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T:\SPRA\D-Ress\SRC\00 - TRAVAUX_SRC_2020-2021\0. Livrables\2024_02_23_rapports_jean-marie\Excel_calculs_documents_urbanisme\"/>
    </mc:Choice>
  </mc:AlternateContent>
  <xr:revisionPtr revIDLastSave="0" documentId="13_ncr:1_{AFCFBECD-6F6E-4F76-947B-42AC91FB27C1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Carrières et productions" sheetId="2" r:id="rId1"/>
    <sheet name="Productions secondaires" sheetId="3" r:id="rId2"/>
    <sheet name="Consommations par commune" sheetId="1" r:id="rId3"/>
    <sheet name="GIN-GIR-ZI" sheetId="4" r:id="rId4"/>
  </sheets>
  <externalReferences>
    <externalReference r:id="rId5"/>
  </externalReferences>
  <definedNames>
    <definedName name="_xlnm._FilterDatabase" localSheetId="3" hidden="1">'GIN-GIR-ZI'!$A$1:$CL$412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191" i="4" l="1"/>
  <c r="AI191" i="4"/>
  <c r="AG191" i="4"/>
  <c r="U5122" i="1"/>
  <c r="T5122" i="1"/>
  <c r="S5122" i="1"/>
  <c r="R5122" i="1"/>
  <c r="Q5122" i="1"/>
  <c r="P5122" i="1"/>
  <c r="O5122" i="1"/>
  <c r="N5122" i="1"/>
  <c r="M5122" i="1"/>
  <c r="L5122" i="1"/>
  <c r="K5122" i="1"/>
  <c r="J5122" i="1"/>
  <c r="I5122" i="1"/>
  <c r="F5122" i="1"/>
  <c r="H5122" i="1" s="1"/>
  <c r="E5122" i="1"/>
  <c r="U5121" i="1"/>
  <c r="T5121" i="1"/>
  <c r="S5121" i="1"/>
  <c r="R5121" i="1"/>
  <c r="Q5121" i="1"/>
  <c r="P5121" i="1"/>
  <c r="O5121" i="1"/>
  <c r="N5121" i="1"/>
  <c r="M5121" i="1"/>
  <c r="L5121" i="1"/>
  <c r="K5121" i="1"/>
  <c r="J5121" i="1"/>
  <c r="I5121" i="1"/>
  <c r="F5121" i="1"/>
  <c r="H5121" i="1" s="1"/>
  <c r="E5121" i="1"/>
  <c r="U5120" i="1"/>
  <c r="T5120" i="1"/>
  <c r="S5120" i="1"/>
  <c r="R5120" i="1"/>
  <c r="Q5120" i="1"/>
  <c r="P5120" i="1"/>
  <c r="O5120" i="1"/>
  <c r="N5120" i="1"/>
  <c r="M5120" i="1"/>
  <c r="L5120" i="1"/>
  <c r="K5120" i="1"/>
  <c r="J5120" i="1"/>
  <c r="I5120" i="1"/>
  <c r="F5120" i="1"/>
  <c r="H5120" i="1" s="1"/>
  <c r="E5120" i="1"/>
  <c r="U5119" i="1"/>
  <c r="T5119" i="1"/>
  <c r="S5119" i="1"/>
  <c r="R5119" i="1"/>
  <c r="Q5119" i="1"/>
  <c r="P5119" i="1"/>
  <c r="O5119" i="1"/>
  <c r="N5119" i="1"/>
  <c r="M5119" i="1"/>
  <c r="L5119" i="1"/>
  <c r="K5119" i="1"/>
  <c r="J5119" i="1"/>
  <c r="I5119" i="1"/>
  <c r="F5119" i="1"/>
  <c r="H5119" i="1" s="1"/>
  <c r="E5119" i="1"/>
  <c r="U5118" i="1"/>
  <c r="T5118" i="1"/>
  <c r="S5118" i="1"/>
  <c r="R5118" i="1"/>
  <c r="Q5118" i="1"/>
  <c r="P5118" i="1"/>
  <c r="O5118" i="1"/>
  <c r="N5118" i="1"/>
  <c r="M5118" i="1"/>
  <c r="L5118" i="1"/>
  <c r="K5118" i="1"/>
  <c r="J5118" i="1"/>
  <c r="I5118" i="1"/>
  <c r="F5118" i="1"/>
  <c r="H5118" i="1" s="1"/>
  <c r="E5118" i="1"/>
  <c r="U5117" i="1"/>
  <c r="T5117" i="1"/>
  <c r="S5117" i="1"/>
  <c r="R5117" i="1"/>
  <c r="Q5117" i="1"/>
  <c r="P5117" i="1"/>
  <c r="O5117" i="1"/>
  <c r="N5117" i="1"/>
  <c r="M5117" i="1"/>
  <c r="L5117" i="1"/>
  <c r="K5117" i="1"/>
  <c r="J5117" i="1"/>
  <c r="I5117" i="1"/>
  <c r="F5117" i="1"/>
  <c r="H5117" i="1" s="1"/>
  <c r="E5117" i="1"/>
  <c r="U5116" i="1"/>
  <c r="T5116" i="1"/>
  <c r="S5116" i="1"/>
  <c r="R5116" i="1"/>
  <c r="Q5116" i="1"/>
  <c r="P5116" i="1"/>
  <c r="O5116" i="1"/>
  <c r="N5116" i="1"/>
  <c r="M5116" i="1"/>
  <c r="L5116" i="1"/>
  <c r="K5116" i="1"/>
  <c r="J5116" i="1"/>
  <c r="I5116" i="1"/>
  <c r="F5116" i="1"/>
  <c r="H5116" i="1" s="1"/>
  <c r="E5116" i="1"/>
  <c r="U5115" i="1"/>
  <c r="T5115" i="1"/>
  <c r="S5115" i="1"/>
  <c r="R5115" i="1"/>
  <c r="Q5115" i="1"/>
  <c r="P5115" i="1"/>
  <c r="O5115" i="1"/>
  <c r="N5115" i="1"/>
  <c r="M5115" i="1"/>
  <c r="L5115" i="1"/>
  <c r="K5115" i="1"/>
  <c r="J5115" i="1"/>
  <c r="I5115" i="1"/>
  <c r="F5115" i="1"/>
  <c r="H5115" i="1" s="1"/>
  <c r="E5115" i="1"/>
  <c r="U5114" i="1"/>
  <c r="T5114" i="1"/>
  <c r="S5114" i="1"/>
  <c r="R5114" i="1"/>
  <c r="Q5114" i="1"/>
  <c r="P5114" i="1"/>
  <c r="O5114" i="1"/>
  <c r="N5114" i="1"/>
  <c r="M5114" i="1"/>
  <c r="L5114" i="1"/>
  <c r="K5114" i="1"/>
  <c r="J5114" i="1"/>
  <c r="I5114" i="1"/>
  <c r="F5114" i="1"/>
  <c r="H5114" i="1" s="1"/>
  <c r="E5114" i="1"/>
  <c r="U5113" i="1"/>
  <c r="T5113" i="1"/>
  <c r="S5113" i="1"/>
  <c r="R5113" i="1"/>
  <c r="Q5113" i="1"/>
  <c r="P5113" i="1"/>
  <c r="O5113" i="1"/>
  <c r="N5113" i="1"/>
  <c r="M5113" i="1"/>
  <c r="L5113" i="1"/>
  <c r="K5113" i="1"/>
  <c r="J5113" i="1"/>
  <c r="I5113" i="1"/>
  <c r="F5113" i="1"/>
  <c r="H5113" i="1" s="1"/>
  <c r="E5113" i="1"/>
  <c r="U5112" i="1"/>
  <c r="T5112" i="1"/>
  <c r="S5112" i="1"/>
  <c r="R5112" i="1"/>
  <c r="Q5112" i="1"/>
  <c r="P5112" i="1"/>
  <c r="O5112" i="1"/>
  <c r="N5112" i="1"/>
  <c r="M5112" i="1"/>
  <c r="L5112" i="1"/>
  <c r="K5112" i="1"/>
  <c r="J5112" i="1"/>
  <c r="I5112" i="1"/>
  <c r="F5112" i="1"/>
  <c r="H5112" i="1" s="1"/>
  <c r="E5112" i="1"/>
  <c r="U5111" i="1"/>
  <c r="T5111" i="1"/>
  <c r="S5111" i="1"/>
  <c r="R5111" i="1"/>
  <c r="Q5111" i="1"/>
  <c r="P5111" i="1"/>
  <c r="O5111" i="1"/>
  <c r="N5111" i="1"/>
  <c r="M5111" i="1"/>
  <c r="L5111" i="1"/>
  <c r="K5111" i="1"/>
  <c r="J5111" i="1"/>
  <c r="I5111" i="1"/>
  <c r="F5111" i="1"/>
  <c r="H5111" i="1" s="1"/>
  <c r="E5111" i="1"/>
  <c r="U5110" i="1"/>
  <c r="T5110" i="1"/>
  <c r="S5110" i="1"/>
  <c r="R5110" i="1"/>
  <c r="Q5110" i="1"/>
  <c r="P5110" i="1"/>
  <c r="O5110" i="1"/>
  <c r="N5110" i="1"/>
  <c r="M5110" i="1"/>
  <c r="L5110" i="1"/>
  <c r="K5110" i="1"/>
  <c r="J5110" i="1"/>
  <c r="I5110" i="1"/>
  <c r="F5110" i="1"/>
  <c r="H5110" i="1" s="1"/>
  <c r="E5110" i="1"/>
  <c r="U5109" i="1"/>
  <c r="T5109" i="1"/>
  <c r="S5109" i="1"/>
  <c r="R5109" i="1"/>
  <c r="Q5109" i="1"/>
  <c r="P5109" i="1"/>
  <c r="O5109" i="1"/>
  <c r="N5109" i="1"/>
  <c r="M5109" i="1"/>
  <c r="L5109" i="1"/>
  <c r="K5109" i="1"/>
  <c r="J5109" i="1"/>
  <c r="I5109" i="1"/>
  <c r="F5109" i="1"/>
  <c r="H5109" i="1" s="1"/>
  <c r="E5109" i="1"/>
  <c r="U5108" i="1"/>
  <c r="T5108" i="1"/>
  <c r="S5108" i="1"/>
  <c r="R5108" i="1"/>
  <c r="Q5108" i="1"/>
  <c r="P5108" i="1"/>
  <c r="O5108" i="1"/>
  <c r="N5108" i="1"/>
  <c r="M5108" i="1"/>
  <c r="L5108" i="1"/>
  <c r="K5108" i="1"/>
  <c r="J5108" i="1"/>
  <c r="I5108" i="1"/>
  <c r="F5108" i="1"/>
  <c r="H5108" i="1" s="1"/>
  <c r="E5108" i="1"/>
  <c r="U5107" i="1"/>
  <c r="T5107" i="1"/>
  <c r="S5107" i="1"/>
  <c r="R5107" i="1"/>
  <c r="Q5107" i="1"/>
  <c r="P5107" i="1"/>
  <c r="O5107" i="1"/>
  <c r="N5107" i="1"/>
  <c r="M5107" i="1"/>
  <c r="L5107" i="1"/>
  <c r="K5107" i="1"/>
  <c r="J5107" i="1"/>
  <c r="I5107" i="1"/>
  <c r="F5107" i="1"/>
  <c r="H5107" i="1" s="1"/>
  <c r="E5107" i="1"/>
  <c r="U5106" i="1"/>
  <c r="T5106" i="1"/>
  <c r="S5106" i="1"/>
  <c r="R5106" i="1"/>
  <c r="Q5106" i="1"/>
  <c r="P5106" i="1"/>
  <c r="O5106" i="1"/>
  <c r="N5106" i="1"/>
  <c r="M5106" i="1"/>
  <c r="L5106" i="1"/>
  <c r="K5106" i="1"/>
  <c r="J5106" i="1"/>
  <c r="I5106" i="1"/>
  <c r="F5106" i="1"/>
  <c r="H5106" i="1" s="1"/>
  <c r="E5106" i="1"/>
  <c r="U5105" i="1"/>
  <c r="T5105" i="1"/>
  <c r="S5105" i="1"/>
  <c r="R5105" i="1"/>
  <c r="Q5105" i="1"/>
  <c r="P5105" i="1"/>
  <c r="O5105" i="1"/>
  <c r="N5105" i="1"/>
  <c r="M5105" i="1"/>
  <c r="L5105" i="1"/>
  <c r="K5105" i="1"/>
  <c r="J5105" i="1"/>
  <c r="I5105" i="1"/>
  <c r="F5105" i="1"/>
  <c r="H5105" i="1" s="1"/>
  <c r="E5105" i="1"/>
  <c r="U5104" i="1"/>
  <c r="T5104" i="1"/>
  <c r="S5104" i="1"/>
  <c r="R5104" i="1"/>
  <c r="Q5104" i="1"/>
  <c r="P5104" i="1"/>
  <c r="O5104" i="1"/>
  <c r="N5104" i="1"/>
  <c r="M5104" i="1"/>
  <c r="L5104" i="1"/>
  <c r="K5104" i="1"/>
  <c r="J5104" i="1"/>
  <c r="I5104" i="1"/>
  <c r="F5104" i="1"/>
  <c r="H5104" i="1" s="1"/>
  <c r="E5104" i="1"/>
  <c r="U5103" i="1"/>
  <c r="T5103" i="1"/>
  <c r="S5103" i="1"/>
  <c r="R5103" i="1"/>
  <c r="Q5103" i="1"/>
  <c r="P5103" i="1"/>
  <c r="O5103" i="1"/>
  <c r="N5103" i="1"/>
  <c r="M5103" i="1"/>
  <c r="L5103" i="1"/>
  <c r="K5103" i="1"/>
  <c r="J5103" i="1"/>
  <c r="I5103" i="1"/>
  <c r="F5103" i="1"/>
  <c r="H5103" i="1" s="1"/>
  <c r="E5103" i="1"/>
  <c r="U5102" i="1"/>
  <c r="T5102" i="1"/>
  <c r="S5102" i="1"/>
  <c r="R5102" i="1"/>
  <c r="Q5102" i="1"/>
  <c r="P5102" i="1"/>
  <c r="O5102" i="1"/>
  <c r="N5102" i="1"/>
  <c r="M5102" i="1"/>
  <c r="L5102" i="1"/>
  <c r="K5102" i="1"/>
  <c r="J5102" i="1"/>
  <c r="I5102" i="1"/>
  <c r="F5102" i="1"/>
  <c r="H5102" i="1" s="1"/>
  <c r="E5102" i="1"/>
  <c r="U5101" i="1"/>
  <c r="T5101" i="1"/>
  <c r="S5101" i="1"/>
  <c r="R5101" i="1"/>
  <c r="Q5101" i="1"/>
  <c r="P5101" i="1"/>
  <c r="O5101" i="1"/>
  <c r="N5101" i="1"/>
  <c r="M5101" i="1"/>
  <c r="L5101" i="1"/>
  <c r="K5101" i="1"/>
  <c r="J5101" i="1"/>
  <c r="I5101" i="1"/>
  <c r="F5101" i="1"/>
  <c r="H5101" i="1" s="1"/>
  <c r="E5101" i="1"/>
  <c r="U5100" i="1"/>
  <c r="T5100" i="1"/>
  <c r="S5100" i="1"/>
  <c r="R5100" i="1"/>
  <c r="Q5100" i="1"/>
  <c r="P5100" i="1"/>
  <c r="O5100" i="1"/>
  <c r="N5100" i="1"/>
  <c r="M5100" i="1"/>
  <c r="L5100" i="1"/>
  <c r="K5100" i="1"/>
  <c r="J5100" i="1"/>
  <c r="I5100" i="1"/>
  <c r="F5100" i="1"/>
  <c r="H5100" i="1" s="1"/>
  <c r="E5100" i="1"/>
  <c r="U5099" i="1"/>
  <c r="T5099" i="1"/>
  <c r="S5099" i="1"/>
  <c r="R5099" i="1"/>
  <c r="Q5099" i="1"/>
  <c r="P5099" i="1"/>
  <c r="O5099" i="1"/>
  <c r="N5099" i="1"/>
  <c r="M5099" i="1"/>
  <c r="L5099" i="1"/>
  <c r="K5099" i="1"/>
  <c r="J5099" i="1"/>
  <c r="I5099" i="1"/>
  <c r="F5099" i="1"/>
  <c r="H5099" i="1" s="1"/>
  <c r="E5099" i="1"/>
  <c r="U5098" i="1"/>
  <c r="T5098" i="1"/>
  <c r="S5098" i="1"/>
  <c r="R5098" i="1"/>
  <c r="Q5098" i="1"/>
  <c r="P5098" i="1"/>
  <c r="O5098" i="1"/>
  <c r="N5098" i="1"/>
  <c r="M5098" i="1"/>
  <c r="L5098" i="1"/>
  <c r="K5098" i="1"/>
  <c r="J5098" i="1"/>
  <c r="I5098" i="1"/>
  <c r="F5098" i="1"/>
  <c r="H5098" i="1" s="1"/>
  <c r="E5098" i="1"/>
  <c r="U5097" i="1"/>
  <c r="T5097" i="1"/>
  <c r="S5097" i="1"/>
  <c r="R5097" i="1"/>
  <c r="Q5097" i="1"/>
  <c r="P5097" i="1"/>
  <c r="O5097" i="1"/>
  <c r="N5097" i="1"/>
  <c r="M5097" i="1"/>
  <c r="L5097" i="1"/>
  <c r="K5097" i="1"/>
  <c r="J5097" i="1"/>
  <c r="I5097" i="1"/>
  <c r="F5097" i="1"/>
  <c r="H5097" i="1" s="1"/>
  <c r="E5097" i="1"/>
  <c r="U5096" i="1"/>
  <c r="T5096" i="1"/>
  <c r="S5096" i="1"/>
  <c r="R5096" i="1"/>
  <c r="Q5096" i="1"/>
  <c r="P5096" i="1"/>
  <c r="O5096" i="1"/>
  <c r="N5096" i="1"/>
  <c r="M5096" i="1"/>
  <c r="L5096" i="1"/>
  <c r="K5096" i="1"/>
  <c r="J5096" i="1"/>
  <c r="I5096" i="1"/>
  <c r="F5096" i="1"/>
  <c r="H5096" i="1" s="1"/>
  <c r="E5096" i="1"/>
  <c r="U5095" i="1"/>
  <c r="T5095" i="1"/>
  <c r="S5095" i="1"/>
  <c r="R5095" i="1"/>
  <c r="Q5095" i="1"/>
  <c r="P5095" i="1"/>
  <c r="O5095" i="1"/>
  <c r="N5095" i="1"/>
  <c r="M5095" i="1"/>
  <c r="L5095" i="1"/>
  <c r="K5095" i="1"/>
  <c r="J5095" i="1"/>
  <c r="I5095" i="1"/>
  <c r="F5095" i="1"/>
  <c r="H5095" i="1" s="1"/>
  <c r="E5095" i="1"/>
  <c r="U5094" i="1"/>
  <c r="T5094" i="1"/>
  <c r="S5094" i="1"/>
  <c r="R5094" i="1"/>
  <c r="Q5094" i="1"/>
  <c r="P5094" i="1"/>
  <c r="O5094" i="1"/>
  <c r="N5094" i="1"/>
  <c r="M5094" i="1"/>
  <c r="L5094" i="1"/>
  <c r="K5094" i="1"/>
  <c r="J5094" i="1"/>
  <c r="I5094" i="1"/>
  <c r="F5094" i="1"/>
  <c r="H5094" i="1" s="1"/>
  <c r="E5094" i="1"/>
  <c r="U5093" i="1"/>
  <c r="T5093" i="1"/>
  <c r="S5093" i="1"/>
  <c r="R5093" i="1"/>
  <c r="Q5093" i="1"/>
  <c r="P5093" i="1"/>
  <c r="O5093" i="1"/>
  <c r="N5093" i="1"/>
  <c r="M5093" i="1"/>
  <c r="L5093" i="1"/>
  <c r="K5093" i="1"/>
  <c r="J5093" i="1"/>
  <c r="I5093" i="1"/>
  <c r="F5093" i="1"/>
  <c r="H5093" i="1" s="1"/>
  <c r="E5093" i="1"/>
  <c r="U5092" i="1"/>
  <c r="T5092" i="1"/>
  <c r="S5092" i="1"/>
  <c r="R5092" i="1"/>
  <c r="Q5092" i="1"/>
  <c r="P5092" i="1"/>
  <c r="O5092" i="1"/>
  <c r="N5092" i="1"/>
  <c r="M5092" i="1"/>
  <c r="L5092" i="1"/>
  <c r="K5092" i="1"/>
  <c r="J5092" i="1"/>
  <c r="I5092" i="1"/>
  <c r="F5092" i="1"/>
  <c r="H5092" i="1" s="1"/>
  <c r="E5092" i="1"/>
  <c r="U5091" i="1"/>
  <c r="T5091" i="1"/>
  <c r="S5091" i="1"/>
  <c r="R5091" i="1"/>
  <c r="Q5091" i="1"/>
  <c r="P5091" i="1"/>
  <c r="O5091" i="1"/>
  <c r="N5091" i="1"/>
  <c r="M5091" i="1"/>
  <c r="L5091" i="1"/>
  <c r="K5091" i="1"/>
  <c r="J5091" i="1"/>
  <c r="I5091" i="1"/>
  <c r="F5091" i="1"/>
  <c r="H5091" i="1" s="1"/>
  <c r="E5091" i="1"/>
  <c r="U5090" i="1"/>
  <c r="T5090" i="1"/>
  <c r="S5090" i="1"/>
  <c r="R5090" i="1"/>
  <c r="Q5090" i="1"/>
  <c r="P5090" i="1"/>
  <c r="O5090" i="1"/>
  <c r="N5090" i="1"/>
  <c r="M5090" i="1"/>
  <c r="L5090" i="1"/>
  <c r="K5090" i="1"/>
  <c r="J5090" i="1"/>
  <c r="I5090" i="1"/>
  <c r="F5090" i="1"/>
  <c r="H5090" i="1" s="1"/>
  <c r="E5090" i="1"/>
  <c r="U5089" i="1"/>
  <c r="T5089" i="1"/>
  <c r="S5089" i="1"/>
  <c r="R5089" i="1"/>
  <c r="Q5089" i="1"/>
  <c r="P5089" i="1"/>
  <c r="O5089" i="1"/>
  <c r="N5089" i="1"/>
  <c r="M5089" i="1"/>
  <c r="L5089" i="1"/>
  <c r="K5089" i="1"/>
  <c r="J5089" i="1"/>
  <c r="I5089" i="1"/>
  <c r="F5089" i="1"/>
  <c r="H5089" i="1" s="1"/>
  <c r="E5089" i="1"/>
  <c r="U5088" i="1"/>
  <c r="T5088" i="1"/>
  <c r="S5088" i="1"/>
  <c r="R5088" i="1"/>
  <c r="Q5088" i="1"/>
  <c r="P5088" i="1"/>
  <c r="O5088" i="1"/>
  <c r="N5088" i="1"/>
  <c r="M5088" i="1"/>
  <c r="L5088" i="1"/>
  <c r="K5088" i="1"/>
  <c r="J5088" i="1"/>
  <c r="I5088" i="1"/>
  <c r="F5088" i="1"/>
  <c r="H5088" i="1" s="1"/>
  <c r="E5088" i="1"/>
  <c r="U5087" i="1"/>
  <c r="T5087" i="1"/>
  <c r="S5087" i="1"/>
  <c r="R5087" i="1"/>
  <c r="Q5087" i="1"/>
  <c r="P5087" i="1"/>
  <c r="O5087" i="1"/>
  <c r="N5087" i="1"/>
  <c r="M5087" i="1"/>
  <c r="L5087" i="1"/>
  <c r="K5087" i="1"/>
  <c r="J5087" i="1"/>
  <c r="I5087" i="1"/>
  <c r="F5087" i="1"/>
  <c r="H5087" i="1" s="1"/>
  <c r="E5087" i="1"/>
  <c r="U5086" i="1"/>
  <c r="T5086" i="1"/>
  <c r="S5086" i="1"/>
  <c r="R5086" i="1"/>
  <c r="Q5086" i="1"/>
  <c r="P5086" i="1"/>
  <c r="O5086" i="1"/>
  <c r="N5086" i="1"/>
  <c r="M5086" i="1"/>
  <c r="L5086" i="1"/>
  <c r="K5086" i="1"/>
  <c r="J5086" i="1"/>
  <c r="I5086" i="1"/>
  <c r="F5086" i="1"/>
  <c r="H5086" i="1" s="1"/>
  <c r="E5086" i="1"/>
  <c r="U5085" i="1"/>
  <c r="T5085" i="1"/>
  <c r="S5085" i="1"/>
  <c r="R5085" i="1"/>
  <c r="Q5085" i="1"/>
  <c r="P5085" i="1"/>
  <c r="O5085" i="1"/>
  <c r="N5085" i="1"/>
  <c r="M5085" i="1"/>
  <c r="L5085" i="1"/>
  <c r="K5085" i="1"/>
  <c r="J5085" i="1"/>
  <c r="I5085" i="1"/>
  <c r="F5085" i="1"/>
  <c r="H5085" i="1" s="1"/>
  <c r="E5085" i="1"/>
  <c r="U5084" i="1"/>
  <c r="T5084" i="1"/>
  <c r="S5084" i="1"/>
  <c r="R5084" i="1"/>
  <c r="Q5084" i="1"/>
  <c r="P5084" i="1"/>
  <c r="O5084" i="1"/>
  <c r="N5084" i="1"/>
  <c r="M5084" i="1"/>
  <c r="L5084" i="1"/>
  <c r="K5084" i="1"/>
  <c r="J5084" i="1"/>
  <c r="I5084" i="1"/>
  <c r="F5084" i="1"/>
  <c r="H5084" i="1" s="1"/>
  <c r="E5084" i="1"/>
  <c r="U5083" i="1"/>
  <c r="T5083" i="1"/>
  <c r="S5083" i="1"/>
  <c r="R5083" i="1"/>
  <c r="Q5083" i="1"/>
  <c r="P5083" i="1"/>
  <c r="O5083" i="1"/>
  <c r="N5083" i="1"/>
  <c r="M5083" i="1"/>
  <c r="L5083" i="1"/>
  <c r="K5083" i="1"/>
  <c r="J5083" i="1"/>
  <c r="I5083" i="1"/>
  <c r="F5083" i="1"/>
  <c r="H5083" i="1" s="1"/>
  <c r="E5083" i="1"/>
  <c r="U5082" i="1"/>
  <c r="T5082" i="1"/>
  <c r="S5082" i="1"/>
  <c r="R5082" i="1"/>
  <c r="Q5082" i="1"/>
  <c r="P5082" i="1"/>
  <c r="O5082" i="1"/>
  <c r="N5082" i="1"/>
  <c r="M5082" i="1"/>
  <c r="L5082" i="1"/>
  <c r="K5082" i="1"/>
  <c r="J5082" i="1"/>
  <c r="I5082" i="1"/>
  <c r="F5082" i="1"/>
  <c r="H5082" i="1" s="1"/>
  <c r="E5082" i="1"/>
  <c r="U5081" i="1"/>
  <c r="T5081" i="1"/>
  <c r="S5081" i="1"/>
  <c r="R5081" i="1"/>
  <c r="Q5081" i="1"/>
  <c r="P5081" i="1"/>
  <c r="O5081" i="1"/>
  <c r="N5081" i="1"/>
  <c r="M5081" i="1"/>
  <c r="L5081" i="1"/>
  <c r="K5081" i="1"/>
  <c r="J5081" i="1"/>
  <c r="I5081" i="1"/>
  <c r="F5081" i="1"/>
  <c r="H5081" i="1" s="1"/>
  <c r="E5081" i="1"/>
  <c r="U5080" i="1"/>
  <c r="T5080" i="1"/>
  <c r="S5080" i="1"/>
  <c r="R5080" i="1"/>
  <c r="Q5080" i="1"/>
  <c r="P5080" i="1"/>
  <c r="O5080" i="1"/>
  <c r="N5080" i="1"/>
  <c r="M5080" i="1"/>
  <c r="L5080" i="1"/>
  <c r="K5080" i="1"/>
  <c r="J5080" i="1"/>
  <c r="I5080" i="1"/>
  <c r="F5080" i="1"/>
  <c r="H5080" i="1" s="1"/>
  <c r="E5080" i="1"/>
  <c r="U5079" i="1"/>
  <c r="T5079" i="1"/>
  <c r="S5079" i="1"/>
  <c r="R5079" i="1"/>
  <c r="Q5079" i="1"/>
  <c r="P5079" i="1"/>
  <c r="O5079" i="1"/>
  <c r="N5079" i="1"/>
  <c r="M5079" i="1"/>
  <c r="L5079" i="1"/>
  <c r="K5079" i="1"/>
  <c r="J5079" i="1"/>
  <c r="I5079" i="1"/>
  <c r="F5079" i="1"/>
  <c r="H5079" i="1" s="1"/>
  <c r="E5079" i="1"/>
  <c r="U5078" i="1"/>
  <c r="T5078" i="1"/>
  <c r="S5078" i="1"/>
  <c r="R5078" i="1"/>
  <c r="Q5078" i="1"/>
  <c r="P5078" i="1"/>
  <c r="O5078" i="1"/>
  <c r="N5078" i="1"/>
  <c r="M5078" i="1"/>
  <c r="L5078" i="1"/>
  <c r="K5078" i="1"/>
  <c r="J5078" i="1"/>
  <c r="I5078" i="1"/>
  <c r="F5078" i="1"/>
  <c r="H5078" i="1" s="1"/>
  <c r="E5078" i="1"/>
  <c r="U5077" i="1"/>
  <c r="T5077" i="1"/>
  <c r="S5077" i="1"/>
  <c r="R5077" i="1"/>
  <c r="Q5077" i="1"/>
  <c r="P5077" i="1"/>
  <c r="O5077" i="1"/>
  <c r="N5077" i="1"/>
  <c r="M5077" i="1"/>
  <c r="L5077" i="1"/>
  <c r="K5077" i="1"/>
  <c r="J5077" i="1"/>
  <c r="I5077" i="1"/>
  <c r="F5077" i="1"/>
  <c r="H5077" i="1" s="1"/>
  <c r="E5077" i="1"/>
  <c r="U5076" i="1"/>
  <c r="T5076" i="1"/>
  <c r="S5076" i="1"/>
  <c r="R5076" i="1"/>
  <c r="Q5076" i="1"/>
  <c r="P5076" i="1"/>
  <c r="O5076" i="1"/>
  <c r="N5076" i="1"/>
  <c r="M5076" i="1"/>
  <c r="L5076" i="1"/>
  <c r="K5076" i="1"/>
  <c r="J5076" i="1"/>
  <c r="I5076" i="1"/>
  <c r="F5076" i="1"/>
  <c r="H5076" i="1" s="1"/>
  <c r="E5076" i="1"/>
  <c r="U5075" i="1"/>
  <c r="T5075" i="1"/>
  <c r="S5075" i="1"/>
  <c r="R5075" i="1"/>
  <c r="Q5075" i="1"/>
  <c r="P5075" i="1"/>
  <c r="O5075" i="1"/>
  <c r="N5075" i="1"/>
  <c r="M5075" i="1"/>
  <c r="L5075" i="1"/>
  <c r="K5075" i="1"/>
  <c r="J5075" i="1"/>
  <c r="I5075" i="1"/>
  <c r="F5075" i="1"/>
  <c r="H5075" i="1" s="1"/>
  <c r="E5075" i="1"/>
  <c r="U5074" i="1"/>
  <c r="T5074" i="1"/>
  <c r="S5074" i="1"/>
  <c r="R5074" i="1"/>
  <c r="Q5074" i="1"/>
  <c r="P5074" i="1"/>
  <c r="O5074" i="1"/>
  <c r="N5074" i="1"/>
  <c r="M5074" i="1"/>
  <c r="L5074" i="1"/>
  <c r="K5074" i="1"/>
  <c r="J5074" i="1"/>
  <c r="I5074" i="1"/>
  <c r="F5074" i="1"/>
  <c r="H5074" i="1" s="1"/>
  <c r="E5074" i="1"/>
  <c r="U5073" i="1"/>
  <c r="T5073" i="1"/>
  <c r="S5073" i="1"/>
  <c r="R5073" i="1"/>
  <c r="Q5073" i="1"/>
  <c r="P5073" i="1"/>
  <c r="O5073" i="1"/>
  <c r="N5073" i="1"/>
  <c r="M5073" i="1"/>
  <c r="L5073" i="1"/>
  <c r="K5073" i="1"/>
  <c r="J5073" i="1"/>
  <c r="I5073" i="1"/>
  <c r="F5073" i="1"/>
  <c r="H5073" i="1" s="1"/>
  <c r="E5073" i="1"/>
  <c r="U5072" i="1"/>
  <c r="T5072" i="1"/>
  <c r="S5072" i="1"/>
  <c r="R5072" i="1"/>
  <c r="Q5072" i="1"/>
  <c r="P5072" i="1"/>
  <c r="O5072" i="1"/>
  <c r="N5072" i="1"/>
  <c r="M5072" i="1"/>
  <c r="L5072" i="1"/>
  <c r="K5072" i="1"/>
  <c r="J5072" i="1"/>
  <c r="I5072" i="1"/>
  <c r="F5072" i="1"/>
  <c r="H5072" i="1" s="1"/>
  <c r="E5072" i="1"/>
  <c r="U5071" i="1"/>
  <c r="T5071" i="1"/>
  <c r="S5071" i="1"/>
  <c r="R5071" i="1"/>
  <c r="Q5071" i="1"/>
  <c r="P5071" i="1"/>
  <c r="O5071" i="1"/>
  <c r="N5071" i="1"/>
  <c r="M5071" i="1"/>
  <c r="L5071" i="1"/>
  <c r="K5071" i="1"/>
  <c r="J5071" i="1"/>
  <c r="I5071" i="1"/>
  <c r="F5071" i="1"/>
  <c r="H5071" i="1" s="1"/>
  <c r="E5071" i="1"/>
  <c r="U5070" i="1"/>
  <c r="T5070" i="1"/>
  <c r="S5070" i="1"/>
  <c r="R5070" i="1"/>
  <c r="Q5070" i="1"/>
  <c r="P5070" i="1"/>
  <c r="O5070" i="1"/>
  <c r="N5070" i="1"/>
  <c r="M5070" i="1"/>
  <c r="L5070" i="1"/>
  <c r="K5070" i="1"/>
  <c r="J5070" i="1"/>
  <c r="I5070" i="1"/>
  <c r="F5070" i="1"/>
  <c r="H5070" i="1" s="1"/>
  <c r="E5070" i="1"/>
  <c r="U5069" i="1"/>
  <c r="T5069" i="1"/>
  <c r="S5069" i="1"/>
  <c r="R5069" i="1"/>
  <c r="Q5069" i="1"/>
  <c r="P5069" i="1"/>
  <c r="O5069" i="1"/>
  <c r="N5069" i="1"/>
  <c r="M5069" i="1"/>
  <c r="L5069" i="1"/>
  <c r="K5069" i="1"/>
  <c r="J5069" i="1"/>
  <c r="I5069" i="1"/>
  <c r="F5069" i="1"/>
  <c r="H5069" i="1" s="1"/>
  <c r="E5069" i="1"/>
  <c r="U5068" i="1"/>
  <c r="T5068" i="1"/>
  <c r="S5068" i="1"/>
  <c r="R5068" i="1"/>
  <c r="Q5068" i="1"/>
  <c r="P5068" i="1"/>
  <c r="O5068" i="1"/>
  <c r="N5068" i="1"/>
  <c r="M5068" i="1"/>
  <c r="L5068" i="1"/>
  <c r="K5068" i="1"/>
  <c r="J5068" i="1"/>
  <c r="I5068" i="1"/>
  <c r="F5068" i="1"/>
  <c r="H5068" i="1" s="1"/>
  <c r="E5068" i="1"/>
  <c r="U5067" i="1"/>
  <c r="T5067" i="1"/>
  <c r="S5067" i="1"/>
  <c r="R5067" i="1"/>
  <c r="Q5067" i="1"/>
  <c r="P5067" i="1"/>
  <c r="O5067" i="1"/>
  <c r="N5067" i="1"/>
  <c r="M5067" i="1"/>
  <c r="L5067" i="1"/>
  <c r="K5067" i="1"/>
  <c r="J5067" i="1"/>
  <c r="I5067" i="1"/>
  <c r="F5067" i="1"/>
  <c r="H5067" i="1" s="1"/>
  <c r="E5067" i="1"/>
  <c r="U5066" i="1"/>
  <c r="T5066" i="1"/>
  <c r="S5066" i="1"/>
  <c r="R5066" i="1"/>
  <c r="Q5066" i="1"/>
  <c r="P5066" i="1"/>
  <c r="O5066" i="1"/>
  <c r="N5066" i="1"/>
  <c r="M5066" i="1"/>
  <c r="L5066" i="1"/>
  <c r="K5066" i="1"/>
  <c r="J5066" i="1"/>
  <c r="I5066" i="1"/>
  <c r="F5066" i="1"/>
  <c r="H5066" i="1" s="1"/>
  <c r="E5066" i="1"/>
  <c r="U5065" i="1"/>
  <c r="T5065" i="1"/>
  <c r="S5065" i="1"/>
  <c r="R5065" i="1"/>
  <c r="Q5065" i="1"/>
  <c r="P5065" i="1"/>
  <c r="O5065" i="1"/>
  <c r="N5065" i="1"/>
  <c r="M5065" i="1"/>
  <c r="L5065" i="1"/>
  <c r="K5065" i="1"/>
  <c r="J5065" i="1"/>
  <c r="I5065" i="1"/>
  <c r="F5065" i="1"/>
  <c r="H5065" i="1" s="1"/>
  <c r="E5065" i="1"/>
  <c r="U5064" i="1"/>
  <c r="T5064" i="1"/>
  <c r="S5064" i="1"/>
  <c r="R5064" i="1"/>
  <c r="Q5064" i="1"/>
  <c r="P5064" i="1"/>
  <c r="O5064" i="1"/>
  <c r="N5064" i="1"/>
  <c r="M5064" i="1"/>
  <c r="L5064" i="1"/>
  <c r="K5064" i="1"/>
  <c r="J5064" i="1"/>
  <c r="I5064" i="1"/>
  <c r="F5064" i="1"/>
  <c r="H5064" i="1" s="1"/>
  <c r="E5064" i="1"/>
  <c r="U5063" i="1"/>
  <c r="T5063" i="1"/>
  <c r="S5063" i="1"/>
  <c r="R5063" i="1"/>
  <c r="Q5063" i="1"/>
  <c r="P5063" i="1"/>
  <c r="O5063" i="1"/>
  <c r="N5063" i="1"/>
  <c r="M5063" i="1"/>
  <c r="L5063" i="1"/>
  <c r="K5063" i="1"/>
  <c r="J5063" i="1"/>
  <c r="I5063" i="1"/>
  <c r="F5063" i="1"/>
  <c r="H5063" i="1" s="1"/>
  <c r="E5063" i="1"/>
  <c r="U5062" i="1"/>
  <c r="T5062" i="1"/>
  <c r="S5062" i="1"/>
  <c r="R5062" i="1"/>
  <c r="Q5062" i="1"/>
  <c r="P5062" i="1"/>
  <c r="O5062" i="1"/>
  <c r="N5062" i="1"/>
  <c r="M5062" i="1"/>
  <c r="L5062" i="1"/>
  <c r="K5062" i="1"/>
  <c r="J5062" i="1"/>
  <c r="I5062" i="1"/>
  <c r="F5062" i="1"/>
  <c r="H5062" i="1" s="1"/>
  <c r="E5062" i="1"/>
  <c r="U5061" i="1"/>
  <c r="T5061" i="1"/>
  <c r="S5061" i="1"/>
  <c r="R5061" i="1"/>
  <c r="Q5061" i="1"/>
  <c r="P5061" i="1"/>
  <c r="O5061" i="1"/>
  <c r="N5061" i="1"/>
  <c r="M5061" i="1"/>
  <c r="L5061" i="1"/>
  <c r="K5061" i="1"/>
  <c r="J5061" i="1"/>
  <c r="I5061" i="1"/>
  <c r="F5061" i="1"/>
  <c r="H5061" i="1" s="1"/>
  <c r="E5061" i="1"/>
  <c r="U5060" i="1"/>
  <c r="T5060" i="1"/>
  <c r="S5060" i="1"/>
  <c r="R5060" i="1"/>
  <c r="Q5060" i="1"/>
  <c r="P5060" i="1"/>
  <c r="O5060" i="1"/>
  <c r="N5060" i="1"/>
  <c r="M5060" i="1"/>
  <c r="L5060" i="1"/>
  <c r="K5060" i="1"/>
  <c r="J5060" i="1"/>
  <c r="I5060" i="1"/>
  <c r="F5060" i="1"/>
  <c r="H5060" i="1" s="1"/>
  <c r="E5060" i="1"/>
  <c r="U5059" i="1"/>
  <c r="T5059" i="1"/>
  <c r="S5059" i="1"/>
  <c r="R5059" i="1"/>
  <c r="Q5059" i="1"/>
  <c r="P5059" i="1"/>
  <c r="O5059" i="1"/>
  <c r="N5059" i="1"/>
  <c r="M5059" i="1"/>
  <c r="L5059" i="1"/>
  <c r="K5059" i="1"/>
  <c r="J5059" i="1"/>
  <c r="I5059" i="1"/>
  <c r="F5059" i="1"/>
  <c r="H5059" i="1" s="1"/>
  <c r="E5059" i="1"/>
  <c r="U5058" i="1"/>
  <c r="T5058" i="1"/>
  <c r="S5058" i="1"/>
  <c r="R5058" i="1"/>
  <c r="Q5058" i="1"/>
  <c r="P5058" i="1"/>
  <c r="O5058" i="1"/>
  <c r="N5058" i="1"/>
  <c r="M5058" i="1"/>
  <c r="L5058" i="1"/>
  <c r="K5058" i="1"/>
  <c r="J5058" i="1"/>
  <c r="I5058" i="1"/>
  <c r="F5058" i="1"/>
  <c r="H5058" i="1" s="1"/>
  <c r="E5058" i="1"/>
  <c r="U5057" i="1"/>
  <c r="T5057" i="1"/>
  <c r="S5057" i="1"/>
  <c r="R5057" i="1"/>
  <c r="Q5057" i="1"/>
  <c r="P5057" i="1"/>
  <c r="O5057" i="1"/>
  <c r="N5057" i="1"/>
  <c r="M5057" i="1"/>
  <c r="L5057" i="1"/>
  <c r="K5057" i="1"/>
  <c r="J5057" i="1"/>
  <c r="I5057" i="1"/>
  <c r="F5057" i="1"/>
  <c r="H5057" i="1" s="1"/>
  <c r="E5057" i="1"/>
  <c r="U5056" i="1"/>
  <c r="T5056" i="1"/>
  <c r="S5056" i="1"/>
  <c r="R5056" i="1"/>
  <c r="Q5056" i="1"/>
  <c r="P5056" i="1"/>
  <c r="O5056" i="1"/>
  <c r="N5056" i="1"/>
  <c r="M5056" i="1"/>
  <c r="L5056" i="1"/>
  <c r="K5056" i="1"/>
  <c r="J5056" i="1"/>
  <c r="I5056" i="1"/>
  <c r="F5056" i="1"/>
  <c r="H5056" i="1" s="1"/>
  <c r="E5056" i="1"/>
  <c r="U5055" i="1"/>
  <c r="T5055" i="1"/>
  <c r="S5055" i="1"/>
  <c r="R5055" i="1"/>
  <c r="Q5055" i="1"/>
  <c r="P5055" i="1"/>
  <c r="O5055" i="1"/>
  <c r="N5055" i="1"/>
  <c r="M5055" i="1"/>
  <c r="L5055" i="1"/>
  <c r="K5055" i="1"/>
  <c r="J5055" i="1"/>
  <c r="I5055" i="1"/>
  <c r="F5055" i="1"/>
  <c r="H5055" i="1" s="1"/>
  <c r="E5055" i="1"/>
  <c r="U5054" i="1"/>
  <c r="T5054" i="1"/>
  <c r="S5054" i="1"/>
  <c r="R5054" i="1"/>
  <c r="Q5054" i="1"/>
  <c r="P5054" i="1"/>
  <c r="O5054" i="1"/>
  <c r="N5054" i="1"/>
  <c r="M5054" i="1"/>
  <c r="L5054" i="1"/>
  <c r="K5054" i="1"/>
  <c r="J5054" i="1"/>
  <c r="I5054" i="1"/>
  <c r="F5054" i="1"/>
  <c r="H5054" i="1" s="1"/>
  <c r="E5054" i="1"/>
  <c r="U5053" i="1"/>
  <c r="T5053" i="1"/>
  <c r="S5053" i="1"/>
  <c r="R5053" i="1"/>
  <c r="Q5053" i="1"/>
  <c r="P5053" i="1"/>
  <c r="O5053" i="1"/>
  <c r="N5053" i="1"/>
  <c r="M5053" i="1"/>
  <c r="L5053" i="1"/>
  <c r="K5053" i="1"/>
  <c r="J5053" i="1"/>
  <c r="I5053" i="1"/>
  <c r="F5053" i="1"/>
  <c r="H5053" i="1" s="1"/>
  <c r="E5053" i="1"/>
  <c r="U5052" i="1"/>
  <c r="T5052" i="1"/>
  <c r="S5052" i="1"/>
  <c r="R5052" i="1"/>
  <c r="Q5052" i="1"/>
  <c r="P5052" i="1"/>
  <c r="O5052" i="1"/>
  <c r="N5052" i="1"/>
  <c r="M5052" i="1"/>
  <c r="L5052" i="1"/>
  <c r="K5052" i="1"/>
  <c r="J5052" i="1"/>
  <c r="I5052" i="1"/>
  <c r="F5052" i="1"/>
  <c r="H5052" i="1" s="1"/>
  <c r="E5052" i="1"/>
  <c r="U5051" i="1"/>
  <c r="T5051" i="1"/>
  <c r="S5051" i="1"/>
  <c r="R5051" i="1"/>
  <c r="Q5051" i="1"/>
  <c r="P5051" i="1"/>
  <c r="O5051" i="1"/>
  <c r="N5051" i="1"/>
  <c r="M5051" i="1"/>
  <c r="L5051" i="1"/>
  <c r="K5051" i="1"/>
  <c r="J5051" i="1"/>
  <c r="I5051" i="1"/>
  <c r="F5051" i="1"/>
  <c r="H5051" i="1" s="1"/>
  <c r="E5051" i="1"/>
  <c r="U5050" i="1"/>
  <c r="T5050" i="1"/>
  <c r="S5050" i="1"/>
  <c r="R5050" i="1"/>
  <c r="Q5050" i="1"/>
  <c r="P5050" i="1"/>
  <c r="O5050" i="1"/>
  <c r="N5050" i="1"/>
  <c r="M5050" i="1"/>
  <c r="L5050" i="1"/>
  <c r="K5050" i="1"/>
  <c r="J5050" i="1"/>
  <c r="I5050" i="1"/>
  <c r="F5050" i="1"/>
  <c r="H5050" i="1" s="1"/>
  <c r="E5050" i="1"/>
  <c r="U5049" i="1"/>
  <c r="T5049" i="1"/>
  <c r="S5049" i="1"/>
  <c r="R5049" i="1"/>
  <c r="Q5049" i="1"/>
  <c r="P5049" i="1"/>
  <c r="O5049" i="1"/>
  <c r="N5049" i="1"/>
  <c r="M5049" i="1"/>
  <c r="L5049" i="1"/>
  <c r="K5049" i="1"/>
  <c r="J5049" i="1"/>
  <c r="I5049" i="1"/>
  <c r="F5049" i="1"/>
  <c r="H5049" i="1" s="1"/>
  <c r="E5049" i="1"/>
  <c r="U5048" i="1"/>
  <c r="T5048" i="1"/>
  <c r="S5048" i="1"/>
  <c r="R5048" i="1"/>
  <c r="Q5048" i="1"/>
  <c r="P5048" i="1"/>
  <c r="O5048" i="1"/>
  <c r="N5048" i="1"/>
  <c r="M5048" i="1"/>
  <c r="L5048" i="1"/>
  <c r="K5048" i="1"/>
  <c r="J5048" i="1"/>
  <c r="I5048" i="1"/>
  <c r="F5048" i="1"/>
  <c r="H5048" i="1" s="1"/>
  <c r="E5048" i="1"/>
  <c r="U5047" i="1"/>
  <c r="T5047" i="1"/>
  <c r="S5047" i="1"/>
  <c r="R5047" i="1"/>
  <c r="Q5047" i="1"/>
  <c r="P5047" i="1"/>
  <c r="O5047" i="1"/>
  <c r="N5047" i="1"/>
  <c r="M5047" i="1"/>
  <c r="L5047" i="1"/>
  <c r="K5047" i="1"/>
  <c r="J5047" i="1"/>
  <c r="I5047" i="1"/>
  <c r="F5047" i="1"/>
  <c r="H5047" i="1" s="1"/>
  <c r="E5047" i="1"/>
  <c r="U5046" i="1"/>
  <c r="T5046" i="1"/>
  <c r="S5046" i="1"/>
  <c r="R5046" i="1"/>
  <c r="Q5046" i="1"/>
  <c r="P5046" i="1"/>
  <c r="O5046" i="1"/>
  <c r="N5046" i="1"/>
  <c r="M5046" i="1"/>
  <c r="L5046" i="1"/>
  <c r="K5046" i="1"/>
  <c r="J5046" i="1"/>
  <c r="I5046" i="1"/>
  <c r="F5046" i="1"/>
  <c r="H5046" i="1" s="1"/>
  <c r="E5046" i="1"/>
  <c r="U5045" i="1"/>
  <c r="T5045" i="1"/>
  <c r="S5045" i="1"/>
  <c r="R5045" i="1"/>
  <c r="Q5045" i="1"/>
  <c r="P5045" i="1"/>
  <c r="O5045" i="1"/>
  <c r="N5045" i="1"/>
  <c r="M5045" i="1"/>
  <c r="L5045" i="1"/>
  <c r="K5045" i="1"/>
  <c r="J5045" i="1"/>
  <c r="I5045" i="1"/>
  <c r="F5045" i="1"/>
  <c r="H5045" i="1" s="1"/>
  <c r="E5045" i="1"/>
  <c r="U5044" i="1"/>
  <c r="T5044" i="1"/>
  <c r="S5044" i="1"/>
  <c r="R5044" i="1"/>
  <c r="Q5044" i="1"/>
  <c r="P5044" i="1"/>
  <c r="O5044" i="1"/>
  <c r="N5044" i="1"/>
  <c r="M5044" i="1"/>
  <c r="L5044" i="1"/>
  <c r="K5044" i="1"/>
  <c r="J5044" i="1"/>
  <c r="I5044" i="1"/>
  <c r="F5044" i="1"/>
  <c r="H5044" i="1" s="1"/>
  <c r="E5044" i="1"/>
  <c r="U5043" i="1"/>
  <c r="T5043" i="1"/>
  <c r="S5043" i="1"/>
  <c r="R5043" i="1"/>
  <c r="Q5043" i="1"/>
  <c r="P5043" i="1"/>
  <c r="O5043" i="1"/>
  <c r="N5043" i="1"/>
  <c r="M5043" i="1"/>
  <c r="L5043" i="1"/>
  <c r="K5043" i="1"/>
  <c r="J5043" i="1"/>
  <c r="I5043" i="1"/>
  <c r="F5043" i="1"/>
  <c r="H5043" i="1" s="1"/>
  <c r="E5043" i="1"/>
  <c r="U5042" i="1"/>
  <c r="T5042" i="1"/>
  <c r="S5042" i="1"/>
  <c r="R5042" i="1"/>
  <c r="Q5042" i="1"/>
  <c r="P5042" i="1"/>
  <c r="O5042" i="1"/>
  <c r="N5042" i="1"/>
  <c r="M5042" i="1"/>
  <c r="L5042" i="1"/>
  <c r="K5042" i="1"/>
  <c r="J5042" i="1"/>
  <c r="I5042" i="1"/>
  <c r="F5042" i="1"/>
  <c r="H5042" i="1" s="1"/>
  <c r="E5042" i="1"/>
  <c r="U5041" i="1"/>
  <c r="T5041" i="1"/>
  <c r="S5041" i="1"/>
  <c r="R5041" i="1"/>
  <c r="Q5041" i="1"/>
  <c r="P5041" i="1"/>
  <c r="O5041" i="1"/>
  <c r="N5041" i="1"/>
  <c r="M5041" i="1"/>
  <c r="L5041" i="1"/>
  <c r="K5041" i="1"/>
  <c r="J5041" i="1"/>
  <c r="I5041" i="1"/>
  <c r="F5041" i="1"/>
  <c r="H5041" i="1" s="1"/>
  <c r="E5041" i="1"/>
  <c r="U5040" i="1"/>
  <c r="T5040" i="1"/>
  <c r="S5040" i="1"/>
  <c r="R5040" i="1"/>
  <c r="Q5040" i="1"/>
  <c r="P5040" i="1"/>
  <c r="O5040" i="1"/>
  <c r="N5040" i="1"/>
  <c r="M5040" i="1"/>
  <c r="L5040" i="1"/>
  <c r="K5040" i="1"/>
  <c r="J5040" i="1"/>
  <c r="I5040" i="1"/>
  <c r="F5040" i="1"/>
  <c r="H5040" i="1" s="1"/>
  <c r="E5040" i="1"/>
  <c r="U5039" i="1"/>
  <c r="T5039" i="1"/>
  <c r="S5039" i="1"/>
  <c r="R5039" i="1"/>
  <c r="Q5039" i="1"/>
  <c r="P5039" i="1"/>
  <c r="O5039" i="1"/>
  <c r="N5039" i="1"/>
  <c r="M5039" i="1"/>
  <c r="L5039" i="1"/>
  <c r="K5039" i="1"/>
  <c r="J5039" i="1"/>
  <c r="I5039" i="1"/>
  <c r="F5039" i="1"/>
  <c r="H5039" i="1" s="1"/>
  <c r="E5039" i="1"/>
  <c r="U5038" i="1"/>
  <c r="T5038" i="1"/>
  <c r="S5038" i="1"/>
  <c r="R5038" i="1"/>
  <c r="Q5038" i="1"/>
  <c r="P5038" i="1"/>
  <c r="O5038" i="1"/>
  <c r="N5038" i="1"/>
  <c r="M5038" i="1"/>
  <c r="L5038" i="1"/>
  <c r="K5038" i="1"/>
  <c r="J5038" i="1"/>
  <c r="I5038" i="1"/>
  <c r="F5038" i="1"/>
  <c r="H5038" i="1" s="1"/>
  <c r="E5038" i="1"/>
  <c r="U5037" i="1"/>
  <c r="T5037" i="1"/>
  <c r="S5037" i="1"/>
  <c r="R5037" i="1"/>
  <c r="Q5037" i="1"/>
  <c r="P5037" i="1"/>
  <c r="O5037" i="1"/>
  <c r="N5037" i="1"/>
  <c r="M5037" i="1"/>
  <c r="L5037" i="1"/>
  <c r="K5037" i="1"/>
  <c r="J5037" i="1"/>
  <c r="I5037" i="1"/>
  <c r="F5037" i="1"/>
  <c r="H5037" i="1" s="1"/>
  <c r="E5037" i="1"/>
  <c r="U5036" i="1"/>
  <c r="T5036" i="1"/>
  <c r="S5036" i="1"/>
  <c r="R5036" i="1"/>
  <c r="Q5036" i="1"/>
  <c r="P5036" i="1"/>
  <c r="O5036" i="1"/>
  <c r="N5036" i="1"/>
  <c r="M5036" i="1"/>
  <c r="L5036" i="1"/>
  <c r="K5036" i="1"/>
  <c r="J5036" i="1"/>
  <c r="I5036" i="1"/>
  <c r="F5036" i="1"/>
  <c r="H5036" i="1" s="1"/>
  <c r="E5036" i="1"/>
  <c r="U5035" i="1"/>
  <c r="T5035" i="1"/>
  <c r="S5035" i="1"/>
  <c r="R5035" i="1"/>
  <c r="Q5035" i="1"/>
  <c r="P5035" i="1"/>
  <c r="O5035" i="1"/>
  <c r="N5035" i="1"/>
  <c r="M5035" i="1"/>
  <c r="L5035" i="1"/>
  <c r="K5035" i="1"/>
  <c r="J5035" i="1"/>
  <c r="I5035" i="1"/>
  <c r="F5035" i="1"/>
  <c r="H5035" i="1" s="1"/>
  <c r="E5035" i="1"/>
  <c r="U5034" i="1"/>
  <c r="T5034" i="1"/>
  <c r="S5034" i="1"/>
  <c r="R5034" i="1"/>
  <c r="Q5034" i="1"/>
  <c r="P5034" i="1"/>
  <c r="O5034" i="1"/>
  <c r="N5034" i="1"/>
  <c r="M5034" i="1"/>
  <c r="L5034" i="1"/>
  <c r="K5034" i="1"/>
  <c r="J5034" i="1"/>
  <c r="I5034" i="1"/>
  <c r="F5034" i="1"/>
  <c r="H5034" i="1" s="1"/>
  <c r="E5034" i="1"/>
  <c r="U5033" i="1"/>
  <c r="T5033" i="1"/>
  <c r="S5033" i="1"/>
  <c r="R5033" i="1"/>
  <c r="Q5033" i="1"/>
  <c r="P5033" i="1"/>
  <c r="O5033" i="1"/>
  <c r="N5033" i="1"/>
  <c r="M5033" i="1"/>
  <c r="L5033" i="1"/>
  <c r="K5033" i="1"/>
  <c r="J5033" i="1"/>
  <c r="I5033" i="1"/>
  <c r="F5033" i="1"/>
  <c r="H5033" i="1" s="1"/>
  <c r="E5033" i="1"/>
  <c r="U5032" i="1"/>
  <c r="T5032" i="1"/>
  <c r="S5032" i="1"/>
  <c r="R5032" i="1"/>
  <c r="Q5032" i="1"/>
  <c r="P5032" i="1"/>
  <c r="O5032" i="1"/>
  <c r="N5032" i="1"/>
  <c r="M5032" i="1"/>
  <c r="L5032" i="1"/>
  <c r="K5032" i="1"/>
  <c r="J5032" i="1"/>
  <c r="I5032" i="1"/>
  <c r="F5032" i="1"/>
  <c r="H5032" i="1" s="1"/>
  <c r="E5032" i="1"/>
  <c r="U5031" i="1"/>
  <c r="T5031" i="1"/>
  <c r="S5031" i="1"/>
  <c r="R5031" i="1"/>
  <c r="Q5031" i="1"/>
  <c r="P5031" i="1"/>
  <c r="O5031" i="1"/>
  <c r="N5031" i="1"/>
  <c r="M5031" i="1"/>
  <c r="L5031" i="1"/>
  <c r="K5031" i="1"/>
  <c r="J5031" i="1"/>
  <c r="I5031" i="1"/>
  <c r="F5031" i="1"/>
  <c r="H5031" i="1" s="1"/>
  <c r="E5031" i="1"/>
  <c r="U5030" i="1"/>
  <c r="T5030" i="1"/>
  <c r="S5030" i="1"/>
  <c r="R5030" i="1"/>
  <c r="Q5030" i="1"/>
  <c r="P5030" i="1"/>
  <c r="O5030" i="1"/>
  <c r="N5030" i="1"/>
  <c r="M5030" i="1"/>
  <c r="L5030" i="1"/>
  <c r="K5030" i="1"/>
  <c r="J5030" i="1"/>
  <c r="I5030" i="1"/>
  <c r="F5030" i="1"/>
  <c r="H5030" i="1" s="1"/>
  <c r="E5030" i="1"/>
  <c r="U5029" i="1"/>
  <c r="T5029" i="1"/>
  <c r="S5029" i="1"/>
  <c r="R5029" i="1"/>
  <c r="Q5029" i="1"/>
  <c r="P5029" i="1"/>
  <c r="O5029" i="1"/>
  <c r="N5029" i="1"/>
  <c r="M5029" i="1"/>
  <c r="L5029" i="1"/>
  <c r="K5029" i="1"/>
  <c r="J5029" i="1"/>
  <c r="I5029" i="1"/>
  <c r="F5029" i="1"/>
  <c r="H5029" i="1" s="1"/>
  <c r="E5029" i="1"/>
  <c r="U5028" i="1"/>
  <c r="T5028" i="1"/>
  <c r="S5028" i="1"/>
  <c r="R5028" i="1"/>
  <c r="Q5028" i="1"/>
  <c r="P5028" i="1"/>
  <c r="O5028" i="1"/>
  <c r="N5028" i="1"/>
  <c r="M5028" i="1"/>
  <c r="L5028" i="1"/>
  <c r="K5028" i="1"/>
  <c r="J5028" i="1"/>
  <c r="I5028" i="1"/>
  <c r="F5028" i="1"/>
  <c r="H5028" i="1" s="1"/>
  <c r="E5028" i="1"/>
  <c r="U5027" i="1"/>
  <c r="T5027" i="1"/>
  <c r="S5027" i="1"/>
  <c r="R5027" i="1"/>
  <c r="Q5027" i="1"/>
  <c r="P5027" i="1"/>
  <c r="O5027" i="1"/>
  <c r="N5027" i="1"/>
  <c r="M5027" i="1"/>
  <c r="L5027" i="1"/>
  <c r="K5027" i="1"/>
  <c r="J5027" i="1"/>
  <c r="I5027" i="1"/>
  <c r="F5027" i="1"/>
  <c r="H5027" i="1" s="1"/>
  <c r="E5027" i="1"/>
  <c r="U5026" i="1"/>
  <c r="T5026" i="1"/>
  <c r="S5026" i="1"/>
  <c r="R5026" i="1"/>
  <c r="Q5026" i="1"/>
  <c r="P5026" i="1"/>
  <c r="O5026" i="1"/>
  <c r="N5026" i="1"/>
  <c r="M5026" i="1"/>
  <c r="L5026" i="1"/>
  <c r="K5026" i="1"/>
  <c r="J5026" i="1"/>
  <c r="I5026" i="1"/>
  <c r="F5026" i="1"/>
  <c r="H5026" i="1" s="1"/>
  <c r="E5026" i="1"/>
  <c r="U5025" i="1"/>
  <c r="T5025" i="1"/>
  <c r="S5025" i="1"/>
  <c r="R5025" i="1"/>
  <c r="Q5025" i="1"/>
  <c r="P5025" i="1"/>
  <c r="O5025" i="1"/>
  <c r="N5025" i="1"/>
  <c r="M5025" i="1"/>
  <c r="L5025" i="1"/>
  <c r="K5025" i="1"/>
  <c r="J5025" i="1"/>
  <c r="I5025" i="1"/>
  <c r="F5025" i="1"/>
  <c r="H5025" i="1" s="1"/>
  <c r="E5025" i="1"/>
  <c r="U5024" i="1"/>
  <c r="T5024" i="1"/>
  <c r="S5024" i="1"/>
  <c r="R5024" i="1"/>
  <c r="Q5024" i="1"/>
  <c r="P5024" i="1"/>
  <c r="O5024" i="1"/>
  <c r="N5024" i="1"/>
  <c r="M5024" i="1"/>
  <c r="L5024" i="1"/>
  <c r="K5024" i="1"/>
  <c r="J5024" i="1"/>
  <c r="I5024" i="1"/>
  <c r="F5024" i="1"/>
  <c r="H5024" i="1" s="1"/>
  <c r="E5024" i="1"/>
  <c r="U5023" i="1"/>
  <c r="T5023" i="1"/>
  <c r="S5023" i="1"/>
  <c r="R5023" i="1"/>
  <c r="Q5023" i="1"/>
  <c r="P5023" i="1"/>
  <c r="O5023" i="1"/>
  <c r="N5023" i="1"/>
  <c r="M5023" i="1"/>
  <c r="L5023" i="1"/>
  <c r="K5023" i="1"/>
  <c r="J5023" i="1"/>
  <c r="I5023" i="1"/>
  <c r="F5023" i="1"/>
  <c r="H5023" i="1" s="1"/>
  <c r="E5023" i="1"/>
  <c r="U5022" i="1"/>
  <c r="T5022" i="1"/>
  <c r="S5022" i="1"/>
  <c r="R5022" i="1"/>
  <c r="Q5022" i="1"/>
  <c r="P5022" i="1"/>
  <c r="O5022" i="1"/>
  <c r="N5022" i="1"/>
  <c r="M5022" i="1"/>
  <c r="L5022" i="1"/>
  <c r="K5022" i="1"/>
  <c r="J5022" i="1"/>
  <c r="I5022" i="1"/>
  <c r="F5022" i="1"/>
  <c r="H5022" i="1" s="1"/>
  <c r="E5022" i="1"/>
  <c r="U5021" i="1"/>
  <c r="T5021" i="1"/>
  <c r="S5021" i="1"/>
  <c r="R5021" i="1"/>
  <c r="Q5021" i="1"/>
  <c r="P5021" i="1"/>
  <c r="O5021" i="1"/>
  <c r="N5021" i="1"/>
  <c r="M5021" i="1"/>
  <c r="L5021" i="1"/>
  <c r="K5021" i="1"/>
  <c r="J5021" i="1"/>
  <c r="I5021" i="1"/>
  <c r="F5021" i="1"/>
  <c r="H5021" i="1" s="1"/>
  <c r="E5021" i="1"/>
  <c r="U5020" i="1"/>
  <c r="T5020" i="1"/>
  <c r="S5020" i="1"/>
  <c r="R5020" i="1"/>
  <c r="Q5020" i="1"/>
  <c r="P5020" i="1"/>
  <c r="O5020" i="1"/>
  <c r="N5020" i="1"/>
  <c r="M5020" i="1"/>
  <c r="L5020" i="1"/>
  <c r="K5020" i="1"/>
  <c r="J5020" i="1"/>
  <c r="I5020" i="1"/>
  <c r="F5020" i="1"/>
  <c r="H5020" i="1" s="1"/>
  <c r="E5020" i="1"/>
  <c r="U5019" i="1"/>
  <c r="T5019" i="1"/>
  <c r="S5019" i="1"/>
  <c r="R5019" i="1"/>
  <c r="Q5019" i="1"/>
  <c r="P5019" i="1"/>
  <c r="O5019" i="1"/>
  <c r="N5019" i="1"/>
  <c r="M5019" i="1"/>
  <c r="L5019" i="1"/>
  <c r="K5019" i="1"/>
  <c r="J5019" i="1"/>
  <c r="I5019" i="1"/>
  <c r="F5019" i="1"/>
  <c r="H5019" i="1" s="1"/>
  <c r="E5019" i="1"/>
  <c r="U5018" i="1"/>
  <c r="T5018" i="1"/>
  <c r="S5018" i="1"/>
  <c r="R5018" i="1"/>
  <c r="Q5018" i="1"/>
  <c r="P5018" i="1"/>
  <c r="O5018" i="1"/>
  <c r="N5018" i="1"/>
  <c r="M5018" i="1"/>
  <c r="L5018" i="1"/>
  <c r="K5018" i="1"/>
  <c r="J5018" i="1"/>
  <c r="I5018" i="1"/>
  <c r="F5018" i="1"/>
  <c r="H5018" i="1" s="1"/>
  <c r="E5018" i="1"/>
  <c r="U5017" i="1"/>
  <c r="T5017" i="1"/>
  <c r="S5017" i="1"/>
  <c r="R5017" i="1"/>
  <c r="Q5017" i="1"/>
  <c r="P5017" i="1"/>
  <c r="O5017" i="1"/>
  <c r="N5017" i="1"/>
  <c r="M5017" i="1"/>
  <c r="L5017" i="1"/>
  <c r="K5017" i="1"/>
  <c r="J5017" i="1"/>
  <c r="I5017" i="1"/>
  <c r="F5017" i="1"/>
  <c r="H5017" i="1" s="1"/>
  <c r="E5017" i="1"/>
  <c r="U5016" i="1"/>
  <c r="T5016" i="1"/>
  <c r="S5016" i="1"/>
  <c r="R5016" i="1"/>
  <c r="Q5016" i="1"/>
  <c r="P5016" i="1"/>
  <c r="O5016" i="1"/>
  <c r="N5016" i="1"/>
  <c r="M5016" i="1"/>
  <c r="L5016" i="1"/>
  <c r="K5016" i="1"/>
  <c r="J5016" i="1"/>
  <c r="I5016" i="1"/>
  <c r="F5016" i="1"/>
  <c r="H5016" i="1" s="1"/>
  <c r="E5016" i="1"/>
  <c r="U5015" i="1"/>
  <c r="T5015" i="1"/>
  <c r="S5015" i="1"/>
  <c r="R5015" i="1"/>
  <c r="Q5015" i="1"/>
  <c r="P5015" i="1"/>
  <c r="O5015" i="1"/>
  <c r="N5015" i="1"/>
  <c r="M5015" i="1"/>
  <c r="L5015" i="1"/>
  <c r="K5015" i="1"/>
  <c r="J5015" i="1"/>
  <c r="I5015" i="1"/>
  <c r="F5015" i="1"/>
  <c r="H5015" i="1" s="1"/>
  <c r="E5015" i="1"/>
  <c r="U5014" i="1"/>
  <c r="T5014" i="1"/>
  <c r="S5014" i="1"/>
  <c r="R5014" i="1"/>
  <c r="Q5014" i="1"/>
  <c r="P5014" i="1"/>
  <c r="O5014" i="1"/>
  <c r="N5014" i="1"/>
  <c r="M5014" i="1"/>
  <c r="L5014" i="1"/>
  <c r="K5014" i="1"/>
  <c r="J5014" i="1"/>
  <c r="I5014" i="1"/>
  <c r="F5014" i="1"/>
  <c r="H5014" i="1" s="1"/>
  <c r="E5014" i="1"/>
  <c r="U5013" i="1"/>
  <c r="T5013" i="1"/>
  <c r="S5013" i="1"/>
  <c r="R5013" i="1"/>
  <c r="Q5013" i="1"/>
  <c r="P5013" i="1"/>
  <c r="O5013" i="1"/>
  <c r="N5013" i="1"/>
  <c r="M5013" i="1"/>
  <c r="L5013" i="1"/>
  <c r="K5013" i="1"/>
  <c r="J5013" i="1"/>
  <c r="I5013" i="1"/>
  <c r="F5013" i="1"/>
  <c r="H5013" i="1" s="1"/>
  <c r="E5013" i="1"/>
  <c r="U5012" i="1"/>
  <c r="T5012" i="1"/>
  <c r="S5012" i="1"/>
  <c r="R5012" i="1"/>
  <c r="Q5012" i="1"/>
  <c r="P5012" i="1"/>
  <c r="O5012" i="1"/>
  <c r="N5012" i="1"/>
  <c r="M5012" i="1"/>
  <c r="L5012" i="1"/>
  <c r="K5012" i="1"/>
  <c r="J5012" i="1"/>
  <c r="I5012" i="1"/>
  <c r="F5012" i="1"/>
  <c r="H5012" i="1" s="1"/>
  <c r="E5012" i="1"/>
  <c r="U5011" i="1"/>
  <c r="T5011" i="1"/>
  <c r="S5011" i="1"/>
  <c r="R5011" i="1"/>
  <c r="Q5011" i="1"/>
  <c r="P5011" i="1"/>
  <c r="O5011" i="1"/>
  <c r="N5011" i="1"/>
  <c r="M5011" i="1"/>
  <c r="L5011" i="1"/>
  <c r="K5011" i="1"/>
  <c r="J5011" i="1"/>
  <c r="I5011" i="1"/>
  <c r="F5011" i="1"/>
  <c r="H5011" i="1" s="1"/>
  <c r="E5011" i="1"/>
  <c r="U5010" i="1"/>
  <c r="T5010" i="1"/>
  <c r="S5010" i="1"/>
  <c r="R5010" i="1"/>
  <c r="Q5010" i="1"/>
  <c r="P5010" i="1"/>
  <c r="O5010" i="1"/>
  <c r="N5010" i="1"/>
  <c r="M5010" i="1"/>
  <c r="L5010" i="1"/>
  <c r="K5010" i="1"/>
  <c r="J5010" i="1"/>
  <c r="I5010" i="1"/>
  <c r="F5010" i="1"/>
  <c r="H5010" i="1" s="1"/>
  <c r="E5010" i="1"/>
  <c r="U5009" i="1"/>
  <c r="T5009" i="1"/>
  <c r="S5009" i="1"/>
  <c r="R5009" i="1"/>
  <c r="Q5009" i="1"/>
  <c r="P5009" i="1"/>
  <c r="O5009" i="1"/>
  <c r="N5009" i="1"/>
  <c r="M5009" i="1"/>
  <c r="L5009" i="1"/>
  <c r="K5009" i="1"/>
  <c r="J5009" i="1"/>
  <c r="I5009" i="1"/>
  <c r="F5009" i="1"/>
  <c r="H5009" i="1" s="1"/>
  <c r="E5009" i="1"/>
  <c r="U5008" i="1"/>
  <c r="T5008" i="1"/>
  <c r="S5008" i="1"/>
  <c r="R5008" i="1"/>
  <c r="Q5008" i="1"/>
  <c r="P5008" i="1"/>
  <c r="O5008" i="1"/>
  <c r="N5008" i="1"/>
  <c r="M5008" i="1"/>
  <c r="L5008" i="1"/>
  <c r="K5008" i="1"/>
  <c r="J5008" i="1"/>
  <c r="I5008" i="1"/>
  <c r="F5008" i="1"/>
  <c r="H5008" i="1" s="1"/>
  <c r="E5008" i="1"/>
  <c r="U5007" i="1"/>
  <c r="T5007" i="1"/>
  <c r="S5007" i="1"/>
  <c r="R5007" i="1"/>
  <c r="Q5007" i="1"/>
  <c r="P5007" i="1"/>
  <c r="O5007" i="1"/>
  <c r="N5007" i="1"/>
  <c r="M5007" i="1"/>
  <c r="L5007" i="1"/>
  <c r="K5007" i="1"/>
  <c r="J5007" i="1"/>
  <c r="I5007" i="1"/>
  <c r="F5007" i="1"/>
  <c r="H5007" i="1" s="1"/>
  <c r="E5007" i="1"/>
  <c r="U5006" i="1"/>
  <c r="T5006" i="1"/>
  <c r="S5006" i="1"/>
  <c r="R5006" i="1"/>
  <c r="Q5006" i="1"/>
  <c r="P5006" i="1"/>
  <c r="O5006" i="1"/>
  <c r="N5006" i="1"/>
  <c r="M5006" i="1"/>
  <c r="L5006" i="1"/>
  <c r="K5006" i="1"/>
  <c r="J5006" i="1"/>
  <c r="I5006" i="1"/>
  <c r="F5006" i="1"/>
  <c r="H5006" i="1" s="1"/>
  <c r="E5006" i="1"/>
  <c r="U5005" i="1"/>
  <c r="T5005" i="1"/>
  <c r="S5005" i="1"/>
  <c r="R5005" i="1"/>
  <c r="Q5005" i="1"/>
  <c r="P5005" i="1"/>
  <c r="O5005" i="1"/>
  <c r="N5005" i="1"/>
  <c r="M5005" i="1"/>
  <c r="L5005" i="1"/>
  <c r="K5005" i="1"/>
  <c r="J5005" i="1"/>
  <c r="I5005" i="1"/>
  <c r="F5005" i="1"/>
  <c r="H5005" i="1" s="1"/>
  <c r="E5005" i="1"/>
  <c r="U5004" i="1"/>
  <c r="T5004" i="1"/>
  <c r="S5004" i="1"/>
  <c r="R5004" i="1"/>
  <c r="Q5004" i="1"/>
  <c r="P5004" i="1"/>
  <c r="O5004" i="1"/>
  <c r="N5004" i="1"/>
  <c r="M5004" i="1"/>
  <c r="L5004" i="1"/>
  <c r="K5004" i="1"/>
  <c r="J5004" i="1"/>
  <c r="I5004" i="1"/>
  <c r="F5004" i="1"/>
  <c r="H5004" i="1" s="1"/>
  <c r="E5004" i="1"/>
  <c r="U5003" i="1"/>
  <c r="T5003" i="1"/>
  <c r="S5003" i="1"/>
  <c r="R5003" i="1"/>
  <c r="Q5003" i="1"/>
  <c r="P5003" i="1"/>
  <c r="O5003" i="1"/>
  <c r="N5003" i="1"/>
  <c r="M5003" i="1"/>
  <c r="L5003" i="1"/>
  <c r="K5003" i="1"/>
  <c r="J5003" i="1"/>
  <c r="I5003" i="1"/>
  <c r="F5003" i="1"/>
  <c r="H5003" i="1" s="1"/>
  <c r="E5003" i="1"/>
  <c r="U5002" i="1"/>
  <c r="T5002" i="1"/>
  <c r="S5002" i="1"/>
  <c r="R5002" i="1"/>
  <c r="Q5002" i="1"/>
  <c r="P5002" i="1"/>
  <c r="O5002" i="1"/>
  <c r="N5002" i="1"/>
  <c r="M5002" i="1"/>
  <c r="L5002" i="1"/>
  <c r="K5002" i="1"/>
  <c r="J5002" i="1"/>
  <c r="I5002" i="1"/>
  <c r="F5002" i="1"/>
  <c r="H5002" i="1" s="1"/>
  <c r="E5002" i="1"/>
  <c r="U5001" i="1"/>
  <c r="T5001" i="1"/>
  <c r="S5001" i="1"/>
  <c r="R5001" i="1"/>
  <c r="Q5001" i="1"/>
  <c r="P5001" i="1"/>
  <c r="O5001" i="1"/>
  <c r="N5001" i="1"/>
  <c r="M5001" i="1"/>
  <c r="L5001" i="1"/>
  <c r="K5001" i="1"/>
  <c r="J5001" i="1"/>
  <c r="I5001" i="1"/>
  <c r="F5001" i="1"/>
  <c r="H5001" i="1" s="1"/>
  <c r="E5001" i="1"/>
  <c r="U5000" i="1"/>
  <c r="T5000" i="1"/>
  <c r="S5000" i="1"/>
  <c r="R5000" i="1"/>
  <c r="Q5000" i="1"/>
  <c r="P5000" i="1"/>
  <c r="O5000" i="1"/>
  <c r="N5000" i="1"/>
  <c r="M5000" i="1"/>
  <c r="L5000" i="1"/>
  <c r="K5000" i="1"/>
  <c r="J5000" i="1"/>
  <c r="I5000" i="1"/>
  <c r="F5000" i="1"/>
  <c r="H5000" i="1" s="1"/>
  <c r="E5000" i="1"/>
  <c r="U4999" i="1"/>
  <c r="T4999" i="1"/>
  <c r="S4999" i="1"/>
  <c r="R4999" i="1"/>
  <c r="Q4999" i="1"/>
  <c r="P4999" i="1"/>
  <c r="O4999" i="1"/>
  <c r="N4999" i="1"/>
  <c r="M4999" i="1"/>
  <c r="L4999" i="1"/>
  <c r="K4999" i="1"/>
  <c r="J4999" i="1"/>
  <c r="I4999" i="1"/>
  <c r="F4999" i="1"/>
  <c r="H4999" i="1" s="1"/>
  <c r="E4999" i="1"/>
  <c r="U4998" i="1"/>
  <c r="T4998" i="1"/>
  <c r="S4998" i="1"/>
  <c r="R4998" i="1"/>
  <c r="Q4998" i="1"/>
  <c r="P4998" i="1"/>
  <c r="O4998" i="1"/>
  <c r="N4998" i="1"/>
  <c r="M4998" i="1"/>
  <c r="L4998" i="1"/>
  <c r="K4998" i="1"/>
  <c r="J4998" i="1"/>
  <c r="I4998" i="1"/>
  <c r="F4998" i="1"/>
  <c r="H4998" i="1" s="1"/>
  <c r="E4998" i="1"/>
  <c r="U4997" i="1"/>
  <c r="T4997" i="1"/>
  <c r="S4997" i="1"/>
  <c r="R4997" i="1"/>
  <c r="Q4997" i="1"/>
  <c r="P4997" i="1"/>
  <c r="O4997" i="1"/>
  <c r="N4997" i="1"/>
  <c r="M4997" i="1"/>
  <c r="L4997" i="1"/>
  <c r="K4997" i="1"/>
  <c r="J4997" i="1"/>
  <c r="I4997" i="1"/>
  <c r="F4997" i="1"/>
  <c r="H4997" i="1" s="1"/>
  <c r="E4997" i="1"/>
  <c r="U4996" i="1"/>
  <c r="T4996" i="1"/>
  <c r="S4996" i="1"/>
  <c r="R4996" i="1"/>
  <c r="Q4996" i="1"/>
  <c r="P4996" i="1"/>
  <c r="O4996" i="1"/>
  <c r="N4996" i="1"/>
  <c r="M4996" i="1"/>
  <c r="L4996" i="1"/>
  <c r="K4996" i="1"/>
  <c r="J4996" i="1"/>
  <c r="I4996" i="1"/>
  <c r="F4996" i="1"/>
  <c r="H4996" i="1" s="1"/>
  <c r="E4996" i="1"/>
  <c r="U4995" i="1"/>
  <c r="T4995" i="1"/>
  <c r="S4995" i="1"/>
  <c r="R4995" i="1"/>
  <c r="Q4995" i="1"/>
  <c r="P4995" i="1"/>
  <c r="O4995" i="1"/>
  <c r="N4995" i="1"/>
  <c r="M4995" i="1"/>
  <c r="L4995" i="1"/>
  <c r="K4995" i="1"/>
  <c r="J4995" i="1"/>
  <c r="I4995" i="1"/>
  <c r="F4995" i="1"/>
  <c r="H4995" i="1" s="1"/>
  <c r="E4995" i="1"/>
  <c r="U4994" i="1"/>
  <c r="T4994" i="1"/>
  <c r="S4994" i="1"/>
  <c r="R4994" i="1"/>
  <c r="Q4994" i="1"/>
  <c r="P4994" i="1"/>
  <c r="O4994" i="1"/>
  <c r="N4994" i="1"/>
  <c r="M4994" i="1"/>
  <c r="L4994" i="1"/>
  <c r="K4994" i="1"/>
  <c r="J4994" i="1"/>
  <c r="I4994" i="1"/>
  <c r="F4994" i="1"/>
  <c r="H4994" i="1" s="1"/>
  <c r="E4994" i="1"/>
  <c r="U4993" i="1"/>
  <c r="T4993" i="1"/>
  <c r="S4993" i="1"/>
  <c r="R4993" i="1"/>
  <c r="Q4993" i="1"/>
  <c r="P4993" i="1"/>
  <c r="O4993" i="1"/>
  <c r="N4993" i="1"/>
  <c r="M4993" i="1"/>
  <c r="L4993" i="1"/>
  <c r="K4993" i="1"/>
  <c r="J4993" i="1"/>
  <c r="I4993" i="1"/>
  <c r="F4993" i="1"/>
  <c r="H4993" i="1" s="1"/>
  <c r="E4993" i="1"/>
  <c r="U4992" i="1"/>
  <c r="T4992" i="1"/>
  <c r="S4992" i="1"/>
  <c r="R4992" i="1"/>
  <c r="Q4992" i="1"/>
  <c r="P4992" i="1"/>
  <c r="O4992" i="1"/>
  <c r="N4992" i="1"/>
  <c r="M4992" i="1"/>
  <c r="L4992" i="1"/>
  <c r="K4992" i="1"/>
  <c r="J4992" i="1"/>
  <c r="I4992" i="1"/>
  <c r="F4992" i="1"/>
  <c r="H4992" i="1" s="1"/>
  <c r="E4992" i="1"/>
  <c r="U4991" i="1"/>
  <c r="T4991" i="1"/>
  <c r="S4991" i="1"/>
  <c r="R4991" i="1"/>
  <c r="Q4991" i="1"/>
  <c r="P4991" i="1"/>
  <c r="O4991" i="1"/>
  <c r="N4991" i="1"/>
  <c r="M4991" i="1"/>
  <c r="L4991" i="1"/>
  <c r="K4991" i="1"/>
  <c r="J4991" i="1"/>
  <c r="I4991" i="1"/>
  <c r="F4991" i="1"/>
  <c r="H4991" i="1" s="1"/>
  <c r="E4991" i="1"/>
  <c r="U4990" i="1"/>
  <c r="T4990" i="1"/>
  <c r="S4990" i="1"/>
  <c r="R4990" i="1"/>
  <c r="Q4990" i="1"/>
  <c r="P4990" i="1"/>
  <c r="O4990" i="1"/>
  <c r="N4990" i="1"/>
  <c r="M4990" i="1"/>
  <c r="L4990" i="1"/>
  <c r="K4990" i="1"/>
  <c r="J4990" i="1"/>
  <c r="I4990" i="1"/>
  <c r="F4990" i="1"/>
  <c r="H4990" i="1" s="1"/>
  <c r="E4990" i="1"/>
  <c r="U4989" i="1"/>
  <c r="T4989" i="1"/>
  <c r="S4989" i="1"/>
  <c r="R4989" i="1"/>
  <c r="Q4989" i="1"/>
  <c r="P4989" i="1"/>
  <c r="O4989" i="1"/>
  <c r="N4989" i="1"/>
  <c r="M4989" i="1"/>
  <c r="L4989" i="1"/>
  <c r="K4989" i="1"/>
  <c r="J4989" i="1"/>
  <c r="I4989" i="1"/>
  <c r="F4989" i="1"/>
  <c r="H4989" i="1" s="1"/>
  <c r="E4989" i="1"/>
  <c r="U4988" i="1"/>
  <c r="T4988" i="1"/>
  <c r="S4988" i="1"/>
  <c r="R4988" i="1"/>
  <c r="Q4988" i="1"/>
  <c r="P4988" i="1"/>
  <c r="O4988" i="1"/>
  <c r="N4988" i="1"/>
  <c r="M4988" i="1"/>
  <c r="L4988" i="1"/>
  <c r="K4988" i="1"/>
  <c r="J4988" i="1"/>
  <c r="I4988" i="1"/>
  <c r="F4988" i="1"/>
  <c r="H4988" i="1" s="1"/>
  <c r="E4988" i="1"/>
  <c r="U4987" i="1"/>
  <c r="T4987" i="1"/>
  <c r="S4987" i="1"/>
  <c r="R4987" i="1"/>
  <c r="Q4987" i="1"/>
  <c r="P4987" i="1"/>
  <c r="O4987" i="1"/>
  <c r="N4987" i="1"/>
  <c r="M4987" i="1"/>
  <c r="L4987" i="1"/>
  <c r="K4987" i="1"/>
  <c r="J4987" i="1"/>
  <c r="I4987" i="1"/>
  <c r="F4987" i="1"/>
  <c r="H4987" i="1" s="1"/>
  <c r="E4987" i="1"/>
  <c r="U4986" i="1"/>
  <c r="T4986" i="1"/>
  <c r="S4986" i="1"/>
  <c r="R4986" i="1"/>
  <c r="Q4986" i="1"/>
  <c r="P4986" i="1"/>
  <c r="O4986" i="1"/>
  <c r="N4986" i="1"/>
  <c r="M4986" i="1"/>
  <c r="L4986" i="1"/>
  <c r="K4986" i="1"/>
  <c r="J4986" i="1"/>
  <c r="I4986" i="1"/>
  <c r="F4986" i="1"/>
  <c r="H4986" i="1" s="1"/>
  <c r="E4986" i="1"/>
  <c r="U4985" i="1"/>
  <c r="T4985" i="1"/>
  <c r="S4985" i="1"/>
  <c r="R4985" i="1"/>
  <c r="Q4985" i="1"/>
  <c r="P4985" i="1"/>
  <c r="O4985" i="1"/>
  <c r="N4985" i="1"/>
  <c r="M4985" i="1"/>
  <c r="L4985" i="1"/>
  <c r="K4985" i="1"/>
  <c r="J4985" i="1"/>
  <c r="I4985" i="1"/>
  <c r="F4985" i="1"/>
  <c r="H4985" i="1" s="1"/>
  <c r="E4985" i="1"/>
  <c r="U4984" i="1"/>
  <c r="T4984" i="1"/>
  <c r="S4984" i="1"/>
  <c r="R4984" i="1"/>
  <c r="Q4984" i="1"/>
  <c r="P4984" i="1"/>
  <c r="O4984" i="1"/>
  <c r="N4984" i="1"/>
  <c r="M4984" i="1"/>
  <c r="L4984" i="1"/>
  <c r="K4984" i="1"/>
  <c r="J4984" i="1"/>
  <c r="I4984" i="1"/>
  <c r="F4984" i="1"/>
  <c r="H4984" i="1" s="1"/>
  <c r="E4984" i="1"/>
  <c r="U4983" i="1"/>
  <c r="T4983" i="1"/>
  <c r="S4983" i="1"/>
  <c r="R4983" i="1"/>
  <c r="Q4983" i="1"/>
  <c r="P4983" i="1"/>
  <c r="O4983" i="1"/>
  <c r="N4983" i="1"/>
  <c r="M4983" i="1"/>
  <c r="L4983" i="1"/>
  <c r="K4983" i="1"/>
  <c r="J4983" i="1"/>
  <c r="I4983" i="1"/>
  <c r="F4983" i="1"/>
  <c r="H4983" i="1" s="1"/>
  <c r="E4983" i="1"/>
  <c r="U4982" i="1"/>
  <c r="T4982" i="1"/>
  <c r="S4982" i="1"/>
  <c r="R4982" i="1"/>
  <c r="Q4982" i="1"/>
  <c r="P4982" i="1"/>
  <c r="O4982" i="1"/>
  <c r="N4982" i="1"/>
  <c r="M4982" i="1"/>
  <c r="L4982" i="1"/>
  <c r="K4982" i="1"/>
  <c r="J4982" i="1"/>
  <c r="I4982" i="1"/>
  <c r="F4982" i="1"/>
  <c r="H4982" i="1" s="1"/>
  <c r="E4982" i="1"/>
  <c r="U4981" i="1"/>
  <c r="T4981" i="1"/>
  <c r="S4981" i="1"/>
  <c r="R4981" i="1"/>
  <c r="Q4981" i="1"/>
  <c r="P4981" i="1"/>
  <c r="O4981" i="1"/>
  <c r="N4981" i="1"/>
  <c r="M4981" i="1"/>
  <c r="L4981" i="1"/>
  <c r="K4981" i="1"/>
  <c r="J4981" i="1"/>
  <c r="I4981" i="1"/>
  <c r="F4981" i="1"/>
  <c r="H4981" i="1" s="1"/>
  <c r="E4981" i="1"/>
  <c r="U4980" i="1"/>
  <c r="T4980" i="1"/>
  <c r="S4980" i="1"/>
  <c r="R4980" i="1"/>
  <c r="Q4980" i="1"/>
  <c r="P4980" i="1"/>
  <c r="O4980" i="1"/>
  <c r="N4980" i="1"/>
  <c r="M4980" i="1"/>
  <c r="L4980" i="1"/>
  <c r="K4980" i="1"/>
  <c r="J4980" i="1"/>
  <c r="I4980" i="1"/>
  <c r="F4980" i="1"/>
  <c r="H4980" i="1" s="1"/>
  <c r="E4980" i="1"/>
  <c r="U4979" i="1"/>
  <c r="T4979" i="1"/>
  <c r="S4979" i="1"/>
  <c r="R4979" i="1"/>
  <c r="Q4979" i="1"/>
  <c r="P4979" i="1"/>
  <c r="O4979" i="1"/>
  <c r="N4979" i="1"/>
  <c r="M4979" i="1"/>
  <c r="L4979" i="1"/>
  <c r="K4979" i="1"/>
  <c r="J4979" i="1"/>
  <c r="I4979" i="1"/>
  <c r="F4979" i="1"/>
  <c r="H4979" i="1" s="1"/>
  <c r="E4979" i="1"/>
  <c r="U4978" i="1"/>
  <c r="T4978" i="1"/>
  <c r="S4978" i="1"/>
  <c r="R4978" i="1"/>
  <c r="Q4978" i="1"/>
  <c r="P4978" i="1"/>
  <c r="O4978" i="1"/>
  <c r="N4978" i="1"/>
  <c r="M4978" i="1"/>
  <c r="L4978" i="1"/>
  <c r="K4978" i="1"/>
  <c r="J4978" i="1"/>
  <c r="I4978" i="1"/>
  <c r="F4978" i="1"/>
  <c r="H4978" i="1" s="1"/>
  <c r="E4978" i="1"/>
  <c r="U4977" i="1"/>
  <c r="T4977" i="1"/>
  <c r="S4977" i="1"/>
  <c r="R4977" i="1"/>
  <c r="Q4977" i="1"/>
  <c r="P4977" i="1"/>
  <c r="O4977" i="1"/>
  <c r="N4977" i="1"/>
  <c r="M4977" i="1"/>
  <c r="L4977" i="1"/>
  <c r="K4977" i="1"/>
  <c r="J4977" i="1"/>
  <c r="I4977" i="1"/>
  <c r="F4977" i="1"/>
  <c r="H4977" i="1" s="1"/>
  <c r="E4977" i="1"/>
  <c r="U4976" i="1"/>
  <c r="T4976" i="1"/>
  <c r="S4976" i="1"/>
  <c r="R4976" i="1"/>
  <c r="Q4976" i="1"/>
  <c r="P4976" i="1"/>
  <c r="O4976" i="1"/>
  <c r="N4976" i="1"/>
  <c r="M4976" i="1"/>
  <c r="L4976" i="1"/>
  <c r="K4976" i="1"/>
  <c r="J4976" i="1"/>
  <c r="I4976" i="1"/>
  <c r="F4976" i="1"/>
  <c r="H4976" i="1" s="1"/>
  <c r="E4976" i="1"/>
  <c r="U4975" i="1"/>
  <c r="T4975" i="1"/>
  <c r="S4975" i="1"/>
  <c r="R4975" i="1"/>
  <c r="Q4975" i="1"/>
  <c r="P4975" i="1"/>
  <c r="O4975" i="1"/>
  <c r="N4975" i="1"/>
  <c r="M4975" i="1"/>
  <c r="L4975" i="1"/>
  <c r="K4975" i="1"/>
  <c r="J4975" i="1"/>
  <c r="I4975" i="1"/>
  <c r="F4975" i="1"/>
  <c r="H4975" i="1" s="1"/>
  <c r="E4975" i="1"/>
  <c r="U4974" i="1"/>
  <c r="T4974" i="1"/>
  <c r="S4974" i="1"/>
  <c r="R4974" i="1"/>
  <c r="Q4974" i="1"/>
  <c r="P4974" i="1"/>
  <c r="O4974" i="1"/>
  <c r="N4974" i="1"/>
  <c r="M4974" i="1"/>
  <c r="L4974" i="1"/>
  <c r="K4974" i="1"/>
  <c r="J4974" i="1"/>
  <c r="I4974" i="1"/>
  <c r="F4974" i="1"/>
  <c r="H4974" i="1" s="1"/>
  <c r="E4974" i="1"/>
  <c r="U4973" i="1"/>
  <c r="T4973" i="1"/>
  <c r="S4973" i="1"/>
  <c r="R4973" i="1"/>
  <c r="Q4973" i="1"/>
  <c r="P4973" i="1"/>
  <c r="O4973" i="1"/>
  <c r="N4973" i="1"/>
  <c r="M4973" i="1"/>
  <c r="L4973" i="1"/>
  <c r="K4973" i="1"/>
  <c r="J4973" i="1"/>
  <c r="I4973" i="1"/>
  <c r="F4973" i="1"/>
  <c r="H4973" i="1" s="1"/>
  <c r="E4973" i="1"/>
  <c r="U4972" i="1"/>
  <c r="T4972" i="1"/>
  <c r="S4972" i="1"/>
  <c r="R4972" i="1"/>
  <c r="Q4972" i="1"/>
  <c r="P4972" i="1"/>
  <c r="O4972" i="1"/>
  <c r="N4972" i="1"/>
  <c r="M4972" i="1"/>
  <c r="L4972" i="1"/>
  <c r="K4972" i="1"/>
  <c r="J4972" i="1"/>
  <c r="I4972" i="1"/>
  <c r="F4972" i="1"/>
  <c r="H4972" i="1" s="1"/>
  <c r="E4972" i="1"/>
  <c r="U4971" i="1"/>
  <c r="T4971" i="1"/>
  <c r="S4971" i="1"/>
  <c r="R4971" i="1"/>
  <c r="Q4971" i="1"/>
  <c r="P4971" i="1"/>
  <c r="O4971" i="1"/>
  <c r="N4971" i="1"/>
  <c r="M4971" i="1"/>
  <c r="L4971" i="1"/>
  <c r="K4971" i="1"/>
  <c r="J4971" i="1"/>
  <c r="I4971" i="1"/>
  <c r="F4971" i="1"/>
  <c r="H4971" i="1" s="1"/>
  <c r="E4971" i="1"/>
  <c r="U4970" i="1"/>
  <c r="T4970" i="1"/>
  <c r="S4970" i="1"/>
  <c r="R4970" i="1"/>
  <c r="Q4970" i="1"/>
  <c r="P4970" i="1"/>
  <c r="O4970" i="1"/>
  <c r="N4970" i="1"/>
  <c r="M4970" i="1"/>
  <c r="L4970" i="1"/>
  <c r="K4970" i="1"/>
  <c r="J4970" i="1"/>
  <c r="I4970" i="1"/>
  <c r="F4970" i="1"/>
  <c r="H4970" i="1" s="1"/>
  <c r="E4970" i="1"/>
  <c r="U4969" i="1"/>
  <c r="T4969" i="1"/>
  <c r="S4969" i="1"/>
  <c r="R4969" i="1"/>
  <c r="Q4969" i="1"/>
  <c r="P4969" i="1"/>
  <c r="O4969" i="1"/>
  <c r="N4969" i="1"/>
  <c r="M4969" i="1"/>
  <c r="L4969" i="1"/>
  <c r="K4969" i="1"/>
  <c r="J4969" i="1"/>
  <c r="I4969" i="1"/>
  <c r="F4969" i="1"/>
  <c r="H4969" i="1" s="1"/>
  <c r="E4969" i="1"/>
  <c r="U4968" i="1"/>
  <c r="T4968" i="1"/>
  <c r="S4968" i="1"/>
  <c r="R4968" i="1"/>
  <c r="Q4968" i="1"/>
  <c r="P4968" i="1"/>
  <c r="O4968" i="1"/>
  <c r="N4968" i="1"/>
  <c r="M4968" i="1"/>
  <c r="L4968" i="1"/>
  <c r="K4968" i="1"/>
  <c r="J4968" i="1"/>
  <c r="I4968" i="1"/>
  <c r="F4968" i="1"/>
  <c r="H4968" i="1" s="1"/>
  <c r="E4968" i="1"/>
  <c r="U4967" i="1"/>
  <c r="T4967" i="1"/>
  <c r="S4967" i="1"/>
  <c r="R4967" i="1"/>
  <c r="Q4967" i="1"/>
  <c r="P4967" i="1"/>
  <c r="O4967" i="1"/>
  <c r="N4967" i="1"/>
  <c r="M4967" i="1"/>
  <c r="L4967" i="1"/>
  <c r="K4967" i="1"/>
  <c r="J4967" i="1"/>
  <c r="I4967" i="1"/>
  <c r="F4967" i="1"/>
  <c r="H4967" i="1" s="1"/>
  <c r="E4967" i="1"/>
  <c r="U4966" i="1"/>
  <c r="T4966" i="1"/>
  <c r="S4966" i="1"/>
  <c r="R4966" i="1"/>
  <c r="Q4966" i="1"/>
  <c r="P4966" i="1"/>
  <c r="O4966" i="1"/>
  <c r="N4966" i="1"/>
  <c r="M4966" i="1"/>
  <c r="L4966" i="1"/>
  <c r="K4966" i="1"/>
  <c r="J4966" i="1"/>
  <c r="I4966" i="1"/>
  <c r="F4966" i="1"/>
  <c r="H4966" i="1" s="1"/>
  <c r="E4966" i="1"/>
  <c r="U4965" i="1"/>
  <c r="T4965" i="1"/>
  <c r="S4965" i="1"/>
  <c r="R4965" i="1"/>
  <c r="Q4965" i="1"/>
  <c r="P4965" i="1"/>
  <c r="O4965" i="1"/>
  <c r="N4965" i="1"/>
  <c r="M4965" i="1"/>
  <c r="L4965" i="1"/>
  <c r="K4965" i="1"/>
  <c r="J4965" i="1"/>
  <c r="I4965" i="1"/>
  <c r="F4965" i="1"/>
  <c r="H4965" i="1" s="1"/>
  <c r="E4965" i="1"/>
  <c r="U4964" i="1"/>
  <c r="T4964" i="1"/>
  <c r="S4964" i="1"/>
  <c r="R4964" i="1"/>
  <c r="Q4964" i="1"/>
  <c r="P4964" i="1"/>
  <c r="O4964" i="1"/>
  <c r="N4964" i="1"/>
  <c r="M4964" i="1"/>
  <c r="L4964" i="1"/>
  <c r="K4964" i="1"/>
  <c r="J4964" i="1"/>
  <c r="I4964" i="1"/>
  <c r="F4964" i="1"/>
  <c r="H4964" i="1" s="1"/>
  <c r="E4964" i="1"/>
  <c r="U4963" i="1"/>
  <c r="T4963" i="1"/>
  <c r="S4963" i="1"/>
  <c r="R4963" i="1"/>
  <c r="Q4963" i="1"/>
  <c r="P4963" i="1"/>
  <c r="O4963" i="1"/>
  <c r="N4963" i="1"/>
  <c r="M4963" i="1"/>
  <c r="L4963" i="1"/>
  <c r="K4963" i="1"/>
  <c r="J4963" i="1"/>
  <c r="I4963" i="1"/>
  <c r="F4963" i="1"/>
  <c r="H4963" i="1" s="1"/>
  <c r="E4963" i="1"/>
  <c r="U4962" i="1"/>
  <c r="T4962" i="1"/>
  <c r="S4962" i="1"/>
  <c r="R4962" i="1"/>
  <c r="Q4962" i="1"/>
  <c r="P4962" i="1"/>
  <c r="O4962" i="1"/>
  <c r="N4962" i="1"/>
  <c r="M4962" i="1"/>
  <c r="L4962" i="1"/>
  <c r="K4962" i="1"/>
  <c r="J4962" i="1"/>
  <c r="I4962" i="1"/>
  <c r="F4962" i="1"/>
  <c r="H4962" i="1" s="1"/>
  <c r="E4962" i="1"/>
  <c r="U4961" i="1"/>
  <c r="T4961" i="1"/>
  <c r="S4961" i="1"/>
  <c r="R4961" i="1"/>
  <c r="Q4961" i="1"/>
  <c r="P4961" i="1"/>
  <c r="O4961" i="1"/>
  <c r="N4961" i="1"/>
  <c r="M4961" i="1"/>
  <c r="L4961" i="1"/>
  <c r="K4961" i="1"/>
  <c r="J4961" i="1"/>
  <c r="I4961" i="1"/>
  <c r="F4961" i="1"/>
  <c r="H4961" i="1" s="1"/>
  <c r="E4961" i="1"/>
  <c r="U4960" i="1"/>
  <c r="T4960" i="1"/>
  <c r="S4960" i="1"/>
  <c r="R4960" i="1"/>
  <c r="Q4960" i="1"/>
  <c r="P4960" i="1"/>
  <c r="O4960" i="1"/>
  <c r="N4960" i="1"/>
  <c r="M4960" i="1"/>
  <c r="L4960" i="1"/>
  <c r="K4960" i="1"/>
  <c r="J4960" i="1"/>
  <c r="I4960" i="1"/>
  <c r="F4960" i="1"/>
  <c r="H4960" i="1" s="1"/>
  <c r="E4960" i="1"/>
  <c r="U4959" i="1"/>
  <c r="T4959" i="1"/>
  <c r="S4959" i="1"/>
  <c r="R4959" i="1"/>
  <c r="Q4959" i="1"/>
  <c r="P4959" i="1"/>
  <c r="O4959" i="1"/>
  <c r="N4959" i="1"/>
  <c r="M4959" i="1"/>
  <c r="L4959" i="1"/>
  <c r="K4959" i="1"/>
  <c r="J4959" i="1"/>
  <c r="I4959" i="1"/>
  <c r="F4959" i="1"/>
  <c r="H4959" i="1" s="1"/>
  <c r="E4959" i="1"/>
  <c r="U4958" i="1"/>
  <c r="T4958" i="1"/>
  <c r="S4958" i="1"/>
  <c r="R4958" i="1"/>
  <c r="Q4958" i="1"/>
  <c r="P4958" i="1"/>
  <c r="O4958" i="1"/>
  <c r="N4958" i="1"/>
  <c r="M4958" i="1"/>
  <c r="L4958" i="1"/>
  <c r="K4958" i="1"/>
  <c r="J4958" i="1"/>
  <c r="I4958" i="1"/>
  <c r="F4958" i="1"/>
  <c r="H4958" i="1" s="1"/>
  <c r="E4958" i="1"/>
  <c r="U4957" i="1"/>
  <c r="T4957" i="1"/>
  <c r="S4957" i="1"/>
  <c r="R4957" i="1"/>
  <c r="Q4957" i="1"/>
  <c r="P4957" i="1"/>
  <c r="O4957" i="1"/>
  <c r="N4957" i="1"/>
  <c r="M4957" i="1"/>
  <c r="L4957" i="1"/>
  <c r="K4957" i="1"/>
  <c r="J4957" i="1"/>
  <c r="I4957" i="1"/>
  <c r="F4957" i="1"/>
  <c r="H4957" i="1" s="1"/>
  <c r="E4957" i="1"/>
  <c r="U4956" i="1"/>
  <c r="T4956" i="1"/>
  <c r="S4956" i="1"/>
  <c r="R4956" i="1"/>
  <c r="Q4956" i="1"/>
  <c r="P4956" i="1"/>
  <c r="O4956" i="1"/>
  <c r="N4956" i="1"/>
  <c r="M4956" i="1"/>
  <c r="L4956" i="1"/>
  <c r="K4956" i="1"/>
  <c r="J4956" i="1"/>
  <c r="I4956" i="1"/>
  <c r="F4956" i="1"/>
  <c r="H4956" i="1" s="1"/>
  <c r="E4956" i="1"/>
  <c r="U4955" i="1"/>
  <c r="T4955" i="1"/>
  <c r="S4955" i="1"/>
  <c r="R4955" i="1"/>
  <c r="Q4955" i="1"/>
  <c r="P4955" i="1"/>
  <c r="O4955" i="1"/>
  <c r="N4955" i="1"/>
  <c r="M4955" i="1"/>
  <c r="L4955" i="1"/>
  <c r="K4955" i="1"/>
  <c r="J4955" i="1"/>
  <c r="I4955" i="1"/>
  <c r="F4955" i="1"/>
  <c r="H4955" i="1" s="1"/>
  <c r="E4955" i="1"/>
  <c r="U4954" i="1"/>
  <c r="T4954" i="1"/>
  <c r="S4954" i="1"/>
  <c r="R4954" i="1"/>
  <c r="Q4954" i="1"/>
  <c r="P4954" i="1"/>
  <c r="O4954" i="1"/>
  <c r="N4954" i="1"/>
  <c r="M4954" i="1"/>
  <c r="L4954" i="1"/>
  <c r="K4954" i="1"/>
  <c r="J4954" i="1"/>
  <c r="I4954" i="1"/>
  <c r="F4954" i="1"/>
  <c r="H4954" i="1" s="1"/>
  <c r="E4954" i="1"/>
  <c r="U4953" i="1"/>
  <c r="T4953" i="1"/>
  <c r="S4953" i="1"/>
  <c r="R4953" i="1"/>
  <c r="Q4953" i="1"/>
  <c r="P4953" i="1"/>
  <c r="O4953" i="1"/>
  <c r="N4953" i="1"/>
  <c r="M4953" i="1"/>
  <c r="L4953" i="1"/>
  <c r="K4953" i="1"/>
  <c r="J4953" i="1"/>
  <c r="I4953" i="1"/>
  <c r="F4953" i="1"/>
  <c r="H4953" i="1" s="1"/>
  <c r="E4953" i="1"/>
  <c r="U4952" i="1"/>
  <c r="T4952" i="1"/>
  <c r="S4952" i="1"/>
  <c r="R4952" i="1"/>
  <c r="Q4952" i="1"/>
  <c r="P4952" i="1"/>
  <c r="O4952" i="1"/>
  <c r="N4952" i="1"/>
  <c r="M4952" i="1"/>
  <c r="L4952" i="1"/>
  <c r="K4952" i="1"/>
  <c r="J4952" i="1"/>
  <c r="I4952" i="1"/>
  <c r="F4952" i="1"/>
  <c r="H4952" i="1" s="1"/>
  <c r="E4952" i="1"/>
  <c r="U4951" i="1"/>
  <c r="T4951" i="1"/>
  <c r="S4951" i="1"/>
  <c r="R4951" i="1"/>
  <c r="Q4951" i="1"/>
  <c r="P4951" i="1"/>
  <c r="O4951" i="1"/>
  <c r="N4951" i="1"/>
  <c r="M4951" i="1"/>
  <c r="L4951" i="1"/>
  <c r="K4951" i="1"/>
  <c r="J4951" i="1"/>
  <c r="I4951" i="1"/>
  <c r="F4951" i="1"/>
  <c r="H4951" i="1" s="1"/>
  <c r="E4951" i="1"/>
  <c r="U4950" i="1"/>
  <c r="T4950" i="1"/>
  <c r="S4950" i="1"/>
  <c r="R4950" i="1"/>
  <c r="Q4950" i="1"/>
  <c r="P4950" i="1"/>
  <c r="O4950" i="1"/>
  <c r="N4950" i="1"/>
  <c r="M4950" i="1"/>
  <c r="L4950" i="1"/>
  <c r="K4950" i="1"/>
  <c r="J4950" i="1"/>
  <c r="I4950" i="1"/>
  <c r="F4950" i="1"/>
  <c r="H4950" i="1" s="1"/>
  <c r="E4950" i="1"/>
  <c r="U4949" i="1"/>
  <c r="T4949" i="1"/>
  <c r="S4949" i="1"/>
  <c r="R4949" i="1"/>
  <c r="Q4949" i="1"/>
  <c r="P4949" i="1"/>
  <c r="O4949" i="1"/>
  <c r="N4949" i="1"/>
  <c r="M4949" i="1"/>
  <c r="L4949" i="1"/>
  <c r="K4949" i="1"/>
  <c r="J4949" i="1"/>
  <c r="I4949" i="1"/>
  <c r="F4949" i="1"/>
  <c r="H4949" i="1" s="1"/>
  <c r="E4949" i="1"/>
  <c r="U4948" i="1"/>
  <c r="T4948" i="1"/>
  <c r="S4948" i="1"/>
  <c r="R4948" i="1"/>
  <c r="Q4948" i="1"/>
  <c r="P4948" i="1"/>
  <c r="O4948" i="1"/>
  <c r="N4948" i="1"/>
  <c r="M4948" i="1"/>
  <c r="L4948" i="1"/>
  <c r="K4948" i="1"/>
  <c r="J4948" i="1"/>
  <c r="I4948" i="1"/>
  <c r="F4948" i="1"/>
  <c r="H4948" i="1" s="1"/>
  <c r="E4948" i="1"/>
  <c r="U4947" i="1"/>
  <c r="T4947" i="1"/>
  <c r="S4947" i="1"/>
  <c r="R4947" i="1"/>
  <c r="Q4947" i="1"/>
  <c r="P4947" i="1"/>
  <c r="O4947" i="1"/>
  <c r="N4947" i="1"/>
  <c r="M4947" i="1"/>
  <c r="L4947" i="1"/>
  <c r="K4947" i="1"/>
  <c r="J4947" i="1"/>
  <c r="I4947" i="1"/>
  <c r="F4947" i="1"/>
  <c r="H4947" i="1" s="1"/>
  <c r="E4947" i="1"/>
  <c r="U4946" i="1"/>
  <c r="T4946" i="1"/>
  <c r="S4946" i="1"/>
  <c r="R4946" i="1"/>
  <c r="Q4946" i="1"/>
  <c r="P4946" i="1"/>
  <c r="O4946" i="1"/>
  <c r="N4946" i="1"/>
  <c r="M4946" i="1"/>
  <c r="L4946" i="1"/>
  <c r="K4946" i="1"/>
  <c r="J4946" i="1"/>
  <c r="I4946" i="1"/>
  <c r="F4946" i="1"/>
  <c r="H4946" i="1" s="1"/>
  <c r="E4946" i="1"/>
  <c r="U4945" i="1"/>
  <c r="T4945" i="1"/>
  <c r="S4945" i="1"/>
  <c r="R4945" i="1"/>
  <c r="Q4945" i="1"/>
  <c r="P4945" i="1"/>
  <c r="O4945" i="1"/>
  <c r="N4945" i="1"/>
  <c r="M4945" i="1"/>
  <c r="L4945" i="1"/>
  <c r="K4945" i="1"/>
  <c r="J4945" i="1"/>
  <c r="I4945" i="1"/>
  <c r="F4945" i="1"/>
  <c r="H4945" i="1" s="1"/>
  <c r="E4945" i="1"/>
  <c r="U4944" i="1"/>
  <c r="T4944" i="1"/>
  <c r="S4944" i="1"/>
  <c r="R4944" i="1"/>
  <c r="Q4944" i="1"/>
  <c r="P4944" i="1"/>
  <c r="O4944" i="1"/>
  <c r="N4944" i="1"/>
  <c r="M4944" i="1"/>
  <c r="L4944" i="1"/>
  <c r="K4944" i="1"/>
  <c r="J4944" i="1"/>
  <c r="I4944" i="1"/>
  <c r="F4944" i="1"/>
  <c r="H4944" i="1" s="1"/>
  <c r="E4944" i="1"/>
  <c r="U4943" i="1"/>
  <c r="T4943" i="1"/>
  <c r="S4943" i="1"/>
  <c r="R4943" i="1"/>
  <c r="Q4943" i="1"/>
  <c r="P4943" i="1"/>
  <c r="O4943" i="1"/>
  <c r="N4943" i="1"/>
  <c r="M4943" i="1"/>
  <c r="L4943" i="1"/>
  <c r="K4943" i="1"/>
  <c r="J4943" i="1"/>
  <c r="I4943" i="1"/>
  <c r="F4943" i="1"/>
  <c r="H4943" i="1" s="1"/>
  <c r="E4943" i="1"/>
  <c r="U4942" i="1"/>
  <c r="T4942" i="1"/>
  <c r="S4942" i="1"/>
  <c r="R4942" i="1"/>
  <c r="Q4942" i="1"/>
  <c r="P4942" i="1"/>
  <c r="O4942" i="1"/>
  <c r="N4942" i="1"/>
  <c r="M4942" i="1"/>
  <c r="L4942" i="1"/>
  <c r="K4942" i="1"/>
  <c r="J4942" i="1"/>
  <c r="I4942" i="1"/>
  <c r="F4942" i="1"/>
  <c r="H4942" i="1" s="1"/>
  <c r="E4942" i="1"/>
  <c r="U4941" i="1"/>
  <c r="T4941" i="1"/>
  <c r="S4941" i="1"/>
  <c r="R4941" i="1"/>
  <c r="Q4941" i="1"/>
  <c r="P4941" i="1"/>
  <c r="O4941" i="1"/>
  <c r="N4941" i="1"/>
  <c r="M4941" i="1"/>
  <c r="L4941" i="1"/>
  <c r="K4941" i="1"/>
  <c r="J4941" i="1"/>
  <c r="I4941" i="1"/>
  <c r="F4941" i="1"/>
  <c r="H4941" i="1" s="1"/>
  <c r="E4941" i="1"/>
  <c r="U4940" i="1"/>
  <c r="T4940" i="1"/>
  <c r="S4940" i="1"/>
  <c r="R4940" i="1"/>
  <c r="Q4940" i="1"/>
  <c r="P4940" i="1"/>
  <c r="O4940" i="1"/>
  <c r="N4940" i="1"/>
  <c r="M4940" i="1"/>
  <c r="L4940" i="1"/>
  <c r="K4940" i="1"/>
  <c r="J4940" i="1"/>
  <c r="I4940" i="1"/>
  <c r="F4940" i="1"/>
  <c r="H4940" i="1" s="1"/>
  <c r="E4940" i="1"/>
  <c r="U4939" i="1"/>
  <c r="T4939" i="1"/>
  <c r="S4939" i="1"/>
  <c r="R4939" i="1"/>
  <c r="Q4939" i="1"/>
  <c r="P4939" i="1"/>
  <c r="O4939" i="1"/>
  <c r="N4939" i="1"/>
  <c r="M4939" i="1"/>
  <c r="L4939" i="1"/>
  <c r="K4939" i="1"/>
  <c r="J4939" i="1"/>
  <c r="I4939" i="1"/>
  <c r="F4939" i="1"/>
  <c r="H4939" i="1" s="1"/>
  <c r="E4939" i="1"/>
  <c r="U4938" i="1"/>
  <c r="T4938" i="1"/>
  <c r="S4938" i="1"/>
  <c r="R4938" i="1"/>
  <c r="Q4938" i="1"/>
  <c r="P4938" i="1"/>
  <c r="O4938" i="1"/>
  <c r="N4938" i="1"/>
  <c r="M4938" i="1"/>
  <c r="L4938" i="1"/>
  <c r="K4938" i="1"/>
  <c r="J4938" i="1"/>
  <c r="I4938" i="1"/>
  <c r="F4938" i="1"/>
  <c r="H4938" i="1" s="1"/>
  <c r="E4938" i="1"/>
  <c r="U4937" i="1"/>
  <c r="T4937" i="1"/>
  <c r="S4937" i="1"/>
  <c r="R4937" i="1"/>
  <c r="Q4937" i="1"/>
  <c r="P4937" i="1"/>
  <c r="O4937" i="1"/>
  <c r="N4937" i="1"/>
  <c r="M4937" i="1"/>
  <c r="L4937" i="1"/>
  <c r="K4937" i="1"/>
  <c r="J4937" i="1"/>
  <c r="I4937" i="1"/>
  <c r="F4937" i="1"/>
  <c r="H4937" i="1" s="1"/>
  <c r="E4937" i="1"/>
  <c r="U4936" i="1"/>
  <c r="T4936" i="1"/>
  <c r="S4936" i="1"/>
  <c r="R4936" i="1"/>
  <c r="Q4936" i="1"/>
  <c r="P4936" i="1"/>
  <c r="O4936" i="1"/>
  <c r="N4936" i="1"/>
  <c r="M4936" i="1"/>
  <c r="L4936" i="1"/>
  <c r="K4936" i="1"/>
  <c r="J4936" i="1"/>
  <c r="I4936" i="1"/>
  <c r="F4936" i="1"/>
  <c r="H4936" i="1" s="1"/>
  <c r="E4936" i="1"/>
  <c r="U4935" i="1"/>
  <c r="T4935" i="1"/>
  <c r="S4935" i="1"/>
  <c r="R4935" i="1"/>
  <c r="Q4935" i="1"/>
  <c r="P4935" i="1"/>
  <c r="O4935" i="1"/>
  <c r="N4935" i="1"/>
  <c r="M4935" i="1"/>
  <c r="L4935" i="1"/>
  <c r="K4935" i="1"/>
  <c r="J4935" i="1"/>
  <c r="I4935" i="1"/>
  <c r="F4935" i="1"/>
  <c r="H4935" i="1" s="1"/>
  <c r="E4935" i="1"/>
  <c r="U4934" i="1"/>
  <c r="T4934" i="1"/>
  <c r="S4934" i="1"/>
  <c r="R4934" i="1"/>
  <c r="Q4934" i="1"/>
  <c r="P4934" i="1"/>
  <c r="O4934" i="1"/>
  <c r="N4934" i="1"/>
  <c r="M4934" i="1"/>
  <c r="L4934" i="1"/>
  <c r="K4934" i="1"/>
  <c r="J4934" i="1"/>
  <c r="I4934" i="1"/>
  <c r="F4934" i="1"/>
  <c r="H4934" i="1" s="1"/>
  <c r="E4934" i="1"/>
  <c r="U4933" i="1"/>
  <c r="T4933" i="1"/>
  <c r="S4933" i="1"/>
  <c r="R4933" i="1"/>
  <c r="Q4933" i="1"/>
  <c r="P4933" i="1"/>
  <c r="O4933" i="1"/>
  <c r="N4933" i="1"/>
  <c r="M4933" i="1"/>
  <c r="L4933" i="1"/>
  <c r="K4933" i="1"/>
  <c r="J4933" i="1"/>
  <c r="I4933" i="1"/>
  <c r="F4933" i="1"/>
  <c r="H4933" i="1" s="1"/>
  <c r="E4933" i="1"/>
  <c r="U4932" i="1"/>
  <c r="T4932" i="1"/>
  <c r="S4932" i="1"/>
  <c r="R4932" i="1"/>
  <c r="Q4932" i="1"/>
  <c r="P4932" i="1"/>
  <c r="O4932" i="1"/>
  <c r="N4932" i="1"/>
  <c r="M4932" i="1"/>
  <c r="L4932" i="1"/>
  <c r="K4932" i="1"/>
  <c r="J4932" i="1"/>
  <c r="I4932" i="1"/>
  <c r="F4932" i="1"/>
  <c r="H4932" i="1" s="1"/>
  <c r="E4932" i="1"/>
  <c r="U4931" i="1"/>
  <c r="T4931" i="1"/>
  <c r="S4931" i="1"/>
  <c r="R4931" i="1"/>
  <c r="Q4931" i="1"/>
  <c r="P4931" i="1"/>
  <c r="O4931" i="1"/>
  <c r="N4931" i="1"/>
  <c r="M4931" i="1"/>
  <c r="L4931" i="1"/>
  <c r="K4931" i="1"/>
  <c r="J4931" i="1"/>
  <c r="I4931" i="1"/>
  <c r="F4931" i="1"/>
  <c r="H4931" i="1" s="1"/>
  <c r="E4931" i="1"/>
  <c r="U4930" i="1"/>
  <c r="T4930" i="1"/>
  <c r="S4930" i="1"/>
  <c r="R4930" i="1"/>
  <c r="Q4930" i="1"/>
  <c r="P4930" i="1"/>
  <c r="O4930" i="1"/>
  <c r="N4930" i="1"/>
  <c r="M4930" i="1"/>
  <c r="L4930" i="1"/>
  <c r="K4930" i="1"/>
  <c r="J4930" i="1"/>
  <c r="I4930" i="1"/>
  <c r="F4930" i="1"/>
  <c r="H4930" i="1" s="1"/>
  <c r="E4930" i="1"/>
  <c r="U4929" i="1"/>
  <c r="T4929" i="1"/>
  <c r="S4929" i="1"/>
  <c r="R4929" i="1"/>
  <c r="Q4929" i="1"/>
  <c r="P4929" i="1"/>
  <c r="O4929" i="1"/>
  <c r="N4929" i="1"/>
  <c r="M4929" i="1"/>
  <c r="L4929" i="1"/>
  <c r="K4929" i="1"/>
  <c r="J4929" i="1"/>
  <c r="I4929" i="1"/>
  <c r="F4929" i="1"/>
  <c r="H4929" i="1" s="1"/>
  <c r="E4929" i="1"/>
  <c r="U4928" i="1"/>
  <c r="T4928" i="1"/>
  <c r="S4928" i="1"/>
  <c r="R4928" i="1"/>
  <c r="Q4928" i="1"/>
  <c r="P4928" i="1"/>
  <c r="O4928" i="1"/>
  <c r="N4928" i="1"/>
  <c r="M4928" i="1"/>
  <c r="L4928" i="1"/>
  <c r="K4928" i="1"/>
  <c r="J4928" i="1"/>
  <c r="I4928" i="1"/>
  <c r="F4928" i="1"/>
  <c r="H4928" i="1" s="1"/>
  <c r="E4928" i="1"/>
  <c r="U4927" i="1"/>
  <c r="T4927" i="1"/>
  <c r="S4927" i="1"/>
  <c r="R4927" i="1"/>
  <c r="Q4927" i="1"/>
  <c r="P4927" i="1"/>
  <c r="O4927" i="1"/>
  <c r="N4927" i="1"/>
  <c r="M4927" i="1"/>
  <c r="L4927" i="1"/>
  <c r="K4927" i="1"/>
  <c r="J4927" i="1"/>
  <c r="I4927" i="1"/>
  <c r="F4927" i="1"/>
  <c r="H4927" i="1" s="1"/>
  <c r="E4927" i="1"/>
  <c r="U4926" i="1"/>
  <c r="T4926" i="1"/>
  <c r="S4926" i="1"/>
  <c r="R4926" i="1"/>
  <c r="Q4926" i="1"/>
  <c r="P4926" i="1"/>
  <c r="O4926" i="1"/>
  <c r="N4926" i="1"/>
  <c r="M4926" i="1"/>
  <c r="L4926" i="1"/>
  <c r="K4926" i="1"/>
  <c r="J4926" i="1"/>
  <c r="I4926" i="1"/>
  <c r="F4926" i="1"/>
  <c r="H4926" i="1" s="1"/>
  <c r="E4926" i="1"/>
  <c r="U4925" i="1"/>
  <c r="T4925" i="1"/>
  <c r="S4925" i="1"/>
  <c r="R4925" i="1"/>
  <c r="Q4925" i="1"/>
  <c r="P4925" i="1"/>
  <c r="O4925" i="1"/>
  <c r="N4925" i="1"/>
  <c r="M4925" i="1"/>
  <c r="L4925" i="1"/>
  <c r="K4925" i="1"/>
  <c r="J4925" i="1"/>
  <c r="I4925" i="1"/>
  <c r="F4925" i="1"/>
  <c r="H4925" i="1" s="1"/>
  <c r="E4925" i="1"/>
  <c r="U4924" i="1"/>
  <c r="T4924" i="1"/>
  <c r="S4924" i="1"/>
  <c r="R4924" i="1"/>
  <c r="Q4924" i="1"/>
  <c r="P4924" i="1"/>
  <c r="O4924" i="1"/>
  <c r="N4924" i="1"/>
  <c r="M4924" i="1"/>
  <c r="L4924" i="1"/>
  <c r="K4924" i="1"/>
  <c r="J4924" i="1"/>
  <c r="I4924" i="1"/>
  <c r="F4924" i="1"/>
  <c r="H4924" i="1" s="1"/>
  <c r="E4924" i="1"/>
  <c r="U4923" i="1"/>
  <c r="T4923" i="1"/>
  <c r="S4923" i="1"/>
  <c r="R4923" i="1"/>
  <c r="Q4923" i="1"/>
  <c r="P4923" i="1"/>
  <c r="O4923" i="1"/>
  <c r="N4923" i="1"/>
  <c r="M4923" i="1"/>
  <c r="L4923" i="1"/>
  <c r="K4923" i="1"/>
  <c r="J4923" i="1"/>
  <c r="I4923" i="1"/>
  <c r="F4923" i="1"/>
  <c r="H4923" i="1" s="1"/>
  <c r="E4923" i="1"/>
  <c r="U4922" i="1"/>
  <c r="T4922" i="1"/>
  <c r="S4922" i="1"/>
  <c r="R4922" i="1"/>
  <c r="Q4922" i="1"/>
  <c r="P4922" i="1"/>
  <c r="O4922" i="1"/>
  <c r="N4922" i="1"/>
  <c r="M4922" i="1"/>
  <c r="L4922" i="1"/>
  <c r="K4922" i="1"/>
  <c r="J4922" i="1"/>
  <c r="I4922" i="1"/>
  <c r="F4922" i="1"/>
  <c r="H4922" i="1" s="1"/>
  <c r="E4922" i="1"/>
  <c r="U4921" i="1"/>
  <c r="T4921" i="1"/>
  <c r="S4921" i="1"/>
  <c r="R4921" i="1"/>
  <c r="Q4921" i="1"/>
  <c r="P4921" i="1"/>
  <c r="O4921" i="1"/>
  <c r="N4921" i="1"/>
  <c r="M4921" i="1"/>
  <c r="L4921" i="1"/>
  <c r="K4921" i="1"/>
  <c r="J4921" i="1"/>
  <c r="I4921" i="1"/>
  <c r="F4921" i="1"/>
  <c r="H4921" i="1" s="1"/>
  <c r="E4921" i="1"/>
  <c r="U4920" i="1"/>
  <c r="T4920" i="1"/>
  <c r="S4920" i="1"/>
  <c r="R4920" i="1"/>
  <c r="Q4920" i="1"/>
  <c r="P4920" i="1"/>
  <c r="O4920" i="1"/>
  <c r="N4920" i="1"/>
  <c r="M4920" i="1"/>
  <c r="L4920" i="1"/>
  <c r="K4920" i="1"/>
  <c r="J4920" i="1"/>
  <c r="I4920" i="1"/>
  <c r="F4920" i="1"/>
  <c r="H4920" i="1" s="1"/>
  <c r="E4920" i="1"/>
  <c r="U4919" i="1"/>
  <c r="T4919" i="1"/>
  <c r="S4919" i="1"/>
  <c r="R4919" i="1"/>
  <c r="Q4919" i="1"/>
  <c r="P4919" i="1"/>
  <c r="O4919" i="1"/>
  <c r="N4919" i="1"/>
  <c r="M4919" i="1"/>
  <c r="L4919" i="1"/>
  <c r="K4919" i="1"/>
  <c r="J4919" i="1"/>
  <c r="I4919" i="1"/>
  <c r="F4919" i="1"/>
  <c r="H4919" i="1" s="1"/>
  <c r="E4919" i="1"/>
  <c r="U4918" i="1"/>
  <c r="T4918" i="1"/>
  <c r="S4918" i="1"/>
  <c r="R4918" i="1"/>
  <c r="Q4918" i="1"/>
  <c r="P4918" i="1"/>
  <c r="O4918" i="1"/>
  <c r="N4918" i="1"/>
  <c r="M4918" i="1"/>
  <c r="L4918" i="1"/>
  <c r="K4918" i="1"/>
  <c r="J4918" i="1"/>
  <c r="I4918" i="1"/>
  <c r="F4918" i="1"/>
  <c r="H4918" i="1" s="1"/>
  <c r="E4918" i="1"/>
  <c r="U4917" i="1"/>
  <c r="T4917" i="1"/>
  <c r="S4917" i="1"/>
  <c r="R4917" i="1"/>
  <c r="Q4917" i="1"/>
  <c r="P4917" i="1"/>
  <c r="O4917" i="1"/>
  <c r="N4917" i="1"/>
  <c r="M4917" i="1"/>
  <c r="L4917" i="1"/>
  <c r="K4917" i="1"/>
  <c r="J4917" i="1"/>
  <c r="I4917" i="1"/>
  <c r="F4917" i="1"/>
  <c r="H4917" i="1" s="1"/>
  <c r="E4917" i="1"/>
  <c r="U4916" i="1"/>
  <c r="T4916" i="1"/>
  <c r="S4916" i="1"/>
  <c r="R4916" i="1"/>
  <c r="Q4916" i="1"/>
  <c r="P4916" i="1"/>
  <c r="O4916" i="1"/>
  <c r="N4916" i="1"/>
  <c r="M4916" i="1"/>
  <c r="L4916" i="1"/>
  <c r="K4916" i="1"/>
  <c r="J4916" i="1"/>
  <c r="I4916" i="1"/>
  <c r="F4916" i="1"/>
  <c r="H4916" i="1" s="1"/>
  <c r="E4916" i="1"/>
  <c r="U4915" i="1"/>
  <c r="T4915" i="1"/>
  <c r="S4915" i="1"/>
  <c r="R4915" i="1"/>
  <c r="Q4915" i="1"/>
  <c r="P4915" i="1"/>
  <c r="O4915" i="1"/>
  <c r="N4915" i="1"/>
  <c r="M4915" i="1"/>
  <c r="L4915" i="1"/>
  <c r="K4915" i="1"/>
  <c r="J4915" i="1"/>
  <c r="I4915" i="1"/>
  <c r="F4915" i="1"/>
  <c r="H4915" i="1" s="1"/>
  <c r="E4915" i="1"/>
  <c r="U4914" i="1"/>
  <c r="T4914" i="1"/>
  <c r="S4914" i="1"/>
  <c r="R4914" i="1"/>
  <c r="Q4914" i="1"/>
  <c r="P4914" i="1"/>
  <c r="O4914" i="1"/>
  <c r="N4914" i="1"/>
  <c r="M4914" i="1"/>
  <c r="L4914" i="1"/>
  <c r="K4914" i="1"/>
  <c r="J4914" i="1"/>
  <c r="I4914" i="1"/>
  <c r="F4914" i="1"/>
  <c r="H4914" i="1" s="1"/>
  <c r="E4914" i="1"/>
  <c r="U4913" i="1"/>
  <c r="T4913" i="1"/>
  <c r="S4913" i="1"/>
  <c r="R4913" i="1"/>
  <c r="Q4913" i="1"/>
  <c r="P4913" i="1"/>
  <c r="O4913" i="1"/>
  <c r="N4913" i="1"/>
  <c r="M4913" i="1"/>
  <c r="L4913" i="1"/>
  <c r="K4913" i="1"/>
  <c r="J4913" i="1"/>
  <c r="I4913" i="1"/>
  <c r="F4913" i="1"/>
  <c r="H4913" i="1" s="1"/>
  <c r="E4913" i="1"/>
  <c r="U4912" i="1"/>
  <c r="T4912" i="1"/>
  <c r="S4912" i="1"/>
  <c r="R4912" i="1"/>
  <c r="Q4912" i="1"/>
  <c r="P4912" i="1"/>
  <c r="O4912" i="1"/>
  <c r="N4912" i="1"/>
  <c r="M4912" i="1"/>
  <c r="L4912" i="1"/>
  <c r="K4912" i="1"/>
  <c r="J4912" i="1"/>
  <c r="I4912" i="1"/>
  <c r="F4912" i="1"/>
  <c r="H4912" i="1" s="1"/>
  <c r="E4912" i="1"/>
  <c r="U4911" i="1"/>
  <c r="T4911" i="1"/>
  <c r="S4911" i="1"/>
  <c r="R4911" i="1"/>
  <c r="Q4911" i="1"/>
  <c r="P4911" i="1"/>
  <c r="O4911" i="1"/>
  <c r="N4911" i="1"/>
  <c r="M4911" i="1"/>
  <c r="L4911" i="1"/>
  <c r="K4911" i="1"/>
  <c r="J4911" i="1"/>
  <c r="I4911" i="1"/>
  <c r="F4911" i="1"/>
  <c r="H4911" i="1" s="1"/>
  <c r="E4911" i="1"/>
  <c r="U4910" i="1"/>
  <c r="T4910" i="1"/>
  <c r="S4910" i="1"/>
  <c r="R4910" i="1"/>
  <c r="Q4910" i="1"/>
  <c r="P4910" i="1"/>
  <c r="O4910" i="1"/>
  <c r="N4910" i="1"/>
  <c r="M4910" i="1"/>
  <c r="L4910" i="1"/>
  <c r="K4910" i="1"/>
  <c r="J4910" i="1"/>
  <c r="I4910" i="1"/>
  <c r="F4910" i="1"/>
  <c r="H4910" i="1" s="1"/>
  <c r="E4910" i="1"/>
  <c r="U4909" i="1"/>
  <c r="T4909" i="1"/>
  <c r="S4909" i="1"/>
  <c r="R4909" i="1"/>
  <c r="Q4909" i="1"/>
  <c r="P4909" i="1"/>
  <c r="O4909" i="1"/>
  <c r="N4909" i="1"/>
  <c r="M4909" i="1"/>
  <c r="L4909" i="1"/>
  <c r="K4909" i="1"/>
  <c r="J4909" i="1"/>
  <c r="I4909" i="1"/>
  <c r="F4909" i="1"/>
  <c r="H4909" i="1" s="1"/>
  <c r="E4909" i="1"/>
  <c r="U4908" i="1"/>
  <c r="T4908" i="1"/>
  <c r="S4908" i="1"/>
  <c r="R4908" i="1"/>
  <c r="Q4908" i="1"/>
  <c r="P4908" i="1"/>
  <c r="O4908" i="1"/>
  <c r="N4908" i="1"/>
  <c r="M4908" i="1"/>
  <c r="L4908" i="1"/>
  <c r="K4908" i="1"/>
  <c r="J4908" i="1"/>
  <c r="I4908" i="1"/>
  <c r="F4908" i="1"/>
  <c r="H4908" i="1" s="1"/>
  <c r="E4908" i="1"/>
  <c r="U4907" i="1"/>
  <c r="T4907" i="1"/>
  <c r="S4907" i="1"/>
  <c r="R4907" i="1"/>
  <c r="Q4907" i="1"/>
  <c r="P4907" i="1"/>
  <c r="O4907" i="1"/>
  <c r="N4907" i="1"/>
  <c r="M4907" i="1"/>
  <c r="L4907" i="1"/>
  <c r="K4907" i="1"/>
  <c r="J4907" i="1"/>
  <c r="I4907" i="1"/>
  <c r="F4907" i="1"/>
  <c r="H4907" i="1" s="1"/>
  <c r="E4907" i="1"/>
  <c r="U4906" i="1"/>
  <c r="T4906" i="1"/>
  <c r="S4906" i="1"/>
  <c r="R4906" i="1"/>
  <c r="Q4906" i="1"/>
  <c r="P4906" i="1"/>
  <c r="O4906" i="1"/>
  <c r="N4906" i="1"/>
  <c r="M4906" i="1"/>
  <c r="L4906" i="1"/>
  <c r="K4906" i="1"/>
  <c r="J4906" i="1"/>
  <c r="I4906" i="1"/>
  <c r="F4906" i="1"/>
  <c r="H4906" i="1" s="1"/>
  <c r="E4906" i="1"/>
  <c r="U4905" i="1"/>
  <c r="T4905" i="1"/>
  <c r="S4905" i="1"/>
  <c r="R4905" i="1"/>
  <c r="Q4905" i="1"/>
  <c r="P4905" i="1"/>
  <c r="O4905" i="1"/>
  <c r="N4905" i="1"/>
  <c r="M4905" i="1"/>
  <c r="L4905" i="1"/>
  <c r="K4905" i="1"/>
  <c r="J4905" i="1"/>
  <c r="I4905" i="1"/>
  <c r="F4905" i="1"/>
  <c r="H4905" i="1" s="1"/>
  <c r="E4905" i="1"/>
  <c r="U4904" i="1"/>
  <c r="T4904" i="1"/>
  <c r="S4904" i="1"/>
  <c r="R4904" i="1"/>
  <c r="Q4904" i="1"/>
  <c r="P4904" i="1"/>
  <c r="O4904" i="1"/>
  <c r="N4904" i="1"/>
  <c r="M4904" i="1"/>
  <c r="L4904" i="1"/>
  <c r="K4904" i="1"/>
  <c r="J4904" i="1"/>
  <c r="I4904" i="1"/>
  <c r="F4904" i="1"/>
  <c r="H4904" i="1" s="1"/>
  <c r="E4904" i="1"/>
  <c r="U4903" i="1"/>
  <c r="T4903" i="1"/>
  <c r="S4903" i="1"/>
  <c r="R4903" i="1"/>
  <c r="Q4903" i="1"/>
  <c r="P4903" i="1"/>
  <c r="O4903" i="1"/>
  <c r="N4903" i="1"/>
  <c r="M4903" i="1"/>
  <c r="L4903" i="1"/>
  <c r="K4903" i="1"/>
  <c r="J4903" i="1"/>
  <c r="I4903" i="1"/>
  <c r="F4903" i="1"/>
  <c r="H4903" i="1" s="1"/>
  <c r="E4903" i="1"/>
  <c r="U4902" i="1"/>
  <c r="T4902" i="1"/>
  <c r="S4902" i="1"/>
  <c r="R4902" i="1"/>
  <c r="Q4902" i="1"/>
  <c r="P4902" i="1"/>
  <c r="O4902" i="1"/>
  <c r="N4902" i="1"/>
  <c r="M4902" i="1"/>
  <c r="L4902" i="1"/>
  <c r="K4902" i="1"/>
  <c r="J4902" i="1"/>
  <c r="I4902" i="1"/>
  <c r="F4902" i="1"/>
  <c r="H4902" i="1" s="1"/>
  <c r="E4902" i="1"/>
  <c r="U4901" i="1"/>
  <c r="T4901" i="1"/>
  <c r="S4901" i="1"/>
  <c r="R4901" i="1"/>
  <c r="Q4901" i="1"/>
  <c r="P4901" i="1"/>
  <c r="O4901" i="1"/>
  <c r="N4901" i="1"/>
  <c r="M4901" i="1"/>
  <c r="L4901" i="1"/>
  <c r="K4901" i="1"/>
  <c r="J4901" i="1"/>
  <c r="I4901" i="1"/>
  <c r="F4901" i="1"/>
  <c r="H4901" i="1" s="1"/>
  <c r="E4901" i="1"/>
  <c r="U4900" i="1"/>
  <c r="T4900" i="1"/>
  <c r="S4900" i="1"/>
  <c r="R4900" i="1"/>
  <c r="Q4900" i="1"/>
  <c r="P4900" i="1"/>
  <c r="O4900" i="1"/>
  <c r="N4900" i="1"/>
  <c r="M4900" i="1"/>
  <c r="L4900" i="1"/>
  <c r="K4900" i="1"/>
  <c r="J4900" i="1"/>
  <c r="I4900" i="1"/>
  <c r="F4900" i="1"/>
  <c r="H4900" i="1" s="1"/>
  <c r="E4900" i="1"/>
  <c r="U4899" i="1"/>
  <c r="T4899" i="1"/>
  <c r="S4899" i="1"/>
  <c r="R4899" i="1"/>
  <c r="Q4899" i="1"/>
  <c r="P4899" i="1"/>
  <c r="O4899" i="1"/>
  <c r="N4899" i="1"/>
  <c r="M4899" i="1"/>
  <c r="L4899" i="1"/>
  <c r="K4899" i="1"/>
  <c r="J4899" i="1"/>
  <c r="I4899" i="1"/>
  <c r="F4899" i="1"/>
  <c r="H4899" i="1" s="1"/>
  <c r="E4899" i="1"/>
  <c r="U4898" i="1"/>
  <c r="T4898" i="1"/>
  <c r="S4898" i="1"/>
  <c r="R4898" i="1"/>
  <c r="Q4898" i="1"/>
  <c r="P4898" i="1"/>
  <c r="O4898" i="1"/>
  <c r="N4898" i="1"/>
  <c r="M4898" i="1"/>
  <c r="L4898" i="1"/>
  <c r="K4898" i="1"/>
  <c r="J4898" i="1"/>
  <c r="I4898" i="1"/>
  <c r="F4898" i="1"/>
  <c r="H4898" i="1" s="1"/>
  <c r="E4898" i="1"/>
  <c r="U4897" i="1"/>
  <c r="T4897" i="1"/>
  <c r="S4897" i="1"/>
  <c r="R4897" i="1"/>
  <c r="Q4897" i="1"/>
  <c r="P4897" i="1"/>
  <c r="O4897" i="1"/>
  <c r="N4897" i="1"/>
  <c r="M4897" i="1"/>
  <c r="L4897" i="1"/>
  <c r="K4897" i="1"/>
  <c r="J4897" i="1"/>
  <c r="I4897" i="1"/>
  <c r="F4897" i="1"/>
  <c r="H4897" i="1" s="1"/>
  <c r="E4897" i="1"/>
  <c r="U4896" i="1"/>
  <c r="T4896" i="1"/>
  <c r="S4896" i="1"/>
  <c r="R4896" i="1"/>
  <c r="Q4896" i="1"/>
  <c r="P4896" i="1"/>
  <c r="O4896" i="1"/>
  <c r="N4896" i="1"/>
  <c r="M4896" i="1"/>
  <c r="L4896" i="1"/>
  <c r="K4896" i="1"/>
  <c r="J4896" i="1"/>
  <c r="I4896" i="1"/>
  <c r="F4896" i="1"/>
  <c r="H4896" i="1" s="1"/>
  <c r="E4896" i="1"/>
  <c r="U4895" i="1"/>
  <c r="T4895" i="1"/>
  <c r="S4895" i="1"/>
  <c r="R4895" i="1"/>
  <c r="Q4895" i="1"/>
  <c r="P4895" i="1"/>
  <c r="O4895" i="1"/>
  <c r="N4895" i="1"/>
  <c r="M4895" i="1"/>
  <c r="L4895" i="1"/>
  <c r="K4895" i="1"/>
  <c r="J4895" i="1"/>
  <c r="I4895" i="1"/>
  <c r="F4895" i="1"/>
  <c r="H4895" i="1" s="1"/>
  <c r="E4895" i="1"/>
  <c r="U4894" i="1"/>
  <c r="T4894" i="1"/>
  <c r="S4894" i="1"/>
  <c r="R4894" i="1"/>
  <c r="Q4894" i="1"/>
  <c r="P4894" i="1"/>
  <c r="O4894" i="1"/>
  <c r="N4894" i="1"/>
  <c r="M4894" i="1"/>
  <c r="L4894" i="1"/>
  <c r="K4894" i="1"/>
  <c r="J4894" i="1"/>
  <c r="I4894" i="1"/>
  <c r="F4894" i="1"/>
  <c r="H4894" i="1" s="1"/>
  <c r="E4894" i="1"/>
  <c r="U4893" i="1"/>
  <c r="T4893" i="1"/>
  <c r="S4893" i="1"/>
  <c r="R4893" i="1"/>
  <c r="Q4893" i="1"/>
  <c r="P4893" i="1"/>
  <c r="O4893" i="1"/>
  <c r="N4893" i="1"/>
  <c r="M4893" i="1"/>
  <c r="L4893" i="1"/>
  <c r="K4893" i="1"/>
  <c r="J4893" i="1"/>
  <c r="I4893" i="1"/>
  <c r="F4893" i="1"/>
  <c r="H4893" i="1" s="1"/>
  <c r="E4893" i="1"/>
  <c r="U4892" i="1"/>
  <c r="T4892" i="1"/>
  <c r="S4892" i="1"/>
  <c r="R4892" i="1"/>
  <c r="Q4892" i="1"/>
  <c r="P4892" i="1"/>
  <c r="O4892" i="1"/>
  <c r="N4892" i="1"/>
  <c r="M4892" i="1"/>
  <c r="L4892" i="1"/>
  <c r="K4892" i="1"/>
  <c r="J4892" i="1"/>
  <c r="I4892" i="1"/>
  <c r="F4892" i="1"/>
  <c r="H4892" i="1" s="1"/>
  <c r="E4892" i="1"/>
  <c r="U4891" i="1"/>
  <c r="T4891" i="1"/>
  <c r="S4891" i="1"/>
  <c r="R4891" i="1"/>
  <c r="Q4891" i="1"/>
  <c r="P4891" i="1"/>
  <c r="O4891" i="1"/>
  <c r="N4891" i="1"/>
  <c r="M4891" i="1"/>
  <c r="L4891" i="1"/>
  <c r="K4891" i="1"/>
  <c r="J4891" i="1"/>
  <c r="I4891" i="1"/>
  <c r="F4891" i="1"/>
  <c r="H4891" i="1" s="1"/>
  <c r="E4891" i="1"/>
  <c r="U4890" i="1"/>
  <c r="T4890" i="1"/>
  <c r="S4890" i="1"/>
  <c r="R4890" i="1"/>
  <c r="Q4890" i="1"/>
  <c r="P4890" i="1"/>
  <c r="O4890" i="1"/>
  <c r="N4890" i="1"/>
  <c r="M4890" i="1"/>
  <c r="L4890" i="1"/>
  <c r="K4890" i="1"/>
  <c r="J4890" i="1"/>
  <c r="I4890" i="1"/>
  <c r="F4890" i="1"/>
  <c r="H4890" i="1" s="1"/>
  <c r="E4890" i="1"/>
  <c r="U4889" i="1"/>
  <c r="T4889" i="1"/>
  <c r="S4889" i="1"/>
  <c r="R4889" i="1"/>
  <c r="Q4889" i="1"/>
  <c r="P4889" i="1"/>
  <c r="O4889" i="1"/>
  <c r="N4889" i="1"/>
  <c r="M4889" i="1"/>
  <c r="L4889" i="1"/>
  <c r="K4889" i="1"/>
  <c r="J4889" i="1"/>
  <c r="I4889" i="1"/>
  <c r="F4889" i="1"/>
  <c r="H4889" i="1" s="1"/>
  <c r="E4889" i="1"/>
  <c r="U4888" i="1"/>
  <c r="T4888" i="1"/>
  <c r="S4888" i="1"/>
  <c r="R4888" i="1"/>
  <c r="Q4888" i="1"/>
  <c r="P4888" i="1"/>
  <c r="O4888" i="1"/>
  <c r="N4888" i="1"/>
  <c r="M4888" i="1"/>
  <c r="L4888" i="1"/>
  <c r="K4888" i="1"/>
  <c r="J4888" i="1"/>
  <c r="I4888" i="1"/>
  <c r="F4888" i="1"/>
  <c r="H4888" i="1" s="1"/>
  <c r="E4888" i="1"/>
  <c r="U4887" i="1"/>
  <c r="T4887" i="1"/>
  <c r="S4887" i="1"/>
  <c r="R4887" i="1"/>
  <c r="Q4887" i="1"/>
  <c r="P4887" i="1"/>
  <c r="O4887" i="1"/>
  <c r="N4887" i="1"/>
  <c r="M4887" i="1"/>
  <c r="L4887" i="1"/>
  <c r="K4887" i="1"/>
  <c r="J4887" i="1"/>
  <c r="I4887" i="1"/>
  <c r="F4887" i="1"/>
  <c r="H4887" i="1" s="1"/>
  <c r="E4887" i="1"/>
  <c r="U4886" i="1"/>
  <c r="T4886" i="1"/>
  <c r="S4886" i="1"/>
  <c r="R4886" i="1"/>
  <c r="Q4886" i="1"/>
  <c r="P4886" i="1"/>
  <c r="O4886" i="1"/>
  <c r="N4886" i="1"/>
  <c r="M4886" i="1"/>
  <c r="L4886" i="1"/>
  <c r="K4886" i="1"/>
  <c r="J4886" i="1"/>
  <c r="I4886" i="1"/>
  <c r="F4886" i="1"/>
  <c r="H4886" i="1" s="1"/>
  <c r="E4886" i="1"/>
  <c r="U4885" i="1"/>
  <c r="T4885" i="1"/>
  <c r="S4885" i="1"/>
  <c r="R4885" i="1"/>
  <c r="Q4885" i="1"/>
  <c r="P4885" i="1"/>
  <c r="O4885" i="1"/>
  <c r="N4885" i="1"/>
  <c r="M4885" i="1"/>
  <c r="L4885" i="1"/>
  <c r="K4885" i="1"/>
  <c r="J4885" i="1"/>
  <c r="I4885" i="1"/>
  <c r="F4885" i="1"/>
  <c r="H4885" i="1" s="1"/>
  <c r="E4885" i="1"/>
  <c r="U4884" i="1"/>
  <c r="T4884" i="1"/>
  <c r="S4884" i="1"/>
  <c r="R4884" i="1"/>
  <c r="Q4884" i="1"/>
  <c r="P4884" i="1"/>
  <c r="O4884" i="1"/>
  <c r="N4884" i="1"/>
  <c r="M4884" i="1"/>
  <c r="L4884" i="1"/>
  <c r="K4884" i="1"/>
  <c r="J4884" i="1"/>
  <c r="I4884" i="1"/>
  <c r="F4884" i="1"/>
  <c r="H4884" i="1" s="1"/>
  <c r="E4884" i="1"/>
  <c r="U4883" i="1"/>
  <c r="T4883" i="1"/>
  <c r="S4883" i="1"/>
  <c r="R4883" i="1"/>
  <c r="Q4883" i="1"/>
  <c r="P4883" i="1"/>
  <c r="O4883" i="1"/>
  <c r="N4883" i="1"/>
  <c r="M4883" i="1"/>
  <c r="L4883" i="1"/>
  <c r="K4883" i="1"/>
  <c r="J4883" i="1"/>
  <c r="I4883" i="1"/>
  <c r="F4883" i="1"/>
  <c r="H4883" i="1" s="1"/>
  <c r="E4883" i="1"/>
  <c r="U4882" i="1"/>
  <c r="T4882" i="1"/>
  <c r="S4882" i="1"/>
  <c r="R4882" i="1"/>
  <c r="Q4882" i="1"/>
  <c r="P4882" i="1"/>
  <c r="O4882" i="1"/>
  <c r="N4882" i="1"/>
  <c r="M4882" i="1"/>
  <c r="L4882" i="1"/>
  <c r="K4882" i="1"/>
  <c r="J4882" i="1"/>
  <c r="I4882" i="1"/>
  <c r="F4882" i="1"/>
  <c r="H4882" i="1" s="1"/>
  <c r="E4882" i="1"/>
  <c r="U4881" i="1"/>
  <c r="T4881" i="1"/>
  <c r="S4881" i="1"/>
  <c r="R4881" i="1"/>
  <c r="Q4881" i="1"/>
  <c r="P4881" i="1"/>
  <c r="O4881" i="1"/>
  <c r="N4881" i="1"/>
  <c r="M4881" i="1"/>
  <c r="L4881" i="1"/>
  <c r="K4881" i="1"/>
  <c r="J4881" i="1"/>
  <c r="I4881" i="1"/>
  <c r="F4881" i="1"/>
  <c r="H4881" i="1" s="1"/>
  <c r="E4881" i="1"/>
  <c r="U4880" i="1"/>
  <c r="T4880" i="1"/>
  <c r="S4880" i="1"/>
  <c r="R4880" i="1"/>
  <c r="Q4880" i="1"/>
  <c r="P4880" i="1"/>
  <c r="O4880" i="1"/>
  <c r="N4880" i="1"/>
  <c r="M4880" i="1"/>
  <c r="L4880" i="1"/>
  <c r="K4880" i="1"/>
  <c r="J4880" i="1"/>
  <c r="I4880" i="1"/>
  <c r="F4880" i="1"/>
  <c r="H4880" i="1" s="1"/>
  <c r="E4880" i="1"/>
  <c r="U4879" i="1"/>
  <c r="T4879" i="1"/>
  <c r="S4879" i="1"/>
  <c r="R4879" i="1"/>
  <c r="Q4879" i="1"/>
  <c r="P4879" i="1"/>
  <c r="O4879" i="1"/>
  <c r="N4879" i="1"/>
  <c r="M4879" i="1"/>
  <c r="L4879" i="1"/>
  <c r="K4879" i="1"/>
  <c r="J4879" i="1"/>
  <c r="I4879" i="1"/>
  <c r="F4879" i="1"/>
  <c r="H4879" i="1" s="1"/>
  <c r="E4879" i="1"/>
  <c r="U4878" i="1"/>
  <c r="T4878" i="1"/>
  <c r="S4878" i="1"/>
  <c r="R4878" i="1"/>
  <c r="Q4878" i="1"/>
  <c r="P4878" i="1"/>
  <c r="O4878" i="1"/>
  <c r="N4878" i="1"/>
  <c r="M4878" i="1"/>
  <c r="L4878" i="1"/>
  <c r="K4878" i="1"/>
  <c r="J4878" i="1"/>
  <c r="I4878" i="1"/>
  <c r="F4878" i="1"/>
  <c r="H4878" i="1" s="1"/>
  <c r="E4878" i="1"/>
  <c r="U4877" i="1"/>
  <c r="T4877" i="1"/>
  <c r="S4877" i="1"/>
  <c r="R4877" i="1"/>
  <c r="Q4877" i="1"/>
  <c r="P4877" i="1"/>
  <c r="O4877" i="1"/>
  <c r="N4877" i="1"/>
  <c r="M4877" i="1"/>
  <c r="L4877" i="1"/>
  <c r="K4877" i="1"/>
  <c r="J4877" i="1"/>
  <c r="I4877" i="1"/>
  <c r="F4877" i="1"/>
  <c r="H4877" i="1" s="1"/>
  <c r="E4877" i="1"/>
  <c r="U4876" i="1"/>
  <c r="T4876" i="1"/>
  <c r="S4876" i="1"/>
  <c r="R4876" i="1"/>
  <c r="Q4876" i="1"/>
  <c r="P4876" i="1"/>
  <c r="O4876" i="1"/>
  <c r="N4876" i="1"/>
  <c r="M4876" i="1"/>
  <c r="L4876" i="1"/>
  <c r="K4876" i="1"/>
  <c r="J4876" i="1"/>
  <c r="I4876" i="1"/>
  <c r="F4876" i="1"/>
  <c r="H4876" i="1" s="1"/>
  <c r="E4876" i="1"/>
  <c r="U4875" i="1"/>
  <c r="T4875" i="1"/>
  <c r="S4875" i="1"/>
  <c r="R4875" i="1"/>
  <c r="Q4875" i="1"/>
  <c r="P4875" i="1"/>
  <c r="O4875" i="1"/>
  <c r="N4875" i="1"/>
  <c r="M4875" i="1"/>
  <c r="L4875" i="1"/>
  <c r="K4875" i="1"/>
  <c r="J4875" i="1"/>
  <c r="I4875" i="1"/>
  <c r="F4875" i="1"/>
  <c r="H4875" i="1" s="1"/>
  <c r="E4875" i="1"/>
  <c r="U4874" i="1"/>
  <c r="T4874" i="1"/>
  <c r="S4874" i="1"/>
  <c r="R4874" i="1"/>
  <c r="Q4874" i="1"/>
  <c r="P4874" i="1"/>
  <c r="O4874" i="1"/>
  <c r="N4874" i="1"/>
  <c r="M4874" i="1"/>
  <c r="L4874" i="1"/>
  <c r="K4874" i="1"/>
  <c r="J4874" i="1"/>
  <c r="I4874" i="1"/>
  <c r="F4874" i="1"/>
  <c r="H4874" i="1" s="1"/>
  <c r="E4874" i="1"/>
  <c r="U4873" i="1"/>
  <c r="T4873" i="1"/>
  <c r="S4873" i="1"/>
  <c r="R4873" i="1"/>
  <c r="Q4873" i="1"/>
  <c r="P4873" i="1"/>
  <c r="O4873" i="1"/>
  <c r="N4873" i="1"/>
  <c r="M4873" i="1"/>
  <c r="L4873" i="1"/>
  <c r="K4873" i="1"/>
  <c r="J4873" i="1"/>
  <c r="I4873" i="1"/>
  <c r="F4873" i="1"/>
  <c r="H4873" i="1" s="1"/>
  <c r="E4873" i="1"/>
  <c r="U4872" i="1"/>
  <c r="T4872" i="1"/>
  <c r="S4872" i="1"/>
  <c r="R4872" i="1"/>
  <c r="Q4872" i="1"/>
  <c r="P4872" i="1"/>
  <c r="O4872" i="1"/>
  <c r="N4872" i="1"/>
  <c r="M4872" i="1"/>
  <c r="L4872" i="1"/>
  <c r="K4872" i="1"/>
  <c r="J4872" i="1"/>
  <c r="I4872" i="1"/>
  <c r="F4872" i="1"/>
  <c r="H4872" i="1" s="1"/>
  <c r="E4872" i="1"/>
  <c r="U4871" i="1"/>
  <c r="T4871" i="1"/>
  <c r="S4871" i="1"/>
  <c r="R4871" i="1"/>
  <c r="Q4871" i="1"/>
  <c r="P4871" i="1"/>
  <c r="O4871" i="1"/>
  <c r="N4871" i="1"/>
  <c r="M4871" i="1"/>
  <c r="L4871" i="1"/>
  <c r="K4871" i="1"/>
  <c r="J4871" i="1"/>
  <c r="I4871" i="1"/>
  <c r="F4871" i="1"/>
  <c r="H4871" i="1" s="1"/>
  <c r="E4871" i="1"/>
  <c r="U4870" i="1"/>
  <c r="T4870" i="1"/>
  <c r="S4870" i="1"/>
  <c r="R4870" i="1"/>
  <c r="Q4870" i="1"/>
  <c r="P4870" i="1"/>
  <c r="O4870" i="1"/>
  <c r="N4870" i="1"/>
  <c r="M4870" i="1"/>
  <c r="L4870" i="1"/>
  <c r="K4870" i="1"/>
  <c r="J4870" i="1"/>
  <c r="I4870" i="1"/>
  <c r="F4870" i="1"/>
  <c r="H4870" i="1" s="1"/>
  <c r="E4870" i="1"/>
  <c r="U4869" i="1"/>
  <c r="T4869" i="1"/>
  <c r="S4869" i="1"/>
  <c r="R4869" i="1"/>
  <c r="Q4869" i="1"/>
  <c r="P4869" i="1"/>
  <c r="O4869" i="1"/>
  <c r="N4869" i="1"/>
  <c r="M4869" i="1"/>
  <c r="L4869" i="1"/>
  <c r="K4869" i="1"/>
  <c r="J4869" i="1"/>
  <c r="I4869" i="1"/>
  <c r="F4869" i="1"/>
  <c r="H4869" i="1" s="1"/>
  <c r="E4869" i="1"/>
  <c r="U4868" i="1"/>
  <c r="T4868" i="1"/>
  <c r="S4868" i="1"/>
  <c r="R4868" i="1"/>
  <c r="Q4868" i="1"/>
  <c r="P4868" i="1"/>
  <c r="O4868" i="1"/>
  <c r="N4868" i="1"/>
  <c r="M4868" i="1"/>
  <c r="L4868" i="1"/>
  <c r="K4868" i="1"/>
  <c r="J4868" i="1"/>
  <c r="I4868" i="1"/>
  <c r="F4868" i="1"/>
  <c r="H4868" i="1" s="1"/>
  <c r="E4868" i="1"/>
  <c r="U4867" i="1"/>
  <c r="T4867" i="1"/>
  <c r="S4867" i="1"/>
  <c r="R4867" i="1"/>
  <c r="Q4867" i="1"/>
  <c r="P4867" i="1"/>
  <c r="O4867" i="1"/>
  <c r="N4867" i="1"/>
  <c r="M4867" i="1"/>
  <c r="L4867" i="1"/>
  <c r="K4867" i="1"/>
  <c r="J4867" i="1"/>
  <c r="I4867" i="1"/>
  <c r="F4867" i="1"/>
  <c r="H4867" i="1" s="1"/>
  <c r="E4867" i="1"/>
  <c r="U4866" i="1"/>
  <c r="T4866" i="1"/>
  <c r="S4866" i="1"/>
  <c r="R4866" i="1"/>
  <c r="Q4866" i="1"/>
  <c r="P4866" i="1"/>
  <c r="O4866" i="1"/>
  <c r="N4866" i="1"/>
  <c r="M4866" i="1"/>
  <c r="L4866" i="1"/>
  <c r="K4866" i="1"/>
  <c r="J4866" i="1"/>
  <c r="I4866" i="1"/>
  <c r="F4866" i="1"/>
  <c r="H4866" i="1" s="1"/>
  <c r="E4866" i="1"/>
  <c r="U4865" i="1"/>
  <c r="T4865" i="1"/>
  <c r="S4865" i="1"/>
  <c r="R4865" i="1"/>
  <c r="Q4865" i="1"/>
  <c r="P4865" i="1"/>
  <c r="O4865" i="1"/>
  <c r="N4865" i="1"/>
  <c r="M4865" i="1"/>
  <c r="L4865" i="1"/>
  <c r="K4865" i="1"/>
  <c r="J4865" i="1"/>
  <c r="I4865" i="1"/>
  <c r="F4865" i="1"/>
  <c r="H4865" i="1" s="1"/>
  <c r="E4865" i="1"/>
  <c r="U4864" i="1"/>
  <c r="T4864" i="1"/>
  <c r="S4864" i="1"/>
  <c r="R4864" i="1"/>
  <c r="Q4864" i="1"/>
  <c r="P4864" i="1"/>
  <c r="O4864" i="1"/>
  <c r="N4864" i="1"/>
  <c r="M4864" i="1"/>
  <c r="L4864" i="1"/>
  <c r="K4864" i="1"/>
  <c r="J4864" i="1"/>
  <c r="I4864" i="1"/>
  <c r="F4864" i="1"/>
  <c r="H4864" i="1" s="1"/>
  <c r="E4864" i="1"/>
  <c r="U4863" i="1"/>
  <c r="T4863" i="1"/>
  <c r="S4863" i="1"/>
  <c r="R4863" i="1"/>
  <c r="Q4863" i="1"/>
  <c r="P4863" i="1"/>
  <c r="O4863" i="1"/>
  <c r="N4863" i="1"/>
  <c r="M4863" i="1"/>
  <c r="L4863" i="1"/>
  <c r="K4863" i="1"/>
  <c r="J4863" i="1"/>
  <c r="I4863" i="1"/>
  <c r="F4863" i="1"/>
  <c r="H4863" i="1" s="1"/>
  <c r="E4863" i="1"/>
  <c r="U4862" i="1"/>
  <c r="T4862" i="1"/>
  <c r="S4862" i="1"/>
  <c r="R4862" i="1"/>
  <c r="Q4862" i="1"/>
  <c r="P4862" i="1"/>
  <c r="O4862" i="1"/>
  <c r="N4862" i="1"/>
  <c r="M4862" i="1"/>
  <c r="L4862" i="1"/>
  <c r="K4862" i="1"/>
  <c r="J4862" i="1"/>
  <c r="I4862" i="1"/>
  <c r="F4862" i="1"/>
  <c r="H4862" i="1" s="1"/>
  <c r="E4862" i="1"/>
  <c r="U4861" i="1"/>
  <c r="T4861" i="1"/>
  <c r="S4861" i="1"/>
  <c r="R4861" i="1"/>
  <c r="Q4861" i="1"/>
  <c r="P4861" i="1"/>
  <c r="O4861" i="1"/>
  <c r="N4861" i="1"/>
  <c r="M4861" i="1"/>
  <c r="L4861" i="1"/>
  <c r="K4861" i="1"/>
  <c r="J4861" i="1"/>
  <c r="I4861" i="1"/>
  <c r="F4861" i="1"/>
  <c r="H4861" i="1" s="1"/>
  <c r="E4861" i="1"/>
  <c r="U4860" i="1"/>
  <c r="T4860" i="1"/>
  <c r="S4860" i="1"/>
  <c r="R4860" i="1"/>
  <c r="Q4860" i="1"/>
  <c r="P4860" i="1"/>
  <c r="O4860" i="1"/>
  <c r="N4860" i="1"/>
  <c r="M4860" i="1"/>
  <c r="L4860" i="1"/>
  <c r="K4860" i="1"/>
  <c r="J4860" i="1"/>
  <c r="I4860" i="1"/>
  <c r="F4860" i="1"/>
  <c r="H4860" i="1" s="1"/>
  <c r="E4860" i="1"/>
  <c r="U4859" i="1"/>
  <c r="T4859" i="1"/>
  <c r="S4859" i="1"/>
  <c r="R4859" i="1"/>
  <c r="Q4859" i="1"/>
  <c r="P4859" i="1"/>
  <c r="O4859" i="1"/>
  <c r="N4859" i="1"/>
  <c r="M4859" i="1"/>
  <c r="L4859" i="1"/>
  <c r="K4859" i="1"/>
  <c r="J4859" i="1"/>
  <c r="I4859" i="1"/>
  <c r="F4859" i="1"/>
  <c r="H4859" i="1" s="1"/>
  <c r="E4859" i="1"/>
  <c r="U4858" i="1"/>
  <c r="T4858" i="1"/>
  <c r="S4858" i="1"/>
  <c r="R4858" i="1"/>
  <c r="Q4858" i="1"/>
  <c r="P4858" i="1"/>
  <c r="O4858" i="1"/>
  <c r="N4858" i="1"/>
  <c r="M4858" i="1"/>
  <c r="L4858" i="1"/>
  <c r="K4858" i="1"/>
  <c r="J4858" i="1"/>
  <c r="I4858" i="1"/>
  <c r="F4858" i="1"/>
  <c r="H4858" i="1" s="1"/>
  <c r="E4858" i="1"/>
  <c r="U4857" i="1"/>
  <c r="T4857" i="1"/>
  <c r="S4857" i="1"/>
  <c r="R4857" i="1"/>
  <c r="Q4857" i="1"/>
  <c r="P4857" i="1"/>
  <c r="O4857" i="1"/>
  <c r="N4857" i="1"/>
  <c r="M4857" i="1"/>
  <c r="L4857" i="1"/>
  <c r="K4857" i="1"/>
  <c r="J4857" i="1"/>
  <c r="I4857" i="1"/>
  <c r="F4857" i="1"/>
  <c r="H4857" i="1" s="1"/>
  <c r="E4857" i="1"/>
  <c r="U4856" i="1"/>
  <c r="T4856" i="1"/>
  <c r="S4856" i="1"/>
  <c r="R4856" i="1"/>
  <c r="Q4856" i="1"/>
  <c r="P4856" i="1"/>
  <c r="O4856" i="1"/>
  <c r="N4856" i="1"/>
  <c r="M4856" i="1"/>
  <c r="L4856" i="1"/>
  <c r="K4856" i="1"/>
  <c r="J4856" i="1"/>
  <c r="I4856" i="1"/>
  <c r="F4856" i="1"/>
  <c r="H4856" i="1" s="1"/>
  <c r="E4856" i="1"/>
  <c r="U4855" i="1"/>
  <c r="T4855" i="1"/>
  <c r="S4855" i="1"/>
  <c r="R4855" i="1"/>
  <c r="Q4855" i="1"/>
  <c r="P4855" i="1"/>
  <c r="O4855" i="1"/>
  <c r="N4855" i="1"/>
  <c r="M4855" i="1"/>
  <c r="L4855" i="1"/>
  <c r="K4855" i="1"/>
  <c r="J4855" i="1"/>
  <c r="I4855" i="1"/>
  <c r="F4855" i="1"/>
  <c r="H4855" i="1" s="1"/>
  <c r="E4855" i="1"/>
  <c r="U4854" i="1"/>
  <c r="T4854" i="1"/>
  <c r="S4854" i="1"/>
  <c r="R4854" i="1"/>
  <c r="Q4854" i="1"/>
  <c r="P4854" i="1"/>
  <c r="O4854" i="1"/>
  <c r="N4854" i="1"/>
  <c r="M4854" i="1"/>
  <c r="L4854" i="1"/>
  <c r="K4854" i="1"/>
  <c r="J4854" i="1"/>
  <c r="I4854" i="1"/>
  <c r="F4854" i="1"/>
  <c r="H4854" i="1" s="1"/>
  <c r="E4854" i="1"/>
  <c r="U4853" i="1"/>
  <c r="T4853" i="1"/>
  <c r="S4853" i="1"/>
  <c r="R4853" i="1"/>
  <c r="Q4853" i="1"/>
  <c r="P4853" i="1"/>
  <c r="O4853" i="1"/>
  <c r="N4853" i="1"/>
  <c r="M4853" i="1"/>
  <c r="L4853" i="1"/>
  <c r="K4853" i="1"/>
  <c r="J4853" i="1"/>
  <c r="I4853" i="1"/>
  <c r="F4853" i="1"/>
  <c r="H4853" i="1" s="1"/>
  <c r="E4853" i="1"/>
  <c r="U4852" i="1"/>
  <c r="T4852" i="1"/>
  <c r="S4852" i="1"/>
  <c r="R4852" i="1"/>
  <c r="Q4852" i="1"/>
  <c r="P4852" i="1"/>
  <c r="O4852" i="1"/>
  <c r="N4852" i="1"/>
  <c r="M4852" i="1"/>
  <c r="L4852" i="1"/>
  <c r="K4852" i="1"/>
  <c r="J4852" i="1"/>
  <c r="I4852" i="1"/>
  <c r="F4852" i="1"/>
  <c r="H4852" i="1" s="1"/>
  <c r="E4852" i="1"/>
  <c r="U4851" i="1"/>
  <c r="T4851" i="1"/>
  <c r="S4851" i="1"/>
  <c r="R4851" i="1"/>
  <c r="Q4851" i="1"/>
  <c r="P4851" i="1"/>
  <c r="O4851" i="1"/>
  <c r="N4851" i="1"/>
  <c r="M4851" i="1"/>
  <c r="L4851" i="1"/>
  <c r="K4851" i="1"/>
  <c r="J4851" i="1"/>
  <c r="I4851" i="1"/>
  <c r="F4851" i="1"/>
  <c r="H4851" i="1" s="1"/>
  <c r="E4851" i="1"/>
  <c r="U4850" i="1"/>
  <c r="T4850" i="1"/>
  <c r="S4850" i="1"/>
  <c r="R4850" i="1"/>
  <c r="Q4850" i="1"/>
  <c r="P4850" i="1"/>
  <c r="O4850" i="1"/>
  <c r="N4850" i="1"/>
  <c r="M4850" i="1"/>
  <c r="L4850" i="1"/>
  <c r="K4850" i="1"/>
  <c r="J4850" i="1"/>
  <c r="I4850" i="1"/>
  <c r="F4850" i="1"/>
  <c r="H4850" i="1" s="1"/>
  <c r="E4850" i="1"/>
  <c r="U4849" i="1"/>
  <c r="T4849" i="1"/>
  <c r="S4849" i="1"/>
  <c r="R4849" i="1"/>
  <c r="Q4849" i="1"/>
  <c r="P4849" i="1"/>
  <c r="O4849" i="1"/>
  <c r="N4849" i="1"/>
  <c r="M4849" i="1"/>
  <c r="L4849" i="1"/>
  <c r="K4849" i="1"/>
  <c r="J4849" i="1"/>
  <c r="I4849" i="1"/>
  <c r="F4849" i="1"/>
  <c r="H4849" i="1" s="1"/>
  <c r="E4849" i="1"/>
  <c r="U4848" i="1"/>
  <c r="T4848" i="1"/>
  <c r="S4848" i="1"/>
  <c r="R4848" i="1"/>
  <c r="Q4848" i="1"/>
  <c r="P4848" i="1"/>
  <c r="O4848" i="1"/>
  <c r="N4848" i="1"/>
  <c r="M4848" i="1"/>
  <c r="L4848" i="1"/>
  <c r="K4848" i="1"/>
  <c r="J4848" i="1"/>
  <c r="I4848" i="1"/>
  <c r="F4848" i="1"/>
  <c r="H4848" i="1" s="1"/>
  <c r="E4848" i="1"/>
  <c r="U4847" i="1"/>
  <c r="T4847" i="1"/>
  <c r="S4847" i="1"/>
  <c r="R4847" i="1"/>
  <c r="Q4847" i="1"/>
  <c r="P4847" i="1"/>
  <c r="O4847" i="1"/>
  <c r="N4847" i="1"/>
  <c r="M4847" i="1"/>
  <c r="L4847" i="1"/>
  <c r="K4847" i="1"/>
  <c r="J4847" i="1"/>
  <c r="I4847" i="1"/>
  <c r="F4847" i="1"/>
  <c r="H4847" i="1" s="1"/>
  <c r="E4847" i="1"/>
  <c r="U4846" i="1"/>
  <c r="T4846" i="1"/>
  <c r="S4846" i="1"/>
  <c r="R4846" i="1"/>
  <c r="Q4846" i="1"/>
  <c r="P4846" i="1"/>
  <c r="O4846" i="1"/>
  <c r="N4846" i="1"/>
  <c r="M4846" i="1"/>
  <c r="L4846" i="1"/>
  <c r="K4846" i="1"/>
  <c r="J4846" i="1"/>
  <c r="I4846" i="1"/>
  <c r="F4846" i="1"/>
  <c r="H4846" i="1" s="1"/>
  <c r="E4846" i="1"/>
  <c r="U4845" i="1"/>
  <c r="T4845" i="1"/>
  <c r="S4845" i="1"/>
  <c r="R4845" i="1"/>
  <c r="Q4845" i="1"/>
  <c r="P4845" i="1"/>
  <c r="O4845" i="1"/>
  <c r="N4845" i="1"/>
  <c r="M4845" i="1"/>
  <c r="L4845" i="1"/>
  <c r="K4845" i="1"/>
  <c r="J4845" i="1"/>
  <c r="I4845" i="1"/>
  <c r="F4845" i="1"/>
  <c r="H4845" i="1" s="1"/>
  <c r="E4845" i="1"/>
  <c r="U4844" i="1"/>
  <c r="T4844" i="1"/>
  <c r="S4844" i="1"/>
  <c r="R4844" i="1"/>
  <c r="Q4844" i="1"/>
  <c r="P4844" i="1"/>
  <c r="O4844" i="1"/>
  <c r="N4844" i="1"/>
  <c r="M4844" i="1"/>
  <c r="L4844" i="1"/>
  <c r="K4844" i="1"/>
  <c r="J4844" i="1"/>
  <c r="I4844" i="1"/>
  <c r="F4844" i="1"/>
  <c r="H4844" i="1" s="1"/>
  <c r="E4844" i="1"/>
  <c r="U4843" i="1"/>
  <c r="T4843" i="1"/>
  <c r="S4843" i="1"/>
  <c r="R4843" i="1"/>
  <c r="Q4843" i="1"/>
  <c r="P4843" i="1"/>
  <c r="O4843" i="1"/>
  <c r="N4843" i="1"/>
  <c r="M4843" i="1"/>
  <c r="L4843" i="1"/>
  <c r="K4843" i="1"/>
  <c r="J4843" i="1"/>
  <c r="I4843" i="1"/>
  <c r="F4843" i="1"/>
  <c r="H4843" i="1" s="1"/>
  <c r="E4843" i="1"/>
  <c r="U4842" i="1"/>
  <c r="T4842" i="1"/>
  <c r="S4842" i="1"/>
  <c r="R4842" i="1"/>
  <c r="Q4842" i="1"/>
  <c r="P4842" i="1"/>
  <c r="O4842" i="1"/>
  <c r="N4842" i="1"/>
  <c r="M4842" i="1"/>
  <c r="L4842" i="1"/>
  <c r="K4842" i="1"/>
  <c r="J4842" i="1"/>
  <c r="I4842" i="1"/>
  <c r="F4842" i="1"/>
  <c r="H4842" i="1" s="1"/>
  <c r="E4842" i="1"/>
  <c r="U4841" i="1"/>
  <c r="T4841" i="1"/>
  <c r="S4841" i="1"/>
  <c r="R4841" i="1"/>
  <c r="Q4841" i="1"/>
  <c r="P4841" i="1"/>
  <c r="O4841" i="1"/>
  <c r="N4841" i="1"/>
  <c r="M4841" i="1"/>
  <c r="L4841" i="1"/>
  <c r="K4841" i="1"/>
  <c r="J4841" i="1"/>
  <c r="I4841" i="1"/>
  <c r="F4841" i="1"/>
  <c r="H4841" i="1" s="1"/>
  <c r="E4841" i="1"/>
  <c r="U4840" i="1"/>
  <c r="T4840" i="1"/>
  <c r="S4840" i="1"/>
  <c r="R4840" i="1"/>
  <c r="Q4840" i="1"/>
  <c r="P4840" i="1"/>
  <c r="O4840" i="1"/>
  <c r="N4840" i="1"/>
  <c r="M4840" i="1"/>
  <c r="L4840" i="1"/>
  <c r="K4840" i="1"/>
  <c r="J4840" i="1"/>
  <c r="I4840" i="1"/>
  <c r="F4840" i="1"/>
  <c r="H4840" i="1" s="1"/>
  <c r="E4840" i="1"/>
  <c r="U4839" i="1"/>
  <c r="T4839" i="1"/>
  <c r="S4839" i="1"/>
  <c r="R4839" i="1"/>
  <c r="Q4839" i="1"/>
  <c r="P4839" i="1"/>
  <c r="O4839" i="1"/>
  <c r="N4839" i="1"/>
  <c r="M4839" i="1"/>
  <c r="L4839" i="1"/>
  <c r="K4839" i="1"/>
  <c r="J4839" i="1"/>
  <c r="I4839" i="1"/>
  <c r="F4839" i="1"/>
  <c r="H4839" i="1" s="1"/>
  <c r="E4839" i="1"/>
  <c r="U4838" i="1"/>
  <c r="T4838" i="1"/>
  <c r="S4838" i="1"/>
  <c r="R4838" i="1"/>
  <c r="Q4838" i="1"/>
  <c r="P4838" i="1"/>
  <c r="O4838" i="1"/>
  <c r="N4838" i="1"/>
  <c r="M4838" i="1"/>
  <c r="L4838" i="1"/>
  <c r="K4838" i="1"/>
  <c r="J4838" i="1"/>
  <c r="I4838" i="1"/>
  <c r="F4838" i="1"/>
  <c r="H4838" i="1" s="1"/>
  <c r="E4838" i="1"/>
  <c r="U4837" i="1"/>
  <c r="T4837" i="1"/>
  <c r="S4837" i="1"/>
  <c r="R4837" i="1"/>
  <c r="Q4837" i="1"/>
  <c r="P4837" i="1"/>
  <c r="O4837" i="1"/>
  <c r="N4837" i="1"/>
  <c r="M4837" i="1"/>
  <c r="L4837" i="1"/>
  <c r="K4837" i="1"/>
  <c r="J4837" i="1"/>
  <c r="I4837" i="1"/>
  <c r="F4837" i="1"/>
  <c r="H4837" i="1" s="1"/>
  <c r="E4837" i="1"/>
  <c r="U4836" i="1"/>
  <c r="T4836" i="1"/>
  <c r="S4836" i="1"/>
  <c r="R4836" i="1"/>
  <c r="Q4836" i="1"/>
  <c r="P4836" i="1"/>
  <c r="O4836" i="1"/>
  <c r="N4836" i="1"/>
  <c r="M4836" i="1"/>
  <c r="L4836" i="1"/>
  <c r="K4836" i="1"/>
  <c r="J4836" i="1"/>
  <c r="I4836" i="1"/>
  <c r="F4836" i="1"/>
  <c r="H4836" i="1" s="1"/>
  <c r="E4836" i="1"/>
  <c r="U4835" i="1"/>
  <c r="T4835" i="1"/>
  <c r="S4835" i="1"/>
  <c r="R4835" i="1"/>
  <c r="Q4835" i="1"/>
  <c r="P4835" i="1"/>
  <c r="O4835" i="1"/>
  <c r="N4835" i="1"/>
  <c r="M4835" i="1"/>
  <c r="L4835" i="1"/>
  <c r="K4835" i="1"/>
  <c r="J4835" i="1"/>
  <c r="I4835" i="1"/>
  <c r="F4835" i="1"/>
  <c r="H4835" i="1" s="1"/>
  <c r="E4835" i="1"/>
  <c r="U4834" i="1"/>
  <c r="T4834" i="1"/>
  <c r="S4834" i="1"/>
  <c r="R4834" i="1"/>
  <c r="Q4834" i="1"/>
  <c r="P4834" i="1"/>
  <c r="O4834" i="1"/>
  <c r="N4834" i="1"/>
  <c r="M4834" i="1"/>
  <c r="L4834" i="1"/>
  <c r="K4834" i="1"/>
  <c r="J4834" i="1"/>
  <c r="I4834" i="1"/>
  <c r="F4834" i="1"/>
  <c r="H4834" i="1" s="1"/>
  <c r="E4834" i="1"/>
  <c r="U4833" i="1"/>
  <c r="T4833" i="1"/>
  <c r="S4833" i="1"/>
  <c r="R4833" i="1"/>
  <c r="Q4833" i="1"/>
  <c r="P4833" i="1"/>
  <c r="O4833" i="1"/>
  <c r="N4833" i="1"/>
  <c r="M4833" i="1"/>
  <c r="L4833" i="1"/>
  <c r="K4833" i="1"/>
  <c r="J4833" i="1"/>
  <c r="I4833" i="1"/>
  <c r="F4833" i="1"/>
  <c r="H4833" i="1" s="1"/>
  <c r="E4833" i="1"/>
  <c r="U4832" i="1"/>
  <c r="T4832" i="1"/>
  <c r="S4832" i="1"/>
  <c r="R4832" i="1"/>
  <c r="Q4832" i="1"/>
  <c r="P4832" i="1"/>
  <c r="O4832" i="1"/>
  <c r="N4832" i="1"/>
  <c r="M4832" i="1"/>
  <c r="L4832" i="1"/>
  <c r="K4832" i="1"/>
  <c r="J4832" i="1"/>
  <c r="I4832" i="1"/>
  <c r="F4832" i="1"/>
  <c r="H4832" i="1" s="1"/>
  <c r="E4832" i="1"/>
  <c r="U4831" i="1"/>
  <c r="T4831" i="1"/>
  <c r="S4831" i="1"/>
  <c r="R4831" i="1"/>
  <c r="Q4831" i="1"/>
  <c r="P4831" i="1"/>
  <c r="O4831" i="1"/>
  <c r="N4831" i="1"/>
  <c r="M4831" i="1"/>
  <c r="L4831" i="1"/>
  <c r="K4831" i="1"/>
  <c r="J4831" i="1"/>
  <c r="I4831" i="1"/>
  <c r="F4831" i="1"/>
  <c r="H4831" i="1" s="1"/>
  <c r="E4831" i="1"/>
  <c r="U4830" i="1"/>
  <c r="T4830" i="1"/>
  <c r="S4830" i="1"/>
  <c r="R4830" i="1"/>
  <c r="Q4830" i="1"/>
  <c r="P4830" i="1"/>
  <c r="O4830" i="1"/>
  <c r="N4830" i="1"/>
  <c r="M4830" i="1"/>
  <c r="L4830" i="1"/>
  <c r="K4830" i="1"/>
  <c r="J4830" i="1"/>
  <c r="I4830" i="1"/>
  <c r="F4830" i="1"/>
  <c r="H4830" i="1" s="1"/>
  <c r="E4830" i="1"/>
  <c r="U4829" i="1"/>
  <c r="T4829" i="1"/>
  <c r="S4829" i="1"/>
  <c r="R4829" i="1"/>
  <c r="Q4829" i="1"/>
  <c r="P4829" i="1"/>
  <c r="O4829" i="1"/>
  <c r="N4829" i="1"/>
  <c r="M4829" i="1"/>
  <c r="L4829" i="1"/>
  <c r="K4829" i="1"/>
  <c r="J4829" i="1"/>
  <c r="I4829" i="1"/>
  <c r="F4829" i="1"/>
  <c r="H4829" i="1" s="1"/>
  <c r="E4829" i="1"/>
  <c r="U4828" i="1"/>
  <c r="T4828" i="1"/>
  <c r="S4828" i="1"/>
  <c r="R4828" i="1"/>
  <c r="Q4828" i="1"/>
  <c r="P4828" i="1"/>
  <c r="O4828" i="1"/>
  <c r="N4828" i="1"/>
  <c r="M4828" i="1"/>
  <c r="L4828" i="1"/>
  <c r="K4828" i="1"/>
  <c r="J4828" i="1"/>
  <c r="I4828" i="1"/>
  <c r="F4828" i="1"/>
  <c r="H4828" i="1" s="1"/>
  <c r="E4828" i="1"/>
  <c r="U4827" i="1"/>
  <c r="T4827" i="1"/>
  <c r="S4827" i="1"/>
  <c r="R4827" i="1"/>
  <c r="Q4827" i="1"/>
  <c r="P4827" i="1"/>
  <c r="O4827" i="1"/>
  <c r="N4827" i="1"/>
  <c r="M4827" i="1"/>
  <c r="L4827" i="1"/>
  <c r="K4827" i="1"/>
  <c r="J4827" i="1"/>
  <c r="I4827" i="1"/>
  <c r="F4827" i="1"/>
  <c r="H4827" i="1" s="1"/>
  <c r="E4827" i="1"/>
  <c r="U4826" i="1"/>
  <c r="T4826" i="1"/>
  <c r="S4826" i="1"/>
  <c r="R4826" i="1"/>
  <c r="Q4826" i="1"/>
  <c r="P4826" i="1"/>
  <c r="O4826" i="1"/>
  <c r="N4826" i="1"/>
  <c r="M4826" i="1"/>
  <c r="L4826" i="1"/>
  <c r="K4826" i="1"/>
  <c r="J4826" i="1"/>
  <c r="I4826" i="1"/>
  <c r="F4826" i="1"/>
  <c r="H4826" i="1" s="1"/>
  <c r="E4826" i="1"/>
  <c r="U4825" i="1"/>
  <c r="T4825" i="1"/>
  <c r="S4825" i="1"/>
  <c r="R4825" i="1"/>
  <c r="Q4825" i="1"/>
  <c r="P4825" i="1"/>
  <c r="O4825" i="1"/>
  <c r="N4825" i="1"/>
  <c r="M4825" i="1"/>
  <c r="L4825" i="1"/>
  <c r="K4825" i="1"/>
  <c r="J4825" i="1"/>
  <c r="I4825" i="1"/>
  <c r="F4825" i="1"/>
  <c r="H4825" i="1" s="1"/>
  <c r="E4825" i="1"/>
  <c r="U4824" i="1"/>
  <c r="T4824" i="1"/>
  <c r="S4824" i="1"/>
  <c r="R4824" i="1"/>
  <c r="Q4824" i="1"/>
  <c r="P4824" i="1"/>
  <c r="O4824" i="1"/>
  <c r="N4824" i="1"/>
  <c r="M4824" i="1"/>
  <c r="L4824" i="1"/>
  <c r="K4824" i="1"/>
  <c r="J4824" i="1"/>
  <c r="I4824" i="1"/>
  <c r="F4824" i="1"/>
  <c r="H4824" i="1" s="1"/>
  <c r="E4824" i="1"/>
  <c r="U4823" i="1"/>
  <c r="T4823" i="1"/>
  <c r="S4823" i="1"/>
  <c r="R4823" i="1"/>
  <c r="Q4823" i="1"/>
  <c r="P4823" i="1"/>
  <c r="O4823" i="1"/>
  <c r="N4823" i="1"/>
  <c r="M4823" i="1"/>
  <c r="L4823" i="1"/>
  <c r="K4823" i="1"/>
  <c r="J4823" i="1"/>
  <c r="I4823" i="1"/>
  <c r="F4823" i="1"/>
  <c r="H4823" i="1" s="1"/>
  <c r="E4823" i="1"/>
  <c r="U4822" i="1"/>
  <c r="T4822" i="1"/>
  <c r="S4822" i="1"/>
  <c r="R4822" i="1"/>
  <c r="Q4822" i="1"/>
  <c r="P4822" i="1"/>
  <c r="O4822" i="1"/>
  <c r="N4822" i="1"/>
  <c r="M4822" i="1"/>
  <c r="L4822" i="1"/>
  <c r="K4822" i="1"/>
  <c r="J4822" i="1"/>
  <c r="I4822" i="1"/>
  <c r="F4822" i="1"/>
  <c r="H4822" i="1" s="1"/>
  <c r="E4822" i="1"/>
  <c r="U4821" i="1"/>
  <c r="T4821" i="1"/>
  <c r="S4821" i="1"/>
  <c r="R4821" i="1"/>
  <c r="Q4821" i="1"/>
  <c r="P4821" i="1"/>
  <c r="O4821" i="1"/>
  <c r="N4821" i="1"/>
  <c r="M4821" i="1"/>
  <c r="L4821" i="1"/>
  <c r="K4821" i="1"/>
  <c r="J4821" i="1"/>
  <c r="I4821" i="1"/>
  <c r="F4821" i="1"/>
  <c r="H4821" i="1" s="1"/>
  <c r="E4821" i="1"/>
  <c r="U4820" i="1"/>
  <c r="T4820" i="1"/>
  <c r="S4820" i="1"/>
  <c r="R4820" i="1"/>
  <c r="Q4820" i="1"/>
  <c r="P4820" i="1"/>
  <c r="O4820" i="1"/>
  <c r="N4820" i="1"/>
  <c r="M4820" i="1"/>
  <c r="L4820" i="1"/>
  <c r="K4820" i="1"/>
  <c r="J4820" i="1"/>
  <c r="I4820" i="1"/>
  <c r="F4820" i="1"/>
  <c r="H4820" i="1" s="1"/>
  <c r="E4820" i="1"/>
  <c r="U4819" i="1"/>
  <c r="T4819" i="1"/>
  <c r="S4819" i="1"/>
  <c r="R4819" i="1"/>
  <c r="Q4819" i="1"/>
  <c r="P4819" i="1"/>
  <c r="O4819" i="1"/>
  <c r="N4819" i="1"/>
  <c r="M4819" i="1"/>
  <c r="L4819" i="1"/>
  <c r="K4819" i="1"/>
  <c r="J4819" i="1"/>
  <c r="I4819" i="1"/>
  <c r="F4819" i="1"/>
  <c r="H4819" i="1" s="1"/>
  <c r="E4819" i="1"/>
  <c r="U4818" i="1"/>
  <c r="T4818" i="1"/>
  <c r="S4818" i="1"/>
  <c r="R4818" i="1"/>
  <c r="Q4818" i="1"/>
  <c r="P4818" i="1"/>
  <c r="O4818" i="1"/>
  <c r="N4818" i="1"/>
  <c r="M4818" i="1"/>
  <c r="L4818" i="1"/>
  <c r="K4818" i="1"/>
  <c r="J4818" i="1"/>
  <c r="I4818" i="1"/>
  <c r="F4818" i="1"/>
  <c r="H4818" i="1" s="1"/>
  <c r="E4818" i="1"/>
  <c r="U4817" i="1"/>
  <c r="T4817" i="1"/>
  <c r="S4817" i="1"/>
  <c r="R4817" i="1"/>
  <c r="Q4817" i="1"/>
  <c r="P4817" i="1"/>
  <c r="O4817" i="1"/>
  <c r="N4817" i="1"/>
  <c r="M4817" i="1"/>
  <c r="L4817" i="1"/>
  <c r="K4817" i="1"/>
  <c r="J4817" i="1"/>
  <c r="I4817" i="1"/>
  <c r="F4817" i="1"/>
  <c r="H4817" i="1" s="1"/>
  <c r="E4817" i="1"/>
  <c r="U4816" i="1"/>
  <c r="T4816" i="1"/>
  <c r="S4816" i="1"/>
  <c r="R4816" i="1"/>
  <c r="Q4816" i="1"/>
  <c r="P4816" i="1"/>
  <c r="O4816" i="1"/>
  <c r="N4816" i="1"/>
  <c r="M4816" i="1"/>
  <c r="L4816" i="1"/>
  <c r="K4816" i="1"/>
  <c r="J4816" i="1"/>
  <c r="I4816" i="1"/>
  <c r="F4816" i="1"/>
  <c r="H4816" i="1" s="1"/>
  <c r="E4816" i="1"/>
  <c r="U4815" i="1"/>
  <c r="T4815" i="1"/>
  <c r="S4815" i="1"/>
  <c r="R4815" i="1"/>
  <c r="Q4815" i="1"/>
  <c r="P4815" i="1"/>
  <c r="O4815" i="1"/>
  <c r="N4815" i="1"/>
  <c r="M4815" i="1"/>
  <c r="L4815" i="1"/>
  <c r="K4815" i="1"/>
  <c r="J4815" i="1"/>
  <c r="I4815" i="1"/>
  <c r="F4815" i="1"/>
  <c r="H4815" i="1" s="1"/>
  <c r="E4815" i="1"/>
  <c r="U4814" i="1"/>
  <c r="T4814" i="1"/>
  <c r="S4814" i="1"/>
  <c r="R4814" i="1"/>
  <c r="Q4814" i="1"/>
  <c r="P4814" i="1"/>
  <c r="O4814" i="1"/>
  <c r="N4814" i="1"/>
  <c r="M4814" i="1"/>
  <c r="L4814" i="1"/>
  <c r="K4814" i="1"/>
  <c r="J4814" i="1"/>
  <c r="I4814" i="1"/>
  <c r="F4814" i="1"/>
  <c r="H4814" i="1" s="1"/>
  <c r="E4814" i="1"/>
  <c r="U4813" i="1"/>
  <c r="T4813" i="1"/>
  <c r="S4813" i="1"/>
  <c r="R4813" i="1"/>
  <c r="Q4813" i="1"/>
  <c r="P4813" i="1"/>
  <c r="O4813" i="1"/>
  <c r="N4813" i="1"/>
  <c r="M4813" i="1"/>
  <c r="L4813" i="1"/>
  <c r="K4813" i="1"/>
  <c r="J4813" i="1"/>
  <c r="I4813" i="1"/>
  <c r="F4813" i="1"/>
  <c r="H4813" i="1" s="1"/>
  <c r="E4813" i="1"/>
  <c r="U4812" i="1"/>
  <c r="T4812" i="1"/>
  <c r="S4812" i="1"/>
  <c r="R4812" i="1"/>
  <c r="Q4812" i="1"/>
  <c r="P4812" i="1"/>
  <c r="O4812" i="1"/>
  <c r="N4812" i="1"/>
  <c r="M4812" i="1"/>
  <c r="L4812" i="1"/>
  <c r="K4812" i="1"/>
  <c r="J4812" i="1"/>
  <c r="I4812" i="1"/>
  <c r="F4812" i="1"/>
  <c r="H4812" i="1" s="1"/>
  <c r="E4812" i="1"/>
  <c r="U4811" i="1"/>
  <c r="T4811" i="1"/>
  <c r="S4811" i="1"/>
  <c r="R4811" i="1"/>
  <c r="Q4811" i="1"/>
  <c r="P4811" i="1"/>
  <c r="O4811" i="1"/>
  <c r="N4811" i="1"/>
  <c r="M4811" i="1"/>
  <c r="L4811" i="1"/>
  <c r="K4811" i="1"/>
  <c r="J4811" i="1"/>
  <c r="I4811" i="1"/>
  <c r="F4811" i="1"/>
  <c r="H4811" i="1" s="1"/>
  <c r="E4811" i="1"/>
  <c r="U4810" i="1"/>
  <c r="T4810" i="1"/>
  <c r="S4810" i="1"/>
  <c r="R4810" i="1"/>
  <c r="Q4810" i="1"/>
  <c r="P4810" i="1"/>
  <c r="O4810" i="1"/>
  <c r="N4810" i="1"/>
  <c r="M4810" i="1"/>
  <c r="L4810" i="1"/>
  <c r="K4810" i="1"/>
  <c r="J4810" i="1"/>
  <c r="I4810" i="1"/>
  <c r="F4810" i="1"/>
  <c r="H4810" i="1" s="1"/>
  <c r="E4810" i="1"/>
  <c r="U4809" i="1"/>
  <c r="T4809" i="1"/>
  <c r="S4809" i="1"/>
  <c r="R4809" i="1"/>
  <c r="Q4809" i="1"/>
  <c r="P4809" i="1"/>
  <c r="O4809" i="1"/>
  <c r="N4809" i="1"/>
  <c r="M4809" i="1"/>
  <c r="L4809" i="1"/>
  <c r="K4809" i="1"/>
  <c r="J4809" i="1"/>
  <c r="I4809" i="1"/>
  <c r="F4809" i="1"/>
  <c r="H4809" i="1" s="1"/>
  <c r="E4809" i="1"/>
  <c r="U4808" i="1"/>
  <c r="T4808" i="1"/>
  <c r="S4808" i="1"/>
  <c r="R4808" i="1"/>
  <c r="Q4808" i="1"/>
  <c r="P4808" i="1"/>
  <c r="O4808" i="1"/>
  <c r="N4808" i="1"/>
  <c r="M4808" i="1"/>
  <c r="L4808" i="1"/>
  <c r="K4808" i="1"/>
  <c r="J4808" i="1"/>
  <c r="I4808" i="1"/>
  <c r="F4808" i="1"/>
  <c r="H4808" i="1" s="1"/>
  <c r="E4808" i="1"/>
  <c r="U4807" i="1"/>
  <c r="T4807" i="1"/>
  <c r="S4807" i="1"/>
  <c r="R4807" i="1"/>
  <c r="Q4807" i="1"/>
  <c r="P4807" i="1"/>
  <c r="O4807" i="1"/>
  <c r="N4807" i="1"/>
  <c r="M4807" i="1"/>
  <c r="L4807" i="1"/>
  <c r="K4807" i="1"/>
  <c r="J4807" i="1"/>
  <c r="I4807" i="1"/>
  <c r="F4807" i="1"/>
  <c r="H4807" i="1" s="1"/>
  <c r="E4807" i="1"/>
  <c r="U4806" i="1"/>
  <c r="T4806" i="1"/>
  <c r="S4806" i="1"/>
  <c r="R4806" i="1"/>
  <c r="Q4806" i="1"/>
  <c r="P4806" i="1"/>
  <c r="O4806" i="1"/>
  <c r="N4806" i="1"/>
  <c r="M4806" i="1"/>
  <c r="L4806" i="1"/>
  <c r="K4806" i="1"/>
  <c r="J4806" i="1"/>
  <c r="I4806" i="1"/>
  <c r="F4806" i="1"/>
  <c r="H4806" i="1" s="1"/>
  <c r="E4806" i="1"/>
  <c r="U4805" i="1"/>
  <c r="T4805" i="1"/>
  <c r="S4805" i="1"/>
  <c r="R4805" i="1"/>
  <c r="Q4805" i="1"/>
  <c r="P4805" i="1"/>
  <c r="O4805" i="1"/>
  <c r="N4805" i="1"/>
  <c r="M4805" i="1"/>
  <c r="L4805" i="1"/>
  <c r="K4805" i="1"/>
  <c r="J4805" i="1"/>
  <c r="I4805" i="1"/>
  <c r="F4805" i="1"/>
  <c r="H4805" i="1" s="1"/>
  <c r="E4805" i="1"/>
  <c r="U4804" i="1"/>
  <c r="T4804" i="1"/>
  <c r="S4804" i="1"/>
  <c r="R4804" i="1"/>
  <c r="Q4804" i="1"/>
  <c r="P4804" i="1"/>
  <c r="O4804" i="1"/>
  <c r="N4804" i="1"/>
  <c r="M4804" i="1"/>
  <c r="L4804" i="1"/>
  <c r="K4804" i="1"/>
  <c r="J4804" i="1"/>
  <c r="I4804" i="1"/>
  <c r="F4804" i="1"/>
  <c r="H4804" i="1" s="1"/>
  <c r="E4804" i="1"/>
  <c r="U4803" i="1"/>
  <c r="T4803" i="1"/>
  <c r="S4803" i="1"/>
  <c r="R4803" i="1"/>
  <c r="Q4803" i="1"/>
  <c r="P4803" i="1"/>
  <c r="O4803" i="1"/>
  <c r="N4803" i="1"/>
  <c r="M4803" i="1"/>
  <c r="L4803" i="1"/>
  <c r="K4803" i="1"/>
  <c r="J4803" i="1"/>
  <c r="I4803" i="1"/>
  <c r="F4803" i="1"/>
  <c r="H4803" i="1" s="1"/>
  <c r="E4803" i="1"/>
  <c r="U4802" i="1"/>
  <c r="T4802" i="1"/>
  <c r="S4802" i="1"/>
  <c r="R4802" i="1"/>
  <c r="Q4802" i="1"/>
  <c r="P4802" i="1"/>
  <c r="O4802" i="1"/>
  <c r="N4802" i="1"/>
  <c r="M4802" i="1"/>
  <c r="L4802" i="1"/>
  <c r="K4802" i="1"/>
  <c r="J4802" i="1"/>
  <c r="I4802" i="1"/>
  <c r="F4802" i="1"/>
  <c r="H4802" i="1" s="1"/>
  <c r="E4802" i="1"/>
  <c r="U4801" i="1"/>
  <c r="T4801" i="1"/>
  <c r="S4801" i="1"/>
  <c r="R4801" i="1"/>
  <c r="Q4801" i="1"/>
  <c r="P4801" i="1"/>
  <c r="O4801" i="1"/>
  <c r="N4801" i="1"/>
  <c r="M4801" i="1"/>
  <c r="L4801" i="1"/>
  <c r="K4801" i="1"/>
  <c r="J4801" i="1"/>
  <c r="I4801" i="1"/>
  <c r="F4801" i="1"/>
  <c r="H4801" i="1" s="1"/>
  <c r="E4801" i="1"/>
  <c r="U4800" i="1"/>
  <c r="T4800" i="1"/>
  <c r="S4800" i="1"/>
  <c r="R4800" i="1"/>
  <c r="Q4800" i="1"/>
  <c r="P4800" i="1"/>
  <c r="O4800" i="1"/>
  <c r="N4800" i="1"/>
  <c r="M4800" i="1"/>
  <c r="L4800" i="1"/>
  <c r="K4800" i="1"/>
  <c r="J4800" i="1"/>
  <c r="I4800" i="1"/>
  <c r="F4800" i="1"/>
  <c r="H4800" i="1" s="1"/>
  <c r="E4800" i="1"/>
  <c r="U4799" i="1"/>
  <c r="T4799" i="1"/>
  <c r="S4799" i="1"/>
  <c r="R4799" i="1"/>
  <c r="Q4799" i="1"/>
  <c r="P4799" i="1"/>
  <c r="O4799" i="1"/>
  <c r="N4799" i="1"/>
  <c r="M4799" i="1"/>
  <c r="L4799" i="1"/>
  <c r="K4799" i="1"/>
  <c r="J4799" i="1"/>
  <c r="I4799" i="1"/>
  <c r="F4799" i="1"/>
  <c r="H4799" i="1" s="1"/>
  <c r="E4799" i="1"/>
  <c r="U4798" i="1"/>
  <c r="T4798" i="1"/>
  <c r="S4798" i="1"/>
  <c r="R4798" i="1"/>
  <c r="Q4798" i="1"/>
  <c r="P4798" i="1"/>
  <c r="O4798" i="1"/>
  <c r="N4798" i="1"/>
  <c r="M4798" i="1"/>
  <c r="L4798" i="1"/>
  <c r="K4798" i="1"/>
  <c r="J4798" i="1"/>
  <c r="I4798" i="1"/>
  <c r="F4798" i="1"/>
  <c r="H4798" i="1" s="1"/>
  <c r="E4798" i="1"/>
  <c r="U4797" i="1"/>
  <c r="T4797" i="1"/>
  <c r="S4797" i="1"/>
  <c r="R4797" i="1"/>
  <c r="Q4797" i="1"/>
  <c r="P4797" i="1"/>
  <c r="O4797" i="1"/>
  <c r="N4797" i="1"/>
  <c r="M4797" i="1"/>
  <c r="L4797" i="1"/>
  <c r="K4797" i="1"/>
  <c r="J4797" i="1"/>
  <c r="I4797" i="1"/>
  <c r="F4797" i="1"/>
  <c r="H4797" i="1" s="1"/>
  <c r="E4797" i="1"/>
  <c r="U4796" i="1"/>
  <c r="T4796" i="1"/>
  <c r="S4796" i="1"/>
  <c r="R4796" i="1"/>
  <c r="Q4796" i="1"/>
  <c r="P4796" i="1"/>
  <c r="O4796" i="1"/>
  <c r="N4796" i="1"/>
  <c r="M4796" i="1"/>
  <c r="L4796" i="1"/>
  <c r="K4796" i="1"/>
  <c r="J4796" i="1"/>
  <c r="I4796" i="1"/>
  <c r="F4796" i="1"/>
  <c r="H4796" i="1" s="1"/>
  <c r="E4796" i="1"/>
  <c r="U4795" i="1"/>
  <c r="T4795" i="1"/>
  <c r="S4795" i="1"/>
  <c r="R4795" i="1"/>
  <c r="Q4795" i="1"/>
  <c r="P4795" i="1"/>
  <c r="O4795" i="1"/>
  <c r="N4795" i="1"/>
  <c r="M4795" i="1"/>
  <c r="L4795" i="1"/>
  <c r="K4795" i="1"/>
  <c r="J4795" i="1"/>
  <c r="I4795" i="1"/>
  <c r="F4795" i="1"/>
  <c r="H4795" i="1" s="1"/>
  <c r="E4795" i="1"/>
  <c r="U4794" i="1"/>
  <c r="T4794" i="1"/>
  <c r="S4794" i="1"/>
  <c r="R4794" i="1"/>
  <c r="Q4794" i="1"/>
  <c r="P4794" i="1"/>
  <c r="O4794" i="1"/>
  <c r="N4794" i="1"/>
  <c r="M4794" i="1"/>
  <c r="L4794" i="1"/>
  <c r="K4794" i="1"/>
  <c r="J4794" i="1"/>
  <c r="I4794" i="1"/>
  <c r="F4794" i="1"/>
  <c r="H4794" i="1" s="1"/>
  <c r="E4794" i="1"/>
  <c r="U4793" i="1"/>
  <c r="T4793" i="1"/>
  <c r="S4793" i="1"/>
  <c r="R4793" i="1"/>
  <c r="Q4793" i="1"/>
  <c r="P4793" i="1"/>
  <c r="O4793" i="1"/>
  <c r="N4793" i="1"/>
  <c r="M4793" i="1"/>
  <c r="L4793" i="1"/>
  <c r="K4793" i="1"/>
  <c r="J4793" i="1"/>
  <c r="I4793" i="1"/>
  <c r="F4793" i="1"/>
  <c r="H4793" i="1" s="1"/>
  <c r="E4793" i="1"/>
  <c r="U4792" i="1"/>
  <c r="T4792" i="1"/>
  <c r="S4792" i="1"/>
  <c r="R4792" i="1"/>
  <c r="Q4792" i="1"/>
  <c r="P4792" i="1"/>
  <c r="O4792" i="1"/>
  <c r="N4792" i="1"/>
  <c r="M4792" i="1"/>
  <c r="L4792" i="1"/>
  <c r="K4792" i="1"/>
  <c r="J4792" i="1"/>
  <c r="I4792" i="1"/>
  <c r="F4792" i="1"/>
  <c r="H4792" i="1" s="1"/>
  <c r="E4792" i="1"/>
  <c r="U4791" i="1"/>
  <c r="T4791" i="1"/>
  <c r="S4791" i="1"/>
  <c r="R4791" i="1"/>
  <c r="Q4791" i="1"/>
  <c r="P4791" i="1"/>
  <c r="O4791" i="1"/>
  <c r="N4791" i="1"/>
  <c r="M4791" i="1"/>
  <c r="L4791" i="1"/>
  <c r="K4791" i="1"/>
  <c r="J4791" i="1"/>
  <c r="I4791" i="1"/>
  <c r="F4791" i="1"/>
  <c r="H4791" i="1" s="1"/>
  <c r="E4791" i="1"/>
  <c r="U4790" i="1"/>
  <c r="T4790" i="1"/>
  <c r="S4790" i="1"/>
  <c r="R4790" i="1"/>
  <c r="Q4790" i="1"/>
  <c r="P4790" i="1"/>
  <c r="O4790" i="1"/>
  <c r="N4790" i="1"/>
  <c r="M4790" i="1"/>
  <c r="L4790" i="1"/>
  <c r="K4790" i="1"/>
  <c r="J4790" i="1"/>
  <c r="I4790" i="1"/>
  <c r="F4790" i="1"/>
  <c r="H4790" i="1" s="1"/>
  <c r="E4790" i="1"/>
  <c r="U4789" i="1"/>
  <c r="T4789" i="1"/>
  <c r="S4789" i="1"/>
  <c r="R4789" i="1"/>
  <c r="Q4789" i="1"/>
  <c r="P4789" i="1"/>
  <c r="O4789" i="1"/>
  <c r="N4789" i="1"/>
  <c r="M4789" i="1"/>
  <c r="L4789" i="1"/>
  <c r="K4789" i="1"/>
  <c r="J4789" i="1"/>
  <c r="I4789" i="1"/>
  <c r="F4789" i="1"/>
  <c r="H4789" i="1" s="1"/>
  <c r="E4789" i="1"/>
  <c r="U4788" i="1"/>
  <c r="T4788" i="1"/>
  <c r="S4788" i="1"/>
  <c r="R4788" i="1"/>
  <c r="Q4788" i="1"/>
  <c r="P4788" i="1"/>
  <c r="O4788" i="1"/>
  <c r="N4788" i="1"/>
  <c r="M4788" i="1"/>
  <c r="L4788" i="1"/>
  <c r="K4788" i="1"/>
  <c r="J4788" i="1"/>
  <c r="I4788" i="1"/>
  <c r="F4788" i="1"/>
  <c r="H4788" i="1" s="1"/>
  <c r="E4788" i="1"/>
  <c r="U4787" i="1"/>
  <c r="T4787" i="1"/>
  <c r="S4787" i="1"/>
  <c r="R4787" i="1"/>
  <c r="Q4787" i="1"/>
  <c r="P4787" i="1"/>
  <c r="O4787" i="1"/>
  <c r="N4787" i="1"/>
  <c r="M4787" i="1"/>
  <c r="L4787" i="1"/>
  <c r="K4787" i="1"/>
  <c r="J4787" i="1"/>
  <c r="I4787" i="1"/>
  <c r="F4787" i="1"/>
  <c r="H4787" i="1" s="1"/>
  <c r="E4787" i="1"/>
  <c r="U4786" i="1"/>
  <c r="T4786" i="1"/>
  <c r="S4786" i="1"/>
  <c r="R4786" i="1"/>
  <c r="Q4786" i="1"/>
  <c r="P4786" i="1"/>
  <c r="O4786" i="1"/>
  <c r="N4786" i="1"/>
  <c r="M4786" i="1"/>
  <c r="L4786" i="1"/>
  <c r="K4786" i="1"/>
  <c r="J4786" i="1"/>
  <c r="I4786" i="1"/>
  <c r="F4786" i="1"/>
  <c r="H4786" i="1" s="1"/>
  <c r="E4786" i="1"/>
  <c r="U4785" i="1"/>
  <c r="T4785" i="1"/>
  <c r="S4785" i="1"/>
  <c r="R4785" i="1"/>
  <c r="Q4785" i="1"/>
  <c r="P4785" i="1"/>
  <c r="O4785" i="1"/>
  <c r="N4785" i="1"/>
  <c r="M4785" i="1"/>
  <c r="L4785" i="1"/>
  <c r="K4785" i="1"/>
  <c r="J4785" i="1"/>
  <c r="I4785" i="1"/>
  <c r="F4785" i="1"/>
  <c r="H4785" i="1" s="1"/>
  <c r="E4785" i="1"/>
  <c r="U4784" i="1"/>
  <c r="T4784" i="1"/>
  <c r="S4784" i="1"/>
  <c r="R4784" i="1"/>
  <c r="Q4784" i="1"/>
  <c r="P4784" i="1"/>
  <c r="O4784" i="1"/>
  <c r="N4784" i="1"/>
  <c r="M4784" i="1"/>
  <c r="L4784" i="1"/>
  <c r="K4784" i="1"/>
  <c r="J4784" i="1"/>
  <c r="I4784" i="1"/>
  <c r="F4784" i="1"/>
  <c r="H4784" i="1" s="1"/>
  <c r="E4784" i="1"/>
  <c r="U4783" i="1"/>
  <c r="T4783" i="1"/>
  <c r="S4783" i="1"/>
  <c r="R4783" i="1"/>
  <c r="Q4783" i="1"/>
  <c r="P4783" i="1"/>
  <c r="O4783" i="1"/>
  <c r="N4783" i="1"/>
  <c r="M4783" i="1"/>
  <c r="L4783" i="1"/>
  <c r="K4783" i="1"/>
  <c r="J4783" i="1"/>
  <c r="I4783" i="1"/>
  <c r="F4783" i="1"/>
  <c r="H4783" i="1" s="1"/>
  <c r="E4783" i="1"/>
  <c r="U4782" i="1"/>
  <c r="T4782" i="1"/>
  <c r="S4782" i="1"/>
  <c r="R4782" i="1"/>
  <c r="Q4782" i="1"/>
  <c r="P4782" i="1"/>
  <c r="O4782" i="1"/>
  <c r="N4782" i="1"/>
  <c r="M4782" i="1"/>
  <c r="L4782" i="1"/>
  <c r="K4782" i="1"/>
  <c r="J4782" i="1"/>
  <c r="I4782" i="1"/>
  <c r="F4782" i="1"/>
  <c r="H4782" i="1" s="1"/>
  <c r="E4782" i="1"/>
  <c r="U4781" i="1"/>
  <c r="T4781" i="1"/>
  <c r="S4781" i="1"/>
  <c r="R4781" i="1"/>
  <c r="Q4781" i="1"/>
  <c r="P4781" i="1"/>
  <c r="O4781" i="1"/>
  <c r="N4781" i="1"/>
  <c r="M4781" i="1"/>
  <c r="L4781" i="1"/>
  <c r="K4781" i="1"/>
  <c r="J4781" i="1"/>
  <c r="I4781" i="1"/>
  <c r="F4781" i="1"/>
  <c r="H4781" i="1" s="1"/>
  <c r="E4781" i="1"/>
  <c r="U4780" i="1"/>
  <c r="T4780" i="1"/>
  <c r="S4780" i="1"/>
  <c r="R4780" i="1"/>
  <c r="Q4780" i="1"/>
  <c r="P4780" i="1"/>
  <c r="O4780" i="1"/>
  <c r="N4780" i="1"/>
  <c r="M4780" i="1"/>
  <c r="L4780" i="1"/>
  <c r="K4780" i="1"/>
  <c r="J4780" i="1"/>
  <c r="I4780" i="1"/>
  <c r="F4780" i="1"/>
  <c r="H4780" i="1" s="1"/>
  <c r="E4780" i="1"/>
  <c r="U4779" i="1"/>
  <c r="T4779" i="1"/>
  <c r="S4779" i="1"/>
  <c r="R4779" i="1"/>
  <c r="Q4779" i="1"/>
  <c r="P4779" i="1"/>
  <c r="O4779" i="1"/>
  <c r="N4779" i="1"/>
  <c r="M4779" i="1"/>
  <c r="L4779" i="1"/>
  <c r="K4779" i="1"/>
  <c r="J4779" i="1"/>
  <c r="I4779" i="1"/>
  <c r="F4779" i="1"/>
  <c r="H4779" i="1" s="1"/>
  <c r="E4779" i="1"/>
  <c r="U4778" i="1"/>
  <c r="T4778" i="1"/>
  <c r="S4778" i="1"/>
  <c r="R4778" i="1"/>
  <c r="Q4778" i="1"/>
  <c r="P4778" i="1"/>
  <c r="O4778" i="1"/>
  <c r="N4778" i="1"/>
  <c r="M4778" i="1"/>
  <c r="L4778" i="1"/>
  <c r="K4778" i="1"/>
  <c r="J4778" i="1"/>
  <c r="I4778" i="1"/>
  <c r="F4778" i="1"/>
  <c r="H4778" i="1" s="1"/>
  <c r="E4778" i="1"/>
  <c r="U4777" i="1"/>
  <c r="T4777" i="1"/>
  <c r="S4777" i="1"/>
  <c r="R4777" i="1"/>
  <c r="Q4777" i="1"/>
  <c r="P4777" i="1"/>
  <c r="O4777" i="1"/>
  <c r="N4777" i="1"/>
  <c r="M4777" i="1"/>
  <c r="L4777" i="1"/>
  <c r="K4777" i="1"/>
  <c r="J4777" i="1"/>
  <c r="I4777" i="1"/>
  <c r="F4777" i="1"/>
  <c r="H4777" i="1" s="1"/>
  <c r="E4777" i="1"/>
  <c r="U4776" i="1"/>
  <c r="T4776" i="1"/>
  <c r="S4776" i="1"/>
  <c r="R4776" i="1"/>
  <c r="Q4776" i="1"/>
  <c r="P4776" i="1"/>
  <c r="O4776" i="1"/>
  <c r="N4776" i="1"/>
  <c r="M4776" i="1"/>
  <c r="L4776" i="1"/>
  <c r="K4776" i="1"/>
  <c r="J4776" i="1"/>
  <c r="I4776" i="1"/>
  <c r="F4776" i="1"/>
  <c r="H4776" i="1" s="1"/>
  <c r="E4776" i="1"/>
  <c r="U4775" i="1"/>
  <c r="T4775" i="1"/>
  <c r="S4775" i="1"/>
  <c r="R4775" i="1"/>
  <c r="Q4775" i="1"/>
  <c r="P4775" i="1"/>
  <c r="O4775" i="1"/>
  <c r="N4775" i="1"/>
  <c r="M4775" i="1"/>
  <c r="L4775" i="1"/>
  <c r="K4775" i="1"/>
  <c r="J4775" i="1"/>
  <c r="I4775" i="1"/>
  <c r="F4775" i="1"/>
  <c r="H4775" i="1" s="1"/>
  <c r="E4775" i="1"/>
  <c r="U4774" i="1"/>
  <c r="T4774" i="1"/>
  <c r="S4774" i="1"/>
  <c r="R4774" i="1"/>
  <c r="Q4774" i="1"/>
  <c r="P4774" i="1"/>
  <c r="O4774" i="1"/>
  <c r="N4774" i="1"/>
  <c r="M4774" i="1"/>
  <c r="L4774" i="1"/>
  <c r="K4774" i="1"/>
  <c r="J4774" i="1"/>
  <c r="I4774" i="1"/>
  <c r="F4774" i="1"/>
  <c r="H4774" i="1" s="1"/>
  <c r="E4774" i="1"/>
  <c r="U4773" i="1"/>
  <c r="T4773" i="1"/>
  <c r="S4773" i="1"/>
  <c r="R4773" i="1"/>
  <c r="Q4773" i="1"/>
  <c r="P4773" i="1"/>
  <c r="O4773" i="1"/>
  <c r="N4773" i="1"/>
  <c r="M4773" i="1"/>
  <c r="L4773" i="1"/>
  <c r="K4773" i="1"/>
  <c r="J4773" i="1"/>
  <c r="I4773" i="1"/>
  <c r="F4773" i="1"/>
  <c r="H4773" i="1" s="1"/>
  <c r="E4773" i="1"/>
  <c r="U4772" i="1"/>
  <c r="T4772" i="1"/>
  <c r="S4772" i="1"/>
  <c r="R4772" i="1"/>
  <c r="Q4772" i="1"/>
  <c r="P4772" i="1"/>
  <c r="O4772" i="1"/>
  <c r="N4772" i="1"/>
  <c r="M4772" i="1"/>
  <c r="L4772" i="1"/>
  <c r="K4772" i="1"/>
  <c r="J4772" i="1"/>
  <c r="I4772" i="1"/>
  <c r="F4772" i="1"/>
  <c r="H4772" i="1" s="1"/>
  <c r="E4772" i="1"/>
  <c r="U4771" i="1"/>
  <c r="T4771" i="1"/>
  <c r="S4771" i="1"/>
  <c r="R4771" i="1"/>
  <c r="Q4771" i="1"/>
  <c r="P4771" i="1"/>
  <c r="O4771" i="1"/>
  <c r="N4771" i="1"/>
  <c r="M4771" i="1"/>
  <c r="L4771" i="1"/>
  <c r="K4771" i="1"/>
  <c r="J4771" i="1"/>
  <c r="I4771" i="1"/>
  <c r="F4771" i="1"/>
  <c r="H4771" i="1" s="1"/>
  <c r="E4771" i="1"/>
  <c r="U4770" i="1"/>
  <c r="T4770" i="1"/>
  <c r="S4770" i="1"/>
  <c r="R4770" i="1"/>
  <c r="Q4770" i="1"/>
  <c r="P4770" i="1"/>
  <c r="O4770" i="1"/>
  <c r="N4770" i="1"/>
  <c r="M4770" i="1"/>
  <c r="L4770" i="1"/>
  <c r="K4770" i="1"/>
  <c r="J4770" i="1"/>
  <c r="I4770" i="1"/>
  <c r="F4770" i="1"/>
  <c r="H4770" i="1" s="1"/>
  <c r="E4770" i="1"/>
  <c r="U4769" i="1"/>
  <c r="T4769" i="1"/>
  <c r="S4769" i="1"/>
  <c r="R4769" i="1"/>
  <c r="Q4769" i="1"/>
  <c r="P4769" i="1"/>
  <c r="O4769" i="1"/>
  <c r="N4769" i="1"/>
  <c r="M4769" i="1"/>
  <c r="L4769" i="1"/>
  <c r="K4769" i="1"/>
  <c r="J4769" i="1"/>
  <c r="I4769" i="1"/>
  <c r="F4769" i="1"/>
  <c r="H4769" i="1" s="1"/>
  <c r="E4769" i="1"/>
  <c r="U4768" i="1"/>
  <c r="T4768" i="1"/>
  <c r="S4768" i="1"/>
  <c r="R4768" i="1"/>
  <c r="Q4768" i="1"/>
  <c r="P4768" i="1"/>
  <c r="O4768" i="1"/>
  <c r="N4768" i="1"/>
  <c r="M4768" i="1"/>
  <c r="L4768" i="1"/>
  <c r="K4768" i="1"/>
  <c r="J4768" i="1"/>
  <c r="I4768" i="1"/>
  <c r="F4768" i="1"/>
  <c r="H4768" i="1" s="1"/>
  <c r="E4768" i="1"/>
  <c r="U4767" i="1"/>
  <c r="T4767" i="1"/>
  <c r="S4767" i="1"/>
  <c r="R4767" i="1"/>
  <c r="Q4767" i="1"/>
  <c r="P4767" i="1"/>
  <c r="O4767" i="1"/>
  <c r="N4767" i="1"/>
  <c r="M4767" i="1"/>
  <c r="L4767" i="1"/>
  <c r="K4767" i="1"/>
  <c r="J4767" i="1"/>
  <c r="I4767" i="1"/>
  <c r="F4767" i="1"/>
  <c r="H4767" i="1" s="1"/>
  <c r="E4767" i="1"/>
  <c r="U4766" i="1"/>
  <c r="T4766" i="1"/>
  <c r="S4766" i="1"/>
  <c r="R4766" i="1"/>
  <c r="Q4766" i="1"/>
  <c r="P4766" i="1"/>
  <c r="O4766" i="1"/>
  <c r="N4766" i="1"/>
  <c r="M4766" i="1"/>
  <c r="L4766" i="1"/>
  <c r="K4766" i="1"/>
  <c r="J4766" i="1"/>
  <c r="I4766" i="1"/>
  <c r="F4766" i="1"/>
  <c r="H4766" i="1" s="1"/>
  <c r="E4766" i="1"/>
  <c r="U4765" i="1"/>
  <c r="T4765" i="1"/>
  <c r="S4765" i="1"/>
  <c r="R4765" i="1"/>
  <c r="Q4765" i="1"/>
  <c r="P4765" i="1"/>
  <c r="O4765" i="1"/>
  <c r="N4765" i="1"/>
  <c r="M4765" i="1"/>
  <c r="L4765" i="1"/>
  <c r="K4765" i="1"/>
  <c r="J4765" i="1"/>
  <c r="I4765" i="1"/>
  <c r="F4765" i="1"/>
  <c r="H4765" i="1" s="1"/>
  <c r="E4765" i="1"/>
  <c r="U4764" i="1"/>
  <c r="T4764" i="1"/>
  <c r="S4764" i="1"/>
  <c r="R4764" i="1"/>
  <c r="Q4764" i="1"/>
  <c r="P4764" i="1"/>
  <c r="O4764" i="1"/>
  <c r="N4764" i="1"/>
  <c r="M4764" i="1"/>
  <c r="L4764" i="1"/>
  <c r="K4764" i="1"/>
  <c r="J4764" i="1"/>
  <c r="I4764" i="1"/>
  <c r="F4764" i="1"/>
  <c r="H4764" i="1" s="1"/>
  <c r="E4764" i="1"/>
  <c r="U4763" i="1"/>
  <c r="T4763" i="1"/>
  <c r="S4763" i="1"/>
  <c r="R4763" i="1"/>
  <c r="Q4763" i="1"/>
  <c r="P4763" i="1"/>
  <c r="O4763" i="1"/>
  <c r="N4763" i="1"/>
  <c r="M4763" i="1"/>
  <c r="L4763" i="1"/>
  <c r="K4763" i="1"/>
  <c r="J4763" i="1"/>
  <c r="I4763" i="1"/>
  <c r="F4763" i="1"/>
  <c r="H4763" i="1" s="1"/>
  <c r="E4763" i="1"/>
  <c r="U4762" i="1"/>
  <c r="T4762" i="1"/>
  <c r="S4762" i="1"/>
  <c r="R4762" i="1"/>
  <c r="Q4762" i="1"/>
  <c r="P4762" i="1"/>
  <c r="O4762" i="1"/>
  <c r="N4762" i="1"/>
  <c r="M4762" i="1"/>
  <c r="L4762" i="1"/>
  <c r="K4762" i="1"/>
  <c r="J4762" i="1"/>
  <c r="I4762" i="1"/>
  <c r="F4762" i="1"/>
  <c r="H4762" i="1" s="1"/>
  <c r="E4762" i="1"/>
  <c r="U4761" i="1"/>
  <c r="T4761" i="1"/>
  <c r="S4761" i="1"/>
  <c r="R4761" i="1"/>
  <c r="Q4761" i="1"/>
  <c r="P4761" i="1"/>
  <c r="O4761" i="1"/>
  <c r="N4761" i="1"/>
  <c r="M4761" i="1"/>
  <c r="L4761" i="1"/>
  <c r="K4761" i="1"/>
  <c r="J4761" i="1"/>
  <c r="I4761" i="1"/>
  <c r="F4761" i="1"/>
  <c r="H4761" i="1" s="1"/>
  <c r="E4761" i="1"/>
  <c r="U4760" i="1"/>
  <c r="T4760" i="1"/>
  <c r="S4760" i="1"/>
  <c r="R4760" i="1"/>
  <c r="Q4760" i="1"/>
  <c r="P4760" i="1"/>
  <c r="O4760" i="1"/>
  <c r="N4760" i="1"/>
  <c r="M4760" i="1"/>
  <c r="L4760" i="1"/>
  <c r="K4760" i="1"/>
  <c r="J4760" i="1"/>
  <c r="I4760" i="1"/>
  <c r="F4760" i="1"/>
  <c r="H4760" i="1" s="1"/>
  <c r="E4760" i="1"/>
  <c r="U4759" i="1"/>
  <c r="T4759" i="1"/>
  <c r="S4759" i="1"/>
  <c r="R4759" i="1"/>
  <c r="Q4759" i="1"/>
  <c r="P4759" i="1"/>
  <c r="O4759" i="1"/>
  <c r="N4759" i="1"/>
  <c r="M4759" i="1"/>
  <c r="L4759" i="1"/>
  <c r="K4759" i="1"/>
  <c r="J4759" i="1"/>
  <c r="I4759" i="1"/>
  <c r="F4759" i="1"/>
  <c r="H4759" i="1" s="1"/>
  <c r="E4759" i="1"/>
  <c r="U4758" i="1"/>
  <c r="T4758" i="1"/>
  <c r="S4758" i="1"/>
  <c r="R4758" i="1"/>
  <c r="Q4758" i="1"/>
  <c r="P4758" i="1"/>
  <c r="O4758" i="1"/>
  <c r="N4758" i="1"/>
  <c r="M4758" i="1"/>
  <c r="L4758" i="1"/>
  <c r="K4758" i="1"/>
  <c r="J4758" i="1"/>
  <c r="I4758" i="1"/>
  <c r="F4758" i="1"/>
  <c r="H4758" i="1" s="1"/>
  <c r="E4758" i="1"/>
  <c r="U4757" i="1"/>
  <c r="T4757" i="1"/>
  <c r="S4757" i="1"/>
  <c r="R4757" i="1"/>
  <c r="Q4757" i="1"/>
  <c r="P4757" i="1"/>
  <c r="O4757" i="1"/>
  <c r="N4757" i="1"/>
  <c r="M4757" i="1"/>
  <c r="L4757" i="1"/>
  <c r="K4757" i="1"/>
  <c r="J4757" i="1"/>
  <c r="I4757" i="1"/>
  <c r="F4757" i="1"/>
  <c r="H4757" i="1" s="1"/>
  <c r="E4757" i="1"/>
  <c r="U4756" i="1"/>
  <c r="T4756" i="1"/>
  <c r="S4756" i="1"/>
  <c r="R4756" i="1"/>
  <c r="Q4756" i="1"/>
  <c r="P4756" i="1"/>
  <c r="O4756" i="1"/>
  <c r="N4756" i="1"/>
  <c r="M4756" i="1"/>
  <c r="L4756" i="1"/>
  <c r="K4756" i="1"/>
  <c r="J4756" i="1"/>
  <c r="I4756" i="1"/>
  <c r="F4756" i="1"/>
  <c r="H4756" i="1" s="1"/>
  <c r="E4756" i="1"/>
  <c r="U4755" i="1"/>
  <c r="T4755" i="1"/>
  <c r="S4755" i="1"/>
  <c r="R4755" i="1"/>
  <c r="Q4755" i="1"/>
  <c r="P4755" i="1"/>
  <c r="O4755" i="1"/>
  <c r="N4755" i="1"/>
  <c r="M4755" i="1"/>
  <c r="L4755" i="1"/>
  <c r="K4755" i="1"/>
  <c r="J4755" i="1"/>
  <c r="I4755" i="1"/>
  <c r="F4755" i="1"/>
  <c r="H4755" i="1" s="1"/>
  <c r="E4755" i="1"/>
  <c r="U4754" i="1"/>
  <c r="T4754" i="1"/>
  <c r="S4754" i="1"/>
  <c r="R4754" i="1"/>
  <c r="Q4754" i="1"/>
  <c r="P4754" i="1"/>
  <c r="O4754" i="1"/>
  <c r="N4754" i="1"/>
  <c r="M4754" i="1"/>
  <c r="L4754" i="1"/>
  <c r="K4754" i="1"/>
  <c r="J4754" i="1"/>
  <c r="I4754" i="1"/>
  <c r="F4754" i="1"/>
  <c r="H4754" i="1" s="1"/>
  <c r="E4754" i="1"/>
  <c r="U4753" i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F4753" i="1"/>
  <c r="H4753" i="1" s="1"/>
  <c r="E4753" i="1"/>
  <c r="U4752" i="1"/>
  <c r="T4752" i="1"/>
  <c r="S4752" i="1"/>
  <c r="R4752" i="1"/>
  <c r="Q4752" i="1"/>
  <c r="P4752" i="1"/>
  <c r="O4752" i="1"/>
  <c r="N4752" i="1"/>
  <c r="M4752" i="1"/>
  <c r="L4752" i="1"/>
  <c r="K4752" i="1"/>
  <c r="J4752" i="1"/>
  <c r="I4752" i="1"/>
  <c r="F4752" i="1"/>
  <c r="H4752" i="1" s="1"/>
  <c r="E4752" i="1"/>
  <c r="U4751" i="1"/>
  <c r="T4751" i="1"/>
  <c r="S4751" i="1"/>
  <c r="R4751" i="1"/>
  <c r="Q4751" i="1"/>
  <c r="P4751" i="1"/>
  <c r="O4751" i="1"/>
  <c r="N4751" i="1"/>
  <c r="M4751" i="1"/>
  <c r="L4751" i="1"/>
  <c r="K4751" i="1"/>
  <c r="J4751" i="1"/>
  <c r="I4751" i="1"/>
  <c r="F4751" i="1"/>
  <c r="H4751" i="1" s="1"/>
  <c r="E4751" i="1"/>
  <c r="U4750" i="1"/>
  <c r="T4750" i="1"/>
  <c r="S4750" i="1"/>
  <c r="R4750" i="1"/>
  <c r="Q4750" i="1"/>
  <c r="P4750" i="1"/>
  <c r="O4750" i="1"/>
  <c r="N4750" i="1"/>
  <c r="M4750" i="1"/>
  <c r="L4750" i="1"/>
  <c r="K4750" i="1"/>
  <c r="J4750" i="1"/>
  <c r="I4750" i="1"/>
  <c r="F4750" i="1"/>
  <c r="H4750" i="1" s="1"/>
  <c r="E4750" i="1"/>
  <c r="U4749" i="1"/>
  <c r="T4749" i="1"/>
  <c r="S4749" i="1"/>
  <c r="R4749" i="1"/>
  <c r="Q4749" i="1"/>
  <c r="P4749" i="1"/>
  <c r="O4749" i="1"/>
  <c r="N4749" i="1"/>
  <c r="M4749" i="1"/>
  <c r="L4749" i="1"/>
  <c r="K4749" i="1"/>
  <c r="J4749" i="1"/>
  <c r="I4749" i="1"/>
  <c r="F4749" i="1"/>
  <c r="H4749" i="1" s="1"/>
  <c r="E4749" i="1"/>
  <c r="U4748" i="1"/>
  <c r="T4748" i="1"/>
  <c r="S4748" i="1"/>
  <c r="R4748" i="1"/>
  <c r="Q4748" i="1"/>
  <c r="P4748" i="1"/>
  <c r="O4748" i="1"/>
  <c r="N4748" i="1"/>
  <c r="M4748" i="1"/>
  <c r="L4748" i="1"/>
  <c r="K4748" i="1"/>
  <c r="J4748" i="1"/>
  <c r="I4748" i="1"/>
  <c r="F4748" i="1"/>
  <c r="H4748" i="1" s="1"/>
  <c r="E4748" i="1"/>
  <c r="U4747" i="1"/>
  <c r="T4747" i="1"/>
  <c r="S4747" i="1"/>
  <c r="R4747" i="1"/>
  <c r="Q4747" i="1"/>
  <c r="P4747" i="1"/>
  <c r="O4747" i="1"/>
  <c r="N4747" i="1"/>
  <c r="M4747" i="1"/>
  <c r="L4747" i="1"/>
  <c r="K4747" i="1"/>
  <c r="J4747" i="1"/>
  <c r="I4747" i="1"/>
  <c r="F4747" i="1"/>
  <c r="H4747" i="1" s="1"/>
  <c r="E4747" i="1"/>
  <c r="U4746" i="1"/>
  <c r="T4746" i="1"/>
  <c r="S4746" i="1"/>
  <c r="R4746" i="1"/>
  <c r="Q4746" i="1"/>
  <c r="P4746" i="1"/>
  <c r="O4746" i="1"/>
  <c r="N4746" i="1"/>
  <c r="M4746" i="1"/>
  <c r="L4746" i="1"/>
  <c r="K4746" i="1"/>
  <c r="J4746" i="1"/>
  <c r="I4746" i="1"/>
  <c r="F4746" i="1"/>
  <c r="H4746" i="1" s="1"/>
  <c r="E4746" i="1"/>
  <c r="U4745" i="1"/>
  <c r="T4745" i="1"/>
  <c r="S4745" i="1"/>
  <c r="R4745" i="1"/>
  <c r="Q4745" i="1"/>
  <c r="P4745" i="1"/>
  <c r="O4745" i="1"/>
  <c r="N4745" i="1"/>
  <c r="M4745" i="1"/>
  <c r="L4745" i="1"/>
  <c r="K4745" i="1"/>
  <c r="J4745" i="1"/>
  <c r="I4745" i="1"/>
  <c r="F4745" i="1"/>
  <c r="H4745" i="1" s="1"/>
  <c r="E4745" i="1"/>
  <c r="U4744" i="1"/>
  <c r="T4744" i="1"/>
  <c r="S4744" i="1"/>
  <c r="R4744" i="1"/>
  <c r="Q4744" i="1"/>
  <c r="P4744" i="1"/>
  <c r="O4744" i="1"/>
  <c r="N4744" i="1"/>
  <c r="M4744" i="1"/>
  <c r="L4744" i="1"/>
  <c r="K4744" i="1"/>
  <c r="J4744" i="1"/>
  <c r="I4744" i="1"/>
  <c r="F4744" i="1"/>
  <c r="H4744" i="1" s="1"/>
  <c r="E4744" i="1"/>
  <c r="U4743" i="1"/>
  <c r="T4743" i="1"/>
  <c r="S4743" i="1"/>
  <c r="R4743" i="1"/>
  <c r="Q4743" i="1"/>
  <c r="P4743" i="1"/>
  <c r="O4743" i="1"/>
  <c r="N4743" i="1"/>
  <c r="M4743" i="1"/>
  <c r="L4743" i="1"/>
  <c r="K4743" i="1"/>
  <c r="J4743" i="1"/>
  <c r="I4743" i="1"/>
  <c r="F4743" i="1"/>
  <c r="H4743" i="1" s="1"/>
  <c r="E4743" i="1"/>
  <c r="U4742" i="1"/>
  <c r="T4742" i="1"/>
  <c r="S4742" i="1"/>
  <c r="R4742" i="1"/>
  <c r="Q4742" i="1"/>
  <c r="P4742" i="1"/>
  <c r="O4742" i="1"/>
  <c r="N4742" i="1"/>
  <c r="M4742" i="1"/>
  <c r="L4742" i="1"/>
  <c r="K4742" i="1"/>
  <c r="J4742" i="1"/>
  <c r="I4742" i="1"/>
  <c r="F4742" i="1"/>
  <c r="H4742" i="1" s="1"/>
  <c r="E4742" i="1"/>
  <c r="U4741" i="1"/>
  <c r="T4741" i="1"/>
  <c r="S4741" i="1"/>
  <c r="R4741" i="1"/>
  <c r="Q4741" i="1"/>
  <c r="P4741" i="1"/>
  <c r="O4741" i="1"/>
  <c r="N4741" i="1"/>
  <c r="M4741" i="1"/>
  <c r="L4741" i="1"/>
  <c r="K4741" i="1"/>
  <c r="J4741" i="1"/>
  <c r="I4741" i="1"/>
  <c r="F4741" i="1"/>
  <c r="H4741" i="1" s="1"/>
  <c r="E4741" i="1"/>
  <c r="U4740" i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F4740" i="1"/>
  <c r="H4740" i="1" s="1"/>
  <c r="E4740" i="1"/>
  <c r="U4739" i="1"/>
  <c r="T4739" i="1"/>
  <c r="S4739" i="1"/>
  <c r="R4739" i="1"/>
  <c r="Q4739" i="1"/>
  <c r="P4739" i="1"/>
  <c r="O4739" i="1"/>
  <c r="N4739" i="1"/>
  <c r="M4739" i="1"/>
  <c r="L4739" i="1"/>
  <c r="K4739" i="1"/>
  <c r="J4739" i="1"/>
  <c r="I4739" i="1"/>
  <c r="F4739" i="1"/>
  <c r="H4739" i="1" s="1"/>
  <c r="E4739" i="1"/>
  <c r="U4738" i="1"/>
  <c r="T4738" i="1"/>
  <c r="S4738" i="1"/>
  <c r="R4738" i="1"/>
  <c r="Q4738" i="1"/>
  <c r="P4738" i="1"/>
  <c r="O4738" i="1"/>
  <c r="N4738" i="1"/>
  <c r="M4738" i="1"/>
  <c r="L4738" i="1"/>
  <c r="K4738" i="1"/>
  <c r="J4738" i="1"/>
  <c r="I4738" i="1"/>
  <c r="F4738" i="1"/>
  <c r="H4738" i="1" s="1"/>
  <c r="E4738" i="1"/>
  <c r="U4737" i="1"/>
  <c r="T4737" i="1"/>
  <c r="S4737" i="1"/>
  <c r="R4737" i="1"/>
  <c r="Q4737" i="1"/>
  <c r="P4737" i="1"/>
  <c r="O4737" i="1"/>
  <c r="N4737" i="1"/>
  <c r="M4737" i="1"/>
  <c r="L4737" i="1"/>
  <c r="K4737" i="1"/>
  <c r="J4737" i="1"/>
  <c r="I4737" i="1"/>
  <c r="F4737" i="1"/>
  <c r="H4737" i="1" s="1"/>
  <c r="E4737" i="1"/>
  <c r="U4736" i="1"/>
  <c r="T4736" i="1"/>
  <c r="S4736" i="1"/>
  <c r="R4736" i="1"/>
  <c r="Q4736" i="1"/>
  <c r="P4736" i="1"/>
  <c r="O4736" i="1"/>
  <c r="N4736" i="1"/>
  <c r="M4736" i="1"/>
  <c r="L4736" i="1"/>
  <c r="K4736" i="1"/>
  <c r="J4736" i="1"/>
  <c r="I4736" i="1"/>
  <c r="F4736" i="1"/>
  <c r="H4736" i="1" s="1"/>
  <c r="E4736" i="1"/>
  <c r="U4735" i="1"/>
  <c r="T4735" i="1"/>
  <c r="S4735" i="1"/>
  <c r="R4735" i="1"/>
  <c r="Q4735" i="1"/>
  <c r="P4735" i="1"/>
  <c r="O4735" i="1"/>
  <c r="N4735" i="1"/>
  <c r="M4735" i="1"/>
  <c r="L4735" i="1"/>
  <c r="K4735" i="1"/>
  <c r="J4735" i="1"/>
  <c r="I4735" i="1"/>
  <c r="F4735" i="1"/>
  <c r="H4735" i="1" s="1"/>
  <c r="E4735" i="1"/>
  <c r="U4734" i="1"/>
  <c r="T4734" i="1"/>
  <c r="S4734" i="1"/>
  <c r="R4734" i="1"/>
  <c r="Q4734" i="1"/>
  <c r="P4734" i="1"/>
  <c r="O4734" i="1"/>
  <c r="N4734" i="1"/>
  <c r="M4734" i="1"/>
  <c r="L4734" i="1"/>
  <c r="K4734" i="1"/>
  <c r="J4734" i="1"/>
  <c r="I4734" i="1"/>
  <c r="F4734" i="1"/>
  <c r="H4734" i="1" s="1"/>
  <c r="E4734" i="1"/>
  <c r="U4733" i="1"/>
  <c r="T4733" i="1"/>
  <c r="S4733" i="1"/>
  <c r="R4733" i="1"/>
  <c r="Q4733" i="1"/>
  <c r="P4733" i="1"/>
  <c r="O4733" i="1"/>
  <c r="N4733" i="1"/>
  <c r="M4733" i="1"/>
  <c r="L4733" i="1"/>
  <c r="K4733" i="1"/>
  <c r="J4733" i="1"/>
  <c r="I4733" i="1"/>
  <c r="F4733" i="1"/>
  <c r="H4733" i="1" s="1"/>
  <c r="E4733" i="1"/>
  <c r="U4732" i="1"/>
  <c r="T4732" i="1"/>
  <c r="S4732" i="1"/>
  <c r="R4732" i="1"/>
  <c r="Q4732" i="1"/>
  <c r="P4732" i="1"/>
  <c r="O4732" i="1"/>
  <c r="N4732" i="1"/>
  <c r="M4732" i="1"/>
  <c r="L4732" i="1"/>
  <c r="K4732" i="1"/>
  <c r="J4732" i="1"/>
  <c r="I4732" i="1"/>
  <c r="F4732" i="1"/>
  <c r="H4732" i="1" s="1"/>
  <c r="E4732" i="1"/>
  <c r="U4731" i="1"/>
  <c r="T4731" i="1"/>
  <c r="S4731" i="1"/>
  <c r="R4731" i="1"/>
  <c r="Q4731" i="1"/>
  <c r="P4731" i="1"/>
  <c r="O4731" i="1"/>
  <c r="N4731" i="1"/>
  <c r="M4731" i="1"/>
  <c r="L4731" i="1"/>
  <c r="K4731" i="1"/>
  <c r="J4731" i="1"/>
  <c r="I4731" i="1"/>
  <c r="F4731" i="1"/>
  <c r="H4731" i="1" s="1"/>
  <c r="E4731" i="1"/>
  <c r="U4730" i="1"/>
  <c r="T4730" i="1"/>
  <c r="S4730" i="1"/>
  <c r="R4730" i="1"/>
  <c r="Q4730" i="1"/>
  <c r="P4730" i="1"/>
  <c r="O4730" i="1"/>
  <c r="N4730" i="1"/>
  <c r="M4730" i="1"/>
  <c r="L4730" i="1"/>
  <c r="K4730" i="1"/>
  <c r="J4730" i="1"/>
  <c r="I4730" i="1"/>
  <c r="F4730" i="1"/>
  <c r="H4730" i="1" s="1"/>
  <c r="E4730" i="1"/>
  <c r="U4729" i="1"/>
  <c r="T4729" i="1"/>
  <c r="S4729" i="1"/>
  <c r="R4729" i="1"/>
  <c r="Q4729" i="1"/>
  <c r="P4729" i="1"/>
  <c r="O4729" i="1"/>
  <c r="N4729" i="1"/>
  <c r="M4729" i="1"/>
  <c r="L4729" i="1"/>
  <c r="K4729" i="1"/>
  <c r="J4729" i="1"/>
  <c r="I4729" i="1"/>
  <c r="F4729" i="1"/>
  <c r="H4729" i="1" s="1"/>
  <c r="E4729" i="1"/>
  <c r="U4728" i="1"/>
  <c r="T4728" i="1"/>
  <c r="S4728" i="1"/>
  <c r="R4728" i="1"/>
  <c r="Q4728" i="1"/>
  <c r="P4728" i="1"/>
  <c r="O4728" i="1"/>
  <c r="N4728" i="1"/>
  <c r="M4728" i="1"/>
  <c r="L4728" i="1"/>
  <c r="K4728" i="1"/>
  <c r="J4728" i="1"/>
  <c r="I4728" i="1"/>
  <c r="F4728" i="1"/>
  <c r="H4728" i="1" s="1"/>
  <c r="E4728" i="1"/>
  <c r="U4727" i="1"/>
  <c r="T4727" i="1"/>
  <c r="S4727" i="1"/>
  <c r="R4727" i="1"/>
  <c r="Q4727" i="1"/>
  <c r="P4727" i="1"/>
  <c r="O4727" i="1"/>
  <c r="N4727" i="1"/>
  <c r="M4727" i="1"/>
  <c r="L4727" i="1"/>
  <c r="K4727" i="1"/>
  <c r="J4727" i="1"/>
  <c r="I4727" i="1"/>
  <c r="F4727" i="1"/>
  <c r="H4727" i="1" s="1"/>
  <c r="E4727" i="1"/>
  <c r="U4726" i="1"/>
  <c r="T4726" i="1"/>
  <c r="S4726" i="1"/>
  <c r="R4726" i="1"/>
  <c r="Q4726" i="1"/>
  <c r="P4726" i="1"/>
  <c r="O4726" i="1"/>
  <c r="N4726" i="1"/>
  <c r="M4726" i="1"/>
  <c r="L4726" i="1"/>
  <c r="K4726" i="1"/>
  <c r="J4726" i="1"/>
  <c r="I4726" i="1"/>
  <c r="F4726" i="1"/>
  <c r="H4726" i="1" s="1"/>
  <c r="E4726" i="1"/>
  <c r="U4725" i="1"/>
  <c r="T4725" i="1"/>
  <c r="S4725" i="1"/>
  <c r="R4725" i="1"/>
  <c r="Q4725" i="1"/>
  <c r="P4725" i="1"/>
  <c r="O4725" i="1"/>
  <c r="N4725" i="1"/>
  <c r="M4725" i="1"/>
  <c r="L4725" i="1"/>
  <c r="K4725" i="1"/>
  <c r="J4725" i="1"/>
  <c r="I4725" i="1"/>
  <c r="F4725" i="1"/>
  <c r="H4725" i="1" s="1"/>
  <c r="E4725" i="1"/>
  <c r="U4724" i="1"/>
  <c r="T4724" i="1"/>
  <c r="S4724" i="1"/>
  <c r="R4724" i="1"/>
  <c r="Q4724" i="1"/>
  <c r="P4724" i="1"/>
  <c r="O4724" i="1"/>
  <c r="N4724" i="1"/>
  <c r="M4724" i="1"/>
  <c r="L4724" i="1"/>
  <c r="K4724" i="1"/>
  <c r="J4724" i="1"/>
  <c r="I4724" i="1"/>
  <c r="F4724" i="1"/>
  <c r="H4724" i="1" s="1"/>
  <c r="E4724" i="1"/>
  <c r="U4723" i="1"/>
  <c r="T4723" i="1"/>
  <c r="S4723" i="1"/>
  <c r="R4723" i="1"/>
  <c r="Q4723" i="1"/>
  <c r="P4723" i="1"/>
  <c r="O4723" i="1"/>
  <c r="N4723" i="1"/>
  <c r="M4723" i="1"/>
  <c r="L4723" i="1"/>
  <c r="K4723" i="1"/>
  <c r="J4723" i="1"/>
  <c r="I4723" i="1"/>
  <c r="F4723" i="1"/>
  <c r="H4723" i="1" s="1"/>
  <c r="E4723" i="1"/>
  <c r="U4722" i="1"/>
  <c r="T4722" i="1"/>
  <c r="S4722" i="1"/>
  <c r="R4722" i="1"/>
  <c r="Q4722" i="1"/>
  <c r="P4722" i="1"/>
  <c r="O4722" i="1"/>
  <c r="N4722" i="1"/>
  <c r="M4722" i="1"/>
  <c r="L4722" i="1"/>
  <c r="K4722" i="1"/>
  <c r="J4722" i="1"/>
  <c r="I4722" i="1"/>
  <c r="F4722" i="1"/>
  <c r="H4722" i="1" s="1"/>
  <c r="E4722" i="1"/>
  <c r="U4721" i="1"/>
  <c r="T4721" i="1"/>
  <c r="S4721" i="1"/>
  <c r="R4721" i="1"/>
  <c r="Q4721" i="1"/>
  <c r="P4721" i="1"/>
  <c r="O4721" i="1"/>
  <c r="N4721" i="1"/>
  <c r="M4721" i="1"/>
  <c r="L4721" i="1"/>
  <c r="K4721" i="1"/>
  <c r="J4721" i="1"/>
  <c r="I4721" i="1"/>
  <c r="F4721" i="1"/>
  <c r="H4721" i="1" s="1"/>
  <c r="E4721" i="1"/>
  <c r="U4720" i="1"/>
  <c r="T4720" i="1"/>
  <c r="S4720" i="1"/>
  <c r="R4720" i="1"/>
  <c r="Q4720" i="1"/>
  <c r="P4720" i="1"/>
  <c r="O4720" i="1"/>
  <c r="N4720" i="1"/>
  <c r="M4720" i="1"/>
  <c r="L4720" i="1"/>
  <c r="K4720" i="1"/>
  <c r="J4720" i="1"/>
  <c r="I4720" i="1"/>
  <c r="F4720" i="1"/>
  <c r="H4720" i="1" s="1"/>
  <c r="E4720" i="1"/>
  <c r="U4719" i="1"/>
  <c r="T4719" i="1"/>
  <c r="S4719" i="1"/>
  <c r="R4719" i="1"/>
  <c r="Q4719" i="1"/>
  <c r="P4719" i="1"/>
  <c r="O4719" i="1"/>
  <c r="N4719" i="1"/>
  <c r="M4719" i="1"/>
  <c r="L4719" i="1"/>
  <c r="K4719" i="1"/>
  <c r="J4719" i="1"/>
  <c r="I4719" i="1"/>
  <c r="F4719" i="1"/>
  <c r="H4719" i="1" s="1"/>
  <c r="E4719" i="1"/>
  <c r="U4718" i="1"/>
  <c r="T4718" i="1"/>
  <c r="S4718" i="1"/>
  <c r="R4718" i="1"/>
  <c r="Q4718" i="1"/>
  <c r="P4718" i="1"/>
  <c r="O4718" i="1"/>
  <c r="N4718" i="1"/>
  <c r="M4718" i="1"/>
  <c r="L4718" i="1"/>
  <c r="K4718" i="1"/>
  <c r="J4718" i="1"/>
  <c r="I4718" i="1"/>
  <c r="F4718" i="1"/>
  <c r="H4718" i="1" s="1"/>
  <c r="E4718" i="1"/>
  <c r="U4717" i="1"/>
  <c r="T4717" i="1"/>
  <c r="S4717" i="1"/>
  <c r="R4717" i="1"/>
  <c r="Q4717" i="1"/>
  <c r="P4717" i="1"/>
  <c r="O4717" i="1"/>
  <c r="N4717" i="1"/>
  <c r="M4717" i="1"/>
  <c r="L4717" i="1"/>
  <c r="K4717" i="1"/>
  <c r="J4717" i="1"/>
  <c r="I4717" i="1"/>
  <c r="F4717" i="1"/>
  <c r="H4717" i="1" s="1"/>
  <c r="E4717" i="1"/>
  <c r="U4716" i="1"/>
  <c r="T4716" i="1"/>
  <c r="S4716" i="1"/>
  <c r="R4716" i="1"/>
  <c r="Q4716" i="1"/>
  <c r="P4716" i="1"/>
  <c r="O4716" i="1"/>
  <c r="N4716" i="1"/>
  <c r="M4716" i="1"/>
  <c r="L4716" i="1"/>
  <c r="K4716" i="1"/>
  <c r="J4716" i="1"/>
  <c r="I4716" i="1"/>
  <c r="F4716" i="1"/>
  <c r="H4716" i="1" s="1"/>
  <c r="E4716" i="1"/>
  <c r="U4715" i="1"/>
  <c r="T4715" i="1"/>
  <c r="S4715" i="1"/>
  <c r="R4715" i="1"/>
  <c r="Q4715" i="1"/>
  <c r="P4715" i="1"/>
  <c r="O4715" i="1"/>
  <c r="N4715" i="1"/>
  <c r="M4715" i="1"/>
  <c r="L4715" i="1"/>
  <c r="K4715" i="1"/>
  <c r="J4715" i="1"/>
  <c r="I4715" i="1"/>
  <c r="F4715" i="1"/>
  <c r="H4715" i="1" s="1"/>
  <c r="E4715" i="1"/>
  <c r="U4714" i="1"/>
  <c r="T4714" i="1"/>
  <c r="S4714" i="1"/>
  <c r="R4714" i="1"/>
  <c r="Q4714" i="1"/>
  <c r="P4714" i="1"/>
  <c r="O4714" i="1"/>
  <c r="N4714" i="1"/>
  <c r="M4714" i="1"/>
  <c r="L4714" i="1"/>
  <c r="K4714" i="1"/>
  <c r="J4714" i="1"/>
  <c r="I4714" i="1"/>
  <c r="F4714" i="1"/>
  <c r="H4714" i="1" s="1"/>
  <c r="E4714" i="1"/>
  <c r="U4713" i="1"/>
  <c r="T4713" i="1"/>
  <c r="S4713" i="1"/>
  <c r="R4713" i="1"/>
  <c r="Q4713" i="1"/>
  <c r="P4713" i="1"/>
  <c r="O4713" i="1"/>
  <c r="N4713" i="1"/>
  <c r="M4713" i="1"/>
  <c r="L4713" i="1"/>
  <c r="K4713" i="1"/>
  <c r="J4713" i="1"/>
  <c r="I4713" i="1"/>
  <c r="F4713" i="1"/>
  <c r="H4713" i="1" s="1"/>
  <c r="E4713" i="1"/>
  <c r="U4712" i="1"/>
  <c r="T4712" i="1"/>
  <c r="S4712" i="1"/>
  <c r="R4712" i="1"/>
  <c r="Q4712" i="1"/>
  <c r="P4712" i="1"/>
  <c r="O4712" i="1"/>
  <c r="N4712" i="1"/>
  <c r="M4712" i="1"/>
  <c r="L4712" i="1"/>
  <c r="K4712" i="1"/>
  <c r="J4712" i="1"/>
  <c r="I4712" i="1"/>
  <c r="F4712" i="1"/>
  <c r="H4712" i="1" s="1"/>
  <c r="E4712" i="1"/>
  <c r="U4711" i="1"/>
  <c r="T4711" i="1"/>
  <c r="S4711" i="1"/>
  <c r="R4711" i="1"/>
  <c r="Q4711" i="1"/>
  <c r="P4711" i="1"/>
  <c r="O4711" i="1"/>
  <c r="N4711" i="1"/>
  <c r="M4711" i="1"/>
  <c r="L4711" i="1"/>
  <c r="K4711" i="1"/>
  <c r="J4711" i="1"/>
  <c r="I4711" i="1"/>
  <c r="F4711" i="1"/>
  <c r="H4711" i="1" s="1"/>
  <c r="E4711" i="1"/>
  <c r="U4710" i="1"/>
  <c r="T4710" i="1"/>
  <c r="S4710" i="1"/>
  <c r="R4710" i="1"/>
  <c r="Q4710" i="1"/>
  <c r="P4710" i="1"/>
  <c r="O4710" i="1"/>
  <c r="N4710" i="1"/>
  <c r="M4710" i="1"/>
  <c r="L4710" i="1"/>
  <c r="K4710" i="1"/>
  <c r="J4710" i="1"/>
  <c r="I4710" i="1"/>
  <c r="F4710" i="1"/>
  <c r="H4710" i="1" s="1"/>
  <c r="E4710" i="1"/>
  <c r="U4709" i="1"/>
  <c r="T4709" i="1"/>
  <c r="S4709" i="1"/>
  <c r="R4709" i="1"/>
  <c r="Q4709" i="1"/>
  <c r="P4709" i="1"/>
  <c r="O4709" i="1"/>
  <c r="N4709" i="1"/>
  <c r="M4709" i="1"/>
  <c r="L4709" i="1"/>
  <c r="K4709" i="1"/>
  <c r="J4709" i="1"/>
  <c r="I4709" i="1"/>
  <c r="F4709" i="1"/>
  <c r="H4709" i="1" s="1"/>
  <c r="E4709" i="1"/>
  <c r="U4708" i="1"/>
  <c r="T4708" i="1"/>
  <c r="S4708" i="1"/>
  <c r="R4708" i="1"/>
  <c r="Q4708" i="1"/>
  <c r="P4708" i="1"/>
  <c r="O4708" i="1"/>
  <c r="N4708" i="1"/>
  <c r="M4708" i="1"/>
  <c r="L4708" i="1"/>
  <c r="K4708" i="1"/>
  <c r="J4708" i="1"/>
  <c r="I4708" i="1"/>
  <c r="F4708" i="1"/>
  <c r="H4708" i="1" s="1"/>
  <c r="E4708" i="1"/>
  <c r="U4707" i="1"/>
  <c r="T4707" i="1"/>
  <c r="S4707" i="1"/>
  <c r="R4707" i="1"/>
  <c r="Q4707" i="1"/>
  <c r="P4707" i="1"/>
  <c r="O4707" i="1"/>
  <c r="N4707" i="1"/>
  <c r="M4707" i="1"/>
  <c r="L4707" i="1"/>
  <c r="K4707" i="1"/>
  <c r="J4707" i="1"/>
  <c r="I4707" i="1"/>
  <c r="F4707" i="1"/>
  <c r="H4707" i="1" s="1"/>
  <c r="E4707" i="1"/>
  <c r="U4706" i="1"/>
  <c r="T4706" i="1"/>
  <c r="S4706" i="1"/>
  <c r="R4706" i="1"/>
  <c r="Q4706" i="1"/>
  <c r="P4706" i="1"/>
  <c r="O4706" i="1"/>
  <c r="N4706" i="1"/>
  <c r="M4706" i="1"/>
  <c r="L4706" i="1"/>
  <c r="K4706" i="1"/>
  <c r="J4706" i="1"/>
  <c r="I4706" i="1"/>
  <c r="F4706" i="1"/>
  <c r="H4706" i="1" s="1"/>
  <c r="E4706" i="1"/>
  <c r="U4705" i="1"/>
  <c r="T4705" i="1"/>
  <c r="S4705" i="1"/>
  <c r="R4705" i="1"/>
  <c r="Q4705" i="1"/>
  <c r="P4705" i="1"/>
  <c r="O4705" i="1"/>
  <c r="N4705" i="1"/>
  <c r="M4705" i="1"/>
  <c r="L4705" i="1"/>
  <c r="K4705" i="1"/>
  <c r="J4705" i="1"/>
  <c r="I4705" i="1"/>
  <c r="F4705" i="1"/>
  <c r="H4705" i="1" s="1"/>
  <c r="E4705" i="1"/>
  <c r="U4704" i="1"/>
  <c r="T4704" i="1"/>
  <c r="S4704" i="1"/>
  <c r="R4704" i="1"/>
  <c r="Q4704" i="1"/>
  <c r="P4704" i="1"/>
  <c r="O4704" i="1"/>
  <c r="N4704" i="1"/>
  <c r="M4704" i="1"/>
  <c r="L4704" i="1"/>
  <c r="K4704" i="1"/>
  <c r="J4704" i="1"/>
  <c r="I4704" i="1"/>
  <c r="F4704" i="1"/>
  <c r="H4704" i="1" s="1"/>
  <c r="E4704" i="1"/>
  <c r="U4703" i="1"/>
  <c r="T4703" i="1"/>
  <c r="S4703" i="1"/>
  <c r="R4703" i="1"/>
  <c r="Q4703" i="1"/>
  <c r="P4703" i="1"/>
  <c r="O4703" i="1"/>
  <c r="N4703" i="1"/>
  <c r="M4703" i="1"/>
  <c r="L4703" i="1"/>
  <c r="K4703" i="1"/>
  <c r="J4703" i="1"/>
  <c r="I4703" i="1"/>
  <c r="F4703" i="1"/>
  <c r="H4703" i="1" s="1"/>
  <c r="E4703" i="1"/>
  <c r="U4702" i="1"/>
  <c r="T4702" i="1"/>
  <c r="S4702" i="1"/>
  <c r="R4702" i="1"/>
  <c r="Q4702" i="1"/>
  <c r="P4702" i="1"/>
  <c r="O4702" i="1"/>
  <c r="N4702" i="1"/>
  <c r="M4702" i="1"/>
  <c r="L4702" i="1"/>
  <c r="K4702" i="1"/>
  <c r="J4702" i="1"/>
  <c r="I4702" i="1"/>
  <c r="F4702" i="1"/>
  <c r="H4702" i="1" s="1"/>
  <c r="E4702" i="1"/>
  <c r="U4701" i="1"/>
  <c r="T4701" i="1"/>
  <c r="S4701" i="1"/>
  <c r="R4701" i="1"/>
  <c r="Q4701" i="1"/>
  <c r="P4701" i="1"/>
  <c r="O4701" i="1"/>
  <c r="N4701" i="1"/>
  <c r="M4701" i="1"/>
  <c r="L4701" i="1"/>
  <c r="K4701" i="1"/>
  <c r="J4701" i="1"/>
  <c r="I4701" i="1"/>
  <c r="F4701" i="1"/>
  <c r="H4701" i="1" s="1"/>
  <c r="E4701" i="1"/>
  <c r="U4700" i="1"/>
  <c r="T4700" i="1"/>
  <c r="S4700" i="1"/>
  <c r="R4700" i="1"/>
  <c r="Q4700" i="1"/>
  <c r="P4700" i="1"/>
  <c r="O4700" i="1"/>
  <c r="N4700" i="1"/>
  <c r="M4700" i="1"/>
  <c r="L4700" i="1"/>
  <c r="K4700" i="1"/>
  <c r="J4700" i="1"/>
  <c r="I4700" i="1"/>
  <c r="F4700" i="1"/>
  <c r="H4700" i="1" s="1"/>
  <c r="E4700" i="1"/>
  <c r="U4699" i="1"/>
  <c r="T4699" i="1"/>
  <c r="S4699" i="1"/>
  <c r="R4699" i="1"/>
  <c r="Q4699" i="1"/>
  <c r="P4699" i="1"/>
  <c r="O4699" i="1"/>
  <c r="N4699" i="1"/>
  <c r="M4699" i="1"/>
  <c r="L4699" i="1"/>
  <c r="K4699" i="1"/>
  <c r="J4699" i="1"/>
  <c r="I4699" i="1"/>
  <c r="F4699" i="1"/>
  <c r="H4699" i="1" s="1"/>
  <c r="E4699" i="1"/>
  <c r="U4698" i="1"/>
  <c r="T4698" i="1"/>
  <c r="S4698" i="1"/>
  <c r="R4698" i="1"/>
  <c r="Q4698" i="1"/>
  <c r="P4698" i="1"/>
  <c r="O4698" i="1"/>
  <c r="N4698" i="1"/>
  <c r="M4698" i="1"/>
  <c r="L4698" i="1"/>
  <c r="K4698" i="1"/>
  <c r="J4698" i="1"/>
  <c r="I4698" i="1"/>
  <c r="F4698" i="1"/>
  <c r="H4698" i="1" s="1"/>
  <c r="E4698" i="1"/>
  <c r="U4697" i="1"/>
  <c r="T4697" i="1"/>
  <c r="S4697" i="1"/>
  <c r="R4697" i="1"/>
  <c r="Q4697" i="1"/>
  <c r="P4697" i="1"/>
  <c r="O4697" i="1"/>
  <c r="N4697" i="1"/>
  <c r="M4697" i="1"/>
  <c r="L4697" i="1"/>
  <c r="K4697" i="1"/>
  <c r="J4697" i="1"/>
  <c r="I4697" i="1"/>
  <c r="F4697" i="1"/>
  <c r="H4697" i="1" s="1"/>
  <c r="E4697" i="1"/>
  <c r="U4696" i="1"/>
  <c r="T4696" i="1"/>
  <c r="S4696" i="1"/>
  <c r="R4696" i="1"/>
  <c r="Q4696" i="1"/>
  <c r="P4696" i="1"/>
  <c r="O4696" i="1"/>
  <c r="N4696" i="1"/>
  <c r="M4696" i="1"/>
  <c r="L4696" i="1"/>
  <c r="K4696" i="1"/>
  <c r="J4696" i="1"/>
  <c r="I4696" i="1"/>
  <c r="F4696" i="1"/>
  <c r="H4696" i="1" s="1"/>
  <c r="E4696" i="1"/>
  <c r="U4695" i="1"/>
  <c r="T4695" i="1"/>
  <c r="S4695" i="1"/>
  <c r="R4695" i="1"/>
  <c r="Q4695" i="1"/>
  <c r="P4695" i="1"/>
  <c r="O4695" i="1"/>
  <c r="N4695" i="1"/>
  <c r="M4695" i="1"/>
  <c r="L4695" i="1"/>
  <c r="K4695" i="1"/>
  <c r="J4695" i="1"/>
  <c r="I4695" i="1"/>
  <c r="F4695" i="1"/>
  <c r="H4695" i="1" s="1"/>
  <c r="E4695" i="1"/>
  <c r="U4694" i="1"/>
  <c r="T4694" i="1"/>
  <c r="S4694" i="1"/>
  <c r="R4694" i="1"/>
  <c r="Q4694" i="1"/>
  <c r="P4694" i="1"/>
  <c r="O4694" i="1"/>
  <c r="N4694" i="1"/>
  <c r="M4694" i="1"/>
  <c r="L4694" i="1"/>
  <c r="K4694" i="1"/>
  <c r="J4694" i="1"/>
  <c r="I4694" i="1"/>
  <c r="F4694" i="1"/>
  <c r="H4694" i="1" s="1"/>
  <c r="E4694" i="1"/>
  <c r="U4693" i="1"/>
  <c r="T4693" i="1"/>
  <c r="S4693" i="1"/>
  <c r="R4693" i="1"/>
  <c r="Q4693" i="1"/>
  <c r="P4693" i="1"/>
  <c r="O4693" i="1"/>
  <c r="N4693" i="1"/>
  <c r="M4693" i="1"/>
  <c r="L4693" i="1"/>
  <c r="K4693" i="1"/>
  <c r="J4693" i="1"/>
  <c r="I4693" i="1"/>
  <c r="F4693" i="1"/>
  <c r="H4693" i="1" s="1"/>
  <c r="E4693" i="1"/>
  <c r="U4692" i="1"/>
  <c r="T4692" i="1"/>
  <c r="S4692" i="1"/>
  <c r="R4692" i="1"/>
  <c r="Q4692" i="1"/>
  <c r="P4692" i="1"/>
  <c r="O4692" i="1"/>
  <c r="N4692" i="1"/>
  <c r="M4692" i="1"/>
  <c r="L4692" i="1"/>
  <c r="K4692" i="1"/>
  <c r="J4692" i="1"/>
  <c r="I4692" i="1"/>
  <c r="F4692" i="1"/>
  <c r="H4692" i="1" s="1"/>
  <c r="E4692" i="1"/>
  <c r="U4691" i="1"/>
  <c r="T4691" i="1"/>
  <c r="S4691" i="1"/>
  <c r="R4691" i="1"/>
  <c r="Q4691" i="1"/>
  <c r="P4691" i="1"/>
  <c r="O4691" i="1"/>
  <c r="N4691" i="1"/>
  <c r="M4691" i="1"/>
  <c r="L4691" i="1"/>
  <c r="K4691" i="1"/>
  <c r="J4691" i="1"/>
  <c r="I4691" i="1"/>
  <c r="F4691" i="1"/>
  <c r="H4691" i="1" s="1"/>
  <c r="E4691" i="1"/>
  <c r="U4690" i="1"/>
  <c r="T4690" i="1"/>
  <c r="S4690" i="1"/>
  <c r="R4690" i="1"/>
  <c r="Q4690" i="1"/>
  <c r="P4690" i="1"/>
  <c r="O4690" i="1"/>
  <c r="N4690" i="1"/>
  <c r="M4690" i="1"/>
  <c r="L4690" i="1"/>
  <c r="K4690" i="1"/>
  <c r="J4690" i="1"/>
  <c r="I4690" i="1"/>
  <c r="F4690" i="1"/>
  <c r="H4690" i="1" s="1"/>
  <c r="E4690" i="1"/>
  <c r="U4689" i="1"/>
  <c r="T4689" i="1"/>
  <c r="S4689" i="1"/>
  <c r="R4689" i="1"/>
  <c r="Q4689" i="1"/>
  <c r="P4689" i="1"/>
  <c r="O4689" i="1"/>
  <c r="N4689" i="1"/>
  <c r="M4689" i="1"/>
  <c r="L4689" i="1"/>
  <c r="K4689" i="1"/>
  <c r="J4689" i="1"/>
  <c r="I4689" i="1"/>
  <c r="F4689" i="1"/>
  <c r="H4689" i="1" s="1"/>
  <c r="E4689" i="1"/>
  <c r="U4688" i="1"/>
  <c r="T4688" i="1"/>
  <c r="S4688" i="1"/>
  <c r="R4688" i="1"/>
  <c r="Q4688" i="1"/>
  <c r="P4688" i="1"/>
  <c r="O4688" i="1"/>
  <c r="N4688" i="1"/>
  <c r="M4688" i="1"/>
  <c r="L4688" i="1"/>
  <c r="K4688" i="1"/>
  <c r="J4688" i="1"/>
  <c r="I4688" i="1"/>
  <c r="F4688" i="1"/>
  <c r="H4688" i="1" s="1"/>
  <c r="E4688" i="1"/>
  <c r="U4687" i="1"/>
  <c r="T4687" i="1"/>
  <c r="S4687" i="1"/>
  <c r="R4687" i="1"/>
  <c r="Q4687" i="1"/>
  <c r="P4687" i="1"/>
  <c r="O4687" i="1"/>
  <c r="N4687" i="1"/>
  <c r="M4687" i="1"/>
  <c r="L4687" i="1"/>
  <c r="K4687" i="1"/>
  <c r="J4687" i="1"/>
  <c r="I4687" i="1"/>
  <c r="F4687" i="1"/>
  <c r="H4687" i="1" s="1"/>
  <c r="E4687" i="1"/>
  <c r="U4686" i="1"/>
  <c r="T4686" i="1"/>
  <c r="S4686" i="1"/>
  <c r="R4686" i="1"/>
  <c r="Q4686" i="1"/>
  <c r="P4686" i="1"/>
  <c r="O4686" i="1"/>
  <c r="N4686" i="1"/>
  <c r="M4686" i="1"/>
  <c r="L4686" i="1"/>
  <c r="K4686" i="1"/>
  <c r="J4686" i="1"/>
  <c r="I4686" i="1"/>
  <c r="F4686" i="1"/>
  <c r="H4686" i="1" s="1"/>
  <c r="E4686" i="1"/>
  <c r="U4685" i="1"/>
  <c r="T4685" i="1"/>
  <c r="S4685" i="1"/>
  <c r="R4685" i="1"/>
  <c r="Q4685" i="1"/>
  <c r="P4685" i="1"/>
  <c r="O4685" i="1"/>
  <c r="N4685" i="1"/>
  <c r="M4685" i="1"/>
  <c r="L4685" i="1"/>
  <c r="K4685" i="1"/>
  <c r="J4685" i="1"/>
  <c r="I4685" i="1"/>
  <c r="F4685" i="1"/>
  <c r="H4685" i="1" s="1"/>
  <c r="E4685" i="1"/>
  <c r="U4684" i="1"/>
  <c r="T4684" i="1"/>
  <c r="S4684" i="1"/>
  <c r="R4684" i="1"/>
  <c r="Q4684" i="1"/>
  <c r="P4684" i="1"/>
  <c r="O4684" i="1"/>
  <c r="N4684" i="1"/>
  <c r="M4684" i="1"/>
  <c r="L4684" i="1"/>
  <c r="K4684" i="1"/>
  <c r="J4684" i="1"/>
  <c r="I4684" i="1"/>
  <c r="F4684" i="1"/>
  <c r="H4684" i="1" s="1"/>
  <c r="E4684" i="1"/>
  <c r="U4683" i="1"/>
  <c r="T4683" i="1"/>
  <c r="S4683" i="1"/>
  <c r="R4683" i="1"/>
  <c r="Q4683" i="1"/>
  <c r="P4683" i="1"/>
  <c r="O4683" i="1"/>
  <c r="N4683" i="1"/>
  <c r="M4683" i="1"/>
  <c r="L4683" i="1"/>
  <c r="K4683" i="1"/>
  <c r="J4683" i="1"/>
  <c r="I4683" i="1"/>
  <c r="F4683" i="1"/>
  <c r="H4683" i="1" s="1"/>
  <c r="E4683" i="1"/>
  <c r="U4682" i="1"/>
  <c r="T4682" i="1"/>
  <c r="S4682" i="1"/>
  <c r="R4682" i="1"/>
  <c r="Q4682" i="1"/>
  <c r="P4682" i="1"/>
  <c r="O4682" i="1"/>
  <c r="N4682" i="1"/>
  <c r="M4682" i="1"/>
  <c r="L4682" i="1"/>
  <c r="K4682" i="1"/>
  <c r="J4682" i="1"/>
  <c r="I4682" i="1"/>
  <c r="F4682" i="1"/>
  <c r="H4682" i="1" s="1"/>
  <c r="E4682" i="1"/>
  <c r="U4681" i="1"/>
  <c r="T4681" i="1"/>
  <c r="S4681" i="1"/>
  <c r="R4681" i="1"/>
  <c r="Q4681" i="1"/>
  <c r="P4681" i="1"/>
  <c r="O4681" i="1"/>
  <c r="N4681" i="1"/>
  <c r="M4681" i="1"/>
  <c r="L4681" i="1"/>
  <c r="K4681" i="1"/>
  <c r="J4681" i="1"/>
  <c r="I4681" i="1"/>
  <c r="F4681" i="1"/>
  <c r="H4681" i="1" s="1"/>
  <c r="E4681" i="1"/>
  <c r="U4680" i="1"/>
  <c r="T4680" i="1"/>
  <c r="S4680" i="1"/>
  <c r="R4680" i="1"/>
  <c r="Q4680" i="1"/>
  <c r="P4680" i="1"/>
  <c r="O4680" i="1"/>
  <c r="N4680" i="1"/>
  <c r="M4680" i="1"/>
  <c r="L4680" i="1"/>
  <c r="K4680" i="1"/>
  <c r="J4680" i="1"/>
  <c r="I4680" i="1"/>
  <c r="F4680" i="1"/>
  <c r="H4680" i="1" s="1"/>
  <c r="E4680" i="1"/>
  <c r="U4679" i="1"/>
  <c r="T4679" i="1"/>
  <c r="S4679" i="1"/>
  <c r="R4679" i="1"/>
  <c r="Q4679" i="1"/>
  <c r="P4679" i="1"/>
  <c r="O4679" i="1"/>
  <c r="N4679" i="1"/>
  <c r="M4679" i="1"/>
  <c r="L4679" i="1"/>
  <c r="K4679" i="1"/>
  <c r="J4679" i="1"/>
  <c r="I4679" i="1"/>
  <c r="F4679" i="1"/>
  <c r="H4679" i="1" s="1"/>
  <c r="E4679" i="1"/>
  <c r="U4678" i="1"/>
  <c r="T4678" i="1"/>
  <c r="S4678" i="1"/>
  <c r="R4678" i="1"/>
  <c r="Q4678" i="1"/>
  <c r="P4678" i="1"/>
  <c r="O4678" i="1"/>
  <c r="N4678" i="1"/>
  <c r="M4678" i="1"/>
  <c r="L4678" i="1"/>
  <c r="K4678" i="1"/>
  <c r="J4678" i="1"/>
  <c r="I4678" i="1"/>
  <c r="F4678" i="1"/>
  <c r="H4678" i="1" s="1"/>
  <c r="E4678" i="1"/>
  <c r="U4677" i="1"/>
  <c r="T4677" i="1"/>
  <c r="S4677" i="1"/>
  <c r="R4677" i="1"/>
  <c r="Q4677" i="1"/>
  <c r="P4677" i="1"/>
  <c r="O4677" i="1"/>
  <c r="N4677" i="1"/>
  <c r="M4677" i="1"/>
  <c r="L4677" i="1"/>
  <c r="K4677" i="1"/>
  <c r="J4677" i="1"/>
  <c r="I4677" i="1"/>
  <c r="F4677" i="1"/>
  <c r="H4677" i="1" s="1"/>
  <c r="E4677" i="1"/>
  <c r="U4676" i="1"/>
  <c r="T4676" i="1"/>
  <c r="S4676" i="1"/>
  <c r="R4676" i="1"/>
  <c r="Q4676" i="1"/>
  <c r="P4676" i="1"/>
  <c r="O4676" i="1"/>
  <c r="N4676" i="1"/>
  <c r="M4676" i="1"/>
  <c r="L4676" i="1"/>
  <c r="K4676" i="1"/>
  <c r="J4676" i="1"/>
  <c r="I4676" i="1"/>
  <c r="F4676" i="1"/>
  <c r="H4676" i="1" s="1"/>
  <c r="E4676" i="1"/>
  <c r="U4675" i="1"/>
  <c r="T4675" i="1"/>
  <c r="S4675" i="1"/>
  <c r="R4675" i="1"/>
  <c r="Q4675" i="1"/>
  <c r="P4675" i="1"/>
  <c r="O4675" i="1"/>
  <c r="N4675" i="1"/>
  <c r="M4675" i="1"/>
  <c r="L4675" i="1"/>
  <c r="K4675" i="1"/>
  <c r="J4675" i="1"/>
  <c r="I4675" i="1"/>
  <c r="F4675" i="1"/>
  <c r="H4675" i="1" s="1"/>
  <c r="E4675" i="1"/>
  <c r="U4674" i="1"/>
  <c r="T4674" i="1"/>
  <c r="S4674" i="1"/>
  <c r="R4674" i="1"/>
  <c r="Q4674" i="1"/>
  <c r="P4674" i="1"/>
  <c r="O4674" i="1"/>
  <c r="N4674" i="1"/>
  <c r="M4674" i="1"/>
  <c r="L4674" i="1"/>
  <c r="K4674" i="1"/>
  <c r="J4674" i="1"/>
  <c r="I4674" i="1"/>
  <c r="F4674" i="1"/>
  <c r="H4674" i="1" s="1"/>
  <c r="E4674" i="1"/>
  <c r="U4673" i="1"/>
  <c r="T4673" i="1"/>
  <c r="S4673" i="1"/>
  <c r="R4673" i="1"/>
  <c r="Q4673" i="1"/>
  <c r="P4673" i="1"/>
  <c r="O4673" i="1"/>
  <c r="N4673" i="1"/>
  <c r="M4673" i="1"/>
  <c r="L4673" i="1"/>
  <c r="K4673" i="1"/>
  <c r="J4673" i="1"/>
  <c r="I4673" i="1"/>
  <c r="F4673" i="1"/>
  <c r="H4673" i="1" s="1"/>
  <c r="E4673" i="1"/>
  <c r="U4672" i="1"/>
  <c r="T4672" i="1"/>
  <c r="S4672" i="1"/>
  <c r="R4672" i="1"/>
  <c r="Q4672" i="1"/>
  <c r="P4672" i="1"/>
  <c r="O4672" i="1"/>
  <c r="N4672" i="1"/>
  <c r="M4672" i="1"/>
  <c r="L4672" i="1"/>
  <c r="K4672" i="1"/>
  <c r="J4672" i="1"/>
  <c r="I4672" i="1"/>
  <c r="F4672" i="1"/>
  <c r="H4672" i="1" s="1"/>
  <c r="E4672" i="1"/>
  <c r="U4671" i="1"/>
  <c r="T4671" i="1"/>
  <c r="S4671" i="1"/>
  <c r="R4671" i="1"/>
  <c r="Q4671" i="1"/>
  <c r="P4671" i="1"/>
  <c r="O4671" i="1"/>
  <c r="N4671" i="1"/>
  <c r="M4671" i="1"/>
  <c r="L4671" i="1"/>
  <c r="K4671" i="1"/>
  <c r="J4671" i="1"/>
  <c r="I4671" i="1"/>
  <c r="F4671" i="1"/>
  <c r="H4671" i="1" s="1"/>
  <c r="E4671" i="1"/>
  <c r="U4670" i="1"/>
  <c r="T4670" i="1"/>
  <c r="S4670" i="1"/>
  <c r="R4670" i="1"/>
  <c r="Q4670" i="1"/>
  <c r="P4670" i="1"/>
  <c r="O4670" i="1"/>
  <c r="N4670" i="1"/>
  <c r="M4670" i="1"/>
  <c r="L4670" i="1"/>
  <c r="K4670" i="1"/>
  <c r="J4670" i="1"/>
  <c r="I4670" i="1"/>
  <c r="F4670" i="1"/>
  <c r="H4670" i="1" s="1"/>
  <c r="E4670" i="1"/>
  <c r="U4669" i="1"/>
  <c r="T4669" i="1"/>
  <c r="S4669" i="1"/>
  <c r="R4669" i="1"/>
  <c r="Q4669" i="1"/>
  <c r="P4669" i="1"/>
  <c r="O4669" i="1"/>
  <c r="N4669" i="1"/>
  <c r="M4669" i="1"/>
  <c r="L4669" i="1"/>
  <c r="K4669" i="1"/>
  <c r="J4669" i="1"/>
  <c r="I4669" i="1"/>
  <c r="F4669" i="1"/>
  <c r="H4669" i="1" s="1"/>
  <c r="E4669" i="1"/>
  <c r="U4668" i="1"/>
  <c r="T4668" i="1"/>
  <c r="S4668" i="1"/>
  <c r="R4668" i="1"/>
  <c r="Q4668" i="1"/>
  <c r="P4668" i="1"/>
  <c r="O4668" i="1"/>
  <c r="N4668" i="1"/>
  <c r="M4668" i="1"/>
  <c r="L4668" i="1"/>
  <c r="K4668" i="1"/>
  <c r="J4668" i="1"/>
  <c r="I4668" i="1"/>
  <c r="F4668" i="1"/>
  <c r="H4668" i="1" s="1"/>
  <c r="E4668" i="1"/>
  <c r="U4667" i="1"/>
  <c r="T4667" i="1"/>
  <c r="S4667" i="1"/>
  <c r="R4667" i="1"/>
  <c r="Q4667" i="1"/>
  <c r="P4667" i="1"/>
  <c r="O4667" i="1"/>
  <c r="N4667" i="1"/>
  <c r="M4667" i="1"/>
  <c r="L4667" i="1"/>
  <c r="K4667" i="1"/>
  <c r="J4667" i="1"/>
  <c r="I4667" i="1"/>
  <c r="F4667" i="1"/>
  <c r="H4667" i="1" s="1"/>
  <c r="E4667" i="1"/>
  <c r="U4666" i="1"/>
  <c r="T4666" i="1"/>
  <c r="S4666" i="1"/>
  <c r="R4666" i="1"/>
  <c r="Q4666" i="1"/>
  <c r="P4666" i="1"/>
  <c r="O4666" i="1"/>
  <c r="N4666" i="1"/>
  <c r="M4666" i="1"/>
  <c r="L4666" i="1"/>
  <c r="K4666" i="1"/>
  <c r="J4666" i="1"/>
  <c r="I4666" i="1"/>
  <c r="F4666" i="1"/>
  <c r="H4666" i="1" s="1"/>
  <c r="E4666" i="1"/>
  <c r="U4665" i="1"/>
  <c r="T4665" i="1"/>
  <c r="S4665" i="1"/>
  <c r="R4665" i="1"/>
  <c r="Q4665" i="1"/>
  <c r="P4665" i="1"/>
  <c r="O4665" i="1"/>
  <c r="N4665" i="1"/>
  <c r="M4665" i="1"/>
  <c r="L4665" i="1"/>
  <c r="K4665" i="1"/>
  <c r="J4665" i="1"/>
  <c r="I4665" i="1"/>
  <c r="F4665" i="1"/>
  <c r="H4665" i="1" s="1"/>
  <c r="E4665" i="1"/>
  <c r="U4664" i="1"/>
  <c r="T4664" i="1"/>
  <c r="S4664" i="1"/>
  <c r="R4664" i="1"/>
  <c r="Q4664" i="1"/>
  <c r="P4664" i="1"/>
  <c r="O4664" i="1"/>
  <c r="N4664" i="1"/>
  <c r="M4664" i="1"/>
  <c r="L4664" i="1"/>
  <c r="K4664" i="1"/>
  <c r="J4664" i="1"/>
  <c r="I4664" i="1"/>
  <c r="F4664" i="1"/>
  <c r="H4664" i="1" s="1"/>
  <c r="E4664" i="1"/>
  <c r="U4663" i="1"/>
  <c r="T4663" i="1"/>
  <c r="S4663" i="1"/>
  <c r="R4663" i="1"/>
  <c r="Q4663" i="1"/>
  <c r="P4663" i="1"/>
  <c r="O4663" i="1"/>
  <c r="N4663" i="1"/>
  <c r="M4663" i="1"/>
  <c r="L4663" i="1"/>
  <c r="K4663" i="1"/>
  <c r="J4663" i="1"/>
  <c r="I4663" i="1"/>
  <c r="F4663" i="1"/>
  <c r="H4663" i="1" s="1"/>
  <c r="E4663" i="1"/>
  <c r="U4662" i="1"/>
  <c r="T4662" i="1"/>
  <c r="S4662" i="1"/>
  <c r="R4662" i="1"/>
  <c r="Q4662" i="1"/>
  <c r="P4662" i="1"/>
  <c r="O4662" i="1"/>
  <c r="N4662" i="1"/>
  <c r="M4662" i="1"/>
  <c r="L4662" i="1"/>
  <c r="K4662" i="1"/>
  <c r="J4662" i="1"/>
  <c r="I4662" i="1"/>
  <c r="F4662" i="1"/>
  <c r="H4662" i="1" s="1"/>
  <c r="E4662" i="1"/>
  <c r="U4661" i="1"/>
  <c r="T4661" i="1"/>
  <c r="S4661" i="1"/>
  <c r="R4661" i="1"/>
  <c r="Q4661" i="1"/>
  <c r="P4661" i="1"/>
  <c r="O4661" i="1"/>
  <c r="N4661" i="1"/>
  <c r="M4661" i="1"/>
  <c r="L4661" i="1"/>
  <c r="K4661" i="1"/>
  <c r="J4661" i="1"/>
  <c r="I4661" i="1"/>
  <c r="F4661" i="1"/>
  <c r="H4661" i="1" s="1"/>
  <c r="E4661" i="1"/>
  <c r="U4660" i="1"/>
  <c r="T4660" i="1"/>
  <c r="S4660" i="1"/>
  <c r="R4660" i="1"/>
  <c r="Q4660" i="1"/>
  <c r="P4660" i="1"/>
  <c r="O4660" i="1"/>
  <c r="N4660" i="1"/>
  <c r="M4660" i="1"/>
  <c r="L4660" i="1"/>
  <c r="K4660" i="1"/>
  <c r="J4660" i="1"/>
  <c r="I4660" i="1"/>
  <c r="F4660" i="1"/>
  <c r="H4660" i="1" s="1"/>
  <c r="E4660" i="1"/>
  <c r="U4659" i="1"/>
  <c r="T4659" i="1"/>
  <c r="S4659" i="1"/>
  <c r="R4659" i="1"/>
  <c r="Q4659" i="1"/>
  <c r="P4659" i="1"/>
  <c r="O4659" i="1"/>
  <c r="N4659" i="1"/>
  <c r="M4659" i="1"/>
  <c r="L4659" i="1"/>
  <c r="K4659" i="1"/>
  <c r="J4659" i="1"/>
  <c r="I4659" i="1"/>
  <c r="F4659" i="1"/>
  <c r="H4659" i="1" s="1"/>
  <c r="E4659" i="1"/>
  <c r="U4658" i="1"/>
  <c r="T4658" i="1"/>
  <c r="S4658" i="1"/>
  <c r="R4658" i="1"/>
  <c r="Q4658" i="1"/>
  <c r="P4658" i="1"/>
  <c r="O4658" i="1"/>
  <c r="N4658" i="1"/>
  <c r="M4658" i="1"/>
  <c r="L4658" i="1"/>
  <c r="K4658" i="1"/>
  <c r="J4658" i="1"/>
  <c r="I4658" i="1"/>
  <c r="F4658" i="1"/>
  <c r="H4658" i="1" s="1"/>
  <c r="E4658" i="1"/>
  <c r="U4657" i="1"/>
  <c r="T4657" i="1"/>
  <c r="S4657" i="1"/>
  <c r="R4657" i="1"/>
  <c r="Q4657" i="1"/>
  <c r="P4657" i="1"/>
  <c r="O4657" i="1"/>
  <c r="N4657" i="1"/>
  <c r="M4657" i="1"/>
  <c r="L4657" i="1"/>
  <c r="K4657" i="1"/>
  <c r="J4657" i="1"/>
  <c r="I4657" i="1"/>
  <c r="F4657" i="1"/>
  <c r="H4657" i="1" s="1"/>
  <c r="E4657" i="1"/>
  <c r="U4656" i="1"/>
  <c r="T4656" i="1"/>
  <c r="S4656" i="1"/>
  <c r="R4656" i="1"/>
  <c r="Q4656" i="1"/>
  <c r="P4656" i="1"/>
  <c r="O4656" i="1"/>
  <c r="N4656" i="1"/>
  <c r="M4656" i="1"/>
  <c r="L4656" i="1"/>
  <c r="K4656" i="1"/>
  <c r="J4656" i="1"/>
  <c r="I4656" i="1"/>
  <c r="F4656" i="1"/>
  <c r="H4656" i="1" s="1"/>
  <c r="E4656" i="1"/>
  <c r="U4655" i="1"/>
  <c r="T4655" i="1"/>
  <c r="S4655" i="1"/>
  <c r="R4655" i="1"/>
  <c r="Q4655" i="1"/>
  <c r="P4655" i="1"/>
  <c r="O4655" i="1"/>
  <c r="N4655" i="1"/>
  <c r="M4655" i="1"/>
  <c r="L4655" i="1"/>
  <c r="K4655" i="1"/>
  <c r="J4655" i="1"/>
  <c r="I4655" i="1"/>
  <c r="F4655" i="1"/>
  <c r="H4655" i="1" s="1"/>
  <c r="E4655" i="1"/>
  <c r="U4654" i="1"/>
  <c r="T4654" i="1"/>
  <c r="S4654" i="1"/>
  <c r="R4654" i="1"/>
  <c r="Q4654" i="1"/>
  <c r="P4654" i="1"/>
  <c r="O4654" i="1"/>
  <c r="N4654" i="1"/>
  <c r="M4654" i="1"/>
  <c r="L4654" i="1"/>
  <c r="K4654" i="1"/>
  <c r="J4654" i="1"/>
  <c r="I4654" i="1"/>
  <c r="F4654" i="1"/>
  <c r="H4654" i="1" s="1"/>
  <c r="E4654" i="1"/>
  <c r="U4653" i="1"/>
  <c r="T4653" i="1"/>
  <c r="S4653" i="1"/>
  <c r="R4653" i="1"/>
  <c r="Q4653" i="1"/>
  <c r="P4653" i="1"/>
  <c r="O4653" i="1"/>
  <c r="N4653" i="1"/>
  <c r="M4653" i="1"/>
  <c r="L4653" i="1"/>
  <c r="K4653" i="1"/>
  <c r="J4653" i="1"/>
  <c r="I4653" i="1"/>
  <c r="F4653" i="1"/>
  <c r="H4653" i="1" s="1"/>
  <c r="E4653" i="1"/>
  <c r="U4652" i="1"/>
  <c r="T4652" i="1"/>
  <c r="S4652" i="1"/>
  <c r="R4652" i="1"/>
  <c r="Q4652" i="1"/>
  <c r="P4652" i="1"/>
  <c r="O4652" i="1"/>
  <c r="N4652" i="1"/>
  <c r="M4652" i="1"/>
  <c r="L4652" i="1"/>
  <c r="K4652" i="1"/>
  <c r="J4652" i="1"/>
  <c r="I4652" i="1"/>
  <c r="F4652" i="1"/>
  <c r="H4652" i="1" s="1"/>
  <c r="E4652" i="1"/>
  <c r="U4651" i="1"/>
  <c r="T4651" i="1"/>
  <c r="S4651" i="1"/>
  <c r="R4651" i="1"/>
  <c r="Q4651" i="1"/>
  <c r="P4651" i="1"/>
  <c r="O4651" i="1"/>
  <c r="N4651" i="1"/>
  <c r="M4651" i="1"/>
  <c r="L4651" i="1"/>
  <c r="K4651" i="1"/>
  <c r="J4651" i="1"/>
  <c r="I4651" i="1"/>
  <c r="F4651" i="1"/>
  <c r="H4651" i="1" s="1"/>
  <c r="E4651" i="1"/>
  <c r="U4650" i="1"/>
  <c r="T4650" i="1"/>
  <c r="S4650" i="1"/>
  <c r="R4650" i="1"/>
  <c r="Q4650" i="1"/>
  <c r="P4650" i="1"/>
  <c r="O4650" i="1"/>
  <c r="N4650" i="1"/>
  <c r="M4650" i="1"/>
  <c r="L4650" i="1"/>
  <c r="K4650" i="1"/>
  <c r="J4650" i="1"/>
  <c r="I4650" i="1"/>
  <c r="F4650" i="1"/>
  <c r="H4650" i="1" s="1"/>
  <c r="E4650" i="1"/>
  <c r="U4649" i="1"/>
  <c r="T4649" i="1"/>
  <c r="S4649" i="1"/>
  <c r="R4649" i="1"/>
  <c r="Q4649" i="1"/>
  <c r="P4649" i="1"/>
  <c r="O4649" i="1"/>
  <c r="N4649" i="1"/>
  <c r="M4649" i="1"/>
  <c r="L4649" i="1"/>
  <c r="K4649" i="1"/>
  <c r="J4649" i="1"/>
  <c r="I4649" i="1"/>
  <c r="F4649" i="1"/>
  <c r="H4649" i="1" s="1"/>
  <c r="E4649" i="1"/>
  <c r="U4648" i="1"/>
  <c r="T4648" i="1"/>
  <c r="S4648" i="1"/>
  <c r="R4648" i="1"/>
  <c r="Q4648" i="1"/>
  <c r="P4648" i="1"/>
  <c r="O4648" i="1"/>
  <c r="N4648" i="1"/>
  <c r="M4648" i="1"/>
  <c r="L4648" i="1"/>
  <c r="K4648" i="1"/>
  <c r="J4648" i="1"/>
  <c r="I4648" i="1"/>
  <c r="F4648" i="1"/>
  <c r="H4648" i="1" s="1"/>
  <c r="E4648" i="1"/>
  <c r="U4647" i="1"/>
  <c r="T4647" i="1"/>
  <c r="S4647" i="1"/>
  <c r="R4647" i="1"/>
  <c r="Q4647" i="1"/>
  <c r="P4647" i="1"/>
  <c r="O4647" i="1"/>
  <c r="N4647" i="1"/>
  <c r="M4647" i="1"/>
  <c r="L4647" i="1"/>
  <c r="K4647" i="1"/>
  <c r="J4647" i="1"/>
  <c r="I4647" i="1"/>
  <c r="F4647" i="1"/>
  <c r="H4647" i="1" s="1"/>
  <c r="E4647" i="1"/>
  <c r="U4646" i="1"/>
  <c r="T4646" i="1"/>
  <c r="S4646" i="1"/>
  <c r="R4646" i="1"/>
  <c r="Q4646" i="1"/>
  <c r="P4646" i="1"/>
  <c r="O4646" i="1"/>
  <c r="N4646" i="1"/>
  <c r="M4646" i="1"/>
  <c r="L4646" i="1"/>
  <c r="K4646" i="1"/>
  <c r="J4646" i="1"/>
  <c r="I4646" i="1"/>
  <c r="F4646" i="1"/>
  <c r="H4646" i="1" s="1"/>
  <c r="E4646" i="1"/>
  <c r="U4645" i="1"/>
  <c r="T4645" i="1"/>
  <c r="S4645" i="1"/>
  <c r="R4645" i="1"/>
  <c r="Q4645" i="1"/>
  <c r="P4645" i="1"/>
  <c r="O4645" i="1"/>
  <c r="N4645" i="1"/>
  <c r="M4645" i="1"/>
  <c r="L4645" i="1"/>
  <c r="K4645" i="1"/>
  <c r="J4645" i="1"/>
  <c r="I4645" i="1"/>
  <c r="F4645" i="1"/>
  <c r="H4645" i="1" s="1"/>
  <c r="E4645" i="1"/>
  <c r="U4644" i="1"/>
  <c r="T4644" i="1"/>
  <c r="S4644" i="1"/>
  <c r="R4644" i="1"/>
  <c r="Q4644" i="1"/>
  <c r="P4644" i="1"/>
  <c r="O4644" i="1"/>
  <c r="N4644" i="1"/>
  <c r="M4644" i="1"/>
  <c r="L4644" i="1"/>
  <c r="K4644" i="1"/>
  <c r="J4644" i="1"/>
  <c r="I4644" i="1"/>
  <c r="F4644" i="1"/>
  <c r="H4644" i="1" s="1"/>
  <c r="E4644" i="1"/>
  <c r="U4643" i="1"/>
  <c r="T4643" i="1"/>
  <c r="S4643" i="1"/>
  <c r="R4643" i="1"/>
  <c r="Q4643" i="1"/>
  <c r="P4643" i="1"/>
  <c r="O4643" i="1"/>
  <c r="N4643" i="1"/>
  <c r="M4643" i="1"/>
  <c r="L4643" i="1"/>
  <c r="K4643" i="1"/>
  <c r="J4643" i="1"/>
  <c r="I4643" i="1"/>
  <c r="F4643" i="1"/>
  <c r="H4643" i="1" s="1"/>
  <c r="E4643" i="1"/>
  <c r="U4642" i="1"/>
  <c r="T4642" i="1"/>
  <c r="S4642" i="1"/>
  <c r="R4642" i="1"/>
  <c r="Q4642" i="1"/>
  <c r="P4642" i="1"/>
  <c r="O4642" i="1"/>
  <c r="N4642" i="1"/>
  <c r="M4642" i="1"/>
  <c r="L4642" i="1"/>
  <c r="K4642" i="1"/>
  <c r="J4642" i="1"/>
  <c r="I4642" i="1"/>
  <c r="F4642" i="1"/>
  <c r="H4642" i="1" s="1"/>
  <c r="E4642" i="1"/>
  <c r="U4641" i="1"/>
  <c r="T4641" i="1"/>
  <c r="S4641" i="1"/>
  <c r="R4641" i="1"/>
  <c r="Q4641" i="1"/>
  <c r="P4641" i="1"/>
  <c r="O4641" i="1"/>
  <c r="N4641" i="1"/>
  <c r="M4641" i="1"/>
  <c r="L4641" i="1"/>
  <c r="K4641" i="1"/>
  <c r="J4641" i="1"/>
  <c r="I4641" i="1"/>
  <c r="F4641" i="1"/>
  <c r="H4641" i="1" s="1"/>
  <c r="E4641" i="1"/>
  <c r="U4640" i="1"/>
  <c r="T4640" i="1"/>
  <c r="S4640" i="1"/>
  <c r="R4640" i="1"/>
  <c r="Q4640" i="1"/>
  <c r="P4640" i="1"/>
  <c r="O4640" i="1"/>
  <c r="N4640" i="1"/>
  <c r="M4640" i="1"/>
  <c r="L4640" i="1"/>
  <c r="K4640" i="1"/>
  <c r="J4640" i="1"/>
  <c r="I4640" i="1"/>
  <c r="F4640" i="1"/>
  <c r="H4640" i="1" s="1"/>
  <c r="E4640" i="1"/>
  <c r="U4639" i="1"/>
  <c r="T4639" i="1"/>
  <c r="S4639" i="1"/>
  <c r="R4639" i="1"/>
  <c r="Q4639" i="1"/>
  <c r="P4639" i="1"/>
  <c r="O4639" i="1"/>
  <c r="N4639" i="1"/>
  <c r="M4639" i="1"/>
  <c r="L4639" i="1"/>
  <c r="K4639" i="1"/>
  <c r="J4639" i="1"/>
  <c r="I4639" i="1"/>
  <c r="F4639" i="1"/>
  <c r="H4639" i="1" s="1"/>
  <c r="E4639" i="1"/>
  <c r="U4638" i="1"/>
  <c r="T4638" i="1"/>
  <c r="S4638" i="1"/>
  <c r="R4638" i="1"/>
  <c r="Q4638" i="1"/>
  <c r="P4638" i="1"/>
  <c r="O4638" i="1"/>
  <c r="N4638" i="1"/>
  <c r="M4638" i="1"/>
  <c r="L4638" i="1"/>
  <c r="K4638" i="1"/>
  <c r="J4638" i="1"/>
  <c r="I4638" i="1"/>
  <c r="F4638" i="1"/>
  <c r="H4638" i="1" s="1"/>
  <c r="E4638" i="1"/>
  <c r="U4637" i="1"/>
  <c r="T4637" i="1"/>
  <c r="S4637" i="1"/>
  <c r="R4637" i="1"/>
  <c r="Q4637" i="1"/>
  <c r="P4637" i="1"/>
  <c r="O4637" i="1"/>
  <c r="N4637" i="1"/>
  <c r="M4637" i="1"/>
  <c r="L4637" i="1"/>
  <c r="K4637" i="1"/>
  <c r="J4637" i="1"/>
  <c r="I4637" i="1"/>
  <c r="F4637" i="1"/>
  <c r="H4637" i="1" s="1"/>
  <c r="E4637" i="1"/>
  <c r="U4636" i="1"/>
  <c r="T4636" i="1"/>
  <c r="S4636" i="1"/>
  <c r="R4636" i="1"/>
  <c r="Q4636" i="1"/>
  <c r="P4636" i="1"/>
  <c r="O4636" i="1"/>
  <c r="N4636" i="1"/>
  <c r="M4636" i="1"/>
  <c r="L4636" i="1"/>
  <c r="K4636" i="1"/>
  <c r="J4636" i="1"/>
  <c r="I4636" i="1"/>
  <c r="F4636" i="1"/>
  <c r="H4636" i="1" s="1"/>
  <c r="E4636" i="1"/>
  <c r="U4635" i="1"/>
  <c r="T4635" i="1"/>
  <c r="S4635" i="1"/>
  <c r="R4635" i="1"/>
  <c r="Q4635" i="1"/>
  <c r="P4635" i="1"/>
  <c r="O4635" i="1"/>
  <c r="N4635" i="1"/>
  <c r="M4635" i="1"/>
  <c r="L4635" i="1"/>
  <c r="K4635" i="1"/>
  <c r="J4635" i="1"/>
  <c r="I4635" i="1"/>
  <c r="F4635" i="1"/>
  <c r="H4635" i="1" s="1"/>
  <c r="E4635" i="1"/>
  <c r="U4634" i="1"/>
  <c r="T4634" i="1"/>
  <c r="S4634" i="1"/>
  <c r="R4634" i="1"/>
  <c r="Q4634" i="1"/>
  <c r="P4634" i="1"/>
  <c r="O4634" i="1"/>
  <c r="N4634" i="1"/>
  <c r="M4634" i="1"/>
  <c r="L4634" i="1"/>
  <c r="K4634" i="1"/>
  <c r="J4634" i="1"/>
  <c r="I4634" i="1"/>
  <c r="F4634" i="1"/>
  <c r="H4634" i="1" s="1"/>
  <c r="E4634" i="1"/>
  <c r="U4633" i="1"/>
  <c r="T4633" i="1"/>
  <c r="S4633" i="1"/>
  <c r="R4633" i="1"/>
  <c r="Q4633" i="1"/>
  <c r="P4633" i="1"/>
  <c r="O4633" i="1"/>
  <c r="N4633" i="1"/>
  <c r="M4633" i="1"/>
  <c r="L4633" i="1"/>
  <c r="K4633" i="1"/>
  <c r="J4633" i="1"/>
  <c r="I4633" i="1"/>
  <c r="F4633" i="1"/>
  <c r="H4633" i="1" s="1"/>
  <c r="E4633" i="1"/>
  <c r="U4632" i="1"/>
  <c r="T4632" i="1"/>
  <c r="S4632" i="1"/>
  <c r="R4632" i="1"/>
  <c r="Q4632" i="1"/>
  <c r="P4632" i="1"/>
  <c r="O4632" i="1"/>
  <c r="N4632" i="1"/>
  <c r="M4632" i="1"/>
  <c r="L4632" i="1"/>
  <c r="K4632" i="1"/>
  <c r="J4632" i="1"/>
  <c r="I4632" i="1"/>
  <c r="F4632" i="1"/>
  <c r="H4632" i="1" s="1"/>
  <c r="E4632" i="1"/>
  <c r="U4631" i="1"/>
  <c r="T4631" i="1"/>
  <c r="S4631" i="1"/>
  <c r="R4631" i="1"/>
  <c r="Q4631" i="1"/>
  <c r="P4631" i="1"/>
  <c r="O4631" i="1"/>
  <c r="N4631" i="1"/>
  <c r="M4631" i="1"/>
  <c r="L4631" i="1"/>
  <c r="K4631" i="1"/>
  <c r="J4631" i="1"/>
  <c r="I4631" i="1"/>
  <c r="F4631" i="1"/>
  <c r="H4631" i="1" s="1"/>
  <c r="E4631" i="1"/>
  <c r="U4630" i="1"/>
  <c r="T4630" i="1"/>
  <c r="S4630" i="1"/>
  <c r="R4630" i="1"/>
  <c r="Q4630" i="1"/>
  <c r="P4630" i="1"/>
  <c r="O4630" i="1"/>
  <c r="N4630" i="1"/>
  <c r="M4630" i="1"/>
  <c r="L4630" i="1"/>
  <c r="K4630" i="1"/>
  <c r="J4630" i="1"/>
  <c r="I4630" i="1"/>
  <c r="F4630" i="1"/>
  <c r="H4630" i="1" s="1"/>
  <c r="E4630" i="1"/>
  <c r="U4629" i="1"/>
  <c r="T4629" i="1"/>
  <c r="S4629" i="1"/>
  <c r="R4629" i="1"/>
  <c r="Q4629" i="1"/>
  <c r="P4629" i="1"/>
  <c r="O4629" i="1"/>
  <c r="N4629" i="1"/>
  <c r="M4629" i="1"/>
  <c r="L4629" i="1"/>
  <c r="K4629" i="1"/>
  <c r="J4629" i="1"/>
  <c r="I4629" i="1"/>
  <c r="F4629" i="1"/>
  <c r="H4629" i="1" s="1"/>
  <c r="E4629" i="1"/>
  <c r="U4628" i="1"/>
  <c r="T4628" i="1"/>
  <c r="S4628" i="1"/>
  <c r="R4628" i="1"/>
  <c r="Q4628" i="1"/>
  <c r="P4628" i="1"/>
  <c r="O4628" i="1"/>
  <c r="N4628" i="1"/>
  <c r="M4628" i="1"/>
  <c r="L4628" i="1"/>
  <c r="K4628" i="1"/>
  <c r="J4628" i="1"/>
  <c r="I4628" i="1"/>
  <c r="F4628" i="1"/>
  <c r="H4628" i="1" s="1"/>
  <c r="E4628" i="1"/>
  <c r="U4627" i="1"/>
  <c r="T4627" i="1"/>
  <c r="S4627" i="1"/>
  <c r="R4627" i="1"/>
  <c r="Q4627" i="1"/>
  <c r="P4627" i="1"/>
  <c r="O4627" i="1"/>
  <c r="N4627" i="1"/>
  <c r="M4627" i="1"/>
  <c r="L4627" i="1"/>
  <c r="K4627" i="1"/>
  <c r="J4627" i="1"/>
  <c r="I4627" i="1"/>
  <c r="F4627" i="1"/>
  <c r="H4627" i="1" s="1"/>
  <c r="E4627" i="1"/>
  <c r="U4626" i="1"/>
  <c r="T4626" i="1"/>
  <c r="S4626" i="1"/>
  <c r="R4626" i="1"/>
  <c r="Q4626" i="1"/>
  <c r="P4626" i="1"/>
  <c r="O4626" i="1"/>
  <c r="N4626" i="1"/>
  <c r="M4626" i="1"/>
  <c r="L4626" i="1"/>
  <c r="K4626" i="1"/>
  <c r="J4626" i="1"/>
  <c r="I4626" i="1"/>
  <c r="F4626" i="1"/>
  <c r="H4626" i="1" s="1"/>
  <c r="E4626" i="1"/>
  <c r="U4625" i="1"/>
  <c r="T4625" i="1"/>
  <c r="S4625" i="1"/>
  <c r="R4625" i="1"/>
  <c r="Q4625" i="1"/>
  <c r="P4625" i="1"/>
  <c r="O4625" i="1"/>
  <c r="N4625" i="1"/>
  <c r="M4625" i="1"/>
  <c r="L4625" i="1"/>
  <c r="K4625" i="1"/>
  <c r="J4625" i="1"/>
  <c r="I4625" i="1"/>
  <c r="F4625" i="1"/>
  <c r="H4625" i="1" s="1"/>
  <c r="E4625" i="1"/>
  <c r="U4624" i="1"/>
  <c r="T4624" i="1"/>
  <c r="S4624" i="1"/>
  <c r="R4624" i="1"/>
  <c r="Q4624" i="1"/>
  <c r="P4624" i="1"/>
  <c r="O4624" i="1"/>
  <c r="N4624" i="1"/>
  <c r="M4624" i="1"/>
  <c r="L4624" i="1"/>
  <c r="K4624" i="1"/>
  <c r="J4624" i="1"/>
  <c r="I4624" i="1"/>
  <c r="F4624" i="1"/>
  <c r="H4624" i="1" s="1"/>
  <c r="E4624" i="1"/>
  <c r="U4623" i="1"/>
  <c r="T4623" i="1"/>
  <c r="S4623" i="1"/>
  <c r="R4623" i="1"/>
  <c r="Q4623" i="1"/>
  <c r="P4623" i="1"/>
  <c r="O4623" i="1"/>
  <c r="N4623" i="1"/>
  <c r="M4623" i="1"/>
  <c r="L4623" i="1"/>
  <c r="K4623" i="1"/>
  <c r="J4623" i="1"/>
  <c r="I4623" i="1"/>
  <c r="F4623" i="1"/>
  <c r="H4623" i="1" s="1"/>
  <c r="E4623" i="1"/>
  <c r="U4622" i="1"/>
  <c r="T4622" i="1"/>
  <c r="S4622" i="1"/>
  <c r="R4622" i="1"/>
  <c r="Q4622" i="1"/>
  <c r="P4622" i="1"/>
  <c r="O4622" i="1"/>
  <c r="N4622" i="1"/>
  <c r="M4622" i="1"/>
  <c r="L4622" i="1"/>
  <c r="K4622" i="1"/>
  <c r="J4622" i="1"/>
  <c r="I4622" i="1"/>
  <c r="F4622" i="1"/>
  <c r="H4622" i="1" s="1"/>
  <c r="E4622" i="1"/>
  <c r="U4621" i="1"/>
  <c r="T4621" i="1"/>
  <c r="S4621" i="1"/>
  <c r="R4621" i="1"/>
  <c r="Q4621" i="1"/>
  <c r="P4621" i="1"/>
  <c r="O4621" i="1"/>
  <c r="N4621" i="1"/>
  <c r="M4621" i="1"/>
  <c r="L4621" i="1"/>
  <c r="K4621" i="1"/>
  <c r="J4621" i="1"/>
  <c r="I4621" i="1"/>
  <c r="F4621" i="1"/>
  <c r="H4621" i="1" s="1"/>
  <c r="E4621" i="1"/>
  <c r="U4620" i="1"/>
  <c r="T4620" i="1"/>
  <c r="S4620" i="1"/>
  <c r="R4620" i="1"/>
  <c r="Q4620" i="1"/>
  <c r="P4620" i="1"/>
  <c r="O4620" i="1"/>
  <c r="N4620" i="1"/>
  <c r="M4620" i="1"/>
  <c r="L4620" i="1"/>
  <c r="K4620" i="1"/>
  <c r="J4620" i="1"/>
  <c r="I4620" i="1"/>
  <c r="F4620" i="1"/>
  <c r="H4620" i="1" s="1"/>
  <c r="E4620" i="1"/>
  <c r="U4619" i="1"/>
  <c r="T4619" i="1"/>
  <c r="S4619" i="1"/>
  <c r="R4619" i="1"/>
  <c r="Q4619" i="1"/>
  <c r="P4619" i="1"/>
  <c r="O4619" i="1"/>
  <c r="N4619" i="1"/>
  <c r="M4619" i="1"/>
  <c r="L4619" i="1"/>
  <c r="K4619" i="1"/>
  <c r="J4619" i="1"/>
  <c r="I4619" i="1"/>
  <c r="F4619" i="1"/>
  <c r="H4619" i="1" s="1"/>
  <c r="E4619" i="1"/>
  <c r="U4618" i="1"/>
  <c r="T4618" i="1"/>
  <c r="S4618" i="1"/>
  <c r="R4618" i="1"/>
  <c r="Q4618" i="1"/>
  <c r="P4618" i="1"/>
  <c r="O4618" i="1"/>
  <c r="N4618" i="1"/>
  <c r="M4618" i="1"/>
  <c r="L4618" i="1"/>
  <c r="K4618" i="1"/>
  <c r="J4618" i="1"/>
  <c r="I4618" i="1"/>
  <c r="F4618" i="1"/>
  <c r="H4618" i="1" s="1"/>
  <c r="E4618" i="1"/>
  <c r="U4617" i="1"/>
  <c r="T4617" i="1"/>
  <c r="S4617" i="1"/>
  <c r="R4617" i="1"/>
  <c r="Q4617" i="1"/>
  <c r="P4617" i="1"/>
  <c r="O4617" i="1"/>
  <c r="N4617" i="1"/>
  <c r="M4617" i="1"/>
  <c r="L4617" i="1"/>
  <c r="K4617" i="1"/>
  <c r="J4617" i="1"/>
  <c r="I4617" i="1"/>
  <c r="F4617" i="1"/>
  <c r="H4617" i="1" s="1"/>
  <c r="E4617" i="1"/>
  <c r="U4616" i="1"/>
  <c r="T4616" i="1"/>
  <c r="S4616" i="1"/>
  <c r="R4616" i="1"/>
  <c r="Q4616" i="1"/>
  <c r="P4616" i="1"/>
  <c r="O4616" i="1"/>
  <c r="N4616" i="1"/>
  <c r="M4616" i="1"/>
  <c r="L4616" i="1"/>
  <c r="K4616" i="1"/>
  <c r="J4616" i="1"/>
  <c r="I4616" i="1"/>
  <c r="F4616" i="1"/>
  <c r="H4616" i="1" s="1"/>
  <c r="E4616" i="1"/>
  <c r="U4615" i="1"/>
  <c r="T4615" i="1"/>
  <c r="S4615" i="1"/>
  <c r="R4615" i="1"/>
  <c r="Q4615" i="1"/>
  <c r="P4615" i="1"/>
  <c r="O4615" i="1"/>
  <c r="N4615" i="1"/>
  <c r="M4615" i="1"/>
  <c r="L4615" i="1"/>
  <c r="K4615" i="1"/>
  <c r="J4615" i="1"/>
  <c r="I4615" i="1"/>
  <c r="F4615" i="1"/>
  <c r="H4615" i="1" s="1"/>
  <c r="E4615" i="1"/>
  <c r="U4614" i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F4614" i="1"/>
  <c r="H4614" i="1" s="1"/>
  <c r="E4614" i="1"/>
  <c r="U4613" i="1"/>
  <c r="T4613" i="1"/>
  <c r="S4613" i="1"/>
  <c r="R4613" i="1"/>
  <c r="Q4613" i="1"/>
  <c r="P4613" i="1"/>
  <c r="O4613" i="1"/>
  <c r="N4613" i="1"/>
  <c r="M4613" i="1"/>
  <c r="L4613" i="1"/>
  <c r="K4613" i="1"/>
  <c r="J4613" i="1"/>
  <c r="I4613" i="1"/>
  <c r="F4613" i="1"/>
  <c r="H4613" i="1" s="1"/>
  <c r="E4613" i="1"/>
  <c r="U4612" i="1"/>
  <c r="T4612" i="1"/>
  <c r="S4612" i="1"/>
  <c r="R4612" i="1"/>
  <c r="Q4612" i="1"/>
  <c r="P4612" i="1"/>
  <c r="O4612" i="1"/>
  <c r="N4612" i="1"/>
  <c r="M4612" i="1"/>
  <c r="L4612" i="1"/>
  <c r="K4612" i="1"/>
  <c r="J4612" i="1"/>
  <c r="I4612" i="1"/>
  <c r="F4612" i="1"/>
  <c r="H4612" i="1" s="1"/>
  <c r="E4612" i="1"/>
  <c r="U4611" i="1"/>
  <c r="T4611" i="1"/>
  <c r="S4611" i="1"/>
  <c r="R4611" i="1"/>
  <c r="Q4611" i="1"/>
  <c r="P4611" i="1"/>
  <c r="O4611" i="1"/>
  <c r="N4611" i="1"/>
  <c r="M4611" i="1"/>
  <c r="L4611" i="1"/>
  <c r="K4611" i="1"/>
  <c r="J4611" i="1"/>
  <c r="I4611" i="1"/>
  <c r="F4611" i="1"/>
  <c r="H4611" i="1" s="1"/>
  <c r="E4611" i="1"/>
  <c r="U4610" i="1"/>
  <c r="T4610" i="1"/>
  <c r="S4610" i="1"/>
  <c r="R4610" i="1"/>
  <c r="Q4610" i="1"/>
  <c r="P4610" i="1"/>
  <c r="O4610" i="1"/>
  <c r="N4610" i="1"/>
  <c r="M4610" i="1"/>
  <c r="L4610" i="1"/>
  <c r="K4610" i="1"/>
  <c r="J4610" i="1"/>
  <c r="I4610" i="1"/>
  <c r="F4610" i="1"/>
  <c r="H4610" i="1" s="1"/>
  <c r="E4610" i="1"/>
  <c r="U4609" i="1"/>
  <c r="T4609" i="1"/>
  <c r="S4609" i="1"/>
  <c r="R4609" i="1"/>
  <c r="Q4609" i="1"/>
  <c r="P4609" i="1"/>
  <c r="O4609" i="1"/>
  <c r="N4609" i="1"/>
  <c r="M4609" i="1"/>
  <c r="L4609" i="1"/>
  <c r="K4609" i="1"/>
  <c r="J4609" i="1"/>
  <c r="I4609" i="1"/>
  <c r="F4609" i="1"/>
  <c r="H4609" i="1" s="1"/>
  <c r="E4609" i="1"/>
  <c r="U4608" i="1"/>
  <c r="T4608" i="1"/>
  <c r="S4608" i="1"/>
  <c r="R4608" i="1"/>
  <c r="Q4608" i="1"/>
  <c r="P4608" i="1"/>
  <c r="O4608" i="1"/>
  <c r="N4608" i="1"/>
  <c r="M4608" i="1"/>
  <c r="L4608" i="1"/>
  <c r="K4608" i="1"/>
  <c r="J4608" i="1"/>
  <c r="I4608" i="1"/>
  <c r="F4608" i="1"/>
  <c r="H4608" i="1" s="1"/>
  <c r="E4608" i="1"/>
  <c r="U4607" i="1"/>
  <c r="T4607" i="1"/>
  <c r="S4607" i="1"/>
  <c r="R4607" i="1"/>
  <c r="Q4607" i="1"/>
  <c r="P4607" i="1"/>
  <c r="O4607" i="1"/>
  <c r="N4607" i="1"/>
  <c r="M4607" i="1"/>
  <c r="L4607" i="1"/>
  <c r="K4607" i="1"/>
  <c r="J4607" i="1"/>
  <c r="I4607" i="1"/>
  <c r="F4607" i="1"/>
  <c r="H4607" i="1" s="1"/>
  <c r="E4607" i="1"/>
  <c r="U4606" i="1"/>
  <c r="T4606" i="1"/>
  <c r="S4606" i="1"/>
  <c r="R4606" i="1"/>
  <c r="Q4606" i="1"/>
  <c r="P4606" i="1"/>
  <c r="O4606" i="1"/>
  <c r="N4606" i="1"/>
  <c r="M4606" i="1"/>
  <c r="L4606" i="1"/>
  <c r="K4606" i="1"/>
  <c r="J4606" i="1"/>
  <c r="I4606" i="1"/>
  <c r="F4606" i="1"/>
  <c r="H4606" i="1" s="1"/>
  <c r="E4606" i="1"/>
  <c r="U4605" i="1"/>
  <c r="T4605" i="1"/>
  <c r="S4605" i="1"/>
  <c r="R4605" i="1"/>
  <c r="Q4605" i="1"/>
  <c r="P4605" i="1"/>
  <c r="O4605" i="1"/>
  <c r="N4605" i="1"/>
  <c r="M4605" i="1"/>
  <c r="L4605" i="1"/>
  <c r="K4605" i="1"/>
  <c r="J4605" i="1"/>
  <c r="I4605" i="1"/>
  <c r="F4605" i="1"/>
  <c r="H4605" i="1" s="1"/>
  <c r="E4605" i="1"/>
  <c r="U4604" i="1"/>
  <c r="T4604" i="1"/>
  <c r="S4604" i="1"/>
  <c r="R4604" i="1"/>
  <c r="Q4604" i="1"/>
  <c r="P4604" i="1"/>
  <c r="O4604" i="1"/>
  <c r="N4604" i="1"/>
  <c r="M4604" i="1"/>
  <c r="L4604" i="1"/>
  <c r="K4604" i="1"/>
  <c r="J4604" i="1"/>
  <c r="I4604" i="1"/>
  <c r="F4604" i="1"/>
  <c r="H4604" i="1" s="1"/>
  <c r="E4604" i="1"/>
  <c r="U4603" i="1"/>
  <c r="T4603" i="1"/>
  <c r="S4603" i="1"/>
  <c r="R4603" i="1"/>
  <c r="Q4603" i="1"/>
  <c r="P4603" i="1"/>
  <c r="O4603" i="1"/>
  <c r="N4603" i="1"/>
  <c r="M4603" i="1"/>
  <c r="L4603" i="1"/>
  <c r="K4603" i="1"/>
  <c r="J4603" i="1"/>
  <c r="I4603" i="1"/>
  <c r="F4603" i="1"/>
  <c r="H4603" i="1" s="1"/>
  <c r="E4603" i="1"/>
  <c r="U4602" i="1"/>
  <c r="T4602" i="1"/>
  <c r="S4602" i="1"/>
  <c r="R4602" i="1"/>
  <c r="Q4602" i="1"/>
  <c r="P4602" i="1"/>
  <c r="O4602" i="1"/>
  <c r="N4602" i="1"/>
  <c r="M4602" i="1"/>
  <c r="L4602" i="1"/>
  <c r="K4602" i="1"/>
  <c r="J4602" i="1"/>
  <c r="I4602" i="1"/>
  <c r="F4602" i="1"/>
  <c r="H4602" i="1" s="1"/>
  <c r="E4602" i="1"/>
  <c r="U4601" i="1"/>
  <c r="T4601" i="1"/>
  <c r="S4601" i="1"/>
  <c r="R4601" i="1"/>
  <c r="Q4601" i="1"/>
  <c r="P4601" i="1"/>
  <c r="O4601" i="1"/>
  <c r="N4601" i="1"/>
  <c r="M4601" i="1"/>
  <c r="L4601" i="1"/>
  <c r="K4601" i="1"/>
  <c r="J4601" i="1"/>
  <c r="I4601" i="1"/>
  <c r="F4601" i="1"/>
  <c r="H4601" i="1" s="1"/>
  <c r="E4601" i="1"/>
  <c r="U4600" i="1"/>
  <c r="T4600" i="1"/>
  <c r="S4600" i="1"/>
  <c r="R4600" i="1"/>
  <c r="Q4600" i="1"/>
  <c r="P4600" i="1"/>
  <c r="O4600" i="1"/>
  <c r="N4600" i="1"/>
  <c r="M4600" i="1"/>
  <c r="L4600" i="1"/>
  <c r="K4600" i="1"/>
  <c r="J4600" i="1"/>
  <c r="I4600" i="1"/>
  <c r="F4600" i="1"/>
  <c r="H4600" i="1" s="1"/>
  <c r="E4600" i="1"/>
  <c r="U4599" i="1"/>
  <c r="T4599" i="1"/>
  <c r="S4599" i="1"/>
  <c r="R4599" i="1"/>
  <c r="Q4599" i="1"/>
  <c r="P4599" i="1"/>
  <c r="O4599" i="1"/>
  <c r="N4599" i="1"/>
  <c r="M4599" i="1"/>
  <c r="L4599" i="1"/>
  <c r="K4599" i="1"/>
  <c r="J4599" i="1"/>
  <c r="I4599" i="1"/>
  <c r="F4599" i="1"/>
  <c r="H4599" i="1" s="1"/>
  <c r="E4599" i="1"/>
  <c r="U4598" i="1"/>
  <c r="T4598" i="1"/>
  <c r="S4598" i="1"/>
  <c r="R4598" i="1"/>
  <c r="Q4598" i="1"/>
  <c r="P4598" i="1"/>
  <c r="O4598" i="1"/>
  <c r="N4598" i="1"/>
  <c r="M4598" i="1"/>
  <c r="L4598" i="1"/>
  <c r="K4598" i="1"/>
  <c r="J4598" i="1"/>
  <c r="I4598" i="1"/>
  <c r="F4598" i="1"/>
  <c r="H4598" i="1" s="1"/>
  <c r="E4598" i="1"/>
  <c r="U4597" i="1"/>
  <c r="T4597" i="1"/>
  <c r="S4597" i="1"/>
  <c r="R4597" i="1"/>
  <c r="Q4597" i="1"/>
  <c r="P4597" i="1"/>
  <c r="O4597" i="1"/>
  <c r="N4597" i="1"/>
  <c r="M4597" i="1"/>
  <c r="L4597" i="1"/>
  <c r="K4597" i="1"/>
  <c r="J4597" i="1"/>
  <c r="I4597" i="1"/>
  <c r="F4597" i="1"/>
  <c r="H4597" i="1" s="1"/>
  <c r="E4597" i="1"/>
  <c r="U4596" i="1"/>
  <c r="T4596" i="1"/>
  <c r="S4596" i="1"/>
  <c r="R4596" i="1"/>
  <c r="Q4596" i="1"/>
  <c r="P4596" i="1"/>
  <c r="O4596" i="1"/>
  <c r="N4596" i="1"/>
  <c r="M4596" i="1"/>
  <c r="L4596" i="1"/>
  <c r="K4596" i="1"/>
  <c r="J4596" i="1"/>
  <c r="I4596" i="1"/>
  <c r="F4596" i="1"/>
  <c r="H4596" i="1" s="1"/>
  <c r="E4596" i="1"/>
  <c r="U4595" i="1"/>
  <c r="T4595" i="1"/>
  <c r="S4595" i="1"/>
  <c r="R4595" i="1"/>
  <c r="Q4595" i="1"/>
  <c r="P4595" i="1"/>
  <c r="O4595" i="1"/>
  <c r="N4595" i="1"/>
  <c r="M4595" i="1"/>
  <c r="L4595" i="1"/>
  <c r="K4595" i="1"/>
  <c r="J4595" i="1"/>
  <c r="I4595" i="1"/>
  <c r="F4595" i="1"/>
  <c r="H4595" i="1" s="1"/>
  <c r="E4595" i="1"/>
  <c r="U4594" i="1"/>
  <c r="T4594" i="1"/>
  <c r="S4594" i="1"/>
  <c r="R4594" i="1"/>
  <c r="Q4594" i="1"/>
  <c r="P4594" i="1"/>
  <c r="O4594" i="1"/>
  <c r="N4594" i="1"/>
  <c r="M4594" i="1"/>
  <c r="L4594" i="1"/>
  <c r="K4594" i="1"/>
  <c r="J4594" i="1"/>
  <c r="I4594" i="1"/>
  <c r="F4594" i="1"/>
  <c r="H4594" i="1" s="1"/>
  <c r="E4594" i="1"/>
  <c r="U4593" i="1"/>
  <c r="T4593" i="1"/>
  <c r="S4593" i="1"/>
  <c r="R4593" i="1"/>
  <c r="Q4593" i="1"/>
  <c r="P4593" i="1"/>
  <c r="O4593" i="1"/>
  <c r="N4593" i="1"/>
  <c r="M4593" i="1"/>
  <c r="L4593" i="1"/>
  <c r="K4593" i="1"/>
  <c r="J4593" i="1"/>
  <c r="I4593" i="1"/>
  <c r="F4593" i="1"/>
  <c r="H4593" i="1" s="1"/>
  <c r="E4593" i="1"/>
  <c r="U4592" i="1"/>
  <c r="T4592" i="1"/>
  <c r="S4592" i="1"/>
  <c r="R4592" i="1"/>
  <c r="Q4592" i="1"/>
  <c r="P4592" i="1"/>
  <c r="O4592" i="1"/>
  <c r="N4592" i="1"/>
  <c r="M4592" i="1"/>
  <c r="L4592" i="1"/>
  <c r="K4592" i="1"/>
  <c r="J4592" i="1"/>
  <c r="I4592" i="1"/>
  <c r="F4592" i="1"/>
  <c r="H4592" i="1" s="1"/>
  <c r="E4592" i="1"/>
  <c r="U4591" i="1"/>
  <c r="T4591" i="1"/>
  <c r="S4591" i="1"/>
  <c r="R4591" i="1"/>
  <c r="Q4591" i="1"/>
  <c r="P4591" i="1"/>
  <c r="O4591" i="1"/>
  <c r="N4591" i="1"/>
  <c r="M4591" i="1"/>
  <c r="L4591" i="1"/>
  <c r="K4591" i="1"/>
  <c r="J4591" i="1"/>
  <c r="I4591" i="1"/>
  <c r="F4591" i="1"/>
  <c r="H4591" i="1" s="1"/>
  <c r="E4591" i="1"/>
  <c r="U4590" i="1"/>
  <c r="T4590" i="1"/>
  <c r="S4590" i="1"/>
  <c r="R4590" i="1"/>
  <c r="Q4590" i="1"/>
  <c r="P4590" i="1"/>
  <c r="O4590" i="1"/>
  <c r="N4590" i="1"/>
  <c r="M4590" i="1"/>
  <c r="L4590" i="1"/>
  <c r="K4590" i="1"/>
  <c r="J4590" i="1"/>
  <c r="I4590" i="1"/>
  <c r="F4590" i="1"/>
  <c r="H4590" i="1" s="1"/>
  <c r="E4590" i="1"/>
  <c r="U4589" i="1"/>
  <c r="T4589" i="1"/>
  <c r="S4589" i="1"/>
  <c r="R4589" i="1"/>
  <c r="Q4589" i="1"/>
  <c r="P4589" i="1"/>
  <c r="O4589" i="1"/>
  <c r="N4589" i="1"/>
  <c r="M4589" i="1"/>
  <c r="L4589" i="1"/>
  <c r="K4589" i="1"/>
  <c r="J4589" i="1"/>
  <c r="I4589" i="1"/>
  <c r="F4589" i="1"/>
  <c r="H4589" i="1" s="1"/>
  <c r="E4589" i="1"/>
  <c r="U4588" i="1"/>
  <c r="T4588" i="1"/>
  <c r="S4588" i="1"/>
  <c r="R4588" i="1"/>
  <c r="Q4588" i="1"/>
  <c r="P4588" i="1"/>
  <c r="O4588" i="1"/>
  <c r="N4588" i="1"/>
  <c r="M4588" i="1"/>
  <c r="L4588" i="1"/>
  <c r="K4588" i="1"/>
  <c r="J4588" i="1"/>
  <c r="I4588" i="1"/>
  <c r="F4588" i="1"/>
  <c r="H4588" i="1" s="1"/>
  <c r="E4588" i="1"/>
  <c r="U4587" i="1"/>
  <c r="T4587" i="1"/>
  <c r="S4587" i="1"/>
  <c r="R4587" i="1"/>
  <c r="Q4587" i="1"/>
  <c r="P4587" i="1"/>
  <c r="O4587" i="1"/>
  <c r="N4587" i="1"/>
  <c r="M4587" i="1"/>
  <c r="L4587" i="1"/>
  <c r="K4587" i="1"/>
  <c r="J4587" i="1"/>
  <c r="I4587" i="1"/>
  <c r="F4587" i="1"/>
  <c r="H4587" i="1" s="1"/>
  <c r="E4587" i="1"/>
  <c r="U4586" i="1"/>
  <c r="T4586" i="1"/>
  <c r="S4586" i="1"/>
  <c r="R4586" i="1"/>
  <c r="Q4586" i="1"/>
  <c r="P4586" i="1"/>
  <c r="O4586" i="1"/>
  <c r="N4586" i="1"/>
  <c r="M4586" i="1"/>
  <c r="L4586" i="1"/>
  <c r="K4586" i="1"/>
  <c r="J4586" i="1"/>
  <c r="I4586" i="1"/>
  <c r="F4586" i="1"/>
  <c r="H4586" i="1" s="1"/>
  <c r="E4586" i="1"/>
  <c r="U4585" i="1"/>
  <c r="T4585" i="1"/>
  <c r="S4585" i="1"/>
  <c r="R4585" i="1"/>
  <c r="Q4585" i="1"/>
  <c r="P4585" i="1"/>
  <c r="O4585" i="1"/>
  <c r="N4585" i="1"/>
  <c r="M4585" i="1"/>
  <c r="L4585" i="1"/>
  <c r="K4585" i="1"/>
  <c r="J4585" i="1"/>
  <c r="I4585" i="1"/>
  <c r="F4585" i="1"/>
  <c r="H4585" i="1" s="1"/>
  <c r="E4585" i="1"/>
  <c r="U4584" i="1"/>
  <c r="T4584" i="1"/>
  <c r="S4584" i="1"/>
  <c r="R4584" i="1"/>
  <c r="Q4584" i="1"/>
  <c r="P4584" i="1"/>
  <c r="O4584" i="1"/>
  <c r="N4584" i="1"/>
  <c r="M4584" i="1"/>
  <c r="L4584" i="1"/>
  <c r="K4584" i="1"/>
  <c r="J4584" i="1"/>
  <c r="I4584" i="1"/>
  <c r="F4584" i="1"/>
  <c r="H4584" i="1" s="1"/>
  <c r="E4584" i="1"/>
  <c r="U4583" i="1"/>
  <c r="T4583" i="1"/>
  <c r="S4583" i="1"/>
  <c r="R4583" i="1"/>
  <c r="Q4583" i="1"/>
  <c r="P4583" i="1"/>
  <c r="O4583" i="1"/>
  <c r="N4583" i="1"/>
  <c r="M4583" i="1"/>
  <c r="L4583" i="1"/>
  <c r="K4583" i="1"/>
  <c r="J4583" i="1"/>
  <c r="I4583" i="1"/>
  <c r="F4583" i="1"/>
  <c r="H4583" i="1" s="1"/>
  <c r="E4583" i="1"/>
  <c r="U4582" i="1"/>
  <c r="T4582" i="1"/>
  <c r="S4582" i="1"/>
  <c r="R4582" i="1"/>
  <c r="Q4582" i="1"/>
  <c r="P4582" i="1"/>
  <c r="O4582" i="1"/>
  <c r="N4582" i="1"/>
  <c r="M4582" i="1"/>
  <c r="L4582" i="1"/>
  <c r="K4582" i="1"/>
  <c r="J4582" i="1"/>
  <c r="I4582" i="1"/>
  <c r="F4582" i="1"/>
  <c r="H4582" i="1" s="1"/>
  <c r="E4582" i="1"/>
  <c r="U4581" i="1"/>
  <c r="T4581" i="1"/>
  <c r="S4581" i="1"/>
  <c r="R4581" i="1"/>
  <c r="Q4581" i="1"/>
  <c r="P4581" i="1"/>
  <c r="O4581" i="1"/>
  <c r="N4581" i="1"/>
  <c r="M4581" i="1"/>
  <c r="L4581" i="1"/>
  <c r="K4581" i="1"/>
  <c r="J4581" i="1"/>
  <c r="I4581" i="1"/>
  <c r="F4581" i="1"/>
  <c r="H4581" i="1" s="1"/>
  <c r="E4581" i="1"/>
  <c r="U4580" i="1"/>
  <c r="T4580" i="1"/>
  <c r="S4580" i="1"/>
  <c r="R4580" i="1"/>
  <c r="Q4580" i="1"/>
  <c r="P4580" i="1"/>
  <c r="O4580" i="1"/>
  <c r="N4580" i="1"/>
  <c r="M4580" i="1"/>
  <c r="L4580" i="1"/>
  <c r="K4580" i="1"/>
  <c r="J4580" i="1"/>
  <c r="I4580" i="1"/>
  <c r="F4580" i="1"/>
  <c r="H4580" i="1" s="1"/>
  <c r="E4580" i="1"/>
  <c r="U4579" i="1"/>
  <c r="T4579" i="1"/>
  <c r="S4579" i="1"/>
  <c r="R4579" i="1"/>
  <c r="Q4579" i="1"/>
  <c r="P4579" i="1"/>
  <c r="O4579" i="1"/>
  <c r="N4579" i="1"/>
  <c r="M4579" i="1"/>
  <c r="L4579" i="1"/>
  <c r="K4579" i="1"/>
  <c r="J4579" i="1"/>
  <c r="I4579" i="1"/>
  <c r="F4579" i="1"/>
  <c r="H4579" i="1" s="1"/>
  <c r="E4579" i="1"/>
  <c r="U4578" i="1"/>
  <c r="T4578" i="1"/>
  <c r="S4578" i="1"/>
  <c r="R4578" i="1"/>
  <c r="Q4578" i="1"/>
  <c r="P4578" i="1"/>
  <c r="O4578" i="1"/>
  <c r="N4578" i="1"/>
  <c r="M4578" i="1"/>
  <c r="L4578" i="1"/>
  <c r="K4578" i="1"/>
  <c r="J4578" i="1"/>
  <c r="I4578" i="1"/>
  <c r="F4578" i="1"/>
  <c r="H4578" i="1" s="1"/>
  <c r="E4578" i="1"/>
  <c r="U4577" i="1"/>
  <c r="T4577" i="1"/>
  <c r="S4577" i="1"/>
  <c r="R4577" i="1"/>
  <c r="Q4577" i="1"/>
  <c r="P4577" i="1"/>
  <c r="O4577" i="1"/>
  <c r="N4577" i="1"/>
  <c r="M4577" i="1"/>
  <c r="L4577" i="1"/>
  <c r="K4577" i="1"/>
  <c r="J4577" i="1"/>
  <c r="I4577" i="1"/>
  <c r="F4577" i="1"/>
  <c r="H4577" i="1" s="1"/>
  <c r="E4577" i="1"/>
  <c r="U4576" i="1"/>
  <c r="T4576" i="1"/>
  <c r="S4576" i="1"/>
  <c r="R4576" i="1"/>
  <c r="Q4576" i="1"/>
  <c r="P4576" i="1"/>
  <c r="O4576" i="1"/>
  <c r="N4576" i="1"/>
  <c r="M4576" i="1"/>
  <c r="L4576" i="1"/>
  <c r="K4576" i="1"/>
  <c r="J4576" i="1"/>
  <c r="I4576" i="1"/>
  <c r="F4576" i="1"/>
  <c r="H4576" i="1" s="1"/>
  <c r="E4576" i="1"/>
  <c r="U4575" i="1"/>
  <c r="T4575" i="1"/>
  <c r="S4575" i="1"/>
  <c r="R4575" i="1"/>
  <c r="Q4575" i="1"/>
  <c r="P4575" i="1"/>
  <c r="O4575" i="1"/>
  <c r="N4575" i="1"/>
  <c r="M4575" i="1"/>
  <c r="L4575" i="1"/>
  <c r="K4575" i="1"/>
  <c r="J4575" i="1"/>
  <c r="I4575" i="1"/>
  <c r="F4575" i="1"/>
  <c r="H4575" i="1" s="1"/>
  <c r="E4575" i="1"/>
  <c r="U4574" i="1"/>
  <c r="T4574" i="1"/>
  <c r="S4574" i="1"/>
  <c r="R4574" i="1"/>
  <c r="Q4574" i="1"/>
  <c r="P4574" i="1"/>
  <c r="O4574" i="1"/>
  <c r="N4574" i="1"/>
  <c r="M4574" i="1"/>
  <c r="L4574" i="1"/>
  <c r="K4574" i="1"/>
  <c r="J4574" i="1"/>
  <c r="I4574" i="1"/>
  <c r="F4574" i="1"/>
  <c r="H4574" i="1" s="1"/>
  <c r="E4574" i="1"/>
  <c r="U4573" i="1"/>
  <c r="T4573" i="1"/>
  <c r="S4573" i="1"/>
  <c r="R4573" i="1"/>
  <c r="Q4573" i="1"/>
  <c r="P4573" i="1"/>
  <c r="O4573" i="1"/>
  <c r="N4573" i="1"/>
  <c r="M4573" i="1"/>
  <c r="L4573" i="1"/>
  <c r="K4573" i="1"/>
  <c r="J4573" i="1"/>
  <c r="I4573" i="1"/>
  <c r="F4573" i="1"/>
  <c r="H4573" i="1" s="1"/>
  <c r="E4573" i="1"/>
  <c r="U4572" i="1"/>
  <c r="T4572" i="1"/>
  <c r="S4572" i="1"/>
  <c r="R4572" i="1"/>
  <c r="Q4572" i="1"/>
  <c r="P4572" i="1"/>
  <c r="O4572" i="1"/>
  <c r="N4572" i="1"/>
  <c r="M4572" i="1"/>
  <c r="L4572" i="1"/>
  <c r="K4572" i="1"/>
  <c r="J4572" i="1"/>
  <c r="I4572" i="1"/>
  <c r="F4572" i="1"/>
  <c r="H4572" i="1" s="1"/>
  <c r="E4572" i="1"/>
  <c r="U4571" i="1"/>
  <c r="T4571" i="1"/>
  <c r="S4571" i="1"/>
  <c r="R4571" i="1"/>
  <c r="Q4571" i="1"/>
  <c r="P4571" i="1"/>
  <c r="O4571" i="1"/>
  <c r="N4571" i="1"/>
  <c r="M4571" i="1"/>
  <c r="L4571" i="1"/>
  <c r="K4571" i="1"/>
  <c r="J4571" i="1"/>
  <c r="I4571" i="1"/>
  <c r="F4571" i="1"/>
  <c r="H4571" i="1" s="1"/>
  <c r="E4571" i="1"/>
  <c r="U4570" i="1"/>
  <c r="T4570" i="1"/>
  <c r="S4570" i="1"/>
  <c r="R4570" i="1"/>
  <c r="Q4570" i="1"/>
  <c r="P4570" i="1"/>
  <c r="O4570" i="1"/>
  <c r="N4570" i="1"/>
  <c r="M4570" i="1"/>
  <c r="L4570" i="1"/>
  <c r="K4570" i="1"/>
  <c r="J4570" i="1"/>
  <c r="I4570" i="1"/>
  <c r="F4570" i="1"/>
  <c r="H4570" i="1" s="1"/>
  <c r="E4570" i="1"/>
  <c r="U4569" i="1"/>
  <c r="T4569" i="1"/>
  <c r="S4569" i="1"/>
  <c r="R4569" i="1"/>
  <c r="Q4569" i="1"/>
  <c r="P4569" i="1"/>
  <c r="O4569" i="1"/>
  <c r="N4569" i="1"/>
  <c r="M4569" i="1"/>
  <c r="L4569" i="1"/>
  <c r="K4569" i="1"/>
  <c r="J4569" i="1"/>
  <c r="I4569" i="1"/>
  <c r="F4569" i="1"/>
  <c r="H4569" i="1" s="1"/>
  <c r="E4569" i="1"/>
  <c r="U4568" i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F4568" i="1"/>
  <c r="H4568" i="1" s="1"/>
  <c r="E4568" i="1"/>
  <c r="U4567" i="1"/>
  <c r="T4567" i="1"/>
  <c r="S4567" i="1"/>
  <c r="R4567" i="1"/>
  <c r="Q4567" i="1"/>
  <c r="P4567" i="1"/>
  <c r="O4567" i="1"/>
  <c r="N4567" i="1"/>
  <c r="M4567" i="1"/>
  <c r="L4567" i="1"/>
  <c r="K4567" i="1"/>
  <c r="J4567" i="1"/>
  <c r="I4567" i="1"/>
  <c r="F4567" i="1"/>
  <c r="H4567" i="1" s="1"/>
  <c r="E4567" i="1"/>
  <c r="U4566" i="1"/>
  <c r="T4566" i="1"/>
  <c r="S4566" i="1"/>
  <c r="R4566" i="1"/>
  <c r="Q4566" i="1"/>
  <c r="P4566" i="1"/>
  <c r="O4566" i="1"/>
  <c r="N4566" i="1"/>
  <c r="M4566" i="1"/>
  <c r="L4566" i="1"/>
  <c r="K4566" i="1"/>
  <c r="J4566" i="1"/>
  <c r="I4566" i="1"/>
  <c r="F4566" i="1"/>
  <c r="H4566" i="1" s="1"/>
  <c r="E4566" i="1"/>
  <c r="U4565" i="1"/>
  <c r="T4565" i="1"/>
  <c r="S4565" i="1"/>
  <c r="R4565" i="1"/>
  <c r="Q4565" i="1"/>
  <c r="P4565" i="1"/>
  <c r="O4565" i="1"/>
  <c r="N4565" i="1"/>
  <c r="M4565" i="1"/>
  <c r="L4565" i="1"/>
  <c r="K4565" i="1"/>
  <c r="J4565" i="1"/>
  <c r="I4565" i="1"/>
  <c r="F4565" i="1"/>
  <c r="H4565" i="1" s="1"/>
  <c r="E4565" i="1"/>
  <c r="U4564" i="1"/>
  <c r="T4564" i="1"/>
  <c r="S4564" i="1"/>
  <c r="R4564" i="1"/>
  <c r="Q4564" i="1"/>
  <c r="P4564" i="1"/>
  <c r="O4564" i="1"/>
  <c r="N4564" i="1"/>
  <c r="M4564" i="1"/>
  <c r="L4564" i="1"/>
  <c r="K4564" i="1"/>
  <c r="J4564" i="1"/>
  <c r="I4564" i="1"/>
  <c r="F4564" i="1"/>
  <c r="H4564" i="1" s="1"/>
  <c r="E4564" i="1"/>
  <c r="U4563" i="1"/>
  <c r="T4563" i="1"/>
  <c r="S4563" i="1"/>
  <c r="R4563" i="1"/>
  <c r="Q4563" i="1"/>
  <c r="P4563" i="1"/>
  <c r="O4563" i="1"/>
  <c r="N4563" i="1"/>
  <c r="M4563" i="1"/>
  <c r="L4563" i="1"/>
  <c r="K4563" i="1"/>
  <c r="J4563" i="1"/>
  <c r="I4563" i="1"/>
  <c r="F4563" i="1"/>
  <c r="H4563" i="1" s="1"/>
  <c r="E4563" i="1"/>
  <c r="U4562" i="1"/>
  <c r="T4562" i="1"/>
  <c r="S4562" i="1"/>
  <c r="R4562" i="1"/>
  <c r="Q4562" i="1"/>
  <c r="P4562" i="1"/>
  <c r="O4562" i="1"/>
  <c r="N4562" i="1"/>
  <c r="M4562" i="1"/>
  <c r="L4562" i="1"/>
  <c r="K4562" i="1"/>
  <c r="J4562" i="1"/>
  <c r="I4562" i="1"/>
  <c r="F4562" i="1"/>
  <c r="H4562" i="1" s="1"/>
  <c r="E4562" i="1"/>
  <c r="U4561" i="1"/>
  <c r="T4561" i="1"/>
  <c r="S4561" i="1"/>
  <c r="R4561" i="1"/>
  <c r="Q4561" i="1"/>
  <c r="P4561" i="1"/>
  <c r="O4561" i="1"/>
  <c r="N4561" i="1"/>
  <c r="M4561" i="1"/>
  <c r="L4561" i="1"/>
  <c r="K4561" i="1"/>
  <c r="J4561" i="1"/>
  <c r="I4561" i="1"/>
  <c r="F4561" i="1"/>
  <c r="H4561" i="1" s="1"/>
  <c r="E4561" i="1"/>
  <c r="U4560" i="1"/>
  <c r="T4560" i="1"/>
  <c r="S4560" i="1"/>
  <c r="R4560" i="1"/>
  <c r="Q4560" i="1"/>
  <c r="P4560" i="1"/>
  <c r="O4560" i="1"/>
  <c r="N4560" i="1"/>
  <c r="M4560" i="1"/>
  <c r="L4560" i="1"/>
  <c r="K4560" i="1"/>
  <c r="J4560" i="1"/>
  <c r="I4560" i="1"/>
  <c r="F4560" i="1"/>
  <c r="H4560" i="1" s="1"/>
  <c r="E4560" i="1"/>
  <c r="U4559" i="1"/>
  <c r="T4559" i="1"/>
  <c r="S4559" i="1"/>
  <c r="R4559" i="1"/>
  <c r="Q4559" i="1"/>
  <c r="P4559" i="1"/>
  <c r="O4559" i="1"/>
  <c r="N4559" i="1"/>
  <c r="M4559" i="1"/>
  <c r="L4559" i="1"/>
  <c r="K4559" i="1"/>
  <c r="J4559" i="1"/>
  <c r="I4559" i="1"/>
  <c r="F4559" i="1"/>
  <c r="H4559" i="1" s="1"/>
  <c r="E4559" i="1"/>
  <c r="U4558" i="1"/>
  <c r="T4558" i="1"/>
  <c r="S4558" i="1"/>
  <c r="R4558" i="1"/>
  <c r="Q4558" i="1"/>
  <c r="P4558" i="1"/>
  <c r="O4558" i="1"/>
  <c r="N4558" i="1"/>
  <c r="M4558" i="1"/>
  <c r="L4558" i="1"/>
  <c r="K4558" i="1"/>
  <c r="J4558" i="1"/>
  <c r="I4558" i="1"/>
  <c r="F4558" i="1"/>
  <c r="H4558" i="1" s="1"/>
  <c r="E4558" i="1"/>
  <c r="U4557" i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F4557" i="1"/>
  <c r="H4557" i="1" s="1"/>
  <c r="E4557" i="1"/>
  <c r="U4556" i="1"/>
  <c r="T4556" i="1"/>
  <c r="S4556" i="1"/>
  <c r="R4556" i="1"/>
  <c r="Q4556" i="1"/>
  <c r="P4556" i="1"/>
  <c r="O4556" i="1"/>
  <c r="N4556" i="1"/>
  <c r="M4556" i="1"/>
  <c r="L4556" i="1"/>
  <c r="K4556" i="1"/>
  <c r="J4556" i="1"/>
  <c r="I4556" i="1"/>
  <c r="F4556" i="1"/>
  <c r="H4556" i="1" s="1"/>
  <c r="E4556" i="1"/>
  <c r="U4555" i="1"/>
  <c r="T4555" i="1"/>
  <c r="S4555" i="1"/>
  <c r="R4555" i="1"/>
  <c r="Q4555" i="1"/>
  <c r="P4555" i="1"/>
  <c r="O4555" i="1"/>
  <c r="N4555" i="1"/>
  <c r="M4555" i="1"/>
  <c r="L4555" i="1"/>
  <c r="K4555" i="1"/>
  <c r="J4555" i="1"/>
  <c r="I4555" i="1"/>
  <c r="F4555" i="1"/>
  <c r="H4555" i="1" s="1"/>
  <c r="E4555" i="1"/>
  <c r="U4554" i="1"/>
  <c r="T4554" i="1"/>
  <c r="S4554" i="1"/>
  <c r="R4554" i="1"/>
  <c r="Q4554" i="1"/>
  <c r="P4554" i="1"/>
  <c r="O4554" i="1"/>
  <c r="N4554" i="1"/>
  <c r="M4554" i="1"/>
  <c r="L4554" i="1"/>
  <c r="K4554" i="1"/>
  <c r="J4554" i="1"/>
  <c r="I4554" i="1"/>
  <c r="F4554" i="1"/>
  <c r="H4554" i="1" s="1"/>
  <c r="E4554" i="1"/>
  <c r="U4553" i="1"/>
  <c r="T4553" i="1"/>
  <c r="S4553" i="1"/>
  <c r="R4553" i="1"/>
  <c r="Q4553" i="1"/>
  <c r="P4553" i="1"/>
  <c r="O4553" i="1"/>
  <c r="N4553" i="1"/>
  <c r="M4553" i="1"/>
  <c r="L4553" i="1"/>
  <c r="K4553" i="1"/>
  <c r="J4553" i="1"/>
  <c r="I4553" i="1"/>
  <c r="F4553" i="1"/>
  <c r="H4553" i="1" s="1"/>
  <c r="E4553" i="1"/>
  <c r="U4552" i="1"/>
  <c r="T4552" i="1"/>
  <c r="S4552" i="1"/>
  <c r="R4552" i="1"/>
  <c r="Q4552" i="1"/>
  <c r="P4552" i="1"/>
  <c r="O4552" i="1"/>
  <c r="N4552" i="1"/>
  <c r="M4552" i="1"/>
  <c r="L4552" i="1"/>
  <c r="K4552" i="1"/>
  <c r="J4552" i="1"/>
  <c r="I4552" i="1"/>
  <c r="F4552" i="1"/>
  <c r="H4552" i="1" s="1"/>
  <c r="E4552" i="1"/>
  <c r="U4551" i="1"/>
  <c r="T4551" i="1"/>
  <c r="S4551" i="1"/>
  <c r="R4551" i="1"/>
  <c r="Q4551" i="1"/>
  <c r="P4551" i="1"/>
  <c r="O4551" i="1"/>
  <c r="N4551" i="1"/>
  <c r="M4551" i="1"/>
  <c r="L4551" i="1"/>
  <c r="K4551" i="1"/>
  <c r="J4551" i="1"/>
  <c r="I4551" i="1"/>
  <c r="F4551" i="1"/>
  <c r="H4551" i="1" s="1"/>
  <c r="E4551" i="1"/>
  <c r="U4550" i="1"/>
  <c r="T4550" i="1"/>
  <c r="S4550" i="1"/>
  <c r="R4550" i="1"/>
  <c r="Q4550" i="1"/>
  <c r="P4550" i="1"/>
  <c r="O4550" i="1"/>
  <c r="N4550" i="1"/>
  <c r="M4550" i="1"/>
  <c r="L4550" i="1"/>
  <c r="K4550" i="1"/>
  <c r="J4550" i="1"/>
  <c r="I4550" i="1"/>
  <c r="F4550" i="1"/>
  <c r="H4550" i="1" s="1"/>
  <c r="E4550" i="1"/>
  <c r="U4549" i="1"/>
  <c r="T4549" i="1"/>
  <c r="S4549" i="1"/>
  <c r="R4549" i="1"/>
  <c r="Q4549" i="1"/>
  <c r="P4549" i="1"/>
  <c r="O4549" i="1"/>
  <c r="N4549" i="1"/>
  <c r="M4549" i="1"/>
  <c r="L4549" i="1"/>
  <c r="K4549" i="1"/>
  <c r="J4549" i="1"/>
  <c r="I4549" i="1"/>
  <c r="F4549" i="1"/>
  <c r="H4549" i="1" s="1"/>
  <c r="E4549" i="1"/>
  <c r="U4548" i="1"/>
  <c r="T4548" i="1"/>
  <c r="S4548" i="1"/>
  <c r="R4548" i="1"/>
  <c r="Q4548" i="1"/>
  <c r="P4548" i="1"/>
  <c r="O4548" i="1"/>
  <c r="N4548" i="1"/>
  <c r="M4548" i="1"/>
  <c r="L4548" i="1"/>
  <c r="K4548" i="1"/>
  <c r="J4548" i="1"/>
  <c r="I4548" i="1"/>
  <c r="F4548" i="1"/>
  <c r="H4548" i="1" s="1"/>
  <c r="E4548" i="1"/>
  <c r="U4547" i="1"/>
  <c r="T4547" i="1"/>
  <c r="S4547" i="1"/>
  <c r="R4547" i="1"/>
  <c r="Q4547" i="1"/>
  <c r="P4547" i="1"/>
  <c r="O4547" i="1"/>
  <c r="N4547" i="1"/>
  <c r="M4547" i="1"/>
  <c r="L4547" i="1"/>
  <c r="K4547" i="1"/>
  <c r="J4547" i="1"/>
  <c r="I4547" i="1"/>
  <c r="F4547" i="1"/>
  <c r="H4547" i="1" s="1"/>
  <c r="E4547" i="1"/>
  <c r="U4546" i="1"/>
  <c r="T4546" i="1"/>
  <c r="S4546" i="1"/>
  <c r="R4546" i="1"/>
  <c r="Q4546" i="1"/>
  <c r="P4546" i="1"/>
  <c r="O4546" i="1"/>
  <c r="N4546" i="1"/>
  <c r="M4546" i="1"/>
  <c r="L4546" i="1"/>
  <c r="K4546" i="1"/>
  <c r="J4546" i="1"/>
  <c r="I4546" i="1"/>
  <c r="F4546" i="1"/>
  <c r="H4546" i="1" s="1"/>
  <c r="E4546" i="1"/>
  <c r="U4545" i="1"/>
  <c r="T4545" i="1"/>
  <c r="S4545" i="1"/>
  <c r="R4545" i="1"/>
  <c r="Q4545" i="1"/>
  <c r="P4545" i="1"/>
  <c r="O4545" i="1"/>
  <c r="N4545" i="1"/>
  <c r="M4545" i="1"/>
  <c r="L4545" i="1"/>
  <c r="K4545" i="1"/>
  <c r="J4545" i="1"/>
  <c r="I4545" i="1"/>
  <c r="F4545" i="1"/>
  <c r="H4545" i="1" s="1"/>
  <c r="E4545" i="1"/>
  <c r="U4544" i="1"/>
  <c r="T4544" i="1"/>
  <c r="S4544" i="1"/>
  <c r="R4544" i="1"/>
  <c r="Q4544" i="1"/>
  <c r="P4544" i="1"/>
  <c r="O4544" i="1"/>
  <c r="N4544" i="1"/>
  <c r="M4544" i="1"/>
  <c r="L4544" i="1"/>
  <c r="K4544" i="1"/>
  <c r="J4544" i="1"/>
  <c r="I4544" i="1"/>
  <c r="F4544" i="1"/>
  <c r="H4544" i="1" s="1"/>
  <c r="E4544" i="1"/>
  <c r="U4543" i="1"/>
  <c r="T4543" i="1"/>
  <c r="S4543" i="1"/>
  <c r="R4543" i="1"/>
  <c r="Q4543" i="1"/>
  <c r="P4543" i="1"/>
  <c r="O4543" i="1"/>
  <c r="N4543" i="1"/>
  <c r="M4543" i="1"/>
  <c r="L4543" i="1"/>
  <c r="K4543" i="1"/>
  <c r="J4543" i="1"/>
  <c r="I4543" i="1"/>
  <c r="F4543" i="1"/>
  <c r="H4543" i="1" s="1"/>
  <c r="E4543" i="1"/>
  <c r="U4542" i="1"/>
  <c r="T4542" i="1"/>
  <c r="S4542" i="1"/>
  <c r="R4542" i="1"/>
  <c r="Q4542" i="1"/>
  <c r="P4542" i="1"/>
  <c r="O4542" i="1"/>
  <c r="N4542" i="1"/>
  <c r="M4542" i="1"/>
  <c r="L4542" i="1"/>
  <c r="K4542" i="1"/>
  <c r="J4542" i="1"/>
  <c r="I4542" i="1"/>
  <c r="F4542" i="1"/>
  <c r="H4542" i="1" s="1"/>
  <c r="E4542" i="1"/>
  <c r="U4541" i="1"/>
  <c r="T4541" i="1"/>
  <c r="S4541" i="1"/>
  <c r="R4541" i="1"/>
  <c r="Q4541" i="1"/>
  <c r="P4541" i="1"/>
  <c r="O4541" i="1"/>
  <c r="N4541" i="1"/>
  <c r="M4541" i="1"/>
  <c r="L4541" i="1"/>
  <c r="K4541" i="1"/>
  <c r="J4541" i="1"/>
  <c r="I4541" i="1"/>
  <c r="F4541" i="1"/>
  <c r="H4541" i="1" s="1"/>
  <c r="E4541" i="1"/>
  <c r="U4540" i="1"/>
  <c r="T4540" i="1"/>
  <c r="S4540" i="1"/>
  <c r="R4540" i="1"/>
  <c r="Q4540" i="1"/>
  <c r="P4540" i="1"/>
  <c r="O4540" i="1"/>
  <c r="N4540" i="1"/>
  <c r="M4540" i="1"/>
  <c r="L4540" i="1"/>
  <c r="K4540" i="1"/>
  <c r="J4540" i="1"/>
  <c r="I4540" i="1"/>
  <c r="F4540" i="1"/>
  <c r="H4540" i="1" s="1"/>
  <c r="E4540" i="1"/>
  <c r="U4539" i="1"/>
  <c r="T4539" i="1"/>
  <c r="S4539" i="1"/>
  <c r="R4539" i="1"/>
  <c r="Q4539" i="1"/>
  <c r="P4539" i="1"/>
  <c r="O4539" i="1"/>
  <c r="N4539" i="1"/>
  <c r="M4539" i="1"/>
  <c r="L4539" i="1"/>
  <c r="K4539" i="1"/>
  <c r="J4539" i="1"/>
  <c r="I4539" i="1"/>
  <c r="F4539" i="1"/>
  <c r="H4539" i="1" s="1"/>
  <c r="E4539" i="1"/>
  <c r="U4538" i="1"/>
  <c r="T4538" i="1"/>
  <c r="S4538" i="1"/>
  <c r="R4538" i="1"/>
  <c r="Q4538" i="1"/>
  <c r="P4538" i="1"/>
  <c r="O4538" i="1"/>
  <c r="N4538" i="1"/>
  <c r="M4538" i="1"/>
  <c r="L4538" i="1"/>
  <c r="K4538" i="1"/>
  <c r="J4538" i="1"/>
  <c r="I4538" i="1"/>
  <c r="F4538" i="1"/>
  <c r="H4538" i="1" s="1"/>
  <c r="E4538" i="1"/>
  <c r="U4537" i="1"/>
  <c r="T4537" i="1"/>
  <c r="S4537" i="1"/>
  <c r="R4537" i="1"/>
  <c r="Q4537" i="1"/>
  <c r="P4537" i="1"/>
  <c r="O4537" i="1"/>
  <c r="N4537" i="1"/>
  <c r="M4537" i="1"/>
  <c r="L4537" i="1"/>
  <c r="K4537" i="1"/>
  <c r="J4537" i="1"/>
  <c r="I4537" i="1"/>
  <c r="F4537" i="1"/>
  <c r="H4537" i="1" s="1"/>
  <c r="E4537" i="1"/>
  <c r="U4536" i="1"/>
  <c r="T4536" i="1"/>
  <c r="S4536" i="1"/>
  <c r="R4536" i="1"/>
  <c r="Q4536" i="1"/>
  <c r="P4536" i="1"/>
  <c r="O4536" i="1"/>
  <c r="N4536" i="1"/>
  <c r="M4536" i="1"/>
  <c r="L4536" i="1"/>
  <c r="K4536" i="1"/>
  <c r="J4536" i="1"/>
  <c r="I4536" i="1"/>
  <c r="F4536" i="1"/>
  <c r="H4536" i="1" s="1"/>
  <c r="E4536" i="1"/>
  <c r="U4535" i="1"/>
  <c r="T4535" i="1"/>
  <c r="S4535" i="1"/>
  <c r="R4535" i="1"/>
  <c r="Q4535" i="1"/>
  <c r="P4535" i="1"/>
  <c r="O4535" i="1"/>
  <c r="N4535" i="1"/>
  <c r="M4535" i="1"/>
  <c r="L4535" i="1"/>
  <c r="K4535" i="1"/>
  <c r="J4535" i="1"/>
  <c r="I4535" i="1"/>
  <c r="F4535" i="1"/>
  <c r="H4535" i="1" s="1"/>
  <c r="E4535" i="1"/>
  <c r="U4534" i="1"/>
  <c r="T4534" i="1"/>
  <c r="S4534" i="1"/>
  <c r="R4534" i="1"/>
  <c r="Q4534" i="1"/>
  <c r="P4534" i="1"/>
  <c r="O4534" i="1"/>
  <c r="N4534" i="1"/>
  <c r="M4534" i="1"/>
  <c r="L4534" i="1"/>
  <c r="K4534" i="1"/>
  <c r="J4534" i="1"/>
  <c r="I4534" i="1"/>
  <c r="F4534" i="1"/>
  <c r="H4534" i="1" s="1"/>
  <c r="E4534" i="1"/>
  <c r="U4533" i="1"/>
  <c r="T4533" i="1"/>
  <c r="S4533" i="1"/>
  <c r="R4533" i="1"/>
  <c r="Q4533" i="1"/>
  <c r="P4533" i="1"/>
  <c r="O4533" i="1"/>
  <c r="N4533" i="1"/>
  <c r="M4533" i="1"/>
  <c r="L4533" i="1"/>
  <c r="K4533" i="1"/>
  <c r="J4533" i="1"/>
  <c r="I4533" i="1"/>
  <c r="F4533" i="1"/>
  <c r="H4533" i="1" s="1"/>
  <c r="E4533" i="1"/>
  <c r="U4532" i="1"/>
  <c r="T4532" i="1"/>
  <c r="S4532" i="1"/>
  <c r="R4532" i="1"/>
  <c r="Q4532" i="1"/>
  <c r="P4532" i="1"/>
  <c r="O4532" i="1"/>
  <c r="N4532" i="1"/>
  <c r="M4532" i="1"/>
  <c r="L4532" i="1"/>
  <c r="K4532" i="1"/>
  <c r="J4532" i="1"/>
  <c r="I4532" i="1"/>
  <c r="F4532" i="1"/>
  <c r="H4532" i="1" s="1"/>
  <c r="E4532" i="1"/>
  <c r="U4531" i="1"/>
  <c r="T4531" i="1"/>
  <c r="S4531" i="1"/>
  <c r="R4531" i="1"/>
  <c r="Q4531" i="1"/>
  <c r="P4531" i="1"/>
  <c r="O4531" i="1"/>
  <c r="N4531" i="1"/>
  <c r="M4531" i="1"/>
  <c r="L4531" i="1"/>
  <c r="K4531" i="1"/>
  <c r="J4531" i="1"/>
  <c r="I4531" i="1"/>
  <c r="F4531" i="1"/>
  <c r="H4531" i="1" s="1"/>
  <c r="E4531" i="1"/>
  <c r="U4530" i="1"/>
  <c r="T4530" i="1"/>
  <c r="S4530" i="1"/>
  <c r="R4530" i="1"/>
  <c r="Q4530" i="1"/>
  <c r="P4530" i="1"/>
  <c r="O4530" i="1"/>
  <c r="N4530" i="1"/>
  <c r="M4530" i="1"/>
  <c r="L4530" i="1"/>
  <c r="K4530" i="1"/>
  <c r="J4530" i="1"/>
  <c r="I4530" i="1"/>
  <c r="F4530" i="1"/>
  <c r="H4530" i="1" s="1"/>
  <c r="E4530" i="1"/>
  <c r="U4529" i="1"/>
  <c r="T4529" i="1"/>
  <c r="S4529" i="1"/>
  <c r="R4529" i="1"/>
  <c r="Q4529" i="1"/>
  <c r="P4529" i="1"/>
  <c r="O4529" i="1"/>
  <c r="N4529" i="1"/>
  <c r="M4529" i="1"/>
  <c r="L4529" i="1"/>
  <c r="K4529" i="1"/>
  <c r="J4529" i="1"/>
  <c r="I4529" i="1"/>
  <c r="F4529" i="1"/>
  <c r="H4529" i="1" s="1"/>
  <c r="E4529" i="1"/>
  <c r="U4528" i="1"/>
  <c r="T4528" i="1"/>
  <c r="S4528" i="1"/>
  <c r="R4528" i="1"/>
  <c r="Q4528" i="1"/>
  <c r="P4528" i="1"/>
  <c r="O4528" i="1"/>
  <c r="N4528" i="1"/>
  <c r="M4528" i="1"/>
  <c r="L4528" i="1"/>
  <c r="K4528" i="1"/>
  <c r="J4528" i="1"/>
  <c r="I4528" i="1"/>
  <c r="F4528" i="1"/>
  <c r="H4528" i="1" s="1"/>
  <c r="E4528" i="1"/>
  <c r="U4527" i="1"/>
  <c r="T4527" i="1"/>
  <c r="S4527" i="1"/>
  <c r="R4527" i="1"/>
  <c r="Q4527" i="1"/>
  <c r="P4527" i="1"/>
  <c r="O4527" i="1"/>
  <c r="N4527" i="1"/>
  <c r="M4527" i="1"/>
  <c r="L4527" i="1"/>
  <c r="K4527" i="1"/>
  <c r="J4527" i="1"/>
  <c r="I4527" i="1"/>
  <c r="F4527" i="1"/>
  <c r="H4527" i="1" s="1"/>
  <c r="E4527" i="1"/>
  <c r="U4526" i="1"/>
  <c r="T4526" i="1"/>
  <c r="S4526" i="1"/>
  <c r="R4526" i="1"/>
  <c r="Q4526" i="1"/>
  <c r="P4526" i="1"/>
  <c r="O4526" i="1"/>
  <c r="N4526" i="1"/>
  <c r="M4526" i="1"/>
  <c r="L4526" i="1"/>
  <c r="K4526" i="1"/>
  <c r="J4526" i="1"/>
  <c r="I4526" i="1"/>
  <c r="F4526" i="1"/>
  <c r="H4526" i="1" s="1"/>
  <c r="E4526" i="1"/>
  <c r="U4525" i="1"/>
  <c r="T4525" i="1"/>
  <c r="S4525" i="1"/>
  <c r="R4525" i="1"/>
  <c r="Q4525" i="1"/>
  <c r="P4525" i="1"/>
  <c r="O4525" i="1"/>
  <c r="N4525" i="1"/>
  <c r="M4525" i="1"/>
  <c r="L4525" i="1"/>
  <c r="K4525" i="1"/>
  <c r="J4525" i="1"/>
  <c r="I4525" i="1"/>
  <c r="F4525" i="1"/>
  <c r="H4525" i="1" s="1"/>
  <c r="E4525" i="1"/>
  <c r="U4524" i="1"/>
  <c r="T4524" i="1"/>
  <c r="S4524" i="1"/>
  <c r="R4524" i="1"/>
  <c r="Q4524" i="1"/>
  <c r="P4524" i="1"/>
  <c r="O4524" i="1"/>
  <c r="N4524" i="1"/>
  <c r="M4524" i="1"/>
  <c r="L4524" i="1"/>
  <c r="K4524" i="1"/>
  <c r="J4524" i="1"/>
  <c r="I4524" i="1"/>
  <c r="F4524" i="1"/>
  <c r="H4524" i="1" s="1"/>
  <c r="E4524" i="1"/>
  <c r="U4523" i="1"/>
  <c r="T4523" i="1"/>
  <c r="S4523" i="1"/>
  <c r="R4523" i="1"/>
  <c r="Q4523" i="1"/>
  <c r="P4523" i="1"/>
  <c r="O4523" i="1"/>
  <c r="N4523" i="1"/>
  <c r="M4523" i="1"/>
  <c r="L4523" i="1"/>
  <c r="K4523" i="1"/>
  <c r="J4523" i="1"/>
  <c r="I4523" i="1"/>
  <c r="F4523" i="1"/>
  <c r="H4523" i="1" s="1"/>
  <c r="E4523" i="1"/>
  <c r="U4522" i="1"/>
  <c r="T4522" i="1"/>
  <c r="S4522" i="1"/>
  <c r="R4522" i="1"/>
  <c r="Q4522" i="1"/>
  <c r="P4522" i="1"/>
  <c r="O4522" i="1"/>
  <c r="N4522" i="1"/>
  <c r="M4522" i="1"/>
  <c r="L4522" i="1"/>
  <c r="K4522" i="1"/>
  <c r="J4522" i="1"/>
  <c r="I4522" i="1"/>
  <c r="F4522" i="1"/>
  <c r="H4522" i="1" s="1"/>
  <c r="E4522" i="1"/>
  <c r="U4521" i="1"/>
  <c r="T4521" i="1"/>
  <c r="S4521" i="1"/>
  <c r="R4521" i="1"/>
  <c r="Q4521" i="1"/>
  <c r="P4521" i="1"/>
  <c r="O4521" i="1"/>
  <c r="N4521" i="1"/>
  <c r="M4521" i="1"/>
  <c r="L4521" i="1"/>
  <c r="K4521" i="1"/>
  <c r="J4521" i="1"/>
  <c r="I4521" i="1"/>
  <c r="F4521" i="1"/>
  <c r="H4521" i="1" s="1"/>
  <c r="E4521" i="1"/>
  <c r="U4520" i="1"/>
  <c r="T4520" i="1"/>
  <c r="S4520" i="1"/>
  <c r="R4520" i="1"/>
  <c r="Q4520" i="1"/>
  <c r="P4520" i="1"/>
  <c r="O4520" i="1"/>
  <c r="N4520" i="1"/>
  <c r="M4520" i="1"/>
  <c r="L4520" i="1"/>
  <c r="K4520" i="1"/>
  <c r="J4520" i="1"/>
  <c r="I4520" i="1"/>
  <c r="F4520" i="1"/>
  <c r="H4520" i="1" s="1"/>
  <c r="E4520" i="1"/>
  <c r="U4519" i="1"/>
  <c r="T4519" i="1"/>
  <c r="S4519" i="1"/>
  <c r="R4519" i="1"/>
  <c r="Q4519" i="1"/>
  <c r="P4519" i="1"/>
  <c r="O4519" i="1"/>
  <c r="N4519" i="1"/>
  <c r="M4519" i="1"/>
  <c r="L4519" i="1"/>
  <c r="K4519" i="1"/>
  <c r="J4519" i="1"/>
  <c r="I4519" i="1"/>
  <c r="F4519" i="1"/>
  <c r="H4519" i="1" s="1"/>
  <c r="E4519" i="1"/>
  <c r="U4518" i="1"/>
  <c r="T4518" i="1"/>
  <c r="S4518" i="1"/>
  <c r="R4518" i="1"/>
  <c r="Q4518" i="1"/>
  <c r="P4518" i="1"/>
  <c r="O4518" i="1"/>
  <c r="N4518" i="1"/>
  <c r="M4518" i="1"/>
  <c r="L4518" i="1"/>
  <c r="K4518" i="1"/>
  <c r="J4518" i="1"/>
  <c r="I4518" i="1"/>
  <c r="F4518" i="1"/>
  <c r="H4518" i="1" s="1"/>
  <c r="E4518" i="1"/>
  <c r="U4517" i="1"/>
  <c r="T4517" i="1"/>
  <c r="S4517" i="1"/>
  <c r="R4517" i="1"/>
  <c r="Q4517" i="1"/>
  <c r="P4517" i="1"/>
  <c r="O4517" i="1"/>
  <c r="N4517" i="1"/>
  <c r="M4517" i="1"/>
  <c r="L4517" i="1"/>
  <c r="K4517" i="1"/>
  <c r="J4517" i="1"/>
  <c r="I4517" i="1"/>
  <c r="F4517" i="1"/>
  <c r="H4517" i="1" s="1"/>
  <c r="E4517" i="1"/>
  <c r="U4516" i="1"/>
  <c r="T4516" i="1"/>
  <c r="S4516" i="1"/>
  <c r="R4516" i="1"/>
  <c r="Q4516" i="1"/>
  <c r="P4516" i="1"/>
  <c r="O4516" i="1"/>
  <c r="N4516" i="1"/>
  <c r="M4516" i="1"/>
  <c r="L4516" i="1"/>
  <c r="K4516" i="1"/>
  <c r="J4516" i="1"/>
  <c r="I4516" i="1"/>
  <c r="F4516" i="1"/>
  <c r="H4516" i="1" s="1"/>
  <c r="E4516" i="1"/>
  <c r="U4515" i="1"/>
  <c r="T4515" i="1"/>
  <c r="S4515" i="1"/>
  <c r="R4515" i="1"/>
  <c r="Q4515" i="1"/>
  <c r="P4515" i="1"/>
  <c r="O4515" i="1"/>
  <c r="N4515" i="1"/>
  <c r="M4515" i="1"/>
  <c r="L4515" i="1"/>
  <c r="K4515" i="1"/>
  <c r="J4515" i="1"/>
  <c r="I4515" i="1"/>
  <c r="F4515" i="1"/>
  <c r="H4515" i="1" s="1"/>
  <c r="E4515" i="1"/>
  <c r="U4514" i="1"/>
  <c r="T4514" i="1"/>
  <c r="S4514" i="1"/>
  <c r="R4514" i="1"/>
  <c r="Q4514" i="1"/>
  <c r="P4514" i="1"/>
  <c r="O4514" i="1"/>
  <c r="N4514" i="1"/>
  <c r="M4514" i="1"/>
  <c r="L4514" i="1"/>
  <c r="K4514" i="1"/>
  <c r="J4514" i="1"/>
  <c r="I4514" i="1"/>
  <c r="F4514" i="1"/>
  <c r="H4514" i="1" s="1"/>
  <c r="E4514" i="1"/>
  <c r="U4513" i="1"/>
  <c r="T4513" i="1"/>
  <c r="S4513" i="1"/>
  <c r="R4513" i="1"/>
  <c r="Q4513" i="1"/>
  <c r="P4513" i="1"/>
  <c r="O4513" i="1"/>
  <c r="N4513" i="1"/>
  <c r="M4513" i="1"/>
  <c r="L4513" i="1"/>
  <c r="K4513" i="1"/>
  <c r="J4513" i="1"/>
  <c r="I4513" i="1"/>
  <c r="F4513" i="1"/>
  <c r="H4513" i="1" s="1"/>
  <c r="E4513" i="1"/>
  <c r="U4512" i="1"/>
  <c r="T4512" i="1"/>
  <c r="S4512" i="1"/>
  <c r="R4512" i="1"/>
  <c r="Q4512" i="1"/>
  <c r="P4512" i="1"/>
  <c r="O4512" i="1"/>
  <c r="N4512" i="1"/>
  <c r="M4512" i="1"/>
  <c r="L4512" i="1"/>
  <c r="K4512" i="1"/>
  <c r="J4512" i="1"/>
  <c r="I4512" i="1"/>
  <c r="F4512" i="1"/>
  <c r="H4512" i="1" s="1"/>
  <c r="E4512" i="1"/>
  <c r="U4511" i="1"/>
  <c r="T4511" i="1"/>
  <c r="S4511" i="1"/>
  <c r="R4511" i="1"/>
  <c r="Q4511" i="1"/>
  <c r="P4511" i="1"/>
  <c r="O4511" i="1"/>
  <c r="N4511" i="1"/>
  <c r="M4511" i="1"/>
  <c r="L4511" i="1"/>
  <c r="K4511" i="1"/>
  <c r="J4511" i="1"/>
  <c r="I4511" i="1"/>
  <c r="F4511" i="1"/>
  <c r="H4511" i="1" s="1"/>
  <c r="E4511" i="1"/>
  <c r="U4510" i="1"/>
  <c r="T4510" i="1"/>
  <c r="S4510" i="1"/>
  <c r="R4510" i="1"/>
  <c r="Q4510" i="1"/>
  <c r="P4510" i="1"/>
  <c r="O4510" i="1"/>
  <c r="N4510" i="1"/>
  <c r="M4510" i="1"/>
  <c r="L4510" i="1"/>
  <c r="K4510" i="1"/>
  <c r="J4510" i="1"/>
  <c r="I4510" i="1"/>
  <c r="F4510" i="1"/>
  <c r="H4510" i="1" s="1"/>
  <c r="E4510" i="1"/>
  <c r="U4509" i="1"/>
  <c r="T4509" i="1"/>
  <c r="S4509" i="1"/>
  <c r="R4509" i="1"/>
  <c r="Q4509" i="1"/>
  <c r="P4509" i="1"/>
  <c r="O4509" i="1"/>
  <c r="N4509" i="1"/>
  <c r="M4509" i="1"/>
  <c r="L4509" i="1"/>
  <c r="K4509" i="1"/>
  <c r="J4509" i="1"/>
  <c r="I4509" i="1"/>
  <c r="F4509" i="1"/>
  <c r="H4509" i="1" s="1"/>
  <c r="E4509" i="1"/>
  <c r="U4508" i="1"/>
  <c r="T4508" i="1"/>
  <c r="S4508" i="1"/>
  <c r="R4508" i="1"/>
  <c r="Q4508" i="1"/>
  <c r="P4508" i="1"/>
  <c r="O4508" i="1"/>
  <c r="N4508" i="1"/>
  <c r="M4508" i="1"/>
  <c r="L4508" i="1"/>
  <c r="K4508" i="1"/>
  <c r="J4508" i="1"/>
  <c r="I4508" i="1"/>
  <c r="F4508" i="1"/>
  <c r="H4508" i="1" s="1"/>
  <c r="E4508" i="1"/>
  <c r="U4507" i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F4507" i="1"/>
  <c r="H4507" i="1" s="1"/>
  <c r="E4507" i="1"/>
  <c r="U4506" i="1"/>
  <c r="T4506" i="1"/>
  <c r="S4506" i="1"/>
  <c r="R4506" i="1"/>
  <c r="Q4506" i="1"/>
  <c r="P4506" i="1"/>
  <c r="O4506" i="1"/>
  <c r="N4506" i="1"/>
  <c r="M4506" i="1"/>
  <c r="L4506" i="1"/>
  <c r="K4506" i="1"/>
  <c r="J4506" i="1"/>
  <c r="I4506" i="1"/>
  <c r="F4506" i="1"/>
  <c r="H4506" i="1" s="1"/>
  <c r="E4506" i="1"/>
  <c r="U4505" i="1"/>
  <c r="T4505" i="1"/>
  <c r="S4505" i="1"/>
  <c r="R4505" i="1"/>
  <c r="Q4505" i="1"/>
  <c r="P4505" i="1"/>
  <c r="O4505" i="1"/>
  <c r="N4505" i="1"/>
  <c r="M4505" i="1"/>
  <c r="L4505" i="1"/>
  <c r="K4505" i="1"/>
  <c r="J4505" i="1"/>
  <c r="I4505" i="1"/>
  <c r="F4505" i="1"/>
  <c r="H4505" i="1" s="1"/>
  <c r="E4505" i="1"/>
  <c r="U4504" i="1"/>
  <c r="T4504" i="1"/>
  <c r="S4504" i="1"/>
  <c r="R4504" i="1"/>
  <c r="Q4504" i="1"/>
  <c r="P4504" i="1"/>
  <c r="O4504" i="1"/>
  <c r="N4504" i="1"/>
  <c r="M4504" i="1"/>
  <c r="L4504" i="1"/>
  <c r="K4504" i="1"/>
  <c r="J4504" i="1"/>
  <c r="I4504" i="1"/>
  <c r="F4504" i="1"/>
  <c r="H4504" i="1" s="1"/>
  <c r="E4504" i="1"/>
  <c r="U4503" i="1"/>
  <c r="T4503" i="1"/>
  <c r="S4503" i="1"/>
  <c r="R4503" i="1"/>
  <c r="Q4503" i="1"/>
  <c r="P4503" i="1"/>
  <c r="O4503" i="1"/>
  <c r="N4503" i="1"/>
  <c r="M4503" i="1"/>
  <c r="L4503" i="1"/>
  <c r="K4503" i="1"/>
  <c r="J4503" i="1"/>
  <c r="I4503" i="1"/>
  <c r="F4503" i="1"/>
  <c r="H4503" i="1" s="1"/>
  <c r="E4503" i="1"/>
  <c r="U4502" i="1"/>
  <c r="T4502" i="1"/>
  <c r="S4502" i="1"/>
  <c r="R4502" i="1"/>
  <c r="Q4502" i="1"/>
  <c r="P4502" i="1"/>
  <c r="O4502" i="1"/>
  <c r="N4502" i="1"/>
  <c r="M4502" i="1"/>
  <c r="L4502" i="1"/>
  <c r="K4502" i="1"/>
  <c r="J4502" i="1"/>
  <c r="I4502" i="1"/>
  <c r="F4502" i="1"/>
  <c r="H4502" i="1" s="1"/>
  <c r="E4502" i="1"/>
  <c r="U4501" i="1"/>
  <c r="T4501" i="1"/>
  <c r="S4501" i="1"/>
  <c r="R4501" i="1"/>
  <c r="Q4501" i="1"/>
  <c r="P4501" i="1"/>
  <c r="O4501" i="1"/>
  <c r="N4501" i="1"/>
  <c r="M4501" i="1"/>
  <c r="L4501" i="1"/>
  <c r="K4501" i="1"/>
  <c r="J4501" i="1"/>
  <c r="I4501" i="1"/>
  <c r="F4501" i="1"/>
  <c r="H4501" i="1" s="1"/>
  <c r="E4501" i="1"/>
  <c r="U4500" i="1"/>
  <c r="T4500" i="1"/>
  <c r="S4500" i="1"/>
  <c r="R4500" i="1"/>
  <c r="Q4500" i="1"/>
  <c r="P4500" i="1"/>
  <c r="O4500" i="1"/>
  <c r="N4500" i="1"/>
  <c r="M4500" i="1"/>
  <c r="L4500" i="1"/>
  <c r="K4500" i="1"/>
  <c r="J4500" i="1"/>
  <c r="I4500" i="1"/>
  <c r="F4500" i="1"/>
  <c r="H4500" i="1" s="1"/>
  <c r="E4500" i="1"/>
  <c r="U4499" i="1"/>
  <c r="T4499" i="1"/>
  <c r="S4499" i="1"/>
  <c r="R4499" i="1"/>
  <c r="Q4499" i="1"/>
  <c r="P4499" i="1"/>
  <c r="O4499" i="1"/>
  <c r="N4499" i="1"/>
  <c r="M4499" i="1"/>
  <c r="L4499" i="1"/>
  <c r="K4499" i="1"/>
  <c r="J4499" i="1"/>
  <c r="I4499" i="1"/>
  <c r="F4499" i="1"/>
  <c r="H4499" i="1" s="1"/>
  <c r="E4499" i="1"/>
  <c r="U4498" i="1"/>
  <c r="T4498" i="1"/>
  <c r="S4498" i="1"/>
  <c r="R4498" i="1"/>
  <c r="Q4498" i="1"/>
  <c r="P4498" i="1"/>
  <c r="O4498" i="1"/>
  <c r="N4498" i="1"/>
  <c r="M4498" i="1"/>
  <c r="L4498" i="1"/>
  <c r="K4498" i="1"/>
  <c r="J4498" i="1"/>
  <c r="I4498" i="1"/>
  <c r="F4498" i="1"/>
  <c r="H4498" i="1" s="1"/>
  <c r="E4498" i="1"/>
  <c r="U4497" i="1"/>
  <c r="T4497" i="1"/>
  <c r="S4497" i="1"/>
  <c r="R4497" i="1"/>
  <c r="Q4497" i="1"/>
  <c r="P4497" i="1"/>
  <c r="O4497" i="1"/>
  <c r="N4497" i="1"/>
  <c r="M4497" i="1"/>
  <c r="L4497" i="1"/>
  <c r="K4497" i="1"/>
  <c r="J4497" i="1"/>
  <c r="I4497" i="1"/>
  <c r="F4497" i="1"/>
  <c r="H4497" i="1" s="1"/>
  <c r="E4497" i="1"/>
  <c r="U4496" i="1"/>
  <c r="T4496" i="1"/>
  <c r="S4496" i="1"/>
  <c r="R4496" i="1"/>
  <c r="Q4496" i="1"/>
  <c r="P4496" i="1"/>
  <c r="O4496" i="1"/>
  <c r="N4496" i="1"/>
  <c r="M4496" i="1"/>
  <c r="L4496" i="1"/>
  <c r="K4496" i="1"/>
  <c r="J4496" i="1"/>
  <c r="I4496" i="1"/>
  <c r="F4496" i="1"/>
  <c r="H4496" i="1" s="1"/>
  <c r="E4496" i="1"/>
  <c r="U4495" i="1"/>
  <c r="T4495" i="1"/>
  <c r="S4495" i="1"/>
  <c r="R4495" i="1"/>
  <c r="Q4495" i="1"/>
  <c r="P4495" i="1"/>
  <c r="O4495" i="1"/>
  <c r="N4495" i="1"/>
  <c r="M4495" i="1"/>
  <c r="L4495" i="1"/>
  <c r="K4495" i="1"/>
  <c r="J4495" i="1"/>
  <c r="I4495" i="1"/>
  <c r="F4495" i="1"/>
  <c r="H4495" i="1" s="1"/>
  <c r="E4495" i="1"/>
  <c r="U4494" i="1"/>
  <c r="T4494" i="1"/>
  <c r="S4494" i="1"/>
  <c r="R4494" i="1"/>
  <c r="Q4494" i="1"/>
  <c r="P4494" i="1"/>
  <c r="O4494" i="1"/>
  <c r="N4494" i="1"/>
  <c r="M4494" i="1"/>
  <c r="L4494" i="1"/>
  <c r="K4494" i="1"/>
  <c r="J4494" i="1"/>
  <c r="I4494" i="1"/>
  <c r="F4494" i="1"/>
  <c r="H4494" i="1" s="1"/>
  <c r="E4494" i="1"/>
  <c r="U4493" i="1"/>
  <c r="T4493" i="1"/>
  <c r="S4493" i="1"/>
  <c r="R4493" i="1"/>
  <c r="Q4493" i="1"/>
  <c r="P4493" i="1"/>
  <c r="O4493" i="1"/>
  <c r="N4493" i="1"/>
  <c r="M4493" i="1"/>
  <c r="L4493" i="1"/>
  <c r="K4493" i="1"/>
  <c r="J4493" i="1"/>
  <c r="I4493" i="1"/>
  <c r="F4493" i="1"/>
  <c r="H4493" i="1" s="1"/>
  <c r="E4493" i="1"/>
  <c r="U4492" i="1"/>
  <c r="T4492" i="1"/>
  <c r="S4492" i="1"/>
  <c r="R4492" i="1"/>
  <c r="Q4492" i="1"/>
  <c r="P4492" i="1"/>
  <c r="O4492" i="1"/>
  <c r="N4492" i="1"/>
  <c r="M4492" i="1"/>
  <c r="L4492" i="1"/>
  <c r="K4492" i="1"/>
  <c r="J4492" i="1"/>
  <c r="I4492" i="1"/>
  <c r="F4492" i="1"/>
  <c r="H4492" i="1" s="1"/>
  <c r="E4492" i="1"/>
  <c r="U4491" i="1"/>
  <c r="T4491" i="1"/>
  <c r="S4491" i="1"/>
  <c r="R4491" i="1"/>
  <c r="Q4491" i="1"/>
  <c r="P4491" i="1"/>
  <c r="O4491" i="1"/>
  <c r="N4491" i="1"/>
  <c r="M4491" i="1"/>
  <c r="L4491" i="1"/>
  <c r="K4491" i="1"/>
  <c r="J4491" i="1"/>
  <c r="I4491" i="1"/>
  <c r="F4491" i="1"/>
  <c r="H4491" i="1" s="1"/>
  <c r="E4491" i="1"/>
  <c r="U4490" i="1"/>
  <c r="T4490" i="1"/>
  <c r="S4490" i="1"/>
  <c r="R4490" i="1"/>
  <c r="Q4490" i="1"/>
  <c r="P4490" i="1"/>
  <c r="O4490" i="1"/>
  <c r="N4490" i="1"/>
  <c r="M4490" i="1"/>
  <c r="L4490" i="1"/>
  <c r="K4490" i="1"/>
  <c r="J4490" i="1"/>
  <c r="I4490" i="1"/>
  <c r="F4490" i="1"/>
  <c r="H4490" i="1" s="1"/>
  <c r="E4490" i="1"/>
  <c r="U4489" i="1"/>
  <c r="T4489" i="1"/>
  <c r="S4489" i="1"/>
  <c r="R4489" i="1"/>
  <c r="Q4489" i="1"/>
  <c r="P4489" i="1"/>
  <c r="O4489" i="1"/>
  <c r="N4489" i="1"/>
  <c r="M4489" i="1"/>
  <c r="L4489" i="1"/>
  <c r="K4489" i="1"/>
  <c r="J4489" i="1"/>
  <c r="I4489" i="1"/>
  <c r="F4489" i="1"/>
  <c r="H4489" i="1" s="1"/>
  <c r="E4489" i="1"/>
  <c r="U4488" i="1"/>
  <c r="T4488" i="1"/>
  <c r="S4488" i="1"/>
  <c r="R4488" i="1"/>
  <c r="Q4488" i="1"/>
  <c r="P4488" i="1"/>
  <c r="O4488" i="1"/>
  <c r="N4488" i="1"/>
  <c r="M4488" i="1"/>
  <c r="L4488" i="1"/>
  <c r="K4488" i="1"/>
  <c r="J4488" i="1"/>
  <c r="I4488" i="1"/>
  <c r="F4488" i="1"/>
  <c r="H4488" i="1" s="1"/>
  <c r="E4488" i="1"/>
  <c r="U4487" i="1"/>
  <c r="T4487" i="1"/>
  <c r="S4487" i="1"/>
  <c r="R4487" i="1"/>
  <c r="Q4487" i="1"/>
  <c r="P4487" i="1"/>
  <c r="O4487" i="1"/>
  <c r="N4487" i="1"/>
  <c r="M4487" i="1"/>
  <c r="L4487" i="1"/>
  <c r="K4487" i="1"/>
  <c r="J4487" i="1"/>
  <c r="I4487" i="1"/>
  <c r="F4487" i="1"/>
  <c r="H4487" i="1" s="1"/>
  <c r="E4487" i="1"/>
  <c r="U4486" i="1"/>
  <c r="T4486" i="1"/>
  <c r="S4486" i="1"/>
  <c r="R4486" i="1"/>
  <c r="Q4486" i="1"/>
  <c r="P4486" i="1"/>
  <c r="O4486" i="1"/>
  <c r="N4486" i="1"/>
  <c r="M4486" i="1"/>
  <c r="L4486" i="1"/>
  <c r="K4486" i="1"/>
  <c r="J4486" i="1"/>
  <c r="I4486" i="1"/>
  <c r="F4486" i="1"/>
  <c r="H4486" i="1" s="1"/>
  <c r="E4486" i="1"/>
  <c r="U4485" i="1"/>
  <c r="T4485" i="1"/>
  <c r="S4485" i="1"/>
  <c r="R4485" i="1"/>
  <c r="Q4485" i="1"/>
  <c r="P4485" i="1"/>
  <c r="O4485" i="1"/>
  <c r="N4485" i="1"/>
  <c r="M4485" i="1"/>
  <c r="L4485" i="1"/>
  <c r="K4485" i="1"/>
  <c r="J4485" i="1"/>
  <c r="I4485" i="1"/>
  <c r="F4485" i="1"/>
  <c r="H4485" i="1" s="1"/>
  <c r="E4485" i="1"/>
  <c r="U4484" i="1"/>
  <c r="T4484" i="1"/>
  <c r="S4484" i="1"/>
  <c r="R4484" i="1"/>
  <c r="Q4484" i="1"/>
  <c r="P4484" i="1"/>
  <c r="O4484" i="1"/>
  <c r="N4484" i="1"/>
  <c r="M4484" i="1"/>
  <c r="L4484" i="1"/>
  <c r="K4484" i="1"/>
  <c r="J4484" i="1"/>
  <c r="I4484" i="1"/>
  <c r="F4484" i="1"/>
  <c r="H4484" i="1" s="1"/>
  <c r="E4484" i="1"/>
  <c r="U4483" i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F4483" i="1"/>
  <c r="H4483" i="1" s="1"/>
  <c r="E4483" i="1"/>
  <c r="U4482" i="1"/>
  <c r="T4482" i="1"/>
  <c r="S4482" i="1"/>
  <c r="R4482" i="1"/>
  <c r="Q4482" i="1"/>
  <c r="P4482" i="1"/>
  <c r="O4482" i="1"/>
  <c r="N4482" i="1"/>
  <c r="M4482" i="1"/>
  <c r="L4482" i="1"/>
  <c r="K4482" i="1"/>
  <c r="J4482" i="1"/>
  <c r="I4482" i="1"/>
  <c r="F4482" i="1"/>
  <c r="H4482" i="1" s="1"/>
  <c r="E4482" i="1"/>
  <c r="U4481" i="1"/>
  <c r="T4481" i="1"/>
  <c r="S4481" i="1"/>
  <c r="R4481" i="1"/>
  <c r="Q4481" i="1"/>
  <c r="P4481" i="1"/>
  <c r="O4481" i="1"/>
  <c r="N4481" i="1"/>
  <c r="M4481" i="1"/>
  <c r="L4481" i="1"/>
  <c r="K4481" i="1"/>
  <c r="J4481" i="1"/>
  <c r="I4481" i="1"/>
  <c r="F4481" i="1"/>
  <c r="H4481" i="1" s="1"/>
  <c r="E4481" i="1"/>
  <c r="U4480" i="1"/>
  <c r="T4480" i="1"/>
  <c r="S4480" i="1"/>
  <c r="R4480" i="1"/>
  <c r="Q4480" i="1"/>
  <c r="P4480" i="1"/>
  <c r="O4480" i="1"/>
  <c r="N4480" i="1"/>
  <c r="M4480" i="1"/>
  <c r="L4480" i="1"/>
  <c r="K4480" i="1"/>
  <c r="J4480" i="1"/>
  <c r="I4480" i="1"/>
  <c r="F4480" i="1"/>
  <c r="H4480" i="1" s="1"/>
  <c r="E4480" i="1"/>
  <c r="U4479" i="1"/>
  <c r="T4479" i="1"/>
  <c r="S4479" i="1"/>
  <c r="R4479" i="1"/>
  <c r="Q4479" i="1"/>
  <c r="P4479" i="1"/>
  <c r="O4479" i="1"/>
  <c r="N4479" i="1"/>
  <c r="M4479" i="1"/>
  <c r="L4479" i="1"/>
  <c r="K4479" i="1"/>
  <c r="J4479" i="1"/>
  <c r="I4479" i="1"/>
  <c r="F4479" i="1"/>
  <c r="H4479" i="1" s="1"/>
  <c r="E4479" i="1"/>
  <c r="U4478" i="1"/>
  <c r="T4478" i="1"/>
  <c r="S4478" i="1"/>
  <c r="R4478" i="1"/>
  <c r="Q4478" i="1"/>
  <c r="P4478" i="1"/>
  <c r="O4478" i="1"/>
  <c r="N4478" i="1"/>
  <c r="M4478" i="1"/>
  <c r="L4478" i="1"/>
  <c r="K4478" i="1"/>
  <c r="J4478" i="1"/>
  <c r="I4478" i="1"/>
  <c r="F4478" i="1"/>
  <c r="H4478" i="1" s="1"/>
  <c r="E4478" i="1"/>
  <c r="U4477" i="1"/>
  <c r="T4477" i="1"/>
  <c r="S4477" i="1"/>
  <c r="R4477" i="1"/>
  <c r="Q4477" i="1"/>
  <c r="P4477" i="1"/>
  <c r="O4477" i="1"/>
  <c r="N4477" i="1"/>
  <c r="M4477" i="1"/>
  <c r="L4477" i="1"/>
  <c r="K4477" i="1"/>
  <c r="J4477" i="1"/>
  <c r="I4477" i="1"/>
  <c r="F4477" i="1"/>
  <c r="H4477" i="1" s="1"/>
  <c r="E4477" i="1"/>
  <c r="U4476" i="1"/>
  <c r="T4476" i="1"/>
  <c r="S4476" i="1"/>
  <c r="R4476" i="1"/>
  <c r="Q4476" i="1"/>
  <c r="P4476" i="1"/>
  <c r="O4476" i="1"/>
  <c r="N4476" i="1"/>
  <c r="M4476" i="1"/>
  <c r="L4476" i="1"/>
  <c r="K4476" i="1"/>
  <c r="J4476" i="1"/>
  <c r="I4476" i="1"/>
  <c r="F4476" i="1"/>
  <c r="H4476" i="1" s="1"/>
  <c r="E4476" i="1"/>
  <c r="U4475" i="1"/>
  <c r="T4475" i="1"/>
  <c r="S4475" i="1"/>
  <c r="R4475" i="1"/>
  <c r="Q4475" i="1"/>
  <c r="P4475" i="1"/>
  <c r="O4475" i="1"/>
  <c r="N4475" i="1"/>
  <c r="M4475" i="1"/>
  <c r="L4475" i="1"/>
  <c r="K4475" i="1"/>
  <c r="J4475" i="1"/>
  <c r="I4475" i="1"/>
  <c r="F4475" i="1"/>
  <c r="H4475" i="1" s="1"/>
  <c r="E4475" i="1"/>
  <c r="U4474" i="1"/>
  <c r="T4474" i="1"/>
  <c r="S4474" i="1"/>
  <c r="R4474" i="1"/>
  <c r="Q4474" i="1"/>
  <c r="P4474" i="1"/>
  <c r="O4474" i="1"/>
  <c r="N4474" i="1"/>
  <c r="M4474" i="1"/>
  <c r="L4474" i="1"/>
  <c r="K4474" i="1"/>
  <c r="J4474" i="1"/>
  <c r="I4474" i="1"/>
  <c r="F4474" i="1"/>
  <c r="H4474" i="1" s="1"/>
  <c r="E4474" i="1"/>
  <c r="U4473" i="1"/>
  <c r="T4473" i="1"/>
  <c r="S4473" i="1"/>
  <c r="R4473" i="1"/>
  <c r="Q4473" i="1"/>
  <c r="P4473" i="1"/>
  <c r="O4473" i="1"/>
  <c r="N4473" i="1"/>
  <c r="M4473" i="1"/>
  <c r="L4473" i="1"/>
  <c r="K4473" i="1"/>
  <c r="J4473" i="1"/>
  <c r="I4473" i="1"/>
  <c r="F4473" i="1"/>
  <c r="H4473" i="1" s="1"/>
  <c r="E4473" i="1"/>
  <c r="U4472" i="1"/>
  <c r="T4472" i="1"/>
  <c r="S4472" i="1"/>
  <c r="R4472" i="1"/>
  <c r="Q4472" i="1"/>
  <c r="P4472" i="1"/>
  <c r="O4472" i="1"/>
  <c r="N4472" i="1"/>
  <c r="M4472" i="1"/>
  <c r="L4472" i="1"/>
  <c r="K4472" i="1"/>
  <c r="J4472" i="1"/>
  <c r="I4472" i="1"/>
  <c r="F4472" i="1"/>
  <c r="H4472" i="1" s="1"/>
  <c r="E4472" i="1"/>
  <c r="U4471" i="1"/>
  <c r="T4471" i="1"/>
  <c r="S4471" i="1"/>
  <c r="R4471" i="1"/>
  <c r="Q4471" i="1"/>
  <c r="P4471" i="1"/>
  <c r="O4471" i="1"/>
  <c r="N4471" i="1"/>
  <c r="M4471" i="1"/>
  <c r="L4471" i="1"/>
  <c r="K4471" i="1"/>
  <c r="J4471" i="1"/>
  <c r="I4471" i="1"/>
  <c r="F4471" i="1"/>
  <c r="H4471" i="1" s="1"/>
  <c r="E4471" i="1"/>
  <c r="U4470" i="1"/>
  <c r="T4470" i="1"/>
  <c r="S4470" i="1"/>
  <c r="R4470" i="1"/>
  <c r="Q4470" i="1"/>
  <c r="P4470" i="1"/>
  <c r="O4470" i="1"/>
  <c r="N4470" i="1"/>
  <c r="M4470" i="1"/>
  <c r="L4470" i="1"/>
  <c r="K4470" i="1"/>
  <c r="J4470" i="1"/>
  <c r="I4470" i="1"/>
  <c r="F4470" i="1"/>
  <c r="H4470" i="1" s="1"/>
  <c r="E4470" i="1"/>
  <c r="U4469" i="1"/>
  <c r="T4469" i="1"/>
  <c r="S4469" i="1"/>
  <c r="R4469" i="1"/>
  <c r="Q4469" i="1"/>
  <c r="P4469" i="1"/>
  <c r="O4469" i="1"/>
  <c r="N4469" i="1"/>
  <c r="M4469" i="1"/>
  <c r="L4469" i="1"/>
  <c r="K4469" i="1"/>
  <c r="J4469" i="1"/>
  <c r="I4469" i="1"/>
  <c r="F4469" i="1"/>
  <c r="H4469" i="1" s="1"/>
  <c r="E4469" i="1"/>
  <c r="U4468" i="1"/>
  <c r="T4468" i="1"/>
  <c r="S4468" i="1"/>
  <c r="R4468" i="1"/>
  <c r="Q4468" i="1"/>
  <c r="P4468" i="1"/>
  <c r="O4468" i="1"/>
  <c r="N4468" i="1"/>
  <c r="M4468" i="1"/>
  <c r="L4468" i="1"/>
  <c r="K4468" i="1"/>
  <c r="J4468" i="1"/>
  <c r="I4468" i="1"/>
  <c r="F4468" i="1"/>
  <c r="H4468" i="1" s="1"/>
  <c r="E4468" i="1"/>
  <c r="U4467" i="1"/>
  <c r="T4467" i="1"/>
  <c r="S4467" i="1"/>
  <c r="R4467" i="1"/>
  <c r="Q4467" i="1"/>
  <c r="P4467" i="1"/>
  <c r="O4467" i="1"/>
  <c r="N4467" i="1"/>
  <c r="M4467" i="1"/>
  <c r="L4467" i="1"/>
  <c r="K4467" i="1"/>
  <c r="J4467" i="1"/>
  <c r="I4467" i="1"/>
  <c r="F4467" i="1"/>
  <c r="H4467" i="1" s="1"/>
  <c r="E4467" i="1"/>
  <c r="U4466" i="1"/>
  <c r="T4466" i="1"/>
  <c r="S4466" i="1"/>
  <c r="R4466" i="1"/>
  <c r="Q4466" i="1"/>
  <c r="P4466" i="1"/>
  <c r="O4466" i="1"/>
  <c r="N4466" i="1"/>
  <c r="M4466" i="1"/>
  <c r="L4466" i="1"/>
  <c r="K4466" i="1"/>
  <c r="J4466" i="1"/>
  <c r="I4466" i="1"/>
  <c r="F4466" i="1"/>
  <c r="H4466" i="1" s="1"/>
  <c r="E4466" i="1"/>
  <c r="U4465" i="1"/>
  <c r="T4465" i="1"/>
  <c r="S4465" i="1"/>
  <c r="R4465" i="1"/>
  <c r="Q4465" i="1"/>
  <c r="P4465" i="1"/>
  <c r="O4465" i="1"/>
  <c r="N4465" i="1"/>
  <c r="M4465" i="1"/>
  <c r="L4465" i="1"/>
  <c r="K4465" i="1"/>
  <c r="J4465" i="1"/>
  <c r="I4465" i="1"/>
  <c r="F4465" i="1"/>
  <c r="H4465" i="1" s="1"/>
  <c r="E4465" i="1"/>
  <c r="U4464" i="1"/>
  <c r="T4464" i="1"/>
  <c r="S4464" i="1"/>
  <c r="R4464" i="1"/>
  <c r="Q4464" i="1"/>
  <c r="P4464" i="1"/>
  <c r="O4464" i="1"/>
  <c r="N4464" i="1"/>
  <c r="M4464" i="1"/>
  <c r="L4464" i="1"/>
  <c r="K4464" i="1"/>
  <c r="J4464" i="1"/>
  <c r="I4464" i="1"/>
  <c r="F4464" i="1"/>
  <c r="H4464" i="1" s="1"/>
  <c r="E4464" i="1"/>
  <c r="U4463" i="1"/>
  <c r="T4463" i="1"/>
  <c r="S4463" i="1"/>
  <c r="R4463" i="1"/>
  <c r="Q4463" i="1"/>
  <c r="P4463" i="1"/>
  <c r="O4463" i="1"/>
  <c r="N4463" i="1"/>
  <c r="M4463" i="1"/>
  <c r="L4463" i="1"/>
  <c r="K4463" i="1"/>
  <c r="J4463" i="1"/>
  <c r="I4463" i="1"/>
  <c r="F4463" i="1"/>
  <c r="H4463" i="1" s="1"/>
  <c r="E4463" i="1"/>
  <c r="U4462" i="1"/>
  <c r="T4462" i="1"/>
  <c r="S4462" i="1"/>
  <c r="R4462" i="1"/>
  <c r="Q4462" i="1"/>
  <c r="P4462" i="1"/>
  <c r="O4462" i="1"/>
  <c r="N4462" i="1"/>
  <c r="M4462" i="1"/>
  <c r="L4462" i="1"/>
  <c r="K4462" i="1"/>
  <c r="J4462" i="1"/>
  <c r="I4462" i="1"/>
  <c r="F4462" i="1"/>
  <c r="H4462" i="1" s="1"/>
  <c r="E4462" i="1"/>
  <c r="U4461" i="1"/>
  <c r="T4461" i="1"/>
  <c r="S4461" i="1"/>
  <c r="R4461" i="1"/>
  <c r="Q4461" i="1"/>
  <c r="P4461" i="1"/>
  <c r="O4461" i="1"/>
  <c r="N4461" i="1"/>
  <c r="M4461" i="1"/>
  <c r="L4461" i="1"/>
  <c r="K4461" i="1"/>
  <c r="J4461" i="1"/>
  <c r="I4461" i="1"/>
  <c r="F4461" i="1"/>
  <c r="H4461" i="1" s="1"/>
  <c r="E4461" i="1"/>
  <c r="U4460" i="1"/>
  <c r="T4460" i="1"/>
  <c r="S4460" i="1"/>
  <c r="R4460" i="1"/>
  <c r="Q4460" i="1"/>
  <c r="P4460" i="1"/>
  <c r="O4460" i="1"/>
  <c r="N4460" i="1"/>
  <c r="M4460" i="1"/>
  <c r="L4460" i="1"/>
  <c r="K4460" i="1"/>
  <c r="J4460" i="1"/>
  <c r="I4460" i="1"/>
  <c r="F4460" i="1"/>
  <c r="H4460" i="1" s="1"/>
  <c r="E4460" i="1"/>
  <c r="U4459" i="1"/>
  <c r="T4459" i="1"/>
  <c r="S4459" i="1"/>
  <c r="R4459" i="1"/>
  <c r="Q4459" i="1"/>
  <c r="P4459" i="1"/>
  <c r="O4459" i="1"/>
  <c r="N4459" i="1"/>
  <c r="M4459" i="1"/>
  <c r="L4459" i="1"/>
  <c r="K4459" i="1"/>
  <c r="J4459" i="1"/>
  <c r="I4459" i="1"/>
  <c r="F4459" i="1"/>
  <c r="H4459" i="1" s="1"/>
  <c r="E4459" i="1"/>
  <c r="U4458" i="1"/>
  <c r="T4458" i="1"/>
  <c r="S4458" i="1"/>
  <c r="R4458" i="1"/>
  <c r="Q4458" i="1"/>
  <c r="P4458" i="1"/>
  <c r="O4458" i="1"/>
  <c r="N4458" i="1"/>
  <c r="M4458" i="1"/>
  <c r="L4458" i="1"/>
  <c r="K4458" i="1"/>
  <c r="J4458" i="1"/>
  <c r="I4458" i="1"/>
  <c r="F4458" i="1"/>
  <c r="H4458" i="1" s="1"/>
  <c r="E4458" i="1"/>
  <c r="U4457" i="1"/>
  <c r="T4457" i="1"/>
  <c r="S4457" i="1"/>
  <c r="R4457" i="1"/>
  <c r="Q4457" i="1"/>
  <c r="P4457" i="1"/>
  <c r="O4457" i="1"/>
  <c r="N4457" i="1"/>
  <c r="M4457" i="1"/>
  <c r="L4457" i="1"/>
  <c r="K4457" i="1"/>
  <c r="J4457" i="1"/>
  <c r="I4457" i="1"/>
  <c r="F4457" i="1"/>
  <c r="H4457" i="1" s="1"/>
  <c r="E4457" i="1"/>
  <c r="U4456" i="1"/>
  <c r="T4456" i="1"/>
  <c r="S4456" i="1"/>
  <c r="R4456" i="1"/>
  <c r="Q4456" i="1"/>
  <c r="P4456" i="1"/>
  <c r="O4456" i="1"/>
  <c r="N4456" i="1"/>
  <c r="M4456" i="1"/>
  <c r="L4456" i="1"/>
  <c r="K4456" i="1"/>
  <c r="J4456" i="1"/>
  <c r="I4456" i="1"/>
  <c r="F4456" i="1"/>
  <c r="H4456" i="1" s="1"/>
  <c r="E4456" i="1"/>
  <c r="U4455" i="1"/>
  <c r="T4455" i="1"/>
  <c r="S4455" i="1"/>
  <c r="R4455" i="1"/>
  <c r="Q4455" i="1"/>
  <c r="P4455" i="1"/>
  <c r="O4455" i="1"/>
  <c r="N4455" i="1"/>
  <c r="M4455" i="1"/>
  <c r="L4455" i="1"/>
  <c r="K4455" i="1"/>
  <c r="J4455" i="1"/>
  <c r="I4455" i="1"/>
  <c r="F4455" i="1"/>
  <c r="H4455" i="1" s="1"/>
  <c r="E4455" i="1"/>
  <c r="U4454" i="1"/>
  <c r="T4454" i="1"/>
  <c r="S4454" i="1"/>
  <c r="R4454" i="1"/>
  <c r="Q4454" i="1"/>
  <c r="P4454" i="1"/>
  <c r="O4454" i="1"/>
  <c r="N4454" i="1"/>
  <c r="M4454" i="1"/>
  <c r="L4454" i="1"/>
  <c r="K4454" i="1"/>
  <c r="J4454" i="1"/>
  <c r="I4454" i="1"/>
  <c r="F4454" i="1"/>
  <c r="H4454" i="1" s="1"/>
  <c r="E4454" i="1"/>
  <c r="U4453" i="1"/>
  <c r="T4453" i="1"/>
  <c r="S4453" i="1"/>
  <c r="R4453" i="1"/>
  <c r="Q4453" i="1"/>
  <c r="P4453" i="1"/>
  <c r="O4453" i="1"/>
  <c r="N4453" i="1"/>
  <c r="M4453" i="1"/>
  <c r="L4453" i="1"/>
  <c r="K4453" i="1"/>
  <c r="J4453" i="1"/>
  <c r="I4453" i="1"/>
  <c r="F4453" i="1"/>
  <c r="H4453" i="1" s="1"/>
  <c r="E4453" i="1"/>
  <c r="U4452" i="1"/>
  <c r="T4452" i="1"/>
  <c r="S4452" i="1"/>
  <c r="R4452" i="1"/>
  <c r="Q4452" i="1"/>
  <c r="P4452" i="1"/>
  <c r="O4452" i="1"/>
  <c r="N4452" i="1"/>
  <c r="M4452" i="1"/>
  <c r="L4452" i="1"/>
  <c r="K4452" i="1"/>
  <c r="J4452" i="1"/>
  <c r="I4452" i="1"/>
  <c r="F4452" i="1"/>
  <c r="H4452" i="1" s="1"/>
  <c r="E4452" i="1"/>
  <c r="U4451" i="1"/>
  <c r="T4451" i="1"/>
  <c r="S4451" i="1"/>
  <c r="R4451" i="1"/>
  <c r="Q4451" i="1"/>
  <c r="P4451" i="1"/>
  <c r="O4451" i="1"/>
  <c r="N4451" i="1"/>
  <c r="M4451" i="1"/>
  <c r="L4451" i="1"/>
  <c r="K4451" i="1"/>
  <c r="J4451" i="1"/>
  <c r="I4451" i="1"/>
  <c r="F4451" i="1"/>
  <c r="H4451" i="1" s="1"/>
  <c r="E4451" i="1"/>
  <c r="U4450" i="1"/>
  <c r="T4450" i="1"/>
  <c r="S4450" i="1"/>
  <c r="R4450" i="1"/>
  <c r="Q4450" i="1"/>
  <c r="P4450" i="1"/>
  <c r="O4450" i="1"/>
  <c r="N4450" i="1"/>
  <c r="M4450" i="1"/>
  <c r="L4450" i="1"/>
  <c r="K4450" i="1"/>
  <c r="J4450" i="1"/>
  <c r="I4450" i="1"/>
  <c r="F4450" i="1"/>
  <c r="H4450" i="1" s="1"/>
  <c r="E4450" i="1"/>
  <c r="U4449" i="1"/>
  <c r="T4449" i="1"/>
  <c r="S4449" i="1"/>
  <c r="R4449" i="1"/>
  <c r="Q4449" i="1"/>
  <c r="P4449" i="1"/>
  <c r="O4449" i="1"/>
  <c r="N4449" i="1"/>
  <c r="M4449" i="1"/>
  <c r="L4449" i="1"/>
  <c r="K4449" i="1"/>
  <c r="J4449" i="1"/>
  <c r="I4449" i="1"/>
  <c r="F4449" i="1"/>
  <c r="H4449" i="1" s="1"/>
  <c r="E4449" i="1"/>
  <c r="U4448" i="1"/>
  <c r="T4448" i="1"/>
  <c r="S4448" i="1"/>
  <c r="R4448" i="1"/>
  <c r="Q4448" i="1"/>
  <c r="P4448" i="1"/>
  <c r="O4448" i="1"/>
  <c r="N4448" i="1"/>
  <c r="M4448" i="1"/>
  <c r="L4448" i="1"/>
  <c r="K4448" i="1"/>
  <c r="J4448" i="1"/>
  <c r="I4448" i="1"/>
  <c r="F4448" i="1"/>
  <c r="H4448" i="1" s="1"/>
  <c r="E4448" i="1"/>
  <c r="U4447" i="1"/>
  <c r="T4447" i="1"/>
  <c r="S4447" i="1"/>
  <c r="R4447" i="1"/>
  <c r="Q4447" i="1"/>
  <c r="P4447" i="1"/>
  <c r="O4447" i="1"/>
  <c r="N4447" i="1"/>
  <c r="M4447" i="1"/>
  <c r="L4447" i="1"/>
  <c r="K4447" i="1"/>
  <c r="J4447" i="1"/>
  <c r="I4447" i="1"/>
  <c r="F4447" i="1"/>
  <c r="H4447" i="1" s="1"/>
  <c r="E4447" i="1"/>
  <c r="U4446" i="1"/>
  <c r="T4446" i="1"/>
  <c r="S4446" i="1"/>
  <c r="R4446" i="1"/>
  <c r="Q4446" i="1"/>
  <c r="P4446" i="1"/>
  <c r="O4446" i="1"/>
  <c r="N4446" i="1"/>
  <c r="M4446" i="1"/>
  <c r="L4446" i="1"/>
  <c r="K4446" i="1"/>
  <c r="J4446" i="1"/>
  <c r="I4446" i="1"/>
  <c r="F4446" i="1"/>
  <c r="H4446" i="1" s="1"/>
  <c r="E4446" i="1"/>
  <c r="U4445" i="1"/>
  <c r="T4445" i="1"/>
  <c r="S4445" i="1"/>
  <c r="R4445" i="1"/>
  <c r="Q4445" i="1"/>
  <c r="P4445" i="1"/>
  <c r="O4445" i="1"/>
  <c r="N4445" i="1"/>
  <c r="M4445" i="1"/>
  <c r="L4445" i="1"/>
  <c r="K4445" i="1"/>
  <c r="J4445" i="1"/>
  <c r="I4445" i="1"/>
  <c r="F4445" i="1"/>
  <c r="H4445" i="1" s="1"/>
  <c r="E4445" i="1"/>
  <c r="U4444" i="1"/>
  <c r="T4444" i="1"/>
  <c r="S4444" i="1"/>
  <c r="R4444" i="1"/>
  <c r="Q4444" i="1"/>
  <c r="P4444" i="1"/>
  <c r="O4444" i="1"/>
  <c r="N4444" i="1"/>
  <c r="M4444" i="1"/>
  <c r="L4444" i="1"/>
  <c r="K4444" i="1"/>
  <c r="J4444" i="1"/>
  <c r="I4444" i="1"/>
  <c r="F4444" i="1"/>
  <c r="H4444" i="1" s="1"/>
  <c r="E4444" i="1"/>
  <c r="U4443" i="1"/>
  <c r="T4443" i="1"/>
  <c r="S4443" i="1"/>
  <c r="R4443" i="1"/>
  <c r="Q4443" i="1"/>
  <c r="P4443" i="1"/>
  <c r="O4443" i="1"/>
  <c r="N4443" i="1"/>
  <c r="M4443" i="1"/>
  <c r="L4443" i="1"/>
  <c r="K4443" i="1"/>
  <c r="J4443" i="1"/>
  <c r="I4443" i="1"/>
  <c r="F4443" i="1"/>
  <c r="H4443" i="1" s="1"/>
  <c r="E4443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I4442" i="1"/>
  <c r="F4442" i="1"/>
  <c r="H4442" i="1" s="1"/>
  <c r="E4442" i="1"/>
  <c r="U4441" i="1"/>
  <c r="T4441" i="1"/>
  <c r="S4441" i="1"/>
  <c r="R4441" i="1"/>
  <c r="Q4441" i="1"/>
  <c r="P4441" i="1"/>
  <c r="O4441" i="1"/>
  <c r="N4441" i="1"/>
  <c r="M4441" i="1"/>
  <c r="L4441" i="1"/>
  <c r="K4441" i="1"/>
  <c r="J4441" i="1"/>
  <c r="I4441" i="1"/>
  <c r="F4441" i="1"/>
  <c r="H4441" i="1" s="1"/>
  <c r="E4441" i="1"/>
  <c r="U4440" i="1"/>
  <c r="T4440" i="1"/>
  <c r="S4440" i="1"/>
  <c r="R4440" i="1"/>
  <c r="Q4440" i="1"/>
  <c r="P4440" i="1"/>
  <c r="O4440" i="1"/>
  <c r="N4440" i="1"/>
  <c r="M4440" i="1"/>
  <c r="L4440" i="1"/>
  <c r="K4440" i="1"/>
  <c r="J4440" i="1"/>
  <c r="I4440" i="1"/>
  <c r="F4440" i="1"/>
  <c r="H4440" i="1" s="1"/>
  <c r="E4440" i="1"/>
  <c r="U4439" i="1"/>
  <c r="T4439" i="1"/>
  <c r="S4439" i="1"/>
  <c r="R4439" i="1"/>
  <c r="Q4439" i="1"/>
  <c r="P4439" i="1"/>
  <c r="O4439" i="1"/>
  <c r="N4439" i="1"/>
  <c r="M4439" i="1"/>
  <c r="L4439" i="1"/>
  <c r="K4439" i="1"/>
  <c r="J4439" i="1"/>
  <c r="I4439" i="1"/>
  <c r="F4439" i="1"/>
  <c r="H4439" i="1" s="1"/>
  <c r="E4439" i="1"/>
  <c r="U4438" i="1"/>
  <c r="T4438" i="1"/>
  <c r="S4438" i="1"/>
  <c r="R4438" i="1"/>
  <c r="Q4438" i="1"/>
  <c r="P4438" i="1"/>
  <c r="O4438" i="1"/>
  <c r="N4438" i="1"/>
  <c r="M4438" i="1"/>
  <c r="L4438" i="1"/>
  <c r="K4438" i="1"/>
  <c r="J4438" i="1"/>
  <c r="I4438" i="1"/>
  <c r="F4438" i="1"/>
  <c r="H4438" i="1" s="1"/>
  <c r="E4438" i="1"/>
  <c r="U4437" i="1"/>
  <c r="T4437" i="1"/>
  <c r="S4437" i="1"/>
  <c r="R4437" i="1"/>
  <c r="Q4437" i="1"/>
  <c r="P4437" i="1"/>
  <c r="O4437" i="1"/>
  <c r="N4437" i="1"/>
  <c r="M4437" i="1"/>
  <c r="L4437" i="1"/>
  <c r="K4437" i="1"/>
  <c r="J4437" i="1"/>
  <c r="I4437" i="1"/>
  <c r="F4437" i="1"/>
  <c r="H4437" i="1" s="1"/>
  <c r="E4437" i="1"/>
  <c r="U4436" i="1"/>
  <c r="T4436" i="1"/>
  <c r="S4436" i="1"/>
  <c r="R4436" i="1"/>
  <c r="Q4436" i="1"/>
  <c r="P4436" i="1"/>
  <c r="O4436" i="1"/>
  <c r="N4436" i="1"/>
  <c r="M4436" i="1"/>
  <c r="L4436" i="1"/>
  <c r="K4436" i="1"/>
  <c r="J4436" i="1"/>
  <c r="I4436" i="1"/>
  <c r="F4436" i="1"/>
  <c r="H4436" i="1" s="1"/>
  <c r="E4436" i="1"/>
  <c r="U4435" i="1"/>
  <c r="T4435" i="1"/>
  <c r="S4435" i="1"/>
  <c r="R4435" i="1"/>
  <c r="Q4435" i="1"/>
  <c r="P4435" i="1"/>
  <c r="O4435" i="1"/>
  <c r="N4435" i="1"/>
  <c r="M4435" i="1"/>
  <c r="L4435" i="1"/>
  <c r="K4435" i="1"/>
  <c r="J4435" i="1"/>
  <c r="I4435" i="1"/>
  <c r="F4435" i="1"/>
  <c r="H4435" i="1" s="1"/>
  <c r="E4435" i="1"/>
  <c r="U4434" i="1"/>
  <c r="T4434" i="1"/>
  <c r="S4434" i="1"/>
  <c r="R4434" i="1"/>
  <c r="Q4434" i="1"/>
  <c r="P4434" i="1"/>
  <c r="O4434" i="1"/>
  <c r="N4434" i="1"/>
  <c r="M4434" i="1"/>
  <c r="L4434" i="1"/>
  <c r="K4434" i="1"/>
  <c r="J4434" i="1"/>
  <c r="I4434" i="1"/>
  <c r="F4434" i="1"/>
  <c r="H4434" i="1" s="1"/>
  <c r="E4434" i="1"/>
  <c r="U4433" i="1"/>
  <c r="T4433" i="1"/>
  <c r="S4433" i="1"/>
  <c r="R4433" i="1"/>
  <c r="Q4433" i="1"/>
  <c r="P4433" i="1"/>
  <c r="O4433" i="1"/>
  <c r="N4433" i="1"/>
  <c r="M4433" i="1"/>
  <c r="L4433" i="1"/>
  <c r="K4433" i="1"/>
  <c r="J4433" i="1"/>
  <c r="I4433" i="1"/>
  <c r="F4433" i="1"/>
  <c r="H4433" i="1" s="1"/>
  <c r="E4433" i="1"/>
  <c r="U4432" i="1"/>
  <c r="T4432" i="1"/>
  <c r="S4432" i="1"/>
  <c r="R4432" i="1"/>
  <c r="Q4432" i="1"/>
  <c r="P4432" i="1"/>
  <c r="O4432" i="1"/>
  <c r="N4432" i="1"/>
  <c r="M4432" i="1"/>
  <c r="L4432" i="1"/>
  <c r="K4432" i="1"/>
  <c r="J4432" i="1"/>
  <c r="I4432" i="1"/>
  <c r="F4432" i="1"/>
  <c r="H4432" i="1" s="1"/>
  <c r="E4432" i="1"/>
  <c r="U4431" i="1"/>
  <c r="T4431" i="1"/>
  <c r="S4431" i="1"/>
  <c r="R4431" i="1"/>
  <c r="Q4431" i="1"/>
  <c r="P4431" i="1"/>
  <c r="O4431" i="1"/>
  <c r="N4431" i="1"/>
  <c r="M4431" i="1"/>
  <c r="L4431" i="1"/>
  <c r="K4431" i="1"/>
  <c r="J4431" i="1"/>
  <c r="I4431" i="1"/>
  <c r="F4431" i="1"/>
  <c r="H4431" i="1" s="1"/>
  <c r="E4431" i="1"/>
  <c r="U4430" i="1"/>
  <c r="T4430" i="1"/>
  <c r="S4430" i="1"/>
  <c r="R4430" i="1"/>
  <c r="Q4430" i="1"/>
  <c r="P4430" i="1"/>
  <c r="O4430" i="1"/>
  <c r="N4430" i="1"/>
  <c r="M4430" i="1"/>
  <c r="L4430" i="1"/>
  <c r="K4430" i="1"/>
  <c r="J4430" i="1"/>
  <c r="I4430" i="1"/>
  <c r="F4430" i="1"/>
  <c r="H4430" i="1" s="1"/>
  <c r="E4430" i="1"/>
  <c r="U4429" i="1"/>
  <c r="T4429" i="1"/>
  <c r="S4429" i="1"/>
  <c r="R4429" i="1"/>
  <c r="Q4429" i="1"/>
  <c r="P4429" i="1"/>
  <c r="O4429" i="1"/>
  <c r="N4429" i="1"/>
  <c r="M4429" i="1"/>
  <c r="L4429" i="1"/>
  <c r="K4429" i="1"/>
  <c r="J4429" i="1"/>
  <c r="I4429" i="1"/>
  <c r="F4429" i="1"/>
  <c r="H4429" i="1" s="1"/>
  <c r="E4429" i="1"/>
  <c r="U4428" i="1"/>
  <c r="T4428" i="1"/>
  <c r="S4428" i="1"/>
  <c r="R4428" i="1"/>
  <c r="Q4428" i="1"/>
  <c r="P4428" i="1"/>
  <c r="O4428" i="1"/>
  <c r="N4428" i="1"/>
  <c r="M4428" i="1"/>
  <c r="L4428" i="1"/>
  <c r="K4428" i="1"/>
  <c r="J4428" i="1"/>
  <c r="I4428" i="1"/>
  <c r="F4428" i="1"/>
  <c r="H4428" i="1" s="1"/>
  <c r="E4428" i="1"/>
  <c r="U4427" i="1"/>
  <c r="T4427" i="1"/>
  <c r="S4427" i="1"/>
  <c r="R4427" i="1"/>
  <c r="Q4427" i="1"/>
  <c r="P4427" i="1"/>
  <c r="O4427" i="1"/>
  <c r="N4427" i="1"/>
  <c r="M4427" i="1"/>
  <c r="L4427" i="1"/>
  <c r="K4427" i="1"/>
  <c r="J4427" i="1"/>
  <c r="I4427" i="1"/>
  <c r="F4427" i="1"/>
  <c r="H4427" i="1" s="1"/>
  <c r="E4427" i="1"/>
  <c r="U4426" i="1"/>
  <c r="T4426" i="1"/>
  <c r="S4426" i="1"/>
  <c r="R4426" i="1"/>
  <c r="Q4426" i="1"/>
  <c r="P4426" i="1"/>
  <c r="O4426" i="1"/>
  <c r="N4426" i="1"/>
  <c r="M4426" i="1"/>
  <c r="L4426" i="1"/>
  <c r="K4426" i="1"/>
  <c r="J4426" i="1"/>
  <c r="I4426" i="1"/>
  <c r="F4426" i="1"/>
  <c r="H4426" i="1" s="1"/>
  <c r="E4426" i="1"/>
  <c r="U4425" i="1"/>
  <c r="T4425" i="1"/>
  <c r="S4425" i="1"/>
  <c r="R4425" i="1"/>
  <c r="Q4425" i="1"/>
  <c r="P4425" i="1"/>
  <c r="O4425" i="1"/>
  <c r="N4425" i="1"/>
  <c r="M4425" i="1"/>
  <c r="L4425" i="1"/>
  <c r="K4425" i="1"/>
  <c r="J4425" i="1"/>
  <c r="I4425" i="1"/>
  <c r="F4425" i="1"/>
  <c r="H4425" i="1" s="1"/>
  <c r="E4425" i="1"/>
  <c r="U4424" i="1"/>
  <c r="T4424" i="1"/>
  <c r="S4424" i="1"/>
  <c r="R4424" i="1"/>
  <c r="Q4424" i="1"/>
  <c r="P4424" i="1"/>
  <c r="O4424" i="1"/>
  <c r="N4424" i="1"/>
  <c r="M4424" i="1"/>
  <c r="L4424" i="1"/>
  <c r="K4424" i="1"/>
  <c r="J4424" i="1"/>
  <c r="I4424" i="1"/>
  <c r="F4424" i="1"/>
  <c r="H4424" i="1" s="1"/>
  <c r="E4424" i="1"/>
  <c r="U4423" i="1"/>
  <c r="T4423" i="1"/>
  <c r="S4423" i="1"/>
  <c r="R4423" i="1"/>
  <c r="Q4423" i="1"/>
  <c r="P4423" i="1"/>
  <c r="O4423" i="1"/>
  <c r="N4423" i="1"/>
  <c r="M4423" i="1"/>
  <c r="L4423" i="1"/>
  <c r="K4423" i="1"/>
  <c r="J4423" i="1"/>
  <c r="I4423" i="1"/>
  <c r="F4423" i="1"/>
  <c r="H4423" i="1" s="1"/>
  <c r="E4423" i="1"/>
  <c r="U4422" i="1"/>
  <c r="T4422" i="1"/>
  <c r="S4422" i="1"/>
  <c r="R4422" i="1"/>
  <c r="Q4422" i="1"/>
  <c r="P4422" i="1"/>
  <c r="O4422" i="1"/>
  <c r="N4422" i="1"/>
  <c r="M4422" i="1"/>
  <c r="L4422" i="1"/>
  <c r="K4422" i="1"/>
  <c r="J4422" i="1"/>
  <c r="I4422" i="1"/>
  <c r="F4422" i="1"/>
  <c r="H4422" i="1" s="1"/>
  <c r="E4422" i="1"/>
  <c r="U4421" i="1"/>
  <c r="T4421" i="1"/>
  <c r="S4421" i="1"/>
  <c r="R4421" i="1"/>
  <c r="Q4421" i="1"/>
  <c r="P4421" i="1"/>
  <c r="O4421" i="1"/>
  <c r="N4421" i="1"/>
  <c r="M4421" i="1"/>
  <c r="L4421" i="1"/>
  <c r="K4421" i="1"/>
  <c r="J4421" i="1"/>
  <c r="I4421" i="1"/>
  <c r="F4421" i="1"/>
  <c r="H4421" i="1" s="1"/>
  <c r="E4421" i="1"/>
  <c r="U4420" i="1"/>
  <c r="T4420" i="1"/>
  <c r="S4420" i="1"/>
  <c r="R4420" i="1"/>
  <c r="Q4420" i="1"/>
  <c r="P4420" i="1"/>
  <c r="O4420" i="1"/>
  <c r="N4420" i="1"/>
  <c r="M4420" i="1"/>
  <c r="L4420" i="1"/>
  <c r="K4420" i="1"/>
  <c r="J4420" i="1"/>
  <c r="I4420" i="1"/>
  <c r="F4420" i="1"/>
  <c r="H4420" i="1" s="1"/>
  <c r="E4420" i="1"/>
  <c r="U4419" i="1"/>
  <c r="T4419" i="1"/>
  <c r="S4419" i="1"/>
  <c r="R4419" i="1"/>
  <c r="Q4419" i="1"/>
  <c r="P4419" i="1"/>
  <c r="O4419" i="1"/>
  <c r="N4419" i="1"/>
  <c r="M4419" i="1"/>
  <c r="L4419" i="1"/>
  <c r="K4419" i="1"/>
  <c r="J4419" i="1"/>
  <c r="I4419" i="1"/>
  <c r="F4419" i="1"/>
  <c r="H4419" i="1" s="1"/>
  <c r="E4419" i="1"/>
  <c r="U4418" i="1"/>
  <c r="T4418" i="1"/>
  <c r="S4418" i="1"/>
  <c r="R4418" i="1"/>
  <c r="Q4418" i="1"/>
  <c r="P4418" i="1"/>
  <c r="O4418" i="1"/>
  <c r="N4418" i="1"/>
  <c r="M4418" i="1"/>
  <c r="L4418" i="1"/>
  <c r="K4418" i="1"/>
  <c r="J4418" i="1"/>
  <c r="I4418" i="1"/>
  <c r="F4418" i="1"/>
  <c r="H4418" i="1" s="1"/>
  <c r="E4418" i="1"/>
  <c r="U4417" i="1"/>
  <c r="T4417" i="1"/>
  <c r="S4417" i="1"/>
  <c r="R4417" i="1"/>
  <c r="Q4417" i="1"/>
  <c r="P4417" i="1"/>
  <c r="O4417" i="1"/>
  <c r="N4417" i="1"/>
  <c r="M4417" i="1"/>
  <c r="L4417" i="1"/>
  <c r="K4417" i="1"/>
  <c r="J4417" i="1"/>
  <c r="I4417" i="1"/>
  <c r="F4417" i="1"/>
  <c r="H4417" i="1" s="1"/>
  <c r="E4417" i="1"/>
  <c r="U4416" i="1"/>
  <c r="T4416" i="1"/>
  <c r="S4416" i="1"/>
  <c r="R4416" i="1"/>
  <c r="Q4416" i="1"/>
  <c r="P4416" i="1"/>
  <c r="O4416" i="1"/>
  <c r="N4416" i="1"/>
  <c r="M4416" i="1"/>
  <c r="L4416" i="1"/>
  <c r="K4416" i="1"/>
  <c r="J4416" i="1"/>
  <c r="I4416" i="1"/>
  <c r="F4416" i="1"/>
  <c r="H4416" i="1" s="1"/>
  <c r="E4416" i="1"/>
  <c r="U4415" i="1"/>
  <c r="T4415" i="1"/>
  <c r="S4415" i="1"/>
  <c r="R4415" i="1"/>
  <c r="Q4415" i="1"/>
  <c r="P4415" i="1"/>
  <c r="O4415" i="1"/>
  <c r="N4415" i="1"/>
  <c r="M4415" i="1"/>
  <c r="L4415" i="1"/>
  <c r="K4415" i="1"/>
  <c r="J4415" i="1"/>
  <c r="I4415" i="1"/>
  <c r="F4415" i="1"/>
  <c r="H4415" i="1" s="1"/>
  <c r="E4415" i="1"/>
  <c r="U4414" i="1"/>
  <c r="T4414" i="1"/>
  <c r="S4414" i="1"/>
  <c r="R4414" i="1"/>
  <c r="Q4414" i="1"/>
  <c r="P4414" i="1"/>
  <c r="O4414" i="1"/>
  <c r="N4414" i="1"/>
  <c r="M4414" i="1"/>
  <c r="L4414" i="1"/>
  <c r="K4414" i="1"/>
  <c r="J4414" i="1"/>
  <c r="I4414" i="1"/>
  <c r="F4414" i="1"/>
  <c r="H4414" i="1" s="1"/>
  <c r="E4414" i="1"/>
  <c r="U4413" i="1"/>
  <c r="T4413" i="1"/>
  <c r="S4413" i="1"/>
  <c r="R4413" i="1"/>
  <c r="Q4413" i="1"/>
  <c r="P4413" i="1"/>
  <c r="O4413" i="1"/>
  <c r="N4413" i="1"/>
  <c r="M4413" i="1"/>
  <c r="L4413" i="1"/>
  <c r="K4413" i="1"/>
  <c r="J4413" i="1"/>
  <c r="I4413" i="1"/>
  <c r="F4413" i="1"/>
  <c r="H4413" i="1" s="1"/>
  <c r="E4413" i="1"/>
  <c r="U4412" i="1"/>
  <c r="T4412" i="1"/>
  <c r="S4412" i="1"/>
  <c r="R4412" i="1"/>
  <c r="Q4412" i="1"/>
  <c r="P4412" i="1"/>
  <c r="O4412" i="1"/>
  <c r="N4412" i="1"/>
  <c r="M4412" i="1"/>
  <c r="L4412" i="1"/>
  <c r="K4412" i="1"/>
  <c r="J4412" i="1"/>
  <c r="I4412" i="1"/>
  <c r="F4412" i="1"/>
  <c r="H4412" i="1" s="1"/>
  <c r="E4412" i="1"/>
  <c r="U4411" i="1"/>
  <c r="T4411" i="1"/>
  <c r="S4411" i="1"/>
  <c r="R4411" i="1"/>
  <c r="Q4411" i="1"/>
  <c r="P4411" i="1"/>
  <c r="O4411" i="1"/>
  <c r="N4411" i="1"/>
  <c r="M4411" i="1"/>
  <c r="L4411" i="1"/>
  <c r="K4411" i="1"/>
  <c r="J4411" i="1"/>
  <c r="I4411" i="1"/>
  <c r="F4411" i="1"/>
  <c r="H4411" i="1" s="1"/>
  <c r="E4411" i="1"/>
  <c r="U4410" i="1"/>
  <c r="T4410" i="1"/>
  <c r="S4410" i="1"/>
  <c r="R4410" i="1"/>
  <c r="Q4410" i="1"/>
  <c r="P4410" i="1"/>
  <c r="O4410" i="1"/>
  <c r="N4410" i="1"/>
  <c r="M4410" i="1"/>
  <c r="L4410" i="1"/>
  <c r="K4410" i="1"/>
  <c r="J4410" i="1"/>
  <c r="I4410" i="1"/>
  <c r="F4410" i="1"/>
  <c r="H4410" i="1" s="1"/>
  <c r="E4410" i="1"/>
  <c r="U4409" i="1"/>
  <c r="T4409" i="1"/>
  <c r="S4409" i="1"/>
  <c r="R4409" i="1"/>
  <c r="Q4409" i="1"/>
  <c r="P4409" i="1"/>
  <c r="O4409" i="1"/>
  <c r="N4409" i="1"/>
  <c r="M4409" i="1"/>
  <c r="L4409" i="1"/>
  <c r="K4409" i="1"/>
  <c r="J4409" i="1"/>
  <c r="I4409" i="1"/>
  <c r="F4409" i="1"/>
  <c r="H4409" i="1" s="1"/>
  <c r="E4409" i="1"/>
  <c r="U4408" i="1"/>
  <c r="T4408" i="1"/>
  <c r="S4408" i="1"/>
  <c r="R4408" i="1"/>
  <c r="Q4408" i="1"/>
  <c r="P4408" i="1"/>
  <c r="O4408" i="1"/>
  <c r="N4408" i="1"/>
  <c r="M4408" i="1"/>
  <c r="L4408" i="1"/>
  <c r="K4408" i="1"/>
  <c r="J4408" i="1"/>
  <c r="I4408" i="1"/>
  <c r="F4408" i="1"/>
  <c r="H4408" i="1" s="1"/>
  <c r="E4408" i="1"/>
  <c r="U4407" i="1"/>
  <c r="T4407" i="1"/>
  <c r="S4407" i="1"/>
  <c r="R4407" i="1"/>
  <c r="Q4407" i="1"/>
  <c r="P4407" i="1"/>
  <c r="O4407" i="1"/>
  <c r="N4407" i="1"/>
  <c r="M4407" i="1"/>
  <c r="L4407" i="1"/>
  <c r="K4407" i="1"/>
  <c r="J4407" i="1"/>
  <c r="I4407" i="1"/>
  <c r="F4407" i="1"/>
  <c r="H4407" i="1" s="1"/>
  <c r="E4407" i="1"/>
  <c r="U4406" i="1"/>
  <c r="T4406" i="1"/>
  <c r="S4406" i="1"/>
  <c r="R4406" i="1"/>
  <c r="Q4406" i="1"/>
  <c r="P4406" i="1"/>
  <c r="O4406" i="1"/>
  <c r="N4406" i="1"/>
  <c r="M4406" i="1"/>
  <c r="L4406" i="1"/>
  <c r="K4406" i="1"/>
  <c r="J4406" i="1"/>
  <c r="I4406" i="1"/>
  <c r="F4406" i="1"/>
  <c r="H4406" i="1" s="1"/>
  <c r="E4406" i="1"/>
  <c r="U4405" i="1"/>
  <c r="T4405" i="1"/>
  <c r="S4405" i="1"/>
  <c r="R4405" i="1"/>
  <c r="Q4405" i="1"/>
  <c r="P4405" i="1"/>
  <c r="O4405" i="1"/>
  <c r="N4405" i="1"/>
  <c r="M4405" i="1"/>
  <c r="L4405" i="1"/>
  <c r="K4405" i="1"/>
  <c r="J4405" i="1"/>
  <c r="I4405" i="1"/>
  <c r="F4405" i="1"/>
  <c r="H4405" i="1" s="1"/>
  <c r="E4405" i="1"/>
  <c r="U4404" i="1"/>
  <c r="T4404" i="1"/>
  <c r="S4404" i="1"/>
  <c r="R4404" i="1"/>
  <c r="Q4404" i="1"/>
  <c r="P4404" i="1"/>
  <c r="O4404" i="1"/>
  <c r="N4404" i="1"/>
  <c r="M4404" i="1"/>
  <c r="L4404" i="1"/>
  <c r="K4404" i="1"/>
  <c r="J4404" i="1"/>
  <c r="I4404" i="1"/>
  <c r="F4404" i="1"/>
  <c r="H4404" i="1" s="1"/>
  <c r="E4404" i="1"/>
  <c r="U4403" i="1"/>
  <c r="T4403" i="1"/>
  <c r="S4403" i="1"/>
  <c r="R4403" i="1"/>
  <c r="Q4403" i="1"/>
  <c r="P4403" i="1"/>
  <c r="O4403" i="1"/>
  <c r="N4403" i="1"/>
  <c r="M4403" i="1"/>
  <c r="L4403" i="1"/>
  <c r="K4403" i="1"/>
  <c r="J4403" i="1"/>
  <c r="I4403" i="1"/>
  <c r="F4403" i="1"/>
  <c r="H4403" i="1" s="1"/>
  <c r="E4403" i="1"/>
  <c r="U4402" i="1"/>
  <c r="T4402" i="1"/>
  <c r="S4402" i="1"/>
  <c r="R4402" i="1"/>
  <c r="Q4402" i="1"/>
  <c r="P4402" i="1"/>
  <c r="O4402" i="1"/>
  <c r="N4402" i="1"/>
  <c r="M4402" i="1"/>
  <c r="L4402" i="1"/>
  <c r="K4402" i="1"/>
  <c r="J4402" i="1"/>
  <c r="I4402" i="1"/>
  <c r="F4402" i="1"/>
  <c r="H4402" i="1" s="1"/>
  <c r="E4402" i="1"/>
  <c r="U4401" i="1"/>
  <c r="T4401" i="1"/>
  <c r="S4401" i="1"/>
  <c r="R4401" i="1"/>
  <c r="Q4401" i="1"/>
  <c r="P4401" i="1"/>
  <c r="O4401" i="1"/>
  <c r="N4401" i="1"/>
  <c r="M4401" i="1"/>
  <c r="L4401" i="1"/>
  <c r="K4401" i="1"/>
  <c r="J4401" i="1"/>
  <c r="I4401" i="1"/>
  <c r="F4401" i="1"/>
  <c r="H4401" i="1" s="1"/>
  <c r="E4401" i="1"/>
  <c r="U4400" i="1"/>
  <c r="T4400" i="1"/>
  <c r="S4400" i="1"/>
  <c r="R4400" i="1"/>
  <c r="Q4400" i="1"/>
  <c r="P4400" i="1"/>
  <c r="O4400" i="1"/>
  <c r="N4400" i="1"/>
  <c r="M4400" i="1"/>
  <c r="L4400" i="1"/>
  <c r="K4400" i="1"/>
  <c r="J4400" i="1"/>
  <c r="I4400" i="1"/>
  <c r="F4400" i="1"/>
  <c r="H4400" i="1" s="1"/>
  <c r="E4400" i="1"/>
  <c r="U4399" i="1"/>
  <c r="T4399" i="1"/>
  <c r="S4399" i="1"/>
  <c r="R4399" i="1"/>
  <c r="Q4399" i="1"/>
  <c r="P4399" i="1"/>
  <c r="O4399" i="1"/>
  <c r="N4399" i="1"/>
  <c r="M4399" i="1"/>
  <c r="L4399" i="1"/>
  <c r="K4399" i="1"/>
  <c r="J4399" i="1"/>
  <c r="I4399" i="1"/>
  <c r="F4399" i="1"/>
  <c r="H4399" i="1" s="1"/>
  <c r="E4399" i="1"/>
  <c r="U4398" i="1"/>
  <c r="T4398" i="1"/>
  <c r="S4398" i="1"/>
  <c r="R4398" i="1"/>
  <c r="Q4398" i="1"/>
  <c r="P4398" i="1"/>
  <c r="O4398" i="1"/>
  <c r="N4398" i="1"/>
  <c r="M4398" i="1"/>
  <c r="L4398" i="1"/>
  <c r="K4398" i="1"/>
  <c r="J4398" i="1"/>
  <c r="I4398" i="1"/>
  <c r="F4398" i="1"/>
  <c r="H4398" i="1" s="1"/>
  <c r="E4398" i="1"/>
  <c r="U4397" i="1"/>
  <c r="T4397" i="1"/>
  <c r="S4397" i="1"/>
  <c r="R4397" i="1"/>
  <c r="Q4397" i="1"/>
  <c r="P4397" i="1"/>
  <c r="O4397" i="1"/>
  <c r="N4397" i="1"/>
  <c r="M4397" i="1"/>
  <c r="L4397" i="1"/>
  <c r="K4397" i="1"/>
  <c r="J4397" i="1"/>
  <c r="I4397" i="1"/>
  <c r="F4397" i="1"/>
  <c r="H4397" i="1" s="1"/>
  <c r="E4397" i="1"/>
  <c r="U4396" i="1"/>
  <c r="T4396" i="1"/>
  <c r="S4396" i="1"/>
  <c r="R4396" i="1"/>
  <c r="Q4396" i="1"/>
  <c r="P4396" i="1"/>
  <c r="O4396" i="1"/>
  <c r="N4396" i="1"/>
  <c r="M4396" i="1"/>
  <c r="L4396" i="1"/>
  <c r="K4396" i="1"/>
  <c r="J4396" i="1"/>
  <c r="I4396" i="1"/>
  <c r="F4396" i="1"/>
  <c r="H4396" i="1" s="1"/>
  <c r="E4396" i="1"/>
  <c r="U4395" i="1"/>
  <c r="T4395" i="1"/>
  <c r="S4395" i="1"/>
  <c r="R4395" i="1"/>
  <c r="Q4395" i="1"/>
  <c r="P4395" i="1"/>
  <c r="O4395" i="1"/>
  <c r="N4395" i="1"/>
  <c r="M4395" i="1"/>
  <c r="L4395" i="1"/>
  <c r="K4395" i="1"/>
  <c r="J4395" i="1"/>
  <c r="I4395" i="1"/>
  <c r="F4395" i="1"/>
  <c r="H4395" i="1" s="1"/>
  <c r="E4395" i="1"/>
  <c r="U4394" i="1"/>
  <c r="T4394" i="1"/>
  <c r="S4394" i="1"/>
  <c r="R4394" i="1"/>
  <c r="Q4394" i="1"/>
  <c r="P4394" i="1"/>
  <c r="O4394" i="1"/>
  <c r="N4394" i="1"/>
  <c r="M4394" i="1"/>
  <c r="L4394" i="1"/>
  <c r="K4394" i="1"/>
  <c r="J4394" i="1"/>
  <c r="I4394" i="1"/>
  <c r="F4394" i="1"/>
  <c r="H4394" i="1" s="1"/>
  <c r="E4394" i="1"/>
  <c r="U4393" i="1"/>
  <c r="T4393" i="1"/>
  <c r="S4393" i="1"/>
  <c r="R4393" i="1"/>
  <c r="Q4393" i="1"/>
  <c r="P4393" i="1"/>
  <c r="O4393" i="1"/>
  <c r="N4393" i="1"/>
  <c r="M4393" i="1"/>
  <c r="L4393" i="1"/>
  <c r="K4393" i="1"/>
  <c r="J4393" i="1"/>
  <c r="I4393" i="1"/>
  <c r="F4393" i="1"/>
  <c r="H4393" i="1" s="1"/>
  <c r="E4393" i="1"/>
  <c r="U4392" i="1"/>
  <c r="T4392" i="1"/>
  <c r="S4392" i="1"/>
  <c r="R4392" i="1"/>
  <c r="Q4392" i="1"/>
  <c r="P4392" i="1"/>
  <c r="O4392" i="1"/>
  <c r="N4392" i="1"/>
  <c r="M4392" i="1"/>
  <c r="L4392" i="1"/>
  <c r="K4392" i="1"/>
  <c r="J4392" i="1"/>
  <c r="I4392" i="1"/>
  <c r="F4392" i="1"/>
  <c r="H4392" i="1" s="1"/>
  <c r="E4392" i="1"/>
  <c r="U4391" i="1"/>
  <c r="T4391" i="1"/>
  <c r="S4391" i="1"/>
  <c r="R4391" i="1"/>
  <c r="Q4391" i="1"/>
  <c r="P4391" i="1"/>
  <c r="O4391" i="1"/>
  <c r="N4391" i="1"/>
  <c r="M4391" i="1"/>
  <c r="L4391" i="1"/>
  <c r="K4391" i="1"/>
  <c r="J4391" i="1"/>
  <c r="I4391" i="1"/>
  <c r="F4391" i="1"/>
  <c r="H4391" i="1" s="1"/>
  <c r="E4391" i="1"/>
  <c r="U4390" i="1"/>
  <c r="T4390" i="1"/>
  <c r="S4390" i="1"/>
  <c r="R4390" i="1"/>
  <c r="Q4390" i="1"/>
  <c r="P4390" i="1"/>
  <c r="O4390" i="1"/>
  <c r="N4390" i="1"/>
  <c r="M4390" i="1"/>
  <c r="L4390" i="1"/>
  <c r="K4390" i="1"/>
  <c r="J4390" i="1"/>
  <c r="I4390" i="1"/>
  <c r="F4390" i="1"/>
  <c r="H4390" i="1" s="1"/>
  <c r="E4390" i="1"/>
  <c r="U4389" i="1"/>
  <c r="T4389" i="1"/>
  <c r="S4389" i="1"/>
  <c r="R4389" i="1"/>
  <c r="Q4389" i="1"/>
  <c r="P4389" i="1"/>
  <c r="O4389" i="1"/>
  <c r="N4389" i="1"/>
  <c r="M4389" i="1"/>
  <c r="L4389" i="1"/>
  <c r="K4389" i="1"/>
  <c r="J4389" i="1"/>
  <c r="I4389" i="1"/>
  <c r="F4389" i="1"/>
  <c r="H4389" i="1" s="1"/>
  <c r="E4389" i="1"/>
  <c r="U4388" i="1"/>
  <c r="T4388" i="1"/>
  <c r="S4388" i="1"/>
  <c r="R4388" i="1"/>
  <c r="Q4388" i="1"/>
  <c r="P4388" i="1"/>
  <c r="O4388" i="1"/>
  <c r="N4388" i="1"/>
  <c r="M4388" i="1"/>
  <c r="L4388" i="1"/>
  <c r="K4388" i="1"/>
  <c r="J4388" i="1"/>
  <c r="I4388" i="1"/>
  <c r="F4388" i="1"/>
  <c r="H4388" i="1" s="1"/>
  <c r="E4388" i="1"/>
  <c r="U4387" i="1"/>
  <c r="T4387" i="1"/>
  <c r="S4387" i="1"/>
  <c r="R4387" i="1"/>
  <c r="Q4387" i="1"/>
  <c r="P4387" i="1"/>
  <c r="O4387" i="1"/>
  <c r="N4387" i="1"/>
  <c r="M4387" i="1"/>
  <c r="L4387" i="1"/>
  <c r="K4387" i="1"/>
  <c r="J4387" i="1"/>
  <c r="I4387" i="1"/>
  <c r="F4387" i="1"/>
  <c r="H4387" i="1" s="1"/>
  <c r="E4387" i="1"/>
  <c r="U4386" i="1"/>
  <c r="T4386" i="1"/>
  <c r="S4386" i="1"/>
  <c r="R4386" i="1"/>
  <c r="Q4386" i="1"/>
  <c r="P4386" i="1"/>
  <c r="O4386" i="1"/>
  <c r="N4386" i="1"/>
  <c r="M4386" i="1"/>
  <c r="L4386" i="1"/>
  <c r="K4386" i="1"/>
  <c r="J4386" i="1"/>
  <c r="I4386" i="1"/>
  <c r="F4386" i="1"/>
  <c r="H4386" i="1" s="1"/>
  <c r="E4386" i="1"/>
  <c r="U4385" i="1"/>
  <c r="T4385" i="1"/>
  <c r="S4385" i="1"/>
  <c r="R4385" i="1"/>
  <c r="Q4385" i="1"/>
  <c r="P4385" i="1"/>
  <c r="O4385" i="1"/>
  <c r="N4385" i="1"/>
  <c r="M4385" i="1"/>
  <c r="L4385" i="1"/>
  <c r="K4385" i="1"/>
  <c r="J4385" i="1"/>
  <c r="I4385" i="1"/>
  <c r="F4385" i="1"/>
  <c r="H4385" i="1" s="1"/>
  <c r="E4385" i="1"/>
  <c r="U4384" i="1"/>
  <c r="T4384" i="1"/>
  <c r="S4384" i="1"/>
  <c r="R4384" i="1"/>
  <c r="Q4384" i="1"/>
  <c r="P4384" i="1"/>
  <c r="O4384" i="1"/>
  <c r="N4384" i="1"/>
  <c r="M4384" i="1"/>
  <c r="L4384" i="1"/>
  <c r="K4384" i="1"/>
  <c r="J4384" i="1"/>
  <c r="I4384" i="1"/>
  <c r="F4384" i="1"/>
  <c r="H4384" i="1" s="1"/>
  <c r="E4384" i="1"/>
  <c r="U4383" i="1"/>
  <c r="T4383" i="1"/>
  <c r="S4383" i="1"/>
  <c r="R4383" i="1"/>
  <c r="Q4383" i="1"/>
  <c r="P4383" i="1"/>
  <c r="O4383" i="1"/>
  <c r="N4383" i="1"/>
  <c r="M4383" i="1"/>
  <c r="L4383" i="1"/>
  <c r="K4383" i="1"/>
  <c r="J4383" i="1"/>
  <c r="I4383" i="1"/>
  <c r="F4383" i="1"/>
  <c r="H4383" i="1" s="1"/>
  <c r="E4383" i="1"/>
  <c r="U4382" i="1"/>
  <c r="T4382" i="1"/>
  <c r="S4382" i="1"/>
  <c r="R4382" i="1"/>
  <c r="Q4382" i="1"/>
  <c r="P4382" i="1"/>
  <c r="O4382" i="1"/>
  <c r="N4382" i="1"/>
  <c r="M4382" i="1"/>
  <c r="L4382" i="1"/>
  <c r="K4382" i="1"/>
  <c r="J4382" i="1"/>
  <c r="I4382" i="1"/>
  <c r="F4382" i="1"/>
  <c r="H4382" i="1" s="1"/>
  <c r="E4382" i="1"/>
  <c r="U4381" i="1"/>
  <c r="T4381" i="1"/>
  <c r="S4381" i="1"/>
  <c r="R4381" i="1"/>
  <c r="Q4381" i="1"/>
  <c r="P4381" i="1"/>
  <c r="O4381" i="1"/>
  <c r="N4381" i="1"/>
  <c r="M4381" i="1"/>
  <c r="L4381" i="1"/>
  <c r="K4381" i="1"/>
  <c r="J4381" i="1"/>
  <c r="I4381" i="1"/>
  <c r="F4381" i="1"/>
  <c r="H4381" i="1" s="1"/>
  <c r="E4381" i="1"/>
  <c r="U4380" i="1"/>
  <c r="T4380" i="1"/>
  <c r="S4380" i="1"/>
  <c r="R4380" i="1"/>
  <c r="Q4380" i="1"/>
  <c r="P4380" i="1"/>
  <c r="O4380" i="1"/>
  <c r="N4380" i="1"/>
  <c r="M4380" i="1"/>
  <c r="L4380" i="1"/>
  <c r="K4380" i="1"/>
  <c r="J4380" i="1"/>
  <c r="I4380" i="1"/>
  <c r="F4380" i="1"/>
  <c r="H4380" i="1" s="1"/>
  <c r="E4380" i="1"/>
  <c r="U4379" i="1"/>
  <c r="T4379" i="1"/>
  <c r="S4379" i="1"/>
  <c r="R4379" i="1"/>
  <c r="Q4379" i="1"/>
  <c r="P4379" i="1"/>
  <c r="O4379" i="1"/>
  <c r="N4379" i="1"/>
  <c r="M4379" i="1"/>
  <c r="L4379" i="1"/>
  <c r="K4379" i="1"/>
  <c r="J4379" i="1"/>
  <c r="I4379" i="1"/>
  <c r="F4379" i="1"/>
  <c r="H4379" i="1" s="1"/>
  <c r="E4379" i="1"/>
  <c r="U4378" i="1"/>
  <c r="T4378" i="1"/>
  <c r="S4378" i="1"/>
  <c r="R4378" i="1"/>
  <c r="Q4378" i="1"/>
  <c r="P4378" i="1"/>
  <c r="O4378" i="1"/>
  <c r="N4378" i="1"/>
  <c r="M4378" i="1"/>
  <c r="L4378" i="1"/>
  <c r="K4378" i="1"/>
  <c r="J4378" i="1"/>
  <c r="I4378" i="1"/>
  <c r="F4378" i="1"/>
  <c r="H4378" i="1" s="1"/>
  <c r="E4378" i="1"/>
  <c r="U4377" i="1"/>
  <c r="T4377" i="1"/>
  <c r="S4377" i="1"/>
  <c r="R4377" i="1"/>
  <c r="Q4377" i="1"/>
  <c r="P4377" i="1"/>
  <c r="O4377" i="1"/>
  <c r="N4377" i="1"/>
  <c r="M4377" i="1"/>
  <c r="L4377" i="1"/>
  <c r="K4377" i="1"/>
  <c r="J4377" i="1"/>
  <c r="I4377" i="1"/>
  <c r="F4377" i="1"/>
  <c r="H4377" i="1" s="1"/>
  <c r="E4377" i="1"/>
  <c r="U4376" i="1"/>
  <c r="T4376" i="1"/>
  <c r="S4376" i="1"/>
  <c r="R4376" i="1"/>
  <c r="Q4376" i="1"/>
  <c r="P4376" i="1"/>
  <c r="O4376" i="1"/>
  <c r="N4376" i="1"/>
  <c r="M4376" i="1"/>
  <c r="L4376" i="1"/>
  <c r="K4376" i="1"/>
  <c r="J4376" i="1"/>
  <c r="I4376" i="1"/>
  <c r="F4376" i="1"/>
  <c r="H4376" i="1" s="1"/>
  <c r="E4376" i="1"/>
  <c r="U4375" i="1"/>
  <c r="T4375" i="1"/>
  <c r="S4375" i="1"/>
  <c r="R4375" i="1"/>
  <c r="Q4375" i="1"/>
  <c r="P4375" i="1"/>
  <c r="O4375" i="1"/>
  <c r="N4375" i="1"/>
  <c r="M4375" i="1"/>
  <c r="L4375" i="1"/>
  <c r="K4375" i="1"/>
  <c r="J4375" i="1"/>
  <c r="I4375" i="1"/>
  <c r="F4375" i="1"/>
  <c r="H4375" i="1" s="1"/>
  <c r="E4375" i="1"/>
  <c r="U4374" i="1"/>
  <c r="T4374" i="1"/>
  <c r="S4374" i="1"/>
  <c r="R4374" i="1"/>
  <c r="Q4374" i="1"/>
  <c r="P4374" i="1"/>
  <c r="O4374" i="1"/>
  <c r="N4374" i="1"/>
  <c r="M4374" i="1"/>
  <c r="L4374" i="1"/>
  <c r="K4374" i="1"/>
  <c r="J4374" i="1"/>
  <c r="I4374" i="1"/>
  <c r="F4374" i="1"/>
  <c r="H4374" i="1" s="1"/>
  <c r="E4374" i="1"/>
  <c r="U4373" i="1"/>
  <c r="T4373" i="1"/>
  <c r="S4373" i="1"/>
  <c r="R4373" i="1"/>
  <c r="Q4373" i="1"/>
  <c r="P4373" i="1"/>
  <c r="O4373" i="1"/>
  <c r="N4373" i="1"/>
  <c r="M4373" i="1"/>
  <c r="L4373" i="1"/>
  <c r="K4373" i="1"/>
  <c r="J4373" i="1"/>
  <c r="I4373" i="1"/>
  <c r="F4373" i="1"/>
  <c r="H4373" i="1" s="1"/>
  <c r="E4373" i="1"/>
  <c r="U4372" i="1"/>
  <c r="T4372" i="1"/>
  <c r="S4372" i="1"/>
  <c r="R4372" i="1"/>
  <c r="Q4372" i="1"/>
  <c r="P4372" i="1"/>
  <c r="O4372" i="1"/>
  <c r="N4372" i="1"/>
  <c r="M4372" i="1"/>
  <c r="L4372" i="1"/>
  <c r="K4372" i="1"/>
  <c r="J4372" i="1"/>
  <c r="I4372" i="1"/>
  <c r="F4372" i="1"/>
  <c r="H4372" i="1" s="1"/>
  <c r="E4372" i="1"/>
  <c r="U4371" i="1"/>
  <c r="T4371" i="1"/>
  <c r="S4371" i="1"/>
  <c r="R4371" i="1"/>
  <c r="Q4371" i="1"/>
  <c r="P4371" i="1"/>
  <c r="O4371" i="1"/>
  <c r="N4371" i="1"/>
  <c r="M4371" i="1"/>
  <c r="L4371" i="1"/>
  <c r="K4371" i="1"/>
  <c r="J4371" i="1"/>
  <c r="I4371" i="1"/>
  <c r="F4371" i="1"/>
  <c r="H4371" i="1" s="1"/>
  <c r="E4371" i="1"/>
  <c r="U4370" i="1"/>
  <c r="T4370" i="1"/>
  <c r="S4370" i="1"/>
  <c r="R4370" i="1"/>
  <c r="Q4370" i="1"/>
  <c r="P4370" i="1"/>
  <c r="O4370" i="1"/>
  <c r="N4370" i="1"/>
  <c r="M4370" i="1"/>
  <c r="L4370" i="1"/>
  <c r="K4370" i="1"/>
  <c r="J4370" i="1"/>
  <c r="I4370" i="1"/>
  <c r="F4370" i="1"/>
  <c r="H4370" i="1" s="1"/>
  <c r="E4370" i="1"/>
  <c r="U4369" i="1"/>
  <c r="T4369" i="1"/>
  <c r="S4369" i="1"/>
  <c r="R4369" i="1"/>
  <c r="Q4369" i="1"/>
  <c r="P4369" i="1"/>
  <c r="O4369" i="1"/>
  <c r="N4369" i="1"/>
  <c r="M4369" i="1"/>
  <c r="L4369" i="1"/>
  <c r="K4369" i="1"/>
  <c r="J4369" i="1"/>
  <c r="I4369" i="1"/>
  <c r="F4369" i="1"/>
  <c r="H4369" i="1" s="1"/>
  <c r="E4369" i="1"/>
  <c r="U4368" i="1"/>
  <c r="T4368" i="1"/>
  <c r="S4368" i="1"/>
  <c r="R4368" i="1"/>
  <c r="Q4368" i="1"/>
  <c r="P4368" i="1"/>
  <c r="O4368" i="1"/>
  <c r="N4368" i="1"/>
  <c r="M4368" i="1"/>
  <c r="L4368" i="1"/>
  <c r="K4368" i="1"/>
  <c r="J4368" i="1"/>
  <c r="I4368" i="1"/>
  <c r="F4368" i="1"/>
  <c r="H4368" i="1" s="1"/>
  <c r="E4368" i="1"/>
  <c r="U4367" i="1"/>
  <c r="T4367" i="1"/>
  <c r="S4367" i="1"/>
  <c r="R4367" i="1"/>
  <c r="Q4367" i="1"/>
  <c r="P4367" i="1"/>
  <c r="O4367" i="1"/>
  <c r="N4367" i="1"/>
  <c r="M4367" i="1"/>
  <c r="L4367" i="1"/>
  <c r="K4367" i="1"/>
  <c r="J4367" i="1"/>
  <c r="I4367" i="1"/>
  <c r="F4367" i="1"/>
  <c r="H4367" i="1" s="1"/>
  <c r="E4367" i="1"/>
  <c r="U4366" i="1"/>
  <c r="T4366" i="1"/>
  <c r="S4366" i="1"/>
  <c r="R4366" i="1"/>
  <c r="Q4366" i="1"/>
  <c r="P4366" i="1"/>
  <c r="O4366" i="1"/>
  <c r="N4366" i="1"/>
  <c r="M4366" i="1"/>
  <c r="L4366" i="1"/>
  <c r="K4366" i="1"/>
  <c r="J4366" i="1"/>
  <c r="I4366" i="1"/>
  <c r="F4366" i="1"/>
  <c r="H4366" i="1" s="1"/>
  <c r="E4366" i="1"/>
  <c r="U4365" i="1"/>
  <c r="T4365" i="1"/>
  <c r="S4365" i="1"/>
  <c r="R4365" i="1"/>
  <c r="Q4365" i="1"/>
  <c r="P4365" i="1"/>
  <c r="O4365" i="1"/>
  <c r="N4365" i="1"/>
  <c r="M4365" i="1"/>
  <c r="L4365" i="1"/>
  <c r="K4365" i="1"/>
  <c r="J4365" i="1"/>
  <c r="I4365" i="1"/>
  <c r="F4365" i="1"/>
  <c r="H4365" i="1" s="1"/>
  <c r="E4365" i="1"/>
  <c r="U4364" i="1"/>
  <c r="T4364" i="1"/>
  <c r="S4364" i="1"/>
  <c r="R4364" i="1"/>
  <c r="Q4364" i="1"/>
  <c r="P4364" i="1"/>
  <c r="O4364" i="1"/>
  <c r="N4364" i="1"/>
  <c r="M4364" i="1"/>
  <c r="L4364" i="1"/>
  <c r="K4364" i="1"/>
  <c r="J4364" i="1"/>
  <c r="I4364" i="1"/>
  <c r="F4364" i="1"/>
  <c r="H4364" i="1" s="1"/>
  <c r="E4364" i="1"/>
  <c r="U4363" i="1"/>
  <c r="T4363" i="1"/>
  <c r="S4363" i="1"/>
  <c r="R4363" i="1"/>
  <c r="Q4363" i="1"/>
  <c r="P4363" i="1"/>
  <c r="O4363" i="1"/>
  <c r="N4363" i="1"/>
  <c r="M4363" i="1"/>
  <c r="L4363" i="1"/>
  <c r="K4363" i="1"/>
  <c r="J4363" i="1"/>
  <c r="I4363" i="1"/>
  <c r="F4363" i="1"/>
  <c r="H4363" i="1" s="1"/>
  <c r="E4363" i="1"/>
  <c r="U4362" i="1"/>
  <c r="T4362" i="1"/>
  <c r="S4362" i="1"/>
  <c r="R4362" i="1"/>
  <c r="Q4362" i="1"/>
  <c r="P4362" i="1"/>
  <c r="O4362" i="1"/>
  <c r="N4362" i="1"/>
  <c r="M4362" i="1"/>
  <c r="L4362" i="1"/>
  <c r="K4362" i="1"/>
  <c r="J4362" i="1"/>
  <c r="I4362" i="1"/>
  <c r="F4362" i="1"/>
  <c r="H4362" i="1" s="1"/>
  <c r="E4362" i="1"/>
  <c r="U4361" i="1"/>
  <c r="T4361" i="1"/>
  <c r="S4361" i="1"/>
  <c r="R4361" i="1"/>
  <c r="Q4361" i="1"/>
  <c r="P4361" i="1"/>
  <c r="O4361" i="1"/>
  <c r="N4361" i="1"/>
  <c r="M4361" i="1"/>
  <c r="L4361" i="1"/>
  <c r="K4361" i="1"/>
  <c r="J4361" i="1"/>
  <c r="I4361" i="1"/>
  <c r="F4361" i="1"/>
  <c r="H4361" i="1" s="1"/>
  <c r="E4361" i="1"/>
  <c r="U4360" i="1"/>
  <c r="T4360" i="1"/>
  <c r="S4360" i="1"/>
  <c r="R4360" i="1"/>
  <c r="Q4360" i="1"/>
  <c r="P4360" i="1"/>
  <c r="O4360" i="1"/>
  <c r="N4360" i="1"/>
  <c r="M4360" i="1"/>
  <c r="L4360" i="1"/>
  <c r="K4360" i="1"/>
  <c r="J4360" i="1"/>
  <c r="I4360" i="1"/>
  <c r="F4360" i="1"/>
  <c r="H4360" i="1" s="1"/>
  <c r="E4360" i="1"/>
  <c r="U4359" i="1"/>
  <c r="T4359" i="1"/>
  <c r="S4359" i="1"/>
  <c r="R4359" i="1"/>
  <c r="Q4359" i="1"/>
  <c r="P4359" i="1"/>
  <c r="O4359" i="1"/>
  <c r="N4359" i="1"/>
  <c r="M4359" i="1"/>
  <c r="L4359" i="1"/>
  <c r="K4359" i="1"/>
  <c r="J4359" i="1"/>
  <c r="I4359" i="1"/>
  <c r="F4359" i="1"/>
  <c r="H4359" i="1" s="1"/>
  <c r="E4359" i="1"/>
  <c r="U4358" i="1"/>
  <c r="T4358" i="1"/>
  <c r="S4358" i="1"/>
  <c r="R4358" i="1"/>
  <c r="Q4358" i="1"/>
  <c r="P4358" i="1"/>
  <c r="O4358" i="1"/>
  <c r="N4358" i="1"/>
  <c r="M4358" i="1"/>
  <c r="L4358" i="1"/>
  <c r="K4358" i="1"/>
  <c r="J4358" i="1"/>
  <c r="I4358" i="1"/>
  <c r="F4358" i="1"/>
  <c r="H4358" i="1" s="1"/>
  <c r="E4358" i="1"/>
  <c r="U4357" i="1"/>
  <c r="T4357" i="1"/>
  <c r="S4357" i="1"/>
  <c r="R4357" i="1"/>
  <c r="Q4357" i="1"/>
  <c r="P4357" i="1"/>
  <c r="O4357" i="1"/>
  <c r="N4357" i="1"/>
  <c r="M4357" i="1"/>
  <c r="L4357" i="1"/>
  <c r="K4357" i="1"/>
  <c r="J4357" i="1"/>
  <c r="I4357" i="1"/>
  <c r="F4357" i="1"/>
  <c r="H4357" i="1" s="1"/>
  <c r="E4357" i="1"/>
  <c r="U4356" i="1"/>
  <c r="T4356" i="1"/>
  <c r="S4356" i="1"/>
  <c r="R4356" i="1"/>
  <c r="Q4356" i="1"/>
  <c r="P4356" i="1"/>
  <c r="O4356" i="1"/>
  <c r="N4356" i="1"/>
  <c r="M4356" i="1"/>
  <c r="L4356" i="1"/>
  <c r="K4356" i="1"/>
  <c r="J4356" i="1"/>
  <c r="I4356" i="1"/>
  <c r="F4356" i="1"/>
  <c r="H4356" i="1" s="1"/>
  <c r="E4356" i="1"/>
  <c r="U4355" i="1"/>
  <c r="T4355" i="1"/>
  <c r="S4355" i="1"/>
  <c r="R4355" i="1"/>
  <c r="Q4355" i="1"/>
  <c r="P4355" i="1"/>
  <c r="O4355" i="1"/>
  <c r="N4355" i="1"/>
  <c r="M4355" i="1"/>
  <c r="L4355" i="1"/>
  <c r="K4355" i="1"/>
  <c r="J4355" i="1"/>
  <c r="I4355" i="1"/>
  <c r="F4355" i="1"/>
  <c r="H4355" i="1" s="1"/>
  <c r="E4355" i="1"/>
  <c r="U4354" i="1"/>
  <c r="T4354" i="1"/>
  <c r="S4354" i="1"/>
  <c r="R4354" i="1"/>
  <c r="Q4354" i="1"/>
  <c r="P4354" i="1"/>
  <c r="O4354" i="1"/>
  <c r="N4354" i="1"/>
  <c r="M4354" i="1"/>
  <c r="L4354" i="1"/>
  <c r="K4354" i="1"/>
  <c r="J4354" i="1"/>
  <c r="I4354" i="1"/>
  <c r="F4354" i="1"/>
  <c r="H4354" i="1" s="1"/>
  <c r="E4354" i="1"/>
  <c r="U4353" i="1"/>
  <c r="T4353" i="1"/>
  <c r="S4353" i="1"/>
  <c r="R4353" i="1"/>
  <c r="Q4353" i="1"/>
  <c r="P4353" i="1"/>
  <c r="O4353" i="1"/>
  <c r="N4353" i="1"/>
  <c r="M4353" i="1"/>
  <c r="L4353" i="1"/>
  <c r="K4353" i="1"/>
  <c r="J4353" i="1"/>
  <c r="I4353" i="1"/>
  <c r="F4353" i="1"/>
  <c r="H4353" i="1" s="1"/>
  <c r="E4353" i="1"/>
  <c r="U4352" i="1"/>
  <c r="T4352" i="1"/>
  <c r="S4352" i="1"/>
  <c r="R4352" i="1"/>
  <c r="Q4352" i="1"/>
  <c r="P4352" i="1"/>
  <c r="O4352" i="1"/>
  <c r="N4352" i="1"/>
  <c r="M4352" i="1"/>
  <c r="L4352" i="1"/>
  <c r="K4352" i="1"/>
  <c r="J4352" i="1"/>
  <c r="I4352" i="1"/>
  <c r="F4352" i="1"/>
  <c r="H4352" i="1" s="1"/>
  <c r="E4352" i="1"/>
  <c r="U4351" i="1"/>
  <c r="T4351" i="1"/>
  <c r="S4351" i="1"/>
  <c r="R4351" i="1"/>
  <c r="Q4351" i="1"/>
  <c r="P4351" i="1"/>
  <c r="O4351" i="1"/>
  <c r="N4351" i="1"/>
  <c r="M4351" i="1"/>
  <c r="L4351" i="1"/>
  <c r="K4351" i="1"/>
  <c r="J4351" i="1"/>
  <c r="I4351" i="1"/>
  <c r="F4351" i="1"/>
  <c r="H4351" i="1" s="1"/>
  <c r="E4351" i="1"/>
  <c r="U4350" i="1"/>
  <c r="T4350" i="1"/>
  <c r="S4350" i="1"/>
  <c r="R4350" i="1"/>
  <c r="Q4350" i="1"/>
  <c r="P4350" i="1"/>
  <c r="O4350" i="1"/>
  <c r="N4350" i="1"/>
  <c r="M4350" i="1"/>
  <c r="L4350" i="1"/>
  <c r="K4350" i="1"/>
  <c r="J4350" i="1"/>
  <c r="I4350" i="1"/>
  <c r="F4350" i="1"/>
  <c r="H4350" i="1" s="1"/>
  <c r="E4350" i="1"/>
  <c r="U4349" i="1"/>
  <c r="T4349" i="1"/>
  <c r="S4349" i="1"/>
  <c r="R4349" i="1"/>
  <c r="Q4349" i="1"/>
  <c r="P4349" i="1"/>
  <c r="O4349" i="1"/>
  <c r="N4349" i="1"/>
  <c r="M4349" i="1"/>
  <c r="L4349" i="1"/>
  <c r="K4349" i="1"/>
  <c r="J4349" i="1"/>
  <c r="I4349" i="1"/>
  <c r="F4349" i="1"/>
  <c r="H4349" i="1" s="1"/>
  <c r="E4349" i="1"/>
  <c r="U4348" i="1"/>
  <c r="T4348" i="1"/>
  <c r="S4348" i="1"/>
  <c r="R4348" i="1"/>
  <c r="Q4348" i="1"/>
  <c r="P4348" i="1"/>
  <c r="O4348" i="1"/>
  <c r="N4348" i="1"/>
  <c r="M4348" i="1"/>
  <c r="L4348" i="1"/>
  <c r="K4348" i="1"/>
  <c r="J4348" i="1"/>
  <c r="I4348" i="1"/>
  <c r="F4348" i="1"/>
  <c r="H4348" i="1" s="1"/>
  <c r="E4348" i="1"/>
  <c r="U4347" i="1"/>
  <c r="T4347" i="1"/>
  <c r="S4347" i="1"/>
  <c r="R4347" i="1"/>
  <c r="Q4347" i="1"/>
  <c r="P4347" i="1"/>
  <c r="O4347" i="1"/>
  <c r="N4347" i="1"/>
  <c r="M4347" i="1"/>
  <c r="L4347" i="1"/>
  <c r="K4347" i="1"/>
  <c r="J4347" i="1"/>
  <c r="I4347" i="1"/>
  <c r="F4347" i="1"/>
  <c r="H4347" i="1" s="1"/>
  <c r="E4347" i="1"/>
  <c r="U4346" i="1"/>
  <c r="T4346" i="1"/>
  <c r="S4346" i="1"/>
  <c r="R4346" i="1"/>
  <c r="Q4346" i="1"/>
  <c r="P4346" i="1"/>
  <c r="O4346" i="1"/>
  <c r="N4346" i="1"/>
  <c r="M4346" i="1"/>
  <c r="L4346" i="1"/>
  <c r="K4346" i="1"/>
  <c r="J4346" i="1"/>
  <c r="I4346" i="1"/>
  <c r="F4346" i="1"/>
  <c r="H4346" i="1" s="1"/>
  <c r="E4346" i="1"/>
  <c r="U4345" i="1"/>
  <c r="T4345" i="1"/>
  <c r="S4345" i="1"/>
  <c r="R4345" i="1"/>
  <c r="Q4345" i="1"/>
  <c r="P4345" i="1"/>
  <c r="O4345" i="1"/>
  <c r="N4345" i="1"/>
  <c r="M4345" i="1"/>
  <c r="L4345" i="1"/>
  <c r="K4345" i="1"/>
  <c r="J4345" i="1"/>
  <c r="I4345" i="1"/>
  <c r="F4345" i="1"/>
  <c r="H4345" i="1" s="1"/>
  <c r="E4345" i="1"/>
  <c r="U4344" i="1"/>
  <c r="T4344" i="1"/>
  <c r="S4344" i="1"/>
  <c r="R4344" i="1"/>
  <c r="Q4344" i="1"/>
  <c r="P4344" i="1"/>
  <c r="O4344" i="1"/>
  <c r="N4344" i="1"/>
  <c r="M4344" i="1"/>
  <c r="L4344" i="1"/>
  <c r="K4344" i="1"/>
  <c r="J4344" i="1"/>
  <c r="I4344" i="1"/>
  <c r="F4344" i="1"/>
  <c r="H4344" i="1" s="1"/>
  <c r="E4344" i="1"/>
  <c r="U4343" i="1"/>
  <c r="T4343" i="1"/>
  <c r="S4343" i="1"/>
  <c r="R4343" i="1"/>
  <c r="Q4343" i="1"/>
  <c r="P4343" i="1"/>
  <c r="O4343" i="1"/>
  <c r="N4343" i="1"/>
  <c r="M4343" i="1"/>
  <c r="L4343" i="1"/>
  <c r="K4343" i="1"/>
  <c r="J4343" i="1"/>
  <c r="I4343" i="1"/>
  <c r="F4343" i="1"/>
  <c r="H4343" i="1" s="1"/>
  <c r="E4343" i="1"/>
  <c r="U4342" i="1"/>
  <c r="T4342" i="1"/>
  <c r="S4342" i="1"/>
  <c r="R4342" i="1"/>
  <c r="Q4342" i="1"/>
  <c r="P4342" i="1"/>
  <c r="O4342" i="1"/>
  <c r="N4342" i="1"/>
  <c r="M4342" i="1"/>
  <c r="L4342" i="1"/>
  <c r="K4342" i="1"/>
  <c r="J4342" i="1"/>
  <c r="I4342" i="1"/>
  <c r="F4342" i="1"/>
  <c r="H4342" i="1" s="1"/>
  <c r="E4342" i="1"/>
  <c r="U4341" i="1"/>
  <c r="T4341" i="1"/>
  <c r="S4341" i="1"/>
  <c r="R4341" i="1"/>
  <c r="Q4341" i="1"/>
  <c r="P4341" i="1"/>
  <c r="O4341" i="1"/>
  <c r="N4341" i="1"/>
  <c r="M4341" i="1"/>
  <c r="L4341" i="1"/>
  <c r="K4341" i="1"/>
  <c r="J4341" i="1"/>
  <c r="I4341" i="1"/>
  <c r="F4341" i="1"/>
  <c r="H4341" i="1" s="1"/>
  <c r="E4341" i="1"/>
  <c r="U4340" i="1"/>
  <c r="T4340" i="1"/>
  <c r="S4340" i="1"/>
  <c r="R4340" i="1"/>
  <c r="Q4340" i="1"/>
  <c r="P4340" i="1"/>
  <c r="O4340" i="1"/>
  <c r="N4340" i="1"/>
  <c r="M4340" i="1"/>
  <c r="L4340" i="1"/>
  <c r="K4340" i="1"/>
  <c r="J4340" i="1"/>
  <c r="I4340" i="1"/>
  <c r="F4340" i="1"/>
  <c r="H4340" i="1" s="1"/>
  <c r="E4340" i="1"/>
  <c r="U4339" i="1"/>
  <c r="T4339" i="1"/>
  <c r="S4339" i="1"/>
  <c r="R4339" i="1"/>
  <c r="Q4339" i="1"/>
  <c r="P4339" i="1"/>
  <c r="O4339" i="1"/>
  <c r="N4339" i="1"/>
  <c r="M4339" i="1"/>
  <c r="L4339" i="1"/>
  <c r="K4339" i="1"/>
  <c r="J4339" i="1"/>
  <c r="I4339" i="1"/>
  <c r="F4339" i="1"/>
  <c r="H4339" i="1" s="1"/>
  <c r="E4339" i="1"/>
  <c r="U4338" i="1"/>
  <c r="T4338" i="1"/>
  <c r="S4338" i="1"/>
  <c r="R4338" i="1"/>
  <c r="Q4338" i="1"/>
  <c r="P4338" i="1"/>
  <c r="O4338" i="1"/>
  <c r="N4338" i="1"/>
  <c r="M4338" i="1"/>
  <c r="L4338" i="1"/>
  <c r="K4338" i="1"/>
  <c r="J4338" i="1"/>
  <c r="I4338" i="1"/>
  <c r="F4338" i="1"/>
  <c r="H4338" i="1" s="1"/>
  <c r="E4338" i="1"/>
  <c r="U4337" i="1"/>
  <c r="T4337" i="1"/>
  <c r="S4337" i="1"/>
  <c r="R4337" i="1"/>
  <c r="Q4337" i="1"/>
  <c r="P4337" i="1"/>
  <c r="O4337" i="1"/>
  <c r="N4337" i="1"/>
  <c r="M4337" i="1"/>
  <c r="L4337" i="1"/>
  <c r="K4337" i="1"/>
  <c r="J4337" i="1"/>
  <c r="I4337" i="1"/>
  <c r="F4337" i="1"/>
  <c r="H4337" i="1" s="1"/>
  <c r="E4337" i="1"/>
  <c r="U4336" i="1"/>
  <c r="T4336" i="1"/>
  <c r="S4336" i="1"/>
  <c r="R4336" i="1"/>
  <c r="Q4336" i="1"/>
  <c r="P4336" i="1"/>
  <c r="O4336" i="1"/>
  <c r="N4336" i="1"/>
  <c r="M4336" i="1"/>
  <c r="L4336" i="1"/>
  <c r="K4336" i="1"/>
  <c r="J4336" i="1"/>
  <c r="I4336" i="1"/>
  <c r="F4336" i="1"/>
  <c r="H4336" i="1" s="1"/>
  <c r="E4336" i="1"/>
  <c r="U4335" i="1"/>
  <c r="T4335" i="1"/>
  <c r="S4335" i="1"/>
  <c r="R4335" i="1"/>
  <c r="Q4335" i="1"/>
  <c r="P4335" i="1"/>
  <c r="O4335" i="1"/>
  <c r="N4335" i="1"/>
  <c r="M4335" i="1"/>
  <c r="L4335" i="1"/>
  <c r="K4335" i="1"/>
  <c r="J4335" i="1"/>
  <c r="I4335" i="1"/>
  <c r="F4335" i="1"/>
  <c r="H4335" i="1" s="1"/>
  <c r="E4335" i="1"/>
  <c r="U4334" i="1"/>
  <c r="T4334" i="1"/>
  <c r="S4334" i="1"/>
  <c r="R4334" i="1"/>
  <c r="Q4334" i="1"/>
  <c r="P4334" i="1"/>
  <c r="O4334" i="1"/>
  <c r="N4334" i="1"/>
  <c r="M4334" i="1"/>
  <c r="L4334" i="1"/>
  <c r="K4334" i="1"/>
  <c r="J4334" i="1"/>
  <c r="I4334" i="1"/>
  <c r="F4334" i="1"/>
  <c r="H4334" i="1" s="1"/>
  <c r="E4334" i="1"/>
  <c r="U4333" i="1"/>
  <c r="T4333" i="1"/>
  <c r="S4333" i="1"/>
  <c r="R4333" i="1"/>
  <c r="Q4333" i="1"/>
  <c r="P4333" i="1"/>
  <c r="O4333" i="1"/>
  <c r="N4333" i="1"/>
  <c r="M4333" i="1"/>
  <c r="L4333" i="1"/>
  <c r="K4333" i="1"/>
  <c r="J4333" i="1"/>
  <c r="I4333" i="1"/>
  <c r="F4333" i="1"/>
  <c r="H4333" i="1" s="1"/>
  <c r="E4333" i="1"/>
  <c r="U4332" i="1"/>
  <c r="T4332" i="1"/>
  <c r="S4332" i="1"/>
  <c r="R4332" i="1"/>
  <c r="Q4332" i="1"/>
  <c r="P4332" i="1"/>
  <c r="O4332" i="1"/>
  <c r="N4332" i="1"/>
  <c r="M4332" i="1"/>
  <c r="L4332" i="1"/>
  <c r="K4332" i="1"/>
  <c r="J4332" i="1"/>
  <c r="I4332" i="1"/>
  <c r="F4332" i="1"/>
  <c r="H4332" i="1" s="1"/>
  <c r="E4332" i="1"/>
  <c r="U4331" i="1"/>
  <c r="T4331" i="1"/>
  <c r="S4331" i="1"/>
  <c r="R4331" i="1"/>
  <c r="Q4331" i="1"/>
  <c r="P4331" i="1"/>
  <c r="O4331" i="1"/>
  <c r="N4331" i="1"/>
  <c r="M4331" i="1"/>
  <c r="L4331" i="1"/>
  <c r="K4331" i="1"/>
  <c r="J4331" i="1"/>
  <c r="I4331" i="1"/>
  <c r="F4331" i="1"/>
  <c r="H4331" i="1" s="1"/>
  <c r="E4331" i="1"/>
  <c r="U4330" i="1"/>
  <c r="T4330" i="1"/>
  <c r="S4330" i="1"/>
  <c r="R4330" i="1"/>
  <c r="Q4330" i="1"/>
  <c r="P4330" i="1"/>
  <c r="O4330" i="1"/>
  <c r="N4330" i="1"/>
  <c r="M4330" i="1"/>
  <c r="L4330" i="1"/>
  <c r="K4330" i="1"/>
  <c r="J4330" i="1"/>
  <c r="I4330" i="1"/>
  <c r="F4330" i="1"/>
  <c r="H4330" i="1" s="1"/>
  <c r="E4330" i="1"/>
  <c r="U4329" i="1"/>
  <c r="T4329" i="1"/>
  <c r="S4329" i="1"/>
  <c r="R4329" i="1"/>
  <c r="Q4329" i="1"/>
  <c r="P4329" i="1"/>
  <c r="O4329" i="1"/>
  <c r="N4329" i="1"/>
  <c r="M4329" i="1"/>
  <c r="L4329" i="1"/>
  <c r="K4329" i="1"/>
  <c r="J4329" i="1"/>
  <c r="I4329" i="1"/>
  <c r="F4329" i="1"/>
  <c r="H4329" i="1" s="1"/>
  <c r="E4329" i="1"/>
  <c r="U4328" i="1"/>
  <c r="T4328" i="1"/>
  <c r="S4328" i="1"/>
  <c r="R4328" i="1"/>
  <c r="Q4328" i="1"/>
  <c r="P4328" i="1"/>
  <c r="O4328" i="1"/>
  <c r="N4328" i="1"/>
  <c r="M4328" i="1"/>
  <c r="L4328" i="1"/>
  <c r="K4328" i="1"/>
  <c r="J4328" i="1"/>
  <c r="I4328" i="1"/>
  <c r="F4328" i="1"/>
  <c r="H4328" i="1" s="1"/>
  <c r="E4328" i="1"/>
  <c r="U4327" i="1"/>
  <c r="T4327" i="1"/>
  <c r="S4327" i="1"/>
  <c r="R4327" i="1"/>
  <c r="Q4327" i="1"/>
  <c r="P4327" i="1"/>
  <c r="O4327" i="1"/>
  <c r="N4327" i="1"/>
  <c r="M4327" i="1"/>
  <c r="L4327" i="1"/>
  <c r="K4327" i="1"/>
  <c r="J4327" i="1"/>
  <c r="I4327" i="1"/>
  <c r="F4327" i="1"/>
  <c r="H4327" i="1" s="1"/>
  <c r="E4327" i="1"/>
  <c r="U4326" i="1"/>
  <c r="T4326" i="1"/>
  <c r="S4326" i="1"/>
  <c r="R4326" i="1"/>
  <c r="Q4326" i="1"/>
  <c r="P4326" i="1"/>
  <c r="O4326" i="1"/>
  <c r="N4326" i="1"/>
  <c r="M4326" i="1"/>
  <c r="L4326" i="1"/>
  <c r="K4326" i="1"/>
  <c r="J4326" i="1"/>
  <c r="I4326" i="1"/>
  <c r="F4326" i="1"/>
  <c r="H4326" i="1" s="1"/>
  <c r="E4326" i="1"/>
  <c r="U4325" i="1"/>
  <c r="T4325" i="1"/>
  <c r="S4325" i="1"/>
  <c r="R4325" i="1"/>
  <c r="Q4325" i="1"/>
  <c r="P4325" i="1"/>
  <c r="O4325" i="1"/>
  <c r="N4325" i="1"/>
  <c r="M4325" i="1"/>
  <c r="L4325" i="1"/>
  <c r="K4325" i="1"/>
  <c r="J4325" i="1"/>
  <c r="I4325" i="1"/>
  <c r="F4325" i="1"/>
  <c r="H4325" i="1" s="1"/>
  <c r="E4325" i="1"/>
  <c r="U4324" i="1"/>
  <c r="T4324" i="1"/>
  <c r="S4324" i="1"/>
  <c r="R4324" i="1"/>
  <c r="Q4324" i="1"/>
  <c r="P4324" i="1"/>
  <c r="O4324" i="1"/>
  <c r="N4324" i="1"/>
  <c r="M4324" i="1"/>
  <c r="L4324" i="1"/>
  <c r="K4324" i="1"/>
  <c r="J4324" i="1"/>
  <c r="I4324" i="1"/>
  <c r="F4324" i="1"/>
  <c r="H4324" i="1" s="1"/>
  <c r="E4324" i="1"/>
  <c r="U4323" i="1"/>
  <c r="T4323" i="1"/>
  <c r="S4323" i="1"/>
  <c r="R4323" i="1"/>
  <c r="Q4323" i="1"/>
  <c r="P4323" i="1"/>
  <c r="O4323" i="1"/>
  <c r="N4323" i="1"/>
  <c r="M4323" i="1"/>
  <c r="L4323" i="1"/>
  <c r="K4323" i="1"/>
  <c r="J4323" i="1"/>
  <c r="I4323" i="1"/>
  <c r="F4323" i="1"/>
  <c r="H4323" i="1" s="1"/>
  <c r="E4323" i="1"/>
  <c r="U4322" i="1"/>
  <c r="T4322" i="1"/>
  <c r="S4322" i="1"/>
  <c r="R4322" i="1"/>
  <c r="Q4322" i="1"/>
  <c r="P4322" i="1"/>
  <c r="O4322" i="1"/>
  <c r="N4322" i="1"/>
  <c r="M4322" i="1"/>
  <c r="L4322" i="1"/>
  <c r="K4322" i="1"/>
  <c r="J4322" i="1"/>
  <c r="I4322" i="1"/>
  <c r="F4322" i="1"/>
  <c r="H4322" i="1" s="1"/>
  <c r="E4322" i="1"/>
  <c r="U4321" i="1"/>
  <c r="T4321" i="1"/>
  <c r="S4321" i="1"/>
  <c r="R4321" i="1"/>
  <c r="Q4321" i="1"/>
  <c r="P4321" i="1"/>
  <c r="O4321" i="1"/>
  <c r="N4321" i="1"/>
  <c r="M4321" i="1"/>
  <c r="L4321" i="1"/>
  <c r="K4321" i="1"/>
  <c r="J4321" i="1"/>
  <c r="I4321" i="1"/>
  <c r="F4321" i="1"/>
  <c r="H4321" i="1" s="1"/>
  <c r="E4321" i="1"/>
  <c r="U4320" i="1"/>
  <c r="T4320" i="1"/>
  <c r="S4320" i="1"/>
  <c r="R4320" i="1"/>
  <c r="Q4320" i="1"/>
  <c r="P4320" i="1"/>
  <c r="O4320" i="1"/>
  <c r="N4320" i="1"/>
  <c r="M4320" i="1"/>
  <c r="L4320" i="1"/>
  <c r="K4320" i="1"/>
  <c r="J4320" i="1"/>
  <c r="I4320" i="1"/>
  <c r="F4320" i="1"/>
  <c r="H4320" i="1" s="1"/>
  <c r="E4320" i="1"/>
  <c r="U4319" i="1"/>
  <c r="T4319" i="1"/>
  <c r="S4319" i="1"/>
  <c r="R4319" i="1"/>
  <c r="Q4319" i="1"/>
  <c r="P4319" i="1"/>
  <c r="O4319" i="1"/>
  <c r="N4319" i="1"/>
  <c r="M4319" i="1"/>
  <c r="L4319" i="1"/>
  <c r="K4319" i="1"/>
  <c r="J4319" i="1"/>
  <c r="I4319" i="1"/>
  <c r="F4319" i="1"/>
  <c r="H4319" i="1" s="1"/>
  <c r="E4319" i="1"/>
  <c r="U4318" i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F4318" i="1"/>
  <c r="H4318" i="1" s="1"/>
  <c r="E4318" i="1"/>
  <c r="U4317" i="1"/>
  <c r="T4317" i="1"/>
  <c r="S4317" i="1"/>
  <c r="R4317" i="1"/>
  <c r="Q4317" i="1"/>
  <c r="P4317" i="1"/>
  <c r="O4317" i="1"/>
  <c r="N4317" i="1"/>
  <c r="M4317" i="1"/>
  <c r="L4317" i="1"/>
  <c r="K4317" i="1"/>
  <c r="J4317" i="1"/>
  <c r="I4317" i="1"/>
  <c r="F4317" i="1"/>
  <c r="H4317" i="1" s="1"/>
  <c r="E4317" i="1"/>
  <c r="U4316" i="1"/>
  <c r="T4316" i="1"/>
  <c r="S4316" i="1"/>
  <c r="R4316" i="1"/>
  <c r="Q4316" i="1"/>
  <c r="P4316" i="1"/>
  <c r="O4316" i="1"/>
  <c r="N4316" i="1"/>
  <c r="M4316" i="1"/>
  <c r="L4316" i="1"/>
  <c r="K4316" i="1"/>
  <c r="J4316" i="1"/>
  <c r="I4316" i="1"/>
  <c r="F4316" i="1"/>
  <c r="H4316" i="1" s="1"/>
  <c r="E4316" i="1"/>
  <c r="U4315" i="1"/>
  <c r="T4315" i="1"/>
  <c r="S4315" i="1"/>
  <c r="R4315" i="1"/>
  <c r="Q4315" i="1"/>
  <c r="P4315" i="1"/>
  <c r="O4315" i="1"/>
  <c r="N4315" i="1"/>
  <c r="M4315" i="1"/>
  <c r="L4315" i="1"/>
  <c r="K4315" i="1"/>
  <c r="J4315" i="1"/>
  <c r="I4315" i="1"/>
  <c r="F4315" i="1"/>
  <c r="H4315" i="1" s="1"/>
  <c r="E4315" i="1"/>
  <c r="U4314" i="1"/>
  <c r="T4314" i="1"/>
  <c r="S4314" i="1"/>
  <c r="R4314" i="1"/>
  <c r="Q4314" i="1"/>
  <c r="P4314" i="1"/>
  <c r="O4314" i="1"/>
  <c r="N4314" i="1"/>
  <c r="M4314" i="1"/>
  <c r="L4314" i="1"/>
  <c r="K4314" i="1"/>
  <c r="J4314" i="1"/>
  <c r="I4314" i="1"/>
  <c r="F4314" i="1"/>
  <c r="H4314" i="1" s="1"/>
  <c r="E4314" i="1"/>
  <c r="U4313" i="1"/>
  <c r="T4313" i="1"/>
  <c r="S4313" i="1"/>
  <c r="R4313" i="1"/>
  <c r="Q4313" i="1"/>
  <c r="P4313" i="1"/>
  <c r="O4313" i="1"/>
  <c r="N4313" i="1"/>
  <c r="M4313" i="1"/>
  <c r="L4313" i="1"/>
  <c r="K4313" i="1"/>
  <c r="J4313" i="1"/>
  <c r="I4313" i="1"/>
  <c r="F4313" i="1"/>
  <c r="H4313" i="1" s="1"/>
  <c r="E4313" i="1"/>
  <c r="U4312" i="1"/>
  <c r="T4312" i="1"/>
  <c r="S4312" i="1"/>
  <c r="R4312" i="1"/>
  <c r="Q4312" i="1"/>
  <c r="P4312" i="1"/>
  <c r="O4312" i="1"/>
  <c r="N4312" i="1"/>
  <c r="M4312" i="1"/>
  <c r="L4312" i="1"/>
  <c r="K4312" i="1"/>
  <c r="J4312" i="1"/>
  <c r="I4312" i="1"/>
  <c r="F4312" i="1"/>
  <c r="H4312" i="1" s="1"/>
  <c r="E4312" i="1"/>
  <c r="U4311" i="1"/>
  <c r="T4311" i="1"/>
  <c r="S4311" i="1"/>
  <c r="R4311" i="1"/>
  <c r="Q4311" i="1"/>
  <c r="P4311" i="1"/>
  <c r="O4311" i="1"/>
  <c r="N4311" i="1"/>
  <c r="M4311" i="1"/>
  <c r="L4311" i="1"/>
  <c r="K4311" i="1"/>
  <c r="J4311" i="1"/>
  <c r="I4311" i="1"/>
  <c r="F4311" i="1"/>
  <c r="H4311" i="1" s="1"/>
  <c r="E4311" i="1"/>
  <c r="U4310" i="1"/>
  <c r="T4310" i="1"/>
  <c r="S4310" i="1"/>
  <c r="R4310" i="1"/>
  <c r="Q4310" i="1"/>
  <c r="P4310" i="1"/>
  <c r="O4310" i="1"/>
  <c r="N4310" i="1"/>
  <c r="M4310" i="1"/>
  <c r="L4310" i="1"/>
  <c r="K4310" i="1"/>
  <c r="J4310" i="1"/>
  <c r="I4310" i="1"/>
  <c r="F4310" i="1"/>
  <c r="H4310" i="1" s="1"/>
  <c r="E4310" i="1"/>
  <c r="U4309" i="1"/>
  <c r="T4309" i="1"/>
  <c r="S4309" i="1"/>
  <c r="R4309" i="1"/>
  <c r="Q4309" i="1"/>
  <c r="P4309" i="1"/>
  <c r="O4309" i="1"/>
  <c r="N4309" i="1"/>
  <c r="M4309" i="1"/>
  <c r="L4309" i="1"/>
  <c r="K4309" i="1"/>
  <c r="J4309" i="1"/>
  <c r="I4309" i="1"/>
  <c r="F4309" i="1"/>
  <c r="H4309" i="1" s="1"/>
  <c r="E4309" i="1"/>
  <c r="U4308" i="1"/>
  <c r="T4308" i="1"/>
  <c r="S4308" i="1"/>
  <c r="R4308" i="1"/>
  <c r="Q4308" i="1"/>
  <c r="P4308" i="1"/>
  <c r="O4308" i="1"/>
  <c r="N4308" i="1"/>
  <c r="M4308" i="1"/>
  <c r="L4308" i="1"/>
  <c r="K4308" i="1"/>
  <c r="J4308" i="1"/>
  <c r="I4308" i="1"/>
  <c r="F4308" i="1"/>
  <c r="H4308" i="1" s="1"/>
  <c r="E4308" i="1"/>
  <c r="U4307" i="1"/>
  <c r="T4307" i="1"/>
  <c r="S4307" i="1"/>
  <c r="R4307" i="1"/>
  <c r="Q4307" i="1"/>
  <c r="P4307" i="1"/>
  <c r="O4307" i="1"/>
  <c r="N4307" i="1"/>
  <c r="M4307" i="1"/>
  <c r="L4307" i="1"/>
  <c r="K4307" i="1"/>
  <c r="J4307" i="1"/>
  <c r="I4307" i="1"/>
  <c r="F4307" i="1"/>
  <c r="H4307" i="1" s="1"/>
  <c r="E4307" i="1"/>
  <c r="U4306" i="1"/>
  <c r="T4306" i="1"/>
  <c r="S4306" i="1"/>
  <c r="R4306" i="1"/>
  <c r="Q4306" i="1"/>
  <c r="P4306" i="1"/>
  <c r="O4306" i="1"/>
  <c r="N4306" i="1"/>
  <c r="M4306" i="1"/>
  <c r="L4306" i="1"/>
  <c r="K4306" i="1"/>
  <c r="J4306" i="1"/>
  <c r="I4306" i="1"/>
  <c r="F4306" i="1"/>
  <c r="H4306" i="1" s="1"/>
  <c r="E4306" i="1"/>
  <c r="U4305" i="1"/>
  <c r="T4305" i="1"/>
  <c r="S4305" i="1"/>
  <c r="R4305" i="1"/>
  <c r="Q4305" i="1"/>
  <c r="P4305" i="1"/>
  <c r="O4305" i="1"/>
  <c r="N4305" i="1"/>
  <c r="M4305" i="1"/>
  <c r="L4305" i="1"/>
  <c r="K4305" i="1"/>
  <c r="J4305" i="1"/>
  <c r="I4305" i="1"/>
  <c r="F4305" i="1"/>
  <c r="H4305" i="1" s="1"/>
  <c r="E4305" i="1"/>
  <c r="U4304" i="1"/>
  <c r="T4304" i="1"/>
  <c r="S4304" i="1"/>
  <c r="R4304" i="1"/>
  <c r="Q4304" i="1"/>
  <c r="P4304" i="1"/>
  <c r="O4304" i="1"/>
  <c r="N4304" i="1"/>
  <c r="M4304" i="1"/>
  <c r="L4304" i="1"/>
  <c r="K4304" i="1"/>
  <c r="J4304" i="1"/>
  <c r="I4304" i="1"/>
  <c r="F4304" i="1"/>
  <c r="H4304" i="1" s="1"/>
  <c r="E4304" i="1"/>
  <c r="U4303" i="1"/>
  <c r="T4303" i="1"/>
  <c r="S4303" i="1"/>
  <c r="R4303" i="1"/>
  <c r="Q4303" i="1"/>
  <c r="P4303" i="1"/>
  <c r="O4303" i="1"/>
  <c r="N4303" i="1"/>
  <c r="M4303" i="1"/>
  <c r="L4303" i="1"/>
  <c r="K4303" i="1"/>
  <c r="J4303" i="1"/>
  <c r="I4303" i="1"/>
  <c r="F4303" i="1"/>
  <c r="H4303" i="1" s="1"/>
  <c r="E4303" i="1"/>
  <c r="U4302" i="1"/>
  <c r="T4302" i="1"/>
  <c r="S4302" i="1"/>
  <c r="R4302" i="1"/>
  <c r="Q4302" i="1"/>
  <c r="P4302" i="1"/>
  <c r="O4302" i="1"/>
  <c r="N4302" i="1"/>
  <c r="M4302" i="1"/>
  <c r="L4302" i="1"/>
  <c r="K4302" i="1"/>
  <c r="J4302" i="1"/>
  <c r="I4302" i="1"/>
  <c r="F4302" i="1"/>
  <c r="H4302" i="1" s="1"/>
  <c r="E4302" i="1"/>
  <c r="U4301" i="1"/>
  <c r="T4301" i="1"/>
  <c r="S4301" i="1"/>
  <c r="R4301" i="1"/>
  <c r="Q4301" i="1"/>
  <c r="P4301" i="1"/>
  <c r="O4301" i="1"/>
  <c r="N4301" i="1"/>
  <c r="M4301" i="1"/>
  <c r="L4301" i="1"/>
  <c r="K4301" i="1"/>
  <c r="J4301" i="1"/>
  <c r="I4301" i="1"/>
  <c r="F4301" i="1"/>
  <c r="H4301" i="1" s="1"/>
  <c r="E4301" i="1"/>
  <c r="U4300" i="1"/>
  <c r="T4300" i="1"/>
  <c r="S4300" i="1"/>
  <c r="R4300" i="1"/>
  <c r="Q4300" i="1"/>
  <c r="P4300" i="1"/>
  <c r="O4300" i="1"/>
  <c r="N4300" i="1"/>
  <c r="M4300" i="1"/>
  <c r="L4300" i="1"/>
  <c r="K4300" i="1"/>
  <c r="J4300" i="1"/>
  <c r="I4300" i="1"/>
  <c r="F4300" i="1"/>
  <c r="H4300" i="1" s="1"/>
  <c r="E4300" i="1"/>
  <c r="U4299" i="1"/>
  <c r="T4299" i="1"/>
  <c r="S4299" i="1"/>
  <c r="R4299" i="1"/>
  <c r="Q4299" i="1"/>
  <c r="P4299" i="1"/>
  <c r="O4299" i="1"/>
  <c r="N4299" i="1"/>
  <c r="M4299" i="1"/>
  <c r="L4299" i="1"/>
  <c r="K4299" i="1"/>
  <c r="J4299" i="1"/>
  <c r="I4299" i="1"/>
  <c r="F4299" i="1"/>
  <c r="H4299" i="1" s="1"/>
  <c r="E4299" i="1"/>
  <c r="U4298" i="1"/>
  <c r="T4298" i="1"/>
  <c r="S4298" i="1"/>
  <c r="R4298" i="1"/>
  <c r="Q4298" i="1"/>
  <c r="P4298" i="1"/>
  <c r="O4298" i="1"/>
  <c r="N4298" i="1"/>
  <c r="M4298" i="1"/>
  <c r="L4298" i="1"/>
  <c r="K4298" i="1"/>
  <c r="J4298" i="1"/>
  <c r="I4298" i="1"/>
  <c r="F4298" i="1"/>
  <c r="H4298" i="1" s="1"/>
  <c r="E4298" i="1"/>
  <c r="U4297" i="1"/>
  <c r="T4297" i="1"/>
  <c r="S4297" i="1"/>
  <c r="R4297" i="1"/>
  <c r="Q4297" i="1"/>
  <c r="P4297" i="1"/>
  <c r="O4297" i="1"/>
  <c r="N4297" i="1"/>
  <c r="M4297" i="1"/>
  <c r="L4297" i="1"/>
  <c r="K4297" i="1"/>
  <c r="J4297" i="1"/>
  <c r="I4297" i="1"/>
  <c r="F4297" i="1"/>
  <c r="H4297" i="1" s="1"/>
  <c r="E4297" i="1"/>
  <c r="U4296" i="1"/>
  <c r="T4296" i="1"/>
  <c r="S4296" i="1"/>
  <c r="R4296" i="1"/>
  <c r="Q4296" i="1"/>
  <c r="P4296" i="1"/>
  <c r="O4296" i="1"/>
  <c r="N4296" i="1"/>
  <c r="M4296" i="1"/>
  <c r="L4296" i="1"/>
  <c r="K4296" i="1"/>
  <c r="J4296" i="1"/>
  <c r="I4296" i="1"/>
  <c r="F4296" i="1"/>
  <c r="H4296" i="1" s="1"/>
  <c r="E4296" i="1"/>
  <c r="U4295" i="1"/>
  <c r="T4295" i="1"/>
  <c r="S4295" i="1"/>
  <c r="R4295" i="1"/>
  <c r="Q4295" i="1"/>
  <c r="P4295" i="1"/>
  <c r="O4295" i="1"/>
  <c r="N4295" i="1"/>
  <c r="M4295" i="1"/>
  <c r="L4295" i="1"/>
  <c r="K4295" i="1"/>
  <c r="J4295" i="1"/>
  <c r="I4295" i="1"/>
  <c r="F4295" i="1"/>
  <c r="H4295" i="1" s="1"/>
  <c r="E4295" i="1"/>
  <c r="U4294" i="1"/>
  <c r="T4294" i="1"/>
  <c r="S4294" i="1"/>
  <c r="R4294" i="1"/>
  <c r="Q4294" i="1"/>
  <c r="P4294" i="1"/>
  <c r="O4294" i="1"/>
  <c r="N4294" i="1"/>
  <c r="M4294" i="1"/>
  <c r="L4294" i="1"/>
  <c r="K4294" i="1"/>
  <c r="J4294" i="1"/>
  <c r="I4294" i="1"/>
  <c r="F4294" i="1"/>
  <c r="H4294" i="1" s="1"/>
  <c r="E4294" i="1"/>
  <c r="U4293" i="1"/>
  <c r="T4293" i="1"/>
  <c r="S4293" i="1"/>
  <c r="R4293" i="1"/>
  <c r="Q4293" i="1"/>
  <c r="P4293" i="1"/>
  <c r="O4293" i="1"/>
  <c r="N4293" i="1"/>
  <c r="M4293" i="1"/>
  <c r="L4293" i="1"/>
  <c r="K4293" i="1"/>
  <c r="J4293" i="1"/>
  <c r="I4293" i="1"/>
  <c r="F4293" i="1"/>
  <c r="H4293" i="1" s="1"/>
  <c r="E4293" i="1"/>
  <c r="U4292" i="1"/>
  <c r="T4292" i="1"/>
  <c r="S4292" i="1"/>
  <c r="R4292" i="1"/>
  <c r="Q4292" i="1"/>
  <c r="P4292" i="1"/>
  <c r="O4292" i="1"/>
  <c r="N4292" i="1"/>
  <c r="M4292" i="1"/>
  <c r="L4292" i="1"/>
  <c r="K4292" i="1"/>
  <c r="J4292" i="1"/>
  <c r="I4292" i="1"/>
  <c r="F4292" i="1"/>
  <c r="H4292" i="1" s="1"/>
  <c r="E4292" i="1"/>
  <c r="U4291" i="1"/>
  <c r="T4291" i="1"/>
  <c r="S4291" i="1"/>
  <c r="R4291" i="1"/>
  <c r="Q4291" i="1"/>
  <c r="P4291" i="1"/>
  <c r="O4291" i="1"/>
  <c r="N4291" i="1"/>
  <c r="M4291" i="1"/>
  <c r="L4291" i="1"/>
  <c r="K4291" i="1"/>
  <c r="J4291" i="1"/>
  <c r="I4291" i="1"/>
  <c r="F4291" i="1"/>
  <c r="H4291" i="1" s="1"/>
  <c r="E4291" i="1"/>
  <c r="U4290" i="1"/>
  <c r="T4290" i="1"/>
  <c r="S4290" i="1"/>
  <c r="R4290" i="1"/>
  <c r="Q4290" i="1"/>
  <c r="P4290" i="1"/>
  <c r="O4290" i="1"/>
  <c r="N4290" i="1"/>
  <c r="M4290" i="1"/>
  <c r="L4290" i="1"/>
  <c r="K4290" i="1"/>
  <c r="J4290" i="1"/>
  <c r="I4290" i="1"/>
  <c r="F4290" i="1"/>
  <c r="H4290" i="1" s="1"/>
  <c r="E4290" i="1"/>
  <c r="U4289" i="1"/>
  <c r="T4289" i="1"/>
  <c r="S4289" i="1"/>
  <c r="R4289" i="1"/>
  <c r="Q4289" i="1"/>
  <c r="P4289" i="1"/>
  <c r="O4289" i="1"/>
  <c r="N4289" i="1"/>
  <c r="M4289" i="1"/>
  <c r="L4289" i="1"/>
  <c r="K4289" i="1"/>
  <c r="J4289" i="1"/>
  <c r="I4289" i="1"/>
  <c r="F4289" i="1"/>
  <c r="H4289" i="1" s="1"/>
  <c r="E4289" i="1"/>
  <c r="U4288" i="1"/>
  <c r="T4288" i="1"/>
  <c r="S4288" i="1"/>
  <c r="R4288" i="1"/>
  <c r="Q4288" i="1"/>
  <c r="P4288" i="1"/>
  <c r="O4288" i="1"/>
  <c r="N4288" i="1"/>
  <c r="M4288" i="1"/>
  <c r="L4288" i="1"/>
  <c r="K4288" i="1"/>
  <c r="J4288" i="1"/>
  <c r="I4288" i="1"/>
  <c r="F4288" i="1"/>
  <c r="H4288" i="1" s="1"/>
  <c r="E4288" i="1"/>
  <c r="U4287" i="1"/>
  <c r="T4287" i="1"/>
  <c r="S4287" i="1"/>
  <c r="R4287" i="1"/>
  <c r="Q4287" i="1"/>
  <c r="P4287" i="1"/>
  <c r="O4287" i="1"/>
  <c r="N4287" i="1"/>
  <c r="M4287" i="1"/>
  <c r="L4287" i="1"/>
  <c r="K4287" i="1"/>
  <c r="J4287" i="1"/>
  <c r="I4287" i="1"/>
  <c r="F4287" i="1"/>
  <c r="H4287" i="1" s="1"/>
  <c r="E4287" i="1"/>
  <c r="U4286" i="1"/>
  <c r="T4286" i="1"/>
  <c r="S4286" i="1"/>
  <c r="R4286" i="1"/>
  <c r="Q4286" i="1"/>
  <c r="P4286" i="1"/>
  <c r="O4286" i="1"/>
  <c r="N4286" i="1"/>
  <c r="M4286" i="1"/>
  <c r="L4286" i="1"/>
  <c r="K4286" i="1"/>
  <c r="J4286" i="1"/>
  <c r="I4286" i="1"/>
  <c r="F4286" i="1"/>
  <c r="H4286" i="1" s="1"/>
  <c r="E4286" i="1"/>
  <c r="U4285" i="1"/>
  <c r="T4285" i="1"/>
  <c r="S4285" i="1"/>
  <c r="R4285" i="1"/>
  <c r="Q4285" i="1"/>
  <c r="P4285" i="1"/>
  <c r="O4285" i="1"/>
  <c r="N4285" i="1"/>
  <c r="M4285" i="1"/>
  <c r="L4285" i="1"/>
  <c r="K4285" i="1"/>
  <c r="J4285" i="1"/>
  <c r="I4285" i="1"/>
  <c r="F4285" i="1"/>
  <c r="H4285" i="1" s="1"/>
  <c r="E4285" i="1"/>
  <c r="U4284" i="1"/>
  <c r="T4284" i="1"/>
  <c r="S4284" i="1"/>
  <c r="R4284" i="1"/>
  <c r="Q4284" i="1"/>
  <c r="P4284" i="1"/>
  <c r="O4284" i="1"/>
  <c r="N4284" i="1"/>
  <c r="M4284" i="1"/>
  <c r="L4284" i="1"/>
  <c r="K4284" i="1"/>
  <c r="J4284" i="1"/>
  <c r="I4284" i="1"/>
  <c r="F4284" i="1"/>
  <c r="H4284" i="1" s="1"/>
  <c r="E4284" i="1"/>
  <c r="U4283" i="1"/>
  <c r="T4283" i="1"/>
  <c r="S4283" i="1"/>
  <c r="R4283" i="1"/>
  <c r="Q4283" i="1"/>
  <c r="P4283" i="1"/>
  <c r="O4283" i="1"/>
  <c r="N4283" i="1"/>
  <c r="M4283" i="1"/>
  <c r="L4283" i="1"/>
  <c r="K4283" i="1"/>
  <c r="J4283" i="1"/>
  <c r="I4283" i="1"/>
  <c r="F4283" i="1"/>
  <c r="H4283" i="1" s="1"/>
  <c r="E4283" i="1"/>
  <c r="U4282" i="1"/>
  <c r="T4282" i="1"/>
  <c r="S4282" i="1"/>
  <c r="R4282" i="1"/>
  <c r="Q4282" i="1"/>
  <c r="P4282" i="1"/>
  <c r="O4282" i="1"/>
  <c r="N4282" i="1"/>
  <c r="M4282" i="1"/>
  <c r="L4282" i="1"/>
  <c r="K4282" i="1"/>
  <c r="J4282" i="1"/>
  <c r="I4282" i="1"/>
  <c r="F4282" i="1"/>
  <c r="H4282" i="1" s="1"/>
  <c r="E4282" i="1"/>
  <c r="U4281" i="1"/>
  <c r="T4281" i="1"/>
  <c r="S4281" i="1"/>
  <c r="R4281" i="1"/>
  <c r="Q4281" i="1"/>
  <c r="P4281" i="1"/>
  <c r="O4281" i="1"/>
  <c r="N4281" i="1"/>
  <c r="M4281" i="1"/>
  <c r="L4281" i="1"/>
  <c r="K4281" i="1"/>
  <c r="J4281" i="1"/>
  <c r="I4281" i="1"/>
  <c r="F4281" i="1"/>
  <c r="H4281" i="1" s="1"/>
  <c r="E4281" i="1"/>
  <c r="U4280" i="1"/>
  <c r="T4280" i="1"/>
  <c r="S4280" i="1"/>
  <c r="R4280" i="1"/>
  <c r="Q4280" i="1"/>
  <c r="P4280" i="1"/>
  <c r="O4280" i="1"/>
  <c r="N4280" i="1"/>
  <c r="M4280" i="1"/>
  <c r="L4280" i="1"/>
  <c r="K4280" i="1"/>
  <c r="J4280" i="1"/>
  <c r="I4280" i="1"/>
  <c r="F4280" i="1"/>
  <c r="H4280" i="1" s="1"/>
  <c r="E4280" i="1"/>
  <c r="U4279" i="1"/>
  <c r="T4279" i="1"/>
  <c r="S4279" i="1"/>
  <c r="R4279" i="1"/>
  <c r="Q4279" i="1"/>
  <c r="P4279" i="1"/>
  <c r="O4279" i="1"/>
  <c r="N4279" i="1"/>
  <c r="M4279" i="1"/>
  <c r="L4279" i="1"/>
  <c r="K4279" i="1"/>
  <c r="J4279" i="1"/>
  <c r="I4279" i="1"/>
  <c r="F4279" i="1"/>
  <c r="H4279" i="1" s="1"/>
  <c r="E4279" i="1"/>
  <c r="U4278" i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F4278" i="1"/>
  <c r="H4278" i="1" s="1"/>
  <c r="E4278" i="1"/>
  <c r="U4277" i="1"/>
  <c r="T4277" i="1"/>
  <c r="S4277" i="1"/>
  <c r="R4277" i="1"/>
  <c r="Q4277" i="1"/>
  <c r="P4277" i="1"/>
  <c r="O4277" i="1"/>
  <c r="N4277" i="1"/>
  <c r="M4277" i="1"/>
  <c r="L4277" i="1"/>
  <c r="K4277" i="1"/>
  <c r="J4277" i="1"/>
  <c r="I4277" i="1"/>
  <c r="F4277" i="1"/>
  <c r="H4277" i="1" s="1"/>
  <c r="E4277" i="1"/>
  <c r="U4276" i="1"/>
  <c r="T4276" i="1"/>
  <c r="S4276" i="1"/>
  <c r="R4276" i="1"/>
  <c r="Q4276" i="1"/>
  <c r="P4276" i="1"/>
  <c r="O4276" i="1"/>
  <c r="N4276" i="1"/>
  <c r="M4276" i="1"/>
  <c r="L4276" i="1"/>
  <c r="K4276" i="1"/>
  <c r="J4276" i="1"/>
  <c r="I4276" i="1"/>
  <c r="F4276" i="1"/>
  <c r="H4276" i="1" s="1"/>
  <c r="E4276" i="1"/>
  <c r="U4275" i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F4275" i="1"/>
  <c r="H4275" i="1" s="1"/>
  <c r="E4275" i="1"/>
  <c r="U4274" i="1"/>
  <c r="T4274" i="1"/>
  <c r="S4274" i="1"/>
  <c r="R4274" i="1"/>
  <c r="Q4274" i="1"/>
  <c r="P4274" i="1"/>
  <c r="O4274" i="1"/>
  <c r="N4274" i="1"/>
  <c r="M4274" i="1"/>
  <c r="L4274" i="1"/>
  <c r="K4274" i="1"/>
  <c r="J4274" i="1"/>
  <c r="I4274" i="1"/>
  <c r="F4274" i="1"/>
  <c r="H4274" i="1" s="1"/>
  <c r="E4274" i="1"/>
  <c r="U4273" i="1"/>
  <c r="T4273" i="1"/>
  <c r="S4273" i="1"/>
  <c r="R4273" i="1"/>
  <c r="Q4273" i="1"/>
  <c r="P4273" i="1"/>
  <c r="O4273" i="1"/>
  <c r="N4273" i="1"/>
  <c r="M4273" i="1"/>
  <c r="L4273" i="1"/>
  <c r="K4273" i="1"/>
  <c r="J4273" i="1"/>
  <c r="I4273" i="1"/>
  <c r="F4273" i="1"/>
  <c r="H4273" i="1" s="1"/>
  <c r="E4273" i="1"/>
  <c r="U4272" i="1"/>
  <c r="T4272" i="1"/>
  <c r="S4272" i="1"/>
  <c r="R4272" i="1"/>
  <c r="Q4272" i="1"/>
  <c r="P4272" i="1"/>
  <c r="O4272" i="1"/>
  <c r="N4272" i="1"/>
  <c r="M4272" i="1"/>
  <c r="L4272" i="1"/>
  <c r="K4272" i="1"/>
  <c r="J4272" i="1"/>
  <c r="I4272" i="1"/>
  <c r="F4272" i="1"/>
  <c r="H4272" i="1" s="1"/>
  <c r="E4272" i="1"/>
  <c r="U4271" i="1"/>
  <c r="T4271" i="1"/>
  <c r="S4271" i="1"/>
  <c r="R4271" i="1"/>
  <c r="Q4271" i="1"/>
  <c r="P4271" i="1"/>
  <c r="O4271" i="1"/>
  <c r="N4271" i="1"/>
  <c r="M4271" i="1"/>
  <c r="L4271" i="1"/>
  <c r="K4271" i="1"/>
  <c r="J4271" i="1"/>
  <c r="I4271" i="1"/>
  <c r="F4271" i="1"/>
  <c r="H4271" i="1" s="1"/>
  <c r="E4271" i="1"/>
  <c r="U4270" i="1"/>
  <c r="T4270" i="1"/>
  <c r="S4270" i="1"/>
  <c r="R4270" i="1"/>
  <c r="Q4270" i="1"/>
  <c r="P4270" i="1"/>
  <c r="O4270" i="1"/>
  <c r="N4270" i="1"/>
  <c r="M4270" i="1"/>
  <c r="L4270" i="1"/>
  <c r="K4270" i="1"/>
  <c r="J4270" i="1"/>
  <c r="I4270" i="1"/>
  <c r="F4270" i="1"/>
  <c r="H4270" i="1" s="1"/>
  <c r="E4270" i="1"/>
  <c r="U4269" i="1"/>
  <c r="T4269" i="1"/>
  <c r="S4269" i="1"/>
  <c r="R4269" i="1"/>
  <c r="Q4269" i="1"/>
  <c r="P4269" i="1"/>
  <c r="O4269" i="1"/>
  <c r="N4269" i="1"/>
  <c r="M4269" i="1"/>
  <c r="L4269" i="1"/>
  <c r="K4269" i="1"/>
  <c r="J4269" i="1"/>
  <c r="I4269" i="1"/>
  <c r="F4269" i="1"/>
  <c r="H4269" i="1" s="1"/>
  <c r="E4269" i="1"/>
  <c r="U4268" i="1"/>
  <c r="T4268" i="1"/>
  <c r="S4268" i="1"/>
  <c r="R4268" i="1"/>
  <c r="Q4268" i="1"/>
  <c r="P4268" i="1"/>
  <c r="O4268" i="1"/>
  <c r="N4268" i="1"/>
  <c r="M4268" i="1"/>
  <c r="L4268" i="1"/>
  <c r="K4268" i="1"/>
  <c r="J4268" i="1"/>
  <c r="I4268" i="1"/>
  <c r="F4268" i="1"/>
  <c r="H4268" i="1" s="1"/>
  <c r="E4268" i="1"/>
  <c r="U4267" i="1"/>
  <c r="T4267" i="1"/>
  <c r="S4267" i="1"/>
  <c r="R4267" i="1"/>
  <c r="Q4267" i="1"/>
  <c r="P4267" i="1"/>
  <c r="O4267" i="1"/>
  <c r="N4267" i="1"/>
  <c r="M4267" i="1"/>
  <c r="L4267" i="1"/>
  <c r="K4267" i="1"/>
  <c r="J4267" i="1"/>
  <c r="I4267" i="1"/>
  <c r="F4267" i="1"/>
  <c r="H4267" i="1" s="1"/>
  <c r="E4267" i="1"/>
  <c r="U4266" i="1"/>
  <c r="T4266" i="1"/>
  <c r="S4266" i="1"/>
  <c r="R4266" i="1"/>
  <c r="Q4266" i="1"/>
  <c r="P4266" i="1"/>
  <c r="O4266" i="1"/>
  <c r="N4266" i="1"/>
  <c r="M4266" i="1"/>
  <c r="L4266" i="1"/>
  <c r="K4266" i="1"/>
  <c r="J4266" i="1"/>
  <c r="I4266" i="1"/>
  <c r="F4266" i="1"/>
  <c r="H4266" i="1" s="1"/>
  <c r="E4266" i="1"/>
  <c r="U4265" i="1"/>
  <c r="T4265" i="1"/>
  <c r="S4265" i="1"/>
  <c r="R4265" i="1"/>
  <c r="Q4265" i="1"/>
  <c r="P4265" i="1"/>
  <c r="O4265" i="1"/>
  <c r="N4265" i="1"/>
  <c r="M4265" i="1"/>
  <c r="L4265" i="1"/>
  <c r="K4265" i="1"/>
  <c r="J4265" i="1"/>
  <c r="I4265" i="1"/>
  <c r="F4265" i="1"/>
  <c r="H4265" i="1" s="1"/>
  <c r="E4265" i="1"/>
  <c r="U4264" i="1"/>
  <c r="T4264" i="1"/>
  <c r="S4264" i="1"/>
  <c r="R4264" i="1"/>
  <c r="Q4264" i="1"/>
  <c r="P4264" i="1"/>
  <c r="O4264" i="1"/>
  <c r="N4264" i="1"/>
  <c r="M4264" i="1"/>
  <c r="L4264" i="1"/>
  <c r="K4264" i="1"/>
  <c r="J4264" i="1"/>
  <c r="I4264" i="1"/>
  <c r="F4264" i="1"/>
  <c r="H4264" i="1" s="1"/>
  <c r="E4264" i="1"/>
  <c r="U4263" i="1"/>
  <c r="T4263" i="1"/>
  <c r="S4263" i="1"/>
  <c r="R4263" i="1"/>
  <c r="Q4263" i="1"/>
  <c r="P4263" i="1"/>
  <c r="O4263" i="1"/>
  <c r="N4263" i="1"/>
  <c r="M4263" i="1"/>
  <c r="L4263" i="1"/>
  <c r="K4263" i="1"/>
  <c r="J4263" i="1"/>
  <c r="I4263" i="1"/>
  <c r="F4263" i="1"/>
  <c r="H4263" i="1" s="1"/>
  <c r="E4263" i="1"/>
  <c r="U4262" i="1"/>
  <c r="T4262" i="1"/>
  <c r="S4262" i="1"/>
  <c r="R4262" i="1"/>
  <c r="Q4262" i="1"/>
  <c r="P4262" i="1"/>
  <c r="O4262" i="1"/>
  <c r="N4262" i="1"/>
  <c r="M4262" i="1"/>
  <c r="L4262" i="1"/>
  <c r="K4262" i="1"/>
  <c r="J4262" i="1"/>
  <c r="I4262" i="1"/>
  <c r="F4262" i="1"/>
  <c r="H4262" i="1" s="1"/>
  <c r="E4262" i="1"/>
  <c r="U4261" i="1"/>
  <c r="T4261" i="1"/>
  <c r="S4261" i="1"/>
  <c r="R4261" i="1"/>
  <c r="Q4261" i="1"/>
  <c r="P4261" i="1"/>
  <c r="O4261" i="1"/>
  <c r="N4261" i="1"/>
  <c r="M4261" i="1"/>
  <c r="L4261" i="1"/>
  <c r="K4261" i="1"/>
  <c r="J4261" i="1"/>
  <c r="I4261" i="1"/>
  <c r="F4261" i="1"/>
  <c r="H4261" i="1" s="1"/>
  <c r="E4261" i="1"/>
  <c r="U4260" i="1"/>
  <c r="T4260" i="1"/>
  <c r="S4260" i="1"/>
  <c r="R4260" i="1"/>
  <c r="Q4260" i="1"/>
  <c r="P4260" i="1"/>
  <c r="O4260" i="1"/>
  <c r="N4260" i="1"/>
  <c r="M4260" i="1"/>
  <c r="L4260" i="1"/>
  <c r="K4260" i="1"/>
  <c r="J4260" i="1"/>
  <c r="I4260" i="1"/>
  <c r="F4260" i="1"/>
  <c r="H4260" i="1" s="1"/>
  <c r="E4260" i="1"/>
  <c r="U4259" i="1"/>
  <c r="T4259" i="1"/>
  <c r="S4259" i="1"/>
  <c r="R4259" i="1"/>
  <c r="Q4259" i="1"/>
  <c r="P4259" i="1"/>
  <c r="O4259" i="1"/>
  <c r="N4259" i="1"/>
  <c r="M4259" i="1"/>
  <c r="L4259" i="1"/>
  <c r="K4259" i="1"/>
  <c r="J4259" i="1"/>
  <c r="I4259" i="1"/>
  <c r="F4259" i="1"/>
  <c r="H4259" i="1" s="1"/>
  <c r="E4259" i="1"/>
  <c r="U4258" i="1"/>
  <c r="T4258" i="1"/>
  <c r="S4258" i="1"/>
  <c r="R4258" i="1"/>
  <c r="Q4258" i="1"/>
  <c r="P4258" i="1"/>
  <c r="O4258" i="1"/>
  <c r="N4258" i="1"/>
  <c r="M4258" i="1"/>
  <c r="L4258" i="1"/>
  <c r="K4258" i="1"/>
  <c r="J4258" i="1"/>
  <c r="I4258" i="1"/>
  <c r="F4258" i="1"/>
  <c r="H4258" i="1" s="1"/>
  <c r="E4258" i="1"/>
  <c r="U4257" i="1"/>
  <c r="T4257" i="1"/>
  <c r="S4257" i="1"/>
  <c r="R4257" i="1"/>
  <c r="Q4257" i="1"/>
  <c r="P4257" i="1"/>
  <c r="O4257" i="1"/>
  <c r="N4257" i="1"/>
  <c r="M4257" i="1"/>
  <c r="L4257" i="1"/>
  <c r="K4257" i="1"/>
  <c r="J4257" i="1"/>
  <c r="I4257" i="1"/>
  <c r="F4257" i="1"/>
  <c r="H4257" i="1" s="1"/>
  <c r="E4257" i="1"/>
  <c r="U4256" i="1"/>
  <c r="T4256" i="1"/>
  <c r="S4256" i="1"/>
  <c r="R4256" i="1"/>
  <c r="Q4256" i="1"/>
  <c r="P4256" i="1"/>
  <c r="O4256" i="1"/>
  <c r="N4256" i="1"/>
  <c r="M4256" i="1"/>
  <c r="L4256" i="1"/>
  <c r="K4256" i="1"/>
  <c r="J4256" i="1"/>
  <c r="I4256" i="1"/>
  <c r="F4256" i="1"/>
  <c r="H4256" i="1" s="1"/>
  <c r="E4256" i="1"/>
  <c r="U4255" i="1"/>
  <c r="T4255" i="1"/>
  <c r="S4255" i="1"/>
  <c r="R4255" i="1"/>
  <c r="Q4255" i="1"/>
  <c r="P4255" i="1"/>
  <c r="O4255" i="1"/>
  <c r="N4255" i="1"/>
  <c r="M4255" i="1"/>
  <c r="L4255" i="1"/>
  <c r="K4255" i="1"/>
  <c r="J4255" i="1"/>
  <c r="I4255" i="1"/>
  <c r="F4255" i="1"/>
  <c r="H4255" i="1" s="1"/>
  <c r="E4255" i="1"/>
  <c r="U4254" i="1"/>
  <c r="T4254" i="1"/>
  <c r="S4254" i="1"/>
  <c r="R4254" i="1"/>
  <c r="Q4254" i="1"/>
  <c r="P4254" i="1"/>
  <c r="O4254" i="1"/>
  <c r="N4254" i="1"/>
  <c r="M4254" i="1"/>
  <c r="L4254" i="1"/>
  <c r="K4254" i="1"/>
  <c r="J4254" i="1"/>
  <c r="I4254" i="1"/>
  <c r="F4254" i="1"/>
  <c r="H4254" i="1" s="1"/>
  <c r="E4254" i="1"/>
  <c r="U4253" i="1"/>
  <c r="T4253" i="1"/>
  <c r="S4253" i="1"/>
  <c r="R4253" i="1"/>
  <c r="Q4253" i="1"/>
  <c r="P4253" i="1"/>
  <c r="O4253" i="1"/>
  <c r="N4253" i="1"/>
  <c r="M4253" i="1"/>
  <c r="L4253" i="1"/>
  <c r="K4253" i="1"/>
  <c r="J4253" i="1"/>
  <c r="I4253" i="1"/>
  <c r="F4253" i="1"/>
  <c r="H4253" i="1" s="1"/>
  <c r="E4253" i="1"/>
  <c r="U4252" i="1"/>
  <c r="T4252" i="1"/>
  <c r="S4252" i="1"/>
  <c r="R4252" i="1"/>
  <c r="Q4252" i="1"/>
  <c r="P4252" i="1"/>
  <c r="O4252" i="1"/>
  <c r="N4252" i="1"/>
  <c r="M4252" i="1"/>
  <c r="L4252" i="1"/>
  <c r="K4252" i="1"/>
  <c r="J4252" i="1"/>
  <c r="I4252" i="1"/>
  <c r="F4252" i="1"/>
  <c r="H4252" i="1" s="1"/>
  <c r="E4252" i="1"/>
  <c r="U4251" i="1"/>
  <c r="T4251" i="1"/>
  <c r="S4251" i="1"/>
  <c r="R4251" i="1"/>
  <c r="Q4251" i="1"/>
  <c r="P4251" i="1"/>
  <c r="O4251" i="1"/>
  <c r="N4251" i="1"/>
  <c r="M4251" i="1"/>
  <c r="L4251" i="1"/>
  <c r="K4251" i="1"/>
  <c r="J4251" i="1"/>
  <c r="I4251" i="1"/>
  <c r="F4251" i="1"/>
  <c r="H4251" i="1" s="1"/>
  <c r="E4251" i="1"/>
  <c r="U4250" i="1"/>
  <c r="T4250" i="1"/>
  <c r="S4250" i="1"/>
  <c r="R4250" i="1"/>
  <c r="Q4250" i="1"/>
  <c r="P4250" i="1"/>
  <c r="O4250" i="1"/>
  <c r="N4250" i="1"/>
  <c r="M4250" i="1"/>
  <c r="L4250" i="1"/>
  <c r="K4250" i="1"/>
  <c r="J4250" i="1"/>
  <c r="I4250" i="1"/>
  <c r="F4250" i="1"/>
  <c r="H4250" i="1" s="1"/>
  <c r="E4250" i="1"/>
  <c r="U4249" i="1"/>
  <c r="T4249" i="1"/>
  <c r="S4249" i="1"/>
  <c r="R4249" i="1"/>
  <c r="Q4249" i="1"/>
  <c r="P4249" i="1"/>
  <c r="O4249" i="1"/>
  <c r="N4249" i="1"/>
  <c r="M4249" i="1"/>
  <c r="L4249" i="1"/>
  <c r="K4249" i="1"/>
  <c r="J4249" i="1"/>
  <c r="I4249" i="1"/>
  <c r="F4249" i="1"/>
  <c r="H4249" i="1" s="1"/>
  <c r="E4249" i="1"/>
  <c r="U4248" i="1"/>
  <c r="T4248" i="1"/>
  <c r="S4248" i="1"/>
  <c r="R4248" i="1"/>
  <c r="Q4248" i="1"/>
  <c r="P4248" i="1"/>
  <c r="O4248" i="1"/>
  <c r="N4248" i="1"/>
  <c r="M4248" i="1"/>
  <c r="L4248" i="1"/>
  <c r="K4248" i="1"/>
  <c r="J4248" i="1"/>
  <c r="I4248" i="1"/>
  <c r="F4248" i="1"/>
  <c r="H4248" i="1" s="1"/>
  <c r="E4248" i="1"/>
  <c r="U4247" i="1"/>
  <c r="T4247" i="1"/>
  <c r="S4247" i="1"/>
  <c r="R4247" i="1"/>
  <c r="Q4247" i="1"/>
  <c r="P4247" i="1"/>
  <c r="O4247" i="1"/>
  <c r="N4247" i="1"/>
  <c r="M4247" i="1"/>
  <c r="L4247" i="1"/>
  <c r="K4247" i="1"/>
  <c r="J4247" i="1"/>
  <c r="I4247" i="1"/>
  <c r="F4247" i="1"/>
  <c r="H4247" i="1" s="1"/>
  <c r="E4247" i="1"/>
  <c r="U4246" i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F4246" i="1"/>
  <c r="H4246" i="1" s="1"/>
  <c r="E4246" i="1"/>
  <c r="U4245" i="1"/>
  <c r="T4245" i="1"/>
  <c r="S4245" i="1"/>
  <c r="R4245" i="1"/>
  <c r="Q4245" i="1"/>
  <c r="P4245" i="1"/>
  <c r="O4245" i="1"/>
  <c r="N4245" i="1"/>
  <c r="M4245" i="1"/>
  <c r="L4245" i="1"/>
  <c r="K4245" i="1"/>
  <c r="J4245" i="1"/>
  <c r="I4245" i="1"/>
  <c r="F4245" i="1"/>
  <c r="H4245" i="1" s="1"/>
  <c r="E4245" i="1"/>
  <c r="U4244" i="1"/>
  <c r="T4244" i="1"/>
  <c r="S4244" i="1"/>
  <c r="R4244" i="1"/>
  <c r="Q4244" i="1"/>
  <c r="P4244" i="1"/>
  <c r="O4244" i="1"/>
  <c r="N4244" i="1"/>
  <c r="M4244" i="1"/>
  <c r="L4244" i="1"/>
  <c r="K4244" i="1"/>
  <c r="J4244" i="1"/>
  <c r="I4244" i="1"/>
  <c r="F4244" i="1"/>
  <c r="H4244" i="1" s="1"/>
  <c r="E4244" i="1"/>
  <c r="U4243" i="1"/>
  <c r="T4243" i="1"/>
  <c r="S4243" i="1"/>
  <c r="R4243" i="1"/>
  <c r="Q4243" i="1"/>
  <c r="P4243" i="1"/>
  <c r="O4243" i="1"/>
  <c r="N4243" i="1"/>
  <c r="M4243" i="1"/>
  <c r="L4243" i="1"/>
  <c r="K4243" i="1"/>
  <c r="J4243" i="1"/>
  <c r="I4243" i="1"/>
  <c r="F4243" i="1"/>
  <c r="H4243" i="1" s="1"/>
  <c r="E4243" i="1"/>
  <c r="U4242" i="1"/>
  <c r="T4242" i="1"/>
  <c r="S4242" i="1"/>
  <c r="R4242" i="1"/>
  <c r="Q4242" i="1"/>
  <c r="P4242" i="1"/>
  <c r="O4242" i="1"/>
  <c r="N4242" i="1"/>
  <c r="M4242" i="1"/>
  <c r="L4242" i="1"/>
  <c r="K4242" i="1"/>
  <c r="J4242" i="1"/>
  <c r="I4242" i="1"/>
  <c r="F4242" i="1"/>
  <c r="H4242" i="1" s="1"/>
  <c r="E4242" i="1"/>
  <c r="U4241" i="1"/>
  <c r="T4241" i="1"/>
  <c r="S4241" i="1"/>
  <c r="R4241" i="1"/>
  <c r="Q4241" i="1"/>
  <c r="P4241" i="1"/>
  <c r="O4241" i="1"/>
  <c r="N4241" i="1"/>
  <c r="M4241" i="1"/>
  <c r="L4241" i="1"/>
  <c r="K4241" i="1"/>
  <c r="J4241" i="1"/>
  <c r="I4241" i="1"/>
  <c r="F4241" i="1"/>
  <c r="H4241" i="1" s="1"/>
  <c r="E4241" i="1"/>
  <c r="U4240" i="1"/>
  <c r="T4240" i="1"/>
  <c r="S4240" i="1"/>
  <c r="R4240" i="1"/>
  <c r="Q4240" i="1"/>
  <c r="P4240" i="1"/>
  <c r="O4240" i="1"/>
  <c r="N4240" i="1"/>
  <c r="M4240" i="1"/>
  <c r="L4240" i="1"/>
  <c r="K4240" i="1"/>
  <c r="J4240" i="1"/>
  <c r="I4240" i="1"/>
  <c r="F4240" i="1"/>
  <c r="H4240" i="1" s="1"/>
  <c r="E4240" i="1"/>
  <c r="U4239" i="1"/>
  <c r="T4239" i="1"/>
  <c r="S4239" i="1"/>
  <c r="R4239" i="1"/>
  <c r="Q4239" i="1"/>
  <c r="P4239" i="1"/>
  <c r="O4239" i="1"/>
  <c r="N4239" i="1"/>
  <c r="M4239" i="1"/>
  <c r="L4239" i="1"/>
  <c r="K4239" i="1"/>
  <c r="J4239" i="1"/>
  <c r="I4239" i="1"/>
  <c r="F4239" i="1"/>
  <c r="H4239" i="1" s="1"/>
  <c r="E4239" i="1"/>
  <c r="U4238" i="1"/>
  <c r="T4238" i="1"/>
  <c r="S4238" i="1"/>
  <c r="R4238" i="1"/>
  <c r="Q4238" i="1"/>
  <c r="P4238" i="1"/>
  <c r="O4238" i="1"/>
  <c r="N4238" i="1"/>
  <c r="M4238" i="1"/>
  <c r="L4238" i="1"/>
  <c r="K4238" i="1"/>
  <c r="J4238" i="1"/>
  <c r="I4238" i="1"/>
  <c r="F4238" i="1"/>
  <c r="H4238" i="1" s="1"/>
  <c r="E4238" i="1"/>
  <c r="U4237" i="1"/>
  <c r="T4237" i="1"/>
  <c r="S4237" i="1"/>
  <c r="R4237" i="1"/>
  <c r="Q4237" i="1"/>
  <c r="P4237" i="1"/>
  <c r="O4237" i="1"/>
  <c r="N4237" i="1"/>
  <c r="M4237" i="1"/>
  <c r="L4237" i="1"/>
  <c r="K4237" i="1"/>
  <c r="J4237" i="1"/>
  <c r="I4237" i="1"/>
  <c r="F4237" i="1"/>
  <c r="H4237" i="1" s="1"/>
  <c r="E4237" i="1"/>
  <c r="U4236" i="1"/>
  <c r="T4236" i="1"/>
  <c r="S4236" i="1"/>
  <c r="R4236" i="1"/>
  <c r="Q4236" i="1"/>
  <c r="P4236" i="1"/>
  <c r="O4236" i="1"/>
  <c r="N4236" i="1"/>
  <c r="M4236" i="1"/>
  <c r="L4236" i="1"/>
  <c r="K4236" i="1"/>
  <c r="J4236" i="1"/>
  <c r="I4236" i="1"/>
  <c r="F4236" i="1"/>
  <c r="H4236" i="1" s="1"/>
  <c r="E4236" i="1"/>
  <c r="U4235" i="1"/>
  <c r="T4235" i="1"/>
  <c r="S4235" i="1"/>
  <c r="R4235" i="1"/>
  <c r="Q4235" i="1"/>
  <c r="P4235" i="1"/>
  <c r="O4235" i="1"/>
  <c r="N4235" i="1"/>
  <c r="M4235" i="1"/>
  <c r="L4235" i="1"/>
  <c r="K4235" i="1"/>
  <c r="J4235" i="1"/>
  <c r="I4235" i="1"/>
  <c r="F4235" i="1"/>
  <c r="H4235" i="1" s="1"/>
  <c r="E4235" i="1"/>
  <c r="U4234" i="1"/>
  <c r="T4234" i="1"/>
  <c r="S4234" i="1"/>
  <c r="R4234" i="1"/>
  <c r="Q4234" i="1"/>
  <c r="P4234" i="1"/>
  <c r="O4234" i="1"/>
  <c r="N4234" i="1"/>
  <c r="M4234" i="1"/>
  <c r="L4234" i="1"/>
  <c r="K4234" i="1"/>
  <c r="J4234" i="1"/>
  <c r="I4234" i="1"/>
  <c r="F4234" i="1"/>
  <c r="H4234" i="1" s="1"/>
  <c r="E4234" i="1"/>
  <c r="U4233" i="1"/>
  <c r="T4233" i="1"/>
  <c r="S4233" i="1"/>
  <c r="R4233" i="1"/>
  <c r="Q4233" i="1"/>
  <c r="P4233" i="1"/>
  <c r="O4233" i="1"/>
  <c r="N4233" i="1"/>
  <c r="M4233" i="1"/>
  <c r="L4233" i="1"/>
  <c r="K4233" i="1"/>
  <c r="J4233" i="1"/>
  <c r="I4233" i="1"/>
  <c r="F4233" i="1"/>
  <c r="H4233" i="1" s="1"/>
  <c r="E4233" i="1"/>
  <c r="U4232" i="1"/>
  <c r="T4232" i="1"/>
  <c r="S4232" i="1"/>
  <c r="R4232" i="1"/>
  <c r="Q4232" i="1"/>
  <c r="P4232" i="1"/>
  <c r="O4232" i="1"/>
  <c r="N4232" i="1"/>
  <c r="M4232" i="1"/>
  <c r="L4232" i="1"/>
  <c r="K4232" i="1"/>
  <c r="J4232" i="1"/>
  <c r="I4232" i="1"/>
  <c r="F4232" i="1"/>
  <c r="H4232" i="1" s="1"/>
  <c r="E4232" i="1"/>
  <c r="U4231" i="1"/>
  <c r="T4231" i="1"/>
  <c r="S4231" i="1"/>
  <c r="R4231" i="1"/>
  <c r="Q4231" i="1"/>
  <c r="P4231" i="1"/>
  <c r="O4231" i="1"/>
  <c r="N4231" i="1"/>
  <c r="M4231" i="1"/>
  <c r="L4231" i="1"/>
  <c r="K4231" i="1"/>
  <c r="J4231" i="1"/>
  <c r="I4231" i="1"/>
  <c r="F4231" i="1"/>
  <c r="H4231" i="1" s="1"/>
  <c r="E4231" i="1"/>
  <c r="U4230" i="1"/>
  <c r="T4230" i="1"/>
  <c r="S4230" i="1"/>
  <c r="R4230" i="1"/>
  <c r="Q4230" i="1"/>
  <c r="P4230" i="1"/>
  <c r="O4230" i="1"/>
  <c r="N4230" i="1"/>
  <c r="M4230" i="1"/>
  <c r="L4230" i="1"/>
  <c r="K4230" i="1"/>
  <c r="J4230" i="1"/>
  <c r="I4230" i="1"/>
  <c r="F4230" i="1"/>
  <c r="H4230" i="1" s="1"/>
  <c r="E4230" i="1"/>
  <c r="U4229" i="1"/>
  <c r="T4229" i="1"/>
  <c r="S4229" i="1"/>
  <c r="R4229" i="1"/>
  <c r="Q4229" i="1"/>
  <c r="P4229" i="1"/>
  <c r="O4229" i="1"/>
  <c r="N4229" i="1"/>
  <c r="M4229" i="1"/>
  <c r="L4229" i="1"/>
  <c r="K4229" i="1"/>
  <c r="J4229" i="1"/>
  <c r="I4229" i="1"/>
  <c r="F4229" i="1"/>
  <c r="H4229" i="1" s="1"/>
  <c r="E4229" i="1"/>
  <c r="U4228" i="1"/>
  <c r="T4228" i="1"/>
  <c r="S4228" i="1"/>
  <c r="R4228" i="1"/>
  <c r="Q4228" i="1"/>
  <c r="P4228" i="1"/>
  <c r="O4228" i="1"/>
  <c r="N4228" i="1"/>
  <c r="M4228" i="1"/>
  <c r="L4228" i="1"/>
  <c r="K4228" i="1"/>
  <c r="J4228" i="1"/>
  <c r="I4228" i="1"/>
  <c r="F4228" i="1"/>
  <c r="H4228" i="1" s="1"/>
  <c r="E4228" i="1"/>
  <c r="U4227" i="1"/>
  <c r="T4227" i="1"/>
  <c r="S4227" i="1"/>
  <c r="R4227" i="1"/>
  <c r="Q4227" i="1"/>
  <c r="P4227" i="1"/>
  <c r="O4227" i="1"/>
  <c r="N4227" i="1"/>
  <c r="M4227" i="1"/>
  <c r="L4227" i="1"/>
  <c r="K4227" i="1"/>
  <c r="J4227" i="1"/>
  <c r="I4227" i="1"/>
  <c r="F4227" i="1"/>
  <c r="H4227" i="1" s="1"/>
  <c r="E4227" i="1"/>
  <c r="U4226" i="1"/>
  <c r="T4226" i="1"/>
  <c r="S4226" i="1"/>
  <c r="R4226" i="1"/>
  <c r="Q4226" i="1"/>
  <c r="P4226" i="1"/>
  <c r="O4226" i="1"/>
  <c r="N4226" i="1"/>
  <c r="M4226" i="1"/>
  <c r="L4226" i="1"/>
  <c r="K4226" i="1"/>
  <c r="J4226" i="1"/>
  <c r="I4226" i="1"/>
  <c r="F4226" i="1"/>
  <c r="H4226" i="1" s="1"/>
  <c r="E4226" i="1"/>
  <c r="U4225" i="1"/>
  <c r="T4225" i="1"/>
  <c r="S4225" i="1"/>
  <c r="R4225" i="1"/>
  <c r="Q4225" i="1"/>
  <c r="P4225" i="1"/>
  <c r="O4225" i="1"/>
  <c r="N4225" i="1"/>
  <c r="M4225" i="1"/>
  <c r="L4225" i="1"/>
  <c r="K4225" i="1"/>
  <c r="J4225" i="1"/>
  <c r="I4225" i="1"/>
  <c r="F4225" i="1"/>
  <c r="H4225" i="1" s="1"/>
  <c r="E4225" i="1"/>
  <c r="U4224" i="1"/>
  <c r="T4224" i="1"/>
  <c r="S4224" i="1"/>
  <c r="R4224" i="1"/>
  <c r="Q4224" i="1"/>
  <c r="P4224" i="1"/>
  <c r="O4224" i="1"/>
  <c r="N4224" i="1"/>
  <c r="M4224" i="1"/>
  <c r="L4224" i="1"/>
  <c r="K4224" i="1"/>
  <c r="J4224" i="1"/>
  <c r="I4224" i="1"/>
  <c r="F4224" i="1"/>
  <c r="H4224" i="1" s="1"/>
  <c r="E4224" i="1"/>
  <c r="U4223" i="1"/>
  <c r="T4223" i="1"/>
  <c r="S4223" i="1"/>
  <c r="R4223" i="1"/>
  <c r="Q4223" i="1"/>
  <c r="P4223" i="1"/>
  <c r="O4223" i="1"/>
  <c r="N4223" i="1"/>
  <c r="M4223" i="1"/>
  <c r="L4223" i="1"/>
  <c r="K4223" i="1"/>
  <c r="J4223" i="1"/>
  <c r="I4223" i="1"/>
  <c r="F4223" i="1"/>
  <c r="H4223" i="1" s="1"/>
  <c r="E4223" i="1"/>
  <c r="U4222" i="1"/>
  <c r="T4222" i="1"/>
  <c r="S4222" i="1"/>
  <c r="R4222" i="1"/>
  <c r="Q4222" i="1"/>
  <c r="P4222" i="1"/>
  <c r="O4222" i="1"/>
  <c r="N4222" i="1"/>
  <c r="M4222" i="1"/>
  <c r="L4222" i="1"/>
  <c r="K4222" i="1"/>
  <c r="J4222" i="1"/>
  <c r="I4222" i="1"/>
  <c r="F4222" i="1"/>
  <c r="H4222" i="1" s="1"/>
  <c r="E4222" i="1"/>
  <c r="U4221" i="1"/>
  <c r="T4221" i="1"/>
  <c r="S4221" i="1"/>
  <c r="R4221" i="1"/>
  <c r="Q4221" i="1"/>
  <c r="P4221" i="1"/>
  <c r="O4221" i="1"/>
  <c r="N4221" i="1"/>
  <c r="M4221" i="1"/>
  <c r="L4221" i="1"/>
  <c r="K4221" i="1"/>
  <c r="J4221" i="1"/>
  <c r="I4221" i="1"/>
  <c r="F4221" i="1"/>
  <c r="H4221" i="1" s="1"/>
  <c r="E4221" i="1"/>
  <c r="U4220" i="1"/>
  <c r="T4220" i="1"/>
  <c r="S4220" i="1"/>
  <c r="R4220" i="1"/>
  <c r="Q4220" i="1"/>
  <c r="P4220" i="1"/>
  <c r="O4220" i="1"/>
  <c r="N4220" i="1"/>
  <c r="M4220" i="1"/>
  <c r="L4220" i="1"/>
  <c r="K4220" i="1"/>
  <c r="J4220" i="1"/>
  <c r="I4220" i="1"/>
  <c r="F4220" i="1"/>
  <c r="H4220" i="1" s="1"/>
  <c r="E4220" i="1"/>
  <c r="U4219" i="1"/>
  <c r="T4219" i="1"/>
  <c r="S4219" i="1"/>
  <c r="R4219" i="1"/>
  <c r="Q4219" i="1"/>
  <c r="P4219" i="1"/>
  <c r="O4219" i="1"/>
  <c r="N4219" i="1"/>
  <c r="M4219" i="1"/>
  <c r="L4219" i="1"/>
  <c r="K4219" i="1"/>
  <c r="J4219" i="1"/>
  <c r="I4219" i="1"/>
  <c r="F4219" i="1"/>
  <c r="H4219" i="1" s="1"/>
  <c r="E4219" i="1"/>
  <c r="U4218" i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F4218" i="1"/>
  <c r="H4218" i="1" s="1"/>
  <c r="E4218" i="1"/>
  <c r="U4217" i="1"/>
  <c r="T4217" i="1"/>
  <c r="S4217" i="1"/>
  <c r="R4217" i="1"/>
  <c r="Q4217" i="1"/>
  <c r="P4217" i="1"/>
  <c r="O4217" i="1"/>
  <c r="N4217" i="1"/>
  <c r="M4217" i="1"/>
  <c r="L4217" i="1"/>
  <c r="K4217" i="1"/>
  <c r="J4217" i="1"/>
  <c r="I4217" i="1"/>
  <c r="F4217" i="1"/>
  <c r="H4217" i="1" s="1"/>
  <c r="E4217" i="1"/>
  <c r="U4216" i="1"/>
  <c r="T4216" i="1"/>
  <c r="S4216" i="1"/>
  <c r="R4216" i="1"/>
  <c r="Q4216" i="1"/>
  <c r="P4216" i="1"/>
  <c r="O4216" i="1"/>
  <c r="N4216" i="1"/>
  <c r="M4216" i="1"/>
  <c r="L4216" i="1"/>
  <c r="K4216" i="1"/>
  <c r="J4216" i="1"/>
  <c r="I4216" i="1"/>
  <c r="F4216" i="1"/>
  <c r="H4216" i="1" s="1"/>
  <c r="E4216" i="1"/>
  <c r="U4215" i="1"/>
  <c r="T4215" i="1"/>
  <c r="S4215" i="1"/>
  <c r="R4215" i="1"/>
  <c r="Q4215" i="1"/>
  <c r="P4215" i="1"/>
  <c r="O4215" i="1"/>
  <c r="N4215" i="1"/>
  <c r="M4215" i="1"/>
  <c r="L4215" i="1"/>
  <c r="K4215" i="1"/>
  <c r="J4215" i="1"/>
  <c r="I4215" i="1"/>
  <c r="F4215" i="1"/>
  <c r="H4215" i="1" s="1"/>
  <c r="E4215" i="1"/>
  <c r="U4214" i="1"/>
  <c r="T4214" i="1"/>
  <c r="S4214" i="1"/>
  <c r="R4214" i="1"/>
  <c r="Q4214" i="1"/>
  <c r="P4214" i="1"/>
  <c r="O4214" i="1"/>
  <c r="N4214" i="1"/>
  <c r="M4214" i="1"/>
  <c r="L4214" i="1"/>
  <c r="K4214" i="1"/>
  <c r="J4214" i="1"/>
  <c r="I4214" i="1"/>
  <c r="F4214" i="1"/>
  <c r="H4214" i="1" s="1"/>
  <c r="E4214" i="1"/>
  <c r="U4213" i="1"/>
  <c r="T4213" i="1"/>
  <c r="S4213" i="1"/>
  <c r="R4213" i="1"/>
  <c r="Q4213" i="1"/>
  <c r="P4213" i="1"/>
  <c r="O4213" i="1"/>
  <c r="N4213" i="1"/>
  <c r="M4213" i="1"/>
  <c r="L4213" i="1"/>
  <c r="K4213" i="1"/>
  <c r="J4213" i="1"/>
  <c r="I4213" i="1"/>
  <c r="F4213" i="1"/>
  <c r="H4213" i="1" s="1"/>
  <c r="E4213" i="1"/>
  <c r="U4212" i="1"/>
  <c r="T4212" i="1"/>
  <c r="S4212" i="1"/>
  <c r="R4212" i="1"/>
  <c r="Q4212" i="1"/>
  <c r="P4212" i="1"/>
  <c r="O4212" i="1"/>
  <c r="N4212" i="1"/>
  <c r="M4212" i="1"/>
  <c r="L4212" i="1"/>
  <c r="K4212" i="1"/>
  <c r="J4212" i="1"/>
  <c r="I4212" i="1"/>
  <c r="F4212" i="1"/>
  <c r="H4212" i="1" s="1"/>
  <c r="E4212" i="1"/>
  <c r="U4211" i="1"/>
  <c r="T4211" i="1"/>
  <c r="S4211" i="1"/>
  <c r="R4211" i="1"/>
  <c r="Q4211" i="1"/>
  <c r="P4211" i="1"/>
  <c r="O4211" i="1"/>
  <c r="N4211" i="1"/>
  <c r="M4211" i="1"/>
  <c r="L4211" i="1"/>
  <c r="K4211" i="1"/>
  <c r="J4211" i="1"/>
  <c r="I4211" i="1"/>
  <c r="F4211" i="1"/>
  <c r="H4211" i="1" s="1"/>
  <c r="E4211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F4210" i="1"/>
  <c r="H4210" i="1" s="1"/>
  <c r="E4210" i="1"/>
  <c r="U4209" i="1"/>
  <c r="T4209" i="1"/>
  <c r="S4209" i="1"/>
  <c r="R4209" i="1"/>
  <c r="Q4209" i="1"/>
  <c r="P4209" i="1"/>
  <c r="O4209" i="1"/>
  <c r="N4209" i="1"/>
  <c r="M4209" i="1"/>
  <c r="L4209" i="1"/>
  <c r="K4209" i="1"/>
  <c r="J4209" i="1"/>
  <c r="I4209" i="1"/>
  <c r="F4209" i="1"/>
  <c r="H4209" i="1" s="1"/>
  <c r="E4209" i="1"/>
  <c r="U4208" i="1"/>
  <c r="T4208" i="1"/>
  <c r="S4208" i="1"/>
  <c r="R4208" i="1"/>
  <c r="Q4208" i="1"/>
  <c r="P4208" i="1"/>
  <c r="O4208" i="1"/>
  <c r="N4208" i="1"/>
  <c r="M4208" i="1"/>
  <c r="L4208" i="1"/>
  <c r="K4208" i="1"/>
  <c r="J4208" i="1"/>
  <c r="I4208" i="1"/>
  <c r="F4208" i="1"/>
  <c r="H4208" i="1" s="1"/>
  <c r="E4208" i="1"/>
  <c r="U4207" i="1"/>
  <c r="T4207" i="1"/>
  <c r="S4207" i="1"/>
  <c r="R4207" i="1"/>
  <c r="Q4207" i="1"/>
  <c r="P4207" i="1"/>
  <c r="O4207" i="1"/>
  <c r="N4207" i="1"/>
  <c r="M4207" i="1"/>
  <c r="L4207" i="1"/>
  <c r="K4207" i="1"/>
  <c r="J4207" i="1"/>
  <c r="I4207" i="1"/>
  <c r="F4207" i="1"/>
  <c r="H4207" i="1" s="1"/>
  <c r="E4207" i="1"/>
  <c r="U4206" i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F4206" i="1"/>
  <c r="H4206" i="1" s="1"/>
  <c r="E4206" i="1"/>
  <c r="U4205" i="1"/>
  <c r="T4205" i="1"/>
  <c r="S4205" i="1"/>
  <c r="R4205" i="1"/>
  <c r="Q4205" i="1"/>
  <c r="P4205" i="1"/>
  <c r="O4205" i="1"/>
  <c r="N4205" i="1"/>
  <c r="M4205" i="1"/>
  <c r="L4205" i="1"/>
  <c r="K4205" i="1"/>
  <c r="J4205" i="1"/>
  <c r="I4205" i="1"/>
  <c r="F4205" i="1"/>
  <c r="H4205" i="1" s="1"/>
  <c r="E4205" i="1"/>
  <c r="U4204" i="1"/>
  <c r="T4204" i="1"/>
  <c r="S4204" i="1"/>
  <c r="R4204" i="1"/>
  <c r="Q4204" i="1"/>
  <c r="P4204" i="1"/>
  <c r="O4204" i="1"/>
  <c r="N4204" i="1"/>
  <c r="M4204" i="1"/>
  <c r="L4204" i="1"/>
  <c r="K4204" i="1"/>
  <c r="J4204" i="1"/>
  <c r="I4204" i="1"/>
  <c r="F4204" i="1"/>
  <c r="H4204" i="1" s="1"/>
  <c r="E4204" i="1"/>
  <c r="U4203" i="1"/>
  <c r="T4203" i="1"/>
  <c r="S4203" i="1"/>
  <c r="R4203" i="1"/>
  <c r="Q4203" i="1"/>
  <c r="P4203" i="1"/>
  <c r="O4203" i="1"/>
  <c r="N4203" i="1"/>
  <c r="M4203" i="1"/>
  <c r="L4203" i="1"/>
  <c r="K4203" i="1"/>
  <c r="J4203" i="1"/>
  <c r="I4203" i="1"/>
  <c r="F4203" i="1"/>
  <c r="H4203" i="1" s="1"/>
  <c r="E4203" i="1"/>
  <c r="U4202" i="1"/>
  <c r="T4202" i="1"/>
  <c r="S4202" i="1"/>
  <c r="R4202" i="1"/>
  <c r="Q4202" i="1"/>
  <c r="P4202" i="1"/>
  <c r="O4202" i="1"/>
  <c r="N4202" i="1"/>
  <c r="M4202" i="1"/>
  <c r="L4202" i="1"/>
  <c r="K4202" i="1"/>
  <c r="J4202" i="1"/>
  <c r="I4202" i="1"/>
  <c r="F4202" i="1"/>
  <c r="H4202" i="1" s="1"/>
  <c r="E4202" i="1"/>
  <c r="U4201" i="1"/>
  <c r="T4201" i="1"/>
  <c r="S4201" i="1"/>
  <c r="R4201" i="1"/>
  <c r="Q4201" i="1"/>
  <c r="P4201" i="1"/>
  <c r="O4201" i="1"/>
  <c r="N4201" i="1"/>
  <c r="M4201" i="1"/>
  <c r="L4201" i="1"/>
  <c r="K4201" i="1"/>
  <c r="J4201" i="1"/>
  <c r="I4201" i="1"/>
  <c r="F4201" i="1"/>
  <c r="H4201" i="1" s="1"/>
  <c r="E4201" i="1"/>
  <c r="U4200" i="1"/>
  <c r="T4200" i="1"/>
  <c r="S4200" i="1"/>
  <c r="R4200" i="1"/>
  <c r="Q4200" i="1"/>
  <c r="P4200" i="1"/>
  <c r="O4200" i="1"/>
  <c r="N4200" i="1"/>
  <c r="M4200" i="1"/>
  <c r="L4200" i="1"/>
  <c r="K4200" i="1"/>
  <c r="J4200" i="1"/>
  <c r="I4200" i="1"/>
  <c r="F4200" i="1"/>
  <c r="H4200" i="1" s="1"/>
  <c r="E4200" i="1"/>
  <c r="U4199" i="1"/>
  <c r="T4199" i="1"/>
  <c r="S4199" i="1"/>
  <c r="R4199" i="1"/>
  <c r="Q4199" i="1"/>
  <c r="P4199" i="1"/>
  <c r="O4199" i="1"/>
  <c r="N4199" i="1"/>
  <c r="M4199" i="1"/>
  <c r="L4199" i="1"/>
  <c r="K4199" i="1"/>
  <c r="J4199" i="1"/>
  <c r="I4199" i="1"/>
  <c r="F4199" i="1"/>
  <c r="H4199" i="1" s="1"/>
  <c r="E4199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F4198" i="1"/>
  <c r="H4198" i="1" s="1"/>
  <c r="E4198" i="1"/>
  <c r="U4197" i="1"/>
  <c r="T4197" i="1"/>
  <c r="S4197" i="1"/>
  <c r="R4197" i="1"/>
  <c r="Q4197" i="1"/>
  <c r="P4197" i="1"/>
  <c r="O4197" i="1"/>
  <c r="N4197" i="1"/>
  <c r="M4197" i="1"/>
  <c r="L4197" i="1"/>
  <c r="K4197" i="1"/>
  <c r="J4197" i="1"/>
  <c r="I4197" i="1"/>
  <c r="F4197" i="1"/>
  <c r="H4197" i="1" s="1"/>
  <c r="E4197" i="1"/>
  <c r="U4196" i="1"/>
  <c r="T4196" i="1"/>
  <c r="S4196" i="1"/>
  <c r="R4196" i="1"/>
  <c r="Q4196" i="1"/>
  <c r="P4196" i="1"/>
  <c r="O4196" i="1"/>
  <c r="N4196" i="1"/>
  <c r="M4196" i="1"/>
  <c r="L4196" i="1"/>
  <c r="K4196" i="1"/>
  <c r="J4196" i="1"/>
  <c r="I4196" i="1"/>
  <c r="F4196" i="1"/>
  <c r="H4196" i="1" s="1"/>
  <c r="E4196" i="1"/>
  <c r="U4195" i="1"/>
  <c r="T4195" i="1"/>
  <c r="S4195" i="1"/>
  <c r="R4195" i="1"/>
  <c r="Q4195" i="1"/>
  <c r="P4195" i="1"/>
  <c r="O4195" i="1"/>
  <c r="N4195" i="1"/>
  <c r="M4195" i="1"/>
  <c r="L4195" i="1"/>
  <c r="K4195" i="1"/>
  <c r="J4195" i="1"/>
  <c r="I4195" i="1"/>
  <c r="F4195" i="1"/>
  <c r="H4195" i="1" s="1"/>
  <c r="E4195" i="1"/>
  <c r="U4194" i="1"/>
  <c r="T4194" i="1"/>
  <c r="S4194" i="1"/>
  <c r="R4194" i="1"/>
  <c r="Q4194" i="1"/>
  <c r="P4194" i="1"/>
  <c r="O4194" i="1"/>
  <c r="N4194" i="1"/>
  <c r="M4194" i="1"/>
  <c r="L4194" i="1"/>
  <c r="K4194" i="1"/>
  <c r="J4194" i="1"/>
  <c r="I4194" i="1"/>
  <c r="F4194" i="1"/>
  <c r="H4194" i="1" s="1"/>
  <c r="E4194" i="1"/>
  <c r="U4193" i="1"/>
  <c r="T4193" i="1"/>
  <c r="S4193" i="1"/>
  <c r="R4193" i="1"/>
  <c r="Q4193" i="1"/>
  <c r="P4193" i="1"/>
  <c r="O4193" i="1"/>
  <c r="N4193" i="1"/>
  <c r="M4193" i="1"/>
  <c r="L4193" i="1"/>
  <c r="K4193" i="1"/>
  <c r="J4193" i="1"/>
  <c r="I4193" i="1"/>
  <c r="F4193" i="1"/>
  <c r="H4193" i="1" s="1"/>
  <c r="E4193" i="1"/>
  <c r="U4192" i="1"/>
  <c r="T4192" i="1"/>
  <c r="S4192" i="1"/>
  <c r="R4192" i="1"/>
  <c r="Q4192" i="1"/>
  <c r="P4192" i="1"/>
  <c r="O4192" i="1"/>
  <c r="N4192" i="1"/>
  <c r="M4192" i="1"/>
  <c r="L4192" i="1"/>
  <c r="K4192" i="1"/>
  <c r="J4192" i="1"/>
  <c r="I4192" i="1"/>
  <c r="F4192" i="1"/>
  <c r="H4192" i="1" s="1"/>
  <c r="E4192" i="1"/>
  <c r="U4191" i="1"/>
  <c r="T4191" i="1"/>
  <c r="S4191" i="1"/>
  <c r="R4191" i="1"/>
  <c r="Q4191" i="1"/>
  <c r="P4191" i="1"/>
  <c r="O4191" i="1"/>
  <c r="N4191" i="1"/>
  <c r="M4191" i="1"/>
  <c r="L4191" i="1"/>
  <c r="K4191" i="1"/>
  <c r="J4191" i="1"/>
  <c r="I4191" i="1"/>
  <c r="F4191" i="1"/>
  <c r="H4191" i="1" s="1"/>
  <c r="E4191" i="1"/>
  <c r="U4190" i="1"/>
  <c r="T4190" i="1"/>
  <c r="S4190" i="1"/>
  <c r="R4190" i="1"/>
  <c r="Q4190" i="1"/>
  <c r="P4190" i="1"/>
  <c r="O4190" i="1"/>
  <c r="N4190" i="1"/>
  <c r="M4190" i="1"/>
  <c r="L4190" i="1"/>
  <c r="K4190" i="1"/>
  <c r="J4190" i="1"/>
  <c r="I4190" i="1"/>
  <c r="F4190" i="1"/>
  <c r="H4190" i="1" s="1"/>
  <c r="E4190" i="1"/>
  <c r="U4189" i="1"/>
  <c r="T4189" i="1"/>
  <c r="S4189" i="1"/>
  <c r="R4189" i="1"/>
  <c r="Q4189" i="1"/>
  <c r="P4189" i="1"/>
  <c r="O4189" i="1"/>
  <c r="N4189" i="1"/>
  <c r="M4189" i="1"/>
  <c r="L4189" i="1"/>
  <c r="K4189" i="1"/>
  <c r="J4189" i="1"/>
  <c r="I4189" i="1"/>
  <c r="F4189" i="1"/>
  <c r="H4189" i="1" s="1"/>
  <c r="E4189" i="1"/>
  <c r="U4188" i="1"/>
  <c r="T4188" i="1"/>
  <c r="S4188" i="1"/>
  <c r="R4188" i="1"/>
  <c r="Q4188" i="1"/>
  <c r="P4188" i="1"/>
  <c r="O4188" i="1"/>
  <c r="N4188" i="1"/>
  <c r="M4188" i="1"/>
  <c r="L4188" i="1"/>
  <c r="K4188" i="1"/>
  <c r="J4188" i="1"/>
  <c r="I4188" i="1"/>
  <c r="F4188" i="1"/>
  <c r="H4188" i="1" s="1"/>
  <c r="E4188" i="1"/>
  <c r="U4187" i="1"/>
  <c r="T4187" i="1"/>
  <c r="S4187" i="1"/>
  <c r="R4187" i="1"/>
  <c r="Q4187" i="1"/>
  <c r="P4187" i="1"/>
  <c r="O4187" i="1"/>
  <c r="N4187" i="1"/>
  <c r="M4187" i="1"/>
  <c r="L4187" i="1"/>
  <c r="K4187" i="1"/>
  <c r="J4187" i="1"/>
  <c r="I4187" i="1"/>
  <c r="F4187" i="1"/>
  <c r="H4187" i="1" s="1"/>
  <c r="E4187" i="1"/>
  <c r="U4186" i="1"/>
  <c r="T4186" i="1"/>
  <c r="S4186" i="1"/>
  <c r="R4186" i="1"/>
  <c r="Q4186" i="1"/>
  <c r="P4186" i="1"/>
  <c r="O4186" i="1"/>
  <c r="N4186" i="1"/>
  <c r="M4186" i="1"/>
  <c r="L4186" i="1"/>
  <c r="K4186" i="1"/>
  <c r="J4186" i="1"/>
  <c r="I4186" i="1"/>
  <c r="F4186" i="1"/>
  <c r="H4186" i="1" s="1"/>
  <c r="E4186" i="1"/>
  <c r="U4185" i="1"/>
  <c r="T4185" i="1"/>
  <c r="S4185" i="1"/>
  <c r="R4185" i="1"/>
  <c r="Q4185" i="1"/>
  <c r="P4185" i="1"/>
  <c r="O4185" i="1"/>
  <c r="N4185" i="1"/>
  <c r="M4185" i="1"/>
  <c r="L4185" i="1"/>
  <c r="K4185" i="1"/>
  <c r="J4185" i="1"/>
  <c r="I4185" i="1"/>
  <c r="F4185" i="1"/>
  <c r="H4185" i="1" s="1"/>
  <c r="E4185" i="1"/>
  <c r="U4184" i="1"/>
  <c r="T4184" i="1"/>
  <c r="S4184" i="1"/>
  <c r="R4184" i="1"/>
  <c r="Q4184" i="1"/>
  <c r="P4184" i="1"/>
  <c r="O4184" i="1"/>
  <c r="N4184" i="1"/>
  <c r="M4184" i="1"/>
  <c r="L4184" i="1"/>
  <c r="K4184" i="1"/>
  <c r="J4184" i="1"/>
  <c r="I4184" i="1"/>
  <c r="F4184" i="1"/>
  <c r="H4184" i="1" s="1"/>
  <c r="E4184" i="1"/>
  <c r="U4183" i="1"/>
  <c r="T4183" i="1"/>
  <c r="S4183" i="1"/>
  <c r="R4183" i="1"/>
  <c r="Q4183" i="1"/>
  <c r="P4183" i="1"/>
  <c r="O4183" i="1"/>
  <c r="N4183" i="1"/>
  <c r="M4183" i="1"/>
  <c r="L4183" i="1"/>
  <c r="K4183" i="1"/>
  <c r="J4183" i="1"/>
  <c r="I4183" i="1"/>
  <c r="F4183" i="1"/>
  <c r="H4183" i="1" s="1"/>
  <c r="E4183" i="1"/>
  <c r="U4182" i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F4182" i="1"/>
  <c r="H4182" i="1" s="1"/>
  <c r="E4182" i="1"/>
  <c r="U4181" i="1"/>
  <c r="T4181" i="1"/>
  <c r="S4181" i="1"/>
  <c r="R4181" i="1"/>
  <c r="Q4181" i="1"/>
  <c r="P4181" i="1"/>
  <c r="O4181" i="1"/>
  <c r="N4181" i="1"/>
  <c r="M4181" i="1"/>
  <c r="L4181" i="1"/>
  <c r="K4181" i="1"/>
  <c r="J4181" i="1"/>
  <c r="I4181" i="1"/>
  <c r="F4181" i="1"/>
  <c r="H4181" i="1" s="1"/>
  <c r="E4181" i="1"/>
  <c r="U4180" i="1"/>
  <c r="T4180" i="1"/>
  <c r="S4180" i="1"/>
  <c r="R4180" i="1"/>
  <c r="Q4180" i="1"/>
  <c r="P4180" i="1"/>
  <c r="O4180" i="1"/>
  <c r="N4180" i="1"/>
  <c r="M4180" i="1"/>
  <c r="L4180" i="1"/>
  <c r="K4180" i="1"/>
  <c r="J4180" i="1"/>
  <c r="I4180" i="1"/>
  <c r="F4180" i="1"/>
  <c r="H4180" i="1" s="1"/>
  <c r="E4180" i="1"/>
  <c r="U4179" i="1"/>
  <c r="T4179" i="1"/>
  <c r="S4179" i="1"/>
  <c r="R4179" i="1"/>
  <c r="Q4179" i="1"/>
  <c r="P4179" i="1"/>
  <c r="O4179" i="1"/>
  <c r="N4179" i="1"/>
  <c r="M4179" i="1"/>
  <c r="L4179" i="1"/>
  <c r="K4179" i="1"/>
  <c r="J4179" i="1"/>
  <c r="I4179" i="1"/>
  <c r="F4179" i="1"/>
  <c r="H4179" i="1" s="1"/>
  <c r="E4179" i="1"/>
  <c r="U4178" i="1"/>
  <c r="T4178" i="1"/>
  <c r="S4178" i="1"/>
  <c r="R4178" i="1"/>
  <c r="Q4178" i="1"/>
  <c r="P4178" i="1"/>
  <c r="O4178" i="1"/>
  <c r="N4178" i="1"/>
  <c r="M4178" i="1"/>
  <c r="L4178" i="1"/>
  <c r="K4178" i="1"/>
  <c r="J4178" i="1"/>
  <c r="I4178" i="1"/>
  <c r="F4178" i="1"/>
  <c r="H4178" i="1" s="1"/>
  <c r="E4178" i="1"/>
  <c r="U4177" i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F4177" i="1"/>
  <c r="H4177" i="1" s="1"/>
  <c r="E4177" i="1"/>
  <c r="U4176" i="1"/>
  <c r="T4176" i="1"/>
  <c r="S4176" i="1"/>
  <c r="R4176" i="1"/>
  <c r="Q4176" i="1"/>
  <c r="P4176" i="1"/>
  <c r="O4176" i="1"/>
  <c r="N4176" i="1"/>
  <c r="M4176" i="1"/>
  <c r="L4176" i="1"/>
  <c r="K4176" i="1"/>
  <c r="J4176" i="1"/>
  <c r="I4176" i="1"/>
  <c r="F4176" i="1"/>
  <c r="H4176" i="1" s="1"/>
  <c r="E4176" i="1"/>
  <c r="U4175" i="1"/>
  <c r="T4175" i="1"/>
  <c r="S4175" i="1"/>
  <c r="R4175" i="1"/>
  <c r="Q4175" i="1"/>
  <c r="P4175" i="1"/>
  <c r="O4175" i="1"/>
  <c r="N4175" i="1"/>
  <c r="M4175" i="1"/>
  <c r="L4175" i="1"/>
  <c r="K4175" i="1"/>
  <c r="J4175" i="1"/>
  <c r="I4175" i="1"/>
  <c r="F4175" i="1"/>
  <c r="H4175" i="1" s="1"/>
  <c r="E4175" i="1"/>
  <c r="U4174" i="1"/>
  <c r="T4174" i="1"/>
  <c r="S4174" i="1"/>
  <c r="R4174" i="1"/>
  <c r="Q4174" i="1"/>
  <c r="P4174" i="1"/>
  <c r="O4174" i="1"/>
  <c r="N4174" i="1"/>
  <c r="M4174" i="1"/>
  <c r="L4174" i="1"/>
  <c r="K4174" i="1"/>
  <c r="J4174" i="1"/>
  <c r="I4174" i="1"/>
  <c r="F4174" i="1"/>
  <c r="H4174" i="1" s="1"/>
  <c r="E4174" i="1"/>
  <c r="U4173" i="1"/>
  <c r="T4173" i="1"/>
  <c r="S4173" i="1"/>
  <c r="R4173" i="1"/>
  <c r="Q4173" i="1"/>
  <c r="P4173" i="1"/>
  <c r="O4173" i="1"/>
  <c r="N4173" i="1"/>
  <c r="M4173" i="1"/>
  <c r="L4173" i="1"/>
  <c r="K4173" i="1"/>
  <c r="J4173" i="1"/>
  <c r="I4173" i="1"/>
  <c r="F4173" i="1"/>
  <c r="H4173" i="1" s="1"/>
  <c r="E4173" i="1"/>
  <c r="U4172" i="1"/>
  <c r="T4172" i="1"/>
  <c r="S4172" i="1"/>
  <c r="R4172" i="1"/>
  <c r="Q4172" i="1"/>
  <c r="P4172" i="1"/>
  <c r="O4172" i="1"/>
  <c r="N4172" i="1"/>
  <c r="M4172" i="1"/>
  <c r="L4172" i="1"/>
  <c r="K4172" i="1"/>
  <c r="J4172" i="1"/>
  <c r="I4172" i="1"/>
  <c r="F4172" i="1"/>
  <c r="H4172" i="1" s="1"/>
  <c r="E4172" i="1"/>
  <c r="U4171" i="1"/>
  <c r="T4171" i="1"/>
  <c r="S4171" i="1"/>
  <c r="R4171" i="1"/>
  <c r="Q4171" i="1"/>
  <c r="P4171" i="1"/>
  <c r="O4171" i="1"/>
  <c r="N4171" i="1"/>
  <c r="M4171" i="1"/>
  <c r="L4171" i="1"/>
  <c r="K4171" i="1"/>
  <c r="J4171" i="1"/>
  <c r="I4171" i="1"/>
  <c r="F4171" i="1"/>
  <c r="H4171" i="1" s="1"/>
  <c r="E4171" i="1"/>
  <c r="U4170" i="1"/>
  <c r="T4170" i="1"/>
  <c r="S4170" i="1"/>
  <c r="R4170" i="1"/>
  <c r="Q4170" i="1"/>
  <c r="P4170" i="1"/>
  <c r="O4170" i="1"/>
  <c r="N4170" i="1"/>
  <c r="M4170" i="1"/>
  <c r="L4170" i="1"/>
  <c r="K4170" i="1"/>
  <c r="J4170" i="1"/>
  <c r="I4170" i="1"/>
  <c r="F4170" i="1"/>
  <c r="H4170" i="1" s="1"/>
  <c r="E4170" i="1"/>
  <c r="U4169" i="1"/>
  <c r="T4169" i="1"/>
  <c r="S4169" i="1"/>
  <c r="R4169" i="1"/>
  <c r="Q4169" i="1"/>
  <c r="P4169" i="1"/>
  <c r="O4169" i="1"/>
  <c r="N4169" i="1"/>
  <c r="M4169" i="1"/>
  <c r="L4169" i="1"/>
  <c r="K4169" i="1"/>
  <c r="J4169" i="1"/>
  <c r="I4169" i="1"/>
  <c r="F4169" i="1"/>
  <c r="H4169" i="1" s="1"/>
  <c r="E4169" i="1"/>
  <c r="U4168" i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F4168" i="1"/>
  <c r="H4168" i="1" s="1"/>
  <c r="E4168" i="1"/>
  <c r="U4167" i="1"/>
  <c r="T4167" i="1"/>
  <c r="S4167" i="1"/>
  <c r="R4167" i="1"/>
  <c r="Q4167" i="1"/>
  <c r="P4167" i="1"/>
  <c r="O4167" i="1"/>
  <c r="N4167" i="1"/>
  <c r="M4167" i="1"/>
  <c r="L4167" i="1"/>
  <c r="K4167" i="1"/>
  <c r="J4167" i="1"/>
  <c r="I4167" i="1"/>
  <c r="F4167" i="1"/>
  <c r="H4167" i="1" s="1"/>
  <c r="E4167" i="1"/>
  <c r="U4166" i="1"/>
  <c r="T4166" i="1"/>
  <c r="S4166" i="1"/>
  <c r="R4166" i="1"/>
  <c r="Q4166" i="1"/>
  <c r="P4166" i="1"/>
  <c r="O4166" i="1"/>
  <c r="N4166" i="1"/>
  <c r="M4166" i="1"/>
  <c r="L4166" i="1"/>
  <c r="K4166" i="1"/>
  <c r="J4166" i="1"/>
  <c r="I4166" i="1"/>
  <c r="F4166" i="1"/>
  <c r="H4166" i="1" s="1"/>
  <c r="E4166" i="1"/>
  <c r="U4165" i="1"/>
  <c r="T4165" i="1"/>
  <c r="S4165" i="1"/>
  <c r="R4165" i="1"/>
  <c r="Q4165" i="1"/>
  <c r="P4165" i="1"/>
  <c r="O4165" i="1"/>
  <c r="N4165" i="1"/>
  <c r="M4165" i="1"/>
  <c r="L4165" i="1"/>
  <c r="K4165" i="1"/>
  <c r="J4165" i="1"/>
  <c r="I4165" i="1"/>
  <c r="F4165" i="1"/>
  <c r="H4165" i="1" s="1"/>
  <c r="E4165" i="1"/>
  <c r="U4164" i="1"/>
  <c r="T4164" i="1"/>
  <c r="S4164" i="1"/>
  <c r="R4164" i="1"/>
  <c r="Q4164" i="1"/>
  <c r="P4164" i="1"/>
  <c r="O4164" i="1"/>
  <c r="N4164" i="1"/>
  <c r="M4164" i="1"/>
  <c r="L4164" i="1"/>
  <c r="K4164" i="1"/>
  <c r="J4164" i="1"/>
  <c r="I4164" i="1"/>
  <c r="F4164" i="1"/>
  <c r="H4164" i="1" s="1"/>
  <c r="E4164" i="1"/>
  <c r="U4163" i="1"/>
  <c r="T4163" i="1"/>
  <c r="S4163" i="1"/>
  <c r="R4163" i="1"/>
  <c r="Q4163" i="1"/>
  <c r="P4163" i="1"/>
  <c r="O4163" i="1"/>
  <c r="N4163" i="1"/>
  <c r="M4163" i="1"/>
  <c r="L4163" i="1"/>
  <c r="K4163" i="1"/>
  <c r="J4163" i="1"/>
  <c r="I4163" i="1"/>
  <c r="F4163" i="1"/>
  <c r="H4163" i="1" s="1"/>
  <c r="E4163" i="1"/>
  <c r="U4162" i="1"/>
  <c r="T4162" i="1"/>
  <c r="S4162" i="1"/>
  <c r="R4162" i="1"/>
  <c r="Q4162" i="1"/>
  <c r="P4162" i="1"/>
  <c r="O4162" i="1"/>
  <c r="N4162" i="1"/>
  <c r="M4162" i="1"/>
  <c r="L4162" i="1"/>
  <c r="K4162" i="1"/>
  <c r="J4162" i="1"/>
  <c r="I4162" i="1"/>
  <c r="F4162" i="1"/>
  <c r="H4162" i="1" s="1"/>
  <c r="E4162" i="1"/>
  <c r="U4161" i="1"/>
  <c r="T4161" i="1"/>
  <c r="S4161" i="1"/>
  <c r="R4161" i="1"/>
  <c r="Q4161" i="1"/>
  <c r="P4161" i="1"/>
  <c r="O4161" i="1"/>
  <c r="N4161" i="1"/>
  <c r="M4161" i="1"/>
  <c r="L4161" i="1"/>
  <c r="K4161" i="1"/>
  <c r="J4161" i="1"/>
  <c r="I4161" i="1"/>
  <c r="F4161" i="1"/>
  <c r="H4161" i="1" s="1"/>
  <c r="E4161" i="1"/>
  <c r="U4160" i="1"/>
  <c r="T4160" i="1"/>
  <c r="S4160" i="1"/>
  <c r="R4160" i="1"/>
  <c r="Q4160" i="1"/>
  <c r="P4160" i="1"/>
  <c r="O4160" i="1"/>
  <c r="N4160" i="1"/>
  <c r="M4160" i="1"/>
  <c r="L4160" i="1"/>
  <c r="K4160" i="1"/>
  <c r="J4160" i="1"/>
  <c r="I4160" i="1"/>
  <c r="F4160" i="1"/>
  <c r="H4160" i="1" s="1"/>
  <c r="E4160" i="1"/>
  <c r="U4159" i="1"/>
  <c r="T4159" i="1"/>
  <c r="S4159" i="1"/>
  <c r="R4159" i="1"/>
  <c r="Q4159" i="1"/>
  <c r="P4159" i="1"/>
  <c r="O4159" i="1"/>
  <c r="N4159" i="1"/>
  <c r="M4159" i="1"/>
  <c r="L4159" i="1"/>
  <c r="K4159" i="1"/>
  <c r="J4159" i="1"/>
  <c r="I4159" i="1"/>
  <c r="F4159" i="1"/>
  <c r="H4159" i="1" s="1"/>
  <c r="E4159" i="1"/>
  <c r="U4158" i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F4158" i="1"/>
  <c r="H4158" i="1" s="1"/>
  <c r="E4158" i="1"/>
  <c r="U4157" i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F4157" i="1"/>
  <c r="H4157" i="1" s="1"/>
  <c r="E4157" i="1"/>
  <c r="U4156" i="1"/>
  <c r="T4156" i="1"/>
  <c r="S4156" i="1"/>
  <c r="R4156" i="1"/>
  <c r="Q4156" i="1"/>
  <c r="P4156" i="1"/>
  <c r="O4156" i="1"/>
  <c r="N4156" i="1"/>
  <c r="M4156" i="1"/>
  <c r="L4156" i="1"/>
  <c r="K4156" i="1"/>
  <c r="J4156" i="1"/>
  <c r="I4156" i="1"/>
  <c r="F4156" i="1"/>
  <c r="H4156" i="1" s="1"/>
  <c r="E4156" i="1"/>
  <c r="U4155" i="1"/>
  <c r="T4155" i="1"/>
  <c r="S4155" i="1"/>
  <c r="R4155" i="1"/>
  <c r="Q4155" i="1"/>
  <c r="P4155" i="1"/>
  <c r="O4155" i="1"/>
  <c r="N4155" i="1"/>
  <c r="M4155" i="1"/>
  <c r="L4155" i="1"/>
  <c r="K4155" i="1"/>
  <c r="J4155" i="1"/>
  <c r="I4155" i="1"/>
  <c r="F4155" i="1"/>
  <c r="H4155" i="1" s="1"/>
  <c r="E4155" i="1"/>
  <c r="U4154" i="1"/>
  <c r="T4154" i="1"/>
  <c r="S4154" i="1"/>
  <c r="R4154" i="1"/>
  <c r="Q4154" i="1"/>
  <c r="P4154" i="1"/>
  <c r="O4154" i="1"/>
  <c r="N4154" i="1"/>
  <c r="M4154" i="1"/>
  <c r="L4154" i="1"/>
  <c r="K4154" i="1"/>
  <c r="J4154" i="1"/>
  <c r="I4154" i="1"/>
  <c r="F4154" i="1"/>
  <c r="H4154" i="1" s="1"/>
  <c r="E4154" i="1"/>
  <c r="U4153" i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F4153" i="1"/>
  <c r="H4153" i="1" s="1"/>
  <c r="E4153" i="1"/>
  <c r="U4152" i="1"/>
  <c r="T4152" i="1"/>
  <c r="S4152" i="1"/>
  <c r="R4152" i="1"/>
  <c r="Q4152" i="1"/>
  <c r="P4152" i="1"/>
  <c r="O4152" i="1"/>
  <c r="N4152" i="1"/>
  <c r="M4152" i="1"/>
  <c r="L4152" i="1"/>
  <c r="K4152" i="1"/>
  <c r="J4152" i="1"/>
  <c r="I4152" i="1"/>
  <c r="F4152" i="1"/>
  <c r="H4152" i="1" s="1"/>
  <c r="E4152" i="1"/>
  <c r="U4151" i="1"/>
  <c r="T4151" i="1"/>
  <c r="S4151" i="1"/>
  <c r="R4151" i="1"/>
  <c r="Q4151" i="1"/>
  <c r="P4151" i="1"/>
  <c r="O4151" i="1"/>
  <c r="N4151" i="1"/>
  <c r="M4151" i="1"/>
  <c r="L4151" i="1"/>
  <c r="K4151" i="1"/>
  <c r="J4151" i="1"/>
  <c r="I4151" i="1"/>
  <c r="F4151" i="1"/>
  <c r="H4151" i="1" s="1"/>
  <c r="E4151" i="1"/>
  <c r="U4150" i="1"/>
  <c r="T4150" i="1"/>
  <c r="S4150" i="1"/>
  <c r="R4150" i="1"/>
  <c r="Q4150" i="1"/>
  <c r="P4150" i="1"/>
  <c r="O4150" i="1"/>
  <c r="N4150" i="1"/>
  <c r="M4150" i="1"/>
  <c r="L4150" i="1"/>
  <c r="K4150" i="1"/>
  <c r="J4150" i="1"/>
  <c r="I4150" i="1"/>
  <c r="F4150" i="1"/>
  <c r="H4150" i="1" s="1"/>
  <c r="E4150" i="1"/>
  <c r="U4149" i="1"/>
  <c r="T4149" i="1"/>
  <c r="S4149" i="1"/>
  <c r="R4149" i="1"/>
  <c r="Q4149" i="1"/>
  <c r="P4149" i="1"/>
  <c r="O4149" i="1"/>
  <c r="N4149" i="1"/>
  <c r="M4149" i="1"/>
  <c r="L4149" i="1"/>
  <c r="K4149" i="1"/>
  <c r="J4149" i="1"/>
  <c r="I4149" i="1"/>
  <c r="F4149" i="1"/>
  <c r="H4149" i="1" s="1"/>
  <c r="E4149" i="1"/>
  <c r="U4148" i="1"/>
  <c r="T4148" i="1"/>
  <c r="S4148" i="1"/>
  <c r="R4148" i="1"/>
  <c r="Q4148" i="1"/>
  <c r="P4148" i="1"/>
  <c r="O4148" i="1"/>
  <c r="N4148" i="1"/>
  <c r="M4148" i="1"/>
  <c r="L4148" i="1"/>
  <c r="K4148" i="1"/>
  <c r="J4148" i="1"/>
  <c r="I4148" i="1"/>
  <c r="F4148" i="1"/>
  <c r="H4148" i="1" s="1"/>
  <c r="E4148" i="1"/>
  <c r="U4147" i="1"/>
  <c r="T4147" i="1"/>
  <c r="S4147" i="1"/>
  <c r="R4147" i="1"/>
  <c r="Q4147" i="1"/>
  <c r="P4147" i="1"/>
  <c r="O4147" i="1"/>
  <c r="N4147" i="1"/>
  <c r="M4147" i="1"/>
  <c r="L4147" i="1"/>
  <c r="K4147" i="1"/>
  <c r="J4147" i="1"/>
  <c r="I4147" i="1"/>
  <c r="F4147" i="1"/>
  <c r="H4147" i="1" s="1"/>
  <c r="E4147" i="1"/>
  <c r="U4146" i="1"/>
  <c r="T4146" i="1"/>
  <c r="S4146" i="1"/>
  <c r="R4146" i="1"/>
  <c r="Q4146" i="1"/>
  <c r="P4146" i="1"/>
  <c r="O4146" i="1"/>
  <c r="N4146" i="1"/>
  <c r="M4146" i="1"/>
  <c r="L4146" i="1"/>
  <c r="K4146" i="1"/>
  <c r="J4146" i="1"/>
  <c r="I4146" i="1"/>
  <c r="F4146" i="1"/>
  <c r="H4146" i="1" s="1"/>
  <c r="E4146" i="1"/>
  <c r="U4145" i="1"/>
  <c r="T4145" i="1"/>
  <c r="S4145" i="1"/>
  <c r="R4145" i="1"/>
  <c r="Q4145" i="1"/>
  <c r="P4145" i="1"/>
  <c r="O4145" i="1"/>
  <c r="N4145" i="1"/>
  <c r="M4145" i="1"/>
  <c r="L4145" i="1"/>
  <c r="K4145" i="1"/>
  <c r="J4145" i="1"/>
  <c r="I4145" i="1"/>
  <c r="F4145" i="1"/>
  <c r="H4145" i="1" s="1"/>
  <c r="E4145" i="1"/>
  <c r="U4144" i="1"/>
  <c r="T4144" i="1"/>
  <c r="S4144" i="1"/>
  <c r="R4144" i="1"/>
  <c r="Q4144" i="1"/>
  <c r="P4144" i="1"/>
  <c r="O4144" i="1"/>
  <c r="N4144" i="1"/>
  <c r="M4144" i="1"/>
  <c r="L4144" i="1"/>
  <c r="K4144" i="1"/>
  <c r="J4144" i="1"/>
  <c r="I4144" i="1"/>
  <c r="F4144" i="1"/>
  <c r="H4144" i="1" s="1"/>
  <c r="E4144" i="1"/>
  <c r="U4143" i="1"/>
  <c r="T4143" i="1"/>
  <c r="S4143" i="1"/>
  <c r="R4143" i="1"/>
  <c r="Q4143" i="1"/>
  <c r="P4143" i="1"/>
  <c r="O4143" i="1"/>
  <c r="N4143" i="1"/>
  <c r="M4143" i="1"/>
  <c r="L4143" i="1"/>
  <c r="K4143" i="1"/>
  <c r="J4143" i="1"/>
  <c r="I4143" i="1"/>
  <c r="F4143" i="1"/>
  <c r="H4143" i="1" s="1"/>
  <c r="E4143" i="1"/>
  <c r="U4142" i="1"/>
  <c r="T4142" i="1"/>
  <c r="S4142" i="1"/>
  <c r="R4142" i="1"/>
  <c r="Q4142" i="1"/>
  <c r="P4142" i="1"/>
  <c r="O4142" i="1"/>
  <c r="N4142" i="1"/>
  <c r="M4142" i="1"/>
  <c r="L4142" i="1"/>
  <c r="K4142" i="1"/>
  <c r="J4142" i="1"/>
  <c r="I4142" i="1"/>
  <c r="F4142" i="1"/>
  <c r="H4142" i="1" s="1"/>
  <c r="E4142" i="1"/>
  <c r="U4141" i="1"/>
  <c r="T4141" i="1"/>
  <c r="S4141" i="1"/>
  <c r="R4141" i="1"/>
  <c r="Q4141" i="1"/>
  <c r="P4141" i="1"/>
  <c r="O4141" i="1"/>
  <c r="N4141" i="1"/>
  <c r="M4141" i="1"/>
  <c r="L4141" i="1"/>
  <c r="K4141" i="1"/>
  <c r="J4141" i="1"/>
  <c r="I4141" i="1"/>
  <c r="F4141" i="1"/>
  <c r="H4141" i="1" s="1"/>
  <c r="E4141" i="1"/>
  <c r="U4140" i="1"/>
  <c r="T4140" i="1"/>
  <c r="S4140" i="1"/>
  <c r="R4140" i="1"/>
  <c r="Q4140" i="1"/>
  <c r="P4140" i="1"/>
  <c r="O4140" i="1"/>
  <c r="N4140" i="1"/>
  <c r="M4140" i="1"/>
  <c r="L4140" i="1"/>
  <c r="K4140" i="1"/>
  <c r="J4140" i="1"/>
  <c r="I4140" i="1"/>
  <c r="F4140" i="1"/>
  <c r="H4140" i="1" s="1"/>
  <c r="E4140" i="1"/>
  <c r="U4139" i="1"/>
  <c r="T4139" i="1"/>
  <c r="S4139" i="1"/>
  <c r="R4139" i="1"/>
  <c r="Q4139" i="1"/>
  <c r="P4139" i="1"/>
  <c r="O4139" i="1"/>
  <c r="N4139" i="1"/>
  <c r="M4139" i="1"/>
  <c r="L4139" i="1"/>
  <c r="K4139" i="1"/>
  <c r="J4139" i="1"/>
  <c r="I4139" i="1"/>
  <c r="F4139" i="1"/>
  <c r="H4139" i="1" s="1"/>
  <c r="E4139" i="1"/>
  <c r="U4138" i="1"/>
  <c r="T4138" i="1"/>
  <c r="S4138" i="1"/>
  <c r="R4138" i="1"/>
  <c r="Q4138" i="1"/>
  <c r="P4138" i="1"/>
  <c r="O4138" i="1"/>
  <c r="N4138" i="1"/>
  <c r="M4138" i="1"/>
  <c r="L4138" i="1"/>
  <c r="K4138" i="1"/>
  <c r="J4138" i="1"/>
  <c r="I4138" i="1"/>
  <c r="F4138" i="1"/>
  <c r="H4138" i="1" s="1"/>
  <c r="E4138" i="1"/>
  <c r="U4137" i="1"/>
  <c r="T4137" i="1"/>
  <c r="S4137" i="1"/>
  <c r="R4137" i="1"/>
  <c r="Q4137" i="1"/>
  <c r="P4137" i="1"/>
  <c r="O4137" i="1"/>
  <c r="N4137" i="1"/>
  <c r="M4137" i="1"/>
  <c r="L4137" i="1"/>
  <c r="K4137" i="1"/>
  <c r="J4137" i="1"/>
  <c r="I4137" i="1"/>
  <c r="F4137" i="1"/>
  <c r="H4137" i="1" s="1"/>
  <c r="E4137" i="1"/>
  <c r="U4136" i="1"/>
  <c r="T4136" i="1"/>
  <c r="S4136" i="1"/>
  <c r="R4136" i="1"/>
  <c r="Q4136" i="1"/>
  <c r="P4136" i="1"/>
  <c r="O4136" i="1"/>
  <c r="N4136" i="1"/>
  <c r="M4136" i="1"/>
  <c r="L4136" i="1"/>
  <c r="K4136" i="1"/>
  <c r="J4136" i="1"/>
  <c r="I4136" i="1"/>
  <c r="F4136" i="1"/>
  <c r="H4136" i="1" s="1"/>
  <c r="E4136" i="1"/>
  <c r="U4135" i="1"/>
  <c r="T4135" i="1"/>
  <c r="S4135" i="1"/>
  <c r="R4135" i="1"/>
  <c r="Q4135" i="1"/>
  <c r="P4135" i="1"/>
  <c r="O4135" i="1"/>
  <c r="N4135" i="1"/>
  <c r="M4135" i="1"/>
  <c r="L4135" i="1"/>
  <c r="K4135" i="1"/>
  <c r="J4135" i="1"/>
  <c r="I4135" i="1"/>
  <c r="F4135" i="1"/>
  <c r="H4135" i="1" s="1"/>
  <c r="E4135" i="1"/>
  <c r="U4134" i="1"/>
  <c r="T4134" i="1"/>
  <c r="S4134" i="1"/>
  <c r="R4134" i="1"/>
  <c r="Q4134" i="1"/>
  <c r="P4134" i="1"/>
  <c r="O4134" i="1"/>
  <c r="N4134" i="1"/>
  <c r="M4134" i="1"/>
  <c r="L4134" i="1"/>
  <c r="K4134" i="1"/>
  <c r="J4134" i="1"/>
  <c r="I4134" i="1"/>
  <c r="F4134" i="1"/>
  <c r="H4134" i="1" s="1"/>
  <c r="E4134" i="1"/>
  <c r="U4133" i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F4133" i="1"/>
  <c r="H4133" i="1" s="1"/>
  <c r="E4133" i="1"/>
  <c r="U4132" i="1"/>
  <c r="T4132" i="1"/>
  <c r="S4132" i="1"/>
  <c r="R4132" i="1"/>
  <c r="Q4132" i="1"/>
  <c r="P4132" i="1"/>
  <c r="O4132" i="1"/>
  <c r="N4132" i="1"/>
  <c r="M4132" i="1"/>
  <c r="L4132" i="1"/>
  <c r="K4132" i="1"/>
  <c r="J4132" i="1"/>
  <c r="I4132" i="1"/>
  <c r="F4132" i="1"/>
  <c r="H4132" i="1" s="1"/>
  <c r="E4132" i="1"/>
  <c r="U4131" i="1"/>
  <c r="T4131" i="1"/>
  <c r="S4131" i="1"/>
  <c r="R4131" i="1"/>
  <c r="Q4131" i="1"/>
  <c r="P4131" i="1"/>
  <c r="O4131" i="1"/>
  <c r="N4131" i="1"/>
  <c r="M4131" i="1"/>
  <c r="L4131" i="1"/>
  <c r="K4131" i="1"/>
  <c r="J4131" i="1"/>
  <c r="I4131" i="1"/>
  <c r="F4131" i="1"/>
  <c r="H4131" i="1" s="1"/>
  <c r="E4131" i="1"/>
  <c r="U4130" i="1"/>
  <c r="T4130" i="1"/>
  <c r="S4130" i="1"/>
  <c r="R4130" i="1"/>
  <c r="Q4130" i="1"/>
  <c r="P4130" i="1"/>
  <c r="O4130" i="1"/>
  <c r="N4130" i="1"/>
  <c r="M4130" i="1"/>
  <c r="L4130" i="1"/>
  <c r="K4130" i="1"/>
  <c r="J4130" i="1"/>
  <c r="I4130" i="1"/>
  <c r="F4130" i="1"/>
  <c r="H4130" i="1" s="1"/>
  <c r="E4130" i="1"/>
  <c r="U4129" i="1"/>
  <c r="T4129" i="1"/>
  <c r="S4129" i="1"/>
  <c r="R4129" i="1"/>
  <c r="Q4129" i="1"/>
  <c r="P4129" i="1"/>
  <c r="O4129" i="1"/>
  <c r="N4129" i="1"/>
  <c r="M4129" i="1"/>
  <c r="L4129" i="1"/>
  <c r="K4129" i="1"/>
  <c r="J4129" i="1"/>
  <c r="I4129" i="1"/>
  <c r="F4129" i="1"/>
  <c r="H4129" i="1" s="1"/>
  <c r="E4129" i="1"/>
  <c r="U4128" i="1"/>
  <c r="T4128" i="1"/>
  <c r="S4128" i="1"/>
  <c r="R4128" i="1"/>
  <c r="Q4128" i="1"/>
  <c r="P4128" i="1"/>
  <c r="O4128" i="1"/>
  <c r="N4128" i="1"/>
  <c r="M4128" i="1"/>
  <c r="L4128" i="1"/>
  <c r="K4128" i="1"/>
  <c r="J4128" i="1"/>
  <c r="I4128" i="1"/>
  <c r="F4128" i="1"/>
  <c r="H4128" i="1" s="1"/>
  <c r="E4128" i="1"/>
  <c r="U4127" i="1"/>
  <c r="T4127" i="1"/>
  <c r="S4127" i="1"/>
  <c r="R4127" i="1"/>
  <c r="Q4127" i="1"/>
  <c r="P4127" i="1"/>
  <c r="O4127" i="1"/>
  <c r="N4127" i="1"/>
  <c r="M4127" i="1"/>
  <c r="L4127" i="1"/>
  <c r="K4127" i="1"/>
  <c r="J4127" i="1"/>
  <c r="I4127" i="1"/>
  <c r="F4127" i="1"/>
  <c r="H4127" i="1" s="1"/>
  <c r="E4127" i="1"/>
  <c r="U4126" i="1"/>
  <c r="T4126" i="1"/>
  <c r="S4126" i="1"/>
  <c r="R4126" i="1"/>
  <c r="Q4126" i="1"/>
  <c r="P4126" i="1"/>
  <c r="O4126" i="1"/>
  <c r="N4126" i="1"/>
  <c r="M4126" i="1"/>
  <c r="L4126" i="1"/>
  <c r="K4126" i="1"/>
  <c r="J4126" i="1"/>
  <c r="I4126" i="1"/>
  <c r="F4126" i="1"/>
  <c r="H4126" i="1" s="1"/>
  <c r="E4126" i="1"/>
  <c r="U4125" i="1"/>
  <c r="T4125" i="1"/>
  <c r="S4125" i="1"/>
  <c r="R4125" i="1"/>
  <c r="Q4125" i="1"/>
  <c r="P4125" i="1"/>
  <c r="O4125" i="1"/>
  <c r="N4125" i="1"/>
  <c r="M4125" i="1"/>
  <c r="L4125" i="1"/>
  <c r="K4125" i="1"/>
  <c r="J4125" i="1"/>
  <c r="I4125" i="1"/>
  <c r="F4125" i="1"/>
  <c r="H4125" i="1" s="1"/>
  <c r="E4125" i="1"/>
  <c r="U4124" i="1"/>
  <c r="T4124" i="1"/>
  <c r="S4124" i="1"/>
  <c r="R4124" i="1"/>
  <c r="Q4124" i="1"/>
  <c r="P4124" i="1"/>
  <c r="O4124" i="1"/>
  <c r="N4124" i="1"/>
  <c r="M4124" i="1"/>
  <c r="L4124" i="1"/>
  <c r="K4124" i="1"/>
  <c r="J4124" i="1"/>
  <c r="I4124" i="1"/>
  <c r="F4124" i="1"/>
  <c r="H4124" i="1" s="1"/>
  <c r="E4124" i="1"/>
  <c r="U4123" i="1"/>
  <c r="T4123" i="1"/>
  <c r="S4123" i="1"/>
  <c r="R4123" i="1"/>
  <c r="Q4123" i="1"/>
  <c r="P4123" i="1"/>
  <c r="O4123" i="1"/>
  <c r="N4123" i="1"/>
  <c r="M4123" i="1"/>
  <c r="L4123" i="1"/>
  <c r="K4123" i="1"/>
  <c r="J4123" i="1"/>
  <c r="I4123" i="1"/>
  <c r="F4123" i="1"/>
  <c r="H4123" i="1" s="1"/>
  <c r="E4123" i="1"/>
  <c r="U4122" i="1"/>
  <c r="T4122" i="1"/>
  <c r="S4122" i="1"/>
  <c r="R4122" i="1"/>
  <c r="Q4122" i="1"/>
  <c r="P4122" i="1"/>
  <c r="O4122" i="1"/>
  <c r="N4122" i="1"/>
  <c r="M4122" i="1"/>
  <c r="L4122" i="1"/>
  <c r="K4122" i="1"/>
  <c r="J4122" i="1"/>
  <c r="I4122" i="1"/>
  <c r="F4122" i="1"/>
  <c r="H4122" i="1" s="1"/>
  <c r="E4122" i="1"/>
  <c r="U4121" i="1"/>
  <c r="T4121" i="1"/>
  <c r="S4121" i="1"/>
  <c r="R4121" i="1"/>
  <c r="Q4121" i="1"/>
  <c r="P4121" i="1"/>
  <c r="O4121" i="1"/>
  <c r="N4121" i="1"/>
  <c r="M4121" i="1"/>
  <c r="L4121" i="1"/>
  <c r="K4121" i="1"/>
  <c r="J4121" i="1"/>
  <c r="I4121" i="1"/>
  <c r="F4121" i="1"/>
  <c r="H4121" i="1" s="1"/>
  <c r="E4121" i="1"/>
  <c r="U4120" i="1"/>
  <c r="T4120" i="1"/>
  <c r="S4120" i="1"/>
  <c r="R4120" i="1"/>
  <c r="Q4120" i="1"/>
  <c r="P4120" i="1"/>
  <c r="O4120" i="1"/>
  <c r="N4120" i="1"/>
  <c r="M4120" i="1"/>
  <c r="L4120" i="1"/>
  <c r="K4120" i="1"/>
  <c r="J4120" i="1"/>
  <c r="I4120" i="1"/>
  <c r="F4120" i="1"/>
  <c r="H4120" i="1" s="1"/>
  <c r="E4120" i="1"/>
  <c r="U4119" i="1"/>
  <c r="T4119" i="1"/>
  <c r="S4119" i="1"/>
  <c r="R4119" i="1"/>
  <c r="Q4119" i="1"/>
  <c r="P4119" i="1"/>
  <c r="O4119" i="1"/>
  <c r="N4119" i="1"/>
  <c r="M4119" i="1"/>
  <c r="L4119" i="1"/>
  <c r="K4119" i="1"/>
  <c r="J4119" i="1"/>
  <c r="I4119" i="1"/>
  <c r="F4119" i="1"/>
  <c r="H4119" i="1" s="1"/>
  <c r="E4119" i="1"/>
  <c r="U4118" i="1"/>
  <c r="T4118" i="1"/>
  <c r="S4118" i="1"/>
  <c r="R4118" i="1"/>
  <c r="Q4118" i="1"/>
  <c r="P4118" i="1"/>
  <c r="O4118" i="1"/>
  <c r="N4118" i="1"/>
  <c r="M4118" i="1"/>
  <c r="L4118" i="1"/>
  <c r="K4118" i="1"/>
  <c r="J4118" i="1"/>
  <c r="I4118" i="1"/>
  <c r="F4118" i="1"/>
  <c r="H4118" i="1" s="1"/>
  <c r="E4118" i="1"/>
  <c r="U4117" i="1"/>
  <c r="T4117" i="1"/>
  <c r="S4117" i="1"/>
  <c r="R4117" i="1"/>
  <c r="Q4117" i="1"/>
  <c r="P4117" i="1"/>
  <c r="O4117" i="1"/>
  <c r="N4117" i="1"/>
  <c r="M4117" i="1"/>
  <c r="L4117" i="1"/>
  <c r="K4117" i="1"/>
  <c r="J4117" i="1"/>
  <c r="I4117" i="1"/>
  <c r="F4117" i="1"/>
  <c r="H4117" i="1" s="1"/>
  <c r="E4117" i="1"/>
  <c r="U4116" i="1"/>
  <c r="T4116" i="1"/>
  <c r="S4116" i="1"/>
  <c r="R4116" i="1"/>
  <c r="Q4116" i="1"/>
  <c r="P4116" i="1"/>
  <c r="O4116" i="1"/>
  <c r="N4116" i="1"/>
  <c r="M4116" i="1"/>
  <c r="L4116" i="1"/>
  <c r="K4116" i="1"/>
  <c r="J4116" i="1"/>
  <c r="I4116" i="1"/>
  <c r="F4116" i="1"/>
  <c r="H4116" i="1" s="1"/>
  <c r="E4116" i="1"/>
  <c r="U4115" i="1"/>
  <c r="T4115" i="1"/>
  <c r="S4115" i="1"/>
  <c r="R4115" i="1"/>
  <c r="Q4115" i="1"/>
  <c r="P4115" i="1"/>
  <c r="O4115" i="1"/>
  <c r="N4115" i="1"/>
  <c r="M4115" i="1"/>
  <c r="L4115" i="1"/>
  <c r="K4115" i="1"/>
  <c r="J4115" i="1"/>
  <c r="I4115" i="1"/>
  <c r="F4115" i="1"/>
  <c r="H4115" i="1" s="1"/>
  <c r="E4115" i="1"/>
  <c r="U4114" i="1"/>
  <c r="T4114" i="1"/>
  <c r="S4114" i="1"/>
  <c r="R4114" i="1"/>
  <c r="Q4114" i="1"/>
  <c r="P4114" i="1"/>
  <c r="O4114" i="1"/>
  <c r="N4114" i="1"/>
  <c r="M4114" i="1"/>
  <c r="L4114" i="1"/>
  <c r="K4114" i="1"/>
  <c r="J4114" i="1"/>
  <c r="I4114" i="1"/>
  <c r="F4114" i="1"/>
  <c r="H4114" i="1" s="1"/>
  <c r="E4114" i="1"/>
  <c r="U4113" i="1"/>
  <c r="T4113" i="1"/>
  <c r="S4113" i="1"/>
  <c r="R4113" i="1"/>
  <c r="Q4113" i="1"/>
  <c r="P4113" i="1"/>
  <c r="O4113" i="1"/>
  <c r="N4113" i="1"/>
  <c r="M4113" i="1"/>
  <c r="L4113" i="1"/>
  <c r="K4113" i="1"/>
  <c r="J4113" i="1"/>
  <c r="I4113" i="1"/>
  <c r="F4113" i="1"/>
  <c r="H4113" i="1" s="1"/>
  <c r="E4113" i="1"/>
  <c r="U4112" i="1"/>
  <c r="T4112" i="1"/>
  <c r="S4112" i="1"/>
  <c r="R4112" i="1"/>
  <c r="Q4112" i="1"/>
  <c r="P4112" i="1"/>
  <c r="O4112" i="1"/>
  <c r="N4112" i="1"/>
  <c r="M4112" i="1"/>
  <c r="L4112" i="1"/>
  <c r="K4112" i="1"/>
  <c r="J4112" i="1"/>
  <c r="I4112" i="1"/>
  <c r="F4112" i="1"/>
  <c r="H4112" i="1" s="1"/>
  <c r="E4112" i="1"/>
  <c r="U4111" i="1"/>
  <c r="T4111" i="1"/>
  <c r="S4111" i="1"/>
  <c r="R4111" i="1"/>
  <c r="Q4111" i="1"/>
  <c r="P4111" i="1"/>
  <c r="O4111" i="1"/>
  <c r="N4111" i="1"/>
  <c r="M4111" i="1"/>
  <c r="L4111" i="1"/>
  <c r="K4111" i="1"/>
  <c r="J4111" i="1"/>
  <c r="I4111" i="1"/>
  <c r="F4111" i="1"/>
  <c r="H4111" i="1" s="1"/>
  <c r="E4111" i="1"/>
  <c r="U4110" i="1"/>
  <c r="T4110" i="1"/>
  <c r="S4110" i="1"/>
  <c r="R4110" i="1"/>
  <c r="Q4110" i="1"/>
  <c r="P4110" i="1"/>
  <c r="O4110" i="1"/>
  <c r="N4110" i="1"/>
  <c r="M4110" i="1"/>
  <c r="L4110" i="1"/>
  <c r="K4110" i="1"/>
  <c r="J4110" i="1"/>
  <c r="I4110" i="1"/>
  <c r="F4110" i="1"/>
  <c r="H4110" i="1" s="1"/>
  <c r="E4110" i="1"/>
  <c r="U4109" i="1"/>
  <c r="T4109" i="1"/>
  <c r="S4109" i="1"/>
  <c r="R4109" i="1"/>
  <c r="Q4109" i="1"/>
  <c r="P4109" i="1"/>
  <c r="O4109" i="1"/>
  <c r="N4109" i="1"/>
  <c r="M4109" i="1"/>
  <c r="L4109" i="1"/>
  <c r="K4109" i="1"/>
  <c r="J4109" i="1"/>
  <c r="I4109" i="1"/>
  <c r="F4109" i="1"/>
  <c r="H4109" i="1" s="1"/>
  <c r="E4109" i="1"/>
  <c r="U4108" i="1"/>
  <c r="T4108" i="1"/>
  <c r="S4108" i="1"/>
  <c r="R4108" i="1"/>
  <c r="Q4108" i="1"/>
  <c r="P4108" i="1"/>
  <c r="O4108" i="1"/>
  <c r="N4108" i="1"/>
  <c r="M4108" i="1"/>
  <c r="L4108" i="1"/>
  <c r="K4108" i="1"/>
  <c r="J4108" i="1"/>
  <c r="I4108" i="1"/>
  <c r="F4108" i="1"/>
  <c r="H4108" i="1" s="1"/>
  <c r="E4108" i="1"/>
  <c r="U4107" i="1"/>
  <c r="T4107" i="1"/>
  <c r="S4107" i="1"/>
  <c r="R4107" i="1"/>
  <c r="Q4107" i="1"/>
  <c r="P4107" i="1"/>
  <c r="O4107" i="1"/>
  <c r="N4107" i="1"/>
  <c r="M4107" i="1"/>
  <c r="L4107" i="1"/>
  <c r="K4107" i="1"/>
  <c r="J4107" i="1"/>
  <c r="I4107" i="1"/>
  <c r="F4107" i="1"/>
  <c r="H4107" i="1" s="1"/>
  <c r="E4107" i="1"/>
  <c r="U4106" i="1"/>
  <c r="T4106" i="1"/>
  <c r="S4106" i="1"/>
  <c r="R4106" i="1"/>
  <c r="Q4106" i="1"/>
  <c r="P4106" i="1"/>
  <c r="O4106" i="1"/>
  <c r="N4106" i="1"/>
  <c r="M4106" i="1"/>
  <c r="L4106" i="1"/>
  <c r="K4106" i="1"/>
  <c r="J4106" i="1"/>
  <c r="I4106" i="1"/>
  <c r="F4106" i="1"/>
  <c r="H4106" i="1" s="1"/>
  <c r="E4106" i="1"/>
  <c r="U4105" i="1"/>
  <c r="T4105" i="1"/>
  <c r="S4105" i="1"/>
  <c r="R4105" i="1"/>
  <c r="Q4105" i="1"/>
  <c r="P4105" i="1"/>
  <c r="O4105" i="1"/>
  <c r="N4105" i="1"/>
  <c r="M4105" i="1"/>
  <c r="L4105" i="1"/>
  <c r="K4105" i="1"/>
  <c r="J4105" i="1"/>
  <c r="I4105" i="1"/>
  <c r="F4105" i="1"/>
  <c r="H4105" i="1" s="1"/>
  <c r="E4105" i="1"/>
  <c r="U4104" i="1"/>
  <c r="T4104" i="1"/>
  <c r="S4104" i="1"/>
  <c r="R4104" i="1"/>
  <c r="Q4104" i="1"/>
  <c r="P4104" i="1"/>
  <c r="O4104" i="1"/>
  <c r="N4104" i="1"/>
  <c r="M4104" i="1"/>
  <c r="L4104" i="1"/>
  <c r="K4104" i="1"/>
  <c r="J4104" i="1"/>
  <c r="I4104" i="1"/>
  <c r="F4104" i="1"/>
  <c r="H4104" i="1" s="1"/>
  <c r="E4104" i="1"/>
  <c r="U4103" i="1"/>
  <c r="T4103" i="1"/>
  <c r="S4103" i="1"/>
  <c r="R4103" i="1"/>
  <c r="Q4103" i="1"/>
  <c r="P4103" i="1"/>
  <c r="O4103" i="1"/>
  <c r="N4103" i="1"/>
  <c r="M4103" i="1"/>
  <c r="L4103" i="1"/>
  <c r="K4103" i="1"/>
  <c r="J4103" i="1"/>
  <c r="I4103" i="1"/>
  <c r="F4103" i="1"/>
  <c r="H4103" i="1" s="1"/>
  <c r="E4103" i="1"/>
  <c r="U4102" i="1"/>
  <c r="T4102" i="1"/>
  <c r="S4102" i="1"/>
  <c r="R4102" i="1"/>
  <c r="Q4102" i="1"/>
  <c r="P4102" i="1"/>
  <c r="O4102" i="1"/>
  <c r="N4102" i="1"/>
  <c r="M4102" i="1"/>
  <c r="L4102" i="1"/>
  <c r="K4102" i="1"/>
  <c r="J4102" i="1"/>
  <c r="I4102" i="1"/>
  <c r="F4102" i="1"/>
  <c r="H4102" i="1" s="1"/>
  <c r="E4102" i="1"/>
  <c r="U4101" i="1"/>
  <c r="T4101" i="1"/>
  <c r="S4101" i="1"/>
  <c r="R4101" i="1"/>
  <c r="Q4101" i="1"/>
  <c r="P4101" i="1"/>
  <c r="O4101" i="1"/>
  <c r="N4101" i="1"/>
  <c r="M4101" i="1"/>
  <c r="L4101" i="1"/>
  <c r="K4101" i="1"/>
  <c r="J4101" i="1"/>
  <c r="I4101" i="1"/>
  <c r="F4101" i="1"/>
  <c r="H4101" i="1" s="1"/>
  <c r="E4101" i="1"/>
  <c r="U4100" i="1"/>
  <c r="T4100" i="1"/>
  <c r="S4100" i="1"/>
  <c r="R4100" i="1"/>
  <c r="Q4100" i="1"/>
  <c r="P4100" i="1"/>
  <c r="O4100" i="1"/>
  <c r="N4100" i="1"/>
  <c r="M4100" i="1"/>
  <c r="L4100" i="1"/>
  <c r="K4100" i="1"/>
  <c r="J4100" i="1"/>
  <c r="I4100" i="1"/>
  <c r="F4100" i="1"/>
  <c r="H4100" i="1" s="1"/>
  <c r="E4100" i="1"/>
  <c r="U4099" i="1"/>
  <c r="T4099" i="1"/>
  <c r="S4099" i="1"/>
  <c r="R4099" i="1"/>
  <c r="Q4099" i="1"/>
  <c r="P4099" i="1"/>
  <c r="O4099" i="1"/>
  <c r="N4099" i="1"/>
  <c r="M4099" i="1"/>
  <c r="L4099" i="1"/>
  <c r="K4099" i="1"/>
  <c r="J4099" i="1"/>
  <c r="I4099" i="1"/>
  <c r="F4099" i="1"/>
  <c r="H4099" i="1" s="1"/>
  <c r="E4099" i="1"/>
  <c r="U4098" i="1"/>
  <c r="T4098" i="1"/>
  <c r="S4098" i="1"/>
  <c r="R4098" i="1"/>
  <c r="Q4098" i="1"/>
  <c r="P4098" i="1"/>
  <c r="O4098" i="1"/>
  <c r="N4098" i="1"/>
  <c r="M4098" i="1"/>
  <c r="L4098" i="1"/>
  <c r="K4098" i="1"/>
  <c r="J4098" i="1"/>
  <c r="I4098" i="1"/>
  <c r="F4098" i="1"/>
  <c r="H4098" i="1" s="1"/>
  <c r="E4098" i="1"/>
  <c r="U4097" i="1"/>
  <c r="T4097" i="1"/>
  <c r="S4097" i="1"/>
  <c r="R4097" i="1"/>
  <c r="Q4097" i="1"/>
  <c r="P4097" i="1"/>
  <c r="O4097" i="1"/>
  <c r="N4097" i="1"/>
  <c r="M4097" i="1"/>
  <c r="L4097" i="1"/>
  <c r="K4097" i="1"/>
  <c r="J4097" i="1"/>
  <c r="I4097" i="1"/>
  <c r="F4097" i="1"/>
  <c r="H4097" i="1" s="1"/>
  <c r="E4097" i="1"/>
  <c r="U4096" i="1"/>
  <c r="T4096" i="1"/>
  <c r="S4096" i="1"/>
  <c r="R4096" i="1"/>
  <c r="Q4096" i="1"/>
  <c r="P4096" i="1"/>
  <c r="O4096" i="1"/>
  <c r="N4096" i="1"/>
  <c r="M4096" i="1"/>
  <c r="L4096" i="1"/>
  <c r="K4096" i="1"/>
  <c r="J4096" i="1"/>
  <c r="I4096" i="1"/>
  <c r="F4096" i="1"/>
  <c r="H4096" i="1" s="1"/>
  <c r="E4096" i="1"/>
  <c r="U4095" i="1"/>
  <c r="T4095" i="1"/>
  <c r="S4095" i="1"/>
  <c r="R4095" i="1"/>
  <c r="Q4095" i="1"/>
  <c r="P4095" i="1"/>
  <c r="O4095" i="1"/>
  <c r="N4095" i="1"/>
  <c r="M4095" i="1"/>
  <c r="L4095" i="1"/>
  <c r="K4095" i="1"/>
  <c r="J4095" i="1"/>
  <c r="I4095" i="1"/>
  <c r="F4095" i="1"/>
  <c r="H4095" i="1" s="1"/>
  <c r="E4095" i="1"/>
  <c r="U4094" i="1"/>
  <c r="T4094" i="1"/>
  <c r="S4094" i="1"/>
  <c r="R4094" i="1"/>
  <c r="Q4094" i="1"/>
  <c r="P4094" i="1"/>
  <c r="O4094" i="1"/>
  <c r="N4094" i="1"/>
  <c r="M4094" i="1"/>
  <c r="L4094" i="1"/>
  <c r="K4094" i="1"/>
  <c r="J4094" i="1"/>
  <c r="I4094" i="1"/>
  <c r="F4094" i="1"/>
  <c r="H4094" i="1" s="1"/>
  <c r="E4094" i="1"/>
  <c r="U4093" i="1"/>
  <c r="T4093" i="1"/>
  <c r="S4093" i="1"/>
  <c r="R4093" i="1"/>
  <c r="Q4093" i="1"/>
  <c r="P4093" i="1"/>
  <c r="O4093" i="1"/>
  <c r="N4093" i="1"/>
  <c r="M4093" i="1"/>
  <c r="L4093" i="1"/>
  <c r="K4093" i="1"/>
  <c r="J4093" i="1"/>
  <c r="I4093" i="1"/>
  <c r="F4093" i="1"/>
  <c r="H4093" i="1" s="1"/>
  <c r="E4093" i="1"/>
  <c r="U4092" i="1"/>
  <c r="T4092" i="1"/>
  <c r="S4092" i="1"/>
  <c r="R4092" i="1"/>
  <c r="Q4092" i="1"/>
  <c r="P4092" i="1"/>
  <c r="O4092" i="1"/>
  <c r="N4092" i="1"/>
  <c r="M4092" i="1"/>
  <c r="L4092" i="1"/>
  <c r="K4092" i="1"/>
  <c r="J4092" i="1"/>
  <c r="I4092" i="1"/>
  <c r="F4092" i="1"/>
  <c r="H4092" i="1" s="1"/>
  <c r="E4092" i="1"/>
  <c r="U4091" i="1"/>
  <c r="T4091" i="1"/>
  <c r="S4091" i="1"/>
  <c r="R4091" i="1"/>
  <c r="Q4091" i="1"/>
  <c r="P4091" i="1"/>
  <c r="O4091" i="1"/>
  <c r="N4091" i="1"/>
  <c r="M4091" i="1"/>
  <c r="L4091" i="1"/>
  <c r="K4091" i="1"/>
  <c r="J4091" i="1"/>
  <c r="I4091" i="1"/>
  <c r="F4091" i="1"/>
  <c r="H4091" i="1" s="1"/>
  <c r="E4091" i="1"/>
  <c r="U4090" i="1"/>
  <c r="T4090" i="1"/>
  <c r="S4090" i="1"/>
  <c r="R4090" i="1"/>
  <c r="Q4090" i="1"/>
  <c r="P4090" i="1"/>
  <c r="O4090" i="1"/>
  <c r="N4090" i="1"/>
  <c r="M4090" i="1"/>
  <c r="L4090" i="1"/>
  <c r="K4090" i="1"/>
  <c r="J4090" i="1"/>
  <c r="I4090" i="1"/>
  <c r="F4090" i="1"/>
  <c r="H4090" i="1" s="1"/>
  <c r="E4090" i="1"/>
  <c r="U4089" i="1"/>
  <c r="T4089" i="1"/>
  <c r="S4089" i="1"/>
  <c r="R4089" i="1"/>
  <c r="Q4089" i="1"/>
  <c r="P4089" i="1"/>
  <c r="O4089" i="1"/>
  <c r="N4089" i="1"/>
  <c r="M4089" i="1"/>
  <c r="L4089" i="1"/>
  <c r="K4089" i="1"/>
  <c r="J4089" i="1"/>
  <c r="I4089" i="1"/>
  <c r="F4089" i="1"/>
  <c r="H4089" i="1" s="1"/>
  <c r="E4089" i="1"/>
  <c r="U4088" i="1"/>
  <c r="T4088" i="1"/>
  <c r="S4088" i="1"/>
  <c r="R4088" i="1"/>
  <c r="Q4088" i="1"/>
  <c r="P4088" i="1"/>
  <c r="O4088" i="1"/>
  <c r="N4088" i="1"/>
  <c r="M4088" i="1"/>
  <c r="L4088" i="1"/>
  <c r="K4088" i="1"/>
  <c r="J4088" i="1"/>
  <c r="I4088" i="1"/>
  <c r="F4088" i="1"/>
  <c r="H4088" i="1" s="1"/>
  <c r="E4088" i="1"/>
  <c r="U4087" i="1"/>
  <c r="T4087" i="1"/>
  <c r="S4087" i="1"/>
  <c r="R4087" i="1"/>
  <c r="Q4087" i="1"/>
  <c r="P4087" i="1"/>
  <c r="O4087" i="1"/>
  <c r="N4087" i="1"/>
  <c r="M4087" i="1"/>
  <c r="L4087" i="1"/>
  <c r="K4087" i="1"/>
  <c r="J4087" i="1"/>
  <c r="I4087" i="1"/>
  <c r="F4087" i="1"/>
  <c r="H4087" i="1" s="1"/>
  <c r="E4087" i="1"/>
  <c r="U4086" i="1"/>
  <c r="T4086" i="1"/>
  <c r="S4086" i="1"/>
  <c r="R4086" i="1"/>
  <c r="Q4086" i="1"/>
  <c r="P4086" i="1"/>
  <c r="O4086" i="1"/>
  <c r="N4086" i="1"/>
  <c r="M4086" i="1"/>
  <c r="L4086" i="1"/>
  <c r="K4086" i="1"/>
  <c r="J4086" i="1"/>
  <c r="I4086" i="1"/>
  <c r="F4086" i="1"/>
  <c r="H4086" i="1" s="1"/>
  <c r="E4086" i="1"/>
  <c r="U4085" i="1"/>
  <c r="T4085" i="1"/>
  <c r="S4085" i="1"/>
  <c r="R4085" i="1"/>
  <c r="Q4085" i="1"/>
  <c r="P4085" i="1"/>
  <c r="O4085" i="1"/>
  <c r="N4085" i="1"/>
  <c r="M4085" i="1"/>
  <c r="L4085" i="1"/>
  <c r="K4085" i="1"/>
  <c r="J4085" i="1"/>
  <c r="I4085" i="1"/>
  <c r="F4085" i="1"/>
  <c r="H4085" i="1" s="1"/>
  <c r="E4085" i="1"/>
  <c r="U4084" i="1"/>
  <c r="T4084" i="1"/>
  <c r="S4084" i="1"/>
  <c r="R4084" i="1"/>
  <c r="Q4084" i="1"/>
  <c r="P4084" i="1"/>
  <c r="O4084" i="1"/>
  <c r="N4084" i="1"/>
  <c r="M4084" i="1"/>
  <c r="L4084" i="1"/>
  <c r="K4084" i="1"/>
  <c r="J4084" i="1"/>
  <c r="I4084" i="1"/>
  <c r="F4084" i="1"/>
  <c r="H4084" i="1" s="1"/>
  <c r="E4084" i="1"/>
  <c r="U4083" i="1"/>
  <c r="T4083" i="1"/>
  <c r="S4083" i="1"/>
  <c r="R4083" i="1"/>
  <c r="Q4083" i="1"/>
  <c r="P4083" i="1"/>
  <c r="O4083" i="1"/>
  <c r="N4083" i="1"/>
  <c r="M4083" i="1"/>
  <c r="L4083" i="1"/>
  <c r="K4083" i="1"/>
  <c r="J4083" i="1"/>
  <c r="I4083" i="1"/>
  <c r="F4083" i="1"/>
  <c r="H4083" i="1" s="1"/>
  <c r="E4083" i="1"/>
  <c r="U4082" i="1"/>
  <c r="T4082" i="1"/>
  <c r="S4082" i="1"/>
  <c r="R4082" i="1"/>
  <c r="Q4082" i="1"/>
  <c r="P4082" i="1"/>
  <c r="O4082" i="1"/>
  <c r="N4082" i="1"/>
  <c r="M4082" i="1"/>
  <c r="L4082" i="1"/>
  <c r="K4082" i="1"/>
  <c r="J4082" i="1"/>
  <c r="I4082" i="1"/>
  <c r="F4082" i="1"/>
  <c r="H4082" i="1" s="1"/>
  <c r="E4082" i="1"/>
  <c r="U4081" i="1"/>
  <c r="T4081" i="1"/>
  <c r="S4081" i="1"/>
  <c r="R4081" i="1"/>
  <c r="Q4081" i="1"/>
  <c r="P4081" i="1"/>
  <c r="O4081" i="1"/>
  <c r="N4081" i="1"/>
  <c r="M4081" i="1"/>
  <c r="L4081" i="1"/>
  <c r="K4081" i="1"/>
  <c r="J4081" i="1"/>
  <c r="I4081" i="1"/>
  <c r="F4081" i="1"/>
  <c r="H4081" i="1" s="1"/>
  <c r="E4081" i="1"/>
  <c r="U4080" i="1"/>
  <c r="T4080" i="1"/>
  <c r="S4080" i="1"/>
  <c r="R4080" i="1"/>
  <c r="Q4080" i="1"/>
  <c r="P4080" i="1"/>
  <c r="O4080" i="1"/>
  <c r="N4080" i="1"/>
  <c r="M4080" i="1"/>
  <c r="L4080" i="1"/>
  <c r="K4080" i="1"/>
  <c r="J4080" i="1"/>
  <c r="I4080" i="1"/>
  <c r="F4080" i="1"/>
  <c r="H4080" i="1" s="1"/>
  <c r="E4080" i="1"/>
  <c r="U4079" i="1"/>
  <c r="T4079" i="1"/>
  <c r="S4079" i="1"/>
  <c r="R4079" i="1"/>
  <c r="Q4079" i="1"/>
  <c r="P4079" i="1"/>
  <c r="O4079" i="1"/>
  <c r="N4079" i="1"/>
  <c r="M4079" i="1"/>
  <c r="L4079" i="1"/>
  <c r="K4079" i="1"/>
  <c r="J4079" i="1"/>
  <c r="I4079" i="1"/>
  <c r="F4079" i="1"/>
  <c r="H4079" i="1" s="1"/>
  <c r="E4079" i="1"/>
  <c r="U4078" i="1"/>
  <c r="T4078" i="1"/>
  <c r="S4078" i="1"/>
  <c r="R4078" i="1"/>
  <c r="Q4078" i="1"/>
  <c r="P4078" i="1"/>
  <c r="O4078" i="1"/>
  <c r="N4078" i="1"/>
  <c r="M4078" i="1"/>
  <c r="L4078" i="1"/>
  <c r="K4078" i="1"/>
  <c r="J4078" i="1"/>
  <c r="I4078" i="1"/>
  <c r="F4078" i="1"/>
  <c r="H4078" i="1" s="1"/>
  <c r="E4078" i="1"/>
  <c r="U4077" i="1"/>
  <c r="T4077" i="1"/>
  <c r="S4077" i="1"/>
  <c r="R4077" i="1"/>
  <c r="Q4077" i="1"/>
  <c r="P4077" i="1"/>
  <c r="O4077" i="1"/>
  <c r="N4077" i="1"/>
  <c r="M4077" i="1"/>
  <c r="L4077" i="1"/>
  <c r="K4077" i="1"/>
  <c r="J4077" i="1"/>
  <c r="I4077" i="1"/>
  <c r="F4077" i="1"/>
  <c r="H4077" i="1" s="1"/>
  <c r="E4077" i="1"/>
  <c r="U4076" i="1"/>
  <c r="T4076" i="1"/>
  <c r="S4076" i="1"/>
  <c r="R4076" i="1"/>
  <c r="Q4076" i="1"/>
  <c r="P4076" i="1"/>
  <c r="O4076" i="1"/>
  <c r="N4076" i="1"/>
  <c r="M4076" i="1"/>
  <c r="L4076" i="1"/>
  <c r="K4076" i="1"/>
  <c r="J4076" i="1"/>
  <c r="I4076" i="1"/>
  <c r="F4076" i="1"/>
  <c r="H4076" i="1" s="1"/>
  <c r="E4076" i="1"/>
  <c r="U4075" i="1"/>
  <c r="T4075" i="1"/>
  <c r="S4075" i="1"/>
  <c r="R4075" i="1"/>
  <c r="Q4075" i="1"/>
  <c r="P4075" i="1"/>
  <c r="O4075" i="1"/>
  <c r="N4075" i="1"/>
  <c r="M4075" i="1"/>
  <c r="L4075" i="1"/>
  <c r="K4075" i="1"/>
  <c r="J4075" i="1"/>
  <c r="I4075" i="1"/>
  <c r="F4075" i="1"/>
  <c r="H4075" i="1" s="1"/>
  <c r="E4075" i="1"/>
  <c r="U4074" i="1"/>
  <c r="T4074" i="1"/>
  <c r="S4074" i="1"/>
  <c r="R4074" i="1"/>
  <c r="Q4074" i="1"/>
  <c r="P4074" i="1"/>
  <c r="O4074" i="1"/>
  <c r="N4074" i="1"/>
  <c r="M4074" i="1"/>
  <c r="L4074" i="1"/>
  <c r="K4074" i="1"/>
  <c r="J4074" i="1"/>
  <c r="I4074" i="1"/>
  <c r="F4074" i="1"/>
  <c r="H4074" i="1" s="1"/>
  <c r="E4074" i="1"/>
  <c r="U4073" i="1"/>
  <c r="T4073" i="1"/>
  <c r="S4073" i="1"/>
  <c r="R4073" i="1"/>
  <c r="Q4073" i="1"/>
  <c r="P4073" i="1"/>
  <c r="O4073" i="1"/>
  <c r="N4073" i="1"/>
  <c r="M4073" i="1"/>
  <c r="L4073" i="1"/>
  <c r="K4073" i="1"/>
  <c r="J4073" i="1"/>
  <c r="I4073" i="1"/>
  <c r="F4073" i="1"/>
  <c r="H4073" i="1" s="1"/>
  <c r="E4073" i="1"/>
  <c r="U4072" i="1"/>
  <c r="T4072" i="1"/>
  <c r="S4072" i="1"/>
  <c r="R4072" i="1"/>
  <c r="Q4072" i="1"/>
  <c r="P4072" i="1"/>
  <c r="O4072" i="1"/>
  <c r="N4072" i="1"/>
  <c r="M4072" i="1"/>
  <c r="L4072" i="1"/>
  <c r="K4072" i="1"/>
  <c r="J4072" i="1"/>
  <c r="I4072" i="1"/>
  <c r="F4072" i="1"/>
  <c r="H4072" i="1" s="1"/>
  <c r="E4072" i="1"/>
  <c r="U4071" i="1"/>
  <c r="T4071" i="1"/>
  <c r="S4071" i="1"/>
  <c r="R4071" i="1"/>
  <c r="Q4071" i="1"/>
  <c r="P4071" i="1"/>
  <c r="O4071" i="1"/>
  <c r="N4071" i="1"/>
  <c r="M4071" i="1"/>
  <c r="L4071" i="1"/>
  <c r="K4071" i="1"/>
  <c r="J4071" i="1"/>
  <c r="I4071" i="1"/>
  <c r="F4071" i="1"/>
  <c r="H4071" i="1" s="1"/>
  <c r="E4071" i="1"/>
  <c r="U4070" i="1"/>
  <c r="T4070" i="1"/>
  <c r="S4070" i="1"/>
  <c r="R4070" i="1"/>
  <c r="Q4070" i="1"/>
  <c r="P4070" i="1"/>
  <c r="O4070" i="1"/>
  <c r="N4070" i="1"/>
  <c r="M4070" i="1"/>
  <c r="L4070" i="1"/>
  <c r="K4070" i="1"/>
  <c r="J4070" i="1"/>
  <c r="I4070" i="1"/>
  <c r="F4070" i="1"/>
  <c r="H4070" i="1" s="1"/>
  <c r="E4070" i="1"/>
  <c r="U4069" i="1"/>
  <c r="T4069" i="1"/>
  <c r="S4069" i="1"/>
  <c r="R4069" i="1"/>
  <c r="Q4069" i="1"/>
  <c r="P4069" i="1"/>
  <c r="O4069" i="1"/>
  <c r="N4069" i="1"/>
  <c r="M4069" i="1"/>
  <c r="L4069" i="1"/>
  <c r="K4069" i="1"/>
  <c r="J4069" i="1"/>
  <c r="I4069" i="1"/>
  <c r="F4069" i="1"/>
  <c r="H4069" i="1" s="1"/>
  <c r="E4069" i="1"/>
  <c r="U4068" i="1"/>
  <c r="T4068" i="1"/>
  <c r="S4068" i="1"/>
  <c r="R4068" i="1"/>
  <c r="Q4068" i="1"/>
  <c r="P4068" i="1"/>
  <c r="O4068" i="1"/>
  <c r="N4068" i="1"/>
  <c r="M4068" i="1"/>
  <c r="L4068" i="1"/>
  <c r="K4068" i="1"/>
  <c r="J4068" i="1"/>
  <c r="I4068" i="1"/>
  <c r="F4068" i="1"/>
  <c r="H4068" i="1" s="1"/>
  <c r="E4068" i="1"/>
  <c r="U4067" i="1"/>
  <c r="T4067" i="1"/>
  <c r="S4067" i="1"/>
  <c r="R4067" i="1"/>
  <c r="Q4067" i="1"/>
  <c r="P4067" i="1"/>
  <c r="O4067" i="1"/>
  <c r="N4067" i="1"/>
  <c r="M4067" i="1"/>
  <c r="L4067" i="1"/>
  <c r="K4067" i="1"/>
  <c r="J4067" i="1"/>
  <c r="I4067" i="1"/>
  <c r="F4067" i="1"/>
  <c r="H4067" i="1" s="1"/>
  <c r="E4067" i="1"/>
  <c r="U4066" i="1"/>
  <c r="T4066" i="1"/>
  <c r="S4066" i="1"/>
  <c r="R4066" i="1"/>
  <c r="Q4066" i="1"/>
  <c r="P4066" i="1"/>
  <c r="O4066" i="1"/>
  <c r="N4066" i="1"/>
  <c r="M4066" i="1"/>
  <c r="L4066" i="1"/>
  <c r="K4066" i="1"/>
  <c r="J4066" i="1"/>
  <c r="I4066" i="1"/>
  <c r="F4066" i="1"/>
  <c r="H4066" i="1" s="1"/>
  <c r="E4066" i="1"/>
  <c r="U4065" i="1"/>
  <c r="T4065" i="1"/>
  <c r="S4065" i="1"/>
  <c r="R4065" i="1"/>
  <c r="Q4065" i="1"/>
  <c r="P4065" i="1"/>
  <c r="O4065" i="1"/>
  <c r="N4065" i="1"/>
  <c r="M4065" i="1"/>
  <c r="L4065" i="1"/>
  <c r="K4065" i="1"/>
  <c r="J4065" i="1"/>
  <c r="I4065" i="1"/>
  <c r="F4065" i="1"/>
  <c r="H4065" i="1" s="1"/>
  <c r="E4065" i="1"/>
  <c r="U4064" i="1"/>
  <c r="T4064" i="1"/>
  <c r="S4064" i="1"/>
  <c r="R4064" i="1"/>
  <c r="Q4064" i="1"/>
  <c r="P4064" i="1"/>
  <c r="O4064" i="1"/>
  <c r="N4064" i="1"/>
  <c r="M4064" i="1"/>
  <c r="L4064" i="1"/>
  <c r="K4064" i="1"/>
  <c r="J4064" i="1"/>
  <c r="I4064" i="1"/>
  <c r="F4064" i="1"/>
  <c r="H4064" i="1" s="1"/>
  <c r="E4064" i="1"/>
  <c r="U4063" i="1"/>
  <c r="T4063" i="1"/>
  <c r="S4063" i="1"/>
  <c r="R4063" i="1"/>
  <c r="Q4063" i="1"/>
  <c r="P4063" i="1"/>
  <c r="O4063" i="1"/>
  <c r="N4063" i="1"/>
  <c r="M4063" i="1"/>
  <c r="L4063" i="1"/>
  <c r="K4063" i="1"/>
  <c r="J4063" i="1"/>
  <c r="I4063" i="1"/>
  <c r="F4063" i="1"/>
  <c r="H4063" i="1" s="1"/>
  <c r="E4063" i="1"/>
  <c r="U4062" i="1"/>
  <c r="T4062" i="1"/>
  <c r="S4062" i="1"/>
  <c r="R4062" i="1"/>
  <c r="Q4062" i="1"/>
  <c r="P4062" i="1"/>
  <c r="O4062" i="1"/>
  <c r="N4062" i="1"/>
  <c r="M4062" i="1"/>
  <c r="L4062" i="1"/>
  <c r="K4062" i="1"/>
  <c r="J4062" i="1"/>
  <c r="I4062" i="1"/>
  <c r="F4062" i="1"/>
  <c r="H4062" i="1" s="1"/>
  <c r="E4062" i="1"/>
  <c r="U4061" i="1"/>
  <c r="T4061" i="1"/>
  <c r="S4061" i="1"/>
  <c r="R4061" i="1"/>
  <c r="Q4061" i="1"/>
  <c r="P4061" i="1"/>
  <c r="O4061" i="1"/>
  <c r="N4061" i="1"/>
  <c r="M4061" i="1"/>
  <c r="L4061" i="1"/>
  <c r="K4061" i="1"/>
  <c r="J4061" i="1"/>
  <c r="I4061" i="1"/>
  <c r="F4061" i="1"/>
  <c r="H4061" i="1" s="1"/>
  <c r="E4061" i="1"/>
  <c r="U4060" i="1"/>
  <c r="T4060" i="1"/>
  <c r="S4060" i="1"/>
  <c r="R4060" i="1"/>
  <c r="Q4060" i="1"/>
  <c r="P4060" i="1"/>
  <c r="O4060" i="1"/>
  <c r="N4060" i="1"/>
  <c r="M4060" i="1"/>
  <c r="L4060" i="1"/>
  <c r="K4060" i="1"/>
  <c r="J4060" i="1"/>
  <c r="I4060" i="1"/>
  <c r="F4060" i="1"/>
  <c r="H4060" i="1" s="1"/>
  <c r="E4060" i="1"/>
  <c r="U4059" i="1"/>
  <c r="T4059" i="1"/>
  <c r="S4059" i="1"/>
  <c r="R4059" i="1"/>
  <c r="Q4059" i="1"/>
  <c r="P4059" i="1"/>
  <c r="O4059" i="1"/>
  <c r="N4059" i="1"/>
  <c r="M4059" i="1"/>
  <c r="L4059" i="1"/>
  <c r="K4059" i="1"/>
  <c r="J4059" i="1"/>
  <c r="I4059" i="1"/>
  <c r="F4059" i="1"/>
  <c r="H4059" i="1" s="1"/>
  <c r="E4059" i="1"/>
  <c r="U4058" i="1"/>
  <c r="T4058" i="1"/>
  <c r="S4058" i="1"/>
  <c r="R4058" i="1"/>
  <c r="Q4058" i="1"/>
  <c r="P4058" i="1"/>
  <c r="O4058" i="1"/>
  <c r="N4058" i="1"/>
  <c r="M4058" i="1"/>
  <c r="L4058" i="1"/>
  <c r="K4058" i="1"/>
  <c r="J4058" i="1"/>
  <c r="I4058" i="1"/>
  <c r="F4058" i="1"/>
  <c r="H4058" i="1" s="1"/>
  <c r="E4058" i="1"/>
  <c r="U4057" i="1"/>
  <c r="T4057" i="1"/>
  <c r="S4057" i="1"/>
  <c r="R4057" i="1"/>
  <c r="Q4057" i="1"/>
  <c r="P4057" i="1"/>
  <c r="O4057" i="1"/>
  <c r="N4057" i="1"/>
  <c r="M4057" i="1"/>
  <c r="L4057" i="1"/>
  <c r="K4057" i="1"/>
  <c r="J4057" i="1"/>
  <c r="I4057" i="1"/>
  <c r="F4057" i="1"/>
  <c r="H4057" i="1" s="1"/>
  <c r="E4057" i="1"/>
  <c r="U4056" i="1"/>
  <c r="T4056" i="1"/>
  <c r="S4056" i="1"/>
  <c r="R4056" i="1"/>
  <c r="Q4056" i="1"/>
  <c r="P4056" i="1"/>
  <c r="O4056" i="1"/>
  <c r="N4056" i="1"/>
  <c r="M4056" i="1"/>
  <c r="L4056" i="1"/>
  <c r="K4056" i="1"/>
  <c r="J4056" i="1"/>
  <c r="I4056" i="1"/>
  <c r="F4056" i="1"/>
  <c r="H4056" i="1" s="1"/>
  <c r="E4056" i="1"/>
  <c r="U4055" i="1"/>
  <c r="T4055" i="1"/>
  <c r="S4055" i="1"/>
  <c r="R4055" i="1"/>
  <c r="Q4055" i="1"/>
  <c r="P4055" i="1"/>
  <c r="O4055" i="1"/>
  <c r="N4055" i="1"/>
  <c r="M4055" i="1"/>
  <c r="L4055" i="1"/>
  <c r="K4055" i="1"/>
  <c r="J4055" i="1"/>
  <c r="I4055" i="1"/>
  <c r="F4055" i="1"/>
  <c r="H4055" i="1" s="1"/>
  <c r="E4055" i="1"/>
  <c r="U4054" i="1"/>
  <c r="T4054" i="1"/>
  <c r="S4054" i="1"/>
  <c r="R4054" i="1"/>
  <c r="Q4054" i="1"/>
  <c r="P4054" i="1"/>
  <c r="O4054" i="1"/>
  <c r="N4054" i="1"/>
  <c r="M4054" i="1"/>
  <c r="L4054" i="1"/>
  <c r="K4054" i="1"/>
  <c r="J4054" i="1"/>
  <c r="I4054" i="1"/>
  <c r="F4054" i="1"/>
  <c r="H4054" i="1" s="1"/>
  <c r="E4054" i="1"/>
  <c r="U4053" i="1"/>
  <c r="T4053" i="1"/>
  <c r="S4053" i="1"/>
  <c r="R4053" i="1"/>
  <c r="Q4053" i="1"/>
  <c r="P4053" i="1"/>
  <c r="O4053" i="1"/>
  <c r="N4053" i="1"/>
  <c r="M4053" i="1"/>
  <c r="L4053" i="1"/>
  <c r="K4053" i="1"/>
  <c r="J4053" i="1"/>
  <c r="I4053" i="1"/>
  <c r="F4053" i="1"/>
  <c r="H4053" i="1" s="1"/>
  <c r="E4053" i="1"/>
  <c r="U4052" i="1"/>
  <c r="T4052" i="1"/>
  <c r="S4052" i="1"/>
  <c r="R4052" i="1"/>
  <c r="Q4052" i="1"/>
  <c r="P4052" i="1"/>
  <c r="O4052" i="1"/>
  <c r="N4052" i="1"/>
  <c r="M4052" i="1"/>
  <c r="L4052" i="1"/>
  <c r="K4052" i="1"/>
  <c r="J4052" i="1"/>
  <c r="I4052" i="1"/>
  <c r="F4052" i="1"/>
  <c r="H4052" i="1" s="1"/>
  <c r="E4052" i="1"/>
  <c r="U4051" i="1"/>
  <c r="T4051" i="1"/>
  <c r="S4051" i="1"/>
  <c r="R4051" i="1"/>
  <c r="Q4051" i="1"/>
  <c r="P4051" i="1"/>
  <c r="O4051" i="1"/>
  <c r="N4051" i="1"/>
  <c r="M4051" i="1"/>
  <c r="L4051" i="1"/>
  <c r="K4051" i="1"/>
  <c r="J4051" i="1"/>
  <c r="I4051" i="1"/>
  <c r="F4051" i="1"/>
  <c r="H4051" i="1" s="1"/>
  <c r="E4051" i="1"/>
  <c r="U4050" i="1"/>
  <c r="T4050" i="1"/>
  <c r="S4050" i="1"/>
  <c r="R4050" i="1"/>
  <c r="Q4050" i="1"/>
  <c r="P4050" i="1"/>
  <c r="O4050" i="1"/>
  <c r="N4050" i="1"/>
  <c r="M4050" i="1"/>
  <c r="L4050" i="1"/>
  <c r="K4050" i="1"/>
  <c r="J4050" i="1"/>
  <c r="I4050" i="1"/>
  <c r="F4050" i="1"/>
  <c r="H4050" i="1" s="1"/>
  <c r="E4050" i="1"/>
  <c r="U4049" i="1"/>
  <c r="T4049" i="1"/>
  <c r="S4049" i="1"/>
  <c r="R4049" i="1"/>
  <c r="Q4049" i="1"/>
  <c r="P4049" i="1"/>
  <c r="O4049" i="1"/>
  <c r="N4049" i="1"/>
  <c r="M4049" i="1"/>
  <c r="L4049" i="1"/>
  <c r="K4049" i="1"/>
  <c r="J4049" i="1"/>
  <c r="I4049" i="1"/>
  <c r="F4049" i="1"/>
  <c r="H4049" i="1" s="1"/>
  <c r="E4049" i="1"/>
  <c r="U4048" i="1"/>
  <c r="T4048" i="1"/>
  <c r="S4048" i="1"/>
  <c r="R4048" i="1"/>
  <c r="Q4048" i="1"/>
  <c r="P4048" i="1"/>
  <c r="O4048" i="1"/>
  <c r="N4048" i="1"/>
  <c r="M4048" i="1"/>
  <c r="L4048" i="1"/>
  <c r="K4048" i="1"/>
  <c r="J4048" i="1"/>
  <c r="I4048" i="1"/>
  <c r="F4048" i="1"/>
  <c r="H4048" i="1" s="1"/>
  <c r="E4048" i="1"/>
  <c r="U4047" i="1"/>
  <c r="T4047" i="1"/>
  <c r="S4047" i="1"/>
  <c r="R4047" i="1"/>
  <c r="Q4047" i="1"/>
  <c r="P4047" i="1"/>
  <c r="O4047" i="1"/>
  <c r="N4047" i="1"/>
  <c r="M4047" i="1"/>
  <c r="L4047" i="1"/>
  <c r="K4047" i="1"/>
  <c r="J4047" i="1"/>
  <c r="I4047" i="1"/>
  <c r="F4047" i="1"/>
  <c r="H4047" i="1" s="1"/>
  <c r="E4047" i="1"/>
  <c r="U4046" i="1"/>
  <c r="T4046" i="1"/>
  <c r="S4046" i="1"/>
  <c r="R4046" i="1"/>
  <c r="Q4046" i="1"/>
  <c r="P4046" i="1"/>
  <c r="O4046" i="1"/>
  <c r="N4046" i="1"/>
  <c r="M4046" i="1"/>
  <c r="L4046" i="1"/>
  <c r="K4046" i="1"/>
  <c r="J4046" i="1"/>
  <c r="I4046" i="1"/>
  <c r="F4046" i="1"/>
  <c r="H4046" i="1" s="1"/>
  <c r="E4046" i="1"/>
  <c r="U4045" i="1"/>
  <c r="T4045" i="1"/>
  <c r="S4045" i="1"/>
  <c r="R4045" i="1"/>
  <c r="Q4045" i="1"/>
  <c r="P4045" i="1"/>
  <c r="O4045" i="1"/>
  <c r="N4045" i="1"/>
  <c r="M4045" i="1"/>
  <c r="L4045" i="1"/>
  <c r="K4045" i="1"/>
  <c r="J4045" i="1"/>
  <c r="I4045" i="1"/>
  <c r="F4045" i="1"/>
  <c r="H4045" i="1" s="1"/>
  <c r="E4045" i="1"/>
  <c r="U4044" i="1"/>
  <c r="T4044" i="1"/>
  <c r="S4044" i="1"/>
  <c r="R4044" i="1"/>
  <c r="Q4044" i="1"/>
  <c r="P4044" i="1"/>
  <c r="O4044" i="1"/>
  <c r="N4044" i="1"/>
  <c r="M4044" i="1"/>
  <c r="L4044" i="1"/>
  <c r="K4044" i="1"/>
  <c r="J4044" i="1"/>
  <c r="I4044" i="1"/>
  <c r="F4044" i="1"/>
  <c r="H4044" i="1" s="1"/>
  <c r="E4044" i="1"/>
  <c r="U4043" i="1"/>
  <c r="T4043" i="1"/>
  <c r="S4043" i="1"/>
  <c r="R4043" i="1"/>
  <c r="Q4043" i="1"/>
  <c r="P4043" i="1"/>
  <c r="O4043" i="1"/>
  <c r="N4043" i="1"/>
  <c r="M4043" i="1"/>
  <c r="L4043" i="1"/>
  <c r="K4043" i="1"/>
  <c r="J4043" i="1"/>
  <c r="I4043" i="1"/>
  <c r="F4043" i="1"/>
  <c r="H4043" i="1" s="1"/>
  <c r="E4043" i="1"/>
  <c r="U4042" i="1"/>
  <c r="T4042" i="1"/>
  <c r="S4042" i="1"/>
  <c r="R4042" i="1"/>
  <c r="Q4042" i="1"/>
  <c r="P4042" i="1"/>
  <c r="O4042" i="1"/>
  <c r="N4042" i="1"/>
  <c r="M4042" i="1"/>
  <c r="L4042" i="1"/>
  <c r="K4042" i="1"/>
  <c r="J4042" i="1"/>
  <c r="I4042" i="1"/>
  <c r="F4042" i="1"/>
  <c r="H4042" i="1" s="1"/>
  <c r="E4042" i="1"/>
  <c r="U4041" i="1"/>
  <c r="T4041" i="1"/>
  <c r="S4041" i="1"/>
  <c r="R4041" i="1"/>
  <c r="Q4041" i="1"/>
  <c r="P4041" i="1"/>
  <c r="O4041" i="1"/>
  <c r="N4041" i="1"/>
  <c r="M4041" i="1"/>
  <c r="L4041" i="1"/>
  <c r="K4041" i="1"/>
  <c r="J4041" i="1"/>
  <c r="I4041" i="1"/>
  <c r="F4041" i="1"/>
  <c r="H4041" i="1" s="1"/>
  <c r="E4041" i="1"/>
  <c r="U4040" i="1"/>
  <c r="T4040" i="1"/>
  <c r="S4040" i="1"/>
  <c r="R4040" i="1"/>
  <c r="Q4040" i="1"/>
  <c r="P4040" i="1"/>
  <c r="O4040" i="1"/>
  <c r="N4040" i="1"/>
  <c r="M4040" i="1"/>
  <c r="L4040" i="1"/>
  <c r="K4040" i="1"/>
  <c r="J4040" i="1"/>
  <c r="I4040" i="1"/>
  <c r="F4040" i="1"/>
  <c r="H4040" i="1" s="1"/>
  <c r="E4040" i="1"/>
  <c r="U4039" i="1"/>
  <c r="T4039" i="1"/>
  <c r="S4039" i="1"/>
  <c r="R4039" i="1"/>
  <c r="Q4039" i="1"/>
  <c r="P4039" i="1"/>
  <c r="O4039" i="1"/>
  <c r="N4039" i="1"/>
  <c r="M4039" i="1"/>
  <c r="L4039" i="1"/>
  <c r="K4039" i="1"/>
  <c r="J4039" i="1"/>
  <c r="I4039" i="1"/>
  <c r="F4039" i="1"/>
  <c r="H4039" i="1" s="1"/>
  <c r="E4039" i="1"/>
  <c r="U4038" i="1"/>
  <c r="T4038" i="1"/>
  <c r="S4038" i="1"/>
  <c r="R4038" i="1"/>
  <c r="Q4038" i="1"/>
  <c r="P4038" i="1"/>
  <c r="O4038" i="1"/>
  <c r="N4038" i="1"/>
  <c r="M4038" i="1"/>
  <c r="L4038" i="1"/>
  <c r="K4038" i="1"/>
  <c r="J4038" i="1"/>
  <c r="I4038" i="1"/>
  <c r="F4038" i="1"/>
  <c r="H4038" i="1" s="1"/>
  <c r="E4038" i="1"/>
  <c r="U4037" i="1"/>
  <c r="T4037" i="1"/>
  <c r="S4037" i="1"/>
  <c r="R4037" i="1"/>
  <c r="Q4037" i="1"/>
  <c r="P4037" i="1"/>
  <c r="O4037" i="1"/>
  <c r="N4037" i="1"/>
  <c r="M4037" i="1"/>
  <c r="L4037" i="1"/>
  <c r="K4037" i="1"/>
  <c r="J4037" i="1"/>
  <c r="I4037" i="1"/>
  <c r="F4037" i="1"/>
  <c r="H4037" i="1" s="1"/>
  <c r="E4037" i="1"/>
  <c r="U4036" i="1"/>
  <c r="T4036" i="1"/>
  <c r="S4036" i="1"/>
  <c r="R4036" i="1"/>
  <c r="Q4036" i="1"/>
  <c r="P4036" i="1"/>
  <c r="O4036" i="1"/>
  <c r="N4036" i="1"/>
  <c r="M4036" i="1"/>
  <c r="L4036" i="1"/>
  <c r="K4036" i="1"/>
  <c r="J4036" i="1"/>
  <c r="I4036" i="1"/>
  <c r="F4036" i="1"/>
  <c r="H4036" i="1" s="1"/>
  <c r="E4036" i="1"/>
  <c r="U4035" i="1"/>
  <c r="T4035" i="1"/>
  <c r="S4035" i="1"/>
  <c r="R4035" i="1"/>
  <c r="Q4035" i="1"/>
  <c r="P4035" i="1"/>
  <c r="O4035" i="1"/>
  <c r="N4035" i="1"/>
  <c r="M4035" i="1"/>
  <c r="L4035" i="1"/>
  <c r="K4035" i="1"/>
  <c r="J4035" i="1"/>
  <c r="I4035" i="1"/>
  <c r="F4035" i="1"/>
  <c r="H4035" i="1" s="1"/>
  <c r="E4035" i="1"/>
  <c r="U4034" i="1"/>
  <c r="T4034" i="1"/>
  <c r="S4034" i="1"/>
  <c r="R4034" i="1"/>
  <c r="Q4034" i="1"/>
  <c r="P4034" i="1"/>
  <c r="O4034" i="1"/>
  <c r="N4034" i="1"/>
  <c r="M4034" i="1"/>
  <c r="L4034" i="1"/>
  <c r="K4034" i="1"/>
  <c r="J4034" i="1"/>
  <c r="I4034" i="1"/>
  <c r="F4034" i="1"/>
  <c r="H4034" i="1" s="1"/>
  <c r="E4034" i="1"/>
  <c r="U4033" i="1"/>
  <c r="T4033" i="1"/>
  <c r="S4033" i="1"/>
  <c r="R4033" i="1"/>
  <c r="Q4033" i="1"/>
  <c r="P4033" i="1"/>
  <c r="O4033" i="1"/>
  <c r="N4033" i="1"/>
  <c r="M4033" i="1"/>
  <c r="L4033" i="1"/>
  <c r="K4033" i="1"/>
  <c r="J4033" i="1"/>
  <c r="I4033" i="1"/>
  <c r="F4033" i="1"/>
  <c r="H4033" i="1" s="1"/>
  <c r="E4033" i="1"/>
  <c r="U4032" i="1"/>
  <c r="T4032" i="1"/>
  <c r="S4032" i="1"/>
  <c r="R4032" i="1"/>
  <c r="Q4032" i="1"/>
  <c r="P4032" i="1"/>
  <c r="O4032" i="1"/>
  <c r="N4032" i="1"/>
  <c r="M4032" i="1"/>
  <c r="L4032" i="1"/>
  <c r="K4032" i="1"/>
  <c r="J4032" i="1"/>
  <c r="I4032" i="1"/>
  <c r="F4032" i="1"/>
  <c r="H4032" i="1" s="1"/>
  <c r="E4032" i="1"/>
  <c r="U4031" i="1"/>
  <c r="T4031" i="1"/>
  <c r="S4031" i="1"/>
  <c r="R4031" i="1"/>
  <c r="Q4031" i="1"/>
  <c r="P4031" i="1"/>
  <c r="O4031" i="1"/>
  <c r="N4031" i="1"/>
  <c r="M4031" i="1"/>
  <c r="L4031" i="1"/>
  <c r="K4031" i="1"/>
  <c r="J4031" i="1"/>
  <c r="I4031" i="1"/>
  <c r="F4031" i="1"/>
  <c r="H4031" i="1" s="1"/>
  <c r="E4031" i="1"/>
  <c r="U4030" i="1"/>
  <c r="T4030" i="1"/>
  <c r="S4030" i="1"/>
  <c r="R4030" i="1"/>
  <c r="Q4030" i="1"/>
  <c r="P4030" i="1"/>
  <c r="O4030" i="1"/>
  <c r="N4030" i="1"/>
  <c r="M4030" i="1"/>
  <c r="L4030" i="1"/>
  <c r="K4030" i="1"/>
  <c r="J4030" i="1"/>
  <c r="I4030" i="1"/>
  <c r="F4030" i="1"/>
  <c r="H4030" i="1" s="1"/>
  <c r="E4030" i="1"/>
  <c r="U4029" i="1"/>
  <c r="T4029" i="1"/>
  <c r="S4029" i="1"/>
  <c r="R4029" i="1"/>
  <c r="Q4029" i="1"/>
  <c r="P4029" i="1"/>
  <c r="O4029" i="1"/>
  <c r="N4029" i="1"/>
  <c r="M4029" i="1"/>
  <c r="L4029" i="1"/>
  <c r="K4029" i="1"/>
  <c r="J4029" i="1"/>
  <c r="I4029" i="1"/>
  <c r="F4029" i="1"/>
  <c r="H4029" i="1" s="1"/>
  <c r="E4029" i="1"/>
  <c r="U4028" i="1"/>
  <c r="T4028" i="1"/>
  <c r="S4028" i="1"/>
  <c r="R4028" i="1"/>
  <c r="Q4028" i="1"/>
  <c r="P4028" i="1"/>
  <c r="O4028" i="1"/>
  <c r="N4028" i="1"/>
  <c r="M4028" i="1"/>
  <c r="L4028" i="1"/>
  <c r="K4028" i="1"/>
  <c r="J4028" i="1"/>
  <c r="I4028" i="1"/>
  <c r="F4028" i="1"/>
  <c r="H4028" i="1" s="1"/>
  <c r="E4028" i="1"/>
  <c r="U4027" i="1"/>
  <c r="T4027" i="1"/>
  <c r="S4027" i="1"/>
  <c r="R4027" i="1"/>
  <c r="Q4027" i="1"/>
  <c r="P4027" i="1"/>
  <c r="O4027" i="1"/>
  <c r="N4027" i="1"/>
  <c r="M4027" i="1"/>
  <c r="L4027" i="1"/>
  <c r="K4027" i="1"/>
  <c r="J4027" i="1"/>
  <c r="I4027" i="1"/>
  <c r="F4027" i="1"/>
  <c r="H4027" i="1" s="1"/>
  <c r="E4027" i="1"/>
  <c r="U4026" i="1"/>
  <c r="T4026" i="1"/>
  <c r="S4026" i="1"/>
  <c r="R4026" i="1"/>
  <c r="Q4026" i="1"/>
  <c r="P4026" i="1"/>
  <c r="O4026" i="1"/>
  <c r="N4026" i="1"/>
  <c r="M4026" i="1"/>
  <c r="L4026" i="1"/>
  <c r="K4026" i="1"/>
  <c r="J4026" i="1"/>
  <c r="I4026" i="1"/>
  <c r="F4026" i="1"/>
  <c r="H4026" i="1" s="1"/>
  <c r="E4026" i="1"/>
  <c r="U4025" i="1"/>
  <c r="T4025" i="1"/>
  <c r="S4025" i="1"/>
  <c r="R4025" i="1"/>
  <c r="Q4025" i="1"/>
  <c r="P4025" i="1"/>
  <c r="O4025" i="1"/>
  <c r="N4025" i="1"/>
  <c r="M4025" i="1"/>
  <c r="L4025" i="1"/>
  <c r="K4025" i="1"/>
  <c r="J4025" i="1"/>
  <c r="I4025" i="1"/>
  <c r="F4025" i="1"/>
  <c r="H4025" i="1" s="1"/>
  <c r="E4025" i="1"/>
  <c r="U4024" i="1"/>
  <c r="T4024" i="1"/>
  <c r="S4024" i="1"/>
  <c r="R4024" i="1"/>
  <c r="Q4024" i="1"/>
  <c r="P4024" i="1"/>
  <c r="O4024" i="1"/>
  <c r="N4024" i="1"/>
  <c r="M4024" i="1"/>
  <c r="L4024" i="1"/>
  <c r="K4024" i="1"/>
  <c r="J4024" i="1"/>
  <c r="I4024" i="1"/>
  <c r="F4024" i="1"/>
  <c r="H4024" i="1" s="1"/>
  <c r="E4024" i="1"/>
  <c r="U4023" i="1"/>
  <c r="T4023" i="1"/>
  <c r="S4023" i="1"/>
  <c r="R4023" i="1"/>
  <c r="Q4023" i="1"/>
  <c r="P4023" i="1"/>
  <c r="O4023" i="1"/>
  <c r="N4023" i="1"/>
  <c r="M4023" i="1"/>
  <c r="L4023" i="1"/>
  <c r="K4023" i="1"/>
  <c r="J4023" i="1"/>
  <c r="I4023" i="1"/>
  <c r="F4023" i="1"/>
  <c r="H4023" i="1" s="1"/>
  <c r="E4023" i="1"/>
  <c r="U4022" i="1"/>
  <c r="T4022" i="1"/>
  <c r="S4022" i="1"/>
  <c r="R4022" i="1"/>
  <c r="Q4022" i="1"/>
  <c r="P4022" i="1"/>
  <c r="O4022" i="1"/>
  <c r="N4022" i="1"/>
  <c r="M4022" i="1"/>
  <c r="L4022" i="1"/>
  <c r="K4022" i="1"/>
  <c r="J4022" i="1"/>
  <c r="I4022" i="1"/>
  <c r="F4022" i="1"/>
  <c r="H4022" i="1" s="1"/>
  <c r="E4022" i="1"/>
  <c r="U4021" i="1"/>
  <c r="T4021" i="1"/>
  <c r="S4021" i="1"/>
  <c r="R4021" i="1"/>
  <c r="Q4021" i="1"/>
  <c r="P4021" i="1"/>
  <c r="O4021" i="1"/>
  <c r="N4021" i="1"/>
  <c r="M4021" i="1"/>
  <c r="L4021" i="1"/>
  <c r="K4021" i="1"/>
  <c r="J4021" i="1"/>
  <c r="I4021" i="1"/>
  <c r="F4021" i="1"/>
  <c r="H4021" i="1" s="1"/>
  <c r="E4021" i="1"/>
  <c r="U4020" i="1"/>
  <c r="T4020" i="1"/>
  <c r="S4020" i="1"/>
  <c r="R4020" i="1"/>
  <c r="Q4020" i="1"/>
  <c r="P4020" i="1"/>
  <c r="O4020" i="1"/>
  <c r="N4020" i="1"/>
  <c r="M4020" i="1"/>
  <c r="L4020" i="1"/>
  <c r="K4020" i="1"/>
  <c r="J4020" i="1"/>
  <c r="I4020" i="1"/>
  <c r="F4020" i="1"/>
  <c r="H4020" i="1" s="1"/>
  <c r="E4020" i="1"/>
  <c r="U4019" i="1"/>
  <c r="T4019" i="1"/>
  <c r="S4019" i="1"/>
  <c r="R4019" i="1"/>
  <c r="Q4019" i="1"/>
  <c r="P4019" i="1"/>
  <c r="O4019" i="1"/>
  <c r="N4019" i="1"/>
  <c r="M4019" i="1"/>
  <c r="L4019" i="1"/>
  <c r="K4019" i="1"/>
  <c r="J4019" i="1"/>
  <c r="I4019" i="1"/>
  <c r="F4019" i="1"/>
  <c r="H4019" i="1" s="1"/>
  <c r="E4019" i="1"/>
  <c r="U4018" i="1"/>
  <c r="T4018" i="1"/>
  <c r="S4018" i="1"/>
  <c r="R4018" i="1"/>
  <c r="Q4018" i="1"/>
  <c r="P4018" i="1"/>
  <c r="O4018" i="1"/>
  <c r="N4018" i="1"/>
  <c r="M4018" i="1"/>
  <c r="L4018" i="1"/>
  <c r="K4018" i="1"/>
  <c r="J4018" i="1"/>
  <c r="I4018" i="1"/>
  <c r="F4018" i="1"/>
  <c r="H4018" i="1" s="1"/>
  <c r="E4018" i="1"/>
  <c r="U4017" i="1"/>
  <c r="T4017" i="1"/>
  <c r="S4017" i="1"/>
  <c r="R4017" i="1"/>
  <c r="Q4017" i="1"/>
  <c r="P4017" i="1"/>
  <c r="O4017" i="1"/>
  <c r="N4017" i="1"/>
  <c r="M4017" i="1"/>
  <c r="L4017" i="1"/>
  <c r="K4017" i="1"/>
  <c r="J4017" i="1"/>
  <c r="I4017" i="1"/>
  <c r="F4017" i="1"/>
  <c r="H4017" i="1" s="1"/>
  <c r="E4017" i="1"/>
  <c r="U4016" i="1"/>
  <c r="T4016" i="1"/>
  <c r="S4016" i="1"/>
  <c r="R4016" i="1"/>
  <c r="Q4016" i="1"/>
  <c r="P4016" i="1"/>
  <c r="O4016" i="1"/>
  <c r="N4016" i="1"/>
  <c r="M4016" i="1"/>
  <c r="L4016" i="1"/>
  <c r="K4016" i="1"/>
  <c r="J4016" i="1"/>
  <c r="I4016" i="1"/>
  <c r="F4016" i="1"/>
  <c r="H4016" i="1" s="1"/>
  <c r="E4016" i="1"/>
  <c r="U4015" i="1"/>
  <c r="T4015" i="1"/>
  <c r="S4015" i="1"/>
  <c r="R4015" i="1"/>
  <c r="Q4015" i="1"/>
  <c r="P4015" i="1"/>
  <c r="O4015" i="1"/>
  <c r="N4015" i="1"/>
  <c r="M4015" i="1"/>
  <c r="L4015" i="1"/>
  <c r="K4015" i="1"/>
  <c r="J4015" i="1"/>
  <c r="I4015" i="1"/>
  <c r="F4015" i="1"/>
  <c r="H4015" i="1" s="1"/>
  <c r="E4015" i="1"/>
  <c r="U4014" i="1"/>
  <c r="T4014" i="1"/>
  <c r="S4014" i="1"/>
  <c r="R4014" i="1"/>
  <c r="Q4014" i="1"/>
  <c r="P4014" i="1"/>
  <c r="O4014" i="1"/>
  <c r="N4014" i="1"/>
  <c r="M4014" i="1"/>
  <c r="L4014" i="1"/>
  <c r="K4014" i="1"/>
  <c r="J4014" i="1"/>
  <c r="I4014" i="1"/>
  <c r="F4014" i="1"/>
  <c r="H4014" i="1" s="1"/>
  <c r="E4014" i="1"/>
  <c r="U4013" i="1"/>
  <c r="T4013" i="1"/>
  <c r="S4013" i="1"/>
  <c r="R4013" i="1"/>
  <c r="Q4013" i="1"/>
  <c r="P4013" i="1"/>
  <c r="O4013" i="1"/>
  <c r="N4013" i="1"/>
  <c r="M4013" i="1"/>
  <c r="L4013" i="1"/>
  <c r="K4013" i="1"/>
  <c r="J4013" i="1"/>
  <c r="I4013" i="1"/>
  <c r="F4013" i="1"/>
  <c r="H4013" i="1" s="1"/>
  <c r="E4013" i="1"/>
  <c r="U4012" i="1"/>
  <c r="T4012" i="1"/>
  <c r="S4012" i="1"/>
  <c r="R4012" i="1"/>
  <c r="Q4012" i="1"/>
  <c r="P4012" i="1"/>
  <c r="O4012" i="1"/>
  <c r="N4012" i="1"/>
  <c r="M4012" i="1"/>
  <c r="L4012" i="1"/>
  <c r="K4012" i="1"/>
  <c r="J4012" i="1"/>
  <c r="I4012" i="1"/>
  <c r="F4012" i="1"/>
  <c r="H4012" i="1" s="1"/>
  <c r="E4012" i="1"/>
  <c r="U4011" i="1"/>
  <c r="T4011" i="1"/>
  <c r="S4011" i="1"/>
  <c r="R4011" i="1"/>
  <c r="Q4011" i="1"/>
  <c r="P4011" i="1"/>
  <c r="O4011" i="1"/>
  <c r="N4011" i="1"/>
  <c r="M4011" i="1"/>
  <c r="L4011" i="1"/>
  <c r="K4011" i="1"/>
  <c r="J4011" i="1"/>
  <c r="I4011" i="1"/>
  <c r="F4011" i="1"/>
  <c r="H4011" i="1" s="1"/>
  <c r="E4011" i="1"/>
  <c r="U4010" i="1"/>
  <c r="T4010" i="1"/>
  <c r="S4010" i="1"/>
  <c r="R4010" i="1"/>
  <c r="Q4010" i="1"/>
  <c r="P4010" i="1"/>
  <c r="O4010" i="1"/>
  <c r="N4010" i="1"/>
  <c r="M4010" i="1"/>
  <c r="L4010" i="1"/>
  <c r="K4010" i="1"/>
  <c r="J4010" i="1"/>
  <c r="I4010" i="1"/>
  <c r="F4010" i="1"/>
  <c r="H4010" i="1" s="1"/>
  <c r="E4010" i="1"/>
  <c r="U4009" i="1"/>
  <c r="T4009" i="1"/>
  <c r="S4009" i="1"/>
  <c r="R4009" i="1"/>
  <c r="Q4009" i="1"/>
  <c r="P4009" i="1"/>
  <c r="O4009" i="1"/>
  <c r="N4009" i="1"/>
  <c r="M4009" i="1"/>
  <c r="L4009" i="1"/>
  <c r="K4009" i="1"/>
  <c r="J4009" i="1"/>
  <c r="I4009" i="1"/>
  <c r="F4009" i="1"/>
  <c r="H4009" i="1" s="1"/>
  <c r="E4009" i="1"/>
  <c r="U4008" i="1"/>
  <c r="T4008" i="1"/>
  <c r="S4008" i="1"/>
  <c r="R4008" i="1"/>
  <c r="Q4008" i="1"/>
  <c r="P4008" i="1"/>
  <c r="O4008" i="1"/>
  <c r="N4008" i="1"/>
  <c r="M4008" i="1"/>
  <c r="L4008" i="1"/>
  <c r="K4008" i="1"/>
  <c r="J4008" i="1"/>
  <c r="I4008" i="1"/>
  <c r="F4008" i="1"/>
  <c r="H4008" i="1" s="1"/>
  <c r="E4008" i="1"/>
  <c r="U4007" i="1"/>
  <c r="T4007" i="1"/>
  <c r="S4007" i="1"/>
  <c r="R4007" i="1"/>
  <c r="Q4007" i="1"/>
  <c r="P4007" i="1"/>
  <c r="O4007" i="1"/>
  <c r="N4007" i="1"/>
  <c r="M4007" i="1"/>
  <c r="L4007" i="1"/>
  <c r="K4007" i="1"/>
  <c r="J4007" i="1"/>
  <c r="I4007" i="1"/>
  <c r="F4007" i="1"/>
  <c r="H4007" i="1" s="1"/>
  <c r="E4007" i="1"/>
  <c r="U4006" i="1"/>
  <c r="T4006" i="1"/>
  <c r="S4006" i="1"/>
  <c r="R4006" i="1"/>
  <c r="Q4006" i="1"/>
  <c r="P4006" i="1"/>
  <c r="O4006" i="1"/>
  <c r="N4006" i="1"/>
  <c r="M4006" i="1"/>
  <c r="L4006" i="1"/>
  <c r="K4006" i="1"/>
  <c r="J4006" i="1"/>
  <c r="I4006" i="1"/>
  <c r="F4006" i="1"/>
  <c r="H4006" i="1" s="1"/>
  <c r="E4006" i="1"/>
  <c r="U4005" i="1"/>
  <c r="T4005" i="1"/>
  <c r="S4005" i="1"/>
  <c r="R4005" i="1"/>
  <c r="Q4005" i="1"/>
  <c r="P4005" i="1"/>
  <c r="O4005" i="1"/>
  <c r="N4005" i="1"/>
  <c r="M4005" i="1"/>
  <c r="L4005" i="1"/>
  <c r="K4005" i="1"/>
  <c r="J4005" i="1"/>
  <c r="I4005" i="1"/>
  <c r="F4005" i="1"/>
  <c r="H4005" i="1" s="1"/>
  <c r="E4005" i="1"/>
  <c r="U4004" i="1"/>
  <c r="T4004" i="1"/>
  <c r="S4004" i="1"/>
  <c r="R4004" i="1"/>
  <c r="Q4004" i="1"/>
  <c r="P4004" i="1"/>
  <c r="O4004" i="1"/>
  <c r="N4004" i="1"/>
  <c r="M4004" i="1"/>
  <c r="L4004" i="1"/>
  <c r="K4004" i="1"/>
  <c r="J4004" i="1"/>
  <c r="I4004" i="1"/>
  <c r="F4004" i="1"/>
  <c r="H4004" i="1" s="1"/>
  <c r="E4004" i="1"/>
  <c r="U4003" i="1"/>
  <c r="T4003" i="1"/>
  <c r="S4003" i="1"/>
  <c r="R4003" i="1"/>
  <c r="Q4003" i="1"/>
  <c r="P4003" i="1"/>
  <c r="O4003" i="1"/>
  <c r="N4003" i="1"/>
  <c r="M4003" i="1"/>
  <c r="L4003" i="1"/>
  <c r="K4003" i="1"/>
  <c r="J4003" i="1"/>
  <c r="I4003" i="1"/>
  <c r="F4003" i="1"/>
  <c r="H4003" i="1" s="1"/>
  <c r="E4003" i="1"/>
  <c r="U4002" i="1"/>
  <c r="T4002" i="1"/>
  <c r="S4002" i="1"/>
  <c r="R4002" i="1"/>
  <c r="Q4002" i="1"/>
  <c r="P4002" i="1"/>
  <c r="O4002" i="1"/>
  <c r="N4002" i="1"/>
  <c r="M4002" i="1"/>
  <c r="L4002" i="1"/>
  <c r="K4002" i="1"/>
  <c r="J4002" i="1"/>
  <c r="I4002" i="1"/>
  <c r="F4002" i="1"/>
  <c r="H4002" i="1" s="1"/>
  <c r="E4002" i="1"/>
  <c r="U4001" i="1"/>
  <c r="T4001" i="1"/>
  <c r="S4001" i="1"/>
  <c r="R4001" i="1"/>
  <c r="Q4001" i="1"/>
  <c r="P4001" i="1"/>
  <c r="O4001" i="1"/>
  <c r="N4001" i="1"/>
  <c r="M4001" i="1"/>
  <c r="L4001" i="1"/>
  <c r="K4001" i="1"/>
  <c r="J4001" i="1"/>
  <c r="I4001" i="1"/>
  <c r="F4001" i="1"/>
  <c r="H4001" i="1" s="1"/>
  <c r="E4001" i="1"/>
  <c r="U4000" i="1"/>
  <c r="T4000" i="1"/>
  <c r="S4000" i="1"/>
  <c r="R4000" i="1"/>
  <c r="Q4000" i="1"/>
  <c r="P4000" i="1"/>
  <c r="O4000" i="1"/>
  <c r="N4000" i="1"/>
  <c r="M4000" i="1"/>
  <c r="L4000" i="1"/>
  <c r="K4000" i="1"/>
  <c r="J4000" i="1"/>
  <c r="I4000" i="1"/>
  <c r="F4000" i="1"/>
  <c r="H4000" i="1" s="1"/>
  <c r="E4000" i="1"/>
  <c r="U3999" i="1"/>
  <c r="T3999" i="1"/>
  <c r="S3999" i="1"/>
  <c r="R3999" i="1"/>
  <c r="Q3999" i="1"/>
  <c r="P3999" i="1"/>
  <c r="O3999" i="1"/>
  <c r="N3999" i="1"/>
  <c r="M3999" i="1"/>
  <c r="L3999" i="1"/>
  <c r="K3999" i="1"/>
  <c r="J3999" i="1"/>
  <c r="I3999" i="1"/>
  <c r="F3999" i="1"/>
  <c r="H3999" i="1" s="1"/>
  <c r="E3999" i="1"/>
  <c r="U3998" i="1"/>
  <c r="T3998" i="1"/>
  <c r="S3998" i="1"/>
  <c r="R3998" i="1"/>
  <c r="Q3998" i="1"/>
  <c r="P3998" i="1"/>
  <c r="O3998" i="1"/>
  <c r="N3998" i="1"/>
  <c r="M3998" i="1"/>
  <c r="L3998" i="1"/>
  <c r="K3998" i="1"/>
  <c r="J3998" i="1"/>
  <c r="I3998" i="1"/>
  <c r="F3998" i="1"/>
  <c r="H3998" i="1" s="1"/>
  <c r="E3998" i="1"/>
  <c r="U3997" i="1"/>
  <c r="T3997" i="1"/>
  <c r="S3997" i="1"/>
  <c r="R3997" i="1"/>
  <c r="Q3997" i="1"/>
  <c r="P3997" i="1"/>
  <c r="O3997" i="1"/>
  <c r="N3997" i="1"/>
  <c r="M3997" i="1"/>
  <c r="L3997" i="1"/>
  <c r="K3997" i="1"/>
  <c r="J3997" i="1"/>
  <c r="I3997" i="1"/>
  <c r="F3997" i="1"/>
  <c r="H3997" i="1" s="1"/>
  <c r="E3997" i="1"/>
  <c r="U3996" i="1"/>
  <c r="T3996" i="1"/>
  <c r="S3996" i="1"/>
  <c r="R3996" i="1"/>
  <c r="Q3996" i="1"/>
  <c r="P3996" i="1"/>
  <c r="O3996" i="1"/>
  <c r="N3996" i="1"/>
  <c r="M3996" i="1"/>
  <c r="L3996" i="1"/>
  <c r="K3996" i="1"/>
  <c r="J3996" i="1"/>
  <c r="I3996" i="1"/>
  <c r="F3996" i="1"/>
  <c r="H3996" i="1" s="1"/>
  <c r="E3996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I3995" i="1"/>
  <c r="F3995" i="1"/>
  <c r="H3995" i="1" s="1"/>
  <c r="E3995" i="1"/>
  <c r="U3994" i="1"/>
  <c r="T3994" i="1"/>
  <c r="S3994" i="1"/>
  <c r="R3994" i="1"/>
  <c r="Q3994" i="1"/>
  <c r="P3994" i="1"/>
  <c r="O3994" i="1"/>
  <c r="N3994" i="1"/>
  <c r="M3994" i="1"/>
  <c r="L3994" i="1"/>
  <c r="K3994" i="1"/>
  <c r="J3994" i="1"/>
  <c r="I3994" i="1"/>
  <c r="F3994" i="1"/>
  <c r="H3994" i="1" s="1"/>
  <c r="E3994" i="1"/>
  <c r="U3993" i="1"/>
  <c r="T3993" i="1"/>
  <c r="S3993" i="1"/>
  <c r="R3993" i="1"/>
  <c r="Q3993" i="1"/>
  <c r="P3993" i="1"/>
  <c r="O3993" i="1"/>
  <c r="N3993" i="1"/>
  <c r="M3993" i="1"/>
  <c r="L3993" i="1"/>
  <c r="K3993" i="1"/>
  <c r="J3993" i="1"/>
  <c r="I3993" i="1"/>
  <c r="F3993" i="1"/>
  <c r="H3993" i="1" s="1"/>
  <c r="E3993" i="1"/>
  <c r="U3992" i="1"/>
  <c r="T3992" i="1"/>
  <c r="S3992" i="1"/>
  <c r="R3992" i="1"/>
  <c r="Q3992" i="1"/>
  <c r="P3992" i="1"/>
  <c r="O3992" i="1"/>
  <c r="N3992" i="1"/>
  <c r="M3992" i="1"/>
  <c r="L3992" i="1"/>
  <c r="K3992" i="1"/>
  <c r="J3992" i="1"/>
  <c r="I3992" i="1"/>
  <c r="F3992" i="1"/>
  <c r="H3992" i="1" s="1"/>
  <c r="E3992" i="1"/>
  <c r="U3991" i="1"/>
  <c r="T3991" i="1"/>
  <c r="S3991" i="1"/>
  <c r="R3991" i="1"/>
  <c r="Q3991" i="1"/>
  <c r="P3991" i="1"/>
  <c r="O3991" i="1"/>
  <c r="N3991" i="1"/>
  <c r="M3991" i="1"/>
  <c r="L3991" i="1"/>
  <c r="K3991" i="1"/>
  <c r="J3991" i="1"/>
  <c r="I3991" i="1"/>
  <c r="F3991" i="1"/>
  <c r="H3991" i="1" s="1"/>
  <c r="E3991" i="1"/>
  <c r="U3990" i="1"/>
  <c r="T3990" i="1"/>
  <c r="S3990" i="1"/>
  <c r="R3990" i="1"/>
  <c r="Q3990" i="1"/>
  <c r="P3990" i="1"/>
  <c r="O3990" i="1"/>
  <c r="N3990" i="1"/>
  <c r="M3990" i="1"/>
  <c r="L3990" i="1"/>
  <c r="K3990" i="1"/>
  <c r="J3990" i="1"/>
  <c r="I3990" i="1"/>
  <c r="F3990" i="1"/>
  <c r="H3990" i="1" s="1"/>
  <c r="E3990" i="1"/>
  <c r="U3989" i="1"/>
  <c r="T3989" i="1"/>
  <c r="S3989" i="1"/>
  <c r="R3989" i="1"/>
  <c r="Q3989" i="1"/>
  <c r="P3989" i="1"/>
  <c r="O3989" i="1"/>
  <c r="N3989" i="1"/>
  <c r="M3989" i="1"/>
  <c r="L3989" i="1"/>
  <c r="K3989" i="1"/>
  <c r="J3989" i="1"/>
  <c r="I3989" i="1"/>
  <c r="F3989" i="1"/>
  <c r="H3989" i="1" s="1"/>
  <c r="E3989" i="1"/>
  <c r="U3988" i="1"/>
  <c r="T3988" i="1"/>
  <c r="S3988" i="1"/>
  <c r="R3988" i="1"/>
  <c r="Q3988" i="1"/>
  <c r="P3988" i="1"/>
  <c r="O3988" i="1"/>
  <c r="N3988" i="1"/>
  <c r="M3988" i="1"/>
  <c r="L3988" i="1"/>
  <c r="K3988" i="1"/>
  <c r="J3988" i="1"/>
  <c r="I3988" i="1"/>
  <c r="F3988" i="1"/>
  <c r="H3988" i="1" s="1"/>
  <c r="E3988" i="1"/>
  <c r="U3987" i="1"/>
  <c r="T3987" i="1"/>
  <c r="S3987" i="1"/>
  <c r="R3987" i="1"/>
  <c r="Q3987" i="1"/>
  <c r="P3987" i="1"/>
  <c r="O3987" i="1"/>
  <c r="N3987" i="1"/>
  <c r="M3987" i="1"/>
  <c r="L3987" i="1"/>
  <c r="K3987" i="1"/>
  <c r="J3987" i="1"/>
  <c r="I3987" i="1"/>
  <c r="F3987" i="1"/>
  <c r="H3987" i="1" s="1"/>
  <c r="E3987" i="1"/>
  <c r="U3986" i="1"/>
  <c r="T3986" i="1"/>
  <c r="S3986" i="1"/>
  <c r="R3986" i="1"/>
  <c r="Q3986" i="1"/>
  <c r="P3986" i="1"/>
  <c r="O3986" i="1"/>
  <c r="N3986" i="1"/>
  <c r="M3986" i="1"/>
  <c r="L3986" i="1"/>
  <c r="K3986" i="1"/>
  <c r="J3986" i="1"/>
  <c r="I3986" i="1"/>
  <c r="F3986" i="1"/>
  <c r="H3986" i="1" s="1"/>
  <c r="E3986" i="1"/>
  <c r="U3985" i="1"/>
  <c r="T3985" i="1"/>
  <c r="S3985" i="1"/>
  <c r="R3985" i="1"/>
  <c r="Q3985" i="1"/>
  <c r="P3985" i="1"/>
  <c r="O3985" i="1"/>
  <c r="N3985" i="1"/>
  <c r="M3985" i="1"/>
  <c r="L3985" i="1"/>
  <c r="K3985" i="1"/>
  <c r="J3985" i="1"/>
  <c r="I3985" i="1"/>
  <c r="F3985" i="1"/>
  <c r="H3985" i="1" s="1"/>
  <c r="E3985" i="1"/>
  <c r="U3984" i="1"/>
  <c r="T3984" i="1"/>
  <c r="S3984" i="1"/>
  <c r="R3984" i="1"/>
  <c r="Q3984" i="1"/>
  <c r="P3984" i="1"/>
  <c r="O3984" i="1"/>
  <c r="N3984" i="1"/>
  <c r="M3984" i="1"/>
  <c r="L3984" i="1"/>
  <c r="K3984" i="1"/>
  <c r="J3984" i="1"/>
  <c r="I3984" i="1"/>
  <c r="F3984" i="1"/>
  <c r="H3984" i="1" s="1"/>
  <c r="E3984" i="1"/>
  <c r="U3983" i="1"/>
  <c r="T3983" i="1"/>
  <c r="S3983" i="1"/>
  <c r="R3983" i="1"/>
  <c r="Q3983" i="1"/>
  <c r="P3983" i="1"/>
  <c r="O3983" i="1"/>
  <c r="N3983" i="1"/>
  <c r="M3983" i="1"/>
  <c r="L3983" i="1"/>
  <c r="K3983" i="1"/>
  <c r="J3983" i="1"/>
  <c r="I3983" i="1"/>
  <c r="F3983" i="1"/>
  <c r="H3983" i="1" s="1"/>
  <c r="E3983" i="1"/>
  <c r="U3982" i="1"/>
  <c r="T3982" i="1"/>
  <c r="S3982" i="1"/>
  <c r="R3982" i="1"/>
  <c r="Q3982" i="1"/>
  <c r="P3982" i="1"/>
  <c r="O3982" i="1"/>
  <c r="N3982" i="1"/>
  <c r="M3982" i="1"/>
  <c r="L3982" i="1"/>
  <c r="K3982" i="1"/>
  <c r="J3982" i="1"/>
  <c r="I3982" i="1"/>
  <c r="F3982" i="1"/>
  <c r="H3982" i="1" s="1"/>
  <c r="E3982" i="1"/>
  <c r="U3981" i="1"/>
  <c r="T3981" i="1"/>
  <c r="S3981" i="1"/>
  <c r="R3981" i="1"/>
  <c r="Q3981" i="1"/>
  <c r="P3981" i="1"/>
  <c r="O3981" i="1"/>
  <c r="N3981" i="1"/>
  <c r="M3981" i="1"/>
  <c r="L3981" i="1"/>
  <c r="K3981" i="1"/>
  <c r="J3981" i="1"/>
  <c r="I3981" i="1"/>
  <c r="F3981" i="1"/>
  <c r="H3981" i="1" s="1"/>
  <c r="E3981" i="1"/>
  <c r="U3980" i="1"/>
  <c r="T3980" i="1"/>
  <c r="S3980" i="1"/>
  <c r="R3980" i="1"/>
  <c r="Q3980" i="1"/>
  <c r="P3980" i="1"/>
  <c r="O3980" i="1"/>
  <c r="N3980" i="1"/>
  <c r="M3980" i="1"/>
  <c r="L3980" i="1"/>
  <c r="K3980" i="1"/>
  <c r="J3980" i="1"/>
  <c r="I3980" i="1"/>
  <c r="F3980" i="1"/>
  <c r="H3980" i="1" s="1"/>
  <c r="E3980" i="1"/>
  <c r="U3979" i="1"/>
  <c r="T3979" i="1"/>
  <c r="S3979" i="1"/>
  <c r="R3979" i="1"/>
  <c r="Q3979" i="1"/>
  <c r="P3979" i="1"/>
  <c r="O3979" i="1"/>
  <c r="N3979" i="1"/>
  <c r="M3979" i="1"/>
  <c r="L3979" i="1"/>
  <c r="K3979" i="1"/>
  <c r="J3979" i="1"/>
  <c r="I3979" i="1"/>
  <c r="F3979" i="1"/>
  <c r="H3979" i="1" s="1"/>
  <c r="E3979" i="1"/>
  <c r="U3978" i="1"/>
  <c r="T3978" i="1"/>
  <c r="S3978" i="1"/>
  <c r="R3978" i="1"/>
  <c r="Q3978" i="1"/>
  <c r="P3978" i="1"/>
  <c r="O3978" i="1"/>
  <c r="N3978" i="1"/>
  <c r="M3978" i="1"/>
  <c r="L3978" i="1"/>
  <c r="K3978" i="1"/>
  <c r="J3978" i="1"/>
  <c r="I3978" i="1"/>
  <c r="F3978" i="1"/>
  <c r="H3978" i="1" s="1"/>
  <c r="E3978" i="1"/>
  <c r="U3977" i="1"/>
  <c r="T3977" i="1"/>
  <c r="S3977" i="1"/>
  <c r="R3977" i="1"/>
  <c r="Q3977" i="1"/>
  <c r="P3977" i="1"/>
  <c r="O3977" i="1"/>
  <c r="N3977" i="1"/>
  <c r="M3977" i="1"/>
  <c r="L3977" i="1"/>
  <c r="K3977" i="1"/>
  <c r="J3977" i="1"/>
  <c r="I3977" i="1"/>
  <c r="F3977" i="1"/>
  <c r="H3977" i="1" s="1"/>
  <c r="E3977" i="1"/>
  <c r="U3976" i="1"/>
  <c r="T3976" i="1"/>
  <c r="S3976" i="1"/>
  <c r="R3976" i="1"/>
  <c r="Q3976" i="1"/>
  <c r="P3976" i="1"/>
  <c r="O3976" i="1"/>
  <c r="N3976" i="1"/>
  <c r="M3976" i="1"/>
  <c r="L3976" i="1"/>
  <c r="K3976" i="1"/>
  <c r="J3976" i="1"/>
  <c r="I3976" i="1"/>
  <c r="F3976" i="1"/>
  <c r="H3976" i="1" s="1"/>
  <c r="E3976" i="1"/>
  <c r="U3975" i="1"/>
  <c r="T3975" i="1"/>
  <c r="S3975" i="1"/>
  <c r="R3975" i="1"/>
  <c r="Q3975" i="1"/>
  <c r="P3975" i="1"/>
  <c r="O3975" i="1"/>
  <c r="N3975" i="1"/>
  <c r="M3975" i="1"/>
  <c r="L3975" i="1"/>
  <c r="K3975" i="1"/>
  <c r="J3975" i="1"/>
  <c r="I3975" i="1"/>
  <c r="F3975" i="1"/>
  <c r="H3975" i="1" s="1"/>
  <c r="E3975" i="1"/>
  <c r="U3974" i="1"/>
  <c r="T3974" i="1"/>
  <c r="S3974" i="1"/>
  <c r="R3974" i="1"/>
  <c r="Q3974" i="1"/>
  <c r="P3974" i="1"/>
  <c r="O3974" i="1"/>
  <c r="N3974" i="1"/>
  <c r="M3974" i="1"/>
  <c r="L3974" i="1"/>
  <c r="K3974" i="1"/>
  <c r="J3974" i="1"/>
  <c r="I3974" i="1"/>
  <c r="F3974" i="1"/>
  <c r="H3974" i="1" s="1"/>
  <c r="E3974" i="1"/>
  <c r="U3973" i="1"/>
  <c r="T3973" i="1"/>
  <c r="S3973" i="1"/>
  <c r="R3973" i="1"/>
  <c r="Q3973" i="1"/>
  <c r="P3973" i="1"/>
  <c r="O3973" i="1"/>
  <c r="N3973" i="1"/>
  <c r="M3973" i="1"/>
  <c r="L3973" i="1"/>
  <c r="K3973" i="1"/>
  <c r="J3973" i="1"/>
  <c r="I3973" i="1"/>
  <c r="F3973" i="1"/>
  <c r="H3973" i="1" s="1"/>
  <c r="E3973" i="1"/>
  <c r="U3972" i="1"/>
  <c r="T3972" i="1"/>
  <c r="S3972" i="1"/>
  <c r="R3972" i="1"/>
  <c r="Q3972" i="1"/>
  <c r="P3972" i="1"/>
  <c r="O3972" i="1"/>
  <c r="N3972" i="1"/>
  <c r="M3972" i="1"/>
  <c r="L3972" i="1"/>
  <c r="K3972" i="1"/>
  <c r="J3972" i="1"/>
  <c r="I3972" i="1"/>
  <c r="F3972" i="1"/>
  <c r="H3972" i="1" s="1"/>
  <c r="E3972" i="1"/>
  <c r="U3971" i="1"/>
  <c r="T3971" i="1"/>
  <c r="S3971" i="1"/>
  <c r="R3971" i="1"/>
  <c r="Q3971" i="1"/>
  <c r="P3971" i="1"/>
  <c r="O3971" i="1"/>
  <c r="N3971" i="1"/>
  <c r="M3971" i="1"/>
  <c r="L3971" i="1"/>
  <c r="K3971" i="1"/>
  <c r="J3971" i="1"/>
  <c r="I3971" i="1"/>
  <c r="F3971" i="1"/>
  <c r="H3971" i="1" s="1"/>
  <c r="E3971" i="1"/>
  <c r="U3970" i="1"/>
  <c r="T3970" i="1"/>
  <c r="S3970" i="1"/>
  <c r="R3970" i="1"/>
  <c r="Q3970" i="1"/>
  <c r="P3970" i="1"/>
  <c r="O3970" i="1"/>
  <c r="N3970" i="1"/>
  <c r="M3970" i="1"/>
  <c r="L3970" i="1"/>
  <c r="K3970" i="1"/>
  <c r="J3970" i="1"/>
  <c r="I3970" i="1"/>
  <c r="F3970" i="1"/>
  <c r="H3970" i="1" s="1"/>
  <c r="E3970" i="1"/>
  <c r="U3969" i="1"/>
  <c r="T3969" i="1"/>
  <c r="S3969" i="1"/>
  <c r="R3969" i="1"/>
  <c r="Q3969" i="1"/>
  <c r="P3969" i="1"/>
  <c r="O3969" i="1"/>
  <c r="N3969" i="1"/>
  <c r="M3969" i="1"/>
  <c r="L3969" i="1"/>
  <c r="K3969" i="1"/>
  <c r="J3969" i="1"/>
  <c r="I3969" i="1"/>
  <c r="F3969" i="1"/>
  <c r="H3969" i="1" s="1"/>
  <c r="E3969" i="1"/>
  <c r="U3968" i="1"/>
  <c r="T3968" i="1"/>
  <c r="S3968" i="1"/>
  <c r="R3968" i="1"/>
  <c r="Q3968" i="1"/>
  <c r="P3968" i="1"/>
  <c r="O3968" i="1"/>
  <c r="N3968" i="1"/>
  <c r="M3968" i="1"/>
  <c r="L3968" i="1"/>
  <c r="K3968" i="1"/>
  <c r="J3968" i="1"/>
  <c r="I3968" i="1"/>
  <c r="F3968" i="1"/>
  <c r="H3968" i="1" s="1"/>
  <c r="E3968" i="1"/>
  <c r="U3967" i="1"/>
  <c r="T3967" i="1"/>
  <c r="S3967" i="1"/>
  <c r="R3967" i="1"/>
  <c r="Q3967" i="1"/>
  <c r="P3967" i="1"/>
  <c r="O3967" i="1"/>
  <c r="N3967" i="1"/>
  <c r="M3967" i="1"/>
  <c r="L3967" i="1"/>
  <c r="K3967" i="1"/>
  <c r="J3967" i="1"/>
  <c r="I3967" i="1"/>
  <c r="F3967" i="1"/>
  <c r="H3967" i="1" s="1"/>
  <c r="E3967" i="1"/>
  <c r="U3966" i="1"/>
  <c r="T3966" i="1"/>
  <c r="S3966" i="1"/>
  <c r="R3966" i="1"/>
  <c r="Q3966" i="1"/>
  <c r="P3966" i="1"/>
  <c r="O3966" i="1"/>
  <c r="N3966" i="1"/>
  <c r="M3966" i="1"/>
  <c r="L3966" i="1"/>
  <c r="K3966" i="1"/>
  <c r="J3966" i="1"/>
  <c r="I3966" i="1"/>
  <c r="F3966" i="1"/>
  <c r="H3966" i="1" s="1"/>
  <c r="E3966" i="1"/>
  <c r="U3965" i="1"/>
  <c r="T3965" i="1"/>
  <c r="S3965" i="1"/>
  <c r="R3965" i="1"/>
  <c r="Q3965" i="1"/>
  <c r="P3965" i="1"/>
  <c r="O3965" i="1"/>
  <c r="N3965" i="1"/>
  <c r="M3965" i="1"/>
  <c r="L3965" i="1"/>
  <c r="K3965" i="1"/>
  <c r="J3965" i="1"/>
  <c r="I3965" i="1"/>
  <c r="F3965" i="1"/>
  <c r="H3965" i="1" s="1"/>
  <c r="E3965" i="1"/>
  <c r="U3964" i="1"/>
  <c r="T3964" i="1"/>
  <c r="S3964" i="1"/>
  <c r="R3964" i="1"/>
  <c r="Q3964" i="1"/>
  <c r="P3964" i="1"/>
  <c r="O3964" i="1"/>
  <c r="N3964" i="1"/>
  <c r="M3964" i="1"/>
  <c r="L3964" i="1"/>
  <c r="K3964" i="1"/>
  <c r="J3964" i="1"/>
  <c r="I3964" i="1"/>
  <c r="F3964" i="1"/>
  <c r="H3964" i="1" s="1"/>
  <c r="E3964" i="1"/>
  <c r="U3963" i="1"/>
  <c r="T3963" i="1"/>
  <c r="S3963" i="1"/>
  <c r="R3963" i="1"/>
  <c r="Q3963" i="1"/>
  <c r="P3963" i="1"/>
  <c r="O3963" i="1"/>
  <c r="N3963" i="1"/>
  <c r="M3963" i="1"/>
  <c r="L3963" i="1"/>
  <c r="K3963" i="1"/>
  <c r="J3963" i="1"/>
  <c r="I3963" i="1"/>
  <c r="F3963" i="1"/>
  <c r="H3963" i="1" s="1"/>
  <c r="E3963" i="1"/>
  <c r="U3962" i="1"/>
  <c r="T3962" i="1"/>
  <c r="S3962" i="1"/>
  <c r="R3962" i="1"/>
  <c r="Q3962" i="1"/>
  <c r="P3962" i="1"/>
  <c r="O3962" i="1"/>
  <c r="N3962" i="1"/>
  <c r="M3962" i="1"/>
  <c r="L3962" i="1"/>
  <c r="K3962" i="1"/>
  <c r="J3962" i="1"/>
  <c r="I3962" i="1"/>
  <c r="F3962" i="1"/>
  <c r="H3962" i="1" s="1"/>
  <c r="E3962" i="1"/>
  <c r="U3961" i="1"/>
  <c r="T3961" i="1"/>
  <c r="S3961" i="1"/>
  <c r="R3961" i="1"/>
  <c r="Q3961" i="1"/>
  <c r="P3961" i="1"/>
  <c r="O3961" i="1"/>
  <c r="N3961" i="1"/>
  <c r="M3961" i="1"/>
  <c r="L3961" i="1"/>
  <c r="K3961" i="1"/>
  <c r="J3961" i="1"/>
  <c r="I3961" i="1"/>
  <c r="H3961" i="1"/>
  <c r="F3961" i="1"/>
  <c r="E3961" i="1"/>
  <c r="U3960" i="1"/>
  <c r="T3960" i="1"/>
  <c r="S3960" i="1"/>
  <c r="R3960" i="1"/>
  <c r="Q3960" i="1"/>
  <c r="P3960" i="1"/>
  <c r="O3960" i="1"/>
  <c r="N3960" i="1"/>
  <c r="M3960" i="1"/>
  <c r="L3960" i="1"/>
  <c r="K3960" i="1"/>
  <c r="J3960" i="1"/>
  <c r="I3960" i="1"/>
  <c r="H3960" i="1"/>
  <c r="F3960" i="1"/>
  <c r="E3960" i="1"/>
  <c r="U3959" i="1"/>
  <c r="T3959" i="1"/>
  <c r="S3959" i="1"/>
  <c r="R3959" i="1"/>
  <c r="Q3959" i="1"/>
  <c r="P3959" i="1"/>
  <c r="O3959" i="1"/>
  <c r="N3959" i="1"/>
  <c r="M3959" i="1"/>
  <c r="L3959" i="1"/>
  <c r="K3959" i="1"/>
  <c r="J3959" i="1"/>
  <c r="I3959" i="1"/>
  <c r="H3959" i="1"/>
  <c r="F3959" i="1"/>
  <c r="E3959" i="1"/>
  <c r="U3958" i="1"/>
  <c r="T3958" i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F3958" i="1"/>
  <c r="E3958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F3957" i="1"/>
  <c r="E3957" i="1"/>
  <c r="U3956" i="1"/>
  <c r="T3956" i="1"/>
  <c r="S3956" i="1"/>
  <c r="R3956" i="1"/>
  <c r="Q3956" i="1"/>
  <c r="P3956" i="1"/>
  <c r="O3956" i="1"/>
  <c r="N3956" i="1"/>
  <c r="M3956" i="1"/>
  <c r="L3956" i="1"/>
  <c r="K3956" i="1"/>
  <c r="J3956" i="1"/>
  <c r="I3956" i="1"/>
  <c r="H3956" i="1"/>
  <c r="F3956" i="1"/>
  <c r="E3956" i="1"/>
  <c r="U3955" i="1"/>
  <c r="T3955" i="1"/>
  <c r="S3955" i="1"/>
  <c r="R3955" i="1"/>
  <c r="Q3955" i="1"/>
  <c r="P3955" i="1"/>
  <c r="O3955" i="1"/>
  <c r="N3955" i="1"/>
  <c r="M3955" i="1"/>
  <c r="L3955" i="1"/>
  <c r="K3955" i="1"/>
  <c r="J3955" i="1"/>
  <c r="I3955" i="1"/>
  <c r="H3955" i="1"/>
  <c r="F3955" i="1"/>
  <c r="E3955" i="1"/>
  <c r="U3954" i="1"/>
  <c r="T3954" i="1"/>
  <c r="S3954" i="1"/>
  <c r="R3954" i="1"/>
  <c r="Q3954" i="1"/>
  <c r="P3954" i="1"/>
  <c r="O3954" i="1"/>
  <c r="N3954" i="1"/>
  <c r="M3954" i="1"/>
  <c r="L3954" i="1"/>
  <c r="K3954" i="1"/>
  <c r="J3954" i="1"/>
  <c r="I3954" i="1"/>
  <c r="H3954" i="1"/>
  <c r="F3954" i="1"/>
  <c r="E3954" i="1"/>
  <c r="U3953" i="1"/>
  <c r="T3953" i="1"/>
  <c r="S3953" i="1"/>
  <c r="R3953" i="1"/>
  <c r="Q3953" i="1"/>
  <c r="P3953" i="1"/>
  <c r="O3953" i="1"/>
  <c r="N3953" i="1"/>
  <c r="M3953" i="1"/>
  <c r="L3953" i="1"/>
  <c r="K3953" i="1"/>
  <c r="J3953" i="1"/>
  <c r="I3953" i="1"/>
  <c r="H3953" i="1"/>
  <c r="F3953" i="1"/>
  <c r="E3953" i="1"/>
  <c r="U3952" i="1"/>
  <c r="T3952" i="1"/>
  <c r="S3952" i="1"/>
  <c r="R3952" i="1"/>
  <c r="Q3952" i="1"/>
  <c r="P3952" i="1"/>
  <c r="O3952" i="1"/>
  <c r="N3952" i="1"/>
  <c r="M3952" i="1"/>
  <c r="L3952" i="1"/>
  <c r="K3952" i="1"/>
  <c r="J3952" i="1"/>
  <c r="I3952" i="1"/>
  <c r="H3952" i="1"/>
  <c r="F3952" i="1"/>
  <c r="E3952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F3951" i="1"/>
  <c r="E3951" i="1"/>
  <c r="U3950" i="1"/>
  <c r="T3950" i="1"/>
  <c r="S3950" i="1"/>
  <c r="R3950" i="1"/>
  <c r="Q3950" i="1"/>
  <c r="P3950" i="1"/>
  <c r="O3950" i="1"/>
  <c r="N3950" i="1"/>
  <c r="M3950" i="1"/>
  <c r="L3950" i="1"/>
  <c r="K3950" i="1"/>
  <c r="J3950" i="1"/>
  <c r="I3950" i="1"/>
  <c r="H3950" i="1"/>
  <c r="F3950" i="1"/>
  <c r="E3950" i="1"/>
  <c r="U3949" i="1"/>
  <c r="T3949" i="1"/>
  <c r="S3949" i="1"/>
  <c r="R3949" i="1"/>
  <c r="Q3949" i="1"/>
  <c r="P3949" i="1"/>
  <c r="O3949" i="1"/>
  <c r="N3949" i="1"/>
  <c r="M3949" i="1"/>
  <c r="L3949" i="1"/>
  <c r="K3949" i="1"/>
  <c r="J3949" i="1"/>
  <c r="I3949" i="1"/>
  <c r="H3949" i="1"/>
  <c r="F3949" i="1"/>
  <c r="E3949" i="1"/>
  <c r="U3948" i="1"/>
  <c r="T3948" i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F3948" i="1"/>
  <c r="E3948" i="1"/>
  <c r="U3947" i="1"/>
  <c r="T3947" i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F3947" i="1"/>
  <c r="E3947" i="1"/>
  <c r="U3946" i="1"/>
  <c r="T3946" i="1"/>
  <c r="S3946" i="1"/>
  <c r="R3946" i="1"/>
  <c r="Q3946" i="1"/>
  <c r="P3946" i="1"/>
  <c r="O3946" i="1"/>
  <c r="N3946" i="1"/>
  <c r="M3946" i="1"/>
  <c r="L3946" i="1"/>
  <c r="K3946" i="1"/>
  <c r="J3946" i="1"/>
  <c r="I3946" i="1"/>
  <c r="H3946" i="1"/>
  <c r="F3946" i="1"/>
  <c r="E3946" i="1"/>
  <c r="U3945" i="1"/>
  <c r="T3945" i="1"/>
  <c r="S3945" i="1"/>
  <c r="R3945" i="1"/>
  <c r="Q3945" i="1"/>
  <c r="P3945" i="1"/>
  <c r="O3945" i="1"/>
  <c r="N3945" i="1"/>
  <c r="M3945" i="1"/>
  <c r="L3945" i="1"/>
  <c r="K3945" i="1"/>
  <c r="J3945" i="1"/>
  <c r="I3945" i="1"/>
  <c r="H3945" i="1"/>
  <c r="F3945" i="1"/>
  <c r="E3945" i="1"/>
  <c r="U3944" i="1"/>
  <c r="T3944" i="1"/>
  <c r="S3944" i="1"/>
  <c r="R3944" i="1"/>
  <c r="Q3944" i="1"/>
  <c r="P3944" i="1"/>
  <c r="O3944" i="1"/>
  <c r="N3944" i="1"/>
  <c r="M3944" i="1"/>
  <c r="L3944" i="1"/>
  <c r="K3944" i="1"/>
  <c r="J3944" i="1"/>
  <c r="I3944" i="1"/>
  <c r="H3944" i="1"/>
  <c r="F3944" i="1"/>
  <c r="E3944" i="1"/>
  <c r="U3943" i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F3943" i="1"/>
  <c r="E3943" i="1"/>
  <c r="U3942" i="1"/>
  <c r="T3942" i="1"/>
  <c r="S3942" i="1"/>
  <c r="R3942" i="1"/>
  <c r="Q3942" i="1"/>
  <c r="P3942" i="1"/>
  <c r="O3942" i="1"/>
  <c r="N3942" i="1"/>
  <c r="M3942" i="1"/>
  <c r="L3942" i="1"/>
  <c r="K3942" i="1"/>
  <c r="J3942" i="1"/>
  <c r="I3942" i="1"/>
  <c r="H3942" i="1"/>
  <c r="F3942" i="1"/>
  <c r="E3942" i="1"/>
  <c r="U3941" i="1"/>
  <c r="T3941" i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F3941" i="1"/>
  <c r="E3941" i="1"/>
  <c r="U3940" i="1"/>
  <c r="T3940" i="1"/>
  <c r="S3940" i="1"/>
  <c r="R3940" i="1"/>
  <c r="Q3940" i="1"/>
  <c r="P3940" i="1"/>
  <c r="O3940" i="1"/>
  <c r="N3940" i="1"/>
  <c r="M3940" i="1"/>
  <c r="L3940" i="1"/>
  <c r="K3940" i="1"/>
  <c r="J3940" i="1"/>
  <c r="I3940" i="1"/>
  <c r="H3940" i="1"/>
  <c r="F3940" i="1"/>
  <c r="E3940" i="1"/>
  <c r="U3939" i="1"/>
  <c r="T3939" i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F3939" i="1"/>
  <c r="E3939" i="1"/>
  <c r="U3938" i="1"/>
  <c r="T3938" i="1"/>
  <c r="S3938" i="1"/>
  <c r="R3938" i="1"/>
  <c r="Q3938" i="1"/>
  <c r="P3938" i="1"/>
  <c r="O3938" i="1"/>
  <c r="N3938" i="1"/>
  <c r="M3938" i="1"/>
  <c r="L3938" i="1"/>
  <c r="K3938" i="1"/>
  <c r="J3938" i="1"/>
  <c r="I3938" i="1"/>
  <c r="H3938" i="1"/>
  <c r="F3938" i="1"/>
  <c r="E3938" i="1"/>
  <c r="U3937" i="1"/>
  <c r="T3937" i="1"/>
  <c r="S3937" i="1"/>
  <c r="R3937" i="1"/>
  <c r="Q3937" i="1"/>
  <c r="P3937" i="1"/>
  <c r="O3937" i="1"/>
  <c r="N3937" i="1"/>
  <c r="M3937" i="1"/>
  <c r="L3937" i="1"/>
  <c r="K3937" i="1"/>
  <c r="J3937" i="1"/>
  <c r="I3937" i="1"/>
  <c r="H3937" i="1"/>
  <c r="F3937" i="1"/>
  <c r="E3937" i="1"/>
  <c r="U3936" i="1"/>
  <c r="T3936" i="1"/>
  <c r="S3936" i="1"/>
  <c r="R3936" i="1"/>
  <c r="Q3936" i="1"/>
  <c r="P3936" i="1"/>
  <c r="O3936" i="1"/>
  <c r="N3936" i="1"/>
  <c r="M3936" i="1"/>
  <c r="L3936" i="1"/>
  <c r="K3936" i="1"/>
  <c r="J3936" i="1"/>
  <c r="I3936" i="1"/>
  <c r="H3936" i="1"/>
  <c r="F3936" i="1"/>
  <c r="E3936" i="1"/>
  <c r="U3935" i="1"/>
  <c r="T3935" i="1"/>
  <c r="S3935" i="1"/>
  <c r="R3935" i="1"/>
  <c r="Q3935" i="1"/>
  <c r="P3935" i="1"/>
  <c r="O3935" i="1"/>
  <c r="N3935" i="1"/>
  <c r="M3935" i="1"/>
  <c r="L3935" i="1"/>
  <c r="K3935" i="1"/>
  <c r="J3935" i="1"/>
  <c r="I3935" i="1"/>
  <c r="H3935" i="1"/>
  <c r="F3935" i="1"/>
  <c r="E3935" i="1"/>
  <c r="U3934" i="1"/>
  <c r="T3934" i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F3934" i="1"/>
  <c r="E3934" i="1"/>
  <c r="U3933" i="1"/>
  <c r="T3933" i="1"/>
  <c r="S3933" i="1"/>
  <c r="R3933" i="1"/>
  <c r="Q3933" i="1"/>
  <c r="P3933" i="1"/>
  <c r="O3933" i="1"/>
  <c r="N3933" i="1"/>
  <c r="M3933" i="1"/>
  <c r="L3933" i="1"/>
  <c r="K3933" i="1"/>
  <c r="J3933" i="1"/>
  <c r="I3933" i="1"/>
  <c r="H3933" i="1"/>
  <c r="F3933" i="1"/>
  <c r="E3933" i="1"/>
  <c r="U3932" i="1"/>
  <c r="T3932" i="1"/>
  <c r="S3932" i="1"/>
  <c r="R3932" i="1"/>
  <c r="Q3932" i="1"/>
  <c r="P3932" i="1"/>
  <c r="O3932" i="1"/>
  <c r="N3932" i="1"/>
  <c r="M3932" i="1"/>
  <c r="L3932" i="1"/>
  <c r="K3932" i="1"/>
  <c r="J3932" i="1"/>
  <c r="I3932" i="1"/>
  <c r="H3932" i="1"/>
  <c r="F3932" i="1"/>
  <c r="E3932" i="1"/>
  <c r="U3931" i="1"/>
  <c r="T3931" i="1"/>
  <c r="S3931" i="1"/>
  <c r="R3931" i="1"/>
  <c r="Q3931" i="1"/>
  <c r="P3931" i="1"/>
  <c r="O3931" i="1"/>
  <c r="N3931" i="1"/>
  <c r="M3931" i="1"/>
  <c r="L3931" i="1"/>
  <c r="K3931" i="1"/>
  <c r="J3931" i="1"/>
  <c r="I3931" i="1"/>
  <c r="H3931" i="1"/>
  <c r="F3931" i="1"/>
  <c r="E3931" i="1"/>
  <c r="U3930" i="1"/>
  <c r="T3930" i="1"/>
  <c r="S3930" i="1"/>
  <c r="R3930" i="1"/>
  <c r="Q3930" i="1"/>
  <c r="P3930" i="1"/>
  <c r="O3930" i="1"/>
  <c r="N3930" i="1"/>
  <c r="M3930" i="1"/>
  <c r="L3930" i="1"/>
  <c r="K3930" i="1"/>
  <c r="J3930" i="1"/>
  <c r="I3930" i="1"/>
  <c r="H3930" i="1"/>
  <c r="F3930" i="1"/>
  <c r="E3930" i="1"/>
  <c r="U3929" i="1"/>
  <c r="T3929" i="1"/>
  <c r="S3929" i="1"/>
  <c r="R3929" i="1"/>
  <c r="Q3929" i="1"/>
  <c r="P3929" i="1"/>
  <c r="O3929" i="1"/>
  <c r="N3929" i="1"/>
  <c r="M3929" i="1"/>
  <c r="L3929" i="1"/>
  <c r="K3929" i="1"/>
  <c r="J3929" i="1"/>
  <c r="I3929" i="1"/>
  <c r="H3929" i="1"/>
  <c r="F3929" i="1"/>
  <c r="E3929" i="1"/>
  <c r="U3928" i="1"/>
  <c r="T3928" i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F3928" i="1"/>
  <c r="E3928" i="1"/>
  <c r="U3927" i="1"/>
  <c r="T3927" i="1"/>
  <c r="S3927" i="1"/>
  <c r="R3927" i="1"/>
  <c r="Q3927" i="1"/>
  <c r="P3927" i="1"/>
  <c r="O3927" i="1"/>
  <c r="N3927" i="1"/>
  <c r="M3927" i="1"/>
  <c r="L3927" i="1"/>
  <c r="K3927" i="1"/>
  <c r="J3927" i="1"/>
  <c r="I3927" i="1"/>
  <c r="H3927" i="1"/>
  <c r="F3927" i="1"/>
  <c r="E3927" i="1"/>
  <c r="U3926" i="1"/>
  <c r="T3926" i="1"/>
  <c r="S3926" i="1"/>
  <c r="R3926" i="1"/>
  <c r="Q3926" i="1"/>
  <c r="P3926" i="1"/>
  <c r="O3926" i="1"/>
  <c r="N3926" i="1"/>
  <c r="M3926" i="1"/>
  <c r="L3926" i="1"/>
  <c r="K3926" i="1"/>
  <c r="J3926" i="1"/>
  <c r="I3926" i="1"/>
  <c r="H3926" i="1"/>
  <c r="F3926" i="1"/>
  <c r="E3926" i="1"/>
  <c r="U3925" i="1"/>
  <c r="T3925" i="1"/>
  <c r="S3925" i="1"/>
  <c r="R3925" i="1"/>
  <c r="Q3925" i="1"/>
  <c r="P3925" i="1"/>
  <c r="O3925" i="1"/>
  <c r="N3925" i="1"/>
  <c r="M3925" i="1"/>
  <c r="L3925" i="1"/>
  <c r="K3925" i="1"/>
  <c r="J3925" i="1"/>
  <c r="I3925" i="1"/>
  <c r="H3925" i="1"/>
  <c r="F3925" i="1"/>
  <c r="E3925" i="1"/>
  <c r="U3924" i="1"/>
  <c r="T3924" i="1"/>
  <c r="S3924" i="1"/>
  <c r="R3924" i="1"/>
  <c r="Q3924" i="1"/>
  <c r="P3924" i="1"/>
  <c r="O3924" i="1"/>
  <c r="N3924" i="1"/>
  <c r="M3924" i="1"/>
  <c r="L3924" i="1"/>
  <c r="K3924" i="1"/>
  <c r="J3924" i="1"/>
  <c r="I3924" i="1"/>
  <c r="H3924" i="1"/>
  <c r="F3924" i="1"/>
  <c r="E3924" i="1"/>
  <c r="U3923" i="1"/>
  <c r="T3923" i="1"/>
  <c r="S3923" i="1"/>
  <c r="R3923" i="1"/>
  <c r="Q3923" i="1"/>
  <c r="P3923" i="1"/>
  <c r="O3923" i="1"/>
  <c r="N3923" i="1"/>
  <c r="M3923" i="1"/>
  <c r="L3923" i="1"/>
  <c r="K3923" i="1"/>
  <c r="J3923" i="1"/>
  <c r="I3923" i="1"/>
  <c r="H3923" i="1"/>
  <c r="F3923" i="1"/>
  <c r="E3923" i="1"/>
  <c r="U3922" i="1"/>
  <c r="T3922" i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F3922" i="1"/>
  <c r="E3922" i="1"/>
  <c r="U3921" i="1"/>
  <c r="T3921" i="1"/>
  <c r="S3921" i="1"/>
  <c r="R3921" i="1"/>
  <c r="Q3921" i="1"/>
  <c r="P3921" i="1"/>
  <c r="O3921" i="1"/>
  <c r="N3921" i="1"/>
  <c r="M3921" i="1"/>
  <c r="L3921" i="1"/>
  <c r="K3921" i="1"/>
  <c r="J3921" i="1"/>
  <c r="I3921" i="1"/>
  <c r="H3921" i="1"/>
  <c r="F3921" i="1"/>
  <c r="E3921" i="1"/>
  <c r="U3920" i="1"/>
  <c r="T3920" i="1"/>
  <c r="S3920" i="1"/>
  <c r="R3920" i="1"/>
  <c r="Q3920" i="1"/>
  <c r="P3920" i="1"/>
  <c r="O3920" i="1"/>
  <c r="N3920" i="1"/>
  <c r="M3920" i="1"/>
  <c r="L3920" i="1"/>
  <c r="K3920" i="1"/>
  <c r="J3920" i="1"/>
  <c r="I3920" i="1"/>
  <c r="H3920" i="1"/>
  <c r="F3920" i="1"/>
  <c r="E3920" i="1"/>
  <c r="U3919" i="1"/>
  <c r="T3919" i="1"/>
  <c r="S3919" i="1"/>
  <c r="R3919" i="1"/>
  <c r="Q3919" i="1"/>
  <c r="P3919" i="1"/>
  <c r="O3919" i="1"/>
  <c r="N3919" i="1"/>
  <c r="M3919" i="1"/>
  <c r="L3919" i="1"/>
  <c r="K3919" i="1"/>
  <c r="J3919" i="1"/>
  <c r="I3919" i="1"/>
  <c r="H3919" i="1"/>
  <c r="F3919" i="1"/>
  <c r="E3919" i="1"/>
  <c r="U3918" i="1"/>
  <c r="T3918" i="1"/>
  <c r="S3918" i="1"/>
  <c r="R3918" i="1"/>
  <c r="Q3918" i="1"/>
  <c r="P3918" i="1"/>
  <c r="O3918" i="1"/>
  <c r="N3918" i="1"/>
  <c r="M3918" i="1"/>
  <c r="L3918" i="1"/>
  <c r="K3918" i="1"/>
  <c r="J3918" i="1"/>
  <c r="I3918" i="1"/>
  <c r="H3918" i="1"/>
  <c r="F3918" i="1"/>
  <c r="E3918" i="1"/>
  <c r="U3917" i="1"/>
  <c r="T3917" i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F3917" i="1"/>
  <c r="E3917" i="1"/>
  <c r="U3916" i="1"/>
  <c r="T3916" i="1"/>
  <c r="S3916" i="1"/>
  <c r="R3916" i="1"/>
  <c r="Q3916" i="1"/>
  <c r="P3916" i="1"/>
  <c r="O3916" i="1"/>
  <c r="N3916" i="1"/>
  <c r="M3916" i="1"/>
  <c r="L3916" i="1"/>
  <c r="K3916" i="1"/>
  <c r="J3916" i="1"/>
  <c r="I3916" i="1"/>
  <c r="H3916" i="1"/>
  <c r="F3916" i="1"/>
  <c r="E3916" i="1"/>
  <c r="U3915" i="1"/>
  <c r="T3915" i="1"/>
  <c r="S3915" i="1"/>
  <c r="R3915" i="1"/>
  <c r="Q3915" i="1"/>
  <c r="P3915" i="1"/>
  <c r="O3915" i="1"/>
  <c r="N3915" i="1"/>
  <c r="M3915" i="1"/>
  <c r="L3915" i="1"/>
  <c r="K3915" i="1"/>
  <c r="J3915" i="1"/>
  <c r="I3915" i="1"/>
  <c r="H3915" i="1"/>
  <c r="F3915" i="1"/>
  <c r="E3915" i="1"/>
  <c r="U3914" i="1"/>
  <c r="T3914" i="1"/>
  <c r="S3914" i="1"/>
  <c r="R3914" i="1"/>
  <c r="Q3914" i="1"/>
  <c r="P3914" i="1"/>
  <c r="O3914" i="1"/>
  <c r="N3914" i="1"/>
  <c r="M3914" i="1"/>
  <c r="L3914" i="1"/>
  <c r="K3914" i="1"/>
  <c r="J3914" i="1"/>
  <c r="I3914" i="1"/>
  <c r="H3914" i="1"/>
  <c r="F3914" i="1"/>
  <c r="E3914" i="1"/>
  <c r="U3913" i="1"/>
  <c r="T3913" i="1"/>
  <c r="S3913" i="1"/>
  <c r="R3913" i="1"/>
  <c r="Q3913" i="1"/>
  <c r="P3913" i="1"/>
  <c r="O3913" i="1"/>
  <c r="N3913" i="1"/>
  <c r="M3913" i="1"/>
  <c r="L3913" i="1"/>
  <c r="K3913" i="1"/>
  <c r="J3913" i="1"/>
  <c r="I3913" i="1"/>
  <c r="H3913" i="1"/>
  <c r="F3913" i="1"/>
  <c r="E3913" i="1"/>
  <c r="U3912" i="1"/>
  <c r="T3912" i="1"/>
  <c r="S3912" i="1"/>
  <c r="R3912" i="1"/>
  <c r="Q3912" i="1"/>
  <c r="P3912" i="1"/>
  <c r="O3912" i="1"/>
  <c r="N3912" i="1"/>
  <c r="M3912" i="1"/>
  <c r="L3912" i="1"/>
  <c r="K3912" i="1"/>
  <c r="J3912" i="1"/>
  <c r="I3912" i="1"/>
  <c r="H3912" i="1"/>
  <c r="F3912" i="1"/>
  <c r="E3912" i="1"/>
  <c r="U3911" i="1"/>
  <c r="T3911" i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F3911" i="1"/>
  <c r="E3911" i="1"/>
  <c r="U3910" i="1"/>
  <c r="T3910" i="1"/>
  <c r="S3910" i="1"/>
  <c r="R3910" i="1"/>
  <c r="Q3910" i="1"/>
  <c r="P3910" i="1"/>
  <c r="O3910" i="1"/>
  <c r="N3910" i="1"/>
  <c r="M3910" i="1"/>
  <c r="L3910" i="1"/>
  <c r="K3910" i="1"/>
  <c r="J3910" i="1"/>
  <c r="I3910" i="1"/>
  <c r="H3910" i="1"/>
  <c r="F3910" i="1"/>
  <c r="E3910" i="1"/>
  <c r="U3909" i="1"/>
  <c r="T3909" i="1"/>
  <c r="S3909" i="1"/>
  <c r="R3909" i="1"/>
  <c r="Q3909" i="1"/>
  <c r="P3909" i="1"/>
  <c r="O3909" i="1"/>
  <c r="N3909" i="1"/>
  <c r="M3909" i="1"/>
  <c r="L3909" i="1"/>
  <c r="K3909" i="1"/>
  <c r="J3909" i="1"/>
  <c r="I3909" i="1"/>
  <c r="H3909" i="1"/>
  <c r="F3909" i="1"/>
  <c r="E3909" i="1"/>
  <c r="U3908" i="1"/>
  <c r="T3908" i="1"/>
  <c r="S3908" i="1"/>
  <c r="R3908" i="1"/>
  <c r="Q3908" i="1"/>
  <c r="P3908" i="1"/>
  <c r="O3908" i="1"/>
  <c r="N3908" i="1"/>
  <c r="M3908" i="1"/>
  <c r="L3908" i="1"/>
  <c r="K3908" i="1"/>
  <c r="J3908" i="1"/>
  <c r="I3908" i="1"/>
  <c r="H3908" i="1"/>
  <c r="F3908" i="1"/>
  <c r="E3908" i="1"/>
  <c r="U3907" i="1"/>
  <c r="T3907" i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F3907" i="1"/>
  <c r="E3907" i="1"/>
  <c r="U3906" i="1"/>
  <c r="T3906" i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F3906" i="1"/>
  <c r="E3906" i="1"/>
  <c r="U3905" i="1"/>
  <c r="T3905" i="1"/>
  <c r="S3905" i="1"/>
  <c r="R3905" i="1"/>
  <c r="Q3905" i="1"/>
  <c r="P3905" i="1"/>
  <c r="O3905" i="1"/>
  <c r="N3905" i="1"/>
  <c r="M3905" i="1"/>
  <c r="L3905" i="1"/>
  <c r="K3905" i="1"/>
  <c r="J3905" i="1"/>
  <c r="I3905" i="1"/>
  <c r="H3905" i="1"/>
  <c r="F3905" i="1"/>
  <c r="E3905" i="1"/>
  <c r="U3904" i="1"/>
  <c r="T3904" i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F3904" i="1"/>
  <c r="E3904" i="1"/>
  <c r="U3903" i="1"/>
  <c r="T3903" i="1"/>
  <c r="S3903" i="1"/>
  <c r="R3903" i="1"/>
  <c r="Q3903" i="1"/>
  <c r="P3903" i="1"/>
  <c r="O3903" i="1"/>
  <c r="N3903" i="1"/>
  <c r="M3903" i="1"/>
  <c r="L3903" i="1"/>
  <c r="K3903" i="1"/>
  <c r="J3903" i="1"/>
  <c r="I3903" i="1"/>
  <c r="H3903" i="1"/>
  <c r="F3903" i="1"/>
  <c r="E3903" i="1"/>
  <c r="U3902" i="1"/>
  <c r="T3902" i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F3902" i="1"/>
  <c r="E3902" i="1"/>
  <c r="U3901" i="1"/>
  <c r="T3901" i="1"/>
  <c r="S3901" i="1"/>
  <c r="R3901" i="1"/>
  <c r="Q3901" i="1"/>
  <c r="P3901" i="1"/>
  <c r="O3901" i="1"/>
  <c r="N3901" i="1"/>
  <c r="M3901" i="1"/>
  <c r="L3901" i="1"/>
  <c r="K3901" i="1"/>
  <c r="J3901" i="1"/>
  <c r="I3901" i="1"/>
  <c r="H3901" i="1"/>
  <c r="F3901" i="1"/>
  <c r="E3901" i="1"/>
  <c r="U3900" i="1"/>
  <c r="T3900" i="1"/>
  <c r="S3900" i="1"/>
  <c r="R3900" i="1"/>
  <c r="Q3900" i="1"/>
  <c r="P3900" i="1"/>
  <c r="O3900" i="1"/>
  <c r="N3900" i="1"/>
  <c r="M3900" i="1"/>
  <c r="L3900" i="1"/>
  <c r="K3900" i="1"/>
  <c r="J3900" i="1"/>
  <c r="I3900" i="1"/>
  <c r="H3900" i="1"/>
  <c r="F3900" i="1"/>
  <c r="E3900" i="1"/>
  <c r="U3899" i="1"/>
  <c r="T3899" i="1"/>
  <c r="S3899" i="1"/>
  <c r="R3899" i="1"/>
  <c r="Q3899" i="1"/>
  <c r="P3899" i="1"/>
  <c r="O3899" i="1"/>
  <c r="N3899" i="1"/>
  <c r="M3899" i="1"/>
  <c r="L3899" i="1"/>
  <c r="K3899" i="1"/>
  <c r="J3899" i="1"/>
  <c r="I3899" i="1"/>
  <c r="H3899" i="1"/>
  <c r="F3899" i="1"/>
  <c r="E3899" i="1"/>
  <c r="U3898" i="1"/>
  <c r="T3898" i="1"/>
  <c r="S3898" i="1"/>
  <c r="R3898" i="1"/>
  <c r="Q3898" i="1"/>
  <c r="P3898" i="1"/>
  <c r="O3898" i="1"/>
  <c r="N3898" i="1"/>
  <c r="M3898" i="1"/>
  <c r="L3898" i="1"/>
  <c r="K3898" i="1"/>
  <c r="J3898" i="1"/>
  <c r="I3898" i="1"/>
  <c r="H3898" i="1"/>
  <c r="F3898" i="1"/>
  <c r="E3898" i="1"/>
  <c r="U3897" i="1"/>
  <c r="T3897" i="1"/>
  <c r="S3897" i="1"/>
  <c r="R3897" i="1"/>
  <c r="Q3897" i="1"/>
  <c r="P3897" i="1"/>
  <c r="O3897" i="1"/>
  <c r="N3897" i="1"/>
  <c r="M3897" i="1"/>
  <c r="L3897" i="1"/>
  <c r="K3897" i="1"/>
  <c r="J3897" i="1"/>
  <c r="I3897" i="1"/>
  <c r="H3897" i="1"/>
  <c r="F3897" i="1"/>
  <c r="E3897" i="1"/>
  <c r="U3896" i="1"/>
  <c r="T3896" i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F3896" i="1"/>
  <c r="E3896" i="1"/>
  <c r="U3895" i="1"/>
  <c r="T3895" i="1"/>
  <c r="S3895" i="1"/>
  <c r="R3895" i="1"/>
  <c r="Q3895" i="1"/>
  <c r="P3895" i="1"/>
  <c r="O3895" i="1"/>
  <c r="N3895" i="1"/>
  <c r="M3895" i="1"/>
  <c r="L3895" i="1"/>
  <c r="K3895" i="1"/>
  <c r="J3895" i="1"/>
  <c r="I3895" i="1"/>
  <c r="H3895" i="1"/>
  <c r="F3895" i="1"/>
  <c r="E3895" i="1"/>
  <c r="U3894" i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F3894" i="1"/>
  <c r="E3894" i="1"/>
  <c r="U3893" i="1"/>
  <c r="T3893" i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F3893" i="1"/>
  <c r="E3893" i="1"/>
  <c r="U3892" i="1"/>
  <c r="T3892" i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F3892" i="1"/>
  <c r="E3892" i="1"/>
  <c r="U3891" i="1"/>
  <c r="T3891" i="1"/>
  <c r="S3891" i="1"/>
  <c r="R3891" i="1"/>
  <c r="Q3891" i="1"/>
  <c r="P3891" i="1"/>
  <c r="O3891" i="1"/>
  <c r="N3891" i="1"/>
  <c r="M3891" i="1"/>
  <c r="L3891" i="1"/>
  <c r="K3891" i="1"/>
  <c r="J3891" i="1"/>
  <c r="I3891" i="1"/>
  <c r="H3891" i="1"/>
  <c r="F3891" i="1"/>
  <c r="E3891" i="1"/>
  <c r="U3890" i="1"/>
  <c r="T3890" i="1"/>
  <c r="S3890" i="1"/>
  <c r="R3890" i="1"/>
  <c r="Q3890" i="1"/>
  <c r="P3890" i="1"/>
  <c r="O3890" i="1"/>
  <c r="N3890" i="1"/>
  <c r="M3890" i="1"/>
  <c r="L3890" i="1"/>
  <c r="K3890" i="1"/>
  <c r="J3890" i="1"/>
  <c r="I3890" i="1"/>
  <c r="H3890" i="1"/>
  <c r="F3890" i="1"/>
  <c r="E3890" i="1"/>
  <c r="U3889" i="1"/>
  <c r="T3889" i="1"/>
  <c r="S3889" i="1"/>
  <c r="R3889" i="1"/>
  <c r="Q3889" i="1"/>
  <c r="P3889" i="1"/>
  <c r="O3889" i="1"/>
  <c r="N3889" i="1"/>
  <c r="M3889" i="1"/>
  <c r="L3889" i="1"/>
  <c r="K3889" i="1"/>
  <c r="J3889" i="1"/>
  <c r="I3889" i="1"/>
  <c r="H3889" i="1"/>
  <c r="F3889" i="1"/>
  <c r="E3889" i="1"/>
  <c r="U3888" i="1"/>
  <c r="T3888" i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F3888" i="1"/>
  <c r="E3888" i="1"/>
  <c r="U3887" i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F3887" i="1"/>
  <c r="E3887" i="1"/>
  <c r="U3886" i="1"/>
  <c r="T3886" i="1"/>
  <c r="S3886" i="1"/>
  <c r="R3886" i="1"/>
  <c r="Q3886" i="1"/>
  <c r="P3886" i="1"/>
  <c r="O3886" i="1"/>
  <c r="N3886" i="1"/>
  <c r="M3886" i="1"/>
  <c r="L3886" i="1"/>
  <c r="K3886" i="1"/>
  <c r="J3886" i="1"/>
  <c r="I3886" i="1"/>
  <c r="H3886" i="1"/>
  <c r="F3886" i="1"/>
  <c r="E3886" i="1"/>
  <c r="U3885" i="1"/>
  <c r="T3885" i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F3885" i="1"/>
  <c r="E3885" i="1"/>
  <c r="U3884" i="1"/>
  <c r="T3884" i="1"/>
  <c r="S3884" i="1"/>
  <c r="R3884" i="1"/>
  <c r="Q3884" i="1"/>
  <c r="P3884" i="1"/>
  <c r="O3884" i="1"/>
  <c r="N3884" i="1"/>
  <c r="M3884" i="1"/>
  <c r="L3884" i="1"/>
  <c r="K3884" i="1"/>
  <c r="J3884" i="1"/>
  <c r="I3884" i="1"/>
  <c r="H3884" i="1"/>
  <c r="F3884" i="1"/>
  <c r="E3884" i="1"/>
  <c r="U3883" i="1"/>
  <c r="T3883" i="1"/>
  <c r="S3883" i="1"/>
  <c r="R3883" i="1"/>
  <c r="Q3883" i="1"/>
  <c r="P3883" i="1"/>
  <c r="O3883" i="1"/>
  <c r="N3883" i="1"/>
  <c r="M3883" i="1"/>
  <c r="L3883" i="1"/>
  <c r="K3883" i="1"/>
  <c r="J3883" i="1"/>
  <c r="I3883" i="1"/>
  <c r="H3883" i="1"/>
  <c r="F3883" i="1"/>
  <c r="E3883" i="1"/>
  <c r="U3882" i="1"/>
  <c r="T3882" i="1"/>
  <c r="S3882" i="1"/>
  <c r="R3882" i="1"/>
  <c r="Q3882" i="1"/>
  <c r="P3882" i="1"/>
  <c r="O3882" i="1"/>
  <c r="N3882" i="1"/>
  <c r="M3882" i="1"/>
  <c r="L3882" i="1"/>
  <c r="K3882" i="1"/>
  <c r="J3882" i="1"/>
  <c r="I3882" i="1"/>
  <c r="H3882" i="1"/>
  <c r="F3882" i="1"/>
  <c r="E3882" i="1"/>
  <c r="U3881" i="1"/>
  <c r="T3881" i="1"/>
  <c r="S3881" i="1"/>
  <c r="R3881" i="1"/>
  <c r="Q3881" i="1"/>
  <c r="P3881" i="1"/>
  <c r="O3881" i="1"/>
  <c r="N3881" i="1"/>
  <c r="M3881" i="1"/>
  <c r="L3881" i="1"/>
  <c r="K3881" i="1"/>
  <c r="J3881" i="1"/>
  <c r="I3881" i="1"/>
  <c r="H3881" i="1"/>
  <c r="F3881" i="1"/>
  <c r="E3881" i="1"/>
  <c r="U3880" i="1"/>
  <c r="T3880" i="1"/>
  <c r="S3880" i="1"/>
  <c r="R3880" i="1"/>
  <c r="Q3880" i="1"/>
  <c r="P3880" i="1"/>
  <c r="O3880" i="1"/>
  <c r="N3880" i="1"/>
  <c r="M3880" i="1"/>
  <c r="L3880" i="1"/>
  <c r="K3880" i="1"/>
  <c r="J3880" i="1"/>
  <c r="I3880" i="1"/>
  <c r="H3880" i="1"/>
  <c r="F3880" i="1"/>
  <c r="E3880" i="1"/>
  <c r="U3879" i="1"/>
  <c r="T3879" i="1"/>
  <c r="S3879" i="1"/>
  <c r="R3879" i="1"/>
  <c r="Q3879" i="1"/>
  <c r="P3879" i="1"/>
  <c r="O3879" i="1"/>
  <c r="N3879" i="1"/>
  <c r="M3879" i="1"/>
  <c r="L3879" i="1"/>
  <c r="K3879" i="1"/>
  <c r="J3879" i="1"/>
  <c r="I3879" i="1"/>
  <c r="H3879" i="1"/>
  <c r="F3879" i="1"/>
  <c r="E3879" i="1"/>
  <c r="U3878" i="1"/>
  <c r="T3878" i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F3878" i="1"/>
  <c r="E3878" i="1"/>
  <c r="U3877" i="1"/>
  <c r="T3877" i="1"/>
  <c r="S3877" i="1"/>
  <c r="R3877" i="1"/>
  <c r="Q3877" i="1"/>
  <c r="P3877" i="1"/>
  <c r="O3877" i="1"/>
  <c r="N3877" i="1"/>
  <c r="M3877" i="1"/>
  <c r="L3877" i="1"/>
  <c r="K3877" i="1"/>
  <c r="J3877" i="1"/>
  <c r="I3877" i="1"/>
  <c r="H3877" i="1"/>
  <c r="F3877" i="1"/>
  <c r="E3877" i="1"/>
  <c r="U3876" i="1"/>
  <c r="T3876" i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F3876" i="1"/>
  <c r="E3876" i="1"/>
  <c r="U3875" i="1"/>
  <c r="T3875" i="1"/>
  <c r="S3875" i="1"/>
  <c r="R3875" i="1"/>
  <c r="Q3875" i="1"/>
  <c r="P3875" i="1"/>
  <c r="O3875" i="1"/>
  <c r="N3875" i="1"/>
  <c r="M3875" i="1"/>
  <c r="L3875" i="1"/>
  <c r="K3875" i="1"/>
  <c r="J3875" i="1"/>
  <c r="I3875" i="1"/>
  <c r="H3875" i="1"/>
  <c r="F3875" i="1"/>
  <c r="E3875" i="1"/>
  <c r="U3874" i="1"/>
  <c r="T3874" i="1"/>
  <c r="S3874" i="1"/>
  <c r="R3874" i="1"/>
  <c r="Q3874" i="1"/>
  <c r="P3874" i="1"/>
  <c r="O3874" i="1"/>
  <c r="N3874" i="1"/>
  <c r="M3874" i="1"/>
  <c r="L3874" i="1"/>
  <c r="K3874" i="1"/>
  <c r="J3874" i="1"/>
  <c r="I3874" i="1"/>
  <c r="H3874" i="1"/>
  <c r="F3874" i="1"/>
  <c r="E3874" i="1"/>
  <c r="U3873" i="1"/>
  <c r="T3873" i="1"/>
  <c r="S3873" i="1"/>
  <c r="R3873" i="1"/>
  <c r="Q3873" i="1"/>
  <c r="P3873" i="1"/>
  <c r="O3873" i="1"/>
  <c r="N3873" i="1"/>
  <c r="M3873" i="1"/>
  <c r="L3873" i="1"/>
  <c r="K3873" i="1"/>
  <c r="J3873" i="1"/>
  <c r="I3873" i="1"/>
  <c r="H3873" i="1"/>
  <c r="F3873" i="1"/>
  <c r="E3873" i="1"/>
  <c r="U3872" i="1"/>
  <c r="T3872" i="1"/>
  <c r="S3872" i="1"/>
  <c r="R3872" i="1"/>
  <c r="Q3872" i="1"/>
  <c r="P3872" i="1"/>
  <c r="O3872" i="1"/>
  <c r="N3872" i="1"/>
  <c r="M3872" i="1"/>
  <c r="L3872" i="1"/>
  <c r="K3872" i="1"/>
  <c r="J3872" i="1"/>
  <c r="I3872" i="1"/>
  <c r="H3872" i="1"/>
  <c r="F3872" i="1"/>
  <c r="E3872" i="1"/>
  <c r="U3871" i="1"/>
  <c r="T3871" i="1"/>
  <c r="S3871" i="1"/>
  <c r="R3871" i="1"/>
  <c r="Q3871" i="1"/>
  <c r="P3871" i="1"/>
  <c r="O3871" i="1"/>
  <c r="N3871" i="1"/>
  <c r="M3871" i="1"/>
  <c r="L3871" i="1"/>
  <c r="K3871" i="1"/>
  <c r="J3871" i="1"/>
  <c r="I3871" i="1"/>
  <c r="H3871" i="1"/>
  <c r="F3871" i="1"/>
  <c r="E3871" i="1"/>
  <c r="U3870" i="1"/>
  <c r="T3870" i="1"/>
  <c r="S3870" i="1"/>
  <c r="R3870" i="1"/>
  <c r="Q3870" i="1"/>
  <c r="P3870" i="1"/>
  <c r="O3870" i="1"/>
  <c r="N3870" i="1"/>
  <c r="M3870" i="1"/>
  <c r="L3870" i="1"/>
  <c r="K3870" i="1"/>
  <c r="J3870" i="1"/>
  <c r="I3870" i="1"/>
  <c r="H3870" i="1"/>
  <c r="F3870" i="1"/>
  <c r="E3870" i="1"/>
  <c r="U3869" i="1"/>
  <c r="T3869" i="1"/>
  <c r="S3869" i="1"/>
  <c r="R3869" i="1"/>
  <c r="Q3869" i="1"/>
  <c r="P3869" i="1"/>
  <c r="O3869" i="1"/>
  <c r="N3869" i="1"/>
  <c r="M3869" i="1"/>
  <c r="L3869" i="1"/>
  <c r="K3869" i="1"/>
  <c r="J3869" i="1"/>
  <c r="I3869" i="1"/>
  <c r="H3869" i="1"/>
  <c r="F3869" i="1"/>
  <c r="E3869" i="1"/>
  <c r="U3868" i="1"/>
  <c r="T3868" i="1"/>
  <c r="S3868" i="1"/>
  <c r="R3868" i="1"/>
  <c r="Q3868" i="1"/>
  <c r="P3868" i="1"/>
  <c r="O3868" i="1"/>
  <c r="N3868" i="1"/>
  <c r="M3868" i="1"/>
  <c r="L3868" i="1"/>
  <c r="K3868" i="1"/>
  <c r="J3868" i="1"/>
  <c r="I3868" i="1"/>
  <c r="H3868" i="1"/>
  <c r="F3868" i="1"/>
  <c r="E3868" i="1"/>
  <c r="U3867" i="1"/>
  <c r="T3867" i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F3867" i="1"/>
  <c r="E3867" i="1"/>
  <c r="U3866" i="1"/>
  <c r="T3866" i="1"/>
  <c r="S3866" i="1"/>
  <c r="R3866" i="1"/>
  <c r="Q3866" i="1"/>
  <c r="P3866" i="1"/>
  <c r="O3866" i="1"/>
  <c r="N3866" i="1"/>
  <c r="M3866" i="1"/>
  <c r="L3866" i="1"/>
  <c r="K3866" i="1"/>
  <c r="J3866" i="1"/>
  <c r="I3866" i="1"/>
  <c r="H3866" i="1"/>
  <c r="F3866" i="1"/>
  <c r="E3866" i="1"/>
  <c r="U3865" i="1"/>
  <c r="T3865" i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F3865" i="1"/>
  <c r="E3865" i="1"/>
  <c r="U3864" i="1"/>
  <c r="T3864" i="1"/>
  <c r="S3864" i="1"/>
  <c r="R3864" i="1"/>
  <c r="Q3864" i="1"/>
  <c r="P3864" i="1"/>
  <c r="O3864" i="1"/>
  <c r="N3864" i="1"/>
  <c r="M3864" i="1"/>
  <c r="L3864" i="1"/>
  <c r="K3864" i="1"/>
  <c r="J3864" i="1"/>
  <c r="I3864" i="1"/>
  <c r="H3864" i="1"/>
  <c r="F3864" i="1"/>
  <c r="E3864" i="1"/>
  <c r="U3863" i="1"/>
  <c r="T3863" i="1"/>
  <c r="S3863" i="1"/>
  <c r="R3863" i="1"/>
  <c r="Q3863" i="1"/>
  <c r="P3863" i="1"/>
  <c r="O3863" i="1"/>
  <c r="N3863" i="1"/>
  <c r="M3863" i="1"/>
  <c r="L3863" i="1"/>
  <c r="K3863" i="1"/>
  <c r="J3863" i="1"/>
  <c r="I3863" i="1"/>
  <c r="H3863" i="1"/>
  <c r="F3863" i="1"/>
  <c r="E3863" i="1"/>
  <c r="U3862" i="1"/>
  <c r="T3862" i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F3862" i="1"/>
  <c r="E3862" i="1"/>
  <c r="U3861" i="1"/>
  <c r="T3861" i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F3861" i="1"/>
  <c r="E3861" i="1"/>
  <c r="U3860" i="1"/>
  <c r="T3860" i="1"/>
  <c r="S3860" i="1"/>
  <c r="R3860" i="1"/>
  <c r="Q3860" i="1"/>
  <c r="P3860" i="1"/>
  <c r="O3860" i="1"/>
  <c r="N3860" i="1"/>
  <c r="M3860" i="1"/>
  <c r="L3860" i="1"/>
  <c r="K3860" i="1"/>
  <c r="J3860" i="1"/>
  <c r="I3860" i="1"/>
  <c r="H3860" i="1"/>
  <c r="F3860" i="1"/>
  <c r="E3860" i="1"/>
  <c r="U3859" i="1"/>
  <c r="T3859" i="1"/>
  <c r="S3859" i="1"/>
  <c r="R3859" i="1"/>
  <c r="Q3859" i="1"/>
  <c r="P3859" i="1"/>
  <c r="O3859" i="1"/>
  <c r="N3859" i="1"/>
  <c r="M3859" i="1"/>
  <c r="L3859" i="1"/>
  <c r="K3859" i="1"/>
  <c r="J3859" i="1"/>
  <c r="I3859" i="1"/>
  <c r="H3859" i="1"/>
  <c r="F3859" i="1"/>
  <c r="E3859" i="1"/>
  <c r="U3858" i="1"/>
  <c r="T3858" i="1"/>
  <c r="S3858" i="1"/>
  <c r="R3858" i="1"/>
  <c r="Q3858" i="1"/>
  <c r="P3858" i="1"/>
  <c r="O3858" i="1"/>
  <c r="N3858" i="1"/>
  <c r="M3858" i="1"/>
  <c r="L3858" i="1"/>
  <c r="K3858" i="1"/>
  <c r="J3858" i="1"/>
  <c r="I3858" i="1"/>
  <c r="H3858" i="1"/>
  <c r="F3858" i="1"/>
  <c r="E3858" i="1"/>
  <c r="U3857" i="1"/>
  <c r="T3857" i="1"/>
  <c r="S3857" i="1"/>
  <c r="R3857" i="1"/>
  <c r="Q3857" i="1"/>
  <c r="P3857" i="1"/>
  <c r="O3857" i="1"/>
  <c r="N3857" i="1"/>
  <c r="M3857" i="1"/>
  <c r="L3857" i="1"/>
  <c r="K3857" i="1"/>
  <c r="J3857" i="1"/>
  <c r="I3857" i="1"/>
  <c r="H3857" i="1"/>
  <c r="F3857" i="1"/>
  <c r="E3857" i="1"/>
  <c r="U3856" i="1"/>
  <c r="T3856" i="1"/>
  <c r="S3856" i="1"/>
  <c r="R3856" i="1"/>
  <c r="Q3856" i="1"/>
  <c r="P3856" i="1"/>
  <c r="O3856" i="1"/>
  <c r="N3856" i="1"/>
  <c r="M3856" i="1"/>
  <c r="L3856" i="1"/>
  <c r="K3856" i="1"/>
  <c r="J3856" i="1"/>
  <c r="I3856" i="1"/>
  <c r="H3856" i="1"/>
  <c r="F3856" i="1"/>
  <c r="E3856" i="1"/>
  <c r="U3855" i="1"/>
  <c r="T3855" i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F3855" i="1"/>
  <c r="E3855" i="1"/>
  <c r="U3854" i="1"/>
  <c r="T3854" i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F3854" i="1"/>
  <c r="E3854" i="1"/>
  <c r="U3853" i="1"/>
  <c r="T3853" i="1"/>
  <c r="S3853" i="1"/>
  <c r="R3853" i="1"/>
  <c r="Q3853" i="1"/>
  <c r="P3853" i="1"/>
  <c r="O3853" i="1"/>
  <c r="N3853" i="1"/>
  <c r="M3853" i="1"/>
  <c r="L3853" i="1"/>
  <c r="K3853" i="1"/>
  <c r="J3853" i="1"/>
  <c r="I3853" i="1"/>
  <c r="F3853" i="1"/>
  <c r="H3853" i="1" s="1"/>
  <c r="E3853" i="1"/>
  <c r="U3852" i="1"/>
  <c r="T3852" i="1"/>
  <c r="S3852" i="1"/>
  <c r="R3852" i="1"/>
  <c r="Q3852" i="1"/>
  <c r="P3852" i="1"/>
  <c r="O3852" i="1"/>
  <c r="N3852" i="1"/>
  <c r="M3852" i="1"/>
  <c r="L3852" i="1"/>
  <c r="K3852" i="1"/>
  <c r="J3852" i="1"/>
  <c r="I3852" i="1"/>
  <c r="F3852" i="1"/>
  <c r="H3852" i="1" s="1"/>
  <c r="E3852" i="1"/>
  <c r="U3851" i="1"/>
  <c r="T3851" i="1"/>
  <c r="S3851" i="1"/>
  <c r="R3851" i="1"/>
  <c r="Q3851" i="1"/>
  <c r="P3851" i="1"/>
  <c r="O3851" i="1"/>
  <c r="N3851" i="1"/>
  <c r="M3851" i="1"/>
  <c r="L3851" i="1"/>
  <c r="K3851" i="1"/>
  <c r="J3851" i="1"/>
  <c r="I3851" i="1"/>
  <c r="F3851" i="1"/>
  <c r="H3851" i="1" s="1"/>
  <c r="E3851" i="1"/>
  <c r="U3850" i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F3850" i="1"/>
  <c r="H3850" i="1" s="1"/>
  <c r="E3850" i="1"/>
  <c r="U3849" i="1"/>
  <c r="T3849" i="1"/>
  <c r="S3849" i="1"/>
  <c r="R3849" i="1"/>
  <c r="Q3849" i="1"/>
  <c r="P3849" i="1"/>
  <c r="O3849" i="1"/>
  <c r="N3849" i="1"/>
  <c r="M3849" i="1"/>
  <c r="L3849" i="1"/>
  <c r="K3849" i="1"/>
  <c r="J3849" i="1"/>
  <c r="I3849" i="1"/>
  <c r="F3849" i="1"/>
  <c r="H3849" i="1" s="1"/>
  <c r="E3849" i="1"/>
  <c r="U3848" i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F3848" i="1"/>
  <c r="H3848" i="1" s="1"/>
  <c r="E3848" i="1"/>
  <c r="U3847" i="1"/>
  <c r="T3847" i="1"/>
  <c r="S3847" i="1"/>
  <c r="R3847" i="1"/>
  <c r="Q3847" i="1"/>
  <c r="P3847" i="1"/>
  <c r="O3847" i="1"/>
  <c r="N3847" i="1"/>
  <c r="M3847" i="1"/>
  <c r="L3847" i="1"/>
  <c r="K3847" i="1"/>
  <c r="J3847" i="1"/>
  <c r="I3847" i="1"/>
  <c r="F3847" i="1"/>
  <c r="H3847" i="1" s="1"/>
  <c r="E3847" i="1"/>
  <c r="U3846" i="1"/>
  <c r="T3846" i="1"/>
  <c r="S3846" i="1"/>
  <c r="R3846" i="1"/>
  <c r="Q3846" i="1"/>
  <c r="P3846" i="1"/>
  <c r="O3846" i="1"/>
  <c r="N3846" i="1"/>
  <c r="M3846" i="1"/>
  <c r="L3846" i="1"/>
  <c r="K3846" i="1"/>
  <c r="J3846" i="1"/>
  <c r="I3846" i="1"/>
  <c r="F3846" i="1"/>
  <c r="H3846" i="1" s="1"/>
  <c r="E3846" i="1"/>
  <c r="U3845" i="1"/>
  <c r="T3845" i="1"/>
  <c r="S3845" i="1"/>
  <c r="R3845" i="1"/>
  <c r="Q3845" i="1"/>
  <c r="P3845" i="1"/>
  <c r="O3845" i="1"/>
  <c r="N3845" i="1"/>
  <c r="M3845" i="1"/>
  <c r="L3845" i="1"/>
  <c r="K3845" i="1"/>
  <c r="J3845" i="1"/>
  <c r="I3845" i="1"/>
  <c r="F3845" i="1"/>
  <c r="H3845" i="1" s="1"/>
  <c r="E3845" i="1"/>
  <c r="U3844" i="1"/>
  <c r="T3844" i="1"/>
  <c r="S3844" i="1"/>
  <c r="R3844" i="1"/>
  <c r="Q3844" i="1"/>
  <c r="P3844" i="1"/>
  <c r="O3844" i="1"/>
  <c r="N3844" i="1"/>
  <c r="M3844" i="1"/>
  <c r="L3844" i="1"/>
  <c r="K3844" i="1"/>
  <c r="J3844" i="1"/>
  <c r="I3844" i="1"/>
  <c r="F3844" i="1"/>
  <c r="H3844" i="1" s="1"/>
  <c r="E3844" i="1"/>
  <c r="U3843" i="1"/>
  <c r="T3843" i="1"/>
  <c r="S3843" i="1"/>
  <c r="R3843" i="1"/>
  <c r="Q3843" i="1"/>
  <c r="P3843" i="1"/>
  <c r="O3843" i="1"/>
  <c r="N3843" i="1"/>
  <c r="M3843" i="1"/>
  <c r="L3843" i="1"/>
  <c r="K3843" i="1"/>
  <c r="J3843" i="1"/>
  <c r="I3843" i="1"/>
  <c r="F3843" i="1"/>
  <c r="H3843" i="1" s="1"/>
  <c r="E3843" i="1"/>
  <c r="U3842" i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F3842" i="1"/>
  <c r="H3842" i="1" s="1"/>
  <c r="E3842" i="1"/>
  <c r="U3841" i="1"/>
  <c r="T3841" i="1"/>
  <c r="S3841" i="1"/>
  <c r="R3841" i="1"/>
  <c r="Q3841" i="1"/>
  <c r="P3841" i="1"/>
  <c r="O3841" i="1"/>
  <c r="N3841" i="1"/>
  <c r="M3841" i="1"/>
  <c r="L3841" i="1"/>
  <c r="K3841" i="1"/>
  <c r="J3841" i="1"/>
  <c r="I3841" i="1"/>
  <c r="F3841" i="1"/>
  <c r="H3841" i="1" s="1"/>
  <c r="E3841" i="1"/>
  <c r="U3840" i="1"/>
  <c r="T3840" i="1"/>
  <c r="S3840" i="1"/>
  <c r="R3840" i="1"/>
  <c r="Q3840" i="1"/>
  <c r="P3840" i="1"/>
  <c r="O3840" i="1"/>
  <c r="N3840" i="1"/>
  <c r="M3840" i="1"/>
  <c r="L3840" i="1"/>
  <c r="K3840" i="1"/>
  <c r="J3840" i="1"/>
  <c r="I3840" i="1"/>
  <c r="F3840" i="1"/>
  <c r="H3840" i="1" s="1"/>
  <c r="E3840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F3839" i="1"/>
  <c r="H3839" i="1" s="1"/>
  <c r="E3839" i="1"/>
  <c r="U3838" i="1"/>
  <c r="T3838" i="1"/>
  <c r="S3838" i="1"/>
  <c r="R3838" i="1"/>
  <c r="Q3838" i="1"/>
  <c r="P3838" i="1"/>
  <c r="O3838" i="1"/>
  <c r="N3838" i="1"/>
  <c r="M3838" i="1"/>
  <c r="L3838" i="1"/>
  <c r="K3838" i="1"/>
  <c r="J3838" i="1"/>
  <c r="I3838" i="1"/>
  <c r="F3838" i="1"/>
  <c r="H3838" i="1" s="1"/>
  <c r="E3838" i="1"/>
  <c r="U3837" i="1"/>
  <c r="T3837" i="1"/>
  <c r="S3837" i="1"/>
  <c r="R3837" i="1"/>
  <c r="Q3837" i="1"/>
  <c r="P3837" i="1"/>
  <c r="O3837" i="1"/>
  <c r="N3837" i="1"/>
  <c r="M3837" i="1"/>
  <c r="L3837" i="1"/>
  <c r="K3837" i="1"/>
  <c r="J3837" i="1"/>
  <c r="I3837" i="1"/>
  <c r="F3837" i="1"/>
  <c r="H3837" i="1" s="1"/>
  <c r="E3837" i="1"/>
  <c r="U3836" i="1"/>
  <c r="T3836" i="1"/>
  <c r="S3836" i="1"/>
  <c r="R3836" i="1"/>
  <c r="Q3836" i="1"/>
  <c r="P3836" i="1"/>
  <c r="O3836" i="1"/>
  <c r="N3836" i="1"/>
  <c r="M3836" i="1"/>
  <c r="L3836" i="1"/>
  <c r="K3836" i="1"/>
  <c r="J3836" i="1"/>
  <c r="I3836" i="1"/>
  <c r="F3836" i="1"/>
  <c r="H3836" i="1" s="1"/>
  <c r="E3836" i="1"/>
  <c r="U3835" i="1"/>
  <c r="T3835" i="1"/>
  <c r="S3835" i="1"/>
  <c r="R3835" i="1"/>
  <c r="Q3835" i="1"/>
  <c r="P3835" i="1"/>
  <c r="O3835" i="1"/>
  <c r="N3835" i="1"/>
  <c r="M3835" i="1"/>
  <c r="L3835" i="1"/>
  <c r="K3835" i="1"/>
  <c r="J3835" i="1"/>
  <c r="I3835" i="1"/>
  <c r="F3835" i="1"/>
  <c r="H3835" i="1" s="1"/>
  <c r="E3835" i="1"/>
  <c r="U3834" i="1"/>
  <c r="T3834" i="1"/>
  <c r="S3834" i="1"/>
  <c r="R3834" i="1"/>
  <c r="Q3834" i="1"/>
  <c r="P3834" i="1"/>
  <c r="O3834" i="1"/>
  <c r="N3834" i="1"/>
  <c r="M3834" i="1"/>
  <c r="L3834" i="1"/>
  <c r="K3834" i="1"/>
  <c r="J3834" i="1"/>
  <c r="I3834" i="1"/>
  <c r="F3834" i="1"/>
  <c r="H3834" i="1" s="1"/>
  <c r="E3834" i="1"/>
  <c r="U3833" i="1"/>
  <c r="T3833" i="1"/>
  <c r="S3833" i="1"/>
  <c r="R3833" i="1"/>
  <c r="Q3833" i="1"/>
  <c r="P3833" i="1"/>
  <c r="O3833" i="1"/>
  <c r="N3833" i="1"/>
  <c r="M3833" i="1"/>
  <c r="L3833" i="1"/>
  <c r="K3833" i="1"/>
  <c r="J3833" i="1"/>
  <c r="I3833" i="1"/>
  <c r="F3833" i="1"/>
  <c r="H3833" i="1" s="1"/>
  <c r="E3833" i="1"/>
  <c r="U3832" i="1"/>
  <c r="T3832" i="1"/>
  <c r="S3832" i="1"/>
  <c r="R3832" i="1"/>
  <c r="Q3832" i="1"/>
  <c r="P3832" i="1"/>
  <c r="O3832" i="1"/>
  <c r="N3832" i="1"/>
  <c r="M3832" i="1"/>
  <c r="L3832" i="1"/>
  <c r="K3832" i="1"/>
  <c r="J3832" i="1"/>
  <c r="I3832" i="1"/>
  <c r="F3832" i="1"/>
  <c r="H3832" i="1" s="1"/>
  <c r="E3832" i="1"/>
  <c r="U3831" i="1"/>
  <c r="T3831" i="1"/>
  <c r="S3831" i="1"/>
  <c r="R3831" i="1"/>
  <c r="Q3831" i="1"/>
  <c r="P3831" i="1"/>
  <c r="O3831" i="1"/>
  <c r="N3831" i="1"/>
  <c r="M3831" i="1"/>
  <c r="L3831" i="1"/>
  <c r="K3831" i="1"/>
  <c r="J3831" i="1"/>
  <c r="I3831" i="1"/>
  <c r="F3831" i="1"/>
  <c r="H3831" i="1" s="1"/>
  <c r="E3831" i="1"/>
  <c r="U3830" i="1"/>
  <c r="T3830" i="1"/>
  <c r="S3830" i="1"/>
  <c r="R3830" i="1"/>
  <c r="Q3830" i="1"/>
  <c r="P3830" i="1"/>
  <c r="O3830" i="1"/>
  <c r="N3830" i="1"/>
  <c r="M3830" i="1"/>
  <c r="L3830" i="1"/>
  <c r="K3830" i="1"/>
  <c r="J3830" i="1"/>
  <c r="I3830" i="1"/>
  <c r="F3830" i="1"/>
  <c r="H3830" i="1" s="1"/>
  <c r="E3830" i="1"/>
  <c r="U3829" i="1"/>
  <c r="T3829" i="1"/>
  <c r="S3829" i="1"/>
  <c r="R3829" i="1"/>
  <c r="Q3829" i="1"/>
  <c r="P3829" i="1"/>
  <c r="O3829" i="1"/>
  <c r="N3829" i="1"/>
  <c r="M3829" i="1"/>
  <c r="L3829" i="1"/>
  <c r="K3829" i="1"/>
  <c r="J3829" i="1"/>
  <c r="I3829" i="1"/>
  <c r="F3829" i="1"/>
  <c r="H3829" i="1" s="1"/>
  <c r="E3829" i="1"/>
  <c r="U3828" i="1"/>
  <c r="T3828" i="1"/>
  <c r="S3828" i="1"/>
  <c r="R3828" i="1"/>
  <c r="Q3828" i="1"/>
  <c r="P3828" i="1"/>
  <c r="O3828" i="1"/>
  <c r="N3828" i="1"/>
  <c r="M3828" i="1"/>
  <c r="L3828" i="1"/>
  <c r="K3828" i="1"/>
  <c r="J3828" i="1"/>
  <c r="I3828" i="1"/>
  <c r="F3828" i="1"/>
  <c r="H3828" i="1" s="1"/>
  <c r="E3828" i="1"/>
  <c r="U3827" i="1"/>
  <c r="T3827" i="1"/>
  <c r="S3827" i="1"/>
  <c r="R3827" i="1"/>
  <c r="Q3827" i="1"/>
  <c r="P3827" i="1"/>
  <c r="O3827" i="1"/>
  <c r="N3827" i="1"/>
  <c r="M3827" i="1"/>
  <c r="L3827" i="1"/>
  <c r="K3827" i="1"/>
  <c r="J3827" i="1"/>
  <c r="I3827" i="1"/>
  <c r="F3827" i="1"/>
  <c r="H3827" i="1" s="1"/>
  <c r="E3827" i="1"/>
  <c r="U3826" i="1"/>
  <c r="T3826" i="1"/>
  <c r="S3826" i="1"/>
  <c r="R3826" i="1"/>
  <c r="Q3826" i="1"/>
  <c r="P3826" i="1"/>
  <c r="O3826" i="1"/>
  <c r="N3826" i="1"/>
  <c r="M3826" i="1"/>
  <c r="L3826" i="1"/>
  <c r="K3826" i="1"/>
  <c r="J3826" i="1"/>
  <c r="I3826" i="1"/>
  <c r="F3826" i="1"/>
  <c r="H3826" i="1" s="1"/>
  <c r="E3826" i="1"/>
  <c r="U3825" i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F3825" i="1"/>
  <c r="H3825" i="1" s="1"/>
  <c r="E3825" i="1"/>
  <c r="U3824" i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F3824" i="1"/>
  <c r="H3824" i="1" s="1"/>
  <c r="E3824" i="1"/>
  <c r="U3823" i="1"/>
  <c r="T3823" i="1"/>
  <c r="S3823" i="1"/>
  <c r="R3823" i="1"/>
  <c r="Q3823" i="1"/>
  <c r="P3823" i="1"/>
  <c r="O3823" i="1"/>
  <c r="N3823" i="1"/>
  <c r="M3823" i="1"/>
  <c r="L3823" i="1"/>
  <c r="K3823" i="1"/>
  <c r="J3823" i="1"/>
  <c r="I3823" i="1"/>
  <c r="F3823" i="1"/>
  <c r="H3823" i="1" s="1"/>
  <c r="E3823" i="1"/>
  <c r="U3822" i="1"/>
  <c r="T3822" i="1"/>
  <c r="S3822" i="1"/>
  <c r="R3822" i="1"/>
  <c r="Q3822" i="1"/>
  <c r="P3822" i="1"/>
  <c r="O3822" i="1"/>
  <c r="N3822" i="1"/>
  <c r="M3822" i="1"/>
  <c r="L3822" i="1"/>
  <c r="K3822" i="1"/>
  <c r="J3822" i="1"/>
  <c r="I3822" i="1"/>
  <c r="F3822" i="1"/>
  <c r="H3822" i="1" s="1"/>
  <c r="E3822" i="1"/>
  <c r="U3821" i="1"/>
  <c r="T3821" i="1"/>
  <c r="S3821" i="1"/>
  <c r="R3821" i="1"/>
  <c r="Q3821" i="1"/>
  <c r="P3821" i="1"/>
  <c r="O3821" i="1"/>
  <c r="N3821" i="1"/>
  <c r="M3821" i="1"/>
  <c r="L3821" i="1"/>
  <c r="K3821" i="1"/>
  <c r="J3821" i="1"/>
  <c r="I3821" i="1"/>
  <c r="F3821" i="1"/>
  <c r="H3821" i="1" s="1"/>
  <c r="E3821" i="1"/>
  <c r="U3820" i="1"/>
  <c r="T3820" i="1"/>
  <c r="S3820" i="1"/>
  <c r="R3820" i="1"/>
  <c r="Q3820" i="1"/>
  <c r="P3820" i="1"/>
  <c r="O3820" i="1"/>
  <c r="N3820" i="1"/>
  <c r="M3820" i="1"/>
  <c r="L3820" i="1"/>
  <c r="K3820" i="1"/>
  <c r="J3820" i="1"/>
  <c r="I3820" i="1"/>
  <c r="F3820" i="1"/>
  <c r="H3820" i="1" s="1"/>
  <c r="E3820" i="1"/>
  <c r="U3819" i="1"/>
  <c r="T3819" i="1"/>
  <c r="S3819" i="1"/>
  <c r="R3819" i="1"/>
  <c r="Q3819" i="1"/>
  <c r="P3819" i="1"/>
  <c r="O3819" i="1"/>
  <c r="N3819" i="1"/>
  <c r="M3819" i="1"/>
  <c r="L3819" i="1"/>
  <c r="K3819" i="1"/>
  <c r="J3819" i="1"/>
  <c r="I3819" i="1"/>
  <c r="F3819" i="1"/>
  <c r="H3819" i="1" s="1"/>
  <c r="E3819" i="1"/>
  <c r="U3818" i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F3818" i="1"/>
  <c r="H3818" i="1" s="1"/>
  <c r="E3818" i="1"/>
  <c r="U3817" i="1"/>
  <c r="T3817" i="1"/>
  <c r="S3817" i="1"/>
  <c r="R3817" i="1"/>
  <c r="Q3817" i="1"/>
  <c r="P3817" i="1"/>
  <c r="O3817" i="1"/>
  <c r="N3817" i="1"/>
  <c r="M3817" i="1"/>
  <c r="L3817" i="1"/>
  <c r="K3817" i="1"/>
  <c r="J3817" i="1"/>
  <c r="I3817" i="1"/>
  <c r="F3817" i="1"/>
  <c r="H3817" i="1" s="1"/>
  <c r="E3817" i="1"/>
  <c r="U3816" i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F3816" i="1"/>
  <c r="H3816" i="1" s="1"/>
  <c r="E3816" i="1"/>
  <c r="U3815" i="1"/>
  <c r="T3815" i="1"/>
  <c r="S3815" i="1"/>
  <c r="R3815" i="1"/>
  <c r="Q3815" i="1"/>
  <c r="P3815" i="1"/>
  <c r="O3815" i="1"/>
  <c r="N3815" i="1"/>
  <c r="M3815" i="1"/>
  <c r="L3815" i="1"/>
  <c r="K3815" i="1"/>
  <c r="J3815" i="1"/>
  <c r="I3815" i="1"/>
  <c r="F3815" i="1"/>
  <c r="H3815" i="1" s="1"/>
  <c r="E3815" i="1"/>
  <c r="U3814" i="1"/>
  <c r="T3814" i="1"/>
  <c r="S3814" i="1"/>
  <c r="R3814" i="1"/>
  <c r="Q3814" i="1"/>
  <c r="P3814" i="1"/>
  <c r="O3814" i="1"/>
  <c r="N3814" i="1"/>
  <c r="M3814" i="1"/>
  <c r="L3814" i="1"/>
  <c r="K3814" i="1"/>
  <c r="J3814" i="1"/>
  <c r="I3814" i="1"/>
  <c r="F3814" i="1"/>
  <c r="H3814" i="1" s="1"/>
  <c r="E3814" i="1"/>
  <c r="U3813" i="1"/>
  <c r="T3813" i="1"/>
  <c r="S3813" i="1"/>
  <c r="R3813" i="1"/>
  <c r="Q3813" i="1"/>
  <c r="P3813" i="1"/>
  <c r="O3813" i="1"/>
  <c r="N3813" i="1"/>
  <c r="M3813" i="1"/>
  <c r="L3813" i="1"/>
  <c r="K3813" i="1"/>
  <c r="J3813" i="1"/>
  <c r="I3813" i="1"/>
  <c r="F3813" i="1"/>
  <c r="H3813" i="1" s="1"/>
  <c r="E3813" i="1"/>
  <c r="U3812" i="1"/>
  <c r="T3812" i="1"/>
  <c r="S3812" i="1"/>
  <c r="R3812" i="1"/>
  <c r="Q3812" i="1"/>
  <c r="P3812" i="1"/>
  <c r="O3812" i="1"/>
  <c r="N3812" i="1"/>
  <c r="M3812" i="1"/>
  <c r="L3812" i="1"/>
  <c r="K3812" i="1"/>
  <c r="J3812" i="1"/>
  <c r="I3812" i="1"/>
  <c r="F3812" i="1"/>
  <c r="H3812" i="1" s="1"/>
  <c r="E3812" i="1"/>
  <c r="U3811" i="1"/>
  <c r="T3811" i="1"/>
  <c r="S3811" i="1"/>
  <c r="R3811" i="1"/>
  <c r="Q3811" i="1"/>
  <c r="P3811" i="1"/>
  <c r="O3811" i="1"/>
  <c r="N3811" i="1"/>
  <c r="M3811" i="1"/>
  <c r="L3811" i="1"/>
  <c r="K3811" i="1"/>
  <c r="J3811" i="1"/>
  <c r="I3811" i="1"/>
  <c r="F3811" i="1"/>
  <c r="H3811" i="1" s="1"/>
  <c r="E3811" i="1"/>
  <c r="U3810" i="1"/>
  <c r="T3810" i="1"/>
  <c r="S3810" i="1"/>
  <c r="R3810" i="1"/>
  <c r="Q3810" i="1"/>
  <c r="P3810" i="1"/>
  <c r="O3810" i="1"/>
  <c r="N3810" i="1"/>
  <c r="M3810" i="1"/>
  <c r="L3810" i="1"/>
  <c r="K3810" i="1"/>
  <c r="J3810" i="1"/>
  <c r="I3810" i="1"/>
  <c r="F3810" i="1"/>
  <c r="H3810" i="1" s="1"/>
  <c r="E3810" i="1"/>
  <c r="U3809" i="1"/>
  <c r="T3809" i="1"/>
  <c r="S3809" i="1"/>
  <c r="R3809" i="1"/>
  <c r="Q3809" i="1"/>
  <c r="P3809" i="1"/>
  <c r="O3809" i="1"/>
  <c r="N3809" i="1"/>
  <c r="M3809" i="1"/>
  <c r="L3809" i="1"/>
  <c r="K3809" i="1"/>
  <c r="J3809" i="1"/>
  <c r="I3809" i="1"/>
  <c r="F3809" i="1"/>
  <c r="H3809" i="1" s="1"/>
  <c r="E3809" i="1"/>
  <c r="U3808" i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F3808" i="1"/>
  <c r="H3808" i="1" s="1"/>
  <c r="E3808" i="1"/>
  <c r="U3807" i="1"/>
  <c r="T3807" i="1"/>
  <c r="S3807" i="1"/>
  <c r="R3807" i="1"/>
  <c r="Q3807" i="1"/>
  <c r="P3807" i="1"/>
  <c r="O3807" i="1"/>
  <c r="N3807" i="1"/>
  <c r="M3807" i="1"/>
  <c r="L3807" i="1"/>
  <c r="K3807" i="1"/>
  <c r="J3807" i="1"/>
  <c r="I3807" i="1"/>
  <c r="F3807" i="1"/>
  <c r="H3807" i="1" s="1"/>
  <c r="E3807" i="1"/>
  <c r="U3806" i="1"/>
  <c r="T3806" i="1"/>
  <c r="S3806" i="1"/>
  <c r="R3806" i="1"/>
  <c r="Q3806" i="1"/>
  <c r="P3806" i="1"/>
  <c r="O3806" i="1"/>
  <c r="N3806" i="1"/>
  <c r="M3806" i="1"/>
  <c r="L3806" i="1"/>
  <c r="K3806" i="1"/>
  <c r="J3806" i="1"/>
  <c r="I3806" i="1"/>
  <c r="F3806" i="1"/>
  <c r="H3806" i="1" s="1"/>
  <c r="E3806" i="1"/>
  <c r="U3805" i="1"/>
  <c r="T3805" i="1"/>
  <c r="S3805" i="1"/>
  <c r="R3805" i="1"/>
  <c r="Q3805" i="1"/>
  <c r="P3805" i="1"/>
  <c r="O3805" i="1"/>
  <c r="N3805" i="1"/>
  <c r="M3805" i="1"/>
  <c r="L3805" i="1"/>
  <c r="K3805" i="1"/>
  <c r="J3805" i="1"/>
  <c r="I3805" i="1"/>
  <c r="F3805" i="1"/>
  <c r="H3805" i="1" s="1"/>
  <c r="E3805" i="1"/>
  <c r="U3804" i="1"/>
  <c r="T3804" i="1"/>
  <c r="S3804" i="1"/>
  <c r="R3804" i="1"/>
  <c r="Q3804" i="1"/>
  <c r="P3804" i="1"/>
  <c r="O3804" i="1"/>
  <c r="N3804" i="1"/>
  <c r="M3804" i="1"/>
  <c r="L3804" i="1"/>
  <c r="K3804" i="1"/>
  <c r="J3804" i="1"/>
  <c r="I3804" i="1"/>
  <c r="F3804" i="1"/>
  <c r="H3804" i="1" s="1"/>
  <c r="E3804" i="1"/>
  <c r="U3803" i="1"/>
  <c r="T3803" i="1"/>
  <c r="S3803" i="1"/>
  <c r="R3803" i="1"/>
  <c r="Q3803" i="1"/>
  <c r="P3803" i="1"/>
  <c r="O3803" i="1"/>
  <c r="N3803" i="1"/>
  <c r="M3803" i="1"/>
  <c r="L3803" i="1"/>
  <c r="K3803" i="1"/>
  <c r="J3803" i="1"/>
  <c r="I3803" i="1"/>
  <c r="F3803" i="1"/>
  <c r="H3803" i="1" s="1"/>
  <c r="E3803" i="1"/>
  <c r="U3802" i="1"/>
  <c r="T3802" i="1"/>
  <c r="S3802" i="1"/>
  <c r="R3802" i="1"/>
  <c r="Q3802" i="1"/>
  <c r="P3802" i="1"/>
  <c r="O3802" i="1"/>
  <c r="N3802" i="1"/>
  <c r="M3802" i="1"/>
  <c r="L3802" i="1"/>
  <c r="K3802" i="1"/>
  <c r="J3802" i="1"/>
  <c r="I3802" i="1"/>
  <c r="F3802" i="1"/>
  <c r="H3802" i="1" s="1"/>
  <c r="E3802" i="1"/>
  <c r="U3801" i="1"/>
  <c r="T3801" i="1"/>
  <c r="S3801" i="1"/>
  <c r="R3801" i="1"/>
  <c r="Q3801" i="1"/>
  <c r="P3801" i="1"/>
  <c r="O3801" i="1"/>
  <c r="N3801" i="1"/>
  <c r="M3801" i="1"/>
  <c r="L3801" i="1"/>
  <c r="K3801" i="1"/>
  <c r="J3801" i="1"/>
  <c r="I3801" i="1"/>
  <c r="F3801" i="1"/>
  <c r="H3801" i="1" s="1"/>
  <c r="E3801" i="1"/>
  <c r="U3800" i="1"/>
  <c r="T3800" i="1"/>
  <c r="S3800" i="1"/>
  <c r="R3800" i="1"/>
  <c r="Q3800" i="1"/>
  <c r="P3800" i="1"/>
  <c r="O3800" i="1"/>
  <c r="N3800" i="1"/>
  <c r="M3800" i="1"/>
  <c r="L3800" i="1"/>
  <c r="K3800" i="1"/>
  <c r="J3800" i="1"/>
  <c r="I3800" i="1"/>
  <c r="F3800" i="1"/>
  <c r="H3800" i="1" s="1"/>
  <c r="E3800" i="1"/>
  <c r="U3799" i="1"/>
  <c r="T3799" i="1"/>
  <c r="S3799" i="1"/>
  <c r="R3799" i="1"/>
  <c r="Q3799" i="1"/>
  <c r="P3799" i="1"/>
  <c r="O3799" i="1"/>
  <c r="N3799" i="1"/>
  <c r="M3799" i="1"/>
  <c r="L3799" i="1"/>
  <c r="K3799" i="1"/>
  <c r="J3799" i="1"/>
  <c r="I3799" i="1"/>
  <c r="F3799" i="1"/>
  <c r="H3799" i="1" s="1"/>
  <c r="E3799" i="1"/>
  <c r="U3798" i="1"/>
  <c r="T3798" i="1"/>
  <c r="S3798" i="1"/>
  <c r="R3798" i="1"/>
  <c r="Q3798" i="1"/>
  <c r="P3798" i="1"/>
  <c r="O3798" i="1"/>
  <c r="N3798" i="1"/>
  <c r="M3798" i="1"/>
  <c r="L3798" i="1"/>
  <c r="K3798" i="1"/>
  <c r="J3798" i="1"/>
  <c r="I3798" i="1"/>
  <c r="F3798" i="1"/>
  <c r="H3798" i="1" s="1"/>
  <c r="E3798" i="1"/>
  <c r="U3797" i="1"/>
  <c r="T3797" i="1"/>
  <c r="S3797" i="1"/>
  <c r="R3797" i="1"/>
  <c r="Q3797" i="1"/>
  <c r="P3797" i="1"/>
  <c r="O3797" i="1"/>
  <c r="N3797" i="1"/>
  <c r="M3797" i="1"/>
  <c r="L3797" i="1"/>
  <c r="K3797" i="1"/>
  <c r="J3797" i="1"/>
  <c r="I3797" i="1"/>
  <c r="F3797" i="1"/>
  <c r="H3797" i="1" s="1"/>
  <c r="E3797" i="1"/>
  <c r="U3796" i="1"/>
  <c r="T3796" i="1"/>
  <c r="S3796" i="1"/>
  <c r="R3796" i="1"/>
  <c r="Q3796" i="1"/>
  <c r="P3796" i="1"/>
  <c r="O3796" i="1"/>
  <c r="N3796" i="1"/>
  <c r="M3796" i="1"/>
  <c r="L3796" i="1"/>
  <c r="K3796" i="1"/>
  <c r="J3796" i="1"/>
  <c r="I3796" i="1"/>
  <c r="F3796" i="1"/>
  <c r="H3796" i="1" s="1"/>
  <c r="E3796" i="1"/>
  <c r="U3795" i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F3795" i="1"/>
  <c r="H3795" i="1" s="1"/>
  <c r="E3795" i="1"/>
  <c r="U3794" i="1"/>
  <c r="T3794" i="1"/>
  <c r="S3794" i="1"/>
  <c r="R3794" i="1"/>
  <c r="Q3794" i="1"/>
  <c r="P3794" i="1"/>
  <c r="O3794" i="1"/>
  <c r="N3794" i="1"/>
  <c r="M3794" i="1"/>
  <c r="L3794" i="1"/>
  <c r="K3794" i="1"/>
  <c r="J3794" i="1"/>
  <c r="I3794" i="1"/>
  <c r="F3794" i="1"/>
  <c r="H3794" i="1" s="1"/>
  <c r="E3794" i="1"/>
  <c r="U3793" i="1"/>
  <c r="T3793" i="1"/>
  <c r="S3793" i="1"/>
  <c r="R3793" i="1"/>
  <c r="Q3793" i="1"/>
  <c r="P3793" i="1"/>
  <c r="O3793" i="1"/>
  <c r="N3793" i="1"/>
  <c r="M3793" i="1"/>
  <c r="L3793" i="1"/>
  <c r="K3793" i="1"/>
  <c r="J3793" i="1"/>
  <c r="I3793" i="1"/>
  <c r="F3793" i="1"/>
  <c r="H3793" i="1" s="1"/>
  <c r="E3793" i="1"/>
  <c r="U3792" i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F3792" i="1"/>
  <c r="H3792" i="1" s="1"/>
  <c r="E3792" i="1"/>
  <c r="U3791" i="1"/>
  <c r="T3791" i="1"/>
  <c r="S3791" i="1"/>
  <c r="R3791" i="1"/>
  <c r="Q3791" i="1"/>
  <c r="P3791" i="1"/>
  <c r="O3791" i="1"/>
  <c r="N3791" i="1"/>
  <c r="M3791" i="1"/>
  <c r="L3791" i="1"/>
  <c r="K3791" i="1"/>
  <c r="J3791" i="1"/>
  <c r="I3791" i="1"/>
  <c r="F3791" i="1"/>
  <c r="H3791" i="1" s="1"/>
  <c r="E3791" i="1"/>
  <c r="U3790" i="1"/>
  <c r="T3790" i="1"/>
  <c r="S3790" i="1"/>
  <c r="R3790" i="1"/>
  <c r="Q3790" i="1"/>
  <c r="P3790" i="1"/>
  <c r="O3790" i="1"/>
  <c r="N3790" i="1"/>
  <c r="M3790" i="1"/>
  <c r="L3790" i="1"/>
  <c r="K3790" i="1"/>
  <c r="J3790" i="1"/>
  <c r="I3790" i="1"/>
  <c r="F3790" i="1"/>
  <c r="H3790" i="1" s="1"/>
  <c r="E3790" i="1"/>
  <c r="U3789" i="1"/>
  <c r="T3789" i="1"/>
  <c r="S3789" i="1"/>
  <c r="R3789" i="1"/>
  <c r="Q3789" i="1"/>
  <c r="P3789" i="1"/>
  <c r="O3789" i="1"/>
  <c r="N3789" i="1"/>
  <c r="M3789" i="1"/>
  <c r="L3789" i="1"/>
  <c r="K3789" i="1"/>
  <c r="J3789" i="1"/>
  <c r="I3789" i="1"/>
  <c r="F3789" i="1"/>
  <c r="H3789" i="1" s="1"/>
  <c r="E3789" i="1"/>
  <c r="U3788" i="1"/>
  <c r="T3788" i="1"/>
  <c r="S3788" i="1"/>
  <c r="R3788" i="1"/>
  <c r="Q3788" i="1"/>
  <c r="P3788" i="1"/>
  <c r="O3788" i="1"/>
  <c r="N3788" i="1"/>
  <c r="M3788" i="1"/>
  <c r="L3788" i="1"/>
  <c r="K3788" i="1"/>
  <c r="J3788" i="1"/>
  <c r="I3788" i="1"/>
  <c r="F3788" i="1"/>
  <c r="H3788" i="1" s="1"/>
  <c r="E3788" i="1"/>
  <c r="U3787" i="1"/>
  <c r="T3787" i="1"/>
  <c r="S3787" i="1"/>
  <c r="R3787" i="1"/>
  <c r="Q3787" i="1"/>
  <c r="P3787" i="1"/>
  <c r="O3787" i="1"/>
  <c r="N3787" i="1"/>
  <c r="M3787" i="1"/>
  <c r="L3787" i="1"/>
  <c r="K3787" i="1"/>
  <c r="J3787" i="1"/>
  <c r="I3787" i="1"/>
  <c r="F3787" i="1"/>
  <c r="H3787" i="1" s="1"/>
  <c r="E3787" i="1"/>
  <c r="U3786" i="1"/>
  <c r="T3786" i="1"/>
  <c r="S3786" i="1"/>
  <c r="R3786" i="1"/>
  <c r="Q3786" i="1"/>
  <c r="P3786" i="1"/>
  <c r="O3786" i="1"/>
  <c r="N3786" i="1"/>
  <c r="M3786" i="1"/>
  <c r="L3786" i="1"/>
  <c r="K3786" i="1"/>
  <c r="J3786" i="1"/>
  <c r="I3786" i="1"/>
  <c r="F3786" i="1"/>
  <c r="H3786" i="1" s="1"/>
  <c r="E3786" i="1"/>
  <c r="U3785" i="1"/>
  <c r="T3785" i="1"/>
  <c r="S3785" i="1"/>
  <c r="R3785" i="1"/>
  <c r="Q3785" i="1"/>
  <c r="P3785" i="1"/>
  <c r="O3785" i="1"/>
  <c r="N3785" i="1"/>
  <c r="M3785" i="1"/>
  <c r="L3785" i="1"/>
  <c r="K3785" i="1"/>
  <c r="J3785" i="1"/>
  <c r="I3785" i="1"/>
  <c r="F3785" i="1"/>
  <c r="H3785" i="1" s="1"/>
  <c r="E3785" i="1"/>
  <c r="U3784" i="1"/>
  <c r="T3784" i="1"/>
  <c r="S3784" i="1"/>
  <c r="R3784" i="1"/>
  <c r="Q3784" i="1"/>
  <c r="P3784" i="1"/>
  <c r="O3784" i="1"/>
  <c r="N3784" i="1"/>
  <c r="M3784" i="1"/>
  <c r="L3784" i="1"/>
  <c r="K3784" i="1"/>
  <c r="J3784" i="1"/>
  <c r="I3784" i="1"/>
  <c r="F3784" i="1"/>
  <c r="H3784" i="1" s="1"/>
  <c r="E3784" i="1"/>
  <c r="U3783" i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F3783" i="1"/>
  <c r="H3783" i="1" s="1"/>
  <c r="E3783" i="1"/>
  <c r="U3782" i="1"/>
  <c r="T3782" i="1"/>
  <c r="S3782" i="1"/>
  <c r="R3782" i="1"/>
  <c r="Q3782" i="1"/>
  <c r="P3782" i="1"/>
  <c r="O3782" i="1"/>
  <c r="N3782" i="1"/>
  <c r="M3782" i="1"/>
  <c r="L3782" i="1"/>
  <c r="K3782" i="1"/>
  <c r="J3782" i="1"/>
  <c r="I3782" i="1"/>
  <c r="F3782" i="1"/>
  <c r="H3782" i="1" s="1"/>
  <c r="E3782" i="1"/>
  <c r="U3781" i="1"/>
  <c r="T3781" i="1"/>
  <c r="S3781" i="1"/>
  <c r="R3781" i="1"/>
  <c r="Q3781" i="1"/>
  <c r="P3781" i="1"/>
  <c r="O3781" i="1"/>
  <c r="N3781" i="1"/>
  <c r="M3781" i="1"/>
  <c r="L3781" i="1"/>
  <c r="K3781" i="1"/>
  <c r="J3781" i="1"/>
  <c r="I3781" i="1"/>
  <c r="F3781" i="1"/>
  <c r="H3781" i="1" s="1"/>
  <c r="E3781" i="1"/>
  <c r="U3780" i="1"/>
  <c r="T3780" i="1"/>
  <c r="S3780" i="1"/>
  <c r="R3780" i="1"/>
  <c r="Q3780" i="1"/>
  <c r="P3780" i="1"/>
  <c r="O3780" i="1"/>
  <c r="N3780" i="1"/>
  <c r="M3780" i="1"/>
  <c r="L3780" i="1"/>
  <c r="K3780" i="1"/>
  <c r="J3780" i="1"/>
  <c r="I3780" i="1"/>
  <c r="F3780" i="1"/>
  <c r="H3780" i="1" s="1"/>
  <c r="E3780" i="1"/>
  <c r="U3779" i="1"/>
  <c r="T3779" i="1"/>
  <c r="S3779" i="1"/>
  <c r="R3779" i="1"/>
  <c r="Q3779" i="1"/>
  <c r="P3779" i="1"/>
  <c r="O3779" i="1"/>
  <c r="N3779" i="1"/>
  <c r="M3779" i="1"/>
  <c r="L3779" i="1"/>
  <c r="K3779" i="1"/>
  <c r="J3779" i="1"/>
  <c r="I3779" i="1"/>
  <c r="F3779" i="1"/>
  <c r="H3779" i="1" s="1"/>
  <c r="E3779" i="1"/>
  <c r="U3778" i="1"/>
  <c r="T3778" i="1"/>
  <c r="S3778" i="1"/>
  <c r="R3778" i="1"/>
  <c r="Q3778" i="1"/>
  <c r="P3778" i="1"/>
  <c r="O3778" i="1"/>
  <c r="N3778" i="1"/>
  <c r="M3778" i="1"/>
  <c r="L3778" i="1"/>
  <c r="K3778" i="1"/>
  <c r="J3778" i="1"/>
  <c r="I3778" i="1"/>
  <c r="F3778" i="1"/>
  <c r="H3778" i="1" s="1"/>
  <c r="E3778" i="1"/>
  <c r="U3777" i="1"/>
  <c r="T3777" i="1"/>
  <c r="S3777" i="1"/>
  <c r="R3777" i="1"/>
  <c r="Q3777" i="1"/>
  <c r="P3777" i="1"/>
  <c r="O3777" i="1"/>
  <c r="N3777" i="1"/>
  <c r="M3777" i="1"/>
  <c r="L3777" i="1"/>
  <c r="K3777" i="1"/>
  <c r="J3777" i="1"/>
  <c r="I3777" i="1"/>
  <c r="F3777" i="1"/>
  <c r="H3777" i="1" s="1"/>
  <c r="E3777" i="1"/>
  <c r="U3776" i="1"/>
  <c r="T3776" i="1"/>
  <c r="S3776" i="1"/>
  <c r="R3776" i="1"/>
  <c r="Q3776" i="1"/>
  <c r="P3776" i="1"/>
  <c r="O3776" i="1"/>
  <c r="N3776" i="1"/>
  <c r="M3776" i="1"/>
  <c r="L3776" i="1"/>
  <c r="K3776" i="1"/>
  <c r="J3776" i="1"/>
  <c r="I3776" i="1"/>
  <c r="F3776" i="1"/>
  <c r="H3776" i="1" s="1"/>
  <c r="E3776" i="1"/>
  <c r="U3775" i="1"/>
  <c r="T3775" i="1"/>
  <c r="S3775" i="1"/>
  <c r="R3775" i="1"/>
  <c r="Q3775" i="1"/>
  <c r="P3775" i="1"/>
  <c r="O3775" i="1"/>
  <c r="N3775" i="1"/>
  <c r="M3775" i="1"/>
  <c r="L3775" i="1"/>
  <c r="K3775" i="1"/>
  <c r="J3775" i="1"/>
  <c r="I3775" i="1"/>
  <c r="F3775" i="1"/>
  <c r="H3775" i="1" s="1"/>
  <c r="E3775" i="1"/>
  <c r="U3774" i="1"/>
  <c r="T3774" i="1"/>
  <c r="S3774" i="1"/>
  <c r="R3774" i="1"/>
  <c r="Q3774" i="1"/>
  <c r="P3774" i="1"/>
  <c r="O3774" i="1"/>
  <c r="N3774" i="1"/>
  <c r="M3774" i="1"/>
  <c r="L3774" i="1"/>
  <c r="K3774" i="1"/>
  <c r="J3774" i="1"/>
  <c r="I3774" i="1"/>
  <c r="F3774" i="1"/>
  <c r="H3774" i="1" s="1"/>
  <c r="E3774" i="1"/>
  <c r="U3773" i="1"/>
  <c r="T3773" i="1"/>
  <c r="S3773" i="1"/>
  <c r="R3773" i="1"/>
  <c r="Q3773" i="1"/>
  <c r="P3773" i="1"/>
  <c r="O3773" i="1"/>
  <c r="N3773" i="1"/>
  <c r="M3773" i="1"/>
  <c r="L3773" i="1"/>
  <c r="K3773" i="1"/>
  <c r="J3773" i="1"/>
  <c r="I3773" i="1"/>
  <c r="F3773" i="1"/>
  <c r="H3773" i="1" s="1"/>
  <c r="E3773" i="1"/>
  <c r="U3772" i="1"/>
  <c r="T3772" i="1"/>
  <c r="S3772" i="1"/>
  <c r="R3772" i="1"/>
  <c r="Q3772" i="1"/>
  <c r="P3772" i="1"/>
  <c r="O3772" i="1"/>
  <c r="N3772" i="1"/>
  <c r="M3772" i="1"/>
  <c r="L3772" i="1"/>
  <c r="K3772" i="1"/>
  <c r="J3772" i="1"/>
  <c r="I3772" i="1"/>
  <c r="F3772" i="1"/>
  <c r="H3772" i="1" s="1"/>
  <c r="E3772" i="1"/>
  <c r="U3771" i="1"/>
  <c r="T3771" i="1"/>
  <c r="S3771" i="1"/>
  <c r="R3771" i="1"/>
  <c r="Q3771" i="1"/>
  <c r="P3771" i="1"/>
  <c r="O3771" i="1"/>
  <c r="N3771" i="1"/>
  <c r="M3771" i="1"/>
  <c r="L3771" i="1"/>
  <c r="K3771" i="1"/>
  <c r="J3771" i="1"/>
  <c r="I3771" i="1"/>
  <c r="F3771" i="1"/>
  <c r="H3771" i="1" s="1"/>
  <c r="E3771" i="1"/>
  <c r="U3770" i="1"/>
  <c r="T3770" i="1"/>
  <c r="S3770" i="1"/>
  <c r="R3770" i="1"/>
  <c r="Q3770" i="1"/>
  <c r="P3770" i="1"/>
  <c r="O3770" i="1"/>
  <c r="N3770" i="1"/>
  <c r="M3770" i="1"/>
  <c r="L3770" i="1"/>
  <c r="K3770" i="1"/>
  <c r="J3770" i="1"/>
  <c r="I3770" i="1"/>
  <c r="F3770" i="1"/>
  <c r="H3770" i="1" s="1"/>
  <c r="E3770" i="1"/>
  <c r="U3769" i="1"/>
  <c r="T3769" i="1"/>
  <c r="S3769" i="1"/>
  <c r="R3769" i="1"/>
  <c r="Q3769" i="1"/>
  <c r="P3769" i="1"/>
  <c r="O3769" i="1"/>
  <c r="N3769" i="1"/>
  <c r="M3769" i="1"/>
  <c r="L3769" i="1"/>
  <c r="K3769" i="1"/>
  <c r="J3769" i="1"/>
  <c r="I3769" i="1"/>
  <c r="F3769" i="1"/>
  <c r="H3769" i="1" s="1"/>
  <c r="E3769" i="1"/>
  <c r="U3768" i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F3768" i="1"/>
  <c r="H3768" i="1" s="1"/>
  <c r="E3768" i="1"/>
  <c r="U3767" i="1"/>
  <c r="T3767" i="1"/>
  <c r="S3767" i="1"/>
  <c r="R3767" i="1"/>
  <c r="Q3767" i="1"/>
  <c r="P3767" i="1"/>
  <c r="O3767" i="1"/>
  <c r="N3767" i="1"/>
  <c r="M3767" i="1"/>
  <c r="L3767" i="1"/>
  <c r="K3767" i="1"/>
  <c r="J3767" i="1"/>
  <c r="I3767" i="1"/>
  <c r="F3767" i="1"/>
  <c r="H3767" i="1" s="1"/>
  <c r="E3767" i="1"/>
  <c r="U3766" i="1"/>
  <c r="T3766" i="1"/>
  <c r="S3766" i="1"/>
  <c r="R3766" i="1"/>
  <c r="Q3766" i="1"/>
  <c r="P3766" i="1"/>
  <c r="O3766" i="1"/>
  <c r="N3766" i="1"/>
  <c r="M3766" i="1"/>
  <c r="L3766" i="1"/>
  <c r="K3766" i="1"/>
  <c r="J3766" i="1"/>
  <c r="I3766" i="1"/>
  <c r="F3766" i="1"/>
  <c r="H3766" i="1" s="1"/>
  <c r="E3766" i="1"/>
  <c r="U3765" i="1"/>
  <c r="T3765" i="1"/>
  <c r="S3765" i="1"/>
  <c r="R3765" i="1"/>
  <c r="Q3765" i="1"/>
  <c r="P3765" i="1"/>
  <c r="O3765" i="1"/>
  <c r="N3765" i="1"/>
  <c r="M3765" i="1"/>
  <c r="L3765" i="1"/>
  <c r="K3765" i="1"/>
  <c r="J3765" i="1"/>
  <c r="I3765" i="1"/>
  <c r="F3765" i="1"/>
  <c r="H3765" i="1" s="1"/>
  <c r="E3765" i="1"/>
  <c r="U3764" i="1"/>
  <c r="T3764" i="1"/>
  <c r="S3764" i="1"/>
  <c r="R3764" i="1"/>
  <c r="Q3764" i="1"/>
  <c r="P3764" i="1"/>
  <c r="O3764" i="1"/>
  <c r="N3764" i="1"/>
  <c r="M3764" i="1"/>
  <c r="L3764" i="1"/>
  <c r="K3764" i="1"/>
  <c r="J3764" i="1"/>
  <c r="I3764" i="1"/>
  <c r="F3764" i="1"/>
  <c r="H3764" i="1" s="1"/>
  <c r="E3764" i="1"/>
  <c r="U3763" i="1"/>
  <c r="T3763" i="1"/>
  <c r="S3763" i="1"/>
  <c r="R3763" i="1"/>
  <c r="Q3763" i="1"/>
  <c r="P3763" i="1"/>
  <c r="O3763" i="1"/>
  <c r="N3763" i="1"/>
  <c r="M3763" i="1"/>
  <c r="L3763" i="1"/>
  <c r="K3763" i="1"/>
  <c r="J3763" i="1"/>
  <c r="I3763" i="1"/>
  <c r="F3763" i="1"/>
  <c r="H3763" i="1" s="1"/>
  <c r="E3763" i="1"/>
  <c r="U3762" i="1"/>
  <c r="T3762" i="1"/>
  <c r="S3762" i="1"/>
  <c r="R3762" i="1"/>
  <c r="Q3762" i="1"/>
  <c r="P3762" i="1"/>
  <c r="O3762" i="1"/>
  <c r="N3762" i="1"/>
  <c r="M3762" i="1"/>
  <c r="L3762" i="1"/>
  <c r="K3762" i="1"/>
  <c r="J3762" i="1"/>
  <c r="I3762" i="1"/>
  <c r="F3762" i="1"/>
  <c r="H3762" i="1" s="1"/>
  <c r="E3762" i="1"/>
  <c r="U3761" i="1"/>
  <c r="T3761" i="1"/>
  <c r="S3761" i="1"/>
  <c r="R3761" i="1"/>
  <c r="Q3761" i="1"/>
  <c r="P3761" i="1"/>
  <c r="O3761" i="1"/>
  <c r="N3761" i="1"/>
  <c r="M3761" i="1"/>
  <c r="L3761" i="1"/>
  <c r="K3761" i="1"/>
  <c r="J3761" i="1"/>
  <c r="I3761" i="1"/>
  <c r="F3761" i="1"/>
  <c r="H3761" i="1" s="1"/>
  <c r="E3761" i="1"/>
  <c r="U3760" i="1"/>
  <c r="T3760" i="1"/>
  <c r="S3760" i="1"/>
  <c r="R3760" i="1"/>
  <c r="Q3760" i="1"/>
  <c r="P3760" i="1"/>
  <c r="O3760" i="1"/>
  <c r="N3760" i="1"/>
  <c r="M3760" i="1"/>
  <c r="L3760" i="1"/>
  <c r="K3760" i="1"/>
  <c r="J3760" i="1"/>
  <c r="I3760" i="1"/>
  <c r="F3760" i="1"/>
  <c r="H3760" i="1" s="1"/>
  <c r="E3760" i="1"/>
  <c r="U3759" i="1"/>
  <c r="T3759" i="1"/>
  <c r="S3759" i="1"/>
  <c r="R3759" i="1"/>
  <c r="Q3759" i="1"/>
  <c r="P3759" i="1"/>
  <c r="O3759" i="1"/>
  <c r="N3759" i="1"/>
  <c r="M3759" i="1"/>
  <c r="L3759" i="1"/>
  <c r="K3759" i="1"/>
  <c r="J3759" i="1"/>
  <c r="I3759" i="1"/>
  <c r="F3759" i="1"/>
  <c r="H3759" i="1" s="1"/>
  <c r="E3759" i="1"/>
  <c r="U3758" i="1"/>
  <c r="T3758" i="1"/>
  <c r="S3758" i="1"/>
  <c r="R3758" i="1"/>
  <c r="Q3758" i="1"/>
  <c r="P3758" i="1"/>
  <c r="O3758" i="1"/>
  <c r="N3758" i="1"/>
  <c r="M3758" i="1"/>
  <c r="L3758" i="1"/>
  <c r="K3758" i="1"/>
  <c r="J3758" i="1"/>
  <c r="I3758" i="1"/>
  <c r="F3758" i="1"/>
  <c r="H3758" i="1" s="1"/>
  <c r="E3758" i="1"/>
  <c r="U3757" i="1"/>
  <c r="T3757" i="1"/>
  <c r="S3757" i="1"/>
  <c r="R3757" i="1"/>
  <c r="Q3757" i="1"/>
  <c r="P3757" i="1"/>
  <c r="O3757" i="1"/>
  <c r="N3757" i="1"/>
  <c r="M3757" i="1"/>
  <c r="L3757" i="1"/>
  <c r="K3757" i="1"/>
  <c r="J3757" i="1"/>
  <c r="I3757" i="1"/>
  <c r="F3757" i="1"/>
  <c r="H3757" i="1" s="1"/>
  <c r="E3757" i="1"/>
  <c r="U3756" i="1"/>
  <c r="T3756" i="1"/>
  <c r="S3756" i="1"/>
  <c r="R3756" i="1"/>
  <c r="Q3756" i="1"/>
  <c r="P3756" i="1"/>
  <c r="O3756" i="1"/>
  <c r="N3756" i="1"/>
  <c r="M3756" i="1"/>
  <c r="L3756" i="1"/>
  <c r="K3756" i="1"/>
  <c r="J3756" i="1"/>
  <c r="I3756" i="1"/>
  <c r="F3756" i="1"/>
  <c r="H3756" i="1" s="1"/>
  <c r="E3756" i="1"/>
  <c r="U3755" i="1"/>
  <c r="T3755" i="1"/>
  <c r="S3755" i="1"/>
  <c r="R3755" i="1"/>
  <c r="Q3755" i="1"/>
  <c r="P3755" i="1"/>
  <c r="O3755" i="1"/>
  <c r="N3755" i="1"/>
  <c r="M3755" i="1"/>
  <c r="L3755" i="1"/>
  <c r="K3755" i="1"/>
  <c r="J3755" i="1"/>
  <c r="I3755" i="1"/>
  <c r="F3755" i="1"/>
  <c r="H3755" i="1" s="1"/>
  <c r="E3755" i="1"/>
  <c r="U3754" i="1"/>
  <c r="T3754" i="1"/>
  <c r="S3754" i="1"/>
  <c r="R3754" i="1"/>
  <c r="Q3754" i="1"/>
  <c r="P3754" i="1"/>
  <c r="O3754" i="1"/>
  <c r="N3754" i="1"/>
  <c r="M3754" i="1"/>
  <c r="L3754" i="1"/>
  <c r="K3754" i="1"/>
  <c r="J3754" i="1"/>
  <c r="I3754" i="1"/>
  <c r="F3754" i="1"/>
  <c r="H3754" i="1" s="1"/>
  <c r="E3754" i="1"/>
  <c r="U3753" i="1"/>
  <c r="T3753" i="1"/>
  <c r="S3753" i="1"/>
  <c r="R3753" i="1"/>
  <c r="Q3753" i="1"/>
  <c r="P3753" i="1"/>
  <c r="O3753" i="1"/>
  <c r="N3753" i="1"/>
  <c r="M3753" i="1"/>
  <c r="L3753" i="1"/>
  <c r="K3753" i="1"/>
  <c r="J3753" i="1"/>
  <c r="I3753" i="1"/>
  <c r="F3753" i="1"/>
  <c r="H3753" i="1" s="1"/>
  <c r="E3753" i="1"/>
  <c r="U3752" i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F3752" i="1"/>
  <c r="H3752" i="1" s="1"/>
  <c r="E3752" i="1"/>
  <c r="U3751" i="1"/>
  <c r="T3751" i="1"/>
  <c r="S3751" i="1"/>
  <c r="R3751" i="1"/>
  <c r="Q3751" i="1"/>
  <c r="P3751" i="1"/>
  <c r="O3751" i="1"/>
  <c r="N3751" i="1"/>
  <c r="M3751" i="1"/>
  <c r="L3751" i="1"/>
  <c r="K3751" i="1"/>
  <c r="J3751" i="1"/>
  <c r="I3751" i="1"/>
  <c r="F3751" i="1"/>
  <c r="H3751" i="1" s="1"/>
  <c r="E3751" i="1"/>
  <c r="U3750" i="1"/>
  <c r="T3750" i="1"/>
  <c r="S3750" i="1"/>
  <c r="R3750" i="1"/>
  <c r="Q3750" i="1"/>
  <c r="P3750" i="1"/>
  <c r="O3750" i="1"/>
  <c r="N3750" i="1"/>
  <c r="M3750" i="1"/>
  <c r="L3750" i="1"/>
  <c r="K3750" i="1"/>
  <c r="J3750" i="1"/>
  <c r="I3750" i="1"/>
  <c r="F3750" i="1"/>
  <c r="H3750" i="1" s="1"/>
  <c r="E3750" i="1"/>
  <c r="U3749" i="1"/>
  <c r="T3749" i="1"/>
  <c r="S3749" i="1"/>
  <c r="R3749" i="1"/>
  <c r="Q3749" i="1"/>
  <c r="P3749" i="1"/>
  <c r="O3749" i="1"/>
  <c r="N3749" i="1"/>
  <c r="M3749" i="1"/>
  <c r="L3749" i="1"/>
  <c r="K3749" i="1"/>
  <c r="J3749" i="1"/>
  <c r="I3749" i="1"/>
  <c r="F3749" i="1"/>
  <c r="H3749" i="1" s="1"/>
  <c r="E3749" i="1"/>
  <c r="U3748" i="1"/>
  <c r="T3748" i="1"/>
  <c r="S3748" i="1"/>
  <c r="R3748" i="1"/>
  <c r="Q3748" i="1"/>
  <c r="P3748" i="1"/>
  <c r="O3748" i="1"/>
  <c r="N3748" i="1"/>
  <c r="M3748" i="1"/>
  <c r="L3748" i="1"/>
  <c r="K3748" i="1"/>
  <c r="J3748" i="1"/>
  <c r="I3748" i="1"/>
  <c r="F3748" i="1"/>
  <c r="H3748" i="1" s="1"/>
  <c r="E3748" i="1"/>
  <c r="U3747" i="1"/>
  <c r="T3747" i="1"/>
  <c r="S3747" i="1"/>
  <c r="R3747" i="1"/>
  <c r="Q3747" i="1"/>
  <c r="P3747" i="1"/>
  <c r="O3747" i="1"/>
  <c r="N3747" i="1"/>
  <c r="M3747" i="1"/>
  <c r="L3747" i="1"/>
  <c r="K3747" i="1"/>
  <c r="J3747" i="1"/>
  <c r="I3747" i="1"/>
  <c r="F3747" i="1"/>
  <c r="H3747" i="1" s="1"/>
  <c r="E3747" i="1"/>
  <c r="U3746" i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F3746" i="1"/>
  <c r="H3746" i="1" s="1"/>
  <c r="E3746" i="1"/>
  <c r="U3745" i="1"/>
  <c r="T3745" i="1"/>
  <c r="S3745" i="1"/>
  <c r="R3745" i="1"/>
  <c r="Q3745" i="1"/>
  <c r="P3745" i="1"/>
  <c r="O3745" i="1"/>
  <c r="N3745" i="1"/>
  <c r="M3745" i="1"/>
  <c r="L3745" i="1"/>
  <c r="K3745" i="1"/>
  <c r="J3745" i="1"/>
  <c r="I3745" i="1"/>
  <c r="F3745" i="1"/>
  <c r="H3745" i="1" s="1"/>
  <c r="E3745" i="1"/>
  <c r="U3744" i="1"/>
  <c r="T3744" i="1"/>
  <c r="S3744" i="1"/>
  <c r="R3744" i="1"/>
  <c r="Q3744" i="1"/>
  <c r="P3744" i="1"/>
  <c r="O3744" i="1"/>
  <c r="N3744" i="1"/>
  <c r="M3744" i="1"/>
  <c r="L3744" i="1"/>
  <c r="K3744" i="1"/>
  <c r="J3744" i="1"/>
  <c r="I3744" i="1"/>
  <c r="F3744" i="1"/>
  <c r="H3744" i="1" s="1"/>
  <c r="E3744" i="1"/>
  <c r="U3743" i="1"/>
  <c r="T3743" i="1"/>
  <c r="S3743" i="1"/>
  <c r="R3743" i="1"/>
  <c r="Q3743" i="1"/>
  <c r="P3743" i="1"/>
  <c r="O3743" i="1"/>
  <c r="N3743" i="1"/>
  <c r="M3743" i="1"/>
  <c r="L3743" i="1"/>
  <c r="K3743" i="1"/>
  <c r="J3743" i="1"/>
  <c r="I3743" i="1"/>
  <c r="F3743" i="1"/>
  <c r="H3743" i="1" s="1"/>
  <c r="E3743" i="1"/>
  <c r="U3742" i="1"/>
  <c r="T3742" i="1"/>
  <c r="S3742" i="1"/>
  <c r="R3742" i="1"/>
  <c r="Q3742" i="1"/>
  <c r="P3742" i="1"/>
  <c r="O3742" i="1"/>
  <c r="N3742" i="1"/>
  <c r="M3742" i="1"/>
  <c r="L3742" i="1"/>
  <c r="K3742" i="1"/>
  <c r="J3742" i="1"/>
  <c r="I3742" i="1"/>
  <c r="F3742" i="1"/>
  <c r="H3742" i="1" s="1"/>
  <c r="E3742" i="1"/>
  <c r="U3741" i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F3741" i="1"/>
  <c r="H3741" i="1" s="1"/>
  <c r="E3741" i="1"/>
  <c r="U3740" i="1"/>
  <c r="T3740" i="1"/>
  <c r="S3740" i="1"/>
  <c r="R3740" i="1"/>
  <c r="Q3740" i="1"/>
  <c r="P3740" i="1"/>
  <c r="O3740" i="1"/>
  <c r="N3740" i="1"/>
  <c r="M3740" i="1"/>
  <c r="L3740" i="1"/>
  <c r="K3740" i="1"/>
  <c r="J3740" i="1"/>
  <c r="I3740" i="1"/>
  <c r="F3740" i="1"/>
  <c r="H3740" i="1" s="1"/>
  <c r="E3740" i="1"/>
  <c r="U3739" i="1"/>
  <c r="T3739" i="1"/>
  <c r="S3739" i="1"/>
  <c r="R3739" i="1"/>
  <c r="Q3739" i="1"/>
  <c r="P3739" i="1"/>
  <c r="O3739" i="1"/>
  <c r="N3739" i="1"/>
  <c r="M3739" i="1"/>
  <c r="L3739" i="1"/>
  <c r="K3739" i="1"/>
  <c r="J3739" i="1"/>
  <c r="I3739" i="1"/>
  <c r="F3739" i="1"/>
  <c r="H3739" i="1" s="1"/>
  <c r="E3739" i="1"/>
  <c r="U3738" i="1"/>
  <c r="T3738" i="1"/>
  <c r="S3738" i="1"/>
  <c r="R3738" i="1"/>
  <c r="Q3738" i="1"/>
  <c r="P3738" i="1"/>
  <c r="O3738" i="1"/>
  <c r="N3738" i="1"/>
  <c r="M3738" i="1"/>
  <c r="L3738" i="1"/>
  <c r="K3738" i="1"/>
  <c r="J3738" i="1"/>
  <c r="I3738" i="1"/>
  <c r="F3738" i="1"/>
  <c r="H3738" i="1" s="1"/>
  <c r="E3738" i="1"/>
  <c r="U3737" i="1"/>
  <c r="T3737" i="1"/>
  <c r="S3737" i="1"/>
  <c r="R3737" i="1"/>
  <c r="Q3737" i="1"/>
  <c r="P3737" i="1"/>
  <c r="O3737" i="1"/>
  <c r="N3737" i="1"/>
  <c r="M3737" i="1"/>
  <c r="L3737" i="1"/>
  <c r="K3737" i="1"/>
  <c r="J3737" i="1"/>
  <c r="I3737" i="1"/>
  <c r="F3737" i="1"/>
  <c r="H3737" i="1" s="1"/>
  <c r="E3737" i="1"/>
  <c r="U3736" i="1"/>
  <c r="T3736" i="1"/>
  <c r="S3736" i="1"/>
  <c r="R3736" i="1"/>
  <c r="Q3736" i="1"/>
  <c r="P3736" i="1"/>
  <c r="O3736" i="1"/>
  <c r="N3736" i="1"/>
  <c r="M3736" i="1"/>
  <c r="L3736" i="1"/>
  <c r="K3736" i="1"/>
  <c r="J3736" i="1"/>
  <c r="I3736" i="1"/>
  <c r="F3736" i="1"/>
  <c r="H3736" i="1" s="1"/>
  <c r="E3736" i="1"/>
  <c r="U3735" i="1"/>
  <c r="T3735" i="1"/>
  <c r="S3735" i="1"/>
  <c r="R3735" i="1"/>
  <c r="Q3735" i="1"/>
  <c r="P3735" i="1"/>
  <c r="O3735" i="1"/>
  <c r="N3735" i="1"/>
  <c r="M3735" i="1"/>
  <c r="L3735" i="1"/>
  <c r="K3735" i="1"/>
  <c r="J3735" i="1"/>
  <c r="I3735" i="1"/>
  <c r="F3735" i="1"/>
  <c r="H3735" i="1" s="1"/>
  <c r="E3735" i="1"/>
  <c r="U3734" i="1"/>
  <c r="T3734" i="1"/>
  <c r="S3734" i="1"/>
  <c r="R3734" i="1"/>
  <c r="Q3734" i="1"/>
  <c r="P3734" i="1"/>
  <c r="O3734" i="1"/>
  <c r="N3734" i="1"/>
  <c r="M3734" i="1"/>
  <c r="L3734" i="1"/>
  <c r="K3734" i="1"/>
  <c r="J3734" i="1"/>
  <c r="I3734" i="1"/>
  <c r="F3734" i="1"/>
  <c r="H3734" i="1" s="1"/>
  <c r="E3734" i="1"/>
  <c r="U3733" i="1"/>
  <c r="T3733" i="1"/>
  <c r="S3733" i="1"/>
  <c r="R3733" i="1"/>
  <c r="Q3733" i="1"/>
  <c r="P3733" i="1"/>
  <c r="O3733" i="1"/>
  <c r="N3733" i="1"/>
  <c r="M3733" i="1"/>
  <c r="L3733" i="1"/>
  <c r="K3733" i="1"/>
  <c r="J3733" i="1"/>
  <c r="I3733" i="1"/>
  <c r="F3733" i="1"/>
  <c r="H3733" i="1" s="1"/>
  <c r="E3733" i="1"/>
  <c r="U3732" i="1"/>
  <c r="T3732" i="1"/>
  <c r="S3732" i="1"/>
  <c r="R3732" i="1"/>
  <c r="Q3732" i="1"/>
  <c r="P3732" i="1"/>
  <c r="O3732" i="1"/>
  <c r="N3732" i="1"/>
  <c r="M3732" i="1"/>
  <c r="L3732" i="1"/>
  <c r="K3732" i="1"/>
  <c r="J3732" i="1"/>
  <c r="I3732" i="1"/>
  <c r="F3732" i="1"/>
  <c r="H3732" i="1" s="1"/>
  <c r="E3732" i="1"/>
  <c r="U3731" i="1"/>
  <c r="T3731" i="1"/>
  <c r="S3731" i="1"/>
  <c r="R3731" i="1"/>
  <c r="Q3731" i="1"/>
  <c r="P3731" i="1"/>
  <c r="O3731" i="1"/>
  <c r="N3731" i="1"/>
  <c r="M3731" i="1"/>
  <c r="L3731" i="1"/>
  <c r="K3731" i="1"/>
  <c r="J3731" i="1"/>
  <c r="I3731" i="1"/>
  <c r="F3731" i="1"/>
  <c r="H3731" i="1" s="1"/>
  <c r="E3731" i="1"/>
  <c r="U3730" i="1"/>
  <c r="T3730" i="1"/>
  <c r="S3730" i="1"/>
  <c r="R3730" i="1"/>
  <c r="Q3730" i="1"/>
  <c r="P3730" i="1"/>
  <c r="O3730" i="1"/>
  <c r="N3730" i="1"/>
  <c r="M3730" i="1"/>
  <c r="L3730" i="1"/>
  <c r="K3730" i="1"/>
  <c r="J3730" i="1"/>
  <c r="I3730" i="1"/>
  <c r="F3730" i="1"/>
  <c r="H3730" i="1" s="1"/>
  <c r="E3730" i="1"/>
  <c r="U3729" i="1"/>
  <c r="T3729" i="1"/>
  <c r="S3729" i="1"/>
  <c r="R3729" i="1"/>
  <c r="Q3729" i="1"/>
  <c r="P3729" i="1"/>
  <c r="O3729" i="1"/>
  <c r="N3729" i="1"/>
  <c r="M3729" i="1"/>
  <c r="L3729" i="1"/>
  <c r="K3729" i="1"/>
  <c r="J3729" i="1"/>
  <c r="I3729" i="1"/>
  <c r="F3729" i="1"/>
  <c r="H3729" i="1" s="1"/>
  <c r="E3729" i="1"/>
  <c r="U3728" i="1"/>
  <c r="T3728" i="1"/>
  <c r="S3728" i="1"/>
  <c r="R3728" i="1"/>
  <c r="Q3728" i="1"/>
  <c r="P3728" i="1"/>
  <c r="O3728" i="1"/>
  <c r="N3728" i="1"/>
  <c r="M3728" i="1"/>
  <c r="L3728" i="1"/>
  <c r="K3728" i="1"/>
  <c r="J3728" i="1"/>
  <c r="I3728" i="1"/>
  <c r="F3728" i="1"/>
  <c r="H3728" i="1" s="1"/>
  <c r="E3728" i="1"/>
  <c r="U3727" i="1"/>
  <c r="T3727" i="1"/>
  <c r="S3727" i="1"/>
  <c r="R3727" i="1"/>
  <c r="Q3727" i="1"/>
  <c r="P3727" i="1"/>
  <c r="O3727" i="1"/>
  <c r="N3727" i="1"/>
  <c r="M3727" i="1"/>
  <c r="L3727" i="1"/>
  <c r="K3727" i="1"/>
  <c r="J3727" i="1"/>
  <c r="I3727" i="1"/>
  <c r="F3727" i="1"/>
  <c r="H3727" i="1" s="1"/>
  <c r="E3727" i="1"/>
  <c r="U3726" i="1"/>
  <c r="T3726" i="1"/>
  <c r="S3726" i="1"/>
  <c r="R3726" i="1"/>
  <c r="Q3726" i="1"/>
  <c r="P3726" i="1"/>
  <c r="O3726" i="1"/>
  <c r="N3726" i="1"/>
  <c r="M3726" i="1"/>
  <c r="L3726" i="1"/>
  <c r="K3726" i="1"/>
  <c r="J3726" i="1"/>
  <c r="I3726" i="1"/>
  <c r="F3726" i="1"/>
  <c r="H3726" i="1" s="1"/>
  <c r="E3726" i="1"/>
  <c r="U3725" i="1"/>
  <c r="T3725" i="1"/>
  <c r="S3725" i="1"/>
  <c r="R3725" i="1"/>
  <c r="Q3725" i="1"/>
  <c r="P3725" i="1"/>
  <c r="O3725" i="1"/>
  <c r="N3725" i="1"/>
  <c r="M3725" i="1"/>
  <c r="L3725" i="1"/>
  <c r="K3725" i="1"/>
  <c r="J3725" i="1"/>
  <c r="I3725" i="1"/>
  <c r="F3725" i="1"/>
  <c r="H3725" i="1" s="1"/>
  <c r="E3725" i="1"/>
  <c r="U3724" i="1"/>
  <c r="T3724" i="1"/>
  <c r="S3724" i="1"/>
  <c r="R3724" i="1"/>
  <c r="Q3724" i="1"/>
  <c r="P3724" i="1"/>
  <c r="O3724" i="1"/>
  <c r="N3724" i="1"/>
  <c r="M3724" i="1"/>
  <c r="L3724" i="1"/>
  <c r="K3724" i="1"/>
  <c r="J3724" i="1"/>
  <c r="I3724" i="1"/>
  <c r="F3724" i="1"/>
  <c r="H3724" i="1" s="1"/>
  <c r="E3724" i="1"/>
  <c r="U3723" i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F3723" i="1"/>
  <c r="H3723" i="1" s="1"/>
  <c r="E3723" i="1"/>
  <c r="U3722" i="1"/>
  <c r="T3722" i="1"/>
  <c r="S3722" i="1"/>
  <c r="R3722" i="1"/>
  <c r="Q3722" i="1"/>
  <c r="P3722" i="1"/>
  <c r="O3722" i="1"/>
  <c r="N3722" i="1"/>
  <c r="M3722" i="1"/>
  <c r="L3722" i="1"/>
  <c r="K3722" i="1"/>
  <c r="J3722" i="1"/>
  <c r="I3722" i="1"/>
  <c r="F3722" i="1"/>
  <c r="H3722" i="1" s="1"/>
  <c r="E3722" i="1"/>
  <c r="U3721" i="1"/>
  <c r="T3721" i="1"/>
  <c r="S3721" i="1"/>
  <c r="R3721" i="1"/>
  <c r="Q3721" i="1"/>
  <c r="P3721" i="1"/>
  <c r="O3721" i="1"/>
  <c r="N3721" i="1"/>
  <c r="M3721" i="1"/>
  <c r="L3721" i="1"/>
  <c r="K3721" i="1"/>
  <c r="J3721" i="1"/>
  <c r="I3721" i="1"/>
  <c r="F3721" i="1"/>
  <c r="H3721" i="1" s="1"/>
  <c r="E3721" i="1"/>
  <c r="U3720" i="1"/>
  <c r="T3720" i="1"/>
  <c r="S3720" i="1"/>
  <c r="R3720" i="1"/>
  <c r="Q3720" i="1"/>
  <c r="P3720" i="1"/>
  <c r="O3720" i="1"/>
  <c r="N3720" i="1"/>
  <c r="M3720" i="1"/>
  <c r="L3720" i="1"/>
  <c r="K3720" i="1"/>
  <c r="J3720" i="1"/>
  <c r="I3720" i="1"/>
  <c r="F3720" i="1"/>
  <c r="H3720" i="1" s="1"/>
  <c r="E3720" i="1"/>
  <c r="U3719" i="1"/>
  <c r="T3719" i="1"/>
  <c r="S3719" i="1"/>
  <c r="R3719" i="1"/>
  <c r="Q3719" i="1"/>
  <c r="P3719" i="1"/>
  <c r="O3719" i="1"/>
  <c r="N3719" i="1"/>
  <c r="M3719" i="1"/>
  <c r="L3719" i="1"/>
  <c r="K3719" i="1"/>
  <c r="J3719" i="1"/>
  <c r="I3719" i="1"/>
  <c r="F3719" i="1"/>
  <c r="H3719" i="1" s="1"/>
  <c r="E3719" i="1"/>
  <c r="U3718" i="1"/>
  <c r="T3718" i="1"/>
  <c r="S3718" i="1"/>
  <c r="R3718" i="1"/>
  <c r="Q3718" i="1"/>
  <c r="P3718" i="1"/>
  <c r="O3718" i="1"/>
  <c r="N3718" i="1"/>
  <c r="M3718" i="1"/>
  <c r="L3718" i="1"/>
  <c r="K3718" i="1"/>
  <c r="J3718" i="1"/>
  <c r="I3718" i="1"/>
  <c r="F3718" i="1"/>
  <c r="H3718" i="1" s="1"/>
  <c r="E3718" i="1"/>
  <c r="U3717" i="1"/>
  <c r="T3717" i="1"/>
  <c r="S3717" i="1"/>
  <c r="R3717" i="1"/>
  <c r="Q3717" i="1"/>
  <c r="P3717" i="1"/>
  <c r="O3717" i="1"/>
  <c r="N3717" i="1"/>
  <c r="M3717" i="1"/>
  <c r="L3717" i="1"/>
  <c r="K3717" i="1"/>
  <c r="J3717" i="1"/>
  <c r="I3717" i="1"/>
  <c r="F3717" i="1"/>
  <c r="H3717" i="1" s="1"/>
  <c r="E3717" i="1"/>
  <c r="U3716" i="1"/>
  <c r="T3716" i="1"/>
  <c r="S3716" i="1"/>
  <c r="R3716" i="1"/>
  <c r="Q3716" i="1"/>
  <c r="P3716" i="1"/>
  <c r="O3716" i="1"/>
  <c r="N3716" i="1"/>
  <c r="M3716" i="1"/>
  <c r="L3716" i="1"/>
  <c r="K3716" i="1"/>
  <c r="J3716" i="1"/>
  <c r="I3716" i="1"/>
  <c r="F3716" i="1"/>
  <c r="H3716" i="1" s="1"/>
  <c r="E3716" i="1"/>
  <c r="U3715" i="1"/>
  <c r="T3715" i="1"/>
  <c r="S3715" i="1"/>
  <c r="R3715" i="1"/>
  <c r="Q3715" i="1"/>
  <c r="P3715" i="1"/>
  <c r="O3715" i="1"/>
  <c r="N3715" i="1"/>
  <c r="M3715" i="1"/>
  <c r="L3715" i="1"/>
  <c r="K3715" i="1"/>
  <c r="J3715" i="1"/>
  <c r="I3715" i="1"/>
  <c r="F3715" i="1"/>
  <c r="H3715" i="1" s="1"/>
  <c r="E3715" i="1"/>
  <c r="U3714" i="1"/>
  <c r="T3714" i="1"/>
  <c r="S3714" i="1"/>
  <c r="R3714" i="1"/>
  <c r="Q3714" i="1"/>
  <c r="P3714" i="1"/>
  <c r="O3714" i="1"/>
  <c r="N3714" i="1"/>
  <c r="M3714" i="1"/>
  <c r="L3714" i="1"/>
  <c r="K3714" i="1"/>
  <c r="J3714" i="1"/>
  <c r="I3714" i="1"/>
  <c r="F3714" i="1"/>
  <c r="H3714" i="1" s="1"/>
  <c r="E3714" i="1"/>
  <c r="U3713" i="1"/>
  <c r="T3713" i="1"/>
  <c r="S3713" i="1"/>
  <c r="R3713" i="1"/>
  <c r="Q3713" i="1"/>
  <c r="P3713" i="1"/>
  <c r="O3713" i="1"/>
  <c r="N3713" i="1"/>
  <c r="M3713" i="1"/>
  <c r="L3713" i="1"/>
  <c r="K3713" i="1"/>
  <c r="J3713" i="1"/>
  <c r="I3713" i="1"/>
  <c r="F3713" i="1"/>
  <c r="H3713" i="1" s="1"/>
  <c r="E3713" i="1"/>
  <c r="U3712" i="1"/>
  <c r="T3712" i="1"/>
  <c r="S3712" i="1"/>
  <c r="R3712" i="1"/>
  <c r="Q3712" i="1"/>
  <c r="P3712" i="1"/>
  <c r="O3712" i="1"/>
  <c r="N3712" i="1"/>
  <c r="M3712" i="1"/>
  <c r="L3712" i="1"/>
  <c r="K3712" i="1"/>
  <c r="J3712" i="1"/>
  <c r="I3712" i="1"/>
  <c r="F3712" i="1"/>
  <c r="H3712" i="1" s="1"/>
  <c r="E3712" i="1"/>
  <c r="U3711" i="1"/>
  <c r="T3711" i="1"/>
  <c r="S3711" i="1"/>
  <c r="R3711" i="1"/>
  <c r="Q3711" i="1"/>
  <c r="P3711" i="1"/>
  <c r="O3711" i="1"/>
  <c r="N3711" i="1"/>
  <c r="M3711" i="1"/>
  <c r="L3711" i="1"/>
  <c r="K3711" i="1"/>
  <c r="J3711" i="1"/>
  <c r="I3711" i="1"/>
  <c r="F3711" i="1"/>
  <c r="H3711" i="1" s="1"/>
  <c r="E3711" i="1"/>
  <c r="U3710" i="1"/>
  <c r="T3710" i="1"/>
  <c r="S3710" i="1"/>
  <c r="R3710" i="1"/>
  <c r="Q3710" i="1"/>
  <c r="P3710" i="1"/>
  <c r="O3710" i="1"/>
  <c r="N3710" i="1"/>
  <c r="M3710" i="1"/>
  <c r="L3710" i="1"/>
  <c r="K3710" i="1"/>
  <c r="J3710" i="1"/>
  <c r="I3710" i="1"/>
  <c r="F3710" i="1"/>
  <c r="H3710" i="1" s="1"/>
  <c r="E3710" i="1"/>
  <c r="U3709" i="1"/>
  <c r="T3709" i="1"/>
  <c r="S3709" i="1"/>
  <c r="R3709" i="1"/>
  <c r="Q3709" i="1"/>
  <c r="P3709" i="1"/>
  <c r="O3709" i="1"/>
  <c r="N3709" i="1"/>
  <c r="M3709" i="1"/>
  <c r="L3709" i="1"/>
  <c r="K3709" i="1"/>
  <c r="J3709" i="1"/>
  <c r="I3709" i="1"/>
  <c r="F3709" i="1"/>
  <c r="H3709" i="1" s="1"/>
  <c r="E3709" i="1"/>
  <c r="U3708" i="1"/>
  <c r="T3708" i="1"/>
  <c r="S3708" i="1"/>
  <c r="R3708" i="1"/>
  <c r="Q3708" i="1"/>
  <c r="P3708" i="1"/>
  <c r="O3708" i="1"/>
  <c r="N3708" i="1"/>
  <c r="M3708" i="1"/>
  <c r="L3708" i="1"/>
  <c r="K3708" i="1"/>
  <c r="J3708" i="1"/>
  <c r="I3708" i="1"/>
  <c r="F3708" i="1"/>
  <c r="H3708" i="1" s="1"/>
  <c r="E3708" i="1"/>
  <c r="U3707" i="1"/>
  <c r="T3707" i="1"/>
  <c r="S3707" i="1"/>
  <c r="R3707" i="1"/>
  <c r="Q3707" i="1"/>
  <c r="P3707" i="1"/>
  <c r="O3707" i="1"/>
  <c r="N3707" i="1"/>
  <c r="M3707" i="1"/>
  <c r="L3707" i="1"/>
  <c r="K3707" i="1"/>
  <c r="J3707" i="1"/>
  <c r="I3707" i="1"/>
  <c r="F3707" i="1"/>
  <c r="H3707" i="1" s="1"/>
  <c r="E3707" i="1"/>
  <c r="U3706" i="1"/>
  <c r="T3706" i="1"/>
  <c r="S3706" i="1"/>
  <c r="R3706" i="1"/>
  <c r="Q3706" i="1"/>
  <c r="P3706" i="1"/>
  <c r="O3706" i="1"/>
  <c r="N3706" i="1"/>
  <c r="M3706" i="1"/>
  <c r="L3706" i="1"/>
  <c r="K3706" i="1"/>
  <c r="J3706" i="1"/>
  <c r="I3706" i="1"/>
  <c r="F3706" i="1"/>
  <c r="H3706" i="1" s="1"/>
  <c r="E3706" i="1"/>
  <c r="U3705" i="1"/>
  <c r="T3705" i="1"/>
  <c r="S3705" i="1"/>
  <c r="R3705" i="1"/>
  <c r="Q3705" i="1"/>
  <c r="P3705" i="1"/>
  <c r="O3705" i="1"/>
  <c r="N3705" i="1"/>
  <c r="M3705" i="1"/>
  <c r="L3705" i="1"/>
  <c r="K3705" i="1"/>
  <c r="J3705" i="1"/>
  <c r="I3705" i="1"/>
  <c r="F3705" i="1"/>
  <c r="H3705" i="1" s="1"/>
  <c r="E3705" i="1"/>
  <c r="U3704" i="1"/>
  <c r="T3704" i="1"/>
  <c r="S3704" i="1"/>
  <c r="R3704" i="1"/>
  <c r="Q3704" i="1"/>
  <c r="P3704" i="1"/>
  <c r="O3704" i="1"/>
  <c r="N3704" i="1"/>
  <c r="M3704" i="1"/>
  <c r="L3704" i="1"/>
  <c r="K3704" i="1"/>
  <c r="J3704" i="1"/>
  <c r="I3704" i="1"/>
  <c r="F3704" i="1"/>
  <c r="H3704" i="1" s="1"/>
  <c r="E3704" i="1"/>
  <c r="U3703" i="1"/>
  <c r="T3703" i="1"/>
  <c r="S3703" i="1"/>
  <c r="R3703" i="1"/>
  <c r="Q3703" i="1"/>
  <c r="P3703" i="1"/>
  <c r="O3703" i="1"/>
  <c r="N3703" i="1"/>
  <c r="M3703" i="1"/>
  <c r="L3703" i="1"/>
  <c r="K3703" i="1"/>
  <c r="J3703" i="1"/>
  <c r="I3703" i="1"/>
  <c r="F3703" i="1"/>
  <c r="H3703" i="1" s="1"/>
  <c r="E3703" i="1"/>
  <c r="U3702" i="1"/>
  <c r="T3702" i="1"/>
  <c r="S3702" i="1"/>
  <c r="R3702" i="1"/>
  <c r="Q3702" i="1"/>
  <c r="P3702" i="1"/>
  <c r="O3702" i="1"/>
  <c r="N3702" i="1"/>
  <c r="M3702" i="1"/>
  <c r="L3702" i="1"/>
  <c r="K3702" i="1"/>
  <c r="J3702" i="1"/>
  <c r="I3702" i="1"/>
  <c r="F3702" i="1"/>
  <c r="H3702" i="1" s="1"/>
  <c r="E3702" i="1"/>
  <c r="U3701" i="1"/>
  <c r="T3701" i="1"/>
  <c r="S3701" i="1"/>
  <c r="R3701" i="1"/>
  <c r="Q3701" i="1"/>
  <c r="P3701" i="1"/>
  <c r="O3701" i="1"/>
  <c r="N3701" i="1"/>
  <c r="M3701" i="1"/>
  <c r="L3701" i="1"/>
  <c r="K3701" i="1"/>
  <c r="J3701" i="1"/>
  <c r="I3701" i="1"/>
  <c r="F3701" i="1"/>
  <c r="H3701" i="1" s="1"/>
  <c r="E3701" i="1"/>
  <c r="U3700" i="1"/>
  <c r="T3700" i="1"/>
  <c r="S3700" i="1"/>
  <c r="R3700" i="1"/>
  <c r="Q3700" i="1"/>
  <c r="P3700" i="1"/>
  <c r="O3700" i="1"/>
  <c r="N3700" i="1"/>
  <c r="M3700" i="1"/>
  <c r="L3700" i="1"/>
  <c r="K3700" i="1"/>
  <c r="J3700" i="1"/>
  <c r="I3700" i="1"/>
  <c r="F3700" i="1"/>
  <c r="H3700" i="1" s="1"/>
  <c r="E3700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F3699" i="1"/>
  <c r="H3699" i="1" s="1"/>
  <c r="E3699" i="1"/>
  <c r="U3698" i="1"/>
  <c r="T3698" i="1"/>
  <c r="S3698" i="1"/>
  <c r="R3698" i="1"/>
  <c r="Q3698" i="1"/>
  <c r="P3698" i="1"/>
  <c r="O3698" i="1"/>
  <c r="N3698" i="1"/>
  <c r="M3698" i="1"/>
  <c r="L3698" i="1"/>
  <c r="K3698" i="1"/>
  <c r="J3698" i="1"/>
  <c r="I3698" i="1"/>
  <c r="F3698" i="1"/>
  <c r="H3698" i="1" s="1"/>
  <c r="E3698" i="1"/>
  <c r="U3697" i="1"/>
  <c r="T3697" i="1"/>
  <c r="S3697" i="1"/>
  <c r="R3697" i="1"/>
  <c r="Q3697" i="1"/>
  <c r="P3697" i="1"/>
  <c r="O3697" i="1"/>
  <c r="N3697" i="1"/>
  <c r="M3697" i="1"/>
  <c r="L3697" i="1"/>
  <c r="K3697" i="1"/>
  <c r="J3697" i="1"/>
  <c r="I3697" i="1"/>
  <c r="F3697" i="1"/>
  <c r="H3697" i="1" s="1"/>
  <c r="E3697" i="1"/>
  <c r="U3696" i="1"/>
  <c r="T3696" i="1"/>
  <c r="S3696" i="1"/>
  <c r="R3696" i="1"/>
  <c r="Q3696" i="1"/>
  <c r="P3696" i="1"/>
  <c r="O3696" i="1"/>
  <c r="N3696" i="1"/>
  <c r="M3696" i="1"/>
  <c r="L3696" i="1"/>
  <c r="K3696" i="1"/>
  <c r="J3696" i="1"/>
  <c r="I3696" i="1"/>
  <c r="F3696" i="1"/>
  <c r="H3696" i="1" s="1"/>
  <c r="E3696" i="1"/>
  <c r="U3695" i="1"/>
  <c r="T3695" i="1"/>
  <c r="S3695" i="1"/>
  <c r="R3695" i="1"/>
  <c r="Q3695" i="1"/>
  <c r="P3695" i="1"/>
  <c r="O3695" i="1"/>
  <c r="N3695" i="1"/>
  <c r="M3695" i="1"/>
  <c r="L3695" i="1"/>
  <c r="K3695" i="1"/>
  <c r="J3695" i="1"/>
  <c r="I3695" i="1"/>
  <c r="F3695" i="1"/>
  <c r="H3695" i="1" s="1"/>
  <c r="E3695" i="1"/>
  <c r="U3694" i="1"/>
  <c r="T3694" i="1"/>
  <c r="S3694" i="1"/>
  <c r="R3694" i="1"/>
  <c r="Q3694" i="1"/>
  <c r="P3694" i="1"/>
  <c r="O3694" i="1"/>
  <c r="N3694" i="1"/>
  <c r="M3694" i="1"/>
  <c r="L3694" i="1"/>
  <c r="K3694" i="1"/>
  <c r="J3694" i="1"/>
  <c r="I3694" i="1"/>
  <c r="F3694" i="1"/>
  <c r="H3694" i="1" s="1"/>
  <c r="E3694" i="1"/>
  <c r="U3693" i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F3693" i="1"/>
  <c r="H3693" i="1" s="1"/>
  <c r="E3693" i="1"/>
  <c r="U3692" i="1"/>
  <c r="T3692" i="1"/>
  <c r="S3692" i="1"/>
  <c r="R3692" i="1"/>
  <c r="Q3692" i="1"/>
  <c r="P3692" i="1"/>
  <c r="O3692" i="1"/>
  <c r="N3692" i="1"/>
  <c r="M3692" i="1"/>
  <c r="L3692" i="1"/>
  <c r="K3692" i="1"/>
  <c r="J3692" i="1"/>
  <c r="I3692" i="1"/>
  <c r="F3692" i="1"/>
  <c r="H3692" i="1" s="1"/>
  <c r="E3692" i="1"/>
  <c r="U3691" i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F3691" i="1"/>
  <c r="H3691" i="1" s="1"/>
  <c r="E3691" i="1"/>
  <c r="U3690" i="1"/>
  <c r="T3690" i="1"/>
  <c r="S3690" i="1"/>
  <c r="R3690" i="1"/>
  <c r="Q3690" i="1"/>
  <c r="P3690" i="1"/>
  <c r="O3690" i="1"/>
  <c r="N3690" i="1"/>
  <c r="M3690" i="1"/>
  <c r="L3690" i="1"/>
  <c r="K3690" i="1"/>
  <c r="J3690" i="1"/>
  <c r="I3690" i="1"/>
  <c r="F3690" i="1"/>
  <c r="H3690" i="1" s="1"/>
  <c r="E3690" i="1"/>
  <c r="U3689" i="1"/>
  <c r="T3689" i="1"/>
  <c r="S3689" i="1"/>
  <c r="R3689" i="1"/>
  <c r="Q3689" i="1"/>
  <c r="P3689" i="1"/>
  <c r="O3689" i="1"/>
  <c r="N3689" i="1"/>
  <c r="M3689" i="1"/>
  <c r="L3689" i="1"/>
  <c r="K3689" i="1"/>
  <c r="J3689" i="1"/>
  <c r="I3689" i="1"/>
  <c r="F3689" i="1"/>
  <c r="H3689" i="1" s="1"/>
  <c r="E3689" i="1"/>
  <c r="U3688" i="1"/>
  <c r="T3688" i="1"/>
  <c r="S3688" i="1"/>
  <c r="R3688" i="1"/>
  <c r="Q3688" i="1"/>
  <c r="P3688" i="1"/>
  <c r="O3688" i="1"/>
  <c r="N3688" i="1"/>
  <c r="M3688" i="1"/>
  <c r="L3688" i="1"/>
  <c r="K3688" i="1"/>
  <c r="J3688" i="1"/>
  <c r="I3688" i="1"/>
  <c r="F3688" i="1"/>
  <c r="H3688" i="1" s="1"/>
  <c r="E3688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F3687" i="1"/>
  <c r="H3687" i="1" s="1"/>
  <c r="E3687" i="1"/>
  <c r="U3686" i="1"/>
  <c r="T3686" i="1"/>
  <c r="S3686" i="1"/>
  <c r="R3686" i="1"/>
  <c r="Q3686" i="1"/>
  <c r="P3686" i="1"/>
  <c r="O3686" i="1"/>
  <c r="N3686" i="1"/>
  <c r="M3686" i="1"/>
  <c r="L3686" i="1"/>
  <c r="K3686" i="1"/>
  <c r="J3686" i="1"/>
  <c r="I3686" i="1"/>
  <c r="F3686" i="1"/>
  <c r="H3686" i="1" s="1"/>
  <c r="E3686" i="1"/>
  <c r="U3685" i="1"/>
  <c r="T3685" i="1"/>
  <c r="S3685" i="1"/>
  <c r="R3685" i="1"/>
  <c r="Q3685" i="1"/>
  <c r="P3685" i="1"/>
  <c r="O3685" i="1"/>
  <c r="N3685" i="1"/>
  <c r="M3685" i="1"/>
  <c r="L3685" i="1"/>
  <c r="K3685" i="1"/>
  <c r="J3685" i="1"/>
  <c r="I3685" i="1"/>
  <c r="F3685" i="1"/>
  <c r="H3685" i="1" s="1"/>
  <c r="E3685" i="1"/>
  <c r="U3684" i="1"/>
  <c r="T3684" i="1"/>
  <c r="S3684" i="1"/>
  <c r="R3684" i="1"/>
  <c r="Q3684" i="1"/>
  <c r="P3684" i="1"/>
  <c r="O3684" i="1"/>
  <c r="N3684" i="1"/>
  <c r="M3684" i="1"/>
  <c r="L3684" i="1"/>
  <c r="K3684" i="1"/>
  <c r="J3684" i="1"/>
  <c r="I3684" i="1"/>
  <c r="F3684" i="1"/>
  <c r="H3684" i="1" s="1"/>
  <c r="E3684" i="1"/>
  <c r="U3683" i="1"/>
  <c r="T3683" i="1"/>
  <c r="S3683" i="1"/>
  <c r="R3683" i="1"/>
  <c r="Q3683" i="1"/>
  <c r="P3683" i="1"/>
  <c r="O3683" i="1"/>
  <c r="N3683" i="1"/>
  <c r="M3683" i="1"/>
  <c r="L3683" i="1"/>
  <c r="K3683" i="1"/>
  <c r="J3683" i="1"/>
  <c r="I3683" i="1"/>
  <c r="F3683" i="1"/>
  <c r="H3683" i="1" s="1"/>
  <c r="E3683" i="1"/>
  <c r="U3682" i="1"/>
  <c r="T3682" i="1"/>
  <c r="S3682" i="1"/>
  <c r="R3682" i="1"/>
  <c r="Q3682" i="1"/>
  <c r="P3682" i="1"/>
  <c r="O3682" i="1"/>
  <c r="N3682" i="1"/>
  <c r="M3682" i="1"/>
  <c r="L3682" i="1"/>
  <c r="K3682" i="1"/>
  <c r="J3682" i="1"/>
  <c r="I3682" i="1"/>
  <c r="F3682" i="1"/>
  <c r="H3682" i="1" s="1"/>
  <c r="E3682" i="1"/>
  <c r="U3681" i="1"/>
  <c r="T3681" i="1"/>
  <c r="S3681" i="1"/>
  <c r="R3681" i="1"/>
  <c r="Q3681" i="1"/>
  <c r="P3681" i="1"/>
  <c r="O3681" i="1"/>
  <c r="N3681" i="1"/>
  <c r="M3681" i="1"/>
  <c r="L3681" i="1"/>
  <c r="K3681" i="1"/>
  <c r="J3681" i="1"/>
  <c r="I3681" i="1"/>
  <c r="F3681" i="1"/>
  <c r="H3681" i="1" s="1"/>
  <c r="E3681" i="1"/>
  <c r="U3680" i="1"/>
  <c r="T3680" i="1"/>
  <c r="S3680" i="1"/>
  <c r="R3680" i="1"/>
  <c r="Q3680" i="1"/>
  <c r="P3680" i="1"/>
  <c r="O3680" i="1"/>
  <c r="N3680" i="1"/>
  <c r="M3680" i="1"/>
  <c r="L3680" i="1"/>
  <c r="K3680" i="1"/>
  <c r="J3680" i="1"/>
  <c r="I3680" i="1"/>
  <c r="F3680" i="1"/>
  <c r="H3680" i="1" s="1"/>
  <c r="E3680" i="1"/>
  <c r="U3679" i="1"/>
  <c r="T3679" i="1"/>
  <c r="S3679" i="1"/>
  <c r="R3679" i="1"/>
  <c r="Q3679" i="1"/>
  <c r="P3679" i="1"/>
  <c r="O3679" i="1"/>
  <c r="N3679" i="1"/>
  <c r="M3679" i="1"/>
  <c r="L3679" i="1"/>
  <c r="K3679" i="1"/>
  <c r="J3679" i="1"/>
  <c r="I3679" i="1"/>
  <c r="F3679" i="1"/>
  <c r="H3679" i="1" s="1"/>
  <c r="E3679" i="1"/>
  <c r="U3678" i="1"/>
  <c r="T3678" i="1"/>
  <c r="S3678" i="1"/>
  <c r="R3678" i="1"/>
  <c r="Q3678" i="1"/>
  <c r="P3678" i="1"/>
  <c r="O3678" i="1"/>
  <c r="N3678" i="1"/>
  <c r="M3678" i="1"/>
  <c r="L3678" i="1"/>
  <c r="K3678" i="1"/>
  <c r="J3678" i="1"/>
  <c r="I3678" i="1"/>
  <c r="F3678" i="1"/>
  <c r="H3678" i="1" s="1"/>
  <c r="E3678" i="1"/>
  <c r="U3677" i="1"/>
  <c r="T3677" i="1"/>
  <c r="S3677" i="1"/>
  <c r="R3677" i="1"/>
  <c r="Q3677" i="1"/>
  <c r="P3677" i="1"/>
  <c r="O3677" i="1"/>
  <c r="N3677" i="1"/>
  <c r="M3677" i="1"/>
  <c r="L3677" i="1"/>
  <c r="K3677" i="1"/>
  <c r="J3677" i="1"/>
  <c r="I3677" i="1"/>
  <c r="F3677" i="1"/>
  <c r="H3677" i="1" s="1"/>
  <c r="E3677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I3676" i="1"/>
  <c r="F3676" i="1"/>
  <c r="H3676" i="1" s="1"/>
  <c r="E3676" i="1"/>
  <c r="U3675" i="1"/>
  <c r="T3675" i="1"/>
  <c r="S3675" i="1"/>
  <c r="R3675" i="1"/>
  <c r="Q3675" i="1"/>
  <c r="P3675" i="1"/>
  <c r="O3675" i="1"/>
  <c r="N3675" i="1"/>
  <c r="M3675" i="1"/>
  <c r="L3675" i="1"/>
  <c r="K3675" i="1"/>
  <c r="J3675" i="1"/>
  <c r="I3675" i="1"/>
  <c r="F3675" i="1"/>
  <c r="H3675" i="1" s="1"/>
  <c r="E3675" i="1"/>
  <c r="U3674" i="1"/>
  <c r="T3674" i="1"/>
  <c r="S3674" i="1"/>
  <c r="R3674" i="1"/>
  <c r="Q3674" i="1"/>
  <c r="P3674" i="1"/>
  <c r="O3674" i="1"/>
  <c r="N3674" i="1"/>
  <c r="M3674" i="1"/>
  <c r="L3674" i="1"/>
  <c r="K3674" i="1"/>
  <c r="J3674" i="1"/>
  <c r="I3674" i="1"/>
  <c r="F3674" i="1"/>
  <c r="H3674" i="1" s="1"/>
  <c r="E3674" i="1"/>
  <c r="U3673" i="1"/>
  <c r="T3673" i="1"/>
  <c r="S3673" i="1"/>
  <c r="R3673" i="1"/>
  <c r="Q3673" i="1"/>
  <c r="P3673" i="1"/>
  <c r="O3673" i="1"/>
  <c r="N3673" i="1"/>
  <c r="M3673" i="1"/>
  <c r="L3673" i="1"/>
  <c r="K3673" i="1"/>
  <c r="J3673" i="1"/>
  <c r="I3673" i="1"/>
  <c r="F3673" i="1"/>
  <c r="H3673" i="1" s="1"/>
  <c r="E3673" i="1"/>
  <c r="U3672" i="1"/>
  <c r="T3672" i="1"/>
  <c r="S3672" i="1"/>
  <c r="R3672" i="1"/>
  <c r="Q3672" i="1"/>
  <c r="P3672" i="1"/>
  <c r="O3672" i="1"/>
  <c r="N3672" i="1"/>
  <c r="M3672" i="1"/>
  <c r="L3672" i="1"/>
  <c r="K3672" i="1"/>
  <c r="J3672" i="1"/>
  <c r="I3672" i="1"/>
  <c r="F3672" i="1"/>
  <c r="H3672" i="1" s="1"/>
  <c r="E3672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I3671" i="1"/>
  <c r="F3671" i="1"/>
  <c r="H3671" i="1" s="1"/>
  <c r="E3671" i="1"/>
  <c r="U3670" i="1"/>
  <c r="T3670" i="1"/>
  <c r="S3670" i="1"/>
  <c r="R3670" i="1"/>
  <c r="Q3670" i="1"/>
  <c r="P3670" i="1"/>
  <c r="O3670" i="1"/>
  <c r="N3670" i="1"/>
  <c r="M3670" i="1"/>
  <c r="L3670" i="1"/>
  <c r="K3670" i="1"/>
  <c r="J3670" i="1"/>
  <c r="I3670" i="1"/>
  <c r="F3670" i="1"/>
  <c r="H3670" i="1" s="1"/>
  <c r="E3670" i="1"/>
  <c r="U3669" i="1"/>
  <c r="T3669" i="1"/>
  <c r="S3669" i="1"/>
  <c r="R3669" i="1"/>
  <c r="Q3669" i="1"/>
  <c r="P3669" i="1"/>
  <c r="O3669" i="1"/>
  <c r="N3669" i="1"/>
  <c r="M3669" i="1"/>
  <c r="L3669" i="1"/>
  <c r="K3669" i="1"/>
  <c r="J3669" i="1"/>
  <c r="I3669" i="1"/>
  <c r="F3669" i="1"/>
  <c r="H3669" i="1" s="1"/>
  <c r="E3669" i="1"/>
  <c r="U3668" i="1"/>
  <c r="T3668" i="1"/>
  <c r="S3668" i="1"/>
  <c r="R3668" i="1"/>
  <c r="Q3668" i="1"/>
  <c r="P3668" i="1"/>
  <c r="O3668" i="1"/>
  <c r="N3668" i="1"/>
  <c r="M3668" i="1"/>
  <c r="L3668" i="1"/>
  <c r="K3668" i="1"/>
  <c r="J3668" i="1"/>
  <c r="I3668" i="1"/>
  <c r="F3668" i="1"/>
  <c r="H3668" i="1" s="1"/>
  <c r="E3668" i="1"/>
  <c r="U3667" i="1"/>
  <c r="T3667" i="1"/>
  <c r="S3667" i="1"/>
  <c r="R3667" i="1"/>
  <c r="Q3667" i="1"/>
  <c r="P3667" i="1"/>
  <c r="O3667" i="1"/>
  <c r="N3667" i="1"/>
  <c r="M3667" i="1"/>
  <c r="L3667" i="1"/>
  <c r="K3667" i="1"/>
  <c r="J3667" i="1"/>
  <c r="I3667" i="1"/>
  <c r="F3667" i="1"/>
  <c r="H3667" i="1" s="1"/>
  <c r="E3667" i="1"/>
  <c r="U3666" i="1"/>
  <c r="T3666" i="1"/>
  <c r="S3666" i="1"/>
  <c r="R3666" i="1"/>
  <c r="Q3666" i="1"/>
  <c r="P3666" i="1"/>
  <c r="O3666" i="1"/>
  <c r="N3666" i="1"/>
  <c r="M3666" i="1"/>
  <c r="L3666" i="1"/>
  <c r="K3666" i="1"/>
  <c r="J3666" i="1"/>
  <c r="I3666" i="1"/>
  <c r="F3666" i="1"/>
  <c r="H3666" i="1" s="1"/>
  <c r="E3666" i="1"/>
  <c r="U3665" i="1"/>
  <c r="T3665" i="1"/>
  <c r="S3665" i="1"/>
  <c r="R3665" i="1"/>
  <c r="Q3665" i="1"/>
  <c r="P3665" i="1"/>
  <c r="O3665" i="1"/>
  <c r="N3665" i="1"/>
  <c r="M3665" i="1"/>
  <c r="L3665" i="1"/>
  <c r="K3665" i="1"/>
  <c r="J3665" i="1"/>
  <c r="I3665" i="1"/>
  <c r="F3665" i="1"/>
  <c r="H3665" i="1" s="1"/>
  <c r="E3665" i="1"/>
  <c r="U3664" i="1"/>
  <c r="T3664" i="1"/>
  <c r="S3664" i="1"/>
  <c r="R3664" i="1"/>
  <c r="Q3664" i="1"/>
  <c r="P3664" i="1"/>
  <c r="O3664" i="1"/>
  <c r="N3664" i="1"/>
  <c r="M3664" i="1"/>
  <c r="L3664" i="1"/>
  <c r="K3664" i="1"/>
  <c r="J3664" i="1"/>
  <c r="I3664" i="1"/>
  <c r="F3664" i="1"/>
  <c r="H3664" i="1" s="1"/>
  <c r="E3664" i="1"/>
  <c r="U3663" i="1"/>
  <c r="T3663" i="1"/>
  <c r="S3663" i="1"/>
  <c r="R3663" i="1"/>
  <c r="Q3663" i="1"/>
  <c r="P3663" i="1"/>
  <c r="O3663" i="1"/>
  <c r="N3663" i="1"/>
  <c r="M3663" i="1"/>
  <c r="L3663" i="1"/>
  <c r="K3663" i="1"/>
  <c r="J3663" i="1"/>
  <c r="I3663" i="1"/>
  <c r="F3663" i="1"/>
  <c r="H3663" i="1" s="1"/>
  <c r="E3663" i="1"/>
  <c r="U3662" i="1"/>
  <c r="T3662" i="1"/>
  <c r="S3662" i="1"/>
  <c r="R3662" i="1"/>
  <c r="Q3662" i="1"/>
  <c r="P3662" i="1"/>
  <c r="O3662" i="1"/>
  <c r="N3662" i="1"/>
  <c r="M3662" i="1"/>
  <c r="L3662" i="1"/>
  <c r="K3662" i="1"/>
  <c r="J3662" i="1"/>
  <c r="I3662" i="1"/>
  <c r="F3662" i="1"/>
  <c r="H3662" i="1" s="1"/>
  <c r="E3662" i="1"/>
  <c r="U3661" i="1"/>
  <c r="T3661" i="1"/>
  <c r="S3661" i="1"/>
  <c r="R3661" i="1"/>
  <c r="Q3661" i="1"/>
  <c r="P3661" i="1"/>
  <c r="O3661" i="1"/>
  <c r="N3661" i="1"/>
  <c r="M3661" i="1"/>
  <c r="L3661" i="1"/>
  <c r="K3661" i="1"/>
  <c r="J3661" i="1"/>
  <c r="I3661" i="1"/>
  <c r="F3661" i="1"/>
  <c r="H3661" i="1" s="1"/>
  <c r="E3661" i="1"/>
  <c r="U3660" i="1"/>
  <c r="T3660" i="1"/>
  <c r="S3660" i="1"/>
  <c r="R3660" i="1"/>
  <c r="Q3660" i="1"/>
  <c r="P3660" i="1"/>
  <c r="O3660" i="1"/>
  <c r="N3660" i="1"/>
  <c r="M3660" i="1"/>
  <c r="L3660" i="1"/>
  <c r="K3660" i="1"/>
  <c r="J3660" i="1"/>
  <c r="I3660" i="1"/>
  <c r="F3660" i="1"/>
  <c r="H3660" i="1" s="1"/>
  <c r="E3660" i="1"/>
  <c r="U3659" i="1"/>
  <c r="T3659" i="1"/>
  <c r="S3659" i="1"/>
  <c r="R3659" i="1"/>
  <c r="Q3659" i="1"/>
  <c r="P3659" i="1"/>
  <c r="O3659" i="1"/>
  <c r="N3659" i="1"/>
  <c r="M3659" i="1"/>
  <c r="L3659" i="1"/>
  <c r="K3659" i="1"/>
  <c r="J3659" i="1"/>
  <c r="I3659" i="1"/>
  <c r="F3659" i="1"/>
  <c r="H3659" i="1" s="1"/>
  <c r="E3659" i="1"/>
  <c r="U3658" i="1"/>
  <c r="T3658" i="1"/>
  <c r="S3658" i="1"/>
  <c r="R3658" i="1"/>
  <c r="Q3658" i="1"/>
  <c r="P3658" i="1"/>
  <c r="O3658" i="1"/>
  <c r="N3658" i="1"/>
  <c r="M3658" i="1"/>
  <c r="L3658" i="1"/>
  <c r="K3658" i="1"/>
  <c r="J3658" i="1"/>
  <c r="I3658" i="1"/>
  <c r="F3658" i="1"/>
  <c r="H3658" i="1" s="1"/>
  <c r="E3658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I3657" i="1"/>
  <c r="F3657" i="1"/>
  <c r="H3657" i="1" s="1"/>
  <c r="E3657" i="1"/>
  <c r="U3656" i="1"/>
  <c r="T3656" i="1"/>
  <c r="S3656" i="1"/>
  <c r="R3656" i="1"/>
  <c r="Q3656" i="1"/>
  <c r="P3656" i="1"/>
  <c r="O3656" i="1"/>
  <c r="N3656" i="1"/>
  <c r="M3656" i="1"/>
  <c r="L3656" i="1"/>
  <c r="K3656" i="1"/>
  <c r="J3656" i="1"/>
  <c r="I3656" i="1"/>
  <c r="F3656" i="1"/>
  <c r="H3656" i="1" s="1"/>
  <c r="E3656" i="1"/>
  <c r="U3655" i="1"/>
  <c r="T3655" i="1"/>
  <c r="S3655" i="1"/>
  <c r="R3655" i="1"/>
  <c r="Q3655" i="1"/>
  <c r="P3655" i="1"/>
  <c r="O3655" i="1"/>
  <c r="N3655" i="1"/>
  <c r="M3655" i="1"/>
  <c r="L3655" i="1"/>
  <c r="K3655" i="1"/>
  <c r="J3655" i="1"/>
  <c r="I3655" i="1"/>
  <c r="F3655" i="1"/>
  <c r="H3655" i="1" s="1"/>
  <c r="E3655" i="1"/>
  <c r="U3654" i="1"/>
  <c r="T3654" i="1"/>
  <c r="S3654" i="1"/>
  <c r="R3654" i="1"/>
  <c r="Q3654" i="1"/>
  <c r="P3654" i="1"/>
  <c r="O3654" i="1"/>
  <c r="N3654" i="1"/>
  <c r="M3654" i="1"/>
  <c r="L3654" i="1"/>
  <c r="K3654" i="1"/>
  <c r="J3654" i="1"/>
  <c r="I3654" i="1"/>
  <c r="F3654" i="1"/>
  <c r="H3654" i="1" s="1"/>
  <c r="E3654" i="1"/>
  <c r="U3653" i="1"/>
  <c r="T3653" i="1"/>
  <c r="S3653" i="1"/>
  <c r="R3653" i="1"/>
  <c r="Q3653" i="1"/>
  <c r="P3653" i="1"/>
  <c r="O3653" i="1"/>
  <c r="N3653" i="1"/>
  <c r="M3653" i="1"/>
  <c r="L3653" i="1"/>
  <c r="K3653" i="1"/>
  <c r="J3653" i="1"/>
  <c r="I3653" i="1"/>
  <c r="F3653" i="1"/>
  <c r="H3653" i="1" s="1"/>
  <c r="E3653" i="1"/>
  <c r="U3652" i="1"/>
  <c r="T3652" i="1"/>
  <c r="S3652" i="1"/>
  <c r="R3652" i="1"/>
  <c r="Q3652" i="1"/>
  <c r="P3652" i="1"/>
  <c r="O3652" i="1"/>
  <c r="N3652" i="1"/>
  <c r="M3652" i="1"/>
  <c r="L3652" i="1"/>
  <c r="K3652" i="1"/>
  <c r="J3652" i="1"/>
  <c r="I3652" i="1"/>
  <c r="F3652" i="1"/>
  <c r="H3652" i="1" s="1"/>
  <c r="E3652" i="1"/>
  <c r="U3651" i="1"/>
  <c r="T3651" i="1"/>
  <c r="S3651" i="1"/>
  <c r="R3651" i="1"/>
  <c r="Q3651" i="1"/>
  <c r="P3651" i="1"/>
  <c r="O3651" i="1"/>
  <c r="N3651" i="1"/>
  <c r="M3651" i="1"/>
  <c r="L3651" i="1"/>
  <c r="K3651" i="1"/>
  <c r="J3651" i="1"/>
  <c r="I3651" i="1"/>
  <c r="F3651" i="1"/>
  <c r="H3651" i="1" s="1"/>
  <c r="E3651" i="1"/>
  <c r="U3650" i="1"/>
  <c r="T3650" i="1"/>
  <c r="S3650" i="1"/>
  <c r="R3650" i="1"/>
  <c r="Q3650" i="1"/>
  <c r="P3650" i="1"/>
  <c r="O3650" i="1"/>
  <c r="N3650" i="1"/>
  <c r="M3650" i="1"/>
  <c r="L3650" i="1"/>
  <c r="K3650" i="1"/>
  <c r="J3650" i="1"/>
  <c r="I3650" i="1"/>
  <c r="F3650" i="1"/>
  <c r="H3650" i="1" s="1"/>
  <c r="E3650" i="1"/>
  <c r="U3649" i="1"/>
  <c r="T3649" i="1"/>
  <c r="S3649" i="1"/>
  <c r="R3649" i="1"/>
  <c r="Q3649" i="1"/>
  <c r="P3649" i="1"/>
  <c r="O3649" i="1"/>
  <c r="N3649" i="1"/>
  <c r="M3649" i="1"/>
  <c r="L3649" i="1"/>
  <c r="K3649" i="1"/>
  <c r="J3649" i="1"/>
  <c r="I3649" i="1"/>
  <c r="F3649" i="1"/>
  <c r="H3649" i="1" s="1"/>
  <c r="E3649" i="1"/>
  <c r="U3648" i="1"/>
  <c r="T3648" i="1"/>
  <c r="S3648" i="1"/>
  <c r="R3648" i="1"/>
  <c r="Q3648" i="1"/>
  <c r="P3648" i="1"/>
  <c r="O3648" i="1"/>
  <c r="N3648" i="1"/>
  <c r="M3648" i="1"/>
  <c r="L3648" i="1"/>
  <c r="K3648" i="1"/>
  <c r="J3648" i="1"/>
  <c r="I3648" i="1"/>
  <c r="F3648" i="1"/>
  <c r="H3648" i="1" s="1"/>
  <c r="E3648" i="1"/>
  <c r="U3647" i="1"/>
  <c r="T3647" i="1"/>
  <c r="S3647" i="1"/>
  <c r="R3647" i="1"/>
  <c r="Q3647" i="1"/>
  <c r="P3647" i="1"/>
  <c r="O3647" i="1"/>
  <c r="N3647" i="1"/>
  <c r="M3647" i="1"/>
  <c r="L3647" i="1"/>
  <c r="K3647" i="1"/>
  <c r="J3647" i="1"/>
  <c r="I3647" i="1"/>
  <c r="F3647" i="1"/>
  <c r="H3647" i="1" s="1"/>
  <c r="E3647" i="1"/>
  <c r="U3646" i="1"/>
  <c r="T3646" i="1"/>
  <c r="S3646" i="1"/>
  <c r="R3646" i="1"/>
  <c r="Q3646" i="1"/>
  <c r="P3646" i="1"/>
  <c r="O3646" i="1"/>
  <c r="N3646" i="1"/>
  <c r="M3646" i="1"/>
  <c r="L3646" i="1"/>
  <c r="K3646" i="1"/>
  <c r="J3646" i="1"/>
  <c r="I3646" i="1"/>
  <c r="F3646" i="1"/>
  <c r="H3646" i="1" s="1"/>
  <c r="E3646" i="1"/>
  <c r="U3645" i="1"/>
  <c r="T3645" i="1"/>
  <c r="S3645" i="1"/>
  <c r="R3645" i="1"/>
  <c r="Q3645" i="1"/>
  <c r="P3645" i="1"/>
  <c r="O3645" i="1"/>
  <c r="N3645" i="1"/>
  <c r="M3645" i="1"/>
  <c r="L3645" i="1"/>
  <c r="K3645" i="1"/>
  <c r="J3645" i="1"/>
  <c r="I3645" i="1"/>
  <c r="F3645" i="1"/>
  <c r="H3645" i="1" s="1"/>
  <c r="E3645" i="1"/>
  <c r="U3644" i="1"/>
  <c r="T3644" i="1"/>
  <c r="S3644" i="1"/>
  <c r="R3644" i="1"/>
  <c r="Q3644" i="1"/>
  <c r="P3644" i="1"/>
  <c r="O3644" i="1"/>
  <c r="N3644" i="1"/>
  <c r="M3644" i="1"/>
  <c r="L3644" i="1"/>
  <c r="K3644" i="1"/>
  <c r="J3644" i="1"/>
  <c r="I3644" i="1"/>
  <c r="F3644" i="1"/>
  <c r="H3644" i="1" s="1"/>
  <c r="E3644" i="1"/>
  <c r="U3643" i="1"/>
  <c r="T3643" i="1"/>
  <c r="S3643" i="1"/>
  <c r="R3643" i="1"/>
  <c r="Q3643" i="1"/>
  <c r="P3643" i="1"/>
  <c r="O3643" i="1"/>
  <c r="N3643" i="1"/>
  <c r="M3643" i="1"/>
  <c r="L3643" i="1"/>
  <c r="K3643" i="1"/>
  <c r="J3643" i="1"/>
  <c r="I3643" i="1"/>
  <c r="F3643" i="1"/>
  <c r="H3643" i="1" s="1"/>
  <c r="E3643" i="1"/>
  <c r="U3642" i="1"/>
  <c r="T3642" i="1"/>
  <c r="S3642" i="1"/>
  <c r="R3642" i="1"/>
  <c r="Q3642" i="1"/>
  <c r="P3642" i="1"/>
  <c r="O3642" i="1"/>
  <c r="N3642" i="1"/>
  <c r="M3642" i="1"/>
  <c r="L3642" i="1"/>
  <c r="K3642" i="1"/>
  <c r="J3642" i="1"/>
  <c r="I3642" i="1"/>
  <c r="F3642" i="1"/>
  <c r="H3642" i="1" s="1"/>
  <c r="E3642" i="1"/>
  <c r="U3641" i="1"/>
  <c r="T3641" i="1"/>
  <c r="S3641" i="1"/>
  <c r="R3641" i="1"/>
  <c r="Q3641" i="1"/>
  <c r="P3641" i="1"/>
  <c r="O3641" i="1"/>
  <c r="N3641" i="1"/>
  <c r="M3641" i="1"/>
  <c r="L3641" i="1"/>
  <c r="K3641" i="1"/>
  <c r="J3641" i="1"/>
  <c r="I3641" i="1"/>
  <c r="F3641" i="1"/>
  <c r="H3641" i="1" s="1"/>
  <c r="E3641" i="1"/>
  <c r="U3640" i="1"/>
  <c r="T3640" i="1"/>
  <c r="S3640" i="1"/>
  <c r="R3640" i="1"/>
  <c r="Q3640" i="1"/>
  <c r="P3640" i="1"/>
  <c r="O3640" i="1"/>
  <c r="N3640" i="1"/>
  <c r="M3640" i="1"/>
  <c r="L3640" i="1"/>
  <c r="K3640" i="1"/>
  <c r="J3640" i="1"/>
  <c r="I3640" i="1"/>
  <c r="F3640" i="1"/>
  <c r="H3640" i="1" s="1"/>
  <c r="E3640" i="1"/>
  <c r="U3639" i="1"/>
  <c r="T3639" i="1"/>
  <c r="S3639" i="1"/>
  <c r="R3639" i="1"/>
  <c r="Q3639" i="1"/>
  <c r="P3639" i="1"/>
  <c r="O3639" i="1"/>
  <c r="N3639" i="1"/>
  <c r="M3639" i="1"/>
  <c r="L3639" i="1"/>
  <c r="K3639" i="1"/>
  <c r="J3639" i="1"/>
  <c r="I3639" i="1"/>
  <c r="F3639" i="1"/>
  <c r="H3639" i="1" s="1"/>
  <c r="E3639" i="1"/>
  <c r="U3638" i="1"/>
  <c r="T3638" i="1"/>
  <c r="S3638" i="1"/>
  <c r="R3638" i="1"/>
  <c r="Q3638" i="1"/>
  <c r="P3638" i="1"/>
  <c r="O3638" i="1"/>
  <c r="N3638" i="1"/>
  <c r="M3638" i="1"/>
  <c r="L3638" i="1"/>
  <c r="K3638" i="1"/>
  <c r="J3638" i="1"/>
  <c r="I3638" i="1"/>
  <c r="F3638" i="1"/>
  <c r="H3638" i="1" s="1"/>
  <c r="E3638" i="1"/>
  <c r="U3637" i="1"/>
  <c r="T3637" i="1"/>
  <c r="S3637" i="1"/>
  <c r="R3637" i="1"/>
  <c r="Q3637" i="1"/>
  <c r="P3637" i="1"/>
  <c r="O3637" i="1"/>
  <c r="N3637" i="1"/>
  <c r="M3637" i="1"/>
  <c r="L3637" i="1"/>
  <c r="K3637" i="1"/>
  <c r="J3637" i="1"/>
  <c r="I3637" i="1"/>
  <c r="F3637" i="1"/>
  <c r="H3637" i="1" s="1"/>
  <c r="E3637" i="1"/>
  <c r="U3636" i="1"/>
  <c r="T3636" i="1"/>
  <c r="S3636" i="1"/>
  <c r="R3636" i="1"/>
  <c r="Q3636" i="1"/>
  <c r="P3636" i="1"/>
  <c r="O3636" i="1"/>
  <c r="N3636" i="1"/>
  <c r="M3636" i="1"/>
  <c r="L3636" i="1"/>
  <c r="K3636" i="1"/>
  <c r="J3636" i="1"/>
  <c r="I3636" i="1"/>
  <c r="F3636" i="1"/>
  <c r="H3636" i="1" s="1"/>
  <c r="E3636" i="1"/>
  <c r="U3635" i="1"/>
  <c r="T3635" i="1"/>
  <c r="S3635" i="1"/>
  <c r="R3635" i="1"/>
  <c r="Q3635" i="1"/>
  <c r="P3635" i="1"/>
  <c r="O3635" i="1"/>
  <c r="N3635" i="1"/>
  <c r="M3635" i="1"/>
  <c r="L3635" i="1"/>
  <c r="K3635" i="1"/>
  <c r="J3635" i="1"/>
  <c r="I3635" i="1"/>
  <c r="F3635" i="1"/>
  <c r="H3635" i="1" s="1"/>
  <c r="E3635" i="1"/>
  <c r="U3634" i="1"/>
  <c r="T3634" i="1"/>
  <c r="S3634" i="1"/>
  <c r="R3634" i="1"/>
  <c r="Q3634" i="1"/>
  <c r="P3634" i="1"/>
  <c r="O3634" i="1"/>
  <c r="N3634" i="1"/>
  <c r="M3634" i="1"/>
  <c r="L3634" i="1"/>
  <c r="K3634" i="1"/>
  <c r="J3634" i="1"/>
  <c r="I3634" i="1"/>
  <c r="F3634" i="1"/>
  <c r="H3634" i="1" s="1"/>
  <c r="E3634" i="1"/>
  <c r="U3633" i="1"/>
  <c r="T3633" i="1"/>
  <c r="S3633" i="1"/>
  <c r="R3633" i="1"/>
  <c r="Q3633" i="1"/>
  <c r="P3633" i="1"/>
  <c r="O3633" i="1"/>
  <c r="N3633" i="1"/>
  <c r="M3633" i="1"/>
  <c r="L3633" i="1"/>
  <c r="K3633" i="1"/>
  <c r="J3633" i="1"/>
  <c r="I3633" i="1"/>
  <c r="F3633" i="1"/>
  <c r="H3633" i="1" s="1"/>
  <c r="E3633" i="1"/>
  <c r="U3632" i="1"/>
  <c r="T3632" i="1"/>
  <c r="S3632" i="1"/>
  <c r="R3632" i="1"/>
  <c r="Q3632" i="1"/>
  <c r="P3632" i="1"/>
  <c r="O3632" i="1"/>
  <c r="N3632" i="1"/>
  <c r="M3632" i="1"/>
  <c r="L3632" i="1"/>
  <c r="K3632" i="1"/>
  <c r="J3632" i="1"/>
  <c r="I3632" i="1"/>
  <c r="F3632" i="1"/>
  <c r="H3632" i="1" s="1"/>
  <c r="E3632" i="1"/>
  <c r="U3631" i="1"/>
  <c r="T3631" i="1"/>
  <c r="S3631" i="1"/>
  <c r="R3631" i="1"/>
  <c r="Q3631" i="1"/>
  <c r="P3631" i="1"/>
  <c r="O3631" i="1"/>
  <c r="N3631" i="1"/>
  <c r="M3631" i="1"/>
  <c r="L3631" i="1"/>
  <c r="K3631" i="1"/>
  <c r="J3631" i="1"/>
  <c r="I3631" i="1"/>
  <c r="F3631" i="1"/>
  <c r="H3631" i="1" s="1"/>
  <c r="E3631" i="1"/>
  <c r="U3630" i="1"/>
  <c r="T3630" i="1"/>
  <c r="S3630" i="1"/>
  <c r="R3630" i="1"/>
  <c r="Q3630" i="1"/>
  <c r="P3630" i="1"/>
  <c r="O3630" i="1"/>
  <c r="N3630" i="1"/>
  <c r="M3630" i="1"/>
  <c r="L3630" i="1"/>
  <c r="K3630" i="1"/>
  <c r="J3630" i="1"/>
  <c r="I3630" i="1"/>
  <c r="F3630" i="1"/>
  <c r="H3630" i="1" s="1"/>
  <c r="E3630" i="1"/>
  <c r="U3629" i="1"/>
  <c r="T3629" i="1"/>
  <c r="S3629" i="1"/>
  <c r="R3629" i="1"/>
  <c r="Q3629" i="1"/>
  <c r="P3629" i="1"/>
  <c r="O3629" i="1"/>
  <c r="N3629" i="1"/>
  <c r="M3629" i="1"/>
  <c r="L3629" i="1"/>
  <c r="K3629" i="1"/>
  <c r="J3629" i="1"/>
  <c r="I3629" i="1"/>
  <c r="F3629" i="1"/>
  <c r="H3629" i="1" s="1"/>
  <c r="E3629" i="1"/>
  <c r="U3628" i="1"/>
  <c r="T3628" i="1"/>
  <c r="S3628" i="1"/>
  <c r="R3628" i="1"/>
  <c r="Q3628" i="1"/>
  <c r="P3628" i="1"/>
  <c r="O3628" i="1"/>
  <c r="N3628" i="1"/>
  <c r="M3628" i="1"/>
  <c r="L3628" i="1"/>
  <c r="K3628" i="1"/>
  <c r="J3628" i="1"/>
  <c r="I3628" i="1"/>
  <c r="F3628" i="1"/>
  <c r="H3628" i="1" s="1"/>
  <c r="E3628" i="1"/>
  <c r="U3627" i="1"/>
  <c r="T3627" i="1"/>
  <c r="S3627" i="1"/>
  <c r="R3627" i="1"/>
  <c r="Q3627" i="1"/>
  <c r="P3627" i="1"/>
  <c r="O3627" i="1"/>
  <c r="N3627" i="1"/>
  <c r="M3627" i="1"/>
  <c r="L3627" i="1"/>
  <c r="K3627" i="1"/>
  <c r="J3627" i="1"/>
  <c r="I3627" i="1"/>
  <c r="F3627" i="1"/>
  <c r="H3627" i="1" s="1"/>
  <c r="E3627" i="1"/>
  <c r="U3626" i="1"/>
  <c r="T3626" i="1"/>
  <c r="S3626" i="1"/>
  <c r="R3626" i="1"/>
  <c r="Q3626" i="1"/>
  <c r="P3626" i="1"/>
  <c r="O3626" i="1"/>
  <c r="N3626" i="1"/>
  <c r="M3626" i="1"/>
  <c r="L3626" i="1"/>
  <c r="K3626" i="1"/>
  <c r="J3626" i="1"/>
  <c r="I3626" i="1"/>
  <c r="F3626" i="1"/>
  <c r="H3626" i="1" s="1"/>
  <c r="E3626" i="1"/>
  <c r="U3625" i="1"/>
  <c r="T3625" i="1"/>
  <c r="S3625" i="1"/>
  <c r="R3625" i="1"/>
  <c r="Q3625" i="1"/>
  <c r="P3625" i="1"/>
  <c r="O3625" i="1"/>
  <c r="N3625" i="1"/>
  <c r="M3625" i="1"/>
  <c r="L3625" i="1"/>
  <c r="K3625" i="1"/>
  <c r="J3625" i="1"/>
  <c r="I3625" i="1"/>
  <c r="F3625" i="1"/>
  <c r="H3625" i="1" s="1"/>
  <c r="E3625" i="1"/>
  <c r="U3624" i="1"/>
  <c r="T3624" i="1"/>
  <c r="S3624" i="1"/>
  <c r="R3624" i="1"/>
  <c r="Q3624" i="1"/>
  <c r="P3624" i="1"/>
  <c r="O3624" i="1"/>
  <c r="N3624" i="1"/>
  <c r="M3624" i="1"/>
  <c r="L3624" i="1"/>
  <c r="K3624" i="1"/>
  <c r="J3624" i="1"/>
  <c r="I3624" i="1"/>
  <c r="F3624" i="1"/>
  <c r="H3624" i="1" s="1"/>
  <c r="E3624" i="1"/>
  <c r="U3623" i="1"/>
  <c r="T3623" i="1"/>
  <c r="S3623" i="1"/>
  <c r="R3623" i="1"/>
  <c r="Q3623" i="1"/>
  <c r="P3623" i="1"/>
  <c r="O3623" i="1"/>
  <c r="N3623" i="1"/>
  <c r="M3623" i="1"/>
  <c r="L3623" i="1"/>
  <c r="K3623" i="1"/>
  <c r="J3623" i="1"/>
  <c r="I3623" i="1"/>
  <c r="F3623" i="1"/>
  <c r="H3623" i="1" s="1"/>
  <c r="E3623" i="1"/>
  <c r="U3622" i="1"/>
  <c r="T3622" i="1"/>
  <c r="S3622" i="1"/>
  <c r="R3622" i="1"/>
  <c r="Q3622" i="1"/>
  <c r="P3622" i="1"/>
  <c r="O3622" i="1"/>
  <c r="N3622" i="1"/>
  <c r="M3622" i="1"/>
  <c r="L3622" i="1"/>
  <c r="K3622" i="1"/>
  <c r="J3622" i="1"/>
  <c r="I3622" i="1"/>
  <c r="F3622" i="1"/>
  <c r="H3622" i="1" s="1"/>
  <c r="E3622" i="1"/>
  <c r="U3621" i="1"/>
  <c r="T3621" i="1"/>
  <c r="S3621" i="1"/>
  <c r="R3621" i="1"/>
  <c r="Q3621" i="1"/>
  <c r="P3621" i="1"/>
  <c r="O3621" i="1"/>
  <c r="N3621" i="1"/>
  <c r="M3621" i="1"/>
  <c r="L3621" i="1"/>
  <c r="K3621" i="1"/>
  <c r="J3621" i="1"/>
  <c r="I3621" i="1"/>
  <c r="F3621" i="1"/>
  <c r="H3621" i="1" s="1"/>
  <c r="E3621" i="1"/>
  <c r="U3620" i="1"/>
  <c r="T3620" i="1"/>
  <c r="S3620" i="1"/>
  <c r="R3620" i="1"/>
  <c r="Q3620" i="1"/>
  <c r="P3620" i="1"/>
  <c r="O3620" i="1"/>
  <c r="N3620" i="1"/>
  <c r="M3620" i="1"/>
  <c r="L3620" i="1"/>
  <c r="K3620" i="1"/>
  <c r="J3620" i="1"/>
  <c r="I3620" i="1"/>
  <c r="F3620" i="1"/>
  <c r="H3620" i="1" s="1"/>
  <c r="E3620" i="1"/>
  <c r="U3619" i="1"/>
  <c r="T3619" i="1"/>
  <c r="S3619" i="1"/>
  <c r="R3619" i="1"/>
  <c r="Q3619" i="1"/>
  <c r="P3619" i="1"/>
  <c r="O3619" i="1"/>
  <c r="N3619" i="1"/>
  <c r="M3619" i="1"/>
  <c r="L3619" i="1"/>
  <c r="K3619" i="1"/>
  <c r="J3619" i="1"/>
  <c r="I3619" i="1"/>
  <c r="F3619" i="1"/>
  <c r="H3619" i="1" s="1"/>
  <c r="E3619" i="1"/>
  <c r="U3618" i="1"/>
  <c r="T3618" i="1"/>
  <c r="S3618" i="1"/>
  <c r="R3618" i="1"/>
  <c r="Q3618" i="1"/>
  <c r="P3618" i="1"/>
  <c r="O3618" i="1"/>
  <c r="N3618" i="1"/>
  <c r="M3618" i="1"/>
  <c r="L3618" i="1"/>
  <c r="K3618" i="1"/>
  <c r="J3618" i="1"/>
  <c r="I3618" i="1"/>
  <c r="F3618" i="1"/>
  <c r="H3618" i="1" s="1"/>
  <c r="E3618" i="1"/>
  <c r="U3617" i="1"/>
  <c r="T3617" i="1"/>
  <c r="S3617" i="1"/>
  <c r="R3617" i="1"/>
  <c r="Q3617" i="1"/>
  <c r="P3617" i="1"/>
  <c r="O3617" i="1"/>
  <c r="N3617" i="1"/>
  <c r="M3617" i="1"/>
  <c r="L3617" i="1"/>
  <c r="K3617" i="1"/>
  <c r="J3617" i="1"/>
  <c r="I3617" i="1"/>
  <c r="F3617" i="1"/>
  <c r="H3617" i="1" s="1"/>
  <c r="E3617" i="1"/>
  <c r="U3616" i="1"/>
  <c r="T3616" i="1"/>
  <c r="S3616" i="1"/>
  <c r="R3616" i="1"/>
  <c r="Q3616" i="1"/>
  <c r="P3616" i="1"/>
  <c r="O3616" i="1"/>
  <c r="N3616" i="1"/>
  <c r="M3616" i="1"/>
  <c r="L3616" i="1"/>
  <c r="K3616" i="1"/>
  <c r="J3616" i="1"/>
  <c r="I3616" i="1"/>
  <c r="F3616" i="1"/>
  <c r="H3616" i="1" s="1"/>
  <c r="E3616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F3615" i="1"/>
  <c r="H3615" i="1" s="1"/>
  <c r="E3615" i="1"/>
  <c r="U3614" i="1"/>
  <c r="T3614" i="1"/>
  <c r="S3614" i="1"/>
  <c r="R3614" i="1"/>
  <c r="Q3614" i="1"/>
  <c r="P3614" i="1"/>
  <c r="O3614" i="1"/>
  <c r="N3614" i="1"/>
  <c r="M3614" i="1"/>
  <c r="L3614" i="1"/>
  <c r="K3614" i="1"/>
  <c r="J3614" i="1"/>
  <c r="I3614" i="1"/>
  <c r="F3614" i="1"/>
  <c r="H3614" i="1" s="1"/>
  <c r="E3614" i="1"/>
  <c r="U3613" i="1"/>
  <c r="T3613" i="1"/>
  <c r="S3613" i="1"/>
  <c r="R3613" i="1"/>
  <c r="Q3613" i="1"/>
  <c r="P3613" i="1"/>
  <c r="O3613" i="1"/>
  <c r="N3613" i="1"/>
  <c r="M3613" i="1"/>
  <c r="L3613" i="1"/>
  <c r="K3613" i="1"/>
  <c r="J3613" i="1"/>
  <c r="I3613" i="1"/>
  <c r="F3613" i="1"/>
  <c r="H3613" i="1" s="1"/>
  <c r="E3613" i="1"/>
  <c r="U3612" i="1"/>
  <c r="T3612" i="1"/>
  <c r="S3612" i="1"/>
  <c r="R3612" i="1"/>
  <c r="Q3612" i="1"/>
  <c r="P3612" i="1"/>
  <c r="O3612" i="1"/>
  <c r="N3612" i="1"/>
  <c r="M3612" i="1"/>
  <c r="L3612" i="1"/>
  <c r="K3612" i="1"/>
  <c r="J3612" i="1"/>
  <c r="I3612" i="1"/>
  <c r="F3612" i="1"/>
  <c r="H3612" i="1" s="1"/>
  <c r="E3612" i="1"/>
  <c r="U3611" i="1"/>
  <c r="T3611" i="1"/>
  <c r="S3611" i="1"/>
  <c r="R3611" i="1"/>
  <c r="Q3611" i="1"/>
  <c r="P3611" i="1"/>
  <c r="O3611" i="1"/>
  <c r="N3611" i="1"/>
  <c r="M3611" i="1"/>
  <c r="L3611" i="1"/>
  <c r="K3611" i="1"/>
  <c r="J3611" i="1"/>
  <c r="I3611" i="1"/>
  <c r="F3611" i="1"/>
  <c r="H3611" i="1" s="1"/>
  <c r="E3611" i="1"/>
  <c r="U3610" i="1"/>
  <c r="T3610" i="1"/>
  <c r="S3610" i="1"/>
  <c r="R3610" i="1"/>
  <c r="Q3610" i="1"/>
  <c r="P3610" i="1"/>
  <c r="O3610" i="1"/>
  <c r="N3610" i="1"/>
  <c r="M3610" i="1"/>
  <c r="L3610" i="1"/>
  <c r="K3610" i="1"/>
  <c r="J3610" i="1"/>
  <c r="I3610" i="1"/>
  <c r="F3610" i="1"/>
  <c r="H3610" i="1" s="1"/>
  <c r="E3610" i="1"/>
  <c r="U3609" i="1"/>
  <c r="T3609" i="1"/>
  <c r="S3609" i="1"/>
  <c r="R3609" i="1"/>
  <c r="Q3609" i="1"/>
  <c r="P3609" i="1"/>
  <c r="O3609" i="1"/>
  <c r="N3609" i="1"/>
  <c r="M3609" i="1"/>
  <c r="L3609" i="1"/>
  <c r="K3609" i="1"/>
  <c r="J3609" i="1"/>
  <c r="I3609" i="1"/>
  <c r="F3609" i="1"/>
  <c r="H3609" i="1" s="1"/>
  <c r="E3609" i="1"/>
  <c r="U3608" i="1"/>
  <c r="T3608" i="1"/>
  <c r="S3608" i="1"/>
  <c r="R3608" i="1"/>
  <c r="Q3608" i="1"/>
  <c r="P3608" i="1"/>
  <c r="O3608" i="1"/>
  <c r="N3608" i="1"/>
  <c r="M3608" i="1"/>
  <c r="L3608" i="1"/>
  <c r="K3608" i="1"/>
  <c r="J3608" i="1"/>
  <c r="I3608" i="1"/>
  <c r="F3608" i="1"/>
  <c r="H3608" i="1" s="1"/>
  <c r="E3608" i="1"/>
  <c r="U3607" i="1"/>
  <c r="T3607" i="1"/>
  <c r="S3607" i="1"/>
  <c r="R3607" i="1"/>
  <c r="Q3607" i="1"/>
  <c r="P3607" i="1"/>
  <c r="O3607" i="1"/>
  <c r="N3607" i="1"/>
  <c r="M3607" i="1"/>
  <c r="L3607" i="1"/>
  <c r="K3607" i="1"/>
  <c r="J3607" i="1"/>
  <c r="I3607" i="1"/>
  <c r="F3607" i="1"/>
  <c r="H3607" i="1" s="1"/>
  <c r="E3607" i="1"/>
  <c r="U3606" i="1"/>
  <c r="T3606" i="1"/>
  <c r="S3606" i="1"/>
  <c r="R3606" i="1"/>
  <c r="Q3606" i="1"/>
  <c r="P3606" i="1"/>
  <c r="O3606" i="1"/>
  <c r="N3606" i="1"/>
  <c r="M3606" i="1"/>
  <c r="L3606" i="1"/>
  <c r="K3606" i="1"/>
  <c r="J3606" i="1"/>
  <c r="I3606" i="1"/>
  <c r="F3606" i="1"/>
  <c r="H3606" i="1" s="1"/>
  <c r="E3606" i="1"/>
  <c r="U3605" i="1"/>
  <c r="T3605" i="1"/>
  <c r="S3605" i="1"/>
  <c r="R3605" i="1"/>
  <c r="Q3605" i="1"/>
  <c r="P3605" i="1"/>
  <c r="O3605" i="1"/>
  <c r="N3605" i="1"/>
  <c r="M3605" i="1"/>
  <c r="L3605" i="1"/>
  <c r="K3605" i="1"/>
  <c r="J3605" i="1"/>
  <c r="I3605" i="1"/>
  <c r="F3605" i="1"/>
  <c r="H3605" i="1" s="1"/>
  <c r="E3605" i="1"/>
  <c r="U3604" i="1"/>
  <c r="T3604" i="1"/>
  <c r="S3604" i="1"/>
  <c r="R3604" i="1"/>
  <c r="Q3604" i="1"/>
  <c r="P3604" i="1"/>
  <c r="O3604" i="1"/>
  <c r="N3604" i="1"/>
  <c r="M3604" i="1"/>
  <c r="L3604" i="1"/>
  <c r="K3604" i="1"/>
  <c r="J3604" i="1"/>
  <c r="I3604" i="1"/>
  <c r="F3604" i="1"/>
  <c r="H3604" i="1" s="1"/>
  <c r="E3604" i="1"/>
  <c r="U3603" i="1"/>
  <c r="T3603" i="1"/>
  <c r="S3603" i="1"/>
  <c r="R3603" i="1"/>
  <c r="Q3603" i="1"/>
  <c r="P3603" i="1"/>
  <c r="O3603" i="1"/>
  <c r="N3603" i="1"/>
  <c r="M3603" i="1"/>
  <c r="L3603" i="1"/>
  <c r="K3603" i="1"/>
  <c r="J3603" i="1"/>
  <c r="I3603" i="1"/>
  <c r="F3603" i="1"/>
  <c r="H3603" i="1" s="1"/>
  <c r="E3603" i="1"/>
  <c r="U3602" i="1"/>
  <c r="T3602" i="1"/>
  <c r="S3602" i="1"/>
  <c r="R3602" i="1"/>
  <c r="Q3602" i="1"/>
  <c r="P3602" i="1"/>
  <c r="O3602" i="1"/>
  <c r="N3602" i="1"/>
  <c r="M3602" i="1"/>
  <c r="L3602" i="1"/>
  <c r="K3602" i="1"/>
  <c r="J3602" i="1"/>
  <c r="I3602" i="1"/>
  <c r="F3602" i="1"/>
  <c r="H3602" i="1" s="1"/>
  <c r="E3602" i="1"/>
  <c r="U3601" i="1"/>
  <c r="T3601" i="1"/>
  <c r="S3601" i="1"/>
  <c r="R3601" i="1"/>
  <c r="Q3601" i="1"/>
  <c r="P3601" i="1"/>
  <c r="O3601" i="1"/>
  <c r="N3601" i="1"/>
  <c r="M3601" i="1"/>
  <c r="L3601" i="1"/>
  <c r="K3601" i="1"/>
  <c r="J3601" i="1"/>
  <c r="I3601" i="1"/>
  <c r="F3601" i="1"/>
  <c r="H3601" i="1" s="1"/>
  <c r="E3601" i="1"/>
  <c r="U3600" i="1"/>
  <c r="T3600" i="1"/>
  <c r="S3600" i="1"/>
  <c r="R3600" i="1"/>
  <c r="Q3600" i="1"/>
  <c r="P3600" i="1"/>
  <c r="O3600" i="1"/>
  <c r="N3600" i="1"/>
  <c r="M3600" i="1"/>
  <c r="L3600" i="1"/>
  <c r="K3600" i="1"/>
  <c r="J3600" i="1"/>
  <c r="I3600" i="1"/>
  <c r="F3600" i="1"/>
  <c r="H3600" i="1" s="1"/>
  <c r="E3600" i="1"/>
  <c r="U3599" i="1"/>
  <c r="T3599" i="1"/>
  <c r="S3599" i="1"/>
  <c r="R3599" i="1"/>
  <c r="Q3599" i="1"/>
  <c r="P3599" i="1"/>
  <c r="O3599" i="1"/>
  <c r="N3599" i="1"/>
  <c r="M3599" i="1"/>
  <c r="L3599" i="1"/>
  <c r="K3599" i="1"/>
  <c r="J3599" i="1"/>
  <c r="I3599" i="1"/>
  <c r="F3599" i="1"/>
  <c r="H3599" i="1" s="1"/>
  <c r="E3599" i="1"/>
  <c r="U3598" i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F3598" i="1"/>
  <c r="H3598" i="1" s="1"/>
  <c r="E3598" i="1"/>
  <c r="U3597" i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F3597" i="1"/>
  <c r="H3597" i="1" s="1"/>
  <c r="E3597" i="1"/>
  <c r="U3596" i="1"/>
  <c r="T3596" i="1"/>
  <c r="S3596" i="1"/>
  <c r="R3596" i="1"/>
  <c r="Q3596" i="1"/>
  <c r="P3596" i="1"/>
  <c r="O3596" i="1"/>
  <c r="N3596" i="1"/>
  <c r="M3596" i="1"/>
  <c r="L3596" i="1"/>
  <c r="K3596" i="1"/>
  <c r="J3596" i="1"/>
  <c r="I3596" i="1"/>
  <c r="F3596" i="1"/>
  <c r="H3596" i="1" s="1"/>
  <c r="E3596" i="1"/>
  <c r="U3595" i="1"/>
  <c r="T3595" i="1"/>
  <c r="S3595" i="1"/>
  <c r="R3595" i="1"/>
  <c r="Q3595" i="1"/>
  <c r="P3595" i="1"/>
  <c r="O3595" i="1"/>
  <c r="N3595" i="1"/>
  <c r="M3595" i="1"/>
  <c r="L3595" i="1"/>
  <c r="K3595" i="1"/>
  <c r="J3595" i="1"/>
  <c r="I3595" i="1"/>
  <c r="F3595" i="1"/>
  <c r="H3595" i="1" s="1"/>
  <c r="E3595" i="1"/>
  <c r="U3594" i="1"/>
  <c r="T3594" i="1"/>
  <c r="S3594" i="1"/>
  <c r="R3594" i="1"/>
  <c r="Q3594" i="1"/>
  <c r="P3594" i="1"/>
  <c r="O3594" i="1"/>
  <c r="N3594" i="1"/>
  <c r="M3594" i="1"/>
  <c r="L3594" i="1"/>
  <c r="K3594" i="1"/>
  <c r="J3594" i="1"/>
  <c r="I3594" i="1"/>
  <c r="F3594" i="1"/>
  <c r="H3594" i="1" s="1"/>
  <c r="E3594" i="1"/>
  <c r="U3593" i="1"/>
  <c r="T3593" i="1"/>
  <c r="S3593" i="1"/>
  <c r="R3593" i="1"/>
  <c r="Q3593" i="1"/>
  <c r="P3593" i="1"/>
  <c r="O3593" i="1"/>
  <c r="N3593" i="1"/>
  <c r="M3593" i="1"/>
  <c r="L3593" i="1"/>
  <c r="K3593" i="1"/>
  <c r="J3593" i="1"/>
  <c r="I3593" i="1"/>
  <c r="F3593" i="1"/>
  <c r="H3593" i="1" s="1"/>
  <c r="E3593" i="1"/>
  <c r="U3592" i="1"/>
  <c r="T3592" i="1"/>
  <c r="S3592" i="1"/>
  <c r="R3592" i="1"/>
  <c r="Q3592" i="1"/>
  <c r="P3592" i="1"/>
  <c r="O3592" i="1"/>
  <c r="N3592" i="1"/>
  <c r="M3592" i="1"/>
  <c r="L3592" i="1"/>
  <c r="K3592" i="1"/>
  <c r="J3592" i="1"/>
  <c r="I3592" i="1"/>
  <c r="F3592" i="1"/>
  <c r="H3592" i="1" s="1"/>
  <c r="E3592" i="1"/>
  <c r="U3591" i="1"/>
  <c r="T3591" i="1"/>
  <c r="S3591" i="1"/>
  <c r="R3591" i="1"/>
  <c r="Q3591" i="1"/>
  <c r="P3591" i="1"/>
  <c r="O3591" i="1"/>
  <c r="N3591" i="1"/>
  <c r="M3591" i="1"/>
  <c r="L3591" i="1"/>
  <c r="K3591" i="1"/>
  <c r="J3591" i="1"/>
  <c r="I3591" i="1"/>
  <c r="F3591" i="1"/>
  <c r="H3591" i="1" s="1"/>
  <c r="E3591" i="1"/>
  <c r="U3590" i="1"/>
  <c r="T3590" i="1"/>
  <c r="S3590" i="1"/>
  <c r="R3590" i="1"/>
  <c r="Q3590" i="1"/>
  <c r="P3590" i="1"/>
  <c r="O3590" i="1"/>
  <c r="N3590" i="1"/>
  <c r="M3590" i="1"/>
  <c r="L3590" i="1"/>
  <c r="K3590" i="1"/>
  <c r="J3590" i="1"/>
  <c r="I3590" i="1"/>
  <c r="F3590" i="1"/>
  <c r="H3590" i="1" s="1"/>
  <c r="E3590" i="1"/>
  <c r="U3589" i="1"/>
  <c r="T3589" i="1"/>
  <c r="S3589" i="1"/>
  <c r="R3589" i="1"/>
  <c r="Q3589" i="1"/>
  <c r="P3589" i="1"/>
  <c r="O3589" i="1"/>
  <c r="N3589" i="1"/>
  <c r="M3589" i="1"/>
  <c r="L3589" i="1"/>
  <c r="K3589" i="1"/>
  <c r="J3589" i="1"/>
  <c r="I3589" i="1"/>
  <c r="F3589" i="1"/>
  <c r="H3589" i="1" s="1"/>
  <c r="E3589" i="1"/>
  <c r="U3588" i="1"/>
  <c r="T3588" i="1"/>
  <c r="S3588" i="1"/>
  <c r="R3588" i="1"/>
  <c r="Q3588" i="1"/>
  <c r="P3588" i="1"/>
  <c r="O3588" i="1"/>
  <c r="N3588" i="1"/>
  <c r="M3588" i="1"/>
  <c r="L3588" i="1"/>
  <c r="K3588" i="1"/>
  <c r="J3588" i="1"/>
  <c r="I3588" i="1"/>
  <c r="F3588" i="1"/>
  <c r="H3588" i="1" s="1"/>
  <c r="E3588" i="1"/>
  <c r="U3587" i="1"/>
  <c r="T3587" i="1"/>
  <c r="S3587" i="1"/>
  <c r="R3587" i="1"/>
  <c r="Q3587" i="1"/>
  <c r="P3587" i="1"/>
  <c r="O3587" i="1"/>
  <c r="N3587" i="1"/>
  <c r="M3587" i="1"/>
  <c r="L3587" i="1"/>
  <c r="K3587" i="1"/>
  <c r="J3587" i="1"/>
  <c r="I3587" i="1"/>
  <c r="F3587" i="1"/>
  <c r="H3587" i="1" s="1"/>
  <c r="E3587" i="1"/>
  <c r="U3586" i="1"/>
  <c r="T3586" i="1"/>
  <c r="S3586" i="1"/>
  <c r="R3586" i="1"/>
  <c r="Q3586" i="1"/>
  <c r="P3586" i="1"/>
  <c r="O3586" i="1"/>
  <c r="N3586" i="1"/>
  <c r="M3586" i="1"/>
  <c r="L3586" i="1"/>
  <c r="K3586" i="1"/>
  <c r="J3586" i="1"/>
  <c r="I3586" i="1"/>
  <c r="F3586" i="1"/>
  <c r="H3586" i="1" s="1"/>
  <c r="E3586" i="1"/>
  <c r="U3585" i="1"/>
  <c r="T3585" i="1"/>
  <c r="S3585" i="1"/>
  <c r="R3585" i="1"/>
  <c r="Q3585" i="1"/>
  <c r="P3585" i="1"/>
  <c r="O3585" i="1"/>
  <c r="N3585" i="1"/>
  <c r="M3585" i="1"/>
  <c r="L3585" i="1"/>
  <c r="K3585" i="1"/>
  <c r="J3585" i="1"/>
  <c r="I3585" i="1"/>
  <c r="F3585" i="1"/>
  <c r="H3585" i="1" s="1"/>
  <c r="E3585" i="1"/>
  <c r="U3584" i="1"/>
  <c r="T3584" i="1"/>
  <c r="S3584" i="1"/>
  <c r="R3584" i="1"/>
  <c r="Q3584" i="1"/>
  <c r="P3584" i="1"/>
  <c r="O3584" i="1"/>
  <c r="N3584" i="1"/>
  <c r="M3584" i="1"/>
  <c r="L3584" i="1"/>
  <c r="K3584" i="1"/>
  <c r="J3584" i="1"/>
  <c r="I3584" i="1"/>
  <c r="F3584" i="1"/>
  <c r="H3584" i="1" s="1"/>
  <c r="E3584" i="1"/>
  <c r="U3583" i="1"/>
  <c r="T3583" i="1"/>
  <c r="S3583" i="1"/>
  <c r="R3583" i="1"/>
  <c r="Q3583" i="1"/>
  <c r="P3583" i="1"/>
  <c r="O3583" i="1"/>
  <c r="N3583" i="1"/>
  <c r="M3583" i="1"/>
  <c r="L3583" i="1"/>
  <c r="K3583" i="1"/>
  <c r="J3583" i="1"/>
  <c r="I3583" i="1"/>
  <c r="F3583" i="1"/>
  <c r="H3583" i="1" s="1"/>
  <c r="E3583" i="1"/>
  <c r="U3582" i="1"/>
  <c r="T3582" i="1"/>
  <c r="S3582" i="1"/>
  <c r="R3582" i="1"/>
  <c r="Q3582" i="1"/>
  <c r="P3582" i="1"/>
  <c r="O3582" i="1"/>
  <c r="N3582" i="1"/>
  <c r="M3582" i="1"/>
  <c r="L3582" i="1"/>
  <c r="K3582" i="1"/>
  <c r="J3582" i="1"/>
  <c r="I3582" i="1"/>
  <c r="F3582" i="1"/>
  <c r="H3582" i="1" s="1"/>
  <c r="E3582" i="1"/>
  <c r="U3581" i="1"/>
  <c r="T3581" i="1"/>
  <c r="S3581" i="1"/>
  <c r="R3581" i="1"/>
  <c r="Q3581" i="1"/>
  <c r="P3581" i="1"/>
  <c r="O3581" i="1"/>
  <c r="N3581" i="1"/>
  <c r="M3581" i="1"/>
  <c r="L3581" i="1"/>
  <c r="K3581" i="1"/>
  <c r="J3581" i="1"/>
  <c r="I3581" i="1"/>
  <c r="F3581" i="1"/>
  <c r="H3581" i="1" s="1"/>
  <c r="E3581" i="1"/>
  <c r="U3580" i="1"/>
  <c r="T3580" i="1"/>
  <c r="S3580" i="1"/>
  <c r="R3580" i="1"/>
  <c r="Q3580" i="1"/>
  <c r="P3580" i="1"/>
  <c r="O3580" i="1"/>
  <c r="N3580" i="1"/>
  <c r="M3580" i="1"/>
  <c r="L3580" i="1"/>
  <c r="K3580" i="1"/>
  <c r="J3580" i="1"/>
  <c r="I3580" i="1"/>
  <c r="F3580" i="1"/>
  <c r="H3580" i="1" s="1"/>
  <c r="E3580" i="1"/>
  <c r="U3579" i="1"/>
  <c r="T3579" i="1"/>
  <c r="S3579" i="1"/>
  <c r="R3579" i="1"/>
  <c r="Q3579" i="1"/>
  <c r="P3579" i="1"/>
  <c r="O3579" i="1"/>
  <c r="N3579" i="1"/>
  <c r="M3579" i="1"/>
  <c r="L3579" i="1"/>
  <c r="K3579" i="1"/>
  <c r="J3579" i="1"/>
  <c r="I3579" i="1"/>
  <c r="F3579" i="1"/>
  <c r="H3579" i="1" s="1"/>
  <c r="E3579" i="1"/>
  <c r="U3578" i="1"/>
  <c r="T3578" i="1"/>
  <c r="S3578" i="1"/>
  <c r="R3578" i="1"/>
  <c r="Q3578" i="1"/>
  <c r="P3578" i="1"/>
  <c r="O3578" i="1"/>
  <c r="N3578" i="1"/>
  <c r="M3578" i="1"/>
  <c r="L3578" i="1"/>
  <c r="K3578" i="1"/>
  <c r="J3578" i="1"/>
  <c r="I3578" i="1"/>
  <c r="F3578" i="1"/>
  <c r="H3578" i="1" s="1"/>
  <c r="E3578" i="1"/>
  <c r="U3577" i="1"/>
  <c r="T3577" i="1"/>
  <c r="S3577" i="1"/>
  <c r="R3577" i="1"/>
  <c r="Q3577" i="1"/>
  <c r="P3577" i="1"/>
  <c r="O3577" i="1"/>
  <c r="N3577" i="1"/>
  <c r="M3577" i="1"/>
  <c r="L3577" i="1"/>
  <c r="K3577" i="1"/>
  <c r="J3577" i="1"/>
  <c r="I3577" i="1"/>
  <c r="F3577" i="1"/>
  <c r="H3577" i="1" s="1"/>
  <c r="E3577" i="1"/>
  <c r="U3576" i="1"/>
  <c r="T3576" i="1"/>
  <c r="S3576" i="1"/>
  <c r="R3576" i="1"/>
  <c r="Q3576" i="1"/>
  <c r="P3576" i="1"/>
  <c r="O3576" i="1"/>
  <c r="N3576" i="1"/>
  <c r="M3576" i="1"/>
  <c r="L3576" i="1"/>
  <c r="K3576" i="1"/>
  <c r="J3576" i="1"/>
  <c r="I3576" i="1"/>
  <c r="F3576" i="1"/>
  <c r="H3576" i="1" s="1"/>
  <c r="E3576" i="1"/>
  <c r="U3575" i="1"/>
  <c r="T3575" i="1"/>
  <c r="S3575" i="1"/>
  <c r="R3575" i="1"/>
  <c r="Q3575" i="1"/>
  <c r="P3575" i="1"/>
  <c r="O3575" i="1"/>
  <c r="N3575" i="1"/>
  <c r="M3575" i="1"/>
  <c r="L3575" i="1"/>
  <c r="K3575" i="1"/>
  <c r="J3575" i="1"/>
  <c r="I3575" i="1"/>
  <c r="F3575" i="1"/>
  <c r="H3575" i="1" s="1"/>
  <c r="E3575" i="1"/>
  <c r="U3574" i="1"/>
  <c r="T3574" i="1"/>
  <c r="S3574" i="1"/>
  <c r="R3574" i="1"/>
  <c r="Q3574" i="1"/>
  <c r="P3574" i="1"/>
  <c r="O3574" i="1"/>
  <c r="N3574" i="1"/>
  <c r="M3574" i="1"/>
  <c r="L3574" i="1"/>
  <c r="K3574" i="1"/>
  <c r="J3574" i="1"/>
  <c r="I3574" i="1"/>
  <c r="F3574" i="1"/>
  <c r="H3574" i="1" s="1"/>
  <c r="E3574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F3573" i="1"/>
  <c r="H3573" i="1" s="1"/>
  <c r="E3573" i="1"/>
  <c r="U3572" i="1"/>
  <c r="T3572" i="1"/>
  <c r="S3572" i="1"/>
  <c r="R3572" i="1"/>
  <c r="Q3572" i="1"/>
  <c r="P3572" i="1"/>
  <c r="O3572" i="1"/>
  <c r="N3572" i="1"/>
  <c r="M3572" i="1"/>
  <c r="L3572" i="1"/>
  <c r="K3572" i="1"/>
  <c r="J3572" i="1"/>
  <c r="I3572" i="1"/>
  <c r="F3572" i="1"/>
  <c r="H3572" i="1" s="1"/>
  <c r="E3572" i="1"/>
  <c r="U3571" i="1"/>
  <c r="T3571" i="1"/>
  <c r="S3571" i="1"/>
  <c r="R3571" i="1"/>
  <c r="Q3571" i="1"/>
  <c r="P3571" i="1"/>
  <c r="O3571" i="1"/>
  <c r="N3571" i="1"/>
  <c r="M3571" i="1"/>
  <c r="L3571" i="1"/>
  <c r="K3571" i="1"/>
  <c r="J3571" i="1"/>
  <c r="I3571" i="1"/>
  <c r="F3571" i="1"/>
  <c r="H3571" i="1" s="1"/>
  <c r="E3571" i="1"/>
  <c r="U3570" i="1"/>
  <c r="T3570" i="1"/>
  <c r="S3570" i="1"/>
  <c r="R3570" i="1"/>
  <c r="Q3570" i="1"/>
  <c r="P3570" i="1"/>
  <c r="O3570" i="1"/>
  <c r="N3570" i="1"/>
  <c r="M3570" i="1"/>
  <c r="L3570" i="1"/>
  <c r="K3570" i="1"/>
  <c r="J3570" i="1"/>
  <c r="I3570" i="1"/>
  <c r="F3570" i="1"/>
  <c r="H3570" i="1" s="1"/>
  <c r="E3570" i="1"/>
  <c r="U3569" i="1"/>
  <c r="T3569" i="1"/>
  <c r="S3569" i="1"/>
  <c r="R3569" i="1"/>
  <c r="Q3569" i="1"/>
  <c r="P3569" i="1"/>
  <c r="O3569" i="1"/>
  <c r="N3569" i="1"/>
  <c r="M3569" i="1"/>
  <c r="L3569" i="1"/>
  <c r="K3569" i="1"/>
  <c r="J3569" i="1"/>
  <c r="I3569" i="1"/>
  <c r="F3569" i="1"/>
  <c r="H3569" i="1" s="1"/>
  <c r="E3569" i="1"/>
  <c r="U3568" i="1"/>
  <c r="T3568" i="1"/>
  <c r="S3568" i="1"/>
  <c r="R3568" i="1"/>
  <c r="Q3568" i="1"/>
  <c r="P3568" i="1"/>
  <c r="O3568" i="1"/>
  <c r="N3568" i="1"/>
  <c r="M3568" i="1"/>
  <c r="L3568" i="1"/>
  <c r="K3568" i="1"/>
  <c r="J3568" i="1"/>
  <c r="I3568" i="1"/>
  <c r="F3568" i="1"/>
  <c r="H3568" i="1" s="1"/>
  <c r="E3568" i="1"/>
  <c r="U3567" i="1"/>
  <c r="T3567" i="1"/>
  <c r="S3567" i="1"/>
  <c r="R3567" i="1"/>
  <c r="Q3567" i="1"/>
  <c r="P3567" i="1"/>
  <c r="O3567" i="1"/>
  <c r="N3567" i="1"/>
  <c r="M3567" i="1"/>
  <c r="L3567" i="1"/>
  <c r="K3567" i="1"/>
  <c r="J3567" i="1"/>
  <c r="I3567" i="1"/>
  <c r="F3567" i="1"/>
  <c r="H3567" i="1" s="1"/>
  <c r="E3567" i="1"/>
  <c r="U3566" i="1"/>
  <c r="T3566" i="1"/>
  <c r="S3566" i="1"/>
  <c r="R3566" i="1"/>
  <c r="Q3566" i="1"/>
  <c r="P3566" i="1"/>
  <c r="O3566" i="1"/>
  <c r="N3566" i="1"/>
  <c r="M3566" i="1"/>
  <c r="L3566" i="1"/>
  <c r="K3566" i="1"/>
  <c r="J3566" i="1"/>
  <c r="I3566" i="1"/>
  <c r="F3566" i="1"/>
  <c r="H3566" i="1" s="1"/>
  <c r="E3566" i="1"/>
  <c r="U3565" i="1"/>
  <c r="T3565" i="1"/>
  <c r="S3565" i="1"/>
  <c r="R3565" i="1"/>
  <c r="Q3565" i="1"/>
  <c r="P3565" i="1"/>
  <c r="O3565" i="1"/>
  <c r="N3565" i="1"/>
  <c r="M3565" i="1"/>
  <c r="L3565" i="1"/>
  <c r="K3565" i="1"/>
  <c r="J3565" i="1"/>
  <c r="I3565" i="1"/>
  <c r="F3565" i="1"/>
  <c r="H3565" i="1" s="1"/>
  <c r="E3565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F3564" i="1"/>
  <c r="H3564" i="1" s="1"/>
  <c r="E3564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F3563" i="1"/>
  <c r="H3563" i="1" s="1"/>
  <c r="E3563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F3562" i="1"/>
  <c r="H3562" i="1" s="1"/>
  <c r="E3562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F3561" i="1"/>
  <c r="H3561" i="1" s="1"/>
  <c r="E3561" i="1"/>
  <c r="U3560" i="1"/>
  <c r="T3560" i="1"/>
  <c r="S3560" i="1"/>
  <c r="R3560" i="1"/>
  <c r="Q3560" i="1"/>
  <c r="P3560" i="1"/>
  <c r="O3560" i="1"/>
  <c r="N3560" i="1"/>
  <c r="M3560" i="1"/>
  <c r="L3560" i="1"/>
  <c r="K3560" i="1"/>
  <c r="J3560" i="1"/>
  <c r="I3560" i="1"/>
  <c r="F3560" i="1"/>
  <c r="H3560" i="1" s="1"/>
  <c r="E3560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I3559" i="1"/>
  <c r="F3559" i="1"/>
  <c r="H3559" i="1" s="1"/>
  <c r="E3559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F3558" i="1"/>
  <c r="H3558" i="1" s="1"/>
  <c r="E3558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F3557" i="1"/>
  <c r="H3557" i="1" s="1"/>
  <c r="E3557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F3556" i="1"/>
  <c r="H3556" i="1" s="1"/>
  <c r="E3556" i="1"/>
  <c r="U3555" i="1"/>
  <c r="T3555" i="1"/>
  <c r="S3555" i="1"/>
  <c r="R3555" i="1"/>
  <c r="Q3555" i="1"/>
  <c r="P3555" i="1"/>
  <c r="O3555" i="1"/>
  <c r="N3555" i="1"/>
  <c r="M3555" i="1"/>
  <c r="L3555" i="1"/>
  <c r="K3555" i="1"/>
  <c r="J3555" i="1"/>
  <c r="I3555" i="1"/>
  <c r="F3555" i="1"/>
  <c r="H3555" i="1" s="1"/>
  <c r="E3555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F3554" i="1"/>
  <c r="H3554" i="1" s="1"/>
  <c r="E3554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F3553" i="1"/>
  <c r="H3553" i="1" s="1"/>
  <c r="E3553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F3552" i="1"/>
  <c r="H3552" i="1" s="1"/>
  <c r="E3552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I3551" i="1"/>
  <c r="F3551" i="1"/>
  <c r="H3551" i="1" s="1"/>
  <c r="E3551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F3550" i="1"/>
  <c r="H3550" i="1" s="1"/>
  <c r="E3550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F3549" i="1"/>
  <c r="H3549" i="1" s="1"/>
  <c r="E3549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F3548" i="1"/>
  <c r="H3548" i="1" s="1"/>
  <c r="E3548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F3547" i="1"/>
  <c r="H3547" i="1" s="1"/>
  <c r="E3547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F3546" i="1"/>
  <c r="H3546" i="1" s="1"/>
  <c r="E3546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F3545" i="1"/>
  <c r="H3545" i="1" s="1"/>
  <c r="E3545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F3544" i="1"/>
  <c r="H3544" i="1" s="1"/>
  <c r="E3544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F3543" i="1"/>
  <c r="H3543" i="1" s="1"/>
  <c r="E3543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F3542" i="1"/>
  <c r="H3542" i="1" s="1"/>
  <c r="E3542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F3541" i="1"/>
  <c r="H3541" i="1" s="1"/>
  <c r="E3541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F3540" i="1"/>
  <c r="H3540" i="1" s="1"/>
  <c r="E3540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F3539" i="1"/>
  <c r="H3539" i="1" s="1"/>
  <c r="E3539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F3538" i="1"/>
  <c r="H3538" i="1" s="1"/>
  <c r="E3538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F3537" i="1"/>
  <c r="H3537" i="1" s="1"/>
  <c r="E3537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F3536" i="1"/>
  <c r="H3536" i="1" s="1"/>
  <c r="E3536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I3535" i="1"/>
  <c r="F3535" i="1"/>
  <c r="H3535" i="1" s="1"/>
  <c r="E3535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F3534" i="1"/>
  <c r="H3534" i="1" s="1"/>
  <c r="E3534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F3533" i="1"/>
  <c r="H3533" i="1" s="1"/>
  <c r="E3533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I3532" i="1"/>
  <c r="F3532" i="1"/>
  <c r="H3532" i="1" s="1"/>
  <c r="E3532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F3531" i="1"/>
  <c r="H3531" i="1" s="1"/>
  <c r="E3531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F3530" i="1"/>
  <c r="H3530" i="1" s="1"/>
  <c r="E3530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F3529" i="1"/>
  <c r="H3529" i="1" s="1"/>
  <c r="E3529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F3528" i="1"/>
  <c r="H3528" i="1" s="1"/>
  <c r="E3528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F3527" i="1"/>
  <c r="H3527" i="1" s="1"/>
  <c r="E3527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F3526" i="1"/>
  <c r="H3526" i="1" s="1"/>
  <c r="E3526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F3525" i="1"/>
  <c r="H3525" i="1" s="1"/>
  <c r="E3525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F3524" i="1"/>
  <c r="H3524" i="1" s="1"/>
  <c r="E3524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F3523" i="1"/>
  <c r="H3523" i="1" s="1"/>
  <c r="E3523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F3522" i="1"/>
  <c r="H3522" i="1" s="1"/>
  <c r="E3522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F3521" i="1"/>
  <c r="H3521" i="1" s="1"/>
  <c r="E3521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F3520" i="1"/>
  <c r="H3520" i="1" s="1"/>
  <c r="E3520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I3519" i="1"/>
  <c r="F3519" i="1"/>
  <c r="H3519" i="1" s="1"/>
  <c r="E3519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F3518" i="1"/>
  <c r="H3518" i="1" s="1"/>
  <c r="E3518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F3517" i="1"/>
  <c r="H3517" i="1" s="1"/>
  <c r="E3517" i="1"/>
  <c r="U3516" i="1"/>
  <c r="T3516" i="1"/>
  <c r="S3516" i="1"/>
  <c r="R3516" i="1"/>
  <c r="Q3516" i="1"/>
  <c r="P3516" i="1"/>
  <c r="O3516" i="1"/>
  <c r="N3516" i="1"/>
  <c r="M3516" i="1"/>
  <c r="L3516" i="1"/>
  <c r="K3516" i="1"/>
  <c r="J3516" i="1"/>
  <c r="I3516" i="1"/>
  <c r="F3516" i="1"/>
  <c r="H3516" i="1" s="1"/>
  <c r="E3516" i="1"/>
  <c r="U3515" i="1"/>
  <c r="T3515" i="1"/>
  <c r="S3515" i="1"/>
  <c r="R3515" i="1"/>
  <c r="Q3515" i="1"/>
  <c r="P3515" i="1"/>
  <c r="O3515" i="1"/>
  <c r="N3515" i="1"/>
  <c r="M3515" i="1"/>
  <c r="L3515" i="1"/>
  <c r="K3515" i="1"/>
  <c r="J3515" i="1"/>
  <c r="I3515" i="1"/>
  <c r="F3515" i="1"/>
  <c r="H3515" i="1" s="1"/>
  <c r="E3515" i="1"/>
  <c r="U3514" i="1"/>
  <c r="T3514" i="1"/>
  <c r="S3514" i="1"/>
  <c r="R3514" i="1"/>
  <c r="Q3514" i="1"/>
  <c r="P3514" i="1"/>
  <c r="O3514" i="1"/>
  <c r="N3514" i="1"/>
  <c r="M3514" i="1"/>
  <c r="L3514" i="1"/>
  <c r="K3514" i="1"/>
  <c r="J3514" i="1"/>
  <c r="I3514" i="1"/>
  <c r="F3514" i="1"/>
  <c r="H3514" i="1" s="1"/>
  <c r="E3514" i="1"/>
  <c r="U3513" i="1"/>
  <c r="T3513" i="1"/>
  <c r="S3513" i="1"/>
  <c r="R3513" i="1"/>
  <c r="Q3513" i="1"/>
  <c r="P3513" i="1"/>
  <c r="O3513" i="1"/>
  <c r="N3513" i="1"/>
  <c r="M3513" i="1"/>
  <c r="L3513" i="1"/>
  <c r="K3513" i="1"/>
  <c r="J3513" i="1"/>
  <c r="I3513" i="1"/>
  <c r="F3513" i="1"/>
  <c r="H3513" i="1" s="1"/>
  <c r="E3513" i="1"/>
  <c r="U3512" i="1"/>
  <c r="T3512" i="1"/>
  <c r="S3512" i="1"/>
  <c r="R3512" i="1"/>
  <c r="Q3512" i="1"/>
  <c r="P3512" i="1"/>
  <c r="O3512" i="1"/>
  <c r="N3512" i="1"/>
  <c r="M3512" i="1"/>
  <c r="L3512" i="1"/>
  <c r="K3512" i="1"/>
  <c r="J3512" i="1"/>
  <c r="I3512" i="1"/>
  <c r="F3512" i="1"/>
  <c r="H3512" i="1" s="1"/>
  <c r="E3512" i="1"/>
  <c r="U3511" i="1"/>
  <c r="T3511" i="1"/>
  <c r="S3511" i="1"/>
  <c r="R3511" i="1"/>
  <c r="Q3511" i="1"/>
  <c r="P3511" i="1"/>
  <c r="O3511" i="1"/>
  <c r="N3511" i="1"/>
  <c r="M3511" i="1"/>
  <c r="L3511" i="1"/>
  <c r="K3511" i="1"/>
  <c r="J3511" i="1"/>
  <c r="I3511" i="1"/>
  <c r="F3511" i="1"/>
  <c r="H3511" i="1" s="1"/>
  <c r="E3511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F3510" i="1"/>
  <c r="H3510" i="1" s="1"/>
  <c r="E3510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F3509" i="1"/>
  <c r="H3509" i="1" s="1"/>
  <c r="E3509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F3508" i="1"/>
  <c r="H3508" i="1" s="1"/>
  <c r="E3508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F3507" i="1"/>
  <c r="H3507" i="1" s="1"/>
  <c r="E3507" i="1"/>
  <c r="U3506" i="1"/>
  <c r="T3506" i="1"/>
  <c r="S3506" i="1"/>
  <c r="R3506" i="1"/>
  <c r="Q3506" i="1"/>
  <c r="P3506" i="1"/>
  <c r="O3506" i="1"/>
  <c r="N3506" i="1"/>
  <c r="M3506" i="1"/>
  <c r="L3506" i="1"/>
  <c r="K3506" i="1"/>
  <c r="J3506" i="1"/>
  <c r="I3506" i="1"/>
  <c r="F3506" i="1"/>
  <c r="H3506" i="1" s="1"/>
  <c r="E3506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F3505" i="1"/>
  <c r="H3505" i="1" s="1"/>
  <c r="E3505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F3504" i="1"/>
  <c r="H3504" i="1" s="1"/>
  <c r="E3504" i="1"/>
  <c r="U3503" i="1"/>
  <c r="T3503" i="1"/>
  <c r="S3503" i="1"/>
  <c r="R3503" i="1"/>
  <c r="Q3503" i="1"/>
  <c r="P3503" i="1"/>
  <c r="O3503" i="1"/>
  <c r="N3503" i="1"/>
  <c r="M3503" i="1"/>
  <c r="L3503" i="1"/>
  <c r="K3503" i="1"/>
  <c r="J3503" i="1"/>
  <c r="I3503" i="1"/>
  <c r="F3503" i="1"/>
  <c r="H3503" i="1" s="1"/>
  <c r="E3503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F3502" i="1"/>
  <c r="H3502" i="1" s="1"/>
  <c r="E3502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F3501" i="1"/>
  <c r="H3501" i="1" s="1"/>
  <c r="E3501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F3500" i="1"/>
  <c r="H3500" i="1" s="1"/>
  <c r="E3500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F3499" i="1"/>
  <c r="H3499" i="1" s="1"/>
  <c r="E3499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F3498" i="1"/>
  <c r="H3498" i="1" s="1"/>
  <c r="E3498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F3497" i="1"/>
  <c r="H3497" i="1" s="1"/>
  <c r="E3497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F3496" i="1"/>
  <c r="H3496" i="1" s="1"/>
  <c r="E3496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I3495" i="1"/>
  <c r="F3495" i="1"/>
  <c r="H3495" i="1" s="1"/>
  <c r="E3495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F3494" i="1"/>
  <c r="H3494" i="1" s="1"/>
  <c r="E3494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F3493" i="1"/>
  <c r="H3493" i="1" s="1"/>
  <c r="E3493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F3492" i="1"/>
  <c r="H3492" i="1" s="1"/>
  <c r="E3492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F3491" i="1"/>
  <c r="H3491" i="1" s="1"/>
  <c r="E3491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F3490" i="1"/>
  <c r="H3490" i="1" s="1"/>
  <c r="E3490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F3489" i="1"/>
  <c r="H3489" i="1" s="1"/>
  <c r="E3489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F3488" i="1"/>
  <c r="H3488" i="1" s="1"/>
  <c r="E3488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F3487" i="1"/>
  <c r="H3487" i="1" s="1"/>
  <c r="E3487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F3486" i="1"/>
  <c r="H3486" i="1" s="1"/>
  <c r="E3486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F3485" i="1"/>
  <c r="H3485" i="1" s="1"/>
  <c r="E3485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F3484" i="1"/>
  <c r="H3484" i="1" s="1"/>
  <c r="E3484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F3483" i="1"/>
  <c r="H3483" i="1" s="1"/>
  <c r="E3483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F3482" i="1"/>
  <c r="H3482" i="1" s="1"/>
  <c r="E3482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F3481" i="1"/>
  <c r="H3481" i="1" s="1"/>
  <c r="E3481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F3480" i="1"/>
  <c r="H3480" i="1" s="1"/>
  <c r="E3480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F3479" i="1"/>
  <c r="H3479" i="1" s="1"/>
  <c r="E3479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F3478" i="1"/>
  <c r="H3478" i="1" s="1"/>
  <c r="E3478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F3477" i="1"/>
  <c r="H3477" i="1" s="1"/>
  <c r="E3477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F3476" i="1"/>
  <c r="H3476" i="1" s="1"/>
  <c r="E3476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F3475" i="1"/>
  <c r="H3475" i="1" s="1"/>
  <c r="E3475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F3474" i="1"/>
  <c r="H3474" i="1" s="1"/>
  <c r="E3474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F3473" i="1"/>
  <c r="H3473" i="1" s="1"/>
  <c r="E3473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F3472" i="1"/>
  <c r="H3472" i="1" s="1"/>
  <c r="E3472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F3471" i="1"/>
  <c r="H3471" i="1" s="1"/>
  <c r="E3471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F3470" i="1"/>
  <c r="H3470" i="1" s="1"/>
  <c r="E3470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F3469" i="1"/>
  <c r="H3469" i="1" s="1"/>
  <c r="E3469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F3468" i="1"/>
  <c r="H3468" i="1" s="1"/>
  <c r="E3468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F3467" i="1"/>
  <c r="H3467" i="1" s="1"/>
  <c r="E3467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F3466" i="1"/>
  <c r="H3466" i="1" s="1"/>
  <c r="E3466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F3465" i="1"/>
  <c r="H3465" i="1" s="1"/>
  <c r="E3465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F3464" i="1"/>
  <c r="H3464" i="1" s="1"/>
  <c r="E3464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F3463" i="1"/>
  <c r="H3463" i="1" s="1"/>
  <c r="E3463" i="1"/>
  <c r="U3462" i="1"/>
  <c r="T3462" i="1"/>
  <c r="S3462" i="1"/>
  <c r="R3462" i="1"/>
  <c r="Q3462" i="1"/>
  <c r="P3462" i="1"/>
  <c r="O3462" i="1"/>
  <c r="N3462" i="1"/>
  <c r="M3462" i="1"/>
  <c r="L3462" i="1"/>
  <c r="K3462" i="1"/>
  <c r="J3462" i="1"/>
  <c r="I3462" i="1"/>
  <c r="F3462" i="1"/>
  <c r="H3462" i="1" s="1"/>
  <c r="E3462" i="1"/>
  <c r="U3461" i="1"/>
  <c r="T3461" i="1"/>
  <c r="S3461" i="1"/>
  <c r="R3461" i="1"/>
  <c r="Q3461" i="1"/>
  <c r="P3461" i="1"/>
  <c r="O3461" i="1"/>
  <c r="N3461" i="1"/>
  <c r="M3461" i="1"/>
  <c r="L3461" i="1"/>
  <c r="K3461" i="1"/>
  <c r="J3461" i="1"/>
  <c r="I3461" i="1"/>
  <c r="F3461" i="1"/>
  <c r="H3461" i="1" s="1"/>
  <c r="E3461" i="1"/>
  <c r="U3460" i="1"/>
  <c r="T3460" i="1"/>
  <c r="S3460" i="1"/>
  <c r="R3460" i="1"/>
  <c r="Q3460" i="1"/>
  <c r="P3460" i="1"/>
  <c r="O3460" i="1"/>
  <c r="N3460" i="1"/>
  <c r="M3460" i="1"/>
  <c r="L3460" i="1"/>
  <c r="K3460" i="1"/>
  <c r="J3460" i="1"/>
  <c r="I3460" i="1"/>
  <c r="F3460" i="1"/>
  <c r="H3460" i="1" s="1"/>
  <c r="E3460" i="1"/>
  <c r="U3459" i="1"/>
  <c r="T3459" i="1"/>
  <c r="S3459" i="1"/>
  <c r="R3459" i="1"/>
  <c r="Q3459" i="1"/>
  <c r="P3459" i="1"/>
  <c r="O3459" i="1"/>
  <c r="N3459" i="1"/>
  <c r="M3459" i="1"/>
  <c r="L3459" i="1"/>
  <c r="K3459" i="1"/>
  <c r="J3459" i="1"/>
  <c r="I3459" i="1"/>
  <c r="F3459" i="1"/>
  <c r="H3459" i="1" s="1"/>
  <c r="E3459" i="1"/>
  <c r="U3458" i="1"/>
  <c r="T3458" i="1"/>
  <c r="S3458" i="1"/>
  <c r="R3458" i="1"/>
  <c r="Q3458" i="1"/>
  <c r="P3458" i="1"/>
  <c r="O3458" i="1"/>
  <c r="N3458" i="1"/>
  <c r="M3458" i="1"/>
  <c r="L3458" i="1"/>
  <c r="K3458" i="1"/>
  <c r="J3458" i="1"/>
  <c r="I3458" i="1"/>
  <c r="F3458" i="1"/>
  <c r="H3458" i="1" s="1"/>
  <c r="E3458" i="1"/>
  <c r="U3457" i="1"/>
  <c r="T3457" i="1"/>
  <c r="S3457" i="1"/>
  <c r="R3457" i="1"/>
  <c r="Q3457" i="1"/>
  <c r="P3457" i="1"/>
  <c r="O3457" i="1"/>
  <c r="N3457" i="1"/>
  <c r="M3457" i="1"/>
  <c r="L3457" i="1"/>
  <c r="K3457" i="1"/>
  <c r="J3457" i="1"/>
  <c r="I3457" i="1"/>
  <c r="F3457" i="1"/>
  <c r="H3457" i="1" s="1"/>
  <c r="E3457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F3456" i="1"/>
  <c r="H3456" i="1" s="1"/>
  <c r="E3456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F3455" i="1"/>
  <c r="H3455" i="1" s="1"/>
  <c r="E3455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F3454" i="1"/>
  <c r="H3454" i="1" s="1"/>
  <c r="E3454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F3453" i="1"/>
  <c r="H3453" i="1" s="1"/>
  <c r="E3453" i="1"/>
  <c r="U3452" i="1"/>
  <c r="T3452" i="1"/>
  <c r="S3452" i="1"/>
  <c r="R3452" i="1"/>
  <c r="Q3452" i="1"/>
  <c r="P3452" i="1"/>
  <c r="O3452" i="1"/>
  <c r="N3452" i="1"/>
  <c r="M3452" i="1"/>
  <c r="L3452" i="1"/>
  <c r="K3452" i="1"/>
  <c r="J3452" i="1"/>
  <c r="I3452" i="1"/>
  <c r="F3452" i="1"/>
  <c r="H3452" i="1" s="1"/>
  <c r="E3452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F3451" i="1"/>
  <c r="H3451" i="1" s="1"/>
  <c r="E3451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F3450" i="1"/>
  <c r="H3450" i="1" s="1"/>
  <c r="E3450" i="1"/>
  <c r="U3449" i="1"/>
  <c r="T3449" i="1"/>
  <c r="S3449" i="1"/>
  <c r="R3449" i="1"/>
  <c r="Q3449" i="1"/>
  <c r="P3449" i="1"/>
  <c r="O3449" i="1"/>
  <c r="N3449" i="1"/>
  <c r="M3449" i="1"/>
  <c r="L3449" i="1"/>
  <c r="K3449" i="1"/>
  <c r="J3449" i="1"/>
  <c r="I3449" i="1"/>
  <c r="F3449" i="1"/>
  <c r="H3449" i="1" s="1"/>
  <c r="E3449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F3448" i="1"/>
  <c r="H3448" i="1" s="1"/>
  <c r="E3448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F3447" i="1"/>
  <c r="H3447" i="1" s="1"/>
  <c r="E3447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F3446" i="1"/>
  <c r="H3446" i="1" s="1"/>
  <c r="E3446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F3445" i="1"/>
  <c r="H3445" i="1" s="1"/>
  <c r="E3445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F3444" i="1"/>
  <c r="H3444" i="1" s="1"/>
  <c r="E3444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F3443" i="1"/>
  <c r="H3443" i="1" s="1"/>
  <c r="E3443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F3442" i="1"/>
  <c r="H3442" i="1" s="1"/>
  <c r="E3442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F3441" i="1"/>
  <c r="H3441" i="1" s="1"/>
  <c r="E3441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I3440" i="1"/>
  <c r="F3440" i="1"/>
  <c r="H3440" i="1" s="1"/>
  <c r="E3440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I3439" i="1"/>
  <c r="F3439" i="1"/>
  <c r="H3439" i="1" s="1"/>
  <c r="E3439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F3438" i="1"/>
  <c r="H3438" i="1" s="1"/>
  <c r="E3438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F3437" i="1"/>
  <c r="H3437" i="1" s="1"/>
  <c r="E3437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F3436" i="1"/>
  <c r="H3436" i="1" s="1"/>
  <c r="E3436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F3435" i="1"/>
  <c r="H3435" i="1" s="1"/>
  <c r="E3435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F3434" i="1"/>
  <c r="H3434" i="1" s="1"/>
  <c r="E3434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F3433" i="1"/>
  <c r="H3433" i="1" s="1"/>
  <c r="E3433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I3432" i="1"/>
  <c r="F3432" i="1"/>
  <c r="H3432" i="1" s="1"/>
  <c r="E3432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F3431" i="1"/>
  <c r="H3431" i="1" s="1"/>
  <c r="E3431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F3430" i="1"/>
  <c r="H3430" i="1" s="1"/>
  <c r="E3430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F3429" i="1"/>
  <c r="H3429" i="1" s="1"/>
  <c r="E3429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F3428" i="1"/>
  <c r="H3428" i="1" s="1"/>
  <c r="E3428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F3427" i="1"/>
  <c r="H3427" i="1" s="1"/>
  <c r="E3427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F3426" i="1"/>
  <c r="H3426" i="1" s="1"/>
  <c r="E3426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F3425" i="1"/>
  <c r="H3425" i="1" s="1"/>
  <c r="E3425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F3424" i="1"/>
  <c r="H3424" i="1" s="1"/>
  <c r="E3424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F3423" i="1"/>
  <c r="H3423" i="1" s="1"/>
  <c r="E3423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F3422" i="1"/>
  <c r="H3422" i="1" s="1"/>
  <c r="E3422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F3421" i="1"/>
  <c r="H3421" i="1" s="1"/>
  <c r="E3421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F3420" i="1"/>
  <c r="H3420" i="1" s="1"/>
  <c r="E3420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F3419" i="1"/>
  <c r="H3419" i="1" s="1"/>
  <c r="E3419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F3418" i="1"/>
  <c r="H3418" i="1" s="1"/>
  <c r="E3418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F3417" i="1"/>
  <c r="H3417" i="1" s="1"/>
  <c r="E3417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F3416" i="1"/>
  <c r="H3416" i="1" s="1"/>
  <c r="E3416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F3415" i="1"/>
  <c r="H3415" i="1" s="1"/>
  <c r="E3415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F3414" i="1"/>
  <c r="H3414" i="1" s="1"/>
  <c r="E3414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F3413" i="1"/>
  <c r="H3413" i="1" s="1"/>
  <c r="E3413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F3412" i="1"/>
  <c r="H3412" i="1" s="1"/>
  <c r="E3412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F3411" i="1"/>
  <c r="H3411" i="1" s="1"/>
  <c r="E3411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F3410" i="1"/>
  <c r="H3410" i="1" s="1"/>
  <c r="E3410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F3409" i="1"/>
  <c r="H3409" i="1" s="1"/>
  <c r="E3409" i="1"/>
  <c r="U3408" i="1"/>
  <c r="T3408" i="1"/>
  <c r="S3408" i="1"/>
  <c r="R3408" i="1"/>
  <c r="Q3408" i="1"/>
  <c r="P3408" i="1"/>
  <c r="O3408" i="1"/>
  <c r="N3408" i="1"/>
  <c r="M3408" i="1"/>
  <c r="L3408" i="1"/>
  <c r="K3408" i="1"/>
  <c r="J3408" i="1"/>
  <c r="I3408" i="1"/>
  <c r="F3408" i="1"/>
  <c r="H3408" i="1" s="1"/>
  <c r="E3408" i="1"/>
  <c r="U3407" i="1"/>
  <c r="T3407" i="1"/>
  <c r="S3407" i="1"/>
  <c r="R3407" i="1"/>
  <c r="Q3407" i="1"/>
  <c r="P3407" i="1"/>
  <c r="O3407" i="1"/>
  <c r="N3407" i="1"/>
  <c r="M3407" i="1"/>
  <c r="L3407" i="1"/>
  <c r="K3407" i="1"/>
  <c r="J3407" i="1"/>
  <c r="I3407" i="1"/>
  <c r="F3407" i="1"/>
  <c r="H3407" i="1" s="1"/>
  <c r="E3407" i="1"/>
  <c r="U3406" i="1"/>
  <c r="T3406" i="1"/>
  <c r="S3406" i="1"/>
  <c r="R3406" i="1"/>
  <c r="Q3406" i="1"/>
  <c r="P3406" i="1"/>
  <c r="O3406" i="1"/>
  <c r="N3406" i="1"/>
  <c r="M3406" i="1"/>
  <c r="L3406" i="1"/>
  <c r="K3406" i="1"/>
  <c r="J3406" i="1"/>
  <c r="I3406" i="1"/>
  <c r="F3406" i="1"/>
  <c r="H3406" i="1" s="1"/>
  <c r="E3406" i="1"/>
  <c r="U3405" i="1"/>
  <c r="T3405" i="1"/>
  <c r="S3405" i="1"/>
  <c r="R3405" i="1"/>
  <c r="Q3405" i="1"/>
  <c r="P3405" i="1"/>
  <c r="O3405" i="1"/>
  <c r="N3405" i="1"/>
  <c r="M3405" i="1"/>
  <c r="L3405" i="1"/>
  <c r="K3405" i="1"/>
  <c r="J3405" i="1"/>
  <c r="I3405" i="1"/>
  <c r="F3405" i="1"/>
  <c r="H3405" i="1" s="1"/>
  <c r="E3405" i="1"/>
  <c r="U3404" i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F3404" i="1"/>
  <c r="H3404" i="1" s="1"/>
  <c r="E3404" i="1"/>
  <c r="U3403" i="1"/>
  <c r="T3403" i="1"/>
  <c r="S3403" i="1"/>
  <c r="R3403" i="1"/>
  <c r="Q3403" i="1"/>
  <c r="P3403" i="1"/>
  <c r="O3403" i="1"/>
  <c r="N3403" i="1"/>
  <c r="M3403" i="1"/>
  <c r="L3403" i="1"/>
  <c r="K3403" i="1"/>
  <c r="J3403" i="1"/>
  <c r="I3403" i="1"/>
  <c r="F3403" i="1"/>
  <c r="H3403" i="1" s="1"/>
  <c r="E3403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F3402" i="1"/>
  <c r="H3402" i="1" s="1"/>
  <c r="E3402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F3401" i="1"/>
  <c r="H3401" i="1" s="1"/>
  <c r="E3401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F3400" i="1"/>
  <c r="H3400" i="1" s="1"/>
  <c r="E3400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F3399" i="1"/>
  <c r="H3399" i="1" s="1"/>
  <c r="E3399" i="1"/>
  <c r="U3398" i="1"/>
  <c r="T3398" i="1"/>
  <c r="S3398" i="1"/>
  <c r="R3398" i="1"/>
  <c r="Q3398" i="1"/>
  <c r="P3398" i="1"/>
  <c r="O3398" i="1"/>
  <c r="N3398" i="1"/>
  <c r="M3398" i="1"/>
  <c r="L3398" i="1"/>
  <c r="K3398" i="1"/>
  <c r="J3398" i="1"/>
  <c r="I3398" i="1"/>
  <c r="F3398" i="1"/>
  <c r="H3398" i="1" s="1"/>
  <c r="E3398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F3397" i="1"/>
  <c r="H3397" i="1" s="1"/>
  <c r="E3397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F3396" i="1"/>
  <c r="H3396" i="1" s="1"/>
  <c r="E3396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F3395" i="1"/>
  <c r="H3395" i="1" s="1"/>
  <c r="E3395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F3394" i="1"/>
  <c r="H3394" i="1" s="1"/>
  <c r="E3394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F3393" i="1"/>
  <c r="H3393" i="1" s="1"/>
  <c r="E3393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F3392" i="1"/>
  <c r="H3392" i="1" s="1"/>
  <c r="E3392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F3391" i="1"/>
  <c r="H3391" i="1" s="1"/>
  <c r="E3391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F3390" i="1"/>
  <c r="H3390" i="1" s="1"/>
  <c r="E3390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F3389" i="1"/>
  <c r="H3389" i="1" s="1"/>
  <c r="E3389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F3388" i="1"/>
  <c r="H3388" i="1" s="1"/>
  <c r="E3388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F3387" i="1"/>
  <c r="H3387" i="1" s="1"/>
  <c r="E3387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F3386" i="1"/>
  <c r="H3386" i="1" s="1"/>
  <c r="E3386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F3385" i="1"/>
  <c r="H3385" i="1" s="1"/>
  <c r="E3385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I3384" i="1"/>
  <c r="F3384" i="1"/>
  <c r="H3384" i="1" s="1"/>
  <c r="E3384" i="1"/>
  <c r="U3383" i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F3383" i="1"/>
  <c r="H3383" i="1" s="1"/>
  <c r="E3383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F3382" i="1"/>
  <c r="H3382" i="1" s="1"/>
  <c r="E3382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F3381" i="1"/>
  <c r="H3381" i="1" s="1"/>
  <c r="E3381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F3380" i="1"/>
  <c r="H3380" i="1" s="1"/>
  <c r="E3380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F3379" i="1"/>
  <c r="H3379" i="1" s="1"/>
  <c r="E3379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F3378" i="1"/>
  <c r="H3378" i="1" s="1"/>
  <c r="E3378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F3377" i="1"/>
  <c r="H3377" i="1" s="1"/>
  <c r="E3377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F3376" i="1"/>
  <c r="H3376" i="1" s="1"/>
  <c r="E3376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F3375" i="1"/>
  <c r="H3375" i="1" s="1"/>
  <c r="E3375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F3374" i="1"/>
  <c r="H3374" i="1" s="1"/>
  <c r="E3374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F3373" i="1"/>
  <c r="H3373" i="1" s="1"/>
  <c r="E3373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F3372" i="1"/>
  <c r="H3372" i="1" s="1"/>
  <c r="E3372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F3371" i="1"/>
  <c r="H3371" i="1" s="1"/>
  <c r="E3371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F3370" i="1"/>
  <c r="H3370" i="1" s="1"/>
  <c r="E3370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F3369" i="1"/>
  <c r="H3369" i="1" s="1"/>
  <c r="E3369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F3368" i="1"/>
  <c r="H3368" i="1" s="1"/>
  <c r="E3368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F3367" i="1"/>
  <c r="H3367" i="1" s="1"/>
  <c r="E3367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F3366" i="1"/>
  <c r="H3366" i="1" s="1"/>
  <c r="E3366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F3365" i="1"/>
  <c r="H3365" i="1" s="1"/>
  <c r="E3365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F3364" i="1"/>
  <c r="H3364" i="1" s="1"/>
  <c r="E3364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F3363" i="1"/>
  <c r="H3363" i="1" s="1"/>
  <c r="E3363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F3362" i="1"/>
  <c r="H3362" i="1" s="1"/>
  <c r="E3362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F3361" i="1"/>
  <c r="H3361" i="1" s="1"/>
  <c r="E3361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F3360" i="1"/>
  <c r="H3360" i="1" s="1"/>
  <c r="E3360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F3359" i="1"/>
  <c r="H3359" i="1" s="1"/>
  <c r="E3359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F3358" i="1"/>
  <c r="H3358" i="1" s="1"/>
  <c r="E3358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F3357" i="1"/>
  <c r="H3357" i="1" s="1"/>
  <c r="E3357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F3356" i="1"/>
  <c r="H3356" i="1" s="1"/>
  <c r="E3356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F3355" i="1"/>
  <c r="H3355" i="1" s="1"/>
  <c r="E3355" i="1"/>
  <c r="U3354" i="1"/>
  <c r="T3354" i="1"/>
  <c r="S3354" i="1"/>
  <c r="R3354" i="1"/>
  <c r="Q3354" i="1"/>
  <c r="P3354" i="1"/>
  <c r="O3354" i="1"/>
  <c r="N3354" i="1"/>
  <c r="M3354" i="1"/>
  <c r="L3354" i="1"/>
  <c r="K3354" i="1"/>
  <c r="J3354" i="1"/>
  <c r="I3354" i="1"/>
  <c r="F3354" i="1"/>
  <c r="H3354" i="1" s="1"/>
  <c r="E3354" i="1"/>
  <c r="U3353" i="1"/>
  <c r="T3353" i="1"/>
  <c r="S3353" i="1"/>
  <c r="R3353" i="1"/>
  <c r="Q3353" i="1"/>
  <c r="P3353" i="1"/>
  <c r="O3353" i="1"/>
  <c r="N3353" i="1"/>
  <c r="M3353" i="1"/>
  <c r="L3353" i="1"/>
  <c r="K3353" i="1"/>
  <c r="J3353" i="1"/>
  <c r="I3353" i="1"/>
  <c r="F3353" i="1"/>
  <c r="H3353" i="1" s="1"/>
  <c r="E3353" i="1"/>
  <c r="U3352" i="1"/>
  <c r="T3352" i="1"/>
  <c r="S3352" i="1"/>
  <c r="R3352" i="1"/>
  <c r="Q3352" i="1"/>
  <c r="P3352" i="1"/>
  <c r="O3352" i="1"/>
  <c r="N3352" i="1"/>
  <c r="M3352" i="1"/>
  <c r="L3352" i="1"/>
  <c r="K3352" i="1"/>
  <c r="J3352" i="1"/>
  <c r="I3352" i="1"/>
  <c r="F3352" i="1"/>
  <c r="H3352" i="1" s="1"/>
  <c r="E3352" i="1"/>
  <c r="U3351" i="1"/>
  <c r="T3351" i="1"/>
  <c r="S3351" i="1"/>
  <c r="R3351" i="1"/>
  <c r="Q3351" i="1"/>
  <c r="P3351" i="1"/>
  <c r="O3351" i="1"/>
  <c r="N3351" i="1"/>
  <c r="M3351" i="1"/>
  <c r="L3351" i="1"/>
  <c r="K3351" i="1"/>
  <c r="J3351" i="1"/>
  <c r="I3351" i="1"/>
  <c r="F3351" i="1"/>
  <c r="H3351" i="1" s="1"/>
  <c r="E3351" i="1"/>
  <c r="U3350" i="1"/>
  <c r="T3350" i="1"/>
  <c r="S3350" i="1"/>
  <c r="R3350" i="1"/>
  <c r="Q3350" i="1"/>
  <c r="P3350" i="1"/>
  <c r="O3350" i="1"/>
  <c r="N3350" i="1"/>
  <c r="M3350" i="1"/>
  <c r="L3350" i="1"/>
  <c r="K3350" i="1"/>
  <c r="J3350" i="1"/>
  <c r="I3350" i="1"/>
  <c r="F3350" i="1"/>
  <c r="H3350" i="1" s="1"/>
  <c r="E3350" i="1"/>
  <c r="U3349" i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F3349" i="1"/>
  <c r="H3349" i="1" s="1"/>
  <c r="E3349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F3348" i="1"/>
  <c r="H3348" i="1" s="1"/>
  <c r="E3348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F3347" i="1"/>
  <c r="H3347" i="1" s="1"/>
  <c r="E3347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F3346" i="1"/>
  <c r="H3346" i="1" s="1"/>
  <c r="E3346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F3345" i="1"/>
  <c r="H3345" i="1" s="1"/>
  <c r="E3345" i="1"/>
  <c r="U3344" i="1"/>
  <c r="T3344" i="1"/>
  <c r="S3344" i="1"/>
  <c r="R3344" i="1"/>
  <c r="Q3344" i="1"/>
  <c r="P3344" i="1"/>
  <c r="O3344" i="1"/>
  <c r="N3344" i="1"/>
  <c r="M3344" i="1"/>
  <c r="L3344" i="1"/>
  <c r="K3344" i="1"/>
  <c r="J3344" i="1"/>
  <c r="I3344" i="1"/>
  <c r="F3344" i="1"/>
  <c r="H3344" i="1" s="1"/>
  <c r="E3344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F3343" i="1"/>
  <c r="E3343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F3342" i="1"/>
  <c r="E3342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F3341" i="1"/>
  <c r="E3341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F3340" i="1"/>
  <c r="E3340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F3339" i="1"/>
  <c r="E3339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F3338" i="1"/>
  <c r="E3338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F3337" i="1"/>
  <c r="E3337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F3336" i="1"/>
  <c r="E3336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F3335" i="1"/>
  <c r="E3335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F3334" i="1"/>
  <c r="E3334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F3333" i="1"/>
  <c r="E3333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F3332" i="1"/>
  <c r="E3332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F3331" i="1"/>
  <c r="E3331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F3330" i="1"/>
  <c r="E3330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F3329" i="1"/>
  <c r="E3329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F3328" i="1"/>
  <c r="E3328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F3327" i="1"/>
  <c r="E3327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F3326" i="1"/>
  <c r="E3326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F3325" i="1"/>
  <c r="E3325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F3324" i="1"/>
  <c r="E3324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F3323" i="1"/>
  <c r="E3323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F3322" i="1"/>
  <c r="E3322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F3321" i="1"/>
  <c r="E3321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F3320" i="1"/>
  <c r="E3320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F3319" i="1"/>
  <c r="E3319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F3318" i="1"/>
  <c r="E3318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F3317" i="1"/>
  <c r="E3317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F3316" i="1"/>
  <c r="E3316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F3315" i="1"/>
  <c r="H3315" i="1" s="1"/>
  <c r="E3315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F3314" i="1"/>
  <c r="H3314" i="1" s="1"/>
  <c r="E3314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F3313" i="1"/>
  <c r="H3313" i="1" s="1"/>
  <c r="E3313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F3312" i="1"/>
  <c r="H3312" i="1" s="1"/>
  <c r="E3312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F3311" i="1"/>
  <c r="H3311" i="1" s="1"/>
  <c r="E3311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F3310" i="1"/>
  <c r="H3310" i="1" s="1"/>
  <c r="E3310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F3309" i="1"/>
  <c r="H3309" i="1" s="1"/>
  <c r="E3309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F3308" i="1"/>
  <c r="H3308" i="1" s="1"/>
  <c r="E3308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F3307" i="1"/>
  <c r="H3307" i="1" s="1"/>
  <c r="E3307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F3306" i="1"/>
  <c r="H3306" i="1" s="1"/>
  <c r="E3306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F3305" i="1"/>
  <c r="H3305" i="1" s="1"/>
  <c r="E3305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F3304" i="1"/>
  <c r="H3304" i="1" s="1"/>
  <c r="E3304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F3303" i="1"/>
  <c r="H3303" i="1" s="1"/>
  <c r="E3303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F3302" i="1"/>
  <c r="H3302" i="1" s="1"/>
  <c r="E3302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F3301" i="1"/>
  <c r="H3301" i="1" s="1"/>
  <c r="E3301" i="1"/>
  <c r="U3300" i="1"/>
  <c r="T3300" i="1"/>
  <c r="S3300" i="1"/>
  <c r="R3300" i="1"/>
  <c r="Q3300" i="1"/>
  <c r="P3300" i="1"/>
  <c r="O3300" i="1"/>
  <c r="N3300" i="1"/>
  <c r="M3300" i="1"/>
  <c r="L3300" i="1"/>
  <c r="K3300" i="1"/>
  <c r="J3300" i="1"/>
  <c r="I3300" i="1"/>
  <c r="F3300" i="1"/>
  <c r="H3300" i="1" s="1"/>
  <c r="E3300" i="1"/>
  <c r="U3299" i="1"/>
  <c r="T3299" i="1"/>
  <c r="S3299" i="1"/>
  <c r="R3299" i="1"/>
  <c r="Q3299" i="1"/>
  <c r="P3299" i="1"/>
  <c r="O3299" i="1"/>
  <c r="N3299" i="1"/>
  <c r="M3299" i="1"/>
  <c r="L3299" i="1"/>
  <c r="K3299" i="1"/>
  <c r="J3299" i="1"/>
  <c r="I3299" i="1"/>
  <c r="F3299" i="1"/>
  <c r="H3299" i="1" s="1"/>
  <c r="E3299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I3298" i="1"/>
  <c r="F3298" i="1"/>
  <c r="H3298" i="1" s="1"/>
  <c r="E3298" i="1"/>
  <c r="U3297" i="1"/>
  <c r="T3297" i="1"/>
  <c r="S3297" i="1"/>
  <c r="R3297" i="1"/>
  <c r="Q3297" i="1"/>
  <c r="P3297" i="1"/>
  <c r="O3297" i="1"/>
  <c r="N3297" i="1"/>
  <c r="M3297" i="1"/>
  <c r="L3297" i="1"/>
  <c r="K3297" i="1"/>
  <c r="J3297" i="1"/>
  <c r="I3297" i="1"/>
  <c r="F3297" i="1"/>
  <c r="H3297" i="1" s="1"/>
  <c r="E3297" i="1"/>
  <c r="U3296" i="1"/>
  <c r="T3296" i="1"/>
  <c r="S3296" i="1"/>
  <c r="R3296" i="1"/>
  <c r="Q3296" i="1"/>
  <c r="P3296" i="1"/>
  <c r="O3296" i="1"/>
  <c r="N3296" i="1"/>
  <c r="M3296" i="1"/>
  <c r="L3296" i="1"/>
  <c r="K3296" i="1"/>
  <c r="J3296" i="1"/>
  <c r="I3296" i="1"/>
  <c r="F3296" i="1"/>
  <c r="H3296" i="1" s="1"/>
  <c r="E3296" i="1"/>
  <c r="U3295" i="1"/>
  <c r="T3295" i="1"/>
  <c r="S3295" i="1"/>
  <c r="R3295" i="1"/>
  <c r="Q3295" i="1"/>
  <c r="P3295" i="1"/>
  <c r="O3295" i="1"/>
  <c r="N3295" i="1"/>
  <c r="M3295" i="1"/>
  <c r="L3295" i="1"/>
  <c r="K3295" i="1"/>
  <c r="J3295" i="1"/>
  <c r="I3295" i="1"/>
  <c r="F3295" i="1"/>
  <c r="H3295" i="1" s="1"/>
  <c r="E3295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F3294" i="1"/>
  <c r="H3294" i="1" s="1"/>
  <c r="E3294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F3293" i="1"/>
  <c r="H3293" i="1" s="1"/>
  <c r="E3293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F3292" i="1"/>
  <c r="H3292" i="1" s="1"/>
  <c r="E3292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F3291" i="1"/>
  <c r="H3291" i="1" s="1"/>
  <c r="E3291" i="1"/>
  <c r="U3290" i="1"/>
  <c r="T3290" i="1"/>
  <c r="S3290" i="1"/>
  <c r="R3290" i="1"/>
  <c r="Q3290" i="1"/>
  <c r="P3290" i="1"/>
  <c r="O3290" i="1"/>
  <c r="N3290" i="1"/>
  <c r="M3290" i="1"/>
  <c r="L3290" i="1"/>
  <c r="K3290" i="1"/>
  <c r="J3290" i="1"/>
  <c r="I3290" i="1"/>
  <c r="F3290" i="1"/>
  <c r="H3290" i="1" s="1"/>
  <c r="E3290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F3289" i="1"/>
  <c r="H3289" i="1" s="1"/>
  <c r="E3289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F3288" i="1"/>
  <c r="H3288" i="1" s="1"/>
  <c r="E3288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F3287" i="1"/>
  <c r="H3287" i="1" s="1"/>
  <c r="E3287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F3286" i="1"/>
  <c r="H3286" i="1" s="1"/>
  <c r="E3286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F3285" i="1"/>
  <c r="H3285" i="1" s="1"/>
  <c r="E3285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F3284" i="1"/>
  <c r="H3284" i="1" s="1"/>
  <c r="E3284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F3283" i="1"/>
  <c r="H3283" i="1" s="1"/>
  <c r="E3283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F3282" i="1"/>
  <c r="H3282" i="1" s="1"/>
  <c r="E3282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F3281" i="1"/>
  <c r="H3281" i="1" s="1"/>
  <c r="E3281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F3280" i="1"/>
  <c r="H3280" i="1" s="1"/>
  <c r="E3280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F3279" i="1"/>
  <c r="H3279" i="1" s="1"/>
  <c r="E3279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F3278" i="1"/>
  <c r="H3278" i="1" s="1"/>
  <c r="E3278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F3277" i="1"/>
  <c r="H3277" i="1" s="1"/>
  <c r="E3277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F3276" i="1"/>
  <c r="H3276" i="1" s="1"/>
  <c r="E3276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F3275" i="1"/>
  <c r="H3275" i="1" s="1"/>
  <c r="E3275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F3274" i="1"/>
  <c r="H3274" i="1" s="1"/>
  <c r="E3274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F3273" i="1"/>
  <c r="H3273" i="1" s="1"/>
  <c r="E3273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F3272" i="1"/>
  <c r="H3272" i="1" s="1"/>
  <c r="E3272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F3271" i="1"/>
  <c r="H3271" i="1" s="1"/>
  <c r="E3271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F3270" i="1"/>
  <c r="H3270" i="1" s="1"/>
  <c r="E3270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F3269" i="1"/>
  <c r="H3269" i="1" s="1"/>
  <c r="E3269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F3268" i="1"/>
  <c r="H3268" i="1" s="1"/>
  <c r="E3268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F3267" i="1"/>
  <c r="H3267" i="1" s="1"/>
  <c r="E3267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F3266" i="1"/>
  <c r="H3266" i="1" s="1"/>
  <c r="E3266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F3265" i="1"/>
  <c r="H3265" i="1" s="1"/>
  <c r="E3265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F3264" i="1"/>
  <c r="H3264" i="1" s="1"/>
  <c r="E3264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F3263" i="1"/>
  <c r="H3263" i="1" s="1"/>
  <c r="E3263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F3262" i="1"/>
  <c r="H3262" i="1" s="1"/>
  <c r="E3262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F3261" i="1"/>
  <c r="H3261" i="1" s="1"/>
  <c r="E3261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F3260" i="1"/>
  <c r="H3260" i="1" s="1"/>
  <c r="E3260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F3259" i="1"/>
  <c r="H3259" i="1" s="1"/>
  <c r="E3259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F3258" i="1"/>
  <c r="H3258" i="1" s="1"/>
  <c r="E3258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F3257" i="1"/>
  <c r="H3257" i="1" s="1"/>
  <c r="E3257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F3256" i="1"/>
  <c r="H3256" i="1" s="1"/>
  <c r="E3256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F3255" i="1"/>
  <c r="H3255" i="1" s="1"/>
  <c r="E3255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F3254" i="1"/>
  <c r="H3254" i="1" s="1"/>
  <c r="E3254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F3253" i="1"/>
  <c r="H3253" i="1" s="1"/>
  <c r="E3253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F3252" i="1"/>
  <c r="H3252" i="1" s="1"/>
  <c r="E3252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F3251" i="1"/>
  <c r="H3251" i="1" s="1"/>
  <c r="E3251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F3250" i="1"/>
  <c r="H3250" i="1" s="1"/>
  <c r="E3250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F3249" i="1"/>
  <c r="H3249" i="1" s="1"/>
  <c r="E3249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F3248" i="1"/>
  <c r="H3248" i="1" s="1"/>
  <c r="E3248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F3247" i="1"/>
  <c r="H3247" i="1" s="1"/>
  <c r="E3247" i="1"/>
  <c r="U3246" i="1"/>
  <c r="T3246" i="1"/>
  <c r="S3246" i="1"/>
  <c r="R3246" i="1"/>
  <c r="Q3246" i="1"/>
  <c r="P3246" i="1"/>
  <c r="O3246" i="1"/>
  <c r="N3246" i="1"/>
  <c r="M3246" i="1"/>
  <c r="L3246" i="1"/>
  <c r="K3246" i="1"/>
  <c r="J3246" i="1"/>
  <c r="I3246" i="1"/>
  <c r="F3246" i="1"/>
  <c r="H3246" i="1" s="1"/>
  <c r="E3246" i="1"/>
  <c r="U3245" i="1"/>
  <c r="T3245" i="1"/>
  <c r="S3245" i="1"/>
  <c r="R3245" i="1"/>
  <c r="Q3245" i="1"/>
  <c r="P3245" i="1"/>
  <c r="O3245" i="1"/>
  <c r="N3245" i="1"/>
  <c r="M3245" i="1"/>
  <c r="L3245" i="1"/>
  <c r="K3245" i="1"/>
  <c r="J3245" i="1"/>
  <c r="I3245" i="1"/>
  <c r="F3245" i="1"/>
  <c r="H3245" i="1" s="1"/>
  <c r="E3245" i="1"/>
  <c r="U3244" i="1"/>
  <c r="T3244" i="1"/>
  <c r="S3244" i="1"/>
  <c r="R3244" i="1"/>
  <c r="Q3244" i="1"/>
  <c r="P3244" i="1"/>
  <c r="O3244" i="1"/>
  <c r="N3244" i="1"/>
  <c r="M3244" i="1"/>
  <c r="L3244" i="1"/>
  <c r="K3244" i="1"/>
  <c r="J3244" i="1"/>
  <c r="I3244" i="1"/>
  <c r="F3244" i="1"/>
  <c r="H3244" i="1" s="1"/>
  <c r="E3244" i="1"/>
  <c r="U3243" i="1"/>
  <c r="T3243" i="1"/>
  <c r="S3243" i="1"/>
  <c r="R3243" i="1"/>
  <c r="Q3243" i="1"/>
  <c r="P3243" i="1"/>
  <c r="O3243" i="1"/>
  <c r="N3243" i="1"/>
  <c r="M3243" i="1"/>
  <c r="L3243" i="1"/>
  <c r="K3243" i="1"/>
  <c r="J3243" i="1"/>
  <c r="I3243" i="1"/>
  <c r="F3243" i="1"/>
  <c r="H3243" i="1" s="1"/>
  <c r="E3243" i="1"/>
  <c r="U3242" i="1"/>
  <c r="T3242" i="1"/>
  <c r="S3242" i="1"/>
  <c r="R3242" i="1"/>
  <c r="Q3242" i="1"/>
  <c r="P3242" i="1"/>
  <c r="O3242" i="1"/>
  <c r="N3242" i="1"/>
  <c r="M3242" i="1"/>
  <c r="L3242" i="1"/>
  <c r="K3242" i="1"/>
  <c r="J3242" i="1"/>
  <c r="I3242" i="1"/>
  <c r="F3242" i="1"/>
  <c r="H3242" i="1" s="1"/>
  <c r="E3242" i="1"/>
  <c r="U3241" i="1"/>
  <c r="T3241" i="1"/>
  <c r="S3241" i="1"/>
  <c r="R3241" i="1"/>
  <c r="Q3241" i="1"/>
  <c r="P3241" i="1"/>
  <c r="O3241" i="1"/>
  <c r="N3241" i="1"/>
  <c r="M3241" i="1"/>
  <c r="L3241" i="1"/>
  <c r="K3241" i="1"/>
  <c r="J3241" i="1"/>
  <c r="I3241" i="1"/>
  <c r="F3241" i="1"/>
  <c r="H3241" i="1" s="1"/>
  <c r="E3241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F3240" i="1"/>
  <c r="H3240" i="1" s="1"/>
  <c r="E3240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F3239" i="1"/>
  <c r="H3239" i="1" s="1"/>
  <c r="E3239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F3238" i="1"/>
  <c r="H3238" i="1" s="1"/>
  <c r="E3238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F3237" i="1"/>
  <c r="H3237" i="1" s="1"/>
  <c r="E3237" i="1"/>
  <c r="U3236" i="1"/>
  <c r="T3236" i="1"/>
  <c r="S3236" i="1"/>
  <c r="R3236" i="1"/>
  <c r="Q3236" i="1"/>
  <c r="P3236" i="1"/>
  <c r="O3236" i="1"/>
  <c r="N3236" i="1"/>
  <c r="M3236" i="1"/>
  <c r="L3236" i="1"/>
  <c r="K3236" i="1"/>
  <c r="J3236" i="1"/>
  <c r="I3236" i="1"/>
  <c r="F3236" i="1"/>
  <c r="H3236" i="1" s="1"/>
  <c r="E3236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F3235" i="1"/>
  <c r="H3235" i="1" s="1"/>
  <c r="E3235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F3234" i="1"/>
  <c r="H3234" i="1" s="1"/>
  <c r="E3234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F3233" i="1"/>
  <c r="H3233" i="1" s="1"/>
  <c r="E3233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F3232" i="1"/>
  <c r="H3232" i="1" s="1"/>
  <c r="E3232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F3231" i="1"/>
  <c r="H3231" i="1" s="1"/>
  <c r="E3231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F3230" i="1"/>
  <c r="E3230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F3229" i="1"/>
  <c r="E3229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F3228" i="1"/>
  <c r="E3228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F3227" i="1"/>
  <c r="E3227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F3226" i="1"/>
  <c r="E3226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F3225" i="1"/>
  <c r="H3225" i="1" s="1"/>
  <c r="E3225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F3224" i="1"/>
  <c r="H3224" i="1" s="1"/>
  <c r="E3224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F3223" i="1"/>
  <c r="H3223" i="1" s="1"/>
  <c r="E3223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F3222" i="1"/>
  <c r="H3222" i="1" s="1"/>
  <c r="E3222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F3221" i="1"/>
  <c r="H3221" i="1" s="1"/>
  <c r="E3221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F3220" i="1"/>
  <c r="H3220" i="1" s="1"/>
  <c r="E3220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F3219" i="1"/>
  <c r="H3219" i="1" s="1"/>
  <c r="E3219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F3218" i="1"/>
  <c r="H3218" i="1" s="1"/>
  <c r="E3218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F3217" i="1"/>
  <c r="H3217" i="1" s="1"/>
  <c r="E3217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F3216" i="1"/>
  <c r="H3216" i="1" s="1"/>
  <c r="E3216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F3215" i="1"/>
  <c r="H3215" i="1" s="1"/>
  <c r="E3215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F3214" i="1"/>
  <c r="H3214" i="1" s="1"/>
  <c r="E3214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F3213" i="1"/>
  <c r="H3213" i="1" s="1"/>
  <c r="E3213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F3212" i="1"/>
  <c r="H3212" i="1" s="1"/>
  <c r="E3212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F3211" i="1"/>
  <c r="H3211" i="1" s="1"/>
  <c r="E3211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F3210" i="1"/>
  <c r="H3210" i="1" s="1"/>
  <c r="E3210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F3209" i="1"/>
  <c r="H3209" i="1" s="1"/>
  <c r="E3209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F3208" i="1"/>
  <c r="H3208" i="1" s="1"/>
  <c r="E3208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F3207" i="1"/>
  <c r="H3207" i="1" s="1"/>
  <c r="E3207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F3206" i="1"/>
  <c r="H3206" i="1" s="1"/>
  <c r="E3206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F3205" i="1"/>
  <c r="H3205" i="1" s="1"/>
  <c r="E3205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F3204" i="1"/>
  <c r="H3204" i="1" s="1"/>
  <c r="E3204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F3203" i="1"/>
  <c r="H3203" i="1" s="1"/>
  <c r="E3203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F3202" i="1"/>
  <c r="H3202" i="1" s="1"/>
  <c r="E3202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F3201" i="1"/>
  <c r="H3201" i="1" s="1"/>
  <c r="E3201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F3200" i="1"/>
  <c r="H3200" i="1" s="1"/>
  <c r="E3200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F3199" i="1"/>
  <c r="H3199" i="1" s="1"/>
  <c r="E3199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F3198" i="1"/>
  <c r="H3198" i="1" s="1"/>
  <c r="E3198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F3197" i="1"/>
  <c r="H3197" i="1" s="1"/>
  <c r="E3197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F3196" i="1"/>
  <c r="H3196" i="1" s="1"/>
  <c r="E3196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F3195" i="1"/>
  <c r="H3195" i="1" s="1"/>
  <c r="E3195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F3194" i="1"/>
  <c r="H3194" i="1" s="1"/>
  <c r="E3194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F3193" i="1"/>
  <c r="H3193" i="1" s="1"/>
  <c r="E3193" i="1"/>
  <c r="U3192" i="1"/>
  <c r="T3192" i="1"/>
  <c r="S3192" i="1"/>
  <c r="R3192" i="1"/>
  <c r="Q3192" i="1"/>
  <c r="P3192" i="1"/>
  <c r="O3192" i="1"/>
  <c r="N3192" i="1"/>
  <c r="M3192" i="1"/>
  <c r="L3192" i="1"/>
  <c r="K3192" i="1"/>
  <c r="J3192" i="1"/>
  <c r="I3192" i="1"/>
  <c r="F3192" i="1"/>
  <c r="H3192" i="1" s="1"/>
  <c r="E3192" i="1"/>
  <c r="U3191" i="1"/>
  <c r="T3191" i="1"/>
  <c r="S3191" i="1"/>
  <c r="R3191" i="1"/>
  <c r="Q3191" i="1"/>
  <c r="P3191" i="1"/>
  <c r="O3191" i="1"/>
  <c r="N3191" i="1"/>
  <c r="M3191" i="1"/>
  <c r="L3191" i="1"/>
  <c r="K3191" i="1"/>
  <c r="J3191" i="1"/>
  <c r="I3191" i="1"/>
  <c r="F3191" i="1"/>
  <c r="H3191" i="1" s="1"/>
  <c r="E3191" i="1"/>
  <c r="U3190" i="1"/>
  <c r="T3190" i="1"/>
  <c r="S3190" i="1"/>
  <c r="R3190" i="1"/>
  <c r="Q3190" i="1"/>
  <c r="P3190" i="1"/>
  <c r="O3190" i="1"/>
  <c r="N3190" i="1"/>
  <c r="M3190" i="1"/>
  <c r="L3190" i="1"/>
  <c r="K3190" i="1"/>
  <c r="J3190" i="1"/>
  <c r="I3190" i="1"/>
  <c r="F3190" i="1"/>
  <c r="H3190" i="1" s="1"/>
  <c r="E3190" i="1"/>
  <c r="U3189" i="1"/>
  <c r="T3189" i="1"/>
  <c r="S3189" i="1"/>
  <c r="R3189" i="1"/>
  <c r="Q3189" i="1"/>
  <c r="P3189" i="1"/>
  <c r="O3189" i="1"/>
  <c r="N3189" i="1"/>
  <c r="M3189" i="1"/>
  <c r="L3189" i="1"/>
  <c r="K3189" i="1"/>
  <c r="J3189" i="1"/>
  <c r="I3189" i="1"/>
  <c r="F3189" i="1"/>
  <c r="H3189" i="1" s="1"/>
  <c r="E3189" i="1"/>
  <c r="U3188" i="1"/>
  <c r="T3188" i="1"/>
  <c r="S3188" i="1"/>
  <c r="R3188" i="1"/>
  <c r="Q3188" i="1"/>
  <c r="P3188" i="1"/>
  <c r="O3188" i="1"/>
  <c r="N3188" i="1"/>
  <c r="M3188" i="1"/>
  <c r="L3188" i="1"/>
  <c r="K3188" i="1"/>
  <c r="J3188" i="1"/>
  <c r="I3188" i="1"/>
  <c r="F3188" i="1"/>
  <c r="H3188" i="1" s="1"/>
  <c r="E3188" i="1"/>
  <c r="U3187" i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F3187" i="1"/>
  <c r="H3187" i="1" s="1"/>
  <c r="E3187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F3186" i="1"/>
  <c r="H3186" i="1" s="1"/>
  <c r="E3186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F3185" i="1"/>
  <c r="H3185" i="1" s="1"/>
  <c r="E3185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F3184" i="1"/>
  <c r="H3184" i="1" s="1"/>
  <c r="E3184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F3183" i="1"/>
  <c r="H3183" i="1" s="1"/>
  <c r="E3183" i="1"/>
  <c r="U3182" i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F3182" i="1"/>
  <c r="H3182" i="1" s="1"/>
  <c r="E3182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F3181" i="1"/>
  <c r="H3181" i="1" s="1"/>
  <c r="E3181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F3180" i="1"/>
  <c r="H3180" i="1" s="1"/>
  <c r="E3180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F3179" i="1"/>
  <c r="H3179" i="1" s="1"/>
  <c r="E3179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F3178" i="1"/>
  <c r="H3178" i="1" s="1"/>
  <c r="E3178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F3177" i="1"/>
  <c r="H3177" i="1" s="1"/>
  <c r="E3177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F3176" i="1"/>
  <c r="H3176" i="1" s="1"/>
  <c r="E3176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F3175" i="1"/>
  <c r="H3175" i="1" s="1"/>
  <c r="E3175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F3174" i="1"/>
  <c r="H3174" i="1" s="1"/>
  <c r="E3174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F3173" i="1"/>
  <c r="H3173" i="1" s="1"/>
  <c r="E3173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F3172" i="1"/>
  <c r="H3172" i="1" s="1"/>
  <c r="E3172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F3171" i="1"/>
  <c r="H3171" i="1" s="1"/>
  <c r="E3171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F3170" i="1"/>
  <c r="H3170" i="1" s="1"/>
  <c r="E3170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F3169" i="1"/>
  <c r="H3169" i="1" s="1"/>
  <c r="E3169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F3168" i="1"/>
  <c r="H3168" i="1" s="1"/>
  <c r="E3168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F3167" i="1"/>
  <c r="H3167" i="1" s="1"/>
  <c r="E3167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F3166" i="1"/>
  <c r="H3166" i="1" s="1"/>
  <c r="E3166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F3165" i="1"/>
  <c r="H3165" i="1" s="1"/>
  <c r="E3165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F3164" i="1"/>
  <c r="H3164" i="1" s="1"/>
  <c r="E3164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F3163" i="1"/>
  <c r="H3163" i="1" s="1"/>
  <c r="E3163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F3162" i="1"/>
  <c r="H3162" i="1" s="1"/>
  <c r="E3162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F3161" i="1"/>
  <c r="H3161" i="1" s="1"/>
  <c r="E3161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F3160" i="1"/>
  <c r="H3160" i="1" s="1"/>
  <c r="E3160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F3159" i="1"/>
  <c r="H3159" i="1" s="1"/>
  <c r="E3159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F3158" i="1"/>
  <c r="H3158" i="1" s="1"/>
  <c r="E3158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F3157" i="1"/>
  <c r="H3157" i="1" s="1"/>
  <c r="E3157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F3156" i="1"/>
  <c r="H3156" i="1" s="1"/>
  <c r="E3156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F3155" i="1"/>
  <c r="H3155" i="1" s="1"/>
  <c r="E3155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F3154" i="1"/>
  <c r="H3154" i="1" s="1"/>
  <c r="E3154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F3153" i="1"/>
  <c r="H3153" i="1" s="1"/>
  <c r="E3153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F3152" i="1"/>
  <c r="H3152" i="1" s="1"/>
  <c r="E3152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F3151" i="1"/>
  <c r="H3151" i="1" s="1"/>
  <c r="E3151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F3150" i="1"/>
  <c r="H3150" i="1" s="1"/>
  <c r="E3150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F3149" i="1"/>
  <c r="H3149" i="1" s="1"/>
  <c r="E3149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F3148" i="1"/>
  <c r="H3148" i="1" s="1"/>
  <c r="E3148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F3147" i="1"/>
  <c r="H3147" i="1" s="1"/>
  <c r="E3147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F3146" i="1"/>
  <c r="H3146" i="1" s="1"/>
  <c r="E3146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F3145" i="1"/>
  <c r="H3145" i="1" s="1"/>
  <c r="E3145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F3144" i="1"/>
  <c r="H3144" i="1" s="1"/>
  <c r="E3144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F3143" i="1"/>
  <c r="H3143" i="1" s="1"/>
  <c r="E3143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F3142" i="1"/>
  <c r="H3142" i="1" s="1"/>
  <c r="E3142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F3141" i="1"/>
  <c r="H3141" i="1" s="1"/>
  <c r="E3141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F3140" i="1"/>
  <c r="H3140" i="1" s="1"/>
  <c r="E3140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F3139" i="1"/>
  <c r="H3139" i="1" s="1"/>
  <c r="E3139" i="1"/>
  <c r="U3138" i="1"/>
  <c r="T3138" i="1"/>
  <c r="S3138" i="1"/>
  <c r="R3138" i="1"/>
  <c r="Q3138" i="1"/>
  <c r="P3138" i="1"/>
  <c r="O3138" i="1"/>
  <c r="N3138" i="1"/>
  <c r="M3138" i="1"/>
  <c r="L3138" i="1"/>
  <c r="K3138" i="1"/>
  <c r="J3138" i="1"/>
  <c r="I3138" i="1"/>
  <c r="F3138" i="1"/>
  <c r="H3138" i="1" s="1"/>
  <c r="E3138" i="1"/>
  <c r="U3137" i="1"/>
  <c r="T3137" i="1"/>
  <c r="S3137" i="1"/>
  <c r="R3137" i="1"/>
  <c r="Q3137" i="1"/>
  <c r="P3137" i="1"/>
  <c r="O3137" i="1"/>
  <c r="N3137" i="1"/>
  <c r="M3137" i="1"/>
  <c r="L3137" i="1"/>
  <c r="K3137" i="1"/>
  <c r="J3137" i="1"/>
  <c r="I3137" i="1"/>
  <c r="F3137" i="1"/>
  <c r="H3137" i="1" s="1"/>
  <c r="E3137" i="1"/>
  <c r="U3136" i="1"/>
  <c r="T3136" i="1"/>
  <c r="S3136" i="1"/>
  <c r="R3136" i="1"/>
  <c r="Q3136" i="1"/>
  <c r="P3136" i="1"/>
  <c r="O3136" i="1"/>
  <c r="N3136" i="1"/>
  <c r="M3136" i="1"/>
  <c r="L3136" i="1"/>
  <c r="K3136" i="1"/>
  <c r="J3136" i="1"/>
  <c r="I3136" i="1"/>
  <c r="F3136" i="1"/>
  <c r="H3136" i="1" s="1"/>
  <c r="E3136" i="1"/>
  <c r="U3135" i="1"/>
  <c r="T3135" i="1"/>
  <c r="S3135" i="1"/>
  <c r="R3135" i="1"/>
  <c r="Q3135" i="1"/>
  <c r="P3135" i="1"/>
  <c r="O3135" i="1"/>
  <c r="N3135" i="1"/>
  <c r="M3135" i="1"/>
  <c r="L3135" i="1"/>
  <c r="K3135" i="1"/>
  <c r="J3135" i="1"/>
  <c r="I3135" i="1"/>
  <c r="F3135" i="1"/>
  <c r="H3135" i="1" s="1"/>
  <c r="E3135" i="1"/>
  <c r="U3134" i="1"/>
  <c r="T3134" i="1"/>
  <c r="S3134" i="1"/>
  <c r="R3134" i="1"/>
  <c r="Q3134" i="1"/>
  <c r="P3134" i="1"/>
  <c r="O3134" i="1"/>
  <c r="N3134" i="1"/>
  <c r="M3134" i="1"/>
  <c r="L3134" i="1"/>
  <c r="K3134" i="1"/>
  <c r="J3134" i="1"/>
  <c r="I3134" i="1"/>
  <c r="F3134" i="1"/>
  <c r="H3134" i="1" s="1"/>
  <c r="E3134" i="1"/>
  <c r="U3133" i="1"/>
  <c r="T3133" i="1"/>
  <c r="S3133" i="1"/>
  <c r="R3133" i="1"/>
  <c r="Q3133" i="1"/>
  <c r="P3133" i="1"/>
  <c r="O3133" i="1"/>
  <c r="N3133" i="1"/>
  <c r="M3133" i="1"/>
  <c r="L3133" i="1"/>
  <c r="K3133" i="1"/>
  <c r="J3133" i="1"/>
  <c r="I3133" i="1"/>
  <c r="F3133" i="1"/>
  <c r="H3133" i="1" s="1"/>
  <c r="E3133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F3132" i="1"/>
  <c r="H3132" i="1" s="1"/>
  <c r="E3132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F3131" i="1"/>
  <c r="H3131" i="1" s="1"/>
  <c r="E3131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F3130" i="1"/>
  <c r="H3130" i="1" s="1"/>
  <c r="E3130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F3129" i="1"/>
  <c r="H3129" i="1" s="1"/>
  <c r="E3129" i="1"/>
  <c r="U3128" i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F3128" i="1"/>
  <c r="H3128" i="1" s="1"/>
  <c r="E3128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F3127" i="1"/>
  <c r="H3127" i="1" s="1"/>
  <c r="E3127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F3126" i="1"/>
  <c r="H3126" i="1" s="1"/>
  <c r="E3126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F3125" i="1"/>
  <c r="H3125" i="1" s="1"/>
  <c r="E3125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F3124" i="1"/>
  <c r="H3124" i="1" s="1"/>
  <c r="E3124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F3123" i="1"/>
  <c r="H3123" i="1" s="1"/>
  <c r="E3123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F3122" i="1"/>
  <c r="H3122" i="1" s="1"/>
  <c r="E3122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F3121" i="1"/>
  <c r="H3121" i="1" s="1"/>
  <c r="E3121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F3120" i="1"/>
  <c r="H3120" i="1" s="1"/>
  <c r="E3120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F3119" i="1"/>
  <c r="H3119" i="1" s="1"/>
  <c r="E3119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F3118" i="1"/>
  <c r="H3118" i="1" s="1"/>
  <c r="E3118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F3117" i="1"/>
  <c r="H3117" i="1" s="1"/>
  <c r="E3117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F3116" i="1"/>
  <c r="H3116" i="1" s="1"/>
  <c r="E3116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F3115" i="1"/>
  <c r="H3115" i="1" s="1"/>
  <c r="E3115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F3114" i="1"/>
  <c r="H3114" i="1" s="1"/>
  <c r="E3114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F3113" i="1"/>
  <c r="H3113" i="1" s="1"/>
  <c r="E3113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F3112" i="1"/>
  <c r="H3112" i="1" s="1"/>
  <c r="E3112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F3111" i="1"/>
  <c r="H3111" i="1" s="1"/>
  <c r="E3111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F3110" i="1"/>
  <c r="H3110" i="1" s="1"/>
  <c r="E3110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F3109" i="1"/>
  <c r="H3109" i="1" s="1"/>
  <c r="E3109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F3108" i="1"/>
  <c r="H3108" i="1" s="1"/>
  <c r="E3108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F3107" i="1"/>
  <c r="H3107" i="1" s="1"/>
  <c r="E3107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F3106" i="1"/>
  <c r="H3106" i="1" s="1"/>
  <c r="E3106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F3105" i="1"/>
  <c r="H3105" i="1" s="1"/>
  <c r="E3105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F3104" i="1"/>
  <c r="H3104" i="1" s="1"/>
  <c r="E3104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F3103" i="1"/>
  <c r="H3103" i="1" s="1"/>
  <c r="E3103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F3102" i="1"/>
  <c r="H3102" i="1" s="1"/>
  <c r="E3102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F3101" i="1"/>
  <c r="H3101" i="1" s="1"/>
  <c r="E3101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F3100" i="1"/>
  <c r="H3100" i="1" s="1"/>
  <c r="E3100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F3099" i="1"/>
  <c r="H3099" i="1" s="1"/>
  <c r="E3099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F3098" i="1"/>
  <c r="H3098" i="1" s="1"/>
  <c r="E3098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F3097" i="1"/>
  <c r="H3097" i="1" s="1"/>
  <c r="E3097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F3096" i="1"/>
  <c r="H3096" i="1" s="1"/>
  <c r="E3096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F3095" i="1"/>
  <c r="H3095" i="1" s="1"/>
  <c r="E3095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F3094" i="1"/>
  <c r="H3094" i="1" s="1"/>
  <c r="E3094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F3093" i="1"/>
  <c r="H3093" i="1" s="1"/>
  <c r="E3093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F3092" i="1"/>
  <c r="H3092" i="1" s="1"/>
  <c r="E3092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F3091" i="1"/>
  <c r="H3091" i="1" s="1"/>
  <c r="E3091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F3090" i="1"/>
  <c r="H3090" i="1" s="1"/>
  <c r="E3090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F3089" i="1"/>
  <c r="H3089" i="1" s="1"/>
  <c r="E3089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F3088" i="1"/>
  <c r="H3088" i="1" s="1"/>
  <c r="E3088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F3087" i="1"/>
  <c r="H3087" i="1" s="1"/>
  <c r="E3087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F3086" i="1"/>
  <c r="H3086" i="1" s="1"/>
  <c r="E3086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F3085" i="1"/>
  <c r="H3085" i="1" s="1"/>
  <c r="E3085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I3084" i="1"/>
  <c r="F3084" i="1"/>
  <c r="H3084" i="1" s="1"/>
  <c r="E3084" i="1"/>
  <c r="U3083" i="1"/>
  <c r="T3083" i="1"/>
  <c r="S3083" i="1"/>
  <c r="R3083" i="1"/>
  <c r="Q3083" i="1"/>
  <c r="P3083" i="1"/>
  <c r="O3083" i="1"/>
  <c r="N3083" i="1"/>
  <c r="M3083" i="1"/>
  <c r="L3083" i="1"/>
  <c r="K3083" i="1"/>
  <c r="J3083" i="1"/>
  <c r="I3083" i="1"/>
  <c r="F3083" i="1"/>
  <c r="H3083" i="1" s="1"/>
  <c r="E3083" i="1"/>
  <c r="U3082" i="1"/>
  <c r="T3082" i="1"/>
  <c r="S3082" i="1"/>
  <c r="R3082" i="1"/>
  <c r="Q3082" i="1"/>
  <c r="P3082" i="1"/>
  <c r="O3082" i="1"/>
  <c r="N3082" i="1"/>
  <c r="M3082" i="1"/>
  <c r="L3082" i="1"/>
  <c r="K3082" i="1"/>
  <c r="J3082" i="1"/>
  <c r="I3082" i="1"/>
  <c r="F3082" i="1"/>
  <c r="H3082" i="1" s="1"/>
  <c r="E3082" i="1"/>
  <c r="U3081" i="1"/>
  <c r="T3081" i="1"/>
  <c r="S3081" i="1"/>
  <c r="R3081" i="1"/>
  <c r="Q3081" i="1"/>
  <c r="P3081" i="1"/>
  <c r="O3081" i="1"/>
  <c r="N3081" i="1"/>
  <c r="M3081" i="1"/>
  <c r="L3081" i="1"/>
  <c r="K3081" i="1"/>
  <c r="J3081" i="1"/>
  <c r="I3081" i="1"/>
  <c r="F3081" i="1"/>
  <c r="H3081" i="1" s="1"/>
  <c r="E3081" i="1"/>
  <c r="U3080" i="1"/>
  <c r="T3080" i="1"/>
  <c r="S3080" i="1"/>
  <c r="R3080" i="1"/>
  <c r="Q3080" i="1"/>
  <c r="P3080" i="1"/>
  <c r="O3080" i="1"/>
  <c r="N3080" i="1"/>
  <c r="M3080" i="1"/>
  <c r="L3080" i="1"/>
  <c r="K3080" i="1"/>
  <c r="J3080" i="1"/>
  <c r="I3080" i="1"/>
  <c r="F3080" i="1"/>
  <c r="H3080" i="1" s="1"/>
  <c r="E3080" i="1"/>
  <c r="U3079" i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F3079" i="1"/>
  <c r="H3079" i="1" s="1"/>
  <c r="E3079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F3078" i="1"/>
  <c r="H3078" i="1" s="1"/>
  <c r="E3078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F3077" i="1"/>
  <c r="H3077" i="1" s="1"/>
  <c r="E3077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F3076" i="1"/>
  <c r="H3076" i="1" s="1"/>
  <c r="E3076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F3075" i="1"/>
  <c r="H3075" i="1" s="1"/>
  <c r="E3075" i="1"/>
  <c r="U3074" i="1"/>
  <c r="T3074" i="1"/>
  <c r="S3074" i="1"/>
  <c r="R3074" i="1"/>
  <c r="Q3074" i="1"/>
  <c r="P3074" i="1"/>
  <c r="O3074" i="1"/>
  <c r="N3074" i="1"/>
  <c r="M3074" i="1"/>
  <c r="L3074" i="1"/>
  <c r="K3074" i="1"/>
  <c r="J3074" i="1"/>
  <c r="I3074" i="1"/>
  <c r="F3074" i="1"/>
  <c r="H3074" i="1" s="1"/>
  <c r="E3074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F3073" i="1"/>
  <c r="H3073" i="1" s="1"/>
  <c r="E3073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F3072" i="1"/>
  <c r="H3072" i="1" s="1"/>
  <c r="E3072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F3071" i="1"/>
  <c r="H3071" i="1" s="1"/>
  <c r="E3071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F3070" i="1"/>
  <c r="H3070" i="1" s="1"/>
  <c r="E3070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F3069" i="1"/>
  <c r="H3069" i="1" s="1"/>
  <c r="E3069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F3068" i="1"/>
  <c r="H3068" i="1" s="1"/>
  <c r="E3068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F3067" i="1"/>
  <c r="H3067" i="1" s="1"/>
  <c r="E3067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F3066" i="1"/>
  <c r="H3066" i="1" s="1"/>
  <c r="E3066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F3065" i="1"/>
  <c r="H3065" i="1" s="1"/>
  <c r="E3065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F3064" i="1"/>
  <c r="H3064" i="1" s="1"/>
  <c r="E3064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F3063" i="1"/>
  <c r="H3063" i="1" s="1"/>
  <c r="E3063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F3062" i="1"/>
  <c r="H3062" i="1" s="1"/>
  <c r="E3062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F3061" i="1"/>
  <c r="H3061" i="1" s="1"/>
  <c r="E3061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F3060" i="1"/>
  <c r="H3060" i="1" s="1"/>
  <c r="E3060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F3059" i="1"/>
  <c r="H3059" i="1" s="1"/>
  <c r="E3059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F3058" i="1"/>
  <c r="H3058" i="1" s="1"/>
  <c r="E3058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F3057" i="1"/>
  <c r="H3057" i="1" s="1"/>
  <c r="E3057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F3056" i="1"/>
  <c r="H3056" i="1" s="1"/>
  <c r="E3056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F3055" i="1"/>
  <c r="H3055" i="1" s="1"/>
  <c r="E3055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F3054" i="1"/>
  <c r="H3054" i="1" s="1"/>
  <c r="E3054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F3053" i="1"/>
  <c r="H3053" i="1" s="1"/>
  <c r="E3053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F3052" i="1"/>
  <c r="H3052" i="1" s="1"/>
  <c r="E3052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F3051" i="1"/>
  <c r="H3051" i="1" s="1"/>
  <c r="E3051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F3050" i="1"/>
  <c r="H3050" i="1" s="1"/>
  <c r="E3050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F3049" i="1"/>
  <c r="H3049" i="1" s="1"/>
  <c r="E3049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F3048" i="1"/>
  <c r="H3048" i="1" s="1"/>
  <c r="E3048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F3047" i="1"/>
  <c r="H3047" i="1" s="1"/>
  <c r="E3047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F3046" i="1"/>
  <c r="H3046" i="1" s="1"/>
  <c r="E3046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F3045" i="1"/>
  <c r="H3045" i="1" s="1"/>
  <c r="E3045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F3044" i="1"/>
  <c r="H3044" i="1" s="1"/>
  <c r="E3044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F3043" i="1"/>
  <c r="H3043" i="1" s="1"/>
  <c r="E3043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F3042" i="1"/>
  <c r="H3042" i="1" s="1"/>
  <c r="E3042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F3041" i="1"/>
  <c r="H3041" i="1" s="1"/>
  <c r="E3041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F3040" i="1"/>
  <c r="H3040" i="1" s="1"/>
  <c r="E3040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F3039" i="1"/>
  <c r="H3039" i="1" s="1"/>
  <c r="E3039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F3038" i="1"/>
  <c r="H3038" i="1" s="1"/>
  <c r="E3038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F3037" i="1"/>
  <c r="H3037" i="1" s="1"/>
  <c r="E3037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F3036" i="1"/>
  <c r="H3036" i="1" s="1"/>
  <c r="E3036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F3035" i="1"/>
  <c r="H3035" i="1" s="1"/>
  <c r="E3035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F3034" i="1"/>
  <c r="H3034" i="1" s="1"/>
  <c r="E3034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F3033" i="1"/>
  <c r="H3033" i="1" s="1"/>
  <c r="E3033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F3032" i="1"/>
  <c r="H3032" i="1" s="1"/>
  <c r="E3032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F3031" i="1"/>
  <c r="H3031" i="1" s="1"/>
  <c r="E3031" i="1"/>
  <c r="U3030" i="1"/>
  <c r="T3030" i="1"/>
  <c r="S3030" i="1"/>
  <c r="R3030" i="1"/>
  <c r="Q3030" i="1"/>
  <c r="P3030" i="1"/>
  <c r="O3030" i="1"/>
  <c r="N3030" i="1"/>
  <c r="M3030" i="1"/>
  <c r="L3030" i="1"/>
  <c r="K3030" i="1"/>
  <c r="J3030" i="1"/>
  <c r="I3030" i="1"/>
  <c r="F3030" i="1"/>
  <c r="H3030" i="1" s="1"/>
  <c r="E3030" i="1"/>
  <c r="U3029" i="1"/>
  <c r="T3029" i="1"/>
  <c r="S3029" i="1"/>
  <c r="R3029" i="1"/>
  <c r="Q3029" i="1"/>
  <c r="P3029" i="1"/>
  <c r="O3029" i="1"/>
  <c r="N3029" i="1"/>
  <c r="M3029" i="1"/>
  <c r="L3029" i="1"/>
  <c r="K3029" i="1"/>
  <c r="J3029" i="1"/>
  <c r="I3029" i="1"/>
  <c r="F3029" i="1"/>
  <c r="H3029" i="1" s="1"/>
  <c r="E3029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F3028" i="1"/>
  <c r="H3028" i="1" s="1"/>
  <c r="E3028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F3027" i="1"/>
  <c r="H3027" i="1" s="1"/>
  <c r="E3027" i="1"/>
  <c r="U3026" i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F3026" i="1"/>
  <c r="H3026" i="1" s="1"/>
  <c r="E3026" i="1"/>
  <c r="U3025" i="1"/>
  <c r="T3025" i="1"/>
  <c r="S3025" i="1"/>
  <c r="R3025" i="1"/>
  <c r="Q3025" i="1"/>
  <c r="P3025" i="1"/>
  <c r="O3025" i="1"/>
  <c r="N3025" i="1"/>
  <c r="M3025" i="1"/>
  <c r="L3025" i="1"/>
  <c r="K3025" i="1"/>
  <c r="J3025" i="1"/>
  <c r="I3025" i="1"/>
  <c r="F3025" i="1"/>
  <c r="H3025" i="1" s="1"/>
  <c r="E3025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F3024" i="1"/>
  <c r="H3024" i="1" s="1"/>
  <c r="E3024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F3023" i="1"/>
  <c r="H3023" i="1" s="1"/>
  <c r="E3023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F3022" i="1"/>
  <c r="H3022" i="1" s="1"/>
  <c r="E3022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F3021" i="1"/>
  <c r="H3021" i="1" s="1"/>
  <c r="E3021" i="1"/>
  <c r="U3020" i="1"/>
  <c r="T3020" i="1"/>
  <c r="S3020" i="1"/>
  <c r="R3020" i="1"/>
  <c r="Q3020" i="1"/>
  <c r="P3020" i="1"/>
  <c r="O3020" i="1"/>
  <c r="N3020" i="1"/>
  <c r="M3020" i="1"/>
  <c r="L3020" i="1"/>
  <c r="K3020" i="1"/>
  <c r="J3020" i="1"/>
  <c r="I3020" i="1"/>
  <c r="F3020" i="1"/>
  <c r="H3020" i="1" s="1"/>
  <c r="E3020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F3019" i="1"/>
  <c r="H3019" i="1" s="1"/>
  <c r="E3019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F3018" i="1"/>
  <c r="H3018" i="1" s="1"/>
  <c r="E3018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F3017" i="1"/>
  <c r="H3017" i="1" s="1"/>
  <c r="E3017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F3016" i="1"/>
  <c r="H3016" i="1" s="1"/>
  <c r="E3016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F3015" i="1"/>
  <c r="H3015" i="1" s="1"/>
  <c r="E3015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F3014" i="1"/>
  <c r="H3014" i="1" s="1"/>
  <c r="E3014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F3013" i="1"/>
  <c r="H3013" i="1" s="1"/>
  <c r="E3013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F3012" i="1"/>
  <c r="H3012" i="1" s="1"/>
  <c r="E3012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F3011" i="1"/>
  <c r="H3011" i="1" s="1"/>
  <c r="E3011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F3010" i="1"/>
  <c r="H3010" i="1" s="1"/>
  <c r="E3010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F3009" i="1"/>
  <c r="H3009" i="1" s="1"/>
  <c r="E3009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F3008" i="1"/>
  <c r="H3008" i="1" s="1"/>
  <c r="E3008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F3007" i="1"/>
  <c r="H3007" i="1" s="1"/>
  <c r="E3007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F3006" i="1"/>
  <c r="H3006" i="1" s="1"/>
  <c r="E3006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F3005" i="1"/>
  <c r="H3005" i="1" s="1"/>
  <c r="E3005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F3004" i="1"/>
  <c r="H3004" i="1" s="1"/>
  <c r="E3004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F3003" i="1"/>
  <c r="H3003" i="1" s="1"/>
  <c r="E3003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F3002" i="1"/>
  <c r="H3002" i="1" s="1"/>
  <c r="E3002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F3001" i="1"/>
  <c r="H3001" i="1" s="1"/>
  <c r="E3001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F3000" i="1"/>
  <c r="H3000" i="1" s="1"/>
  <c r="E3000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F2999" i="1"/>
  <c r="H2999" i="1" s="1"/>
  <c r="E2999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F2998" i="1"/>
  <c r="H2998" i="1" s="1"/>
  <c r="E2998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F2997" i="1"/>
  <c r="H2997" i="1" s="1"/>
  <c r="E2997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F2996" i="1"/>
  <c r="H2996" i="1" s="1"/>
  <c r="E2996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F2995" i="1"/>
  <c r="H2995" i="1" s="1"/>
  <c r="E2995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F2994" i="1"/>
  <c r="H2994" i="1" s="1"/>
  <c r="E2994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F2993" i="1"/>
  <c r="H2993" i="1" s="1"/>
  <c r="E2993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F2992" i="1"/>
  <c r="H2992" i="1" s="1"/>
  <c r="E2992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F2991" i="1"/>
  <c r="H2991" i="1" s="1"/>
  <c r="E2991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F2990" i="1"/>
  <c r="H2990" i="1" s="1"/>
  <c r="E2990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F2989" i="1"/>
  <c r="H2989" i="1" s="1"/>
  <c r="E2989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F2988" i="1"/>
  <c r="H2988" i="1" s="1"/>
  <c r="E2988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F2987" i="1"/>
  <c r="H2987" i="1" s="1"/>
  <c r="E2987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F2986" i="1"/>
  <c r="H2986" i="1" s="1"/>
  <c r="E2986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F2985" i="1"/>
  <c r="H2985" i="1" s="1"/>
  <c r="E2985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F2984" i="1"/>
  <c r="H2984" i="1" s="1"/>
  <c r="E2984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F2983" i="1"/>
  <c r="H2983" i="1" s="1"/>
  <c r="E2983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F2982" i="1"/>
  <c r="H2982" i="1" s="1"/>
  <c r="E2982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F2981" i="1"/>
  <c r="H2981" i="1" s="1"/>
  <c r="E2981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F2980" i="1"/>
  <c r="H2980" i="1" s="1"/>
  <c r="E2980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F2979" i="1"/>
  <c r="H2979" i="1" s="1"/>
  <c r="E2979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F2978" i="1"/>
  <c r="H2978" i="1" s="1"/>
  <c r="E2978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F2977" i="1"/>
  <c r="H2977" i="1" s="1"/>
  <c r="E2977" i="1"/>
  <c r="U2976" i="1"/>
  <c r="T2976" i="1"/>
  <c r="S2976" i="1"/>
  <c r="R2976" i="1"/>
  <c r="Q2976" i="1"/>
  <c r="P2976" i="1"/>
  <c r="O2976" i="1"/>
  <c r="N2976" i="1"/>
  <c r="M2976" i="1"/>
  <c r="L2976" i="1"/>
  <c r="K2976" i="1"/>
  <c r="J2976" i="1"/>
  <c r="I2976" i="1"/>
  <c r="F2976" i="1"/>
  <c r="H2976" i="1" s="1"/>
  <c r="E2976" i="1"/>
  <c r="U2975" i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F2975" i="1"/>
  <c r="H2975" i="1" s="1"/>
  <c r="E2975" i="1"/>
  <c r="U2974" i="1"/>
  <c r="T2974" i="1"/>
  <c r="S2974" i="1"/>
  <c r="R2974" i="1"/>
  <c r="Q2974" i="1"/>
  <c r="P2974" i="1"/>
  <c r="O2974" i="1"/>
  <c r="N2974" i="1"/>
  <c r="M2974" i="1"/>
  <c r="L2974" i="1"/>
  <c r="K2974" i="1"/>
  <c r="J2974" i="1"/>
  <c r="I2974" i="1"/>
  <c r="F2974" i="1"/>
  <c r="H2974" i="1" s="1"/>
  <c r="E2974" i="1"/>
  <c r="U2973" i="1"/>
  <c r="T2973" i="1"/>
  <c r="S2973" i="1"/>
  <c r="R2973" i="1"/>
  <c r="Q2973" i="1"/>
  <c r="P2973" i="1"/>
  <c r="O2973" i="1"/>
  <c r="N2973" i="1"/>
  <c r="M2973" i="1"/>
  <c r="L2973" i="1"/>
  <c r="K2973" i="1"/>
  <c r="J2973" i="1"/>
  <c r="I2973" i="1"/>
  <c r="F2973" i="1"/>
  <c r="H2973" i="1" s="1"/>
  <c r="E2973" i="1"/>
  <c r="U2972" i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F2972" i="1"/>
  <c r="H2972" i="1" s="1"/>
  <c r="E2972" i="1"/>
  <c r="U2971" i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F2971" i="1"/>
  <c r="H2971" i="1" s="1"/>
  <c r="E2971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F2970" i="1"/>
  <c r="H2970" i="1" s="1"/>
  <c r="E2970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F2969" i="1"/>
  <c r="H2969" i="1" s="1"/>
  <c r="E2969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F2968" i="1"/>
  <c r="H2968" i="1" s="1"/>
  <c r="E2968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F2967" i="1"/>
  <c r="H2967" i="1" s="1"/>
  <c r="E2967" i="1"/>
  <c r="U2966" i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F2966" i="1"/>
  <c r="H2966" i="1" s="1"/>
  <c r="E2966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F2965" i="1"/>
  <c r="H2965" i="1" s="1"/>
  <c r="E2965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F2964" i="1"/>
  <c r="H2964" i="1" s="1"/>
  <c r="E2964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F2963" i="1"/>
  <c r="H2963" i="1" s="1"/>
  <c r="E2963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F2962" i="1"/>
  <c r="H2962" i="1" s="1"/>
  <c r="E2962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F2961" i="1"/>
  <c r="H2961" i="1" s="1"/>
  <c r="E2961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F2960" i="1"/>
  <c r="H2960" i="1" s="1"/>
  <c r="E2960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F2959" i="1"/>
  <c r="H2959" i="1" s="1"/>
  <c r="E2959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F2958" i="1"/>
  <c r="H2958" i="1" s="1"/>
  <c r="E2958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F2957" i="1"/>
  <c r="H2957" i="1" s="1"/>
  <c r="E2957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F2956" i="1"/>
  <c r="H2956" i="1" s="1"/>
  <c r="E2956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F2955" i="1"/>
  <c r="H2955" i="1" s="1"/>
  <c r="E2955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F2954" i="1"/>
  <c r="H2954" i="1" s="1"/>
  <c r="E2954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F2953" i="1"/>
  <c r="H2953" i="1" s="1"/>
  <c r="E2953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F2952" i="1"/>
  <c r="H2952" i="1" s="1"/>
  <c r="E2952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F2951" i="1"/>
  <c r="H2951" i="1" s="1"/>
  <c r="E2951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F2950" i="1"/>
  <c r="H2950" i="1" s="1"/>
  <c r="E2950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F2949" i="1"/>
  <c r="H2949" i="1" s="1"/>
  <c r="E2949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F2948" i="1"/>
  <c r="H2948" i="1" s="1"/>
  <c r="E2948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F2947" i="1"/>
  <c r="H2947" i="1" s="1"/>
  <c r="E2947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F2946" i="1"/>
  <c r="H2946" i="1" s="1"/>
  <c r="E2946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F2945" i="1"/>
  <c r="H2945" i="1" s="1"/>
  <c r="E2945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F2944" i="1"/>
  <c r="H2944" i="1" s="1"/>
  <c r="E2944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F2943" i="1"/>
  <c r="H2943" i="1" s="1"/>
  <c r="E2943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F2942" i="1"/>
  <c r="H2942" i="1" s="1"/>
  <c r="E2942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F2941" i="1"/>
  <c r="H2941" i="1" s="1"/>
  <c r="E2941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F2940" i="1"/>
  <c r="H2940" i="1" s="1"/>
  <c r="E2940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F2939" i="1"/>
  <c r="H2939" i="1" s="1"/>
  <c r="E2939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F2938" i="1"/>
  <c r="H2938" i="1" s="1"/>
  <c r="E2938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F2937" i="1"/>
  <c r="H2937" i="1" s="1"/>
  <c r="E2937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F2936" i="1"/>
  <c r="H2936" i="1" s="1"/>
  <c r="E2936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F2935" i="1"/>
  <c r="H2935" i="1" s="1"/>
  <c r="E2935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F2934" i="1"/>
  <c r="H2934" i="1" s="1"/>
  <c r="E2934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F2933" i="1"/>
  <c r="H2933" i="1" s="1"/>
  <c r="E2933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F2932" i="1"/>
  <c r="H2932" i="1" s="1"/>
  <c r="E2932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F2931" i="1"/>
  <c r="H2931" i="1" s="1"/>
  <c r="E2931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F2930" i="1"/>
  <c r="H2930" i="1" s="1"/>
  <c r="E2930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F2929" i="1"/>
  <c r="H2929" i="1" s="1"/>
  <c r="E2929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F2928" i="1"/>
  <c r="H2928" i="1" s="1"/>
  <c r="E2928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F2927" i="1"/>
  <c r="H2927" i="1" s="1"/>
  <c r="E2927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F2926" i="1"/>
  <c r="H2926" i="1" s="1"/>
  <c r="E2926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F2925" i="1"/>
  <c r="H2925" i="1" s="1"/>
  <c r="E2925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F2924" i="1"/>
  <c r="H2924" i="1" s="1"/>
  <c r="E2924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F2923" i="1"/>
  <c r="H2923" i="1" s="1"/>
  <c r="E2923" i="1"/>
  <c r="U2922" i="1"/>
  <c r="T2922" i="1"/>
  <c r="S2922" i="1"/>
  <c r="R2922" i="1"/>
  <c r="Q2922" i="1"/>
  <c r="P2922" i="1"/>
  <c r="O2922" i="1"/>
  <c r="N2922" i="1"/>
  <c r="M2922" i="1"/>
  <c r="L2922" i="1"/>
  <c r="K2922" i="1"/>
  <c r="J2922" i="1"/>
  <c r="I2922" i="1"/>
  <c r="F2922" i="1"/>
  <c r="H2922" i="1" s="1"/>
  <c r="E2922" i="1"/>
  <c r="U2921" i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F2921" i="1"/>
  <c r="H2921" i="1" s="1"/>
  <c r="E2921" i="1"/>
  <c r="U2920" i="1"/>
  <c r="T2920" i="1"/>
  <c r="S2920" i="1"/>
  <c r="R2920" i="1"/>
  <c r="Q2920" i="1"/>
  <c r="P2920" i="1"/>
  <c r="O2920" i="1"/>
  <c r="N2920" i="1"/>
  <c r="M2920" i="1"/>
  <c r="L2920" i="1"/>
  <c r="K2920" i="1"/>
  <c r="J2920" i="1"/>
  <c r="I2920" i="1"/>
  <c r="F2920" i="1"/>
  <c r="H2920" i="1" s="1"/>
  <c r="E2920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F2919" i="1"/>
  <c r="H2919" i="1" s="1"/>
  <c r="E2919" i="1"/>
  <c r="U2918" i="1"/>
  <c r="T2918" i="1"/>
  <c r="S2918" i="1"/>
  <c r="R2918" i="1"/>
  <c r="Q2918" i="1"/>
  <c r="P2918" i="1"/>
  <c r="O2918" i="1"/>
  <c r="N2918" i="1"/>
  <c r="M2918" i="1"/>
  <c r="L2918" i="1"/>
  <c r="K2918" i="1"/>
  <c r="J2918" i="1"/>
  <c r="I2918" i="1"/>
  <c r="F2918" i="1"/>
  <c r="H2918" i="1" s="1"/>
  <c r="E2918" i="1"/>
  <c r="U2917" i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F2917" i="1"/>
  <c r="H2917" i="1" s="1"/>
  <c r="E2917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F2916" i="1"/>
  <c r="H2916" i="1" s="1"/>
  <c r="E2916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F2915" i="1"/>
  <c r="H2915" i="1" s="1"/>
  <c r="E2915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F2914" i="1"/>
  <c r="H2914" i="1" s="1"/>
  <c r="E2914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F2913" i="1"/>
  <c r="H2913" i="1" s="1"/>
  <c r="E2913" i="1"/>
  <c r="U2912" i="1"/>
  <c r="T2912" i="1"/>
  <c r="S2912" i="1"/>
  <c r="R2912" i="1"/>
  <c r="Q2912" i="1"/>
  <c r="P2912" i="1"/>
  <c r="O2912" i="1"/>
  <c r="N2912" i="1"/>
  <c r="M2912" i="1"/>
  <c r="L2912" i="1"/>
  <c r="K2912" i="1"/>
  <c r="J2912" i="1"/>
  <c r="I2912" i="1"/>
  <c r="F2912" i="1"/>
  <c r="H2912" i="1" s="1"/>
  <c r="E2912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F2911" i="1"/>
  <c r="H2911" i="1" s="1"/>
  <c r="E2911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F2910" i="1"/>
  <c r="H2910" i="1" s="1"/>
  <c r="E2910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F2909" i="1"/>
  <c r="H2909" i="1" s="1"/>
  <c r="E2909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F2908" i="1"/>
  <c r="H2908" i="1" s="1"/>
  <c r="E2908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F2907" i="1"/>
  <c r="H2907" i="1" s="1"/>
  <c r="E2907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F2906" i="1"/>
  <c r="H2906" i="1" s="1"/>
  <c r="E2906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F2905" i="1"/>
  <c r="H2905" i="1" s="1"/>
  <c r="E2905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F2904" i="1"/>
  <c r="H2904" i="1" s="1"/>
  <c r="E2904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F2903" i="1"/>
  <c r="H2903" i="1" s="1"/>
  <c r="E2903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F2902" i="1"/>
  <c r="H2902" i="1" s="1"/>
  <c r="E2902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F2901" i="1"/>
  <c r="H2901" i="1" s="1"/>
  <c r="E2901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F2900" i="1"/>
  <c r="H2900" i="1" s="1"/>
  <c r="E2900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F2899" i="1"/>
  <c r="H2899" i="1" s="1"/>
  <c r="E2899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F2898" i="1"/>
  <c r="H2898" i="1" s="1"/>
  <c r="E2898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F2897" i="1"/>
  <c r="H2897" i="1" s="1"/>
  <c r="E2897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F2896" i="1"/>
  <c r="H2896" i="1" s="1"/>
  <c r="E2896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F2895" i="1"/>
  <c r="H2895" i="1" s="1"/>
  <c r="E2895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F2894" i="1"/>
  <c r="H2894" i="1" s="1"/>
  <c r="E2894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F2893" i="1"/>
  <c r="H2893" i="1" s="1"/>
  <c r="E2893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F2892" i="1"/>
  <c r="H2892" i="1" s="1"/>
  <c r="E2892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F2891" i="1"/>
  <c r="H2891" i="1" s="1"/>
  <c r="E2891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F2890" i="1"/>
  <c r="H2890" i="1" s="1"/>
  <c r="E2890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F2889" i="1"/>
  <c r="H2889" i="1" s="1"/>
  <c r="E2889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F2888" i="1"/>
  <c r="H2888" i="1" s="1"/>
  <c r="E2888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F2887" i="1"/>
  <c r="H2887" i="1" s="1"/>
  <c r="E2887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F2886" i="1"/>
  <c r="H2886" i="1" s="1"/>
  <c r="E2886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F2885" i="1"/>
  <c r="H2885" i="1" s="1"/>
  <c r="E2885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F2884" i="1"/>
  <c r="H2884" i="1" s="1"/>
  <c r="E2884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F2883" i="1"/>
  <c r="H2883" i="1" s="1"/>
  <c r="E2883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F2882" i="1"/>
  <c r="H2882" i="1" s="1"/>
  <c r="E2882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F2881" i="1"/>
  <c r="H2881" i="1" s="1"/>
  <c r="E2881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F2880" i="1"/>
  <c r="H2880" i="1" s="1"/>
  <c r="E2880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F2879" i="1"/>
  <c r="H2879" i="1" s="1"/>
  <c r="E2879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F2878" i="1"/>
  <c r="H2878" i="1" s="1"/>
  <c r="E2878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F2877" i="1"/>
  <c r="H2877" i="1" s="1"/>
  <c r="E2877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F2876" i="1"/>
  <c r="H2876" i="1" s="1"/>
  <c r="E2876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F2875" i="1"/>
  <c r="H2875" i="1" s="1"/>
  <c r="E2875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F2874" i="1"/>
  <c r="H2874" i="1" s="1"/>
  <c r="E2874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F2873" i="1"/>
  <c r="H2873" i="1" s="1"/>
  <c r="E2873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F2872" i="1"/>
  <c r="H2872" i="1" s="1"/>
  <c r="E2872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F2871" i="1"/>
  <c r="H2871" i="1" s="1"/>
  <c r="E2871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F2870" i="1"/>
  <c r="H2870" i="1" s="1"/>
  <c r="E2870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F2869" i="1"/>
  <c r="H2869" i="1" s="1"/>
  <c r="E2869" i="1"/>
  <c r="U2868" i="1"/>
  <c r="T2868" i="1"/>
  <c r="S2868" i="1"/>
  <c r="R2868" i="1"/>
  <c r="Q2868" i="1"/>
  <c r="P2868" i="1"/>
  <c r="O2868" i="1"/>
  <c r="N2868" i="1"/>
  <c r="M2868" i="1"/>
  <c r="L2868" i="1"/>
  <c r="K2868" i="1"/>
  <c r="J2868" i="1"/>
  <c r="I2868" i="1"/>
  <c r="F2868" i="1"/>
  <c r="H2868" i="1" s="1"/>
  <c r="E2868" i="1"/>
  <c r="U2867" i="1"/>
  <c r="T2867" i="1"/>
  <c r="S2867" i="1"/>
  <c r="R2867" i="1"/>
  <c r="Q2867" i="1"/>
  <c r="P2867" i="1"/>
  <c r="O2867" i="1"/>
  <c r="N2867" i="1"/>
  <c r="M2867" i="1"/>
  <c r="L2867" i="1"/>
  <c r="K2867" i="1"/>
  <c r="J2867" i="1"/>
  <c r="I2867" i="1"/>
  <c r="F2867" i="1"/>
  <c r="H2867" i="1" s="1"/>
  <c r="E2867" i="1"/>
  <c r="U2866" i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F2866" i="1"/>
  <c r="H2866" i="1" s="1"/>
  <c r="E2866" i="1"/>
  <c r="U2865" i="1"/>
  <c r="T2865" i="1"/>
  <c r="S2865" i="1"/>
  <c r="R2865" i="1"/>
  <c r="Q2865" i="1"/>
  <c r="P2865" i="1"/>
  <c r="O2865" i="1"/>
  <c r="N2865" i="1"/>
  <c r="M2865" i="1"/>
  <c r="L2865" i="1"/>
  <c r="K2865" i="1"/>
  <c r="J2865" i="1"/>
  <c r="I2865" i="1"/>
  <c r="F2865" i="1"/>
  <c r="H2865" i="1" s="1"/>
  <c r="E2865" i="1"/>
  <c r="U2864" i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F2864" i="1"/>
  <c r="H2864" i="1" s="1"/>
  <c r="E2864" i="1"/>
  <c r="U2863" i="1"/>
  <c r="T2863" i="1"/>
  <c r="S2863" i="1"/>
  <c r="R2863" i="1"/>
  <c r="Q2863" i="1"/>
  <c r="P2863" i="1"/>
  <c r="O2863" i="1"/>
  <c r="N2863" i="1"/>
  <c r="M2863" i="1"/>
  <c r="L2863" i="1"/>
  <c r="K2863" i="1"/>
  <c r="J2863" i="1"/>
  <c r="I2863" i="1"/>
  <c r="F2863" i="1"/>
  <c r="H2863" i="1" s="1"/>
  <c r="E2863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F2862" i="1"/>
  <c r="H2862" i="1" s="1"/>
  <c r="E2862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F2861" i="1"/>
  <c r="H2861" i="1" s="1"/>
  <c r="E2861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F2860" i="1"/>
  <c r="H2860" i="1" s="1"/>
  <c r="E2860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F2859" i="1"/>
  <c r="H2859" i="1" s="1"/>
  <c r="E2859" i="1"/>
  <c r="U2858" i="1"/>
  <c r="T2858" i="1"/>
  <c r="S2858" i="1"/>
  <c r="R2858" i="1"/>
  <c r="Q2858" i="1"/>
  <c r="P2858" i="1"/>
  <c r="O2858" i="1"/>
  <c r="N2858" i="1"/>
  <c r="M2858" i="1"/>
  <c r="L2858" i="1"/>
  <c r="K2858" i="1"/>
  <c r="J2858" i="1"/>
  <c r="I2858" i="1"/>
  <c r="F2858" i="1"/>
  <c r="H2858" i="1" s="1"/>
  <c r="E2858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F2857" i="1"/>
  <c r="H2857" i="1" s="1"/>
  <c r="E2857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F2856" i="1"/>
  <c r="H2856" i="1" s="1"/>
  <c r="E2856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F2855" i="1"/>
  <c r="H2855" i="1" s="1"/>
  <c r="E2855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F2854" i="1"/>
  <c r="H2854" i="1" s="1"/>
  <c r="E2854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F2853" i="1"/>
  <c r="H2853" i="1" s="1"/>
  <c r="E2853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F2852" i="1"/>
  <c r="H2852" i="1" s="1"/>
  <c r="E2852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F2851" i="1"/>
  <c r="H2851" i="1" s="1"/>
  <c r="E2851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F2850" i="1"/>
  <c r="H2850" i="1" s="1"/>
  <c r="E2850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F2849" i="1"/>
  <c r="H2849" i="1" s="1"/>
  <c r="E2849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F2848" i="1"/>
  <c r="H2848" i="1" s="1"/>
  <c r="E2848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F2847" i="1"/>
  <c r="H2847" i="1" s="1"/>
  <c r="E2847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F2846" i="1"/>
  <c r="H2846" i="1" s="1"/>
  <c r="E2846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F2845" i="1"/>
  <c r="H2845" i="1" s="1"/>
  <c r="E2845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F2844" i="1"/>
  <c r="H2844" i="1" s="1"/>
  <c r="E2844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F2843" i="1"/>
  <c r="H2843" i="1" s="1"/>
  <c r="E2843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F2842" i="1"/>
  <c r="H2842" i="1" s="1"/>
  <c r="E2842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F2841" i="1"/>
  <c r="H2841" i="1" s="1"/>
  <c r="E2841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F2840" i="1"/>
  <c r="H2840" i="1" s="1"/>
  <c r="E2840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F2839" i="1"/>
  <c r="H2839" i="1" s="1"/>
  <c r="E2839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F2838" i="1"/>
  <c r="H2838" i="1" s="1"/>
  <c r="E2838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F2837" i="1"/>
  <c r="H2837" i="1" s="1"/>
  <c r="E2837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F2836" i="1"/>
  <c r="H2836" i="1" s="1"/>
  <c r="E2836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F2835" i="1"/>
  <c r="H2835" i="1" s="1"/>
  <c r="E2835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F2834" i="1"/>
  <c r="H2834" i="1" s="1"/>
  <c r="E2834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F2833" i="1"/>
  <c r="H2833" i="1" s="1"/>
  <c r="E2833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F2832" i="1"/>
  <c r="H2832" i="1" s="1"/>
  <c r="E2832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F2831" i="1"/>
  <c r="H2831" i="1" s="1"/>
  <c r="E2831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F2830" i="1"/>
  <c r="H2830" i="1" s="1"/>
  <c r="E2830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F2829" i="1"/>
  <c r="H2829" i="1" s="1"/>
  <c r="E2829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F2828" i="1"/>
  <c r="H2828" i="1" s="1"/>
  <c r="E2828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F2827" i="1"/>
  <c r="H2827" i="1" s="1"/>
  <c r="E2827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F2826" i="1"/>
  <c r="H2826" i="1" s="1"/>
  <c r="E2826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F2825" i="1"/>
  <c r="H2825" i="1" s="1"/>
  <c r="E2825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F2824" i="1"/>
  <c r="H2824" i="1" s="1"/>
  <c r="E2824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F2823" i="1"/>
  <c r="H2823" i="1" s="1"/>
  <c r="E2823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F2822" i="1"/>
  <c r="H2822" i="1" s="1"/>
  <c r="E2822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F2821" i="1"/>
  <c r="H2821" i="1" s="1"/>
  <c r="E2821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F2820" i="1"/>
  <c r="H2820" i="1" s="1"/>
  <c r="E2820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F2819" i="1"/>
  <c r="H2819" i="1" s="1"/>
  <c r="E2819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F2818" i="1"/>
  <c r="H2818" i="1" s="1"/>
  <c r="E2818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F2817" i="1"/>
  <c r="H2817" i="1" s="1"/>
  <c r="E2817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F2816" i="1"/>
  <c r="H2816" i="1" s="1"/>
  <c r="E2816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F2815" i="1"/>
  <c r="H2815" i="1" s="1"/>
  <c r="E2815" i="1"/>
  <c r="U2814" i="1"/>
  <c r="T2814" i="1"/>
  <c r="S2814" i="1"/>
  <c r="R2814" i="1"/>
  <c r="Q2814" i="1"/>
  <c r="P2814" i="1"/>
  <c r="O2814" i="1"/>
  <c r="N2814" i="1"/>
  <c r="M2814" i="1"/>
  <c r="L2814" i="1"/>
  <c r="K2814" i="1"/>
  <c r="J2814" i="1"/>
  <c r="I2814" i="1"/>
  <c r="F2814" i="1"/>
  <c r="H2814" i="1" s="1"/>
  <c r="E2814" i="1"/>
  <c r="U2813" i="1"/>
  <c r="T2813" i="1"/>
  <c r="S2813" i="1"/>
  <c r="R2813" i="1"/>
  <c r="Q2813" i="1"/>
  <c r="P2813" i="1"/>
  <c r="O2813" i="1"/>
  <c r="N2813" i="1"/>
  <c r="M2813" i="1"/>
  <c r="L2813" i="1"/>
  <c r="K2813" i="1"/>
  <c r="J2813" i="1"/>
  <c r="I2813" i="1"/>
  <c r="F2813" i="1"/>
  <c r="H2813" i="1" s="1"/>
  <c r="E2813" i="1"/>
  <c r="U2812" i="1"/>
  <c r="T2812" i="1"/>
  <c r="S2812" i="1"/>
  <c r="R2812" i="1"/>
  <c r="Q2812" i="1"/>
  <c r="P2812" i="1"/>
  <c r="O2812" i="1"/>
  <c r="N2812" i="1"/>
  <c r="M2812" i="1"/>
  <c r="L2812" i="1"/>
  <c r="K2812" i="1"/>
  <c r="J2812" i="1"/>
  <c r="I2812" i="1"/>
  <c r="F2812" i="1"/>
  <c r="H2812" i="1" s="1"/>
  <c r="E2812" i="1"/>
  <c r="U2811" i="1"/>
  <c r="T2811" i="1"/>
  <c r="S2811" i="1"/>
  <c r="R2811" i="1"/>
  <c r="Q2811" i="1"/>
  <c r="P2811" i="1"/>
  <c r="O2811" i="1"/>
  <c r="N2811" i="1"/>
  <c r="M2811" i="1"/>
  <c r="L2811" i="1"/>
  <c r="K2811" i="1"/>
  <c r="J2811" i="1"/>
  <c r="I2811" i="1"/>
  <c r="F2811" i="1"/>
  <c r="H2811" i="1" s="1"/>
  <c r="E2811" i="1"/>
  <c r="U2810" i="1"/>
  <c r="T2810" i="1"/>
  <c r="S2810" i="1"/>
  <c r="R2810" i="1"/>
  <c r="Q2810" i="1"/>
  <c r="P2810" i="1"/>
  <c r="O2810" i="1"/>
  <c r="N2810" i="1"/>
  <c r="M2810" i="1"/>
  <c r="L2810" i="1"/>
  <c r="K2810" i="1"/>
  <c r="J2810" i="1"/>
  <c r="I2810" i="1"/>
  <c r="F2810" i="1"/>
  <c r="H2810" i="1" s="1"/>
  <c r="E2810" i="1"/>
  <c r="U2809" i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F2809" i="1"/>
  <c r="H2809" i="1" s="1"/>
  <c r="E2809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F2808" i="1"/>
  <c r="H2808" i="1" s="1"/>
  <c r="E2808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F2807" i="1"/>
  <c r="H2807" i="1" s="1"/>
  <c r="E2807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F2806" i="1"/>
  <c r="H2806" i="1" s="1"/>
  <c r="E2806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F2805" i="1"/>
  <c r="H2805" i="1" s="1"/>
  <c r="E2805" i="1"/>
  <c r="U2804" i="1"/>
  <c r="T2804" i="1"/>
  <c r="S2804" i="1"/>
  <c r="R2804" i="1"/>
  <c r="Q2804" i="1"/>
  <c r="P2804" i="1"/>
  <c r="O2804" i="1"/>
  <c r="N2804" i="1"/>
  <c r="M2804" i="1"/>
  <c r="L2804" i="1"/>
  <c r="K2804" i="1"/>
  <c r="J2804" i="1"/>
  <c r="I2804" i="1"/>
  <c r="F2804" i="1"/>
  <c r="H2804" i="1" s="1"/>
  <c r="E2804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F2803" i="1"/>
  <c r="H2803" i="1" s="1"/>
  <c r="E2803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F2802" i="1"/>
  <c r="H2802" i="1" s="1"/>
  <c r="E2802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F2801" i="1"/>
  <c r="H2801" i="1" s="1"/>
  <c r="E2801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F2800" i="1"/>
  <c r="H2800" i="1" s="1"/>
  <c r="E2800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F2799" i="1"/>
  <c r="H2799" i="1" s="1"/>
  <c r="E2799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F2798" i="1"/>
  <c r="H2798" i="1" s="1"/>
  <c r="E2798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F2797" i="1"/>
  <c r="H2797" i="1" s="1"/>
  <c r="E2797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F2796" i="1"/>
  <c r="H2796" i="1" s="1"/>
  <c r="E2796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F2795" i="1"/>
  <c r="H2795" i="1" s="1"/>
  <c r="E2795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F2794" i="1"/>
  <c r="H2794" i="1" s="1"/>
  <c r="E2794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F2793" i="1"/>
  <c r="H2793" i="1" s="1"/>
  <c r="E2793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F2792" i="1"/>
  <c r="H2792" i="1" s="1"/>
  <c r="E2792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F2791" i="1"/>
  <c r="H2791" i="1" s="1"/>
  <c r="E2791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F2790" i="1"/>
  <c r="H2790" i="1" s="1"/>
  <c r="E2790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F2789" i="1"/>
  <c r="H2789" i="1" s="1"/>
  <c r="E2789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F2788" i="1"/>
  <c r="H2788" i="1" s="1"/>
  <c r="E2788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F2787" i="1"/>
  <c r="H2787" i="1" s="1"/>
  <c r="E2787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F2786" i="1"/>
  <c r="H2786" i="1" s="1"/>
  <c r="E2786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F2785" i="1"/>
  <c r="H2785" i="1" s="1"/>
  <c r="E2785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F2784" i="1"/>
  <c r="H2784" i="1" s="1"/>
  <c r="E2784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F2783" i="1"/>
  <c r="H2783" i="1" s="1"/>
  <c r="E2783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F2782" i="1"/>
  <c r="H2782" i="1" s="1"/>
  <c r="E2782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F2781" i="1"/>
  <c r="H2781" i="1" s="1"/>
  <c r="E2781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F2780" i="1"/>
  <c r="H2780" i="1" s="1"/>
  <c r="E2780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F2779" i="1"/>
  <c r="H2779" i="1" s="1"/>
  <c r="E2779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F2778" i="1"/>
  <c r="H2778" i="1" s="1"/>
  <c r="E2778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F2777" i="1"/>
  <c r="H2777" i="1" s="1"/>
  <c r="E2777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F2776" i="1"/>
  <c r="H2776" i="1" s="1"/>
  <c r="E2776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F2775" i="1"/>
  <c r="H2775" i="1" s="1"/>
  <c r="E2775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F2774" i="1"/>
  <c r="H2774" i="1" s="1"/>
  <c r="E2774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F2773" i="1"/>
  <c r="H2773" i="1" s="1"/>
  <c r="E2773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F2772" i="1"/>
  <c r="H2772" i="1" s="1"/>
  <c r="E2772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F2771" i="1"/>
  <c r="H2771" i="1" s="1"/>
  <c r="E2771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F2770" i="1"/>
  <c r="H2770" i="1" s="1"/>
  <c r="E2770" i="1"/>
  <c r="H2769" i="1"/>
  <c r="F2769" i="1"/>
  <c r="E2769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F2768" i="1"/>
  <c r="E2768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F2767" i="1"/>
  <c r="E2767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F2766" i="1"/>
  <c r="E2766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F2765" i="1"/>
  <c r="E2765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F2764" i="1"/>
  <c r="E2764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F2763" i="1"/>
  <c r="H2763" i="1" s="1"/>
  <c r="E2763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F2762" i="1"/>
  <c r="H2762" i="1" s="1"/>
  <c r="E2762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F2761" i="1"/>
  <c r="H2761" i="1" s="1"/>
  <c r="E2761" i="1"/>
  <c r="U2760" i="1"/>
  <c r="T2760" i="1"/>
  <c r="S2760" i="1"/>
  <c r="R2760" i="1"/>
  <c r="Q2760" i="1"/>
  <c r="P2760" i="1"/>
  <c r="O2760" i="1"/>
  <c r="N2760" i="1"/>
  <c r="M2760" i="1"/>
  <c r="L2760" i="1"/>
  <c r="K2760" i="1"/>
  <c r="J2760" i="1"/>
  <c r="I2760" i="1"/>
  <c r="F2760" i="1"/>
  <c r="H2760" i="1" s="1"/>
  <c r="E2760" i="1"/>
  <c r="U2759" i="1"/>
  <c r="T2759" i="1"/>
  <c r="S2759" i="1"/>
  <c r="R2759" i="1"/>
  <c r="Q2759" i="1"/>
  <c r="P2759" i="1"/>
  <c r="O2759" i="1"/>
  <c r="N2759" i="1"/>
  <c r="M2759" i="1"/>
  <c r="L2759" i="1"/>
  <c r="K2759" i="1"/>
  <c r="J2759" i="1"/>
  <c r="I2759" i="1"/>
  <c r="F2759" i="1"/>
  <c r="H2759" i="1" s="1"/>
  <c r="E2759" i="1"/>
  <c r="U2758" i="1"/>
  <c r="T2758" i="1"/>
  <c r="S2758" i="1"/>
  <c r="R2758" i="1"/>
  <c r="Q2758" i="1"/>
  <c r="P2758" i="1"/>
  <c r="O2758" i="1"/>
  <c r="N2758" i="1"/>
  <c r="M2758" i="1"/>
  <c r="L2758" i="1"/>
  <c r="K2758" i="1"/>
  <c r="J2758" i="1"/>
  <c r="I2758" i="1"/>
  <c r="F2758" i="1"/>
  <c r="H2758" i="1" s="1"/>
  <c r="E2758" i="1"/>
  <c r="U2757" i="1"/>
  <c r="T2757" i="1"/>
  <c r="S2757" i="1"/>
  <c r="R2757" i="1"/>
  <c r="Q2757" i="1"/>
  <c r="P2757" i="1"/>
  <c r="O2757" i="1"/>
  <c r="N2757" i="1"/>
  <c r="M2757" i="1"/>
  <c r="L2757" i="1"/>
  <c r="K2757" i="1"/>
  <c r="J2757" i="1"/>
  <c r="I2757" i="1"/>
  <c r="F2757" i="1"/>
  <c r="H2757" i="1" s="1"/>
  <c r="E2757" i="1"/>
  <c r="U2756" i="1"/>
  <c r="T2756" i="1"/>
  <c r="S2756" i="1"/>
  <c r="R2756" i="1"/>
  <c r="Q2756" i="1"/>
  <c r="P2756" i="1"/>
  <c r="O2756" i="1"/>
  <c r="N2756" i="1"/>
  <c r="M2756" i="1"/>
  <c r="L2756" i="1"/>
  <c r="K2756" i="1"/>
  <c r="J2756" i="1"/>
  <c r="I2756" i="1"/>
  <c r="F2756" i="1"/>
  <c r="H2756" i="1" s="1"/>
  <c r="E2756" i="1"/>
  <c r="U2755" i="1"/>
  <c r="T2755" i="1"/>
  <c r="S2755" i="1"/>
  <c r="R2755" i="1"/>
  <c r="Q2755" i="1"/>
  <c r="P2755" i="1"/>
  <c r="O2755" i="1"/>
  <c r="N2755" i="1"/>
  <c r="M2755" i="1"/>
  <c r="L2755" i="1"/>
  <c r="K2755" i="1"/>
  <c r="J2755" i="1"/>
  <c r="I2755" i="1"/>
  <c r="F2755" i="1"/>
  <c r="H2755" i="1" s="1"/>
  <c r="E2755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F2754" i="1"/>
  <c r="H2754" i="1" s="1"/>
  <c r="E2754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F2753" i="1"/>
  <c r="H2753" i="1" s="1"/>
  <c r="E2753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F2752" i="1"/>
  <c r="H2752" i="1" s="1"/>
  <c r="E2752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F2751" i="1"/>
  <c r="H2751" i="1" s="1"/>
  <c r="E2751" i="1"/>
  <c r="U2750" i="1"/>
  <c r="T2750" i="1"/>
  <c r="S2750" i="1"/>
  <c r="R2750" i="1"/>
  <c r="Q2750" i="1"/>
  <c r="P2750" i="1"/>
  <c r="O2750" i="1"/>
  <c r="N2750" i="1"/>
  <c r="M2750" i="1"/>
  <c r="L2750" i="1"/>
  <c r="K2750" i="1"/>
  <c r="J2750" i="1"/>
  <c r="I2750" i="1"/>
  <c r="F2750" i="1"/>
  <c r="H2750" i="1" s="1"/>
  <c r="E2750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F2749" i="1"/>
  <c r="H2749" i="1" s="1"/>
  <c r="E2749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F2748" i="1"/>
  <c r="H2748" i="1" s="1"/>
  <c r="E2748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F2747" i="1"/>
  <c r="H2747" i="1" s="1"/>
  <c r="E2747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F2746" i="1"/>
  <c r="H2746" i="1" s="1"/>
  <c r="E2746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F2745" i="1"/>
  <c r="H2745" i="1" s="1"/>
  <c r="E2745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F2744" i="1"/>
  <c r="H2744" i="1" s="1"/>
  <c r="E2744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F2743" i="1"/>
  <c r="H2743" i="1" s="1"/>
  <c r="E2743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F2742" i="1"/>
  <c r="H2742" i="1" s="1"/>
  <c r="E2742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F2741" i="1"/>
  <c r="H2741" i="1" s="1"/>
  <c r="E2741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F2740" i="1"/>
  <c r="H2740" i="1" s="1"/>
  <c r="E2740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F2739" i="1"/>
  <c r="H2739" i="1" s="1"/>
  <c r="E2739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F2738" i="1"/>
  <c r="H2738" i="1" s="1"/>
  <c r="E2738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F2737" i="1"/>
  <c r="H2737" i="1" s="1"/>
  <c r="E2737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F2736" i="1"/>
  <c r="H2736" i="1" s="1"/>
  <c r="E2736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F2735" i="1"/>
  <c r="H2735" i="1" s="1"/>
  <c r="E2735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F2734" i="1"/>
  <c r="H2734" i="1" s="1"/>
  <c r="E2734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F2733" i="1"/>
  <c r="H2733" i="1" s="1"/>
  <c r="E2733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F2732" i="1"/>
  <c r="H2732" i="1" s="1"/>
  <c r="E2732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F2731" i="1"/>
  <c r="H2731" i="1" s="1"/>
  <c r="E2731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F2730" i="1"/>
  <c r="H2730" i="1" s="1"/>
  <c r="E2730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F2729" i="1"/>
  <c r="H2729" i="1" s="1"/>
  <c r="E2729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F2728" i="1"/>
  <c r="H2728" i="1" s="1"/>
  <c r="E2728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F2727" i="1"/>
  <c r="H2727" i="1" s="1"/>
  <c r="E2727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F2726" i="1"/>
  <c r="H2726" i="1" s="1"/>
  <c r="E2726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F2725" i="1"/>
  <c r="H2725" i="1" s="1"/>
  <c r="E2725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F2724" i="1"/>
  <c r="H2724" i="1" s="1"/>
  <c r="E2724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F2723" i="1"/>
  <c r="H2723" i="1" s="1"/>
  <c r="E2723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F2722" i="1"/>
  <c r="H2722" i="1" s="1"/>
  <c r="E2722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F2721" i="1"/>
  <c r="H2721" i="1" s="1"/>
  <c r="E2721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F2720" i="1"/>
  <c r="H2720" i="1" s="1"/>
  <c r="E2720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F2719" i="1"/>
  <c r="H2719" i="1" s="1"/>
  <c r="E2719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F2718" i="1"/>
  <c r="H2718" i="1" s="1"/>
  <c r="E2718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F2717" i="1"/>
  <c r="H2717" i="1" s="1"/>
  <c r="E2717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F2716" i="1"/>
  <c r="H2716" i="1" s="1"/>
  <c r="E2716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F2715" i="1"/>
  <c r="H2715" i="1" s="1"/>
  <c r="E2715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F2714" i="1"/>
  <c r="H2714" i="1" s="1"/>
  <c r="E2714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F2713" i="1"/>
  <c r="H2713" i="1" s="1"/>
  <c r="E2713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F2712" i="1"/>
  <c r="H2712" i="1" s="1"/>
  <c r="E2712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F2711" i="1"/>
  <c r="H2711" i="1" s="1"/>
  <c r="E2711" i="1"/>
  <c r="F2710" i="1"/>
  <c r="H2710" i="1" s="1"/>
  <c r="E2710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F2709" i="1"/>
  <c r="H2709" i="1" s="1"/>
  <c r="E2709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F2708" i="1"/>
  <c r="H2708" i="1" s="1"/>
  <c r="E2708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F2707" i="1"/>
  <c r="H2707" i="1" s="1"/>
  <c r="E2707" i="1"/>
  <c r="U2706" i="1"/>
  <c r="T2706" i="1"/>
  <c r="S2706" i="1"/>
  <c r="R2706" i="1"/>
  <c r="Q2706" i="1"/>
  <c r="P2706" i="1"/>
  <c r="O2706" i="1"/>
  <c r="N2706" i="1"/>
  <c r="M2706" i="1"/>
  <c r="L2706" i="1"/>
  <c r="K2706" i="1"/>
  <c r="J2706" i="1"/>
  <c r="I2706" i="1"/>
  <c r="F2706" i="1"/>
  <c r="H2706" i="1" s="1"/>
  <c r="E2706" i="1"/>
  <c r="U2705" i="1"/>
  <c r="T2705" i="1"/>
  <c r="S2705" i="1"/>
  <c r="R2705" i="1"/>
  <c r="Q2705" i="1"/>
  <c r="P2705" i="1"/>
  <c r="O2705" i="1"/>
  <c r="N2705" i="1"/>
  <c r="M2705" i="1"/>
  <c r="L2705" i="1"/>
  <c r="K2705" i="1"/>
  <c r="J2705" i="1"/>
  <c r="I2705" i="1"/>
  <c r="F2705" i="1"/>
  <c r="H2705" i="1" s="1"/>
  <c r="E2705" i="1"/>
  <c r="U2704" i="1"/>
  <c r="T2704" i="1"/>
  <c r="S2704" i="1"/>
  <c r="R2704" i="1"/>
  <c r="Q2704" i="1"/>
  <c r="P2704" i="1"/>
  <c r="O2704" i="1"/>
  <c r="N2704" i="1"/>
  <c r="M2704" i="1"/>
  <c r="L2704" i="1"/>
  <c r="K2704" i="1"/>
  <c r="J2704" i="1"/>
  <c r="I2704" i="1"/>
  <c r="F2704" i="1"/>
  <c r="H2704" i="1" s="1"/>
  <c r="E2704" i="1"/>
  <c r="U2703" i="1"/>
  <c r="T2703" i="1"/>
  <c r="S2703" i="1"/>
  <c r="R2703" i="1"/>
  <c r="Q2703" i="1"/>
  <c r="P2703" i="1"/>
  <c r="O2703" i="1"/>
  <c r="N2703" i="1"/>
  <c r="M2703" i="1"/>
  <c r="L2703" i="1"/>
  <c r="K2703" i="1"/>
  <c r="J2703" i="1"/>
  <c r="I2703" i="1"/>
  <c r="F2703" i="1"/>
  <c r="H2703" i="1" s="1"/>
  <c r="E2703" i="1"/>
  <c r="U2702" i="1"/>
  <c r="T2702" i="1"/>
  <c r="S2702" i="1"/>
  <c r="R2702" i="1"/>
  <c r="Q2702" i="1"/>
  <c r="P2702" i="1"/>
  <c r="O2702" i="1"/>
  <c r="N2702" i="1"/>
  <c r="M2702" i="1"/>
  <c r="L2702" i="1"/>
  <c r="K2702" i="1"/>
  <c r="J2702" i="1"/>
  <c r="I2702" i="1"/>
  <c r="F2702" i="1"/>
  <c r="H2702" i="1" s="1"/>
  <c r="E2702" i="1"/>
  <c r="U2701" i="1"/>
  <c r="T2701" i="1"/>
  <c r="S2701" i="1"/>
  <c r="R2701" i="1"/>
  <c r="Q2701" i="1"/>
  <c r="P2701" i="1"/>
  <c r="O2701" i="1"/>
  <c r="N2701" i="1"/>
  <c r="M2701" i="1"/>
  <c r="L2701" i="1"/>
  <c r="K2701" i="1"/>
  <c r="J2701" i="1"/>
  <c r="I2701" i="1"/>
  <c r="F2701" i="1"/>
  <c r="H2701" i="1" s="1"/>
  <c r="E2701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F2700" i="1"/>
  <c r="H2700" i="1" s="1"/>
  <c r="E2700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F2699" i="1"/>
  <c r="H2699" i="1" s="1"/>
  <c r="E2699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F2698" i="1"/>
  <c r="H2698" i="1" s="1"/>
  <c r="E2698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F2697" i="1"/>
  <c r="H2697" i="1" s="1"/>
  <c r="E2697" i="1"/>
  <c r="U2696" i="1"/>
  <c r="T2696" i="1"/>
  <c r="S2696" i="1"/>
  <c r="R2696" i="1"/>
  <c r="Q2696" i="1"/>
  <c r="P2696" i="1"/>
  <c r="O2696" i="1"/>
  <c r="N2696" i="1"/>
  <c r="M2696" i="1"/>
  <c r="L2696" i="1"/>
  <c r="K2696" i="1"/>
  <c r="J2696" i="1"/>
  <c r="I2696" i="1"/>
  <c r="F2696" i="1"/>
  <c r="H2696" i="1" s="1"/>
  <c r="E2696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F2695" i="1"/>
  <c r="H2695" i="1" s="1"/>
  <c r="E2695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F2694" i="1"/>
  <c r="H2694" i="1" s="1"/>
  <c r="E2694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F2693" i="1"/>
  <c r="H2693" i="1" s="1"/>
  <c r="E2693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F2692" i="1"/>
  <c r="H2692" i="1" s="1"/>
  <c r="E2692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F2691" i="1"/>
  <c r="H2691" i="1" s="1"/>
  <c r="E2691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F2690" i="1"/>
  <c r="H2690" i="1" s="1"/>
  <c r="E2690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F2689" i="1"/>
  <c r="H2689" i="1" s="1"/>
  <c r="E2689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F2688" i="1"/>
  <c r="H2688" i="1" s="1"/>
  <c r="E2688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F2687" i="1"/>
  <c r="H2687" i="1" s="1"/>
  <c r="E2687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F2686" i="1"/>
  <c r="H2686" i="1" s="1"/>
  <c r="E2686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F2685" i="1"/>
  <c r="H2685" i="1" s="1"/>
  <c r="E2685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F2684" i="1"/>
  <c r="H2684" i="1" s="1"/>
  <c r="E2684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F2683" i="1"/>
  <c r="H2683" i="1" s="1"/>
  <c r="E2683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F2682" i="1"/>
  <c r="H2682" i="1" s="1"/>
  <c r="E2682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F2681" i="1"/>
  <c r="H2681" i="1" s="1"/>
  <c r="E2681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F2680" i="1"/>
  <c r="H2680" i="1" s="1"/>
  <c r="E2680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F2679" i="1"/>
  <c r="H2679" i="1" s="1"/>
  <c r="E2679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F2678" i="1"/>
  <c r="H2678" i="1" s="1"/>
  <c r="E2678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F2677" i="1"/>
  <c r="H2677" i="1" s="1"/>
  <c r="E2677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F2676" i="1"/>
  <c r="H2676" i="1" s="1"/>
  <c r="E2676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F2675" i="1"/>
  <c r="H2675" i="1" s="1"/>
  <c r="E2675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F2674" i="1"/>
  <c r="H2674" i="1" s="1"/>
  <c r="E2674" i="1"/>
  <c r="E2673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F2672" i="1"/>
  <c r="H2672" i="1" s="1"/>
  <c r="E2672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F2671" i="1"/>
  <c r="H2671" i="1" s="1"/>
  <c r="E2671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F2670" i="1"/>
  <c r="H2670" i="1" s="1"/>
  <c r="E2670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F2669" i="1"/>
  <c r="H2669" i="1" s="1"/>
  <c r="E2669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F2668" i="1"/>
  <c r="H2668" i="1" s="1"/>
  <c r="E2668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F2667" i="1"/>
  <c r="H2667" i="1" s="1"/>
  <c r="E2667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F2666" i="1"/>
  <c r="H2666" i="1" s="1"/>
  <c r="E2666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F2665" i="1"/>
  <c r="H2665" i="1" s="1"/>
  <c r="E2665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F2664" i="1"/>
  <c r="H2664" i="1" s="1"/>
  <c r="E2664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F2663" i="1"/>
  <c r="H2663" i="1" s="1"/>
  <c r="E2663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F2662" i="1"/>
  <c r="H2662" i="1" s="1"/>
  <c r="E2662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F2661" i="1"/>
  <c r="H2661" i="1" s="1"/>
  <c r="E2661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F2660" i="1"/>
  <c r="H2660" i="1" s="1"/>
  <c r="E2660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F2659" i="1"/>
  <c r="H2659" i="1" s="1"/>
  <c r="E2659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F2658" i="1"/>
  <c r="H2658" i="1" s="1"/>
  <c r="E2658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F2657" i="1"/>
  <c r="H2657" i="1" s="1"/>
  <c r="E2657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F2656" i="1"/>
  <c r="H2656" i="1" s="1"/>
  <c r="E2656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F2655" i="1"/>
  <c r="H2655" i="1" s="1"/>
  <c r="E2655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F2654" i="1"/>
  <c r="H2654" i="1" s="1"/>
  <c r="E2654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F2653" i="1"/>
  <c r="H2653" i="1" s="1"/>
  <c r="E2653" i="1"/>
  <c r="U2652" i="1"/>
  <c r="T2652" i="1"/>
  <c r="S2652" i="1"/>
  <c r="R2652" i="1"/>
  <c r="Q2652" i="1"/>
  <c r="P2652" i="1"/>
  <c r="O2652" i="1"/>
  <c r="N2652" i="1"/>
  <c r="M2652" i="1"/>
  <c r="L2652" i="1"/>
  <c r="K2652" i="1"/>
  <c r="J2652" i="1"/>
  <c r="I2652" i="1"/>
  <c r="F2652" i="1"/>
  <c r="H2652" i="1" s="1"/>
  <c r="E2652" i="1"/>
  <c r="U2651" i="1"/>
  <c r="T2651" i="1"/>
  <c r="S2651" i="1"/>
  <c r="R2651" i="1"/>
  <c r="Q2651" i="1"/>
  <c r="P2651" i="1"/>
  <c r="O2651" i="1"/>
  <c r="N2651" i="1"/>
  <c r="M2651" i="1"/>
  <c r="L2651" i="1"/>
  <c r="K2651" i="1"/>
  <c r="J2651" i="1"/>
  <c r="I2651" i="1"/>
  <c r="F2651" i="1"/>
  <c r="H2651" i="1" s="1"/>
  <c r="E2651" i="1"/>
  <c r="U2650" i="1"/>
  <c r="T2650" i="1"/>
  <c r="S2650" i="1"/>
  <c r="R2650" i="1"/>
  <c r="Q2650" i="1"/>
  <c r="P2650" i="1"/>
  <c r="O2650" i="1"/>
  <c r="N2650" i="1"/>
  <c r="M2650" i="1"/>
  <c r="L2650" i="1"/>
  <c r="K2650" i="1"/>
  <c r="J2650" i="1"/>
  <c r="I2650" i="1"/>
  <c r="F2650" i="1"/>
  <c r="H2650" i="1" s="1"/>
  <c r="E2650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F2649" i="1"/>
  <c r="H2649" i="1" s="1"/>
  <c r="E2649" i="1"/>
  <c r="U2648" i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F2648" i="1"/>
  <c r="H2648" i="1" s="1"/>
  <c r="E2648" i="1"/>
  <c r="U2647" i="1"/>
  <c r="T2647" i="1"/>
  <c r="S2647" i="1"/>
  <c r="R2647" i="1"/>
  <c r="Q2647" i="1"/>
  <c r="P2647" i="1"/>
  <c r="O2647" i="1"/>
  <c r="N2647" i="1"/>
  <c r="M2647" i="1"/>
  <c r="L2647" i="1"/>
  <c r="K2647" i="1"/>
  <c r="J2647" i="1"/>
  <c r="I2647" i="1"/>
  <c r="F2647" i="1"/>
  <c r="H2647" i="1" s="1"/>
  <c r="E2647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F2646" i="1"/>
  <c r="H2646" i="1" s="1"/>
  <c r="E2646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F2645" i="1"/>
  <c r="H2645" i="1" s="1"/>
  <c r="E2645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F2644" i="1"/>
  <c r="H2644" i="1" s="1"/>
  <c r="E2644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F2643" i="1"/>
  <c r="H2643" i="1" s="1"/>
  <c r="E2643" i="1"/>
  <c r="U2642" i="1"/>
  <c r="T2642" i="1"/>
  <c r="S2642" i="1"/>
  <c r="R2642" i="1"/>
  <c r="Q2642" i="1"/>
  <c r="P2642" i="1"/>
  <c r="O2642" i="1"/>
  <c r="N2642" i="1"/>
  <c r="M2642" i="1"/>
  <c r="L2642" i="1"/>
  <c r="K2642" i="1"/>
  <c r="J2642" i="1"/>
  <c r="I2642" i="1"/>
  <c r="F2642" i="1"/>
  <c r="H2642" i="1" s="1"/>
  <c r="E2642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F2641" i="1"/>
  <c r="H2641" i="1" s="1"/>
  <c r="E2641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F2640" i="1"/>
  <c r="H2640" i="1" s="1"/>
  <c r="E2640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F2639" i="1"/>
  <c r="H2639" i="1" s="1"/>
  <c r="E2639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F2638" i="1"/>
  <c r="H2638" i="1" s="1"/>
  <c r="E2638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F2637" i="1"/>
  <c r="H2637" i="1" s="1"/>
  <c r="E2637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F2636" i="1"/>
  <c r="H2636" i="1" s="1"/>
  <c r="E2636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F2635" i="1"/>
  <c r="H2635" i="1" s="1"/>
  <c r="E2635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F2634" i="1"/>
  <c r="H2634" i="1" s="1"/>
  <c r="E2634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F2633" i="1"/>
  <c r="H2633" i="1" s="1"/>
  <c r="E2633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F2632" i="1"/>
  <c r="H2632" i="1" s="1"/>
  <c r="E2632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F2631" i="1"/>
  <c r="H2631" i="1" s="1"/>
  <c r="E2631" i="1"/>
  <c r="F2630" i="1"/>
  <c r="H2630" i="1" s="1"/>
  <c r="E2630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F2629" i="1"/>
  <c r="H2629" i="1" s="1"/>
  <c r="E2629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F2628" i="1"/>
  <c r="H2628" i="1" s="1"/>
  <c r="E2628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F2627" i="1"/>
  <c r="H2627" i="1" s="1"/>
  <c r="E2627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F2626" i="1"/>
  <c r="H2626" i="1" s="1"/>
  <c r="E2626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F2625" i="1"/>
  <c r="H2625" i="1" s="1"/>
  <c r="E2625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F2624" i="1"/>
  <c r="H2624" i="1" s="1"/>
  <c r="E2624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F2623" i="1"/>
  <c r="H2623" i="1" s="1"/>
  <c r="E2623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F2622" i="1"/>
  <c r="H2622" i="1" s="1"/>
  <c r="E2622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F2621" i="1"/>
  <c r="H2621" i="1" s="1"/>
  <c r="E2621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F2620" i="1"/>
  <c r="H2620" i="1" s="1"/>
  <c r="E2620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F2619" i="1"/>
  <c r="H2619" i="1" s="1"/>
  <c r="E2619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F2618" i="1"/>
  <c r="H2618" i="1" s="1"/>
  <c r="E2618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F2617" i="1"/>
  <c r="H2617" i="1" s="1"/>
  <c r="E2617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F2616" i="1"/>
  <c r="H2616" i="1" s="1"/>
  <c r="E2616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F2615" i="1"/>
  <c r="H2615" i="1" s="1"/>
  <c r="E2615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F2614" i="1"/>
  <c r="H2614" i="1" s="1"/>
  <c r="E2614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F2613" i="1"/>
  <c r="H2613" i="1" s="1"/>
  <c r="E2613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F2612" i="1"/>
  <c r="H2612" i="1" s="1"/>
  <c r="E2612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F2611" i="1"/>
  <c r="H2611" i="1" s="1"/>
  <c r="E2611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F2610" i="1"/>
  <c r="H2610" i="1" s="1"/>
  <c r="E2610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F2609" i="1"/>
  <c r="H2609" i="1" s="1"/>
  <c r="E2609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F2608" i="1"/>
  <c r="H2608" i="1" s="1"/>
  <c r="E2608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F2607" i="1"/>
  <c r="H2607" i="1" s="1"/>
  <c r="E2607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F2606" i="1"/>
  <c r="H2606" i="1" s="1"/>
  <c r="E2606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F2605" i="1"/>
  <c r="H2605" i="1" s="1"/>
  <c r="E2605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F2604" i="1"/>
  <c r="H2604" i="1" s="1"/>
  <c r="E2604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F2603" i="1"/>
  <c r="H2603" i="1" s="1"/>
  <c r="E2603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F2602" i="1"/>
  <c r="H2602" i="1" s="1"/>
  <c r="E2602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F2601" i="1"/>
  <c r="H2601" i="1" s="1"/>
  <c r="E2601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F2600" i="1"/>
  <c r="H2600" i="1" s="1"/>
  <c r="E2600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F2599" i="1"/>
  <c r="H2599" i="1" s="1"/>
  <c r="E2599" i="1"/>
  <c r="U2598" i="1"/>
  <c r="T2598" i="1"/>
  <c r="S2598" i="1"/>
  <c r="R2598" i="1"/>
  <c r="Q2598" i="1"/>
  <c r="P2598" i="1"/>
  <c r="O2598" i="1"/>
  <c r="N2598" i="1"/>
  <c r="M2598" i="1"/>
  <c r="L2598" i="1"/>
  <c r="K2598" i="1"/>
  <c r="J2598" i="1"/>
  <c r="I2598" i="1"/>
  <c r="F2598" i="1"/>
  <c r="H2598" i="1" s="1"/>
  <c r="E2598" i="1"/>
  <c r="U2597" i="1"/>
  <c r="T2597" i="1"/>
  <c r="S2597" i="1"/>
  <c r="R2597" i="1"/>
  <c r="Q2597" i="1"/>
  <c r="P2597" i="1"/>
  <c r="O2597" i="1"/>
  <c r="N2597" i="1"/>
  <c r="M2597" i="1"/>
  <c r="L2597" i="1"/>
  <c r="K2597" i="1"/>
  <c r="J2597" i="1"/>
  <c r="I2597" i="1"/>
  <c r="F2597" i="1"/>
  <c r="H2597" i="1" s="1"/>
  <c r="E2597" i="1"/>
  <c r="U2596" i="1"/>
  <c r="T2596" i="1"/>
  <c r="S2596" i="1"/>
  <c r="R2596" i="1"/>
  <c r="Q2596" i="1"/>
  <c r="P2596" i="1"/>
  <c r="O2596" i="1"/>
  <c r="N2596" i="1"/>
  <c r="M2596" i="1"/>
  <c r="L2596" i="1"/>
  <c r="K2596" i="1"/>
  <c r="J2596" i="1"/>
  <c r="I2596" i="1"/>
  <c r="F2596" i="1"/>
  <c r="H2596" i="1" s="1"/>
  <c r="E2596" i="1"/>
  <c r="U2595" i="1"/>
  <c r="T2595" i="1"/>
  <c r="S2595" i="1"/>
  <c r="R2595" i="1"/>
  <c r="Q2595" i="1"/>
  <c r="P2595" i="1"/>
  <c r="O2595" i="1"/>
  <c r="N2595" i="1"/>
  <c r="M2595" i="1"/>
  <c r="L2595" i="1"/>
  <c r="K2595" i="1"/>
  <c r="J2595" i="1"/>
  <c r="I2595" i="1"/>
  <c r="F2595" i="1"/>
  <c r="H2595" i="1" s="1"/>
  <c r="E2595" i="1"/>
  <c r="U2594" i="1"/>
  <c r="T2594" i="1"/>
  <c r="S2594" i="1"/>
  <c r="R2594" i="1"/>
  <c r="Q2594" i="1"/>
  <c r="P2594" i="1"/>
  <c r="O2594" i="1"/>
  <c r="N2594" i="1"/>
  <c r="M2594" i="1"/>
  <c r="L2594" i="1"/>
  <c r="K2594" i="1"/>
  <c r="J2594" i="1"/>
  <c r="I2594" i="1"/>
  <c r="F2594" i="1"/>
  <c r="H2594" i="1" s="1"/>
  <c r="E2594" i="1"/>
  <c r="U2593" i="1"/>
  <c r="T2593" i="1"/>
  <c r="S2593" i="1"/>
  <c r="R2593" i="1"/>
  <c r="Q2593" i="1"/>
  <c r="P2593" i="1"/>
  <c r="O2593" i="1"/>
  <c r="N2593" i="1"/>
  <c r="M2593" i="1"/>
  <c r="L2593" i="1"/>
  <c r="K2593" i="1"/>
  <c r="J2593" i="1"/>
  <c r="I2593" i="1"/>
  <c r="F2593" i="1"/>
  <c r="H2593" i="1" s="1"/>
  <c r="E2593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F2592" i="1"/>
  <c r="H2592" i="1" s="1"/>
  <c r="E2592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F2591" i="1"/>
  <c r="H2591" i="1" s="1"/>
  <c r="E2591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F2590" i="1"/>
  <c r="H2590" i="1" s="1"/>
  <c r="E2590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F2589" i="1"/>
  <c r="H2589" i="1" s="1"/>
  <c r="E2589" i="1"/>
  <c r="U2588" i="1"/>
  <c r="T2588" i="1"/>
  <c r="S2588" i="1"/>
  <c r="R2588" i="1"/>
  <c r="Q2588" i="1"/>
  <c r="P2588" i="1"/>
  <c r="O2588" i="1"/>
  <c r="N2588" i="1"/>
  <c r="M2588" i="1"/>
  <c r="L2588" i="1"/>
  <c r="K2588" i="1"/>
  <c r="J2588" i="1"/>
  <c r="I2588" i="1"/>
  <c r="F2588" i="1"/>
  <c r="H2588" i="1" s="1"/>
  <c r="E2588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F2587" i="1"/>
  <c r="H2587" i="1" s="1"/>
  <c r="E2587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F2586" i="1"/>
  <c r="H2586" i="1" s="1"/>
  <c r="E2586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F2585" i="1"/>
  <c r="H2585" i="1" s="1"/>
  <c r="E2585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F2584" i="1"/>
  <c r="H2584" i="1" s="1"/>
  <c r="E2584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F2583" i="1"/>
  <c r="H2583" i="1" s="1"/>
  <c r="E2583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F2582" i="1"/>
  <c r="H2582" i="1" s="1"/>
  <c r="E2582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F2581" i="1"/>
  <c r="H2581" i="1" s="1"/>
  <c r="E2581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F2580" i="1"/>
  <c r="H2580" i="1" s="1"/>
  <c r="E2580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F2579" i="1"/>
  <c r="H2579" i="1" s="1"/>
  <c r="E2579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F2578" i="1"/>
  <c r="H2578" i="1" s="1"/>
  <c r="E2578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F2577" i="1"/>
  <c r="H2577" i="1" s="1"/>
  <c r="E2577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F2576" i="1"/>
  <c r="H2576" i="1" s="1"/>
  <c r="E2576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F2575" i="1"/>
  <c r="H2575" i="1" s="1"/>
  <c r="E2575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F2574" i="1"/>
  <c r="H2574" i="1" s="1"/>
  <c r="E2574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F2573" i="1"/>
  <c r="H2573" i="1" s="1"/>
  <c r="E2573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F2572" i="1"/>
  <c r="H2572" i="1" s="1"/>
  <c r="E2572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F2571" i="1"/>
  <c r="H2571" i="1" s="1"/>
  <c r="E2571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F2570" i="1"/>
  <c r="H2570" i="1" s="1"/>
  <c r="E2570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F2569" i="1"/>
  <c r="H2569" i="1" s="1"/>
  <c r="E2569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F2568" i="1"/>
  <c r="H2568" i="1" s="1"/>
  <c r="E2568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F2567" i="1"/>
  <c r="H2567" i="1" s="1"/>
  <c r="E2567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F2566" i="1"/>
  <c r="H2566" i="1" s="1"/>
  <c r="E2566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F2565" i="1"/>
  <c r="H2565" i="1" s="1"/>
  <c r="E2565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F2564" i="1"/>
  <c r="H2564" i="1" s="1"/>
  <c r="E2564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F2563" i="1"/>
  <c r="H2563" i="1" s="1"/>
  <c r="E2563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F2562" i="1"/>
  <c r="H2562" i="1" s="1"/>
  <c r="E2562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F2561" i="1"/>
  <c r="H2561" i="1" s="1"/>
  <c r="E2561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F2560" i="1"/>
  <c r="H2560" i="1" s="1"/>
  <c r="E2560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F2559" i="1"/>
  <c r="H2559" i="1" s="1"/>
  <c r="E2559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F2558" i="1"/>
  <c r="H2558" i="1" s="1"/>
  <c r="E2558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F2557" i="1"/>
  <c r="H2557" i="1" s="1"/>
  <c r="E2557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F2556" i="1"/>
  <c r="H2556" i="1" s="1"/>
  <c r="E2556" i="1"/>
  <c r="F2555" i="1"/>
  <c r="H2555" i="1" s="1"/>
  <c r="E2555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F2554" i="1"/>
  <c r="H2554" i="1" s="1"/>
  <c r="E2554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F2553" i="1"/>
  <c r="H2553" i="1" s="1"/>
  <c r="E2553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F2552" i="1"/>
  <c r="H2552" i="1" s="1"/>
  <c r="E2552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F2551" i="1"/>
  <c r="H2551" i="1" s="1"/>
  <c r="E2551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F2550" i="1"/>
  <c r="H2550" i="1" s="1"/>
  <c r="E2550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F2549" i="1"/>
  <c r="H2549" i="1" s="1"/>
  <c r="E2549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F2548" i="1"/>
  <c r="H2548" i="1" s="1"/>
  <c r="E2548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F2547" i="1"/>
  <c r="H2547" i="1" s="1"/>
  <c r="E2547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F2546" i="1"/>
  <c r="H2546" i="1" s="1"/>
  <c r="E2546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F2545" i="1"/>
  <c r="H2545" i="1" s="1"/>
  <c r="E2545" i="1"/>
  <c r="H2544" i="1"/>
  <c r="F2544" i="1"/>
  <c r="E2544" i="1"/>
  <c r="U2543" i="1"/>
  <c r="T2543" i="1"/>
  <c r="S2543" i="1"/>
  <c r="R2543" i="1"/>
  <c r="Q2543" i="1"/>
  <c r="P2543" i="1"/>
  <c r="O2543" i="1"/>
  <c r="N2543" i="1"/>
  <c r="M2543" i="1"/>
  <c r="L2543" i="1"/>
  <c r="K2543" i="1"/>
  <c r="J2543" i="1"/>
  <c r="I2543" i="1"/>
  <c r="H2543" i="1"/>
  <c r="F2543" i="1"/>
  <c r="E2543" i="1"/>
  <c r="U2542" i="1"/>
  <c r="T2542" i="1"/>
  <c r="S2542" i="1"/>
  <c r="R2542" i="1"/>
  <c r="Q2542" i="1"/>
  <c r="P2542" i="1"/>
  <c r="O2542" i="1"/>
  <c r="N2542" i="1"/>
  <c r="M2542" i="1"/>
  <c r="L2542" i="1"/>
  <c r="K2542" i="1"/>
  <c r="J2542" i="1"/>
  <c r="I2542" i="1"/>
  <c r="H2542" i="1"/>
  <c r="F2542" i="1"/>
  <c r="E2542" i="1"/>
  <c r="U2541" i="1"/>
  <c r="T2541" i="1"/>
  <c r="S2541" i="1"/>
  <c r="R2541" i="1"/>
  <c r="Q2541" i="1"/>
  <c r="P2541" i="1"/>
  <c r="O2541" i="1"/>
  <c r="N2541" i="1"/>
  <c r="M2541" i="1"/>
  <c r="L2541" i="1"/>
  <c r="K2541" i="1"/>
  <c r="J2541" i="1"/>
  <c r="I2541" i="1"/>
  <c r="H2541" i="1"/>
  <c r="F2541" i="1"/>
  <c r="E2541" i="1"/>
  <c r="U2540" i="1"/>
  <c r="T2540" i="1"/>
  <c r="S2540" i="1"/>
  <c r="R2540" i="1"/>
  <c r="Q2540" i="1"/>
  <c r="P2540" i="1"/>
  <c r="O2540" i="1"/>
  <c r="N2540" i="1"/>
  <c r="M2540" i="1"/>
  <c r="L2540" i="1"/>
  <c r="K2540" i="1"/>
  <c r="J2540" i="1"/>
  <c r="I2540" i="1"/>
  <c r="H2540" i="1"/>
  <c r="F2540" i="1"/>
  <c r="E2540" i="1"/>
  <c r="U2539" i="1"/>
  <c r="T2539" i="1"/>
  <c r="S2539" i="1"/>
  <c r="R2539" i="1"/>
  <c r="Q2539" i="1"/>
  <c r="P2539" i="1"/>
  <c r="O2539" i="1"/>
  <c r="N2539" i="1"/>
  <c r="M2539" i="1"/>
  <c r="L2539" i="1"/>
  <c r="K2539" i="1"/>
  <c r="J2539" i="1"/>
  <c r="I2539" i="1"/>
  <c r="H2539" i="1"/>
  <c r="F2539" i="1"/>
  <c r="E2539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F2538" i="1"/>
  <c r="E2538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F2537" i="1"/>
  <c r="H2537" i="1" s="1"/>
  <c r="E2537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F2536" i="1"/>
  <c r="H2536" i="1" s="1"/>
  <c r="E2536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F2535" i="1"/>
  <c r="H2535" i="1" s="1"/>
  <c r="E2535" i="1"/>
  <c r="U2534" i="1"/>
  <c r="T2534" i="1"/>
  <c r="S2534" i="1"/>
  <c r="R2534" i="1"/>
  <c r="Q2534" i="1"/>
  <c r="P2534" i="1"/>
  <c r="O2534" i="1"/>
  <c r="N2534" i="1"/>
  <c r="M2534" i="1"/>
  <c r="L2534" i="1"/>
  <c r="K2534" i="1"/>
  <c r="J2534" i="1"/>
  <c r="I2534" i="1"/>
  <c r="F2534" i="1"/>
  <c r="H2534" i="1" s="1"/>
  <c r="E2534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F2533" i="1"/>
  <c r="H2533" i="1" s="1"/>
  <c r="E2533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F2532" i="1"/>
  <c r="H2532" i="1" s="1"/>
  <c r="E2532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F2531" i="1"/>
  <c r="H2531" i="1" s="1"/>
  <c r="E2531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F2530" i="1"/>
  <c r="H2530" i="1" s="1"/>
  <c r="E2530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F2529" i="1"/>
  <c r="H2529" i="1" s="1"/>
  <c r="E2529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F2528" i="1"/>
  <c r="H2528" i="1" s="1"/>
  <c r="E2528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F2527" i="1"/>
  <c r="H2527" i="1" s="1"/>
  <c r="E2527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F2526" i="1"/>
  <c r="H2526" i="1" s="1"/>
  <c r="E2526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F2525" i="1"/>
  <c r="H2525" i="1" s="1"/>
  <c r="E2525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F2524" i="1"/>
  <c r="H2524" i="1" s="1"/>
  <c r="E2524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F2523" i="1"/>
  <c r="H2523" i="1" s="1"/>
  <c r="E2523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F2522" i="1"/>
  <c r="H2522" i="1" s="1"/>
  <c r="E2522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F2521" i="1"/>
  <c r="H2521" i="1" s="1"/>
  <c r="E2521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F2520" i="1"/>
  <c r="H2520" i="1" s="1"/>
  <c r="E2520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F2519" i="1"/>
  <c r="H2519" i="1" s="1"/>
  <c r="E2519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F2518" i="1"/>
  <c r="H2518" i="1" s="1"/>
  <c r="E2518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F2517" i="1"/>
  <c r="H2517" i="1" s="1"/>
  <c r="E2517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F2516" i="1"/>
  <c r="H2516" i="1" s="1"/>
  <c r="E2516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F2515" i="1"/>
  <c r="H2515" i="1" s="1"/>
  <c r="E2515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F2514" i="1"/>
  <c r="H2514" i="1" s="1"/>
  <c r="E2514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F2513" i="1"/>
  <c r="H2513" i="1" s="1"/>
  <c r="E2513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F2512" i="1"/>
  <c r="H2512" i="1" s="1"/>
  <c r="E2512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F2511" i="1"/>
  <c r="H2511" i="1" s="1"/>
  <c r="E2511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F2510" i="1"/>
  <c r="H2510" i="1" s="1"/>
  <c r="E2510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F2509" i="1"/>
  <c r="H2509" i="1" s="1"/>
  <c r="E2509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F2508" i="1"/>
  <c r="H2508" i="1" s="1"/>
  <c r="E2508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F2507" i="1"/>
  <c r="H2507" i="1" s="1"/>
  <c r="E2507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F2506" i="1"/>
  <c r="H2506" i="1" s="1"/>
  <c r="E2506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F2505" i="1"/>
  <c r="H2505" i="1" s="1"/>
  <c r="E2505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F2504" i="1"/>
  <c r="H2504" i="1" s="1"/>
  <c r="E2504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F2503" i="1"/>
  <c r="H2503" i="1" s="1"/>
  <c r="E2503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F2502" i="1"/>
  <c r="H2502" i="1" s="1"/>
  <c r="E2502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F2501" i="1"/>
  <c r="H2501" i="1" s="1"/>
  <c r="E2501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F2500" i="1"/>
  <c r="H2500" i="1" s="1"/>
  <c r="E2500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F2499" i="1"/>
  <c r="H2499" i="1" s="1"/>
  <c r="E2499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F2498" i="1"/>
  <c r="H2498" i="1" s="1"/>
  <c r="E2498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F2497" i="1"/>
  <c r="H2497" i="1" s="1"/>
  <c r="E2497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F2496" i="1"/>
  <c r="H2496" i="1" s="1"/>
  <c r="E2496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F2495" i="1"/>
  <c r="H2495" i="1" s="1"/>
  <c r="E2495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F2494" i="1"/>
  <c r="H2494" i="1" s="1"/>
  <c r="E2494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F2493" i="1"/>
  <c r="H2493" i="1" s="1"/>
  <c r="E2493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F2492" i="1"/>
  <c r="H2492" i="1" s="1"/>
  <c r="E2492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F2491" i="1"/>
  <c r="H2491" i="1" s="1"/>
  <c r="E2491" i="1"/>
  <c r="U2490" i="1"/>
  <c r="T2490" i="1"/>
  <c r="S2490" i="1"/>
  <c r="R2490" i="1"/>
  <c r="Q2490" i="1"/>
  <c r="P2490" i="1"/>
  <c r="O2490" i="1"/>
  <c r="N2490" i="1"/>
  <c r="M2490" i="1"/>
  <c r="L2490" i="1"/>
  <c r="K2490" i="1"/>
  <c r="J2490" i="1"/>
  <c r="I2490" i="1"/>
  <c r="F2490" i="1"/>
  <c r="H2490" i="1" s="1"/>
  <c r="E2490" i="1"/>
  <c r="U2489" i="1"/>
  <c r="T2489" i="1"/>
  <c r="S2489" i="1"/>
  <c r="R2489" i="1"/>
  <c r="Q2489" i="1"/>
  <c r="P2489" i="1"/>
  <c r="O2489" i="1"/>
  <c r="N2489" i="1"/>
  <c r="M2489" i="1"/>
  <c r="L2489" i="1"/>
  <c r="K2489" i="1"/>
  <c r="J2489" i="1"/>
  <c r="I2489" i="1"/>
  <c r="F2489" i="1"/>
  <c r="H2489" i="1" s="1"/>
  <c r="E2489" i="1"/>
  <c r="U2488" i="1"/>
  <c r="T2488" i="1"/>
  <c r="S2488" i="1"/>
  <c r="R2488" i="1"/>
  <c r="Q2488" i="1"/>
  <c r="P2488" i="1"/>
  <c r="O2488" i="1"/>
  <c r="N2488" i="1"/>
  <c r="M2488" i="1"/>
  <c r="L2488" i="1"/>
  <c r="K2488" i="1"/>
  <c r="J2488" i="1"/>
  <c r="I2488" i="1"/>
  <c r="F2488" i="1"/>
  <c r="H2488" i="1" s="1"/>
  <c r="E2488" i="1"/>
  <c r="U2487" i="1"/>
  <c r="T2487" i="1"/>
  <c r="S2487" i="1"/>
  <c r="R2487" i="1"/>
  <c r="Q2487" i="1"/>
  <c r="P2487" i="1"/>
  <c r="O2487" i="1"/>
  <c r="N2487" i="1"/>
  <c r="M2487" i="1"/>
  <c r="L2487" i="1"/>
  <c r="K2487" i="1"/>
  <c r="J2487" i="1"/>
  <c r="I2487" i="1"/>
  <c r="F2487" i="1"/>
  <c r="H2487" i="1" s="1"/>
  <c r="E2487" i="1"/>
  <c r="U2486" i="1"/>
  <c r="T2486" i="1"/>
  <c r="S2486" i="1"/>
  <c r="R2486" i="1"/>
  <c r="Q2486" i="1"/>
  <c r="P2486" i="1"/>
  <c r="O2486" i="1"/>
  <c r="N2486" i="1"/>
  <c r="M2486" i="1"/>
  <c r="L2486" i="1"/>
  <c r="K2486" i="1"/>
  <c r="J2486" i="1"/>
  <c r="I2486" i="1"/>
  <c r="F2486" i="1"/>
  <c r="H2486" i="1" s="1"/>
  <c r="E2486" i="1"/>
  <c r="U2485" i="1"/>
  <c r="T2485" i="1"/>
  <c r="S2485" i="1"/>
  <c r="R2485" i="1"/>
  <c r="Q2485" i="1"/>
  <c r="P2485" i="1"/>
  <c r="O2485" i="1"/>
  <c r="N2485" i="1"/>
  <c r="M2485" i="1"/>
  <c r="L2485" i="1"/>
  <c r="K2485" i="1"/>
  <c r="J2485" i="1"/>
  <c r="I2485" i="1"/>
  <c r="F2485" i="1"/>
  <c r="H2485" i="1" s="1"/>
  <c r="E2485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F2484" i="1"/>
  <c r="H2484" i="1" s="1"/>
  <c r="E2484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F2483" i="1"/>
  <c r="H2483" i="1" s="1"/>
  <c r="E2483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F2482" i="1"/>
  <c r="H2482" i="1" s="1"/>
  <c r="E2482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F2481" i="1"/>
  <c r="H2481" i="1" s="1"/>
  <c r="E2481" i="1"/>
  <c r="U2480" i="1"/>
  <c r="T2480" i="1"/>
  <c r="S2480" i="1"/>
  <c r="R2480" i="1"/>
  <c r="Q2480" i="1"/>
  <c r="P2480" i="1"/>
  <c r="O2480" i="1"/>
  <c r="N2480" i="1"/>
  <c r="M2480" i="1"/>
  <c r="L2480" i="1"/>
  <c r="K2480" i="1"/>
  <c r="J2480" i="1"/>
  <c r="I2480" i="1"/>
  <c r="F2480" i="1"/>
  <c r="H2480" i="1" s="1"/>
  <c r="E2480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F2479" i="1"/>
  <c r="H2479" i="1" s="1"/>
  <c r="E2479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F2478" i="1"/>
  <c r="H2478" i="1" s="1"/>
  <c r="E2478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F2477" i="1"/>
  <c r="H2477" i="1" s="1"/>
  <c r="E2477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F2476" i="1"/>
  <c r="H2476" i="1" s="1"/>
  <c r="E2476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F2475" i="1"/>
  <c r="H2475" i="1" s="1"/>
  <c r="E2475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F2474" i="1"/>
  <c r="H2474" i="1" s="1"/>
  <c r="E2474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F2473" i="1"/>
  <c r="H2473" i="1" s="1"/>
  <c r="E2473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F2472" i="1"/>
  <c r="H2472" i="1" s="1"/>
  <c r="E2472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F2471" i="1"/>
  <c r="H2471" i="1" s="1"/>
  <c r="E2471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F2470" i="1"/>
  <c r="H2470" i="1" s="1"/>
  <c r="E2470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F2469" i="1"/>
  <c r="H2469" i="1" s="1"/>
  <c r="E2469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F2468" i="1"/>
  <c r="H2468" i="1" s="1"/>
  <c r="E2468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F2467" i="1"/>
  <c r="H2467" i="1" s="1"/>
  <c r="E2467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F2466" i="1"/>
  <c r="H2466" i="1" s="1"/>
  <c r="E2466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F2465" i="1"/>
  <c r="H2465" i="1" s="1"/>
  <c r="E2465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F2464" i="1"/>
  <c r="H2464" i="1" s="1"/>
  <c r="E2464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F2463" i="1"/>
  <c r="H2463" i="1" s="1"/>
  <c r="E2463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F2462" i="1"/>
  <c r="H2462" i="1" s="1"/>
  <c r="E2462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F2461" i="1"/>
  <c r="H2461" i="1" s="1"/>
  <c r="E2461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F2460" i="1"/>
  <c r="H2460" i="1" s="1"/>
  <c r="E2460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F2459" i="1"/>
  <c r="H2459" i="1" s="1"/>
  <c r="E2459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F2458" i="1"/>
  <c r="H2458" i="1" s="1"/>
  <c r="E2458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F2457" i="1"/>
  <c r="H2457" i="1" s="1"/>
  <c r="E2457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F2456" i="1"/>
  <c r="H2456" i="1" s="1"/>
  <c r="E2456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F2455" i="1"/>
  <c r="H2455" i="1" s="1"/>
  <c r="E2455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F2454" i="1"/>
  <c r="H2454" i="1" s="1"/>
  <c r="E2454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F2453" i="1"/>
  <c r="H2453" i="1" s="1"/>
  <c r="E2453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F2452" i="1"/>
  <c r="H2452" i="1" s="1"/>
  <c r="E2452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F2451" i="1"/>
  <c r="H2451" i="1" s="1"/>
  <c r="E2451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F2450" i="1"/>
  <c r="H2450" i="1" s="1"/>
  <c r="E2450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F2449" i="1"/>
  <c r="H2449" i="1" s="1"/>
  <c r="E2449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F2448" i="1"/>
  <c r="H2448" i="1" s="1"/>
  <c r="E2448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F2447" i="1"/>
  <c r="H2447" i="1" s="1"/>
  <c r="E2447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F2446" i="1"/>
  <c r="H2446" i="1" s="1"/>
  <c r="E2446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F2445" i="1"/>
  <c r="H2445" i="1" s="1"/>
  <c r="E2445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F2444" i="1"/>
  <c r="H2444" i="1" s="1"/>
  <c r="E2444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F2443" i="1"/>
  <c r="H2443" i="1" s="1"/>
  <c r="E2443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F2442" i="1"/>
  <c r="H2442" i="1" s="1"/>
  <c r="E2442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F2441" i="1"/>
  <c r="H2441" i="1" s="1"/>
  <c r="E2441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F2440" i="1"/>
  <c r="H2440" i="1" s="1"/>
  <c r="E2440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F2439" i="1"/>
  <c r="H2439" i="1" s="1"/>
  <c r="E2439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F2438" i="1"/>
  <c r="H2438" i="1" s="1"/>
  <c r="E2438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F2437" i="1"/>
  <c r="H2437" i="1" s="1"/>
  <c r="E2437" i="1"/>
  <c r="U2436" i="1"/>
  <c r="T2436" i="1"/>
  <c r="S2436" i="1"/>
  <c r="R2436" i="1"/>
  <c r="Q2436" i="1"/>
  <c r="P2436" i="1"/>
  <c r="O2436" i="1"/>
  <c r="N2436" i="1"/>
  <c r="M2436" i="1"/>
  <c r="L2436" i="1"/>
  <c r="K2436" i="1"/>
  <c r="J2436" i="1"/>
  <c r="I2436" i="1"/>
  <c r="F2436" i="1"/>
  <c r="H2436" i="1" s="1"/>
  <c r="E2436" i="1"/>
  <c r="U2435" i="1"/>
  <c r="T2435" i="1"/>
  <c r="S2435" i="1"/>
  <c r="R2435" i="1"/>
  <c r="Q2435" i="1"/>
  <c r="P2435" i="1"/>
  <c r="O2435" i="1"/>
  <c r="N2435" i="1"/>
  <c r="M2435" i="1"/>
  <c r="L2435" i="1"/>
  <c r="K2435" i="1"/>
  <c r="J2435" i="1"/>
  <c r="I2435" i="1"/>
  <c r="F2435" i="1"/>
  <c r="H2435" i="1" s="1"/>
  <c r="E2435" i="1"/>
  <c r="U2434" i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F2434" i="1"/>
  <c r="H2434" i="1" s="1"/>
  <c r="E2434" i="1"/>
  <c r="U2433" i="1"/>
  <c r="T2433" i="1"/>
  <c r="S2433" i="1"/>
  <c r="R2433" i="1"/>
  <c r="Q2433" i="1"/>
  <c r="P2433" i="1"/>
  <c r="O2433" i="1"/>
  <c r="N2433" i="1"/>
  <c r="M2433" i="1"/>
  <c r="L2433" i="1"/>
  <c r="K2433" i="1"/>
  <c r="J2433" i="1"/>
  <c r="I2433" i="1"/>
  <c r="F2433" i="1"/>
  <c r="H2433" i="1" s="1"/>
  <c r="E2433" i="1"/>
  <c r="U2432" i="1"/>
  <c r="T2432" i="1"/>
  <c r="S2432" i="1"/>
  <c r="R2432" i="1"/>
  <c r="Q2432" i="1"/>
  <c r="P2432" i="1"/>
  <c r="O2432" i="1"/>
  <c r="N2432" i="1"/>
  <c r="M2432" i="1"/>
  <c r="L2432" i="1"/>
  <c r="K2432" i="1"/>
  <c r="J2432" i="1"/>
  <c r="I2432" i="1"/>
  <c r="F2432" i="1"/>
  <c r="H2432" i="1" s="1"/>
  <c r="E2432" i="1"/>
  <c r="U2431" i="1"/>
  <c r="T2431" i="1"/>
  <c r="S2431" i="1"/>
  <c r="R2431" i="1"/>
  <c r="Q2431" i="1"/>
  <c r="P2431" i="1"/>
  <c r="O2431" i="1"/>
  <c r="N2431" i="1"/>
  <c r="M2431" i="1"/>
  <c r="L2431" i="1"/>
  <c r="K2431" i="1"/>
  <c r="J2431" i="1"/>
  <c r="I2431" i="1"/>
  <c r="F2431" i="1"/>
  <c r="H2431" i="1" s="1"/>
  <c r="E2431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F2430" i="1"/>
  <c r="H2430" i="1" s="1"/>
  <c r="E2430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F2429" i="1"/>
  <c r="H2429" i="1" s="1"/>
  <c r="E2429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F2428" i="1"/>
  <c r="H2428" i="1" s="1"/>
  <c r="E2428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F2427" i="1"/>
  <c r="H2427" i="1" s="1"/>
  <c r="E2427" i="1"/>
  <c r="U2426" i="1"/>
  <c r="T2426" i="1"/>
  <c r="S2426" i="1"/>
  <c r="R2426" i="1"/>
  <c r="Q2426" i="1"/>
  <c r="P2426" i="1"/>
  <c r="O2426" i="1"/>
  <c r="N2426" i="1"/>
  <c r="M2426" i="1"/>
  <c r="L2426" i="1"/>
  <c r="K2426" i="1"/>
  <c r="J2426" i="1"/>
  <c r="I2426" i="1"/>
  <c r="F2426" i="1"/>
  <c r="H2426" i="1" s="1"/>
  <c r="E2426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F2425" i="1"/>
  <c r="H2425" i="1" s="1"/>
  <c r="E2425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F2424" i="1"/>
  <c r="H2424" i="1" s="1"/>
  <c r="E2424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F2423" i="1"/>
  <c r="H2423" i="1" s="1"/>
  <c r="E2423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F2422" i="1"/>
  <c r="H2422" i="1" s="1"/>
  <c r="E2422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F2421" i="1"/>
  <c r="H2421" i="1" s="1"/>
  <c r="E2421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F2420" i="1"/>
  <c r="H2420" i="1" s="1"/>
  <c r="E2420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F2419" i="1"/>
  <c r="H2419" i="1" s="1"/>
  <c r="E2419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F2418" i="1"/>
  <c r="H2418" i="1" s="1"/>
  <c r="E2418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F2417" i="1"/>
  <c r="H2417" i="1" s="1"/>
  <c r="E2417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F2416" i="1"/>
  <c r="H2416" i="1" s="1"/>
  <c r="E2416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F2415" i="1"/>
  <c r="H2415" i="1" s="1"/>
  <c r="E2415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F2414" i="1"/>
  <c r="H2414" i="1" s="1"/>
  <c r="E2414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F2413" i="1"/>
  <c r="H2413" i="1" s="1"/>
  <c r="E2413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F2412" i="1"/>
  <c r="H2412" i="1" s="1"/>
  <c r="E2412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F2411" i="1"/>
  <c r="H2411" i="1" s="1"/>
  <c r="E2411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F2410" i="1"/>
  <c r="H2410" i="1" s="1"/>
  <c r="E2410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F2409" i="1"/>
  <c r="H2409" i="1" s="1"/>
  <c r="E2409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F2408" i="1"/>
  <c r="H2408" i="1" s="1"/>
  <c r="E2408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F2407" i="1"/>
  <c r="H2407" i="1" s="1"/>
  <c r="E2407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F2406" i="1"/>
  <c r="H2406" i="1" s="1"/>
  <c r="E2406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F2405" i="1"/>
  <c r="H2405" i="1" s="1"/>
  <c r="E2405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F2404" i="1"/>
  <c r="H2404" i="1" s="1"/>
  <c r="E2404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F2403" i="1"/>
  <c r="H2403" i="1" s="1"/>
  <c r="E2403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F2402" i="1"/>
  <c r="H2402" i="1" s="1"/>
  <c r="E2402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F2401" i="1"/>
  <c r="H2401" i="1" s="1"/>
  <c r="E2401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F2400" i="1"/>
  <c r="H2400" i="1" s="1"/>
  <c r="E2400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F2399" i="1"/>
  <c r="H2399" i="1" s="1"/>
  <c r="E2399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F2398" i="1"/>
  <c r="H2398" i="1" s="1"/>
  <c r="E2398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F2397" i="1"/>
  <c r="H2397" i="1" s="1"/>
  <c r="E2397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F2396" i="1"/>
  <c r="H2396" i="1" s="1"/>
  <c r="E2396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F2395" i="1"/>
  <c r="H2395" i="1" s="1"/>
  <c r="E2395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F2394" i="1"/>
  <c r="H2394" i="1" s="1"/>
  <c r="E2394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F2393" i="1"/>
  <c r="H2393" i="1" s="1"/>
  <c r="E2393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F2392" i="1"/>
  <c r="H2392" i="1" s="1"/>
  <c r="E2392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F2391" i="1"/>
  <c r="H2391" i="1" s="1"/>
  <c r="E2391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F2390" i="1"/>
  <c r="H2390" i="1" s="1"/>
  <c r="E2390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F2389" i="1"/>
  <c r="H2389" i="1" s="1"/>
  <c r="E2389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F2388" i="1"/>
  <c r="H2388" i="1" s="1"/>
  <c r="E2388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F2387" i="1"/>
  <c r="H2387" i="1" s="1"/>
  <c r="E2387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F2386" i="1"/>
  <c r="H2386" i="1" s="1"/>
  <c r="E2386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F2385" i="1"/>
  <c r="H2385" i="1" s="1"/>
  <c r="E2385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F2384" i="1"/>
  <c r="H2384" i="1" s="1"/>
  <c r="E2384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F2383" i="1"/>
  <c r="H2383" i="1" s="1"/>
  <c r="E2383" i="1"/>
  <c r="U2382" i="1"/>
  <c r="T2382" i="1"/>
  <c r="S2382" i="1"/>
  <c r="R2382" i="1"/>
  <c r="Q2382" i="1"/>
  <c r="P2382" i="1"/>
  <c r="O2382" i="1"/>
  <c r="N2382" i="1"/>
  <c r="M2382" i="1"/>
  <c r="L2382" i="1"/>
  <c r="K2382" i="1"/>
  <c r="J2382" i="1"/>
  <c r="I2382" i="1"/>
  <c r="F2382" i="1"/>
  <c r="H2382" i="1" s="1"/>
  <c r="E2382" i="1"/>
  <c r="U2381" i="1"/>
  <c r="T2381" i="1"/>
  <c r="S2381" i="1"/>
  <c r="R2381" i="1"/>
  <c r="Q2381" i="1"/>
  <c r="P2381" i="1"/>
  <c r="O2381" i="1"/>
  <c r="N2381" i="1"/>
  <c r="M2381" i="1"/>
  <c r="L2381" i="1"/>
  <c r="K2381" i="1"/>
  <c r="J2381" i="1"/>
  <c r="I2381" i="1"/>
  <c r="F2381" i="1"/>
  <c r="H2381" i="1" s="1"/>
  <c r="E2381" i="1"/>
  <c r="U2380" i="1"/>
  <c r="T2380" i="1"/>
  <c r="S2380" i="1"/>
  <c r="R2380" i="1"/>
  <c r="Q2380" i="1"/>
  <c r="P2380" i="1"/>
  <c r="O2380" i="1"/>
  <c r="N2380" i="1"/>
  <c r="M2380" i="1"/>
  <c r="L2380" i="1"/>
  <c r="K2380" i="1"/>
  <c r="J2380" i="1"/>
  <c r="I2380" i="1"/>
  <c r="F2380" i="1"/>
  <c r="H2380" i="1" s="1"/>
  <c r="E2380" i="1"/>
  <c r="U2379" i="1"/>
  <c r="T2379" i="1"/>
  <c r="S2379" i="1"/>
  <c r="R2379" i="1"/>
  <c r="Q2379" i="1"/>
  <c r="P2379" i="1"/>
  <c r="O2379" i="1"/>
  <c r="N2379" i="1"/>
  <c r="M2379" i="1"/>
  <c r="L2379" i="1"/>
  <c r="K2379" i="1"/>
  <c r="J2379" i="1"/>
  <c r="I2379" i="1"/>
  <c r="F2379" i="1"/>
  <c r="H2379" i="1" s="1"/>
  <c r="E2379" i="1"/>
  <c r="U2378" i="1"/>
  <c r="T2378" i="1"/>
  <c r="S2378" i="1"/>
  <c r="R2378" i="1"/>
  <c r="Q2378" i="1"/>
  <c r="P2378" i="1"/>
  <c r="O2378" i="1"/>
  <c r="N2378" i="1"/>
  <c r="M2378" i="1"/>
  <c r="L2378" i="1"/>
  <c r="K2378" i="1"/>
  <c r="J2378" i="1"/>
  <c r="I2378" i="1"/>
  <c r="F2378" i="1"/>
  <c r="H2378" i="1" s="1"/>
  <c r="E2378" i="1"/>
  <c r="U2377" i="1"/>
  <c r="T2377" i="1"/>
  <c r="S2377" i="1"/>
  <c r="R2377" i="1"/>
  <c r="Q2377" i="1"/>
  <c r="P2377" i="1"/>
  <c r="O2377" i="1"/>
  <c r="N2377" i="1"/>
  <c r="M2377" i="1"/>
  <c r="L2377" i="1"/>
  <c r="K2377" i="1"/>
  <c r="J2377" i="1"/>
  <c r="I2377" i="1"/>
  <c r="F2377" i="1"/>
  <c r="H2377" i="1" s="1"/>
  <c r="E2377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F2376" i="1"/>
  <c r="H2376" i="1" s="1"/>
  <c r="E2376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F2375" i="1"/>
  <c r="H2375" i="1" s="1"/>
  <c r="E2375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F2374" i="1"/>
  <c r="H2374" i="1" s="1"/>
  <c r="E2374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F2373" i="1"/>
  <c r="H2373" i="1" s="1"/>
  <c r="E2373" i="1"/>
  <c r="U2372" i="1"/>
  <c r="T2372" i="1"/>
  <c r="S2372" i="1"/>
  <c r="R2372" i="1"/>
  <c r="Q2372" i="1"/>
  <c r="P2372" i="1"/>
  <c r="O2372" i="1"/>
  <c r="N2372" i="1"/>
  <c r="M2372" i="1"/>
  <c r="L2372" i="1"/>
  <c r="K2372" i="1"/>
  <c r="J2372" i="1"/>
  <c r="I2372" i="1"/>
  <c r="F2372" i="1"/>
  <c r="H2372" i="1" s="1"/>
  <c r="E2372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F2371" i="1"/>
  <c r="H2371" i="1" s="1"/>
  <c r="E2371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F2370" i="1"/>
  <c r="H2370" i="1" s="1"/>
  <c r="E2370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F2369" i="1"/>
  <c r="H2369" i="1" s="1"/>
  <c r="E2369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F2368" i="1"/>
  <c r="H2368" i="1" s="1"/>
  <c r="E2368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F2367" i="1"/>
  <c r="H2367" i="1" s="1"/>
  <c r="E2367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F2366" i="1"/>
  <c r="H2366" i="1" s="1"/>
  <c r="E2366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F2365" i="1"/>
  <c r="H2365" i="1" s="1"/>
  <c r="E2365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F2364" i="1"/>
  <c r="H2364" i="1" s="1"/>
  <c r="E2364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F2363" i="1"/>
  <c r="H2363" i="1" s="1"/>
  <c r="E2363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F2362" i="1"/>
  <c r="H2362" i="1" s="1"/>
  <c r="E2362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F2361" i="1"/>
  <c r="H2361" i="1" s="1"/>
  <c r="E2361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F2360" i="1"/>
  <c r="H2360" i="1" s="1"/>
  <c r="E2360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F2359" i="1"/>
  <c r="H2359" i="1" s="1"/>
  <c r="E2359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F2358" i="1"/>
  <c r="H2358" i="1" s="1"/>
  <c r="E2358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F2357" i="1"/>
  <c r="H2357" i="1" s="1"/>
  <c r="E2357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F2356" i="1"/>
  <c r="H2356" i="1" s="1"/>
  <c r="E2356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F2355" i="1"/>
  <c r="H2355" i="1" s="1"/>
  <c r="E2355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F2354" i="1"/>
  <c r="H2354" i="1" s="1"/>
  <c r="E2354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F2353" i="1"/>
  <c r="H2353" i="1" s="1"/>
  <c r="E2353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F2352" i="1"/>
  <c r="H2352" i="1" s="1"/>
  <c r="E2352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F2351" i="1"/>
  <c r="H2351" i="1" s="1"/>
  <c r="E2351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F2350" i="1"/>
  <c r="H2350" i="1" s="1"/>
  <c r="E2350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F2349" i="1"/>
  <c r="H2349" i="1" s="1"/>
  <c r="E2349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F2348" i="1"/>
  <c r="H2348" i="1" s="1"/>
  <c r="E2348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F2347" i="1"/>
  <c r="H2347" i="1" s="1"/>
  <c r="E2347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F2346" i="1"/>
  <c r="H2346" i="1" s="1"/>
  <c r="E2346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F2345" i="1"/>
  <c r="H2345" i="1" s="1"/>
  <c r="E2345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F2344" i="1"/>
  <c r="H2344" i="1" s="1"/>
  <c r="E2344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F2343" i="1"/>
  <c r="H2343" i="1" s="1"/>
  <c r="E2343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F2342" i="1"/>
  <c r="H2342" i="1" s="1"/>
  <c r="E2342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F2341" i="1"/>
  <c r="H2341" i="1" s="1"/>
  <c r="E2341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F2340" i="1"/>
  <c r="H2340" i="1" s="1"/>
  <c r="E2340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F2339" i="1"/>
  <c r="H2339" i="1" s="1"/>
  <c r="E2339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F2338" i="1"/>
  <c r="H2338" i="1" s="1"/>
  <c r="E2338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F2337" i="1"/>
  <c r="H2337" i="1" s="1"/>
  <c r="E2337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F2336" i="1"/>
  <c r="H2336" i="1" s="1"/>
  <c r="E2336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F2335" i="1"/>
  <c r="H2335" i="1" s="1"/>
  <c r="E2335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F2334" i="1"/>
  <c r="H2334" i="1" s="1"/>
  <c r="E2334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F2333" i="1"/>
  <c r="H2333" i="1" s="1"/>
  <c r="E2333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F2332" i="1"/>
  <c r="H2332" i="1" s="1"/>
  <c r="E2332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F2331" i="1"/>
  <c r="H2331" i="1" s="1"/>
  <c r="E2331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F2330" i="1"/>
  <c r="H2330" i="1" s="1"/>
  <c r="E2330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F2329" i="1"/>
  <c r="H2329" i="1" s="1"/>
  <c r="E2329" i="1"/>
  <c r="U2328" i="1"/>
  <c r="T2328" i="1"/>
  <c r="S2328" i="1"/>
  <c r="R2328" i="1"/>
  <c r="Q2328" i="1"/>
  <c r="P2328" i="1"/>
  <c r="O2328" i="1"/>
  <c r="N2328" i="1"/>
  <c r="M2328" i="1"/>
  <c r="L2328" i="1"/>
  <c r="K2328" i="1"/>
  <c r="J2328" i="1"/>
  <c r="I2328" i="1"/>
  <c r="F2328" i="1"/>
  <c r="H2328" i="1" s="1"/>
  <c r="E2328" i="1"/>
  <c r="U2327" i="1"/>
  <c r="T2327" i="1"/>
  <c r="S2327" i="1"/>
  <c r="R2327" i="1"/>
  <c r="Q2327" i="1"/>
  <c r="P2327" i="1"/>
  <c r="O2327" i="1"/>
  <c r="N2327" i="1"/>
  <c r="M2327" i="1"/>
  <c r="L2327" i="1"/>
  <c r="K2327" i="1"/>
  <c r="J2327" i="1"/>
  <c r="I2327" i="1"/>
  <c r="F2327" i="1"/>
  <c r="H2327" i="1" s="1"/>
  <c r="E2327" i="1"/>
  <c r="U2326" i="1"/>
  <c r="T2326" i="1"/>
  <c r="S2326" i="1"/>
  <c r="R2326" i="1"/>
  <c r="Q2326" i="1"/>
  <c r="P2326" i="1"/>
  <c r="O2326" i="1"/>
  <c r="N2326" i="1"/>
  <c r="M2326" i="1"/>
  <c r="L2326" i="1"/>
  <c r="K2326" i="1"/>
  <c r="J2326" i="1"/>
  <c r="I2326" i="1"/>
  <c r="F2326" i="1"/>
  <c r="H2326" i="1" s="1"/>
  <c r="E2326" i="1"/>
  <c r="U2325" i="1"/>
  <c r="T2325" i="1"/>
  <c r="S2325" i="1"/>
  <c r="R2325" i="1"/>
  <c r="Q2325" i="1"/>
  <c r="P2325" i="1"/>
  <c r="O2325" i="1"/>
  <c r="N2325" i="1"/>
  <c r="M2325" i="1"/>
  <c r="L2325" i="1"/>
  <c r="K2325" i="1"/>
  <c r="J2325" i="1"/>
  <c r="I2325" i="1"/>
  <c r="F2325" i="1"/>
  <c r="H2325" i="1" s="1"/>
  <c r="E2325" i="1"/>
  <c r="U2324" i="1"/>
  <c r="T2324" i="1"/>
  <c r="S2324" i="1"/>
  <c r="R2324" i="1"/>
  <c r="Q2324" i="1"/>
  <c r="P2324" i="1"/>
  <c r="O2324" i="1"/>
  <c r="N2324" i="1"/>
  <c r="M2324" i="1"/>
  <c r="L2324" i="1"/>
  <c r="K2324" i="1"/>
  <c r="J2324" i="1"/>
  <c r="I2324" i="1"/>
  <c r="F2324" i="1"/>
  <c r="H2324" i="1" s="1"/>
  <c r="E2324" i="1"/>
  <c r="U2323" i="1"/>
  <c r="T2323" i="1"/>
  <c r="S2323" i="1"/>
  <c r="R2323" i="1"/>
  <c r="Q2323" i="1"/>
  <c r="P2323" i="1"/>
  <c r="O2323" i="1"/>
  <c r="N2323" i="1"/>
  <c r="M2323" i="1"/>
  <c r="L2323" i="1"/>
  <c r="K2323" i="1"/>
  <c r="J2323" i="1"/>
  <c r="I2323" i="1"/>
  <c r="F2323" i="1"/>
  <c r="H2323" i="1" s="1"/>
  <c r="E2323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F2322" i="1"/>
  <c r="H2322" i="1" s="1"/>
  <c r="E2322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F2321" i="1"/>
  <c r="H2321" i="1" s="1"/>
  <c r="E2321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F2320" i="1"/>
  <c r="H2320" i="1" s="1"/>
  <c r="E2320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F2319" i="1"/>
  <c r="H2319" i="1" s="1"/>
  <c r="E2319" i="1"/>
  <c r="U2318" i="1"/>
  <c r="T2318" i="1"/>
  <c r="S2318" i="1"/>
  <c r="R2318" i="1"/>
  <c r="Q2318" i="1"/>
  <c r="P2318" i="1"/>
  <c r="O2318" i="1"/>
  <c r="N2318" i="1"/>
  <c r="M2318" i="1"/>
  <c r="L2318" i="1"/>
  <c r="K2318" i="1"/>
  <c r="J2318" i="1"/>
  <c r="I2318" i="1"/>
  <c r="F2318" i="1"/>
  <c r="H2318" i="1" s="1"/>
  <c r="E2318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F2317" i="1"/>
  <c r="H2317" i="1" s="1"/>
  <c r="E2317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F2316" i="1"/>
  <c r="H2316" i="1" s="1"/>
  <c r="E2316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F2315" i="1"/>
  <c r="H2315" i="1" s="1"/>
  <c r="E2315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F2314" i="1"/>
  <c r="H2314" i="1" s="1"/>
  <c r="E2314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F2313" i="1"/>
  <c r="H2313" i="1" s="1"/>
  <c r="E2313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F2312" i="1"/>
  <c r="H2312" i="1" s="1"/>
  <c r="E2312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F2311" i="1"/>
  <c r="H2311" i="1" s="1"/>
  <c r="E2311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F2310" i="1"/>
  <c r="H2310" i="1" s="1"/>
  <c r="E2310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F2309" i="1"/>
  <c r="H2309" i="1" s="1"/>
  <c r="E2309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F2308" i="1"/>
  <c r="H2308" i="1" s="1"/>
  <c r="E2308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F2307" i="1"/>
  <c r="H2307" i="1" s="1"/>
  <c r="E2307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F2306" i="1"/>
  <c r="H2306" i="1" s="1"/>
  <c r="E2306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F2305" i="1"/>
  <c r="H2305" i="1" s="1"/>
  <c r="E2305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F2304" i="1"/>
  <c r="H2304" i="1" s="1"/>
  <c r="E2304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F2303" i="1"/>
  <c r="H2303" i="1" s="1"/>
  <c r="E2303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F2302" i="1"/>
  <c r="H2302" i="1" s="1"/>
  <c r="E2302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F2301" i="1"/>
  <c r="H2301" i="1" s="1"/>
  <c r="E2301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F2300" i="1"/>
  <c r="H2300" i="1" s="1"/>
  <c r="E2300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F2299" i="1"/>
  <c r="H2299" i="1" s="1"/>
  <c r="E2299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F2298" i="1"/>
  <c r="H2298" i="1" s="1"/>
  <c r="E2298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F2297" i="1"/>
  <c r="H2297" i="1" s="1"/>
  <c r="E2297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F2296" i="1"/>
  <c r="H2296" i="1" s="1"/>
  <c r="E2296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F2295" i="1"/>
  <c r="H2295" i="1" s="1"/>
  <c r="E2295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F2294" i="1"/>
  <c r="H2294" i="1" s="1"/>
  <c r="E2294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F2293" i="1"/>
  <c r="H2293" i="1" s="1"/>
  <c r="E2293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F2292" i="1"/>
  <c r="H2292" i="1" s="1"/>
  <c r="E2292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F2291" i="1"/>
  <c r="H2291" i="1" s="1"/>
  <c r="E2291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F2290" i="1"/>
  <c r="H2290" i="1" s="1"/>
  <c r="E2290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F2289" i="1"/>
  <c r="H2289" i="1" s="1"/>
  <c r="E2289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F2288" i="1"/>
  <c r="H2288" i="1" s="1"/>
  <c r="E2288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F2287" i="1"/>
  <c r="H2287" i="1" s="1"/>
  <c r="E2287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F2286" i="1"/>
  <c r="H2286" i="1" s="1"/>
  <c r="E2286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F2285" i="1"/>
  <c r="H2285" i="1" s="1"/>
  <c r="E2285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F2284" i="1"/>
  <c r="H2284" i="1" s="1"/>
  <c r="E2284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F2283" i="1"/>
  <c r="H2283" i="1" s="1"/>
  <c r="E2283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F2282" i="1"/>
  <c r="H2282" i="1" s="1"/>
  <c r="E2282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F2281" i="1"/>
  <c r="H2281" i="1" s="1"/>
  <c r="E2281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F2280" i="1"/>
  <c r="H2280" i="1" s="1"/>
  <c r="E2280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F2279" i="1"/>
  <c r="H2279" i="1" s="1"/>
  <c r="E2279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F2278" i="1"/>
  <c r="H2278" i="1" s="1"/>
  <c r="E2278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F2277" i="1"/>
  <c r="H2277" i="1" s="1"/>
  <c r="E2277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F2276" i="1"/>
  <c r="H2276" i="1" s="1"/>
  <c r="E2276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F2275" i="1"/>
  <c r="H2275" i="1" s="1"/>
  <c r="E2275" i="1"/>
  <c r="U2274" i="1"/>
  <c r="T2274" i="1"/>
  <c r="S2274" i="1"/>
  <c r="R2274" i="1"/>
  <c r="Q2274" i="1"/>
  <c r="P2274" i="1"/>
  <c r="O2274" i="1"/>
  <c r="N2274" i="1"/>
  <c r="M2274" i="1"/>
  <c r="L2274" i="1"/>
  <c r="K2274" i="1"/>
  <c r="J2274" i="1"/>
  <c r="I2274" i="1"/>
  <c r="F2274" i="1"/>
  <c r="H2274" i="1" s="1"/>
  <c r="E2274" i="1"/>
  <c r="U2273" i="1"/>
  <c r="T2273" i="1"/>
  <c r="S2273" i="1"/>
  <c r="R2273" i="1"/>
  <c r="Q2273" i="1"/>
  <c r="P2273" i="1"/>
  <c r="O2273" i="1"/>
  <c r="N2273" i="1"/>
  <c r="M2273" i="1"/>
  <c r="L2273" i="1"/>
  <c r="K2273" i="1"/>
  <c r="J2273" i="1"/>
  <c r="I2273" i="1"/>
  <c r="F2273" i="1"/>
  <c r="H2273" i="1" s="1"/>
  <c r="E2273" i="1"/>
  <c r="U2272" i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F2272" i="1"/>
  <c r="H2272" i="1" s="1"/>
  <c r="E2272" i="1"/>
  <c r="U2271" i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F2271" i="1"/>
  <c r="H2271" i="1" s="1"/>
  <c r="E2271" i="1"/>
  <c r="U2270" i="1"/>
  <c r="T2270" i="1"/>
  <c r="S2270" i="1"/>
  <c r="R2270" i="1"/>
  <c r="Q2270" i="1"/>
  <c r="P2270" i="1"/>
  <c r="O2270" i="1"/>
  <c r="N2270" i="1"/>
  <c r="M2270" i="1"/>
  <c r="L2270" i="1"/>
  <c r="K2270" i="1"/>
  <c r="J2270" i="1"/>
  <c r="I2270" i="1"/>
  <c r="F2270" i="1"/>
  <c r="H2270" i="1" s="1"/>
  <c r="E2270" i="1"/>
  <c r="U2269" i="1"/>
  <c r="T2269" i="1"/>
  <c r="S2269" i="1"/>
  <c r="R2269" i="1"/>
  <c r="Q2269" i="1"/>
  <c r="P2269" i="1"/>
  <c r="O2269" i="1"/>
  <c r="N2269" i="1"/>
  <c r="M2269" i="1"/>
  <c r="L2269" i="1"/>
  <c r="K2269" i="1"/>
  <c r="J2269" i="1"/>
  <c r="I2269" i="1"/>
  <c r="F2269" i="1"/>
  <c r="H2269" i="1" s="1"/>
  <c r="E2269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F2268" i="1"/>
  <c r="H2268" i="1" s="1"/>
  <c r="E2268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F2267" i="1"/>
  <c r="H2267" i="1" s="1"/>
  <c r="E2267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F2266" i="1"/>
  <c r="H2266" i="1" s="1"/>
  <c r="E2266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F2265" i="1"/>
  <c r="H2265" i="1" s="1"/>
  <c r="E2265" i="1"/>
  <c r="U2264" i="1"/>
  <c r="T2264" i="1"/>
  <c r="S2264" i="1"/>
  <c r="R2264" i="1"/>
  <c r="Q2264" i="1"/>
  <c r="P2264" i="1"/>
  <c r="O2264" i="1"/>
  <c r="N2264" i="1"/>
  <c r="M2264" i="1"/>
  <c r="L2264" i="1"/>
  <c r="K2264" i="1"/>
  <c r="J2264" i="1"/>
  <c r="I2264" i="1"/>
  <c r="F2264" i="1"/>
  <c r="H2264" i="1" s="1"/>
  <c r="E2264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F2263" i="1"/>
  <c r="H2263" i="1" s="1"/>
  <c r="E2263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F2262" i="1"/>
  <c r="H2262" i="1" s="1"/>
  <c r="E2262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F2261" i="1"/>
  <c r="H2261" i="1" s="1"/>
  <c r="E2261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F2260" i="1"/>
  <c r="H2260" i="1" s="1"/>
  <c r="E2260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F2259" i="1"/>
  <c r="H2259" i="1" s="1"/>
  <c r="E2259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F2258" i="1"/>
  <c r="H2258" i="1" s="1"/>
  <c r="E2258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F2257" i="1"/>
  <c r="H2257" i="1" s="1"/>
  <c r="E2257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F2256" i="1"/>
  <c r="H2256" i="1" s="1"/>
  <c r="E2256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F2255" i="1"/>
  <c r="H2255" i="1" s="1"/>
  <c r="E2255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F2254" i="1"/>
  <c r="H2254" i="1" s="1"/>
  <c r="E2254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F2253" i="1"/>
  <c r="H2253" i="1" s="1"/>
  <c r="E2253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F2252" i="1"/>
  <c r="H2252" i="1" s="1"/>
  <c r="E2252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F2251" i="1"/>
  <c r="H2251" i="1" s="1"/>
  <c r="E2251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F2250" i="1"/>
  <c r="H2250" i="1" s="1"/>
  <c r="E2250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F2249" i="1"/>
  <c r="H2249" i="1" s="1"/>
  <c r="E2249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F2248" i="1"/>
  <c r="H2248" i="1" s="1"/>
  <c r="E2248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F2247" i="1"/>
  <c r="H2247" i="1" s="1"/>
  <c r="E2247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F2246" i="1"/>
  <c r="H2246" i="1" s="1"/>
  <c r="E2246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F2245" i="1"/>
  <c r="H2245" i="1" s="1"/>
  <c r="E2245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F2244" i="1"/>
  <c r="H2244" i="1" s="1"/>
  <c r="E2244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F2243" i="1"/>
  <c r="H2243" i="1" s="1"/>
  <c r="E2243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F2242" i="1"/>
  <c r="H2242" i="1" s="1"/>
  <c r="E2242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F2241" i="1"/>
  <c r="H2241" i="1" s="1"/>
  <c r="E2241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F2240" i="1"/>
  <c r="H2240" i="1" s="1"/>
  <c r="E2240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F2239" i="1"/>
  <c r="H2239" i="1" s="1"/>
  <c r="E2239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F2238" i="1"/>
  <c r="H2238" i="1" s="1"/>
  <c r="E2238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F2237" i="1"/>
  <c r="H2237" i="1" s="1"/>
  <c r="E2237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F2236" i="1"/>
  <c r="H2236" i="1" s="1"/>
  <c r="E2236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F2235" i="1"/>
  <c r="H2235" i="1" s="1"/>
  <c r="E2235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F2234" i="1"/>
  <c r="H2234" i="1" s="1"/>
  <c r="E2234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F2233" i="1"/>
  <c r="H2233" i="1" s="1"/>
  <c r="E2233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F2232" i="1"/>
  <c r="H2232" i="1" s="1"/>
  <c r="E2232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F2231" i="1"/>
  <c r="H2231" i="1" s="1"/>
  <c r="E2231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F2230" i="1"/>
  <c r="H2230" i="1" s="1"/>
  <c r="E2230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F2229" i="1"/>
  <c r="H2229" i="1" s="1"/>
  <c r="E2229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F2228" i="1"/>
  <c r="H2228" i="1" s="1"/>
  <c r="E2228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F2227" i="1"/>
  <c r="H2227" i="1" s="1"/>
  <c r="E2227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F2226" i="1"/>
  <c r="H2226" i="1" s="1"/>
  <c r="E2226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F2225" i="1"/>
  <c r="H2225" i="1" s="1"/>
  <c r="E2225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F2224" i="1"/>
  <c r="H2224" i="1" s="1"/>
  <c r="E2224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F2223" i="1"/>
  <c r="H2223" i="1" s="1"/>
  <c r="E2223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F2222" i="1"/>
  <c r="H2222" i="1" s="1"/>
  <c r="E2222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F2221" i="1"/>
  <c r="H2221" i="1" s="1"/>
  <c r="E2221" i="1"/>
  <c r="U2220" i="1"/>
  <c r="T2220" i="1"/>
  <c r="S2220" i="1"/>
  <c r="R2220" i="1"/>
  <c r="Q2220" i="1"/>
  <c r="P2220" i="1"/>
  <c r="O2220" i="1"/>
  <c r="N2220" i="1"/>
  <c r="M2220" i="1"/>
  <c r="L2220" i="1"/>
  <c r="K2220" i="1"/>
  <c r="J2220" i="1"/>
  <c r="I2220" i="1"/>
  <c r="F2220" i="1"/>
  <c r="H2220" i="1" s="1"/>
  <c r="E2220" i="1"/>
  <c r="U2219" i="1"/>
  <c r="T2219" i="1"/>
  <c r="S2219" i="1"/>
  <c r="R2219" i="1"/>
  <c r="Q2219" i="1"/>
  <c r="P2219" i="1"/>
  <c r="O2219" i="1"/>
  <c r="N2219" i="1"/>
  <c r="M2219" i="1"/>
  <c r="L2219" i="1"/>
  <c r="K2219" i="1"/>
  <c r="J2219" i="1"/>
  <c r="I2219" i="1"/>
  <c r="F2219" i="1"/>
  <c r="H2219" i="1" s="1"/>
  <c r="E2219" i="1"/>
  <c r="U2218" i="1"/>
  <c r="T2218" i="1"/>
  <c r="S2218" i="1"/>
  <c r="R2218" i="1"/>
  <c r="Q2218" i="1"/>
  <c r="P2218" i="1"/>
  <c r="O2218" i="1"/>
  <c r="N2218" i="1"/>
  <c r="M2218" i="1"/>
  <c r="L2218" i="1"/>
  <c r="K2218" i="1"/>
  <c r="J2218" i="1"/>
  <c r="I2218" i="1"/>
  <c r="F2218" i="1"/>
  <c r="H2218" i="1" s="1"/>
  <c r="E2218" i="1"/>
  <c r="U2217" i="1"/>
  <c r="T2217" i="1"/>
  <c r="S2217" i="1"/>
  <c r="R2217" i="1"/>
  <c r="Q2217" i="1"/>
  <c r="P2217" i="1"/>
  <c r="O2217" i="1"/>
  <c r="N2217" i="1"/>
  <c r="M2217" i="1"/>
  <c r="L2217" i="1"/>
  <c r="K2217" i="1"/>
  <c r="J2217" i="1"/>
  <c r="I2217" i="1"/>
  <c r="F2217" i="1"/>
  <c r="H2217" i="1" s="1"/>
  <c r="E2217" i="1"/>
  <c r="U2216" i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F2216" i="1"/>
  <c r="H2216" i="1" s="1"/>
  <c r="E2216" i="1"/>
  <c r="U2215" i="1"/>
  <c r="T2215" i="1"/>
  <c r="S2215" i="1"/>
  <c r="R2215" i="1"/>
  <c r="Q2215" i="1"/>
  <c r="P2215" i="1"/>
  <c r="O2215" i="1"/>
  <c r="N2215" i="1"/>
  <c r="M2215" i="1"/>
  <c r="L2215" i="1"/>
  <c r="K2215" i="1"/>
  <c r="J2215" i="1"/>
  <c r="I2215" i="1"/>
  <c r="F2215" i="1"/>
  <c r="H2215" i="1" s="1"/>
  <c r="E2215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F2214" i="1"/>
  <c r="H2214" i="1" s="1"/>
  <c r="E2214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F2213" i="1"/>
  <c r="H2213" i="1" s="1"/>
  <c r="E2213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F2212" i="1"/>
  <c r="H2212" i="1" s="1"/>
  <c r="E2212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F2211" i="1"/>
  <c r="H2211" i="1" s="1"/>
  <c r="E2211" i="1"/>
  <c r="U2210" i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F2210" i="1"/>
  <c r="H2210" i="1" s="1"/>
  <c r="E2210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F2209" i="1"/>
  <c r="H2209" i="1" s="1"/>
  <c r="E2209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F2208" i="1"/>
  <c r="H2208" i="1" s="1"/>
  <c r="E2208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F2207" i="1"/>
  <c r="H2207" i="1" s="1"/>
  <c r="E2207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F2206" i="1"/>
  <c r="H2206" i="1" s="1"/>
  <c r="E2206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F2205" i="1"/>
  <c r="H2205" i="1" s="1"/>
  <c r="E2205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F2204" i="1"/>
  <c r="H2204" i="1" s="1"/>
  <c r="E2204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F2203" i="1"/>
  <c r="H2203" i="1" s="1"/>
  <c r="E2203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F2202" i="1"/>
  <c r="H2202" i="1" s="1"/>
  <c r="E2202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F2201" i="1"/>
  <c r="H2201" i="1" s="1"/>
  <c r="E2201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F2200" i="1"/>
  <c r="H2200" i="1" s="1"/>
  <c r="E2200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F2199" i="1"/>
  <c r="H2199" i="1" s="1"/>
  <c r="E2199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F2198" i="1"/>
  <c r="H2198" i="1" s="1"/>
  <c r="E2198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F2197" i="1"/>
  <c r="H2197" i="1" s="1"/>
  <c r="E2197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F2196" i="1"/>
  <c r="H2196" i="1" s="1"/>
  <c r="E2196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F2195" i="1"/>
  <c r="H2195" i="1" s="1"/>
  <c r="E2195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F2194" i="1"/>
  <c r="H2194" i="1" s="1"/>
  <c r="E2194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F2193" i="1"/>
  <c r="H2193" i="1" s="1"/>
  <c r="E2193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F2192" i="1"/>
  <c r="H2192" i="1" s="1"/>
  <c r="E2192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F2191" i="1"/>
  <c r="H2191" i="1" s="1"/>
  <c r="E2191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F2190" i="1"/>
  <c r="H2190" i="1" s="1"/>
  <c r="E2190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F2189" i="1"/>
  <c r="H2189" i="1" s="1"/>
  <c r="E2189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F2188" i="1"/>
  <c r="H2188" i="1" s="1"/>
  <c r="E2188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F2187" i="1"/>
  <c r="H2187" i="1" s="1"/>
  <c r="E2187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F2186" i="1"/>
  <c r="H2186" i="1" s="1"/>
  <c r="E2186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F2185" i="1"/>
  <c r="H2185" i="1" s="1"/>
  <c r="E2185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F2184" i="1"/>
  <c r="H2184" i="1" s="1"/>
  <c r="E2184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F2183" i="1"/>
  <c r="H2183" i="1" s="1"/>
  <c r="E2183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F2182" i="1"/>
  <c r="H2182" i="1" s="1"/>
  <c r="E2182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F2181" i="1"/>
  <c r="H2181" i="1" s="1"/>
  <c r="E2181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F2180" i="1"/>
  <c r="H2180" i="1" s="1"/>
  <c r="E2180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F2179" i="1"/>
  <c r="H2179" i="1" s="1"/>
  <c r="E2179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F2178" i="1"/>
  <c r="H2178" i="1" s="1"/>
  <c r="E2178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F2177" i="1"/>
  <c r="H2177" i="1" s="1"/>
  <c r="E2177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F2176" i="1"/>
  <c r="H2176" i="1" s="1"/>
  <c r="E2176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F2175" i="1"/>
  <c r="H2175" i="1" s="1"/>
  <c r="E2175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F2174" i="1"/>
  <c r="H2174" i="1" s="1"/>
  <c r="E2174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F2173" i="1"/>
  <c r="H2173" i="1" s="1"/>
  <c r="E2173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F2172" i="1"/>
  <c r="H2172" i="1" s="1"/>
  <c r="E2172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F2171" i="1"/>
  <c r="H2171" i="1" s="1"/>
  <c r="E2171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F2170" i="1"/>
  <c r="H2170" i="1" s="1"/>
  <c r="E2170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F2169" i="1"/>
  <c r="H2169" i="1" s="1"/>
  <c r="E2169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F2168" i="1"/>
  <c r="H2168" i="1" s="1"/>
  <c r="E2168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F2167" i="1"/>
  <c r="H2167" i="1" s="1"/>
  <c r="E2167" i="1"/>
  <c r="U2166" i="1"/>
  <c r="T2166" i="1"/>
  <c r="S2166" i="1"/>
  <c r="R2166" i="1"/>
  <c r="Q2166" i="1"/>
  <c r="P2166" i="1"/>
  <c r="O2166" i="1"/>
  <c r="N2166" i="1"/>
  <c r="M2166" i="1"/>
  <c r="L2166" i="1"/>
  <c r="K2166" i="1"/>
  <c r="J2166" i="1"/>
  <c r="I2166" i="1"/>
  <c r="F2166" i="1"/>
  <c r="H2166" i="1" s="1"/>
  <c r="E2166" i="1"/>
  <c r="U2165" i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F2165" i="1"/>
  <c r="H2165" i="1" s="1"/>
  <c r="E2165" i="1"/>
  <c r="U2164" i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F2164" i="1"/>
  <c r="H2164" i="1" s="1"/>
  <c r="E2164" i="1"/>
  <c r="U2163" i="1"/>
  <c r="T2163" i="1"/>
  <c r="S2163" i="1"/>
  <c r="R2163" i="1"/>
  <c r="Q2163" i="1"/>
  <c r="P2163" i="1"/>
  <c r="O2163" i="1"/>
  <c r="N2163" i="1"/>
  <c r="M2163" i="1"/>
  <c r="L2163" i="1"/>
  <c r="K2163" i="1"/>
  <c r="J2163" i="1"/>
  <c r="I2163" i="1"/>
  <c r="F2163" i="1"/>
  <c r="H2163" i="1" s="1"/>
  <c r="E2163" i="1"/>
  <c r="U2162" i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F2162" i="1"/>
  <c r="H2162" i="1" s="1"/>
  <c r="E2162" i="1"/>
  <c r="U2161" i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F2161" i="1"/>
  <c r="H2161" i="1" s="1"/>
  <c r="E2161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F2160" i="1"/>
  <c r="H2160" i="1" s="1"/>
  <c r="E2160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F2159" i="1"/>
  <c r="H2159" i="1" s="1"/>
  <c r="E2159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F2158" i="1"/>
  <c r="H2158" i="1" s="1"/>
  <c r="E2158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F2157" i="1"/>
  <c r="H2157" i="1" s="1"/>
  <c r="E2157" i="1"/>
  <c r="U2156" i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F2156" i="1"/>
  <c r="H2156" i="1" s="1"/>
  <c r="E2156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F2155" i="1"/>
  <c r="H2155" i="1" s="1"/>
  <c r="E2155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F2154" i="1"/>
  <c r="H2154" i="1" s="1"/>
  <c r="E2154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F2153" i="1"/>
  <c r="H2153" i="1" s="1"/>
  <c r="E2153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F2152" i="1"/>
  <c r="H2152" i="1" s="1"/>
  <c r="E2152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F2151" i="1"/>
  <c r="H2151" i="1" s="1"/>
  <c r="E2151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F2150" i="1"/>
  <c r="H2150" i="1" s="1"/>
  <c r="E2150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F2149" i="1"/>
  <c r="H2149" i="1" s="1"/>
  <c r="E2149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F2148" i="1"/>
  <c r="H2148" i="1" s="1"/>
  <c r="E2148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F2147" i="1"/>
  <c r="H2147" i="1" s="1"/>
  <c r="E2147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F2146" i="1"/>
  <c r="H2146" i="1" s="1"/>
  <c r="E2146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F2145" i="1"/>
  <c r="H2145" i="1" s="1"/>
  <c r="E2145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F2144" i="1"/>
  <c r="H2144" i="1" s="1"/>
  <c r="E2144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F2143" i="1"/>
  <c r="H2143" i="1" s="1"/>
  <c r="E2143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F2142" i="1"/>
  <c r="H2142" i="1" s="1"/>
  <c r="E2142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F2141" i="1"/>
  <c r="H2141" i="1" s="1"/>
  <c r="E2141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F2140" i="1"/>
  <c r="H2140" i="1" s="1"/>
  <c r="E2140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F2139" i="1"/>
  <c r="H2139" i="1" s="1"/>
  <c r="E2139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F2138" i="1"/>
  <c r="H2138" i="1" s="1"/>
  <c r="E2138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F2137" i="1"/>
  <c r="H2137" i="1" s="1"/>
  <c r="E2137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F2136" i="1"/>
  <c r="H2136" i="1" s="1"/>
  <c r="E2136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F2135" i="1"/>
  <c r="H2135" i="1" s="1"/>
  <c r="E2135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F2134" i="1"/>
  <c r="H2134" i="1" s="1"/>
  <c r="E2134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F2133" i="1"/>
  <c r="H2133" i="1" s="1"/>
  <c r="E2133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F2132" i="1"/>
  <c r="H2132" i="1" s="1"/>
  <c r="E2132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F2131" i="1"/>
  <c r="H2131" i="1" s="1"/>
  <c r="E2131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F2130" i="1"/>
  <c r="H2130" i="1" s="1"/>
  <c r="E2130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F2129" i="1"/>
  <c r="H2129" i="1" s="1"/>
  <c r="E2129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F2128" i="1"/>
  <c r="H2128" i="1" s="1"/>
  <c r="E2128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F2127" i="1"/>
  <c r="H2127" i="1" s="1"/>
  <c r="E2127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F2126" i="1"/>
  <c r="H2126" i="1" s="1"/>
  <c r="E2126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F2125" i="1"/>
  <c r="H2125" i="1" s="1"/>
  <c r="E2125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F2124" i="1"/>
  <c r="H2124" i="1" s="1"/>
  <c r="E2124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F2123" i="1"/>
  <c r="H2123" i="1" s="1"/>
  <c r="E2123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F2122" i="1"/>
  <c r="H2122" i="1" s="1"/>
  <c r="E2122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F2121" i="1"/>
  <c r="H2121" i="1" s="1"/>
  <c r="E2121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F2120" i="1"/>
  <c r="H2120" i="1" s="1"/>
  <c r="E2120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F2119" i="1"/>
  <c r="H2119" i="1" s="1"/>
  <c r="E2119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F2118" i="1"/>
  <c r="H2118" i="1" s="1"/>
  <c r="E2118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F2117" i="1"/>
  <c r="H2117" i="1" s="1"/>
  <c r="E2117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F2116" i="1"/>
  <c r="H2116" i="1" s="1"/>
  <c r="E2116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F2115" i="1"/>
  <c r="H2115" i="1" s="1"/>
  <c r="E2115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F2114" i="1"/>
  <c r="H2114" i="1" s="1"/>
  <c r="E2114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F2113" i="1"/>
  <c r="H2113" i="1" s="1"/>
  <c r="E2113" i="1"/>
  <c r="U2112" i="1"/>
  <c r="T2112" i="1"/>
  <c r="S2112" i="1"/>
  <c r="R2112" i="1"/>
  <c r="Q2112" i="1"/>
  <c r="P2112" i="1"/>
  <c r="O2112" i="1"/>
  <c r="N2112" i="1"/>
  <c r="M2112" i="1"/>
  <c r="L2112" i="1"/>
  <c r="K2112" i="1"/>
  <c r="J2112" i="1"/>
  <c r="I2112" i="1"/>
  <c r="F2112" i="1"/>
  <c r="H2112" i="1" s="1"/>
  <c r="E2112" i="1"/>
  <c r="U2111" i="1"/>
  <c r="T2111" i="1"/>
  <c r="S2111" i="1"/>
  <c r="R2111" i="1"/>
  <c r="Q2111" i="1"/>
  <c r="P2111" i="1"/>
  <c r="O2111" i="1"/>
  <c r="N2111" i="1"/>
  <c r="M2111" i="1"/>
  <c r="L2111" i="1"/>
  <c r="K2111" i="1"/>
  <c r="J2111" i="1"/>
  <c r="I2111" i="1"/>
  <c r="F2111" i="1"/>
  <c r="H2111" i="1" s="1"/>
  <c r="E2111" i="1"/>
  <c r="U2110" i="1"/>
  <c r="T2110" i="1"/>
  <c r="S2110" i="1"/>
  <c r="R2110" i="1"/>
  <c r="Q2110" i="1"/>
  <c r="P2110" i="1"/>
  <c r="O2110" i="1"/>
  <c r="N2110" i="1"/>
  <c r="M2110" i="1"/>
  <c r="L2110" i="1"/>
  <c r="K2110" i="1"/>
  <c r="J2110" i="1"/>
  <c r="I2110" i="1"/>
  <c r="F2110" i="1"/>
  <c r="H2110" i="1" s="1"/>
  <c r="E2110" i="1"/>
  <c r="U2109" i="1"/>
  <c r="T2109" i="1"/>
  <c r="S2109" i="1"/>
  <c r="R2109" i="1"/>
  <c r="Q2109" i="1"/>
  <c r="P2109" i="1"/>
  <c r="O2109" i="1"/>
  <c r="N2109" i="1"/>
  <c r="M2109" i="1"/>
  <c r="L2109" i="1"/>
  <c r="K2109" i="1"/>
  <c r="J2109" i="1"/>
  <c r="I2109" i="1"/>
  <c r="F2109" i="1"/>
  <c r="H2109" i="1" s="1"/>
  <c r="E2109" i="1"/>
  <c r="U2108" i="1"/>
  <c r="T2108" i="1"/>
  <c r="S2108" i="1"/>
  <c r="R2108" i="1"/>
  <c r="Q2108" i="1"/>
  <c r="P2108" i="1"/>
  <c r="O2108" i="1"/>
  <c r="N2108" i="1"/>
  <c r="M2108" i="1"/>
  <c r="L2108" i="1"/>
  <c r="K2108" i="1"/>
  <c r="J2108" i="1"/>
  <c r="I2108" i="1"/>
  <c r="F2108" i="1"/>
  <c r="H2108" i="1" s="1"/>
  <c r="E2108" i="1"/>
  <c r="U2107" i="1"/>
  <c r="T2107" i="1"/>
  <c r="S2107" i="1"/>
  <c r="R2107" i="1"/>
  <c r="Q2107" i="1"/>
  <c r="P2107" i="1"/>
  <c r="O2107" i="1"/>
  <c r="N2107" i="1"/>
  <c r="M2107" i="1"/>
  <c r="L2107" i="1"/>
  <c r="K2107" i="1"/>
  <c r="J2107" i="1"/>
  <c r="I2107" i="1"/>
  <c r="F2107" i="1"/>
  <c r="H2107" i="1" s="1"/>
  <c r="E2107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F2106" i="1"/>
  <c r="H2106" i="1" s="1"/>
  <c r="E2106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F2105" i="1"/>
  <c r="H2105" i="1" s="1"/>
  <c r="E2105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F2104" i="1"/>
  <c r="H2104" i="1" s="1"/>
  <c r="E2104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F2103" i="1"/>
  <c r="H2103" i="1" s="1"/>
  <c r="E2103" i="1"/>
  <c r="U2102" i="1"/>
  <c r="T2102" i="1"/>
  <c r="S2102" i="1"/>
  <c r="R2102" i="1"/>
  <c r="Q2102" i="1"/>
  <c r="P2102" i="1"/>
  <c r="O2102" i="1"/>
  <c r="N2102" i="1"/>
  <c r="M2102" i="1"/>
  <c r="L2102" i="1"/>
  <c r="K2102" i="1"/>
  <c r="J2102" i="1"/>
  <c r="I2102" i="1"/>
  <c r="F2102" i="1"/>
  <c r="H2102" i="1" s="1"/>
  <c r="E2102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F2101" i="1"/>
  <c r="H2101" i="1" s="1"/>
  <c r="E2101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F2100" i="1"/>
  <c r="H2100" i="1" s="1"/>
  <c r="E2100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F2099" i="1"/>
  <c r="H2099" i="1" s="1"/>
  <c r="E2099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F2098" i="1"/>
  <c r="H2098" i="1" s="1"/>
  <c r="E2098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F2097" i="1"/>
  <c r="H2097" i="1" s="1"/>
  <c r="E2097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F2096" i="1"/>
  <c r="H2096" i="1" s="1"/>
  <c r="E2096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F2095" i="1"/>
  <c r="H2095" i="1" s="1"/>
  <c r="E2095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F2094" i="1"/>
  <c r="H2094" i="1" s="1"/>
  <c r="E2094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F2093" i="1"/>
  <c r="H2093" i="1" s="1"/>
  <c r="E2093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F2092" i="1"/>
  <c r="H2092" i="1" s="1"/>
  <c r="E2092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F2091" i="1"/>
  <c r="H2091" i="1" s="1"/>
  <c r="E2091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F2090" i="1"/>
  <c r="H2090" i="1" s="1"/>
  <c r="E2090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F2089" i="1"/>
  <c r="H2089" i="1" s="1"/>
  <c r="E2089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F2088" i="1"/>
  <c r="H2088" i="1" s="1"/>
  <c r="E2088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F2087" i="1"/>
  <c r="H2087" i="1" s="1"/>
  <c r="E2087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F2086" i="1"/>
  <c r="H2086" i="1" s="1"/>
  <c r="E2086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F2085" i="1"/>
  <c r="H2085" i="1" s="1"/>
  <c r="E2085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F2084" i="1"/>
  <c r="H2084" i="1" s="1"/>
  <c r="E2084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F2083" i="1"/>
  <c r="H2083" i="1" s="1"/>
  <c r="E2083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F2082" i="1"/>
  <c r="H2082" i="1" s="1"/>
  <c r="E2082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F2081" i="1"/>
  <c r="H2081" i="1" s="1"/>
  <c r="E2081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F2080" i="1"/>
  <c r="H2080" i="1" s="1"/>
  <c r="E2080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F2079" i="1"/>
  <c r="H2079" i="1" s="1"/>
  <c r="E2079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F2078" i="1"/>
  <c r="H2078" i="1" s="1"/>
  <c r="E2078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F2077" i="1"/>
  <c r="H2077" i="1" s="1"/>
  <c r="E2077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F2076" i="1"/>
  <c r="H2076" i="1" s="1"/>
  <c r="E2076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F2075" i="1"/>
  <c r="H2075" i="1" s="1"/>
  <c r="E2075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F2074" i="1"/>
  <c r="H2074" i="1" s="1"/>
  <c r="E2074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F2073" i="1"/>
  <c r="H2073" i="1" s="1"/>
  <c r="E2073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F2072" i="1"/>
  <c r="H2072" i="1" s="1"/>
  <c r="E2072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F2071" i="1"/>
  <c r="H2071" i="1" s="1"/>
  <c r="E2071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F2070" i="1"/>
  <c r="H2070" i="1" s="1"/>
  <c r="E2070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F2069" i="1"/>
  <c r="H2069" i="1" s="1"/>
  <c r="E2069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F2068" i="1"/>
  <c r="H2068" i="1" s="1"/>
  <c r="E2068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F2067" i="1"/>
  <c r="H2067" i="1" s="1"/>
  <c r="E2067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F2066" i="1"/>
  <c r="H2066" i="1" s="1"/>
  <c r="E2066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F2065" i="1"/>
  <c r="H2065" i="1" s="1"/>
  <c r="E2065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F2064" i="1"/>
  <c r="H2064" i="1" s="1"/>
  <c r="E2064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F2063" i="1"/>
  <c r="H2063" i="1" s="1"/>
  <c r="E2063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F2062" i="1"/>
  <c r="H2062" i="1" s="1"/>
  <c r="E2062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F2061" i="1"/>
  <c r="H2061" i="1" s="1"/>
  <c r="E2061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F2060" i="1"/>
  <c r="H2060" i="1" s="1"/>
  <c r="E2060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F2059" i="1"/>
  <c r="H2059" i="1" s="1"/>
  <c r="E2059" i="1"/>
  <c r="U2058" i="1"/>
  <c r="T2058" i="1"/>
  <c r="S2058" i="1"/>
  <c r="R2058" i="1"/>
  <c r="Q2058" i="1"/>
  <c r="P2058" i="1"/>
  <c r="O2058" i="1"/>
  <c r="N2058" i="1"/>
  <c r="M2058" i="1"/>
  <c r="L2058" i="1"/>
  <c r="K2058" i="1"/>
  <c r="J2058" i="1"/>
  <c r="I2058" i="1"/>
  <c r="F2058" i="1"/>
  <c r="H2058" i="1" s="1"/>
  <c r="E2058" i="1"/>
  <c r="U2057" i="1"/>
  <c r="T2057" i="1"/>
  <c r="S2057" i="1"/>
  <c r="R2057" i="1"/>
  <c r="Q2057" i="1"/>
  <c r="P2057" i="1"/>
  <c r="O2057" i="1"/>
  <c r="N2057" i="1"/>
  <c r="M2057" i="1"/>
  <c r="L2057" i="1"/>
  <c r="K2057" i="1"/>
  <c r="J2057" i="1"/>
  <c r="I2057" i="1"/>
  <c r="F2057" i="1"/>
  <c r="H2057" i="1" s="1"/>
  <c r="E2057" i="1"/>
  <c r="U2056" i="1"/>
  <c r="T2056" i="1"/>
  <c r="S2056" i="1"/>
  <c r="R2056" i="1"/>
  <c r="Q2056" i="1"/>
  <c r="P2056" i="1"/>
  <c r="O2056" i="1"/>
  <c r="N2056" i="1"/>
  <c r="M2056" i="1"/>
  <c r="L2056" i="1"/>
  <c r="K2056" i="1"/>
  <c r="J2056" i="1"/>
  <c r="I2056" i="1"/>
  <c r="F2056" i="1"/>
  <c r="H2056" i="1" s="1"/>
  <c r="E2056" i="1"/>
  <c r="U2055" i="1"/>
  <c r="T2055" i="1"/>
  <c r="S2055" i="1"/>
  <c r="R2055" i="1"/>
  <c r="Q2055" i="1"/>
  <c r="P2055" i="1"/>
  <c r="O2055" i="1"/>
  <c r="N2055" i="1"/>
  <c r="M2055" i="1"/>
  <c r="L2055" i="1"/>
  <c r="K2055" i="1"/>
  <c r="J2055" i="1"/>
  <c r="I2055" i="1"/>
  <c r="F2055" i="1"/>
  <c r="H2055" i="1" s="1"/>
  <c r="E2055" i="1"/>
  <c r="U2054" i="1"/>
  <c r="T2054" i="1"/>
  <c r="S2054" i="1"/>
  <c r="R2054" i="1"/>
  <c r="Q2054" i="1"/>
  <c r="P2054" i="1"/>
  <c r="O2054" i="1"/>
  <c r="N2054" i="1"/>
  <c r="M2054" i="1"/>
  <c r="L2054" i="1"/>
  <c r="K2054" i="1"/>
  <c r="J2054" i="1"/>
  <c r="I2054" i="1"/>
  <c r="F2054" i="1"/>
  <c r="H2054" i="1" s="1"/>
  <c r="E2054" i="1"/>
  <c r="U2053" i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F2053" i="1"/>
  <c r="H2053" i="1" s="1"/>
  <c r="E2053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F2052" i="1"/>
  <c r="H2052" i="1" s="1"/>
  <c r="E2052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F2051" i="1"/>
  <c r="H2051" i="1" s="1"/>
  <c r="E2051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F2050" i="1"/>
  <c r="H2050" i="1" s="1"/>
  <c r="E2050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F2049" i="1"/>
  <c r="H2049" i="1" s="1"/>
  <c r="E2049" i="1"/>
  <c r="U2048" i="1"/>
  <c r="T2048" i="1"/>
  <c r="S2048" i="1"/>
  <c r="R2048" i="1"/>
  <c r="Q2048" i="1"/>
  <c r="P2048" i="1"/>
  <c r="O2048" i="1"/>
  <c r="N2048" i="1"/>
  <c r="M2048" i="1"/>
  <c r="L2048" i="1"/>
  <c r="K2048" i="1"/>
  <c r="J2048" i="1"/>
  <c r="I2048" i="1"/>
  <c r="F2048" i="1"/>
  <c r="H2048" i="1" s="1"/>
  <c r="E2048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F2047" i="1"/>
  <c r="H2047" i="1" s="1"/>
  <c r="E2047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F2046" i="1"/>
  <c r="H2046" i="1" s="1"/>
  <c r="E2046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F2045" i="1"/>
  <c r="H2045" i="1" s="1"/>
  <c r="E2045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F2044" i="1"/>
  <c r="H2044" i="1" s="1"/>
  <c r="E2044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F2043" i="1"/>
  <c r="H2043" i="1" s="1"/>
  <c r="E2043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F2042" i="1"/>
  <c r="H2042" i="1" s="1"/>
  <c r="E2042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F2041" i="1"/>
  <c r="H2041" i="1" s="1"/>
  <c r="E2041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F2040" i="1"/>
  <c r="H2040" i="1" s="1"/>
  <c r="E2040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F2039" i="1"/>
  <c r="H2039" i="1" s="1"/>
  <c r="E2039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F2038" i="1"/>
  <c r="H2038" i="1" s="1"/>
  <c r="E2038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F2037" i="1"/>
  <c r="H2037" i="1" s="1"/>
  <c r="E2037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F2036" i="1"/>
  <c r="H2036" i="1" s="1"/>
  <c r="E2036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F2035" i="1"/>
  <c r="H2035" i="1" s="1"/>
  <c r="E2035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F2034" i="1"/>
  <c r="H2034" i="1" s="1"/>
  <c r="E2034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F2033" i="1"/>
  <c r="H2033" i="1" s="1"/>
  <c r="E2033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F2032" i="1"/>
  <c r="H2032" i="1" s="1"/>
  <c r="E2032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F2031" i="1"/>
  <c r="H2031" i="1" s="1"/>
  <c r="E2031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F2030" i="1"/>
  <c r="H2030" i="1" s="1"/>
  <c r="E2030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F2029" i="1"/>
  <c r="H2029" i="1" s="1"/>
  <c r="E2029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F2028" i="1"/>
  <c r="H2028" i="1" s="1"/>
  <c r="E2028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F2027" i="1"/>
  <c r="H2027" i="1" s="1"/>
  <c r="E2027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F2026" i="1"/>
  <c r="E2026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F2025" i="1"/>
  <c r="E2025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F2024" i="1"/>
  <c r="E2024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F2023" i="1"/>
  <c r="H2023" i="1" s="1"/>
  <c r="E2023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F2022" i="1"/>
  <c r="H2022" i="1" s="1"/>
  <c r="E2022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F2021" i="1"/>
  <c r="H2021" i="1" s="1"/>
  <c r="E2021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F2020" i="1"/>
  <c r="H2020" i="1" s="1"/>
  <c r="E2020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F2019" i="1"/>
  <c r="H2019" i="1" s="1"/>
  <c r="E2019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F2018" i="1"/>
  <c r="H2018" i="1" s="1"/>
  <c r="E2018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F2017" i="1"/>
  <c r="H2017" i="1" s="1"/>
  <c r="E2017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F2016" i="1"/>
  <c r="H2016" i="1" s="1"/>
  <c r="E2016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F2015" i="1"/>
  <c r="H2015" i="1" s="1"/>
  <c r="E2015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F2014" i="1"/>
  <c r="H2014" i="1" s="1"/>
  <c r="E2014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F2013" i="1"/>
  <c r="H2013" i="1" s="1"/>
  <c r="E2013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F2012" i="1"/>
  <c r="H2012" i="1" s="1"/>
  <c r="E2012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F2011" i="1"/>
  <c r="H2011" i="1" s="1"/>
  <c r="E2011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F2010" i="1"/>
  <c r="H2010" i="1" s="1"/>
  <c r="E2010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F2009" i="1"/>
  <c r="H2009" i="1" s="1"/>
  <c r="E2009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F2008" i="1"/>
  <c r="H2008" i="1" s="1"/>
  <c r="E2008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F2007" i="1"/>
  <c r="H2007" i="1" s="1"/>
  <c r="E2007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F2006" i="1"/>
  <c r="H2006" i="1" s="1"/>
  <c r="E2006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F2005" i="1"/>
  <c r="H2005" i="1" s="1"/>
  <c r="E2005" i="1"/>
  <c r="U2004" i="1"/>
  <c r="T2004" i="1"/>
  <c r="S2004" i="1"/>
  <c r="R2004" i="1"/>
  <c r="Q2004" i="1"/>
  <c r="P2004" i="1"/>
  <c r="O2004" i="1"/>
  <c r="N2004" i="1"/>
  <c r="M2004" i="1"/>
  <c r="L2004" i="1"/>
  <c r="K2004" i="1"/>
  <c r="J2004" i="1"/>
  <c r="I2004" i="1"/>
  <c r="F2004" i="1"/>
  <c r="H2004" i="1" s="1"/>
  <c r="E2004" i="1"/>
  <c r="U2003" i="1"/>
  <c r="T2003" i="1"/>
  <c r="S2003" i="1"/>
  <c r="R2003" i="1"/>
  <c r="Q2003" i="1"/>
  <c r="P2003" i="1"/>
  <c r="O2003" i="1"/>
  <c r="N2003" i="1"/>
  <c r="M2003" i="1"/>
  <c r="L2003" i="1"/>
  <c r="K2003" i="1"/>
  <c r="J2003" i="1"/>
  <c r="I2003" i="1"/>
  <c r="F2003" i="1"/>
  <c r="H2003" i="1" s="1"/>
  <c r="E2003" i="1"/>
  <c r="U2002" i="1"/>
  <c r="T2002" i="1"/>
  <c r="S2002" i="1"/>
  <c r="R2002" i="1"/>
  <c r="Q2002" i="1"/>
  <c r="P2002" i="1"/>
  <c r="O2002" i="1"/>
  <c r="N2002" i="1"/>
  <c r="M2002" i="1"/>
  <c r="L2002" i="1"/>
  <c r="K2002" i="1"/>
  <c r="J2002" i="1"/>
  <c r="I2002" i="1"/>
  <c r="F2002" i="1"/>
  <c r="H2002" i="1" s="1"/>
  <c r="E2002" i="1"/>
  <c r="U2001" i="1"/>
  <c r="T2001" i="1"/>
  <c r="S2001" i="1"/>
  <c r="R2001" i="1"/>
  <c r="Q2001" i="1"/>
  <c r="P2001" i="1"/>
  <c r="O2001" i="1"/>
  <c r="N2001" i="1"/>
  <c r="M2001" i="1"/>
  <c r="L2001" i="1"/>
  <c r="K2001" i="1"/>
  <c r="J2001" i="1"/>
  <c r="I2001" i="1"/>
  <c r="F2001" i="1"/>
  <c r="H2001" i="1" s="1"/>
  <c r="E2001" i="1"/>
  <c r="U2000" i="1"/>
  <c r="T2000" i="1"/>
  <c r="S2000" i="1"/>
  <c r="R2000" i="1"/>
  <c r="Q2000" i="1"/>
  <c r="P2000" i="1"/>
  <c r="O2000" i="1"/>
  <c r="N2000" i="1"/>
  <c r="M2000" i="1"/>
  <c r="L2000" i="1"/>
  <c r="K2000" i="1"/>
  <c r="J2000" i="1"/>
  <c r="I2000" i="1"/>
  <c r="F2000" i="1"/>
  <c r="H2000" i="1" s="1"/>
  <c r="E2000" i="1"/>
  <c r="U1999" i="1"/>
  <c r="T1999" i="1"/>
  <c r="S1999" i="1"/>
  <c r="R1999" i="1"/>
  <c r="Q1999" i="1"/>
  <c r="P1999" i="1"/>
  <c r="O1999" i="1"/>
  <c r="N1999" i="1"/>
  <c r="M1999" i="1"/>
  <c r="L1999" i="1"/>
  <c r="K1999" i="1"/>
  <c r="J1999" i="1"/>
  <c r="I1999" i="1"/>
  <c r="F1999" i="1"/>
  <c r="H1999" i="1" s="1"/>
  <c r="E1999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F1998" i="1"/>
  <c r="H1998" i="1" s="1"/>
  <c r="E1998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F1997" i="1"/>
  <c r="H1997" i="1" s="1"/>
  <c r="E1997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F1996" i="1"/>
  <c r="H1996" i="1" s="1"/>
  <c r="E1996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F1995" i="1"/>
  <c r="H1995" i="1" s="1"/>
  <c r="E1995" i="1"/>
  <c r="U1994" i="1"/>
  <c r="T1994" i="1"/>
  <c r="S1994" i="1"/>
  <c r="R1994" i="1"/>
  <c r="Q1994" i="1"/>
  <c r="P1994" i="1"/>
  <c r="O1994" i="1"/>
  <c r="N1994" i="1"/>
  <c r="M1994" i="1"/>
  <c r="L1994" i="1"/>
  <c r="K1994" i="1"/>
  <c r="J1994" i="1"/>
  <c r="I1994" i="1"/>
  <c r="F1994" i="1"/>
  <c r="H1994" i="1" s="1"/>
  <c r="E1994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F1993" i="1"/>
  <c r="H1993" i="1" s="1"/>
  <c r="E1993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F1992" i="1"/>
  <c r="H1992" i="1" s="1"/>
  <c r="E1992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F1991" i="1"/>
  <c r="H1991" i="1" s="1"/>
  <c r="E1991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F1990" i="1"/>
  <c r="H1990" i="1" s="1"/>
  <c r="E1990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F1989" i="1"/>
  <c r="H1989" i="1" s="1"/>
  <c r="E1989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F1988" i="1"/>
  <c r="H1988" i="1" s="1"/>
  <c r="E1988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F1987" i="1"/>
  <c r="H1987" i="1" s="1"/>
  <c r="E1987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F1986" i="1"/>
  <c r="H1986" i="1" s="1"/>
  <c r="E1986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F1985" i="1"/>
  <c r="H1985" i="1" s="1"/>
  <c r="E1985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F1984" i="1"/>
  <c r="H1984" i="1" s="1"/>
  <c r="E1984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F1983" i="1"/>
  <c r="H1983" i="1" s="1"/>
  <c r="E1983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F1982" i="1"/>
  <c r="H1982" i="1" s="1"/>
  <c r="E1982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F1981" i="1"/>
  <c r="H1981" i="1" s="1"/>
  <c r="E1981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F1980" i="1"/>
  <c r="H1980" i="1" s="1"/>
  <c r="E1980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F1979" i="1"/>
  <c r="H1979" i="1" s="1"/>
  <c r="E1979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F1978" i="1"/>
  <c r="H1978" i="1" s="1"/>
  <c r="E1978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F1977" i="1"/>
  <c r="H1977" i="1" s="1"/>
  <c r="E1977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F1976" i="1"/>
  <c r="H1976" i="1" s="1"/>
  <c r="E1976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F1975" i="1"/>
  <c r="H1975" i="1" s="1"/>
  <c r="E1975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F1974" i="1"/>
  <c r="H1974" i="1" s="1"/>
  <c r="E1974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F1973" i="1"/>
  <c r="H1973" i="1" s="1"/>
  <c r="E1973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F1972" i="1"/>
  <c r="H1972" i="1" s="1"/>
  <c r="E1972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F1971" i="1"/>
  <c r="H1971" i="1" s="1"/>
  <c r="E1971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F1970" i="1"/>
  <c r="H1970" i="1" s="1"/>
  <c r="E1970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F1969" i="1"/>
  <c r="H1969" i="1" s="1"/>
  <c r="E1969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F1968" i="1"/>
  <c r="H1968" i="1" s="1"/>
  <c r="E1968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F1967" i="1"/>
  <c r="H1967" i="1" s="1"/>
  <c r="E1967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F1966" i="1"/>
  <c r="H1966" i="1" s="1"/>
  <c r="E1966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F1965" i="1"/>
  <c r="H1965" i="1" s="1"/>
  <c r="E1965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F1964" i="1"/>
  <c r="H1964" i="1" s="1"/>
  <c r="E1964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F1963" i="1"/>
  <c r="H1963" i="1" s="1"/>
  <c r="E1963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F1962" i="1"/>
  <c r="H1962" i="1" s="1"/>
  <c r="E1962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F1961" i="1"/>
  <c r="H1961" i="1" s="1"/>
  <c r="E1961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F1960" i="1"/>
  <c r="H1960" i="1" s="1"/>
  <c r="E1960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F1959" i="1"/>
  <c r="H1959" i="1" s="1"/>
  <c r="E1959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F1958" i="1"/>
  <c r="H1958" i="1" s="1"/>
  <c r="E1958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F1957" i="1"/>
  <c r="H1957" i="1" s="1"/>
  <c r="E1957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F1956" i="1"/>
  <c r="H1956" i="1" s="1"/>
  <c r="E1956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F1955" i="1"/>
  <c r="H1955" i="1" s="1"/>
  <c r="E1955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F1954" i="1"/>
  <c r="H1954" i="1" s="1"/>
  <c r="E1954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F1953" i="1"/>
  <c r="H1953" i="1" s="1"/>
  <c r="E1953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F1952" i="1"/>
  <c r="H1952" i="1" s="1"/>
  <c r="E1952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F1951" i="1"/>
  <c r="H1951" i="1" s="1"/>
  <c r="E1951" i="1"/>
  <c r="U1950" i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F1950" i="1"/>
  <c r="H1950" i="1" s="1"/>
  <c r="E1950" i="1"/>
  <c r="U1949" i="1"/>
  <c r="T1949" i="1"/>
  <c r="S1949" i="1"/>
  <c r="R1949" i="1"/>
  <c r="Q1949" i="1"/>
  <c r="P1949" i="1"/>
  <c r="O1949" i="1"/>
  <c r="N1949" i="1"/>
  <c r="M1949" i="1"/>
  <c r="L1949" i="1"/>
  <c r="K1949" i="1"/>
  <c r="J1949" i="1"/>
  <c r="I1949" i="1"/>
  <c r="F1949" i="1"/>
  <c r="H1949" i="1" s="1"/>
  <c r="E1949" i="1"/>
  <c r="U1948" i="1"/>
  <c r="T1948" i="1"/>
  <c r="S1948" i="1"/>
  <c r="R1948" i="1"/>
  <c r="Q1948" i="1"/>
  <c r="P1948" i="1"/>
  <c r="O1948" i="1"/>
  <c r="N1948" i="1"/>
  <c r="M1948" i="1"/>
  <c r="L1948" i="1"/>
  <c r="K1948" i="1"/>
  <c r="J1948" i="1"/>
  <c r="I1948" i="1"/>
  <c r="F1948" i="1"/>
  <c r="H1948" i="1" s="1"/>
  <c r="E1948" i="1"/>
  <c r="U1947" i="1"/>
  <c r="T1947" i="1"/>
  <c r="S1947" i="1"/>
  <c r="R1947" i="1"/>
  <c r="Q1947" i="1"/>
  <c r="P1947" i="1"/>
  <c r="O1947" i="1"/>
  <c r="N1947" i="1"/>
  <c r="M1947" i="1"/>
  <c r="L1947" i="1"/>
  <c r="K1947" i="1"/>
  <c r="J1947" i="1"/>
  <c r="I1947" i="1"/>
  <c r="F1947" i="1"/>
  <c r="H1947" i="1" s="1"/>
  <c r="E1947" i="1"/>
  <c r="U1946" i="1"/>
  <c r="T1946" i="1"/>
  <c r="S1946" i="1"/>
  <c r="R1946" i="1"/>
  <c r="Q1946" i="1"/>
  <c r="P1946" i="1"/>
  <c r="O1946" i="1"/>
  <c r="N1946" i="1"/>
  <c r="M1946" i="1"/>
  <c r="L1946" i="1"/>
  <c r="K1946" i="1"/>
  <c r="J1946" i="1"/>
  <c r="I1946" i="1"/>
  <c r="F1946" i="1"/>
  <c r="H1946" i="1" s="1"/>
  <c r="E1946" i="1"/>
  <c r="U1945" i="1"/>
  <c r="T1945" i="1"/>
  <c r="S1945" i="1"/>
  <c r="R1945" i="1"/>
  <c r="Q1945" i="1"/>
  <c r="P1945" i="1"/>
  <c r="O1945" i="1"/>
  <c r="N1945" i="1"/>
  <c r="M1945" i="1"/>
  <c r="L1945" i="1"/>
  <c r="K1945" i="1"/>
  <c r="J1945" i="1"/>
  <c r="I1945" i="1"/>
  <c r="F1945" i="1"/>
  <c r="H1945" i="1" s="1"/>
  <c r="E1945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F1944" i="1"/>
  <c r="H1944" i="1" s="1"/>
  <c r="E1944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F1943" i="1"/>
  <c r="H1943" i="1" s="1"/>
  <c r="E1943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F1942" i="1"/>
  <c r="H1942" i="1" s="1"/>
  <c r="E1942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F1941" i="1"/>
  <c r="H1941" i="1" s="1"/>
  <c r="E1941" i="1"/>
  <c r="U1940" i="1"/>
  <c r="T1940" i="1"/>
  <c r="S1940" i="1"/>
  <c r="R1940" i="1"/>
  <c r="Q1940" i="1"/>
  <c r="P1940" i="1"/>
  <c r="O1940" i="1"/>
  <c r="N1940" i="1"/>
  <c r="M1940" i="1"/>
  <c r="L1940" i="1"/>
  <c r="K1940" i="1"/>
  <c r="J1940" i="1"/>
  <c r="I1940" i="1"/>
  <c r="F1940" i="1"/>
  <c r="H1940" i="1" s="1"/>
  <c r="E1940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F1939" i="1"/>
  <c r="H1939" i="1" s="1"/>
  <c r="E1939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F1938" i="1"/>
  <c r="H1938" i="1" s="1"/>
  <c r="E1938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F1937" i="1"/>
  <c r="H1937" i="1" s="1"/>
  <c r="E1937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F1936" i="1"/>
  <c r="H1936" i="1" s="1"/>
  <c r="E1936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F1935" i="1"/>
  <c r="H1935" i="1" s="1"/>
  <c r="E1935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F1934" i="1"/>
  <c r="H1934" i="1" s="1"/>
  <c r="E1934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F1933" i="1"/>
  <c r="H1933" i="1" s="1"/>
  <c r="E1933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F1932" i="1"/>
  <c r="H1932" i="1" s="1"/>
  <c r="E1932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F1931" i="1"/>
  <c r="H1931" i="1" s="1"/>
  <c r="E1931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F1930" i="1"/>
  <c r="H1930" i="1" s="1"/>
  <c r="E1930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F1929" i="1"/>
  <c r="H1929" i="1" s="1"/>
  <c r="E1929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F1928" i="1"/>
  <c r="H1928" i="1" s="1"/>
  <c r="E1928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F1927" i="1"/>
  <c r="H1927" i="1" s="1"/>
  <c r="E1927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F1926" i="1"/>
  <c r="H1926" i="1" s="1"/>
  <c r="E1926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F1925" i="1"/>
  <c r="H1925" i="1" s="1"/>
  <c r="E1925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F1924" i="1"/>
  <c r="H1924" i="1" s="1"/>
  <c r="E1924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F1923" i="1"/>
  <c r="H1923" i="1" s="1"/>
  <c r="E1923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F1922" i="1"/>
  <c r="H1922" i="1" s="1"/>
  <c r="E1922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F1921" i="1"/>
  <c r="H1921" i="1" s="1"/>
  <c r="E1921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F1920" i="1"/>
  <c r="H1920" i="1" s="1"/>
  <c r="E1920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F1919" i="1"/>
  <c r="H1919" i="1" s="1"/>
  <c r="E1919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F1918" i="1"/>
  <c r="H1918" i="1" s="1"/>
  <c r="E1918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F1917" i="1"/>
  <c r="H1917" i="1" s="1"/>
  <c r="E1917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F1916" i="1"/>
  <c r="H1916" i="1" s="1"/>
  <c r="E1916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F1915" i="1"/>
  <c r="H1915" i="1" s="1"/>
  <c r="E1915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F1914" i="1"/>
  <c r="H1914" i="1" s="1"/>
  <c r="E1914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F1913" i="1"/>
  <c r="H1913" i="1" s="1"/>
  <c r="E1913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F1912" i="1"/>
  <c r="H1912" i="1" s="1"/>
  <c r="E1912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F1911" i="1"/>
  <c r="H1911" i="1" s="1"/>
  <c r="E1911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F1910" i="1"/>
  <c r="H1910" i="1" s="1"/>
  <c r="E1910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F1909" i="1"/>
  <c r="H1909" i="1" s="1"/>
  <c r="E1909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F1908" i="1"/>
  <c r="H1908" i="1" s="1"/>
  <c r="E1908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F1907" i="1"/>
  <c r="H1907" i="1" s="1"/>
  <c r="E1907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F1906" i="1"/>
  <c r="H1906" i="1" s="1"/>
  <c r="E1906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F1905" i="1"/>
  <c r="H1905" i="1" s="1"/>
  <c r="E1905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F1904" i="1"/>
  <c r="H1904" i="1" s="1"/>
  <c r="E1904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F1903" i="1"/>
  <c r="H1903" i="1" s="1"/>
  <c r="E1903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F1902" i="1"/>
  <c r="H1902" i="1" s="1"/>
  <c r="E1902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F1901" i="1"/>
  <c r="H1901" i="1" s="1"/>
  <c r="E1901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F1900" i="1"/>
  <c r="H1900" i="1" s="1"/>
  <c r="E1900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F1899" i="1"/>
  <c r="H1899" i="1" s="1"/>
  <c r="E1899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F1898" i="1"/>
  <c r="H1898" i="1" s="1"/>
  <c r="E1898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F1897" i="1"/>
  <c r="H1897" i="1" s="1"/>
  <c r="E1897" i="1"/>
  <c r="U1896" i="1"/>
  <c r="T1896" i="1"/>
  <c r="S1896" i="1"/>
  <c r="R1896" i="1"/>
  <c r="Q1896" i="1"/>
  <c r="P1896" i="1"/>
  <c r="O1896" i="1"/>
  <c r="N1896" i="1"/>
  <c r="M1896" i="1"/>
  <c r="L1896" i="1"/>
  <c r="K1896" i="1"/>
  <c r="J1896" i="1"/>
  <c r="I1896" i="1"/>
  <c r="F1896" i="1"/>
  <c r="H1896" i="1" s="1"/>
  <c r="E1896" i="1"/>
  <c r="U1895" i="1"/>
  <c r="T1895" i="1"/>
  <c r="S1895" i="1"/>
  <c r="R1895" i="1"/>
  <c r="Q1895" i="1"/>
  <c r="P1895" i="1"/>
  <c r="O1895" i="1"/>
  <c r="N1895" i="1"/>
  <c r="M1895" i="1"/>
  <c r="L1895" i="1"/>
  <c r="K1895" i="1"/>
  <c r="J1895" i="1"/>
  <c r="I1895" i="1"/>
  <c r="F1895" i="1"/>
  <c r="H1895" i="1" s="1"/>
  <c r="E1895" i="1"/>
  <c r="U1894" i="1"/>
  <c r="T1894" i="1"/>
  <c r="S1894" i="1"/>
  <c r="R1894" i="1"/>
  <c r="Q1894" i="1"/>
  <c r="P1894" i="1"/>
  <c r="O1894" i="1"/>
  <c r="N1894" i="1"/>
  <c r="M1894" i="1"/>
  <c r="L1894" i="1"/>
  <c r="K1894" i="1"/>
  <c r="J1894" i="1"/>
  <c r="I1894" i="1"/>
  <c r="F1894" i="1"/>
  <c r="H1894" i="1" s="1"/>
  <c r="E1894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F1893" i="1"/>
  <c r="H1893" i="1" s="1"/>
  <c r="E1893" i="1"/>
  <c r="U1892" i="1"/>
  <c r="T1892" i="1"/>
  <c r="S1892" i="1"/>
  <c r="R1892" i="1"/>
  <c r="Q1892" i="1"/>
  <c r="P1892" i="1"/>
  <c r="O1892" i="1"/>
  <c r="N1892" i="1"/>
  <c r="M1892" i="1"/>
  <c r="L1892" i="1"/>
  <c r="K1892" i="1"/>
  <c r="J1892" i="1"/>
  <c r="I1892" i="1"/>
  <c r="F1892" i="1"/>
  <c r="H1892" i="1" s="1"/>
  <c r="E1892" i="1"/>
  <c r="U1891" i="1"/>
  <c r="T1891" i="1"/>
  <c r="S1891" i="1"/>
  <c r="R1891" i="1"/>
  <c r="Q1891" i="1"/>
  <c r="P1891" i="1"/>
  <c r="O1891" i="1"/>
  <c r="N1891" i="1"/>
  <c r="M1891" i="1"/>
  <c r="L1891" i="1"/>
  <c r="K1891" i="1"/>
  <c r="J1891" i="1"/>
  <c r="I1891" i="1"/>
  <c r="F1891" i="1"/>
  <c r="H1891" i="1" s="1"/>
  <c r="E1891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F1890" i="1"/>
  <c r="H1890" i="1" s="1"/>
  <c r="E1890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F1889" i="1"/>
  <c r="H1889" i="1" s="1"/>
  <c r="E1889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F1888" i="1"/>
  <c r="H1888" i="1" s="1"/>
  <c r="E1888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F1887" i="1"/>
  <c r="H1887" i="1" s="1"/>
  <c r="E1887" i="1"/>
  <c r="U1886" i="1"/>
  <c r="T1886" i="1"/>
  <c r="S1886" i="1"/>
  <c r="R1886" i="1"/>
  <c r="Q1886" i="1"/>
  <c r="P1886" i="1"/>
  <c r="O1886" i="1"/>
  <c r="N1886" i="1"/>
  <c r="M1886" i="1"/>
  <c r="L1886" i="1"/>
  <c r="K1886" i="1"/>
  <c r="J1886" i="1"/>
  <c r="I1886" i="1"/>
  <c r="F1886" i="1"/>
  <c r="H1886" i="1" s="1"/>
  <c r="E1886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F1885" i="1"/>
  <c r="H1885" i="1" s="1"/>
  <c r="E1885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F1884" i="1"/>
  <c r="H1884" i="1" s="1"/>
  <c r="E1884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F1883" i="1"/>
  <c r="H1883" i="1" s="1"/>
  <c r="E1883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F1882" i="1"/>
  <c r="H1882" i="1" s="1"/>
  <c r="E1882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F1881" i="1"/>
  <c r="H1881" i="1" s="1"/>
  <c r="E1881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F1880" i="1"/>
  <c r="H1880" i="1" s="1"/>
  <c r="E1880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F1879" i="1"/>
  <c r="H1879" i="1" s="1"/>
  <c r="E1879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F1878" i="1"/>
  <c r="H1878" i="1" s="1"/>
  <c r="E1878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F1877" i="1"/>
  <c r="H1877" i="1" s="1"/>
  <c r="E1877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F1876" i="1"/>
  <c r="H1876" i="1" s="1"/>
  <c r="E1876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F1875" i="1"/>
  <c r="H1875" i="1" s="1"/>
  <c r="E1875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F1874" i="1"/>
  <c r="H1874" i="1" s="1"/>
  <c r="E1874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F1873" i="1"/>
  <c r="H1873" i="1" s="1"/>
  <c r="E1873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F1872" i="1"/>
  <c r="H1872" i="1" s="1"/>
  <c r="E1872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F1871" i="1"/>
  <c r="H1871" i="1" s="1"/>
  <c r="E1871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F1870" i="1"/>
  <c r="H1870" i="1" s="1"/>
  <c r="E1870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F1869" i="1"/>
  <c r="H1869" i="1" s="1"/>
  <c r="E1869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F1868" i="1"/>
  <c r="H1868" i="1" s="1"/>
  <c r="E1868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F1867" i="1"/>
  <c r="H1867" i="1" s="1"/>
  <c r="E1867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F1866" i="1"/>
  <c r="H1866" i="1" s="1"/>
  <c r="E1866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F1865" i="1"/>
  <c r="H1865" i="1" s="1"/>
  <c r="E1865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F1864" i="1"/>
  <c r="H1864" i="1" s="1"/>
  <c r="E1864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F1863" i="1"/>
  <c r="H1863" i="1" s="1"/>
  <c r="E1863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F1862" i="1"/>
  <c r="H1862" i="1" s="1"/>
  <c r="E1862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F1861" i="1"/>
  <c r="H1861" i="1" s="1"/>
  <c r="E1861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F1860" i="1"/>
  <c r="H1860" i="1" s="1"/>
  <c r="E1860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F1859" i="1"/>
  <c r="H1859" i="1" s="1"/>
  <c r="E1859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F1858" i="1"/>
  <c r="H1858" i="1" s="1"/>
  <c r="E1858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F1857" i="1"/>
  <c r="H1857" i="1" s="1"/>
  <c r="E1857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F1856" i="1"/>
  <c r="H1856" i="1" s="1"/>
  <c r="E1856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F1855" i="1"/>
  <c r="H1855" i="1" s="1"/>
  <c r="E1855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F1854" i="1"/>
  <c r="H1854" i="1" s="1"/>
  <c r="E1854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F1853" i="1"/>
  <c r="E1853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F1852" i="1"/>
  <c r="E1852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F1851" i="1"/>
  <c r="H1851" i="1" s="1"/>
  <c r="E1851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F1850" i="1"/>
  <c r="H1850" i="1" s="1"/>
  <c r="E1850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F1849" i="1"/>
  <c r="H1849" i="1" s="1"/>
  <c r="E1849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F1848" i="1"/>
  <c r="H1848" i="1" s="1"/>
  <c r="E1848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F1847" i="1"/>
  <c r="H1847" i="1" s="1"/>
  <c r="E1847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F1846" i="1"/>
  <c r="H1846" i="1" s="1"/>
  <c r="E1846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F1845" i="1"/>
  <c r="H1845" i="1" s="1"/>
  <c r="E1845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F1844" i="1"/>
  <c r="H1844" i="1" s="1"/>
  <c r="E1844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F1843" i="1"/>
  <c r="H1843" i="1" s="1"/>
  <c r="E1843" i="1"/>
  <c r="U1842" i="1"/>
  <c r="T1842" i="1"/>
  <c r="S1842" i="1"/>
  <c r="R1842" i="1"/>
  <c r="Q1842" i="1"/>
  <c r="P1842" i="1"/>
  <c r="O1842" i="1"/>
  <c r="N1842" i="1"/>
  <c r="M1842" i="1"/>
  <c r="L1842" i="1"/>
  <c r="K1842" i="1"/>
  <c r="J1842" i="1"/>
  <c r="I1842" i="1"/>
  <c r="F1842" i="1"/>
  <c r="H1842" i="1" s="1"/>
  <c r="E1842" i="1"/>
  <c r="U1841" i="1"/>
  <c r="T1841" i="1"/>
  <c r="S1841" i="1"/>
  <c r="R1841" i="1"/>
  <c r="Q1841" i="1"/>
  <c r="P1841" i="1"/>
  <c r="O1841" i="1"/>
  <c r="N1841" i="1"/>
  <c r="M1841" i="1"/>
  <c r="L1841" i="1"/>
  <c r="K1841" i="1"/>
  <c r="J1841" i="1"/>
  <c r="I1841" i="1"/>
  <c r="F1841" i="1"/>
  <c r="H1841" i="1" s="1"/>
  <c r="E1841" i="1"/>
  <c r="U1840" i="1"/>
  <c r="T1840" i="1"/>
  <c r="S1840" i="1"/>
  <c r="R1840" i="1"/>
  <c r="Q1840" i="1"/>
  <c r="P1840" i="1"/>
  <c r="O1840" i="1"/>
  <c r="N1840" i="1"/>
  <c r="M1840" i="1"/>
  <c r="L1840" i="1"/>
  <c r="K1840" i="1"/>
  <c r="J1840" i="1"/>
  <c r="I1840" i="1"/>
  <c r="F1840" i="1"/>
  <c r="H1840" i="1" s="1"/>
  <c r="E1840" i="1"/>
  <c r="U1839" i="1"/>
  <c r="T1839" i="1"/>
  <c r="S1839" i="1"/>
  <c r="R1839" i="1"/>
  <c r="Q1839" i="1"/>
  <c r="P1839" i="1"/>
  <c r="O1839" i="1"/>
  <c r="N1839" i="1"/>
  <c r="M1839" i="1"/>
  <c r="L1839" i="1"/>
  <c r="K1839" i="1"/>
  <c r="J1839" i="1"/>
  <c r="I1839" i="1"/>
  <c r="F1839" i="1"/>
  <c r="H1839" i="1" s="1"/>
  <c r="E1839" i="1"/>
  <c r="U1838" i="1"/>
  <c r="T1838" i="1"/>
  <c r="S1838" i="1"/>
  <c r="R1838" i="1"/>
  <c r="Q1838" i="1"/>
  <c r="P1838" i="1"/>
  <c r="O1838" i="1"/>
  <c r="N1838" i="1"/>
  <c r="M1838" i="1"/>
  <c r="L1838" i="1"/>
  <c r="K1838" i="1"/>
  <c r="J1838" i="1"/>
  <c r="I1838" i="1"/>
  <c r="F1838" i="1"/>
  <c r="H1838" i="1" s="1"/>
  <c r="E1838" i="1"/>
  <c r="U1837" i="1"/>
  <c r="T1837" i="1"/>
  <c r="S1837" i="1"/>
  <c r="R1837" i="1"/>
  <c r="Q1837" i="1"/>
  <c r="P1837" i="1"/>
  <c r="O1837" i="1"/>
  <c r="N1837" i="1"/>
  <c r="M1837" i="1"/>
  <c r="L1837" i="1"/>
  <c r="K1837" i="1"/>
  <c r="J1837" i="1"/>
  <c r="I1837" i="1"/>
  <c r="F1837" i="1"/>
  <c r="H1837" i="1" s="1"/>
  <c r="E1837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F1836" i="1"/>
  <c r="H1836" i="1" s="1"/>
  <c r="E1836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F1835" i="1"/>
  <c r="H1835" i="1" s="1"/>
  <c r="E1835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F1834" i="1"/>
  <c r="H1834" i="1" s="1"/>
  <c r="E1834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F1833" i="1"/>
  <c r="H1833" i="1" s="1"/>
  <c r="E1833" i="1"/>
  <c r="U1832" i="1"/>
  <c r="T1832" i="1"/>
  <c r="S1832" i="1"/>
  <c r="R1832" i="1"/>
  <c r="Q1832" i="1"/>
  <c r="P1832" i="1"/>
  <c r="O1832" i="1"/>
  <c r="N1832" i="1"/>
  <c r="M1832" i="1"/>
  <c r="L1832" i="1"/>
  <c r="K1832" i="1"/>
  <c r="J1832" i="1"/>
  <c r="I1832" i="1"/>
  <c r="F1832" i="1"/>
  <c r="H1832" i="1" s="1"/>
  <c r="E1832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F1831" i="1"/>
  <c r="H1831" i="1" s="1"/>
  <c r="E1831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F1830" i="1"/>
  <c r="H1830" i="1" s="1"/>
  <c r="E1830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F1829" i="1"/>
  <c r="H1829" i="1" s="1"/>
  <c r="E1829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F1828" i="1"/>
  <c r="H1828" i="1" s="1"/>
  <c r="E1828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F1827" i="1"/>
  <c r="H1827" i="1" s="1"/>
  <c r="E1827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F1826" i="1"/>
  <c r="H1826" i="1" s="1"/>
  <c r="E1826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F1825" i="1"/>
  <c r="H1825" i="1" s="1"/>
  <c r="E1825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F1824" i="1"/>
  <c r="H1824" i="1" s="1"/>
  <c r="E1824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F1823" i="1"/>
  <c r="H1823" i="1" s="1"/>
  <c r="E1823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F1822" i="1"/>
  <c r="H1822" i="1" s="1"/>
  <c r="E1822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F1821" i="1"/>
  <c r="H1821" i="1" s="1"/>
  <c r="E1821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F1820" i="1"/>
  <c r="H1820" i="1" s="1"/>
  <c r="E1820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F1819" i="1"/>
  <c r="H1819" i="1" s="1"/>
  <c r="E1819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F1818" i="1"/>
  <c r="H1818" i="1" s="1"/>
  <c r="E1818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F1817" i="1"/>
  <c r="H1817" i="1" s="1"/>
  <c r="E1817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F1816" i="1"/>
  <c r="H1816" i="1" s="1"/>
  <c r="E1816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F1815" i="1"/>
  <c r="H1815" i="1" s="1"/>
  <c r="E1815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F1814" i="1"/>
  <c r="H1814" i="1" s="1"/>
  <c r="E1814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F1813" i="1"/>
  <c r="H1813" i="1" s="1"/>
  <c r="E1813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F1812" i="1"/>
  <c r="H1812" i="1" s="1"/>
  <c r="E1812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F1811" i="1"/>
  <c r="H1811" i="1" s="1"/>
  <c r="E1811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F1810" i="1"/>
  <c r="H1810" i="1" s="1"/>
  <c r="E1810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F1809" i="1"/>
  <c r="H1809" i="1" s="1"/>
  <c r="E1809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F1808" i="1"/>
  <c r="H1808" i="1" s="1"/>
  <c r="E1808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F1807" i="1"/>
  <c r="H1807" i="1" s="1"/>
  <c r="E1807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F1806" i="1"/>
  <c r="H1806" i="1" s="1"/>
  <c r="E1806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F1805" i="1"/>
  <c r="H1805" i="1" s="1"/>
  <c r="E1805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F1804" i="1"/>
  <c r="H1804" i="1" s="1"/>
  <c r="E1804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F1803" i="1"/>
  <c r="H1803" i="1" s="1"/>
  <c r="E1803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F1802" i="1"/>
  <c r="H1802" i="1" s="1"/>
  <c r="E1802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F1801" i="1"/>
  <c r="H1801" i="1" s="1"/>
  <c r="E1801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F1800" i="1"/>
  <c r="H1800" i="1" s="1"/>
  <c r="E1800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F1799" i="1"/>
  <c r="H1799" i="1" s="1"/>
  <c r="E1799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F1798" i="1"/>
  <c r="H1798" i="1" s="1"/>
  <c r="E1798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F1797" i="1"/>
  <c r="H1797" i="1" s="1"/>
  <c r="E1797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F1796" i="1"/>
  <c r="H1796" i="1" s="1"/>
  <c r="E1796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F1795" i="1"/>
  <c r="H1795" i="1" s="1"/>
  <c r="E1795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F1794" i="1"/>
  <c r="H1794" i="1" s="1"/>
  <c r="E1794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F1793" i="1"/>
  <c r="H1793" i="1" s="1"/>
  <c r="E1793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F1792" i="1"/>
  <c r="H1792" i="1" s="1"/>
  <c r="E1792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F1791" i="1"/>
  <c r="H1791" i="1" s="1"/>
  <c r="E1791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F1790" i="1"/>
  <c r="H1790" i="1" s="1"/>
  <c r="E1790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F1789" i="1"/>
  <c r="H1789" i="1" s="1"/>
  <c r="E1789" i="1"/>
  <c r="U1788" i="1"/>
  <c r="T1788" i="1"/>
  <c r="S1788" i="1"/>
  <c r="R1788" i="1"/>
  <c r="Q1788" i="1"/>
  <c r="P1788" i="1"/>
  <c r="O1788" i="1"/>
  <c r="N1788" i="1"/>
  <c r="M1788" i="1"/>
  <c r="L1788" i="1"/>
  <c r="K1788" i="1"/>
  <c r="J1788" i="1"/>
  <c r="I1788" i="1"/>
  <c r="F1788" i="1"/>
  <c r="H1788" i="1" s="1"/>
  <c r="E1788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F1787" i="1"/>
  <c r="H1787" i="1" s="1"/>
  <c r="E1787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F1786" i="1"/>
  <c r="H1786" i="1" s="1"/>
  <c r="E1786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F1785" i="1"/>
  <c r="H1785" i="1" s="1"/>
  <c r="E1785" i="1"/>
  <c r="U1784" i="1"/>
  <c r="T1784" i="1"/>
  <c r="S1784" i="1"/>
  <c r="R1784" i="1"/>
  <c r="Q1784" i="1"/>
  <c r="P1784" i="1"/>
  <c r="O1784" i="1"/>
  <c r="N1784" i="1"/>
  <c r="M1784" i="1"/>
  <c r="L1784" i="1"/>
  <c r="K1784" i="1"/>
  <c r="J1784" i="1"/>
  <c r="I1784" i="1"/>
  <c r="F1784" i="1"/>
  <c r="H1784" i="1" s="1"/>
  <c r="E1784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F1783" i="1"/>
  <c r="H1783" i="1" s="1"/>
  <c r="E1783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F1782" i="1"/>
  <c r="H1782" i="1" s="1"/>
  <c r="E1782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F1781" i="1"/>
  <c r="H1781" i="1" s="1"/>
  <c r="E1781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F1780" i="1"/>
  <c r="H1780" i="1" s="1"/>
  <c r="E1780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F1779" i="1"/>
  <c r="H1779" i="1" s="1"/>
  <c r="E1779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I1778" i="1"/>
  <c r="F1778" i="1"/>
  <c r="H1778" i="1" s="1"/>
  <c r="E1778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F1777" i="1"/>
  <c r="H1777" i="1" s="1"/>
  <c r="E1777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F1776" i="1"/>
  <c r="H1776" i="1" s="1"/>
  <c r="E1776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F1775" i="1"/>
  <c r="H1775" i="1" s="1"/>
  <c r="E1775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F1774" i="1"/>
  <c r="H1774" i="1" s="1"/>
  <c r="E1774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F1773" i="1"/>
  <c r="H1773" i="1" s="1"/>
  <c r="E1773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F1772" i="1"/>
  <c r="H1772" i="1" s="1"/>
  <c r="E1772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F1771" i="1"/>
  <c r="H1771" i="1" s="1"/>
  <c r="E1771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F1770" i="1"/>
  <c r="H1770" i="1" s="1"/>
  <c r="E1770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F1769" i="1"/>
  <c r="H1769" i="1" s="1"/>
  <c r="E1769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F1768" i="1"/>
  <c r="H1768" i="1" s="1"/>
  <c r="E1768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F1767" i="1"/>
  <c r="H1767" i="1" s="1"/>
  <c r="E1767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F1766" i="1"/>
  <c r="H1766" i="1" s="1"/>
  <c r="E1766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F1765" i="1"/>
  <c r="H1765" i="1" s="1"/>
  <c r="E1765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F1764" i="1"/>
  <c r="H1764" i="1" s="1"/>
  <c r="E1764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F1763" i="1"/>
  <c r="H1763" i="1" s="1"/>
  <c r="E1763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F1762" i="1"/>
  <c r="H1762" i="1" s="1"/>
  <c r="E1762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F1761" i="1"/>
  <c r="H1761" i="1" s="1"/>
  <c r="E1761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F1760" i="1"/>
  <c r="H1760" i="1" s="1"/>
  <c r="E1760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F1759" i="1"/>
  <c r="H1759" i="1" s="1"/>
  <c r="E1759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F1758" i="1"/>
  <c r="H1758" i="1" s="1"/>
  <c r="E1758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F1757" i="1"/>
  <c r="H1757" i="1" s="1"/>
  <c r="E1757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F1756" i="1"/>
  <c r="H1756" i="1" s="1"/>
  <c r="E1756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F1755" i="1"/>
  <c r="H1755" i="1" s="1"/>
  <c r="E1755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F1754" i="1"/>
  <c r="H1754" i="1" s="1"/>
  <c r="E1754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F1753" i="1"/>
  <c r="H1753" i="1" s="1"/>
  <c r="E1753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F1752" i="1"/>
  <c r="H1752" i="1" s="1"/>
  <c r="E1752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F1751" i="1"/>
  <c r="H1751" i="1" s="1"/>
  <c r="E1751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F1750" i="1"/>
  <c r="H1750" i="1" s="1"/>
  <c r="E1750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F1749" i="1"/>
  <c r="H1749" i="1" s="1"/>
  <c r="E1749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F1748" i="1"/>
  <c r="H1748" i="1" s="1"/>
  <c r="E1748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F1747" i="1"/>
  <c r="H1747" i="1" s="1"/>
  <c r="E1747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F1746" i="1"/>
  <c r="H1746" i="1" s="1"/>
  <c r="E1746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F1745" i="1"/>
  <c r="H1745" i="1" s="1"/>
  <c r="E1745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F1744" i="1"/>
  <c r="H1744" i="1" s="1"/>
  <c r="E1744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F1743" i="1"/>
  <c r="H1743" i="1" s="1"/>
  <c r="E1743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F1742" i="1"/>
  <c r="H1742" i="1" s="1"/>
  <c r="E1742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F1741" i="1"/>
  <c r="H1741" i="1" s="1"/>
  <c r="E1741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F1740" i="1"/>
  <c r="H1740" i="1" s="1"/>
  <c r="E1740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F1739" i="1"/>
  <c r="H1739" i="1" s="1"/>
  <c r="E1739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F1738" i="1"/>
  <c r="H1738" i="1" s="1"/>
  <c r="E1738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F1737" i="1"/>
  <c r="H1737" i="1" s="1"/>
  <c r="E1737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F1736" i="1"/>
  <c r="H1736" i="1" s="1"/>
  <c r="E1736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F1735" i="1"/>
  <c r="H1735" i="1" s="1"/>
  <c r="E1735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F1734" i="1"/>
  <c r="H1734" i="1" s="1"/>
  <c r="E1734" i="1"/>
  <c r="U1733" i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F1733" i="1"/>
  <c r="H1733" i="1" s="1"/>
  <c r="E1733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I1732" i="1"/>
  <c r="F1732" i="1"/>
  <c r="H1732" i="1" s="1"/>
  <c r="E1732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F1731" i="1"/>
  <c r="H1731" i="1" s="1"/>
  <c r="E1731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I1730" i="1"/>
  <c r="F1730" i="1"/>
  <c r="H1730" i="1" s="1"/>
  <c r="E1730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F1729" i="1"/>
  <c r="H1729" i="1" s="1"/>
  <c r="E1729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F1728" i="1"/>
  <c r="H1728" i="1" s="1"/>
  <c r="E1728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F1727" i="1"/>
  <c r="H1727" i="1" s="1"/>
  <c r="E1727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F1726" i="1"/>
  <c r="H1726" i="1" s="1"/>
  <c r="E1726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F1725" i="1"/>
  <c r="H1725" i="1" s="1"/>
  <c r="E1725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F1724" i="1"/>
  <c r="H1724" i="1" s="1"/>
  <c r="E1724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F1723" i="1"/>
  <c r="H1723" i="1" s="1"/>
  <c r="E1723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F1722" i="1"/>
  <c r="H1722" i="1" s="1"/>
  <c r="E1722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F1721" i="1"/>
  <c r="H1721" i="1" s="1"/>
  <c r="E1721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F1720" i="1"/>
  <c r="H1720" i="1" s="1"/>
  <c r="E1720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F1719" i="1"/>
  <c r="H1719" i="1" s="1"/>
  <c r="E1719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F1718" i="1"/>
  <c r="H1718" i="1" s="1"/>
  <c r="E1718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F1717" i="1"/>
  <c r="H1717" i="1" s="1"/>
  <c r="E1717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F1716" i="1"/>
  <c r="H1716" i="1" s="1"/>
  <c r="E1716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F1715" i="1"/>
  <c r="H1715" i="1" s="1"/>
  <c r="E1715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F1714" i="1"/>
  <c r="H1714" i="1" s="1"/>
  <c r="E1714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F1713" i="1"/>
  <c r="H1713" i="1" s="1"/>
  <c r="E1713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F1712" i="1"/>
  <c r="H1712" i="1" s="1"/>
  <c r="E1712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F1711" i="1"/>
  <c r="H1711" i="1" s="1"/>
  <c r="E1711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F1710" i="1"/>
  <c r="H1710" i="1" s="1"/>
  <c r="E1710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F1709" i="1"/>
  <c r="H1709" i="1" s="1"/>
  <c r="E1709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F1708" i="1"/>
  <c r="H1708" i="1" s="1"/>
  <c r="E1708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F1707" i="1"/>
  <c r="H1707" i="1" s="1"/>
  <c r="E1707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F1706" i="1"/>
  <c r="H1706" i="1" s="1"/>
  <c r="E1706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F1705" i="1"/>
  <c r="H1705" i="1" s="1"/>
  <c r="E1705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F1704" i="1"/>
  <c r="H1704" i="1" s="1"/>
  <c r="E1704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F1703" i="1"/>
  <c r="H1703" i="1" s="1"/>
  <c r="E1703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F1702" i="1"/>
  <c r="H1702" i="1" s="1"/>
  <c r="E1702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F1701" i="1"/>
  <c r="H1701" i="1" s="1"/>
  <c r="E1701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F1700" i="1"/>
  <c r="H1700" i="1" s="1"/>
  <c r="E1700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F1699" i="1"/>
  <c r="H1699" i="1" s="1"/>
  <c r="E1699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F1698" i="1"/>
  <c r="H1698" i="1" s="1"/>
  <c r="E1698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F1697" i="1"/>
  <c r="H1697" i="1" s="1"/>
  <c r="E1697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F1696" i="1"/>
  <c r="H1696" i="1" s="1"/>
  <c r="E1696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F1695" i="1"/>
  <c r="H1695" i="1" s="1"/>
  <c r="E1695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F1694" i="1"/>
  <c r="H1694" i="1" s="1"/>
  <c r="E1694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F1693" i="1"/>
  <c r="H1693" i="1" s="1"/>
  <c r="E1693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F1692" i="1"/>
  <c r="H1692" i="1" s="1"/>
  <c r="E1692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F1691" i="1"/>
  <c r="H1691" i="1" s="1"/>
  <c r="E1691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F1690" i="1"/>
  <c r="H1690" i="1" s="1"/>
  <c r="E1690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F1689" i="1"/>
  <c r="H1689" i="1" s="1"/>
  <c r="E1689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F1688" i="1"/>
  <c r="H1688" i="1" s="1"/>
  <c r="E1688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F1687" i="1"/>
  <c r="H1687" i="1" s="1"/>
  <c r="E1687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F1686" i="1"/>
  <c r="H1686" i="1" s="1"/>
  <c r="E1686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F1685" i="1"/>
  <c r="H1685" i="1" s="1"/>
  <c r="E1685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F1684" i="1"/>
  <c r="H1684" i="1" s="1"/>
  <c r="E1684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F1683" i="1"/>
  <c r="H1683" i="1" s="1"/>
  <c r="E1683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F1682" i="1"/>
  <c r="H1682" i="1" s="1"/>
  <c r="E1682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F1681" i="1"/>
  <c r="E1681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F1680" i="1"/>
  <c r="E1680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F1679" i="1"/>
  <c r="E1679" i="1"/>
  <c r="U1678" i="1"/>
  <c r="T1678" i="1"/>
  <c r="S1678" i="1"/>
  <c r="R1678" i="1"/>
  <c r="Q1678" i="1"/>
  <c r="P1678" i="1"/>
  <c r="O1678" i="1"/>
  <c r="N1678" i="1"/>
  <c r="M1678" i="1"/>
  <c r="L1678" i="1"/>
  <c r="K1678" i="1"/>
  <c r="J1678" i="1"/>
  <c r="I1678" i="1"/>
  <c r="H1678" i="1"/>
  <c r="F1678" i="1"/>
  <c r="E1678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F1677" i="1"/>
  <c r="E1677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F1676" i="1"/>
  <c r="E1676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F1675" i="1"/>
  <c r="E1675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F1674" i="1"/>
  <c r="E1674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F1673" i="1"/>
  <c r="E1673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F1672" i="1"/>
  <c r="E1672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F1671" i="1"/>
  <c r="E1671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F1670" i="1"/>
  <c r="E1670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F1669" i="1"/>
  <c r="E1669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F1668" i="1"/>
  <c r="E1668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F1667" i="1"/>
  <c r="E1667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F1666" i="1"/>
  <c r="E1666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F1665" i="1"/>
  <c r="E1665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F1664" i="1"/>
  <c r="E1664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F1663" i="1"/>
  <c r="E1663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F1662" i="1"/>
  <c r="E1662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F1661" i="1"/>
  <c r="E1661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F1660" i="1"/>
  <c r="E1660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F1659" i="1"/>
  <c r="E1659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F1658" i="1"/>
  <c r="E1658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F1657" i="1"/>
  <c r="E1657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F1656" i="1"/>
  <c r="E1656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F1655" i="1"/>
  <c r="E1655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F1654" i="1"/>
  <c r="E1654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F1653" i="1"/>
  <c r="E1653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F1652" i="1"/>
  <c r="E1652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F1651" i="1"/>
  <c r="E1651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F1650" i="1"/>
  <c r="E1650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F1649" i="1"/>
  <c r="E1649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F1648" i="1"/>
  <c r="E1648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F1647" i="1"/>
  <c r="E1647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F1646" i="1"/>
  <c r="E1646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F1645" i="1"/>
  <c r="E1645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F1644" i="1"/>
  <c r="E1644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F1643" i="1"/>
  <c r="E1643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F1642" i="1"/>
  <c r="E1642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F1641" i="1"/>
  <c r="E1641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F1640" i="1"/>
  <c r="E1640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F1639" i="1"/>
  <c r="E1639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F1638" i="1"/>
  <c r="E1638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F1637" i="1"/>
  <c r="E1637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F1636" i="1"/>
  <c r="E1636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F1635" i="1"/>
  <c r="E1635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F1634" i="1"/>
  <c r="E1634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F1633" i="1"/>
  <c r="E1633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F1632" i="1"/>
  <c r="E1632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F1631" i="1"/>
  <c r="E1631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F1630" i="1"/>
  <c r="E1630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F1629" i="1"/>
  <c r="E1629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F1628" i="1"/>
  <c r="E1628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F1627" i="1"/>
  <c r="E1627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I1626" i="1"/>
  <c r="H1626" i="1"/>
  <c r="F1626" i="1"/>
  <c r="E1626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F1625" i="1"/>
  <c r="E1625" i="1"/>
  <c r="U1624" i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F1624" i="1"/>
  <c r="E1624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F1623" i="1"/>
  <c r="E1623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F1622" i="1"/>
  <c r="E1622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F1621" i="1"/>
  <c r="E1621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F1620" i="1"/>
  <c r="E1620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F1619" i="1"/>
  <c r="E1619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F1618" i="1"/>
  <c r="E1618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F1617" i="1"/>
  <c r="E1617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F1616" i="1"/>
  <c r="E1616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F1615" i="1"/>
  <c r="E1615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F1614" i="1"/>
  <c r="E1614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F1613" i="1"/>
  <c r="E1613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F1612" i="1"/>
  <c r="E1612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F1611" i="1"/>
  <c r="E1611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F1610" i="1"/>
  <c r="E1610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F1609" i="1"/>
  <c r="E1609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F1608" i="1"/>
  <c r="E1608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F1607" i="1"/>
  <c r="E1607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F1606" i="1"/>
  <c r="E1606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F1605" i="1"/>
  <c r="E1605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F1604" i="1"/>
  <c r="E1604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F1603" i="1"/>
  <c r="E1603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F1602" i="1"/>
  <c r="E1602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F1601" i="1"/>
  <c r="E1601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F1600" i="1"/>
  <c r="E1600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F1599" i="1"/>
  <c r="E1599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F1598" i="1"/>
  <c r="E1598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F1597" i="1"/>
  <c r="E1597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F1596" i="1"/>
  <c r="E1596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F1595" i="1"/>
  <c r="E1595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F1594" i="1"/>
  <c r="E1594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F1593" i="1"/>
  <c r="E1593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F1592" i="1"/>
  <c r="E1592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F1591" i="1"/>
  <c r="E1591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F1590" i="1"/>
  <c r="E1590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F1589" i="1"/>
  <c r="E1589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F1588" i="1"/>
  <c r="E1588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F1587" i="1"/>
  <c r="E1587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F1586" i="1"/>
  <c r="E1586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F1585" i="1"/>
  <c r="E1585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F1584" i="1"/>
  <c r="E1584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F1583" i="1"/>
  <c r="E1583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F1582" i="1"/>
  <c r="E1582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F1581" i="1"/>
  <c r="E1581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F1580" i="1"/>
  <c r="E1580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F1579" i="1"/>
  <c r="E1579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F1578" i="1"/>
  <c r="E1578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F1577" i="1"/>
  <c r="E1577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F1576" i="1"/>
  <c r="E1576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F1575" i="1"/>
  <c r="E1575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F1574" i="1"/>
  <c r="E1574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F1573" i="1"/>
  <c r="E1573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F1572" i="1"/>
  <c r="E1572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F1571" i="1"/>
  <c r="E1571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F1570" i="1"/>
  <c r="E1570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F1569" i="1"/>
  <c r="E1569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F1568" i="1"/>
  <c r="E1568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F1567" i="1"/>
  <c r="E1567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F1566" i="1"/>
  <c r="E1566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F1565" i="1"/>
  <c r="E1565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F1564" i="1"/>
  <c r="E1564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F1563" i="1"/>
  <c r="E1563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F1562" i="1"/>
  <c r="E1562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F1561" i="1"/>
  <c r="E1561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F1560" i="1"/>
  <c r="E1560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F1559" i="1"/>
  <c r="E1559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F1558" i="1"/>
  <c r="E1558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F1557" i="1"/>
  <c r="E1557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F1556" i="1"/>
  <c r="E1556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F1555" i="1"/>
  <c r="E1555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F1554" i="1"/>
  <c r="E1554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F1553" i="1"/>
  <c r="E1553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F1552" i="1"/>
  <c r="E1552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F1551" i="1"/>
  <c r="E1551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F1550" i="1"/>
  <c r="E1550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F1549" i="1"/>
  <c r="E1549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F1548" i="1"/>
  <c r="E1548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F1547" i="1"/>
  <c r="E1547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F1546" i="1"/>
  <c r="E1546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F1545" i="1"/>
  <c r="E1545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F1544" i="1"/>
  <c r="E1544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F1543" i="1"/>
  <c r="E1543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F1542" i="1"/>
  <c r="E1542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F1541" i="1"/>
  <c r="E1541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F1540" i="1"/>
  <c r="E1540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F1539" i="1"/>
  <c r="E1539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F1538" i="1"/>
  <c r="E1538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F1537" i="1"/>
  <c r="E1537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F1536" i="1"/>
  <c r="E1536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F1535" i="1"/>
  <c r="E1535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F1534" i="1"/>
  <c r="E1534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F1533" i="1"/>
  <c r="E1533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F1532" i="1"/>
  <c r="E1532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F1531" i="1"/>
  <c r="E1531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F1530" i="1"/>
  <c r="E1530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F1529" i="1"/>
  <c r="E1529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F1528" i="1"/>
  <c r="E1528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F1527" i="1"/>
  <c r="E1527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F1526" i="1"/>
  <c r="E1526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F1525" i="1"/>
  <c r="E1525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F1524" i="1"/>
  <c r="E1524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F1523" i="1"/>
  <c r="E1523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F1522" i="1"/>
  <c r="E1522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F1521" i="1"/>
  <c r="E1521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F1520" i="1"/>
  <c r="E1520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F1519" i="1"/>
  <c r="E1519" i="1"/>
  <c r="U1518" i="1"/>
  <c r="T1518" i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F1518" i="1"/>
  <c r="E1518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F1517" i="1"/>
  <c r="E1517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F1516" i="1"/>
  <c r="E1516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F1515" i="1"/>
  <c r="E1515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F1514" i="1"/>
  <c r="E1514" i="1"/>
  <c r="U1513" i="1"/>
  <c r="T1513" i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F1513" i="1"/>
  <c r="E1513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F1512" i="1"/>
  <c r="E1512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F1511" i="1"/>
  <c r="E1511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F1510" i="1"/>
  <c r="E1510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F1509" i="1"/>
  <c r="E1509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F1508" i="1"/>
  <c r="E1508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F1507" i="1"/>
  <c r="E1507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F1506" i="1"/>
  <c r="E1506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F1505" i="1"/>
  <c r="E1505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F1504" i="1"/>
  <c r="E1504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F1503" i="1"/>
  <c r="E1503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F1502" i="1"/>
  <c r="E1502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F1501" i="1"/>
  <c r="E1501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F1500" i="1"/>
  <c r="E1500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F1499" i="1"/>
  <c r="E1499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F1498" i="1"/>
  <c r="E1498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F1497" i="1"/>
  <c r="E1497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F1496" i="1"/>
  <c r="E1496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F1495" i="1"/>
  <c r="E1495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F1494" i="1"/>
  <c r="E1494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F1493" i="1"/>
  <c r="E1493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F1492" i="1"/>
  <c r="E1492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F1491" i="1"/>
  <c r="E1491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F1490" i="1"/>
  <c r="E1490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F1489" i="1"/>
  <c r="E1489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F1488" i="1"/>
  <c r="E1488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F1487" i="1"/>
  <c r="E1487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F1486" i="1"/>
  <c r="E1486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F1485" i="1"/>
  <c r="E1485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F1484" i="1"/>
  <c r="E1484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F1483" i="1"/>
  <c r="E1483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F1482" i="1"/>
  <c r="E1482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F1481" i="1"/>
  <c r="H1481" i="1" s="1"/>
  <c r="E1481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F1480" i="1"/>
  <c r="H1480" i="1" s="1"/>
  <c r="E1480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F1479" i="1"/>
  <c r="H1479" i="1" s="1"/>
  <c r="E1479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F1478" i="1"/>
  <c r="H1478" i="1" s="1"/>
  <c r="E1478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F1477" i="1"/>
  <c r="H1477" i="1" s="1"/>
  <c r="E1477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F1476" i="1"/>
  <c r="H1476" i="1" s="1"/>
  <c r="E1476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F1475" i="1"/>
  <c r="H1475" i="1" s="1"/>
  <c r="E1475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F1474" i="1"/>
  <c r="H1474" i="1" s="1"/>
  <c r="E1474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F1473" i="1"/>
  <c r="H1473" i="1" s="1"/>
  <c r="E1473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F1472" i="1"/>
  <c r="H1472" i="1" s="1"/>
  <c r="E1472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F1471" i="1"/>
  <c r="H1471" i="1" s="1"/>
  <c r="E1471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F1470" i="1"/>
  <c r="H1470" i="1" s="1"/>
  <c r="E1470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F1469" i="1"/>
  <c r="H1469" i="1" s="1"/>
  <c r="E1469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F1468" i="1"/>
  <c r="H1468" i="1" s="1"/>
  <c r="E1468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F1467" i="1"/>
  <c r="H1467" i="1" s="1"/>
  <c r="E1467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F1466" i="1"/>
  <c r="H1466" i="1" s="1"/>
  <c r="E1466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F1465" i="1"/>
  <c r="H1465" i="1" s="1"/>
  <c r="E1465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F1464" i="1"/>
  <c r="H1464" i="1" s="1"/>
  <c r="E1464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F1463" i="1"/>
  <c r="H1463" i="1" s="1"/>
  <c r="E1463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F1462" i="1"/>
  <c r="H1462" i="1" s="1"/>
  <c r="E1462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F1461" i="1"/>
  <c r="H1461" i="1" s="1"/>
  <c r="E1461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F1460" i="1"/>
  <c r="H1460" i="1" s="1"/>
  <c r="E1460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F1459" i="1"/>
  <c r="H1459" i="1" s="1"/>
  <c r="E1459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F1458" i="1"/>
  <c r="H1458" i="1" s="1"/>
  <c r="E1458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F1457" i="1"/>
  <c r="H1457" i="1" s="1"/>
  <c r="E1457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F1456" i="1"/>
  <c r="H1456" i="1" s="1"/>
  <c r="E1456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F1455" i="1"/>
  <c r="H1455" i="1" s="1"/>
  <c r="E1455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F1454" i="1"/>
  <c r="H1454" i="1" s="1"/>
  <c r="E1454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F1453" i="1"/>
  <c r="H1453" i="1" s="1"/>
  <c r="E1453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F1452" i="1"/>
  <c r="H1452" i="1" s="1"/>
  <c r="E1452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F1451" i="1"/>
  <c r="H1451" i="1" s="1"/>
  <c r="E1451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F1450" i="1"/>
  <c r="H1450" i="1" s="1"/>
  <c r="E1450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F1449" i="1"/>
  <c r="H1449" i="1" s="1"/>
  <c r="E1449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F1448" i="1"/>
  <c r="H1448" i="1" s="1"/>
  <c r="E1448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F1447" i="1"/>
  <c r="H1447" i="1" s="1"/>
  <c r="E1447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F1446" i="1"/>
  <c r="H1446" i="1" s="1"/>
  <c r="E1446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F1445" i="1"/>
  <c r="H1445" i="1" s="1"/>
  <c r="E1445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F1444" i="1"/>
  <c r="H1444" i="1" s="1"/>
  <c r="E1444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F1443" i="1"/>
  <c r="H1443" i="1" s="1"/>
  <c r="E1443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F1442" i="1"/>
  <c r="H1442" i="1" s="1"/>
  <c r="E1442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F1441" i="1"/>
  <c r="H1441" i="1" s="1"/>
  <c r="E1441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F1440" i="1"/>
  <c r="H1440" i="1" s="1"/>
  <c r="E1440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F1439" i="1"/>
  <c r="H1439" i="1" s="1"/>
  <c r="E1439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F1438" i="1"/>
  <c r="H1438" i="1" s="1"/>
  <c r="E1438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F1437" i="1"/>
  <c r="H1437" i="1" s="1"/>
  <c r="E1437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F1436" i="1"/>
  <c r="H1436" i="1" s="1"/>
  <c r="E1436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F1435" i="1"/>
  <c r="H1435" i="1" s="1"/>
  <c r="E1435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F1434" i="1"/>
  <c r="H1434" i="1" s="1"/>
  <c r="E1434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F1433" i="1"/>
  <c r="H1433" i="1" s="1"/>
  <c r="E1433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F1432" i="1"/>
  <c r="H1432" i="1" s="1"/>
  <c r="E1432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F1431" i="1"/>
  <c r="H1431" i="1" s="1"/>
  <c r="E1431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F1430" i="1"/>
  <c r="H1430" i="1" s="1"/>
  <c r="E1430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F1429" i="1"/>
  <c r="H1429" i="1" s="1"/>
  <c r="E1429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F1428" i="1"/>
  <c r="H1428" i="1" s="1"/>
  <c r="E1428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F1427" i="1"/>
  <c r="H1427" i="1" s="1"/>
  <c r="E1427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F1426" i="1"/>
  <c r="H1426" i="1" s="1"/>
  <c r="E1426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F1425" i="1"/>
  <c r="H1425" i="1" s="1"/>
  <c r="E1425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F1424" i="1"/>
  <c r="H1424" i="1" s="1"/>
  <c r="E1424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F1423" i="1"/>
  <c r="H1423" i="1" s="1"/>
  <c r="E1423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F1422" i="1"/>
  <c r="H1422" i="1" s="1"/>
  <c r="E1422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F1421" i="1"/>
  <c r="H1421" i="1" s="1"/>
  <c r="E1421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F1420" i="1"/>
  <c r="H1420" i="1" s="1"/>
  <c r="E1420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F1419" i="1"/>
  <c r="H1419" i="1" s="1"/>
  <c r="E1419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F1418" i="1"/>
  <c r="H1418" i="1" s="1"/>
  <c r="E1418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F1417" i="1"/>
  <c r="H1417" i="1" s="1"/>
  <c r="E1417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F1416" i="1"/>
  <c r="H1416" i="1" s="1"/>
  <c r="E1416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F1415" i="1"/>
  <c r="H1415" i="1" s="1"/>
  <c r="E1415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F1414" i="1"/>
  <c r="H1414" i="1" s="1"/>
  <c r="E1414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F1413" i="1"/>
  <c r="H1413" i="1" s="1"/>
  <c r="E1413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F1412" i="1"/>
  <c r="H1412" i="1" s="1"/>
  <c r="E1412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F1411" i="1"/>
  <c r="H1411" i="1" s="1"/>
  <c r="E1411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F1410" i="1"/>
  <c r="H1410" i="1" s="1"/>
  <c r="E1410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F1409" i="1"/>
  <c r="H1409" i="1" s="1"/>
  <c r="E1409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F1408" i="1"/>
  <c r="H1408" i="1" s="1"/>
  <c r="E1408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F1407" i="1"/>
  <c r="H1407" i="1" s="1"/>
  <c r="E1407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F1406" i="1"/>
  <c r="H1406" i="1" s="1"/>
  <c r="E1406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F1405" i="1"/>
  <c r="H1405" i="1" s="1"/>
  <c r="E1405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F1404" i="1"/>
  <c r="H1404" i="1" s="1"/>
  <c r="E1404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F1403" i="1"/>
  <c r="H1403" i="1" s="1"/>
  <c r="E1403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F1402" i="1"/>
  <c r="H1402" i="1" s="1"/>
  <c r="E1402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F1401" i="1"/>
  <c r="H1401" i="1" s="1"/>
  <c r="E1401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F1400" i="1"/>
  <c r="H1400" i="1" s="1"/>
  <c r="E1400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F1399" i="1"/>
  <c r="H1399" i="1" s="1"/>
  <c r="E1399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F1398" i="1"/>
  <c r="H1398" i="1" s="1"/>
  <c r="E1398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F1397" i="1"/>
  <c r="H1397" i="1" s="1"/>
  <c r="E1397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F1396" i="1"/>
  <c r="H1396" i="1" s="1"/>
  <c r="E1396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F1395" i="1"/>
  <c r="H1395" i="1" s="1"/>
  <c r="E1395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F1394" i="1"/>
  <c r="H1394" i="1" s="1"/>
  <c r="E1394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F1393" i="1"/>
  <c r="H1393" i="1" s="1"/>
  <c r="E1393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F1392" i="1"/>
  <c r="H1392" i="1" s="1"/>
  <c r="E1392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F1391" i="1"/>
  <c r="H1391" i="1" s="1"/>
  <c r="E1391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F1390" i="1"/>
  <c r="H1390" i="1" s="1"/>
  <c r="E1390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F1389" i="1"/>
  <c r="H1389" i="1" s="1"/>
  <c r="E1389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F1388" i="1"/>
  <c r="H1388" i="1" s="1"/>
  <c r="E1388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F1387" i="1"/>
  <c r="H1387" i="1" s="1"/>
  <c r="E1387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F1386" i="1"/>
  <c r="H1386" i="1" s="1"/>
  <c r="E1386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F1385" i="1"/>
  <c r="H1385" i="1" s="1"/>
  <c r="E1385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F1384" i="1"/>
  <c r="H1384" i="1" s="1"/>
  <c r="E1384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F1383" i="1"/>
  <c r="H1383" i="1" s="1"/>
  <c r="E1383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F1382" i="1"/>
  <c r="H1382" i="1" s="1"/>
  <c r="E1382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F1381" i="1"/>
  <c r="H1381" i="1" s="1"/>
  <c r="E1381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F1380" i="1"/>
  <c r="H1380" i="1" s="1"/>
  <c r="E1380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F1379" i="1"/>
  <c r="H1379" i="1" s="1"/>
  <c r="E1379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F1378" i="1"/>
  <c r="H1378" i="1" s="1"/>
  <c r="E1378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F1377" i="1"/>
  <c r="H1377" i="1" s="1"/>
  <c r="E1377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F1376" i="1"/>
  <c r="H1376" i="1" s="1"/>
  <c r="E1376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F1375" i="1"/>
  <c r="H1375" i="1" s="1"/>
  <c r="E1375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F1374" i="1"/>
  <c r="H1374" i="1" s="1"/>
  <c r="E1374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F1373" i="1"/>
  <c r="H1373" i="1" s="1"/>
  <c r="E1373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F1372" i="1"/>
  <c r="H1372" i="1" s="1"/>
  <c r="E1372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F1371" i="1"/>
  <c r="H1371" i="1" s="1"/>
  <c r="E1371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F1370" i="1"/>
  <c r="H1370" i="1" s="1"/>
  <c r="E1370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F1369" i="1"/>
  <c r="H1369" i="1" s="1"/>
  <c r="E1369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F1368" i="1"/>
  <c r="H1368" i="1" s="1"/>
  <c r="E1368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F1367" i="1"/>
  <c r="H1367" i="1" s="1"/>
  <c r="E1367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F1366" i="1"/>
  <c r="H1366" i="1" s="1"/>
  <c r="E1366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F1365" i="1"/>
  <c r="H1365" i="1" s="1"/>
  <c r="E1365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F1364" i="1"/>
  <c r="H1364" i="1" s="1"/>
  <c r="E1364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F1363" i="1"/>
  <c r="H1363" i="1" s="1"/>
  <c r="E1363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F1362" i="1"/>
  <c r="H1362" i="1" s="1"/>
  <c r="E1362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F1361" i="1"/>
  <c r="H1361" i="1" s="1"/>
  <c r="E1361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F1360" i="1"/>
  <c r="H1360" i="1" s="1"/>
  <c r="E1360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F1359" i="1"/>
  <c r="H1359" i="1" s="1"/>
  <c r="E1359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F1358" i="1"/>
  <c r="H1358" i="1" s="1"/>
  <c r="E1358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F1357" i="1"/>
  <c r="H1357" i="1" s="1"/>
  <c r="E1357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F1356" i="1"/>
  <c r="H1356" i="1" s="1"/>
  <c r="E1356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F1355" i="1"/>
  <c r="H1355" i="1" s="1"/>
  <c r="E1355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F1354" i="1"/>
  <c r="H1354" i="1" s="1"/>
  <c r="E1354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F1353" i="1"/>
  <c r="H1353" i="1" s="1"/>
  <c r="E1353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F1352" i="1"/>
  <c r="H1352" i="1" s="1"/>
  <c r="E1352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F1351" i="1"/>
  <c r="H1351" i="1" s="1"/>
  <c r="E1351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F1350" i="1"/>
  <c r="H1350" i="1" s="1"/>
  <c r="E1350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F1349" i="1"/>
  <c r="H1349" i="1" s="1"/>
  <c r="E1349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F1348" i="1"/>
  <c r="H1348" i="1" s="1"/>
  <c r="E1348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F1347" i="1"/>
  <c r="H1347" i="1" s="1"/>
  <c r="E1347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F1346" i="1"/>
  <c r="H1346" i="1" s="1"/>
  <c r="E1346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F1345" i="1"/>
  <c r="H1345" i="1" s="1"/>
  <c r="E1345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F1344" i="1"/>
  <c r="H1344" i="1" s="1"/>
  <c r="E1344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F1343" i="1"/>
  <c r="H1343" i="1" s="1"/>
  <c r="E1343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F1342" i="1"/>
  <c r="H1342" i="1" s="1"/>
  <c r="E1342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F1341" i="1"/>
  <c r="H1341" i="1" s="1"/>
  <c r="E1341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F1340" i="1"/>
  <c r="H1340" i="1" s="1"/>
  <c r="E1340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F1339" i="1"/>
  <c r="H1339" i="1" s="1"/>
  <c r="E1339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F1338" i="1"/>
  <c r="H1338" i="1" s="1"/>
  <c r="E1338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F1337" i="1"/>
  <c r="H1337" i="1" s="1"/>
  <c r="E1337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F1336" i="1"/>
  <c r="H1336" i="1" s="1"/>
  <c r="E1336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F1335" i="1"/>
  <c r="H1335" i="1" s="1"/>
  <c r="E1335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F1334" i="1"/>
  <c r="H1334" i="1" s="1"/>
  <c r="E1334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F1333" i="1"/>
  <c r="H1333" i="1" s="1"/>
  <c r="E1333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F1332" i="1"/>
  <c r="H1332" i="1" s="1"/>
  <c r="E1332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F1331" i="1"/>
  <c r="H1331" i="1" s="1"/>
  <c r="E1331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F1330" i="1"/>
  <c r="H1330" i="1" s="1"/>
  <c r="E1330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F1329" i="1"/>
  <c r="H1329" i="1" s="1"/>
  <c r="E1329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F1328" i="1"/>
  <c r="H1328" i="1" s="1"/>
  <c r="E1328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F1327" i="1"/>
  <c r="H1327" i="1" s="1"/>
  <c r="E1327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F1326" i="1"/>
  <c r="H1326" i="1" s="1"/>
  <c r="E1326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F1325" i="1"/>
  <c r="H1325" i="1" s="1"/>
  <c r="E1325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F1324" i="1"/>
  <c r="H1324" i="1" s="1"/>
  <c r="E1324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F1323" i="1"/>
  <c r="H1323" i="1" s="1"/>
  <c r="E1323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F1322" i="1"/>
  <c r="H1322" i="1" s="1"/>
  <c r="E1322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F1321" i="1"/>
  <c r="H1321" i="1" s="1"/>
  <c r="E1321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F1320" i="1"/>
  <c r="H1320" i="1" s="1"/>
  <c r="E1320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F1319" i="1"/>
  <c r="H1319" i="1" s="1"/>
  <c r="E1319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F1318" i="1"/>
  <c r="H1318" i="1" s="1"/>
  <c r="E1318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F1317" i="1"/>
  <c r="H1317" i="1" s="1"/>
  <c r="E1317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F1316" i="1"/>
  <c r="H1316" i="1" s="1"/>
  <c r="E1316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F1315" i="1"/>
  <c r="H1315" i="1" s="1"/>
  <c r="E1315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F1314" i="1"/>
  <c r="H1314" i="1" s="1"/>
  <c r="E1314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F1313" i="1"/>
  <c r="H1313" i="1" s="1"/>
  <c r="E1313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F1312" i="1"/>
  <c r="H1312" i="1" s="1"/>
  <c r="E1312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F1311" i="1"/>
  <c r="H1311" i="1" s="1"/>
  <c r="E1311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F1310" i="1"/>
  <c r="H1310" i="1" s="1"/>
  <c r="E1310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F1309" i="1"/>
  <c r="H1309" i="1" s="1"/>
  <c r="E1309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F1308" i="1"/>
  <c r="H1308" i="1" s="1"/>
  <c r="E1308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F1307" i="1"/>
  <c r="H1307" i="1" s="1"/>
  <c r="E1307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F1306" i="1"/>
  <c r="H1306" i="1" s="1"/>
  <c r="E1306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F1305" i="1"/>
  <c r="H1305" i="1" s="1"/>
  <c r="E1305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F1304" i="1"/>
  <c r="H1304" i="1" s="1"/>
  <c r="E1304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F1303" i="1"/>
  <c r="H1303" i="1" s="1"/>
  <c r="E1303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F1302" i="1"/>
  <c r="H1302" i="1" s="1"/>
  <c r="E1302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F1301" i="1"/>
  <c r="H1301" i="1" s="1"/>
  <c r="E1301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F1300" i="1"/>
  <c r="H1300" i="1" s="1"/>
  <c r="E1300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F1299" i="1"/>
  <c r="H1299" i="1" s="1"/>
  <c r="E1299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F1298" i="1"/>
  <c r="H1298" i="1" s="1"/>
  <c r="E1298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F1297" i="1"/>
  <c r="H1297" i="1" s="1"/>
  <c r="E1297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F1296" i="1"/>
  <c r="H1296" i="1" s="1"/>
  <c r="E1296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F1295" i="1"/>
  <c r="H1295" i="1" s="1"/>
  <c r="E1295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F1294" i="1"/>
  <c r="H1294" i="1" s="1"/>
  <c r="E1294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F1293" i="1"/>
  <c r="H1293" i="1" s="1"/>
  <c r="E1293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F1292" i="1"/>
  <c r="H1292" i="1" s="1"/>
  <c r="E1292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F1291" i="1"/>
  <c r="H1291" i="1" s="1"/>
  <c r="E1291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F1290" i="1"/>
  <c r="H1290" i="1" s="1"/>
  <c r="E1290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F1289" i="1"/>
  <c r="H1289" i="1" s="1"/>
  <c r="E1289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F1288" i="1"/>
  <c r="H1288" i="1" s="1"/>
  <c r="E1288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F1287" i="1"/>
  <c r="H1287" i="1" s="1"/>
  <c r="E1287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F1286" i="1"/>
  <c r="H1286" i="1" s="1"/>
  <c r="E1286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F1285" i="1"/>
  <c r="H1285" i="1" s="1"/>
  <c r="E1285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F1284" i="1"/>
  <c r="H1284" i="1" s="1"/>
  <c r="E1284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F1283" i="1"/>
  <c r="H1283" i="1" s="1"/>
  <c r="E1283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F1282" i="1"/>
  <c r="H1282" i="1" s="1"/>
  <c r="E1282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F1281" i="1"/>
  <c r="H1281" i="1" s="1"/>
  <c r="E1281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F1280" i="1"/>
  <c r="H1280" i="1" s="1"/>
  <c r="E1280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F1279" i="1"/>
  <c r="H1279" i="1" s="1"/>
  <c r="E1279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F1278" i="1"/>
  <c r="H1278" i="1" s="1"/>
  <c r="E1278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F1277" i="1"/>
  <c r="H1277" i="1" s="1"/>
  <c r="E1277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F1276" i="1"/>
  <c r="H1276" i="1" s="1"/>
  <c r="E1276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F1275" i="1"/>
  <c r="H1275" i="1" s="1"/>
  <c r="E1275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F1274" i="1"/>
  <c r="H1274" i="1" s="1"/>
  <c r="E1274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F1273" i="1"/>
  <c r="H1273" i="1" s="1"/>
  <c r="E1273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F1272" i="1"/>
  <c r="H1272" i="1" s="1"/>
  <c r="E1272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F1271" i="1"/>
  <c r="H1271" i="1" s="1"/>
  <c r="E1271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F1270" i="1"/>
  <c r="H1270" i="1" s="1"/>
  <c r="E1270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F1269" i="1"/>
  <c r="H1269" i="1" s="1"/>
  <c r="E1269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F1268" i="1"/>
  <c r="H1268" i="1" s="1"/>
  <c r="E1268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F1267" i="1"/>
  <c r="H1267" i="1" s="1"/>
  <c r="E1267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F1266" i="1"/>
  <c r="H1266" i="1" s="1"/>
  <c r="E1266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F1265" i="1"/>
  <c r="H1265" i="1" s="1"/>
  <c r="E1265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F1264" i="1"/>
  <c r="H1264" i="1" s="1"/>
  <c r="E1264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F1263" i="1"/>
  <c r="H1263" i="1" s="1"/>
  <c r="E1263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F1262" i="1"/>
  <c r="H1262" i="1" s="1"/>
  <c r="E1262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F1261" i="1"/>
  <c r="H1261" i="1" s="1"/>
  <c r="E1261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F1260" i="1"/>
  <c r="H1260" i="1" s="1"/>
  <c r="E1260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F1259" i="1"/>
  <c r="H1259" i="1" s="1"/>
  <c r="E1259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F1258" i="1"/>
  <c r="H1258" i="1" s="1"/>
  <c r="E1258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F1257" i="1"/>
  <c r="H1257" i="1" s="1"/>
  <c r="E1257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F1256" i="1"/>
  <c r="H1256" i="1" s="1"/>
  <c r="E1256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F1255" i="1"/>
  <c r="H1255" i="1" s="1"/>
  <c r="E1255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F1254" i="1"/>
  <c r="H1254" i="1" s="1"/>
  <c r="E1254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F1253" i="1"/>
  <c r="H1253" i="1" s="1"/>
  <c r="E1253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F1252" i="1"/>
  <c r="H1252" i="1" s="1"/>
  <c r="E1252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F1251" i="1"/>
  <c r="H1251" i="1" s="1"/>
  <c r="E1251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F1250" i="1"/>
  <c r="H1250" i="1" s="1"/>
  <c r="E1250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F1249" i="1"/>
  <c r="H1249" i="1" s="1"/>
  <c r="E1249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F1248" i="1"/>
  <c r="H1248" i="1" s="1"/>
  <c r="E1248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F1247" i="1"/>
  <c r="H1247" i="1" s="1"/>
  <c r="E1247" i="1"/>
  <c r="U1246" i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F1246" i="1"/>
  <c r="H1246" i="1" s="1"/>
  <c r="E1246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F1245" i="1"/>
  <c r="H1245" i="1" s="1"/>
  <c r="E1245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F1244" i="1"/>
  <c r="H1244" i="1" s="1"/>
  <c r="E1244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F1243" i="1"/>
  <c r="H1243" i="1" s="1"/>
  <c r="E1243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F1242" i="1"/>
  <c r="H1242" i="1" s="1"/>
  <c r="E1242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F1241" i="1"/>
  <c r="H1241" i="1" s="1"/>
  <c r="E1241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F1240" i="1"/>
  <c r="H1240" i="1" s="1"/>
  <c r="E1240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F1239" i="1"/>
  <c r="H1239" i="1" s="1"/>
  <c r="E1239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F1238" i="1"/>
  <c r="H1238" i="1" s="1"/>
  <c r="E1238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F1237" i="1"/>
  <c r="H1237" i="1" s="1"/>
  <c r="E1237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F1236" i="1"/>
  <c r="H1236" i="1" s="1"/>
  <c r="E1236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F1235" i="1"/>
  <c r="H1235" i="1" s="1"/>
  <c r="E1235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F1234" i="1"/>
  <c r="H1234" i="1" s="1"/>
  <c r="E1234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F1233" i="1"/>
  <c r="H1233" i="1" s="1"/>
  <c r="E1233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F1232" i="1"/>
  <c r="H1232" i="1" s="1"/>
  <c r="E1232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F1231" i="1"/>
  <c r="H1231" i="1" s="1"/>
  <c r="E1231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F1230" i="1"/>
  <c r="H1230" i="1" s="1"/>
  <c r="E1230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F1229" i="1"/>
  <c r="H1229" i="1" s="1"/>
  <c r="E1229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F1228" i="1"/>
  <c r="H1228" i="1" s="1"/>
  <c r="E1228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F1227" i="1"/>
  <c r="H1227" i="1" s="1"/>
  <c r="E1227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F1226" i="1"/>
  <c r="H1226" i="1" s="1"/>
  <c r="E1226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F1225" i="1"/>
  <c r="H1225" i="1" s="1"/>
  <c r="E1225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F1224" i="1"/>
  <c r="H1224" i="1" s="1"/>
  <c r="E1224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F1223" i="1"/>
  <c r="H1223" i="1" s="1"/>
  <c r="E1223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F1222" i="1"/>
  <c r="H1222" i="1" s="1"/>
  <c r="E1222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F1221" i="1"/>
  <c r="H1221" i="1" s="1"/>
  <c r="E1221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F1220" i="1"/>
  <c r="H1220" i="1" s="1"/>
  <c r="E1220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F1219" i="1"/>
  <c r="H1219" i="1" s="1"/>
  <c r="E1219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F1218" i="1"/>
  <c r="H1218" i="1" s="1"/>
  <c r="E1218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F1217" i="1"/>
  <c r="H1217" i="1" s="1"/>
  <c r="E1217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F1216" i="1"/>
  <c r="H1216" i="1" s="1"/>
  <c r="E1216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F1215" i="1"/>
  <c r="H1215" i="1" s="1"/>
  <c r="E1215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F1214" i="1"/>
  <c r="H1214" i="1" s="1"/>
  <c r="E1214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F1213" i="1"/>
  <c r="H1213" i="1" s="1"/>
  <c r="E1213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F1212" i="1"/>
  <c r="H1212" i="1" s="1"/>
  <c r="E1212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F1211" i="1"/>
  <c r="H1211" i="1" s="1"/>
  <c r="E1211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F1210" i="1"/>
  <c r="H1210" i="1" s="1"/>
  <c r="E1210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F1209" i="1"/>
  <c r="H1209" i="1" s="1"/>
  <c r="E1209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F1208" i="1"/>
  <c r="H1208" i="1" s="1"/>
  <c r="E1208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F1207" i="1"/>
  <c r="H1207" i="1" s="1"/>
  <c r="E1207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F1206" i="1"/>
  <c r="H1206" i="1" s="1"/>
  <c r="E1206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F1205" i="1"/>
  <c r="H1205" i="1" s="1"/>
  <c r="E1205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F1204" i="1"/>
  <c r="H1204" i="1" s="1"/>
  <c r="E1204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F1203" i="1"/>
  <c r="H1203" i="1" s="1"/>
  <c r="E1203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F1202" i="1"/>
  <c r="H1202" i="1" s="1"/>
  <c r="E1202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F1201" i="1"/>
  <c r="H1201" i="1" s="1"/>
  <c r="E1201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F1200" i="1"/>
  <c r="H1200" i="1" s="1"/>
  <c r="E1200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F1199" i="1"/>
  <c r="H1199" i="1" s="1"/>
  <c r="E1199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F1198" i="1"/>
  <c r="H1198" i="1" s="1"/>
  <c r="E1198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F1197" i="1"/>
  <c r="H1197" i="1" s="1"/>
  <c r="E1197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F1196" i="1"/>
  <c r="H1196" i="1" s="1"/>
  <c r="E1196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F1195" i="1"/>
  <c r="H1195" i="1" s="1"/>
  <c r="E1195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F1194" i="1"/>
  <c r="H1194" i="1" s="1"/>
  <c r="E1194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F1193" i="1"/>
  <c r="H1193" i="1" s="1"/>
  <c r="E1193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F1192" i="1"/>
  <c r="H1192" i="1" s="1"/>
  <c r="E1192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F1191" i="1"/>
  <c r="H1191" i="1" s="1"/>
  <c r="E1191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F1190" i="1"/>
  <c r="H1190" i="1" s="1"/>
  <c r="E1190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F1189" i="1"/>
  <c r="H1189" i="1" s="1"/>
  <c r="E1189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F1188" i="1"/>
  <c r="H1188" i="1" s="1"/>
  <c r="E1188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F1187" i="1"/>
  <c r="H1187" i="1" s="1"/>
  <c r="E1187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F1186" i="1"/>
  <c r="H1186" i="1" s="1"/>
  <c r="E1186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F1185" i="1"/>
  <c r="H1185" i="1" s="1"/>
  <c r="E1185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F1184" i="1"/>
  <c r="H1184" i="1" s="1"/>
  <c r="E1184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F1183" i="1"/>
  <c r="H1183" i="1" s="1"/>
  <c r="E1183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F1182" i="1"/>
  <c r="H1182" i="1" s="1"/>
  <c r="E1182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F1181" i="1"/>
  <c r="H1181" i="1" s="1"/>
  <c r="E1181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F1180" i="1"/>
  <c r="H1180" i="1" s="1"/>
  <c r="E1180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F1179" i="1"/>
  <c r="H1179" i="1" s="1"/>
  <c r="E1179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F1178" i="1"/>
  <c r="H1178" i="1" s="1"/>
  <c r="E1178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F1177" i="1"/>
  <c r="H1177" i="1" s="1"/>
  <c r="E1177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F1176" i="1"/>
  <c r="H1176" i="1" s="1"/>
  <c r="E1176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F1175" i="1"/>
  <c r="H1175" i="1" s="1"/>
  <c r="E1175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F1174" i="1"/>
  <c r="H1174" i="1" s="1"/>
  <c r="E1174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F1173" i="1"/>
  <c r="H1173" i="1" s="1"/>
  <c r="E1173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F1172" i="1"/>
  <c r="H1172" i="1" s="1"/>
  <c r="E1172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F1171" i="1"/>
  <c r="H1171" i="1" s="1"/>
  <c r="E1171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F1170" i="1"/>
  <c r="H1170" i="1" s="1"/>
  <c r="E1170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F1169" i="1"/>
  <c r="H1169" i="1" s="1"/>
  <c r="E1169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F1168" i="1"/>
  <c r="H1168" i="1" s="1"/>
  <c r="E1168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F1167" i="1"/>
  <c r="H1167" i="1" s="1"/>
  <c r="E1167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F1166" i="1"/>
  <c r="H1166" i="1" s="1"/>
  <c r="E1166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F1165" i="1"/>
  <c r="H1165" i="1" s="1"/>
  <c r="E1165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F1164" i="1"/>
  <c r="H1164" i="1" s="1"/>
  <c r="E1164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F1163" i="1"/>
  <c r="H1163" i="1" s="1"/>
  <c r="E1163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F1162" i="1"/>
  <c r="H1162" i="1" s="1"/>
  <c r="E1162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F1161" i="1"/>
  <c r="H1161" i="1" s="1"/>
  <c r="E1161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F1160" i="1"/>
  <c r="H1160" i="1" s="1"/>
  <c r="E1160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F1159" i="1"/>
  <c r="H1159" i="1" s="1"/>
  <c r="E1159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F1158" i="1"/>
  <c r="H1158" i="1" s="1"/>
  <c r="E1158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F1157" i="1"/>
  <c r="H1157" i="1" s="1"/>
  <c r="E1157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F1156" i="1"/>
  <c r="H1156" i="1" s="1"/>
  <c r="E1156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F1155" i="1"/>
  <c r="H1155" i="1" s="1"/>
  <c r="E1155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F1154" i="1"/>
  <c r="H1154" i="1" s="1"/>
  <c r="E1154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F1153" i="1"/>
  <c r="H1153" i="1" s="1"/>
  <c r="E1153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F1152" i="1"/>
  <c r="H1152" i="1" s="1"/>
  <c r="E1152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F1151" i="1"/>
  <c r="H1151" i="1" s="1"/>
  <c r="E1151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F1150" i="1"/>
  <c r="H1150" i="1" s="1"/>
  <c r="E1150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F1149" i="1"/>
  <c r="H1149" i="1" s="1"/>
  <c r="E1149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F1148" i="1"/>
  <c r="H1148" i="1" s="1"/>
  <c r="E1148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F1147" i="1"/>
  <c r="H1147" i="1" s="1"/>
  <c r="E1147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F1146" i="1"/>
  <c r="H1146" i="1" s="1"/>
  <c r="E1146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F1145" i="1"/>
  <c r="H1145" i="1" s="1"/>
  <c r="E1145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F1144" i="1"/>
  <c r="H1144" i="1" s="1"/>
  <c r="E1144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F1143" i="1"/>
  <c r="H1143" i="1" s="1"/>
  <c r="E1143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F1142" i="1"/>
  <c r="H1142" i="1" s="1"/>
  <c r="E1142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F1141" i="1"/>
  <c r="H1141" i="1" s="1"/>
  <c r="E1141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F1140" i="1"/>
  <c r="H1140" i="1" s="1"/>
  <c r="E1140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F1139" i="1"/>
  <c r="H1139" i="1" s="1"/>
  <c r="E1139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F1138" i="1"/>
  <c r="H1138" i="1" s="1"/>
  <c r="E1138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F1137" i="1"/>
  <c r="H1137" i="1" s="1"/>
  <c r="E1137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F1136" i="1"/>
  <c r="H1136" i="1" s="1"/>
  <c r="E1136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F1135" i="1"/>
  <c r="H1135" i="1" s="1"/>
  <c r="E1135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F1134" i="1"/>
  <c r="H1134" i="1" s="1"/>
  <c r="E1134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F1133" i="1"/>
  <c r="H1133" i="1" s="1"/>
  <c r="E1133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F1132" i="1"/>
  <c r="H1132" i="1" s="1"/>
  <c r="E1132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F1131" i="1"/>
  <c r="H1131" i="1" s="1"/>
  <c r="E1131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F1130" i="1"/>
  <c r="H1130" i="1" s="1"/>
  <c r="E1130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F1129" i="1"/>
  <c r="H1129" i="1" s="1"/>
  <c r="E1129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F1128" i="1"/>
  <c r="H1128" i="1" s="1"/>
  <c r="E1128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F1127" i="1"/>
  <c r="H1127" i="1" s="1"/>
  <c r="E1127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F1126" i="1"/>
  <c r="H1126" i="1" s="1"/>
  <c r="E1126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F1125" i="1"/>
  <c r="H1125" i="1" s="1"/>
  <c r="E1125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F1124" i="1"/>
  <c r="H1124" i="1" s="1"/>
  <c r="E1124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F1123" i="1"/>
  <c r="H1123" i="1" s="1"/>
  <c r="E1123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F1122" i="1"/>
  <c r="H1122" i="1" s="1"/>
  <c r="E1122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F1121" i="1"/>
  <c r="H1121" i="1" s="1"/>
  <c r="E1121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F1120" i="1"/>
  <c r="H1120" i="1" s="1"/>
  <c r="E1120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F1119" i="1"/>
  <c r="H1119" i="1" s="1"/>
  <c r="E1119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F1118" i="1"/>
  <c r="H1118" i="1" s="1"/>
  <c r="E1118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F1117" i="1"/>
  <c r="H1117" i="1" s="1"/>
  <c r="E1117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F1116" i="1"/>
  <c r="H1116" i="1" s="1"/>
  <c r="E1116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F1115" i="1"/>
  <c r="H1115" i="1" s="1"/>
  <c r="E1115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F1114" i="1"/>
  <c r="H1114" i="1" s="1"/>
  <c r="E1114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F1113" i="1"/>
  <c r="H1113" i="1" s="1"/>
  <c r="E1113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F1112" i="1"/>
  <c r="H1112" i="1" s="1"/>
  <c r="E1112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F1111" i="1"/>
  <c r="H1111" i="1" s="1"/>
  <c r="E1111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F1110" i="1"/>
  <c r="H1110" i="1" s="1"/>
  <c r="E1110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F1109" i="1"/>
  <c r="H1109" i="1" s="1"/>
  <c r="E1109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F1108" i="1"/>
  <c r="H1108" i="1" s="1"/>
  <c r="E1108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F1107" i="1"/>
  <c r="H1107" i="1" s="1"/>
  <c r="E1107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F1106" i="1"/>
  <c r="H1106" i="1" s="1"/>
  <c r="E1106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F1105" i="1"/>
  <c r="H1105" i="1" s="1"/>
  <c r="E1105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F1104" i="1"/>
  <c r="H1104" i="1" s="1"/>
  <c r="E1104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F1103" i="1"/>
  <c r="H1103" i="1" s="1"/>
  <c r="E1103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F1102" i="1"/>
  <c r="H1102" i="1" s="1"/>
  <c r="E1102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F1101" i="1"/>
  <c r="H1101" i="1" s="1"/>
  <c r="E1101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F1100" i="1"/>
  <c r="H1100" i="1" s="1"/>
  <c r="E1100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F1099" i="1"/>
  <c r="H1099" i="1" s="1"/>
  <c r="E1099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F1098" i="1"/>
  <c r="H1098" i="1" s="1"/>
  <c r="E1098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F1097" i="1"/>
  <c r="H1097" i="1" s="1"/>
  <c r="E1097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F1096" i="1"/>
  <c r="H1096" i="1" s="1"/>
  <c r="E1096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F1095" i="1"/>
  <c r="H1095" i="1" s="1"/>
  <c r="E1095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F1094" i="1"/>
  <c r="H1094" i="1" s="1"/>
  <c r="E1094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F1093" i="1"/>
  <c r="H1093" i="1" s="1"/>
  <c r="E1093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F1092" i="1"/>
  <c r="H1092" i="1" s="1"/>
  <c r="E1092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F1091" i="1"/>
  <c r="H1091" i="1" s="1"/>
  <c r="E1091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F1090" i="1"/>
  <c r="H1090" i="1" s="1"/>
  <c r="E1090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F1089" i="1"/>
  <c r="H1089" i="1" s="1"/>
  <c r="E1089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F1088" i="1"/>
  <c r="H1088" i="1" s="1"/>
  <c r="E1088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F1087" i="1"/>
  <c r="H1087" i="1" s="1"/>
  <c r="E1087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F1086" i="1"/>
  <c r="H1086" i="1" s="1"/>
  <c r="E1086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F1085" i="1"/>
  <c r="H1085" i="1" s="1"/>
  <c r="E1085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F1084" i="1"/>
  <c r="H1084" i="1" s="1"/>
  <c r="E1084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F1083" i="1"/>
  <c r="H1083" i="1" s="1"/>
  <c r="E1083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F1082" i="1"/>
  <c r="H1082" i="1" s="1"/>
  <c r="E1082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F1081" i="1"/>
  <c r="H1081" i="1" s="1"/>
  <c r="E1081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F1080" i="1"/>
  <c r="H1080" i="1" s="1"/>
  <c r="E1080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F1079" i="1"/>
  <c r="H1079" i="1" s="1"/>
  <c r="E1079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F1078" i="1"/>
  <c r="H1078" i="1" s="1"/>
  <c r="E1078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F1077" i="1"/>
  <c r="H1077" i="1" s="1"/>
  <c r="E1077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F1076" i="1"/>
  <c r="H1076" i="1" s="1"/>
  <c r="E1076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F1075" i="1"/>
  <c r="H1075" i="1" s="1"/>
  <c r="E1075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F1074" i="1"/>
  <c r="H1074" i="1" s="1"/>
  <c r="E1074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F1073" i="1"/>
  <c r="H1073" i="1" s="1"/>
  <c r="E1073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F1072" i="1"/>
  <c r="H1072" i="1" s="1"/>
  <c r="E1072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F1071" i="1"/>
  <c r="H1071" i="1" s="1"/>
  <c r="E1071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F1070" i="1"/>
  <c r="H1070" i="1" s="1"/>
  <c r="E1070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F1069" i="1"/>
  <c r="H1069" i="1" s="1"/>
  <c r="E1069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F1068" i="1"/>
  <c r="H1068" i="1" s="1"/>
  <c r="E1068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F1067" i="1"/>
  <c r="H1067" i="1" s="1"/>
  <c r="E1067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F1066" i="1"/>
  <c r="H1066" i="1" s="1"/>
  <c r="E1066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F1065" i="1"/>
  <c r="H1065" i="1" s="1"/>
  <c r="E1065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F1064" i="1"/>
  <c r="H1064" i="1" s="1"/>
  <c r="E1064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F1063" i="1"/>
  <c r="H1063" i="1" s="1"/>
  <c r="E1063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F1062" i="1"/>
  <c r="H1062" i="1" s="1"/>
  <c r="E1062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F1061" i="1"/>
  <c r="H1061" i="1" s="1"/>
  <c r="E1061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F1060" i="1"/>
  <c r="H1060" i="1" s="1"/>
  <c r="E1060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F1059" i="1"/>
  <c r="H1059" i="1" s="1"/>
  <c r="E1059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F1058" i="1"/>
  <c r="H1058" i="1" s="1"/>
  <c r="E1058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F1057" i="1"/>
  <c r="H1057" i="1" s="1"/>
  <c r="E1057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F1056" i="1"/>
  <c r="H1056" i="1" s="1"/>
  <c r="E1056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F1055" i="1"/>
  <c r="H1055" i="1" s="1"/>
  <c r="E1055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F1054" i="1"/>
  <c r="H1054" i="1" s="1"/>
  <c r="E1054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F1053" i="1"/>
  <c r="H1053" i="1" s="1"/>
  <c r="E1053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F1052" i="1"/>
  <c r="H1052" i="1" s="1"/>
  <c r="E1052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F1051" i="1"/>
  <c r="H1051" i="1" s="1"/>
  <c r="E1051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F1050" i="1"/>
  <c r="H1050" i="1" s="1"/>
  <c r="E1050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F1049" i="1"/>
  <c r="H1049" i="1" s="1"/>
  <c r="E1049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F1048" i="1"/>
  <c r="H1048" i="1" s="1"/>
  <c r="E1048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F1047" i="1"/>
  <c r="H1047" i="1" s="1"/>
  <c r="E1047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F1046" i="1"/>
  <c r="H1046" i="1" s="1"/>
  <c r="E1046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F1045" i="1"/>
  <c r="H1045" i="1" s="1"/>
  <c r="E1045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F1044" i="1"/>
  <c r="H1044" i="1" s="1"/>
  <c r="E1044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F1043" i="1"/>
  <c r="H1043" i="1" s="1"/>
  <c r="E1043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F1042" i="1"/>
  <c r="H1042" i="1" s="1"/>
  <c r="E1042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F1041" i="1"/>
  <c r="H1041" i="1" s="1"/>
  <c r="E1041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F1040" i="1"/>
  <c r="H1040" i="1" s="1"/>
  <c r="E1040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F1039" i="1"/>
  <c r="H1039" i="1" s="1"/>
  <c r="E1039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F1038" i="1"/>
  <c r="H1038" i="1" s="1"/>
  <c r="E1038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F1037" i="1"/>
  <c r="H1037" i="1" s="1"/>
  <c r="E1037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F1036" i="1"/>
  <c r="H1036" i="1" s="1"/>
  <c r="E1036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F1035" i="1"/>
  <c r="H1035" i="1" s="1"/>
  <c r="E1035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F1034" i="1"/>
  <c r="H1034" i="1" s="1"/>
  <c r="E1034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F1033" i="1"/>
  <c r="H1033" i="1" s="1"/>
  <c r="E1033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F1032" i="1"/>
  <c r="H1032" i="1" s="1"/>
  <c r="E1032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F1031" i="1"/>
  <c r="H1031" i="1" s="1"/>
  <c r="E1031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F1030" i="1"/>
  <c r="H1030" i="1" s="1"/>
  <c r="E1030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F1029" i="1"/>
  <c r="H1029" i="1" s="1"/>
  <c r="E1029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F1028" i="1"/>
  <c r="H1028" i="1" s="1"/>
  <c r="E1028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F1027" i="1"/>
  <c r="H1027" i="1" s="1"/>
  <c r="E1027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F1026" i="1"/>
  <c r="H1026" i="1" s="1"/>
  <c r="E1026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F1025" i="1"/>
  <c r="H1025" i="1" s="1"/>
  <c r="E1025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F1024" i="1"/>
  <c r="H1024" i="1" s="1"/>
  <c r="E1024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F1023" i="1"/>
  <c r="H1023" i="1" s="1"/>
  <c r="E1023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F1022" i="1"/>
  <c r="H1022" i="1" s="1"/>
  <c r="E1022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F1021" i="1"/>
  <c r="H1021" i="1" s="1"/>
  <c r="E1021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F1020" i="1"/>
  <c r="H1020" i="1" s="1"/>
  <c r="E1020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F1019" i="1"/>
  <c r="H1019" i="1" s="1"/>
  <c r="E1019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F1018" i="1"/>
  <c r="H1018" i="1" s="1"/>
  <c r="E1018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F1017" i="1"/>
  <c r="H1017" i="1" s="1"/>
  <c r="E1017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F1016" i="1"/>
  <c r="H1016" i="1" s="1"/>
  <c r="E1016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F1015" i="1"/>
  <c r="H1015" i="1" s="1"/>
  <c r="E1015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F1014" i="1"/>
  <c r="H1014" i="1" s="1"/>
  <c r="E1014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F1013" i="1"/>
  <c r="H1013" i="1" s="1"/>
  <c r="E1013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F1012" i="1"/>
  <c r="H1012" i="1" s="1"/>
  <c r="E1012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F1011" i="1"/>
  <c r="H1011" i="1" s="1"/>
  <c r="E1011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F1010" i="1"/>
  <c r="H1010" i="1" s="1"/>
  <c r="E1010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F1009" i="1"/>
  <c r="H1009" i="1" s="1"/>
  <c r="E1009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F1008" i="1"/>
  <c r="H1008" i="1" s="1"/>
  <c r="E1008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F1007" i="1"/>
  <c r="H1007" i="1" s="1"/>
  <c r="E1007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F1006" i="1"/>
  <c r="H1006" i="1" s="1"/>
  <c r="E1006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F1005" i="1"/>
  <c r="H1005" i="1" s="1"/>
  <c r="E1005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F1004" i="1"/>
  <c r="H1004" i="1" s="1"/>
  <c r="E1004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F1003" i="1"/>
  <c r="H1003" i="1" s="1"/>
  <c r="E1003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F1002" i="1"/>
  <c r="H1002" i="1" s="1"/>
  <c r="E1002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F1001" i="1"/>
  <c r="H1001" i="1" s="1"/>
  <c r="E1001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F1000" i="1"/>
  <c r="H1000" i="1" s="1"/>
  <c r="E1000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F999" i="1"/>
  <c r="H999" i="1" s="1"/>
  <c r="E999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F998" i="1"/>
  <c r="H998" i="1" s="1"/>
  <c r="E998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F997" i="1"/>
  <c r="H997" i="1" s="1"/>
  <c r="E997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F996" i="1"/>
  <c r="H996" i="1" s="1"/>
  <c r="E996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F995" i="1"/>
  <c r="H995" i="1" s="1"/>
  <c r="E995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F994" i="1"/>
  <c r="H994" i="1" s="1"/>
  <c r="E994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F993" i="1"/>
  <c r="H993" i="1" s="1"/>
  <c r="E993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F992" i="1"/>
  <c r="H992" i="1" s="1"/>
  <c r="E992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F991" i="1"/>
  <c r="H991" i="1" s="1"/>
  <c r="E991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F990" i="1"/>
  <c r="H990" i="1" s="1"/>
  <c r="E990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F989" i="1"/>
  <c r="H989" i="1" s="1"/>
  <c r="E989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F988" i="1"/>
  <c r="H988" i="1" s="1"/>
  <c r="E988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F987" i="1"/>
  <c r="H987" i="1" s="1"/>
  <c r="E987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F986" i="1"/>
  <c r="H986" i="1" s="1"/>
  <c r="E986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F985" i="1"/>
  <c r="H985" i="1" s="1"/>
  <c r="E985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F984" i="1"/>
  <c r="H984" i="1" s="1"/>
  <c r="E984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F983" i="1"/>
  <c r="H983" i="1" s="1"/>
  <c r="E983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F982" i="1"/>
  <c r="H982" i="1" s="1"/>
  <c r="E982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F981" i="1"/>
  <c r="H981" i="1" s="1"/>
  <c r="E981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F980" i="1"/>
  <c r="H980" i="1" s="1"/>
  <c r="E980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F979" i="1"/>
  <c r="H979" i="1" s="1"/>
  <c r="E979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F978" i="1"/>
  <c r="H978" i="1" s="1"/>
  <c r="E978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F977" i="1"/>
  <c r="H977" i="1" s="1"/>
  <c r="E977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F976" i="1"/>
  <c r="H976" i="1" s="1"/>
  <c r="E976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F975" i="1"/>
  <c r="H975" i="1" s="1"/>
  <c r="E975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F974" i="1"/>
  <c r="H974" i="1" s="1"/>
  <c r="E974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F973" i="1"/>
  <c r="H973" i="1" s="1"/>
  <c r="E973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F972" i="1"/>
  <c r="H972" i="1" s="1"/>
  <c r="E972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F971" i="1"/>
  <c r="H971" i="1" s="1"/>
  <c r="E971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F970" i="1"/>
  <c r="H970" i="1" s="1"/>
  <c r="E970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F969" i="1"/>
  <c r="H969" i="1" s="1"/>
  <c r="E969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F968" i="1"/>
  <c r="H968" i="1" s="1"/>
  <c r="E968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F967" i="1"/>
  <c r="H967" i="1" s="1"/>
  <c r="E967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F966" i="1"/>
  <c r="H966" i="1" s="1"/>
  <c r="E966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F965" i="1"/>
  <c r="H965" i="1" s="1"/>
  <c r="E965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F964" i="1"/>
  <c r="H964" i="1" s="1"/>
  <c r="E964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F963" i="1"/>
  <c r="H963" i="1" s="1"/>
  <c r="E963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F962" i="1"/>
  <c r="H962" i="1" s="1"/>
  <c r="E962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F961" i="1"/>
  <c r="H961" i="1" s="1"/>
  <c r="E961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F960" i="1"/>
  <c r="H960" i="1" s="1"/>
  <c r="E960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F959" i="1"/>
  <c r="H959" i="1" s="1"/>
  <c r="E959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F958" i="1"/>
  <c r="H958" i="1" s="1"/>
  <c r="E958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F957" i="1"/>
  <c r="H957" i="1" s="1"/>
  <c r="E957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F956" i="1"/>
  <c r="H956" i="1" s="1"/>
  <c r="E956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F955" i="1"/>
  <c r="H955" i="1" s="1"/>
  <c r="E955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F954" i="1"/>
  <c r="H954" i="1" s="1"/>
  <c r="E954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F953" i="1"/>
  <c r="H953" i="1" s="1"/>
  <c r="E953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F952" i="1"/>
  <c r="H952" i="1" s="1"/>
  <c r="E952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F951" i="1"/>
  <c r="H951" i="1" s="1"/>
  <c r="E951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F950" i="1"/>
  <c r="H950" i="1" s="1"/>
  <c r="E950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F949" i="1"/>
  <c r="H949" i="1" s="1"/>
  <c r="E949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F948" i="1"/>
  <c r="H948" i="1" s="1"/>
  <c r="E948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F947" i="1"/>
  <c r="H947" i="1" s="1"/>
  <c r="E947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F946" i="1"/>
  <c r="H946" i="1" s="1"/>
  <c r="E946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F945" i="1"/>
  <c r="H945" i="1" s="1"/>
  <c r="E945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F944" i="1"/>
  <c r="H944" i="1" s="1"/>
  <c r="E944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F943" i="1"/>
  <c r="H943" i="1" s="1"/>
  <c r="E943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F942" i="1"/>
  <c r="H942" i="1" s="1"/>
  <c r="E942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F941" i="1"/>
  <c r="H941" i="1" s="1"/>
  <c r="E941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F940" i="1"/>
  <c r="H940" i="1" s="1"/>
  <c r="E940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F939" i="1"/>
  <c r="H939" i="1" s="1"/>
  <c r="E939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F938" i="1"/>
  <c r="H938" i="1" s="1"/>
  <c r="E938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F937" i="1"/>
  <c r="H937" i="1" s="1"/>
  <c r="E937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F936" i="1"/>
  <c r="H936" i="1" s="1"/>
  <c r="E936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F935" i="1"/>
  <c r="H935" i="1" s="1"/>
  <c r="E935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F934" i="1"/>
  <c r="H934" i="1" s="1"/>
  <c r="E934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F933" i="1"/>
  <c r="H933" i="1" s="1"/>
  <c r="E933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F932" i="1"/>
  <c r="H932" i="1" s="1"/>
  <c r="E932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F931" i="1"/>
  <c r="H931" i="1" s="1"/>
  <c r="E931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F930" i="1"/>
  <c r="H930" i="1" s="1"/>
  <c r="E930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F929" i="1"/>
  <c r="H929" i="1" s="1"/>
  <c r="E929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F928" i="1"/>
  <c r="H928" i="1" s="1"/>
  <c r="E928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F927" i="1"/>
  <c r="H927" i="1" s="1"/>
  <c r="E927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F926" i="1"/>
  <c r="H926" i="1" s="1"/>
  <c r="E926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F925" i="1"/>
  <c r="H925" i="1" s="1"/>
  <c r="E925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F924" i="1"/>
  <c r="H924" i="1" s="1"/>
  <c r="E924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F923" i="1"/>
  <c r="H923" i="1" s="1"/>
  <c r="E923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F922" i="1"/>
  <c r="H922" i="1" s="1"/>
  <c r="E922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F921" i="1"/>
  <c r="H921" i="1" s="1"/>
  <c r="E921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F920" i="1"/>
  <c r="H920" i="1" s="1"/>
  <c r="E920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F919" i="1"/>
  <c r="H919" i="1" s="1"/>
  <c r="E919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F918" i="1"/>
  <c r="H918" i="1" s="1"/>
  <c r="E918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F917" i="1"/>
  <c r="H917" i="1" s="1"/>
  <c r="E917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F916" i="1"/>
  <c r="H916" i="1" s="1"/>
  <c r="E916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F915" i="1"/>
  <c r="H915" i="1" s="1"/>
  <c r="E915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F914" i="1"/>
  <c r="H914" i="1" s="1"/>
  <c r="E914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F913" i="1"/>
  <c r="H913" i="1" s="1"/>
  <c r="E913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F912" i="1"/>
  <c r="H912" i="1" s="1"/>
  <c r="E912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F911" i="1"/>
  <c r="H911" i="1" s="1"/>
  <c r="E911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F910" i="1"/>
  <c r="H910" i="1" s="1"/>
  <c r="E910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F909" i="1"/>
  <c r="H909" i="1" s="1"/>
  <c r="E909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F908" i="1"/>
  <c r="H908" i="1" s="1"/>
  <c r="E908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F907" i="1"/>
  <c r="H907" i="1" s="1"/>
  <c r="E907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F906" i="1"/>
  <c r="H906" i="1" s="1"/>
  <c r="E906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F905" i="1"/>
  <c r="H905" i="1" s="1"/>
  <c r="E905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F904" i="1"/>
  <c r="H904" i="1" s="1"/>
  <c r="E904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F903" i="1"/>
  <c r="H903" i="1" s="1"/>
  <c r="E903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F902" i="1"/>
  <c r="H902" i="1" s="1"/>
  <c r="E902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F901" i="1"/>
  <c r="H901" i="1" s="1"/>
  <c r="E901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F900" i="1"/>
  <c r="H900" i="1" s="1"/>
  <c r="E900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F899" i="1"/>
  <c r="H899" i="1" s="1"/>
  <c r="E899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F898" i="1"/>
  <c r="H898" i="1" s="1"/>
  <c r="E898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F897" i="1"/>
  <c r="H897" i="1" s="1"/>
  <c r="E897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F896" i="1"/>
  <c r="H896" i="1" s="1"/>
  <c r="E896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F895" i="1"/>
  <c r="H895" i="1" s="1"/>
  <c r="E895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F894" i="1"/>
  <c r="H894" i="1" s="1"/>
  <c r="E894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F893" i="1"/>
  <c r="H893" i="1" s="1"/>
  <c r="E893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F892" i="1"/>
  <c r="H892" i="1" s="1"/>
  <c r="E892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F891" i="1"/>
  <c r="H891" i="1" s="1"/>
  <c r="E891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F890" i="1"/>
  <c r="H890" i="1" s="1"/>
  <c r="E890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F889" i="1"/>
  <c r="H889" i="1" s="1"/>
  <c r="E889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F888" i="1"/>
  <c r="H888" i="1" s="1"/>
  <c r="E888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F887" i="1"/>
  <c r="H887" i="1" s="1"/>
  <c r="E887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F886" i="1"/>
  <c r="H886" i="1" s="1"/>
  <c r="E886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F885" i="1"/>
  <c r="H885" i="1" s="1"/>
  <c r="E885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F884" i="1"/>
  <c r="H884" i="1" s="1"/>
  <c r="E884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F883" i="1"/>
  <c r="H883" i="1" s="1"/>
  <c r="E883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F882" i="1"/>
  <c r="H882" i="1" s="1"/>
  <c r="E882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F881" i="1"/>
  <c r="H881" i="1" s="1"/>
  <c r="E881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F880" i="1"/>
  <c r="H880" i="1" s="1"/>
  <c r="E880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F879" i="1"/>
  <c r="H879" i="1" s="1"/>
  <c r="E879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F878" i="1"/>
  <c r="H878" i="1" s="1"/>
  <c r="E878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F877" i="1"/>
  <c r="H877" i="1" s="1"/>
  <c r="E877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F876" i="1"/>
  <c r="H876" i="1" s="1"/>
  <c r="E876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F875" i="1"/>
  <c r="H875" i="1" s="1"/>
  <c r="E875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F874" i="1"/>
  <c r="H874" i="1" s="1"/>
  <c r="E874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F873" i="1"/>
  <c r="E873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F872" i="1"/>
  <c r="E872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F871" i="1"/>
  <c r="E871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F870" i="1"/>
  <c r="E870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F869" i="1"/>
  <c r="E869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F868" i="1"/>
  <c r="E868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F867" i="1"/>
  <c r="E867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F866" i="1"/>
  <c r="E866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F865" i="1"/>
  <c r="E865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F864" i="1"/>
  <c r="E864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F863" i="1"/>
  <c r="E863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F862" i="1"/>
  <c r="E862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F861" i="1"/>
  <c r="E861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F860" i="1"/>
  <c r="E860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F859" i="1"/>
  <c r="E859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F858" i="1"/>
  <c r="E858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F857" i="1"/>
  <c r="E857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F856" i="1"/>
  <c r="E856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F855" i="1"/>
  <c r="E855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F854" i="1"/>
  <c r="E854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F853" i="1"/>
  <c r="E853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F852" i="1"/>
  <c r="E852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F851" i="1"/>
  <c r="E851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F850" i="1"/>
  <c r="E850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F849" i="1"/>
  <c r="E849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F848" i="1"/>
  <c r="E848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F847" i="1"/>
  <c r="E847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F846" i="1"/>
  <c r="E846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F845" i="1"/>
  <c r="E845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F844" i="1"/>
  <c r="E844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F843" i="1"/>
  <c r="E843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F842" i="1"/>
  <c r="E842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F841" i="1"/>
  <c r="E841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F840" i="1"/>
  <c r="E840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F839" i="1"/>
  <c r="E839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F838" i="1"/>
  <c r="E838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F837" i="1"/>
  <c r="E837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F836" i="1"/>
  <c r="E836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F835" i="1"/>
  <c r="E835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F834" i="1"/>
  <c r="E834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F833" i="1"/>
  <c r="E833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F832" i="1"/>
  <c r="E832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F831" i="1"/>
  <c r="E831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F830" i="1"/>
  <c r="E830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F829" i="1"/>
  <c r="E829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F828" i="1"/>
  <c r="E828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F827" i="1"/>
  <c r="E827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F826" i="1"/>
  <c r="E826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F825" i="1"/>
  <c r="E825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F824" i="1"/>
  <c r="E824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F823" i="1"/>
  <c r="E823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F822" i="1"/>
  <c r="E822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F821" i="1"/>
  <c r="E821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F820" i="1"/>
  <c r="E820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F819" i="1"/>
  <c r="E819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F818" i="1"/>
  <c r="E818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F817" i="1"/>
  <c r="E817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F816" i="1"/>
  <c r="E816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F815" i="1"/>
  <c r="E815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F814" i="1"/>
  <c r="E814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F813" i="1"/>
  <c r="E813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F812" i="1"/>
  <c r="E812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F811" i="1"/>
  <c r="E811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F810" i="1"/>
  <c r="E810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F809" i="1"/>
  <c r="E809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F808" i="1"/>
  <c r="E808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F807" i="1"/>
  <c r="E807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F806" i="1"/>
  <c r="E806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F805" i="1"/>
  <c r="E805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F804" i="1"/>
  <c r="E804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F803" i="1"/>
  <c r="E803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F802" i="1"/>
  <c r="E802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F801" i="1"/>
  <c r="E801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F800" i="1"/>
  <c r="E800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F799" i="1"/>
  <c r="E799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F798" i="1"/>
  <c r="E798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F797" i="1"/>
  <c r="E797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F796" i="1"/>
  <c r="E796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F795" i="1"/>
  <c r="E795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F794" i="1"/>
  <c r="E794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F793" i="1"/>
  <c r="E793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F792" i="1"/>
  <c r="E792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F791" i="1"/>
  <c r="E791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F790" i="1"/>
  <c r="E790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F789" i="1"/>
  <c r="E789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F788" i="1"/>
  <c r="E788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F787" i="1"/>
  <c r="E787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F786" i="1"/>
  <c r="E786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F785" i="1"/>
  <c r="E785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F784" i="1"/>
  <c r="E784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F783" i="1"/>
  <c r="E783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F782" i="1"/>
  <c r="E782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F781" i="1"/>
  <c r="E781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F780" i="1"/>
  <c r="E780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F779" i="1"/>
  <c r="E779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F778" i="1"/>
  <c r="E778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F777" i="1"/>
  <c r="E777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F776" i="1"/>
  <c r="E776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F775" i="1"/>
  <c r="E775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F774" i="1"/>
  <c r="E774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F773" i="1"/>
  <c r="E773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F772" i="1"/>
  <c r="E772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F771" i="1"/>
  <c r="E771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F770" i="1"/>
  <c r="E770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F769" i="1"/>
  <c r="E769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F768" i="1"/>
  <c r="E768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F767" i="1"/>
  <c r="E767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F766" i="1"/>
  <c r="E766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F765" i="1"/>
  <c r="E765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F764" i="1"/>
  <c r="E764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F763" i="1"/>
  <c r="E763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F762" i="1"/>
  <c r="E762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F761" i="1"/>
  <c r="E761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F760" i="1"/>
  <c r="E760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F759" i="1"/>
  <c r="E759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F758" i="1"/>
  <c r="E758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F757" i="1"/>
  <c r="E757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F756" i="1"/>
  <c r="E756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F755" i="1"/>
  <c r="E755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F754" i="1"/>
  <c r="E754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F753" i="1"/>
  <c r="E753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F752" i="1"/>
  <c r="E752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F751" i="1"/>
  <c r="E751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F750" i="1"/>
  <c r="E750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F749" i="1"/>
  <c r="E749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F748" i="1"/>
  <c r="E748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F747" i="1"/>
  <c r="E747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F746" i="1"/>
  <c r="E746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F745" i="1"/>
  <c r="E745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F744" i="1"/>
  <c r="E744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F743" i="1"/>
  <c r="E743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F742" i="1"/>
  <c r="E742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F741" i="1"/>
  <c r="E741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F740" i="1"/>
  <c r="E740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F739" i="1"/>
  <c r="E739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F738" i="1"/>
  <c r="E738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F737" i="1"/>
  <c r="E737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F736" i="1"/>
  <c r="E736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F735" i="1"/>
  <c r="E735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F734" i="1"/>
  <c r="E734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F733" i="1"/>
  <c r="E733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F732" i="1"/>
  <c r="E732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F731" i="1"/>
  <c r="E731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F730" i="1"/>
  <c r="E730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F729" i="1"/>
  <c r="E729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F728" i="1"/>
  <c r="E728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F727" i="1"/>
  <c r="E727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F726" i="1"/>
  <c r="E726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F725" i="1"/>
  <c r="E725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F724" i="1"/>
  <c r="E724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F723" i="1"/>
  <c r="E723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F722" i="1"/>
  <c r="E722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F721" i="1"/>
  <c r="E721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F720" i="1"/>
  <c r="E720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F719" i="1"/>
  <c r="E719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F718" i="1"/>
  <c r="E718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F717" i="1"/>
  <c r="E717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F716" i="1"/>
  <c r="E716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F715" i="1"/>
  <c r="E715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F714" i="1"/>
  <c r="E714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F713" i="1"/>
  <c r="E713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F712" i="1"/>
  <c r="E712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F711" i="1"/>
  <c r="E711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F710" i="1"/>
  <c r="E710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F709" i="1"/>
  <c r="E709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F708" i="1"/>
  <c r="E708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F707" i="1"/>
  <c r="E707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F706" i="1"/>
  <c r="E706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F705" i="1"/>
  <c r="E705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F704" i="1"/>
  <c r="E704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F703" i="1"/>
  <c r="E703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F702" i="1"/>
  <c r="E702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F701" i="1"/>
  <c r="E701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F700" i="1"/>
  <c r="E700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F699" i="1"/>
  <c r="E699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F698" i="1"/>
  <c r="E698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F697" i="1"/>
  <c r="E697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F696" i="1"/>
  <c r="E696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F695" i="1"/>
  <c r="E695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F694" i="1"/>
  <c r="E694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F693" i="1"/>
  <c r="E693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F692" i="1"/>
  <c r="E692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F691" i="1"/>
  <c r="E691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F690" i="1"/>
  <c r="E690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F689" i="1"/>
  <c r="E689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F688" i="1"/>
  <c r="E688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F687" i="1"/>
  <c r="E687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F686" i="1"/>
  <c r="E686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F685" i="1"/>
  <c r="E685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F684" i="1"/>
  <c r="E684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F683" i="1"/>
  <c r="E683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F682" i="1"/>
  <c r="E682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F681" i="1"/>
  <c r="E681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F680" i="1"/>
  <c r="E680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F679" i="1"/>
  <c r="E679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F678" i="1"/>
  <c r="E678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F677" i="1"/>
  <c r="E677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F676" i="1"/>
  <c r="E676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F675" i="1"/>
  <c r="E675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F674" i="1"/>
  <c r="E674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F673" i="1"/>
  <c r="E673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F672" i="1"/>
  <c r="E672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F671" i="1"/>
  <c r="E671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F670" i="1"/>
  <c r="E670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F669" i="1"/>
  <c r="E669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F668" i="1"/>
  <c r="E668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F667" i="1"/>
  <c r="E667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F666" i="1"/>
  <c r="E666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F665" i="1"/>
  <c r="E665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F664" i="1"/>
  <c r="E664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F663" i="1"/>
  <c r="E663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F662" i="1"/>
  <c r="E662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F661" i="1"/>
  <c r="E661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F660" i="1"/>
  <c r="E660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F659" i="1"/>
  <c r="E659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F658" i="1"/>
  <c r="E658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F657" i="1"/>
  <c r="E657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F656" i="1"/>
  <c r="E656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F655" i="1"/>
  <c r="E655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F654" i="1"/>
  <c r="E654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F653" i="1"/>
  <c r="E653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F652" i="1"/>
  <c r="E652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F651" i="1"/>
  <c r="E651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F650" i="1"/>
  <c r="E650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F649" i="1"/>
  <c r="E649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F648" i="1"/>
  <c r="E648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F647" i="1"/>
  <c r="E647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F646" i="1"/>
  <c r="E646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F645" i="1"/>
  <c r="E645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F644" i="1"/>
  <c r="E644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F643" i="1"/>
  <c r="E643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F642" i="1"/>
  <c r="E642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F641" i="1"/>
  <c r="H641" i="1" s="1"/>
  <c r="E641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F640" i="1"/>
  <c r="H640" i="1" s="1"/>
  <c r="E640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F639" i="1"/>
  <c r="H639" i="1" s="1"/>
  <c r="E639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F638" i="1"/>
  <c r="H638" i="1" s="1"/>
  <c r="E638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F637" i="1"/>
  <c r="H637" i="1" s="1"/>
  <c r="E637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F636" i="1"/>
  <c r="H636" i="1" s="1"/>
  <c r="E636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F635" i="1"/>
  <c r="H635" i="1" s="1"/>
  <c r="E635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F634" i="1"/>
  <c r="H634" i="1" s="1"/>
  <c r="E634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F633" i="1"/>
  <c r="H633" i="1" s="1"/>
  <c r="E633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F632" i="1"/>
  <c r="H632" i="1" s="1"/>
  <c r="E632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F631" i="1"/>
  <c r="H631" i="1" s="1"/>
  <c r="E631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F630" i="1"/>
  <c r="H630" i="1" s="1"/>
  <c r="E630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F629" i="1"/>
  <c r="H629" i="1" s="1"/>
  <c r="E629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F628" i="1"/>
  <c r="H628" i="1" s="1"/>
  <c r="E628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F627" i="1"/>
  <c r="H627" i="1" s="1"/>
  <c r="E627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F626" i="1"/>
  <c r="H626" i="1" s="1"/>
  <c r="E626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F625" i="1"/>
  <c r="H625" i="1" s="1"/>
  <c r="E625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F624" i="1"/>
  <c r="H624" i="1" s="1"/>
  <c r="E624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F623" i="1"/>
  <c r="H623" i="1" s="1"/>
  <c r="E623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F622" i="1"/>
  <c r="H622" i="1" s="1"/>
  <c r="E622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F621" i="1"/>
  <c r="H621" i="1" s="1"/>
  <c r="E621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F620" i="1"/>
  <c r="H620" i="1" s="1"/>
  <c r="E620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F619" i="1"/>
  <c r="H619" i="1" s="1"/>
  <c r="E619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F618" i="1"/>
  <c r="H618" i="1" s="1"/>
  <c r="E618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F617" i="1"/>
  <c r="H617" i="1" s="1"/>
  <c r="E617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F616" i="1"/>
  <c r="H616" i="1" s="1"/>
  <c r="E616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F615" i="1"/>
  <c r="H615" i="1" s="1"/>
  <c r="E615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F614" i="1"/>
  <c r="H614" i="1" s="1"/>
  <c r="E614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F613" i="1"/>
  <c r="H613" i="1" s="1"/>
  <c r="E613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F612" i="1"/>
  <c r="H612" i="1" s="1"/>
  <c r="E612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F611" i="1"/>
  <c r="H611" i="1" s="1"/>
  <c r="E611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F610" i="1"/>
  <c r="H610" i="1" s="1"/>
  <c r="E610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F609" i="1"/>
  <c r="H609" i="1" s="1"/>
  <c r="E609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F608" i="1"/>
  <c r="H608" i="1" s="1"/>
  <c r="E608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F607" i="1"/>
  <c r="H607" i="1" s="1"/>
  <c r="E607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F606" i="1"/>
  <c r="H606" i="1" s="1"/>
  <c r="E606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F605" i="1"/>
  <c r="H605" i="1" s="1"/>
  <c r="E605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F604" i="1"/>
  <c r="H604" i="1" s="1"/>
  <c r="E604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F603" i="1"/>
  <c r="H603" i="1" s="1"/>
  <c r="E603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F602" i="1"/>
  <c r="H602" i="1" s="1"/>
  <c r="E602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F601" i="1"/>
  <c r="H601" i="1" s="1"/>
  <c r="E601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F600" i="1"/>
  <c r="H600" i="1" s="1"/>
  <c r="E600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F599" i="1"/>
  <c r="H599" i="1" s="1"/>
  <c r="E599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F598" i="1"/>
  <c r="H598" i="1" s="1"/>
  <c r="E598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F597" i="1"/>
  <c r="H597" i="1" s="1"/>
  <c r="E597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F596" i="1"/>
  <c r="H596" i="1" s="1"/>
  <c r="E596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F595" i="1"/>
  <c r="H595" i="1" s="1"/>
  <c r="E595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F594" i="1"/>
  <c r="H594" i="1" s="1"/>
  <c r="E594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F593" i="1"/>
  <c r="H593" i="1" s="1"/>
  <c r="E593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F592" i="1"/>
  <c r="H592" i="1" s="1"/>
  <c r="E592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F591" i="1"/>
  <c r="H591" i="1" s="1"/>
  <c r="E591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F590" i="1"/>
  <c r="H590" i="1" s="1"/>
  <c r="E590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F589" i="1"/>
  <c r="H589" i="1" s="1"/>
  <c r="E589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F588" i="1"/>
  <c r="H588" i="1" s="1"/>
  <c r="E588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F587" i="1"/>
  <c r="H587" i="1" s="1"/>
  <c r="E587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F586" i="1"/>
  <c r="H586" i="1" s="1"/>
  <c r="E586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F585" i="1"/>
  <c r="H585" i="1" s="1"/>
  <c r="E585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F584" i="1"/>
  <c r="H584" i="1" s="1"/>
  <c r="E584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F583" i="1"/>
  <c r="H583" i="1" s="1"/>
  <c r="E583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F582" i="1"/>
  <c r="H582" i="1" s="1"/>
  <c r="E582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F581" i="1"/>
  <c r="H581" i="1" s="1"/>
  <c r="E581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F580" i="1"/>
  <c r="H580" i="1" s="1"/>
  <c r="E580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F579" i="1"/>
  <c r="H579" i="1" s="1"/>
  <c r="E579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F578" i="1"/>
  <c r="H578" i="1" s="1"/>
  <c r="E578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F577" i="1"/>
  <c r="H577" i="1" s="1"/>
  <c r="E577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F576" i="1"/>
  <c r="H576" i="1" s="1"/>
  <c r="E576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F575" i="1"/>
  <c r="H575" i="1" s="1"/>
  <c r="E575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F574" i="1"/>
  <c r="H574" i="1" s="1"/>
  <c r="E574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F573" i="1"/>
  <c r="H573" i="1" s="1"/>
  <c r="E573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F572" i="1"/>
  <c r="H572" i="1" s="1"/>
  <c r="E572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F571" i="1"/>
  <c r="H571" i="1" s="1"/>
  <c r="E571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F570" i="1"/>
  <c r="H570" i="1" s="1"/>
  <c r="E570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F569" i="1"/>
  <c r="H569" i="1" s="1"/>
  <c r="E569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F568" i="1"/>
  <c r="H568" i="1" s="1"/>
  <c r="E568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F567" i="1"/>
  <c r="H567" i="1" s="1"/>
  <c r="E567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F566" i="1"/>
  <c r="H566" i="1" s="1"/>
  <c r="E566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F565" i="1"/>
  <c r="H565" i="1" s="1"/>
  <c r="E565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F564" i="1"/>
  <c r="H564" i="1" s="1"/>
  <c r="E564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F563" i="1"/>
  <c r="H563" i="1" s="1"/>
  <c r="E563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F562" i="1"/>
  <c r="H562" i="1" s="1"/>
  <c r="E562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F561" i="1"/>
  <c r="H561" i="1" s="1"/>
  <c r="E561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F560" i="1"/>
  <c r="H560" i="1" s="1"/>
  <c r="E560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F559" i="1"/>
  <c r="H559" i="1" s="1"/>
  <c r="E559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F558" i="1"/>
  <c r="H558" i="1" s="1"/>
  <c r="E558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F557" i="1"/>
  <c r="H557" i="1" s="1"/>
  <c r="E557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F556" i="1"/>
  <c r="H556" i="1" s="1"/>
  <c r="E556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F555" i="1"/>
  <c r="H555" i="1" s="1"/>
  <c r="E555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F554" i="1"/>
  <c r="H554" i="1" s="1"/>
  <c r="E554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F553" i="1"/>
  <c r="H553" i="1" s="1"/>
  <c r="E553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F552" i="1"/>
  <c r="H552" i="1" s="1"/>
  <c r="E552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F551" i="1"/>
  <c r="H551" i="1" s="1"/>
  <c r="E551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F550" i="1"/>
  <c r="H550" i="1" s="1"/>
  <c r="E550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F549" i="1"/>
  <c r="H549" i="1" s="1"/>
  <c r="E549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F548" i="1"/>
  <c r="H548" i="1" s="1"/>
  <c r="E548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F547" i="1"/>
  <c r="H547" i="1" s="1"/>
  <c r="E547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F546" i="1"/>
  <c r="H546" i="1" s="1"/>
  <c r="E546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F545" i="1"/>
  <c r="H545" i="1" s="1"/>
  <c r="E545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F544" i="1"/>
  <c r="H544" i="1" s="1"/>
  <c r="E544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F543" i="1"/>
  <c r="H543" i="1" s="1"/>
  <c r="E543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F542" i="1"/>
  <c r="H542" i="1" s="1"/>
  <c r="E542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F541" i="1"/>
  <c r="H541" i="1" s="1"/>
  <c r="E541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F540" i="1"/>
  <c r="H540" i="1" s="1"/>
  <c r="E540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F539" i="1"/>
  <c r="H539" i="1" s="1"/>
  <c r="E539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F538" i="1"/>
  <c r="H538" i="1" s="1"/>
  <c r="E538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F537" i="1"/>
  <c r="H537" i="1" s="1"/>
  <c r="E537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F536" i="1"/>
  <c r="H536" i="1" s="1"/>
  <c r="E536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F535" i="1"/>
  <c r="H535" i="1" s="1"/>
  <c r="E535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F534" i="1"/>
  <c r="H534" i="1" s="1"/>
  <c r="E534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F533" i="1"/>
  <c r="H533" i="1" s="1"/>
  <c r="E533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F532" i="1"/>
  <c r="H532" i="1" s="1"/>
  <c r="E532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F531" i="1"/>
  <c r="H531" i="1" s="1"/>
  <c r="E531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F530" i="1"/>
  <c r="H530" i="1" s="1"/>
  <c r="E530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F529" i="1"/>
  <c r="H529" i="1" s="1"/>
  <c r="E529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F528" i="1"/>
  <c r="H528" i="1" s="1"/>
  <c r="E528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F527" i="1"/>
  <c r="H527" i="1" s="1"/>
  <c r="E527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F526" i="1"/>
  <c r="H526" i="1" s="1"/>
  <c r="E526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F525" i="1"/>
  <c r="H525" i="1" s="1"/>
  <c r="E525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F524" i="1"/>
  <c r="H524" i="1" s="1"/>
  <c r="E524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F523" i="1"/>
  <c r="H523" i="1" s="1"/>
  <c r="E523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F522" i="1"/>
  <c r="H522" i="1" s="1"/>
  <c r="E522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F521" i="1"/>
  <c r="H521" i="1" s="1"/>
  <c r="E521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F520" i="1"/>
  <c r="H520" i="1" s="1"/>
  <c r="E520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F519" i="1"/>
  <c r="H519" i="1" s="1"/>
  <c r="E519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F518" i="1"/>
  <c r="H518" i="1" s="1"/>
  <c r="E518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F517" i="1"/>
  <c r="H517" i="1" s="1"/>
  <c r="E517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F516" i="1"/>
  <c r="H516" i="1" s="1"/>
  <c r="E516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F515" i="1"/>
  <c r="H515" i="1" s="1"/>
  <c r="E515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F514" i="1"/>
  <c r="H514" i="1" s="1"/>
  <c r="E514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F513" i="1"/>
  <c r="H513" i="1" s="1"/>
  <c r="E513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F512" i="1"/>
  <c r="H512" i="1" s="1"/>
  <c r="E512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F511" i="1"/>
  <c r="H511" i="1" s="1"/>
  <c r="E511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F510" i="1"/>
  <c r="H510" i="1" s="1"/>
  <c r="E510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F509" i="1"/>
  <c r="H509" i="1" s="1"/>
  <c r="E509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F508" i="1"/>
  <c r="H508" i="1" s="1"/>
  <c r="E508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F507" i="1"/>
  <c r="H507" i="1" s="1"/>
  <c r="E507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F506" i="1"/>
  <c r="H506" i="1" s="1"/>
  <c r="E506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F505" i="1"/>
  <c r="H505" i="1" s="1"/>
  <c r="E505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F504" i="1"/>
  <c r="H504" i="1" s="1"/>
  <c r="E504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F503" i="1"/>
  <c r="H503" i="1" s="1"/>
  <c r="E503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F502" i="1"/>
  <c r="H502" i="1" s="1"/>
  <c r="E502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F501" i="1"/>
  <c r="H501" i="1" s="1"/>
  <c r="E501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F500" i="1"/>
  <c r="H500" i="1" s="1"/>
  <c r="E500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F499" i="1"/>
  <c r="H499" i="1" s="1"/>
  <c r="E499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F498" i="1"/>
  <c r="H498" i="1" s="1"/>
  <c r="E498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F497" i="1"/>
  <c r="H497" i="1" s="1"/>
  <c r="E497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F496" i="1"/>
  <c r="H496" i="1" s="1"/>
  <c r="E496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F495" i="1"/>
  <c r="H495" i="1" s="1"/>
  <c r="E495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F494" i="1"/>
  <c r="H494" i="1" s="1"/>
  <c r="E494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F493" i="1"/>
  <c r="H493" i="1" s="1"/>
  <c r="E493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F492" i="1"/>
  <c r="H492" i="1" s="1"/>
  <c r="E492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F491" i="1"/>
  <c r="H491" i="1" s="1"/>
  <c r="E491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F490" i="1"/>
  <c r="H490" i="1" s="1"/>
  <c r="E490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F489" i="1"/>
  <c r="H489" i="1" s="1"/>
  <c r="E489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F488" i="1"/>
  <c r="H488" i="1" s="1"/>
  <c r="E488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F487" i="1"/>
  <c r="H487" i="1" s="1"/>
  <c r="E487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F486" i="1"/>
  <c r="H486" i="1" s="1"/>
  <c r="E486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F485" i="1"/>
  <c r="H485" i="1" s="1"/>
  <c r="E485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F484" i="1"/>
  <c r="H484" i="1" s="1"/>
  <c r="E484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F483" i="1"/>
  <c r="H483" i="1" s="1"/>
  <c r="E483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F482" i="1"/>
  <c r="H482" i="1" s="1"/>
  <c r="E482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F481" i="1"/>
  <c r="H481" i="1" s="1"/>
  <c r="E481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F480" i="1"/>
  <c r="H480" i="1" s="1"/>
  <c r="E480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F479" i="1"/>
  <c r="H479" i="1" s="1"/>
  <c r="E479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F478" i="1"/>
  <c r="H478" i="1" s="1"/>
  <c r="E478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F477" i="1"/>
  <c r="H477" i="1" s="1"/>
  <c r="E477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F476" i="1"/>
  <c r="H476" i="1" s="1"/>
  <c r="E476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F475" i="1"/>
  <c r="H475" i="1" s="1"/>
  <c r="E475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F474" i="1"/>
  <c r="H474" i="1" s="1"/>
  <c r="E474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F473" i="1"/>
  <c r="H473" i="1" s="1"/>
  <c r="E473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F472" i="1"/>
  <c r="H472" i="1" s="1"/>
  <c r="E472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F471" i="1"/>
  <c r="H471" i="1" s="1"/>
  <c r="E471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F470" i="1"/>
  <c r="H470" i="1" s="1"/>
  <c r="E470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F469" i="1"/>
  <c r="H469" i="1" s="1"/>
  <c r="E469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F468" i="1"/>
  <c r="H468" i="1" s="1"/>
  <c r="E468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F467" i="1"/>
  <c r="H467" i="1" s="1"/>
  <c r="E467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F466" i="1"/>
  <c r="H466" i="1" s="1"/>
  <c r="E466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F465" i="1"/>
  <c r="H465" i="1" s="1"/>
  <c r="E465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F464" i="1"/>
  <c r="H464" i="1" s="1"/>
  <c r="E464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F463" i="1"/>
  <c r="H463" i="1" s="1"/>
  <c r="E463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F462" i="1"/>
  <c r="H462" i="1" s="1"/>
  <c r="E462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F461" i="1"/>
  <c r="H461" i="1" s="1"/>
  <c r="E461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F460" i="1"/>
  <c r="H460" i="1" s="1"/>
  <c r="E460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F459" i="1"/>
  <c r="H459" i="1" s="1"/>
  <c r="E459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F458" i="1"/>
  <c r="H458" i="1" s="1"/>
  <c r="E458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F457" i="1"/>
  <c r="H457" i="1" s="1"/>
  <c r="E457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F456" i="1"/>
  <c r="H456" i="1" s="1"/>
  <c r="E456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F455" i="1"/>
  <c r="H455" i="1" s="1"/>
  <c r="E455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F454" i="1"/>
  <c r="H454" i="1" s="1"/>
  <c r="E454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F453" i="1"/>
  <c r="H453" i="1" s="1"/>
  <c r="E453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F452" i="1"/>
  <c r="H452" i="1" s="1"/>
  <c r="E452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F451" i="1"/>
  <c r="H451" i="1" s="1"/>
  <c r="E451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F450" i="1"/>
  <c r="H450" i="1" s="1"/>
  <c r="E450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F449" i="1"/>
  <c r="H449" i="1" s="1"/>
  <c r="E449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F448" i="1"/>
  <c r="H448" i="1" s="1"/>
  <c r="E448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F447" i="1"/>
  <c r="H447" i="1" s="1"/>
  <c r="E447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F446" i="1"/>
  <c r="H446" i="1" s="1"/>
  <c r="E446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F445" i="1"/>
  <c r="H445" i="1" s="1"/>
  <c r="E445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F444" i="1"/>
  <c r="H444" i="1" s="1"/>
  <c r="E444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F443" i="1"/>
  <c r="H443" i="1" s="1"/>
  <c r="E443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F442" i="1"/>
  <c r="H442" i="1" s="1"/>
  <c r="E442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F441" i="1"/>
  <c r="H441" i="1" s="1"/>
  <c r="E441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F440" i="1"/>
  <c r="H440" i="1" s="1"/>
  <c r="E440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F439" i="1"/>
  <c r="H439" i="1" s="1"/>
  <c r="E439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F438" i="1"/>
  <c r="H438" i="1" s="1"/>
  <c r="E438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F437" i="1"/>
  <c r="H437" i="1" s="1"/>
  <c r="E437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F436" i="1"/>
  <c r="H436" i="1" s="1"/>
  <c r="E436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F435" i="1"/>
  <c r="H435" i="1" s="1"/>
  <c r="E435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F434" i="1"/>
  <c r="H434" i="1" s="1"/>
  <c r="E434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F433" i="1"/>
  <c r="H433" i="1" s="1"/>
  <c r="E433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F432" i="1"/>
  <c r="H432" i="1" s="1"/>
  <c r="E432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F431" i="1"/>
  <c r="H431" i="1" s="1"/>
  <c r="E431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F430" i="1"/>
  <c r="H430" i="1" s="1"/>
  <c r="E430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F429" i="1"/>
  <c r="H429" i="1" s="1"/>
  <c r="E429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F428" i="1"/>
  <c r="H428" i="1" s="1"/>
  <c r="E428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F427" i="1"/>
  <c r="H427" i="1" s="1"/>
  <c r="E427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F426" i="1"/>
  <c r="H426" i="1" s="1"/>
  <c r="E426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F425" i="1"/>
  <c r="H425" i="1" s="1"/>
  <c r="E425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F424" i="1"/>
  <c r="H424" i="1" s="1"/>
  <c r="E424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F423" i="1"/>
  <c r="H423" i="1" s="1"/>
  <c r="E423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F422" i="1"/>
  <c r="H422" i="1" s="1"/>
  <c r="E422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F421" i="1"/>
  <c r="H421" i="1" s="1"/>
  <c r="E421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F420" i="1"/>
  <c r="H420" i="1" s="1"/>
  <c r="E420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F419" i="1"/>
  <c r="H419" i="1" s="1"/>
  <c r="E419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F418" i="1"/>
  <c r="H418" i="1" s="1"/>
  <c r="E418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F417" i="1"/>
  <c r="H417" i="1" s="1"/>
  <c r="E417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F416" i="1"/>
  <c r="H416" i="1" s="1"/>
  <c r="E416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F415" i="1"/>
  <c r="H415" i="1" s="1"/>
  <c r="E415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F414" i="1"/>
  <c r="H414" i="1" s="1"/>
  <c r="E414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F413" i="1"/>
  <c r="H413" i="1" s="1"/>
  <c r="E413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F412" i="1"/>
  <c r="H412" i="1" s="1"/>
  <c r="E412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F411" i="1"/>
  <c r="H411" i="1" s="1"/>
  <c r="E411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F410" i="1"/>
  <c r="H410" i="1" s="1"/>
  <c r="E410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F409" i="1"/>
  <c r="H409" i="1" s="1"/>
  <c r="E409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F408" i="1"/>
  <c r="H408" i="1" s="1"/>
  <c r="E408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F407" i="1"/>
  <c r="H407" i="1" s="1"/>
  <c r="E407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F406" i="1"/>
  <c r="H406" i="1" s="1"/>
  <c r="E406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F405" i="1"/>
  <c r="H405" i="1" s="1"/>
  <c r="E405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F404" i="1"/>
  <c r="H404" i="1" s="1"/>
  <c r="E404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F403" i="1"/>
  <c r="H403" i="1" s="1"/>
  <c r="E403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F402" i="1"/>
  <c r="H402" i="1" s="1"/>
  <c r="E402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F401" i="1"/>
  <c r="H401" i="1" s="1"/>
  <c r="E401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F400" i="1"/>
  <c r="H400" i="1" s="1"/>
  <c r="E400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F399" i="1"/>
  <c r="H399" i="1" s="1"/>
  <c r="E399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F398" i="1"/>
  <c r="H398" i="1" s="1"/>
  <c r="E398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F397" i="1"/>
  <c r="H397" i="1" s="1"/>
  <c r="E397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F396" i="1"/>
  <c r="H396" i="1" s="1"/>
  <c r="E396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F395" i="1"/>
  <c r="H395" i="1" s="1"/>
  <c r="E395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F394" i="1"/>
  <c r="H394" i="1" s="1"/>
  <c r="E394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F393" i="1"/>
  <c r="H393" i="1" s="1"/>
  <c r="E393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F392" i="1"/>
  <c r="H392" i="1" s="1"/>
  <c r="E392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F391" i="1"/>
  <c r="H391" i="1" s="1"/>
  <c r="E391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F390" i="1"/>
  <c r="H390" i="1" s="1"/>
  <c r="E390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F389" i="1"/>
  <c r="H389" i="1" s="1"/>
  <c r="E389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F388" i="1"/>
  <c r="H388" i="1" s="1"/>
  <c r="E388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F387" i="1"/>
  <c r="H387" i="1" s="1"/>
  <c r="E387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F386" i="1"/>
  <c r="H386" i="1" s="1"/>
  <c r="E386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F385" i="1"/>
  <c r="H385" i="1" s="1"/>
  <c r="E385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F384" i="1"/>
  <c r="H384" i="1" s="1"/>
  <c r="E384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F383" i="1"/>
  <c r="H383" i="1" s="1"/>
  <c r="E383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F382" i="1"/>
  <c r="H382" i="1" s="1"/>
  <c r="E382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F381" i="1"/>
  <c r="H381" i="1" s="1"/>
  <c r="E381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F380" i="1"/>
  <c r="H380" i="1" s="1"/>
  <c r="E380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F379" i="1"/>
  <c r="H379" i="1" s="1"/>
  <c r="E379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F378" i="1"/>
  <c r="H378" i="1" s="1"/>
  <c r="E378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F377" i="1"/>
  <c r="H377" i="1" s="1"/>
  <c r="E377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F376" i="1"/>
  <c r="H376" i="1" s="1"/>
  <c r="E376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F375" i="1"/>
  <c r="H375" i="1" s="1"/>
  <c r="E375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F374" i="1"/>
  <c r="H374" i="1" s="1"/>
  <c r="E374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F373" i="1"/>
  <c r="H373" i="1" s="1"/>
  <c r="E373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F372" i="1"/>
  <c r="H372" i="1" s="1"/>
  <c r="E372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F371" i="1"/>
  <c r="H371" i="1" s="1"/>
  <c r="E371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F370" i="1"/>
  <c r="H370" i="1" s="1"/>
  <c r="E370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F369" i="1"/>
  <c r="H369" i="1" s="1"/>
  <c r="E369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F368" i="1"/>
  <c r="H368" i="1" s="1"/>
  <c r="E368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F367" i="1"/>
  <c r="H367" i="1" s="1"/>
  <c r="E367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F366" i="1"/>
  <c r="H366" i="1" s="1"/>
  <c r="E366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F365" i="1"/>
  <c r="H365" i="1" s="1"/>
  <c r="E365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F364" i="1"/>
  <c r="H364" i="1" s="1"/>
  <c r="E364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F363" i="1"/>
  <c r="H363" i="1" s="1"/>
  <c r="E363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F362" i="1"/>
  <c r="H362" i="1" s="1"/>
  <c r="E362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F361" i="1"/>
  <c r="H361" i="1" s="1"/>
  <c r="E361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F360" i="1"/>
  <c r="H360" i="1" s="1"/>
  <c r="E360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F359" i="1"/>
  <c r="H359" i="1" s="1"/>
  <c r="E359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F358" i="1"/>
  <c r="H358" i="1" s="1"/>
  <c r="E358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F357" i="1"/>
  <c r="H357" i="1" s="1"/>
  <c r="E357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F356" i="1"/>
  <c r="H356" i="1" s="1"/>
  <c r="E356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F355" i="1"/>
  <c r="H355" i="1" s="1"/>
  <c r="E355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F354" i="1"/>
  <c r="H354" i="1" s="1"/>
  <c r="E354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F353" i="1"/>
  <c r="H353" i="1" s="1"/>
  <c r="E353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F352" i="1"/>
  <c r="H352" i="1" s="1"/>
  <c r="E352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F351" i="1"/>
  <c r="H351" i="1" s="1"/>
  <c r="E351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F350" i="1"/>
  <c r="H350" i="1" s="1"/>
  <c r="E350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F349" i="1"/>
  <c r="H349" i="1" s="1"/>
  <c r="E349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F348" i="1"/>
  <c r="H348" i="1" s="1"/>
  <c r="E348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F347" i="1"/>
  <c r="H347" i="1" s="1"/>
  <c r="E347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F346" i="1"/>
  <c r="H346" i="1" s="1"/>
  <c r="E346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F345" i="1"/>
  <c r="H345" i="1" s="1"/>
  <c r="E345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F344" i="1"/>
  <c r="H344" i="1" s="1"/>
  <c r="E344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F343" i="1"/>
  <c r="H343" i="1" s="1"/>
  <c r="E343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F342" i="1"/>
  <c r="H342" i="1" s="1"/>
  <c r="E342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F341" i="1"/>
  <c r="H341" i="1" s="1"/>
  <c r="E341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F340" i="1"/>
  <c r="H340" i="1" s="1"/>
  <c r="E340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F339" i="1"/>
  <c r="H339" i="1" s="1"/>
  <c r="E339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F338" i="1"/>
  <c r="H338" i="1" s="1"/>
  <c r="E338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F337" i="1"/>
  <c r="H337" i="1" s="1"/>
  <c r="E337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F336" i="1"/>
  <c r="H336" i="1" s="1"/>
  <c r="E336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F335" i="1"/>
  <c r="H335" i="1" s="1"/>
  <c r="E335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F334" i="1"/>
  <c r="H334" i="1" s="1"/>
  <c r="E334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F333" i="1"/>
  <c r="H333" i="1" s="1"/>
  <c r="E333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F332" i="1"/>
  <c r="H332" i="1" s="1"/>
  <c r="E332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F331" i="1"/>
  <c r="H331" i="1" s="1"/>
  <c r="E331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F330" i="1"/>
  <c r="H330" i="1" s="1"/>
  <c r="E330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F329" i="1"/>
  <c r="H329" i="1" s="1"/>
  <c r="E329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F328" i="1"/>
  <c r="H328" i="1" s="1"/>
  <c r="E328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F327" i="1"/>
  <c r="H327" i="1" s="1"/>
  <c r="E327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F326" i="1"/>
  <c r="H326" i="1" s="1"/>
  <c r="E326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F325" i="1"/>
  <c r="H325" i="1" s="1"/>
  <c r="E325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F324" i="1"/>
  <c r="H324" i="1" s="1"/>
  <c r="E324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F323" i="1"/>
  <c r="H323" i="1" s="1"/>
  <c r="E323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F322" i="1"/>
  <c r="H322" i="1" s="1"/>
  <c r="E322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F321" i="1"/>
  <c r="H321" i="1" s="1"/>
  <c r="E321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F320" i="1"/>
  <c r="H320" i="1" s="1"/>
  <c r="E320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F319" i="1"/>
  <c r="H319" i="1" s="1"/>
  <c r="E319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F318" i="1"/>
  <c r="H318" i="1" s="1"/>
  <c r="E318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F317" i="1"/>
  <c r="H317" i="1" s="1"/>
  <c r="E317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F316" i="1"/>
  <c r="H316" i="1" s="1"/>
  <c r="E316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F315" i="1"/>
  <c r="H315" i="1" s="1"/>
  <c r="E315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F314" i="1"/>
  <c r="H314" i="1" s="1"/>
  <c r="E314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F313" i="1"/>
  <c r="H313" i="1" s="1"/>
  <c r="E313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F312" i="1"/>
  <c r="H312" i="1" s="1"/>
  <c r="E312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F311" i="1"/>
  <c r="H311" i="1" s="1"/>
  <c r="E311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F310" i="1"/>
  <c r="H310" i="1" s="1"/>
  <c r="E310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F309" i="1"/>
  <c r="H309" i="1" s="1"/>
  <c r="E309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F308" i="1"/>
  <c r="H308" i="1" s="1"/>
  <c r="E308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F307" i="1"/>
  <c r="H307" i="1" s="1"/>
  <c r="E307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F306" i="1"/>
  <c r="H306" i="1" s="1"/>
  <c r="E306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F305" i="1"/>
  <c r="H305" i="1" s="1"/>
  <c r="E305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F304" i="1"/>
  <c r="H304" i="1" s="1"/>
  <c r="E304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F303" i="1"/>
  <c r="H303" i="1" s="1"/>
  <c r="E303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F302" i="1"/>
  <c r="H302" i="1" s="1"/>
  <c r="E302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F301" i="1"/>
  <c r="H301" i="1" s="1"/>
  <c r="E301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F300" i="1"/>
  <c r="H300" i="1" s="1"/>
  <c r="E300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F299" i="1"/>
  <c r="H299" i="1" s="1"/>
  <c r="E299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F298" i="1"/>
  <c r="H298" i="1" s="1"/>
  <c r="E298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F297" i="1"/>
  <c r="H297" i="1" s="1"/>
  <c r="E297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F296" i="1"/>
  <c r="H296" i="1" s="1"/>
  <c r="E296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F295" i="1"/>
  <c r="H295" i="1" s="1"/>
  <c r="E295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F294" i="1"/>
  <c r="H294" i="1" s="1"/>
  <c r="E294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F293" i="1"/>
  <c r="H293" i="1" s="1"/>
  <c r="E293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F292" i="1"/>
  <c r="H292" i="1" s="1"/>
  <c r="E292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F291" i="1"/>
  <c r="H291" i="1" s="1"/>
  <c r="E291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F290" i="1"/>
  <c r="H290" i="1" s="1"/>
  <c r="E290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F289" i="1"/>
  <c r="H289" i="1" s="1"/>
  <c r="E289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F288" i="1"/>
  <c r="H288" i="1" s="1"/>
  <c r="E288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F287" i="1"/>
  <c r="H287" i="1" s="1"/>
  <c r="E287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F286" i="1"/>
  <c r="H286" i="1" s="1"/>
  <c r="E286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F285" i="1"/>
  <c r="H285" i="1" s="1"/>
  <c r="E285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F284" i="1"/>
  <c r="H284" i="1" s="1"/>
  <c r="E284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F283" i="1"/>
  <c r="H283" i="1" s="1"/>
  <c r="E283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F282" i="1"/>
  <c r="H282" i="1" s="1"/>
  <c r="E282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F281" i="1"/>
  <c r="H281" i="1" s="1"/>
  <c r="E281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F280" i="1"/>
  <c r="H280" i="1" s="1"/>
  <c r="E280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F279" i="1"/>
  <c r="H279" i="1" s="1"/>
  <c r="E279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F278" i="1"/>
  <c r="H278" i="1" s="1"/>
  <c r="E278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F277" i="1"/>
  <c r="H277" i="1" s="1"/>
  <c r="E277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F276" i="1"/>
  <c r="H276" i="1" s="1"/>
  <c r="E276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F275" i="1"/>
  <c r="H275" i="1" s="1"/>
  <c r="E275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F274" i="1"/>
  <c r="H274" i="1" s="1"/>
  <c r="E274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F273" i="1"/>
  <c r="H273" i="1" s="1"/>
  <c r="E273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F272" i="1"/>
  <c r="H272" i="1" s="1"/>
  <c r="E272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F271" i="1"/>
  <c r="H271" i="1" s="1"/>
  <c r="E271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F270" i="1"/>
  <c r="H270" i="1" s="1"/>
  <c r="E270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F269" i="1"/>
  <c r="H269" i="1" s="1"/>
  <c r="E269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F268" i="1"/>
  <c r="H268" i="1" s="1"/>
  <c r="E268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F267" i="1"/>
  <c r="H267" i="1" s="1"/>
  <c r="E267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F266" i="1"/>
  <c r="H266" i="1" s="1"/>
  <c r="E266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F265" i="1"/>
  <c r="H265" i="1" s="1"/>
  <c r="E265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F264" i="1"/>
  <c r="H264" i="1" s="1"/>
  <c r="E264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F263" i="1"/>
  <c r="H263" i="1" s="1"/>
  <c r="E263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F262" i="1"/>
  <c r="H262" i="1" s="1"/>
  <c r="E262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F261" i="1"/>
  <c r="H261" i="1" s="1"/>
  <c r="E261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F260" i="1"/>
  <c r="H260" i="1" s="1"/>
  <c r="E260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F259" i="1"/>
  <c r="H259" i="1" s="1"/>
  <c r="E259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F258" i="1"/>
  <c r="H258" i="1" s="1"/>
  <c r="E258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F257" i="1"/>
  <c r="H257" i="1" s="1"/>
  <c r="E257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F256" i="1"/>
  <c r="H256" i="1" s="1"/>
  <c r="E256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F255" i="1"/>
  <c r="H255" i="1" s="1"/>
  <c r="E255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F254" i="1"/>
  <c r="H254" i="1" s="1"/>
  <c r="E254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F253" i="1"/>
  <c r="H253" i="1" s="1"/>
  <c r="E253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F252" i="1"/>
  <c r="H252" i="1" s="1"/>
  <c r="E252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F251" i="1"/>
  <c r="H251" i="1" s="1"/>
  <c r="E251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F250" i="1"/>
  <c r="H250" i="1" s="1"/>
  <c r="E250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F249" i="1"/>
  <c r="H249" i="1" s="1"/>
  <c r="E249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F248" i="1"/>
  <c r="H248" i="1" s="1"/>
  <c r="E248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F247" i="1"/>
  <c r="H247" i="1" s="1"/>
  <c r="E247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F246" i="1"/>
  <c r="H246" i="1" s="1"/>
  <c r="E246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F245" i="1"/>
  <c r="H245" i="1" s="1"/>
  <c r="E245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F244" i="1"/>
  <c r="H244" i="1" s="1"/>
  <c r="E244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F243" i="1"/>
  <c r="H243" i="1" s="1"/>
  <c r="E243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F242" i="1"/>
  <c r="H242" i="1" s="1"/>
  <c r="E242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F241" i="1"/>
  <c r="H241" i="1" s="1"/>
  <c r="E241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F240" i="1"/>
  <c r="H240" i="1" s="1"/>
  <c r="E240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F239" i="1"/>
  <c r="H239" i="1" s="1"/>
  <c r="E239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F238" i="1"/>
  <c r="H238" i="1" s="1"/>
  <c r="E238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F237" i="1"/>
  <c r="H237" i="1" s="1"/>
  <c r="E237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F236" i="1"/>
  <c r="H236" i="1" s="1"/>
  <c r="E236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F235" i="1"/>
  <c r="H235" i="1" s="1"/>
  <c r="E235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F234" i="1"/>
  <c r="H234" i="1" s="1"/>
  <c r="E234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F233" i="1"/>
  <c r="H233" i="1" s="1"/>
  <c r="E233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F232" i="1"/>
  <c r="H232" i="1" s="1"/>
  <c r="E232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F231" i="1"/>
  <c r="H231" i="1" s="1"/>
  <c r="E231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F230" i="1"/>
  <c r="H230" i="1" s="1"/>
  <c r="E230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F229" i="1"/>
  <c r="H229" i="1" s="1"/>
  <c r="E229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F228" i="1"/>
  <c r="H228" i="1" s="1"/>
  <c r="E228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F227" i="1"/>
  <c r="H227" i="1" s="1"/>
  <c r="E227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F226" i="1"/>
  <c r="H226" i="1" s="1"/>
  <c r="E226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F225" i="1"/>
  <c r="H225" i="1" s="1"/>
  <c r="E225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F224" i="1"/>
  <c r="H224" i="1" s="1"/>
  <c r="E224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F223" i="1"/>
  <c r="H223" i="1" s="1"/>
  <c r="E223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F222" i="1"/>
  <c r="H222" i="1" s="1"/>
  <c r="E222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F221" i="1"/>
  <c r="H221" i="1" s="1"/>
  <c r="E221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F220" i="1"/>
  <c r="H220" i="1" s="1"/>
  <c r="E220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F219" i="1"/>
  <c r="H219" i="1" s="1"/>
  <c r="E219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F218" i="1"/>
  <c r="H218" i="1" s="1"/>
  <c r="E218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F217" i="1"/>
  <c r="H217" i="1" s="1"/>
  <c r="E217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F216" i="1"/>
  <c r="H216" i="1" s="1"/>
  <c r="E216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F215" i="1"/>
  <c r="H215" i="1" s="1"/>
  <c r="E215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F214" i="1"/>
  <c r="H214" i="1" s="1"/>
  <c r="E214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F213" i="1"/>
  <c r="H213" i="1" s="1"/>
  <c r="E213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F212" i="1"/>
  <c r="H212" i="1" s="1"/>
  <c r="E212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F211" i="1"/>
  <c r="H211" i="1" s="1"/>
  <c r="E211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F210" i="1"/>
  <c r="H210" i="1" s="1"/>
  <c r="E210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F209" i="1"/>
  <c r="H209" i="1" s="1"/>
  <c r="E209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F208" i="1"/>
  <c r="H208" i="1" s="1"/>
  <c r="E208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F207" i="1"/>
  <c r="H207" i="1" s="1"/>
  <c r="E207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F206" i="1"/>
  <c r="H206" i="1" s="1"/>
  <c r="E206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F205" i="1"/>
  <c r="H205" i="1" s="1"/>
  <c r="E205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F204" i="1"/>
  <c r="H204" i="1" s="1"/>
  <c r="E204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F203" i="1"/>
  <c r="H203" i="1" s="1"/>
  <c r="E203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F202" i="1"/>
  <c r="H202" i="1" s="1"/>
  <c r="E202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F201" i="1"/>
  <c r="H201" i="1" s="1"/>
  <c r="E201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F200" i="1"/>
  <c r="H200" i="1" s="1"/>
  <c r="E200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F199" i="1"/>
  <c r="H199" i="1" s="1"/>
  <c r="E199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F198" i="1"/>
  <c r="H198" i="1" s="1"/>
  <c r="E198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F197" i="1"/>
  <c r="H197" i="1" s="1"/>
  <c r="E197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F196" i="1"/>
  <c r="H196" i="1" s="1"/>
  <c r="E196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F195" i="1"/>
  <c r="H195" i="1" s="1"/>
  <c r="E195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F194" i="1"/>
  <c r="H194" i="1" s="1"/>
  <c r="E194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F193" i="1"/>
  <c r="H193" i="1" s="1"/>
  <c r="E193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F192" i="1"/>
  <c r="H192" i="1" s="1"/>
  <c r="E192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F191" i="1"/>
  <c r="H191" i="1" s="1"/>
  <c r="E191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F190" i="1"/>
  <c r="H190" i="1" s="1"/>
  <c r="E190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F189" i="1"/>
  <c r="H189" i="1" s="1"/>
  <c r="E189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F188" i="1"/>
  <c r="H188" i="1" s="1"/>
  <c r="E188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F187" i="1"/>
  <c r="H187" i="1" s="1"/>
  <c r="E187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F186" i="1"/>
  <c r="H186" i="1" s="1"/>
  <c r="E186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F185" i="1"/>
  <c r="H185" i="1" s="1"/>
  <c r="E185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F184" i="1"/>
  <c r="H184" i="1" s="1"/>
  <c r="E184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F183" i="1"/>
  <c r="H183" i="1" s="1"/>
  <c r="E183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F182" i="1"/>
  <c r="H182" i="1" s="1"/>
  <c r="E182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F181" i="1"/>
  <c r="H181" i="1" s="1"/>
  <c r="E181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F180" i="1"/>
  <c r="H180" i="1" s="1"/>
  <c r="E180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F179" i="1"/>
  <c r="H179" i="1" s="1"/>
  <c r="E179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F178" i="1"/>
  <c r="H178" i="1" s="1"/>
  <c r="E178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F177" i="1"/>
  <c r="H177" i="1" s="1"/>
  <c r="E177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F176" i="1"/>
  <c r="H176" i="1" s="1"/>
  <c r="E176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F175" i="1"/>
  <c r="H175" i="1" s="1"/>
  <c r="E175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F174" i="1"/>
  <c r="H174" i="1" s="1"/>
  <c r="E174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F173" i="1"/>
  <c r="H173" i="1" s="1"/>
  <c r="E173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F172" i="1"/>
  <c r="H172" i="1" s="1"/>
  <c r="E172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F171" i="1"/>
  <c r="H171" i="1" s="1"/>
  <c r="E171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F170" i="1"/>
  <c r="H170" i="1" s="1"/>
  <c r="E170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F169" i="1"/>
  <c r="H169" i="1" s="1"/>
  <c r="E169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F168" i="1"/>
  <c r="H168" i="1" s="1"/>
  <c r="E168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F167" i="1"/>
  <c r="H167" i="1" s="1"/>
  <c r="E167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F166" i="1"/>
  <c r="H166" i="1" s="1"/>
  <c r="E166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F165" i="1"/>
  <c r="H165" i="1" s="1"/>
  <c r="E165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F164" i="1"/>
  <c r="H164" i="1" s="1"/>
  <c r="E164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F163" i="1"/>
  <c r="H163" i="1" s="1"/>
  <c r="E163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F162" i="1"/>
  <c r="H162" i="1" s="1"/>
  <c r="E162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F161" i="1"/>
  <c r="H161" i="1" s="1"/>
  <c r="E161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F160" i="1"/>
  <c r="H160" i="1" s="1"/>
  <c r="E160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F159" i="1"/>
  <c r="H159" i="1" s="1"/>
  <c r="E159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F158" i="1"/>
  <c r="H158" i="1" s="1"/>
  <c r="E158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F157" i="1"/>
  <c r="H157" i="1" s="1"/>
  <c r="E157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F156" i="1"/>
  <c r="H156" i="1" s="1"/>
  <c r="E156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F155" i="1"/>
  <c r="H155" i="1" s="1"/>
  <c r="E155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F154" i="1"/>
  <c r="H154" i="1" s="1"/>
  <c r="E154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F153" i="1"/>
  <c r="H153" i="1" s="1"/>
  <c r="E153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F152" i="1"/>
  <c r="H152" i="1" s="1"/>
  <c r="E152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F151" i="1"/>
  <c r="H151" i="1" s="1"/>
  <c r="E151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F150" i="1"/>
  <c r="H150" i="1" s="1"/>
  <c r="E150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F149" i="1"/>
  <c r="H149" i="1" s="1"/>
  <c r="E149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F148" i="1"/>
  <c r="H148" i="1" s="1"/>
  <c r="E148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F147" i="1"/>
  <c r="H147" i="1" s="1"/>
  <c r="E147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F146" i="1"/>
  <c r="H146" i="1" s="1"/>
  <c r="E146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F145" i="1"/>
  <c r="H145" i="1" s="1"/>
  <c r="E145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F144" i="1"/>
  <c r="H144" i="1" s="1"/>
  <c r="E144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F143" i="1"/>
  <c r="H143" i="1" s="1"/>
  <c r="E143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F142" i="1"/>
  <c r="H142" i="1" s="1"/>
  <c r="E142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F141" i="1"/>
  <c r="H141" i="1" s="1"/>
  <c r="E141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F140" i="1"/>
  <c r="H140" i="1" s="1"/>
  <c r="E140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F139" i="1"/>
  <c r="H139" i="1" s="1"/>
  <c r="E139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F138" i="1"/>
  <c r="H138" i="1" s="1"/>
  <c r="E138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F137" i="1"/>
  <c r="H137" i="1" s="1"/>
  <c r="E137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F136" i="1"/>
  <c r="H136" i="1" s="1"/>
  <c r="E136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F135" i="1"/>
  <c r="H135" i="1" s="1"/>
  <c r="E135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F134" i="1"/>
  <c r="H134" i="1" s="1"/>
  <c r="E134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F133" i="1"/>
  <c r="H133" i="1" s="1"/>
  <c r="E133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F132" i="1"/>
  <c r="H132" i="1" s="1"/>
  <c r="E132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F131" i="1"/>
  <c r="H131" i="1" s="1"/>
  <c r="E131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F130" i="1"/>
  <c r="H130" i="1" s="1"/>
  <c r="E130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F129" i="1"/>
  <c r="H129" i="1" s="1"/>
  <c r="E129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F128" i="1"/>
  <c r="H128" i="1" s="1"/>
  <c r="E128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F127" i="1"/>
  <c r="H127" i="1" s="1"/>
  <c r="E127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F126" i="1"/>
  <c r="H126" i="1" s="1"/>
  <c r="E126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F125" i="1"/>
  <c r="H125" i="1" s="1"/>
  <c r="E125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F124" i="1"/>
  <c r="H124" i="1" s="1"/>
  <c r="E124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F123" i="1"/>
  <c r="H123" i="1" s="1"/>
  <c r="E123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F122" i="1"/>
  <c r="H122" i="1" s="1"/>
  <c r="E122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F121" i="1"/>
  <c r="H121" i="1" s="1"/>
  <c r="E121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F120" i="1"/>
  <c r="H120" i="1" s="1"/>
  <c r="E120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F119" i="1"/>
  <c r="H119" i="1" s="1"/>
  <c r="E119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F118" i="1"/>
  <c r="H118" i="1" s="1"/>
  <c r="E118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F117" i="1"/>
  <c r="H117" i="1" s="1"/>
  <c r="E117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F116" i="1"/>
  <c r="H116" i="1" s="1"/>
  <c r="E116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F115" i="1"/>
  <c r="H115" i="1" s="1"/>
  <c r="E115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F114" i="1"/>
  <c r="H114" i="1" s="1"/>
  <c r="E114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F113" i="1"/>
  <c r="H113" i="1" s="1"/>
  <c r="E113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F112" i="1"/>
  <c r="H112" i="1" s="1"/>
  <c r="E112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F111" i="1"/>
  <c r="H111" i="1" s="1"/>
  <c r="E111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F110" i="1"/>
  <c r="H110" i="1" s="1"/>
  <c r="E110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F109" i="1"/>
  <c r="H109" i="1" s="1"/>
  <c r="E109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F108" i="1"/>
  <c r="H108" i="1" s="1"/>
  <c r="E108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F107" i="1"/>
  <c r="H107" i="1" s="1"/>
  <c r="E107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F106" i="1"/>
  <c r="H106" i="1" s="1"/>
  <c r="E106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F105" i="1"/>
  <c r="H105" i="1" s="1"/>
  <c r="E105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F104" i="1"/>
  <c r="H104" i="1" s="1"/>
  <c r="E104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F103" i="1"/>
  <c r="H103" i="1" s="1"/>
  <c r="E103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F102" i="1"/>
  <c r="H102" i="1" s="1"/>
  <c r="E102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F101" i="1"/>
  <c r="H101" i="1" s="1"/>
  <c r="E101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F100" i="1"/>
  <c r="H100" i="1" s="1"/>
  <c r="E100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F99" i="1"/>
  <c r="H99" i="1" s="1"/>
  <c r="E99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F98" i="1"/>
  <c r="H98" i="1" s="1"/>
  <c r="E98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F97" i="1"/>
  <c r="H97" i="1" s="1"/>
  <c r="E97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F96" i="1"/>
  <c r="H96" i="1" s="1"/>
  <c r="E96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F95" i="1"/>
  <c r="H95" i="1" s="1"/>
  <c r="E95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F94" i="1"/>
  <c r="H94" i="1" s="1"/>
  <c r="E94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F93" i="1"/>
  <c r="H93" i="1" s="1"/>
  <c r="E93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F92" i="1"/>
  <c r="H92" i="1" s="1"/>
  <c r="E92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F91" i="1"/>
  <c r="H91" i="1" s="1"/>
  <c r="E91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F90" i="1"/>
  <c r="H90" i="1" s="1"/>
  <c r="E90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F89" i="1"/>
  <c r="H89" i="1" s="1"/>
  <c r="E89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F88" i="1"/>
  <c r="H88" i="1" s="1"/>
  <c r="E88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F87" i="1"/>
  <c r="H87" i="1" s="1"/>
  <c r="E87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F86" i="1"/>
  <c r="H86" i="1" s="1"/>
  <c r="E86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F85" i="1"/>
  <c r="H85" i="1" s="1"/>
  <c r="E85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F84" i="1"/>
  <c r="H84" i="1" s="1"/>
  <c r="E84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F83" i="1"/>
  <c r="H83" i="1" s="1"/>
  <c r="E83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F82" i="1"/>
  <c r="H82" i="1" s="1"/>
  <c r="E82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F81" i="1"/>
  <c r="H81" i="1" s="1"/>
  <c r="E81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F80" i="1"/>
  <c r="H80" i="1" s="1"/>
  <c r="E80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F79" i="1"/>
  <c r="H79" i="1" s="1"/>
  <c r="E79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F78" i="1"/>
  <c r="H78" i="1" s="1"/>
  <c r="E78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F77" i="1"/>
  <c r="H77" i="1" s="1"/>
  <c r="E77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F76" i="1"/>
  <c r="H76" i="1" s="1"/>
  <c r="E76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F75" i="1"/>
  <c r="H75" i="1" s="1"/>
  <c r="E75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F74" i="1"/>
  <c r="H74" i="1" s="1"/>
  <c r="E74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F73" i="1"/>
  <c r="H73" i="1" s="1"/>
  <c r="E73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F72" i="1"/>
  <c r="H72" i="1" s="1"/>
  <c r="E72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F71" i="1"/>
  <c r="H71" i="1" s="1"/>
  <c r="E71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F70" i="1"/>
  <c r="H70" i="1" s="1"/>
  <c r="E70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F69" i="1"/>
  <c r="H69" i="1" s="1"/>
  <c r="E69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F68" i="1"/>
  <c r="H68" i="1" s="1"/>
  <c r="E68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F67" i="1"/>
  <c r="H67" i="1" s="1"/>
  <c r="E67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F66" i="1"/>
  <c r="H66" i="1" s="1"/>
  <c r="E66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F65" i="1"/>
  <c r="H65" i="1" s="1"/>
  <c r="E65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F64" i="1"/>
  <c r="H64" i="1" s="1"/>
  <c r="E64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F63" i="1"/>
  <c r="H63" i="1" s="1"/>
  <c r="E63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F62" i="1"/>
  <c r="H62" i="1" s="1"/>
  <c r="E62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F61" i="1"/>
  <c r="H61" i="1" s="1"/>
  <c r="E61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F60" i="1"/>
  <c r="H60" i="1" s="1"/>
  <c r="E60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F59" i="1"/>
  <c r="H59" i="1" s="1"/>
  <c r="E59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F58" i="1"/>
  <c r="H58" i="1" s="1"/>
  <c r="E58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F57" i="1"/>
  <c r="H57" i="1" s="1"/>
  <c r="E57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F56" i="1"/>
  <c r="H56" i="1" s="1"/>
  <c r="E56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F55" i="1"/>
  <c r="H55" i="1" s="1"/>
  <c r="E55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F54" i="1"/>
  <c r="H54" i="1" s="1"/>
  <c r="E54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F53" i="1"/>
  <c r="H53" i="1" s="1"/>
  <c r="E53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F52" i="1"/>
  <c r="H52" i="1" s="1"/>
  <c r="E52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F51" i="1"/>
  <c r="H51" i="1" s="1"/>
  <c r="E51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F50" i="1"/>
  <c r="H50" i="1" s="1"/>
  <c r="E50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F49" i="1"/>
  <c r="H49" i="1" s="1"/>
  <c r="E49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F48" i="1"/>
  <c r="H48" i="1" s="1"/>
  <c r="E48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F47" i="1"/>
  <c r="H47" i="1" s="1"/>
  <c r="E47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F46" i="1"/>
  <c r="H46" i="1" s="1"/>
  <c r="E46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F45" i="1"/>
  <c r="H45" i="1" s="1"/>
  <c r="E45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F44" i="1"/>
  <c r="H44" i="1" s="1"/>
  <c r="E44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F43" i="1"/>
  <c r="H43" i="1" s="1"/>
  <c r="E43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F42" i="1"/>
  <c r="H42" i="1" s="1"/>
  <c r="E42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F41" i="1"/>
  <c r="H41" i="1" s="1"/>
  <c r="E41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F40" i="1"/>
  <c r="H40" i="1" s="1"/>
  <c r="E40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F39" i="1"/>
  <c r="H39" i="1" s="1"/>
  <c r="E39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F38" i="1"/>
  <c r="H38" i="1" s="1"/>
  <c r="E38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F37" i="1"/>
  <c r="H37" i="1" s="1"/>
  <c r="E37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F36" i="1"/>
  <c r="H36" i="1" s="1"/>
  <c r="E36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F35" i="1"/>
  <c r="H35" i="1" s="1"/>
  <c r="E35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F34" i="1"/>
  <c r="H34" i="1" s="1"/>
  <c r="E34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F33" i="1"/>
  <c r="H33" i="1" s="1"/>
  <c r="E33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F32" i="1"/>
  <c r="H32" i="1" s="1"/>
  <c r="E32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F31" i="1"/>
  <c r="H31" i="1" s="1"/>
  <c r="E31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F30" i="1"/>
  <c r="H30" i="1" s="1"/>
  <c r="E30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F29" i="1"/>
  <c r="H29" i="1" s="1"/>
  <c r="E29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F28" i="1"/>
  <c r="H28" i="1" s="1"/>
  <c r="E28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F27" i="1"/>
  <c r="H27" i="1" s="1"/>
  <c r="E27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F26" i="1"/>
  <c r="H26" i="1" s="1"/>
  <c r="E26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F25" i="1"/>
  <c r="H25" i="1" s="1"/>
  <c r="E25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F24" i="1"/>
  <c r="H24" i="1" s="1"/>
  <c r="E24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F23" i="1"/>
  <c r="H23" i="1" s="1"/>
  <c r="E23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F22" i="1"/>
  <c r="H22" i="1" s="1"/>
  <c r="E22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F21" i="1"/>
  <c r="H21" i="1" s="1"/>
  <c r="E21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F20" i="1"/>
  <c r="H20" i="1" s="1"/>
  <c r="E20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F19" i="1"/>
  <c r="H19" i="1" s="1"/>
  <c r="E19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F18" i="1"/>
  <c r="H18" i="1" s="1"/>
  <c r="E18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F17" i="1"/>
  <c r="H17" i="1" s="1"/>
  <c r="E17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F16" i="1"/>
  <c r="H16" i="1" s="1"/>
  <c r="E16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F15" i="1"/>
  <c r="H15" i="1" s="1"/>
  <c r="E15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F14" i="1"/>
  <c r="H14" i="1" s="1"/>
  <c r="E14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F13" i="1"/>
  <c r="H13" i="1" s="1"/>
  <c r="E13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F12" i="1"/>
  <c r="H12" i="1" s="1"/>
  <c r="E12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F11" i="1"/>
  <c r="H11" i="1" s="1"/>
  <c r="E11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F10" i="1"/>
  <c r="H10" i="1" s="1"/>
  <c r="E10" i="1"/>
  <c r="U9" i="1"/>
  <c r="T9" i="1"/>
  <c r="S9" i="1"/>
  <c r="R9" i="1"/>
  <c r="Q9" i="1"/>
  <c r="P9" i="1"/>
  <c r="O9" i="1"/>
  <c r="N9" i="1"/>
  <c r="M9" i="1"/>
  <c r="L9" i="1"/>
  <c r="K9" i="1"/>
  <c r="J9" i="1"/>
  <c r="I9" i="1"/>
  <c r="F9" i="1"/>
  <c r="H9" i="1" s="1"/>
  <c r="E9" i="1"/>
  <c r="U8" i="1"/>
  <c r="T8" i="1"/>
  <c r="S8" i="1"/>
  <c r="R8" i="1"/>
  <c r="Q8" i="1"/>
  <c r="P8" i="1"/>
  <c r="O8" i="1"/>
  <c r="N8" i="1"/>
  <c r="M8" i="1"/>
  <c r="L8" i="1"/>
  <c r="K8" i="1"/>
  <c r="J8" i="1"/>
  <c r="I8" i="1"/>
  <c r="F8" i="1"/>
  <c r="H8" i="1" s="1"/>
  <c r="E8" i="1"/>
  <c r="U7" i="1"/>
  <c r="T7" i="1"/>
  <c r="S7" i="1"/>
  <c r="R7" i="1"/>
  <c r="Q7" i="1"/>
  <c r="P7" i="1"/>
  <c r="O7" i="1"/>
  <c r="N7" i="1"/>
  <c r="M7" i="1"/>
  <c r="L7" i="1"/>
  <c r="K7" i="1"/>
  <c r="J7" i="1"/>
  <c r="I7" i="1"/>
  <c r="F7" i="1"/>
  <c r="H7" i="1" s="1"/>
  <c r="E7" i="1"/>
  <c r="U6" i="1"/>
  <c r="T6" i="1"/>
  <c r="S6" i="1"/>
  <c r="R6" i="1"/>
  <c r="Q6" i="1"/>
  <c r="P6" i="1"/>
  <c r="O6" i="1"/>
  <c r="N6" i="1"/>
  <c r="M6" i="1"/>
  <c r="L6" i="1"/>
  <c r="K6" i="1"/>
  <c r="J6" i="1"/>
  <c r="I6" i="1"/>
  <c r="F6" i="1"/>
  <c r="H6" i="1" s="1"/>
  <c r="E6" i="1"/>
  <c r="U5" i="1"/>
  <c r="T5" i="1"/>
  <c r="S5" i="1"/>
  <c r="R5" i="1"/>
  <c r="Q5" i="1"/>
  <c r="P5" i="1"/>
  <c r="O5" i="1"/>
  <c r="N5" i="1"/>
  <c r="M5" i="1"/>
  <c r="L5" i="1"/>
  <c r="K5" i="1"/>
  <c r="J5" i="1"/>
  <c r="I5" i="1"/>
  <c r="F5" i="1"/>
  <c r="H5" i="1" s="1"/>
  <c r="E5" i="1"/>
  <c r="U4" i="1"/>
  <c r="T4" i="1"/>
  <c r="S4" i="1"/>
  <c r="R4" i="1"/>
  <c r="Q4" i="1"/>
  <c r="P4" i="1"/>
  <c r="O4" i="1"/>
  <c r="N4" i="1"/>
  <c r="M4" i="1"/>
  <c r="L4" i="1"/>
  <c r="K4" i="1"/>
  <c r="J4" i="1"/>
  <c r="I4" i="1"/>
  <c r="F4" i="1"/>
  <c r="H4" i="1" s="1"/>
  <c r="E4" i="1"/>
  <c r="U3" i="1"/>
  <c r="T3" i="1"/>
  <c r="S3" i="1"/>
  <c r="R3" i="1"/>
  <c r="Q3" i="1"/>
  <c r="P3" i="1"/>
  <c r="O3" i="1"/>
  <c r="N3" i="1"/>
  <c r="M3" i="1"/>
  <c r="L3" i="1"/>
  <c r="K3" i="1"/>
  <c r="J3" i="1"/>
  <c r="I3" i="1"/>
  <c r="F3" i="1"/>
  <c r="H3" i="1" s="1"/>
  <c r="E3" i="1"/>
  <c r="U2" i="1"/>
  <c r="T2" i="1"/>
  <c r="S2" i="1"/>
  <c r="R2" i="1"/>
  <c r="Q2" i="1"/>
  <c r="P2" i="1"/>
  <c r="O2" i="1"/>
  <c r="N2" i="1"/>
  <c r="M2" i="1"/>
  <c r="L2" i="1"/>
  <c r="K2" i="1"/>
  <c r="J2" i="1"/>
  <c r="I2" i="1"/>
  <c r="F2" i="1"/>
  <c r="H2" i="1" s="1"/>
  <c r="E2" i="1"/>
</calcChain>
</file>

<file path=xl/sharedStrings.xml><?xml version="1.0" encoding="utf-8"?>
<sst xmlns="http://schemas.openxmlformats.org/spreadsheetml/2006/main" count="22549" uniqueCount="6549">
  <si>
    <t>Code département</t>
  </si>
  <si>
    <t>Code INSEE</t>
  </si>
  <si>
    <t>Nom du département</t>
  </si>
  <si>
    <t>Nom de la commune</t>
  </si>
  <si>
    <t>Nom de la zone de consommation</t>
  </si>
  <si>
    <t>Conso basse 2015 (kt)</t>
  </si>
  <si>
    <t>Pop 2015</t>
  </si>
  <si>
    <t>08</t>
  </si>
  <si>
    <t>08001</t>
  </si>
  <si>
    <t>Ardennes</t>
  </si>
  <si>
    <t>ACY-ROMANCE</t>
  </si>
  <si>
    <t>08003</t>
  </si>
  <si>
    <t>AIGLEMONT</t>
  </si>
  <si>
    <t>08004</t>
  </si>
  <si>
    <t>AIRE</t>
  </si>
  <si>
    <t>08005</t>
  </si>
  <si>
    <t>ALINCOURT</t>
  </si>
  <si>
    <t>08006</t>
  </si>
  <si>
    <t>ALLAND'HUY-ET-SAUSSEUIL</t>
  </si>
  <si>
    <t>08008</t>
  </si>
  <si>
    <t>AMAGNE</t>
  </si>
  <si>
    <t>08010</t>
  </si>
  <si>
    <t>AMBLY-FLEURY</t>
  </si>
  <si>
    <t>08011</t>
  </si>
  <si>
    <t>ANCHAMPS</t>
  </si>
  <si>
    <t>08013</t>
  </si>
  <si>
    <t>ANGECOURT</t>
  </si>
  <si>
    <t>08014</t>
  </si>
  <si>
    <t>ANNELLES</t>
  </si>
  <si>
    <t>08015</t>
  </si>
  <si>
    <t>ANTHENY</t>
  </si>
  <si>
    <t>08016</t>
  </si>
  <si>
    <t>AOUSTE</t>
  </si>
  <si>
    <t>08017</t>
  </si>
  <si>
    <t>APREMONT</t>
  </si>
  <si>
    <t>08018</t>
  </si>
  <si>
    <t>ARDEUIL-ET-MONTFAUXELLES</t>
  </si>
  <si>
    <t>08019</t>
  </si>
  <si>
    <t>LES GRANDES-ARMOISES</t>
  </si>
  <si>
    <t>08020</t>
  </si>
  <si>
    <t>LES PETITES-ARMOISES</t>
  </si>
  <si>
    <t>08021</t>
  </si>
  <si>
    <t>ARNICOURT</t>
  </si>
  <si>
    <t>08022</t>
  </si>
  <si>
    <t>ARREUX</t>
  </si>
  <si>
    <t>08023</t>
  </si>
  <si>
    <t>ARTAISE-LE-VIVIER</t>
  </si>
  <si>
    <t>08024</t>
  </si>
  <si>
    <t>ASFELD</t>
  </si>
  <si>
    <t>08025</t>
  </si>
  <si>
    <t>ATTIGNY</t>
  </si>
  <si>
    <t>08026</t>
  </si>
  <si>
    <t>AUBIGNY-LES-POTHEES</t>
  </si>
  <si>
    <t>08027</t>
  </si>
  <si>
    <t>AUBONCOURT-VAUZELLES</t>
  </si>
  <si>
    <t>08028</t>
  </si>
  <si>
    <t>AUBRIVES</t>
  </si>
  <si>
    <t>08029</t>
  </si>
  <si>
    <t>AUFLANCE</t>
  </si>
  <si>
    <t>08030</t>
  </si>
  <si>
    <t>AUGE</t>
  </si>
  <si>
    <t>08031</t>
  </si>
  <si>
    <t>AURE</t>
  </si>
  <si>
    <t>08032</t>
  </si>
  <si>
    <t>AUSSONCE</t>
  </si>
  <si>
    <t>08033</t>
  </si>
  <si>
    <t>AUTHE</t>
  </si>
  <si>
    <t>08034</t>
  </si>
  <si>
    <t>AUTRECOURT-ET-POURRON</t>
  </si>
  <si>
    <t>08035</t>
  </si>
  <si>
    <t>AUTRUCHE</t>
  </si>
  <si>
    <t>08036</t>
  </si>
  <si>
    <t>AUTRY</t>
  </si>
  <si>
    <t>08037</t>
  </si>
  <si>
    <t>AUVILLERS-LES-FORGES</t>
  </si>
  <si>
    <t>08038</t>
  </si>
  <si>
    <t>AVANCON</t>
  </si>
  <si>
    <t>08039</t>
  </si>
  <si>
    <t>AVAUX</t>
  </si>
  <si>
    <t>08040</t>
  </si>
  <si>
    <t>LES AYVELLES</t>
  </si>
  <si>
    <t>08041</t>
  </si>
  <si>
    <t>BAALONS</t>
  </si>
  <si>
    <t>08043</t>
  </si>
  <si>
    <t>BALAN</t>
  </si>
  <si>
    <t>08044</t>
  </si>
  <si>
    <t>BALHAM</t>
  </si>
  <si>
    <t>08045</t>
  </si>
  <si>
    <t>BALLAY</t>
  </si>
  <si>
    <t>08046</t>
  </si>
  <si>
    <t>BANOGNE-RECOUVRANCE</t>
  </si>
  <si>
    <t>08047</t>
  </si>
  <si>
    <t>BARBAISE</t>
  </si>
  <si>
    <t>08048</t>
  </si>
  <si>
    <t>BARBY</t>
  </si>
  <si>
    <t>08049</t>
  </si>
  <si>
    <t>BAR-LES-BUZANCY</t>
  </si>
  <si>
    <t>08052</t>
  </si>
  <si>
    <t>BAYONVILLE</t>
  </si>
  <si>
    <t>08053</t>
  </si>
  <si>
    <t>BAZEILLES</t>
  </si>
  <si>
    <t>08055</t>
  </si>
  <si>
    <t>BEAUMONT-EN-ARGONNE</t>
  </si>
  <si>
    <t>08056</t>
  </si>
  <si>
    <t>BEFFU-ET-LE-MORTHOMME</t>
  </si>
  <si>
    <t>08057</t>
  </si>
  <si>
    <t>BELLEVILLE-ET-CHATILLON-SUR-BAR</t>
  </si>
  <si>
    <t>08058</t>
  </si>
  <si>
    <t>BELVAL</t>
  </si>
  <si>
    <t>08059</t>
  </si>
  <si>
    <t>BELVAL-BOIS-DES-DAMES</t>
  </si>
  <si>
    <t>08060</t>
  </si>
  <si>
    <t>BERGNICOURT</t>
  </si>
  <si>
    <t>08061</t>
  </si>
  <si>
    <t>LA BERLIERE</t>
  </si>
  <si>
    <t>08062</t>
  </si>
  <si>
    <t>BERTONCOURT</t>
  </si>
  <si>
    <t>08063</t>
  </si>
  <si>
    <t>LA BESACE</t>
  </si>
  <si>
    <t>08064</t>
  </si>
  <si>
    <t>BIERMES</t>
  </si>
  <si>
    <t>08065</t>
  </si>
  <si>
    <t>BIEVRES</t>
  </si>
  <si>
    <t>08066</t>
  </si>
  <si>
    <t>BIGNICOURT</t>
  </si>
  <si>
    <t>08067</t>
  </si>
  <si>
    <t>BLAGNY</t>
  </si>
  <si>
    <t>08069</t>
  </si>
  <si>
    <t>BLANCHEFOSSE-ET-BAY</t>
  </si>
  <si>
    <t>08070</t>
  </si>
  <si>
    <t>BLANZY-LA-SALONNAISE</t>
  </si>
  <si>
    <t>08071</t>
  </si>
  <si>
    <t>BLOMBAY</t>
  </si>
  <si>
    <t>08073</t>
  </si>
  <si>
    <t>BOSSUS-LES-RUMIGNY</t>
  </si>
  <si>
    <t>08074</t>
  </si>
  <si>
    <t>BOUCONVILLE</t>
  </si>
  <si>
    <t>08075</t>
  </si>
  <si>
    <t>BOULT-AUX-BOIS</t>
  </si>
  <si>
    <t>08076</t>
  </si>
  <si>
    <t>BOULZICOURT</t>
  </si>
  <si>
    <t>08077</t>
  </si>
  <si>
    <t>BOURCQ</t>
  </si>
  <si>
    <t>08078</t>
  </si>
  <si>
    <t>BOURG-FIDELE</t>
  </si>
  <si>
    <t>08080</t>
  </si>
  <si>
    <t>BOUVELLEMONT</t>
  </si>
  <si>
    <t>08081</t>
  </si>
  <si>
    <t>BOGNY-SUR-MEUSE</t>
  </si>
  <si>
    <t>08082</t>
  </si>
  <si>
    <t>BRECY-BRIERES</t>
  </si>
  <si>
    <t>08083</t>
  </si>
  <si>
    <t>BREVILLY</t>
  </si>
  <si>
    <t>08084</t>
  </si>
  <si>
    <t>BRIENNE-SUR-AISNE</t>
  </si>
  <si>
    <t>08085</t>
  </si>
  <si>
    <t>BRIEULLES-SUR-BAR</t>
  </si>
  <si>
    <t>08086</t>
  </si>
  <si>
    <t>BRIQUENAY</t>
  </si>
  <si>
    <t>08087</t>
  </si>
  <si>
    <t>BROGNON</t>
  </si>
  <si>
    <t>08088</t>
  </si>
  <si>
    <t>BULSON</t>
  </si>
  <si>
    <t>08089</t>
  </si>
  <si>
    <t>BUZANCY</t>
  </si>
  <si>
    <t>08090</t>
  </si>
  <si>
    <t>CARIGNAN</t>
  </si>
  <si>
    <t>08092</t>
  </si>
  <si>
    <t>CAUROY</t>
  </si>
  <si>
    <t>08094</t>
  </si>
  <si>
    <t>CERNION</t>
  </si>
  <si>
    <t>08095</t>
  </si>
  <si>
    <t>CHAGNY</t>
  </si>
  <si>
    <t>08096</t>
  </si>
  <si>
    <t>CHALANDRY-ELAIRE</t>
  </si>
  <si>
    <t>08097</t>
  </si>
  <si>
    <t>CHALLERANGE</t>
  </si>
  <si>
    <t>08098</t>
  </si>
  <si>
    <t>CHAMPIGNEULLE</t>
  </si>
  <si>
    <t>08099</t>
  </si>
  <si>
    <t>CHAMPIGNEUL-SUR-VENCE</t>
  </si>
  <si>
    <t>08100</t>
  </si>
  <si>
    <t>CHAMPLIN</t>
  </si>
  <si>
    <t>08101</t>
  </si>
  <si>
    <t>LA CHAPELLE</t>
  </si>
  <si>
    <t>08102</t>
  </si>
  <si>
    <t>CHAPPES</t>
  </si>
  <si>
    <t>08103</t>
  </si>
  <si>
    <t>CHARBOGNE</t>
  </si>
  <si>
    <t>08104</t>
  </si>
  <si>
    <t>CHARDENY</t>
  </si>
  <si>
    <t>08105</t>
  </si>
  <si>
    <t>CHARLEVILLE-MEZIERES</t>
  </si>
  <si>
    <t>08106</t>
  </si>
  <si>
    <t>CHARNOIS</t>
  </si>
  <si>
    <t>08107</t>
  </si>
  <si>
    <t>CHATEAU-PORCIEN</t>
  </si>
  <si>
    <t>08109</t>
  </si>
  <si>
    <t>CHATEL-CHEHERY</t>
  </si>
  <si>
    <t>08110</t>
  </si>
  <si>
    <t>LE CHATELET-SUR-SORMONNE</t>
  </si>
  <si>
    <t>08111</t>
  </si>
  <si>
    <t>LE CHATELET-SUR-RETOURNE</t>
  </si>
  <si>
    <t>08113</t>
  </si>
  <si>
    <t>CHAUMONT-PORCIEN</t>
  </si>
  <si>
    <t>08115</t>
  </si>
  <si>
    <t>CHEMERY-CHEHERY</t>
  </si>
  <si>
    <t>08116</t>
  </si>
  <si>
    <t>BAIRON ET SES ENVIRONS</t>
  </si>
  <si>
    <t>08117</t>
  </si>
  <si>
    <t>CHESNOIS-AUBONCOURT</t>
  </si>
  <si>
    <t>08119</t>
  </si>
  <si>
    <t>CHEVEUGES</t>
  </si>
  <si>
    <t>08120</t>
  </si>
  <si>
    <t>CHEVIERES</t>
  </si>
  <si>
    <t>08121</t>
  </si>
  <si>
    <t>CHILLY</t>
  </si>
  <si>
    <t>08122</t>
  </si>
  <si>
    <t>CHOOZ</t>
  </si>
  <si>
    <t>08123</t>
  </si>
  <si>
    <t>CHUFFILLY-ROCHE</t>
  </si>
  <si>
    <t>08124</t>
  </si>
  <si>
    <t>CLAVY-WARBY</t>
  </si>
  <si>
    <t>08125</t>
  </si>
  <si>
    <t>CLIRON</t>
  </si>
  <si>
    <t>08126</t>
  </si>
  <si>
    <t>CONDE-LES-HERPY</t>
  </si>
  <si>
    <t>08128</t>
  </si>
  <si>
    <t>CONDE-LES-AUTRY</t>
  </si>
  <si>
    <t>08130</t>
  </si>
  <si>
    <t>CONTREUVE</t>
  </si>
  <si>
    <t>08131</t>
  </si>
  <si>
    <t>CORNAY</t>
  </si>
  <si>
    <t>08132</t>
  </si>
  <si>
    <t>CORNY-MACHEROMENIL</t>
  </si>
  <si>
    <t>08133</t>
  </si>
  <si>
    <t>COUCY</t>
  </si>
  <si>
    <t>08134</t>
  </si>
  <si>
    <t>COULOMMES-ET-MARQUENY</t>
  </si>
  <si>
    <t>08135</t>
  </si>
  <si>
    <t>LA CROIX-AUX-BOIS</t>
  </si>
  <si>
    <t>08136</t>
  </si>
  <si>
    <t>DAIGNY</t>
  </si>
  <si>
    <t>08137</t>
  </si>
  <si>
    <t>DAMOUZY</t>
  </si>
  <si>
    <t>08138</t>
  </si>
  <si>
    <t>LES DEUX-VILLES</t>
  </si>
  <si>
    <t>08139</t>
  </si>
  <si>
    <t>DEVILLE</t>
  </si>
  <si>
    <t>08140</t>
  </si>
  <si>
    <t>DOM-LE-MESNIL</t>
  </si>
  <si>
    <t>08141</t>
  </si>
  <si>
    <t>DOMMERY</t>
  </si>
  <si>
    <t>08142</t>
  </si>
  <si>
    <t>DONCHERY</t>
  </si>
  <si>
    <t>08143</t>
  </si>
  <si>
    <t>DOUMELY-BEGNY</t>
  </si>
  <si>
    <t>08144</t>
  </si>
  <si>
    <t>DOUX</t>
  </si>
  <si>
    <t>08145</t>
  </si>
  <si>
    <t>DOUZY</t>
  </si>
  <si>
    <t>08146</t>
  </si>
  <si>
    <t>DRAIZE</t>
  </si>
  <si>
    <t>08147</t>
  </si>
  <si>
    <t>DRICOURT</t>
  </si>
  <si>
    <t>08148</t>
  </si>
  <si>
    <t>L'ECAILLE</t>
  </si>
  <si>
    <t>08149</t>
  </si>
  <si>
    <t>L'ECHELLE</t>
  </si>
  <si>
    <t>08150</t>
  </si>
  <si>
    <t>ECLY</t>
  </si>
  <si>
    <t>08151</t>
  </si>
  <si>
    <t>ECORDAL</t>
  </si>
  <si>
    <t>08153</t>
  </si>
  <si>
    <t>ESCOMBRES-ET-LE-CHESNOIS</t>
  </si>
  <si>
    <t>08154</t>
  </si>
  <si>
    <t>ESTREBAY</t>
  </si>
  <si>
    <t>08155</t>
  </si>
  <si>
    <t>ETALLE</t>
  </si>
  <si>
    <t>08156</t>
  </si>
  <si>
    <t>ETEIGNIERES</t>
  </si>
  <si>
    <t>08158</t>
  </si>
  <si>
    <t>ETREPIGNY</t>
  </si>
  <si>
    <t>08159</t>
  </si>
  <si>
    <t>EUILLY-ET-LOMBUT</t>
  </si>
  <si>
    <t>08160</t>
  </si>
  <si>
    <t>EVIGNY</t>
  </si>
  <si>
    <t>08161</t>
  </si>
  <si>
    <t>EXERMONT</t>
  </si>
  <si>
    <t>08162</t>
  </si>
  <si>
    <t>FAGNON</t>
  </si>
  <si>
    <t>08163</t>
  </si>
  <si>
    <t>FAISSAULT</t>
  </si>
  <si>
    <t>08164</t>
  </si>
  <si>
    <t>FALAISE</t>
  </si>
  <si>
    <t>08165</t>
  </si>
  <si>
    <t>08166</t>
  </si>
  <si>
    <t>FEPIN</t>
  </si>
  <si>
    <t>08167</t>
  </si>
  <si>
    <t>LA FEREE</t>
  </si>
  <si>
    <t>08168</t>
  </si>
  <si>
    <t>LA FERTE-SUR-CHIERS</t>
  </si>
  <si>
    <t>08169</t>
  </si>
  <si>
    <t>FLAIGNES-HAVYS</t>
  </si>
  <si>
    <t>08170</t>
  </si>
  <si>
    <t>FLEIGNEUX</t>
  </si>
  <si>
    <t>08171</t>
  </si>
  <si>
    <t>FLEVILLE</t>
  </si>
  <si>
    <t>08172</t>
  </si>
  <si>
    <t>FLIGNY</t>
  </si>
  <si>
    <t>08173</t>
  </si>
  <si>
    <t>FLIZE</t>
  </si>
  <si>
    <t>08174</t>
  </si>
  <si>
    <t>FLOING</t>
  </si>
  <si>
    <t>08175</t>
  </si>
  <si>
    <t>FOISCHES</t>
  </si>
  <si>
    <t>08176</t>
  </si>
  <si>
    <t>FOSSE</t>
  </si>
  <si>
    <t>08178</t>
  </si>
  <si>
    <t>FRAILLICOURT</t>
  </si>
  <si>
    <t>08179</t>
  </si>
  <si>
    <t>FRANCHEVAL</t>
  </si>
  <si>
    <t>08180</t>
  </si>
  <si>
    <t>LA FRANCHEVILLE</t>
  </si>
  <si>
    <t>08182</t>
  </si>
  <si>
    <t>LE FRETY</t>
  </si>
  <si>
    <t>08183</t>
  </si>
  <si>
    <t>FROMELENNES</t>
  </si>
  <si>
    <t>08184</t>
  </si>
  <si>
    <t>FROMY</t>
  </si>
  <si>
    <t>08185</t>
  </si>
  <si>
    <t>FUMAY</t>
  </si>
  <si>
    <t>08186</t>
  </si>
  <si>
    <t>GERMONT</t>
  </si>
  <si>
    <t>08187</t>
  </si>
  <si>
    <t>GERNELLE</t>
  </si>
  <si>
    <t>08188</t>
  </si>
  <si>
    <t>GESPUNSART</t>
  </si>
  <si>
    <t>08189</t>
  </si>
  <si>
    <t>GIRONDELLE</t>
  </si>
  <si>
    <t>08190</t>
  </si>
  <si>
    <t>GIVET</t>
  </si>
  <si>
    <t>08191</t>
  </si>
  <si>
    <t>GIVONNE</t>
  </si>
  <si>
    <t>08192</t>
  </si>
  <si>
    <t>GIVRON</t>
  </si>
  <si>
    <t>08193</t>
  </si>
  <si>
    <t>GIVRY</t>
  </si>
  <si>
    <t>08194</t>
  </si>
  <si>
    <t>GLAIRE</t>
  </si>
  <si>
    <t>08195</t>
  </si>
  <si>
    <t>GOMONT</t>
  </si>
  <si>
    <t>08196</t>
  </si>
  <si>
    <t>GRANDCHAMP</t>
  </si>
  <si>
    <t>08197</t>
  </si>
  <si>
    <t>GRANDHAM</t>
  </si>
  <si>
    <t>08198</t>
  </si>
  <si>
    <t>GRANDPRE</t>
  </si>
  <si>
    <t>08199</t>
  </si>
  <si>
    <t>LA GRANDVILLE</t>
  </si>
  <si>
    <t>08200</t>
  </si>
  <si>
    <t>GRIVY-LOISY</t>
  </si>
  <si>
    <t>08201</t>
  </si>
  <si>
    <t>GRUYERES</t>
  </si>
  <si>
    <t>08202</t>
  </si>
  <si>
    <t>GUE-D'HOSSUS</t>
  </si>
  <si>
    <t>08203</t>
  </si>
  <si>
    <t>GUIGNICOURT-SUR-VENCE</t>
  </si>
  <si>
    <t>08204</t>
  </si>
  <si>
    <t>GUINCOURT</t>
  </si>
  <si>
    <t>08205</t>
  </si>
  <si>
    <t>HAGNICOURT</t>
  </si>
  <si>
    <t>08206</t>
  </si>
  <si>
    <t>HAM-LES-MOINES</t>
  </si>
  <si>
    <t>08207</t>
  </si>
  <si>
    <t>HAM-SUR-MEUSE</t>
  </si>
  <si>
    <t>08208</t>
  </si>
  <si>
    <t>HANNAPPES</t>
  </si>
  <si>
    <t>08209</t>
  </si>
  <si>
    <t>HANNOGNE-SAINT-MARTIN</t>
  </si>
  <si>
    <t>08210</t>
  </si>
  <si>
    <t>HANNOGNE-SAINT-REMY</t>
  </si>
  <si>
    <t>08211</t>
  </si>
  <si>
    <t>HARAUCOURT</t>
  </si>
  <si>
    <t>08212</t>
  </si>
  <si>
    <t>HARCY</t>
  </si>
  <si>
    <t>08214</t>
  </si>
  <si>
    <t>HARGNIES</t>
  </si>
  <si>
    <t>08215</t>
  </si>
  <si>
    <t>HARRICOURT</t>
  </si>
  <si>
    <t>08216</t>
  </si>
  <si>
    <t>HAUDRECY</t>
  </si>
  <si>
    <t>08217</t>
  </si>
  <si>
    <t>HAULME</t>
  </si>
  <si>
    <t>08218</t>
  </si>
  <si>
    <t>LES HAUTES-RIVIERES</t>
  </si>
  <si>
    <t>08219</t>
  </si>
  <si>
    <t>HAUTEVILLE</t>
  </si>
  <si>
    <t>08220</t>
  </si>
  <si>
    <t>HAUVINE</t>
  </si>
  <si>
    <t>08222</t>
  </si>
  <si>
    <t>HAYBES</t>
  </si>
  <si>
    <t>08223</t>
  </si>
  <si>
    <t>HERBEUVAL</t>
  </si>
  <si>
    <t>08225</t>
  </si>
  <si>
    <t>HERPY-L'ARLESIENNE</t>
  </si>
  <si>
    <t>08226</t>
  </si>
  <si>
    <t>HIERGES</t>
  </si>
  <si>
    <t>08228</t>
  </si>
  <si>
    <t>LA HORGNE</t>
  </si>
  <si>
    <t>08229</t>
  </si>
  <si>
    <t>HOUDILCOURT</t>
  </si>
  <si>
    <t>08230</t>
  </si>
  <si>
    <t>HOULDIZY</t>
  </si>
  <si>
    <t>08232</t>
  </si>
  <si>
    <t>ILLY</t>
  </si>
  <si>
    <t>08233</t>
  </si>
  <si>
    <t>IMECOURT</t>
  </si>
  <si>
    <t>08234</t>
  </si>
  <si>
    <t>INAUMONT</t>
  </si>
  <si>
    <t>08235</t>
  </si>
  <si>
    <t>ISSANCOURT-ET-RUMEL</t>
  </si>
  <si>
    <t>08236</t>
  </si>
  <si>
    <t>JANDUN</t>
  </si>
  <si>
    <t>08237</t>
  </si>
  <si>
    <t>JOIGNY-SUR-MEUSE</t>
  </si>
  <si>
    <t>08238</t>
  </si>
  <si>
    <t>JONVAL</t>
  </si>
  <si>
    <t>08239</t>
  </si>
  <si>
    <t>JUNIVILLE</t>
  </si>
  <si>
    <t>08240</t>
  </si>
  <si>
    <t>JUSTINE-HERBIGNY</t>
  </si>
  <si>
    <t>08242</t>
  </si>
  <si>
    <t>LAIFOUR</t>
  </si>
  <si>
    <t>08243</t>
  </si>
  <si>
    <t>LALOBBE</t>
  </si>
  <si>
    <t>08244</t>
  </si>
  <si>
    <t>LAMETZ</t>
  </si>
  <si>
    <t>08245</t>
  </si>
  <si>
    <t>LANCON</t>
  </si>
  <si>
    <t>08246</t>
  </si>
  <si>
    <t>LANDRES-ET-SAINT-GEORGES</t>
  </si>
  <si>
    <t>08247</t>
  </si>
  <si>
    <t>LANDRICHAMPS</t>
  </si>
  <si>
    <t>08248</t>
  </si>
  <si>
    <t>LAUNOIS-SUR-VENCE</t>
  </si>
  <si>
    <t>08249</t>
  </si>
  <si>
    <t>LAVAL-MORENCY</t>
  </si>
  <si>
    <t>08250</t>
  </si>
  <si>
    <t>LEFFINCOURT</t>
  </si>
  <si>
    <t>08251</t>
  </si>
  <si>
    <t>LEPRON-LES-VALLEES</t>
  </si>
  <si>
    <t>08252</t>
  </si>
  <si>
    <t>LETANNE</t>
  </si>
  <si>
    <t>08254</t>
  </si>
  <si>
    <t>LIART</t>
  </si>
  <si>
    <t>08255</t>
  </si>
  <si>
    <t>LINAY</t>
  </si>
  <si>
    <t>08256</t>
  </si>
  <si>
    <t>LIRY</t>
  </si>
  <si>
    <t>08257</t>
  </si>
  <si>
    <t>LOGNY-BOGNY</t>
  </si>
  <si>
    <t>08259</t>
  </si>
  <si>
    <t>LONGWE</t>
  </si>
  <si>
    <t>08260</t>
  </si>
  <si>
    <t>LONNY</t>
  </si>
  <si>
    <t>08262</t>
  </si>
  <si>
    <t>LUCQUY</t>
  </si>
  <si>
    <t>08263</t>
  </si>
  <si>
    <t>LUMES</t>
  </si>
  <si>
    <t>08264</t>
  </si>
  <si>
    <t>MACHAULT</t>
  </si>
  <si>
    <t>08268</t>
  </si>
  <si>
    <t>MAISONCELLE-ET-VILLERS</t>
  </si>
  <si>
    <t>08269</t>
  </si>
  <si>
    <t>MALANDRY</t>
  </si>
  <si>
    <t>08271</t>
  </si>
  <si>
    <t>MANRE</t>
  </si>
  <si>
    <t>08272</t>
  </si>
  <si>
    <t>MARANWEZ</t>
  </si>
  <si>
    <t>08273</t>
  </si>
  <si>
    <t>MARBY</t>
  </si>
  <si>
    <t>08274</t>
  </si>
  <si>
    <t>MARCQ</t>
  </si>
  <si>
    <t>08275</t>
  </si>
  <si>
    <t>MARGNY</t>
  </si>
  <si>
    <t>08276</t>
  </si>
  <si>
    <t>MARGUT</t>
  </si>
  <si>
    <t>08277</t>
  </si>
  <si>
    <t>MARLEMONT</t>
  </si>
  <si>
    <t>08278</t>
  </si>
  <si>
    <t>MARQUIGNY</t>
  </si>
  <si>
    <t>08279</t>
  </si>
  <si>
    <t>MARS-SOUS-BOURCQ</t>
  </si>
  <si>
    <t>08280</t>
  </si>
  <si>
    <t>MARVAUX-VIEUX</t>
  </si>
  <si>
    <t>08281</t>
  </si>
  <si>
    <t>MATTON-ET-CLEMENCY</t>
  </si>
  <si>
    <t>08282</t>
  </si>
  <si>
    <t>MAUBERT-FONTAINE</t>
  </si>
  <si>
    <t>08283</t>
  </si>
  <si>
    <t>MAZERNY</t>
  </si>
  <si>
    <t>08284</t>
  </si>
  <si>
    <t>LES MAZURES</t>
  </si>
  <si>
    <t>08286</t>
  </si>
  <si>
    <t>MENIL-ANNELLES</t>
  </si>
  <si>
    <t>08287</t>
  </si>
  <si>
    <t>MENIL-LEPINOIS</t>
  </si>
  <si>
    <t>08288</t>
  </si>
  <si>
    <t>MESMONT</t>
  </si>
  <si>
    <t>08289</t>
  </si>
  <si>
    <t>MESSINCOURT</t>
  </si>
  <si>
    <t>08291</t>
  </si>
  <si>
    <t>MOGUES</t>
  </si>
  <si>
    <t>08293</t>
  </si>
  <si>
    <t>MOIRY</t>
  </si>
  <si>
    <t>08294</t>
  </si>
  <si>
    <t>LA MONCELLE</t>
  </si>
  <si>
    <t>08295</t>
  </si>
  <si>
    <t>MONDIGNY</t>
  </si>
  <si>
    <t>08296</t>
  </si>
  <si>
    <t>MONTCHEUTIN</t>
  </si>
  <si>
    <t>08297</t>
  </si>
  <si>
    <t>MONTCORNET</t>
  </si>
  <si>
    <t>08298</t>
  </si>
  <si>
    <t>MONTCY-NOTRE-DAME</t>
  </si>
  <si>
    <t>08300</t>
  </si>
  <si>
    <t>LE MONT-DIEU</t>
  </si>
  <si>
    <t>08301</t>
  </si>
  <si>
    <t>MONTGON</t>
  </si>
  <si>
    <t>08302</t>
  </si>
  <si>
    <t>MONTHERME</t>
  </si>
  <si>
    <t>08303</t>
  </si>
  <si>
    <t>MONTHOIS</t>
  </si>
  <si>
    <t>08304</t>
  </si>
  <si>
    <t>MONTIGNY-SUR-MEUSE</t>
  </si>
  <si>
    <t>08305</t>
  </si>
  <si>
    <t>MONTIGNY-SUR-VENCE</t>
  </si>
  <si>
    <t>08306</t>
  </si>
  <si>
    <t>MONT-LAURENT</t>
  </si>
  <si>
    <t>08307</t>
  </si>
  <si>
    <t>MONTMEILLANT</t>
  </si>
  <si>
    <t>08308</t>
  </si>
  <si>
    <t>MONT-SAINT-MARTIN</t>
  </si>
  <si>
    <t>08309</t>
  </si>
  <si>
    <t>MONT-SAINT-REMY</t>
  </si>
  <si>
    <t>08310</t>
  </si>
  <si>
    <t>MOURON</t>
  </si>
  <si>
    <t>08311</t>
  </si>
  <si>
    <t>MOUZON</t>
  </si>
  <si>
    <t>08312</t>
  </si>
  <si>
    <t>MURTIN-ET-BOGNY</t>
  </si>
  <si>
    <t>08313</t>
  </si>
  <si>
    <t>NANTEUIL-SUR-AISNE</t>
  </si>
  <si>
    <t>08314</t>
  </si>
  <si>
    <t>NEUFLIZE</t>
  </si>
  <si>
    <t>08315</t>
  </si>
  <si>
    <t>NEUFMAISON</t>
  </si>
  <si>
    <t>08316</t>
  </si>
  <si>
    <t>NEUFMANIL</t>
  </si>
  <si>
    <t>08317</t>
  </si>
  <si>
    <t>LA NEUVILLE-A-MAIRE</t>
  </si>
  <si>
    <t>08318</t>
  </si>
  <si>
    <t>LA NEUVILLE-AUX-JOUTES</t>
  </si>
  <si>
    <t>08319</t>
  </si>
  <si>
    <t>NEUVILLE-LEZ-BEAULIEU</t>
  </si>
  <si>
    <t>08320</t>
  </si>
  <si>
    <t>LA NEUVILLE-EN-TOURNE-A-FUY</t>
  </si>
  <si>
    <t>08321</t>
  </si>
  <si>
    <t>NEUVILLE-DAY</t>
  </si>
  <si>
    <t>08322</t>
  </si>
  <si>
    <t>NEUVILLE-LES-THIS</t>
  </si>
  <si>
    <t>08323</t>
  </si>
  <si>
    <t>LA NEUVILLE-LES-WASIGNY</t>
  </si>
  <si>
    <t>08324</t>
  </si>
  <si>
    <t>NEUVIZY</t>
  </si>
  <si>
    <t>08325</t>
  </si>
  <si>
    <t>NOIRVAL</t>
  </si>
  <si>
    <t>08326</t>
  </si>
  <si>
    <t>NOUART</t>
  </si>
  <si>
    <t>08327</t>
  </si>
  <si>
    <t>NOUVION-SUR-MEUSE</t>
  </si>
  <si>
    <t>08328</t>
  </si>
  <si>
    <t>NOUZONVILLE</t>
  </si>
  <si>
    <t>08329</t>
  </si>
  <si>
    <t>NOVION-PORCIEN</t>
  </si>
  <si>
    <t>08330</t>
  </si>
  <si>
    <t>NOVY-CHEVRIERES</t>
  </si>
  <si>
    <t>08331</t>
  </si>
  <si>
    <t>NOYERS-PONT-MAUGIS</t>
  </si>
  <si>
    <t>08332</t>
  </si>
  <si>
    <t>OCHES</t>
  </si>
  <si>
    <t>08333</t>
  </si>
  <si>
    <t>OLIZY-PRIMAT</t>
  </si>
  <si>
    <t>08334</t>
  </si>
  <si>
    <t>OMICOURT</t>
  </si>
  <si>
    <t>08335</t>
  </si>
  <si>
    <t>OMONT</t>
  </si>
  <si>
    <t>08336</t>
  </si>
  <si>
    <t>OSNES</t>
  </si>
  <si>
    <t>08338</t>
  </si>
  <si>
    <t>PAUVRES</t>
  </si>
  <si>
    <t>08339</t>
  </si>
  <si>
    <t>PERTHES</t>
  </si>
  <si>
    <t>08340</t>
  </si>
  <si>
    <t>POILCOURT-SYDNEY</t>
  </si>
  <si>
    <t>08341</t>
  </si>
  <si>
    <t>POIX-TERRON</t>
  </si>
  <si>
    <t>08342</t>
  </si>
  <si>
    <t>POURU-AUX-BOIS</t>
  </si>
  <si>
    <t>08343</t>
  </si>
  <si>
    <t>POURU-SAINT-REMY</t>
  </si>
  <si>
    <t>08344</t>
  </si>
  <si>
    <t>PREZ</t>
  </si>
  <si>
    <t>08346</t>
  </si>
  <si>
    <t>PRIX-LES-MEZIERES</t>
  </si>
  <si>
    <t>08347</t>
  </si>
  <si>
    <t>PUILLY-ET-CHARBEAUX</t>
  </si>
  <si>
    <t>08348</t>
  </si>
  <si>
    <t>PUISEUX</t>
  </si>
  <si>
    <t>08349</t>
  </si>
  <si>
    <t>PURE</t>
  </si>
  <si>
    <t>08350</t>
  </si>
  <si>
    <t>QUATRE-CHAMPS</t>
  </si>
  <si>
    <t>08351</t>
  </si>
  <si>
    <t>QUILLY</t>
  </si>
  <si>
    <t>08352</t>
  </si>
  <si>
    <t>RAILLICOURT</t>
  </si>
  <si>
    <t>08353</t>
  </si>
  <si>
    <t>RANCENNES</t>
  </si>
  <si>
    <t>08354</t>
  </si>
  <si>
    <t>RAUCOURT-ET-FLABA</t>
  </si>
  <si>
    <t>08355</t>
  </si>
  <si>
    <t>REGNIOWEZ</t>
  </si>
  <si>
    <t>08356</t>
  </si>
  <si>
    <t>REMAUCOURT</t>
  </si>
  <si>
    <t>08357</t>
  </si>
  <si>
    <t>REMILLY-AILLICOURT</t>
  </si>
  <si>
    <t>08358</t>
  </si>
  <si>
    <t>REMILLY-LES-POTHEES</t>
  </si>
  <si>
    <t>08360</t>
  </si>
  <si>
    <t>RENNEVILLE</t>
  </si>
  <si>
    <t>08361</t>
  </si>
  <si>
    <t>RENWEZ</t>
  </si>
  <si>
    <t>08362</t>
  </si>
  <si>
    <t>RETHEL</t>
  </si>
  <si>
    <t>08363</t>
  </si>
  <si>
    <t>REVIN</t>
  </si>
  <si>
    <t>08364</t>
  </si>
  <si>
    <t>RILLY-SUR-AISNE</t>
  </si>
  <si>
    <t>08365</t>
  </si>
  <si>
    <t>RIMOGNE</t>
  </si>
  <si>
    <t>08366</t>
  </si>
  <si>
    <t>ROCQUIGNY</t>
  </si>
  <si>
    <t>08367</t>
  </si>
  <si>
    <t>ROCROI</t>
  </si>
  <si>
    <t>08368</t>
  </si>
  <si>
    <t>ROIZY</t>
  </si>
  <si>
    <t>08369</t>
  </si>
  <si>
    <t>LA ROMAGNE</t>
  </si>
  <si>
    <t>08370</t>
  </si>
  <si>
    <t>ROUVROY-SUR-AUDRY</t>
  </si>
  <si>
    <t>08372</t>
  </si>
  <si>
    <t>RUBIGNY</t>
  </si>
  <si>
    <t>08373</t>
  </si>
  <si>
    <t>RUMIGNY</t>
  </si>
  <si>
    <t>08374</t>
  </si>
  <si>
    <t>LA SABOTTERIE</t>
  </si>
  <si>
    <t>08375</t>
  </si>
  <si>
    <t>SACHY</t>
  </si>
  <si>
    <t>08376</t>
  </si>
  <si>
    <t>SAILLY</t>
  </si>
  <si>
    <t>08377</t>
  </si>
  <si>
    <t>SAINT-AIGNAN</t>
  </si>
  <si>
    <t>08378</t>
  </si>
  <si>
    <t>SAINT-CLEMENT-A-ARNES</t>
  </si>
  <si>
    <t>08379</t>
  </si>
  <si>
    <t>SAINT-ETIENNE-A-ARNES</t>
  </si>
  <si>
    <t>08380</t>
  </si>
  <si>
    <t>SAINT-FERGEUX</t>
  </si>
  <si>
    <t>08381</t>
  </si>
  <si>
    <t>SAINT-GERMAINMONT</t>
  </si>
  <si>
    <t>08382</t>
  </si>
  <si>
    <t>SAINT-JEAN-AUX-BOIS</t>
  </si>
  <si>
    <t>08383</t>
  </si>
  <si>
    <t>SAINT-JUVIN</t>
  </si>
  <si>
    <t>08384</t>
  </si>
  <si>
    <t>SAINT-LAMBERT-ET-MONT-DE-JEUX</t>
  </si>
  <si>
    <t>08385</t>
  </si>
  <si>
    <t>SAINT-LAURENT</t>
  </si>
  <si>
    <t>08386</t>
  </si>
  <si>
    <t>SAINT-LOUP-EN-CHAMPAGNE</t>
  </si>
  <si>
    <t>08387</t>
  </si>
  <si>
    <t>SAINT-LOUP-TERRIER</t>
  </si>
  <si>
    <t>08388</t>
  </si>
  <si>
    <t>SAINT-MARCEAU</t>
  </si>
  <si>
    <t>08389</t>
  </si>
  <si>
    <t>SAINT-MARCEL</t>
  </si>
  <si>
    <t>08390</t>
  </si>
  <si>
    <t>SAINTE-MARIE</t>
  </si>
  <si>
    <t>08391</t>
  </si>
  <si>
    <t>SAINT-MENGES</t>
  </si>
  <si>
    <t>08392</t>
  </si>
  <si>
    <t>SAINT-MOREL</t>
  </si>
  <si>
    <t>08393</t>
  </si>
  <si>
    <t>SAINT-PIERRE-A-ARNES</t>
  </si>
  <si>
    <t>08394</t>
  </si>
  <si>
    <t>SAINT-PIERREMONT</t>
  </si>
  <si>
    <t>08395</t>
  </si>
  <si>
    <t>SAINT-PIERRE-SUR-VENCE</t>
  </si>
  <si>
    <t>08396</t>
  </si>
  <si>
    <t>SAINT-QUENTIN-LE-PETIT</t>
  </si>
  <si>
    <t>08397</t>
  </si>
  <si>
    <t>SAINT-REMY-LE-PETIT</t>
  </si>
  <si>
    <t>08398</t>
  </si>
  <si>
    <t>SAINTE-VAUBOURG</t>
  </si>
  <si>
    <t>08399</t>
  </si>
  <si>
    <t>SAPOGNE-SUR-MARCHE</t>
  </si>
  <si>
    <t>08400</t>
  </si>
  <si>
    <t>SAPOGNE-ET-FEUCHERES</t>
  </si>
  <si>
    <t>08401</t>
  </si>
  <si>
    <t>SAULCES-CHAMPENOISES</t>
  </si>
  <si>
    <t>08402</t>
  </si>
  <si>
    <t>SAULCES-MONCLIN</t>
  </si>
  <si>
    <t>08403</t>
  </si>
  <si>
    <t>SAULT-LES-RETHEL</t>
  </si>
  <si>
    <t>08404</t>
  </si>
  <si>
    <t>SAULT-SAINT-REMY</t>
  </si>
  <si>
    <t>08405</t>
  </si>
  <si>
    <t>SAUVILLE</t>
  </si>
  <si>
    <t>08406</t>
  </si>
  <si>
    <t>SAVIGNY-SUR-AISNE</t>
  </si>
  <si>
    <t>08407</t>
  </si>
  <si>
    <t>SECHAULT</t>
  </si>
  <si>
    <t>08408</t>
  </si>
  <si>
    <t>SECHEVAL</t>
  </si>
  <si>
    <t>08409</t>
  </si>
  <si>
    <t>SEDAN</t>
  </si>
  <si>
    <t>08410</t>
  </si>
  <si>
    <t>SEMIDE</t>
  </si>
  <si>
    <t>08411</t>
  </si>
  <si>
    <t>SEMUY</t>
  </si>
  <si>
    <t>08412</t>
  </si>
  <si>
    <t>SENUC</t>
  </si>
  <si>
    <t>08413</t>
  </si>
  <si>
    <t>SERAINCOURT</t>
  </si>
  <si>
    <t>08415</t>
  </si>
  <si>
    <t>SERY</t>
  </si>
  <si>
    <t>08416</t>
  </si>
  <si>
    <t>SEUIL</t>
  </si>
  <si>
    <t>08417</t>
  </si>
  <si>
    <t>SEVIGNY-LA-FORET</t>
  </si>
  <si>
    <t>08418</t>
  </si>
  <si>
    <t>SEVIGNY-WALEPPE</t>
  </si>
  <si>
    <t>08419</t>
  </si>
  <si>
    <t>SIGNY-L'ABBAYE</t>
  </si>
  <si>
    <t>08420</t>
  </si>
  <si>
    <t>SIGNY-LE-PETIT</t>
  </si>
  <si>
    <t>08421</t>
  </si>
  <si>
    <t>SIGNY-MONTLIBERT</t>
  </si>
  <si>
    <t>08422</t>
  </si>
  <si>
    <t>SINGLY</t>
  </si>
  <si>
    <t>08424</t>
  </si>
  <si>
    <t>SOMMAUTHE</t>
  </si>
  <si>
    <t>08425</t>
  </si>
  <si>
    <t>SOMMERANCE</t>
  </si>
  <si>
    <t>08426</t>
  </si>
  <si>
    <t>SON</t>
  </si>
  <si>
    <t>08427</t>
  </si>
  <si>
    <t>SORBON</t>
  </si>
  <si>
    <t>08428</t>
  </si>
  <si>
    <t>SORCY-BAUTHEMONT</t>
  </si>
  <si>
    <t>08429</t>
  </si>
  <si>
    <t>SORMONNE</t>
  </si>
  <si>
    <t>08430</t>
  </si>
  <si>
    <t>STONNE</t>
  </si>
  <si>
    <t>08431</t>
  </si>
  <si>
    <t>SUGNY</t>
  </si>
  <si>
    <t>08432</t>
  </si>
  <si>
    <t>SURY</t>
  </si>
  <si>
    <t>08433</t>
  </si>
  <si>
    <t>SUZANNE</t>
  </si>
  <si>
    <t>08434</t>
  </si>
  <si>
    <t>SY</t>
  </si>
  <si>
    <t>08435</t>
  </si>
  <si>
    <t>TAGNON</t>
  </si>
  <si>
    <t>08436</t>
  </si>
  <si>
    <t>TAILLETTE</t>
  </si>
  <si>
    <t>08437</t>
  </si>
  <si>
    <t>TAILLY</t>
  </si>
  <si>
    <t>08438</t>
  </si>
  <si>
    <t>TAIZY</t>
  </si>
  <si>
    <t>08439</t>
  </si>
  <si>
    <t>TANNAY</t>
  </si>
  <si>
    <t>08440</t>
  </si>
  <si>
    <t>TARZY</t>
  </si>
  <si>
    <t>08444</t>
  </si>
  <si>
    <t>TETAIGNE</t>
  </si>
  <si>
    <t>08445</t>
  </si>
  <si>
    <t>THELONNE</t>
  </si>
  <si>
    <t>08446</t>
  </si>
  <si>
    <t>THENORGUES</t>
  </si>
  <si>
    <t>08448</t>
  </si>
  <si>
    <t>THILAY</t>
  </si>
  <si>
    <t>08449</t>
  </si>
  <si>
    <t>THIN-LE-MOUTIER</t>
  </si>
  <si>
    <t>08450</t>
  </si>
  <si>
    <t>THIS</t>
  </si>
  <si>
    <t>08451</t>
  </si>
  <si>
    <t>LE THOUR</t>
  </si>
  <si>
    <t>08452</t>
  </si>
  <si>
    <t>THUGNY-TRUGNY</t>
  </si>
  <si>
    <t>08453</t>
  </si>
  <si>
    <t>TOGES</t>
  </si>
  <si>
    <t>08454</t>
  </si>
  <si>
    <t>TOULIGNY</t>
  </si>
  <si>
    <t>08455</t>
  </si>
  <si>
    <t>TOURCELLES-CHAUMONT</t>
  </si>
  <si>
    <t>08456</t>
  </si>
  <si>
    <t>TOURNAVAUX</t>
  </si>
  <si>
    <t>08457</t>
  </si>
  <si>
    <t>TOURNES</t>
  </si>
  <si>
    <t>08458</t>
  </si>
  <si>
    <t>TOURTERON</t>
  </si>
  <si>
    <t>08459</t>
  </si>
  <si>
    <t>TREMBLOIS-LES-CARIGNAN</t>
  </si>
  <si>
    <t>08460</t>
  </si>
  <si>
    <t>TREMBLOIS-LES-ROCROI</t>
  </si>
  <si>
    <t>08461</t>
  </si>
  <si>
    <t>VANDY</t>
  </si>
  <si>
    <t>08462</t>
  </si>
  <si>
    <t>VAUX-CHAMPAGNE</t>
  </si>
  <si>
    <t>08463</t>
  </si>
  <si>
    <t>VAUX-EN-DIEULET</t>
  </si>
  <si>
    <t>08464</t>
  </si>
  <si>
    <t>VAUX-LES-MOURON</t>
  </si>
  <si>
    <t>08465</t>
  </si>
  <si>
    <t>VAUX-LES-RUBIGNY</t>
  </si>
  <si>
    <t>08466</t>
  </si>
  <si>
    <t>VAUX-LES-MOUZON</t>
  </si>
  <si>
    <t>08467</t>
  </si>
  <si>
    <t>VAUX-MONTREUIL</t>
  </si>
  <si>
    <t>08468</t>
  </si>
  <si>
    <t>VAUX-VILLAINE</t>
  </si>
  <si>
    <t>08469</t>
  </si>
  <si>
    <t>VENDRESSE</t>
  </si>
  <si>
    <t>08470</t>
  </si>
  <si>
    <t>VERPEL</t>
  </si>
  <si>
    <t>08471</t>
  </si>
  <si>
    <t>VERRIERES</t>
  </si>
  <si>
    <t>08472</t>
  </si>
  <si>
    <t>VIEL-SAINT-REMY</t>
  </si>
  <si>
    <t>08473</t>
  </si>
  <si>
    <t>VIEUX-LES-ASFELD</t>
  </si>
  <si>
    <t>08476</t>
  </si>
  <si>
    <t>VILLERS-DEVANT-LE-THOUR</t>
  </si>
  <si>
    <t>08477</t>
  </si>
  <si>
    <t>VILLERS-DEVANT-MOUZON</t>
  </si>
  <si>
    <t>08478</t>
  </si>
  <si>
    <t>VILLERS-LE-TILLEUL</t>
  </si>
  <si>
    <t>08479</t>
  </si>
  <si>
    <t>VILLERS-LE-TOURNEUR</t>
  </si>
  <si>
    <t>08480</t>
  </si>
  <si>
    <t>VILLERS-SEMEUSE</t>
  </si>
  <si>
    <t>08481</t>
  </si>
  <si>
    <t>VILLERS-SUR-BAR</t>
  </si>
  <si>
    <t>08482</t>
  </si>
  <si>
    <t>VILLERS-SUR-LE-MONT</t>
  </si>
  <si>
    <t>08483</t>
  </si>
  <si>
    <t>VILLE-SUR-LUMES</t>
  </si>
  <si>
    <t>08484</t>
  </si>
  <si>
    <t>VILLE-SUR-RETOURNE</t>
  </si>
  <si>
    <t>08485</t>
  </si>
  <si>
    <t>VILLY</t>
  </si>
  <si>
    <t>08486</t>
  </si>
  <si>
    <t>VIREUX-MOLHAIN</t>
  </si>
  <si>
    <t>08487</t>
  </si>
  <si>
    <t>VIREUX-WALLERAND</t>
  </si>
  <si>
    <t>08488</t>
  </si>
  <si>
    <t>VIVIER-AU-COURT</t>
  </si>
  <si>
    <t>08489</t>
  </si>
  <si>
    <t>VONCQ</t>
  </si>
  <si>
    <t>08490</t>
  </si>
  <si>
    <t>VOUZIERS</t>
  </si>
  <si>
    <t>08491</t>
  </si>
  <si>
    <t>VRIGNE AUX BOIS</t>
  </si>
  <si>
    <t>08492</t>
  </si>
  <si>
    <t>VRIGNE-MEUSE</t>
  </si>
  <si>
    <t>08494</t>
  </si>
  <si>
    <t>WADELINCOURT</t>
  </si>
  <si>
    <t>08496</t>
  </si>
  <si>
    <t>WAGNON</t>
  </si>
  <si>
    <t>08497</t>
  </si>
  <si>
    <t>WARCQ</t>
  </si>
  <si>
    <t>08498</t>
  </si>
  <si>
    <t>WARNECOURT</t>
  </si>
  <si>
    <t>08499</t>
  </si>
  <si>
    <t>WASIGNY</t>
  </si>
  <si>
    <t>08500</t>
  </si>
  <si>
    <t>WIGNICOURT</t>
  </si>
  <si>
    <t>08501</t>
  </si>
  <si>
    <t>WILLIERS</t>
  </si>
  <si>
    <t>08502</t>
  </si>
  <si>
    <t>YONCQ</t>
  </si>
  <si>
    <t>08503</t>
  </si>
  <si>
    <t>YVERNAUMONT</t>
  </si>
  <si>
    <t>10</t>
  </si>
  <si>
    <t>Aube</t>
  </si>
  <si>
    <t>AILLEVILLE</t>
  </si>
  <si>
    <t>AIX-VILLEMAUR-PALIS</t>
  </si>
  <si>
    <t>ALLIBAUDIERES</t>
  </si>
  <si>
    <t>AMANCE</t>
  </si>
  <si>
    <t>ARCIS-SUR-AUBE</t>
  </si>
  <si>
    <t>ARCONVILLE</t>
  </si>
  <si>
    <t>ARGANCON</t>
  </si>
  <si>
    <t>ARRELLES</t>
  </si>
  <si>
    <t>ARREMBECOURT</t>
  </si>
  <si>
    <t>ARRENTIERES</t>
  </si>
  <si>
    <t>ARSONVAL</t>
  </si>
  <si>
    <t>ASSENAY</t>
  </si>
  <si>
    <t>ASSENCIERES</t>
  </si>
  <si>
    <t>AUBETERRE</t>
  </si>
  <si>
    <t>AULNAY</t>
  </si>
  <si>
    <t>AUXON</t>
  </si>
  <si>
    <t>VAL-D'AUZON</t>
  </si>
  <si>
    <t>AVANT-LES-MARCILLY</t>
  </si>
  <si>
    <t>AVANT-LES-RAMERUPT</t>
  </si>
  <si>
    <t>AVIREY-LINGEY</t>
  </si>
  <si>
    <t>AVON-LA-PEZE</t>
  </si>
  <si>
    <t>AVREUIL</t>
  </si>
  <si>
    <t>BAGNEUX-LA-FOSSE</t>
  </si>
  <si>
    <t>BAILLY-LE-FRANC</t>
  </si>
  <si>
    <t>BALIGNICOURT</t>
  </si>
  <si>
    <t>BALNOT-LA-GRANGE</t>
  </si>
  <si>
    <t>BALNOT-SUR-LAIGNES</t>
  </si>
  <si>
    <t>BARBEREY-SAINT-SULPICE</t>
  </si>
  <si>
    <t>BARBUISE</t>
  </si>
  <si>
    <t>BAROVILLE</t>
  </si>
  <si>
    <t>BAR-SUR-AUBE</t>
  </si>
  <si>
    <t>BAR-SUR-SEINE</t>
  </si>
  <si>
    <t>BAYEL</t>
  </si>
  <si>
    <t>BERCENAY-EN-OTHE</t>
  </si>
  <si>
    <t>BERCENAY-LE-HAYER</t>
  </si>
  <si>
    <t>BERGERES</t>
  </si>
  <si>
    <t>BERNON</t>
  </si>
  <si>
    <t>BERTIGNOLLES</t>
  </si>
  <si>
    <t>BERULLE</t>
  </si>
  <si>
    <t>BESSY</t>
  </si>
  <si>
    <t>BETIGNICOURT</t>
  </si>
  <si>
    <t>BEUREY</t>
  </si>
  <si>
    <t>BLAINCOURT-SUR-AUBE</t>
  </si>
  <si>
    <t>BLIGNICOURT</t>
  </si>
  <si>
    <t>BLIGNY</t>
  </si>
  <si>
    <t>LES BORDES-AUMONT</t>
  </si>
  <si>
    <t>BOSSANCOURT</t>
  </si>
  <si>
    <t>BOUILLY</t>
  </si>
  <si>
    <t>BOULAGES</t>
  </si>
  <si>
    <t>BOURANTON</t>
  </si>
  <si>
    <t>BOURDENAY</t>
  </si>
  <si>
    <t>BOURGUIGNONS</t>
  </si>
  <si>
    <t>BOUY-LUXEMBOURG</t>
  </si>
  <si>
    <t>BOUY-SUR-ORVIN</t>
  </si>
  <si>
    <t>BRAGELOGNE-BEAUVOIR</t>
  </si>
  <si>
    <t>BRAUX</t>
  </si>
  <si>
    <t>BREVIANDES</t>
  </si>
  <si>
    <t>BREVONNES</t>
  </si>
  <si>
    <t>BRIEL-SUR-BARSE</t>
  </si>
  <si>
    <t>BRIENNE-LA-VIEILLE</t>
  </si>
  <si>
    <t>BRIENNE-LE-CHATEAU</t>
  </si>
  <si>
    <t>BRILLECOURT</t>
  </si>
  <si>
    <t>BUCEY-EN-OTHE</t>
  </si>
  <si>
    <t>BUCHERES</t>
  </si>
  <si>
    <t>BUXEUIL</t>
  </si>
  <si>
    <t>BUXIERES-SUR-ARCE</t>
  </si>
  <si>
    <t>CELLES-SUR-OURCE</t>
  </si>
  <si>
    <t>CHACENAY</t>
  </si>
  <si>
    <t>LA CHAISE</t>
  </si>
  <si>
    <t>CHALETTE-SUR-VOIRE</t>
  </si>
  <si>
    <t>CHAMOY</t>
  </si>
  <si>
    <t>CHAMPFLEURY</t>
  </si>
  <si>
    <t>CHAMPIGNOL-LEZ-MONDEVILLE</t>
  </si>
  <si>
    <t>CHAMPIGNY-SUR-AUBE</t>
  </si>
  <si>
    <t>CHAMP-SUR-BARSE</t>
  </si>
  <si>
    <t>CHANNES</t>
  </si>
  <si>
    <t>CHAOURCE</t>
  </si>
  <si>
    <t>LA CHAPELLE-SAINT-LUC</t>
  </si>
  <si>
    <t>CHAPELLE-VALLON</t>
  </si>
  <si>
    <t>CHARMONT-SOUS-BARBUISE</t>
  </si>
  <si>
    <t>CHARMOY</t>
  </si>
  <si>
    <t>CHARNY-LE-BACHOT</t>
  </si>
  <si>
    <t>CHASEREY</t>
  </si>
  <si>
    <t>CHATRES</t>
  </si>
  <si>
    <t>CHAUCHIGNY</t>
  </si>
  <si>
    <t>CHAUDREY</t>
  </si>
  <si>
    <t>CHAUFFOUR-LES-BAILLY</t>
  </si>
  <si>
    <t>CHAUMESNIL</t>
  </si>
  <si>
    <t>CHAVANGES</t>
  </si>
  <si>
    <t>LE CHENE</t>
  </si>
  <si>
    <t>CHENNEGY</t>
  </si>
  <si>
    <t>CHERVEY</t>
  </si>
  <si>
    <t>CHESLEY</t>
  </si>
  <si>
    <t>CHESSY-LES-PRES</t>
  </si>
  <si>
    <t>CLEREY</t>
  </si>
  <si>
    <t>COCLOIS</t>
  </si>
  <si>
    <t>COLOMBE-LA-FOSSE</t>
  </si>
  <si>
    <t>COLOMBE-LE-SEC</t>
  </si>
  <si>
    <t>CORMOST</t>
  </si>
  <si>
    <t>COURCELLES-SUR-VOIRE</t>
  </si>
  <si>
    <t>COURCEROY</t>
  </si>
  <si>
    <t>COURSAN-EN-OTHE</t>
  </si>
  <si>
    <t>COURTAOULT</t>
  </si>
  <si>
    <t>COURTENOT</t>
  </si>
  <si>
    <t>COURTERANGES</t>
  </si>
  <si>
    <t>COURTERON</t>
  </si>
  <si>
    <t>COUSSEGREY</t>
  </si>
  <si>
    <t>COUVIGNON</t>
  </si>
  <si>
    <t>CRANCEY</t>
  </si>
  <si>
    <t>CRENEY-PRES-TROYES</t>
  </si>
  <si>
    <t>CRESANTIGNES</t>
  </si>
  <si>
    <t>CRESPY-LE-NEUF</t>
  </si>
  <si>
    <t>LES CROUTES</t>
  </si>
  <si>
    <t>CUNFIN</t>
  </si>
  <si>
    <t>CUSSANGY</t>
  </si>
  <si>
    <t>DAMPIERRE</t>
  </si>
  <si>
    <t>DAVREY</t>
  </si>
  <si>
    <t>DIENVILLE</t>
  </si>
  <si>
    <t>DIERREY-SAINT-JULIEN</t>
  </si>
  <si>
    <t>DIERREY-SAINT-PIERRE</t>
  </si>
  <si>
    <t>DOLANCOURT</t>
  </si>
  <si>
    <t>DOMMARTIN-LE-COQ</t>
  </si>
  <si>
    <t>DONNEMENT</t>
  </si>
  <si>
    <t>DOSCHES</t>
  </si>
  <si>
    <t>DOSNON</t>
  </si>
  <si>
    <t>DROUPT-SAINT-BASLE</t>
  </si>
  <si>
    <t>DROUPT-SAINTE-MARIE</t>
  </si>
  <si>
    <t>EAUX-PUISEAUX</t>
  </si>
  <si>
    <t>ECHEMINES</t>
  </si>
  <si>
    <t>ECLANCE</t>
  </si>
  <si>
    <t>EGUILLY-SOUS-BOIS</t>
  </si>
  <si>
    <t>ENGENTE</t>
  </si>
  <si>
    <t>EPAGNE</t>
  </si>
  <si>
    <t>EPOTHEMONT</t>
  </si>
  <si>
    <t>ERVY-LE-CHATEL</t>
  </si>
  <si>
    <t>ESSOYES</t>
  </si>
  <si>
    <t>ESTISSAC</t>
  </si>
  <si>
    <t>ETOURVY</t>
  </si>
  <si>
    <t>ETRELLES-SUR-AUBE</t>
  </si>
  <si>
    <t>FAUX-VILLECERF</t>
  </si>
  <si>
    <t>FAY-LES-MARCILLY</t>
  </si>
  <si>
    <t>FAYS-LA-CHAPELLE</t>
  </si>
  <si>
    <t>FERREUX-QUINCEY</t>
  </si>
  <si>
    <t>FEUGES</t>
  </si>
  <si>
    <t>FONTAINE</t>
  </si>
  <si>
    <t>FONTAINE-LES-GRES</t>
  </si>
  <si>
    <t>FONTAINE-MACON</t>
  </si>
  <si>
    <t>FONTENAY-DE-BOSSERY</t>
  </si>
  <si>
    <t>FONTETTE</t>
  </si>
  <si>
    <t>FONTVANNES</t>
  </si>
  <si>
    <t>LA FOSSE-CORDUAN</t>
  </si>
  <si>
    <t>FOUCHERES</t>
  </si>
  <si>
    <t>FRALIGNES</t>
  </si>
  <si>
    <t>FRAVAUX</t>
  </si>
  <si>
    <t>FRESNAY</t>
  </si>
  <si>
    <t>FRESNOY-LE-CHATEAU</t>
  </si>
  <si>
    <t>FULIGNY</t>
  </si>
  <si>
    <t>GELANNES</t>
  </si>
  <si>
    <t>GERAUDOT</t>
  </si>
  <si>
    <t>LES GRANDES-CHAPELLES</t>
  </si>
  <si>
    <t>GRANDVILLE</t>
  </si>
  <si>
    <t>LES GRANGES</t>
  </si>
  <si>
    <t>GUMERY</t>
  </si>
  <si>
    <t>GYE-SUR-SEINE</t>
  </si>
  <si>
    <t>HAMPIGNY</t>
  </si>
  <si>
    <t>HERBISSE</t>
  </si>
  <si>
    <t>ISLE-AUMONT</t>
  </si>
  <si>
    <t>ISLE-AUBIGNY</t>
  </si>
  <si>
    <t>JASSEINES</t>
  </si>
  <si>
    <t>JAUCOURT</t>
  </si>
  <si>
    <t>JAVERNANT</t>
  </si>
  <si>
    <t>JESSAINS</t>
  </si>
  <si>
    <t>JEUGNY</t>
  </si>
  <si>
    <t>JONCREUIL</t>
  </si>
  <si>
    <t>JULLY-SUR-SARCE</t>
  </si>
  <si>
    <t>JUVANCOURT</t>
  </si>
  <si>
    <t>JUVANZE</t>
  </si>
  <si>
    <t>JUZANVIGNY</t>
  </si>
  <si>
    <t>LAGESSE</t>
  </si>
  <si>
    <t>LAINES-AUX-BOIS</t>
  </si>
  <si>
    <t>LANDREVILLE</t>
  </si>
  <si>
    <t>LANTAGES</t>
  </si>
  <si>
    <t>LASSICOURT</t>
  </si>
  <si>
    <t>LAUBRESSEL</t>
  </si>
  <si>
    <t>LAVAU</t>
  </si>
  <si>
    <t>LENTILLES</t>
  </si>
  <si>
    <t>LESMONT</t>
  </si>
  <si>
    <t>LEVIGNY</t>
  </si>
  <si>
    <t>LHUITRE</t>
  </si>
  <si>
    <t>LIGNIERES</t>
  </si>
  <si>
    <t>LIGNOL-LE-CHATEAU</t>
  </si>
  <si>
    <t>LIREY</t>
  </si>
  <si>
    <t>LOCHES-SUR-OURCE</t>
  </si>
  <si>
    <t>LA LOGE-AUX-CHEVRES</t>
  </si>
  <si>
    <t>LA LOGE-POMBLIN</t>
  </si>
  <si>
    <t>LES LOGES-MARGUERON</t>
  </si>
  <si>
    <t>LONGCHAMP-SUR-AUJON</t>
  </si>
  <si>
    <t>LONGEVILLE-SUR-MOGNE</t>
  </si>
  <si>
    <t>LONGPRE-LE-SEC</t>
  </si>
  <si>
    <t>LONGSOLS</t>
  </si>
  <si>
    <t>LONGUEVILLE-SUR-AUBE</t>
  </si>
  <si>
    <t>LA LOUPTIERE-THENARD</t>
  </si>
  <si>
    <t>LUSIGNY-SUR-BARSE</t>
  </si>
  <si>
    <t>LUYERES</t>
  </si>
  <si>
    <t>MACEY</t>
  </si>
  <si>
    <t>MACHY</t>
  </si>
  <si>
    <t>MAGNANT</t>
  </si>
  <si>
    <t>MAGNICOURT</t>
  </si>
  <si>
    <t>MAGNY-FOUCHARD</t>
  </si>
  <si>
    <t>MAILLY-LE-CAMP</t>
  </si>
  <si>
    <t>MAISON-DES-CHAMPS</t>
  </si>
  <si>
    <t>MAISONS-LES-CHAOURCE</t>
  </si>
  <si>
    <t>MAISONS-LES-SOULAINES</t>
  </si>
  <si>
    <t>MAIZIERES-LA-GRANDE-PAROISSE</t>
  </si>
  <si>
    <t>MAIZIERES-LES-BRIENNE</t>
  </si>
  <si>
    <t>MARAYE-EN-OTHE</t>
  </si>
  <si>
    <t>MARCILLY-LE-HAYER</t>
  </si>
  <si>
    <t>MARIGNY-LE-CHATEL</t>
  </si>
  <si>
    <t>MARNAY-SUR-SEINE</t>
  </si>
  <si>
    <t>MAROLLES-LES-BAILLY</t>
  </si>
  <si>
    <t>MAROLLES-SOUS-LIGNIERES</t>
  </si>
  <si>
    <t>MATHAUX</t>
  </si>
  <si>
    <t>MAUPAS</t>
  </si>
  <si>
    <t>MERGEY</t>
  </si>
  <si>
    <t>LE MERIOT</t>
  </si>
  <si>
    <t>MERREY-SUR-ARCE</t>
  </si>
  <si>
    <t>MERY-SUR-SEINE</t>
  </si>
  <si>
    <t>MESGRIGNY</t>
  </si>
  <si>
    <t>MESNIL-LA-COMTESSE</t>
  </si>
  <si>
    <t>MESNIL-LETTRE</t>
  </si>
  <si>
    <t>MESNIL-SAINT-LOUP</t>
  </si>
  <si>
    <t>MESNIL-SAINT-PERE</t>
  </si>
  <si>
    <t>MESNIL-SELLIERES</t>
  </si>
  <si>
    <t>MESSON</t>
  </si>
  <si>
    <t>METZ-ROBERT</t>
  </si>
  <si>
    <t>MEURVILLE</t>
  </si>
  <si>
    <t>MOLINS-SUR-AUBE</t>
  </si>
  <si>
    <t>MONTAULIN</t>
  </si>
  <si>
    <t>MONTCEAUX-LES-VAUDES</t>
  </si>
  <si>
    <t>MONTFEY</t>
  </si>
  <si>
    <t>MONTGUEUX</t>
  </si>
  <si>
    <t>MONTIERAMEY</t>
  </si>
  <si>
    <t>MONTIER-EN-L'ISLE</t>
  </si>
  <si>
    <t>MONTIGNY-LES-MONTS</t>
  </si>
  <si>
    <t>MONTMARTIN-LE-HAUT</t>
  </si>
  <si>
    <t>MONTMORENCY-BEAUFORT</t>
  </si>
  <si>
    <t>MONTPOTHIER</t>
  </si>
  <si>
    <t>MONTREUIL-SUR-BARSE</t>
  </si>
  <si>
    <t>MONTSUZAIN</t>
  </si>
  <si>
    <t>MOREMBERT</t>
  </si>
  <si>
    <t>MORVILLIERS</t>
  </si>
  <si>
    <t>LA MOTTE-TILLY</t>
  </si>
  <si>
    <t>MOUSSEY</t>
  </si>
  <si>
    <t>MUSSY-SUR-SEINE</t>
  </si>
  <si>
    <t>NEUVILLE-SUR-SEINE</t>
  </si>
  <si>
    <t>NEUVILLE-SUR-VANNE</t>
  </si>
  <si>
    <t>NOE-LES-MALLETS</t>
  </si>
  <si>
    <t>LES NOES-PRES-TROYES</t>
  </si>
  <si>
    <t>NOGENT-EN-OTHE</t>
  </si>
  <si>
    <t>NOGENT-SUR-AUBE</t>
  </si>
  <si>
    <t>NOGENT-SUR-SEINE</t>
  </si>
  <si>
    <t>NOZAY</t>
  </si>
  <si>
    <t>ONJON</t>
  </si>
  <si>
    <t>ORIGNY-LE-SEC</t>
  </si>
  <si>
    <t>ORMES</t>
  </si>
  <si>
    <t>ORTILLON</t>
  </si>
  <si>
    <t>ORVILLIERS-SAINT-JULIEN</t>
  </si>
  <si>
    <t>OSSEY-LES-TROIS-MAISONS</t>
  </si>
  <si>
    <t>PAISY-COSDON</t>
  </si>
  <si>
    <t>PARGUES</t>
  </si>
  <si>
    <t>PARS-LES-CHAVANGES</t>
  </si>
  <si>
    <t>PARS-LES-ROMILLY</t>
  </si>
  <si>
    <t>LE PAVILLON-SAINTE-JULIE</t>
  </si>
  <si>
    <t>PAYNS</t>
  </si>
  <si>
    <t>PEL-ET-DER</t>
  </si>
  <si>
    <t>PERIGNY-LA-ROSE</t>
  </si>
  <si>
    <t>PERTHES-LES-BRIENNE</t>
  </si>
  <si>
    <t>PETIT-MESNIL</t>
  </si>
  <si>
    <t>PINEY</t>
  </si>
  <si>
    <t>PLAINES-SAINT-LANGE</t>
  </si>
  <si>
    <t>PLANCY-L'ABBAYE</t>
  </si>
  <si>
    <t>PLANTY</t>
  </si>
  <si>
    <t>PLESSIS-BARBUISE</t>
  </si>
  <si>
    <t>POIVRES</t>
  </si>
  <si>
    <t>POLIGNY</t>
  </si>
  <si>
    <t>POLISOT</t>
  </si>
  <si>
    <t>POLISY</t>
  </si>
  <si>
    <t>PONT-SAINTE-MARIE</t>
  </si>
  <si>
    <t>PONT-SUR-SEINE</t>
  </si>
  <si>
    <t>POUAN-LES-VALLEES</t>
  </si>
  <si>
    <t>POUGY</t>
  </si>
  <si>
    <t>POUY-SUR-VANNES</t>
  </si>
  <si>
    <t>PRASLIN</t>
  </si>
  <si>
    <t>PRECY-NOTRE-DAME</t>
  </si>
  <si>
    <t>PRECY-SAINT-MARTIN</t>
  </si>
  <si>
    <t>PREMIERFAIT</t>
  </si>
  <si>
    <t>PROVERVILLE</t>
  </si>
  <si>
    <t>PRUGNY</t>
  </si>
  <si>
    <t>PRUNAY-BELLEVILLE</t>
  </si>
  <si>
    <t>PRUSY</t>
  </si>
  <si>
    <t>PUITS-ET-NUISEMENT</t>
  </si>
  <si>
    <t>RACINES</t>
  </si>
  <si>
    <t>RADONVILLIERS</t>
  </si>
  <si>
    <t>RAMERUPT</t>
  </si>
  <si>
    <t>RANCES</t>
  </si>
  <si>
    <t>RHEGES</t>
  </si>
  <si>
    <t>LES RICEYS</t>
  </si>
  <si>
    <t>RIGNY-LA-NONNEUSE</t>
  </si>
  <si>
    <t>RIGNY-LE-FERRON</t>
  </si>
  <si>
    <t>RILLY-SAINTE-SYRE</t>
  </si>
  <si>
    <t>LA RIVIERE-DE-CORPS</t>
  </si>
  <si>
    <t>ROMILLY-SUR-SEINE</t>
  </si>
  <si>
    <t>RONCENAY</t>
  </si>
  <si>
    <t>ROSIERES-PRES-TROYES</t>
  </si>
  <si>
    <t>ROSNAY-L'HOPITAL</t>
  </si>
  <si>
    <t>LA ROTHIERE</t>
  </si>
  <si>
    <t>ROUILLY-SACEY</t>
  </si>
  <si>
    <t>ROUILLY-SAINT-LOUP</t>
  </si>
  <si>
    <t>ROUVRES-LES-VIGNES</t>
  </si>
  <si>
    <t>RUMILLY-LES-VAUDES</t>
  </si>
  <si>
    <t>RUVIGNY</t>
  </si>
  <si>
    <t>SAINT-ANDRE-LES-VERGERS</t>
  </si>
  <si>
    <t>SAINT-AUBIN</t>
  </si>
  <si>
    <t>SAINT-BENOIST-SUR-VANNE</t>
  </si>
  <si>
    <t>SAINT-BENOIT-SUR-SEINE</t>
  </si>
  <si>
    <t>SAINT-CHRISTOPHE-DODINICOURT</t>
  </si>
  <si>
    <t>SAINT-ETIENNE-SOUS-BARBUISE</t>
  </si>
  <si>
    <t>SAINT-FLAVY</t>
  </si>
  <si>
    <t>SAINT-GERMAIN</t>
  </si>
  <si>
    <t>SAINT-HILAIRE-SOUS-ROMILLY</t>
  </si>
  <si>
    <t>SAINT-JEAN-DE-BONNEVAL</t>
  </si>
  <si>
    <t>SAINT-JULIEN-LES-VILLAS</t>
  </si>
  <si>
    <t>SAINT-LEGER-PRES-TROYES</t>
  </si>
  <si>
    <t>SAINT-LEGER-SOUS-BRIENNE</t>
  </si>
  <si>
    <t>SAINT-LEGER-SOUS-MARGERIE</t>
  </si>
  <si>
    <t>SAINT-LOUP-DE-BUFFIGNY</t>
  </si>
  <si>
    <t>SAINT-LUPIEN</t>
  </si>
  <si>
    <t>SAINT-LYE</t>
  </si>
  <si>
    <t>SAINT-MARDS-EN-OTHE</t>
  </si>
  <si>
    <t>SAINT-MARTIN-DE-BOSSENAY</t>
  </si>
  <si>
    <t>SAINTE-MAURE</t>
  </si>
  <si>
    <t>SAINT-MESMIN</t>
  </si>
  <si>
    <t>SAINT-NABORD-SUR-AUBE</t>
  </si>
  <si>
    <t>SAINT-NICOLAS-LA-CHAPELLE</t>
  </si>
  <si>
    <t>SAINT-OULPH</t>
  </si>
  <si>
    <t>SAINT-PARRES-AUX-TERTRES</t>
  </si>
  <si>
    <t>SAINT-PARRES-LES-VAUDES</t>
  </si>
  <si>
    <t>SAINT-PHAL</t>
  </si>
  <si>
    <t>SAINT-POUANGE</t>
  </si>
  <si>
    <t>SAINT-REMY-SOUS-BARBUISE</t>
  </si>
  <si>
    <t>SAINTE-SAVINE</t>
  </si>
  <si>
    <t>SAINT-THIBAULT</t>
  </si>
  <si>
    <t>SAINT-USAGE</t>
  </si>
  <si>
    <t>SALON</t>
  </si>
  <si>
    <t>SAULCY</t>
  </si>
  <si>
    <t>LA SAULSOTTE</t>
  </si>
  <si>
    <t>SAVIERES</t>
  </si>
  <si>
    <t>SEMOINE</t>
  </si>
  <si>
    <t>SOLIGNY-LES-ETANGS</t>
  </si>
  <si>
    <t>SOMMEVAL</t>
  </si>
  <si>
    <t>SOULAINES-DHUYS</t>
  </si>
  <si>
    <t>SOULIGNY</t>
  </si>
  <si>
    <t>SPOY</t>
  </si>
  <si>
    <t>THENNELIERES</t>
  </si>
  <si>
    <t>THIEFFRAIN</t>
  </si>
  <si>
    <t>THIL</t>
  </si>
  <si>
    <t>THORS</t>
  </si>
  <si>
    <t>TORCY-LE-GRAND</t>
  </si>
  <si>
    <t>TORCY-LE-PETIT</t>
  </si>
  <si>
    <t>TORVILLIERS</t>
  </si>
  <si>
    <t>TRAINEL</t>
  </si>
  <si>
    <t>TRANCAULT</t>
  </si>
  <si>
    <t>TRANNES</t>
  </si>
  <si>
    <t>TROUANS</t>
  </si>
  <si>
    <t>TROYES</t>
  </si>
  <si>
    <t>TURGY</t>
  </si>
  <si>
    <t>UNIENVILLE</t>
  </si>
  <si>
    <t>URVILLE</t>
  </si>
  <si>
    <t>VAILLY</t>
  </si>
  <si>
    <t>VALLANT-SAINT-GEORGES</t>
  </si>
  <si>
    <t>VALLENTIGNY</t>
  </si>
  <si>
    <t>VALLIERES</t>
  </si>
  <si>
    <t>VANLAY</t>
  </si>
  <si>
    <t>VAUCHASSIS</t>
  </si>
  <si>
    <t>VAUCHONVILLIERS</t>
  </si>
  <si>
    <t>VAUCOGNE</t>
  </si>
  <si>
    <t>VAUDES</t>
  </si>
  <si>
    <t>VAUPOISSON</t>
  </si>
  <si>
    <t>VENDEUVRE-SUR-BARSE</t>
  </si>
  <si>
    <t>LA VENDUE-MIGNOT</t>
  </si>
  <si>
    <t>VERNONVILLIERS</t>
  </si>
  <si>
    <t>VERPILLIERES-SUR-OURCE</t>
  </si>
  <si>
    <t>VERRICOURT</t>
  </si>
  <si>
    <t>VIAPRES-LE-PETIT</t>
  </si>
  <si>
    <t>VILLACERF</t>
  </si>
  <si>
    <t>VILLADIN</t>
  </si>
  <si>
    <t>LA VILLE-AUX-BOIS</t>
  </si>
  <si>
    <t>VILLECHETIF</t>
  </si>
  <si>
    <t>VILLELOUP</t>
  </si>
  <si>
    <t>VILLEMEREUIL</t>
  </si>
  <si>
    <t>VILLEMOIRON-EN-OTHE</t>
  </si>
  <si>
    <t>VILLEMORIEN</t>
  </si>
  <si>
    <t>VILLEMOYENNE</t>
  </si>
  <si>
    <t>VILLENAUXE-LA-GRANDE</t>
  </si>
  <si>
    <t>LA VILLENEUVE-AU-CHATELOT</t>
  </si>
  <si>
    <t>VILLENEUVE-AU-CHEMIN</t>
  </si>
  <si>
    <t>LA VILLENEUVE-AU-CHENE</t>
  </si>
  <si>
    <t>VILLERET</t>
  </si>
  <si>
    <t>VILLERY</t>
  </si>
  <si>
    <t>VILLE-SOUS-LA-FERTE</t>
  </si>
  <si>
    <t>VILLE-SUR-ARCE</t>
  </si>
  <si>
    <t>VILLE-SUR-TERRE</t>
  </si>
  <si>
    <t>VILLETTE-SUR-AUBE</t>
  </si>
  <si>
    <t>VILLIERS-HERBISSE</t>
  </si>
  <si>
    <t>VILLIERS-LE-BOIS</t>
  </si>
  <si>
    <t>VILLIERS-SOUS-PRASLIN</t>
  </si>
  <si>
    <t>VILLY-EN-TRODES</t>
  </si>
  <si>
    <t>VILLY-LE-BOIS</t>
  </si>
  <si>
    <t>VILLY-LE-MARECHAL</t>
  </si>
  <si>
    <t>VINETS</t>
  </si>
  <si>
    <t>VIREY-SOUS-BAR</t>
  </si>
  <si>
    <t>VITRY-LE-CROISE</t>
  </si>
  <si>
    <t>VIVIERS-SUR-ARTAUT</t>
  </si>
  <si>
    <t>VOIGNY</t>
  </si>
  <si>
    <t>VOSNON</t>
  </si>
  <si>
    <t>VOUE</t>
  </si>
  <si>
    <t>VOUGREY</t>
  </si>
  <si>
    <t>VULAINES</t>
  </si>
  <si>
    <t>YEVRES-LE-PETIT</t>
  </si>
  <si>
    <t>51</t>
  </si>
  <si>
    <t>Marne</t>
  </si>
  <si>
    <t>ABLANCOURT</t>
  </si>
  <si>
    <t>SAINT-MARTIN-D'ABLOIS</t>
  </si>
  <si>
    <t>AIGNY</t>
  </si>
  <si>
    <t>ALLEMANCHE-LAUNAY-ET-SOYER</t>
  </si>
  <si>
    <t>ALLEMANT</t>
  </si>
  <si>
    <t>ALLIANCELLES</t>
  </si>
  <si>
    <t>AMBONNAY</t>
  </si>
  <si>
    <t>AMBRIERES</t>
  </si>
  <si>
    <t>ANGLURE</t>
  </si>
  <si>
    <t>ANGLUZELLES-ET-COURCELLES</t>
  </si>
  <si>
    <t>ANTHENAY</t>
  </si>
  <si>
    <t>AOUGNY</t>
  </si>
  <si>
    <t>ARCIS-LE-PONSART</t>
  </si>
  <si>
    <t>ARGERS</t>
  </si>
  <si>
    <t>ARRIGNY</t>
  </si>
  <si>
    <t>ARZILLIERES-NEUVILLE</t>
  </si>
  <si>
    <t>ATHIS</t>
  </si>
  <si>
    <t>AUBERIVE</t>
  </si>
  <si>
    <t>AUBILLY</t>
  </si>
  <si>
    <t>AULNAY-L'AITRE</t>
  </si>
  <si>
    <t>AULNAY-SUR-MARNE</t>
  </si>
  <si>
    <t>AUMENANCOURT</t>
  </si>
  <si>
    <t>AUVE</t>
  </si>
  <si>
    <t>AVENAY-VAL-D'OR</t>
  </si>
  <si>
    <t>AVIZE</t>
  </si>
  <si>
    <t>AŸ-CHAMPAGNE</t>
  </si>
  <si>
    <t>BACONNES</t>
  </si>
  <si>
    <t>BAGNEUX</t>
  </si>
  <si>
    <t>LE BAIZIL</t>
  </si>
  <si>
    <t>BANNAY</t>
  </si>
  <si>
    <t>BANNES</t>
  </si>
  <si>
    <t>BARBONNE-FAYEL</t>
  </si>
  <si>
    <t>BASLIEUX-LES-FISMES</t>
  </si>
  <si>
    <t>BASLIEUX-SOUS-CHATILLON</t>
  </si>
  <si>
    <t>BASSU</t>
  </si>
  <si>
    <t>BASSUET</t>
  </si>
  <si>
    <t>BAUDEMENT</t>
  </si>
  <si>
    <t>BAYE</t>
  </si>
  <si>
    <t>BAZANCOURT</t>
  </si>
  <si>
    <t>BEAUMONT-SUR-VESLE</t>
  </si>
  <si>
    <t>BEAUNAY</t>
  </si>
  <si>
    <t>BEINE-NAUROY</t>
  </si>
  <si>
    <t>BELVAL-EN-ARGONNE</t>
  </si>
  <si>
    <t>BELVAL-SOUS-CHATILLON</t>
  </si>
  <si>
    <t>BERGERES-LES-VERTUS</t>
  </si>
  <si>
    <t>BERGERES-SOUS-MONTMIRAIL</t>
  </si>
  <si>
    <t>BERMERICOURT</t>
  </si>
  <si>
    <t>BERRU</t>
  </si>
  <si>
    <t>BERZIEUX</t>
  </si>
  <si>
    <t>BETHENIVILLE</t>
  </si>
  <si>
    <t>BETHENY</t>
  </si>
  <si>
    <t>BETHON</t>
  </si>
  <si>
    <t>BETTANCOURT-LA-LONGUE</t>
  </si>
  <si>
    <t>BEZANNES</t>
  </si>
  <si>
    <t>BIGNICOURT-SUR-MARNE</t>
  </si>
  <si>
    <t>BIGNICOURT-SUR-SAULX</t>
  </si>
  <si>
    <t>BILLY-LE-GRAND</t>
  </si>
  <si>
    <t>BINARVILLE</t>
  </si>
  <si>
    <t>BINSON-ET-ORQUIGNY</t>
  </si>
  <si>
    <t>BLACY</t>
  </si>
  <si>
    <t>BLAISE-SOUS-ARZILLIERES</t>
  </si>
  <si>
    <t>BLESME</t>
  </si>
  <si>
    <t>BOISSY-LE-REPOS</t>
  </si>
  <si>
    <t>BOUCHY-SAINT-GENEST</t>
  </si>
  <si>
    <t>BOULEUSE</t>
  </si>
  <si>
    <t>BOULT-SUR-SUIPPE</t>
  </si>
  <si>
    <t>BOURGOGNE-FRESNE</t>
  </si>
  <si>
    <t>BOURSAULT</t>
  </si>
  <si>
    <t>BOUVANCOURT</t>
  </si>
  <si>
    <t>BOUY</t>
  </si>
  <si>
    <t>BOUZY</t>
  </si>
  <si>
    <t>BRANDONVILLERS</t>
  </si>
  <si>
    <t>BRANSCOURT</t>
  </si>
  <si>
    <t>BRAUX-SAINTE-COHIERE</t>
  </si>
  <si>
    <t>BRAUX-SAINT-REMY</t>
  </si>
  <si>
    <t>BREBAN</t>
  </si>
  <si>
    <t>LE BREUIL</t>
  </si>
  <si>
    <t>BREUIL-SUR-VESLE</t>
  </si>
  <si>
    <t>BREUVERY-SUR-COOLE</t>
  </si>
  <si>
    <t>BRIMONT</t>
  </si>
  <si>
    <t>BROUILLET</t>
  </si>
  <si>
    <t>BROUSSY-LE-GRAND</t>
  </si>
  <si>
    <t>BROUSSY-LE-PETIT</t>
  </si>
  <si>
    <t>BROYES</t>
  </si>
  <si>
    <t>BRUGNY-VAUDANCOURT</t>
  </si>
  <si>
    <t>BRUSSON</t>
  </si>
  <si>
    <t>LE BUISSON</t>
  </si>
  <si>
    <t>BUSSY-LE-CHATEAU</t>
  </si>
  <si>
    <t>BUSSY-LE-REPOS</t>
  </si>
  <si>
    <t>BUSSY-LETTREE</t>
  </si>
  <si>
    <t>LA CAURE</t>
  </si>
  <si>
    <t>CAUREL</t>
  </si>
  <si>
    <t>CAUROY-LES-HERMONVILLE</t>
  </si>
  <si>
    <t>LA CELLE-SOUS-CHANTEMERLE</t>
  </si>
  <si>
    <t>CERNAY-EN-DORMOIS</t>
  </si>
  <si>
    <t>CERNAY-LES-REIMS</t>
  </si>
  <si>
    <t>CERNON</t>
  </si>
  <si>
    <t>CHAINTRIX-BIERGES</t>
  </si>
  <si>
    <t>CHALONS-EN-CHAMPAGNE</t>
  </si>
  <si>
    <t>CHALONS-SUR-VESLE</t>
  </si>
  <si>
    <t>CHALTRAIT</t>
  </si>
  <si>
    <t>CHAMBRECY</t>
  </si>
  <si>
    <t>CHAMERY</t>
  </si>
  <si>
    <t>CHAMPAUBERT</t>
  </si>
  <si>
    <t>CHAMPGUYON</t>
  </si>
  <si>
    <t>CHAMPIGNEUL-CHAMPAGNE</t>
  </si>
  <si>
    <t>CHAMPIGNY</t>
  </si>
  <si>
    <t>CHAMPILLON</t>
  </si>
  <si>
    <t>CHAMPLAT-ET-BOUJACOURT</t>
  </si>
  <si>
    <t>CHAMPVOISY</t>
  </si>
  <si>
    <t>CHANGY</t>
  </si>
  <si>
    <t>CHANTEMERLE</t>
  </si>
  <si>
    <t>CHAPELAINE</t>
  </si>
  <si>
    <t>LA CHAPELLE-FELCOURT</t>
  </si>
  <si>
    <t>LA CHAPELLE-LASSON</t>
  </si>
  <si>
    <t>LA CHAPELLE-SOUS-ORBAIS</t>
  </si>
  <si>
    <t>CHARLEVILLE</t>
  </si>
  <si>
    <t>CHARMONT</t>
  </si>
  <si>
    <t>LES CHARMONTOIS</t>
  </si>
  <si>
    <t>LE CHATELIER</t>
  </si>
  <si>
    <t>CHATELRAOULD-SAINT-LOUVENT</t>
  </si>
  <si>
    <t>CHATILLON-SUR-BROUE</t>
  </si>
  <si>
    <t>CHATILLON-SUR-MARNE</t>
  </si>
  <si>
    <t>CHATILLON-SUR-MORIN</t>
  </si>
  <si>
    <t>CHATRICES</t>
  </si>
  <si>
    <t>CHAUDEFONTAINE</t>
  </si>
  <si>
    <t>CHAUMUZY</t>
  </si>
  <si>
    <t>LA CHAUSSEE-SUR-MARNE</t>
  </si>
  <si>
    <t>CHAVOT-COURCOURT</t>
  </si>
  <si>
    <t>LE CHEMIN</t>
  </si>
  <si>
    <t>CHEMINON</t>
  </si>
  <si>
    <t>CHENAY</t>
  </si>
  <si>
    <t>CHENIERS</t>
  </si>
  <si>
    <t>LA CHEPPE</t>
  </si>
  <si>
    <t>CHEPPES-LA-PRAIRIE</t>
  </si>
  <si>
    <t>CHEPY</t>
  </si>
  <si>
    <t>CHERVILLE</t>
  </si>
  <si>
    <t>CHICHEY</t>
  </si>
  <si>
    <t>CHIGNY-LES-ROSES</t>
  </si>
  <si>
    <t>CHOUILLY</t>
  </si>
  <si>
    <t>CLAMANGES</t>
  </si>
  <si>
    <t>CLESLES</t>
  </si>
  <si>
    <t>CLOYES-SUR-MARNE</t>
  </si>
  <si>
    <t>COIZARD-JOCHES</t>
  </si>
  <si>
    <t>VAL-DES-MARAIS</t>
  </si>
  <si>
    <t>COMPERTRIX</t>
  </si>
  <si>
    <t>CONDE-SUR-MARNE</t>
  </si>
  <si>
    <t>CONFLANS-SUR-SEINE</t>
  </si>
  <si>
    <t>CONGY</t>
  </si>
  <si>
    <t>CONNANTRAY-VAUREFROY</t>
  </si>
  <si>
    <t>CONNANTRE</t>
  </si>
  <si>
    <t>CONTAULT</t>
  </si>
  <si>
    <t>COOLE</t>
  </si>
  <si>
    <t>COOLUS</t>
  </si>
  <si>
    <t>CORBEIL</t>
  </si>
  <si>
    <t>CORFELIX</t>
  </si>
  <si>
    <t>CORMICY</t>
  </si>
  <si>
    <t>CORMONTREUIL</t>
  </si>
  <si>
    <t>CORMOYEUX</t>
  </si>
  <si>
    <t>CORRIBERT</t>
  </si>
  <si>
    <t>CORROBERT</t>
  </si>
  <si>
    <t>CORROY</t>
  </si>
  <si>
    <t>COULOMMES-LA-MONTAGNE</t>
  </si>
  <si>
    <t>COUPETZ</t>
  </si>
  <si>
    <t>COUPEVILLE</t>
  </si>
  <si>
    <t>COURCELLES-SAPICOURT</t>
  </si>
  <si>
    <t>COURCEMAIN</t>
  </si>
  <si>
    <t>COURCY</t>
  </si>
  <si>
    <t>COURDEMANGES</t>
  </si>
  <si>
    <t>COURGIVAUX</t>
  </si>
  <si>
    <t>COURJEONNET</t>
  </si>
  <si>
    <t>COURLANDON</t>
  </si>
  <si>
    <t>COURMAS</t>
  </si>
  <si>
    <t>COURTAGNON</t>
  </si>
  <si>
    <t>COURTEMONT</t>
  </si>
  <si>
    <t>COURTHIEZY</t>
  </si>
  <si>
    <t>COURTISOLS</t>
  </si>
  <si>
    <t>COURVILLE</t>
  </si>
  <si>
    <t>COUVROT</t>
  </si>
  <si>
    <t>CRAMANT</t>
  </si>
  <si>
    <t>LA CROIX-EN-CHAMPAGNE</t>
  </si>
  <si>
    <t>CRUGNY</t>
  </si>
  <si>
    <t>CUCHERY</t>
  </si>
  <si>
    <t>CUIS</t>
  </si>
  <si>
    <t>CUISLES</t>
  </si>
  <si>
    <t>CUMIERES</t>
  </si>
  <si>
    <t>CUPERLY</t>
  </si>
  <si>
    <t>DAMERY</t>
  </si>
  <si>
    <t>DAMPIERRE-AU-TEMPLE</t>
  </si>
  <si>
    <t>DAMPIERRE-LE-CHATEAU</t>
  </si>
  <si>
    <t>DAMPIERRE-SUR-MOIVRE</t>
  </si>
  <si>
    <t>DIZY</t>
  </si>
  <si>
    <t>DOMMARTIN-DAMPIERRE</t>
  </si>
  <si>
    <t>DOMMARTIN-LETTREE</t>
  </si>
  <si>
    <t>DOMMARTIN-SOUS-HANS</t>
  </si>
  <si>
    <t>DOMMARTIN-VARIMONT</t>
  </si>
  <si>
    <t>DOMPREMY</t>
  </si>
  <si>
    <t>DONTRIEN</t>
  </si>
  <si>
    <t>DORMANS</t>
  </si>
  <si>
    <t>VAL-DE-VIERE</t>
  </si>
  <si>
    <t>DROSNAY</t>
  </si>
  <si>
    <t>DROUILLY</t>
  </si>
  <si>
    <t>ECLAIRES</t>
  </si>
  <si>
    <t>ECOLLEMONT</t>
  </si>
  <si>
    <t>ECRIENNES</t>
  </si>
  <si>
    <t>ECUEIL</t>
  </si>
  <si>
    <t>ECURY-LE-REPOS</t>
  </si>
  <si>
    <t>ECURY-SUR-COOLE</t>
  </si>
  <si>
    <t>ELISE-DAUCOURT</t>
  </si>
  <si>
    <t>EPENSE</t>
  </si>
  <si>
    <t>EPERNAY</t>
  </si>
  <si>
    <t>L'EPINE</t>
  </si>
  <si>
    <t>EPOYE</t>
  </si>
  <si>
    <t>ESCARDES</t>
  </si>
  <si>
    <t>ESCLAVOLLES-LUREY</t>
  </si>
  <si>
    <t>LES ESSARTS-LES-SEZANNE</t>
  </si>
  <si>
    <t>LES ESSARTS-LE-VICOMTE</t>
  </si>
  <si>
    <t>ESTERNAY</t>
  </si>
  <si>
    <t>ETOGES</t>
  </si>
  <si>
    <t>ETRECHY</t>
  </si>
  <si>
    <t>ETREPY</t>
  </si>
  <si>
    <t>EUVY</t>
  </si>
  <si>
    <t>FAGNIERES</t>
  </si>
  <si>
    <t>FAUX-FRESNAY</t>
  </si>
  <si>
    <t>FAUX-VESIGNEUL</t>
  </si>
  <si>
    <t>FAVEROLLES-ET-COEMY</t>
  </si>
  <si>
    <t>FAVRESSE</t>
  </si>
  <si>
    <t>FEREBRIANGES</t>
  </si>
  <si>
    <t>FERE-CHAMPENOISE</t>
  </si>
  <si>
    <t>FESTIGNY</t>
  </si>
  <si>
    <t>FISMES</t>
  </si>
  <si>
    <t>FLAVIGNY</t>
  </si>
  <si>
    <t>FLEURY-LA-RIVIERE</t>
  </si>
  <si>
    <t>FLORENT-EN-ARGONNE</t>
  </si>
  <si>
    <t>FONTAINE-DENIS-NUISY</t>
  </si>
  <si>
    <t>FONTAINE-EN-DORMOIS</t>
  </si>
  <si>
    <t>FONTAINE-SUR-AY</t>
  </si>
  <si>
    <t>LA FORESTIERE</t>
  </si>
  <si>
    <t>FRANCHEVILLE</t>
  </si>
  <si>
    <t>LE FRESNE</t>
  </si>
  <si>
    <t>FRIGNICOURT</t>
  </si>
  <si>
    <t>FROMENTIERES</t>
  </si>
  <si>
    <t>LE GAULT-SOIGNY</t>
  </si>
  <si>
    <t>GAYE</t>
  </si>
  <si>
    <t>GERMAINE</t>
  </si>
  <si>
    <t>GERMIGNY</t>
  </si>
  <si>
    <t>GERMINON</t>
  </si>
  <si>
    <t>GIFFAUMONT-CHAMPAUBERT</t>
  </si>
  <si>
    <t>GIGNY-BUSSY</t>
  </si>
  <si>
    <t>GIVRY-EN-ARGONNE</t>
  </si>
  <si>
    <t>GIVRY-LES-LOISY</t>
  </si>
  <si>
    <t>GIZAUCOURT</t>
  </si>
  <si>
    <t>GLANNES</t>
  </si>
  <si>
    <t>GOURGANCON</t>
  </si>
  <si>
    <t>SAINTE-MARIE-DU-LAC-NUISEMENT</t>
  </si>
  <si>
    <t>LES GRANDES-LOGES</t>
  </si>
  <si>
    <t>GRANGES-SUR-AUBE</t>
  </si>
  <si>
    <t>GRATREUIL</t>
  </si>
  <si>
    <t>GRAUVES</t>
  </si>
  <si>
    <t>GUEUX</t>
  </si>
  <si>
    <t>HANS</t>
  </si>
  <si>
    <t>HAUSSIGNEMONT</t>
  </si>
  <si>
    <t>HAUSSIMONT</t>
  </si>
  <si>
    <t>HAUTVILLERS</t>
  </si>
  <si>
    <t>HEILTZ-LE-HUTIER</t>
  </si>
  <si>
    <t>HEILTZ-LE-MAURUPT</t>
  </si>
  <si>
    <t>HEILTZ-L'EVEQUE</t>
  </si>
  <si>
    <t>HERMONVILLE</t>
  </si>
  <si>
    <t>HERPONT</t>
  </si>
  <si>
    <t>HEUTREGIVILLE</t>
  </si>
  <si>
    <t>HOURGES</t>
  </si>
  <si>
    <t>HUIRON</t>
  </si>
  <si>
    <t>HUMBAUVILLE</t>
  </si>
  <si>
    <t>IGNY-COMBLIZY</t>
  </si>
  <si>
    <t>ISLES-SUR-SUIPPE</t>
  </si>
  <si>
    <t>ISLE-SUR-MARNE</t>
  </si>
  <si>
    <t>ISSE</t>
  </si>
  <si>
    <t>LES ISTRES-ET-BURY</t>
  </si>
  <si>
    <t>JALONS</t>
  </si>
  <si>
    <t>JANVILLIERS</t>
  </si>
  <si>
    <t>JANVRY</t>
  </si>
  <si>
    <t>JOISELLE</t>
  </si>
  <si>
    <t>JONCHERY-SUR-SUIPPE</t>
  </si>
  <si>
    <t>JONCHERY-SUR-VESLE</t>
  </si>
  <si>
    <t>JONQUERY</t>
  </si>
  <si>
    <t>JOUY-LES-REIMS</t>
  </si>
  <si>
    <t>JUSSECOURT-MINECOURT</t>
  </si>
  <si>
    <t>JUVIGNY</t>
  </si>
  <si>
    <t>LACHY</t>
  </si>
  <si>
    <t>LAGERY</t>
  </si>
  <si>
    <t>LANDRICOURT</t>
  </si>
  <si>
    <t>LARZICOURT</t>
  </si>
  <si>
    <t>LAVAL-SUR-TOURBE</t>
  </si>
  <si>
    <t>LAVANNES</t>
  </si>
  <si>
    <t>LENHARREE</t>
  </si>
  <si>
    <t>LEUVRIGNY</t>
  </si>
  <si>
    <t>LHERY</t>
  </si>
  <si>
    <t>LIGNON</t>
  </si>
  <si>
    <t>LINTHELLES</t>
  </si>
  <si>
    <t>LINTHES</t>
  </si>
  <si>
    <t>LISSE-EN-CHAMPAGNE</t>
  </si>
  <si>
    <t>LIVRY-LOUVERCY</t>
  </si>
  <si>
    <t>LOISY-EN-BRIE</t>
  </si>
  <si>
    <t>LOISY-SUR-MARNE</t>
  </si>
  <si>
    <t>LOIVRE</t>
  </si>
  <si>
    <t>LUDES</t>
  </si>
  <si>
    <t>LUXEMONT-ET-VILLOTTE</t>
  </si>
  <si>
    <t>MAFFRECOURT</t>
  </si>
  <si>
    <t>MAGNEUX</t>
  </si>
  <si>
    <t>MAILLY-CHAMPAGNE</t>
  </si>
  <si>
    <t>MAIRY-SUR-MARNE</t>
  </si>
  <si>
    <t>MAISONS-EN-CHAMPAGNE</t>
  </si>
  <si>
    <t>MALMY</t>
  </si>
  <si>
    <t>MANCY</t>
  </si>
  <si>
    <t>MARCILLY-SUR-SEINE</t>
  </si>
  <si>
    <t>MARDEUIL</t>
  </si>
  <si>
    <t>MAREUIL-EN-BRIE</t>
  </si>
  <si>
    <t>MAREUIL-LE-PORT</t>
  </si>
  <si>
    <t>MARFAUX</t>
  </si>
  <si>
    <t>MARGERIE-HANCOURT</t>
  </si>
  <si>
    <t>MARIGNY</t>
  </si>
  <si>
    <t>MAROLLES</t>
  </si>
  <si>
    <t>MARSANGIS</t>
  </si>
  <si>
    <t>MARSON</t>
  </si>
  <si>
    <t>MASSIGES</t>
  </si>
  <si>
    <t>MATIGNICOURT-GONCOURT</t>
  </si>
  <si>
    <t>MATOUGUES</t>
  </si>
  <si>
    <t>MAURUPT-LE-MONTOIS</t>
  </si>
  <si>
    <t>MECRINGES</t>
  </si>
  <si>
    <t>LE MEIX-SAINT-EPOING</t>
  </si>
  <si>
    <t>LE MEIX-TIERCELIN</t>
  </si>
  <si>
    <t>MERFY</t>
  </si>
  <si>
    <t>MERLAUT</t>
  </si>
  <si>
    <t>MERY-PREMECY</t>
  </si>
  <si>
    <t>LES MESNEUX</t>
  </si>
  <si>
    <t>LE MESNIL-SUR-OGER</t>
  </si>
  <si>
    <t>MINAUCOURT-LE-MESNIL-LES-HURLUS</t>
  </si>
  <si>
    <t>MŒURS-VERDEY</t>
  </si>
  <si>
    <t>MOIREMONT</t>
  </si>
  <si>
    <t>MOIVRE</t>
  </si>
  <si>
    <t>MONCETZ-LONGEVAS</t>
  </si>
  <si>
    <t>MONCETZ-L'ABBAYE</t>
  </si>
  <si>
    <t>MONDEMENT-MONTGIVROUX</t>
  </si>
  <si>
    <t>MONTBRE</t>
  </si>
  <si>
    <t>MONTGENOST</t>
  </si>
  <si>
    <t>MONTEPREUX</t>
  </si>
  <si>
    <t>MONTHELON</t>
  </si>
  <si>
    <t>MONTIGNY-SUR-VESLE</t>
  </si>
  <si>
    <t>MONTMIRAIL</t>
  </si>
  <si>
    <t>MONTMORT-LUCY</t>
  </si>
  <si>
    <t>MONT-SUR-COURVILLE</t>
  </si>
  <si>
    <t>MORANGIS</t>
  </si>
  <si>
    <t>MORSAINS</t>
  </si>
  <si>
    <t>MOSLINS</t>
  </si>
  <si>
    <t>MOURMELON-LE-GRAND</t>
  </si>
  <si>
    <t>MOURMELON-LE-PETIT</t>
  </si>
  <si>
    <t>MOUSSY</t>
  </si>
  <si>
    <t>MUIZON</t>
  </si>
  <si>
    <t>MUTIGNY</t>
  </si>
  <si>
    <t>NANTEUIL-LA-FORET</t>
  </si>
  <si>
    <t>NESLE-LA-REPOSTE</t>
  </si>
  <si>
    <t>NESLE-LE-REPONS</t>
  </si>
  <si>
    <t>LA NEUVILLE-AUX-BOIS</t>
  </si>
  <si>
    <t>LA NEUVILLE-AUX-LARRIS</t>
  </si>
  <si>
    <t>LA NEUVILLE-AU-PONT</t>
  </si>
  <si>
    <t>NEUVY</t>
  </si>
  <si>
    <t>NOGENT-L'ABBESSE</t>
  </si>
  <si>
    <t>NOIRLIEU</t>
  </si>
  <si>
    <t>NORROIS</t>
  </si>
  <si>
    <t>LA NOUE</t>
  </si>
  <si>
    <t>NUISEMENT-SUR-COOLE</t>
  </si>
  <si>
    <t>ŒUILLY</t>
  </si>
  <si>
    <t>OGNES</t>
  </si>
  <si>
    <t>OIRY</t>
  </si>
  <si>
    <t>OLIZY</t>
  </si>
  <si>
    <t>OMEY</t>
  </si>
  <si>
    <t>ORBAIS-L'ABBAYE</t>
  </si>
  <si>
    <t>ORCONTE</t>
  </si>
  <si>
    <t>OUTINES</t>
  </si>
  <si>
    <t>OUTREPONT</t>
  </si>
  <si>
    <t>OYES</t>
  </si>
  <si>
    <t>PARGNY-LES-REIMS</t>
  </si>
  <si>
    <t>PARGNY-SUR-SAULX</t>
  </si>
  <si>
    <t>PASSAVANT-EN-ARGONNE</t>
  </si>
  <si>
    <t>PASSY-GRIGNY</t>
  </si>
  <si>
    <t>PEAS</t>
  </si>
  <si>
    <t>LES PETITES-LOGES</t>
  </si>
  <si>
    <t>PEVY</t>
  </si>
  <si>
    <t>PIERRE-MORAINS</t>
  </si>
  <si>
    <t>PIERRY</t>
  </si>
  <si>
    <t>PLEURS</t>
  </si>
  <si>
    <t>PLICHANCOURT</t>
  </si>
  <si>
    <t>PLIVOT</t>
  </si>
  <si>
    <t>POCANCY</t>
  </si>
  <si>
    <t>POGNY</t>
  </si>
  <si>
    <t>POILLY</t>
  </si>
  <si>
    <t>POIX</t>
  </si>
  <si>
    <t>POMACLE</t>
  </si>
  <si>
    <t>PONTFAVERGER-MORONVILLIERS</t>
  </si>
  <si>
    <t>PONTHION</t>
  </si>
  <si>
    <t>POSSESSE</t>
  </si>
  <si>
    <t>POTANGIS</t>
  </si>
  <si>
    <t>POUILLON</t>
  </si>
  <si>
    <t>POURCY</t>
  </si>
  <si>
    <t>PRINGY</t>
  </si>
  <si>
    <t>PROSNES</t>
  </si>
  <si>
    <t>PROUILLY</t>
  </si>
  <si>
    <t>PRUNAY</t>
  </si>
  <si>
    <t>PUISIEULX</t>
  </si>
  <si>
    <t>QUEUDES</t>
  </si>
  <si>
    <t>RAPSECOURT</t>
  </si>
  <si>
    <t>RECY</t>
  </si>
  <si>
    <t>REIMS</t>
  </si>
  <si>
    <t>REIMS-LA-BRULEE</t>
  </si>
  <si>
    <t>REMICOURT</t>
  </si>
  <si>
    <t>REUIL</t>
  </si>
  <si>
    <t>REUVES</t>
  </si>
  <si>
    <t>REVEILLON</t>
  </si>
  <si>
    <t>RIEUX</t>
  </si>
  <si>
    <t>RILLY-LA-MONTAGNE</t>
  </si>
  <si>
    <t>LES RIVIERES-HENRUEL</t>
  </si>
  <si>
    <t>ROMAIN</t>
  </si>
  <si>
    <t>ROMERY</t>
  </si>
  <si>
    <t>ROMIGNY</t>
  </si>
  <si>
    <t>ROSNAY</t>
  </si>
  <si>
    <t>ROUFFY</t>
  </si>
  <si>
    <t>ROUVROY-RIPONT</t>
  </si>
  <si>
    <t>SACY</t>
  </si>
  <si>
    <t>SAINT-AMAND-SUR-FION</t>
  </si>
  <si>
    <t>SAINT-BON</t>
  </si>
  <si>
    <t>SAINT-BRICE-COURCELLES</t>
  </si>
  <si>
    <t>SAINT-CHERON</t>
  </si>
  <si>
    <t>SAINT-ETIENNE-AU-TEMPLE</t>
  </si>
  <si>
    <t>SAINT-ETIENNE-SUR-SUIPPE</t>
  </si>
  <si>
    <t>SAINT-EULIEN</t>
  </si>
  <si>
    <t>SAINT-EUPHRAISE-ET-CLAIRIZET</t>
  </si>
  <si>
    <t>SAINTE-GEMME</t>
  </si>
  <si>
    <t>SAINT-GERMAIN-LA-VILLE</t>
  </si>
  <si>
    <t>SAINT-GIBRIEN</t>
  </si>
  <si>
    <t>SAINT-GILLES</t>
  </si>
  <si>
    <t>SAINT-HILAIRE-AU-TEMPLE</t>
  </si>
  <si>
    <t>SAINT-HILAIRE-LE-GRAND</t>
  </si>
  <si>
    <t>SAINT-HILAIRE-LE-PETIT</t>
  </si>
  <si>
    <t>SAINT-IMOGES</t>
  </si>
  <si>
    <t>SAINT-JEAN-DEVANT-POSSESSE</t>
  </si>
  <si>
    <t>SAINT-JEAN-SUR-MOIVRE</t>
  </si>
  <si>
    <t>SAINT-JEAN-SUR-TOURBE</t>
  </si>
  <si>
    <t>SAINT-JUST-SAUVAGE</t>
  </si>
  <si>
    <t>SAINT-LEONARD</t>
  </si>
  <si>
    <t>SAINT-LOUP</t>
  </si>
  <si>
    <t>SAINT-LUMIER-EN-CHAMPAGNE</t>
  </si>
  <si>
    <t>SAINT-LUMIER-LA-POPULEUSE</t>
  </si>
  <si>
    <t>SAINT-MARD-SUR-AUVE</t>
  </si>
  <si>
    <t>SAINT-MARD-LES-ROUFFY</t>
  </si>
  <si>
    <t>SAINT-MARD-SUR-LE-MONT</t>
  </si>
  <si>
    <t>SAINTE-MARIE-A-PY</t>
  </si>
  <si>
    <t>SAINT-MARTIN-AUX-CHAMPS</t>
  </si>
  <si>
    <t>SAINT-MARTIN-L'HEUREUX</t>
  </si>
  <si>
    <t>SAINT-MARTIN-SUR-LE-PRE</t>
  </si>
  <si>
    <t>SAINT-MASMES</t>
  </si>
  <si>
    <t>SAINT-MEMMIE</t>
  </si>
  <si>
    <t>SAINTE-MENEHOULD</t>
  </si>
  <si>
    <t>SAINT-OUEN-DOMPROT</t>
  </si>
  <si>
    <t>SAINT-PIERRE</t>
  </si>
  <si>
    <t>SAINT-QUENTIN-LES-MARAIS</t>
  </si>
  <si>
    <t>SAINT-QUENTIN-LE-VERGER</t>
  </si>
  <si>
    <t>SAINT-QUENTIN-SUR-COOLE</t>
  </si>
  <si>
    <t>SAINT-REMY-EN-BOUZEMONT-SAINT-GENEST-ET-ISSON</t>
  </si>
  <si>
    <t>SAINT-REMY-SOUS-BROYES</t>
  </si>
  <si>
    <t>SAINT-REMY-SUR-BUSSY</t>
  </si>
  <si>
    <t>SAINT-SATURNIN</t>
  </si>
  <si>
    <t>SAINT-SOUPLET-SUR-PY</t>
  </si>
  <si>
    <t>SAINT-THIERRY</t>
  </si>
  <si>
    <t>SAINT-THOMAS-EN-ARGONNE</t>
  </si>
  <si>
    <t>SAINT-UTIN</t>
  </si>
  <si>
    <t>SAINT-VRAIN</t>
  </si>
  <si>
    <t>SAPIGNICOURT</t>
  </si>
  <si>
    <t>SARCY</t>
  </si>
  <si>
    <t>SARON-SUR-AUBE</t>
  </si>
  <si>
    <t>SARRY</t>
  </si>
  <si>
    <t>SAUDOY</t>
  </si>
  <si>
    <t>SAVIGNY-SUR-ARDRES</t>
  </si>
  <si>
    <t>SCRUPT</t>
  </si>
  <si>
    <t>SELLES</t>
  </si>
  <si>
    <t>SEPT-SAULX</t>
  </si>
  <si>
    <t>SERMAIZE-LES-BAINS</t>
  </si>
  <si>
    <t>SERMIERS</t>
  </si>
  <si>
    <t>SERVON-MELZICOURT</t>
  </si>
  <si>
    <t>SERZY-ET-PRIN</t>
  </si>
  <si>
    <t>SEZANNE</t>
  </si>
  <si>
    <t>SILLERY</t>
  </si>
  <si>
    <t>SIVRY-ANTE</t>
  </si>
  <si>
    <t>SOGNY-AUX-MOULINS</t>
  </si>
  <si>
    <t>SOGNY-EN-L'ANGLE</t>
  </si>
  <si>
    <t>SOIZY-AUX-BOIS</t>
  </si>
  <si>
    <t>SOMME-BIONNE</t>
  </si>
  <si>
    <t>SOMMEPY-TAHURE</t>
  </si>
  <si>
    <t>SOMMESOUS</t>
  </si>
  <si>
    <t>SOMME-SUIPPE</t>
  </si>
  <si>
    <t>SOMME-TOURBE</t>
  </si>
  <si>
    <t>SOMME-VESLE</t>
  </si>
  <si>
    <t>SOMME-YEVRE</t>
  </si>
  <si>
    <t>SOMPUIS</t>
  </si>
  <si>
    <t>SOMSOIS</t>
  </si>
  <si>
    <t>SONGY</t>
  </si>
  <si>
    <t>SOUAIN-PERTHES-LES-HURLUS</t>
  </si>
  <si>
    <t>SOUDE</t>
  </si>
  <si>
    <t>SOUDRON</t>
  </si>
  <si>
    <t>SOULANGES</t>
  </si>
  <si>
    <t>SOULIERES</t>
  </si>
  <si>
    <t>SUIPPES</t>
  </si>
  <si>
    <t>SUIZY-LE-FRANC</t>
  </si>
  <si>
    <t>TAISSY</t>
  </si>
  <si>
    <t>TALUS-SAINT-PRIX</t>
  </si>
  <si>
    <t>VAL DE LIVRE</t>
  </si>
  <si>
    <t>THAAS</t>
  </si>
  <si>
    <t>THIBIE</t>
  </si>
  <si>
    <t>THIEBLEMONT-FAREMONT</t>
  </si>
  <si>
    <t>THILLOIS</t>
  </si>
  <si>
    <t>LE THOULT-TROSNAY</t>
  </si>
  <si>
    <t>VAL-DE-VESLE</t>
  </si>
  <si>
    <t>TILLOY-ET-BELLAY</t>
  </si>
  <si>
    <t>TINQUEUX</t>
  </si>
  <si>
    <t>TOGNY-AUX-BŒUFS</t>
  </si>
  <si>
    <t>TOURS-SUR-MARNE</t>
  </si>
  <si>
    <t>TRAMERY</t>
  </si>
  <si>
    <t>TRECON</t>
  </si>
  <si>
    <t>TREFOLS</t>
  </si>
  <si>
    <t>TREPAIL</t>
  </si>
  <si>
    <t>TRESLON</t>
  </si>
  <si>
    <t>TRIGNY</t>
  </si>
  <si>
    <t>TROIS-FONTAINES-L'ABBAYE</t>
  </si>
  <si>
    <t>TROIS-PUITS</t>
  </si>
  <si>
    <t>TROISSY</t>
  </si>
  <si>
    <t>UNCHAIR</t>
  </si>
  <si>
    <t>VADENAY</t>
  </si>
  <si>
    <t>VALMY</t>
  </si>
  <si>
    <t>VANAULT-LE-CHATEL</t>
  </si>
  <si>
    <t>VANAULT-LES-DAMES</t>
  </si>
  <si>
    <t>VANDEUIL</t>
  </si>
  <si>
    <t>VANDIERES</t>
  </si>
  <si>
    <t>VASSIMONT-ET-CHAPELAINE</t>
  </si>
  <si>
    <t>VATRY</t>
  </si>
  <si>
    <t>VAUCHAMPS</t>
  </si>
  <si>
    <t>VAUCIENNES</t>
  </si>
  <si>
    <t>VAUCLERC</t>
  </si>
  <si>
    <t>VAUDEMANGE</t>
  </si>
  <si>
    <t>VAUDESINCOURT</t>
  </si>
  <si>
    <t>VAVRAY-LE-GRAND</t>
  </si>
  <si>
    <t>VAVRAY-LE-PETIT</t>
  </si>
  <si>
    <t>VELYE</t>
  </si>
  <si>
    <t>VENTELAY</t>
  </si>
  <si>
    <t>VENTEUIL</t>
  </si>
  <si>
    <t>VERDON</t>
  </si>
  <si>
    <t>VERNANCOURT</t>
  </si>
  <si>
    <t>VERNEUIL</t>
  </si>
  <si>
    <t>VERT-TOULON</t>
  </si>
  <si>
    <t>BLANCS-COTEAUX</t>
  </si>
  <si>
    <t>VERZENAY</t>
  </si>
  <si>
    <t>VERZY</t>
  </si>
  <si>
    <t>VESIGNEUL-SUR-MARNE</t>
  </si>
  <si>
    <t>LA VEUVE</t>
  </si>
  <si>
    <t>LE VEZIER</t>
  </si>
  <si>
    <t>LE VIEIL-DAMPIERRE</t>
  </si>
  <si>
    <t>VIENNE-LA-VILLE</t>
  </si>
  <si>
    <t>VIENNE-LE-CHATEAU</t>
  </si>
  <si>
    <t>VILLE-DOMMANGE</t>
  </si>
  <si>
    <t>VILLE-EN-SELVE</t>
  </si>
  <si>
    <t>VILLE-EN-TARDENOIS</t>
  </si>
  <si>
    <t>VILLENEUVE-LA-LIONNE</t>
  </si>
  <si>
    <t>LA VILLENEUVE-LES-CHARLEVILLE</t>
  </si>
  <si>
    <t>VILLENEUVE-RENNEVILLE-CHEVIGNY</t>
  </si>
  <si>
    <t>VILLENEUVE-SAINT-VISTRE-ET-VILLEVOTTE</t>
  </si>
  <si>
    <t>VILLERS-ALLERAND</t>
  </si>
  <si>
    <t>VILLERS-AUX-BOIS</t>
  </si>
  <si>
    <t>VILLERS-AUX-NŒUDS</t>
  </si>
  <si>
    <t>VILLERS-EN-ARGONNE</t>
  </si>
  <si>
    <t>VILLERS-FRANQUEUX</t>
  </si>
  <si>
    <t>VILLERS-LE-CHATEAU</t>
  </si>
  <si>
    <t>VILLERS-LE-SEC</t>
  </si>
  <si>
    <t>VILLERS-MARMERY</t>
  </si>
  <si>
    <t>VILLERS-SOUS-CHATILLON</t>
  </si>
  <si>
    <t>VILLESENEUX</t>
  </si>
  <si>
    <t>LA VILLE-SOUS-ORBAIS</t>
  </si>
  <si>
    <t>VILLE-SUR-TOURBE</t>
  </si>
  <si>
    <t>VILLEVENARD</t>
  </si>
  <si>
    <t>VILLIERS-AUX-CORNEILLES</t>
  </si>
  <si>
    <t>VINAY</t>
  </si>
  <si>
    <t>VINCELLES</t>
  </si>
  <si>
    <t>VINDEY</t>
  </si>
  <si>
    <t>VIRGINY</t>
  </si>
  <si>
    <t>VITRY-EN-PERTHOIS</t>
  </si>
  <si>
    <t>VITRY-LA-VILLE</t>
  </si>
  <si>
    <t>VITRY-LE-FRANCOIS</t>
  </si>
  <si>
    <t>VOILEMONT</t>
  </si>
  <si>
    <t>VOUARCES</t>
  </si>
  <si>
    <t>VOUILLERS</t>
  </si>
  <si>
    <t>VOUZY</t>
  </si>
  <si>
    <t>VRAUX</t>
  </si>
  <si>
    <t>VRIGNY</t>
  </si>
  <si>
    <t>VROIL</t>
  </si>
  <si>
    <t>WARGEMOULIN-HURLUS</t>
  </si>
  <si>
    <t>WARMERIVILLE</t>
  </si>
  <si>
    <t>WITRY-LES-REIMS</t>
  </si>
  <si>
    <t>MAGENTA</t>
  </si>
  <si>
    <t>52</t>
  </si>
  <si>
    <t>Haute-Marne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</si>
  <si>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</si>
  <si>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</si>
  <si>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</si>
  <si>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</si>
  <si>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</si>
  <si>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</si>
  <si>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</si>
  <si>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</si>
  <si>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</si>
  <si>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ANNEVILLE-LA-PRAIRIE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</si>
  <si>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</si>
  <si>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</si>
  <si>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</si>
  <si>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</si>
  <si>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</si>
  <si>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</si>
  <si>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</si>
  <si>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</si>
  <si>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</si>
  <si>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</si>
  <si>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</si>
  <si>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</si>
  <si>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</si>
  <si>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</si>
  <si>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</si>
  <si>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</si>
  <si>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</si>
  <si>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</si>
  <si>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BASSONCOURT</t>
  </si>
  <si>
    <t>BAUDRECOURT</t>
  </si>
  <si>
    <t>BAY-SUR-AUBE</t>
  </si>
  <si>
    <t>BEAUCHEMIN</t>
  </si>
  <si>
    <t>BELMONT</t>
  </si>
  <si>
    <t>ROCHES-BETTAINCOURT</t>
  </si>
  <si>
    <t>BETTANCOURT-LA-FERREE</t>
  </si>
  <si>
    <t>BEURVILLE</t>
  </si>
  <si>
    <t>BIESLES</t>
  </si>
  <si>
    <t>BIZE</t>
  </si>
  <si>
    <t>BLAISY</t>
  </si>
  <si>
    <t>BLECOURT</t>
  </si>
  <si>
    <t>BLESSONVILLE</t>
  </si>
  <si>
    <t>BLUMERAY</t>
  </si>
  <si>
    <t>BOLOGNE</t>
  </si>
  <si>
    <t>BONNECOURT</t>
  </si>
  <si>
    <t>BOURBONNE-LES-BAINS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</si>
  <si>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</si>
  <si>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</si>
  <si>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</si>
  <si>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</si>
  <si>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</si>
  <si>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</si>
  <si>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</si>
  <si>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BRAUX-LE-CHATEL</t>
  </si>
  <si>
    <t>BRENNES</t>
  </si>
  <si>
    <t>BRETHENAY</t>
  </si>
  <si>
    <t>BREUVANNES-EN-BASSIGNY</t>
  </si>
  <si>
    <t>BRIAUCOURT</t>
  </si>
  <si>
    <t>BRICON</t>
  </si>
  <si>
    <t>BROUSSEVAL</t>
  </si>
  <si>
    <t>BUGNIERES</t>
  </si>
  <si>
    <t>CHAMPSEVRAINE</t>
  </si>
  <si>
    <t>BUSSON</t>
  </si>
  <si>
    <t>BUXIERES-LES-CLEFMONT</t>
  </si>
  <si>
    <t>BUXIERES-LES-VILLIERS</t>
  </si>
  <si>
    <t>CEFFONDS</t>
  </si>
  <si>
    <t>CELLES-EN-BASSIGNY</t>
  </si>
  <si>
    <t>CELSOY</t>
  </si>
  <si>
    <t>CERISIERES</t>
  </si>
  <si>
    <t>CHALANCEY</t>
  </si>
  <si>
    <t>CHALINDREY</t>
  </si>
  <si>
    <t>VALS-DES-TILLES</t>
  </si>
  <si>
    <t>CHALVRAINES</t>
  </si>
  <si>
    <t>CHAMBRONCOURT</t>
  </si>
  <si>
    <t>CHAMOUILLEY</t>
  </si>
  <si>
    <t>CHAMPIGNEULLES-EN-BASSIGNY</t>
  </si>
  <si>
    <t>CHAMPIGNY-LES-LANGRES</t>
  </si>
  <si>
    <t>CHAMPIGNY-SOUS-VARENNES</t>
  </si>
  <si>
    <t>CHANCENAY</t>
  </si>
  <si>
    <t>CHANGEY</t>
  </si>
  <si>
    <t>CHANOY</t>
  </si>
  <si>
    <t>CHANTRAINES</t>
  </si>
  <si>
    <t>CHARMES</t>
  </si>
  <si>
    <t>CHARMES-EN-L'ANGLE</t>
  </si>
  <si>
    <t>CHARMES-LA-GRANDE</t>
  </si>
  <si>
    <t>CHASSIGNY</t>
  </si>
  <si>
    <t>CHATEAUVILLAIN</t>
  </si>
  <si>
    <t>CHATENAY-MACHERON</t>
  </si>
  <si>
    <t>CHATENAY-VAUDIN</t>
  </si>
  <si>
    <t>CHATONRUPT-SOMMERMONT</t>
  </si>
  <si>
    <t>CHAUDENAY</t>
  </si>
  <si>
    <t>CHAUFFOURT</t>
  </si>
  <si>
    <t>CHAUMONT</t>
  </si>
  <si>
    <t>CHAUMONT-LA-VILLE</t>
  </si>
  <si>
    <t>CHEVILLON</t>
  </si>
  <si>
    <t>CHEZEAUX</t>
  </si>
  <si>
    <t>CHAMARANDES-CHOIGNES</t>
  </si>
  <si>
    <t>CHOILLEY-DARDENAY</t>
  </si>
  <si>
    <t>CHOISEUL</t>
  </si>
  <si>
    <t>CIREY-LES-MAREILLES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</si>
  <si>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</si>
  <si>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</si>
  <si>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</si>
  <si>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</si>
  <si>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</si>
  <si>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</si>
  <si>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</si>
  <si>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</si>
  <si>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</si>
  <si>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</si>
  <si>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 LES DEUX EGLISES</t>
  </si>
  <si>
    <t>CONDES</t>
  </si>
  <si>
    <t>CONSIGNY</t>
  </si>
  <si>
    <t>COUBLANC</t>
  </si>
  <si>
    <t>COUPRAY</t>
  </si>
  <si>
    <t>COURCELLES-EN-MONTAGNE</t>
  </si>
  <si>
    <t>COURCELLES-SUR-BLAISE</t>
  </si>
  <si>
    <t>COUR-L'EVEQUE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</si>
  <si>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</si>
  <si>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</si>
  <si>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</si>
  <si>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</si>
  <si>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</si>
  <si>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</si>
  <si>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</si>
  <si>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</si>
  <si>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DAMREMONT</t>
  </si>
  <si>
    <t>DANCEVOIR</t>
  </si>
  <si>
    <t>DARMANNES</t>
  </si>
  <si>
    <t>DINTEVILLE</t>
  </si>
  <si>
    <t>DOMBLAIN</t>
  </si>
  <si>
    <t>DOMMARIEN</t>
  </si>
  <si>
    <t>DOMMARTIN-LE-FRANC</t>
  </si>
  <si>
    <t>DOMMARTIN-LE-SAINT-PERE</t>
  </si>
  <si>
    <t>DOMREMY-LANDEVILLE</t>
  </si>
  <si>
    <t>DONCOURT-SUR-MEUSE</t>
  </si>
  <si>
    <t>DONJEUX</t>
  </si>
  <si>
    <t>DOULAINCOURT-SAUCOURT</t>
  </si>
  <si>
    <t>DOULEVANT-LE-CHATEAU</t>
  </si>
  <si>
    <t>DOULEVANT-LE-PETIT</t>
  </si>
  <si>
    <t>ECHENAY</t>
  </si>
  <si>
    <t>ECLARON-BRAUCOURT-SAINTE-LIVIERE</t>
  </si>
  <si>
    <t>ECOT-LA-COMBE</t>
  </si>
  <si>
    <t>EFFINCOURT</t>
  </si>
  <si>
    <t>ENFONVELLE</t>
  </si>
  <si>
    <t>EPIZON</t>
  </si>
  <si>
    <t>LE VAL-D'ESNOMS</t>
  </si>
  <si>
    <t>ESNOUVEAUX</t>
  </si>
  <si>
    <t>EUFFIGNEIX</t>
  </si>
  <si>
    <t>EURVILLE-BIENVILLE</t>
  </si>
  <si>
    <t>FARINCOURT</t>
  </si>
  <si>
    <t>FAVEROLLES</t>
  </si>
  <si>
    <t>FAYL-BILLOT</t>
  </si>
  <si>
    <t>FAYS</t>
  </si>
  <si>
    <t>FERRIERE-ET-LAFOLIE</t>
  </si>
  <si>
    <t>FLAGEY</t>
  </si>
  <si>
    <t>FLAMMERECOURT</t>
  </si>
  <si>
    <t>FONTAINES-SUR-MARNE</t>
  </si>
  <si>
    <t>FORCEY</t>
  </si>
  <si>
    <t>FOULAIN</t>
  </si>
  <si>
    <t>FRAMPAS</t>
  </si>
  <si>
    <t>FRECOURT</t>
  </si>
  <si>
    <t>FRESNES-SUR-APANCE</t>
  </si>
  <si>
    <t>FRONCLES</t>
  </si>
  <si>
    <t>FRONVILLE</t>
  </si>
  <si>
    <t>GENEVRIERES</t>
  </si>
  <si>
    <t>LA GENEVROYE</t>
  </si>
  <si>
    <t>GERMAINES</t>
  </si>
  <si>
    <t>GERMAINVILLIERS</t>
  </si>
  <si>
    <t>GERMAY</t>
  </si>
  <si>
    <t>GERMISAY</t>
  </si>
  <si>
    <t>GIEY-SUR-AUJON</t>
  </si>
  <si>
    <t>GILLANCOURT</t>
  </si>
  <si>
    <t>GILLAUME</t>
  </si>
  <si>
    <t>GILLEY</t>
  </si>
  <si>
    <t>GRAFFIGNY-CHEMIN</t>
  </si>
  <si>
    <t>GRENANT</t>
  </si>
  <si>
    <t>GUDMONT-VILLIERS</t>
  </si>
  <si>
    <t>GUINDRECOURT-AUX-ORMES</t>
  </si>
  <si>
    <t>GUINDRECOURT-SUR-BLAISE</t>
  </si>
  <si>
    <t>GUYONVELLE</t>
  </si>
  <si>
    <t>HACOURT</t>
  </si>
  <si>
    <t>HALLIGNICOURT</t>
  </si>
  <si>
    <t>HARREVILLE-LES-CHANTEURS</t>
  </si>
  <si>
    <t>HEUILLEY-LE-GRAND</t>
  </si>
  <si>
    <t>HAUTE-AMANCE</t>
  </si>
  <si>
    <t>HUILLIECOURT</t>
  </si>
  <si>
    <t>HUMBECOURT</t>
  </si>
  <si>
    <t>HUMBERVILLE</t>
  </si>
  <si>
    <t>HUMES-JORQUENAY</t>
  </si>
  <si>
    <t>ILLOUD</t>
  </si>
  <si>
    <t>IS-EN-BASSIGNY</t>
  </si>
  <si>
    <t>ISOMES</t>
  </si>
  <si>
    <t>JOINVILLE</t>
  </si>
  <si>
    <t>JONCHERY</t>
  </si>
  <si>
    <t>JUZENNECOURT</t>
  </si>
  <si>
    <t>LACHAPELLE-EN-BLAISY</t>
  </si>
  <si>
    <t>LAFAUCHE</t>
  </si>
  <si>
    <t>LAFERTE-SUR-AMANCE</t>
  </si>
  <si>
    <t>LAFERTE-SUR-AUBE</t>
  </si>
  <si>
    <t>LAMANCINE</t>
  </si>
  <si>
    <t>LANEUVELLE</t>
  </si>
  <si>
    <t>BAYARD-SUR-MARNE</t>
  </si>
  <si>
    <t>LANEUVILLE-A-REMY</t>
  </si>
  <si>
    <t>LANEUVILLE-AU-PONT</t>
  </si>
  <si>
    <t>LANGRES</t>
  </si>
  <si>
    <t>LANQUES-SUR-ROGNON</t>
  </si>
  <si>
    <t>LANTY-SUR-AUBE</t>
  </si>
  <si>
    <t>LARIVIERE-ARNONCOURT</t>
  </si>
  <si>
    <t>LATRECEY-ORMOY-SUR-AUBE</t>
  </si>
  <si>
    <t>LAVERNOY</t>
  </si>
  <si>
    <t>LAVILLE-AUX-BOIS</t>
  </si>
  <si>
    <t>LAVILLENEUVE</t>
  </si>
  <si>
    <t>LAVILLENEUVE-AU-ROI</t>
  </si>
  <si>
    <t>LECEY</t>
  </si>
  <si>
    <t>LEFFONDS</t>
  </si>
  <si>
    <t>LESCHERES-SUR-LE-BLAISERON</t>
  </si>
  <si>
    <t>LEUCHEY</t>
  </si>
  <si>
    <t>LEURVILLE</t>
  </si>
  <si>
    <t>LEVECOURT</t>
  </si>
  <si>
    <t>LEZEVILLE</t>
  </si>
  <si>
    <t>LIFFOL-LE-PETIT</t>
  </si>
  <si>
    <t>LES LOGES</t>
  </si>
  <si>
    <t>LONGCHAMP</t>
  </si>
  <si>
    <t>LONGEAU-PERCEY</t>
  </si>
  <si>
    <t>LOUVEMONT</t>
  </si>
  <si>
    <t>LOUVIERES</t>
  </si>
  <si>
    <t>LUZY-SUR-MARNE</t>
  </si>
  <si>
    <t>MAATZ</t>
  </si>
  <si>
    <t>MAISONCELLES</t>
  </si>
  <si>
    <t>MAIZIERES</t>
  </si>
  <si>
    <t>MAIZIERES-SUR-AMANCE</t>
  </si>
  <si>
    <t>MALAINCOURT-SUR-MEUSE</t>
  </si>
  <si>
    <t>MANDRES-LA-COTE</t>
  </si>
  <si>
    <t>MANOIS</t>
  </si>
  <si>
    <t>MARAC</t>
  </si>
  <si>
    <t>MARANVILLE</t>
  </si>
  <si>
    <t>MARBEVILLE</t>
  </si>
  <si>
    <t>MARCILLY-EN-BASSIGNY</t>
  </si>
  <si>
    <t>MARDOR</t>
  </si>
  <si>
    <t>MAREILLES</t>
  </si>
  <si>
    <t>MARNAY-SUR-MARNE</t>
  </si>
  <si>
    <t>MATHONS</t>
  </si>
  <si>
    <t>MELAY</t>
  </si>
  <si>
    <t>MENNOUVEAUX</t>
  </si>
  <si>
    <t>MERREY</t>
  </si>
  <si>
    <t>MERTRUD</t>
  </si>
  <si>
    <t>MEURES</t>
  </si>
  <si>
    <t>MILLIERES</t>
  </si>
  <si>
    <t>MIRBEL</t>
  </si>
  <si>
    <t>MOESLAINS</t>
  </si>
  <si>
    <t>MONTCHARVOT</t>
  </si>
  <si>
    <t>MONTHERIES</t>
  </si>
  <si>
    <t>LA PORTE DU DER</t>
  </si>
  <si>
    <t>VAL-DE-MEUSE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</si>
  <si>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</si>
  <si>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</si>
  <si>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</si>
  <si>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</si>
  <si>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</si>
  <si>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</si>
  <si>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</si>
  <si>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</si>
  <si>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NEUILLY-L'EVEQUE</t>
  </si>
  <si>
    <t>NEUILLY-SUR-SUIZE</t>
  </si>
  <si>
    <t>NEUVELLE-LES-VOISEY</t>
  </si>
  <si>
    <t>NINVILLE</t>
  </si>
  <si>
    <t>NOGENT</t>
  </si>
  <si>
    <t>NOIDANT-CHATENOY</t>
  </si>
  <si>
    <t>NOIDANT-LE-ROCHEUX</t>
  </si>
  <si>
    <t>NOMECOURT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</si>
  <si>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</si>
  <si>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</si>
  <si>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</si>
  <si>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</si>
  <si>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</si>
  <si>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</si>
  <si>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</si>
  <si>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</si>
  <si>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</si>
  <si>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ORMOY-LES-SEXFONTAINES</t>
  </si>
  <si>
    <t>ORQUEVAUX</t>
  </si>
  <si>
    <t>OSNE-LE-VAL</t>
  </si>
  <si>
    <t>OUDINCOURT</t>
  </si>
  <si>
    <t>OUTREMECOURT</t>
  </si>
  <si>
    <t>OZIERES</t>
  </si>
  <si>
    <t>LE PAILLY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</si>
  <si>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</si>
  <si>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</si>
  <si>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</si>
  <si>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</si>
  <si>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</si>
  <si>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</si>
  <si>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</si>
  <si>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</si>
  <si>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PIERREMONT-SUR-AMANCE</t>
  </si>
  <si>
    <t>PISSELOUP</t>
  </si>
  <si>
    <t>PLANRUPT</t>
  </si>
  <si>
    <t>PLESNOY</t>
  </si>
  <si>
    <t>POINSENOT</t>
  </si>
  <si>
    <t>POINSON-LES-FAYL</t>
  </si>
  <si>
    <t>POINSON-LES-GRANCEY</t>
  </si>
  <si>
    <t>POINSON-LES-NOGENT</t>
  </si>
  <si>
    <t>POISEUL</t>
  </si>
  <si>
    <t>POISSONS</t>
  </si>
  <si>
    <t>PONT-LA-VILLE</t>
  </si>
  <si>
    <t>LE CHATELET-SUR-MEUSE</t>
  </si>
  <si>
    <t>POULANGY</t>
  </si>
  <si>
    <t>PRASLAY</t>
  </si>
  <si>
    <t>LE MONTSAUGEONNAIS</t>
  </si>
  <si>
    <t>PRESSIGNY</t>
  </si>
  <si>
    <t>PREZ-SOUS-LAFAUCHE</t>
  </si>
  <si>
    <t>RIVES DERVOISES</t>
  </si>
  <si>
    <t>RACHECOURT-SUZEMONT</t>
  </si>
  <si>
    <t>RACHECOURT-SUR-MARNE</t>
  </si>
  <si>
    <t>RANCONNIERES</t>
  </si>
  <si>
    <t>RANGECOURT</t>
  </si>
  <si>
    <t>RENNEPONT</t>
  </si>
  <si>
    <t>REYNEL</t>
  </si>
  <si>
    <t>RIAUCOURT</t>
  </si>
  <si>
    <t>RICHEBOURG</t>
  </si>
  <si>
    <t>RIMAUCOURT</t>
  </si>
  <si>
    <t>RIVIERES-LE-BOIS</t>
  </si>
  <si>
    <t>RIVIERE-LES-FOSSES</t>
  </si>
  <si>
    <t>RIZAUCOURT-BUCHEY</t>
  </si>
  <si>
    <t>ROCHEFORT-SUR-LA-COTE</t>
  </si>
  <si>
    <t>ROCHES-SUR-MARNE</t>
  </si>
  <si>
    <t>ROCHETAILLEE</t>
  </si>
  <si>
    <t>ROLAMPONT</t>
  </si>
  <si>
    <t>ROMAIN-SUR-MEUSE</t>
  </si>
  <si>
    <t>ROUECOURT</t>
  </si>
  <si>
    <t>ROUELLES</t>
  </si>
  <si>
    <t>ROUGEUX</t>
  </si>
  <si>
    <t>ROUVRES-SUR-AUBE</t>
  </si>
  <si>
    <t>ROUVROY-SUR-MARNE</t>
  </si>
  <si>
    <t>RUPT</t>
  </si>
  <si>
    <t>SAINT-BLIN</t>
  </si>
  <si>
    <t>SAINT-BROINGT-LE-BOIS</t>
  </si>
  <si>
    <t>SAINT-BROINGT-LES-FOSSES</t>
  </si>
  <si>
    <t>SAINT-CIERGUES</t>
  </si>
  <si>
    <t>SAINT-DIZIER</t>
  </si>
  <si>
    <t>SAINTS-GEOSMES</t>
  </si>
  <si>
    <t>SAINT-LOUP-SUR-AUJON</t>
  </si>
  <si>
    <t>SAINT-MARTIN-LES-LANGRES</t>
  </si>
  <si>
    <t>SAINT-MAURICE</t>
  </si>
  <si>
    <t>SAINT-THIEBAULT</t>
  </si>
  <si>
    <t>SAINT-URBAIN-MACONCOURT</t>
  </si>
  <si>
    <t>SAINT-VALLIER-SUR-MARNE</t>
  </si>
  <si>
    <t>SARCEY</t>
  </si>
  <si>
    <t>SARREY</t>
  </si>
  <si>
    <t>SAUDRON</t>
  </si>
  <si>
    <t>SAULLES</t>
  </si>
  <si>
    <t>SAULXURES</t>
  </si>
  <si>
    <t>SAVIGNY</t>
  </si>
  <si>
    <t>SEMILLY</t>
  </si>
  <si>
    <t>SEMOUTIERS-MONTSAON</t>
  </si>
  <si>
    <t>SERQUEUX</t>
  </si>
  <si>
    <t>SEXFONTAINES</t>
  </si>
  <si>
    <t>SIGNEVILLE</t>
  </si>
  <si>
    <t>SILVAROUVRES</t>
  </si>
  <si>
    <t>SOMMANCOURT</t>
  </si>
  <si>
    <t>SOMMERECOURT</t>
  </si>
  <si>
    <t>SOMMEVOIRE</t>
  </si>
  <si>
    <t>SONCOURT-SUR-MARNE</t>
  </si>
  <si>
    <t>SOULAUCOURT-SUR-MOUZON</t>
  </si>
  <si>
    <t>SOYERS</t>
  </si>
  <si>
    <t>SUZANNECOURT</t>
  </si>
  <si>
    <t>TERNAT</t>
  </si>
  <si>
    <t>THILLEUX</t>
  </si>
  <si>
    <t>THIVET</t>
  </si>
  <si>
    <t>THOL-LES-MILLIERES</t>
  </si>
  <si>
    <t>THONNANCE-LES-JOINVILLE</t>
  </si>
  <si>
    <t>THONNANCE-LES-MOULINS</t>
  </si>
  <si>
    <t>TORCENAY</t>
  </si>
  <si>
    <t>TORNAY</t>
  </si>
  <si>
    <t>TREIX</t>
  </si>
  <si>
    <t>TREMILLY</t>
  </si>
  <si>
    <t>TROISFONTAINES-LA-VILLE</t>
  </si>
  <si>
    <t>VAILLANT</t>
  </si>
  <si>
    <t>VALCOURT</t>
  </si>
  <si>
    <t>VALLERET</t>
  </si>
  <si>
    <t>VALLEROY</t>
  </si>
  <si>
    <t>VARENNES-SUR-AMANCE</t>
  </si>
  <si>
    <t>VAUDRECOURT</t>
  </si>
  <si>
    <t>VAUDREMONT</t>
  </si>
  <si>
    <t>VAUXBONS</t>
  </si>
  <si>
    <t>VAUX-SUR-BLAISE</t>
  </si>
  <si>
    <t>VAUX-SUR-SAINT-URBAIN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</si>
  <si>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</si>
  <si>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</si>
  <si>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</si>
  <si>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</si>
  <si>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</si>
  <si>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</si>
  <si>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</si>
  <si>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</si>
  <si>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</si>
  <si>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VIEVILLE</t>
  </si>
  <si>
    <t>VIGNES-LA-COTE</t>
  </si>
  <si>
    <t>VIGNORY</t>
  </si>
  <si>
    <t>VILLARS-EN-AZOIS</t>
  </si>
  <si>
    <t>VILLARS-SANTENOGE</t>
  </si>
  <si>
    <t>VILLE-EN-BLAISOIS</t>
  </si>
  <si>
    <t>VILLEGUSIEN-LE-LAC</t>
  </si>
  <si>
    <t>VILLIERS-EN-LIEU</t>
  </si>
  <si>
    <t>VILLIERS-LE-SEC</t>
  </si>
  <si>
    <t>VILLIERS-LES-APREY</t>
  </si>
  <si>
    <t>VILLIERS-SUR-SUIZE</t>
  </si>
  <si>
    <t>VIOLOT</t>
  </si>
  <si>
    <t>VITRY-EN-MONTAGNE</t>
  </si>
  <si>
    <t>VITRY-LES-NOGENT</t>
  </si>
  <si>
    <t>VIVEY</t>
  </si>
  <si>
    <t>VOILLECOMTE</t>
  </si>
  <si>
    <t>VOISEY</t>
  </si>
  <si>
    <t>VOISINES</t>
  </si>
  <si>
    <t>VONCOURT</t>
  </si>
  <si>
    <t>VOUECOURT</t>
  </si>
  <si>
    <t>VRAINCOURT</t>
  </si>
  <si>
    <t>VRONCOURT-LA-COTE</t>
  </si>
  <si>
    <t>WASSY</t>
  </si>
  <si>
    <t>54</t>
  </si>
  <si>
    <t>Meurthe-et-Moselle</t>
  </si>
  <si>
    <t>ABAUCOURT</t>
  </si>
  <si>
    <t>ABBEVILLE-LES-CONFLANS</t>
  </si>
  <si>
    <t>ABONCOURT</t>
  </si>
  <si>
    <t>AFFLEVILLE</t>
  </si>
  <si>
    <t>AFFRACOURT</t>
  </si>
  <si>
    <t>AGINCOURT</t>
  </si>
  <si>
    <t>AINGERAY</t>
  </si>
  <si>
    <t>ALLAIN</t>
  </si>
  <si>
    <t>ALLAMONT</t>
  </si>
  <si>
    <t>ALLAMPS</t>
  </si>
  <si>
    <t>ALLONDRELLE-LA-MALMAISON</t>
  </si>
  <si>
    <t>AMENONCOURT</t>
  </si>
  <si>
    <t>ANCERVILLER</t>
  </si>
  <si>
    <t>ANDERNY</t>
  </si>
  <si>
    <t>ANDILLY</t>
  </si>
  <si>
    <t>ANGOMONT</t>
  </si>
  <si>
    <t>ANOUX</t>
  </si>
  <si>
    <t>ANSAUVILLE</t>
  </si>
  <si>
    <t>ANTHELUPT</t>
  </si>
  <si>
    <t>ARMAUCOURT</t>
  </si>
  <si>
    <t>ARNAVILLE</t>
  </si>
  <si>
    <t>ARRACOURT</t>
  </si>
  <si>
    <t>ARRAYE-ET-HAN</t>
  </si>
  <si>
    <t>ART-SUR-MEURTHE</t>
  </si>
  <si>
    <t>ATHIENVILLE</t>
  </si>
  <si>
    <t>ATTON</t>
  </si>
  <si>
    <t>AUBOUE</t>
  </si>
  <si>
    <t>AUDUN-LE-ROMAN</t>
  </si>
  <si>
    <t>AUTREPIERRE</t>
  </si>
  <si>
    <t>AUTREVILLE-SUR-MOSELLE</t>
  </si>
  <si>
    <t>AUTREY</t>
  </si>
  <si>
    <t>AVILLERS</t>
  </si>
  <si>
    <t>AVRAINVILLE</t>
  </si>
  <si>
    <t>AVRICOURT</t>
  </si>
  <si>
    <t>AVRIL</t>
  </si>
  <si>
    <t>AZELOT</t>
  </si>
  <si>
    <t>AZERAILLES</t>
  </si>
  <si>
    <t>BACCARAT</t>
  </si>
  <si>
    <t>BADONVILLER</t>
  </si>
  <si>
    <t>BAINVILLE-AUX-MIROIRS</t>
  </si>
  <si>
    <t>BAINVILLE-SUR-MADON</t>
  </si>
  <si>
    <t>BARBAS</t>
  </si>
  <si>
    <t>BARBONVILLE</t>
  </si>
  <si>
    <t>BARISEY-AU-PLAIN</t>
  </si>
  <si>
    <t>BARISEY-LA-COTE</t>
  </si>
  <si>
    <t>LES BAROCHES</t>
  </si>
  <si>
    <t>BASLIEUX</t>
  </si>
  <si>
    <t>BATHELEMONT</t>
  </si>
  <si>
    <t>BATILLY</t>
  </si>
  <si>
    <t>BATTIGNY</t>
  </si>
  <si>
    <t>BAUZEMONT</t>
  </si>
  <si>
    <t>BAYON</t>
  </si>
  <si>
    <t>BAYONVILLE-SUR-MAD</t>
  </si>
  <si>
    <t>BAZAILLES</t>
  </si>
  <si>
    <t>BEAUMONT</t>
  </si>
  <si>
    <t>BECHAMPS</t>
  </si>
  <si>
    <t>BELLEAU</t>
  </si>
  <si>
    <t>BELLEVILLE</t>
  </si>
  <si>
    <t>BENAMENIL</t>
  </si>
  <si>
    <t>BENNEY</t>
  </si>
  <si>
    <t>BERNECOURT</t>
  </si>
  <si>
    <t>BERTRAMBOIS</t>
  </si>
  <si>
    <t>BERTRICHAMPS</t>
  </si>
  <si>
    <t>BETTAINVILLERS</t>
  </si>
  <si>
    <t>BEUVEILLE</t>
  </si>
  <si>
    <t>BEUVEZIN</t>
  </si>
  <si>
    <t>BEUVILLERS</t>
  </si>
  <si>
    <t>BEY-SUR-SEILLE</t>
  </si>
  <si>
    <t>BEZANGE-LA-GRANDE</t>
  </si>
  <si>
    <t>BEZAUMONT</t>
  </si>
  <si>
    <t>BICQUELEY</t>
  </si>
  <si>
    <t>BIENVILLE-LA-PETITE</t>
  </si>
  <si>
    <t>BIONVILLE</t>
  </si>
  <si>
    <t>BLAINVILLE-SUR-L'EAU</t>
  </si>
  <si>
    <t>BLAMONT</t>
  </si>
  <si>
    <t>BLEMEREY</t>
  </si>
  <si>
    <t>BLENOD-LES-PONT-A-MOUSSON</t>
  </si>
  <si>
    <t>BLENOD-LES-TOUL</t>
  </si>
  <si>
    <t>BOISMONT</t>
  </si>
  <si>
    <t>BONCOURT</t>
  </si>
  <si>
    <t>BONVILLER</t>
  </si>
  <si>
    <t>MONT-BONVILLERS</t>
  </si>
  <si>
    <t>BORVILLE</t>
  </si>
  <si>
    <t>BOUCQ</t>
  </si>
  <si>
    <t>BOUILLONVILLE</t>
  </si>
  <si>
    <t>BOUVRON</t>
  </si>
  <si>
    <t>BOUXIERES-AUX-CHENES</t>
  </si>
  <si>
    <t>BOUXIERES-AUX-DAMES</t>
  </si>
  <si>
    <t>BOUXIERES-SOUS-FROIDMONT</t>
  </si>
  <si>
    <t>BOUZANVILLE</t>
  </si>
  <si>
    <t>BRAINVILLE</t>
  </si>
  <si>
    <t>BRALLEVILLE</t>
  </si>
  <si>
    <t>BRATTE</t>
  </si>
  <si>
    <t>BREHAIN-LA-VILLE</t>
  </si>
  <si>
    <t>BREMENIL</t>
  </si>
  <si>
    <t>BREMONCOURT</t>
  </si>
  <si>
    <t>VAL DE BRIEY</t>
  </si>
  <si>
    <t>BRIN-SUR-SEILLE</t>
  </si>
  <si>
    <t>BROUVILLE</t>
  </si>
  <si>
    <t>BRULEY</t>
  </si>
  <si>
    <t>BRUVILLE</t>
  </si>
  <si>
    <t>BUISSONCOURT</t>
  </si>
  <si>
    <t>BULLIGNY</t>
  </si>
  <si>
    <t>BURES</t>
  </si>
  <si>
    <t>BURIVILLE</t>
  </si>
  <si>
    <t>BURTHECOURT-AUX-CHENES</t>
  </si>
  <si>
    <t>CEINTREY</t>
  </si>
  <si>
    <t>CERVILLE</t>
  </si>
  <si>
    <t>CHALIGNY</t>
  </si>
  <si>
    <t>CHAMBLEY-BUSSIERES</t>
  </si>
  <si>
    <t>CHAMPENOUX</t>
  </si>
  <si>
    <t>CHAMPEY-SUR-MOSELLE</t>
  </si>
  <si>
    <t>CHAMPIGNEULLES</t>
  </si>
  <si>
    <t>CHANTEHEUX</t>
  </si>
  <si>
    <t>CHAOUILLEY</t>
  </si>
  <si>
    <t>CHARENCY-VEZIN</t>
  </si>
  <si>
    <t>CHAREY</t>
  </si>
  <si>
    <t>CHARMES-LA-COTE</t>
  </si>
  <si>
    <t>CHARMOIS</t>
  </si>
  <si>
    <t>CHAUDENEY-SUR-MOSELLE</t>
  </si>
  <si>
    <t>CHAVIGNY</t>
  </si>
  <si>
    <t>CHAZELLES-SUR-ALBE</t>
  </si>
  <si>
    <t>CHENEVIERES</t>
  </si>
  <si>
    <t>CHENICOURT</t>
  </si>
  <si>
    <t>CHENIERES</t>
  </si>
  <si>
    <t>CHOLOY-MENILLOT</t>
  </si>
  <si>
    <t>CIREY-SUR-VEZOUZE</t>
  </si>
  <si>
    <t>CLAYEURES</t>
  </si>
  <si>
    <t>CLEMERY</t>
  </si>
  <si>
    <t>CLEREY-SUR-BRENON</t>
  </si>
  <si>
    <t>COINCOURT</t>
  </si>
  <si>
    <t>COLMEY</t>
  </si>
  <si>
    <t>COLOMBEY-LES-BELLES</t>
  </si>
  <si>
    <t>CONFLANS-EN-JARNISY</t>
  </si>
  <si>
    <t>CONS-LA-GRANDVILLE</t>
  </si>
  <si>
    <t>COSNES-ET-ROMAIN</t>
  </si>
  <si>
    <t>COURBESSEAUX</t>
  </si>
  <si>
    <t>COURCELLES</t>
  </si>
  <si>
    <t>COYVILLER</t>
  </si>
  <si>
    <t>CRANTENOY</t>
  </si>
  <si>
    <t>CREPEY</t>
  </si>
  <si>
    <t>CREVECHAMPS</t>
  </si>
  <si>
    <t>CREVIC</t>
  </si>
  <si>
    <t>CREZILLES</t>
  </si>
  <si>
    <t>CRION</t>
  </si>
  <si>
    <t>CROISMARE</t>
  </si>
  <si>
    <t>CRUSNES</t>
  </si>
  <si>
    <t>CUSTINES</t>
  </si>
  <si>
    <t>CUTRY</t>
  </si>
  <si>
    <t>DAMELEVIERES</t>
  </si>
  <si>
    <t>DAMPVITOUX</t>
  </si>
  <si>
    <t>DENEUVRE</t>
  </si>
  <si>
    <t>DEUXVILLE</t>
  </si>
  <si>
    <t>DIARVILLE</t>
  </si>
  <si>
    <t>DIEULOUARD</t>
  </si>
  <si>
    <t>DOLCOURT</t>
  </si>
  <si>
    <t>DOMBASLE-SUR-MEURTHE</t>
  </si>
  <si>
    <t>DOMEVRE-EN-HAYE</t>
  </si>
  <si>
    <t>DOMEVRE-SUR-VEZOUZE</t>
  </si>
  <si>
    <t>DOMGERMAIN</t>
  </si>
  <si>
    <t>DOMJEVIN</t>
  </si>
  <si>
    <t>DOMMARIE-EULMONT</t>
  </si>
  <si>
    <t>DOMMARTEMONT</t>
  </si>
  <si>
    <t>DOMMARTIN-LA-CHAUSSEE</t>
  </si>
  <si>
    <t>DOMMARTIN-LES-TOUL</t>
  </si>
  <si>
    <t>DOMMARTIN-SOUS-AMANCE</t>
  </si>
  <si>
    <t>DOMPRIX</t>
  </si>
  <si>
    <t>DOMPTAIL-EN-L'AIR</t>
  </si>
  <si>
    <t>DONCOURT-LES-CONFLANS</t>
  </si>
  <si>
    <t>DONCOURT-LES-LONGUYON</t>
  </si>
  <si>
    <t>DROUVILLE</t>
  </si>
  <si>
    <t>ECROUVES</t>
  </si>
  <si>
    <t>EINVAUX</t>
  </si>
  <si>
    <t>EINVILLE-AU-JARD</t>
  </si>
  <si>
    <t>EMBERMENIL</t>
  </si>
  <si>
    <t>EPIEZ-SUR-CHIERS</t>
  </si>
  <si>
    <t>EPLY</t>
  </si>
  <si>
    <t>ERBEVILLER-SUR-AMEZULE</t>
  </si>
  <si>
    <t>ERROUVILLE</t>
  </si>
  <si>
    <t>ESSEY-ET-MAIZERAIS</t>
  </si>
  <si>
    <t>ESSEY-LA-COTE</t>
  </si>
  <si>
    <t>ESSEY-LES-NANCY</t>
  </si>
  <si>
    <t>ETREVAL</t>
  </si>
  <si>
    <t>EULMONT</t>
  </si>
  <si>
    <t>EUVEZIN</t>
  </si>
  <si>
    <t>FAULX</t>
  </si>
  <si>
    <t>FAVIERES</t>
  </si>
  <si>
    <t>FECOCOURT</t>
  </si>
  <si>
    <t>FENNEVILLER</t>
  </si>
  <si>
    <t>FERRIERES</t>
  </si>
  <si>
    <t>FEY-EN-HAYE</t>
  </si>
  <si>
    <t>FILLIERES</t>
  </si>
  <si>
    <t>FLAINVAL</t>
  </si>
  <si>
    <t>FLAVIGNY-SUR-MOSELLE</t>
  </si>
  <si>
    <t>FLEVILLE-DEVANT-NANCY</t>
  </si>
  <si>
    <t>FLEVILLE-LIXIERES</t>
  </si>
  <si>
    <t>FLIN</t>
  </si>
  <si>
    <t>FLIREY</t>
  </si>
  <si>
    <t>FONTENOY-LA-JOUTE</t>
  </si>
  <si>
    <t>FONTENOY-SUR-MOSELLE</t>
  </si>
  <si>
    <t>FORCELLES-SAINT-GORGON</t>
  </si>
  <si>
    <t>FORCELLES-SOUS-GUGNEY</t>
  </si>
  <si>
    <t>FOUG</t>
  </si>
  <si>
    <t>FRAIMBOIS</t>
  </si>
  <si>
    <t>FRAISNES-EN-SAINTOIS</t>
  </si>
  <si>
    <t>FRANCONVILLE</t>
  </si>
  <si>
    <t>FREMENIL</t>
  </si>
  <si>
    <t>FREMONVILLE</t>
  </si>
  <si>
    <t>FRESNOIS-LA-MONTAGNE</t>
  </si>
  <si>
    <t>FRIAUVILLE</t>
  </si>
  <si>
    <t>FROLOIS</t>
  </si>
  <si>
    <t>FROUARD</t>
  </si>
  <si>
    <t>FROVILLE</t>
  </si>
  <si>
    <t>GELACOURT</t>
  </si>
  <si>
    <t>GELAUCOURT</t>
  </si>
  <si>
    <t>GELLENONCOURT</t>
  </si>
  <si>
    <t>GEMONVILLE</t>
  </si>
  <si>
    <t>GERBECOURT-ET-HAPLEMONT</t>
  </si>
  <si>
    <t>GERBEVILLER</t>
  </si>
  <si>
    <t>GERMINY</t>
  </si>
  <si>
    <t>GERMONVILLE</t>
  </si>
  <si>
    <t>GEZONCOURT</t>
  </si>
  <si>
    <t>GIBEAUMEIX</t>
  </si>
  <si>
    <t>GIRAUMONT</t>
  </si>
  <si>
    <t>GIRIVILLER</t>
  </si>
  <si>
    <t>GLONVILLE</t>
  </si>
  <si>
    <t>GOGNEY</t>
  </si>
  <si>
    <t>GONDRECOURT-AIX</t>
  </si>
  <si>
    <t>GONDREVILLE</t>
  </si>
  <si>
    <t>GONDREXON</t>
  </si>
  <si>
    <t>GORCY</t>
  </si>
  <si>
    <t>GOVILLER</t>
  </si>
  <si>
    <t>GRAND-FAILLY</t>
  </si>
  <si>
    <t>GRIMONVILLER</t>
  </si>
  <si>
    <t>GRIPPORT</t>
  </si>
  <si>
    <t>GRISCOURT</t>
  </si>
  <si>
    <t>GROSROUVRES</t>
  </si>
  <si>
    <t>GUGNEY</t>
  </si>
  <si>
    <t>GYE</t>
  </si>
  <si>
    <t>HABLAINVILLE</t>
  </si>
  <si>
    <t>HAGEVILLE</t>
  </si>
  <si>
    <t>HAIGNEVILLE</t>
  </si>
  <si>
    <t>HALLOVILLE</t>
  </si>
  <si>
    <t>HAMMEVILLE</t>
  </si>
  <si>
    <t>HAMONVILLE</t>
  </si>
  <si>
    <t>HANNONVILLE-SUZEMONT</t>
  </si>
  <si>
    <t>HARBOUEY</t>
  </si>
  <si>
    <t>HAROUE</t>
  </si>
  <si>
    <t>HATRIZE</t>
  </si>
  <si>
    <t>HAUCOURT-MOULAINE</t>
  </si>
  <si>
    <t>HAUDONVILLE</t>
  </si>
  <si>
    <t>HAUSSONVILLE</t>
  </si>
  <si>
    <t>HEILLECOURT</t>
  </si>
  <si>
    <t>HENAMENIL</t>
  </si>
  <si>
    <t>HERBEVILLER</t>
  </si>
  <si>
    <t>HERIMENIL</t>
  </si>
  <si>
    <t>HERSERANGE</t>
  </si>
  <si>
    <t>HOEVILLE</t>
  </si>
  <si>
    <t>HOMECOURT</t>
  </si>
  <si>
    <t>HOUDELMONT</t>
  </si>
  <si>
    <t>HOUDEMONT</t>
  </si>
  <si>
    <t>HOUDREVILLE</t>
  </si>
  <si>
    <t>HOUSSEVILLE</t>
  </si>
  <si>
    <t>HUDIVILLER</t>
  </si>
  <si>
    <t>HUSSIGNY-GODBRANGE</t>
  </si>
  <si>
    <t>IGNEY</t>
  </si>
  <si>
    <t>JAILLON</t>
  </si>
  <si>
    <t>JARNY</t>
  </si>
  <si>
    <t>JARVILLE-LA-MALGRANGE</t>
  </si>
  <si>
    <t>JAULNY</t>
  </si>
  <si>
    <t>JEANDELAINCOURT</t>
  </si>
  <si>
    <t>JEANDELIZE</t>
  </si>
  <si>
    <t>JEVONCOURT</t>
  </si>
  <si>
    <t>JEZAINVILLE</t>
  </si>
  <si>
    <t>JŒUF</t>
  </si>
  <si>
    <t>JOLIVET</t>
  </si>
  <si>
    <t>JOPPECOURT</t>
  </si>
  <si>
    <t>JOUAVILLE</t>
  </si>
  <si>
    <t>JOUDREVILLE</t>
  </si>
  <si>
    <t>JUVRECOURT</t>
  </si>
  <si>
    <t>LABRY</t>
  </si>
  <si>
    <t>LACHAPELLE</t>
  </si>
  <si>
    <t>LAGNEY</t>
  </si>
  <si>
    <t>LAITRE-SOUS-AMANCE</t>
  </si>
  <si>
    <t>LAIX</t>
  </si>
  <si>
    <t>LALŒUF</t>
  </si>
  <si>
    <t>LAMATH</t>
  </si>
  <si>
    <t>LANDECOURT</t>
  </si>
  <si>
    <t>LANDREMONT</t>
  </si>
  <si>
    <t>LANDRES</t>
  </si>
  <si>
    <t>LANEUVELOTTE</t>
  </si>
  <si>
    <t>LANEUVEVILLE-AUX-BOIS</t>
  </si>
  <si>
    <t>LANEUVEVILLE-DERRIERE-FOUG</t>
  </si>
  <si>
    <t>LANEUVEVILLE-DEVANT-BAYON</t>
  </si>
  <si>
    <t>LANEUVEVILLE-DEVANT-NANCY</t>
  </si>
  <si>
    <t>LANFROICOURT</t>
  </si>
  <si>
    <t>LANTEFONTAINE</t>
  </si>
  <si>
    <t>LARONXE</t>
  </si>
  <si>
    <t>LAXOU</t>
  </si>
  <si>
    <t>LAY-SAINT-CHRISTOPHE</t>
  </si>
  <si>
    <t>LAY-SAINT-REMY</t>
  </si>
  <si>
    <t>LEBEUVILLE</t>
  </si>
  <si>
    <t>LEINTREY</t>
  </si>
  <si>
    <t>LEMAINVILLE</t>
  </si>
  <si>
    <t>LEMENIL-MITRY</t>
  </si>
  <si>
    <t>LENONCOURT</t>
  </si>
  <si>
    <t>LESMENILS</t>
  </si>
  <si>
    <t>LETRICOURT</t>
  </si>
  <si>
    <t>LEXY</t>
  </si>
  <si>
    <t>LEYR</t>
  </si>
  <si>
    <t>LIMEY-REMENAUVILLE</t>
  </si>
  <si>
    <t>LIRONVILLE</t>
  </si>
  <si>
    <t>LIVERDUN</t>
  </si>
  <si>
    <t>LOISY</t>
  </si>
  <si>
    <t>LONGLAVILLE</t>
  </si>
  <si>
    <t>LONGUYON</t>
  </si>
  <si>
    <t>LONGWY</t>
  </si>
  <si>
    <t>LOREY</t>
  </si>
  <si>
    <t>LOROMONTZEY</t>
  </si>
  <si>
    <t>LUBEY</t>
  </si>
  <si>
    <t>LUCEY</t>
  </si>
  <si>
    <t>LUDRES</t>
  </si>
  <si>
    <t>LUNEVILLE</t>
  </si>
  <si>
    <t>LUPCOURT</t>
  </si>
  <si>
    <t>MAGNIERES</t>
  </si>
  <si>
    <t>MAIDIERES</t>
  </si>
  <si>
    <t>MAILLY-SUR-SEILLE</t>
  </si>
  <si>
    <t>MAIRY-MAINVILLE</t>
  </si>
  <si>
    <t>MAIXE</t>
  </si>
  <si>
    <t>MALAVILLERS</t>
  </si>
  <si>
    <t>MALLELOY</t>
  </si>
  <si>
    <t>MALZEVILLE</t>
  </si>
  <si>
    <t>MAMEY</t>
  </si>
  <si>
    <t>MANDRES-AUX-QUATRE-TOURS</t>
  </si>
  <si>
    <t>MANGONVILLE</t>
  </si>
  <si>
    <t>MANONCOURT-EN-VERMOIS</t>
  </si>
  <si>
    <t>MANONCOURT-EN-WOEVRE</t>
  </si>
  <si>
    <t>MANONVILLE</t>
  </si>
  <si>
    <t>MANONVILLER</t>
  </si>
  <si>
    <t>MARAINVILLER</t>
  </si>
  <si>
    <t>MARBACHE</t>
  </si>
  <si>
    <t>MARON</t>
  </si>
  <si>
    <t>MARS-LA-TOUR</t>
  </si>
  <si>
    <t>MARTHEMONT</t>
  </si>
  <si>
    <t>MARTINCOURT</t>
  </si>
  <si>
    <t>MATTEXEY</t>
  </si>
  <si>
    <t>MAXEVILLE</t>
  </si>
  <si>
    <t>MAZERULLES</t>
  </si>
  <si>
    <t>MEHONCOURT</t>
  </si>
  <si>
    <t>MENIL-LA-TOUR</t>
  </si>
  <si>
    <t>MERCY-LE-BAS</t>
  </si>
  <si>
    <t>MERCY-LE-HAUT</t>
  </si>
  <si>
    <t>MEREVILLE</t>
  </si>
  <si>
    <t>MERVILLER</t>
  </si>
  <si>
    <t>MESSEIN</t>
  </si>
  <si>
    <t>MEXY</t>
  </si>
  <si>
    <t>MIGNEVILLE</t>
  </si>
  <si>
    <t>MILLERY</t>
  </si>
  <si>
    <t>MINORVILLE</t>
  </si>
  <si>
    <t>MOINEVILLE</t>
  </si>
  <si>
    <t>MOIVRONS</t>
  </si>
  <si>
    <t>MONCEL-LES-LUNEVILLE</t>
  </si>
  <si>
    <t>MONCEL-SUR-SEILLE</t>
  </si>
  <si>
    <t>MONTAUVILLE</t>
  </si>
  <si>
    <t>MONTENOY</t>
  </si>
  <si>
    <t>MONTIGNY</t>
  </si>
  <si>
    <t>MONTIGNY-SUR-CHIERS</t>
  </si>
  <si>
    <t>MONT-L'ETROIT</t>
  </si>
  <si>
    <t>MONT-LE-VIGNOBLE</t>
  </si>
  <si>
    <t>MONTREUX</t>
  </si>
  <si>
    <t>MONT-SUR-MEURTHE</t>
  </si>
  <si>
    <t>MORFONTAINE</t>
  </si>
  <si>
    <t>MORIVILLER</t>
  </si>
  <si>
    <t>MORVILLE-SUR-SEILLE</t>
  </si>
  <si>
    <t>MOUACOURT</t>
  </si>
  <si>
    <t>MOUAVILLE</t>
  </si>
  <si>
    <t>MOUSSON</t>
  </si>
  <si>
    <t>MOUTIERS</t>
  </si>
  <si>
    <t>MOUTROT</t>
  </si>
  <si>
    <t>MOYEN</t>
  </si>
  <si>
    <t>MURVILLE</t>
  </si>
  <si>
    <t>NANCY</t>
  </si>
  <si>
    <t>NEUFMAISONS</t>
  </si>
  <si>
    <t>NEUVES-MAISONS</t>
  </si>
  <si>
    <t>NEUVILLER-LES-BADONVILLER</t>
  </si>
  <si>
    <t>NEUVILLER-SUR-MOSELLE</t>
  </si>
  <si>
    <t>NOMENY</t>
  </si>
  <si>
    <t>NONHIGNY</t>
  </si>
  <si>
    <t>NORROY-LE-SEC</t>
  </si>
  <si>
    <t>NORROY-LES-PONT-A-MOUSSON</t>
  </si>
  <si>
    <t>NOVIANT-AUX-PRES</t>
  </si>
  <si>
    <t>OCHEY</t>
  </si>
  <si>
    <t>OGEVILLER</t>
  </si>
  <si>
    <t>OGNEVILLE</t>
  </si>
  <si>
    <t>OLLEY</t>
  </si>
  <si>
    <t>OMELMONT</t>
  </si>
  <si>
    <t>ONVILLE</t>
  </si>
  <si>
    <t>ORMES-ET-VILLE</t>
  </si>
  <si>
    <t>OTHE</t>
  </si>
  <si>
    <t>OZERAILLES</t>
  </si>
  <si>
    <t>PAGNEY-DERRIERE-BARINE</t>
  </si>
  <si>
    <t>PAGNY-SUR-MOSELLE</t>
  </si>
  <si>
    <t>PANNES</t>
  </si>
  <si>
    <t>PAREY-SAINT-CESAIRE</t>
  </si>
  <si>
    <t>PARROY</t>
  </si>
  <si>
    <t>PARUX</t>
  </si>
  <si>
    <t>PETIT-FAILLY</t>
  </si>
  <si>
    <t>PETITMONT</t>
  </si>
  <si>
    <t>PETTONVILLE</t>
  </si>
  <si>
    <t>PEXONNE</t>
  </si>
  <si>
    <t>PHLIN</t>
  </si>
  <si>
    <t>PIENNES</t>
  </si>
  <si>
    <t>PIERRE-LA-TREICHE</t>
  </si>
  <si>
    <t>PIERRE-PERCEE</t>
  </si>
  <si>
    <t>PIERREPONT</t>
  </si>
  <si>
    <t>PIERREVILLE</t>
  </si>
  <si>
    <t>POMPEY</t>
  </si>
  <si>
    <t>PONT-A-MOUSSON</t>
  </si>
  <si>
    <t>PONT-SAINT-VINCENT</t>
  </si>
  <si>
    <t>PORT-SUR-SEILLE</t>
  </si>
  <si>
    <t>PRAYE</t>
  </si>
  <si>
    <t>PRENY</t>
  </si>
  <si>
    <t>PREUTIN-HIGNY</t>
  </si>
  <si>
    <t>PULLIGNY</t>
  </si>
  <si>
    <t>PULNEY</t>
  </si>
  <si>
    <t>PULNOY</t>
  </si>
  <si>
    <t>PUXE</t>
  </si>
  <si>
    <t>PUXIEUX</t>
  </si>
  <si>
    <t>QUEVILLONCOURT</t>
  </si>
  <si>
    <t>RAON-LES-LEAU</t>
  </si>
  <si>
    <t>RAUCOURT</t>
  </si>
  <si>
    <t>RAVILLE-SUR-SANON</t>
  </si>
  <si>
    <t>RECHICOURT-LA-PETITE</t>
  </si>
  <si>
    <t>RECLONVILLE</t>
  </si>
  <si>
    <t>REHAINVILLER</t>
  </si>
  <si>
    <t>REHERREY</t>
  </si>
  <si>
    <t>REHON</t>
  </si>
  <si>
    <t>REILLON</t>
  </si>
  <si>
    <t>REMBERCOURT-SUR-MAD</t>
  </si>
  <si>
    <t>REMENOVILLE</t>
  </si>
  <si>
    <t>REMEREVILLE</t>
  </si>
  <si>
    <t>REMONCOURT</t>
  </si>
  <si>
    <t>REPAIX</t>
  </si>
  <si>
    <t>RICHARDMENIL</t>
  </si>
  <si>
    <t>ROGEVILLE</t>
  </si>
  <si>
    <t>ROSIERES-AUX-SALINES</t>
  </si>
  <si>
    <t>ROSIERES-EN-HAYE</t>
  </si>
  <si>
    <t>ROUVES</t>
  </si>
  <si>
    <t>ROVILLE-DEVANT-BAYON</t>
  </si>
  <si>
    <t>ROYAUMEIX</t>
  </si>
  <si>
    <t>ROZELIEURES</t>
  </si>
  <si>
    <t>SAFFAIS</t>
  </si>
  <si>
    <t>SAINT-AIL</t>
  </si>
  <si>
    <t>SAINT-BAUSSANT</t>
  </si>
  <si>
    <t>SAINT-BOINGT</t>
  </si>
  <si>
    <t>SAINT-CLEMENT</t>
  </si>
  <si>
    <t>SAINT-FIRMIN</t>
  </si>
  <si>
    <t>SAINTE-GENEVIEVE</t>
  </si>
  <si>
    <t>SAINT-JEAN-LES-LONGUYON</t>
  </si>
  <si>
    <t>SAINT-JULIEN-LES-GORZE</t>
  </si>
  <si>
    <t>SAINT-MARD</t>
  </si>
  <si>
    <t>SAINT-MARTIN</t>
  </si>
  <si>
    <t>SAINT-MAURICE-AUX-FORGES</t>
  </si>
  <si>
    <t>SAINT-MAX</t>
  </si>
  <si>
    <t>SAINT-NICOLAS-DE-PORT</t>
  </si>
  <si>
    <t>SAINTE-POLE</t>
  </si>
  <si>
    <t>SAINT-PANCRE</t>
  </si>
  <si>
    <t>SAINT-REMIMONT</t>
  </si>
  <si>
    <t>SAINT-REMY-AUX-BOIS</t>
  </si>
  <si>
    <t>SAINT-SAUVEUR</t>
  </si>
  <si>
    <t>SAINT-SUPPLET</t>
  </si>
  <si>
    <t>SAIZERAIS</t>
  </si>
  <si>
    <t>SANCY</t>
  </si>
  <si>
    <t>SANZEY</t>
  </si>
  <si>
    <t>SAULNES</t>
  </si>
  <si>
    <t>SAULXEROTTE</t>
  </si>
  <si>
    <t>SAULXURES-LES-NANCY</t>
  </si>
  <si>
    <t>SAULXURES-LES-VANNES</t>
  </si>
  <si>
    <t>SAXON-SION</t>
  </si>
  <si>
    <t>SEICHAMPS</t>
  </si>
  <si>
    <t>SEICHEPREY</t>
  </si>
  <si>
    <t>SELAINCOURT</t>
  </si>
  <si>
    <t>SERANVILLE</t>
  </si>
  <si>
    <t>SERRES</t>
  </si>
  <si>
    <t>SERROUVILLE</t>
  </si>
  <si>
    <t>SEXEY-AUX-FORGES</t>
  </si>
  <si>
    <t>SIONVILLER</t>
  </si>
  <si>
    <t>SIVRY</t>
  </si>
  <si>
    <t>SOMMERVILLER</t>
  </si>
  <si>
    <t>SORNEVILLE</t>
  </si>
  <si>
    <t>SPONVILLE</t>
  </si>
  <si>
    <t>TANCONVILLE</t>
  </si>
  <si>
    <t>TANTONVILLE</t>
  </si>
  <si>
    <t>TELLANCOURT</t>
  </si>
  <si>
    <t>THELOD</t>
  </si>
  <si>
    <t>THEY-SOUS-VAUDEMONT</t>
  </si>
  <si>
    <t>THEZEY-SAINT-MARTIN</t>
  </si>
  <si>
    <t>THIAUCOURT-REGNIEVILLE</t>
  </si>
  <si>
    <t>THIAVILLE-SUR-MEURTHE</t>
  </si>
  <si>
    <t>THIEBAUMENIL</t>
  </si>
  <si>
    <t>THOREY-LYAUTEY</t>
  </si>
  <si>
    <t>THUILLEY-AUX-GROSEILLES</t>
  </si>
  <si>
    <t>THUMEREVILLE</t>
  </si>
  <si>
    <t>TIERCELET</t>
  </si>
  <si>
    <t>TOMBLAINE</t>
  </si>
  <si>
    <t>TONNOY</t>
  </si>
  <si>
    <t>TOUL</t>
  </si>
  <si>
    <t>TRAMONT-EMY</t>
  </si>
  <si>
    <t>TRAMONT-LASSUS</t>
  </si>
  <si>
    <t>TRAMONT-SAINT-ANDRE</t>
  </si>
  <si>
    <t>TREMBLECOURT</t>
  </si>
  <si>
    <t>TRIEUX</t>
  </si>
  <si>
    <t>TRONDES</t>
  </si>
  <si>
    <t>TRONVILLE</t>
  </si>
  <si>
    <t>TUCQUEGNIEUX</t>
  </si>
  <si>
    <t>UGNY</t>
  </si>
  <si>
    <t>URUFFE</t>
  </si>
  <si>
    <t>VACQUEVILLE</t>
  </si>
  <si>
    <t>VAL-ET-CHATILLON</t>
  </si>
  <si>
    <t>VALHEY</t>
  </si>
  <si>
    <t>VALLOIS</t>
  </si>
  <si>
    <t>VANDELAINVILLE</t>
  </si>
  <si>
    <t>VANDELEVILLE</t>
  </si>
  <si>
    <t>VANDŒUVRE-LES-NANCY</t>
  </si>
  <si>
    <t>VANNES-LE-CHATEL</t>
  </si>
  <si>
    <t>VARANGEVILLE</t>
  </si>
  <si>
    <t>VATHIMENIL</t>
  </si>
  <si>
    <t>VAUCOURT</t>
  </si>
  <si>
    <t>VAUDEMONT</t>
  </si>
  <si>
    <t>VAUDEVILLE</t>
  </si>
  <si>
    <t>VAUDIGNY</t>
  </si>
  <si>
    <t>VAXAINVILLE</t>
  </si>
  <si>
    <t>VEHO</t>
  </si>
  <si>
    <t>BOIS-DE-HAYE</t>
  </si>
  <si>
    <t>VELAINE-SOUS-AMANCE</t>
  </si>
  <si>
    <t>VELLE-SUR-MOSELLE</t>
  </si>
  <si>
    <t>VENEY</t>
  </si>
  <si>
    <t>VENNEZEY</t>
  </si>
  <si>
    <t>VERDENAL</t>
  </si>
  <si>
    <t>VEZELISE</t>
  </si>
  <si>
    <t>VIEVILLE-EN-HAYE</t>
  </si>
  <si>
    <t>VIGNEULLES</t>
  </si>
  <si>
    <t>VILCEY-SUR-TREY</t>
  </si>
  <si>
    <t>VILLACOURT</t>
  </si>
  <si>
    <t>VILLE-AU-MONTOIS</t>
  </si>
  <si>
    <t>VILLE-AU-VAL</t>
  </si>
  <si>
    <t>VILLECEY-SUR-MAD</t>
  </si>
  <si>
    <t>VILLE-EN-VERMOIS</t>
  </si>
  <si>
    <t>VILLE-HOUDLEMONT</t>
  </si>
  <si>
    <t>VILLERS-EN-HAYE</t>
  </si>
  <si>
    <t>VILLERS-LA-CHEVRE</t>
  </si>
  <si>
    <t>VILLERS-LA-MONTAGNE</t>
  </si>
  <si>
    <t>VILLERS-LE-ROND</t>
  </si>
  <si>
    <t>VILLERS-LES-MOIVRONS</t>
  </si>
  <si>
    <t>VILLERS-LES-NANCY</t>
  </si>
  <si>
    <t>VILLERS-SOUS-PRENY</t>
  </si>
  <si>
    <t>VILLERUPT</t>
  </si>
  <si>
    <t>VILLE-SUR-YRON</t>
  </si>
  <si>
    <t>VILLETTE</t>
  </si>
  <si>
    <t>VILLEY-LE-SEC</t>
  </si>
  <si>
    <t>VILLEY-SAINT-ETIENNE</t>
  </si>
  <si>
    <t>VIRECOURT</t>
  </si>
  <si>
    <t>VITERNE</t>
  </si>
  <si>
    <t>VITREY</t>
  </si>
  <si>
    <t>VITRIMONT</t>
  </si>
  <si>
    <t>VITTONVILLE</t>
  </si>
  <si>
    <t>VIVIERS-SUR-CHIERS</t>
  </si>
  <si>
    <t>VOINEMONT</t>
  </si>
  <si>
    <t>VRONCOURT</t>
  </si>
  <si>
    <t>WAVILLE</t>
  </si>
  <si>
    <t>XAMMES</t>
  </si>
  <si>
    <t>XERMAMENIL</t>
  </si>
  <si>
    <t>XEUILLEY</t>
  </si>
  <si>
    <t>XIROCOURT</t>
  </si>
  <si>
    <t>XIVRY-CIRCOURT</t>
  </si>
  <si>
    <t>XONVILLE</t>
  </si>
  <si>
    <t>XOUSSE</t>
  </si>
  <si>
    <t>XURES</t>
  </si>
  <si>
    <t>HAN-DEVANT-PIERREPONT</t>
  </si>
  <si>
    <t>55</t>
  </si>
  <si>
    <t>Meuse</t>
  </si>
  <si>
    <t>ABAINVILLE</t>
  </si>
  <si>
    <t>ABAUCOURT-HAUTECOURT</t>
  </si>
  <si>
    <t>AINCREVILLE</t>
  </si>
  <si>
    <t>AMANTY</t>
  </si>
  <si>
    <t>AMBLY-SUR-MEUSE</t>
  </si>
  <si>
    <t>AMEL-SUR-L'ETANG</t>
  </si>
  <si>
    <t>ANCEMONT</t>
  </si>
  <si>
    <t>ANCERVILLE</t>
  </si>
  <si>
    <t>ANDERNAY</t>
  </si>
  <si>
    <t>APREMONT-LA-FORET</t>
  </si>
  <si>
    <t>ARRANCY-SUR-CRUSNES</t>
  </si>
  <si>
    <t>AUBREVILLE</t>
  </si>
  <si>
    <t>AULNOIS-EN-PERTHOIS</t>
  </si>
  <si>
    <t>AUTRECOURT-SUR-AIRE</t>
  </si>
  <si>
    <t>AUTREVILLE-SAINT-LAMBERT</t>
  </si>
  <si>
    <t>AVILLERS-SAINTE-CROIX</t>
  </si>
  <si>
    <t>AVIOTH</t>
  </si>
  <si>
    <t>AVOCOURT</t>
  </si>
  <si>
    <t>AZANNES-ET-SOUMAZANNES</t>
  </si>
  <si>
    <t>BAALON</t>
  </si>
  <si>
    <t>BADONVILLIERS-GERAUVILLIERS</t>
  </si>
  <si>
    <t>BANNONCOURT</t>
  </si>
  <si>
    <t>BANTHEVILLE</t>
  </si>
  <si>
    <t>BAR-LE-DUC</t>
  </si>
  <si>
    <t>BAUDONVILLIERS</t>
  </si>
  <si>
    <t>BAUDREMONT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</si>
  <si>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</si>
  <si>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</si>
  <si>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</si>
  <si>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</si>
  <si>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</si>
  <si>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</si>
  <si>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</si>
  <si>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</si>
  <si>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</si>
  <si>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</si>
  <si>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BELLEVILLE-SUR-MEUSE</t>
  </si>
  <si>
    <t>BELRAIN</t>
  </si>
  <si>
    <t>BELRUPT-EN-VERDUNOIS</t>
  </si>
  <si>
    <t>BENEY-EN-WOEVRE</t>
  </si>
  <si>
    <t>BETHELAINVILLE</t>
  </si>
  <si>
    <t>BETHINCOURT</t>
  </si>
  <si>
    <t>BEUREY-SUR-SAULX</t>
  </si>
  <si>
    <t>BEZONVAUX</t>
  </si>
  <si>
    <t>BIENCOURT-SUR-ORGE</t>
  </si>
  <si>
    <t>BILLY-SOUS-MANGIENNES</t>
  </si>
  <si>
    <t>BISLEE</t>
  </si>
  <si>
    <t>BLANZEE</t>
  </si>
  <si>
    <t>BOINVILLE-EN-WOEVRE</t>
  </si>
  <si>
    <t>BONCOURT-SUR-MEUSE</t>
  </si>
  <si>
    <t>BONNET</t>
  </si>
  <si>
    <t>BONZEE</t>
  </si>
  <si>
    <t>LE BOUCHON-SUR-SAULX</t>
  </si>
  <si>
    <t>BOUCONVILLE-SUR-MADT</t>
  </si>
  <si>
    <t>BOULIGNY</t>
  </si>
  <si>
    <t>BOUQUEMONT</t>
  </si>
  <si>
    <t>BOUREUILLES</t>
  </si>
  <si>
    <t>BOVEE-SUR-BARBOURE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</si>
  <si>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</si>
  <si>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</si>
  <si>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</si>
  <si>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</si>
  <si>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</si>
  <si>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</si>
  <si>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</si>
  <si>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</si>
  <si>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BREHEVILLE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</si>
  <si>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</si>
  <si>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</si>
  <si>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</si>
  <si>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</si>
  <si>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</si>
  <si>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</si>
  <si>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</si>
  <si>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</si>
  <si>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</si>
  <si>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</si>
  <si>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</si>
  <si>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BUREY-LA-COTE</t>
  </si>
  <si>
    <t>BUXIERES-SOUS-LES-COTES</t>
  </si>
  <si>
    <t>BUZY-DARMONT</t>
  </si>
  <si>
    <t>CESSE</t>
  </si>
  <si>
    <t>CHAILLON</t>
  </si>
  <si>
    <t>CHALAINES</t>
  </si>
  <si>
    <t>CHAMPNEUVILLE</t>
  </si>
  <si>
    <t>CHAMPOUGNY</t>
  </si>
  <si>
    <t>CHARDOGNE</t>
  </si>
  <si>
    <t>CHARNY-SUR-MEUSE</t>
  </si>
  <si>
    <t>CHARPENTRY</t>
  </si>
  <si>
    <t>CHASSEY-BEAUPRE</t>
  </si>
  <si>
    <t>CHATILLON-SOUS-LES-COTES</t>
  </si>
  <si>
    <t>CHATTANCOURT</t>
  </si>
  <si>
    <t>CHAUMONT-DEVANT-DAMVILLERS</t>
  </si>
  <si>
    <t>CHAUMONT-SUR-AIRE</t>
  </si>
  <si>
    <t>CHAUVENCY-LE-CHATEAU</t>
  </si>
  <si>
    <t>CHAUVENCY-SAINT-HUBERT</t>
  </si>
  <si>
    <t>CHAUVONCOURT</t>
  </si>
  <si>
    <t>CHEPPY</t>
  </si>
  <si>
    <t>CHONVILLE-MALAUMONT</t>
  </si>
  <si>
    <t>CIERGES-SOUS-MONTFAUCON</t>
  </si>
  <si>
    <t>LE CLAON</t>
  </si>
  <si>
    <t>CLERMONT-EN-ARGONNE</t>
  </si>
  <si>
    <t>CLERY-LE-GRAND</t>
  </si>
  <si>
    <t>CLERY-LE-PETIT</t>
  </si>
  <si>
    <t>COMBLES-EN-BARROIS</t>
  </si>
  <si>
    <t>COMBRES-SOUS-LES-COTES</t>
  </si>
  <si>
    <t>COMMERCY</t>
  </si>
  <si>
    <t>LES HAUTS-DE-CHEE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</si>
  <si>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</si>
  <si>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</si>
  <si>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</si>
  <si>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</si>
  <si>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</si>
  <si>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</si>
  <si>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COUVERTPUIS</t>
  </si>
  <si>
    <t>COUVONGES</t>
  </si>
  <si>
    <t>CUISY</t>
  </si>
  <si>
    <t>CULEY</t>
  </si>
  <si>
    <t>CUMIERES-LE-MORT-HOMME</t>
  </si>
  <si>
    <t>CUNEL</t>
  </si>
  <si>
    <t>DAGONVILLE</t>
  </si>
  <si>
    <t>DAINVILLE-BERTHELEVILLE</t>
  </si>
  <si>
    <t>DAMLOUP</t>
  </si>
  <si>
    <t>DAMMARIE-SUR-SAULX</t>
  </si>
  <si>
    <t>DAMVILLERS</t>
  </si>
  <si>
    <t>DANNEVOUX</t>
  </si>
  <si>
    <t>DELOUZE-ROSIERES</t>
  </si>
  <si>
    <t>DELUT</t>
  </si>
  <si>
    <t>DEMANGE-BAUDIGNECOURT</t>
  </si>
  <si>
    <t>DIEPPE-SOUS-DOUAUMONT</t>
  </si>
  <si>
    <t>DIEUE-SUR-MEUSE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</si>
  <si>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</si>
  <si>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</si>
  <si>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</si>
  <si>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</si>
  <si>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</si>
  <si>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</si>
  <si>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</si>
  <si>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</si>
  <si>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DOULCON</t>
  </si>
  <si>
    <t>DUGNY-SUR-MEUSE</t>
  </si>
  <si>
    <t>DUN-SUR-MEUSE</t>
  </si>
  <si>
    <t>DUZEY</t>
  </si>
  <si>
    <t>ECOUVIEZ</t>
  </si>
  <si>
    <t>ECUREY-EN-VERDUNOIS</t>
  </si>
  <si>
    <t>EIX</t>
  </si>
  <si>
    <t>LES EPARGES</t>
  </si>
  <si>
    <t>EPIEZ-SUR-MEUSE</t>
  </si>
  <si>
    <t>EPINONVILLE</t>
  </si>
  <si>
    <t>ERIZE-LA-BRULEE</t>
  </si>
  <si>
    <t>ERIZE-LA-PETITE</t>
  </si>
  <si>
    <t>ERIZE-SAINT-DIZIER</t>
  </si>
  <si>
    <t>ERNEVILLE-AUX-BOIS</t>
  </si>
  <si>
    <t>ESNES-EN-ARGONNE</t>
  </si>
  <si>
    <t>ETAIN</t>
  </si>
  <si>
    <t>ETON</t>
  </si>
  <si>
    <t>ETRAYE</t>
  </si>
  <si>
    <t>EUVILLE</t>
  </si>
  <si>
    <t>EVRES</t>
  </si>
  <si>
    <t>FAINS-VEEL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</si>
  <si>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</si>
  <si>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</si>
  <si>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</si>
  <si>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</si>
  <si>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</si>
  <si>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</si>
  <si>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FOUCHERES-AUX-BOIS</t>
  </si>
  <si>
    <t>FREMEREVILLE-SOUS-LES-COTES</t>
  </si>
  <si>
    <t>FRESNES-AU-MONT</t>
  </si>
  <si>
    <t>FRESNES-EN-WOEVRE</t>
  </si>
  <si>
    <t>FROIDOS</t>
  </si>
  <si>
    <t>FROMEREVILLE-LES-VALLONS</t>
  </si>
  <si>
    <t>FROMEZEY</t>
  </si>
  <si>
    <t>FUTEAU</t>
  </si>
  <si>
    <t>GENICOURT-SUR-MEUSE</t>
  </si>
  <si>
    <t>GERCOURT-ET-DRILLANCOURT</t>
  </si>
  <si>
    <t>GERY</t>
  </si>
  <si>
    <t>GESNES-EN-ARGONNE</t>
  </si>
  <si>
    <t>GIMECOURT</t>
  </si>
  <si>
    <t>GINCREY</t>
  </si>
  <si>
    <t>GIRAUVOISIN</t>
  </si>
  <si>
    <t>GIVRAUVAL</t>
  </si>
  <si>
    <t>GONDRECOURT-LE-CHATEAU</t>
  </si>
  <si>
    <t>GOURAINCOURT</t>
  </si>
  <si>
    <t>GOUSSAINCOURT</t>
  </si>
  <si>
    <t>GREMILLY</t>
  </si>
  <si>
    <t>GRIMAUCOURT-EN-WOEVRE</t>
  </si>
  <si>
    <t>GRIMAUCOURT-PRES-SAMPIGNY</t>
  </si>
  <si>
    <t>GUERPONT</t>
  </si>
  <si>
    <t>GUSSAINVILLE</t>
  </si>
  <si>
    <t>HAIRONVILLE</t>
  </si>
  <si>
    <t>HALLES-SOUS-LES-COTES</t>
  </si>
  <si>
    <t>HAN-LES-JUVIGNY</t>
  </si>
  <si>
    <t>HANNONVILLE-SOUS-LES-COTES</t>
  </si>
  <si>
    <t>HAN-SUR-MEUSE</t>
  </si>
  <si>
    <t>HARVILLE</t>
  </si>
  <si>
    <t>HAUDAINVILLE</t>
  </si>
  <si>
    <t>HAUDIOMONT</t>
  </si>
  <si>
    <t>HAUMONT-PRES-SAMOGNEUX</t>
  </si>
  <si>
    <t>HEIPPES</t>
  </si>
  <si>
    <t>HENNEMONT</t>
  </si>
  <si>
    <t>HERBEUVILLE</t>
  </si>
  <si>
    <t>HERMEVILLE-EN-WOEVRE</t>
  </si>
  <si>
    <t>HEUDICOURT-SOUS-LES-COTES</t>
  </si>
  <si>
    <t>HEVILLIERS</t>
  </si>
  <si>
    <t>HORVILLE-EN-ORNOIS</t>
  </si>
  <si>
    <t>HOUDELAINCOURT</t>
  </si>
  <si>
    <t>INOR</t>
  </si>
  <si>
    <t>IPPECOURT</t>
  </si>
  <si>
    <t>IRE-LE-SEC</t>
  </si>
  <si>
    <t>LES ISLETTES</t>
  </si>
  <si>
    <t>LES TROIS-DOMAINES</t>
  </si>
  <si>
    <t>JAMETZ</t>
  </si>
  <si>
    <t>JONVILLE-EN-WOEVRE</t>
  </si>
  <si>
    <t>JOUY-EN-ARGONNE</t>
  </si>
  <si>
    <t>GEVILLE</t>
  </si>
  <si>
    <t>JULVECOURT</t>
  </si>
  <si>
    <t>JUVIGNY-EN-PERTHOIS</t>
  </si>
  <si>
    <t>JUVIGNY-SUR-LOISON</t>
  </si>
  <si>
    <t>KŒUR-LA-GRANDE</t>
  </si>
  <si>
    <t>KŒUR-LA-PETITE</t>
  </si>
  <si>
    <t>LABEUVILLE</t>
  </si>
  <si>
    <t>LACHALADE</t>
  </si>
  <si>
    <t>LACHAUSSEE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</si>
  <si>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</si>
  <si>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</si>
  <si>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</si>
  <si>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</si>
  <si>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</si>
  <si>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</si>
  <si>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</si>
  <si>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</si>
  <si>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</si>
  <si>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</si>
  <si>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LANHERES</t>
  </si>
  <si>
    <t>LATOUR-EN-WOEVRE</t>
  </si>
  <si>
    <t>LAVALLEE</t>
  </si>
  <si>
    <t>LAVINCOURT</t>
  </si>
  <si>
    <t>LAVOYE</t>
  </si>
  <si>
    <t>LEMMES</t>
  </si>
  <si>
    <t>LEROUVILLE</t>
  </si>
  <si>
    <t>LEVONCOURT</t>
  </si>
  <si>
    <t>LIGNIERES-SUR-AIRE</t>
  </si>
  <si>
    <t>LIGNY-EN-BARROIS</t>
  </si>
  <si>
    <t>LINY-DEVANT-DUN</t>
  </si>
  <si>
    <t>LION-DEVANT-DUN</t>
  </si>
  <si>
    <t>LISLE-EN-BARROIS</t>
  </si>
  <si>
    <t>L'ISLE-EN-RIGAULT</t>
  </si>
  <si>
    <t>LISSEY</t>
  </si>
  <si>
    <t>LOISEY</t>
  </si>
  <si>
    <t>LOISON</t>
  </si>
  <si>
    <t>LONGEAUX</t>
  </si>
  <si>
    <t>LONGCHAMPS-SUR-AIRE</t>
  </si>
  <si>
    <t>LONGEVILLE-EN-BARROIS</t>
  </si>
  <si>
    <t>LOUPMONT</t>
  </si>
  <si>
    <t>LOUPPY-LE-CHATEAU</t>
  </si>
  <si>
    <t>LOUPPY-SUR-LOISON</t>
  </si>
  <si>
    <t>LOUVEMONT-COTE-DU-POIVRE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</si>
  <si>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</si>
  <si>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</si>
  <si>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</si>
  <si>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</si>
  <si>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</si>
  <si>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</si>
  <si>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</si>
  <si>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MARCHEVILLE-EN-WOEVRE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</si>
  <si>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</si>
  <si>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</si>
  <si>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</si>
  <si>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</si>
  <si>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</si>
  <si>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</si>
  <si>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</si>
  <si>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</si>
  <si>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MECRIN</t>
  </si>
  <si>
    <t>MELIGNY-LE-GRAND</t>
  </si>
  <si>
    <t>MELIGNY-LE-PETIT</t>
  </si>
  <si>
    <t>MENAUCOURT</t>
  </si>
  <si>
    <t>MENIL-AUX-BOIS</t>
  </si>
  <si>
    <t>MENIL-LA-HORGNE</t>
  </si>
  <si>
    <t>MENIL-SUR-SAULX</t>
  </si>
  <si>
    <t>MERLES-SUR-LOISON</t>
  </si>
  <si>
    <t>MILLY-SUR-BRADON</t>
  </si>
  <si>
    <t>MOGEVILLE</t>
  </si>
  <si>
    <t>MOGNEVILLE</t>
  </si>
  <si>
    <t>MOIREY-FLABAS-CREPION</t>
  </si>
  <si>
    <t>MONTBLAINVILLE</t>
  </si>
  <si>
    <t>MONTBRAS</t>
  </si>
  <si>
    <t>MONT-DEVANT-SASSEY</t>
  </si>
  <si>
    <t>MONTFAUCON-D'ARGONNE</t>
  </si>
  <si>
    <t>LES MONTHAIRONS</t>
  </si>
  <si>
    <t>MONTIERS-SUR-SAULX</t>
  </si>
  <si>
    <t>MONTIGNY-DEVANT-SASSEY</t>
  </si>
  <si>
    <t>MONTIGNY-LES-VAUCOULEURS</t>
  </si>
  <si>
    <t>MONTMEDY</t>
  </si>
  <si>
    <t>MONTPLONNE</t>
  </si>
  <si>
    <t>MONTSEC</t>
  </si>
  <si>
    <t>MONTZEVILLE</t>
  </si>
  <si>
    <t>MORANVILLE</t>
  </si>
  <si>
    <t>MORGEMOULIN</t>
  </si>
  <si>
    <t>CHANTERAINE</t>
  </si>
  <si>
    <t>MORLEY</t>
  </si>
  <si>
    <t>MOUILLY</t>
  </si>
  <si>
    <t>MOULAINVILLE</t>
  </si>
  <si>
    <t>MOULINS-SAINT-HUBERT</t>
  </si>
  <si>
    <t>MOULOTTE</t>
  </si>
  <si>
    <t>MOUZAY</t>
  </si>
  <si>
    <t>MURVAUX</t>
  </si>
  <si>
    <t>VAL-D'ORNAIN</t>
  </si>
  <si>
    <t>MUZERAY</t>
  </si>
  <si>
    <t>NAIVES-EN-BLOIS</t>
  </si>
  <si>
    <t>NAIVES-ROSIERES</t>
  </si>
  <si>
    <t>NAIX-AUX-FORGES</t>
  </si>
  <si>
    <t>NANCOIS-LE-GRAND</t>
  </si>
  <si>
    <t>NANCOIS-SUR-ORNAIN</t>
  </si>
  <si>
    <t>NANT-LE-GRAND</t>
  </si>
  <si>
    <t>NANT-LE-PETIT</t>
  </si>
  <si>
    <t>NANTILLOIS</t>
  </si>
  <si>
    <t>NANTOIS</t>
  </si>
  <si>
    <t>NEPVANT</t>
  </si>
  <si>
    <t>NETTANCOURT</t>
  </si>
  <si>
    <t>LE NEUFOUR</t>
  </si>
  <si>
    <t>NEUVILLE-EN-VERDUNOIS</t>
  </si>
  <si>
    <t>NEUVILLE-LES-VAUCOULEURS</t>
  </si>
  <si>
    <t>NEUVILLE-SUR-ORNAIN</t>
  </si>
  <si>
    <t>NEUVILLY-EN-ARGONNE</t>
  </si>
  <si>
    <t>NICEY-SUR-AIRE</t>
  </si>
  <si>
    <t>NIXEVILLE-BLERCOURT</t>
  </si>
  <si>
    <t>NONSARD-LAMARCHE</t>
  </si>
  <si>
    <t>NOUILLONPONT</t>
  </si>
  <si>
    <t>NOYERS-AUZECOURT</t>
  </si>
  <si>
    <t>NUBECOURT</t>
  </si>
  <si>
    <t>OLIZY-SUR-CHIERS</t>
  </si>
  <si>
    <t>ORNES</t>
  </si>
  <si>
    <t>OSCHES</t>
  </si>
  <si>
    <t>OURCHES-SUR-MEUSE</t>
  </si>
  <si>
    <t>PAGNY-LA-BLANCHE-COTE</t>
  </si>
  <si>
    <t>PAGNY-SUR-MEUSE</t>
  </si>
  <si>
    <t>PAREID</t>
  </si>
  <si>
    <t>PARFONDRUPT</t>
  </si>
  <si>
    <t>LES PAROCHES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</si>
  <si>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</si>
  <si>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</si>
  <si>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</si>
  <si>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</si>
  <si>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</si>
  <si>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</si>
  <si>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</si>
  <si>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QUINCY-LANDZECOURT</t>
  </si>
  <si>
    <t>RAMBLUZIN-ET-BENOITE-VAUX</t>
  </si>
  <si>
    <t>RAMBUCOURT</t>
  </si>
  <si>
    <t>RANCOURT-SUR-ORNAIN</t>
  </si>
  <si>
    <t>RANZIERES</t>
  </si>
  <si>
    <t>RARECOURT</t>
  </si>
  <si>
    <t>RECICOURT</t>
  </si>
  <si>
    <t>RECOURT-LE-CREUX</t>
  </si>
  <si>
    <t>REFFROY</t>
  </si>
  <si>
    <t>REGNEVILLE-SUR-MEUSE</t>
  </si>
  <si>
    <t>REMBERCOURT-SOMMAISNE</t>
  </si>
  <si>
    <t>REMENNECOURT</t>
  </si>
  <si>
    <t>REMOIVILLE</t>
  </si>
  <si>
    <t>RESSON</t>
  </si>
  <si>
    <t>REVIGNY-SUR-ORNAIN</t>
  </si>
  <si>
    <t>REVILLE-AUX-BOIS</t>
  </si>
  <si>
    <t>RIAVILLE</t>
  </si>
  <si>
    <t>RIBEAUCOURT</t>
  </si>
  <si>
    <t>RICHECOURT</t>
  </si>
  <si>
    <t>RIGNY-LA-SALLE</t>
  </si>
  <si>
    <t>RIGNY-SAINT-MARTIN</t>
  </si>
  <si>
    <t>ROBERT-ESPAGNE</t>
  </si>
  <si>
    <t>LES ROISES</t>
  </si>
  <si>
    <t>ROMAGNE-SOUS-LES-COTES</t>
  </si>
  <si>
    <t>ROMAGNE-SOUS-MONTFAUCON</t>
  </si>
  <si>
    <t>RONVAUX</t>
  </si>
  <si>
    <t>RAIVAL</t>
  </si>
  <si>
    <t>ROUVRES-EN-WOEVRE</t>
  </si>
  <si>
    <t>ROUVROIS-SUR-MEUSE</t>
  </si>
  <si>
    <t>ROUVROIS-SUR-OTHAIN</t>
  </si>
  <si>
    <t>RUMONT</t>
  </si>
  <si>
    <t>RUPT-AUX-NONAINS</t>
  </si>
  <si>
    <t>RUPT-DEVANT-SAINT-MIHIEL</t>
  </si>
  <si>
    <t>RUPT-EN-WOEVRE</t>
  </si>
  <si>
    <t>RUPT-SUR-OTHAIN</t>
  </si>
  <si>
    <t>SAINT-AMAND-SUR-ORNAIN</t>
  </si>
  <si>
    <t>SAINT-ANDRE-EN-BARROIS</t>
  </si>
  <si>
    <t>SAINT-AUBIN-SUR-AIRE</t>
  </si>
  <si>
    <t>SAINT-GERMAIN-SUR-MEUSE</t>
  </si>
  <si>
    <t>SAINT-HILAIRE-EN-WOEVRE</t>
  </si>
  <si>
    <t>SAINT-JEAN-LES-BUZY</t>
  </si>
  <si>
    <t>SAINT-JOIRE</t>
  </si>
  <si>
    <t>SAINT-JULIEN-SOUS-LES-COTES</t>
  </si>
  <si>
    <t>SAINT-LAURENT-SUR-OTHAIN</t>
  </si>
  <si>
    <t>SAINT-MAURICE-SOUS-LES-COTES</t>
  </si>
  <si>
    <t>SAINT-MIHIEL</t>
  </si>
  <si>
    <t>SAINT-PIERREVILLERS</t>
  </si>
  <si>
    <t>SAINT-REMY-LA-CALONNE</t>
  </si>
  <si>
    <t>SALMAGNE</t>
  </si>
  <si>
    <t>SAMPIGNY</t>
  </si>
  <si>
    <t>SAMOGNEUX</t>
  </si>
  <si>
    <t>SASSEY-SUR-MEUSE</t>
  </si>
  <si>
    <t>SAUDRUPT</t>
  </si>
  <si>
    <t>SAULMORY-VILLEFRANCHE</t>
  </si>
  <si>
    <t>SAULVAUX</t>
  </si>
  <si>
    <t>SAULX-LES-CHAMPLON</t>
  </si>
  <si>
    <t>SAUVIGNY</t>
  </si>
  <si>
    <t>SAUVOY</t>
  </si>
  <si>
    <t>SAVONNIERES-DEVANT-BAR</t>
  </si>
  <si>
    <t>SAVONNIERES-EN-PERTHOIS</t>
  </si>
  <si>
    <t>SEIGNEULLES</t>
  </si>
  <si>
    <t>SENON</t>
  </si>
  <si>
    <t>SENONCOURT-LES-MAUJOUY</t>
  </si>
  <si>
    <t>SEPTSARGES</t>
  </si>
  <si>
    <t>SEPVIGNY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</si>
  <si>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</si>
  <si>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</si>
  <si>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</si>
  <si>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</si>
  <si>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</si>
  <si>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</si>
  <si>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</si>
  <si>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</si>
  <si>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</si>
  <si>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LES SOUHESMES-RAMPONT</t>
  </si>
  <si>
    <t>SOUILLY</t>
  </si>
  <si>
    <t>SPINCOURT</t>
  </si>
  <si>
    <t>STAINVILLE</t>
  </si>
  <si>
    <t>STENAY</t>
  </si>
  <si>
    <t>TAILLANCOURT</t>
  </si>
  <si>
    <t>TANNOIS</t>
  </si>
  <si>
    <t>THIERVILLE-SUR-MEUSE</t>
  </si>
  <si>
    <t>THILLOMBOIS</t>
  </si>
  <si>
    <t>THILLOT</t>
  </si>
  <si>
    <t>THONNE-LA-LONG</t>
  </si>
  <si>
    <t>THONNE-LE-THIL</t>
  </si>
  <si>
    <t>THONNE-LES-PRES</t>
  </si>
  <si>
    <t>THONNELLE</t>
  </si>
  <si>
    <t>TILLY-SUR-MEUSE</t>
  </si>
  <si>
    <t>TREMONT-SUR-SAULX</t>
  </si>
  <si>
    <t>TRESAUVAUX</t>
  </si>
  <si>
    <t>TREVERAY</t>
  </si>
  <si>
    <t>SEUIL-D'ARGONNE</t>
  </si>
  <si>
    <t>COUSANCES-LES-TRICONVILLE</t>
  </si>
  <si>
    <t>TRONVILLE-EN-BARROIS</t>
  </si>
  <si>
    <t>TROUSSEY</t>
  </si>
  <si>
    <t>TROYON</t>
  </si>
  <si>
    <t>UGNY-SUR-MEUSE</t>
  </si>
  <si>
    <t>VACHERAUVILLE</t>
  </si>
  <si>
    <t>VADELAINCOURT</t>
  </si>
  <si>
    <t>VADONVILLE</t>
  </si>
  <si>
    <t>VARENNES-EN-ARGONNE</t>
  </si>
  <si>
    <t>VARNEVILLE</t>
  </si>
  <si>
    <t>VALBOIS</t>
  </si>
  <si>
    <t>VASSINCOURT</t>
  </si>
  <si>
    <t>VAUBECOURT</t>
  </si>
  <si>
    <t>VAUCOULEURS</t>
  </si>
  <si>
    <t>VAUDEVILLE-LE-HAUT</t>
  </si>
  <si>
    <t>VAUDONCOURT</t>
  </si>
  <si>
    <t>VAUQUOIS</t>
  </si>
  <si>
    <t>DOUAUMONT-VAUX</t>
  </si>
  <si>
    <t>VAUX-LES-PALAMEIX</t>
  </si>
  <si>
    <t>VAVINCOURT</t>
  </si>
  <si>
    <t>VELAINES</t>
  </si>
  <si>
    <t>VELOSNES</t>
  </si>
  <si>
    <t>VERDUN</t>
  </si>
  <si>
    <t>VERNEUIL-GRAND</t>
  </si>
  <si>
    <t>VERNEUIL-PETIT</t>
  </si>
  <si>
    <t>VERY</t>
  </si>
  <si>
    <t>VIGNEULLES-LES-HATTONCHATEL</t>
  </si>
  <si>
    <t>VIGNEUL-SOUS-MONTMEDY</t>
  </si>
  <si>
    <t>VIGNOT</t>
  </si>
  <si>
    <t>VILLECLOYE</t>
  </si>
  <si>
    <t>VILLE-DEVANT-BELRAIN</t>
  </si>
  <si>
    <t>VILLE-DEVANT-CHAUMONT</t>
  </si>
  <si>
    <t>VILLE-EN-WOEVRE</t>
  </si>
  <si>
    <t>VILLEROY-SUR-MEHOLLE</t>
  </si>
  <si>
    <t>VILLERS-AUX-VENTS</t>
  </si>
  <si>
    <t>VILLERS-DEVANT-DUN</t>
  </si>
  <si>
    <t>VILLERS-LES-MANGIENNES</t>
  </si>
  <si>
    <t>VILLERS-SOUS-PAREID</t>
  </si>
  <si>
    <t>VILLERS-SUR-MEUSE</t>
  </si>
  <si>
    <t>VILLE-SUR-COUSANCES</t>
  </si>
  <si>
    <t>VILLE-SUR-SAULX</t>
  </si>
  <si>
    <t>VILLOTTE-DEVANT-LOUPPY</t>
  </si>
  <si>
    <t>VILLOTTE-SUR-AIRE</t>
  </si>
  <si>
    <t>VILOSNES-HARAUMONT</t>
  </si>
  <si>
    <t>VITTARVILLE</t>
  </si>
  <si>
    <t>VOID-VACON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</si>
  <si>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</si>
  <si>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</si>
  <si>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</si>
  <si>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</si>
  <si>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</si>
  <si>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</si>
  <si>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</si>
  <si>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WOEL</t>
  </si>
  <si>
    <t>WOIMBEY</t>
  </si>
  <si>
    <t>XIVRAY-ET-MARVOISIN</t>
  </si>
  <si>
    <t>57</t>
  </si>
  <si>
    <t>Moselle</t>
  </si>
  <si>
    <t>ABONCOURT-SUR-SEILLE</t>
  </si>
  <si>
    <t>ABRESCHVILLER</t>
  </si>
  <si>
    <t>ACHAIN</t>
  </si>
  <si>
    <t>ACHEN</t>
  </si>
  <si>
    <t>ADAINCOURT</t>
  </si>
  <si>
    <t>ADELANGE</t>
  </si>
  <si>
    <t>AJONCOURT</t>
  </si>
  <si>
    <t>ALAINCOURT-LA-COTE</t>
  </si>
  <si>
    <t>ALBESTROFF</t>
  </si>
  <si>
    <t>ALGRANGE</t>
  </si>
  <si>
    <t>ALSTING</t>
  </si>
  <si>
    <t>ALTRIPPE</t>
  </si>
  <si>
    <t>ALTVILLER</t>
  </si>
  <si>
    <t>ALZING</t>
  </si>
  <si>
    <t>AMANVILLERS</t>
  </si>
  <si>
    <t>AMELECOURT</t>
  </si>
  <si>
    <t>AMNEVILLE</t>
  </si>
  <si>
    <t>ANCY-DORNOT</t>
  </si>
  <si>
    <t>ANGEVILLERS</t>
  </si>
  <si>
    <t>ANTILLY</t>
  </si>
  <si>
    <t>ANZELING</t>
  </si>
  <si>
    <t>APACH</t>
  </si>
  <si>
    <t>ARRAINCOURT</t>
  </si>
  <si>
    <t>ARGANCY</t>
  </si>
  <si>
    <t>ARRIANCE</t>
  </si>
  <si>
    <t>ARRY</t>
  </si>
  <si>
    <t>ARS-LAQUENEXY</t>
  </si>
  <si>
    <t>ARS-SUR-MOSELLE</t>
  </si>
  <si>
    <t>ARZVILLER</t>
  </si>
  <si>
    <t>ASPACH</t>
  </si>
  <si>
    <t>ASSENONCOURT</t>
  </si>
  <si>
    <t>ATTILLONCOURT</t>
  </si>
  <si>
    <t>AUBE</t>
  </si>
  <si>
    <t>AUDUN-LE-TICHE</t>
  </si>
  <si>
    <t>AUGNY</t>
  </si>
  <si>
    <t>AULNOIS-SUR-SEILLE</t>
  </si>
  <si>
    <t>AUMETZ</t>
  </si>
  <si>
    <t>AY-SUR-MOSELLE</t>
  </si>
  <si>
    <t>AZOUDANGE</t>
  </si>
  <si>
    <t>BACOURT</t>
  </si>
  <si>
    <t>BAERENTHAL</t>
  </si>
  <si>
    <t>BAMBIDERSTROFF</t>
  </si>
  <si>
    <t>LE BAN-SAINT-MARTIN</t>
  </si>
  <si>
    <t>BARCHAIN</t>
  </si>
  <si>
    <t>BARONVILLE</t>
  </si>
  <si>
    <t>BARST</t>
  </si>
  <si>
    <t>BASSING</t>
  </si>
  <si>
    <t>BAZONCOURT</t>
  </si>
  <si>
    <t>BEBING</t>
  </si>
  <si>
    <t>BECHY</t>
  </si>
  <si>
    <t>BEHREN-LES-FORBACH</t>
  </si>
  <si>
    <t>BELLANGE</t>
  </si>
  <si>
    <t>BENESTROFF</t>
  </si>
  <si>
    <t>BENING-LES-SAINT-AVOLD</t>
  </si>
  <si>
    <t>BERG-SUR-MOSELLE</t>
  </si>
  <si>
    <t>BERIG-VINTRANGE</t>
  </si>
  <si>
    <t>BERLING</t>
  </si>
  <si>
    <t>BERMERING</t>
  </si>
  <si>
    <t>BERTHELMING</t>
  </si>
  <si>
    <t>BERTRANGE</t>
  </si>
  <si>
    <t>BERVILLER-EN-MOSELLE</t>
  </si>
  <si>
    <t>BETTANGE</t>
  </si>
  <si>
    <t>BETTBORN</t>
  </si>
  <si>
    <t>BETTELAINVILLE</t>
  </si>
  <si>
    <t>BETTING</t>
  </si>
  <si>
    <t>BETTVILLER</t>
  </si>
  <si>
    <t>BEUX</t>
  </si>
  <si>
    <t>BEYREN-LES-SIERCK</t>
  </si>
  <si>
    <t>BEZANGE-LA-PETITE</t>
  </si>
  <si>
    <t>BIBICHE</t>
  </si>
  <si>
    <t>BICKENHOLTZ</t>
  </si>
  <si>
    <t>BIDESTROFF</t>
  </si>
  <si>
    <t>BIDING</t>
  </si>
  <si>
    <t>BINING</t>
  </si>
  <si>
    <t>BIONCOURT</t>
  </si>
  <si>
    <t>BIONVILLE-SUR-NIED</t>
  </si>
  <si>
    <t>BELLES-FORETS</t>
  </si>
  <si>
    <t>BISTEN-EN-LORRAINE</t>
  </si>
  <si>
    <t>BISTROFF</t>
  </si>
  <si>
    <t>BITCHE</t>
  </si>
  <si>
    <t>BLANCHE-EGLISE</t>
  </si>
  <si>
    <t>BLIESBRUCK</t>
  </si>
  <si>
    <t>BLIES-EBERSING</t>
  </si>
  <si>
    <t>BLIES-GUERSVILLER</t>
  </si>
  <si>
    <t>BOUCHEPORN</t>
  </si>
  <si>
    <t>BOULANGE</t>
  </si>
  <si>
    <t>BOULAY-MOSELLE</t>
  </si>
  <si>
    <t>BOURGALTROFF</t>
  </si>
  <si>
    <t>BOURDONNAY</t>
  </si>
  <si>
    <t>BOURSCHEID</t>
  </si>
  <si>
    <t>BOUSBACH</t>
  </si>
  <si>
    <t>BOUSSE</t>
  </si>
  <si>
    <t>BOUSSEVILLER</t>
  </si>
  <si>
    <t>BOUST</t>
  </si>
  <si>
    <t>BOUSTROFF</t>
  </si>
  <si>
    <t>BOUZONVILLE</t>
  </si>
  <si>
    <t>BREHAIN</t>
  </si>
  <si>
    <t>BREIDENBACH</t>
  </si>
  <si>
    <t>BREISTROFF-LA-GRANDE</t>
  </si>
  <si>
    <t>BRETTNACH</t>
  </si>
  <si>
    <t>BRONVAUX</t>
  </si>
  <si>
    <t>BROUCK</t>
  </si>
  <si>
    <t>BROUDERDORFF</t>
  </si>
  <si>
    <t>BROUVILLER</t>
  </si>
  <si>
    <t>BRULANGE</t>
  </si>
  <si>
    <t>BUCHY</t>
  </si>
  <si>
    <t>BUDING</t>
  </si>
  <si>
    <t>BUDLING</t>
  </si>
  <si>
    <t>BUHL-LORRAINE</t>
  </si>
  <si>
    <t>BURLIONCOURT</t>
  </si>
  <si>
    <t>BURTONCOURT</t>
  </si>
  <si>
    <t>CAPPEL</t>
  </si>
  <si>
    <t>CARLING</t>
  </si>
  <si>
    <t>CATTENOM</t>
  </si>
  <si>
    <t>CHAILLY-LES-ENNERY</t>
  </si>
  <si>
    <t>CHAMBREY</t>
  </si>
  <si>
    <t>CHANVILLE</t>
  </si>
  <si>
    <t>CHARLEVILLE-SOUS-BOIS</t>
  </si>
  <si>
    <t>CHARLY-ORADOUR</t>
  </si>
  <si>
    <t>CHATEAU-BREHAIN</t>
  </si>
  <si>
    <t>CHATEAU-ROUGE</t>
  </si>
  <si>
    <t>CHATEAU-SALINS</t>
  </si>
  <si>
    <t>CHATEAU-VOUE</t>
  </si>
  <si>
    <t>CHATEL-SAINT-GERMAIN</t>
  </si>
  <si>
    <t>CHEMERY-LES-DEUX</t>
  </si>
  <si>
    <t>CHEMINOT</t>
  </si>
  <si>
    <t>CHENOIS</t>
  </si>
  <si>
    <t>CHERISEY</t>
  </si>
  <si>
    <t>CHESNY</t>
  </si>
  <si>
    <t>CHICOURT</t>
  </si>
  <si>
    <t>CHIEULLES</t>
  </si>
  <si>
    <t>CLOUANGE</t>
  </si>
  <si>
    <t>COCHEREN</t>
  </si>
  <si>
    <t>COINCY</t>
  </si>
  <si>
    <t>COIN-LES-CUVRY</t>
  </si>
  <si>
    <t>COIN-SUR-SEILLE</t>
  </si>
  <si>
    <t>COLLIGNY-MAIZERY</t>
  </si>
  <si>
    <t>COLMEN</t>
  </si>
  <si>
    <t>CONDE-NORTHEN</t>
  </si>
  <si>
    <t>CONTHIL</t>
  </si>
  <si>
    <t>CONTZ-LES-BAINS</t>
  </si>
  <si>
    <t>CORNY-SUR-MOSELLE</t>
  </si>
  <si>
    <t>COUME</t>
  </si>
  <si>
    <t>COURCELLES-CHAUSSY</t>
  </si>
  <si>
    <t>COURCELLES-SUR-NIED</t>
  </si>
  <si>
    <t>CRAINCOURT</t>
  </si>
  <si>
    <t>CREHANGE</t>
  </si>
  <si>
    <t>CREUTZWALD</t>
  </si>
  <si>
    <t>CUTTING</t>
  </si>
  <si>
    <t>CUVRY</t>
  </si>
  <si>
    <t>DABO</t>
  </si>
  <si>
    <t>DALEM</t>
  </si>
  <si>
    <t>DALHAIN</t>
  </si>
  <si>
    <t>DALSTEIN</t>
  </si>
  <si>
    <t>DANNE-ET-QUATRE-VENTS</t>
  </si>
  <si>
    <t>DANNELBOURG</t>
  </si>
  <si>
    <t>DELME</t>
  </si>
  <si>
    <t>DENTING</t>
  </si>
  <si>
    <t>DESSELING</t>
  </si>
  <si>
    <t>DESTRY</t>
  </si>
  <si>
    <t>DIANE-CAPELLE</t>
  </si>
  <si>
    <t>DIEBLING</t>
  </si>
  <si>
    <t>DIEUZE</t>
  </si>
  <si>
    <t>DIFFEMBACH-LES-HELLIMER</t>
  </si>
  <si>
    <t>DISTROFF</t>
  </si>
  <si>
    <t>DOLVING</t>
  </si>
  <si>
    <t>DOMNOM-LES-DIEUZE</t>
  </si>
  <si>
    <t>DONNELAY</t>
  </si>
  <si>
    <t>EBERSVILLER</t>
  </si>
  <si>
    <t>EBLANGE</t>
  </si>
  <si>
    <t>EGUELSHARDT</t>
  </si>
  <si>
    <t>EINCHEVILLE</t>
  </si>
  <si>
    <t>ELVANGE</t>
  </si>
  <si>
    <t>ELZANGE</t>
  </si>
  <si>
    <t>ENCHENBERG</t>
  </si>
  <si>
    <t>ENNERY</t>
  </si>
  <si>
    <t>ENTRANGE</t>
  </si>
  <si>
    <t>EPPING</t>
  </si>
  <si>
    <t>ERCHING</t>
  </si>
  <si>
    <t>ERNESTVILLER</t>
  </si>
  <si>
    <t>ERSTROFF</t>
  </si>
  <si>
    <t>ESCHERANGE</t>
  </si>
  <si>
    <t>LES ETANGS</t>
  </si>
  <si>
    <t>ETTING</t>
  </si>
  <si>
    <t>ETZLING</t>
  </si>
  <si>
    <t>EVRANGE</t>
  </si>
  <si>
    <t>FAILLY</t>
  </si>
  <si>
    <t>FALCK</t>
  </si>
  <si>
    <t>FAMECK</t>
  </si>
  <si>
    <t>FAREBERSVILLER</t>
  </si>
  <si>
    <t>FARSCHVILLER</t>
  </si>
  <si>
    <t>FAULQUEMONT</t>
  </si>
  <si>
    <t>FENETRANGE</t>
  </si>
  <si>
    <t>FEVES</t>
  </si>
  <si>
    <t>FEY</t>
  </si>
  <si>
    <t>FILSTROFF</t>
  </si>
  <si>
    <t>FIXEM</t>
  </si>
  <si>
    <t>FLASTROFF</t>
  </si>
  <si>
    <t>FLEISHEIM</t>
  </si>
  <si>
    <t>FLETRANGE</t>
  </si>
  <si>
    <t>FLEURY</t>
  </si>
  <si>
    <t>FLEVY</t>
  </si>
  <si>
    <t>FLOCOURT</t>
  </si>
  <si>
    <t>FLORANGE</t>
  </si>
  <si>
    <t>FOLKLING</t>
  </si>
  <si>
    <t>FOLSCHVILLER</t>
  </si>
  <si>
    <t>FONTENY</t>
  </si>
  <si>
    <t>FONTOY</t>
  </si>
  <si>
    <t>FORBACH</t>
  </si>
  <si>
    <t>FOSSIEUX</t>
  </si>
  <si>
    <t>FOULCREY</t>
  </si>
  <si>
    <t>FOULIGNY</t>
  </si>
  <si>
    <t>FOVILLE</t>
  </si>
  <si>
    <t>FRANCALTROFF</t>
  </si>
  <si>
    <t>FRAQUELFING</t>
  </si>
  <si>
    <t>FRAUENBERG</t>
  </si>
  <si>
    <t>FREISTROFF</t>
  </si>
  <si>
    <t>FREMERY</t>
  </si>
  <si>
    <t>FREMESTROFF</t>
  </si>
  <si>
    <t>FRESNES-EN-SAULNOIS</t>
  </si>
  <si>
    <t>FREYBOUSE</t>
  </si>
  <si>
    <t>FREYMING-MERLEBACH</t>
  </si>
  <si>
    <t>FRIBOURG</t>
  </si>
  <si>
    <t>GANDRANGE</t>
  </si>
  <si>
    <t>GARREBOURG</t>
  </si>
  <si>
    <t>GAVISSE</t>
  </si>
  <si>
    <t>GELUCOURT</t>
  </si>
  <si>
    <t>GERBECOURT</t>
  </si>
  <si>
    <t>GIVRYCOURT</t>
  </si>
  <si>
    <t>GLATIGNY</t>
  </si>
  <si>
    <t>GOETZENBRUCK</t>
  </si>
  <si>
    <t>GOIN</t>
  </si>
  <si>
    <t>GOMELANGE</t>
  </si>
  <si>
    <t>GONDREXANGE</t>
  </si>
  <si>
    <t>GORZE</t>
  </si>
  <si>
    <t>GOSSELMING</t>
  </si>
  <si>
    <t>GRAVELOTTE</t>
  </si>
  <si>
    <t>GREMECEY</t>
  </si>
  <si>
    <t>GRENING</t>
  </si>
  <si>
    <t>GRINDORFF-BIZING</t>
  </si>
  <si>
    <t>GROSBLIEDERSTROFF</t>
  </si>
  <si>
    <t>GROS-REDERCHING</t>
  </si>
  <si>
    <t>GROSTENQUIN</t>
  </si>
  <si>
    <t>GRUNDVILLER</t>
  </si>
  <si>
    <t>GUEBENHOUSE</t>
  </si>
  <si>
    <t>GUEBESTROFF</t>
  </si>
  <si>
    <t>GUEBLANGE-LES-DIEUZE</t>
  </si>
  <si>
    <t>LE VAL-DE-GUEBLANGE</t>
  </si>
  <si>
    <t>GUEBLING</t>
  </si>
  <si>
    <t>GUENANGE</t>
  </si>
  <si>
    <t>VAL-DE-BRIDE</t>
  </si>
  <si>
    <t>GUENVILLER</t>
  </si>
  <si>
    <t>GUERMANGE</t>
  </si>
  <si>
    <t>GUERSTLING</t>
  </si>
  <si>
    <t>GUERTING</t>
  </si>
  <si>
    <t>GUESSLING-HEMERING</t>
  </si>
  <si>
    <t>GUINGLANGE</t>
  </si>
  <si>
    <t>GUINKIRCHEN</t>
  </si>
  <si>
    <t>GUINZELING</t>
  </si>
  <si>
    <t>GUNTZVILLER</t>
  </si>
  <si>
    <t>HABOUDANGE</t>
  </si>
  <si>
    <t>HAGEN</t>
  </si>
  <si>
    <t>HAGONDANGE</t>
  </si>
  <si>
    <t>HALLERING</t>
  </si>
  <si>
    <t>HALSTROFF</t>
  </si>
  <si>
    <t>BASSE-HAM</t>
  </si>
  <si>
    <t>HAM-SOUS-VARSBERG</t>
  </si>
  <si>
    <t>HAMBACH</t>
  </si>
  <si>
    <t>HAMPONT</t>
  </si>
  <si>
    <t>HANGVILLER</t>
  </si>
  <si>
    <t>HANNOCOURT</t>
  </si>
  <si>
    <t>HAN-SUR-NIED</t>
  </si>
  <si>
    <t>HANVILLER</t>
  </si>
  <si>
    <t>HARAUCOURT-SUR-SEILLE</t>
  </si>
  <si>
    <t>HARGARTEN-AUX-MINES</t>
  </si>
  <si>
    <t>HARPRICH</t>
  </si>
  <si>
    <t>HARREBERG</t>
  </si>
  <si>
    <t>HARTZVILLER</t>
  </si>
  <si>
    <t>HASELBOURG</t>
  </si>
  <si>
    <t>HASPELSCHIEDT</t>
  </si>
  <si>
    <t>HATTIGNY</t>
  </si>
  <si>
    <t>HAUCONCOURT</t>
  </si>
  <si>
    <t>HAUT-CLOCHER</t>
  </si>
  <si>
    <t>HAVANGE</t>
  </si>
  <si>
    <t>HAYANGE</t>
  </si>
  <si>
    <t>HAYES</t>
  </si>
  <si>
    <t>HAZEMBOURG</t>
  </si>
  <si>
    <t>HEINING-LES-BOUZONVILLE</t>
  </si>
  <si>
    <t>HELLERING-LES-FENETRANGE</t>
  </si>
  <si>
    <t>HELLIMER</t>
  </si>
  <si>
    <t>HELSTROFF</t>
  </si>
  <si>
    <t>HEMILLY</t>
  </si>
  <si>
    <t>HEMING</t>
  </si>
  <si>
    <t>HENRIDORFF</t>
  </si>
  <si>
    <t>HENRIVILLE</t>
  </si>
  <si>
    <t>HERANGE</t>
  </si>
  <si>
    <t>HERMELANGE</t>
  </si>
  <si>
    <t>HERNY</t>
  </si>
  <si>
    <t>HERTZING</t>
  </si>
  <si>
    <t>HESSE</t>
  </si>
  <si>
    <t>HESTROFF</t>
  </si>
  <si>
    <t>HETTANGE-GRANDE</t>
  </si>
  <si>
    <t>HILBESHEIM</t>
  </si>
  <si>
    <t>HILSPRICH</t>
  </si>
  <si>
    <t>HINCKANGE</t>
  </si>
  <si>
    <t>HOLACOURT</t>
  </si>
  <si>
    <t>HOLLING</t>
  </si>
  <si>
    <t>HOLVING</t>
  </si>
  <si>
    <t>HOMBOURG-BUDANGE</t>
  </si>
  <si>
    <t>HOMBOURG-HAUT</t>
  </si>
  <si>
    <t>HOMMARTING</t>
  </si>
  <si>
    <t>HOMMERT</t>
  </si>
  <si>
    <t>HONSKIRCH</t>
  </si>
  <si>
    <t>L'HOPITAL</t>
  </si>
  <si>
    <t>HOSTE</t>
  </si>
  <si>
    <t>HOTTVILLER</t>
  </si>
  <si>
    <t>HULTEHOUSE</t>
  </si>
  <si>
    <t>HUNDLING</t>
  </si>
  <si>
    <t>HUNTING</t>
  </si>
  <si>
    <t>IBIGNY</t>
  </si>
  <si>
    <t>ILLANGE</t>
  </si>
  <si>
    <t>IMLING</t>
  </si>
  <si>
    <t>INGLANGE</t>
  </si>
  <si>
    <t>INSMING</t>
  </si>
  <si>
    <t>INSVILLER</t>
  </si>
  <si>
    <t>IPPLING</t>
  </si>
  <si>
    <t>JALLAUCOURT</t>
  </si>
  <si>
    <t>JOUY-AUX-ARCHES</t>
  </si>
  <si>
    <t>JURY</t>
  </si>
  <si>
    <t>JUSSY</t>
  </si>
  <si>
    <t>JUVELIZE</t>
  </si>
  <si>
    <t>JUVILLE</t>
  </si>
  <si>
    <t>KALHAUSEN</t>
  </si>
  <si>
    <t>KANFEN</t>
  </si>
  <si>
    <t>KAPPELKINGER</t>
  </si>
  <si>
    <t>KEDANGE-SUR-CANNER</t>
  </si>
  <si>
    <t>KEMPLICH</t>
  </si>
  <si>
    <t>KERBACH</t>
  </si>
  <si>
    <t>KERLING-LES-SIERCK</t>
  </si>
  <si>
    <t>KERPRICH-AUX-BOIS</t>
  </si>
  <si>
    <t>KIRSCH-LES-SIERCK</t>
  </si>
  <si>
    <t>KIRSCHNAUMEN</t>
  </si>
  <si>
    <t>KIRVILLER</t>
  </si>
  <si>
    <t>KLANG</t>
  </si>
  <si>
    <t>KNUTANGE</t>
  </si>
  <si>
    <t>KŒNIGSMACKER</t>
  </si>
  <si>
    <t>HAUTE-KONTZ</t>
  </si>
  <si>
    <t>KUNTZIG</t>
  </si>
  <si>
    <t>LACHAMBRE</t>
  </si>
  <si>
    <t>LAFRIMBOLLE</t>
  </si>
  <si>
    <t>LAGARDE</t>
  </si>
  <si>
    <t>LAMBACH</t>
  </si>
  <si>
    <t>LANDANGE</t>
  </si>
  <si>
    <t>LANDROFF</t>
  </si>
  <si>
    <t>LANEUVEVILLE-LES-LORQUIN</t>
  </si>
  <si>
    <t>LANEUVEVILLE-EN-SAULNOIS</t>
  </si>
  <si>
    <t>LANGATTE</t>
  </si>
  <si>
    <t>LANGUIMBERG</t>
  </si>
  <si>
    <t>LANING</t>
  </si>
  <si>
    <t>LAQUENEXY</t>
  </si>
  <si>
    <t>LAUDREFANG</t>
  </si>
  <si>
    <t>LAUMESFELD</t>
  </si>
  <si>
    <t>LAUNSTROFF</t>
  </si>
  <si>
    <t>LELLING</t>
  </si>
  <si>
    <t>LEMBERG</t>
  </si>
  <si>
    <t>LEMONCOURT</t>
  </si>
  <si>
    <t>LEMUD</t>
  </si>
  <si>
    <t>LENGELSHEIM</t>
  </si>
  <si>
    <t>LENING</t>
  </si>
  <si>
    <t>LESSE</t>
  </si>
  <si>
    <t>LESSY</t>
  </si>
  <si>
    <t>LEY</t>
  </si>
  <si>
    <t>LEYVILLER</t>
  </si>
  <si>
    <t>LEZEY</t>
  </si>
  <si>
    <t>LIDREZING</t>
  </si>
  <si>
    <t>LIEDERSCHIEDT</t>
  </si>
  <si>
    <t>LIEHON</t>
  </si>
  <si>
    <t>LINDRE-BASSE</t>
  </si>
  <si>
    <t>LINDRE-HAUTE</t>
  </si>
  <si>
    <t>LIOCOURT</t>
  </si>
  <si>
    <t>LIXHEIM</t>
  </si>
  <si>
    <t>LIXING-LES-ROUHLING</t>
  </si>
  <si>
    <t>LIXING-LES-SAINT-AVOLD</t>
  </si>
  <si>
    <t>LHOR</t>
  </si>
  <si>
    <t>LOMMERANGE</t>
  </si>
  <si>
    <t>LONGEVILLE-LES-METZ</t>
  </si>
  <si>
    <t>LONGEVILLE-LES-SAINT-AVOLD</t>
  </si>
  <si>
    <t>LORQUIN</t>
  </si>
  <si>
    <t>LORRY-LES-METZ</t>
  </si>
  <si>
    <t>LORRY-MARDIGNY</t>
  </si>
  <si>
    <t>LOSTROFF</t>
  </si>
  <si>
    <t>LOUDREFING</t>
  </si>
  <si>
    <t>LOUPERSHOUSE</t>
  </si>
  <si>
    <t>LOUTZVILLER</t>
  </si>
  <si>
    <t>LOUVIGNY</t>
  </si>
  <si>
    <t>LUBECOURT</t>
  </si>
  <si>
    <t>LUCY</t>
  </si>
  <si>
    <t>LUPPY</t>
  </si>
  <si>
    <t>LUTTANGE</t>
  </si>
  <si>
    <t>LUTZELBOURG</t>
  </si>
  <si>
    <t>MACHEREN</t>
  </si>
  <si>
    <t>MAINVILLERS</t>
  </si>
  <si>
    <t>MAIZEROY</t>
  </si>
  <si>
    <t>MAIZIERES-LES-METZ</t>
  </si>
  <si>
    <t>MAIZIERES-LES-VIC</t>
  </si>
  <si>
    <t>MALAUCOURT-SUR-SEILLE</t>
  </si>
  <si>
    <t>MALLING</t>
  </si>
  <si>
    <t>MALROY</t>
  </si>
  <si>
    <t>MANDEREN-RITZING</t>
  </si>
  <si>
    <t>MANHOUE</t>
  </si>
  <si>
    <t>MANOM</t>
  </si>
  <si>
    <t>MANY</t>
  </si>
  <si>
    <t>MARANGE-SILVANGE</t>
  </si>
  <si>
    <t>MARANGE-ZONDRANGE</t>
  </si>
  <si>
    <t>MARIEULLES</t>
  </si>
  <si>
    <t>MARIMONT-LES-BENESTROFF</t>
  </si>
  <si>
    <t>MARLY</t>
  </si>
  <si>
    <t>MARSAL</t>
  </si>
  <si>
    <t>MARSILLY</t>
  </si>
  <si>
    <t>MARTHILLE</t>
  </si>
  <si>
    <t>LA MAXE</t>
  </si>
  <si>
    <t>MAXSTADT</t>
  </si>
  <si>
    <t>MECLEUVES</t>
  </si>
  <si>
    <t>MEGANGE</t>
  </si>
  <si>
    <t>MEISENTHAL</t>
  </si>
  <si>
    <t>MENSKIRCH</t>
  </si>
  <si>
    <t>MERSCHWEILLER</t>
  </si>
  <si>
    <t>MERTEN</t>
  </si>
  <si>
    <t>METAIRIES-SAINT-QUIRIN</t>
  </si>
  <si>
    <t>METTING</t>
  </si>
  <si>
    <t>METZ</t>
  </si>
  <si>
    <t>METZERESCHE</t>
  </si>
  <si>
    <t>METZERVISSE</t>
  </si>
  <si>
    <t>METZING</t>
  </si>
  <si>
    <t>MEY</t>
  </si>
  <si>
    <t>MITTELBRONN</t>
  </si>
  <si>
    <t>MITTERSHEIM</t>
  </si>
  <si>
    <t>MOLRING</t>
  </si>
  <si>
    <t>MOMERSTROFF</t>
  </si>
  <si>
    <t>MONCHEUX</t>
  </si>
  <si>
    <t>MONCOURT</t>
  </si>
  <si>
    <t>MONDELANGE</t>
  </si>
  <si>
    <t>MONDORFF</t>
  </si>
  <si>
    <t>MONNEREN</t>
  </si>
  <si>
    <t>MONTBRONN</t>
  </si>
  <si>
    <t>MONTDIDIER</t>
  </si>
  <si>
    <t>MONTENACH</t>
  </si>
  <si>
    <t>MONTIGNY-LES-METZ</t>
  </si>
  <si>
    <t>MONTOIS-LA-MONTAGNE</t>
  </si>
  <si>
    <t>OGY-MONTOY-FLANVILLE</t>
  </si>
  <si>
    <t>MORHANGE</t>
  </si>
  <si>
    <t>MORSBACH</t>
  </si>
  <si>
    <t>MORVILLE-LES-VIC</t>
  </si>
  <si>
    <t>MORVILLE-SUR-NIED</t>
  </si>
  <si>
    <t>MOULINS-LES-METZ</t>
  </si>
  <si>
    <t>MOUTERHOUSE</t>
  </si>
  <si>
    <t>MOYENVIC</t>
  </si>
  <si>
    <t>MOYEUVRE-GRANDE</t>
  </si>
  <si>
    <t>MOYEUVRE-PETITE</t>
  </si>
  <si>
    <t>MULCEY</t>
  </si>
  <si>
    <t>MUNSTER</t>
  </si>
  <si>
    <t>NARBEFONTAINE</t>
  </si>
  <si>
    <t>NEBING</t>
  </si>
  <si>
    <t>NELLING</t>
  </si>
  <si>
    <t>NEUFCHEF</t>
  </si>
  <si>
    <t>NEUFGRANGE</t>
  </si>
  <si>
    <t>NEUFMOULINS</t>
  </si>
  <si>
    <t>NEUFVILLAGE</t>
  </si>
  <si>
    <t>NEUNKIRCHEN-LES-BOUZONVILLE</t>
  </si>
  <si>
    <t>NIDERHOFF</t>
  </si>
  <si>
    <t>NIDERVILLER</t>
  </si>
  <si>
    <t>NIEDERSTINZEL</t>
  </si>
  <si>
    <t>NIEDERVISSE</t>
  </si>
  <si>
    <t>NILVANGE</t>
  </si>
  <si>
    <t>NITTING</t>
  </si>
  <si>
    <t>NOISSEVILLE</t>
  </si>
  <si>
    <t>NORROY-LE-VENEUR</t>
  </si>
  <si>
    <t>NOUILLY</t>
  </si>
  <si>
    <t>NOUSSEVILLER-LES-BITCHE</t>
  </si>
  <si>
    <t>NOUSSEVILLER-SAINT-NABOR</t>
  </si>
  <si>
    <t>NOVEANT-SUR-MOSELLE</t>
  </si>
  <si>
    <t>OBERDORFF</t>
  </si>
  <si>
    <t>OBERGAILBACH</t>
  </si>
  <si>
    <t>OBERSTINZEL</t>
  </si>
  <si>
    <t>OBERVISSE</t>
  </si>
  <si>
    <t>OBRECK</t>
  </si>
  <si>
    <t>ŒTING</t>
  </si>
  <si>
    <t>OMMERAY</t>
  </si>
  <si>
    <t>ORIOCOURT</t>
  </si>
  <si>
    <t>ORMERSVILLER</t>
  </si>
  <si>
    <t>ORNY</t>
  </si>
  <si>
    <t>ORON</t>
  </si>
  <si>
    <t>OTTANGE</t>
  </si>
  <si>
    <t>OTTONVILLE</t>
  </si>
  <si>
    <t>OUDRENNE</t>
  </si>
  <si>
    <t>PAGNY-LES-GOIN</t>
  </si>
  <si>
    <t>PANGE</t>
  </si>
  <si>
    <t>PELTRE</t>
  </si>
  <si>
    <t>PETIT-REDERCHING</t>
  </si>
  <si>
    <t>PETIT-TENQUIN</t>
  </si>
  <si>
    <t>PETITE-ROSSELLE</t>
  </si>
  <si>
    <t>PETTONCOURT</t>
  </si>
  <si>
    <t>PEVANGE</t>
  </si>
  <si>
    <t>PHALSBOURG</t>
  </si>
  <si>
    <t>PHILIPPSBOURG</t>
  </si>
  <si>
    <t>PIBLANGE</t>
  </si>
  <si>
    <t>PIERREVILLERS</t>
  </si>
  <si>
    <t>PLAINE-DE-WALSCH</t>
  </si>
  <si>
    <t>PLAPPEVILLE</t>
  </si>
  <si>
    <t>PLESNOIS</t>
  </si>
  <si>
    <t>POMMERIEUX</t>
  </si>
  <si>
    <t>PONTOY</t>
  </si>
  <si>
    <t>PONTPIERRE</t>
  </si>
  <si>
    <t>PORCELETTE</t>
  </si>
  <si>
    <t>POSTROFF</t>
  </si>
  <si>
    <t>POUILLY</t>
  </si>
  <si>
    <t>POURNOY-LA-CHETIVE</t>
  </si>
  <si>
    <t>POURNOY-LA-GRASSE</t>
  </si>
  <si>
    <t>PREVOCOURT</t>
  </si>
  <si>
    <t>PUTTELANGE-AUX-LACS</t>
  </si>
  <si>
    <t>PUTTELANGE-LES-THIONVILLE</t>
  </si>
  <si>
    <t>PUTTIGNY</t>
  </si>
  <si>
    <t>PUZIEUX</t>
  </si>
  <si>
    <t>RACRANGE</t>
  </si>
  <si>
    <t>RAHLING</t>
  </si>
  <si>
    <t>RANGUEVAUX</t>
  </si>
  <si>
    <t>RAVILLE</t>
  </si>
  <si>
    <t>RECHICOURT-LE-CHATEAU</t>
  </si>
  <si>
    <t>REDANGE</t>
  </si>
  <si>
    <t>REDING</t>
  </si>
  <si>
    <t>REMELFANG</t>
  </si>
  <si>
    <t>REMELFING</t>
  </si>
  <si>
    <t>REMELING</t>
  </si>
  <si>
    <t>REMERING</t>
  </si>
  <si>
    <t>REMERING-LES-PUTTELANGE</t>
  </si>
  <si>
    <t>REMILLY</t>
  </si>
  <si>
    <t>RENING</t>
  </si>
  <si>
    <t>BASSE-RENTGEN</t>
  </si>
  <si>
    <t>RETONFEY</t>
  </si>
  <si>
    <t>RETTEL</t>
  </si>
  <si>
    <t>REYERSVILLER</t>
  </si>
  <si>
    <t>REZONVILLE-VIONVILLE</t>
  </si>
  <si>
    <t>RHODES</t>
  </si>
  <si>
    <t>RICHE</t>
  </si>
  <si>
    <t>RICHELING</t>
  </si>
  <si>
    <t>RICHEMONT</t>
  </si>
  <si>
    <t>RICHEVAL</t>
  </si>
  <si>
    <t>RIMLING</t>
  </si>
  <si>
    <t>ROCHONVILLERS</t>
  </si>
  <si>
    <t>RODALBE</t>
  </si>
  <si>
    <t>RODEMACK</t>
  </si>
  <si>
    <t>ROHRBACH-LES-BITCHE</t>
  </si>
  <si>
    <t>ROLBING</t>
  </si>
  <si>
    <t>ROMBAS</t>
  </si>
  <si>
    <t>ROMELFING</t>
  </si>
  <si>
    <t>RONCOURT</t>
  </si>
  <si>
    <t>ROPPEVILLER</t>
  </si>
  <si>
    <t>RORBACH-LES-DIEUZE</t>
  </si>
  <si>
    <t>ROSBRUCK</t>
  </si>
  <si>
    <t>ROSSELANGE</t>
  </si>
  <si>
    <t>ROUHLING</t>
  </si>
  <si>
    <t>ROUPELDANGE</t>
  </si>
  <si>
    <t>ROUSSY-LE-VILLAGE</t>
  </si>
  <si>
    <t>ROZERIEULLES</t>
  </si>
  <si>
    <t>RURANGE-LES-THIONVILLE</t>
  </si>
  <si>
    <t>RUSSANGE</t>
  </si>
  <si>
    <t>RUSTROFF</t>
  </si>
  <si>
    <t>SAILLY-ACHATEL</t>
  </si>
  <si>
    <t>SAINT-AVOLD</t>
  </si>
  <si>
    <t>SAINTE-BARBE</t>
  </si>
  <si>
    <t>SAINT-EPVRE</t>
  </si>
  <si>
    <t>SAINT-FRANCOIS-LACROIX</t>
  </si>
  <si>
    <t>SAINT-GEORGES</t>
  </si>
  <si>
    <t>SAINT-HUBERT</t>
  </si>
  <si>
    <t>SAINT-JEAN-DE-BASSEL</t>
  </si>
  <si>
    <t>SAINT-JEAN-KOURTZERODE</t>
  </si>
  <si>
    <t>SAINT-JEAN-ROHRBACH</t>
  </si>
  <si>
    <t>SAINT-JULIEN-LES-METZ</t>
  </si>
  <si>
    <t>SAINT-JURE</t>
  </si>
  <si>
    <t>SAINT-LOUIS</t>
  </si>
  <si>
    <t>SAINT-LOUIS-LES-BITCHE</t>
  </si>
  <si>
    <t>SAINTE-MARIE-AUX-CHENES</t>
  </si>
  <si>
    <t>SAINT-MEDARD</t>
  </si>
  <si>
    <t>SAINT-PRIVAT-LA-MONTAGNE</t>
  </si>
  <si>
    <t>SAINT-QUIRIN</t>
  </si>
  <si>
    <t>SAINTE-RUFFINE</t>
  </si>
  <si>
    <t>SALONNES</t>
  </si>
  <si>
    <t>SANRY-LES-VIGY</t>
  </si>
  <si>
    <t>SANRY-SUR-NIED</t>
  </si>
  <si>
    <t>SARRALBE</t>
  </si>
  <si>
    <t>SARRALTROFF</t>
  </si>
  <si>
    <t>SARREBOURG</t>
  </si>
  <si>
    <t>SARREGUEMINES</t>
  </si>
  <si>
    <t>SARREINSMING</t>
  </si>
  <si>
    <t>SAULNY</t>
  </si>
  <si>
    <t>SCHALBACH</t>
  </si>
  <si>
    <t>SCHMITTVILLER</t>
  </si>
  <si>
    <t>SCHNECKENBUSCH</t>
  </si>
  <si>
    <t>SCHŒNECK</t>
  </si>
  <si>
    <t>SCHORBACH</t>
  </si>
  <si>
    <t>SCHWERDORFF</t>
  </si>
  <si>
    <t>SCHWEYEN</t>
  </si>
  <si>
    <t>SCY-CHAZELLES</t>
  </si>
  <si>
    <t>SECOURT</t>
  </si>
  <si>
    <t>SEINGBOUSE</t>
  </si>
  <si>
    <t>SEMECOURT</t>
  </si>
  <si>
    <t>SEREMANGE-ERZANGE</t>
  </si>
  <si>
    <t>SERVIGNY-LES-RAVILLE</t>
  </si>
  <si>
    <t>SERVIGNY-LES-SAINTE-BARBE</t>
  </si>
  <si>
    <t>SIERCK-LES-BAINS</t>
  </si>
  <si>
    <t>SIERSTHAL</t>
  </si>
  <si>
    <t>SILLEGNY</t>
  </si>
  <si>
    <t>SILLY-EN-SAULNOIS</t>
  </si>
  <si>
    <t>SILLY-SUR-NIED</t>
  </si>
  <si>
    <t>SOLGNE</t>
  </si>
  <si>
    <t>SOTZELING</t>
  </si>
  <si>
    <t>SOUCHT</t>
  </si>
  <si>
    <t>SPICHEREN</t>
  </si>
  <si>
    <t>STIRING-WENDEL</t>
  </si>
  <si>
    <t>STURZELBRONN</t>
  </si>
  <si>
    <t>SUISSE</t>
  </si>
  <si>
    <t>TALANGE</t>
  </si>
  <si>
    <t>TARQUIMPOL</t>
  </si>
  <si>
    <t>TENTELING</t>
  </si>
  <si>
    <t>TERVILLE</t>
  </si>
  <si>
    <t>TETERCHEN</t>
  </si>
  <si>
    <t>TETING-SUR-NIED</t>
  </si>
  <si>
    <t>THEDING</t>
  </si>
  <si>
    <t>THICOURT</t>
  </si>
  <si>
    <t>THIMONVILLE</t>
  </si>
  <si>
    <t>THIONVILLE</t>
  </si>
  <si>
    <t>THONVILLE</t>
  </si>
  <si>
    <t>TINCRY</t>
  </si>
  <si>
    <t>TORCHEVILLE</t>
  </si>
  <si>
    <t>TRAGNY</t>
  </si>
  <si>
    <t>TREMERY</t>
  </si>
  <si>
    <t>TRESSANGE</t>
  </si>
  <si>
    <t>TRITTELING-REDLACH</t>
  </si>
  <si>
    <t>TROISFONTAINES</t>
  </si>
  <si>
    <t>TROMBORN</t>
  </si>
  <si>
    <t>TURQUESTEIN-BLANCRUPT</t>
  </si>
  <si>
    <t>UCKANGE</t>
  </si>
  <si>
    <t>VAHL-EBERSING</t>
  </si>
  <si>
    <t>VAHL-LES-BENESTROFF</t>
  </si>
  <si>
    <t>VAHL-LES-FAULQUEMONT</t>
  </si>
  <si>
    <t>VALLERANGE</t>
  </si>
  <si>
    <t>VALMESTROFF</t>
  </si>
  <si>
    <t>VALMONT</t>
  </si>
  <si>
    <t>VALMUNSTER</t>
  </si>
  <si>
    <t>VANNECOURT</t>
  </si>
  <si>
    <t>VANTOUX</t>
  </si>
  <si>
    <t>VANY</t>
  </si>
  <si>
    <t>VARIZE-VAUDONCOURT</t>
  </si>
  <si>
    <t>VARSBERG</t>
  </si>
  <si>
    <t>VASPERVILLER</t>
  </si>
  <si>
    <t>VATIMONT</t>
  </si>
  <si>
    <t>VAUDRECHING</t>
  </si>
  <si>
    <t>VAUX</t>
  </si>
  <si>
    <t>VAXY</t>
  </si>
  <si>
    <t>VECKERSVILLER</t>
  </si>
  <si>
    <t>VECKRING</t>
  </si>
  <si>
    <t>VELVING</t>
  </si>
  <si>
    <t>VERGAVILLE</t>
  </si>
  <si>
    <t>VERNEVILLE</t>
  </si>
  <si>
    <t>VERNY</t>
  </si>
  <si>
    <t>VESCHEIM</t>
  </si>
  <si>
    <t>VIBERSVILLER</t>
  </si>
  <si>
    <t>VIC-SUR-SEILLE</t>
  </si>
  <si>
    <t>VIEUX-LIXHEIM</t>
  </si>
  <si>
    <t>HAUTE-VIGNEULLES</t>
  </si>
  <si>
    <t>VIGNY</t>
  </si>
  <si>
    <t>VIGY</t>
  </si>
  <si>
    <t>VILLER</t>
  </si>
  <si>
    <t>VILLERS-STONCOURT</t>
  </si>
  <si>
    <t>VILLERS-SUR-NIED</t>
  </si>
  <si>
    <t>VILLING</t>
  </si>
  <si>
    <t>VILSBERG</t>
  </si>
  <si>
    <t>VIRMING</t>
  </si>
  <si>
    <t>VITRY-SUR-ORNE</t>
  </si>
  <si>
    <t>VITTERSBOURG</t>
  </si>
  <si>
    <t>VITTONCOURT</t>
  </si>
  <si>
    <t>VIVIERS</t>
  </si>
  <si>
    <t>VOIMHAUT</t>
  </si>
  <si>
    <t>VOLMERANGE-LES-BOULAY</t>
  </si>
  <si>
    <t>VOLMERANGE-LES-MINES</t>
  </si>
  <si>
    <t>VOLMUNSTER</t>
  </si>
  <si>
    <t>VOLSTROFF</t>
  </si>
  <si>
    <t>VOYER</t>
  </si>
  <si>
    <t>VRY</t>
  </si>
  <si>
    <t>VULMONT</t>
  </si>
  <si>
    <t>WALDHOUSE</t>
  </si>
  <si>
    <t>WALDWEISTROFF</t>
  </si>
  <si>
    <t>WALDWISSE</t>
  </si>
  <si>
    <t>WALSCHBRONN</t>
  </si>
  <si>
    <t>WALSCHEID</t>
  </si>
  <si>
    <t>WALTEMBOURG</t>
  </si>
  <si>
    <t>WIESVILLER</t>
  </si>
  <si>
    <t>WILLERWALD</t>
  </si>
  <si>
    <t>WINTERSBOURG</t>
  </si>
  <si>
    <t>WITTRING</t>
  </si>
  <si>
    <t>VŒLFLING-LES-BOUZONVILLE</t>
  </si>
  <si>
    <t>WŒLFLING-LES-SARREGUEMINES</t>
  </si>
  <si>
    <t>WOIPPY</t>
  </si>
  <si>
    <t>WOUSTVILLER</t>
  </si>
  <si>
    <t>WUISSE</t>
  </si>
  <si>
    <t>XANREY</t>
  </si>
  <si>
    <t>XOCOURT</t>
  </si>
  <si>
    <t>XOUAXANGE</t>
  </si>
  <si>
    <t>YUTZ</t>
  </si>
  <si>
    <t>ZARBELING</t>
  </si>
  <si>
    <t>ZETTING</t>
  </si>
  <si>
    <t>ZILLING</t>
  </si>
  <si>
    <t>ZIMMING</t>
  </si>
  <si>
    <t>ZOMMANGE</t>
  </si>
  <si>
    <t>ZOUFFTGEN</t>
  </si>
  <si>
    <t>DIESEN</t>
  </si>
  <si>
    <t>STUCKANGE</t>
  </si>
  <si>
    <t>67</t>
  </si>
  <si>
    <t>Bas-Rhin</t>
  </si>
  <si>
    <t>ACHENHEIM</t>
  </si>
  <si>
    <t>ADAMSWILLER</t>
  </si>
  <si>
    <t>ALBE</t>
  </si>
  <si>
    <t>SOMMERAU</t>
  </si>
  <si>
    <t>ALTECKENDORF</t>
  </si>
  <si>
    <t>ALTENHEIM</t>
  </si>
  <si>
    <t>ALTORF</t>
  </si>
  <si>
    <t>ALTWILLER</t>
  </si>
  <si>
    <t>ANDLAU</t>
  </si>
  <si>
    <t>ARTOLSHEIM</t>
  </si>
  <si>
    <t>ASCHBACH</t>
  </si>
  <si>
    <t>ASSWILLER</t>
  </si>
  <si>
    <t>AVOLSHEIM</t>
  </si>
  <si>
    <t>BAERENDORF</t>
  </si>
  <si>
    <t>BALBRONN</t>
  </si>
  <si>
    <t>BALDENHEIM</t>
  </si>
  <si>
    <t>BAREMBACH</t>
  </si>
  <si>
    <t>BARR</t>
  </si>
  <si>
    <t>BASSEMBERG</t>
  </si>
  <si>
    <t>BATZENDORF</t>
  </si>
  <si>
    <t>BEINHEIM</t>
  </si>
  <si>
    <t>BELLEFOSSE</t>
  </si>
  <si>
    <t>BENFELD</t>
  </si>
  <si>
    <t>BERG</t>
  </si>
  <si>
    <t>BERGBIETEN</t>
  </si>
  <si>
    <t>BERNARDSWILLER</t>
  </si>
  <si>
    <t>BERNARDVILLE</t>
  </si>
  <si>
    <t>BERNOLSHEIM</t>
  </si>
  <si>
    <t>BERSTETT</t>
  </si>
  <si>
    <t>BERSTHEIM</t>
  </si>
  <si>
    <t>BETTWILLER</t>
  </si>
  <si>
    <t>BIBLISHEIM</t>
  </si>
  <si>
    <t>BIETLENHEIM</t>
  </si>
  <si>
    <t>BILWISHEIM</t>
  </si>
  <si>
    <t>BINDERNHEIM</t>
  </si>
  <si>
    <t>BISCHHEIM</t>
  </si>
  <si>
    <t>BISCHHOLTZ</t>
  </si>
  <si>
    <t>BISCHOFFSHEIM</t>
  </si>
  <si>
    <t>BISCHWILLER</t>
  </si>
  <si>
    <t>BISSERT</t>
  </si>
  <si>
    <t>BITSCHHOFFEN</t>
  </si>
  <si>
    <t>BLAESHEIM</t>
  </si>
  <si>
    <t>BLANCHERUPT</t>
  </si>
  <si>
    <t>BLIENSCHWILLER</t>
  </si>
  <si>
    <t>BŒRSCH</t>
  </si>
  <si>
    <t>BŒSENBIESEN</t>
  </si>
  <si>
    <t>BOLSENHEIM</t>
  </si>
  <si>
    <t>BOOFZHEIM</t>
  </si>
  <si>
    <t>BOOTZHEIM</t>
  </si>
  <si>
    <t>BOSSELSHAUSEN</t>
  </si>
  <si>
    <t>BOSSENDORF</t>
  </si>
  <si>
    <t>BOURG-BRUCHE</t>
  </si>
  <si>
    <t>BOURGHEIM</t>
  </si>
  <si>
    <t>BOUXWILLER</t>
  </si>
  <si>
    <t>BREITENAU</t>
  </si>
  <si>
    <t>BREITENBACH</t>
  </si>
  <si>
    <t>BREUSCHWICKERSHEIM</t>
  </si>
  <si>
    <t>LA BROQUE</t>
  </si>
  <si>
    <t>BRUMATH</t>
  </si>
  <si>
    <t>BUSWILLER</t>
  </si>
  <si>
    <t>BUHL</t>
  </si>
  <si>
    <t>BURBACH</t>
  </si>
  <si>
    <t>BUST</t>
  </si>
  <si>
    <t>BUTTEN</t>
  </si>
  <si>
    <t>CHATENOIS</t>
  </si>
  <si>
    <t>CLEEBOURG</t>
  </si>
  <si>
    <t>CLIMBACH</t>
  </si>
  <si>
    <t>COLROY-LA-ROCHE</t>
  </si>
  <si>
    <t>COSSWILLER</t>
  </si>
  <si>
    <t>CRASTATT</t>
  </si>
  <si>
    <t>CRŒTTWILLER</t>
  </si>
  <si>
    <t>DACHSTEIN</t>
  </si>
  <si>
    <t>DAHLENHEIM</t>
  </si>
  <si>
    <t>DALHUNDEN</t>
  </si>
  <si>
    <t>DAMBACH</t>
  </si>
  <si>
    <t>DAMBACH-LA-VILLE</t>
  </si>
  <si>
    <t>DANGOLSHEIM</t>
  </si>
  <si>
    <t>DAUBENSAND</t>
  </si>
  <si>
    <t>DAUENDORF</t>
  </si>
  <si>
    <t>DEHLINGEN</t>
  </si>
  <si>
    <t>DETTWILLER</t>
  </si>
  <si>
    <t>DIEBOLSHEIM</t>
  </si>
  <si>
    <t>DIEDENDORF</t>
  </si>
  <si>
    <t>DIEFFENBACH-AU-VAL</t>
  </si>
  <si>
    <t>DIEFFENBACH-LES-WŒRTH</t>
  </si>
  <si>
    <t>DIEFFENTHAL</t>
  </si>
  <si>
    <t>DIEMERINGEN</t>
  </si>
  <si>
    <t>DIMBSTHAL</t>
  </si>
  <si>
    <t>DINGSHEIM</t>
  </si>
  <si>
    <t>DINSHEIM-SUR-BRUCHE</t>
  </si>
  <si>
    <t>DOMFESSEL</t>
  </si>
  <si>
    <t>DONNENHEIM</t>
  </si>
  <si>
    <t>DORLISHEIM</t>
  </si>
  <si>
    <t>DOSSENHEIM-KOCHERSBERG</t>
  </si>
  <si>
    <t>DOSSENHEIM-SUR-ZINSEL</t>
  </si>
  <si>
    <t>DRACHENBRONN-BIRLENBACH</t>
  </si>
  <si>
    <t>DRULINGEN</t>
  </si>
  <si>
    <t>DRUSENHEIM</t>
  </si>
  <si>
    <t>DUNTZENHEIM</t>
  </si>
  <si>
    <t>DUPPIGHEIM</t>
  </si>
  <si>
    <t>DURNINGEN</t>
  </si>
  <si>
    <t>DURRENBACH</t>
  </si>
  <si>
    <t>DURSTEL</t>
  </si>
  <si>
    <t>DUTTLENHEIM</t>
  </si>
  <si>
    <t>EBERBACH-SELTZ</t>
  </si>
  <si>
    <t>EBERSHEIM</t>
  </si>
  <si>
    <t>EBERSMUNSTER</t>
  </si>
  <si>
    <t>ECKARTSWILLER</t>
  </si>
  <si>
    <t>ECKBOLSHEIM</t>
  </si>
  <si>
    <t>ECKWERSHEIM</t>
  </si>
  <si>
    <t>EICHHOFFEN</t>
  </si>
  <si>
    <t>ELSENHEIM</t>
  </si>
  <si>
    <t>WANGENBOURG-ENGENTHAL</t>
  </si>
  <si>
    <t>ENGWILLER</t>
  </si>
  <si>
    <t>ENTZHEIM</t>
  </si>
  <si>
    <t>EPFIG</t>
  </si>
  <si>
    <t>ERCKARTSWILLER</t>
  </si>
  <si>
    <t>ERGERSHEIM</t>
  </si>
  <si>
    <t>ERNOLSHEIM-BRUCHE</t>
  </si>
  <si>
    <t>ERNOLSHEIM-LES-SAVERNE</t>
  </si>
  <si>
    <t>ERSTEIN</t>
  </si>
  <si>
    <t>ESCHAU</t>
  </si>
  <si>
    <t>ESCHBACH</t>
  </si>
  <si>
    <t>ESCHBOURG</t>
  </si>
  <si>
    <t>ESCHWILLER</t>
  </si>
  <si>
    <t>ETTENDORF</t>
  </si>
  <si>
    <t>EYWILLER</t>
  </si>
  <si>
    <t>FEGERSHEIM</t>
  </si>
  <si>
    <t>FESSENHEIM-LE-BAS</t>
  </si>
  <si>
    <t>FLEXBOURG</t>
  </si>
  <si>
    <t>FORSTFELD</t>
  </si>
  <si>
    <t>FORSTHEIM</t>
  </si>
  <si>
    <t>FORT-LOUIS</t>
  </si>
  <si>
    <t>FOUCHY</t>
  </si>
  <si>
    <t>FOUDAY</t>
  </si>
  <si>
    <t>FRIEDOLSHEIM</t>
  </si>
  <si>
    <t>FRIESENHEIM</t>
  </si>
  <si>
    <t>FRŒSCHWILLER</t>
  </si>
  <si>
    <t>FROHMUHL</t>
  </si>
  <si>
    <t>FURCHHAUSEN</t>
  </si>
  <si>
    <t>FURDENHEIM</t>
  </si>
  <si>
    <t>GAMBSHEIM</t>
  </si>
  <si>
    <t>GEISPOLSHEIM</t>
  </si>
  <si>
    <t>GEISWILLER-ZŒBERSDORF</t>
  </si>
  <si>
    <t>GERSTHEIM</t>
  </si>
  <si>
    <t>GERTWILLER</t>
  </si>
  <si>
    <t>GEUDERTHEIM</t>
  </si>
  <si>
    <t>GŒRLINGEN</t>
  </si>
  <si>
    <t>GŒRSDORF</t>
  </si>
  <si>
    <t>GOTTENHOUSE</t>
  </si>
  <si>
    <t>GOTTESHEIM</t>
  </si>
  <si>
    <t>GOUGENHEIM</t>
  </si>
  <si>
    <t>GOXWILLER</t>
  </si>
  <si>
    <t>GRANDFONTAINE</t>
  </si>
  <si>
    <t>GRASSENDORF</t>
  </si>
  <si>
    <t>GRENDELBRUCH</t>
  </si>
  <si>
    <t>GRESSWILLER</t>
  </si>
  <si>
    <t>GRIES</t>
  </si>
  <si>
    <t>GRIESHEIM-PRES-MOLSHEIM</t>
  </si>
  <si>
    <t>GRIESHEIM-SUR-SOUFFEL</t>
  </si>
  <si>
    <t>GUMBRECHTSHOFFEN</t>
  </si>
  <si>
    <t>GUNDERSHOFFEN</t>
  </si>
  <si>
    <t>GUNSTETT</t>
  </si>
  <si>
    <t>GUNGWILLER</t>
  </si>
  <si>
    <t>HAEGEN</t>
  </si>
  <si>
    <t>HAGUENAU</t>
  </si>
  <si>
    <t>HANDSCHUHEIM</t>
  </si>
  <si>
    <t>HANGENBIETEN</t>
  </si>
  <si>
    <t>HARSKIRCHEN</t>
  </si>
  <si>
    <t>HATTEN</t>
  </si>
  <si>
    <t>HATTMATT</t>
  </si>
  <si>
    <t>HEGENEY</t>
  </si>
  <si>
    <t>HEIDOLSHEIM</t>
  </si>
  <si>
    <t>HEILIGENBERG</t>
  </si>
  <si>
    <t>HEILIGENSTEIN</t>
  </si>
  <si>
    <t>HENGWILLER</t>
  </si>
  <si>
    <t>HERBITZHEIM</t>
  </si>
  <si>
    <t>HERBSHEIM</t>
  </si>
  <si>
    <t>HERRLISHEIM</t>
  </si>
  <si>
    <t>HESSENHEIM</t>
  </si>
  <si>
    <t>HILSENHEIM</t>
  </si>
  <si>
    <t>HINDISHEIM</t>
  </si>
  <si>
    <t>HINSBOURG</t>
  </si>
  <si>
    <t>HINSINGEN</t>
  </si>
  <si>
    <t>HIPSHEIM</t>
  </si>
  <si>
    <t>HIRSCHLAND</t>
  </si>
  <si>
    <t>HOCHFELDEN</t>
  </si>
  <si>
    <t>HOCHSTETT</t>
  </si>
  <si>
    <t>HŒNHEIM</t>
  </si>
  <si>
    <t>HŒRDT</t>
  </si>
  <si>
    <t>HOFFEN</t>
  </si>
  <si>
    <t>HOHENGŒFT</t>
  </si>
  <si>
    <t>HOHFRANKENHEIM</t>
  </si>
  <si>
    <t>LE HOHWALD</t>
  </si>
  <si>
    <t>HOLTZHEIM</t>
  </si>
  <si>
    <t>HUNSPACH</t>
  </si>
  <si>
    <t>HURTIGHEIM</t>
  </si>
  <si>
    <t>HUTTENDORF</t>
  </si>
  <si>
    <t>HUTTENHEIM</t>
  </si>
  <si>
    <t>ICHTRATZHEIM</t>
  </si>
  <si>
    <t>ILLKIRCH-GRAFFENSTADEN</t>
  </si>
  <si>
    <t>INGENHEIM</t>
  </si>
  <si>
    <t>INGOLSHEIM</t>
  </si>
  <si>
    <t>INGWILLER</t>
  </si>
  <si>
    <t>INNENHEIM</t>
  </si>
  <si>
    <t>ISSENHAUSEN</t>
  </si>
  <si>
    <t>ITTENHEIM</t>
  </si>
  <si>
    <t>ITTERSWILLER</t>
  </si>
  <si>
    <t>NEUGARTHEIM-ITTLENHEIM</t>
  </si>
  <si>
    <t>JETTERSWILLER</t>
  </si>
  <si>
    <t>KALTENHOUSE</t>
  </si>
  <si>
    <t>KAUFFENHEIM</t>
  </si>
  <si>
    <t>KEFFENACH</t>
  </si>
  <si>
    <t>KERTZFELD</t>
  </si>
  <si>
    <t>KESKASTEL</t>
  </si>
  <si>
    <t>KESSELDORF</t>
  </si>
  <si>
    <t>KIENHEIM</t>
  </si>
  <si>
    <t>KILSTETT</t>
  </si>
  <si>
    <t>KINDWILLER</t>
  </si>
  <si>
    <t>KINTZHEIM</t>
  </si>
  <si>
    <t>KIRCHHEIM</t>
  </si>
  <si>
    <t>KIRRBERG</t>
  </si>
  <si>
    <t>KIRRWILLER</t>
  </si>
  <si>
    <t>KLEINGŒFT</t>
  </si>
  <si>
    <t>KNŒRSHEIM</t>
  </si>
  <si>
    <t>KOGENHEIM</t>
  </si>
  <si>
    <t>KOLBSHEIM</t>
  </si>
  <si>
    <t>KRAUTERGERSHEIM</t>
  </si>
  <si>
    <t>KRAUTWILLER</t>
  </si>
  <si>
    <t>KRIEGSHEIM</t>
  </si>
  <si>
    <t>KURTZENHOUSE</t>
  </si>
  <si>
    <t>KUTTOLSHEIM</t>
  </si>
  <si>
    <t>KUTZENHAUSEN</t>
  </si>
  <si>
    <t>LALAYE</t>
  </si>
  <si>
    <t>LAMPERTHEIM</t>
  </si>
  <si>
    <t>LAMPERTSLOCH</t>
  </si>
  <si>
    <t>LANDERSHEIM</t>
  </si>
  <si>
    <t>LANGENSOULTZBACH</t>
  </si>
  <si>
    <t>LAUBACH</t>
  </si>
  <si>
    <t>LAUTERBOURG</t>
  </si>
  <si>
    <t>LEMBACH</t>
  </si>
  <si>
    <t>LEUTENHEIM</t>
  </si>
  <si>
    <t>LICHTENBERG</t>
  </si>
  <si>
    <t>LIMERSHEIM</t>
  </si>
  <si>
    <t>LINGOLSHEIM</t>
  </si>
  <si>
    <t>LIPSHEIM</t>
  </si>
  <si>
    <t>LITTENHEIM</t>
  </si>
  <si>
    <t>LIXHAUSEN</t>
  </si>
  <si>
    <t>LOBSANN</t>
  </si>
  <si>
    <t>LOCHWILLER</t>
  </si>
  <si>
    <t>LOHR</t>
  </si>
  <si>
    <t>LORENTZEN</t>
  </si>
  <si>
    <t>LUPSTEIN</t>
  </si>
  <si>
    <t>LUTZELHOUSE</t>
  </si>
  <si>
    <t>MACKENHEIM</t>
  </si>
  <si>
    <t>MACKWILLER</t>
  </si>
  <si>
    <t>MAENNOLSHEIM</t>
  </si>
  <si>
    <t>MAISONSGOUTTE</t>
  </si>
  <si>
    <t>MARCKOLSHEIM</t>
  </si>
  <si>
    <t>MARLENHEIM</t>
  </si>
  <si>
    <t>MARMOUTIER</t>
  </si>
  <si>
    <t>MATZENHEIM</t>
  </si>
  <si>
    <t>MEISTRATZHEIM</t>
  </si>
  <si>
    <t>MELSHEIM</t>
  </si>
  <si>
    <t>MEMMELSHOFFEN</t>
  </si>
  <si>
    <t>MENCHHOFFEN</t>
  </si>
  <si>
    <t>MERKWILLER-PECHELBRONN</t>
  </si>
  <si>
    <t>MERTZWILLER</t>
  </si>
  <si>
    <t>MIETESHEIM</t>
  </si>
  <si>
    <t>MINVERSHEIM</t>
  </si>
  <si>
    <t>MITTELBERGHEIM</t>
  </si>
  <si>
    <t>MITTELHAUSBERGEN</t>
  </si>
  <si>
    <t>MITTELSCHAEFFOLSHEIM</t>
  </si>
  <si>
    <t>MOLLKIRCH</t>
  </si>
  <si>
    <t>MOLSHEIM</t>
  </si>
  <si>
    <t>MOMMENHEIM</t>
  </si>
  <si>
    <t>MONSWILLER</t>
  </si>
  <si>
    <t>MORSBRONN-LES-BAINS</t>
  </si>
  <si>
    <t>MORSCHWILLER</t>
  </si>
  <si>
    <t>MOTHERN</t>
  </si>
  <si>
    <t>MUHLBACH-SUR-BRUCHE</t>
  </si>
  <si>
    <t>MULHAUSEN</t>
  </si>
  <si>
    <t>MUNCHHAUSEN</t>
  </si>
  <si>
    <t>MUNDOLSHEIM</t>
  </si>
  <si>
    <t>MUSSIG</t>
  </si>
  <si>
    <t>MUTTERSHOLTZ</t>
  </si>
  <si>
    <t>MUTZENHOUSE</t>
  </si>
  <si>
    <t>MUTZIG</t>
  </si>
  <si>
    <t>NATZWILLER</t>
  </si>
  <si>
    <t>NEEWILLER-PRES-LAUTERBOURG</t>
  </si>
  <si>
    <t>NEUBOIS</t>
  </si>
  <si>
    <t>NEUHAEUSEL</t>
  </si>
  <si>
    <t>NEUVE-EGLISE</t>
  </si>
  <si>
    <t>NEUVILLER-LA-ROCHE</t>
  </si>
  <si>
    <t>NEUWILLER-LES-SAVERNE</t>
  </si>
  <si>
    <t>NIEDERBRONN-LES-BAINS</t>
  </si>
  <si>
    <t>NIEDERHASLACH</t>
  </si>
  <si>
    <t>NIEDERHAUSBERGEN</t>
  </si>
  <si>
    <t>NIEDERLAUTERBACH</t>
  </si>
  <si>
    <t>NIEDERMODERN</t>
  </si>
  <si>
    <t>NIEDERNAI</t>
  </si>
  <si>
    <t>NIEDERRŒDERN</t>
  </si>
  <si>
    <t>NIEDERSCHAEFFOLSHEIM</t>
  </si>
  <si>
    <t>NIEDERSOULTZBACH</t>
  </si>
  <si>
    <t>NIEDERSTEINBACH</t>
  </si>
  <si>
    <t>NORDHEIM</t>
  </si>
  <si>
    <t>NORDHOUSE</t>
  </si>
  <si>
    <t>NOTHALTEN</t>
  </si>
  <si>
    <t>OBENHEIM</t>
  </si>
  <si>
    <t>BETSCHDORF</t>
  </si>
  <si>
    <t>OBERBRONN</t>
  </si>
  <si>
    <t>OBERDORF-SPACHBACH</t>
  </si>
  <si>
    <t>OBERHASLACH</t>
  </si>
  <si>
    <t>OBERHAUSBERGEN</t>
  </si>
  <si>
    <t>OBERHOFFEN-LES-WISSEMBOURG</t>
  </si>
  <si>
    <t>OBERHOFFEN-SUR-MODER</t>
  </si>
  <si>
    <t>OBERLAUTERBACH</t>
  </si>
  <si>
    <t>OBERMODERN-ZUTZENDORF</t>
  </si>
  <si>
    <t>OBERNAI</t>
  </si>
  <si>
    <t>OBERRŒDERN</t>
  </si>
  <si>
    <t>OBERSCHAEFFOLSHEIM</t>
  </si>
  <si>
    <t>SEEBACH</t>
  </si>
  <si>
    <t>OBERSOULTZBACH</t>
  </si>
  <si>
    <t>OBERSTEINBACH</t>
  </si>
  <si>
    <t>ODRATZHEIM</t>
  </si>
  <si>
    <t>OERMINGEN</t>
  </si>
  <si>
    <t>OFFENDORF</t>
  </si>
  <si>
    <t>OFFWILLER</t>
  </si>
  <si>
    <t>OHLUNGEN</t>
  </si>
  <si>
    <t>OHNENHEIM</t>
  </si>
  <si>
    <t>OLWISHEIM</t>
  </si>
  <si>
    <t>ORSCHWILLER</t>
  </si>
  <si>
    <t>OSTHOFFEN</t>
  </si>
  <si>
    <t>OSTHOUSE</t>
  </si>
  <si>
    <t>OSTWALD</t>
  </si>
  <si>
    <t>OTTERSTHAL</t>
  </si>
  <si>
    <t>OTTERSWILLER</t>
  </si>
  <si>
    <t>OTTROTT</t>
  </si>
  <si>
    <t>OTTWILLER</t>
  </si>
  <si>
    <t>PETERSBACH</t>
  </si>
  <si>
    <t>LA PETITE-PIERRE</t>
  </si>
  <si>
    <t>VAL-DE-MODER</t>
  </si>
  <si>
    <t>PFALZWEYER</t>
  </si>
  <si>
    <t>PFULGRIESHEIM</t>
  </si>
  <si>
    <t>PLAINE</t>
  </si>
  <si>
    <t>PLOBSHEIM</t>
  </si>
  <si>
    <t>PREUSCHDORF</t>
  </si>
  <si>
    <t>PRINTZHEIM</t>
  </si>
  <si>
    <t>PUBERG</t>
  </si>
  <si>
    <t>QUATZENHEIM</t>
  </si>
  <si>
    <t>RANGEN</t>
  </si>
  <si>
    <t>RANRUPT</t>
  </si>
  <si>
    <t>RATZWILLER</t>
  </si>
  <si>
    <t>RAUWILLER</t>
  </si>
  <si>
    <t>REICHSFELD</t>
  </si>
  <si>
    <t>REICHSHOFFEN</t>
  </si>
  <si>
    <t>REICHSTETT</t>
  </si>
  <si>
    <t>REINHARDSMUNSTER</t>
  </si>
  <si>
    <t>REIPERTSWILLER</t>
  </si>
  <si>
    <t>RETSCHWILLER</t>
  </si>
  <si>
    <t>REUTENBOURG</t>
  </si>
  <si>
    <t>REXINGEN</t>
  </si>
  <si>
    <t>RHINAU</t>
  </si>
  <si>
    <t>RICHTOLSHEIM</t>
  </si>
  <si>
    <t>RIEDSELTZ</t>
  </si>
  <si>
    <t>RIMSDORF</t>
  </si>
  <si>
    <t>RINGENDORF</t>
  </si>
  <si>
    <t>RITTERSHOFFEN</t>
  </si>
  <si>
    <t>RŒSCHWOOG</t>
  </si>
  <si>
    <t>ROHR</t>
  </si>
  <si>
    <t>ROHRWILLER</t>
  </si>
  <si>
    <t>ROMANSWILLER</t>
  </si>
  <si>
    <t>ROPPENHEIM</t>
  </si>
  <si>
    <t>ROSENWILLER</t>
  </si>
  <si>
    <t>ROSHEIM</t>
  </si>
  <si>
    <t>ROSSFELD</t>
  </si>
  <si>
    <t>ROSTEIG</t>
  </si>
  <si>
    <t>ROTHAU</t>
  </si>
  <si>
    <t>ROTHBACH</t>
  </si>
  <si>
    <t>ROTT</t>
  </si>
  <si>
    <t>ROTTELSHEIM</t>
  </si>
  <si>
    <t>ROUNTZENHEIM-AUENHEIM</t>
  </si>
  <si>
    <t>RUSS</t>
  </si>
  <si>
    <t>SAALES</t>
  </si>
  <si>
    <t>SAASENHEIM</t>
  </si>
  <si>
    <t>SAESSOLSHEIM</t>
  </si>
  <si>
    <t>SAINT-BLAISE-LA-ROCHE</t>
  </si>
  <si>
    <t>SAINT-JEAN-SAVERNE</t>
  </si>
  <si>
    <t>SAINT-NABOR</t>
  </si>
  <si>
    <t>SAINT-PIERRE-BOIS</t>
  </si>
  <si>
    <t>SALMBACH</t>
  </si>
  <si>
    <t>SAND</t>
  </si>
  <si>
    <t>SARRE-UNION</t>
  </si>
  <si>
    <t>SARREWERDEN</t>
  </si>
  <si>
    <t>SAVERNE</t>
  </si>
  <si>
    <t>SCHAEFFERSHEIM</t>
  </si>
  <si>
    <t>SCHAFFHOUSE-PRES-SELTZ</t>
  </si>
  <si>
    <t>SCHALKENDORF</t>
  </si>
  <si>
    <t>SCHARRACHBERGHEIM-IRMSTETT</t>
  </si>
  <si>
    <t>SCHEIBENHARD</t>
  </si>
  <si>
    <t>SCHERLENHEIM</t>
  </si>
  <si>
    <t>SCHERWILLER</t>
  </si>
  <si>
    <t>SCHILLERSDORF</t>
  </si>
  <si>
    <t>SCHILTIGHEIM</t>
  </si>
  <si>
    <t>SCHIRMECK</t>
  </si>
  <si>
    <t>SCHIRRHEIN</t>
  </si>
  <si>
    <t>SCHIRRHOFFEN</t>
  </si>
  <si>
    <t>SCHLEITHAL</t>
  </si>
  <si>
    <t>SCHNERSHEIM</t>
  </si>
  <si>
    <t>SCHŒNAU</t>
  </si>
  <si>
    <t>SCHŒNBOURG</t>
  </si>
  <si>
    <t>SCHŒNENBOURG</t>
  </si>
  <si>
    <t>SCHOPPERTEN</t>
  </si>
  <si>
    <t>SCHWEIGHOUSE-SUR-MODER</t>
  </si>
  <si>
    <t>SCHWENHEIM</t>
  </si>
  <si>
    <t>SCHWINDRATZHEIM</t>
  </si>
  <si>
    <t>SCHWOBSHEIM</t>
  </si>
  <si>
    <t>SELESTAT</t>
  </si>
  <si>
    <t>SELTZ</t>
  </si>
  <si>
    <t>SERMERSHEIM</t>
  </si>
  <si>
    <t>SESSENHEIM</t>
  </si>
  <si>
    <t>SIEGEN</t>
  </si>
  <si>
    <t>SIEWILLER</t>
  </si>
  <si>
    <t>SILTZHEIM</t>
  </si>
  <si>
    <t>SOLBACH</t>
  </si>
  <si>
    <t>SOUFFELWEYERSHEIM</t>
  </si>
  <si>
    <t>SOUFFLENHEIM</t>
  </si>
  <si>
    <t>SOULTZ-LES-BAINS</t>
  </si>
  <si>
    <t>SOULTZ-SOUS-FORETS</t>
  </si>
  <si>
    <t>SPARSBACH</t>
  </si>
  <si>
    <t>STATTMATTEN</t>
  </si>
  <si>
    <t>STEIGE</t>
  </si>
  <si>
    <t>STEINBOURG</t>
  </si>
  <si>
    <t>STEINSELTZ</t>
  </si>
  <si>
    <t>STILL</t>
  </si>
  <si>
    <t>STOTZHEIM</t>
  </si>
  <si>
    <t>STRASBOURG</t>
  </si>
  <si>
    <t>STRUTH</t>
  </si>
  <si>
    <t>STUNDWILLER</t>
  </si>
  <si>
    <t>STUTZHEIM-OFFENHEIM</t>
  </si>
  <si>
    <t>SUNDHOUSE</t>
  </si>
  <si>
    <t>SURBOURG</t>
  </si>
  <si>
    <t>THAL-DRULINGEN</t>
  </si>
  <si>
    <t>THAL-MARMOUTIER</t>
  </si>
  <si>
    <t>THANVILLE</t>
  </si>
  <si>
    <t>TIEFFENBACH</t>
  </si>
  <si>
    <t>TRAENHEIM</t>
  </si>
  <si>
    <t>TRIEMBACH-AU-VAL</t>
  </si>
  <si>
    <t>TRIMBACH</t>
  </si>
  <si>
    <t>TRUCHTERSHEIM</t>
  </si>
  <si>
    <t>UHLWILLER</t>
  </si>
  <si>
    <t>UHRWILLER</t>
  </si>
  <si>
    <t>URBEIS</t>
  </si>
  <si>
    <t>URMATT</t>
  </si>
  <si>
    <t>UTTENHEIM</t>
  </si>
  <si>
    <t>UTTENHOFFEN</t>
  </si>
  <si>
    <t>UTTWILLER</t>
  </si>
  <si>
    <t>VALFF</t>
  </si>
  <si>
    <t>LA VANCELLE</t>
  </si>
  <si>
    <t>VENDENHEIM</t>
  </si>
  <si>
    <t>VILLE</t>
  </si>
  <si>
    <t>VŒLLERDINGEN</t>
  </si>
  <si>
    <t>VOLKSBERG</t>
  </si>
  <si>
    <t>WAHLENHEIM</t>
  </si>
  <si>
    <t>WALBOURG</t>
  </si>
  <si>
    <t>WALDERSBACH</t>
  </si>
  <si>
    <t>WALDHAMBACH</t>
  </si>
  <si>
    <t>WALDOLWISHEIM</t>
  </si>
  <si>
    <t>WALTENHEIM-SUR-ZORN</t>
  </si>
  <si>
    <t>WANGEN</t>
  </si>
  <si>
    <t>LA WANTZENAU</t>
  </si>
  <si>
    <t>WASSELONNE</t>
  </si>
  <si>
    <t>WEINBOURG</t>
  </si>
  <si>
    <t>WEISLINGEN</t>
  </si>
  <si>
    <t>WEITBRUCH</t>
  </si>
  <si>
    <t>WEITERSWILLER</t>
  </si>
  <si>
    <t>WESTHOFFEN</t>
  </si>
  <si>
    <t>WESTHOUSE</t>
  </si>
  <si>
    <t>WESTHOUSE-MARMOUTIER</t>
  </si>
  <si>
    <t>WEYER</t>
  </si>
  <si>
    <t>WEYERSHEIM</t>
  </si>
  <si>
    <t>WICKERSHEIM-WILSHAUSEN</t>
  </si>
  <si>
    <t>WILDERSBACH</t>
  </si>
  <si>
    <t>WILLGOTTHEIM</t>
  </si>
  <si>
    <t>WILWISHEIM</t>
  </si>
  <si>
    <t>WIMMENAU</t>
  </si>
  <si>
    <t>WINDSTEIN</t>
  </si>
  <si>
    <t>WINGEN</t>
  </si>
  <si>
    <t>WINGEN-SUR-MODER</t>
  </si>
  <si>
    <t>WINGERSHEIM LES QUATRE BANS</t>
  </si>
  <si>
    <t>WINTERSHOUSE</t>
  </si>
  <si>
    <t>WINTZENBACH</t>
  </si>
  <si>
    <t>WINTZENHEIM-KOCHERSBERG</t>
  </si>
  <si>
    <t>WISCHES</t>
  </si>
  <si>
    <t>WISSEMBOURG</t>
  </si>
  <si>
    <t>WITTERNHEIM</t>
  </si>
  <si>
    <t>WITTERSHEIM</t>
  </si>
  <si>
    <t>WITTISHEIM</t>
  </si>
  <si>
    <t>WIWERSHEIM</t>
  </si>
  <si>
    <t>WŒRTH</t>
  </si>
  <si>
    <t>WOLFISHEIM</t>
  </si>
  <si>
    <t>WOLFSKIRCHEN</t>
  </si>
  <si>
    <t>WOLSCHHEIM</t>
  </si>
  <si>
    <t>WOLXHEIM</t>
  </si>
  <si>
    <t>ZEHNACKER</t>
  </si>
  <si>
    <t>ZEINHEIM</t>
  </si>
  <si>
    <t>ZELLWILLER</t>
  </si>
  <si>
    <t>ZINSWILLER</t>
  </si>
  <si>
    <t>ZITTERSHEIM</t>
  </si>
  <si>
    <t>68</t>
  </si>
  <si>
    <t>Haut-Rhin</t>
  </si>
  <si>
    <t>ALGOLSHEIM</t>
  </si>
  <si>
    <t>ALTENACH</t>
  </si>
  <si>
    <t>ALTKIRCH</t>
  </si>
  <si>
    <t>AMMERSCHWIHR</t>
  </si>
  <si>
    <t>BERNWILLER</t>
  </si>
  <si>
    <t>ANDOLSHEIM</t>
  </si>
  <si>
    <t>APPENWIHR</t>
  </si>
  <si>
    <t>ARTZENHEIM</t>
  </si>
  <si>
    <t>ASPACH-LE-BAS</t>
  </si>
  <si>
    <t>ASPACH-MICHELBACH</t>
  </si>
  <si>
    <t>ATTENSCHWILLER</t>
  </si>
  <si>
    <t>AUBURE</t>
  </si>
  <si>
    <t>BALDERSHEIM</t>
  </si>
  <si>
    <t>BALGAU</t>
  </si>
  <si>
    <t>BALLERSDORF</t>
  </si>
  <si>
    <t>BALSCHWILLER</t>
  </si>
  <si>
    <t>BALTZENHEIM</t>
  </si>
  <si>
    <t>BANTZENHEIM</t>
  </si>
  <si>
    <t>BARTENHEIM</t>
  </si>
  <si>
    <t>BATTENHEIM</t>
  </si>
  <si>
    <t>BEBLENHEIM</t>
  </si>
  <si>
    <t>BELLEMAGNY</t>
  </si>
  <si>
    <t>BENDORF</t>
  </si>
  <si>
    <t>BENNWIHR</t>
  </si>
  <si>
    <t>BERENTZWILLER</t>
  </si>
  <si>
    <t>BERGHEIM</t>
  </si>
  <si>
    <t>BERGHOLTZ</t>
  </si>
  <si>
    <t>BERGHOLTZZELL</t>
  </si>
  <si>
    <t>BERRWILLER</t>
  </si>
  <si>
    <t>BETTENDORF</t>
  </si>
  <si>
    <t>BETTLACH</t>
  </si>
  <si>
    <t>BIEDERTHAL</t>
  </si>
  <si>
    <t>BIESHEIM</t>
  </si>
  <si>
    <t>BILTZHEIM</t>
  </si>
  <si>
    <t>BISCHWIHR</t>
  </si>
  <si>
    <t>BISEL</t>
  </si>
  <si>
    <t>BITSCHWILLER-LES-THANN</t>
  </si>
  <si>
    <t>BLODELSHEIM</t>
  </si>
  <si>
    <t>BLOTZHEIM</t>
  </si>
  <si>
    <t>BOLLWILLER</t>
  </si>
  <si>
    <t>LE BONHOMME</t>
  </si>
  <si>
    <t>BOURBACH-LE-BAS</t>
  </si>
  <si>
    <t>BOURBACH-LE-HAUT</t>
  </si>
  <si>
    <t>BRECHAUMONT</t>
  </si>
  <si>
    <t>BREITENBACH-HAUT-RHIN</t>
  </si>
  <si>
    <t>BRETTEN</t>
  </si>
  <si>
    <t>BRINCKHEIM</t>
  </si>
  <si>
    <t>BRUEBACH</t>
  </si>
  <si>
    <t>BRUNSTATT-DIDENHEIM</t>
  </si>
  <si>
    <t>BUETHWILLER</t>
  </si>
  <si>
    <t>BURNHAUPT-LE-BAS</t>
  </si>
  <si>
    <t>BURNHAUPT-LE-HAUT</t>
  </si>
  <si>
    <t>BUSCHWILLER</t>
  </si>
  <si>
    <t>CARSPACH</t>
  </si>
  <si>
    <t>CERNAY</t>
  </si>
  <si>
    <t>CHALAMPE</t>
  </si>
  <si>
    <t>CHAVANNES-SUR-L'ETANG</t>
  </si>
  <si>
    <t>COLMAR</t>
  </si>
  <si>
    <t>COURTAVON</t>
  </si>
  <si>
    <t>DANNEMARIE</t>
  </si>
  <si>
    <t>DESSENHEIM</t>
  </si>
  <si>
    <t>DIEFMATTEN</t>
  </si>
  <si>
    <t>DIETWILLER</t>
  </si>
  <si>
    <t>DOLLEREN</t>
  </si>
  <si>
    <t>DURLINSDORF</t>
  </si>
  <si>
    <t>DURMENACH</t>
  </si>
  <si>
    <t>DURRENENTZEN</t>
  </si>
  <si>
    <t>EGLINGEN</t>
  </si>
  <si>
    <t>EGUISHEIM</t>
  </si>
  <si>
    <t>ELBACH</t>
  </si>
  <si>
    <t>EMLINGEN</t>
  </si>
  <si>
    <t>SAINT-BERNARD</t>
  </si>
  <si>
    <t>ENSISHEIM</t>
  </si>
  <si>
    <t>ESCHBACH-AU-VAL</t>
  </si>
  <si>
    <t>ESCHENTZWILLER</t>
  </si>
  <si>
    <t>ETEIMBES</t>
  </si>
  <si>
    <t>FALKWILLER</t>
  </si>
  <si>
    <t>FELDBACH</t>
  </si>
  <si>
    <t>FELDKIRCH</t>
  </si>
  <si>
    <t>FELLERING</t>
  </si>
  <si>
    <t>FERRETTE</t>
  </si>
  <si>
    <t>FESSENHEIM</t>
  </si>
  <si>
    <t>FISLIS</t>
  </si>
  <si>
    <t>FLAXLANDEN</t>
  </si>
  <si>
    <t>FOLGENSBOURG</t>
  </si>
  <si>
    <t>FORTSCHWIHR</t>
  </si>
  <si>
    <t>FRANKEN</t>
  </si>
  <si>
    <t>FRELAND</t>
  </si>
  <si>
    <t>FRIESEN</t>
  </si>
  <si>
    <t>FRŒNINGEN</t>
  </si>
  <si>
    <t>FULLEREN</t>
  </si>
  <si>
    <t>GALFINGUE</t>
  </si>
  <si>
    <t>GEISHOUSE</t>
  </si>
  <si>
    <t>GEISPITZEN</t>
  </si>
  <si>
    <t>GEISWASSER</t>
  </si>
  <si>
    <t>GILDWILLER</t>
  </si>
  <si>
    <t>GOLDBACH-ALTENBACH</t>
  </si>
  <si>
    <t>GOMMERSDORF</t>
  </si>
  <si>
    <t>GRIESBACH-AU-VAL</t>
  </si>
  <si>
    <t>GRUSSENHEIM</t>
  </si>
  <si>
    <t>GUEBERSCHWIHR</t>
  </si>
  <si>
    <t>GUEBWILLER</t>
  </si>
  <si>
    <t>GUEMAR</t>
  </si>
  <si>
    <t>GUEVENATTEN</t>
  </si>
  <si>
    <t>GUEWENHEIM</t>
  </si>
  <si>
    <t>GUNDOLSHEIM</t>
  </si>
  <si>
    <t>GUNSBACH</t>
  </si>
  <si>
    <t>HABSHEIM</t>
  </si>
  <si>
    <t>HAGENBACH</t>
  </si>
  <si>
    <t>HAGENTHAL-LE-BAS</t>
  </si>
  <si>
    <t>HAGENTHAL-LE-HAUT</t>
  </si>
  <si>
    <t>HARTMANNSWILLER</t>
  </si>
  <si>
    <t>HATTSTATT</t>
  </si>
  <si>
    <t>HAUSGAUEN</t>
  </si>
  <si>
    <t>HECKEN</t>
  </si>
  <si>
    <t>HEGENHEIM</t>
  </si>
  <si>
    <t>HEIDWILLER</t>
  </si>
  <si>
    <t>HEIMERSDORF</t>
  </si>
  <si>
    <t>HEIMSBRUNN</t>
  </si>
  <si>
    <t>HEITEREN</t>
  </si>
  <si>
    <t>HEIWILLER</t>
  </si>
  <si>
    <t>HELFRANTZKIRCH</t>
  </si>
  <si>
    <t>HERRLISHEIM-PRES-COLMAR</t>
  </si>
  <si>
    <t>HESINGUE</t>
  </si>
  <si>
    <t>HETTENSCHLAG</t>
  </si>
  <si>
    <t>HINDLINGEN</t>
  </si>
  <si>
    <t>HIRSINGUE</t>
  </si>
  <si>
    <t>HIRTZBACH</t>
  </si>
  <si>
    <t>HIRTZFELDEN</t>
  </si>
  <si>
    <t>HOCHSTATT</t>
  </si>
  <si>
    <t>HOHROD</t>
  </si>
  <si>
    <t>PORTE DU RIED</t>
  </si>
  <si>
    <t>HOMBOURG</t>
  </si>
  <si>
    <t>HORBOURG-WIHR</t>
  </si>
  <si>
    <t>HOUSSEN</t>
  </si>
  <si>
    <t>HUNAWIHR</t>
  </si>
  <si>
    <t>HUNDSBACH</t>
  </si>
  <si>
    <t>HUNINGUE</t>
  </si>
  <si>
    <t>HUSSEREN-LES-CHATEAUX</t>
  </si>
  <si>
    <t>HUSSEREN-WESSERLING</t>
  </si>
  <si>
    <t>ILLFURTH</t>
  </si>
  <si>
    <t>ILLHAEUSERN</t>
  </si>
  <si>
    <t>ILLZACH</t>
  </si>
  <si>
    <t>INGERSHEIM</t>
  </si>
  <si>
    <t>ISSENHEIM</t>
  </si>
  <si>
    <t>JEBSHEIM</t>
  </si>
  <si>
    <t>JETTINGEN</t>
  </si>
  <si>
    <t>JUNGHOLTZ</t>
  </si>
  <si>
    <t>KAPPELEN</t>
  </si>
  <si>
    <t>KATZENTHAL</t>
  </si>
  <si>
    <t>KAYSERSBERG VIGNOBLE</t>
  </si>
  <si>
    <t>KEMBS</t>
  </si>
  <si>
    <t>KIFFIS</t>
  </si>
  <si>
    <t>KINGERSHEIM</t>
  </si>
  <si>
    <t>KIRCHBERG</t>
  </si>
  <si>
    <t>KNŒRINGUE</t>
  </si>
  <si>
    <t>KŒSTLACH</t>
  </si>
  <si>
    <t>KŒTZINGUE</t>
  </si>
  <si>
    <t>KRUTH</t>
  </si>
  <si>
    <t>KUNHEIM</t>
  </si>
  <si>
    <t>LABAROCHE</t>
  </si>
  <si>
    <t>LANDSER</t>
  </si>
  <si>
    <t>LAPOUTROIE</t>
  </si>
  <si>
    <t>LARGITZEN</t>
  </si>
  <si>
    <t>LAUTENBACH</t>
  </si>
  <si>
    <t>LAUTENBACHZELL</t>
  </si>
  <si>
    <t>LAUW</t>
  </si>
  <si>
    <t>LEIMBACH</t>
  </si>
  <si>
    <t>LEYMEN</t>
  </si>
  <si>
    <t>LIEBENSWILLER</t>
  </si>
  <si>
    <t>LIEBSDORF</t>
  </si>
  <si>
    <t>LIEPVRE</t>
  </si>
  <si>
    <t>LIGSDORF</t>
  </si>
  <si>
    <t>LINSDORF</t>
  </si>
  <si>
    <t>LINTHAL</t>
  </si>
  <si>
    <t>LOGELHEIM</t>
  </si>
  <si>
    <t>LUCELLE</t>
  </si>
  <si>
    <t>LUEMSCHWILLER</t>
  </si>
  <si>
    <t>VALDIEU-LUTRAN</t>
  </si>
  <si>
    <t>LUTTENBACH-PRES-MUNSTER</t>
  </si>
  <si>
    <t>LUTTER</t>
  </si>
  <si>
    <t>LUTTERBACH</t>
  </si>
  <si>
    <t>MAGNY</t>
  </si>
  <si>
    <t>MAGSTATT-LE-BAS</t>
  </si>
  <si>
    <t>MAGSTATT-LE-HAUT</t>
  </si>
  <si>
    <t>MALMERSPACH</t>
  </si>
  <si>
    <t>MANSPACH</t>
  </si>
  <si>
    <t>MASEVAUX-NIEDERBRUCK</t>
  </si>
  <si>
    <t>MERTZEN</t>
  </si>
  <si>
    <t>MERXHEIM</t>
  </si>
  <si>
    <t>METZERAL</t>
  </si>
  <si>
    <t>MEYENHEIM</t>
  </si>
  <si>
    <t>MICHELBACH-LE-BAS</t>
  </si>
  <si>
    <t>MICHELBACH-LE-HAUT</t>
  </si>
  <si>
    <t>MITTELWIHR</t>
  </si>
  <si>
    <t>MITTLACH</t>
  </si>
  <si>
    <t>MITZACH</t>
  </si>
  <si>
    <t>MŒRNACH</t>
  </si>
  <si>
    <t>MOLLAU</t>
  </si>
  <si>
    <t>MONTREUX-JEUNE</t>
  </si>
  <si>
    <t>MONTREUX-VIEUX</t>
  </si>
  <si>
    <t>MOOSLARGUE</t>
  </si>
  <si>
    <t>MOOSCH</t>
  </si>
  <si>
    <t>MORSCHWILLER-LE-BAS</t>
  </si>
  <si>
    <t>LE HAUT SOULTZBACH</t>
  </si>
  <si>
    <t>MUESPACH</t>
  </si>
  <si>
    <t>MUESPACH-LE-HAUT</t>
  </si>
  <si>
    <t>MUHLBACH-SUR-MUNSTER</t>
  </si>
  <si>
    <t>MULHOUSE</t>
  </si>
  <si>
    <t>MUNCHHOUSE</t>
  </si>
  <si>
    <t>MUNTZENHEIM</t>
  </si>
  <si>
    <t>MUNWILLER</t>
  </si>
  <si>
    <t>MURBACH</t>
  </si>
  <si>
    <t>NAMBSHEIM</t>
  </si>
  <si>
    <t>NEUF-BRISACH</t>
  </si>
  <si>
    <t>NEUWILLER</t>
  </si>
  <si>
    <t>NIEDERENTZEN</t>
  </si>
  <si>
    <t>NIEDERHERGHEIM</t>
  </si>
  <si>
    <t>NIEDERMORSCHWIHR</t>
  </si>
  <si>
    <t>NIFFER</t>
  </si>
  <si>
    <t>OBERBRUCK</t>
  </si>
  <si>
    <t>ILLTAL</t>
  </si>
  <si>
    <t>OBERENTZEN</t>
  </si>
  <si>
    <t>OBERHERGHEIM</t>
  </si>
  <si>
    <t>OBERLARG</t>
  </si>
  <si>
    <t>OBERMORSCHWIHR</t>
  </si>
  <si>
    <t>OBERMORSCHWILLER</t>
  </si>
  <si>
    <t>OBERSAASHEIM</t>
  </si>
  <si>
    <t>ODEREN</t>
  </si>
  <si>
    <t>OLTINGUE</t>
  </si>
  <si>
    <t>ORBEY</t>
  </si>
  <si>
    <t>ORSCHWIHR</t>
  </si>
  <si>
    <t>OSENBACH</t>
  </si>
  <si>
    <t>OSTHEIM</t>
  </si>
  <si>
    <t>OTTMARSHEIM</t>
  </si>
  <si>
    <t>PETIT-LANDAU</t>
  </si>
  <si>
    <t>PFAFFENHEIM</t>
  </si>
  <si>
    <t>PFASTATT</t>
  </si>
  <si>
    <t>PFETTERHOUSE</t>
  </si>
  <si>
    <t>PULVERSHEIM</t>
  </si>
  <si>
    <t>RAEDERSDORF</t>
  </si>
  <si>
    <t>RAEDERSHEIM</t>
  </si>
  <si>
    <t>RAMMERSMATT</t>
  </si>
  <si>
    <t>RANSPACH</t>
  </si>
  <si>
    <t>RANSPACH-LE-BAS</t>
  </si>
  <si>
    <t>RANSPACH-LE-HAUT</t>
  </si>
  <si>
    <t>RANTZWILLER</t>
  </si>
  <si>
    <t>REGUISHEIM</t>
  </si>
  <si>
    <t>REININGUE</t>
  </si>
  <si>
    <t>RETZWILLER</t>
  </si>
  <si>
    <t>RIBEAUVILLE</t>
  </si>
  <si>
    <t>RICHWILLER</t>
  </si>
  <si>
    <t>RIEDISHEIM</t>
  </si>
  <si>
    <t>RIESPACH</t>
  </si>
  <si>
    <t>RIMBACH-PRES-GUEBWILLER</t>
  </si>
  <si>
    <t>RIMBACH-PRES-MASEVAUX</t>
  </si>
  <si>
    <t>RIMBACHZELL</t>
  </si>
  <si>
    <t>RIQUEWIHR</t>
  </si>
  <si>
    <t>RIXHEIM</t>
  </si>
  <si>
    <t>RODEREN</t>
  </si>
  <si>
    <t>RODERN</t>
  </si>
  <si>
    <t>ROGGENHOUSE</t>
  </si>
  <si>
    <t>ROMAGNY</t>
  </si>
  <si>
    <t>ROMBACH-LE-FRANC</t>
  </si>
  <si>
    <t>ROPPENTZWILLER</t>
  </si>
  <si>
    <t>RORSCHWIHR</t>
  </si>
  <si>
    <t>ROSENAU</t>
  </si>
  <si>
    <t>ROUFFACH</t>
  </si>
  <si>
    <t>RUEDERBACH</t>
  </si>
  <si>
    <t>RUELISHEIM</t>
  </si>
  <si>
    <t>RUSTENHART</t>
  </si>
  <si>
    <t>RUMERSHEIM-LE-HAUT</t>
  </si>
  <si>
    <t>SAINT-AMARIN</t>
  </si>
  <si>
    <t>SAINT-COSME</t>
  </si>
  <si>
    <t>SAINTE-CROIX-AUX-MINES</t>
  </si>
  <si>
    <t>SAINTE-CROIX-EN-PLAINE</t>
  </si>
  <si>
    <t>SAINT-HIPPOLYTE</t>
  </si>
  <si>
    <t>SAINTE-MARIE-AUX-MINES</t>
  </si>
  <si>
    <t>SAINT-ULRICH</t>
  </si>
  <si>
    <t>SAUSHEIM</t>
  </si>
  <si>
    <t>SCHLIERBACH</t>
  </si>
  <si>
    <t>SCHWEIGHOUSE-THANN</t>
  </si>
  <si>
    <t>SCHWOBEN</t>
  </si>
  <si>
    <t>SENTHEIM</t>
  </si>
  <si>
    <t>SEPPOIS-LE-BAS</t>
  </si>
  <si>
    <t>SEPPOIS-LE-HAUT</t>
  </si>
  <si>
    <t>SEWEN</t>
  </si>
  <si>
    <t>SICKERT</t>
  </si>
  <si>
    <t>SIERENTZ</t>
  </si>
  <si>
    <t>SONDERNACH</t>
  </si>
  <si>
    <t>SONDERSDORF</t>
  </si>
  <si>
    <t>SOPPE-LE-BAS</t>
  </si>
  <si>
    <t>SOULTZ-HAUT-RHIN</t>
  </si>
  <si>
    <t>SOULTZBACH-LES-BAINS</t>
  </si>
  <si>
    <t>SOULTZEREN</t>
  </si>
  <si>
    <t>SOULTZMATT</t>
  </si>
  <si>
    <t>SPECHBACH</t>
  </si>
  <si>
    <t>STAFFELFELDEN</t>
  </si>
  <si>
    <t>STEINBACH</t>
  </si>
  <si>
    <t>STEINBRUNN-LE-BAS</t>
  </si>
  <si>
    <t>STEINBRUNN-LE-HAUT</t>
  </si>
  <si>
    <t>STEINSOULTZ</t>
  </si>
  <si>
    <t>STERNENBERG</t>
  </si>
  <si>
    <t>STETTEN</t>
  </si>
  <si>
    <t>STORCKENSOHN</t>
  </si>
  <si>
    <t>STOSSWIHR</t>
  </si>
  <si>
    <t>STRUETH</t>
  </si>
  <si>
    <t>SUNDHOFFEN</t>
  </si>
  <si>
    <t>TAGOLSHEIM</t>
  </si>
  <si>
    <t>TAGSDORF</t>
  </si>
  <si>
    <t>THANN</t>
  </si>
  <si>
    <t>THANNENKIRCH</t>
  </si>
  <si>
    <t>TRAUBACH-LE-BAS</t>
  </si>
  <si>
    <t>TRAUBACH-LE-HAUT</t>
  </si>
  <si>
    <t>TURCKHEIM</t>
  </si>
  <si>
    <t>UEBERSTRASS</t>
  </si>
  <si>
    <t>UFFHEIM</t>
  </si>
  <si>
    <t>UFFHOLTZ</t>
  </si>
  <si>
    <t>UNGERSHEIM</t>
  </si>
  <si>
    <t>URBES</t>
  </si>
  <si>
    <t>URSCHENHEIM</t>
  </si>
  <si>
    <t>VIEUX-FERRETTE</t>
  </si>
  <si>
    <t>VIEUX-THANN</t>
  </si>
  <si>
    <t>VILLAGE-NEUF</t>
  </si>
  <si>
    <t>VŒGTLINSHOFFEN</t>
  </si>
  <si>
    <t>VOGELGRUN</t>
  </si>
  <si>
    <t>VOLGELSHEIM</t>
  </si>
  <si>
    <t>WAHLBACH</t>
  </si>
  <si>
    <t>WALBACH</t>
  </si>
  <si>
    <t>WALDIGHOFEN</t>
  </si>
  <si>
    <t>WALHEIM</t>
  </si>
  <si>
    <t>WALTENHEIM</t>
  </si>
  <si>
    <t>WASSERBOURG</t>
  </si>
  <si>
    <t>WATTWILLER</t>
  </si>
  <si>
    <t>WECKOLSHEIM</t>
  </si>
  <si>
    <t>WEGSCHEID</t>
  </si>
  <si>
    <t>WENTZWILLER</t>
  </si>
  <si>
    <t>WERENTZHOUSE</t>
  </si>
  <si>
    <t>WESTHALTEN</t>
  </si>
  <si>
    <t>WETTOLSHEIM</t>
  </si>
  <si>
    <t>WICKERSCHWIHR</t>
  </si>
  <si>
    <t>WIDENSOLEN</t>
  </si>
  <si>
    <t>WIHR-AU-VAL</t>
  </si>
  <si>
    <t>WILDENSTEIN</t>
  </si>
  <si>
    <t>WILLER</t>
  </si>
  <si>
    <t>WILLER-SUR-THUR</t>
  </si>
  <si>
    <t>WINKEL</t>
  </si>
  <si>
    <t>WINTZENHEIM</t>
  </si>
  <si>
    <t>WITTELSHEIM</t>
  </si>
  <si>
    <t>WITTENHEIM</t>
  </si>
  <si>
    <t>WITTERSDORF</t>
  </si>
  <si>
    <t>WOLFERSDORF</t>
  </si>
  <si>
    <t>WOLFGANTZEN</t>
  </si>
  <si>
    <t>WOLSCHWILLER</t>
  </si>
  <si>
    <t>WUENHEIM</t>
  </si>
  <si>
    <t>ZAESSINGUE</t>
  </si>
  <si>
    <t>ZELLENBERG</t>
  </si>
  <si>
    <t>ZILLISHEIM</t>
  </si>
  <si>
    <t>ZIMMERBACH</t>
  </si>
  <si>
    <t>ZIMMERSHEIM</t>
  </si>
  <si>
    <t>88</t>
  </si>
  <si>
    <t>Vosges</t>
  </si>
  <si>
    <t>LES ABLEUVENETTES</t>
  </si>
  <si>
    <t>AHEVILLE</t>
  </si>
  <si>
    <t>AINGEVILLE</t>
  </si>
  <si>
    <t>AINVELLE</t>
  </si>
  <si>
    <t>ALLARMONT</t>
  </si>
  <si>
    <t>AMBACOURT</t>
  </si>
  <si>
    <t>AMEUVELLE</t>
  </si>
  <si>
    <t>ANGLEMONT</t>
  </si>
  <si>
    <t>ANOULD</t>
  </si>
  <si>
    <t>AOUZE</t>
  </si>
  <si>
    <t>ARCHES</t>
  </si>
  <si>
    <t>ARCHETTES</t>
  </si>
  <si>
    <t>AROFFE</t>
  </si>
  <si>
    <t>ARRENTES-DE-CORCIEUX</t>
  </si>
  <si>
    <t>ATTIGNEVILLE</t>
  </si>
  <si>
    <t>AULNOIS</t>
  </si>
  <si>
    <t>AUTIGNY-LA-TOUR</t>
  </si>
  <si>
    <t>AUTREVILLE</t>
  </si>
  <si>
    <t>AUZAINVILLIERS</t>
  </si>
  <si>
    <t>AVRANVILLE</t>
  </si>
  <si>
    <t>AYDOILLES</t>
  </si>
  <si>
    <t>BADMENIL-AUX-BOIS</t>
  </si>
  <si>
    <t>LA BAFFE</t>
  </si>
  <si>
    <t>LA VOGE-LES-BAINS</t>
  </si>
  <si>
    <t>BAINVILLE-AUX-SAULES</t>
  </si>
  <si>
    <t>BALLEVILLE</t>
  </si>
  <si>
    <t>BAN-DE-LAVELINE</t>
  </si>
  <si>
    <t>BAN-DE-SAPT</t>
  </si>
  <si>
    <t>BARBEY-SEROUX</t>
  </si>
  <si>
    <t>BARVILLE</t>
  </si>
  <si>
    <t>BASSE-SUR-LE-RUPT</t>
  </si>
  <si>
    <t>BATTEXEY</t>
  </si>
  <si>
    <t>BAUDRICOURT</t>
  </si>
  <si>
    <t>BAYECOURT</t>
  </si>
  <si>
    <t>BAZEGNEY</t>
  </si>
  <si>
    <t>BAZIEN</t>
  </si>
  <si>
    <t>BAZOILLES-ET-MENIL</t>
  </si>
  <si>
    <t>BAZOILLES-SUR-MEUSE</t>
  </si>
  <si>
    <t>BEAUFREMONT</t>
  </si>
  <si>
    <t>BEAUMENIL</t>
  </si>
  <si>
    <t>BEGNECOURT</t>
  </si>
  <si>
    <t>BELLEFONTAINE</t>
  </si>
  <si>
    <t>BELMONT-LES-DARNEY</t>
  </si>
  <si>
    <t>BELMONT-SUR-BUTTANT</t>
  </si>
  <si>
    <t>BELMONT-SUR-VAIR</t>
  </si>
  <si>
    <t>BELRUPT</t>
  </si>
  <si>
    <t>BERTRIMOUTIER</t>
  </si>
  <si>
    <t>BETTEGNEY-SAINT-BRICE</t>
  </si>
  <si>
    <t>BETTONCOURT</t>
  </si>
  <si>
    <t>LE BEULAY</t>
  </si>
  <si>
    <t>BIECOURT</t>
  </si>
  <si>
    <t>BIFFONTAINE</t>
  </si>
  <si>
    <t>BLEURVILLE</t>
  </si>
  <si>
    <t>BLEVAINCOURT</t>
  </si>
  <si>
    <t>BOCQUEGNEY</t>
  </si>
  <si>
    <t>BOIS-DE-CHAMP</t>
  </si>
  <si>
    <t>BONVILLET</t>
  </si>
  <si>
    <t>BOULAINCOURT</t>
  </si>
  <si>
    <t>LA BOURGONCE</t>
  </si>
  <si>
    <t>BOUXIERES-AUX-BOIS</t>
  </si>
  <si>
    <t>BOUXURULLES</t>
  </si>
  <si>
    <t>BOUZEMONT</t>
  </si>
  <si>
    <t>BRANTIGNY</t>
  </si>
  <si>
    <t>BRECHAINVILLE</t>
  </si>
  <si>
    <t>LA BRESSE</t>
  </si>
  <si>
    <t>BROUVELIEURES</t>
  </si>
  <si>
    <t>BRU</t>
  </si>
  <si>
    <t>BRUYERES</t>
  </si>
  <si>
    <t>BULGNEVILLE</t>
  </si>
  <si>
    <t>BULT</t>
  </si>
  <si>
    <t>BUSSANG</t>
  </si>
  <si>
    <t>CELLES-SUR-PLAINE</t>
  </si>
  <si>
    <t>CERTILLEUX</t>
  </si>
  <si>
    <t>CHAMAGNE</t>
  </si>
  <si>
    <t>CHAMPDRAY</t>
  </si>
  <si>
    <t>CHAMP-LE-DUC</t>
  </si>
  <si>
    <t>CHANTRAINE</t>
  </si>
  <si>
    <t>LA CHAPELLE-AUX-BOIS</t>
  </si>
  <si>
    <t>LA CHAPELLE-DEVANT-BRUYERES</t>
  </si>
  <si>
    <t>CHARMOIS-DEVANT-BRUYERES</t>
  </si>
  <si>
    <t>CHARMOIS-L'ORGUEILLEUX</t>
  </si>
  <si>
    <t>CHATAS</t>
  </si>
  <si>
    <t>CHATEL-SUR-MOSELLE</t>
  </si>
  <si>
    <t>CHATILLON-SUR-SAONE</t>
  </si>
  <si>
    <t>CHAUFFECOURT</t>
  </si>
  <si>
    <t>CHAUMOUSEY</t>
  </si>
  <si>
    <t>CHAVELOT</t>
  </si>
  <si>
    <t>CHEF-HAUT</t>
  </si>
  <si>
    <t>CHENIMENIL</t>
  </si>
  <si>
    <t>CHERMISEY</t>
  </si>
  <si>
    <t>CIRCOURT</t>
  </si>
  <si>
    <t>CIRCOURT-SUR-MOUZON</t>
  </si>
  <si>
    <t>CLAUDON</t>
  </si>
  <si>
    <t>BAN-SUR-MEURTHE-CLEFCY</t>
  </si>
  <si>
    <t>CLEREY-LA-COTE</t>
  </si>
  <si>
    <t>LE CLERJUS</t>
  </si>
  <si>
    <t>CLEURIE</t>
  </si>
  <si>
    <t>CLEZENTAINE</t>
  </si>
  <si>
    <t>COINCHES</t>
  </si>
  <si>
    <t>COMBRIMONT</t>
  </si>
  <si>
    <t>CONTREXEVILLE</t>
  </si>
  <si>
    <t>CORCIEUX</t>
  </si>
  <si>
    <t>CORNIMONT</t>
  </si>
  <si>
    <t>COURCELLES-SOUS-CHATENOIS</t>
  </si>
  <si>
    <t>COUSSEY</t>
  </si>
  <si>
    <t>CRAINVILLIERS</t>
  </si>
  <si>
    <t>LA CROIX-AUX-MINES</t>
  </si>
  <si>
    <t>DAMAS-AUX-BOIS</t>
  </si>
  <si>
    <t>DAMAS-ET-BETTEGNEY</t>
  </si>
  <si>
    <t>DAMBLAIN</t>
  </si>
  <si>
    <t>DARNEY</t>
  </si>
  <si>
    <t>DARNEY-AUX-CHENES</t>
  </si>
  <si>
    <t>DARNIEULLES</t>
  </si>
  <si>
    <t>DEINVILLERS</t>
  </si>
  <si>
    <t>DENIPAIRE</t>
  </si>
  <si>
    <t>DERBAMONT</t>
  </si>
  <si>
    <t>DESTORD</t>
  </si>
  <si>
    <t>DEYCIMONT</t>
  </si>
  <si>
    <t>DEYVILLERS</t>
  </si>
  <si>
    <t>DIGNONVILLE</t>
  </si>
  <si>
    <t>DINOZE</t>
  </si>
  <si>
    <t>DOCELLES</t>
  </si>
  <si>
    <t>DOGNEVILLE</t>
  </si>
  <si>
    <t>DOLAINCOURT</t>
  </si>
  <si>
    <t>DOMBASLE-DEVANT-DARNEY</t>
  </si>
  <si>
    <t>DOMBASLE-EN-XAINTOIS</t>
  </si>
  <si>
    <t>DOMBROT-LE-SEC</t>
  </si>
  <si>
    <t>DOMBROT-SUR-VAIR</t>
  </si>
  <si>
    <t>DOMEVRE-SUR-AVIERE</t>
  </si>
  <si>
    <t>DOMEVRE-SUR-DURBION</t>
  </si>
  <si>
    <t>DOMEVRE-SOUS-MONTFORT</t>
  </si>
  <si>
    <t>DOMFAING</t>
  </si>
  <si>
    <t>DOMJULIEN</t>
  </si>
  <si>
    <t>DOMMARTIN-AUX-BOIS</t>
  </si>
  <si>
    <t>DOMMARTIN-LES-REMIREMONT</t>
  </si>
  <si>
    <t>DOMMARTIN-LES-VALLOIS</t>
  </si>
  <si>
    <t>DOMMARTIN-SUR-VRAINE</t>
  </si>
  <si>
    <t>DOMPAIRE</t>
  </si>
  <si>
    <t>DOMPIERRE</t>
  </si>
  <si>
    <t>DOMPTAIL</t>
  </si>
  <si>
    <t>DOMREMY-LA-PUCELLE</t>
  </si>
  <si>
    <t>DOMVALLIER</t>
  </si>
  <si>
    <t>DONCIERES</t>
  </si>
  <si>
    <t>DOUNOUX</t>
  </si>
  <si>
    <t>ELOYES</t>
  </si>
  <si>
    <t>ENTRE-DEUX-EAUX</t>
  </si>
  <si>
    <t>EPINAL</t>
  </si>
  <si>
    <t>ESCLES</t>
  </si>
  <si>
    <t>ESLEY</t>
  </si>
  <si>
    <t>ESSEGNEY</t>
  </si>
  <si>
    <t>ESTRENNES</t>
  </si>
  <si>
    <t>ETIVAL-CLAIREFONTAINE</t>
  </si>
  <si>
    <t>EVAUX-ET-MENIL</t>
  </si>
  <si>
    <t>FAUCOMPIERRE</t>
  </si>
  <si>
    <t>FAUCONCOURT</t>
  </si>
  <si>
    <t>FERDRUPT</t>
  </si>
  <si>
    <t>FIGNEVELLE</t>
  </si>
  <si>
    <t>FIMENIL</t>
  </si>
  <si>
    <t>FLOREMONT</t>
  </si>
  <si>
    <t>FOMEREY</t>
  </si>
  <si>
    <t>FONTENAY</t>
  </si>
  <si>
    <t>FONTENOY-LE-CHATEAU</t>
  </si>
  <si>
    <t>LA FORGE</t>
  </si>
  <si>
    <t>LES FORGES</t>
  </si>
  <si>
    <t>FOUCHECOURT</t>
  </si>
  <si>
    <t>FRAIN</t>
  </si>
  <si>
    <t>FRAIZE</t>
  </si>
  <si>
    <t>FRAPELLE</t>
  </si>
  <si>
    <t>FREBECOURT</t>
  </si>
  <si>
    <t>FREMIFONTAINE</t>
  </si>
  <si>
    <t>FRENELLE-LA-GRANDE</t>
  </si>
  <si>
    <t>FRENELLE-LA-PETITE</t>
  </si>
  <si>
    <t>FRENOIS</t>
  </si>
  <si>
    <t>FRESSE-SUR-MOSELLE</t>
  </si>
  <si>
    <t>FREVILLE</t>
  </si>
  <si>
    <t>FRIZON</t>
  </si>
  <si>
    <t>GELVECOURT-ET-ADOMPT</t>
  </si>
  <si>
    <t>GEMAINGOUTTE</t>
  </si>
  <si>
    <t>GEMMELAINCOURT</t>
  </si>
  <si>
    <t>GENDREVILLE</t>
  </si>
  <si>
    <t>GERARDMER</t>
  </si>
  <si>
    <t>GERBAMONT</t>
  </si>
  <si>
    <t>GERBEPAL</t>
  </si>
  <si>
    <t>GIGNEVILLE</t>
  </si>
  <si>
    <t>GIGNEY</t>
  </si>
  <si>
    <t>GIRANCOURT</t>
  </si>
  <si>
    <t>GIRCOURT-LES-VIEVILLE</t>
  </si>
  <si>
    <t>GIRECOURT-SUR-DURBION</t>
  </si>
  <si>
    <t>GIRMONT-VAL-D'AJOL</t>
  </si>
  <si>
    <t>GIRONCOURT-SUR-VRAINE</t>
  </si>
  <si>
    <t>GODONCOURT</t>
  </si>
  <si>
    <t>GOLBEY</t>
  </si>
  <si>
    <t>GORHEY</t>
  </si>
  <si>
    <t>GRAND</t>
  </si>
  <si>
    <t>LA GRANDE-FOSSE</t>
  </si>
  <si>
    <t>GRANDRUPT-DE-BAINS</t>
  </si>
  <si>
    <t>GRANDRUPT</t>
  </si>
  <si>
    <t>GRANDVILLERS</t>
  </si>
  <si>
    <t>GRANGES-AUMONTZEY</t>
  </si>
  <si>
    <t>GREUX</t>
  </si>
  <si>
    <t>GRIGNONCOURT</t>
  </si>
  <si>
    <t>GRUEY-LES-SURANCE</t>
  </si>
  <si>
    <t>GUGNECOURT</t>
  </si>
  <si>
    <t>GUGNEY-AUX-AULX</t>
  </si>
  <si>
    <t>HADIGNY-LES-VERRIERES</t>
  </si>
  <si>
    <t>HADOL</t>
  </si>
  <si>
    <t>HAGECOURT</t>
  </si>
  <si>
    <t>HAGNEVILLE-ET-RONCOURT</t>
  </si>
  <si>
    <t>HAILLAINVILLE</t>
  </si>
  <si>
    <t>HARCHECHAMP</t>
  </si>
  <si>
    <t>HARDANCOURT</t>
  </si>
  <si>
    <t>HAREVILLE</t>
  </si>
  <si>
    <t>HARMONVILLE</t>
  </si>
  <si>
    <t>HAROL</t>
  </si>
  <si>
    <t>LA HAYE</t>
  </si>
  <si>
    <t>HENNECOURT</t>
  </si>
  <si>
    <t>HENNEZEL</t>
  </si>
  <si>
    <t>HERGUGNEY</t>
  </si>
  <si>
    <t>HERPELMONT</t>
  </si>
  <si>
    <t>HOUECOURT</t>
  </si>
  <si>
    <t>HOUEVILLE</t>
  </si>
  <si>
    <t>HOUSSERAS</t>
  </si>
  <si>
    <t>LA HOUSSIERE</t>
  </si>
  <si>
    <t>HURBACHE</t>
  </si>
  <si>
    <t>HYMONT</t>
  </si>
  <si>
    <t>ISCHES</t>
  </si>
  <si>
    <t>JAINVILLOTTE</t>
  </si>
  <si>
    <t>JARMENIL</t>
  </si>
  <si>
    <t>JEANMENIL</t>
  </si>
  <si>
    <t>JESONVILLE</t>
  </si>
  <si>
    <t>JEUXEY</t>
  </si>
  <si>
    <t>JORXEY</t>
  </si>
  <si>
    <t>JUBAINVILLE</t>
  </si>
  <si>
    <t>JUSSARUPT</t>
  </si>
  <si>
    <t>JUVAINCOURT</t>
  </si>
  <si>
    <t>LAMARCHE</t>
  </si>
  <si>
    <t>LANDAVILLE</t>
  </si>
  <si>
    <t>LANGLEY</t>
  </si>
  <si>
    <t>LAVAL-SUR-VOLOGNE</t>
  </si>
  <si>
    <t>LAVELINE-DEVANT-BRUYERES</t>
  </si>
  <si>
    <t>LAVELINE-DU-HOUX</t>
  </si>
  <si>
    <t>LEGEVILLE-ET-BONFAYS</t>
  </si>
  <si>
    <t>LEMMECOURT</t>
  </si>
  <si>
    <t>LEPANGES-SUR-VOLOGNE</t>
  </si>
  <si>
    <t>LERRAIN</t>
  </si>
  <si>
    <t>LESSEUX</t>
  </si>
  <si>
    <t>LIEZEY</t>
  </si>
  <si>
    <t>LIFFOL-LE-GRAND</t>
  </si>
  <si>
    <t>LIGNEVILLE</t>
  </si>
  <si>
    <t>LIRONCOURT</t>
  </si>
  <si>
    <t>LONGCHAMP-SOUS-CHATENOIS</t>
  </si>
  <si>
    <t>LUBINE</t>
  </si>
  <si>
    <t>LUSSE</t>
  </si>
  <si>
    <t>LUVIGNY</t>
  </si>
  <si>
    <t>MACONCOURT</t>
  </si>
  <si>
    <t>MADECOURT</t>
  </si>
  <si>
    <t>MADEGNEY</t>
  </si>
  <si>
    <t>MADONNE-ET-LAMEREY</t>
  </si>
  <si>
    <t>MALAINCOURT</t>
  </si>
  <si>
    <t>MANDRAY</t>
  </si>
  <si>
    <t>MANDRES-SUR-VAIR</t>
  </si>
  <si>
    <t>MARAINVILLE-SUR-MADON</t>
  </si>
  <si>
    <t>MAREY</t>
  </si>
  <si>
    <t>MARONCOURT</t>
  </si>
  <si>
    <t>MARTIGNY-LES-BAINS</t>
  </si>
  <si>
    <t>MARTIGNY-LES-GERBONVAUX</t>
  </si>
  <si>
    <t>MARTINVELLE</t>
  </si>
  <si>
    <t>MATTAINCOURT</t>
  </si>
  <si>
    <t>MAXEY-SUR-MEUSE</t>
  </si>
  <si>
    <t>MAZELEY</t>
  </si>
  <si>
    <t>MAZIROT</t>
  </si>
  <si>
    <t>MEDONVILLE</t>
  </si>
  <si>
    <t>MEMENIL</t>
  </si>
  <si>
    <t>MENARMONT</t>
  </si>
  <si>
    <t>MENIL-EN-XAINTOIS</t>
  </si>
  <si>
    <t>MENIL-DE-SENONES</t>
  </si>
  <si>
    <t>MENIL-SUR-BELVITTE</t>
  </si>
  <si>
    <t>LE MENIL</t>
  </si>
  <si>
    <t>MIDREVAUX</t>
  </si>
  <si>
    <t>MIRECOURT</t>
  </si>
  <si>
    <t>MONCEL-SUR-VAIR</t>
  </si>
  <si>
    <t>LE MONT</t>
  </si>
  <si>
    <t>MONT-LES-LAMARCHE</t>
  </si>
  <si>
    <t>MONT-LES-NEUFCHATEAU</t>
  </si>
  <si>
    <t>MONTHUREUX-LE-SEC</t>
  </si>
  <si>
    <t>MONTHUREUX-SUR-SAONE</t>
  </si>
  <si>
    <t>MONTMOTIER</t>
  </si>
  <si>
    <t>MORELMAISON</t>
  </si>
  <si>
    <t>MORIVILLE</t>
  </si>
  <si>
    <t>MORIZECOURT</t>
  </si>
  <si>
    <t>MORTAGNE</t>
  </si>
  <si>
    <t>MORVILLE</t>
  </si>
  <si>
    <t>MOYEMONT</t>
  </si>
  <si>
    <t>MOYENMOUTIER</t>
  </si>
  <si>
    <t>NAYEMONT-LES-FOSSES</t>
  </si>
  <si>
    <t>NEUFCHATEAU</t>
  </si>
  <si>
    <t>LA NEUVEVILLE-DEVANT-LEPANGES</t>
  </si>
  <si>
    <t>LA NEUVEVILLE-SOUS-CHATENOIS</t>
  </si>
  <si>
    <t>LA NEUVEVILLE-SOUS-MONTFORT</t>
  </si>
  <si>
    <t>NEUVILLERS-SUR-FAVE</t>
  </si>
  <si>
    <t>NOMEXY</t>
  </si>
  <si>
    <t>NOMPATELIZE</t>
  </si>
  <si>
    <t>NONVILLE</t>
  </si>
  <si>
    <t>NONZEVILLE</t>
  </si>
  <si>
    <t>NORROY</t>
  </si>
  <si>
    <t>NOSSONCOURT</t>
  </si>
  <si>
    <t>OELLEVILLE</t>
  </si>
  <si>
    <t>OFFROICOURT</t>
  </si>
  <si>
    <t>OLLAINVILLE</t>
  </si>
  <si>
    <t>ORTONCOURT</t>
  </si>
  <si>
    <t>PADOUX</t>
  </si>
  <si>
    <t>PAIR-ET-GRANDRUPT</t>
  </si>
  <si>
    <t>PALLEGNEY</t>
  </si>
  <si>
    <t>PAREY-SOUS-MONTFORT</t>
  </si>
  <si>
    <t>PARGNY-SOUS-MUREAU</t>
  </si>
  <si>
    <t>LA PETITE-FOSSE</t>
  </si>
  <si>
    <t>LA PETITE-RAON</t>
  </si>
  <si>
    <t>PIERREFITTE</t>
  </si>
  <si>
    <t>PIERREPONT-SUR-L'ARENTELE</t>
  </si>
  <si>
    <t>PLAINFAING</t>
  </si>
  <si>
    <t>PLEUVEZAIN</t>
  </si>
  <si>
    <t>PLOMBIERES-LES-BAINS</t>
  </si>
  <si>
    <t>POMPIERRE</t>
  </si>
  <si>
    <t>PONT-LES-BONFAYS</t>
  </si>
  <si>
    <t>PONT-SUR-MADON</t>
  </si>
  <si>
    <t>PORTIEUX</t>
  </si>
  <si>
    <t>LES POULIERES</t>
  </si>
  <si>
    <t>POUSSAY</t>
  </si>
  <si>
    <t>POUXEUX</t>
  </si>
  <si>
    <t>PREY</t>
  </si>
  <si>
    <t>PROVENCHERES-LES-DARNEY</t>
  </si>
  <si>
    <t>PROVENCHERES-ET-COLROY</t>
  </si>
  <si>
    <t>LE PUID</t>
  </si>
  <si>
    <t>PUNEROT</t>
  </si>
  <si>
    <t>RACECOURT</t>
  </si>
  <si>
    <t>RAINVILLE</t>
  </si>
  <si>
    <t>RAMBERVILLERS</t>
  </si>
  <si>
    <t>RAMECOURT</t>
  </si>
  <si>
    <t>RAMONCHAMP</t>
  </si>
  <si>
    <t>RANCOURT</t>
  </si>
  <si>
    <t>RAON-AUX-BOIS</t>
  </si>
  <si>
    <t>RAON-L'ETAPE</t>
  </si>
  <si>
    <t>RAON-SUR-PLAINE</t>
  </si>
  <si>
    <t>RAPEY</t>
  </si>
  <si>
    <t>RAVES</t>
  </si>
  <si>
    <t>REBEUVILLE</t>
  </si>
  <si>
    <t>REGNEVELLE</t>
  </si>
  <si>
    <t>REGNEY</t>
  </si>
  <si>
    <t>REHAINCOURT</t>
  </si>
  <si>
    <t>REHAUPAL</t>
  </si>
  <si>
    <t>RELANGES</t>
  </si>
  <si>
    <t>REMIREMONT</t>
  </si>
  <si>
    <t>REMOMEIX</t>
  </si>
  <si>
    <t>REMOVILLE</t>
  </si>
  <si>
    <t>RENAUVOID</t>
  </si>
  <si>
    <t>REPEL</t>
  </si>
  <si>
    <t>ROBECOURT</t>
  </si>
  <si>
    <t>ROCHESSON</t>
  </si>
  <si>
    <t>ROLLAINVILLE</t>
  </si>
  <si>
    <t>ROMAIN-AUX-BOIS</t>
  </si>
  <si>
    <t>ROMONT</t>
  </si>
  <si>
    <t>LES ROUGES-EAUX</t>
  </si>
  <si>
    <t>LE ROULIER</t>
  </si>
  <si>
    <t>ROUVRES-EN-XAINTOIS</t>
  </si>
  <si>
    <t>ROUVRES-LA-CHETIVE</t>
  </si>
  <si>
    <t>ROVILLE-AUX-CHENES</t>
  </si>
  <si>
    <t>ROZEROTTE</t>
  </si>
  <si>
    <t>ROZIERES-SUR-MOUZON</t>
  </si>
  <si>
    <t>RUGNEY</t>
  </si>
  <si>
    <t>RUPPES</t>
  </si>
  <si>
    <t>RUPT-SUR-MOSELLE</t>
  </si>
  <si>
    <t>SAINT-AME</t>
  </si>
  <si>
    <t>SAINT-BASLEMONT</t>
  </si>
  <si>
    <t>SAINT-BENOIT-LA-CHIPOTTE</t>
  </si>
  <si>
    <t>SAINT-DIE-DES-VOSGES</t>
  </si>
  <si>
    <t>SAINT-ETIENNE-LES-REMIREMONT</t>
  </si>
  <si>
    <t>SAINT-GENEST</t>
  </si>
  <si>
    <t>SAINT-GORGON</t>
  </si>
  <si>
    <t>SAINTE-HELENE</t>
  </si>
  <si>
    <t>SAINT-JEAN-D'ORMONT</t>
  </si>
  <si>
    <t>SAINT-JULIEN</t>
  </si>
  <si>
    <t>SAINTE-MARGUERITE</t>
  </si>
  <si>
    <t>SAINT-MAURICE-SUR-MORTAGNE</t>
  </si>
  <si>
    <t>SAINT-MAURICE-SUR-MOSELLE</t>
  </si>
  <si>
    <t>SAINT-MENGE</t>
  </si>
  <si>
    <t>SAINT-MICHEL-SUR-MEURTHE</t>
  </si>
  <si>
    <t>SAINT-NABORD</t>
  </si>
  <si>
    <t>SAINT-OUEN-LES-PAREY</t>
  </si>
  <si>
    <t>SAINT-PAUL</t>
  </si>
  <si>
    <t>SAINT-PRANCHER</t>
  </si>
  <si>
    <t>SAINT-REMY</t>
  </si>
  <si>
    <t>SAINT-STAIL</t>
  </si>
  <si>
    <t>SAINT-VALLIER</t>
  </si>
  <si>
    <t>LA SALLE</t>
  </si>
  <si>
    <t>SANCHEY</t>
  </si>
  <si>
    <t>SANDAUCOURT</t>
  </si>
  <si>
    <t>SANS-VALLOIS</t>
  </si>
  <si>
    <t>SAPOIS</t>
  </si>
  <si>
    <t>SARTES</t>
  </si>
  <si>
    <t>LE SAULCY</t>
  </si>
  <si>
    <t>SAULCY-SUR-MEURTHE</t>
  </si>
  <si>
    <t>SAULXURES-LES-BULGNEVILLE</t>
  </si>
  <si>
    <t>SAULXURES-SUR-MOSELOTTE</t>
  </si>
  <si>
    <t>SENAIDE</t>
  </si>
  <si>
    <t>SENONES</t>
  </si>
  <si>
    <t>SENONGES</t>
  </si>
  <si>
    <t>SERAUMONT</t>
  </si>
  <si>
    <t>SERCŒUR</t>
  </si>
  <si>
    <t>SERECOURT</t>
  </si>
  <si>
    <t>SEROCOURT</t>
  </si>
  <si>
    <t>SIONNE</t>
  </si>
  <si>
    <t>SOCOURT</t>
  </si>
  <si>
    <t>SONCOURT</t>
  </si>
  <si>
    <t>SOULOSSE-SOUS-SAINT-ELOPHE</t>
  </si>
  <si>
    <t>SURIAUVILLE</t>
  </si>
  <si>
    <t>LE SYNDICAT</t>
  </si>
  <si>
    <t>TAINTRUX</t>
  </si>
  <si>
    <t>TENDON</t>
  </si>
  <si>
    <t>THAON-LES-VOSGES</t>
  </si>
  <si>
    <t>THEY-SOUS-MONTFORT</t>
  </si>
  <si>
    <t>THIEFOSSE</t>
  </si>
  <si>
    <t>LE THILLOT</t>
  </si>
  <si>
    <t>THIRAUCOURT</t>
  </si>
  <si>
    <t>LE THOLY</t>
  </si>
  <si>
    <t>LES THONS</t>
  </si>
  <si>
    <t>THUILLIERES</t>
  </si>
  <si>
    <t>TIGNECOURT</t>
  </si>
  <si>
    <t>TILLEUX</t>
  </si>
  <si>
    <t>TOLLAINCOURT</t>
  </si>
  <si>
    <t>TOTAINVILLE</t>
  </si>
  <si>
    <t>TRAMPOT</t>
  </si>
  <si>
    <t>TRANQUEVILLE-GRAUX</t>
  </si>
  <si>
    <t>TREMONZEY</t>
  </si>
  <si>
    <t>UBEXY</t>
  </si>
  <si>
    <t>URIMENIL</t>
  </si>
  <si>
    <t>UXEGNEY</t>
  </si>
  <si>
    <t>UZEMAIN</t>
  </si>
  <si>
    <t>LA VACHERESSE-ET-LA-ROUILLIE</t>
  </si>
  <si>
    <t>VAGNEY</t>
  </si>
  <si>
    <t>LE VAL-D'AJOL</t>
  </si>
  <si>
    <t>VALFROICOURT</t>
  </si>
  <si>
    <t>VALLEROY-AUX-SAULES</t>
  </si>
  <si>
    <t>VALLEROY-LE-SEC</t>
  </si>
  <si>
    <t>LES VALLOIS</t>
  </si>
  <si>
    <t>LE VALTIN</t>
  </si>
  <si>
    <t>VARMONZEY</t>
  </si>
  <si>
    <t>VAUBEXY</t>
  </si>
  <si>
    <t>VAXONCOURT</t>
  </si>
  <si>
    <t>VECOUX</t>
  </si>
  <si>
    <t>VELOTTE-ET-TATIGNECOURT</t>
  </si>
  <si>
    <t>VENTRON</t>
  </si>
  <si>
    <t>LE VERMONT</t>
  </si>
  <si>
    <t>VERVEZELLE</t>
  </si>
  <si>
    <t>VEXAINCOURT</t>
  </si>
  <si>
    <t>VICHEREY</t>
  </si>
  <si>
    <t>VIENVILLE</t>
  </si>
  <si>
    <t>VIEUX-MOULIN</t>
  </si>
  <si>
    <t>VILLERS</t>
  </si>
  <si>
    <t>VILLE-SUR-ILLON</t>
  </si>
  <si>
    <t>VILLONCOURT</t>
  </si>
  <si>
    <t>VILLOTTE</t>
  </si>
  <si>
    <t>VILLOUXEL</t>
  </si>
  <si>
    <t>VIMENIL</t>
  </si>
  <si>
    <t>VINCEY</t>
  </si>
  <si>
    <t>VIOCOURT</t>
  </si>
  <si>
    <t>VIOMENIL</t>
  </si>
  <si>
    <t>VITTEL</t>
  </si>
  <si>
    <t>VIVIERS-LE-GRAS</t>
  </si>
  <si>
    <t>VIVIERS-LES-OFFROICOURT</t>
  </si>
  <si>
    <t>LA VOIVRE</t>
  </si>
  <si>
    <t>LES VOIVRES</t>
  </si>
  <si>
    <t>VOMECOURT</t>
  </si>
  <si>
    <t>VOMECOURT-SUR-MADON</t>
  </si>
  <si>
    <t>VOUXEY</t>
  </si>
  <si>
    <t>VRECOURT</t>
  </si>
  <si>
    <t>VROVILLE</t>
  </si>
  <si>
    <t>WISEMBACH</t>
  </si>
  <si>
    <t>XAFFEVILLERS</t>
  </si>
  <si>
    <t>XAMONTARUPT</t>
  </si>
  <si>
    <t>XARONVAL</t>
  </si>
  <si>
    <t>XERTIGNY</t>
  </si>
  <si>
    <t>XONRUPT-LONGEMER</t>
  </si>
  <si>
    <t>ZINCOURT</t>
  </si>
  <si>
    <t>Granulat</t>
  </si>
  <si>
    <t>MI</t>
  </si>
  <si>
    <t>MI + Granulat</t>
  </si>
  <si>
    <t>ROC</t>
  </si>
  <si>
    <t>ROC + Granulat</t>
  </si>
  <si>
    <t>MI + ROC + Granulat</t>
  </si>
  <si>
    <t>Au dessus de Bicherey</t>
  </si>
  <si>
    <t>Bas de Chameronde</t>
  </si>
  <si>
    <t>Champ Carré</t>
  </si>
  <si>
    <t>Aspenkopf</t>
  </si>
  <si>
    <t>Champon</t>
  </si>
  <si>
    <t>Fermes des Charmes</t>
  </si>
  <si>
    <t>Haut Champ de la Bête</t>
  </si>
  <si>
    <t>La Come Brona</t>
  </si>
  <si>
    <t>La Coree, Dine Chien, Grand Val, la Cerisière</t>
  </si>
  <si>
    <t>La Côte en Tournant</t>
  </si>
  <si>
    <t>La Côte Pautée</t>
  </si>
  <si>
    <t>La Crayère</t>
  </si>
  <si>
    <t>La Garenne, les Corvées</t>
  </si>
  <si>
    <t>La Grande Vanchère</t>
  </si>
  <si>
    <t>La Grange Guillaume</t>
  </si>
  <si>
    <t>La Maladière, Croix de Pointron</t>
  </si>
  <si>
    <t>La Roche, Le Beurre, Le Poirier</t>
  </si>
  <si>
    <t>L'Aquitaine</t>
  </si>
  <si>
    <t>Le Bas de l'Ardenne</t>
  </si>
  <si>
    <t>Le Bocheux</t>
  </si>
  <si>
    <t>Le bois de Romilly et Saint Eloi</t>
  </si>
  <si>
    <t>Le Gué Dehan, Le Rouest et les Argentolles</t>
  </si>
  <si>
    <t>Le Haut de la Cour, Les Voies de Brienne</t>
  </si>
  <si>
    <t>Le Mont Chavaux</t>
  </si>
  <si>
    <t>Le Pré de la Messe</t>
  </si>
  <si>
    <t>Le Replat</t>
  </si>
  <si>
    <t>Le vieux Bouchy</t>
  </si>
  <si>
    <t>L'Erable, le Tacherat et les Gargoulottes</t>
  </si>
  <si>
    <t>Les Champieux, les Montillières</t>
  </si>
  <si>
    <t>Les Champignelles</t>
  </si>
  <si>
    <t>Les Communes, les Grands Hauts du Frê et Pièce des Quarante</t>
  </si>
  <si>
    <t>Les Dizaines, Bois de l'Orme et Borsin</t>
  </si>
  <si>
    <t>Les Fricots, Fermes des Charmes</t>
  </si>
  <si>
    <t>Les Gloîtres</t>
  </si>
  <si>
    <t>Les Grandes Essertes, Les Grandes Communes</t>
  </si>
  <si>
    <t>Les Grandes Pièces</t>
  </si>
  <si>
    <t>Les Grandes Raies, le Bas de Perthes, les Carrières</t>
  </si>
  <si>
    <t>Les Pâtures</t>
  </si>
  <si>
    <t>Les Petits Hauts du Frêne, Les Prés Bidaut, La Fontaine, Le Grampard</t>
  </si>
  <si>
    <t>Les Pleux de la Mousse, La Petite Contrée</t>
  </si>
  <si>
    <t>Les Prés Cornus</t>
  </si>
  <si>
    <t>Pampleine et les Usages</t>
  </si>
  <si>
    <t>Sur Duvoie, La Comelle Turie, La Gelinotte</t>
  </si>
  <si>
    <t>Tête Salomon</t>
  </si>
  <si>
    <t>Ancien Bois de Saron</t>
  </si>
  <si>
    <t>Brédé, la Basse Malade</t>
  </si>
  <si>
    <t>Chemin des postes</t>
  </si>
  <si>
    <t>Connède</t>
  </si>
  <si>
    <t>La côte Maujare, Graveline, La Ferté, Le champs Saint Pierre et les Sarts</t>
  </si>
  <si>
    <t>La Forte Terre</t>
  </si>
  <si>
    <t>La Garenne, le Rael, les Colards, l'etang, la Clouee, le Haut des Colards</t>
  </si>
  <si>
    <t>La Grande Patûre</t>
  </si>
  <si>
    <t>La Grande Pièce des Moines</t>
  </si>
  <si>
    <t>La Gravière, Les Gravousines et La Pièce Gillot</t>
  </si>
  <si>
    <t>La Labourotte, Les Sarts</t>
  </si>
  <si>
    <t>La Mormée</t>
  </si>
  <si>
    <t>La Noue</t>
  </si>
  <si>
    <t>La Petite Nau</t>
  </si>
  <si>
    <t>La Pièce des Lièvres, la Maison des Bois</t>
  </si>
  <si>
    <t>la Rosière</t>
  </si>
  <si>
    <t>la Sence Sauvage sous le chemin de Fismes</t>
  </si>
  <si>
    <t>la Sente de Larzicourt, la Grande Mare, Jandeure, la Mare Jandeure</t>
  </si>
  <si>
    <t>La voie de vaches, le Haut de la voie des vaches, la Hayette</t>
  </si>
  <si>
    <t>L'Ajau, Devant l'Ajau, Saule Simon et le Champ Doyen</t>
  </si>
  <si>
    <t>Le Bois de Margerie et Genevret</t>
  </si>
  <si>
    <t>le Champ Palapoche</t>
  </si>
  <si>
    <t>Le champs de l'Orme, Les terres plates</t>
  </si>
  <si>
    <t>le Châtelet</t>
  </si>
  <si>
    <t>Le Chemin de Norrois, Les brouillards, les vignottes, les chemin de Matignicourt</t>
  </si>
  <si>
    <t>Le Chemin de Vitry et Le moulinet</t>
  </si>
  <si>
    <t>Le Fossé St Hilaire, le Heurtepot et les Noues</t>
  </si>
  <si>
    <t>Le Grand Aviot</t>
  </si>
  <si>
    <t>Le haut de Villiers, la ferme de Bayarne, Les pièces des routes, la cote ronde</t>
  </si>
  <si>
    <t>Le Mont Jay</t>
  </si>
  <si>
    <t>Le Mont, la Raie Terrage, la Rougée, le Triangle et les Grandes Raies</t>
  </si>
  <si>
    <t>Le Pré Rameau, le Paquis Drie</t>
  </si>
  <si>
    <t>Le Pré talon, les Longs Andins, le Pré Girardot, les Pâtures Nord de la Commune, Sainte Anne, le Haut Chemin Nord et la Borne Maître Etienne</t>
  </si>
  <si>
    <t>Le Prieuré, Les Grosses Terres, Le Buisson, La Crosse, Le chemin de Matigicourt.</t>
  </si>
  <si>
    <t>le Puits, Les Aulnes, le Chemin d'Orconte</t>
  </si>
  <si>
    <t>Les Blousses, Les Bonnes</t>
  </si>
  <si>
    <t>Les Champs Fleuris</t>
  </si>
  <si>
    <t>Les Clochers</t>
  </si>
  <si>
    <t>Les Cugnots Triboulot</t>
  </si>
  <si>
    <t>Les Froids Perthuis</t>
  </si>
  <si>
    <t>Les Garceaux</t>
  </si>
  <si>
    <t>Les Grandes Pâtures</t>
  </si>
  <si>
    <t>Les Hauts Monts</t>
  </si>
  <si>
    <t>Les hauts près sur Flançon</t>
  </si>
  <si>
    <t>Les Monts, Sur Villiers</t>
  </si>
  <si>
    <t>Les Pâtures Pillées et le Pré Saint Pierre</t>
  </si>
  <si>
    <t>Les Psues</t>
  </si>
  <si>
    <t>Les Terres Rouges</t>
  </si>
  <si>
    <t>les Travers</t>
  </si>
  <si>
    <t>Les vignottes</t>
  </si>
  <si>
    <t>Nord du Bois du Roi</t>
  </si>
  <si>
    <t>Noue Marnay</t>
  </si>
  <si>
    <t>Pied d'Indier, le Cerf Durant</t>
  </si>
  <si>
    <t>Sur la Pature</t>
  </si>
  <si>
    <t>Vallière</t>
  </si>
  <si>
    <t>Au Poirier l'Esprit</t>
  </si>
  <si>
    <t>Aux Mergers, Câtes aux vaches</t>
  </si>
  <si>
    <t>Biez de l'Etre, Hoericourt, Orgères, les Sablons</t>
  </si>
  <si>
    <t>Boil, Forêt de Boué Est et Ouest</t>
  </si>
  <si>
    <t>Bois du Haut de Baut</t>
  </si>
  <si>
    <t>Charme ronde</t>
  </si>
  <si>
    <t>Corbet</t>
  </si>
  <si>
    <t>Ferme Foin</t>
  </si>
  <si>
    <t>Grandes Tailles, Chemin de Longchamp, Haut de Quemène et la Couleuvre</t>
  </si>
  <si>
    <t>Haut Chemin</t>
  </si>
  <si>
    <t>La Dolomie, Grands Champs Sud et Nord, La Côte</t>
  </si>
  <si>
    <t>La Foret</t>
  </si>
  <si>
    <t>La Sablière, Le Hurot, Le Sentier</t>
  </si>
  <si>
    <t>Le Ceriselot</t>
  </si>
  <si>
    <t>Le Magoulot</t>
  </si>
  <si>
    <t>Le Milanet, Le cul rouge, Atigny, La Côte Rave, Côte du Rondet, Les Recouchants, Les Vallées, Fosse aux renards / La Clavière</t>
  </si>
  <si>
    <t>Le Milieu de la Salle</t>
  </si>
  <si>
    <t>Le Train</t>
  </si>
  <si>
    <t>Les Aiguisons</t>
  </si>
  <si>
    <t>Les Bruyères</t>
  </si>
  <si>
    <t>Les Corrées</t>
  </si>
  <si>
    <t>Les Grands Buets</t>
  </si>
  <si>
    <t>Les Gravieulles</t>
  </si>
  <si>
    <t>Les Jeunes Champs</t>
  </si>
  <si>
    <t>Les Pénissières</t>
  </si>
  <si>
    <t>Les Vêvres</t>
  </si>
  <si>
    <t>Pâtis Saint Nicolas, La place Royale Sud, Les Echats et Les Prés</t>
  </si>
  <si>
    <t>Piece des Essarts, Bois des Fourches, le Closet et la Grande piece</t>
  </si>
  <si>
    <t>Rougemère</t>
  </si>
  <si>
    <t>Sur les Vignes</t>
  </si>
  <si>
    <t>A l'Hopital</t>
  </si>
  <si>
    <t>Ban de Toul</t>
  </si>
  <si>
    <t>Bateau Pierre</t>
  </si>
  <si>
    <t>Bois de Forêt</t>
  </si>
  <si>
    <t>Bois de la Taille</t>
  </si>
  <si>
    <t>Bois Fossé, Terre Vaine</t>
  </si>
  <si>
    <t>Ché Hasy</t>
  </si>
  <si>
    <t>Clos-Champ</t>
  </si>
  <si>
    <t>Ferme Beaupré</t>
  </si>
  <si>
    <t>Haut bois</t>
  </si>
  <si>
    <t>Jeu de quilles</t>
  </si>
  <si>
    <t>La Côte</t>
  </si>
  <si>
    <t>La Côte du Braux</t>
  </si>
  <si>
    <t>La Haie Vauthier</t>
  </si>
  <si>
    <t>La Lise</t>
  </si>
  <si>
    <t>La raie au Xem</t>
  </si>
  <si>
    <t>Le Chauffour</t>
  </si>
  <si>
    <t>Le Friche Midy</t>
  </si>
  <si>
    <t>Le Grand Blanc</t>
  </si>
  <si>
    <t>Le Grand Fond, Bois de Wancrange</t>
  </si>
  <si>
    <t>Le grand Paquis</t>
  </si>
  <si>
    <t>Le Haut Bois</t>
  </si>
  <si>
    <t>Le jard et Sur le Méry</t>
  </si>
  <si>
    <t>Le Nil, Mahinat, Prés le Chevreuil</t>
  </si>
  <si>
    <t>Les Avrots, Pré Xae</t>
  </si>
  <si>
    <t>Les Carrières</t>
  </si>
  <si>
    <t>les Cugnots, Sous-Chécohée</t>
  </si>
  <si>
    <t>Les grandes haies/Pâtis de haine</t>
  </si>
  <si>
    <t>Les Meulsons</t>
  </si>
  <si>
    <t>L'isle aux Charmes</t>
  </si>
  <si>
    <t>Manharel - Partie du chemin</t>
  </si>
  <si>
    <t>Pré des Toiles</t>
  </si>
  <si>
    <t>Pré Saint Georges</t>
  </si>
  <si>
    <t>Saussaie Mahuet</t>
  </si>
  <si>
    <t>Savelon</t>
  </si>
  <si>
    <t>Sur la Reine</t>
  </si>
  <si>
    <t>A Behonne</t>
  </si>
  <si>
    <t>A Fraieul - Bois Fraicul</t>
  </si>
  <si>
    <t>Au Chant du Coq</t>
  </si>
  <si>
    <t>Au dessus du Puisa</t>
  </si>
  <si>
    <t>Au Jura</t>
  </si>
  <si>
    <t>Belle Epine</t>
  </si>
  <si>
    <t>Bois Lamorville, Passage des Bêtes</t>
  </si>
  <si>
    <t>Boucquemont</t>
  </si>
  <si>
    <t>Carrière de Dugny</t>
  </si>
  <si>
    <t>Côte du Menton</t>
  </si>
  <si>
    <t>De Vionleu</t>
  </si>
  <si>
    <t>En face le rond Poirier</t>
  </si>
  <si>
    <t>la Colbrue, St Jean</t>
  </si>
  <si>
    <t>La Corvée Heuillon</t>
  </si>
  <si>
    <t>La Croix Charlotte, Bois Comunaux</t>
  </si>
  <si>
    <t>La Croix Saint-Laurent</t>
  </si>
  <si>
    <t>La Haie Herlin, Les Luats, Bois de Braux</t>
  </si>
  <si>
    <t>La Mansolle</t>
  </si>
  <si>
    <t>La Marlière</t>
  </si>
  <si>
    <t>La pelouse</t>
  </si>
  <si>
    <t>La Petite Fin, La Lassas, Derrière la Fete</t>
  </si>
  <si>
    <t>Le camp d'aviation</t>
  </si>
  <si>
    <t>Le Châtelet</t>
  </si>
  <si>
    <t>Le Hullin</t>
  </si>
  <si>
    <t>le Poirier Rond</t>
  </si>
  <si>
    <t>Le Revoi et Bois de Longor</t>
  </si>
  <si>
    <t>Le Vieux Cul, Les Gissants</t>
  </si>
  <si>
    <t>les Chanetières</t>
  </si>
  <si>
    <t>Les Ebusseau</t>
  </si>
  <si>
    <t>Les Harroussards</t>
  </si>
  <si>
    <t>Marmonfosse</t>
  </si>
  <si>
    <t>Pré le Prêtre / La Ravauderie</t>
  </si>
  <si>
    <t>Sous le Bois, Les Neveaux</t>
  </si>
  <si>
    <t>Sur la Carrière</t>
  </si>
  <si>
    <t>Sur le Devant de la Côte des Fées</t>
  </si>
  <si>
    <t>Voltiprés, les Petites Viaires</t>
  </si>
  <si>
    <t>Anydrite Minérale France</t>
  </si>
  <si>
    <t>Auf Bichel</t>
  </si>
  <si>
    <t>Auf Speich</t>
  </si>
  <si>
    <t>Billert</t>
  </si>
  <si>
    <t>Carrière de Jaumont</t>
  </si>
  <si>
    <t>Cote de Malancourt</t>
  </si>
  <si>
    <t>Devant le Pont</t>
  </si>
  <si>
    <t>Fond de Ham,Sur Moselle</t>
  </si>
  <si>
    <t>Fontaine des Sablons</t>
  </si>
  <si>
    <t>Fuebaum</t>
  </si>
  <si>
    <t>Grand pré</t>
  </si>
  <si>
    <t>Haut du Petit Hartzviller</t>
  </si>
  <si>
    <t>Hollandroit, Witum</t>
  </si>
  <si>
    <t>Kaninchenberg</t>
  </si>
  <si>
    <t>Koepchen</t>
  </si>
  <si>
    <t>La Croix Mangin</t>
  </si>
  <si>
    <t>La Forge, Barlot</t>
  </si>
  <si>
    <t>Le Bois Batty</t>
  </si>
  <si>
    <t>Les Rapailles</t>
  </si>
  <si>
    <t>Michelacher, Seeveren</t>
  </si>
  <si>
    <t>Rayu, Vieilles Eaux, Mancourt</t>
  </si>
  <si>
    <t>Route de Fénétrange</t>
  </si>
  <si>
    <t>Steinbruch</t>
  </si>
  <si>
    <t>Terril de Ste Fontaine</t>
  </si>
  <si>
    <t>Trois Maisons</t>
  </si>
  <si>
    <t>Weisskaul</t>
  </si>
  <si>
    <t>Alterkrautgarten</t>
  </si>
  <si>
    <t>Auf dem Berg</t>
  </si>
  <si>
    <t>Auf den alten Ebening</t>
  </si>
  <si>
    <t>Barragegrund</t>
  </si>
  <si>
    <t>Bois de l'Hopital</t>
  </si>
  <si>
    <t>Carrière de Hatten</t>
  </si>
  <si>
    <t>Carrière de Riedseltz</t>
  </si>
  <si>
    <t>Carrière de Soufflenheim</t>
  </si>
  <si>
    <t>Dichberg</t>
  </si>
  <si>
    <t>Die Hard</t>
  </si>
  <si>
    <t>Die Mollerten</t>
  </si>
  <si>
    <t>Epfrich et Ruecken</t>
  </si>
  <si>
    <t>Galgen</t>
  </si>
  <si>
    <t>Gerstenfeld</t>
  </si>
  <si>
    <t>Grosse Eich</t>
  </si>
  <si>
    <t>Grossundsfeld</t>
  </si>
  <si>
    <t>HARD LINKS</t>
  </si>
  <si>
    <t>Hardberg</t>
  </si>
  <si>
    <t>HARDT RECHTS</t>
  </si>
  <si>
    <t>Hardtberg</t>
  </si>
  <si>
    <t>Harschmatt</t>
  </si>
  <si>
    <t>Hasenkopf</t>
  </si>
  <si>
    <t>Haute Forêt du Mundat</t>
  </si>
  <si>
    <t>Hauwiller</t>
  </si>
  <si>
    <t>Herrenholtz</t>
  </si>
  <si>
    <t>Herrenwald</t>
  </si>
  <si>
    <t>Hinterwald</t>
  </si>
  <si>
    <t>Hirschfeld</t>
  </si>
  <si>
    <t>Hirschthal</t>
  </si>
  <si>
    <t>Hochbruch</t>
  </si>
  <si>
    <t>Hohrain</t>
  </si>
  <si>
    <t>Holmatt</t>
  </si>
  <si>
    <t>Im Sellit</t>
  </si>
  <si>
    <t>Im Teich</t>
  </si>
  <si>
    <t>In der Hoeflen</t>
  </si>
  <si>
    <t>IN DER HOELL</t>
  </si>
  <si>
    <t>Jalhaye</t>
  </si>
  <si>
    <t>Kalenburg</t>
  </si>
  <si>
    <t>Kiegrube</t>
  </si>
  <si>
    <t>Kirchberg</t>
  </si>
  <si>
    <t>Kreisleeren</t>
  </si>
  <si>
    <t>Kreuzweg</t>
  </si>
  <si>
    <t>La Haute Schleiff</t>
  </si>
  <si>
    <t>Mauchenfeld</t>
  </si>
  <si>
    <t>Monsau</t>
  </si>
  <si>
    <t>Nachtweid</t>
  </si>
  <si>
    <t>Neue Stueckert</t>
  </si>
  <si>
    <t>Oben am Fort</t>
  </si>
  <si>
    <t>Oberbruch</t>
  </si>
  <si>
    <t>Oberfuert</t>
  </si>
  <si>
    <t>Oberloss</t>
  </si>
  <si>
    <t>Oberrieth</t>
  </si>
  <si>
    <t>Oberweid</t>
  </si>
  <si>
    <t>Pont Blanc</t>
  </si>
  <si>
    <t>Port d'OFFENDORF</t>
  </si>
  <si>
    <t>Reiherwald</t>
  </si>
  <si>
    <t>Ried</t>
  </si>
  <si>
    <t>Riedmatten</t>
  </si>
  <si>
    <t>Sablière du Burgbann</t>
  </si>
  <si>
    <t>Sandberg,Bossenrott</t>
  </si>
  <si>
    <t>Sauweide, Niederfelden, Forstfeld, Forstmat</t>
  </si>
  <si>
    <t>Schlunck</t>
  </si>
  <si>
    <t>Seltzer Grosswoerth</t>
  </si>
  <si>
    <t>Silzberg</t>
  </si>
  <si>
    <t>Silzberg 1</t>
  </si>
  <si>
    <t>Silzberg, Silzbergwald</t>
  </si>
  <si>
    <t>Spicken</t>
  </si>
  <si>
    <t>Stockmatten</t>
  </si>
  <si>
    <t>Suryscher Oberwoerth</t>
  </si>
  <si>
    <t>Wefberslach</t>
  </si>
  <si>
    <t>Winkelberg</t>
  </si>
  <si>
    <t>auf den ensisheimerweg</t>
  </si>
  <si>
    <t>auf der Munchhauserstrasse</t>
  </si>
  <si>
    <t>Auf die alte Strasse, In der Au</t>
  </si>
  <si>
    <t>Ausser des Strasse</t>
  </si>
  <si>
    <t>Buttermilch</t>
  </si>
  <si>
    <t>Eichlag, Kleinfeld</t>
  </si>
  <si>
    <t>Gantzboden, Rittiecke, Hocker</t>
  </si>
  <si>
    <t>Grossboden</t>
  </si>
  <si>
    <t>Hartacker et Hartfeld</t>
  </si>
  <si>
    <t>Hasenvoert</t>
  </si>
  <si>
    <t>Heackleacker</t>
  </si>
  <si>
    <t>Holder, Langhag, Lache</t>
  </si>
  <si>
    <t>Illfeld Allmend</t>
  </si>
  <si>
    <t>Landauerweg</t>
  </si>
  <si>
    <t>Langer-Zug</t>
  </si>
  <si>
    <t>Lembentaschen</t>
  </si>
  <si>
    <t>Maschiecke</t>
  </si>
  <si>
    <t>Mislesacker</t>
  </si>
  <si>
    <t>Mittlere Elben</t>
  </si>
  <si>
    <t>Mittlere Hart3</t>
  </si>
  <si>
    <t>Oben Am Reininger</t>
  </si>
  <si>
    <t>Ritty</t>
  </si>
  <si>
    <t>Rohberg</t>
  </si>
  <si>
    <t>Rothmoos</t>
  </si>
  <si>
    <t>Schmiedeweg</t>
  </si>
  <si>
    <t>Schnepfenstangen</t>
  </si>
  <si>
    <t>Steingrube</t>
  </si>
  <si>
    <t>Striethgaerten</t>
  </si>
  <si>
    <t>Telegraph</t>
  </si>
  <si>
    <t>Unteren Rotenmeer, Unteren Rank</t>
  </si>
  <si>
    <t>Vogels Hoelzlein, Oberhartfeld</t>
  </si>
  <si>
    <t>Wolffaecker</t>
  </si>
  <si>
    <t>Ziegelaecker Oberhardt</t>
  </si>
  <si>
    <t>Au Breseau, Pre de la Grosse Pierre</t>
  </si>
  <si>
    <t>Au Moulard</t>
  </si>
  <si>
    <t>Aux Grands Près</t>
  </si>
  <si>
    <t>Auxay/Le Pré Doué</t>
  </si>
  <si>
    <t>Bois de Genet</t>
  </si>
  <si>
    <t>Bois des Ormes</t>
  </si>
  <si>
    <t>Cens-ban</t>
  </si>
  <si>
    <t>Croix Bretzner</t>
  </si>
  <si>
    <t>Des Champs Colnot</t>
  </si>
  <si>
    <t>Ferme du Saucy</t>
  </si>
  <si>
    <t>Frais Baril</t>
  </si>
  <si>
    <t>Haut du Chêne</t>
  </si>
  <si>
    <t>Herriotte</t>
  </si>
  <si>
    <t>La Barbelouze</t>
  </si>
  <si>
    <t>La Basse des Feignes</t>
  </si>
  <si>
    <t>La Brûlée</t>
  </si>
  <si>
    <t>La Corvée du Seigneur</t>
  </si>
  <si>
    <t>La Feigne</t>
  </si>
  <si>
    <t>La Grande Feigne</t>
  </si>
  <si>
    <t>La Grande Longefosse</t>
  </si>
  <si>
    <t>La Lavière</t>
  </si>
  <si>
    <t>La Paume, Le Paquis de la Paume</t>
  </si>
  <si>
    <t>La Roche des Chats</t>
  </si>
  <si>
    <t>La Roche qui Goutte</t>
  </si>
  <si>
    <t>La Sablière</t>
  </si>
  <si>
    <t>Lansau</t>
  </si>
  <si>
    <t>Le Béheux</t>
  </si>
  <si>
    <t>Le Buisson</t>
  </si>
  <si>
    <t>Le Fays des Boeufs</t>
  </si>
  <si>
    <t>Le Grand Pâquis</t>
  </si>
  <si>
    <t>Le Grand Pré</t>
  </si>
  <si>
    <t>Le Haron</t>
  </si>
  <si>
    <t>Le Passage</t>
  </si>
  <si>
    <t>Les Broussailles de Yelle</t>
  </si>
  <si>
    <t>Les Buissons</t>
  </si>
  <si>
    <t>Les Champs devant Parmont</t>
  </si>
  <si>
    <t>Les Plantes-Champs Tournants</t>
  </si>
  <si>
    <t>Les Roches, Sous les Roches, Treque Feron</t>
  </si>
  <si>
    <t>Les vielles vignes</t>
  </si>
  <si>
    <t>Longues Roies - Launot</t>
  </si>
  <si>
    <t>Prairie de Bozey</t>
  </si>
  <si>
    <t>Sur la Montagne</t>
  </si>
  <si>
    <t>Sur le Chaufour</t>
  </si>
  <si>
    <t>Blanc Marais</t>
  </si>
  <si>
    <t>Bout de la Ginve</t>
  </si>
  <si>
    <t>La Caillaudière</t>
  </si>
  <si>
    <t>La Croix Midarque, Pré des Fresnes</t>
  </si>
  <si>
    <t>La Lue, la Garenne</t>
  </si>
  <si>
    <t>La Quertinotte</t>
  </si>
  <si>
    <t>Le bois Chevalier Ouest</t>
  </si>
  <si>
    <t>Le Pré du roi</t>
  </si>
  <si>
    <t>Les Croix</t>
  </si>
  <si>
    <t>Sous Châtillon</t>
  </si>
  <si>
    <t>Triage de Renwez</t>
  </si>
  <si>
    <t>Trois Fontaines</t>
  </si>
  <si>
    <t>DOSSOT FRERES</t>
  </si>
  <si>
    <t>ROUSSEL</t>
  </si>
  <si>
    <t>EQIOM GRANULATS</t>
  </si>
  <si>
    <t>GRAVIDAL</t>
  </si>
  <si>
    <t>BETON DE LA HAUTE SEINE</t>
  </si>
  <si>
    <t>CARRIERES DU BRIENNOIS</t>
  </si>
  <si>
    <t>CARRIERES CHAMPENOISES</t>
  </si>
  <si>
    <t>CARRIERE DE VIREY</t>
  </si>
  <si>
    <t>GUERITTE</t>
  </si>
  <si>
    <t>SOCIETE DES CARRIERES DE L'EST</t>
  </si>
  <si>
    <t>COMMUNE DE DROUPT STE MARIE</t>
  </si>
  <si>
    <t>IMERYS CERAMICS FRANCE</t>
  </si>
  <si>
    <t>CHAPLAIN SAS</t>
  </si>
  <si>
    <t>SIMONNET</t>
  </si>
  <si>
    <t>SOCIETE NOUVELLE CARRIERES DE COUSSEGREY</t>
  </si>
  <si>
    <t>CARRIERES-SAINT-CHRISTOPHE</t>
  </si>
  <si>
    <t>TUILERIE - BRIQUETERIE ST-MARTIN D'AMANCE</t>
  </si>
  <si>
    <t>SAS ADAM FRERES</t>
  </si>
  <si>
    <t>SOBEMO</t>
  </si>
  <si>
    <t>A2C GRANULAT</t>
  </si>
  <si>
    <t>GRANULATS VICAT</t>
  </si>
  <si>
    <t>LARBALETIER</t>
  </si>
  <si>
    <t>MERAT AMENDEMENT</t>
  </si>
  <si>
    <t>CEMEX GRANULATS</t>
  </si>
  <si>
    <t>EDILIANS</t>
  </si>
  <si>
    <t>MORONI SA</t>
  </si>
  <si>
    <t>CIMENTS CALCIA</t>
  </si>
  <si>
    <t>LA MARNAISE</t>
  </si>
  <si>
    <t>BLANDIN SA</t>
  </si>
  <si>
    <t>RONCARI BTP</t>
  </si>
  <si>
    <t>MEULOT DANY</t>
  </si>
  <si>
    <t>OMYA</t>
  </si>
  <si>
    <t>SUEZ RV</t>
  </si>
  <si>
    <t>LECLERC ETAV</t>
  </si>
  <si>
    <t>CARRIERE DE LA PLAINE D'AY</t>
  </si>
  <si>
    <t>GSM</t>
  </si>
  <si>
    <t>CARRIERES DE FONTAINES SUR MARNE</t>
  </si>
  <si>
    <t>BOUREAU SA</t>
  </si>
  <si>
    <t>BOULOGNE</t>
  </si>
  <si>
    <t>MATERIAUX CONCASSES ARDENNAIS</t>
  </si>
  <si>
    <t>SOCHAM</t>
  </si>
  <si>
    <t>GDHM</t>
  </si>
  <si>
    <t>BONGARZONE SAS</t>
  </si>
  <si>
    <t>GABS SAS</t>
  </si>
  <si>
    <t>TIMAC</t>
  </si>
  <si>
    <t>PAUL CALIN</t>
  </si>
  <si>
    <t>HENRIOT JOEL TP</t>
  </si>
  <si>
    <t>VINCI CONSTRUCTION TERRASSEMENT</t>
  </si>
  <si>
    <t>SAS DUPONT TRAVAUX PUBLICS</t>
  </si>
  <si>
    <t>GREPIN SARL</t>
  </si>
  <si>
    <t>TERRA VHM</t>
  </si>
  <si>
    <t>SRDE</t>
  </si>
  <si>
    <t>BC GRANULATS</t>
  </si>
  <si>
    <t>WEIBEL CREATION</t>
  </si>
  <si>
    <t>SOCIETE DES TRAVAUX DE LA VEZOUZE</t>
  </si>
  <si>
    <t>CARRIERE DE L'EST</t>
  </si>
  <si>
    <t>LINGENHELD ENVIRONNEMENT</t>
  </si>
  <si>
    <t>BARASSI</t>
  </si>
  <si>
    <t>SCL</t>
  </si>
  <si>
    <t>FRAIMBOIS GRANULATS (COLAS-EST/GSM)</t>
  </si>
  <si>
    <t>SAS PIERRE DE BRIEY</t>
  </si>
  <si>
    <t>CALIN PAUL</t>
  </si>
  <si>
    <t>GSM - SABLIERES DE LA MEURTHE</t>
  </si>
  <si>
    <t>VICAT</t>
  </si>
  <si>
    <t>MICHEL FRERES</t>
  </si>
  <si>
    <t>GABRIEL SIMON</t>
  </si>
  <si>
    <t>EQIOM - GSM</t>
  </si>
  <si>
    <t>SABLIERES DE LA MEURTHE</t>
  </si>
  <si>
    <t>EXPLOITATION DE CARRIERES SAVONNIERES</t>
  </si>
  <si>
    <t>ROCAMAT</t>
  </si>
  <si>
    <t>SABLIERES DE LAIMONT</t>
  </si>
  <si>
    <t>ST MAURICE TP</t>
  </si>
  <si>
    <t>COLAS EST</t>
  </si>
  <si>
    <t>CARRIERES DES FOURS A CHAUX</t>
  </si>
  <si>
    <t>LHOIST FRANCE</t>
  </si>
  <si>
    <t>I.T.P. DRAPIER</t>
  </si>
  <si>
    <t>EUROVIA</t>
  </si>
  <si>
    <t>ETIENNE BUZANCY TRAVAUX PUBLICS</t>
  </si>
  <si>
    <t>MAGNIER PIERRE</t>
  </si>
  <si>
    <t>BERTHOLD S.A.</t>
  </si>
  <si>
    <t>SOLVAY OPERATIONS FRANCE</t>
  </si>
  <si>
    <t>PANNEQUIN</t>
  </si>
  <si>
    <t>LES SABLIERES DE LA MEURTHE</t>
  </si>
  <si>
    <t>SARL CHARDOT TP</t>
  </si>
  <si>
    <t>MAIRE</t>
  </si>
  <si>
    <t>SARL ETS CHRISTIAENS</t>
  </si>
  <si>
    <t>BOUYGUES TRAVAUX PUBLICS REGIONS</t>
  </si>
  <si>
    <t>NOVACARB</t>
  </si>
  <si>
    <t>MEAC</t>
  </si>
  <si>
    <t>HURLIN FRERES SARL</t>
  </si>
  <si>
    <t>LES SABLIERES DE LAIMONT</t>
  </si>
  <si>
    <t>EUROVIA LORRAINE</t>
  </si>
  <si>
    <t>SARL MAYOT SABLIERE DU SEP</t>
  </si>
  <si>
    <t>CDE TP</t>
  </si>
  <si>
    <t>ANHYDRITE MINERALE FRANCE</t>
  </si>
  <si>
    <t>CIMALUX</t>
  </si>
  <si>
    <t>VAGLIO</t>
  </si>
  <si>
    <t>LECLERC</t>
  </si>
  <si>
    <t>SABLIERES DIER</t>
  </si>
  <si>
    <t>BAUMGARTEN PHILIPPE</t>
  </si>
  <si>
    <t>ALSABLOC</t>
  </si>
  <si>
    <t>EUROGRANULATS</t>
  </si>
  <si>
    <t>SAB DE LA MEURTHE</t>
  </si>
  <si>
    <t>BARASSI 54</t>
  </si>
  <si>
    <t>EQIOM</t>
  </si>
  <si>
    <t>SCGR</t>
  </si>
  <si>
    <t>SABLIERES DE SENTZICH</t>
  </si>
  <si>
    <t>ECB SARL</t>
  </si>
  <si>
    <t>CARRIERE DE NIDERVILLER</t>
  </si>
  <si>
    <t>SURSCHISTE SA</t>
  </si>
  <si>
    <t>SABLIERES LONGEVILLOISES</t>
  </si>
  <si>
    <t>LA ROCHE BLANCHE</t>
  </si>
  <si>
    <t>SOCIETE NOUVELLE HERGOTT ENVIRONNEMENT</t>
  </si>
  <si>
    <t>SRCE</t>
  </si>
  <si>
    <t>WIENERBERGER</t>
  </si>
  <si>
    <t>CHAUX MICHEL BOEHM ET CIE</t>
  </si>
  <si>
    <t>CARRIERES RAUSCHER</t>
  </si>
  <si>
    <t>SABLES ET GRAVIERS WILLERSINN</t>
  </si>
  <si>
    <t>FULCHIRON ALSACE</t>
  </si>
  <si>
    <t>BALLASTIERES HELMBACHER SAS</t>
  </si>
  <si>
    <t>SAS DES GRAVIERES DE LAUTERBOURG</t>
  </si>
  <si>
    <t>CHAUX DE WASSELONNE</t>
  </si>
  <si>
    <t>SCHNEIDER GEORGES ET FILS</t>
  </si>
  <si>
    <t>SABLIERES OESCH</t>
  </si>
  <si>
    <t>SABLIERES GRUNDER</t>
  </si>
  <si>
    <t>WENDLING TP SAS</t>
  </si>
  <si>
    <t>QUARTZ DE HAGUENAU</t>
  </si>
  <si>
    <t>KARCHER SAS</t>
  </si>
  <si>
    <t>GRAVIERES ET SABLIERES VELTZ- VIX</t>
  </si>
  <si>
    <t>GRAVIERES DE STATTMATTEN</t>
  </si>
  <si>
    <t>GEORGES RAUSCHER (ANC. PFORDT)</t>
  </si>
  <si>
    <t>SABLIERES HELMBACHER S.A</t>
  </si>
  <si>
    <t>NONNENMACHER</t>
  </si>
  <si>
    <t>CARRIERE LOEGEL ROTHBACH</t>
  </si>
  <si>
    <t>GSM ALSACE</t>
  </si>
  <si>
    <t>QUARTZ D'ALSACE</t>
  </si>
  <si>
    <t>SABLIERES J. LEONHART</t>
  </si>
  <si>
    <t>CARRIERE DE GRES DE CHAMPENAY</t>
  </si>
  <si>
    <t>REMEX</t>
  </si>
  <si>
    <t>GRAVIERES DU RHIN</t>
  </si>
  <si>
    <t>TUILERIE - BRIQUETERIE PIERRE LANTER</t>
  </si>
  <si>
    <t>BALLASTIERES WERNY</t>
  </si>
  <si>
    <t>SABLIERES DE STEINBOURG</t>
  </si>
  <si>
    <t>SABLIERES HELMBACHER</t>
  </si>
  <si>
    <t>EST GRANULATS</t>
  </si>
  <si>
    <t>LES GRAVIERES RHENANES</t>
  </si>
  <si>
    <t>GRAVIERES ET CONCASSAGES D'OFFENDORF</t>
  </si>
  <si>
    <t>GRAVIERES D'ALSACE LORRAINE</t>
  </si>
  <si>
    <t>GRUNDER</t>
  </si>
  <si>
    <t>DYCKERHOFF GRAVIERES ET SABLIERES</t>
  </si>
  <si>
    <t>CARRIERES KUNTZ</t>
  </si>
  <si>
    <t>GRAVIERES ET SABLIERES HUBELE</t>
  </si>
  <si>
    <t>CARRIERES STAUB (RAUSCHER)</t>
  </si>
  <si>
    <t>GMR</t>
  </si>
  <si>
    <t>HOLCIM BETON GRANULATS HAUT-RHIN</t>
  </si>
  <si>
    <t>VEUVE A. GERTEIS ET FILS</t>
  </si>
  <si>
    <t>SABLIERES DE DESSENHEIM</t>
  </si>
  <si>
    <t>GRAVIERES DE NIEDERHERGHEIM</t>
  </si>
  <si>
    <t>GRAVIERES ET TP DE LA THUR</t>
  </si>
  <si>
    <t>HUCKERT</t>
  </si>
  <si>
    <t>KIBAG KIES BASEL</t>
  </si>
  <si>
    <t>SABLIERES BOOG</t>
  </si>
  <si>
    <t>SAGRA</t>
  </si>
  <si>
    <t>MICHEL SAS</t>
  </si>
  <si>
    <t>GRAVIRHIN</t>
  </si>
  <si>
    <t>GRAVIERES DES ELBEN</t>
  </si>
  <si>
    <t>STROHMAIER FRANCE</t>
  </si>
  <si>
    <t>SABLIERES HERMANN FRERES</t>
  </si>
  <si>
    <t>CARRIERES DE DURLINSDORF</t>
  </si>
  <si>
    <t>TEGRAL</t>
  </si>
  <si>
    <t>HOLCIM BETON GRANULAT 68</t>
  </si>
  <si>
    <t>NCA</t>
  </si>
  <si>
    <t>GANTER LAVIGNE EXTRACTION</t>
  </si>
  <si>
    <t>ETIENNE</t>
  </si>
  <si>
    <t>GRANITERIE PETITJEAN</t>
  </si>
  <si>
    <t>SAGRAM</t>
  </si>
  <si>
    <t>SRCDE (REUNIES DE L'EST)</t>
  </si>
  <si>
    <t>KRAGEN RECYCLAGE</t>
  </si>
  <si>
    <t>NICOLLET SARL</t>
  </si>
  <si>
    <t>BONGARZONE</t>
  </si>
  <si>
    <t>TERASSEMENT 88</t>
  </si>
  <si>
    <t>BONINI</t>
  </si>
  <si>
    <t>LIEGEROT</t>
  </si>
  <si>
    <t>VOIRIOT</t>
  </si>
  <si>
    <t>TISSERAND SAINT LOUP</t>
  </si>
  <si>
    <t>SEBELER SARL</t>
  </si>
  <si>
    <t>PEDUZZI TP SAS</t>
  </si>
  <si>
    <t>SBI</t>
  </si>
  <si>
    <t>CARRIERE DU VIEUX MOULIN</t>
  </si>
  <si>
    <t>BOULANGER</t>
  </si>
  <si>
    <t>BALLASTIERES CANTRELLE</t>
  </si>
  <si>
    <t>ARDOISIERES DE RIMOGNE</t>
  </si>
  <si>
    <t>ROCHE OU CALCAIRE CONCASSE</t>
  </si>
  <si>
    <t>LE MOULIN A COULEURS</t>
  </si>
  <si>
    <t>MONIER SAS</t>
  </si>
  <si>
    <t>CPE BETON</t>
  </si>
  <si>
    <t>URANO</t>
  </si>
  <si>
    <t>STP DE LA VENCE</t>
  </si>
  <si>
    <t>GRANULATS NORD EST</t>
  </si>
  <si>
    <t>ISLE-SUR-MARNE/MONCETZ-L'ABBAYE</t>
  </si>
  <si>
    <t>BLENOD-PONT-A-MOUSSON</t>
  </si>
  <si>
    <t>HOLTSHEIM</t>
  </si>
  <si>
    <t>Niederhergheim</t>
  </si>
  <si>
    <t>AUTREY/Housseras</t>
  </si>
  <si>
    <t>THOLY(LE)</t>
  </si>
  <si>
    <t>RUBECOURT-ET-LAMECOURT</t>
  </si>
  <si>
    <t>Sud Aube</t>
  </si>
  <si>
    <t>Aube Centre/Troyes</t>
  </si>
  <si>
    <t>Alsace Nord</t>
  </si>
  <si>
    <t>Aube Nord</t>
  </si>
  <si>
    <t>Chaumont</t>
  </si>
  <si>
    <t>Ouest Marne</t>
  </si>
  <si>
    <t>Vitry-Saint-Dizier</t>
  </si>
  <si>
    <t>Marne Centre Est</t>
  </si>
  <si>
    <t>Reims</t>
  </si>
  <si>
    <t>Langres</t>
  </si>
  <si>
    <t>Nancy</t>
  </si>
  <si>
    <t>Metz</t>
  </si>
  <si>
    <t>Barrois</t>
  </si>
  <si>
    <t>Verdun</t>
  </si>
  <si>
    <t>Sarrebourg</t>
  </si>
  <si>
    <t>Forbach</t>
  </si>
  <si>
    <t>Strasbourg</t>
  </si>
  <si>
    <t>Selestat</t>
  </si>
  <si>
    <t>Colmar</t>
  </si>
  <si>
    <t>Mulhouse</t>
  </si>
  <si>
    <t>Alsace Sud</t>
  </si>
  <si>
    <t>Epinal</t>
  </si>
  <si>
    <t>Ouest Vosgien</t>
  </si>
  <si>
    <t>Nord Ardennes</t>
  </si>
  <si>
    <t>Rethel-Vouziers</t>
  </si>
  <si>
    <t>Bassin de consommation</t>
  </si>
  <si>
    <t>Type de matériau</t>
  </si>
  <si>
    <t>Nom de l'exploitation</t>
  </si>
  <si>
    <t>Nom de l'exploitant</t>
  </si>
  <si>
    <t xml:space="preserve">Production moyenne autorisée </t>
  </si>
  <si>
    <t>Année de début d'exploitation</t>
  </si>
  <si>
    <t>Année de fin d'exploitation</t>
  </si>
  <si>
    <t>Département</t>
  </si>
  <si>
    <t>Commune de l'installation</t>
  </si>
  <si>
    <t>BOGNY SUR MEUSE</t>
  </si>
  <si>
    <t>RECYCLAGE DE LA VALLEE</t>
  </si>
  <si>
    <t>STE DE TRAVAUX PUBLICS DE LA VENCE (STP VENCE)</t>
  </si>
  <si>
    <t>SELCOM - GABELLA</t>
  </si>
  <si>
    <t>RUBECOURT (BAZEILLES)</t>
  </si>
  <si>
    <t>Etablissement Morgagni (Société des Carrières de l’Est, groupe COLAS NE)</t>
  </si>
  <si>
    <t>BARBEREY SainT SULPICE</t>
  </si>
  <si>
    <t>CHAMPAGNE RECYCLAGE TP</t>
  </si>
  <si>
    <t>CARRIERES SAINT-CHRISTOPHE (Groupe EUROVIA)</t>
  </si>
  <si>
    <t>CARRIERE DE COUSSEGREY</t>
  </si>
  <si>
    <t>POIRIER JEAN SARL</t>
  </si>
  <si>
    <t>LA CHAPELLE SAINT LUC</t>
  </si>
  <si>
    <t>AUBE MATERIAUX VALORISATION (AMV) (Groupe COLAS / EUROVIA)</t>
  </si>
  <si>
    <t>PERIGNY LA ROSE</t>
  </si>
  <si>
    <t>MORGAGNI (Société des Carrières de l’Est, groupe COLAS)</t>
  </si>
  <si>
    <t>PUITS ET NUISEMENT</t>
  </si>
  <si>
    <t>ROMILLY SUR SEINE</t>
  </si>
  <si>
    <t>ADNOT PÈRE ET FILS</t>
  </si>
  <si>
    <t>EUROVIA CHAMPAGNE-ARDENNE (Groupe EUROVIA)</t>
  </si>
  <si>
    <t>C'MATER</t>
  </si>
  <si>
    <t>LES ESSARTS LES SEZANNE</t>
  </si>
  <si>
    <t>SARL TP MERAT</t>
  </si>
  <si>
    <t>COLAS NORD EST (Groupe COLAS)</t>
  </si>
  <si>
    <t xml:space="preserve">MONTMIRAIL </t>
  </si>
  <si>
    <t>GIRARDIN TERRASSEMENT</t>
  </si>
  <si>
    <t>SAINT LEONARD</t>
  </si>
  <si>
    <t>CHARLES MORONI - YPREMA</t>
  </si>
  <si>
    <t>VAL DE VESLE</t>
  </si>
  <si>
    <t>VITRY EN PERTHOIS</t>
  </si>
  <si>
    <t>SAS EUROVIA CHAMPAGNE ARDENNE</t>
  </si>
  <si>
    <t>CHAMARANDES CHOIGNES</t>
  </si>
  <si>
    <t>BOUREAU ANDRE SA</t>
  </si>
  <si>
    <t>SAINT DIZIER</t>
  </si>
  <si>
    <t>EUROVIA (Groupe VINCI)</t>
  </si>
  <si>
    <t>SRDE Avrainville</t>
  </si>
  <si>
    <t>CHAUDENEY SUR MOSELLE</t>
  </si>
  <si>
    <t>TOUL ENROBES (Groupe COLAS NORD EST)</t>
  </si>
  <si>
    <t>TTM ENVIRONNEMENT</t>
  </si>
  <si>
    <t>FRAIMBOIS GRANULATS (Groupe COLAS ET GSM)</t>
  </si>
  <si>
    <t>GRANULATS VICAT (Groupe VICAT)</t>
  </si>
  <si>
    <t>COGESUD (Groupe COLAS NORD EST)</t>
  </si>
  <si>
    <t>LAÏTRE SOUS AMANCE</t>
  </si>
  <si>
    <t>TERR’ACTIV ENROBES</t>
  </si>
  <si>
    <t>NEUVES MAISONS</t>
  </si>
  <si>
    <t>SOCIETE DES CARRIERES DE L EST - EST COGESUD (Groupe COLAS NORD EST)</t>
  </si>
  <si>
    <t>ROSIERES AUX SALINES</t>
  </si>
  <si>
    <t>LES SABLIERES DE LA MEURTHE (Groupe EUROVIA)</t>
  </si>
  <si>
    <t>ROVILLE DEVANT BAYON</t>
  </si>
  <si>
    <t>BAUM TP</t>
  </si>
  <si>
    <t>GOFINET</t>
  </si>
  <si>
    <t>TRI SERVICE RECYCLAGE (Groupe Tri-Service)</t>
  </si>
  <si>
    <t>VANDOEUVRE LES NANCY</t>
  </si>
  <si>
    <t>SOCIETE DES CARRIERES DE L'EST (Montois la Montagne)</t>
  </si>
  <si>
    <t>VILLERS LA MONTAGNE</t>
  </si>
  <si>
    <t>RECYTECNIC</t>
  </si>
  <si>
    <t>CARRIERE DU WAMEAU (KANOS TRF)</t>
  </si>
  <si>
    <t>ERIZE ST DIZIER</t>
  </si>
  <si>
    <t>EUROVIA CHAMPAGNE-ARDENNE</t>
  </si>
  <si>
    <t>EUROVIA  ALSACE LORRAINE</t>
  </si>
  <si>
    <t>VOID VACON</t>
  </si>
  <si>
    <t xml:space="preserve">SARL René GREBIL et Cie </t>
  </si>
  <si>
    <t>BOULAY MOSELLE</t>
  </si>
  <si>
    <t>SOGEA EST BTP (Groupe VINCI)</t>
  </si>
  <si>
    <t>CGR ENVIRONNEMENT (Groupe TELLOS)</t>
  </si>
  <si>
    <t>FREYMING MERLEBACH</t>
  </si>
  <si>
    <t>SOLODET (Groupe EUROVIA)</t>
  </si>
  <si>
    <t>STRADEST SAS</t>
  </si>
  <si>
    <t>SOGEA EST BTP Agence REICHART</t>
  </si>
  <si>
    <t>HETTANGE GRANDE</t>
  </si>
  <si>
    <t>EUROVIA LORRAINE (Groupe Eurovia)</t>
  </si>
  <si>
    <t>LONGEVILLE LES SAINT AVOLD</t>
  </si>
  <si>
    <t>LINGENHELD ENVIRONNEMENT (Groupe Lingenheld)</t>
  </si>
  <si>
    <t>HAGANIS</t>
  </si>
  <si>
    <t>MONTOIS LA MONTAGNE</t>
  </si>
  <si>
    <t>SOCIETE DES CARRIERES DE L’EST – ETS COGESUD (Groupe COLAS NORD EST)</t>
  </si>
  <si>
    <t>OETING</t>
  </si>
  <si>
    <t>ADAM -TP</t>
  </si>
  <si>
    <t>DIETRICH</t>
  </si>
  <si>
    <t>TPHM (Travaux Publics HANTZ Marc )</t>
  </si>
  <si>
    <t>EUROVIA ALSACE LORRAINE</t>
  </si>
  <si>
    <t>EGLOG (SOTRAVEST)</t>
  </si>
  <si>
    <t>CENTRE DE TRI EJL LORRAINE (EUROVIA, Gr VINCI)</t>
  </si>
  <si>
    <t>SPIESS</t>
  </si>
  <si>
    <t>TRANSMETAUX</t>
  </si>
  <si>
    <t>SOCIETE CARRIERES DE L'EST</t>
  </si>
  <si>
    <t>ADAM TP</t>
  </si>
  <si>
    <t xml:space="preserve">BOUXWILLER </t>
  </si>
  <si>
    <t>GCM DÉMOLITION</t>
  </si>
  <si>
    <t>VOGEL (VVK RECYCLAGE)</t>
  </si>
  <si>
    <t>GRIESHEIM PRES MOLSHEIM</t>
  </si>
  <si>
    <t>DENNI LEGOLL</t>
  </si>
  <si>
    <t>Sablière Grunder (Groupe SOTRAVEST)</t>
  </si>
  <si>
    <t>WICKER TP</t>
  </si>
  <si>
    <t>LEONHART RECYCLAGE SARL</t>
  </si>
  <si>
    <t>NIEDERBRONN LES BAINS</t>
  </si>
  <si>
    <t>SOTRAVEST (Groupe BECK)</t>
  </si>
  <si>
    <t>NIEDERHAUSBERGE</t>
  </si>
  <si>
    <t>LINGENHELD ENVIRONNEMENT (Groupe LINGENHELD)</t>
  </si>
  <si>
    <t>SCHWEIGHOUSE SUR MODER</t>
  </si>
  <si>
    <t>EJL Alasce (ENTREPRISE JEAN LEFEBVRE)</t>
  </si>
  <si>
    <t>LEONHART RECYCLAGE SARL (EST ENROBES)</t>
  </si>
  <si>
    <t>SELTZ MATERIAUX</t>
  </si>
  <si>
    <t>SABLIÈRE DE STEINBOURG (Groupe TELLOS)</t>
  </si>
  <si>
    <t>COLAS Nord Est S.A.R.M (Société Alsacienne de Recyclage de Matériaux) (Groupe COLAS)</t>
  </si>
  <si>
    <t>SAPPE</t>
  </si>
  <si>
    <t>HERRMANN</t>
  </si>
  <si>
    <t>GCM</t>
  </si>
  <si>
    <t>REICHSTETT Matériaux</t>
  </si>
  <si>
    <t>Wolxheim</t>
  </si>
  <si>
    <t>Eiffage Nord Est</t>
  </si>
  <si>
    <t>ASPACH LE BAS</t>
  </si>
  <si>
    <t>ASPACH MICHELBACH</t>
  </si>
  <si>
    <t>GRAVIERES ET TRAVAUX PUBLICS DE LA THUR</t>
  </si>
  <si>
    <t>Ganter Lavigne Extraction (Groupe MICHEL SAS)</t>
  </si>
  <si>
    <t>ETS ROELLINGER</t>
  </si>
  <si>
    <t>RECYCLAGE DES MATERIAUX DES 3 FRONTIERES (RM3F) (Groupe EIFFAGE : 95% et groupe GSCHWIND : 5%)</t>
  </si>
  <si>
    <t>AGRIVALOR</t>
  </si>
  <si>
    <t>SABLIERE BOOG</t>
  </si>
  <si>
    <t>GRAVIERE DES ELBEN (Groupe Waibel )</t>
  </si>
  <si>
    <t>CARRIERE ET RECYCLAGE GANTER FRÈRES</t>
  </si>
  <si>
    <t>HOLCIM BETON GRANULAT HAUT RHIN</t>
  </si>
  <si>
    <t>SAINTE CROIX EN PLAINE</t>
  </si>
  <si>
    <t>FERRARI SAS (Groupe COLAS)</t>
  </si>
  <si>
    <t>TAMAS</t>
  </si>
  <si>
    <t>VALORIMAT</t>
  </si>
  <si>
    <t xml:space="preserve">SICOVAD </t>
  </si>
  <si>
    <t>FRESSE SUR MOSELLE</t>
  </si>
  <si>
    <t>NICOLLET</t>
  </si>
  <si>
    <t>SOGEA EST BTP ("agence Houillon")</t>
  </si>
  <si>
    <t>ID_EXPLOIT</t>
  </si>
  <si>
    <t>NOM_EXPLOI</t>
  </si>
  <si>
    <t>EXPLOITANT</t>
  </si>
  <si>
    <t>ID_INVENT</t>
  </si>
  <si>
    <t>COMMUNE</t>
  </si>
  <si>
    <t>DPT</t>
  </si>
  <si>
    <t>LITHOLOGIE</t>
  </si>
  <si>
    <t>SUBSTANCE</t>
  </si>
  <si>
    <t>RESSOURCE</t>
  </si>
  <si>
    <t>NB_SUBSTAN</t>
  </si>
  <si>
    <t>PRODUIT1</t>
  </si>
  <si>
    <t>PRODUIT2</t>
  </si>
  <si>
    <t>X_LBT93</t>
  </si>
  <si>
    <t>Y_LBT93</t>
  </si>
  <si>
    <t>GRDS_TYPES_RESSOURCES_OK</t>
  </si>
  <si>
    <t>LITHOSTRAT_OK</t>
  </si>
  <si>
    <t>GIR / GIN / ZI</t>
  </si>
  <si>
    <t>USAGE</t>
  </si>
  <si>
    <t>Ressource</t>
  </si>
  <si>
    <t>Nbr Carr</t>
  </si>
  <si>
    <t>Usages</t>
  </si>
  <si>
    <t>GIN</t>
  </si>
  <si>
    <t>GIR</t>
  </si>
  <si>
    <t>Commentaire</t>
  </si>
  <si>
    <t>schiste ardoisier</t>
  </si>
  <si>
    <t>Schiste</t>
  </si>
  <si>
    <t>Roche magmatique</t>
  </si>
  <si>
    <t>Paillettes d'Ardoise</t>
  </si>
  <si>
    <t>Roches magmatiques et métamorphiques</t>
  </si>
  <si>
    <t>Quartzites et veines ardoisieres du Cambrien</t>
  </si>
  <si>
    <t>Argiles du Quaternaire</t>
  </si>
  <si>
    <t>Loess du Pleistocene</t>
  </si>
  <si>
    <t>calcaire marneux, oolite ferrugineuse</t>
  </si>
  <si>
    <t>Roche calcaire</t>
  </si>
  <si>
    <t>Adjuvant colorant</t>
  </si>
  <si>
    <t>Minéraux spécifiques (hors gypse et anhydrite)</t>
  </si>
  <si>
    <t>Marnes a oolithes ferrugineuses du Jurassique superieur</t>
  </si>
  <si>
    <t>Calcaires du Jurassique superieur</t>
  </si>
  <si>
    <t>Calcaires, molasses et marnes alsaciennes de l'Oligocène</t>
  </si>
  <si>
    <t>Calcaires oolithiques du Jurassique moyen</t>
  </si>
  <si>
    <t>ROC (1)
MI (3)</t>
  </si>
  <si>
    <t>argile</t>
  </si>
  <si>
    <t>Argiles</t>
  </si>
  <si>
    <t>Argiles et marnes</t>
  </si>
  <si>
    <t>Produits céramiques (tuile, terre cuite)</t>
  </si>
  <si>
    <t>Roches sédimentaires carbonatées (calcaires)</t>
  </si>
  <si>
    <t>Sables quartziques du Pliocene</t>
  </si>
  <si>
    <t>calcaire gréseux et sable</t>
  </si>
  <si>
    <t>Granulat de roches massives</t>
  </si>
  <si>
    <t>Pierre de construction</t>
  </si>
  <si>
    <t>Calcaires du Jurassique inferieur</t>
  </si>
  <si>
    <t>ZI</t>
  </si>
  <si>
    <t>GRA</t>
  </si>
  <si>
    <t>CHOOZ/FOISCHES</t>
  </si>
  <si>
    <t>calcaire</t>
  </si>
  <si>
    <t>calcaire, sable</t>
  </si>
  <si>
    <t>sable et gravier</t>
  </si>
  <si>
    <t>Sable, graviers</t>
  </si>
  <si>
    <t>Sable et graviers</t>
  </si>
  <si>
    <t>calcaire gréseux, calcaire sableux, sable</t>
  </si>
  <si>
    <t>calcaire gréseux, calcaire sableux, sable argileux</t>
  </si>
  <si>
    <t>arkose, poudingue, quartzite, grès quartzeux, schiste (s.l.)</t>
  </si>
  <si>
    <t>Quartzite</t>
  </si>
  <si>
    <t>kaolinite</t>
  </si>
  <si>
    <t>Produits Réfractaires et céramiques</t>
  </si>
  <si>
    <t>Argiles (sparnaciennes), gres et sables de l'Ypresien</t>
  </si>
  <si>
    <t>Calcaires du Valanginien/Hauterivien</t>
  </si>
  <si>
    <t>argile, calcaire</t>
  </si>
  <si>
    <t>MI (7)
ROC (5)</t>
  </si>
  <si>
    <t>craie</t>
  </si>
  <si>
    <t>Craie</t>
  </si>
  <si>
    <t>Amendement agricole</t>
  </si>
  <si>
    <t>Roches sédimentaires carbonatées (craie)</t>
  </si>
  <si>
    <t>Craie du Cretace superieur</t>
  </si>
  <si>
    <t>Tuiles et briques</t>
  </si>
  <si>
    <t>Argiles, calcaires et sables du Barremien</t>
  </si>
  <si>
    <t>LA SAULSOTTE/BARBUISE</t>
  </si>
  <si>
    <t>alluvion</t>
  </si>
  <si>
    <t>Granulat de roches meubles</t>
  </si>
  <si>
    <t>Parc d'en bas, Pâtures de Mâcon, Vergeron et La Graveleuse</t>
  </si>
  <si>
    <t>A2C GRANULATS</t>
  </si>
  <si>
    <t>alluvion sableuse, sable et gravier</t>
  </si>
  <si>
    <t>Exploite la ressource Sables et graviers alluvionnaires / Alluvions fluviatiles anciennes à 12m de là en carte.</t>
  </si>
  <si>
    <t>PONT-SUR-SEINE/LA VILLENEUVE AU CHATELOT</t>
  </si>
  <si>
    <t>MOTTE-TILLY(LA)</t>
  </si>
  <si>
    <t>PETIT-MESNIL / LA ROTHIERE</t>
  </si>
  <si>
    <t>VILLENEUVE-AU-CHATELOT(LA) / PERIGNY-LA-ROSE</t>
  </si>
  <si>
    <t>Exploite la ressource Sables et graviers alluvionnaires / Alluvions fluviatiles actuelles et recentes à 10m de là en carte.</t>
  </si>
  <si>
    <t>alluvion, sable et gravier</t>
  </si>
  <si>
    <t>SAULSOTTE(LA)</t>
  </si>
  <si>
    <t>VILLENEUVE-AU-CHATELOT(LA)</t>
  </si>
  <si>
    <t>argile kaolinique, calcaire</t>
  </si>
  <si>
    <t>Calcaires du Jurassique moyen</t>
  </si>
  <si>
    <t>Calcaires du Muschelkalk (Trias)</t>
  </si>
  <si>
    <t>Marnes glauconieuses, marnes crayeuses du Cretace inferieur</t>
  </si>
  <si>
    <t>Charges minérales</t>
  </si>
  <si>
    <t>Gres du Trias</t>
  </si>
  <si>
    <t>COUPEVILLE/STJEAN-SUR-MOIVRE</t>
  </si>
  <si>
    <t>Argiles, marnes et gres du Trias</t>
  </si>
  <si>
    <t>argile, gaize, marne</t>
  </si>
  <si>
    <t>Ciment</t>
  </si>
  <si>
    <t>Roches sédimentaires détritiques (grès, meulières, …)</t>
  </si>
  <si>
    <t>Gaizes de l'Albien superieur</t>
  </si>
  <si>
    <t>COUVROT/SOULANGES</t>
  </si>
  <si>
    <t>craie, craie marneuse, sable calcaire</t>
  </si>
  <si>
    <t>altérite, argile</t>
  </si>
  <si>
    <t>Marnes de Briennes, argiles du Gault et argiles grises de l'Albien/Aptien</t>
  </si>
  <si>
    <t>Etanchéité pour ISDND</t>
  </si>
  <si>
    <t>sable</t>
  </si>
  <si>
    <t>Sable</t>
  </si>
  <si>
    <t>Sables et graviers alluvionnaires</t>
  </si>
  <si>
    <t>Alluvions fluviatiles anciennes</t>
  </si>
  <si>
    <t>limon</t>
  </si>
  <si>
    <t>Silt, limon</t>
  </si>
  <si>
    <t>Argiles, meulieres et meulieres de Brie</t>
  </si>
  <si>
    <t>VEUVE(LA)</t>
  </si>
  <si>
    <t>Travaux Publics</t>
  </si>
  <si>
    <t>REIMS-LA-BRULEE/LUXEMONT-ET-VILLOTTE</t>
  </si>
  <si>
    <t>TOGNY-AUX-BOEUFS</t>
  </si>
  <si>
    <t>PLICHANCOURT/BRUSSON</t>
  </si>
  <si>
    <t>AY-CHAMPAGNE</t>
  </si>
  <si>
    <t>MATIGNICOURT-GONCOURT/ISLE-SUR-MARNE</t>
  </si>
  <si>
    <t>la Sente de Larzicourt,  la Grande Mare, Jandeure, la Mare Jandeure</t>
  </si>
  <si>
    <t>ECRIENNES/MATIGNICOURT-GONCOURT</t>
  </si>
  <si>
    <t>alluvion sablo-graveleuse, sable et gravier</t>
  </si>
  <si>
    <t>CLOYES-SUR-MARNE/MONCETZ L'ABBAYE/NORROIS</t>
  </si>
  <si>
    <t>HEILTZ-LE-MAURUPT/ETREPY</t>
  </si>
  <si>
    <t>Sablon</t>
  </si>
  <si>
    <t>Sable siliceux</t>
  </si>
  <si>
    <t>sable calcaire, sable et gravier</t>
  </si>
  <si>
    <t>CHEPPE(LA)</t>
  </si>
  <si>
    <t>graveluche</t>
  </si>
  <si>
    <t>Graveluche</t>
  </si>
  <si>
    <t>Roche d'altération</t>
  </si>
  <si>
    <t>grès, sablon</t>
  </si>
  <si>
    <t>VAL-DE-VESLE/PROSNES</t>
  </si>
  <si>
    <t>alluvion sablo-graveleuse, argile, sable et gravier</t>
  </si>
  <si>
    <t>Chaux</t>
  </si>
  <si>
    <t>Argiles et marnes du Jurassique inferieur</t>
  </si>
  <si>
    <t>dolomie</t>
  </si>
  <si>
    <t>Dolomie</t>
  </si>
  <si>
    <t>sablons</t>
  </si>
  <si>
    <t>Industrie, assainissement</t>
  </si>
  <si>
    <t>Pierre Ornementale</t>
  </si>
  <si>
    <t>calcaire oolitique</t>
  </si>
  <si>
    <t>Biez de l'Etre, Hoericourt, Orgères, les sablons</t>
  </si>
  <si>
    <t>Carrière qui exploite MI et granulats</t>
  </si>
  <si>
    <t>BROUSSEVAL/MAGNEUX</t>
  </si>
  <si>
    <t>Agro-Alimentaire</t>
  </si>
  <si>
    <t>calcaire, roche carbonée indifférenciée</t>
  </si>
  <si>
    <t>sable et graviers</t>
  </si>
  <si>
    <t>VILLEGUSIEN-LE-LAC / PIEPAPE</t>
  </si>
  <si>
    <t>Granulat de Roches Massives</t>
  </si>
  <si>
    <t>TANCONVILLE/HATTIGNY</t>
  </si>
  <si>
    <t>Alluvion</t>
  </si>
  <si>
    <t>marne et calcaire</t>
  </si>
  <si>
    <t>CONS LA GRANDVILLE</t>
  </si>
  <si>
    <t>Exploite la ressource Roche calcaire / Calcaire et oolithe du Jurassique moy à 20m de là en carte.</t>
  </si>
  <si>
    <t>AUTREVILLE SUR MOSELLE</t>
  </si>
  <si>
    <t>BATHELEMONT-LES-BAUZEMONT</t>
  </si>
  <si>
    <t>BRIEY</t>
  </si>
  <si>
    <t>Argiles et marnes (ressources en gypse et/ou anhydrite) du Trias</t>
  </si>
  <si>
    <t>Amendement calcaire</t>
  </si>
  <si>
    <t>MI (1)
ROC (1)</t>
  </si>
  <si>
    <t>TROUSSEY/VOID-VACON</t>
  </si>
  <si>
    <t>Industrie chimique</t>
  </si>
  <si>
    <t>Granites du Carbonifere</t>
  </si>
  <si>
    <t>Gres du Permien</t>
  </si>
  <si>
    <t>Ressource en gypse</t>
  </si>
  <si>
    <t>TOTAL</t>
  </si>
  <si>
    <t>Chaux et Industrie Chimique</t>
  </si>
  <si>
    <t>Schistes et phyllades du Devonien</t>
  </si>
  <si>
    <t>SENONVILLE - VALBOIS</t>
  </si>
  <si>
    <t>calcaire/grouine</t>
  </si>
  <si>
    <t>Calcaire/grouine</t>
  </si>
  <si>
    <t>Le Vieux Cul,  Les Gissants</t>
  </si>
  <si>
    <t>Carrière qui exploite ROC et granulats</t>
  </si>
  <si>
    <t>Calcaire siliceux</t>
  </si>
  <si>
    <t>HAUTS-DE-CHEE(LES)</t>
  </si>
  <si>
    <t>MENIL LA HORGNE</t>
  </si>
  <si>
    <t>FAULQUEMONT/CREHANGE/PONTPIERRE</t>
  </si>
  <si>
    <t>anhydrite</t>
  </si>
  <si>
    <t>Anhydrite</t>
  </si>
  <si>
    <t>Mineraux specifiques</t>
  </si>
  <si>
    <t>Mortier</t>
  </si>
  <si>
    <t>Gypse et/ou anhydrite</t>
  </si>
  <si>
    <t>Bois de Koenigsmacker</t>
  </si>
  <si>
    <t>L'ANHYDRITE LORRAINE</t>
  </si>
  <si>
    <t>KOENIGSMACKER/ELZANGE/OUDRENNE/INGLANDE/BUDLING</t>
  </si>
  <si>
    <t>anhydrite, gypse, albâtre</t>
  </si>
  <si>
    <t>Platre</t>
  </si>
  <si>
    <t>IMLING/LORQUIN/NEUFMOULINS/XOUAXANGE</t>
  </si>
  <si>
    <t>Pierre Ornementale, Calcaire Industriel</t>
  </si>
  <si>
    <t>METZGER Frères</t>
  </si>
  <si>
    <t>grès</t>
  </si>
  <si>
    <t>Grès</t>
  </si>
  <si>
    <t>Roche sedimentaire detritique</t>
  </si>
  <si>
    <t xml:space="preserve">PFORDT </t>
  </si>
  <si>
    <t>Concassé de roche siliceuse</t>
  </si>
  <si>
    <t>BETTBORN/BERTHELMING</t>
  </si>
  <si>
    <t>ENNERY / ARGANCY</t>
  </si>
  <si>
    <t>MONDELANGE/BOUSSE/RICHEMONT</t>
  </si>
  <si>
    <t>MALANCOURT-LA-MONTAGNE</t>
  </si>
  <si>
    <t>AUDUN LE TICHE</t>
  </si>
  <si>
    <t>Exploite la ressource Roche calcaire / Calcaires du Jurassique moy à 500m de là en carte.</t>
  </si>
  <si>
    <t>REDING, HILBESHEIM et SARRALTROFF</t>
  </si>
  <si>
    <t>crassier</t>
  </si>
  <si>
    <t>Etrange car autour ce ne sont que des grès du Trias. Peut-être y-a-t-il un problème d'usage de ces granulats ???</t>
  </si>
  <si>
    <t>calcaire marneux</t>
  </si>
  <si>
    <t>ZSC des argiles de Provins</t>
  </si>
  <si>
    <t>argile, sable siliceux</t>
  </si>
  <si>
    <t>sable extra siliceux</t>
  </si>
  <si>
    <t>Verre / Industrie chimique</t>
  </si>
  <si>
    <t>Sables siliceux ou extra-siliceux</t>
  </si>
  <si>
    <t>Basaltes du Devonien</t>
  </si>
  <si>
    <t>sable siliceux</t>
  </si>
  <si>
    <t>Verre / Industrie chimique / granulat alluvionnaire</t>
  </si>
  <si>
    <t>galets, quartz, sable fin</t>
  </si>
  <si>
    <t>Filtration</t>
  </si>
  <si>
    <t>Granulat alluvionnaire</t>
  </si>
  <si>
    <t>Produits céramiques, Terre cuite</t>
  </si>
  <si>
    <t>Ballasts LGV</t>
  </si>
  <si>
    <t>loess</t>
  </si>
  <si>
    <t>Terre cuite</t>
  </si>
  <si>
    <t>Colluvions de loess</t>
  </si>
  <si>
    <t>Grès (PO)</t>
  </si>
  <si>
    <t>Schwemmberg</t>
  </si>
  <si>
    <t>grauwacke</t>
  </si>
  <si>
    <t>Roche volcanique</t>
  </si>
  <si>
    <t>Concassé de roche métamorphique</t>
  </si>
  <si>
    <t>alluvion sablo-graveleuse</t>
  </si>
  <si>
    <t>Sable, graviers, galets</t>
  </si>
  <si>
    <t>HOERDT</t>
  </si>
  <si>
    <t>grave</t>
  </si>
  <si>
    <t>Port  d'OFFENDORF</t>
  </si>
  <si>
    <t>WANTZENAU(LA)</t>
  </si>
  <si>
    <t>KARCHER  SAS</t>
  </si>
  <si>
    <t>Concassé de roche calcaire</t>
  </si>
  <si>
    <t>Lindenfeld</t>
  </si>
  <si>
    <t>sable gréseux</t>
  </si>
  <si>
    <t>Granulat meuble divers</t>
  </si>
  <si>
    <t>granite (s.l.)</t>
  </si>
  <si>
    <t>Granite, granodiorite, etc</t>
  </si>
  <si>
    <t>Concassé de roche plutonique</t>
  </si>
  <si>
    <t>sable ; grès</t>
  </si>
  <si>
    <t>ASPACH-LE-HAUT</t>
  </si>
  <si>
    <t>Enrochement / Ballast / concassé</t>
  </si>
  <si>
    <t>granite</t>
  </si>
  <si>
    <t>Granite</t>
  </si>
  <si>
    <t>BRESSE(LA)</t>
  </si>
  <si>
    <t>VIVIERS LE GRAS / PROVENCHERES-LES-DARNEY</t>
  </si>
  <si>
    <t>RAON-L'ETAPE / MOYENMOUTIER</t>
  </si>
  <si>
    <t>magmatique</t>
  </si>
  <si>
    <t>Basalte</t>
  </si>
  <si>
    <t>Ballast</t>
  </si>
  <si>
    <t>SAULCY-SUR-MEURTHE / SAINTE MARGUERITE</t>
  </si>
  <si>
    <t>Carriere tombe dans mauvais caisson dans SIG (prendre les bonnes colonnes dans autre excel)</t>
  </si>
  <si>
    <t>AUTREY / HOUSSERAS</t>
  </si>
  <si>
    <t>Produit de fonderie</t>
  </si>
  <si>
    <t>COUSSEY / SIONNE</t>
  </si>
  <si>
    <t>FORGE(LA)</t>
  </si>
  <si>
    <t>THAON-LES-VOSGES / IGNEY / VAXONCOURT</t>
  </si>
  <si>
    <t>HOUSSIERE(LA)</t>
  </si>
  <si>
    <t>Alluvion/Granit</t>
  </si>
  <si>
    <t>CHARMES / CHAMAGNE</t>
  </si>
  <si>
    <t>LANDAVILLE / TILLEUX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</si>
</sst>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_€_-;\-* #,##0.00\ _€_-;_-* &quot;-&quot;??\ _€_-;_-@_-"/>
    <numFmt numFmtId="165" formatCode="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sz val="7"/>
      <color rgb="FF000000"/>
      <name val="Arial"/>
      <family val="2"/>
    </font>
    <font>
      <sz val="7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FFFFFF"/>
      <name val="Calibri"/>
      <family val="2"/>
      <charset val="1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charset val="1"/>
    </font>
    <font>
      <sz val="11"/>
      <color rgb="FF333333"/>
      <name val="Arial"/>
      <family val="2"/>
    </font>
    <font>
      <sz val="8"/>
      <color rgb="FF333333"/>
      <name val="Arial"/>
      <family val="2"/>
    </font>
    <font>
      <sz val="11"/>
      <color rgb="FF000000"/>
      <name val="Calibri"/>
      <family val="2"/>
      <charset val="1"/>
    </font>
  </fonts>
  <fills count="34">
    <fill>
      <patternFill patternType="none"/>
    </fill>
    <fill>
      <patternFill patternType="gray125"/>
    </fill>
    <fill>
      <patternFill patternType="solid">
        <fgColor rgb="FFFF0000"/>
        <bgColor rgb="FF800000"/>
      </patternFill>
    </fill>
    <fill>
      <patternFill patternType="solid">
        <fgColor rgb="FFFF7F00"/>
        <bgColor rgb="FFED7D31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F7F7F"/>
        <bgColor rgb="FF80808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11FF7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E50DB"/>
        <bgColor indexed="64"/>
      </patternFill>
    </fill>
    <fill>
      <patternFill patternType="solid">
        <fgColor rgb="FFEC38D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2CC"/>
        <bgColor rgb="FFFFF2CC"/>
      </patternFill>
    </fill>
    <fill>
      <patternFill patternType="solid">
        <fgColor rgb="FF8AB8E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28639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rgb="FFD7E4BD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AC3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EE395"/>
        <bgColor indexed="64"/>
      </patternFill>
    </fill>
    <fill>
      <patternFill patternType="solid">
        <fgColor rgb="FF72AF2F"/>
        <bgColor indexed="64"/>
      </patternFill>
    </fill>
    <fill>
      <patternFill patternType="solid">
        <fgColor rgb="FFDE16C6"/>
        <bgColor indexed="64"/>
      </patternFill>
    </fill>
    <fill>
      <patternFill patternType="solid">
        <fgColor rgb="FFC53D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8439BD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</cellStyleXfs>
  <cellXfs count="123">
    <xf numFmtId="0" fontId="0" fillId="0" borderId="0" xfId="0"/>
    <xf numFmtId="0" fontId="0" fillId="0" borderId="0" xfId="0" applyAlignment="1">
      <alignment wrapText="1"/>
    </xf>
    <xf numFmtId="0" fontId="0" fillId="0" borderId="1" xfId="0" applyBorder="1"/>
    <xf numFmtId="43" fontId="0" fillId="0" borderId="1" xfId="1" applyFont="1" applyBorder="1"/>
    <xf numFmtId="164" fontId="4" fillId="0" borderId="4" xfId="0" applyNumberFormat="1" applyFont="1" applyBorder="1"/>
    <xf numFmtId="165" fontId="4" fillId="0" borderId="1" xfId="0" applyNumberFormat="1" applyFont="1" applyBorder="1"/>
    <xf numFmtId="164" fontId="4" fillId="0" borderId="1" xfId="0" applyNumberFormat="1" applyFont="1" applyBorder="1"/>
    <xf numFmtId="164" fontId="4" fillId="0" borderId="5" xfId="0" applyNumberFormat="1" applyFont="1" applyBorder="1"/>
    <xf numFmtId="0" fontId="0" fillId="0" borderId="2" xfId="0" applyBorder="1"/>
    <xf numFmtId="43" fontId="0" fillId="0" borderId="0" xfId="1" applyFont="1"/>
    <xf numFmtId="164" fontId="4" fillId="0" borderId="0" xfId="0" applyNumberFormat="1" applyFont="1"/>
    <xf numFmtId="0" fontId="4" fillId="0" borderId="0" xfId="0" applyFont="1"/>
    <xf numFmtId="0" fontId="0" fillId="0" borderId="1" xfId="0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49" fontId="0" fillId="3" borderId="1" xfId="0" applyNumberForma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0" fontId="0" fillId="6" borderId="10" xfId="0" applyFill="1" applyBorder="1" applyAlignment="1">
      <alignment vertical="center" wrapText="1"/>
    </xf>
    <xf numFmtId="0" fontId="0" fillId="6" borderId="11" xfId="0" applyFill="1" applyBorder="1" applyAlignment="1">
      <alignment vertical="center" wrapText="1"/>
    </xf>
    <xf numFmtId="0" fontId="11" fillId="6" borderId="11" xfId="0" applyFont="1" applyFill="1" applyBorder="1" applyAlignment="1">
      <alignment vertical="center" wrapText="1"/>
    </xf>
    <xf numFmtId="0" fontId="12" fillId="6" borderId="11" xfId="0" applyFont="1" applyFill="1" applyBorder="1" applyAlignment="1">
      <alignment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vertical="center" wrapText="1"/>
    </xf>
    <xf numFmtId="0" fontId="13" fillId="7" borderId="10" xfId="0" applyFont="1" applyFill="1" applyBorder="1" applyAlignment="1">
      <alignment horizontal="left" wrapText="1"/>
    </xf>
    <xf numFmtId="0" fontId="13" fillId="7" borderId="11" xfId="0" applyFont="1" applyFill="1" applyBorder="1" applyAlignment="1">
      <alignment horizontal="left" wrapText="1"/>
    </xf>
    <xf numFmtId="0" fontId="13" fillId="7" borderId="12" xfId="0" applyFont="1" applyFill="1" applyBorder="1" applyAlignment="1">
      <alignment horizontal="left" wrapText="1"/>
    </xf>
    <xf numFmtId="0" fontId="0" fillId="8" borderId="4" xfId="0" applyFill="1" applyBorder="1" applyAlignment="1">
      <alignment vertical="center" wrapText="1"/>
    </xf>
    <xf numFmtId="0" fontId="14" fillId="8" borderId="4" xfId="3" applyFill="1" applyBorder="1" applyAlignment="1">
      <alignment vertical="center" wrapText="1"/>
    </xf>
    <xf numFmtId="0" fontId="15" fillId="8" borderId="4" xfId="0" applyFont="1" applyFill="1" applyBorder="1" applyAlignment="1">
      <alignment horizontal="center" vertical="center" wrapText="1"/>
    </xf>
    <xf numFmtId="0" fontId="0" fillId="8" borderId="4" xfId="0" applyFill="1" applyBorder="1" applyAlignment="1">
      <alignment horizontal="center" vertical="center" wrapText="1"/>
    </xf>
    <xf numFmtId="0" fontId="14" fillId="9" borderId="1" xfId="3" applyFill="1" applyBorder="1" applyAlignment="1">
      <alignment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6" fillId="10" borderId="13" xfId="3" applyFont="1" applyFill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16" fillId="0" borderId="14" xfId="0" applyFont="1" applyBorder="1" applyAlignment="1">
      <alignment horizontal="left" vertical="center" wrapText="1"/>
    </xf>
    <xf numFmtId="0" fontId="0" fillId="8" borderId="1" xfId="0" applyFill="1" applyBorder="1" applyAlignment="1">
      <alignment vertical="center" wrapText="1"/>
    </xf>
    <xf numFmtId="0" fontId="11" fillId="8" borderId="1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6" fillId="8" borderId="1" xfId="3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15" xfId="0" applyFont="1" applyBorder="1" applyAlignment="1">
      <alignment horizontal="left" vertical="center" wrapText="1"/>
    </xf>
    <xf numFmtId="0" fontId="0" fillId="9" borderId="1" xfId="0" applyFill="1" applyBorder="1" applyAlignment="1">
      <alignment vertical="center" wrapText="1"/>
    </xf>
    <xf numFmtId="0" fontId="14" fillId="8" borderId="1" xfId="3" applyFill="1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15" xfId="0" applyBorder="1" applyAlignment="1">
      <alignment wrapText="1"/>
    </xf>
    <xf numFmtId="0" fontId="11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6" fillId="11" borderId="1" xfId="0" applyFont="1" applyFill="1" applyBorder="1" applyAlignment="1">
      <alignment horizontal="left" vertical="center" wrapText="1"/>
    </xf>
    <xf numFmtId="0" fontId="6" fillId="12" borderId="1" xfId="3" applyFont="1" applyFill="1" applyBorder="1" applyAlignment="1">
      <alignment horizontal="left" vertical="center" wrapText="1"/>
    </xf>
    <xf numFmtId="0" fontId="14" fillId="0" borderId="1" xfId="3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wrapText="1"/>
    </xf>
    <xf numFmtId="0" fontId="18" fillId="0" borderId="1" xfId="0" applyFont="1" applyBorder="1" applyAlignment="1">
      <alignment wrapText="1"/>
    </xf>
    <xf numFmtId="0" fontId="14" fillId="9" borderId="0" xfId="3" applyFill="1" applyAlignment="1">
      <alignment vertical="center" wrapText="1"/>
    </xf>
    <xf numFmtId="0" fontId="15" fillId="9" borderId="0" xfId="0" applyFont="1" applyFill="1" applyAlignment="1">
      <alignment horizontal="center" vertical="center" wrapText="1"/>
    </xf>
    <xf numFmtId="0" fontId="0" fillId="9" borderId="0" xfId="0" applyFill="1" applyAlignment="1">
      <alignment horizontal="center" vertical="center" wrapText="1"/>
    </xf>
    <xf numFmtId="0" fontId="14" fillId="8" borderId="0" xfId="3" applyFill="1" applyAlignment="1">
      <alignment vertical="center" wrapText="1"/>
    </xf>
    <xf numFmtId="0" fontId="6" fillId="13" borderId="0" xfId="3" applyFont="1" applyFill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0" fillId="9" borderId="0" xfId="0" applyFill="1" applyAlignment="1">
      <alignment vertical="center" wrapText="1"/>
    </xf>
    <xf numFmtId="0" fontId="0" fillId="8" borderId="0" xfId="0" applyFill="1" applyAlignment="1">
      <alignment vertical="center" wrapText="1"/>
    </xf>
    <xf numFmtId="0" fontId="6" fillId="14" borderId="0" xfId="3" applyFont="1" applyFill="1" applyAlignment="1">
      <alignment horizontal="left" vertical="center" wrapText="1"/>
    </xf>
    <xf numFmtId="0" fontId="6" fillId="15" borderId="0" xfId="3" applyFont="1" applyFill="1" applyAlignment="1">
      <alignment horizontal="left" vertical="center" wrapText="1"/>
    </xf>
    <xf numFmtId="0" fontId="11" fillId="9" borderId="1" xfId="0" applyFont="1" applyFill="1" applyBorder="1" applyAlignment="1">
      <alignment vertical="center" wrapText="1"/>
    </xf>
    <xf numFmtId="0" fontId="0" fillId="8" borderId="0" xfId="0" applyFill="1" applyAlignment="1">
      <alignment horizontal="center" vertical="center" wrapText="1"/>
    </xf>
    <xf numFmtId="0" fontId="11" fillId="8" borderId="0" xfId="0" applyFont="1" applyFill="1" applyAlignment="1">
      <alignment vertical="center" wrapText="1"/>
    </xf>
    <xf numFmtId="0" fontId="15" fillId="8" borderId="0" xfId="0" applyFont="1" applyFill="1" applyAlignment="1">
      <alignment horizontal="center" vertical="center" wrapText="1"/>
    </xf>
    <xf numFmtId="0" fontId="14" fillId="0" borderId="0" xfId="3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7" xfId="0" applyBorder="1" applyAlignment="1">
      <alignment wrapText="1"/>
    </xf>
    <xf numFmtId="0" fontId="0" fillId="8" borderId="17" xfId="0" applyFill="1" applyBorder="1" applyAlignment="1">
      <alignment vertical="center" wrapText="1"/>
    </xf>
    <xf numFmtId="0" fontId="6" fillId="16" borderId="0" xfId="3" applyFont="1" applyFill="1" applyAlignment="1">
      <alignment horizontal="left" vertical="center" wrapText="1"/>
    </xf>
    <xf numFmtId="0" fontId="0" fillId="9" borderId="17" xfId="0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3" fillId="0" borderId="1" xfId="0" applyFont="1" applyBorder="1" applyAlignment="1">
      <alignment wrapText="1"/>
    </xf>
    <xf numFmtId="0" fontId="19" fillId="17" borderId="0" xfId="0" applyFont="1" applyFill="1" applyAlignment="1">
      <alignment horizontal="left" vertical="center" wrapText="1"/>
    </xf>
    <xf numFmtId="0" fontId="6" fillId="18" borderId="0" xfId="3" applyFont="1" applyFill="1" applyAlignment="1">
      <alignment horizontal="left" vertical="center" wrapText="1"/>
    </xf>
    <xf numFmtId="0" fontId="11" fillId="9" borderId="0" xfId="0" applyFont="1" applyFill="1" applyAlignment="1">
      <alignment vertical="center" wrapText="1"/>
    </xf>
    <xf numFmtId="0" fontId="16" fillId="19" borderId="0" xfId="0" applyFont="1" applyFill="1" applyAlignment="1">
      <alignment horizontal="left" vertical="center" wrapText="1"/>
    </xf>
    <xf numFmtId="0" fontId="16" fillId="20" borderId="0" xfId="0" applyFont="1" applyFill="1" applyAlignment="1">
      <alignment horizontal="left" vertical="center" wrapText="1"/>
    </xf>
    <xf numFmtId="0" fontId="6" fillId="4" borderId="0" xfId="3" applyFont="1" applyFill="1" applyAlignment="1">
      <alignment horizontal="left" vertical="center" wrapText="1"/>
    </xf>
    <xf numFmtId="0" fontId="3" fillId="21" borderId="0" xfId="0" applyFont="1" applyFill="1" applyAlignment="1">
      <alignment horizontal="left" vertical="center" wrapText="1"/>
    </xf>
    <xf numFmtId="0" fontId="16" fillId="22" borderId="0" xfId="0" applyFont="1" applyFill="1" applyAlignment="1">
      <alignment horizontal="left" vertical="center" wrapText="1"/>
    </xf>
    <xf numFmtId="0" fontId="16" fillId="23" borderId="0" xfId="0" applyFont="1" applyFill="1" applyAlignment="1">
      <alignment horizontal="left" vertical="center" wrapText="1"/>
    </xf>
    <xf numFmtId="0" fontId="6" fillId="24" borderId="0" xfId="3" applyFont="1" applyFill="1" applyAlignment="1">
      <alignment horizontal="left" vertical="center" wrapText="1"/>
    </xf>
    <xf numFmtId="0" fontId="6" fillId="25" borderId="0" xfId="3" applyFont="1" applyFill="1" applyAlignment="1">
      <alignment horizontal="left" vertical="center" wrapText="1"/>
    </xf>
    <xf numFmtId="0" fontId="6" fillId="26" borderId="0" xfId="3" applyFont="1" applyFill="1" applyAlignment="1">
      <alignment horizontal="left" vertical="center" wrapText="1"/>
    </xf>
    <xf numFmtId="0" fontId="16" fillId="27" borderId="0" xfId="0" applyFont="1" applyFill="1" applyAlignment="1">
      <alignment horizontal="left" vertical="center" wrapText="1"/>
    </xf>
    <xf numFmtId="0" fontId="6" fillId="28" borderId="0" xfId="3" applyFont="1" applyFill="1" applyAlignment="1">
      <alignment horizontal="left" vertical="center" wrapText="1"/>
    </xf>
    <xf numFmtId="0" fontId="16" fillId="29" borderId="0" xfId="0" applyFont="1" applyFill="1" applyAlignment="1">
      <alignment horizontal="left" vertical="center" wrapText="1"/>
    </xf>
    <xf numFmtId="0" fontId="16" fillId="30" borderId="0" xfId="0" applyFont="1" applyFill="1" applyAlignment="1">
      <alignment horizontal="left" vertical="center" wrapText="1"/>
    </xf>
    <xf numFmtId="0" fontId="16" fillId="31" borderId="0" xfId="0" applyFont="1" applyFill="1" applyAlignment="1">
      <alignment horizontal="left" vertical="center" wrapText="1"/>
    </xf>
    <xf numFmtId="0" fontId="16" fillId="32" borderId="0" xfId="0" applyFont="1" applyFill="1" applyAlignment="1">
      <alignment horizontal="left" vertical="center" wrapText="1"/>
    </xf>
    <xf numFmtId="0" fontId="16" fillId="33" borderId="0" xfId="0" applyFont="1" applyFill="1" applyAlignment="1">
      <alignment horizontal="left" vertical="center" wrapText="1"/>
    </xf>
    <xf numFmtId="165" fontId="0" fillId="9" borderId="1" xfId="0" applyNumberFormat="1" applyFill="1" applyBorder="1" applyAlignment="1">
      <alignment vertical="center" wrapText="1"/>
    </xf>
    <xf numFmtId="0" fontId="0" fillId="0" borderId="17" xfId="0" applyBorder="1"/>
    <xf numFmtId="0" fontId="0" fillId="8" borderId="1" xfId="0" applyFill="1" applyBorder="1" applyAlignment="1">
      <alignment wrapText="1"/>
    </xf>
    <xf numFmtId="0" fontId="15" fillId="0" borderId="0" xfId="0" applyFont="1" applyAlignment="1">
      <alignment horizontal="center" vertical="center" wrapText="1"/>
    </xf>
  </cellXfs>
  <cellStyles count="4">
    <cellStyle name="Hyperlink" xfId="2" xr:uid="{2B1A235C-BB14-4DCE-9FD3-4B468BCD94D3}"/>
    <cellStyle name="Milliers" xfId="1" builtinId="3"/>
    <cellStyle name="Normal" xfId="0" builtinId="0"/>
    <cellStyle name="Normal 2" xfId="3" xr:uid="{E48CDD68-B9DD-413E-B29D-4EBE9438A503}"/>
  </cellStyles>
  <dxfs count="1">
    <dxf>
      <font>
        <sz val="11"/>
        <color rgb="FF000000"/>
        <name val="Calibri"/>
        <family val="2"/>
        <charset val="1"/>
      </font>
      <alignment horizontal="general" vertical="bottom" textRotation="0" wrapText="0" indent="0" shrinkToFit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PRA/D-Ress/SRC/00%20-%20TRAVAUX_SRC_2020-2021/I.C.Vision_prospective/Tableaux%20donn&#233;es%20&#233;tude%20prospective/2022_SRC_GE_prosective_conso_2034%20post%20GT6%20v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eurs ajustements"/>
      <sheetName val="Prosp. Sc. final Etap 3"/>
      <sheetName val="Prosp. Sc. final Etap2"/>
      <sheetName val="Prosp. Sc. final Etap1"/>
      <sheetName val="ZONE DE CONSOMMATION"/>
      <sheetName val="Prospective Conso_haute 2015"/>
      <sheetName val="Prospective Conso_basse"/>
      <sheetName val="TCD Pop"/>
      <sheetName val="Prospective POP_communes"/>
      <sheetName val="PROJECTION POP 2050"/>
    </sheetNames>
    <sheetDataSet>
      <sheetData sheetId="0">
        <row r="144">
          <cell r="D144">
            <v>-0.17089498927354757</v>
          </cell>
          <cell r="E144">
            <v>-0.20480937819976913</v>
          </cell>
          <cell r="F144">
            <v>-0.23865329214548434</v>
          </cell>
          <cell r="G144">
            <v>-0.27242604981576451</v>
          </cell>
          <cell r="H144">
            <v>-0.30612697501041619</v>
          </cell>
          <cell r="I144">
            <v>-0.33975539664112114</v>
          </cell>
          <cell r="J144">
            <v>-0.37331064874805941</v>
          </cell>
          <cell r="K144">
            <v>-0.40679207051601618</v>
          </cell>
          <cell r="L144">
            <v>-0.44019900628997333</v>
          </cell>
          <cell r="M144">
            <v>-0.4737462438284345</v>
          </cell>
          <cell r="N144">
            <v>-0.50724939004701952</v>
          </cell>
          <cell r="O144">
            <v>-0.54070797921422498</v>
          </cell>
          <cell r="P144">
            <v>-0.5741215478114019</v>
          </cell>
        </row>
      </sheetData>
      <sheetData sheetId="1"/>
      <sheetData sheetId="2"/>
      <sheetData sheetId="3">
        <row r="2">
          <cell r="L2">
            <v>3.2642457671228495</v>
          </cell>
          <cell r="M2">
            <v>3.2492215227384325</v>
          </cell>
          <cell r="N2">
            <v>3.2342664299851807</v>
          </cell>
          <cell r="O2">
            <v>3.2193801705809921</v>
          </cell>
          <cell r="P2">
            <v>3.2045624277087117</v>
          </cell>
          <cell r="Q2">
            <v>3.1898128860093884</v>
          </cell>
          <cell r="R2">
            <v>3.1751312315755649</v>
          </cell>
          <cell r="S2">
            <v>3.1605171519445956</v>
          </cell>
          <cell r="T2">
            <v>3.1459703360919975</v>
          </cell>
          <cell r="U2">
            <v>3.1331995014218221</v>
          </cell>
          <cell r="V2">
            <v>3.1204805090135719</v>
          </cell>
          <cell r="W2">
            <v>3.1078131484174061</v>
          </cell>
          <cell r="X2">
            <v>3.09519721003779</v>
          </cell>
        </row>
        <row r="3">
          <cell r="L3">
            <v>11.249140710013227</v>
          </cell>
          <cell r="M3">
            <v>11.197364633332915</v>
          </cell>
          <cell r="N3">
            <v>11.145826864820801</v>
          </cell>
          <cell r="O3">
            <v>11.094526307623152</v>
          </cell>
          <cell r="P3">
            <v>11.043461869934688</v>
          </cell>
          <cell r="Q3">
            <v>10.992632464975349</v>
          </cell>
          <cell r="R3">
            <v>10.942037010967166</v>
          </cell>
          <cell r="S3">
            <v>10.891674431111236</v>
          </cell>
          <cell r="T3">
            <v>10.8415436535648</v>
          </cell>
          <cell r="U3">
            <v>10.797533206301283</v>
          </cell>
          <cell r="V3">
            <v>10.753701416204146</v>
          </cell>
          <cell r="W3">
            <v>10.710047558027792</v>
          </cell>
          <cell r="X3">
            <v>10.666570909470705</v>
          </cell>
        </row>
        <row r="4">
          <cell r="L4">
            <v>1.6495974326359581</v>
          </cell>
          <cell r="M4">
            <v>1.642004880869957</v>
          </cell>
          <cell r="N4">
            <v>1.6344472751102839</v>
          </cell>
          <cell r="O4">
            <v>1.6269244545120218</v>
          </cell>
          <cell r="P4">
            <v>1.6194362589705695</v>
          </cell>
          <cell r="Q4">
            <v>1.6119825291182348</v>
          </cell>
          <cell r="R4">
            <v>1.6045631063208423</v>
          </cell>
          <cell r="S4">
            <v>1.5971778326743566</v>
          </cell>
          <cell r="T4">
            <v>1.5898265510015235</v>
          </cell>
          <cell r="U4">
            <v>1.5833727673138116</v>
          </cell>
          <cell r="V4">
            <v>1.5769451822852314</v>
          </cell>
          <cell r="W4">
            <v>1.5705436895642568</v>
          </cell>
          <cell r="X4">
            <v>1.564168183231089</v>
          </cell>
        </row>
        <row r="5">
          <cell r="L5">
            <v>1.1043915015105141</v>
          </cell>
          <cell r="M5">
            <v>1.0993083524468354</v>
          </cell>
          <cell r="N5">
            <v>1.0942485994382409</v>
          </cell>
          <cell r="O5">
            <v>1.0892121348004213</v>
          </cell>
          <cell r="P5">
            <v>1.0841988513447032</v>
          </cell>
          <cell r="Q5">
            <v>1.0792086423757674</v>
          </cell>
          <cell r="R5">
            <v>1.0742414016893775</v>
          </cell>
          <cell r="S5">
            <v>1.06929702357012</v>
          </cell>
          <cell r="T5">
            <v>1.0643754027891554</v>
          </cell>
          <cell r="U5">
            <v>1.0600546493033145</v>
          </cell>
          <cell r="V5">
            <v>1.0557514355977393</v>
          </cell>
          <cell r="W5">
            <v>1.0514656904709854</v>
          </cell>
          <cell r="X5">
            <v>1.0471973430106443</v>
          </cell>
        </row>
        <row r="6">
          <cell r="L6">
            <v>1.6915363504148384</v>
          </cell>
          <cell r="M6">
            <v>1.6837507676717358</v>
          </cell>
          <cell r="N6">
            <v>1.6760010193927488</v>
          </cell>
          <cell r="O6">
            <v>1.6682869406436833</v>
          </cell>
          <cell r="P6">
            <v>1.6606083672494822</v>
          </cell>
          <cell r="Q6">
            <v>1.6529651357907322</v>
          </cell>
          <cell r="R6">
            <v>1.6453570836001856</v>
          </cell>
          <cell r="S6">
            <v>1.6377840487592978</v>
          </cell>
          <cell r="T6">
            <v>1.6302458700947824</v>
          </cell>
          <cell r="U6">
            <v>1.6236280071607729</v>
          </cell>
          <cell r="V6">
            <v>1.6170370089534998</v>
          </cell>
          <cell r="W6">
            <v>1.6104727664175853</v>
          </cell>
          <cell r="X6">
            <v>1.603935170940354</v>
          </cell>
        </row>
        <row r="7">
          <cell r="L7">
            <v>4.9697617567973147</v>
          </cell>
          <cell r="M7">
            <v>4.9468875860107611</v>
          </cell>
          <cell r="N7">
            <v>4.9241186974720836</v>
          </cell>
          <cell r="O7">
            <v>4.9014546066018951</v>
          </cell>
          <cell r="P7">
            <v>4.8788948310511637</v>
          </cell>
          <cell r="Q7">
            <v>4.8564388906909528</v>
          </cell>
          <cell r="R7">
            <v>4.8340863076021972</v>
          </cell>
          <cell r="S7">
            <v>4.8118366060655395</v>
          </cell>
          <cell r="T7">
            <v>4.7896893125511992</v>
          </cell>
          <cell r="U7">
            <v>4.7702459218649143</v>
          </cell>
          <cell r="V7">
            <v>4.7508814601898273</v>
          </cell>
          <cell r="W7">
            <v>4.7315956071194334</v>
          </cell>
          <cell r="X7">
            <v>4.7123880435478984</v>
          </cell>
        </row>
        <row r="8">
          <cell r="L8">
            <v>0.92964601076517994</v>
          </cell>
          <cell r="M8">
            <v>0.9253671574394251</v>
          </cell>
          <cell r="N8">
            <v>0.92110799826130418</v>
          </cell>
          <cell r="O8">
            <v>0.91686844258516487</v>
          </cell>
          <cell r="P8">
            <v>0.91264840018256677</v>
          </cell>
          <cell r="Q8">
            <v>0.90844778124036119</v>
          </cell>
          <cell r="R8">
            <v>0.90426649635877987</v>
          </cell>
          <cell r="S8">
            <v>0.90010445654953164</v>
          </cell>
          <cell r="T8">
            <v>0.89596157323390957</v>
          </cell>
          <cell r="U8">
            <v>0.89232448327430924</v>
          </cell>
          <cell r="V8">
            <v>0.88870215781328732</v>
          </cell>
          <cell r="W8">
            <v>0.88509453691544993</v>
          </cell>
          <cell r="X8">
            <v>0.88150156088870713</v>
          </cell>
        </row>
        <row r="9">
          <cell r="L9">
            <v>1.4430785272466571</v>
          </cell>
          <cell r="M9">
            <v>1.4364365137446011</v>
          </cell>
          <cell r="N9">
            <v>1.429825071235411</v>
          </cell>
          <cell r="O9">
            <v>1.4232440590109112</v>
          </cell>
          <cell r="P9">
            <v>1.4166933370105586</v>
          </cell>
          <cell r="Q9">
            <v>1.4101727658184624</v>
          </cell>
          <cell r="R9">
            <v>1.4036822066604182</v>
          </cell>
          <cell r="S9">
            <v>1.3972215214009522</v>
          </cell>
          <cell r="T9">
            <v>1.3907905725403833</v>
          </cell>
          <cell r="U9">
            <v>1.3851447607350451</v>
          </cell>
          <cell r="V9">
            <v>1.3795218676865424</v>
          </cell>
          <cell r="W9">
            <v>1.3739218003578715</v>
          </cell>
          <cell r="X9">
            <v>1.3683444660897053</v>
          </cell>
        </row>
        <row r="10">
          <cell r="L10">
            <v>2.6800029791723632</v>
          </cell>
          <cell r="M10">
            <v>2.6676678112399741</v>
          </cell>
          <cell r="N10">
            <v>2.655389418008621</v>
          </cell>
          <cell r="O10">
            <v>2.6431675381631212</v>
          </cell>
          <cell r="P10">
            <v>2.6310019115910372</v>
          </cell>
          <cell r="Q10">
            <v>2.6188922793771447</v>
          </cell>
          <cell r="R10">
            <v>2.6068383837979199</v>
          </cell>
          <cell r="S10">
            <v>2.5948399683160548</v>
          </cell>
          <cell r="T10">
            <v>2.5828967775749985</v>
          </cell>
          <cell r="U10">
            <v>2.5724116985079419</v>
          </cell>
          <cell r="V10">
            <v>2.5619691828464366</v>
          </cell>
          <cell r="W10">
            <v>2.5515690578074763</v>
          </cell>
          <cell r="X10">
            <v>2.5412111513094535</v>
          </cell>
        </row>
        <row r="11">
          <cell r="L11">
            <v>0.97857474817387358</v>
          </cell>
          <cell r="M11">
            <v>0.97407069204149999</v>
          </cell>
          <cell r="N11">
            <v>0.96958736659084632</v>
          </cell>
          <cell r="O11">
            <v>0.96512467640543664</v>
          </cell>
          <cell r="P11">
            <v>0.96068252650796504</v>
          </cell>
          <cell r="Q11">
            <v>0.95626082235827503</v>
          </cell>
          <cell r="R11">
            <v>0.95185946985134717</v>
          </cell>
          <cell r="S11">
            <v>0.94747837531529644</v>
          </cell>
          <cell r="T11">
            <v>0.94311744550937848</v>
          </cell>
          <cell r="U11">
            <v>0.93928892976243061</v>
          </cell>
          <cell r="V11">
            <v>0.93547595559293384</v>
          </cell>
          <cell r="W11">
            <v>0.93167845991099985</v>
          </cell>
          <cell r="X11">
            <v>0.92789637988284934</v>
          </cell>
        </row>
        <row r="12">
          <cell r="L12">
            <v>0.69405205358053512</v>
          </cell>
          <cell r="M12">
            <v>0.69085756137240351</v>
          </cell>
          <cell r="N12">
            <v>0.68767777235607885</v>
          </cell>
          <cell r="O12">
            <v>0.68451261885762882</v>
          </cell>
          <cell r="P12">
            <v>0.68136203351460201</v>
          </cell>
          <cell r="Q12">
            <v>0.67822594927459401</v>
          </cell>
          <cell r="R12">
            <v>0.67510429939382033</v>
          </cell>
          <cell r="S12">
            <v>0.67199701743569629</v>
          </cell>
          <cell r="T12">
            <v>0.66890403726942271</v>
          </cell>
          <cell r="U12">
            <v>0.66618867063923626</v>
          </cell>
          <cell r="V12">
            <v>0.66348432683971836</v>
          </cell>
          <cell r="W12">
            <v>0.66079096112450042</v>
          </cell>
          <cell r="X12">
            <v>0.65810852892885852</v>
          </cell>
        </row>
        <row r="13">
          <cell r="L13">
            <v>1.4087195146931655</v>
          </cell>
          <cell r="M13">
            <v>1.4022356443697299</v>
          </cell>
          <cell r="N13">
            <v>1.3957816171583779</v>
          </cell>
          <cell r="O13">
            <v>1.3893572957011278</v>
          </cell>
          <cell r="P13">
            <v>1.3829625432722119</v>
          </cell>
          <cell r="Q13">
            <v>1.3765972237751658</v>
          </cell>
          <cell r="R13">
            <v>1.3702612017399323</v>
          </cell>
          <cell r="S13">
            <v>1.3639543423199774</v>
          </cell>
          <cell r="T13">
            <v>1.3576765112894222</v>
          </cell>
          <cell r="U13">
            <v>1.3521651235746872</v>
          </cell>
          <cell r="V13">
            <v>1.3466761089321013</v>
          </cell>
          <cell r="W13">
            <v>1.3412093765398274</v>
          </cell>
          <cell r="X13">
            <v>1.335764835944713</v>
          </cell>
        </row>
        <row r="14">
          <cell r="L14">
            <v>0.81780889668816592</v>
          </cell>
          <cell r="M14">
            <v>0.81404479263468232</v>
          </cell>
          <cell r="N14">
            <v>0.81029801350806474</v>
          </cell>
          <cell r="O14">
            <v>0.80656847956740074</v>
          </cell>
          <cell r="P14">
            <v>0.80285611143879954</v>
          </cell>
          <cell r="Q14">
            <v>0.79916083011370143</v>
          </cell>
          <cell r="R14">
            <v>0.79548255694719749</v>
          </cell>
          <cell r="S14">
            <v>0.79182121365635505</v>
          </cell>
          <cell r="T14">
            <v>0.78817672231855218</v>
          </cell>
          <cell r="U14">
            <v>0.78497717701574576</v>
          </cell>
          <cell r="V14">
            <v>0.78179062003123778</v>
          </cell>
          <cell r="W14">
            <v>0.77861699863990719</v>
          </cell>
          <cell r="X14">
            <v>0.77545626033066717</v>
          </cell>
        </row>
        <row r="15">
          <cell r="L15">
            <v>0.51025683297637692</v>
          </cell>
          <cell r="M15">
            <v>0.50790828942163924</v>
          </cell>
          <cell r="N15">
            <v>0.50557055543665563</v>
          </cell>
          <cell r="O15">
            <v>0.50324358126854918</v>
          </cell>
          <cell r="P15">
            <v>0.50092731739343888</v>
          </cell>
          <cell r="Q15">
            <v>0.49862171451538628</v>
          </cell>
          <cell r="R15">
            <v>0.49632672356534535</v>
          </cell>
          <cell r="S15">
            <v>0.49404229570011887</v>
          </cell>
          <cell r="T15">
            <v>0.49176838230131875</v>
          </cell>
          <cell r="U15">
            <v>0.48977208480469608</v>
          </cell>
          <cell r="V15">
            <v>0.48778389113060133</v>
          </cell>
          <cell r="W15">
            <v>0.48580376838216432</v>
          </cell>
          <cell r="X15">
            <v>0.48383168379605734</v>
          </cell>
        </row>
        <row r="16">
          <cell r="L16">
            <v>0.4263789974186164</v>
          </cell>
          <cell r="M16">
            <v>0.42441651581808221</v>
          </cell>
          <cell r="N16">
            <v>0.42246306687172602</v>
          </cell>
          <cell r="O16">
            <v>0.42051860900522608</v>
          </cell>
          <cell r="P16">
            <v>0.4185831008356134</v>
          </cell>
          <cell r="Q16">
            <v>0.41665650117039132</v>
          </cell>
          <cell r="R16">
            <v>0.41473876900665846</v>
          </cell>
          <cell r="S16">
            <v>0.41282986353023632</v>
          </cell>
          <cell r="T16">
            <v>0.4109297441148006</v>
          </cell>
          <cell r="U16">
            <v>0.40926160511077336</v>
          </cell>
          <cell r="V16">
            <v>0.40760023779406401</v>
          </cell>
          <cell r="W16">
            <v>0.4059456146755071</v>
          </cell>
          <cell r="X16">
            <v>0.40429770837752727</v>
          </cell>
        </row>
        <row r="17">
          <cell r="L17">
            <v>0.42637899741861635</v>
          </cell>
          <cell r="M17">
            <v>0.42441651581808215</v>
          </cell>
          <cell r="N17">
            <v>0.42246306687172597</v>
          </cell>
          <cell r="O17">
            <v>0.42051860900522603</v>
          </cell>
          <cell r="P17">
            <v>0.41858310083561334</v>
          </cell>
          <cell r="Q17">
            <v>0.41665650117039127</v>
          </cell>
          <cell r="R17">
            <v>0.4147387690066584</v>
          </cell>
          <cell r="S17">
            <v>0.41282986353023626</v>
          </cell>
          <cell r="T17">
            <v>0.4109297441148006</v>
          </cell>
          <cell r="U17">
            <v>0.40926160511077336</v>
          </cell>
          <cell r="V17">
            <v>0.40760023779406396</v>
          </cell>
          <cell r="W17">
            <v>0.40594561467550705</v>
          </cell>
          <cell r="X17">
            <v>0.40429770837752721</v>
          </cell>
        </row>
        <row r="18">
          <cell r="L18">
            <v>1.0834220426210741</v>
          </cell>
          <cell r="M18">
            <v>1.0784354090459463</v>
          </cell>
          <cell r="N18">
            <v>1.0734717272970082</v>
          </cell>
          <cell r="O18">
            <v>1.0685308917345904</v>
          </cell>
          <cell r="P18">
            <v>1.0636127972052467</v>
          </cell>
          <cell r="Q18">
            <v>1.0587173390395184</v>
          </cell>
          <cell r="R18">
            <v>1.0538444130497056</v>
          </cell>
          <cell r="S18">
            <v>1.0489939155276493</v>
          </cell>
          <cell r="T18">
            <v>1.0441657432425258</v>
          </cell>
          <cell r="U18">
            <v>1.0399270293798337</v>
          </cell>
          <cell r="V18">
            <v>1.0357055222636051</v>
          </cell>
          <cell r="W18">
            <v>1.0315011520443211</v>
          </cell>
          <cell r="X18">
            <v>1.0273138491560116</v>
          </cell>
        </row>
        <row r="19">
          <cell r="L19">
            <v>2.1989768034234776</v>
          </cell>
          <cell r="M19">
            <v>2.1888556399917736</v>
          </cell>
          <cell r="N19">
            <v>2.1787810609301506</v>
          </cell>
          <cell r="O19">
            <v>2.1687528518261505</v>
          </cell>
          <cell r="P19">
            <v>2.1587707992541842</v>
          </cell>
          <cell r="Q19">
            <v>2.1488346907709901</v>
          </cell>
          <cell r="R19">
            <v>2.1389443149111131</v>
          </cell>
          <cell r="S19">
            <v>2.1290994611824035</v>
          </cell>
          <cell r="T19">
            <v>2.1192999200615366</v>
          </cell>
          <cell r="U19">
            <v>2.110696778262926</v>
          </cell>
          <cell r="V19">
            <v>2.1021285602842554</v>
          </cell>
          <cell r="W19">
            <v>2.0935951243548523</v>
          </cell>
          <cell r="X19">
            <v>2.0850963292795512</v>
          </cell>
        </row>
        <row r="20">
          <cell r="L20">
            <v>0.44666716319539396</v>
          </cell>
          <cell r="M20">
            <v>0.44461130187332903</v>
          </cell>
          <cell r="N20">
            <v>0.44256490300143692</v>
          </cell>
          <cell r="O20">
            <v>0.44052792302718691</v>
          </cell>
          <cell r="P20">
            <v>0.4385003185985063</v>
          </cell>
          <cell r="Q20">
            <v>0.43648204656285755</v>
          </cell>
          <cell r="R20">
            <v>0.43447306396632002</v>
          </cell>
          <cell r="S20">
            <v>0.4324733280526758</v>
          </cell>
          <cell r="T20">
            <v>0.43048279626249975</v>
          </cell>
          <cell r="U20">
            <v>0.42873528308465697</v>
          </cell>
          <cell r="V20">
            <v>0.42699486380773954</v>
          </cell>
          <cell r="W20">
            <v>0.42526150963457948</v>
          </cell>
          <cell r="X20">
            <v>0.42353519188490901</v>
          </cell>
        </row>
        <row r="21">
          <cell r="L21">
            <v>7.6049237572369597</v>
          </cell>
          <cell r="M21">
            <v>7.5699208067225143</v>
          </cell>
          <cell r="N21">
            <v>7.5350789632202915</v>
          </cell>
          <cell r="O21">
            <v>7.500397485207964</v>
          </cell>
          <cell r="P21">
            <v>7.4658756345761841</v>
          </cell>
          <cell r="Q21">
            <v>7.4315126766128792</v>
          </cell>
          <cell r="R21">
            <v>7.3973078799876122</v>
          </cell>
          <cell r="S21">
            <v>7.3632605167360188</v>
          </cell>
          <cell r="T21">
            <v>7.3293698622443122</v>
          </cell>
          <cell r="U21">
            <v>7.2996168255823193</v>
          </cell>
          <cell r="V21">
            <v>7.2699845691793721</v>
          </cell>
          <cell r="W21">
            <v>7.2404726027369133</v>
          </cell>
          <cell r="X21">
            <v>7.2110804379467162</v>
          </cell>
        </row>
        <row r="22">
          <cell r="L22">
            <v>7.8216081657611758</v>
          </cell>
          <cell r="M22">
            <v>7.7856078885317039</v>
          </cell>
          <cell r="N22">
            <v>7.7497733086796945</v>
          </cell>
          <cell r="O22">
            <v>7.7141036635548828</v>
          </cell>
          <cell r="P22">
            <v>7.6785981940172343</v>
          </cell>
          <cell r="Q22">
            <v>7.6432561444207829</v>
          </cell>
          <cell r="R22">
            <v>7.6080767625975527</v>
          </cell>
          <cell r="S22">
            <v>7.5730592998415469</v>
          </cell>
          <cell r="T22">
            <v>7.5382030108928157</v>
          </cell>
          <cell r="U22">
            <v>7.507602231458284</v>
          </cell>
          <cell r="V22">
            <v>7.4771256736320906</v>
          </cell>
          <cell r="W22">
            <v>7.4467728331457748</v>
          </cell>
          <cell r="X22">
            <v>7.4165432077779156</v>
          </cell>
        </row>
        <row r="23">
          <cell r="L23">
            <v>2.1302587783164939</v>
          </cell>
          <cell r="M23">
            <v>2.1204539012420303</v>
          </cell>
          <cell r="N23">
            <v>2.110694152776083</v>
          </cell>
          <cell r="O23">
            <v>2.1009793252065831</v>
          </cell>
          <cell r="P23">
            <v>2.091309211777491</v>
          </cell>
          <cell r="Q23">
            <v>2.0816836066843969</v>
          </cell>
          <cell r="R23">
            <v>2.0721023050701413</v>
          </cell>
          <cell r="S23">
            <v>2.0625651030204533</v>
          </cell>
          <cell r="T23">
            <v>2.0530717975596136</v>
          </cell>
          <cell r="U23">
            <v>2.0447375039422093</v>
          </cell>
          <cell r="V23">
            <v>2.0364370427753724</v>
          </cell>
          <cell r="W23">
            <v>2.0281702767187633</v>
          </cell>
          <cell r="X23">
            <v>2.0199370689895653</v>
          </cell>
        </row>
        <row r="24">
          <cell r="L24">
            <v>0.67801250409189806</v>
          </cell>
          <cell r="M24">
            <v>0.67489183662875363</v>
          </cell>
          <cell r="N24">
            <v>0.67178553256651508</v>
          </cell>
          <cell r="O24">
            <v>0.66869352579519536</v>
          </cell>
          <cell r="P24">
            <v>0.66561575050908994</v>
          </cell>
          <cell r="Q24">
            <v>0.6625521412053762</v>
          </cell>
          <cell r="R24">
            <v>0.65950263268271903</v>
          </cell>
          <cell r="S24">
            <v>0.65646716003988392</v>
          </cell>
          <cell r="T24">
            <v>0.653445658674355</v>
          </cell>
          <cell r="U24">
            <v>0.65079304419254125</v>
          </cell>
          <cell r="V24">
            <v>0.64815119780367558</v>
          </cell>
          <cell r="W24">
            <v>0.64552007579547854</v>
          </cell>
          <cell r="X24">
            <v>0.64289963463311717</v>
          </cell>
        </row>
        <row r="25">
          <cell r="L25">
            <v>6.7481100655057977</v>
          </cell>
          <cell r="M25">
            <v>6.7170507452247543</v>
          </cell>
          <cell r="N25">
            <v>6.6861343807294</v>
          </cell>
          <cell r="O25">
            <v>6.6553603140415003</v>
          </cell>
          <cell r="P25">
            <v>6.6247278902112789</v>
          </cell>
          <cell r="Q25">
            <v>6.5942364573034782</v>
          </cell>
          <cell r="R25">
            <v>6.5638853663834809</v>
          </cell>
          <cell r="S25">
            <v>6.5336739715035028</v>
          </cell>
          <cell r="T25">
            <v>6.5036016296888421</v>
          </cell>
          <cell r="U25">
            <v>6.4772007382943562</v>
          </cell>
          <cell r="V25">
            <v>6.4509070193723108</v>
          </cell>
          <cell r="W25">
            <v>6.4247200378639544</v>
          </cell>
          <cell r="X25">
            <v>6.3986393604766238</v>
          </cell>
        </row>
        <row r="26">
          <cell r="L26">
            <v>0.59784681843075793</v>
          </cell>
          <cell r="M26">
            <v>0.59509512712276325</v>
          </cell>
          <cell r="N26">
            <v>0.5923561009403846</v>
          </cell>
          <cell r="O26">
            <v>0.58962968159023454</v>
          </cell>
          <cell r="P26">
            <v>0.58691581104723134</v>
          </cell>
          <cell r="Q26">
            <v>0.58421443155336306</v>
          </cell>
          <cell r="R26">
            <v>0.581525485616459</v>
          </cell>
          <cell r="S26">
            <v>0.57884891600896604</v>
          </cell>
          <cell r="T26">
            <v>0.57618466576673022</v>
          </cell>
          <cell r="U26">
            <v>0.57384568659023305</v>
          </cell>
          <cell r="V26">
            <v>0.57151620232728195</v>
          </cell>
          <cell r="W26">
            <v>0.56919617443397552</v>
          </cell>
          <cell r="X26">
            <v>0.56688556452287808</v>
          </cell>
        </row>
        <row r="27">
          <cell r="L27">
            <v>0.39856454562050536</v>
          </cell>
          <cell r="M27">
            <v>0.39673008474850896</v>
          </cell>
          <cell r="N27">
            <v>0.39490406729358984</v>
          </cell>
          <cell r="O27">
            <v>0.39308645439348983</v>
          </cell>
          <cell r="P27">
            <v>0.39127720736482097</v>
          </cell>
          <cell r="Q27">
            <v>0.38947628770224207</v>
          </cell>
          <cell r="R27">
            <v>0.38768365707763935</v>
          </cell>
          <cell r="S27">
            <v>0.38589927733931068</v>
          </cell>
          <cell r="T27">
            <v>0.38412311051115355</v>
          </cell>
          <cell r="U27">
            <v>0.38256379106015537</v>
          </cell>
          <cell r="V27">
            <v>0.38101080155152134</v>
          </cell>
          <cell r="W27">
            <v>0.37946411628931698</v>
          </cell>
          <cell r="X27">
            <v>0.37792370968191868</v>
          </cell>
        </row>
        <row r="28">
          <cell r="L28">
            <v>0.3005622440819754</v>
          </cell>
          <cell r="M28">
            <v>0.29917885541274641</v>
          </cell>
          <cell r="N28">
            <v>0.29780183402433141</v>
          </cell>
          <cell r="O28">
            <v>0.29643115061024128</v>
          </cell>
          <cell r="P28">
            <v>0.29506677599887493</v>
          </cell>
          <cell r="Q28">
            <v>0.29370868115289872</v>
          </cell>
          <cell r="R28">
            <v>0.29235683716862804</v>
          </cell>
          <cell r="S28">
            <v>0.2910112152754124</v>
          </cell>
          <cell r="T28">
            <v>0.28967178683502331</v>
          </cell>
          <cell r="U28">
            <v>0.28849588556988937</v>
          </cell>
          <cell r="V28">
            <v>0.2873247577892582</v>
          </cell>
          <cell r="W28">
            <v>0.2861583841155213</v>
          </cell>
          <cell r="X28">
            <v>0.28499674524973229</v>
          </cell>
        </row>
        <row r="29">
          <cell r="L29">
            <v>1.5237806792993169</v>
          </cell>
          <cell r="M29">
            <v>1.516767220464621</v>
          </cell>
          <cell r="N29">
            <v>1.509786042262889</v>
          </cell>
          <cell r="O29">
            <v>1.5028369961170369</v>
          </cell>
          <cell r="P29">
            <v>1.495919934133831</v>
          </cell>
          <cell r="Q29">
            <v>1.4890347091007421</v>
          </cell>
          <cell r="R29">
            <v>1.4821811744828117</v>
          </cell>
          <cell r="S29">
            <v>1.4753591844195328</v>
          </cell>
          <cell r="T29">
            <v>1.4685685937217463</v>
          </cell>
          <cell r="U29">
            <v>1.4626070477729278</v>
          </cell>
          <cell r="V29">
            <v>1.4566697022804254</v>
          </cell>
          <cell r="W29">
            <v>1.450756459004271</v>
          </cell>
          <cell r="X29">
            <v>1.4448672201032939</v>
          </cell>
        </row>
        <row r="30">
          <cell r="L30">
            <v>0.62908376668320454</v>
          </cell>
          <cell r="M30">
            <v>0.62618830202667863</v>
          </cell>
          <cell r="N30">
            <v>0.62330616423697272</v>
          </cell>
          <cell r="O30">
            <v>0.62043729197492359</v>
          </cell>
          <cell r="P30">
            <v>0.61758162418369178</v>
          </cell>
          <cell r="Q30">
            <v>0.61473910008746246</v>
          </cell>
          <cell r="R30">
            <v>0.61190965919015172</v>
          </cell>
          <cell r="S30">
            <v>0.60909324127411912</v>
          </cell>
          <cell r="T30">
            <v>0.60628978639888598</v>
          </cell>
          <cell r="U30">
            <v>0.60382859770441966</v>
          </cell>
          <cell r="V30">
            <v>0.60137740002402884</v>
          </cell>
          <cell r="W30">
            <v>0.5989361527999284</v>
          </cell>
          <cell r="X30">
            <v>0.59650481563897462</v>
          </cell>
        </row>
        <row r="31">
          <cell r="L31">
            <v>2.3364128536374444</v>
          </cell>
          <cell r="M31">
            <v>2.3256591174912589</v>
          </cell>
          <cell r="N31">
            <v>2.3149548772382849</v>
          </cell>
          <cell r="O31">
            <v>2.3042999050652848</v>
          </cell>
          <cell r="P31">
            <v>2.2936939742075708</v>
          </cell>
          <cell r="Q31">
            <v>2.283136858944177</v>
          </cell>
          <cell r="R31">
            <v>2.2726283345930578</v>
          </cell>
          <cell r="S31">
            <v>2.2621681775063034</v>
          </cell>
          <cell r="T31">
            <v>2.2517561650653826</v>
          </cell>
          <cell r="U31">
            <v>2.2426153269043589</v>
          </cell>
          <cell r="V31">
            <v>2.2335115953020215</v>
          </cell>
          <cell r="W31">
            <v>2.2244448196270303</v>
          </cell>
          <cell r="X31">
            <v>2.2154148498595232</v>
          </cell>
        </row>
        <row r="32">
          <cell r="L32">
            <v>0.41239935815898965</v>
          </cell>
          <cell r="M32">
            <v>0.41050122021748936</v>
          </cell>
          <cell r="N32">
            <v>0.40861181877757108</v>
          </cell>
          <cell r="O32">
            <v>0.40673111362800551</v>
          </cell>
          <cell r="P32">
            <v>0.40485906474264249</v>
          </cell>
          <cell r="Q32">
            <v>0.40299563227955881</v>
          </cell>
          <cell r="R32">
            <v>0.40114077658021063</v>
          </cell>
          <cell r="S32">
            <v>0.39929445816858927</v>
          </cell>
          <cell r="T32">
            <v>0.39745663775038098</v>
          </cell>
          <cell r="U32">
            <v>0.39584319182845301</v>
          </cell>
          <cell r="V32">
            <v>0.3942362955713079</v>
          </cell>
          <cell r="W32">
            <v>0.39263592239106432</v>
          </cell>
          <cell r="X32">
            <v>0.39104204580777235</v>
          </cell>
        </row>
        <row r="33">
          <cell r="L33">
            <v>0.79683943779872546</v>
          </cell>
          <cell r="M33">
            <v>0.7931718492337928</v>
          </cell>
          <cell r="N33">
            <v>0.78952114136683194</v>
          </cell>
          <cell r="O33">
            <v>0.78588723650156977</v>
          </cell>
          <cell r="P33">
            <v>0.78227005729934285</v>
          </cell>
          <cell r="Q33">
            <v>0.77866952677745238</v>
          </cell>
          <cell r="R33">
            <v>0.7750855683075254</v>
          </cell>
          <cell r="S33">
            <v>0.77151810561388412</v>
          </cell>
          <cell r="T33">
            <v>0.76796706277192228</v>
          </cell>
          <cell r="U33">
            <v>0.76484955709226488</v>
          </cell>
          <cell r="V33">
            <v>0.76174470669710315</v>
          </cell>
          <cell r="W33">
            <v>0.75865246021324262</v>
          </cell>
          <cell r="X33">
            <v>0.75557276647603444</v>
          </cell>
        </row>
        <row r="34">
          <cell r="L34">
            <v>6.0403144069038648</v>
          </cell>
          <cell r="M34">
            <v>6.0125128361024025</v>
          </cell>
          <cell r="N34">
            <v>5.9848392267425075</v>
          </cell>
          <cell r="O34">
            <v>5.9572929898599574</v>
          </cell>
          <cell r="P34">
            <v>5.9298735392013375</v>
          </cell>
          <cell r="Q34">
            <v>5.9025802912115646</v>
          </cell>
          <cell r="R34">
            <v>5.8754126650214653</v>
          </cell>
          <cell r="S34">
            <v>5.8483700824354159</v>
          </cell>
          <cell r="T34">
            <v>5.8214519679190344</v>
          </cell>
          <cell r="U34">
            <v>5.7978202127909766</v>
          </cell>
          <cell r="V34">
            <v>5.7742843890308153</v>
          </cell>
          <cell r="W34">
            <v>5.7508441072122354</v>
          </cell>
          <cell r="X34">
            <v>5.727498979489769</v>
          </cell>
        </row>
        <row r="35">
          <cell r="L35">
            <v>2.2926608385787892</v>
          </cell>
          <cell r="M35">
            <v>2.2821084784972285</v>
          </cell>
          <cell r="N35">
            <v>2.2716046874414113</v>
          </cell>
          <cell r="O35">
            <v>2.2611492418641657</v>
          </cell>
          <cell r="P35">
            <v>2.2507419192472322</v>
          </cell>
          <cell r="Q35">
            <v>2.2403824980965297</v>
          </cell>
          <cell r="R35">
            <v>2.2300707579374413</v>
          </cell>
          <cell r="S35">
            <v>2.2198064793101224</v>
          </cell>
          <cell r="T35">
            <v>2.2095894437648291</v>
          </cell>
          <cell r="U35">
            <v>2.2006197783005517</v>
          </cell>
          <cell r="V35">
            <v>2.1916865245320163</v>
          </cell>
          <cell r="W35">
            <v>2.1827895346486277</v>
          </cell>
          <cell r="X35">
            <v>2.1739286614398181</v>
          </cell>
        </row>
        <row r="36">
          <cell r="L36">
            <v>3.250266127863223</v>
          </cell>
          <cell r="M36">
            <v>3.2353062271378397</v>
          </cell>
          <cell r="N36">
            <v>3.2204151818910258</v>
          </cell>
          <cell r="O36">
            <v>3.2055926752037718</v>
          </cell>
          <cell r="P36">
            <v>3.190838391615741</v>
          </cell>
          <cell r="Q36">
            <v>3.1761520171185564</v>
          </cell>
          <cell r="R36">
            <v>3.1615332391491173</v>
          </cell>
          <cell r="S36">
            <v>3.146981746582949</v>
          </cell>
          <cell r="T36">
            <v>3.1324972297275782</v>
          </cell>
          <cell r="U36">
            <v>3.1197810881395021</v>
          </cell>
          <cell r="V36">
            <v>3.107116566790816</v>
          </cell>
          <cell r="W36">
            <v>3.0945034561329638</v>
          </cell>
          <cell r="X36">
            <v>3.0819415474680358</v>
          </cell>
        </row>
        <row r="37">
          <cell r="L37">
            <v>6.0884170244787539</v>
          </cell>
          <cell r="M37">
            <v>6.0603940532272222</v>
          </cell>
          <cell r="N37">
            <v>6.0325000624503531</v>
          </cell>
          <cell r="O37">
            <v>6.0047344584936537</v>
          </cell>
          <cell r="P37">
            <v>5.9770966504350227</v>
          </cell>
          <cell r="Q37">
            <v>5.9495860500721793</v>
          </cell>
          <cell r="R37">
            <v>5.9222020719101458</v>
          </cell>
          <cell r="S37">
            <v>5.8949441331487806</v>
          </cell>
          <cell r="T37">
            <v>5.8678116536703797</v>
          </cell>
          <cell r="U37">
            <v>5.843991704815477</v>
          </cell>
          <cell r="V37">
            <v>5.8202684512870331</v>
          </cell>
          <cell r="W37">
            <v>5.7966415005574978</v>
          </cell>
          <cell r="X37">
            <v>5.7731104616927587</v>
          </cell>
        </row>
        <row r="38">
          <cell r="L38">
            <v>1.4399028437415566</v>
          </cell>
          <cell r="M38">
            <v>1.4332754468610642</v>
          </cell>
          <cell r="N38">
            <v>1.4266785536979596</v>
          </cell>
          <cell r="O38">
            <v>1.4201120238537137</v>
          </cell>
          <cell r="P38">
            <v>1.4135757175760053</v>
          </cell>
          <cell r="Q38">
            <v>1.4070694957557472</v>
          </cell>
          <cell r="R38">
            <v>1.4005932199241249</v>
          </cell>
          <cell r="S38">
            <v>1.3941467522496502</v>
          </cell>
          <cell r="T38">
            <v>1.387729955535228</v>
          </cell>
          <cell r="U38">
            <v>1.3820965680790049</v>
          </cell>
          <cell r="V38">
            <v>1.3764860489438882</v>
          </cell>
          <cell r="W38">
            <v>1.3708983052976138</v>
          </cell>
          <cell r="X38">
            <v>1.3653332446847639</v>
          </cell>
        </row>
        <row r="39">
          <cell r="L39">
            <v>11.146063672352753</v>
          </cell>
          <cell r="M39">
            <v>11.094762025208301</v>
          </cell>
          <cell r="N39">
            <v>11.0436965025897</v>
          </cell>
          <cell r="O39">
            <v>10.992866017693801</v>
          </cell>
          <cell r="P39">
            <v>10.942269488719646</v>
          </cell>
          <cell r="Q39">
            <v>10.891905838845458</v>
          </cell>
          <cell r="R39">
            <v>10.841773996205706</v>
          </cell>
          <cell r="S39">
            <v>10.791872893868309</v>
          </cell>
          <cell r="T39">
            <v>10.742201469811915</v>
          </cell>
          <cell r="U39">
            <v>10.698594294820207</v>
          </cell>
          <cell r="V39">
            <v>10.655164139940821</v>
          </cell>
          <cell r="W39">
            <v>10.611910286573657</v>
          </cell>
          <cell r="X39">
            <v>10.568832019035726</v>
          </cell>
        </row>
        <row r="40">
          <cell r="L40">
            <v>1.1393405996595813</v>
          </cell>
          <cell r="M40">
            <v>1.1340965914483179</v>
          </cell>
          <cell r="N40">
            <v>1.1288767196736285</v>
          </cell>
          <cell r="O40">
            <v>1.1236808732434727</v>
          </cell>
          <cell r="P40">
            <v>1.1185089415771308</v>
          </cell>
          <cell r="Q40">
            <v>1.1133608146028489</v>
          </cell>
          <cell r="R40">
            <v>1.1082363827554973</v>
          </cell>
          <cell r="S40">
            <v>1.1031355369742382</v>
          </cell>
          <cell r="T40">
            <v>1.0980581687002051</v>
          </cell>
          <cell r="U40">
            <v>1.093600682509116</v>
          </cell>
          <cell r="V40">
            <v>1.0891612911546305</v>
          </cell>
          <cell r="W40">
            <v>1.0847399211820929</v>
          </cell>
          <cell r="X40">
            <v>1.0803364994350322</v>
          </cell>
        </row>
        <row r="41">
          <cell r="L41">
            <v>1.8732716607899866</v>
          </cell>
          <cell r="M41">
            <v>1.864649610479443</v>
          </cell>
          <cell r="N41">
            <v>1.8560672446167632</v>
          </cell>
          <cell r="O41">
            <v>1.8475243805475501</v>
          </cell>
          <cell r="P41">
            <v>1.8390208364581042</v>
          </cell>
          <cell r="Q41">
            <v>1.8305564313715548</v>
          </cell>
          <cell r="R41">
            <v>1.8221309851440073</v>
          </cell>
          <cell r="S41">
            <v>1.81374431846071</v>
          </cell>
          <cell r="T41">
            <v>1.8053962528322385</v>
          </cell>
          <cell r="U41">
            <v>1.7980673798309386</v>
          </cell>
          <cell r="V41">
            <v>1.7907682578493302</v>
          </cell>
          <cell r="W41">
            <v>1.7834987661153423</v>
          </cell>
          <cell r="X41">
            <v>1.7762587843471687</v>
          </cell>
        </row>
        <row r="42">
          <cell r="L42">
            <v>1.1113813211403278</v>
          </cell>
          <cell r="M42">
            <v>1.1062660002471323</v>
          </cell>
          <cell r="N42">
            <v>1.1011742234853186</v>
          </cell>
          <cell r="O42">
            <v>1.0961058824890317</v>
          </cell>
          <cell r="P42">
            <v>1.0910608693911887</v>
          </cell>
          <cell r="Q42">
            <v>1.0860390768211836</v>
          </cell>
          <cell r="R42">
            <v>1.0810403979026013</v>
          </cell>
          <cell r="S42">
            <v>1.076064726250944</v>
          </cell>
          <cell r="T42">
            <v>1.0711119559713655</v>
          </cell>
          <cell r="U42">
            <v>1.0667638559444748</v>
          </cell>
          <cell r="V42">
            <v>1.0624334067091177</v>
          </cell>
          <cell r="W42">
            <v>1.0581205366132069</v>
          </cell>
          <cell r="X42">
            <v>1.0538251742955218</v>
          </cell>
        </row>
        <row r="43">
          <cell r="L43">
            <v>0.74092088076021856</v>
          </cell>
          <cell r="M43">
            <v>0.73751066683142141</v>
          </cell>
          <cell r="N43">
            <v>0.73411614899021227</v>
          </cell>
          <cell r="O43">
            <v>0.7307372549926876</v>
          </cell>
          <cell r="P43">
            <v>0.72737391292745912</v>
          </cell>
          <cell r="Q43">
            <v>0.72402605121412245</v>
          </cell>
          <cell r="R43">
            <v>0.72069359860173421</v>
          </cell>
          <cell r="S43">
            <v>0.71737648416729571</v>
          </cell>
          <cell r="T43">
            <v>0.71407463731424359</v>
          </cell>
          <cell r="U43">
            <v>0.71117590396298314</v>
          </cell>
          <cell r="V43">
            <v>0.70828893780607838</v>
          </cell>
          <cell r="W43">
            <v>0.70541369107547125</v>
          </cell>
          <cell r="X43">
            <v>0.70255011619701446</v>
          </cell>
        </row>
        <row r="44">
          <cell r="L44">
            <v>2.9077649660023672</v>
          </cell>
          <cell r="M44">
            <v>2.8943814849233145</v>
          </cell>
          <cell r="N44">
            <v>2.8810596035842297</v>
          </cell>
          <cell r="O44">
            <v>2.867799038461869</v>
          </cell>
          <cell r="P44">
            <v>2.8545995073379529</v>
          </cell>
          <cell r="Q44">
            <v>2.8414607292931602</v>
          </cell>
          <cell r="R44">
            <v>2.8283824247011458</v>
          </cell>
          <cell r="S44">
            <v>2.8153643152225949</v>
          </cell>
          <cell r="T44">
            <v>2.8024061237992957</v>
          </cell>
          <cell r="U44">
            <v>2.7910299627226514</v>
          </cell>
          <cell r="V44">
            <v>2.7796999823332893</v>
          </cell>
          <cell r="W44">
            <v>2.7684159951641134</v>
          </cell>
          <cell r="X44">
            <v>2.757177814509038</v>
          </cell>
        </row>
        <row r="45">
          <cell r="L45">
            <v>0.89469691261611295</v>
          </cell>
          <cell r="M45">
            <v>0.89057891843794279</v>
          </cell>
          <cell r="N45">
            <v>0.88647987802591666</v>
          </cell>
          <cell r="O45">
            <v>0.88239970414211344</v>
          </cell>
          <cell r="P45">
            <v>0.87833830995013928</v>
          </cell>
          <cell r="Q45">
            <v>0.87429560901327985</v>
          </cell>
          <cell r="R45">
            <v>0.87027151529266011</v>
          </cell>
          <cell r="S45">
            <v>0.86626594314541372</v>
          </cell>
          <cell r="T45">
            <v>0.86227880732286011</v>
          </cell>
          <cell r="U45">
            <v>0.85877845006850795</v>
          </cell>
          <cell r="V45">
            <v>0.85529230225639652</v>
          </cell>
          <cell r="W45">
            <v>0.85182030620434268</v>
          </cell>
          <cell r="X45">
            <v>0.84836240446431943</v>
          </cell>
        </row>
        <row r="46">
          <cell r="L46">
            <v>0.5731652096446973</v>
          </cell>
          <cell r="M46">
            <v>0.57052711962430713</v>
          </cell>
          <cell r="N46">
            <v>0.56790117186035294</v>
          </cell>
          <cell r="O46">
            <v>0.56528731046604141</v>
          </cell>
          <cell r="P46">
            <v>0.56268547981180805</v>
          </cell>
          <cell r="Q46">
            <v>0.56009562452413242</v>
          </cell>
          <cell r="R46">
            <v>0.55751768948436042</v>
          </cell>
          <cell r="S46">
            <v>0.55495161982753072</v>
          </cell>
          <cell r="T46">
            <v>0.55239736094120728</v>
          </cell>
          <cell r="U46">
            <v>0.55015494457513803</v>
          </cell>
          <cell r="V46">
            <v>0.54792163113300407</v>
          </cell>
          <cell r="W46">
            <v>0.54569738366215703</v>
          </cell>
          <cell r="X46">
            <v>0.54348216535995464</v>
          </cell>
        </row>
        <row r="47">
          <cell r="L47">
            <v>16.650377483422144</v>
          </cell>
          <cell r="M47">
            <v>16.573741299062707</v>
          </cell>
          <cell r="N47">
            <v>16.49745784573048</v>
          </cell>
          <cell r="O47">
            <v>16.421525499921131</v>
          </cell>
          <cell r="P47">
            <v>16.345942645602772</v>
          </cell>
          <cell r="Q47">
            <v>16.27070767418159</v>
          </cell>
          <cell r="R47">
            <v>16.195818984467582</v>
          </cell>
          <cell r="S47">
            <v>16.121274982640507</v>
          </cell>
          <cell r="T47">
            <v>16.047074082215943</v>
          </cell>
          <cell r="U47">
            <v>15.981932167909589</v>
          </cell>
          <cell r="V47">
            <v>15.917054692402342</v>
          </cell>
          <cell r="W47">
            <v>15.852440582224393</v>
          </cell>
          <cell r="X47">
            <v>15.788088768263599</v>
          </cell>
        </row>
        <row r="48">
          <cell r="L48">
            <v>2.941131474578901</v>
          </cell>
          <cell r="M48">
            <v>2.9275944184889968</v>
          </cell>
          <cell r="N48">
            <v>2.914119668994076</v>
          </cell>
          <cell r="O48">
            <v>2.9007069393174758</v>
          </cell>
          <cell r="P48">
            <v>2.8873559440024712</v>
          </cell>
          <cell r="Q48">
            <v>2.8740663989061992</v>
          </cell>
          <cell r="R48">
            <v>2.8608380211936137</v>
          </cell>
          <cell r="S48">
            <v>2.8476705293314644</v>
          </cell>
          <cell r="T48">
            <v>2.8345636430823049</v>
          </cell>
          <cell r="U48">
            <v>2.823056940926663</v>
          </cell>
          <cell r="V48">
            <v>2.8115969493801911</v>
          </cell>
          <cell r="W48">
            <v>2.8001834788246143</v>
          </cell>
          <cell r="X48">
            <v>2.7888163404113997</v>
          </cell>
        </row>
        <row r="49">
          <cell r="L49">
            <v>0.31454188334160227</v>
          </cell>
          <cell r="M49">
            <v>0.31309415101333932</v>
          </cell>
          <cell r="N49">
            <v>0.31165308211848636</v>
          </cell>
          <cell r="O49">
            <v>0.31021864598746179</v>
          </cell>
          <cell r="P49">
            <v>0.30879081209184589</v>
          </cell>
          <cell r="Q49">
            <v>0.30736955004373123</v>
          </cell>
          <cell r="R49">
            <v>0.30595482959507586</v>
          </cell>
          <cell r="S49">
            <v>0.30454662063705956</v>
          </cell>
          <cell r="T49">
            <v>0.30314489319944299</v>
          </cell>
          <cell r="U49">
            <v>0.30191429885220983</v>
          </cell>
          <cell r="V49">
            <v>0.30068870001201442</v>
          </cell>
          <cell r="W49">
            <v>0.2994680763999642</v>
          </cell>
          <cell r="X49">
            <v>0.29825240781948731</v>
          </cell>
        </row>
        <row r="50">
          <cell r="L50">
            <v>1.8173531037514794</v>
          </cell>
          <cell r="M50">
            <v>1.8089884280770714</v>
          </cell>
          <cell r="N50">
            <v>1.8006622522401434</v>
          </cell>
          <cell r="O50">
            <v>1.792374399038668</v>
          </cell>
          <cell r="P50">
            <v>1.7841246920862206</v>
          </cell>
          <cell r="Q50">
            <v>1.7759129558082249</v>
          </cell>
          <cell r="R50">
            <v>1.767739015438216</v>
          </cell>
          <cell r="S50">
            <v>1.7596026970141219</v>
          </cell>
          <cell r="T50">
            <v>1.7515038273745598</v>
          </cell>
          <cell r="U50">
            <v>1.7443937267016572</v>
          </cell>
          <cell r="V50">
            <v>1.7373124889583058</v>
          </cell>
          <cell r="W50">
            <v>1.7302599969775714</v>
          </cell>
          <cell r="X50">
            <v>1.7232361340681492</v>
          </cell>
        </row>
        <row r="51">
          <cell r="L51">
            <v>1.5255401573750376</v>
          </cell>
          <cell r="M51">
            <v>1.5185186002442925</v>
          </cell>
          <cell r="N51">
            <v>1.5115293610202918</v>
          </cell>
          <cell r="O51">
            <v>1.5045722909543917</v>
          </cell>
          <cell r="P51">
            <v>1.4976472419825904</v>
          </cell>
          <cell r="Q51">
            <v>1.4907540667223744</v>
          </cell>
          <cell r="R51">
            <v>1.4838926184695849</v>
          </cell>
          <cell r="S51">
            <v>1.4770627511952925</v>
          </cell>
          <cell r="T51">
            <v>1.470264319542691</v>
          </cell>
          <cell r="U51">
            <v>1.464295889919905</v>
          </cell>
          <cell r="V51">
            <v>1.4583516886972023</v>
          </cell>
          <cell r="W51">
            <v>1.4524316175211787</v>
          </cell>
          <cell r="X51">
            <v>1.4465355784376888</v>
          </cell>
        </row>
        <row r="52">
          <cell r="L52">
            <v>0.20969458889440146</v>
          </cell>
          <cell r="M52">
            <v>0.20872943400889285</v>
          </cell>
          <cell r="N52">
            <v>0.20776872141232422</v>
          </cell>
          <cell r="O52">
            <v>0.20681243065830784</v>
          </cell>
          <cell r="P52">
            <v>0.20586054139456392</v>
          </cell>
          <cell r="Q52">
            <v>0.20491303336248748</v>
          </cell>
          <cell r="R52">
            <v>0.20396988639671723</v>
          </cell>
          <cell r="S52">
            <v>0.20303108042470636</v>
          </cell>
          <cell r="T52">
            <v>0.20209659546629533</v>
          </cell>
          <cell r="U52">
            <v>0.20127619923480655</v>
          </cell>
          <cell r="V52">
            <v>0.20045913334134294</v>
          </cell>
          <cell r="W52">
            <v>0.19964538426664283</v>
          </cell>
          <cell r="X52">
            <v>0.19883493854632486</v>
          </cell>
        </row>
        <row r="53">
          <cell r="L53">
            <v>2.0480171515353218</v>
          </cell>
          <cell r="M53">
            <v>2.0385908054868542</v>
          </cell>
          <cell r="N53">
            <v>2.0292078457937004</v>
          </cell>
          <cell r="O53">
            <v>2.0198680727628071</v>
          </cell>
          <cell r="P53">
            <v>2.0105712876202411</v>
          </cell>
          <cell r="Q53">
            <v>2.0013172925069611</v>
          </cell>
          <cell r="R53">
            <v>1.9921058904746052</v>
          </cell>
          <cell r="S53">
            <v>1.982936885481299</v>
          </cell>
          <cell r="T53">
            <v>1.9738100823874849</v>
          </cell>
          <cell r="U53">
            <v>1.9657975458599444</v>
          </cell>
          <cell r="V53">
            <v>1.957817535633783</v>
          </cell>
          <cell r="W53">
            <v>1.9498699196708784</v>
          </cell>
          <cell r="X53">
            <v>1.9419545664691065</v>
          </cell>
        </row>
        <row r="54">
          <cell r="L54">
            <v>0.26561314593290852</v>
          </cell>
          <cell r="M54">
            <v>0.26439061641126427</v>
          </cell>
          <cell r="N54">
            <v>0.263173713788944</v>
          </cell>
          <cell r="O54">
            <v>0.26196241216718991</v>
          </cell>
          <cell r="P54">
            <v>0.26075668576644762</v>
          </cell>
          <cell r="Q54">
            <v>0.2595565089258175</v>
          </cell>
          <cell r="R54">
            <v>0.2583618561025085</v>
          </cell>
          <cell r="S54">
            <v>0.25717270187129471</v>
          </cell>
          <cell r="T54">
            <v>0.25598902092397413</v>
          </cell>
          <cell r="U54">
            <v>0.25494985236408829</v>
          </cell>
          <cell r="V54">
            <v>0.25391490223236773</v>
          </cell>
          <cell r="W54">
            <v>0.25288415340441422</v>
          </cell>
          <cell r="X54">
            <v>0.25185758882534487</v>
          </cell>
        </row>
        <row r="55">
          <cell r="L55">
            <v>0.8807172733564862</v>
          </cell>
          <cell r="M55">
            <v>0.87666362283735</v>
          </cell>
          <cell r="N55">
            <v>0.87262862993176182</v>
          </cell>
          <cell r="O55">
            <v>0.86861220876489298</v>
          </cell>
          <cell r="P55">
            <v>0.86461427385716849</v>
          </cell>
          <cell r="Q55">
            <v>0.86063474012244745</v>
          </cell>
          <cell r="R55">
            <v>0.85667352286621246</v>
          </cell>
          <cell r="S55">
            <v>0.85273053778376684</v>
          </cell>
          <cell r="T55">
            <v>0.84880570095844055</v>
          </cell>
          <cell r="U55">
            <v>0.84536003678618765</v>
          </cell>
          <cell r="V55">
            <v>0.84192836003364036</v>
          </cell>
          <cell r="W55">
            <v>0.83851061391989978</v>
          </cell>
          <cell r="X55">
            <v>0.83510674189456446</v>
          </cell>
        </row>
        <row r="56">
          <cell r="L56">
            <v>0.93456514145497793</v>
          </cell>
          <cell r="M56">
            <v>0.93026364699650366</v>
          </cell>
          <cell r="N56">
            <v>0.92598195089531388</v>
          </cell>
          <cell r="O56">
            <v>0.92171996202611384</v>
          </cell>
          <cell r="P56">
            <v>0.91747758968302817</v>
          </cell>
          <cell r="Q56">
            <v>0.91325474357767089</v>
          </cell>
          <cell r="R56">
            <v>0.90905133383722325</v>
          </cell>
          <cell r="S56">
            <v>0.90486727100252162</v>
          </cell>
          <cell r="T56">
            <v>0.90070246602615311</v>
          </cell>
          <cell r="U56">
            <v>0.89704613076174378</v>
          </cell>
          <cell r="V56">
            <v>0.89340463812080861</v>
          </cell>
          <cell r="W56">
            <v>0.88977792785081222</v>
          </cell>
          <cell r="X56">
            <v>0.88616593994380932</v>
          </cell>
        </row>
        <row r="57">
          <cell r="L57">
            <v>2.1458746263527084</v>
          </cell>
          <cell r="M57">
            <v>2.1359978746910033</v>
          </cell>
          <cell r="N57">
            <v>2.1261665824527847</v>
          </cell>
          <cell r="O57">
            <v>2.1163805404033504</v>
          </cell>
          <cell r="P57">
            <v>2.1066395402710376</v>
          </cell>
          <cell r="Q57">
            <v>2.0969433747427888</v>
          </cell>
          <cell r="R57">
            <v>2.0872918374597398</v>
          </cell>
          <cell r="S57">
            <v>2.0776847230128284</v>
          </cell>
          <cell r="T57">
            <v>2.0681218269384227</v>
          </cell>
          <cell r="U57">
            <v>2.0597264388361869</v>
          </cell>
          <cell r="V57">
            <v>2.0513651311930765</v>
          </cell>
          <cell r="W57">
            <v>2.0430377656619778</v>
          </cell>
          <cell r="X57">
            <v>2.0347442044573909</v>
          </cell>
        </row>
        <row r="58">
          <cell r="L58">
            <v>0.31610291549212488</v>
          </cell>
          <cell r="M58">
            <v>0.3146479982488174</v>
          </cell>
          <cell r="N58">
            <v>0.31319977750870909</v>
          </cell>
          <cell r="O58">
            <v>0.31175822245000911</v>
          </cell>
          <cell r="P58">
            <v>0.31032330239278894</v>
          </cell>
          <cell r="Q58">
            <v>0.30889498679832983</v>
          </cell>
          <cell r="R58">
            <v>0.30747324526847253</v>
          </cell>
          <cell r="S58">
            <v>0.30605804754497046</v>
          </cell>
          <cell r="T58">
            <v>0.30464936350884581</v>
          </cell>
          <cell r="U58">
            <v>0.30341266187529559</v>
          </cell>
          <cell r="V58">
            <v>0.30218098054086162</v>
          </cell>
          <cell r="W58">
            <v>0.30095429912600991</v>
          </cell>
          <cell r="X58">
            <v>0.29973259733393542</v>
          </cell>
        </row>
        <row r="59">
          <cell r="L59">
            <v>0.47530773482730998</v>
          </cell>
          <cell r="M59">
            <v>0.47312005042015715</v>
          </cell>
          <cell r="N59">
            <v>0.47094243520126822</v>
          </cell>
          <cell r="O59">
            <v>0.46877484282549775</v>
          </cell>
          <cell r="P59">
            <v>0.46661722716101151</v>
          </cell>
          <cell r="Q59">
            <v>0.46446954228830495</v>
          </cell>
          <cell r="R59">
            <v>0.46233174249922576</v>
          </cell>
          <cell r="S59">
            <v>0.46020378229600117</v>
          </cell>
          <cell r="T59">
            <v>0.45808561639026951</v>
          </cell>
          <cell r="U59">
            <v>0.45622605159889495</v>
          </cell>
          <cell r="V59">
            <v>0.45437403557371076</v>
          </cell>
          <cell r="W59">
            <v>0.45252953767105708</v>
          </cell>
          <cell r="X59">
            <v>0.45069252737166976</v>
          </cell>
        </row>
        <row r="60">
          <cell r="L60">
            <v>7.7032906144928717</v>
          </cell>
          <cell r="M60">
            <v>7.6678349138461837</v>
          </cell>
          <cell r="N60">
            <v>7.6325424040709358</v>
          </cell>
          <cell r="O60">
            <v>7.5974123340534865</v>
          </cell>
          <cell r="P60">
            <v>7.5624439561373169</v>
          </cell>
          <cell r="Q60">
            <v>7.5276365261071287</v>
          </cell>
          <cell r="R60">
            <v>7.4929893031729975</v>
          </cell>
          <cell r="S60">
            <v>7.4585015499546117</v>
          </cell>
          <cell r="T60">
            <v>7.4241725324655743</v>
          </cell>
          <cell r="U60">
            <v>7.3940346513523165</v>
          </cell>
          <cell r="V60">
            <v>7.364019112745785</v>
          </cell>
          <cell r="W60">
            <v>7.334125420005595</v>
          </cell>
          <cell r="X60">
            <v>7.3043530785074315</v>
          </cell>
        </row>
        <row r="61">
          <cell r="L61">
            <v>0.9964113640512634</v>
          </cell>
          <cell r="M61">
            <v>0.99182521187127237</v>
          </cell>
          <cell r="N61">
            <v>0.98726016823397456</v>
          </cell>
          <cell r="O61">
            <v>0.98271613598372454</v>
          </cell>
          <cell r="P61">
            <v>0.97819301841205231</v>
          </cell>
          <cell r="Q61">
            <v>0.97369071925560513</v>
          </cell>
          <cell r="R61">
            <v>0.9692091426940983</v>
          </cell>
          <cell r="S61">
            <v>0.96474819334827666</v>
          </cell>
          <cell r="T61">
            <v>0.96030777627788388</v>
          </cell>
          <cell r="U61">
            <v>0.95640947765038853</v>
          </cell>
          <cell r="V61">
            <v>0.9525270038788034</v>
          </cell>
          <cell r="W61">
            <v>0.9486602907232925</v>
          </cell>
          <cell r="X61">
            <v>0.94480927420479677</v>
          </cell>
        </row>
        <row r="62">
          <cell r="L62">
            <v>2.579243443401138</v>
          </cell>
          <cell r="M62">
            <v>2.5673720383093817</v>
          </cell>
          <cell r="N62">
            <v>2.5555552733715876</v>
          </cell>
          <cell r="O62">
            <v>2.5437928970971861</v>
          </cell>
          <cell r="P62">
            <v>2.5320846591531354</v>
          </cell>
          <cell r="Q62">
            <v>2.5204303103585954</v>
          </cell>
          <cell r="R62">
            <v>2.5088296026796213</v>
          </cell>
          <cell r="S62">
            <v>2.4972822892238873</v>
          </cell>
          <cell r="T62">
            <v>2.4857881242354321</v>
          </cell>
          <cell r="U62">
            <v>2.4756972505881198</v>
          </cell>
          <cell r="V62">
            <v>2.4656473400985175</v>
          </cell>
          <cell r="W62">
            <v>2.4556382264797056</v>
          </cell>
          <cell r="X62">
            <v>2.4456697441197948</v>
          </cell>
        </row>
        <row r="63">
          <cell r="L63">
            <v>0.94830874647637475</v>
          </cell>
          <cell r="M63">
            <v>0.94394399474645219</v>
          </cell>
          <cell r="N63">
            <v>0.93959933252612737</v>
          </cell>
          <cell r="O63">
            <v>0.9352746673500274</v>
          </cell>
          <cell r="P63">
            <v>0.93096990717836703</v>
          </cell>
          <cell r="Q63">
            <v>0.92668496039498971</v>
          </cell>
          <cell r="R63">
            <v>0.9224197358054177</v>
          </cell>
          <cell r="S63">
            <v>0.91817414263491159</v>
          </cell>
          <cell r="T63">
            <v>0.91394809052653792</v>
          </cell>
          <cell r="U63">
            <v>0.91023798562588709</v>
          </cell>
          <cell r="V63">
            <v>0.90654294162258542</v>
          </cell>
          <cell r="W63">
            <v>0.90286289737803016</v>
          </cell>
          <cell r="X63">
            <v>0.89919779200180672</v>
          </cell>
        </row>
        <row r="64">
          <cell r="L64">
            <v>0.65969304102704329</v>
          </cell>
          <cell r="M64">
            <v>0.65665669199753207</v>
          </cell>
          <cell r="N64">
            <v>0.65363431827904528</v>
          </cell>
          <cell r="O64">
            <v>0.65062585554784524</v>
          </cell>
          <cell r="P64">
            <v>0.64763123977625547</v>
          </cell>
          <cell r="Q64">
            <v>0.64465040723129718</v>
          </cell>
          <cell r="R64">
            <v>0.64168329447333405</v>
          </cell>
          <cell r="S64">
            <v>0.63872983835472119</v>
          </cell>
          <cell r="T64">
            <v>0.6357899760184611</v>
          </cell>
          <cell r="U64">
            <v>0.6332090334788778</v>
          </cell>
          <cell r="V64">
            <v>0.63063856808527674</v>
          </cell>
          <cell r="W64">
            <v>0.62807853730645569</v>
          </cell>
          <cell r="X64">
            <v>0.62552889878386542</v>
          </cell>
        </row>
        <row r="65">
          <cell r="L65">
            <v>0.39142989926954935</v>
          </cell>
          <cell r="M65">
            <v>0.38962827681659989</v>
          </cell>
          <cell r="N65">
            <v>0.3878349466363385</v>
          </cell>
          <cell r="O65">
            <v>0.3860498705621746</v>
          </cell>
          <cell r="P65">
            <v>0.38427301060318592</v>
          </cell>
          <cell r="Q65">
            <v>0.38250432894330993</v>
          </cell>
          <cell r="R65">
            <v>0.38074378794053881</v>
          </cell>
          <cell r="S65">
            <v>0.37899135012611851</v>
          </cell>
          <cell r="T65">
            <v>0.3772469782037513</v>
          </cell>
          <cell r="U65">
            <v>0.37571557190497223</v>
          </cell>
          <cell r="V65">
            <v>0.37419038223717349</v>
          </cell>
          <cell r="W65">
            <v>0.37267138396439992</v>
          </cell>
          <cell r="X65">
            <v>0.37115855195313974</v>
          </cell>
        </row>
        <row r="66">
          <cell r="L66">
            <v>0.95760528928443334</v>
          </cell>
          <cell r="M66">
            <v>0.95319774864061069</v>
          </cell>
          <cell r="N66">
            <v>0.94881049444961396</v>
          </cell>
          <cell r="O66">
            <v>0.94444343333960568</v>
          </cell>
          <cell r="P66">
            <v>0.94009647236850835</v>
          </cell>
          <cell r="Q66">
            <v>0.93576951902202588</v>
          </cell>
          <cell r="R66">
            <v>0.93146248121167508</v>
          </cell>
          <cell r="S66">
            <v>0.9271752672728254</v>
          </cell>
          <cell r="T66">
            <v>0.92290778596274847</v>
          </cell>
          <cell r="U66">
            <v>0.91916130983894961</v>
          </cell>
          <cell r="V66">
            <v>0.9154300422587992</v>
          </cell>
          <cell r="W66">
            <v>0.91171392148433517</v>
          </cell>
          <cell r="X66">
            <v>0.9080128860282165</v>
          </cell>
        </row>
        <row r="67">
          <cell r="L67">
            <v>6.7521657623997271</v>
          </cell>
          <cell r="M67">
            <v>6.7210877750863496</v>
          </cell>
          <cell r="N67">
            <v>6.6901528294768404</v>
          </cell>
          <cell r="O67">
            <v>6.6593602671975125</v>
          </cell>
          <cell r="P67">
            <v>6.6287094329049578</v>
          </cell>
          <cell r="Q67">
            <v>6.598199674272097</v>
          </cell>
          <cell r="R67">
            <v>6.5678303419742949</v>
          </cell>
          <cell r="S67">
            <v>6.5376007896755448</v>
          </cell>
          <cell r="T67">
            <v>6.5075103740147107</v>
          </cell>
          <cell r="U67">
            <v>6.4810936153607717</v>
          </cell>
          <cell r="V67">
            <v>6.4547840935912433</v>
          </cell>
          <cell r="W67">
            <v>6.4285813733858985</v>
          </cell>
          <cell r="X67">
            <v>6.4024850211916604</v>
          </cell>
        </row>
        <row r="68">
          <cell r="L68">
            <v>0.35648080112048253</v>
          </cell>
          <cell r="M68">
            <v>0.35484003781511786</v>
          </cell>
          <cell r="N68">
            <v>0.35320682640095125</v>
          </cell>
          <cell r="O68">
            <v>0.3515811321191234</v>
          </cell>
          <cell r="P68">
            <v>0.34996292037075871</v>
          </cell>
          <cell r="Q68">
            <v>0.34835215671622877</v>
          </cell>
          <cell r="R68">
            <v>0.34674880687441934</v>
          </cell>
          <cell r="S68">
            <v>0.34515283672200087</v>
          </cell>
          <cell r="T68">
            <v>0.34356421229270212</v>
          </cell>
          <cell r="U68">
            <v>0.34216953869917116</v>
          </cell>
          <cell r="V68">
            <v>0.34078052668028302</v>
          </cell>
          <cell r="W68">
            <v>0.33939715325329273</v>
          </cell>
          <cell r="X68">
            <v>0.33801939552875226</v>
          </cell>
        </row>
        <row r="69">
          <cell r="L69">
            <v>5.8616475416257074</v>
          </cell>
          <cell r="M69">
            <v>5.8346683153530705</v>
          </cell>
          <cell r="N69">
            <v>5.8078132655419319</v>
          </cell>
          <cell r="O69">
            <v>5.7810818206490824</v>
          </cell>
          <cell r="P69">
            <v>5.7544734117619347</v>
          </cell>
          <cell r="Q69">
            <v>5.7279874725864204</v>
          </cell>
          <cell r="R69">
            <v>5.7016234394349361</v>
          </cell>
          <cell r="S69">
            <v>5.6753807512143437</v>
          </cell>
          <cell r="T69">
            <v>5.649258849414033</v>
          </cell>
          <cell r="U69">
            <v>5.6263260995571116</v>
          </cell>
          <cell r="V69">
            <v>5.603486443507717</v>
          </cell>
          <cell r="W69">
            <v>5.5807395033584015</v>
          </cell>
          <cell r="X69">
            <v>5.5580849027358026</v>
          </cell>
        </row>
        <row r="70">
          <cell r="L70">
            <v>0.90168673224592633</v>
          </cell>
          <cell r="M70">
            <v>0.89753656623823919</v>
          </cell>
          <cell r="N70">
            <v>0.89340550207299407</v>
          </cell>
          <cell r="O70">
            <v>0.88929345183072361</v>
          </cell>
          <cell r="P70">
            <v>0.88520032799662474</v>
          </cell>
          <cell r="Q70">
            <v>0.88112604345869616</v>
          </cell>
          <cell r="R70">
            <v>0.87707051150588411</v>
          </cell>
          <cell r="S70">
            <v>0.87303364582623744</v>
          </cell>
          <cell r="T70">
            <v>0.86901536050507</v>
          </cell>
          <cell r="U70">
            <v>0.86548765670966821</v>
          </cell>
          <cell r="V70">
            <v>0.86197427336777466</v>
          </cell>
          <cell r="W70">
            <v>0.85847515234656402</v>
          </cell>
          <cell r="X70">
            <v>0.85499023574919675</v>
          </cell>
        </row>
        <row r="71">
          <cell r="L71">
            <v>34.482704998684412</v>
          </cell>
          <cell r="M71">
            <v>34.323992504620996</v>
          </cell>
          <cell r="N71">
            <v>34.16601051171093</v>
          </cell>
          <cell r="O71">
            <v>34.008755657698828</v>
          </cell>
          <cell r="P71">
            <v>33.852224595804685</v>
          </cell>
          <cell r="Q71">
            <v>33.696413994652595</v>
          </cell>
          <cell r="R71">
            <v>33.541320538199905</v>
          </cell>
          <cell r="S71">
            <v>33.386940925666572</v>
          </cell>
          <cell r="T71">
            <v>33.233271871464972</v>
          </cell>
          <cell r="U71">
            <v>33.098363854135506</v>
          </cell>
          <cell r="V71">
            <v>32.964003485957477</v>
          </cell>
          <cell r="W71">
            <v>32.830188543789518</v>
          </cell>
          <cell r="X71">
            <v>32.69691681351496</v>
          </cell>
        </row>
        <row r="72">
          <cell r="L72">
            <v>0.56617539001488393</v>
          </cell>
          <cell r="M72">
            <v>0.56356947182401074</v>
          </cell>
          <cell r="N72">
            <v>0.56097554781327541</v>
          </cell>
          <cell r="O72">
            <v>0.55839356277743113</v>
          </cell>
          <cell r="P72">
            <v>0.5558234617653226</v>
          </cell>
          <cell r="Q72">
            <v>0.55326519007871622</v>
          </cell>
          <cell r="R72">
            <v>0.55071869327113665</v>
          </cell>
          <cell r="S72">
            <v>0.54818391714670733</v>
          </cell>
          <cell r="T72">
            <v>0.5456608077589975</v>
          </cell>
          <cell r="U72">
            <v>0.54344573793397777</v>
          </cell>
          <cell r="V72">
            <v>0.54123966002162605</v>
          </cell>
          <cell r="W72">
            <v>0.53904253751993569</v>
          </cell>
          <cell r="X72">
            <v>0.53685433407507721</v>
          </cell>
        </row>
        <row r="73">
          <cell r="L73">
            <v>2.4257462862765236</v>
          </cell>
          <cell r="M73">
            <v>2.4145813778659249</v>
          </cell>
          <cell r="N73">
            <v>2.4034678578385718</v>
          </cell>
          <cell r="O73">
            <v>2.3924054896707219</v>
          </cell>
          <cell r="P73">
            <v>2.3813940379272718</v>
          </cell>
          <cell r="Q73">
            <v>2.370433268256749</v>
          </cell>
          <cell r="R73">
            <v>2.359522947386322</v>
          </cell>
          <cell r="S73">
            <v>2.348662843116839</v>
          </cell>
          <cell r="T73">
            <v>2.3378527243178828</v>
          </cell>
          <cell r="U73">
            <v>2.3283623835212901</v>
          </cell>
          <cell r="V73">
            <v>2.3189105680635689</v>
          </cell>
          <cell r="W73">
            <v>2.3094971215539459</v>
          </cell>
          <cell r="X73">
            <v>2.3001218882365047</v>
          </cell>
        </row>
        <row r="74">
          <cell r="L74">
            <v>1.8942411196794269</v>
          </cell>
          <cell r="M74">
            <v>1.8855225538803324</v>
          </cell>
          <cell r="N74">
            <v>1.8768441167579961</v>
          </cell>
          <cell r="O74">
            <v>1.8682056236133813</v>
          </cell>
          <cell r="P74">
            <v>1.8596068905975609</v>
          </cell>
          <cell r="Q74">
            <v>1.8510477347078038</v>
          </cell>
          <cell r="R74">
            <v>1.8425279737836793</v>
          </cell>
          <cell r="S74">
            <v>1.8340474265031812</v>
          </cell>
          <cell r="T74">
            <v>1.8256059123788684</v>
          </cell>
          <cell r="U74">
            <v>1.8181949997544198</v>
          </cell>
          <cell r="V74">
            <v>1.8108141711834653</v>
          </cell>
          <cell r="W74">
            <v>1.8034633045420074</v>
          </cell>
          <cell r="X74">
            <v>1.7961422782018019</v>
          </cell>
        </row>
        <row r="75">
          <cell r="L75">
            <v>1.5796992363378246</v>
          </cell>
          <cell r="M75">
            <v>1.5724284028669928</v>
          </cell>
          <cell r="N75">
            <v>1.5651910346395093</v>
          </cell>
          <cell r="O75">
            <v>1.557986977625919</v>
          </cell>
          <cell r="P75">
            <v>1.5508160785057148</v>
          </cell>
          <cell r="Q75">
            <v>1.5436781846640724</v>
          </cell>
          <cell r="R75">
            <v>1.5365731441886032</v>
          </cell>
          <cell r="S75">
            <v>1.5295008058661212</v>
          </cell>
          <cell r="T75">
            <v>1.522461019179425</v>
          </cell>
          <cell r="U75">
            <v>1.5162807009022097</v>
          </cell>
          <cell r="V75">
            <v>1.5101254711714505</v>
          </cell>
          <cell r="W75">
            <v>1.5039952281420428</v>
          </cell>
          <cell r="X75">
            <v>1.4978898703823142</v>
          </cell>
        </row>
        <row r="76">
          <cell r="L76">
            <v>0.64306340594283118</v>
          </cell>
          <cell r="M76">
            <v>0.64010359762727143</v>
          </cell>
          <cell r="N76">
            <v>0.63715741233112755</v>
          </cell>
          <cell r="O76">
            <v>0.63422478735214405</v>
          </cell>
          <cell r="P76">
            <v>0.63130566027666257</v>
          </cell>
          <cell r="Q76">
            <v>0.62839996897829486</v>
          </cell>
          <cell r="R76">
            <v>0.62550765161659938</v>
          </cell>
          <cell r="S76">
            <v>0.622628646635766</v>
          </cell>
          <cell r="T76">
            <v>0.61976289276330565</v>
          </cell>
          <cell r="U76">
            <v>0.61724701098674006</v>
          </cell>
          <cell r="V76">
            <v>0.61474134224678489</v>
          </cell>
          <cell r="W76">
            <v>0.61224584508437108</v>
          </cell>
          <cell r="X76">
            <v>0.60976047820872936</v>
          </cell>
        </row>
        <row r="77">
          <cell r="L77">
            <v>1.0032831665619619</v>
          </cell>
          <cell r="M77">
            <v>0.99866538574624675</v>
          </cell>
          <cell r="N77">
            <v>0.99406885904938136</v>
          </cell>
          <cell r="O77">
            <v>0.98949348864568143</v>
          </cell>
          <cell r="P77">
            <v>0.98493917715972179</v>
          </cell>
          <cell r="Q77">
            <v>0.98040582766426465</v>
          </cell>
          <cell r="R77">
            <v>0.9758933436781958</v>
          </cell>
          <cell r="S77">
            <v>0.97140162916447192</v>
          </cell>
          <cell r="T77">
            <v>0.96693058852807645</v>
          </cell>
          <cell r="U77">
            <v>0.96300540508246046</v>
          </cell>
          <cell r="V77">
            <v>0.95909615562969197</v>
          </cell>
          <cell r="W77">
            <v>0.9552027754869018</v>
          </cell>
          <cell r="X77">
            <v>0.95132520023379574</v>
          </cell>
        </row>
        <row r="78">
          <cell r="L78">
            <v>0.92082153643358133</v>
          </cell>
          <cell r="M78">
            <v>0.91658329924655524</v>
          </cell>
          <cell r="N78">
            <v>0.91236456926450071</v>
          </cell>
          <cell r="O78">
            <v>0.90816525670220061</v>
          </cell>
          <cell r="P78">
            <v>0.90398527218768965</v>
          </cell>
          <cell r="Q78">
            <v>0.89982452676035229</v>
          </cell>
          <cell r="R78">
            <v>0.89568293186902881</v>
          </cell>
          <cell r="S78">
            <v>0.89156039937013154</v>
          </cell>
          <cell r="T78">
            <v>0.88745684152576854</v>
          </cell>
          <cell r="U78">
            <v>0.88385427589760035</v>
          </cell>
          <cell r="V78">
            <v>0.88026633461903203</v>
          </cell>
          <cell r="W78">
            <v>0.8766929583235944</v>
          </cell>
          <cell r="X78">
            <v>0.87313408788581215</v>
          </cell>
        </row>
        <row r="79">
          <cell r="L79">
            <v>2.5862332630309521</v>
          </cell>
          <cell r="M79">
            <v>2.5743296861096789</v>
          </cell>
          <cell r="N79">
            <v>2.5624808974186664</v>
          </cell>
          <cell r="O79">
            <v>2.5506866447857974</v>
          </cell>
          <cell r="P79">
            <v>2.5389466771996223</v>
          </cell>
          <cell r="Q79">
            <v>2.5272607448040132</v>
          </cell>
          <cell r="R79">
            <v>2.5156285988928468</v>
          </cell>
          <cell r="S79">
            <v>2.5040499919047128</v>
          </cell>
          <cell r="T79">
            <v>2.4925246774176433</v>
          </cell>
          <cell r="U79">
            <v>2.4824064572292817</v>
          </cell>
          <cell r="V79">
            <v>2.4723293112098972</v>
          </cell>
          <cell r="W79">
            <v>2.4622930726219288</v>
          </cell>
          <cell r="X79">
            <v>2.4522975754046743</v>
          </cell>
        </row>
        <row r="80">
          <cell r="L80">
            <v>19.783919428300599</v>
          </cell>
          <cell r="M80">
            <v>19.692860586050987</v>
          </cell>
          <cell r="N80">
            <v>19.602220857555949</v>
          </cell>
          <cell r="O80">
            <v>19.511998313773397</v>
          </cell>
          <cell r="P80">
            <v>19.422191034539992</v>
          </cell>
          <cell r="Q80">
            <v>19.332797108530258</v>
          </cell>
          <cell r="R80">
            <v>19.243814633215926</v>
          </cell>
          <cell r="S80">
            <v>19.15524171482544</v>
          </cell>
          <cell r="T80">
            <v>19.06707646830364</v>
          </cell>
          <cell r="U80">
            <v>18.989675076934265</v>
          </cell>
          <cell r="V80">
            <v>18.912587890807416</v>
          </cell>
          <cell r="W80">
            <v>18.835813634430064</v>
          </cell>
          <cell r="X80">
            <v>18.759351037486969</v>
          </cell>
        </row>
        <row r="81">
          <cell r="L81">
            <v>1.3280657296645426</v>
          </cell>
          <cell r="M81">
            <v>1.3219530820563212</v>
          </cell>
          <cell r="N81">
            <v>1.31586856894472</v>
          </cell>
          <cell r="O81">
            <v>1.3098120608359496</v>
          </cell>
          <cell r="P81">
            <v>1.3037834288322381</v>
          </cell>
          <cell r="Q81">
            <v>1.2977825446290874</v>
          </cell>
          <cell r="R81">
            <v>1.2918092805125425</v>
          </cell>
          <cell r="S81">
            <v>1.2858635093564739</v>
          </cell>
          <cell r="T81">
            <v>1.2799451046198707</v>
          </cell>
          <cell r="U81">
            <v>1.2747492618204417</v>
          </cell>
          <cell r="V81">
            <v>1.2695745111618388</v>
          </cell>
          <cell r="W81">
            <v>1.2644207670220713</v>
          </cell>
          <cell r="X81">
            <v>1.2592879441267244</v>
          </cell>
        </row>
        <row r="82">
          <cell r="L82">
            <v>0.39169274310980695</v>
          </cell>
          <cell r="M82">
            <v>0.38988991087353464</v>
          </cell>
          <cell r="N82">
            <v>0.38809537647818304</v>
          </cell>
          <cell r="O82">
            <v>0.38630910173153304</v>
          </cell>
          <cell r="P82">
            <v>0.38453104861715154</v>
          </cell>
          <cell r="Q82">
            <v>0.38276117929358267</v>
          </cell>
          <cell r="R82">
            <v>0.38099945609354208</v>
          </cell>
          <cell r="S82">
            <v>0.37924584152311563</v>
          </cell>
          <cell r="T82">
            <v>0.37750029826096121</v>
          </cell>
          <cell r="U82">
            <v>0.37596786362808371</v>
          </cell>
          <cell r="V82">
            <v>0.37444164980063299</v>
          </cell>
          <cell r="W82">
            <v>0.37292163152570806</v>
          </cell>
          <cell r="X82">
            <v>0.3714077836529201</v>
          </cell>
        </row>
        <row r="83">
          <cell r="L83">
            <v>1.2721471726260358</v>
          </cell>
          <cell r="M83">
            <v>1.2662918996539501</v>
          </cell>
          <cell r="N83">
            <v>1.2604635765681005</v>
          </cell>
          <cell r="O83">
            <v>1.2546620793270677</v>
          </cell>
          <cell r="P83">
            <v>1.2488872844603545</v>
          </cell>
          <cell r="Q83">
            <v>1.2431390690657573</v>
          </cell>
          <cell r="R83">
            <v>1.2374173108067512</v>
          </cell>
          <cell r="S83">
            <v>1.2317218879098852</v>
          </cell>
          <cell r="T83">
            <v>1.2260526791621917</v>
          </cell>
          <cell r="U83">
            <v>1.2210756086911598</v>
          </cell>
          <cell r="V83">
            <v>1.2161187422708137</v>
          </cell>
          <cell r="W83">
            <v>1.2111819978842997</v>
          </cell>
          <cell r="X83">
            <v>1.2062652938477041</v>
          </cell>
        </row>
        <row r="84">
          <cell r="L84">
            <v>4.8721079800851426</v>
          </cell>
          <cell r="M84">
            <v>4.8496832773567728</v>
          </cell>
          <cell r="N84">
            <v>4.8273617881233655</v>
          </cell>
          <cell r="O84">
            <v>4.8051430373273156</v>
          </cell>
          <cell r="P84">
            <v>4.783026552097553</v>
          </cell>
          <cell r="Q84">
            <v>4.7610118617394761</v>
          </cell>
          <cell r="R84">
            <v>4.7390984977249371</v>
          </cell>
          <cell r="S84">
            <v>4.717285993682264</v>
          </cell>
          <cell r="T84">
            <v>4.6955738853863433</v>
          </cell>
          <cell r="U84">
            <v>4.6765125493387973</v>
          </cell>
          <cell r="V84">
            <v>4.6575285913798048</v>
          </cell>
          <cell r="W84">
            <v>4.6386216973987207</v>
          </cell>
          <cell r="X84">
            <v>4.619791554560007</v>
          </cell>
        </row>
        <row r="85">
          <cell r="L85">
            <v>3.1034799156371418</v>
          </cell>
          <cell r="M85">
            <v>3.0891956233316145</v>
          </cell>
          <cell r="N85">
            <v>3.0749770769023987</v>
          </cell>
          <cell r="O85">
            <v>3.0608239737429561</v>
          </cell>
          <cell r="P85">
            <v>3.0467360126395464</v>
          </cell>
          <cell r="Q85">
            <v>3.0327128937648151</v>
          </cell>
          <cell r="R85">
            <v>3.0187543186714154</v>
          </cell>
          <cell r="S85">
            <v>3.0048599902856545</v>
          </cell>
          <cell r="T85">
            <v>2.9910296129011718</v>
          </cell>
          <cell r="U85">
            <v>2.9788877486751377</v>
          </cell>
          <cell r="V85">
            <v>2.9667951734518763</v>
          </cell>
          <cell r="W85">
            <v>2.954751687146314</v>
          </cell>
          <cell r="X85">
            <v>2.9427570904856086</v>
          </cell>
        </row>
        <row r="86">
          <cell r="L86">
            <v>0.37745026000992266</v>
          </cell>
          <cell r="M86">
            <v>0.37571298121600716</v>
          </cell>
          <cell r="N86">
            <v>0.37398369854218366</v>
          </cell>
          <cell r="O86">
            <v>0.37226237518495414</v>
          </cell>
          <cell r="P86">
            <v>0.37054897451021507</v>
          </cell>
          <cell r="Q86">
            <v>0.36884346005247748</v>
          </cell>
          <cell r="R86">
            <v>0.36714579551409104</v>
          </cell>
          <cell r="S86">
            <v>0.36545594476447152</v>
          </cell>
          <cell r="T86">
            <v>0.36377387183933169</v>
          </cell>
          <cell r="U86">
            <v>0.36229715862265188</v>
          </cell>
          <cell r="V86">
            <v>0.36082644001441738</v>
          </cell>
          <cell r="W86">
            <v>0.35936169167995713</v>
          </cell>
          <cell r="X86">
            <v>0.35790288938338483</v>
          </cell>
        </row>
        <row r="87">
          <cell r="L87">
            <v>0.85974781446704607</v>
          </cell>
          <cell r="M87">
            <v>0.8557906794364607</v>
          </cell>
          <cell r="N87">
            <v>0.85185175779052935</v>
          </cell>
          <cell r="O87">
            <v>0.84793096569906223</v>
          </cell>
          <cell r="P87">
            <v>0.84402821971771214</v>
          </cell>
          <cell r="Q87">
            <v>0.84014343678619874</v>
          </cell>
          <cell r="R87">
            <v>0.8362765342265408</v>
          </cell>
          <cell r="S87">
            <v>0.83242742974129624</v>
          </cell>
          <cell r="T87">
            <v>0.82859604141181109</v>
          </cell>
          <cell r="U87">
            <v>0.8252324168627071</v>
          </cell>
          <cell r="V87">
            <v>0.82188244669950639</v>
          </cell>
          <cell r="W87">
            <v>0.81854607549323577</v>
          </cell>
          <cell r="X87">
            <v>0.81522324803993218</v>
          </cell>
        </row>
        <row r="88">
          <cell r="L88">
            <v>0.49476978077028255</v>
          </cell>
          <cell r="M88">
            <v>0.49249251899814905</v>
          </cell>
          <cell r="N88">
            <v>0.49022573870928399</v>
          </cell>
          <cell r="O88">
            <v>0.48796939166088399</v>
          </cell>
          <cell r="P88">
            <v>0.48572342983219158</v>
          </cell>
          <cell r="Q88">
            <v>0.48348780542347297</v>
          </cell>
          <cell r="R88">
            <v>0.48126247085500057</v>
          </cell>
          <cell r="S88">
            <v>0.47904737876604087</v>
          </cell>
          <cell r="T88">
            <v>0.47684248201384588</v>
          </cell>
          <cell r="U88">
            <v>0.47490677510915846</v>
          </cell>
          <cell r="V88">
            <v>0.47297892606395753</v>
          </cell>
          <cell r="W88">
            <v>0.47105890297984176</v>
          </cell>
          <cell r="X88">
            <v>0.46914667408789901</v>
          </cell>
        </row>
        <row r="89">
          <cell r="L89">
            <v>1.1475910192866272</v>
          </cell>
          <cell r="M89">
            <v>1.1423090371207065</v>
          </cell>
          <cell r="N89">
            <v>1.137051366172922</v>
          </cell>
          <cell r="O89">
            <v>1.1318178945467721</v>
          </cell>
          <cell r="P89">
            <v>1.1266085108607773</v>
          </cell>
          <cell r="Q89">
            <v>1.1214231042461105</v>
          </cell>
          <cell r="R89">
            <v>1.1162615643442373</v>
          </cell>
          <cell r="S89">
            <v>1.1111237813045669</v>
          </cell>
          <cell r="T89">
            <v>1.1060096457821145</v>
          </cell>
          <cell r="U89">
            <v>1.1015198811559646</v>
          </cell>
          <cell r="V89">
            <v>1.0970483423983457</v>
          </cell>
          <cell r="W89">
            <v>1.0925949555226884</v>
          </cell>
          <cell r="X89">
            <v>1.0881596468427657</v>
          </cell>
        </row>
        <row r="90">
          <cell r="L90">
            <v>0.64306340594283107</v>
          </cell>
          <cell r="M90">
            <v>0.64010359762727131</v>
          </cell>
          <cell r="N90">
            <v>0.63715741233112755</v>
          </cell>
          <cell r="O90">
            <v>0.63422478735214394</v>
          </cell>
          <cell r="P90">
            <v>0.63130566027666257</v>
          </cell>
          <cell r="Q90">
            <v>0.62839996897829486</v>
          </cell>
          <cell r="R90">
            <v>0.62550765161659938</v>
          </cell>
          <cell r="S90">
            <v>0.622628646635766</v>
          </cell>
          <cell r="T90">
            <v>0.61976289276330554</v>
          </cell>
          <cell r="U90">
            <v>0.61724701098673995</v>
          </cell>
          <cell r="V90">
            <v>0.61474134224678489</v>
          </cell>
          <cell r="W90">
            <v>0.61224584508437108</v>
          </cell>
          <cell r="X90">
            <v>0.60976047820872936</v>
          </cell>
        </row>
        <row r="91">
          <cell r="L91">
            <v>1.5517399578185709</v>
          </cell>
          <cell r="M91">
            <v>1.5445978116658072</v>
          </cell>
          <cell r="N91">
            <v>1.5374885384511994</v>
          </cell>
          <cell r="O91">
            <v>1.5304119868714781</v>
          </cell>
          <cell r="P91">
            <v>1.5233680063197732</v>
          </cell>
          <cell r="Q91">
            <v>1.5163564468824076</v>
          </cell>
          <cell r="R91">
            <v>1.5093771593357077</v>
          </cell>
          <cell r="S91">
            <v>1.5024299951428273</v>
          </cell>
          <cell r="T91">
            <v>1.4955148064505859</v>
          </cell>
          <cell r="U91">
            <v>1.4894438743375689</v>
          </cell>
          <cell r="V91">
            <v>1.4833975867259381</v>
          </cell>
          <cell r="W91">
            <v>1.477375843573157</v>
          </cell>
          <cell r="X91">
            <v>1.4713785452428043</v>
          </cell>
        </row>
        <row r="92">
          <cell r="L92">
            <v>0.41938917778880286</v>
          </cell>
          <cell r="M92">
            <v>0.41745886801778564</v>
          </cell>
          <cell r="N92">
            <v>0.41553744282464838</v>
          </cell>
          <cell r="O92">
            <v>0.41362486131661563</v>
          </cell>
          <cell r="P92">
            <v>0.41172108278912778</v>
          </cell>
          <cell r="Q92">
            <v>0.4098260667249749</v>
          </cell>
          <cell r="R92">
            <v>0.40793977279343441</v>
          </cell>
          <cell r="S92">
            <v>0.40606216084941266</v>
          </cell>
          <cell r="T92">
            <v>0.4041931909325906</v>
          </cell>
          <cell r="U92">
            <v>0.40255239846961305</v>
          </cell>
          <cell r="V92">
            <v>0.40091826668268588</v>
          </cell>
          <cell r="W92">
            <v>0.3992907685332856</v>
          </cell>
          <cell r="X92">
            <v>0.39766987709264967</v>
          </cell>
        </row>
        <row r="93">
          <cell r="L93">
            <v>319.09902138678945</v>
          </cell>
          <cell r="M93">
            <v>317.63031405830623</v>
          </cell>
          <cell r="N93">
            <v>316.16836670422651</v>
          </cell>
          <cell r="O93">
            <v>314.71314821062231</v>
          </cell>
          <cell r="P93">
            <v>313.26462760677288</v>
          </cell>
          <cell r="Q93">
            <v>311.82277406450538</v>
          </cell>
          <cell r="R93">
            <v>310.38755689753901</v>
          </cell>
          <cell r="S93">
            <v>308.95894556083158</v>
          </cell>
          <cell r="T93">
            <v>307.53690964992978</v>
          </cell>
          <cell r="U93">
            <v>306.28848623567893</v>
          </cell>
          <cell r="V93">
            <v>305.04513070424906</v>
          </cell>
          <cell r="W93">
            <v>303.80682248294357</v>
          </cell>
          <cell r="X93">
            <v>302.57354108257897</v>
          </cell>
        </row>
        <row r="94">
          <cell r="L94">
            <v>0.50164158328098096</v>
          </cell>
          <cell r="M94">
            <v>0.49933269287312337</v>
          </cell>
          <cell r="N94">
            <v>0.49703442952469068</v>
          </cell>
          <cell r="O94">
            <v>0.49474674432284071</v>
          </cell>
          <cell r="P94">
            <v>0.4924695885798609</v>
          </cell>
          <cell r="Q94">
            <v>0.49020291383213233</v>
          </cell>
          <cell r="R94">
            <v>0.4879466718390979</v>
          </cell>
          <cell r="S94">
            <v>0.48570081458223596</v>
          </cell>
          <cell r="T94">
            <v>0.48346529426403823</v>
          </cell>
          <cell r="U94">
            <v>0.48150270254123023</v>
          </cell>
          <cell r="V94">
            <v>0.47954807781484599</v>
          </cell>
          <cell r="W94">
            <v>0.4776013877434509</v>
          </cell>
          <cell r="X94">
            <v>0.47566260011689787</v>
          </cell>
        </row>
        <row r="95">
          <cell r="L95">
            <v>9.303449927281612</v>
          </cell>
          <cell r="M95">
            <v>9.260629222194547</v>
          </cell>
          <cell r="N95">
            <v>9.2180056066601175</v>
          </cell>
          <cell r="O95">
            <v>9.1755781735402575</v>
          </cell>
          <cell r="P95">
            <v>9.1333460198721514</v>
          </cell>
          <cell r="Q95">
            <v>9.0913082468490281</v>
          </cell>
          <cell r="R95">
            <v>9.049463959801022</v>
          </cell>
          <cell r="S95">
            <v>9.0078122681761403</v>
          </cell>
          <cell r="T95">
            <v>8.9663522855213049</v>
          </cell>
          <cell r="U95">
            <v>8.9299540393842527</v>
          </cell>
          <cell r="V95">
            <v>8.8937035492442504</v>
          </cell>
          <cell r="W95">
            <v>8.8576002152967206</v>
          </cell>
          <cell r="X95">
            <v>8.8216434401719486</v>
          </cell>
        </row>
        <row r="96">
          <cell r="L96">
            <v>0.97857474817387358</v>
          </cell>
          <cell r="M96">
            <v>0.97407069204149999</v>
          </cell>
          <cell r="N96">
            <v>0.96958736659084632</v>
          </cell>
          <cell r="O96">
            <v>0.96512467640543664</v>
          </cell>
          <cell r="P96">
            <v>0.96068252650796504</v>
          </cell>
          <cell r="Q96">
            <v>0.95626082235827503</v>
          </cell>
          <cell r="R96">
            <v>0.95185946985134717</v>
          </cell>
          <cell r="S96">
            <v>0.94747837531529644</v>
          </cell>
          <cell r="T96">
            <v>0.94311744550937848</v>
          </cell>
          <cell r="U96">
            <v>0.93928892976243061</v>
          </cell>
          <cell r="V96">
            <v>0.93547595559293384</v>
          </cell>
          <cell r="W96">
            <v>0.93167845991099985</v>
          </cell>
          <cell r="X96">
            <v>0.92789637988284934</v>
          </cell>
        </row>
        <row r="97">
          <cell r="L97">
            <v>1.1338474142652306</v>
          </cell>
          <cell r="M97">
            <v>1.1286286893707582</v>
          </cell>
          <cell r="N97">
            <v>1.1234339845421089</v>
          </cell>
          <cell r="O97">
            <v>1.1182631892228587</v>
          </cell>
          <cell r="P97">
            <v>1.1131161933654388</v>
          </cell>
          <cell r="Q97">
            <v>1.1079928874287919</v>
          </cell>
          <cell r="R97">
            <v>1.1028931623760427</v>
          </cell>
          <cell r="S97">
            <v>1.0978169096721768</v>
          </cell>
          <cell r="T97">
            <v>1.0927640212817298</v>
          </cell>
          <cell r="U97">
            <v>1.0883280262918213</v>
          </cell>
          <cell r="V97">
            <v>1.0839100388965692</v>
          </cell>
          <cell r="W97">
            <v>1.0795099859954707</v>
          </cell>
          <cell r="X97">
            <v>1.0751277947847686</v>
          </cell>
        </row>
        <row r="98">
          <cell r="L98">
            <v>5.4660389505140659</v>
          </cell>
          <cell r="M98">
            <v>5.4408805798318083</v>
          </cell>
          <cell r="N98">
            <v>5.415838004814586</v>
          </cell>
          <cell r="O98">
            <v>5.3909106924932253</v>
          </cell>
          <cell r="P98">
            <v>5.3660981123516338</v>
          </cell>
          <cell r="Q98">
            <v>5.3413997363155072</v>
          </cell>
          <cell r="R98">
            <v>5.3168150387410957</v>
          </cell>
          <cell r="S98">
            <v>5.2923434964040128</v>
          </cell>
          <cell r="T98">
            <v>5.2679845884880994</v>
          </cell>
          <cell r="U98">
            <v>5.2465995933872911</v>
          </cell>
          <cell r="V98">
            <v>5.225301409097673</v>
          </cell>
          <cell r="W98">
            <v>5.2040896832171564</v>
          </cell>
          <cell r="X98">
            <v>5.1829640647742012</v>
          </cell>
        </row>
        <row r="99">
          <cell r="L99">
            <v>3.473940356017251</v>
          </cell>
          <cell r="M99">
            <v>3.4579509567473248</v>
          </cell>
          <cell r="N99">
            <v>3.4420351513975045</v>
          </cell>
          <cell r="O99">
            <v>3.4261926012393</v>
          </cell>
          <cell r="P99">
            <v>3.4104229691032755</v>
          </cell>
          <cell r="Q99">
            <v>3.3947259193718762</v>
          </cell>
          <cell r="R99">
            <v>3.3791011179722821</v>
          </cell>
          <cell r="S99">
            <v>3.3635482323693022</v>
          </cell>
          <cell r="T99">
            <v>3.3480669315582934</v>
          </cell>
          <cell r="U99">
            <v>3.334475700656629</v>
          </cell>
          <cell r="V99">
            <v>3.3209396423549151</v>
          </cell>
          <cell r="W99">
            <v>3.3074585326840493</v>
          </cell>
          <cell r="X99">
            <v>3.2940321485841157</v>
          </cell>
        </row>
        <row r="100">
          <cell r="L100">
            <v>3.7451323683306108</v>
          </cell>
          <cell r="M100">
            <v>3.727894761860989</v>
          </cell>
          <cell r="N100">
            <v>3.7107364943966625</v>
          </cell>
          <cell r="O100">
            <v>3.6936572007664124</v>
          </cell>
          <cell r="P100">
            <v>3.6766565174797825</v>
          </cell>
          <cell r="Q100">
            <v>3.6597340827193428</v>
          </cell>
          <cell r="R100">
            <v>3.6428895363329898</v>
          </cell>
          <cell r="S100">
            <v>3.6261225198262808</v>
          </cell>
          <cell r="T100">
            <v>3.6094326763548041</v>
          </cell>
          <cell r="U100">
            <v>3.5947804504790453</v>
          </cell>
          <cell r="V100">
            <v>3.5801877042341217</v>
          </cell>
          <cell r="W100">
            <v>3.5656541961668569</v>
          </cell>
          <cell r="X100">
            <v>3.551179685804235</v>
          </cell>
        </row>
        <row r="101">
          <cell r="L101">
            <v>7.1366058420394634</v>
          </cell>
          <cell r="M101">
            <v>7.1037584041026545</v>
          </cell>
          <cell r="N101">
            <v>7.0710621520661014</v>
          </cell>
          <cell r="O101">
            <v>7.0385163900710781</v>
          </cell>
          <cell r="P101">
            <v>7.0061204254616598</v>
          </cell>
          <cell r="Q101">
            <v>6.9738735687699922</v>
          </cell>
          <cell r="R101">
            <v>6.9417751337016114</v>
          </cell>
          <cell r="S101">
            <v>6.9098244371208413</v>
          </cell>
          <cell r="T101">
            <v>6.8780207990362534</v>
          </cell>
          <cell r="U101">
            <v>6.8500999806245844</v>
          </cell>
          <cell r="V101">
            <v>6.8222925047170397</v>
          </cell>
          <cell r="W101">
            <v>6.7945979112080774</v>
          </cell>
          <cell r="X101">
            <v>6.7670157418599244</v>
          </cell>
        </row>
        <row r="102">
          <cell r="L102">
            <v>1.1113813211403278</v>
          </cell>
          <cell r="M102">
            <v>1.1062660002471323</v>
          </cell>
          <cell r="N102">
            <v>1.1011742234853186</v>
          </cell>
          <cell r="O102">
            <v>1.0961058824890317</v>
          </cell>
          <cell r="P102">
            <v>1.0910608693911887</v>
          </cell>
          <cell r="Q102">
            <v>1.0860390768211836</v>
          </cell>
          <cell r="R102">
            <v>1.0810403979026013</v>
          </cell>
          <cell r="S102">
            <v>1.076064726250944</v>
          </cell>
          <cell r="T102">
            <v>1.0711119559713655</v>
          </cell>
          <cell r="U102">
            <v>1.0667638559444748</v>
          </cell>
          <cell r="V102">
            <v>1.0624334067091177</v>
          </cell>
          <cell r="W102">
            <v>1.0581205366132069</v>
          </cell>
          <cell r="X102">
            <v>1.0538251742955218</v>
          </cell>
        </row>
        <row r="103">
          <cell r="L103">
            <v>3.1266701423677574</v>
          </cell>
          <cell r="M103">
            <v>3.1122791131133032</v>
          </cell>
          <cell r="N103">
            <v>3.0979543210100582</v>
          </cell>
          <cell r="O103">
            <v>3.0836954611903078</v>
          </cell>
          <cell r="P103">
            <v>3.0695022301895434</v>
          </cell>
          <cell r="Q103">
            <v>3.0553743259400026</v>
          </cell>
          <cell r="R103">
            <v>3.0413114477642398</v>
          </cell>
          <cell r="S103">
            <v>3.0273132963687304</v>
          </cell>
          <cell r="T103">
            <v>3.013379573837498</v>
          </cell>
          <cell r="U103">
            <v>3.0011469815925986</v>
          </cell>
          <cell r="V103">
            <v>2.9889640466541763</v>
          </cell>
          <cell r="W103">
            <v>2.9768305674420557</v>
          </cell>
          <cell r="X103">
            <v>2.9647463431943621</v>
          </cell>
        </row>
        <row r="104">
          <cell r="L104">
            <v>0.31454188334160227</v>
          </cell>
          <cell r="M104">
            <v>0.31309415101333932</v>
          </cell>
          <cell r="N104">
            <v>0.31165308211848636</v>
          </cell>
          <cell r="O104">
            <v>0.31021864598746179</v>
          </cell>
          <cell r="P104">
            <v>0.30879081209184589</v>
          </cell>
          <cell r="Q104">
            <v>0.30736955004373123</v>
          </cell>
          <cell r="R104">
            <v>0.30595482959507586</v>
          </cell>
          <cell r="S104">
            <v>0.30454662063705956</v>
          </cell>
          <cell r="T104">
            <v>0.30314489319944299</v>
          </cell>
          <cell r="U104">
            <v>0.30191429885220983</v>
          </cell>
          <cell r="V104">
            <v>0.30068870001201442</v>
          </cell>
          <cell r="W104">
            <v>0.2994680763999642</v>
          </cell>
          <cell r="X104">
            <v>0.29825240781948731</v>
          </cell>
        </row>
        <row r="105">
          <cell r="L105">
            <v>0.94830874647637475</v>
          </cell>
          <cell r="M105">
            <v>0.94394399474645219</v>
          </cell>
          <cell r="N105">
            <v>0.93959933252612737</v>
          </cell>
          <cell r="O105">
            <v>0.9352746673500274</v>
          </cell>
          <cell r="P105">
            <v>0.93096990717836703</v>
          </cell>
          <cell r="Q105">
            <v>0.92668496039498971</v>
          </cell>
          <cell r="R105">
            <v>0.9224197358054177</v>
          </cell>
          <cell r="S105">
            <v>0.91817414263491159</v>
          </cell>
          <cell r="T105">
            <v>0.91394809052653792</v>
          </cell>
          <cell r="U105">
            <v>0.91023798562588709</v>
          </cell>
          <cell r="V105">
            <v>0.90654294162258542</v>
          </cell>
          <cell r="W105">
            <v>0.90286289737803016</v>
          </cell>
          <cell r="X105">
            <v>0.89919779200180672</v>
          </cell>
        </row>
        <row r="106">
          <cell r="L106">
            <v>5.1813390930665699</v>
          </cell>
          <cell r="M106">
            <v>5.1574911017306162</v>
          </cell>
          <cell r="N106">
            <v>5.1337528748166674</v>
          </cell>
          <cell r="O106">
            <v>5.1101239071153675</v>
          </cell>
          <cell r="P106">
            <v>5.0866036957426726</v>
          </cell>
          <cell r="Q106">
            <v>5.0631917401291471</v>
          </cell>
          <cell r="R106">
            <v>5.0398875420093123</v>
          </cell>
          <cell r="S106">
            <v>5.0166906054110401</v>
          </cell>
          <cell r="T106">
            <v>4.9936004366449973</v>
          </cell>
          <cell r="U106">
            <v>4.9733292837820215</v>
          </cell>
          <cell r="V106">
            <v>4.9531404201697784</v>
          </cell>
          <cell r="W106">
            <v>4.9330335117611215</v>
          </cell>
          <cell r="X106">
            <v>4.9130082258649441</v>
          </cell>
        </row>
        <row r="107">
          <cell r="L107">
            <v>0.50326701334656365</v>
          </cell>
          <cell r="M107">
            <v>0.50095064162134295</v>
          </cell>
          <cell r="N107">
            <v>0.49864493138957827</v>
          </cell>
          <cell r="O107">
            <v>0.49634983357993895</v>
          </cell>
          <cell r="P107">
            <v>0.49406529934695353</v>
          </cell>
          <cell r="Q107">
            <v>0.49179128006997008</v>
          </cell>
          <cell r="R107">
            <v>0.48952772735212147</v>
          </cell>
          <cell r="S107">
            <v>0.48727459301929538</v>
          </cell>
          <cell r="T107">
            <v>0.48503182911910897</v>
          </cell>
          <cell r="U107">
            <v>0.48306287816353582</v>
          </cell>
          <cell r="V107">
            <v>0.48110192001922314</v>
          </cell>
          <cell r="W107">
            <v>0.47914892223994276</v>
          </cell>
          <cell r="X107">
            <v>0.47720385251117969</v>
          </cell>
        </row>
        <row r="108">
          <cell r="L108">
            <v>2.4114877722856169</v>
          </cell>
          <cell r="M108">
            <v>2.4003884911022682</v>
          </cell>
          <cell r="N108">
            <v>2.3893402962417287</v>
          </cell>
          <cell r="O108">
            <v>2.3783429525705402</v>
          </cell>
          <cell r="P108">
            <v>2.367396226037485</v>
          </cell>
          <cell r="Q108">
            <v>2.3564998836686057</v>
          </cell>
          <cell r="R108">
            <v>2.3456536935622476</v>
          </cell>
          <cell r="S108">
            <v>2.334857424884123</v>
          </cell>
          <cell r="T108">
            <v>2.324110847862396</v>
          </cell>
          <cell r="U108">
            <v>2.314676291200275</v>
          </cell>
          <cell r="V108">
            <v>2.3052800334254435</v>
          </cell>
          <cell r="W108">
            <v>2.2959219190663918</v>
          </cell>
          <cell r="X108">
            <v>2.2866017932827352</v>
          </cell>
        </row>
        <row r="109">
          <cell r="L109">
            <v>2.7624646093007437</v>
          </cell>
          <cell r="M109">
            <v>2.7497498977396653</v>
          </cell>
          <cell r="N109">
            <v>2.7370937077935018</v>
          </cell>
          <cell r="O109">
            <v>2.7244957701066017</v>
          </cell>
          <cell r="P109">
            <v>2.7119558165630693</v>
          </cell>
          <cell r="Q109">
            <v>2.6994735802810572</v>
          </cell>
          <cell r="R109">
            <v>2.6870487956070868</v>
          </cell>
          <cell r="S109">
            <v>2.6746811981103948</v>
          </cell>
          <cell r="T109">
            <v>2.6623705245773062</v>
          </cell>
          <cell r="U109">
            <v>2.6515628276928012</v>
          </cell>
          <cell r="V109">
            <v>2.6407990038570963</v>
          </cell>
          <cell r="W109">
            <v>2.6300788749707835</v>
          </cell>
          <cell r="X109">
            <v>2.6194022636574363</v>
          </cell>
        </row>
        <row r="110">
          <cell r="L110">
            <v>1.5447501381887574</v>
          </cell>
          <cell r="M110">
            <v>1.5376401638655104</v>
          </cell>
          <cell r="N110">
            <v>1.5305629144041215</v>
          </cell>
          <cell r="O110">
            <v>1.5235182391828677</v>
          </cell>
          <cell r="P110">
            <v>1.5165059882732874</v>
          </cell>
          <cell r="Q110">
            <v>1.5095260124369911</v>
          </cell>
          <cell r="R110">
            <v>1.5025781631224835</v>
          </cell>
          <cell r="S110">
            <v>1.4956622924620036</v>
          </cell>
          <cell r="T110">
            <v>1.4887782532683758</v>
          </cell>
          <cell r="U110">
            <v>1.4827346676964084</v>
          </cell>
          <cell r="V110">
            <v>1.4767156156145598</v>
          </cell>
          <cell r="W110">
            <v>1.4707209974309354</v>
          </cell>
          <cell r="X110">
            <v>1.4647507139579266</v>
          </cell>
        </row>
        <row r="111">
          <cell r="L111">
            <v>0.45433827593786991</v>
          </cell>
          <cell r="M111">
            <v>0.4522471070192679</v>
          </cell>
          <cell r="N111">
            <v>0.45016556306003591</v>
          </cell>
          <cell r="O111">
            <v>0.44809359975966706</v>
          </cell>
          <cell r="P111">
            <v>0.44603117302155521</v>
          </cell>
          <cell r="Q111">
            <v>0.44397823895205629</v>
          </cell>
          <cell r="R111">
            <v>0.44193475385955405</v>
          </cell>
          <cell r="S111">
            <v>0.43990067425353052</v>
          </cell>
          <cell r="T111">
            <v>0.43787595684364</v>
          </cell>
          <cell r="U111">
            <v>0.43609843167541434</v>
          </cell>
          <cell r="V111">
            <v>0.43432812223957651</v>
          </cell>
          <cell r="W111">
            <v>0.4325649992443929</v>
          </cell>
          <cell r="X111">
            <v>0.43080903351703731</v>
          </cell>
        </row>
        <row r="112">
          <cell r="L112">
            <v>0.58015502927451068</v>
          </cell>
          <cell r="M112">
            <v>0.57748476742460353</v>
          </cell>
          <cell r="N112">
            <v>0.57482679590743024</v>
          </cell>
          <cell r="O112">
            <v>0.5721810581546517</v>
          </cell>
          <cell r="P112">
            <v>0.56954749785829351</v>
          </cell>
          <cell r="Q112">
            <v>0.56692605896954873</v>
          </cell>
          <cell r="R112">
            <v>0.56431668569758431</v>
          </cell>
          <cell r="S112">
            <v>0.56171932250835432</v>
          </cell>
          <cell r="T112">
            <v>0.55913391412341718</v>
          </cell>
          <cell r="U112">
            <v>0.55686415121629818</v>
          </cell>
          <cell r="V112">
            <v>0.55460360224438221</v>
          </cell>
          <cell r="W112">
            <v>0.55235222980437848</v>
          </cell>
          <cell r="X112">
            <v>0.55010999664483218</v>
          </cell>
        </row>
        <row r="113">
          <cell r="L113">
            <v>0.44734845630805647</v>
          </cell>
          <cell r="M113">
            <v>0.4452894592189714</v>
          </cell>
          <cell r="N113">
            <v>0.44323993901295833</v>
          </cell>
          <cell r="O113">
            <v>0.44119985207105672</v>
          </cell>
          <cell r="P113">
            <v>0.43916915497506964</v>
          </cell>
          <cell r="Q113">
            <v>0.43714780450663993</v>
          </cell>
          <cell r="R113">
            <v>0.43513575764633006</v>
          </cell>
          <cell r="S113">
            <v>0.43313297157270686</v>
          </cell>
          <cell r="T113">
            <v>0.43113940366143005</v>
          </cell>
          <cell r="U113">
            <v>0.42938922503425397</v>
          </cell>
          <cell r="V113">
            <v>0.42764615112819826</v>
          </cell>
          <cell r="W113">
            <v>0.42591015310217134</v>
          </cell>
          <cell r="X113">
            <v>0.42418120223215972</v>
          </cell>
        </row>
        <row r="114">
          <cell r="L114">
            <v>1.3210759100347294</v>
          </cell>
          <cell r="M114">
            <v>1.3149954342560248</v>
          </cell>
          <cell r="N114">
            <v>1.3089429448976426</v>
          </cell>
          <cell r="O114">
            <v>1.3029183131473392</v>
          </cell>
          <cell r="P114">
            <v>1.2969214107857525</v>
          </cell>
          <cell r="Q114">
            <v>1.290952110183671</v>
          </cell>
          <cell r="R114">
            <v>1.2850102842993185</v>
          </cell>
          <cell r="S114">
            <v>1.2790958066756501</v>
          </cell>
          <cell r="T114">
            <v>1.2732085514376608</v>
          </cell>
          <cell r="U114">
            <v>1.2680400551792814</v>
          </cell>
          <cell r="V114">
            <v>1.2628925400504607</v>
          </cell>
          <cell r="W114">
            <v>1.25776592087985</v>
          </cell>
          <cell r="X114">
            <v>1.2526601128418469</v>
          </cell>
        </row>
        <row r="115">
          <cell r="L115">
            <v>3.5508283719451978</v>
          </cell>
          <cell r="M115">
            <v>3.5344850825505851</v>
          </cell>
          <cell r="N115">
            <v>3.5182170159153561</v>
          </cell>
          <cell r="O115">
            <v>3.5020238258140122</v>
          </cell>
          <cell r="P115">
            <v>3.4859051676146149</v>
          </cell>
          <cell r="Q115">
            <v>3.4698606982714537</v>
          </cell>
          <cell r="R115">
            <v>3.4538900763177445</v>
          </cell>
          <cell r="S115">
            <v>3.4379929618583605</v>
          </cell>
          <cell r="T115">
            <v>3.4221690165626009</v>
          </cell>
          <cell r="U115">
            <v>3.4082769737093908</v>
          </cell>
          <cell r="V115">
            <v>3.394441324580074</v>
          </cell>
          <cell r="W115">
            <v>3.3806618402484845</v>
          </cell>
          <cell r="X115">
            <v>3.3669382927177676</v>
          </cell>
        </row>
        <row r="116">
          <cell r="L116">
            <v>0.53821611149563042</v>
          </cell>
          <cell r="M116">
            <v>0.53573888062282493</v>
          </cell>
          <cell r="N116">
            <v>0.53327305162496541</v>
          </cell>
          <cell r="O116">
            <v>0.53081857202298999</v>
          </cell>
          <cell r="P116">
            <v>0.52837538957938068</v>
          </cell>
          <cell r="Q116">
            <v>0.52594345229705108</v>
          </cell>
          <cell r="R116">
            <v>0.52352270841824078</v>
          </cell>
          <cell r="S116">
            <v>0.52111310642341291</v>
          </cell>
          <cell r="T116">
            <v>0.51871459503015793</v>
          </cell>
          <cell r="U116">
            <v>0.51660891136933662</v>
          </cell>
          <cell r="V116">
            <v>0.51451177557611338</v>
          </cell>
          <cell r="W116">
            <v>0.51242315295104968</v>
          </cell>
          <cell r="X116">
            <v>0.51034300893556694</v>
          </cell>
        </row>
        <row r="117">
          <cell r="L117">
            <v>1.0554627641018208</v>
          </cell>
          <cell r="M117">
            <v>1.0506048178447607</v>
          </cell>
          <cell r="N117">
            <v>1.0457692311086986</v>
          </cell>
          <cell r="O117">
            <v>1.0409559009801495</v>
          </cell>
          <cell r="P117">
            <v>1.0361647250193051</v>
          </cell>
          <cell r="Q117">
            <v>1.0313956012578538</v>
          </cell>
          <cell r="R117">
            <v>1.0266484281968102</v>
          </cell>
          <cell r="S117">
            <v>1.0219231048043553</v>
          </cell>
          <cell r="T117">
            <v>1.0172195305136869</v>
          </cell>
          <cell r="U117">
            <v>1.0130902028151931</v>
          </cell>
          <cell r="V117">
            <v>1.008977637818093</v>
          </cell>
          <cell r="W117">
            <v>1.0048817674754358</v>
          </cell>
          <cell r="X117">
            <v>1.0008025240165019</v>
          </cell>
        </row>
        <row r="118">
          <cell r="L118">
            <v>2.3982590762337304</v>
          </cell>
          <cell r="M118">
            <v>2.3872206823660278</v>
          </cell>
          <cell r="N118">
            <v>2.3762330945769454</v>
          </cell>
          <cell r="O118">
            <v>2.3652960790228952</v>
          </cell>
          <cell r="P118">
            <v>2.3544094029365947</v>
          </cell>
          <cell r="Q118">
            <v>2.3435728346221114</v>
          </cell>
          <cell r="R118">
            <v>2.3327861434499333</v>
          </cell>
          <cell r="S118">
            <v>2.3220490998520593</v>
          </cell>
          <cell r="T118">
            <v>2.3113614753171139</v>
          </cell>
          <cell r="U118">
            <v>2.3019786737930041</v>
          </cell>
          <cell r="V118">
            <v>2.2926339610600164</v>
          </cell>
          <cell r="W118">
            <v>2.2833271824995114</v>
          </cell>
          <cell r="X118">
            <v>2.2740581841205114</v>
          </cell>
        </row>
        <row r="119">
          <cell r="L119">
            <v>3.1472855498998524</v>
          </cell>
          <cell r="M119">
            <v>3.1327996347382259</v>
          </cell>
          <cell r="N119">
            <v>3.1183803934562779</v>
          </cell>
          <cell r="O119">
            <v>3.1040275191761779</v>
          </cell>
          <cell r="P119">
            <v>3.0897407064325511</v>
          </cell>
          <cell r="Q119">
            <v>3.0755196511659801</v>
          </cell>
          <cell r="R119">
            <v>3.0613640507165312</v>
          </cell>
          <cell r="S119">
            <v>3.0472736038173154</v>
          </cell>
          <cell r="T119">
            <v>3.0332480105880744</v>
          </cell>
          <cell r="U119">
            <v>3.0209347638888127</v>
          </cell>
          <cell r="V119">
            <v>3.0086715019068406</v>
          </cell>
          <cell r="W119">
            <v>2.9964580217328822</v>
          </cell>
          <cell r="X119">
            <v>2.9842941212813576</v>
          </cell>
        </row>
        <row r="120">
          <cell r="L120">
            <v>1.752309640228084</v>
          </cell>
          <cell r="M120">
            <v>1.7442443381184445</v>
          </cell>
          <cell r="N120">
            <v>1.7362161579287139</v>
          </cell>
          <cell r="O120">
            <v>1.7282249287989637</v>
          </cell>
          <cell r="P120">
            <v>1.7202704806556781</v>
          </cell>
          <cell r="Q120">
            <v>1.7123526442081329</v>
          </cell>
          <cell r="R120">
            <v>1.7044712509447935</v>
          </cell>
          <cell r="S120">
            <v>1.6966261331297279</v>
          </cell>
          <cell r="T120">
            <v>1.688817123799037</v>
          </cell>
          <cell r="U120">
            <v>1.6819614951782693</v>
          </cell>
          <cell r="V120">
            <v>1.675133696476516</v>
          </cell>
          <cell r="W120">
            <v>1.668333614720273</v>
          </cell>
          <cell r="X120">
            <v>1.6615611373946424</v>
          </cell>
        </row>
        <row r="121">
          <cell r="L121">
            <v>7.1535464136370015</v>
          </cell>
          <cell r="M121">
            <v>7.120621003848238</v>
          </cell>
          <cell r="N121">
            <v>7.0878471388383959</v>
          </cell>
          <cell r="O121">
            <v>7.0552241210969457</v>
          </cell>
          <cell r="P121">
            <v>7.022751256323768</v>
          </cell>
          <cell r="Q121">
            <v>6.9904278534143787</v>
          </cell>
          <cell r="R121">
            <v>6.9582532244452153</v>
          </cell>
          <cell r="S121">
            <v>6.9262266846590066</v>
          </cell>
          <cell r="T121">
            <v>6.8943475524501876</v>
          </cell>
          <cell r="U121">
            <v>6.8663604567865821</v>
          </cell>
          <cell r="V121">
            <v>6.8384869726747182</v>
          </cell>
          <cell r="W121">
            <v>6.8107266389168784</v>
          </cell>
          <cell r="X121">
            <v>6.7830789961875402</v>
          </cell>
        </row>
        <row r="122">
          <cell r="L122">
            <v>7.4421621190863325</v>
          </cell>
          <cell r="M122">
            <v>7.4079083065971583</v>
          </cell>
          <cell r="N122">
            <v>7.3738121530854777</v>
          </cell>
          <cell r="O122">
            <v>7.3398729328991275</v>
          </cell>
          <cell r="P122">
            <v>7.3060899237258798</v>
          </cell>
          <cell r="Q122">
            <v>7.2724624065780707</v>
          </cell>
          <cell r="R122">
            <v>7.2389896657772992</v>
          </cell>
          <cell r="S122">
            <v>7.2056709889391968</v>
          </cell>
          <cell r="T122">
            <v>7.172505666958263</v>
          </cell>
          <cell r="U122">
            <v>7.143389408933591</v>
          </cell>
          <cell r="V122">
            <v>7.1143913462120274</v>
          </cell>
          <cell r="W122">
            <v>7.085510998988453</v>
          </cell>
          <cell r="X122">
            <v>7.0567478894054814</v>
          </cell>
        </row>
        <row r="123">
          <cell r="L123">
            <v>1.2651573529962221</v>
          </cell>
          <cell r="M123">
            <v>1.2593342518536534</v>
          </cell>
          <cell r="N123">
            <v>1.2535379525210226</v>
          </cell>
          <cell r="O123">
            <v>1.2477683316384574</v>
          </cell>
          <cell r="P123">
            <v>1.2420252664138689</v>
          </cell>
          <cell r="Q123">
            <v>1.2363086346203409</v>
          </cell>
          <cell r="R123">
            <v>1.2306183145935272</v>
          </cell>
          <cell r="S123">
            <v>1.2249541852290615</v>
          </cell>
          <cell r="T123">
            <v>1.2193161259799818</v>
          </cell>
          <cell r="U123">
            <v>1.2143664020499993</v>
          </cell>
          <cell r="V123">
            <v>1.2094367711594356</v>
          </cell>
          <cell r="W123">
            <v>1.2045271517420781</v>
          </cell>
          <cell r="X123">
            <v>1.1996374625628266</v>
          </cell>
        </row>
        <row r="124">
          <cell r="L124">
            <v>13.867297466589307</v>
          </cell>
          <cell r="M124">
            <v>13.803470879698121</v>
          </cell>
          <cell r="N124">
            <v>13.739938065490763</v>
          </cell>
          <cell r="O124">
            <v>13.676697671828663</v>
          </cell>
          <cell r="P124">
            <v>13.613748352796703</v>
          </cell>
          <cell r="Q124">
            <v>13.55108876867456</v>
          </cell>
          <cell r="R124">
            <v>13.48871758590821</v>
          </cell>
          <cell r="S124">
            <v>13.426633477081534</v>
          </cell>
          <cell r="T124">
            <v>13.364835120888067</v>
          </cell>
          <cell r="U124">
            <v>13.31058155792058</v>
          </cell>
          <cell r="V124">
            <v>13.256548233292587</v>
          </cell>
          <cell r="W124">
            <v>13.202734252962788</v>
          </cell>
          <cell r="X124">
            <v>13.149138726519171</v>
          </cell>
        </row>
        <row r="125">
          <cell r="L125">
            <v>0.51025683297637692</v>
          </cell>
          <cell r="M125">
            <v>0.50790828942163924</v>
          </cell>
          <cell r="N125">
            <v>0.50557055543665563</v>
          </cell>
          <cell r="O125">
            <v>0.50324358126854918</v>
          </cell>
          <cell r="P125">
            <v>0.50092731739343888</v>
          </cell>
          <cell r="Q125">
            <v>0.49862171451538628</v>
          </cell>
          <cell r="R125">
            <v>0.49632672356534535</v>
          </cell>
          <cell r="S125">
            <v>0.49404229570011887</v>
          </cell>
          <cell r="T125">
            <v>0.49176838230131875</v>
          </cell>
          <cell r="U125">
            <v>0.48977208480469608</v>
          </cell>
          <cell r="V125">
            <v>0.48778389113060133</v>
          </cell>
          <cell r="W125">
            <v>0.48580376838216432</v>
          </cell>
          <cell r="X125">
            <v>0.48383168379605734</v>
          </cell>
        </row>
        <row r="126">
          <cell r="L126">
            <v>0.71296160224096505</v>
          </cell>
          <cell r="M126">
            <v>0.70968007563023572</v>
          </cell>
          <cell r="N126">
            <v>0.70641365280190249</v>
          </cell>
          <cell r="O126">
            <v>0.70316226423824679</v>
          </cell>
          <cell r="P126">
            <v>0.69992584074151742</v>
          </cell>
          <cell r="Q126">
            <v>0.69670431343245753</v>
          </cell>
          <cell r="R126">
            <v>0.69349761374883867</v>
          </cell>
          <cell r="S126">
            <v>0.69030567344400173</v>
          </cell>
          <cell r="T126">
            <v>0.68712842458540424</v>
          </cell>
          <cell r="U126">
            <v>0.68433907739834232</v>
          </cell>
          <cell r="V126">
            <v>0.68156105336056605</v>
          </cell>
          <cell r="W126">
            <v>0.67879430650658545</v>
          </cell>
          <cell r="X126">
            <v>0.67603879105750453</v>
          </cell>
        </row>
        <row r="127">
          <cell r="L127">
            <v>15.111093721025709</v>
          </cell>
          <cell r="M127">
            <v>15.041542351068466</v>
          </cell>
          <cell r="N127">
            <v>14.972311103079377</v>
          </cell>
          <cell r="O127">
            <v>14.90339850364283</v>
          </cell>
          <cell r="P127">
            <v>14.834803086124849</v>
          </cell>
          <cell r="Q127">
            <v>14.7665233906419</v>
          </cell>
          <cell r="R127">
            <v>14.698557964029808</v>
          </cell>
          <cell r="S127">
            <v>14.630905359812829</v>
          </cell>
          <cell r="T127">
            <v>14.563564138172872</v>
          </cell>
          <cell r="U127">
            <v>14.504444423125545</v>
          </cell>
          <cell r="V127">
            <v>14.445564700203368</v>
          </cell>
          <cell r="W127">
            <v>14.386923995176</v>
          </cell>
          <cell r="X127">
            <v>14.328521337767915</v>
          </cell>
        </row>
        <row r="128">
          <cell r="L128">
            <v>0.66403286483227142</v>
          </cell>
          <cell r="M128">
            <v>0.66097654102816072</v>
          </cell>
          <cell r="N128">
            <v>0.65793428447236013</v>
          </cell>
          <cell r="O128">
            <v>0.6549060304179749</v>
          </cell>
          <cell r="P128">
            <v>0.65189171441611915</v>
          </cell>
          <cell r="Q128">
            <v>0.6488912723145438</v>
          </cell>
          <cell r="R128">
            <v>0.64590464025627137</v>
          </cell>
          <cell r="S128">
            <v>0.64293175467823693</v>
          </cell>
          <cell r="T128">
            <v>0.63997255230993544</v>
          </cell>
          <cell r="U128">
            <v>0.63737463091022095</v>
          </cell>
          <cell r="V128">
            <v>0.63478725558091942</v>
          </cell>
          <cell r="W128">
            <v>0.63221038351103565</v>
          </cell>
          <cell r="X128">
            <v>0.6296439720633622</v>
          </cell>
        </row>
        <row r="129">
          <cell r="L129">
            <v>0.58714484890432406</v>
          </cell>
          <cell r="M129">
            <v>0.58444241522489992</v>
          </cell>
          <cell r="N129">
            <v>0.58175241995450777</v>
          </cell>
          <cell r="O129">
            <v>0.57907480584326188</v>
          </cell>
          <cell r="P129">
            <v>0.57640951590477885</v>
          </cell>
          <cell r="Q129">
            <v>0.57375649341496493</v>
          </cell>
          <cell r="R129">
            <v>0.57111568191080819</v>
          </cell>
          <cell r="S129">
            <v>0.56848702518917771</v>
          </cell>
          <cell r="T129">
            <v>0.56587046730562685</v>
          </cell>
          <cell r="U129">
            <v>0.56357335785745821</v>
          </cell>
          <cell r="V129">
            <v>0.56128557335576013</v>
          </cell>
          <cell r="W129">
            <v>0.55900707594659971</v>
          </cell>
          <cell r="X129">
            <v>0.55673782792970938</v>
          </cell>
        </row>
        <row r="130">
          <cell r="L130">
            <v>1.9501596767179341</v>
          </cell>
          <cell r="M130">
            <v>1.941183736282704</v>
          </cell>
          <cell r="N130">
            <v>1.9322491091346157</v>
          </cell>
          <cell r="O130">
            <v>1.9233556051222636</v>
          </cell>
          <cell r="P130">
            <v>1.914503034969445</v>
          </cell>
          <cell r="Q130">
            <v>1.9056912102711341</v>
          </cell>
          <cell r="R130">
            <v>1.896919943489471</v>
          </cell>
          <cell r="S130">
            <v>1.8881890479497698</v>
          </cell>
          <cell r="T130">
            <v>1.8794983378365475</v>
          </cell>
          <cell r="U130">
            <v>1.8718686528837016</v>
          </cell>
          <cell r="V130">
            <v>1.86426994007449</v>
          </cell>
          <cell r="W130">
            <v>1.8567020736797786</v>
          </cell>
          <cell r="X130">
            <v>1.8491649284808218</v>
          </cell>
        </row>
        <row r="131">
          <cell r="L131">
            <v>0.97579595651916839</v>
          </cell>
          <cell r="M131">
            <v>0.97130469024634958</v>
          </cell>
          <cell r="N131">
            <v>0.96683409578775448</v>
          </cell>
          <cell r="O131">
            <v>0.96238407799785441</v>
          </cell>
          <cell r="P131">
            <v>0.95795454216904452</v>
          </cell>
          <cell r="Q131">
            <v>0.95354539402962712</v>
          </cell>
          <cell r="R131">
            <v>0.94915653974180669</v>
          </cell>
          <cell r="S131">
            <v>0.94478788589969176</v>
          </cell>
          <cell r="T131">
            <v>0.94043933952730707</v>
          </cell>
          <cell r="U131">
            <v>0.93662169535417361</v>
          </cell>
          <cell r="V131">
            <v>0.93281954862613847</v>
          </cell>
          <cell r="W131">
            <v>0.92903283643246581</v>
          </cell>
          <cell r="X131">
            <v>0.92526149611780106</v>
          </cell>
        </row>
        <row r="132">
          <cell r="L132">
            <v>1.1882693370682749</v>
          </cell>
          <cell r="M132">
            <v>1.1828001260503926</v>
          </cell>
          <cell r="N132">
            <v>1.1773560880031706</v>
          </cell>
          <cell r="O132">
            <v>1.1719371070637445</v>
          </cell>
          <cell r="P132">
            <v>1.1665430679025288</v>
          </cell>
          <cell r="Q132">
            <v>1.1611738557207623</v>
          </cell>
          <cell r="R132">
            <v>1.1558293562480642</v>
          </cell>
          <cell r="S132">
            <v>1.1505094557400026</v>
          </cell>
          <cell r="T132">
            <v>1.1452140409756737</v>
          </cell>
          <cell r="U132">
            <v>1.1405651289972372</v>
          </cell>
          <cell r="V132">
            <v>1.1359350889342767</v>
          </cell>
          <cell r="W132">
            <v>1.1313238441776425</v>
          </cell>
          <cell r="X132">
            <v>1.1267313184291743</v>
          </cell>
        </row>
        <row r="133">
          <cell r="L133">
            <v>2.1388848067228952</v>
          </cell>
          <cell r="M133">
            <v>2.1290402268907069</v>
          </cell>
          <cell r="N133">
            <v>2.1192409584057068</v>
          </cell>
          <cell r="O133">
            <v>2.10948679271474</v>
          </cell>
          <cell r="P133">
            <v>2.0997775222245521</v>
          </cell>
          <cell r="Q133">
            <v>2.0901129402973719</v>
          </cell>
          <cell r="R133">
            <v>2.0804928412465156</v>
          </cell>
          <cell r="S133">
            <v>2.0709170203320046</v>
          </cell>
          <cell r="T133">
            <v>2.0613852737562119</v>
          </cell>
          <cell r="U133">
            <v>2.0530172321950264</v>
          </cell>
          <cell r="V133">
            <v>2.0446831600816973</v>
          </cell>
          <cell r="W133">
            <v>2.036382919519756</v>
          </cell>
          <cell r="X133">
            <v>2.0281163731725131</v>
          </cell>
        </row>
        <row r="134">
          <cell r="L134">
            <v>2.3845154712123335</v>
          </cell>
          <cell r="M134">
            <v>2.3735403346160791</v>
          </cell>
          <cell r="N134">
            <v>2.3626157129461318</v>
          </cell>
          <cell r="O134">
            <v>2.3517413736989821</v>
          </cell>
          <cell r="P134">
            <v>2.3409170854412564</v>
          </cell>
          <cell r="Q134">
            <v>2.330142617804793</v>
          </cell>
          <cell r="R134">
            <v>2.3194177414817387</v>
          </cell>
          <cell r="S134">
            <v>2.308742228219669</v>
          </cell>
          <cell r="T134">
            <v>2.2981158508167288</v>
          </cell>
          <cell r="U134">
            <v>2.2887868189288607</v>
          </cell>
          <cell r="V134">
            <v>2.2794956575582401</v>
          </cell>
          <cell r="W134">
            <v>2.2702422129722932</v>
          </cell>
          <cell r="X134">
            <v>2.2610263320625141</v>
          </cell>
        </row>
        <row r="135">
          <cell r="L135">
            <v>0.55661600336656769</v>
          </cell>
          <cell r="M135">
            <v>0.55405408387291755</v>
          </cell>
          <cell r="N135">
            <v>0.55150395604794433</v>
          </cell>
          <cell r="O135">
            <v>0.5489655656184943</v>
          </cell>
          <cell r="P135">
            <v>0.54643885856121543</v>
          </cell>
          <cell r="Q135">
            <v>0.54392378110140704</v>
          </cell>
          <cell r="R135">
            <v>0.54142027971187567</v>
          </cell>
          <cell r="S135">
            <v>0.53892830111179602</v>
          </cell>
          <cell r="T135">
            <v>0.53644779226557648</v>
          </cell>
          <cell r="U135">
            <v>0.53427012199780322</v>
          </cell>
          <cell r="V135">
            <v>0.5321012918219522</v>
          </cell>
          <cell r="W135">
            <v>0.52994126585232204</v>
          </cell>
          <cell r="X135">
            <v>0.52779000834888656</v>
          </cell>
        </row>
        <row r="136">
          <cell r="L136">
            <v>0.69405205358053523</v>
          </cell>
          <cell r="M136">
            <v>0.69085756137240351</v>
          </cell>
          <cell r="N136">
            <v>0.68767777235607885</v>
          </cell>
          <cell r="O136">
            <v>0.68451261885762893</v>
          </cell>
          <cell r="P136">
            <v>0.68136203351460212</v>
          </cell>
          <cell r="Q136">
            <v>0.67822594927459401</v>
          </cell>
          <cell r="R136">
            <v>0.67510429939382044</v>
          </cell>
          <cell r="S136">
            <v>0.6719970174356964</v>
          </cell>
          <cell r="T136">
            <v>0.66890403726942271</v>
          </cell>
          <cell r="U136">
            <v>0.66618867063923637</v>
          </cell>
          <cell r="V136">
            <v>0.66348432683971836</v>
          </cell>
          <cell r="W136">
            <v>0.66079096112450053</v>
          </cell>
          <cell r="X136">
            <v>0.65810852892885863</v>
          </cell>
        </row>
        <row r="137">
          <cell r="L137">
            <v>3.4908756754347707</v>
          </cell>
          <cell r="M137">
            <v>3.4748083284869402</v>
          </cell>
          <cell r="N137">
            <v>3.4588149342266137</v>
          </cell>
          <cell r="O137">
            <v>3.4428951522740139</v>
          </cell>
          <cell r="P137">
            <v>3.4270486438160175</v>
          </cell>
          <cell r="Q137">
            <v>3.4112750715989471</v>
          </cell>
          <cell r="R137">
            <v>3.3955740999213928</v>
          </cell>
          <cell r="S137">
            <v>3.3799453946270659</v>
          </cell>
          <cell r="T137">
            <v>3.3643886230976898</v>
          </cell>
          <cell r="U137">
            <v>3.3507311354923957</v>
          </cell>
          <cell r="V137">
            <v>3.3371290894512562</v>
          </cell>
          <cell r="W137">
            <v>3.3235822599133282</v>
          </cell>
          <cell r="X137">
            <v>3.310090422731288</v>
          </cell>
        </row>
        <row r="138">
          <cell r="L138">
            <v>2.0546689506988121</v>
          </cell>
          <cell r="M138">
            <v>2.045211988617313</v>
          </cell>
          <cell r="N138">
            <v>2.0357985538066097</v>
          </cell>
          <cell r="O138">
            <v>2.0264284459250592</v>
          </cell>
          <cell r="P138">
            <v>2.0171014655531287</v>
          </cell>
          <cell r="Q138">
            <v>2.0078174141891445</v>
          </cell>
          <cell r="R138">
            <v>1.9985760942450721</v>
          </cell>
          <cell r="S138">
            <v>1.9893773090423088</v>
          </cell>
          <cell r="T138">
            <v>1.9802208628074986</v>
          </cell>
          <cell r="U138">
            <v>1.9721823021894216</v>
          </cell>
          <cell r="V138">
            <v>1.9641763735156013</v>
          </cell>
          <cell r="W138">
            <v>1.9562029443190649</v>
          </cell>
          <cell r="X138">
            <v>1.9482618826705806</v>
          </cell>
        </row>
        <row r="139">
          <cell r="L139">
            <v>0.75589827617682037</v>
          </cell>
          <cell r="M139">
            <v>0.752419126247172</v>
          </cell>
          <cell r="N139">
            <v>0.74895598969473909</v>
          </cell>
          <cell r="O139">
            <v>0.74550879281523907</v>
          </cell>
          <cell r="P139">
            <v>0.7420774622436257</v>
          </cell>
          <cell r="Q139">
            <v>0.7386619249525278</v>
          </cell>
          <cell r="R139">
            <v>0.73526210825069505</v>
          </cell>
          <cell r="S139">
            <v>0.7318779397814511</v>
          </cell>
          <cell r="T139">
            <v>0.72850934752115304</v>
          </cell>
          <cell r="U139">
            <v>0.72555201752788068</v>
          </cell>
          <cell r="V139">
            <v>0.7226066925977126</v>
          </cell>
          <cell r="W139">
            <v>0.71967332399698036</v>
          </cell>
          <cell r="X139">
            <v>0.71675186318984563</v>
          </cell>
        </row>
        <row r="140">
          <cell r="L140">
            <v>1.3140860904049159</v>
          </cell>
          <cell r="M140">
            <v>1.3080377864557287</v>
          </cell>
          <cell r="N140">
            <v>1.3020173208505652</v>
          </cell>
          <cell r="O140">
            <v>1.2960245654587292</v>
          </cell>
          <cell r="P140">
            <v>1.2900593927392674</v>
          </cell>
          <cell r="Q140">
            <v>1.284121675738255</v>
          </cell>
          <cell r="R140">
            <v>1.2782112880860947</v>
          </cell>
          <cell r="S140">
            <v>1.2723281039948267</v>
          </cell>
          <cell r="T140">
            <v>1.2664719982554511</v>
          </cell>
          <cell r="U140">
            <v>1.2613308485381214</v>
          </cell>
          <cell r="V140">
            <v>1.2562105689390828</v>
          </cell>
          <cell r="W140">
            <v>1.2511110747376284</v>
          </cell>
          <cell r="X140">
            <v>1.2460322815569693</v>
          </cell>
        </row>
        <row r="141">
          <cell r="L141">
            <v>0.26561314593290852</v>
          </cell>
          <cell r="M141">
            <v>0.26439061641126421</v>
          </cell>
          <cell r="N141">
            <v>0.26317371378894394</v>
          </cell>
          <cell r="O141">
            <v>0.26196241216718991</v>
          </cell>
          <cell r="P141">
            <v>0.26075668576644762</v>
          </cell>
          <cell r="Q141">
            <v>0.25955650892581744</v>
          </cell>
          <cell r="R141">
            <v>0.25836185610250845</v>
          </cell>
          <cell r="S141">
            <v>0.25717270187129471</v>
          </cell>
          <cell r="T141">
            <v>0.25598902092397408</v>
          </cell>
          <cell r="U141">
            <v>0.25494985236408829</v>
          </cell>
          <cell r="V141">
            <v>0.25391490223236773</v>
          </cell>
          <cell r="W141">
            <v>0.25288415340441422</v>
          </cell>
          <cell r="X141">
            <v>0.25185758882534481</v>
          </cell>
        </row>
        <row r="142">
          <cell r="L142">
            <v>2.4051308787444285</v>
          </cell>
          <cell r="M142">
            <v>2.3940608562410022</v>
          </cell>
          <cell r="N142">
            <v>2.383041785392352</v>
          </cell>
          <cell r="O142">
            <v>2.3720734316848522</v>
          </cell>
          <cell r="P142">
            <v>2.3611555616842645</v>
          </cell>
          <cell r="Q142">
            <v>2.350287943030771</v>
          </cell>
          <cell r="R142">
            <v>2.3394703444340306</v>
          </cell>
          <cell r="S142">
            <v>2.328702535668254</v>
          </cell>
          <cell r="T142">
            <v>2.317984287567306</v>
          </cell>
          <cell r="U142">
            <v>2.3085746012250761</v>
          </cell>
          <cell r="V142">
            <v>2.2992031128109045</v>
          </cell>
          <cell r="W142">
            <v>2.2898696672631198</v>
          </cell>
          <cell r="X142">
            <v>2.2805741101495096</v>
          </cell>
        </row>
        <row r="143">
          <cell r="L143">
            <v>1.7824040056024126</v>
          </cell>
          <cell r="M143">
            <v>1.7742001890755892</v>
          </cell>
          <cell r="N143">
            <v>1.7660341320047559</v>
          </cell>
          <cell r="O143">
            <v>1.7579056605956165</v>
          </cell>
          <cell r="P143">
            <v>1.7498146018537932</v>
          </cell>
          <cell r="Q143">
            <v>1.7417607835811435</v>
          </cell>
          <cell r="R143">
            <v>1.7337440343720962</v>
          </cell>
          <cell r="S143">
            <v>1.7257641836100039</v>
          </cell>
          <cell r="T143">
            <v>1.7178210614635103</v>
          </cell>
          <cell r="U143">
            <v>1.7108476934958556</v>
          </cell>
          <cell r="V143">
            <v>1.7039026334014149</v>
          </cell>
          <cell r="W143">
            <v>1.6969857662664638</v>
          </cell>
          <cell r="X143">
            <v>1.6900969776437613</v>
          </cell>
        </row>
        <row r="144">
          <cell r="L144">
            <v>2.3485793956172967</v>
          </cell>
          <cell r="M144">
            <v>2.3377696608996006</v>
          </cell>
          <cell r="N144">
            <v>2.3270096798180315</v>
          </cell>
          <cell r="O144">
            <v>2.3162992233730479</v>
          </cell>
          <cell r="P144">
            <v>2.3056380636191158</v>
          </cell>
          <cell r="Q144">
            <v>2.2950259736598602</v>
          </cell>
          <cell r="R144">
            <v>2.2844627276432332</v>
          </cell>
          <cell r="S144">
            <v>2.2739481007567113</v>
          </cell>
          <cell r="T144">
            <v>2.2634818692225078</v>
          </cell>
          <cell r="U144">
            <v>2.2542934314298333</v>
          </cell>
          <cell r="V144">
            <v>2.2451422934230409</v>
          </cell>
          <cell r="W144">
            <v>2.2360283037863993</v>
          </cell>
          <cell r="X144">
            <v>2.226951311718838</v>
          </cell>
        </row>
        <row r="145">
          <cell r="L145">
            <v>0.40540953852917622</v>
          </cell>
          <cell r="M145">
            <v>0.40354357241719291</v>
          </cell>
          <cell r="N145">
            <v>0.40168619473049355</v>
          </cell>
          <cell r="O145">
            <v>0.39983736593939523</v>
          </cell>
          <cell r="P145">
            <v>0.39799704669615693</v>
          </cell>
          <cell r="Q145">
            <v>0.39616519783414245</v>
          </cell>
          <cell r="R145">
            <v>0.39434178036698664</v>
          </cell>
          <cell r="S145">
            <v>0.39252675548776561</v>
          </cell>
          <cell r="T145">
            <v>0.39072008456817103</v>
          </cell>
          <cell r="U145">
            <v>0.3891339851872927</v>
          </cell>
          <cell r="V145">
            <v>0.38755432445992971</v>
          </cell>
          <cell r="W145">
            <v>0.38598107624884276</v>
          </cell>
          <cell r="X145">
            <v>0.38441421452289476</v>
          </cell>
        </row>
        <row r="146">
          <cell r="L146">
            <v>1.8416430728671627</v>
          </cell>
          <cell r="M146">
            <v>1.8331665984931105</v>
          </cell>
          <cell r="N146">
            <v>1.8247291385290014</v>
          </cell>
          <cell r="O146">
            <v>1.8163305134044012</v>
          </cell>
          <cell r="P146">
            <v>1.8079705443753793</v>
          </cell>
          <cell r="Q146">
            <v>1.7996490535207046</v>
          </cell>
          <cell r="R146">
            <v>1.7913658637380576</v>
          </cell>
          <cell r="S146">
            <v>1.7831207987402631</v>
          </cell>
          <cell r="T146">
            <v>1.7749136830515371</v>
          </cell>
          <cell r="U146">
            <v>1.7677085517952007</v>
          </cell>
          <cell r="V146">
            <v>1.7605326692380641</v>
          </cell>
          <cell r="W146">
            <v>1.7533859166471888</v>
          </cell>
          <cell r="X146">
            <v>1.7462681757716243</v>
          </cell>
        </row>
        <row r="147">
          <cell r="L147">
            <v>0.50851338579167915</v>
          </cell>
          <cell r="M147">
            <v>0.50617286674809747</v>
          </cell>
          <cell r="N147">
            <v>0.50384312034009726</v>
          </cell>
          <cell r="O147">
            <v>0.50152409698479716</v>
          </cell>
          <cell r="P147">
            <v>0.49921574732752999</v>
          </cell>
          <cell r="Q147">
            <v>0.49691802224079135</v>
          </cell>
          <cell r="R147">
            <v>0.49463087282319479</v>
          </cell>
          <cell r="S147">
            <v>0.49235425039843062</v>
          </cell>
          <cell r="T147">
            <v>0.49008810651423013</v>
          </cell>
          <cell r="U147">
            <v>0.48809862997330139</v>
          </cell>
          <cell r="V147">
            <v>0.48611722956573383</v>
          </cell>
          <cell r="W147">
            <v>0.48414387250705931</v>
          </cell>
          <cell r="X147">
            <v>0.48217852614589601</v>
          </cell>
        </row>
        <row r="148">
          <cell r="L148">
            <v>1.1956936368615159</v>
          </cell>
          <cell r="M148">
            <v>1.1901902542455265</v>
          </cell>
          <cell r="N148">
            <v>1.1847122018807692</v>
          </cell>
          <cell r="O148">
            <v>1.1792593631804691</v>
          </cell>
          <cell r="P148">
            <v>1.1738316220944627</v>
          </cell>
          <cell r="Q148">
            <v>1.1684288631067261</v>
          </cell>
          <cell r="R148">
            <v>1.163050971232918</v>
          </cell>
          <cell r="S148">
            <v>1.1576978320179321</v>
          </cell>
          <cell r="T148">
            <v>1.1523693315334604</v>
          </cell>
          <cell r="U148">
            <v>1.1476913731804661</v>
          </cell>
          <cell r="V148">
            <v>1.1430324046545639</v>
          </cell>
          <cell r="W148">
            <v>1.138392348867951</v>
          </cell>
          <cell r="X148">
            <v>1.1337711290457562</v>
          </cell>
        </row>
        <row r="149">
          <cell r="L149">
            <v>0.71466746111263024</v>
          </cell>
          <cell r="M149">
            <v>0.71137808299732641</v>
          </cell>
          <cell r="N149">
            <v>0.70810384480229893</v>
          </cell>
          <cell r="O149">
            <v>0.70484467684349894</v>
          </cell>
          <cell r="P149">
            <v>0.7016005097576099</v>
          </cell>
          <cell r="Q149">
            <v>0.6983712745005719</v>
          </cell>
          <cell r="R149">
            <v>0.69515690234611194</v>
          </cell>
          <cell r="S149">
            <v>0.69195732488428119</v>
          </cell>
          <cell r="T149">
            <v>0.68877247401999941</v>
          </cell>
          <cell r="U149">
            <v>0.68597645293545095</v>
          </cell>
          <cell r="V149">
            <v>0.68319178209238307</v>
          </cell>
          <cell r="W149">
            <v>0.68041841541532688</v>
          </cell>
          <cell r="X149">
            <v>0.67765630701585411</v>
          </cell>
        </row>
        <row r="150">
          <cell r="L150">
            <v>1.4774375398001489</v>
          </cell>
          <cell r="M150">
            <v>1.4706373831194726</v>
          </cell>
          <cell r="N150">
            <v>1.4638685253124448</v>
          </cell>
          <cell r="O150">
            <v>1.4571308223206949</v>
          </cell>
          <cell r="P150">
            <v>1.4504241307489052</v>
          </cell>
          <cell r="Q150">
            <v>1.4437483078617592</v>
          </cell>
          <cell r="R150">
            <v>1.4371032115809044</v>
          </cell>
          <cell r="S150">
            <v>1.4304887004819273</v>
          </cell>
          <cell r="T150">
            <v>1.4239046337913448</v>
          </cell>
          <cell r="U150">
            <v>1.4181243978954032</v>
          </cell>
          <cell r="V150">
            <v>1.4123676264409839</v>
          </cell>
          <cell r="W150">
            <v>1.406634224175916</v>
          </cell>
          <cell r="X150">
            <v>1.400924096234698</v>
          </cell>
        </row>
        <row r="151">
          <cell r="L151">
            <v>0.66403286483227131</v>
          </cell>
          <cell r="M151">
            <v>0.66097654102816061</v>
          </cell>
          <cell r="N151">
            <v>0.65793428447236002</v>
          </cell>
          <cell r="O151">
            <v>0.65490603041797479</v>
          </cell>
          <cell r="P151">
            <v>0.65189171441611904</v>
          </cell>
          <cell r="Q151">
            <v>0.64889127231454369</v>
          </cell>
          <cell r="R151">
            <v>0.64590464025627126</v>
          </cell>
          <cell r="S151">
            <v>0.64293175467823693</v>
          </cell>
          <cell r="T151">
            <v>0.63997255230993533</v>
          </cell>
          <cell r="U151">
            <v>0.63737463091022084</v>
          </cell>
          <cell r="V151">
            <v>0.63478725558091942</v>
          </cell>
          <cell r="W151">
            <v>0.63221038351103565</v>
          </cell>
          <cell r="X151">
            <v>0.6296439720633622</v>
          </cell>
        </row>
        <row r="152">
          <cell r="L152">
            <v>1.2918988720112932</v>
          </cell>
          <cell r="M152">
            <v>1.2859526884951669</v>
          </cell>
          <cell r="N152">
            <v>1.2800338732964633</v>
          </cell>
          <cell r="O152">
            <v>1.2741423004478634</v>
          </cell>
          <cell r="P152">
            <v>1.2682778445618332</v>
          </cell>
          <cell r="Q152">
            <v>1.262440380827957</v>
          </cell>
          <cell r="R152">
            <v>1.2566297850102792</v>
          </cell>
          <cell r="S152">
            <v>1.2508459334446622</v>
          </cell>
          <cell r="T152">
            <v>1.245088703036153</v>
          </cell>
          <cell r="U152">
            <v>1.2400343572294692</v>
          </cell>
          <cell r="V152">
            <v>1.2350005291670003</v>
          </cell>
          <cell r="W152">
            <v>1.2299871355584757</v>
          </cell>
          <cell r="X152">
            <v>1.2249940934517365</v>
          </cell>
        </row>
        <row r="153">
          <cell r="L153">
            <v>11.833243923422591</v>
          </cell>
          <cell r="M153">
            <v>11.778779412705733</v>
          </cell>
          <cell r="N153">
            <v>11.724565584130374</v>
          </cell>
          <cell r="O153">
            <v>11.670601283889475</v>
          </cell>
          <cell r="P153">
            <v>11.616885363486583</v>
          </cell>
          <cell r="Q153">
            <v>11.563416679711395</v>
          </cell>
          <cell r="R153">
            <v>11.510194094615432</v>
          </cell>
          <cell r="S153">
            <v>11.457216475487813</v>
          </cell>
          <cell r="T153">
            <v>11.404482694831149</v>
          </cell>
          <cell r="U153">
            <v>11.358187038027374</v>
          </cell>
          <cell r="V153">
            <v>11.312079315029653</v>
          </cell>
          <cell r="W153">
            <v>11.266158762934552</v>
          </cell>
          <cell r="X153">
            <v>11.220424621935589</v>
          </cell>
        </row>
        <row r="154">
          <cell r="L154">
            <v>15.894479207245325</v>
          </cell>
          <cell r="M154">
            <v>15.821322172815538</v>
          </cell>
          <cell r="N154">
            <v>15.748501856035745</v>
          </cell>
          <cell r="O154">
            <v>15.676016707105894</v>
          </cell>
          <cell r="P154">
            <v>15.603865183359149</v>
          </cell>
          <cell r="Q154">
            <v>15.532045749229065</v>
          </cell>
          <cell r="R154">
            <v>15.46055687621689</v>
          </cell>
          <cell r="S154">
            <v>15.389397042859057</v>
          </cell>
          <cell r="T154">
            <v>15.318564734694791</v>
          </cell>
          <cell r="U154">
            <v>15.256380150381707</v>
          </cell>
          <cell r="V154">
            <v>15.194447999804629</v>
          </cell>
          <cell r="W154">
            <v>15.132767258227412</v>
          </cell>
          <cell r="X154">
            <v>15.071336905073752</v>
          </cell>
        </row>
        <row r="155">
          <cell r="L155">
            <v>1.6354889975462117</v>
          </cell>
          <cell r="M155">
            <v>1.6279613822438816</v>
          </cell>
          <cell r="N155">
            <v>1.6204684140667998</v>
          </cell>
          <cell r="O155">
            <v>1.6130099335456995</v>
          </cell>
          <cell r="P155">
            <v>1.6055857819452999</v>
          </cell>
          <cell r="Q155">
            <v>1.5981958012609243</v>
          </cell>
          <cell r="R155">
            <v>1.5908398342151409</v>
          </cell>
          <cell r="S155">
            <v>1.583517724254413</v>
          </cell>
          <cell r="T155">
            <v>1.5762293155457683</v>
          </cell>
          <cell r="U155">
            <v>1.5698307288330515</v>
          </cell>
          <cell r="V155">
            <v>1.5634581167114152</v>
          </cell>
          <cell r="W155">
            <v>1.5571113737389215</v>
          </cell>
          <cell r="X155">
            <v>1.5507903949016664</v>
          </cell>
        </row>
        <row r="156">
          <cell r="L156">
            <v>0.37046044038010922</v>
          </cell>
          <cell r="M156">
            <v>0.36875533341571065</v>
          </cell>
          <cell r="N156">
            <v>0.36705807449510608</v>
          </cell>
          <cell r="O156">
            <v>0.3653686274963438</v>
          </cell>
          <cell r="P156">
            <v>0.3636869564637295</v>
          </cell>
          <cell r="Q156">
            <v>0.36201302560706117</v>
          </cell>
          <cell r="R156">
            <v>0.36034679930086705</v>
          </cell>
          <cell r="S156">
            <v>0.3586882420836478</v>
          </cell>
          <cell r="T156">
            <v>0.35703731865712174</v>
          </cell>
          <cell r="U156">
            <v>0.35558795198149157</v>
          </cell>
          <cell r="V156">
            <v>0.35414446890303913</v>
          </cell>
          <cell r="W156">
            <v>0.35270684553773557</v>
          </cell>
          <cell r="X156">
            <v>0.35127505809850723</v>
          </cell>
        </row>
        <row r="157">
          <cell r="L157">
            <v>1.3001064511452891</v>
          </cell>
          <cell r="M157">
            <v>1.2941224908551356</v>
          </cell>
          <cell r="N157">
            <v>1.2881660727564104</v>
          </cell>
          <cell r="O157">
            <v>1.2822370700815087</v>
          </cell>
          <cell r="P157">
            <v>1.2763353566462963</v>
          </cell>
          <cell r="Q157">
            <v>1.2704608068474226</v>
          </cell>
          <cell r="R157">
            <v>1.264613295659647</v>
          </cell>
          <cell r="S157">
            <v>1.2587926986331797</v>
          </cell>
          <cell r="T157">
            <v>1.2529988918910313</v>
          </cell>
          <cell r="U157">
            <v>1.2479124352558006</v>
          </cell>
          <cell r="V157">
            <v>1.2428466267163263</v>
          </cell>
          <cell r="W157">
            <v>1.2378013824531855</v>
          </cell>
          <cell r="X157">
            <v>1.2327766189872145</v>
          </cell>
        </row>
        <row r="158">
          <cell r="L158">
            <v>4.102466098886925</v>
          </cell>
          <cell r="M158">
            <v>4.0835838033596525</v>
          </cell>
          <cell r="N158">
            <v>4.0647884167978123</v>
          </cell>
          <cell r="O158">
            <v>4.0460795391881623</v>
          </cell>
          <cell r="P158">
            <v>4.0274567723585877</v>
          </cell>
          <cell r="Q158">
            <v>4.0089197199696294</v>
          </cell>
          <cell r="R158">
            <v>3.9904679875060469</v>
          </cell>
          <cell r="S158">
            <v>3.9721011822684225</v>
          </cell>
          <cell r="T158">
            <v>3.9538189133648052</v>
          </cell>
          <cell r="U158">
            <v>3.9377686769467721</v>
          </cell>
          <cell r="V158">
            <v>3.9217835952803144</v>
          </cell>
          <cell r="W158">
            <v>3.9058634038745215</v>
          </cell>
          <cell r="X158">
            <v>3.8900078393121631</v>
          </cell>
        </row>
        <row r="159">
          <cell r="L159">
            <v>11.482781995376971</v>
          </cell>
          <cell r="M159">
            <v>11.429930545082041</v>
          </cell>
          <cell r="N159">
            <v>11.377322352544629</v>
          </cell>
          <cell r="O159">
            <v>11.324956298129679</v>
          </cell>
          <cell r="P159">
            <v>11.272831267355443</v>
          </cell>
          <cell r="Q159">
            <v>11.220946150869766</v>
          </cell>
          <cell r="R159">
            <v>11.169299844426472</v>
          </cell>
          <cell r="S159">
            <v>11.117891248861865</v>
          </cell>
          <cell r="T159">
            <v>11.066719270071339</v>
          </cell>
          <cell r="U159">
            <v>11.021794738991717</v>
          </cell>
          <cell r="V159">
            <v>10.977052575734346</v>
          </cell>
          <cell r="W159">
            <v>10.932492039990494</v>
          </cell>
          <cell r="X159">
            <v>10.888112394456657</v>
          </cell>
        </row>
        <row r="160">
          <cell r="L160">
            <v>0.37107733557771189</v>
          </cell>
          <cell r="M160">
            <v>0.36936938924861179</v>
          </cell>
          <cell r="N160">
            <v>0.36766930403196296</v>
          </cell>
          <cell r="O160">
            <v>0.36597704374566298</v>
          </cell>
          <cell r="P160">
            <v>0.36429257237414364</v>
          </cell>
          <cell r="Q160">
            <v>0.36261585406760471</v>
          </cell>
          <cell r="R160">
            <v>0.36094685314125047</v>
          </cell>
          <cell r="S160">
            <v>0.35928553407453068</v>
          </cell>
          <cell r="T160">
            <v>0.3576318615103844</v>
          </cell>
          <cell r="U160">
            <v>0.35618008133186885</v>
          </cell>
          <cell r="V160">
            <v>0.35473419454796817</v>
          </cell>
          <cell r="W160">
            <v>0.35329417723488143</v>
          </cell>
          <cell r="X160">
            <v>0.35186000556592439</v>
          </cell>
        </row>
        <row r="161">
          <cell r="L161">
            <v>7.1672900186583988</v>
          </cell>
          <cell r="M161">
            <v>7.1343013515981877</v>
          </cell>
          <cell r="N161">
            <v>7.1014645204692108</v>
          </cell>
          <cell r="O161">
            <v>7.0687788264208606</v>
          </cell>
          <cell r="P161">
            <v>7.0362435738191085</v>
          </cell>
          <cell r="Q161">
            <v>7.0038580702316988</v>
          </cell>
          <cell r="R161">
            <v>6.9716216264134117</v>
          </cell>
          <cell r="S161">
            <v>6.9395335562913978</v>
          </cell>
          <cell r="T161">
            <v>6.9075931769505727</v>
          </cell>
          <cell r="U161">
            <v>6.879552311650726</v>
          </cell>
          <cell r="V161">
            <v>6.8516252761764971</v>
          </cell>
          <cell r="W161">
            <v>6.8238116084440987</v>
          </cell>
          <cell r="X161">
            <v>6.7961108482455392</v>
          </cell>
        </row>
        <row r="162">
          <cell r="L162">
            <v>0.56348780587726621</v>
          </cell>
          <cell r="M162">
            <v>0.56089425774789192</v>
          </cell>
          <cell r="N162">
            <v>0.55831264686335114</v>
          </cell>
          <cell r="O162">
            <v>0.55574291828045108</v>
          </cell>
          <cell r="P162">
            <v>0.55318501730888481</v>
          </cell>
          <cell r="Q162">
            <v>0.55063888951006634</v>
          </cell>
          <cell r="R162">
            <v>0.54810448069597284</v>
          </cell>
          <cell r="S162">
            <v>0.54558173692799095</v>
          </cell>
          <cell r="T162">
            <v>0.54307060451576883</v>
          </cell>
          <cell r="U162">
            <v>0.54086604942987493</v>
          </cell>
          <cell r="V162">
            <v>0.53867044357284055</v>
          </cell>
          <cell r="W162">
            <v>0.5364837506159309</v>
          </cell>
          <cell r="X162">
            <v>0.53430593437788509</v>
          </cell>
        </row>
        <row r="163">
          <cell r="L163">
            <v>22.539512235090644</v>
          </cell>
          <cell r="M163">
            <v>22.435770309915675</v>
          </cell>
          <cell r="N163">
            <v>22.332505874534043</v>
          </cell>
          <cell r="O163">
            <v>22.229716731218041</v>
          </cell>
          <cell r="P163">
            <v>22.127400692355387</v>
          </cell>
          <cell r="Q163">
            <v>22.025555580402653</v>
          </cell>
          <cell r="R163">
            <v>21.924179227838913</v>
          </cell>
          <cell r="S163">
            <v>21.823269477119634</v>
          </cell>
          <cell r="T163">
            <v>21.722824180630752</v>
          </cell>
          <cell r="U163">
            <v>21.634641977194992</v>
          </cell>
          <cell r="V163">
            <v>21.546817742913618</v>
          </cell>
          <cell r="W163">
            <v>21.459350024637235</v>
          </cell>
          <cell r="X163">
            <v>21.372237375115404</v>
          </cell>
        </row>
        <row r="164">
          <cell r="L164">
            <v>0.34250116186085572</v>
          </cell>
          <cell r="M164">
            <v>0.34092474221452501</v>
          </cell>
          <cell r="N164">
            <v>0.33935557830679625</v>
          </cell>
          <cell r="O164">
            <v>0.33779363674190283</v>
          </cell>
          <cell r="P164">
            <v>0.3362388842777877</v>
          </cell>
          <cell r="Q164">
            <v>0.3346912878253962</v>
          </cell>
          <cell r="R164">
            <v>0.33315081444797146</v>
          </cell>
          <cell r="S164">
            <v>0.33161743136035371</v>
          </cell>
          <cell r="T164">
            <v>0.33009110592828239</v>
          </cell>
          <cell r="U164">
            <v>0.3287511254168507</v>
          </cell>
          <cell r="V164">
            <v>0.3274165844575268</v>
          </cell>
          <cell r="W164">
            <v>0.32608746096884988</v>
          </cell>
          <cell r="X164">
            <v>0.32476373295899724</v>
          </cell>
        </row>
        <row r="165">
          <cell r="L165">
            <v>2.1371305808271921</v>
          </cell>
          <cell r="M165">
            <v>2.1272940751170042</v>
          </cell>
          <cell r="N165">
            <v>2.1175028435914895</v>
          </cell>
          <cell r="O165">
            <v>2.1077566778685397</v>
          </cell>
          <cell r="P165">
            <v>2.0980553705251599</v>
          </cell>
          <cell r="Q165">
            <v>2.0883987150930556</v>
          </cell>
          <cell r="R165">
            <v>2.0787865060542381</v>
          </cell>
          <cell r="S165">
            <v>2.069218538836648</v>
          </cell>
          <cell r="T165">
            <v>2.0596946098098052</v>
          </cell>
          <cell r="U165">
            <v>2.0513334313742808</v>
          </cell>
          <cell r="V165">
            <v>2.0430061945262601</v>
          </cell>
          <cell r="W165">
            <v>2.0347127614823712</v>
          </cell>
          <cell r="X165">
            <v>2.0264529950185635</v>
          </cell>
        </row>
        <row r="166">
          <cell r="L166">
            <v>6.9817513508695406</v>
          </cell>
          <cell r="M166">
            <v>6.9496166569738795</v>
          </cell>
          <cell r="N166">
            <v>6.9176298684532274</v>
          </cell>
          <cell r="O166">
            <v>6.8857903045480269</v>
          </cell>
          <cell r="P166">
            <v>6.8540972876320341</v>
          </cell>
          <cell r="Q166">
            <v>6.8225501431978932</v>
          </cell>
          <cell r="R166">
            <v>6.7911481998427847</v>
          </cell>
          <cell r="S166">
            <v>6.7598907892541309</v>
          </cell>
          <cell r="T166">
            <v>6.7287772461953788</v>
          </cell>
          <cell r="U166">
            <v>6.7014622709847904</v>
          </cell>
          <cell r="V166">
            <v>6.6742581789025115</v>
          </cell>
          <cell r="W166">
            <v>6.6471645198266556</v>
          </cell>
          <cell r="X166">
            <v>6.620180845462575</v>
          </cell>
        </row>
        <row r="167">
          <cell r="L167">
            <v>1.1132320067331354</v>
          </cell>
          <cell r="M167">
            <v>1.1081081677458351</v>
          </cell>
          <cell r="N167">
            <v>1.1030079120958887</v>
          </cell>
          <cell r="O167">
            <v>1.0979311312369886</v>
          </cell>
          <cell r="P167">
            <v>1.0928777171224309</v>
          </cell>
          <cell r="Q167">
            <v>1.0878475622028141</v>
          </cell>
          <cell r="R167">
            <v>1.0828405594237513</v>
          </cell>
          <cell r="S167">
            <v>1.077856602223592</v>
          </cell>
          <cell r="T167">
            <v>1.072895584531153</v>
          </cell>
          <cell r="U167">
            <v>1.0685402439956064</v>
          </cell>
          <cell r="V167">
            <v>1.0642025836439044</v>
          </cell>
          <cell r="W167">
            <v>1.0598825317046441</v>
          </cell>
          <cell r="X167">
            <v>1.0555800166977731</v>
          </cell>
        </row>
        <row r="168">
          <cell r="L168">
            <v>44.501793059282633</v>
          </cell>
          <cell r="M168">
            <v>44.29696601433352</v>
          </cell>
          <cell r="N168">
            <v>44.093081720573927</v>
          </cell>
          <cell r="O168">
            <v>43.890135838831725</v>
          </cell>
          <cell r="P168">
            <v>43.688124049906556</v>
          </cell>
          <cell r="Q168">
            <v>43.487042054477925</v>
          </cell>
          <cell r="R168">
            <v>43.286885573013656</v>
          </cell>
          <cell r="S168">
            <v>43.087650345678888</v>
          </cell>
          <cell r="T168">
            <v>42.88933213224535</v>
          </cell>
          <cell r="U168">
            <v>42.715226050095971</v>
          </cell>
          <cell r="V168">
            <v>42.541826738752626</v>
          </cell>
          <cell r="W168">
            <v>42.369131329131321</v>
          </cell>
          <cell r="X168">
            <v>42.197136963794918</v>
          </cell>
        </row>
        <row r="169">
          <cell r="L169">
            <v>7.2291362412546842</v>
          </cell>
          <cell r="M169">
            <v>7.1958629164729562</v>
          </cell>
          <cell r="N169">
            <v>7.1627427378078705</v>
          </cell>
          <cell r="O169">
            <v>7.129775000378471</v>
          </cell>
          <cell r="P169">
            <v>7.0969590025481315</v>
          </cell>
          <cell r="Q169">
            <v>7.0642940459096319</v>
          </cell>
          <cell r="R169">
            <v>7.0317794352702867</v>
          </cell>
          <cell r="S169">
            <v>6.9994144786371528</v>
          </cell>
          <cell r="T169">
            <v>6.9671984872023032</v>
          </cell>
          <cell r="U169">
            <v>6.9389156585393703</v>
          </cell>
          <cell r="V169">
            <v>6.9107476419344911</v>
          </cell>
          <cell r="W169">
            <v>6.882693971316578</v>
          </cell>
          <cell r="X169">
            <v>6.8547541825065261</v>
          </cell>
        </row>
        <row r="170">
          <cell r="L170">
            <v>0.60112448816395092</v>
          </cell>
          <cell r="M170">
            <v>0.59835771082549283</v>
          </cell>
          <cell r="N170">
            <v>0.59560366804866283</v>
          </cell>
          <cell r="O170">
            <v>0.59286230122048256</v>
          </cell>
          <cell r="P170">
            <v>0.59013355199774997</v>
          </cell>
          <cell r="Q170">
            <v>0.58741736230579755</v>
          </cell>
          <cell r="R170">
            <v>0.58471367433725607</v>
          </cell>
          <cell r="S170">
            <v>0.58202243055082492</v>
          </cell>
          <cell r="T170">
            <v>0.57934357367004674</v>
          </cell>
          <cell r="U170">
            <v>0.57699177113977884</v>
          </cell>
          <cell r="V170">
            <v>0.57464951557851651</v>
          </cell>
          <cell r="W170">
            <v>0.57231676823104272</v>
          </cell>
          <cell r="X170">
            <v>0.56999349049946468</v>
          </cell>
        </row>
        <row r="171">
          <cell r="L171">
            <v>1.8942411196794269</v>
          </cell>
          <cell r="M171">
            <v>1.8855225538803324</v>
          </cell>
          <cell r="N171">
            <v>1.8768441167579961</v>
          </cell>
          <cell r="O171">
            <v>1.8682056236133813</v>
          </cell>
          <cell r="P171">
            <v>1.8596068905975609</v>
          </cell>
          <cell r="Q171">
            <v>1.8510477347078038</v>
          </cell>
          <cell r="R171">
            <v>1.8425279737836793</v>
          </cell>
          <cell r="S171">
            <v>1.8340474265031812</v>
          </cell>
          <cell r="T171">
            <v>1.8256059123788684</v>
          </cell>
          <cell r="U171">
            <v>1.8181949997544198</v>
          </cell>
          <cell r="V171">
            <v>1.8108141711834653</v>
          </cell>
          <cell r="W171">
            <v>1.8034633045420074</v>
          </cell>
          <cell r="X171">
            <v>1.7961422782018019</v>
          </cell>
        </row>
        <row r="172">
          <cell r="L172">
            <v>5.8066731215401211</v>
          </cell>
          <cell r="M172">
            <v>5.7799469243532773</v>
          </cell>
          <cell r="N172">
            <v>5.7533437390186801</v>
          </cell>
          <cell r="O172">
            <v>5.7268629993534299</v>
          </cell>
          <cell r="P172">
            <v>5.7005041417805815</v>
          </cell>
          <cell r="Q172">
            <v>5.6742666053171478</v>
          </cell>
          <cell r="R172">
            <v>5.6481498315621605</v>
          </cell>
          <cell r="S172">
            <v>5.622153264684786</v>
          </cell>
          <cell r="T172">
            <v>5.5962763514124969</v>
          </cell>
          <cell r="U172">
            <v>5.5735586801005406</v>
          </cell>
          <cell r="V172">
            <v>5.5509332295006137</v>
          </cell>
          <cell r="W172">
            <v>5.5283996252495333</v>
          </cell>
          <cell r="X172">
            <v>5.505957494503817</v>
          </cell>
        </row>
        <row r="173">
          <cell r="L173">
            <v>2.2786811993191631</v>
          </cell>
          <cell r="M173">
            <v>2.2681931828966362</v>
          </cell>
          <cell r="N173">
            <v>2.2577534393472574</v>
          </cell>
          <cell r="O173">
            <v>2.2473617464869458</v>
          </cell>
          <cell r="P173">
            <v>2.2370178831542615</v>
          </cell>
          <cell r="Q173">
            <v>2.2267216292056977</v>
          </cell>
          <cell r="R173">
            <v>2.2164727655109946</v>
          </cell>
          <cell r="S173">
            <v>2.2062710739484768</v>
          </cell>
          <cell r="T173">
            <v>2.1961163374004107</v>
          </cell>
          <cell r="U173">
            <v>2.187201365018232</v>
          </cell>
          <cell r="V173">
            <v>2.1783225823092609</v>
          </cell>
          <cell r="W173">
            <v>2.1694798423641863</v>
          </cell>
          <cell r="X173">
            <v>2.1606729988700644</v>
          </cell>
        </row>
        <row r="174">
          <cell r="L174">
            <v>0.72694124150059169</v>
          </cell>
          <cell r="M174">
            <v>0.72359537123082851</v>
          </cell>
          <cell r="N174">
            <v>0.72026490089605733</v>
          </cell>
          <cell r="O174">
            <v>0.71694975961546714</v>
          </cell>
          <cell r="P174">
            <v>0.71364987683448822</v>
          </cell>
          <cell r="Q174">
            <v>0.71036518232328993</v>
          </cell>
          <cell r="R174">
            <v>0.70709560617528633</v>
          </cell>
          <cell r="S174">
            <v>0.70384107880564861</v>
          </cell>
          <cell r="T174">
            <v>0.7006015309498238</v>
          </cell>
          <cell r="U174">
            <v>0.69775749068066273</v>
          </cell>
          <cell r="V174">
            <v>0.69492499558332221</v>
          </cell>
          <cell r="W174">
            <v>0.69210399879102835</v>
          </cell>
          <cell r="X174">
            <v>0.6892944536272595</v>
          </cell>
        </row>
        <row r="175">
          <cell r="L175">
            <v>0.26561314593290852</v>
          </cell>
          <cell r="M175">
            <v>0.26439061641126421</v>
          </cell>
          <cell r="N175">
            <v>0.26317371378894394</v>
          </cell>
          <cell r="O175">
            <v>0.26196241216718991</v>
          </cell>
          <cell r="P175">
            <v>0.26075668576644762</v>
          </cell>
          <cell r="Q175">
            <v>0.25955650892581744</v>
          </cell>
          <cell r="R175">
            <v>0.25836185610250845</v>
          </cell>
          <cell r="S175">
            <v>0.25717270187129471</v>
          </cell>
          <cell r="T175">
            <v>0.25598902092397408</v>
          </cell>
          <cell r="U175">
            <v>0.25494985236408829</v>
          </cell>
          <cell r="V175">
            <v>0.25391490223236773</v>
          </cell>
          <cell r="W175">
            <v>0.25288415340441422</v>
          </cell>
          <cell r="X175">
            <v>0.25185758882534481</v>
          </cell>
        </row>
        <row r="176">
          <cell r="L176">
            <v>3.6347062075029593</v>
          </cell>
          <cell r="M176">
            <v>3.6179768561541432</v>
          </cell>
          <cell r="N176">
            <v>3.6013245044802873</v>
          </cell>
          <cell r="O176">
            <v>3.5847487980773365</v>
          </cell>
          <cell r="P176">
            <v>3.5682493841724416</v>
          </cell>
          <cell r="Q176">
            <v>3.5518259116164503</v>
          </cell>
          <cell r="R176">
            <v>3.5354780308764324</v>
          </cell>
          <cell r="S176">
            <v>3.5192053940282442</v>
          </cell>
          <cell r="T176">
            <v>3.50300765474912</v>
          </cell>
          <cell r="U176">
            <v>3.4887874534033148</v>
          </cell>
          <cell r="V176">
            <v>3.4746249779166121</v>
          </cell>
          <cell r="W176">
            <v>3.4605199939551432</v>
          </cell>
          <cell r="X176">
            <v>3.4464722681362985</v>
          </cell>
        </row>
        <row r="177">
          <cell r="L177">
            <v>5.4699547985159001</v>
          </cell>
          <cell r="M177">
            <v>5.4447784044795355</v>
          </cell>
          <cell r="N177">
            <v>5.4197178890637483</v>
          </cell>
          <cell r="O177">
            <v>5.3947727189175483</v>
          </cell>
          <cell r="P177">
            <v>5.3699423631447836</v>
          </cell>
          <cell r="Q177">
            <v>5.3452262932928383</v>
          </cell>
          <cell r="R177">
            <v>5.3206239833413944</v>
          </cell>
          <cell r="S177">
            <v>5.2961349096912294</v>
          </cell>
          <cell r="T177">
            <v>5.2717585511530727</v>
          </cell>
          <cell r="U177">
            <v>5.2503582359290295</v>
          </cell>
          <cell r="V177">
            <v>5.2290447937070859</v>
          </cell>
          <cell r="W177">
            <v>5.2078178718326953</v>
          </cell>
          <cell r="X177">
            <v>5.1866771190828844</v>
          </cell>
        </row>
        <row r="178">
          <cell r="L178">
            <v>1.2861268118856624</v>
          </cell>
          <cell r="M178">
            <v>1.2802071952545429</v>
          </cell>
          <cell r="N178">
            <v>1.2743148246622551</v>
          </cell>
          <cell r="O178">
            <v>1.2684495747042881</v>
          </cell>
          <cell r="P178">
            <v>1.2626113205533251</v>
          </cell>
          <cell r="Q178">
            <v>1.2567999379565897</v>
          </cell>
          <cell r="R178">
            <v>1.2510153032331988</v>
          </cell>
          <cell r="S178">
            <v>1.245257293271532</v>
          </cell>
          <cell r="T178">
            <v>1.2395257855266113</v>
          </cell>
          <cell r="U178">
            <v>1.2344940219734801</v>
          </cell>
          <cell r="V178">
            <v>1.2294826844935698</v>
          </cell>
          <cell r="W178">
            <v>1.2244916901687422</v>
          </cell>
          <cell r="X178">
            <v>1.2195209564174587</v>
          </cell>
        </row>
        <row r="179">
          <cell r="L179">
            <v>0.6989819629813383</v>
          </cell>
          <cell r="M179">
            <v>0.69576478002964293</v>
          </cell>
          <cell r="N179">
            <v>0.69256240470774755</v>
          </cell>
          <cell r="O179">
            <v>0.68937476886102622</v>
          </cell>
          <cell r="P179">
            <v>0.68620180464854652</v>
          </cell>
          <cell r="Q179">
            <v>0.68304344454162502</v>
          </cell>
          <cell r="R179">
            <v>0.6798996213223909</v>
          </cell>
          <cell r="S179">
            <v>0.67677026808235463</v>
          </cell>
          <cell r="T179">
            <v>0.67365531822098468</v>
          </cell>
          <cell r="U179">
            <v>0.67092066411602203</v>
          </cell>
          <cell r="V179">
            <v>0.66819711113781</v>
          </cell>
          <cell r="W179">
            <v>0.66548461422214278</v>
          </cell>
          <cell r="X179">
            <v>0.66278312848774967</v>
          </cell>
        </row>
        <row r="180">
          <cell r="L180">
            <v>3.5527218980310562</v>
          </cell>
          <cell r="M180">
            <v>3.5363698933617091</v>
          </cell>
          <cell r="N180">
            <v>3.5200931515652747</v>
          </cell>
          <cell r="O180">
            <v>3.5038913262316247</v>
          </cell>
          <cell r="P180">
            <v>3.4877640725450418</v>
          </cell>
          <cell r="Q180">
            <v>3.471711047276882</v>
          </cell>
          <cell r="R180">
            <v>3.4557319087782679</v>
          </cell>
          <cell r="S180">
            <v>3.4398263169728209</v>
          </cell>
          <cell r="T180">
            <v>3.4239939333494203</v>
          </cell>
          <cell r="U180">
            <v>3.41009448238104</v>
          </cell>
          <cell r="V180">
            <v>3.3962514552092502</v>
          </cell>
          <cell r="W180">
            <v>3.382464622785808</v>
          </cell>
          <cell r="X180">
            <v>3.3687337569922753</v>
          </cell>
        </row>
        <row r="181">
          <cell r="L181">
            <v>1.9571494963477474</v>
          </cell>
          <cell r="M181">
            <v>1.9481413840830004</v>
          </cell>
          <cell r="N181">
            <v>1.9391747331816929</v>
          </cell>
          <cell r="O181">
            <v>1.9302493528108735</v>
          </cell>
          <cell r="P181">
            <v>1.9213650530159303</v>
          </cell>
          <cell r="Q181">
            <v>1.9125216447165503</v>
          </cell>
          <cell r="R181">
            <v>1.9037189397026946</v>
          </cell>
          <cell r="S181">
            <v>1.8949567506305931</v>
          </cell>
          <cell r="T181">
            <v>1.8862348910187572</v>
          </cell>
          <cell r="U181">
            <v>1.8785778595248614</v>
          </cell>
          <cell r="V181">
            <v>1.8709519111858679</v>
          </cell>
          <cell r="W181">
            <v>1.8633569198219999</v>
          </cell>
          <cell r="X181">
            <v>1.8557927597656989</v>
          </cell>
        </row>
        <row r="182">
          <cell r="L182">
            <v>0.5731652096446973</v>
          </cell>
          <cell r="M182">
            <v>0.57052711962430713</v>
          </cell>
          <cell r="N182">
            <v>0.56790117186035294</v>
          </cell>
          <cell r="O182">
            <v>0.56528731046604141</v>
          </cell>
          <cell r="P182">
            <v>0.56268547981180805</v>
          </cell>
          <cell r="Q182">
            <v>0.56009562452413242</v>
          </cell>
          <cell r="R182">
            <v>0.55751768948436042</v>
          </cell>
          <cell r="S182">
            <v>0.55495161982753072</v>
          </cell>
          <cell r="T182">
            <v>0.55239736094120728</v>
          </cell>
          <cell r="U182">
            <v>0.55015494457513803</v>
          </cell>
          <cell r="V182">
            <v>0.54792163113300407</v>
          </cell>
          <cell r="W182">
            <v>0.54569738366215703</v>
          </cell>
          <cell r="X182">
            <v>0.54348216535995464</v>
          </cell>
        </row>
        <row r="183">
          <cell r="L183">
            <v>0.51025683297637703</v>
          </cell>
          <cell r="M183">
            <v>0.50790828942163935</v>
          </cell>
          <cell r="N183">
            <v>0.50557055543665574</v>
          </cell>
          <cell r="O183">
            <v>0.50324358126854929</v>
          </cell>
          <cell r="P183">
            <v>0.50092731739343899</v>
          </cell>
          <cell r="Q183">
            <v>0.49862171451538639</v>
          </cell>
          <cell r="R183">
            <v>0.49632672356534546</v>
          </cell>
          <cell r="S183">
            <v>0.49404229570011898</v>
          </cell>
          <cell r="T183">
            <v>0.49176838230131886</v>
          </cell>
          <cell r="U183">
            <v>0.4897720848046962</v>
          </cell>
          <cell r="V183">
            <v>0.48778389113060144</v>
          </cell>
          <cell r="W183">
            <v>0.48580376838216444</v>
          </cell>
          <cell r="X183">
            <v>0.48383168379605745</v>
          </cell>
        </row>
        <row r="184">
          <cell r="L184">
            <v>2.5494387314690945</v>
          </cell>
          <cell r="M184">
            <v>2.5377045076154623</v>
          </cell>
          <cell r="N184">
            <v>2.5260242925158933</v>
          </cell>
          <cell r="O184">
            <v>2.5143978375859435</v>
          </cell>
          <cell r="P184">
            <v>2.5028248953853205</v>
          </cell>
          <cell r="Q184">
            <v>2.4913052196126175</v>
          </cell>
          <cell r="R184">
            <v>2.4798385651000725</v>
          </cell>
          <cell r="S184">
            <v>2.4684246878083496</v>
          </cell>
          <cell r="T184">
            <v>2.4570633448213441</v>
          </cell>
          <cell r="U184">
            <v>2.4470890772985801</v>
          </cell>
          <cell r="V184">
            <v>2.4371552995795587</v>
          </cell>
          <cell r="W184">
            <v>2.4272618472989067</v>
          </cell>
          <cell r="X184">
            <v>2.4174085567584798</v>
          </cell>
        </row>
        <row r="185">
          <cell r="L185">
            <v>1.587386379971323</v>
          </cell>
          <cell r="M185">
            <v>1.5800801651190615</v>
          </cell>
          <cell r="N185">
            <v>1.5728075783589526</v>
          </cell>
          <cell r="O185">
            <v>1.5655684649120025</v>
          </cell>
          <cell r="P185">
            <v>1.5583626707116145</v>
          </cell>
          <cell r="Q185">
            <v>1.5511900424003089</v>
          </cell>
          <cell r="R185">
            <v>1.5440504273264601</v>
          </cell>
          <cell r="S185">
            <v>1.5369436735410476</v>
          </cell>
          <cell r="T185">
            <v>1.5298696297944219</v>
          </cell>
          <cell r="U185">
            <v>1.52365923680855</v>
          </cell>
          <cell r="V185">
            <v>1.517474054455197</v>
          </cell>
          <cell r="W185">
            <v>1.5113139803936591</v>
          </cell>
          <cell r="X185">
            <v>1.5051789126986761</v>
          </cell>
        </row>
        <row r="186">
          <cell r="L186">
            <v>0.94143694396567656</v>
          </cell>
          <cell r="M186">
            <v>0.93710382087147814</v>
          </cell>
          <cell r="N186">
            <v>0.93279064171072079</v>
          </cell>
          <cell r="O186">
            <v>0.92849731468807073</v>
          </cell>
          <cell r="P186">
            <v>0.92422374843069766</v>
          </cell>
          <cell r="Q186">
            <v>0.91996985198633019</v>
          </cell>
          <cell r="R186">
            <v>0.91573553482132031</v>
          </cell>
          <cell r="S186">
            <v>0.91152070681871644</v>
          </cell>
          <cell r="T186">
            <v>0.90732527827634524</v>
          </cell>
          <cell r="U186">
            <v>0.90364205819381516</v>
          </cell>
          <cell r="V186">
            <v>0.89997378987169674</v>
          </cell>
          <cell r="W186">
            <v>0.89632041261442097</v>
          </cell>
          <cell r="X186">
            <v>0.89268186597280774</v>
          </cell>
        </row>
        <row r="187">
          <cell r="L187">
            <v>3.2641061925817252</v>
          </cell>
          <cell r="M187">
            <v>3.2490825906127889</v>
          </cell>
          <cell r="N187">
            <v>3.2341281373181929</v>
          </cell>
          <cell r="O187">
            <v>3.219242514429443</v>
          </cell>
          <cell r="P187">
            <v>3.2044254051429308</v>
          </cell>
          <cell r="Q187">
            <v>3.1896764941131899</v>
          </cell>
          <cell r="R187">
            <v>3.1749954674461853</v>
          </cell>
          <cell r="S187">
            <v>3.1603820126926312</v>
          </cell>
          <cell r="T187">
            <v>3.1458358188413444</v>
          </cell>
          <cell r="U187">
            <v>3.133065530234032</v>
          </cell>
          <cell r="V187">
            <v>3.1203470816719427</v>
          </cell>
          <cell r="W187">
            <v>3.1076802627142346</v>
          </cell>
          <cell r="X187">
            <v>3.095064863774335</v>
          </cell>
        </row>
        <row r="188">
          <cell r="L188">
            <v>0.78285979853909871</v>
          </cell>
          <cell r="M188">
            <v>0.77925655363319979</v>
          </cell>
          <cell r="N188">
            <v>0.77566989327267699</v>
          </cell>
          <cell r="O188">
            <v>0.7720997411243492</v>
          </cell>
          <cell r="P188">
            <v>0.76854602120637183</v>
          </cell>
          <cell r="Q188">
            <v>0.76500865788661987</v>
          </cell>
          <cell r="R188">
            <v>0.76148757588107763</v>
          </cell>
          <cell r="S188">
            <v>0.75798270025223702</v>
          </cell>
          <cell r="T188">
            <v>0.75449395640750261</v>
          </cell>
          <cell r="U188">
            <v>0.75143114380994447</v>
          </cell>
          <cell r="V188">
            <v>0.74838076447434698</v>
          </cell>
          <cell r="W188">
            <v>0.74534276792879983</v>
          </cell>
          <cell r="X188">
            <v>0.74231710390627947</v>
          </cell>
        </row>
        <row r="189">
          <cell r="L189">
            <v>4.9545696102135235</v>
          </cell>
          <cell r="M189">
            <v>4.9317653638564654</v>
          </cell>
          <cell r="N189">
            <v>4.9090660779082462</v>
          </cell>
          <cell r="O189">
            <v>4.8864712692707961</v>
          </cell>
          <cell r="P189">
            <v>4.8639804570695855</v>
          </cell>
          <cell r="Q189">
            <v>4.841593162643389</v>
          </cell>
          <cell r="R189">
            <v>4.8193089095341044</v>
          </cell>
          <cell r="S189">
            <v>4.7971272234766049</v>
          </cell>
          <cell r="T189">
            <v>4.7750476323886515</v>
          </cell>
          <cell r="U189">
            <v>4.7556636785236561</v>
          </cell>
          <cell r="V189">
            <v>4.7363584123904641</v>
          </cell>
          <cell r="W189">
            <v>4.717131514562027</v>
          </cell>
          <cell r="X189">
            <v>4.6979826669079898</v>
          </cell>
        </row>
        <row r="190">
          <cell r="L190">
            <v>3.4633884653919771</v>
          </cell>
          <cell r="M190">
            <v>3.4474476329870427</v>
          </cell>
          <cell r="N190">
            <v>3.4315801709649865</v>
          </cell>
          <cell r="O190">
            <v>3.4157857416261863</v>
          </cell>
          <cell r="P190">
            <v>3.4000640088253395</v>
          </cell>
          <cell r="Q190">
            <v>3.3844146379643094</v>
          </cell>
          <cell r="R190">
            <v>3.3688372959850033</v>
          </cell>
          <cell r="S190">
            <v>3.3533316513622853</v>
          </cell>
          <cell r="T190">
            <v>3.33789737409692</v>
          </cell>
          <cell r="U190">
            <v>3.3243474257641084</v>
          </cell>
          <cell r="V190">
            <v>3.3108524824477019</v>
          </cell>
          <cell r="W190">
            <v>3.2974123208588919</v>
          </cell>
          <cell r="X190">
            <v>3.2840267186152929</v>
          </cell>
        </row>
        <row r="191">
          <cell r="L191">
            <v>3.3534396252208039</v>
          </cell>
          <cell r="M191">
            <v>3.3380048509874545</v>
          </cell>
          <cell r="N191">
            <v>3.3226411179184798</v>
          </cell>
          <cell r="O191">
            <v>3.30734809903488</v>
          </cell>
          <cell r="P191">
            <v>3.2921254688626318</v>
          </cell>
          <cell r="Q191">
            <v>3.2769729034257611</v>
          </cell>
          <cell r="R191">
            <v>3.2618900802394486</v>
          </cell>
          <cell r="S191">
            <v>3.246876678303166</v>
          </cell>
          <cell r="T191">
            <v>3.2319323780938438</v>
          </cell>
          <cell r="U191">
            <v>3.2188125868509627</v>
          </cell>
          <cell r="V191">
            <v>3.2057460544334897</v>
          </cell>
          <cell r="W191">
            <v>3.1927325646411497</v>
          </cell>
          <cell r="X191">
            <v>3.179771902151316</v>
          </cell>
        </row>
        <row r="192">
          <cell r="L192">
            <v>0.3005622440819754</v>
          </cell>
          <cell r="M192">
            <v>0.29917885541274641</v>
          </cell>
          <cell r="N192">
            <v>0.29780183402433141</v>
          </cell>
          <cell r="O192">
            <v>0.29643115061024128</v>
          </cell>
          <cell r="P192">
            <v>0.29506677599887493</v>
          </cell>
          <cell r="Q192">
            <v>0.29370868115289872</v>
          </cell>
          <cell r="R192">
            <v>0.29235683716862804</v>
          </cell>
          <cell r="S192">
            <v>0.2910112152754124</v>
          </cell>
          <cell r="T192">
            <v>0.28967178683502331</v>
          </cell>
          <cell r="U192">
            <v>0.28849588556988937</v>
          </cell>
          <cell r="V192">
            <v>0.2873247577892582</v>
          </cell>
          <cell r="W192">
            <v>0.2861583841155213</v>
          </cell>
          <cell r="X192">
            <v>0.28499674524973229</v>
          </cell>
        </row>
        <row r="193">
          <cell r="L193">
            <v>2.1577459883592871</v>
          </cell>
          <cell r="M193">
            <v>2.1478145967419278</v>
          </cell>
          <cell r="N193">
            <v>2.1379289160377102</v>
          </cell>
          <cell r="O193">
            <v>2.1280887358544103</v>
          </cell>
          <cell r="P193">
            <v>2.1182938467681685</v>
          </cell>
          <cell r="Q193">
            <v>2.1085440403190345</v>
          </cell>
          <cell r="R193">
            <v>2.0988391090065304</v>
          </cell>
          <cell r="S193">
            <v>2.0891788462852334</v>
          </cell>
          <cell r="T193">
            <v>2.0795630465603829</v>
          </cell>
          <cell r="U193">
            <v>2.0711212136704962</v>
          </cell>
          <cell r="V193">
            <v>2.0627136497789258</v>
          </cell>
          <cell r="W193">
            <v>2.0543402157731987</v>
          </cell>
          <cell r="X193">
            <v>2.0460007731055598</v>
          </cell>
        </row>
        <row r="194">
          <cell r="L194">
            <v>0.60471862094145623</v>
          </cell>
          <cell r="M194">
            <v>0.60193530099773762</v>
          </cell>
          <cell r="N194">
            <v>0.59916479175579129</v>
          </cell>
          <cell r="O194">
            <v>0.59640703425219133</v>
          </cell>
          <cell r="P194">
            <v>0.5936619697949006</v>
          </cell>
          <cell r="Q194">
            <v>0.59092953996202235</v>
          </cell>
          <cell r="R194">
            <v>0.58820968660055617</v>
          </cell>
          <cell r="S194">
            <v>0.58550235182516086</v>
          </cell>
          <cell r="T194">
            <v>0.58280747801692256</v>
          </cell>
          <cell r="U194">
            <v>0.58044161402230465</v>
          </cell>
          <cell r="V194">
            <v>0.57808535407817019</v>
          </cell>
          <cell r="W194">
            <v>0.57573865919758427</v>
          </cell>
          <cell r="X194">
            <v>0.5734014905518765</v>
          </cell>
        </row>
        <row r="195">
          <cell r="L195">
            <v>9.9366264304698397</v>
          </cell>
          <cell r="M195">
            <v>9.8908914232128264</v>
          </cell>
          <cell r="N195">
            <v>9.845366919078117</v>
          </cell>
          <cell r="O195">
            <v>9.8000519491894167</v>
          </cell>
          <cell r="P195">
            <v>9.7549455491298449</v>
          </cell>
          <cell r="Q195">
            <v>9.710046758921413</v>
          </cell>
          <cell r="R195">
            <v>9.6653546230045944</v>
          </cell>
          <cell r="S195">
            <v>9.6208681902179869</v>
          </cell>
          <cell r="T195">
            <v>9.5765865137780715</v>
          </cell>
          <cell r="U195">
            <v>9.5377110667756</v>
          </cell>
          <cell r="V195">
            <v>9.4989934317844824</v>
          </cell>
          <cell r="W195">
            <v>9.4604329681784911</v>
          </cell>
          <cell r="X195">
            <v>9.422029037931976</v>
          </cell>
        </row>
        <row r="196">
          <cell r="L196">
            <v>0.8178088966881657</v>
          </cell>
          <cell r="M196">
            <v>0.8140447926346821</v>
          </cell>
          <cell r="N196">
            <v>0.81029801350806452</v>
          </cell>
          <cell r="O196">
            <v>0.80656847956740063</v>
          </cell>
          <cell r="P196">
            <v>0.80285611143879931</v>
          </cell>
          <cell r="Q196">
            <v>0.7991608301137012</v>
          </cell>
          <cell r="R196">
            <v>0.79548255694719727</v>
          </cell>
          <cell r="S196">
            <v>0.79182121365635494</v>
          </cell>
          <cell r="T196">
            <v>0.78817672231855196</v>
          </cell>
          <cell r="U196">
            <v>0.78497717701574565</v>
          </cell>
          <cell r="V196">
            <v>0.78179062003123756</v>
          </cell>
          <cell r="W196">
            <v>0.77861699863990697</v>
          </cell>
          <cell r="X196">
            <v>0.77545626033066695</v>
          </cell>
        </row>
        <row r="197">
          <cell r="L197">
            <v>2.3345997563576693</v>
          </cell>
          <cell r="M197">
            <v>2.3238543652990069</v>
          </cell>
          <cell r="N197">
            <v>2.3131584317238758</v>
          </cell>
          <cell r="O197">
            <v>2.3025117279958267</v>
          </cell>
          <cell r="P197">
            <v>2.2919140275261447</v>
          </cell>
          <cell r="Q197">
            <v>2.2813651047690269</v>
          </cell>
          <cell r="R197">
            <v>2.2708647352167848</v>
          </cell>
          <cell r="S197">
            <v>2.2604126953950638</v>
          </cell>
          <cell r="T197">
            <v>2.250008762858088</v>
          </cell>
          <cell r="U197">
            <v>2.2408750181475128</v>
          </cell>
          <cell r="V197">
            <v>2.2317783512002842</v>
          </cell>
          <cell r="W197">
            <v>2.2227186115019562</v>
          </cell>
          <cell r="X197">
            <v>2.2136956491490833</v>
          </cell>
        </row>
        <row r="198">
          <cell r="L198">
            <v>12.692219237259886</v>
          </cell>
          <cell r="M198">
            <v>12.633801147077518</v>
          </cell>
          <cell r="N198">
            <v>12.575651936056214</v>
          </cell>
          <cell r="O198">
            <v>12.517770366634064</v>
          </cell>
          <cell r="P198">
            <v>12.460155206945247</v>
          </cell>
          <cell r="Q198">
            <v>12.402805230793813</v>
          </cell>
          <cell r="R198">
            <v>12.345719217627586</v>
          </cell>
          <cell r="S198">
            <v>12.288895952512188</v>
          </cell>
          <cell r="T198">
            <v>12.232334226105184</v>
          </cell>
          <cell r="U198">
            <v>12.18267796703633</v>
          </cell>
          <cell r="V198">
            <v>12.13322328389069</v>
          </cell>
          <cell r="W198">
            <v>12.083969358385666</v>
          </cell>
          <cell r="X198">
            <v>12.034915375560413</v>
          </cell>
        </row>
        <row r="199">
          <cell r="L199">
            <v>0.83835990630520085</v>
          </cell>
          <cell r="M199">
            <v>0.83450121274686351</v>
          </cell>
          <cell r="N199">
            <v>0.83066027947961985</v>
          </cell>
          <cell r="O199">
            <v>0.8268370247587199</v>
          </cell>
          <cell r="P199">
            <v>0.82303136721565784</v>
          </cell>
          <cell r="Q199">
            <v>0.81924322585644016</v>
          </cell>
          <cell r="R199">
            <v>0.81547252005986204</v>
          </cell>
          <cell r="S199">
            <v>0.81171916957579138</v>
          </cell>
          <cell r="T199">
            <v>0.80798309452346084</v>
          </cell>
          <cell r="U199">
            <v>0.80470314671274057</v>
          </cell>
          <cell r="V199">
            <v>0.80143651360837231</v>
          </cell>
          <cell r="W199">
            <v>0.79818314116028732</v>
          </cell>
          <cell r="X199">
            <v>0.79494297553782889</v>
          </cell>
        </row>
        <row r="200">
          <cell r="L200">
            <v>1.4329130241117431</v>
          </cell>
          <cell r="M200">
            <v>1.4263177990607676</v>
          </cell>
          <cell r="N200">
            <v>1.4197529296508822</v>
          </cell>
          <cell r="O200">
            <v>1.4132182761651035</v>
          </cell>
          <cell r="P200">
            <v>1.40671369952952</v>
          </cell>
          <cell r="Q200">
            <v>1.400239061310331</v>
          </cell>
          <cell r="R200">
            <v>1.3937942237109009</v>
          </cell>
          <cell r="S200">
            <v>1.3873790495688267</v>
          </cell>
          <cell r="T200">
            <v>1.3809934023530182</v>
          </cell>
          <cell r="U200">
            <v>1.3753873614378447</v>
          </cell>
          <cell r="V200">
            <v>1.36980407783251</v>
          </cell>
          <cell r="W200">
            <v>1.3642434591553925</v>
          </cell>
          <cell r="X200">
            <v>1.3587054133998866</v>
          </cell>
        </row>
        <row r="201">
          <cell r="L201">
            <v>1.1682064268187222</v>
          </cell>
          <cell r="M201">
            <v>1.1628295587456294</v>
          </cell>
          <cell r="N201">
            <v>1.1574774386191424</v>
          </cell>
          <cell r="O201">
            <v>1.1521499525326424</v>
          </cell>
          <cell r="P201">
            <v>1.1468469871037854</v>
          </cell>
          <cell r="Q201">
            <v>1.1415684294720885</v>
          </cell>
          <cell r="R201">
            <v>1.1363141672965289</v>
          </cell>
          <cell r="S201">
            <v>1.1310840887531517</v>
          </cell>
          <cell r="T201">
            <v>1.1258780825326913</v>
          </cell>
          <cell r="U201">
            <v>1.1213076634521795</v>
          </cell>
          <cell r="V201">
            <v>1.1167557976510107</v>
          </cell>
          <cell r="W201">
            <v>1.1122224098135152</v>
          </cell>
          <cell r="X201">
            <v>1.1077074249297616</v>
          </cell>
        </row>
        <row r="202">
          <cell r="L202">
            <v>1.1742896978086483</v>
          </cell>
          <cell r="M202">
            <v>1.1688848304498001</v>
          </cell>
          <cell r="N202">
            <v>1.1635048399090158</v>
          </cell>
          <cell r="O202">
            <v>1.158149611686524</v>
          </cell>
          <cell r="P202">
            <v>1.1528190318095579</v>
          </cell>
          <cell r="Q202">
            <v>1.1475129868299299</v>
          </cell>
          <cell r="R202">
            <v>1.1422313638216164</v>
          </cell>
          <cell r="S202">
            <v>1.1369740503783556</v>
          </cell>
          <cell r="T202">
            <v>1.1317409346112539</v>
          </cell>
          <cell r="U202">
            <v>1.1271467157149166</v>
          </cell>
          <cell r="V202">
            <v>1.1225711467115203</v>
          </cell>
          <cell r="W202">
            <v>1.1180141518931994</v>
          </cell>
          <cell r="X202">
            <v>1.113475655859419</v>
          </cell>
        </row>
        <row r="203">
          <cell r="L203">
            <v>0.91566637150555297</v>
          </cell>
          <cell r="M203">
            <v>0.91145186183883209</v>
          </cell>
          <cell r="N203">
            <v>0.90725675016714913</v>
          </cell>
          <cell r="O203">
            <v>0.9030809472079443</v>
          </cell>
          <cell r="P203">
            <v>0.89892436408959586</v>
          </cell>
          <cell r="Q203">
            <v>0.89478691234952867</v>
          </cell>
          <cell r="R203">
            <v>0.89066850393233199</v>
          </cell>
          <cell r="S203">
            <v>0.88656905118788454</v>
          </cell>
          <cell r="T203">
            <v>0.8824884668694899</v>
          </cell>
          <cell r="U203">
            <v>0.87890606999198873</v>
          </cell>
          <cell r="V203">
            <v>0.87533821559053104</v>
          </cell>
          <cell r="W203">
            <v>0.87178484463100703</v>
          </cell>
          <cell r="X203">
            <v>0.86824589831895194</v>
          </cell>
        </row>
        <row r="204">
          <cell r="L204">
            <v>2.6800029791723636</v>
          </cell>
          <cell r="M204">
            <v>2.6676678112399741</v>
          </cell>
          <cell r="N204">
            <v>2.6553894180086215</v>
          </cell>
          <cell r="O204">
            <v>2.6431675381631217</v>
          </cell>
          <cell r="P204">
            <v>2.6310019115910377</v>
          </cell>
          <cell r="Q204">
            <v>2.6188922793771452</v>
          </cell>
          <cell r="R204">
            <v>2.6068383837979203</v>
          </cell>
          <cell r="S204">
            <v>2.5948399683160552</v>
          </cell>
          <cell r="T204">
            <v>2.5828967775749989</v>
          </cell>
          <cell r="U204">
            <v>2.5724116985079419</v>
          </cell>
          <cell r="V204">
            <v>2.561969182846437</v>
          </cell>
          <cell r="W204">
            <v>2.5515690578074768</v>
          </cell>
          <cell r="X204">
            <v>2.541211151309454</v>
          </cell>
        </row>
        <row r="205">
          <cell r="L205">
            <v>2.8311826344077273</v>
          </cell>
          <cell r="M205">
            <v>2.8181516364894077</v>
          </cell>
          <cell r="N205">
            <v>2.8051806159475685</v>
          </cell>
          <cell r="O205">
            <v>2.7922692967261682</v>
          </cell>
          <cell r="P205">
            <v>2.7794174040397617</v>
          </cell>
          <cell r="Q205">
            <v>2.76662466436765</v>
          </cell>
          <cell r="R205">
            <v>2.7538908054480582</v>
          </cell>
          <cell r="S205">
            <v>2.7412155562723441</v>
          </cell>
          <cell r="T205">
            <v>2.7285986470792283</v>
          </cell>
          <cell r="U205">
            <v>2.717522102013517</v>
          </cell>
          <cell r="V205">
            <v>2.7064905213659789</v>
          </cell>
          <cell r="W205">
            <v>2.6955037226068721</v>
          </cell>
          <cell r="X205">
            <v>2.6845615239474219</v>
          </cell>
        </row>
        <row r="206">
          <cell r="L206">
            <v>0.32153170297141559</v>
          </cell>
          <cell r="M206">
            <v>0.32005179881363571</v>
          </cell>
          <cell r="N206">
            <v>0.31857870616556377</v>
          </cell>
          <cell r="O206">
            <v>0.31711239367607202</v>
          </cell>
          <cell r="P206">
            <v>0.31565283013833129</v>
          </cell>
          <cell r="Q206">
            <v>0.31419998448914743</v>
          </cell>
          <cell r="R206">
            <v>0.31275382580829969</v>
          </cell>
          <cell r="S206">
            <v>0.311314323317883</v>
          </cell>
          <cell r="T206">
            <v>0.30988144638165283</v>
          </cell>
          <cell r="U206">
            <v>0.30862350549337003</v>
          </cell>
          <cell r="V206">
            <v>0.30737067112339245</v>
          </cell>
          <cell r="W206">
            <v>0.30612292254218554</v>
          </cell>
          <cell r="X206">
            <v>0.30488023910436468</v>
          </cell>
        </row>
        <row r="207">
          <cell r="L207">
            <v>0.72694124150059169</v>
          </cell>
          <cell r="M207">
            <v>0.72359537123082851</v>
          </cell>
          <cell r="N207">
            <v>0.72026490089605733</v>
          </cell>
          <cell r="O207">
            <v>0.71694975961546714</v>
          </cell>
          <cell r="P207">
            <v>0.71364987683448822</v>
          </cell>
          <cell r="Q207">
            <v>0.71036518232328993</v>
          </cell>
          <cell r="R207">
            <v>0.70709560617528633</v>
          </cell>
          <cell r="S207">
            <v>0.70384107880564861</v>
          </cell>
          <cell r="T207">
            <v>0.7006015309498238</v>
          </cell>
          <cell r="U207">
            <v>0.69775749068066273</v>
          </cell>
          <cell r="V207">
            <v>0.69492499558332221</v>
          </cell>
          <cell r="W207">
            <v>0.69210399879102835</v>
          </cell>
          <cell r="X207">
            <v>0.6892944536272595</v>
          </cell>
        </row>
        <row r="208">
          <cell r="L208">
            <v>2.5700541390011895</v>
          </cell>
          <cell r="M208">
            <v>2.558225029240385</v>
          </cell>
          <cell r="N208">
            <v>2.5464503649621135</v>
          </cell>
          <cell r="O208">
            <v>2.5347298955718136</v>
          </cell>
          <cell r="P208">
            <v>2.5230633716283282</v>
          </cell>
          <cell r="Q208">
            <v>2.5114505448385955</v>
          </cell>
          <cell r="R208">
            <v>2.4998911680523643</v>
          </cell>
          <cell r="S208">
            <v>2.4883849952569346</v>
          </cell>
          <cell r="T208">
            <v>2.4769317815719214</v>
          </cell>
          <cell r="U208">
            <v>2.466876859594795</v>
          </cell>
          <cell r="V208">
            <v>2.4568627548322239</v>
          </cell>
          <cell r="W208">
            <v>2.4468893015897337</v>
          </cell>
          <cell r="X208">
            <v>2.4369563348454757</v>
          </cell>
        </row>
        <row r="209">
          <cell r="L209">
            <v>2.0759764300545753</v>
          </cell>
          <cell r="M209">
            <v>2.0664213966880398</v>
          </cell>
          <cell r="N209">
            <v>2.0569103419820105</v>
          </cell>
          <cell r="O209">
            <v>2.0474430635172483</v>
          </cell>
          <cell r="P209">
            <v>2.0380193598061833</v>
          </cell>
          <cell r="Q209">
            <v>2.0286390302886268</v>
          </cell>
          <cell r="R209">
            <v>2.0193018753275012</v>
          </cell>
          <cell r="S209">
            <v>2.0100076962045934</v>
          </cell>
          <cell r="T209">
            <v>2.0007562951163242</v>
          </cell>
          <cell r="U209">
            <v>1.9926343724245852</v>
          </cell>
          <cell r="V209">
            <v>1.9845454200792954</v>
          </cell>
          <cell r="W209">
            <v>1.976489304239764</v>
          </cell>
          <cell r="X209">
            <v>1.9684658916086162</v>
          </cell>
        </row>
        <row r="210">
          <cell r="L210">
            <v>4.5010306445074306</v>
          </cell>
          <cell r="M210">
            <v>4.4803138881081601</v>
          </cell>
          <cell r="N210">
            <v>4.4596924840914012</v>
          </cell>
          <cell r="O210">
            <v>4.4391659935816508</v>
          </cell>
          <cell r="P210">
            <v>4.4187339797234069</v>
          </cell>
          <cell r="Q210">
            <v>4.3983960076718702</v>
          </cell>
          <cell r="R210">
            <v>4.3781516445836841</v>
          </cell>
          <cell r="S210">
            <v>4.3580004596077311</v>
          </cell>
          <cell r="T210">
            <v>4.3379420238759572</v>
          </cell>
          <cell r="U210">
            <v>4.3203324680069262</v>
          </cell>
          <cell r="V210">
            <v>4.3027943968318345</v>
          </cell>
          <cell r="W210">
            <v>4.2853275201638379</v>
          </cell>
          <cell r="X210">
            <v>4.2679315489940812</v>
          </cell>
        </row>
        <row r="211">
          <cell r="L211">
            <v>0.71296160224096505</v>
          </cell>
          <cell r="M211">
            <v>0.70968007563023572</v>
          </cell>
          <cell r="N211">
            <v>0.70641365280190249</v>
          </cell>
          <cell r="O211">
            <v>0.70316226423824679</v>
          </cell>
          <cell r="P211">
            <v>0.69992584074151742</v>
          </cell>
          <cell r="Q211">
            <v>0.69670431343245753</v>
          </cell>
          <cell r="R211">
            <v>0.69349761374883867</v>
          </cell>
          <cell r="S211">
            <v>0.69030567344400173</v>
          </cell>
          <cell r="T211">
            <v>0.68712842458540424</v>
          </cell>
          <cell r="U211">
            <v>0.68433907739834232</v>
          </cell>
          <cell r="V211">
            <v>0.68156105336056605</v>
          </cell>
          <cell r="W211">
            <v>0.67879430650658545</v>
          </cell>
          <cell r="X211">
            <v>0.67603879105750453</v>
          </cell>
        </row>
        <row r="212">
          <cell r="L212">
            <v>8.6184476035599005</v>
          </cell>
          <cell r="M212">
            <v>8.5787797377654957</v>
          </cell>
          <cell r="N212">
            <v>8.5392944500465262</v>
          </cell>
          <cell r="O212">
            <v>8.4999909000564529</v>
          </cell>
          <cell r="P212">
            <v>8.4608682513165796</v>
          </cell>
          <cell r="Q212">
            <v>8.4219256711982364</v>
          </cell>
          <cell r="R212">
            <v>8.3831623309050798</v>
          </cell>
          <cell r="S212">
            <v>8.344577405455432</v>
          </cell>
          <cell r="T212">
            <v>8.3061700736647417</v>
          </cell>
          <cell r="U212">
            <v>8.2724517885505513</v>
          </cell>
          <cell r="V212">
            <v>8.2388703803291961</v>
          </cell>
          <cell r="W212">
            <v>8.2054252933590206</v>
          </cell>
          <cell r="X212">
            <v>8.1721159742539538</v>
          </cell>
        </row>
        <row r="213">
          <cell r="L213">
            <v>1.1952591566980881</v>
          </cell>
          <cell r="M213">
            <v>1.189757773850689</v>
          </cell>
          <cell r="N213">
            <v>1.184281712050248</v>
          </cell>
          <cell r="O213">
            <v>1.1788308547523545</v>
          </cell>
          <cell r="P213">
            <v>1.1734050859490142</v>
          </cell>
          <cell r="Q213">
            <v>1.1680042901661785</v>
          </cell>
          <cell r="R213">
            <v>1.1626283524612882</v>
          </cell>
          <cell r="S213">
            <v>1.1572771584208261</v>
          </cell>
          <cell r="T213">
            <v>1.1519505941578834</v>
          </cell>
          <cell r="U213">
            <v>1.1472743356383972</v>
          </cell>
          <cell r="V213">
            <v>1.1426170600456547</v>
          </cell>
          <cell r="W213">
            <v>1.1379786903198639</v>
          </cell>
          <cell r="X213">
            <v>1.1333591497140516</v>
          </cell>
        </row>
        <row r="214">
          <cell r="L214">
            <v>2.9411314745789015</v>
          </cell>
          <cell r="M214">
            <v>2.9275944184889968</v>
          </cell>
          <cell r="N214">
            <v>2.9141196689940765</v>
          </cell>
          <cell r="O214">
            <v>2.9007069393174763</v>
          </cell>
          <cell r="P214">
            <v>2.8873559440024716</v>
          </cell>
          <cell r="Q214">
            <v>2.8740663989061996</v>
          </cell>
          <cell r="R214">
            <v>2.8608380211936142</v>
          </cell>
          <cell r="S214">
            <v>2.8476705293314648</v>
          </cell>
          <cell r="T214">
            <v>2.8345636430823054</v>
          </cell>
          <cell r="U214">
            <v>2.8230569409266635</v>
          </cell>
          <cell r="V214">
            <v>2.8115969493801916</v>
          </cell>
          <cell r="W214">
            <v>2.8001834788246147</v>
          </cell>
          <cell r="X214">
            <v>2.7888163404113997</v>
          </cell>
        </row>
        <row r="215">
          <cell r="L215">
            <v>1.1533202389192079</v>
          </cell>
          <cell r="M215">
            <v>1.1480118870489107</v>
          </cell>
          <cell r="N215">
            <v>1.1427279677677831</v>
          </cell>
          <cell r="O215">
            <v>1.137468368620693</v>
          </cell>
          <cell r="P215">
            <v>1.1322329776701014</v>
          </cell>
          <cell r="Q215">
            <v>1.127021683493681</v>
          </cell>
          <cell r="R215">
            <v>1.1218343751819446</v>
          </cell>
          <cell r="S215">
            <v>1.1166709423358849</v>
          </cell>
          <cell r="T215">
            <v>1.1115312750646245</v>
          </cell>
          <cell r="U215">
            <v>1.1070190957914361</v>
          </cell>
          <cell r="V215">
            <v>1.1025252333773863</v>
          </cell>
          <cell r="W215">
            <v>1.0980496134665354</v>
          </cell>
          <cell r="X215">
            <v>1.0935921620047866</v>
          </cell>
        </row>
        <row r="216">
          <cell r="L216">
            <v>0.50326701334656354</v>
          </cell>
          <cell r="M216">
            <v>0.50095064162134284</v>
          </cell>
          <cell r="N216">
            <v>0.49864493138957822</v>
          </cell>
          <cell r="O216">
            <v>0.49634983357993889</v>
          </cell>
          <cell r="P216">
            <v>0.49406529934695348</v>
          </cell>
          <cell r="Q216">
            <v>0.49179128006997003</v>
          </cell>
          <cell r="R216">
            <v>0.48952772735212141</v>
          </cell>
          <cell r="S216">
            <v>0.48727459301929532</v>
          </cell>
          <cell r="T216">
            <v>0.48503182911910891</v>
          </cell>
          <cell r="U216">
            <v>0.48306287816353577</v>
          </cell>
          <cell r="V216">
            <v>0.48110192001922308</v>
          </cell>
          <cell r="W216">
            <v>0.47914892223994271</v>
          </cell>
          <cell r="X216">
            <v>0.47720385251117964</v>
          </cell>
        </row>
        <row r="217">
          <cell r="L217">
            <v>0.21668440852421486</v>
          </cell>
          <cell r="M217">
            <v>0.2156870818091893</v>
          </cell>
          <cell r="N217">
            <v>0.21469434545940172</v>
          </cell>
          <cell r="O217">
            <v>0.21370617834691813</v>
          </cell>
          <cell r="P217">
            <v>0.2127225594410494</v>
          </cell>
          <cell r="Q217">
            <v>0.21174346780790373</v>
          </cell>
          <cell r="R217">
            <v>0.21076888260994114</v>
          </cell>
          <cell r="S217">
            <v>0.20979878310552993</v>
          </cell>
          <cell r="T217">
            <v>0.20883314864850525</v>
          </cell>
          <cell r="U217">
            <v>0.20798540587596681</v>
          </cell>
          <cell r="V217">
            <v>0.20714110445272108</v>
          </cell>
          <cell r="W217">
            <v>0.20630023040886428</v>
          </cell>
          <cell r="X217">
            <v>0.20546276983120237</v>
          </cell>
        </row>
        <row r="218">
          <cell r="L218">
            <v>0.51724665260619029</v>
          </cell>
          <cell r="M218">
            <v>0.51486593722193563</v>
          </cell>
          <cell r="N218">
            <v>0.51249617948373305</v>
          </cell>
          <cell r="O218">
            <v>0.51013732895715924</v>
          </cell>
          <cell r="P218">
            <v>0.50778933543992422</v>
          </cell>
          <cell r="Q218">
            <v>0.50545214896080226</v>
          </cell>
          <cell r="R218">
            <v>0.50312571977856901</v>
          </cell>
          <cell r="S218">
            <v>0.5008099983809422</v>
          </cell>
          <cell r="T218">
            <v>0.49850493548352831</v>
          </cell>
          <cell r="U218">
            <v>0.49648129144585595</v>
          </cell>
          <cell r="V218">
            <v>0.49446586224197903</v>
          </cell>
          <cell r="W218">
            <v>0.49245861452438533</v>
          </cell>
          <cell r="X218">
            <v>0.49045951508093444</v>
          </cell>
        </row>
        <row r="219">
          <cell r="L219">
            <v>0.9002061289014861</v>
          </cell>
          <cell r="M219">
            <v>0.89606277762163222</v>
          </cell>
          <cell r="N219">
            <v>0.89193849681828041</v>
          </cell>
          <cell r="O219">
            <v>0.88783319871633049</v>
          </cell>
          <cell r="P219">
            <v>0.88374679594468175</v>
          </cell>
          <cell r="Q219">
            <v>0.87967920153437429</v>
          </cell>
          <cell r="R219">
            <v>0.8756303289167372</v>
          </cell>
          <cell r="S219">
            <v>0.87160009192154664</v>
          </cell>
          <cell r="T219">
            <v>0.86758840477519183</v>
          </cell>
          <cell r="U219">
            <v>0.86406649360138554</v>
          </cell>
          <cell r="V219">
            <v>0.86055887936636721</v>
          </cell>
          <cell r="W219">
            <v>0.85706550403276771</v>
          </cell>
          <cell r="X219">
            <v>0.85358630979881644</v>
          </cell>
        </row>
        <row r="220">
          <cell r="L220">
            <v>4.7950162660519799</v>
          </cell>
          <cell r="M220">
            <v>4.7729463910033498</v>
          </cell>
          <cell r="N220">
            <v>4.7509780962951478</v>
          </cell>
          <cell r="O220">
            <v>4.7291109143866397</v>
          </cell>
          <cell r="P220">
            <v>4.7073443798890278</v>
          </cell>
          <cell r="Q220">
            <v>4.6856780295555476</v>
          </cell>
          <cell r="R220">
            <v>4.6641114022716001</v>
          </cell>
          <cell r="S220">
            <v>4.6426440390449519</v>
          </cell>
          <cell r="T220">
            <v>4.6212754829959533</v>
          </cell>
          <cell r="U220">
            <v>4.6025157558359098</v>
          </cell>
          <cell r="V220">
            <v>4.5838321824053754</v>
          </cell>
          <cell r="W220">
            <v>4.5652244535638982</v>
          </cell>
          <cell r="X220">
            <v>4.5466922614259611</v>
          </cell>
        </row>
        <row r="221">
          <cell r="L221">
            <v>1.6492326025676081</v>
          </cell>
          <cell r="M221">
            <v>1.64164172999383</v>
          </cell>
          <cell r="N221">
            <v>1.6340857956976127</v>
          </cell>
          <cell r="O221">
            <v>1.6265646388696127</v>
          </cell>
          <cell r="P221">
            <v>1.619078099440638</v>
          </cell>
          <cell r="Q221">
            <v>1.6116260180782427</v>
          </cell>
          <cell r="R221">
            <v>1.604208236183335</v>
          </cell>
          <cell r="S221">
            <v>1.5968245958868026</v>
          </cell>
          <cell r="T221">
            <v>1.5894749400461523</v>
          </cell>
          <cell r="U221">
            <v>1.5830225836971945</v>
          </cell>
          <cell r="V221">
            <v>1.5765964202131915</v>
          </cell>
          <cell r="W221">
            <v>1.5701963432661392</v>
          </cell>
          <cell r="X221">
            <v>1.5638222469596634</v>
          </cell>
        </row>
        <row r="222">
          <cell r="L222">
            <v>1.3140860904049159</v>
          </cell>
          <cell r="M222">
            <v>1.3080377864557284</v>
          </cell>
          <cell r="N222">
            <v>1.302017320850565</v>
          </cell>
          <cell r="O222">
            <v>1.296024565458729</v>
          </cell>
          <cell r="P222">
            <v>1.2900593927392672</v>
          </cell>
          <cell r="Q222">
            <v>1.2841216757382548</v>
          </cell>
          <cell r="R222">
            <v>1.2782112880860945</v>
          </cell>
          <cell r="S222">
            <v>1.2723281039948264</v>
          </cell>
          <cell r="T222">
            <v>1.2664719982554509</v>
          </cell>
          <cell r="U222">
            <v>1.2613308485381212</v>
          </cell>
          <cell r="V222">
            <v>1.2562105689390826</v>
          </cell>
          <cell r="W222">
            <v>1.2511110747376284</v>
          </cell>
          <cell r="X222">
            <v>1.2460322815569691</v>
          </cell>
        </row>
        <row r="223">
          <cell r="L223">
            <v>0.51538518830237756</v>
          </cell>
          <cell r="M223">
            <v>0.51301304062307185</v>
          </cell>
          <cell r="N223">
            <v>0.51065181115550395</v>
          </cell>
          <cell r="O223">
            <v>0.50830144964675394</v>
          </cell>
          <cell r="P223">
            <v>0.50596190607519942</v>
          </cell>
          <cell r="Q223">
            <v>0.50363313064945081</v>
          </cell>
          <cell r="R223">
            <v>0.50131507380729223</v>
          </cell>
          <cell r="S223">
            <v>0.49900768621462582</v>
          </cell>
          <cell r="T223">
            <v>0.49671091876442269</v>
          </cell>
          <cell r="U223">
            <v>0.49469455740537338</v>
          </cell>
          <cell r="V223">
            <v>0.4926863813166224</v>
          </cell>
          <cell r="W223">
            <v>0.49068635727066856</v>
          </cell>
          <cell r="X223">
            <v>0.48869445217489488</v>
          </cell>
        </row>
        <row r="224">
          <cell r="L224">
            <v>0.81087269626240743</v>
          </cell>
          <cell r="M224">
            <v>0.80714051724696645</v>
          </cell>
          <cell r="N224">
            <v>0.80342551621799307</v>
          </cell>
          <cell r="O224">
            <v>0.7997276141108931</v>
          </cell>
          <cell r="P224">
            <v>0.79604673222498057</v>
          </cell>
          <cell r="Q224">
            <v>0.79238279222180275</v>
          </cell>
          <cell r="R224">
            <v>0.78873571612347315</v>
          </cell>
          <cell r="S224">
            <v>0.78510542631101132</v>
          </cell>
          <cell r="T224">
            <v>0.78149184552269169</v>
          </cell>
          <cell r="U224">
            <v>0.77831943698445416</v>
          </cell>
          <cell r="V224">
            <v>0.77515990660481926</v>
          </cell>
          <cell r="W224">
            <v>0.77201320210585189</v>
          </cell>
          <cell r="X224">
            <v>0.76887927142183465</v>
          </cell>
        </row>
        <row r="225">
          <cell r="L225">
            <v>4.2330303465901951</v>
          </cell>
          <cell r="M225">
            <v>4.2135471069841639</v>
          </cell>
          <cell r="N225">
            <v>4.1941535422905396</v>
          </cell>
          <cell r="O225">
            <v>4.1748492397653392</v>
          </cell>
          <cell r="P225">
            <v>4.1556337885643044</v>
          </cell>
          <cell r="Q225">
            <v>4.1365067797341561</v>
          </cell>
          <cell r="R225">
            <v>4.1174678062038925</v>
          </cell>
          <cell r="S225">
            <v>4.0985164627761259</v>
          </cell>
          <cell r="T225">
            <v>4.0796523461184577</v>
          </cell>
          <cell r="U225">
            <v>4.0630912981561318</v>
          </cell>
          <cell r="V225">
            <v>4.0465974785471905</v>
          </cell>
          <cell r="W225">
            <v>4.0301706143830893</v>
          </cell>
          <cell r="X225">
            <v>4.0138104338631351</v>
          </cell>
        </row>
        <row r="226">
          <cell r="L226">
            <v>1.5392837623964344</v>
          </cell>
          <cell r="M226">
            <v>1.5321989479942413</v>
          </cell>
          <cell r="N226">
            <v>1.5251467426511054</v>
          </cell>
          <cell r="O226">
            <v>1.5181269962783053</v>
          </cell>
          <cell r="P226">
            <v>1.5111395594779291</v>
          </cell>
          <cell r="Q226">
            <v>1.5041842835396935</v>
          </cell>
          <cell r="R226">
            <v>1.4972610204377796</v>
          </cell>
          <cell r="S226">
            <v>1.4903696228276826</v>
          </cell>
          <cell r="T226">
            <v>1.4835099440430759</v>
          </cell>
          <cell r="U226">
            <v>1.4774877447840484</v>
          </cell>
          <cell r="V226">
            <v>1.471489992198979</v>
          </cell>
          <cell r="W226">
            <v>1.4655165870483968</v>
          </cell>
          <cell r="X226">
            <v>1.4595674304956863</v>
          </cell>
        </row>
        <row r="227">
          <cell r="L227">
            <v>0.6011244881639507</v>
          </cell>
          <cell r="M227">
            <v>0.59835771082549272</v>
          </cell>
          <cell r="N227">
            <v>0.59560366804866272</v>
          </cell>
          <cell r="O227">
            <v>0.59286230122048245</v>
          </cell>
          <cell r="P227">
            <v>0.59013355199774986</v>
          </cell>
          <cell r="Q227">
            <v>0.58741736230579733</v>
          </cell>
          <cell r="R227">
            <v>0.58471367433725596</v>
          </cell>
          <cell r="S227">
            <v>0.58202243055082481</v>
          </cell>
          <cell r="T227">
            <v>0.57934357367004652</v>
          </cell>
          <cell r="U227">
            <v>0.57699177113977862</v>
          </cell>
          <cell r="V227">
            <v>0.5746495155785164</v>
          </cell>
          <cell r="W227">
            <v>0.57231676823104261</v>
          </cell>
          <cell r="X227">
            <v>0.56999349049946457</v>
          </cell>
        </row>
        <row r="228">
          <cell r="L228">
            <v>1.065129389158247</v>
          </cell>
          <cell r="M228">
            <v>1.0602269506210149</v>
          </cell>
          <cell r="N228">
            <v>1.0553470763880413</v>
          </cell>
          <cell r="O228">
            <v>1.0504896626032914</v>
          </cell>
          <cell r="P228">
            <v>1.0456546058887453</v>
          </cell>
          <cell r="Q228">
            <v>1.0408418033421982</v>
          </cell>
          <cell r="R228">
            <v>1.0360511525350704</v>
          </cell>
          <cell r="S228">
            <v>1.0312825515102264</v>
          </cell>
          <cell r="T228">
            <v>1.0265358987798066</v>
          </cell>
          <cell r="U228">
            <v>1.0223687519711047</v>
          </cell>
          <cell r="V228">
            <v>1.0182185213876862</v>
          </cell>
          <cell r="W228">
            <v>1.0140851383593814</v>
          </cell>
          <cell r="X228">
            <v>1.0099685344947824</v>
          </cell>
        </row>
        <row r="229">
          <cell r="L229">
            <v>0.50326701334656365</v>
          </cell>
          <cell r="M229">
            <v>0.50095064162134295</v>
          </cell>
          <cell r="N229">
            <v>0.49864493138957827</v>
          </cell>
          <cell r="O229">
            <v>0.49634983357993895</v>
          </cell>
          <cell r="P229">
            <v>0.49406529934695353</v>
          </cell>
          <cell r="Q229">
            <v>0.49179128006997008</v>
          </cell>
          <cell r="R229">
            <v>0.48952772735212147</v>
          </cell>
          <cell r="S229">
            <v>0.48727459301929538</v>
          </cell>
          <cell r="T229">
            <v>0.48503182911910897</v>
          </cell>
          <cell r="U229">
            <v>0.48306287816353582</v>
          </cell>
          <cell r="V229">
            <v>0.48110192001922314</v>
          </cell>
          <cell r="W229">
            <v>0.47914892223994276</v>
          </cell>
          <cell r="X229">
            <v>0.47720385251117969</v>
          </cell>
        </row>
        <row r="230">
          <cell r="L230">
            <v>4.3086201742078769</v>
          </cell>
          <cell r="M230">
            <v>4.2887890196088811</v>
          </cell>
          <cell r="N230">
            <v>4.2690491412600142</v>
          </cell>
          <cell r="O230">
            <v>4.2494001190468635</v>
          </cell>
          <cell r="P230">
            <v>4.229841534788668</v>
          </cell>
          <cell r="Q230">
            <v>4.2103729722294103</v>
          </cell>
          <cell r="R230">
            <v>4.1909940170289639</v>
          </cell>
          <cell r="S230">
            <v>4.171704256754273</v>
          </cell>
          <cell r="T230">
            <v>4.1525032808705751</v>
          </cell>
          <cell r="U230">
            <v>4.1356464999089226</v>
          </cell>
          <cell r="V230">
            <v>4.1188581478069644</v>
          </cell>
          <cell r="W230">
            <v>4.1021379467827899</v>
          </cell>
          <cell r="X230">
            <v>4.0854856201821219</v>
          </cell>
        </row>
        <row r="231">
          <cell r="L231">
            <v>3.9981768282532539</v>
          </cell>
          <cell r="M231">
            <v>3.9797745417695567</v>
          </cell>
          <cell r="N231">
            <v>3.9614569549283152</v>
          </cell>
          <cell r="O231">
            <v>3.9432236778850696</v>
          </cell>
          <cell r="P231">
            <v>3.9250743225896856</v>
          </cell>
          <cell r="Q231">
            <v>3.9070085027780945</v>
          </cell>
          <cell r="R231">
            <v>3.8890258339640753</v>
          </cell>
          <cell r="S231">
            <v>3.8711259334310681</v>
          </cell>
          <cell r="T231">
            <v>3.8533084202240313</v>
          </cell>
          <cell r="U231">
            <v>3.8376661987436451</v>
          </cell>
          <cell r="V231">
            <v>3.8220874757082721</v>
          </cell>
          <cell r="W231">
            <v>3.8065719933506563</v>
          </cell>
          <cell r="X231">
            <v>3.7911194949499278</v>
          </cell>
        </row>
        <row r="232">
          <cell r="L232">
            <v>7.7376496270463635</v>
          </cell>
          <cell r="M232">
            <v>7.7020357832210546</v>
          </cell>
          <cell r="N232">
            <v>7.66658585814797</v>
          </cell>
          <cell r="O232">
            <v>7.6312990973632706</v>
          </cell>
          <cell r="P232">
            <v>7.5961747498756642</v>
          </cell>
          <cell r="Q232">
            <v>7.561212068150426</v>
          </cell>
          <cell r="R232">
            <v>7.5264103080934843</v>
          </cell>
          <cell r="S232">
            <v>7.4917687290355852</v>
          </cell>
          <cell r="T232">
            <v>7.4572865937165354</v>
          </cell>
          <cell r="U232">
            <v>7.427014288512674</v>
          </cell>
          <cell r="V232">
            <v>7.3968648715002274</v>
          </cell>
          <cell r="W232">
            <v>7.3668378438236397</v>
          </cell>
          <cell r="X232">
            <v>7.3369327086524239</v>
          </cell>
        </row>
        <row r="233">
          <cell r="L233">
            <v>3.599757109353892</v>
          </cell>
          <cell r="M233">
            <v>3.5831886171526608</v>
          </cell>
          <cell r="N233">
            <v>3.5666963842448993</v>
          </cell>
          <cell r="O233">
            <v>3.5502800596342849</v>
          </cell>
          <cell r="P233">
            <v>3.5339392939400143</v>
          </cell>
          <cell r="Q233">
            <v>3.5176737393893687</v>
          </cell>
          <cell r="R233">
            <v>3.5014830498103131</v>
          </cell>
          <cell r="S233">
            <v>3.4853668806241265</v>
          </cell>
          <cell r="T233">
            <v>3.469324888838071</v>
          </cell>
          <cell r="U233">
            <v>3.4552414201975132</v>
          </cell>
          <cell r="V233">
            <v>3.4412151223597212</v>
          </cell>
          <cell r="W233">
            <v>3.4272457632440352</v>
          </cell>
          <cell r="X233">
            <v>3.4133331117119106</v>
          </cell>
        </row>
        <row r="234">
          <cell r="L234">
            <v>0.47415437323818743</v>
          </cell>
          <cell r="M234">
            <v>0.47197199737322615</v>
          </cell>
          <cell r="N234">
            <v>0.46979966626306374</v>
          </cell>
          <cell r="O234">
            <v>0.46763733367501376</v>
          </cell>
          <cell r="P234">
            <v>0.46548495358918357</v>
          </cell>
          <cell r="Q234">
            <v>0.46334248019749491</v>
          </cell>
          <cell r="R234">
            <v>0.4612098679027089</v>
          </cell>
          <cell r="S234">
            <v>0.45908707131745585</v>
          </cell>
          <cell r="T234">
            <v>0.45697404526326901</v>
          </cell>
          <cell r="U234">
            <v>0.4551189928129436</v>
          </cell>
          <cell r="V234">
            <v>0.45327147081129276</v>
          </cell>
          <cell r="W234">
            <v>0.45143144868901514</v>
          </cell>
          <cell r="X234">
            <v>0.44959889600090341</v>
          </cell>
        </row>
        <row r="235">
          <cell r="L235">
            <v>0.54287239834517098</v>
          </cell>
          <cell r="M235">
            <v>0.54037373612296902</v>
          </cell>
          <cell r="N235">
            <v>0.53788657441713095</v>
          </cell>
          <cell r="O235">
            <v>0.53541086029458096</v>
          </cell>
          <cell r="P235">
            <v>0.5329465410658768</v>
          </cell>
          <cell r="Q235">
            <v>0.53049356428408834</v>
          </cell>
          <cell r="R235">
            <v>0.52805187774368123</v>
          </cell>
          <cell r="S235">
            <v>0.52562142947940593</v>
          </cell>
          <cell r="T235">
            <v>0.52320216776519191</v>
          </cell>
          <cell r="U235">
            <v>0.5210782671336599</v>
          </cell>
          <cell r="V235">
            <v>0.51896298832017551</v>
          </cell>
          <cell r="W235">
            <v>0.5168562963251041</v>
          </cell>
          <cell r="X235">
            <v>0.51475815629088928</v>
          </cell>
        </row>
        <row r="236">
          <cell r="L236">
            <v>0.69898196298133819</v>
          </cell>
          <cell r="M236">
            <v>0.69576478002964282</v>
          </cell>
          <cell r="N236">
            <v>0.69256240470774744</v>
          </cell>
          <cell r="O236">
            <v>0.68937476886102611</v>
          </cell>
          <cell r="P236">
            <v>0.68620180464854641</v>
          </cell>
          <cell r="Q236">
            <v>0.68304344454162491</v>
          </cell>
          <cell r="R236">
            <v>0.67989962132239079</v>
          </cell>
          <cell r="S236">
            <v>0.67677026808235452</v>
          </cell>
          <cell r="T236">
            <v>0.67365531822098457</v>
          </cell>
          <cell r="U236">
            <v>0.67092066411602191</v>
          </cell>
          <cell r="V236">
            <v>0.66819711113780988</v>
          </cell>
          <cell r="W236">
            <v>0.66548461422214267</v>
          </cell>
          <cell r="X236">
            <v>0.66278312848774956</v>
          </cell>
        </row>
        <row r="237">
          <cell r="L237">
            <v>0.39841971889936273</v>
          </cell>
          <cell r="M237">
            <v>0.3965859246168964</v>
          </cell>
          <cell r="N237">
            <v>0.39476057068341597</v>
          </cell>
          <cell r="O237">
            <v>0.39294361825078489</v>
          </cell>
          <cell r="P237">
            <v>0.39113502864967142</v>
          </cell>
          <cell r="Q237">
            <v>0.38933476338872619</v>
          </cell>
          <cell r="R237">
            <v>0.3875427841537627</v>
          </cell>
          <cell r="S237">
            <v>0.38575905280694206</v>
          </cell>
          <cell r="T237">
            <v>0.38398353138596114</v>
          </cell>
          <cell r="U237">
            <v>0.38242477854613244</v>
          </cell>
          <cell r="V237">
            <v>0.38087235334855157</v>
          </cell>
          <cell r="W237">
            <v>0.37932623010662131</v>
          </cell>
          <cell r="X237">
            <v>0.37778638323801722</v>
          </cell>
        </row>
        <row r="238">
          <cell r="L238">
            <v>0.4947697807702825</v>
          </cell>
          <cell r="M238">
            <v>0.492492518998149</v>
          </cell>
          <cell r="N238">
            <v>0.49022573870928388</v>
          </cell>
          <cell r="O238">
            <v>0.48796939166088393</v>
          </cell>
          <cell r="P238">
            <v>0.48572342983219152</v>
          </cell>
          <cell r="Q238">
            <v>0.48348780542347292</v>
          </cell>
          <cell r="R238">
            <v>0.48126247085500051</v>
          </cell>
          <cell r="S238">
            <v>0.47904737876604081</v>
          </cell>
          <cell r="T238">
            <v>0.47684248201384583</v>
          </cell>
          <cell r="U238">
            <v>0.47490677510915841</v>
          </cell>
          <cell r="V238">
            <v>0.47297892606395747</v>
          </cell>
          <cell r="W238">
            <v>0.47105890297984171</v>
          </cell>
          <cell r="X238">
            <v>0.46914667408789895</v>
          </cell>
        </row>
        <row r="239">
          <cell r="L239">
            <v>0.69199214335152481</v>
          </cell>
          <cell r="M239">
            <v>0.68880713222934642</v>
          </cell>
          <cell r="N239">
            <v>0.68563678066066991</v>
          </cell>
          <cell r="O239">
            <v>0.68248102117241594</v>
          </cell>
          <cell r="P239">
            <v>0.67933978660206107</v>
          </cell>
          <cell r="Q239">
            <v>0.67621301009620871</v>
          </cell>
          <cell r="R239">
            <v>0.67310062510916691</v>
          </cell>
          <cell r="S239">
            <v>0.67000256540153114</v>
          </cell>
          <cell r="T239">
            <v>0.66691876503877479</v>
          </cell>
          <cell r="U239">
            <v>0.66421145747486177</v>
          </cell>
          <cell r="V239">
            <v>0.66151514002643175</v>
          </cell>
          <cell r="W239">
            <v>0.65882976807992133</v>
          </cell>
          <cell r="X239">
            <v>0.65615529720287213</v>
          </cell>
        </row>
        <row r="240">
          <cell r="L240">
            <v>1.4224631197145621</v>
          </cell>
          <cell r="M240">
            <v>1.4159159921196784</v>
          </cell>
          <cell r="N240">
            <v>1.4093989987891911</v>
          </cell>
          <cell r="O240">
            <v>1.4029120010250411</v>
          </cell>
          <cell r="P240">
            <v>1.3964548607675504</v>
          </cell>
          <cell r="Q240">
            <v>1.3900274405924844</v>
          </cell>
          <cell r="R240">
            <v>1.3836296037081264</v>
          </cell>
          <cell r="S240">
            <v>1.3772612139523672</v>
          </cell>
          <cell r="T240">
            <v>1.3709221357898065</v>
          </cell>
          <cell r="U240">
            <v>1.3653569784388304</v>
          </cell>
          <cell r="V240">
            <v>1.3598144124338778</v>
          </cell>
          <cell r="W240">
            <v>1.3542943460670449</v>
          </cell>
          <cell r="X240">
            <v>1.3487966880027096</v>
          </cell>
        </row>
        <row r="241">
          <cell r="L241">
            <v>5.0851338579167926</v>
          </cell>
          <cell r="M241">
            <v>5.0617286674809758</v>
          </cell>
          <cell r="N241">
            <v>5.0384312034009735</v>
          </cell>
          <cell r="O241">
            <v>5.015240969847973</v>
          </cell>
          <cell r="P241">
            <v>4.9921574732753022</v>
          </cell>
          <cell r="Q241">
            <v>4.9691802224079167</v>
          </cell>
          <cell r="R241">
            <v>4.9463087282319513</v>
          </cell>
          <cell r="S241">
            <v>4.9235425039843088</v>
          </cell>
          <cell r="T241">
            <v>4.900881065142304</v>
          </cell>
          <cell r="U241">
            <v>4.8809862997330171</v>
          </cell>
          <cell r="V241">
            <v>4.8611722956573411</v>
          </cell>
          <cell r="W241">
            <v>4.8414387250705966</v>
          </cell>
          <cell r="X241">
            <v>4.8217852614589631</v>
          </cell>
        </row>
        <row r="242">
          <cell r="L242">
            <v>0.90020612890148621</v>
          </cell>
          <cell r="M242">
            <v>0.89606277762163233</v>
          </cell>
          <cell r="N242">
            <v>0.89193849681828052</v>
          </cell>
          <cell r="O242">
            <v>0.8878331987163306</v>
          </cell>
          <cell r="P242">
            <v>0.88374679594468186</v>
          </cell>
          <cell r="Q242">
            <v>0.8796792015343744</v>
          </cell>
          <cell r="R242">
            <v>0.87563032891673731</v>
          </cell>
          <cell r="S242">
            <v>0.87160009192154675</v>
          </cell>
          <cell r="T242">
            <v>0.86758840477519183</v>
          </cell>
          <cell r="U242">
            <v>0.86406649360138565</v>
          </cell>
          <cell r="V242">
            <v>0.86055887936636732</v>
          </cell>
          <cell r="W242">
            <v>0.85706550403276782</v>
          </cell>
          <cell r="X242">
            <v>0.85358630979881656</v>
          </cell>
        </row>
        <row r="243">
          <cell r="L243">
            <v>0.56617539001488393</v>
          </cell>
          <cell r="M243">
            <v>0.56356947182401074</v>
          </cell>
          <cell r="N243">
            <v>0.56097554781327541</v>
          </cell>
          <cell r="O243">
            <v>0.55839356277743113</v>
          </cell>
          <cell r="P243">
            <v>0.5558234617653226</v>
          </cell>
          <cell r="Q243">
            <v>0.55326519007871622</v>
          </cell>
          <cell r="R243">
            <v>0.55071869327113665</v>
          </cell>
          <cell r="S243">
            <v>0.54818391714670733</v>
          </cell>
          <cell r="T243">
            <v>0.5456608077589975</v>
          </cell>
          <cell r="U243">
            <v>0.54344573793397777</v>
          </cell>
          <cell r="V243">
            <v>0.54123966002162605</v>
          </cell>
          <cell r="W243">
            <v>0.53904253751993569</v>
          </cell>
          <cell r="X243">
            <v>0.53685433407507721</v>
          </cell>
        </row>
        <row r="244">
          <cell r="L244">
            <v>0.40540953852917616</v>
          </cell>
          <cell r="M244">
            <v>0.40354357241719285</v>
          </cell>
          <cell r="N244">
            <v>0.4016861947304935</v>
          </cell>
          <cell r="O244">
            <v>0.39983736593939517</v>
          </cell>
          <cell r="P244">
            <v>0.39799704669615688</v>
          </cell>
          <cell r="Q244">
            <v>0.39616519783414245</v>
          </cell>
          <cell r="R244">
            <v>0.39434178036698658</v>
          </cell>
          <cell r="S244">
            <v>0.39252675548776556</v>
          </cell>
          <cell r="T244">
            <v>0.39072008456817098</v>
          </cell>
          <cell r="U244">
            <v>0.38913398518729264</v>
          </cell>
          <cell r="V244">
            <v>0.38755432445992966</v>
          </cell>
          <cell r="W244">
            <v>0.3859810762488427</v>
          </cell>
          <cell r="X244">
            <v>0.3844142145228947</v>
          </cell>
        </row>
        <row r="245">
          <cell r="L245">
            <v>0.52423647223600367</v>
          </cell>
          <cell r="M245">
            <v>0.52182358502223214</v>
          </cell>
          <cell r="N245">
            <v>0.51942180353081058</v>
          </cell>
          <cell r="O245">
            <v>0.51703107664576953</v>
          </cell>
          <cell r="P245">
            <v>0.51465135348640978</v>
          </cell>
          <cell r="Q245">
            <v>0.51228258340621868</v>
          </cell>
          <cell r="R245">
            <v>0.50992471599179312</v>
          </cell>
          <cell r="S245">
            <v>0.50757770106176592</v>
          </cell>
          <cell r="T245">
            <v>0.50524148866573848</v>
          </cell>
          <cell r="U245">
            <v>0.50319049808701644</v>
          </cell>
          <cell r="V245">
            <v>0.50114783335335744</v>
          </cell>
          <cell r="W245">
            <v>0.49911346066660711</v>
          </cell>
          <cell r="X245">
            <v>0.49708734636581225</v>
          </cell>
        </row>
        <row r="246">
          <cell r="L246">
            <v>3.2228753775175347</v>
          </cell>
          <cell r="M246">
            <v>3.2080415473629436</v>
          </cell>
          <cell r="N246">
            <v>3.1932759924257521</v>
          </cell>
          <cell r="O246">
            <v>3.1785783984577023</v>
          </cell>
          <cell r="P246">
            <v>3.1639484526569146</v>
          </cell>
          <cell r="Q246">
            <v>3.1493858436612334</v>
          </cell>
          <cell r="R246">
            <v>3.1348902615416017</v>
          </cell>
          <cell r="S246">
            <v>3.1204613977954612</v>
          </cell>
          <cell r="T246">
            <v>3.1060989453401904</v>
          </cell>
          <cell r="U246">
            <v>3.0934899656416017</v>
          </cell>
          <cell r="V246">
            <v>3.0809321711666122</v>
          </cell>
          <cell r="W246">
            <v>3.0684253541325806</v>
          </cell>
          <cell r="X246">
            <v>3.0559693076003427</v>
          </cell>
        </row>
        <row r="247">
          <cell r="L247">
            <v>7.0985719935514151</v>
          </cell>
          <cell r="M247">
            <v>7.0658996128484448</v>
          </cell>
          <cell r="N247">
            <v>7.0333776123151432</v>
          </cell>
          <cell r="O247">
            <v>7.0010052998012933</v>
          </cell>
          <cell r="P247">
            <v>6.9687819863424147</v>
          </cell>
          <cell r="Q247">
            <v>6.9367069861451052</v>
          </cell>
          <cell r="R247">
            <v>6.9047796165724398</v>
          </cell>
          <cell r="S247">
            <v>6.8729991981294472</v>
          </cell>
          <cell r="T247">
            <v>6.8413650544486488</v>
          </cell>
          <cell r="U247">
            <v>6.8135930373300093</v>
          </cell>
          <cell r="V247">
            <v>6.7859337586676132</v>
          </cell>
          <cell r="W247">
            <v>6.7583867608080084</v>
          </cell>
          <cell r="X247">
            <v>6.7309515879555528</v>
          </cell>
        </row>
        <row r="248">
          <cell r="L248">
            <v>0.88770709298629957</v>
          </cell>
          <cell r="M248">
            <v>0.88362127063764639</v>
          </cell>
          <cell r="N248">
            <v>0.87955425397883913</v>
          </cell>
          <cell r="O248">
            <v>0.87550595645350315</v>
          </cell>
          <cell r="P248">
            <v>0.87147629190365383</v>
          </cell>
          <cell r="Q248">
            <v>0.86746517456786354</v>
          </cell>
          <cell r="R248">
            <v>0.86347251907943623</v>
          </cell>
          <cell r="S248">
            <v>0.85949824046459022</v>
          </cell>
          <cell r="T248">
            <v>0.85554225414065033</v>
          </cell>
          <cell r="U248">
            <v>0.8520692434273478</v>
          </cell>
          <cell r="V248">
            <v>0.8486103311450186</v>
          </cell>
          <cell r="W248">
            <v>0.84516546006212123</v>
          </cell>
          <cell r="X248">
            <v>0.841734573179442</v>
          </cell>
        </row>
        <row r="249">
          <cell r="L249">
            <v>6.0815452219680557</v>
          </cell>
          <cell r="M249">
            <v>6.0535538793522488</v>
          </cell>
          <cell r="N249">
            <v>6.0256913716349487</v>
          </cell>
          <cell r="O249">
            <v>5.9979571058316985</v>
          </cell>
          <cell r="P249">
            <v>5.9703504916873547</v>
          </cell>
          <cell r="Q249">
            <v>5.9428709416635215</v>
          </cell>
          <cell r="R249">
            <v>5.915517870926049</v>
          </cell>
          <cell r="S249">
            <v>5.8882906973325859</v>
          </cell>
          <cell r="T249">
            <v>5.861188841420188</v>
          </cell>
          <cell r="U249">
            <v>5.8373957773834055</v>
          </cell>
          <cell r="V249">
            <v>5.8136992995361449</v>
          </cell>
          <cell r="W249">
            <v>5.7900990157938885</v>
          </cell>
          <cell r="X249">
            <v>5.7665945356637591</v>
          </cell>
        </row>
        <row r="250">
          <cell r="L250">
            <v>0.78984961816891219</v>
          </cell>
          <cell r="M250">
            <v>0.78621420143349641</v>
          </cell>
          <cell r="N250">
            <v>0.78259551731975452</v>
          </cell>
          <cell r="O250">
            <v>0.77899348881295949</v>
          </cell>
          <cell r="P250">
            <v>0.77540803925285728</v>
          </cell>
          <cell r="Q250">
            <v>0.77183909233203607</v>
          </cell>
          <cell r="R250">
            <v>0.76828657209430151</v>
          </cell>
          <cell r="S250">
            <v>0.76475040293306051</v>
          </cell>
          <cell r="T250">
            <v>0.76123050958971239</v>
          </cell>
          <cell r="U250">
            <v>0.75814035045110473</v>
          </cell>
          <cell r="V250">
            <v>0.75506273558572512</v>
          </cell>
          <cell r="W250">
            <v>0.75199761407102128</v>
          </cell>
          <cell r="X250">
            <v>0.74894493519115701</v>
          </cell>
        </row>
        <row r="251">
          <cell r="L251">
            <v>0.92964601076517983</v>
          </cell>
          <cell r="M251">
            <v>0.92536715743942499</v>
          </cell>
          <cell r="N251">
            <v>0.92110799826130407</v>
          </cell>
          <cell r="O251">
            <v>0.91686844258516476</v>
          </cell>
          <cell r="P251">
            <v>0.91264840018256665</v>
          </cell>
          <cell r="Q251">
            <v>0.90844778124036107</v>
          </cell>
          <cell r="R251">
            <v>0.90426649635877976</v>
          </cell>
          <cell r="S251">
            <v>0.90010445654953153</v>
          </cell>
          <cell r="T251">
            <v>0.89596157323390946</v>
          </cell>
          <cell r="U251">
            <v>0.89232448327430913</v>
          </cell>
          <cell r="V251">
            <v>0.88870215781328721</v>
          </cell>
          <cell r="W251">
            <v>0.88509453691544981</v>
          </cell>
          <cell r="X251">
            <v>0.88150156088870701</v>
          </cell>
        </row>
        <row r="252">
          <cell r="L252">
            <v>0.62908376668320454</v>
          </cell>
          <cell r="M252">
            <v>0.62618830202667863</v>
          </cell>
          <cell r="N252">
            <v>0.62330616423697272</v>
          </cell>
          <cell r="O252">
            <v>0.62043729197492359</v>
          </cell>
          <cell r="P252">
            <v>0.61758162418369178</v>
          </cell>
          <cell r="Q252">
            <v>0.61473910008746246</v>
          </cell>
          <cell r="R252">
            <v>0.61190965919015172</v>
          </cell>
          <cell r="S252">
            <v>0.60909324127411912</v>
          </cell>
          <cell r="T252">
            <v>0.60628978639888598</v>
          </cell>
          <cell r="U252">
            <v>0.60382859770441966</v>
          </cell>
          <cell r="V252">
            <v>0.60137740002402884</v>
          </cell>
          <cell r="W252">
            <v>0.5989361527999284</v>
          </cell>
          <cell r="X252">
            <v>0.59650481563897462</v>
          </cell>
        </row>
        <row r="253">
          <cell r="L253">
            <v>4.1505687164618141</v>
          </cell>
          <cell r="M253">
            <v>4.1314650204844723</v>
          </cell>
          <cell r="N253">
            <v>4.1124492525056588</v>
          </cell>
          <cell r="O253">
            <v>4.0935210078218587</v>
          </cell>
          <cell r="P253">
            <v>4.0746798835922728</v>
          </cell>
          <cell r="Q253">
            <v>4.0559254788302441</v>
          </cell>
          <cell r="R253">
            <v>4.037257394394727</v>
          </cell>
          <cell r="S253">
            <v>4.0186752329817867</v>
          </cell>
          <cell r="T253">
            <v>4.0001785991161505</v>
          </cell>
          <cell r="U253">
            <v>3.9839401689712735</v>
          </cell>
          <cell r="V253">
            <v>3.9677676575365326</v>
          </cell>
          <cell r="W253">
            <v>3.9516607972197844</v>
          </cell>
          <cell r="X253">
            <v>3.9356193215151536</v>
          </cell>
        </row>
        <row r="254">
          <cell r="L254">
            <v>1.6835916151211001</v>
          </cell>
          <cell r="M254">
            <v>1.6758425993687014</v>
          </cell>
          <cell r="N254">
            <v>1.6681292497746465</v>
          </cell>
          <cell r="O254">
            <v>1.6604514021793966</v>
          </cell>
          <cell r="P254">
            <v>1.6528088931789851</v>
          </cell>
          <cell r="Q254">
            <v>1.64520156012154</v>
          </cell>
          <cell r="R254">
            <v>1.6376292411038216</v>
          </cell>
          <cell r="S254">
            <v>1.6300917749677781</v>
          </cell>
          <cell r="T254">
            <v>1.6225890012971145</v>
          </cell>
          <cell r="U254">
            <v>1.6160022208575533</v>
          </cell>
          <cell r="V254">
            <v>1.6094421789676336</v>
          </cell>
          <cell r="W254">
            <v>1.6029087670841842</v>
          </cell>
          <cell r="X254">
            <v>1.5964018771046569</v>
          </cell>
        </row>
        <row r="255">
          <cell r="L255">
            <v>0.98266775902986647</v>
          </cell>
          <cell r="M255">
            <v>0.97814486412132362</v>
          </cell>
          <cell r="N255">
            <v>0.97364278660316095</v>
          </cell>
          <cell r="O255">
            <v>0.96916143065981109</v>
          </cell>
          <cell r="P255">
            <v>0.96470070091671367</v>
          </cell>
          <cell r="Q255">
            <v>0.96026050243828642</v>
          </cell>
          <cell r="R255">
            <v>0.95584074072590397</v>
          </cell>
          <cell r="S255">
            <v>0.95144132171588669</v>
          </cell>
          <cell r="T255">
            <v>0.94706215177749931</v>
          </cell>
          <cell r="U255">
            <v>0.9432176227862451</v>
          </cell>
          <cell r="V255">
            <v>0.93938870037702671</v>
          </cell>
          <cell r="W255">
            <v>0.93557532119607467</v>
          </cell>
          <cell r="X255">
            <v>0.93177742214679971</v>
          </cell>
        </row>
        <row r="256">
          <cell r="L256">
            <v>0.92769333894427963</v>
          </cell>
          <cell r="M256">
            <v>0.92342347312152939</v>
          </cell>
          <cell r="N256">
            <v>0.91917326007990729</v>
          </cell>
          <cell r="O256">
            <v>0.91494260936415728</v>
          </cell>
          <cell r="P256">
            <v>0.91073143093535902</v>
          </cell>
          <cell r="Q256">
            <v>0.9065396351690117</v>
          </cell>
          <cell r="R256">
            <v>0.9023671328531262</v>
          </cell>
          <cell r="S256">
            <v>0.89821383518632669</v>
          </cell>
          <cell r="T256">
            <v>0.89407965377596099</v>
          </cell>
          <cell r="U256">
            <v>0.89045020332967217</v>
          </cell>
          <cell r="V256">
            <v>0.88683548636992049</v>
          </cell>
          <cell r="W256">
            <v>0.88323544308720348</v>
          </cell>
          <cell r="X256">
            <v>0.8796500139148109</v>
          </cell>
        </row>
        <row r="257">
          <cell r="L257">
            <v>1.2931166315154756</v>
          </cell>
          <cell r="M257">
            <v>1.2871648430548392</v>
          </cell>
          <cell r="N257">
            <v>1.2812404487093327</v>
          </cell>
          <cell r="O257">
            <v>1.2753433223928985</v>
          </cell>
          <cell r="P257">
            <v>1.2694733385998109</v>
          </cell>
          <cell r="Q257">
            <v>1.2636303724020064</v>
          </cell>
          <cell r="R257">
            <v>1.2578142994464232</v>
          </cell>
          <cell r="S257">
            <v>1.2520249959523559</v>
          </cell>
          <cell r="T257">
            <v>1.2462623387088214</v>
          </cell>
          <cell r="U257">
            <v>1.2412032286146406</v>
          </cell>
          <cell r="V257">
            <v>1.2361646556049484</v>
          </cell>
          <cell r="W257">
            <v>1.2311465363109642</v>
          </cell>
          <cell r="X257">
            <v>1.2261487877023369</v>
          </cell>
        </row>
        <row r="258">
          <cell r="L258">
            <v>0.80382925742853895</v>
          </cell>
          <cell r="M258">
            <v>0.80012949703408931</v>
          </cell>
          <cell r="N258">
            <v>0.79644676541390969</v>
          </cell>
          <cell r="O258">
            <v>0.79278098419018017</v>
          </cell>
          <cell r="P258">
            <v>0.78913207534582841</v>
          </cell>
          <cell r="Q258">
            <v>0.7854999612228688</v>
          </cell>
          <cell r="R258">
            <v>0.78188456452074961</v>
          </cell>
          <cell r="S258">
            <v>0.77828580829470795</v>
          </cell>
          <cell r="T258">
            <v>0.7747036159541324</v>
          </cell>
          <cell r="U258">
            <v>0.77155876373342536</v>
          </cell>
          <cell r="V258">
            <v>0.76842667780848151</v>
          </cell>
          <cell r="W258">
            <v>0.76530730635546429</v>
          </cell>
          <cell r="X258">
            <v>0.76220059776091209</v>
          </cell>
        </row>
        <row r="259">
          <cell r="L259">
            <v>2.0546689506988121</v>
          </cell>
          <cell r="M259">
            <v>2.045211988617313</v>
          </cell>
          <cell r="N259">
            <v>2.0357985538066097</v>
          </cell>
          <cell r="O259">
            <v>2.0264284459250592</v>
          </cell>
          <cell r="P259">
            <v>2.0171014655531287</v>
          </cell>
          <cell r="Q259">
            <v>2.0078174141891445</v>
          </cell>
          <cell r="R259">
            <v>1.9985760942450721</v>
          </cell>
          <cell r="S259">
            <v>1.9893773090423088</v>
          </cell>
          <cell r="T259">
            <v>1.9802208628074986</v>
          </cell>
          <cell r="U259">
            <v>1.9721823021894216</v>
          </cell>
          <cell r="V259">
            <v>1.9641763735156013</v>
          </cell>
          <cell r="W259">
            <v>1.9562029443190649</v>
          </cell>
          <cell r="X259">
            <v>1.9482618826705806</v>
          </cell>
        </row>
        <row r="260">
          <cell r="L260">
            <v>10.843704361882024</v>
          </cell>
          <cell r="M260">
            <v>10.793794374709432</v>
          </cell>
          <cell r="N260">
            <v>10.744114106711805</v>
          </cell>
          <cell r="O260">
            <v>10.694662500567706</v>
          </cell>
          <cell r="P260">
            <v>10.645438503822197</v>
          </cell>
          <cell r="Q260">
            <v>10.596441068864447</v>
          </cell>
          <cell r="R260">
            <v>10.547669152905428</v>
          </cell>
          <cell r="S260">
            <v>10.499121717955727</v>
          </cell>
          <cell r="T260">
            <v>10.450797730803451</v>
          </cell>
          <cell r="U260">
            <v>10.408373487809053</v>
          </cell>
          <cell r="V260">
            <v>10.366121462901733</v>
          </cell>
          <cell r="W260">
            <v>10.324040956974862</v>
          </cell>
          <cell r="X260">
            <v>10.282131273759786</v>
          </cell>
        </row>
        <row r="261">
          <cell r="L261">
            <v>0.10307703766047552</v>
          </cell>
          <cell r="M261">
            <v>0.10260260812461439</v>
          </cell>
          <cell r="N261">
            <v>0.10213036223110081</v>
          </cell>
          <cell r="O261">
            <v>0.10166028992935081</v>
          </cell>
          <cell r="P261">
            <v>0.10119238121503989</v>
          </cell>
          <cell r="Q261">
            <v>0.10072662612989018</v>
          </cell>
          <cell r="R261">
            <v>0.10026301476145845</v>
          </cell>
          <cell r="S261">
            <v>9.9801537242925162E-2</v>
          </cell>
          <cell r="T261">
            <v>9.9342183752884533E-2</v>
          </cell>
          <cell r="U261">
            <v>9.8938911481074671E-2</v>
          </cell>
          <cell r="V261">
            <v>9.853727626332448E-2</v>
          </cell>
          <cell r="W261">
            <v>9.8137271454133701E-2</v>
          </cell>
          <cell r="X261">
            <v>9.7738890434978978E-2</v>
          </cell>
        </row>
        <row r="262">
          <cell r="L262">
            <v>0.48229755445712341</v>
          </cell>
          <cell r="M262">
            <v>0.4800776982204536</v>
          </cell>
          <cell r="N262">
            <v>0.47786805924834569</v>
          </cell>
          <cell r="O262">
            <v>0.47566859051410804</v>
          </cell>
          <cell r="P262">
            <v>0.47347924520749707</v>
          </cell>
          <cell r="Q262">
            <v>0.47129997673372126</v>
          </cell>
          <cell r="R262">
            <v>0.4691307387124497</v>
          </cell>
          <cell r="S262">
            <v>0.46697148497682467</v>
          </cell>
          <cell r="T262">
            <v>0.4648221695724794</v>
          </cell>
          <cell r="U262">
            <v>0.46293525824005521</v>
          </cell>
          <cell r="V262">
            <v>0.46105600668508895</v>
          </cell>
          <cell r="W262">
            <v>0.45918438381327858</v>
          </cell>
          <cell r="X262">
            <v>0.4573203586565473</v>
          </cell>
        </row>
        <row r="263">
          <cell r="L263">
            <v>15.372222216432247</v>
          </cell>
          <cell r="M263">
            <v>15.301468958317489</v>
          </cell>
          <cell r="N263">
            <v>15.231041354064832</v>
          </cell>
          <cell r="O263">
            <v>15.160937904797184</v>
          </cell>
          <cell r="P263">
            <v>15.091157118536284</v>
          </cell>
          <cell r="Q263">
            <v>15.021697510170958</v>
          </cell>
          <cell r="R263">
            <v>14.952557601425505</v>
          </cell>
          <cell r="S263">
            <v>14.883735920828244</v>
          </cell>
          <cell r="T263">
            <v>14.815231003680184</v>
          </cell>
          <cell r="U263">
            <v>14.755089665544272</v>
          </cell>
          <cell r="V263">
            <v>14.695192466737128</v>
          </cell>
          <cell r="W263">
            <v>14.635538416193143</v>
          </cell>
          <cell r="X263">
            <v>14.576126526869869</v>
          </cell>
        </row>
        <row r="264">
          <cell r="L264">
            <v>2.6910805574781524</v>
          </cell>
          <cell r="M264">
            <v>2.6786944031141258</v>
          </cell>
          <cell r="N264">
            <v>2.6663652581248285</v>
          </cell>
          <cell r="O264">
            <v>2.6540928601149516</v>
          </cell>
          <cell r="P264">
            <v>2.6418769478969044</v>
          </cell>
          <cell r="Q264">
            <v>2.6297172614852569</v>
          </cell>
          <cell r="R264">
            <v>2.6176135420912052</v>
          </cell>
          <cell r="S264">
            <v>2.6055655321170659</v>
          </cell>
          <cell r="T264">
            <v>2.5935729751507912</v>
          </cell>
          <cell r="U264">
            <v>2.5830445568466849</v>
          </cell>
          <cell r="V264">
            <v>2.5725588778805686</v>
          </cell>
          <cell r="W264">
            <v>2.5621157647552502</v>
          </cell>
          <cell r="X264">
            <v>2.5517150446778367</v>
          </cell>
        </row>
        <row r="265">
          <cell r="L265">
            <v>0.5566160033665678</v>
          </cell>
          <cell r="M265">
            <v>0.55405408387291766</v>
          </cell>
          <cell r="N265">
            <v>0.55150395604794444</v>
          </cell>
          <cell r="O265">
            <v>0.54896556561849441</v>
          </cell>
          <cell r="P265">
            <v>0.54643885856121543</v>
          </cell>
          <cell r="Q265">
            <v>0.54392378110140704</v>
          </cell>
          <cell r="R265">
            <v>0.54142027971187567</v>
          </cell>
          <cell r="S265">
            <v>0.53892830111179602</v>
          </cell>
          <cell r="T265">
            <v>0.5364477922655766</v>
          </cell>
          <cell r="U265">
            <v>0.53427012199780322</v>
          </cell>
          <cell r="V265">
            <v>0.5321012918219522</v>
          </cell>
          <cell r="W265">
            <v>0.52994126585232204</v>
          </cell>
          <cell r="X265">
            <v>0.52779000834888656</v>
          </cell>
        </row>
        <row r="266">
          <cell r="L266">
            <v>1.7824040056024126</v>
          </cell>
          <cell r="M266">
            <v>1.7742001890755892</v>
          </cell>
          <cell r="N266">
            <v>1.7660341320047559</v>
          </cell>
          <cell r="O266">
            <v>1.7579056605956165</v>
          </cell>
          <cell r="P266">
            <v>1.7498146018537932</v>
          </cell>
          <cell r="Q266">
            <v>1.7417607835811435</v>
          </cell>
          <cell r="R266">
            <v>1.7337440343720962</v>
          </cell>
          <cell r="S266">
            <v>1.7257641836100039</v>
          </cell>
          <cell r="T266">
            <v>1.7178210614635103</v>
          </cell>
          <cell r="U266">
            <v>1.7108476934958556</v>
          </cell>
          <cell r="V266">
            <v>1.7039026334014149</v>
          </cell>
          <cell r="W266">
            <v>1.6969857662664638</v>
          </cell>
          <cell r="X266">
            <v>1.6900969776437613</v>
          </cell>
        </row>
        <row r="267">
          <cell r="L267">
            <v>0.39142989926954946</v>
          </cell>
          <cell r="M267">
            <v>0.38962827681660001</v>
          </cell>
          <cell r="N267">
            <v>0.38783494663633855</v>
          </cell>
          <cell r="O267">
            <v>0.38604987056217466</v>
          </cell>
          <cell r="P267">
            <v>0.38427301060318603</v>
          </cell>
          <cell r="Q267">
            <v>0.38250432894331005</v>
          </cell>
          <cell r="R267">
            <v>0.38074378794053887</v>
          </cell>
          <cell r="S267">
            <v>0.37899135012611862</v>
          </cell>
          <cell r="T267">
            <v>0.37724697820375142</v>
          </cell>
          <cell r="U267">
            <v>0.37571557190497235</v>
          </cell>
          <cell r="V267">
            <v>0.37419038223717355</v>
          </cell>
          <cell r="W267">
            <v>0.37267138396439997</v>
          </cell>
          <cell r="X267">
            <v>0.37115855195313985</v>
          </cell>
        </row>
        <row r="268">
          <cell r="L268">
            <v>0.57316520964469742</v>
          </cell>
          <cell r="M268">
            <v>0.57052711962430724</v>
          </cell>
          <cell r="N268">
            <v>0.56790117186035294</v>
          </cell>
          <cell r="O268">
            <v>0.56528731046604153</v>
          </cell>
          <cell r="P268">
            <v>0.56268547981180816</v>
          </cell>
          <cell r="Q268">
            <v>0.56009562452413253</v>
          </cell>
          <cell r="R268">
            <v>0.55751768948436042</v>
          </cell>
          <cell r="S268">
            <v>0.55495161982753083</v>
          </cell>
          <cell r="T268">
            <v>0.55239736094120739</v>
          </cell>
          <cell r="U268">
            <v>0.55015494457513803</v>
          </cell>
          <cell r="V268">
            <v>0.54792163113300418</v>
          </cell>
          <cell r="W268">
            <v>0.54569738366215714</v>
          </cell>
          <cell r="X268">
            <v>0.54348216535995464</v>
          </cell>
        </row>
        <row r="269">
          <cell r="L269">
            <v>0.60811430779376419</v>
          </cell>
          <cell r="M269">
            <v>0.60531535862578911</v>
          </cell>
          <cell r="N269">
            <v>0.60252929209574013</v>
          </cell>
          <cell r="O269">
            <v>0.59975604890909262</v>
          </cell>
          <cell r="P269">
            <v>0.59699557004423531</v>
          </cell>
          <cell r="Q269">
            <v>0.59424779675121364</v>
          </cell>
          <cell r="R269">
            <v>0.59151267055047996</v>
          </cell>
          <cell r="S269">
            <v>0.58879013323164842</v>
          </cell>
          <cell r="T269">
            <v>0.58608012685225641</v>
          </cell>
          <cell r="U269">
            <v>0.58370097778093899</v>
          </cell>
          <cell r="V269">
            <v>0.58133148668989454</v>
          </cell>
          <cell r="W269">
            <v>0.57897161437326417</v>
          </cell>
          <cell r="X269">
            <v>0.57662132178434211</v>
          </cell>
        </row>
        <row r="270">
          <cell r="L270">
            <v>0.39841971889936267</v>
          </cell>
          <cell r="M270">
            <v>0.39658592461689635</v>
          </cell>
          <cell r="N270">
            <v>0.39476057068341597</v>
          </cell>
          <cell r="O270">
            <v>0.39294361825078483</v>
          </cell>
          <cell r="P270">
            <v>0.39113502864967137</v>
          </cell>
          <cell r="Q270">
            <v>0.38933476338872613</v>
          </cell>
          <cell r="R270">
            <v>0.38754278415376264</v>
          </cell>
          <cell r="S270">
            <v>0.385759052806942</v>
          </cell>
          <cell r="T270">
            <v>0.38398353138596109</v>
          </cell>
          <cell r="U270">
            <v>0.38242477854613238</v>
          </cell>
          <cell r="V270">
            <v>0.38087235334855152</v>
          </cell>
          <cell r="W270">
            <v>0.37932623010662125</v>
          </cell>
          <cell r="X270">
            <v>0.37778638323801716</v>
          </cell>
        </row>
        <row r="271">
          <cell r="L271">
            <v>0.48229755445712347</v>
          </cell>
          <cell r="M271">
            <v>0.48007769822045365</v>
          </cell>
          <cell r="N271">
            <v>0.47786805924834574</v>
          </cell>
          <cell r="O271">
            <v>0.47566859051410809</v>
          </cell>
          <cell r="P271">
            <v>0.47347924520749712</v>
          </cell>
          <cell r="Q271">
            <v>0.47129997673372132</v>
          </cell>
          <cell r="R271">
            <v>0.46913073871244976</v>
          </cell>
          <cell r="S271">
            <v>0.46697148497682472</v>
          </cell>
          <cell r="T271">
            <v>0.46482216957247946</v>
          </cell>
          <cell r="U271">
            <v>0.46293525824005527</v>
          </cell>
          <cell r="V271">
            <v>0.461056006685089</v>
          </cell>
          <cell r="W271">
            <v>0.45918438381327864</v>
          </cell>
          <cell r="X271">
            <v>0.45732035865654735</v>
          </cell>
        </row>
        <row r="272">
          <cell r="L272">
            <v>15.296632388814565</v>
          </cell>
          <cell r="M272">
            <v>15.226227045692774</v>
          </cell>
          <cell r="N272">
            <v>15.156145755095361</v>
          </cell>
          <cell r="O272">
            <v>15.086387025515659</v>
          </cell>
          <cell r="P272">
            <v>15.016949372311919</v>
          </cell>
          <cell r="Q272">
            <v>14.947831317675702</v>
          </cell>
          <cell r="R272">
            <v>14.879031390600433</v>
          </cell>
          <cell r="S272">
            <v>14.810548126850096</v>
          </cell>
          <cell r="T272">
            <v>14.742380068928066</v>
          </cell>
          <cell r="U272">
            <v>14.68253446379148</v>
          </cell>
          <cell r="V272">
            <v>14.622931797477351</v>
          </cell>
          <cell r="W272">
            <v>14.563571083793441</v>
          </cell>
          <cell r="X272">
            <v>14.504451340550879</v>
          </cell>
        </row>
        <row r="273">
          <cell r="L273">
            <v>1.2781552669898963</v>
          </cell>
          <cell r="M273">
            <v>1.2722723407452181</v>
          </cell>
          <cell r="N273">
            <v>1.26641649166565</v>
          </cell>
          <cell r="O273">
            <v>1.2605875951239498</v>
          </cell>
          <cell r="P273">
            <v>1.2547855270664947</v>
          </cell>
          <cell r="Q273">
            <v>1.2490101640106384</v>
          </cell>
          <cell r="R273">
            <v>1.2432613830420849</v>
          </cell>
          <cell r="S273">
            <v>1.2375390618122721</v>
          </cell>
          <cell r="T273">
            <v>1.2318430785357681</v>
          </cell>
          <cell r="U273">
            <v>1.2268425023653258</v>
          </cell>
          <cell r="V273">
            <v>1.2218622256652236</v>
          </cell>
          <cell r="W273">
            <v>1.216902166031258</v>
          </cell>
          <cell r="X273">
            <v>1.2119622413937394</v>
          </cell>
        </row>
        <row r="274">
          <cell r="L274">
            <v>1.0135238463229403</v>
          </cell>
          <cell r="M274">
            <v>1.0088589310429821</v>
          </cell>
          <cell r="N274">
            <v>1.0042154868262338</v>
          </cell>
          <cell r="O274">
            <v>0.99959341484848785</v>
          </cell>
          <cell r="P274">
            <v>0.99499261674039219</v>
          </cell>
          <cell r="Q274">
            <v>0.99041299458535614</v>
          </cell>
          <cell r="R274">
            <v>0.9858544509174666</v>
          </cell>
          <cell r="S274">
            <v>0.98131688871941403</v>
          </cell>
          <cell r="T274">
            <v>0.9768002114204275</v>
          </cell>
          <cell r="U274">
            <v>0.9728349629682318</v>
          </cell>
          <cell r="V274">
            <v>0.96888581114982431</v>
          </cell>
          <cell r="W274">
            <v>0.96495269062210698</v>
          </cell>
          <cell r="X274">
            <v>0.96103553630723682</v>
          </cell>
        </row>
        <row r="275">
          <cell r="L275">
            <v>5.5918557038507055</v>
          </cell>
          <cell r="M275">
            <v>5.5661182402371425</v>
          </cell>
          <cell r="N275">
            <v>5.5404992376619795</v>
          </cell>
          <cell r="O275">
            <v>5.5149981508882089</v>
          </cell>
          <cell r="P275">
            <v>5.4896144371883713</v>
          </cell>
          <cell r="Q275">
            <v>5.4643475563329993</v>
          </cell>
          <cell r="R275">
            <v>5.4391969705791263</v>
          </cell>
          <cell r="S275">
            <v>5.4141621446588362</v>
          </cell>
          <cell r="T275">
            <v>5.3892425457678765</v>
          </cell>
          <cell r="U275">
            <v>5.3673653129281753</v>
          </cell>
          <cell r="V275">
            <v>5.3455768891024791</v>
          </cell>
          <cell r="W275">
            <v>5.3238769137771413</v>
          </cell>
          <cell r="X275">
            <v>5.3022650279019965</v>
          </cell>
        </row>
        <row r="276">
          <cell r="L276">
            <v>0.51724665260619029</v>
          </cell>
          <cell r="M276">
            <v>0.51486593722193563</v>
          </cell>
          <cell r="N276">
            <v>0.51249617948373305</v>
          </cell>
          <cell r="O276">
            <v>0.51013732895715924</v>
          </cell>
          <cell r="P276">
            <v>0.50778933543992422</v>
          </cell>
          <cell r="Q276">
            <v>0.50545214896080226</v>
          </cell>
          <cell r="R276">
            <v>0.50312571977856901</v>
          </cell>
          <cell r="S276">
            <v>0.5008099983809422</v>
          </cell>
          <cell r="T276">
            <v>0.49850493548352831</v>
          </cell>
          <cell r="U276">
            <v>0.49648129144585595</v>
          </cell>
          <cell r="V276">
            <v>0.49446586224197903</v>
          </cell>
          <cell r="W276">
            <v>0.49245861452438533</v>
          </cell>
          <cell r="X276">
            <v>0.49045951508093444</v>
          </cell>
        </row>
        <row r="277">
          <cell r="L277">
            <v>6.9130333257625578</v>
          </cell>
          <cell r="M277">
            <v>6.8812149182241376</v>
          </cell>
          <cell r="N277">
            <v>6.8495429602991607</v>
          </cell>
          <cell r="O277">
            <v>6.8180167779284613</v>
          </cell>
          <cell r="P277">
            <v>6.7866357001553421</v>
          </cell>
          <cell r="Q277">
            <v>6.7553990591113013</v>
          </cell>
          <cell r="R277">
            <v>6.7243061900018128</v>
          </cell>
          <cell r="S277">
            <v>6.693356431092182</v>
          </cell>
          <cell r="T277">
            <v>6.6625491236934566</v>
          </cell>
          <cell r="U277">
            <v>6.6355029966640746</v>
          </cell>
          <cell r="V277">
            <v>6.6085666613936285</v>
          </cell>
          <cell r="W277">
            <v>6.581739672190567</v>
          </cell>
          <cell r="X277">
            <v>6.5550215851725895</v>
          </cell>
        </row>
        <row r="278">
          <cell r="L278">
            <v>0.7902572887303122</v>
          </cell>
          <cell r="M278">
            <v>0.78661999562204343</v>
          </cell>
          <cell r="N278">
            <v>0.78299944377177277</v>
          </cell>
          <cell r="O278">
            <v>0.77939555612502287</v>
          </cell>
          <cell r="P278">
            <v>0.77580825598197245</v>
          </cell>
          <cell r="Q278">
            <v>0.77223746699582474</v>
          </cell>
          <cell r="R278">
            <v>0.76868311317118143</v>
          </cell>
          <cell r="S278">
            <v>0.76514511886242631</v>
          </cell>
          <cell r="T278">
            <v>0.76162340877211487</v>
          </cell>
          <cell r="U278">
            <v>0.75853165468823913</v>
          </cell>
          <cell r="V278">
            <v>0.75545245135215433</v>
          </cell>
          <cell r="W278">
            <v>0.75238574781502499</v>
          </cell>
          <cell r="X278">
            <v>0.74933149333483873</v>
          </cell>
        </row>
        <row r="279">
          <cell r="L279">
            <v>2.4532334963193172</v>
          </cell>
          <cell r="M279">
            <v>2.4419420733658219</v>
          </cell>
          <cell r="N279">
            <v>2.430702621100199</v>
          </cell>
          <cell r="O279">
            <v>2.419514900318549</v>
          </cell>
          <cell r="P279">
            <v>2.4083786729179493</v>
          </cell>
          <cell r="Q279">
            <v>2.3972937018913858</v>
          </cell>
          <cell r="R279">
            <v>2.3862597513227111</v>
          </cell>
          <cell r="S279">
            <v>2.3752765863816188</v>
          </cell>
          <cell r="T279">
            <v>2.3643439733186518</v>
          </cell>
          <cell r="U279">
            <v>2.354746093249577</v>
          </cell>
          <cell r="V279">
            <v>2.3451871750671227</v>
          </cell>
          <cell r="W279">
            <v>2.3356670606083823</v>
          </cell>
          <cell r="X279">
            <v>2.3261855923524997</v>
          </cell>
        </row>
        <row r="280">
          <cell r="L280">
            <v>2.2883102360625567</v>
          </cell>
          <cell r="M280">
            <v>2.2777779003664396</v>
          </cell>
          <cell r="N280">
            <v>2.2672940415304383</v>
          </cell>
          <cell r="O280">
            <v>2.256858436431588</v>
          </cell>
          <cell r="P280">
            <v>2.2464708629738861</v>
          </cell>
          <cell r="Q280">
            <v>2.2361311000835626</v>
          </cell>
          <cell r="R280">
            <v>2.2258389277043782</v>
          </cell>
          <cell r="S280">
            <v>2.2155941267929395</v>
          </cell>
          <cell r="T280">
            <v>2.2053964793140373</v>
          </cell>
          <cell r="U280">
            <v>2.1964438348798581</v>
          </cell>
          <cell r="V280">
            <v>2.1875275330458042</v>
          </cell>
          <cell r="W280">
            <v>2.1786474262817688</v>
          </cell>
          <cell r="X280">
            <v>2.1698033676565336</v>
          </cell>
        </row>
        <row r="281">
          <cell r="L281">
            <v>3.8793498945464275</v>
          </cell>
          <cell r="M281">
            <v>3.861494529164518</v>
          </cell>
          <cell r="N281">
            <v>3.8437213461279987</v>
          </cell>
          <cell r="O281">
            <v>3.8260299671786955</v>
          </cell>
          <cell r="P281">
            <v>3.8084200157994328</v>
          </cell>
          <cell r="Q281">
            <v>3.7908911172060185</v>
          </cell>
          <cell r="R281">
            <v>3.7734428983392689</v>
          </cell>
          <cell r="S281">
            <v>3.7560749878570676</v>
          </cell>
          <cell r="T281">
            <v>3.738787016126464</v>
          </cell>
          <cell r="U281">
            <v>3.7236096858439218</v>
          </cell>
          <cell r="V281">
            <v>3.7084939668148444</v>
          </cell>
          <cell r="W281">
            <v>3.6934396089328918</v>
          </cell>
          <cell r="X281">
            <v>3.6784463631070099</v>
          </cell>
        </row>
        <row r="282">
          <cell r="L282">
            <v>1.1742896978086483</v>
          </cell>
          <cell r="M282">
            <v>1.1688848304498001</v>
          </cell>
          <cell r="N282">
            <v>1.1635048399090158</v>
          </cell>
          <cell r="O282">
            <v>1.158149611686524</v>
          </cell>
          <cell r="P282">
            <v>1.1528190318095579</v>
          </cell>
          <cell r="Q282">
            <v>1.1475129868299299</v>
          </cell>
          <cell r="R282">
            <v>1.1422313638216164</v>
          </cell>
          <cell r="S282">
            <v>1.1369740503783556</v>
          </cell>
          <cell r="T282">
            <v>1.1317409346112539</v>
          </cell>
          <cell r="U282">
            <v>1.1271467157149166</v>
          </cell>
          <cell r="V282">
            <v>1.1225711467115203</v>
          </cell>
          <cell r="W282">
            <v>1.1180141518931994</v>
          </cell>
          <cell r="X282">
            <v>1.113475655859419</v>
          </cell>
        </row>
        <row r="283">
          <cell r="L283">
            <v>2.5631823364904913</v>
          </cell>
          <cell r="M283">
            <v>2.551384855365411</v>
          </cell>
          <cell r="N283">
            <v>2.5396416741467069</v>
          </cell>
          <cell r="O283">
            <v>2.527952542909857</v>
          </cell>
          <cell r="P283">
            <v>2.5163172128806588</v>
          </cell>
          <cell r="Q283">
            <v>2.5047354364299363</v>
          </cell>
          <cell r="R283">
            <v>2.4932069670682671</v>
          </cell>
          <cell r="S283">
            <v>2.4817315594407394</v>
          </cell>
          <cell r="T283">
            <v>2.4703089693217293</v>
          </cell>
          <cell r="U283">
            <v>2.4602809321627239</v>
          </cell>
          <cell r="V283">
            <v>2.4502936030813358</v>
          </cell>
          <cell r="W283">
            <v>2.4403468168261249</v>
          </cell>
          <cell r="X283">
            <v>2.4304404088164775</v>
          </cell>
        </row>
        <row r="284">
          <cell r="L284">
            <v>1.1183711407701413</v>
          </cell>
          <cell r="M284">
            <v>1.1132236480474287</v>
          </cell>
          <cell r="N284">
            <v>1.108099847532396</v>
          </cell>
          <cell r="O284">
            <v>1.1029996301776419</v>
          </cell>
          <cell r="P284">
            <v>1.0979228874376743</v>
          </cell>
          <cell r="Q284">
            <v>1.0928695112665998</v>
          </cell>
          <cell r="R284">
            <v>1.0878393941158251</v>
          </cell>
          <cell r="S284">
            <v>1.0828324289317672</v>
          </cell>
          <cell r="T284">
            <v>1.0778485091535752</v>
          </cell>
          <cell r="U284">
            <v>1.073473062585635</v>
          </cell>
          <cell r="V284">
            <v>1.0691153778204958</v>
          </cell>
          <cell r="W284">
            <v>1.0647753827554283</v>
          </cell>
          <cell r="X284">
            <v>1.0604530055803993</v>
          </cell>
        </row>
        <row r="285">
          <cell r="L285">
            <v>0.79683943779872546</v>
          </cell>
          <cell r="M285">
            <v>0.7931718492337928</v>
          </cell>
          <cell r="N285">
            <v>0.78952114136683194</v>
          </cell>
          <cell r="O285">
            <v>0.78588723650156977</v>
          </cell>
          <cell r="P285">
            <v>0.78227005729934285</v>
          </cell>
          <cell r="Q285">
            <v>0.77866952677745238</v>
          </cell>
          <cell r="R285">
            <v>0.7750855683075254</v>
          </cell>
          <cell r="S285">
            <v>0.77151810561388412</v>
          </cell>
          <cell r="T285">
            <v>0.76796706277192228</v>
          </cell>
          <cell r="U285">
            <v>0.76484955709226488</v>
          </cell>
          <cell r="V285">
            <v>0.76174470669710315</v>
          </cell>
          <cell r="W285">
            <v>0.75865246021324262</v>
          </cell>
          <cell r="X285">
            <v>0.75557276647603444</v>
          </cell>
        </row>
        <row r="286">
          <cell r="L286">
            <v>0.18173531037514795</v>
          </cell>
          <cell r="M286">
            <v>0.18089884280770716</v>
          </cell>
          <cell r="N286">
            <v>0.18006622522401436</v>
          </cell>
          <cell r="O286">
            <v>0.17923743990386681</v>
          </cell>
          <cell r="P286">
            <v>0.17841246920862205</v>
          </cell>
          <cell r="Q286">
            <v>0.17759129558082251</v>
          </cell>
          <cell r="R286">
            <v>0.17677390154382161</v>
          </cell>
          <cell r="S286">
            <v>0.17596026970141218</v>
          </cell>
          <cell r="T286">
            <v>0.17515038273745598</v>
          </cell>
          <cell r="U286">
            <v>0.17443937267016571</v>
          </cell>
          <cell r="V286">
            <v>0.17373124889583058</v>
          </cell>
          <cell r="W286">
            <v>0.17302599969775709</v>
          </cell>
          <cell r="X286">
            <v>0.17232361340681487</v>
          </cell>
        </row>
        <row r="287">
          <cell r="L287">
            <v>0.8457681752074192</v>
          </cell>
          <cell r="M287">
            <v>0.84187538383586791</v>
          </cell>
          <cell r="N287">
            <v>0.83800050969637441</v>
          </cell>
          <cell r="O287">
            <v>0.83414347032184166</v>
          </cell>
          <cell r="P287">
            <v>0.83030418362474112</v>
          </cell>
          <cell r="Q287">
            <v>0.82648256789536612</v>
          </cell>
          <cell r="R287">
            <v>0.82267854180009281</v>
          </cell>
          <cell r="S287">
            <v>0.81889202437964892</v>
          </cell>
          <cell r="T287">
            <v>0.81512293504739119</v>
          </cell>
          <cell r="U287">
            <v>0.81181400358038647</v>
          </cell>
          <cell r="V287">
            <v>0.80851850447674989</v>
          </cell>
          <cell r="W287">
            <v>0.80523638320879265</v>
          </cell>
          <cell r="X287">
            <v>0.80196758547017699</v>
          </cell>
        </row>
        <row r="288">
          <cell r="L288">
            <v>15.399709426475042</v>
          </cell>
          <cell r="M288">
            <v>15.328829653817388</v>
          </cell>
          <cell r="N288">
            <v>15.258276117326462</v>
          </cell>
          <cell r="O288">
            <v>15.188047315445012</v>
          </cell>
          <cell r="P288">
            <v>15.118141753526961</v>
          </cell>
          <cell r="Q288">
            <v>15.048557943805593</v>
          </cell>
          <cell r="R288">
            <v>14.979294405361893</v>
          </cell>
          <cell r="S288">
            <v>14.910349664093021</v>
          </cell>
          <cell r="T288">
            <v>14.841722252680952</v>
          </cell>
          <cell r="U288">
            <v>14.781473375272556</v>
          </cell>
          <cell r="V288">
            <v>14.721469073740678</v>
          </cell>
          <cell r="W288">
            <v>14.661708355247574</v>
          </cell>
          <cell r="X288">
            <v>14.602190230985856</v>
          </cell>
        </row>
        <row r="289">
          <cell r="L289">
            <v>39.09368448336302</v>
          </cell>
          <cell r="M289">
            <v>38.91374917472875</v>
          </cell>
          <cell r="N289">
            <v>38.734642048848841</v>
          </cell>
          <cell r="O289">
            <v>38.556359293871786</v>
          </cell>
          <cell r="P289">
            <v>38.378897115490801</v>
          </cell>
          <cell r="Q289">
            <v>38.202251736863026</v>
          </cell>
          <cell r="R289">
            <v>38.02641939852915</v>
          </cell>
          <cell r="S289">
            <v>37.851396358333425</v>
          </cell>
          <cell r="T289">
            <v>37.677178891344013</v>
          </cell>
          <cell r="U289">
            <v>37.524231161055589</v>
          </cell>
          <cell r="V289">
            <v>37.371904310803536</v>
          </cell>
          <cell r="W289">
            <v>37.220195820171107</v>
          </cell>
          <cell r="X289">
            <v>37.069103178973023</v>
          </cell>
        </row>
        <row r="290">
          <cell r="L290">
            <v>3.473940356017251</v>
          </cell>
          <cell r="M290">
            <v>3.4579509567473248</v>
          </cell>
          <cell r="N290">
            <v>3.4420351513975045</v>
          </cell>
          <cell r="O290">
            <v>3.4261926012393</v>
          </cell>
          <cell r="P290">
            <v>3.4104229691032755</v>
          </cell>
          <cell r="Q290">
            <v>3.3947259193718762</v>
          </cell>
          <cell r="R290">
            <v>3.3791011179722821</v>
          </cell>
          <cell r="S290">
            <v>3.3635482323693022</v>
          </cell>
          <cell r="T290">
            <v>3.3480669315582934</v>
          </cell>
          <cell r="U290">
            <v>3.334475700656629</v>
          </cell>
          <cell r="V290">
            <v>3.3209396423549151</v>
          </cell>
          <cell r="W290">
            <v>3.3074585326840493</v>
          </cell>
          <cell r="X290">
            <v>3.2940321485841157</v>
          </cell>
        </row>
        <row r="291">
          <cell r="L291">
            <v>5.3472120168072381</v>
          </cell>
          <cell r="M291">
            <v>5.3226005672267691</v>
          </cell>
          <cell r="N291">
            <v>5.2981023960142695</v>
          </cell>
          <cell r="O291">
            <v>5.2737169817868521</v>
          </cell>
          <cell r="P291">
            <v>5.2494438055613823</v>
          </cell>
          <cell r="Q291">
            <v>5.2252823507434325</v>
          </cell>
          <cell r="R291">
            <v>5.2012321031162916</v>
          </cell>
          <cell r="S291">
            <v>5.1772925508300141</v>
          </cell>
          <cell r="T291">
            <v>5.1534631843905334</v>
          </cell>
          <cell r="U291">
            <v>5.1325430804875696</v>
          </cell>
          <cell r="V291">
            <v>5.1117079002042471</v>
          </cell>
          <cell r="W291">
            <v>5.0909572987993936</v>
          </cell>
          <cell r="X291">
            <v>5.070290932931286</v>
          </cell>
        </row>
        <row r="292">
          <cell r="L292">
            <v>4.5972358796572079</v>
          </cell>
          <cell r="M292">
            <v>4.5760763223578014</v>
          </cell>
          <cell r="N292">
            <v>4.555014155507096</v>
          </cell>
          <cell r="O292">
            <v>4.5340489308490453</v>
          </cell>
          <cell r="P292">
            <v>4.513180202190779</v>
          </cell>
          <cell r="Q292">
            <v>4.4924075253931024</v>
          </cell>
          <cell r="R292">
            <v>4.4717304583610469</v>
          </cell>
          <cell r="S292">
            <v>4.4511485610344623</v>
          </cell>
          <cell r="T292">
            <v>4.4306613953786504</v>
          </cell>
          <cell r="U292">
            <v>4.4126754520559297</v>
          </cell>
          <cell r="V292">
            <v>4.3947625213442718</v>
          </cell>
          <cell r="W292">
            <v>4.3769223068543628</v>
          </cell>
          <cell r="X292">
            <v>4.3591545134000613</v>
          </cell>
        </row>
        <row r="293">
          <cell r="L293">
            <v>0.30755206371178878</v>
          </cell>
          <cell r="M293">
            <v>0.30613650321304281</v>
          </cell>
          <cell r="N293">
            <v>0.30472745807140883</v>
          </cell>
          <cell r="O293">
            <v>0.30332489829885151</v>
          </cell>
          <cell r="P293">
            <v>0.30192879404536044</v>
          </cell>
          <cell r="Q293">
            <v>0.30053911559831498</v>
          </cell>
          <cell r="R293">
            <v>0.29915583338185192</v>
          </cell>
          <cell r="S293">
            <v>0.29777891795623596</v>
          </cell>
          <cell r="T293">
            <v>0.29640834001723315</v>
          </cell>
          <cell r="U293">
            <v>0.29520509221104962</v>
          </cell>
          <cell r="V293">
            <v>0.29400672890063628</v>
          </cell>
          <cell r="W293">
            <v>0.29281323025774275</v>
          </cell>
          <cell r="X293">
            <v>0.29162457653460977</v>
          </cell>
        </row>
        <row r="294">
          <cell r="L294">
            <v>1.6565872522657716</v>
          </cell>
          <cell r="M294">
            <v>1.6489625286702536</v>
          </cell>
          <cell r="N294">
            <v>1.6413728991573615</v>
          </cell>
          <cell r="O294">
            <v>1.633818202200632</v>
          </cell>
          <cell r="P294">
            <v>1.6262982770170551</v>
          </cell>
          <cell r="Q294">
            <v>1.6188129635636512</v>
          </cell>
          <cell r="R294">
            <v>1.6113621025340663</v>
          </cell>
          <cell r="S294">
            <v>1.6039455353551804</v>
          </cell>
          <cell r="T294">
            <v>1.5965631041837334</v>
          </cell>
          <cell r="U294">
            <v>1.5900819739549719</v>
          </cell>
          <cell r="V294">
            <v>1.5836271533966095</v>
          </cell>
          <cell r="W294">
            <v>1.5771985357064784</v>
          </cell>
          <cell r="X294">
            <v>1.5707960145159667</v>
          </cell>
        </row>
        <row r="295">
          <cell r="L295">
            <v>0.26561314593290852</v>
          </cell>
          <cell r="M295">
            <v>0.26439061641126421</v>
          </cell>
          <cell r="N295">
            <v>0.26317371378894394</v>
          </cell>
          <cell r="O295">
            <v>0.26196241216718991</v>
          </cell>
          <cell r="P295">
            <v>0.26075668576644762</v>
          </cell>
          <cell r="Q295">
            <v>0.25955650892581744</v>
          </cell>
          <cell r="R295">
            <v>0.25836185610250845</v>
          </cell>
          <cell r="S295">
            <v>0.25717270187129471</v>
          </cell>
          <cell r="T295">
            <v>0.25598902092397408</v>
          </cell>
          <cell r="U295">
            <v>0.25494985236408829</v>
          </cell>
          <cell r="V295">
            <v>0.25391490223236773</v>
          </cell>
          <cell r="W295">
            <v>0.25288415340441422</v>
          </cell>
          <cell r="X295">
            <v>0.25185758882534481</v>
          </cell>
        </row>
        <row r="296">
          <cell r="L296">
            <v>0.56617539001488382</v>
          </cell>
          <cell r="M296">
            <v>0.56356947182401063</v>
          </cell>
          <cell r="N296">
            <v>0.56097554781327541</v>
          </cell>
          <cell r="O296">
            <v>0.55839356277743113</v>
          </cell>
          <cell r="P296">
            <v>0.5558234617653226</v>
          </cell>
          <cell r="Q296">
            <v>0.55326519007871622</v>
          </cell>
          <cell r="R296">
            <v>0.55071869327113654</v>
          </cell>
          <cell r="S296">
            <v>0.54818391714670722</v>
          </cell>
          <cell r="T296">
            <v>0.5456608077589975</v>
          </cell>
          <cell r="U296">
            <v>0.54344573793397766</v>
          </cell>
          <cell r="V296">
            <v>0.54123966002162593</v>
          </cell>
          <cell r="W296">
            <v>0.53904253751993558</v>
          </cell>
          <cell r="X296">
            <v>0.53685433407507721</v>
          </cell>
        </row>
        <row r="297">
          <cell r="L297">
            <v>1.5805145774606244</v>
          </cell>
          <cell r="M297">
            <v>1.5732399912440869</v>
          </cell>
          <cell r="N297">
            <v>1.5659988875435455</v>
          </cell>
          <cell r="O297">
            <v>1.5587911122500457</v>
          </cell>
          <cell r="P297">
            <v>1.5516165119639449</v>
          </cell>
          <cell r="Q297">
            <v>1.5444749339916495</v>
          </cell>
          <cell r="R297">
            <v>1.5373662263423629</v>
          </cell>
          <cell r="S297">
            <v>1.5302902377248526</v>
          </cell>
          <cell r="T297">
            <v>1.5232468175442297</v>
          </cell>
          <cell r="U297">
            <v>1.5170633093764783</v>
          </cell>
          <cell r="V297">
            <v>1.5109049027043087</v>
          </cell>
          <cell r="W297">
            <v>1.50477149563005</v>
          </cell>
          <cell r="X297">
            <v>1.4986629866696775</v>
          </cell>
        </row>
        <row r="298">
          <cell r="L298">
            <v>1.3140860904049159</v>
          </cell>
          <cell r="M298">
            <v>1.3080377864557287</v>
          </cell>
          <cell r="N298">
            <v>1.3020173208505652</v>
          </cell>
          <cell r="O298">
            <v>1.2960245654587292</v>
          </cell>
          <cell r="P298">
            <v>1.2900593927392674</v>
          </cell>
          <cell r="Q298">
            <v>1.284121675738255</v>
          </cell>
          <cell r="R298">
            <v>1.2782112880860947</v>
          </cell>
          <cell r="S298">
            <v>1.2723281039948267</v>
          </cell>
          <cell r="T298">
            <v>1.2664719982554511</v>
          </cell>
          <cell r="U298">
            <v>1.2613308485381214</v>
          </cell>
          <cell r="V298">
            <v>1.2562105689390828</v>
          </cell>
          <cell r="W298">
            <v>1.2511110747376284</v>
          </cell>
          <cell r="X298">
            <v>1.2460322815569693</v>
          </cell>
        </row>
        <row r="299">
          <cell r="L299">
            <v>2.1458746263527084</v>
          </cell>
          <cell r="M299">
            <v>2.1359978746910033</v>
          </cell>
          <cell r="N299">
            <v>2.1261665824527847</v>
          </cell>
          <cell r="O299">
            <v>2.1163805404033504</v>
          </cell>
          <cell r="P299">
            <v>2.1066395402710376</v>
          </cell>
          <cell r="Q299">
            <v>2.0969433747427888</v>
          </cell>
          <cell r="R299">
            <v>2.0872918374597398</v>
          </cell>
          <cell r="S299">
            <v>2.0776847230128284</v>
          </cell>
          <cell r="T299">
            <v>2.0681218269384227</v>
          </cell>
          <cell r="U299">
            <v>2.0597264388361869</v>
          </cell>
          <cell r="V299">
            <v>2.0513651311930765</v>
          </cell>
          <cell r="W299">
            <v>2.0430377656619778</v>
          </cell>
          <cell r="X299">
            <v>2.0347442044573909</v>
          </cell>
        </row>
        <row r="300">
          <cell r="L300">
            <v>1.2302082548471551</v>
          </cell>
          <cell r="M300">
            <v>1.2245460128521712</v>
          </cell>
          <cell r="N300">
            <v>1.2189098322856353</v>
          </cell>
          <cell r="O300">
            <v>1.213299593195406</v>
          </cell>
          <cell r="P300">
            <v>1.2077151761814418</v>
          </cell>
          <cell r="Q300">
            <v>1.2021564623932599</v>
          </cell>
          <cell r="R300">
            <v>1.1966233335274077</v>
          </cell>
          <cell r="S300">
            <v>1.1911156718249438</v>
          </cell>
          <cell r="T300">
            <v>1.1856333600689326</v>
          </cell>
          <cell r="U300">
            <v>1.1808203688441985</v>
          </cell>
          <cell r="V300">
            <v>1.1760269156025451</v>
          </cell>
          <cell r="W300">
            <v>1.171252921030971</v>
          </cell>
          <cell r="X300">
            <v>1.1664983061384391</v>
          </cell>
        </row>
        <row r="301">
          <cell r="L301">
            <v>6.0392041601587625</v>
          </cell>
          <cell r="M301">
            <v>6.0114076994561145</v>
          </cell>
          <cell r="N301">
            <v>5.9837391766749386</v>
          </cell>
          <cell r="O301">
            <v>5.9561980029592663</v>
          </cell>
          <cell r="P301">
            <v>5.9287835921634411</v>
          </cell>
          <cell r="Q301">
            <v>5.9014953608396397</v>
          </cell>
          <cell r="R301">
            <v>5.8743327282254567</v>
          </cell>
          <cell r="S301">
            <v>5.8472951162315443</v>
          </cell>
          <cell r="T301">
            <v>5.820381949429307</v>
          </cell>
          <cell r="U301">
            <v>5.7967545379624301</v>
          </cell>
          <cell r="V301">
            <v>5.7732230402306781</v>
          </cell>
          <cell r="W301">
            <v>5.7497870668793141</v>
          </cell>
          <cell r="X301">
            <v>5.7264462301341572</v>
          </cell>
        </row>
        <row r="302">
          <cell r="L302">
            <v>1.6835916151211001</v>
          </cell>
          <cell r="M302">
            <v>1.6758425993687014</v>
          </cell>
          <cell r="N302">
            <v>1.6681292497746465</v>
          </cell>
          <cell r="O302">
            <v>1.6604514021793966</v>
          </cell>
          <cell r="P302">
            <v>1.6528088931789851</v>
          </cell>
          <cell r="Q302">
            <v>1.64520156012154</v>
          </cell>
          <cell r="R302">
            <v>1.6376292411038216</v>
          </cell>
          <cell r="S302">
            <v>1.6300917749677781</v>
          </cell>
          <cell r="T302">
            <v>1.6225890012971145</v>
          </cell>
          <cell r="U302">
            <v>1.6160022208575533</v>
          </cell>
          <cell r="V302">
            <v>1.6094421789676336</v>
          </cell>
          <cell r="W302">
            <v>1.6029087670841842</v>
          </cell>
          <cell r="X302">
            <v>1.5964018771046569</v>
          </cell>
        </row>
        <row r="303">
          <cell r="L303">
            <v>7.8613420722389309</v>
          </cell>
          <cell r="M303">
            <v>7.8251589129705881</v>
          </cell>
          <cell r="N303">
            <v>7.7891422928252867</v>
          </cell>
          <cell r="O303">
            <v>7.7532914452784878</v>
          </cell>
          <cell r="P303">
            <v>7.7176056073337085</v>
          </cell>
          <cell r="Q303">
            <v>7.6820840195062905</v>
          </cell>
          <cell r="R303">
            <v>7.6467259258072309</v>
          </cell>
          <cell r="S303">
            <v>7.6115305737270926</v>
          </cell>
          <cell r="T303">
            <v>7.5764972142199936</v>
          </cell>
          <cell r="U303">
            <v>7.5457409822899599</v>
          </cell>
          <cell r="V303">
            <v>7.5151096030162128</v>
          </cell>
          <cell r="W303">
            <v>7.4846025695685965</v>
          </cell>
          <cell r="X303">
            <v>7.4542193771743968</v>
          </cell>
        </row>
        <row r="304">
          <cell r="L304">
            <v>0.92082153643358144</v>
          </cell>
          <cell r="M304">
            <v>0.91658329924655535</v>
          </cell>
          <cell r="N304">
            <v>0.91236456926450082</v>
          </cell>
          <cell r="O304">
            <v>0.90816525670220072</v>
          </cell>
          <cell r="P304">
            <v>0.90398527218768976</v>
          </cell>
          <cell r="Q304">
            <v>0.89982452676035241</v>
          </cell>
          <cell r="R304">
            <v>0.89568293186902892</v>
          </cell>
          <cell r="S304">
            <v>0.89156039937013165</v>
          </cell>
          <cell r="T304">
            <v>0.88745684152576865</v>
          </cell>
          <cell r="U304">
            <v>0.88385427589760046</v>
          </cell>
          <cell r="V304">
            <v>0.88026633461903214</v>
          </cell>
          <cell r="W304">
            <v>0.87669295832359451</v>
          </cell>
          <cell r="X304">
            <v>0.87313408788581226</v>
          </cell>
        </row>
        <row r="305">
          <cell r="L305">
            <v>9.2769333894427959</v>
          </cell>
          <cell r="M305">
            <v>9.2342347312152935</v>
          </cell>
          <cell r="N305">
            <v>9.1917326007990727</v>
          </cell>
          <cell r="O305">
            <v>9.1494260936415728</v>
          </cell>
          <cell r="P305">
            <v>9.1073143093535904</v>
          </cell>
          <cell r="Q305">
            <v>9.0653963516901168</v>
          </cell>
          <cell r="R305">
            <v>9.0236713285312611</v>
          </cell>
          <cell r="S305">
            <v>8.9821383518632647</v>
          </cell>
          <cell r="T305">
            <v>8.9407965377596099</v>
          </cell>
          <cell r="U305">
            <v>8.9045020332967209</v>
          </cell>
          <cell r="V305">
            <v>8.8683548636992047</v>
          </cell>
          <cell r="W305">
            <v>8.8323544308720336</v>
          </cell>
          <cell r="X305">
            <v>8.7965001391481081</v>
          </cell>
        </row>
        <row r="306">
          <cell r="L306">
            <v>1.5117965523536407</v>
          </cell>
          <cell r="M306">
            <v>1.504838252494344</v>
          </cell>
          <cell r="N306">
            <v>1.4979119793894782</v>
          </cell>
          <cell r="O306">
            <v>1.4910175856304781</v>
          </cell>
          <cell r="P306">
            <v>1.4841549244872514</v>
          </cell>
          <cell r="Q306">
            <v>1.4773238499050556</v>
          </cell>
          <cell r="R306">
            <v>1.4705242165013901</v>
          </cell>
          <cell r="S306">
            <v>1.4637558795629022</v>
          </cell>
          <cell r="T306">
            <v>1.4570186950423061</v>
          </cell>
          <cell r="U306">
            <v>1.4511040350557614</v>
          </cell>
          <cell r="V306">
            <v>1.4452133851954252</v>
          </cell>
          <cell r="W306">
            <v>1.4393466479939607</v>
          </cell>
          <cell r="X306">
            <v>1.4335037263796913</v>
          </cell>
        </row>
        <row r="307">
          <cell r="L307">
            <v>0.78984961816891219</v>
          </cell>
          <cell r="M307">
            <v>0.78621420143349641</v>
          </cell>
          <cell r="N307">
            <v>0.78259551731975452</v>
          </cell>
          <cell r="O307">
            <v>0.77899348881295949</v>
          </cell>
          <cell r="P307">
            <v>0.77540803925285728</v>
          </cell>
          <cell r="Q307">
            <v>0.77183909233203607</v>
          </cell>
          <cell r="R307">
            <v>0.76828657209430151</v>
          </cell>
          <cell r="S307">
            <v>0.76475040293306051</v>
          </cell>
          <cell r="T307">
            <v>0.76123050958971239</v>
          </cell>
          <cell r="U307">
            <v>0.75814035045110473</v>
          </cell>
          <cell r="V307">
            <v>0.75506273558572512</v>
          </cell>
          <cell r="W307">
            <v>0.75199761407102128</v>
          </cell>
          <cell r="X307">
            <v>0.74894493519115701</v>
          </cell>
        </row>
        <row r="308">
          <cell r="L308">
            <v>3.9581582461622604</v>
          </cell>
          <cell r="M308">
            <v>3.9399401519851924</v>
          </cell>
          <cell r="N308">
            <v>3.9218059096742719</v>
          </cell>
          <cell r="O308">
            <v>3.9037551332870719</v>
          </cell>
          <cell r="P308">
            <v>3.8857874386575326</v>
          </cell>
          <cell r="Q308">
            <v>3.8679024433877838</v>
          </cell>
          <cell r="R308">
            <v>3.8500997668400045</v>
          </cell>
          <cell r="S308">
            <v>3.8323790301283269</v>
          </cell>
          <cell r="T308">
            <v>3.814739856110767</v>
          </cell>
          <cell r="U308">
            <v>3.7992542008732677</v>
          </cell>
          <cell r="V308">
            <v>3.7838314085116602</v>
          </cell>
          <cell r="W308">
            <v>3.7684712238387341</v>
          </cell>
          <cell r="X308">
            <v>3.7531733927031921</v>
          </cell>
        </row>
        <row r="309">
          <cell r="L309">
            <v>1.6565872522657719</v>
          </cell>
          <cell r="M309">
            <v>1.6489625286702538</v>
          </cell>
          <cell r="N309">
            <v>1.6413728991573617</v>
          </cell>
          <cell r="O309">
            <v>1.6338182022006322</v>
          </cell>
          <cell r="P309">
            <v>1.6262982770170553</v>
          </cell>
          <cell r="Q309">
            <v>1.6188129635636512</v>
          </cell>
          <cell r="R309">
            <v>1.6113621025340663</v>
          </cell>
          <cell r="S309">
            <v>1.6039455353551806</v>
          </cell>
          <cell r="T309">
            <v>1.5965631041837336</v>
          </cell>
          <cell r="U309">
            <v>1.5900819739549721</v>
          </cell>
          <cell r="V309">
            <v>1.5836271533966098</v>
          </cell>
          <cell r="W309">
            <v>1.5771985357064786</v>
          </cell>
          <cell r="X309">
            <v>1.5707960145159667</v>
          </cell>
        </row>
        <row r="310">
          <cell r="L310">
            <v>0.58714484890432406</v>
          </cell>
          <cell r="M310">
            <v>0.58444241522489992</v>
          </cell>
          <cell r="N310">
            <v>0.58175241995450777</v>
          </cell>
          <cell r="O310">
            <v>0.57907480584326188</v>
          </cell>
          <cell r="P310">
            <v>0.57640951590477885</v>
          </cell>
          <cell r="Q310">
            <v>0.57375649341496493</v>
          </cell>
          <cell r="R310">
            <v>0.57111568191080819</v>
          </cell>
          <cell r="S310">
            <v>0.56848702518917771</v>
          </cell>
          <cell r="T310">
            <v>0.56587046730562685</v>
          </cell>
          <cell r="U310">
            <v>0.56357335785745821</v>
          </cell>
          <cell r="V310">
            <v>0.56128557335576013</v>
          </cell>
          <cell r="W310">
            <v>0.55900707594659971</v>
          </cell>
          <cell r="X310">
            <v>0.55673782792970938</v>
          </cell>
        </row>
        <row r="311">
          <cell r="L311">
            <v>1.3909741063328629</v>
          </cell>
          <cell r="M311">
            <v>1.384571912258989</v>
          </cell>
          <cell r="N311">
            <v>1.378199185368417</v>
          </cell>
          <cell r="O311">
            <v>1.3718557900334418</v>
          </cell>
          <cell r="P311">
            <v>1.365541591250607</v>
          </cell>
          <cell r="Q311">
            <v>1.3592564546378334</v>
          </cell>
          <cell r="R311">
            <v>1.3530002464315576</v>
          </cell>
          <cell r="S311">
            <v>1.3467728334838855</v>
          </cell>
          <cell r="T311">
            <v>1.3405740832597592</v>
          </cell>
          <cell r="U311">
            <v>1.3351321215908836</v>
          </cell>
          <cell r="V311">
            <v>1.3297122511642416</v>
          </cell>
          <cell r="W311">
            <v>1.324314382302064</v>
          </cell>
          <cell r="X311">
            <v>1.3189384256906216</v>
          </cell>
        </row>
        <row r="312">
          <cell r="L312">
            <v>4.9683132152349199</v>
          </cell>
          <cell r="M312">
            <v>4.9454457116064132</v>
          </cell>
          <cell r="N312">
            <v>4.9226834595390585</v>
          </cell>
          <cell r="O312">
            <v>4.9000259745947083</v>
          </cell>
          <cell r="P312">
            <v>4.8774727745649225</v>
          </cell>
          <cell r="Q312">
            <v>4.8550233794607065</v>
          </cell>
          <cell r="R312">
            <v>4.8326773115022972</v>
          </cell>
          <cell r="S312">
            <v>4.8104340951089934</v>
          </cell>
          <cell r="T312">
            <v>4.7882932568890357</v>
          </cell>
          <cell r="U312">
            <v>4.7688555333878</v>
          </cell>
          <cell r="V312">
            <v>4.7494967158922412</v>
          </cell>
          <cell r="W312">
            <v>4.7302164840892456</v>
          </cell>
          <cell r="X312">
            <v>4.711014518965988</v>
          </cell>
        </row>
        <row r="313">
          <cell r="L313">
            <v>5.6623652688154547</v>
          </cell>
          <cell r="M313">
            <v>5.6363032729788154</v>
          </cell>
          <cell r="N313">
            <v>5.610361231895137</v>
          </cell>
          <cell r="O313">
            <v>5.5845385934523364</v>
          </cell>
          <cell r="P313">
            <v>5.5588348080795233</v>
          </cell>
          <cell r="Q313">
            <v>5.5332493287353</v>
          </cell>
          <cell r="R313">
            <v>5.5077816108961164</v>
          </cell>
          <cell r="S313">
            <v>5.4824311125446883</v>
          </cell>
          <cell r="T313">
            <v>5.4571972941584566</v>
          </cell>
          <cell r="U313">
            <v>5.4350442040270339</v>
          </cell>
          <cell r="V313">
            <v>5.4129810427319578</v>
          </cell>
          <cell r="W313">
            <v>5.3910074452137442</v>
          </cell>
          <cell r="X313">
            <v>5.3691230478948437</v>
          </cell>
        </row>
        <row r="314">
          <cell r="L314">
            <v>2.6593875716402682</v>
          </cell>
          <cell r="M314">
            <v>2.647147289615051</v>
          </cell>
          <cell r="N314">
            <v>2.6349633455624013</v>
          </cell>
          <cell r="O314">
            <v>2.6228354801772515</v>
          </cell>
          <cell r="P314">
            <v>2.6107634353480296</v>
          </cell>
          <cell r="Q314">
            <v>2.5987469541511672</v>
          </cell>
          <cell r="R314">
            <v>2.5867857808456285</v>
          </cell>
          <cell r="S314">
            <v>2.5748796608674702</v>
          </cell>
          <cell r="T314">
            <v>2.5630283408244221</v>
          </cell>
          <cell r="U314">
            <v>2.5526239162117275</v>
          </cell>
          <cell r="V314">
            <v>2.5422617275937722</v>
          </cell>
          <cell r="W314">
            <v>2.5319416035166502</v>
          </cell>
          <cell r="X314">
            <v>2.521663373222458</v>
          </cell>
        </row>
        <row r="315">
          <cell r="L315">
            <v>1.2371980744769686</v>
          </cell>
          <cell r="M315">
            <v>1.2315036606524679</v>
          </cell>
          <cell r="N315">
            <v>1.225835456332713</v>
          </cell>
          <cell r="O315">
            <v>1.2201933408840162</v>
          </cell>
          <cell r="P315">
            <v>1.2145771942279271</v>
          </cell>
          <cell r="Q315">
            <v>1.2089868968386761</v>
          </cell>
          <cell r="R315">
            <v>1.2034223297406317</v>
          </cell>
          <cell r="S315">
            <v>1.1978833745057675</v>
          </cell>
          <cell r="T315">
            <v>1.1923699132511425</v>
          </cell>
          <cell r="U315">
            <v>1.1875295754853585</v>
          </cell>
          <cell r="V315">
            <v>1.1827088867139233</v>
          </cell>
          <cell r="W315">
            <v>1.1779077671731926</v>
          </cell>
          <cell r="X315">
            <v>1.1731261374233166</v>
          </cell>
        </row>
        <row r="316">
          <cell r="L316">
            <v>5.38749316838752</v>
          </cell>
          <cell r="M316">
            <v>5.3626963179798448</v>
          </cell>
          <cell r="N316">
            <v>5.3380135992788684</v>
          </cell>
          <cell r="O316">
            <v>5.3134444869740687</v>
          </cell>
          <cell r="P316">
            <v>5.2889884581727511</v>
          </cell>
          <cell r="Q316">
            <v>5.2646449923889262</v>
          </cell>
          <cell r="R316">
            <v>5.240413571532228</v>
          </cell>
          <cell r="S316">
            <v>5.2162936798968884</v>
          </cell>
          <cell r="T316">
            <v>5.1922848041507645</v>
          </cell>
          <cell r="U316">
            <v>5.1712071067441689</v>
          </cell>
          <cell r="V316">
            <v>5.1502149726964257</v>
          </cell>
          <cell r="W316">
            <v>5.1293080546693872</v>
          </cell>
          <cell r="X316">
            <v>5.1084860067348998</v>
          </cell>
        </row>
        <row r="317">
          <cell r="L317">
            <v>1.7248224301852901</v>
          </cell>
          <cell r="M317">
            <v>1.716883642618547</v>
          </cell>
          <cell r="N317">
            <v>1.7089813946670867</v>
          </cell>
          <cell r="O317">
            <v>1.7011155181511366</v>
          </cell>
          <cell r="P317">
            <v>1.6932858456650006</v>
          </cell>
          <cell r="Q317">
            <v>1.6854922105734955</v>
          </cell>
          <cell r="R317">
            <v>1.6777344470084046</v>
          </cell>
          <cell r="S317">
            <v>1.6700123898649477</v>
          </cell>
          <cell r="T317">
            <v>1.6623258747982679</v>
          </cell>
          <cell r="U317">
            <v>1.6555777854499827</v>
          </cell>
          <cell r="V317">
            <v>1.6488570894729628</v>
          </cell>
          <cell r="W317">
            <v>1.6421636756658373</v>
          </cell>
          <cell r="X317">
            <v>1.6354974332786483</v>
          </cell>
        </row>
        <row r="318">
          <cell r="L318">
            <v>1.3909741063328629</v>
          </cell>
          <cell r="M318">
            <v>1.384571912258989</v>
          </cell>
          <cell r="N318">
            <v>1.378199185368417</v>
          </cell>
          <cell r="O318">
            <v>1.3718557900334418</v>
          </cell>
          <cell r="P318">
            <v>1.365541591250607</v>
          </cell>
          <cell r="Q318">
            <v>1.3592564546378334</v>
          </cell>
          <cell r="R318">
            <v>1.3530002464315576</v>
          </cell>
          <cell r="S318">
            <v>1.3467728334838855</v>
          </cell>
          <cell r="T318">
            <v>1.3405740832597592</v>
          </cell>
          <cell r="U318">
            <v>1.3351321215908836</v>
          </cell>
          <cell r="V318">
            <v>1.3297122511642416</v>
          </cell>
          <cell r="W318">
            <v>1.324314382302064</v>
          </cell>
          <cell r="X318">
            <v>1.3189384256906216</v>
          </cell>
        </row>
        <row r="319">
          <cell r="L319">
            <v>11.352217747673706</v>
          </cell>
          <cell r="M319">
            <v>11.299967241457532</v>
          </cell>
          <cell r="N319">
            <v>11.247957227051904</v>
          </cell>
          <cell r="O319">
            <v>11.196186597552504</v>
          </cell>
          <cell r="P319">
            <v>11.144654251149728</v>
          </cell>
          <cell r="Q319">
            <v>11.093359091105238</v>
          </cell>
          <cell r="R319">
            <v>11.042300025728625</v>
          </cell>
          <cell r="S319">
            <v>10.991475968354159</v>
          </cell>
          <cell r="T319">
            <v>10.940885837317685</v>
          </cell>
          <cell r="U319">
            <v>10.896472117782359</v>
          </cell>
          <cell r="V319">
            <v>10.852238692467472</v>
          </cell>
          <cell r="W319">
            <v>10.808184829481927</v>
          </cell>
          <cell r="X319">
            <v>10.764309799905686</v>
          </cell>
        </row>
        <row r="320">
          <cell r="L320">
            <v>52.192983175816515</v>
          </cell>
          <cell r="M320">
            <v>51.952756124813426</v>
          </cell>
          <cell r="N320">
            <v>51.713634759527494</v>
          </cell>
          <cell r="O320">
            <v>51.475613990852814</v>
          </cell>
          <cell r="P320">
            <v>51.238688753106956</v>
          </cell>
          <cell r="Q320">
            <v>51.002854003923133</v>
          </cell>
          <cell r="R320">
            <v>50.768104724142916</v>
          </cell>
          <cell r="S320">
            <v>50.534435917709416</v>
          </cell>
          <cell r="T320">
            <v>50.301842611560915</v>
          </cell>
          <cell r="U320">
            <v>50.097645989543352</v>
          </cell>
          <cell r="V320">
            <v>49.89427828866026</v>
          </cell>
          <cell r="W320">
            <v>49.691736143967397</v>
          </cell>
          <cell r="X320">
            <v>49.490016204180257</v>
          </cell>
        </row>
        <row r="321">
          <cell r="L321">
            <v>40.103839452435679</v>
          </cell>
          <cell r="M321">
            <v>39.91925473434997</v>
          </cell>
          <cell r="N321">
            <v>39.735519598713616</v>
          </cell>
          <cell r="O321">
            <v>39.55263013517942</v>
          </cell>
          <cell r="P321">
            <v>39.370582451398192</v>
          </cell>
          <cell r="Q321">
            <v>39.189372672935946</v>
          </cell>
          <cell r="R321">
            <v>39.008996943191434</v>
          </cell>
          <cell r="S321">
            <v>38.82945142331409</v>
          </cell>
          <cell r="T321">
            <v>38.650732292122278</v>
          </cell>
          <cell r="U321">
            <v>38.493832493570125</v>
          </cell>
          <cell r="V321">
            <v>38.337569618184112</v>
          </cell>
          <cell r="W321">
            <v>38.181941080421623</v>
          </cell>
          <cell r="X321">
            <v>38.026944305235816</v>
          </cell>
        </row>
        <row r="322">
          <cell r="L322">
            <v>0.92265619113536657</v>
          </cell>
          <cell r="M322">
            <v>0.91840950963912871</v>
          </cell>
          <cell r="N322">
            <v>0.91418237421422677</v>
          </cell>
          <cell r="O322">
            <v>0.9099746948965548</v>
          </cell>
          <cell r="P322">
            <v>0.90578638213608154</v>
          </cell>
          <cell r="Q322">
            <v>0.9016173467949451</v>
          </cell>
          <cell r="R322">
            <v>0.89746750014555599</v>
          </cell>
          <cell r="S322">
            <v>0.89333675386870814</v>
          </cell>
          <cell r="T322">
            <v>0.88922502005169979</v>
          </cell>
          <cell r="U322">
            <v>0.8856152766331491</v>
          </cell>
          <cell r="V322">
            <v>0.88202018670190918</v>
          </cell>
          <cell r="W322">
            <v>0.87843969077322859</v>
          </cell>
          <cell r="X322">
            <v>0.87487372960382959</v>
          </cell>
        </row>
        <row r="323">
          <cell r="L323">
            <v>9.2219589693572104</v>
          </cell>
          <cell r="M323">
            <v>9.1795133402155002</v>
          </cell>
          <cell r="N323">
            <v>9.1372630742758201</v>
          </cell>
          <cell r="O323">
            <v>9.0952072723459203</v>
          </cell>
          <cell r="P323">
            <v>9.0533450393722372</v>
          </cell>
          <cell r="Q323">
            <v>9.0116754844208433</v>
          </cell>
          <cell r="R323">
            <v>8.9701977206584846</v>
          </cell>
          <cell r="S323">
            <v>8.928910865333707</v>
          </cell>
          <cell r="T323">
            <v>8.8878140397580712</v>
          </cell>
          <cell r="U323">
            <v>8.8517346138401471</v>
          </cell>
          <cell r="V323">
            <v>8.8158016496920961</v>
          </cell>
          <cell r="W323">
            <v>8.7800145527631628</v>
          </cell>
          <cell r="X323">
            <v>8.744372730916119</v>
          </cell>
        </row>
        <row r="324">
          <cell r="L324">
            <v>4.7670569875327269</v>
          </cell>
          <cell r="M324">
            <v>4.7451157998021651</v>
          </cell>
          <cell r="N324">
            <v>4.7232756001068381</v>
          </cell>
          <cell r="O324">
            <v>4.701535923632199</v>
          </cell>
          <cell r="P324">
            <v>4.6798963077030873</v>
          </cell>
          <cell r="Q324">
            <v>4.6583562917738828</v>
          </cell>
          <cell r="R324">
            <v>4.6369154174187059</v>
          </cell>
          <cell r="S324">
            <v>4.6155732283216588</v>
          </cell>
          <cell r="T324">
            <v>4.5943292702671155</v>
          </cell>
          <cell r="U324">
            <v>4.5756789292712705</v>
          </cell>
          <cell r="V324">
            <v>4.5571042979598646</v>
          </cell>
          <cell r="W324">
            <v>4.5386050689950146</v>
          </cell>
          <cell r="X324">
            <v>4.5201809362864536</v>
          </cell>
        </row>
        <row r="325">
          <cell r="L325">
            <v>15.688325131924371</v>
          </cell>
          <cell r="M325">
            <v>15.616116956566307</v>
          </cell>
          <cell r="N325">
            <v>15.544241131573543</v>
          </cell>
          <cell r="O325">
            <v>15.472696127247193</v>
          </cell>
          <cell r="P325">
            <v>15.401480420929072</v>
          </cell>
          <cell r="Q325">
            <v>15.330592496969286</v>
          </cell>
          <cell r="R325">
            <v>15.260030846693976</v>
          </cell>
          <cell r="S325">
            <v>15.189793968373211</v>
          </cell>
          <cell r="T325">
            <v>15.119880367189028</v>
          </cell>
          <cell r="U325">
            <v>15.058502327419566</v>
          </cell>
          <cell r="V325">
            <v>14.997373447277988</v>
          </cell>
          <cell r="W325">
            <v>14.936492715319153</v>
          </cell>
          <cell r="X325">
            <v>14.875859124203803</v>
          </cell>
        </row>
        <row r="326">
          <cell r="L326">
            <v>1.5377603185589439</v>
          </cell>
          <cell r="M326">
            <v>1.530682516065214</v>
          </cell>
          <cell r="N326">
            <v>1.5236372903570441</v>
          </cell>
          <cell r="O326">
            <v>1.5166244914942573</v>
          </cell>
          <cell r="P326">
            <v>1.5096439702268016</v>
          </cell>
          <cell r="Q326">
            <v>1.5026955779915743</v>
          </cell>
          <cell r="R326">
            <v>1.4957791669092593</v>
          </cell>
          <cell r="S326">
            <v>1.4888945897811796</v>
          </cell>
          <cell r="T326">
            <v>1.4820417000861654</v>
          </cell>
          <cell r="U326">
            <v>1.4760254610552477</v>
          </cell>
          <cell r="V326">
            <v>1.4700336445031812</v>
          </cell>
          <cell r="W326">
            <v>1.4640661512887136</v>
          </cell>
          <cell r="X326">
            <v>1.4581228826730486</v>
          </cell>
        </row>
        <row r="327">
          <cell r="L327">
            <v>0.91566637150555308</v>
          </cell>
          <cell r="M327">
            <v>0.9114518618388322</v>
          </cell>
          <cell r="N327">
            <v>0.90725675016714924</v>
          </cell>
          <cell r="O327">
            <v>0.90308094720794441</v>
          </cell>
          <cell r="P327">
            <v>0.89892436408959597</v>
          </cell>
          <cell r="Q327">
            <v>0.89478691234952878</v>
          </cell>
          <cell r="R327">
            <v>0.8906685039323321</v>
          </cell>
          <cell r="S327">
            <v>0.88656905118788465</v>
          </cell>
          <cell r="T327">
            <v>0.8824884668694899</v>
          </cell>
          <cell r="U327">
            <v>0.87890606999198884</v>
          </cell>
          <cell r="V327">
            <v>0.87533821559053115</v>
          </cell>
          <cell r="W327">
            <v>0.87178484463100714</v>
          </cell>
          <cell r="X327">
            <v>0.86824589831895205</v>
          </cell>
        </row>
        <row r="328">
          <cell r="L328">
            <v>3.9306710361194663</v>
          </cell>
          <cell r="M328">
            <v>3.9125794564852949</v>
          </cell>
          <cell r="N328">
            <v>3.8945711464126442</v>
          </cell>
          <cell r="O328">
            <v>3.8766457226392448</v>
          </cell>
          <cell r="P328">
            <v>3.8588028036668551</v>
          </cell>
          <cell r="Q328">
            <v>3.8410420097531461</v>
          </cell>
          <cell r="R328">
            <v>3.8233629629036163</v>
          </cell>
          <cell r="S328">
            <v>3.8057652868635472</v>
          </cell>
          <cell r="T328">
            <v>3.7882486071099977</v>
          </cell>
          <cell r="U328">
            <v>3.7728704911449809</v>
          </cell>
          <cell r="V328">
            <v>3.7575548015081073</v>
          </cell>
          <cell r="W328">
            <v>3.7423012847842991</v>
          </cell>
          <cell r="X328">
            <v>3.7271096885871993</v>
          </cell>
        </row>
        <row r="329">
          <cell r="L329">
            <v>0.46831791519749671</v>
          </cell>
          <cell r="M329">
            <v>0.46616240261986081</v>
          </cell>
          <cell r="N329">
            <v>0.46401681115419086</v>
          </cell>
          <cell r="O329">
            <v>0.46188109513688758</v>
          </cell>
          <cell r="P329">
            <v>0.45975520911452611</v>
          </cell>
          <cell r="Q329">
            <v>0.45763910784288875</v>
          </cell>
          <cell r="R329">
            <v>0.45553274628600188</v>
          </cell>
          <cell r="S329">
            <v>0.45343607961517757</v>
          </cell>
          <cell r="T329">
            <v>0.45134906320805968</v>
          </cell>
          <cell r="U329">
            <v>0.4495168449577347</v>
          </cell>
          <cell r="V329">
            <v>0.44769206446233262</v>
          </cell>
          <cell r="W329">
            <v>0.44587469152883563</v>
          </cell>
          <cell r="X329">
            <v>0.44406469608679222</v>
          </cell>
        </row>
        <row r="330">
          <cell r="L330">
            <v>2.013438135634622</v>
          </cell>
          <cell r="M330">
            <v>2.0041709453674676</v>
          </cell>
          <cell r="N330">
            <v>1.9949464089141691</v>
          </cell>
          <cell r="O330">
            <v>1.985764329953319</v>
          </cell>
          <cell r="P330">
            <v>1.9766245130671123</v>
          </cell>
          <cell r="Q330">
            <v>1.9675267637371878</v>
          </cell>
          <cell r="R330">
            <v>1.9584708883404882</v>
          </cell>
          <cell r="S330">
            <v>1.9494566941451381</v>
          </cell>
          <cell r="T330">
            <v>1.9404839893063444</v>
          </cell>
          <cell r="U330">
            <v>1.9326067375969918</v>
          </cell>
          <cell r="V330">
            <v>1.9247614630102714</v>
          </cell>
          <cell r="W330">
            <v>1.9169480357374116</v>
          </cell>
          <cell r="X330">
            <v>1.909166326496589</v>
          </cell>
        </row>
        <row r="331">
          <cell r="L331">
            <v>0.8457681752074192</v>
          </cell>
          <cell r="M331">
            <v>0.84187538383586791</v>
          </cell>
          <cell r="N331">
            <v>0.83800050969637441</v>
          </cell>
          <cell r="O331">
            <v>0.83414347032184166</v>
          </cell>
          <cell r="P331">
            <v>0.83030418362474112</v>
          </cell>
          <cell r="Q331">
            <v>0.82648256789536612</v>
          </cell>
          <cell r="R331">
            <v>0.82267854180009281</v>
          </cell>
          <cell r="S331">
            <v>0.81889202437964892</v>
          </cell>
          <cell r="T331">
            <v>0.81512293504739119</v>
          </cell>
          <cell r="U331">
            <v>0.81181400358038647</v>
          </cell>
          <cell r="V331">
            <v>0.80851850447674989</v>
          </cell>
          <cell r="W331">
            <v>0.80523638320879265</v>
          </cell>
          <cell r="X331">
            <v>0.80196758547017699</v>
          </cell>
        </row>
        <row r="332">
          <cell r="L332">
            <v>1.2231808469043093</v>
          </cell>
          <cell r="M332">
            <v>1.2175509497454238</v>
          </cell>
          <cell r="N332">
            <v>1.211946965142396</v>
          </cell>
          <cell r="O332">
            <v>1.2063687738282962</v>
          </cell>
          <cell r="P332">
            <v>1.2008162570851399</v>
          </cell>
          <cell r="Q332">
            <v>1.1952892967413633</v>
          </cell>
          <cell r="R332">
            <v>1.1897877751693069</v>
          </cell>
          <cell r="S332">
            <v>1.184311575282712</v>
          </cell>
          <cell r="T332">
            <v>1.1788605805342298</v>
          </cell>
          <cell r="U332">
            <v>1.1740750829087527</v>
          </cell>
          <cell r="V332">
            <v>1.1693090116581171</v>
          </cell>
          <cell r="W332">
            <v>1.1645622879223865</v>
          </cell>
          <cell r="X332">
            <v>1.1598348331617503</v>
          </cell>
        </row>
        <row r="333">
          <cell r="L333">
            <v>1.7248224301852904</v>
          </cell>
          <cell r="M333">
            <v>1.7168836426185472</v>
          </cell>
          <cell r="N333">
            <v>1.7089813946670869</v>
          </cell>
          <cell r="O333">
            <v>1.7011155181511368</v>
          </cell>
          <cell r="P333">
            <v>1.6932858456650008</v>
          </cell>
          <cell r="Q333">
            <v>1.6854922105734957</v>
          </cell>
          <cell r="R333">
            <v>1.6777344470084048</v>
          </cell>
          <cell r="S333">
            <v>1.6700123898649479</v>
          </cell>
          <cell r="T333">
            <v>1.6623258747982681</v>
          </cell>
          <cell r="U333">
            <v>1.6555777854499829</v>
          </cell>
          <cell r="V333">
            <v>1.6488570894729631</v>
          </cell>
          <cell r="W333">
            <v>1.6421636756658375</v>
          </cell>
          <cell r="X333">
            <v>1.6354974332786485</v>
          </cell>
        </row>
        <row r="334">
          <cell r="L334">
            <v>1.0720011916689456</v>
          </cell>
          <cell r="M334">
            <v>1.0670671244959895</v>
          </cell>
          <cell r="N334">
            <v>1.0621557672034485</v>
          </cell>
          <cell r="O334">
            <v>1.0572670152652486</v>
          </cell>
          <cell r="P334">
            <v>1.0524007646364151</v>
          </cell>
          <cell r="Q334">
            <v>1.0475569117508581</v>
          </cell>
          <cell r="R334">
            <v>1.0427353535191679</v>
          </cell>
          <cell r="S334">
            <v>1.0379359873264218</v>
          </cell>
          <cell r="T334">
            <v>1.0331587110299993</v>
          </cell>
          <cell r="U334">
            <v>1.0289646794031766</v>
          </cell>
          <cell r="V334">
            <v>1.0247876731385746</v>
          </cell>
          <cell r="W334">
            <v>1.0206276231229905</v>
          </cell>
          <cell r="X334">
            <v>1.0164844605237813</v>
          </cell>
        </row>
        <row r="335">
          <cell r="L335">
            <v>0.75490052001984531</v>
          </cell>
          <cell r="M335">
            <v>0.75142596243201432</v>
          </cell>
          <cell r="N335">
            <v>0.74796739708436732</v>
          </cell>
          <cell r="O335">
            <v>0.74452475036990828</v>
          </cell>
          <cell r="P335">
            <v>0.74109794902043014</v>
          </cell>
          <cell r="Q335">
            <v>0.73768692010495496</v>
          </cell>
          <cell r="R335">
            <v>0.73429159102818209</v>
          </cell>
          <cell r="S335">
            <v>0.73091188952894304</v>
          </cell>
          <cell r="T335">
            <v>0.72754774367866337</v>
          </cell>
          <cell r="U335">
            <v>0.72459431724530377</v>
          </cell>
          <cell r="V335">
            <v>0.72165288002883476</v>
          </cell>
          <cell r="W335">
            <v>0.71872338335991426</v>
          </cell>
          <cell r="X335">
            <v>0.71580577876676965</v>
          </cell>
        </row>
        <row r="336">
          <cell r="L336">
            <v>1.6985261700446521</v>
          </cell>
          <cell r="M336">
            <v>1.6907084154720324</v>
          </cell>
          <cell r="N336">
            <v>1.6829266434398265</v>
          </cell>
          <cell r="O336">
            <v>1.6751806883322937</v>
          </cell>
          <cell r="P336">
            <v>1.6674703852959678</v>
          </cell>
          <cell r="Q336">
            <v>1.6597955702361487</v>
          </cell>
          <cell r="R336">
            <v>1.6521560798134096</v>
          </cell>
          <cell r="S336">
            <v>1.6445517514401216</v>
          </cell>
          <cell r="T336">
            <v>1.6369824232769923</v>
          </cell>
          <cell r="U336">
            <v>1.6303372138019332</v>
          </cell>
          <cell r="V336">
            <v>1.6237189800648779</v>
          </cell>
          <cell r="W336">
            <v>1.6171276125598066</v>
          </cell>
          <cell r="X336">
            <v>1.6105630022252315</v>
          </cell>
        </row>
        <row r="337">
          <cell r="L337">
            <v>1.5098010400396906</v>
          </cell>
          <cell r="M337">
            <v>1.5028519248640286</v>
          </cell>
          <cell r="N337">
            <v>1.4959347941687346</v>
          </cell>
          <cell r="O337">
            <v>1.4890495007398166</v>
          </cell>
          <cell r="P337">
            <v>1.4821958980408603</v>
          </cell>
          <cell r="Q337">
            <v>1.4753738402099099</v>
          </cell>
          <cell r="R337">
            <v>1.4685831820563642</v>
          </cell>
          <cell r="S337">
            <v>1.4618237790578861</v>
          </cell>
          <cell r="T337">
            <v>1.4550954873573267</v>
          </cell>
          <cell r="U337">
            <v>1.4491886344906075</v>
          </cell>
          <cell r="V337">
            <v>1.4433057600576695</v>
          </cell>
          <cell r="W337">
            <v>1.4374467667198285</v>
          </cell>
          <cell r="X337">
            <v>1.4316115575335393</v>
          </cell>
        </row>
        <row r="338">
          <cell r="L338">
            <v>5.7386419160767872</v>
          </cell>
          <cell r="M338">
            <v>5.7122288440433682</v>
          </cell>
          <cell r="N338">
            <v>5.6859373426506066</v>
          </cell>
          <cell r="O338">
            <v>5.6597668523490245</v>
          </cell>
          <cell r="P338">
            <v>5.6337168161645659</v>
          </cell>
          <cell r="Q338">
            <v>5.6077866796867415</v>
          </cell>
          <cell r="R338">
            <v>5.5819758910568282</v>
          </cell>
          <cell r="S338">
            <v>5.5562839009561316</v>
          </cell>
          <cell r="T338">
            <v>5.5307101625942838</v>
          </cell>
          <cell r="U338">
            <v>5.5082586523925405</v>
          </cell>
          <cell r="V338">
            <v>5.4858982824414202</v>
          </cell>
          <cell r="W338">
            <v>5.463628682763793</v>
          </cell>
          <cell r="X338">
            <v>5.4414494848844246</v>
          </cell>
        </row>
        <row r="339">
          <cell r="L339">
            <v>0.69199214335152481</v>
          </cell>
          <cell r="M339">
            <v>0.68880713222934642</v>
          </cell>
          <cell r="N339">
            <v>0.68563678066066991</v>
          </cell>
          <cell r="O339">
            <v>0.68248102117241594</v>
          </cell>
          <cell r="P339">
            <v>0.67933978660206107</v>
          </cell>
          <cell r="Q339">
            <v>0.67621301009620871</v>
          </cell>
          <cell r="R339">
            <v>0.67310062510916691</v>
          </cell>
          <cell r="S339">
            <v>0.67000256540153114</v>
          </cell>
          <cell r="T339">
            <v>0.66691876503877479</v>
          </cell>
          <cell r="U339">
            <v>0.66421145747486177</v>
          </cell>
          <cell r="V339">
            <v>0.66151514002643175</v>
          </cell>
          <cell r="W339">
            <v>0.65882976807992133</v>
          </cell>
          <cell r="X339">
            <v>0.65615529720287213</v>
          </cell>
        </row>
        <row r="340">
          <cell r="L340">
            <v>0.71296160224096505</v>
          </cell>
          <cell r="M340">
            <v>0.70968007563023572</v>
          </cell>
          <cell r="N340">
            <v>0.70641365280190249</v>
          </cell>
          <cell r="O340">
            <v>0.70316226423824679</v>
          </cell>
          <cell r="P340">
            <v>0.69992584074151742</v>
          </cell>
          <cell r="Q340">
            <v>0.69670431343245753</v>
          </cell>
          <cell r="R340">
            <v>0.69349761374883867</v>
          </cell>
          <cell r="S340">
            <v>0.69030567344400173</v>
          </cell>
          <cell r="T340">
            <v>0.68712842458540424</v>
          </cell>
          <cell r="U340">
            <v>0.68433907739834232</v>
          </cell>
          <cell r="V340">
            <v>0.68156105336056605</v>
          </cell>
          <cell r="W340">
            <v>0.67879430650658545</v>
          </cell>
          <cell r="X340">
            <v>0.67603879105750453</v>
          </cell>
        </row>
        <row r="341">
          <cell r="L341">
            <v>1.0065340266931271</v>
          </cell>
          <cell r="M341">
            <v>1.0019012832426857</v>
          </cell>
          <cell r="N341">
            <v>0.99728986277915632</v>
          </cell>
          <cell r="O341">
            <v>0.99269966715987767</v>
          </cell>
          <cell r="P341">
            <v>0.98813059869390685</v>
          </cell>
          <cell r="Q341">
            <v>0.98358256013993994</v>
          </cell>
          <cell r="R341">
            <v>0.9790554547042426</v>
          </cell>
          <cell r="S341">
            <v>0.97454918603859042</v>
          </cell>
          <cell r="T341">
            <v>0.97006365823821772</v>
          </cell>
          <cell r="U341">
            <v>0.96612575632707143</v>
          </cell>
          <cell r="V341">
            <v>0.96220384003844606</v>
          </cell>
          <cell r="W341">
            <v>0.95829784447988531</v>
          </cell>
          <cell r="X341">
            <v>0.95440770502235917</v>
          </cell>
        </row>
        <row r="342">
          <cell r="L342">
            <v>7.3597004889579534</v>
          </cell>
          <cell r="M342">
            <v>7.3258262200974675</v>
          </cell>
          <cell r="N342">
            <v>7.2921078633005996</v>
          </cell>
          <cell r="O342">
            <v>7.2585447009556487</v>
          </cell>
          <cell r="P342">
            <v>7.2251360187538491</v>
          </cell>
          <cell r="Q342">
            <v>7.1918811056741596</v>
          </cell>
          <cell r="R342">
            <v>7.1587792539681345</v>
          </cell>
          <cell r="S342">
            <v>7.1258297591448585</v>
          </cell>
          <cell r="T342">
            <v>7.0930319199559575</v>
          </cell>
          <cell r="U342">
            <v>7.0642382797487331</v>
          </cell>
          <cell r="V342">
            <v>7.035561525201369</v>
          </cell>
          <cell r="W342">
            <v>7.0070011818251476</v>
          </cell>
          <cell r="X342">
            <v>6.9785567770574994</v>
          </cell>
        </row>
        <row r="343">
          <cell r="L343">
            <v>2.4044979526558032</v>
          </cell>
          <cell r="M343">
            <v>2.3934308433019713</v>
          </cell>
          <cell r="N343">
            <v>2.3824146721946513</v>
          </cell>
          <cell r="O343">
            <v>2.3714492048819302</v>
          </cell>
          <cell r="P343">
            <v>2.3605342079909994</v>
          </cell>
          <cell r="Q343">
            <v>2.3496694492231898</v>
          </cell>
          <cell r="R343">
            <v>2.3388546973490243</v>
          </cell>
          <cell r="S343">
            <v>2.3280897222032992</v>
          </cell>
          <cell r="T343">
            <v>2.3173742946801865</v>
          </cell>
          <cell r="U343">
            <v>2.3079670845591149</v>
          </cell>
          <cell r="V343">
            <v>2.2985980623140656</v>
          </cell>
          <cell r="W343">
            <v>2.2892670729241704</v>
          </cell>
          <cell r="X343">
            <v>2.2799739619978583</v>
          </cell>
        </row>
        <row r="344">
          <cell r="L344">
            <v>1.2721471726260358</v>
          </cell>
          <cell r="M344">
            <v>1.2662918996539501</v>
          </cell>
          <cell r="N344">
            <v>1.2604635765681005</v>
          </cell>
          <cell r="O344">
            <v>1.2546620793270677</v>
          </cell>
          <cell r="P344">
            <v>1.2488872844603545</v>
          </cell>
          <cell r="Q344">
            <v>1.2431390690657573</v>
          </cell>
          <cell r="R344">
            <v>1.2374173108067512</v>
          </cell>
          <cell r="S344">
            <v>1.2317218879098852</v>
          </cell>
          <cell r="T344">
            <v>1.2260526791621917</v>
          </cell>
          <cell r="U344">
            <v>1.2210756086911598</v>
          </cell>
          <cell r="V344">
            <v>1.2161187422708137</v>
          </cell>
          <cell r="W344">
            <v>1.2111819978842997</v>
          </cell>
          <cell r="X344">
            <v>1.2062652938477041</v>
          </cell>
        </row>
        <row r="345">
          <cell r="L345">
            <v>2.3639000636802381</v>
          </cell>
          <cell r="M345">
            <v>2.3530198129911559</v>
          </cell>
          <cell r="N345">
            <v>2.3421896404999116</v>
          </cell>
          <cell r="O345">
            <v>2.3314093157131119</v>
          </cell>
          <cell r="P345">
            <v>2.3206786091982479</v>
          </cell>
          <cell r="Q345">
            <v>2.3099972925788146</v>
          </cell>
          <cell r="R345">
            <v>2.2993651385294465</v>
          </cell>
          <cell r="S345">
            <v>2.2887819207710836</v>
          </cell>
          <cell r="T345">
            <v>2.2782474140661515</v>
          </cell>
          <cell r="U345">
            <v>2.2689990366326453</v>
          </cell>
          <cell r="V345">
            <v>2.2597882023055744</v>
          </cell>
          <cell r="W345">
            <v>2.2506147586814658</v>
          </cell>
          <cell r="X345">
            <v>2.2414785539755173</v>
          </cell>
        </row>
        <row r="346">
          <cell r="L346">
            <v>2.3020538410839531</v>
          </cell>
          <cell r="M346">
            <v>2.2914582481163879</v>
          </cell>
          <cell r="N346">
            <v>2.2809114231612515</v>
          </cell>
          <cell r="O346">
            <v>2.2704131417555016</v>
          </cell>
          <cell r="P346">
            <v>2.2599631804692248</v>
          </cell>
          <cell r="Q346">
            <v>2.249561316900881</v>
          </cell>
          <cell r="R346">
            <v>2.2392073296725723</v>
          </cell>
          <cell r="S346">
            <v>2.2289009984253294</v>
          </cell>
          <cell r="T346">
            <v>2.2186421038144215</v>
          </cell>
          <cell r="U346">
            <v>2.209635689744001</v>
          </cell>
          <cell r="V346">
            <v>2.2006658365475804</v>
          </cell>
          <cell r="W346">
            <v>2.1917323958089865</v>
          </cell>
          <cell r="X346">
            <v>2.1828352197145309</v>
          </cell>
        </row>
        <row r="347">
          <cell r="L347">
            <v>0.55219575075525706</v>
          </cell>
          <cell r="M347">
            <v>0.54965417622341772</v>
          </cell>
          <cell r="N347">
            <v>0.54712429971912047</v>
          </cell>
          <cell r="O347">
            <v>0.54460606740021067</v>
          </cell>
          <cell r="P347">
            <v>0.54209942567235159</v>
          </cell>
          <cell r="Q347">
            <v>0.53960432118788371</v>
          </cell>
          <cell r="R347">
            <v>0.53712070084468877</v>
          </cell>
          <cell r="S347">
            <v>0.53464851178506001</v>
          </cell>
          <cell r="T347">
            <v>0.53218770139457772</v>
          </cell>
          <cell r="U347">
            <v>0.53002732465165725</v>
          </cell>
          <cell r="V347">
            <v>0.52787571779886966</v>
          </cell>
          <cell r="W347">
            <v>0.52573284523549269</v>
          </cell>
          <cell r="X347">
            <v>0.52359867150532213</v>
          </cell>
        </row>
        <row r="348">
          <cell r="L348">
            <v>6.5075969776313549</v>
          </cell>
          <cell r="M348">
            <v>6.4776446596006547</v>
          </cell>
          <cell r="N348">
            <v>6.4478302021901639</v>
          </cell>
          <cell r="O348">
            <v>6.4181529708730141</v>
          </cell>
          <cell r="P348">
            <v>6.3886123340428513</v>
          </cell>
          <cell r="Q348">
            <v>6.3592076630004</v>
          </cell>
          <cell r="R348">
            <v>6.3299383319400766</v>
          </cell>
          <cell r="S348">
            <v>6.3008037179366756</v>
          </cell>
          <cell r="T348">
            <v>6.2718032009321112</v>
          </cell>
          <cell r="U348">
            <v>6.2463432781718469</v>
          </cell>
          <cell r="V348">
            <v>6.2209867080912185</v>
          </cell>
          <cell r="W348">
            <v>6.1957330711376404</v>
          </cell>
          <cell r="X348">
            <v>6.1705819494616723</v>
          </cell>
        </row>
        <row r="349">
          <cell r="L349">
            <v>1.3769944670732361</v>
          </cell>
          <cell r="M349">
            <v>1.3706566166583964</v>
          </cell>
          <cell r="N349">
            <v>1.3643479372742624</v>
          </cell>
          <cell r="O349">
            <v>1.3580682946562215</v>
          </cell>
          <cell r="P349">
            <v>1.3518175551576364</v>
          </cell>
          <cell r="Q349">
            <v>1.3455955857470012</v>
          </cell>
          <cell r="R349">
            <v>1.33940225400511</v>
          </cell>
          <cell r="S349">
            <v>1.3332374281222386</v>
          </cell>
          <cell r="T349">
            <v>1.3271009768953397</v>
          </cell>
          <cell r="U349">
            <v>1.3217137083085633</v>
          </cell>
          <cell r="V349">
            <v>1.3163483089414856</v>
          </cell>
          <cell r="W349">
            <v>1.3110046900176213</v>
          </cell>
          <cell r="X349">
            <v>1.305682763120867</v>
          </cell>
        </row>
        <row r="350">
          <cell r="L350">
            <v>0.46132809556768334</v>
          </cell>
          <cell r="M350">
            <v>0.45920475481956441</v>
          </cell>
          <cell r="N350">
            <v>0.45709118710711344</v>
          </cell>
          <cell r="O350">
            <v>0.45498734744827746</v>
          </cell>
          <cell r="P350">
            <v>0.45289319106804082</v>
          </cell>
          <cell r="Q350">
            <v>0.4508086733974726</v>
          </cell>
          <cell r="R350">
            <v>0.44873375007277805</v>
          </cell>
          <cell r="S350">
            <v>0.44666837693435413</v>
          </cell>
          <cell r="T350">
            <v>0.44461251002584995</v>
          </cell>
          <cell r="U350">
            <v>0.4428076383165746</v>
          </cell>
          <cell r="V350">
            <v>0.44101009335095465</v>
          </cell>
          <cell r="W350">
            <v>0.43921984538661435</v>
          </cell>
          <cell r="X350">
            <v>0.43743686480191485</v>
          </cell>
        </row>
        <row r="351">
          <cell r="L351">
            <v>0.50326701334656354</v>
          </cell>
          <cell r="M351">
            <v>0.50095064162134284</v>
          </cell>
          <cell r="N351">
            <v>0.49864493138957822</v>
          </cell>
          <cell r="O351">
            <v>0.49634983357993889</v>
          </cell>
          <cell r="P351">
            <v>0.49406529934695348</v>
          </cell>
          <cell r="Q351">
            <v>0.49179128006997003</v>
          </cell>
          <cell r="R351">
            <v>0.48952772735212141</v>
          </cell>
          <cell r="S351">
            <v>0.48727459301929532</v>
          </cell>
          <cell r="T351">
            <v>0.48503182911910891</v>
          </cell>
          <cell r="U351">
            <v>0.48306287816353577</v>
          </cell>
          <cell r="V351">
            <v>0.48110192001922308</v>
          </cell>
          <cell r="W351">
            <v>0.47914892223994271</v>
          </cell>
          <cell r="X351">
            <v>0.47720385251117964</v>
          </cell>
        </row>
        <row r="352">
          <cell r="L352">
            <v>0.95061546965461996</v>
          </cell>
          <cell r="M352">
            <v>0.94624010084031429</v>
          </cell>
          <cell r="N352">
            <v>0.94188487040253643</v>
          </cell>
          <cell r="O352">
            <v>0.9375496856509955</v>
          </cell>
          <cell r="P352">
            <v>0.93323445432202301</v>
          </cell>
          <cell r="Q352">
            <v>0.9289390845766099</v>
          </cell>
          <cell r="R352">
            <v>0.92466348499845152</v>
          </cell>
          <cell r="S352">
            <v>0.92040756459200235</v>
          </cell>
          <cell r="T352">
            <v>0.91617123278053902</v>
          </cell>
          <cell r="U352">
            <v>0.91245210319778991</v>
          </cell>
          <cell r="V352">
            <v>0.90874807114742151</v>
          </cell>
          <cell r="W352">
            <v>0.90505907534211416</v>
          </cell>
          <cell r="X352">
            <v>0.90138505474333952</v>
          </cell>
        </row>
        <row r="353">
          <cell r="L353">
            <v>0.85275799483723269</v>
          </cell>
          <cell r="M353">
            <v>0.8488330316361643</v>
          </cell>
          <cell r="N353">
            <v>0.84492613374345193</v>
          </cell>
          <cell r="O353">
            <v>0.84103721801045206</v>
          </cell>
          <cell r="P353">
            <v>0.83716620167122668</v>
          </cell>
          <cell r="Q353">
            <v>0.83331300234078254</v>
          </cell>
          <cell r="R353">
            <v>0.82947753801331681</v>
          </cell>
          <cell r="S353">
            <v>0.82565972706047253</v>
          </cell>
          <cell r="T353">
            <v>0.8218594882296012</v>
          </cell>
          <cell r="U353">
            <v>0.81852321022154673</v>
          </cell>
          <cell r="V353">
            <v>0.81520047558812792</v>
          </cell>
          <cell r="W353">
            <v>0.8118912293510141</v>
          </cell>
          <cell r="X353">
            <v>0.80859541675505442</v>
          </cell>
        </row>
        <row r="354">
          <cell r="L354">
            <v>0.34949098149066915</v>
          </cell>
          <cell r="M354">
            <v>0.34788239001482146</v>
          </cell>
          <cell r="N354">
            <v>0.34628120235387377</v>
          </cell>
          <cell r="O354">
            <v>0.34468738443051311</v>
          </cell>
          <cell r="P354">
            <v>0.34310090232427326</v>
          </cell>
          <cell r="Q354">
            <v>0.34152172227081251</v>
          </cell>
          <cell r="R354">
            <v>0.33994981066119545</v>
          </cell>
          <cell r="S354">
            <v>0.33838513404117732</v>
          </cell>
          <cell r="T354">
            <v>0.33682765911049234</v>
          </cell>
          <cell r="U354">
            <v>0.33546033205801101</v>
          </cell>
          <cell r="V354">
            <v>0.334098555568905</v>
          </cell>
          <cell r="W354">
            <v>0.33274230711107139</v>
          </cell>
          <cell r="X354">
            <v>0.33139156424387484</v>
          </cell>
        </row>
        <row r="355">
          <cell r="L355">
            <v>0.62209394705339105</v>
          </cell>
          <cell r="M355">
            <v>0.61923065422638213</v>
          </cell>
          <cell r="N355">
            <v>0.6163805401898953</v>
          </cell>
          <cell r="O355">
            <v>0.6135435442863133</v>
          </cell>
          <cell r="P355">
            <v>0.61071960613720633</v>
          </cell>
          <cell r="Q355">
            <v>0.60790866564204626</v>
          </cell>
          <cell r="R355">
            <v>0.60511066297692795</v>
          </cell>
          <cell r="S355">
            <v>0.60232553859329563</v>
          </cell>
          <cell r="T355">
            <v>0.59955323321667631</v>
          </cell>
          <cell r="U355">
            <v>0.59711939106325962</v>
          </cell>
          <cell r="V355">
            <v>0.59469542891265081</v>
          </cell>
          <cell r="W355">
            <v>0.59228130665770706</v>
          </cell>
          <cell r="X355">
            <v>0.58987698435409719</v>
          </cell>
        </row>
        <row r="356">
          <cell r="L356">
            <v>0.95518054898707316</v>
          </cell>
          <cell r="M356">
            <v>0.95078416862142667</v>
          </cell>
          <cell r="N356">
            <v>0.94640802334153418</v>
          </cell>
          <cell r="O356">
            <v>0.94205202001198407</v>
          </cell>
          <cell r="P356">
            <v>0.9377160659260364</v>
          </cell>
          <cell r="Q356">
            <v>0.93340006880364901</v>
          </cell>
          <cell r="R356">
            <v>0.92910393678951508</v>
          </cell>
          <cell r="S356">
            <v>0.92482757845110675</v>
          </cell>
          <cell r="T356">
            <v>0.92057090277673026</v>
          </cell>
          <cell r="U356">
            <v>0.91683391305795869</v>
          </cell>
          <cell r="V356">
            <v>0.91311209337347365</v>
          </cell>
          <cell r="W356">
            <v>0.90940538214163913</v>
          </cell>
          <cell r="X356">
            <v>0.90571371803080536</v>
          </cell>
        </row>
        <row r="357">
          <cell r="L357">
            <v>3.5389782930096598</v>
          </cell>
          <cell r="M357">
            <v>3.5226895456117604</v>
          </cell>
          <cell r="N357">
            <v>3.5064757699344615</v>
          </cell>
          <cell r="O357">
            <v>3.4903366209077116</v>
          </cell>
          <cell r="P357">
            <v>3.4742717550497035</v>
          </cell>
          <cell r="Q357">
            <v>3.4582808304595636</v>
          </cell>
          <cell r="R357">
            <v>3.4423635068100742</v>
          </cell>
          <cell r="S357">
            <v>3.4265194453404315</v>
          </cell>
          <cell r="T357">
            <v>3.4107483088490365</v>
          </cell>
          <cell r="U357">
            <v>3.3969026275168974</v>
          </cell>
          <cell r="V357">
            <v>3.3831131517074744</v>
          </cell>
          <cell r="W357">
            <v>3.3693796532585911</v>
          </cell>
          <cell r="X357">
            <v>3.3557019049342784</v>
          </cell>
        </row>
        <row r="358">
          <cell r="L358">
            <v>1.6146483344868914</v>
          </cell>
          <cell r="M358">
            <v>1.6072166418684752</v>
          </cell>
          <cell r="N358">
            <v>1.5998191548748968</v>
          </cell>
          <cell r="O358">
            <v>1.5924557160689707</v>
          </cell>
          <cell r="P358">
            <v>1.5851261687381424</v>
          </cell>
          <cell r="Q358">
            <v>1.5778303568911538</v>
          </cell>
          <cell r="R358">
            <v>1.5705681252547228</v>
          </cell>
          <cell r="S358">
            <v>1.5633393192702392</v>
          </cell>
          <cell r="T358">
            <v>1.5561437850904745</v>
          </cell>
          <cell r="U358">
            <v>1.5498267341080108</v>
          </cell>
          <cell r="V358">
            <v>1.5435353267283409</v>
          </cell>
          <cell r="W358">
            <v>1.5372694588531497</v>
          </cell>
          <cell r="X358">
            <v>1.5310290268067017</v>
          </cell>
        </row>
        <row r="359">
          <cell r="L359">
            <v>5.8085401123749216</v>
          </cell>
          <cell r="M359">
            <v>5.781805322046333</v>
          </cell>
          <cell r="N359">
            <v>5.7551935831213816</v>
          </cell>
          <cell r="O359">
            <v>5.7287043292351285</v>
          </cell>
          <cell r="P359">
            <v>5.7023369966294215</v>
          </cell>
          <cell r="Q359">
            <v>5.6760910241409039</v>
          </cell>
          <cell r="R359">
            <v>5.6499658531890686</v>
          </cell>
          <cell r="S359">
            <v>5.6239609277643678</v>
          </cell>
          <cell r="T359">
            <v>5.5980756944163828</v>
          </cell>
          <cell r="U359">
            <v>5.5753507188041427</v>
          </cell>
          <cell r="V359">
            <v>5.5527179935552011</v>
          </cell>
          <cell r="W359">
            <v>5.5301771441860073</v>
          </cell>
          <cell r="X359">
            <v>5.5077277977331995</v>
          </cell>
        </row>
        <row r="360">
          <cell r="L360">
            <v>13.39249441072244</v>
          </cell>
          <cell r="M360">
            <v>13.330853185367957</v>
          </cell>
          <cell r="N360">
            <v>13.26949567420044</v>
          </cell>
          <cell r="O360">
            <v>13.20842057137726</v>
          </cell>
          <cell r="P360">
            <v>13.147626577066148</v>
          </cell>
          <cell r="Q360">
            <v>13.087112397417533</v>
          </cell>
          <cell r="R360">
            <v>13.026876744537006</v>
          </cell>
          <cell r="S360">
            <v>12.96691833645791</v>
          </cell>
          <cell r="T360">
            <v>12.907235897114061</v>
          </cell>
          <cell r="U360">
            <v>12.854839924462976</v>
          </cell>
          <cell r="V360">
            <v>12.802656649400433</v>
          </cell>
          <cell r="W360">
            <v>12.75068520849625</v>
          </cell>
          <cell r="X360">
            <v>12.698924741825278</v>
          </cell>
        </row>
        <row r="361">
          <cell r="L361">
            <v>1.5237806792993169</v>
          </cell>
          <cell r="M361">
            <v>1.516767220464621</v>
          </cell>
          <cell r="N361">
            <v>1.509786042262889</v>
          </cell>
          <cell r="O361">
            <v>1.5028369961170369</v>
          </cell>
          <cell r="P361">
            <v>1.495919934133831</v>
          </cell>
          <cell r="Q361">
            <v>1.4890347091007421</v>
          </cell>
          <cell r="R361">
            <v>1.4821811744828117</v>
          </cell>
          <cell r="S361">
            <v>1.4753591844195328</v>
          </cell>
          <cell r="T361">
            <v>1.4685685937217463</v>
          </cell>
          <cell r="U361">
            <v>1.4626070477729278</v>
          </cell>
          <cell r="V361">
            <v>1.4566697022804254</v>
          </cell>
          <cell r="W361">
            <v>1.450756459004271</v>
          </cell>
          <cell r="X361">
            <v>1.4448672201032939</v>
          </cell>
        </row>
        <row r="362">
          <cell r="L362">
            <v>1.6426076130061449</v>
          </cell>
          <cell r="M362">
            <v>1.6350472330696608</v>
          </cell>
          <cell r="N362">
            <v>1.6275216510632065</v>
          </cell>
          <cell r="O362">
            <v>1.6200307068234114</v>
          </cell>
          <cell r="P362">
            <v>1.6125742409240842</v>
          </cell>
          <cell r="Q362">
            <v>1.6051520946728188</v>
          </cell>
          <cell r="R362">
            <v>1.5977641101076183</v>
          </cell>
          <cell r="S362">
            <v>1.5904101299935332</v>
          </cell>
          <cell r="T362">
            <v>1.5830899978193136</v>
          </cell>
          <cell r="U362">
            <v>1.5766635606726516</v>
          </cell>
          <cell r="V362">
            <v>1.570263211173853</v>
          </cell>
          <cell r="W362">
            <v>1.5638888434220353</v>
          </cell>
          <cell r="X362">
            <v>1.5575403519462112</v>
          </cell>
        </row>
        <row r="363">
          <cell r="L363">
            <v>2.6072027219203919</v>
          </cell>
          <cell r="M363">
            <v>2.5952026295105681</v>
          </cell>
          <cell r="N363">
            <v>2.5832577695598982</v>
          </cell>
          <cell r="O363">
            <v>2.5713678878516277</v>
          </cell>
          <cell r="P363">
            <v>2.5595327313390781</v>
          </cell>
          <cell r="Q363">
            <v>2.5477520481402611</v>
          </cell>
          <cell r="R363">
            <v>2.5360255875325182</v>
          </cell>
          <cell r="S363">
            <v>2.5243530999471826</v>
          </cell>
          <cell r="T363">
            <v>2.5127343369642725</v>
          </cell>
          <cell r="U363">
            <v>2.5025340771527618</v>
          </cell>
          <cell r="V363">
            <v>2.4923752245440309</v>
          </cell>
          <cell r="W363">
            <v>2.4822576110485923</v>
          </cell>
          <cell r="X363">
            <v>2.4721810692593063</v>
          </cell>
        </row>
        <row r="364">
          <cell r="L364">
            <v>0.41239935815898959</v>
          </cell>
          <cell r="M364">
            <v>0.4105012202174893</v>
          </cell>
          <cell r="N364">
            <v>0.40861181877757102</v>
          </cell>
          <cell r="O364">
            <v>0.40673111362800551</v>
          </cell>
          <cell r="P364">
            <v>0.40485906474264244</v>
          </cell>
          <cell r="Q364">
            <v>0.40299563227955876</v>
          </cell>
          <cell r="R364">
            <v>0.40114077658021058</v>
          </cell>
          <cell r="S364">
            <v>0.39929445816858922</v>
          </cell>
          <cell r="T364">
            <v>0.39745663775038093</v>
          </cell>
          <cell r="U364">
            <v>0.39584319182845296</v>
          </cell>
          <cell r="V364">
            <v>0.39423629557130785</v>
          </cell>
          <cell r="W364">
            <v>0.39263592239106426</v>
          </cell>
          <cell r="X364">
            <v>0.3910420458077723</v>
          </cell>
        </row>
        <row r="365">
          <cell r="L365">
            <v>3.8550812085017845</v>
          </cell>
          <cell r="M365">
            <v>3.8373375438605781</v>
          </cell>
          <cell r="N365">
            <v>3.8196755474431705</v>
          </cell>
          <cell r="O365">
            <v>3.8020948433577204</v>
          </cell>
          <cell r="P365">
            <v>3.784595057442492</v>
          </cell>
          <cell r="Q365">
            <v>3.7671758172578924</v>
          </cell>
          <cell r="R365">
            <v>3.7498367520785458</v>
          </cell>
          <cell r="S365">
            <v>3.732577492885401</v>
          </cell>
          <cell r="T365">
            <v>3.7153976723578812</v>
          </cell>
          <cell r="U365">
            <v>3.7003152893921922</v>
          </cell>
          <cell r="V365">
            <v>3.6852941322483348</v>
          </cell>
          <cell r="W365">
            <v>3.6703339523845999</v>
          </cell>
          <cell r="X365">
            <v>3.6554345022682129</v>
          </cell>
        </row>
        <row r="366">
          <cell r="L366">
            <v>110.58104600215813</v>
          </cell>
          <cell r="M366">
            <v>110.07207799608629</v>
          </cell>
          <cell r="N366">
            <v>109.56545260152494</v>
          </cell>
          <cell r="O366">
            <v>109.06115903620753</v>
          </cell>
          <cell r="P366">
            <v>108.55918656749479</v>
          </cell>
          <cell r="Q366">
            <v>108.05952451214618</v>
          </cell>
          <cell r="R366">
            <v>107.56216223609262</v>
          </cell>
          <cell r="S366">
            <v>107.06708915421011</v>
          </cell>
          <cell r="T366">
            <v>106.57429473009452</v>
          </cell>
          <cell r="U366">
            <v>106.14166423689689</v>
          </cell>
          <cell r="V366">
            <v>105.71078997529449</v>
          </cell>
          <cell r="W366">
            <v>105.28166481599462</v>
          </cell>
          <cell r="X366">
            <v>104.85428165864542</v>
          </cell>
        </row>
        <row r="367">
          <cell r="L367">
            <v>1.2441878941067819</v>
          </cell>
          <cell r="M367">
            <v>1.238461308452764</v>
          </cell>
          <cell r="N367">
            <v>1.2327610803797902</v>
          </cell>
          <cell r="O367">
            <v>1.2270870885726264</v>
          </cell>
          <cell r="P367">
            <v>1.2214392122744124</v>
          </cell>
          <cell r="Q367">
            <v>1.2158173312840923</v>
          </cell>
          <cell r="R367">
            <v>1.2102213259538555</v>
          </cell>
          <cell r="S367">
            <v>1.204651077186591</v>
          </cell>
          <cell r="T367">
            <v>1.1991064664333524</v>
          </cell>
          <cell r="U367">
            <v>1.194238782126519</v>
          </cell>
          <cell r="V367">
            <v>1.1893908578253014</v>
          </cell>
          <cell r="W367">
            <v>1.1845626133154139</v>
          </cell>
          <cell r="X367">
            <v>1.1797539687081942</v>
          </cell>
        </row>
        <row r="368">
          <cell r="L368">
            <v>0.62209394705339105</v>
          </cell>
          <cell r="M368">
            <v>0.61923065422638213</v>
          </cell>
          <cell r="N368">
            <v>0.61638054018989519</v>
          </cell>
          <cell r="O368">
            <v>0.6135435442863133</v>
          </cell>
          <cell r="P368">
            <v>0.61071960613720633</v>
          </cell>
          <cell r="Q368">
            <v>0.60790866564204626</v>
          </cell>
          <cell r="R368">
            <v>0.60511066297692784</v>
          </cell>
          <cell r="S368">
            <v>0.60232553859329552</v>
          </cell>
          <cell r="T368">
            <v>0.5995532332166762</v>
          </cell>
          <cell r="U368">
            <v>0.59711939106325951</v>
          </cell>
          <cell r="V368">
            <v>0.59469542891265081</v>
          </cell>
          <cell r="W368">
            <v>0.59228130665770706</v>
          </cell>
          <cell r="X368">
            <v>0.58987698435409708</v>
          </cell>
        </row>
        <row r="369">
          <cell r="L369">
            <v>1.1113813211403278</v>
          </cell>
          <cell r="M369">
            <v>1.1062660002471323</v>
          </cell>
          <cell r="N369">
            <v>1.1011742234853188</v>
          </cell>
          <cell r="O369">
            <v>1.0961058824890317</v>
          </cell>
          <cell r="P369">
            <v>1.091060869391189</v>
          </cell>
          <cell r="Q369">
            <v>1.0860390768211838</v>
          </cell>
          <cell r="R369">
            <v>1.0810403979026015</v>
          </cell>
          <cell r="S369">
            <v>1.076064726250944</v>
          </cell>
          <cell r="T369">
            <v>1.0711119559713658</v>
          </cell>
          <cell r="U369">
            <v>1.066763855944475</v>
          </cell>
          <cell r="V369">
            <v>1.0624334067091179</v>
          </cell>
          <cell r="W369">
            <v>1.0581205366132072</v>
          </cell>
          <cell r="X369">
            <v>1.053825174295522</v>
          </cell>
        </row>
        <row r="370">
          <cell r="L370">
            <v>1.8453123822707334</v>
          </cell>
          <cell r="M370">
            <v>1.8368190192782576</v>
          </cell>
          <cell r="N370">
            <v>1.8283647484284538</v>
          </cell>
          <cell r="O370">
            <v>1.8199493897931098</v>
          </cell>
          <cell r="P370">
            <v>1.8115727642721633</v>
          </cell>
          <cell r="Q370">
            <v>1.8032346935898904</v>
          </cell>
          <cell r="R370">
            <v>1.7949350002911122</v>
          </cell>
          <cell r="S370">
            <v>1.7866735077374165</v>
          </cell>
          <cell r="T370">
            <v>1.7784500401033998</v>
          </cell>
          <cell r="U370">
            <v>1.7712305532662984</v>
          </cell>
          <cell r="V370">
            <v>1.7640403734038186</v>
          </cell>
          <cell r="W370">
            <v>1.7568793815464574</v>
          </cell>
          <cell r="X370">
            <v>1.7497474592076594</v>
          </cell>
        </row>
        <row r="371">
          <cell r="L371">
            <v>2.3625590348769232</v>
          </cell>
          <cell r="M371">
            <v>2.3516849565001929</v>
          </cell>
          <cell r="N371">
            <v>2.3408609279121859</v>
          </cell>
          <cell r="O371">
            <v>2.3300867187502683</v>
          </cell>
          <cell r="P371">
            <v>2.3193620997120865</v>
          </cell>
          <cell r="Q371">
            <v>2.3086868425506926</v>
          </cell>
          <cell r="R371">
            <v>2.2980607200696808</v>
          </cell>
          <cell r="S371">
            <v>2.2874835061183583</v>
          </cell>
          <cell r="T371">
            <v>2.2769549755869281</v>
          </cell>
          <cell r="U371">
            <v>2.2677118447121543</v>
          </cell>
          <cell r="V371">
            <v>2.2585062356457977</v>
          </cell>
          <cell r="W371">
            <v>2.2493379960708428</v>
          </cell>
          <cell r="X371">
            <v>2.2402069742885939</v>
          </cell>
        </row>
        <row r="372">
          <cell r="L372">
            <v>1.1882693370682749</v>
          </cell>
          <cell r="M372">
            <v>1.1828001260503926</v>
          </cell>
          <cell r="N372">
            <v>1.1773560880031706</v>
          </cell>
          <cell r="O372">
            <v>1.1719371070637445</v>
          </cell>
          <cell r="P372">
            <v>1.1665430679025288</v>
          </cell>
          <cell r="Q372">
            <v>1.1611738557207623</v>
          </cell>
          <cell r="R372">
            <v>1.1558293562480642</v>
          </cell>
          <cell r="S372">
            <v>1.1505094557400026</v>
          </cell>
          <cell r="T372">
            <v>1.1452140409756737</v>
          </cell>
          <cell r="U372">
            <v>1.1405651289972372</v>
          </cell>
          <cell r="V372">
            <v>1.1359350889342767</v>
          </cell>
          <cell r="W372">
            <v>1.1313238441776425</v>
          </cell>
          <cell r="X372">
            <v>1.1267313184291743</v>
          </cell>
        </row>
        <row r="373">
          <cell r="L373">
            <v>1.9103610979741465</v>
          </cell>
          <cell r="M373">
            <v>1.9015683372428536</v>
          </cell>
          <cell r="N373">
            <v>1.8928160466830686</v>
          </cell>
          <cell r="O373">
            <v>1.8841040400239684</v>
          </cell>
          <cell r="P373">
            <v>1.875432131852073</v>
          </cell>
          <cell r="Q373">
            <v>1.8668001376072982</v>
          </cell>
          <cell r="R373">
            <v>1.8582078735790304</v>
          </cell>
          <cell r="S373">
            <v>1.8496551569022137</v>
          </cell>
          <cell r="T373">
            <v>1.8411418055534607</v>
          </cell>
          <cell r="U373">
            <v>1.8336678261159176</v>
          </cell>
          <cell r="V373">
            <v>1.8262241867469475</v>
          </cell>
          <cell r="W373">
            <v>1.8188107642832785</v>
          </cell>
          <cell r="X373">
            <v>1.8114274360616109</v>
          </cell>
        </row>
        <row r="374">
          <cell r="L374">
            <v>1.5657195970781976</v>
          </cell>
          <cell r="M374">
            <v>1.5585131072663998</v>
          </cell>
          <cell r="N374">
            <v>1.5513397865453542</v>
          </cell>
          <cell r="O374">
            <v>1.5441994822486984</v>
          </cell>
          <cell r="P374">
            <v>1.5370920424127439</v>
          </cell>
          <cell r="Q374">
            <v>1.53001731577324</v>
          </cell>
          <cell r="R374">
            <v>1.5229751517621555</v>
          </cell>
          <cell r="S374">
            <v>1.5159654005044743</v>
          </cell>
          <cell r="T374">
            <v>1.5089879128150054</v>
          </cell>
          <cell r="U374">
            <v>1.5028622876198892</v>
          </cell>
          <cell r="V374">
            <v>1.4967615289486942</v>
          </cell>
          <cell r="W374">
            <v>1.4906855358575997</v>
          </cell>
          <cell r="X374">
            <v>1.4846342078125592</v>
          </cell>
        </row>
        <row r="375">
          <cell r="L375">
            <v>9.4642157787673185</v>
          </cell>
          <cell r="M375">
            <v>9.4206551216013636</v>
          </cell>
          <cell r="N375">
            <v>9.3772949597428994</v>
          </cell>
          <cell r="O375">
            <v>9.334134370378294</v>
          </cell>
          <cell r="P375">
            <v>9.2911724349413181</v>
          </cell>
          <cell r="Q375">
            <v>9.2484082390936013</v>
          </cell>
          <cell r="R375">
            <v>9.2058408727051706</v>
          </cell>
          <cell r="S375">
            <v>9.1634694298350805</v>
          </cell>
          <cell r="T375">
            <v>9.1212930087121311</v>
          </cell>
          <cell r="U375">
            <v>9.0842657921309353</v>
          </cell>
          <cell r="V375">
            <v>9.0473888848059438</v>
          </cell>
          <cell r="W375">
            <v>9.0106616765678105</v>
          </cell>
          <cell r="X375">
            <v>8.9740835597241286</v>
          </cell>
        </row>
        <row r="376">
          <cell r="L376">
            <v>8.2049321977738501</v>
          </cell>
          <cell r="M376">
            <v>8.1671676067193033</v>
          </cell>
          <cell r="N376">
            <v>8.1295768335956229</v>
          </cell>
          <cell r="O376">
            <v>8.0921590783763229</v>
          </cell>
          <cell r="P376">
            <v>8.0549135447171754</v>
          </cell>
          <cell r="Q376">
            <v>8.017839439939257</v>
          </cell>
          <cell r="R376">
            <v>7.9809359750120921</v>
          </cell>
          <cell r="S376">
            <v>7.944202364536844</v>
          </cell>
          <cell r="T376">
            <v>7.9076378267296095</v>
          </cell>
          <cell r="U376">
            <v>7.8755373538935434</v>
          </cell>
          <cell r="V376">
            <v>7.8435671905606279</v>
          </cell>
          <cell r="W376">
            <v>7.811726807749042</v>
          </cell>
          <cell r="X376">
            <v>7.7800156786243253</v>
          </cell>
        </row>
        <row r="377">
          <cell r="L377">
            <v>0.64594943600564658</v>
          </cell>
          <cell r="M377">
            <v>0.64297634424758343</v>
          </cell>
          <cell r="N377">
            <v>0.64001693664823167</v>
          </cell>
          <cell r="O377">
            <v>0.63707115022393168</v>
          </cell>
          <cell r="P377">
            <v>0.63413892228091662</v>
          </cell>
          <cell r="Q377">
            <v>0.63122019041397848</v>
          </cell>
          <cell r="R377">
            <v>0.62831489250513961</v>
          </cell>
          <cell r="S377">
            <v>0.62542296672233111</v>
          </cell>
          <cell r="T377">
            <v>0.62254435151807652</v>
          </cell>
          <cell r="U377">
            <v>0.6200171786147346</v>
          </cell>
          <cell r="V377">
            <v>0.61750026458350016</v>
          </cell>
          <cell r="W377">
            <v>0.61499356777923786</v>
          </cell>
          <cell r="X377">
            <v>0.61249704672586824</v>
          </cell>
        </row>
        <row r="378">
          <cell r="L378">
            <v>0.94362565002480658</v>
          </cell>
          <cell r="M378">
            <v>0.9392824530400179</v>
          </cell>
          <cell r="N378">
            <v>0.93495924635545902</v>
          </cell>
          <cell r="O378">
            <v>0.93065593796238533</v>
          </cell>
          <cell r="P378">
            <v>0.92637243627553756</v>
          </cell>
          <cell r="Q378">
            <v>0.9221086501311937</v>
          </cell>
          <cell r="R378">
            <v>0.91786448878522764</v>
          </cell>
          <cell r="S378">
            <v>0.91363986191117874</v>
          </cell>
          <cell r="T378">
            <v>0.90943467959832924</v>
          </cell>
          <cell r="U378">
            <v>0.90574289655662965</v>
          </cell>
          <cell r="V378">
            <v>0.90206610003604337</v>
          </cell>
          <cell r="W378">
            <v>0.89840422919989271</v>
          </cell>
          <cell r="X378">
            <v>0.89475722345846198</v>
          </cell>
        </row>
        <row r="379">
          <cell r="L379">
            <v>0.85974781446704607</v>
          </cell>
          <cell r="M379">
            <v>0.8557906794364607</v>
          </cell>
          <cell r="N379">
            <v>0.85185175779052935</v>
          </cell>
          <cell r="O379">
            <v>0.84793096569906223</v>
          </cell>
          <cell r="P379">
            <v>0.84402821971771214</v>
          </cell>
          <cell r="Q379">
            <v>0.84014343678619874</v>
          </cell>
          <cell r="R379">
            <v>0.8362765342265408</v>
          </cell>
          <cell r="S379">
            <v>0.83242742974129624</v>
          </cell>
          <cell r="T379">
            <v>0.82859604141181109</v>
          </cell>
          <cell r="U379">
            <v>0.8252324168627071</v>
          </cell>
          <cell r="V379">
            <v>0.82188244669950639</v>
          </cell>
          <cell r="W379">
            <v>0.81854607549323577</v>
          </cell>
          <cell r="X379">
            <v>0.81522324803993218</v>
          </cell>
        </row>
        <row r="380">
          <cell r="L380">
            <v>0.30056224408197546</v>
          </cell>
          <cell r="M380">
            <v>0.29917885541274641</v>
          </cell>
          <cell r="N380">
            <v>0.29780183402433141</v>
          </cell>
          <cell r="O380">
            <v>0.29643115061024128</v>
          </cell>
          <cell r="P380">
            <v>0.29506677599887499</v>
          </cell>
          <cell r="Q380">
            <v>0.29370868115289878</v>
          </cell>
          <cell r="R380">
            <v>0.29235683716862804</v>
          </cell>
          <cell r="S380">
            <v>0.29101121527541246</v>
          </cell>
          <cell r="T380">
            <v>0.28967178683502337</v>
          </cell>
          <cell r="U380">
            <v>0.28849588556988942</v>
          </cell>
          <cell r="V380">
            <v>0.28732475778925826</v>
          </cell>
          <cell r="W380">
            <v>0.28615838411552136</v>
          </cell>
          <cell r="X380">
            <v>0.28499674524973234</v>
          </cell>
        </row>
        <row r="381">
          <cell r="L381">
            <v>0.68500232372171144</v>
          </cell>
          <cell r="M381">
            <v>0.68184948442905002</v>
          </cell>
          <cell r="N381">
            <v>0.67871115661359249</v>
          </cell>
          <cell r="O381">
            <v>0.67558727348380565</v>
          </cell>
          <cell r="P381">
            <v>0.67247776855557539</v>
          </cell>
          <cell r="Q381">
            <v>0.6693825756507924</v>
          </cell>
          <cell r="R381">
            <v>0.66630162889594291</v>
          </cell>
          <cell r="S381">
            <v>0.66323486272070742</v>
          </cell>
          <cell r="T381">
            <v>0.66018221185656478</v>
          </cell>
          <cell r="U381">
            <v>0.6575022508337014</v>
          </cell>
          <cell r="V381">
            <v>0.65483316891505361</v>
          </cell>
          <cell r="W381">
            <v>0.65217492193769977</v>
          </cell>
          <cell r="X381">
            <v>0.64952746591799448</v>
          </cell>
        </row>
        <row r="382">
          <cell r="L382">
            <v>1.4329130241117431</v>
          </cell>
          <cell r="M382">
            <v>1.4263177990607676</v>
          </cell>
          <cell r="N382">
            <v>1.4197529296508822</v>
          </cell>
          <cell r="O382">
            <v>1.4132182761651035</v>
          </cell>
          <cell r="P382">
            <v>1.40671369952952</v>
          </cell>
          <cell r="Q382">
            <v>1.400239061310331</v>
          </cell>
          <cell r="R382">
            <v>1.3937942237109009</v>
          </cell>
          <cell r="S382">
            <v>1.3873790495688267</v>
          </cell>
          <cell r="T382">
            <v>1.3809934023530182</v>
          </cell>
          <cell r="U382">
            <v>1.3753873614378447</v>
          </cell>
          <cell r="V382">
            <v>1.36980407783251</v>
          </cell>
          <cell r="W382">
            <v>1.3642434591553925</v>
          </cell>
          <cell r="X382">
            <v>1.3587054133998866</v>
          </cell>
        </row>
        <row r="383">
          <cell r="L383">
            <v>1.0205136659527541</v>
          </cell>
          <cell r="M383">
            <v>1.0158165788432787</v>
          </cell>
          <cell r="N383">
            <v>1.0111411108733115</v>
          </cell>
          <cell r="O383">
            <v>1.0064871625370986</v>
          </cell>
          <cell r="P383">
            <v>1.001854634786878</v>
          </cell>
          <cell r="Q383">
            <v>0.99724342903077279</v>
          </cell>
          <cell r="R383">
            <v>0.99265344713069092</v>
          </cell>
          <cell r="S383">
            <v>0.98808459140023797</v>
          </cell>
          <cell r="T383">
            <v>0.98353676460263773</v>
          </cell>
          <cell r="U383">
            <v>0.97954416960939239</v>
          </cell>
          <cell r="V383">
            <v>0.97556778226120289</v>
          </cell>
          <cell r="W383">
            <v>0.97160753676432887</v>
          </cell>
          <cell r="X383">
            <v>0.96766336759211491</v>
          </cell>
        </row>
        <row r="384">
          <cell r="L384">
            <v>3.6832861457343253</v>
          </cell>
          <cell r="M384">
            <v>3.666333196986221</v>
          </cell>
          <cell r="N384">
            <v>3.6494582770580029</v>
          </cell>
          <cell r="O384">
            <v>3.6326610268088024</v>
          </cell>
          <cell r="P384">
            <v>3.6159410887507586</v>
          </cell>
          <cell r="Q384">
            <v>3.5992981070414092</v>
          </cell>
          <cell r="R384">
            <v>3.5827317274761152</v>
          </cell>
          <cell r="S384">
            <v>3.5662415974805262</v>
          </cell>
          <cell r="T384">
            <v>3.5498273661030741</v>
          </cell>
          <cell r="U384">
            <v>3.5354171035904014</v>
          </cell>
          <cell r="V384">
            <v>3.5210653384761281</v>
          </cell>
          <cell r="W384">
            <v>3.5067718332943776</v>
          </cell>
          <cell r="X384">
            <v>3.4925363515432486</v>
          </cell>
        </row>
        <row r="385">
          <cell r="L385">
            <v>0.26800029791723634</v>
          </cell>
          <cell r="M385">
            <v>0.26676678112399738</v>
          </cell>
          <cell r="N385">
            <v>0.26553894180086207</v>
          </cell>
          <cell r="O385">
            <v>0.26431675381631209</v>
          </cell>
          <cell r="P385">
            <v>0.26310019115910371</v>
          </cell>
          <cell r="Q385">
            <v>0.26188922793771446</v>
          </cell>
          <cell r="R385">
            <v>0.26068383837979192</v>
          </cell>
          <cell r="S385">
            <v>0.25948399683160539</v>
          </cell>
          <cell r="T385">
            <v>0.25828967775749978</v>
          </cell>
          <cell r="U385">
            <v>0.25724116985079409</v>
          </cell>
          <cell r="V385">
            <v>0.25619691828464364</v>
          </cell>
          <cell r="W385">
            <v>0.25515690578074757</v>
          </cell>
          <cell r="X385">
            <v>0.25412111513094532</v>
          </cell>
        </row>
        <row r="386">
          <cell r="L386">
            <v>0.69898196298133819</v>
          </cell>
          <cell r="M386">
            <v>0.69576478002964282</v>
          </cell>
          <cell r="N386">
            <v>0.69256240470774744</v>
          </cell>
          <cell r="O386">
            <v>0.68937476886102611</v>
          </cell>
          <cell r="P386">
            <v>0.68620180464854641</v>
          </cell>
          <cell r="Q386">
            <v>0.68304344454162491</v>
          </cell>
          <cell r="R386">
            <v>0.67989962132239079</v>
          </cell>
          <cell r="S386">
            <v>0.67677026808235452</v>
          </cell>
          <cell r="T386">
            <v>0.67365531822098457</v>
          </cell>
          <cell r="U386">
            <v>0.67092066411602191</v>
          </cell>
          <cell r="V386">
            <v>0.66819711113780988</v>
          </cell>
          <cell r="W386">
            <v>0.66548461422214267</v>
          </cell>
          <cell r="X386">
            <v>0.66278312848774956</v>
          </cell>
        </row>
        <row r="387">
          <cell r="L387">
            <v>0.75589827617682037</v>
          </cell>
          <cell r="M387">
            <v>0.752419126247172</v>
          </cell>
          <cell r="N387">
            <v>0.74895598969473909</v>
          </cell>
          <cell r="O387">
            <v>0.74550879281523907</v>
          </cell>
          <cell r="P387">
            <v>0.7420774622436257</v>
          </cell>
          <cell r="Q387">
            <v>0.7386619249525278</v>
          </cell>
          <cell r="R387">
            <v>0.73526210825069505</v>
          </cell>
          <cell r="S387">
            <v>0.7318779397814511</v>
          </cell>
          <cell r="T387">
            <v>0.72850934752115304</v>
          </cell>
          <cell r="U387">
            <v>0.72555201752788068</v>
          </cell>
          <cell r="V387">
            <v>0.7226066925977126</v>
          </cell>
          <cell r="W387">
            <v>0.71967332399698036</v>
          </cell>
          <cell r="X387">
            <v>0.71675186318984563</v>
          </cell>
        </row>
        <row r="388">
          <cell r="L388">
            <v>0.42637899741861635</v>
          </cell>
          <cell r="M388">
            <v>0.42441651581808215</v>
          </cell>
          <cell r="N388">
            <v>0.42246306687172597</v>
          </cell>
          <cell r="O388">
            <v>0.42051860900522603</v>
          </cell>
          <cell r="P388">
            <v>0.41858310083561334</v>
          </cell>
          <cell r="Q388">
            <v>0.41665650117039127</v>
          </cell>
          <cell r="R388">
            <v>0.4147387690066584</v>
          </cell>
          <cell r="S388">
            <v>0.41282986353023626</v>
          </cell>
          <cell r="T388">
            <v>0.4109297441148006</v>
          </cell>
          <cell r="U388">
            <v>0.40926160511077336</v>
          </cell>
          <cell r="V388">
            <v>0.40760023779406396</v>
          </cell>
          <cell r="W388">
            <v>0.40594561467550705</v>
          </cell>
          <cell r="X388">
            <v>0.40429770837752721</v>
          </cell>
        </row>
        <row r="389">
          <cell r="L389">
            <v>0.36347062075029585</v>
          </cell>
          <cell r="M389">
            <v>0.3617976856154142</v>
          </cell>
          <cell r="N389">
            <v>0.36013245044802861</v>
          </cell>
          <cell r="O389">
            <v>0.35847487980773352</v>
          </cell>
          <cell r="P389">
            <v>0.35682493841724405</v>
          </cell>
          <cell r="Q389">
            <v>0.35518259116164491</v>
          </cell>
          <cell r="R389">
            <v>0.35354780308764316</v>
          </cell>
          <cell r="S389">
            <v>0.35192053940282431</v>
          </cell>
          <cell r="T389">
            <v>0.3503007654749119</v>
          </cell>
          <cell r="U389">
            <v>0.34887874534033131</v>
          </cell>
          <cell r="V389">
            <v>0.34746249779166105</v>
          </cell>
          <cell r="W389">
            <v>0.34605199939551412</v>
          </cell>
          <cell r="X389">
            <v>0.34464722681362969</v>
          </cell>
        </row>
        <row r="390">
          <cell r="L390">
            <v>6.1440514546059628</v>
          </cell>
          <cell r="M390">
            <v>6.11577241646056</v>
          </cell>
          <cell r="N390">
            <v>6.0876235373810994</v>
          </cell>
          <cell r="O390">
            <v>6.0596042182884196</v>
          </cell>
          <cell r="P390">
            <v>6.0317138628607223</v>
          </cell>
          <cell r="Q390">
            <v>6.0039518775208833</v>
          </cell>
          <cell r="R390">
            <v>5.9763176714238151</v>
          </cell>
          <cell r="S390">
            <v>5.9488106564438965</v>
          </cell>
          <cell r="T390">
            <v>5.921430247162454</v>
          </cell>
          <cell r="U390">
            <v>5.8973926375798325</v>
          </cell>
          <cell r="V390">
            <v>5.8734526069013491</v>
          </cell>
          <cell r="W390">
            <v>5.849609759012635</v>
          </cell>
          <cell r="X390">
            <v>5.8258636994073196</v>
          </cell>
        </row>
        <row r="391">
          <cell r="L391">
            <v>2.7968236218542359</v>
          </cell>
          <cell r="M391">
            <v>2.7839507671145372</v>
          </cell>
          <cell r="N391">
            <v>2.7711371618705356</v>
          </cell>
          <cell r="O391">
            <v>2.7583825334163854</v>
          </cell>
          <cell r="P391">
            <v>2.7456866103014157</v>
          </cell>
          <cell r="Q391">
            <v>2.7330491223243536</v>
          </cell>
          <cell r="R391">
            <v>2.7204698005275727</v>
          </cell>
          <cell r="S391">
            <v>2.7079483771913697</v>
          </cell>
          <cell r="T391">
            <v>2.6954845858282672</v>
          </cell>
          <cell r="U391">
            <v>2.6845424648531591</v>
          </cell>
          <cell r="V391">
            <v>2.6736447626115374</v>
          </cell>
          <cell r="W391">
            <v>2.6627912987888278</v>
          </cell>
          <cell r="X391">
            <v>2.6519818938024291</v>
          </cell>
        </row>
        <row r="392">
          <cell r="L392">
            <v>1.2162286155875284</v>
          </cell>
          <cell r="M392">
            <v>1.2106307172515784</v>
          </cell>
          <cell r="N392">
            <v>1.2050585841914805</v>
          </cell>
          <cell r="O392">
            <v>1.1995120978181855</v>
          </cell>
          <cell r="P392">
            <v>1.1939911400884706</v>
          </cell>
          <cell r="Q392">
            <v>1.1884955935024275</v>
          </cell>
          <cell r="R392">
            <v>1.1830253411009601</v>
          </cell>
          <cell r="S392">
            <v>1.1775802664632971</v>
          </cell>
          <cell r="T392">
            <v>1.172160253704513</v>
          </cell>
          <cell r="U392">
            <v>1.1674019555618782</v>
          </cell>
          <cell r="V392">
            <v>1.1626629733797893</v>
          </cell>
          <cell r="W392">
            <v>1.1579432287465283</v>
          </cell>
          <cell r="X392">
            <v>1.1532426435686844</v>
          </cell>
        </row>
        <row r="393">
          <cell r="L393">
            <v>0.72694124150059169</v>
          </cell>
          <cell r="M393">
            <v>0.7235953712308284</v>
          </cell>
          <cell r="N393">
            <v>0.72026490089605721</v>
          </cell>
          <cell r="O393">
            <v>0.71694975961546703</v>
          </cell>
          <cell r="P393">
            <v>0.71364987683448811</v>
          </cell>
          <cell r="Q393">
            <v>0.71036518232328982</v>
          </cell>
          <cell r="R393">
            <v>0.70709560617528633</v>
          </cell>
          <cell r="S393">
            <v>0.70384107880564861</v>
          </cell>
          <cell r="T393">
            <v>0.7006015309498238</v>
          </cell>
          <cell r="U393">
            <v>0.69775749068066262</v>
          </cell>
          <cell r="V393">
            <v>0.6949249955833221</v>
          </cell>
          <cell r="W393">
            <v>0.69210399879102824</v>
          </cell>
          <cell r="X393">
            <v>0.68929445362725938</v>
          </cell>
        </row>
        <row r="394">
          <cell r="L394">
            <v>1.0484729444720071</v>
          </cell>
          <cell r="M394">
            <v>1.0436471700444641</v>
          </cell>
          <cell r="N394">
            <v>1.0388436070616209</v>
          </cell>
          <cell r="O394">
            <v>1.0340621532915391</v>
          </cell>
          <cell r="P394">
            <v>1.0293027069728196</v>
          </cell>
          <cell r="Q394">
            <v>1.0245651668124374</v>
          </cell>
          <cell r="R394">
            <v>1.019849431983586</v>
          </cell>
          <cell r="S394">
            <v>1.0151554021235316</v>
          </cell>
          <cell r="T394">
            <v>1.0104829773314767</v>
          </cell>
          <cell r="U394">
            <v>1.0063809961740329</v>
          </cell>
          <cell r="V394">
            <v>1.0022956667067147</v>
          </cell>
          <cell r="W394">
            <v>0.99822692133321411</v>
          </cell>
          <cell r="X394">
            <v>0.9941746927316244</v>
          </cell>
        </row>
        <row r="395">
          <cell r="L395">
            <v>0.8933343263907878</v>
          </cell>
          <cell r="M395">
            <v>0.88922260374665796</v>
          </cell>
          <cell r="N395">
            <v>0.88512980600287372</v>
          </cell>
          <cell r="O395">
            <v>0.8810558460543737</v>
          </cell>
          <cell r="P395">
            <v>0.87700063719701249</v>
          </cell>
          <cell r="Q395">
            <v>0.87296409312571499</v>
          </cell>
          <cell r="R395">
            <v>0.86894612793263992</v>
          </cell>
          <cell r="S395">
            <v>0.86494665610535149</v>
          </cell>
          <cell r="T395">
            <v>0.86096559252499938</v>
          </cell>
          <cell r="U395">
            <v>0.85747056616931394</v>
          </cell>
          <cell r="V395">
            <v>0.85398972761547898</v>
          </cell>
          <cell r="W395">
            <v>0.85052301926915885</v>
          </cell>
          <cell r="X395">
            <v>0.84707038376981791</v>
          </cell>
        </row>
        <row r="396">
          <cell r="L396">
            <v>0.88646252388008961</v>
          </cell>
          <cell r="M396">
            <v>0.88238242987168369</v>
          </cell>
          <cell r="N396">
            <v>0.87832111518746703</v>
          </cell>
          <cell r="O396">
            <v>0.87427849339241692</v>
          </cell>
          <cell r="P396">
            <v>0.87025447844934312</v>
          </cell>
          <cell r="Q396">
            <v>0.86624898471705569</v>
          </cell>
          <cell r="R396">
            <v>0.86226192694854276</v>
          </cell>
          <cell r="S396">
            <v>0.85829322028915667</v>
          </cell>
          <cell r="T396">
            <v>0.85434278027480715</v>
          </cell>
          <cell r="U396">
            <v>0.85087463873724223</v>
          </cell>
          <cell r="V396">
            <v>0.84742057586459063</v>
          </cell>
          <cell r="W396">
            <v>0.84398053450554988</v>
          </cell>
          <cell r="X396">
            <v>0.84055445774081916</v>
          </cell>
        </row>
        <row r="397">
          <cell r="L397">
            <v>2.879285251982616</v>
          </cell>
          <cell r="M397">
            <v>2.8660328536142283</v>
          </cell>
          <cell r="N397">
            <v>2.8528414516554159</v>
          </cell>
          <cell r="O397">
            <v>2.8397107653598659</v>
          </cell>
          <cell r="P397">
            <v>2.8266405152734482</v>
          </cell>
          <cell r="Q397">
            <v>2.8136304232282661</v>
          </cell>
          <cell r="R397">
            <v>2.8006802123367396</v>
          </cell>
          <cell r="S397">
            <v>2.7877896069857102</v>
          </cell>
          <cell r="T397">
            <v>2.7749583328305749</v>
          </cell>
          <cell r="U397">
            <v>2.7636935940380192</v>
          </cell>
          <cell r="V397">
            <v>2.7524745836221975</v>
          </cell>
          <cell r="W397">
            <v>2.741301115952135</v>
          </cell>
          <cell r="X397">
            <v>2.7301730061504128</v>
          </cell>
        </row>
        <row r="398">
          <cell r="L398">
            <v>0.55219575075525718</v>
          </cell>
          <cell r="M398">
            <v>0.54965417622341783</v>
          </cell>
          <cell r="N398">
            <v>0.54712429971912047</v>
          </cell>
          <cell r="O398">
            <v>0.54460606740021067</v>
          </cell>
          <cell r="P398">
            <v>0.5420994256723517</v>
          </cell>
          <cell r="Q398">
            <v>0.53960432118788382</v>
          </cell>
          <cell r="R398">
            <v>0.53712070084468877</v>
          </cell>
          <cell r="S398">
            <v>0.53464851178506012</v>
          </cell>
          <cell r="T398">
            <v>0.53218770139457783</v>
          </cell>
          <cell r="U398">
            <v>0.53002732465165736</v>
          </cell>
          <cell r="V398">
            <v>0.52787571779886977</v>
          </cell>
          <cell r="W398">
            <v>0.5257328452354928</v>
          </cell>
          <cell r="X398">
            <v>0.52359867150532224</v>
          </cell>
        </row>
        <row r="399">
          <cell r="L399">
            <v>7.1672900186583979</v>
          </cell>
          <cell r="M399">
            <v>7.1343013515981868</v>
          </cell>
          <cell r="N399">
            <v>7.10146452046921</v>
          </cell>
          <cell r="O399">
            <v>7.0687788264208606</v>
          </cell>
          <cell r="P399">
            <v>7.0362435738191076</v>
          </cell>
          <cell r="Q399">
            <v>7.0038580702316979</v>
          </cell>
          <cell r="R399">
            <v>6.9716216264134108</v>
          </cell>
          <cell r="S399">
            <v>6.9395335562913978</v>
          </cell>
          <cell r="T399">
            <v>6.9075931769505718</v>
          </cell>
          <cell r="U399">
            <v>6.8795523116507251</v>
          </cell>
          <cell r="V399">
            <v>6.8516252761764962</v>
          </cell>
          <cell r="W399">
            <v>6.8238116084440978</v>
          </cell>
          <cell r="X399">
            <v>6.7961108482455392</v>
          </cell>
        </row>
        <row r="400">
          <cell r="L400">
            <v>4.4734845630805644</v>
          </cell>
          <cell r="M400">
            <v>4.4528945921897138</v>
          </cell>
          <cell r="N400">
            <v>4.4323993901295839</v>
          </cell>
          <cell r="O400">
            <v>4.4119985207105668</v>
          </cell>
          <cell r="P400">
            <v>4.3916915497506963</v>
          </cell>
          <cell r="Q400">
            <v>4.3714780450663993</v>
          </cell>
          <cell r="R400">
            <v>4.3513575764633003</v>
          </cell>
          <cell r="S400">
            <v>4.331329715727068</v>
          </cell>
          <cell r="T400">
            <v>4.3113940366143</v>
          </cell>
          <cell r="U400">
            <v>4.2938922503425392</v>
          </cell>
          <cell r="V400">
            <v>4.2764615112819824</v>
          </cell>
          <cell r="W400">
            <v>4.2591015310217131</v>
          </cell>
          <cell r="X400">
            <v>4.2418120223215965</v>
          </cell>
        </row>
        <row r="401">
          <cell r="L401">
            <v>1.5461555649071328</v>
          </cell>
          <cell r="M401">
            <v>1.5390391218692154</v>
          </cell>
          <cell r="N401">
            <v>1.531955433466512</v>
          </cell>
          <cell r="O401">
            <v>1.5249043489402618</v>
          </cell>
          <cell r="P401">
            <v>1.5178857182255983</v>
          </cell>
          <cell r="Q401">
            <v>1.5108993919483524</v>
          </cell>
          <cell r="R401">
            <v>1.5039452214218765</v>
          </cell>
          <cell r="S401">
            <v>1.4970230586438773</v>
          </cell>
          <cell r="T401">
            <v>1.490132756293268</v>
          </cell>
          <cell r="U401">
            <v>1.4840836722161197</v>
          </cell>
          <cell r="V401">
            <v>1.4780591439498669</v>
          </cell>
          <cell r="W401">
            <v>1.4720590718120052</v>
          </cell>
          <cell r="X401">
            <v>1.4660833565246842</v>
          </cell>
        </row>
        <row r="402">
          <cell r="L402">
            <v>2.6421518200694587</v>
          </cell>
          <cell r="M402">
            <v>2.6299908685120497</v>
          </cell>
          <cell r="N402">
            <v>2.6178858897952852</v>
          </cell>
          <cell r="O402">
            <v>2.6058366262946784</v>
          </cell>
          <cell r="P402">
            <v>2.593842821571505</v>
          </cell>
          <cell r="Q402">
            <v>2.5819042203673419</v>
          </cell>
          <cell r="R402">
            <v>2.570020568598637</v>
          </cell>
          <cell r="S402">
            <v>2.5581916133513003</v>
          </cell>
          <cell r="T402">
            <v>2.5464171028753215</v>
          </cell>
          <cell r="U402">
            <v>2.5360801103585628</v>
          </cell>
          <cell r="V402">
            <v>2.5257850801009214</v>
          </cell>
          <cell r="W402">
            <v>2.5155318417596999</v>
          </cell>
          <cell r="X402">
            <v>2.5053202256836937</v>
          </cell>
        </row>
        <row r="403">
          <cell r="L403">
            <v>1.9082207589390539</v>
          </cell>
          <cell r="M403">
            <v>1.8994378494809254</v>
          </cell>
          <cell r="N403">
            <v>1.8906953648521512</v>
          </cell>
          <cell r="O403">
            <v>1.8819931189906021</v>
          </cell>
          <cell r="P403">
            <v>1.8733309266905322</v>
          </cell>
          <cell r="Q403">
            <v>1.8647086035986367</v>
          </cell>
          <cell r="R403">
            <v>1.8561259662101273</v>
          </cell>
          <cell r="S403">
            <v>1.8475828318648284</v>
          </cell>
          <cell r="T403">
            <v>1.8390790187432882</v>
          </cell>
          <cell r="U403">
            <v>1.8316134130367403</v>
          </cell>
          <cell r="V403">
            <v>1.8241781134062216</v>
          </cell>
          <cell r="W403">
            <v>1.8167729968264503</v>
          </cell>
          <cell r="X403">
            <v>1.809397940771557</v>
          </cell>
        </row>
        <row r="404">
          <cell r="L404">
            <v>0.71995142187077832</v>
          </cell>
          <cell r="M404">
            <v>0.71663772343053211</v>
          </cell>
          <cell r="N404">
            <v>0.7133392768489798</v>
          </cell>
          <cell r="O404">
            <v>0.71005601192685686</v>
          </cell>
          <cell r="P404">
            <v>0.70678785878800265</v>
          </cell>
          <cell r="Q404">
            <v>0.70353474787787362</v>
          </cell>
          <cell r="R404">
            <v>0.70029660996206244</v>
          </cell>
          <cell r="S404">
            <v>0.69707337612482512</v>
          </cell>
          <cell r="T404">
            <v>0.69386497776761402</v>
          </cell>
          <cell r="U404">
            <v>0.69104828403950247</v>
          </cell>
          <cell r="V404">
            <v>0.68824302447194408</v>
          </cell>
          <cell r="W404">
            <v>0.6854491526488069</v>
          </cell>
          <cell r="X404">
            <v>0.68266662234238196</v>
          </cell>
        </row>
        <row r="405">
          <cell r="L405">
            <v>0.6011244881639507</v>
          </cell>
          <cell r="M405">
            <v>0.59835771082549272</v>
          </cell>
          <cell r="N405">
            <v>0.59560366804866272</v>
          </cell>
          <cell r="O405">
            <v>0.59286230122048245</v>
          </cell>
          <cell r="P405">
            <v>0.59013355199774986</v>
          </cell>
          <cell r="Q405">
            <v>0.58741736230579733</v>
          </cell>
          <cell r="R405">
            <v>0.58471367433725596</v>
          </cell>
          <cell r="S405">
            <v>0.58202243055082481</v>
          </cell>
          <cell r="T405">
            <v>0.57934357367004652</v>
          </cell>
          <cell r="U405">
            <v>0.57699177113977862</v>
          </cell>
          <cell r="V405">
            <v>0.5746495155785164</v>
          </cell>
          <cell r="W405">
            <v>0.57231676823104261</v>
          </cell>
          <cell r="X405">
            <v>0.56999349049946457</v>
          </cell>
        </row>
        <row r="406">
          <cell r="L406">
            <v>0.64306340594283118</v>
          </cell>
          <cell r="M406">
            <v>0.64010359762727143</v>
          </cell>
          <cell r="N406">
            <v>0.63715741233112755</v>
          </cell>
          <cell r="O406">
            <v>0.63422478735214405</v>
          </cell>
          <cell r="P406">
            <v>0.63130566027666257</v>
          </cell>
          <cell r="Q406">
            <v>0.62839996897829486</v>
          </cell>
          <cell r="R406">
            <v>0.62550765161659938</v>
          </cell>
          <cell r="S406">
            <v>0.622628646635766</v>
          </cell>
          <cell r="T406">
            <v>0.61976289276330565</v>
          </cell>
          <cell r="U406">
            <v>0.61724701098674006</v>
          </cell>
          <cell r="V406">
            <v>0.61474134224678489</v>
          </cell>
          <cell r="W406">
            <v>0.61224584508437108</v>
          </cell>
          <cell r="X406">
            <v>0.60976047820872936</v>
          </cell>
        </row>
        <row r="407">
          <cell r="L407">
            <v>1.5942581824820212</v>
          </cell>
          <cell r="M407">
            <v>1.5869203389940356</v>
          </cell>
          <cell r="N407">
            <v>1.5796162691743592</v>
          </cell>
          <cell r="O407">
            <v>1.5723458175739591</v>
          </cell>
          <cell r="P407">
            <v>1.5651088294592836</v>
          </cell>
          <cell r="Q407">
            <v>1.5579051508089681</v>
          </cell>
          <cell r="R407">
            <v>1.5507346283105572</v>
          </cell>
          <cell r="S407">
            <v>1.5435971093572425</v>
          </cell>
          <cell r="T407">
            <v>1.536492442044614</v>
          </cell>
          <cell r="U407">
            <v>1.5302551642406215</v>
          </cell>
          <cell r="V407">
            <v>1.5240432062060851</v>
          </cell>
          <cell r="W407">
            <v>1.5178564651572677</v>
          </cell>
          <cell r="X407">
            <v>1.5116948387276747</v>
          </cell>
        </row>
        <row r="408">
          <cell r="L408">
            <v>7.3322132789151597</v>
          </cell>
          <cell r="M408">
            <v>7.29846552459757</v>
          </cell>
          <cell r="N408">
            <v>7.2648731000389715</v>
          </cell>
          <cell r="O408">
            <v>7.2314352903078225</v>
          </cell>
          <cell r="P408">
            <v>7.1981513837631717</v>
          </cell>
          <cell r="Q408">
            <v>7.1650206720395229</v>
          </cell>
          <cell r="R408">
            <v>7.1320424500317454</v>
          </cell>
          <cell r="S408">
            <v>7.0992160158800788</v>
          </cell>
          <cell r="T408">
            <v>7.066540670955189</v>
          </cell>
          <cell r="U408">
            <v>7.0378545700204471</v>
          </cell>
          <cell r="V408">
            <v>7.0092849181978165</v>
          </cell>
          <cell r="W408">
            <v>6.9808312427707122</v>
          </cell>
          <cell r="X408">
            <v>6.9524930729415058</v>
          </cell>
        </row>
        <row r="409">
          <cell r="L409">
            <v>1.2581675333664091</v>
          </cell>
          <cell r="M409">
            <v>1.2523766040533573</v>
          </cell>
          <cell r="N409">
            <v>1.2466123284739454</v>
          </cell>
          <cell r="O409">
            <v>1.2408745839498472</v>
          </cell>
          <cell r="P409">
            <v>1.2351632483673836</v>
          </cell>
          <cell r="Q409">
            <v>1.2294782001749249</v>
          </cell>
          <cell r="R409">
            <v>1.2238193183803034</v>
          </cell>
          <cell r="S409">
            <v>1.2181864825482382</v>
          </cell>
          <cell r="T409">
            <v>1.212579572797772</v>
          </cell>
          <cell r="U409">
            <v>1.2076571954088393</v>
          </cell>
          <cell r="V409">
            <v>1.2027548000480577</v>
          </cell>
          <cell r="W409">
            <v>1.1978723055998568</v>
          </cell>
          <cell r="X409">
            <v>1.1930096312779492</v>
          </cell>
        </row>
        <row r="410">
          <cell r="L410">
            <v>1.0238985740940567</v>
          </cell>
          <cell r="M410">
            <v>1.0191859073711693</v>
          </cell>
          <cell r="N410">
            <v>1.0144949314956013</v>
          </cell>
          <cell r="O410">
            <v>1.0098255466315513</v>
          </cell>
          <cell r="P410">
            <v>1.0051776534027295</v>
          </cell>
          <cell r="Q410">
            <v>1.0005511528902424</v>
          </cell>
          <cell r="R410">
            <v>0.99594594663048708</v>
          </cell>
          <cell r="S410">
            <v>0.99136193661305649</v>
          </cell>
          <cell r="T410">
            <v>0.98679902527865282</v>
          </cell>
          <cell r="U410">
            <v>0.98279318737867472</v>
          </cell>
          <cell r="V410">
            <v>0.97880361088235623</v>
          </cell>
          <cell r="W410">
            <v>0.97483022977772771</v>
          </cell>
          <cell r="X410">
            <v>0.97087297832079067</v>
          </cell>
        </row>
        <row r="411">
          <cell r="L411">
            <v>1.0513857841368501</v>
          </cell>
          <cell r="M411">
            <v>1.0465466028710666</v>
          </cell>
          <cell r="N411">
            <v>1.0417296947572281</v>
          </cell>
          <cell r="O411">
            <v>1.036934957279378</v>
          </cell>
          <cell r="P411">
            <v>1.0321622883934067</v>
          </cell>
          <cell r="Q411">
            <v>1.0274115865248796</v>
          </cell>
          <cell r="R411">
            <v>1.0226827505668759</v>
          </cell>
          <cell r="S411">
            <v>1.0179756798778363</v>
          </cell>
          <cell r="T411">
            <v>1.0132902742794219</v>
          </cell>
          <cell r="U411">
            <v>1.0091768971069612</v>
          </cell>
          <cell r="V411">
            <v>1.0050802178859093</v>
          </cell>
          <cell r="W411">
            <v>1.0010001688321633</v>
          </cell>
          <cell r="X411">
            <v>0.99693668243678513</v>
          </cell>
        </row>
        <row r="412">
          <cell r="L412">
            <v>1.4399028437415569</v>
          </cell>
          <cell r="M412">
            <v>1.4332754468610645</v>
          </cell>
          <cell r="N412">
            <v>1.4266785536979598</v>
          </cell>
          <cell r="O412">
            <v>1.4201120238537139</v>
          </cell>
          <cell r="P412">
            <v>1.4135757175760055</v>
          </cell>
          <cell r="Q412">
            <v>1.4070694957557475</v>
          </cell>
          <cell r="R412">
            <v>1.4005932199241251</v>
          </cell>
          <cell r="S412">
            <v>1.3941467522496505</v>
          </cell>
          <cell r="T412">
            <v>1.3877299555352283</v>
          </cell>
          <cell r="U412">
            <v>1.3820965680790052</v>
          </cell>
          <cell r="V412">
            <v>1.3764860489438884</v>
          </cell>
          <cell r="W412">
            <v>1.370898305297614</v>
          </cell>
          <cell r="X412">
            <v>1.3653332446847641</v>
          </cell>
        </row>
        <row r="413">
          <cell r="L413">
            <v>0.89469691261611284</v>
          </cell>
          <cell r="M413">
            <v>0.89057891843794268</v>
          </cell>
          <cell r="N413">
            <v>0.88647987802591655</v>
          </cell>
          <cell r="O413">
            <v>0.88239970414211333</v>
          </cell>
          <cell r="P413">
            <v>0.87833830995013917</v>
          </cell>
          <cell r="Q413">
            <v>0.87429560901327974</v>
          </cell>
          <cell r="R413">
            <v>0.87027151529266</v>
          </cell>
          <cell r="S413">
            <v>0.86626594314541361</v>
          </cell>
          <cell r="T413">
            <v>0.86227880732286</v>
          </cell>
          <cell r="U413">
            <v>0.85877845006850784</v>
          </cell>
          <cell r="V413">
            <v>0.85529230225639641</v>
          </cell>
          <cell r="W413">
            <v>0.85182030620434257</v>
          </cell>
          <cell r="X413">
            <v>0.84836240446431932</v>
          </cell>
        </row>
        <row r="414">
          <cell r="L414">
            <v>0.38444007963973598</v>
          </cell>
          <cell r="M414">
            <v>0.3826706290163035</v>
          </cell>
          <cell r="N414">
            <v>0.38090932258926102</v>
          </cell>
          <cell r="O414">
            <v>0.37915612287356432</v>
          </cell>
          <cell r="P414">
            <v>0.37741099255670041</v>
          </cell>
          <cell r="Q414">
            <v>0.37567389449789357</v>
          </cell>
          <cell r="R414">
            <v>0.37394479172731482</v>
          </cell>
          <cell r="S414">
            <v>0.3722236474452949</v>
          </cell>
          <cell r="T414">
            <v>0.37051042502154136</v>
          </cell>
          <cell r="U414">
            <v>0.36900636526381192</v>
          </cell>
          <cell r="V414">
            <v>0.3675084111257953</v>
          </cell>
          <cell r="W414">
            <v>0.36601653782217841</v>
          </cell>
          <cell r="X414">
            <v>0.36453072066826214</v>
          </cell>
        </row>
        <row r="415">
          <cell r="L415">
            <v>0.55918557038507055</v>
          </cell>
          <cell r="M415">
            <v>0.55661182402371423</v>
          </cell>
          <cell r="N415">
            <v>0.55404992376619799</v>
          </cell>
          <cell r="O415">
            <v>0.55149981508882084</v>
          </cell>
          <cell r="P415">
            <v>0.54896144371883704</v>
          </cell>
          <cell r="Q415">
            <v>0.54643475563329991</v>
          </cell>
          <cell r="R415">
            <v>0.54391969705791254</v>
          </cell>
          <cell r="S415">
            <v>0.54141621446588351</v>
          </cell>
          <cell r="T415">
            <v>0.5389242545767875</v>
          </cell>
          <cell r="U415">
            <v>0.5367365312928174</v>
          </cell>
          <cell r="V415">
            <v>0.5345576889102478</v>
          </cell>
          <cell r="W415">
            <v>0.53238769137771413</v>
          </cell>
          <cell r="X415">
            <v>0.53022650279019956</v>
          </cell>
        </row>
        <row r="416">
          <cell r="L416">
            <v>0.30755206371178878</v>
          </cell>
          <cell r="M416">
            <v>0.30613650321304281</v>
          </cell>
          <cell r="N416">
            <v>0.30472745807140883</v>
          </cell>
          <cell r="O416">
            <v>0.30332489829885145</v>
          </cell>
          <cell r="P416">
            <v>0.30192879404536038</v>
          </cell>
          <cell r="Q416">
            <v>0.30053911559831492</v>
          </cell>
          <cell r="R416">
            <v>0.29915583338185187</v>
          </cell>
          <cell r="S416">
            <v>0.2977789179562359</v>
          </cell>
          <cell r="T416">
            <v>0.29640834001723315</v>
          </cell>
          <cell r="U416">
            <v>0.29520509221104957</v>
          </cell>
          <cell r="V416">
            <v>0.29400672890063628</v>
          </cell>
          <cell r="W416">
            <v>0.2928132302577427</v>
          </cell>
          <cell r="X416">
            <v>0.29162457653460971</v>
          </cell>
        </row>
        <row r="417">
          <cell r="L417">
            <v>0.48102617574888579</v>
          </cell>
          <cell r="M417">
            <v>0.47881217124820047</v>
          </cell>
          <cell r="N417">
            <v>0.47660835707847043</v>
          </cell>
          <cell r="O417">
            <v>0.47441468633697048</v>
          </cell>
          <cell r="P417">
            <v>0.47223111233685289</v>
          </cell>
          <cell r="Q417">
            <v>0.47005758860615426</v>
          </cell>
          <cell r="R417">
            <v>0.46789406888680612</v>
          </cell>
          <cell r="S417">
            <v>0.46574050713365089</v>
          </cell>
          <cell r="T417">
            <v>0.46359685751346125</v>
          </cell>
          <cell r="U417">
            <v>0.46171492024501515</v>
          </cell>
          <cell r="V417">
            <v>0.45984062256218095</v>
          </cell>
          <cell r="W417">
            <v>0.45797393345262399</v>
          </cell>
          <cell r="X417">
            <v>0.45611482202990189</v>
          </cell>
        </row>
        <row r="418">
          <cell r="L418">
            <v>0.7549005200198452</v>
          </cell>
          <cell r="M418">
            <v>0.75142596243201421</v>
          </cell>
          <cell r="N418">
            <v>0.74796739708436721</v>
          </cell>
          <cell r="O418">
            <v>0.74452475036990817</v>
          </cell>
          <cell r="P418">
            <v>0.74109794902043002</v>
          </cell>
          <cell r="Q418">
            <v>0.73768692010495485</v>
          </cell>
          <cell r="R418">
            <v>0.73429159102818198</v>
          </cell>
          <cell r="S418">
            <v>0.73091188952894293</v>
          </cell>
          <cell r="T418">
            <v>0.72754774367866326</v>
          </cell>
          <cell r="U418">
            <v>0.72459431724530365</v>
          </cell>
          <cell r="V418">
            <v>0.72165288002883465</v>
          </cell>
          <cell r="W418">
            <v>0.71872338335991415</v>
          </cell>
          <cell r="X418">
            <v>0.71580577876676954</v>
          </cell>
        </row>
        <row r="419">
          <cell r="L419">
            <v>1.326257884564785</v>
          </cell>
          <cell r="M419">
            <v>1.3201535578700385</v>
          </cell>
          <cell r="N419">
            <v>1.3140773273734971</v>
          </cell>
          <cell r="O419">
            <v>1.3080290637576473</v>
          </cell>
          <cell r="P419">
            <v>1.3020086383001801</v>
          </cell>
          <cell r="Q419">
            <v>1.2960159228712538</v>
          </cell>
          <cell r="R419">
            <v>1.2900507899307656</v>
          </cell>
          <cell r="S419">
            <v>1.2841131125256373</v>
          </cell>
          <cell r="T419">
            <v>1.2782027642871148</v>
          </cell>
          <cell r="U419">
            <v>1.2730139943898278</v>
          </cell>
          <cell r="V419">
            <v>1.2678462879214421</v>
          </cell>
          <cell r="W419">
            <v>1.2626995593765207</v>
          </cell>
          <cell r="X419">
            <v>1.2575737235967297</v>
          </cell>
        </row>
        <row r="420">
          <cell r="L420">
            <v>3.3411337830507968</v>
          </cell>
          <cell r="M420">
            <v>3.3257556485416928</v>
          </cell>
          <cell r="N420">
            <v>3.3104482945030327</v>
          </cell>
          <cell r="O420">
            <v>3.2952113951557052</v>
          </cell>
          <cell r="P420">
            <v>3.280044626220052</v>
          </cell>
          <cell r="Q420">
            <v>3.2649476649089673</v>
          </cell>
          <cell r="R420">
            <v>3.2499201899210282</v>
          </cell>
          <cell r="S420">
            <v>3.2349618814336547</v>
          </cell>
          <cell r="T420">
            <v>3.2200724210963059</v>
          </cell>
          <cell r="U420">
            <v>3.2070007744745843</v>
          </cell>
          <cell r="V420">
            <v>3.1939821912387307</v>
          </cell>
          <cell r="W420">
            <v>3.1810164559818417</v>
          </cell>
          <cell r="X420">
            <v>3.1681033541714423</v>
          </cell>
        </row>
        <row r="421">
          <cell r="L421">
            <v>0.46132809556768328</v>
          </cell>
          <cell r="M421">
            <v>0.45920475481956435</v>
          </cell>
          <cell r="N421">
            <v>0.45709118710711338</v>
          </cell>
          <cell r="O421">
            <v>0.4549873474482774</v>
          </cell>
          <cell r="P421">
            <v>0.45289319106804077</v>
          </cell>
          <cell r="Q421">
            <v>0.45080867339747255</v>
          </cell>
          <cell r="R421">
            <v>0.44873375007277799</v>
          </cell>
          <cell r="S421">
            <v>0.44666837693435407</v>
          </cell>
          <cell r="T421">
            <v>0.44461251002584989</v>
          </cell>
          <cell r="U421">
            <v>0.44280763831657455</v>
          </cell>
          <cell r="V421">
            <v>0.44101009335095459</v>
          </cell>
          <cell r="W421">
            <v>0.43921984538661429</v>
          </cell>
          <cell r="X421">
            <v>0.43743686480191479</v>
          </cell>
        </row>
        <row r="422">
          <cell r="L422">
            <v>0.21668440852421483</v>
          </cell>
          <cell r="M422">
            <v>0.21568708180918927</v>
          </cell>
          <cell r="N422">
            <v>0.21469434545940169</v>
          </cell>
          <cell r="O422">
            <v>0.2137061783469181</v>
          </cell>
          <cell r="P422">
            <v>0.21272255944104937</v>
          </cell>
          <cell r="Q422">
            <v>0.21174346780790371</v>
          </cell>
          <cell r="R422">
            <v>0.21076888260994112</v>
          </cell>
          <cell r="S422">
            <v>0.20979878310552991</v>
          </cell>
          <cell r="T422">
            <v>0.20883314864850522</v>
          </cell>
          <cell r="U422">
            <v>0.20798540587596678</v>
          </cell>
          <cell r="V422">
            <v>0.20714110445272105</v>
          </cell>
          <cell r="W422">
            <v>0.20630023040886425</v>
          </cell>
          <cell r="X422">
            <v>0.20546276983120237</v>
          </cell>
        </row>
        <row r="423">
          <cell r="L423">
            <v>2.0759764300545749</v>
          </cell>
          <cell r="M423">
            <v>2.0664213966880394</v>
          </cell>
          <cell r="N423">
            <v>2.0569103419820105</v>
          </cell>
          <cell r="O423">
            <v>2.0474430635172483</v>
          </cell>
          <cell r="P423">
            <v>2.0380193598061833</v>
          </cell>
          <cell r="Q423">
            <v>2.0286390302886264</v>
          </cell>
          <cell r="R423">
            <v>2.0193018753275012</v>
          </cell>
          <cell r="S423">
            <v>2.0100076962045934</v>
          </cell>
          <cell r="T423">
            <v>2.0007562951163242</v>
          </cell>
          <cell r="U423">
            <v>1.992634372424585</v>
          </cell>
          <cell r="V423">
            <v>1.9845454200792951</v>
          </cell>
          <cell r="W423">
            <v>1.9764893042397638</v>
          </cell>
          <cell r="X423">
            <v>1.968465891608616</v>
          </cell>
        </row>
        <row r="424">
          <cell r="L424">
            <v>2.1318949870930819</v>
          </cell>
          <cell r="M424">
            <v>2.1220825790904105</v>
          </cell>
          <cell r="N424">
            <v>2.1123153343586298</v>
          </cell>
          <cell r="O424">
            <v>2.1025930450261296</v>
          </cell>
          <cell r="P424">
            <v>2.0929155041780665</v>
          </cell>
          <cell r="Q424">
            <v>2.083282505851956</v>
          </cell>
          <cell r="R424">
            <v>2.0736938450332918</v>
          </cell>
          <cell r="S424">
            <v>2.0641493176511809</v>
          </cell>
          <cell r="T424">
            <v>2.0546487205740025</v>
          </cell>
          <cell r="U424">
            <v>2.0463080255538664</v>
          </cell>
          <cell r="V424">
            <v>2.0380011889703198</v>
          </cell>
          <cell r="W424">
            <v>2.0297280733775351</v>
          </cell>
          <cell r="X424">
            <v>2.0214885418876358</v>
          </cell>
        </row>
        <row r="425">
          <cell r="L425">
            <v>2.9217446052619938</v>
          </cell>
          <cell r="M425">
            <v>2.9082967805239068</v>
          </cell>
          <cell r="N425">
            <v>2.8949108516783841</v>
          </cell>
          <cell r="O425">
            <v>2.8815865338390889</v>
          </cell>
          <cell r="P425">
            <v>2.8683235434309236</v>
          </cell>
          <cell r="Q425">
            <v>2.8551215981839917</v>
          </cell>
          <cell r="R425">
            <v>2.8419804171275933</v>
          </cell>
          <cell r="S425">
            <v>2.8288997205842414</v>
          </cell>
          <cell r="T425">
            <v>2.815879230163715</v>
          </cell>
          <cell r="U425">
            <v>2.804448376004971</v>
          </cell>
          <cell r="V425">
            <v>2.7930639245560447</v>
          </cell>
          <cell r="W425">
            <v>2.7817256874485561</v>
          </cell>
          <cell r="X425">
            <v>2.7704334770787931</v>
          </cell>
        </row>
        <row r="426">
          <cell r="L426">
            <v>0.74215467115542377</v>
          </cell>
          <cell r="M426">
            <v>0.73873877849722358</v>
          </cell>
          <cell r="N426">
            <v>0.73533860806392592</v>
          </cell>
          <cell r="O426">
            <v>0.73195408749132596</v>
          </cell>
          <cell r="P426">
            <v>0.72858514474828728</v>
          </cell>
          <cell r="Q426">
            <v>0.72523170813520943</v>
          </cell>
          <cell r="R426">
            <v>0.72189370628250094</v>
          </cell>
          <cell r="S426">
            <v>0.71857106814906135</v>
          </cell>
          <cell r="T426">
            <v>0.71526372302076879</v>
          </cell>
          <cell r="U426">
            <v>0.71236016266373769</v>
          </cell>
          <cell r="V426">
            <v>0.70946838909593635</v>
          </cell>
          <cell r="W426">
            <v>0.70658835446976287</v>
          </cell>
          <cell r="X426">
            <v>0.70372001113184879</v>
          </cell>
        </row>
        <row r="427">
          <cell r="L427">
            <v>1.6565872522657716</v>
          </cell>
          <cell r="M427">
            <v>1.6489625286702536</v>
          </cell>
          <cell r="N427">
            <v>1.6413728991573615</v>
          </cell>
          <cell r="O427">
            <v>1.633818202200632</v>
          </cell>
          <cell r="P427">
            <v>1.6262982770170551</v>
          </cell>
          <cell r="Q427">
            <v>1.6188129635636512</v>
          </cell>
          <cell r="R427">
            <v>1.6113621025340663</v>
          </cell>
          <cell r="S427">
            <v>1.6039455353551804</v>
          </cell>
          <cell r="T427">
            <v>1.5965631041837334</v>
          </cell>
          <cell r="U427">
            <v>1.5900819739549719</v>
          </cell>
          <cell r="V427">
            <v>1.5836271533966095</v>
          </cell>
          <cell r="W427">
            <v>1.5771985357064784</v>
          </cell>
          <cell r="X427">
            <v>1.5707960145159667</v>
          </cell>
        </row>
        <row r="428">
          <cell r="L428">
            <v>1.3700046474434227</v>
          </cell>
          <cell r="M428">
            <v>1.3636989688580998</v>
          </cell>
          <cell r="N428">
            <v>1.3574223132271848</v>
          </cell>
          <cell r="O428">
            <v>1.3511745469676111</v>
          </cell>
          <cell r="P428">
            <v>1.3449555371111508</v>
          </cell>
          <cell r="Q428">
            <v>1.3387651513015848</v>
          </cell>
          <cell r="R428">
            <v>1.3326032577918858</v>
          </cell>
          <cell r="S428">
            <v>1.3264697254414148</v>
          </cell>
          <cell r="T428">
            <v>1.3203644237131296</v>
          </cell>
          <cell r="U428">
            <v>1.3150045016674026</v>
          </cell>
          <cell r="V428">
            <v>1.309666337830107</v>
          </cell>
          <cell r="W428">
            <v>1.3043498438753993</v>
          </cell>
          <cell r="X428">
            <v>1.2990549318359887</v>
          </cell>
        </row>
        <row r="429">
          <cell r="L429">
            <v>24.518591358171776</v>
          </cell>
          <cell r="M429">
            <v>24.40574038590827</v>
          </cell>
          <cell r="N429">
            <v>24.293408829371177</v>
          </cell>
          <cell r="O429">
            <v>24.181594297861576</v>
          </cell>
          <cell r="P429">
            <v>24.070294411684152</v>
          </cell>
          <cell r="Q429">
            <v>23.959506802096541</v>
          </cell>
          <cell r="R429">
            <v>23.849229111258914</v>
          </cell>
          <cell r="S429">
            <v>23.739458992183799</v>
          </cell>
          <cell r="T429">
            <v>23.630194108686133</v>
          </cell>
          <cell r="U429">
            <v>23.534269077631624</v>
          </cell>
          <cell r="V429">
            <v>23.438733447169447</v>
          </cell>
          <cell r="W429">
            <v>23.3435856365566</v>
          </cell>
          <cell r="X429">
            <v>23.248824071466995</v>
          </cell>
        </row>
        <row r="430">
          <cell r="L430">
            <v>1.7385660352066872</v>
          </cell>
          <cell r="M430">
            <v>1.730563990368496</v>
          </cell>
          <cell r="N430">
            <v>1.7225987762979003</v>
          </cell>
          <cell r="O430">
            <v>1.7146702234750504</v>
          </cell>
          <cell r="P430">
            <v>1.7067781631603396</v>
          </cell>
          <cell r="Q430">
            <v>1.6989224273908143</v>
          </cell>
          <cell r="R430">
            <v>1.6911028489765991</v>
          </cell>
          <cell r="S430">
            <v>1.683319261497338</v>
          </cell>
          <cell r="T430">
            <v>1.6755714992986526</v>
          </cell>
          <cell r="U430">
            <v>1.6687696403141259</v>
          </cell>
          <cell r="V430">
            <v>1.6619953929747395</v>
          </cell>
          <cell r="W430">
            <v>1.655248645193055</v>
          </cell>
          <cell r="X430">
            <v>1.6485292853366451</v>
          </cell>
        </row>
        <row r="431">
          <cell r="L431">
            <v>0.73393106113040507</v>
          </cell>
          <cell r="M431">
            <v>0.73055301903112491</v>
          </cell>
          <cell r="N431">
            <v>0.72719052494313463</v>
          </cell>
          <cell r="O431">
            <v>0.72384350730407732</v>
          </cell>
          <cell r="P431">
            <v>0.72051189488097367</v>
          </cell>
          <cell r="Q431">
            <v>0.71719561676870613</v>
          </cell>
          <cell r="R431">
            <v>0.71389460238851032</v>
          </cell>
          <cell r="S431">
            <v>0.71060878148647222</v>
          </cell>
          <cell r="T431">
            <v>0.7073380841320337</v>
          </cell>
          <cell r="U431">
            <v>0.70446669732182288</v>
          </cell>
          <cell r="V431">
            <v>0.70160696669470024</v>
          </cell>
          <cell r="W431">
            <v>0.69875884493324969</v>
          </cell>
          <cell r="X431">
            <v>0.69592228491213681</v>
          </cell>
        </row>
        <row r="432">
          <cell r="L432">
            <v>3.6008245156059444</v>
          </cell>
          <cell r="M432">
            <v>3.5842511104865289</v>
          </cell>
          <cell r="N432">
            <v>3.5677539872731217</v>
          </cell>
          <cell r="O432">
            <v>3.5513327948653219</v>
          </cell>
          <cell r="P432">
            <v>3.534987183778727</v>
          </cell>
          <cell r="Q432">
            <v>3.5187168061374972</v>
          </cell>
          <cell r="R432">
            <v>3.5025213156669488</v>
          </cell>
          <cell r="S432">
            <v>3.4864003676861866</v>
          </cell>
          <cell r="T432">
            <v>3.4703536191007673</v>
          </cell>
          <cell r="U432">
            <v>3.4562659744055422</v>
          </cell>
          <cell r="V432">
            <v>3.4422355174654689</v>
          </cell>
          <cell r="W432">
            <v>3.4282620161310708</v>
          </cell>
          <cell r="X432">
            <v>3.4143452391952658</v>
          </cell>
        </row>
        <row r="433">
          <cell r="L433">
            <v>0.5731652096446973</v>
          </cell>
          <cell r="M433">
            <v>0.57052711962430713</v>
          </cell>
          <cell r="N433">
            <v>0.56790117186035294</v>
          </cell>
          <cell r="O433">
            <v>0.56528731046604141</v>
          </cell>
          <cell r="P433">
            <v>0.56268547981180805</v>
          </cell>
          <cell r="Q433">
            <v>0.56009562452413242</v>
          </cell>
          <cell r="R433">
            <v>0.55751768948436042</v>
          </cell>
          <cell r="S433">
            <v>0.55495161982753072</v>
          </cell>
          <cell r="T433">
            <v>0.55239736094120728</v>
          </cell>
          <cell r="U433">
            <v>0.55015494457513803</v>
          </cell>
          <cell r="V433">
            <v>0.54792163113300407</v>
          </cell>
          <cell r="W433">
            <v>0.54569738366215703</v>
          </cell>
          <cell r="X433">
            <v>0.54348216535995464</v>
          </cell>
        </row>
        <row r="434">
          <cell r="L434">
            <v>1.4018477121824671</v>
          </cell>
          <cell r="M434">
            <v>1.3953954704947555</v>
          </cell>
          <cell r="N434">
            <v>1.3889729263429711</v>
          </cell>
          <cell r="O434">
            <v>1.3825799430391712</v>
          </cell>
          <cell r="P434">
            <v>1.3762163845245428</v>
          </cell>
          <cell r="Q434">
            <v>1.3698821153665066</v>
          </cell>
          <cell r="R434">
            <v>1.363577000755835</v>
          </cell>
          <cell r="S434">
            <v>1.3573009065037824</v>
          </cell>
          <cell r="T434">
            <v>1.3510536990392297</v>
          </cell>
          <cell r="U434">
            <v>1.3455691961426155</v>
          </cell>
          <cell r="V434">
            <v>1.3401069571812128</v>
          </cell>
          <cell r="W434">
            <v>1.3346668917762181</v>
          </cell>
          <cell r="X434">
            <v>1.3292489099157139</v>
          </cell>
        </row>
        <row r="435">
          <cell r="L435">
            <v>10.080934283194505</v>
          </cell>
          <cell r="M435">
            <v>10.034535074587287</v>
          </cell>
          <cell r="N435">
            <v>9.9883494262016601</v>
          </cell>
          <cell r="O435">
            <v>9.9423763550905111</v>
          </cell>
          <cell r="P435">
            <v>9.8966148828309048</v>
          </cell>
          <cell r="Q435">
            <v>9.8510640355032635</v>
          </cell>
          <cell r="R435">
            <v>9.8057228436706385</v>
          </cell>
          <cell r="S435">
            <v>9.7605903423580855</v>
          </cell>
          <cell r="T435">
            <v>9.71566557103211</v>
          </cell>
          <cell r="U435">
            <v>9.6762255428491049</v>
          </cell>
          <cell r="V435">
            <v>9.6369456185531384</v>
          </cell>
          <cell r="W435">
            <v>9.5978251482142785</v>
          </cell>
          <cell r="X435">
            <v>9.5588634845409466</v>
          </cell>
        </row>
        <row r="436">
          <cell r="L436">
            <v>13.427502105904614</v>
          </cell>
          <cell r="M436">
            <v>13.36569975169977</v>
          </cell>
          <cell r="N436">
            <v>13.304181853304735</v>
          </cell>
          <cell r="O436">
            <v>13.242947101463434</v>
          </cell>
          <cell r="P436">
            <v>13.181994192945867</v>
          </cell>
          <cell r="Q436">
            <v>13.121321830520365</v>
          </cell>
          <cell r="R436">
            <v>13.060928722925992</v>
          </cell>
          <cell r="S436">
            <v>13.000813584845057</v>
          </cell>
          <cell r="T436">
            <v>12.940975136875764</v>
          </cell>
          <cell r="U436">
            <v>12.888442202267997</v>
          </cell>
          <cell r="V436">
            <v>12.83612252123574</v>
          </cell>
          <cell r="W436">
            <v>12.784015228091821</v>
          </cell>
          <cell r="X436">
            <v>12.732119460663265</v>
          </cell>
        </row>
        <row r="437">
          <cell r="L437">
            <v>20.051919726217839</v>
          </cell>
          <cell r="M437">
            <v>19.959627367174985</v>
          </cell>
          <cell r="N437">
            <v>19.867759799356808</v>
          </cell>
          <cell r="O437">
            <v>19.77631506758971</v>
          </cell>
          <cell r="P437">
            <v>19.685291225699096</v>
          </cell>
          <cell r="Q437">
            <v>19.594686336467973</v>
          </cell>
          <cell r="R437">
            <v>19.504498471595717</v>
          </cell>
          <cell r="S437">
            <v>19.414725711657045</v>
          </cell>
          <cell r="T437">
            <v>19.325366146061139</v>
          </cell>
          <cell r="U437">
            <v>19.246916246785062</v>
          </cell>
          <cell r="V437">
            <v>19.168784809092056</v>
          </cell>
          <cell r="W437">
            <v>19.090970540210812</v>
          </cell>
          <cell r="X437">
            <v>19.013472152617908</v>
          </cell>
        </row>
        <row r="438">
          <cell r="L438">
            <v>1.5237806792993174</v>
          </cell>
          <cell r="M438">
            <v>1.5167672204646214</v>
          </cell>
          <cell r="N438">
            <v>1.5097860422628895</v>
          </cell>
          <cell r="O438">
            <v>1.5028369961170371</v>
          </cell>
          <cell r="P438">
            <v>1.4959199341338312</v>
          </cell>
          <cell r="Q438">
            <v>1.4890347091007425</v>
          </cell>
          <cell r="R438">
            <v>1.4821811744828122</v>
          </cell>
          <cell r="S438">
            <v>1.4753591844195333</v>
          </cell>
          <cell r="T438">
            <v>1.4685685937217468</v>
          </cell>
          <cell r="U438">
            <v>1.462607047772928</v>
          </cell>
          <cell r="V438">
            <v>1.4566697022804258</v>
          </cell>
          <cell r="W438">
            <v>1.4507564590042714</v>
          </cell>
          <cell r="X438">
            <v>1.4448672201032944</v>
          </cell>
        </row>
        <row r="439">
          <cell r="L439">
            <v>30.196020800793814</v>
          </cell>
          <cell r="M439">
            <v>30.057038497280576</v>
          </cell>
          <cell r="N439">
            <v>29.918695883374692</v>
          </cell>
          <cell r="O439">
            <v>29.780990014796334</v>
          </cell>
          <cell r="P439">
            <v>29.643917960817205</v>
          </cell>
          <cell r="Q439">
            <v>29.507476804198202</v>
          </cell>
          <cell r="R439">
            <v>29.371663641127288</v>
          </cell>
          <cell r="S439">
            <v>29.236475581157723</v>
          </cell>
          <cell r="T439">
            <v>29.101909747146539</v>
          </cell>
          <cell r="U439">
            <v>28.983772689812152</v>
          </cell>
          <cell r="V439">
            <v>28.866115201153391</v>
          </cell>
          <cell r="W439">
            <v>28.74893533439657</v>
          </cell>
          <cell r="X439">
            <v>28.632231150670787</v>
          </cell>
        </row>
        <row r="440">
          <cell r="L440">
            <v>24.546078568214568</v>
          </cell>
          <cell r="M440">
            <v>24.433101081408171</v>
          </cell>
          <cell r="N440">
            <v>24.320643592632806</v>
          </cell>
          <cell r="O440">
            <v>24.208703708509407</v>
          </cell>
          <cell r="P440">
            <v>24.097279046674835</v>
          </cell>
          <cell r="Q440">
            <v>23.986367235731183</v>
          </cell>
          <cell r="R440">
            <v>23.875965915195309</v>
          </cell>
          <cell r="S440">
            <v>23.766072735448581</v>
          </cell>
          <cell r="T440">
            <v>23.656685357686907</v>
          </cell>
          <cell r="U440">
            <v>23.560652787359921</v>
          </cell>
          <cell r="V440">
            <v>23.465010054173007</v>
          </cell>
          <cell r="W440">
            <v>23.369755575611045</v>
          </cell>
          <cell r="X440">
            <v>23.274887775582997</v>
          </cell>
        </row>
        <row r="441">
          <cell r="L441">
            <v>2.1921050009127794</v>
          </cell>
          <cell r="M441">
            <v>2.1820154661167996</v>
          </cell>
          <cell r="N441">
            <v>2.171972370114744</v>
          </cell>
          <cell r="O441">
            <v>2.1619754991641944</v>
          </cell>
          <cell r="P441">
            <v>2.1520246405065153</v>
          </cell>
          <cell r="Q441">
            <v>2.1421195823623314</v>
          </cell>
          <cell r="R441">
            <v>2.1322601139270168</v>
          </cell>
          <cell r="S441">
            <v>2.1224460253662092</v>
          </cell>
          <cell r="T441">
            <v>2.1126771078113453</v>
          </cell>
          <cell r="U441">
            <v>2.1041008508308554</v>
          </cell>
          <cell r="V441">
            <v>2.0955594085333678</v>
          </cell>
          <cell r="W441">
            <v>2.0870526395912439</v>
          </cell>
          <cell r="X441">
            <v>2.0785804032505535</v>
          </cell>
        </row>
        <row r="442">
          <cell r="L442">
            <v>3.1541573524105506</v>
          </cell>
          <cell r="M442">
            <v>3.1396398086131998</v>
          </cell>
          <cell r="N442">
            <v>3.1251890842716845</v>
          </cell>
          <cell r="O442">
            <v>3.1108048718381345</v>
          </cell>
          <cell r="P442">
            <v>3.0964868651802204</v>
          </cell>
          <cell r="Q442">
            <v>3.0822347595746393</v>
          </cell>
          <cell r="R442">
            <v>3.0680482517006284</v>
          </cell>
          <cell r="S442">
            <v>3.0539270396335101</v>
          </cell>
          <cell r="T442">
            <v>3.0398708228382669</v>
          </cell>
          <cell r="U442">
            <v>3.0275306913208846</v>
          </cell>
          <cell r="V442">
            <v>3.0152406536577292</v>
          </cell>
          <cell r="W442">
            <v>3.0030005064964911</v>
          </cell>
          <cell r="X442">
            <v>2.9908100473103567</v>
          </cell>
        </row>
        <row r="443">
          <cell r="L443">
            <v>0.91566637150555308</v>
          </cell>
          <cell r="M443">
            <v>0.9114518618388322</v>
          </cell>
          <cell r="N443">
            <v>0.90725675016714924</v>
          </cell>
          <cell r="O443">
            <v>0.90308094720794441</v>
          </cell>
          <cell r="P443">
            <v>0.89892436408959597</v>
          </cell>
          <cell r="Q443">
            <v>0.89478691234952878</v>
          </cell>
          <cell r="R443">
            <v>0.8906685039323321</v>
          </cell>
          <cell r="S443">
            <v>0.88656905118788465</v>
          </cell>
          <cell r="T443">
            <v>0.8824884668694899</v>
          </cell>
          <cell r="U443">
            <v>0.87890606999198884</v>
          </cell>
          <cell r="V443">
            <v>0.87533821559053115</v>
          </cell>
          <cell r="W443">
            <v>0.87178484463100714</v>
          </cell>
          <cell r="X443">
            <v>0.86824589831895205</v>
          </cell>
        </row>
        <row r="444">
          <cell r="L444">
            <v>8.2255476053059446</v>
          </cell>
          <cell r="M444">
            <v>8.1876881283442255</v>
          </cell>
          <cell r="N444">
            <v>8.1500029060418431</v>
          </cell>
          <cell r="O444">
            <v>8.1124911363621912</v>
          </cell>
          <cell r="P444">
            <v>8.0751520209601804</v>
          </cell>
          <cell r="Q444">
            <v>8.0379847651652323</v>
          </cell>
          <cell r="R444">
            <v>8.0009885779643799</v>
          </cell>
          <cell r="S444">
            <v>7.9641626719854246</v>
          </cell>
          <cell r="T444">
            <v>7.9275062634801818</v>
          </cell>
          <cell r="U444">
            <v>7.8953251361897534</v>
          </cell>
          <cell r="V444">
            <v>7.8632746458132887</v>
          </cell>
          <cell r="W444">
            <v>7.8313542620398637</v>
          </cell>
          <cell r="X444">
            <v>7.7995634567113159</v>
          </cell>
        </row>
        <row r="445">
          <cell r="L445">
            <v>2.6910805574781529</v>
          </cell>
          <cell r="M445">
            <v>2.6786944031141258</v>
          </cell>
          <cell r="N445">
            <v>2.6663652581248289</v>
          </cell>
          <cell r="O445">
            <v>2.6540928601149516</v>
          </cell>
          <cell r="P445">
            <v>2.6418769478969044</v>
          </cell>
          <cell r="Q445">
            <v>2.6297172614852573</v>
          </cell>
          <cell r="R445">
            <v>2.6176135420912057</v>
          </cell>
          <cell r="S445">
            <v>2.6055655321170663</v>
          </cell>
          <cell r="T445">
            <v>2.5935729751507912</v>
          </cell>
          <cell r="U445">
            <v>2.5830445568466853</v>
          </cell>
          <cell r="V445">
            <v>2.572558877880569</v>
          </cell>
          <cell r="W445">
            <v>2.5621157647552502</v>
          </cell>
          <cell r="X445">
            <v>2.5517150446778367</v>
          </cell>
        </row>
        <row r="446">
          <cell r="L446">
            <v>2.2437321011700959</v>
          </cell>
          <cell r="M446">
            <v>2.2334049438951538</v>
          </cell>
          <cell r="N446">
            <v>2.2231253191118694</v>
          </cell>
          <cell r="O446">
            <v>2.2128930080438942</v>
          </cell>
          <cell r="P446">
            <v>2.2027077929218337</v>
          </cell>
          <cell r="Q446">
            <v>2.192569456978616</v>
          </cell>
          <cell r="R446">
            <v>2.1824777844448744</v>
          </cell>
          <cell r="S446">
            <v>2.1724325605443582</v>
          </cell>
          <cell r="T446">
            <v>2.1624335714893603</v>
          </cell>
          <cell r="U446">
            <v>2.1536553318124305</v>
          </cell>
          <cell r="V446">
            <v>2.1449127267523695</v>
          </cell>
          <cell r="W446">
            <v>2.1362056116530779</v>
          </cell>
          <cell r="X446">
            <v>2.127533842445676</v>
          </cell>
        </row>
        <row r="447">
          <cell r="L447">
            <v>0.39841971889936278</v>
          </cell>
          <cell r="M447">
            <v>0.39658592461689646</v>
          </cell>
          <cell r="N447">
            <v>0.39476057068341602</v>
          </cell>
          <cell r="O447">
            <v>0.39294361825078489</v>
          </cell>
          <cell r="P447">
            <v>0.39113502864967142</v>
          </cell>
          <cell r="Q447">
            <v>0.38933476338872625</v>
          </cell>
          <cell r="R447">
            <v>0.38754278415376275</v>
          </cell>
          <cell r="S447">
            <v>0.38575905280694212</v>
          </cell>
          <cell r="T447">
            <v>0.38398353138596114</v>
          </cell>
          <cell r="U447">
            <v>0.38242477854613244</v>
          </cell>
          <cell r="V447">
            <v>0.38087235334855163</v>
          </cell>
          <cell r="W447">
            <v>0.37932623010662136</v>
          </cell>
          <cell r="X447">
            <v>0.37778638323801728</v>
          </cell>
        </row>
        <row r="448">
          <cell r="L448">
            <v>0.28174390293863305</v>
          </cell>
          <cell r="M448">
            <v>0.28044712887394596</v>
          </cell>
          <cell r="N448">
            <v>0.27915632343167551</v>
          </cell>
          <cell r="O448">
            <v>0.27787145914022554</v>
          </cell>
          <cell r="P448">
            <v>0.2765925086544424</v>
          </cell>
          <cell r="Q448">
            <v>0.27531944475503312</v>
          </cell>
          <cell r="R448">
            <v>0.27405224034798636</v>
          </cell>
          <cell r="S448">
            <v>0.27279086846399547</v>
          </cell>
          <cell r="T448">
            <v>0.27153530225788441</v>
          </cell>
          <cell r="U448">
            <v>0.27043302471493741</v>
          </cell>
          <cell r="V448">
            <v>0.26933522178642022</v>
          </cell>
          <cell r="W448">
            <v>0.26824187530796545</v>
          </cell>
          <cell r="X448">
            <v>0.26715296718894249</v>
          </cell>
        </row>
        <row r="449">
          <cell r="L449">
            <v>0.63907763349494817</v>
          </cell>
          <cell r="M449">
            <v>0.63613617037260906</v>
          </cell>
          <cell r="N449">
            <v>0.63320824583282498</v>
          </cell>
          <cell r="O449">
            <v>0.6302937975619749</v>
          </cell>
          <cell r="P449">
            <v>0.62739276353324736</v>
          </cell>
          <cell r="Q449">
            <v>0.62450508200531918</v>
          </cell>
          <cell r="R449">
            <v>0.62163069152104244</v>
          </cell>
          <cell r="S449">
            <v>0.61876953090613607</v>
          </cell>
          <cell r="T449">
            <v>0.61592153926788407</v>
          </cell>
          <cell r="U449">
            <v>0.61342125118266289</v>
          </cell>
          <cell r="V449">
            <v>0.61093111283261181</v>
          </cell>
          <cell r="W449">
            <v>0.608451083015629</v>
          </cell>
          <cell r="X449">
            <v>0.60598112069686971</v>
          </cell>
        </row>
        <row r="450">
          <cell r="L450">
            <v>0.88770709298629968</v>
          </cell>
          <cell r="M450">
            <v>0.88362127063764651</v>
          </cell>
          <cell r="N450">
            <v>0.87955425397883924</v>
          </cell>
          <cell r="O450">
            <v>0.87550595645350326</v>
          </cell>
          <cell r="P450">
            <v>0.87147629190365394</v>
          </cell>
          <cell r="Q450">
            <v>0.86746517456786365</v>
          </cell>
          <cell r="R450">
            <v>0.86347251907943634</v>
          </cell>
          <cell r="S450">
            <v>0.85949824046459034</v>
          </cell>
          <cell r="T450">
            <v>0.85554225414065044</v>
          </cell>
          <cell r="U450">
            <v>0.85206924342734791</v>
          </cell>
          <cell r="V450">
            <v>0.84861033114501871</v>
          </cell>
          <cell r="W450">
            <v>0.84516546006212134</v>
          </cell>
          <cell r="X450">
            <v>0.84173457317944211</v>
          </cell>
        </row>
        <row r="451">
          <cell r="L451">
            <v>2.1498508467350281</v>
          </cell>
          <cell r="M451">
            <v>2.1532164421647075</v>
          </cell>
          <cell r="N451">
            <v>2.1565873064401835</v>
          </cell>
          <cell r="O451">
            <v>2.1599634478098433</v>
          </cell>
          <cell r="P451">
            <v>2.1633448745349879</v>
          </cell>
          <cell r="Q451">
            <v>2.1667315948898502</v>
          </cell>
          <cell r="R451">
            <v>2.1701236171616181</v>
          </cell>
          <cell r="S451">
            <v>2.1735209496504515</v>
          </cell>
          <cell r="T451">
            <v>2.1769236006695056</v>
          </cell>
          <cell r="U451">
            <v>2.1800068702300921</v>
          </cell>
          <cell r="V451">
            <v>2.183094506756603</v>
          </cell>
          <cell r="W451">
            <v>2.1861865164341574</v>
          </cell>
          <cell r="X451">
            <v>2.1892829054566354</v>
          </cell>
        </row>
        <row r="452">
          <cell r="L452">
            <v>32.166122795453212</v>
          </cell>
          <cell r="M452">
            <v>32.216478919477026</v>
          </cell>
          <cell r="N452">
            <v>32.266913876105029</v>
          </cell>
          <cell r="O452">
            <v>32.317427788749818</v>
          </cell>
          <cell r="P452">
            <v>32.368020781017165</v>
          </cell>
          <cell r="Q452">
            <v>32.418692976706375</v>
          </cell>
          <cell r="R452">
            <v>32.469444499810542</v>
          </cell>
          <cell r="S452">
            <v>32.520275474516886</v>
          </cell>
          <cell r="T452">
            <v>32.571186025207034</v>
          </cell>
          <cell r="U452">
            <v>32.617317982429988</v>
          </cell>
          <cell r="V452">
            <v>32.663515278307649</v>
          </cell>
          <cell r="W452">
            <v>32.709778005381949</v>
          </cell>
          <cell r="X452">
            <v>32.756106256325857</v>
          </cell>
        </row>
        <row r="453">
          <cell r="L453">
            <v>1.9173698597853206</v>
          </cell>
          <cell r="M453">
            <v>1.920371505805043</v>
          </cell>
          <cell r="N453">
            <v>1.9233778509070951</v>
          </cell>
          <cell r="O453">
            <v>1.9263889024478988</v>
          </cell>
          <cell r="P453">
            <v>1.9294046677953931</v>
          </cell>
          <cell r="Q453">
            <v>1.9324251543290505</v>
          </cell>
          <cell r="R453">
            <v>1.9354503694398963</v>
          </cell>
          <cell r="S453">
            <v>1.9384803205305274</v>
          </cell>
          <cell r="T453">
            <v>1.9415150150151286</v>
          </cell>
          <cell r="U453">
            <v>1.9442648653752317</v>
          </cell>
          <cell r="V453">
            <v>1.9470186104654525</v>
          </cell>
          <cell r="W453">
            <v>1.9497762558020633</v>
          </cell>
          <cell r="X453">
            <v>1.9525378069091484</v>
          </cell>
        </row>
        <row r="454">
          <cell r="L454">
            <v>1.2262840424799526</v>
          </cell>
          <cell r="M454">
            <v>1.2282037923896392</v>
          </cell>
          <cell r="N454">
            <v>1.2301265476713181</v>
          </cell>
          <cell r="O454">
            <v>1.2320523130299046</v>
          </cell>
          <cell r="P454">
            <v>1.2339810931776796</v>
          </cell>
          <cell r="Q454">
            <v>1.2359128928343011</v>
          </cell>
          <cell r="R454">
            <v>1.2378477167268156</v>
          </cell>
          <cell r="S454">
            <v>1.2397855695896698</v>
          </cell>
          <cell r="T454">
            <v>1.2417264561647225</v>
          </cell>
          <cell r="U454">
            <v>1.243485166201074</v>
          </cell>
          <cell r="V454">
            <v>1.2452463671733129</v>
          </cell>
          <cell r="W454">
            <v>1.2470100626094578</v>
          </cell>
          <cell r="X454">
            <v>1.248776256042524</v>
          </cell>
        </row>
        <row r="455">
          <cell r="L455">
            <v>25.963225685885284</v>
          </cell>
          <cell r="M455">
            <v>26.003871163147512</v>
          </cell>
          <cell r="N455">
            <v>26.044580270978685</v>
          </cell>
          <cell r="O455">
            <v>26.085353108992567</v>
          </cell>
          <cell r="P455">
            <v>26.126189776958874</v>
          </cell>
          <cell r="Q455">
            <v>26.167090374803518</v>
          </cell>
          <cell r="R455">
            <v>26.208055002608841</v>
          </cell>
          <cell r="S455">
            <v>26.249083760613857</v>
          </cell>
          <cell r="T455">
            <v>26.290176749214513</v>
          </cell>
          <cell r="U455">
            <v>26.327412645636585</v>
          </cell>
          <cell r="V455">
            <v>26.364701280843779</v>
          </cell>
          <cell r="W455">
            <v>26.40204272953228</v>
          </cell>
          <cell r="X455">
            <v>26.439437066504066</v>
          </cell>
        </row>
        <row r="456">
          <cell r="L456">
            <v>0.94339446439005448</v>
          </cell>
          <cell r="M456">
            <v>0.94487135014822621</v>
          </cell>
          <cell r="N456">
            <v>0.94635054797375151</v>
          </cell>
          <cell r="O456">
            <v>0.94783206148617605</v>
          </cell>
          <cell r="P456">
            <v>0.94931589431071195</v>
          </cell>
          <cell r="Q456">
            <v>0.95080205007824659</v>
          </cell>
          <cell r="R456">
            <v>0.95229053242535144</v>
          </cell>
          <cell r="S456">
            <v>0.95378134499429101</v>
          </cell>
          <cell r="T456">
            <v>0.95527449143303189</v>
          </cell>
          <cell r="U456">
            <v>0.95662748735835268</v>
          </cell>
          <cell r="V456">
            <v>0.95798239958939524</v>
          </cell>
          <cell r="W456">
            <v>0.95933923084030526</v>
          </cell>
          <cell r="X456">
            <v>0.96069798382907201</v>
          </cell>
        </row>
        <row r="457">
          <cell r="L457">
            <v>0.54341214431464568</v>
          </cell>
          <cell r="M457">
            <v>0.54426285701972255</v>
          </cell>
          <cell r="N457">
            <v>0.54511490151709407</v>
          </cell>
          <cell r="O457">
            <v>0.54596827989168339</v>
          </cell>
          <cell r="P457">
            <v>0.54682299423167779</v>
          </cell>
          <cell r="Q457">
            <v>0.54767904662853351</v>
          </cell>
          <cell r="R457">
            <v>0.54853643917698114</v>
          </cell>
          <cell r="S457">
            <v>0.54939517397503024</v>
          </cell>
          <cell r="T457">
            <v>0.55025525312397516</v>
          </cell>
          <cell r="U457">
            <v>0.55103460306165253</v>
          </cell>
          <cell r="V457">
            <v>0.5518150568258211</v>
          </cell>
          <cell r="W457">
            <v>0.5525966159798773</v>
          </cell>
          <cell r="X457">
            <v>0.5533792820894321</v>
          </cell>
        </row>
        <row r="458">
          <cell r="L458">
            <v>0.78918575386475731</v>
          </cell>
          <cell r="M458">
            <v>0.79042122560476624</v>
          </cell>
          <cell r="N458">
            <v>0.79165863147804227</v>
          </cell>
          <cell r="O458">
            <v>0.79289797451247435</v>
          </cell>
          <cell r="P458">
            <v>0.79413925774069183</v>
          </cell>
          <cell r="Q458">
            <v>0.79538248420007174</v>
          </cell>
          <cell r="R458">
            <v>0.79662765693274595</v>
          </cell>
          <cell r="S458">
            <v>0.79787477898560888</v>
          </cell>
          <cell r="T458">
            <v>0.79912385341032488</v>
          </cell>
          <cell r="U458">
            <v>0.80025568654016044</v>
          </cell>
          <cell r="V458">
            <v>0.80138912273343643</v>
          </cell>
          <cell r="W458">
            <v>0.80252416426063999</v>
          </cell>
          <cell r="X458">
            <v>0.80366081339547368</v>
          </cell>
        </row>
        <row r="459">
          <cell r="L459">
            <v>0.22602098037865795</v>
          </cell>
          <cell r="M459">
            <v>0.22637481663652179</v>
          </cell>
          <cell r="N459">
            <v>0.226729206825694</v>
          </cell>
          <cell r="O459">
            <v>0.22708415181335506</v>
          </cell>
          <cell r="P459">
            <v>0.22743965246804301</v>
          </cell>
          <cell r="Q459">
            <v>0.22779570965965557</v>
          </cell>
          <cell r="R459">
            <v>0.22815232425945237</v>
          </cell>
          <cell r="S459">
            <v>0.22850949714005689</v>
          </cell>
          <cell r="T459">
            <v>0.22886722917545876</v>
          </cell>
          <cell r="U459">
            <v>0.22919138357431568</v>
          </cell>
          <cell r="V459">
            <v>0.22951599708684597</v>
          </cell>
          <cell r="W459">
            <v>0.22984107036331189</v>
          </cell>
          <cell r="X459">
            <v>0.23016660405489658</v>
          </cell>
        </row>
        <row r="460">
          <cell r="L460">
            <v>1.9049311300183793</v>
          </cell>
          <cell r="M460">
            <v>1.9079133031839182</v>
          </cell>
          <cell r="N460">
            <v>1.9109001449469982</v>
          </cell>
          <cell r="O460">
            <v>1.9138916626163169</v>
          </cell>
          <cell r="P460">
            <v>1.9168878635120146</v>
          </cell>
          <cell r="Q460">
            <v>1.91988875496569</v>
          </cell>
          <cell r="R460">
            <v>1.9228943443204209</v>
          </cell>
          <cell r="S460">
            <v>1.9259046389307797</v>
          </cell>
          <cell r="T460">
            <v>1.9289196461628528</v>
          </cell>
          <cell r="U460">
            <v>1.9316516571659041</v>
          </cell>
          <cell r="V460">
            <v>1.9343875376324324</v>
          </cell>
          <cell r="W460">
            <v>1.9371272930429237</v>
          </cell>
          <cell r="X460">
            <v>1.9398709288856257</v>
          </cell>
        </row>
        <row r="461">
          <cell r="L461">
            <v>2.775756789455353</v>
          </cell>
          <cell r="M461">
            <v>2.7801022417822812</v>
          </cell>
          <cell r="N461">
            <v>2.7844544969227689</v>
          </cell>
          <cell r="O461">
            <v>2.7888135655266337</v>
          </cell>
          <cell r="P461">
            <v>2.7931794582603646</v>
          </cell>
          <cell r="Q461">
            <v>2.7975521858071493</v>
          </cell>
          <cell r="R461">
            <v>2.8019317588668997</v>
          </cell>
          <cell r="S461">
            <v>2.8063181881562795</v>
          </cell>
          <cell r="T461">
            <v>2.8107114844087291</v>
          </cell>
          <cell r="U461">
            <v>2.8146924147274608</v>
          </cell>
          <cell r="V461">
            <v>2.8186789834072594</v>
          </cell>
          <cell r="W461">
            <v>2.8226711984339747</v>
          </cell>
          <cell r="X461">
            <v>2.8266690678047692</v>
          </cell>
        </row>
        <row r="462">
          <cell r="L462">
            <v>0.69729876925330625</v>
          </cell>
          <cell r="M462">
            <v>0.6983903917509714</v>
          </cell>
          <cell r="N462">
            <v>0.69948372318565166</v>
          </cell>
          <cell r="O462">
            <v>0.70057876623269111</v>
          </cell>
          <cell r="P462">
            <v>0.701675523571622</v>
          </cell>
          <cell r="Q462">
            <v>0.70277399788617145</v>
          </cell>
          <cell r="R462">
            <v>0.70387419186426781</v>
          </cell>
          <cell r="S462">
            <v>0.70497610819804768</v>
          </cell>
          <cell r="T462">
            <v>0.70607974958386199</v>
          </cell>
          <cell r="U462">
            <v>0.70707980038884621</v>
          </cell>
          <cell r="V462">
            <v>0.70808126760835455</v>
          </cell>
          <cell r="W462">
            <v>0.70908415324851526</v>
          </cell>
          <cell r="X462">
            <v>0.710088459318298</v>
          </cell>
        </row>
        <row r="463">
          <cell r="L463">
            <v>0.87042122230929975</v>
          </cell>
          <cell r="M463">
            <v>0.87178386832362642</v>
          </cell>
          <cell r="N463">
            <v>0.87314864756277899</v>
          </cell>
          <cell r="O463">
            <v>0.87451556336632474</v>
          </cell>
          <cell r="P463">
            <v>0.87588461907905912</v>
          </cell>
          <cell r="Q463">
            <v>0.87725581805101394</v>
          </cell>
          <cell r="R463">
            <v>0.87862916363746535</v>
          </cell>
          <cell r="S463">
            <v>0.88000465919894233</v>
          </cell>
          <cell r="T463">
            <v>0.88138230810123475</v>
          </cell>
          <cell r="U463">
            <v>0.88263064738193908</v>
          </cell>
          <cell r="V463">
            <v>0.88388075473870475</v>
          </cell>
          <cell r="W463">
            <v>0.88513263267573294</v>
          </cell>
          <cell r="X463">
            <v>0.88638628370077199</v>
          </cell>
        </row>
        <row r="464">
          <cell r="L464">
            <v>1.8081678430292636</v>
          </cell>
          <cell r="M464">
            <v>1.8109985330921743</v>
          </cell>
          <cell r="N464">
            <v>1.813833654605552</v>
          </cell>
          <cell r="O464">
            <v>1.8166732145068405</v>
          </cell>
          <cell r="P464">
            <v>1.8195172197443441</v>
          </cell>
          <cell r="Q464">
            <v>1.8223656772772445</v>
          </cell>
          <cell r="R464">
            <v>1.8252185940756189</v>
          </cell>
          <cell r="S464">
            <v>1.8280759771204551</v>
          </cell>
          <cell r="T464">
            <v>1.8309378334036701</v>
          </cell>
          <cell r="U464">
            <v>1.8335310685945254</v>
          </cell>
          <cell r="V464">
            <v>1.8361279766947678</v>
          </cell>
          <cell r="W464">
            <v>1.8387285629064951</v>
          </cell>
          <cell r="X464">
            <v>1.8413328324391727</v>
          </cell>
        </row>
        <row r="465">
          <cell r="L465">
            <v>0.62516441381330923</v>
          </cell>
          <cell r="M465">
            <v>0.62614310984569854</v>
          </cell>
          <cell r="N465">
            <v>0.62712333802851528</v>
          </cell>
          <cell r="O465">
            <v>0.62810510076034376</v>
          </cell>
          <cell r="P465">
            <v>0.62908840044352321</v>
          </cell>
          <cell r="Q465">
            <v>0.63007323948415372</v>
          </cell>
          <cell r="R465">
            <v>0.63105962029210227</v>
          </cell>
          <cell r="S465">
            <v>0.63204754528100837</v>
          </cell>
          <cell r="T465">
            <v>0.63303701686829017</v>
          </cell>
          <cell r="U465">
            <v>0.63393361414172422</v>
          </cell>
          <cell r="V465">
            <v>0.6348314813040421</v>
          </cell>
          <cell r="W465">
            <v>0.63573062015384141</v>
          </cell>
          <cell r="X465">
            <v>0.63663103249226727</v>
          </cell>
        </row>
        <row r="466">
          <cell r="L466">
            <v>9.2797359333752478</v>
          </cell>
          <cell r="M466">
            <v>9.2942633769388028</v>
          </cell>
          <cell r="N466">
            <v>9.3088135632418059</v>
          </cell>
          <cell r="O466">
            <v>9.3233865278880597</v>
          </cell>
          <cell r="P466">
            <v>9.3379823065370999</v>
          </cell>
          <cell r="Q466">
            <v>9.3526009349042916</v>
          </cell>
          <cell r="R466">
            <v>9.3672424487609103</v>
          </cell>
          <cell r="S466">
            <v>9.3819068839342279</v>
          </cell>
          <cell r="T466">
            <v>9.3965942763076118</v>
          </cell>
          <cell r="U466">
            <v>9.4099030727653332</v>
          </cell>
          <cell r="V466">
            <v>9.423230719037992</v>
          </cell>
          <cell r="W466">
            <v>9.436577241823386</v>
          </cell>
          <cell r="X466">
            <v>9.4499426678571208</v>
          </cell>
        </row>
        <row r="467">
          <cell r="L467">
            <v>1.8225947141172625</v>
          </cell>
          <cell r="M467">
            <v>1.8254479894732285</v>
          </cell>
          <cell r="N467">
            <v>1.8283057316369788</v>
          </cell>
          <cell r="O467">
            <v>1.8311679476013094</v>
          </cell>
          <cell r="P467">
            <v>1.8340346443699631</v>
          </cell>
          <cell r="Q467">
            <v>1.8369058289576474</v>
          </cell>
          <cell r="R467">
            <v>1.8397815083900513</v>
          </cell>
          <cell r="S467">
            <v>1.8426616897038621</v>
          </cell>
          <cell r="T467">
            <v>1.8455463799467835</v>
          </cell>
          <cell r="U467">
            <v>1.8481603058439491</v>
          </cell>
          <cell r="V467">
            <v>1.8507779339556294</v>
          </cell>
          <cell r="W467">
            <v>1.8533992695254289</v>
          </cell>
          <cell r="X467">
            <v>1.856024317804378</v>
          </cell>
        </row>
        <row r="468">
          <cell r="L468">
            <v>4.6776414453699848</v>
          </cell>
          <cell r="M468">
            <v>4.6849643016016751</v>
          </cell>
          <cell r="N468">
            <v>4.6922986217781792</v>
          </cell>
          <cell r="O468">
            <v>4.6996444238463235</v>
          </cell>
          <cell r="P468">
            <v>4.7070017257810317</v>
          </cell>
          <cell r="Q468">
            <v>4.7143705455853642</v>
          </cell>
          <cell r="R468">
            <v>4.7217509012905685</v>
          </cell>
          <cell r="S468">
            <v>4.7291428109561178</v>
          </cell>
          <cell r="T468">
            <v>4.7365462926697575</v>
          </cell>
          <cell r="U468">
            <v>4.7432548648043094</v>
          </cell>
          <cell r="V468">
            <v>4.7499729385751372</v>
          </cell>
          <cell r="W468">
            <v>4.7567005274398149</v>
          </cell>
          <cell r="X468">
            <v>4.7634376448749745</v>
          </cell>
        </row>
        <row r="469">
          <cell r="L469">
            <v>0.75500625360530416</v>
          </cell>
          <cell r="M469">
            <v>0.7561882172751897</v>
          </cell>
          <cell r="N469">
            <v>0.75737203131136077</v>
          </cell>
          <cell r="O469">
            <v>0.75855769861056888</v>
          </cell>
          <cell r="P469">
            <v>0.759745222074101</v>
          </cell>
          <cell r="Q469">
            <v>0.7609346046077855</v>
          </cell>
          <cell r="R469">
            <v>0.76212584912200032</v>
          </cell>
          <cell r="S469">
            <v>0.7633189585316793</v>
          </cell>
          <cell r="T469">
            <v>0.76451393575631965</v>
          </cell>
          <cell r="U469">
            <v>0.76559674938654387</v>
          </cell>
          <cell r="V469">
            <v>0.76668109665180462</v>
          </cell>
          <cell r="W469">
            <v>0.76776697972425456</v>
          </cell>
          <cell r="X469">
            <v>0.7688544007791227</v>
          </cell>
        </row>
        <row r="470">
          <cell r="L470">
            <v>1.8142201238270277</v>
          </cell>
          <cell r="M470">
            <v>1.8170602887465885</v>
          </cell>
          <cell r="N470">
            <v>1.8199048999495218</v>
          </cell>
          <cell r="O470">
            <v>1.8227539643964921</v>
          </cell>
          <cell r="P470">
            <v>1.8256074890590612</v>
          </cell>
          <cell r="Q470">
            <v>1.8284654809197047</v>
          </cell>
          <cell r="R470">
            <v>1.8313279469718291</v>
          </cell>
          <cell r="S470">
            <v>1.8341948942197899</v>
          </cell>
          <cell r="T470">
            <v>1.8370663296789072</v>
          </cell>
          <cell r="U470">
            <v>1.8396682449199084</v>
          </cell>
          <cell r="V470">
            <v>1.8422738453642211</v>
          </cell>
          <cell r="W470">
            <v>1.8448831362313556</v>
          </cell>
          <cell r="X470">
            <v>1.847496122748215</v>
          </cell>
        </row>
        <row r="471">
          <cell r="L471">
            <v>1.7321167332360141</v>
          </cell>
          <cell r="M471">
            <v>1.7348283651475509</v>
          </cell>
          <cell r="N471">
            <v>1.737544242123801</v>
          </cell>
          <cell r="O471">
            <v>1.7402643708104208</v>
          </cell>
          <cell r="P471">
            <v>1.7429887578634711</v>
          </cell>
          <cell r="Q471">
            <v>1.7457174099494319</v>
          </cell>
          <cell r="R471">
            <v>1.7484503337452202</v>
          </cell>
          <cell r="S471">
            <v>1.7511875359382056</v>
          </cell>
          <cell r="T471">
            <v>1.7539290232262268</v>
          </cell>
          <cell r="U471">
            <v>1.7564131875611992</v>
          </cell>
          <cell r="V471">
            <v>1.7589008703238627</v>
          </cell>
          <cell r="W471">
            <v>1.7613920764975155</v>
          </cell>
          <cell r="X471">
            <v>1.7638868110725154</v>
          </cell>
        </row>
        <row r="472">
          <cell r="L472">
            <v>1.533016004633839</v>
          </cell>
          <cell r="M472">
            <v>1.5354159439908679</v>
          </cell>
          <cell r="N472">
            <v>1.5378196404573463</v>
          </cell>
          <cell r="O472">
            <v>1.5402270999150363</v>
          </cell>
          <cell r="P472">
            <v>1.542638328254907</v>
          </cell>
          <cell r="Q472">
            <v>1.5450533313771506</v>
          </cell>
          <cell r="R472">
            <v>1.5474721151911961</v>
          </cell>
          <cell r="S472">
            <v>1.5498946856157227</v>
          </cell>
          <cell r="T472">
            <v>1.5523210485786767</v>
          </cell>
          <cell r="U472">
            <v>1.5545196669573229</v>
          </cell>
          <cell r="V472">
            <v>1.5567213993327671</v>
          </cell>
          <cell r="W472">
            <v>1.5589262501154959</v>
          </cell>
          <cell r="X472">
            <v>1.5611342237222416</v>
          </cell>
        </row>
        <row r="473">
          <cell r="L473">
            <v>1.5511582058721087</v>
          </cell>
          <cell r="M473">
            <v>1.5535865468783334</v>
          </cell>
          <cell r="N473">
            <v>1.5560186894568413</v>
          </cell>
          <cell r="O473">
            <v>1.5584546395590011</v>
          </cell>
          <cell r="P473">
            <v>1.5608944031454977</v>
          </cell>
          <cell r="Q473">
            <v>1.5633379861863477</v>
          </cell>
          <cell r="R473">
            <v>1.5657853946609144</v>
          </cell>
          <cell r="S473">
            <v>1.5682366345579206</v>
          </cell>
          <cell r="T473">
            <v>1.570691711875466</v>
          </cell>
          <cell r="U473">
            <v>1.5729163494065221</v>
          </cell>
          <cell r="V473">
            <v>1.5751441377864095</v>
          </cell>
          <cell r="W473">
            <v>1.5773750814778096</v>
          </cell>
          <cell r="X473">
            <v>1.5796091849497242</v>
          </cell>
        </row>
        <row r="474">
          <cell r="L474">
            <v>0.17312245305599328</v>
          </cell>
          <cell r="M474">
            <v>0.17339347657265494</v>
          </cell>
          <cell r="N474">
            <v>0.17366492437712727</v>
          </cell>
          <cell r="O474">
            <v>0.17393679713363361</v>
          </cell>
          <cell r="P474">
            <v>0.17420909550743713</v>
          </cell>
          <cell r="Q474">
            <v>0.17448182016484251</v>
          </cell>
          <cell r="R474">
            <v>0.17475497177319749</v>
          </cell>
          <cell r="S474">
            <v>0.17502855100089457</v>
          </cell>
          <cell r="T474">
            <v>0.17530255851737261</v>
          </cell>
          <cell r="U474">
            <v>0.17555084699309284</v>
          </cell>
          <cell r="V474">
            <v>0.17579948713035007</v>
          </cell>
          <cell r="W474">
            <v>0.17604847942721757</v>
          </cell>
          <cell r="X474">
            <v>0.17629782438247396</v>
          </cell>
        </row>
        <row r="475">
          <cell r="L475">
            <v>0.28853742175998887</v>
          </cell>
          <cell r="M475">
            <v>0.28898912762109163</v>
          </cell>
          <cell r="N475">
            <v>0.28944154062854555</v>
          </cell>
          <cell r="O475">
            <v>0.28989466188938945</v>
          </cell>
          <cell r="P475">
            <v>0.29034849251239531</v>
          </cell>
          <cell r="Q475">
            <v>0.29080303360807092</v>
          </cell>
          <cell r="R475">
            <v>0.29125828628866257</v>
          </cell>
          <cell r="S475">
            <v>0.29171425166815768</v>
          </cell>
          <cell r="T475">
            <v>0.29217093086228774</v>
          </cell>
          <cell r="U475">
            <v>0.29258474498848808</v>
          </cell>
          <cell r="V475">
            <v>0.29299914521725018</v>
          </cell>
          <cell r="W475">
            <v>0.29341413237869601</v>
          </cell>
          <cell r="X475">
            <v>0.29382970730412328</v>
          </cell>
        </row>
        <row r="476">
          <cell r="L476">
            <v>1.0885320742962168</v>
          </cell>
          <cell r="M476">
            <v>1.0902361732479533</v>
          </cell>
          <cell r="N476">
            <v>1.0919429399697134</v>
          </cell>
          <cell r="O476">
            <v>1.0936523786378956</v>
          </cell>
          <cell r="P476">
            <v>1.095364493435437</v>
          </cell>
          <cell r="Q476">
            <v>1.097079288551823</v>
          </cell>
          <cell r="R476">
            <v>1.0987967681830979</v>
          </cell>
          <cell r="S476">
            <v>1.1005169365318743</v>
          </cell>
          <cell r="T476">
            <v>1.1022397978073446</v>
          </cell>
          <cell r="U476">
            <v>1.1038009469519454</v>
          </cell>
          <cell r="V476">
            <v>1.1053643072185331</v>
          </cell>
          <cell r="W476">
            <v>1.1069298817388138</v>
          </cell>
          <cell r="X476">
            <v>1.1084976736489291</v>
          </cell>
        </row>
        <row r="477">
          <cell r="L477">
            <v>1.4060205959659469</v>
          </cell>
          <cell r="M477">
            <v>1.4082217237786065</v>
          </cell>
          <cell r="N477">
            <v>1.4104262974608799</v>
          </cell>
          <cell r="O477">
            <v>1.4126343224072819</v>
          </cell>
          <cell r="P477">
            <v>1.414845804020773</v>
          </cell>
          <cell r="Q477">
            <v>1.4170607477127715</v>
          </cell>
          <cell r="R477">
            <v>1.4192791589031681</v>
          </cell>
          <cell r="S477">
            <v>1.4215010430203376</v>
          </cell>
          <cell r="T477">
            <v>1.4237264055011534</v>
          </cell>
          <cell r="U477">
            <v>1.4257428898129294</v>
          </cell>
          <cell r="V477">
            <v>1.4277622301572717</v>
          </cell>
          <cell r="W477">
            <v>1.4297844305793008</v>
          </cell>
          <cell r="X477">
            <v>1.4318094951298668</v>
          </cell>
        </row>
        <row r="478">
          <cell r="L478">
            <v>7.3577042548797165</v>
          </cell>
          <cell r="M478">
            <v>7.3692227543378381</v>
          </cell>
          <cell r="N478">
            <v>7.3807592860279119</v>
          </cell>
          <cell r="O478">
            <v>7.3923138781794302</v>
          </cell>
          <cell r="P478">
            <v>7.4038865590660805</v>
          </cell>
          <cell r="Q478">
            <v>7.415477357005809</v>
          </cell>
          <cell r="R478">
            <v>7.4270863003608953</v>
          </cell>
          <cell r="S478">
            <v>7.4387134175380218</v>
          </cell>
          <cell r="T478">
            <v>7.4503587369883384</v>
          </cell>
          <cell r="U478">
            <v>7.4609109972064465</v>
          </cell>
          <cell r="V478">
            <v>7.4714782030398794</v>
          </cell>
          <cell r="W478">
            <v>7.4820603756567481</v>
          </cell>
          <cell r="X478">
            <v>7.4926575362551446</v>
          </cell>
        </row>
        <row r="479">
          <cell r="L479">
            <v>4.3627111302361641</v>
          </cell>
          <cell r="M479">
            <v>4.3695409624839385</v>
          </cell>
          <cell r="N479">
            <v>4.3763814868465793</v>
          </cell>
          <cell r="O479">
            <v>4.3832327200626109</v>
          </cell>
          <cell r="P479">
            <v>4.3900946788967641</v>
          </cell>
          <cell r="Q479">
            <v>4.3969673801400138</v>
          </cell>
          <cell r="R479">
            <v>4.4038508406096204</v>
          </cell>
          <cell r="S479">
            <v>4.4107450771491719</v>
          </cell>
          <cell r="T479">
            <v>4.417650106628626</v>
          </cell>
          <cell r="U479">
            <v>4.4239070125204556</v>
          </cell>
          <cell r="V479">
            <v>4.430172780334436</v>
          </cell>
          <cell r="W479">
            <v>4.436447422622086</v>
          </cell>
          <cell r="X479">
            <v>4.4427309519527007</v>
          </cell>
        </row>
        <row r="480">
          <cell r="L480">
            <v>2.7394723869788122</v>
          </cell>
          <cell r="M480">
            <v>2.7437610360073497</v>
          </cell>
          <cell r="N480">
            <v>2.7480563989237785</v>
          </cell>
          <cell r="O480">
            <v>2.7523584862387036</v>
          </cell>
          <cell r="P480">
            <v>2.7566673084791828</v>
          </cell>
          <cell r="Q480">
            <v>2.7609828761887543</v>
          </cell>
          <cell r="R480">
            <v>2.7653051999274623</v>
          </cell>
          <cell r="S480">
            <v>2.7696342902718833</v>
          </cell>
          <cell r="T480">
            <v>2.7739701578151501</v>
          </cell>
          <cell r="U480">
            <v>2.7778990498290623</v>
          </cell>
          <cell r="V480">
            <v>2.7818335064999746</v>
          </cell>
          <cell r="W480">
            <v>2.7857735357093474</v>
          </cell>
          <cell r="X480">
            <v>2.7897191453498049</v>
          </cell>
        </row>
        <row r="481">
          <cell r="L481">
            <v>43.423358663799924</v>
          </cell>
          <cell r="M481">
            <v>43.491338011149615</v>
          </cell>
          <cell r="N481">
            <v>43.559423780291823</v>
          </cell>
          <cell r="O481">
            <v>43.62761613783006</v>
          </cell>
          <cell r="P481">
            <v>43.695915250628651</v>
          </cell>
          <cell r="Q481">
            <v>43.764321285813153</v>
          </cell>
          <cell r="R481">
            <v>43.832834410770758</v>
          </cell>
          <cell r="S481">
            <v>43.901454793150698</v>
          </cell>
          <cell r="T481">
            <v>43.970182600864668</v>
          </cell>
          <cell r="U481">
            <v>44.032459442158029</v>
          </cell>
          <cell r="V481">
            <v>44.094824488792661</v>
          </cell>
          <cell r="W481">
            <v>44.15727786569753</v>
          </cell>
          <cell r="X481">
            <v>44.219819697978551</v>
          </cell>
        </row>
        <row r="482">
          <cell r="L482">
            <v>26.859528933259146</v>
          </cell>
          <cell r="M482">
            <v>26.901577574893249</v>
          </cell>
          <cell r="N482">
            <v>26.943692043752673</v>
          </cell>
          <cell r="O482">
            <v>26.985872442890066</v>
          </cell>
          <cell r="P482">
            <v>27.028118875519404</v>
          </cell>
          <cell r="Q482">
            <v>27.070431445016233</v>
          </cell>
          <cell r="R482">
            <v>27.112810254917939</v>
          </cell>
          <cell r="S482">
            <v>27.155255408923999</v>
          </cell>
          <cell r="T482">
            <v>27.197767010896229</v>
          </cell>
          <cell r="U482">
            <v>27.236288366039254</v>
          </cell>
          <cell r="V482">
            <v>27.274864280617305</v>
          </cell>
          <cell r="W482">
            <v>27.313494831905231</v>
          </cell>
          <cell r="X482">
            <v>27.352180097287327</v>
          </cell>
        </row>
        <row r="483">
          <cell r="L483">
            <v>6.8123965649704896</v>
          </cell>
          <cell r="M483">
            <v>6.8230613842434407</v>
          </cell>
          <cell r="N483">
            <v>6.8337428993104545</v>
          </cell>
          <cell r="O483">
            <v>6.844441136308828</v>
          </cell>
          <cell r="P483">
            <v>6.8551561214167744</v>
          </cell>
          <cell r="Q483">
            <v>6.8658878808534913</v>
          </cell>
          <cell r="R483">
            <v>6.8766364408792189</v>
          </cell>
          <cell r="S483">
            <v>6.887401827795312</v>
          </cell>
          <cell r="T483">
            <v>6.8981840679442969</v>
          </cell>
          <cell r="U483">
            <v>6.9079542596742574</v>
          </cell>
          <cell r="V483">
            <v>6.917738289342652</v>
          </cell>
          <cell r="W483">
            <v>6.9275361765487427</v>
          </cell>
          <cell r="X483">
            <v>6.9373479409195484</v>
          </cell>
        </row>
        <row r="484">
          <cell r="L484">
            <v>2.1496037921119173</v>
          </cell>
          <cell r="M484">
            <v>2.1529690007771327</v>
          </cell>
          <cell r="N484">
            <v>2.1563394776826645</v>
          </cell>
          <cell r="O484">
            <v>2.1597152310759511</v>
          </cell>
          <cell r="P484">
            <v>2.1630962692173452</v>
          </cell>
          <cell r="Q484">
            <v>2.1664826003801285</v>
          </cell>
          <cell r="R484">
            <v>2.1698742328505363</v>
          </cell>
          <cell r="S484">
            <v>2.1732711749277751</v>
          </cell>
          <cell r="T484">
            <v>2.176673434924044</v>
          </cell>
          <cell r="U484">
            <v>2.1797563501642365</v>
          </cell>
          <cell r="V484">
            <v>2.182843631868514</v>
          </cell>
          <cell r="W484">
            <v>2.1859352862212855</v>
          </cell>
          <cell r="X484">
            <v>2.1890313194157187</v>
          </cell>
        </row>
        <row r="485">
          <cell r="L485">
            <v>1.7969553275282717</v>
          </cell>
          <cell r="M485">
            <v>1.7997684643776735</v>
          </cell>
          <cell r="N485">
            <v>1.8025860051979541</v>
          </cell>
          <cell r="O485">
            <v>1.8054079568835384</v>
          </cell>
          <cell r="P485">
            <v>1.8082343263396439</v>
          </cell>
          <cell r="Q485">
            <v>1.8110651204822987</v>
          </cell>
          <cell r="R485">
            <v>1.8139003462383574</v>
          </cell>
          <cell r="S485">
            <v>1.8167400105455187</v>
          </cell>
          <cell r="T485">
            <v>1.8195841203523431</v>
          </cell>
          <cell r="U485">
            <v>1.8221612747961111</v>
          </cell>
          <cell r="V485">
            <v>1.8247420793734197</v>
          </cell>
          <cell r="W485">
            <v>1.8273265392541078</v>
          </cell>
          <cell r="X485">
            <v>1.8299146596153373</v>
          </cell>
        </row>
        <row r="486">
          <cell r="L486">
            <v>1.0613187724388113</v>
          </cell>
          <cell r="M486">
            <v>1.0629802689167545</v>
          </cell>
          <cell r="N486">
            <v>1.0646443664704703</v>
          </cell>
          <cell r="O486">
            <v>1.0663110691719482</v>
          </cell>
          <cell r="P486">
            <v>1.067980381099551</v>
          </cell>
          <cell r="Q486">
            <v>1.0696523063380274</v>
          </cell>
          <cell r="R486">
            <v>1.0713268489785204</v>
          </cell>
          <cell r="S486">
            <v>1.0730040131185774</v>
          </cell>
          <cell r="T486">
            <v>1.0746838028621608</v>
          </cell>
          <cell r="U486">
            <v>1.0762059232781467</v>
          </cell>
          <cell r="V486">
            <v>1.0777301995380697</v>
          </cell>
          <cell r="W486">
            <v>1.0792566346953434</v>
          </cell>
          <cell r="X486">
            <v>1.0807852318077058</v>
          </cell>
        </row>
        <row r="487">
          <cell r="L487">
            <v>1.4876605015381632</v>
          </cell>
          <cell r="M487">
            <v>1.4899894367722033</v>
          </cell>
          <cell r="N487">
            <v>1.4923220179586085</v>
          </cell>
          <cell r="O487">
            <v>1.494658250805124</v>
          </cell>
          <cell r="P487">
            <v>1.4969981410284308</v>
          </cell>
          <cell r="Q487">
            <v>1.4993416943541584</v>
          </cell>
          <cell r="R487">
            <v>1.5016889165169005</v>
          </cell>
          <cell r="S487">
            <v>1.5040398132602284</v>
          </cell>
          <cell r="T487">
            <v>1.5063943903367043</v>
          </cell>
          <cell r="U487">
            <v>1.5085279608343256</v>
          </cell>
          <cell r="V487">
            <v>1.510664553198662</v>
          </cell>
          <cell r="W487">
            <v>1.5128041717097123</v>
          </cell>
          <cell r="X487">
            <v>1.5149468206535368</v>
          </cell>
        </row>
        <row r="488">
          <cell r="L488">
            <v>0.45355503095675703</v>
          </cell>
          <cell r="M488">
            <v>0.45426507218664725</v>
          </cell>
          <cell r="N488">
            <v>0.45497622498738055</v>
          </cell>
          <cell r="O488">
            <v>0.45568849109912313</v>
          </cell>
          <cell r="P488">
            <v>0.45640187226476536</v>
          </cell>
          <cell r="Q488">
            <v>0.45711637022992624</v>
          </cell>
          <cell r="R488">
            <v>0.45783198674295739</v>
          </cell>
          <cell r="S488">
            <v>0.45854872355494758</v>
          </cell>
          <cell r="T488">
            <v>0.4592665824197269</v>
          </cell>
          <cell r="U488">
            <v>0.45991706122997722</v>
          </cell>
          <cell r="V488">
            <v>0.46056846134105539</v>
          </cell>
          <cell r="W488">
            <v>0.46122078405783901</v>
          </cell>
          <cell r="X488">
            <v>0.46187403068705379</v>
          </cell>
        </row>
        <row r="489">
          <cell r="L489">
            <v>1.868646727541839</v>
          </cell>
          <cell r="M489">
            <v>1.8715720974089867</v>
          </cell>
          <cell r="N489">
            <v>1.874502046948008</v>
          </cell>
          <cell r="O489">
            <v>1.8774365833283875</v>
          </cell>
          <cell r="P489">
            <v>1.8803757137308335</v>
          </cell>
          <cell r="Q489">
            <v>1.8833194453472963</v>
          </cell>
          <cell r="R489">
            <v>1.8862677853809846</v>
          </cell>
          <cell r="S489">
            <v>1.8892207410463842</v>
          </cell>
          <cell r="T489">
            <v>1.892178319569275</v>
          </cell>
          <cell r="U489">
            <v>1.8948582922675066</v>
          </cell>
          <cell r="V489">
            <v>1.8975420607251487</v>
          </cell>
          <cell r="W489">
            <v>1.9002296303182971</v>
          </cell>
          <cell r="X489">
            <v>1.9029210064306621</v>
          </cell>
        </row>
        <row r="490">
          <cell r="L490">
            <v>1.1763573535880951</v>
          </cell>
          <cell r="M490">
            <v>1.1781989431750746</v>
          </cell>
          <cell r="N490">
            <v>1.1800434157739181</v>
          </cell>
          <cell r="O490">
            <v>1.1818907758979862</v>
          </cell>
          <cell r="P490">
            <v>1.1837410280677048</v>
          </cell>
          <cell r="Q490">
            <v>1.1855941768105767</v>
          </cell>
          <cell r="R490">
            <v>1.1874502266611922</v>
          </cell>
          <cell r="S490">
            <v>1.1893091821612412</v>
          </cell>
          <cell r="T490">
            <v>1.191171047859523</v>
          </cell>
          <cell r="U490">
            <v>1.1928581541191032</v>
          </cell>
          <cell r="V490">
            <v>1.1945476498990937</v>
          </cell>
          <cell r="W490">
            <v>1.196239538583874</v>
          </cell>
          <cell r="X490">
            <v>1.1979338235626171</v>
          </cell>
        </row>
        <row r="491">
          <cell r="L491">
            <v>0.16350453899732703</v>
          </cell>
          <cell r="M491">
            <v>0.16376050565195191</v>
          </cell>
          <cell r="N491">
            <v>0.16401687302284246</v>
          </cell>
          <cell r="O491">
            <v>0.16427364173732065</v>
          </cell>
          <cell r="P491">
            <v>0.16453081242369066</v>
          </cell>
          <cell r="Q491">
            <v>0.16478838571124019</v>
          </cell>
          <cell r="R491">
            <v>0.16504636223024211</v>
          </cell>
          <cell r="S491">
            <v>0.16530474261195602</v>
          </cell>
          <cell r="T491">
            <v>0.16556352748862974</v>
          </cell>
          <cell r="U491">
            <v>0.16579802216014325</v>
          </cell>
          <cell r="V491">
            <v>0.16603284895644174</v>
          </cell>
          <cell r="W491">
            <v>0.16626800834792771</v>
          </cell>
          <cell r="X491">
            <v>0.16650350080566986</v>
          </cell>
        </row>
        <row r="492">
          <cell r="L492">
            <v>0.8752301793386329</v>
          </cell>
          <cell r="M492">
            <v>0.87660035378397805</v>
          </cell>
          <cell r="N492">
            <v>0.87797267323992156</v>
          </cell>
          <cell r="O492">
            <v>0.87934714106448131</v>
          </cell>
          <cell r="P492">
            <v>0.88072376062093238</v>
          </cell>
          <cell r="Q492">
            <v>0.88210253527781513</v>
          </cell>
          <cell r="R492">
            <v>0.8834834684089431</v>
          </cell>
          <cell r="S492">
            <v>0.88486656339341163</v>
          </cell>
          <cell r="T492">
            <v>0.88625182361560617</v>
          </cell>
          <cell r="U492">
            <v>0.88750705979841382</v>
          </cell>
          <cell r="V492">
            <v>0.88876407382565881</v>
          </cell>
          <cell r="W492">
            <v>0.89002286821537768</v>
          </cell>
          <cell r="X492">
            <v>0.89128344548917382</v>
          </cell>
        </row>
        <row r="493">
          <cell r="L493">
            <v>0.54822110134397883</v>
          </cell>
          <cell r="M493">
            <v>0.54907934248007406</v>
          </cell>
          <cell r="N493">
            <v>0.54993892719423643</v>
          </cell>
          <cell r="O493">
            <v>0.55079985758983985</v>
          </cell>
          <cell r="P493">
            <v>0.55166213577355094</v>
          </cell>
          <cell r="Q493">
            <v>0.5525257638553347</v>
          </cell>
          <cell r="R493">
            <v>0.55339074394845877</v>
          </cell>
          <cell r="S493">
            <v>0.55425707816949954</v>
          </cell>
          <cell r="T493">
            <v>0.5551247686383467</v>
          </cell>
          <cell r="U493">
            <v>0.55591101547812727</v>
          </cell>
          <cell r="V493">
            <v>0.55669837591277527</v>
          </cell>
          <cell r="W493">
            <v>0.55748685151952226</v>
          </cell>
          <cell r="X493">
            <v>0.55827644387783415</v>
          </cell>
        </row>
        <row r="494">
          <cell r="L494">
            <v>0.19716723820265911</v>
          </cell>
          <cell r="M494">
            <v>0.19747590387441266</v>
          </cell>
          <cell r="N494">
            <v>0.19778505276283948</v>
          </cell>
          <cell r="O494">
            <v>0.19809468562441612</v>
          </cell>
          <cell r="P494">
            <v>0.19840480321680348</v>
          </cell>
          <cell r="Q494">
            <v>0.19871540629884848</v>
          </cell>
          <cell r="R494">
            <v>0.19902649563058608</v>
          </cell>
          <cell r="S494">
            <v>0.1993380719732411</v>
          </cell>
          <cell r="T494">
            <v>0.19965013608922999</v>
          </cell>
          <cell r="U494">
            <v>0.1999329090754669</v>
          </cell>
          <cell r="V494">
            <v>0.20021608256512097</v>
          </cell>
          <cell r="W494">
            <v>0.20049965712544229</v>
          </cell>
          <cell r="X494">
            <v>0.20078363332448429</v>
          </cell>
        </row>
        <row r="495">
          <cell r="L495">
            <v>1.4604471996807575</v>
          </cell>
          <cell r="M495">
            <v>1.462733532441004</v>
          </cell>
          <cell r="N495">
            <v>1.4650234444593653</v>
          </cell>
          <cell r="O495">
            <v>1.4673169413391767</v>
          </cell>
          <cell r="P495">
            <v>1.4696140286925445</v>
          </cell>
          <cell r="Q495">
            <v>1.4719147121403626</v>
          </cell>
          <cell r="R495">
            <v>1.4742189973123232</v>
          </cell>
          <cell r="S495">
            <v>1.4765268898469315</v>
          </cell>
          <cell r="T495">
            <v>1.4788383953915207</v>
          </cell>
          <cell r="U495">
            <v>1.4809329371605269</v>
          </cell>
          <cell r="V495">
            <v>1.4830304455181986</v>
          </cell>
          <cell r="W495">
            <v>1.4851309246662419</v>
          </cell>
          <cell r="X495">
            <v>1.4872343788123135</v>
          </cell>
        </row>
        <row r="496">
          <cell r="L496">
            <v>2.553556182575901</v>
          </cell>
          <cell r="M496">
            <v>2.557553779446661</v>
          </cell>
          <cell r="N496">
            <v>2.5615576345626279</v>
          </cell>
          <cell r="O496">
            <v>2.5655677577210962</v>
          </cell>
          <cell r="P496">
            <v>2.5695841587346981</v>
          </cell>
          <cell r="Q496">
            <v>2.5736068474314275</v>
          </cell>
          <cell r="R496">
            <v>2.5776358336546639</v>
          </cell>
          <cell r="S496">
            <v>2.5816711272631956</v>
          </cell>
          <cell r="T496">
            <v>2.5857127381312468</v>
          </cell>
          <cell r="U496">
            <v>2.5893749931481196</v>
          </cell>
          <cell r="V496">
            <v>2.5930424351726638</v>
          </cell>
          <cell r="W496">
            <v>2.5967150715514591</v>
          </cell>
          <cell r="X496">
            <v>2.6003929096414908</v>
          </cell>
        </row>
        <row r="497">
          <cell r="L497">
            <v>0.95217349180796296</v>
          </cell>
          <cell r="M497">
            <v>0.9536641211496022</v>
          </cell>
          <cell r="N497">
            <v>0.95515708407419997</v>
          </cell>
          <cell r="O497">
            <v>0.95665238423498478</v>
          </cell>
          <cell r="P497">
            <v>0.95815002529090421</v>
          </cell>
          <cell r="Q497">
            <v>0.95965001090663382</v>
          </cell>
          <cell r="R497">
            <v>0.96115234475258615</v>
          </cell>
          <cell r="S497">
            <v>0.96265703050492013</v>
          </cell>
          <cell r="T497">
            <v>0.96416407184554931</v>
          </cell>
          <cell r="U497">
            <v>0.96552965846201044</v>
          </cell>
          <cell r="V497">
            <v>0.96689717921692531</v>
          </cell>
          <cell r="W497">
            <v>0.9682666368496966</v>
          </cell>
          <cell r="X497">
            <v>0.96963803410360672</v>
          </cell>
        </row>
        <row r="498">
          <cell r="L498">
            <v>5.2273362908851322</v>
          </cell>
          <cell r="M498">
            <v>5.2355196954021102</v>
          </cell>
          <cell r="N498">
            <v>5.2437159110538172</v>
          </cell>
          <cell r="O498">
            <v>5.2519249578961062</v>
          </cell>
          <cell r="P498">
            <v>5.2601468560162292</v>
          </cell>
          <cell r="Q498">
            <v>5.2683816255328848</v>
          </cell>
          <cell r="R498">
            <v>5.2766292865962701</v>
          </cell>
          <cell r="S498">
            <v>5.2848898593881231</v>
          </cell>
          <cell r="T498">
            <v>5.2931633641217797</v>
          </cell>
          <cell r="U498">
            <v>5.3006602967081093</v>
          </cell>
          <cell r="V498">
            <v>5.308167847519182</v>
          </cell>
          <cell r="W498">
            <v>5.3156860315940424</v>
          </cell>
          <cell r="X498">
            <v>5.3232148639930337</v>
          </cell>
        </row>
        <row r="499">
          <cell r="L499">
            <v>2.0007337667325089</v>
          </cell>
          <cell r="M499">
            <v>2.0038659191009147</v>
          </cell>
          <cell r="N499">
            <v>2.0070029748595779</v>
          </cell>
          <cell r="O499">
            <v>2.0101449416847643</v>
          </cell>
          <cell r="P499">
            <v>2.0132918272647582</v>
          </cell>
          <cell r="Q499">
            <v>2.016443639299879</v>
          </cell>
          <cell r="R499">
            <v>2.0196003855025011</v>
          </cell>
          <cell r="S499">
            <v>2.0227620735970726</v>
          </cell>
          <cell r="T499">
            <v>2.0259287113201343</v>
          </cell>
          <cell r="U499">
            <v>2.0287981203915462</v>
          </cell>
          <cell r="V499">
            <v>2.0316715935291678</v>
          </cell>
          <cell r="W499">
            <v>2.0345491364891095</v>
          </cell>
          <cell r="X499">
            <v>2.0374307550356332</v>
          </cell>
        </row>
        <row r="500">
          <cell r="L500">
            <v>2.8565204754238898</v>
          </cell>
          <cell r="M500">
            <v>2.860992363448807</v>
          </cell>
          <cell r="N500">
            <v>2.8654712522226005</v>
          </cell>
          <cell r="O500">
            <v>2.8699571527049552</v>
          </cell>
          <cell r="P500">
            <v>2.874450075872713</v>
          </cell>
          <cell r="Q500">
            <v>2.8789500327199016</v>
          </cell>
          <cell r="R500">
            <v>2.8834570342577583</v>
          </cell>
          <cell r="S500">
            <v>2.8879710915147601</v>
          </cell>
          <cell r="T500">
            <v>2.8924922155366479</v>
          </cell>
          <cell r="U500">
            <v>2.8965889753860314</v>
          </cell>
          <cell r="V500">
            <v>2.900691537650776</v>
          </cell>
          <cell r="W500">
            <v>2.90479991054909</v>
          </cell>
          <cell r="X500">
            <v>2.9089141023108205</v>
          </cell>
        </row>
        <row r="501">
          <cell r="L501">
            <v>1.0466801650035806</v>
          </cell>
          <cell r="M501">
            <v>1.0483187447148301</v>
          </cell>
          <cell r="N501">
            <v>1.0499598896256122</v>
          </cell>
          <cell r="O501">
            <v>1.0516036037517515</v>
          </cell>
          <cell r="P501">
            <v>1.0532498911153594</v>
          </cell>
          <cell r="Q501">
            <v>1.0548987557448439</v>
          </cell>
          <cell r="R501">
            <v>1.0565502016749193</v>
          </cell>
          <cell r="S501">
            <v>1.0582042329466164</v>
          </cell>
          <cell r="T501">
            <v>1.0598608536072922</v>
          </cell>
          <cell r="U501">
            <v>1.0613619796492808</v>
          </cell>
          <cell r="V501">
            <v>1.0628652317999812</v>
          </cell>
          <cell r="W501">
            <v>1.0643706130706911</v>
          </cell>
          <cell r="X501">
            <v>1.0658781264769746</v>
          </cell>
        </row>
        <row r="502">
          <cell r="L502">
            <v>2.4129127646899473</v>
          </cell>
          <cell r="M502">
            <v>2.4166901840329631</v>
          </cell>
          <cell r="N502">
            <v>2.4204735169328644</v>
          </cell>
          <cell r="O502">
            <v>2.4242627726473351</v>
          </cell>
          <cell r="P502">
            <v>2.4280579604485517</v>
          </cell>
          <cell r="Q502">
            <v>2.4318590896232077</v>
          </cell>
          <cell r="R502">
            <v>2.4356661694725337</v>
          </cell>
          <cell r="S502">
            <v>2.4394792093123217</v>
          </cell>
          <cell r="T502">
            <v>2.4432982184729477</v>
          </cell>
          <cell r="U502">
            <v>2.4467587657434797</v>
          </cell>
          <cell r="V502">
            <v>2.4502242143344155</v>
          </cell>
          <cell r="W502">
            <v>2.4536945711877043</v>
          </cell>
          <cell r="X502">
            <v>2.4571698432551266</v>
          </cell>
        </row>
        <row r="503">
          <cell r="L503">
            <v>1.1541496870399555</v>
          </cell>
          <cell r="M503">
            <v>1.1559565104843665</v>
          </cell>
          <cell r="N503">
            <v>1.1577661625141822</v>
          </cell>
          <cell r="O503">
            <v>1.1595786475575578</v>
          </cell>
          <cell r="P503">
            <v>1.1613939700495812</v>
          </cell>
          <cell r="Q503">
            <v>1.1632121344322837</v>
          </cell>
          <cell r="R503">
            <v>1.1650331451546503</v>
          </cell>
          <cell r="S503">
            <v>1.1668570066726307</v>
          </cell>
          <cell r="T503">
            <v>1.1686837234491509</v>
          </cell>
          <cell r="U503">
            <v>1.1703389799539523</v>
          </cell>
          <cell r="V503">
            <v>1.1719965808690007</v>
          </cell>
          <cell r="W503">
            <v>1.1736565295147841</v>
          </cell>
          <cell r="X503">
            <v>1.1753188292164931</v>
          </cell>
        </row>
        <row r="504">
          <cell r="L504">
            <v>0.49092078535566175</v>
          </cell>
          <cell r="M504">
            <v>0.491689322742354</v>
          </cell>
          <cell r="N504">
            <v>0.49245906327572969</v>
          </cell>
          <cell r="O504">
            <v>0.49323000883931711</v>
          </cell>
          <cell r="P504">
            <v>0.49400216131959335</v>
          </cell>
          <cell r="Q504">
            <v>0.49477552260598873</v>
          </cell>
          <cell r="R504">
            <v>0.49555009459089133</v>
          </cell>
          <cell r="S504">
            <v>0.49632587916965193</v>
          </cell>
          <cell r="T504">
            <v>0.49710287824058846</v>
          </cell>
          <cell r="U504">
            <v>0.49780694620718496</v>
          </cell>
          <cell r="V504">
            <v>0.49851201137521245</v>
          </cell>
          <cell r="W504">
            <v>0.49921807515704997</v>
          </cell>
          <cell r="X504">
            <v>0.49992513896707669</v>
          </cell>
        </row>
        <row r="505">
          <cell r="L505">
            <v>2.1952063498307042</v>
          </cell>
          <cell r="M505">
            <v>2.1986429493833728</v>
          </cell>
          <cell r="N505">
            <v>2.2020849289389219</v>
          </cell>
          <cell r="O505">
            <v>2.2055322969197562</v>
          </cell>
          <cell r="P505">
            <v>2.2089850617614646</v>
          </cell>
          <cell r="Q505">
            <v>2.2124432319128431</v>
          </cell>
          <cell r="R505">
            <v>2.2159068158359139</v>
          </cell>
          <cell r="S505">
            <v>2.2193758220059463</v>
          </cell>
          <cell r="T505">
            <v>2.2228502589114782</v>
          </cell>
          <cell r="U505">
            <v>2.2259985763530898</v>
          </cell>
          <cell r="V505">
            <v>2.2291513528907081</v>
          </cell>
          <cell r="W505">
            <v>2.232308594839941</v>
          </cell>
          <cell r="X505">
            <v>2.2354703085253407</v>
          </cell>
        </row>
        <row r="506">
          <cell r="L506">
            <v>0.53860318728531253</v>
          </cell>
          <cell r="M506">
            <v>0.53944637155937114</v>
          </cell>
          <cell r="N506">
            <v>0.54029087583995161</v>
          </cell>
          <cell r="O506">
            <v>0.54113670219352694</v>
          </cell>
          <cell r="P506">
            <v>0.54198385268980465</v>
          </cell>
          <cell r="Q506">
            <v>0.54283232940173243</v>
          </cell>
          <cell r="R506">
            <v>0.5436821344055035</v>
          </cell>
          <cell r="S506">
            <v>0.54453326978056105</v>
          </cell>
          <cell r="T506">
            <v>0.54538573760960385</v>
          </cell>
          <cell r="U506">
            <v>0.54615819064517779</v>
          </cell>
          <cell r="V506">
            <v>0.54693173773886705</v>
          </cell>
          <cell r="W506">
            <v>0.54770638044023257</v>
          </cell>
          <cell r="X506">
            <v>0.54848212030103027</v>
          </cell>
        </row>
        <row r="507">
          <cell r="L507">
            <v>13.710336490628805</v>
          </cell>
          <cell r="M507">
            <v>13.731800047462206</v>
          </cell>
          <cell r="N507">
            <v>13.753297205533055</v>
          </cell>
          <cell r="O507">
            <v>13.774828017444156</v>
          </cell>
          <cell r="P507">
            <v>13.796392535880653</v>
          </cell>
          <cell r="Q507">
            <v>13.817990813610173</v>
          </cell>
          <cell r="R507">
            <v>13.839622903482953</v>
          </cell>
          <cell r="S507">
            <v>13.861288858431964</v>
          </cell>
          <cell r="T507">
            <v>13.882988731473043</v>
          </cell>
          <cell r="U507">
            <v>13.902651799369663</v>
          </cell>
          <cell r="V507">
            <v>13.922342716906341</v>
          </cell>
          <cell r="W507">
            <v>13.942061523527709</v>
          </cell>
          <cell r="X507">
            <v>13.961808258734262</v>
          </cell>
        </row>
        <row r="508">
          <cell r="L508">
            <v>3.2364280807412076</v>
          </cell>
          <cell r="M508">
            <v>3.2414947148165769</v>
          </cell>
          <cell r="N508">
            <v>3.2465692807168511</v>
          </cell>
          <cell r="O508">
            <v>3.2516517908593165</v>
          </cell>
          <cell r="P508">
            <v>3.256742257680699</v>
          </cell>
          <cell r="Q508">
            <v>3.2618406936371942</v>
          </cell>
          <cell r="R508">
            <v>3.2669471112044968</v>
          </cell>
          <cell r="S508">
            <v>3.2720615228778342</v>
          </cell>
          <cell r="T508">
            <v>3.2771839411719932</v>
          </cell>
          <cell r="U508">
            <v>3.2818255562875405</v>
          </cell>
          <cell r="V508">
            <v>3.2864737455201554</v>
          </cell>
          <cell r="W508">
            <v>3.291128518181039</v>
          </cell>
          <cell r="X508">
            <v>3.295789883594582</v>
          </cell>
        </row>
        <row r="509">
          <cell r="L509">
            <v>1.8232912244461634</v>
          </cell>
          <cell r="M509">
            <v>1.8261455901903221</v>
          </cell>
          <cell r="N509">
            <v>1.82900442444927</v>
          </cell>
          <cell r="O509">
            <v>1.8318677342184753</v>
          </cell>
          <cell r="P509">
            <v>1.8347355265043575</v>
          </cell>
          <cell r="Q509">
            <v>1.8376078083243039</v>
          </cell>
          <cell r="R509">
            <v>1.8404845867066892</v>
          </cell>
          <cell r="S509">
            <v>1.8433658686908898</v>
          </cell>
          <cell r="T509">
            <v>1.8462516613273026</v>
          </cell>
          <cell r="U509">
            <v>1.848866586144509</v>
          </cell>
          <cell r="V509">
            <v>1.8514852145910432</v>
          </cell>
          <cell r="W509">
            <v>1.8541075519125134</v>
          </cell>
          <cell r="X509">
            <v>1.8567336033619568</v>
          </cell>
        </row>
        <row r="510">
          <cell r="L510">
            <v>1.9764813390559239</v>
          </cell>
          <cell r="M510">
            <v>1.9795755242044779</v>
          </cell>
          <cell r="N510">
            <v>1.982674553305537</v>
          </cell>
          <cell r="O510">
            <v>1.9857784339423175</v>
          </cell>
          <cell r="P510">
            <v>1.9888871737099076</v>
          </cell>
          <cell r="Q510">
            <v>1.9920007802152857</v>
          </cell>
          <cell r="R510">
            <v>1.9951192610773383</v>
          </cell>
          <cell r="S510">
            <v>1.99824262392688</v>
          </cell>
          <cell r="T510">
            <v>2.0013708764066709</v>
          </cell>
          <cell r="U510">
            <v>2.0042055031711432</v>
          </cell>
          <cell r="V510">
            <v>2.0070441447381637</v>
          </cell>
          <cell r="W510">
            <v>2.0098868067940674</v>
          </cell>
          <cell r="X510">
            <v>2.0127334950332445</v>
          </cell>
        </row>
        <row r="511">
          <cell r="L511">
            <v>13.330428885311482</v>
          </cell>
          <cell r="M511">
            <v>13.351297696094431</v>
          </cell>
          <cell r="N511">
            <v>13.3721991770388</v>
          </cell>
          <cell r="O511">
            <v>13.393133379289786</v>
          </cell>
          <cell r="P511">
            <v>13.414100354072659</v>
          </cell>
          <cell r="Q511">
            <v>13.435100152692872</v>
          </cell>
          <cell r="R511">
            <v>13.456132826536205</v>
          </cell>
          <cell r="S511">
            <v>13.477198427068879</v>
          </cell>
          <cell r="T511">
            <v>13.498297005837689</v>
          </cell>
          <cell r="U511">
            <v>13.517415218468145</v>
          </cell>
          <cell r="V511">
            <v>13.536560509036953</v>
          </cell>
          <cell r="W511">
            <v>13.555732915895749</v>
          </cell>
          <cell r="X511">
            <v>13.57493247745049</v>
          </cell>
        </row>
        <row r="512">
          <cell r="L512">
            <v>0.78732578783455187</v>
          </cell>
          <cell r="M512">
            <v>0.7885583477943412</v>
          </cell>
          <cell r="N512">
            <v>0.78979283732900041</v>
          </cell>
          <cell r="O512">
            <v>0.79102925945928215</v>
          </cell>
          <cell r="P512">
            <v>0.79226761721066863</v>
          </cell>
          <cell r="Q512">
            <v>0.79350791361337825</v>
          </cell>
          <cell r="R512">
            <v>0.79475015170237295</v>
          </cell>
          <cell r="S512">
            <v>0.79599433451736623</v>
          </cell>
          <cell r="T512">
            <v>0.79724046510283042</v>
          </cell>
          <cell r="U512">
            <v>0.79836963070963607</v>
          </cell>
          <cell r="V512">
            <v>0.79950039560175579</v>
          </cell>
          <cell r="W512">
            <v>0.80063276204432532</v>
          </cell>
          <cell r="X512">
            <v>0.80176673230568885</v>
          </cell>
        </row>
        <row r="513">
          <cell r="L513">
            <v>2.0967052647892528</v>
          </cell>
          <cell r="M513">
            <v>2.0999876607132664</v>
          </cell>
          <cell r="N513">
            <v>2.1032751952340978</v>
          </cell>
          <cell r="O513">
            <v>2.1065678763962303</v>
          </cell>
          <cell r="P513">
            <v>2.1098657122567399</v>
          </cell>
          <cell r="Q513">
            <v>2.1131687108853159</v>
          </cell>
          <cell r="R513">
            <v>2.1164768803642819</v>
          </cell>
          <cell r="S513">
            <v>2.119790228788613</v>
          </cell>
          <cell r="T513">
            <v>2.1231087642659583</v>
          </cell>
          <cell r="U513">
            <v>2.1261158135830143</v>
          </cell>
          <cell r="V513">
            <v>2.1291271219120187</v>
          </cell>
          <cell r="W513">
            <v>2.1321426952851916</v>
          </cell>
          <cell r="X513">
            <v>2.1351625397432969</v>
          </cell>
        </row>
        <row r="514">
          <cell r="L514">
            <v>8.785964492591658</v>
          </cell>
          <cell r="M514">
            <v>8.7997189360622379</v>
          </cell>
          <cell r="N514">
            <v>8.813494912139209</v>
          </cell>
          <cell r="O514">
            <v>8.8272924545319054</v>
          </cell>
          <cell r="P514">
            <v>8.8411115970024348</v>
          </cell>
          <cell r="Q514">
            <v>8.8549523733657587</v>
          </cell>
          <cell r="R514">
            <v>8.8688148174897741</v>
          </cell>
          <cell r="S514">
            <v>8.8826989632954003</v>
          </cell>
          <cell r="T514">
            <v>8.896604844756661</v>
          </cell>
          <cell r="U514">
            <v>8.9092054848994611</v>
          </cell>
          <cell r="V514">
            <v>8.9218239718652672</v>
          </cell>
          <cell r="W514">
            <v>8.9344603309312927</v>
          </cell>
          <cell r="X514">
            <v>8.9471145874105531</v>
          </cell>
        </row>
        <row r="515">
          <cell r="L515">
            <v>1.1338875773918924</v>
          </cell>
          <cell r="M515">
            <v>1.1356626804666179</v>
          </cell>
          <cell r="N515">
            <v>1.1374405624684512</v>
          </cell>
          <cell r="O515">
            <v>1.1392212277478075</v>
          </cell>
          <cell r="P515">
            <v>1.1410046806619132</v>
          </cell>
          <cell r="Q515">
            <v>1.1427909255748154</v>
          </cell>
          <cell r="R515">
            <v>1.1445799668573933</v>
          </cell>
          <cell r="S515">
            <v>1.1463718088873687</v>
          </cell>
          <cell r="T515">
            <v>1.148166456049317</v>
          </cell>
          <cell r="U515">
            <v>1.1497926530749427</v>
          </cell>
          <cell r="V515">
            <v>1.1514211533526382</v>
          </cell>
          <cell r="W515">
            <v>1.1530519601445972</v>
          </cell>
          <cell r="X515">
            <v>1.1546850767176342</v>
          </cell>
        </row>
        <row r="516">
          <cell r="L516">
            <v>1.0522476718196763</v>
          </cell>
          <cell r="M516">
            <v>1.0538949674730216</v>
          </cell>
          <cell r="N516">
            <v>1.055544841970723</v>
          </cell>
          <cell r="O516">
            <v>1.0571972993499659</v>
          </cell>
          <cell r="P516">
            <v>1.0588523436542558</v>
          </cell>
          <cell r="Q516">
            <v>1.0605099789334291</v>
          </cell>
          <cell r="R516">
            <v>1.0621702092436613</v>
          </cell>
          <cell r="S516">
            <v>1.0638330386474786</v>
          </cell>
          <cell r="T516">
            <v>1.0654984712137665</v>
          </cell>
          <cell r="U516">
            <v>1.0670075820535474</v>
          </cell>
          <cell r="V516">
            <v>1.0685188303112487</v>
          </cell>
          <cell r="W516">
            <v>1.0700322190141869</v>
          </cell>
          <cell r="X516">
            <v>1.0715477511939653</v>
          </cell>
        </row>
        <row r="517">
          <cell r="L517">
            <v>4.4448393033762192</v>
          </cell>
          <cell r="M517">
            <v>4.4517977074291437</v>
          </cell>
          <cell r="N517">
            <v>4.4587670048763304</v>
          </cell>
          <cell r="O517">
            <v>4.4657472127714071</v>
          </cell>
          <cell r="P517">
            <v>4.4727383481947012</v>
          </cell>
          <cell r="Q517">
            <v>4.4797404282532778</v>
          </cell>
          <cell r="R517">
            <v>4.4867534700809832</v>
          </cell>
          <cell r="S517">
            <v>4.4937774908384878</v>
          </cell>
          <cell r="T517">
            <v>4.5008125077133245</v>
          </cell>
          <cell r="U517">
            <v>4.507187200053778</v>
          </cell>
          <cell r="V517">
            <v>4.5135709211423443</v>
          </cell>
          <cell r="W517">
            <v>4.5199636837668233</v>
          </cell>
          <cell r="X517">
            <v>4.526365500733128</v>
          </cell>
        </row>
        <row r="518">
          <cell r="L518">
            <v>0.46262613157589216</v>
          </cell>
          <cell r="M518">
            <v>0.46335037363038017</v>
          </cell>
          <cell r="N518">
            <v>0.46407574948712815</v>
          </cell>
          <cell r="O518">
            <v>0.46480226092110566</v>
          </cell>
          <cell r="P518">
            <v>0.46552990971006075</v>
          </cell>
          <cell r="Q518">
            <v>0.46625869763452482</v>
          </cell>
          <cell r="R518">
            <v>0.46698862647781664</v>
          </cell>
          <cell r="S518">
            <v>0.46771969802604663</v>
          </cell>
          <cell r="T518">
            <v>0.46845191406812153</v>
          </cell>
          <cell r="U518">
            <v>0.46911540245457689</v>
          </cell>
          <cell r="V518">
            <v>0.46977983056787664</v>
          </cell>
          <cell r="W518">
            <v>0.4704451997389959</v>
          </cell>
          <cell r="X518">
            <v>0.47111151130079498</v>
          </cell>
        </row>
        <row r="519">
          <cell r="L519">
            <v>0.30841742105059478</v>
          </cell>
          <cell r="M519">
            <v>0.3089002490869201</v>
          </cell>
          <cell r="N519">
            <v>0.30938383299141875</v>
          </cell>
          <cell r="O519">
            <v>0.30986817394740368</v>
          </cell>
          <cell r="P519">
            <v>0.31035327314004046</v>
          </cell>
          <cell r="Q519">
            <v>0.31083913175634981</v>
          </cell>
          <cell r="R519">
            <v>0.31132575098521104</v>
          </cell>
          <cell r="S519">
            <v>0.31181313201736438</v>
          </cell>
          <cell r="T519">
            <v>0.3123012760454143</v>
          </cell>
          <cell r="U519">
            <v>0.31274360163638454</v>
          </cell>
          <cell r="V519">
            <v>0.31318655371191767</v>
          </cell>
          <cell r="W519">
            <v>0.31363013315933053</v>
          </cell>
          <cell r="X519">
            <v>0.3140743408671966</v>
          </cell>
        </row>
        <row r="520">
          <cell r="L520">
            <v>0.61073754272530978</v>
          </cell>
          <cell r="M520">
            <v>0.61169365346464399</v>
          </cell>
          <cell r="N520">
            <v>0.612651260997088</v>
          </cell>
          <cell r="O520">
            <v>0.61361036766587418</v>
          </cell>
          <cell r="P520">
            <v>0.61457097581790332</v>
          </cell>
          <cell r="Q520">
            <v>0.61553308780375005</v>
          </cell>
          <cell r="R520">
            <v>0.61649670597766892</v>
          </cell>
          <cell r="S520">
            <v>0.61746183269760035</v>
          </cell>
          <cell r="T520">
            <v>0.61842847032517567</v>
          </cell>
          <cell r="U520">
            <v>0.61930437689229967</v>
          </cell>
          <cell r="V520">
            <v>0.62018152404317928</v>
          </cell>
          <cell r="W520">
            <v>0.6210599135349063</v>
          </cell>
          <cell r="X520">
            <v>0.62193954712706079</v>
          </cell>
        </row>
        <row r="521">
          <cell r="L521">
            <v>4.5990480139015162</v>
          </cell>
          <cell r="M521">
            <v>4.6062478319726035</v>
          </cell>
          <cell r="N521">
            <v>4.6134589213720387</v>
          </cell>
          <cell r="O521">
            <v>4.620681299745109</v>
          </cell>
          <cell r="P521">
            <v>4.6279149847647219</v>
          </cell>
          <cell r="Q521">
            <v>4.6351599941314534</v>
          </cell>
          <cell r="R521">
            <v>4.6424163455735892</v>
          </cell>
          <cell r="S521">
            <v>4.6496840568471702</v>
          </cell>
          <cell r="T521">
            <v>4.6569631457360323</v>
          </cell>
          <cell r="U521">
            <v>4.6635590008719703</v>
          </cell>
          <cell r="V521">
            <v>4.6701641979983028</v>
          </cell>
          <cell r="W521">
            <v>4.6767787503464886</v>
          </cell>
          <cell r="X521">
            <v>4.6834026711667267</v>
          </cell>
        </row>
        <row r="522">
          <cell r="L522">
            <v>0.88921500743667048</v>
          </cell>
          <cell r="M522">
            <v>0.89060707515596205</v>
          </cell>
          <cell r="N522">
            <v>0.89200132215981243</v>
          </cell>
          <cell r="O522">
            <v>0.89339775185989534</v>
          </cell>
          <cell r="P522">
            <v>0.89479636767322601</v>
          </cell>
          <cell r="Q522">
            <v>0.8961971730221685</v>
          </cell>
          <cell r="R522">
            <v>0.89760017133444481</v>
          </cell>
          <cell r="S522">
            <v>0.89900536604314329</v>
          </cell>
          <cell r="T522">
            <v>0.90041276058672637</v>
          </cell>
          <cell r="U522">
            <v>0.90168805350735393</v>
          </cell>
          <cell r="V522">
            <v>0.90296515267963018</v>
          </cell>
          <cell r="W522">
            <v>0.90424406066182639</v>
          </cell>
          <cell r="X522">
            <v>0.90552478001583703</v>
          </cell>
        </row>
        <row r="523">
          <cell r="L523">
            <v>2.3947705634516763</v>
          </cell>
          <cell r="M523">
            <v>2.3985195811454969</v>
          </cell>
          <cell r="N523">
            <v>2.4022744679333692</v>
          </cell>
          <cell r="O523">
            <v>2.4060352330033701</v>
          </cell>
          <cell r="P523">
            <v>2.4098018855579615</v>
          </cell>
          <cell r="Q523">
            <v>2.4135744348140107</v>
          </cell>
          <cell r="R523">
            <v>2.4173528900028152</v>
          </cell>
          <cell r="S523">
            <v>2.4211372603701236</v>
          </cell>
          <cell r="T523">
            <v>2.4249275551761582</v>
          </cell>
          <cell r="U523">
            <v>2.4283620832942798</v>
          </cell>
          <cell r="V523">
            <v>2.4318014758807727</v>
          </cell>
          <cell r="W523">
            <v>2.4352457398253904</v>
          </cell>
          <cell r="X523">
            <v>2.4386948820276446</v>
          </cell>
        </row>
        <row r="524">
          <cell r="L524">
            <v>1.0188921960211847</v>
          </cell>
          <cell r="M524">
            <v>1.0204872736162063</v>
          </cell>
          <cell r="N524">
            <v>1.022084848308118</v>
          </cell>
          <cell r="O524">
            <v>1.0236849240061296</v>
          </cell>
          <cell r="P524">
            <v>1.0252875046255712</v>
          </cell>
          <cell r="Q524">
            <v>1.026892594087901</v>
          </cell>
          <cell r="R524">
            <v>1.0285001963207177</v>
          </cell>
          <cell r="S524">
            <v>1.030110315257768</v>
          </cell>
          <cell r="T524">
            <v>1.0317229548389568</v>
          </cell>
          <cell r="U524">
            <v>1.0331842279771759</v>
          </cell>
          <cell r="V524">
            <v>1.0346475707787426</v>
          </cell>
          <cell r="W524">
            <v>1.0361129861750091</v>
          </cell>
          <cell r="X524">
            <v>1.0375804771014796</v>
          </cell>
        </row>
        <row r="525">
          <cell r="L525">
            <v>0.12984183979199496</v>
          </cell>
          <cell r="M525">
            <v>0.13004510742949121</v>
          </cell>
          <cell r="N525">
            <v>0.13024869328284547</v>
          </cell>
          <cell r="O525">
            <v>0.1304525978502252</v>
          </cell>
          <cell r="P525">
            <v>0.13065682163057787</v>
          </cell>
          <cell r="Q525">
            <v>0.13086136512363189</v>
          </cell>
          <cell r="R525">
            <v>0.13106622882989813</v>
          </cell>
          <cell r="S525">
            <v>0.13127141325067093</v>
          </cell>
          <cell r="T525">
            <v>0.13147691888802945</v>
          </cell>
          <cell r="U525">
            <v>0.1316631352448196</v>
          </cell>
          <cell r="V525">
            <v>0.13184961534776254</v>
          </cell>
          <cell r="W525">
            <v>0.13203635957041315</v>
          </cell>
          <cell r="X525">
            <v>0.13222336828685546</v>
          </cell>
        </row>
        <row r="526">
          <cell r="L526">
            <v>1.1701719798684331</v>
          </cell>
          <cell r="M526">
            <v>1.1720038862415498</v>
          </cell>
          <cell r="N526">
            <v>1.1738386604674416</v>
          </cell>
          <cell r="O526">
            <v>1.1756763070357374</v>
          </cell>
          <cell r="P526">
            <v>1.1775168304430945</v>
          </cell>
          <cell r="Q526">
            <v>1.1793602351932095</v>
          </cell>
          <cell r="R526">
            <v>1.1812065257968301</v>
          </cell>
          <cell r="S526">
            <v>1.1830557067717646</v>
          </cell>
          <cell r="T526">
            <v>1.1849077826428953</v>
          </cell>
          <cell r="U526">
            <v>1.1865860179733412</v>
          </cell>
          <cell r="V526">
            <v>1.188266630259923</v>
          </cell>
          <cell r="W526">
            <v>1.1899496228692248</v>
          </cell>
          <cell r="X526">
            <v>1.191634999172599</v>
          </cell>
        </row>
        <row r="527">
          <cell r="L527">
            <v>9.4158024426622742</v>
          </cell>
          <cell r="M527">
            <v>9.4305428985947941</v>
          </cell>
          <cell r="N527">
            <v>9.4453064307380181</v>
          </cell>
          <cell r="O527">
            <v>9.4600930752177934</v>
          </cell>
          <cell r="P527">
            <v>9.4749028682165264</v>
          </cell>
          <cell r="Q527">
            <v>9.4897358459732661</v>
          </cell>
          <cell r="R527">
            <v>9.5045920447837933</v>
          </cell>
          <cell r="S527">
            <v>9.5194715010007087</v>
          </cell>
          <cell r="T527">
            <v>9.5343742510335261</v>
          </cell>
          <cell r="U527">
            <v>9.5478781911343233</v>
          </cell>
          <cell r="V527">
            <v>9.5614012574403073</v>
          </cell>
          <cell r="W527">
            <v>9.5749434770407369</v>
          </cell>
          <cell r="X527">
            <v>9.5885048770632366</v>
          </cell>
        </row>
        <row r="528">
          <cell r="L528">
            <v>56.461964481400493</v>
          </cell>
          <cell r="M528">
            <v>56.550355789987286</v>
          </cell>
          <cell r="N528">
            <v>56.638885475329225</v>
          </cell>
          <cell r="O528">
            <v>56.727553754055357</v>
          </cell>
          <cell r="P528">
            <v>56.816360843133893</v>
          </cell>
          <cell r="Q528">
            <v>56.905306959872682</v>
          </cell>
          <cell r="R528">
            <v>56.99439232191979</v>
          </cell>
          <cell r="S528">
            <v>57.083617147263993</v>
          </cell>
          <cell r="T528">
            <v>57.172981654235343</v>
          </cell>
          <cell r="U528">
            <v>57.253958181830647</v>
          </cell>
          <cell r="V528">
            <v>57.335049399928913</v>
          </cell>
          <cell r="W528">
            <v>57.416255470971173</v>
          </cell>
          <cell r="X528">
            <v>57.497576557628541</v>
          </cell>
        </row>
        <row r="529">
          <cell r="L529">
            <v>2.2693508002290028</v>
          </cell>
          <cell r="M529">
            <v>2.2729034730542783</v>
          </cell>
          <cell r="N529">
            <v>2.2764617075953546</v>
          </cell>
          <cell r="O529">
            <v>2.2800255125591078</v>
          </cell>
          <cell r="P529">
            <v>2.2835948966660453</v>
          </cell>
          <cell r="Q529">
            <v>2.2871698686503259</v>
          </cell>
          <cell r="R529">
            <v>2.2907504372597813</v>
          </cell>
          <cell r="S529">
            <v>2.2943366112559387</v>
          </cell>
          <cell r="T529">
            <v>2.2979283994140416</v>
          </cell>
          <cell r="U529">
            <v>2.3011830532218931</v>
          </cell>
          <cell r="V529">
            <v>2.3044423167344732</v>
          </cell>
          <cell r="W529">
            <v>2.3077061964807029</v>
          </cell>
          <cell r="X529">
            <v>2.3109746989987507</v>
          </cell>
        </row>
        <row r="530">
          <cell r="L530">
            <v>3.066032009267678</v>
          </cell>
          <cell r="M530">
            <v>3.0708318879817358</v>
          </cell>
          <cell r="N530">
            <v>3.0756392809146926</v>
          </cell>
          <cell r="O530">
            <v>3.0804541998300725</v>
          </cell>
          <cell r="P530">
            <v>3.085276656509814</v>
          </cell>
          <cell r="Q530">
            <v>3.0901066627543012</v>
          </cell>
          <cell r="R530">
            <v>3.0949442303823922</v>
          </cell>
          <cell r="S530">
            <v>3.0997893712314455</v>
          </cell>
          <cell r="T530">
            <v>3.1046420971573534</v>
          </cell>
          <cell r="U530">
            <v>3.1090393339146458</v>
          </cell>
          <cell r="V530">
            <v>3.1134427986655342</v>
          </cell>
          <cell r="W530">
            <v>3.1178525002309918</v>
          </cell>
          <cell r="X530">
            <v>3.1222684474444833</v>
          </cell>
        </row>
        <row r="531">
          <cell r="L531">
            <v>4.9003272128904776</v>
          </cell>
          <cell r="M531">
            <v>4.9079986840982066</v>
          </cell>
          <cell r="N531">
            <v>4.9156821650081319</v>
          </cell>
          <cell r="O531">
            <v>4.923377674421463</v>
          </cell>
          <cell r="P531">
            <v>4.9310852311688471</v>
          </cell>
          <cell r="Q531">
            <v>4.9388048541104048</v>
          </cell>
          <cell r="R531">
            <v>4.946536562135786</v>
          </cell>
          <cell r="S531">
            <v>4.9542803741642114</v>
          </cell>
          <cell r="T531">
            <v>4.962036309144521</v>
          </cell>
          <cell r="U531">
            <v>4.9690642523878239</v>
          </cell>
          <cell r="V531">
            <v>4.9761021496062998</v>
          </cell>
          <cell r="W531">
            <v>4.9831500148981878</v>
          </cell>
          <cell r="X531">
            <v>4.9902078623816948</v>
          </cell>
        </row>
        <row r="532">
          <cell r="L532">
            <v>0.60207266128524572</v>
          </cell>
          <cell r="M532">
            <v>0.60301520713684942</v>
          </cell>
          <cell r="N532">
            <v>0.60395922854570638</v>
          </cell>
          <cell r="O532">
            <v>0.60490472782180427</v>
          </cell>
          <cell r="P532">
            <v>0.60585170727874693</v>
          </cell>
          <cell r="Q532">
            <v>0.60680016923376001</v>
          </cell>
          <cell r="R532">
            <v>0.60775011600769724</v>
          </cell>
          <cell r="S532">
            <v>0.6087015499250451</v>
          </cell>
          <cell r="T532">
            <v>0.60965447331392952</v>
          </cell>
          <cell r="U532">
            <v>0.6105179528956044</v>
          </cell>
          <cell r="V532">
            <v>0.61138265546016657</v>
          </cell>
          <cell r="W532">
            <v>0.61224858273977856</v>
          </cell>
          <cell r="X532">
            <v>0.61311573646905659</v>
          </cell>
        </row>
        <row r="533">
          <cell r="L533">
            <v>2.4453412704508435</v>
          </cell>
          <cell r="M533">
            <v>2.4491694566788955</v>
          </cell>
          <cell r="N533">
            <v>2.453003635939484</v>
          </cell>
          <cell r="O533">
            <v>2.456843817614712</v>
          </cell>
          <cell r="P533">
            <v>2.4606900111013714</v>
          </cell>
          <cell r="Q533">
            <v>2.464542225810963</v>
          </cell>
          <cell r="R533">
            <v>2.4684004711697232</v>
          </cell>
          <cell r="S533">
            <v>2.4722647566186442</v>
          </cell>
          <cell r="T533">
            <v>2.4761350916134979</v>
          </cell>
          <cell r="U533">
            <v>2.4796421471452232</v>
          </cell>
          <cell r="V533">
            <v>2.4831541698689832</v>
          </cell>
          <cell r="W533">
            <v>2.486671166820023</v>
          </cell>
          <cell r="X533">
            <v>2.4901931450435524</v>
          </cell>
        </row>
        <row r="534">
          <cell r="L534">
            <v>0.48076833281416242</v>
          </cell>
          <cell r="M534">
            <v>0.48152097651784609</v>
          </cell>
          <cell r="N534">
            <v>0.48227479848662336</v>
          </cell>
          <cell r="O534">
            <v>0.4830298005650705</v>
          </cell>
          <cell r="P534">
            <v>0.48378598460065125</v>
          </cell>
          <cell r="Q534">
            <v>0.48454335244372182</v>
          </cell>
          <cell r="R534">
            <v>0.48530190594753486</v>
          </cell>
          <cell r="S534">
            <v>0.48606164696824444</v>
          </cell>
          <cell r="T534">
            <v>0.48682257736491052</v>
          </cell>
          <cell r="U534">
            <v>0.4875120849037759</v>
          </cell>
          <cell r="V534">
            <v>0.48820256902151876</v>
          </cell>
          <cell r="W534">
            <v>0.48889403110130941</v>
          </cell>
          <cell r="X534">
            <v>0.48958647252827708</v>
          </cell>
        </row>
        <row r="535">
          <cell r="L535">
            <v>6.4653341165707907</v>
          </cell>
          <cell r="M535">
            <v>6.475455608946473</v>
          </cell>
          <cell r="N535">
            <v>6.4855929465369675</v>
          </cell>
          <cell r="O535">
            <v>6.4957461541479882</v>
          </cell>
          <cell r="P535">
            <v>6.5059152566240783</v>
          </cell>
          <cell r="Q535">
            <v>6.5161002788486817</v>
          </cell>
          <cell r="R535">
            <v>6.5263012457441913</v>
          </cell>
          <cell r="S535">
            <v>6.5365181822720198</v>
          </cell>
          <cell r="T535">
            <v>6.5467511134326539</v>
          </cell>
          <cell r="U535">
            <v>6.5560235557097171</v>
          </cell>
          <cell r="V535">
            <v>6.5653091309414755</v>
          </cell>
          <cell r="W535">
            <v>6.5746078577286946</v>
          </cell>
          <cell r="X535">
            <v>6.5839197546984796</v>
          </cell>
        </row>
        <row r="536">
          <cell r="L536">
            <v>2.1489362679719535</v>
          </cell>
          <cell r="M536">
            <v>2.1523004316269079</v>
          </cell>
          <cell r="N536">
            <v>2.1556698618862131</v>
          </cell>
          <cell r="O536">
            <v>2.1590445669947469</v>
          </cell>
          <cell r="P536">
            <v>2.1624245552102961</v>
          </cell>
          <cell r="Q536">
            <v>2.1658098348035737</v>
          </cell>
          <cell r="R536">
            <v>2.1692004140582419</v>
          </cell>
          <cell r="S536">
            <v>2.1725963012709295</v>
          </cell>
          <cell r="T536">
            <v>2.1759975047512552</v>
          </cell>
          <cell r="U536">
            <v>2.1790794626427719</v>
          </cell>
          <cell r="V536">
            <v>2.1821657856424399</v>
          </cell>
          <cell r="W536">
            <v>2.1852564799327476</v>
          </cell>
          <cell r="X536">
            <v>2.1883515517049399</v>
          </cell>
        </row>
        <row r="537">
          <cell r="L537">
            <v>1.3060345421726098</v>
          </cell>
          <cell r="M537">
            <v>1.3080791416353192</v>
          </cell>
          <cell r="N537">
            <v>1.3101269419222243</v>
          </cell>
          <cell r="O537">
            <v>1.3121779480442211</v>
          </cell>
          <cell r="P537">
            <v>1.3142321650200501</v>
          </cell>
          <cell r="Q537">
            <v>1.3162895978763094</v>
          </cell>
          <cell r="R537">
            <v>1.3183502516474654</v>
          </cell>
          <cell r="S537">
            <v>1.3204141313758664</v>
          </cell>
          <cell r="T537">
            <v>1.3224812421117542</v>
          </cell>
          <cell r="U537">
            <v>1.3243543285889259</v>
          </cell>
          <cell r="V537">
            <v>1.3262300679982066</v>
          </cell>
          <cell r="W537">
            <v>1.3281084640970573</v>
          </cell>
          <cell r="X537">
            <v>1.3299895206482604</v>
          </cell>
        </row>
        <row r="538">
          <cell r="L538">
            <v>1.1611008792492981</v>
          </cell>
          <cell r="M538">
            <v>1.1629185847978172</v>
          </cell>
          <cell r="N538">
            <v>1.1647391359676942</v>
          </cell>
          <cell r="O538">
            <v>1.1665625372137554</v>
          </cell>
          <cell r="P538">
            <v>1.1683887929977994</v>
          </cell>
          <cell r="Q538">
            <v>1.1702179077886115</v>
          </cell>
          <cell r="R538">
            <v>1.1720498860619712</v>
          </cell>
          <cell r="S538">
            <v>1.1738847323006663</v>
          </cell>
          <cell r="T538">
            <v>1.175722450994501</v>
          </cell>
          <cell r="U538">
            <v>1.1773876767487421</v>
          </cell>
          <cell r="V538">
            <v>1.1790552610331024</v>
          </cell>
          <cell r="W538">
            <v>1.1807252071880683</v>
          </cell>
          <cell r="X538">
            <v>1.1823975185588582</v>
          </cell>
        </row>
        <row r="539">
          <cell r="L539">
            <v>0.93432336377091951</v>
          </cell>
          <cell r="M539">
            <v>0.93578604870449333</v>
          </cell>
          <cell r="N539">
            <v>0.93725102347400402</v>
          </cell>
          <cell r="O539">
            <v>0.93871829166419374</v>
          </cell>
          <cell r="P539">
            <v>0.94018785686541673</v>
          </cell>
          <cell r="Q539">
            <v>0.94165972267364817</v>
          </cell>
          <cell r="R539">
            <v>0.9431338926904923</v>
          </cell>
          <cell r="S539">
            <v>0.94461037052319208</v>
          </cell>
          <cell r="T539">
            <v>0.94608915978463748</v>
          </cell>
          <cell r="U539">
            <v>0.94742914613375329</v>
          </cell>
          <cell r="V539">
            <v>0.94877103036257437</v>
          </cell>
          <cell r="W539">
            <v>0.95011481515914853</v>
          </cell>
          <cell r="X539">
            <v>0.95146050321533104</v>
          </cell>
        </row>
        <row r="540">
          <cell r="L540">
            <v>2.8276667332478915</v>
          </cell>
          <cell r="M540">
            <v>2.8320934506866986</v>
          </cell>
          <cell r="N540">
            <v>2.8365270981597468</v>
          </cell>
          <cell r="O540">
            <v>2.8409676865160169</v>
          </cell>
          <cell r="P540">
            <v>2.8454152266214745</v>
          </cell>
          <cell r="Q540">
            <v>2.8498697293590958</v>
          </cell>
          <cell r="R540">
            <v>2.8543312056288941</v>
          </cell>
          <cell r="S540">
            <v>2.858799666347946</v>
          </cell>
          <cell r="T540">
            <v>2.8632751224504212</v>
          </cell>
          <cell r="U540">
            <v>2.8673305008871841</v>
          </cell>
          <cell r="V540">
            <v>2.8713916231290528</v>
          </cell>
          <cell r="W540">
            <v>2.8754584973112221</v>
          </cell>
          <cell r="X540">
            <v>2.8795311315804097</v>
          </cell>
        </row>
        <row r="541">
          <cell r="L541">
            <v>2.6769076786374768</v>
          </cell>
          <cell r="M541">
            <v>2.6810983825007608</v>
          </cell>
          <cell r="N541">
            <v>2.6852956469186013</v>
          </cell>
          <cell r="O541">
            <v>2.6894994821615597</v>
          </cell>
          <cell r="P541">
            <v>2.6937098985162735</v>
          </cell>
          <cell r="Q541">
            <v>2.697926906285486</v>
          </cell>
          <cell r="R541">
            <v>2.7021505157880688</v>
          </cell>
          <cell r="S541">
            <v>2.7063807373590465</v>
          </cell>
          <cell r="T541">
            <v>2.7106175813496245</v>
          </cell>
          <cell r="U541">
            <v>2.7144567444127636</v>
          </cell>
          <cell r="V541">
            <v>2.7183013450459703</v>
          </cell>
          <cell r="W541">
            <v>2.7221513909507067</v>
          </cell>
          <cell r="X541">
            <v>2.7260068898393426</v>
          </cell>
        </row>
        <row r="542">
          <cell r="L542">
            <v>2.082278393701253</v>
          </cell>
          <cell r="M542">
            <v>2.0855382043322117</v>
          </cell>
          <cell r="N542">
            <v>2.0888031182026703</v>
          </cell>
          <cell r="O542">
            <v>2.0920731433017608</v>
          </cell>
          <cell r="P542">
            <v>2.0953482876311198</v>
          </cell>
          <cell r="Q542">
            <v>2.0986285592049119</v>
          </cell>
          <cell r="R542">
            <v>2.1019139660498483</v>
          </cell>
          <cell r="S542">
            <v>2.1052045162052049</v>
          </cell>
          <cell r="T542">
            <v>2.1085002177228436</v>
          </cell>
          <cell r="U542">
            <v>2.1114865763335895</v>
          </cell>
          <cell r="V542">
            <v>2.1144771646511558</v>
          </cell>
          <cell r="W542">
            <v>2.1174719886662565</v>
          </cell>
          <cell r="X542">
            <v>2.1204710543780902</v>
          </cell>
        </row>
        <row r="543">
          <cell r="L543">
            <v>1.4604471996807575</v>
          </cell>
          <cell r="M543">
            <v>1.462733532441004</v>
          </cell>
          <cell r="N543">
            <v>1.4650234444593653</v>
          </cell>
          <cell r="O543">
            <v>1.4673169413391767</v>
          </cell>
          <cell r="P543">
            <v>1.4696140286925445</v>
          </cell>
          <cell r="Q543">
            <v>1.4719147121403626</v>
          </cell>
          <cell r="R543">
            <v>1.4742189973123232</v>
          </cell>
          <cell r="S543">
            <v>1.4765268898469315</v>
          </cell>
          <cell r="T543">
            <v>1.4788383953915207</v>
          </cell>
          <cell r="U543">
            <v>1.4809329371605269</v>
          </cell>
          <cell r="V543">
            <v>1.4830304455181986</v>
          </cell>
          <cell r="W543">
            <v>1.4851309246662419</v>
          </cell>
          <cell r="X543">
            <v>1.4872343788123135</v>
          </cell>
        </row>
        <row r="544">
          <cell r="L544">
            <v>2.9208943993615155</v>
          </cell>
          <cell r="M544">
            <v>2.9254670648820085</v>
          </cell>
          <cell r="N544">
            <v>2.9300468889187314</v>
          </cell>
          <cell r="O544">
            <v>2.9346338826783538</v>
          </cell>
          <cell r="P544">
            <v>2.93922805738509</v>
          </cell>
          <cell r="Q544">
            <v>2.9438294242807261</v>
          </cell>
          <cell r="R544">
            <v>2.9484379946246468</v>
          </cell>
          <cell r="S544">
            <v>2.9530537796938638</v>
          </cell>
          <cell r="T544">
            <v>2.9576767907830419</v>
          </cell>
          <cell r="U544">
            <v>2.9618658743210542</v>
          </cell>
          <cell r="V544">
            <v>2.9660608910363977</v>
          </cell>
          <cell r="W544">
            <v>2.9702618493324842</v>
          </cell>
          <cell r="X544">
            <v>2.9744687576246278</v>
          </cell>
        </row>
        <row r="545">
          <cell r="L545">
            <v>4.7079012213311371</v>
          </cell>
          <cell r="M545">
            <v>4.7152714492973971</v>
          </cell>
          <cell r="N545">
            <v>4.7226532153690091</v>
          </cell>
          <cell r="O545">
            <v>4.7300465376088967</v>
          </cell>
          <cell r="P545">
            <v>4.7374514341082632</v>
          </cell>
          <cell r="Q545">
            <v>4.7448679229866331</v>
          </cell>
          <cell r="R545">
            <v>4.7522960223918966</v>
          </cell>
          <cell r="S545">
            <v>4.7597357505003544</v>
          </cell>
          <cell r="T545">
            <v>4.767187125516763</v>
          </cell>
          <cell r="U545">
            <v>4.7739390955671617</v>
          </cell>
          <cell r="V545">
            <v>4.7807006287201537</v>
          </cell>
          <cell r="W545">
            <v>4.7874717385203684</v>
          </cell>
          <cell r="X545">
            <v>4.7942524385316183</v>
          </cell>
        </row>
        <row r="546">
          <cell r="L546">
            <v>5.4196945720584582</v>
          </cell>
          <cell r="M546">
            <v>5.4281791138161717</v>
          </cell>
          <cell r="N546">
            <v>5.436676938139513</v>
          </cell>
          <cell r="O546">
            <v>5.4451880658223653</v>
          </cell>
          <cell r="P546">
            <v>5.4537125176911587</v>
          </cell>
          <cell r="Q546">
            <v>5.4622503146049324</v>
          </cell>
          <cell r="R546">
            <v>5.4708014774553781</v>
          </cell>
          <cell r="S546">
            <v>5.4793660271668951</v>
          </cell>
          <cell r="T546">
            <v>5.4879439846966385</v>
          </cell>
          <cell r="U546">
            <v>5.4957167933671016</v>
          </cell>
          <cell r="V546">
            <v>5.5035006109973486</v>
          </cell>
          <cell r="W546">
            <v>5.5112954531798399</v>
          </cell>
          <cell r="X546">
            <v>5.5191013355291165</v>
          </cell>
        </row>
        <row r="547">
          <cell r="L547">
            <v>1.6024395446514998</v>
          </cell>
          <cell r="M547">
            <v>1.6049481666873064</v>
          </cell>
          <cell r="N547">
            <v>1.607460715975495</v>
          </cell>
          <cell r="O547">
            <v>1.6099771986641862</v>
          </cell>
          <cell r="P547">
            <v>1.6124976209111257</v>
          </cell>
          <cell r="Q547">
            <v>1.6150219888836992</v>
          </cell>
          <cell r="R547">
            <v>1.6175503087589473</v>
          </cell>
          <cell r="S547">
            <v>1.6200825867235811</v>
          </cell>
          <cell r="T547">
            <v>1.6226188289739962</v>
          </cell>
          <cell r="U547">
            <v>1.624917013091377</v>
          </cell>
          <cell r="V547">
            <v>1.6272184522247499</v>
          </cell>
          <cell r="W547">
            <v>1.6295231509843326</v>
          </cell>
          <cell r="X547">
            <v>1.6318311139868726</v>
          </cell>
        </row>
        <row r="548">
          <cell r="L548">
            <v>1.7144380170165414</v>
          </cell>
          <cell r="M548">
            <v>1.7171219728655265</v>
          </cell>
          <cell r="N548">
            <v>1.7198101304522981</v>
          </cell>
          <cell r="O548">
            <v>1.7225024963546851</v>
          </cell>
          <cell r="P548">
            <v>1.7251990771608128</v>
          </cell>
          <cell r="Q548">
            <v>1.7278998794691209</v>
          </cell>
          <cell r="R548">
            <v>1.7306049098883787</v>
          </cell>
          <cell r="S548">
            <v>1.7333141750377017</v>
          </cell>
          <cell r="T548">
            <v>1.7360276815465674</v>
          </cell>
          <cell r="U548">
            <v>1.7384864914493137</v>
          </cell>
          <cell r="V548">
            <v>1.7409487838691893</v>
          </cell>
          <cell r="W548">
            <v>1.7434145637386311</v>
          </cell>
          <cell r="X548">
            <v>1.745883835997063</v>
          </cell>
        </row>
        <row r="549">
          <cell r="L549">
            <v>1.3878783947276765</v>
          </cell>
          <cell r="M549">
            <v>1.3900511208911406</v>
          </cell>
          <cell r="N549">
            <v>1.3922272484613845</v>
          </cell>
          <cell r="O549">
            <v>1.3944067827633169</v>
          </cell>
          <cell r="P549">
            <v>1.3965897291301823</v>
          </cell>
          <cell r="Q549">
            <v>1.3987760929035746</v>
          </cell>
          <cell r="R549">
            <v>1.4009658794334499</v>
          </cell>
          <cell r="S549">
            <v>1.4031590940781398</v>
          </cell>
          <cell r="T549">
            <v>1.4053557422043645</v>
          </cell>
          <cell r="U549">
            <v>1.4073462073637304</v>
          </cell>
          <cell r="V549">
            <v>1.4093394917036297</v>
          </cell>
          <cell r="W549">
            <v>1.4113355992169874</v>
          </cell>
          <cell r="X549">
            <v>1.4133345339023846</v>
          </cell>
        </row>
        <row r="550">
          <cell r="L550">
            <v>1.4715408509759433</v>
          </cell>
          <cell r="M550">
            <v>1.4738445508675675</v>
          </cell>
          <cell r="N550">
            <v>1.4761518572055823</v>
          </cell>
          <cell r="O550">
            <v>1.4784627756358861</v>
          </cell>
          <cell r="P550">
            <v>1.4807773118132161</v>
          </cell>
          <cell r="Q550">
            <v>1.4830954714011619</v>
          </cell>
          <cell r="R550">
            <v>1.4854172600721791</v>
          </cell>
          <cell r="S550">
            <v>1.4877426835076042</v>
          </cell>
          <cell r="T550">
            <v>1.4900717473976677</v>
          </cell>
          <cell r="U550">
            <v>1.4921821994412894</v>
          </cell>
          <cell r="V550">
            <v>1.4942956406079759</v>
          </cell>
          <cell r="W550">
            <v>1.4964120751313494</v>
          </cell>
          <cell r="X550">
            <v>1.4985315072510288</v>
          </cell>
        </row>
        <row r="551">
          <cell r="L551">
            <v>0.12503288276266183</v>
          </cell>
          <cell r="M551">
            <v>0.12522862196913973</v>
          </cell>
          <cell r="N551">
            <v>0.12542466760570306</v>
          </cell>
          <cell r="O551">
            <v>0.12562102015206875</v>
          </cell>
          <cell r="P551">
            <v>0.12581768008870461</v>
          </cell>
          <cell r="Q551">
            <v>0.12601464789683073</v>
          </cell>
          <cell r="R551">
            <v>0.12621192405842044</v>
          </cell>
          <cell r="S551">
            <v>0.12640950905620166</v>
          </cell>
          <cell r="T551">
            <v>0.12660740337365803</v>
          </cell>
          <cell r="U551">
            <v>0.12678672282834483</v>
          </cell>
          <cell r="V551">
            <v>0.12696629626080841</v>
          </cell>
          <cell r="W551">
            <v>0.12714612403076828</v>
          </cell>
          <cell r="X551">
            <v>0.12732620649845344</v>
          </cell>
        </row>
        <row r="552">
          <cell r="L552">
            <v>1.259721260535283</v>
          </cell>
          <cell r="M552">
            <v>1.261693356470946</v>
          </cell>
          <cell r="N552">
            <v>1.2636685397264007</v>
          </cell>
          <cell r="O552">
            <v>1.2656468151348514</v>
          </cell>
          <cell r="P552">
            <v>1.2676281875370699</v>
          </cell>
          <cell r="Q552">
            <v>1.269612661781405</v>
          </cell>
          <cell r="R552">
            <v>1.2716002427237967</v>
          </cell>
          <cell r="S552">
            <v>1.2735909352277861</v>
          </cell>
          <cell r="T552">
            <v>1.2755847441645287</v>
          </cell>
          <cell r="U552">
            <v>1.2773914091354177</v>
          </cell>
          <cell r="V552">
            <v>1.2792006329628092</v>
          </cell>
          <cell r="W552">
            <v>1.2810124192709205</v>
          </cell>
          <cell r="X552">
            <v>1.2828267716891022</v>
          </cell>
        </row>
        <row r="553">
          <cell r="L553">
            <v>0.94339446439005437</v>
          </cell>
          <cell r="M553">
            <v>0.94487135014822599</v>
          </cell>
          <cell r="N553">
            <v>0.94635054797375129</v>
          </cell>
          <cell r="O553">
            <v>0.94783206148617583</v>
          </cell>
          <cell r="P553">
            <v>0.94931589431071173</v>
          </cell>
          <cell r="Q553">
            <v>0.95080205007824636</v>
          </cell>
          <cell r="R553">
            <v>0.95229053242535122</v>
          </cell>
          <cell r="S553">
            <v>0.9537813449942909</v>
          </cell>
          <cell r="T553">
            <v>0.95527449143303178</v>
          </cell>
          <cell r="U553">
            <v>0.95662748735835246</v>
          </cell>
          <cell r="V553">
            <v>0.95798239958939513</v>
          </cell>
          <cell r="W553">
            <v>0.95933923084030504</v>
          </cell>
          <cell r="X553">
            <v>0.96069798382907179</v>
          </cell>
        </row>
        <row r="554">
          <cell r="L554">
            <v>0.7438302507690816</v>
          </cell>
          <cell r="M554">
            <v>0.74499471838610165</v>
          </cell>
          <cell r="N554">
            <v>0.74616100897930426</v>
          </cell>
          <cell r="O554">
            <v>0.74732912540256202</v>
          </cell>
          <cell r="P554">
            <v>0.74849907051421538</v>
          </cell>
          <cell r="Q554">
            <v>0.74967084717707921</v>
          </cell>
          <cell r="R554">
            <v>0.75084445825845025</v>
          </cell>
          <cell r="S554">
            <v>0.7520199066301142</v>
          </cell>
          <cell r="T554">
            <v>0.75319719516835215</v>
          </cell>
          <cell r="U554">
            <v>0.7542639804171628</v>
          </cell>
          <cell r="V554">
            <v>0.755332276599331</v>
          </cell>
          <cell r="W554">
            <v>0.75640208585485613</v>
          </cell>
          <cell r="X554">
            <v>0.7574734103267684</v>
          </cell>
        </row>
        <row r="555">
          <cell r="L555">
            <v>2.1044953436393525</v>
          </cell>
          <cell r="M555">
            <v>2.1077899349460432</v>
          </cell>
          <cell r="N555">
            <v>2.1110896839414459</v>
          </cell>
          <cell r="O555">
            <v>2.1143945986999317</v>
          </cell>
          <cell r="P555">
            <v>2.1177046873085117</v>
          </cell>
          <cell r="Q555">
            <v>2.1210199578668583</v>
          </cell>
          <cell r="R555">
            <v>2.1243404184873227</v>
          </cell>
          <cell r="S555">
            <v>2.1276660772949572</v>
          </cell>
          <cell r="T555">
            <v>2.130996942427533</v>
          </cell>
          <cell r="U555">
            <v>2.1340151641070948</v>
          </cell>
          <cell r="V555">
            <v>2.1370376606224974</v>
          </cell>
          <cell r="W555">
            <v>2.1400644380283738</v>
          </cell>
          <cell r="X555">
            <v>2.1430955023879306</v>
          </cell>
        </row>
        <row r="556">
          <cell r="L556">
            <v>2.6882069793972301</v>
          </cell>
          <cell r="M556">
            <v>2.6924153723365043</v>
          </cell>
          <cell r="N556">
            <v>2.6966303535226164</v>
          </cell>
          <cell r="O556">
            <v>2.7008519332694787</v>
          </cell>
          <cell r="P556">
            <v>2.7050801219071503</v>
          </cell>
          <cell r="Q556">
            <v>2.7093149297818613</v>
          </cell>
          <cell r="R556">
            <v>2.7135563672560399</v>
          </cell>
          <cell r="S556">
            <v>2.717804444708336</v>
          </cell>
          <cell r="T556">
            <v>2.7220591725336476</v>
          </cell>
          <cell r="U556">
            <v>2.7259145408094145</v>
          </cell>
          <cell r="V556">
            <v>2.7297753696073812</v>
          </cell>
          <cell r="W556">
            <v>2.733641666661518</v>
          </cell>
          <cell r="X556">
            <v>2.7375134397167491</v>
          </cell>
        </row>
        <row r="557">
          <cell r="L557">
            <v>0.95246556500918966</v>
          </cell>
          <cell r="M557">
            <v>0.95395665159195908</v>
          </cell>
          <cell r="N557">
            <v>0.95545007247349911</v>
          </cell>
          <cell r="O557">
            <v>0.95694583130815847</v>
          </cell>
          <cell r="P557">
            <v>0.95844393175600728</v>
          </cell>
          <cell r="Q557">
            <v>0.959944377482845</v>
          </cell>
          <cell r="R557">
            <v>0.96144717216021047</v>
          </cell>
          <cell r="S557">
            <v>0.96295231946538984</v>
          </cell>
          <cell r="T557">
            <v>0.96445982308142642</v>
          </cell>
          <cell r="U557">
            <v>0.96582582858295207</v>
          </cell>
          <cell r="V557">
            <v>0.96719376881621622</v>
          </cell>
          <cell r="W557">
            <v>0.96856364652146187</v>
          </cell>
          <cell r="X557">
            <v>0.96993546444281287</v>
          </cell>
        </row>
        <row r="558">
          <cell r="L558">
            <v>1.6055848095869196</v>
          </cell>
          <cell r="M558">
            <v>1.6080983555407311</v>
          </cell>
          <cell r="N558">
            <v>1.6106158364553269</v>
          </cell>
          <cell r="O558">
            <v>1.6131372584908956</v>
          </cell>
          <cell r="P558">
            <v>1.6156626278172692</v>
          </cell>
          <cell r="Q558">
            <v>1.6181919506139388</v>
          </cell>
          <cell r="R558">
            <v>1.6207252330700692</v>
          </cell>
          <cell r="S558">
            <v>1.6232624813845145</v>
          </cell>
          <cell r="T558">
            <v>1.6258037017658331</v>
          </cell>
          <cell r="U558">
            <v>1.6281063967541194</v>
          </cell>
          <cell r="V558">
            <v>1.6304123531473362</v>
          </cell>
          <cell r="W558">
            <v>1.6327215755647502</v>
          </cell>
          <cell r="X558">
            <v>1.6350340686321705</v>
          </cell>
        </row>
        <row r="559">
          <cell r="L559">
            <v>1.8051490232078924</v>
          </cell>
          <cell r="M559">
            <v>1.8079749873028554</v>
          </cell>
          <cell r="N559">
            <v>1.8108053754497739</v>
          </cell>
          <cell r="O559">
            <v>1.8136401945745095</v>
          </cell>
          <cell r="P559">
            <v>1.8164794516137657</v>
          </cell>
          <cell r="Q559">
            <v>1.819323153515106</v>
          </cell>
          <cell r="R559">
            <v>1.8221713072369701</v>
          </cell>
          <cell r="S559">
            <v>1.825023919748691</v>
          </cell>
          <cell r="T559">
            <v>1.8278809980305124</v>
          </cell>
          <cell r="U559">
            <v>1.8304699036953089</v>
          </cell>
          <cell r="V559">
            <v>1.8330624761373999</v>
          </cell>
          <cell r="W559">
            <v>1.8356587205501986</v>
          </cell>
          <cell r="X559">
            <v>1.8382586421344735</v>
          </cell>
        </row>
        <row r="560">
          <cell r="L560">
            <v>6.5394353671905137</v>
          </cell>
          <cell r="M560">
            <v>6.5496728652094705</v>
          </cell>
          <cell r="N560">
            <v>6.5599263900502862</v>
          </cell>
          <cell r="O560">
            <v>6.5701959668029799</v>
          </cell>
          <cell r="P560">
            <v>6.5804816205968484</v>
          </cell>
          <cell r="Q560">
            <v>6.5907833766005295</v>
          </cell>
          <cell r="R560">
            <v>6.6011012600220624</v>
          </cell>
          <cell r="S560">
            <v>6.6114352961089491</v>
          </cell>
          <cell r="T560">
            <v>6.6217855101482161</v>
          </cell>
          <cell r="U560">
            <v>6.631164226835331</v>
          </cell>
          <cell r="V560">
            <v>6.6405562269981129</v>
          </cell>
          <cell r="W560">
            <v>6.6499615294505148</v>
          </cell>
          <cell r="X560">
            <v>6.6593801530331342</v>
          </cell>
        </row>
        <row r="561">
          <cell r="L561">
            <v>9.5313528321382996</v>
          </cell>
          <cell r="M561">
            <v>9.5462741824167274</v>
          </cell>
          <cell r="N561">
            <v>9.5612188920962886</v>
          </cell>
          <cell r="O561">
            <v>9.5761869977461647</v>
          </cell>
          <cell r="P561">
            <v>9.5911785359927926</v>
          </cell>
          <cell r="Q561">
            <v>9.6061935435199448</v>
          </cell>
          <cell r="R561">
            <v>9.6212320570688217</v>
          </cell>
          <cell r="S561">
            <v>9.6362941134381437</v>
          </cell>
          <cell r="T561">
            <v>9.6513797494842404</v>
          </cell>
          <cell r="U561">
            <v>9.6650494094530579</v>
          </cell>
          <cell r="V561">
            <v>9.6787384303431647</v>
          </cell>
          <cell r="W561">
            <v>9.6924468395762595</v>
          </cell>
          <cell r="X561">
            <v>9.7061746646128739</v>
          </cell>
        </row>
        <row r="562">
          <cell r="L562">
            <v>1.5196304212692748</v>
          </cell>
          <cell r="M562">
            <v>1.5220094054710829</v>
          </cell>
          <cell r="N562">
            <v>1.5243921139770067</v>
          </cell>
          <cell r="O562">
            <v>1.5267785526174513</v>
          </cell>
          <cell r="P562">
            <v>1.529168727231949</v>
          </cell>
          <cell r="Q562">
            <v>1.5315626436691741</v>
          </cell>
          <cell r="R562">
            <v>1.5339603077869566</v>
          </cell>
          <cell r="S562">
            <v>1.5363617254522977</v>
          </cell>
          <cell r="T562">
            <v>1.5387669025413826</v>
          </cell>
          <cell r="U562">
            <v>1.5409463236060377</v>
          </cell>
          <cell r="V562">
            <v>1.543128831477518</v>
          </cell>
          <cell r="W562">
            <v>1.5453144305277993</v>
          </cell>
          <cell r="X562">
            <v>1.54750312513505</v>
          </cell>
        </row>
        <row r="563">
          <cell r="L563">
            <v>1.4332338978233521</v>
          </cell>
          <cell r="M563">
            <v>1.4354776281098054</v>
          </cell>
          <cell r="N563">
            <v>1.4377248709601227</v>
          </cell>
          <cell r="O563">
            <v>1.4399756318732293</v>
          </cell>
          <cell r="P563">
            <v>1.442229916356659</v>
          </cell>
          <cell r="Q563">
            <v>1.4444877299265673</v>
          </cell>
          <cell r="R563">
            <v>1.4467490781077459</v>
          </cell>
          <cell r="S563">
            <v>1.449013966433635</v>
          </cell>
          <cell r="T563">
            <v>1.4512824004463374</v>
          </cell>
          <cell r="U563">
            <v>1.4533379134867284</v>
          </cell>
          <cell r="V563">
            <v>1.4553963378377355</v>
          </cell>
          <cell r="W563">
            <v>1.4574576776227717</v>
          </cell>
          <cell r="X563">
            <v>1.4595219369710906</v>
          </cell>
        </row>
        <row r="564">
          <cell r="L564">
            <v>0.8436123575795681</v>
          </cell>
          <cell r="M564">
            <v>0.84493303426716382</v>
          </cell>
          <cell r="N564">
            <v>0.84625577847652778</v>
          </cell>
          <cell r="O564">
            <v>0.84758059344436898</v>
          </cell>
          <cell r="P564">
            <v>0.84890748241246361</v>
          </cell>
          <cell r="Q564">
            <v>0.85023644862766279</v>
          </cell>
          <cell r="R564">
            <v>0.85156749534190079</v>
          </cell>
          <cell r="S564">
            <v>0.8529006258122025</v>
          </cell>
          <cell r="T564">
            <v>0.85423584330069202</v>
          </cell>
          <cell r="U564">
            <v>0.85544573388775769</v>
          </cell>
          <cell r="V564">
            <v>0.85665733809436317</v>
          </cell>
          <cell r="W564">
            <v>0.85787065834758069</v>
          </cell>
          <cell r="X564">
            <v>0.85908569707792026</v>
          </cell>
        </row>
        <row r="565">
          <cell r="L565">
            <v>1.5783715077295146</v>
          </cell>
          <cell r="M565">
            <v>1.5808424512095325</v>
          </cell>
          <cell r="N565">
            <v>1.5833172629560845</v>
          </cell>
          <cell r="O565">
            <v>1.5857959490249487</v>
          </cell>
          <cell r="P565">
            <v>1.5882785154813837</v>
          </cell>
          <cell r="Q565">
            <v>1.5907649684001435</v>
          </cell>
          <cell r="R565">
            <v>1.5932553138654919</v>
          </cell>
          <cell r="S565">
            <v>1.5957495579712178</v>
          </cell>
          <cell r="T565">
            <v>1.5982477068206498</v>
          </cell>
          <cell r="U565">
            <v>1.6005113730803209</v>
          </cell>
          <cell r="V565">
            <v>1.6027782454668729</v>
          </cell>
          <cell r="W565">
            <v>1.60504832852128</v>
          </cell>
          <cell r="X565">
            <v>1.6073216267909474</v>
          </cell>
        </row>
        <row r="566">
          <cell r="L566">
            <v>1.9321444318757852</v>
          </cell>
          <cell r="M566">
            <v>1.9351692075151175</v>
          </cell>
          <cell r="N566">
            <v>1.9381987184462415</v>
          </cell>
          <cell r="O566">
            <v>1.9412329720822648</v>
          </cell>
          <cell r="P566">
            <v>1.9442719758479008</v>
          </cell>
          <cell r="Q566">
            <v>1.9473157371794863</v>
          </cell>
          <cell r="R566">
            <v>1.9503642635249989</v>
          </cell>
          <cell r="S566">
            <v>1.9534175623440773</v>
          </cell>
          <cell r="T566">
            <v>1.9564756411080371</v>
          </cell>
          <cell r="U566">
            <v>1.9592466808397035</v>
          </cell>
          <cell r="V566">
            <v>1.9620216453128969</v>
          </cell>
          <cell r="W566">
            <v>1.964800540086395</v>
          </cell>
          <cell r="X566">
            <v>1.96758337072685</v>
          </cell>
        </row>
        <row r="567">
          <cell r="L567">
            <v>2.9825753374438317</v>
          </cell>
          <cell r="M567">
            <v>2.9872445645856223</v>
          </cell>
          <cell r="N567">
            <v>2.991921101411037</v>
          </cell>
          <cell r="O567">
            <v>2.9966049593633985</v>
          </cell>
          <cell r="P567">
            <v>3.0012961499039452</v>
          </cell>
          <cell r="Q567">
            <v>3.0059946845118564</v>
          </cell>
          <cell r="R567">
            <v>3.0107005746842841</v>
          </cell>
          <cell r="S567">
            <v>3.0154138319363764</v>
          </cell>
          <cell r="T567">
            <v>3.0201344678013111</v>
          </cell>
          <cell r="U567">
            <v>3.0244120128059162</v>
          </cell>
          <cell r="V567">
            <v>3.0286956162795931</v>
          </cell>
          <cell r="W567">
            <v>3.0329852868032097</v>
          </cell>
          <cell r="X567">
            <v>3.037281032969787</v>
          </cell>
        </row>
        <row r="568">
          <cell r="L568">
            <v>2.0409976393054059</v>
          </cell>
          <cell r="M568">
            <v>2.0441928248399122</v>
          </cell>
          <cell r="N568">
            <v>2.0473930124432123</v>
          </cell>
          <cell r="O568">
            <v>2.0505982099460538</v>
          </cell>
          <cell r="P568">
            <v>2.0538084251914439</v>
          </cell>
          <cell r="Q568">
            <v>2.0570236660346675</v>
          </cell>
          <cell r="R568">
            <v>2.0602439403433075</v>
          </cell>
          <cell r="S568">
            <v>2.0634692559972634</v>
          </cell>
          <cell r="T568">
            <v>2.0666996208887705</v>
          </cell>
          <cell r="U568">
            <v>2.0696267755348967</v>
          </cell>
          <cell r="V568">
            <v>2.0725580760347486</v>
          </cell>
          <cell r="W568">
            <v>2.0754935282602749</v>
          </cell>
          <cell r="X568">
            <v>2.0784331380917416</v>
          </cell>
        </row>
        <row r="569">
          <cell r="L569">
            <v>4.1982194866078384</v>
          </cell>
          <cell r="M569">
            <v>4.2047918068868837</v>
          </cell>
          <cell r="N569">
            <v>4.211374416145337</v>
          </cell>
          <cell r="O569">
            <v>4.217967330490616</v>
          </cell>
          <cell r="P569">
            <v>4.2245705660553519</v>
          </cell>
          <cell r="Q569">
            <v>4.2311841389974321</v>
          </cell>
          <cell r="R569">
            <v>4.2378080655000403</v>
          </cell>
          <cell r="S569">
            <v>4.2444423617716946</v>
          </cell>
          <cell r="T569">
            <v>4.2510870440462867</v>
          </cell>
          <cell r="U569">
            <v>4.2571080395825023</v>
          </cell>
          <cell r="V569">
            <v>4.2631375629109902</v>
          </cell>
          <cell r="W569">
            <v>4.2691756261100267</v>
          </cell>
          <cell r="X569">
            <v>4.2752222412749941</v>
          </cell>
        </row>
        <row r="570">
          <cell r="L570">
            <v>1.2599467416852845</v>
          </cell>
          <cell r="M570">
            <v>1.2619191906121001</v>
          </cell>
          <cell r="N570">
            <v>1.2638947274113153</v>
          </cell>
          <cell r="O570">
            <v>1.2658733569170002</v>
          </cell>
          <cell r="P570">
            <v>1.2678550839707925</v>
          </cell>
          <cell r="Q570">
            <v>1.2698399134219094</v>
          </cell>
          <cell r="R570">
            <v>1.2718278501271594</v>
          </cell>
          <cell r="S570">
            <v>1.2738188989509547</v>
          </cell>
          <cell r="T570">
            <v>1.2758130647653225</v>
          </cell>
          <cell r="U570">
            <v>1.2776200531163975</v>
          </cell>
          <cell r="V570">
            <v>1.2794296007819919</v>
          </cell>
          <cell r="W570">
            <v>1.2812417113869718</v>
          </cell>
          <cell r="X570">
            <v>1.2830563885613377</v>
          </cell>
        </row>
        <row r="571">
          <cell r="L571">
            <v>1.4763498080052759</v>
          </cell>
          <cell r="M571">
            <v>1.4786610363279187</v>
          </cell>
          <cell r="N571">
            <v>1.4809758828827244</v>
          </cell>
          <cell r="O571">
            <v>1.4832943533340421</v>
          </cell>
          <cell r="P571">
            <v>1.4856164533550889</v>
          </cell>
          <cell r="Q571">
            <v>1.4879421886279627</v>
          </cell>
          <cell r="R571">
            <v>1.4902715648436564</v>
          </cell>
          <cell r="S571">
            <v>1.4926045877020733</v>
          </cell>
          <cell r="T571">
            <v>1.4949412629120387</v>
          </cell>
          <cell r="U571">
            <v>1.4970586118577638</v>
          </cell>
          <cell r="V571">
            <v>1.4991789596949296</v>
          </cell>
          <cell r="W571">
            <v>1.5013023106709942</v>
          </cell>
          <cell r="X571">
            <v>1.5034286690394307</v>
          </cell>
        </row>
        <row r="572">
          <cell r="L572">
            <v>0.63959128490130857</v>
          </cell>
          <cell r="M572">
            <v>0.64059256622675309</v>
          </cell>
          <cell r="N572">
            <v>0.64159541505994244</v>
          </cell>
          <cell r="O572">
            <v>0.64259983385481312</v>
          </cell>
          <cell r="P572">
            <v>0.64360582506914277</v>
          </cell>
          <cell r="Q572">
            <v>0.64461339116455718</v>
          </cell>
          <cell r="R572">
            <v>0.64562253460653529</v>
          </cell>
          <cell r="S572">
            <v>0.64663325786441628</v>
          </cell>
          <cell r="T572">
            <v>0.64764556341140456</v>
          </cell>
          <cell r="U572">
            <v>0.64856285139114866</v>
          </cell>
          <cell r="V572">
            <v>0.64948143856490459</v>
          </cell>
          <cell r="W572">
            <v>0.65040132677277618</v>
          </cell>
          <cell r="X572">
            <v>0.6513225178574733</v>
          </cell>
        </row>
        <row r="573">
          <cell r="L573">
            <v>0.53723406699298837</v>
          </cell>
          <cell r="M573">
            <v>0.53807510790672697</v>
          </cell>
          <cell r="N573">
            <v>0.53891746547155328</v>
          </cell>
          <cell r="O573">
            <v>0.53976114174868672</v>
          </cell>
          <cell r="P573">
            <v>0.54060613880257402</v>
          </cell>
          <cell r="Q573">
            <v>0.54145245870089342</v>
          </cell>
          <cell r="R573">
            <v>0.54230010351456048</v>
          </cell>
          <cell r="S573">
            <v>0.54314907531773238</v>
          </cell>
          <cell r="T573">
            <v>0.5439993761878138</v>
          </cell>
          <cell r="U573">
            <v>0.54476986566069296</v>
          </cell>
          <cell r="V573">
            <v>0.54554144641060998</v>
          </cell>
          <cell r="W573">
            <v>0.54631411998318691</v>
          </cell>
          <cell r="X573">
            <v>0.54708788792623497</v>
          </cell>
        </row>
        <row r="574">
          <cell r="L574">
            <v>0.35105386314131981</v>
          </cell>
          <cell r="M574">
            <v>0.35160343860566151</v>
          </cell>
          <cell r="N574">
            <v>0.35215387443139706</v>
          </cell>
          <cell r="O574">
            <v>0.35270517196542372</v>
          </cell>
          <cell r="P574">
            <v>0.35325733255674757</v>
          </cell>
          <cell r="Q574">
            <v>0.35381035755648621</v>
          </cell>
          <cell r="R574">
            <v>0.35436424831787272</v>
          </cell>
          <cell r="S574">
            <v>0.35491900619625844</v>
          </cell>
          <cell r="T574">
            <v>0.35547463254911665</v>
          </cell>
          <cell r="U574">
            <v>0.35597810640266037</v>
          </cell>
          <cell r="V574">
            <v>0.35648229334765424</v>
          </cell>
          <cell r="W574">
            <v>0.35698719439407994</v>
          </cell>
          <cell r="X574">
            <v>0.3574928105533498</v>
          </cell>
        </row>
        <row r="575">
          <cell r="L575">
            <v>1.4378781517706114</v>
          </cell>
          <cell r="M575">
            <v>1.4401291526451068</v>
          </cell>
          <cell r="N575">
            <v>1.4423836774655854</v>
          </cell>
          <cell r="O575">
            <v>1.444641731748791</v>
          </cell>
          <cell r="P575">
            <v>1.4469033210201034</v>
          </cell>
          <cell r="Q575">
            <v>1.4491684508135538</v>
          </cell>
          <cell r="R575">
            <v>1.4514371266718356</v>
          </cell>
          <cell r="S575">
            <v>1.4537093541463195</v>
          </cell>
          <cell r="T575">
            <v>1.4559851387970677</v>
          </cell>
          <cell r="U575">
            <v>1.4580473125259661</v>
          </cell>
          <cell r="V575">
            <v>1.460112406999297</v>
          </cell>
          <cell r="W575">
            <v>1.4621804263538354</v>
          </cell>
          <cell r="X575">
            <v>1.4642513747322148</v>
          </cell>
        </row>
        <row r="576">
          <cell r="L576">
            <v>0.93552828907399699</v>
          </cell>
          <cell r="M576">
            <v>0.93699286032033502</v>
          </cell>
          <cell r="N576">
            <v>0.93845972435563585</v>
          </cell>
          <cell r="O576">
            <v>0.93992888476926473</v>
          </cell>
          <cell r="P576">
            <v>0.9414003451562063</v>
          </cell>
          <cell r="Q576">
            <v>0.94287410911707281</v>
          </cell>
          <cell r="R576">
            <v>0.94435018025811368</v>
          </cell>
          <cell r="S576">
            <v>0.94582856219122347</v>
          </cell>
          <cell r="T576">
            <v>0.94730925853395143</v>
          </cell>
          <cell r="U576">
            <v>0.94865097296086165</v>
          </cell>
          <cell r="V576">
            <v>0.94999458771502743</v>
          </cell>
          <cell r="W576">
            <v>0.95134010548796299</v>
          </cell>
          <cell r="X576">
            <v>0.95268752897499498</v>
          </cell>
        </row>
        <row r="577">
          <cell r="L577">
            <v>3.334556277887514</v>
          </cell>
          <cell r="M577">
            <v>3.3397765318348571</v>
          </cell>
          <cell r="N577">
            <v>3.3450049580992962</v>
          </cell>
          <cell r="O577">
            <v>3.3502415694746071</v>
          </cell>
          <cell r="P577">
            <v>3.355486378774597</v>
          </cell>
          <cell r="Q577">
            <v>3.3607393988331316</v>
          </cell>
          <cell r="R577">
            <v>3.3660006425041682</v>
          </cell>
          <cell r="S577">
            <v>3.3712701226617874</v>
          </cell>
          <cell r="T577">
            <v>3.3765478522002241</v>
          </cell>
          <cell r="U577">
            <v>3.3813302006525778</v>
          </cell>
          <cell r="V577">
            <v>3.3861193225486139</v>
          </cell>
          <cell r="W577">
            <v>3.3909152274818495</v>
          </cell>
          <cell r="X577">
            <v>3.3957179250593894</v>
          </cell>
        </row>
        <row r="578">
          <cell r="L578">
            <v>2.1674615806268847</v>
          </cell>
          <cell r="M578">
            <v>2.1708547456926577</v>
          </cell>
          <cell r="N578">
            <v>2.1742532227645426</v>
          </cell>
          <cell r="O578">
            <v>2.1776570201584948</v>
          </cell>
          <cell r="P578">
            <v>2.1810661462034884</v>
          </cell>
          <cell r="Q578">
            <v>2.1844806092415356</v>
          </cell>
          <cell r="R578">
            <v>2.1879004176277093</v>
          </cell>
          <cell r="S578">
            <v>2.1913255797301616</v>
          </cell>
          <cell r="T578">
            <v>2.1947561039301453</v>
          </cell>
          <cell r="U578">
            <v>2.1978646304241751</v>
          </cell>
          <cell r="V578">
            <v>2.2009775596565988</v>
          </cell>
          <cell r="W578">
            <v>2.204094897863202</v>
          </cell>
          <cell r="X578">
            <v>2.2072166512886029</v>
          </cell>
        </row>
        <row r="579">
          <cell r="L579">
            <v>2.3584861609751369</v>
          </cell>
          <cell r="M579">
            <v>2.3621783753705659</v>
          </cell>
          <cell r="N579">
            <v>2.3658763699343792</v>
          </cell>
          <cell r="O579">
            <v>2.3695801537154404</v>
          </cell>
          <cell r="P579">
            <v>2.3732897357767806</v>
          </cell>
          <cell r="Q579">
            <v>2.377005125195617</v>
          </cell>
          <cell r="R579">
            <v>2.3807263310633795</v>
          </cell>
          <cell r="S579">
            <v>2.3844533624857283</v>
          </cell>
          <cell r="T579">
            <v>2.3881862285825806</v>
          </cell>
          <cell r="U579">
            <v>2.3915687183958823</v>
          </cell>
          <cell r="V579">
            <v>2.3949559989734892</v>
          </cell>
          <cell r="W579">
            <v>2.3983480771007639</v>
          </cell>
          <cell r="X579">
            <v>2.4017449595726807</v>
          </cell>
        </row>
        <row r="580">
          <cell r="L580">
            <v>0.81511375681694775</v>
          </cell>
          <cell r="M580">
            <v>0.81638981889296491</v>
          </cell>
          <cell r="N580">
            <v>0.81766787864649426</v>
          </cell>
          <cell r="O580">
            <v>0.81894793920490372</v>
          </cell>
          <cell r="P580">
            <v>0.82023000370045673</v>
          </cell>
          <cell r="Q580">
            <v>0.82151407527032072</v>
          </cell>
          <cell r="R580">
            <v>0.82280015705657417</v>
          </cell>
          <cell r="S580">
            <v>0.8240882522062144</v>
          </cell>
          <cell r="T580">
            <v>0.82537836387116548</v>
          </cell>
          <cell r="U580">
            <v>0.82654738238174075</v>
          </cell>
          <cell r="V580">
            <v>0.82771805662299403</v>
          </cell>
          <cell r="W580">
            <v>0.82889038894000733</v>
          </cell>
          <cell r="X580">
            <v>0.83006438168118368</v>
          </cell>
        </row>
        <row r="581">
          <cell r="L581">
            <v>0.91618116253264914</v>
          </cell>
          <cell r="M581">
            <v>0.91761544581702748</v>
          </cell>
          <cell r="N581">
            <v>0.9190519744745087</v>
          </cell>
          <cell r="O581">
            <v>0.92049075202022868</v>
          </cell>
          <cell r="P581">
            <v>0.92193178197482606</v>
          </cell>
          <cell r="Q581">
            <v>0.923375067864451</v>
          </cell>
          <cell r="R581">
            <v>0.92482061322077391</v>
          </cell>
          <cell r="S581">
            <v>0.92626842158099409</v>
          </cell>
          <cell r="T581">
            <v>0.92771849648784821</v>
          </cell>
          <cell r="U581">
            <v>0.92903246368455394</v>
          </cell>
          <cell r="V581">
            <v>0.93034829190893187</v>
          </cell>
          <cell r="W581">
            <v>0.93166598379683474</v>
          </cell>
          <cell r="X581">
            <v>0.93298554198784855</v>
          </cell>
        </row>
        <row r="582">
          <cell r="L582">
            <v>1.0613187724388113</v>
          </cell>
          <cell r="M582">
            <v>1.0629802689167545</v>
          </cell>
          <cell r="N582">
            <v>1.0646443664704703</v>
          </cell>
          <cell r="O582">
            <v>1.0663110691719482</v>
          </cell>
          <cell r="P582">
            <v>1.067980381099551</v>
          </cell>
          <cell r="Q582">
            <v>1.0696523063380274</v>
          </cell>
          <cell r="R582">
            <v>1.0713268489785204</v>
          </cell>
          <cell r="S582">
            <v>1.0730040131185774</v>
          </cell>
          <cell r="T582">
            <v>1.0746838028621608</v>
          </cell>
          <cell r="U582">
            <v>1.0762059232781467</v>
          </cell>
          <cell r="V582">
            <v>1.0777301995380697</v>
          </cell>
          <cell r="W582">
            <v>1.0792566346953434</v>
          </cell>
          <cell r="X582">
            <v>1.0807852318077058</v>
          </cell>
        </row>
        <row r="583">
          <cell r="L583">
            <v>0.29934632043145959</v>
          </cell>
          <cell r="M583">
            <v>0.29981494764318717</v>
          </cell>
          <cell r="N583">
            <v>0.3002843084916712</v>
          </cell>
          <cell r="O583">
            <v>0.30075440412542132</v>
          </cell>
          <cell r="P583">
            <v>0.30122523569474524</v>
          </cell>
          <cell r="Q583">
            <v>0.30169680435175139</v>
          </cell>
          <cell r="R583">
            <v>0.30216911125035195</v>
          </cell>
          <cell r="S583">
            <v>0.3026421575462655</v>
          </cell>
          <cell r="T583">
            <v>0.30311594439701983</v>
          </cell>
          <cell r="U583">
            <v>0.30354526041178503</v>
          </cell>
          <cell r="V583">
            <v>0.30397518448509664</v>
          </cell>
          <cell r="W583">
            <v>0.30440571747817385</v>
          </cell>
          <cell r="X583">
            <v>0.30483686025345563</v>
          </cell>
        </row>
        <row r="584">
          <cell r="L584">
            <v>0.68287189816530702</v>
          </cell>
          <cell r="M584">
            <v>0.68394093536991696</v>
          </cell>
          <cell r="N584">
            <v>0.6850116461542245</v>
          </cell>
          <cell r="O584">
            <v>0.68608403313822164</v>
          </cell>
          <cell r="P584">
            <v>0.68715809894600233</v>
          </cell>
          <cell r="Q584">
            <v>0.688233846205768</v>
          </cell>
          <cell r="R584">
            <v>0.68931127754983479</v>
          </cell>
          <cell r="S584">
            <v>0.69039039561464</v>
          </cell>
          <cell r="T584">
            <v>0.69147120304074772</v>
          </cell>
          <cell r="U584">
            <v>0.69245056313942188</v>
          </cell>
          <cell r="V584">
            <v>0.69343131034749217</v>
          </cell>
          <cell r="W584">
            <v>0.6944134466295806</v>
          </cell>
          <cell r="X584">
            <v>0.69539697395309197</v>
          </cell>
        </row>
        <row r="585">
          <cell r="L585">
            <v>1.5058027027764331</v>
          </cell>
          <cell r="M585">
            <v>1.5081600396596686</v>
          </cell>
          <cell r="N585">
            <v>1.5105210669581033</v>
          </cell>
          <cell r="O585">
            <v>1.5128857904490887</v>
          </cell>
          <cell r="P585">
            <v>1.515254215919021</v>
          </cell>
          <cell r="Q585">
            <v>1.5176263491633553</v>
          </cell>
          <cell r="R585">
            <v>1.5200021959866188</v>
          </cell>
          <cell r="S585">
            <v>1.5223817622024263</v>
          </cell>
          <cell r="T585">
            <v>1.5247650536334934</v>
          </cell>
          <cell r="U585">
            <v>1.5269246432835246</v>
          </cell>
          <cell r="V585">
            <v>1.5290872916523044</v>
          </cell>
          <cell r="W585">
            <v>1.5312530030720259</v>
          </cell>
          <cell r="X585">
            <v>1.533421781881019</v>
          </cell>
        </row>
        <row r="586">
          <cell r="L586">
            <v>10.359196907052329</v>
          </cell>
          <cell r="M586">
            <v>10.375414248743024</v>
          </cell>
          <cell r="N586">
            <v>10.391656978711772</v>
          </cell>
          <cell r="O586">
            <v>10.407925136703973</v>
          </cell>
          <cell r="P586">
            <v>10.424218762527241</v>
          </cell>
          <cell r="Q586">
            <v>10.440537896051516</v>
          </cell>
          <cell r="R586">
            <v>10.456882577209146</v>
          </cell>
          <cell r="S586">
            <v>10.473252845995003</v>
          </cell>
          <cell r="T586">
            <v>10.48964874246656</v>
          </cell>
          <cell r="U586">
            <v>10.504505678492679</v>
          </cell>
          <cell r="V586">
            <v>10.519383657029703</v>
          </cell>
          <cell r="W586">
            <v>10.534282707881042</v>
          </cell>
          <cell r="X586">
            <v>10.549202860892308</v>
          </cell>
        </row>
        <row r="587">
          <cell r="L587">
            <v>6.540263546396436</v>
          </cell>
          <cell r="M587">
            <v>6.5505023409314536</v>
          </cell>
          <cell r="N587">
            <v>6.5607571643180282</v>
          </cell>
          <cell r="O587">
            <v>6.5710280416493569</v>
          </cell>
          <cell r="P587">
            <v>6.581314998057918</v>
          </cell>
          <cell r="Q587">
            <v>6.5916180587155377</v>
          </cell>
          <cell r="R587">
            <v>6.6019372488334476</v>
          </cell>
          <cell r="S587">
            <v>6.6122725936623459</v>
          </cell>
          <cell r="T587">
            <v>6.622624118492463</v>
          </cell>
          <cell r="U587">
            <v>6.6320040229362736</v>
          </cell>
          <cell r="V587">
            <v>6.6413972125380214</v>
          </cell>
          <cell r="W587">
            <v>6.6508037061140408</v>
          </cell>
          <cell r="X587">
            <v>6.6602235225073168</v>
          </cell>
        </row>
        <row r="588">
          <cell r="L588">
            <v>8.9013794612956563</v>
          </cell>
          <cell r="M588">
            <v>8.9153145871106769</v>
          </cell>
          <cell r="N588">
            <v>8.929271528390629</v>
          </cell>
          <cell r="O588">
            <v>8.943250319287662</v>
          </cell>
          <cell r="P588">
            <v>8.9572509940073939</v>
          </cell>
          <cell r="Q588">
            <v>8.9712735868089855</v>
          </cell>
          <cell r="R588">
            <v>8.9853181320052382</v>
          </cell>
          <cell r="S588">
            <v>8.9993846639626636</v>
          </cell>
          <cell r="T588">
            <v>9.013473217101577</v>
          </cell>
          <cell r="U588">
            <v>9.0262393828948575</v>
          </cell>
          <cell r="V588">
            <v>9.0390236299521671</v>
          </cell>
          <cell r="W588">
            <v>9.0518259838827717</v>
          </cell>
          <cell r="X588">
            <v>9.0646464703322032</v>
          </cell>
        </row>
        <row r="589">
          <cell r="L589">
            <v>1.5330160046338386</v>
          </cell>
          <cell r="M589">
            <v>1.5354159439908674</v>
          </cell>
          <cell r="N589">
            <v>1.5378196404573461</v>
          </cell>
          <cell r="O589">
            <v>1.5402270999150358</v>
          </cell>
          <cell r="P589">
            <v>1.5426383282549068</v>
          </cell>
          <cell r="Q589">
            <v>1.5450533313771504</v>
          </cell>
          <cell r="R589">
            <v>1.5474721151911957</v>
          </cell>
          <cell r="S589">
            <v>1.5498946856157225</v>
          </cell>
          <cell r="T589">
            <v>1.5523210485786765</v>
          </cell>
          <cell r="U589">
            <v>1.5545196669573225</v>
          </cell>
          <cell r="V589">
            <v>1.5567213993327669</v>
          </cell>
          <cell r="W589">
            <v>1.5589262501154955</v>
          </cell>
          <cell r="X589">
            <v>1.5611342237222414</v>
          </cell>
        </row>
        <row r="590">
          <cell r="L590">
            <v>1.4264490744296587</v>
          </cell>
          <cell r="M590">
            <v>1.428682183062689</v>
          </cell>
          <cell r="N590">
            <v>1.4309187876313654</v>
          </cell>
          <cell r="O590">
            <v>1.4331588936085817</v>
          </cell>
          <cell r="P590">
            <v>1.4354025064757994</v>
          </cell>
          <cell r="Q590">
            <v>1.4376496317230614</v>
          </cell>
          <cell r="R590">
            <v>1.4399002748490046</v>
          </cell>
          <cell r="S590">
            <v>1.4421544413608749</v>
          </cell>
          <cell r="T590">
            <v>1.4444121367745395</v>
          </cell>
          <cell r="U590">
            <v>1.4464579191680462</v>
          </cell>
          <cell r="V590">
            <v>1.4485065990902395</v>
          </cell>
          <cell r="W590">
            <v>1.4505581806450127</v>
          </cell>
          <cell r="X590">
            <v>1.4526126679420714</v>
          </cell>
        </row>
        <row r="591">
          <cell r="L591">
            <v>1.9636831414226474</v>
          </cell>
          <cell r="M591">
            <v>1.9667572909694164</v>
          </cell>
          <cell r="N591">
            <v>1.969836253102919</v>
          </cell>
          <cell r="O591">
            <v>1.9729200353572689</v>
          </cell>
          <cell r="P591">
            <v>1.9760086452783738</v>
          </cell>
          <cell r="Q591">
            <v>1.9791020904239554</v>
          </cell>
          <cell r="R591">
            <v>1.9822003783635658</v>
          </cell>
          <cell r="S591">
            <v>1.9853035166786082</v>
          </cell>
          <cell r="T591">
            <v>1.9884115129623543</v>
          </cell>
          <cell r="U591">
            <v>1.9912277848287401</v>
          </cell>
          <cell r="V591">
            <v>1.9940480455008502</v>
          </cell>
          <cell r="W591">
            <v>1.9968723006282003</v>
          </cell>
          <cell r="X591">
            <v>1.999700555868307</v>
          </cell>
        </row>
        <row r="592">
          <cell r="L592">
            <v>0.83363906947187871</v>
          </cell>
          <cell r="M592">
            <v>0.8349441329587145</v>
          </cell>
          <cell r="N592">
            <v>0.83625123952482416</v>
          </cell>
          <cell r="O592">
            <v>0.83756039236865198</v>
          </cell>
          <cell r="P592">
            <v>0.83887159469364936</v>
          </cell>
          <cell r="Q592">
            <v>0.840184849708283</v>
          </cell>
          <cell r="R592">
            <v>0.84150016062604216</v>
          </cell>
          <cell r="S592">
            <v>0.84281753066544707</v>
          </cell>
          <cell r="T592">
            <v>0.84413696305005614</v>
          </cell>
          <cell r="U592">
            <v>0.84533255016314457</v>
          </cell>
          <cell r="V592">
            <v>0.84652983063715359</v>
          </cell>
          <cell r="W592">
            <v>0.84772880687046259</v>
          </cell>
          <cell r="X592">
            <v>0.84892948126484757</v>
          </cell>
        </row>
        <row r="593">
          <cell r="L593">
            <v>0.60592858569597652</v>
          </cell>
          <cell r="M593">
            <v>0.60687716800429237</v>
          </cell>
          <cell r="N593">
            <v>0.60782723531994554</v>
          </cell>
          <cell r="O593">
            <v>0.60877878996771773</v>
          </cell>
          <cell r="P593">
            <v>0.60973183427603006</v>
          </cell>
          <cell r="Q593">
            <v>0.61068637057694886</v>
          </cell>
          <cell r="R593">
            <v>0.61164240120619129</v>
          </cell>
          <cell r="S593">
            <v>0.61259992850313116</v>
          </cell>
          <cell r="T593">
            <v>0.61355895481080425</v>
          </cell>
          <cell r="U593">
            <v>0.61442796447582493</v>
          </cell>
          <cell r="V593">
            <v>0.61529820495622523</v>
          </cell>
          <cell r="W593">
            <v>0.61616967799526146</v>
          </cell>
          <cell r="X593">
            <v>0.61704238533865885</v>
          </cell>
        </row>
        <row r="594">
          <cell r="L594">
            <v>3.7976890942607806</v>
          </cell>
          <cell r="M594">
            <v>3.8036343834785882</v>
          </cell>
          <cell r="N594">
            <v>3.8095889800575322</v>
          </cell>
          <cell r="O594">
            <v>3.8155528985683032</v>
          </cell>
          <cell r="P594">
            <v>3.821526153604403</v>
          </cell>
          <cell r="Q594">
            <v>3.827508759782178</v>
          </cell>
          <cell r="R594">
            <v>3.8335007317408589</v>
          </cell>
          <cell r="S594">
            <v>3.839502084142592</v>
          </cell>
          <cell r="T594">
            <v>3.8455128316724778</v>
          </cell>
          <cell r="U594">
            <v>3.8509593951876577</v>
          </cell>
          <cell r="V594">
            <v>3.8564136729025882</v>
          </cell>
          <cell r="W594">
            <v>3.8618756757432178</v>
          </cell>
          <cell r="X594">
            <v>3.8673454146509716</v>
          </cell>
        </row>
        <row r="595">
          <cell r="L595">
            <v>1.601382690767938</v>
          </cell>
          <cell r="M595">
            <v>1.6038896582970585</v>
          </cell>
          <cell r="N595">
            <v>1.6064005504884276</v>
          </cell>
          <cell r="O595">
            <v>1.6089153734861112</v>
          </cell>
          <cell r="P595">
            <v>1.6114341334437938</v>
          </cell>
          <cell r="Q595">
            <v>1.6139568365247936</v>
          </cell>
          <cell r="R595">
            <v>1.6164834889020772</v>
          </cell>
          <cell r="S595">
            <v>1.6190140967582751</v>
          </cell>
          <cell r="T595">
            <v>1.621548666285697</v>
          </cell>
          <cell r="U595">
            <v>1.6238453346861088</v>
          </cell>
          <cell r="V595">
            <v>1.6261452559557383</v>
          </cell>
          <cell r="W595">
            <v>1.6284484347017627</v>
          </cell>
          <cell r="X595">
            <v>1.630754875537884</v>
          </cell>
        </row>
        <row r="596">
          <cell r="L596">
            <v>2.2949884566411907</v>
          </cell>
          <cell r="M596">
            <v>2.2985812652644348</v>
          </cell>
          <cell r="N596">
            <v>2.3021796984361456</v>
          </cell>
          <cell r="O596">
            <v>2.3057837649615629</v>
          </cell>
          <cell r="P596">
            <v>2.3093934736597128</v>
          </cell>
          <cell r="Q596">
            <v>2.3130088333634267</v>
          </cell>
          <cell r="R596">
            <v>2.3166298529193643</v>
          </cell>
          <cell r="S596">
            <v>2.3202565411880345</v>
          </cell>
          <cell r="T596">
            <v>2.3238889070438176</v>
          </cell>
          <cell r="U596">
            <v>2.3271803298236846</v>
          </cell>
          <cell r="V596">
            <v>2.3304764143857399</v>
          </cell>
          <cell r="W596">
            <v>2.333777167332665</v>
          </cell>
          <cell r="X596">
            <v>2.3370825952764918</v>
          </cell>
        </row>
        <row r="597">
          <cell r="L597">
            <v>8.1233495991870832</v>
          </cell>
          <cell r="M597">
            <v>8.136066717831028</v>
          </cell>
          <cell r="N597">
            <v>8.1488037451474522</v>
          </cell>
          <cell r="O597">
            <v>8.1615607123034195</v>
          </cell>
          <cell r="P597">
            <v>8.1743376505147829</v>
          </cell>
          <cell r="Q597">
            <v>8.1871345910462683</v>
          </cell>
          <cell r="R597">
            <v>8.199951565211542</v>
          </cell>
          <cell r="S597">
            <v>8.2127886043732978</v>
          </cell>
          <cell r="T597">
            <v>8.2256457399433227</v>
          </cell>
          <cell r="U597">
            <v>8.2372960721453055</v>
          </cell>
          <cell r="V597">
            <v>8.2489629052087032</v>
          </cell>
          <cell r="W597">
            <v>8.2606462625043928</v>
          </cell>
          <cell r="X597">
            <v>8.2723461674363428</v>
          </cell>
        </row>
        <row r="598">
          <cell r="L598">
            <v>5.7521095793559613</v>
          </cell>
          <cell r="M598">
            <v>5.7611145174151277</v>
          </cell>
          <cell r="N598">
            <v>5.7701335527212843</v>
          </cell>
          <cell r="O598">
            <v>5.7791667073436965</v>
          </cell>
          <cell r="P598">
            <v>5.7882140033861784</v>
          </cell>
          <cell r="Q598">
            <v>5.7972754629871499</v>
          </cell>
          <cell r="R598">
            <v>5.8063511083196886</v>
          </cell>
          <cell r="S598">
            <v>5.8154409615915812</v>
          </cell>
          <cell r="T598">
            <v>5.824545045045384</v>
          </cell>
          <cell r="U598">
            <v>5.8327945961256935</v>
          </cell>
          <cell r="V598">
            <v>5.8410558313963561</v>
          </cell>
          <cell r="W598">
            <v>5.8493287674061882</v>
          </cell>
          <cell r="X598">
            <v>5.8576134207274437</v>
          </cell>
        </row>
        <row r="599">
          <cell r="L599">
            <v>0.65764859925003749</v>
          </cell>
          <cell r="M599">
            <v>0.65867814933409696</v>
          </cell>
          <cell r="N599">
            <v>0.65970931118069454</v>
          </cell>
          <cell r="O599">
            <v>0.66074208731304751</v>
          </cell>
          <cell r="P599">
            <v>0.66177648025832325</v>
          </cell>
          <cell r="Q599">
            <v>0.6628124925476454</v>
          </cell>
          <cell r="R599">
            <v>0.66385012671609978</v>
          </cell>
          <cell r="S599">
            <v>0.66488938530274133</v>
          </cell>
          <cell r="T599">
            <v>0.66593027085059975</v>
          </cell>
          <cell r="U599">
            <v>0.66687345623981376</v>
          </cell>
          <cell r="V599">
            <v>0.66781797750264316</v>
          </cell>
          <cell r="W599">
            <v>0.66876383653114246</v>
          </cell>
          <cell r="X599">
            <v>0.66971103522004616</v>
          </cell>
        </row>
        <row r="600">
          <cell r="L600">
            <v>1.7235091176356765</v>
          </cell>
          <cell r="M600">
            <v>1.7262072743092594</v>
          </cell>
          <cell r="N600">
            <v>1.728909654952046</v>
          </cell>
          <cell r="O600">
            <v>1.7316162661766676</v>
          </cell>
          <cell r="P600">
            <v>1.7343271146061083</v>
          </cell>
          <cell r="Q600">
            <v>1.7370422068737197</v>
          </cell>
          <cell r="R600">
            <v>1.7397615496232381</v>
          </cell>
          <cell r="S600">
            <v>1.742485149508801</v>
          </cell>
          <cell r="T600">
            <v>1.7452130131949621</v>
          </cell>
          <cell r="U600">
            <v>1.7476848326739134</v>
          </cell>
          <cell r="V600">
            <v>1.7501601530960105</v>
          </cell>
          <cell r="W600">
            <v>1.7526389794197881</v>
          </cell>
          <cell r="X600">
            <v>1.7551213166108044</v>
          </cell>
        </row>
        <row r="601">
          <cell r="L601">
            <v>3.3951236627092021</v>
          </cell>
          <cell r="M601">
            <v>3.4004387350081782</v>
          </cell>
          <cell r="N601">
            <v>3.4057621280625523</v>
          </cell>
          <cell r="O601">
            <v>3.4110938548984819</v>
          </cell>
          <cell r="P601">
            <v>3.4164339285625176</v>
          </cell>
          <cell r="Q601">
            <v>3.4217823621216339</v>
          </cell>
          <cell r="R601">
            <v>3.427139168663262</v>
          </cell>
          <cell r="S601">
            <v>3.4325043612953219</v>
          </cell>
          <cell r="T601">
            <v>3.437877953146252</v>
          </cell>
          <cell r="U601">
            <v>3.442747166031209</v>
          </cell>
          <cell r="V601">
            <v>3.4476232753896432</v>
          </cell>
          <cell r="W601">
            <v>3.4525062909893225</v>
          </cell>
          <cell r="X601">
            <v>3.45739622261185</v>
          </cell>
        </row>
        <row r="602">
          <cell r="L602">
            <v>1.9914711104050429</v>
          </cell>
          <cell r="M602">
            <v>1.9945887620680398</v>
          </cell>
          <cell r="N602">
            <v>1.9977112944204125</v>
          </cell>
          <cell r="O602">
            <v>2.0008387151028901</v>
          </cell>
          <cell r="P602">
            <v>2.0039710317681618</v>
          </cell>
          <cell r="Q602">
            <v>2.0071082520808976</v>
          </cell>
          <cell r="R602">
            <v>2.0102503837177665</v>
          </cell>
          <cell r="S602">
            <v>2.0133974343674557</v>
          </cell>
          <cell r="T602">
            <v>2.0165494117306886</v>
          </cell>
          <cell r="U602">
            <v>2.0194055365008441</v>
          </cell>
          <cell r="V602">
            <v>2.0222657065220879</v>
          </cell>
          <cell r="W602">
            <v>2.0251299275238819</v>
          </cell>
          <cell r="X602">
            <v>2.0279982052438013</v>
          </cell>
        </row>
        <row r="603">
          <cell r="L603">
            <v>4.8530388312372992</v>
          </cell>
          <cell r="M603">
            <v>4.8606362723971248</v>
          </cell>
          <cell r="N603">
            <v>4.8682456073649716</v>
          </cell>
          <cell r="O603">
            <v>4.8758668547606172</v>
          </cell>
          <cell r="P603">
            <v>4.8835000332329903</v>
          </cell>
          <cell r="Q603">
            <v>4.8911451614602113</v>
          </cell>
          <cell r="R603">
            <v>4.8988022581496447</v>
          </cell>
          <cell r="S603">
            <v>4.9064713420379391</v>
          </cell>
          <cell r="T603">
            <v>4.9141524318910772</v>
          </cell>
          <cell r="U603">
            <v>4.9211125551607555</v>
          </cell>
          <cell r="V603">
            <v>4.9280825363492919</v>
          </cell>
          <cell r="W603">
            <v>4.935062389418877</v>
          </cell>
          <cell r="X603">
            <v>4.9420521283514747</v>
          </cell>
        </row>
        <row r="604">
          <cell r="L604">
            <v>0.79825685448389205</v>
          </cell>
          <cell r="M604">
            <v>0.79950652704849878</v>
          </cell>
          <cell r="N604">
            <v>0.80075815597778932</v>
          </cell>
          <cell r="O604">
            <v>0.80201174433445632</v>
          </cell>
          <cell r="P604">
            <v>0.80326729518598672</v>
          </cell>
          <cell r="Q604">
            <v>0.80452481160466982</v>
          </cell>
          <cell r="R604">
            <v>0.80578429666760465</v>
          </cell>
          <cell r="S604">
            <v>0.80704575345670737</v>
          </cell>
          <cell r="T604">
            <v>0.80830918505871896</v>
          </cell>
          <cell r="U604">
            <v>0.8094540277647595</v>
          </cell>
          <cell r="V604">
            <v>0.81060049196025719</v>
          </cell>
          <cell r="W604">
            <v>0.81174857994179639</v>
          </cell>
          <cell r="X604">
            <v>0.81289829400921443</v>
          </cell>
        </row>
        <row r="605">
          <cell r="L605">
            <v>0.33563072290800017</v>
          </cell>
          <cell r="M605">
            <v>0.33615615341811894</v>
          </cell>
          <cell r="N605">
            <v>0.33668240649066161</v>
          </cell>
          <cell r="O605">
            <v>0.33720948341335111</v>
          </cell>
          <cell r="P605">
            <v>0.33773738547592641</v>
          </cell>
          <cell r="Q605">
            <v>0.33826611397014544</v>
          </cell>
          <cell r="R605">
            <v>0.33879567018978851</v>
          </cell>
          <cell r="S605">
            <v>0.33932605543066124</v>
          </cell>
          <cell r="T605">
            <v>0.33985727099059793</v>
          </cell>
          <cell r="U605">
            <v>0.34033862531018316</v>
          </cell>
          <cell r="V605">
            <v>0.34082066139238104</v>
          </cell>
          <cell r="W605">
            <v>0.34130338020280088</v>
          </cell>
          <cell r="X605">
            <v>0.34178678270841983</v>
          </cell>
        </row>
        <row r="606">
          <cell r="L606">
            <v>0.4444839303376219</v>
          </cell>
          <cell r="M606">
            <v>0.44517977074291432</v>
          </cell>
          <cell r="N606">
            <v>0.445876700487633</v>
          </cell>
          <cell r="O606">
            <v>0.44657472127714071</v>
          </cell>
          <cell r="P606">
            <v>0.44727383481947014</v>
          </cell>
          <cell r="Q606">
            <v>0.44797404282532782</v>
          </cell>
          <cell r="R606">
            <v>0.44867534700809836</v>
          </cell>
          <cell r="S606">
            <v>0.44937774908384875</v>
          </cell>
          <cell r="T606">
            <v>0.45008125077133243</v>
          </cell>
          <cell r="U606">
            <v>0.45071872000537783</v>
          </cell>
          <cell r="V606">
            <v>0.45135709211423447</v>
          </cell>
          <cell r="W606">
            <v>0.45199636837668244</v>
          </cell>
          <cell r="X606">
            <v>0.45263655007331294</v>
          </cell>
        </row>
        <row r="607">
          <cell r="L607">
            <v>1.3801706674186134</v>
          </cell>
          <cell r="M607">
            <v>1.3823313271208886</v>
          </cell>
          <cell r="N607">
            <v>1.384495369339876</v>
          </cell>
          <cell r="O607">
            <v>1.3866627993709129</v>
          </cell>
          <cell r="P607">
            <v>1.3888336225176243</v>
          </cell>
          <cell r="Q607">
            <v>1.3910078440919393</v>
          </cell>
          <cell r="R607">
            <v>1.3931854694141026</v>
          </cell>
          <cell r="S607">
            <v>1.3953665038126875</v>
          </cell>
          <cell r="T607">
            <v>1.3975509526246097</v>
          </cell>
          <cell r="U607">
            <v>1.3995303635282679</v>
          </cell>
          <cell r="V607">
            <v>1.4015125779558464</v>
          </cell>
          <cell r="W607">
            <v>1.4034975998780959</v>
          </cell>
          <cell r="X607">
            <v>1.4054854332713898</v>
          </cell>
        </row>
        <row r="608">
          <cell r="L608">
            <v>0.39005732662281095</v>
          </cell>
          <cell r="M608">
            <v>0.39066796208051657</v>
          </cell>
          <cell r="N608">
            <v>0.39127955348914717</v>
          </cell>
          <cell r="O608">
            <v>0.3918921023452458</v>
          </cell>
          <cell r="P608">
            <v>0.39250561014769814</v>
          </cell>
          <cell r="Q608">
            <v>0.39312007839773649</v>
          </cell>
          <cell r="R608">
            <v>0.3937355085989433</v>
          </cell>
          <cell r="S608">
            <v>0.39435190225725492</v>
          </cell>
          <cell r="T608">
            <v>0.39496926088096507</v>
          </cell>
          <cell r="U608">
            <v>0.39552867265778036</v>
          </cell>
          <cell r="V608">
            <v>0.39608887675330762</v>
          </cell>
          <cell r="W608">
            <v>0.39664987428974147</v>
          </cell>
          <cell r="X608">
            <v>0.39721166639086619</v>
          </cell>
        </row>
        <row r="609">
          <cell r="L609">
            <v>6.8080524006870098</v>
          </cell>
          <cell r="M609">
            <v>6.8187104191628363</v>
          </cell>
          <cell r="N609">
            <v>6.8293851227860642</v>
          </cell>
          <cell r="O609">
            <v>6.8400765376773247</v>
          </cell>
          <cell r="P609">
            <v>6.8507846899981368</v>
          </cell>
          <cell r="Q609">
            <v>6.8615096059509781</v>
          </cell>
          <cell r="R609">
            <v>6.872251311779344</v>
          </cell>
          <cell r="S609">
            <v>6.8830098337678161</v>
          </cell>
          <cell r="T609">
            <v>6.8937851982421234</v>
          </cell>
          <cell r="U609">
            <v>6.9035491596656779</v>
          </cell>
          <cell r="V609">
            <v>6.9133269502034187</v>
          </cell>
          <cell r="W609">
            <v>6.9231185894421081</v>
          </cell>
          <cell r="X609">
            <v>6.9329240969962518</v>
          </cell>
        </row>
        <row r="610">
          <cell r="L610">
            <v>1.6206185188852709</v>
          </cell>
          <cell r="M610">
            <v>1.6231556001384646</v>
          </cell>
          <cell r="N610">
            <v>1.6256966531969974</v>
          </cell>
          <cell r="O610">
            <v>1.6282416842787373</v>
          </cell>
          <cell r="P610">
            <v>1.6307906996112869</v>
          </cell>
          <cell r="Q610">
            <v>1.6333437054319984</v>
          </cell>
          <cell r="R610">
            <v>1.6359007079879881</v>
          </cell>
          <cell r="S610">
            <v>1.6384617135361526</v>
          </cell>
          <cell r="T610">
            <v>1.641026728343183</v>
          </cell>
          <cell r="U610">
            <v>1.6433509843520082</v>
          </cell>
          <cell r="V610">
            <v>1.6456785323035552</v>
          </cell>
          <cell r="W610">
            <v>1.6480093768603425</v>
          </cell>
          <cell r="X610">
            <v>1.6503435226914926</v>
          </cell>
        </row>
        <row r="611">
          <cell r="L611">
            <v>3.6865372183311966</v>
          </cell>
          <cell r="M611">
            <v>3.6923084990840924</v>
          </cell>
          <cell r="N611">
            <v>3.698088814787555</v>
          </cell>
          <cell r="O611">
            <v>3.703878179585816</v>
          </cell>
          <cell r="P611">
            <v>3.7096766076452488</v>
          </cell>
          <cell r="Q611">
            <v>3.7154841131544063</v>
          </cell>
          <cell r="R611">
            <v>3.7213007103240523</v>
          </cell>
          <cell r="S611">
            <v>3.727126413387198</v>
          </cell>
          <cell r="T611">
            <v>3.7329612365991363</v>
          </cell>
          <cell r="U611">
            <v>3.7382483884992377</v>
          </cell>
          <cell r="V611">
            <v>3.7435430288176335</v>
          </cell>
          <cell r="W611">
            <v>3.7488451681604884</v>
          </cell>
          <cell r="X611">
            <v>3.7541548171489909</v>
          </cell>
        </row>
        <row r="612">
          <cell r="L612">
            <v>0.84290172579934397</v>
          </cell>
          <cell r="M612">
            <v>0.84422128999158919</v>
          </cell>
          <cell r="N612">
            <v>0.84554291996398889</v>
          </cell>
          <cell r="O612">
            <v>0.84686661895052584</v>
          </cell>
          <cell r="P612">
            <v>0.8481923901902455</v>
          </cell>
          <cell r="Q612">
            <v>0.84952023692726386</v>
          </cell>
          <cell r="R612">
            <v>0.85085016241077582</v>
          </cell>
          <cell r="S612">
            <v>0.85218216989506301</v>
          </cell>
          <cell r="T612">
            <v>0.85351626263950098</v>
          </cell>
          <cell r="U612">
            <v>0.85472513405384587</v>
          </cell>
          <cell r="V612">
            <v>0.85593571764423282</v>
          </cell>
          <cell r="W612">
            <v>0.85714801583568956</v>
          </cell>
          <cell r="X612">
            <v>0.85836203105667874</v>
          </cell>
        </row>
        <row r="613">
          <cell r="L613">
            <v>0.71661694891167615</v>
          </cell>
          <cell r="M613">
            <v>0.71773881405490281</v>
          </cell>
          <cell r="N613">
            <v>0.71886243548006146</v>
          </cell>
          <cell r="O613">
            <v>0.71998781593661476</v>
          </cell>
          <cell r="P613">
            <v>0.7211149581783296</v>
          </cell>
          <cell r="Q613">
            <v>0.72224386496328385</v>
          </cell>
          <cell r="R613">
            <v>0.72337453905387306</v>
          </cell>
          <cell r="S613">
            <v>0.72450698321681761</v>
          </cell>
          <cell r="T613">
            <v>0.7256412002231688</v>
          </cell>
          <cell r="U613">
            <v>0.7266689567433644</v>
          </cell>
          <cell r="V613">
            <v>0.72769816891886796</v>
          </cell>
          <cell r="W613">
            <v>0.72872883881138606</v>
          </cell>
          <cell r="X613">
            <v>0.72976096848554539</v>
          </cell>
        </row>
        <row r="614">
          <cell r="L614">
            <v>2.0377843920423695</v>
          </cell>
          <cell r="M614">
            <v>2.0409745472324126</v>
          </cell>
          <cell r="N614">
            <v>2.0441696966162359</v>
          </cell>
          <cell r="O614">
            <v>2.0473698480122593</v>
          </cell>
          <cell r="P614">
            <v>2.0505750092511423</v>
          </cell>
          <cell r="Q614">
            <v>2.053785188175802</v>
          </cell>
          <cell r="R614">
            <v>2.0570003926414353</v>
          </cell>
          <cell r="S614">
            <v>2.0602206305155359</v>
          </cell>
          <cell r="T614">
            <v>2.0634459096779136</v>
          </cell>
          <cell r="U614">
            <v>2.0663684559543518</v>
          </cell>
          <cell r="V614">
            <v>2.0692951415574852</v>
          </cell>
          <cell r="W614">
            <v>2.0722259723500183</v>
          </cell>
          <cell r="X614">
            <v>2.0751609542029592</v>
          </cell>
        </row>
        <row r="615">
          <cell r="L615">
            <v>4.4448393033762192</v>
          </cell>
          <cell r="M615">
            <v>4.4517977074291437</v>
          </cell>
          <cell r="N615">
            <v>4.4587670048763304</v>
          </cell>
          <cell r="O615">
            <v>4.4657472127714071</v>
          </cell>
          <cell r="P615">
            <v>4.4727383481947012</v>
          </cell>
          <cell r="Q615">
            <v>4.4797404282532778</v>
          </cell>
          <cell r="R615">
            <v>4.4867534700809832</v>
          </cell>
          <cell r="S615">
            <v>4.4937774908384878</v>
          </cell>
          <cell r="T615">
            <v>4.5008125077133245</v>
          </cell>
          <cell r="U615">
            <v>4.507187200053778</v>
          </cell>
          <cell r="V615">
            <v>4.5135709211423443</v>
          </cell>
          <cell r="W615">
            <v>4.5199636837668233</v>
          </cell>
          <cell r="X615">
            <v>4.526365500733128</v>
          </cell>
        </row>
        <row r="616">
          <cell r="L616">
            <v>1.1108690737759572</v>
          </cell>
          <cell r="M616">
            <v>1.112608141341203</v>
          </cell>
          <cell r="N616">
            <v>1.1143499314199004</v>
          </cell>
          <cell r="O616">
            <v>1.1160944482741493</v>
          </cell>
          <cell r="P616">
            <v>1.117841696172722</v>
          </cell>
          <cell r="Q616">
            <v>1.1195916793910732</v>
          </cell>
          <cell r="R616">
            <v>1.121344402211351</v>
          </cell>
          <cell r="S616">
            <v>1.1230998689224072</v>
          </cell>
          <cell r="T616">
            <v>1.1248580838198081</v>
          </cell>
          <cell r="U616">
            <v>1.1264512682056793</v>
          </cell>
          <cell r="V616">
            <v>1.1280467090864132</v>
          </cell>
          <cell r="W616">
            <v>1.1296444096579796</v>
          </cell>
          <cell r="X616">
            <v>1.1312443731208748</v>
          </cell>
        </row>
        <row r="617">
          <cell r="L617">
            <v>1.4357117307571243</v>
          </cell>
          <cell r="M617">
            <v>1.4379593400955639</v>
          </cell>
          <cell r="N617">
            <v>1.4402104680705305</v>
          </cell>
          <cell r="O617">
            <v>1.4424651201904561</v>
          </cell>
          <cell r="P617">
            <v>1.4447233019723962</v>
          </cell>
          <cell r="Q617">
            <v>1.446985018942043</v>
          </cell>
          <cell r="R617">
            <v>1.4492502766337394</v>
          </cell>
          <cell r="S617">
            <v>1.4515190805904918</v>
          </cell>
          <cell r="T617">
            <v>1.4537914363639852</v>
          </cell>
          <cell r="U617">
            <v>1.4558505030587485</v>
          </cell>
          <cell r="V617">
            <v>1.4579124860973196</v>
          </cell>
          <cell r="W617">
            <v>1.4599773896102406</v>
          </cell>
          <cell r="X617">
            <v>1.4620452177339036</v>
          </cell>
        </row>
        <row r="618">
          <cell r="L618">
            <v>2.2217381475519145</v>
          </cell>
          <cell r="M618">
            <v>2.225216282682406</v>
          </cell>
          <cell r="N618">
            <v>2.2286998628398007</v>
          </cell>
          <cell r="O618">
            <v>2.2321888965482986</v>
          </cell>
          <cell r="P618">
            <v>2.235683392345444</v>
          </cell>
          <cell r="Q618">
            <v>2.2391833587821464</v>
          </cell>
          <cell r="R618">
            <v>2.242688804422702</v>
          </cell>
          <cell r="S618">
            <v>2.2461997378448144</v>
          </cell>
          <cell r="T618">
            <v>2.2497161676396162</v>
          </cell>
          <cell r="U618">
            <v>2.2529025364113586</v>
          </cell>
          <cell r="V618">
            <v>2.2560934181728265</v>
          </cell>
          <cell r="W618">
            <v>2.2592888193159593</v>
          </cell>
          <cell r="X618">
            <v>2.2624887462417496</v>
          </cell>
        </row>
        <row r="619">
          <cell r="L619">
            <v>1.565388919341639</v>
          </cell>
          <cell r="M619">
            <v>1.5678395385558084</v>
          </cell>
          <cell r="N619">
            <v>1.5702939942188365</v>
          </cell>
          <cell r="O619">
            <v>1.5727522923366908</v>
          </cell>
          <cell r="P619">
            <v>1.5752144389247416</v>
          </cell>
          <cell r="Q619">
            <v>1.5776804400077755</v>
          </cell>
          <cell r="R619">
            <v>1.5801503016200122</v>
          </cell>
          <cell r="S619">
            <v>1.5826240298051168</v>
          </cell>
          <cell r="T619">
            <v>1.5851016306162162</v>
          </cell>
          <cell r="U619">
            <v>1.5873466775285707</v>
          </cell>
          <cell r="V619">
            <v>1.5895949041964323</v>
          </cell>
          <cell r="W619">
            <v>1.5918463151234237</v>
          </cell>
          <cell r="X619">
            <v>1.5941009148195464</v>
          </cell>
        </row>
        <row r="620">
          <cell r="L620">
            <v>0.85118539419196693</v>
          </cell>
          <cell r="M620">
            <v>0.85251792648222013</v>
          </cell>
          <cell r="N620">
            <v>0.85385254485420903</v>
          </cell>
          <cell r="O620">
            <v>0.85518925257369849</v>
          </cell>
          <cell r="P620">
            <v>0.85652805291156586</v>
          </cell>
          <cell r="Q620">
            <v>0.85786894914380896</v>
          </cell>
          <cell r="R620">
            <v>0.85921194455155436</v>
          </cell>
          <cell r="S620">
            <v>0.8605570424210649</v>
          </cell>
          <cell r="T620">
            <v>0.8619042460437486</v>
          </cell>
          <cell r="U620">
            <v>0.86312499771603968</v>
          </cell>
          <cell r="V620">
            <v>0.86434747839088788</v>
          </cell>
          <cell r="W620">
            <v>0.86557169051715299</v>
          </cell>
          <cell r="X620">
            <v>0.86679763654716357</v>
          </cell>
        </row>
        <row r="621">
          <cell r="L621">
            <v>1.487660501538163</v>
          </cell>
          <cell r="M621">
            <v>1.4899894367722031</v>
          </cell>
          <cell r="N621">
            <v>1.4923220179586083</v>
          </cell>
          <cell r="O621">
            <v>1.4946582508051238</v>
          </cell>
          <cell r="P621">
            <v>1.4969981410284305</v>
          </cell>
          <cell r="Q621">
            <v>1.499341694354158</v>
          </cell>
          <cell r="R621">
            <v>1.5016889165169001</v>
          </cell>
          <cell r="S621">
            <v>1.5040398132602282</v>
          </cell>
          <cell r="T621">
            <v>1.5063943903367041</v>
          </cell>
          <cell r="U621">
            <v>1.5085279608343254</v>
          </cell>
          <cell r="V621">
            <v>1.5106645531986618</v>
          </cell>
          <cell r="W621">
            <v>1.512804171709712</v>
          </cell>
          <cell r="X621">
            <v>1.5149468206535366</v>
          </cell>
        </row>
        <row r="622">
          <cell r="L622">
            <v>0.71172564034130581</v>
          </cell>
          <cell r="M622">
            <v>0.71283984813202605</v>
          </cell>
          <cell r="N622">
            <v>0.71395580021707894</v>
          </cell>
          <cell r="O622">
            <v>0.71507349932716058</v>
          </cell>
          <cell r="P622">
            <v>0.71619294819724177</v>
          </cell>
          <cell r="Q622">
            <v>0.71731414956657502</v>
          </cell>
          <cell r="R622">
            <v>0.71843710617870093</v>
          </cell>
          <cell r="S622">
            <v>0.7195618207814557</v>
          </cell>
          <cell r="T622">
            <v>0.72068829612697649</v>
          </cell>
          <cell r="U622">
            <v>0.72170903763827066</v>
          </cell>
          <cell r="V622">
            <v>0.72273122486921715</v>
          </cell>
          <cell r="W622">
            <v>0.72375485986745014</v>
          </cell>
          <cell r="X622">
            <v>0.72477994468350415</v>
          </cell>
        </row>
        <row r="623">
          <cell r="L623">
            <v>1.2647556987146178</v>
          </cell>
          <cell r="M623">
            <v>1.2667356760724515</v>
          </cell>
          <cell r="N623">
            <v>1.2687187530884576</v>
          </cell>
          <cell r="O623">
            <v>1.2707049346151569</v>
          </cell>
          <cell r="P623">
            <v>1.2726942255126659</v>
          </cell>
          <cell r="Q623">
            <v>1.2746866306487108</v>
          </cell>
          <cell r="R623">
            <v>1.2766821548986373</v>
          </cell>
          <cell r="S623">
            <v>1.2786808031454242</v>
          </cell>
          <cell r="T623">
            <v>1.2806825802796944</v>
          </cell>
          <cell r="U623">
            <v>1.2824964655328726</v>
          </cell>
          <cell r="V623">
            <v>1.2843129198689465</v>
          </cell>
          <cell r="W623">
            <v>1.2861319469266175</v>
          </cell>
          <cell r="X623">
            <v>1.2879535503497404</v>
          </cell>
        </row>
        <row r="624">
          <cell r="L624">
            <v>2.2698277178452462</v>
          </cell>
          <cell r="M624">
            <v>2.2733811372859209</v>
          </cell>
          <cell r="N624">
            <v>2.2769401196112251</v>
          </cell>
          <cell r="O624">
            <v>2.280504673529864</v>
          </cell>
          <cell r="P624">
            <v>2.2840748077641764</v>
          </cell>
          <cell r="Q624">
            <v>2.2876505310501583</v>
          </cell>
          <cell r="R624">
            <v>2.291231852137479</v>
          </cell>
          <cell r="S624">
            <v>2.2948187797895074</v>
          </cell>
          <cell r="T624">
            <v>2.2984113227833305</v>
          </cell>
          <cell r="U624">
            <v>2.3016666605761067</v>
          </cell>
          <cell r="V624">
            <v>2.3049266090423681</v>
          </cell>
          <cell r="W624">
            <v>2.3081911747124089</v>
          </cell>
          <cell r="X624">
            <v>2.3114603641257703</v>
          </cell>
        </row>
        <row r="625">
          <cell r="L625">
            <v>0.46165987481598225</v>
          </cell>
          <cell r="M625">
            <v>0.46238260419374672</v>
          </cell>
          <cell r="N625">
            <v>0.46310646500567293</v>
          </cell>
          <cell r="O625">
            <v>0.46383145902302314</v>
          </cell>
          <cell r="P625">
            <v>0.4645575880198326</v>
          </cell>
          <cell r="Q625">
            <v>0.46528485377291356</v>
          </cell>
          <cell r="R625">
            <v>0.46601325806186017</v>
          </cell>
          <cell r="S625">
            <v>0.46674280266905233</v>
          </cell>
          <cell r="T625">
            <v>0.46747348937966043</v>
          </cell>
          <cell r="U625">
            <v>0.468135591981581</v>
          </cell>
          <cell r="V625">
            <v>0.46879863234760033</v>
          </cell>
          <cell r="W625">
            <v>0.46946261180591364</v>
          </cell>
          <cell r="X625">
            <v>0.47012753168659732</v>
          </cell>
        </row>
        <row r="626">
          <cell r="L626">
            <v>2.004713236828866</v>
          </cell>
          <cell r="M626">
            <v>2.0078516190649807</v>
          </cell>
          <cell r="N626">
            <v>2.0109949144442218</v>
          </cell>
          <cell r="O626">
            <v>2.0141431306581241</v>
          </cell>
          <cell r="P626">
            <v>2.017296275410263</v>
          </cell>
          <cell r="Q626">
            <v>2.0204543564162742</v>
          </cell>
          <cell r="R626">
            <v>2.0236173814038718</v>
          </cell>
          <cell r="S626">
            <v>2.0267853581128685</v>
          </cell>
          <cell r="T626">
            <v>2.0299582942951933</v>
          </cell>
          <cell r="U626">
            <v>2.0328334106364996</v>
          </cell>
          <cell r="V626">
            <v>2.0357125991274652</v>
          </cell>
          <cell r="W626">
            <v>2.0385958655356484</v>
          </cell>
          <cell r="X626">
            <v>2.0414832156367777</v>
          </cell>
        </row>
        <row r="627">
          <cell r="L627">
            <v>1.0794609736770817</v>
          </cell>
          <cell r="M627">
            <v>1.0811508718042204</v>
          </cell>
          <cell r="N627">
            <v>1.0828434154699658</v>
          </cell>
          <cell r="O627">
            <v>1.084538608815913</v>
          </cell>
          <cell r="P627">
            <v>1.0862364559901416</v>
          </cell>
          <cell r="Q627">
            <v>1.0879369611472245</v>
          </cell>
          <cell r="R627">
            <v>1.0896401284482387</v>
          </cell>
          <cell r="S627">
            <v>1.0913459620607753</v>
          </cell>
          <cell r="T627">
            <v>1.0930544661589499</v>
          </cell>
          <cell r="U627">
            <v>1.0946026057273459</v>
          </cell>
          <cell r="V627">
            <v>1.0961529379917119</v>
          </cell>
          <cell r="W627">
            <v>1.0977054660576568</v>
          </cell>
          <cell r="X627">
            <v>1.099260193035188</v>
          </cell>
        </row>
        <row r="628">
          <cell r="L628">
            <v>0.16831349602666015</v>
          </cell>
          <cell r="M628">
            <v>0.16857699111230343</v>
          </cell>
          <cell r="N628">
            <v>0.16884089869998486</v>
          </cell>
          <cell r="O628">
            <v>0.16910521943547716</v>
          </cell>
          <cell r="P628">
            <v>0.16936995396556392</v>
          </cell>
          <cell r="Q628">
            <v>0.16963510293804135</v>
          </cell>
          <cell r="R628">
            <v>0.1699006670017198</v>
          </cell>
          <cell r="S628">
            <v>0.17016664680642532</v>
          </cell>
          <cell r="T628">
            <v>0.17043304300300116</v>
          </cell>
          <cell r="U628">
            <v>0.17067443457661804</v>
          </cell>
          <cell r="V628">
            <v>0.17091616804339593</v>
          </cell>
          <cell r="W628">
            <v>0.17115824388757267</v>
          </cell>
          <cell r="X628">
            <v>0.17140066259407191</v>
          </cell>
        </row>
        <row r="629">
          <cell r="L629">
            <v>1.1611008792492981</v>
          </cell>
          <cell r="M629">
            <v>1.1629185847978172</v>
          </cell>
          <cell r="N629">
            <v>1.1647391359676942</v>
          </cell>
          <cell r="O629">
            <v>1.1665625372137554</v>
          </cell>
          <cell r="P629">
            <v>1.1683887929977994</v>
          </cell>
          <cell r="Q629">
            <v>1.1702179077886115</v>
          </cell>
          <cell r="R629">
            <v>1.1720498860619712</v>
          </cell>
          <cell r="S629">
            <v>1.1738847323006663</v>
          </cell>
          <cell r="T629">
            <v>1.175722450994501</v>
          </cell>
          <cell r="U629">
            <v>1.1773876767487421</v>
          </cell>
          <cell r="V629">
            <v>1.1790552610331024</v>
          </cell>
          <cell r="W629">
            <v>1.1807252071880683</v>
          </cell>
          <cell r="X629">
            <v>1.1823975185588582</v>
          </cell>
        </row>
        <row r="630">
          <cell r="L630">
            <v>1.8958600293992443</v>
          </cell>
          <cell r="M630">
            <v>1.8988280017401853</v>
          </cell>
          <cell r="N630">
            <v>1.9018006204472506</v>
          </cell>
          <cell r="O630">
            <v>1.9047778927943346</v>
          </cell>
          <cell r="P630">
            <v>1.9077598260667195</v>
          </cell>
          <cell r="Q630">
            <v>1.9107464275610919</v>
          </cell>
          <cell r="R630">
            <v>1.9137377045855621</v>
          </cell>
          <cell r="S630">
            <v>1.9167336644596811</v>
          </cell>
          <cell r="T630">
            <v>1.9197343145144585</v>
          </cell>
          <cell r="U630">
            <v>1.9224533159413049</v>
          </cell>
          <cell r="V630">
            <v>1.9251761684056117</v>
          </cell>
          <cell r="W630">
            <v>1.9279028773617672</v>
          </cell>
          <cell r="X630">
            <v>1.930633448271885</v>
          </cell>
        </row>
        <row r="631">
          <cell r="L631">
            <v>2.5439382685172345</v>
          </cell>
          <cell r="M631">
            <v>2.5479208085259573</v>
          </cell>
          <cell r="N631">
            <v>2.5519095832083427</v>
          </cell>
          <cell r="O631">
            <v>2.5559046023247829</v>
          </cell>
          <cell r="P631">
            <v>2.5599058756509518</v>
          </cell>
          <cell r="Q631">
            <v>2.5639134129778252</v>
          </cell>
          <cell r="R631">
            <v>2.5679272241117079</v>
          </cell>
          <cell r="S631">
            <v>2.5719473188742565</v>
          </cell>
          <cell r="T631">
            <v>2.5759737071025031</v>
          </cell>
          <cell r="U631">
            <v>2.5796221683151694</v>
          </cell>
          <cell r="V631">
            <v>2.583275796998755</v>
          </cell>
          <cell r="W631">
            <v>2.5869346004721692</v>
          </cell>
          <cell r="X631">
            <v>2.5905985860646865</v>
          </cell>
        </row>
        <row r="632">
          <cell r="L632">
            <v>3.6284402476540563</v>
          </cell>
          <cell r="M632">
            <v>3.634120577493178</v>
          </cell>
          <cell r="N632">
            <v>3.6398097998990444</v>
          </cell>
          <cell r="O632">
            <v>3.645507928792985</v>
          </cell>
          <cell r="P632">
            <v>3.6512149781181229</v>
          </cell>
          <cell r="Q632">
            <v>3.6569309618394099</v>
          </cell>
          <cell r="R632">
            <v>3.6626558939436591</v>
          </cell>
          <cell r="S632">
            <v>3.6683897884395806</v>
          </cell>
          <cell r="T632">
            <v>3.6741326593578152</v>
          </cell>
          <cell r="U632">
            <v>3.6793364898398178</v>
          </cell>
          <cell r="V632">
            <v>3.6845476907284431</v>
          </cell>
          <cell r="W632">
            <v>3.689766272462712</v>
          </cell>
          <cell r="X632">
            <v>3.6949922454964303</v>
          </cell>
        </row>
        <row r="633">
          <cell r="L633">
            <v>1.9502866331140549</v>
          </cell>
          <cell r="M633">
            <v>1.953339810402583</v>
          </cell>
          <cell r="N633">
            <v>1.9563977674457362</v>
          </cell>
          <cell r="O633">
            <v>1.9594605117262291</v>
          </cell>
          <cell r="P633">
            <v>1.962528050738491</v>
          </cell>
          <cell r="Q633">
            <v>1.9656003919886826</v>
          </cell>
          <cell r="R633">
            <v>1.9686775429947165</v>
          </cell>
          <cell r="S633">
            <v>1.9717595112862745</v>
          </cell>
          <cell r="T633">
            <v>1.9748463044048254</v>
          </cell>
          <cell r="U633">
            <v>1.9776433632889019</v>
          </cell>
          <cell r="V633">
            <v>1.9804443837665382</v>
          </cell>
          <cell r="W633">
            <v>1.9832493714487078</v>
          </cell>
          <cell r="X633">
            <v>1.9860583319543312</v>
          </cell>
        </row>
        <row r="634">
          <cell r="L634">
            <v>0.28372846473065577</v>
          </cell>
          <cell r="M634">
            <v>0.28417264216074012</v>
          </cell>
          <cell r="N634">
            <v>0.28461751495140314</v>
          </cell>
          <cell r="O634">
            <v>0.285063084191233</v>
          </cell>
          <cell r="P634">
            <v>0.28550935097052205</v>
          </cell>
          <cell r="Q634">
            <v>0.28595631638126978</v>
          </cell>
          <cell r="R634">
            <v>0.28640398151718488</v>
          </cell>
          <cell r="S634">
            <v>0.28685234747368843</v>
          </cell>
          <cell r="T634">
            <v>0.28730141534791631</v>
          </cell>
          <cell r="U634">
            <v>0.28770833257201334</v>
          </cell>
          <cell r="V634">
            <v>0.28811582613029602</v>
          </cell>
          <cell r="W634">
            <v>0.28852389683905111</v>
          </cell>
          <cell r="X634">
            <v>0.28893254551572128</v>
          </cell>
        </row>
        <row r="635">
          <cell r="L635">
            <v>2.7362965496905614</v>
          </cell>
          <cell r="M635">
            <v>2.7405802269400192</v>
          </cell>
          <cell r="N635">
            <v>2.7448706102940399</v>
          </cell>
          <cell r="O635">
            <v>2.7491677102510432</v>
          </cell>
          <cell r="P635">
            <v>2.7534715373258822</v>
          </cell>
          <cell r="Q635">
            <v>2.7577821020498723</v>
          </cell>
          <cell r="R635">
            <v>2.762099414970816</v>
          </cell>
          <cell r="S635">
            <v>2.7664234866530286</v>
          </cell>
          <cell r="T635">
            <v>2.7707543276773623</v>
          </cell>
          <cell r="U635">
            <v>2.7746786649741622</v>
          </cell>
          <cell r="V635">
            <v>2.7786085604769224</v>
          </cell>
          <cell r="W635">
            <v>2.7825440220579671</v>
          </cell>
          <cell r="X635">
            <v>2.7864850576007694</v>
          </cell>
        </row>
        <row r="636">
          <cell r="L636">
            <v>4.3761508966931641</v>
          </cell>
          <cell r="M636">
            <v>4.3830017689198888</v>
          </cell>
          <cell r="N636">
            <v>4.3898633661996067</v>
          </cell>
          <cell r="O636">
            <v>4.3967357053224054</v>
          </cell>
          <cell r="P636">
            <v>4.4036188031046617</v>
          </cell>
          <cell r="Q636">
            <v>4.4105126763890752</v>
          </cell>
          <cell r="R636">
            <v>4.4174173420447147</v>
          </cell>
          <cell r="S636">
            <v>4.4243328169670573</v>
          </cell>
          <cell r="T636">
            <v>4.4312591180780299</v>
          </cell>
          <cell r="U636">
            <v>4.437535298992068</v>
          </cell>
          <cell r="V636">
            <v>4.4438203691282929</v>
          </cell>
          <cell r="W636">
            <v>4.4501143410768877</v>
          </cell>
          <cell r="X636">
            <v>4.4564172274458684</v>
          </cell>
        </row>
        <row r="637">
          <cell r="L637">
            <v>0.61073754272530967</v>
          </cell>
          <cell r="M637">
            <v>0.61169365346464388</v>
          </cell>
          <cell r="N637">
            <v>0.61265126099708789</v>
          </cell>
          <cell r="O637">
            <v>0.61361036766587407</v>
          </cell>
          <cell r="P637">
            <v>0.61457097581790321</v>
          </cell>
          <cell r="Q637">
            <v>0.61553308780374993</v>
          </cell>
          <cell r="R637">
            <v>0.61649670597766881</v>
          </cell>
          <cell r="S637">
            <v>0.61746183269760024</v>
          </cell>
          <cell r="T637">
            <v>0.61842847032517556</v>
          </cell>
          <cell r="U637">
            <v>0.61930437689229956</v>
          </cell>
          <cell r="V637">
            <v>0.62018152404317917</v>
          </cell>
          <cell r="W637">
            <v>0.62105991353490619</v>
          </cell>
          <cell r="X637">
            <v>0.62193954712706068</v>
          </cell>
        </row>
        <row r="638">
          <cell r="L638">
            <v>1.457113979887944</v>
          </cell>
          <cell r="M638">
            <v>1.4593950944865128</v>
          </cell>
          <cell r="N638">
            <v>1.4616797801741552</v>
          </cell>
          <cell r="O638">
            <v>1.4639680425414168</v>
          </cell>
          <cell r="P638">
            <v>1.4662598871875965</v>
          </cell>
          <cell r="Q638">
            <v>1.4685553197207584</v>
          </cell>
          <cell r="R638">
            <v>1.4708543457577461</v>
          </cell>
          <cell r="S638">
            <v>1.4731569709241965</v>
          </cell>
          <cell r="T638">
            <v>1.4754632008545534</v>
          </cell>
          <cell r="U638">
            <v>1.477552962191865</v>
          </cell>
          <cell r="V638">
            <v>1.4796456833471137</v>
          </cell>
          <cell r="W638">
            <v>1.481741368512415</v>
          </cell>
          <cell r="X638">
            <v>1.4838400218858228</v>
          </cell>
        </row>
        <row r="639">
          <cell r="L639">
            <v>0.86175455881783825</v>
          </cell>
          <cell r="M639">
            <v>0.86310363715462968</v>
          </cell>
          <cell r="N639">
            <v>0.86445482747602298</v>
          </cell>
          <cell r="O639">
            <v>0.86580813308833382</v>
          </cell>
          <cell r="P639">
            <v>0.86716355730305417</v>
          </cell>
          <cell r="Q639">
            <v>0.86852110343685984</v>
          </cell>
          <cell r="R639">
            <v>0.86988077481161907</v>
          </cell>
          <cell r="S639">
            <v>0.87124257475440048</v>
          </cell>
          <cell r="T639">
            <v>0.87260650659748107</v>
          </cell>
          <cell r="U639">
            <v>0.8738424163369567</v>
          </cell>
          <cell r="V639">
            <v>0.87508007654800524</v>
          </cell>
          <cell r="W639">
            <v>0.87631948970989404</v>
          </cell>
          <cell r="X639">
            <v>0.8775606583054022</v>
          </cell>
        </row>
        <row r="640">
          <cell r="L640">
            <v>2.7417462729297335</v>
          </cell>
          <cell r="M640">
            <v>2.7460384817308827</v>
          </cell>
          <cell r="N640">
            <v>2.7503374099927544</v>
          </cell>
          <cell r="O640">
            <v>2.7546430682346772</v>
          </cell>
          <cell r="P640">
            <v>2.7589554669924463</v>
          </cell>
          <cell r="Q640">
            <v>2.7632746168183524</v>
          </cell>
          <cell r="R640">
            <v>2.7676005282812044</v>
          </cell>
          <cell r="S640">
            <v>2.7719332119663584</v>
          </cell>
          <cell r="T640">
            <v>2.7762726784757392</v>
          </cell>
          <cell r="U640">
            <v>2.7802048316476742</v>
          </cell>
          <cell r="V640">
            <v>2.7841425540955265</v>
          </cell>
          <cell r="W640">
            <v>2.7880858537072979</v>
          </cell>
          <cell r="X640">
            <v>2.792034738382164</v>
          </cell>
        </row>
        <row r="641">
          <cell r="L641">
            <v>1.8958600293992443</v>
          </cell>
          <cell r="M641">
            <v>1.8988280017401853</v>
          </cell>
          <cell r="N641">
            <v>1.9018006204472506</v>
          </cell>
          <cell r="O641">
            <v>1.9047778927943346</v>
          </cell>
          <cell r="P641">
            <v>1.9077598260667195</v>
          </cell>
          <cell r="Q641">
            <v>1.9107464275610919</v>
          </cell>
          <cell r="R641">
            <v>1.9137377045855621</v>
          </cell>
          <cell r="S641">
            <v>1.9167336644596811</v>
          </cell>
          <cell r="T641">
            <v>1.9197343145144585</v>
          </cell>
          <cell r="U641">
            <v>1.9224533159413049</v>
          </cell>
          <cell r="V641">
            <v>1.9251761684056117</v>
          </cell>
          <cell r="W641">
            <v>1.9279028773617672</v>
          </cell>
          <cell r="X641">
            <v>1.930633448271885</v>
          </cell>
        </row>
        <row r="642">
          <cell r="L642">
            <v>1.6327981114443253</v>
          </cell>
          <cell r="M642">
            <v>1.6353542598719299</v>
          </cell>
          <cell r="N642">
            <v>1.6379144099545702</v>
          </cell>
          <cell r="O642">
            <v>1.6404785679568434</v>
          </cell>
          <cell r="P642">
            <v>1.6430467401531554</v>
          </cell>
          <cell r="Q642">
            <v>1.6456189328277346</v>
          </cell>
          <cell r="R642">
            <v>1.648195152274647</v>
          </cell>
          <cell r="S642">
            <v>1.6507754047978116</v>
          </cell>
          <cell r="T642">
            <v>1.6533596967110171</v>
          </cell>
          <cell r="U642">
            <v>1.6557014204279186</v>
          </cell>
          <cell r="V642">
            <v>1.6580464608278001</v>
          </cell>
          <cell r="W642">
            <v>1.660394822608221</v>
          </cell>
          <cell r="X642">
            <v>1.6627465104733943</v>
          </cell>
        </row>
        <row r="643">
          <cell r="L643">
            <v>0.47608674590398148</v>
          </cell>
          <cell r="M643">
            <v>0.4768320605748011</v>
          </cell>
          <cell r="N643">
            <v>0.47757854203709998</v>
          </cell>
          <cell r="O643">
            <v>0.47832619211749239</v>
          </cell>
          <cell r="P643">
            <v>0.4790750126454521</v>
          </cell>
          <cell r="Q643">
            <v>0.47982500545331691</v>
          </cell>
          <cell r="R643">
            <v>0.48057617237629308</v>
          </cell>
          <cell r="S643">
            <v>0.48132851525246007</v>
          </cell>
          <cell r="T643">
            <v>0.48208203592277465</v>
          </cell>
          <cell r="U643">
            <v>0.48276482923100522</v>
          </cell>
          <cell r="V643">
            <v>0.48344858960846265</v>
          </cell>
          <cell r="W643">
            <v>0.4841333184248483</v>
          </cell>
          <cell r="X643">
            <v>0.48481901705180336</v>
          </cell>
        </row>
        <row r="644">
          <cell r="L644">
            <v>3.1658141160781641</v>
          </cell>
          <cell r="M644">
            <v>3.1707702038627974</v>
          </cell>
          <cell r="N644">
            <v>3.1757340504119158</v>
          </cell>
          <cell r="O644">
            <v>3.1807056678718792</v>
          </cell>
          <cell r="P644">
            <v>3.1856850684080622</v>
          </cell>
          <cell r="Q644">
            <v>3.1906722642048848</v>
          </cell>
          <cell r="R644">
            <v>3.1956672674658426</v>
          </cell>
          <cell r="S644">
            <v>3.2006700904135341</v>
          </cell>
          <cell r="T644">
            <v>3.2056807452896932</v>
          </cell>
          <cell r="U644">
            <v>3.2102210873852406</v>
          </cell>
          <cell r="V644">
            <v>3.214767860160566</v>
          </cell>
          <cell r="W644">
            <v>3.2193210727237158</v>
          </cell>
          <cell r="X644">
            <v>3.2238807341956348</v>
          </cell>
        </row>
        <row r="645">
          <cell r="L645">
            <v>0.43761508966931645</v>
          </cell>
          <cell r="M645">
            <v>0.43830017689198902</v>
          </cell>
          <cell r="N645">
            <v>0.43898633661996078</v>
          </cell>
          <cell r="O645">
            <v>0.43967357053224065</v>
          </cell>
          <cell r="P645">
            <v>0.44036188031046619</v>
          </cell>
          <cell r="Q645">
            <v>0.44105126763890756</v>
          </cell>
          <cell r="R645">
            <v>0.44174173420447155</v>
          </cell>
          <cell r="S645">
            <v>0.44243328169670582</v>
          </cell>
          <cell r="T645">
            <v>0.44312591180780309</v>
          </cell>
          <cell r="U645">
            <v>0.44375352989920691</v>
          </cell>
          <cell r="V645">
            <v>0.4443820369128294</v>
          </cell>
          <cell r="W645">
            <v>0.44501143410768884</v>
          </cell>
          <cell r="X645">
            <v>0.44564172274458691</v>
          </cell>
        </row>
        <row r="646">
          <cell r="L646">
            <v>0.62590594272032463</v>
          </cell>
          <cell r="M646">
            <v>0.62688579961757318</v>
          </cell>
          <cell r="N646">
            <v>0.62786719048258521</v>
          </cell>
          <cell r="O646">
            <v>0.62885011771679</v>
          </cell>
          <cell r="P646">
            <v>0.62983458372537637</v>
          </cell>
          <cell r="Q646">
            <v>0.63082059091729836</v>
          </cell>
          <cell r="R646">
            <v>0.63180814170528132</v>
          </cell>
          <cell r="S646">
            <v>0.63279723850582781</v>
          </cell>
          <cell r="T646">
            <v>0.63378788373922323</v>
          </cell>
          <cell r="U646">
            <v>0.6346855444973688</v>
          </cell>
          <cell r="V646">
            <v>0.63558447665065676</v>
          </cell>
          <cell r="W646">
            <v>0.63648468199981811</v>
          </cell>
          <cell r="X646">
            <v>0.6373861623481345</v>
          </cell>
        </row>
        <row r="647">
          <cell r="L647">
            <v>1.9774999349714608</v>
          </cell>
          <cell r="M647">
            <v>1.9805957147337823</v>
          </cell>
          <cell r="N647">
            <v>1.9836963409449795</v>
          </cell>
          <cell r="O647">
            <v>1.9868018211921772</v>
          </cell>
          <cell r="P647">
            <v>1.9899121630743777</v>
          </cell>
          <cell r="Q647">
            <v>1.9930273742024789</v>
          </cell>
          <cell r="R647">
            <v>1.996147462199295</v>
          </cell>
          <cell r="S647">
            <v>1.9992724346995721</v>
          </cell>
          <cell r="T647">
            <v>2.0024022993500097</v>
          </cell>
          <cell r="U647">
            <v>2.0052383869627013</v>
          </cell>
          <cell r="V647">
            <v>2.0080784914470025</v>
          </cell>
          <cell r="W647">
            <v>2.0109226184921791</v>
          </cell>
          <cell r="X647">
            <v>2.0137707737955552</v>
          </cell>
        </row>
        <row r="648">
          <cell r="L648">
            <v>3.5377292414627042</v>
          </cell>
          <cell r="M648">
            <v>3.5432675630558479</v>
          </cell>
          <cell r="N648">
            <v>3.5488145549015679</v>
          </cell>
          <cell r="O648">
            <v>3.5543702305731601</v>
          </cell>
          <cell r="P648">
            <v>3.5599346036651696</v>
          </cell>
          <cell r="Q648">
            <v>3.5655076877934242</v>
          </cell>
          <cell r="R648">
            <v>3.571089496595067</v>
          </cell>
          <cell r="S648">
            <v>3.5766800437285906</v>
          </cell>
          <cell r="T648">
            <v>3.5822793428738691</v>
          </cell>
          <cell r="U648">
            <v>3.5873530775938214</v>
          </cell>
          <cell r="V648">
            <v>3.5924339984602316</v>
          </cell>
          <cell r="W648">
            <v>3.5975221156511439</v>
          </cell>
          <cell r="X648">
            <v>3.6026174393590189</v>
          </cell>
        </row>
        <row r="649">
          <cell r="L649">
            <v>0.70691668331197277</v>
          </cell>
          <cell r="M649">
            <v>0.70802336267167454</v>
          </cell>
          <cell r="N649">
            <v>0.70913177453993659</v>
          </cell>
          <cell r="O649">
            <v>0.71024192162900401</v>
          </cell>
          <cell r="P649">
            <v>0.71135380665536851</v>
          </cell>
          <cell r="Q649">
            <v>0.71246743233977383</v>
          </cell>
          <cell r="R649">
            <v>0.71358280140722341</v>
          </cell>
          <cell r="S649">
            <v>0.71469991658698639</v>
          </cell>
          <cell r="T649">
            <v>0.71581878061260507</v>
          </cell>
          <cell r="U649">
            <v>0.71683262522179592</v>
          </cell>
          <cell r="V649">
            <v>0.7178479057822631</v>
          </cell>
          <cell r="W649">
            <v>0.7188646243278054</v>
          </cell>
          <cell r="X649">
            <v>0.71988278289510221</v>
          </cell>
        </row>
        <row r="650">
          <cell r="L650">
            <v>0.44723300372798286</v>
          </cell>
          <cell r="M650">
            <v>0.44793314781269211</v>
          </cell>
          <cell r="N650">
            <v>0.44863438797424565</v>
          </cell>
          <cell r="O650">
            <v>0.44933672592855367</v>
          </cell>
          <cell r="P650">
            <v>0.45004016339421277</v>
          </cell>
          <cell r="Q650">
            <v>0.45074470209251</v>
          </cell>
          <cell r="R650">
            <v>0.45145034374742704</v>
          </cell>
          <cell r="S650">
            <v>0.45215709008564448</v>
          </cell>
          <cell r="T650">
            <v>0.4528649428365461</v>
          </cell>
          <cell r="U650">
            <v>0.45350635473215667</v>
          </cell>
          <cell r="V650">
            <v>0.4541486750867379</v>
          </cell>
          <cell r="W650">
            <v>0.45479190518697893</v>
          </cell>
          <cell r="X650">
            <v>0.45543604632139129</v>
          </cell>
        </row>
        <row r="651">
          <cell r="L651">
            <v>0.60592858569597652</v>
          </cell>
          <cell r="M651">
            <v>0.60687716800429237</v>
          </cell>
          <cell r="N651">
            <v>0.60782723531994554</v>
          </cell>
          <cell r="O651">
            <v>0.60877878996771773</v>
          </cell>
          <cell r="P651">
            <v>0.60973183427603006</v>
          </cell>
          <cell r="Q651">
            <v>0.61068637057694886</v>
          </cell>
          <cell r="R651">
            <v>0.61164240120619129</v>
          </cell>
          <cell r="S651">
            <v>0.61259992850313116</v>
          </cell>
          <cell r="T651">
            <v>0.61355895481080425</v>
          </cell>
          <cell r="U651">
            <v>0.61442796447582493</v>
          </cell>
          <cell r="V651">
            <v>0.61529820495622523</v>
          </cell>
          <cell r="W651">
            <v>0.61616967799526146</v>
          </cell>
          <cell r="X651">
            <v>0.61704238533865885</v>
          </cell>
        </row>
        <row r="652">
          <cell r="L652">
            <v>1.1856200099155607</v>
          </cell>
          <cell r="M652">
            <v>1.1874761002079495</v>
          </cell>
          <cell r="N652">
            <v>1.1893350962130831</v>
          </cell>
          <cell r="O652">
            <v>1.1911970024798604</v>
          </cell>
          <cell r="P652">
            <v>1.1930618235643011</v>
          </cell>
          <cell r="Q652">
            <v>1.1949295640295579</v>
          </cell>
          <cell r="R652">
            <v>1.1968002284459267</v>
          </cell>
          <cell r="S652">
            <v>1.1986738213908579</v>
          </cell>
          <cell r="T652">
            <v>1.2005503474489685</v>
          </cell>
          <cell r="U652">
            <v>1.2022507380098053</v>
          </cell>
          <cell r="V652">
            <v>1.203953536906174</v>
          </cell>
          <cell r="W652">
            <v>1.2056587475491021</v>
          </cell>
          <cell r="X652">
            <v>1.2073663733544495</v>
          </cell>
        </row>
        <row r="653">
          <cell r="L653">
            <v>2.6861703349649417</v>
          </cell>
          <cell r="M653">
            <v>2.6903755395336351</v>
          </cell>
          <cell r="N653">
            <v>2.6945873273577665</v>
          </cell>
          <cell r="O653">
            <v>2.6988057087434338</v>
          </cell>
          <cell r="P653">
            <v>2.7030306940128703</v>
          </cell>
          <cell r="Q653">
            <v>2.7072622935044675</v>
          </cell>
          <cell r="R653">
            <v>2.711500517572802</v>
          </cell>
          <cell r="S653">
            <v>2.7157453765886621</v>
          </cell>
          <cell r="T653">
            <v>2.7199968809390689</v>
          </cell>
          <cell r="U653">
            <v>2.7238493283034648</v>
          </cell>
          <cell r="V653">
            <v>2.7277072320530493</v>
          </cell>
          <cell r="W653">
            <v>2.7315705999159343</v>
          </cell>
          <cell r="X653">
            <v>2.7354394396311745</v>
          </cell>
        </row>
        <row r="654">
          <cell r="L654">
            <v>10.613368163738256</v>
          </cell>
          <cell r="M654">
            <v>10.629983410995822</v>
          </cell>
          <cell r="N654">
            <v>10.646624669453333</v>
          </cell>
          <cell r="O654">
            <v>10.663291979831374</v>
          </cell>
          <cell r="P654">
            <v>10.679985382914275</v>
          </cell>
          <cell r="Q654">
            <v>10.696704919550211</v>
          </cell>
          <cell r="R654">
            <v>10.713450630651305</v>
          </cell>
          <cell r="S654">
            <v>10.730222557193734</v>
          </cell>
          <cell r="T654">
            <v>10.747020740217819</v>
          </cell>
          <cell r="U654">
            <v>10.762242203159888</v>
          </cell>
          <cell r="V654">
            <v>10.777485224907853</v>
          </cell>
          <cell r="W654">
            <v>10.792749835996368</v>
          </cell>
          <cell r="X654">
            <v>10.808036067003334</v>
          </cell>
        </row>
        <row r="655">
          <cell r="L655">
            <v>2.1880754483465821</v>
          </cell>
          <cell r="M655">
            <v>2.1915008844599444</v>
          </cell>
          <cell r="N655">
            <v>2.1949316830998034</v>
          </cell>
          <cell r="O655">
            <v>2.1983678526612027</v>
          </cell>
          <cell r="P655">
            <v>2.2018094015523308</v>
          </cell>
          <cell r="Q655">
            <v>2.2052563381945376</v>
          </cell>
          <cell r="R655">
            <v>2.2087086710223574</v>
          </cell>
          <cell r="S655">
            <v>2.2121664084835286</v>
          </cell>
          <cell r="T655">
            <v>2.2156295590390149</v>
          </cell>
          <cell r="U655">
            <v>2.218767649496034</v>
          </cell>
          <cell r="V655">
            <v>2.2219101845641465</v>
          </cell>
          <cell r="W655">
            <v>2.2250571705384439</v>
          </cell>
          <cell r="X655">
            <v>2.2282086137229342</v>
          </cell>
        </row>
        <row r="656">
          <cell r="L656">
            <v>4.6694972754824864</v>
          </cell>
          <cell r="M656">
            <v>4.6768073820013329</v>
          </cell>
          <cell r="N656">
            <v>4.6841289325052946</v>
          </cell>
          <cell r="O656">
            <v>4.6914619449099524</v>
          </cell>
          <cell r="P656">
            <v>4.6988064371589306</v>
          </cell>
          <cell r="Q656">
            <v>4.7061624272239477</v>
          </cell>
          <cell r="R656">
            <v>4.7135299331048559</v>
          </cell>
          <cell r="S656">
            <v>4.7209089728296858</v>
          </cell>
          <cell r="T656">
            <v>4.7282995644546899</v>
          </cell>
          <cell r="U656">
            <v>4.7349964563970319</v>
          </cell>
          <cell r="V656">
            <v>4.7417028334324982</v>
          </cell>
          <cell r="W656">
            <v>4.7484187089952297</v>
          </cell>
          <cell r="X656">
            <v>4.7551440965383946</v>
          </cell>
        </row>
        <row r="657">
          <cell r="L657">
            <v>0.55783901540264513</v>
          </cell>
          <cell r="M657">
            <v>0.55871231340077721</v>
          </cell>
          <cell r="N657">
            <v>0.55958697854852135</v>
          </cell>
          <cell r="O657">
            <v>0.56046301298615298</v>
          </cell>
          <cell r="P657">
            <v>0.56134041885729768</v>
          </cell>
          <cell r="Q657">
            <v>0.56221919830893718</v>
          </cell>
          <cell r="R657">
            <v>0.56309935349141438</v>
          </cell>
          <cell r="S657">
            <v>0.56398088655843825</v>
          </cell>
          <cell r="T657">
            <v>0.56486379966708966</v>
          </cell>
          <cell r="U657">
            <v>0.56566384031107708</v>
          </cell>
          <cell r="V657">
            <v>0.56646501408668382</v>
          </cell>
          <cell r="W657">
            <v>0.56726732259881241</v>
          </cell>
          <cell r="X657">
            <v>0.56807076745463858</v>
          </cell>
        </row>
        <row r="658">
          <cell r="L658">
            <v>1.4513760990616225</v>
          </cell>
          <cell r="M658">
            <v>1.4536482309972711</v>
          </cell>
          <cell r="N658">
            <v>1.4559239199596177</v>
          </cell>
          <cell r="O658">
            <v>1.4582031715171939</v>
          </cell>
          <cell r="P658">
            <v>1.4604859912472494</v>
          </cell>
          <cell r="Q658">
            <v>1.4627723847357641</v>
          </cell>
          <cell r="R658">
            <v>1.4650623575774637</v>
          </cell>
          <cell r="S658">
            <v>1.4673559153758324</v>
          </cell>
          <cell r="T658">
            <v>1.469653063743126</v>
          </cell>
          <cell r="U658">
            <v>1.4717345959359271</v>
          </cell>
          <cell r="V658">
            <v>1.4738190762913774</v>
          </cell>
          <cell r="W658">
            <v>1.4759065089850849</v>
          </cell>
          <cell r="X658">
            <v>1.4779968981985723</v>
          </cell>
        </row>
        <row r="659">
          <cell r="L659">
            <v>0.41837926155198385</v>
          </cell>
          <cell r="M659">
            <v>0.4190342350505829</v>
          </cell>
          <cell r="N659">
            <v>0.41969023391139099</v>
          </cell>
          <cell r="O659">
            <v>0.42034725973961462</v>
          </cell>
          <cell r="P659">
            <v>0.42100531414297315</v>
          </cell>
          <cell r="Q659">
            <v>0.42166439873170275</v>
          </cell>
          <cell r="R659">
            <v>0.42232451511856067</v>
          </cell>
          <cell r="S659">
            <v>0.42298566491882861</v>
          </cell>
          <cell r="T659">
            <v>0.42364784975031722</v>
          </cell>
          <cell r="U659">
            <v>0.42424788023330767</v>
          </cell>
          <cell r="V659">
            <v>0.42484876056501264</v>
          </cell>
          <cell r="W659">
            <v>0.42545049194910911</v>
          </cell>
          <cell r="X659">
            <v>0.42605307559097877</v>
          </cell>
        </row>
        <row r="660">
          <cell r="L660">
            <v>1.2551377846559513</v>
          </cell>
          <cell r="M660">
            <v>1.2571027051517483</v>
          </cell>
          <cell r="N660">
            <v>1.2590707017341725</v>
          </cell>
          <cell r="O660">
            <v>1.2610417792188435</v>
          </cell>
          <cell r="P660">
            <v>1.2630159424289191</v>
          </cell>
          <cell r="Q660">
            <v>1.2649931961951082</v>
          </cell>
          <cell r="R660">
            <v>1.2669735453556819</v>
          </cell>
          <cell r="S660">
            <v>1.2689569947564858</v>
          </cell>
          <cell r="T660">
            <v>1.2709435492509515</v>
          </cell>
          <cell r="U660">
            <v>1.2727436406999233</v>
          </cell>
          <cell r="V660">
            <v>1.2745462816950384</v>
          </cell>
          <cell r="W660">
            <v>1.2763514758473276</v>
          </cell>
          <cell r="X660">
            <v>1.2781592267729365</v>
          </cell>
        </row>
        <row r="661">
          <cell r="L661">
            <v>17.904714680990459</v>
          </cell>
          <cell r="M661">
            <v>17.932744544546608</v>
          </cell>
          <cell r="N661">
            <v>17.960818288905386</v>
          </cell>
          <cell r="O661">
            <v>17.988935982762264</v>
          </cell>
          <cell r="P661">
            <v>18.017097694920267</v>
          </cell>
          <cell r="Q661">
            <v>18.045303494290117</v>
          </cell>
          <cell r="R661">
            <v>18.073553449890436</v>
          </cell>
          <cell r="S661">
            <v>18.101847630847875</v>
          </cell>
          <cell r="T661">
            <v>18.130186106397311</v>
          </cell>
          <cell r="U661">
            <v>18.155864660726198</v>
          </cell>
          <cell r="V661">
            <v>18.181579584684638</v>
          </cell>
          <cell r="W661">
            <v>18.207330929784483</v>
          </cell>
          <cell r="X661">
            <v>18.233118747610551</v>
          </cell>
        </row>
        <row r="662">
          <cell r="L662">
            <v>0.15388662493866073</v>
          </cell>
          <cell r="M662">
            <v>0.15412753473124888</v>
          </cell>
          <cell r="N662">
            <v>0.15436882166855759</v>
          </cell>
          <cell r="O662">
            <v>0.15461048634100769</v>
          </cell>
          <cell r="P662">
            <v>0.15485252933994414</v>
          </cell>
          <cell r="Q662">
            <v>0.15509495125763784</v>
          </cell>
          <cell r="R662">
            <v>0.15533775268728672</v>
          </cell>
          <cell r="S662">
            <v>0.15558093422301744</v>
          </cell>
          <cell r="T662">
            <v>0.1558244964598868</v>
          </cell>
          <cell r="U662">
            <v>0.15604519732719366</v>
          </cell>
          <cell r="V662">
            <v>0.15626621078253347</v>
          </cell>
          <cell r="W662">
            <v>0.15648753726863787</v>
          </cell>
          <cell r="X662">
            <v>0.15670917722886576</v>
          </cell>
        </row>
        <row r="663">
          <cell r="L663">
            <v>1.4876605015381632</v>
          </cell>
          <cell r="M663">
            <v>1.4899894367722033</v>
          </cell>
          <cell r="N663">
            <v>1.4923220179586085</v>
          </cell>
          <cell r="O663">
            <v>1.494658250805124</v>
          </cell>
          <cell r="P663">
            <v>1.4969981410284308</v>
          </cell>
          <cell r="Q663">
            <v>1.4993416943541584</v>
          </cell>
          <cell r="R663">
            <v>1.5016889165169005</v>
          </cell>
          <cell r="S663">
            <v>1.5040398132602284</v>
          </cell>
          <cell r="T663">
            <v>1.5063943903367043</v>
          </cell>
          <cell r="U663">
            <v>1.5085279608343256</v>
          </cell>
          <cell r="V663">
            <v>1.510664553198662</v>
          </cell>
          <cell r="W663">
            <v>1.5128041717097123</v>
          </cell>
          <cell r="X663">
            <v>1.5149468206535368</v>
          </cell>
        </row>
        <row r="664">
          <cell r="L664">
            <v>0.60776374148205436</v>
          </cell>
          <cell r="M664">
            <v>0.60871519673010732</v>
          </cell>
          <cell r="N664">
            <v>0.6096681414830899</v>
          </cell>
          <cell r="O664">
            <v>0.61062257807282494</v>
          </cell>
          <cell r="P664">
            <v>0.61157850883478559</v>
          </cell>
          <cell r="Q664">
            <v>0.6125359361081012</v>
          </cell>
          <cell r="R664">
            <v>0.61349486223556293</v>
          </cell>
          <cell r="S664">
            <v>0.61445528956362983</v>
          </cell>
          <cell r="T664">
            <v>0.61541722044243397</v>
          </cell>
          <cell r="U664">
            <v>0.61628886204816946</v>
          </cell>
          <cell r="V664">
            <v>0.61716173819701425</v>
          </cell>
          <cell r="W664">
            <v>0.61803585063750432</v>
          </cell>
          <cell r="X664">
            <v>0.61891120112065212</v>
          </cell>
        </row>
        <row r="665">
          <cell r="L665">
            <v>13.875459178543045</v>
          </cell>
          <cell r="M665">
            <v>13.897181235246157</v>
          </cell>
          <cell r="N665">
            <v>13.918937297868737</v>
          </cell>
          <cell r="O665">
            <v>13.940727419647116</v>
          </cell>
          <cell r="P665">
            <v>13.962551653900961</v>
          </cell>
          <cell r="Q665">
            <v>13.984410054033418</v>
          </cell>
          <cell r="R665">
            <v>14.006302673531231</v>
          </cell>
          <cell r="S665">
            <v>14.02822956596488</v>
          </cell>
          <cell r="T665">
            <v>14.050190784988708</v>
          </cell>
          <cell r="U665">
            <v>14.070090668270998</v>
          </cell>
          <cell r="V665">
            <v>14.090018736605062</v>
          </cell>
          <cell r="W665">
            <v>14.109975029910581</v>
          </cell>
          <cell r="X665">
            <v>14.129959588163787</v>
          </cell>
        </row>
        <row r="666">
          <cell r="L666">
            <v>0.77905103875197002</v>
          </cell>
          <cell r="M666">
            <v>0.7802706445769475</v>
          </cell>
          <cell r="N666">
            <v>0.78149215969707309</v>
          </cell>
          <cell r="O666">
            <v>0.78271558710135158</v>
          </cell>
          <cell r="P666">
            <v>0.78394092978346752</v>
          </cell>
          <cell r="Q666">
            <v>0.78516819074179167</v>
          </cell>
          <cell r="R666">
            <v>0.78639737297938905</v>
          </cell>
          <cell r="S666">
            <v>0.78762847950402592</v>
          </cell>
          <cell r="T666">
            <v>0.78886151332817711</v>
          </cell>
          <cell r="U666">
            <v>0.78997881146891802</v>
          </cell>
          <cell r="V666">
            <v>0.79109769208657554</v>
          </cell>
          <cell r="W666">
            <v>0.79221815742247936</v>
          </cell>
          <cell r="X666">
            <v>0.79334020972113306</v>
          </cell>
        </row>
        <row r="667">
          <cell r="L667">
            <v>3.9731420711811918</v>
          </cell>
          <cell r="M667">
            <v>3.9793620323550298</v>
          </cell>
          <cell r="N667">
            <v>3.9855917308894537</v>
          </cell>
          <cell r="O667">
            <v>3.991831182028319</v>
          </cell>
          <cell r="P667">
            <v>3.9980804010393451</v>
          </cell>
          <cell r="Q667">
            <v>4.0043394032141544</v>
          </cell>
          <cell r="R667">
            <v>4.0106082038683075</v>
          </cell>
          <cell r="S667">
            <v>4.0168868183413418</v>
          </cell>
          <cell r="T667">
            <v>4.0231752619968084</v>
          </cell>
          <cell r="U667">
            <v>4.0288734563746011</v>
          </cell>
          <cell r="V667">
            <v>4.0345797213476455</v>
          </cell>
          <cell r="W667">
            <v>4.0402940683466699</v>
          </cell>
          <cell r="X667">
            <v>4.0460165088185915</v>
          </cell>
        </row>
        <row r="668">
          <cell r="L668">
            <v>6.7339511500672851</v>
          </cell>
          <cell r="M668">
            <v>6.744493162899837</v>
          </cell>
          <cell r="N668">
            <v>6.7550516792727455</v>
          </cell>
          <cell r="O668">
            <v>6.7656267250223321</v>
          </cell>
          <cell r="P668">
            <v>6.7762183260253668</v>
          </cell>
          <cell r="Q668">
            <v>6.7868265081991286</v>
          </cell>
          <cell r="R668">
            <v>6.797451297501472</v>
          </cell>
          <cell r="S668">
            <v>6.8080927199308867</v>
          </cell>
          <cell r="T668">
            <v>6.818750801526563</v>
          </cell>
          <cell r="U668">
            <v>6.8284084885400658</v>
          </cell>
          <cell r="V668">
            <v>6.8380798541467831</v>
          </cell>
          <cell r="W668">
            <v>6.8477649177202897</v>
          </cell>
          <cell r="X668">
            <v>6.857463698661598</v>
          </cell>
        </row>
        <row r="669">
          <cell r="L669">
            <v>16.274487167356561</v>
          </cell>
          <cell r="M669">
            <v>16.299964906760682</v>
          </cell>
          <cell r="N669">
            <v>16.325482531612398</v>
          </cell>
          <cell r="O669">
            <v>16.35104010435246</v>
          </cell>
          <cell r="P669">
            <v>16.376637687519352</v>
          </cell>
          <cell r="Q669">
            <v>16.40227534374948</v>
          </cell>
          <cell r="R669">
            <v>16.427953135777287</v>
          </cell>
          <cell r="S669">
            <v>16.453671126435445</v>
          </cell>
          <cell r="T669">
            <v>16.479429378654984</v>
          </cell>
          <cell r="U669">
            <v>16.502769895962718</v>
          </cell>
          <cell r="V669">
            <v>16.526143471438651</v>
          </cell>
          <cell r="W669">
            <v>16.549550151904473</v>
          </cell>
          <cell r="X669">
            <v>16.572989984248188</v>
          </cell>
        </row>
        <row r="670">
          <cell r="L670">
            <v>2.1674615806268847</v>
          </cell>
          <cell r="M670">
            <v>2.1708547456926577</v>
          </cell>
          <cell r="N670">
            <v>2.1742532227645426</v>
          </cell>
          <cell r="O670">
            <v>2.1776570201584948</v>
          </cell>
          <cell r="P670">
            <v>2.1810661462034884</v>
          </cell>
          <cell r="Q670">
            <v>2.1844806092415356</v>
          </cell>
          <cell r="R670">
            <v>2.1879004176277093</v>
          </cell>
          <cell r="S670">
            <v>2.1913255797301616</v>
          </cell>
          <cell r="T670">
            <v>2.1947561039301453</v>
          </cell>
          <cell r="U670">
            <v>2.1978646304241751</v>
          </cell>
          <cell r="V670">
            <v>2.2009775596565988</v>
          </cell>
          <cell r="W670">
            <v>2.204094897863202</v>
          </cell>
          <cell r="X670">
            <v>2.2072166512886029</v>
          </cell>
        </row>
        <row r="671">
          <cell r="L671">
            <v>1.0159632693431357</v>
          </cell>
          <cell r="M671">
            <v>1.0175537616980899</v>
          </cell>
          <cell r="N671">
            <v>1.0191467439717323</v>
          </cell>
          <cell r="O671">
            <v>1.0207422200620357</v>
          </cell>
          <cell r="P671">
            <v>1.0223401938730745</v>
          </cell>
          <cell r="Q671">
            <v>1.0239406693150348</v>
          </cell>
          <cell r="R671">
            <v>1.0255436503042248</v>
          </cell>
          <cell r="S671">
            <v>1.0271491407630826</v>
          </cell>
          <cell r="T671">
            <v>1.0287571446201884</v>
          </cell>
          <cell r="U671">
            <v>1.0302142171551492</v>
          </cell>
          <cell r="V671">
            <v>1.0316733534039644</v>
          </cell>
          <cell r="W671">
            <v>1.0331345562895595</v>
          </cell>
          <cell r="X671">
            <v>1.0345978287390007</v>
          </cell>
        </row>
        <row r="672">
          <cell r="L672">
            <v>2.9843921036954613</v>
          </cell>
          <cell r="M672">
            <v>2.989064174988139</v>
          </cell>
          <cell r="N672">
            <v>2.9937435604169642</v>
          </cell>
          <cell r="O672">
            <v>2.9984302714322308</v>
          </cell>
          <cell r="P672">
            <v>3.0031243195021569</v>
          </cell>
          <cell r="Q672">
            <v>3.0078257161129156</v>
          </cell>
          <cell r="R672">
            <v>3.0125344727686603</v>
          </cell>
          <cell r="S672">
            <v>3.0172506009915558</v>
          </cell>
          <cell r="T672">
            <v>3.0219741123218031</v>
          </cell>
          <cell r="U672">
            <v>3.0262542628932505</v>
          </cell>
          <cell r="V672">
            <v>3.0305404756241447</v>
          </cell>
          <cell r="W672">
            <v>3.0348327591005813</v>
          </cell>
          <cell r="X672">
            <v>3.0391311219208141</v>
          </cell>
        </row>
        <row r="673">
          <cell r="L673">
            <v>0.95217349180796318</v>
          </cell>
          <cell r="M673">
            <v>0.95366412114960231</v>
          </cell>
          <cell r="N673">
            <v>0.95515708407420008</v>
          </cell>
          <cell r="O673">
            <v>0.956652384234985</v>
          </cell>
          <cell r="P673">
            <v>0.95815002529090432</v>
          </cell>
          <cell r="Q673">
            <v>0.95965001090663393</v>
          </cell>
          <cell r="R673">
            <v>0.96115234475258637</v>
          </cell>
          <cell r="S673">
            <v>0.96265703050492035</v>
          </cell>
          <cell r="T673">
            <v>0.96416407184554953</v>
          </cell>
          <cell r="U673">
            <v>0.96552965846201066</v>
          </cell>
          <cell r="V673">
            <v>0.96689717921692553</v>
          </cell>
          <cell r="W673">
            <v>0.96826663684969672</v>
          </cell>
          <cell r="X673">
            <v>0.96963803410360683</v>
          </cell>
        </row>
        <row r="674">
          <cell r="L674">
            <v>0.50494048807998049</v>
          </cell>
          <cell r="M674">
            <v>0.50573097333691031</v>
          </cell>
          <cell r="N674">
            <v>0.50652269609995471</v>
          </cell>
          <cell r="O674">
            <v>0.50731565830643144</v>
          </cell>
          <cell r="P674">
            <v>0.50810986189669172</v>
          </cell>
          <cell r="Q674">
            <v>0.5089053088141241</v>
          </cell>
          <cell r="R674">
            <v>0.50970200100515939</v>
          </cell>
          <cell r="S674">
            <v>0.51049994041927593</v>
          </cell>
          <cell r="T674">
            <v>0.51129912900900354</v>
          </cell>
          <cell r="U674">
            <v>0.51202330372985405</v>
          </cell>
          <cell r="V674">
            <v>0.51274850413018769</v>
          </cell>
          <cell r="W674">
            <v>0.51347473166271795</v>
          </cell>
          <cell r="X674">
            <v>0.51420198778221571</v>
          </cell>
        </row>
        <row r="675">
          <cell r="L675">
            <v>3.2700907799465404</v>
          </cell>
          <cell r="M675">
            <v>3.2752101130390385</v>
          </cell>
          <cell r="N675">
            <v>3.2803374604568494</v>
          </cell>
          <cell r="O675">
            <v>3.2854728347464133</v>
          </cell>
          <cell r="P675">
            <v>3.2906162484738131</v>
          </cell>
          <cell r="Q675">
            <v>3.2957677142248039</v>
          </cell>
          <cell r="R675">
            <v>3.3009272446048423</v>
          </cell>
          <cell r="S675">
            <v>3.30609485223912</v>
          </cell>
          <cell r="T675">
            <v>3.3112705497725941</v>
          </cell>
          <cell r="U675">
            <v>3.3159604432028646</v>
          </cell>
          <cell r="V675">
            <v>3.320656979128835</v>
          </cell>
          <cell r="W675">
            <v>3.3253601669585544</v>
          </cell>
          <cell r="X675">
            <v>3.3300700161133969</v>
          </cell>
        </row>
        <row r="676">
          <cell r="L676">
            <v>5.7521095793559613</v>
          </cell>
          <cell r="M676">
            <v>5.7611145174151277</v>
          </cell>
          <cell r="N676">
            <v>5.7701335527212843</v>
          </cell>
          <cell r="O676">
            <v>5.7791667073436965</v>
          </cell>
          <cell r="P676">
            <v>5.7882140033861784</v>
          </cell>
          <cell r="Q676">
            <v>5.7972754629871499</v>
          </cell>
          <cell r="R676">
            <v>5.8063511083196886</v>
          </cell>
          <cell r="S676">
            <v>5.8154409615915812</v>
          </cell>
          <cell r="T676">
            <v>5.824545045045384</v>
          </cell>
          <cell r="U676">
            <v>5.8327945961256935</v>
          </cell>
          <cell r="V676">
            <v>5.8410558313963561</v>
          </cell>
          <cell r="W676">
            <v>5.8493287674061882</v>
          </cell>
          <cell r="X676">
            <v>5.8576134207274437</v>
          </cell>
        </row>
        <row r="677">
          <cell r="L677">
            <v>2.9481077012189201</v>
          </cell>
          <cell r="M677">
            <v>2.9527229692132066</v>
          </cell>
          <cell r="N677">
            <v>2.9573454624179734</v>
          </cell>
          <cell r="O677">
            <v>2.9619751921442998</v>
          </cell>
          <cell r="P677">
            <v>2.9666121697209746</v>
          </cell>
          <cell r="Q677">
            <v>2.9712564064945202</v>
          </cell>
          <cell r="R677">
            <v>2.9759079138292224</v>
          </cell>
          <cell r="S677">
            <v>2.9805667031071588</v>
          </cell>
          <cell r="T677">
            <v>2.9852327857282241</v>
          </cell>
          <cell r="U677">
            <v>2.9894608979948516</v>
          </cell>
          <cell r="V677">
            <v>2.9936949987168595</v>
          </cell>
          <cell r="W677">
            <v>2.997935096375953</v>
          </cell>
          <cell r="X677">
            <v>3.0021811994658494</v>
          </cell>
        </row>
        <row r="678">
          <cell r="L678">
            <v>13.995873710800092</v>
          </cell>
          <cell r="M678">
            <v>14.017784276673526</v>
          </cell>
          <cell r="N678">
            <v>14.039729143577876</v>
          </cell>
          <cell r="O678">
            <v>14.061708365211475</v>
          </cell>
          <cell r="P678">
            <v>14.083721995356711</v>
          </cell>
          <cell r="Q678">
            <v>14.10577008788017</v>
          </cell>
          <cell r="R678">
            <v>14.127852696732772</v>
          </cell>
          <cell r="S678">
            <v>14.149969875949891</v>
          </cell>
          <cell r="T678">
            <v>14.172121679651495</v>
          </cell>
          <cell r="U678">
            <v>14.192194258850122</v>
          </cell>
          <cell r="V678">
            <v>14.212295267697098</v>
          </cell>
          <cell r="W678">
            <v>14.232424746458541</v>
          </cell>
          <cell r="X678">
            <v>14.252582735457604</v>
          </cell>
        </row>
        <row r="679">
          <cell r="L679">
            <v>2.5657558027078928</v>
          </cell>
          <cell r="M679">
            <v>2.5697724981062655</v>
          </cell>
          <cell r="N679">
            <v>2.573795481648625</v>
          </cell>
          <cell r="O679">
            <v>2.5778247631790729</v>
          </cell>
          <cell r="P679">
            <v>2.5818603525571207</v>
          </cell>
          <cell r="Q679">
            <v>2.5859022596577148</v>
          </cell>
          <cell r="R679">
            <v>2.5899504943712626</v>
          </cell>
          <cell r="S679">
            <v>2.5940050666036529</v>
          </cell>
          <cell r="T679">
            <v>2.5980659862762834</v>
          </cell>
          <cell r="U679">
            <v>2.601745737724344</v>
          </cell>
          <cell r="V679">
            <v>2.6054307009610165</v>
          </cell>
          <cell r="W679">
            <v>2.6091208833679786</v>
          </cell>
          <cell r="X679">
            <v>2.6128162923373632</v>
          </cell>
        </row>
        <row r="680">
          <cell r="L680">
            <v>0.43534484739086987</v>
          </cell>
          <cell r="M680">
            <v>0.43602638054510634</v>
          </cell>
          <cell r="N680">
            <v>0.43670898064074143</v>
          </cell>
          <cell r="O680">
            <v>0.4373926493480737</v>
          </cell>
          <cell r="P680">
            <v>0.43807738834001686</v>
          </cell>
          <cell r="Q680">
            <v>0.43876319929210322</v>
          </cell>
          <cell r="R680">
            <v>0.43945008388248857</v>
          </cell>
          <cell r="S680">
            <v>0.44013804379195554</v>
          </cell>
          <cell r="T680">
            <v>0.44082708070391807</v>
          </cell>
          <cell r="U680">
            <v>0.44145144286297533</v>
          </cell>
          <cell r="V680">
            <v>0.44207668933273558</v>
          </cell>
          <cell r="W680">
            <v>0.44270282136568584</v>
          </cell>
          <cell r="X680">
            <v>0.44332984021608685</v>
          </cell>
        </row>
        <row r="681">
          <cell r="L681">
            <v>0.52797141066552311</v>
          </cell>
          <cell r="M681">
            <v>0.52879795087385251</v>
          </cell>
          <cell r="N681">
            <v>0.52962578503238855</v>
          </cell>
          <cell r="O681">
            <v>0.53045491516681276</v>
          </cell>
          <cell r="P681">
            <v>0.53128534330597788</v>
          </cell>
          <cell r="Q681">
            <v>0.53211707148191245</v>
          </cell>
          <cell r="R681">
            <v>0.5329501017298266</v>
          </cell>
          <cell r="S681">
            <v>0.53378443608811632</v>
          </cell>
          <cell r="T681">
            <v>0.53462007659836874</v>
          </cell>
          <cell r="U681">
            <v>0.53537728176999133</v>
          </cell>
          <cell r="V681">
            <v>0.53613555940353042</v>
          </cell>
          <cell r="W681">
            <v>0.53689491101795939</v>
          </cell>
          <cell r="X681">
            <v>0.53765533813440325</v>
          </cell>
        </row>
        <row r="682">
          <cell r="L682">
            <v>5.4742298895320021</v>
          </cell>
          <cell r="M682">
            <v>5.4827998064288908</v>
          </cell>
          <cell r="N682">
            <v>5.491383139546345</v>
          </cell>
          <cell r="O682">
            <v>5.4999799098874806</v>
          </cell>
          <cell r="P682">
            <v>5.5085901384882971</v>
          </cell>
          <cell r="Q682">
            <v>5.5172138464177243</v>
          </cell>
          <cell r="R682">
            <v>5.5258510547776751</v>
          </cell>
          <cell r="S682">
            <v>5.5345017847031004</v>
          </cell>
          <cell r="T682">
            <v>5.5431660573620336</v>
          </cell>
          <cell r="U682">
            <v>5.5510170794046472</v>
          </cell>
          <cell r="V682">
            <v>5.5588792211839735</v>
          </cell>
          <cell r="W682">
            <v>5.566752498449369</v>
          </cell>
          <cell r="X682">
            <v>5.574636926972496</v>
          </cell>
        </row>
        <row r="683">
          <cell r="L683">
            <v>2.2025023194345819</v>
          </cell>
          <cell r="M683">
            <v>2.2059503408409999</v>
          </cell>
          <cell r="N683">
            <v>2.2094037601312309</v>
          </cell>
          <cell r="O683">
            <v>2.2128625857556727</v>
          </cell>
          <cell r="P683">
            <v>2.216326826177951</v>
          </cell>
          <cell r="Q683">
            <v>2.2197964898749412</v>
          </cell>
          <cell r="R683">
            <v>2.223271585336791</v>
          </cell>
          <cell r="S683">
            <v>2.2267521210669372</v>
          </cell>
          <cell r="T683">
            <v>2.2302381055821296</v>
          </cell>
          <cell r="U683">
            <v>2.2333968867454592</v>
          </cell>
          <cell r="V683">
            <v>2.2365601418250094</v>
          </cell>
          <cell r="W683">
            <v>2.2397278771573794</v>
          </cell>
          <cell r="X683">
            <v>2.2429000990881409</v>
          </cell>
        </row>
        <row r="684">
          <cell r="L684">
            <v>2.8228577762185578</v>
          </cell>
          <cell r="M684">
            <v>2.8272769652263463</v>
          </cell>
          <cell r="N684">
            <v>2.8317030724826036</v>
          </cell>
          <cell r="O684">
            <v>2.8361361088178594</v>
          </cell>
          <cell r="P684">
            <v>2.8405760850795998</v>
          </cell>
          <cell r="Q684">
            <v>2.8450230121322932</v>
          </cell>
          <cell r="R684">
            <v>2.849476900857415</v>
          </cell>
          <cell r="S684">
            <v>2.8539377621534756</v>
          </cell>
          <cell r="T684">
            <v>2.8584056069360484</v>
          </cell>
          <cell r="U684">
            <v>2.8624540884707081</v>
          </cell>
          <cell r="V684">
            <v>2.8665083040420978</v>
          </cell>
          <cell r="W684">
            <v>2.870568261771576</v>
          </cell>
          <cell r="X684">
            <v>2.8746339697920065</v>
          </cell>
        </row>
        <row r="685">
          <cell r="L685">
            <v>2.2409739756692471</v>
          </cell>
          <cell r="M685">
            <v>2.2444822245238116</v>
          </cell>
          <cell r="N685">
            <v>2.2479959655483701</v>
          </cell>
          <cell r="O685">
            <v>2.2515152073409244</v>
          </cell>
          <cell r="P685">
            <v>2.255039958512937</v>
          </cell>
          <cell r="Q685">
            <v>2.2585702276893507</v>
          </cell>
          <cell r="R685">
            <v>2.2621060235086126</v>
          </cell>
          <cell r="S685">
            <v>2.2656473546226912</v>
          </cell>
          <cell r="T685">
            <v>2.2691942296971015</v>
          </cell>
          <cell r="U685">
            <v>2.2724081860772576</v>
          </cell>
          <cell r="V685">
            <v>2.2756266945206431</v>
          </cell>
          <cell r="W685">
            <v>2.2788497614745387</v>
          </cell>
          <cell r="X685">
            <v>2.2820773933953573</v>
          </cell>
        </row>
        <row r="686">
          <cell r="L686">
            <v>0.58055043962464892</v>
          </cell>
          <cell r="M686">
            <v>0.58145929239890848</v>
          </cell>
          <cell r="N686">
            <v>0.58236956798384698</v>
          </cell>
          <cell r="O686">
            <v>0.58328126860687757</v>
          </cell>
          <cell r="P686">
            <v>0.58419439649889959</v>
          </cell>
          <cell r="Q686">
            <v>0.58510895389430562</v>
          </cell>
          <cell r="R686">
            <v>0.58602494303098551</v>
          </cell>
          <cell r="S686">
            <v>0.58694236615033302</v>
          </cell>
          <cell r="T686">
            <v>0.58786122549725039</v>
          </cell>
          <cell r="U686">
            <v>0.58869383837437095</v>
          </cell>
          <cell r="V686">
            <v>0.5895276305165511</v>
          </cell>
          <cell r="W686">
            <v>0.59036260359403403</v>
          </cell>
          <cell r="X686">
            <v>0.591198759279429</v>
          </cell>
        </row>
        <row r="687">
          <cell r="L687">
            <v>1.4513760990616225</v>
          </cell>
          <cell r="M687">
            <v>1.4536482309972711</v>
          </cell>
          <cell r="N687">
            <v>1.4559239199596177</v>
          </cell>
          <cell r="O687">
            <v>1.4582031715171939</v>
          </cell>
          <cell r="P687">
            <v>1.4604859912472494</v>
          </cell>
          <cell r="Q687">
            <v>1.4627723847357641</v>
          </cell>
          <cell r="R687">
            <v>1.4650623575774637</v>
          </cell>
          <cell r="S687">
            <v>1.4673559153758324</v>
          </cell>
          <cell r="T687">
            <v>1.469653063743126</v>
          </cell>
          <cell r="U687">
            <v>1.4717345959359271</v>
          </cell>
          <cell r="V687">
            <v>1.4738190762913774</v>
          </cell>
          <cell r="W687">
            <v>1.4759065089850849</v>
          </cell>
          <cell r="X687">
            <v>1.4779968981985723</v>
          </cell>
        </row>
        <row r="688">
          <cell r="L688">
            <v>0.50494048807998038</v>
          </cell>
          <cell r="M688">
            <v>0.50573097333691019</v>
          </cell>
          <cell r="N688">
            <v>0.50652269609995448</v>
          </cell>
          <cell r="O688">
            <v>0.50731565830643133</v>
          </cell>
          <cell r="P688">
            <v>0.50810986189669149</v>
          </cell>
          <cell r="Q688">
            <v>0.50890530881412388</v>
          </cell>
          <cell r="R688">
            <v>0.50970200100515928</v>
          </cell>
          <cell r="S688">
            <v>0.51049994041927571</v>
          </cell>
          <cell r="T688">
            <v>0.51129912900900332</v>
          </cell>
          <cell r="U688">
            <v>0.51202330372985394</v>
          </cell>
          <cell r="V688">
            <v>0.51274850413018747</v>
          </cell>
          <cell r="W688">
            <v>0.51347473166271773</v>
          </cell>
          <cell r="X688">
            <v>0.51420198778221549</v>
          </cell>
        </row>
        <row r="689">
          <cell r="L689">
            <v>3.8904462367305168</v>
          </cell>
          <cell r="M689">
            <v>3.8965367374243858</v>
          </cell>
          <cell r="N689">
            <v>3.9026367728082225</v>
          </cell>
          <cell r="O689">
            <v>3.9087463578086008</v>
          </cell>
          <cell r="P689">
            <v>3.9148655073754637</v>
          </cell>
          <cell r="Q689">
            <v>3.9209942364821564</v>
          </cell>
          <cell r="R689">
            <v>3.9271325601254672</v>
          </cell>
          <cell r="S689">
            <v>3.9332804933256598</v>
          </cell>
          <cell r="T689">
            <v>3.9394380511265132</v>
          </cell>
          <cell r="U689">
            <v>3.9450176449281145</v>
          </cell>
          <cell r="V689">
            <v>3.9506051413459229</v>
          </cell>
          <cell r="W689">
            <v>3.9562005515727505</v>
          </cell>
          <cell r="X689">
            <v>3.9618038868172625</v>
          </cell>
        </row>
        <row r="690">
          <cell r="L690">
            <v>1.2695646557439511</v>
          </cell>
          <cell r="M690">
            <v>1.2715521615328034</v>
          </cell>
          <cell r="N690">
            <v>1.2735427787656004</v>
          </cell>
          <cell r="O690">
            <v>1.2755365123133136</v>
          </cell>
          <cell r="P690">
            <v>1.2775333670545397</v>
          </cell>
          <cell r="Q690">
            <v>1.2795333478755122</v>
          </cell>
          <cell r="R690">
            <v>1.2815364596701153</v>
          </cell>
          <cell r="S690">
            <v>1.2835427073398942</v>
          </cell>
          <cell r="T690">
            <v>1.2855520957940665</v>
          </cell>
          <cell r="U690">
            <v>1.2873728779493478</v>
          </cell>
          <cell r="V690">
            <v>1.2891962389559011</v>
          </cell>
          <cell r="W690">
            <v>1.2910221824662627</v>
          </cell>
          <cell r="X690">
            <v>1.292850712138143</v>
          </cell>
        </row>
        <row r="691">
          <cell r="L691">
            <v>1.1248164767727573</v>
          </cell>
          <cell r="M691">
            <v>1.126577379022885</v>
          </cell>
          <cell r="N691">
            <v>1.1283410379687038</v>
          </cell>
          <cell r="O691">
            <v>1.1301074579258252</v>
          </cell>
          <cell r="P691">
            <v>1.1318766432166181</v>
          </cell>
          <cell r="Q691">
            <v>1.1336485981702171</v>
          </cell>
          <cell r="R691">
            <v>1.1354233271225345</v>
          </cell>
          <cell r="S691">
            <v>1.1372008344162701</v>
          </cell>
          <cell r="T691">
            <v>1.1389811244009227</v>
          </cell>
          <cell r="U691">
            <v>1.1405943118503437</v>
          </cell>
          <cell r="V691">
            <v>1.1422097841258174</v>
          </cell>
          <cell r="W691">
            <v>1.1438275444634407</v>
          </cell>
          <cell r="X691">
            <v>1.1454475961038935</v>
          </cell>
        </row>
        <row r="692">
          <cell r="L692">
            <v>1.8658753273812614</v>
          </cell>
          <cell r="M692">
            <v>1.8687963586163927</v>
          </cell>
          <cell r="N692">
            <v>1.8717219627312609</v>
          </cell>
          <cell r="O692">
            <v>1.8746521468847179</v>
          </cell>
          <cell r="P692">
            <v>1.8775869182468228</v>
          </cell>
          <cell r="Q692">
            <v>1.8805262839988586</v>
          </cell>
          <cell r="R692">
            <v>1.8834702513333512</v>
          </cell>
          <cell r="S692">
            <v>1.8864188274540863</v>
          </cell>
          <cell r="T692">
            <v>1.8893720195761274</v>
          </cell>
          <cell r="U692">
            <v>1.892048017592223</v>
          </cell>
          <cell r="V692">
            <v>1.894727805738218</v>
          </cell>
          <cell r="W692">
            <v>1.8974113893822342</v>
          </cell>
          <cell r="X692">
            <v>1.9000987738999973</v>
          </cell>
        </row>
        <row r="693">
          <cell r="L693">
            <v>1.9380096828212583</v>
          </cell>
          <cell r="M693">
            <v>1.9410436405216651</v>
          </cell>
          <cell r="N693">
            <v>1.9440823478883971</v>
          </cell>
          <cell r="O693">
            <v>1.9471258123570652</v>
          </cell>
          <cell r="P693">
            <v>1.9501740413749213</v>
          </cell>
          <cell r="Q693">
            <v>1.953227042400876</v>
          </cell>
          <cell r="R693">
            <v>1.9562848229055165</v>
          </cell>
          <cell r="S693">
            <v>1.9593473903711256</v>
          </cell>
          <cell r="T693">
            <v>1.9624147522916993</v>
          </cell>
          <cell r="U693">
            <v>1.9651942038393448</v>
          </cell>
          <cell r="V693">
            <v>1.96797759204253</v>
          </cell>
          <cell r="W693">
            <v>1.9707649224769079</v>
          </cell>
          <cell r="X693">
            <v>1.9735562007260281</v>
          </cell>
        </row>
        <row r="694">
          <cell r="L694">
            <v>2.0319265386862715</v>
          </cell>
          <cell r="M694">
            <v>2.0351075233961797</v>
          </cell>
          <cell r="N694">
            <v>2.0382934879434647</v>
          </cell>
          <cell r="O694">
            <v>2.0414844401240715</v>
          </cell>
          <cell r="P694">
            <v>2.044680387746149</v>
          </cell>
          <cell r="Q694">
            <v>2.0478813386300696</v>
          </cell>
          <cell r="R694">
            <v>2.0510873006084496</v>
          </cell>
          <cell r="S694">
            <v>2.0542982815261652</v>
          </cell>
          <cell r="T694">
            <v>2.0575142892403768</v>
          </cell>
          <cell r="U694">
            <v>2.0604284343102983</v>
          </cell>
          <cell r="V694">
            <v>2.0633467068079288</v>
          </cell>
          <cell r="W694">
            <v>2.066269112579119</v>
          </cell>
          <cell r="X694">
            <v>2.0691956574780015</v>
          </cell>
        </row>
        <row r="695">
          <cell r="L695">
            <v>2.2949884566411907</v>
          </cell>
          <cell r="M695">
            <v>2.2985812652644348</v>
          </cell>
          <cell r="N695">
            <v>2.3021796984361456</v>
          </cell>
          <cell r="O695">
            <v>2.3057837649615629</v>
          </cell>
          <cell r="P695">
            <v>2.3093934736597128</v>
          </cell>
          <cell r="Q695">
            <v>2.3130088333634267</v>
          </cell>
          <cell r="R695">
            <v>2.3166298529193643</v>
          </cell>
          <cell r="S695">
            <v>2.3202565411880345</v>
          </cell>
          <cell r="T695">
            <v>2.3238889070438176</v>
          </cell>
          <cell r="U695">
            <v>2.3271803298236846</v>
          </cell>
          <cell r="V695">
            <v>2.3304764143857399</v>
          </cell>
          <cell r="W695">
            <v>2.333777167332665</v>
          </cell>
          <cell r="X695">
            <v>2.3370825952764918</v>
          </cell>
        </row>
        <row r="696">
          <cell r="L696">
            <v>0.28853742175998881</v>
          </cell>
          <cell r="M696">
            <v>0.28898912762109158</v>
          </cell>
          <cell r="N696">
            <v>0.28944154062854549</v>
          </cell>
          <cell r="O696">
            <v>0.28989466188938939</v>
          </cell>
          <cell r="P696">
            <v>0.29034849251239525</v>
          </cell>
          <cell r="Q696">
            <v>0.29080303360807086</v>
          </cell>
          <cell r="R696">
            <v>0.29125828628866252</v>
          </cell>
          <cell r="S696">
            <v>0.29171425166815762</v>
          </cell>
          <cell r="T696">
            <v>0.29217093086228768</v>
          </cell>
          <cell r="U696">
            <v>0.29258474498848802</v>
          </cell>
          <cell r="V696">
            <v>0.29299914521725012</v>
          </cell>
          <cell r="W696">
            <v>0.29341413237869596</v>
          </cell>
          <cell r="X696">
            <v>0.29382970730412322</v>
          </cell>
        </row>
        <row r="697">
          <cell r="L697">
            <v>0.67806294113597376</v>
          </cell>
          <cell r="M697">
            <v>0.67912444990956533</v>
          </cell>
          <cell r="N697">
            <v>0.68018762047708192</v>
          </cell>
          <cell r="O697">
            <v>0.68125245544006496</v>
          </cell>
          <cell r="P697">
            <v>0.68231895740412873</v>
          </cell>
          <cell r="Q697">
            <v>0.68338712897896647</v>
          </cell>
          <cell r="R697">
            <v>0.68445697277835682</v>
          </cell>
          <cell r="S697">
            <v>0.68552849142017036</v>
          </cell>
          <cell r="T697">
            <v>0.68660168752637607</v>
          </cell>
          <cell r="U697">
            <v>0.68757415072294692</v>
          </cell>
          <cell r="V697">
            <v>0.68854799126053778</v>
          </cell>
          <cell r="W697">
            <v>0.68952321108993542</v>
          </cell>
          <cell r="X697">
            <v>0.69049981216468959</v>
          </cell>
        </row>
        <row r="698">
          <cell r="L698">
            <v>3.0381512754086244</v>
          </cell>
          <cell r="M698">
            <v>3.0429075067828708</v>
          </cell>
          <cell r="N698">
            <v>3.0476711840460258</v>
          </cell>
          <cell r="O698">
            <v>3.0524423188546423</v>
          </cell>
          <cell r="P698">
            <v>3.0572209228835221</v>
          </cell>
          <cell r="Q698">
            <v>3.0620070078257422</v>
          </cell>
          <cell r="R698">
            <v>3.0668005853926865</v>
          </cell>
          <cell r="S698">
            <v>3.0716016673140727</v>
          </cell>
          <cell r="T698">
            <v>3.0764102653379815</v>
          </cell>
          <cell r="U698">
            <v>3.080767516150126</v>
          </cell>
          <cell r="V698">
            <v>3.0851309383220697</v>
          </cell>
          <cell r="W698">
            <v>3.0895005405945737</v>
          </cell>
          <cell r="X698">
            <v>3.0938763317207769</v>
          </cell>
        </row>
        <row r="699">
          <cell r="L699">
            <v>1.3994064955359455</v>
          </cell>
          <cell r="M699">
            <v>1.401597268962294</v>
          </cell>
          <cell r="N699">
            <v>1.4037914720484455</v>
          </cell>
          <cell r="O699">
            <v>1.4059891101635382</v>
          </cell>
          <cell r="P699">
            <v>1.4081901886851167</v>
          </cell>
          <cell r="Q699">
            <v>1.4103947129991437</v>
          </cell>
          <cell r="R699">
            <v>1.4126026885000129</v>
          </cell>
          <cell r="S699">
            <v>1.4148141205905644</v>
          </cell>
          <cell r="T699">
            <v>1.4170290146820952</v>
          </cell>
          <cell r="U699">
            <v>1.4190360131941668</v>
          </cell>
          <cell r="V699">
            <v>1.4210458543036628</v>
          </cell>
          <cell r="W699">
            <v>1.423058542036675</v>
          </cell>
          <cell r="X699">
            <v>1.4250740804249975</v>
          </cell>
        </row>
        <row r="700">
          <cell r="L700">
            <v>1.9572455109385909</v>
          </cell>
          <cell r="M700">
            <v>1.9603095823630714</v>
          </cell>
          <cell r="N700">
            <v>1.9633784505969671</v>
          </cell>
          <cell r="O700">
            <v>1.9664521231496914</v>
          </cell>
          <cell r="P700">
            <v>1.9695306075424146</v>
          </cell>
          <cell r="Q700">
            <v>1.9726139113080809</v>
          </cell>
          <cell r="R700">
            <v>1.9757020419914275</v>
          </cell>
          <cell r="S700">
            <v>1.9787950071490028</v>
          </cell>
          <cell r="T700">
            <v>1.981892814349185</v>
          </cell>
          <cell r="U700">
            <v>1.984699853505244</v>
          </cell>
          <cell r="V700">
            <v>1.9875108683903469</v>
          </cell>
          <cell r="W700">
            <v>1.9903258646354878</v>
          </cell>
          <cell r="X700">
            <v>1.9931448478796363</v>
          </cell>
        </row>
        <row r="701">
          <cell r="L701">
            <v>0.2778796898239595</v>
          </cell>
          <cell r="M701">
            <v>0.27831471098623811</v>
          </cell>
          <cell r="N701">
            <v>0.27875041317494131</v>
          </cell>
          <cell r="O701">
            <v>0.27918679745621727</v>
          </cell>
          <cell r="P701">
            <v>0.27962386489788305</v>
          </cell>
          <cell r="Q701">
            <v>0.28006161656942757</v>
          </cell>
          <cell r="R701">
            <v>0.28050005354201396</v>
          </cell>
          <cell r="S701">
            <v>0.28093917688848224</v>
          </cell>
          <cell r="T701">
            <v>0.28137898768335196</v>
          </cell>
          <cell r="U701">
            <v>0.28177751672104806</v>
          </cell>
          <cell r="V701">
            <v>0.28217661021238438</v>
          </cell>
          <cell r="W701">
            <v>0.2825762689568207</v>
          </cell>
          <cell r="X701">
            <v>0.28297649375494904</v>
          </cell>
        </row>
        <row r="702">
          <cell r="L702">
            <v>2.5671214752152447</v>
          </cell>
          <cell r="M702">
            <v>2.5711403085764233</v>
          </cell>
          <cell r="N702">
            <v>2.5751654334285736</v>
          </cell>
          <cell r="O702">
            <v>2.5791968596210371</v>
          </cell>
          <cell r="P702">
            <v>2.5832345970185724</v>
          </cell>
          <cell r="Q702">
            <v>2.5872786555013829</v>
          </cell>
          <cell r="R702">
            <v>2.5913290449651396</v>
          </cell>
          <cell r="S702">
            <v>2.5953857753210037</v>
          </cell>
          <cell r="T702">
            <v>2.5994488564956546</v>
          </cell>
          <cell r="U702">
            <v>2.6031305665616715</v>
          </cell>
          <cell r="V702">
            <v>2.6068174911903741</v>
          </cell>
          <cell r="W702">
            <v>2.6105096377673691</v>
          </cell>
          <cell r="X702">
            <v>2.6142070136887248</v>
          </cell>
        </row>
        <row r="703">
          <cell r="L703">
            <v>3.3716069031973759</v>
          </cell>
          <cell r="M703">
            <v>3.3768851599663567</v>
          </cell>
          <cell r="N703">
            <v>3.3821716798559556</v>
          </cell>
          <cell r="O703">
            <v>3.3874664758021034</v>
          </cell>
          <cell r="P703">
            <v>3.392769560760982</v>
          </cell>
          <cell r="Q703">
            <v>3.3980809477090554</v>
          </cell>
          <cell r="R703">
            <v>3.4034006496431033</v>
          </cell>
          <cell r="S703">
            <v>3.4087286795802521</v>
          </cell>
          <cell r="T703">
            <v>3.4140650505580039</v>
          </cell>
          <cell r="U703">
            <v>3.4189005362153835</v>
          </cell>
          <cell r="V703">
            <v>3.4237428705769313</v>
          </cell>
          <cell r="W703">
            <v>3.4285920633427582</v>
          </cell>
          <cell r="X703">
            <v>3.433448124226715</v>
          </cell>
        </row>
        <row r="704">
          <cell r="L704">
            <v>3.0921593698612133</v>
          </cell>
          <cell r="M704">
            <v>3.0970001510060312</v>
          </cell>
          <cell r="N704">
            <v>3.1018485104025788</v>
          </cell>
          <cell r="O704">
            <v>3.1067044599146225</v>
          </cell>
          <cell r="P704">
            <v>3.1115680114245023</v>
          </cell>
          <cell r="Q704">
            <v>3.1164391768331594</v>
          </cell>
          <cell r="R704">
            <v>3.1213179680601666</v>
          </cell>
          <cell r="S704">
            <v>3.1262043970437561</v>
          </cell>
          <cell r="T704">
            <v>3.13109847574085</v>
          </cell>
          <cell r="U704">
            <v>3.1355331837932972</v>
          </cell>
          <cell r="V704">
            <v>3.1399741729115309</v>
          </cell>
          <cell r="W704">
            <v>3.144421451991692</v>
          </cell>
          <cell r="X704">
            <v>3.1488750299425212</v>
          </cell>
        </row>
        <row r="705">
          <cell r="L705">
            <v>9.2253093296604369</v>
          </cell>
          <cell r="M705">
            <v>9.2397515682764055</v>
          </cell>
          <cell r="N705">
            <v>9.2542164162433203</v>
          </cell>
          <cell r="O705">
            <v>9.268703908956164</v>
          </cell>
          <cell r="P705">
            <v>9.2832140818653279</v>
          </cell>
          <cell r="Q705">
            <v>9.2977469704766982</v>
          </cell>
          <cell r="R705">
            <v>9.3123026103517521</v>
          </cell>
          <cell r="S705">
            <v>9.3268810371076327</v>
          </cell>
          <cell r="T705">
            <v>9.3414822864172429</v>
          </cell>
          <cell r="U705">
            <v>9.3547130254177375</v>
          </cell>
          <cell r="V705">
            <v>9.3679625036770666</v>
          </cell>
          <cell r="W705">
            <v>9.3812307477364456</v>
          </cell>
          <cell r="X705">
            <v>9.3945177841746741</v>
          </cell>
        </row>
        <row r="706">
          <cell r="L706">
            <v>3.7645067569410826</v>
          </cell>
          <cell r="M706">
            <v>3.7704000991491715</v>
          </cell>
          <cell r="N706">
            <v>3.776302667395258</v>
          </cell>
          <cell r="O706">
            <v>3.7822144761227219</v>
          </cell>
          <cell r="P706">
            <v>3.7881355397975525</v>
          </cell>
          <cell r="Q706">
            <v>3.7940658729083876</v>
          </cell>
          <cell r="R706">
            <v>3.8000054899665465</v>
          </cell>
          <cell r="S706">
            <v>3.8059544055060646</v>
          </cell>
          <cell r="T706">
            <v>3.811912634083733</v>
          </cell>
          <cell r="U706">
            <v>3.8173116082088105</v>
          </cell>
          <cell r="V706">
            <v>3.8227182291307598</v>
          </cell>
          <cell r="W706">
            <v>3.8281325076800634</v>
          </cell>
          <cell r="X706">
            <v>3.8335544547025462</v>
          </cell>
        </row>
        <row r="707">
          <cell r="L707">
            <v>2.0918963077599191</v>
          </cell>
          <cell r="M707">
            <v>2.0951711752529141</v>
          </cell>
          <cell r="N707">
            <v>2.0984511695569545</v>
          </cell>
          <cell r="O707">
            <v>2.1017362986980728</v>
          </cell>
          <cell r="P707">
            <v>2.1050265707148652</v>
          </cell>
          <cell r="Q707">
            <v>2.1083219936585134</v>
          </cell>
          <cell r="R707">
            <v>2.1116225755928029</v>
          </cell>
          <cell r="S707">
            <v>2.1149283245941426</v>
          </cell>
          <cell r="T707">
            <v>2.1182392487515855</v>
          </cell>
          <cell r="U707">
            <v>2.1212394011665379</v>
          </cell>
          <cell r="V707">
            <v>2.1242438028250628</v>
          </cell>
          <cell r="W707">
            <v>2.1272524597455451</v>
          </cell>
          <cell r="X707">
            <v>2.1302653779548932</v>
          </cell>
        </row>
        <row r="708">
          <cell r="L708">
            <v>1.0613187724388113</v>
          </cell>
          <cell r="M708">
            <v>1.0629802689167545</v>
          </cell>
          <cell r="N708">
            <v>1.0646443664704703</v>
          </cell>
          <cell r="O708">
            <v>1.0663110691719482</v>
          </cell>
          <cell r="P708">
            <v>1.067980381099551</v>
          </cell>
          <cell r="Q708">
            <v>1.0696523063380274</v>
          </cell>
          <cell r="R708">
            <v>1.0713268489785204</v>
          </cell>
          <cell r="S708">
            <v>1.0730040131185774</v>
          </cell>
          <cell r="T708">
            <v>1.0746838028621608</v>
          </cell>
          <cell r="U708">
            <v>1.0762059232781467</v>
          </cell>
          <cell r="V708">
            <v>1.0777301995380697</v>
          </cell>
          <cell r="W708">
            <v>1.0792566346953434</v>
          </cell>
          <cell r="X708">
            <v>1.0807852318077058</v>
          </cell>
        </row>
        <row r="709">
          <cell r="L709">
            <v>15.773379056212722</v>
          </cell>
          <cell r="M709">
            <v>15.798072309953008</v>
          </cell>
          <cell r="N709">
            <v>15.822804221027154</v>
          </cell>
          <cell r="O709">
            <v>15.847574849953286</v>
          </cell>
          <cell r="P709">
            <v>15.872384257344274</v>
          </cell>
          <cell r="Q709">
            <v>15.897232503907876</v>
          </cell>
          <cell r="R709">
            <v>15.922119650446886</v>
          </cell>
          <cell r="S709">
            <v>15.947045757859287</v>
          </cell>
          <cell r="T709">
            <v>15.972010887138396</v>
          </cell>
          <cell r="U709">
            <v>15.994632726037347</v>
          </cell>
          <cell r="V709">
            <v>16.017286605209677</v>
          </cell>
          <cell r="W709">
            <v>16.039972570035381</v>
          </cell>
          <cell r="X709">
            <v>16.062690665958741</v>
          </cell>
        </row>
        <row r="710">
          <cell r="L710">
            <v>0.42634172909935153</v>
          </cell>
          <cell r="M710">
            <v>0.4270091678554484</v>
          </cell>
          <cell r="N710">
            <v>0.42767765148813774</v>
          </cell>
          <cell r="O710">
            <v>0.42834718163317576</v>
          </cell>
          <cell r="P710">
            <v>0.42901775992887953</v>
          </cell>
          <cell r="Q710">
            <v>0.42968938801613071</v>
          </cell>
          <cell r="R710">
            <v>0.43036206753838002</v>
          </cell>
          <cell r="S710">
            <v>0.43103580014165083</v>
          </cell>
          <cell r="T710">
            <v>0.43171058747454333</v>
          </cell>
          <cell r="U710">
            <v>0.43232203755617865</v>
          </cell>
          <cell r="V710">
            <v>0.43293435366059213</v>
          </cell>
          <cell r="W710">
            <v>0.43354753701436877</v>
          </cell>
          <cell r="X710">
            <v>0.43416158884583061</v>
          </cell>
        </row>
        <row r="711">
          <cell r="L711">
            <v>2.8899487741691789</v>
          </cell>
          <cell r="M711">
            <v>2.8944729942568763</v>
          </cell>
          <cell r="N711">
            <v>2.8990042970193897</v>
          </cell>
          <cell r="O711">
            <v>2.9035426935446589</v>
          </cell>
          <cell r="P711">
            <v>2.9080881949379833</v>
          </cell>
          <cell r="Q711">
            <v>2.9126408123220466</v>
          </cell>
          <cell r="R711">
            <v>2.9172005568369448</v>
          </cell>
          <cell r="S711">
            <v>2.9217674396402149</v>
          </cell>
          <cell r="T711">
            <v>2.9263414719068601</v>
          </cell>
          <cell r="U711">
            <v>2.9304861738988994</v>
          </cell>
          <cell r="V711">
            <v>2.9346367462087977</v>
          </cell>
          <cell r="W711">
            <v>2.9387931971509356</v>
          </cell>
          <cell r="X711">
            <v>2.9429555350514698</v>
          </cell>
        </row>
        <row r="712">
          <cell r="L712">
            <v>55.261007649658076</v>
          </cell>
          <cell r="M712">
            <v>55.347518858129881</v>
          </cell>
          <cell r="N712">
            <v>55.434165500056658</v>
          </cell>
          <cell r="O712">
            <v>55.520947787459733</v>
          </cell>
          <cell r="P712">
            <v>55.607865932692334</v>
          </cell>
          <cell r="Q712">
            <v>55.694920148440161</v>
          </cell>
          <cell r="R712">
            <v>55.782110647721844</v>
          </cell>
          <cell r="S712">
            <v>55.869437643889498</v>
          </cell>
          <cell r="T712">
            <v>55.956901350629252</v>
          </cell>
          <cell r="U712">
            <v>56.036155491925754</v>
          </cell>
          <cell r="V712">
            <v>56.11552188423618</v>
          </cell>
          <cell r="W712">
            <v>56.195000686546422</v>
          </cell>
          <cell r="X712">
            <v>56.27459205806754</v>
          </cell>
        </row>
        <row r="713">
          <cell r="L713">
            <v>1.3893984491197975</v>
          </cell>
          <cell r="M713">
            <v>1.3915735549311905</v>
          </cell>
          <cell r="N713">
            <v>1.3937520658747065</v>
          </cell>
          <cell r="O713">
            <v>1.3959339872810861</v>
          </cell>
          <cell r="P713">
            <v>1.398119324489415</v>
          </cell>
          <cell r="Q713">
            <v>1.4003080828471377</v>
          </cell>
          <cell r="R713">
            <v>1.4025002677100697</v>
          </cell>
          <cell r="S713">
            <v>1.4046958844424111</v>
          </cell>
          <cell r="T713">
            <v>1.4068949384167597</v>
          </cell>
          <cell r="U713">
            <v>1.4088875836052401</v>
          </cell>
          <cell r="V713">
            <v>1.4108830510619221</v>
          </cell>
          <cell r="W713">
            <v>1.4128813447841035</v>
          </cell>
          <cell r="X713">
            <v>1.414882468774745</v>
          </cell>
        </row>
        <row r="714">
          <cell r="L714">
            <v>1.2407109135679522</v>
          </cell>
          <cell r="M714">
            <v>1.2426532487706941</v>
          </cell>
          <cell r="N714">
            <v>1.2445986247027456</v>
          </cell>
          <cell r="O714">
            <v>1.2465470461243744</v>
          </cell>
          <cell r="P714">
            <v>1.2484985178032997</v>
          </cell>
          <cell r="Q714">
            <v>1.2504530445147048</v>
          </cell>
          <cell r="R714">
            <v>1.2524106310412488</v>
          </cell>
          <cell r="S714">
            <v>1.2543712821730779</v>
          </cell>
          <cell r="T714">
            <v>1.2563350027078373</v>
          </cell>
          <cell r="U714">
            <v>1.2581144034504987</v>
          </cell>
          <cell r="V714">
            <v>1.2598963244341759</v>
          </cell>
          <cell r="W714">
            <v>1.2616807692283929</v>
          </cell>
          <cell r="X714">
            <v>1.2634677414077302</v>
          </cell>
        </row>
        <row r="715">
          <cell r="L715">
            <v>5.5112805148418635</v>
          </cell>
          <cell r="M715">
            <v>5.5199084345603895</v>
          </cell>
          <cell r="N715">
            <v>5.5285498613030022</v>
          </cell>
          <cell r="O715">
            <v>5.5372048162149756</v>
          </cell>
          <cell r="P715">
            <v>5.5458733204746808</v>
          </cell>
          <cell r="Q715">
            <v>5.5545553952936473</v>
          </cell>
          <cell r="R715">
            <v>5.5632510619166107</v>
          </cell>
          <cell r="S715">
            <v>5.5719603416215646</v>
          </cell>
          <cell r="T715">
            <v>5.5806832557198138</v>
          </cell>
          <cell r="U715">
            <v>5.5885874149674528</v>
          </cell>
          <cell r="V715">
            <v>5.5965027692122904</v>
          </cell>
          <cell r="W715">
            <v>5.6044293343102778</v>
          </cell>
          <cell r="X715">
            <v>5.6123671261398229</v>
          </cell>
        </row>
        <row r="716">
          <cell r="L716">
            <v>1.6672781389437574</v>
          </cell>
          <cell r="M716">
            <v>1.669888265917429</v>
          </cell>
          <cell r="N716">
            <v>1.6725024790496483</v>
          </cell>
          <cell r="O716">
            <v>1.675120784737304</v>
          </cell>
          <cell r="P716">
            <v>1.6777431893872987</v>
          </cell>
          <cell r="Q716">
            <v>1.680369699416566</v>
          </cell>
          <cell r="R716">
            <v>1.6830003212520843</v>
          </cell>
          <cell r="S716">
            <v>1.6856350613308941</v>
          </cell>
          <cell r="T716">
            <v>1.6882739261001123</v>
          </cell>
          <cell r="U716">
            <v>1.6906651003262891</v>
          </cell>
          <cell r="V716">
            <v>1.6930596612743072</v>
          </cell>
          <cell r="W716">
            <v>1.6954576137409252</v>
          </cell>
          <cell r="X716">
            <v>1.6978589625296951</v>
          </cell>
        </row>
        <row r="717">
          <cell r="L717">
            <v>0.22230375185916762</v>
          </cell>
          <cell r="M717">
            <v>0.22265176878899051</v>
          </cell>
          <cell r="N717">
            <v>0.22300033053995311</v>
          </cell>
          <cell r="O717">
            <v>0.22334943796497383</v>
          </cell>
          <cell r="P717">
            <v>0.2236990919183065</v>
          </cell>
          <cell r="Q717">
            <v>0.22404929325554213</v>
          </cell>
          <cell r="R717">
            <v>0.2244000428336112</v>
          </cell>
          <cell r="S717">
            <v>0.22475134151078582</v>
          </cell>
          <cell r="T717">
            <v>0.22510319014668159</v>
          </cell>
          <cell r="U717">
            <v>0.22542201337683848</v>
          </cell>
          <cell r="V717">
            <v>0.22574128816990754</v>
          </cell>
          <cell r="W717">
            <v>0.2260610151654566</v>
          </cell>
          <cell r="X717">
            <v>0.22638119500395926</v>
          </cell>
        </row>
        <row r="718">
          <cell r="L718">
            <v>2.8899487741691789</v>
          </cell>
          <cell r="M718">
            <v>2.8944729942568763</v>
          </cell>
          <cell r="N718">
            <v>2.8990042970193897</v>
          </cell>
          <cell r="O718">
            <v>2.9035426935446589</v>
          </cell>
          <cell r="P718">
            <v>2.9080881949379833</v>
          </cell>
          <cell r="Q718">
            <v>2.9126408123220466</v>
          </cell>
          <cell r="R718">
            <v>2.9172005568369448</v>
          </cell>
          <cell r="S718">
            <v>2.9217674396402149</v>
          </cell>
          <cell r="T718">
            <v>2.9263414719068601</v>
          </cell>
          <cell r="U718">
            <v>2.9304861738988994</v>
          </cell>
          <cell r="V718">
            <v>2.9346367462087977</v>
          </cell>
          <cell r="W718">
            <v>2.9387931971509356</v>
          </cell>
          <cell r="X718">
            <v>2.9429555350514698</v>
          </cell>
        </row>
        <row r="719">
          <cell r="L719">
            <v>5.5020178585143986</v>
          </cell>
          <cell r="M719">
            <v>5.5106312775275157</v>
          </cell>
          <cell r="N719">
            <v>5.5192581808638383</v>
          </cell>
          <cell r="O719">
            <v>5.5278985896331019</v>
          </cell>
          <cell r="P719">
            <v>5.5365525249780845</v>
          </cell>
          <cell r="Q719">
            <v>5.5452200080746659</v>
          </cell>
          <cell r="R719">
            <v>5.5539010601318761</v>
          </cell>
          <cell r="S719">
            <v>5.5625957023919472</v>
          </cell>
          <cell r="T719">
            <v>5.5713039561303681</v>
          </cell>
          <cell r="U719">
            <v>5.5791948310767516</v>
          </cell>
          <cell r="V719">
            <v>5.5870968822052109</v>
          </cell>
          <cell r="W719">
            <v>5.595010125345051</v>
          </cell>
          <cell r="X719">
            <v>5.602934576347991</v>
          </cell>
        </row>
        <row r="720">
          <cell r="L720">
            <v>3.0297476067911369</v>
          </cell>
          <cell r="M720">
            <v>3.0344906822068034</v>
          </cell>
          <cell r="N720">
            <v>3.0392411829157022</v>
          </cell>
          <cell r="O720">
            <v>3.0439991205421424</v>
          </cell>
          <cell r="P720">
            <v>3.0487645067286326</v>
          </cell>
          <cell r="Q720">
            <v>3.0535373531359076</v>
          </cell>
          <cell r="R720">
            <v>3.0583176714429552</v>
          </cell>
          <cell r="S720">
            <v>3.0631054733470497</v>
          </cell>
          <cell r="T720">
            <v>3.0679007705637753</v>
          </cell>
          <cell r="U720">
            <v>3.0722459690162474</v>
          </cell>
          <cell r="V720">
            <v>3.0765973217582498</v>
          </cell>
          <cell r="W720">
            <v>3.0809548375063645</v>
          </cell>
          <cell r="X720">
            <v>3.085318524989519</v>
          </cell>
        </row>
        <row r="721">
          <cell r="L721">
            <v>1.2427407848215144</v>
          </cell>
          <cell r="M721">
            <v>1.2446862977914135</v>
          </cell>
          <cell r="N721">
            <v>1.2466348564654226</v>
          </cell>
          <cell r="O721">
            <v>1.2485864656115975</v>
          </cell>
          <cell r="P721">
            <v>1.2505411300054572</v>
          </cell>
          <cell r="Q721">
            <v>1.2524988544299978</v>
          </cell>
          <cell r="R721">
            <v>1.2544596436757032</v>
          </cell>
          <cell r="S721">
            <v>1.2564235025405561</v>
          </cell>
          <cell r="T721">
            <v>1.2583904358300513</v>
          </cell>
          <cell r="U721">
            <v>1.2601727477701372</v>
          </cell>
          <cell r="V721">
            <v>1.2619575840744917</v>
          </cell>
          <cell r="W721">
            <v>1.2637449483184788</v>
          </cell>
          <cell r="X721">
            <v>1.2655348440825271</v>
          </cell>
        </row>
        <row r="722">
          <cell r="L722">
            <v>0.25487472255465682</v>
          </cell>
          <cell r="M722">
            <v>0.25527372939863097</v>
          </cell>
          <cell r="N722">
            <v>0.25567336088854853</v>
          </cell>
          <cell r="O722">
            <v>0.256073618002294</v>
          </cell>
          <cell r="P722">
            <v>0.25647450171928249</v>
          </cell>
          <cell r="Q722">
            <v>0.25687601302046265</v>
          </cell>
          <cell r="R722">
            <v>0.25727815288831857</v>
          </cell>
          <cell r="S722">
            <v>0.25768092230687262</v>
          </cell>
          <cell r="T722">
            <v>0.25808432226168754</v>
          </cell>
          <cell r="U722">
            <v>0.25844985807316451</v>
          </cell>
          <cell r="V722">
            <v>0.25881591160857098</v>
          </cell>
          <cell r="W722">
            <v>0.25918248360118146</v>
          </cell>
          <cell r="X722">
            <v>0.25954957478530893</v>
          </cell>
        </row>
        <row r="723">
          <cell r="L723">
            <v>7.5675902195391638</v>
          </cell>
          <cell r="M723">
            <v>7.5794372958585523</v>
          </cell>
          <cell r="N723">
            <v>7.5913029187975694</v>
          </cell>
          <cell r="O723">
            <v>7.6031871173909833</v>
          </cell>
          <cell r="P723">
            <v>7.6150899207190159</v>
          </cell>
          <cell r="Q723">
            <v>7.6270113579074117</v>
          </cell>
          <cell r="R723">
            <v>7.6389514581275142</v>
          </cell>
          <cell r="S723">
            <v>7.6509102505963336</v>
          </cell>
          <cell r="T723">
            <v>7.6628877645766185</v>
          </cell>
          <cell r="U723">
            <v>7.6737410387032083</v>
          </cell>
          <cell r="V723">
            <v>7.6846096847839362</v>
          </cell>
          <cell r="W723">
            <v>7.6954937245907509</v>
          </cell>
          <cell r="X723">
            <v>7.7063931799264456</v>
          </cell>
        </row>
        <row r="724">
          <cell r="L724">
            <v>1.3994064955359455</v>
          </cell>
          <cell r="M724">
            <v>1.401597268962294</v>
          </cell>
          <cell r="N724">
            <v>1.4037914720484455</v>
          </cell>
          <cell r="O724">
            <v>1.4059891101635382</v>
          </cell>
          <cell r="P724">
            <v>1.4081901886851167</v>
          </cell>
          <cell r="Q724">
            <v>1.4103947129991437</v>
          </cell>
          <cell r="R724">
            <v>1.4126026885000129</v>
          </cell>
          <cell r="S724">
            <v>1.4148141205905644</v>
          </cell>
          <cell r="T724">
            <v>1.4170290146820952</v>
          </cell>
          <cell r="U724">
            <v>1.4190360131941668</v>
          </cell>
          <cell r="V724">
            <v>1.4210458543036628</v>
          </cell>
          <cell r="W724">
            <v>1.423058542036675</v>
          </cell>
          <cell r="X724">
            <v>1.4250740804249975</v>
          </cell>
        </row>
        <row r="725">
          <cell r="L725">
            <v>6.6075069583037456</v>
          </cell>
          <cell r="M725">
            <v>6.6178510225229994</v>
          </cell>
          <cell r="N725">
            <v>6.6282112803936934</v>
          </cell>
          <cell r="O725">
            <v>6.6385877572670191</v>
          </cell>
          <cell r="P725">
            <v>6.6489804785338533</v>
          </cell>
          <cell r="Q725">
            <v>6.6593894696248253</v>
          </cell>
          <cell r="R725">
            <v>6.669814756010374</v>
          </cell>
          <cell r="S725">
            <v>6.6802563632008125</v>
          </cell>
          <cell r="T725">
            <v>6.6907143167463907</v>
          </cell>
          <cell r="U725">
            <v>6.7001906602363794</v>
          </cell>
          <cell r="V725">
            <v>6.7096804254750309</v>
          </cell>
          <cell r="W725">
            <v>6.7191836314721396</v>
          </cell>
          <cell r="X725">
            <v>6.7287002972644254</v>
          </cell>
        </row>
        <row r="726">
          <cell r="L726">
            <v>0.62516441381330923</v>
          </cell>
          <cell r="M726">
            <v>0.62614310984569854</v>
          </cell>
          <cell r="N726">
            <v>0.62712333802851528</v>
          </cell>
          <cell r="O726">
            <v>0.62810510076034376</v>
          </cell>
          <cell r="P726">
            <v>0.62908840044352321</v>
          </cell>
          <cell r="Q726">
            <v>0.63007323948415372</v>
          </cell>
          <cell r="R726">
            <v>0.63105962029210227</v>
          </cell>
          <cell r="S726">
            <v>0.63204754528100837</v>
          </cell>
          <cell r="T726">
            <v>0.63303701686829017</v>
          </cell>
          <cell r="U726">
            <v>0.63393361414172422</v>
          </cell>
          <cell r="V726">
            <v>0.6348314813040421</v>
          </cell>
          <cell r="W726">
            <v>0.63573062015384141</v>
          </cell>
          <cell r="X726">
            <v>0.63663103249226727</v>
          </cell>
        </row>
        <row r="727">
          <cell r="L727">
            <v>1.3708731364648665</v>
          </cell>
          <cell r="M727">
            <v>1.3730192408654409</v>
          </cell>
          <cell r="N727">
            <v>1.375168704996377</v>
          </cell>
          <cell r="O727">
            <v>1.3773215341173382</v>
          </cell>
          <cell r="P727">
            <v>1.3794777334962229</v>
          </cell>
          <cell r="Q727">
            <v>1.381637308409176</v>
          </cell>
          <cell r="R727">
            <v>1.383800264140602</v>
          </cell>
          <cell r="S727">
            <v>1.3859666059831788</v>
          </cell>
          <cell r="T727">
            <v>1.3881363392378694</v>
          </cell>
          <cell r="U727">
            <v>1.3901024158238369</v>
          </cell>
          <cell r="V727">
            <v>1.392071277047763</v>
          </cell>
          <cell r="W727">
            <v>1.3940429268536487</v>
          </cell>
          <cell r="X727">
            <v>1.3960173691910818</v>
          </cell>
        </row>
        <row r="728">
          <cell r="L728">
            <v>0.35105386314131981</v>
          </cell>
          <cell r="M728">
            <v>0.35160343860566151</v>
          </cell>
          <cell r="N728">
            <v>0.35215387443139706</v>
          </cell>
          <cell r="O728">
            <v>0.35270517196542372</v>
          </cell>
          <cell r="P728">
            <v>0.35325733255674757</v>
          </cell>
          <cell r="Q728">
            <v>0.35381035755648621</v>
          </cell>
          <cell r="R728">
            <v>0.35436424831787272</v>
          </cell>
          <cell r="S728">
            <v>0.35491900619625844</v>
          </cell>
          <cell r="T728">
            <v>0.35547463254911665</v>
          </cell>
          <cell r="U728">
            <v>0.35597810640266037</v>
          </cell>
          <cell r="V728">
            <v>0.35648229334765424</v>
          </cell>
          <cell r="W728">
            <v>0.35698719439407994</v>
          </cell>
          <cell r="X728">
            <v>0.3574928105533498</v>
          </cell>
        </row>
        <row r="729">
          <cell r="L729">
            <v>1.868646727541839</v>
          </cell>
          <cell r="M729">
            <v>1.8715720974089867</v>
          </cell>
          <cell r="N729">
            <v>1.874502046948008</v>
          </cell>
          <cell r="O729">
            <v>1.8774365833283875</v>
          </cell>
          <cell r="P729">
            <v>1.8803757137308335</v>
          </cell>
          <cell r="Q729">
            <v>1.8833194453472963</v>
          </cell>
          <cell r="R729">
            <v>1.8862677853809846</v>
          </cell>
          <cell r="S729">
            <v>1.8892207410463842</v>
          </cell>
          <cell r="T729">
            <v>1.892178319569275</v>
          </cell>
          <cell r="U729">
            <v>1.8948582922675066</v>
          </cell>
          <cell r="V729">
            <v>1.8975420607251487</v>
          </cell>
          <cell r="W729">
            <v>1.9002296303182971</v>
          </cell>
          <cell r="X729">
            <v>1.9029210064306621</v>
          </cell>
        </row>
        <row r="730">
          <cell r="L730">
            <v>7.131683274501059</v>
          </cell>
          <cell r="M730">
            <v>7.1428479377013154</v>
          </cell>
          <cell r="N730">
            <v>7.1540300792022178</v>
          </cell>
          <cell r="O730">
            <v>7.1652297263660767</v>
          </cell>
          <cell r="P730">
            <v>7.1764469065980387</v>
          </cell>
          <cell r="Q730">
            <v>7.187681647346154</v>
          </cell>
          <cell r="R730">
            <v>7.1989339761014435</v>
          </cell>
          <cell r="S730">
            <v>7.2102039203979649</v>
          </cell>
          <cell r="T730">
            <v>7.2214915078128801</v>
          </cell>
          <cell r="U730">
            <v>7.2317196136321318</v>
          </cell>
          <cell r="V730">
            <v>7.2419622059530342</v>
          </cell>
          <cell r="W730">
            <v>7.2522193052934369</v>
          </cell>
          <cell r="X730">
            <v>7.2624909322002482</v>
          </cell>
        </row>
        <row r="731">
          <cell r="L731">
            <v>2.3856994628325414</v>
          </cell>
          <cell r="M731">
            <v>2.389434279701764</v>
          </cell>
          <cell r="N731">
            <v>2.3931749434336211</v>
          </cell>
          <cell r="O731">
            <v>2.3969214631813873</v>
          </cell>
          <cell r="P731">
            <v>2.4006738481126653</v>
          </cell>
          <cell r="Q731">
            <v>2.4044321074094119</v>
          </cell>
          <cell r="R731">
            <v>2.4081962502679555</v>
          </cell>
          <cell r="S731">
            <v>2.4119662858990241</v>
          </cell>
          <cell r="T731">
            <v>2.4157422235277628</v>
          </cell>
          <cell r="U731">
            <v>2.4191637420696801</v>
          </cell>
          <cell r="V731">
            <v>2.4225901066539515</v>
          </cell>
          <cell r="W731">
            <v>2.4260213241442332</v>
          </cell>
          <cell r="X731">
            <v>2.4294574014139028</v>
          </cell>
        </row>
        <row r="732">
          <cell r="L732">
            <v>8.9662513249864269</v>
          </cell>
          <cell r="M732">
            <v>8.980288007822617</v>
          </cell>
          <cell r="N732">
            <v>8.9943466651114399</v>
          </cell>
          <cell r="O732">
            <v>9.0084273312539445</v>
          </cell>
          <cell r="P732">
            <v>9.0225300407050266</v>
          </cell>
          <cell r="Q732">
            <v>9.0366548279735301</v>
          </cell>
          <cell r="R732">
            <v>9.0508017276223178</v>
          </cell>
          <cell r="S732">
            <v>9.0649707742683603</v>
          </cell>
          <cell r="T732">
            <v>9.079162002582823</v>
          </cell>
          <cell r="U732">
            <v>9.092021206199151</v>
          </cell>
          <cell r="V732">
            <v>9.1048986228529376</v>
          </cell>
          <cell r="W732">
            <v>9.1177942783400834</v>
          </cell>
          <cell r="X732">
            <v>9.1307081984930232</v>
          </cell>
        </row>
        <row r="733">
          <cell r="L733">
            <v>2.1317086454967575</v>
          </cell>
          <cell r="M733">
            <v>2.1350458392772418</v>
          </cell>
          <cell r="N733">
            <v>2.1383882574406887</v>
          </cell>
          <cell r="O733">
            <v>2.1417359081658787</v>
          </cell>
          <cell r="P733">
            <v>2.1450887996443972</v>
          </cell>
          <cell r="Q733">
            <v>2.1484469400806536</v>
          </cell>
          <cell r="R733">
            <v>2.1518103376919</v>
          </cell>
          <cell r="S733">
            <v>2.1551790007082539</v>
          </cell>
          <cell r="T733">
            <v>2.1585529373727161</v>
          </cell>
          <cell r="U733">
            <v>2.1616101877808931</v>
          </cell>
          <cell r="V733">
            <v>2.1646717683029606</v>
          </cell>
          <cell r="W733">
            <v>2.1677376850718435</v>
          </cell>
          <cell r="X733">
            <v>2.170807944229153</v>
          </cell>
        </row>
        <row r="734">
          <cell r="L734">
            <v>1.7321167332360141</v>
          </cell>
          <cell r="M734">
            <v>1.7348283651475509</v>
          </cell>
          <cell r="N734">
            <v>1.737544242123801</v>
          </cell>
          <cell r="O734">
            <v>1.7402643708104208</v>
          </cell>
          <cell r="P734">
            <v>1.7429887578634711</v>
          </cell>
          <cell r="Q734">
            <v>1.7457174099494319</v>
          </cell>
          <cell r="R734">
            <v>1.7484503337452202</v>
          </cell>
          <cell r="S734">
            <v>1.7511875359382056</v>
          </cell>
          <cell r="T734">
            <v>1.7539290232262268</v>
          </cell>
          <cell r="U734">
            <v>1.7564131875611992</v>
          </cell>
          <cell r="V734">
            <v>1.7589008703238627</v>
          </cell>
          <cell r="W734">
            <v>1.7613920764975155</v>
          </cell>
          <cell r="X734">
            <v>1.7638868110725154</v>
          </cell>
        </row>
        <row r="735">
          <cell r="L735">
            <v>1.4727623560669856</v>
          </cell>
          <cell r="M735">
            <v>1.475067968227062</v>
          </cell>
          <cell r="N735">
            <v>1.477377189827189</v>
          </cell>
          <cell r="O735">
            <v>1.4796900265179513</v>
          </cell>
          <cell r="P735">
            <v>1.4820064839587801</v>
          </cell>
          <cell r="Q735">
            <v>1.484326567817966</v>
          </cell>
          <cell r="R735">
            <v>1.4866502837726738</v>
          </cell>
          <cell r="S735">
            <v>1.4889776375089556</v>
          </cell>
          <cell r="T735">
            <v>1.4913086347217652</v>
          </cell>
          <cell r="U735">
            <v>1.4934208386215546</v>
          </cell>
          <cell r="V735">
            <v>1.4955360341256374</v>
          </cell>
          <cell r="W735">
            <v>1.49765422547115</v>
          </cell>
          <cell r="X735">
            <v>1.4997754169012298</v>
          </cell>
        </row>
        <row r="736">
          <cell r="L736">
            <v>0.56240823838637866</v>
          </cell>
          <cell r="M736">
            <v>0.56328868951144251</v>
          </cell>
          <cell r="N736">
            <v>0.56417051898435189</v>
          </cell>
          <cell r="O736">
            <v>0.56505372896291262</v>
          </cell>
          <cell r="P736">
            <v>0.56593832160830904</v>
          </cell>
          <cell r="Q736">
            <v>0.56682429908510856</v>
          </cell>
          <cell r="R736">
            <v>0.56771166356126723</v>
          </cell>
          <cell r="S736">
            <v>0.56860041720813503</v>
          </cell>
          <cell r="T736">
            <v>0.56949056220046135</v>
          </cell>
          <cell r="U736">
            <v>0.57029715592517183</v>
          </cell>
          <cell r="V736">
            <v>0.57110489206290871</v>
          </cell>
          <cell r="W736">
            <v>0.57191377223172035</v>
          </cell>
          <cell r="X736">
            <v>0.57272379805194673</v>
          </cell>
        </row>
        <row r="737">
          <cell r="L737">
            <v>2.9299654999806504</v>
          </cell>
          <cell r="M737">
            <v>2.9345523663257409</v>
          </cell>
          <cell r="N737">
            <v>2.9391464134184782</v>
          </cell>
          <cell r="O737">
            <v>2.9437476525003352</v>
          </cell>
          <cell r="P737">
            <v>2.948356094830384</v>
          </cell>
          <cell r="Q737">
            <v>2.9529717516853231</v>
          </cell>
          <cell r="R737">
            <v>2.9575946343595043</v>
          </cell>
          <cell r="S737">
            <v>2.9622247541649611</v>
          </cell>
          <cell r="T737">
            <v>2.9668621224314351</v>
          </cell>
          <cell r="U737">
            <v>2.9710642155456526</v>
          </cell>
          <cell r="V737">
            <v>2.9752722602632176</v>
          </cell>
          <cell r="W737">
            <v>2.9794862650136396</v>
          </cell>
          <cell r="X737">
            <v>2.983706238238367</v>
          </cell>
        </row>
        <row r="738">
          <cell r="L738">
            <v>1.7235091176356765</v>
          </cell>
          <cell r="M738">
            <v>1.7262072743092594</v>
          </cell>
          <cell r="N738">
            <v>1.728909654952046</v>
          </cell>
          <cell r="O738">
            <v>1.7316162661766676</v>
          </cell>
          <cell r="P738">
            <v>1.7343271146061083</v>
          </cell>
          <cell r="Q738">
            <v>1.7370422068737197</v>
          </cell>
          <cell r="R738">
            <v>1.7397615496232381</v>
          </cell>
          <cell r="S738">
            <v>1.742485149508801</v>
          </cell>
          <cell r="T738">
            <v>1.7452130131949621</v>
          </cell>
          <cell r="U738">
            <v>1.7476848326739134</v>
          </cell>
          <cell r="V738">
            <v>1.7501601530960105</v>
          </cell>
          <cell r="W738">
            <v>1.7526389794197881</v>
          </cell>
          <cell r="X738">
            <v>1.7551213166108044</v>
          </cell>
        </row>
        <row r="739">
          <cell r="L739">
            <v>24.785364529183049</v>
          </cell>
          <cell r="M739">
            <v>24.824166062651777</v>
          </cell>
          <cell r="N739">
            <v>24.863028339992066</v>
          </cell>
          <cell r="O739">
            <v>24.901951456298555</v>
          </cell>
          <cell r="P739">
            <v>24.94093550681476</v>
          </cell>
          <cell r="Q739">
            <v>24.979980586933298</v>
          </cell>
          <cell r="R739">
            <v>25.01908679219612</v>
          </cell>
          <cell r="S739">
            <v>25.058254218294753</v>
          </cell>
          <cell r="T739">
            <v>25.097482961070526</v>
          </cell>
          <cell r="U739">
            <v>25.133029594511136</v>
          </cell>
          <cell r="V739">
            <v>25.168626574161799</v>
          </cell>
          <cell r="W739">
            <v>25.204273971329993</v>
          </cell>
          <cell r="X739">
            <v>25.239971857424198</v>
          </cell>
        </row>
        <row r="740">
          <cell r="L740">
            <v>10.735418683532302</v>
          </cell>
          <cell r="M740">
            <v>10.752225001101667</v>
          </cell>
          <cell r="N740">
            <v>10.7690576289919</v>
          </cell>
          <cell r="O740">
            <v>10.78591660839186</v>
          </cell>
          <cell r="P740">
            <v>10.802801980554882</v>
          </cell>
          <cell r="Q740">
            <v>10.819713786798886</v>
          </cell>
          <cell r="R740">
            <v>10.836652068506472</v>
          </cell>
          <cell r="S740">
            <v>10.85361686712503</v>
          </cell>
          <cell r="T740">
            <v>10.87060822416683</v>
          </cell>
          <cell r="U740">
            <v>10.886004729323156</v>
          </cell>
          <cell r="V740">
            <v>10.901423041205117</v>
          </cell>
          <cell r="W740">
            <v>10.916863190698507</v>
          </cell>
          <cell r="X740">
            <v>10.932325208732864</v>
          </cell>
        </row>
        <row r="741">
          <cell r="L741">
            <v>4.8351066029368948</v>
          </cell>
          <cell r="M741">
            <v>4.842675971160542</v>
          </cell>
          <cell r="N741">
            <v>4.8502571892439779</v>
          </cell>
          <cell r="O741">
            <v>4.857850275738179</v>
          </cell>
          <cell r="P741">
            <v>4.8654552492231646</v>
          </cell>
          <cell r="Q741">
            <v>4.8730721283080394</v>
          </cell>
          <cell r="R741">
            <v>4.8807009316310435</v>
          </cell>
          <cell r="S741">
            <v>4.8883416778595912</v>
          </cell>
          <cell r="T741">
            <v>4.8959943856903241</v>
          </cell>
          <cell r="U741">
            <v>4.9029287909462376</v>
          </cell>
          <cell r="V741">
            <v>4.9098730176954897</v>
          </cell>
          <cell r="W741">
            <v>4.9168270798486819</v>
          </cell>
          <cell r="X741">
            <v>4.9237909913361149</v>
          </cell>
        </row>
        <row r="742">
          <cell r="L742">
            <v>1.3945975385066129</v>
          </cell>
          <cell r="M742">
            <v>1.396780783501943</v>
          </cell>
          <cell r="N742">
            <v>1.3989674463713035</v>
          </cell>
          <cell r="O742">
            <v>1.4011575324653824</v>
          </cell>
          <cell r="P742">
            <v>1.4033510471432442</v>
          </cell>
          <cell r="Q742">
            <v>1.4055479957723431</v>
          </cell>
          <cell r="R742">
            <v>1.4077483837285358</v>
          </cell>
          <cell r="S742">
            <v>1.4099522163960956</v>
          </cell>
          <cell r="T742">
            <v>1.4121594991677242</v>
          </cell>
          <cell r="U742">
            <v>1.4141596007776926</v>
          </cell>
          <cell r="V742">
            <v>1.4161625352167093</v>
          </cell>
          <cell r="W742">
            <v>1.418168306497031</v>
          </cell>
          <cell r="X742">
            <v>1.4201769186365962</v>
          </cell>
        </row>
        <row r="743">
          <cell r="L743">
            <v>1.6024395446514998</v>
          </cell>
          <cell r="M743">
            <v>1.6049481666873064</v>
          </cell>
          <cell r="N743">
            <v>1.607460715975495</v>
          </cell>
          <cell r="O743">
            <v>1.6099771986641862</v>
          </cell>
          <cell r="P743">
            <v>1.6124976209111257</v>
          </cell>
          <cell r="Q743">
            <v>1.6150219888836992</v>
          </cell>
          <cell r="R743">
            <v>1.6175503087589473</v>
          </cell>
          <cell r="S743">
            <v>1.6200825867235811</v>
          </cell>
          <cell r="T743">
            <v>1.6226188289739962</v>
          </cell>
          <cell r="U743">
            <v>1.624917013091377</v>
          </cell>
          <cell r="V743">
            <v>1.6272184522247499</v>
          </cell>
          <cell r="W743">
            <v>1.6295231509843326</v>
          </cell>
          <cell r="X743">
            <v>1.6318311139868726</v>
          </cell>
        </row>
        <row r="744">
          <cell r="L744">
            <v>0.78918575386475709</v>
          </cell>
          <cell r="M744">
            <v>0.79042122560476613</v>
          </cell>
          <cell r="N744">
            <v>0.79165863147804216</v>
          </cell>
          <cell r="O744">
            <v>0.79289797451247412</v>
          </cell>
          <cell r="P744">
            <v>0.79413925774069172</v>
          </cell>
          <cell r="Q744">
            <v>0.79538248420007152</v>
          </cell>
          <cell r="R744">
            <v>0.79662765693274584</v>
          </cell>
          <cell r="S744">
            <v>0.79787477898560877</v>
          </cell>
          <cell r="T744">
            <v>0.79912385341032477</v>
          </cell>
          <cell r="U744">
            <v>0.80025568654016033</v>
          </cell>
          <cell r="V744">
            <v>0.80138912273343632</v>
          </cell>
          <cell r="W744">
            <v>0.80252416426063977</v>
          </cell>
          <cell r="X744">
            <v>0.80366081339547357</v>
          </cell>
        </row>
        <row r="745">
          <cell r="L745">
            <v>0.38952551937598501</v>
          </cell>
          <cell r="M745">
            <v>0.39013532228847375</v>
          </cell>
          <cell r="N745">
            <v>0.39074607984853654</v>
          </cell>
          <cell r="O745">
            <v>0.39135779355067579</v>
          </cell>
          <cell r="P745">
            <v>0.39197046489173376</v>
          </cell>
          <cell r="Q745">
            <v>0.39258409537089584</v>
          </cell>
          <cell r="R745">
            <v>0.39319868648969453</v>
          </cell>
          <cell r="S745">
            <v>0.39381423975201296</v>
          </cell>
          <cell r="T745">
            <v>0.39443075666408856</v>
          </cell>
          <cell r="U745">
            <v>0.39498940573445901</v>
          </cell>
          <cell r="V745">
            <v>0.39554884604328777</v>
          </cell>
          <cell r="W745">
            <v>0.39610907871123968</v>
          </cell>
          <cell r="X745">
            <v>0.39667010486056653</v>
          </cell>
        </row>
        <row r="746">
          <cell r="L746">
            <v>0.88965705042663223</v>
          </cell>
          <cell r="M746">
            <v>0.89104981016503249</v>
          </cell>
          <cell r="N746">
            <v>0.89244475027134851</v>
          </cell>
          <cell r="O746">
            <v>0.89384187415895056</v>
          </cell>
          <cell r="P746">
            <v>0.89524118524655205</v>
          </cell>
          <cell r="Q746">
            <v>0.89664268695821858</v>
          </cell>
          <cell r="R746">
            <v>0.89804638272337611</v>
          </cell>
          <cell r="S746">
            <v>0.89945227597681943</v>
          </cell>
          <cell r="T746">
            <v>0.90086037015872034</v>
          </cell>
          <cell r="U746">
            <v>0.90213629704783815</v>
          </cell>
          <cell r="V746">
            <v>0.9034140310865213</v>
          </cell>
          <cell r="W746">
            <v>0.90469357483431256</v>
          </cell>
          <cell r="X746">
            <v>0.90597493085438008</v>
          </cell>
        </row>
        <row r="747">
          <cell r="L747">
            <v>0.79658844416201724</v>
          </cell>
          <cell r="M747">
            <v>0.79783550482721588</v>
          </cell>
          <cell r="N747">
            <v>0.79908451776816514</v>
          </cell>
          <cell r="O747">
            <v>0.80033548604115612</v>
          </cell>
          <cell r="P747">
            <v>0.80158841270726477</v>
          </cell>
          <cell r="Q747">
            <v>0.80284330083235911</v>
          </cell>
          <cell r="R747">
            <v>0.80410015348710673</v>
          </cell>
          <cell r="S747">
            <v>0.80535897374698251</v>
          </cell>
          <cell r="T747">
            <v>0.80661976469227559</v>
          </cell>
          <cell r="U747">
            <v>0.80776221460033781</v>
          </cell>
          <cell r="V747">
            <v>0.80890628260883535</v>
          </cell>
          <cell r="W747">
            <v>0.81005197100955273</v>
          </cell>
          <cell r="X747">
            <v>0.81119928209752057</v>
          </cell>
        </row>
        <row r="748">
          <cell r="L748">
            <v>2.1679930479732983</v>
          </cell>
          <cell r="M748">
            <v>2.1713870450521737</v>
          </cell>
          <cell r="N748">
            <v>2.1747863554396791</v>
          </cell>
          <cell r="O748">
            <v>2.1781909874538088</v>
          </cell>
          <cell r="P748">
            <v>2.1816009494255786</v>
          </cell>
          <cell r="Q748">
            <v>2.1850162496990477</v>
          </cell>
          <cell r="R748">
            <v>2.1884368966313366</v>
          </cell>
          <cell r="S748">
            <v>2.1918628985926496</v>
          </cell>
          <cell r="T748">
            <v>2.1952942639662947</v>
          </cell>
          <cell r="U748">
            <v>2.1984035526792911</v>
          </cell>
          <cell r="V748">
            <v>2.2015172452102449</v>
          </cell>
          <cell r="W748">
            <v>2.2046353477964709</v>
          </cell>
          <cell r="X748">
            <v>2.2077578666841173</v>
          </cell>
        </row>
        <row r="749">
          <cell r="L749">
            <v>1.7648872297652656</v>
          </cell>
          <cell r="M749">
            <v>1.767650163949011</v>
          </cell>
          <cell r="N749">
            <v>1.7704174235112704</v>
          </cell>
          <cell r="O749">
            <v>1.7731890152234322</v>
          </cell>
          <cell r="P749">
            <v>1.7759649458674849</v>
          </cell>
          <cell r="Q749">
            <v>1.778745222236034</v>
          </cell>
          <cell r="R749">
            <v>1.7815298511323194</v>
          </cell>
          <cell r="S749">
            <v>1.7843188393702312</v>
          </cell>
          <cell r="T749">
            <v>1.7871121937743266</v>
          </cell>
          <cell r="U749">
            <v>1.7896433568462522</v>
          </cell>
          <cell r="V749">
            <v>1.7921781049121801</v>
          </cell>
          <cell r="W749">
            <v>1.7947164430496902</v>
          </cell>
          <cell r="X749">
            <v>1.7972583763435539</v>
          </cell>
        </row>
        <row r="750">
          <cell r="L750">
            <v>1.9544204850951823</v>
          </cell>
          <cell r="M750">
            <v>1.9574801339365417</v>
          </cell>
          <cell r="N750">
            <v>1.9605445726637543</v>
          </cell>
          <cell r="O750">
            <v>1.9636138087753952</v>
          </cell>
          <cell r="P750">
            <v>1.9666878497817779</v>
          </cell>
          <cell r="Q750">
            <v>1.9697667032049744</v>
          </cell>
          <cell r="R750">
            <v>1.9728503765788319</v>
          </cell>
          <cell r="S750">
            <v>1.9759388774489919</v>
          </cell>
          <cell r="T750">
            <v>1.9790322133729088</v>
          </cell>
          <cell r="U750">
            <v>1.9818352009380382</v>
          </cell>
          <cell r="V750">
            <v>1.9846421584937703</v>
          </cell>
          <cell r="W750">
            <v>1.9874530916629725</v>
          </cell>
          <cell r="X750">
            <v>1.9902680060764748</v>
          </cell>
        </row>
        <row r="751">
          <cell r="L751">
            <v>0.86175455881783825</v>
          </cell>
          <cell r="M751">
            <v>0.86310363715462968</v>
          </cell>
          <cell r="N751">
            <v>0.86445482747602298</v>
          </cell>
          <cell r="O751">
            <v>0.86580813308833382</v>
          </cell>
          <cell r="P751">
            <v>0.86716355730305417</v>
          </cell>
          <cell r="Q751">
            <v>0.86852110343685984</v>
          </cell>
          <cell r="R751">
            <v>0.86988077481161907</v>
          </cell>
          <cell r="S751">
            <v>0.87124257475440048</v>
          </cell>
          <cell r="T751">
            <v>0.87260650659748107</v>
          </cell>
          <cell r="U751">
            <v>0.8738424163369567</v>
          </cell>
          <cell r="V751">
            <v>0.87508007654800524</v>
          </cell>
          <cell r="W751">
            <v>0.87631948970989404</v>
          </cell>
          <cell r="X751">
            <v>0.8775606583054022</v>
          </cell>
        </row>
        <row r="752">
          <cell r="L752">
            <v>1.0387347183359597</v>
          </cell>
          <cell r="M752">
            <v>1.0403608594359297</v>
          </cell>
          <cell r="N752">
            <v>1.0419895462627637</v>
          </cell>
          <cell r="O752">
            <v>1.0436207828018016</v>
          </cell>
          <cell r="P752">
            <v>1.045254573044623</v>
          </cell>
          <cell r="Q752">
            <v>1.0468909209890551</v>
          </cell>
          <cell r="R752">
            <v>1.048529830639185</v>
          </cell>
          <cell r="S752">
            <v>1.0501713060053675</v>
          </cell>
          <cell r="T752">
            <v>1.0518153511042356</v>
          </cell>
          <cell r="U752">
            <v>1.0533050819585568</v>
          </cell>
          <cell r="V752">
            <v>1.0547969227821004</v>
          </cell>
          <cell r="W752">
            <v>1.0562908765633052</v>
          </cell>
          <cell r="X752">
            <v>1.0577869462948437</v>
          </cell>
        </row>
        <row r="753">
          <cell r="L753">
            <v>1.5239449040147035</v>
          </cell>
          <cell r="M753">
            <v>1.5263306425471346</v>
          </cell>
          <cell r="N753">
            <v>1.5287201159575985</v>
          </cell>
          <cell r="O753">
            <v>1.5311133300930537</v>
          </cell>
          <cell r="P753">
            <v>1.5335102908096117</v>
          </cell>
          <cell r="Q753">
            <v>1.5359110039725521</v>
          </cell>
          <cell r="R753">
            <v>1.5383154754563368</v>
          </cell>
          <cell r="S753">
            <v>1.5407237111446239</v>
          </cell>
          <cell r="T753">
            <v>1.5431357169302824</v>
          </cell>
          <cell r="U753">
            <v>1.5453213257327234</v>
          </cell>
          <cell r="V753">
            <v>1.5475100301059461</v>
          </cell>
          <cell r="W753">
            <v>1.5497018344343392</v>
          </cell>
          <cell r="X753">
            <v>1.5518967431085009</v>
          </cell>
        </row>
        <row r="754">
          <cell r="L754">
            <v>1.7841230578825977</v>
          </cell>
          <cell r="M754">
            <v>1.7869161057904164</v>
          </cell>
          <cell r="N754">
            <v>1.7897135262198398</v>
          </cell>
          <cell r="O754">
            <v>1.7925153260160578</v>
          </cell>
          <cell r="P754">
            <v>1.7953215120349773</v>
          </cell>
          <cell r="Q754">
            <v>1.7981320911432381</v>
          </cell>
          <cell r="R754">
            <v>1.8009470702182298</v>
          </cell>
          <cell r="S754">
            <v>1.8037664561481082</v>
          </cell>
          <cell r="T754">
            <v>1.8065902558318123</v>
          </cell>
          <cell r="U754">
            <v>1.8091490065121509</v>
          </cell>
          <cell r="V754">
            <v>1.8117113812599968</v>
          </cell>
          <cell r="W754">
            <v>1.8142773852082699</v>
          </cell>
          <cell r="X754">
            <v>1.8168470234971621</v>
          </cell>
        </row>
        <row r="755">
          <cell r="L755">
            <v>3.7884264379333148</v>
          </cell>
          <cell r="M755">
            <v>3.794357226445713</v>
          </cell>
          <cell r="N755">
            <v>3.8002972996183666</v>
          </cell>
          <cell r="O755">
            <v>3.8062466719864285</v>
          </cell>
          <cell r="P755">
            <v>3.8122053581078057</v>
          </cell>
          <cell r="Q755">
            <v>3.8181733725631957</v>
          </cell>
          <cell r="R755">
            <v>3.8241507299561235</v>
          </cell>
          <cell r="S755">
            <v>3.8301374449129741</v>
          </cell>
          <cell r="T755">
            <v>3.8361335320830312</v>
          </cell>
          <cell r="U755">
            <v>3.8415668112969552</v>
          </cell>
          <cell r="V755">
            <v>3.8470077858955074</v>
          </cell>
          <cell r="W755">
            <v>3.8524564667779897</v>
          </cell>
          <cell r="X755">
            <v>3.8579128648591392</v>
          </cell>
        </row>
        <row r="756">
          <cell r="L756">
            <v>0.21640306631999165</v>
          </cell>
          <cell r="M756">
            <v>0.21674184571581873</v>
          </cell>
          <cell r="N756">
            <v>0.21708115547140916</v>
          </cell>
          <cell r="O756">
            <v>0.21742099641704207</v>
          </cell>
          <cell r="P756">
            <v>0.21776136938429649</v>
          </cell>
          <cell r="Q756">
            <v>0.21810227520605321</v>
          </cell>
          <cell r="R756">
            <v>0.21844371471649696</v>
          </cell>
          <cell r="S756">
            <v>0.21878568875111831</v>
          </cell>
          <cell r="T756">
            <v>0.21912819814671586</v>
          </cell>
          <cell r="U756">
            <v>0.21943855874136614</v>
          </cell>
          <cell r="V756">
            <v>0.2197493589129377</v>
          </cell>
          <cell r="W756">
            <v>0.22006059928402205</v>
          </cell>
          <cell r="X756">
            <v>0.22037228047809254</v>
          </cell>
        </row>
        <row r="757">
          <cell r="L757">
            <v>2.0470470483698349</v>
          </cell>
          <cell r="M757">
            <v>2.0502517042652872</v>
          </cell>
          <cell r="N757">
            <v>2.0534613770554011</v>
          </cell>
          <cell r="O757">
            <v>2.0566760745941339</v>
          </cell>
          <cell r="P757">
            <v>2.0598958047477383</v>
          </cell>
          <cell r="Q757">
            <v>2.0631205753947834</v>
          </cell>
          <cell r="R757">
            <v>2.0663503944261699</v>
          </cell>
          <cell r="S757">
            <v>2.0695852697451524</v>
          </cell>
          <cell r="T757">
            <v>2.0728252092673598</v>
          </cell>
          <cell r="U757">
            <v>2.0757610398450543</v>
          </cell>
          <cell r="V757">
            <v>2.0787010285645651</v>
          </cell>
          <cell r="W757">
            <v>2.0816451813152459</v>
          </cell>
          <cell r="X757">
            <v>2.0845935039947912</v>
          </cell>
        </row>
        <row r="758">
          <cell r="L758">
            <v>10.99417395039179</v>
          </cell>
          <cell r="M758">
            <v>11.01138534980433</v>
          </cell>
          <cell r="N758">
            <v>11.028623693694106</v>
          </cell>
          <cell r="O758">
            <v>11.045889024242747</v>
          </cell>
          <cell r="P758">
            <v>11.063181383697914</v>
          </cell>
          <cell r="Q758">
            <v>11.080500814373414</v>
          </cell>
          <cell r="R758">
            <v>11.09784735864929</v>
          </cell>
          <cell r="S758">
            <v>11.115221058971931</v>
          </cell>
          <cell r="T758">
            <v>11.13262195785418</v>
          </cell>
          <cell r="U758">
            <v>11.14838956421465</v>
          </cell>
          <cell r="V758">
            <v>11.164179502907185</v>
          </cell>
          <cell r="W758">
            <v>11.17999180556202</v>
          </cell>
          <cell r="X758">
            <v>11.195826503854185</v>
          </cell>
        </row>
        <row r="759">
          <cell r="L759">
            <v>1.4912876687219159</v>
          </cell>
          <cell r="M759">
            <v>1.4936222822928111</v>
          </cell>
          <cell r="N759">
            <v>1.4959605507055185</v>
          </cell>
          <cell r="O759">
            <v>1.4983024796816993</v>
          </cell>
          <cell r="P759">
            <v>1.5006480749519726</v>
          </cell>
          <cell r="Q759">
            <v>1.5029973422559282</v>
          </cell>
          <cell r="R759">
            <v>1.505350287342142</v>
          </cell>
          <cell r="S759">
            <v>1.5077069159681882</v>
          </cell>
          <cell r="T759">
            <v>1.5100672339006556</v>
          </cell>
          <cell r="U759">
            <v>1.5122060064029581</v>
          </cell>
          <cell r="V759">
            <v>1.5143478081397965</v>
          </cell>
          <cell r="W759">
            <v>1.5164926434016048</v>
          </cell>
          <cell r="X759">
            <v>1.5186405164848935</v>
          </cell>
        </row>
        <row r="760">
          <cell r="L760">
            <v>2.9481077012189201</v>
          </cell>
          <cell r="M760">
            <v>2.9527229692132066</v>
          </cell>
          <cell r="N760">
            <v>2.9573454624179734</v>
          </cell>
          <cell r="O760">
            <v>2.9619751921442998</v>
          </cell>
          <cell r="P760">
            <v>2.9666121697209746</v>
          </cell>
          <cell r="Q760">
            <v>2.9712564064945202</v>
          </cell>
          <cell r="R760">
            <v>2.9759079138292224</v>
          </cell>
          <cell r="S760">
            <v>2.9805667031071588</v>
          </cell>
          <cell r="T760">
            <v>2.9852327857282241</v>
          </cell>
          <cell r="U760">
            <v>2.9894608979948516</v>
          </cell>
          <cell r="V760">
            <v>2.9936949987168595</v>
          </cell>
          <cell r="W760">
            <v>2.997935096375953</v>
          </cell>
          <cell r="X760">
            <v>3.0021811994658494</v>
          </cell>
        </row>
        <row r="761">
          <cell r="L761">
            <v>2.1581989242994188</v>
          </cell>
          <cell r="M761">
            <v>2.1615775886597826</v>
          </cell>
          <cell r="N761">
            <v>2.1649615423253774</v>
          </cell>
          <cell r="O761">
            <v>2.1683507935766206</v>
          </cell>
          <cell r="P761">
            <v>2.1717453507068916</v>
          </cell>
          <cell r="Q761">
            <v>2.1751452220225542</v>
          </cell>
          <cell r="R761">
            <v>2.1785504158429752</v>
          </cell>
          <cell r="S761">
            <v>2.1819609405005451</v>
          </cell>
          <cell r="T761">
            <v>2.1853768043407</v>
          </cell>
          <cell r="U761">
            <v>2.188472046533473</v>
          </cell>
          <cell r="V761">
            <v>2.1915716726495189</v>
          </cell>
          <cell r="W761">
            <v>2.1946756888979744</v>
          </cell>
          <cell r="X761">
            <v>2.1977841014967709</v>
          </cell>
        </row>
        <row r="762">
          <cell r="L762">
            <v>17.268964692335331</v>
          </cell>
          <cell r="M762">
            <v>17.295999288122331</v>
          </cell>
          <cell r="N762">
            <v>17.323076206618449</v>
          </cell>
          <cell r="O762">
            <v>17.350195514079953</v>
          </cell>
          <cell r="P762">
            <v>17.377357276866856</v>
          </cell>
          <cell r="Q762">
            <v>17.404561561443042</v>
          </cell>
          <cell r="R762">
            <v>17.43180843437645</v>
          </cell>
          <cell r="S762">
            <v>17.459097962339236</v>
          </cell>
          <cell r="T762">
            <v>17.486430212107919</v>
          </cell>
          <cell r="U762">
            <v>17.511196987561011</v>
          </cell>
          <cell r="V762">
            <v>17.535998841252422</v>
          </cell>
          <cell r="W762">
            <v>17.560835822864952</v>
          </cell>
          <cell r="X762">
            <v>17.585707982151778</v>
          </cell>
        </row>
        <row r="763">
          <cell r="L763">
            <v>134.12326362169782</v>
          </cell>
          <cell r="M763">
            <v>134.33323383602431</v>
          </cell>
          <cell r="N763">
            <v>134.54353275910503</v>
          </cell>
          <cell r="O763">
            <v>134.75416090553423</v>
          </cell>
          <cell r="P763">
            <v>134.96511879071159</v>
          </cell>
          <cell r="Q763">
            <v>135.17640693084374</v>
          </cell>
          <cell r="R763">
            <v>135.38802584294544</v>
          </cell>
          <cell r="S763">
            <v>135.59997604484079</v>
          </cell>
          <cell r="T763">
            <v>135.81225805516456</v>
          </cell>
          <cell r="U763">
            <v>136.00461473735922</v>
          </cell>
          <cell r="V763">
            <v>136.1972438625109</v>
          </cell>
          <cell r="W763">
            <v>136.39014581649218</v>
          </cell>
          <cell r="X763">
            <v>136.58332098572211</v>
          </cell>
        </row>
        <row r="764">
          <cell r="L764">
            <v>0.76462416766397046</v>
          </cell>
          <cell r="M764">
            <v>0.76582118819589273</v>
          </cell>
          <cell r="N764">
            <v>0.76702008266564548</v>
          </cell>
          <cell r="O764">
            <v>0.76822085400688178</v>
          </cell>
          <cell r="P764">
            <v>0.7694235051578473</v>
          </cell>
          <cell r="Q764">
            <v>0.77062803906138766</v>
          </cell>
          <cell r="R764">
            <v>0.77183445866495548</v>
          </cell>
          <cell r="S764">
            <v>0.77304276692061757</v>
          </cell>
          <cell r="T764">
            <v>0.77425296678506228</v>
          </cell>
          <cell r="U764">
            <v>0.77534957421949324</v>
          </cell>
          <cell r="V764">
            <v>0.77644773482571283</v>
          </cell>
          <cell r="W764">
            <v>0.77754745080354426</v>
          </cell>
          <cell r="X764">
            <v>0.77864872435592658</v>
          </cell>
        </row>
        <row r="765">
          <cell r="L765">
            <v>21.741294729615163</v>
          </cell>
          <cell r="M765">
            <v>21.775330766249255</v>
          </cell>
          <cell r="N765">
            <v>21.809420086360905</v>
          </cell>
          <cell r="O765">
            <v>21.843562773365495</v>
          </cell>
          <cell r="P765">
            <v>21.877758910808986</v>
          </cell>
          <cell r="Q765">
            <v>21.912008582368141</v>
          </cell>
          <cell r="R765">
            <v>21.946311871850721</v>
          </cell>
          <cell r="S765">
            <v>21.980668863195678</v>
          </cell>
          <cell r="T765">
            <v>22.015079640473378</v>
          </cell>
          <cell r="U765">
            <v>22.046260534882578</v>
          </cell>
          <cell r="V765">
            <v>22.0774855921198</v>
          </cell>
          <cell r="W765">
            <v>22.108754874734743</v>
          </cell>
          <cell r="X765">
            <v>22.140068445365689</v>
          </cell>
        </row>
        <row r="766">
          <cell r="L766">
            <v>0.82233165201596792</v>
          </cell>
          <cell r="M766">
            <v>0.82361901372011082</v>
          </cell>
          <cell r="N766">
            <v>0.82490839079135447</v>
          </cell>
          <cell r="O766">
            <v>0.82619978638475955</v>
          </cell>
          <cell r="P766">
            <v>0.8274932036603263</v>
          </cell>
          <cell r="Q766">
            <v>0.82878864578300182</v>
          </cell>
          <cell r="R766">
            <v>0.83008611592268799</v>
          </cell>
          <cell r="S766">
            <v>0.83138561725424909</v>
          </cell>
          <cell r="T766">
            <v>0.83268715295751972</v>
          </cell>
          <cell r="U766">
            <v>0.83386652321719079</v>
          </cell>
          <cell r="V766">
            <v>0.83504756386916268</v>
          </cell>
          <cell r="W766">
            <v>0.83623027727928323</v>
          </cell>
          <cell r="X766">
            <v>0.83741466581675117</v>
          </cell>
        </row>
        <row r="767">
          <cell r="L767">
            <v>1.0341054705814061</v>
          </cell>
          <cell r="M767">
            <v>1.0357243645855558</v>
          </cell>
          <cell r="N767">
            <v>1.0373457929712278</v>
          </cell>
          <cell r="O767">
            <v>1.0389697597060008</v>
          </cell>
          <cell r="P767">
            <v>1.0405962687636652</v>
          </cell>
          <cell r="Q767">
            <v>1.0422253241242319</v>
          </cell>
          <cell r="R767">
            <v>1.0438569297739428</v>
          </cell>
          <cell r="S767">
            <v>1.0454910897052807</v>
          </cell>
          <cell r="T767">
            <v>1.0471278079169775</v>
          </cell>
          <cell r="U767">
            <v>1.0486108996043482</v>
          </cell>
          <cell r="V767">
            <v>1.0500960918576066</v>
          </cell>
          <cell r="W767">
            <v>1.051583387651873</v>
          </cell>
          <cell r="X767">
            <v>1.0530727899664827</v>
          </cell>
        </row>
        <row r="768">
          <cell r="L768">
            <v>1.8658753273812609</v>
          </cell>
          <cell r="M768">
            <v>1.8687963586163923</v>
          </cell>
          <cell r="N768">
            <v>1.8717219627312607</v>
          </cell>
          <cell r="O768">
            <v>1.8746521468847177</v>
          </cell>
          <cell r="P768">
            <v>1.8775869182468223</v>
          </cell>
          <cell r="Q768">
            <v>1.8805262839988581</v>
          </cell>
          <cell r="R768">
            <v>1.8834702513333508</v>
          </cell>
          <cell r="S768">
            <v>1.8864188274540858</v>
          </cell>
          <cell r="T768">
            <v>1.8893720195761272</v>
          </cell>
          <cell r="U768">
            <v>1.8920480175922227</v>
          </cell>
          <cell r="V768">
            <v>1.8947278057382175</v>
          </cell>
          <cell r="W768">
            <v>1.8974113893822337</v>
          </cell>
          <cell r="X768">
            <v>1.9000987738999968</v>
          </cell>
        </row>
        <row r="769">
          <cell r="L769">
            <v>2.4669949560479045</v>
          </cell>
          <cell r="M769">
            <v>2.470857041160333</v>
          </cell>
          <cell r="N769">
            <v>2.4747251723740642</v>
          </cell>
          <cell r="O769">
            <v>2.4785993591542792</v>
          </cell>
          <cell r="P769">
            <v>2.4824796109809797</v>
          </cell>
          <cell r="Q769">
            <v>2.4863659373490061</v>
          </cell>
          <cell r="R769">
            <v>2.4902583477680644</v>
          </cell>
          <cell r="S769">
            <v>2.4941568517627477</v>
          </cell>
          <cell r="T769">
            <v>2.4980614588725598</v>
          </cell>
          <cell r="U769">
            <v>2.5015995696515727</v>
          </cell>
          <cell r="V769">
            <v>2.5051426916074888</v>
          </cell>
          <cell r="W769">
            <v>2.5086908318378507</v>
          </cell>
          <cell r="X769">
            <v>2.5122439974502546</v>
          </cell>
        </row>
        <row r="770">
          <cell r="L770">
            <v>0.99782106810486515</v>
          </cell>
          <cell r="M770">
            <v>0.99938315881062356</v>
          </cell>
          <cell r="N770">
            <v>1.0009476949722369</v>
          </cell>
          <cell r="O770">
            <v>1.0025146804180705</v>
          </cell>
          <cell r="P770">
            <v>1.0040841189824834</v>
          </cell>
          <cell r="Q770">
            <v>1.0056560145058373</v>
          </cell>
          <cell r="R770">
            <v>1.0072303708345058</v>
          </cell>
          <cell r="S770">
            <v>1.0088071918208843</v>
          </cell>
          <cell r="T770">
            <v>1.0103864813233987</v>
          </cell>
          <cell r="U770">
            <v>1.0118175347059495</v>
          </cell>
          <cell r="V770">
            <v>1.0132506149503215</v>
          </cell>
          <cell r="W770">
            <v>1.0146857249272454</v>
          </cell>
          <cell r="X770">
            <v>1.0161228675115179</v>
          </cell>
        </row>
        <row r="771">
          <cell r="L771">
            <v>5.0526030448582731</v>
          </cell>
          <cell r="M771">
            <v>5.0605129041592498</v>
          </cell>
          <cell r="N771">
            <v>5.0684351463594188</v>
          </cell>
          <cell r="O771">
            <v>5.0763697908442316</v>
          </cell>
          <cell r="P771">
            <v>5.0843168570294859</v>
          </cell>
          <cell r="Q771">
            <v>5.0922763643613775</v>
          </cell>
          <cell r="R771">
            <v>5.1002483323165446</v>
          </cell>
          <cell r="S771">
            <v>5.1082327804021155</v>
          </cell>
          <cell r="T771">
            <v>5.1162297281557567</v>
          </cell>
          <cell r="U771">
            <v>5.1234760621019451</v>
          </cell>
          <cell r="V771">
            <v>5.1307326593393565</v>
          </cell>
          <cell r="W771">
            <v>5.1379995344043259</v>
          </cell>
          <cell r="X771">
            <v>5.1452767018537786</v>
          </cell>
        </row>
        <row r="772">
          <cell r="L772">
            <v>2.3900516435785741</v>
          </cell>
          <cell r="M772">
            <v>2.3937932737947087</v>
          </cell>
          <cell r="N772">
            <v>2.3975407615397848</v>
          </cell>
          <cell r="O772">
            <v>2.4012941159837751</v>
          </cell>
          <cell r="P772">
            <v>2.4050533463110071</v>
          </cell>
          <cell r="Q772">
            <v>2.4088184617201867</v>
          </cell>
          <cell r="R772">
            <v>2.4125894714244209</v>
          </cell>
          <cell r="S772">
            <v>2.4163663846512389</v>
          </cell>
          <cell r="T772">
            <v>2.4201492106426161</v>
          </cell>
          <cell r="U772">
            <v>2.4235769709879755</v>
          </cell>
          <cell r="V772">
            <v>2.4270095862162213</v>
          </cell>
          <cell r="W772">
            <v>2.4304470632035313</v>
          </cell>
          <cell r="X772">
            <v>2.4338894088358205</v>
          </cell>
        </row>
        <row r="773">
          <cell r="L773">
            <v>61.477706662994954</v>
          </cell>
          <cell r="M773">
            <v>61.573950125133919</v>
          </cell>
          <cell r="N773">
            <v>61.670344256588763</v>
          </cell>
          <cell r="O773">
            <v>61.766889293232566</v>
          </cell>
          <cell r="P773">
            <v>61.863585471307687</v>
          </cell>
          <cell r="Q773">
            <v>61.960433027426305</v>
          </cell>
          <cell r="R773">
            <v>62.057432198571028</v>
          </cell>
          <cell r="S773">
            <v>62.154583222095461</v>
          </cell>
          <cell r="T773">
            <v>62.25188633572477</v>
          </cell>
          <cell r="U773">
            <v>62.340056332213855</v>
          </cell>
          <cell r="V773">
            <v>62.428351207622093</v>
          </cell>
          <cell r="W773">
            <v>62.516771138820822</v>
          </cell>
          <cell r="X773">
            <v>62.605316302931868</v>
          </cell>
        </row>
        <row r="774">
          <cell r="L774">
            <v>5.4557045768770722</v>
          </cell>
          <cell r="M774">
            <v>5.4642454923631432</v>
          </cell>
          <cell r="N774">
            <v>5.4727997786680156</v>
          </cell>
          <cell r="O774">
            <v>5.4813674567237332</v>
          </cell>
          <cell r="P774">
            <v>5.4899485474951062</v>
          </cell>
          <cell r="Q774">
            <v>5.4985430719797632</v>
          </cell>
          <cell r="R774">
            <v>5.5071510512082096</v>
          </cell>
          <cell r="S774">
            <v>5.5157725062438692</v>
          </cell>
          <cell r="T774">
            <v>5.5244074581831439</v>
          </cell>
          <cell r="U774">
            <v>5.5322319116232448</v>
          </cell>
          <cell r="V774">
            <v>5.5400674471698155</v>
          </cell>
          <cell r="W774">
            <v>5.5479140805189155</v>
          </cell>
          <cell r="X774">
            <v>5.5557718273888348</v>
          </cell>
        </row>
        <row r="775">
          <cell r="L775">
            <v>2.1861352492115689</v>
          </cell>
          <cell r="M775">
            <v>2.1895576479396399</v>
          </cell>
          <cell r="N775">
            <v>2.1929854044391743</v>
          </cell>
          <cell r="O775">
            <v>2.1964185270977734</v>
          </cell>
          <cell r="P775">
            <v>2.1998570243161693</v>
          </cell>
          <cell r="Q775">
            <v>2.2033009045082448</v>
          </cell>
          <cell r="R775">
            <v>2.2067501761010551</v>
          </cell>
          <cell r="S775">
            <v>2.2102048475348477</v>
          </cell>
          <cell r="T775">
            <v>2.2136649272630837</v>
          </cell>
          <cell r="U775">
            <v>2.2168002351284906</v>
          </cell>
          <cell r="V775">
            <v>2.2199399836638873</v>
          </cell>
          <cell r="W775">
            <v>2.2230841791587843</v>
          </cell>
          <cell r="X775">
            <v>2.2262328279115997</v>
          </cell>
        </row>
        <row r="776">
          <cell r="L776">
            <v>1.8995380265865931</v>
          </cell>
          <cell r="M776">
            <v>1.9025117568388528</v>
          </cell>
          <cell r="N776">
            <v>1.9054901424712576</v>
          </cell>
          <cell r="O776">
            <v>1.9084731907718133</v>
          </cell>
          <cell r="P776">
            <v>1.9114609090399355</v>
          </cell>
          <cell r="Q776">
            <v>1.9144533045864667</v>
          </cell>
          <cell r="R776">
            <v>1.9174503847336948</v>
          </cell>
          <cell r="S776">
            <v>1.920452156815371</v>
          </cell>
          <cell r="T776">
            <v>1.9234586281767272</v>
          </cell>
          <cell r="U776">
            <v>1.926182904507546</v>
          </cell>
          <cell r="V776">
            <v>1.9289110393468964</v>
          </cell>
          <cell r="W776">
            <v>1.9316430381597478</v>
          </cell>
          <cell r="X776">
            <v>1.9343789064188111</v>
          </cell>
        </row>
        <row r="777">
          <cell r="L777">
            <v>0.15869558196799385</v>
          </cell>
          <cell r="M777">
            <v>0.15894402019160039</v>
          </cell>
          <cell r="N777">
            <v>0.15919284734570002</v>
          </cell>
          <cell r="O777">
            <v>0.15944206403916417</v>
          </cell>
          <cell r="P777">
            <v>0.15969167088181743</v>
          </cell>
          <cell r="Q777">
            <v>0.159941668484439</v>
          </cell>
          <cell r="R777">
            <v>0.16019205745876439</v>
          </cell>
          <cell r="S777">
            <v>0.16044283841748674</v>
          </cell>
          <cell r="T777">
            <v>0.16069401197425828</v>
          </cell>
          <cell r="U777">
            <v>0.16092160974366845</v>
          </cell>
          <cell r="V777">
            <v>0.16114952986948761</v>
          </cell>
          <cell r="W777">
            <v>0.1613777728082828</v>
          </cell>
          <cell r="X777">
            <v>0.16160633901726784</v>
          </cell>
        </row>
        <row r="778">
          <cell r="L778">
            <v>1.6394901699613609</v>
          </cell>
          <cell r="M778">
            <v>1.6420567948188047</v>
          </cell>
          <cell r="N778">
            <v>1.6446274377321537</v>
          </cell>
          <cell r="O778">
            <v>1.6472021049916816</v>
          </cell>
          <cell r="P778">
            <v>1.6497808028975098</v>
          </cell>
          <cell r="Q778">
            <v>1.6523635377596226</v>
          </cell>
          <cell r="R778">
            <v>1.6549503158978822</v>
          </cell>
          <cell r="S778">
            <v>1.6575411436420451</v>
          </cell>
          <cell r="T778">
            <v>1.6601360273317765</v>
          </cell>
          <cell r="U778">
            <v>1.6624873486541834</v>
          </cell>
          <cell r="V778">
            <v>1.6648420002530679</v>
          </cell>
          <cell r="W778">
            <v>1.6671999868452421</v>
          </cell>
          <cell r="X778">
            <v>1.6695613131541993</v>
          </cell>
        </row>
        <row r="779">
          <cell r="L779">
            <v>2.6954329912924067</v>
          </cell>
          <cell r="M779">
            <v>2.6996526965665093</v>
          </cell>
          <cell r="N779">
            <v>2.7038790077969304</v>
          </cell>
          <cell r="O779">
            <v>2.7081119353253067</v>
          </cell>
          <cell r="P779">
            <v>2.7123514895094654</v>
          </cell>
          <cell r="Q779">
            <v>2.7165976807234475</v>
          </cell>
          <cell r="R779">
            <v>2.7208505193575352</v>
          </cell>
          <cell r="S779">
            <v>2.7251100158182773</v>
          </cell>
          <cell r="T779">
            <v>2.7293761805285137</v>
          </cell>
          <cell r="U779">
            <v>2.733241912194166</v>
          </cell>
          <cell r="V779">
            <v>2.7371131190601283</v>
          </cell>
          <cell r="W779">
            <v>2.7409898088811606</v>
          </cell>
          <cell r="X779">
            <v>2.7448719894230051</v>
          </cell>
        </row>
        <row r="780">
          <cell r="L780">
            <v>10.940377241732909</v>
          </cell>
          <cell r="M780">
            <v>10.957504422299722</v>
          </cell>
          <cell r="N780">
            <v>10.974658415499015</v>
          </cell>
          <cell r="O780">
            <v>10.991839263306012</v>
          </cell>
          <cell r="P780">
            <v>11.009047007761652</v>
          </cell>
          <cell r="Q780">
            <v>11.026281690972684</v>
          </cell>
          <cell r="R780">
            <v>11.043543355111785</v>
          </cell>
          <cell r="S780">
            <v>11.060832042417642</v>
          </cell>
          <cell r="T780">
            <v>11.078147795195072</v>
          </cell>
          <cell r="U780">
            <v>11.09383824748017</v>
          </cell>
          <cell r="V780">
            <v>11.109550922820732</v>
          </cell>
          <cell r="W780">
            <v>11.125285852692219</v>
          </cell>
          <cell r="X780">
            <v>11.141043068614673</v>
          </cell>
        </row>
        <row r="781">
          <cell r="L781">
            <v>3.3067683089051183</v>
          </cell>
          <cell r="M781">
            <v>3.3119450607362335</v>
          </cell>
          <cell r="N781">
            <v>3.3171299167818016</v>
          </cell>
          <cell r="O781">
            <v>3.3223228897289849</v>
          </cell>
          <cell r="P781">
            <v>3.3275239922848079</v>
          </cell>
          <cell r="Q781">
            <v>3.3327332371761882</v>
          </cell>
          <cell r="R781">
            <v>3.3379506371499659</v>
          </cell>
          <cell r="S781">
            <v>3.3431762049729383</v>
          </cell>
          <cell r="T781">
            <v>3.3484099534318879</v>
          </cell>
          <cell r="U781">
            <v>3.3531524489804716</v>
          </cell>
          <cell r="V781">
            <v>3.3579016615273742</v>
          </cell>
          <cell r="W781">
            <v>3.3626576005861666</v>
          </cell>
          <cell r="X781">
            <v>3.3674202756838936</v>
          </cell>
        </row>
        <row r="782">
          <cell r="L782">
            <v>1.9428186398505916</v>
          </cell>
          <cell r="M782">
            <v>1.945860125982017</v>
          </cell>
          <cell r="N782">
            <v>1.9489063735655396</v>
          </cell>
          <cell r="O782">
            <v>1.9519573900552218</v>
          </cell>
          <cell r="P782">
            <v>1.9550131829167947</v>
          </cell>
          <cell r="Q782">
            <v>1.9580737596276769</v>
          </cell>
          <cell r="R782">
            <v>1.9611391276769941</v>
          </cell>
          <cell r="S782">
            <v>1.9642092945655947</v>
          </cell>
          <cell r="T782">
            <v>1.9672842678060702</v>
          </cell>
          <cell r="U782">
            <v>1.9700706162558193</v>
          </cell>
          <cell r="V782">
            <v>1.9728609111294839</v>
          </cell>
          <cell r="W782">
            <v>1.9756551580165524</v>
          </cell>
          <cell r="X782">
            <v>1.9784533625144296</v>
          </cell>
        </row>
        <row r="783">
          <cell r="L783">
            <v>32.532594303438742</v>
          </cell>
          <cell r="M783">
            <v>32.583524139278076</v>
          </cell>
          <cell r="N783">
            <v>32.634533705868506</v>
          </cell>
          <cell r="O783">
            <v>32.685623128028652</v>
          </cell>
          <cell r="P783">
            <v>32.736792530772561</v>
          </cell>
          <cell r="Q783">
            <v>32.788042039309993</v>
          </cell>
          <cell r="R783">
            <v>32.839371779046694</v>
          </cell>
          <cell r="S783">
            <v>32.890781875584771</v>
          </cell>
          <cell r="T783">
            <v>32.942272454722939</v>
          </cell>
          <cell r="U783">
            <v>32.988929997452026</v>
          </cell>
          <cell r="V783">
            <v>33.035653623244954</v>
          </cell>
          <cell r="W783">
            <v>33.082443425697967</v>
          </cell>
          <cell r="X783">
            <v>33.129299498539893</v>
          </cell>
        </row>
        <row r="784">
          <cell r="L784">
            <v>4.3376792404584998</v>
          </cell>
          <cell r="M784">
            <v>4.3444698852370776</v>
          </cell>
          <cell r="N784">
            <v>4.3512711607824679</v>
          </cell>
          <cell r="O784">
            <v>4.3580830837371547</v>
          </cell>
          <cell r="P784">
            <v>4.3649056707696765</v>
          </cell>
          <cell r="Q784">
            <v>4.3717389385746674</v>
          </cell>
          <cell r="R784">
            <v>4.3785829038728945</v>
          </cell>
          <cell r="S784">
            <v>4.3854375834113046</v>
          </cell>
          <cell r="T784">
            <v>4.3923029939630602</v>
          </cell>
          <cell r="U784">
            <v>4.3985239996602719</v>
          </cell>
          <cell r="V784">
            <v>4.4047538164326623</v>
          </cell>
          <cell r="W784">
            <v>4.4109924567597307</v>
          </cell>
          <cell r="X784">
            <v>4.4172399331386547</v>
          </cell>
        </row>
        <row r="785">
          <cell r="L785">
            <v>1.8418305422345957</v>
          </cell>
          <cell r="M785">
            <v>1.844713931314635</v>
          </cell>
          <cell r="N785">
            <v>1.8476018343455489</v>
          </cell>
          <cell r="O785">
            <v>1.8504942583939359</v>
          </cell>
          <cell r="P785">
            <v>1.8533912105374566</v>
          </cell>
          <cell r="Q785">
            <v>1.8562926978648526</v>
          </cell>
          <cell r="R785">
            <v>1.8591987274759627</v>
          </cell>
          <cell r="S785">
            <v>1.8621093064817398</v>
          </cell>
          <cell r="T785">
            <v>1.8650244420042701</v>
          </cell>
          <cell r="U785">
            <v>1.8676659555098487</v>
          </cell>
          <cell r="V785">
            <v>1.8703112103034467</v>
          </cell>
          <cell r="W785">
            <v>1.8729602116840092</v>
          </cell>
          <cell r="X785">
            <v>1.8756129649579869</v>
          </cell>
        </row>
        <row r="786">
          <cell r="L786">
            <v>0.25968367958398997</v>
          </cell>
          <cell r="M786">
            <v>0.26009021485898248</v>
          </cell>
          <cell r="N786">
            <v>0.26049738656569094</v>
          </cell>
          <cell r="O786">
            <v>0.26090519570045045</v>
          </cell>
          <cell r="P786">
            <v>0.26131364326115575</v>
          </cell>
          <cell r="Q786">
            <v>0.26172273024726384</v>
          </cell>
          <cell r="R786">
            <v>0.26213245765979631</v>
          </cell>
          <cell r="S786">
            <v>0.26254282650134192</v>
          </cell>
          <cell r="T786">
            <v>0.26295383777605896</v>
          </cell>
          <cell r="U786">
            <v>0.26332627048963925</v>
          </cell>
          <cell r="V786">
            <v>0.26369923069552514</v>
          </cell>
          <cell r="W786">
            <v>0.26407271914082636</v>
          </cell>
          <cell r="X786">
            <v>0.26444673657371098</v>
          </cell>
        </row>
        <row r="787">
          <cell r="L787">
            <v>1.9266325161127862</v>
          </cell>
          <cell r="M787">
            <v>1.9296486628379179</v>
          </cell>
          <cell r="N787">
            <v>1.9326695313462601</v>
          </cell>
          <cell r="O787">
            <v>1.9356951290297733</v>
          </cell>
          <cell r="P787">
            <v>1.9387254632919895</v>
          </cell>
          <cell r="Q787">
            <v>1.9417605415480317</v>
          </cell>
          <cell r="R787">
            <v>1.9448003712246307</v>
          </cell>
          <cell r="S787">
            <v>1.9478449597601439</v>
          </cell>
          <cell r="T787">
            <v>1.9508943146045739</v>
          </cell>
          <cell r="U787">
            <v>1.9536574492659335</v>
          </cell>
          <cell r="V787">
            <v>1.9564244974725322</v>
          </cell>
          <cell r="W787">
            <v>1.9591954647672909</v>
          </cell>
          <cell r="X787">
            <v>1.9619703567009805</v>
          </cell>
        </row>
        <row r="788">
          <cell r="L788">
            <v>2.1396736116444881</v>
          </cell>
          <cell r="M788">
            <v>2.1430232745940336</v>
          </cell>
          <cell r="N788">
            <v>2.1463781814470484</v>
          </cell>
          <cell r="O788">
            <v>2.1497383404128731</v>
          </cell>
          <cell r="P788">
            <v>2.1531037597136997</v>
          </cell>
          <cell r="Q788">
            <v>2.1564744475845927</v>
          </cell>
          <cell r="R788">
            <v>2.1598504122735078</v>
          </cell>
          <cell r="S788">
            <v>2.1632316620413135</v>
          </cell>
          <cell r="T788">
            <v>2.1666182051618104</v>
          </cell>
          <cell r="U788">
            <v>2.1696868787520702</v>
          </cell>
          <cell r="V788">
            <v>2.17275989863536</v>
          </cell>
          <cell r="W788">
            <v>2.1758372709675196</v>
          </cell>
          <cell r="X788">
            <v>2.1789190019131079</v>
          </cell>
        </row>
        <row r="789">
          <cell r="L789">
            <v>13.873841029626128</v>
          </cell>
          <cell r="M789">
            <v>13.895560553114153</v>
          </cell>
          <cell r="N789">
            <v>13.917314078555895</v>
          </cell>
          <cell r="O789">
            <v>13.939101659181473</v>
          </cell>
          <cell r="P789">
            <v>13.960923348304339</v>
          </cell>
          <cell r="Q789">
            <v>13.982779199321408</v>
          </cell>
          <cell r="R789">
            <v>14.004669265713188</v>
          </cell>
          <cell r="S789">
            <v>14.026593601043912</v>
          </cell>
          <cell r="T789">
            <v>14.048552258961665</v>
          </cell>
          <cell r="U789">
            <v>14.068449821529798</v>
          </cell>
          <cell r="V789">
            <v>14.088375565862775</v>
          </cell>
          <cell r="W789">
            <v>14.108329531875627</v>
          </cell>
          <cell r="X789">
            <v>14.128311759539924</v>
          </cell>
        </row>
        <row r="790">
          <cell r="L790">
            <v>5.787362195008221</v>
          </cell>
          <cell r="M790">
            <v>5.7964223211016206</v>
          </cell>
          <cell r="N790">
            <v>5.8054966308389782</v>
          </cell>
          <cell r="O790">
            <v>5.8145851464248137</v>
          </cell>
          <cell r="P790">
            <v>5.8236878900984088</v>
          </cell>
          <cell r="Q790">
            <v>5.8328048841338616</v>
          </cell>
          <cell r="R790">
            <v>5.8419361508401391</v>
          </cell>
          <cell r="S790">
            <v>5.8510817125611334</v>
          </cell>
          <cell r="T790">
            <v>5.8602415916757167</v>
          </cell>
          <cell r="U790">
            <v>5.8685417012945109</v>
          </cell>
          <cell r="V790">
            <v>5.8768535667118691</v>
          </cell>
          <cell r="W790">
            <v>5.885177204578028</v>
          </cell>
          <cell r="X790">
            <v>5.8935126315668089</v>
          </cell>
        </row>
        <row r="791">
          <cell r="L791">
            <v>3.3901322158523057</v>
          </cell>
          <cell r="M791">
            <v>3.3954394740321048</v>
          </cell>
          <cell r="N791">
            <v>3.4007550407342841</v>
          </cell>
          <cell r="O791">
            <v>3.4060789289658504</v>
          </cell>
          <cell r="P791">
            <v>3.4114111517541734</v>
          </cell>
          <cell r="Q791">
            <v>3.4167517221470165</v>
          </cell>
          <cell r="R791">
            <v>3.4221006532125706</v>
          </cell>
          <cell r="S791">
            <v>3.4274579580394833</v>
          </cell>
          <cell r="T791">
            <v>3.432823649736894</v>
          </cell>
          <cell r="U791">
            <v>3.4376857039967863</v>
          </cell>
          <cell r="V791">
            <v>3.4425546445910897</v>
          </cell>
          <cell r="W791">
            <v>3.4474304812732126</v>
          </cell>
          <cell r="X791">
            <v>3.4523132238103784</v>
          </cell>
        </row>
        <row r="792">
          <cell r="L792">
            <v>8.247361305306347</v>
          </cell>
          <cell r="M792">
            <v>8.2602725645028698</v>
          </cell>
          <cell r="N792">
            <v>8.2732040362992603</v>
          </cell>
          <cell r="O792">
            <v>8.2861557523383809</v>
          </cell>
          <cell r="P792">
            <v>8.2991277443126314</v>
          </cell>
          <cell r="Q792">
            <v>8.3121200439640273</v>
          </cell>
          <cell r="R792">
            <v>8.3251326830842718</v>
          </cell>
          <cell r="S792">
            <v>8.3381656935148403</v>
          </cell>
          <cell r="T792">
            <v>8.3512191071470578</v>
          </cell>
          <cell r="U792">
            <v>8.3630472942542848</v>
          </cell>
          <cell r="V792">
            <v>8.3748922341264009</v>
          </cell>
          <cell r="W792">
            <v>8.3867539504910606</v>
          </cell>
          <cell r="X792">
            <v>8.3986324671095236</v>
          </cell>
        </row>
        <row r="793">
          <cell r="L793">
            <v>8.2067135061342711</v>
          </cell>
          <cell r="M793">
            <v>8.2195611311268983</v>
          </cell>
          <cell r="N793">
            <v>8.2324288690999321</v>
          </cell>
          <cell r="O793">
            <v>8.2453167515402814</v>
          </cell>
          <cell r="P793">
            <v>8.2582248099841458</v>
          </cell>
          <cell r="Q793">
            <v>8.271153076017093</v>
          </cell>
          <cell r="R793">
            <v>8.284101581274145</v>
          </cell>
          <cell r="S793">
            <v>8.297070357439841</v>
          </cell>
          <cell r="T793">
            <v>8.3100594362483253</v>
          </cell>
          <cell r="U793">
            <v>8.3218293271616179</v>
          </cell>
          <cell r="V793">
            <v>8.3336158882724174</v>
          </cell>
          <cell r="W793">
            <v>8.3454191431914371</v>
          </cell>
          <cell r="X793">
            <v>8.3572391155628267</v>
          </cell>
        </row>
        <row r="794">
          <cell r="L794">
            <v>1.2689839168627486</v>
          </cell>
          <cell r="M794">
            <v>1.2709705135038207</v>
          </cell>
          <cell r="N794">
            <v>1.2729602201655654</v>
          </cell>
          <cell r="O794">
            <v>1.2749530417167254</v>
          </cell>
          <cell r="P794">
            <v>1.276948983033666</v>
          </cell>
          <cell r="Q794">
            <v>1.2789480490003857</v>
          </cell>
          <cell r="R794">
            <v>1.2809502445085301</v>
          </cell>
          <cell r="S794">
            <v>1.2829555744574019</v>
          </cell>
          <cell r="T794">
            <v>1.2849640437539736</v>
          </cell>
          <cell r="U794">
            <v>1.2867839930261189</v>
          </cell>
          <cell r="V794">
            <v>1.2886065199698884</v>
          </cell>
          <cell r="W794">
            <v>1.2904316282361477</v>
          </cell>
          <cell r="X794">
            <v>1.2922593214809337</v>
          </cell>
        </row>
        <row r="795">
          <cell r="L795">
            <v>0.62059797394017635</v>
          </cell>
          <cell r="M795">
            <v>0.62156952120259856</v>
          </cell>
          <cell r="N795">
            <v>0.62254258942403573</v>
          </cell>
          <cell r="O795">
            <v>0.62351718098555198</v>
          </cell>
          <cell r="P795">
            <v>0.62449329827193889</v>
          </cell>
          <cell r="Q795">
            <v>0.62547094367172174</v>
          </cell>
          <cell r="R795">
            <v>0.62645011957716468</v>
          </cell>
          <cell r="S795">
            <v>0.62743082838427711</v>
          </cell>
          <cell r="T795">
            <v>0.62841307249281941</v>
          </cell>
          <cell r="U795">
            <v>0.62930312067700744</v>
          </cell>
          <cell r="V795">
            <v>0.63019442947432525</v>
          </cell>
          <cell r="W795">
            <v>0.63108700067023304</v>
          </cell>
          <cell r="X795">
            <v>0.6319808360527196</v>
          </cell>
        </row>
        <row r="796">
          <cell r="L796">
            <v>2.76953424191213</v>
          </cell>
          <cell r="M796">
            <v>2.7738699528295068</v>
          </cell>
          <cell r="N796">
            <v>2.7782124513102486</v>
          </cell>
          <cell r="O796">
            <v>2.7825617479802993</v>
          </cell>
          <cell r="P796">
            <v>2.786917853482235</v>
          </cell>
          <cell r="Q796">
            <v>2.7912807784752958</v>
          </cell>
          <cell r="R796">
            <v>2.7956505336354067</v>
          </cell>
          <cell r="S796">
            <v>2.8000271296552071</v>
          </cell>
          <cell r="T796">
            <v>2.8044105772440751</v>
          </cell>
          <cell r="U796">
            <v>2.8083825833197795</v>
          </cell>
          <cell r="V796">
            <v>2.8123602151167653</v>
          </cell>
          <cell r="W796">
            <v>2.8163434806029803</v>
          </cell>
          <cell r="X796">
            <v>2.8203323877576594</v>
          </cell>
        </row>
        <row r="797">
          <cell r="L797">
            <v>15.229966911898078</v>
          </cell>
          <cell r="M797">
            <v>15.253809452933288</v>
          </cell>
          <cell r="N797">
            <v>15.277689319510062</v>
          </cell>
          <cell r="O797">
            <v>15.301606570061605</v>
          </cell>
          <cell r="P797">
            <v>15.325561263112597</v>
          </cell>
          <cell r="Q797">
            <v>15.349553457279344</v>
          </cell>
          <cell r="R797">
            <v>15.373583211269905</v>
          </cell>
          <cell r="S797">
            <v>15.397650583884255</v>
          </cell>
          <cell r="T797">
            <v>15.421755634014419</v>
          </cell>
          <cell r="U797">
            <v>15.443598122975693</v>
          </cell>
          <cell r="V797">
            <v>15.465471548383851</v>
          </cell>
          <cell r="W797">
            <v>15.4873759540555</v>
          </cell>
          <cell r="X797">
            <v>15.509311383869303</v>
          </cell>
        </row>
        <row r="798">
          <cell r="L798">
            <v>9.4611579457579502</v>
          </cell>
          <cell r="M798">
            <v>9.4759694058134603</v>
          </cell>
          <cell r="N798">
            <v>9.4908040532367561</v>
          </cell>
          <cell r="O798">
            <v>9.5056619243277058</v>
          </cell>
          <cell r="P798">
            <v>9.5205430554430031</v>
          </cell>
          <cell r="Q798">
            <v>9.5354474829962594</v>
          </cell>
          <cell r="R798">
            <v>9.55037524345809</v>
          </cell>
          <cell r="S798">
            <v>9.5653263733562053</v>
          </cell>
          <cell r="T798">
            <v>9.5803009092755023</v>
          </cell>
          <cell r="U798">
            <v>9.5938698972573224</v>
          </cell>
          <cell r="V798">
            <v>9.6074581035744142</v>
          </cell>
          <cell r="W798">
            <v>9.6210655554465188</v>
          </cell>
          <cell r="X798">
            <v>9.6346922801319383</v>
          </cell>
        </row>
        <row r="799">
          <cell r="L799">
            <v>4.6534746176163262</v>
          </cell>
          <cell r="M799">
            <v>4.6607596406349998</v>
          </cell>
          <cell r="N799">
            <v>4.6680560683705243</v>
          </cell>
          <cell r="O799">
            <v>4.6753639186770029</v>
          </cell>
          <cell r="P799">
            <v>4.682683209436493</v>
          </cell>
          <cell r="Q799">
            <v>4.6900139585590432</v>
          </cell>
          <cell r="R799">
            <v>4.697356183982742</v>
          </cell>
          <cell r="S799">
            <v>4.7047099036737619</v>
          </cell>
          <cell r="T799">
            <v>4.7120751356263968</v>
          </cell>
          <cell r="U799">
            <v>4.718749048219566</v>
          </cell>
          <cell r="V799">
            <v>4.7254324133592283</v>
          </cell>
          <cell r="W799">
            <v>4.732125244433429</v>
          </cell>
          <cell r="X799">
            <v>4.7388275548491725</v>
          </cell>
        </row>
        <row r="800">
          <cell r="L800">
            <v>4.5829360489544904</v>
          </cell>
          <cell r="M800">
            <v>4.5901106437150059</v>
          </cell>
          <cell r="N800">
            <v>4.5972964703167314</v>
          </cell>
          <cell r="O800">
            <v>4.6044935463431349</v>
          </cell>
          <cell r="P800">
            <v>4.6117018894052118</v>
          </cell>
          <cell r="Q800">
            <v>4.6189215171415263</v>
          </cell>
          <cell r="R800">
            <v>4.6261524472182565</v>
          </cell>
          <cell r="S800">
            <v>4.6333946973292379</v>
          </cell>
          <cell r="T800">
            <v>4.6406482851960034</v>
          </cell>
          <cell r="U800">
            <v>4.6472210329004859</v>
          </cell>
          <cell r="V800">
            <v>4.6538030898673233</v>
          </cell>
          <cell r="W800">
            <v>4.6603944692816217</v>
          </cell>
          <cell r="X800">
            <v>4.666995184347158</v>
          </cell>
        </row>
        <row r="801">
          <cell r="L801">
            <v>2.2323001749191413</v>
          </cell>
          <cell r="M801">
            <v>2.2357948449227796</v>
          </cell>
          <cell r="N801">
            <v>2.2392949858386952</v>
          </cell>
          <cell r="O801">
            <v>2.2428006062316119</v>
          </cell>
          <cell r="P801">
            <v>2.2463117146796607</v>
          </cell>
          <cell r="Q801">
            <v>2.249828319774402</v>
          </cell>
          <cell r="R801">
            <v>2.2533504301208458</v>
          </cell>
          <cell r="S801">
            <v>2.256878054337474</v>
          </cell>
          <cell r="T801">
            <v>2.2604112010562609</v>
          </cell>
          <cell r="U801">
            <v>2.2636127176590861</v>
          </cell>
          <cell r="V801">
            <v>2.266818768706155</v>
          </cell>
          <cell r="W801">
            <v>2.2700293606197932</v>
          </cell>
          <cell r="X801">
            <v>2.2732444998314243</v>
          </cell>
        </row>
        <row r="802">
          <cell r="L802">
            <v>50.532520464232704</v>
          </cell>
          <cell r="M802">
            <v>50.611629217373839</v>
          </cell>
          <cell r="N802">
            <v>50.690861815412589</v>
          </cell>
          <cell r="O802">
            <v>50.770218452228384</v>
          </cell>
          <cell r="P802">
            <v>50.849699322004149</v>
          </cell>
          <cell r="Q802">
            <v>50.929304619226805</v>
          </cell>
          <cell r="R802">
            <v>51.00903453868775</v>
          </cell>
          <cell r="S802">
            <v>51.088889275483332</v>
          </cell>
          <cell r="T802">
            <v>51.168869025015312</v>
          </cell>
          <cell r="U802">
            <v>51.241341672317198</v>
          </cell>
          <cell r="V802">
            <v>51.313916965714398</v>
          </cell>
          <cell r="W802">
            <v>51.386595050588944</v>
          </cell>
          <cell r="X802">
            <v>51.459376072528784</v>
          </cell>
        </row>
        <row r="803">
          <cell r="L803">
            <v>2.6449263661332316</v>
          </cell>
          <cell r="M803">
            <v>2.6490670031933403</v>
          </cell>
          <cell r="N803">
            <v>2.6532141224283343</v>
          </cell>
          <cell r="O803">
            <v>2.65736773398607</v>
          </cell>
          <cell r="P803">
            <v>2.6615278480302909</v>
          </cell>
          <cell r="Q803">
            <v>2.6656944747406506</v>
          </cell>
          <cell r="R803">
            <v>2.6698676243127406</v>
          </cell>
          <cell r="S803">
            <v>2.6740473069581125</v>
          </cell>
          <cell r="T803">
            <v>2.6782335329043048</v>
          </cell>
          <cell r="U803">
            <v>2.6820268290611415</v>
          </cell>
          <cell r="V803">
            <v>2.6858254978247942</v>
          </cell>
          <cell r="W803">
            <v>2.689629546804714</v>
          </cell>
          <cell r="X803">
            <v>2.6934389836211312</v>
          </cell>
        </row>
        <row r="804">
          <cell r="L804">
            <v>0.66219034519686526</v>
          </cell>
          <cell r="M804">
            <v>0.66322700539250501</v>
          </cell>
          <cell r="N804">
            <v>0.66426528848157551</v>
          </cell>
          <cell r="O804">
            <v>0.66530519700471968</v>
          </cell>
          <cell r="P804">
            <v>0.66634673350655738</v>
          </cell>
          <cell r="Q804">
            <v>0.66738990053569214</v>
          </cell>
          <cell r="R804">
            <v>0.66843470064471766</v>
          </cell>
          <cell r="S804">
            <v>0.66948113639022333</v>
          </cell>
          <cell r="T804">
            <v>0.670529210332801</v>
          </cell>
          <cell r="U804">
            <v>0.67147890939576649</v>
          </cell>
          <cell r="V804">
            <v>0.67242995355794066</v>
          </cell>
          <cell r="W804">
            <v>0.67338234472444469</v>
          </cell>
          <cell r="X804">
            <v>0.67433608480309826</v>
          </cell>
        </row>
        <row r="805">
          <cell r="L805">
            <v>1.1393067282782341</v>
          </cell>
          <cell r="M805">
            <v>1.1410903150435763</v>
          </cell>
          <cell r="N805">
            <v>1.1428766940172594</v>
          </cell>
          <cell r="O805">
            <v>1.1446658695704908</v>
          </cell>
          <cell r="P805">
            <v>1.1464578460813206</v>
          </cell>
          <cell r="Q805">
            <v>1.1482526279346532</v>
          </cell>
          <cell r="R805">
            <v>1.1500502195222573</v>
          </cell>
          <cell r="S805">
            <v>1.1518506252427774</v>
          </cell>
          <cell r="T805">
            <v>1.153653849501743</v>
          </cell>
          <cell r="U805">
            <v>1.1552878185562971</v>
          </cell>
          <cell r="V805">
            <v>1.1569241018707761</v>
          </cell>
          <cell r="W805">
            <v>1.158562702722965</v>
          </cell>
          <cell r="X805">
            <v>1.1602036243952911</v>
          </cell>
        </row>
        <row r="806">
          <cell r="L806">
            <v>0.58962154024378421</v>
          </cell>
          <cell r="M806">
            <v>0.59054459384264146</v>
          </cell>
          <cell r="N806">
            <v>0.5914690924835948</v>
          </cell>
          <cell r="O806">
            <v>0.5923950384288601</v>
          </cell>
          <cell r="P806">
            <v>0.59332243394419515</v>
          </cell>
          <cell r="Q806">
            <v>0.59425128129890425</v>
          </cell>
          <cell r="R806">
            <v>0.59518158276584487</v>
          </cell>
          <cell r="S806">
            <v>0.59611334062143206</v>
          </cell>
          <cell r="T806">
            <v>0.59704655714564514</v>
          </cell>
          <cell r="U806">
            <v>0.59789217959897056</v>
          </cell>
          <cell r="V806">
            <v>0.5987389997433723</v>
          </cell>
          <cell r="W806">
            <v>0.59958701927519098</v>
          </cell>
          <cell r="X806">
            <v>0.60043623989317019</v>
          </cell>
        </row>
        <row r="807">
          <cell r="L807">
            <v>6.3819702096236046</v>
          </cell>
          <cell r="M807">
            <v>6.3919611956506026</v>
          </cell>
          <cell r="N807">
            <v>6.4019678225844867</v>
          </cell>
          <cell r="O807">
            <v>6.4119901149111245</v>
          </cell>
          <cell r="P807">
            <v>6.4220280971547155</v>
          </cell>
          <cell r="Q807">
            <v>6.4320817938778552</v>
          </cell>
          <cell r="R807">
            <v>6.4421512296815884</v>
          </cell>
          <cell r="S807">
            <v>6.4522364292054757</v>
          </cell>
          <cell r="T807">
            <v>6.4623374171276504</v>
          </cell>
          <cell r="U807">
            <v>6.4714903006934037</v>
          </cell>
          <cell r="V807">
            <v>6.4806561478777622</v>
          </cell>
          <cell r="W807">
            <v>6.4898349770416504</v>
          </cell>
          <cell r="X807">
            <v>6.4990268065719974</v>
          </cell>
        </row>
        <row r="808">
          <cell r="L808">
            <v>9.2533936711378502</v>
          </cell>
          <cell r="M808">
            <v>9.2678798758417287</v>
          </cell>
          <cell r="N808">
            <v>9.2823887587255456</v>
          </cell>
          <cell r="O808">
            <v>9.2969203552920341</v>
          </cell>
          <cell r="P808">
            <v>9.311474701099506</v>
          </cell>
          <cell r="Q808">
            <v>9.326051831761939</v>
          </cell>
          <cell r="R808">
            <v>9.340651782949065</v>
          </cell>
          <cell r="S808">
            <v>9.3552745903864594</v>
          </cell>
          <cell r="T808">
            <v>9.3699202898556209</v>
          </cell>
          <cell r="U808">
            <v>9.3831913068109021</v>
          </cell>
          <cell r="V808">
            <v>9.3964811200724014</v>
          </cell>
          <cell r="W808">
            <v>9.4097897562621302</v>
          </cell>
          <cell r="X808">
            <v>9.4231172420398028</v>
          </cell>
        </row>
        <row r="809">
          <cell r="L809">
            <v>1.7876926712008059</v>
          </cell>
          <cell r="M809">
            <v>1.7904913073447983</v>
          </cell>
          <cell r="N809">
            <v>1.7932943247587891</v>
          </cell>
          <cell r="O809">
            <v>1.7961017303016642</v>
          </cell>
          <cell r="P809">
            <v>1.7989135308430475</v>
          </cell>
          <cell r="Q809">
            <v>1.8017297332633175</v>
          </cell>
          <cell r="R809">
            <v>1.8045503444536233</v>
          </cell>
          <cell r="S809">
            <v>1.8073753713159022</v>
          </cell>
          <cell r="T809">
            <v>1.8102048207628973</v>
          </cell>
          <cell r="U809">
            <v>1.812768690905409</v>
          </cell>
          <cell r="V809">
            <v>1.8153361923663394</v>
          </cell>
          <cell r="W809">
            <v>1.8179073302888797</v>
          </cell>
          <cell r="X809">
            <v>1.8204821098235053</v>
          </cell>
        </row>
        <row r="810">
          <cell r="L810">
            <v>2.2786134565564686</v>
          </cell>
          <cell r="M810">
            <v>2.282180630087153</v>
          </cell>
          <cell r="N810">
            <v>2.2857533880345193</v>
          </cell>
          <cell r="O810">
            <v>2.289331739140982</v>
          </cell>
          <cell r="P810">
            <v>2.2929156921626417</v>
          </cell>
          <cell r="Q810">
            <v>2.2965052558693069</v>
          </cell>
          <cell r="R810">
            <v>2.300100439044515</v>
          </cell>
          <cell r="S810">
            <v>2.3037012504855547</v>
          </cell>
          <cell r="T810">
            <v>2.3073076990034864</v>
          </cell>
          <cell r="U810">
            <v>2.3105756371125947</v>
          </cell>
          <cell r="V810">
            <v>2.3138482037415526</v>
          </cell>
          <cell r="W810">
            <v>2.3171254054459305</v>
          </cell>
          <cell r="X810">
            <v>2.3204072487905827</v>
          </cell>
        </row>
        <row r="811">
          <cell r="L811">
            <v>1.4811587650346094</v>
          </cell>
          <cell r="M811">
            <v>1.4834775217882705</v>
          </cell>
          <cell r="N811">
            <v>1.485799908559867</v>
          </cell>
          <cell r="O811">
            <v>1.4881259310321988</v>
          </cell>
          <cell r="P811">
            <v>1.4904555948969622</v>
          </cell>
          <cell r="Q811">
            <v>1.4927889058547636</v>
          </cell>
          <cell r="R811">
            <v>1.4951258696151342</v>
          </cell>
          <cell r="S811">
            <v>1.4974664918965424</v>
          </cell>
          <cell r="T811">
            <v>1.4998107784264099</v>
          </cell>
          <cell r="U811">
            <v>1.5019350242742384</v>
          </cell>
          <cell r="V811">
            <v>1.5040622787818838</v>
          </cell>
          <cell r="W811">
            <v>1.5061925462106389</v>
          </cell>
          <cell r="X811">
            <v>1.5083258308278327</v>
          </cell>
        </row>
        <row r="812">
          <cell r="L812">
            <v>3.7826489581793536</v>
          </cell>
          <cell r="M812">
            <v>3.7885707020366381</v>
          </cell>
          <cell r="N812">
            <v>3.7945017163947536</v>
          </cell>
          <cell r="O812">
            <v>3.8004420157666869</v>
          </cell>
          <cell r="P812">
            <v>3.8063916146881436</v>
          </cell>
          <cell r="Q812">
            <v>3.8123505277175851</v>
          </cell>
          <cell r="R812">
            <v>3.8183187694362646</v>
          </cell>
          <cell r="S812">
            <v>3.8242963544482631</v>
          </cell>
          <cell r="T812">
            <v>3.8302832973805225</v>
          </cell>
          <cell r="U812">
            <v>3.8357082906580104</v>
          </cell>
          <cell r="V812">
            <v>3.8411409675844026</v>
          </cell>
          <cell r="W812">
            <v>3.8465813390423782</v>
          </cell>
          <cell r="X812">
            <v>3.852029415930029</v>
          </cell>
        </row>
        <row r="813">
          <cell r="L813">
            <v>1.8225947141172625</v>
          </cell>
          <cell r="M813">
            <v>1.8254479894732285</v>
          </cell>
          <cell r="N813">
            <v>1.8283057316369788</v>
          </cell>
          <cell r="O813">
            <v>1.8311679476013094</v>
          </cell>
          <cell r="P813">
            <v>1.8340346443699631</v>
          </cell>
          <cell r="Q813">
            <v>1.8369058289576474</v>
          </cell>
          <cell r="R813">
            <v>1.8397815083900513</v>
          </cell>
          <cell r="S813">
            <v>1.8426616897038621</v>
          </cell>
          <cell r="T813">
            <v>1.8455463799467835</v>
          </cell>
          <cell r="U813">
            <v>1.8481603058439491</v>
          </cell>
          <cell r="V813">
            <v>1.8507779339556294</v>
          </cell>
          <cell r="W813">
            <v>1.8533992695254289</v>
          </cell>
          <cell r="X813">
            <v>1.856024317804378</v>
          </cell>
        </row>
        <row r="814">
          <cell r="L814">
            <v>1.4604471996807575</v>
          </cell>
          <cell r="M814">
            <v>1.462733532441004</v>
          </cell>
          <cell r="N814">
            <v>1.4650234444593653</v>
          </cell>
          <cell r="O814">
            <v>1.4673169413391767</v>
          </cell>
          <cell r="P814">
            <v>1.4696140286925445</v>
          </cell>
          <cell r="Q814">
            <v>1.4719147121403626</v>
          </cell>
          <cell r="R814">
            <v>1.4742189973123232</v>
          </cell>
          <cell r="S814">
            <v>1.4765268898469315</v>
          </cell>
          <cell r="T814">
            <v>1.4788383953915207</v>
          </cell>
          <cell r="U814">
            <v>1.4809329371605269</v>
          </cell>
          <cell r="V814">
            <v>1.4830304455181986</v>
          </cell>
          <cell r="W814">
            <v>1.4851309246662419</v>
          </cell>
          <cell r="X814">
            <v>1.4872343788123135</v>
          </cell>
        </row>
        <row r="815">
          <cell r="L815">
            <v>1.596573733738605</v>
          </cell>
          <cell r="M815">
            <v>1.5990731728367069</v>
          </cell>
          <cell r="N815">
            <v>1.6015765248112852</v>
          </cell>
          <cell r="O815">
            <v>1.6040837957879548</v>
          </cell>
          <cell r="P815">
            <v>1.6065949919019207</v>
          </cell>
          <cell r="Q815">
            <v>1.6091101192979926</v>
          </cell>
          <cell r="R815">
            <v>1.6116291841305996</v>
          </cell>
          <cell r="S815">
            <v>1.614152192563806</v>
          </cell>
          <cell r="T815">
            <v>1.6166791507713256</v>
          </cell>
          <cell r="U815">
            <v>1.6189689222696344</v>
          </cell>
          <cell r="V815">
            <v>1.6212619368687846</v>
          </cell>
          <cell r="W815">
            <v>1.6235581991621182</v>
          </cell>
          <cell r="X815">
            <v>1.6258577137494825</v>
          </cell>
        </row>
        <row r="816">
          <cell r="L816">
            <v>1.3969494953468116</v>
          </cell>
          <cell r="M816">
            <v>1.3991364223348735</v>
          </cell>
          <cell r="N816">
            <v>1.4013267729611318</v>
          </cell>
          <cell r="O816">
            <v>1.403520552585299</v>
          </cell>
          <cell r="P816">
            <v>1.405717766575477</v>
          </cell>
          <cell r="Q816">
            <v>1.4079184203081725</v>
          </cell>
          <cell r="R816">
            <v>1.4101225191683084</v>
          </cell>
          <cell r="S816">
            <v>1.4123300685492381</v>
          </cell>
          <cell r="T816">
            <v>1.4145410738527584</v>
          </cell>
          <cell r="U816">
            <v>1.4165445485883295</v>
          </cell>
          <cell r="V816">
            <v>1.4185508609304502</v>
          </cell>
          <cell r="W816">
            <v>1.4205600148981439</v>
          </cell>
          <cell r="X816">
            <v>1.4225720145161254</v>
          </cell>
        </row>
        <row r="817">
          <cell r="L817">
            <v>1.0159632693431357</v>
          </cell>
          <cell r="M817">
            <v>1.0175537616980899</v>
          </cell>
          <cell r="N817">
            <v>1.0191467439717323</v>
          </cell>
          <cell r="O817">
            <v>1.0207422200620357</v>
          </cell>
          <cell r="P817">
            <v>1.0223401938730745</v>
          </cell>
          <cell r="Q817">
            <v>1.0239406693150348</v>
          </cell>
          <cell r="R817">
            <v>1.0255436503042248</v>
          </cell>
          <cell r="S817">
            <v>1.0271491407630826</v>
          </cell>
          <cell r="T817">
            <v>1.0287571446201884</v>
          </cell>
          <cell r="U817">
            <v>1.0302142171551492</v>
          </cell>
          <cell r="V817">
            <v>1.0316733534039644</v>
          </cell>
          <cell r="W817">
            <v>1.0331345562895595</v>
          </cell>
          <cell r="X817">
            <v>1.0345978287390007</v>
          </cell>
        </row>
        <row r="818">
          <cell r="L818">
            <v>0.62590594272032463</v>
          </cell>
          <cell r="M818">
            <v>0.62688579961757318</v>
          </cell>
          <cell r="N818">
            <v>0.62786719048258521</v>
          </cell>
          <cell r="O818">
            <v>0.62885011771679</v>
          </cell>
          <cell r="P818">
            <v>0.62983458372537637</v>
          </cell>
          <cell r="Q818">
            <v>0.63082059091729836</v>
          </cell>
          <cell r="R818">
            <v>0.63180814170528132</v>
          </cell>
          <cell r="S818">
            <v>0.63279723850582781</v>
          </cell>
          <cell r="T818">
            <v>0.63378788373922323</v>
          </cell>
          <cell r="U818">
            <v>0.6346855444973688</v>
          </cell>
          <cell r="V818">
            <v>0.63558447665065676</v>
          </cell>
          <cell r="W818">
            <v>0.63648468199981811</v>
          </cell>
          <cell r="X818">
            <v>0.6373861623481345</v>
          </cell>
        </row>
        <row r="819">
          <cell r="L819">
            <v>4.2237712853241858</v>
          </cell>
          <cell r="M819">
            <v>4.2303836069908201</v>
          </cell>
          <cell r="N819">
            <v>4.2370062802591093</v>
          </cell>
          <cell r="O819">
            <v>4.2436393213345029</v>
          </cell>
          <cell r="P819">
            <v>4.2502827464478239</v>
          </cell>
          <cell r="Q819">
            <v>4.2569365718553005</v>
          </cell>
          <cell r="R819">
            <v>4.2636008138386128</v>
          </cell>
          <cell r="S819">
            <v>4.2702754887049306</v>
          </cell>
          <cell r="T819">
            <v>4.2769606127869508</v>
          </cell>
          <cell r="U819">
            <v>4.2830182541599315</v>
          </cell>
          <cell r="V819">
            <v>4.2890844752282442</v>
          </cell>
          <cell r="W819">
            <v>4.295159288143676</v>
          </cell>
          <cell r="X819">
            <v>4.301242705075226</v>
          </cell>
        </row>
        <row r="820">
          <cell r="L820">
            <v>0.74101250619722547</v>
          </cell>
          <cell r="M820">
            <v>0.74217256262996845</v>
          </cell>
          <cell r="N820">
            <v>0.74333443513317699</v>
          </cell>
          <cell r="O820">
            <v>0.74449812654991276</v>
          </cell>
          <cell r="P820">
            <v>0.74566363972768834</v>
          </cell>
          <cell r="Q820">
            <v>0.74683097751847372</v>
          </cell>
          <cell r="R820">
            <v>0.74800014277870408</v>
          </cell>
          <cell r="S820">
            <v>0.74917113836928606</v>
          </cell>
          <cell r="T820">
            <v>0.75034396715560536</v>
          </cell>
          <cell r="U820">
            <v>0.75140671125612835</v>
          </cell>
          <cell r="V820">
            <v>0.75247096056635865</v>
          </cell>
          <cell r="W820">
            <v>0.75353671721818871</v>
          </cell>
          <cell r="X820">
            <v>0.75460398334653089</v>
          </cell>
        </row>
        <row r="821">
          <cell r="L821">
            <v>4.7512495449811505</v>
          </cell>
          <cell r="M821">
            <v>4.7586876348273091</v>
          </cell>
          <cell r="N821">
            <v>4.7661373690167164</v>
          </cell>
          <cell r="O821">
            <v>4.7735987657786128</v>
          </cell>
          <cell r="P821">
            <v>4.7810718433707757</v>
          </cell>
          <cell r="Q821">
            <v>4.7885566200795679</v>
          </cell>
          <cell r="R821">
            <v>4.7960531142199763</v>
          </cell>
          <cell r="S821">
            <v>4.8035613441356633</v>
          </cell>
          <cell r="T821">
            <v>4.8110813281990046</v>
          </cell>
          <cell r="U821">
            <v>4.8178954674771033</v>
          </cell>
          <cell r="V821">
            <v>4.8247192579107185</v>
          </cell>
          <cell r="W821">
            <v>4.8315527131691933</v>
          </cell>
          <cell r="X821">
            <v>4.8383958469412303</v>
          </cell>
        </row>
        <row r="822">
          <cell r="L822">
            <v>9.6980011748561878</v>
          </cell>
          <cell r="M822">
            <v>9.7131834134197117</v>
          </cell>
          <cell r="N822">
            <v>9.7283894198054544</v>
          </cell>
          <cell r="O822">
            <v>9.7436192312219845</v>
          </cell>
          <cell r="P822">
            <v>9.7588728849361228</v>
          </cell>
          <cell r="Q822">
            <v>9.7741504182730257</v>
          </cell>
          <cell r="R822">
            <v>9.7894518686162915</v>
          </cell>
          <cell r="S822">
            <v>9.8047772734080336</v>
          </cell>
          <cell r="T822">
            <v>9.8201266701489871</v>
          </cell>
          <cell r="U822">
            <v>9.8340353335645805</v>
          </cell>
          <cell r="V822">
            <v>9.8479636964122186</v>
          </cell>
          <cell r="W822">
            <v>9.8619117865930459</v>
          </cell>
          <cell r="X822">
            <v>9.8758796320477256</v>
          </cell>
        </row>
        <row r="823">
          <cell r="L823">
            <v>1.7135914205810836</v>
          </cell>
          <cell r="M823">
            <v>1.7162740510818018</v>
          </cell>
          <cell r="N823">
            <v>1.7189608812454715</v>
          </cell>
          <cell r="O823">
            <v>1.7216519176466729</v>
          </cell>
          <cell r="P823">
            <v>1.7243471668702788</v>
          </cell>
          <cell r="Q823">
            <v>1.7270466355114702</v>
          </cell>
          <cell r="R823">
            <v>1.7297503301757529</v>
          </cell>
          <cell r="S823">
            <v>1.7324582574789738</v>
          </cell>
          <cell r="T823">
            <v>1.7351704240473369</v>
          </cell>
          <cell r="U823">
            <v>1.7376280197797964</v>
          </cell>
          <cell r="V823">
            <v>1.740089096309704</v>
          </cell>
          <cell r="W823">
            <v>1.7425536585670613</v>
          </cell>
          <cell r="X823">
            <v>1.7450217114888524</v>
          </cell>
        </row>
        <row r="824">
          <cell r="L824">
            <v>1.0435436753652929</v>
          </cell>
          <cell r="M824">
            <v>1.0451773448962811</v>
          </cell>
          <cell r="N824">
            <v>1.0468135719399061</v>
          </cell>
          <cell r="O824">
            <v>1.048452360499958</v>
          </cell>
          <cell r="P824">
            <v>1.0500937145864959</v>
          </cell>
          <cell r="Q824">
            <v>1.0517376382158563</v>
          </cell>
          <cell r="R824">
            <v>1.0533841354106626</v>
          </cell>
          <cell r="S824">
            <v>1.0550332101998365</v>
          </cell>
          <cell r="T824">
            <v>1.0566848666186071</v>
          </cell>
          <cell r="U824">
            <v>1.0581814943750316</v>
          </cell>
          <cell r="V824">
            <v>1.0596802418690545</v>
          </cell>
          <cell r="W824">
            <v>1.0611811121029502</v>
          </cell>
          <cell r="X824">
            <v>1.0626841080832456</v>
          </cell>
        </row>
        <row r="825">
          <cell r="L825">
            <v>2.074835017352231</v>
          </cell>
          <cell r="M825">
            <v>2.0780831753639113</v>
          </cell>
          <cell r="N825">
            <v>2.0813364183728953</v>
          </cell>
          <cell r="O825">
            <v>2.0845947543397556</v>
          </cell>
          <cell r="P825">
            <v>2.0878581912375269</v>
          </cell>
          <cell r="Q825">
            <v>2.0911267370517259</v>
          </cell>
          <cell r="R825">
            <v>2.0944003997803713</v>
          </cell>
          <cell r="S825">
            <v>2.0976791874340011</v>
          </cell>
          <cell r="T825">
            <v>2.1009631080356947</v>
          </cell>
          <cell r="U825">
            <v>2.1039387915171592</v>
          </cell>
          <cell r="V825">
            <v>2.1069186895858039</v>
          </cell>
          <cell r="W825">
            <v>2.1099028082109283</v>
          </cell>
          <cell r="X825">
            <v>2.1128911533702865</v>
          </cell>
        </row>
        <row r="826">
          <cell r="L826">
            <v>297.94855066639383</v>
          </cell>
          <cell r="M826">
            <v>298.41498966699959</v>
          </cell>
          <cell r="N826">
            <v>298.88215887871326</v>
          </cell>
          <cell r="O826">
            <v>299.35005944468168</v>
          </cell>
          <cell r="P826">
            <v>299.81869250984124</v>
          </cell>
          <cell r="Q826">
            <v>300.28805922092079</v>
          </cell>
          <cell r="R826">
            <v>300.75816072644443</v>
          </cell>
          <cell r="S826">
            <v>301.22899817673408</v>
          </cell>
          <cell r="T826">
            <v>301.70057272391267</v>
          </cell>
          <cell r="U826">
            <v>302.12788408752925</v>
          </cell>
          <cell r="V826">
            <v>302.55580067041944</v>
          </cell>
          <cell r="W826">
            <v>302.98432332978109</v>
          </cell>
          <cell r="X826">
            <v>303.4134529240261</v>
          </cell>
        </row>
        <row r="827">
          <cell r="L827">
            <v>0.39912842724194608</v>
          </cell>
          <cell r="M827">
            <v>0.39975326352424945</v>
          </cell>
          <cell r="N827">
            <v>0.40037907798889477</v>
          </cell>
          <cell r="O827">
            <v>0.40100587216722827</v>
          </cell>
          <cell r="P827">
            <v>0.40163364759299341</v>
          </cell>
          <cell r="Q827">
            <v>0.40226240580233502</v>
          </cell>
          <cell r="R827">
            <v>0.40289214833380244</v>
          </cell>
          <cell r="S827">
            <v>0.4035228767283538</v>
          </cell>
          <cell r="T827">
            <v>0.40415459252935954</v>
          </cell>
          <cell r="U827">
            <v>0.40472701388237986</v>
          </cell>
          <cell r="V827">
            <v>0.4053002459801287</v>
          </cell>
          <cell r="W827">
            <v>0.40587428997089831</v>
          </cell>
          <cell r="X827">
            <v>0.40644914700460727</v>
          </cell>
        </row>
        <row r="828">
          <cell r="L828">
            <v>0.55783901540264502</v>
          </cell>
          <cell r="M828">
            <v>0.55871231340077709</v>
          </cell>
          <cell r="N828">
            <v>0.55958697854852135</v>
          </cell>
          <cell r="O828">
            <v>0.56046301298615286</v>
          </cell>
          <cell r="P828">
            <v>0.56134041885729757</v>
          </cell>
          <cell r="Q828">
            <v>0.56221919830893707</v>
          </cell>
          <cell r="R828">
            <v>0.56309935349141427</v>
          </cell>
          <cell r="S828">
            <v>0.56398088655843814</v>
          </cell>
          <cell r="T828">
            <v>0.56486379966708966</v>
          </cell>
          <cell r="U828">
            <v>0.56566384031107697</v>
          </cell>
          <cell r="V828">
            <v>0.5664650140866837</v>
          </cell>
          <cell r="W828">
            <v>0.5672673225988123</v>
          </cell>
          <cell r="X828">
            <v>0.56807076745463847</v>
          </cell>
        </row>
        <row r="829">
          <cell r="L829">
            <v>1.1066742755344869</v>
          </cell>
          <cell r="M829">
            <v>1.1084067761354193</v>
          </cell>
          <cell r="N829">
            <v>1.1101419889692086</v>
          </cell>
          <cell r="O829">
            <v>1.1118799182818604</v>
          </cell>
          <cell r="P829">
            <v>1.1136205683260276</v>
          </cell>
          <cell r="Q829">
            <v>1.1153639433610201</v>
          </cell>
          <cell r="R829">
            <v>1.117110047652816</v>
          </cell>
          <cell r="S829">
            <v>1.1188588854740722</v>
          </cell>
          <cell r="T829">
            <v>1.1206104611041336</v>
          </cell>
          <cell r="U829">
            <v>1.1221976294011444</v>
          </cell>
          <cell r="V829">
            <v>1.1237870456721752</v>
          </cell>
          <cell r="W829">
            <v>1.1253787131011272</v>
          </cell>
          <cell r="X829">
            <v>1.1269726348764113</v>
          </cell>
        </row>
        <row r="830">
          <cell r="L830">
            <v>1.4138333666239455</v>
          </cell>
          <cell r="M830">
            <v>1.4160467253433491</v>
          </cell>
          <cell r="N830">
            <v>1.4182635490798732</v>
          </cell>
          <cell r="O830">
            <v>1.420483843258008</v>
          </cell>
          <cell r="P830">
            <v>1.422707613310737</v>
          </cell>
          <cell r="Q830">
            <v>1.4249348646795477</v>
          </cell>
          <cell r="R830">
            <v>1.4271656028144468</v>
          </cell>
          <cell r="S830">
            <v>1.4293998331739728</v>
          </cell>
          <cell r="T830">
            <v>1.4316375612252101</v>
          </cell>
          <cell r="U830">
            <v>1.4336652504435918</v>
          </cell>
          <cell r="V830">
            <v>1.4356958115645262</v>
          </cell>
          <cell r="W830">
            <v>1.4377292486556108</v>
          </cell>
          <cell r="X830">
            <v>1.4397655657902044</v>
          </cell>
        </row>
        <row r="831">
          <cell r="L831">
            <v>3.7050625309861269</v>
          </cell>
          <cell r="M831">
            <v>3.7108628131498413</v>
          </cell>
          <cell r="N831">
            <v>3.7166721756658845</v>
          </cell>
          <cell r="O831">
            <v>3.7224906327495635</v>
          </cell>
          <cell r="P831">
            <v>3.7283181986384406</v>
          </cell>
          <cell r="Q831">
            <v>3.7341548875923678</v>
          </cell>
          <cell r="R831">
            <v>3.7400007138935192</v>
          </cell>
          <cell r="S831">
            <v>3.7458556918464296</v>
          </cell>
          <cell r="T831">
            <v>3.7517198357780259</v>
          </cell>
          <cell r="U831">
            <v>3.7570335562806405</v>
          </cell>
          <cell r="V831">
            <v>3.7623548028317919</v>
          </cell>
          <cell r="W831">
            <v>3.7676835860909428</v>
          </cell>
          <cell r="X831">
            <v>3.7730199167326539</v>
          </cell>
        </row>
        <row r="832">
          <cell r="L832">
            <v>0.85118539419196693</v>
          </cell>
          <cell r="M832">
            <v>0.85251792648222013</v>
          </cell>
          <cell r="N832">
            <v>0.85385254485420903</v>
          </cell>
          <cell r="O832">
            <v>0.85518925257369849</v>
          </cell>
          <cell r="P832">
            <v>0.85652805291156586</v>
          </cell>
          <cell r="Q832">
            <v>0.85786894914380896</v>
          </cell>
          <cell r="R832">
            <v>0.85921194455155436</v>
          </cell>
          <cell r="S832">
            <v>0.8605570424210649</v>
          </cell>
          <cell r="T832">
            <v>0.8619042460437486</v>
          </cell>
          <cell r="U832">
            <v>0.86312499771603968</v>
          </cell>
          <cell r="V832">
            <v>0.86434747839088788</v>
          </cell>
          <cell r="W832">
            <v>0.86557169051715299</v>
          </cell>
          <cell r="X832">
            <v>0.86679763654716357</v>
          </cell>
        </row>
        <row r="833">
          <cell r="L833">
            <v>1.4967316021572981</v>
          </cell>
          <cell r="M833">
            <v>1.499074738215936</v>
          </cell>
          <cell r="N833">
            <v>1.5014215424583559</v>
          </cell>
          <cell r="O833">
            <v>1.5037720206271064</v>
          </cell>
          <cell r="P833">
            <v>1.5061261784737259</v>
          </cell>
          <cell r="Q833">
            <v>1.5084840217587565</v>
          </cell>
          <cell r="R833">
            <v>1.5108455562517593</v>
          </cell>
          <cell r="S833">
            <v>1.513210787731327</v>
          </cell>
          <cell r="T833">
            <v>1.5155797219850988</v>
          </cell>
          <cell r="U833">
            <v>1.5177263020589249</v>
          </cell>
          <cell r="V833">
            <v>1.519875922425483</v>
          </cell>
          <cell r="W833">
            <v>1.5220285873908688</v>
          </cell>
          <cell r="X833">
            <v>1.5241843012672773</v>
          </cell>
        </row>
        <row r="834">
          <cell r="L834">
            <v>2.6759746826448665</v>
          </cell>
          <cell r="M834">
            <v>2.6801639259012187</v>
          </cell>
          <cell r="N834">
            <v>2.6843597274255449</v>
          </cell>
          <cell r="O834">
            <v>2.6885620974848261</v>
          </cell>
          <cell r="P834">
            <v>2.6927710463621155</v>
          </cell>
          <cell r="Q834">
            <v>2.6969865843565644</v>
          </cell>
          <cell r="R834">
            <v>2.701208721783448</v>
          </cell>
          <cell r="S834">
            <v>2.70543746897419</v>
          </cell>
          <cell r="T834">
            <v>2.7096728362763876</v>
          </cell>
          <cell r="U834">
            <v>2.7135106612568647</v>
          </cell>
          <cell r="V834">
            <v>2.7173539219122262</v>
          </cell>
          <cell r="W834">
            <v>2.7212026259412498</v>
          </cell>
          <cell r="X834">
            <v>2.7250567810536168</v>
          </cell>
        </row>
        <row r="835">
          <cell r="L835">
            <v>2.4044785146665739</v>
          </cell>
          <cell r="M835">
            <v>2.4082427301757634</v>
          </cell>
          <cell r="N835">
            <v>2.4120128385712123</v>
          </cell>
          <cell r="O835">
            <v>2.4157888490782446</v>
          </cell>
          <cell r="P835">
            <v>2.4195707709366272</v>
          </cell>
          <cell r="Q835">
            <v>2.4233586134005907</v>
          </cell>
          <cell r="R835">
            <v>2.4271523857388542</v>
          </cell>
          <cell r="S835">
            <v>2.430952097234647</v>
          </cell>
          <cell r="T835">
            <v>2.4347577571857304</v>
          </cell>
          <cell r="U835">
            <v>2.4382062082374003</v>
          </cell>
          <cell r="V835">
            <v>2.4416595434770838</v>
          </cell>
          <cell r="W835">
            <v>2.4451177698224655</v>
          </cell>
          <cell r="X835">
            <v>2.4485808942010268</v>
          </cell>
        </row>
        <row r="836">
          <cell r="L836">
            <v>0.78866895281063631</v>
          </cell>
          <cell r="M836">
            <v>0.78990361549765054</v>
          </cell>
          <cell r="N836">
            <v>0.79114021105135779</v>
          </cell>
          <cell r="O836">
            <v>0.79237874249766438</v>
          </cell>
          <cell r="P836">
            <v>0.79361921286721382</v>
          </cell>
          <cell r="Q836">
            <v>0.79486162519539383</v>
          </cell>
          <cell r="R836">
            <v>0.79610598252234421</v>
          </cell>
          <cell r="S836">
            <v>0.79735228789296431</v>
          </cell>
          <cell r="T836">
            <v>0.79860054435691974</v>
          </cell>
          <cell r="U836">
            <v>0.79973163630186739</v>
          </cell>
          <cell r="V836">
            <v>0.80086433026048376</v>
          </cell>
          <cell r="W836">
            <v>0.80199862850176906</v>
          </cell>
          <cell r="X836">
            <v>0.80313453329793705</v>
          </cell>
        </row>
        <row r="837">
          <cell r="L837">
            <v>0.70396188088736411</v>
          </cell>
          <cell r="M837">
            <v>0.70506393449847005</v>
          </cell>
          <cell r="N837">
            <v>0.70616771337651818</v>
          </cell>
          <cell r="O837">
            <v>0.70727322022241723</v>
          </cell>
          <cell r="P837">
            <v>0.70838045774130387</v>
          </cell>
          <cell r="Q837">
            <v>0.70948942864255005</v>
          </cell>
          <cell r="R837">
            <v>0.71060013563976887</v>
          </cell>
          <cell r="S837">
            <v>0.71171258145082184</v>
          </cell>
          <cell r="T837">
            <v>0.71282676879782503</v>
          </cell>
          <cell r="U837">
            <v>0.71383637569332181</v>
          </cell>
          <cell r="V837">
            <v>0.71484741253804063</v>
          </cell>
          <cell r="W837">
            <v>0.71585988135727929</v>
          </cell>
          <cell r="X837">
            <v>0.71687378417920444</v>
          </cell>
        </row>
        <row r="838">
          <cell r="L838">
            <v>6.5311924457773012</v>
          </cell>
          <cell r="M838">
            <v>6.5414170394877198</v>
          </cell>
          <cell r="N838">
            <v>6.5516576398182806</v>
          </cell>
          <cell r="O838">
            <v>6.5619142718273737</v>
          </cell>
          <cell r="P838">
            <v>6.5721869606126218</v>
          </cell>
          <cell r="Q838">
            <v>6.5824757313109385</v>
          </cell>
          <cell r="R838">
            <v>6.5927806090985879</v>
          </cell>
          <cell r="S838">
            <v>6.6031016191912464</v>
          </cell>
          <cell r="T838">
            <v>6.6134387868440685</v>
          </cell>
          <cell r="U838">
            <v>6.6228056817116743</v>
          </cell>
          <cell r="V838">
            <v>6.6321858433112002</v>
          </cell>
          <cell r="W838">
            <v>6.6415792904328841</v>
          </cell>
          <cell r="X838">
            <v>6.6509860418935771</v>
          </cell>
        </row>
        <row r="839">
          <cell r="L839">
            <v>1.0837307903134421</v>
          </cell>
          <cell r="M839">
            <v>1.0854273728463286</v>
          </cell>
          <cell r="N839">
            <v>1.0871266113822711</v>
          </cell>
          <cell r="O839">
            <v>1.0888285100792472</v>
          </cell>
          <cell r="P839">
            <v>1.090533073101744</v>
          </cell>
          <cell r="Q839">
            <v>1.0922403046207676</v>
          </cell>
          <cell r="R839">
            <v>1.0939502088138544</v>
          </cell>
          <cell r="S839">
            <v>1.0956627898650806</v>
          </cell>
          <cell r="T839">
            <v>1.0973780519650724</v>
          </cell>
          <cell r="U839">
            <v>1.0989323152120873</v>
          </cell>
          <cell r="V839">
            <v>1.1004887798282992</v>
          </cell>
          <cell r="W839">
            <v>1.1020474489316008</v>
          </cell>
          <cell r="X839">
            <v>1.1036083256443012</v>
          </cell>
        </row>
        <row r="840">
          <cell r="L840">
            <v>11.132735522906238</v>
          </cell>
          <cell r="M840">
            <v>11.150163840713788</v>
          </cell>
          <cell r="N840">
            <v>11.167619442584716</v>
          </cell>
          <cell r="O840">
            <v>11.185102371232276</v>
          </cell>
          <cell r="P840">
            <v>11.202612669436586</v>
          </cell>
          <cell r="Q840">
            <v>11.220150380044736</v>
          </cell>
          <cell r="R840">
            <v>11.237715545970897</v>
          </cell>
          <cell r="S840">
            <v>11.255308210196418</v>
          </cell>
          <cell r="T840">
            <v>11.272928415769936</v>
          </cell>
          <cell r="U840">
            <v>11.288894744139167</v>
          </cell>
          <cell r="V840">
            <v>11.304883686298902</v>
          </cell>
          <cell r="W840">
            <v>11.320895274278021</v>
          </cell>
          <cell r="X840">
            <v>11.336929540150757</v>
          </cell>
        </row>
        <row r="841">
          <cell r="L841">
            <v>1.1781944721866213</v>
          </cell>
          <cell r="M841">
            <v>1.1800389377861245</v>
          </cell>
          <cell r="N841">
            <v>1.1818862908998944</v>
          </cell>
          <cell r="O841">
            <v>1.1837365360483403</v>
          </cell>
          <cell r="P841">
            <v>1.1855896777589476</v>
          </cell>
          <cell r="Q841">
            <v>1.1874457205662898</v>
          </cell>
          <cell r="R841">
            <v>1.189304669012039</v>
          </cell>
          <cell r="S841">
            <v>1.1911665276449774</v>
          </cell>
          <cell r="T841">
            <v>1.1930313010210085</v>
          </cell>
          <cell r="U841">
            <v>1.1947210420363266</v>
          </cell>
          <cell r="V841">
            <v>1.1964131763037718</v>
          </cell>
          <cell r="W841">
            <v>1.1981077072130089</v>
          </cell>
          <cell r="X841">
            <v>1.1998046381585037</v>
          </cell>
        </row>
        <row r="842">
          <cell r="L842">
            <v>0.48983943343329756</v>
          </cell>
          <cell r="M842">
            <v>0.49060627796157896</v>
          </cell>
          <cell r="N842">
            <v>0.49137432298637096</v>
          </cell>
          <cell r="O842">
            <v>0.49214357038705292</v>
          </cell>
          <cell r="P842">
            <v>0.49291402204594664</v>
          </cell>
          <cell r="Q842">
            <v>0.49368567984832035</v>
          </cell>
          <cell r="R842">
            <v>0.494458545682394</v>
          </cell>
          <cell r="S842">
            <v>0.49523262143934343</v>
          </cell>
          <cell r="T842">
            <v>0.49600790901330505</v>
          </cell>
          <cell r="U842">
            <v>0.4967104261283754</v>
          </cell>
          <cell r="V842">
            <v>0.49741393824833985</v>
          </cell>
          <cell r="W842">
            <v>0.49811844678246614</v>
          </cell>
          <cell r="X842">
            <v>0.49882395314201811</v>
          </cell>
        </row>
        <row r="843">
          <cell r="L843">
            <v>0.98874996748573041</v>
          </cell>
          <cell r="M843">
            <v>0.99029785736689113</v>
          </cell>
          <cell r="N843">
            <v>0.99184817047248974</v>
          </cell>
          <cell r="O843">
            <v>0.99340091059608859</v>
          </cell>
          <cell r="P843">
            <v>0.99495608153718884</v>
          </cell>
          <cell r="Q843">
            <v>0.99651368710123944</v>
          </cell>
          <cell r="R843">
            <v>0.99807373109964748</v>
          </cell>
          <cell r="S843">
            <v>0.99963621734978603</v>
          </cell>
          <cell r="T843">
            <v>1.0012011496750048</v>
          </cell>
          <cell r="U843">
            <v>1.0026191934813506</v>
          </cell>
          <cell r="V843">
            <v>1.0040392457235012</v>
          </cell>
          <cell r="W843">
            <v>1.0054613092460896</v>
          </cell>
          <cell r="X843">
            <v>1.0068853868977776</v>
          </cell>
        </row>
        <row r="844">
          <cell r="L844">
            <v>0.51870875433805774</v>
          </cell>
          <cell r="M844">
            <v>0.51952079384097782</v>
          </cell>
          <cell r="N844">
            <v>0.52033410459322382</v>
          </cell>
          <cell r="O844">
            <v>0.5211486885849389</v>
          </cell>
          <cell r="P844">
            <v>0.52196454780938173</v>
          </cell>
          <cell r="Q844">
            <v>0.52278168426293148</v>
          </cell>
          <cell r="R844">
            <v>0.52360009994509282</v>
          </cell>
          <cell r="S844">
            <v>0.52441979685850026</v>
          </cell>
          <cell r="T844">
            <v>0.52524077700892369</v>
          </cell>
          <cell r="U844">
            <v>0.52598469787928981</v>
          </cell>
          <cell r="V844">
            <v>0.52672967239645097</v>
          </cell>
          <cell r="W844">
            <v>0.52747570205273209</v>
          </cell>
          <cell r="X844">
            <v>0.52822278834257164</v>
          </cell>
        </row>
        <row r="845">
          <cell r="L845">
            <v>8.9350421605009895</v>
          </cell>
          <cell r="M845">
            <v>8.9490299853331372</v>
          </cell>
          <cell r="N845">
            <v>8.9630397081306263</v>
          </cell>
          <cell r="O845">
            <v>8.9770713631747583</v>
          </cell>
          <cell r="P845">
            <v>8.991124984800507</v>
          </cell>
          <cell r="Q845">
            <v>9.0052006073965956</v>
          </cell>
          <cell r="R845">
            <v>9.0192982654055847</v>
          </cell>
          <cell r="S845">
            <v>9.0334179933239493</v>
          </cell>
          <cell r="T845">
            <v>9.0475598257021765</v>
          </cell>
          <cell r="U845">
            <v>9.0603742698101808</v>
          </cell>
          <cell r="V845">
            <v>9.0732068635608485</v>
          </cell>
          <cell r="W845">
            <v>9.0860576326602871</v>
          </cell>
          <cell r="X845">
            <v>9.0989266028510194</v>
          </cell>
        </row>
        <row r="846">
          <cell r="L846">
            <v>1.2226706352254217</v>
          </cell>
          <cell r="M846">
            <v>1.2245847283394478</v>
          </cell>
          <cell r="N846">
            <v>1.226501817969742</v>
          </cell>
          <cell r="O846">
            <v>1.228421908807356</v>
          </cell>
          <cell r="P846">
            <v>1.2303450055506857</v>
          </cell>
          <cell r="Q846">
            <v>1.2322711129054815</v>
          </cell>
          <cell r="R846">
            <v>1.2342002355848616</v>
          </cell>
          <cell r="S846">
            <v>1.2361323783093221</v>
          </cell>
          <cell r="T846">
            <v>1.2380675458067489</v>
          </cell>
          <cell r="U846">
            <v>1.2398210735726116</v>
          </cell>
          <cell r="V846">
            <v>1.2415770849344916</v>
          </cell>
          <cell r="W846">
            <v>1.2433355834100115</v>
          </cell>
          <cell r="X846">
            <v>1.2450965725217762</v>
          </cell>
        </row>
        <row r="847">
          <cell r="L847">
            <v>2.8949921316585545</v>
          </cell>
          <cell r="M847">
            <v>2.8995242471316187</v>
          </cell>
          <cell r="N847">
            <v>2.9040634576397393</v>
          </cell>
          <cell r="O847">
            <v>2.9086097742902064</v>
          </cell>
          <cell r="P847">
            <v>2.9131632082076986</v>
          </cell>
          <cell r="Q847">
            <v>2.9177237705343106</v>
          </cell>
          <cell r="R847">
            <v>2.9222914724295799</v>
          </cell>
          <cell r="S847">
            <v>2.926866325070514</v>
          </cell>
          <cell r="T847">
            <v>2.9314483396516189</v>
          </cell>
          <cell r="U847">
            <v>2.9356002747178289</v>
          </cell>
          <cell r="V847">
            <v>2.9397580903464084</v>
          </cell>
          <cell r="W847">
            <v>2.9439217948662479</v>
          </cell>
          <cell r="X847">
            <v>2.9480913966180351</v>
          </cell>
        </row>
        <row r="848">
          <cell r="L848">
            <v>0.9911042270387892</v>
          </cell>
          <cell r="M848">
            <v>0.9926558025175829</v>
          </cell>
          <cell r="N848">
            <v>0.99420980699062445</v>
          </cell>
          <cell r="O848">
            <v>0.99576624426050864</v>
          </cell>
          <cell r="P848">
            <v>0.99732511813578328</v>
          </cell>
          <cell r="Q848">
            <v>0.99888643243095876</v>
          </cell>
          <cell r="R848">
            <v>1.0004501909665169</v>
          </cell>
          <cell r="S848">
            <v>1.0020163975689202</v>
          </cell>
          <cell r="T848">
            <v>1.0035850560706223</v>
          </cell>
          <cell r="U848">
            <v>1.0050064763050717</v>
          </cell>
          <cell r="V848">
            <v>1.0064299097575047</v>
          </cell>
          <cell r="W848">
            <v>1.0078553592793276</v>
          </cell>
          <cell r="X848">
            <v>1.0092828277259851</v>
          </cell>
        </row>
        <row r="849">
          <cell r="L849">
            <v>0.24491971671664878</v>
          </cell>
          <cell r="M849">
            <v>0.24530313898078948</v>
          </cell>
          <cell r="N849">
            <v>0.24568716149318548</v>
          </cell>
          <cell r="O849">
            <v>0.24607178519352646</v>
          </cell>
          <cell r="P849">
            <v>0.24645701102297332</v>
          </cell>
          <cell r="Q849">
            <v>0.24684283992416017</v>
          </cell>
          <cell r="R849">
            <v>0.247229272841197</v>
          </cell>
          <cell r="S849">
            <v>0.24761631071967172</v>
          </cell>
          <cell r="T849">
            <v>0.24800395450665252</v>
          </cell>
          <cell r="U849">
            <v>0.2483552130641877</v>
          </cell>
          <cell r="V849">
            <v>0.24870696912416992</v>
          </cell>
          <cell r="W849">
            <v>0.24905922339123307</v>
          </cell>
          <cell r="X849">
            <v>0.24941197657100905</v>
          </cell>
        </row>
        <row r="850">
          <cell r="L850">
            <v>4.5300375216318249</v>
          </cell>
          <cell r="M850">
            <v>4.5371293036511382</v>
          </cell>
          <cell r="N850">
            <v>4.5442321878681646</v>
          </cell>
          <cell r="O850">
            <v>4.5513461916634137</v>
          </cell>
          <cell r="P850">
            <v>4.558471332444606</v>
          </cell>
          <cell r="Q850">
            <v>4.5656076276467132</v>
          </cell>
          <cell r="R850">
            <v>4.5727550947320017</v>
          </cell>
          <cell r="S850">
            <v>4.5799137511900758</v>
          </cell>
          <cell r="T850">
            <v>4.5870836145379172</v>
          </cell>
          <cell r="U850">
            <v>4.5935804963192632</v>
          </cell>
          <cell r="V850">
            <v>4.6000865799108279</v>
          </cell>
          <cell r="W850">
            <v>4.6066018783455274</v>
          </cell>
          <cell r="X850">
            <v>4.6131264046747358</v>
          </cell>
        </row>
        <row r="851">
          <cell r="L851">
            <v>0.59631067163731033</v>
          </cell>
          <cell r="M851">
            <v>0.59724419708358945</v>
          </cell>
          <cell r="N851">
            <v>0.59817918396566072</v>
          </cell>
          <cell r="O851">
            <v>0.59911563457140482</v>
          </cell>
          <cell r="P851">
            <v>0.60005355119228365</v>
          </cell>
          <cell r="Q851">
            <v>0.60099293612334659</v>
          </cell>
          <cell r="R851">
            <v>0.60193379166323591</v>
          </cell>
          <cell r="S851">
            <v>0.60287612011419256</v>
          </cell>
          <cell r="T851">
            <v>0.6038199237820614</v>
          </cell>
          <cell r="U851">
            <v>0.60467513964287545</v>
          </cell>
          <cell r="V851">
            <v>0.60553156678231701</v>
          </cell>
          <cell r="W851">
            <v>0.60638920691597176</v>
          </cell>
          <cell r="X851">
            <v>0.60724806176185486</v>
          </cell>
        </row>
        <row r="852">
          <cell r="L852">
            <v>1.1781944721866213</v>
          </cell>
          <cell r="M852">
            <v>1.1800389377861245</v>
          </cell>
          <cell r="N852">
            <v>1.1818862908998944</v>
          </cell>
          <cell r="O852">
            <v>1.1837365360483403</v>
          </cell>
          <cell r="P852">
            <v>1.1855896777589476</v>
          </cell>
          <cell r="Q852">
            <v>1.1874457205662898</v>
          </cell>
          <cell r="R852">
            <v>1.189304669012039</v>
          </cell>
          <cell r="S852">
            <v>1.1911665276449774</v>
          </cell>
          <cell r="T852">
            <v>1.1930313010210085</v>
          </cell>
          <cell r="U852">
            <v>1.1947210420363266</v>
          </cell>
          <cell r="V852">
            <v>1.1964131763037718</v>
          </cell>
          <cell r="W852">
            <v>1.1981077072130089</v>
          </cell>
          <cell r="X852">
            <v>1.1998046381585037</v>
          </cell>
        </row>
        <row r="853">
          <cell r="L853">
            <v>1.8505045263035682</v>
          </cell>
          <cell r="M853">
            <v>1.8534014945215205</v>
          </cell>
          <cell r="N853">
            <v>1.8563029979485124</v>
          </cell>
          <cell r="O853">
            <v>1.8592090436844222</v>
          </cell>
          <cell r="P853">
            <v>1.8621196388402426</v>
          </cell>
          <cell r="Q853">
            <v>1.8650347905380991</v>
          </cell>
          <cell r="R853">
            <v>1.8679545059112661</v>
          </cell>
          <cell r="S853">
            <v>1.8708787921041863</v>
          </cell>
          <cell r="T853">
            <v>1.8738076562724857</v>
          </cell>
          <cell r="U853">
            <v>1.8764616098183071</v>
          </cell>
          <cell r="V853">
            <v>1.8791193222715061</v>
          </cell>
          <cell r="W853">
            <v>1.8817807989559834</v>
          </cell>
          <cell r="X853">
            <v>1.8844460452031795</v>
          </cell>
        </row>
        <row r="854">
          <cell r="L854">
            <v>1.8232912244461634</v>
          </cell>
          <cell r="M854">
            <v>1.8261455901903221</v>
          </cell>
          <cell r="N854">
            <v>1.82900442444927</v>
          </cell>
          <cell r="O854">
            <v>1.8318677342184753</v>
          </cell>
          <cell r="P854">
            <v>1.8347355265043575</v>
          </cell>
          <cell r="Q854">
            <v>1.8376078083243039</v>
          </cell>
          <cell r="R854">
            <v>1.8404845867066892</v>
          </cell>
          <cell r="S854">
            <v>1.8433658686908898</v>
          </cell>
          <cell r="T854">
            <v>1.8462516613273026</v>
          </cell>
          <cell r="U854">
            <v>1.848866586144509</v>
          </cell>
          <cell r="V854">
            <v>1.8514852145910432</v>
          </cell>
          <cell r="W854">
            <v>1.8541075519125134</v>
          </cell>
          <cell r="X854">
            <v>1.8567336033619568</v>
          </cell>
        </row>
        <row r="855">
          <cell r="L855">
            <v>6.8305387662087602</v>
          </cell>
          <cell r="M855">
            <v>6.8412319871309064</v>
          </cell>
          <cell r="N855">
            <v>6.8519419483099506</v>
          </cell>
          <cell r="O855">
            <v>6.8626686759527944</v>
          </cell>
          <cell r="P855">
            <v>6.8734121963073669</v>
          </cell>
          <cell r="Q855">
            <v>6.8841725356626897</v>
          </cell>
          <cell r="R855">
            <v>6.8949497203489392</v>
          </cell>
          <cell r="S855">
            <v>6.9057437767375109</v>
          </cell>
          <cell r="T855">
            <v>6.9165547312410869</v>
          </cell>
          <cell r="U855">
            <v>6.9263509421234568</v>
          </cell>
          <cell r="V855">
            <v>6.9361610277962944</v>
          </cell>
          <cell r="W855">
            <v>6.9459850079110552</v>
          </cell>
          <cell r="X855">
            <v>6.9558229021470295</v>
          </cell>
        </row>
        <row r="856">
          <cell r="L856">
            <v>25.250001148670453</v>
          </cell>
          <cell r="M856">
            <v>25.289530071616174</v>
          </cell>
          <cell r="N856">
            <v>25.329120877163003</v>
          </cell>
          <cell r="O856">
            <v>25.368773662188275</v>
          </cell>
          <cell r="P856">
            <v>25.408488523720976</v>
          </cell>
          <cell r="Q856">
            <v>25.448265558941987</v>
          </cell>
          <cell r="R856">
            <v>25.48810486518434</v>
          </cell>
          <cell r="S856">
            <v>25.528006539933422</v>
          </cell>
          <cell r="T856">
            <v>25.567970680827248</v>
          </cell>
          <cell r="U856">
            <v>25.604183686052568</v>
          </cell>
          <cell r="V856">
            <v>25.640447981298667</v>
          </cell>
          <cell r="W856">
            <v>25.676763639209781</v>
          </cell>
          <cell r="X856">
            <v>25.713130732533038</v>
          </cell>
        </row>
        <row r="857">
          <cell r="L857">
            <v>1.3708731364648667</v>
          </cell>
          <cell r="M857">
            <v>1.3730192408654414</v>
          </cell>
          <cell r="N857">
            <v>1.3751687049963772</v>
          </cell>
          <cell r="O857">
            <v>1.3773215341173386</v>
          </cell>
          <cell r="P857">
            <v>1.3794777334962232</v>
          </cell>
          <cell r="Q857">
            <v>1.3816373084091762</v>
          </cell>
          <cell r="R857">
            <v>1.3838002641406022</v>
          </cell>
          <cell r="S857">
            <v>1.3859666059831792</v>
          </cell>
          <cell r="T857">
            <v>1.3881363392378696</v>
          </cell>
          <cell r="U857">
            <v>1.3901024158238371</v>
          </cell>
          <cell r="V857">
            <v>1.3920712770477632</v>
          </cell>
          <cell r="W857">
            <v>1.3940429268536489</v>
          </cell>
          <cell r="X857">
            <v>1.396017369191082</v>
          </cell>
        </row>
        <row r="858">
          <cell r="L858">
            <v>1.6690825139208658</v>
          </cell>
          <cell r="M858">
            <v>1.6716954656468619</v>
          </cell>
          <cell r="N858">
            <v>1.6743125079535606</v>
          </cell>
          <cell r="O858">
            <v>1.6769336472447731</v>
          </cell>
          <cell r="P858">
            <v>1.6795588899343366</v>
          </cell>
          <cell r="Q858">
            <v>1.6821882424461287</v>
          </cell>
          <cell r="R858">
            <v>1.6848217112140833</v>
          </cell>
          <cell r="S858">
            <v>1.6874593026822071</v>
          </cell>
          <cell r="T858">
            <v>1.690101023304595</v>
          </cell>
          <cell r="U858">
            <v>1.6924947853263161</v>
          </cell>
          <cell r="V858">
            <v>1.6948919377350837</v>
          </cell>
          <cell r="W858">
            <v>1.6972924853328475</v>
          </cell>
          <cell r="X858">
            <v>1.6996964329283581</v>
          </cell>
        </row>
        <row r="859">
          <cell r="L859">
            <v>2.0053350812319231</v>
          </cell>
          <cell r="M859">
            <v>2.008474436966587</v>
          </cell>
          <cell r="N859">
            <v>2.0116187073683913</v>
          </cell>
          <cell r="O859">
            <v>2.0147679001312566</v>
          </cell>
          <cell r="P859">
            <v>2.0179220229611476</v>
          </cell>
          <cell r="Q859">
            <v>2.0210810835760928</v>
          </cell>
          <cell r="R859">
            <v>2.0242450897062048</v>
          </cell>
          <cell r="S859">
            <v>2.027414049093696</v>
          </cell>
          <cell r="T859">
            <v>2.0305879694928999</v>
          </cell>
          <cell r="U859">
            <v>2.0334639776699923</v>
          </cell>
          <cell r="V859">
            <v>2.0363440592598887</v>
          </cell>
          <cell r="W859">
            <v>2.0392282200319372</v>
          </cell>
          <cell r="X859">
            <v>2.042116465763657</v>
          </cell>
        </row>
        <row r="860">
          <cell r="L860">
            <v>0.30296429284798831</v>
          </cell>
          <cell r="M860">
            <v>0.30343858400214624</v>
          </cell>
          <cell r="N860">
            <v>0.30391361765997282</v>
          </cell>
          <cell r="O860">
            <v>0.30438939498385892</v>
          </cell>
          <cell r="P860">
            <v>0.30486591713801509</v>
          </cell>
          <cell r="Q860">
            <v>0.30534318528847448</v>
          </cell>
          <cell r="R860">
            <v>0.3058212006030957</v>
          </cell>
          <cell r="S860">
            <v>0.30629996425156564</v>
          </cell>
          <cell r="T860">
            <v>0.30677947740540218</v>
          </cell>
          <cell r="U860">
            <v>0.30721398223791252</v>
          </cell>
          <cell r="V860">
            <v>0.30764910247811267</v>
          </cell>
          <cell r="W860">
            <v>0.30808483899763078</v>
          </cell>
          <cell r="X860">
            <v>0.30852119266932948</v>
          </cell>
        </row>
        <row r="861">
          <cell r="L861">
            <v>1.308036311978616</v>
          </cell>
          <cell r="M861">
            <v>1.3100840452156151</v>
          </cell>
          <cell r="N861">
            <v>1.3121349841827394</v>
          </cell>
          <cell r="O861">
            <v>1.314189133898565</v>
          </cell>
          <cell r="P861">
            <v>1.3162464993895251</v>
          </cell>
          <cell r="Q861">
            <v>1.3183070856899211</v>
          </cell>
          <cell r="R861">
            <v>1.3203708978419366</v>
          </cell>
          <cell r="S861">
            <v>1.3224379408956479</v>
          </cell>
          <cell r="T861">
            <v>1.3245082199090374</v>
          </cell>
          <cell r="U861">
            <v>1.3263841772811458</v>
          </cell>
          <cell r="V861">
            <v>1.3282627916515337</v>
          </cell>
          <cell r="W861">
            <v>1.3301440667834215</v>
          </cell>
          <cell r="X861">
            <v>1.3320280064453587</v>
          </cell>
        </row>
        <row r="862">
          <cell r="L862">
            <v>8.7082565943697343</v>
          </cell>
          <cell r="M862">
            <v>8.7218893859836264</v>
          </cell>
          <cell r="N862">
            <v>8.7355435197577069</v>
          </cell>
          <cell r="O862">
            <v>8.7492190291031644</v>
          </cell>
          <cell r="P862">
            <v>8.7629159474834957</v>
          </cell>
          <cell r="Q862">
            <v>8.7766343084145841</v>
          </cell>
          <cell r="R862">
            <v>8.7903741454647832</v>
          </cell>
          <cell r="S862">
            <v>8.8041354922549946</v>
          </cell>
          <cell r="T862">
            <v>8.8179183824587568</v>
          </cell>
          <cell r="U862">
            <v>8.8304075756155633</v>
          </cell>
          <cell r="V862">
            <v>8.8429144577482646</v>
          </cell>
          <cell r="W862">
            <v>8.8554390539105103</v>
          </cell>
          <cell r="X862">
            <v>8.8679813891914332</v>
          </cell>
        </row>
        <row r="863">
          <cell r="L863">
            <v>1.8505045263035682</v>
          </cell>
          <cell r="M863">
            <v>1.8534014945215205</v>
          </cell>
          <cell r="N863">
            <v>1.8563029979485124</v>
          </cell>
          <cell r="O863">
            <v>1.8592090436844222</v>
          </cell>
          <cell r="P863">
            <v>1.8621196388402426</v>
          </cell>
          <cell r="Q863">
            <v>1.8650347905380991</v>
          </cell>
          <cell r="R863">
            <v>1.8679545059112661</v>
          </cell>
          <cell r="S863">
            <v>1.8708787921041863</v>
          </cell>
          <cell r="T863">
            <v>1.8738076562724857</v>
          </cell>
          <cell r="U863">
            <v>1.8764616098183071</v>
          </cell>
          <cell r="V863">
            <v>1.8791193222715061</v>
          </cell>
          <cell r="W863">
            <v>1.8817807989559834</v>
          </cell>
          <cell r="X863">
            <v>1.8844460452031795</v>
          </cell>
        </row>
        <row r="864">
          <cell r="L864">
            <v>0.90711006191351384</v>
          </cell>
          <cell r="M864">
            <v>0.90853014437329427</v>
          </cell>
          <cell r="N864">
            <v>0.90995244997476088</v>
          </cell>
          <cell r="O864">
            <v>0.91137698219824603</v>
          </cell>
          <cell r="P864">
            <v>0.91280374452953061</v>
          </cell>
          <cell r="Q864">
            <v>0.91423274045985237</v>
          </cell>
          <cell r="R864">
            <v>0.91566397348591455</v>
          </cell>
          <cell r="S864">
            <v>0.91709744710989494</v>
          </cell>
          <cell r="T864">
            <v>0.91853316483945358</v>
          </cell>
          <cell r="U864">
            <v>0.91983412245995422</v>
          </cell>
          <cell r="V864">
            <v>0.92113692268211056</v>
          </cell>
          <cell r="W864">
            <v>0.92244156811567779</v>
          </cell>
          <cell r="X864">
            <v>0.92374806137410748</v>
          </cell>
        </row>
        <row r="865">
          <cell r="L865">
            <v>2.297138769211398</v>
          </cell>
          <cell r="M865">
            <v>2.300734944152901</v>
          </cell>
          <cell r="N865">
            <v>2.3043367489128479</v>
          </cell>
          <cell r="O865">
            <v>2.3079441923047286</v>
          </cell>
          <cell r="P865">
            <v>2.3115572831558331</v>
          </cell>
          <cell r="Q865">
            <v>2.3151760303072675</v>
          </cell>
          <cell r="R865">
            <v>2.3188004426139819</v>
          </cell>
          <cell r="S865">
            <v>2.322430528944786</v>
          </cell>
          <cell r="T865">
            <v>2.3260662981823756</v>
          </cell>
          <cell r="U865">
            <v>2.3293608048939967</v>
          </cell>
          <cell r="V865">
            <v>2.3326599777557107</v>
          </cell>
          <cell r="W865">
            <v>2.3359638233763844</v>
          </cell>
          <cell r="X865">
            <v>2.3392723483742452</v>
          </cell>
        </row>
        <row r="866">
          <cell r="L866">
            <v>0.78732578783455198</v>
          </cell>
          <cell r="M866">
            <v>0.78855834779434142</v>
          </cell>
          <cell r="N866">
            <v>0.78979283732900052</v>
          </cell>
          <cell r="O866">
            <v>0.79102925945928226</v>
          </cell>
          <cell r="P866">
            <v>0.79226761721066874</v>
          </cell>
          <cell r="Q866">
            <v>0.79350791361337836</v>
          </cell>
          <cell r="R866">
            <v>0.79475015170237306</v>
          </cell>
          <cell r="S866">
            <v>0.79599433451736645</v>
          </cell>
          <cell r="T866">
            <v>0.79724046510283053</v>
          </cell>
          <cell r="U866">
            <v>0.79836963070963629</v>
          </cell>
          <cell r="V866">
            <v>0.7995003956017559</v>
          </cell>
          <cell r="W866">
            <v>0.80063276204432543</v>
          </cell>
          <cell r="X866">
            <v>0.80176673230568907</v>
          </cell>
        </row>
        <row r="867">
          <cell r="L867">
            <v>0.91618116253264914</v>
          </cell>
          <cell r="M867">
            <v>0.91761544581702748</v>
          </cell>
          <cell r="N867">
            <v>0.9190519744745087</v>
          </cell>
          <cell r="O867">
            <v>0.92049075202022868</v>
          </cell>
          <cell r="P867">
            <v>0.92193178197482606</v>
          </cell>
          <cell r="Q867">
            <v>0.923375067864451</v>
          </cell>
          <cell r="R867">
            <v>0.92482061322077391</v>
          </cell>
          <cell r="S867">
            <v>0.92626842158099409</v>
          </cell>
          <cell r="T867">
            <v>0.92771849648784821</v>
          </cell>
          <cell r="U867">
            <v>0.92903246368455394</v>
          </cell>
          <cell r="V867">
            <v>0.93034829190893187</v>
          </cell>
          <cell r="W867">
            <v>0.93166598379683474</v>
          </cell>
          <cell r="X867">
            <v>0.93298554198784855</v>
          </cell>
        </row>
        <row r="868">
          <cell r="L868">
            <v>0.644048143958595</v>
          </cell>
          <cell r="M868">
            <v>0.64505640250503915</v>
          </cell>
          <cell r="N868">
            <v>0.64606623948208042</v>
          </cell>
          <cell r="O868">
            <v>0.64707765736075484</v>
          </cell>
          <cell r="P868">
            <v>0.64809065861596693</v>
          </cell>
          <cell r="Q868">
            <v>0.64910524572649542</v>
          </cell>
          <cell r="R868">
            <v>0.6501214211749996</v>
          </cell>
          <cell r="S868">
            <v>0.65113918744802568</v>
          </cell>
          <cell r="T868">
            <v>0.65215854703601228</v>
          </cell>
          <cell r="U868">
            <v>0.6530822269465677</v>
          </cell>
          <cell r="V868">
            <v>0.65400721510429871</v>
          </cell>
          <cell r="W868">
            <v>0.65493351336213157</v>
          </cell>
          <cell r="X868">
            <v>0.65586112357561654</v>
          </cell>
        </row>
        <row r="869">
          <cell r="L869">
            <v>2.2768462554029201</v>
          </cell>
          <cell r="M869">
            <v>2.2804106623769691</v>
          </cell>
          <cell r="N869">
            <v>2.2839806494366504</v>
          </cell>
          <cell r="O869">
            <v>2.2875562253175983</v>
          </cell>
          <cell r="P869">
            <v>2.2911373987691221</v>
          </cell>
          <cell r="Q869">
            <v>2.2947241785542296</v>
          </cell>
          <cell r="R869">
            <v>2.2983165734496462</v>
          </cell>
          <cell r="S869">
            <v>2.3019145922458368</v>
          </cell>
          <cell r="T869">
            <v>2.305518243747029</v>
          </cell>
          <cell r="U869">
            <v>2.3087836473744856</v>
          </cell>
          <cell r="V869">
            <v>2.312053675932098</v>
          </cell>
          <cell r="W869">
            <v>2.3153283359703516</v>
          </cell>
          <cell r="X869">
            <v>2.3186076340490098</v>
          </cell>
        </row>
        <row r="870">
          <cell r="L870">
            <v>0.26930159364265627</v>
          </cell>
          <cell r="M870">
            <v>0.26972318577968551</v>
          </cell>
          <cell r="N870">
            <v>0.27014543791997581</v>
          </cell>
          <cell r="O870">
            <v>0.27056835109676342</v>
          </cell>
          <cell r="P870">
            <v>0.27099192634490227</v>
          </cell>
          <cell r="Q870">
            <v>0.27141616470086616</v>
          </cell>
          <cell r="R870">
            <v>0.2718410672027517</v>
          </cell>
          <cell r="S870">
            <v>0.27226663489028047</v>
          </cell>
          <cell r="T870">
            <v>0.27269286880480187</v>
          </cell>
          <cell r="U870">
            <v>0.27307909532258889</v>
          </cell>
          <cell r="V870">
            <v>0.27346586886943347</v>
          </cell>
          <cell r="W870">
            <v>0.27385319022011623</v>
          </cell>
          <cell r="X870">
            <v>0.27424106015051508</v>
          </cell>
        </row>
        <row r="871">
          <cell r="L871">
            <v>0.89446600745596572</v>
          </cell>
          <cell r="M871">
            <v>0.89586629562538422</v>
          </cell>
          <cell r="N871">
            <v>0.8972687759484913</v>
          </cell>
          <cell r="O871">
            <v>0.89867345185710734</v>
          </cell>
          <cell r="P871">
            <v>0.90008032678842553</v>
          </cell>
          <cell r="Q871">
            <v>0.90148940418501999</v>
          </cell>
          <cell r="R871">
            <v>0.90290068749485408</v>
          </cell>
          <cell r="S871">
            <v>0.90431418017128895</v>
          </cell>
          <cell r="T871">
            <v>0.90572988567309221</v>
          </cell>
          <cell r="U871">
            <v>0.90701270946431334</v>
          </cell>
          <cell r="V871">
            <v>0.90829735017347579</v>
          </cell>
          <cell r="W871">
            <v>0.90958381037395786</v>
          </cell>
          <cell r="X871">
            <v>0.91087209264278257</v>
          </cell>
        </row>
        <row r="872">
          <cell r="L872">
            <v>1.5746515756691037</v>
          </cell>
          <cell r="M872">
            <v>1.5771166955886824</v>
          </cell>
          <cell r="N872">
            <v>1.5795856746580008</v>
          </cell>
          <cell r="O872">
            <v>1.5820585189185643</v>
          </cell>
          <cell r="P872">
            <v>1.5845352344213373</v>
          </cell>
          <cell r="Q872">
            <v>1.5870158272267565</v>
          </cell>
          <cell r="R872">
            <v>1.5895003034047459</v>
          </cell>
          <cell r="S872">
            <v>1.5919886690347325</v>
          </cell>
          <cell r="T872">
            <v>1.5944809302056608</v>
          </cell>
          <cell r="U872">
            <v>1.5967392614192721</v>
          </cell>
          <cell r="V872">
            <v>1.5990007912035116</v>
          </cell>
          <cell r="W872">
            <v>1.6012655240886506</v>
          </cell>
          <cell r="X872">
            <v>1.6035334646113777</v>
          </cell>
        </row>
        <row r="873">
          <cell r="L873">
            <v>5.4880158745767593</v>
          </cell>
          <cell r="M873">
            <v>5.4966073734584313</v>
          </cell>
          <cell r="N873">
            <v>5.5052123223473037</v>
          </cell>
          <cell r="O873">
            <v>5.5138307422993886</v>
          </cell>
          <cell r="P873">
            <v>5.5224626544036601</v>
          </cell>
          <cell r="Q873">
            <v>5.5311080797821068</v>
          </cell>
          <cell r="R873">
            <v>5.5397670395897833</v>
          </cell>
          <cell r="S873">
            <v>5.5484395550148653</v>
          </cell>
          <cell r="T873">
            <v>5.5571256472786947</v>
          </cell>
          <cell r="U873">
            <v>5.5649964408827239</v>
          </cell>
          <cell r="V873">
            <v>5.5728783822267696</v>
          </cell>
          <cell r="W873">
            <v>5.5807714870998515</v>
          </cell>
          <cell r="X873">
            <v>5.5886757713133504</v>
          </cell>
        </row>
        <row r="874">
          <cell r="L874">
            <v>2.004713236828866</v>
          </cell>
          <cell r="M874">
            <v>2.0078516190649807</v>
          </cell>
          <cell r="N874">
            <v>2.0109949144442218</v>
          </cell>
          <cell r="O874">
            <v>2.0141431306581241</v>
          </cell>
          <cell r="P874">
            <v>2.017296275410263</v>
          </cell>
          <cell r="Q874">
            <v>2.0204543564162742</v>
          </cell>
          <cell r="R874">
            <v>2.0236173814038718</v>
          </cell>
          <cell r="S874">
            <v>2.0267853581128685</v>
          </cell>
          <cell r="T874">
            <v>2.0299582942951933</v>
          </cell>
          <cell r="U874">
            <v>2.0328334106364996</v>
          </cell>
          <cell r="V874">
            <v>2.0357125991274652</v>
          </cell>
          <cell r="W874">
            <v>2.0385958655356484</v>
          </cell>
          <cell r="X874">
            <v>2.0414832156367777</v>
          </cell>
        </row>
        <row r="875">
          <cell r="L875">
            <v>1.1338875773918926</v>
          </cell>
          <cell r="M875">
            <v>1.1356626804666181</v>
          </cell>
          <cell r="N875">
            <v>1.1374405624684514</v>
          </cell>
          <cell r="O875">
            <v>1.1392212277478078</v>
          </cell>
          <cell r="P875">
            <v>1.1410046806619134</v>
          </cell>
          <cell r="Q875">
            <v>1.1427909255748157</v>
          </cell>
          <cell r="R875">
            <v>1.1445799668573935</v>
          </cell>
          <cell r="S875">
            <v>1.1463718088873689</v>
          </cell>
          <cell r="T875">
            <v>1.1481664560493172</v>
          </cell>
          <cell r="U875">
            <v>1.1497926530749429</v>
          </cell>
          <cell r="V875">
            <v>1.1514211533526384</v>
          </cell>
          <cell r="W875">
            <v>1.1530519601445974</v>
          </cell>
          <cell r="X875">
            <v>1.1546850767176344</v>
          </cell>
        </row>
        <row r="876">
          <cell r="L876">
            <v>1.3243806903937305</v>
          </cell>
          <cell r="M876">
            <v>1.32645401078501</v>
          </cell>
          <cell r="N876">
            <v>1.328530576963151</v>
          </cell>
          <cell r="O876">
            <v>1.3306103940094394</v>
          </cell>
          <cell r="P876">
            <v>1.3326934670131148</v>
          </cell>
          <cell r="Q876">
            <v>1.3347798010713843</v>
          </cell>
          <cell r="R876">
            <v>1.3368694012894353</v>
          </cell>
          <cell r="S876">
            <v>1.3389622727804467</v>
          </cell>
          <cell r="T876">
            <v>1.341058420665602</v>
          </cell>
          <cell r="U876">
            <v>1.342957818791533</v>
          </cell>
          <cell r="V876">
            <v>1.3448599071158813</v>
          </cell>
          <cell r="W876">
            <v>1.3467646894488894</v>
          </cell>
          <cell r="X876">
            <v>1.3486721696061965</v>
          </cell>
        </row>
        <row r="877">
          <cell r="L877">
            <v>2.1044953436393525</v>
          </cell>
          <cell r="M877">
            <v>2.1077899349460432</v>
          </cell>
          <cell r="N877">
            <v>2.1110896839414459</v>
          </cell>
          <cell r="O877">
            <v>2.1143945986999317</v>
          </cell>
          <cell r="P877">
            <v>2.1177046873085117</v>
          </cell>
          <cell r="Q877">
            <v>2.1210199578668583</v>
          </cell>
          <cell r="R877">
            <v>2.1243404184873227</v>
          </cell>
          <cell r="S877">
            <v>2.1276660772949572</v>
          </cell>
          <cell r="T877">
            <v>2.130996942427533</v>
          </cell>
          <cell r="U877">
            <v>2.1340151641070948</v>
          </cell>
          <cell r="V877">
            <v>2.1370376606224974</v>
          </cell>
          <cell r="W877">
            <v>2.1400644380283738</v>
          </cell>
          <cell r="X877">
            <v>2.1430955023879306</v>
          </cell>
        </row>
        <row r="878">
          <cell r="L878">
            <v>6.3541822406412081</v>
          </cell>
          <cell r="M878">
            <v>6.3641297245519786</v>
          </cell>
          <cell r="N878">
            <v>6.3740927812669916</v>
          </cell>
          <cell r="O878">
            <v>6.3840714351655015</v>
          </cell>
          <cell r="P878">
            <v>6.3940657106649263</v>
          </cell>
          <cell r="Q878">
            <v>6.4040756322209109</v>
          </cell>
          <cell r="R878">
            <v>6.4141012243273865</v>
          </cell>
          <cell r="S878">
            <v>6.424142511516628</v>
          </cell>
          <cell r="T878">
            <v>6.434199518359315</v>
          </cell>
          <cell r="U878">
            <v>6.4433125490212984</v>
          </cell>
          <cell r="V878">
            <v>6.452438486856523</v>
          </cell>
          <cell r="W878">
            <v>6.4615773501459666</v>
          </cell>
          <cell r="X878">
            <v>6.4707291571965007</v>
          </cell>
        </row>
        <row r="879">
          <cell r="L879">
            <v>0.40819952786108121</v>
          </cell>
          <cell r="M879">
            <v>0.40883856496798243</v>
          </cell>
          <cell r="N879">
            <v>0.40947860248864243</v>
          </cell>
          <cell r="O879">
            <v>0.41011964198921075</v>
          </cell>
          <cell r="P879">
            <v>0.4107616850382888</v>
          </cell>
          <cell r="Q879">
            <v>0.4114047332069336</v>
          </cell>
          <cell r="R879">
            <v>0.41204878806866163</v>
          </cell>
          <cell r="S879">
            <v>0.41269385119945284</v>
          </cell>
          <cell r="T879">
            <v>0.41333992417775423</v>
          </cell>
          <cell r="U879">
            <v>0.41392535510697953</v>
          </cell>
          <cell r="V879">
            <v>0.4145116152069499</v>
          </cell>
          <cell r="W879">
            <v>0.41509870565205514</v>
          </cell>
          <cell r="X879">
            <v>0.41568662761834846</v>
          </cell>
        </row>
        <row r="880">
          <cell r="L880">
            <v>2.0591398405436769</v>
          </cell>
          <cell r="M880">
            <v>2.0623634277273784</v>
          </cell>
          <cell r="N880">
            <v>2.0655920614427079</v>
          </cell>
          <cell r="O880">
            <v>2.0688257495900189</v>
          </cell>
          <cell r="P880">
            <v>2.0720645000820346</v>
          </cell>
          <cell r="Q880">
            <v>2.075308320843865</v>
          </cell>
          <cell r="R880">
            <v>2.0785572198130264</v>
          </cell>
          <cell r="S880">
            <v>2.0818112049394619</v>
          </cell>
          <cell r="T880">
            <v>2.08507028418556</v>
          </cell>
          <cell r="U880">
            <v>2.0880234579840966</v>
          </cell>
          <cell r="V880">
            <v>2.0909808144883919</v>
          </cell>
          <cell r="W880">
            <v>2.0939423596225892</v>
          </cell>
          <cell r="X880">
            <v>2.0969080993192244</v>
          </cell>
        </row>
        <row r="881">
          <cell r="L881">
            <v>0.25968367958398997</v>
          </cell>
          <cell r="M881">
            <v>0.26009021485898248</v>
          </cell>
          <cell r="N881">
            <v>0.26049738656569094</v>
          </cell>
          <cell r="O881">
            <v>0.26090519570045045</v>
          </cell>
          <cell r="P881">
            <v>0.26131364326115575</v>
          </cell>
          <cell r="Q881">
            <v>0.26172273024726384</v>
          </cell>
          <cell r="R881">
            <v>0.26213245765979631</v>
          </cell>
          <cell r="S881">
            <v>0.26254282650134192</v>
          </cell>
          <cell r="T881">
            <v>0.26295383777605896</v>
          </cell>
          <cell r="U881">
            <v>0.26332627048963925</v>
          </cell>
          <cell r="V881">
            <v>0.26369923069552514</v>
          </cell>
          <cell r="W881">
            <v>0.26407271914082636</v>
          </cell>
          <cell r="X881">
            <v>0.26444673657371098</v>
          </cell>
        </row>
        <row r="882">
          <cell r="L882">
            <v>0.76583504398246438</v>
          </cell>
          <cell r="M882">
            <v>0.76855592293886699</v>
          </cell>
          <cell r="N882">
            <v>0.77128646870583606</v>
          </cell>
          <cell r="O882">
            <v>0.77402671562787151</v>
          </cell>
          <cell r="P882">
            <v>0.77677669817149286</v>
          </cell>
          <cell r="Q882">
            <v>0.77953645092567359</v>
          </cell>
          <cell r="R882">
            <v>0.78230600860227562</v>
          </cell>
          <cell r="S882">
            <v>0.78508540603648602</v>
          </cell>
          <cell r="T882">
            <v>0.78787467818725532</v>
          </cell>
          <cell r="U882">
            <v>0.78979954293357779</v>
          </cell>
          <cell r="V882">
            <v>0.79172911033680005</v>
          </cell>
          <cell r="W882">
            <v>0.79366339188603185</v>
          </cell>
          <cell r="X882">
            <v>0.79560239909845165</v>
          </cell>
        </row>
        <row r="883">
          <cell r="L883">
            <v>10.96187460663613</v>
          </cell>
          <cell r="M883">
            <v>11.000820244047576</v>
          </cell>
          <cell r="N883">
            <v>11.039904248547483</v>
          </cell>
          <cell r="O883">
            <v>11.079127111730093</v>
          </cell>
          <cell r="P883">
            <v>11.118489326936201</v>
          </cell>
          <cell r="Q883">
            <v>11.157991389259351</v>
          </cell>
          <cell r="R883">
            <v>11.197633795552072</v>
          </cell>
          <cell r="S883">
            <v>11.237417044432124</v>
          </cell>
          <cell r="T883">
            <v>11.277341636288769</v>
          </cell>
          <cell r="U883">
            <v>11.304893425867625</v>
          </cell>
          <cell r="V883">
            <v>11.332512527507561</v>
          </cell>
          <cell r="W883">
            <v>11.360199105659362</v>
          </cell>
          <cell r="X883">
            <v>11.387953325175591</v>
          </cell>
        </row>
        <row r="884">
          <cell r="L884">
            <v>1.5126783188515431</v>
          </cell>
          <cell r="M884">
            <v>1.5180526023058059</v>
          </cell>
          <cell r="N884">
            <v>1.5234459796561648</v>
          </cell>
          <cell r="O884">
            <v>1.5288585187399175</v>
          </cell>
          <cell r="P884">
            <v>1.5342902876353766</v>
          </cell>
          <cell r="Q884">
            <v>1.5397413546627239</v>
          </cell>
          <cell r="R884">
            <v>1.5452117883848724</v>
          </cell>
          <cell r="S884">
            <v>1.5507016576083259</v>
          </cell>
          <cell r="T884">
            <v>1.5562110313840469</v>
          </cell>
          <cell r="U884">
            <v>1.5600130265935404</v>
          </cell>
          <cell r="V884">
            <v>1.5638243104967144</v>
          </cell>
          <cell r="W884">
            <v>1.5676449057868727</v>
          </cell>
          <cell r="X884">
            <v>1.5714748352127601</v>
          </cell>
        </row>
        <row r="885">
          <cell r="L885">
            <v>0.91154181163925174</v>
          </cell>
          <cell r="M885">
            <v>0.91478036144532093</v>
          </cell>
          <cell r="N885">
            <v>0.91803041725661372</v>
          </cell>
          <cell r="O885">
            <v>0.92129201995196941</v>
          </cell>
          <cell r="P885">
            <v>0.92456521055546226</v>
          </cell>
          <cell r="Q885">
            <v>0.92785003023691826</v>
          </cell>
          <cell r="R885">
            <v>0.93114652031243239</v>
          </cell>
          <cell r="S885">
            <v>0.93445472224488879</v>
          </cell>
          <cell r="T885">
            <v>0.93777467764448175</v>
          </cell>
          <cell r="U885">
            <v>0.94006576462438685</v>
          </cell>
          <cell r="V885">
            <v>0.94236244898250499</v>
          </cell>
          <cell r="W885">
            <v>0.94466474439384873</v>
          </cell>
          <cell r="X885">
            <v>0.94697266456683993</v>
          </cell>
        </row>
        <row r="886">
          <cell r="L886">
            <v>1.3634172396313595</v>
          </cell>
          <cell r="M886">
            <v>1.3682612243840271</v>
          </cell>
          <cell r="N886">
            <v>1.3731224189735678</v>
          </cell>
          <cell r="O886">
            <v>1.3780008845435441</v>
          </cell>
          <cell r="P886">
            <v>1.3828966824547513</v>
          </cell>
          <cell r="Q886">
            <v>1.3878098742859888</v>
          </cell>
          <cell r="R886">
            <v>1.3927405218348348</v>
          </cell>
          <cell r="S886">
            <v>1.3976886871184235</v>
          </cell>
          <cell r="T886">
            <v>1.4026544323742252</v>
          </cell>
          <cell r="U886">
            <v>1.4060812718740832</v>
          </cell>
          <cell r="V886">
            <v>1.4095164835208411</v>
          </cell>
          <cell r="W886">
            <v>1.4129600877685775</v>
          </cell>
          <cell r="X886">
            <v>1.4164121051213423</v>
          </cell>
        </row>
        <row r="887">
          <cell r="L887">
            <v>0.67817922569531497</v>
          </cell>
          <cell r="M887">
            <v>0.68058867874706908</v>
          </cell>
          <cell r="N887">
            <v>0.68300669216721643</v>
          </cell>
          <cell r="O887">
            <v>0.68543329636925987</v>
          </cell>
          <cell r="P887">
            <v>0.68786852187475589</v>
          </cell>
          <cell r="Q887">
            <v>0.69031239931369903</v>
          </cell>
          <cell r="R887">
            <v>0.69276495942490679</v>
          </cell>
          <cell r="S887">
            <v>0.6952262330564063</v>
          </cell>
          <cell r="T887">
            <v>0.69769625116582246</v>
          </cell>
          <cell r="U887">
            <v>0.69940080006768623</v>
          </cell>
          <cell r="V887">
            <v>0.70110951337053973</v>
          </cell>
          <cell r="W887">
            <v>0.70282240124847384</v>
          </cell>
          <cell r="X887">
            <v>0.70453947390043603</v>
          </cell>
        </row>
        <row r="888">
          <cell r="L888">
            <v>7.4559445618697762</v>
          </cell>
          <cell r="M888">
            <v>7.4824342384886497</v>
          </cell>
          <cell r="N888">
            <v>7.5090180283297379</v>
          </cell>
          <cell r="O888">
            <v>7.5356962657609801</v>
          </cell>
          <cell r="P888">
            <v>7.5624692863382679</v>
          </cell>
          <cell r="Q888">
            <v>7.5893374268096654</v>
          </cell>
          <cell r="R888">
            <v>7.6163010251196397</v>
          </cell>
          <cell r="S888">
            <v>7.6433604204133214</v>
          </cell>
          <cell r="T888">
            <v>7.6705159530407627</v>
          </cell>
          <cell r="U888">
            <v>7.689255869619986</v>
          </cell>
          <cell r="V888">
            <v>7.7080415698825426</v>
          </cell>
          <cell r="W888">
            <v>7.7268731656830214</v>
          </cell>
          <cell r="X888">
            <v>7.7457507691492831</v>
          </cell>
        </row>
        <row r="889">
          <cell r="L889">
            <v>1.0057351782420318</v>
          </cell>
          <cell r="M889">
            <v>1.0093083807269461</v>
          </cell>
          <cell r="N889">
            <v>1.0128942781799537</v>
          </cell>
          <cell r="O889">
            <v>1.0164929157040725</v>
          </cell>
          <cell r="P889">
            <v>1.0201043385625632</v>
          </cell>
          <cell r="Q889">
            <v>1.0237285921794994</v>
          </cell>
          <cell r="R889">
            <v>1.0273657221403381</v>
          </cell>
          <cell r="S889">
            <v>1.0310157741924939</v>
          </cell>
          <cell r="T889">
            <v>1.0346787942459139</v>
          </cell>
          <cell r="U889">
            <v>1.0372066286718071</v>
          </cell>
          <cell r="V889">
            <v>1.0397406388760388</v>
          </cell>
          <cell r="W889">
            <v>1.0422808399467167</v>
          </cell>
          <cell r="X889">
            <v>1.0448272470088102</v>
          </cell>
        </row>
        <row r="890">
          <cell r="L890">
            <v>6.4976570163003071</v>
          </cell>
          <cell r="M890">
            <v>6.5207420636358773</v>
          </cell>
          <cell r="N890">
            <v>6.543909128136888</v>
          </cell>
          <cell r="O890">
            <v>6.56715850119609</v>
          </cell>
          <cell r="P890">
            <v>6.5904904752415012</v>
          </cell>
          <cell r="Q890">
            <v>6.6139053437400843</v>
          </cell>
          <cell r="R890">
            <v>6.6374034012014418</v>
          </cell>
          <cell r="S890">
            <v>6.660984943181516</v>
          </cell>
          <cell r="T890">
            <v>6.6846502662863072</v>
          </cell>
          <cell r="U890">
            <v>6.7009816042456301</v>
          </cell>
          <cell r="V890">
            <v>6.7173528414650372</v>
          </cell>
          <cell r="W890">
            <v>6.7337640754228216</v>
          </cell>
          <cell r="X890">
            <v>6.7502154038354263</v>
          </cell>
        </row>
        <row r="891">
          <cell r="L891">
            <v>1.0829428360500515</v>
          </cell>
          <cell r="M891">
            <v>1.086790343939313</v>
          </cell>
          <cell r="N891">
            <v>1.0906515213561483</v>
          </cell>
          <cell r="O891">
            <v>1.0945264168660152</v>
          </cell>
          <cell r="P891">
            <v>1.0984150792069169</v>
          </cell>
          <cell r="Q891">
            <v>1.1023175572900143</v>
          </cell>
          <cell r="R891">
            <v>1.1062339002002406</v>
          </cell>
          <cell r="S891">
            <v>1.1101641571969196</v>
          </cell>
          <cell r="T891">
            <v>1.1141083777143848</v>
          </cell>
          <cell r="U891">
            <v>1.116830267374272</v>
          </cell>
          <cell r="V891">
            <v>1.1195588069108398</v>
          </cell>
          <cell r="W891">
            <v>1.1222940125704706</v>
          </cell>
          <cell r="X891">
            <v>1.1250359006392379</v>
          </cell>
        </row>
        <row r="892">
          <cell r="L892">
            <v>0.55315785150758023</v>
          </cell>
          <cell r="M892">
            <v>0.55512312532151964</v>
          </cell>
          <cell r="N892">
            <v>0.55709538141213322</v>
          </cell>
          <cell r="O892">
            <v>0.5590746445862379</v>
          </cell>
          <cell r="P892">
            <v>0.5610609397387849</v>
          </cell>
          <cell r="Q892">
            <v>0.56305429185317279</v>
          </cell>
          <cell r="R892">
            <v>0.5650547260015617</v>
          </cell>
          <cell r="S892">
            <v>0.56706226734518905</v>
          </cell>
          <cell r="T892">
            <v>0.56907694113468565</v>
          </cell>
          <cell r="U892">
            <v>0.57046725887462801</v>
          </cell>
          <cell r="V892">
            <v>0.57186097331416985</v>
          </cell>
          <cell r="W892">
            <v>0.57325809275182282</v>
          </cell>
          <cell r="X892">
            <v>0.57465862550637314</v>
          </cell>
        </row>
        <row r="893">
          <cell r="L893">
            <v>0.46658862862906264</v>
          </cell>
          <cell r="M893">
            <v>0.46824633702319901</v>
          </cell>
          <cell r="N893">
            <v>0.46990993496746886</v>
          </cell>
          <cell r="O893">
            <v>0.47157944338642122</v>
          </cell>
          <cell r="P893">
            <v>0.47325488327894666</v>
          </cell>
          <cell r="Q893">
            <v>0.47493627571854091</v>
          </cell>
          <cell r="R893">
            <v>0.47662364185357037</v>
          </cell>
          <cell r="S893">
            <v>0.47831700290753781</v>
          </cell>
          <cell r="T893">
            <v>0.4800163801793495</v>
          </cell>
          <cell r="U893">
            <v>0.48118911314494039</v>
          </cell>
          <cell r="V893">
            <v>0.48236471122652602</v>
          </cell>
          <cell r="W893">
            <v>0.48354318142390079</v>
          </cell>
          <cell r="X893">
            <v>0.48472453075396038</v>
          </cell>
        </row>
        <row r="894">
          <cell r="L894">
            <v>1.4044789023379864</v>
          </cell>
          <cell r="M894">
            <v>1.4094687720496295</v>
          </cell>
          <cell r="N894">
            <v>1.4144763699020781</v>
          </cell>
          <cell r="O894">
            <v>1.4195017588803391</v>
          </cell>
          <cell r="P894">
            <v>1.4245450021931934</v>
          </cell>
          <cell r="Q894">
            <v>1.4296061632739923</v>
          </cell>
          <cell r="R894">
            <v>1.4346853057814546</v>
          </cell>
          <cell r="S894">
            <v>1.4397824936004675</v>
          </cell>
          <cell r="T894">
            <v>1.4448977908428906</v>
          </cell>
          <cell r="U894">
            <v>1.4484278355271945</v>
          </cell>
          <cell r="V894">
            <v>1.4519665045000483</v>
          </cell>
          <cell r="W894">
            <v>1.45551381883154</v>
          </cell>
          <cell r="X894">
            <v>1.4590697996432345</v>
          </cell>
        </row>
        <row r="895">
          <cell r="L895">
            <v>0.61384047721511903</v>
          </cell>
          <cell r="M895">
            <v>0.61602134586322566</v>
          </cell>
          <cell r="N895">
            <v>0.6182099627590234</v>
          </cell>
          <cell r="O895">
            <v>0.62040635543069123</v>
          </cell>
          <cell r="P895">
            <v>0.62261055150421074</v>
          </cell>
          <cell r="Q895">
            <v>0.62482257870371405</v>
          </cell>
          <cell r="R895">
            <v>0.62704246485183224</v>
          </cell>
          <cell r="S895">
            <v>0.62927023787004532</v>
          </cell>
          <cell r="T895">
            <v>0.63150592577903353</v>
          </cell>
          <cell r="U895">
            <v>0.63304876441477009</v>
          </cell>
          <cell r="V895">
            <v>0.63459537237547847</v>
          </cell>
          <cell r="W895">
            <v>0.63614575887003533</v>
          </cell>
          <cell r="X895">
            <v>0.63769993312981577</v>
          </cell>
        </row>
        <row r="896">
          <cell r="L896">
            <v>1.0980044606495576</v>
          </cell>
          <cell r="M896">
            <v>1.1019054798762071</v>
          </cell>
          <cell r="N896">
            <v>1.1058203587469217</v>
          </cell>
          <cell r="O896">
            <v>1.1097491465026113</v>
          </cell>
          <cell r="P896">
            <v>1.1136918925591286</v>
          </cell>
          <cell r="Q896">
            <v>1.1176486465078939</v>
          </cell>
          <cell r="R896">
            <v>1.1216194581165158</v>
          </cell>
          <cell r="S896">
            <v>1.1256043773294198</v>
          </cell>
          <cell r="T896">
            <v>1.1296034542684745</v>
          </cell>
          <cell r="U896">
            <v>1.1323632001095874</v>
          </cell>
          <cell r="V896">
            <v>1.1351296883142072</v>
          </cell>
          <cell r="W896">
            <v>1.1379029353546721</v>
          </cell>
          <cell r="X896">
            <v>1.1406829577435633</v>
          </cell>
        </row>
        <row r="897">
          <cell r="L897">
            <v>1.4993758391222953</v>
          </cell>
          <cell r="M897">
            <v>1.5047028611754931</v>
          </cell>
          <cell r="N897">
            <v>1.510048809213234</v>
          </cell>
          <cell r="O897">
            <v>1.5154137504762553</v>
          </cell>
          <cell r="P897">
            <v>1.5207977524441885</v>
          </cell>
          <cell r="Q897">
            <v>1.52620088283641</v>
          </cell>
          <cell r="R897">
            <v>1.5316232096128897</v>
          </cell>
          <cell r="S897">
            <v>1.5370648009750485</v>
          </cell>
          <cell r="T897">
            <v>1.5425257253666149</v>
          </cell>
          <cell r="U897">
            <v>1.546294285863933</v>
          </cell>
          <cell r="V897">
            <v>1.5500720533702417</v>
          </cell>
          <cell r="W897">
            <v>1.5538590503792797</v>
          </cell>
          <cell r="X897">
            <v>1.5576552994397403</v>
          </cell>
        </row>
        <row r="898">
          <cell r="L898">
            <v>4.9326466919072054</v>
          </cell>
          <cell r="M898">
            <v>4.9501715292580633</v>
          </cell>
          <cell r="N898">
            <v>4.9677586293135816</v>
          </cell>
          <cell r="O898">
            <v>4.9854082132823399</v>
          </cell>
          <cell r="P898">
            <v>5.0031205031588364</v>
          </cell>
          <cell r="Q898">
            <v>5.0208957217262737</v>
          </cell>
          <cell r="R898">
            <v>5.0387340925593662</v>
          </cell>
          <cell r="S898">
            <v>5.0566358400271509</v>
          </cell>
          <cell r="T898">
            <v>5.0746011892958061</v>
          </cell>
          <cell r="U898">
            <v>5.0869989997615459</v>
          </cell>
          <cell r="V898">
            <v>5.0994270994458093</v>
          </cell>
          <cell r="W898">
            <v>5.1118855623484984</v>
          </cell>
          <cell r="X898">
            <v>5.1243744626503052</v>
          </cell>
        </row>
        <row r="899">
          <cell r="L899">
            <v>1.1923931620520489</v>
          </cell>
          <cell r="M899">
            <v>1.1966295279481756</v>
          </cell>
          <cell r="N899">
            <v>1.2008809449168651</v>
          </cell>
          <cell r="O899">
            <v>1.2051474664319655</v>
          </cell>
          <cell r="P899">
            <v>1.2094291461573083</v>
          </cell>
          <cell r="Q899">
            <v>1.2137260379473824</v>
          </cell>
          <cell r="R899">
            <v>1.2180381958480133</v>
          </cell>
          <cell r="S899">
            <v>1.2223656740970412</v>
          </cell>
          <cell r="T899">
            <v>1.2267085271250042</v>
          </cell>
          <cell r="U899">
            <v>1.2297055113704032</v>
          </cell>
          <cell r="V899">
            <v>1.2327098175789</v>
          </cell>
          <cell r="W899">
            <v>1.2357214636388578</v>
          </cell>
          <cell r="X899">
            <v>1.2387404674823432</v>
          </cell>
        </row>
        <row r="900">
          <cell r="L900">
            <v>0.24978987189232646</v>
          </cell>
          <cell r="M900">
            <v>0.2506773319417126</v>
          </cell>
          <cell r="N900">
            <v>0.25156794498258434</v>
          </cell>
          <cell r="O900">
            <v>0.25246172221697299</v>
          </cell>
          <cell r="P900">
            <v>0.25335867488670882</v>
          </cell>
          <cell r="Q900">
            <v>0.25425881427356234</v>
          </cell>
          <cell r="R900">
            <v>0.25516215169938616</v>
          </cell>
          <cell r="S900">
            <v>0.25606869852625763</v>
          </cell>
          <cell r="T900">
            <v>0.25697846615662145</v>
          </cell>
          <cell r="U900">
            <v>0.25760629289577619</v>
          </cell>
          <cell r="V900">
            <v>0.2582356534849079</v>
          </cell>
          <cell r="W900">
            <v>0.25886655167138123</v>
          </cell>
          <cell r="X900">
            <v>0.25949899121171616</v>
          </cell>
        </row>
        <row r="901">
          <cell r="L901">
            <v>0.86733125463074279</v>
          </cell>
          <cell r="M901">
            <v>0.87041273200305413</v>
          </cell>
          <cell r="N901">
            <v>0.87350515732950107</v>
          </cell>
          <cell r="O901">
            <v>0.87660856950626409</v>
          </cell>
          <cell r="P901">
            <v>0.87972300756771493</v>
          </cell>
          <cell r="Q901">
            <v>0.88284851068690751</v>
          </cell>
          <cell r="R901">
            <v>0.88598511817607117</v>
          </cell>
          <cell r="S901">
            <v>0.88913286948710457</v>
          </cell>
          <cell r="T901">
            <v>0.89229180421207221</v>
          </cell>
          <cell r="U901">
            <v>0.89447177151513613</v>
          </cell>
          <cell r="V901">
            <v>0.89665706471878548</v>
          </cell>
          <cell r="W901">
            <v>0.89884769683478283</v>
          </cell>
          <cell r="X901">
            <v>0.90104368090668008</v>
          </cell>
        </row>
        <row r="902">
          <cell r="L902">
            <v>1.4578711333859078</v>
          </cell>
          <cell r="M902">
            <v>1.4630506964251613</v>
          </cell>
          <cell r="N902">
            <v>1.4682486615526811</v>
          </cell>
          <cell r="O902">
            <v>1.4734650941478922</v>
          </cell>
          <cell r="P902">
            <v>1.4787000598225013</v>
          </cell>
          <cell r="Q902">
            <v>1.4839536244213214</v>
          </cell>
          <cell r="R902">
            <v>1.4892258540231023</v>
          </cell>
          <cell r="S902">
            <v>1.4945168149413584</v>
          </cell>
          <cell r="T902">
            <v>1.4998265737252054</v>
          </cell>
          <cell r="U902">
            <v>1.5034908154850792</v>
          </cell>
          <cell r="V902">
            <v>1.5071640093917615</v>
          </cell>
          <cell r="W902">
            <v>1.5108461773163342</v>
          </cell>
          <cell r="X902">
            <v>1.5145373411833127</v>
          </cell>
        </row>
        <row r="903">
          <cell r="L903">
            <v>5.0617796681577119</v>
          </cell>
          <cell r="M903">
            <v>5.0797632925547065</v>
          </cell>
          <cell r="N903">
            <v>5.097810809647088</v>
          </cell>
          <cell r="O903">
            <v>5.1159224464345119</v>
          </cell>
          <cell r="P903">
            <v>5.134098430723121</v>
          </cell>
          <cell r="Q903">
            <v>5.1523389911284161</v>
          </cell>
          <cell r="R903">
            <v>5.17064435707813</v>
          </cell>
          <cell r="S903">
            <v>5.1890147588151105</v>
          </cell>
          <cell r="T903">
            <v>5.2074504274002189</v>
          </cell>
          <cell r="U903">
            <v>5.22017280320875</v>
          </cell>
          <cell r="V903">
            <v>5.2329262611847405</v>
          </cell>
          <cell r="W903">
            <v>5.2457108772653518</v>
          </cell>
          <cell r="X903">
            <v>5.2585267275732708</v>
          </cell>
        </row>
        <row r="904">
          <cell r="L904">
            <v>1.6551770010621958</v>
          </cell>
          <cell r="M904">
            <v>1.6610575575954833</v>
          </cell>
          <cell r="N904">
            <v>1.6669590067252238</v>
          </cell>
          <cell r="O904">
            <v>1.6728814226791853</v>
          </cell>
          <cell r="P904">
            <v>1.6788248799488539</v>
          </cell>
          <cell r="Q904">
            <v>1.6847894532903718</v>
          </cell>
          <cell r="R904">
            <v>1.690775217725476</v>
          </cell>
          <cell r="S904">
            <v>1.6967822485424435</v>
          </cell>
          <cell r="T904">
            <v>1.7028106212970369</v>
          </cell>
          <cell r="U904">
            <v>1.7069707754755405</v>
          </cell>
          <cell r="V904">
            <v>1.7111410933695934</v>
          </cell>
          <cell r="W904">
            <v>1.7153215998102735</v>
          </cell>
          <cell r="X904">
            <v>1.7195123196893243</v>
          </cell>
        </row>
        <row r="905">
          <cell r="L905">
            <v>8.0324752803424655</v>
          </cell>
          <cell r="M905">
            <v>8.0610132705138966</v>
          </cell>
          <cell r="N905">
            <v>8.08965265120999</v>
          </cell>
          <cell r="O905">
            <v>8.1183937826536798</v>
          </cell>
          <cell r="P905">
            <v>8.1472370263477067</v>
          </cell>
          <cell r="Q905">
            <v>8.1761827450791689</v>
          </cell>
          <cell r="R905">
            <v>8.2052313029240853</v>
          </cell>
          <cell r="S905">
            <v>8.2343830652519685</v>
          </cell>
          <cell r="T905">
            <v>8.2636383987304338</v>
          </cell>
          <cell r="U905">
            <v>8.2838273788695975</v>
          </cell>
          <cell r="V905">
            <v>8.3040656829142119</v>
          </cell>
          <cell r="W905">
            <v>8.324353431368019</v>
          </cell>
          <cell r="X905">
            <v>8.3446907450291636</v>
          </cell>
        </row>
        <row r="906">
          <cell r="L906">
            <v>13.66533621893374</v>
          </cell>
          <cell r="M906">
            <v>13.713886786111905</v>
          </cell>
          <cell r="N906">
            <v>13.762609845026502</v>
          </cell>
          <cell r="O906">
            <v>13.811506008510722</v>
          </cell>
          <cell r="P906">
            <v>13.860575891575053</v>
          </cell>
          <cell r="Q906">
            <v>13.909820111415</v>
          </cell>
          <cell r="R906">
            <v>13.959239287418862</v>
          </cell>
          <cell r="S906">
            <v>14.008834041175517</v>
          </cell>
          <cell r="T906">
            <v>14.058604996482236</v>
          </cell>
          <cell r="U906">
            <v>14.092951719240814</v>
          </cell>
          <cell r="V906">
            <v>14.127382354831747</v>
          </cell>
          <cell r="W906">
            <v>14.161897108263345</v>
          </cell>
          <cell r="X906">
            <v>14.19649618504477</v>
          </cell>
        </row>
        <row r="907">
          <cell r="L907">
            <v>41.362183572587924</v>
          </cell>
          <cell r="M907">
            <v>41.509136230027416</v>
          </cell>
          <cell r="N907">
            <v>41.656610984746685</v>
          </cell>
          <cell r="O907">
            <v>41.804609691666712</v>
          </cell>
          <cell r="P907">
            <v>41.953134212298707</v>
          </cell>
          <cell r="Q907">
            <v>42.102186414767509</v>
          </cell>
          <cell r="R907">
            <v>42.251768173835075</v>
          </cell>
          <cell r="S907">
            <v>42.401881370924052</v>
          </cell>
          <cell r="T907">
            <v>42.552527894141491</v>
          </cell>
          <cell r="U907">
            <v>42.656488413597174</v>
          </cell>
          <cell r="V907">
            <v>42.760702920069399</v>
          </cell>
          <cell r="W907">
            <v>42.865172034076437</v>
          </cell>
          <cell r="X907">
            <v>42.969896377652596</v>
          </cell>
        </row>
        <row r="908">
          <cell r="L908">
            <v>1.4578711333859078</v>
          </cell>
          <cell r="M908">
            <v>1.4630506964251613</v>
          </cell>
          <cell r="N908">
            <v>1.4682486615526811</v>
          </cell>
          <cell r="O908">
            <v>1.4734650941478922</v>
          </cell>
          <cell r="P908">
            <v>1.4787000598225013</v>
          </cell>
          <cell r="Q908">
            <v>1.4839536244213214</v>
          </cell>
          <cell r="R908">
            <v>1.4892258540231023</v>
          </cell>
          <cell r="S908">
            <v>1.4945168149413584</v>
          </cell>
          <cell r="T908">
            <v>1.4998265737252054</v>
          </cell>
          <cell r="U908">
            <v>1.5034908154850792</v>
          </cell>
          <cell r="V908">
            <v>1.5071640093917615</v>
          </cell>
          <cell r="W908">
            <v>1.5108461773163342</v>
          </cell>
          <cell r="X908">
            <v>1.5145373411833127</v>
          </cell>
        </row>
        <row r="909">
          <cell r="L909">
            <v>3.3267380647005176</v>
          </cell>
          <cell r="M909">
            <v>3.3385573874970262</v>
          </cell>
          <cell r="N909">
            <v>3.3504187022955056</v>
          </cell>
          <cell r="O909">
            <v>3.3623221582862479</v>
          </cell>
          <cell r="P909">
            <v>3.3742679051895941</v>
          </cell>
          <cell r="Q909">
            <v>3.3862560932578134</v>
          </cell>
          <cell r="R909">
            <v>3.3982868732769975</v>
          </cell>
          <cell r="S909">
            <v>3.410360396568954</v>
          </cell>
          <cell r="T909">
            <v>3.42247681499311</v>
          </cell>
          <cell r="U909">
            <v>3.4308383033727639</v>
          </cell>
          <cell r="V909">
            <v>3.4392202197908532</v>
          </cell>
          <cell r="W909">
            <v>3.4476226141553301</v>
          </cell>
          <cell r="X909">
            <v>3.4560455364960756</v>
          </cell>
        </row>
        <row r="910">
          <cell r="L910">
            <v>1.9555298694141212</v>
          </cell>
          <cell r="M910">
            <v>1.9624775275450899</v>
          </cell>
          <cell r="N910">
            <v>1.9694498694992311</v>
          </cell>
          <cell r="O910">
            <v>1.9764469829738831</v>
          </cell>
          <cell r="P910">
            <v>1.9834689559779579</v>
          </cell>
          <cell r="Q910">
            <v>1.9905158768330469</v>
          </cell>
          <cell r="R910">
            <v>1.9975878341745346</v>
          </cell>
          <cell r="S910">
            <v>2.0046849169527103</v>
          </cell>
          <cell r="T910">
            <v>2.0118072144338885</v>
          </cell>
          <cell r="U910">
            <v>2.0167222813736845</v>
          </cell>
          <cell r="V910">
            <v>2.0216493563641773</v>
          </cell>
          <cell r="W910">
            <v>2.0265884687423594</v>
          </cell>
          <cell r="X910">
            <v>2.0315396479168961</v>
          </cell>
        </row>
        <row r="911">
          <cell r="L911">
            <v>0.15581911310072677</v>
          </cell>
          <cell r="M911">
            <v>0.15637271135817452</v>
          </cell>
          <cell r="N911">
            <v>0.156928276454122</v>
          </cell>
          <cell r="O911">
            <v>0.15748581537640502</v>
          </cell>
          <cell r="P911">
            <v>0.15804533513768584</v>
          </cell>
          <cell r="Q911">
            <v>0.15860684277554157</v>
          </cell>
          <cell r="R911">
            <v>0.15917034535255253</v>
          </cell>
          <cell r="S911">
            <v>0.15973584995639126</v>
          </cell>
          <cell r="T911">
            <v>0.16030336369991144</v>
          </cell>
          <cell r="U911">
            <v>0.16069500249989518</v>
          </cell>
          <cell r="V911">
            <v>0.16108759811666751</v>
          </cell>
          <cell r="W911">
            <v>0.1614811528878374</v>
          </cell>
          <cell r="X911">
            <v>0.1618756691567248</v>
          </cell>
        </row>
        <row r="912">
          <cell r="L912">
            <v>1.9711117807241942</v>
          </cell>
          <cell r="M912">
            <v>1.9781147986809078</v>
          </cell>
          <cell r="N912">
            <v>1.9851426971446438</v>
          </cell>
          <cell r="O912">
            <v>1.9921955645115237</v>
          </cell>
          <cell r="P912">
            <v>1.9992734894917263</v>
          </cell>
          <cell r="Q912">
            <v>2.006376561110601</v>
          </cell>
          <cell r="R912">
            <v>2.0135048687097901</v>
          </cell>
          <cell r="S912">
            <v>2.0206585019483496</v>
          </cell>
          <cell r="T912">
            <v>2.0278375508038797</v>
          </cell>
          <cell r="U912">
            <v>2.0327917816236742</v>
          </cell>
          <cell r="V912">
            <v>2.0377581161758447</v>
          </cell>
          <cell r="W912">
            <v>2.0427365840311436</v>
          </cell>
          <cell r="X912">
            <v>2.0477272148325691</v>
          </cell>
        </row>
        <row r="913">
          <cell r="L913">
            <v>3.950014517103424</v>
          </cell>
          <cell r="M913">
            <v>3.9640482329297235</v>
          </cell>
          <cell r="N913">
            <v>3.9781318081119927</v>
          </cell>
          <cell r="O913">
            <v>3.9922654197918672</v>
          </cell>
          <cell r="P913">
            <v>4.0064492457403373</v>
          </cell>
          <cell r="Q913">
            <v>4.0206834643599798</v>
          </cell>
          <cell r="R913">
            <v>4.0349682546872074</v>
          </cell>
          <cell r="S913">
            <v>4.0493037963945193</v>
          </cell>
          <cell r="T913">
            <v>4.0636902697927546</v>
          </cell>
          <cell r="U913">
            <v>4.0736183133723438</v>
          </cell>
          <cell r="V913">
            <v>4.0835706122575219</v>
          </cell>
          <cell r="W913">
            <v>4.0935472257066783</v>
          </cell>
          <cell r="X913">
            <v>4.1035482131229744</v>
          </cell>
        </row>
        <row r="914">
          <cell r="L914">
            <v>1.5929995603699312</v>
          </cell>
          <cell r="M914">
            <v>1.5986592112509224</v>
          </cell>
          <cell r="N914">
            <v>1.6043389698889345</v>
          </cell>
          <cell r="O914">
            <v>1.6100389077233377</v>
          </cell>
          <cell r="P914">
            <v>1.6157590964473134</v>
          </cell>
          <cell r="Q914">
            <v>1.6214996080087565</v>
          </cell>
          <cell r="R914">
            <v>1.6272605146111803</v>
          </cell>
          <cell r="S914">
            <v>1.6330418887146245</v>
          </cell>
          <cell r="T914">
            <v>1.6388438030365673</v>
          </cell>
          <cell r="U914">
            <v>1.64284767922212</v>
          </cell>
          <cell r="V914">
            <v>1.6468613373188465</v>
          </cell>
          <cell r="W914">
            <v>1.6508848012250352</v>
          </cell>
          <cell r="X914">
            <v>1.6549180948973601</v>
          </cell>
        </row>
        <row r="915">
          <cell r="L915">
            <v>1.4257448848716503</v>
          </cell>
          <cell r="M915">
            <v>1.430810308927297</v>
          </cell>
          <cell r="N915">
            <v>1.4358937295552165</v>
          </cell>
          <cell r="O915">
            <v>1.4409952106941064</v>
          </cell>
          <cell r="P915">
            <v>1.4461148165098261</v>
          </cell>
          <cell r="Q915">
            <v>1.4512526113962061</v>
          </cell>
          <cell r="R915">
            <v>1.4564086599758566</v>
          </cell>
          <cell r="S915">
            <v>1.4615830271009804</v>
          </cell>
          <cell r="T915">
            <v>1.4667757778541903</v>
          </cell>
          <cell r="U915">
            <v>1.4703592728740418</v>
          </cell>
          <cell r="V915">
            <v>1.4739515227675086</v>
          </cell>
          <cell r="W915">
            <v>1.4775525489237131</v>
          </cell>
          <cell r="X915">
            <v>1.4811623727840326</v>
          </cell>
        </row>
        <row r="916">
          <cell r="L916">
            <v>0.43827909143574773</v>
          </cell>
          <cell r="M916">
            <v>0.43983622095899011</v>
          </cell>
          <cell r="N916">
            <v>0.44139888269309896</v>
          </cell>
          <cell r="O916">
            <v>0.44296709629305897</v>
          </cell>
          <cell r="P916">
            <v>0.44454088148368565</v>
          </cell>
          <cell r="Q916">
            <v>0.44612025805987338</v>
          </cell>
          <cell r="R916">
            <v>0.44770524588684441</v>
          </cell>
          <cell r="S916">
            <v>0.44929586490039858</v>
          </cell>
          <cell r="T916">
            <v>0.45089213510716408</v>
          </cell>
          <cell r="U916">
            <v>0.45199371432945706</v>
          </cell>
          <cell r="V916">
            <v>0.45309798483130115</v>
          </cell>
          <cell r="W916">
            <v>0.4542049531877892</v>
          </cell>
          <cell r="X916">
            <v>0.45531462599007766</v>
          </cell>
        </row>
        <row r="917">
          <cell r="L917">
            <v>1.1533660300940729</v>
          </cell>
          <cell r="M917">
            <v>1.1574637393657636</v>
          </cell>
          <cell r="N917">
            <v>1.1615760070871026</v>
          </cell>
          <cell r="O917">
            <v>1.1657028849817344</v>
          </cell>
          <cell r="P917">
            <v>1.1698444249570679</v>
          </cell>
          <cell r="Q917">
            <v>1.1740006791049304</v>
          </cell>
          <cell r="R917">
            <v>1.1781716997022225</v>
          </cell>
          <cell r="S917">
            <v>1.1823575392115755</v>
          </cell>
          <cell r="T917">
            <v>1.1865582502820111</v>
          </cell>
          <cell r="U917">
            <v>1.1894571429722558</v>
          </cell>
          <cell r="V917">
            <v>1.1923631179771086</v>
          </cell>
          <cell r="W917">
            <v>1.1952761925994457</v>
          </cell>
          <cell r="X917">
            <v>1.1981963841844154</v>
          </cell>
        </row>
        <row r="918">
          <cell r="L918">
            <v>0.80246843246874311</v>
          </cell>
          <cell r="M918">
            <v>0.80531946349459882</v>
          </cell>
          <cell r="N918">
            <v>0.80818062373872845</v>
          </cell>
          <cell r="O918">
            <v>0.81105194918848589</v>
          </cell>
          <cell r="P918">
            <v>0.81393347595908228</v>
          </cell>
          <cell r="Q918">
            <v>0.81682524029403925</v>
          </cell>
          <cell r="R918">
            <v>0.81972727856564565</v>
          </cell>
          <cell r="S918">
            <v>0.82263962727541495</v>
          </cell>
          <cell r="T918">
            <v>0.82556232305454391</v>
          </cell>
          <cell r="U918">
            <v>0.82757926287446038</v>
          </cell>
          <cell r="V918">
            <v>0.82960113030083804</v>
          </cell>
          <cell r="W918">
            <v>0.83162793737236285</v>
          </cell>
          <cell r="X918">
            <v>0.83365969615713298</v>
          </cell>
        </row>
        <row r="919">
          <cell r="L919">
            <v>3.0073088828440273</v>
          </cell>
          <cell r="M919">
            <v>3.0179933292127683</v>
          </cell>
          <cell r="N919">
            <v>3.0287157355645551</v>
          </cell>
          <cell r="O919">
            <v>3.0394762367646173</v>
          </cell>
          <cell r="P919">
            <v>3.0502749681573373</v>
          </cell>
          <cell r="Q919">
            <v>3.0611120655679529</v>
          </cell>
          <cell r="R919">
            <v>3.0719876653042646</v>
          </cell>
          <cell r="S919">
            <v>3.0829019041583514</v>
          </cell>
          <cell r="T919">
            <v>3.0938549194082912</v>
          </cell>
          <cell r="U919">
            <v>3.1014135482479777</v>
          </cell>
          <cell r="V919">
            <v>3.1089906436516839</v>
          </cell>
          <cell r="W919">
            <v>3.1165862507352622</v>
          </cell>
          <cell r="X919">
            <v>3.1242004147247893</v>
          </cell>
        </row>
        <row r="920">
          <cell r="L920">
            <v>11.085014692278339</v>
          </cell>
          <cell r="M920">
            <v>11.124397825036004</v>
          </cell>
          <cell r="N920">
            <v>11.163920879227144</v>
          </cell>
          <cell r="O920">
            <v>11.203584351968315</v>
          </cell>
          <cell r="P920">
            <v>11.243388742142251</v>
          </cell>
          <cell r="Q920">
            <v>11.283334550404126</v>
          </cell>
          <cell r="R920">
            <v>11.323422279187856</v>
          </cell>
          <cell r="S920">
            <v>11.363652432712415</v>
          </cell>
          <cell r="T920">
            <v>11.404025516988183</v>
          </cell>
          <cell r="U920">
            <v>11.431886809261616</v>
          </cell>
          <cell r="V920">
            <v>11.459816169745347</v>
          </cell>
          <cell r="W920">
            <v>11.487813764737524</v>
          </cell>
          <cell r="X920">
            <v>11.515879760942576</v>
          </cell>
        </row>
        <row r="921">
          <cell r="L921">
            <v>3.7515610948356954</v>
          </cell>
          <cell r="M921">
            <v>3.7648897401057217</v>
          </cell>
          <cell r="N921">
            <v>3.7782657397384369</v>
          </cell>
          <cell r="O921">
            <v>3.7916892619756704</v>
          </cell>
          <cell r="P921">
            <v>3.8051604756569857</v>
          </cell>
          <cell r="Q921">
            <v>3.8186795502218045</v>
          </cell>
          <cell r="R921">
            <v>3.8322466557115362</v>
          </cell>
          <cell r="S921">
            <v>3.845861962771719</v>
          </cell>
          <cell r="T921">
            <v>3.8595256426541638</v>
          </cell>
          <cell r="U921">
            <v>3.8689548895290158</v>
          </cell>
          <cell r="V921">
            <v>3.8784071730940881</v>
          </cell>
          <cell r="W921">
            <v>3.887882549630556</v>
          </cell>
          <cell r="X921">
            <v>3.8973810755570959</v>
          </cell>
        </row>
        <row r="922">
          <cell r="L922">
            <v>0.8102593881237794</v>
          </cell>
          <cell r="M922">
            <v>0.81313809906250745</v>
          </cell>
          <cell r="N922">
            <v>0.81602703756143447</v>
          </cell>
          <cell r="O922">
            <v>0.81892623995730618</v>
          </cell>
          <cell r="P922">
            <v>0.82183574271596649</v>
          </cell>
          <cell r="Q922">
            <v>0.82475558243281633</v>
          </cell>
          <cell r="R922">
            <v>0.82768579583327329</v>
          </cell>
          <cell r="S922">
            <v>0.83062641977323448</v>
          </cell>
          <cell r="T922">
            <v>0.83357749123953939</v>
          </cell>
          <cell r="U922">
            <v>0.83561401299945504</v>
          </cell>
          <cell r="V922">
            <v>0.83765551020667117</v>
          </cell>
          <cell r="W922">
            <v>0.83970199501675458</v>
          </cell>
          <cell r="X922">
            <v>0.84175347961496894</v>
          </cell>
        </row>
        <row r="923">
          <cell r="L923">
            <v>4.6894513685446197</v>
          </cell>
          <cell r="M923">
            <v>4.7061121751321515</v>
          </cell>
          <cell r="N923">
            <v>4.7228321746730453</v>
          </cell>
          <cell r="O923">
            <v>4.7396115774695877</v>
          </cell>
          <cell r="P923">
            <v>4.7564505945712323</v>
          </cell>
          <cell r="Q923">
            <v>4.773349437777255</v>
          </cell>
          <cell r="R923">
            <v>4.7903083196394194</v>
          </cell>
          <cell r="S923">
            <v>4.807327453464648</v>
          </cell>
          <cell r="T923">
            <v>4.8244070533177039</v>
          </cell>
          <cell r="U923">
            <v>4.8361936119112698</v>
          </cell>
          <cell r="V923">
            <v>4.84800896636761</v>
          </cell>
          <cell r="W923">
            <v>4.8598531870381958</v>
          </cell>
          <cell r="X923">
            <v>4.8717263444463708</v>
          </cell>
        </row>
        <row r="924">
          <cell r="L924">
            <v>0.24115161604879676</v>
          </cell>
          <cell r="M924">
            <v>0.24200838587483869</v>
          </cell>
          <cell r="N924">
            <v>0.24286819965533066</v>
          </cell>
          <cell r="O924">
            <v>0.24373106820491444</v>
          </cell>
          <cell r="P924">
            <v>0.24459700237665427</v>
          </cell>
          <cell r="Q924">
            <v>0.24546601306217342</v>
          </cell>
          <cell r="R924">
            <v>0.24633811119179128</v>
          </cell>
          <cell r="S924">
            <v>0.24721330773466071</v>
          </cell>
          <cell r="T924">
            <v>0.24809161369890609</v>
          </cell>
          <cell r="U924">
            <v>0.24869772887723113</v>
          </cell>
          <cell r="V924">
            <v>0.2493053248617951</v>
          </cell>
          <cell r="W924">
            <v>0.24991440527037104</v>
          </cell>
          <cell r="X924">
            <v>0.2505249737295705</v>
          </cell>
        </row>
        <row r="925">
          <cell r="L925">
            <v>1.2543438604608508</v>
          </cell>
          <cell r="M925">
            <v>1.2588003264333048</v>
          </cell>
          <cell r="N925">
            <v>1.2632726254556823</v>
          </cell>
          <cell r="O925">
            <v>1.2677608137800607</v>
          </cell>
          <cell r="P925">
            <v>1.2722649478583714</v>
          </cell>
          <cell r="Q925">
            <v>1.2767850843431099</v>
          </cell>
          <cell r="R925">
            <v>1.2813212800880482</v>
          </cell>
          <cell r="S925">
            <v>1.2858735921489497</v>
          </cell>
          <cell r="T925">
            <v>1.2904420777842871</v>
          </cell>
          <cell r="U925">
            <v>1.2935947701241564</v>
          </cell>
          <cell r="V925">
            <v>1.2967551648391737</v>
          </cell>
          <cell r="W925">
            <v>1.2999232807470913</v>
          </cell>
          <cell r="X925">
            <v>1.3030991367116347</v>
          </cell>
        </row>
        <row r="926">
          <cell r="L926">
            <v>4.4875904573009313</v>
          </cell>
          <cell r="M926">
            <v>4.5035340871154252</v>
          </cell>
          <cell r="N926">
            <v>4.5195343618787129</v>
          </cell>
          <cell r="O926">
            <v>4.5355914828404638</v>
          </cell>
          <cell r="P926">
            <v>4.5517056519653512</v>
          </cell>
          <cell r="Q926">
            <v>4.5678770719355963</v>
          </cell>
          <cell r="R926">
            <v>4.584105946153513</v>
          </cell>
          <cell r="S926">
            <v>4.6003924787440669</v>
          </cell>
          <cell r="T926">
            <v>4.6167368745574473</v>
          </cell>
          <cell r="U926">
            <v>4.6280160719969805</v>
          </cell>
          <cell r="V926">
            <v>4.6393228257600239</v>
          </cell>
          <cell r="W926">
            <v>4.6506572031697155</v>
          </cell>
          <cell r="X926">
            <v>4.6620192717136728</v>
          </cell>
        </row>
        <row r="927">
          <cell r="L927">
            <v>1.0517790134299059</v>
          </cell>
          <cell r="M927">
            <v>1.055515801667678</v>
          </cell>
          <cell r="N927">
            <v>1.0592658660653236</v>
          </cell>
          <cell r="O927">
            <v>1.063029253790734</v>
          </cell>
          <cell r="P927">
            <v>1.0668060121793796</v>
          </cell>
          <cell r="Q927">
            <v>1.0705961887349056</v>
          </cell>
          <cell r="R927">
            <v>1.0743998311297298</v>
          </cell>
          <cell r="S927">
            <v>1.0782169872056411</v>
          </cell>
          <cell r="T927">
            <v>1.0820477049744022</v>
          </cell>
          <cell r="U927">
            <v>1.0846912668742927</v>
          </cell>
          <cell r="V927">
            <v>1.0873412872875059</v>
          </cell>
          <cell r="W927">
            <v>1.0899977819929025</v>
          </cell>
          <cell r="X927">
            <v>1.0926607668078927</v>
          </cell>
        </row>
        <row r="928">
          <cell r="L928">
            <v>1.0415766356264935</v>
          </cell>
          <cell r="M928">
            <v>1.0452771765871416</v>
          </cell>
          <cell r="N928">
            <v>1.0489908649273803</v>
          </cell>
          <cell r="O928">
            <v>1.0527177473575668</v>
          </cell>
          <cell r="P928">
            <v>1.0564578707540124</v>
          </cell>
          <cell r="Q928">
            <v>1.0602112821595713</v>
          </cell>
          <cell r="R928">
            <v>1.0639780287842331</v>
          </cell>
          <cell r="S928">
            <v>1.0677581580057161</v>
          </cell>
          <cell r="T928">
            <v>1.0715517173700633</v>
          </cell>
          <cell r="U928">
            <v>1.0741696364144633</v>
          </cell>
          <cell r="V928">
            <v>1.0767939513238614</v>
          </cell>
          <cell r="W928">
            <v>1.0794246777240615</v>
          </cell>
          <cell r="X928">
            <v>1.0820618312790431</v>
          </cell>
        </row>
        <row r="929">
          <cell r="L929">
            <v>2.8089578046759729</v>
          </cell>
          <cell r="M929">
            <v>2.818937544099259</v>
          </cell>
          <cell r="N929">
            <v>2.8289527398041563</v>
          </cell>
          <cell r="O929">
            <v>2.8390035177606783</v>
          </cell>
          <cell r="P929">
            <v>2.8490900043863867</v>
          </cell>
          <cell r="Q929">
            <v>2.8592123265479845</v>
          </cell>
          <cell r="R929">
            <v>2.8693706115629092</v>
          </cell>
          <cell r="S929">
            <v>2.879564987200935</v>
          </cell>
          <cell r="T929">
            <v>2.8897955816857812</v>
          </cell>
          <cell r="U929">
            <v>2.8968556710543889</v>
          </cell>
          <cell r="V929">
            <v>2.9039330090000965</v>
          </cell>
          <cell r="W929">
            <v>2.9110276376630799</v>
          </cell>
          <cell r="X929">
            <v>2.9181395992864689</v>
          </cell>
        </row>
        <row r="930">
          <cell r="L930">
            <v>0.41653460953883076</v>
          </cell>
          <cell r="M930">
            <v>0.4180144846929032</v>
          </cell>
          <cell r="N930">
            <v>0.41949961758648024</v>
          </cell>
          <cell r="O930">
            <v>0.42099002689939763</v>
          </cell>
          <cell r="P930">
            <v>0.42248573137785733</v>
          </cell>
          <cell r="Q930">
            <v>0.42398674983466317</v>
          </cell>
          <cell r="R930">
            <v>0.4254931011494576</v>
          </cell>
          <cell r="S930">
            <v>0.42700480426895931</v>
          </cell>
          <cell r="T930">
            <v>0.42852187820720133</v>
          </cell>
          <cell r="U930">
            <v>0.42956880442430823</v>
          </cell>
          <cell r="V930">
            <v>0.43061828839764604</v>
          </cell>
          <cell r="W930">
            <v>0.43167033637609542</v>
          </cell>
          <cell r="X930">
            <v>0.43272495462380361</v>
          </cell>
        </row>
        <row r="931">
          <cell r="L931">
            <v>6.0373740734730221</v>
          </cell>
          <cell r="M931">
            <v>6.0588238154213929</v>
          </cell>
          <cell r="N931">
            <v>6.0803497645790658</v>
          </cell>
          <cell r="O931">
            <v>6.1019521916970252</v>
          </cell>
          <cell r="P931">
            <v>6.1236313684881871</v>
          </cell>
          <cell r="Q931">
            <v>6.1453875676308165</v>
          </cell>
          <cell r="R931">
            <v>6.1672210627719561</v>
          </cell>
          <cell r="S931">
            <v>6.1891321285308685</v>
          </cell>
          <cell r="T931">
            <v>6.2111210405024924</v>
          </cell>
          <cell r="U931">
            <v>6.2262954943299862</v>
          </cell>
          <cell r="V931">
            <v>6.2415070210220183</v>
          </cell>
          <cell r="W931">
            <v>6.2567557111516861</v>
          </cell>
          <cell r="X931">
            <v>6.272041655513366</v>
          </cell>
        </row>
        <row r="932">
          <cell r="L932">
            <v>33.31631329069539</v>
          </cell>
          <cell r="M932">
            <v>33.434680367848422</v>
          </cell>
          <cell r="N932">
            <v>33.553467982677141</v>
          </cell>
          <cell r="O932">
            <v>33.672677629278908</v>
          </cell>
          <cell r="P932">
            <v>33.79231080705933</v>
          </cell>
          <cell r="Q932">
            <v>33.912369020751171</v>
          </cell>
          <cell r="R932">
            <v>34.032853780433221</v>
          </cell>
          <cell r="S932">
            <v>34.153766601549343</v>
          </cell>
          <cell r="T932">
            <v>34.275109004927486</v>
          </cell>
          <cell r="U932">
            <v>34.358846876985687</v>
          </cell>
          <cell r="V932">
            <v>34.442789329902141</v>
          </cell>
          <cell r="W932">
            <v>34.526936863490448</v>
          </cell>
          <cell r="X932">
            <v>34.611289978785315</v>
          </cell>
        </row>
        <row r="933">
          <cell r="L933">
            <v>1.9866936920342673</v>
          </cell>
          <cell r="M933">
            <v>1.9937520698167257</v>
          </cell>
          <cell r="N933">
            <v>2.0008355247900562</v>
          </cell>
          <cell r="O933">
            <v>2.0079441460491649</v>
          </cell>
          <cell r="P933">
            <v>2.0150780230054952</v>
          </cell>
          <cell r="Q933">
            <v>2.0222372453881556</v>
          </cell>
          <cell r="R933">
            <v>2.0294219032450456</v>
          </cell>
          <cell r="S933">
            <v>2.0366320869439889</v>
          </cell>
          <cell r="T933">
            <v>2.0438678871738714</v>
          </cell>
          <cell r="U933">
            <v>2.0488612818736645</v>
          </cell>
          <cell r="V933">
            <v>2.0538668759875116</v>
          </cell>
          <cell r="W933">
            <v>2.0588846993199277</v>
          </cell>
          <cell r="X933">
            <v>2.0639147817482417</v>
          </cell>
        </row>
        <row r="934">
          <cell r="L934">
            <v>0.3506232731485982</v>
          </cell>
          <cell r="M934">
            <v>0.3518689767671922</v>
          </cell>
          <cell r="N934">
            <v>0.35311910615447928</v>
          </cell>
          <cell r="O934">
            <v>0.35437367703444728</v>
          </cell>
          <cell r="P934">
            <v>0.35563270518694862</v>
          </cell>
          <cell r="Q934">
            <v>0.35689620644789882</v>
          </cell>
          <cell r="R934">
            <v>0.35816419670947558</v>
          </cell>
          <cell r="S934">
            <v>0.35943669192031891</v>
          </cell>
          <cell r="T934">
            <v>0.36071370808573133</v>
          </cell>
          <cell r="U934">
            <v>0.36159497146356573</v>
          </cell>
          <cell r="V934">
            <v>0.36247838786504094</v>
          </cell>
          <cell r="W934">
            <v>0.3633639625502314</v>
          </cell>
          <cell r="X934">
            <v>0.36425170079206221</v>
          </cell>
        </row>
        <row r="935">
          <cell r="L935">
            <v>14.035362990478271</v>
          </cell>
          <cell r="M935">
            <v>14.085228198536234</v>
          </cell>
          <cell r="N935">
            <v>14.13527056902144</v>
          </cell>
          <cell r="O935">
            <v>14.18549073136124</v>
          </cell>
          <cell r="P935">
            <v>14.235889317219227</v>
          </cell>
          <cell r="Q935">
            <v>14.286466960503185</v>
          </cell>
          <cell r="R935">
            <v>14.337224297373062</v>
          </cell>
          <cell r="S935">
            <v>14.388161966248971</v>
          </cell>
          <cell r="T935">
            <v>14.439280607819226</v>
          </cell>
          <cell r="U935">
            <v>14.474557363087204</v>
          </cell>
          <cell r="V935">
            <v>14.509920303359547</v>
          </cell>
          <cell r="W935">
            <v>14.545369639195728</v>
          </cell>
          <cell r="X935">
            <v>14.580905581669644</v>
          </cell>
        </row>
        <row r="936">
          <cell r="L936">
            <v>1.6654605474558415</v>
          </cell>
          <cell r="M936">
            <v>1.6713776396441629</v>
          </cell>
          <cell r="N936">
            <v>1.6773157542337764</v>
          </cell>
          <cell r="O936">
            <v>1.6832749659136244</v>
          </cell>
          <cell r="P936">
            <v>1.6892553496380058</v>
          </cell>
          <cell r="Q936">
            <v>1.6952569806275193</v>
          </cell>
          <cell r="R936">
            <v>1.7012799343700091</v>
          </cell>
          <cell r="S936">
            <v>1.7073242866215148</v>
          </cell>
          <cell r="T936">
            <v>1.7133901134072238</v>
          </cell>
          <cell r="U936">
            <v>1.717576114451937</v>
          </cell>
          <cell r="V936">
            <v>1.7217723423589446</v>
          </cell>
          <cell r="W936">
            <v>1.7259788221135992</v>
          </cell>
          <cell r="X936">
            <v>1.7301955787622956</v>
          </cell>
        </row>
        <row r="937">
          <cell r="L937">
            <v>0.78890236458434582</v>
          </cell>
          <cell r="M937">
            <v>0.7917051977261822</v>
          </cell>
          <cell r="N937">
            <v>0.79451798884757818</v>
          </cell>
          <cell r="O937">
            <v>0.79734077332750619</v>
          </cell>
          <cell r="P937">
            <v>0.80017358667063421</v>
          </cell>
          <cell r="Q937">
            <v>0.80301646450777231</v>
          </cell>
          <cell r="R937">
            <v>0.8058694425963201</v>
          </cell>
          <cell r="S937">
            <v>0.80873255682071754</v>
          </cell>
          <cell r="T937">
            <v>0.81160584319289553</v>
          </cell>
          <cell r="U937">
            <v>0.8135886857930229</v>
          </cell>
          <cell r="V937">
            <v>0.8155763726963422</v>
          </cell>
          <cell r="W937">
            <v>0.81756891573802071</v>
          </cell>
          <cell r="X937">
            <v>0.81956632678213992</v>
          </cell>
        </row>
        <row r="938">
          <cell r="L938">
            <v>0.56084895764503495</v>
          </cell>
          <cell r="M938">
            <v>0.56284155662384538</v>
          </cell>
          <cell r="N938">
            <v>0.564841234960897</v>
          </cell>
          <cell r="O938">
            <v>0.5668480178079206</v>
          </cell>
          <cell r="P938">
            <v>0.56886193040600674</v>
          </cell>
          <cell r="Q938">
            <v>0.57088299808592302</v>
          </cell>
          <cell r="R938">
            <v>0.57291124626843315</v>
          </cell>
          <cell r="S938">
            <v>0.57494670046461627</v>
          </cell>
          <cell r="T938">
            <v>0.57698938627618779</v>
          </cell>
          <cell r="U938">
            <v>0.57839903499240319</v>
          </cell>
          <cell r="V938">
            <v>0.57981212763592527</v>
          </cell>
          <cell r="W938">
            <v>0.58122867262064848</v>
          </cell>
          <cell r="X938">
            <v>0.58264867838102319</v>
          </cell>
        </row>
        <row r="939">
          <cell r="L939">
            <v>0.52066826192353843</v>
          </cell>
          <cell r="M939">
            <v>0.5225181058661289</v>
          </cell>
          <cell r="N939">
            <v>0.52437452198310019</v>
          </cell>
          <cell r="O939">
            <v>0.52623753362424697</v>
          </cell>
          <cell r="P939">
            <v>0.52810716422232151</v>
          </cell>
          <cell r="Q939">
            <v>0.52998343729332875</v>
          </cell>
          <cell r="R939">
            <v>0.53186637643682189</v>
          </cell>
          <cell r="S939">
            <v>0.53375600533619905</v>
          </cell>
          <cell r="T939">
            <v>0.53565234775900161</v>
          </cell>
          <cell r="U939">
            <v>0.53696100553038528</v>
          </cell>
          <cell r="V939">
            <v>0.53827286049705747</v>
          </cell>
          <cell r="W939">
            <v>0.53958792047011916</v>
          </cell>
          <cell r="X939">
            <v>0.54090619327975431</v>
          </cell>
        </row>
        <row r="940">
          <cell r="L940">
            <v>1.27771672742596</v>
          </cell>
          <cell r="M940">
            <v>1.2822562331370313</v>
          </cell>
          <cell r="N940">
            <v>1.2868118669238007</v>
          </cell>
          <cell r="O940">
            <v>1.2913836860865215</v>
          </cell>
          <cell r="P940">
            <v>1.2959717481290245</v>
          </cell>
          <cell r="Q940">
            <v>1.3005761107594414</v>
          </cell>
          <cell r="R940">
            <v>1.3051968318909313</v>
          </cell>
          <cell r="S940">
            <v>1.3098339696424086</v>
          </cell>
          <cell r="T940">
            <v>1.3144875823392741</v>
          </cell>
          <cell r="U940">
            <v>1.3176990204991408</v>
          </cell>
          <cell r="V940">
            <v>1.3209183045566741</v>
          </cell>
          <cell r="W940">
            <v>1.324145453680267</v>
          </cell>
          <cell r="X940">
            <v>1.3273804870851438</v>
          </cell>
        </row>
        <row r="941">
          <cell r="L941">
            <v>2.9157093240778171</v>
          </cell>
          <cell r="M941">
            <v>2.926068333116651</v>
          </cell>
          <cell r="N941">
            <v>2.9364641459161964</v>
          </cell>
          <cell r="O941">
            <v>2.9468968932338249</v>
          </cell>
          <cell r="P941">
            <v>2.9573667062914679</v>
          </cell>
          <cell r="Q941">
            <v>2.9678737167772646</v>
          </cell>
          <cell r="R941">
            <v>2.9784180568472194</v>
          </cell>
          <cell r="S941">
            <v>2.9889998591268636</v>
          </cell>
          <cell r="T941">
            <v>2.9996192567129252</v>
          </cell>
          <cell r="U941">
            <v>3.0069476574338636</v>
          </cell>
          <cell r="V941">
            <v>3.0142939622461316</v>
          </cell>
          <cell r="W941">
            <v>3.0216582148913993</v>
          </cell>
          <cell r="X941">
            <v>3.0290404592182028</v>
          </cell>
        </row>
        <row r="942">
          <cell r="L942">
            <v>1.5224431597241765</v>
          </cell>
          <cell r="M942">
            <v>1.5278521359628083</v>
          </cell>
          <cell r="N942">
            <v>1.5332803293549759</v>
          </cell>
          <cell r="O942">
            <v>1.5387278081758897</v>
          </cell>
          <cell r="P942">
            <v>1.5441946409433298</v>
          </cell>
          <cell r="Q942">
            <v>1.5496808964185083</v>
          </cell>
          <cell r="R942">
            <v>1.5551866436069339</v>
          </cell>
          <cell r="S942">
            <v>1.5607119517592798</v>
          </cell>
          <cell r="T942">
            <v>1.5662568903722549</v>
          </cell>
          <cell r="U942">
            <v>1.5700834287233776</v>
          </cell>
          <cell r="V942">
            <v>1.5739193157297833</v>
          </cell>
          <cell r="W942">
            <v>1.577764574231268</v>
          </cell>
          <cell r="X942">
            <v>1.581619227123428</v>
          </cell>
        </row>
        <row r="943">
          <cell r="L943">
            <v>0.93191975231601099</v>
          </cell>
          <cell r="M943">
            <v>0.93523070140753706</v>
          </cell>
          <cell r="N943">
            <v>0.93855341372637902</v>
          </cell>
          <cell r="O943">
            <v>0.94188793106524138</v>
          </cell>
          <cell r="P943">
            <v>0.94523429536531067</v>
          </cell>
          <cell r="Q943">
            <v>0.94859254871678356</v>
          </cell>
          <cell r="R943">
            <v>0.95196273335939563</v>
          </cell>
          <cell r="S943">
            <v>0.95534489168295278</v>
          </cell>
          <cell r="T943">
            <v>0.95873906622786487</v>
          </cell>
          <cell r="U943">
            <v>0.96108137152158246</v>
          </cell>
          <cell r="V943">
            <v>0.96342939932550353</v>
          </cell>
          <cell r="W943">
            <v>0.96578316362035188</v>
          </cell>
          <cell r="X943">
            <v>0.96814267842100732</v>
          </cell>
        </row>
        <row r="944">
          <cell r="L944">
            <v>0.55613594119423626</v>
          </cell>
          <cell r="M944">
            <v>0.55811179564381297</v>
          </cell>
          <cell r="N944">
            <v>0.56009466996122548</v>
          </cell>
          <cell r="O944">
            <v>0.56208458908684555</v>
          </cell>
          <cell r="P944">
            <v>0.56408157804965353</v>
          </cell>
          <cell r="Q944">
            <v>0.56608566196755383</v>
          </cell>
          <cell r="R944">
            <v>0.56809686604768994</v>
          </cell>
          <cell r="S944">
            <v>0.57011521558676226</v>
          </cell>
          <cell r="T944">
            <v>0.57214073597134585</v>
          </cell>
          <cell r="U944">
            <v>0.57353853890002993</v>
          </cell>
          <cell r="V944">
            <v>0.57493975681545528</v>
          </cell>
          <cell r="W944">
            <v>0.57634439806081106</v>
          </cell>
          <cell r="X944">
            <v>0.57775247099966998</v>
          </cell>
        </row>
        <row r="945">
          <cell r="L945">
            <v>1.7685469336932491</v>
          </cell>
          <cell r="M945">
            <v>1.7748302739152808</v>
          </cell>
          <cell r="N945">
            <v>1.781135937754285</v>
          </cell>
          <cell r="O945">
            <v>1.7874640045221972</v>
          </cell>
          <cell r="P945">
            <v>1.7938145538127346</v>
          </cell>
          <cell r="Q945">
            <v>1.8001876655023972</v>
          </cell>
          <cell r="R945">
            <v>1.8065834197514716</v>
          </cell>
          <cell r="S945">
            <v>1.813001897005041</v>
          </cell>
          <cell r="T945">
            <v>1.819443177993995</v>
          </cell>
          <cell r="U945">
            <v>1.8238882783738108</v>
          </cell>
          <cell r="V945">
            <v>1.8283442386241768</v>
          </cell>
          <cell r="W945">
            <v>1.8328110852769548</v>
          </cell>
          <cell r="X945">
            <v>1.8372888449288269</v>
          </cell>
        </row>
        <row r="946">
          <cell r="L946">
            <v>1.5114453970770501</v>
          </cell>
          <cell r="M946">
            <v>1.5168153001742928</v>
          </cell>
          <cell r="N946">
            <v>1.5222042816049837</v>
          </cell>
          <cell r="O946">
            <v>1.5276124091511287</v>
          </cell>
          <cell r="P946">
            <v>1.5330397508355529</v>
          </cell>
          <cell r="Q946">
            <v>1.5384863749227533</v>
          </cell>
          <cell r="R946">
            <v>1.5439523499197598</v>
          </cell>
          <cell r="S946">
            <v>1.5494377445769951</v>
          </cell>
          <cell r="T946">
            <v>1.5549426278891409</v>
          </cell>
          <cell r="U946">
            <v>1.5587415242489835</v>
          </cell>
          <cell r="V946">
            <v>1.5625497017316752</v>
          </cell>
          <cell r="W946">
            <v>1.5663671830120232</v>
          </cell>
          <cell r="X946">
            <v>1.5701939908202309</v>
          </cell>
        </row>
        <row r="947">
          <cell r="L947">
            <v>1.0368636191756948</v>
          </cell>
          <cell r="M947">
            <v>1.0405474156071091</v>
          </cell>
          <cell r="N947">
            <v>1.0442442999277086</v>
          </cell>
          <cell r="O947">
            <v>1.0479543186364917</v>
          </cell>
          <cell r="P947">
            <v>1.0516775183976594</v>
          </cell>
          <cell r="Q947">
            <v>1.0554139460412022</v>
          </cell>
          <cell r="R947">
            <v>1.0591636485634899</v>
          </cell>
          <cell r="S947">
            <v>1.0629266731278619</v>
          </cell>
          <cell r="T947">
            <v>1.0667030670652213</v>
          </cell>
          <cell r="U947">
            <v>1.06930914032209</v>
          </cell>
          <cell r="V947">
            <v>1.0719215805033913</v>
          </cell>
          <cell r="W947">
            <v>1.0745404031642241</v>
          </cell>
          <cell r="X947">
            <v>1.0771656238976899</v>
          </cell>
        </row>
        <row r="948">
          <cell r="L948">
            <v>1.0510026685280907</v>
          </cell>
          <cell r="M948">
            <v>1.054736698547206</v>
          </cell>
          <cell r="N948">
            <v>1.0584839949267231</v>
          </cell>
          <cell r="O948">
            <v>1.0622446047997167</v>
          </cell>
          <cell r="P948">
            <v>1.0660185754667184</v>
          </cell>
          <cell r="Q948">
            <v>1.0698059543963097</v>
          </cell>
          <cell r="R948">
            <v>1.0736067892257195</v>
          </cell>
          <cell r="S948">
            <v>1.0774211277614238</v>
          </cell>
          <cell r="T948">
            <v>1.0812490179797472</v>
          </cell>
          <cell r="U948">
            <v>1.0838906285992094</v>
          </cell>
          <cell r="V948">
            <v>1.0865386929648013</v>
          </cell>
          <cell r="W948">
            <v>1.0891932268437365</v>
          </cell>
          <cell r="X948">
            <v>1.0918542460417495</v>
          </cell>
        </row>
        <row r="949">
          <cell r="L949">
            <v>8.3561781672659414</v>
          </cell>
          <cell r="M949">
            <v>8.3858662175972931</v>
          </cell>
          <cell r="N949">
            <v>8.4156597444173986</v>
          </cell>
          <cell r="O949">
            <v>8.4455591224659106</v>
          </cell>
          <cell r="P949">
            <v>8.4755647278138646</v>
          </cell>
          <cell r="Q949">
            <v>8.5056769378684169</v>
          </cell>
          <cell r="R949">
            <v>8.5358961313775819</v>
          </cell>
          <cell r="S949">
            <v>8.5662226884349977</v>
          </cell>
          <cell r="T949">
            <v>8.5966569904847159</v>
          </cell>
          <cell r="U949">
            <v>8.6176595717775708</v>
          </cell>
          <cell r="V949">
            <v>8.6387134646932395</v>
          </cell>
          <cell r="W949">
            <v>8.6598187945916791</v>
          </cell>
          <cell r="X949">
            <v>8.6809756871391084</v>
          </cell>
        </row>
        <row r="950">
          <cell r="L950">
            <v>6.7019093930356277</v>
          </cell>
          <cell r="M950">
            <v>6.7257201136059512</v>
          </cell>
          <cell r="N950">
            <v>6.7496154295327351</v>
          </cell>
          <cell r="O950">
            <v>6.7735956413685967</v>
          </cell>
          <cell r="P950">
            <v>6.7976610507339617</v>
          </cell>
          <cell r="Q950">
            <v>6.8218119603208605</v>
          </cell>
          <cell r="R950">
            <v>6.846048673896739</v>
          </cell>
          <cell r="S950">
            <v>6.8703714963082714</v>
          </cell>
          <cell r="T950">
            <v>6.8947807334852023</v>
          </cell>
          <cell r="U950">
            <v>6.9116254433545992</v>
          </cell>
          <cell r="V950">
            <v>6.9285113067082831</v>
          </cell>
          <cell r="W950">
            <v>6.9454384240887572</v>
          </cell>
          <cell r="X950">
            <v>6.9624068962841594</v>
          </cell>
        </row>
        <row r="951">
          <cell r="L951">
            <v>3.4358114438710263</v>
          </cell>
          <cell r="M951">
            <v>3.4480182854477484</v>
          </cell>
          <cell r="N951">
            <v>3.4602684958133905</v>
          </cell>
          <cell r="O951">
            <v>3.4725622290497316</v>
          </cell>
          <cell r="P951">
            <v>3.4848996397859739</v>
          </cell>
          <cell r="Q951">
            <v>3.497280883200693</v>
          </cell>
          <cell r="R951">
            <v>3.5097061150237847</v>
          </cell>
          <cell r="S951">
            <v>3.5221754915384276</v>
          </cell>
          <cell r="T951">
            <v>3.5346891695830478</v>
          </cell>
          <cell r="U951">
            <v>3.54332480512269</v>
          </cell>
          <cell r="V951">
            <v>3.55198153847252</v>
          </cell>
          <cell r="W951">
            <v>3.5606594211768154</v>
          </cell>
          <cell r="X951">
            <v>3.5693585049057828</v>
          </cell>
        </row>
        <row r="952">
          <cell r="L952">
            <v>0.85776899404534768</v>
          </cell>
          <cell r="M952">
            <v>0.86081649836588126</v>
          </cell>
          <cell r="N952">
            <v>0.86387482994019549</v>
          </cell>
          <cell r="O952">
            <v>0.86694402723564323</v>
          </cell>
          <cell r="P952">
            <v>0.87002412885624547</v>
          </cell>
          <cell r="Q952">
            <v>0.87311517354317636</v>
          </cell>
          <cell r="R952">
            <v>0.87621720017525073</v>
          </cell>
          <cell r="S952">
            <v>0.87933024776941304</v>
          </cell>
          <cell r="T952">
            <v>0.88245435548122841</v>
          </cell>
          <cell r="U952">
            <v>0.88461028881191073</v>
          </cell>
          <cell r="V952">
            <v>0.88677148932553285</v>
          </cell>
          <cell r="W952">
            <v>0.88893796989040363</v>
          </cell>
          <cell r="X952">
            <v>0.8911097434062708</v>
          </cell>
        </row>
        <row r="953">
          <cell r="L953">
            <v>3.1514131642740484</v>
          </cell>
          <cell r="M953">
            <v>3.1626095881370957</v>
          </cell>
          <cell r="N953">
            <v>3.173845790950343</v>
          </cell>
          <cell r="O953">
            <v>3.185121914041495</v>
          </cell>
          <cell r="P953">
            <v>3.1964380992403676</v>
          </cell>
          <cell r="Q953">
            <v>3.2077944888806749</v>
          </cell>
          <cell r="R953">
            <v>3.2191912258018167</v>
          </cell>
          <cell r="S953">
            <v>3.2306284533506786</v>
          </cell>
          <cell r="T953">
            <v>3.2421063153834306</v>
          </cell>
          <cell r="U953">
            <v>3.250027138736542</v>
          </cell>
          <cell r="V953">
            <v>3.2579673135348215</v>
          </cell>
          <cell r="W953">
            <v>3.2659268870559837</v>
          </cell>
          <cell r="X953">
            <v>3.2739059066932494</v>
          </cell>
        </row>
        <row r="954">
          <cell r="L954">
            <v>6.7547585529165071</v>
          </cell>
          <cell r="M954">
            <v>6.7787570373768649</v>
          </cell>
          <cell r="N954">
            <v>6.8028407842861895</v>
          </cell>
          <cell r="O954">
            <v>6.8270100965671583</v>
          </cell>
          <cell r="P954">
            <v>6.8512652782186834</v>
          </cell>
          <cell r="Q954">
            <v>6.8756066343197286</v>
          </cell>
          <cell r="R954">
            <v>6.9000344710331545</v>
          </cell>
          <cell r="S954">
            <v>6.9245490956095628</v>
          </cell>
          <cell r="T954">
            <v>6.9491508163911622</v>
          </cell>
          <cell r="U954">
            <v>6.9661283583704581</v>
          </cell>
          <cell r="V954">
            <v>6.9831473783575397</v>
          </cell>
          <cell r="W954">
            <v>7.0002079776877544</v>
          </cell>
          <cell r="X954">
            <v>7.0173102579440227</v>
          </cell>
        </row>
        <row r="955">
          <cell r="L955">
            <v>0.87655818287149523</v>
          </cell>
          <cell r="M955">
            <v>0.87967244191798011</v>
          </cell>
          <cell r="N955">
            <v>0.88279776538619781</v>
          </cell>
          <cell r="O955">
            <v>0.88593419258611772</v>
          </cell>
          <cell r="P955">
            <v>0.88908176296737107</v>
          </cell>
          <cell r="Q955">
            <v>0.89224051611974653</v>
          </cell>
          <cell r="R955">
            <v>0.89541049177368859</v>
          </cell>
          <cell r="S955">
            <v>0.89859172980079693</v>
          </cell>
          <cell r="T955">
            <v>0.90178427021432805</v>
          </cell>
          <cell r="U955">
            <v>0.90398742865891391</v>
          </cell>
          <cell r="V955">
            <v>0.90619596966260207</v>
          </cell>
          <cell r="W955">
            <v>0.90840990637557817</v>
          </cell>
          <cell r="X955">
            <v>0.9106292519801551</v>
          </cell>
        </row>
        <row r="956">
          <cell r="L956">
            <v>1.5081652642555559</v>
          </cell>
          <cell r="M956">
            <v>1.5135235136103404</v>
          </cell>
          <cell r="N956">
            <v>1.5189007998948489</v>
          </cell>
          <cell r="O956">
            <v>1.5242971907439882</v>
          </cell>
          <cell r="P956">
            <v>1.5297127540329591</v>
          </cell>
          <cell r="Q956">
            <v>1.5351475578781122</v>
          </cell>
          <cell r="R956">
            <v>1.5406016706378034</v>
          </cell>
          <cell r="S956">
            <v>1.5460751609132537</v>
          </cell>
          <cell r="T956">
            <v>1.5515680975494126</v>
          </cell>
          <cell r="U956">
            <v>1.5553587495594032</v>
          </cell>
          <cell r="V956">
            <v>1.559158662550387</v>
          </cell>
          <cell r="W956">
            <v>1.5629678591479621</v>
          </cell>
          <cell r="X956">
            <v>1.5667863620330034</v>
          </cell>
        </row>
        <row r="957">
          <cell r="L957">
            <v>0.5097068248304113</v>
          </cell>
          <cell r="M957">
            <v>0.5115177246899999</v>
          </cell>
          <cell r="N957">
            <v>0.51333505836240334</v>
          </cell>
          <cell r="O957">
            <v>0.51515884870584183</v>
          </cell>
          <cell r="P957">
            <v>0.51698911865974639</v>
          </cell>
          <cell r="Q957">
            <v>0.5188258912450483</v>
          </cell>
          <cell r="R957">
            <v>0.52066918956446795</v>
          </cell>
          <cell r="S957">
            <v>0.52251903680280554</v>
          </cell>
          <cell r="T957">
            <v>0.52437545622723325</v>
          </cell>
          <cell r="U957">
            <v>0.52565656330869304</v>
          </cell>
          <cell r="V957">
            <v>0.52694080027606693</v>
          </cell>
          <cell r="W957">
            <v>0.52822817477601158</v>
          </cell>
          <cell r="X957">
            <v>0.52951869447386501</v>
          </cell>
        </row>
        <row r="958">
          <cell r="L958">
            <v>0.4439382022716486</v>
          </cell>
          <cell r="M958">
            <v>0.44551543763322571</v>
          </cell>
          <cell r="N958">
            <v>0.44709827663822233</v>
          </cell>
          <cell r="O958">
            <v>0.44868673919541063</v>
          </cell>
          <cell r="P958">
            <v>0.45028084528429529</v>
          </cell>
          <cell r="Q958">
            <v>0.45188061495536463</v>
          </cell>
          <cell r="R958">
            <v>0.45348606833034294</v>
          </cell>
          <cell r="S958">
            <v>0.45509722560244348</v>
          </cell>
          <cell r="T958">
            <v>0.45671410703662252</v>
          </cell>
          <cell r="U958">
            <v>0.45782990997853906</v>
          </cell>
          <cell r="V958">
            <v>0.45894843895012283</v>
          </cell>
          <cell r="W958">
            <v>0.46006970061136487</v>
          </cell>
          <cell r="X958">
            <v>0.46119370163852746</v>
          </cell>
        </row>
        <row r="959">
          <cell r="L959">
            <v>0.35985020138935075</v>
          </cell>
          <cell r="M959">
            <v>0.36112868668211828</v>
          </cell>
          <cell r="N959">
            <v>0.36241171421117602</v>
          </cell>
          <cell r="O959">
            <v>0.36369930011430113</v>
          </cell>
          <cell r="P959">
            <v>0.3649914605866052</v>
          </cell>
          <cell r="Q959">
            <v>0.36628821188073829</v>
          </cell>
          <cell r="R959">
            <v>0.36758957030709349</v>
          </cell>
          <cell r="S959">
            <v>0.3688955522340116</v>
          </cell>
          <cell r="T959">
            <v>0.37020617408798756</v>
          </cell>
          <cell r="U959">
            <v>0.3711106286073439</v>
          </cell>
          <cell r="V959">
            <v>0.37201729280885792</v>
          </cell>
          <cell r="W959">
            <v>0.37292617209102707</v>
          </cell>
          <cell r="X959">
            <v>0.37383727186553756</v>
          </cell>
        </row>
        <row r="960">
          <cell r="L960">
            <v>2.9449812376037365</v>
          </cell>
          <cell r="M960">
            <v>2.9554442446694984</v>
          </cell>
          <cell r="N960">
            <v>2.9659444249829061</v>
          </cell>
          <cell r="O960">
            <v>2.976481910614055</v>
          </cell>
          <cell r="P960">
            <v>2.9870568341022627</v>
          </cell>
          <cell r="Q960">
            <v>2.9976693284577358</v>
          </cell>
          <cell r="R960">
            <v>3.0083195271632435</v>
          </cell>
          <cell r="S960">
            <v>3.0190075641757947</v>
          </cell>
          <cell r="T960">
            <v>3.029733573928326</v>
          </cell>
          <cell r="U960">
            <v>3.0371355472480195</v>
          </cell>
          <cell r="V960">
            <v>3.0445556044050166</v>
          </cell>
          <cell r="W960">
            <v>3.051993789580127</v>
          </cell>
          <cell r="X960">
            <v>3.0594501470620989</v>
          </cell>
        </row>
        <row r="961">
          <cell r="L961">
            <v>1.5741474945667366</v>
          </cell>
          <cell r="M961">
            <v>1.5797401673307927</v>
          </cell>
          <cell r="N961">
            <v>1.5853527098902487</v>
          </cell>
          <cell r="O961">
            <v>1.5909851928390375</v>
          </cell>
          <cell r="P961">
            <v>1.5966376870219008</v>
          </cell>
          <cell r="Q961">
            <v>1.6023102635352795</v>
          </cell>
          <cell r="R961">
            <v>1.6080029937282072</v>
          </cell>
          <cell r="S961">
            <v>1.6137159492032085</v>
          </cell>
          <cell r="T961">
            <v>1.6194492018171993</v>
          </cell>
          <cell r="U961">
            <v>1.6234056948526274</v>
          </cell>
          <cell r="V961">
            <v>1.6273718540369668</v>
          </cell>
          <cell r="W961">
            <v>1.6313477029856858</v>
          </cell>
          <cell r="X961">
            <v>1.6353332653719475</v>
          </cell>
        </row>
        <row r="962">
          <cell r="L962">
            <v>1.1893159246042928</v>
          </cell>
          <cell r="M962">
            <v>1.1935413576099994</v>
          </cell>
          <cell r="N962">
            <v>1.1977818028456078</v>
          </cell>
          <cell r="O962">
            <v>1.202037313646964</v>
          </cell>
          <cell r="P962">
            <v>1.206307943539408</v>
          </cell>
          <cell r="Q962">
            <v>1.2105937462384457</v>
          </cell>
          <cell r="R962">
            <v>1.2148947756504247</v>
          </cell>
          <cell r="S962">
            <v>1.2192110858732126</v>
          </cell>
          <cell r="T962">
            <v>1.2235427311968772</v>
          </cell>
          <cell r="U962">
            <v>1.2265319810536166</v>
          </cell>
          <cell r="V962">
            <v>1.2295285339774891</v>
          </cell>
          <cell r="W962">
            <v>1.2325324078106932</v>
          </cell>
          <cell r="X962">
            <v>1.2355436204390178</v>
          </cell>
        </row>
        <row r="963">
          <cell r="L963">
            <v>2.1114313699577787</v>
          </cell>
          <cell r="M963">
            <v>2.1189329190544766</v>
          </cell>
          <cell r="N963">
            <v>2.1264611198527885</v>
          </cell>
          <cell r="O963">
            <v>2.1340160670415833</v>
          </cell>
          <cell r="P963">
            <v>2.1415978556461424</v>
          </cell>
          <cell r="Q963">
            <v>2.149206581029357</v>
          </cell>
          <cell r="R963">
            <v>2.1568423388929245</v>
          </cell>
          <cell r="S963">
            <v>2.164505225278555</v>
          </cell>
          <cell r="T963">
            <v>2.1721953365691777</v>
          </cell>
          <cell r="U963">
            <v>2.1775022493831648</v>
          </cell>
          <cell r="V963">
            <v>2.1828221275705424</v>
          </cell>
          <cell r="W963">
            <v>2.1881550028071475</v>
          </cell>
          <cell r="X963">
            <v>2.1935009068462046</v>
          </cell>
        </row>
        <row r="964">
          <cell r="L964">
            <v>0.33933718445750005</v>
          </cell>
          <cell r="M964">
            <v>0.3405427905623265</v>
          </cell>
          <cell r="N964">
            <v>0.3417526799763409</v>
          </cell>
          <cell r="O964">
            <v>0.34296686791739717</v>
          </cell>
          <cell r="P964">
            <v>0.34418536965741564</v>
          </cell>
          <cell r="Q964">
            <v>0.34540820052257515</v>
          </cell>
          <cell r="R964">
            <v>0.34663537589350568</v>
          </cell>
          <cell r="S964">
            <v>0.34786691120548197</v>
          </cell>
          <cell r="T964">
            <v>0.34910282194861769</v>
          </cell>
          <cell r="U964">
            <v>0.34995571865086561</v>
          </cell>
          <cell r="V964">
            <v>0.350810699073837</v>
          </cell>
          <cell r="W964">
            <v>0.35166776830829133</v>
          </cell>
          <cell r="X964">
            <v>0.35252693145742559</v>
          </cell>
        </row>
        <row r="965">
          <cell r="L965">
            <v>2.430778164371338</v>
          </cell>
          <cell r="M965">
            <v>2.4394142971875223</v>
          </cell>
          <cell r="N965">
            <v>2.4480811126843034</v>
          </cell>
          <cell r="O965">
            <v>2.4567787198719189</v>
          </cell>
          <cell r="P965">
            <v>2.4655072281478998</v>
          </cell>
          <cell r="Q965">
            <v>2.4742667472984494</v>
          </cell>
          <cell r="R965">
            <v>2.4830573874998207</v>
          </cell>
          <cell r="S965">
            <v>2.4918792593197043</v>
          </cell>
          <cell r="T965">
            <v>2.5007324737186192</v>
          </cell>
          <cell r="U965">
            <v>2.5068420389983661</v>
          </cell>
          <cell r="V965">
            <v>2.5129665306200146</v>
          </cell>
          <cell r="W965">
            <v>2.5191059850502646</v>
          </cell>
          <cell r="X965">
            <v>2.5252604388449078</v>
          </cell>
        </row>
        <row r="966">
          <cell r="L966">
            <v>1.0439880577748695</v>
          </cell>
          <cell r="M966">
            <v>1.0476971660997692</v>
          </cell>
          <cell r="N966">
            <v>1.0514194522426175</v>
          </cell>
          <cell r="O966">
            <v>1.0551549630219137</v>
          </cell>
          <cell r="P966">
            <v>1.0589037454224954</v>
          </cell>
          <cell r="Q966">
            <v>1.0626658465961287</v>
          </cell>
          <cell r="R966">
            <v>1.0664413138621023</v>
          </cell>
          <cell r="S966">
            <v>1.0702301947078217</v>
          </cell>
          <cell r="T966">
            <v>1.0740325367894068</v>
          </cell>
          <cell r="U966">
            <v>1.0766565167492979</v>
          </cell>
          <cell r="V966">
            <v>1.0792869073816727</v>
          </cell>
          <cell r="W966">
            <v>1.0819237243485107</v>
          </cell>
          <cell r="X966">
            <v>1.0845669833500564</v>
          </cell>
        </row>
        <row r="967">
          <cell r="L967">
            <v>2.7813711688479734</v>
          </cell>
          <cell r="M967">
            <v>2.7912528977434152</v>
          </cell>
          <cell r="N967">
            <v>2.801169734706078</v>
          </cell>
          <cell r="O967">
            <v>2.8111218044688302</v>
          </cell>
          <cell r="P967">
            <v>2.8211092322076929</v>
          </cell>
          <cell r="Q967">
            <v>2.8311321435434178</v>
          </cell>
          <cell r="R967">
            <v>2.8411906645430638</v>
          </cell>
          <cell r="S967">
            <v>2.8512849217215845</v>
          </cell>
          <cell r="T967">
            <v>2.8614150420434199</v>
          </cell>
          <cell r="U967">
            <v>2.8684057946231305</v>
          </cell>
          <cell r="V967">
            <v>2.8754136263825165</v>
          </cell>
          <cell r="W967">
            <v>2.8824385790478986</v>
          </cell>
          <cell r="X967">
            <v>2.8894806944475389</v>
          </cell>
        </row>
        <row r="968">
          <cell r="L968">
            <v>3.4669752664911715</v>
          </cell>
          <cell r="M968">
            <v>3.4792928277193833</v>
          </cell>
          <cell r="N968">
            <v>3.491654151104215</v>
          </cell>
          <cell r="O968">
            <v>3.5040593921250123</v>
          </cell>
          <cell r="P968">
            <v>3.5165087068135108</v>
          </cell>
          <cell r="Q968">
            <v>3.5290022517558004</v>
          </cell>
          <cell r="R968">
            <v>3.5415401840942944</v>
          </cell>
          <cell r="S968">
            <v>3.5541226615297057</v>
          </cell>
          <cell r="T968">
            <v>3.5667498423230297</v>
          </cell>
          <cell r="U968">
            <v>3.5754638056226686</v>
          </cell>
          <cell r="V968">
            <v>3.5841990580958534</v>
          </cell>
          <cell r="W968">
            <v>3.5929556517543833</v>
          </cell>
          <cell r="X968">
            <v>3.6017336387371279</v>
          </cell>
        </row>
        <row r="969">
          <cell r="L969">
            <v>0.81658314930660358</v>
          </cell>
          <cell r="M969">
            <v>0.81948432747096056</v>
          </cell>
          <cell r="N969">
            <v>0.82239581301766862</v>
          </cell>
          <cell r="O969">
            <v>0.82531764256706786</v>
          </cell>
          <cell r="P969">
            <v>0.82824985286960395</v>
          </cell>
          <cell r="Q969">
            <v>0.83119248080629049</v>
          </cell>
          <cell r="R969">
            <v>0.83414556338917334</v>
          </cell>
          <cell r="S969">
            <v>0.83710913776179519</v>
          </cell>
          <cell r="T969">
            <v>0.84008324119966371</v>
          </cell>
          <cell r="U969">
            <v>0.84213565722435679</v>
          </cell>
          <cell r="V969">
            <v>0.84419308752779265</v>
          </cell>
          <cell r="W969">
            <v>0.84625554436040717</v>
          </cell>
          <cell r="X969">
            <v>0.84832304000256575</v>
          </cell>
        </row>
        <row r="970">
          <cell r="L970">
            <v>0.43366562731537145</v>
          </cell>
          <cell r="M970">
            <v>0.43520636600152718</v>
          </cell>
          <cell r="N970">
            <v>0.43675257866475065</v>
          </cell>
          <cell r="O970">
            <v>0.43830428475313216</v>
          </cell>
          <cell r="P970">
            <v>0.43986150378385752</v>
          </cell>
          <cell r="Q970">
            <v>0.44142425534345381</v>
          </cell>
          <cell r="R970">
            <v>0.4429925590880357</v>
          </cell>
          <cell r="S970">
            <v>0.4445664347435524</v>
          </cell>
          <cell r="T970">
            <v>0.44614590210603622</v>
          </cell>
          <cell r="U970">
            <v>0.44723588575756817</v>
          </cell>
          <cell r="V970">
            <v>0.4483285323593928</v>
          </cell>
          <cell r="W970">
            <v>0.44942384841739152</v>
          </cell>
          <cell r="X970">
            <v>0.45052184045334015</v>
          </cell>
        </row>
        <row r="971">
          <cell r="L971">
            <v>0.95912574564862341</v>
          </cell>
          <cell r="M971">
            <v>0.96253335291129016</v>
          </cell>
          <cell r="N971">
            <v>0.96595306681097426</v>
          </cell>
          <cell r="O971">
            <v>0.96938493036045503</v>
          </cell>
          <cell r="P971">
            <v>0.97282898672532925</v>
          </cell>
          <cell r="Q971">
            <v>0.9762852792245531</v>
          </cell>
          <cell r="R971">
            <v>0.9797538513309878</v>
          </cell>
          <cell r="S971">
            <v>0.98323474667194577</v>
          </cell>
          <cell r="T971">
            <v>0.98672800902974001</v>
          </cell>
          <cell r="U971">
            <v>0.98913869439807833</v>
          </cell>
          <cell r="V971">
            <v>0.99155526933668503</v>
          </cell>
          <cell r="W971">
            <v>0.99397774823443019</v>
          </cell>
          <cell r="X971">
            <v>0.99640614551533724</v>
          </cell>
        </row>
        <row r="972">
          <cell r="L972">
            <v>0.62743112037117565</v>
          </cell>
          <cell r="M972">
            <v>0.62966027421497539</v>
          </cell>
          <cell r="N972">
            <v>0.63189734785538376</v>
          </cell>
          <cell r="O972">
            <v>0.6341423694300633</v>
          </cell>
          <cell r="P972">
            <v>0.6363953671766448</v>
          </cell>
          <cell r="Q972">
            <v>0.63865636943308191</v>
          </cell>
          <cell r="R972">
            <v>0.64092540463800884</v>
          </cell>
          <cell r="S972">
            <v>0.64320250133109691</v>
          </cell>
          <cell r="T972">
            <v>0.64548768815341395</v>
          </cell>
          <cell r="U972">
            <v>0.64706468577690712</v>
          </cell>
          <cell r="V972">
            <v>0.64864553617954712</v>
          </cell>
          <cell r="W972">
            <v>0.6502302487740983</v>
          </cell>
          <cell r="X972">
            <v>0.65181883299632182</v>
          </cell>
        </row>
        <row r="973">
          <cell r="L973">
            <v>1.7647913719934669</v>
          </cell>
          <cell r="M973">
            <v>1.7710613693567736</v>
          </cell>
          <cell r="N973">
            <v>1.7773536429321923</v>
          </cell>
          <cell r="O973">
            <v>1.7836682718632373</v>
          </cell>
          <cell r="P973">
            <v>1.7900053355746062</v>
          </cell>
          <cell r="Q973">
            <v>1.7963649137731781</v>
          </cell>
          <cell r="R973">
            <v>1.8027470864490178</v>
          </cell>
          <cell r="S973">
            <v>1.8091519338763806</v>
          </cell>
          <cell r="T973">
            <v>1.8155795366147216</v>
          </cell>
          <cell r="U973">
            <v>1.8200151976924639</v>
          </cell>
          <cell r="V973">
            <v>1.8244616955795003</v>
          </cell>
          <cell r="W973">
            <v>1.8289190567513516</v>
          </cell>
          <cell r="X973">
            <v>1.8333873077482203</v>
          </cell>
        </row>
        <row r="974">
          <cell r="L974">
            <v>0.83363225508888839</v>
          </cell>
          <cell r="M974">
            <v>0.83659400576623366</v>
          </cell>
          <cell r="N974">
            <v>0.83956627902955272</v>
          </cell>
          <cell r="O974">
            <v>0.84254911226376694</v>
          </cell>
          <cell r="P974">
            <v>0.84554254298661946</v>
          </cell>
          <cell r="Q974">
            <v>0.84854660884914757</v>
          </cell>
          <cell r="R974">
            <v>0.85156134763615632</v>
          </cell>
          <cell r="S974">
            <v>0.85458679726669329</v>
          </cell>
          <cell r="T974">
            <v>0.85762299579452628</v>
          </cell>
          <cell r="U974">
            <v>0.85971826337443946</v>
          </cell>
          <cell r="V974">
            <v>0.86181864992417145</v>
          </cell>
          <cell r="W974">
            <v>0.86392416794993032</v>
          </cell>
          <cell r="X974">
            <v>0.86603482998847792</v>
          </cell>
        </row>
        <row r="975">
          <cell r="L975">
            <v>3.247268334600244</v>
          </cell>
          <cell r="M975">
            <v>3.258805315242264</v>
          </cell>
          <cell r="N975">
            <v>3.2703832847735965</v>
          </cell>
          <cell r="O975">
            <v>3.2820023888206489</v>
          </cell>
          <cell r="P975">
            <v>3.2936627735272146</v>
          </cell>
          <cell r="Q975">
            <v>3.3053645855563096</v>
          </cell>
          <cell r="R975">
            <v>3.3171079720920198</v>
          </cell>
          <cell r="S975">
            <v>3.3288930808413486</v>
          </cell>
          <cell r="T975">
            <v>3.3407200600360785</v>
          </cell>
          <cell r="U975">
            <v>3.3488818076450895</v>
          </cell>
          <cell r="V975">
            <v>3.3570634953038017</v>
          </cell>
          <cell r="W975">
            <v>3.3652651717279549</v>
          </cell>
          <cell r="X975">
            <v>3.3734868857523095</v>
          </cell>
        </row>
        <row r="976">
          <cell r="L976">
            <v>2.2104047154245494</v>
          </cell>
          <cell r="M976">
            <v>2.2182578996351552</v>
          </cell>
          <cell r="N976">
            <v>2.2261389848458881</v>
          </cell>
          <cell r="O976">
            <v>2.2340480701841572</v>
          </cell>
          <cell r="P976">
            <v>2.2419852551295554</v>
          </cell>
          <cell r="Q976">
            <v>2.2499506395151081</v>
          </cell>
          <cell r="R976">
            <v>2.2579443235285304</v>
          </cell>
          <cell r="S976">
            <v>2.2659664077134876</v>
          </cell>
          <cell r="T976">
            <v>2.274016992970858</v>
          </cell>
          <cell r="U976">
            <v>2.2795726673230008</v>
          </cell>
          <cell r="V976">
            <v>2.2851419148004113</v>
          </cell>
          <cell r="W976">
            <v>2.2907247685637322</v>
          </cell>
          <cell r="X976">
            <v>2.2963212618546205</v>
          </cell>
        </row>
        <row r="977">
          <cell r="L977">
            <v>1.0907337917050879</v>
          </cell>
          <cell r="M977">
            <v>1.0946089795072218</v>
          </cell>
          <cell r="N977">
            <v>1.0984979351788542</v>
          </cell>
          <cell r="O977">
            <v>1.1024007076348352</v>
          </cell>
          <cell r="P977">
            <v>1.1063173459638009</v>
          </cell>
          <cell r="Q977">
            <v>1.1102478994287912</v>
          </cell>
          <cell r="R977">
            <v>1.1141924174678679</v>
          </cell>
          <cell r="S977">
            <v>1.1181509496947388</v>
          </cell>
          <cell r="T977">
            <v>1.1221235458993801</v>
          </cell>
          <cell r="U977">
            <v>1.1248650174992667</v>
          </cell>
          <cell r="V977">
            <v>1.1276131868166732</v>
          </cell>
          <cell r="W977">
            <v>1.1303680702148624</v>
          </cell>
          <cell r="X977">
            <v>1.1331296840970742</v>
          </cell>
        </row>
        <row r="978">
          <cell r="L978">
            <v>0.75633915942577168</v>
          </cell>
          <cell r="M978">
            <v>0.75902630115290304</v>
          </cell>
          <cell r="N978">
            <v>0.76172298982808251</v>
          </cell>
          <cell r="O978">
            <v>0.76442925936995887</v>
          </cell>
          <cell r="P978">
            <v>0.76714514381768839</v>
          </cell>
          <cell r="Q978">
            <v>0.76987067733136216</v>
          </cell>
          <cell r="R978">
            <v>0.7726058941924363</v>
          </cell>
          <cell r="S978">
            <v>0.77535082880416317</v>
          </cell>
          <cell r="T978">
            <v>0.77810551569202357</v>
          </cell>
          <cell r="U978">
            <v>0.78000651329677029</v>
          </cell>
          <cell r="V978">
            <v>0.78191215524835733</v>
          </cell>
          <cell r="W978">
            <v>0.78382245289343644</v>
          </cell>
          <cell r="X978">
            <v>0.78573741760638016</v>
          </cell>
        </row>
        <row r="979">
          <cell r="L979">
            <v>6.7773176562484041</v>
          </cell>
          <cell r="M979">
            <v>6.8013962892864663</v>
          </cell>
          <cell r="N979">
            <v>6.8255604695274767</v>
          </cell>
          <cell r="O979">
            <v>6.8498105009057957</v>
          </cell>
          <cell r="P979">
            <v>6.8741466884356086</v>
          </cell>
          <cell r="Q979">
            <v>6.8985693382147657</v>
          </cell>
          <cell r="R979">
            <v>6.9230787574286285</v>
          </cell>
          <cell r="S979">
            <v>6.9476752543539328</v>
          </cell>
          <cell r="T979">
            <v>6.9723591383626724</v>
          </cell>
          <cell r="U979">
            <v>6.9893933808325679</v>
          </cell>
          <cell r="V979">
            <v>7.0064692398358019</v>
          </cell>
          <cell r="W979">
            <v>7.0235868170461551</v>
          </cell>
          <cell r="X979">
            <v>7.0407462143858091</v>
          </cell>
        </row>
        <row r="980">
          <cell r="L980">
            <v>0.68508981832044535</v>
          </cell>
          <cell r="M980">
            <v>0.6875238235080644</v>
          </cell>
          <cell r="N980">
            <v>0.6899664762935529</v>
          </cell>
          <cell r="O980">
            <v>0.69241780740032499</v>
          </cell>
          <cell r="P980">
            <v>0.69487784766094951</v>
          </cell>
          <cell r="Q980">
            <v>0.69734662801753811</v>
          </cell>
          <cell r="R980">
            <v>0.69982417952213416</v>
          </cell>
          <cell r="S980">
            <v>0.70231053333710425</v>
          </cell>
          <cell r="T980">
            <v>0.70480572073552861</v>
          </cell>
          <cell r="U980">
            <v>0.70652763885577019</v>
          </cell>
          <cell r="V980">
            <v>0.70825376381191796</v>
          </cell>
          <cell r="W980">
            <v>0.70998410588173599</v>
          </cell>
          <cell r="X980">
            <v>0.71171867536809807</v>
          </cell>
        </row>
        <row r="981">
          <cell r="L981">
            <v>2.6177611000922099</v>
          </cell>
          <cell r="M981">
            <v>2.6270615508173316</v>
          </cell>
          <cell r="N981">
            <v>2.6363950444292499</v>
          </cell>
          <cell r="O981">
            <v>2.6457616983236045</v>
          </cell>
          <cell r="P981">
            <v>2.6551616303131227</v>
          </cell>
          <cell r="Q981">
            <v>2.6645949586290989</v>
          </cell>
          <cell r="R981">
            <v>2.6740618019228832</v>
          </cell>
          <cell r="S981">
            <v>2.6835622792673735</v>
          </cell>
          <cell r="T981">
            <v>2.6930965101585125</v>
          </cell>
          <cell r="U981">
            <v>2.6996760419982397</v>
          </cell>
          <cell r="V981">
            <v>2.7062716483600151</v>
          </cell>
          <cell r="W981">
            <v>2.7128833685156688</v>
          </cell>
          <cell r="X981">
            <v>2.719511241832977</v>
          </cell>
        </row>
        <row r="982">
          <cell r="L982">
            <v>243.22880837794438</v>
          </cell>
          <cell r="M982">
            <v>244.09295810771513</v>
          </cell>
          <cell r="N982">
            <v>244.96017801145274</v>
          </cell>
          <cell r="O982">
            <v>245.83047899695225</v>
          </cell>
          <cell r="P982">
            <v>246.7038720107623</v>
          </cell>
          <cell r="Q982">
            <v>247.5803680383226</v>
          </cell>
          <cell r="R982">
            <v>248.45997810410239</v>
          </cell>
          <cell r="S982">
            <v>249.3427132717388</v>
          </cell>
          <cell r="T982">
            <v>250.22858464417621</v>
          </cell>
          <cell r="U982">
            <v>250.83992067824181</v>
          </cell>
          <cell r="V982">
            <v>251.45275027367285</v>
          </cell>
          <cell r="W982">
            <v>252.06707707940447</v>
          </cell>
          <cell r="X982">
            <v>252.68290475328658</v>
          </cell>
        </row>
        <row r="983">
          <cell r="L983">
            <v>0.88604709275013904</v>
          </cell>
          <cell r="M983">
            <v>0.88919506424607486</v>
          </cell>
          <cell r="N983">
            <v>0.89235421993822361</v>
          </cell>
          <cell r="O983">
            <v>0.89552459956209285</v>
          </cell>
          <cell r="P983">
            <v>0.8987062429943633</v>
          </cell>
          <cell r="Q983">
            <v>0.90189919025339083</v>
          </cell>
          <cell r="R983">
            <v>0.90510348149970943</v>
          </cell>
          <cell r="S983">
            <v>0.90831915703653643</v>
          </cell>
          <cell r="T983">
            <v>0.91154625731027983</v>
          </cell>
          <cell r="U983">
            <v>0.91377326536614945</v>
          </cell>
          <cell r="V983">
            <v>0.91600571424835231</v>
          </cell>
          <cell r="W983">
            <v>0.91824361724942771</v>
          </cell>
          <cell r="X983">
            <v>0.92048698769438941</v>
          </cell>
        </row>
        <row r="984">
          <cell r="L984">
            <v>0.42850256102699869</v>
          </cell>
          <cell r="M984">
            <v>0.43002495623497988</v>
          </cell>
          <cell r="N984">
            <v>0.43155276024883549</v>
          </cell>
          <cell r="O984">
            <v>0.4330859922851138</v>
          </cell>
          <cell r="P984">
            <v>0.43462467162863611</v>
          </cell>
          <cell r="Q984">
            <v>0.43616881763273935</v>
          </cell>
          <cell r="R984">
            <v>0.43771844971951951</v>
          </cell>
          <cell r="S984">
            <v>0.43927358738007599</v>
          </cell>
          <cell r="T984">
            <v>0.44083425017475647</v>
          </cell>
          <cell r="U984">
            <v>0.44191125687471183</v>
          </cell>
          <cell r="V984">
            <v>0.44299089482083576</v>
          </cell>
          <cell r="W984">
            <v>0.44407317044155287</v>
          </cell>
          <cell r="X984">
            <v>0.44515809018099323</v>
          </cell>
        </row>
        <row r="985">
          <cell r="L985">
            <v>0.69281341826739606</v>
          </cell>
          <cell r="M985">
            <v>0.69527486406475014</v>
          </cell>
          <cell r="N985">
            <v>0.69774505495169625</v>
          </cell>
          <cell r="O985">
            <v>0.70022402199801959</v>
          </cell>
          <cell r="P985">
            <v>0.70271179638389059</v>
          </cell>
          <cell r="Q985">
            <v>0.70520840940025775</v>
          </cell>
          <cell r="R985">
            <v>0.70771389244924088</v>
          </cell>
          <cell r="S985">
            <v>0.71022827704452585</v>
          </cell>
          <cell r="T985">
            <v>0.71275159481176131</v>
          </cell>
          <cell r="U985">
            <v>0.71449292557885091</v>
          </cell>
          <cell r="V985">
            <v>0.71623851060908406</v>
          </cell>
          <cell r="W985">
            <v>0.71798836029609514</v>
          </cell>
          <cell r="X985">
            <v>0.71974248505891092</v>
          </cell>
        </row>
        <row r="986">
          <cell r="L986">
            <v>2.0265970738434036</v>
          </cell>
          <cell r="M986">
            <v>2.0337972214138951</v>
          </cell>
          <cell r="N986">
            <v>2.0410229498587036</v>
          </cell>
          <cell r="O986">
            <v>2.048274350062234</v>
          </cell>
          <cell r="P986">
            <v>2.055551513231789</v>
          </cell>
          <cell r="Q986">
            <v>2.0628545308987141</v>
          </cell>
          <cell r="R986">
            <v>2.070183494919549</v>
          </cell>
          <cell r="S986">
            <v>2.0775384974771853</v>
          </cell>
          <cell r="T986">
            <v>2.0849196310820242</v>
          </cell>
          <cell r="U986">
            <v>2.0900133197204491</v>
          </cell>
          <cell r="V986">
            <v>2.0951194528020838</v>
          </cell>
          <cell r="W986">
            <v>2.1002380607300752</v>
          </cell>
          <cell r="X986">
            <v>2.1053691739818494</v>
          </cell>
        </row>
        <row r="987">
          <cell r="L987">
            <v>0.95049658991443353</v>
          </cell>
          <cell r="M987">
            <v>0.95387353928486451</v>
          </cell>
          <cell r="N987">
            <v>0.95726248637014422</v>
          </cell>
          <cell r="O987">
            <v>0.96066347379607064</v>
          </cell>
          <cell r="P987">
            <v>0.96407654433988377</v>
          </cell>
          <cell r="Q987">
            <v>0.96750174093080354</v>
          </cell>
          <cell r="R987">
            <v>0.97093910665057059</v>
          </cell>
          <cell r="S987">
            <v>0.97438868473398654</v>
          </cell>
          <cell r="T987">
            <v>0.9778505185694597</v>
          </cell>
          <cell r="U987">
            <v>0.9802395152493607</v>
          </cell>
          <cell r="V987">
            <v>0.98263434851167197</v>
          </cell>
          <cell r="W987">
            <v>0.98503503261580827</v>
          </cell>
          <cell r="X987">
            <v>0.98744158185602127</v>
          </cell>
        </row>
        <row r="988">
          <cell r="L988">
            <v>2.6769933440536122</v>
          </cell>
          <cell r="M988">
            <v>2.6865042366583545</v>
          </cell>
          <cell r="N988">
            <v>2.6960489198133573</v>
          </cell>
          <cell r="O988">
            <v>2.7056275135705792</v>
          </cell>
          <cell r="P988">
            <v>2.7152401384085025</v>
          </cell>
          <cell r="Q988">
            <v>2.7248869152336495</v>
          </cell>
          <cell r="R988">
            <v>2.7345679653821011</v>
          </cell>
          <cell r="S988">
            <v>2.7442834106210254</v>
          </cell>
          <cell r="T988">
            <v>2.7540333731502078</v>
          </cell>
          <cell r="U988">
            <v>2.7607617804679414</v>
          </cell>
          <cell r="V988">
            <v>2.7675066260269374</v>
          </cell>
          <cell r="W988">
            <v>2.774267949987633</v>
          </cell>
          <cell r="X988">
            <v>2.7810457926085812</v>
          </cell>
        </row>
        <row r="989">
          <cell r="L989">
            <v>2.1736766277551394</v>
          </cell>
          <cell r="M989">
            <v>2.1813993234465348</v>
          </cell>
          <cell r="N989">
            <v>2.1891494565350023</v>
          </cell>
          <cell r="O989">
            <v>2.1969271245008506</v>
          </cell>
          <cell r="P989">
            <v>2.2047324251707181</v>
          </cell>
          <cell r="Q989">
            <v>2.2125654567188051</v>
          </cell>
          <cell r="R989">
            <v>2.2204263176681081</v>
          </cell>
          <cell r="S989">
            <v>2.228315106891658</v>
          </cell>
          <cell r="T989">
            <v>2.2362319236137642</v>
          </cell>
          <cell r="U989">
            <v>2.2416952848735381</v>
          </cell>
          <cell r="V989">
            <v>2.2471719937275121</v>
          </cell>
          <cell r="W989">
            <v>2.2526620827853319</v>
          </cell>
          <cell r="X989">
            <v>2.2581655847363109</v>
          </cell>
        </row>
        <row r="990">
          <cell r="L990">
            <v>1.7483492163537766</v>
          </cell>
          <cell r="M990">
            <v>1.7545607975925805</v>
          </cell>
          <cell r="N990">
            <v>1.7607944475011477</v>
          </cell>
          <cell r="O990">
            <v>1.76705024448563</v>
          </cell>
          <cell r="P990">
            <v>1.7733282672307435</v>
          </cell>
          <cell r="Q990">
            <v>1.7796285947007575</v>
          </cell>
          <cell r="R990">
            <v>1.7859513061404868</v>
          </cell>
          <cell r="S990">
            <v>1.7922964810762902</v>
          </cell>
          <cell r="T990">
            <v>1.7986641993170693</v>
          </cell>
          <cell r="U990">
            <v>1.8030585343599259</v>
          </cell>
          <cell r="V990">
            <v>1.8074636052480151</v>
          </cell>
          <cell r="W990">
            <v>1.8118794382101906</v>
          </cell>
          <cell r="X990">
            <v>1.8163060595393867</v>
          </cell>
        </row>
        <row r="991">
          <cell r="L991">
            <v>7.4135748771062202</v>
          </cell>
          <cell r="M991">
            <v>7.4399140215908313</v>
          </cell>
          <cell r="N991">
            <v>7.4663467444831193</v>
          </cell>
          <cell r="O991">
            <v>7.492873378250918</v>
          </cell>
          <cell r="P991">
            <v>7.5194942565432656</v>
          </cell>
          <cell r="Q991">
            <v>7.5462097141945979</v>
          </cell>
          <cell r="R991">
            <v>7.5730200872289544</v>
          </cell>
          <cell r="S991">
            <v>7.5999257128642155</v>
          </cell>
          <cell r="T991">
            <v>7.6269269295163333</v>
          </cell>
          <cell r="U991">
            <v>7.6455603533029448</v>
          </cell>
          <cell r="V991">
            <v>7.6642393005992497</v>
          </cell>
          <cell r="W991">
            <v>7.6829638826242048</v>
          </cell>
          <cell r="X991">
            <v>7.7017342108684854</v>
          </cell>
        </row>
        <row r="992">
          <cell r="L992">
            <v>3.9889692953786064</v>
          </cell>
          <cell r="M992">
            <v>4.0031414107692678</v>
          </cell>
          <cell r="N992">
            <v>4.0173638772255238</v>
          </cell>
          <cell r="O992">
            <v>4.0316368736359687</v>
          </cell>
          <cell r="P992">
            <v>4.0459605795247588</v>
          </cell>
          <cell r="Q992">
            <v>4.060335175053865</v>
          </cell>
          <cell r="R992">
            <v>4.0747608410253466</v>
          </cell>
          <cell r="S992">
            <v>4.0892377588836171</v>
          </cell>
          <cell r="T992">
            <v>4.1037661107177339</v>
          </cell>
          <cell r="U992">
            <v>4.1137920639973187</v>
          </cell>
          <cell r="V992">
            <v>4.1238425117866901</v>
          </cell>
          <cell r="W992">
            <v>4.1339175139286386</v>
          </cell>
          <cell r="X992">
            <v>4.1440171304121556</v>
          </cell>
        </row>
        <row r="993">
          <cell r="L993">
            <v>1.2075981265306326</v>
          </cell>
          <cell r="M993">
            <v>1.2118885130258523</v>
          </cell>
          <cell r="N993">
            <v>1.2161941425194454</v>
          </cell>
          <cell r="O993">
            <v>1.2205150691671387</v>
          </cell>
          <cell r="P993">
            <v>1.2248513473170652</v>
          </cell>
          <cell r="Q993">
            <v>1.2292030315104472</v>
          </cell>
          <cell r="R993">
            <v>1.2335701764822822</v>
          </cell>
          <cell r="S993">
            <v>1.2379528371620323</v>
          </cell>
          <cell r="T993">
            <v>1.2423510686743136</v>
          </cell>
          <cell r="U993">
            <v>1.2453862693741879</v>
          </cell>
          <cell r="V993">
            <v>1.2484288854041736</v>
          </cell>
          <cell r="W993">
            <v>1.2514789348807402</v>
          </cell>
          <cell r="X993">
            <v>1.2545364359646174</v>
          </cell>
        </row>
        <row r="994">
          <cell r="L994">
            <v>1.9477389137590853</v>
          </cell>
          <cell r="M994">
            <v>1.9546588919771817</v>
          </cell>
          <cell r="N994">
            <v>1.9616034556765254</v>
          </cell>
          <cell r="O994">
            <v>1.9685726922050633</v>
          </cell>
          <cell r="P994">
            <v>1.9755666892210737</v>
          </cell>
          <cell r="Q994">
            <v>1.9825855346942702</v>
          </cell>
          <cell r="R994">
            <v>1.9896293169069073</v>
          </cell>
          <cell r="S994">
            <v>1.9966981244548911</v>
          </cell>
          <cell r="T994">
            <v>2.0037920462488934</v>
          </cell>
          <cell r="U994">
            <v>2.0086875312486905</v>
          </cell>
          <cell r="V994">
            <v>2.0135949764583447</v>
          </cell>
          <cell r="W994">
            <v>2.0185144110979683</v>
          </cell>
          <cell r="X994">
            <v>2.0234458644590609</v>
          </cell>
        </row>
        <row r="995">
          <cell r="L995">
            <v>0.53977530208402613</v>
          </cell>
          <cell r="M995">
            <v>0.54169303002317748</v>
          </cell>
          <cell r="N995">
            <v>0.54361757131676414</v>
          </cell>
          <cell r="O995">
            <v>0.54554895017145166</v>
          </cell>
          <cell r="P995">
            <v>0.54748719087990771</v>
          </cell>
          <cell r="Q995">
            <v>0.54943231782110735</v>
          </cell>
          <cell r="R995">
            <v>0.55138435546064013</v>
          </cell>
          <cell r="S995">
            <v>0.55334332835101729</v>
          </cell>
          <cell r="T995">
            <v>0.55530926113198109</v>
          </cell>
          <cell r="U995">
            <v>0.55666594291101557</v>
          </cell>
          <cell r="V995">
            <v>0.55802593921328669</v>
          </cell>
          <cell r="W995">
            <v>0.55938925813654039</v>
          </cell>
          <cell r="X995">
            <v>0.5607559077983062</v>
          </cell>
        </row>
        <row r="996">
          <cell r="L996">
            <v>0.36617491578670791</v>
          </cell>
          <cell r="M996">
            <v>0.36747587169171003</v>
          </cell>
          <cell r="N996">
            <v>0.36878144966718662</v>
          </cell>
          <cell r="O996">
            <v>0.37009166613455174</v>
          </cell>
          <cell r="P996">
            <v>0.37140653757356173</v>
          </cell>
          <cell r="Q996">
            <v>0.37272608052252265</v>
          </cell>
          <cell r="R996">
            <v>0.37405031157849844</v>
          </cell>
          <cell r="S996">
            <v>0.37537924739751938</v>
          </cell>
          <cell r="T996">
            <v>0.37671290469479179</v>
          </cell>
          <cell r="U996">
            <v>0.37763325587475366</v>
          </cell>
          <cell r="V996">
            <v>0.37855585557416865</v>
          </cell>
          <cell r="W996">
            <v>0.37948070928641786</v>
          </cell>
          <cell r="X996">
            <v>0.38040782251830324</v>
          </cell>
        </row>
        <row r="997">
          <cell r="L997">
            <v>0.23528667013919091</v>
          </cell>
          <cell r="M997">
            <v>0.23612260283061581</v>
          </cell>
          <cell r="N997">
            <v>0.23696150544576897</v>
          </cell>
          <cell r="O997">
            <v>0.23780338853627381</v>
          </cell>
          <cell r="P997">
            <v>0.23864826269124184</v>
          </cell>
          <cell r="Q997">
            <v>0.23949613853740578</v>
          </cell>
          <cell r="R997">
            <v>0.24034702673925337</v>
          </cell>
          <cell r="S997">
            <v>0.24120093799916137</v>
          </cell>
          <cell r="T997">
            <v>0.24205788305753023</v>
          </cell>
          <cell r="U997">
            <v>0.24264925716634012</v>
          </cell>
          <cell r="V997">
            <v>0.24324207606733012</v>
          </cell>
          <cell r="W997">
            <v>0.24383634329028683</v>
          </cell>
          <cell r="X997">
            <v>0.24443206237362067</v>
          </cell>
        </row>
        <row r="998">
          <cell r="L998">
            <v>0.25759377168848735</v>
          </cell>
          <cell r="M998">
            <v>0.25850895763903214</v>
          </cell>
          <cell r="N998">
            <v>0.2594273950863758</v>
          </cell>
          <cell r="O998">
            <v>0.26034909558252212</v>
          </cell>
          <cell r="P998">
            <v>0.26127407072051695</v>
          </cell>
          <cell r="Q998">
            <v>0.26220233213459421</v>
          </cell>
          <cell r="R998">
            <v>0.2631338915003224</v>
          </cell>
          <cell r="S998">
            <v>0.26406876053475109</v>
          </cell>
          <cell r="T998">
            <v>0.26500695099655869</v>
          </cell>
          <cell r="U998">
            <v>0.2656543922097695</v>
          </cell>
          <cell r="V998">
            <v>0.26630341519328105</v>
          </cell>
          <cell r="W998">
            <v>0.2669540238115326</v>
          </cell>
          <cell r="X998">
            <v>0.26760622193840478</v>
          </cell>
        </row>
        <row r="999">
          <cell r="L999">
            <v>0.67781314198816156</v>
          </cell>
          <cell r="M999">
            <v>0.68022129440805901</v>
          </cell>
          <cell r="N999">
            <v>0.68263800257543061</v>
          </cell>
          <cell r="O999">
            <v>0.68506329688736178</v>
          </cell>
          <cell r="P999">
            <v>0.68749720784893342</v>
          </cell>
          <cell r="Q999">
            <v>0.68993976607360574</v>
          </cell>
          <cell r="R999">
            <v>0.6923910022836034</v>
          </cell>
          <cell r="S999">
            <v>0.69485094731030173</v>
          </cell>
          <cell r="T999">
            <v>0.69731963209461445</v>
          </cell>
          <cell r="U999">
            <v>0.69902326087454392</v>
          </cell>
          <cell r="V999">
            <v>0.7007310518075035</v>
          </cell>
          <cell r="W999">
            <v>0.7024430150620925</v>
          </cell>
          <cell r="X999">
            <v>0.70415916083175278</v>
          </cell>
        </row>
        <row r="1000">
          <cell r="L1000">
            <v>0.42071160537196239</v>
          </cell>
          <cell r="M1000">
            <v>0.4222063206670712</v>
          </cell>
          <cell r="N1000">
            <v>0.42370634642612942</v>
          </cell>
          <cell r="O1000">
            <v>0.42521170151629356</v>
          </cell>
          <cell r="P1000">
            <v>0.42672240487175184</v>
          </cell>
          <cell r="Q1000">
            <v>0.42823847549396227</v>
          </cell>
          <cell r="R1000">
            <v>0.42975993245189192</v>
          </cell>
          <cell r="S1000">
            <v>0.43128679488225641</v>
          </cell>
          <cell r="T1000">
            <v>0.43281908198976088</v>
          </cell>
          <cell r="U1000">
            <v>0.43387650674971706</v>
          </cell>
          <cell r="V1000">
            <v>0.43493651491500235</v>
          </cell>
          <cell r="W1000">
            <v>0.43599911279716103</v>
          </cell>
          <cell r="X1000">
            <v>0.43706430672315705</v>
          </cell>
        </row>
        <row r="1001">
          <cell r="L1001">
            <v>1.9399479581040489</v>
          </cell>
          <cell r="M1001">
            <v>1.9468402564092728</v>
          </cell>
          <cell r="N1001">
            <v>1.9537570418538193</v>
          </cell>
          <cell r="O1001">
            <v>1.960698401436243</v>
          </cell>
          <cell r="P1001">
            <v>1.9676644224641893</v>
          </cell>
          <cell r="Q1001">
            <v>1.9746551925554934</v>
          </cell>
          <cell r="R1001">
            <v>1.9816707996392799</v>
          </cell>
          <cell r="S1001">
            <v>1.9887113319570717</v>
          </cell>
          <cell r="T1001">
            <v>1.9957768780638978</v>
          </cell>
          <cell r="U1001">
            <v>2.000652781123696</v>
          </cell>
          <cell r="V1001">
            <v>2.0055405965525117</v>
          </cell>
          <cell r="W1001">
            <v>2.0104403534535766</v>
          </cell>
          <cell r="X1001">
            <v>2.0153520810012249</v>
          </cell>
        </row>
        <row r="1002">
          <cell r="L1002">
            <v>1.0657102118069235</v>
          </cell>
          <cell r="M1002">
            <v>1.0694964951739658</v>
          </cell>
          <cell r="N1002">
            <v>1.073296230548483</v>
          </cell>
          <cell r="O1002">
            <v>1.0771094657231226</v>
          </cell>
          <cell r="P1002">
            <v>1.0809362486603309</v>
          </cell>
          <cell r="Q1002">
            <v>1.0847766274929558</v>
          </cell>
          <cell r="R1002">
            <v>1.0886306505248535</v>
          </cell>
          <cell r="S1002">
            <v>1.0924983662314958</v>
          </cell>
          <cell r="T1002">
            <v>1.0963798232605784</v>
          </cell>
          <cell r="U1002">
            <v>1.0990584001063644</v>
          </cell>
          <cell r="V1002">
            <v>1.1017435210108484</v>
          </cell>
          <cell r="W1002">
            <v>1.1044352019618877</v>
          </cell>
          <cell r="X1002">
            <v>1.1071334589863999</v>
          </cell>
        </row>
        <row r="1003">
          <cell r="L1003">
            <v>0.64124406994793692</v>
          </cell>
          <cell r="M1003">
            <v>0.64352229880354839</v>
          </cell>
          <cell r="N1003">
            <v>0.6458086218107657</v>
          </cell>
          <cell r="O1003">
            <v>0.64810306772670434</v>
          </cell>
          <cell r="P1003">
            <v>0.65040566541064893</v>
          </cell>
          <cell r="Q1003">
            <v>0.65271644382441574</v>
          </cell>
          <cell r="R1003">
            <v>0.65503543203271775</v>
          </cell>
          <cell r="S1003">
            <v>0.65736265920352965</v>
          </cell>
          <cell r="T1003">
            <v>0.65969815460845482</v>
          </cell>
          <cell r="U1003">
            <v>0.66130986996900087</v>
          </cell>
          <cell r="V1003">
            <v>0.66292552292795515</v>
          </cell>
          <cell r="W1003">
            <v>0.66454512310530478</v>
          </cell>
          <cell r="X1003">
            <v>0.66616868014453967</v>
          </cell>
        </row>
        <row r="1004">
          <cell r="L1004">
            <v>0.34528526843350438</v>
          </cell>
          <cell r="M1004">
            <v>0.3465120070480644</v>
          </cell>
          <cell r="N1004">
            <v>0.34774310405195064</v>
          </cell>
          <cell r="O1004">
            <v>0.34897857492976381</v>
          </cell>
          <cell r="P1004">
            <v>0.35021843522111856</v>
          </cell>
          <cell r="Q1004">
            <v>0.35146270052083917</v>
          </cell>
          <cell r="R1004">
            <v>0.35271138647915562</v>
          </cell>
          <cell r="S1004">
            <v>0.3539645088019005</v>
          </cell>
          <cell r="T1004">
            <v>0.35522208325070631</v>
          </cell>
          <cell r="U1004">
            <v>0.35608992998330807</v>
          </cell>
          <cell r="V1004">
            <v>0.35695989696120656</v>
          </cell>
          <cell r="W1004">
            <v>0.35783198936439481</v>
          </cell>
          <cell r="X1004">
            <v>0.35870621238552131</v>
          </cell>
        </row>
        <row r="1005">
          <cell r="L1005">
            <v>1.1302987094921919</v>
          </cell>
          <cell r="M1005">
            <v>1.1343144645784489</v>
          </cell>
          <cell r="N1005">
            <v>1.1383444869453612</v>
          </cell>
          <cell r="O1005">
            <v>1.1423888272821001</v>
          </cell>
          <cell r="P1005">
            <v>1.146447536457927</v>
          </cell>
          <cell r="Q1005">
            <v>1.1505206655228322</v>
          </cell>
          <cell r="R1005">
            <v>1.1546082657081784</v>
          </cell>
          <cell r="S1005">
            <v>1.1587103884273444</v>
          </cell>
          <cell r="T1005">
            <v>1.1628270852763716</v>
          </cell>
          <cell r="U1005">
            <v>1.165668000112811</v>
          </cell>
          <cell r="V1005">
            <v>1.168515855617567</v>
          </cell>
          <cell r="W1005">
            <v>1.171370668747457</v>
          </cell>
          <cell r="X1005">
            <v>1.1742324565007272</v>
          </cell>
        </row>
        <row r="1006">
          <cell r="L1006">
            <v>0.35985020138935075</v>
          </cell>
          <cell r="M1006">
            <v>0.36112868668211828</v>
          </cell>
          <cell r="N1006">
            <v>0.36241171421117602</v>
          </cell>
          <cell r="O1006">
            <v>0.36369930011430113</v>
          </cell>
          <cell r="P1006">
            <v>0.3649914605866052</v>
          </cell>
          <cell r="Q1006">
            <v>0.36628821188073829</v>
          </cell>
          <cell r="R1006">
            <v>0.36758957030709349</v>
          </cell>
          <cell r="S1006">
            <v>0.3688955522340116</v>
          </cell>
          <cell r="T1006">
            <v>0.37020617408798756</v>
          </cell>
          <cell r="U1006">
            <v>0.3711106286073439</v>
          </cell>
          <cell r="V1006">
            <v>0.37201729280885792</v>
          </cell>
          <cell r="W1006">
            <v>0.37292617209102707</v>
          </cell>
          <cell r="X1006">
            <v>0.37383727186553756</v>
          </cell>
        </row>
        <row r="1007">
          <cell r="L1007">
            <v>4.9706297079131847</v>
          </cell>
          <cell r="M1007">
            <v>4.9882894923257668</v>
          </cell>
          <cell r="N1007">
            <v>5.0060120188864925</v>
          </cell>
          <cell r="O1007">
            <v>5.0237975105073209</v>
          </cell>
          <cell r="P1007">
            <v>5.0416461908921795</v>
          </cell>
          <cell r="Q1007">
            <v>5.0595582845397775</v>
          </cell>
          <cell r="R1007">
            <v>5.0775340167464273</v>
          </cell>
          <cell r="S1007">
            <v>5.0955736136088818</v>
          </cell>
          <cell r="T1007">
            <v>5.1136773020271749</v>
          </cell>
          <cell r="U1007">
            <v>5.1261705797466579</v>
          </cell>
          <cell r="V1007">
            <v>5.138694379921696</v>
          </cell>
          <cell r="W1007">
            <v>5.1512487771220155</v>
          </cell>
          <cell r="X1007">
            <v>5.1638338460995232</v>
          </cell>
        </row>
        <row r="1008">
          <cell r="L1008">
            <v>1.7373831110731037</v>
          </cell>
          <cell r="M1008">
            <v>1.7435557316436459</v>
          </cell>
          <cell r="N1008">
            <v>1.7497502824634605</v>
          </cell>
          <cell r="O1008">
            <v>1.7559668414469163</v>
          </cell>
          <cell r="P1008">
            <v>1.7622054867851975</v>
          </cell>
          <cell r="Q1008">
            <v>1.7684662969472889</v>
          </cell>
          <cell r="R1008">
            <v>1.7747493506809613</v>
          </cell>
          <cell r="S1008">
            <v>1.7810547270137627</v>
          </cell>
          <cell r="T1008">
            <v>1.7873825052540127</v>
          </cell>
          <cell r="U1008">
            <v>1.7917492778738318</v>
          </cell>
          <cell r="V1008">
            <v>1.7961267190008434</v>
          </cell>
          <cell r="W1008">
            <v>1.8005148546993877</v>
          </cell>
          <cell r="X1008">
            <v>1.804913711097482</v>
          </cell>
        </row>
        <row r="1009">
          <cell r="L1009">
            <v>0.19182514912972473</v>
          </cell>
          <cell r="M1009">
            <v>0.19250667058225804</v>
          </cell>
          <cell r="N1009">
            <v>0.19319061336219484</v>
          </cell>
          <cell r="O1009">
            <v>0.193876986072091</v>
          </cell>
          <cell r="P1009">
            <v>0.19456579734506585</v>
          </cell>
          <cell r="Q1009">
            <v>0.19525705584491065</v>
          </cell>
          <cell r="R1009">
            <v>0.19595077026619759</v>
          </cell>
          <cell r="S1009">
            <v>0.19664694933438917</v>
          </cell>
          <cell r="T1009">
            <v>0.19734560180594801</v>
          </cell>
          <cell r="U1009">
            <v>0.19782773887961569</v>
          </cell>
          <cell r="V1009">
            <v>0.19831105386733705</v>
          </cell>
          <cell r="W1009">
            <v>0.19879554964688609</v>
          </cell>
          <cell r="X1009">
            <v>0.1992812291030675</v>
          </cell>
        </row>
        <row r="1010">
          <cell r="L1010">
            <v>1.7319070607140858</v>
          </cell>
          <cell r="M1010">
            <v>1.7380602258283868</v>
          </cell>
          <cell r="N1010">
            <v>1.7442352520701019</v>
          </cell>
          <cell r="O1010">
            <v>1.7504322171080218</v>
          </cell>
          <cell r="P1010">
            <v>1.7566511988868805</v>
          </cell>
          <cell r="Q1010">
            <v>1.7628922756283365</v>
          </cell>
          <cell r="R1010">
            <v>1.7691555258319558</v>
          </cell>
          <cell r="S1010">
            <v>1.7754410282761997</v>
          </cell>
          <cell r="T1010">
            <v>1.7817488620194166</v>
          </cell>
          <cell r="U1010">
            <v>1.7861018710273875</v>
          </cell>
          <cell r="V1010">
            <v>1.7904655149165289</v>
          </cell>
          <cell r="W1010">
            <v>1.7948398196690285</v>
          </cell>
          <cell r="X1010">
            <v>1.799224811330552</v>
          </cell>
        </row>
        <row r="1011">
          <cell r="L1011">
            <v>1.8380764158114586</v>
          </cell>
          <cell r="M1011">
            <v>1.8446067822126022</v>
          </cell>
          <cell r="N1011">
            <v>1.8511603498718472</v>
          </cell>
          <cell r="O1011">
            <v>1.8577372012192355</v>
          </cell>
          <cell r="P1011">
            <v>1.8643374189776687</v>
          </cell>
          <cell r="Q1011">
            <v>1.8709610861639492</v>
          </cell>
          <cell r="R1011">
            <v>1.8776082860898229</v>
          </cell>
          <cell r="S1011">
            <v>1.8842791023630281</v>
          </cell>
          <cell r="T1011">
            <v>1.8909736188883468</v>
          </cell>
          <cell r="U1011">
            <v>1.8955934760255229</v>
          </cell>
          <cell r="V1011">
            <v>1.9002246199832844</v>
          </cell>
          <cell r="W1011">
            <v>1.9048670783365791</v>
          </cell>
          <cell r="X1011">
            <v>1.9095208787277229</v>
          </cell>
        </row>
        <row r="1012">
          <cell r="L1012">
            <v>3.5892750856527553</v>
          </cell>
          <cell r="M1012">
            <v>3.602027156906257</v>
          </cell>
          <cell r="N1012">
            <v>3.6148245340550638</v>
          </cell>
          <cell r="O1012">
            <v>3.6276673780631574</v>
          </cell>
          <cell r="P1012">
            <v>3.6405558504663951</v>
          </cell>
          <cell r="Q1012">
            <v>3.6534901133745432</v>
          </cell>
          <cell r="R1012">
            <v>3.6664703294733161</v>
          </cell>
          <cell r="S1012">
            <v>3.6794966620264224</v>
          </cell>
          <cell r="T1012">
            <v>3.6925692748776182</v>
          </cell>
          <cell r="U1012">
            <v>3.7015906289296594</v>
          </cell>
          <cell r="V1012">
            <v>3.7106340231447614</v>
          </cell>
          <cell r="W1012">
            <v>3.7196995113694742</v>
          </cell>
          <cell r="X1012">
            <v>3.7287871475819001</v>
          </cell>
        </row>
        <row r="1013">
          <cell r="L1013">
            <v>2.5943882331271015</v>
          </cell>
          <cell r="M1013">
            <v>2.603605644113606</v>
          </cell>
          <cell r="N1013">
            <v>2.612855802961132</v>
          </cell>
          <cell r="O1013">
            <v>2.6221388260171441</v>
          </cell>
          <cell r="P1013">
            <v>2.63145483004247</v>
          </cell>
          <cell r="Q1013">
            <v>2.6408039322127683</v>
          </cell>
          <cell r="R1013">
            <v>2.6501862501200009</v>
          </cell>
          <cell r="S1013">
            <v>2.659601901773915</v>
          </cell>
          <cell r="T1013">
            <v>2.6690510056035261</v>
          </cell>
          <cell r="U1013">
            <v>2.675571791623256</v>
          </cell>
          <cell r="V1013">
            <v>2.6821085086425152</v>
          </cell>
          <cell r="W1013">
            <v>2.6886611955824939</v>
          </cell>
          <cell r="X1013">
            <v>2.6952298914594688</v>
          </cell>
        </row>
        <row r="1014">
          <cell r="L1014">
            <v>0.30692023860755951</v>
          </cell>
          <cell r="M1014">
            <v>0.30801067293161283</v>
          </cell>
          <cell r="N1014">
            <v>0.3091049813795117</v>
          </cell>
          <cell r="O1014">
            <v>0.31020317771534561</v>
          </cell>
          <cell r="P1014">
            <v>0.31130527575210537</v>
          </cell>
          <cell r="Q1014">
            <v>0.31241128935185702</v>
          </cell>
          <cell r="R1014">
            <v>0.31352123242591612</v>
          </cell>
          <cell r="S1014">
            <v>0.31463511893502266</v>
          </cell>
          <cell r="T1014">
            <v>0.31575296288951676</v>
          </cell>
          <cell r="U1014">
            <v>0.31652438220738505</v>
          </cell>
          <cell r="V1014">
            <v>0.31729768618773924</v>
          </cell>
          <cell r="W1014">
            <v>0.31807287943501766</v>
          </cell>
          <cell r="X1014">
            <v>0.31884996656490788</v>
          </cell>
        </row>
        <row r="1015">
          <cell r="L1015">
            <v>2.7865323287072803</v>
          </cell>
          <cell r="M1015">
            <v>2.7964323943076845</v>
          </cell>
          <cell r="N1015">
            <v>2.8063676331224401</v>
          </cell>
          <cell r="O1015">
            <v>2.8163381701158698</v>
          </cell>
          <cell r="P1015">
            <v>2.8263441306962758</v>
          </cell>
          <cell r="Q1015">
            <v>2.8363856407175114</v>
          </cell>
          <cell r="R1015">
            <v>2.8464628264805691</v>
          </cell>
          <cell r="S1015">
            <v>2.8565758147351659</v>
          </cell>
          <cell r="T1015">
            <v>2.8667247326813383</v>
          </cell>
          <cell r="U1015">
            <v>2.8737284574209694</v>
          </cell>
          <cell r="V1015">
            <v>2.8807492930326939</v>
          </cell>
          <cell r="W1015">
            <v>2.8877872813202594</v>
          </cell>
          <cell r="X1015">
            <v>2.894842464189546</v>
          </cell>
        </row>
        <row r="1016">
          <cell r="L1016">
            <v>1.0604287014296878</v>
          </cell>
          <cell r="M1016">
            <v>1.0641962205072706</v>
          </cell>
          <cell r="N1016">
            <v>1.0679771249260657</v>
          </cell>
          <cell r="O1016">
            <v>1.0717714622418666</v>
          </cell>
          <cell r="P1016">
            <v>1.0755792801794244</v>
          </cell>
          <cell r="Q1016">
            <v>1.0794006266330476</v>
          </cell>
          <cell r="R1016">
            <v>1.0832355496672055</v>
          </cell>
          <cell r="S1016">
            <v>1.0870840975171316</v>
          </cell>
          <cell r="T1016">
            <v>1.0909463185894308</v>
          </cell>
          <cell r="U1016">
            <v>1.0936116207839557</v>
          </cell>
          <cell r="V1016">
            <v>1.0962834346057411</v>
          </cell>
          <cell r="W1016">
            <v>1.0989617759634112</v>
          </cell>
          <cell r="X1016">
            <v>1.1016466608044555</v>
          </cell>
        </row>
        <row r="1017">
          <cell r="L1017">
            <v>0.575475447389174</v>
          </cell>
          <cell r="M1017">
            <v>0.57752001174677403</v>
          </cell>
          <cell r="N1017">
            <v>0.57957184008658447</v>
          </cell>
          <cell r="O1017">
            <v>0.58163095821627309</v>
          </cell>
          <cell r="P1017">
            <v>0.58369739203519766</v>
          </cell>
          <cell r="Q1017">
            <v>0.58577116753473202</v>
          </cell>
          <cell r="R1017">
            <v>0.58785231079859279</v>
          </cell>
          <cell r="S1017">
            <v>0.58994084800316759</v>
          </cell>
          <cell r="T1017">
            <v>0.59203680541784409</v>
          </cell>
          <cell r="U1017">
            <v>0.59348321663884696</v>
          </cell>
          <cell r="V1017">
            <v>0.59493316160201104</v>
          </cell>
          <cell r="W1017">
            <v>0.59638664894065818</v>
          </cell>
          <cell r="X1017">
            <v>0.59784368730920234</v>
          </cell>
        </row>
        <row r="1018">
          <cell r="L1018">
            <v>1.8086371203659759</v>
          </cell>
          <cell r="M1018">
            <v>1.8150628940612901</v>
          </cell>
          <cell r="N1018">
            <v>1.8215114974149802</v>
          </cell>
          <cell r="O1018">
            <v>1.8279830115368585</v>
          </cell>
          <cell r="P1018">
            <v>1.8344775178249071</v>
          </cell>
          <cell r="Q1018">
            <v>1.8409950979663008</v>
          </cell>
          <cell r="R1018">
            <v>1.8475358339384347</v>
          </cell>
          <cell r="S1018">
            <v>1.8540998080099556</v>
          </cell>
          <cell r="T1018">
            <v>1.8606871027417957</v>
          </cell>
          <cell r="U1018">
            <v>1.8652329665792335</v>
          </cell>
          <cell r="V1018">
            <v>1.8697899364634634</v>
          </cell>
          <cell r="W1018">
            <v>1.8743580395277828</v>
          </cell>
          <cell r="X1018">
            <v>1.8789373029717786</v>
          </cell>
        </row>
        <row r="1019">
          <cell r="L1019">
            <v>0.86047281181047941</v>
          </cell>
          <cell r="M1019">
            <v>0.86352992232612891</v>
          </cell>
          <cell r="N1019">
            <v>0.86659789422470268</v>
          </cell>
          <cell r="O1019">
            <v>0.86967676609480848</v>
          </cell>
          <cell r="P1019">
            <v>0.87276657666215274</v>
          </cell>
          <cell r="Q1019">
            <v>0.87586736479002802</v>
          </cell>
          <cell r="R1019">
            <v>0.87897916947980081</v>
          </cell>
          <cell r="S1019">
            <v>0.88210202987140318</v>
          </cell>
          <cell r="T1019">
            <v>0.88523598524382419</v>
          </cell>
          <cell r="U1019">
            <v>0.88739871440284768</v>
          </cell>
          <cell r="V1019">
            <v>0.8895667273477692</v>
          </cell>
          <cell r="W1019">
            <v>0.89174003698746052</v>
          </cell>
          <cell r="X1019">
            <v>0.89391865626233136</v>
          </cell>
        </row>
        <row r="1020">
          <cell r="L1020">
            <v>2.4115161604879671</v>
          </cell>
          <cell r="M1020">
            <v>2.4200838587483862</v>
          </cell>
          <cell r="N1020">
            <v>2.4286819965533062</v>
          </cell>
          <cell r="O1020">
            <v>2.4373106820491439</v>
          </cell>
          <cell r="P1020">
            <v>2.445970023766542</v>
          </cell>
          <cell r="Q1020">
            <v>2.4546601306217335</v>
          </cell>
          <cell r="R1020">
            <v>2.4633811119179123</v>
          </cell>
          <cell r="S1020">
            <v>2.4721330773466068</v>
          </cell>
          <cell r="T1020">
            <v>2.4809161369890602</v>
          </cell>
          <cell r="U1020">
            <v>2.4869772887723109</v>
          </cell>
          <cell r="V1020">
            <v>2.4930532486179509</v>
          </cell>
          <cell r="W1020">
            <v>2.4991440527037101</v>
          </cell>
          <cell r="X1020">
            <v>2.5052497372957045</v>
          </cell>
        </row>
        <row r="1021">
          <cell r="L1021">
            <v>0.44941892081821211</v>
          </cell>
          <cell r="M1021">
            <v>0.45101562822129027</v>
          </cell>
          <cell r="N1021">
            <v>0.45261800844857075</v>
          </cell>
          <cell r="O1021">
            <v>0.45422608165461326</v>
          </cell>
          <cell r="P1021">
            <v>0.45583986806558291</v>
          </cell>
          <cell r="Q1021">
            <v>0.45745938797950497</v>
          </cell>
          <cell r="R1021">
            <v>0.45908466176652007</v>
          </cell>
          <cell r="S1021">
            <v>0.46071570986914034</v>
          </cell>
          <cell r="T1021">
            <v>0.46235255280250676</v>
          </cell>
          <cell r="U1021">
            <v>0.46348213108938519</v>
          </cell>
          <cell r="V1021">
            <v>0.46461446906061815</v>
          </cell>
          <cell r="W1021">
            <v>0.46574957345841872</v>
          </cell>
          <cell r="X1021">
            <v>0.46688745104147228</v>
          </cell>
        </row>
        <row r="1022">
          <cell r="L1022">
            <v>1.3556262839763231</v>
          </cell>
          <cell r="M1022">
            <v>1.360442588816118</v>
          </cell>
          <cell r="N1022">
            <v>1.3652760051508612</v>
          </cell>
          <cell r="O1022">
            <v>1.3701265937747236</v>
          </cell>
          <cell r="P1022">
            <v>1.3749944156978668</v>
          </cell>
          <cell r="Q1022">
            <v>1.3798795321472115</v>
          </cell>
          <cell r="R1022">
            <v>1.3847820045672068</v>
          </cell>
          <cell r="S1022">
            <v>1.3897018946206035</v>
          </cell>
          <cell r="T1022">
            <v>1.3946392641892289</v>
          </cell>
          <cell r="U1022">
            <v>1.3980465217490878</v>
          </cell>
          <cell r="V1022">
            <v>1.401462103615007</v>
          </cell>
          <cell r="W1022">
            <v>1.404886030124185</v>
          </cell>
          <cell r="X1022">
            <v>1.4083183216635056</v>
          </cell>
        </row>
        <row r="1023">
          <cell r="L1023">
            <v>2.5450288834312507</v>
          </cell>
          <cell r="M1023">
            <v>2.5540709292174495</v>
          </cell>
          <cell r="N1023">
            <v>2.5631450998225578</v>
          </cell>
          <cell r="O1023">
            <v>2.5722515093804796</v>
          </cell>
          <cell r="P1023">
            <v>2.5813902724306184</v>
          </cell>
          <cell r="Q1023">
            <v>2.5905615039193139</v>
          </cell>
          <cell r="R1023">
            <v>2.5997653192012931</v>
          </cell>
          <cell r="S1023">
            <v>2.6090018340411159</v>
          </cell>
          <cell r="T1023">
            <v>2.6182711646146335</v>
          </cell>
          <cell r="U1023">
            <v>2.624667889881493</v>
          </cell>
          <cell r="V1023">
            <v>2.6310802430537783</v>
          </cell>
          <cell r="W1023">
            <v>2.6375082623121862</v>
          </cell>
          <cell r="X1023">
            <v>2.6439519859306935</v>
          </cell>
        </row>
        <row r="1024">
          <cell r="L1024">
            <v>7.9623566794471401</v>
          </cell>
          <cell r="M1024">
            <v>7.9906455504027178</v>
          </cell>
          <cell r="N1024">
            <v>8.0190349268056345</v>
          </cell>
          <cell r="O1024">
            <v>8.0475251657342959</v>
          </cell>
          <cell r="P1024">
            <v>8.0761166255357466</v>
          </cell>
          <cell r="Q1024">
            <v>8.1048096658301745</v>
          </cell>
          <cell r="R1024">
            <v>8.1336046475154351</v>
          </cell>
          <cell r="S1024">
            <v>8.1625019327715922</v>
          </cell>
          <cell r="T1024">
            <v>8.1915018850654739</v>
          </cell>
          <cell r="U1024">
            <v>8.2115146277446449</v>
          </cell>
          <cell r="V1024">
            <v>8.2315762637617116</v>
          </cell>
          <cell r="W1024">
            <v>8.2516869125684931</v>
          </cell>
          <cell r="X1024">
            <v>8.271846693908639</v>
          </cell>
        </row>
        <row r="1025">
          <cell r="L1025">
            <v>1.6594735545227408</v>
          </cell>
          <cell r="M1025">
            <v>1.6653693759645589</v>
          </cell>
          <cell r="N1025">
            <v>1.6712861442363998</v>
          </cell>
          <cell r="O1025">
            <v>1.6772239337587138</v>
          </cell>
          <cell r="P1025">
            <v>1.6831828192163549</v>
          </cell>
          <cell r="Q1025">
            <v>1.6891628755595185</v>
          </cell>
          <cell r="R1025">
            <v>1.6951641780046853</v>
          </cell>
          <cell r="S1025">
            <v>1.7011868020355674</v>
          </cell>
          <cell r="T1025">
            <v>1.7072308234040574</v>
          </cell>
          <cell r="U1025">
            <v>1.7114017766238847</v>
          </cell>
          <cell r="V1025">
            <v>1.7155829199425101</v>
          </cell>
          <cell r="W1025">
            <v>1.7197742782554692</v>
          </cell>
          <cell r="X1025">
            <v>1.72397587651912</v>
          </cell>
        </row>
        <row r="1026">
          <cell r="L1026">
            <v>4.76806486088224</v>
          </cell>
          <cell r="M1026">
            <v>4.7850049675601403</v>
          </cell>
          <cell r="N1026">
            <v>4.8020052594961342</v>
          </cell>
          <cell r="O1026">
            <v>4.8190659505179951</v>
          </cell>
          <cell r="P1026">
            <v>4.836187255213189</v>
          </cell>
          <cell r="Q1026">
            <v>4.8533693889315739</v>
          </cell>
          <cell r="R1026">
            <v>4.8706125677881094</v>
          </cell>
          <cell r="S1026">
            <v>4.887917008665573</v>
          </cell>
          <cell r="T1026">
            <v>4.9052829292172913</v>
          </cell>
          <cell r="U1026">
            <v>4.9172670764967945</v>
          </cell>
          <cell r="V1026">
            <v>4.9292805023700286</v>
          </cell>
          <cell r="W1026">
            <v>4.9413232783678263</v>
          </cell>
          <cell r="X1026">
            <v>4.953395476195781</v>
          </cell>
        </row>
        <row r="1027">
          <cell r="L1027">
            <v>0.57206955092666023</v>
          </cell>
          <cell r="M1027">
            <v>0.57410201472541889</v>
          </cell>
          <cell r="N1027">
            <v>0.576141699515203</v>
          </cell>
          <cell r="O1027">
            <v>0.57818863095094031</v>
          </cell>
          <cell r="P1027">
            <v>0.58024283477870564</v>
          </cell>
          <cell r="Q1027">
            <v>0.58230433683604543</v>
          </cell>
          <cell r="R1027">
            <v>0.58437316305230236</v>
          </cell>
          <cell r="S1027">
            <v>0.58644933944894151</v>
          </cell>
          <cell r="T1027">
            <v>0.58853289213987758</v>
          </cell>
          <cell r="U1027">
            <v>0.58997074291423901</v>
          </cell>
          <cell r="V1027">
            <v>0.591412106516646</v>
          </cell>
          <cell r="W1027">
            <v>0.59285699152932514</v>
          </cell>
          <cell r="X1027">
            <v>0.59430540655547015</v>
          </cell>
        </row>
        <row r="1028">
          <cell r="L1028">
            <v>0.56094880716261641</v>
          </cell>
          <cell r="M1028">
            <v>0.56294176088942816</v>
          </cell>
          <cell r="N1028">
            <v>0.56494179523483912</v>
          </cell>
          <cell r="O1028">
            <v>0.56694893535505797</v>
          </cell>
          <cell r="P1028">
            <v>0.56896320649566889</v>
          </cell>
          <cell r="Q1028">
            <v>0.57098463399194954</v>
          </cell>
          <cell r="R1028">
            <v>0.57301324326918912</v>
          </cell>
          <cell r="S1028">
            <v>0.57504905984300836</v>
          </cell>
          <cell r="T1028">
            <v>0.57709210931968091</v>
          </cell>
          <cell r="U1028">
            <v>0.57850200899962256</v>
          </cell>
          <cell r="V1028">
            <v>0.57991535322000298</v>
          </cell>
          <cell r="W1028">
            <v>0.58133215039621444</v>
          </cell>
          <cell r="X1028">
            <v>0.5827524089642091</v>
          </cell>
        </row>
        <row r="1029">
          <cell r="L1029">
            <v>4.4174718564056041</v>
          </cell>
          <cell r="M1029">
            <v>4.4331663670042474</v>
          </cell>
          <cell r="N1029">
            <v>4.4489166374743583</v>
          </cell>
          <cell r="O1029">
            <v>4.4647228659210816</v>
          </cell>
          <cell r="P1029">
            <v>4.4805852511533946</v>
          </cell>
          <cell r="Q1029">
            <v>4.4965039926866037</v>
          </cell>
          <cell r="R1029">
            <v>4.5124792907448645</v>
          </cell>
          <cell r="S1029">
            <v>4.5285113462636923</v>
          </cell>
          <cell r="T1029">
            <v>4.5446003608924892</v>
          </cell>
          <cell r="U1029">
            <v>4.5557033208720288</v>
          </cell>
          <cell r="V1029">
            <v>4.5668334066075245</v>
          </cell>
          <cell r="W1029">
            <v>4.5779906843701905</v>
          </cell>
          <cell r="X1029">
            <v>4.5891752205931482</v>
          </cell>
        </row>
        <row r="1030">
          <cell r="L1030">
            <v>7.5414687200714621</v>
          </cell>
          <cell r="M1030">
            <v>7.5682622491767733</v>
          </cell>
          <cell r="N1030">
            <v>7.5951509710394314</v>
          </cell>
          <cell r="O1030">
            <v>7.6221352238627791</v>
          </cell>
          <cell r="P1030">
            <v>7.649215347051733</v>
          </cell>
          <cell r="Q1030">
            <v>7.6763916812170603</v>
          </cell>
          <cell r="R1030">
            <v>7.7036645681796543</v>
          </cell>
          <cell r="S1030">
            <v>7.731034350974844</v>
          </cell>
          <cell r="T1030">
            <v>7.7585013738566992</v>
          </cell>
          <cell r="U1030">
            <v>7.7774562485243184</v>
          </cell>
          <cell r="V1030">
            <v>7.7964574320415929</v>
          </cell>
          <cell r="W1030">
            <v>7.8155050375461483</v>
          </cell>
          <cell r="X1030">
            <v>7.8345991784520228</v>
          </cell>
        </row>
        <row r="1031">
          <cell r="L1031">
            <v>4.2091918437608165</v>
          </cell>
          <cell r="M1031">
            <v>4.2241463716335472</v>
          </cell>
          <cell r="N1031">
            <v>4.2391540303475894</v>
          </cell>
          <cell r="O1031">
            <v>4.2542150086675976</v>
          </cell>
          <cell r="P1031">
            <v>4.2693294960288739</v>
          </cell>
          <cell r="Q1031">
            <v>4.2844976825397536</v>
          </cell>
          <cell r="R1031">
            <v>4.2997197589839926</v>
          </cell>
          <cell r="S1031">
            <v>4.3149959168231682</v>
          </cell>
          <cell r="T1031">
            <v>4.3303263481990877</v>
          </cell>
          <cell r="U1031">
            <v>4.3409058131298517</v>
          </cell>
          <cell r="V1031">
            <v>4.3515111248604237</v>
          </cell>
          <cell r="W1031">
            <v>4.3621423465373859</v>
          </cell>
          <cell r="X1031">
            <v>4.3727995414615943</v>
          </cell>
        </row>
        <row r="1032">
          <cell r="L1032">
            <v>4.9550477966031128</v>
          </cell>
          <cell r="M1032">
            <v>4.9726522211899491</v>
          </cell>
          <cell r="N1032">
            <v>4.9903191912410803</v>
          </cell>
          <cell r="O1032">
            <v>5.0080489289696795</v>
          </cell>
          <cell r="P1032">
            <v>5.0258416573784102</v>
          </cell>
          <cell r="Q1032">
            <v>5.0436976002622229</v>
          </cell>
          <cell r="R1032">
            <v>5.0616169822111718</v>
          </cell>
          <cell r="S1032">
            <v>5.0796000286132426</v>
          </cell>
          <cell r="T1032">
            <v>5.0976469656571837</v>
          </cell>
          <cell r="U1032">
            <v>5.1101010794966681</v>
          </cell>
          <cell r="V1032">
            <v>5.122585620110029</v>
          </cell>
          <cell r="W1032">
            <v>5.1351006618332313</v>
          </cell>
          <cell r="X1032">
            <v>5.1476462791838502</v>
          </cell>
        </row>
        <row r="1033">
          <cell r="L1033">
            <v>2.0879761155497389</v>
          </cell>
          <cell r="M1033">
            <v>2.0953943321995383</v>
          </cell>
          <cell r="N1033">
            <v>2.1028389044852345</v>
          </cell>
          <cell r="O1033">
            <v>2.1103099260438274</v>
          </cell>
          <cell r="P1033">
            <v>2.1178074908449904</v>
          </cell>
          <cell r="Q1033">
            <v>2.125331693192257</v>
          </cell>
          <cell r="R1033">
            <v>2.1328826277242041</v>
          </cell>
          <cell r="S1033">
            <v>2.1404603894156429</v>
          </cell>
          <cell r="T1033">
            <v>2.1480650735788132</v>
          </cell>
          <cell r="U1033">
            <v>2.1533130334985957</v>
          </cell>
          <cell r="V1033">
            <v>2.1585738147633449</v>
          </cell>
          <cell r="W1033">
            <v>2.1638474486970214</v>
          </cell>
          <cell r="X1033">
            <v>2.1691339667001128</v>
          </cell>
        </row>
        <row r="1034">
          <cell r="L1034">
            <v>1.1530614369453782</v>
          </cell>
          <cell r="M1034">
            <v>1.1571580640504913</v>
          </cell>
          <cell r="N1034">
            <v>1.1612692457605027</v>
          </cell>
          <cell r="O1034">
            <v>1.1653950337853969</v>
          </cell>
          <cell r="P1034">
            <v>1.1695354800188751</v>
          </cell>
          <cell r="Q1034">
            <v>1.1736906365390074</v>
          </cell>
          <cell r="R1034">
            <v>1.1778605556088886</v>
          </cell>
          <cell r="S1034">
            <v>1.1820452896772948</v>
          </cell>
          <cell r="T1034">
            <v>1.1862448913793442</v>
          </cell>
          <cell r="U1034">
            <v>1.1891430184992242</v>
          </cell>
          <cell r="V1034">
            <v>1.1920482260633394</v>
          </cell>
          <cell r="W1034">
            <v>1.1949605313699965</v>
          </cell>
          <cell r="X1034">
            <v>1.1978799517597631</v>
          </cell>
        </row>
        <row r="1035">
          <cell r="L1035">
            <v>8.0714300586176488</v>
          </cell>
          <cell r="M1035">
            <v>8.10010644835344</v>
          </cell>
          <cell r="N1035">
            <v>8.1288847203235193</v>
          </cell>
          <cell r="O1035">
            <v>8.1577652364977791</v>
          </cell>
          <cell r="P1035">
            <v>8.1867483601321265</v>
          </cell>
          <cell r="Q1035">
            <v>8.215834455773054</v>
          </cell>
          <cell r="R1035">
            <v>8.245023889262221</v>
          </cell>
          <cell r="S1035">
            <v>8.2743170277410663</v>
          </cell>
          <cell r="T1035">
            <v>8.3037142396554113</v>
          </cell>
          <cell r="U1035">
            <v>8.3240011294945688</v>
          </cell>
          <cell r="V1035">
            <v>8.3443375824433765</v>
          </cell>
          <cell r="W1035">
            <v>8.3647237195899748</v>
          </cell>
          <cell r="X1035">
            <v>8.385159662318344</v>
          </cell>
        </row>
        <row r="1036">
          <cell r="L1036">
            <v>0.37268886116632222</v>
          </cell>
          <cell r="M1036">
            <v>0.37401295998838696</v>
          </cell>
          <cell r="N1036">
            <v>0.37534176310369277</v>
          </cell>
          <cell r="O1036">
            <v>0.37667528722577676</v>
          </cell>
          <cell r="P1036">
            <v>0.37801354912755647</v>
          </cell>
          <cell r="Q1036">
            <v>0.37935656564154063</v>
          </cell>
          <cell r="R1036">
            <v>0.38070435366004096</v>
          </cell>
          <cell r="S1036">
            <v>0.38205693013538461</v>
          </cell>
          <cell r="T1036">
            <v>0.3834143120801275</v>
          </cell>
          <cell r="U1036">
            <v>0.38435103553753897</v>
          </cell>
          <cell r="V1036">
            <v>0.38529004751368334</v>
          </cell>
          <cell r="W1036">
            <v>0.38623135359966432</v>
          </cell>
          <cell r="X1036">
            <v>0.38717495940024532</v>
          </cell>
        </row>
        <row r="1037">
          <cell r="L1037">
            <v>0.68279268981569108</v>
          </cell>
          <cell r="M1037">
            <v>0.6852185337045319</v>
          </cell>
          <cell r="N1037">
            <v>0.68765299619556464</v>
          </cell>
          <cell r="O1037">
            <v>0.69009610790918652</v>
          </cell>
          <cell r="P1037">
            <v>0.69254789957458396</v>
          </cell>
          <cell r="Q1037">
            <v>0.69500840203011849</v>
          </cell>
          <cell r="R1037">
            <v>0.69747764622371544</v>
          </cell>
          <cell r="S1037">
            <v>0.69995566321325231</v>
          </cell>
          <cell r="T1037">
            <v>0.70244248416695021</v>
          </cell>
          <cell r="U1037">
            <v>0.70415862863957501</v>
          </cell>
          <cell r="V1037">
            <v>0.70587896584244791</v>
          </cell>
          <cell r="W1037">
            <v>0.70760350601887145</v>
          </cell>
          <cell r="X1037">
            <v>0.70933225943717348</v>
          </cell>
        </row>
        <row r="1038">
          <cell r="L1038">
            <v>1.2057580802439836</v>
          </cell>
          <cell r="M1038">
            <v>1.2100419293741931</v>
          </cell>
          <cell r="N1038">
            <v>1.2143409982766531</v>
          </cell>
          <cell r="O1038">
            <v>1.218655341024572</v>
          </cell>
          <cell r="P1038">
            <v>1.222985011883271</v>
          </cell>
          <cell r="Q1038">
            <v>1.2273300653108667</v>
          </cell>
          <cell r="R1038">
            <v>1.2316905559589562</v>
          </cell>
          <cell r="S1038">
            <v>1.2360665386733034</v>
          </cell>
          <cell r="T1038">
            <v>1.2404580684945301</v>
          </cell>
          <cell r="U1038">
            <v>1.2434886443861555</v>
          </cell>
          <cell r="V1038">
            <v>1.2465266243089754</v>
          </cell>
          <cell r="W1038">
            <v>1.249572026351855</v>
          </cell>
          <cell r="X1038">
            <v>1.2526248686478523</v>
          </cell>
        </row>
        <row r="1039">
          <cell r="L1039">
            <v>0.43827909143574773</v>
          </cell>
          <cell r="M1039">
            <v>0.43983622095899011</v>
          </cell>
          <cell r="N1039">
            <v>0.44139888269309896</v>
          </cell>
          <cell r="O1039">
            <v>0.44296709629305897</v>
          </cell>
          <cell r="P1039">
            <v>0.44454088148368565</v>
          </cell>
          <cell r="Q1039">
            <v>0.44612025805987338</v>
          </cell>
          <cell r="R1039">
            <v>0.44770524588684441</v>
          </cell>
          <cell r="S1039">
            <v>0.44929586490039858</v>
          </cell>
          <cell r="T1039">
            <v>0.45089213510716408</v>
          </cell>
          <cell r="U1039">
            <v>0.45199371432945706</v>
          </cell>
          <cell r="V1039">
            <v>0.45309798483130115</v>
          </cell>
          <cell r="W1039">
            <v>0.4542049531877892</v>
          </cell>
          <cell r="X1039">
            <v>0.45531462599007766</v>
          </cell>
        </row>
        <row r="1040">
          <cell r="L1040">
            <v>0.86479607770903377</v>
          </cell>
          <cell r="M1040">
            <v>0.86786854803786861</v>
          </cell>
          <cell r="N1040">
            <v>0.87095193432037721</v>
          </cell>
          <cell r="O1040">
            <v>0.874046275339048</v>
          </cell>
          <cell r="P1040">
            <v>0.87715161001415665</v>
          </cell>
          <cell r="Q1040">
            <v>0.88026797740425589</v>
          </cell>
          <cell r="R1040">
            <v>0.88339541670666677</v>
          </cell>
          <cell r="S1040">
            <v>0.88653396725797151</v>
          </cell>
          <cell r="T1040">
            <v>0.88968366853450853</v>
          </cell>
          <cell r="U1040">
            <v>0.89185726387441844</v>
          </cell>
          <cell r="V1040">
            <v>0.89403616954750498</v>
          </cell>
          <cell r="W1040">
            <v>0.8962203985274978</v>
          </cell>
          <cell r="X1040">
            <v>0.89840996381982285</v>
          </cell>
        </row>
        <row r="1041">
          <cell r="L1041">
            <v>7.0082554623375364</v>
          </cell>
          <cell r="M1041">
            <v>7.0331545773080508</v>
          </cell>
          <cell r="N1041">
            <v>7.0581421545113754</v>
          </cell>
          <cell r="O1041">
            <v>7.0832185082384687</v>
          </cell>
          <cell r="P1041">
            <v>7.1083839538969054</v>
          </cell>
          <cell r="Q1041">
            <v>7.1336388080148518</v>
          </cell>
          <cell r="R1041">
            <v>7.1589833882450415</v>
          </cell>
          <cell r="S1041">
            <v>7.1844180133687754</v>
          </cell>
          <cell r="T1041">
            <v>7.2099430032999265</v>
          </cell>
          <cell r="U1041">
            <v>7.2275576893588527</v>
          </cell>
          <cell r="V1041">
            <v>7.2452154100388313</v>
          </cell>
          <cell r="W1041">
            <v>7.2629162704781871</v>
          </cell>
          <cell r="X1041">
            <v>7.2806603760721122</v>
          </cell>
        </row>
        <row r="1042">
          <cell r="L1042">
            <v>30.436660239257439</v>
          </cell>
          <cell r="M1042">
            <v>30.544796409048683</v>
          </cell>
          <cell r="N1042">
            <v>30.653316767877921</v>
          </cell>
          <cell r="O1042">
            <v>30.762222680702109</v>
          </cell>
          <cell r="P1042">
            <v>30.871515517327655</v>
          </cell>
          <cell r="Q1042">
            <v>30.981196652427649</v>
          </cell>
          <cell r="R1042">
            <v>31.091267465559167</v>
          </cell>
          <cell r="S1042">
            <v>31.201729341180599</v>
          </cell>
          <cell r="T1042">
            <v>31.312583668669081</v>
          </cell>
          <cell r="U1042">
            <v>31.38908376454571</v>
          </cell>
          <cell r="V1042">
            <v>31.465770758595003</v>
          </cell>
          <cell r="W1042">
            <v>31.542645107429816</v>
          </cell>
          <cell r="X1042">
            <v>31.619707268778555</v>
          </cell>
        </row>
        <row r="1043">
          <cell r="L1043">
            <v>0.96607850122450623</v>
          </cell>
          <cell r="M1043">
            <v>0.9695108104206821</v>
          </cell>
          <cell r="N1043">
            <v>0.97295531401555657</v>
          </cell>
          <cell r="O1043">
            <v>0.97641205533371123</v>
          </cell>
          <cell r="P1043">
            <v>0.97988107785365253</v>
          </cell>
          <cell r="Q1043">
            <v>0.98336242520835793</v>
          </cell>
          <cell r="R1043">
            <v>0.98685614118582599</v>
          </cell>
          <cell r="S1043">
            <v>0.99036226972962604</v>
          </cell>
          <cell r="T1043">
            <v>0.99388085493945122</v>
          </cell>
          <cell r="U1043">
            <v>0.99630901549935058</v>
          </cell>
          <cell r="V1043">
            <v>0.99874310832333901</v>
          </cell>
          <cell r="W1043">
            <v>1.0011831479045923</v>
          </cell>
          <cell r="X1043">
            <v>1.0036291487716942</v>
          </cell>
        </row>
        <row r="1044">
          <cell r="L1044">
            <v>0.48303925061225311</v>
          </cell>
          <cell r="M1044">
            <v>0.48475540521034105</v>
          </cell>
          <cell r="N1044">
            <v>0.48647765700777829</v>
          </cell>
          <cell r="O1044">
            <v>0.48820602766685561</v>
          </cell>
          <cell r="P1044">
            <v>0.48994053892682626</v>
          </cell>
          <cell r="Q1044">
            <v>0.49168121260417896</v>
          </cell>
          <cell r="R1044">
            <v>0.49342807059291299</v>
          </cell>
          <cell r="S1044">
            <v>0.49518113486481302</v>
          </cell>
          <cell r="T1044">
            <v>0.49694042746972561</v>
          </cell>
          <cell r="U1044">
            <v>0.49815450774967529</v>
          </cell>
          <cell r="V1044">
            <v>0.49937155416166951</v>
          </cell>
          <cell r="W1044">
            <v>0.50059157395229614</v>
          </cell>
          <cell r="X1044">
            <v>0.50181457438584709</v>
          </cell>
        </row>
        <row r="1045">
          <cell r="L1045">
            <v>1.6361006875576314</v>
          </cell>
          <cell r="M1045">
            <v>1.6419134692608324</v>
          </cell>
          <cell r="N1045">
            <v>1.6477469027682812</v>
          </cell>
          <cell r="O1045">
            <v>1.6536010614522529</v>
          </cell>
          <cell r="P1045">
            <v>1.6594760189457018</v>
          </cell>
          <cell r="Q1045">
            <v>1.6653718491431868</v>
          </cell>
          <cell r="R1045">
            <v>1.6712886262018021</v>
          </cell>
          <cell r="S1045">
            <v>1.6772264245421085</v>
          </cell>
          <cell r="T1045">
            <v>1.6831853188490704</v>
          </cell>
          <cell r="U1045">
            <v>1.6872975262488998</v>
          </cell>
          <cell r="V1045">
            <v>1.6914197802250095</v>
          </cell>
          <cell r="W1045">
            <v>1.6955521053222933</v>
          </cell>
          <cell r="X1045">
            <v>1.6996945261456109</v>
          </cell>
        </row>
        <row r="1046">
          <cell r="L1046">
            <v>1.1764343039104872</v>
          </cell>
          <cell r="M1046">
            <v>1.1806139707542174</v>
          </cell>
          <cell r="N1046">
            <v>1.1848084872286211</v>
          </cell>
          <cell r="O1046">
            <v>1.1890179060918578</v>
          </cell>
          <cell r="P1046">
            <v>1.1932422802895282</v>
          </cell>
          <cell r="Q1046">
            <v>1.1974816629553389</v>
          </cell>
          <cell r="R1046">
            <v>1.2017361074117716</v>
          </cell>
          <cell r="S1046">
            <v>1.2060056671707537</v>
          </cell>
          <cell r="T1046">
            <v>1.2102903959343312</v>
          </cell>
          <cell r="U1046">
            <v>1.2132472688742086</v>
          </cell>
          <cell r="V1046">
            <v>1.2162113657808398</v>
          </cell>
          <cell r="W1046">
            <v>1.2191827043031722</v>
          </cell>
          <cell r="X1046">
            <v>1.222161302133272</v>
          </cell>
        </row>
        <row r="1047">
          <cell r="L1047">
            <v>0.96616837241371578</v>
          </cell>
          <cell r="M1047">
            <v>0.96960100090662449</v>
          </cell>
          <cell r="N1047">
            <v>0.9730458249326378</v>
          </cell>
          <cell r="O1047">
            <v>0.97650288782036754</v>
          </cell>
          <cell r="P1047">
            <v>0.97997223305236447</v>
          </cell>
          <cell r="Q1047">
            <v>0.9834539042656657</v>
          </cell>
          <cell r="R1047">
            <v>0.98694794525234286</v>
          </cell>
          <cell r="S1047">
            <v>0.99045439996005324</v>
          </cell>
          <cell r="T1047">
            <v>0.99397331249259269</v>
          </cell>
          <cell r="U1047">
            <v>0.996401698936493</v>
          </cell>
          <cell r="V1047">
            <v>0.99883601819634205</v>
          </cell>
          <cell r="W1047">
            <v>1.0012762847666636</v>
          </cell>
          <cell r="X1047">
            <v>1.003722513177393</v>
          </cell>
        </row>
        <row r="1048">
          <cell r="L1048">
            <v>0.43845748372508497</v>
          </cell>
          <cell r="M1048">
            <v>0.44001524704516121</v>
          </cell>
          <cell r="N1048">
            <v>0.4415785448278739</v>
          </cell>
          <cell r="O1048">
            <v>0.44314739673620807</v>
          </cell>
          <cell r="P1048">
            <v>0.44472182250300768</v>
          </cell>
          <cell r="Q1048">
            <v>0.4463018419312243</v>
          </cell>
          <cell r="R1048">
            <v>0.44788747489416592</v>
          </cell>
          <cell r="S1048">
            <v>0.44947874133574672</v>
          </cell>
          <cell r="T1048">
            <v>0.45107566127073828</v>
          </cell>
          <cell r="U1048">
            <v>0.45217768886769288</v>
          </cell>
          <cell r="V1048">
            <v>0.45328240883962739</v>
          </cell>
          <cell r="W1048">
            <v>0.45438982776431092</v>
          </cell>
          <cell r="X1048">
            <v>0.45549995223558265</v>
          </cell>
        </row>
        <row r="1049">
          <cell r="L1049">
            <v>0.89883784163642422</v>
          </cell>
          <cell r="M1049">
            <v>0.90203125644258053</v>
          </cell>
          <cell r="N1049">
            <v>0.9052360168971415</v>
          </cell>
          <cell r="O1049">
            <v>0.90845216330922651</v>
          </cell>
          <cell r="P1049">
            <v>0.91167973613116582</v>
          </cell>
          <cell r="Q1049">
            <v>0.91491877595900994</v>
          </cell>
          <cell r="R1049">
            <v>0.91816932353304015</v>
          </cell>
          <cell r="S1049">
            <v>0.92143141973828069</v>
          </cell>
          <cell r="T1049">
            <v>0.92470510560501351</v>
          </cell>
          <cell r="U1049">
            <v>0.92696426217877037</v>
          </cell>
          <cell r="V1049">
            <v>0.9292289381212363</v>
          </cell>
          <cell r="W1049">
            <v>0.93149914691683744</v>
          </cell>
          <cell r="X1049">
            <v>0.93377490208294456</v>
          </cell>
        </row>
        <row r="1050">
          <cell r="L1050">
            <v>1.8616414980654519</v>
          </cell>
          <cell r="M1050">
            <v>1.868255587112764</v>
          </cell>
          <cell r="N1050">
            <v>1.8748931748702042</v>
          </cell>
          <cell r="O1050">
            <v>1.8815543448246104</v>
          </cell>
          <cell r="P1050">
            <v>1.8882391807594339</v>
          </cell>
          <cell r="Q1050">
            <v>1.8949477667557948</v>
          </cell>
          <cell r="R1050">
            <v>1.9016801871935387</v>
          </cell>
          <cell r="S1050">
            <v>1.9084365267522978</v>
          </cell>
          <cell r="T1050">
            <v>1.9152168704125565</v>
          </cell>
          <cell r="U1050">
            <v>1.919895956487389</v>
          </cell>
          <cell r="V1050">
            <v>1.9245864740856347</v>
          </cell>
          <cell r="W1050">
            <v>1.9292884511357662</v>
          </cell>
          <cell r="X1050">
            <v>1.934001915634489</v>
          </cell>
        </row>
        <row r="1051">
          <cell r="L1051">
            <v>0.72455887591837975</v>
          </cell>
          <cell r="M1051">
            <v>0.72713310781551155</v>
          </cell>
          <cell r="N1051">
            <v>0.72971648551166746</v>
          </cell>
          <cell r="O1051">
            <v>0.73230904150028342</v>
          </cell>
          <cell r="P1051">
            <v>0.73491080839023937</v>
          </cell>
          <cell r="Q1051">
            <v>0.73752181890626856</v>
          </cell>
          <cell r="R1051">
            <v>0.74014210588936957</v>
          </cell>
          <cell r="S1051">
            <v>0.74277170229721956</v>
          </cell>
          <cell r="T1051">
            <v>0.74541064120458833</v>
          </cell>
          <cell r="U1051">
            <v>0.74723176162451288</v>
          </cell>
          <cell r="V1051">
            <v>0.74905733124250429</v>
          </cell>
          <cell r="W1051">
            <v>0.75088736092844421</v>
          </cell>
          <cell r="X1051">
            <v>0.75272186157877063</v>
          </cell>
        </row>
        <row r="1052">
          <cell r="L1052">
            <v>5.7027499054663222</v>
          </cell>
          <cell r="M1052">
            <v>5.7230107858391008</v>
          </cell>
          <cell r="N1052">
            <v>5.7433436496023997</v>
          </cell>
          <cell r="O1052">
            <v>5.7637487525007067</v>
          </cell>
          <cell r="P1052">
            <v>5.7842263511871277</v>
          </cell>
          <cell r="Q1052">
            <v>5.8047767032266133</v>
          </cell>
          <cell r="R1052">
            <v>5.8254000670991957</v>
          </cell>
          <cell r="S1052">
            <v>5.8460967022032424</v>
          </cell>
          <cell r="T1052">
            <v>5.8668668688587182</v>
          </cell>
          <cell r="U1052">
            <v>5.8812002717714957</v>
          </cell>
          <cell r="V1052">
            <v>5.8955686927686539</v>
          </cell>
          <cell r="W1052">
            <v>5.9099722174032339</v>
          </cell>
          <cell r="X1052">
            <v>5.9244109314372952</v>
          </cell>
        </row>
        <row r="1053">
          <cell r="L1053">
            <v>1.8084779351875064</v>
          </cell>
          <cell r="M1053">
            <v>1.8149031433255176</v>
          </cell>
          <cell r="N1053">
            <v>1.8213511791125772</v>
          </cell>
          <cell r="O1053">
            <v>1.8278221236513594</v>
          </cell>
          <cell r="P1053">
            <v>1.8343160583326823</v>
          </cell>
          <cell r="Q1053">
            <v>1.8408330648365308</v>
          </cell>
          <cell r="R1053">
            <v>1.847373225133085</v>
          </cell>
          <cell r="S1053">
            <v>1.8539366214837505</v>
          </cell>
          <cell r="T1053">
            <v>1.8605233364421938</v>
          </cell>
          <cell r="U1053">
            <v>1.8650688001804971</v>
          </cell>
          <cell r="V1053">
            <v>1.8696253689881066</v>
          </cell>
          <cell r="W1053">
            <v>1.8741930699959308</v>
          </cell>
          <cell r="X1053">
            <v>1.8787719304011632</v>
          </cell>
        </row>
        <row r="1054">
          <cell r="L1054">
            <v>2.3294957408558652</v>
          </cell>
          <cell r="M1054">
            <v>2.3377720348047082</v>
          </cell>
          <cell r="N1054">
            <v>2.3460777329891229</v>
          </cell>
          <cell r="O1054">
            <v>2.3544129398772542</v>
          </cell>
          <cell r="P1054">
            <v>2.3627777603084024</v>
          </cell>
          <cell r="Q1054">
            <v>2.3711722994943458</v>
          </cell>
          <cell r="R1054">
            <v>2.37959666302066</v>
          </cell>
          <cell r="S1054">
            <v>2.3880509568480481</v>
          </cell>
          <cell r="T1054">
            <v>2.3965352873136752</v>
          </cell>
          <cell r="U1054">
            <v>2.4023902873734322</v>
          </cell>
          <cell r="V1054">
            <v>2.4082595918441791</v>
          </cell>
          <cell r="W1054">
            <v>2.4141432356731687</v>
          </cell>
          <cell r="X1054">
            <v>2.4200412538930349</v>
          </cell>
        </row>
        <row r="1055">
          <cell r="L1055">
            <v>0.36617491578670791</v>
          </cell>
          <cell r="M1055">
            <v>0.36747587169171009</v>
          </cell>
          <cell r="N1055">
            <v>0.36878144966718668</v>
          </cell>
          <cell r="O1055">
            <v>0.3700916661345518</v>
          </cell>
          <cell r="P1055">
            <v>0.37140653757356179</v>
          </cell>
          <cell r="Q1055">
            <v>0.37272608052252271</v>
          </cell>
          <cell r="R1055">
            <v>0.3740503115784985</v>
          </cell>
          <cell r="S1055">
            <v>0.37537924739751943</v>
          </cell>
          <cell r="T1055">
            <v>0.37671290469479185</v>
          </cell>
          <cell r="U1055">
            <v>0.37763325587475371</v>
          </cell>
          <cell r="V1055">
            <v>0.37855585557416871</v>
          </cell>
          <cell r="W1055">
            <v>0.37948070928641792</v>
          </cell>
          <cell r="X1055">
            <v>0.3804078225183033</v>
          </cell>
        </row>
        <row r="1056">
          <cell r="L1056">
            <v>1.3337836555760076</v>
          </cell>
          <cell r="M1056">
            <v>1.3385223573491452</v>
          </cell>
          <cell r="N1056">
            <v>1.3432778949070072</v>
          </cell>
          <cell r="O1056">
            <v>1.3480503280642147</v>
          </cell>
          <cell r="P1056">
            <v>1.3528397168478983</v>
          </cell>
          <cell r="Q1056">
            <v>1.3576461214984556</v>
          </cell>
          <cell r="R1056">
            <v>1.3624696024703076</v>
          </cell>
          <cell r="S1056">
            <v>1.367310220432659</v>
          </cell>
          <cell r="T1056">
            <v>1.3721680362702622</v>
          </cell>
          <cell r="U1056">
            <v>1.3755203941415977</v>
          </cell>
          <cell r="V1056">
            <v>1.3788809421929991</v>
          </cell>
          <cell r="W1056">
            <v>1.3822497004339793</v>
          </cell>
          <cell r="X1056">
            <v>1.3856266889229376</v>
          </cell>
        </row>
        <row r="1057">
          <cell r="L1057">
            <v>1.0038725040201046</v>
          </cell>
          <cell r="M1057">
            <v>1.0074390887468829</v>
          </cell>
          <cell r="N1057">
            <v>1.011018344930009</v>
          </cell>
          <cell r="O1057">
            <v>1.0146103175889671</v>
          </cell>
          <cell r="P1057">
            <v>1.0182150519031885</v>
          </cell>
          <cell r="Q1057">
            <v>1.0218325932126187</v>
          </cell>
          <cell r="R1057">
            <v>1.0254629870182881</v>
          </cell>
          <cell r="S1057">
            <v>1.0291062789828846</v>
          </cell>
          <cell r="T1057">
            <v>1.032762514931328</v>
          </cell>
          <cell r="U1057">
            <v>1.0352856676754782</v>
          </cell>
          <cell r="V1057">
            <v>1.0378149847601017</v>
          </cell>
          <cell r="W1057">
            <v>1.0403504812453626</v>
          </cell>
          <cell r="X1057">
            <v>1.0428921722282181</v>
          </cell>
        </row>
        <row r="1058">
          <cell r="L1058">
            <v>0.32048511865430562</v>
          </cell>
          <cell r="M1058">
            <v>0.32162374664219728</v>
          </cell>
          <cell r="N1058">
            <v>0.32276641997765537</v>
          </cell>
          <cell r="O1058">
            <v>0.32391315303309737</v>
          </cell>
          <cell r="P1058">
            <v>0.32506396023200373</v>
          </cell>
          <cell r="Q1058">
            <v>0.32621885604909878</v>
          </cell>
          <cell r="R1058">
            <v>0.32737785501053318</v>
          </cell>
          <cell r="S1058">
            <v>0.32854097169406637</v>
          </cell>
          <cell r="T1058">
            <v>0.32970822072925016</v>
          </cell>
          <cell r="U1058">
            <v>0.33051373428137321</v>
          </cell>
          <cell r="V1058">
            <v>0.33132121579195734</v>
          </cell>
          <cell r="W1058">
            <v>0.33213067006894198</v>
          </cell>
          <cell r="X1058">
            <v>0.33294210193201323</v>
          </cell>
        </row>
        <row r="1059">
          <cell r="L1059">
            <v>0.32884311279381373</v>
          </cell>
          <cell r="M1059">
            <v>0.33001143528387089</v>
          </cell>
          <cell r="N1059">
            <v>0.33118390862090541</v>
          </cell>
          <cell r="O1059">
            <v>0.33236054755215599</v>
          </cell>
          <cell r="P1059">
            <v>0.33354136687725577</v>
          </cell>
          <cell r="Q1059">
            <v>0.33472638144841826</v>
          </cell>
          <cell r="R1059">
            <v>0.33591560617062444</v>
          </cell>
          <cell r="S1059">
            <v>0.33710905600181007</v>
          </cell>
          <cell r="T1059">
            <v>0.33830674595305377</v>
          </cell>
          <cell r="U1059">
            <v>0.33913326665076976</v>
          </cell>
          <cell r="V1059">
            <v>0.33996180662972064</v>
          </cell>
          <cell r="W1059">
            <v>0.34079237082323327</v>
          </cell>
          <cell r="X1059">
            <v>0.34162496417668708</v>
          </cell>
        </row>
        <row r="1060">
          <cell r="L1060">
            <v>2.7034616122976098</v>
          </cell>
          <cell r="M1060">
            <v>2.7130665420643281</v>
          </cell>
          <cell r="N1060">
            <v>2.7227055964790172</v>
          </cell>
          <cell r="O1060">
            <v>2.7323788967806282</v>
          </cell>
          <cell r="P1060">
            <v>2.7420865646388504</v>
          </cell>
          <cell r="Q1060">
            <v>2.7518287221556474</v>
          </cell>
          <cell r="R1060">
            <v>2.7616054918667881</v>
          </cell>
          <cell r="S1060">
            <v>2.7714169967433895</v>
          </cell>
          <cell r="T1060">
            <v>2.7812633601934644</v>
          </cell>
          <cell r="U1060">
            <v>2.7880582933731826</v>
          </cell>
          <cell r="V1060">
            <v>2.7948698273241832</v>
          </cell>
          <cell r="W1060">
            <v>2.8016980026039806</v>
          </cell>
          <cell r="X1060">
            <v>2.8085428598691768</v>
          </cell>
        </row>
        <row r="1061">
          <cell r="L1061">
            <v>13.055071577914406</v>
          </cell>
          <cell r="M1061">
            <v>13.101453980769675</v>
          </cell>
          <cell r="N1061">
            <v>13.148001172249947</v>
          </cell>
          <cell r="O1061">
            <v>13.194713737820596</v>
          </cell>
          <cell r="P1061">
            <v>13.241592265027055</v>
          </cell>
          <cell r="Q1061">
            <v>13.288637343502208</v>
          </cell>
          <cell r="R1061">
            <v>13.33584956497379</v>
          </cell>
          <cell r="S1061">
            <v>13.383229523271858</v>
          </cell>
          <cell r="T1061">
            <v>13.430777814336231</v>
          </cell>
          <cell r="U1061">
            <v>13.463590686035555</v>
          </cell>
          <cell r="V1061">
            <v>13.496483723199907</v>
          </cell>
          <cell r="W1061">
            <v>13.529457121682359</v>
          </cell>
          <cell r="X1061">
            <v>13.562511077814476</v>
          </cell>
        </row>
        <row r="1062">
          <cell r="L1062">
            <v>2.1679875673673616</v>
          </cell>
          <cell r="M1062">
            <v>2.1756900508148642</v>
          </cell>
          <cell r="N1062">
            <v>2.183419899848845</v>
          </cell>
          <cell r="O1062">
            <v>2.1911772116944825</v>
          </cell>
          <cell r="P1062">
            <v>2.1989620839223787</v>
          </cell>
          <cell r="Q1062">
            <v>2.206774614449786</v>
          </cell>
          <cell r="R1062">
            <v>2.2146149015418422</v>
          </cell>
          <cell r="S1062">
            <v>2.2224830438128023</v>
          </cell>
          <cell r="T1062">
            <v>2.2303791402272806</v>
          </cell>
          <cell r="U1062">
            <v>2.2358282024916423</v>
          </cell>
          <cell r="V1062">
            <v>2.2412905774161813</v>
          </cell>
          <cell r="W1062">
            <v>2.2467662975251956</v>
          </cell>
          <cell r="X1062">
            <v>2.2522553954224422</v>
          </cell>
        </row>
        <row r="1063">
          <cell r="L1063">
            <v>3.796880971069688</v>
          </cell>
          <cell r="M1063">
            <v>3.8103706299920939</v>
          </cell>
          <cell r="N1063">
            <v>3.8239082153307415</v>
          </cell>
          <cell r="O1063">
            <v>3.8374938973598693</v>
          </cell>
          <cell r="P1063">
            <v>3.8511278469586667</v>
          </cell>
          <cell r="Q1063">
            <v>3.86481023561343</v>
          </cell>
          <cell r="R1063">
            <v>3.878541235419716</v>
          </cell>
          <cell r="S1063">
            <v>3.8923210190845055</v>
          </cell>
          <cell r="T1063">
            <v>3.9061497599283799</v>
          </cell>
          <cell r="U1063">
            <v>3.9156929146646653</v>
          </cell>
          <cell r="V1063">
            <v>3.9252593843806407</v>
          </cell>
          <cell r="W1063">
            <v>3.934849226037374</v>
          </cell>
          <cell r="X1063">
            <v>3.9444624967350945</v>
          </cell>
        </row>
        <row r="1064">
          <cell r="L1064">
            <v>6.8560409764319798</v>
          </cell>
          <cell r="M1064">
            <v>6.880399299759679</v>
          </cell>
          <cell r="N1064">
            <v>6.9048441639813687</v>
          </cell>
          <cell r="O1064">
            <v>6.9293758765618216</v>
          </cell>
          <cell r="P1064">
            <v>6.9539947460581786</v>
          </cell>
          <cell r="Q1064">
            <v>6.9787010821238304</v>
          </cell>
          <cell r="R1064">
            <v>7.003495195512313</v>
          </cell>
          <cell r="S1064">
            <v>7.0283773980812168</v>
          </cell>
          <cell r="T1064">
            <v>7.0533480027961044</v>
          </cell>
          <cell r="U1064">
            <v>7.0705801099953902</v>
          </cell>
          <cell r="V1064">
            <v>7.087854317133373</v>
          </cell>
          <cell r="W1064">
            <v>7.1051707270648468</v>
          </cell>
          <cell r="X1064">
            <v>7.1225294428958925</v>
          </cell>
        </row>
        <row r="1065">
          <cell r="L1065">
            <v>0.43297676517852146</v>
          </cell>
          <cell r="M1065">
            <v>0.4345150564570967</v>
          </cell>
          <cell r="N1065">
            <v>0.43605881301752547</v>
          </cell>
          <cell r="O1065">
            <v>0.43760805427700544</v>
          </cell>
          <cell r="P1065">
            <v>0.43916279972172012</v>
          </cell>
          <cell r="Q1065">
            <v>0.44072306890708413</v>
          </cell>
          <cell r="R1065">
            <v>0.44228888145798895</v>
          </cell>
          <cell r="S1065">
            <v>0.44386025706904991</v>
          </cell>
          <cell r="T1065">
            <v>0.44543721550485416</v>
          </cell>
          <cell r="U1065">
            <v>0.44652546775684687</v>
          </cell>
          <cell r="V1065">
            <v>0.44761637872913224</v>
          </cell>
          <cell r="W1065">
            <v>0.44870995491725713</v>
          </cell>
          <cell r="X1065">
            <v>0.449806202832638</v>
          </cell>
        </row>
        <row r="1066">
          <cell r="L1066">
            <v>3.1482949891334728</v>
          </cell>
          <cell r="M1066">
            <v>3.159480334661585</v>
          </cell>
          <cell r="N1066">
            <v>3.1707054197804965</v>
          </cell>
          <cell r="O1066">
            <v>3.1819703856780741</v>
          </cell>
          <cell r="P1066">
            <v>3.1932753740438011</v>
          </cell>
          <cell r="Q1066">
            <v>3.2046205270705586</v>
          </cell>
          <cell r="R1066">
            <v>3.216005987456414</v>
          </cell>
          <cell r="S1066">
            <v>3.2274318984064165</v>
          </cell>
          <cell r="T1066">
            <v>3.2388984036343982</v>
          </cell>
          <cell r="U1066">
            <v>3.246811389705254</v>
          </cell>
          <cell r="V1066">
            <v>3.2547437080739332</v>
          </cell>
          <cell r="W1066">
            <v>3.2626954059713711</v>
          </cell>
          <cell r="X1066">
            <v>3.270666530743894</v>
          </cell>
        </row>
        <row r="1067">
          <cell r="L1067">
            <v>3.1787099072548268</v>
          </cell>
          <cell r="M1067">
            <v>3.1900033117067599</v>
          </cell>
          <cell r="N1067">
            <v>3.2013368396640889</v>
          </cell>
          <cell r="O1067">
            <v>3.2127106336786624</v>
          </cell>
          <cell r="P1067">
            <v>3.2241248368087918</v>
          </cell>
          <cell r="Q1067">
            <v>3.2355795926210482</v>
          </cell>
          <cell r="R1067">
            <v>3.247075045192072</v>
          </cell>
          <cell r="S1067">
            <v>3.2586113391103813</v>
          </cell>
          <cell r="T1067">
            <v>3.2701886194781928</v>
          </cell>
          <cell r="U1067">
            <v>3.2781780509978615</v>
          </cell>
          <cell r="V1067">
            <v>3.2861870015800174</v>
          </cell>
          <cell r="W1067">
            <v>3.2942155189118827</v>
          </cell>
          <cell r="X1067">
            <v>3.3022636507971859</v>
          </cell>
        </row>
        <row r="1068">
          <cell r="L1068">
            <v>2.8748626367084094</v>
          </cell>
          <cell r="M1068">
            <v>2.8850765245583196</v>
          </cell>
          <cell r="N1068">
            <v>2.895326700578551</v>
          </cell>
          <cell r="O1068">
            <v>2.9056132936946724</v>
          </cell>
          <cell r="P1068">
            <v>2.9159364332903039</v>
          </cell>
          <cell r="Q1068">
            <v>2.9262962492087419</v>
          </cell>
          <cell r="R1068">
            <v>2.9366928717545941</v>
          </cell>
          <cell r="S1068">
            <v>2.947126431695418</v>
          </cell>
          <cell r="T1068">
            <v>2.9575970602633657</v>
          </cell>
          <cell r="U1068">
            <v>2.964822796123066</v>
          </cell>
          <cell r="V1068">
            <v>2.9720661852525159</v>
          </cell>
          <cell r="W1068">
            <v>2.9793272707805998</v>
          </cell>
          <cell r="X1068">
            <v>2.9866060959415721</v>
          </cell>
        </row>
        <row r="1069">
          <cell r="L1069">
            <v>0.98166041253457892</v>
          </cell>
          <cell r="M1069">
            <v>0.98514808155649958</v>
          </cell>
          <cell r="N1069">
            <v>0.98864814166096882</v>
          </cell>
          <cell r="O1069">
            <v>0.99216063687135192</v>
          </cell>
          <cell r="P1069">
            <v>0.99568561136742118</v>
          </cell>
          <cell r="Q1069">
            <v>0.99922310948591231</v>
          </cell>
          <cell r="R1069">
            <v>1.0027731757210814</v>
          </cell>
          <cell r="S1069">
            <v>1.0063358547252652</v>
          </cell>
          <cell r="T1069">
            <v>1.0099111913094423</v>
          </cell>
          <cell r="U1069">
            <v>1.0123785157493399</v>
          </cell>
          <cell r="V1069">
            <v>1.0148518681350056</v>
          </cell>
          <cell r="W1069">
            <v>1.017331263193376</v>
          </cell>
          <cell r="X1069">
            <v>1.0198167156873665</v>
          </cell>
        </row>
        <row r="1070">
          <cell r="L1070">
            <v>5.8354257856222178</v>
          </cell>
          <cell r="M1070">
            <v>5.8561580403636349</v>
          </cell>
          <cell r="N1070">
            <v>5.8769639532068689</v>
          </cell>
          <cell r="O1070">
            <v>5.8978437858463675</v>
          </cell>
          <cell r="P1070">
            <v>5.9187978009063356</v>
          </cell>
          <cell r="Q1070">
            <v>5.9398262619440318</v>
          </cell>
          <cell r="R1070">
            <v>5.9609294334530922</v>
          </cell>
          <cell r="S1070">
            <v>5.9821075808668516</v>
          </cell>
          <cell r="T1070">
            <v>6.0033609705616824</v>
          </cell>
          <cell r="U1070">
            <v>6.0180278436210743</v>
          </cell>
          <cell r="V1070">
            <v>6.0327305494691981</v>
          </cell>
          <cell r="W1070">
            <v>6.0474691756495105</v>
          </cell>
          <cell r="X1070">
            <v>6.0622438099193436</v>
          </cell>
        </row>
        <row r="1071">
          <cell r="L1071">
            <v>1.2222002358836748</v>
          </cell>
          <cell r="M1071">
            <v>1.226542501138387</v>
          </cell>
          <cell r="N1071">
            <v>1.2309001937076989</v>
          </cell>
          <cell r="O1071">
            <v>1.2352733684021802</v>
          </cell>
          <cell r="P1071">
            <v>1.2396620802271343</v>
          </cell>
          <cell r="Q1071">
            <v>1.2440663843832882</v>
          </cell>
          <cell r="R1071">
            <v>1.2484863362674878</v>
          </cell>
          <cell r="S1071">
            <v>1.2529219914733942</v>
          </cell>
          <cell r="T1071">
            <v>1.2573734057921835</v>
          </cell>
          <cell r="U1071">
            <v>1.2604453077186943</v>
          </cell>
          <cell r="V1071">
            <v>1.263524714640462</v>
          </cell>
          <cell r="W1071">
            <v>1.2666116448930174</v>
          </cell>
          <cell r="X1071">
            <v>1.2697061168566872</v>
          </cell>
        </row>
        <row r="1072">
          <cell r="L1072">
            <v>10.728145936985038</v>
          </cell>
          <cell r="M1072">
            <v>10.766261177010314</v>
          </cell>
          <cell r="N1072">
            <v>10.804511833866298</v>
          </cell>
          <cell r="O1072">
            <v>10.842898388665485</v>
          </cell>
          <cell r="P1072">
            <v>10.88142132422967</v>
          </cell>
          <cell r="Q1072">
            <v>10.920081125096038</v>
          </cell>
          <cell r="R1072">
            <v>10.958878277523242</v>
          </cell>
          <cell r="S1072">
            <v>10.997813269497536</v>
          </cell>
          <cell r="T1072">
            <v>11.036886590738902</v>
          </cell>
          <cell r="U1072">
            <v>11.063850922117783</v>
          </cell>
          <cell r="V1072">
            <v>11.09088113033256</v>
          </cell>
          <cell r="W1072">
            <v>11.117977376327605</v>
          </cell>
          <cell r="X1072">
            <v>11.145139821440502</v>
          </cell>
        </row>
        <row r="1073">
          <cell r="L1073">
            <v>1.4907554446652889</v>
          </cell>
          <cell r="M1073">
            <v>1.4960518399535478</v>
          </cell>
          <cell r="N1073">
            <v>1.5013670524147711</v>
          </cell>
          <cell r="O1073">
            <v>1.506701148903107</v>
          </cell>
          <cell r="P1073">
            <v>1.5120541965102259</v>
          </cell>
          <cell r="Q1073">
            <v>1.5174262625661625</v>
          </cell>
          <cell r="R1073">
            <v>1.5228174146401638</v>
          </cell>
          <cell r="S1073">
            <v>1.5282277205415384</v>
          </cell>
          <cell r="T1073">
            <v>1.53365724832051</v>
          </cell>
          <cell r="U1073">
            <v>1.5374041421501559</v>
          </cell>
          <cell r="V1073">
            <v>1.5411601900547334</v>
          </cell>
          <cell r="W1073">
            <v>1.5449254143986573</v>
          </cell>
          <cell r="X1073">
            <v>1.5486998376009813</v>
          </cell>
        </row>
        <row r="1074">
          <cell r="L1074">
            <v>0.61932119576168254</v>
          </cell>
          <cell r="M1074">
            <v>0.62152153645129016</v>
          </cell>
          <cell r="N1074">
            <v>0.62372969456937188</v>
          </cell>
          <cell r="O1074">
            <v>0.62594569788989385</v>
          </cell>
          <cell r="P1074">
            <v>0.62816957428549836</v>
          </cell>
          <cell r="Q1074">
            <v>0.6304013517278545</v>
          </cell>
          <cell r="R1074">
            <v>0.63264105828800943</v>
          </cell>
          <cell r="S1074">
            <v>0.6348887221367423</v>
          </cell>
          <cell r="T1074">
            <v>0.63714437154491799</v>
          </cell>
          <cell r="U1074">
            <v>0.63870098552561638</v>
          </cell>
          <cell r="V1074">
            <v>0.64026140248597385</v>
          </cell>
          <cell r="W1074">
            <v>0.64182563171708928</v>
          </cell>
          <cell r="X1074">
            <v>0.64339368253276064</v>
          </cell>
        </row>
        <row r="1075">
          <cell r="L1075">
            <v>0.60287904012199189</v>
          </cell>
          <cell r="M1075">
            <v>0.60502096468709665</v>
          </cell>
          <cell r="N1075">
            <v>0.60717049913832655</v>
          </cell>
          <cell r="O1075">
            <v>0.60932767051228598</v>
          </cell>
          <cell r="P1075">
            <v>0.61149250594163562</v>
          </cell>
          <cell r="Q1075">
            <v>0.61366503265543348</v>
          </cell>
          <cell r="R1075">
            <v>0.61584527797947819</v>
          </cell>
          <cell r="S1075">
            <v>0.6180332693366517</v>
          </cell>
          <cell r="T1075">
            <v>0.62022903424726517</v>
          </cell>
          <cell r="U1075">
            <v>0.62174432219307785</v>
          </cell>
          <cell r="V1075">
            <v>0.62326331215448783</v>
          </cell>
          <cell r="W1075">
            <v>0.62478601317592752</v>
          </cell>
          <cell r="X1075">
            <v>0.62631243432392625</v>
          </cell>
        </row>
        <row r="1076">
          <cell r="L1076">
            <v>11.655269659934365</v>
          </cell>
          <cell r="M1076">
            <v>11.696678809591456</v>
          </cell>
          <cell r="N1076">
            <v>11.738235078768328</v>
          </cell>
          <cell r="O1076">
            <v>11.779938990155099</v>
          </cell>
          <cell r="P1076">
            <v>11.821791068298905</v>
          </cell>
          <cell r="Q1076">
            <v>11.863791839610514</v>
          </cell>
          <cell r="R1076">
            <v>11.905941832370935</v>
          </cell>
          <cell r="S1076">
            <v>11.94824157673807</v>
          </cell>
          <cell r="T1076">
            <v>11.990691604753378</v>
          </cell>
          <cell r="U1076">
            <v>12.019986186992163</v>
          </cell>
          <cell r="V1076">
            <v>12.049352339126736</v>
          </cell>
          <cell r="W1076">
            <v>12.078790236010242</v>
          </cell>
          <cell r="X1076">
            <v>12.10830005292302</v>
          </cell>
        </row>
        <row r="1077">
          <cell r="L1077">
            <v>0.37268886116632222</v>
          </cell>
          <cell r="M1077">
            <v>0.37401295998838696</v>
          </cell>
          <cell r="N1077">
            <v>0.37534176310369277</v>
          </cell>
          <cell r="O1077">
            <v>0.37667528722577676</v>
          </cell>
          <cell r="P1077">
            <v>0.37801354912755647</v>
          </cell>
          <cell r="Q1077">
            <v>0.37935656564154063</v>
          </cell>
          <cell r="R1077">
            <v>0.38070435366004096</v>
          </cell>
          <cell r="S1077">
            <v>0.38205693013538461</v>
          </cell>
          <cell r="T1077">
            <v>0.3834143120801275</v>
          </cell>
          <cell r="U1077">
            <v>0.38435103553753897</v>
          </cell>
          <cell r="V1077">
            <v>0.38529004751368334</v>
          </cell>
          <cell r="W1077">
            <v>0.38623135359966432</v>
          </cell>
          <cell r="X1077">
            <v>0.38717495940024532</v>
          </cell>
        </row>
        <row r="1078">
          <cell r="L1078">
            <v>0.84951137471735216</v>
          </cell>
          <cell r="M1078">
            <v>0.85252954114999968</v>
          </cell>
          <cell r="N1078">
            <v>0.8555584306040056</v>
          </cell>
          <cell r="O1078">
            <v>0.85859808117640302</v>
          </cell>
          <cell r="P1078">
            <v>0.86164853109957729</v>
          </cell>
          <cell r="Q1078">
            <v>0.86470981874174713</v>
          </cell>
          <cell r="R1078">
            <v>0.86778198260744643</v>
          </cell>
          <cell r="S1078">
            <v>0.87086506133800923</v>
          </cell>
          <cell r="T1078">
            <v>0.87395909371205549</v>
          </cell>
          <cell r="U1078">
            <v>0.8760942721811551</v>
          </cell>
          <cell r="V1078">
            <v>0.87823466712677833</v>
          </cell>
          <cell r="W1078">
            <v>0.8803802912933526</v>
          </cell>
          <cell r="X1078">
            <v>0.88253115745644162</v>
          </cell>
        </row>
        <row r="1079">
          <cell r="L1079">
            <v>0.32884311279381367</v>
          </cell>
          <cell r="M1079">
            <v>0.33001143528387084</v>
          </cell>
          <cell r="N1079">
            <v>0.33118390862090535</v>
          </cell>
          <cell r="O1079">
            <v>0.33236054755215594</v>
          </cell>
          <cell r="P1079">
            <v>0.33354136687725572</v>
          </cell>
          <cell r="Q1079">
            <v>0.33472638144841821</v>
          </cell>
          <cell r="R1079">
            <v>0.33591560617062438</v>
          </cell>
          <cell r="S1079">
            <v>0.33710905600181001</v>
          </cell>
          <cell r="T1079">
            <v>0.33830674595305371</v>
          </cell>
          <cell r="U1079">
            <v>0.3391332666507697</v>
          </cell>
          <cell r="V1079">
            <v>0.33996180662972059</v>
          </cell>
          <cell r="W1079">
            <v>0.34079237082323321</v>
          </cell>
          <cell r="X1079">
            <v>0.34162496417668703</v>
          </cell>
        </row>
        <row r="1080">
          <cell r="L1080">
            <v>0.75633915942577157</v>
          </cell>
          <cell r="M1080">
            <v>0.75902630115290293</v>
          </cell>
          <cell r="N1080">
            <v>0.7617229898280824</v>
          </cell>
          <cell r="O1080">
            <v>0.76442925936995876</v>
          </cell>
          <cell r="P1080">
            <v>0.76714514381768828</v>
          </cell>
          <cell r="Q1080">
            <v>0.76987067733136194</v>
          </cell>
          <cell r="R1080">
            <v>0.77260589419243619</v>
          </cell>
          <cell r="S1080">
            <v>0.77535082880416295</v>
          </cell>
          <cell r="T1080">
            <v>0.77810551569202346</v>
          </cell>
          <cell r="U1080">
            <v>0.78000651329677018</v>
          </cell>
          <cell r="V1080">
            <v>0.78191215524835722</v>
          </cell>
          <cell r="W1080">
            <v>0.78382245289343633</v>
          </cell>
          <cell r="X1080">
            <v>0.78573741760638005</v>
          </cell>
        </row>
        <row r="1081">
          <cell r="L1081">
            <v>0.585909943287789</v>
          </cell>
          <cell r="M1081">
            <v>0.5879915795978079</v>
          </cell>
          <cell r="N1081">
            <v>0.59008061160024816</v>
          </cell>
          <cell r="O1081">
            <v>0.59217706557072103</v>
          </cell>
          <cell r="P1081">
            <v>0.5942809678781904</v>
          </cell>
          <cell r="Q1081">
            <v>0.59639234498530458</v>
          </cell>
          <cell r="R1081">
            <v>0.59851122344872909</v>
          </cell>
          <cell r="S1081">
            <v>0.60063762991948033</v>
          </cell>
          <cell r="T1081">
            <v>0.60277159114326173</v>
          </cell>
          <cell r="U1081">
            <v>0.60424422862990601</v>
          </cell>
          <cell r="V1081">
            <v>0.60572046393237133</v>
          </cell>
          <cell r="W1081">
            <v>0.60720030584051843</v>
          </cell>
          <cell r="X1081">
            <v>0.60868376316568307</v>
          </cell>
        </row>
        <row r="1082">
          <cell r="L1082">
            <v>1.2395233265600352</v>
          </cell>
          <cell r="M1082">
            <v>1.2439271377484988</v>
          </cell>
          <cell r="N1082">
            <v>1.248346594913579</v>
          </cell>
          <cell r="O1082">
            <v>1.2527817536427153</v>
          </cell>
          <cell r="P1082">
            <v>1.2572326697208385</v>
          </cell>
          <cell r="Q1082">
            <v>1.2616993991310737</v>
          </cell>
          <cell r="R1082">
            <v>1.266181998055445</v>
          </cell>
          <cell r="S1082">
            <v>1.2706805228755806</v>
          </cell>
          <cell r="T1082">
            <v>1.2751950301734238</v>
          </cell>
          <cell r="U1082">
            <v>1.2783104722941352</v>
          </cell>
          <cell r="V1082">
            <v>1.2814335257836</v>
          </cell>
          <cell r="W1082">
            <v>1.2845642092372322</v>
          </cell>
          <cell r="X1082">
            <v>1.2877025412958754</v>
          </cell>
        </row>
        <row r="1083">
          <cell r="L1083">
            <v>22.734008601396035</v>
          </cell>
          <cell r="M1083">
            <v>22.814778587157658</v>
          </cell>
          <cell r="N1083">
            <v>22.895835534656396</v>
          </cell>
          <cell r="O1083">
            <v>22.97718046341749</v>
          </cell>
          <cell r="P1083">
            <v>23.058814396588364</v>
          </cell>
          <cell r="Q1083">
            <v>23.140738360951513</v>
          </cell>
          <cell r="R1083">
            <v>23.222953386937416</v>
          </cell>
          <cell r="S1083">
            <v>23.305460508637481</v>
          </cell>
          <cell r="T1083">
            <v>23.388260763817073</v>
          </cell>
          <cell r="U1083">
            <v>23.445400864734708</v>
          </cell>
          <cell r="V1083">
            <v>23.502680565221791</v>
          </cell>
          <cell r="W1083">
            <v>23.560100206335477</v>
          </cell>
          <cell r="X1083">
            <v>23.617660129966147</v>
          </cell>
        </row>
        <row r="1084">
          <cell r="L1084">
            <v>0.599750335648918</v>
          </cell>
          <cell r="M1084">
            <v>0.60188114447019714</v>
          </cell>
          <cell r="N1084">
            <v>0.60401952368529344</v>
          </cell>
          <cell r="O1084">
            <v>0.60616550019050186</v>
          </cell>
          <cell r="P1084">
            <v>0.60831910097767528</v>
          </cell>
          <cell r="Q1084">
            <v>0.61048035313456384</v>
          </cell>
          <cell r="R1084">
            <v>0.61264928384515571</v>
          </cell>
          <cell r="S1084">
            <v>0.61482592039001938</v>
          </cell>
          <cell r="T1084">
            <v>0.61701029014664588</v>
          </cell>
          <cell r="U1084">
            <v>0.61851771434557301</v>
          </cell>
          <cell r="V1084">
            <v>0.62002882134809656</v>
          </cell>
          <cell r="W1084">
            <v>0.62154362015171172</v>
          </cell>
          <cell r="X1084">
            <v>0.62306211977589587</v>
          </cell>
        </row>
        <row r="1085">
          <cell r="L1085">
            <v>1.0288024988439133</v>
          </cell>
          <cell r="M1085">
            <v>1.0324576555142613</v>
          </cell>
          <cell r="N1085">
            <v>1.0361257983216958</v>
          </cell>
          <cell r="O1085">
            <v>1.0398069734037072</v>
          </cell>
          <cell r="P1085">
            <v>1.0435012270617046</v>
          </cell>
          <cell r="Q1085">
            <v>1.0472086057615979</v>
          </cell>
          <cell r="R1085">
            <v>1.0509291561343825</v>
          </cell>
          <cell r="S1085">
            <v>1.0546629249767254</v>
          </cell>
          <cell r="T1085">
            <v>1.0584099592515541</v>
          </cell>
          <cell r="U1085">
            <v>1.0609957715312521</v>
          </cell>
          <cell r="V1085">
            <v>1.0635879012355809</v>
          </cell>
          <cell r="W1085">
            <v>1.0661863637987057</v>
          </cell>
          <cell r="X1085">
            <v>1.0687911746924985</v>
          </cell>
        </row>
        <row r="1086">
          <cell r="L1086">
            <v>0.64588497685268098</v>
          </cell>
          <cell r="M1086">
            <v>0.64817969404482767</v>
          </cell>
          <cell r="N1086">
            <v>0.65048256396877757</v>
          </cell>
          <cell r="O1086">
            <v>0.65279361558977123</v>
          </cell>
          <cell r="P1086">
            <v>0.65511287797595796</v>
          </cell>
          <cell r="Q1086">
            <v>0.65744038029876095</v>
          </cell>
          <cell r="R1086">
            <v>0.65977615183324456</v>
          </cell>
          <cell r="S1086">
            <v>0.66212022195848219</v>
          </cell>
          <cell r="T1086">
            <v>0.6644726201579263</v>
          </cell>
          <cell r="U1086">
            <v>0.66609600006446323</v>
          </cell>
          <cell r="V1086">
            <v>0.66772334606718087</v>
          </cell>
          <cell r="W1086">
            <v>0.66935466785568964</v>
          </cell>
          <cell r="X1086">
            <v>0.67098997514327274</v>
          </cell>
        </row>
        <row r="1087">
          <cell r="L1087">
            <v>0.52066826192353832</v>
          </cell>
          <cell r="M1087">
            <v>0.52251810586612879</v>
          </cell>
          <cell r="N1087">
            <v>0.52437452198310008</v>
          </cell>
          <cell r="O1087">
            <v>0.52623753362424686</v>
          </cell>
          <cell r="P1087">
            <v>0.5281071642223214</v>
          </cell>
          <cell r="Q1087">
            <v>0.52998343729332864</v>
          </cell>
          <cell r="R1087">
            <v>0.53186637643682178</v>
          </cell>
          <cell r="S1087">
            <v>0.53375600533619905</v>
          </cell>
          <cell r="T1087">
            <v>0.5356523477590015</v>
          </cell>
          <cell r="U1087">
            <v>0.53696100553038517</v>
          </cell>
          <cell r="V1087">
            <v>0.53827286049705747</v>
          </cell>
          <cell r="W1087">
            <v>0.53958792047011905</v>
          </cell>
          <cell r="X1087">
            <v>0.54090619327975431</v>
          </cell>
        </row>
        <row r="1088">
          <cell r="L1088">
            <v>0.25835399074107235</v>
          </cell>
          <cell r="M1088">
            <v>0.25927187761793108</v>
          </cell>
          <cell r="N1088">
            <v>0.26019302558751101</v>
          </cell>
          <cell r="O1088">
            <v>0.26111744623590849</v>
          </cell>
          <cell r="P1088">
            <v>0.26204515119038319</v>
          </cell>
          <cell r="Q1088">
            <v>0.26297615211950437</v>
          </cell>
          <cell r="R1088">
            <v>0.26391046073329782</v>
          </cell>
          <cell r="S1088">
            <v>0.26484808878339289</v>
          </cell>
          <cell r="T1088">
            <v>0.2657890480631705</v>
          </cell>
          <cell r="U1088">
            <v>0.26643840002578528</v>
          </cell>
          <cell r="V1088">
            <v>0.26708933842687232</v>
          </cell>
          <cell r="W1088">
            <v>0.26774186714227577</v>
          </cell>
          <cell r="X1088">
            <v>0.26839599005730902</v>
          </cell>
        </row>
        <row r="1089">
          <cell r="L1089">
            <v>0.7842889004639696</v>
          </cell>
          <cell r="M1089">
            <v>0.78707534276871927</v>
          </cell>
          <cell r="N1089">
            <v>0.78987168481922976</v>
          </cell>
          <cell r="O1089">
            <v>0.79267796178757921</v>
          </cell>
          <cell r="P1089">
            <v>0.79549420897080592</v>
          </cell>
          <cell r="Q1089">
            <v>0.79832046179135252</v>
          </cell>
          <cell r="R1089">
            <v>0.80115675579751111</v>
          </cell>
          <cell r="S1089">
            <v>0.80400312666387119</v>
          </cell>
          <cell r="T1089">
            <v>0.80685961019176755</v>
          </cell>
          <cell r="U1089">
            <v>0.80883085722113379</v>
          </cell>
          <cell r="V1089">
            <v>0.81080692022443379</v>
          </cell>
          <cell r="W1089">
            <v>0.81278781096762287</v>
          </cell>
          <cell r="X1089">
            <v>0.81477354124540224</v>
          </cell>
        </row>
        <row r="1090">
          <cell r="L1090">
            <v>1.4374700174935771</v>
          </cell>
          <cell r="M1090">
            <v>1.4425770989098561</v>
          </cell>
          <cell r="N1090">
            <v>1.4477023248997782</v>
          </cell>
          <cell r="O1090">
            <v>1.4528457599278639</v>
          </cell>
          <cell r="P1090">
            <v>1.4580074686876643</v>
          </cell>
          <cell r="Q1090">
            <v>1.463187516102576</v>
          </cell>
          <cell r="R1090">
            <v>1.4683859673266568</v>
          </cell>
          <cell r="S1090">
            <v>1.4736028877454455</v>
          </cell>
          <cell r="T1090">
            <v>1.4788383429767842</v>
          </cell>
          <cell r="U1090">
            <v>1.4824513081738067</v>
          </cell>
          <cell r="V1090">
            <v>1.4860731002433381</v>
          </cell>
          <cell r="W1090">
            <v>1.4897037407504019</v>
          </cell>
          <cell r="X1090">
            <v>1.4933432513127067</v>
          </cell>
        </row>
        <row r="1091">
          <cell r="L1091">
            <v>0.42850256102699874</v>
          </cell>
          <cell r="M1091">
            <v>0.43002495623497994</v>
          </cell>
          <cell r="N1091">
            <v>0.43155276024883554</v>
          </cell>
          <cell r="O1091">
            <v>0.43308599228511385</v>
          </cell>
          <cell r="P1091">
            <v>0.43462467162863616</v>
          </cell>
          <cell r="Q1091">
            <v>0.4361688176327394</v>
          </cell>
          <cell r="R1091">
            <v>0.43771844971951956</v>
          </cell>
          <cell r="S1091">
            <v>0.43927358738007605</v>
          </cell>
          <cell r="T1091">
            <v>0.44083425017475653</v>
          </cell>
          <cell r="U1091">
            <v>0.44191125687471189</v>
          </cell>
          <cell r="V1091">
            <v>0.44299089482083581</v>
          </cell>
          <cell r="W1091">
            <v>0.44407317044155292</v>
          </cell>
          <cell r="X1091">
            <v>0.44515809018099328</v>
          </cell>
        </row>
        <row r="1092">
          <cell r="L1092">
            <v>2.6745906507230184</v>
          </cell>
          <cell r="M1092">
            <v>2.6840930069754831</v>
          </cell>
          <cell r="N1092">
            <v>2.6936291234500307</v>
          </cell>
          <cell r="O1092">
            <v>2.7031991200908689</v>
          </cell>
          <cell r="P1092">
            <v>2.7128031172683467</v>
          </cell>
          <cell r="Q1092">
            <v>2.7224412357804679</v>
          </cell>
          <cell r="R1092">
            <v>2.7321135968544117</v>
          </cell>
          <cell r="S1092">
            <v>2.7418203221480546</v>
          </cell>
          <cell r="T1092">
            <v>2.7515615337515031</v>
          </cell>
          <cell r="U1092">
            <v>2.7582839020929266</v>
          </cell>
          <cell r="V1092">
            <v>2.7650226939217273</v>
          </cell>
          <cell r="W1092">
            <v>2.7717779493622965</v>
          </cell>
          <cell r="X1092">
            <v>2.7785497086370543</v>
          </cell>
        </row>
        <row r="1093">
          <cell r="L1093">
            <v>0.46038035791133924</v>
          </cell>
          <cell r="M1093">
            <v>0.46201600939741927</v>
          </cell>
          <cell r="N1093">
            <v>0.46365747206926761</v>
          </cell>
          <cell r="O1093">
            <v>0.4653047665730185</v>
          </cell>
          <cell r="P1093">
            <v>0.46695791362815814</v>
          </cell>
          <cell r="Q1093">
            <v>0.46861693402778565</v>
          </cell>
          <cell r="R1093">
            <v>0.47028184863887429</v>
          </cell>
          <cell r="S1093">
            <v>0.47195267840253408</v>
          </cell>
          <cell r="T1093">
            <v>0.47362944433427528</v>
          </cell>
          <cell r="U1093">
            <v>0.4747865733110776</v>
          </cell>
          <cell r="V1093">
            <v>0.47594652928160891</v>
          </cell>
          <cell r="W1093">
            <v>0.47710931915252658</v>
          </cell>
          <cell r="X1093">
            <v>0.47827494984736191</v>
          </cell>
        </row>
        <row r="1094">
          <cell r="L1094">
            <v>0.65768622558762746</v>
          </cell>
          <cell r="M1094">
            <v>0.66002287056774178</v>
          </cell>
          <cell r="N1094">
            <v>0.66236781724181082</v>
          </cell>
          <cell r="O1094">
            <v>0.66472109510431199</v>
          </cell>
          <cell r="P1094">
            <v>0.66708273375451155</v>
          </cell>
          <cell r="Q1094">
            <v>0.66945276289683653</v>
          </cell>
          <cell r="R1094">
            <v>0.67183121234124887</v>
          </cell>
          <cell r="S1094">
            <v>0.67421811200362014</v>
          </cell>
          <cell r="T1094">
            <v>0.67661349190610753</v>
          </cell>
          <cell r="U1094">
            <v>0.67826653330153952</v>
          </cell>
          <cell r="V1094">
            <v>0.67992361325944128</v>
          </cell>
          <cell r="W1094">
            <v>0.68158474164646654</v>
          </cell>
          <cell r="X1094">
            <v>0.68324992835337417</v>
          </cell>
        </row>
        <row r="1095">
          <cell r="L1095">
            <v>174.77450820943019</v>
          </cell>
          <cell r="M1095">
            <v>175.39545169489645</v>
          </cell>
          <cell r="N1095">
            <v>176.01860128476596</v>
          </cell>
          <cell r="O1095">
            <v>176.6439648169447</v>
          </cell>
          <cell r="P1095">
            <v>177.27155015718535</v>
          </cell>
          <cell r="Q1095">
            <v>177.90136519918622</v>
          </cell>
          <cell r="R1095">
            <v>178.53341786469056</v>
          </cell>
          <cell r="S1095">
            <v>179.16771610358623</v>
          </cell>
          <cell r="T1095">
            <v>179.80426789400565</v>
          </cell>
          <cell r="U1095">
            <v>180.24354955400744</v>
          </cell>
          <cell r="V1095">
            <v>180.68390442756012</v>
          </cell>
          <cell r="W1095">
            <v>181.1253351366428</v>
          </cell>
          <cell r="X1095">
            <v>181.56784430964035</v>
          </cell>
        </row>
        <row r="1096">
          <cell r="L1096">
            <v>3.5843899294525698</v>
          </cell>
          <cell r="M1096">
            <v>3.5971246445941927</v>
          </cell>
          <cell r="N1096">
            <v>3.6099046039678693</v>
          </cell>
          <cell r="O1096">
            <v>3.622729968318501</v>
          </cell>
          <cell r="P1096">
            <v>3.6356008989620885</v>
          </cell>
          <cell r="Q1096">
            <v>3.64851755778776</v>
          </cell>
          <cell r="R1096">
            <v>3.6614801072598069</v>
          </cell>
          <cell r="S1096">
            <v>3.6744887104197299</v>
          </cell>
          <cell r="T1096">
            <v>3.687543530888286</v>
          </cell>
          <cell r="U1096">
            <v>3.6965526064933907</v>
          </cell>
          <cell r="V1096">
            <v>3.7055836922639553</v>
          </cell>
          <cell r="W1096">
            <v>3.7146368419732432</v>
          </cell>
          <cell r="X1096">
            <v>3.7237121095258896</v>
          </cell>
        </row>
        <row r="1097">
          <cell r="L1097">
            <v>1.9559018270814248</v>
          </cell>
          <cell r="M1097">
            <v>1.9628508067134107</v>
          </cell>
          <cell r="N1097">
            <v>1.9698244748636329</v>
          </cell>
          <cell r="O1097">
            <v>1.97682291924611</v>
          </cell>
          <cell r="P1097">
            <v>1.9838462278864943</v>
          </cell>
          <cell r="Q1097">
            <v>1.9908944891231775</v>
          </cell>
          <cell r="R1097">
            <v>1.997967791608402</v>
          </cell>
          <cell r="S1097">
            <v>2.0050662243093766</v>
          </cell>
          <cell r="T1097">
            <v>2.0121898765093955</v>
          </cell>
          <cell r="U1097">
            <v>2.0171058783348523</v>
          </cell>
          <cell r="V1097">
            <v>2.0220338904950341</v>
          </cell>
          <cell r="W1097">
            <v>2.0269739423325142</v>
          </cell>
          <cell r="X1097">
            <v>2.0319260632615519</v>
          </cell>
        </row>
        <row r="1098">
          <cell r="L1098">
            <v>0.53757594019750743</v>
          </cell>
          <cell r="M1098">
            <v>0.53948585418570205</v>
          </cell>
          <cell r="N1098">
            <v>0.54140255376672086</v>
          </cell>
          <cell r="O1098">
            <v>0.54332606304859732</v>
          </cell>
          <cell r="P1098">
            <v>0.54525640622501625</v>
          </cell>
          <cell r="Q1098">
            <v>0.54719360757561852</v>
          </cell>
          <cell r="R1098">
            <v>0.54913769146630631</v>
          </cell>
          <cell r="S1098">
            <v>0.55108868234954989</v>
          </cell>
          <cell r="T1098">
            <v>0.55304660476469447</v>
          </cell>
          <cell r="U1098">
            <v>0.55439775862463847</v>
          </cell>
          <cell r="V1098">
            <v>0.55575221350250303</v>
          </cell>
          <cell r="W1098">
            <v>0.55710997746303914</v>
          </cell>
          <cell r="X1098">
            <v>0.55847105859070056</v>
          </cell>
        </row>
        <row r="1099">
          <cell r="L1099">
            <v>4.8148105948124575</v>
          </cell>
          <cell r="M1099">
            <v>4.8319167809675916</v>
          </cell>
          <cell r="N1099">
            <v>4.8490837424323692</v>
          </cell>
          <cell r="O1099">
            <v>4.8663116951309151</v>
          </cell>
          <cell r="P1099">
            <v>4.8836008557544925</v>
          </cell>
          <cell r="Q1099">
            <v>4.9009514417642341</v>
          </cell>
          <cell r="R1099">
            <v>4.9183636713938732</v>
          </cell>
          <cell r="S1099">
            <v>4.9358377636524891</v>
          </cell>
          <cell r="T1099">
            <v>4.953373938327263</v>
          </cell>
          <cell r="U1099">
            <v>4.9654755772467611</v>
          </cell>
          <cell r="V1099">
            <v>4.9776067818050267</v>
          </cell>
          <cell r="W1099">
            <v>4.989767624234176</v>
          </cell>
          <cell r="X1099">
            <v>5.0019581769427965</v>
          </cell>
        </row>
        <row r="1100">
          <cell r="L1100">
            <v>1.9165750911389396</v>
          </cell>
          <cell r="M1100">
            <v>1.9233843497055465</v>
          </cell>
          <cell r="N1100">
            <v>1.9302178003857007</v>
          </cell>
          <cell r="O1100">
            <v>1.9370755291297819</v>
          </cell>
          <cell r="P1100">
            <v>1.9439576221935362</v>
          </cell>
          <cell r="Q1100">
            <v>1.9508641661391615</v>
          </cell>
          <cell r="R1100">
            <v>1.9577952478363965</v>
          </cell>
          <cell r="S1100">
            <v>1.9647509544636126</v>
          </cell>
          <cell r="T1100">
            <v>1.9717313735089108</v>
          </cell>
          <cell r="U1100">
            <v>1.9765485307487114</v>
          </cell>
          <cell r="V1100">
            <v>1.9813774568350109</v>
          </cell>
          <cell r="W1100">
            <v>1.9862181805204002</v>
          </cell>
          <cell r="X1100">
            <v>1.9910707306277153</v>
          </cell>
        </row>
        <row r="1101">
          <cell r="L1101">
            <v>1.0829428360500513</v>
          </cell>
          <cell r="M1101">
            <v>1.0867903439393127</v>
          </cell>
          <cell r="N1101">
            <v>1.0906515213561481</v>
          </cell>
          <cell r="O1101">
            <v>1.0945264168660149</v>
          </cell>
          <cell r="P1101">
            <v>1.0984150792069167</v>
          </cell>
          <cell r="Q1101">
            <v>1.1023175572900141</v>
          </cell>
          <cell r="R1101">
            <v>1.1062339002002404</v>
          </cell>
          <cell r="S1101">
            <v>1.1101641571969194</v>
          </cell>
          <cell r="T1101">
            <v>1.1141083777143845</v>
          </cell>
          <cell r="U1101">
            <v>1.1168302673742718</v>
          </cell>
          <cell r="V1101">
            <v>1.1195588069108395</v>
          </cell>
          <cell r="W1101">
            <v>1.1222940125704701</v>
          </cell>
          <cell r="X1101">
            <v>1.1250359006392376</v>
          </cell>
        </row>
        <row r="1102">
          <cell r="L1102">
            <v>14.179539292166139</v>
          </cell>
          <cell r="M1102">
            <v>14.229916733593882</v>
          </cell>
          <cell r="N1102">
            <v>14.280473157325105</v>
          </cell>
          <cell r="O1102">
            <v>14.331209199252861</v>
          </cell>
          <cell r="P1102">
            <v>14.382125497529417</v>
          </cell>
          <cell r="Q1102">
            <v>14.433222692574288</v>
          </cell>
          <cell r="R1102">
            <v>14.484501427082286</v>
          </cell>
          <cell r="S1102">
            <v>14.535962346031608</v>
          </cell>
          <cell r="T1102">
            <v>14.587606096691946</v>
          </cell>
          <cell r="U1102">
            <v>14.623245227490468</v>
          </cell>
          <cell r="V1102">
            <v>14.658971428616752</v>
          </cell>
          <cell r="W1102">
            <v>14.69478491279321</v>
          </cell>
          <cell r="X1102">
            <v>14.730685893261963</v>
          </cell>
        </row>
        <row r="1103">
          <cell r="L1103">
            <v>3.8175682709678078</v>
          </cell>
          <cell r="M1103">
            <v>3.8311314282752766</v>
          </cell>
          <cell r="N1103">
            <v>3.8447427731259904</v>
          </cell>
          <cell r="O1103">
            <v>3.8584024767219249</v>
          </cell>
          <cell r="P1103">
            <v>3.8721107108733053</v>
          </cell>
          <cell r="Q1103">
            <v>3.8858676480007706</v>
          </cell>
          <cell r="R1103">
            <v>3.8996734611375392</v>
          </cell>
          <cell r="S1103">
            <v>3.9135283239315877</v>
          </cell>
          <cell r="T1103">
            <v>3.9274324106478322</v>
          </cell>
          <cell r="U1103">
            <v>3.9370275612474344</v>
          </cell>
          <cell r="V1103">
            <v>3.9466461538583566</v>
          </cell>
          <cell r="W1103">
            <v>3.9562882457520181</v>
          </cell>
          <cell r="X1103">
            <v>3.965953894339759</v>
          </cell>
        </row>
        <row r="1104">
          <cell r="L1104">
            <v>0.81805034377881569</v>
          </cell>
          <cell r="M1104">
            <v>0.82095673463041619</v>
          </cell>
          <cell r="N1104">
            <v>0.82387345138414059</v>
          </cell>
          <cell r="O1104">
            <v>0.82680053072612647</v>
          </cell>
          <cell r="P1104">
            <v>0.82973800947285092</v>
          </cell>
          <cell r="Q1104">
            <v>0.83268592457159341</v>
          </cell>
          <cell r="R1104">
            <v>0.83564431310090104</v>
          </cell>
          <cell r="S1104">
            <v>0.83861321227105423</v>
          </cell>
          <cell r="T1104">
            <v>0.84159265942453521</v>
          </cell>
          <cell r="U1104">
            <v>0.84364876312444992</v>
          </cell>
          <cell r="V1104">
            <v>0.84570989011250475</v>
          </cell>
          <cell r="W1104">
            <v>0.84777605266114664</v>
          </cell>
          <cell r="X1104">
            <v>0.84984726307280545</v>
          </cell>
        </row>
        <row r="1105">
          <cell r="L1105">
            <v>0.585909943287789</v>
          </cell>
          <cell r="M1105">
            <v>0.5879915795978079</v>
          </cell>
          <cell r="N1105">
            <v>0.59008061160024816</v>
          </cell>
          <cell r="O1105">
            <v>0.59217706557072103</v>
          </cell>
          <cell r="P1105">
            <v>0.5942809678781904</v>
          </cell>
          <cell r="Q1105">
            <v>0.59639234498530458</v>
          </cell>
          <cell r="R1105">
            <v>0.59851122344872909</v>
          </cell>
          <cell r="S1105">
            <v>0.60063762991948033</v>
          </cell>
          <cell r="T1105">
            <v>0.60277159114326173</v>
          </cell>
          <cell r="U1105">
            <v>0.60424422862990601</v>
          </cell>
          <cell r="V1105">
            <v>0.60572046393237133</v>
          </cell>
          <cell r="W1105">
            <v>0.60720030584051843</v>
          </cell>
          <cell r="X1105">
            <v>0.60868376316568307</v>
          </cell>
        </row>
        <row r="1106">
          <cell r="L1106">
            <v>0.63106740805794348</v>
          </cell>
          <cell r="M1106">
            <v>0.6333094810006068</v>
          </cell>
          <cell r="N1106">
            <v>0.6355595196391941</v>
          </cell>
          <cell r="O1106">
            <v>0.63781755227444037</v>
          </cell>
          <cell r="P1106">
            <v>0.6400836073076277</v>
          </cell>
          <cell r="Q1106">
            <v>0.64235771324094337</v>
          </cell>
          <cell r="R1106">
            <v>0.64463989867783777</v>
          </cell>
          <cell r="S1106">
            <v>0.64693019232338456</v>
          </cell>
          <cell r="T1106">
            <v>0.64922862298464123</v>
          </cell>
          <cell r="U1106">
            <v>0.65081476012457551</v>
          </cell>
          <cell r="V1106">
            <v>0.65240477237250349</v>
          </cell>
          <cell r="W1106">
            <v>0.65399866919574157</v>
          </cell>
          <cell r="X1106">
            <v>0.65559646008473549</v>
          </cell>
        </row>
        <row r="1107">
          <cell r="L1107">
            <v>26.543119921007332</v>
          </cell>
          <cell r="M1107">
            <v>26.637423017996447</v>
          </cell>
          <cell r="N1107">
            <v>26.732061157517418</v>
          </cell>
          <cell r="O1107">
            <v>26.827035529918195</v>
          </cell>
          <cell r="P1107">
            <v>26.922347329775828</v>
          </cell>
          <cell r="Q1107">
            <v>27.017997755911495</v>
          </cell>
          <cell r="R1107">
            <v>27.113988011405571</v>
          </cell>
          <cell r="S1107">
            <v>27.210319303612767</v>
          </cell>
          <cell r="T1107">
            <v>27.306992844177319</v>
          </cell>
          <cell r="U1107">
            <v>27.37370683982796</v>
          </cell>
          <cell r="V1107">
            <v>27.440583825128947</v>
          </cell>
          <cell r="W1107">
            <v>27.507624198281974</v>
          </cell>
          <cell r="X1107">
            <v>27.574828358461588</v>
          </cell>
        </row>
        <row r="1108">
          <cell r="L1108">
            <v>2.3996143417511928</v>
          </cell>
          <cell r="M1108">
            <v>2.4081397549158878</v>
          </cell>
          <cell r="N1108">
            <v>2.4166954573934794</v>
          </cell>
          <cell r="O1108">
            <v>2.4252815567966377</v>
          </cell>
          <cell r="P1108">
            <v>2.4338981611203625</v>
          </cell>
          <cell r="Q1108">
            <v>2.4425453787433407</v>
          </cell>
          <cell r="R1108">
            <v>2.4512233184293093</v>
          </cell>
          <cell r="S1108">
            <v>2.4599320893284253</v>
          </cell>
          <cell r="T1108">
            <v>2.4686718009786359</v>
          </cell>
          <cell r="U1108">
            <v>2.4747030384983861</v>
          </cell>
          <cell r="V1108">
            <v>2.4807490109966803</v>
          </cell>
          <cell r="W1108">
            <v>2.4868097544726964</v>
          </cell>
          <cell r="X1108">
            <v>2.4928853050135622</v>
          </cell>
        </row>
        <row r="1109">
          <cell r="L1109">
            <v>1.3208531697218184</v>
          </cell>
          <cell r="M1109">
            <v>1.3255459317235481</v>
          </cell>
          <cell r="N1109">
            <v>1.3302553662939702</v>
          </cell>
          <cell r="O1109">
            <v>1.3349815326678269</v>
          </cell>
          <cell r="P1109">
            <v>1.3397244902903109</v>
          </cell>
          <cell r="Q1109">
            <v>1.3444842988178136</v>
          </cell>
          <cell r="R1109">
            <v>1.349261018118675</v>
          </cell>
          <cell r="S1109">
            <v>1.3540547082739371</v>
          </cell>
          <cell r="T1109">
            <v>1.3588654295780993</v>
          </cell>
          <cell r="U1109">
            <v>1.3621852877139251</v>
          </cell>
          <cell r="V1109">
            <v>1.3655132566293779</v>
          </cell>
          <cell r="W1109">
            <v>1.368849356139987</v>
          </cell>
          <cell r="X1109">
            <v>1.3721936061096931</v>
          </cell>
        </row>
        <row r="1110">
          <cell r="L1110">
            <v>2.7005584263076043</v>
          </cell>
          <cell r="M1110">
            <v>2.7101530415585153</v>
          </cell>
          <cell r="N1110">
            <v>2.7197817448117139</v>
          </cell>
          <cell r="O1110">
            <v>2.7294446571759532</v>
          </cell>
          <cell r="P1110">
            <v>2.7391419001902673</v>
          </cell>
          <cell r="Q1110">
            <v>2.7488735958254944</v>
          </cell>
          <cell r="R1110">
            <v>2.7586398664858165</v>
          </cell>
          <cell r="S1110">
            <v>2.7684408350102947</v>
          </cell>
          <cell r="T1110">
            <v>2.7782766246744166</v>
          </cell>
          <cell r="U1110">
            <v>2.7850642609298064</v>
          </cell>
          <cell r="V1110">
            <v>2.7918684801292875</v>
          </cell>
          <cell r="W1110">
            <v>2.7986893227868199</v>
          </cell>
          <cell r="X1110">
            <v>2.805526829515347</v>
          </cell>
        </row>
        <row r="1111">
          <cell r="L1111">
            <v>1.0241890347235367</v>
          </cell>
          <cell r="M1111">
            <v>1.0278278005567982</v>
          </cell>
          <cell r="N1111">
            <v>1.0314794942933472</v>
          </cell>
          <cell r="O1111">
            <v>1.0351441618637802</v>
          </cell>
          <cell r="P1111">
            <v>1.0388218493618762</v>
          </cell>
          <cell r="Q1111">
            <v>1.0425126030451781</v>
          </cell>
          <cell r="R1111">
            <v>1.0462164693355736</v>
          </cell>
          <cell r="S1111">
            <v>1.0499334948198791</v>
          </cell>
          <cell r="T1111">
            <v>1.053663726250426</v>
          </cell>
          <cell r="U1111">
            <v>1.0562379429593631</v>
          </cell>
          <cell r="V1111">
            <v>1.0588184487636725</v>
          </cell>
          <cell r="W1111">
            <v>1.0614052590283076</v>
          </cell>
          <cell r="X1111">
            <v>1.0639983891557607</v>
          </cell>
        </row>
        <row r="1112">
          <cell r="L1112">
            <v>1.1141066586701966</v>
          </cell>
          <cell r="M1112">
            <v>1.1180648862109479</v>
          </cell>
          <cell r="N1112">
            <v>1.1220371766469726</v>
          </cell>
          <cell r="O1112">
            <v>1.1260235799412961</v>
          </cell>
          <cell r="P1112">
            <v>1.1300241462344542</v>
          </cell>
          <cell r="Q1112">
            <v>1.1340389258451227</v>
          </cell>
          <cell r="R1112">
            <v>1.1380679692707512</v>
          </cell>
          <cell r="S1112">
            <v>1.1421113271881977</v>
          </cell>
          <cell r="T1112">
            <v>1.1461690504543669</v>
          </cell>
          <cell r="U1112">
            <v>1.1489692678742509</v>
          </cell>
          <cell r="V1112">
            <v>1.1517763265341732</v>
          </cell>
          <cell r="W1112">
            <v>1.1545902431480377</v>
          </cell>
          <cell r="X1112">
            <v>1.1574110344705826</v>
          </cell>
        </row>
        <row r="1113">
          <cell r="L1113">
            <v>16.844046126188562</v>
          </cell>
          <cell r="M1113">
            <v>16.90389009781866</v>
          </cell>
          <cell r="N1113">
            <v>16.963946684690587</v>
          </cell>
          <cell r="O1113">
            <v>17.024216642189383</v>
          </cell>
          <cell r="P1113">
            <v>17.08470072838384</v>
          </cell>
          <cell r="Q1113">
            <v>17.145399704036045</v>
          </cell>
          <cell r="R1113">
            <v>17.206314332610933</v>
          </cell>
          <cell r="S1113">
            <v>17.267445380285896</v>
          </cell>
          <cell r="T1113">
            <v>17.328793615960429</v>
          </cell>
          <cell r="U1113">
            <v>17.371129770238674</v>
          </cell>
          <cell r="V1113">
            <v>17.413569356411763</v>
          </cell>
          <cell r="W1113">
            <v>17.456112627175226</v>
          </cell>
          <cell r="X1113">
            <v>17.498759835841955</v>
          </cell>
        </row>
        <row r="1114">
          <cell r="L1114">
            <v>3.0306817498091365</v>
          </cell>
          <cell r="M1114">
            <v>3.0414492359164944</v>
          </cell>
          <cell r="N1114">
            <v>3.0522549770326735</v>
          </cell>
          <cell r="O1114">
            <v>3.0630991090710782</v>
          </cell>
          <cell r="P1114">
            <v>3.0739817684279904</v>
          </cell>
          <cell r="Q1114">
            <v>3.0849030919842839</v>
          </cell>
          <cell r="R1114">
            <v>3.095863217107147</v>
          </cell>
          <cell r="S1114">
            <v>3.1068622816518099</v>
          </cell>
          <cell r="T1114">
            <v>3.117900423963277</v>
          </cell>
          <cell r="U1114">
            <v>3.1255177986229619</v>
          </cell>
          <cell r="V1114">
            <v>3.1331537833691838</v>
          </cell>
          <cell r="W1114">
            <v>3.1408084236684379</v>
          </cell>
          <cell r="X1114">
            <v>3.1484817650982979</v>
          </cell>
        </row>
        <row r="1115">
          <cell r="L1115">
            <v>26.341048943513442</v>
          </cell>
          <cell r="M1115">
            <v>26.434634117400599</v>
          </cell>
          <cell r="N1115">
            <v>26.528551783163469</v>
          </cell>
          <cell r="O1115">
            <v>26.622803122087962</v>
          </cell>
          <cell r="P1115">
            <v>26.717389319656899</v>
          </cell>
          <cell r="Q1115">
            <v>26.812311565564904</v>
          </cell>
          <cell r="R1115">
            <v>26.907571053733385</v>
          </cell>
          <cell r="S1115">
            <v>27.003168982325551</v>
          </cell>
          <cell r="T1115">
            <v>27.099106553761462</v>
          </cell>
          <cell r="U1115">
            <v>27.165312660273457</v>
          </cell>
          <cell r="V1115">
            <v>27.231680515606609</v>
          </cell>
          <cell r="W1115">
            <v>27.298210514931128</v>
          </cell>
          <cell r="X1115">
            <v>27.364903054382676</v>
          </cell>
        </row>
        <row r="1116">
          <cell r="L1116">
            <v>1.3244624613561777</v>
          </cell>
          <cell r="M1116">
            <v>1.3291680465444831</v>
          </cell>
          <cell r="N1116">
            <v>1.3338903498600367</v>
          </cell>
          <cell r="O1116">
            <v>1.3386294306994424</v>
          </cell>
          <cell r="P1116">
            <v>1.3433853486703295</v>
          </cell>
          <cell r="Q1116">
            <v>1.3481581635921032</v>
          </cell>
          <cell r="R1116">
            <v>1.3529479354966965</v>
          </cell>
          <cell r="S1116">
            <v>1.3577547246293256</v>
          </cell>
          <cell r="T1116">
            <v>1.362578591449247</v>
          </cell>
          <cell r="U1116">
            <v>1.3659075212491092</v>
          </cell>
          <cell r="V1116">
            <v>1.369244583991674</v>
          </cell>
          <cell r="W1116">
            <v>1.3725897995466179</v>
          </cell>
          <cell r="X1116">
            <v>1.3759431878321609</v>
          </cell>
        </row>
        <row r="1117">
          <cell r="L1117">
            <v>4.0357150293088244</v>
          </cell>
          <cell r="M1117">
            <v>4.0500532241767209</v>
          </cell>
          <cell r="N1117">
            <v>4.0644423601617605</v>
          </cell>
          <cell r="O1117">
            <v>4.0788826182488904</v>
          </cell>
          <cell r="P1117">
            <v>4.0933741800660641</v>
          </cell>
          <cell r="Q1117">
            <v>4.107917227886527</v>
          </cell>
          <cell r="R1117">
            <v>4.1225119446311114</v>
          </cell>
          <cell r="S1117">
            <v>4.1371585138705331</v>
          </cell>
          <cell r="T1117">
            <v>4.1518571198277057</v>
          </cell>
          <cell r="U1117">
            <v>4.1620005647472853</v>
          </cell>
          <cell r="V1117">
            <v>4.1721687912216892</v>
          </cell>
          <cell r="W1117">
            <v>4.1823618597949883</v>
          </cell>
          <cell r="X1117">
            <v>4.192579831159172</v>
          </cell>
        </row>
        <row r="1118">
          <cell r="L1118">
            <v>1.2496038286164921</v>
          </cell>
          <cell r="M1118">
            <v>1.2540434540787093</v>
          </cell>
          <cell r="N1118">
            <v>1.2584988527594405</v>
          </cell>
          <cell r="O1118">
            <v>1.2629700806981927</v>
          </cell>
          <cell r="P1118">
            <v>1.2674571941335717</v>
          </cell>
          <cell r="Q1118">
            <v>1.2719602495039894</v>
          </cell>
          <cell r="R1118">
            <v>1.2764793034483728</v>
          </cell>
          <cell r="S1118">
            <v>1.2810144128068779</v>
          </cell>
          <cell r="T1118">
            <v>1.285565634621604</v>
          </cell>
          <cell r="U1118">
            <v>1.2887064132729247</v>
          </cell>
          <cell r="V1118">
            <v>1.2918548651929382</v>
          </cell>
          <cell r="W1118">
            <v>1.2950110091282863</v>
          </cell>
          <cell r="X1118">
            <v>1.2981748638714106</v>
          </cell>
        </row>
        <row r="1119">
          <cell r="L1119">
            <v>1.8075017119684307</v>
          </cell>
          <cell r="M1119">
            <v>1.8139234517548242</v>
          </cell>
          <cell r="N1119">
            <v>1.820368006867815</v>
          </cell>
          <cell r="O1119">
            <v>1.826835458366298</v>
          </cell>
          <cell r="P1119">
            <v>1.8333258875971556</v>
          </cell>
          <cell r="Q1119">
            <v>1.8398393761962819</v>
          </cell>
          <cell r="R1119">
            <v>1.8463760060896091</v>
          </cell>
          <cell r="S1119">
            <v>1.8529358594941381</v>
          </cell>
          <cell r="T1119">
            <v>1.8595190189189721</v>
          </cell>
          <cell r="U1119">
            <v>1.8640620289987839</v>
          </cell>
          <cell r="V1119">
            <v>1.8686161381533433</v>
          </cell>
          <cell r="W1119">
            <v>1.8731813734989138</v>
          </cell>
          <cell r="X1119">
            <v>1.8777577622180075</v>
          </cell>
        </row>
        <row r="1120">
          <cell r="L1120">
            <v>7.1249341105326311E-2</v>
          </cell>
          <cell r="M1120">
            <v>7.1502477644838691E-2</v>
          </cell>
          <cell r="N1120">
            <v>7.1756513534529498E-2</v>
          </cell>
          <cell r="O1120">
            <v>7.2011451969633794E-2</v>
          </cell>
          <cell r="P1120">
            <v>7.2267296156738756E-2</v>
          </cell>
          <cell r="Q1120">
            <v>7.252404931382396E-2</v>
          </cell>
          <cell r="R1120">
            <v>7.278171467030195E-2</v>
          </cell>
          <cell r="S1120">
            <v>7.3040295467058827E-2</v>
          </cell>
          <cell r="T1120">
            <v>7.3299794956494968E-2</v>
          </cell>
          <cell r="U1120">
            <v>7.3478874441000083E-2</v>
          </cell>
          <cell r="V1120">
            <v>7.3658391436439444E-2</v>
          </cell>
          <cell r="W1120">
            <v>7.3838347011700528E-2</v>
          </cell>
          <cell r="X1120">
            <v>7.4018742238282184E-2</v>
          </cell>
        </row>
        <row r="1121">
          <cell r="L1121">
            <v>2.6489249227123555</v>
          </cell>
          <cell r="M1121">
            <v>2.6583360930889666</v>
          </cell>
          <cell r="N1121">
            <v>2.6677806997200739</v>
          </cell>
          <cell r="O1121">
            <v>2.6772588613988852</v>
          </cell>
          <cell r="P1121">
            <v>2.6867706973406591</v>
          </cell>
          <cell r="Q1121">
            <v>2.6963163271842068</v>
          </cell>
          <cell r="R1121">
            <v>2.7058958709933933</v>
          </cell>
          <cell r="S1121">
            <v>2.7155094492586511</v>
          </cell>
          <cell r="T1121">
            <v>2.7251571828984944</v>
          </cell>
          <cell r="U1121">
            <v>2.7318150424982188</v>
          </cell>
          <cell r="V1121">
            <v>2.7384891679833485</v>
          </cell>
          <cell r="W1121">
            <v>2.7451795990932362</v>
          </cell>
          <cell r="X1121">
            <v>2.7518863756643221</v>
          </cell>
        </row>
        <row r="1122">
          <cell r="L1122">
            <v>1.6283097319025952</v>
          </cell>
          <cell r="M1122">
            <v>1.6340948336929237</v>
          </cell>
          <cell r="N1122">
            <v>1.6399004889455753</v>
          </cell>
          <cell r="O1122">
            <v>1.6457267706834326</v>
          </cell>
          <cell r="P1122">
            <v>1.6515737521888174</v>
          </cell>
          <cell r="Q1122">
            <v>1.6574415070044097</v>
          </cell>
          <cell r="R1122">
            <v>1.6633301089341743</v>
          </cell>
          <cell r="S1122">
            <v>1.6692396320442886</v>
          </cell>
          <cell r="T1122">
            <v>1.6751701506640746</v>
          </cell>
          <cell r="U1122">
            <v>1.679262776123905</v>
          </cell>
          <cell r="V1122">
            <v>1.683365400319176</v>
          </cell>
          <cell r="W1122">
            <v>1.6874780476779012</v>
          </cell>
          <cell r="X1122">
            <v>1.6916007426877746</v>
          </cell>
        </row>
        <row r="1123">
          <cell r="L1123">
            <v>1.0742208351264584</v>
          </cell>
          <cell r="M1123">
            <v>1.078037355260645</v>
          </cell>
          <cell r="N1123">
            <v>1.0818674348282911</v>
          </cell>
          <cell r="O1123">
            <v>1.0857111220037097</v>
          </cell>
          <cell r="P1123">
            <v>1.0895684651323689</v>
          </cell>
          <cell r="Q1123">
            <v>1.0934395127314998</v>
          </cell>
          <cell r="R1123">
            <v>1.0973243134907065</v>
          </cell>
          <cell r="S1123">
            <v>1.1012229162725795</v>
          </cell>
          <cell r="T1123">
            <v>1.1051353701133091</v>
          </cell>
          <cell r="U1123">
            <v>1.1078353377258479</v>
          </cell>
          <cell r="V1123">
            <v>1.1105419016570874</v>
          </cell>
          <cell r="W1123">
            <v>1.1132550780225621</v>
          </cell>
          <cell r="X1123">
            <v>1.1159748829771778</v>
          </cell>
        </row>
        <row r="1124">
          <cell r="L1124">
            <v>0.41653460953883076</v>
          </cell>
          <cell r="M1124">
            <v>0.4180144846929032</v>
          </cell>
          <cell r="N1124">
            <v>0.41949961758648024</v>
          </cell>
          <cell r="O1124">
            <v>0.42099002689939763</v>
          </cell>
          <cell r="P1124">
            <v>0.42248573137785733</v>
          </cell>
          <cell r="Q1124">
            <v>0.42398674983466317</v>
          </cell>
          <cell r="R1124">
            <v>0.4254931011494576</v>
          </cell>
          <cell r="S1124">
            <v>0.42700480426895931</v>
          </cell>
          <cell r="T1124">
            <v>0.42852187820720133</v>
          </cell>
          <cell r="U1124">
            <v>0.42956880442430823</v>
          </cell>
          <cell r="V1124">
            <v>0.43061828839764604</v>
          </cell>
          <cell r="W1124">
            <v>0.43167033637609542</v>
          </cell>
          <cell r="X1124">
            <v>0.43272495462380361</v>
          </cell>
        </row>
        <row r="1125">
          <cell r="L1125">
            <v>8.3780508426033471</v>
          </cell>
          <cell r="M1125">
            <v>8.4078166027529093</v>
          </cell>
          <cell r="N1125">
            <v>8.4376881154807162</v>
          </cell>
          <cell r="O1125">
            <v>8.4676657565073192</v>
          </cell>
          <cell r="P1125">
            <v>8.4977499028881418</v>
          </cell>
          <cell r="Q1125">
            <v>8.5279409330182148</v>
          </cell>
          <cell r="R1125">
            <v>8.558239226636946</v>
          </cell>
          <cell r="S1125">
            <v>8.5886451648328848</v>
          </cell>
          <cell r="T1125">
            <v>8.61915913004853</v>
          </cell>
          <cell r="U1125">
            <v>8.6402166865504668</v>
          </cell>
          <cell r="V1125">
            <v>8.661325688985718</v>
          </cell>
          <cell r="W1125">
            <v>8.6824862630423745</v>
          </cell>
          <cell r="X1125">
            <v>8.7036985347155937</v>
          </cell>
        </row>
        <row r="1126">
          <cell r="L1126">
            <v>2.9605631489138089</v>
          </cell>
          <cell r="M1126">
            <v>2.9710815158053157</v>
          </cell>
          <cell r="N1126">
            <v>2.9816372526283179</v>
          </cell>
          <cell r="O1126">
            <v>2.9922304921516951</v>
          </cell>
          <cell r="P1126">
            <v>3.0028613676160307</v>
          </cell>
          <cell r="Q1126">
            <v>3.0135300127352895</v>
          </cell>
          <cell r="R1126">
            <v>3.0242365616984981</v>
          </cell>
          <cell r="S1126">
            <v>3.0349811491714336</v>
          </cell>
          <cell r="T1126">
            <v>3.0457639102983167</v>
          </cell>
          <cell r="U1126">
            <v>3.0532050474980084</v>
          </cell>
          <cell r="V1126">
            <v>3.0606643642166831</v>
          </cell>
          <cell r="W1126">
            <v>3.0681419048689107</v>
          </cell>
          <cell r="X1126">
            <v>3.0756377139777711</v>
          </cell>
        </row>
        <row r="1127">
          <cell r="L1127">
            <v>3.988969295378606</v>
          </cell>
          <cell r="M1127">
            <v>4.0031414107692678</v>
          </cell>
          <cell r="N1127">
            <v>4.0173638772255229</v>
          </cell>
          <cell r="O1127">
            <v>4.0316368736359687</v>
          </cell>
          <cell r="P1127">
            <v>4.045960579524758</v>
          </cell>
          <cell r="Q1127">
            <v>4.060335175053865</v>
          </cell>
          <cell r="R1127">
            <v>4.0747608410253457</v>
          </cell>
          <cell r="S1127">
            <v>4.0892377588836162</v>
          </cell>
          <cell r="T1127">
            <v>4.103766110717733</v>
          </cell>
          <cell r="U1127">
            <v>4.1137920639973178</v>
          </cell>
          <cell r="V1127">
            <v>4.1238425117866893</v>
          </cell>
          <cell r="W1127">
            <v>4.1339175139286386</v>
          </cell>
          <cell r="X1127">
            <v>4.1440171304121556</v>
          </cell>
        </row>
        <row r="1128">
          <cell r="L1128">
            <v>4.5966638364714409</v>
          </cell>
          <cell r="M1128">
            <v>4.6129949850661482</v>
          </cell>
          <cell r="N1128">
            <v>4.6293841553965995</v>
          </cell>
          <cell r="O1128">
            <v>4.6458315536039487</v>
          </cell>
          <cell r="P1128">
            <v>4.6623373865617328</v>
          </cell>
          <cell r="Q1128">
            <v>4.6789018618784768</v>
          </cell>
          <cell r="R1128">
            <v>4.6955251879003006</v>
          </cell>
          <cell r="S1128">
            <v>4.7122075737135427</v>
          </cell>
          <cell r="T1128">
            <v>4.7289492291473874</v>
          </cell>
          <cell r="U1128">
            <v>4.7405025737469089</v>
          </cell>
          <cell r="V1128">
            <v>4.7520841444416932</v>
          </cell>
          <cell r="W1128">
            <v>4.7636940101912044</v>
          </cell>
          <cell r="X1128">
            <v>4.7753322401233831</v>
          </cell>
        </row>
        <row r="1129">
          <cell r="L1129">
            <v>4.1292064971692595</v>
          </cell>
          <cell r="M1129">
            <v>4.1438768509916235</v>
          </cell>
          <cell r="N1129">
            <v>4.1585993260342331</v>
          </cell>
          <cell r="O1129">
            <v>4.173374107474733</v>
          </cell>
          <cell r="P1129">
            <v>4.1882013811486747</v>
          </cell>
          <cell r="Q1129">
            <v>4.2030813335518511</v>
          </cell>
          <cell r="R1129">
            <v>4.2180141518426417</v>
          </cell>
          <cell r="S1129">
            <v>4.2330000238443679</v>
          </cell>
          <cell r="T1129">
            <v>4.2480391380476528</v>
          </cell>
          <cell r="U1129">
            <v>4.258417566247223</v>
          </cell>
          <cell r="V1129">
            <v>4.2688213500916898</v>
          </cell>
          <cell r="W1129">
            <v>4.2792505515276913</v>
          </cell>
          <cell r="X1129">
            <v>4.2897052326532075</v>
          </cell>
        </row>
        <row r="1130">
          <cell r="L1130">
            <v>0.82949089534055598</v>
          </cell>
          <cell r="M1130">
            <v>0.83243793248568743</v>
          </cell>
          <cell r="N1130">
            <v>0.83539543994216714</v>
          </cell>
          <cell r="O1130">
            <v>0.83836345490919362</v>
          </cell>
          <cell r="P1130">
            <v>0.84134201471812775</v>
          </cell>
          <cell r="Q1130">
            <v>0.844331156832962</v>
          </cell>
          <cell r="R1130">
            <v>0.84733091885079204</v>
          </cell>
          <cell r="S1130">
            <v>0.85034133850228977</v>
          </cell>
          <cell r="T1130">
            <v>0.85336245365217722</v>
          </cell>
          <cell r="U1130">
            <v>0.85544731225767212</v>
          </cell>
          <cell r="V1130">
            <v>0.85753726440271316</v>
          </cell>
          <cell r="W1130">
            <v>0.85963232253137944</v>
          </cell>
          <cell r="X1130">
            <v>0.86173249911815208</v>
          </cell>
        </row>
        <row r="1131">
          <cell r="L1131">
            <v>1.3867901065964685</v>
          </cell>
          <cell r="M1131">
            <v>1.3917171310877532</v>
          </cell>
          <cell r="N1131">
            <v>1.3966616604416859</v>
          </cell>
          <cell r="O1131">
            <v>1.4016237568500047</v>
          </cell>
          <cell r="P1131">
            <v>1.4066034827254041</v>
          </cell>
          <cell r="Q1131">
            <v>1.41160090070232</v>
          </cell>
          <cell r="R1131">
            <v>1.4166160736377176</v>
          </cell>
          <cell r="S1131">
            <v>1.421649064611882</v>
          </cell>
          <cell r="T1131">
            <v>1.4266999369292115</v>
          </cell>
          <cell r="U1131">
            <v>1.4301855222490671</v>
          </cell>
          <cell r="V1131">
            <v>1.4336796232383411</v>
          </cell>
          <cell r="W1131">
            <v>1.437182260701753</v>
          </cell>
          <cell r="X1131">
            <v>1.4406934554948507</v>
          </cell>
        </row>
        <row r="1132">
          <cell r="L1132">
            <v>1.264089168983104</v>
          </cell>
          <cell r="M1132">
            <v>1.2685802583448769</v>
          </cell>
          <cell r="N1132">
            <v>1.2730873037674646</v>
          </cell>
          <cell r="O1132">
            <v>1.277610361939981</v>
          </cell>
          <cell r="P1132">
            <v>1.2821494897529464</v>
          </cell>
          <cell r="Q1132">
            <v>1.2867047442990038</v>
          </cell>
          <cell r="R1132">
            <v>1.2912761828736359</v>
          </cell>
          <cell r="S1132">
            <v>1.2958638629758867</v>
          </cell>
          <cell r="T1132">
            <v>1.3004678423090843</v>
          </cell>
          <cell r="U1132">
            <v>1.3036450286975922</v>
          </cell>
          <cell r="V1132">
            <v>1.3068299773029108</v>
          </cell>
          <cell r="W1132">
            <v>1.310022707088992</v>
          </cell>
          <cell r="X1132">
            <v>1.3132232370661188</v>
          </cell>
        </row>
        <row r="1133">
          <cell r="L1133">
            <v>1.0933909965291815</v>
          </cell>
          <cell r="M1133">
            <v>1.0972756249187441</v>
          </cell>
          <cell r="N1133">
            <v>1.1011740547185735</v>
          </cell>
          <cell r="O1133">
            <v>1.1050863349626845</v>
          </cell>
          <cell r="P1133">
            <v>1.1090125148593006</v>
          </cell>
          <cell r="Q1133">
            <v>1.1129526437914743</v>
          </cell>
          <cell r="R1133">
            <v>1.116906771317707</v>
          </cell>
          <cell r="S1133">
            <v>1.1208749471725736</v>
          </cell>
          <cell r="T1133">
            <v>1.1248572212673467</v>
          </cell>
          <cell r="U1133">
            <v>1.1276053715376986</v>
          </cell>
          <cell r="V1133">
            <v>1.1303602358422991</v>
          </cell>
          <cell r="W1133">
            <v>1.1331218305842745</v>
          </cell>
          <cell r="X1133">
            <v>1.135890172206826</v>
          </cell>
        </row>
        <row r="1134">
          <cell r="L1134">
            <v>2.4992076572329842</v>
          </cell>
          <cell r="M1134">
            <v>2.5080869081574186</v>
          </cell>
          <cell r="N1134">
            <v>2.516997705518881</v>
          </cell>
          <cell r="O1134">
            <v>2.5259401613963854</v>
          </cell>
          <cell r="P1134">
            <v>2.5349143882671434</v>
          </cell>
          <cell r="Q1134">
            <v>2.5439204990079789</v>
          </cell>
          <cell r="R1134">
            <v>2.5529586068967456</v>
          </cell>
          <cell r="S1134">
            <v>2.5620288256137558</v>
          </cell>
          <cell r="T1134">
            <v>2.571131269243208</v>
          </cell>
          <cell r="U1134">
            <v>2.5774128265458494</v>
          </cell>
          <cell r="V1134">
            <v>2.5837097303858765</v>
          </cell>
          <cell r="W1134">
            <v>2.5900220182565725</v>
          </cell>
          <cell r="X1134">
            <v>2.5963497277428211</v>
          </cell>
        </row>
        <row r="1135">
          <cell r="L1135">
            <v>0.54536689585254394</v>
          </cell>
          <cell r="M1135">
            <v>0.5473044897536109</v>
          </cell>
          <cell r="N1135">
            <v>0.5492489675894271</v>
          </cell>
          <cell r="O1135">
            <v>0.55120035381741761</v>
          </cell>
          <cell r="P1135">
            <v>0.55315867298190047</v>
          </cell>
          <cell r="Q1135">
            <v>0.5551239497143956</v>
          </cell>
          <cell r="R1135">
            <v>0.55709620873393395</v>
          </cell>
          <cell r="S1135">
            <v>0.55907547484736941</v>
          </cell>
          <cell r="T1135">
            <v>0.56106177294969006</v>
          </cell>
          <cell r="U1135">
            <v>0.56243250874963335</v>
          </cell>
          <cell r="V1135">
            <v>0.56380659340833661</v>
          </cell>
          <cell r="W1135">
            <v>0.5651840351074312</v>
          </cell>
          <cell r="X1135">
            <v>0.56656484204853708</v>
          </cell>
        </row>
        <row r="1136">
          <cell r="L1136">
            <v>0.64124406994793681</v>
          </cell>
          <cell r="M1136">
            <v>0.64352229880354828</v>
          </cell>
          <cell r="N1136">
            <v>0.64580862181076559</v>
          </cell>
          <cell r="O1136">
            <v>0.64810306772670434</v>
          </cell>
          <cell r="P1136">
            <v>0.65040566541064881</v>
          </cell>
          <cell r="Q1136">
            <v>0.65271644382441563</v>
          </cell>
          <cell r="R1136">
            <v>0.65503543203271763</v>
          </cell>
          <cell r="S1136">
            <v>0.65736265920352954</v>
          </cell>
          <cell r="T1136">
            <v>0.65969815460845471</v>
          </cell>
          <cell r="U1136">
            <v>0.66130986996900076</v>
          </cell>
          <cell r="V1136">
            <v>0.66292552292795504</v>
          </cell>
          <cell r="W1136">
            <v>0.66454512310530467</v>
          </cell>
          <cell r="X1136">
            <v>0.66616868014453956</v>
          </cell>
        </row>
        <row r="1137">
          <cell r="L1137">
            <v>0.86733125463074279</v>
          </cell>
          <cell r="M1137">
            <v>0.87041273200305413</v>
          </cell>
          <cell r="N1137">
            <v>0.87350515732950107</v>
          </cell>
          <cell r="O1137">
            <v>0.87660856950626409</v>
          </cell>
          <cell r="P1137">
            <v>0.87972300756771493</v>
          </cell>
          <cell r="Q1137">
            <v>0.88284851068690751</v>
          </cell>
          <cell r="R1137">
            <v>0.88598511817607117</v>
          </cell>
          <cell r="S1137">
            <v>0.88913286948710457</v>
          </cell>
          <cell r="T1137">
            <v>0.89229180421207221</v>
          </cell>
          <cell r="U1137">
            <v>0.89447177151513613</v>
          </cell>
          <cell r="V1137">
            <v>0.89665706471878548</v>
          </cell>
          <cell r="W1137">
            <v>0.89884769683478283</v>
          </cell>
          <cell r="X1137">
            <v>0.90104368090668008</v>
          </cell>
        </row>
        <row r="1138">
          <cell r="L1138">
            <v>1.1296885699802692</v>
          </cell>
          <cell r="M1138">
            <v>1.1337021573467652</v>
          </cell>
          <cell r="N1138">
            <v>1.1377300042923846</v>
          </cell>
          <cell r="O1138">
            <v>1.1417721614789367</v>
          </cell>
          <cell r="P1138">
            <v>1.1458286797482227</v>
          </cell>
          <cell r="Q1138">
            <v>1.1498996101226766</v>
          </cell>
          <cell r="R1138">
            <v>1.1539850038060062</v>
          </cell>
          <cell r="S1138">
            <v>1.1580849121838368</v>
          </cell>
          <cell r="T1138">
            <v>1.1621993868243581</v>
          </cell>
          <cell r="U1138">
            <v>1.1650387681242405</v>
          </cell>
          <cell r="V1138">
            <v>1.1678850863458399</v>
          </cell>
          <cell r="W1138">
            <v>1.1707383584368216</v>
          </cell>
          <cell r="X1138">
            <v>1.1735986013862552</v>
          </cell>
        </row>
        <row r="1139">
          <cell r="L1139">
            <v>1.2548622407423513</v>
          </cell>
          <cell r="M1139">
            <v>1.2593205484299508</v>
          </cell>
          <cell r="N1139">
            <v>1.2637946957107675</v>
          </cell>
          <cell r="O1139">
            <v>1.2682847388601266</v>
          </cell>
          <cell r="P1139">
            <v>1.2727907343532896</v>
          </cell>
          <cell r="Q1139">
            <v>1.2773127388661638</v>
          </cell>
          <cell r="R1139">
            <v>1.2818508092760177</v>
          </cell>
          <cell r="S1139">
            <v>1.2864050026621938</v>
          </cell>
          <cell r="T1139">
            <v>1.2909753763068279</v>
          </cell>
          <cell r="U1139">
            <v>1.2941293715538142</v>
          </cell>
          <cell r="V1139">
            <v>1.2972910723590942</v>
          </cell>
          <cell r="W1139">
            <v>1.3004604975481966</v>
          </cell>
          <cell r="X1139">
            <v>1.3036376659926436</v>
          </cell>
        </row>
        <row r="1140">
          <cell r="L1140">
            <v>1.5071976003049794</v>
          </cell>
          <cell r="M1140">
            <v>1.5125524117177414</v>
          </cell>
          <cell r="N1140">
            <v>1.5179262478458162</v>
          </cell>
          <cell r="O1140">
            <v>1.5233191762807148</v>
          </cell>
          <cell r="P1140">
            <v>1.5287312648540885</v>
          </cell>
          <cell r="Q1140">
            <v>1.5341625816385833</v>
          </cell>
          <cell r="R1140">
            <v>1.5396131949486949</v>
          </cell>
          <cell r="S1140">
            <v>1.5450831733416288</v>
          </cell>
          <cell r="T1140">
            <v>1.5505725856181625</v>
          </cell>
          <cell r="U1140">
            <v>1.5543608054826938</v>
          </cell>
          <cell r="V1140">
            <v>1.5581582803862188</v>
          </cell>
          <cell r="W1140">
            <v>1.5619650329398185</v>
          </cell>
          <cell r="X1140">
            <v>1.5657810858098151</v>
          </cell>
        </row>
        <row r="1141">
          <cell r="L1141">
            <v>1.4335358405266867</v>
          </cell>
          <cell r="M1141">
            <v>1.4386289444952058</v>
          </cell>
          <cell r="N1141">
            <v>1.4437401433779227</v>
          </cell>
          <cell r="O1141">
            <v>1.4488695014629265</v>
          </cell>
          <cell r="P1141">
            <v>1.4540170832667103</v>
          </cell>
          <cell r="Q1141">
            <v>1.459182953534983</v>
          </cell>
          <cell r="R1141">
            <v>1.4643671772434839</v>
          </cell>
          <cell r="S1141">
            <v>1.4695698195987998</v>
          </cell>
          <cell r="T1141">
            <v>1.4747909460391857</v>
          </cell>
          <cell r="U1141">
            <v>1.4783940229990362</v>
          </cell>
          <cell r="V1141">
            <v>1.4820059026733416</v>
          </cell>
          <cell r="W1141">
            <v>1.4856266065681045</v>
          </cell>
          <cell r="X1141">
            <v>1.4892561562418685</v>
          </cell>
        </row>
        <row r="1142">
          <cell r="L1142">
            <v>0.13701796366408905</v>
          </cell>
          <cell r="M1142">
            <v>0.13750476470161285</v>
          </cell>
          <cell r="N1142">
            <v>0.13799329525871057</v>
          </cell>
          <cell r="O1142">
            <v>0.13848356148006499</v>
          </cell>
          <cell r="P1142">
            <v>0.1389755695321899</v>
          </cell>
          <cell r="Q1142">
            <v>0.13946932560350758</v>
          </cell>
          <cell r="R1142">
            <v>0.13996483590442682</v>
          </cell>
          <cell r="S1142">
            <v>0.14046210666742084</v>
          </cell>
          <cell r="T1142">
            <v>0.14096114414710573</v>
          </cell>
          <cell r="U1142">
            <v>0.14130552777115404</v>
          </cell>
          <cell r="V1142">
            <v>0.14165075276238359</v>
          </cell>
          <cell r="W1142">
            <v>0.14199682117634718</v>
          </cell>
          <cell r="X1142">
            <v>0.14234373507361958</v>
          </cell>
        </row>
        <row r="1143">
          <cell r="L1143">
            <v>4.8226015504674944</v>
          </cell>
          <cell r="M1143">
            <v>4.8397354165355013</v>
          </cell>
          <cell r="N1143">
            <v>4.8569301562550766</v>
          </cell>
          <cell r="O1143">
            <v>4.8741859858997358</v>
          </cell>
          <cell r="P1143">
            <v>4.8915031225113772</v>
          </cell>
          <cell r="Q1143">
            <v>4.9088817839030119</v>
          </cell>
          <cell r="R1143">
            <v>4.9263221886615023</v>
          </cell>
          <cell r="S1143">
            <v>4.9438245561503091</v>
          </cell>
          <cell r="T1143">
            <v>4.9613891065122591</v>
          </cell>
          <cell r="U1143">
            <v>4.9735103273717565</v>
          </cell>
          <cell r="V1143">
            <v>4.985661161710861</v>
          </cell>
          <cell r="W1143">
            <v>4.997841681878568</v>
          </cell>
          <cell r="X1143">
            <v>5.0100519604006335</v>
          </cell>
        </row>
        <row r="1144">
          <cell r="L1144">
            <v>8.4645775456343095</v>
          </cell>
          <cell r="M1144">
            <v>8.4946507201380381</v>
          </cell>
          <cell r="N1144">
            <v>8.5248307394098415</v>
          </cell>
          <cell r="O1144">
            <v>8.5551179830506356</v>
          </cell>
          <cell r="P1144">
            <v>8.5855128320099841</v>
          </cell>
          <cell r="Q1144">
            <v>8.6160156685909062</v>
          </cell>
          <cell r="R1144">
            <v>8.6466268764546719</v>
          </cell>
          <cell r="S1144">
            <v>8.6773468406256384</v>
          </cell>
          <cell r="T1144">
            <v>8.7081759474960787</v>
          </cell>
          <cell r="U1144">
            <v>8.7294509819021524</v>
          </cell>
          <cell r="V1144">
            <v>8.75077799356405</v>
          </cell>
          <cell r="W1144">
            <v>8.7721571094679405</v>
          </cell>
          <cell r="X1144">
            <v>8.7935884569102338</v>
          </cell>
        </row>
        <row r="1145">
          <cell r="L1145">
            <v>0.80566562634484384</v>
          </cell>
          <cell r="M1145">
            <v>0.80852801644548389</v>
          </cell>
          <cell r="N1145">
            <v>0.81140057612121852</v>
          </cell>
          <cell r="O1145">
            <v>0.81428334150278248</v>
          </cell>
          <cell r="P1145">
            <v>0.81717634884927681</v>
          </cell>
          <cell r="Q1145">
            <v>0.82007963454862487</v>
          </cell>
          <cell r="R1145">
            <v>0.82299323511802991</v>
          </cell>
          <cell r="S1145">
            <v>0.82591718720443463</v>
          </cell>
          <cell r="T1145">
            <v>0.8288515275849816</v>
          </cell>
          <cell r="U1145">
            <v>0.83087650329438578</v>
          </cell>
          <cell r="V1145">
            <v>0.83290642624281552</v>
          </cell>
          <cell r="W1145">
            <v>0.83494130851692139</v>
          </cell>
          <cell r="X1145">
            <v>0.83698116223288332</v>
          </cell>
        </row>
        <row r="1146">
          <cell r="L1146">
            <v>1.4024930925943928</v>
          </cell>
          <cell r="M1146">
            <v>1.4074759070687688</v>
          </cell>
          <cell r="N1146">
            <v>1.4124764246179171</v>
          </cell>
          <cell r="O1146">
            <v>1.4174947081377891</v>
          </cell>
          <cell r="P1146">
            <v>1.4225308207477945</v>
          </cell>
          <cell r="Q1146">
            <v>1.4275848257915953</v>
          </cell>
          <cell r="R1146">
            <v>1.4326567868379023</v>
          </cell>
          <cell r="S1146">
            <v>1.4377467676812756</v>
          </cell>
          <cell r="T1146">
            <v>1.4428548323429253</v>
          </cell>
          <cell r="U1146">
            <v>1.4463798858542629</v>
          </cell>
          <cell r="V1146">
            <v>1.4499135514601638</v>
          </cell>
          <cell r="W1146">
            <v>1.4534558502009256</v>
          </cell>
          <cell r="X1146">
            <v>1.4570068031682488</v>
          </cell>
        </row>
        <row r="1147">
          <cell r="L1147">
            <v>0.76181987797233519</v>
          </cell>
          <cell r="M1147">
            <v>0.76452649174096754</v>
          </cell>
          <cell r="N1147">
            <v>0.76724272163843099</v>
          </cell>
          <cell r="O1147">
            <v>0.76996860182916149</v>
          </cell>
          <cell r="P1147">
            <v>0.77270416659897589</v>
          </cell>
          <cell r="Q1147">
            <v>0.77544945035550239</v>
          </cell>
          <cell r="R1147">
            <v>0.77820448762861327</v>
          </cell>
          <cell r="S1147">
            <v>0.78096931307086004</v>
          </cell>
          <cell r="T1147">
            <v>0.78374396145790781</v>
          </cell>
          <cell r="U1147">
            <v>0.78565873440761658</v>
          </cell>
          <cell r="V1147">
            <v>0.78757818535885282</v>
          </cell>
          <cell r="W1147">
            <v>0.7895023257404904</v>
          </cell>
          <cell r="X1147">
            <v>0.79143116700932503</v>
          </cell>
        </row>
        <row r="1148">
          <cell r="L1148">
            <v>1.0933909965291813</v>
          </cell>
          <cell r="M1148">
            <v>1.0972756249187439</v>
          </cell>
          <cell r="N1148">
            <v>1.1011740547185733</v>
          </cell>
          <cell r="O1148">
            <v>1.1050863349626843</v>
          </cell>
          <cell r="P1148">
            <v>1.1090125148593004</v>
          </cell>
          <cell r="Q1148">
            <v>1.1129526437914741</v>
          </cell>
          <cell r="R1148">
            <v>1.116906771317707</v>
          </cell>
          <cell r="S1148">
            <v>1.1208749471725734</v>
          </cell>
          <cell r="T1148">
            <v>1.1248572212673464</v>
          </cell>
          <cell r="U1148">
            <v>1.1276053715376984</v>
          </cell>
          <cell r="V1148">
            <v>1.1303602358422988</v>
          </cell>
          <cell r="W1148">
            <v>1.1331218305842743</v>
          </cell>
          <cell r="X1148">
            <v>1.1358901722068258</v>
          </cell>
        </row>
        <row r="1149">
          <cell r="L1149">
            <v>5.2588950671495294</v>
          </cell>
          <cell r="M1149">
            <v>5.2775790083383898</v>
          </cell>
          <cell r="N1149">
            <v>5.2963293303266177</v>
          </cell>
          <cell r="O1149">
            <v>5.3151462689536704</v>
          </cell>
          <cell r="P1149">
            <v>5.3340300608968976</v>
          </cell>
          <cell r="Q1149">
            <v>5.3529809436745284</v>
          </cell>
          <cell r="R1149">
            <v>5.3719991556486484</v>
          </cell>
          <cell r="S1149">
            <v>5.3910849360282045</v>
          </cell>
          <cell r="T1149">
            <v>5.4102385248720104</v>
          </cell>
          <cell r="U1149">
            <v>5.4234563343714619</v>
          </cell>
          <cell r="V1149">
            <v>5.4367064364375288</v>
          </cell>
          <cell r="W1149">
            <v>5.449988909964512</v>
          </cell>
          <cell r="X1149">
            <v>5.4633038340394613</v>
          </cell>
        </row>
        <row r="1150">
          <cell r="L1150">
            <v>1.0980044606495576</v>
          </cell>
          <cell r="M1150">
            <v>1.1019054798762071</v>
          </cell>
          <cell r="N1150">
            <v>1.1058203587469217</v>
          </cell>
          <cell r="O1150">
            <v>1.1097491465026113</v>
          </cell>
          <cell r="P1150">
            <v>1.1136918925591286</v>
          </cell>
          <cell r="Q1150">
            <v>1.1176486465078939</v>
          </cell>
          <cell r="R1150">
            <v>1.1216194581165158</v>
          </cell>
          <cell r="S1150">
            <v>1.1256043773294198</v>
          </cell>
          <cell r="T1150">
            <v>1.1296034542684745</v>
          </cell>
          <cell r="U1150">
            <v>1.1323632001095874</v>
          </cell>
          <cell r="V1150">
            <v>1.1351296883142072</v>
          </cell>
          <cell r="W1150">
            <v>1.1379029353546721</v>
          </cell>
          <cell r="X1150">
            <v>1.1406829577435633</v>
          </cell>
        </row>
        <row r="1151">
          <cell r="L1151">
            <v>2.0068568923636874</v>
          </cell>
          <cell r="M1151">
            <v>2.0139869064964291</v>
          </cell>
          <cell r="N1151">
            <v>2.021142252331559</v>
          </cell>
          <cell r="O1151">
            <v>2.0283230198682181</v>
          </cell>
          <cell r="P1151">
            <v>2.0355292994252983</v>
          </cell>
          <cell r="Q1151">
            <v>2.0427611816425792</v>
          </cell>
          <cell r="R1151">
            <v>2.0500187574818676</v>
          </cell>
          <cell r="S1151">
            <v>2.0573021182281419</v>
          </cell>
          <cell r="T1151">
            <v>2.0646113554907002</v>
          </cell>
          <cell r="U1151">
            <v>2.0696554287717257</v>
          </cell>
          <cell r="V1151">
            <v>2.0747118252801697</v>
          </cell>
          <cell r="W1151">
            <v>2.0797805751230358</v>
          </cell>
          <cell r="X1151">
            <v>2.0848617084808834</v>
          </cell>
        </row>
        <row r="1152">
          <cell r="L1152">
            <v>1.3286776666683719</v>
          </cell>
          <cell r="M1152">
            <v>1.3333982277493595</v>
          </cell>
          <cell r="N1152">
            <v>1.3381355601643419</v>
          </cell>
          <cell r="O1152">
            <v>1.3428897234989574</v>
          </cell>
          <cell r="P1152">
            <v>1.3476607775505416</v>
          </cell>
          <cell r="Q1152">
            <v>1.3524487823288793</v>
          </cell>
          <cell r="R1152">
            <v>1.3572537980569599</v>
          </cell>
          <cell r="S1152">
            <v>1.3620758851717343</v>
          </cell>
          <cell r="T1152">
            <v>1.3669151043248762</v>
          </cell>
          <cell r="U1152">
            <v>1.370254628704038</v>
          </cell>
          <cell r="V1152">
            <v>1.3736023119096286</v>
          </cell>
          <cell r="W1152">
            <v>1.3769581738745604</v>
          </cell>
          <cell r="X1152">
            <v>1.3803222345804456</v>
          </cell>
        </row>
        <row r="1153">
          <cell r="L1153">
            <v>6.555805883060871</v>
          </cell>
          <cell r="M1153">
            <v>6.5790975232249505</v>
          </cell>
          <cell r="N1153">
            <v>6.6024719145429227</v>
          </cell>
          <cell r="O1153">
            <v>6.6259293510152739</v>
          </cell>
          <cell r="P1153">
            <v>6.6494701276870201</v>
          </cell>
          <cell r="Q1153">
            <v>6.6730945406514204</v>
          </cell>
          <cell r="R1153">
            <v>6.6968028870537024</v>
          </cell>
          <cell r="S1153">
            <v>6.7205954650948003</v>
          </cell>
          <cell r="T1153">
            <v>6.744472574035103</v>
          </cell>
          <cell r="U1153">
            <v>6.7609500644910323</v>
          </cell>
          <cell r="V1153">
            <v>6.7774678112737154</v>
          </cell>
          <cell r="W1153">
            <v>6.7940259127337992</v>
          </cell>
          <cell r="X1153">
            <v>6.8106244674622118</v>
          </cell>
        </row>
        <row r="1154">
          <cell r="L1154">
            <v>0.69605125541357238</v>
          </cell>
          <cell r="M1154">
            <v>0.6985242046841933</v>
          </cell>
          <cell r="N1154">
            <v>0.70100593991424975</v>
          </cell>
          <cell r="O1154">
            <v>0.70349649231873024</v>
          </cell>
          <cell r="P1154">
            <v>0.70599589322352474</v>
          </cell>
          <cell r="Q1154">
            <v>0.70850417406581867</v>
          </cell>
          <cell r="R1154">
            <v>0.71102136639448843</v>
          </cell>
          <cell r="S1154">
            <v>0.71354750187049798</v>
          </cell>
          <cell r="T1154">
            <v>0.71608261226729719</v>
          </cell>
          <cell r="U1154">
            <v>0.71783208107746266</v>
          </cell>
          <cell r="V1154">
            <v>0.71958582403290883</v>
          </cell>
          <cell r="W1154">
            <v>0.7213438515758438</v>
          </cell>
          <cell r="X1154">
            <v>0.7231061741739877</v>
          </cell>
        </row>
        <row r="1155">
          <cell r="L1155">
            <v>2.2528218634817367</v>
          </cell>
          <cell r="M1155">
            <v>2.2608257484554457</v>
          </cell>
          <cell r="N1155">
            <v>2.2688580698429304</v>
          </cell>
          <cell r="O1155">
            <v>2.2769189286738318</v>
          </cell>
          <cell r="P1155">
            <v>2.2850084263367325</v>
          </cell>
          <cell r="Q1155">
            <v>2.2931266645804298</v>
          </cell>
          <cell r="R1155">
            <v>2.301273745515219</v>
          </cell>
          <cell r="S1155">
            <v>2.3094497716141729</v>
          </cell>
          <cell r="T1155">
            <v>2.317654845714435</v>
          </cell>
          <cell r="U1155">
            <v>2.3233171321543589</v>
          </cell>
          <cell r="V1155">
            <v>2.3289932521846408</v>
          </cell>
          <cell r="W1155">
            <v>2.3346832396022688</v>
          </cell>
          <cell r="X1155">
            <v>2.3403871282867987</v>
          </cell>
        </row>
        <row r="1156">
          <cell r="L1156">
            <v>0.36761528316229175</v>
          </cell>
          <cell r="M1156">
            <v>0.3689213564425205</v>
          </cell>
          <cell r="N1156">
            <v>0.37023206997436942</v>
          </cell>
          <cell r="O1156">
            <v>0.37154744024384712</v>
          </cell>
          <cell r="P1156">
            <v>0.37286748379553381</v>
          </cell>
          <cell r="Q1156">
            <v>0.37419221723278989</v>
          </cell>
          <cell r="R1156">
            <v>0.37552165721796466</v>
          </cell>
          <cell r="S1156">
            <v>0.37685582047260568</v>
          </cell>
          <cell r="T1156">
            <v>0.37819472377766938</v>
          </cell>
          <cell r="U1156">
            <v>0.37911869520510472</v>
          </cell>
          <cell r="V1156">
            <v>0.38004492399665701</v>
          </cell>
          <cell r="W1156">
            <v>0.38097341566731591</v>
          </cell>
          <cell r="X1156">
            <v>0.38190417574554464</v>
          </cell>
        </row>
        <row r="1157">
          <cell r="L1157">
            <v>1.4024930925943928</v>
          </cell>
          <cell r="M1157">
            <v>1.4074759070687688</v>
          </cell>
          <cell r="N1157">
            <v>1.4124764246179171</v>
          </cell>
          <cell r="O1157">
            <v>1.4174947081377891</v>
          </cell>
          <cell r="P1157">
            <v>1.4225308207477945</v>
          </cell>
          <cell r="Q1157">
            <v>1.4275848257915953</v>
          </cell>
          <cell r="R1157">
            <v>1.4326567868379023</v>
          </cell>
          <cell r="S1157">
            <v>1.4377467676812756</v>
          </cell>
          <cell r="T1157">
            <v>1.4428548323429253</v>
          </cell>
          <cell r="U1157">
            <v>1.4463798858542629</v>
          </cell>
          <cell r="V1157">
            <v>1.4499135514601638</v>
          </cell>
          <cell r="W1157">
            <v>1.4534558502009256</v>
          </cell>
          <cell r="X1157">
            <v>1.4570068031682488</v>
          </cell>
        </row>
        <row r="1158">
          <cell r="L1158">
            <v>0.35985020138935075</v>
          </cell>
          <cell r="M1158">
            <v>0.36112868668211828</v>
          </cell>
          <cell r="N1158">
            <v>0.36241171421117602</v>
          </cell>
          <cell r="O1158">
            <v>0.36369930011430113</v>
          </cell>
          <cell r="P1158">
            <v>0.3649914605866052</v>
          </cell>
          <cell r="Q1158">
            <v>0.36628821188073829</v>
          </cell>
          <cell r="R1158">
            <v>0.36758957030709349</v>
          </cell>
          <cell r="S1158">
            <v>0.3688955522340116</v>
          </cell>
          <cell r="T1158">
            <v>0.37020617408798756</v>
          </cell>
          <cell r="U1158">
            <v>0.3711106286073439</v>
          </cell>
          <cell r="V1158">
            <v>0.37201729280885792</v>
          </cell>
          <cell r="W1158">
            <v>0.37292617209102707</v>
          </cell>
          <cell r="X1158">
            <v>0.37383727186553756</v>
          </cell>
        </row>
        <row r="1159">
          <cell r="L1159">
            <v>3.3345290203555535</v>
          </cell>
          <cell r="M1159">
            <v>3.3463760230649346</v>
          </cell>
          <cell r="N1159">
            <v>3.3582651161182109</v>
          </cell>
          <cell r="O1159">
            <v>3.3701964490550678</v>
          </cell>
          <cell r="P1159">
            <v>3.3821701719464778</v>
          </cell>
          <cell r="Q1159">
            <v>3.3941864353965903</v>
          </cell>
          <cell r="R1159">
            <v>3.4062453905446253</v>
          </cell>
          <cell r="S1159">
            <v>3.4183471890667732</v>
          </cell>
          <cell r="T1159">
            <v>3.4304919831781051</v>
          </cell>
          <cell r="U1159">
            <v>3.4388730534977578</v>
          </cell>
          <cell r="V1159">
            <v>3.4472745996966858</v>
          </cell>
          <cell r="W1159">
            <v>3.4556966717997213</v>
          </cell>
          <cell r="X1159">
            <v>3.4641393199539117</v>
          </cell>
        </row>
        <row r="1160">
          <cell r="L1160">
            <v>4.3736792663411119</v>
          </cell>
          <cell r="M1160">
            <v>4.3892181894699869</v>
          </cell>
          <cell r="N1160">
            <v>4.4048123196950613</v>
          </cell>
          <cell r="O1160">
            <v>4.4204618531575646</v>
          </cell>
          <cell r="P1160">
            <v>4.4361669866955804</v>
          </cell>
          <cell r="Q1160">
            <v>4.4519279178465245</v>
          </cell>
          <cell r="R1160">
            <v>4.4677448448496291</v>
          </cell>
          <cell r="S1160">
            <v>4.4836179666484348</v>
          </cell>
          <cell r="T1160">
            <v>4.4995474828932958</v>
          </cell>
          <cell r="U1160">
            <v>4.5105403737222689</v>
          </cell>
          <cell r="V1160">
            <v>4.5215601213961225</v>
          </cell>
          <cell r="W1160">
            <v>4.5326067915290897</v>
          </cell>
          <cell r="X1160">
            <v>4.5436804498957093</v>
          </cell>
        </row>
        <row r="1161">
          <cell r="L1161">
            <v>0.43827909143574773</v>
          </cell>
          <cell r="M1161">
            <v>0.43983622095899011</v>
          </cell>
          <cell r="N1161">
            <v>0.44139888269309896</v>
          </cell>
          <cell r="O1161">
            <v>0.44296709629305897</v>
          </cell>
          <cell r="P1161">
            <v>0.44454088148368565</v>
          </cell>
          <cell r="Q1161">
            <v>0.44612025805987338</v>
          </cell>
          <cell r="R1161">
            <v>0.44770524588684441</v>
          </cell>
          <cell r="S1161">
            <v>0.44929586490039858</v>
          </cell>
          <cell r="T1161">
            <v>0.45089213510716408</v>
          </cell>
          <cell r="U1161">
            <v>0.45199371432945706</v>
          </cell>
          <cell r="V1161">
            <v>0.45309798483130115</v>
          </cell>
          <cell r="W1161">
            <v>0.4542049531877892</v>
          </cell>
          <cell r="X1161">
            <v>0.45531462599007766</v>
          </cell>
        </row>
        <row r="1162">
          <cell r="L1162">
            <v>0.59739832157542849</v>
          </cell>
          <cell r="M1162">
            <v>0.59952077409903226</v>
          </cell>
          <cell r="N1162">
            <v>0.60165076732797829</v>
          </cell>
          <cell r="O1162">
            <v>0.60378832805308358</v>
          </cell>
          <cell r="P1162">
            <v>0.60593348316034823</v>
          </cell>
          <cell r="Q1162">
            <v>0.60808625963129337</v>
          </cell>
          <cell r="R1162">
            <v>0.61024668454330122</v>
          </cell>
          <cell r="S1162">
            <v>0.61241478506995506</v>
          </cell>
          <cell r="T1162">
            <v>0.61459058848138115</v>
          </cell>
          <cell r="U1162">
            <v>0.61609210108223178</v>
          </cell>
          <cell r="V1162">
            <v>0.61759728204399256</v>
          </cell>
          <cell r="W1162">
            <v>0.6191061403288739</v>
          </cell>
          <cell r="X1162">
            <v>0.6206186849209816</v>
          </cell>
        </row>
        <row r="1163">
          <cell r="L1163">
            <v>0.74014078722845222</v>
          </cell>
          <cell r="M1163">
            <v>0.74277037895132891</v>
          </cell>
          <cell r="N1163">
            <v>0.74540931315707948</v>
          </cell>
          <cell r="O1163">
            <v>0.74805762303792378</v>
          </cell>
          <cell r="P1163">
            <v>0.75071534190400768</v>
          </cell>
          <cell r="Q1163">
            <v>0.75338250318382238</v>
          </cell>
          <cell r="R1163">
            <v>0.75605914042462452</v>
          </cell>
          <cell r="S1163">
            <v>0.75874528729285839</v>
          </cell>
          <cell r="T1163">
            <v>0.76144097757457918</v>
          </cell>
          <cell r="U1163">
            <v>0.76330126187450209</v>
          </cell>
          <cell r="V1163">
            <v>0.76516609105417077</v>
          </cell>
          <cell r="W1163">
            <v>0.76703547621722767</v>
          </cell>
          <cell r="X1163">
            <v>0.76890942849444277</v>
          </cell>
        </row>
        <row r="1164">
          <cell r="L1164">
            <v>3.0253566377030863</v>
          </cell>
          <cell r="M1164">
            <v>3.0361052046116117</v>
          </cell>
          <cell r="N1164">
            <v>3.0468919593123296</v>
          </cell>
          <cell r="O1164">
            <v>3.057717037479835</v>
          </cell>
          <cell r="P1164">
            <v>3.0685805752707531</v>
          </cell>
          <cell r="Q1164">
            <v>3.0794827093254478</v>
          </cell>
          <cell r="R1164">
            <v>3.0904235767697448</v>
          </cell>
          <cell r="S1164">
            <v>3.1014033152166518</v>
          </cell>
          <cell r="T1164">
            <v>3.1124220627680939</v>
          </cell>
          <cell r="U1164">
            <v>3.1200260531870807</v>
          </cell>
          <cell r="V1164">
            <v>3.1276486209934289</v>
          </cell>
          <cell r="W1164">
            <v>3.1352898115737453</v>
          </cell>
          <cell r="X1164">
            <v>3.1429496704255202</v>
          </cell>
        </row>
        <row r="1165">
          <cell r="L1165">
            <v>1.3322534170112139</v>
          </cell>
          <cell r="M1165">
            <v>1.3369866821123917</v>
          </cell>
          <cell r="N1165">
            <v>1.3417367636827429</v>
          </cell>
          <cell r="O1165">
            <v>1.3465037214682627</v>
          </cell>
          <cell r="P1165">
            <v>1.3512876154272138</v>
          </cell>
          <cell r="Q1165">
            <v>1.3560885057308805</v>
          </cell>
          <cell r="R1165">
            <v>1.3609064527643242</v>
          </cell>
          <cell r="S1165">
            <v>1.365741517127145</v>
          </cell>
          <cell r="T1165">
            <v>1.3705937596342426</v>
          </cell>
          <cell r="U1165">
            <v>1.3739422713741041</v>
          </cell>
          <cell r="V1165">
            <v>1.3772989638975075</v>
          </cell>
          <cell r="W1165">
            <v>1.3806638571910099</v>
          </cell>
          <cell r="X1165">
            <v>1.3840369712899971</v>
          </cell>
        </row>
        <row r="1166">
          <cell r="L1166">
            <v>0.59384007280062512</v>
          </cell>
          <cell r="M1166">
            <v>0.59594988348407152</v>
          </cell>
          <cell r="N1166">
            <v>0.59806718995859676</v>
          </cell>
          <cell r="O1166">
            <v>0.60019201885544526</v>
          </cell>
          <cell r="P1166">
            <v>0.60232439690047768</v>
          </cell>
          <cell r="Q1166">
            <v>0.60446435091450679</v>
          </cell>
          <cell r="R1166">
            <v>0.60661190781363505</v>
          </cell>
          <cell r="S1166">
            <v>0.60876709460959366</v>
          </cell>
          <cell r="T1166">
            <v>0.61092993841008125</v>
          </cell>
          <cell r="U1166">
            <v>0.61242250763901507</v>
          </cell>
          <cell r="V1166">
            <v>0.61391872337921494</v>
          </cell>
          <cell r="W1166">
            <v>0.6154185945395102</v>
          </cell>
          <cell r="X1166">
            <v>0.61692213005049512</v>
          </cell>
        </row>
        <row r="1167">
          <cell r="L1167">
            <v>0.80246843246874311</v>
          </cell>
          <cell r="M1167">
            <v>0.80531946349459882</v>
          </cell>
          <cell r="N1167">
            <v>0.80818062373872845</v>
          </cell>
          <cell r="O1167">
            <v>0.81105194918848589</v>
          </cell>
          <cell r="P1167">
            <v>0.81393347595908228</v>
          </cell>
          <cell r="Q1167">
            <v>0.81682524029403925</v>
          </cell>
          <cell r="R1167">
            <v>0.81972727856564565</v>
          </cell>
          <cell r="S1167">
            <v>0.82263962727541495</v>
          </cell>
          <cell r="T1167">
            <v>0.82556232305454391</v>
          </cell>
          <cell r="U1167">
            <v>0.82757926287446038</v>
          </cell>
          <cell r="V1167">
            <v>0.82960113030083804</v>
          </cell>
          <cell r="W1167">
            <v>0.83162793737236285</v>
          </cell>
          <cell r="X1167">
            <v>0.83365969615713298</v>
          </cell>
        </row>
        <row r="1168">
          <cell r="L1168">
            <v>1.2167195173371108</v>
          </cell>
          <cell r="M1168">
            <v>1.2210423105503223</v>
          </cell>
          <cell r="N1168">
            <v>1.2253804618973501</v>
          </cell>
          <cell r="O1168">
            <v>1.2297340259429774</v>
          </cell>
          <cell r="P1168">
            <v>1.2341030574458463</v>
          </cell>
          <cell r="Q1168">
            <v>1.2384876113591476</v>
          </cell>
          <cell r="R1168">
            <v>1.2428877428313103</v>
          </cell>
          <cell r="S1168">
            <v>1.2473035072066971</v>
          </cell>
          <cell r="T1168">
            <v>1.2517349600262988</v>
          </cell>
          <cell r="U1168">
            <v>1.2547930866078478</v>
          </cell>
          <cell r="V1168">
            <v>1.2578586845299662</v>
          </cell>
          <cell r="W1168">
            <v>1.260931772045963</v>
          </cell>
          <cell r="X1168">
            <v>1.264012367453742</v>
          </cell>
        </row>
        <row r="1169">
          <cell r="L1169">
            <v>8.7520715491330243</v>
          </cell>
          <cell r="M1169">
            <v>8.7831661399200076</v>
          </cell>
          <cell r="N1169">
            <v>8.814371204389797</v>
          </cell>
          <cell r="O1169">
            <v>8.8456871350362061</v>
          </cell>
          <cell r="P1169">
            <v>8.8771143257475167</v>
          </cell>
          <cell r="Q1169">
            <v>8.9086531718114212</v>
          </cell>
          <cell r="R1169">
            <v>8.9403040699200034</v>
          </cell>
          <cell r="S1169">
            <v>8.972067418174726</v>
          </cell>
          <cell r="T1169">
            <v>9.0039436160914352</v>
          </cell>
          <cell r="U1169">
            <v>9.0259412435369129</v>
          </cell>
          <cell r="V1169">
            <v>9.0479926136127169</v>
          </cell>
          <cell r="W1169">
            <v>9.0700978576180198</v>
          </cell>
          <cell r="X1169">
            <v>9.0922571071727738</v>
          </cell>
        </row>
        <row r="1170">
          <cell r="L1170">
            <v>0.88037798901910636</v>
          </cell>
          <cell r="M1170">
            <v>0.88350581917368598</v>
          </cell>
          <cell r="N1170">
            <v>0.88664476196578934</v>
          </cell>
          <cell r="O1170">
            <v>0.88979485687668836</v>
          </cell>
          <cell r="P1170">
            <v>0.89295614352792518</v>
          </cell>
          <cell r="Q1170">
            <v>0.89612866168181005</v>
          </cell>
          <cell r="R1170">
            <v>0.89931245124192194</v>
          </cell>
          <cell r="S1170">
            <v>0.90250755225361068</v>
          </cell>
          <cell r="T1170">
            <v>0.90571400490449971</v>
          </cell>
          <cell r="U1170">
            <v>0.90792676412440798</v>
          </cell>
          <cell r="V1170">
            <v>0.91014492935917168</v>
          </cell>
          <cell r="W1170">
            <v>0.91236851381628148</v>
          </cell>
          <cell r="X1170">
            <v>0.91459753073549532</v>
          </cell>
        </row>
        <row r="1171">
          <cell r="L1171">
            <v>1.069854734331285</v>
          </cell>
          <cell r="M1171">
            <v>1.0736557424673352</v>
          </cell>
          <cell r="N1171">
            <v>1.0774702549254085</v>
          </cell>
          <cell r="O1171">
            <v>1.0812983196840165</v>
          </cell>
          <cell r="P1171">
            <v>1.0851399848921304</v>
          </cell>
          <cell r="Q1171">
            <v>1.088995298869786</v>
          </cell>
          <cell r="R1171">
            <v>1.0928643101086919</v>
          </cell>
          <cell r="S1171">
            <v>1.0967470672728394</v>
          </cell>
          <cell r="T1171">
            <v>1.1006436191991147</v>
          </cell>
          <cell r="U1171">
            <v>1.1033326129687018</v>
          </cell>
          <cell r="V1171">
            <v>1.106028176246681</v>
          </cell>
          <cell r="W1171">
            <v>1.1087303250830858</v>
          </cell>
          <cell r="X1171">
            <v>1.1114390755671619</v>
          </cell>
        </row>
        <row r="1172">
          <cell r="L1172">
            <v>0.95960053703826875</v>
          </cell>
          <cell r="M1172">
            <v>0.96300983115231531</v>
          </cell>
          <cell r="N1172">
            <v>0.96643123789646945</v>
          </cell>
          <cell r="O1172">
            <v>0.96986480030480293</v>
          </cell>
          <cell r="P1172">
            <v>0.97331056156428042</v>
          </cell>
          <cell r="Q1172">
            <v>0.97676856501530196</v>
          </cell>
          <cell r="R1172">
            <v>0.98023885415224898</v>
          </cell>
          <cell r="S1172">
            <v>0.98372147262403065</v>
          </cell>
          <cell r="T1172">
            <v>0.98721646423463305</v>
          </cell>
          <cell r="U1172">
            <v>0.98962834295291657</v>
          </cell>
          <cell r="V1172">
            <v>0.9920461141569541</v>
          </cell>
          <cell r="W1172">
            <v>0.99446979224273857</v>
          </cell>
          <cell r="X1172">
            <v>0.99689939164143326</v>
          </cell>
        </row>
        <row r="1173">
          <cell r="L1173">
            <v>5.1409139966766224</v>
          </cell>
          <cell r="M1173">
            <v>5.1591787716045161</v>
          </cell>
          <cell r="N1173">
            <v>5.1775084381068224</v>
          </cell>
          <cell r="O1173">
            <v>5.1959032267320397</v>
          </cell>
          <cell r="P1173">
            <v>5.2143633688477653</v>
          </cell>
          <cell r="Q1173">
            <v>5.2328890966436061</v>
          </cell>
          <cell r="R1173">
            <v>5.2514806431340961</v>
          </cell>
          <cell r="S1173">
            <v>5.2701382421616305</v>
          </cell>
          <cell r="T1173">
            <v>5.2888621283994075</v>
          </cell>
          <cell r="U1173">
            <v>5.3017834019737</v>
          </cell>
          <cell r="V1173">
            <v>5.3147362436446324</v>
          </cell>
          <cell r="W1173">
            <v>5.3277207305365462</v>
          </cell>
          <cell r="X1173">
            <v>5.3407369399622073</v>
          </cell>
        </row>
        <row r="1174">
          <cell r="L1174">
            <v>2.5164786765767375</v>
          </cell>
          <cell r="M1174">
            <v>2.5254192884345184</v>
          </cell>
          <cell r="N1174">
            <v>2.5343916647340707</v>
          </cell>
          <cell r="O1174">
            <v>2.5433959183289412</v>
          </cell>
          <cell r="P1174">
            <v>2.552432162473627</v>
          </cell>
          <cell r="Q1174">
            <v>2.5615005108249971</v>
          </cell>
          <cell r="R1174">
            <v>2.5706010774437238</v>
          </cell>
          <cell r="S1174">
            <v>2.5797339767957186</v>
          </cell>
          <cell r="T1174">
            <v>2.5888993237535698</v>
          </cell>
          <cell r="U1174">
            <v>2.5952242903733076</v>
          </cell>
          <cell r="V1174">
            <v>2.601564709584181</v>
          </cell>
          <cell r="W1174">
            <v>2.6079206191385746</v>
          </cell>
          <cell r="X1174">
            <v>2.6142920568811059</v>
          </cell>
        </row>
        <row r="1175">
          <cell r="L1175">
            <v>1.0604287014296878</v>
          </cell>
          <cell r="M1175">
            <v>1.0641962205072706</v>
          </cell>
          <cell r="N1175">
            <v>1.0679771249260657</v>
          </cell>
          <cell r="O1175">
            <v>1.0717714622418666</v>
          </cell>
          <cell r="P1175">
            <v>1.0755792801794244</v>
          </cell>
          <cell r="Q1175">
            <v>1.0794006266330476</v>
          </cell>
          <cell r="R1175">
            <v>1.0832355496672055</v>
          </cell>
          <cell r="S1175">
            <v>1.0870840975171316</v>
          </cell>
          <cell r="T1175">
            <v>1.0909463185894308</v>
          </cell>
          <cell r="U1175">
            <v>1.0936116207839557</v>
          </cell>
          <cell r="V1175">
            <v>1.0962834346057411</v>
          </cell>
          <cell r="W1175">
            <v>1.0989617759634112</v>
          </cell>
          <cell r="X1175">
            <v>1.1016466608044555</v>
          </cell>
        </row>
        <row r="1176">
          <cell r="L1176">
            <v>0.67356576157493864</v>
          </cell>
          <cell r="M1176">
            <v>0.67595882378960592</v>
          </cell>
          <cell r="N1176">
            <v>0.6783603881388679</v>
          </cell>
          <cell r="O1176">
            <v>0.68077048482933278</v>
          </cell>
          <cell r="P1176">
            <v>0.6831891441749276</v>
          </cell>
          <cell r="Q1176">
            <v>0.68561639659727924</v>
          </cell>
          <cell r="R1176">
            <v>0.68805227262609781</v>
          </cell>
          <cell r="S1176">
            <v>0.69049680289955995</v>
          </cell>
          <cell r="T1176">
            <v>0.69295001816469437</v>
          </cell>
          <cell r="U1176">
            <v>0.69464297149579723</v>
          </cell>
          <cell r="V1176">
            <v>0.69634006089863121</v>
          </cell>
          <cell r="W1176">
            <v>0.698041296478076</v>
          </cell>
          <cell r="X1176">
            <v>0.69974668836369835</v>
          </cell>
        </row>
        <row r="1177">
          <cell r="L1177">
            <v>1.2594757048627276</v>
          </cell>
          <cell r="M1177">
            <v>1.2639504033874138</v>
          </cell>
          <cell r="N1177">
            <v>1.2684409997391162</v>
          </cell>
          <cell r="O1177">
            <v>1.2729475504000538</v>
          </cell>
          <cell r="P1177">
            <v>1.277470112053118</v>
          </cell>
          <cell r="Q1177">
            <v>1.282008741582584</v>
          </cell>
          <cell r="R1177">
            <v>1.2865634960748269</v>
          </cell>
          <cell r="S1177">
            <v>1.2911344328190404</v>
          </cell>
          <cell r="T1177">
            <v>1.2957216093079562</v>
          </cell>
          <cell r="U1177">
            <v>1.2988872001257035</v>
          </cell>
          <cell r="V1177">
            <v>1.3020605248310029</v>
          </cell>
          <cell r="W1177">
            <v>1.3052416023185947</v>
          </cell>
          <cell r="X1177">
            <v>1.3084304515293816</v>
          </cell>
        </row>
        <row r="1178">
          <cell r="L1178">
            <v>0.29595880151443238</v>
          </cell>
          <cell r="M1178">
            <v>0.29701029175548382</v>
          </cell>
          <cell r="N1178">
            <v>0.29806551775881485</v>
          </cell>
          <cell r="O1178">
            <v>0.29912449279694042</v>
          </cell>
          <cell r="P1178">
            <v>0.3001872301895302</v>
          </cell>
          <cell r="Q1178">
            <v>0.3012537433035764</v>
          </cell>
          <cell r="R1178">
            <v>0.30232404555356196</v>
          </cell>
          <cell r="S1178">
            <v>0.30339815040162899</v>
          </cell>
          <cell r="T1178">
            <v>0.30447607135774835</v>
          </cell>
          <cell r="U1178">
            <v>0.30521993998569269</v>
          </cell>
          <cell r="V1178">
            <v>0.30596562596674853</v>
          </cell>
          <cell r="W1178">
            <v>0.30671313374090992</v>
          </cell>
          <cell r="X1178">
            <v>0.30746246775901831</v>
          </cell>
        </row>
        <row r="1179">
          <cell r="L1179">
            <v>2.6911323934060078</v>
          </cell>
          <cell r="M1179">
            <v>2.7006935195984512</v>
          </cell>
          <cell r="N1179">
            <v>2.710288614812371</v>
          </cell>
          <cell r="O1179">
            <v>2.7199177997338033</v>
          </cell>
          <cell r="P1179">
            <v>2.7295811954775613</v>
          </cell>
          <cell r="Q1179">
            <v>2.7392789235887562</v>
          </cell>
          <cell r="R1179">
            <v>2.7490111060443301</v>
          </cell>
          <cell r="S1179">
            <v>2.7587778652545869</v>
          </cell>
          <cell r="T1179">
            <v>2.7685793240647327</v>
          </cell>
          <cell r="U1179">
            <v>2.7753432687450603</v>
          </cell>
          <cell r="V1179">
            <v>2.7821237384883473</v>
          </cell>
          <cell r="W1179">
            <v>2.7889207736671451</v>
          </cell>
          <cell r="X1179">
            <v>2.7957344147526406</v>
          </cell>
        </row>
        <row r="1180">
          <cell r="L1180">
            <v>0.54807185465635611</v>
          </cell>
          <cell r="M1180">
            <v>0.55001905880645141</v>
          </cell>
          <cell r="N1180">
            <v>0.55197318103484216</v>
          </cell>
          <cell r="O1180">
            <v>0.55393424592025986</v>
          </cell>
          <cell r="P1180">
            <v>0.55590227812875947</v>
          </cell>
          <cell r="Q1180">
            <v>0.55787730241403033</v>
          </cell>
          <cell r="R1180">
            <v>0.55985934361770728</v>
          </cell>
          <cell r="S1180">
            <v>0.56184842666968327</v>
          </cell>
          <cell r="T1180">
            <v>0.5638445765884228</v>
          </cell>
          <cell r="U1180">
            <v>0.56522211108461606</v>
          </cell>
          <cell r="V1180">
            <v>0.56660301104953426</v>
          </cell>
          <cell r="W1180">
            <v>0.56798728470538862</v>
          </cell>
          <cell r="X1180">
            <v>0.56937494029447833</v>
          </cell>
        </row>
        <row r="1181">
          <cell r="L1181">
            <v>2.4151962530612652</v>
          </cell>
          <cell r="M1181">
            <v>2.4237770260517046</v>
          </cell>
          <cell r="N1181">
            <v>2.4323882850388912</v>
          </cell>
          <cell r="O1181">
            <v>2.4410301383342778</v>
          </cell>
          <cell r="P1181">
            <v>2.4497026946341305</v>
          </cell>
          <cell r="Q1181">
            <v>2.4584060630208944</v>
          </cell>
          <cell r="R1181">
            <v>2.4671403529645648</v>
          </cell>
          <cell r="S1181">
            <v>2.4759056743240646</v>
          </cell>
          <cell r="T1181">
            <v>2.4847021373486275</v>
          </cell>
          <cell r="U1181">
            <v>2.4907725387483759</v>
          </cell>
          <cell r="V1181">
            <v>2.4968577708083477</v>
          </cell>
          <cell r="W1181">
            <v>2.5029578697614805</v>
          </cell>
          <cell r="X1181">
            <v>2.5090728719292352</v>
          </cell>
        </row>
        <row r="1182">
          <cell r="L1182">
            <v>0.38175433251468771</v>
          </cell>
          <cell r="M1182">
            <v>0.38311063938261752</v>
          </cell>
          <cell r="N1182">
            <v>0.3844717649733837</v>
          </cell>
          <cell r="O1182">
            <v>0.38583772640707203</v>
          </cell>
          <cell r="P1182">
            <v>0.38720854086459283</v>
          </cell>
          <cell r="Q1182">
            <v>0.38858422558789718</v>
          </cell>
          <cell r="R1182">
            <v>0.38996479788019406</v>
          </cell>
          <cell r="S1182">
            <v>0.39135027510616738</v>
          </cell>
          <cell r="T1182">
            <v>0.39274067469219515</v>
          </cell>
          <cell r="U1182">
            <v>0.39370018348222408</v>
          </cell>
          <cell r="V1182">
            <v>0.39466203645806686</v>
          </cell>
          <cell r="W1182">
            <v>0.39562623934682806</v>
          </cell>
          <cell r="X1182">
            <v>0.39659279788960405</v>
          </cell>
        </row>
        <row r="1183">
          <cell r="L1183">
            <v>0.57206955092666023</v>
          </cell>
          <cell r="M1183">
            <v>0.57410201472541889</v>
          </cell>
          <cell r="N1183">
            <v>0.576141699515203</v>
          </cell>
          <cell r="O1183">
            <v>0.57818863095094031</v>
          </cell>
          <cell r="P1183">
            <v>0.58024283477870564</v>
          </cell>
          <cell r="Q1183">
            <v>0.58230433683604543</v>
          </cell>
          <cell r="R1183">
            <v>0.58437316305230236</v>
          </cell>
          <cell r="S1183">
            <v>0.58644933944894151</v>
          </cell>
          <cell r="T1183">
            <v>0.58853289213987758</v>
          </cell>
          <cell r="U1183">
            <v>0.58997074291423901</v>
          </cell>
          <cell r="V1183">
            <v>0.591412106516646</v>
          </cell>
          <cell r="W1183">
            <v>0.59285699152932514</v>
          </cell>
          <cell r="X1183">
            <v>0.59430540655547015</v>
          </cell>
        </row>
        <row r="1184">
          <cell r="L1184">
            <v>0.81805034377881558</v>
          </cell>
          <cell r="M1184">
            <v>0.82095673463041607</v>
          </cell>
          <cell r="N1184">
            <v>0.82387345138414048</v>
          </cell>
          <cell r="O1184">
            <v>0.82680053072612636</v>
          </cell>
          <cell r="P1184">
            <v>0.82973800947285081</v>
          </cell>
          <cell r="Q1184">
            <v>0.83268592457159341</v>
          </cell>
          <cell r="R1184">
            <v>0.83564431310090093</v>
          </cell>
          <cell r="S1184">
            <v>0.83861321227105412</v>
          </cell>
          <cell r="T1184">
            <v>0.84159265942453509</v>
          </cell>
          <cell r="U1184">
            <v>0.84364876312444981</v>
          </cell>
          <cell r="V1184">
            <v>0.84570989011250464</v>
          </cell>
          <cell r="W1184">
            <v>0.84777605266114653</v>
          </cell>
          <cell r="X1184">
            <v>0.84984726307280534</v>
          </cell>
        </row>
        <row r="1185">
          <cell r="L1185">
            <v>0.88816894467414276</v>
          </cell>
          <cell r="M1185">
            <v>0.89132445474159472</v>
          </cell>
          <cell r="N1185">
            <v>0.89449117578849535</v>
          </cell>
          <cell r="O1185">
            <v>0.89766914764550865</v>
          </cell>
          <cell r="P1185">
            <v>0.9008584102848094</v>
          </cell>
          <cell r="Q1185">
            <v>0.90405900382058701</v>
          </cell>
          <cell r="R1185">
            <v>0.90727096850954958</v>
          </cell>
          <cell r="S1185">
            <v>0.9104943447514301</v>
          </cell>
          <cell r="T1185">
            <v>0.91372917308949519</v>
          </cell>
          <cell r="U1185">
            <v>0.91596151424940264</v>
          </cell>
          <cell r="V1185">
            <v>0.91819930926500504</v>
          </cell>
          <cell r="W1185">
            <v>0.92044257146067332</v>
          </cell>
          <cell r="X1185">
            <v>0.9226913141933315</v>
          </cell>
        </row>
        <row r="1186">
          <cell r="L1186">
            <v>0.52132144560252103</v>
          </cell>
          <cell r="M1186">
            <v>0.5231736101933252</v>
          </cell>
          <cell r="N1186">
            <v>0.52503235520337044</v>
          </cell>
          <cell r="O1186">
            <v>0.52689770401174396</v>
          </cell>
          <cell r="P1186">
            <v>0.52876968008059466</v>
          </cell>
          <cell r="Q1186">
            <v>0.53064830695542853</v>
          </cell>
          <cell r="R1186">
            <v>0.53253360826540463</v>
          </cell>
          <cell r="S1186">
            <v>0.53442560772363212</v>
          </cell>
          <cell r="T1186">
            <v>0.53632432912746908</v>
          </cell>
          <cell r="U1186">
            <v>0.53763462862345968</v>
          </cell>
          <cell r="V1186">
            <v>0.53894812932565306</v>
          </cell>
          <cell r="W1186">
            <v>0.54026483905494938</v>
          </cell>
          <cell r="X1186">
            <v>0.54158476565135572</v>
          </cell>
        </row>
        <row r="1187">
          <cell r="L1187">
            <v>5.9794639343008473</v>
          </cell>
          <cell r="M1187">
            <v>6.0007079315783862</v>
          </cell>
          <cell r="N1187">
            <v>6.0220274050901308</v>
          </cell>
          <cell r="O1187">
            <v>6.0434226229900379</v>
          </cell>
          <cell r="P1187">
            <v>6.0648938543847679</v>
          </cell>
          <cell r="Q1187">
            <v>6.0864413693370727</v>
          </cell>
          <cell r="R1187">
            <v>6.1080654388691871</v>
          </cell>
          <cell r="S1187">
            <v>6.129766334966245</v>
          </cell>
          <cell r="T1187">
            <v>6.151544330579692</v>
          </cell>
          <cell r="U1187">
            <v>6.1665732319331612</v>
          </cell>
          <cell r="V1187">
            <v>6.181638850550419</v>
          </cell>
          <cell r="W1187">
            <v>6.1967412761357892</v>
          </cell>
          <cell r="X1187">
            <v>6.2118805986127583</v>
          </cell>
        </row>
        <row r="1188">
          <cell r="L1188">
            <v>1.4023720179065413</v>
          </cell>
          <cell r="M1188">
            <v>1.4073544022235707</v>
          </cell>
          <cell r="N1188">
            <v>1.4123544880870982</v>
          </cell>
          <cell r="O1188">
            <v>1.4173723383876453</v>
          </cell>
          <cell r="P1188">
            <v>1.4224080162391728</v>
          </cell>
          <cell r="Q1188">
            <v>1.4274615849798744</v>
          </cell>
          <cell r="R1188">
            <v>1.4325331081729729</v>
          </cell>
          <cell r="S1188">
            <v>1.4376226496075213</v>
          </cell>
          <cell r="T1188">
            <v>1.4427302732992029</v>
          </cell>
          <cell r="U1188">
            <v>1.4462550224990569</v>
          </cell>
          <cell r="V1188">
            <v>1.449788383050008</v>
          </cell>
          <cell r="W1188">
            <v>1.4533303759905369</v>
          </cell>
          <cell r="X1188">
            <v>1.4568810224105235</v>
          </cell>
        </row>
        <row r="1189">
          <cell r="L1189">
            <v>5.0932643888954257</v>
          </cell>
          <cell r="M1189">
            <v>5.1113598730392118</v>
          </cell>
          <cell r="N1189">
            <v>5.1295196472966449</v>
          </cell>
          <cell r="O1189">
            <v>5.1477439400793381</v>
          </cell>
          <cell r="P1189">
            <v>5.1660329806104111</v>
          </cell>
          <cell r="Q1189">
            <v>5.1843869989273719</v>
          </cell>
          <cell r="R1189">
            <v>5.2028062258850145</v>
          </cell>
          <cell r="S1189">
            <v>5.2212908931583168</v>
          </cell>
          <cell r="T1189">
            <v>5.239841233245361</v>
          </cell>
          <cell r="U1189">
            <v>5.2526427433654801</v>
          </cell>
          <cell r="V1189">
            <v>5.2654755289869106</v>
          </cell>
          <cell r="W1189">
            <v>5.2783396665191509</v>
          </cell>
          <cell r="X1189">
            <v>5.2912352325583765</v>
          </cell>
        </row>
        <row r="1190">
          <cell r="L1190">
            <v>6.3531461756765299</v>
          </cell>
          <cell r="M1190">
            <v>6.3757178010835585</v>
          </cell>
          <cell r="N1190">
            <v>6.3983696195570507</v>
          </cell>
          <cell r="O1190">
            <v>6.4211019160090492</v>
          </cell>
          <cell r="P1190">
            <v>6.4439149763638399</v>
          </cell>
          <cell r="Q1190">
            <v>6.4668090875615469</v>
          </cell>
          <cell r="R1190">
            <v>6.4897845375617456</v>
          </cell>
          <cell r="S1190">
            <v>6.5128416153470798</v>
          </cell>
          <cell r="T1190">
            <v>6.5359806109268996</v>
          </cell>
          <cell r="U1190">
            <v>6.5519487325189854</v>
          </cell>
          <cell r="V1190">
            <v>6.5679558659935049</v>
          </cell>
          <cell r="W1190">
            <v>6.5840021066607903</v>
          </cell>
          <cell r="X1190">
            <v>6.6000875500640266</v>
          </cell>
        </row>
        <row r="1191">
          <cell r="L1191">
            <v>3.176573087838265</v>
          </cell>
          <cell r="M1191">
            <v>3.1878589005417792</v>
          </cell>
          <cell r="N1191">
            <v>3.1991848097785254</v>
          </cell>
          <cell r="O1191">
            <v>3.2105509580045246</v>
          </cell>
          <cell r="P1191">
            <v>3.22195748818192</v>
          </cell>
          <cell r="Q1191">
            <v>3.2334045437807735</v>
          </cell>
          <cell r="R1191">
            <v>3.2448922687808728</v>
          </cell>
          <cell r="S1191">
            <v>3.2564208076735399</v>
          </cell>
          <cell r="T1191">
            <v>3.2679903054634498</v>
          </cell>
          <cell r="U1191">
            <v>3.2759743662594927</v>
          </cell>
          <cell r="V1191">
            <v>3.2839779329967524</v>
          </cell>
          <cell r="W1191">
            <v>3.2920010533303952</v>
          </cell>
          <cell r="X1191">
            <v>3.3000437750320133</v>
          </cell>
        </row>
        <row r="1192">
          <cell r="L1192">
            <v>2.1775550648176099</v>
          </cell>
          <cell r="M1192">
            <v>2.1852915399225616</v>
          </cell>
          <cell r="N1192">
            <v>2.1930555013804498</v>
          </cell>
          <cell r="O1192">
            <v>2.2008470468455141</v>
          </cell>
          <cell r="P1192">
            <v>2.2086662743189436</v>
          </cell>
          <cell r="Q1192">
            <v>2.2165132821501081</v>
          </cell>
          <cell r="R1192">
            <v>2.2243881690377956</v>
          </cell>
          <cell r="S1192">
            <v>2.2322910340314541</v>
          </cell>
          <cell r="T1192">
            <v>2.2402219765324367</v>
          </cell>
          <cell r="U1192">
            <v>2.2456950859316187</v>
          </cell>
          <cell r="V1192">
            <v>2.2511815667407808</v>
          </cell>
          <cell r="W1192">
            <v>2.2566814516277529</v>
          </cell>
          <cell r="X1192">
            <v>2.2621947733401755</v>
          </cell>
        </row>
        <row r="1193">
          <cell r="L1193">
            <v>0.31788167570068659</v>
          </cell>
          <cell r="M1193">
            <v>0.31901105410774183</v>
          </cell>
          <cell r="N1193">
            <v>0.32014444500020856</v>
          </cell>
          <cell r="O1193">
            <v>0.3212818626337508</v>
          </cell>
          <cell r="P1193">
            <v>0.32242332131468054</v>
          </cell>
          <cell r="Q1193">
            <v>0.32356883540013759</v>
          </cell>
          <cell r="R1193">
            <v>0.32471841929827022</v>
          </cell>
          <cell r="S1193">
            <v>0.32587208746841628</v>
          </cell>
          <cell r="T1193">
            <v>0.32702985442128518</v>
          </cell>
          <cell r="U1193">
            <v>0.32782882442907729</v>
          </cell>
          <cell r="V1193">
            <v>0.32862974640872983</v>
          </cell>
          <cell r="W1193">
            <v>0.32943262512912541</v>
          </cell>
          <cell r="X1193">
            <v>0.3302374653707974</v>
          </cell>
        </row>
        <row r="1194">
          <cell r="L1194">
            <v>1.277227458166424</v>
          </cell>
          <cell r="M1194">
            <v>1.2817652255887571</v>
          </cell>
          <cell r="N1194">
            <v>1.2863191149109501</v>
          </cell>
          <cell r="O1194">
            <v>1.2908891834113148</v>
          </cell>
          <cell r="P1194">
            <v>1.2954754885716624</v>
          </cell>
          <cell r="Q1194">
            <v>1.3000780880780265</v>
          </cell>
          <cell r="R1194">
            <v>1.30469703982139</v>
          </cell>
          <cell r="S1194">
            <v>1.3093324018984118</v>
          </cell>
          <cell r="T1194">
            <v>1.3139842326121589</v>
          </cell>
          <cell r="U1194">
            <v>1.31719444103312</v>
          </cell>
          <cell r="V1194">
            <v>1.3204124923473595</v>
          </cell>
          <cell r="W1194">
            <v>1.3236384057159307</v>
          </cell>
          <cell r="X1194">
            <v>1.3268722003467002</v>
          </cell>
        </row>
        <row r="1195">
          <cell r="L1195">
            <v>3.0163305285111126</v>
          </cell>
          <cell r="M1195">
            <v>3.0270470272206813</v>
          </cell>
          <cell r="N1195">
            <v>3.0378015997896983</v>
          </cell>
          <cell r="O1195">
            <v>3.0485943814879768</v>
          </cell>
          <cell r="P1195">
            <v>3.0594255080659187</v>
          </cell>
          <cell r="Q1195">
            <v>3.0702951157562248</v>
          </cell>
          <cell r="R1195">
            <v>3.0812033412756072</v>
          </cell>
          <cell r="S1195">
            <v>3.0921503218265083</v>
          </cell>
          <cell r="T1195">
            <v>3.1031361950988257</v>
          </cell>
          <cell r="U1195">
            <v>3.1107174991188073</v>
          </cell>
          <cell r="V1195">
            <v>3.1183173251007745</v>
          </cell>
          <cell r="W1195">
            <v>3.1259357182959251</v>
          </cell>
          <cell r="X1195">
            <v>3.1335727240660072</v>
          </cell>
        </row>
        <row r="1196">
          <cell r="L1196">
            <v>3.0527602304359052</v>
          </cell>
          <cell r="M1196">
            <v>3.0636061575519355</v>
          </cell>
          <cell r="N1196">
            <v>3.0744906183640728</v>
          </cell>
          <cell r="O1196">
            <v>3.0854137497758494</v>
          </cell>
          <cell r="P1196">
            <v>3.0963756891771923</v>
          </cell>
          <cell r="Q1196">
            <v>3.107376574446151</v>
          </cell>
          <cell r="R1196">
            <v>3.1184165439506315</v>
          </cell>
          <cell r="S1196">
            <v>3.1294957365501381</v>
          </cell>
          <cell r="T1196">
            <v>3.1406142915975166</v>
          </cell>
          <cell r="U1196">
            <v>3.1482871587413137</v>
          </cell>
          <cell r="V1196">
            <v>3.1559787715459073</v>
          </cell>
          <cell r="W1196">
            <v>3.1636891758090164</v>
          </cell>
          <cell r="X1196">
            <v>3.171418417440246</v>
          </cell>
        </row>
        <row r="1197">
          <cell r="L1197">
            <v>2.486657160882821</v>
          </cell>
          <cell r="M1197">
            <v>2.4954918220725864</v>
          </cell>
          <cell r="N1197">
            <v>2.5043578712797934</v>
          </cell>
          <cell r="O1197">
            <v>2.5132554200206192</v>
          </cell>
          <cell r="P1197">
            <v>2.5221845802074383</v>
          </cell>
          <cell r="Q1197">
            <v>2.5311454641502298</v>
          </cell>
          <cell r="R1197">
            <v>2.5401381845579918</v>
          </cell>
          <cell r="S1197">
            <v>2.5491628545401568</v>
          </cell>
          <cell r="T1197">
            <v>2.5582195876080158</v>
          </cell>
          <cell r="U1197">
            <v>2.564469600248183</v>
          </cell>
          <cell r="V1197">
            <v>2.5707348823586456</v>
          </cell>
          <cell r="W1197">
            <v>2.5770154712444038</v>
          </cell>
          <cell r="X1197">
            <v>2.5833114043015986</v>
          </cell>
        </row>
        <row r="1198">
          <cell r="L1198">
            <v>0.18634443058316111</v>
          </cell>
          <cell r="M1198">
            <v>0.18700647999419348</v>
          </cell>
          <cell r="N1198">
            <v>0.18767088155184639</v>
          </cell>
          <cell r="O1198">
            <v>0.18833764361288838</v>
          </cell>
          <cell r="P1198">
            <v>0.18900677456377823</v>
          </cell>
          <cell r="Q1198">
            <v>0.18967828282077032</v>
          </cell>
          <cell r="R1198">
            <v>0.19035217683002048</v>
          </cell>
          <cell r="S1198">
            <v>0.1910284650676923</v>
          </cell>
          <cell r="T1198">
            <v>0.19170715604006375</v>
          </cell>
          <cell r="U1198">
            <v>0.19217551776876948</v>
          </cell>
          <cell r="V1198">
            <v>0.19264502375684167</v>
          </cell>
          <cell r="W1198">
            <v>0.19311567679983216</v>
          </cell>
          <cell r="X1198">
            <v>0.19358747970012266</v>
          </cell>
        </row>
        <row r="1199">
          <cell r="L1199">
            <v>1.9165750911389399</v>
          </cell>
          <cell r="M1199">
            <v>1.9233843497055467</v>
          </cell>
          <cell r="N1199">
            <v>1.9302178003857009</v>
          </cell>
          <cell r="O1199">
            <v>1.9370755291297821</v>
          </cell>
          <cell r="P1199">
            <v>1.9439576221935364</v>
          </cell>
          <cell r="Q1199">
            <v>1.9508641661391617</v>
          </cell>
          <cell r="R1199">
            <v>1.9577952478363967</v>
          </cell>
          <cell r="S1199">
            <v>1.9647509544636128</v>
          </cell>
          <cell r="T1199">
            <v>1.971731373508911</v>
          </cell>
          <cell r="U1199">
            <v>1.9765485307487116</v>
          </cell>
          <cell r="V1199">
            <v>1.9813774568350111</v>
          </cell>
          <cell r="W1199">
            <v>1.9862181805204004</v>
          </cell>
          <cell r="X1199">
            <v>1.9910707306277156</v>
          </cell>
        </row>
        <row r="1200">
          <cell r="L1200">
            <v>4.8927201513628216</v>
          </cell>
          <cell r="M1200">
            <v>4.9101031366466801</v>
          </cell>
          <cell r="N1200">
            <v>4.9275478806594313</v>
          </cell>
          <cell r="O1200">
            <v>4.9450546028191189</v>
          </cell>
          <cell r="P1200">
            <v>4.9626235233233364</v>
          </cell>
          <cell r="Q1200">
            <v>4.9802548631520063</v>
          </cell>
          <cell r="R1200">
            <v>4.9979488440701516</v>
          </cell>
          <cell r="S1200">
            <v>5.0157056886306863</v>
          </cell>
          <cell r="T1200">
            <v>5.0335256201772207</v>
          </cell>
          <cell r="U1200">
            <v>5.0458230784967109</v>
          </cell>
          <cell r="V1200">
            <v>5.0581505808633622</v>
          </cell>
          <cell r="W1200">
            <v>5.0705082006780957</v>
          </cell>
          <cell r="X1200">
            <v>5.0828960115211608</v>
          </cell>
        </row>
        <row r="1201">
          <cell r="L1201">
            <v>11.530614369453783</v>
          </cell>
          <cell r="M1201">
            <v>11.571580640504914</v>
          </cell>
          <cell r="N1201">
            <v>11.612692457605029</v>
          </cell>
          <cell r="O1201">
            <v>11.653950337853972</v>
          </cell>
          <cell r="P1201">
            <v>11.695354800188753</v>
          </cell>
          <cell r="Q1201">
            <v>11.736906365390077</v>
          </cell>
          <cell r="R1201">
            <v>11.778605556088889</v>
          </cell>
          <cell r="S1201">
            <v>11.820452896772954</v>
          </cell>
          <cell r="T1201">
            <v>11.862448913793449</v>
          </cell>
          <cell r="U1201">
            <v>11.891430184992247</v>
          </cell>
          <cell r="V1201">
            <v>11.920482260633401</v>
          </cell>
          <cell r="W1201">
            <v>11.949605313699971</v>
          </cell>
          <cell r="X1201">
            <v>11.978799517597636</v>
          </cell>
        </row>
        <row r="1202">
          <cell r="L1202">
            <v>2.2126314060303209</v>
          </cell>
          <cell r="M1202">
            <v>2.2204925012860786</v>
          </cell>
          <cell r="N1202">
            <v>2.2283815256485329</v>
          </cell>
          <cell r="O1202">
            <v>2.2362985783449516</v>
          </cell>
          <cell r="P1202">
            <v>2.2442437589551396</v>
          </cell>
          <cell r="Q1202">
            <v>2.2522171674126912</v>
          </cell>
          <cell r="R1202">
            <v>2.2602189040062468</v>
          </cell>
          <cell r="S1202">
            <v>2.2682490693807562</v>
          </cell>
          <cell r="T1202">
            <v>2.2763077645387426</v>
          </cell>
          <cell r="U1202">
            <v>2.2818690354985121</v>
          </cell>
          <cell r="V1202">
            <v>2.2874438932566794</v>
          </cell>
          <cell r="W1202">
            <v>2.2930323710072913</v>
          </cell>
          <cell r="X1202">
            <v>2.2986345020254926</v>
          </cell>
        </row>
        <row r="1203">
          <cell r="L1203">
            <v>9.014135692877046</v>
          </cell>
          <cell r="M1203">
            <v>9.0461613520703956</v>
          </cell>
          <cell r="N1203">
            <v>9.0783007928709587</v>
          </cell>
          <cell r="O1203">
            <v>9.1105544195250321</v>
          </cell>
          <cell r="P1203">
            <v>9.1429226377151274</v>
          </cell>
          <cell r="Q1203">
            <v>9.1754058545650814</v>
          </cell>
          <cell r="R1203">
            <v>9.2080044786451669</v>
          </cell>
          <cell r="S1203">
            <v>9.240718919977235</v>
          </cell>
          <cell r="T1203">
            <v>9.2735495900398774</v>
          </cell>
          <cell r="U1203">
            <v>9.2962058946189376</v>
          </cell>
          <cell r="V1203">
            <v>9.3189175510492177</v>
          </cell>
          <cell r="W1203">
            <v>9.3416846945613958</v>
          </cell>
          <cell r="X1203">
            <v>9.3645074607165313</v>
          </cell>
        </row>
        <row r="1204">
          <cell r="L1204">
            <v>0.5467099082926391</v>
          </cell>
          <cell r="M1204">
            <v>0.54865227368374847</v>
          </cell>
          <cell r="N1204">
            <v>0.55060153996188277</v>
          </cell>
          <cell r="O1204">
            <v>0.55255773164469568</v>
          </cell>
          <cell r="P1204">
            <v>0.55452087333694766</v>
          </cell>
          <cell r="Q1204">
            <v>0.55649098973081568</v>
          </cell>
          <cell r="R1204">
            <v>0.55846810560620375</v>
          </cell>
          <cell r="S1204">
            <v>0.56045224583105446</v>
          </cell>
          <cell r="T1204">
            <v>0.56244343536166208</v>
          </cell>
          <cell r="U1204">
            <v>0.56381754671528372</v>
          </cell>
          <cell r="V1204">
            <v>0.56519501517451542</v>
          </cell>
          <cell r="W1204">
            <v>0.56657584894113633</v>
          </cell>
          <cell r="X1204">
            <v>0.56796005623696377</v>
          </cell>
        </row>
        <row r="1205">
          <cell r="L1205">
            <v>0.79812929282509848</v>
          </cell>
          <cell r="M1205">
            <v>0.8009649076411085</v>
          </cell>
          <cell r="N1205">
            <v>0.80381059690427514</v>
          </cell>
          <cell r="O1205">
            <v>0.80666639640736026</v>
          </cell>
          <cell r="P1205">
            <v>0.80953234207029101</v>
          </cell>
          <cell r="Q1205">
            <v>0.812408469940612</v>
          </cell>
          <cell r="R1205">
            <v>0.81529481619393807</v>
          </cell>
          <cell r="S1205">
            <v>0.81819141713441035</v>
          </cell>
          <cell r="T1205">
            <v>0.82109830919515181</v>
          </cell>
          <cell r="U1205">
            <v>0.82310434293680101</v>
          </cell>
          <cell r="V1205">
            <v>0.82511527764015924</v>
          </cell>
          <cell r="W1205">
            <v>0.82713112527881649</v>
          </cell>
          <cell r="X1205">
            <v>0.82915189785561538</v>
          </cell>
        </row>
        <row r="1206">
          <cell r="L1206">
            <v>0.97386945687954252</v>
          </cell>
          <cell r="M1206">
            <v>0.97732944598859073</v>
          </cell>
          <cell r="N1206">
            <v>0.98080172783826258</v>
          </cell>
          <cell r="O1206">
            <v>0.98428634610253152</v>
          </cell>
          <cell r="P1206">
            <v>0.98778334461053674</v>
          </cell>
          <cell r="Q1206">
            <v>0.99129276734713501</v>
          </cell>
          <cell r="R1206">
            <v>0.99481465845345352</v>
          </cell>
          <cell r="S1206">
            <v>0.99834906222744535</v>
          </cell>
          <cell r="T1206">
            <v>1.0018960231244465</v>
          </cell>
          <cell r="U1206">
            <v>1.0043437656243452</v>
          </cell>
          <cell r="V1206">
            <v>1.0067974882291724</v>
          </cell>
          <cell r="W1206">
            <v>1.0092572055489841</v>
          </cell>
          <cell r="X1206">
            <v>1.0117229322295302</v>
          </cell>
        </row>
        <row r="1207">
          <cell r="L1207">
            <v>0.84142321074392479</v>
          </cell>
          <cell r="M1207">
            <v>0.8444126413341424</v>
          </cell>
          <cell r="N1207">
            <v>0.84741269285225884</v>
          </cell>
          <cell r="O1207">
            <v>0.85042340303258712</v>
          </cell>
          <cell r="P1207">
            <v>0.85344480974350367</v>
          </cell>
          <cell r="Q1207">
            <v>0.85647695098792453</v>
          </cell>
          <cell r="R1207">
            <v>0.85951986490378385</v>
          </cell>
          <cell r="S1207">
            <v>0.86257358976451282</v>
          </cell>
          <cell r="T1207">
            <v>0.86563816397952176</v>
          </cell>
          <cell r="U1207">
            <v>0.86775301349943412</v>
          </cell>
          <cell r="V1207">
            <v>0.8698730298300047</v>
          </cell>
          <cell r="W1207">
            <v>0.87199822559432205</v>
          </cell>
          <cell r="X1207">
            <v>0.8741286134463141</v>
          </cell>
        </row>
        <row r="1208">
          <cell r="L1208">
            <v>4.0413945694496309</v>
          </cell>
          <cell r="M1208">
            <v>4.0557529427376355</v>
          </cell>
          <cell r="N1208">
            <v>4.0701623288332076</v>
          </cell>
          <cell r="O1208">
            <v>4.0846229089759971</v>
          </cell>
          <cell r="P1208">
            <v>4.0991348650495656</v>
          </cell>
          <cell r="Q1208">
            <v>4.113698379583675</v>
          </cell>
          <cell r="R1208">
            <v>4.1283136357565873</v>
          </cell>
          <cell r="S1208">
            <v>4.1429808173973601</v>
          </cell>
          <cell r="T1208">
            <v>4.1577001089881662</v>
          </cell>
          <cell r="U1208">
            <v>4.1678578289747836</v>
          </cell>
          <cell r="V1208">
            <v>4.1780403653917881</v>
          </cell>
          <cell r="W1208">
            <v>4.1882477788684565</v>
          </cell>
          <cell r="X1208">
            <v>4.1984801301821904</v>
          </cell>
        </row>
        <row r="1209">
          <cell r="L1209">
            <v>0.36617491578670791</v>
          </cell>
          <cell r="M1209">
            <v>0.36747587169171009</v>
          </cell>
          <cell r="N1209">
            <v>0.36878144966718668</v>
          </cell>
          <cell r="O1209">
            <v>0.3700916661345518</v>
          </cell>
          <cell r="P1209">
            <v>0.37140653757356179</v>
          </cell>
          <cell r="Q1209">
            <v>0.37272608052252271</v>
          </cell>
          <cell r="R1209">
            <v>0.3740503115784985</v>
          </cell>
          <cell r="S1209">
            <v>0.37537924739751943</v>
          </cell>
          <cell r="T1209">
            <v>0.37671290469479185</v>
          </cell>
          <cell r="U1209">
            <v>0.37763325587475371</v>
          </cell>
          <cell r="V1209">
            <v>0.37855585557416871</v>
          </cell>
          <cell r="W1209">
            <v>0.37948070928641792</v>
          </cell>
          <cell r="X1209">
            <v>0.3804078225183033</v>
          </cell>
        </row>
        <row r="1210">
          <cell r="L1210">
            <v>1.5510433486774884</v>
          </cell>
          <cell r="M1210">
            <v>1.5565539364222578</v>
          </cell>
          <cell r="N1210">
            <v>1.5620841023286038</v>
          </cell>
          <cell r="O1210">
            <v>1.5676339159543358</v>
          </cell>
          <cell r="P1210">
            <v>1.5732034471043896</v>
          </cell>
          <cell r="Q1210">
            <v>1.578792765831706</v>
          </cell>
          <cell r="R1210">
            <v>1.5844019424381119</v>
          </cell>
          <cell r="S1210">
            <v>1.590031047475204</v>
          </cell>
          <cell r="T1210">
            <v>1.5956801517452368</v>
          </cell>
          <cell r="U1210">
            <v>1.5995785743694637</v>
          </cell>
          <cell r="V1210">
            <v>1.6034865212701821</v>
          </cell>
          <cell r="W1210">
            <v>1.6074040157162499</v>
          </cell>
          <cell r="X1210">
            <v>1.6113310810333739</v>
          </cell>
        </row>
        <row r="1211">
          <cell r="L1211">
            <v>0.28499736442130524</v>
          </cell>
          <cell r="M1211">
            <v>0.28600991057935476</v>
          </cell>
          <cell r="N1211">
            <v>0.28702605413811799</v>
          </cell>
          <cell r="O1211">
            <v>0.28804580787853518</v>
          </cell>
          <cell r="P1211">
            <v>0.28906918462695502</v>
          </cell>
          <cell r="Q1211">
            <v>0.29009619725529584</v>
          </cell>
          <cell r="R1211">
            <v>0.2911268586812078</v>
          </cell>
          <cell r="S1211">
            <v>0.29216118186823531</v>
          </cell>
          <cell r="T1211">
            <v>0.29319917982597987</v>
          </cell>
          <cell r="U1211">
            <v>0.29391549776400033</v>
          </cell>
          <cell r="V1211">
            <v>0.29463356574575778</v>
          </cell>
          <cell r="W1211">
            <v>0.29535338804680211</v>
          </cell>
          <cell r="X1211">
            <v>0.29607496895312874</v>
          </cell>
        </row>
        <row r="1212">
          <cell r="L1212">
            <v>0.69663308217682007</v>
          </cell>
          <cell r="M1212">
            <v>0.69910809857692113</v>
          </cell>
          <cell r="N1212">
            <v>0.70159190828061002</v>
          </cell>
          <cell r="O1212">
            <v>0.70408454252896746</v>
          </cell>
          <cell r="P1212">
            <v>0.70658603267406894</v>
          </cell>
          <cell r="Q1212">
            <v>0.70909641017937786</v>
          </cell>
          <cell r="R1212">
            <v>0.71161570662014229</v>
          </cell>
          <cell r="S1212">
            <v>0.71414395368379147</v>
          </cell>
          <cell r="T1212">
            <v>0.71668118317033458</v>
          </cell>
          <cell r="U1212">
            <v>0.71843211435524235</v>
          </cell>
          <cell r="V1212">
            <v>0.72018732325817347</v>
          </cell>
          <cell r="W1212">
            <v>0.72194682033006485</v>
          </cell>
          <cell r="X1212">
            <v>0.72371061604738651</v>
          </cell>
        </row>
        <row r="1213">
          <cell r="L1213">
            <v>3.3541997504969006</v>
          </cell>
          <cell r="M1213">
            <v>3.3661166398954836</v>
          </cell>
          <cell r="N1213">
            <v>3.3780758679332359</v>
          </cell>
          <cell r="O1213">
            <v>3.390077585031992</v>
          </cell>
          <cell r="P1213">
            <v>3.40212194214801</v>
          </cell>
          <cell r="Q1213">
            <v>3.4142090907738671</v>
          </cell>
          <cell r="R1213">
            <v>3.42633918294037</v>
          </cell>
          <cell r="S1213">
            <v>3.4385123712184629</v>
          </cell>
          <cell r="T1213">
            <v>3.4507288087211485</v>
          </cell>
          <cell r="U1213">
            <v>3.4591593198378514</v>
          </cell>
          <cell r="V1213">
            <v>3.4676104276231507</v>
          </cell>
          <cell r="W1213">
            <v>3.4760821823969796</v>
          </cell>
          <cell r="X1213">
            <v>3.4845746346022088</v>
          </cell>
        </row>
        <row r="1214">
          <cell r="L1214">
            <v>2.6942630462997545</v>
          </cell>
          <cell r="M1214">
            <v>2.7038352951584237</v>
          </cell>
          <cell r="N1214">
            <v>2.7134415525554716</v>
          </cell>
          <cell r="O1214">
            <v>2.7230819393173311</v>
          </cell>
          <cell r="P1214">
            <v>2.7327565766997104</v>
          </cell>
          <cell r="Q1214">
            <v>2.742465586389117</v>
          </cell>
          <cell r="R1214">
            <v>2.7522090905043912</v>
          </cell>
          <cell r="S1214">
            <v>2.7619872115982398</v>
          </cell>
          <cell r="T1214">
            <v>2.7718000726587775</v>
          </cell>
          <cell r="U1214">
            <v>2.7785718859831889</v>
          </cell>
          <cell r="V1214">
            <v>2.7853602435945248</v>
          </cell>
          <cell r="W1214">
            <v>2.792165185912304</v>
          </cell>
          <cell r="X1214">
            <v>2.7989867534547934</v>
          </cell>
        </row>
        <row r="1215">
          <cell r="L1215">
            <v>1.6127278205925224</v>
          </cell>
          <cell r="M1215">
            <v>1.6184575625571063</v>
          </cell>
          <cell r="N1215">
            <v>1.624207661300163</v>
          </cell>
          <cell r="O1215">
            <v>1.6299781891457923</v>
          </cell>
          <cell r="P1215">
            <v>1.635769218675049</v>
          </cell>
          <cell r="Q1215">
            <v>1.6415808227268556</v>
          </cell>
          <cell r="R1215">
            <v>1.647413074398919</v>
          </cell>
          <cell r="S1215">
            <v>1.6532660470486495</v>
          </cell>
          <cell r="T1215">
            <v>1.6591398142940834</v>
          </cell>
          <cell r="U1215">
            <v>1.6631932758739154</v>
          </cell>
          <cell r="V1215">
            <v>1.6672566405075091</v>
          </cell>
          <cell r="W1215">
            <v>1.6713299323891171</v>
          </cell>
          <cell r="X1215">
            <v>1.6754131757721016</v>
          </cell>
        </row>
        <row r="1216">
          <cell r="L1216">
            <v>2.2905409625806841</v>
          </cell>
          <cell r="M1216">
            <v>2.2986788569651657</v>
          </cell>
          <cell r="N1216">
            <v>2.3068456638755941</v>
          </cell>
          <cell r="O1216">
            <v>2.3150414860331541</v>
          </cell>
          <cell r="P1216">
            <v>2.3232664265239826</v>
          </cell>
          <cell r="Q1216">
            <v>2.3315205888004615</v>
          </cell>
          <cell r="R1216">
            <v>2.3398040766825225</v>
          </cell>
          <cell r="S1216">
            <v>2.3481169943589513</v>
          </cell>
          <cell r="T1216">
            <v>2.3564594463886981</v>
          </cell>
          <cell r="U1216">
            <v>2.3622165367484595</v>
          </cell>
          <cell r="V1216">
            <v>2.3679876923150127</v>
          </cell>
          <cell r="W1216">
            <v>2.3737729474512101</v>
          </cell>
          <cell r="X1216">
            <v>2.379572336603855</v>
          </cell>
        </row>
        <row r="1217">
          <cell r="L1217">
            <v>0.77044850810284082</v>
          </cell>
          <cell r="M1217">
            <v>0.77318577789633014</v>
          </cell>
          <cell r="N1217">
            <v>0.77593277273418459</v>
          </cell>
          <cell r="O1217">
            <v>0.77868952716779849</v>
          </cell>
          <cell r="P1217">
            <v>0.78145607587132127</v>
          </cell>
          <cell r="Q1217">
            <v>0.78423245364209337</v>
          </cell>
          <cell r="R1217">
            <v>0.7870186954010846</v>
          </cell>
          <cell r="S1217">
            <v>0.78981483619333237</v>
          </cell>
          <cell r="T1217">
            <v>0.7926209111883834</v>
          </cell>
          <cell r="U1217">
            <v>0.79455737150546679</v>
          </cell>
          <cell r="V1217">
            <v>0.79649856280870857</v>
          </cell>
          <cell r="W1217">
            <v>0.79844449665642969</v>
          </cell>
          <cell r="X1217">
            <v>0.80039518463518933</v>
          </cell>
        </row>
        <row r="1218">
          <cell r="L1218">
            <v>2.8419489198315633</v>
          </cell>
          <cell r="M1218">
            <v>2.8520458709594854</v>
          </cell>
          <cell r="N1218">
            <v>2.8621786948018562</v>
          </cell>
          <cell r="O1218">
            <v>2.8723475188082026</v>
          </cell>
          <cell r="P1218">
            <v>2.882552470880857</v>
          </cell>
          <cell r="Q1218">
            <v>2.8927936793765676</v>
          </cell>
          <cell r="R1218">
            <v>2.9030712731081105</v>
          </cell>
          <cell r="S1218">
            <v>2.9133853813459125</v>
          </cell>
          <cell r="T1218">
            <v>2.9237361338196748</v>
          </cell>
          <cell r="U1218">
            <v>2.9308791437010009</v>
          </cell>
          <cell r="V1218">
            <v>2.9380396047433863</v>
          </cell>
          <cell r="W1218">
            <v>2.9452175595819416</v>
          </cell>
          <cell r="X1218">
            <v>2.9524130509559408</v>
          </cell>
        </row>
        <row r="1219">
          <cell r="L1219">
            <v>1.171819886575578</v>
          </cell>
          <cell r="M1219">
            <v>1.1759831591956158</v>
          </cell>
          <cell r="N1219">
            <v>1.1801612232004963</v>
          </cell>
          <cell r="O1219">
            <v>1.1843541311414421</v>
          </cell>
          <cell r="P1219">
            <v>1.1885619357563808</v>
          </cell>
          <cell r="Q1219">
            <v>1.1927846899706092</v>
          </cell>
          <cell r="R1219">
            <v>1.1970224468974582</v>
          </cell>
          <cell r="S1219">
            <v>1.2012752598389607</v>
          </cell>
          <cell r="T1219">
            <v>1.2055431822865235</v>
          </cell>
          <cell r="U1219">
            <v>1.208488457259812</v>
          </cell>
          <cell r="V1219">
            <v>1.2114409278647427</v>
          </cell>
          <cell r="W1219">
            <v>1.2144006116810369</v>
          </cell>
          <cell r="X1219">
            <v>1.2173675263313661</v>
          </cell>
        </row>
        <row r="1220">
          <cell r="L1220">
            <v>0.31105908575270846</v>
          </cell>
          <cell r="M1220">
            <v>0.31216422468213273</v>
          </cell>
          <cell r="N1220">
            <v>0.31327328997831261</v>
          </cell>
          <cell r="O1220">
            <v>0.3143862955909475</v>
          </cell>
          <cell r="P1220">
            <v>0.31550325551929775</v>
          </cell>
          <cell r="Q1220">
            <v>0.31662418381236057</v>
          </cell>
          <cell r="R1220">
            <v>0.31774909456904693</v>
          </cell>
          <cell r="S1220">
            <v>0.31887800193835852</v>
          </cell>
          <cell r="T1220">
            <v>0.32001092011956633</v>
          </cell>
          <cell r="U1220">
            <v>0.32079274209662695</v>
          </cell>
          <cell r="V1220">
            <v>0.32157647415101737</v>
          </cell>
          <cell r="W1220">
            <v>0.32236212094926719</v>
          </cell>
          <cell r="X1220">
            <v>0.32314968716930692</v>
          </cell>
        </row>
        <row r="1221">
          <cell r="L1221">
            <v>4.1286024108995845</v>
          </cell>
          <cell r="M1221">
            <v>4.143270618508307</v>
          </cell>
          <cell r="N1221">
            <v>4.1579909397121497</v>
          </cell>
          <cell r="O1221">
            <v>4.1727635596616679</v>
          </cell>
          <cell r="P1221">
            <v>4.1875886641652258</v>
          </cell>
          <cell r="Q1221">
            <v>4.2024664396913325</v>
          </cell>
          <cell r="R1221">
            <v>4.2173970733709876</v>
          </cell>
          <cell r="S1221">
            <v>4.2323807530000321</v>
          </cell>
          <cell r="T1221">
            <v>4.2474176670415176</v>
          </cell>
          <cell r="U1221">
            <v>4.257794576918867</v>
          </cell>
          <cell r="V1221">
            <v>4.2681968387316855</v>
          </cell>
          <cell r="W1221">
            <v>4.2786245144175474</v>
          </cell>
          <cell r="X1221">
            <v>4.2890776660653467</v>
          </cell>
        </row>
        <row r="1222">
          <cell r="L1222">
            <v>8.2194582160633374</v>
          </cell>
          <cell r="M1222">
            <v>8.2486605241437037</v>
          </cell>
          <cell r="N1222">
            <v>8.2779665829549351</v>
          </cell>
          <cell r="O1222">
            <v>8.3073767611053633</v>
          </cell>
          <cell r="P1222">
            <v>8.3368914285129261</v>
          </cell>
          <cell r="Q1222">
            <v>8.3665109564098152</v>
          </cell>
          <cell r="R1222">
            <v>8.3962357173471442</v>
          </cell>
          <cell r="S1222">
            <v>8.4260660851996363</v>
          </cell>
          <cell r="T1222">
            <v>8.4560024351703262</v>
          </cell>
          <cell r="U1222">
            <v>8.4766613818694694</v>
          </cell>
          <cell r="V1222">
            <v>8.4973708006542115</v>
          </cell>
          <cell r="W1222">
            <v>8.5181308148334214</v>
          </cell>
          <cell r="X1222">
            <v>8.5389415480172328</v>
          </cell>
        </row>
        <row r="1223">
          <cell r="L1223">
            <v>0.27403592732817811</v>
          </cell>
          <cell r="M1223">
            <v>0.27500952940322571</v>
          </cell>
          <cell r="N1223">
            <v>0.27598659051742114</v>
          </cell>
          <cell r="O1223">
            <v>0.27696712296012999</v>
          </cell>
          <cell r="P1223">
            <v>0.27795113906437979</v>
          </cell>
          <cell r="Q1223">
            <v>0.27893865120701516</v>
          </cell>
          <cell r="R1223">
            <v>0.27992967180885364</v>
          </cell>
          <cell r="S1223">
            <v>0.28092421333484169</v>
          </cell>
          <cell r="T1223">
            <v>0.28192228829421145</v>
          </cell>
          <cell r="U1223">
            <v>0.28261105554230809</v>
          </cell>
          <cell r="V1223">
            <v>0.28330150552476718</v>
          </cell>
          <cell r="W1223">
            <v>0.28399364235269436</v>
          </cell>
          <cell r="X1223">
            <v>0.28468747014723916</v>
          </cell>
        </row>
        <row r="1224">
          <cell r="L1224">
            <v>2.4463600756814112</v>
          </cell>
          <cell r="M1224">
            <v>2.45505156832334</v>
          </cell>
          <cell r="N1224">
            <v>2.4637739403297161</v>
          </cell>
          <cell r="O1224">
            <v>2.4725273014095595</v>
          </cell>
          <cell r="P1224">
            <v>2.4813117616616687</v>
          </cell>
          <cell r="Q1224">
            <v>2.4901274315760036</v>
          </cell>
          <cell r="R1224">
            <v>2.4989744220350762</v>
          </cell>
          <cell r="S1224">
            <v>2.5078528443153436</v>
          </cell>
          <cell r="T1224">
            <v>2.5167628100886108</v>
          </cell>
          <cell r="U1224">
            <v>2.5229115392483559</v>
          </cell>
          <cell r="V1224">
            <v>2.5290752904316816</v>
          </cell>
          <cell r="W1224">
            <v>2.5352541003390483</v>
          </cell>
          <cell r="X1224">
            <v>2.5414480057605808</v>
          </cell>
        </row>
        <row r="1225">
          <cell r="L1225">
            <v>1.0577786794867676</v>
          </cell>
          <cell r="M1225">
            <v>1.0615367834964513</v>
          </cell>
          <cell r="N1225">
            <v>1.0653082393972457</v>
          </cell>
          <cell r="O1225">
            <v>1.0690930946261019</v>
          </cell>
          <cell r="P1225">
            <v>1.0728913967885061</v>
          </cell>
          <cell r="Q1225">
            <v>1.0767031936590787</v>
          </cell>
          <cell r="R1225">
            <v>1.0805285331821752</v>
          </cell>
          <cell r="S1225">
            <v>1.0843674634724889</v>
          </cell>
          <cell r="T1225">
            <v>1.0882200328156562</v>
          </cell>
          <cell r="U1225">
            <v>1.0908786743933092</v>
          </cell>
          <cell r="V1225">
            <v>1.0935438113256013</v>
          </cell>
          <cell r="W1225">
            <v>1.0962154594814002</v>
          </cell>
          <cell r="X1225">
            <v>1.0988936347683433</v>
          </cell>
        </row>
        <row r="1226">
          <cell r="L1226">
            <v>0.33980454988694087</v>
          </cell>
          <cell r="M1226">
            <v>0.34101181645999995</v>
          </cell>
          <cell r="N1226">
            <v>0.34222337224160232</v>
          </cell>
          <cell r="O1226">
            <v>0.34343923247056124</v>
          </cell>
          <cell r="P1226">
            <v>0.344659412439831</v>
          </cell>
          <cell r="Q1226">
            <v>0.34588392749669888</v>
          </cell>
          <cell r="R1226">
            <v>0.3471127930429786</v>
          </cell>
          <cell r="S1226">
            <v>0.34834602453520375</v>
          </cell>
          <cell r="T1226">
            <v>0.34958363748482224</v>
          </cell>
          <cell r="U1226">
            <v>0.35043770887246212</v>
          </cell>
          <cell r="V1226">
            <v>0.35129386685071134</v>
          </cell>
          <cell r="W1226">
            <v>0.35215211651734107</v>
          </cell>
          <cell r="X1226">
            <v>0.35301246298257671</v>
          </cell>
        </row>
        <row r="1227">
          <cell r="L1227">
            <v>2.893819392585562</v>
          </cell>
          <cell r="M1227">
            <v>2.9041006304980646</v>
          </cell>
          <cell r="N1227">
            <v>2.9144183958639682</v>
          </cell>
          <cell r="O1227">
            <v>2.9247728184589734</v>
          </cell>
          <cell r="P1227">
            <v>2.9351640285198513</v>
          </cell>
          <cell r="Q1227">
            <v>2.9455921567460805</v>
          </cell>
          <cell r="R1227">
            <v>2.9560573343014953</v>
          </cell>
          <cell r="S1227">
            <v>2.9665596928159284</v>
          </cell>
          <cell r="T1227">
            <v>2.9770993643868731</v>
          </cell>
          <cell r="U1227">
            <v>2.9843727465267738</v>
          </cell>
          <cell r="V1227">
            <v>2.9916638983415416</v>
          </cell>
          <cell r="W1227">
            <v>2.9989728632444526</v>
          </cell>
          <cell r="X1227">
            <v>3.006299684754846</v>
          </cell>
        </row>
        <row r="1228">
          <cell r="L1228">
            <v>0.4244386990746189</v>
          </cell>
          <cell r="M1228">
            <v>0.42594665608660109</v>
          </cell>
          <cell r="N1228">
            <v>0.42745997060805385</v>
          </cell>
          <cell r="O1228">
            <v>0.42897866167327831</v>
          </cell>
          <cell r="P1228">
            <v>0.43050274838420099</v>
          </cell>
          <cell r="Q1228">
            <v>0.43203224991061445</v>
          </cell>
          <cell r="R1228">
            <v>0.43356718549041795</v>
          </cell>
          <cell r="S1228">
            <v>0.43510757442985981</v>
          </cell>
          <cell r="T1228">
            <v>0.43665343610378016</v>
          </cell>
          <cell r="U1228">
            <v>0.43772022861379017</v>
          </cell>
          <cell r="V1228">
            <v>0.43878962741557598</v>
          </cell>
          <cell r="W1228">
            <v>0.43986163887659596</v>
          </cell>
          <cell r="X1228">
            <v>0.4409362693798648</v>
          </cell>
        </row>
        <row r="1229">
          <cell r="L1229">
            <v>0.20256484703094482</v>
          </cell>
          <cell r="M1229">
            <v>0.20328452476562683</v>
          </cell>
          <cell r="N1229">
            <v>0.20400675939035859</v>
          </cell>
          <cell r="O1229">
            <v>0.20473155998932652</v>
          </cell>
          <cell r="P1229">
            <v>0.20545893567899159</v>
          </cell>
          <cell r="Q1229">
            <v>0.20618889560820405</v>
          </cell>
          <cell r="R1229">
            <v>0.20692144895831829</v>
          </cell>
          <cell r="S1229">
            <v>0.20765660494330859</v>
          </cell>
          <cell r="T1229">
            <v>0.20839437280988482</v>
          </cell>
          <cell r="U1229">
            <v>0.20890350324986373</v>
          </cell>
          <cell r="V1229">
            <v>0.20941387755166777</v>
          </cell>
          <cell r="W1229">
            <v>0.20992549875418862</v>
          </cell>
          <cell r="X1229">
            <v>0.21043836990374223</v>
          </cell>
        </row>
        <row r="1230">
          <cell r="L1230">
            <v>1.5034522478047574</v>
          </cell>
          <cell r="M1230">
            <v>1.5087937526303081</v>
          </cell>
          <cell r="N1230">
            <v>1.5141542348951778</v>
          </cell>
          <cell r="O1230">
            <v>1.5195337620229132</v>
          </cell>
          <cell r="P1230">
            <v>1.5249324016766062</v>
          </cell>
          <cell r="Q1230">
            <v>1.5303502217597431</v>
          </cell>
          <cell r="R1230">
            <v>1.5357872904170604</v>
          </cell>
          <cell r="S1230">
            <v>1.5412436760353998</v>
          </cell>
          <cell r="T1230">
            <v>1.5467194472445707</v>
          </cell>
          <cell r="U1230">
            <v>1.5504982534670304</v>
          </cell>
          <cell r="V1230">
            <v>1.5542862917299176</v>
          </cell>
          <cell r="W1230">
            <v>1.5580835845881253</v>
          </cell>
          <cell r="X1230">
            <v>1.5618901546516506</v>
          </cell>
        </row>
        <row r="1231">
          <cell r="L1231">
            <v>1.1764343039104872</v>
          </cell>
          <cell r="M1231">
            <v>1.1806139707542174</v>
          </cell>
          <cell r="N1231">
            <v>1.1848084872286211</v>
          </cell>
          <cell r="O1231">
            <v>1.1890179060918578</v>
          </cell>
          <cell r="P1231">
            <v>1.1932422802895282</v>
          </cell>
          <cell r="Q1231">
            <v>1.1974816629553389</v>
          </cell>
          <cell r="R1231">
            <v>1.2017361074117716</v>
          </cell>
          <cell r="S1231">
            <v>1.2060056671707537</v>
          </cell>
          <cell r="T1231">
            <v>1.2102903959343312</v>
          </cell>
          <cell r="U1231">
            <v>1.2132472688742086</v>
          </cell>
          <cell r="V1231">
            <v>1.2162113657808398</v>
          </cell>
          <cell r="W1231">
            <v>1.2191827043031722</v>
          </cell>
          <cell r="X1231">
            <v>1.222161302133272</v>
          </cell>
        </row>
        <row r="1232">
          <cell r="L1232">
            <v>0.36617491578670791</v>
          </cell>
          <cell r="M1232">
            <v>0.36747587169171009</v>
          </cell>
          <cell r="N1232">
            <v>0.36878144966718668</v>
          </cell>
          <cell r="O1232">
            <v>0.3700916661345518</v>
          </cell>
          <cell r="P1232">
            <v>0.37140653757356179</v>
          </cell>
          <cell r="Q1232">
            <v>0.37272608052252271</v>
          </cell>
          <cell r="R1232">
            <v>0.3740503115784985</v>
          </cell>
          <cell r="S1232">
            <v>0.37537924739751943</v>
          </cell>
          <cell r="T1232">
            <v>0.37671290469479185</v>
          </cell>
          <cell r="U1232">
            <v>0.37763325587475371</v>
          </cell>
          <cell r="V1232">
            <v>0.37855585557416871</v>
          </cell>
          <cell r="W1232">
            <v>0.37948070928641792</v>
          </cell>
          <cell r="X1232">
            <v>0.3804078225183033</v>
          </cell>
        </row>
        <row r="1233">
          <cell r="L1233">
            <v>2.7112525679526462</v>
          </cell>
          <cell r="M1233">
            <v>2.7208851776322365</v>
          </cell>
          <cell r="N1233">
            <v>2.7305520103017229</v>
          </cell>
          <cell r="O1233">
            <v>2.7402531875494471</v>
          </cell>
          <cell r="P1233">
            <v>2.7499888313957337</v>
          </cell>
          <cell r="Q1233">
            <v>2.7597590642944234</v>
          </cell>
          <cell r="R1233">
            <v>2.769564009134414</v>
          </cell>
          <cell r="S1233">
            <v>2.7794037892412073</v>
          </cell>
          <cell r="T1233">
            <v>2.7892785283784582</v>
          </cell>
          <cell r="U1233">
            <v>2.7960930434981757</v>
          </cell>
          <cell r="V1233">
            <v>2.8029242072300145</v>
          </cell>
          <cell r="W1233">
            <v>2.8097720602483705</v>
          </cell>
          <cell r="X1233">
            <v>2.8166366433270111</v>
          </cell>
        </row>
        <row r="1234">
          <cell r="L1234">
            <v>2.4036383899072926</v>
          </cell>
          <cell r="M1234">
            <v>2.4121780998164803</v>
          </cell>
          <cell r="N1234">
            <v>2.4207481498324159</v>
          </cell>
          <cell r="O1234">
            <v>2.4293486477482316</v>
          </cell>
          <cell r="P1234">
            <v>2.4379797017400286</v>
          </cell>
          <cell r="Q1234">
            <v>2.4466414203682416</v>
          </cell>
          <cell r="R1234">
            <v>2.4553339125789995</v>
          </cell>
          <cell r="S1234">
            <v>2.4640572877054985</v>
          </cell>
          <cell r="T1234">
            <v>2.4728116554693766</v>
          </cell>
          <cell r="U1234">
            <v>2.4788530071102999</v>
          </cell>
          <cell r="V1234">
            <v>2.4849091184396799</v>
          </cell>
          <cell r="W1234">
            <v>2.4909800255170653</v>
          </cell>
          <cell r="X1234">
            <v>2.4970657644900993</v>
          </cell>
        </row>
        <row r="1235">
          <cell r="L1235">
            <v>27.821502644134767</v>
          </cell>
          <cell r="M1235">
            <v>27.920347613002058</v>
          </cell>
          <cell r="N1235">
            <v>28.019543760883483</v>
          </cell>
          <cell r="O1235">
            <v>28.119092335457115</v>
          </cell>
          <cell r="P1235">
            <v>28.218994588833809</v>
          </cell>
          <cell r="Q1235">
            <v>28.319251777572948</v>
          </cell>
          <cell r="R1235">
            <v>28.419865162698258</v>
          </cell>
          <cell r="S1235">
            <v>28.520836009713655</v>
          </cell>
          <cell r="T1235">
            <v>28.622165588619186</v>
          </cell>
          <cell r="U1235">
            <v>28.692092696356287</v>
          </cell>
          <cell r="V1235">
            <v>28.762190643730992</v>
          </cell>
          <cell r="W1235">
            <v>28.832459848123374</v>
          </cell>
          <cell r="X1235">
            <v>28.902900727933218</v>
          </cell>
        </row>
        <row r="1236">
          <cell r="L1236">
            <v>4.775855816537276</v>
          </cell>
          <cell r="M1236">
            <v>4.7928236031280482</v>
          </cell>
          <cell r="N1236">
            <v>4.8098516733188399</v>
          </cell>
          <cell r="O1236">
            <v>4.826940241286815</v>
          </cell>
          <cell r="P1236">
            <v>4.8440895219700719</v>
          </cell>
          <cell r="Q1236">
            <v>4.8612997310703498</v>
          </cell>
          <cell r="R1236">
            <v>4.8785710850557367</v>
          </cell>
          <cell r="S1236">
            <v>4.8959038011633931</v>
          </cell>
          <cell r="T1236">
            <v>4.9132980974022864</v>
          </cell>
          <cell r="U1236">
            <v>4.9253018266217889</v>
          </cell>
          <cell r="V1236">
            <v>4.9373348822758611</v>
          </cell>
          <cell r="W1236">
            <v>4.9493973360122174</v>
          </cell>
          <cell r="X1236">
            <v>4.9614892596536162</v>
          </cell>
        </row>
        <row r="1237">
          <cell r="L1237">
            <v>0.56084895764503495</v>
          </cell>
          <cell r="M1237">
            <v>0.56284155662384538</v>
          </cell>
          <cell r="N1237">
            <v>0.564841234960897</v>
          </cell>
          <cell r="O1237">
            <v>0.5668480178079206</v>
          </cell>
          <cell r="P1237">
            <v>0.56886193040600674</v>
          </cell>
          <cell r="Q1237">
            <v>0.57088299808592302</v>
          </cell>
          <cell r="R1237">
            <v>0.57291124626843315</v>
          </cell>
          <cell r="S1237">
            <v>0.57494670046461627</v>
          </cell>
          <cell r="T1237">
            <v>0.57698938627618779</v>
          </cell>
          <cell r="U1237">
            <v>0.57839903499240319</v>
          </cell>
          <cell r="V1237">
            <v>0.57981212763592527</v>
          </cell>
          <cell r="W1237">
            <v>0.58122867262064848</v>
          </cell>
          <cell r="X1237">
            <v>0.58264867838102319</v>
          </cell>
        </row>
        <row r="1238">
          <cell r="L1238">
            <v>3.1787099072548268</v>
          </cell>
          <cell r="M1238">
            <v>3.1900033117067599</v>
          </cell>
          <cell r="N1238">
            <v>3.2013368396640889</v>
          </cell>
          <cell r="O1238">
            <v>3.2127106336786624</v>
          </cell>
          <cell r="P1238">
            <v>3.2241248368087918</v>
          </cell>
          <cell r="Q1238">
            <v>3.2355795926210482</v>
          </cell>
          <cell r="R1238">
            <v>3.247075045192072</v>
          </cell>
          <cell r="S1238">
            <v>3.2586113391103813</v>
          </cell>
          <cell r="T1238">
            <v>3.2701886194781928</v>
          </cell>
          <cell r="U1238">
            <v>3.2781780509978615</v>
          </cell>
          <cell r="V1238">
            <v>3.2861870015800174</v>
          </cell>
          <cell r="W1238">
            <v>3.2942155189118827</v>
          </cell>
          <cell r="X1238">
            <v>3.3022636507971859</v>
          </cell>
        </row>
        <row r="1239">
          <cell r="L1239">
            <v>1.0595699690849423</v>
          </cell>
          <cell r="M1239">
            <v>1.0633344372355866</v>
          </cell>
          <cell r="N1239">
            <v>1.0671122798880295</v>
          </cell>
          <cell r="O1239">
            <v>1.0709035445595541</v>
          </cell>
          <cell r="P1239">
            <v>1.0747082789362639</v>
          </cell>
          <cell r="Q1239">
            <v>1.0785265308736827</v>
          </cell>
          <cell r="R1239">
            <v>1.0823583483973573</v>
          </cell>
          <cell r="S1239">
            <v>1.0862037797034605</v>
          </cell>
          <cell r="T1239">
            <v>1.0900628731593978</v>
          </cell>
          <cell r="U1239">
            <v>1.0927260169992874</v>
          </cell>
          <cell r="V1239">
            <v>1.0953956671933394</v>
          </cell>
          <cell r="W1239">
            <v>1.0980718396372946</v>
          </cell>
          <cell r="X1239">
            <v>1.1007545502657288</v>
          </cell>
        </row>
        <row r="1240">
          <cell r="L1240">
            <v>2.3139138295457933</v>
          </cell>
          <cell r="M1240">
            <v>2.3221347636688918</v>
          </cell>
          <cell r="N1240">
            <v>2.330384905343712</v>
          </cell>
          <cell r="O1240">
            <v>2.3386643583396149</v>
          </cell>
          <cell r="P1240">
            <v>2.3469732267946353</v>
          </cell>
          <cell r="Q1240">
            <v>2.355311615216793</v>
          </cell>
          <cell r="R1240">
            <v>2.3636796284854058</v>
          </cell>
          <cell r="S1240">
            <v>2.3720773718524106</v>
          </cell>
          <cell r="T1240">
            <v>2.3805049509436857</v>
          </cell>
          <cell r="U1240">
            <v>2.3863207871234442</v>
          </cell>
          <cell r="V1240">
            <v>2.3921508320325136</v>
          </cell>
          <cell r="W1240">
            <v>2.3979951203843863</v>
          </cell>
          <cell r="X1240">
            <v>2.4038536869773641</v>
          </cell>
        </row>
        <row r="1241">
          <cell r="L1241">
            <v>28.225700514802352</v>
          </cell>
          <cell r="M1241">
            <v>28.325981528532257</v>
          </cell>
          <cell r="N1241">
            <v>28.426618823294387</v>
          </cell>
          <cell r="O1241">
            <v>28.527613664893394</v>
          </cell>
          <cell r="P1241">
            <v>28.628967323631123</v>
          </cell>
          <cell r="Q1241">
            <v>28.730681074322572</v>
          </cell>
          <cell r="R1241">
            <v>28.832756196311934</v>
          </cell>
          <cell r="S1241">
            <v>28.935193973488698</v>
          </cell>
          <cell r="T1241">
            <v>29.037995694303781</v>
          </cell>
          <cell r="U1241">
            <v>29.108938720857733</v>
          </cell>
          <cell r="V1241">
            <v>29.180055069051022</v>
          </cell>
          <cell r="W1241">
            <v>29.251345162327524</v>
          </cell>
          <cell r="X1241">
            <v>29.322809425165644</v>
          </cell>
        </row>
        <row r="1242">
          <cell r="L1242">
            <v>4.4558241783561767</v>
          </cell>
          <cell r="M1242">
            <v>4.4716549480964511</v>
          </cell>
          <cell r="N1242">
            <v>4.4875419618132693</v>
          </cell>
          <cell r="O1242">
            <v>4.5034854193317155</v>
          </cell>
          <cell r="P1242">
            <v>4.5194855211868168</v>
          </cell>
          <cell r="Q1242">
            <v>4.535542468626069</v>
          </cell>
          <cell r="R1242">
            <v>4.5516564636119625</v>
          </cell>
          <cell r="S1242">
            <v>4.5678277088245265</v>
          </cell>
          <cell r="T1242">
            <v>4.584056407663879</v>
          </cell>
          <cell r="U1242">
            <v>4.5952557631179296</v>
          </cell>
          <cell r="V1242">
            <v>4.6064824798327146</v>
          </cell>
          <cell r="W1242">
            <v>4.6177366246548113</v>
          </cell>
          <cell r="X1242">
            <v>4.6290182645941105</v>
          </cell>
        </row>
        <row r="1243">
          <cell r="L1243">
            <v>6.1003182778934537</v>
          </cell>
          <cell r="M1243">
            <v>6.1219916496725322</v>
          </cell>
          <cell r="N1243">
            <v>6.1437420231788762</v>
          </cell>
          <cell r="O1243">
            <v>6.1655696719862565</v>
          </cell>
          <cell r="P1243">
            <v>6.1874748706404006</v>
          </cell>
          <cell r="Q1243">
            <v>6.2094578946624521</v>
          </cell>
          <cell r="R1243">
            <v>6.2315190205524313</v>
          </cell>
          <cell r="S1243">
            <v>6.2536585257927157</v>
          </cell>
          <cell r="T1243">
            <v>6.2758766888515316</v>
          </cell>
          <cell r="U1243">
            <v>6.2912093478708959</v>
          </cell>
          <cell r="V1243">
            <v>6.3065794662675332</v>
          </cell>
          <cell r="W1243">
            <v>6.3219871355588335</v>
          </cell>
          <cell r="X1243">
            <v>6.3374324474857753</v>
          </cell>
        </row>
        <row r="1244">
          <cell r="L1244">
            <v>9.9868818592422635</v>
          </cell>
          <cell r="M1244">
            <v>10.022363516688477</v>
          </cell>
          <cell r="N1244">
            <v>10.057971234303706</v>
          </cell>
          <cell r="O1244">
            <v>10.093705459957848</v>
          </cell>
          <cell r="P1244">
            <v>10.129566643112003</v>
          </cell>
          <cell r="Q1244">
            <v>10.165555234824126</v>
          </cell>
          <cell r="R1244">
            <v>10.201671687754706</v>
          </cell>
          <cell r="S1244">
            <v>10.237916456172455</v>
          </cell>
          <cell r="T1244">
            <v>10.27428999596002</v>
          </cell>
          <cell r="U1244">
            <v>10.299391219738679</v>
          </cell>
          <cell r="V1244">
            <v>10.32455376857585</v>
          </cell>
          <cell r="W1244">
            <v>10.349777792295418</v>
          </cell>
          <cell r="X1244">
            <v>10.375063441087301</v>
          </cell>
        </row>
        <row r="1245">
          <cell r="L1245">
            <v>1.4724906188018683</v>
          </cell>
          <cell r="M1245">
            <v>1.4777221223347492</v>
          </cell>
          <cell r="N1245">
            <v>1.4829722124914531</v>
          </cell>
          <cell r="O1245">
            <v>1.4882409553070275</v>
          </cell>
          <cell r="P1245">
            <v>1.4935284170511314</v>
          </cell>
          <cell r="Q1245">
            <v>1.4988346642288679</v>
          </cell>
          <cell r="R1245">
            <v>1.5041597635816217</v>
          </cell>
          <cell r="S1245">
            <v>1.5095037820878974</v>
          </cell>
          <cell r="T1245">
            <v>1.514866786964163</v>
          </cell>
          <cell r="U1245">
            <v>1.5185677736240097</v>
          </cell>
          <cell r="V1245">
            <v>1.5222778022025083</v>
          </cell>
          <cell r="W1245">
            <v>1.5259968947900635</v>
          </cell>
          <cell r="X1245">
            <v>1.5297250735310495</v>
          </cell>
        </row>
        <row r="1246">
          <cell r="L1246">
            <v>2.2827500069256477</v>
          </cell>
          <cell r="M1246">
            <v>2.2908602213972569</v>
          </cell>
          <cell r="N1246">
            <v>2.2989992500528875</v>
          </cell>
          <cell r="O1246">
            <v>2.3071671952643342</v>
          </cell>
          <cell r="P1246">
            <v>2.3153641597670984</v>
          </cell>
          <cell r="Q1246">
            <v>2.3235902466616847</v>
          </cell>
          <cell r="R1246">
            <v>2.3318455594148957</v>
          </cell>
          <cell r="S1246">
            <v>2.3401302018611321</v>
          </cell>
          <cell r="T1246">
            <v>2.3484442782037029</v>
          </cell>
          <cell r="U1246">
            <v>2.3541817866234651</v>
          </cell>
          <cell r="V1246">
            <v>2.3599333124091797</v>
          </cell>
          <cell r="W1246">
            <v>2.3656988898068185</v>
          </cell>
          <cell r="X1246">
            <v>2.371478553146019</v>
          </cell>
        </row>
        <row r="1247">
          <cell r="L1247">
            <v>0.76351365419356143</v>
          </cell>
          <cell r="M1247">
            <v>0.76622628565505513</v>
          </cell>
          <cell r="N1247">
            <v>0.76894855462519784</v>
          </cell>
          <cell r="O1247">
            <v>0.77168049534438465</v>
          </cell>
          <cell r="P1247">
            <v>0.77442214217466077</v>
          </cell>
          <cell r="Q1247">
            <v>0.77717352960015385</v>
          </cell>
          <cell r="R1247">
            <v>0.77993469222750766</v>
          </cell>
          <cell r="S1247">
            <v>0.78270566478631731</v>
          </cell>
          <cell r="T1247">
            <v>0.78548648212956618</v>
          </cell>
          <cell r="U1247">
            <v>0.78740551224948663</v>
          </cell>
          <cell r="V1247">
            <v>0.78932923077167116</v>
          </cell>
          <cell r="W1247">
            <v>0.79125764915040364</v>
          </cell>
          <cell r="X1247">
            <v>0.79319077886795175</v>
          </cell>
        </row>
        <row r="1248">
          <cell r="L1248">
            <v>1.1141066586701966</v>
          </cell>
          <cell r="M1248">
            <v>1.1180648862109477</v>
          </cell>
          <cell r="N1248">
            <v>1.1220371766469723</v>
          </cell>
          <cell r="O1248">
            <v>1.1260235799412959</v>
          </cell>
          <cell r="P1248">
            <v>1.130024146234454</v>
          </cell>
          <cell r="Q1248">
            <v>1.1340389258451224</v>
          </cell>
          <cell r="R1248">
            <v>1.1380679692707509</v>
          </cell>
          <cell r="S1248">
            <v>1.1421113271881975</v>
          </cell>
          <cell r="T1248">
            <v>1.1461690504543669</v>
          </cell>
          <cell r="U1248">
            <v>1.1489692678742507</v>
          </cell>
          <cell r="V1248">
            <v>1.1517763265341729</v>
          </cell>
          <cell r="W1248">
            <v>1.1545902431480375</v>
          </cell>
          <cell r="X1248">
            <v>1.1574110344705824</v>
          </cell>
        </row>
        <row r="1249">
          <cell r="L1249">
            <v>0.76181987797233519</v>
          </cell>
          <cell r="M1249">
            <v>0.76452649174096754</v>
          </cell>
          <cell r="N1249">
            <v>0.76724272163843099</v>
          </cell>
          <cell r="O1249">
            <v>0.76996860182916149</v>
          </cell>
          <cell r="P1249">
            <v>0.77270416659897589</v>
          </cell>
          <cell r="Q1249">
            <v>0.77544945035550239</v>
          </cell>
          <cell r="R1249">
            <v>0.77820448762861327</v>
          </cell>
          <cell r="S1249">
            <v>0.78096931307086004</v>
          </cell>
          <cell r="T1249">
            <v>0.78374396145790781</v>
          </cell>
          <cell r="U1249">
            <v>0.78565873440761658</v>
          </cell>
          <cell r="V1249">
            <v>0.78757818535885282</v>
          </cell>
          <cell r="W1249">
            <v>0.7895023257404904</v>
          </cell>
          <cell r="X1249">
            <v>0.79143116700932503</v>
          </cell>
        </row>
        <row r="1250">
          <cell r="L1250">
            <v>1.4413267961817227</v>
          </cell>
          <cell r="M1250">
            <v>1.446447580063114</v>
          </cell>
          <cell r="N1250">
            <v>1.4515865572006283</v>
          </cell>
          <cell r="O1250">
            <v>1.4567437922317463</v>
          </cell>
          <cell r="P1250">
            <v>1.4619193500235941</v>
          </cell>
          <cell r="Q1250">
            <v>1.4671132956737596</v>
          </cell>
          <cell r="R1250">
            <v>1.4723256945111112</v>
          </cell>
          <cell r="S1250">
            <v>1.477556612096619</v>
          </cell>
          <cell r="T1250">
            <v>1.4828061142241808</v>
          </cell>
          <cell r="U1250">
            <v>1.4864287731240307</v>
          </cell>
          <cell r="V1250">
            <v>1.4900602825791749</v>
          </cell>
          <cell r="W1250">
            <v>1.4937006642124961</v>
          </cell>
          <cell r="X1250">
            <v>1.4973499396997045</v>
          </cell>
        </row>
        <row r="1251">
          <cell r="L1251">
            <v>2.9815108893305777</v>
          </cell>
          <cell r="M1251">
            <v>2.9921036799070957</v>
          </cell>
          <cell r="N1251">
            <v>3.0027341048295422</v>
          </cell>
          <cell r="O1251">
            <v>3.013402297806214</v>
          </cell>
          <cell r="P1251">
            <v>3.0241083930204518</v>
          </cell>
          <cell r="Q1251">
            <v>3.0348525251323251</v>
          </cell>
          <cell r="R1251">
            <v>3.0456348292803277</v>
          </cell>
          <cell r="S1251">
            <v>3.0564554410830769</v>
          </cell>
          <cell r="T1251">
            <v>3.06731449664102</v>
          </cell>
          <cell r="U1251">
            <v>3.0748082843003117</v>
          </cell>
          <cell r="V1251">
            <v>3.0823203801094667</v>
          </cell>
          <cell r="W1251">
            <v>3.0898508287973145</v>
          </cell>
          <cell r="X1251">
            <v>3.0973996752019626</v>
          </cell>
        </row>
        <row r="1252">
          <cell r="L1252">
            <v>2.0723942042396666</v>
          </cell>
          <cell r="M1252">
            <v>2.0797570610637215</v>
          </cell>
          <cell r="N1252">
            <v>2.0871460768398231</v>
          </cell>
          <cell r="O1252">
            <v>2.0945613445061877</v>
          </cell>
          <cell r="P1252">
            <v>2.1020029573312229</v>
          </cell>
          <cell r="Q1252">
            <v>2.1094710089147042</v>
          </cell>
          <cell r="R1252">
            <v>2.1169655931889499</v>
          </cell>
          <cell r="S1252">
            <v>2.1244868044200045</v>
          </cell>
          <cell r="T1252">
            <v>2.1320347372088229</v>
          </cell>
          <cell r="U1252">
            <v>2.1372435332486068</v>
          </cell>
          <cell r="V1252">
            <v>2.1424650549516788</v>
          </cell>
          <cell r="W1252">
            <v>2.1476993334082382</v>
          </cell>
          <cell r="X1252">
            <v>2.1529463997844407</v>
          </cell>
        </row>
        <row r="1253">
          <cell r="L1253">
            <v>2.469620620218473</v>
          </cell>
          <cell r="M1253">
            <v>2.4783947535369322</v>
          </cell>
          <cell r="N1253">
            <v>2.4872000598278152</v>
          </cell>
          <cell r="O1253">
            <v>2.4960366498432802</v>
          </cell>
          <cell r="P1253">
            <v>2.5049046347289705</v>
          </cell>
          <cell r="Q1253">
            <v>2.5138041260254091</v>
          </cell>
          <cell r="R1253">
            <v>2.5227352356694035</v>
          </cell>
          <cell r="S1253">
            <v>2.5316980759954535</v>
          </cell>
          <cell r="T1253">
            <v>2.5406927597371638</v>
          </cell>
          <cell r="U1253">
            <v>2.5468999524035234</v>
          </cell>
          <cell r="V1253">
            <v>2.5531223099262599</v>
          </cell>
          <cell r="W1253">
            <v>2.5593598693547892</v>
          </cell>
          <cell r="X1253">
            <v>2.5656126678290438</v>
          </cell>
        </row>
        <row r="1254">
          <cell r="L1254">
            <v>0.58643688448230114</v>
          </cell>
          <cell r="M1254">
            <v>0.58852039292290304</v>
          </cell>
          <cell r="N1254">
            <v>0.59061130370728132</v>
          </cell>
          <cell r="O1254">
            <v>0.59270964313467822</v>
          </cell>
          <cell r="P1254">
            <v>0.59481543759777278</v>
          </cell>
          <cell r="Q1254">
            <v>0.59692871358301258</v>
          </cell>
          <cell r="R1254">
            <v>0.59904949767094695</v>
          </cell>
          <cell r="S1254">
            <v>0.60117781653656122</v>
          </cell>
          <cell r="T1254">
            <v>0.60331369694961257</v>
          </cell>
          <cell r="U1254">
            <v>0.60478765886053931</v>
          </cell>
          <cell r="V1254">
            <v>0.6062652218230018</v>
          </cell>
          <cell r="W1254">
            <v>0.60774639463476587</v>
          </cell>
          <cell r="X1254">
            <v>0.60923118611509197</v>
          </cell>
        </row>
        <row r="1255">
          <cell r="L1255">
            <v>0.7012465462971964</v>
          </cell>
          <cell r="M1255">
            <v>0.7037379535343844</v>
          </cell>
          <cell r="N1255">
            <v>0.70623821230895856</v>
          </cell>
          <cell r="O1255">
            <v>0.70874735406889455</v>
          </cell>
          <cell r="P1255">
            <v>0.71126541037389723</v>
          </cell>
          <cell r="Q1255">
            <v>0.71379241289579765</v>
          </cell>
          <cell r="R1255">
            <v>0.71632839341895116</v>
          </cell>
          <cell r="S1255">
            <v>0.71887338384063781</v>
          </cell>
          <cell r="T1255">
            <v>0.72142741617146267</v>
          </cell>
          <cell r="U1255">
            <v>0.72318994292713146</v>
          </cell>
          <cell r="V1255">
            <v>0.72495677573008188</v>
          </cell>
          <cell r="W1255">
            <v>0.7267279251004628</v>
          </cell>
          <cell r="X1255">
            <v>0.72850340158412441</v>
          </cell>
        </row>
        <row r="1256">
          <cell r="L1256">
            <v>3.2722013751152628</v>
          </cell>
          <cell r="M1256">
            <v>3.2838269385216647</v>
          </cell>
          <cell r="N1256">
            <v>3.2954938055365623</v>
          </cell>
          <cell r="O1256">
            <v>3.3072021229045059</v>
          </cell>
          <cell r="P1256">
            <v>3.3189520378914037</v>
          </cell>
          <cell r="Q1256">
            <v>3.3307436982863736</v>
          </cell>
          <cell r="R1256">
            <v>3.3425772524036041</v>
          </cell>
          <cell r="S1256">
            <v>3.3544528490842169</v>
          </cell>
          <cell r="T1256">
            <v>3.3663706376981408</v>
          </cell>
          <cell r="U1256">
            <v>3.3745950524977997</v>
          </cell>
          <cell r="V1256">
            <v>3.382839560450019</v>
          </cell>
          <cell r="W1256">
            <v>3.3911042106445866</v>
          </cell>
          <cell r="X1256">
            <v>3.3993890522912218</v>
          </cell>
        </row>
        <row r="1257">
          <cell r="L1257">
            <v>2.0114237065888272</v>
          </cell>
          <cell r="M1257">
            <v>2.0185699458196771</v>
          </cell>
          <cell r="N1257">
            <v>2.0257415743978715</v>
          </cell>
          <cell r="O1257">
            <v>2.0329386825273543</v>
          </cell>
          <cell r="P1257">
            <v>2.0401613607325477</v>
          </cell>
          <cell r="Q1257">
            <v>2.0474096998594917</v>
          </cell>
          <cell r="R1257">
            <v>2.054683791076986</v>
          </cell>
          <cell r="S1257">
            <v>2.061983725877738</v>
          </cell>
          <cell r="T1257">
            <v>2.069309596079512</v>
          </cell>
          <cell r="U1257">
            <v>2.0743651476805414</v>
          </cell>
          <cell r="V1257">
            <v>2.0794330505517911</v>
          </cell>
          <cell r="W1257">
            <v>2.0845133348687765</v>
          </cell>
          <cell r="X1257">
            <v>2.0896060308807356</v>
          </cell>
        </row>
        <row r="1258">
          <cell r="L1258">
            <v>5.0797030870836926</v>
          </cell>
          <cell r="M1258">
            <v>5.097750390276488</v>
          </cell>
          <cell r="N1258">
            <v>5.1158618124043764</v>
          </cell>
          <cell r="O1258">
            <v>5.1340375812708023</v>
          </cell>
          <cell r="P1258">
            <v>5.1522779254885585</v>
          </cell>
          <cell r="Q1258">
            <v>5.1705830744826544</v>
          </cell>
          <cell r="R1258">
            <v>5.1889532584932123</v>
          </cell>
          <cell r="S1258">
            <v>5.2073887085783541</v>
          </cell>
          <cell r="T1258">
            <v>5.2258896566171114</v>
          </cell>
          <cell r="U1258">
            <v>5.2386570814965827</v>
          </cell>
          <cell r="V1258">
            <v>5.2514556986033618</v>
          </cell>
          <cell r="W1258">
            <v>5.264285584143499</v>
          </cell>
          <cell r="X1258">
            <v>5.2771468145092291</v>
          </cell>
        </row>
        <row r="1259">
          <cell r="L1259">
            <v>0.46745733930218036</v>
          </cell>
          <cell r="M1259">
            <v>0.46911813407452346</v>
          </cell>
          <cell r="N1259">
            <v>0.47078482936236599</v>
          </cell>
          <cell r="O1259">
            <v>0.47245744612921503</v>
          </cell>
          <cell r="P1259">
            <v>0.47413600541305756</v>
          </cell>
          <cell r="Q1259">
            <v>0.47582052832662475</v>
          </cell>
          <cell r="R1259">
            <v>0.47751103605765766</v>
          </cell>
          <cell r="S1259">
            <v>0.4792075498691738</v>
          </cell>
          <cell r="T1259">
            <v>0.48091009109973432</v>
          </cell>
          <cell r="U1259">
            <v>0.48208500749968569</v>
          </cell>
          <cell r="V1259">
            <v>0.48326279435000269</v>
          </cell>
          <cell r="W1259">
            <v>0.48444345866351229</v>
          </cell>
          <cell r="X1259">
            <v>0.48562700747017451</v>
          </cell>
        </row>
        <row r="1260">
          <cell r="L1260">
            <v>6.7859223755366509</v>
          </cell>
          <cell r="M1260">
            <v>6.8100315796484985</v>
          </cell>
          <cell r="N1260">
            <v>6.8342264395770123</v>
          </cell>
          <cell r="O1260">
            <v>6.8585072596424377</v>
          </cell>
          <cell r="P1260">
            <v>6.8828743452462176</v>
          </cell>
          <cell r="Q1260">
            <v>6.9073280028748352</v>
          </cell>
          <cell r="R1260">
            <v>6.9318685401036628</v>
          </cell>
          <cell r="S1260">
            <v>6.9564962656008378</v>
          </cell>
          <cell r="T1260">
            <v>6.9812114891311428</v>
          </cell>
          <cell r="U1260">
            <v>6.9982673588704349</v>
          </cell>
          <cell r="V1260">
            <v>7.01536489798087</v>
          </cell>
          <cell r="W1260">
            <v>7.0325042082653182</v>
          </cell>
          <cell r="X1260">
            <v>7.0496853917753644</v>
          </cell>
        </row>
        <row r="1261">
          <cell r="L1261">
            <v>1.1686433482554512</v>
          </cell>
          <cell r="M1261">
            <v>1.172795335186309</v>
          </cell>
          <cell r="N1261">
            <v>1.1769620734059152</v>
          </cell>
          <cell r="O1261">
            <v>1.1811436153230379</v>
          </cell>
          <cell r="P1261">
            <v>1.185340013532644</v>
          </cell>
          <cell r="Q1261">
            <v>1.189551320816562</v>
          </cell>
          <cell r="R1261">
            <v>1.1937775901441441</v>
          </cell>
          <cell r="S1261">
            <v>1.1980188746729346</v>
          </cell>
          <cell r="T1261">
            <v>1.2022752277493358</v>
          </cell>
          <cell r="U1261">
            <v>1.205212518749214</v>
          </cell>
          <cell r="V1261">
            <v>1.2081569858750068</v>
          </cell>
          <cell r="W1261">
            <v>1.2111086466587808</v>
          </cell>
          <cell r="X1261">
            <v>1.2140675186754362</v>
          </cell>
        </row>
        <row r="1262">
          <cell r="L1262">
            <v>1.1235473020455304</v>
          </cell>
          <cell r="M1262">
            <v>1.1275390705532256</v>
          </cell>
          <cell r="N1262">
            <v>1.1315450211214269</v>
          </cell>
          <cell r="O1262">
            <v>1.1355652041365332</v>
          </cell>
          <cell r="P1262">
            <v>1.1395996701639572</v>
          </cell>
          <cell r="Q1262">
            <v>1.1436484699487623</v>
          </cell>
          <cell r="R1262">
            <v>1.1477116544163</v>
          </cell>
          <cell r="S1262">
            <v>1.1517892746728509</v>
          </cell>
          <cell r="T1262">
            <v>1.1558813820062668</v>
          </cell>
          <cell r="U1262">
            <v>1.1587053277234631</v>
          </cell>
          <cell r="V1262">
            <v>1.1615361726515454</v>
          </cell>
          <cell r="W1262">
            <v>1.1643739336460468</v>
          </cell>
          <cell r="X1262">
            <v>1.1672186276036807</v>
          </cell>
        </row>
        <row r="1263">
          <cell r="L1263">
            <v>4.2850256102699866</v>
          </cell>
          <cell r="M1263">
            <v>4.3002495623497987</v>
          </cell>
          <cell r="N1263">
            <v>4.3155276024883547</v>
          </cell>
          <cell r="O1263">
            <v>4.3308599228511371</v>
          </cell>
          <cell r="P1263">
            <v>4.3462467162863598</v>
          </cell>
          <cell r="Q1263">
            <v>4.3616881763273927</v>
          </cell>
          <cell r="R1263">
            <v>4.3771844971951941</v>
          </cell>
          <cell r="S1263">
            <v>4.3927358738007589</v>
          </cell>
          <cell r="T1263">
            <v>4.4083425017475637</v>
          </cell>
          <cell r="U1263">
            <v>4.4191125687471171</v>
          </cell>
          <cell r="V1263">
            <v>4.4299089482083565</v>
          </cell>
          <cell r="W1263">
            <v>4.4407317044155281</v>
          </cell>
          <cell r="X1263">
            <v>4.4515809018099315</v>
          </cell>
        </row>
        <row r="1264">
          <cell r="L1264">
            <v>1.7438894375022382</v>
          </cell>
          <cell r="M1264">
            <v>1.7500851739210346</v>
          </cell>
          <cell r="N1264">
            <v>1.7563029227156992</v>
          </cell>
          <cell r="O1264">
            <v>1.7625427620923824</v>
          </cell>
          <cell r="P1264">
            <v>1.7688047705350864</v>
          </cell>
          <cell r="Q1264">
            <v>1.7750890268066544</v>
          </cell>
          <cell r="R1264">
            <v>1.7813956099497603</v>
          </cell>
          <cell r="S1264">
            <v>1.7877245992879018</v>
          </cell>
          <cell r="T1264">
            <v>1.7940760744264006</v>
          </cell>
          <cell r="U1264">
            <v>1.7984592001740505</v>
          </cell>
          <cell r="V1264">
            <v>1.8028530343813878</v>
          </cell>
          <cell r="W1264">
            <v>1.8072576032103613</v>
          </cell>
          <cell r="X1264">
            <v>1.8116729328868355</v>
          </cell>
        </row>
        <row r="1265">
          <cell r="L1265">
            <v>2.1020053370561813</v>
          </cell>
          <cell r="M1265">
            <v>2.109473397094412</v>
          </cell>
          <cell r="N1265">
            <v>2.1169679898534461</v>
          </cell>
          <cell r="O1265">
            <v>2.1244892095994334</v>
          </cell>
          <cell r="P1265">
            <v>2.1320371509334368</v>
          </cell>
          <cell r="Q1265">
            <v>2.1396119087926193</v>
          </cell>
          <cell r="R1265">
            <v>2.147213578451439</v>
          </cell>
          <cell r="S1265">
            <v>2.1548422555228477</v>
          </cell>
          <cell r="T1265">
            <v>2.1624980359594943</v>
          </cell>
          <cell r="U1265">
            <v>2.1677812571984187</v>
          </cell>
          <cell r="V1265">
            <v>2.1730773859296026</v>
          </cell>
          <cell r="W1265">
            <v>2.1783864536874731</v>
          </cell>
          <cell r="X1265">
            <v>2.183708492083499</v>
          </cell>
        </row>
        <row r="1266">
          <cell r="L1266">
            <v>0.59513687152854167</v>
          </cell>
          <cell r="M1266">
            <v>0.5972512895127341</v>
          </cell>
          <cell r="N1266">
            <v>0.59937321965694512</v>
          </cell>
          <cell r="O1266">
            <v>0.60150268865057499</v>
          </cell>
          <cell r="P1266">
            <v>0.6036397232778471</v>
          </cell>
          <cell r="Q1266">
            <v>0.60578435041814416</v>
          </cell>
          <cell r="R1266">
            <v>0.60793659704634695</v>
          </cell>
          <cell r="S1266">
            <v>0.61009649023317314</v>
          </cell>
          <cell r="T1266">
            <v>0.61226405714551801</v>
          </cell>
          <cell r="U1266">
            <v>0.61375988577368423</v>
          </cell>
          <cell r="V1266">
            <v>0.61525936887618826</v>
          </cell>
          <cell r="W1266">
            <v>0.6167625153813141</v>
          </cell>
          <cell r="X1266">
            <v>0.61826933423915853</v>
          </cell>
        </row>
        <row r="1267">
          <cell r="L1267">
            <v>0.37830405787085591</v>
          </cell>
          <cell r="M1267">
            <v>0.37964810651197051</v>
          </cell>
          <cell r="N1267">
            <v>0.38099693032456972</v>
          </cell>
          <cell r="O1267">
            <v>0.38235054627400888</v>
          </cell>
          <cell r="P1267">
            <v>0.38370897138591825</v>
          </cell>
          <cell r="Q1267">
            <v>0.38507222274641717</v>
          </cell>
          <cell r="R1267">
            <v>0.38644031750232899</v>
          </cell>
          <cell r="S1267">
            <v>0.38781327286139672</v>
          </cell>
          <cell r="T1267">
            <v>0.38919110609249963</v>
          </cell>
          <cell r="U1267">
            <v>0.39014194289489984</v>
          </cell>
          <cell r="V1267">
            <v>0.39109510269649161</v>
          </cell>
          <cell r="W1267">
            <v>0.39205059117261809</v>
          </cell>
          <cell r="X1267">
            <v>0.39300841401248815</v>
          </cell>
        </row>
        <row r="1268">
          <cell r="L1268">
            <v>0.77130460984859772</v>
          </cell>
          <cell r="M1268">
            <v>0.77404492122296387</v>
          </cell>
          <cell r="N1268">
            <v>0.77679496844790397</v>
          </cell>
          <cell r="O1268">
            <v>0.77955478611320483</v>
          </cell>
          <cell r="P1268">
            <v>0.78232440893154509</v>
          </cell>
          <cell r="Q1268">
            <v>0.78510387173893093</v>
          </cell>
          <cell r="R1268">
            <v>0.78789320949513519</v>
          </cell>
          <cell r="S1268">
            <v>0.79069245728413673</v>
          </cell>
          <cell r="T1268">
            <v>0.79350165031456166</v>
          </cell>
          <cell r="U1268">
            <v>0.7954402623744814</v>
          </cell>
          <cell r="V1268">
            <v>0.79738361067750441</v>
          </cell>
          <cell r="W1268">
            <v>0.79933170679479526</v>
          </cell>
          <cell r="X1268">
            <v>0.80128456232578793</v>
          </cell>
        </row>
        <row r="1269">
          <cell r="L1269">
            <v>2.2386828141293407</v>
          </cell>
          <cell r="M1269">
            <v>2.246636465515349</v>
          </cell>
          <cell r="N1269">
            <v>2.2546183748439166</v>
          </cell>
          <cell r="O1269">
            <v>2.2626286425106072</v>
          </cell>
          <cell r="P1269">
            <v>2.2706673692676738</v>
          </cell>
          <cell r="Q1269">
            <v>2.2787346562253226</v>
          </cell>
          <cell r="R1269">
            <v>2.2868306048529892</v>
          </cell>
          <cell r="S1269">
            <v>2.2949553169806109</v>
          </cell>
          <cell r="T1269">
            <v>2.3031088947999092</v>
          </cell>
          <cell r="U1269">
            <v>2.3087356438772395</v>
          </cell>
          <cell r="V1269">
            <v>2.314376139723231</v>
          </cell>
          <cell r="W1269">
            <v>2.3200304159227567</v>
          </cell>
          <cell r="X1269">
            <v>2.3256985061427398</v>
          </cell>
        </row>
        <row r="1270">
          <cell r="L1270">
            <v>8.1473776365845314</v>
          </cell>
          <cell r="M1270">
            <v>8.1763238548797545</v>
          </cell>
          <cell r="N1270">
            <v>8.2053729140632932</v>
          </cell>
          <cell r="O1270">
            <v>8.2345251795109711</v>
          </cell>
          <cell r="P1270">
            <v>8.2637810178967257</v>
          </cell>
          <cell r="Q1270">
            <v>8.2931407971972266</v>
          </cell>
          <cell r="R1270">
            <v>8.3226048866964977</v>
          </cell>
          <cell r="S1270">
            <v>8.3521736569905674</v>
          </cell>
          <cell r="T1270">
            <v>8.3818474799921248</v>
          </cell>
          <cell r="U1270">
            <v>8.4023252579560133</v>
          </cell>
          <cell r="V1270">
            <v>8.422853065390294</v>
          </cell>
          <cell r="W1270">
            <v>8.4434310245224822</v>
          </cell>
          <cell r="X1270">
            <v>8.4640592578787075</v>
          </cell>
        </row>
        <row r="1271">
          <cell r="L1271">
            <v>1.1345087391386575</v>
          </cell>
          <cell r="M1271">
            <v>1.1385394517293546</v>
          </cell>
          <cell r="N1271">
            <v>1.1425844847421238</v>
          </cell>
          <cell r="O1271">
            <v>1.1466438890549384</v>
          </cell>
          <cell r="P1271">
            <v>1.1507177157265325</v>
          </cell>
          <cell r="Q1271">
            <v>1.154806015997043</v>
          </cell>
          <cell r="R1271">
            <v>1.1589088412886543</v>
          </cell>
          <cell r="S1271">
            <v>1.1630262432062446</v>
          </cell>
          <cell r="T1271">
            <v>1.1671582735380353</v>
          </cell>
          <cell r="U1271">
            <v>1.1700097699451555</v>
          </cell>
          <cell r="V1271">
            <v>1.1728682328725359</v>
          </cell>
          <cell r="W1271">
            <v>1.1757336793401545</v>
          </cell>
          <cell r="X1271">
            <v>1.17860612640957</v>
          </cell>
        </row>
        <row r="1272">
          <cell r="L1272">
            <v>2.9839360158789181</v>
          </cell>
          <cell r="M1272">
            <v>2.9945374225090418</v>
          </cell>
          <cell r="N1272">
            <v>3.0051764940964367</v>
          </cell>
          <cell r="O1272">
            <v>3.0158533644581564</v>
          </cell>
          <cell r="P1272">
            <v>3.0265681678866843</v>
          </cell>
          <cell r="Q1272">
            <v>3.0373210391516214</v>
          </cell>
          <cell r="R1272">
            <v>3.0481121135013813</v>
          </cell>
          <cell r="S1272">
            <v>3.0589415266648925</v>
          </cell>
          <cell r="T1272">
            <v>3.0698094148533039</v>
          </cell>
          <cell r="U1272">
            <v>3.077309297872993</v>
          </cell>
          <cell r="V1272">
            <v>3.0848275039341835</v>
          </cell>
          <cell r="W1272">
            <v>3.0923640778020864</v>
          </cell>
          <cell r="X1272">
            <v>3.0999190643512802</v>
          </cell>
        </row>
        <row r="1273">
          <cell r="L1273">
            <v>0.51420307323239856</v>
          </cell>
          <cell r="M1273">
            <v>0.51602994748197595</v>
          </cell>
          <cell r="N1273">
            <v>0.51786331229860272</v>
          </cell>
          <cell r="O1273">
            <v>0.51970319074213656</v>
          </cell>
          <cell r="P1273">
            <v>0.52154960595436339</v>
          </cell>
          <cell r="Q1273">
            <v>0.52340258115928717</v>
          </cell>
          <cell r="R1273">
            <v>0.52526213966342339</v>
          </cell>
          <cell r="S1273">
            <v>0.52712830485609108</v>
          </cell>
          <cell r="T1273">
            <v>0.5290011002097077</v>
          </cell>
          <cell r="U1273">
            <v>0.53029350824965427</v>
          </cell>
          <cell r="V1273">
            <v>0.53158907378500286</v>
          </cell>
          <cell r="W1273">
            <v>0.53288780452986351</v>
          </cell>
          <cell r="X1273">
            <v>0.53418970821719192</v>
          </cell>
        </row>
        <row r="1274">
          <cell r="L1274">
            <v>2.3329431431453131</v>
          </cell>
          <cell r="M1274">
            <v>2.3412316851159956</v>
          </cell>
          <cell r="N1274">
            <v>2.3495496748373448</v>
          </cell>
          <cell r="O1274">
            <v>2.3578972169321069</v>
          </cell>
          <cell r="P1274">
            <v>2.366274416394734</v>
          </cell>
          <cell r="Q1274">
            <v>2.3746813785927054</v>
          </cell>
          <cell r="R1274">
            <v>2.3831182092678524</v>
          </cell>
          <cell r="S1274">
            <v>2.3915850145376898</v>
          </cell>
          <cell r="T1274">
            <v>2.400081900896748</v>
          </cell>
          <cell r="U1274">
            <v>2.4059455657247026</v>
          </cell>
          <cell r="V1274">
            <v>2.4118235561326311</v>
          </cell>
          <cell r="W1274">
            <v>2.4177159071195051</v>
          </cell>
          <cell r="X1274">
            <v>2.4236226537698031</v>
          </cell>
        </row>
        <row r="1275">
          <cell r="L1275">
            <v>0.96616837241371578</v>
          </cell>
          <cell r="M1275">
            <v>0.96960100090662449</v>
          </cell>
          <cell r="N1275">
            <v>0.9730458249326378</v>
          </cell>
          <cell r="O1275">
            <v>0.97650288782036754</v>
          </cell>
          <cell r="P1275">
            <v>0.97997223305236447</v>
          </cell>
          <cell r="Q1275">
            <v>0.9834539042656657</v>
          </cell>
          <cell r="R1275">
            <v>0.98694794525234286</v>
          </cell>
          <cell r="S1275">
            <v>0.99045439996005324</v>
          </cell>
          <cell r="T1275">
            <v>0.99397331249259269</v>
          </cell>
          <cell r="U1275">
            <v>0.996401698936493</v>
          </cell>
          <cell r="V1275">
            <v>0.99883601819634205</v>
          </cell>
          <cell r="W1275">
            <v>1.0012762847666636</v>
          </cell>
          <cell r="X1275">
            <v>1.003722513177393</v>
          </cell>
        </row>
        <row r="1276">
          <cell r="L1276">
            <v>0.67002218633312527</v>
          </cell>
          <cell r="M1276">
            <v>0.67240265884015049</v>
          </cell>
          <cell r="N1276">
            <v>0.67479158875272471</v>
          </cell>
          <cell r="O1276">
            <v>0.67718900611854171</v>
          </cell>
          <cell r="P1276">
            <v>0.67959494109204932</v>
          </cell>
          <cell r="Q1276">
            <v>0.682009423934829</v>
          </cell>
          <cell r="R1276">
            <v>0.68443248501597609</v>
          </cell>
          <cell r="S1276">
            <v>0.68686415481248253</v>
          </cell>
          <cell r="T1276">
            <v>0.6893044639096193</v>
          </cell>
          <cell r="U1276">
            <v>0.69098851074954948</v>
          </cell>
          <cell r="V1276">
            <v>0.69267667190167059</v>
          </cell>
          <cell r="W1276">
            <v>0.69436895741770099</v>
          </cell>
          <cell r="X1276">
            <v>0.69606537737391672</v>
          </cell>
        </row>
        <row r="1277">
          <cell r="L1277">
            <v>9.3335648747335345</v>
          </cell>
          <cell r="M1277">
            <v>9.366725410354654</v>
          </cell>
          <cell r="N1277">
            <v>9.4000037596019084</v>
          </cell>
          <cell r="O1277">
            <v>9.4334003410466618</v>
          </cell>
          <cell r="P1277">
            <v>9.4669155747473841</v>
          </cell>
          <cell r="Q1277">
            <v>9.5005498822549406</v>
          </cell>
          <cell r="R1277">
            <v>9.5343036866178981</v>
          </cell>
          <cell r="S1277">
            <v>9.5681774123878363</v>
          </cell>
          <cell r="T1277">
            <v>9.6021714856246945</v>
          </cell>
          <cell r="U1277">
            <v>9.625630649743723</v>
          </cell>
          <cell r="V1277">
            <v>9.6491471271883853</v>
          </cell>
          <cell r="W1277">
            <v>9.6727210579814606</v>
          </cell>
          <cell r="X1277">
            <v>9.6963525824878154</v>
          </cell>
        </row>
        <row r="1278">
          <cell r="L1278">
            <v>6.5132389276103808</v>
          </cell>
          <cell r="M1278">
            <v>6.536379334771695</v>
          </cell>
          <cell r="N1278">
            <v>6.5596019557823011</v>
          </cell>
          <cell r="O1278">
            <v>6.5829070827337306</v>
          </cell>
          <cell r="P1278">
            <v>6.6062950087552696</v>
          </cell>
          <cell r="Q1278">
            <v>6.6297660280176389</v>
          </cell>
          <cell r="R1278">
            <v>6.6533204357366973</v>
          </cell>
          <cell r="S1278">
            <v>6.6769585281771544</v>
          </cell>
          <cell r="T1278">
            <v>6.7006806026562984</v>
          </cell>
          <cell r="U1278">
            <v>6.7170511044956198</v>
          </cell>
          <cell r="V1278">
            <v>6.7334616012767041</v>
          </cell>
          <cell r="W1278">
            <v>6.7499121907116049</v>
          </cell>
          <cell r="X1278">
            <v>6.7664029707510984</v>
          </cell>
        </row>
        <row r="1279">
          <cell r="L1279">
            <v>1.1810468148163309</v>
          </cell>
          <cell r="M1279">
            <v>1.1852428691105421</v>
          </cell>
          <cell r="N1279">
            <v>1.1894538312571932</v>
          </cell>
          <cell r="O1279">
            <v>1.193679754221296</v>
          </cell>
          <cell r="P1279">
            <v>1.1979206911560374</v>
          </cell>
          <cell r="Q1279">
            <v>1.2021766954034487</v>
          </cell>
          <cell r="R1279">
            <v>1.2064478204950759</v>
          </cell>
          <cell r="S1279">
            <v>1.2107341201526534</v>
          </cell>
          <cell r="T1279">
            <v>1.2150356482887796</v>
          </cell>
          <cell r="U1279">
            <v>1.21800411440359</v>
          </cell>
          <cell r="V1279">
            <v>1.2209798328085593</v>
          </cell>
          <cell r="W1279">
            <v>1.2239628212218323</v>
          </cell>
          <cell r="X1279">
            <v>1.226953097404841</v>
          </cell>
        </row>
        <row r="1280">
          <cell r="L1280">
            <v>5.7653071847268915</v>
          </cell>
          <cell r="M1280">
            <v>5.785790320252457</v>
          </cell>
          <cell r="N1280">
            <v>5.8063462288025143</v>
          </cell>
          <cell r="O1280">
            <v>5.8269751689269862</v>
          </cell>
          <cell r="P1280">
            <v>5.8476774000943763</v>
          </cell>
          <cell r="Q1280">
            <v>5.8684531826950384</v>
          </cell>
          <cell r="R1280">
            <v>5.8893027780444447</v>
          </cell>
          <cell r="S1280">
            <v>5.910226448386477</v>
          </cell>
          <cell r="T1280">
            <v>5.9312244568967243</v>
          </cell>
          <cell r="U1280">
            <v>5.9457150924961235</v>
          </cell>
          <cell r="V1280">
            <v>5.9602411303167004</v>
          </cell>
          <cell r="W1280">
            <v>5.9748026568499855</v>
          </cell>
          <cell r="X1280">
            <v>5.9893997587988181</v>
          </cell>
        </row>
        <row r="1281">
          <cell r="L1281">
            <v>0.97556790128831417</v>
          </cell>
          <cell r="M1281">
            <v>0.97903392467548356</v>
          </cell>
          <cell r="N1281">
            <v>0.98251226224201937</v>
          </cell>
          <cell r="O1281">
            <v>0.98600295773806279</v>
          </cell>
          <cell r="P1281">
            <v>0.98950605506919209</v>
          </cell>
          <cell r="Q1281">
            <v>0.99302159829697412</v>
          </cell>
          <cell r="R1281">
            <v>0.99654963163951904</v>
          </cell>
          <cell r="S1281">
            <v>1.0000901994720361</v>
          </cell>
          <cell r="T1281">
            <v>1.0036433463273924</v>
          </cell>
          <cell r="U1281">
            <v>1.0060953577306166</v>
          </cell>
          <cell r="V1281">
            <v>1.0085533596681711</v>
          </cell>
          <cell r="W1281">
            <v>1.0110173667755917</v>
          </cell>
          <cell r="X1281">
            <v>1.0134873937241713</v>
          </cell>
        </row>
        <row r="1282">
          <cell r="L1282">
            <v>5.0641839370247315</v>
          </cell>
          <cell r="M1282">
            <v>5.0821761033716113</v>
          </cell>
          <cell r="N1282">
            <v>5.1002321927619434</v>
          </cell>
          <cell r="O1282">
            <v>5.1183524323032028</v>
          </cell>
          <cell r="P1282">
            <v>5.1365370499097391</v>
          </cell>
          <cell r="Q1282">
            <v>5.154786274305641</v>
          </cell>
          <cell r="R1282">
            <v>5.1731003350276161</v>
          </cell>
          <cell r="S1282">
            <v>5.1914794624278739</v>
          </cell>
          <cell r="T1282">
            <v>5.2099238876770269</v>
          </cell>
          <cell r="U1282">
            <v>5.2226523064218533</v>
          </cell>
          <cell r="V1282">
            <v>5.2354118220976966</v>
          </cell>
          <cell r="W1282">
            <v>5.2482025106777916</v>
          </cell>
          <cell r="X1282">
            <v>5.2610244483209803</v>
          </cell>
        </row>
        <row r="1283">
          <cell r="L1283">
            <v>0.44773656282586816</v>
          </cell>
          <cell r="M1283">
            <v>0.44932729310306974</v>
          </cell>
          <cell r="N1283">
            <v>0.45092367496878322</v>
          </cell>
          <cell r="O1283">
            <v>0.45252572850212136</v>
          </cell>
          <cell r="P1283">
            <v>0.45413347385353459</v>
          </cell>
          <cell r="Q1283">
            <v>0.45574693124506443</v>
          </cell>
          <cell r="R1283">
            <v>0.45736612097059776</v>
          </cell>
          <cell r="S1283">
            <v>0.45899106339612211</v>
          </cell>
          <cell r="T1283">
            <v>0.46062177895998174</v>
          </cell>
          <cell r="U1283">
            <v>0.46174712877544782</v>
          </cell>
          <cell r="V1283">
            <v>0.46287522794464614</v>
          </cell>
          <cell r="W1283">
            <v>0.46400608318455122</v>
          </cell>
          <cell r="X1283">
            <v>0.46513970122854781</v>
          </cell>
        </row>
        <row r="1284">
          <cell r="L1284">
            <v>0.37816957971288578</v>
          </cell>
          <cell r="M1284">
            <v>0.37951315057645146</v>
          </cell>
          <cell r="N1284">
            <v>0.3808614949140412</v>
          </cell>
          <cell r="O1284">
            <v>0.38221462968497938</v>
          </cell>
          <cell r="P1284">
            <v>0.38357257190884414</v>
          </cell>
          <cell r="Q1284">
            <v>0.38493533866568097</v>
          </cell>
          <cell r="R1284">
            <v>0.3863029470962181</v>
          </cell>
          <cell r="S1284">
            <v>0.38767541440208148</v>
          </cell>
          <cell r="T1284">
            <v>0.38905275784601173</v>
          </cell>
          <cell r="U1284">
            <v>0.39000325664838509</v>
          </cell>
          <cell r="V1284">
            <v>0.39095607762417861</v>
          </cell>
          <cell r="W1284">
            <v>0.39191122644671816</v>
          </cell>
          <cell r="X1284">
            <v>0.39286870880319003</v>
          </cell>
        </row>
        <row r="1285">
          <cell r="L1285">
            <v>2.1915526496213555</v>
          </cell>
          <cell r="M1285">
            <v>2.1993388557150264</v>
          </cell>
          <cell r="N1285">
            <v>2.2071527248472029</v>
          </cell>
          <cell r="O1285">
            <v>2.2149943552998583</v>
          </cell>
          <cell r="P1285">
            <v>2.2228638457041443</v>
          </cell>
          <cell r="Q1285">
            <v>2.2307612950416327</v>
          </cell>
          <cell r="R1285">
            <v>2.2386868026455589</v>
          </cell>
          <cell r="S1285">
            <v>2.2466404682020729</v>
          </cell>
          <cell r="T1285">
            <v>2.2546223917514912</v>
          </cell>
          <cell r="U1285">
            <v>2.2601306829535091</v>
          </cell>
          <cell r="V1285">
            <v>2.2656524315185327</v>
          </cell>
          <cell r="W1285">
            <v>2.2711876703243838</v>
          </cell>
          <cell r="X1285">
            <v>2.2767364323292094</v>
          </cell>
        </row>
        <row r="1286">
          <cell r="L1286">
            <v>8.2242137066435799</v>
          </cell>
          <cell r="M1286">
            <v>8.2534329101563877</v>
          </cell>
          <cell r="N1286">
            <v>8.2827559244265974</v>
          </cell>
          <cell r="O1286">
            <v>8.3121831182758097</v>
          </cell>
          <cell r="P1286">
            <v>8.34171486183598</v>
          </cell>
          <cell r="Q1286">
            <v>8.3713515265540828</v>
          </cell>
          <cell r="R1286">
            <v>8.4010934851967729</v>
          </cell>
          <cell r="S1286">
            <v>8.4309411118550877</v>
          </cell>
          <cell r="T1286">
            <v>8.4608947819491416</v>
          </cell>
          <cell r="U1286">
            <v>8.4815656811911229</v>
          </cell>
          <cell r="V1286">
            <v>8.5022870817200804</v>
          </cell>
          <cell r="W1286">
            <v>8.5230591069162323</v>
          </cell>
          <cell r="X1286">
            <v>8.5438818804612229</v>
          </cell>
        </row>
        <row r="1287">
          <cell r="L1287">
            <v>0.48902719675988704</v>
          </cell>
          <cell r="M1287">
            <v>0.49076462549108385</v>
          </cell>
          <cell r="N1287">
            <v>0.49250822700493163</v>
          </cell>
          <cell r="O1287">
            <v>0.49425802323225543</v>
          </cell>
          <cell r="P1287">
            <v>0.49601403618179679</v>
          </cell>
          <cell r="Q1287">
            <v>0.4977762879404905</v>
          </cell>
          <cell r="R1287">
            <v>0.49954480067374241</v>
          </cell>
          <cell r="S1287">
            <v>0.50131959662570802</v>
          </cell>
          <cell r="T1287">
            <v>0.50310069811957281</v>
          </cell>
          <cell r="U1287">
            <v>0.50432982862023645</v>
          </cell>
          <cell r="V1287">
            <v>0.50556196202229409</v>
          </cell>
          <cell r="W1287">
            <v>0.50679710566216496</v>
          </cell>
          <cell r="X1287">
            <v>0.50803526689419209</v>
          </cell>
        </row>
        <row r="1288">
          <cell r="L1288">
            <v>0.6320445844915521</v>
          </cell>
          <cell r="M1288">
            <v>0.63429012917243854</v>
          </cell>
          <cell r="N1288">
            <v>0.63654365188373241</v>
          </cell>
          <cell r="O1288">
            <v>0.63880518096999062</v>
          </cell>
          <cell r="P1288">
            <v>0.64107474487647331</v>
          </cell>
          <cell r="Q1288">
            <v>0.64335237214950203</v>
          </cell>
          <cell r="R1288">
            <v>0.64563809143681805</v>
          </cell>
          <cell r="S1288">
            <v>0.64793193148794348</v>
          </cell>
          <cell r="T1288">
            <v>0.65023392115454226</v>
          </cell>
          <cell r="U1288">
            <v>0.65182251434879623</v>
          </cell>
          <cell r="V1288">
            <v>0.65341498865145553</v>
          </cell>
          <cell r="W1288">
            <v>0.65501135354449613</v>
          </cell>
          <cell r="X1288">
            <v>0.65661161853305949</v>
          </cell>
        </row>
        <row r="1289">
          <cell r="L1289">
            <v>0.94270563425939713</v>
          </cell>
          <cell r="M1289">
            <v>0.94605490371695578</v>
          </cell>
          <cell r="N1289">
            <v>0.94941607254743821</v>
          </cell>
          <cell r="O1289">
            <v>0.95278918302725046</v>
          </cell>
          <cell r="P1289">
            <v>0.95617427758299944</v>
          </cell>
          <cell r="Q1289">
            <v>0.95957139879202669</v>
          </cell>
          <cell r="R1289">
            <v>0.96298058938294306</v>
          </cell>
          <cell r="S1289">
            <v>0.96640189223616724</v>
          </cell>
          <cell r="T1289">
            <v>0.96983535038446422</v>
          </cell>
          <cell r="U1289">
            <v>0.97220476512436604</v>
          </cell>
          <cell r="V1289">
            <v>0.97457996860583873</v>
          </cell>
          <cell r="W1289">
            <v>0.97696097497141643</v>
          </cell>
          <cell r="X1289">
            <v>0.97934779839818509</v>
          </cell>
        </row>
        <row r="1290">
          <cell r="L1290">
            <v>2.3847863241040979</v>
          </cell>
          <cell r="M1290">
            <v>2.3932590558963511</v>
          </cell>
          <cell r="N1290">
            <v>2.4017618898337303</v>
          </cell>
          <cell r="O1290">
            <v>2.4102949328639309</v>
          </cell>
          <cell r="P1290">
            <v>2.4188582923146167</v>
          </cell>
          <cell r="Q1290">
            <v>2.4274520758947649</v>
          </cell>
          <cell r="R1290">
            <v>2.4360763916960266</v>
          </cell>
          <cell r="S1290">
            <v>2.4447313481940824</v>
          </cell>
          <cell r="T1290">
            <v>2.4534170542500084</v>
          </cell>
          <cell r="U1290">
            <v>2.4594110227408064</v>
          </cell>
          <cell r="V1290">
            <v>2.4654196351577999</v>
          </cell>
          <cell r="W1290">
            <v>2.4714429272777156</v>
          </cell>
          <cell r="X1290">
            <v>2.4774809349646865</v>
          </cell>
        </row>
        <row r="1291">
          <cell r="L1291">
            <v>0.95202932306131971</v>
          </cell>
          <cell r="M1291">
            <v>0.95541171796652746</v>
          </cell>
          <cell r="N1291">
            <v>0.95880612993362346</v>
          </cell>
          <cell r="O1291">
            <v>0.9622126016571424</v>
          </cell>
          <cell r="P1291">
            <v>0.96563117598330528</v>
          </cell>
          <cell r="Q1291">
            <v>0.96906189591055825</v>
          </cell>
          <cell r="R1291">
            <v>0.97250480459011324</v>
          </cell>
          <cell r="S1291">
            <v>0.97595994532649133</v>
          </cell>
          <cell r="T1291">
            <v>0.97942736157806665</v>
          </cell>
          <cell r="U1291">
            <v>0.9818202106593733</v>
          </cell>
          <cell r="V1291">
            <v>0.98421890573493187</v>
          </cell>
          <cell r="W1291">
            <v>0.98662346108715115</v>
          </cell>
          <cell r="X1291">
            <v>0.98903389103333328</v>
          </cell>
        </row>
        <row r="1292">
          <cell r="L1292">
            <v>2.0022434282433106</v>
          </cell>
          <cell r="M1292">
            <v>2.0093570515389656</v>
          </cell>
          <cell r="N1292">
            <v>2.0164959483032101</v>
          </cell>
          <cell r="O1292">
            <v>2.0236602083282906</v>
          </cell>
          <cell r="P1292">
            <v>2.0308499217254696</v>
          </cell>
          <cell r="Q1292">
            <v>2.0380651789261588</v>
          </cell>
          <cell r="R1292">
            <v>2.0453060706830577</v>
          </cell>
          <cell r="S1292">
            <v>2.0525726880712947</v>
          </cell>
          <cell r="T1292">
            <v>2.0598651224895708</v>
          </cell>
          <cell r="U1292">
            <v>2.0648976001998354</v>
          </cell>
          <cell r="V1292">
            <v>2.06994237280826</v>
          </cell>
          <cell r="W1292">
            <v>2.0749994703526369</v>
          </cell>
          <cell r="X1292">
            <v>2.0800689229441445</v>
          </cell>
        </row>
        <row r="1293">
          <cell r="L1293">
            <v>2.2905259950881254</v>
          </cell>
          <cell r="M1293">
            <v>2.2986638362957041</v>
          </cell>
          <cell r="N1293">
            <v>2.3068305898403016</v>
          </cell>
          <cell r="O1293">
            <v>2.3150263584424318</v>
          </cell>
          <cell r="P1293">
            <v>2.3232512451875564</v>
          </cell>
          <cell r="Q1293">
            <v>2.3315053535273829</v>
          </cell>
          <cell r="R1293">
            <v>2.3397887872811638</v>
          </cell>
          <cell r="S1293">
            <v>2.348101650637004</v>
          </cell>
          <cell r="T1293">
            <v>2.3564440481531705</v>
          </cell>
          <cell r="U1293">
            <v>2.3622011008933441</v>
          </cell>
          <cell r="V1293">
            <v>2.3679722187484007</v>
          </cell>
          <cell r="W1293">
            <v>2.3737574360809677</v>
          </cell>
          <cell r="X1293">
            <v>2.379556787337624</v>
          </cell>
        </row>
        <row r="1294">
          <cell r="L1294">
            <v>2.6157241301932301</v>
          </cell>
          <cell r="M1294">
            <v>2.6250173439179347</v>
          </cell>
          <cell r="N1294">
            <v>2.6343435748176294</v>
          </cell>
          <cell r="O1294">
            <v>2.6437029401966048</v>
          </cell>
          <cell r="P1294">
            <v>2.6530955577759134</v>
          </cell>
          <cell r="Q1294">
            <v>2.662521545694851</v>
          </cell>
          <cell r="R1294">
            <v>2.6719810225124401</v>
          </cell>
          <cell r="S1294">
            <v>2.6814741072089241</v>
          </cell>
          <cell r="T1294">
            <v>2.6910009191872621</v>
          </cell>
          <cell r="U1294">
            <v>2.6975753312670903</v>
          </cell>
          <cell r="V1294">
            <v>2.704165805360828</v>
          </cell>
          <cell r="W1294">
            <v>2.7107723807097472</v>
          </cell>
          <cell r="X1294">
            <v>2.7173950966509905</v>
          </cell>
        </row>
        <row r="1295">
          <cell r="L1295">
            <v>4.8449809114209739</v>
          </cell>
          <cell r="M1295">
            <v>4.8621942874732191</v>
          </cell>
          <cell r="N1295">
            <v>4.8794688196622031</v>
          </cell>
          <cell r="O1295">
            <v>4.8968047252650617</v>
          </cell>
          <cell r="P1295">
            <v>4.9142022223308821</v>
          </cell>
          <cell r="Q1295">
            <v>4.9316615296834359</v>
          </cell>
          <cell r="R1295">
            <v>4.9491828669239437</v>
          </cell>
          <cell r="S1295">
            <v>4.9667664544338281</v>
          </cell>
          <cell r="T1295">
            <v>4.9844125133774888</v>
          </cell>
          <cell r="U1295">
            <v>4.996589982959585</v>
          </cell>
          <cell r="V1295">
            <v>5.0087972034431205</v>
          </cell>
          <cell r="W1295">
            <v>5.02103424751283</v>
          </cell>
          <cell r="X1295">
            <v>5.0333011880310252</v>
          </cell>
        </row>
        <row r="1296">
          <cell r="L1296">
            <v>2.0077450080402093</v>
          </cell>
          <cell r="M1296">
            <v>2.0148781774937659</v>
          </cell>
          <cell r="N1296">
            <v>2.0220366898600179</v>
          </cell>
          <cell r="O1296">
            <v>2.0292206351779343</v>
          </cell>
          <cell r="P1296">
            <v>2.036430103806377</v>
          </cell>
          <cell r="Q1296">
            <v>2.0436651864252373</v>
          </cell>
          <cell r="R1296">
            <v>2.0509259740365762</v>
          </cell>
          <cell r="S1296">
            <v>2.0582125579657693</v>
          </cell>
          <cell r="T1296">
            <v>2.065525029862656</v>
          </cell>
          <cell r="U1296">
            <v>2.0705713353509565</v>
          </cell>
          <cell r="V1296">
            <v>2.0756299695202034</v>
          </cell>
          <cell r="W1296">
            <v>2.0807009624907251</v>
          </cell>
          <cell r="X1296">
            <v>2.0857843444564361</v>
          </cell>
        </row>
        <row r="1297">
          <cell r="L1297">
            <v>0.70118600895327066</v>
          </cell>
          <cell r="M1297">
            <v>0.70367720111178544</v>
          </cell>
          <cell r="N1297">
            <v>0.7061772440435492</v>
          </cell>
          <cell r="O1297">
            <v>0.70868616919382277</v>
          </cell>
          <cell r="P1297">
            <v>0.71120400811958651</v>
          </cell>
          <cell r="Q1297">
            <v>0.7137307924899372</v>
          </cell>
          <cell r="R1297">
            <v>0.71626655408648654</v>
          </cell>
          <cell r="S1297">
            <v>0.71881132480376075</v>
          </cell>
          <cell r="T1297">
            <v>0.72136513664960156</v>
          </cell>
          <cell r="U1297">
            <v>0.72312751124952845</v>
          </cell>
          <cell r="V1297">
            <v>0.72489419152500401</v>
          </cell>
          <cell r="W1297">
            <v>0.72666518799526847</v>
          </cell>
          <cell r="X1297">
            <v>0.72844051120526188</v>
          </cell>
        </row>
        <row r="1298">
          <cell r="L1298">
            <v>0.1808637120365976</v>
          </cell>
          <cell r="M1298">
            <v>0.18150628940612901</v>
          </cell>
          <cell r="N1298">
            <v>0.18215114974149799</v>
          </cell>
          <cell r="O1298">
            <v>0.18279830115368581</v>
          </cell>
          <cell r="P1298">
            <v>0.18344775178249068</v>
          </cell>
          <cell r="Q1298">
            <v>0.18409950979663001</v>
          </cell>
          <cell r="R1298">
            <v>0.18475358339384343</v>
          </cell>
          <cell r="S1298">
            <v>0.18540998080099549</v>
          </cell>
          <cell r="T1298">
            <v>0.18606871027417954</v>
          </cell>
          <cell r="U1298">
            <v>0.18652329665792333</v>
          </cell>
          <cell r="V1298">
            <v>0.18697899364634632</v>
          </cell>
          <cell r="W1298">
            <v>0.18743580395277826</v>
          </cell>
          <cell r="X1298">
            <v>0.18789373029717785</v>
          </cell>
        </row>
        <row r="1299">
          <cell r="L1299">
            <v>5.661582258600161</v>
          </cell>
          <cell r="M1299">
            <v>5.6816968774706451</v>
          </cell>
          <cell r="N1299">
            <v>5.7018829600899235</v>
          </cell>
          <cell r="O1299">
            <v>5.7221407603562868</v>
          </cell>
          <cell r="P1299">
            <v>5.7424705330700885</v>
          </cell>
          <cell r="Q1299">
            <v>5.7628725339369353</v>
          </cell>
          <cell r="R1299">
            <v>5.7833470195709182</v>
          </cell>
          <cell r="S1299">
            <v>5.8038942474978299</v>
          </cell>
          <cell r="T1299">
            <v>5.8245144761584102</v>
          </cell>
          <cell r="U1299">
            <v>5.8387444075040857</v>
          </cell>
          <cell r="V1299">
            <v>5.8530091041416901</v>
          </cell>
          <cell r="W1299">
            <v>5.8673086510066659</v>
          </cell>
          <cell r="X1299">
            <v>5.8816431332419619</v>
          </cell>
        </row>
        <row r="1300">
          <cell r="L1300">
            <v>853.9703027860038</v>
          </cell>
          <cell r="M1300">
            <v>857.00431101597508</v>
          </cell>
          <cell r="N1300">
            <v>860.04909855046014</v>
          </cell>
          <cell r="O1300">
            <v>863.10470368645667</v>
          </cell>
          <cell r="P1300">
            <v>866.17116485702491</v>
          </cell>
          <cell r="Q1300">
            <v>869.24852063177082</v>
          </cell>
          <cell r="R1300">
            <v>872.33680971733168</v>
          </cell>
          <cell r="S1300">
            <v>875.43607095786274</v>
          </cell>
          <cell r="T1300">
            <v>878.54634333552588</v>
          </cell>
          <cell r="U1300">
            <v>880.69272896145799</v>
          </cell>
          <cell r="V1300">
            <v>882.84435844423399</v>
          </cell>
          <cell r="W1300">
            <v>885.00124459517463</v>
          </cell>
          <cell r="X1300">
            <v>887.1634002569001</v>
          </cell>
        </row>
        <row r="1301">
          <cell r="L1301">
            <v>1.0288024988439133</v>
          </cell>
          <cell r="M1301">
            <v>1.0324576555142613</v>
          </cell>
          <cell r="N1301">
            <v>1.0361257983216958</v>
          </cell>
          <cell r="O1301">
            <v>1.0398069734037072</v>
          </cell>
          <cell r="P1301">
            <v>1.0435012270617046</v>
          </cell>
          <cell r="Q1301">
            <v>1.0472086057615979</v>
          </cell>
          <cell r="R1301">
            <v>1.0509291561343825</v>
          </cell>
          <cell r="S1301">
            <v>1.0546629249767254</v>
          </cell>
          <cell r="T1301">
            <v>1.0584099592515541</v>
          </cell>
          <cell r="U1301">
            <v>1.0609957715312521</v>
          </cell>
          <cell r="V1301">
            <v>1.0635879012355809</v>
          </cell>
          <cell r="W1301">
            <v>1.0661863637987057</v>
          </cell>
          <cell r="X1301">
            <v>1.0687911746924985</v>
          </cell>
        </row>
        <row r="1302">
          <cell r="L1302">
            <v>0.32884311279381373</v>
          </cell>
          <cell r="M1302">
            <v>0.33001143528387089</v>
          </cell>
          <cell r="N1302">
            <v>0.33118390862090541</v>
          </cell>
          <cell r="O1302">
            <v>0.33236054755215599</v>
          </cell>
          <cell r="P1302">
            <v>0.33354136687725577</v>
          </cell>
          <cell r="Q1302">
            <v>0.33472638144841826</v>
          </cell>
          <cell r="R1302">
            <v>0.33591560617062444</v>
          </cell>
          <cell r="S1302">
            <v>0.33710905600181007</v>
          </cell>
          <cell r="T1302">
            <v>0.33830674595305377</v>
          </cell>
          <cell r="U1302">
            <v>0.33913326665076976</v>
          </cell>
          <cell r="V1302">
            <v>0.33996180662972064</v>
          </cell>
          <cell r="W1302">
            <v>0.34079237082323327</v>
          </cell>
          <cell r="X1302">
            <v>0.34162496417668708</v>
          </cell>
        </row>
        <row r="1303">
          <cell r="L1303">
            <v>2.1814675834101758</v>
          </cell>
          <cell r="M1303">
            <v>2.1892179590144436</v>
          </cell>
          <cell r="N1303">
            <v>2.1969958703577084</v>
          </cell>
          <cell r="O1303">
            <v>2.2048014152696704</v>
          </cell>
          <cell r="P1303">
            <v>2.2126346919276019</v>
          </cell>
          <cell r="Q1303">
            <v>2.2204957988575824</v>
          </cell>
          <cell r="R1303">
            <v>2.2283848349357358</v>
          </cell>
          <cell r="S1303">
            <v>2.2363018993894777</v>
          </cell>
          <cell r="T1303">
            <v>2.2442470917987603</v>
          </cell>
          <cell r="U1303">
            <v>2.2497300349985334</v>
          </cell>
          <cell r="V1303">
            <v>2.2552263736333464</v>
          </cell>
          <cell r="W1303">
            <v>2.2607361404297248</v>
          </cell>
          <cell r="X1303">
            <v>2.2662593681941483</v>
          </cell>
        </row>
        <row r="1304">
          <cell r="L1304">
            <v>0.4908302062672894</v>
          </cell>
          <cell r="M1304">
            <v>0.49257404077824973</v>
          </cell>
          <cell r="N1304">
            <v>0.49432407083048435</v>
          </cell>
          <cell r="O1304">
            <v>0.4960803184356759</v>
          </cell>
          <cell r="P1304">
            <v>0.49784280568371053</v>
          </cell>
          <cell r="Q1304">
            <v>0.4996115547429561</v>
          </cell>
          <cell r="R1304">
            <v>0.50138658786054058</v>
          </cell>
          <cell r="S1304">
            <v>0.50316792736263249</v>
          </cell>
          <cell r="T1304">
            <v>0.50495559565472103</v>
          </cell>
          <cell r="U1304">
            <v>0.50618925787466984</v>
          </cell>
          <cell r="V1304">
            <v>0.5074259340675028</v>
          </cell>
          <cell r="W1304">
            <v>0.50866563159668787</v>
          </cell>
          <cell r="X1304">
            <v>0.50990835784368316</v>
          </cell>
        </row>
        <row r="1305">
          <cell r="L1305">
            <v>0.85700512205399748</v>
          </cell>
          <cell r="M1305">
            <v>0.86004991246995988</v>
          </cell>
          <cell r="N1305">
            <v>0.86310552049767109</v>
          </cell>
          <cell r="O1305">
            <v>0.8661719845702277</v>
          </cell>
          <cell r="P1305">
            <v>0.86924934325727232</v>
          </cell>
          <cell r="Q1305">
            <v>0.87233763526547881</v>
          </cell>
          <cell r="R1305">
            <v>0.87543689943903913</v>
          </cell>
          <cell r="S1305">
            <v>0.87854717476015209</v>
          </cell>
          <cell r="T1305">
            <v>0.88166850034951305</v>
          </cell>
          <cell r="U1305">
            <v>0.88382251374942378</v>
          </cell>
          <cell r="V1305">
            <v>0.88598178964167162</v>
          </cell>
          <cell r="W1305">
            <v>0.88814634088310584</v>
          </cell>
          <cell r="X1305">
            <v>0.89031618036198656</v>
          </cell>
        </row>
        <row r="1306">
          <cell r="L1306">
            <v>1.519236352732086</v>
          </cell>
          <cell r="M1306">
            <v>1.5246339357422014</v>
          </cell>
          <cell r="N1306">
            <v>1.5300506954276896</v>
          </cell>
          <cell r="O1306">
            <v>1.535486699919949</v>
          </cell>
          <cell r="P1306">
            <v>1.5409420175924371</v>
          </cell>
          <cell r="Q1306">
            <v>1.5464167170615304</v>
          </cell>
          <cell r="R1306">
            <v>1.5519108671873874</v>
          </cell>
          <cell r="S1306">
            <v>1.5574245370748148</v>
          </cell>
          <cell r="T1306">
            <v>1.5629577960741365</v>
          </cell>
          <cell r="U1306">
            <v>1.5667762743739782</v>
          </cell>
          <cell r="V1306">
            <v>1.5706040816375084</v>
          </cell>
          <cell r="W1306">
            <v>1.5744412406564148</v>
          </cell>
          <cell r="X1306">
            <v>1.578287774278067</v>
          </cell>
        </row>
        <row r="1307">
          <cell r="L1307">
            <v>4.8072767798145852</v>
          </cell>
          <cell r="M1307">
            <v>4.8243561996329607</v>
          </cell>
          <cell r="N1307">
            <v>4.8414962996648319</v>
          </cell>
          <cell r="O1307">
            <v>4.8586972954964631</v>
          </cell>
          <cell r="P1307">
            <v>4.8759594034800573</v>
          </cell>
          <cell r="Q1307">
            <v>4.8932828407364832</v>
          </cell>
          <cell r="R1307">
            <v>4.9106678251579989</v>
          </cell>
          <cell r="S1307">
            <v>4.928114575410997</v>
          </cell>
          <cell r="T1307">
            <v>4.9456233109387533</v>
          </cell>
          <cell r="U1307">
            <v>4.9577060142205998</v>
          </cell>
          <cell r="V1307">
            <v>4.9698182368793598</v>
          </cell>
          <cell r="W1307">
            <v>4.9819600510341306</v>
          </cell>
          <cell r="X1307">
            <v>4.9941315289801986</v>
          </cell>
        </row>
        <row r="1308">
          <cell r="L1308">
            <v>0.77506197222321704</v>
          </cell>
          <cell r="M1308">
            <v>0.77781563285379318</v>
          </cell>
          <cell r="N1308">
            <v>0.78057907676253302</v>
          </cell>
          <cell r="O1308">
            <v>0.78335233870772558</v>
          </cell>
          <cell r="P1308">
            <v>0.78613545357114967</v>
          </cell>
          <cell r="Q1308">
            <v>0.78892845635851327</v>
          </cell>
          <cell r="R1308">
            <v>0.79173138219989359</v>
          </cell>
          <cell r="S1308">
            <v>0.79454426635017883</v>
          </cell>
          <cell r="T1308">
            <v>0.7973671441895116</v>
          </cell>
          <cell r="U1308">
            <v>0.7993152000773559</v>
          </cell>
          <cell r="V1308">
            <v>0.80126801528061697</v>
          </cell>
          <cell r="W1308">
            <v>0.80322560142682742</v>
          </cell>
          <cell r="X1308">
            <v>0.805187970171927</v>
          </cell>
        </row>
        <row r="1309">
          <cell r="L1309">
            <v>1.4563220832967712</v>
          </cell>
          <cell r="M1309">
            <v>1.4614961428299851</v>
          </cell>
          <cell r="N1309">
            <v>1.4666885848984637</v>
          </cell>
          <cell r="O1309">
            <v>1.4718994748121637</v>
          </cell>
          <cell r="P1309">
            <v>1.4771288781130762</v>
          </cell>
          <cell r="Q1309">
            <v>1.4823768605760521</v>
          </cell>
          <cell r="R1309">
            <v>1.487643488209629</v>
          </cell>
          <cell r="S1309">
            <v>1.4929288272568606</v>
          </cell>
          <cell r="T1309">
            <v>1.4982329441961517</v>
          </cell>
          <cell r="U1309">
            <v>1.5018932925432991</v>
          </cell>
          <cell r="V1309">
            <v>1.505562583525218</v>
          </cell>
          <cell r="W1309">
            <v>1.5092408389897514</v>
          </cell>
          <cell r="X1309">
            <v>1.5129280808381191</v>
          </cell>
        </row>
        <row r="1310">
          <cell r="L1310">
            <v>1.2699257717709231</v>
          </cell>
          <cell r="M1310">
            <v>1.274437597569122</v>
          </cell>
          <cell r="N1310">
            <v>1.2789654531010941</v>
          </cell>
          <cell r="O1310">
            <v>1.2835093953177006</v>
          </cell>
          <cell r="P1310">
            <v>1.2880694813721396</v>
          </cell>
          <cell r="Q1310">
            <v>1.2926457686206636</v>
          </cell>
          <cell r="R1310">
            <v>1.2972383146233031</v>
          </cell>
          <cell r="S1310">
            <v>1.3018471771445885</v>
          </cell>
          <cell r="T1310">
            <v>1.3064724141542778</v>
          </cell>
          <cell r="U1310">
            <v>1.3096642703741457</v>
          </cell>
          <cell r="V1310">
            <v>1.3128639246508405</v>
          </cell>
          <cell r="W1310">
            <v>1.3160713960358748</v>
          </cell>
          <cell r="X1310">
            <v>1.3192867036273073</v>
          </cell>
        </row>
        <row r="1311">
          <cell r="L1311">
            <v>1.022724569823299</v>
          </cell>
          <cell r="M1311">
            <v>1.0263581326670119</v>
          </cell>
          <cell r="N1311">
            <v>1.0300046049286944</v>
          </cell>
          <cell r="O1311">
            <v>1.0336640324732669</v>
          </cell>
          <cell r="P1311">
            <v>1.0373364613286002</v>
          </cell>
          <cell r="Q1311">
            <v>1.0410219376860947</v>
          </cell>
          <cell r="R1311">
            <v>1.0447205079012603</v>
          </cell>
          <cell r="S1311">
            <v>1.0484322184943</v>
          </cell>
          <cell r="T1311">
            <v>1.0521571161506953</v>
          </cell>
          <cell r="U1311">
            <v>1.0547276520449702</v>
          </cell>
          <cell r="V1311">
            <v>1.0573044680419812</v>
          </cell>
          <cell r="W1311">
            <v>1.0598875794847118</v>
          </cell>
          <cell r="X1311">
            <v>1.0624770017536302</v>
          </cell>
        </row>
        <row r="1312">
          <cell r="L1312">
            <v>1.7108249716398967</v>
          </cell>
          <cell r="M1312">
            <v>1.7169032357517304</v>
          </cell>
          <cell r="N1312">
            <v>1.7230030948807198</v>
          </cell>
          <cell r="O1312">
            <v>1.7291246257502122</v>
          </cell>
          <cell r="P1312">
            <v>1.7352679053561386</v>
          </cell>
          <cell r="Q1312">
            <v>1.7414330109679841</v>
          </cell>
          <cell r="R1312">
            <v>1.7476200201297589</v>
          </cell>
          <cell r="S1312">
            <v>1.7538290106609726</v>
          </cell>
          <cell r="T1312">
            <v>1.7600600606576153</v>
          </cell>
          <cell r="U1312">
            <v>1.7643600815314489</v>
          </cell>
          <cell r="V1312">
            <v>1.768670607830596</v>
          </cell>
          <cell r="W1312">
            <v>1.7729916652209703</v>
          </cell>
          <cell r="X1312">
            <v>1.7773232794311888</v>
          </cell>
        </row>
        <row r="1313">
          <cell r="L1313">
            <v>0.86479607770903377</v>
          </cell>
          <cell r="M1313">
            <v>0.86786854803786861</v>
          </cell>
          <cell r="N1313">
            <v>0.87095193432037721</v>
          </cell>
          <cell r="O1313">
            <v>0.874046275339048</v>
          </cell>
          <cell r="P1313">
            <v>0.87715161001415665</v>
          </cell>
          <cell r="Q1313">
            <v>0.88026797740425589</v>
          </cell>
          <cell r="R1313">
            <v>0.88339541670666677</v>
          </cell>
          <cell r="S1313">
            <v>0.88653396725797151</v>
          </cell>
          <cell r="T1313">
            <v>0.88968366853450853</v>
          </cell>
          <cell r="U1313">
            <v>0.89185726387441844</v>
          </cell>
          <cell r="V1313">
            <v>0.89403616954750498</v>
          </cell>
          <cell r="W1313">
            <v>0.8962203985274978</v>
          </cell>
          <cell r="X1313">
            <v>0.89840996381982285</v>
          </cell>
        </row>
        <row r="1314">
          <cell r="L1314">
            <v>2.192287418625425E-2</v>
          </cell>
          <cell r="M1314">
            <v>2.200076235225806E-2</v>
          </cell>
          <cell r="N1314">
            <v>2.2078927241393695E-2</v>
          </cell>
          <cell r="O1314">
            <v>2.2157369836810402E-2</v>
          </cell>
          <cell r="P1314">
            <v>2.2236091125150386E-2</v>
          </cell>
          <cell r="Q1314">
            <v>2.2315092096561219E-2</v>
          </cell>
          <cell r="R1314">
            <v>2.2394373744708301E-2</v>
          </cell>
          <cell r="S1314">
            <v>2.2473937066787339E-2</v>
          </cell>
          <cell r="T1314">
            <v>2.255378306353692E-2</v>
          </cell>
          <cell r="U1314">
            <v>2.2608884443384651E-2</v>
          </cell>
          <cell r="V1314">
            <v>2.2664120441981378E-2</v>
          </cell>
          <cell r="W1314">
            <v>2.2719491388215551E-2</v>
          </cell>
          <cell r="X1314">
            <v>2.2774997611779136E-2</v>
          </cell>
        </row>
        <row r="1315">
          <cell r="L1315">
            <v>1.7720941855002781</v>
          </cell>
          <cell r="M1315">
            <v>1.7783901284921497</v>
          </cell>
          <cell r="N1315">
            <v>1.7847084398764472</v>
          </cell>
          <cell r="O1315">
            <v>1.7910491991241857</v>
          </cell>
          <cell r="P1315">
            <v>1.7974124859887266</v>
          </cell>
          <cell r="Q1315">
            <v>1.8037983805067817</v>
          </cell>
          <cell r="R1315">
            <v>1.8102069629994189</v>
          </cell>
          <cell r="S1315">
            <v>1.8166383140730729</v>
          </cell>
          <cell r="T1315">
            <v>1.8230925146205597</v>
          </cell>
          <cell r="U1315">
            <v>1.8275465307322989</v>
          </cell>
          <cell r="V1315">
            <v>1.8320114284967046</v>
          </cell>
          <cell r="W1315">
            <v>1.8364872344988554</v>
          </cell>
          <cell r="X1315">
            <v>1.8409739753887788</v>
          </cell>
        </row>
        <row r="1316">
          <cell r="L1316">
            <v>4.7657084363487101</v>
          </cell>
          <cell r="M1316">
            <v>4.7826401710593363</v>
          </cell>
          <cell r="N1316">
            <v>4.7996320612839094</v>
          </cell>
          <cell r="O1316">
            <v>4.8166843207445273</v>
          </cell>
          <cell r="P1316">
            <v>4.8337971639226049</v>
          </cell>
          <cell r="Q1316">
            <v>4.8509708060615733</v>
          </cell>
          <cell r="R1316">
            <v>4.8682054631695832</v>
          </cell>
          <cell r="S1316">
            <v>4.8855013520222306</v>
          </cell>
          <cell r="T1316">
            <v>4.9028586901652709</v>
          </cell>
          <cell r="U1316">
            <v>4.9148369147613611</v>
          </cell>
          <cell r="V1316">
            <v>4.9268444034814127</v>
          </cell>
          <cell r="W1316">
            <v>4.9388812278209091</v>
          </cell>
          <cell r="X1316">
            <v>4.9509474594500036</v>
          </cell>
        </row>
        <row r="1317">
          <cell r="L1317">
            <v>0.8102593881237794</v>
          </cell>
          <cell r="M1317">
            <v>0.81313809906250756</v>
          </cell>
          <cell r="N1317">
            <v>0.81602703756143458</v>
          </cell>
          <cell r="O1317">
            <v>0.81892623995730618</v>
          </cell>
          <cell r="P1317">
            <v>0.8218357427159666</v>
          </cell>
          <cell r="Q1317">
            <v>0.82475558243281633</v>
          </cell>
          <cell r="R1317">
            <v>0.8276857958332734</v>
          </cell>
          <cell r="S1317">
            <v>0.83062641977323459</v>
          </cell>
          <cell r="T1317">
            <v>0.8335774912395395</v>
          </cell>
          <cell r="U1317">
            <v>0.83561401299945504</v>
          </cell>
          <cell r="V1317">
            <v>0.83765551020667128</v>
          </cell>
          <cell r="W1317">
            <v>0.83970199501675469</v>
          </cell>
          <cell r="X1317">
            <v>0.84175347961496905</v>
          </cell>
        </row>
        <row r="1318">
          <cell r="L1318">
            <v>16.104377212378864</v>
          </cell>
          <cell r="M1318">
            <v>16.161593268770421</v>
          </cell>
          <cell r="N1318">
            <v>16.219012603877186</v>
          </cell>
          <cell r="O1318">
            <v>16.276635939913149</v>
          </cell>
          <cell r="P1318">
            <v>16.334464001658194</v>
          </cell>
          <cell r="Q1318">
            <v>16.39249751646722</v>
          </cell>
          <cell r="R1318">
            <v>16.450737214279297</v>
          </cell>
          <cell r="S1318">
            <v>16.509183827626842</v>
          </cell>
          <cell r="T1318">
            <v>16.567838091644823</v>
          </cell>
          <cell r="U1318">
            <v>16.608315147639008</v>
          </cell>
          <cell r="V1318">
            <v>16.648891093545856</v>
          </cell>
          <cell r="W1318">
            <v>16.689566170964337</v>
          </cell>
          <cell r="X1318">
            <v>16.730340622083666</v>
          </cell>
        </row>
        <row r="1319">
          <cell r="L1319">
            <v>0.28142131134295384</v>
          </cell>
          <cell r="M1319">
            <v>0.28242115240524635</v>
          </cell>
          <cell r="N1319">
            <v>0.28342454572925307</v>
          </cell>
          <cell r="O1319">
            <v>0.28443150393554317</v>
          </cell>
          <cell r="P1319">
            <v>0.28544203968952453</v>
          </cell>
          <cell r="Q1319">
            <v>0.28645616570160293</v>
          </cell>
          <cell r="R1319">
            <v>0.28747389472734225</v>
          </cell>
          <cell r="S1319">
            <v>0.28849523956762435</v>
          </cell>
          <cell r="T1319">
            <v>0.28952021306881065</v>
          </cell>
          <cell r="U1319">
            <v>0.29022754288523034</v>
          </cell>
          <cell r="V1319">
            <v>0.29093660078641442</v>
          </cell>
          <cell r="W1319">
            <v>0.29164739099426468</v>
          </cell>
          <cell r="X1319">
            <v>0.29235991774099723</v>
          </cell>
        </row>
        <row r="1320">
          <cell r="L1320">
            <v>4.4887084896355569</v>
          </cell>
          <cell r="M1320">
            <v>4.5046560916248373</v>
          </cell>
          <cell r="N1320">
            <v>4.5206603526753586</v>
          </cell>
          <cell r="O1320">
            <v>4.5367214740869288</v>
          </cell>
          <cell r="P1320">
            <v>4.5528396578745403</v>
          </cell>
          <cell r="Q1320">
            <v>4.5690151067709079</v>
          </cell>
          <cell r="R1320">
            <v>4.5852480242290223</v>
          </cell>
          <cell r="S1320">
            <v>4.6015386144247055</v>
          </cell>
          <cell r="T1320">
            <v>4.6178870822591822</v>
          </cell>
          <cell r="U1320">
            <v>4.629169089783006</v>
          </cell>
          <cell r="V1320">
            <v>4.6404786604956856</v>
          </cell>
          <cell r="W1320">
            <v>4.6518158617371324</v>
          </cell>
          <cell r="X1320">
            <v>4.6631807610117768</v>
          </cell>
        </row>
        <row r="1321">
          <cell r="L1321">
            <v>1.5552954287635423</v>
          </cell>
          <cell r="M1321">
            <v>1.5608211234106637</v>
          </cell>
          <cell r="N1321">
            <v>1.5663664498915633</v>
          </cell>
          <cell r="O1321">
            <v>1.571931477954738</v>
          </cell>
          <cell r="P1321">
            <v>1.5775162775964893</v>
          </cell>
          <cell r="Q1321">
            <v>1.5831209190618034</v>
          </cell>
          <cell r="R1321">
            <v>1.588745472845235</v>
          </cell>
          <cell r="S1321">
            <v>1.5943900096917933</v>
          </cell>
          <cell r="T1321">
            <v>1.600054600597832</v>
          </cell>
          <cell r="U1321">
            <v>1.603963710483135</v>
          </cell>
          <cell r="V1321">
            <v>1.6078823707550869</v>
          </cell>
          <cell r="W1321">
            <v>1.6118106047463361</v>
          </cell>
          <cell r="X1321">
            <v>1.6157484358465348</v>
          </cell>
        </row>
        <row r="1322">
          <cell r="L1322">
            <v>1.9561087870395482</v>
          </cell>
          <cell r="M1322">
            <v>1.9630585019643354</v>
          </cell>
          <cell r="N1322">
            <v>1.9700329080197265</v>
          </cell>
          <cell r="O1322">
            <v>1.9770320929290217</v>
          </cell>
          <cell r="P1322">
            <v>1.9840561447271872</v>
          </cell>
          <cell r="Q1322">
            <v>1.991105151761962</v>
          </cell>
          <cell r="R1322">
            <v>1.9981792026949696</v>
          </cell>
          <cell r="S1322">
            <v>2.0052783865028321</v>
          </cell>
          <cell r="T1322">
            <v>2.0124027924782912</v>
          </cell>
          <cell r="U1322">
            <v>2.0173193144809458</v>
          </cell>
          <cell r="V1322">
            <v>2.0222478480891763</v>
          </cell>
          <cell r="W1322">
            <v>2.0271884226486598</v>
          </cell>
          <cell r="X1322">
            <v>2.0321410675767684</v>
          </cell>
        </row>
        <row r="1323">
          <cell r="L1323">
            <v>1.1405499810932642</v>
          </cell>
          <cell r="M1323">
            <v>1.14460215716782</v>
          </cell>
          <cell r="N1323">
            <v>1.1486687299204794</v>
          </cell>
          <cell r="O1323">
            <v>1.1527497505001409</v>
          </cell>
          <cell r="P1323">
            <v>1.1568452702374252</v>
          </cell>
          <cell r="Q1323">
            <v>1.1609553406453224</v>
          </cell>
          <cell r="R1323">
            <v>1.1650800134198389</v>
          </cell>
          <cell r="S1323">
            <v>1.1692193404406481</v>
          </cell>
          <cell r="T1323">
            <v>1.1733733737717433</v>
          </cell>
          <cell r="U1323">
            <v>1.1762400543542988</v>
          </cell>
          <cell r="V1323">
            <v>1.1791137385537305</v>
          </cell>
          <cell r="W1323">
            <v>1.1819944434806464</v>
          </cell>
          <cell r="X1323">
            <v>1.1848821862874588</v>
          </cell>
        </row>
        <row r="1324">
          <cell r="L1324">
            <v>1.0751518803950149</v>
          </cell>
          <cell r="M1324">
            <v>1.0789717083714041</v>
          </cell>
          <cell r="N1324">
            <v>1.0828051075334417</v>
          </cell>
          <cell r="O1324">
            <v>1.0866521260971946</v>
          </cell>
          <cell r="P1324">
            <v>1.0905128124500325</v>
          </cell>
          <cell r="Q1324">
            <v>1.094387215151237</v>
          </cell>
          <cell r="R1324">
            <v>1.0982753829326126</v>
          </cell>
          <cell r="S1324">
            <v>1.1021773646990998</v>
          </cell>
          <cell r="T1324">
            <v>1.1060932095293889</v>
          </cell>
          <cell r="U1324">
            <v>1.1087955172492769</v>
          </cell>
          <cell r="V1324">
            <v>1.1115044270050061</v>
          </cell>
          <cell r="W1324">
            <v>1.1142199549260783</v>
          </cell>
          <cell r="X1324">
            <v>1.1169421171814011</v>
          </cell>
        </row>
        <row r="1325">
          <cell r="L1325">
            <v>3.7323693302097856</v>
          </cell>
          <cell r="M1325">
            <v>3.7456297904719342</v>
          </cell>
          <cell r="N1325">
            <v>3.7589373628472762</v>
          </cell>
          <cell r="O1325">
            <v>3.7722922147169706</v>
          </cell>
          <cell r="P1325">
            <v>3.785694514056853</v>
          </cell>
          <cell r="Q1325">
            <v>3.7991444294395467</v>
          </cell>
          <cell r="R1325">
            <v>3.8126421300365867</v>
          </cell>
          <cell r="S1325">
            <v>3.8261877856205433</v>
          </cell>
          <cell r="T1325">
            <v>3.8397815665671597</v>
          </cell>
          <cell r="U1325">
            <v>3.8491625764862358</v>
          </cell>
          <cell r="V1325">
            <v>3.858566505247329</v>
          </cell>
          <cell r="W1325">
            <v>3.8679934088436969</v>
          </cell>
          <cell r="X1325">
            <v>3.8774433434053979</v>
          </cell>
        </row>
        <row r="1326">
          <cell r="L1326">
            <v>2.9376651409580696</v>
          </cell>
          <cell r="M1326">
            <v>2.9481021552025801</v>
          </cell>
          <cell r="N1326">
            <v>2.9585762503467552</v>
          </cell>
          <cell r="O1326">
            <v>2.969087558132594</v>
          </cell>
          <cell r="P1326">
            <v>2.9796362107701517</v>
          </cell>
          <cell r="Q1326">
            <v>2.9902223409392032</v>
          </cell>
          <cell r="R1326">
            <v>3.0008460817909115</v>
          </cell>
          <cell r="S1326">
            <v>3.0115075669495033</v>
          </cell>
          <cell r="T1326">
            <v>3.022206930513947</v>
          </cell>
          <cell r="U1326">
            <v>3.0295905154135427</v>
          </cell>
          <cell r="V1326">
            <v>3.0369921392255042</v>
          </cell>
          <cell r="W1326">
            <v>3.0444118460208838</v>
          </cell>
          <cell r="X1326">
            <v>3.0518496799784045</v>
          </cell>
        </row>
        <row r="1327">
          <cell r="L1327">
            <v>1.3149315897728129</v>
          </cell>
          <cell r="M1327">
            <v>1.3196033134290157</v>
          </cell>
          <cell r="N1327">
            <v>1.3242916349083214</v>
          </cell>
          <cell r="O1327">
            <v>1.3289966131799147</v>
          </cell>
          <cell r="P1327">
            <v>1.3337183074224861</v>
          </cell>
          <cell r="Q1327">
            <v>1.3384567770249789</v>
          </cell>
          <cell r="R1327">
            <v>1.3432120815873345</v>
          </cell>
          <cell r="S1327">
            <v>1.3479842809212428</v>
          </cell>
          <cell r="T1327">
            <v>1.3527734350508938</v>
          </cell>
          <cell r="U1327">
            <v>1.3560784097721046</v>
          </cell>
          <cell r="V1327">
            <v>1.3593914589111187</v>
          </cell>
          <cell r="W1327">
            <v>1.3627126021946294</v>
          </cell>
          <cell r="X1327">
            <v>1.3660418593975245</v>
          </cell>
        </row>
        <row r="1328">
          <cell r="L1328">
            <v>1.896328617110993</v>
          </cell>
          <cell r="M1328">
            <v>1.9030659434703225</v>
          </cell>
          <cell r="N1328">
            <v>1.909827206380555</v>
          </cell>
          <cell r="O1328">
            <v>1.9166124908841002</v>
          </cell>
          <cell r="P1328">
            <v>1.9234218823255089</v>
          </cell>
          <cell r="Q1328">
            <v>1.930255466352546</v>
          </cell>
          <cell r="R1328">
            <v>1.9371133289172682</v>
          </cell>
          <cell r="S1328">
            <v>1.943995556277105</v>
          </cell>
          <cell r="T1328">
            <v>1.9509022349959437</v>
          </cell>
          <cell r="U1328">
            <v>1.9556685043527724</v>
          </cell>
          <cell r="V1328">
            <v>1.9604464182313894</v>
          </cell>
          <cell r="W1328">
            <v>1.9652360050806457</v>
          </cell>
          <cell r="X1328">
            <v>1.9700372934188959</v>
          </cell>
        </row>
        <row r="1329">
          <cell r="L1329">
            <v>2.0443080178682087</v>
          </cell>
          <cell r="M1329">
            <v>2.0515710893480636</v>
          </cell>
          <cell r="N1329">
            <v>2.0588599652599617</v>
          </cell>
          <cell r="O1329">
            <v>2.0661747372825698</v>
          </cell>
          <cell r="P1329">
            <v>2.0735154974202734</v>
          </cell>
          <cell r="Q1329">
            <v>2.0808823380043333</v>
          </cell>
          <cell r="R1329">
            <v>2.0882753516940484</v>
          </cell>
          <cell r="S1329">
            <v>2.0956946314779188</v>
          </cell>
          <cell r="T1329">
            <v>2.1031402706748166</v>
          </cell>
          <cell r="U1329">
            <v>2.1082784743456178</v>
          </cell>
          <cell r="V1329">
            <v>2.1134292312147629</v>
          </cell>
          <cell r="W1329">
            <v>2.1185925719510994</v>
          </cell>
          <cell r="X1329">
            <v>2.1237685272984042</v>
          </cell>
        </row>
        <row r="1330">
          <cell r="L1330">
            <v>1.6118516261731253</v>
          </cell>
          <cell r="M1330">
            <v>1.6175782551710511</v>
          </cell>
          <cell r="N1330">
            <v>1.6233252298876195</v>
          </cell>
          <cell r="O1330">
            <v>1.629092622607637</v>
          </cell>
          <cell r="P1330">
            <v>1.6348805058727247</v>
          </cell>
          <cell r="Q1330">
            <v>1.6406889524822323</v>
          </cell>
          <cell r="R1330">
            <v>1.6465180354941522</v>
          </cell>
          <cell r="S1330">
            <v>1.6523678282260399</v>
          </cell>
          <cell r="T1330">
            <v>1.6582384042559346</v>
          </cell>
          <cell r="U1330">
            <v>1.6622896635916125</v>
          </cell>
          <cell r="V1330">
            <v>1.6663508206007265</v>
          </cell>
          <cell r="W1330">
            <v>1.6704218994643847</v>
          </cell>
          <cell r="X1330">
            <v>1.6745029244227725</v>
          </cell>
        </row>
        <row r="1331">
          <cell r="L1331">
            <v>2.4697329426465195</v>
          </cell>
          <cell r="M1331">
            <v>2.4785074750270661</v>
          </cell>
          <cell r="N1331">
            <v>2.487313181797834</v>
          </cell>
          <cell r="O1331">
            <v>2.4961501737160199</v>
          </cell>
          <cell r="P1331">
            <v>2.5050185619323213</v>
          </cell>
          <cell r="Q1331">
            <v>2.5139184579923346</v>
          </cell>
          <cell r="R1331">
            <v>2.5228499738379582</v>
          </cell>
          <cell r="S1331">
            <v>2.5318132218088016</v>
          </cell>
          <cell r="T1331">
            <v>2.5408083146435967</v>
          </cell>
          <cell r="U1331">
            <v>2.5470157896233396</v>
          </cell>
          <cell r="V1331">
            <v>2.5532384301491811</v>
          </cell>
          <cell r="W1331">
            <v>2.559476273272224</v>
          </cell>
          <cell r="X1331">
            <v>2.565729356134089</v>
          </cell>
        </row>
        <row r="1332">
          <cell r="L1332">
            <v>0.14763085185204136</v>
          </cell>
          <cell r="M1332">
            <v>0.14815535863881776</v>
          </cell>
          <cell r="N1332">
            <v>0.14868172890714915</v>
          </cell>
          <cell r="O1332">
            <v>0.149209969277662</v>
          </cell>
          <cell r="P1332">
            <v>0.14974008639450467</v>
          </cell>
          <cell r="Q1332">
            <v>0.15027208692543109</v>
          </cell>
          <cell r="R1332">
            <v>0.15080597756188449</v>
          </cell>
          <cell r="S1332">
            <v>0.15134176501908167</v>
          </cell>
          <cell r="T1332">
            <v>0.15187945603609745</v>
          </cell>
          <cell r="U1332">
            <v>0.15225051430044875</v>
          </cell>
          <cell r="V1332">
            <v>0.15262247910106991</v>
          </cell>
          <cell r="W1332">
            <v>0.15299535265272904</v>
          </cell>
          <cell r="X1332">
            <v>0.15336913717560513</v>
          </cell>
        </row>
        <row r="1333">
          <cell r="L1333">
            <v>1.112585864952403</v>
          </cell>
          <cell r="M1333">
            <v>1.1165386893770963</v>
          </cell>
          <cell r="N1333">
            <v>1.1205055575007299</v>
          </cell>
          <cell r="O1333">
            <v>1.1244865192181279</v>
          </cell>
          <cell r="P1333">
            <v>1.128481624601382</v>
          </cell>
          <cell r="Q1333">
            <v>1.1324909239004817</v>
          </cell>
          <cell r="R1333">
            <v>1.1365144675439458</v>
          </cell>
          <cell r="S1333">
            <v>1.1405523061394571</v>
          </cell>
          <cell r="T1333">
            <v>1.1446044904744983</v>
          </cell>
          <cell r="U1333">
            <v>1.1474008855017706</v>
          </cell>
          <cell r="V1333">
            <v>1.1502041124305544</v>
          </cell>
          <cell r="W1333">
            <v>1.1530141879519389</v>
          </cell>
          <cell r="X1333">
            <v>1.1558311287977909</v>
          </cell>
        </row>
        <row r="1334">
          <cell r="L1334">
            <v>0.48778395064415708</v>
          </cell>
          <cell r="M1334">
            <v>0.48951696233774178</v>
          </cell>
          <cell r="N1334">
            <v>0.49125613112100969</v>
          </cell>
          <cell r="O1334">
            <v>0.4930014788690314</v>
          </cell>
          <cell r="P1334">
            <v>0.49475302753459605</v>
          </cell>
          <cell r="Q1334">
            <v>0.49651079914848706</v>
          </cell>
          <cell r="R1334">
            <v>0.49827481581975952</v>
          </cell>
          <cell r="S1334">
            <v>0.50004509973601807</v>
          </cell>
          <cell r="T1334">
            <v>0.50182167316369619</v>
          </cell>
          <cell r="U1334">
            <v>0.50304767886530832</v>
          </cell>
          <cell r="V1334">
            <v>0.50427667983408553</v>
          </cell>
          <cell r="W1334">
            <v>0.50550868338779587</v>
          </cell>
          <cell r="X1334">
            <v>0.50674369686208565</v>
          </cell>
        </row>
        <row r="1335">
          <cell r="L1335">
            <v>11.109902764081822</v>
          </cell>
          <cell r="M1335">
            <v>11.149374319837845</v>
          </cell>
          <cell r="N1335">
            <v>11.188986111178901</v>
          </cell>
          <cell r="O1335">
            <v>11.228738636337681</v>
          </cell>
          <cell r="P1335">
            <v>11.268632395317004</v>
          </cell>
          <cell r="Q1335">
            <v>11.308667889896117</v>
          </cell>
          <cell r="R1335">
            <v>11.348845623636999</v>
          </cell>
          <cell r="S1335">
            <v>11.3891661018907</v>
          </cell>
          <cell r="T1335">
            <v>11.429629831803688</v>
          </cell>
          <cell r="U1335">
            <v>11.45755367824253</v>
          </cell>
          <cell r="V1335">
            <v>11.485545745718399</v>
          </cell>
          <cell r="W1335">
            <v>11.51360620090281</v>
          </cell>
          <cell r="X1335">
            <v>11.541735210874482</v>
          </cell>
        </row>
        <row r="1336">
          <cell r="L1336">
            <v>0.51371879313704893</v>
          </cell>
          <cell r="M1336">
            <v>0.51554394682352234</v>
          </cell>
          <cell r="N1336">
            <v>0.51737558496418312</v>
          </cell>
          <cell r="O1336">
            <v>0.51921373059717113</v>
          </cell>
          <cell r="P1336">
            <v>0.52105840684247684</v>
          </cell>
          <cell r="Q1336">
            <v>0.52290963690223213</v>
          </cell>
          <cell r="R1336">
            <v>0.52476744406100195</v>
          </cell>
          <cell r="S1336">
            <v>0.52663185168607718</v>
          </cell>
          <cell r="T1336">
            <v>0.52850288322776884</v>
          </cell>
          <cell r="U1336">
            <v>0.52979407406867196</v>
          </cell>
          <cell r="V1336">
            <v>0.53108841943122587</v>
          </cell>
          <cell r="W1336">
            <v>0.53238592702227483</v>
          </cell>
          <cell r="X1336">
            <v>0.53368660456749195</v>
          </cell>
        </row>
        <row r="1337">
          <cell r="L1337">
            <v>0.60769454109283438</v>
          </cell>
          <cell r="M1337">
            <v>0.60985357429688059</v>
          </cell>
          <cell r="N1337">
            <v>0.61202027817107574</v>
          </cell>
          <cell r="O1337">
            <v>0.61419467996797961</v>
          </cell>
          <cell r="P1337">
            <v>0.61637680703697495</v>
          </cell>
          <cell r="Q1337">
            <v>0.61856668682461224</v>
          </cell>
          <cell r="R1337">
            <v>0.62076434687495508</v>
          </cell>
          <cell r="S1337">
            <v>0.62296981482992597</v>
          </cell>
          <cell r="T1337">
            <v>0.62518311842965468</v>
          </cell>
          <cell r="U1337">
            <v>0.62671050974959142</v>
          </cell>
          <cell r="V1337">
            <v>0.62824163265500355</v>
          </cell>
          <cell r="W1337">
            <v>0.62977649626256604</v>
          </cell>
          <cell r="X1337">
            <v>0.63131510971122684</v>
          </cell>
        </row>
        <row r="1338">
          <cell r="L1338">
            <v>1.2364083842608462</v>
          </cell>
          <cell r="M1338">
            <v>1.2408011286000986</v>
          </cell>
          <cell r="N1338">
            <v>1.245209479597374</v>
          </cell>
          <cell r="O1338">
            <v>1.2496334927004193</v>
          </cell>
          <cell r="P1338">
            <v>1.2540732235539767</v>
          </cell>
          <cell r="Q1338">
            <v>1.2585287280004853</v>
          </cell>
          <cell r="R1338">
            <v>1.2630000620807824</v>
          </cell>
          <cell r="S1338">
            <v>1.2674872820348091</v>
          </cell>
          <cell r="T1338">
            <v>1.271990444302316</v>
          </cell>
          <cell r="U1338">
            <v>1.2750980572662582</v>
          </cell>
          <cell r="V1338">
            <v>1.2782132624714604</v>
          </cell>
          <cell r="W1338">
            <v>1.2813360784666057</v>
          </cell>
          <cell r="X1338">
            <v>1.2844665238456934</v>
          </cell>
        </row>
        <row r="1339">
          <cell r="L1339">
            <v>0.20299242129655687</v>
          </cell>
          <cell r="M1339">
            <v>0.20371361812837444</v>
          </cell>
          <cell r="N1339">
            <v>0.2044373772473301</v>
          </cell>
          <cell r="O1339">
            <v>0.20516370775678527</v>
          </cell>
          <cell r="P1339">
            <v>0.20589261879244397</v>
          </cell>
          <cell r="Q1339">
            <v>0.20662411952246776</v>
          </cell>
          <cell r="R1339">
            <v>0.20735821914759117</v>
          </cell>
          <cell r="S1339">
            <v>0.20809492690123729</v>
          </cell>
          <cell r="T1339">
            <v>0.20883425204963396</v>
          </cell>
          <cell r="U1339">
            <v>0.209344457163117</v>
          </cell>
          <cell r="V1339">
            <v>0.20985590876397112</v>
          </cell>
          <cell r="W1339">
            <v>0.21036860989750242</v>
          </cell>
          <cell r="X1339">
            <v>0.21088256361645707</v>
          </cell>
        </row>
        <row r="1340">
          <cell r="L1340">
            <v>0.34528526843350443</v>
          </cell>
          <cell r="M1340">
            <v>0.34651200704806445</v>
          </cell>
          <cell r="N1340">
            <v>0.34774310405195069</v>
          </cell>
          <cell r="O1340">
            <v>0.34897857492976386</v>
          </cell>
          <cell r="P1340">
            <v>0.35021843522111862</v>
          </cell>
          <cell r="Q1340">
            <v>0.35146270052083922</v>
          </cell>
          <cell r="R1340">
            <v>0.35271138647915568</v>
          </cell>
          <cell r="S1340">
            <v>0.35396450880190056</v>
          </cell>
          <cell r="T1340">
            <v>0.35522208325070642</v>
          </cell>
          <cell r="U1340">
            <v>0.35608992998330813</v>
          </cell>
          <cell r="V1340">
            <v>0.35695989696120661</v>
          </cell>
          <cell r="W1340">
            <v>0.35783198936439486</v>
          </cell>
          <cell r="X1340">
            <v>0.35870621238552136</v>
          </cell>
        </row>
        <row r="1341">
          <cell r="L1341">
            <v>1.2543438604608508</v>
          </cell>
          <cell r="M1341">
            <v>1.2588003264333048</v>
          </cell>
          <cell r="N1341">
            <v>1.2632726254556823</v>
          </cell>
          <cell r="O1341">
            <v>1.2677608137800607</v>
          </cell>
          <cell r="P1341">
            <v>1.2722649478583714</v>
          </cell>
          <cell r="Q1341">
            <v>1.2767850843431099</v>
          </cell>
          <cell r="R1341">
            <v>1.2813212800880482</v>
          </cell>
          <cell r="S1341">
            <v>1.2858735921489497</v>
          </cell>
          <cell r="T1341">
            <v>1.2904420777842871</v>
          </cell>
          <cell r="U1341">
            <v>1.2935947701241564</v>
          </cell>
          <cell r="V1341">
            <v>1.2967551648391737</v>
          </cell>
          <cell r="W1341">
            <v>1.2999232807470913</v>
          </cell>
          <cell r="X1341">
            <v>1.3030991367116347</v>
          </cell>
        </row>
        <row r="1342">
          <cell r="L1342">
            <v>0.64672478849450032</v>
          </cell>
          <cell r="M1342">
            <v>0.64902248939161278</v>
          </cell>
          <cell r="N1342">
            <v>0.65132835362111396</v>
          </cell>
          <cell r="O1342">
            <v>0.65364241018590674</v>
          </cell>
          <cell r="P1342">
            <v>0.65596468819193632</v>
          </cell>
          <cell r="Q1342">
            <v>0.65829521684855585</v>
          </cell>
          <cell r="R1342">
            <v>0.6606340254688946</v>
          </cell>
          <cell r="S1342">
            <v>0.6629811434702263</v>
          </cell>
          <cell r="T1342">
            <v>0.66533660037433895</v>
          </cell>
          <cell r="U1342">
            <v>0.66696209107984705</v>
          </cell>
          <cell r="V1342">
            <v>0.66859155303845041</v>
          </cell>
          <cell r="W1342">
            <v>0.67022499595235863</v>
          </cell>
          <cell r="X1342">
            <v>0.67186242954748443</v>
          </cell>
        </row>
        <row r="1343">
          <cell r="L1343">
            <v>1.0687401165798947</v>
          </cell>
          <cell r="M1343">
            <v>1.0725371646725803</v>
          </cell>
          <cell r="N1343">
            <v>1.0763477030179427</v>
          </cell>
          <cell r="O1343">
            <v>1.0801717795445072</v>
          </cell>
          <cell r="P1343">
            <v>1.0840094423510813</v>
          </cell>
          <cell r="Q1343">
            <v>1.0878607397073594</v>
          </cell>
          <cell r="R1343">
            <v>1.0917257200545294</v>
          </cell>
          <cell r="S1343">
            <v>1.0956044320058826</v>
          </cell>
          <cell r="T1343">
            <v>1.0994969243474246</v>
          </cell>
          <cell r="U1343">
            <v>1.1021831166150016</v>
          </cell>
          <cell r="V1343">
            <v>1.1048758715465918</v>
          </cell>
          <cell r="W1343">
            <v>1.1075752051755081</v>
          </cell>
          <cell r="X1343">
            <v>1.1102811335742329</v>
          </cell>
        </row>
        <row r="1344">
          <cell r="L1344">
            <v>0.62480191430824616</v>
          </cell>
          <cell r="M1344">
            <v>0.62702172703935477</v>
          </cell>
          <cell r="N1344">
            <v>0.62924942637972037</v>
          </cell>
          <cell r="O1344">
            <v>0.63148504034909647</v>
          </cell>
          <cell r="P1344">
            <v>0.63372859706678597</v>
          </cell>
          <cell r="Q1344">
            <v>0.63598012475199472</v>
          </cell>
          <cell r="R1344">
            <v>0.63823965172418651</v>
          </cell>
          <cell r="S1344">
            <v>0.64050720640343906</v>
          </cell>
          <cell r="T1344">
            <v>0.64278281731080211</v>
          </cell>
          <cell r="U1344">
            <v>0.64435320663646245</v>
          </cell>
          <cell r="V1344">
            <v>0.64592743259646923</v>
          </cell>
          <cell r="W1344">
            <v>0.64750550456414313</v>
          </cell>
          <cell r="X1344">
            <v>0.64908743193570539</v>
          </cell>
        </row>
        <row r="1345">
          <cell r="L1345">
            <v>0.40060639831788214</v>
          </cell>
          <cell r="M1345">
            <v>0.40202968330274669</v>
          </cell>
          <cell r="N1345">
            <v>0.40345802497206928</v>
          </cell>
          <cell r="O1345">
            <v>0.40489144129137183</v>
          </cell>
          <cell r="P1345">
            <v>0.40632995029000474</v>
          </cell>
          <cell r="Q1345">
            <v>0.40777357006137355</v>
          </cell>
          <cell r="R1345">
            <v>0.40922231876316656</v>
          </cell>
          <cell r="S1345">
            <v>0.41067621461758308</v>
          </cell>
          <cell r="T1345">
            <v>0.41213527591156279</v>
          </cell>
          <cell r="U1345">
            <v>0.41314216785171659</v>
          </cell>
          <cell r="V1345">
            <v>0.41415151973994668</v>
          </cell>
          <cell r="W1345">
            <v>0.41516333758617752</v>
          </cell>
          <cell r="X1345">
            <v>0.41617762741501657</v>
          </cell>
        </row>
        <row r="1346">
          <cell r="L1346">
            <v>4.4064977114371047</v>
          </cell>
          <cell r="M1346">
            <v>4.4221532328038711</v>
          </cell>
          <cell r="N1346">
            <v>4.4378643755201335</v>
          </cell>
          <cell r="O1346">
            <v>4.4536313371988916</v>
          </cell>
          <cell r="P1346">
            <v>4.469454316155228</v>
          </cell>
          <cell r="Q1346">
            <v>4.4853335114088058</v>
          </cell>
          <cell r="R1346">
            <v>4.5012691226863684</v>
          </cell>
          <cell r="S1346">
            <v>4.5172613504242554</v>
          </cell>
          <cell r="T1346">
            <v>4.5333103957709211</v>
          </cell>
          <cell r="U1346">
            <v>4.5443857731203154</v>
          </cell>
          <cell r="V1346">
            <v>4.5554882088382573</v>
          </cell>
          <cell r="W1346">
            <v>4.5666177690313274</v>
          </cell>
          <cell r="X1346">
            <v>4.5777745199676083</v>
          </cell>
        </row>
        <row r="1347">
          <cell r="L1347">
            <v>2.2905259950881254</v>
          </cell>
          <cell r="M1347">
            <v>2.2986638362957041</v>
          </cell>
          <cell r="N1347">
            <v>2.3068305898403016</v>
          </cell>
          <cell r="O1347">
            <v>2.3150263584424318</v>
          </cell>
          <cell r="P1347">
            <v>2.3232512451875564</v>
          </cell>
          <cell r="Q1347">
            <v>2.3315053535273829</v>
          </cell>
          <cell r="R1347">
            <v>2.3397887872811638</v>
          </cell>
          <cell r="S1347">
            <v>2.348101650637004</v>
          </cell>
          <cell r="T1347">
            <v>2.3564440481531705</v>
          </cell>
          <cell r="U1347">
            <v>2.3622011008933441</v>
          </cell>
          <cell r="V1347">
            <v>2.3679722187484007</v>
          </cell>
          <cell r="W1347">
            <v>2.3737574360809677</v>
          </cell>
          <cell r="X1347">
            <v>2.379556787337624</v>
          </cell>
        </row>
        <row r="1348">
          <cell r="L1348">
            <v>30.001453323888938</v>
          </cell>
          <cell r="M1348">
            <v>30.108043279065154</v>
          </cell>
          <cell r="N1348">
            <v>30.215011929847268</v>
          </cell>
          <cell r="O1348">
            <v>30.322360621675031</v>
          </cell>
          <cell r="P1348">
            <v>30.430090704768297</v>
          </cell>
          <cell r="Q1348">
            <v>30.538203534144021</v>
          </cell>
          <cell r="R1348">
            <v>30.646700469633299</v>
          </cell>
          <cell r="S1348">
            <v>30.755582875898462</v>
          </cell>
          <cell r="T1348">
            <v>30.864852122450262</v>
          </cell>
          <cell r="U1348">
            <v>30.940258360771885</v>
          </cell>
          <cell r="V1348">
            <v>31.015848824851506</v>
          </cell>
          <cell r="W1348">
            <v>31.091623964772975</v>
          </cell>
          <cell r="X1348">
            <v>31.167584231719747</v>
          </cell>
        </row>
        <row r="1349">
          <cell r="L1349">
            <v>22.827192746437245</v>
          </cell>
          <cell r="M1349">
            <v>22.90829379928871</v>
          </cell>
          <cell r="N1349">
            <v>22.989682990101191</v>
          </cell>
          <cell r="O1349">
            <v>23.071361342578836</v>
          </cell>
          <cell r="P1349">
            <v>23.153329884062845</v>
          </cell>
          <cell r="Q1349">
            <v>23.235589645544373</v>
          </cell>
          <cell r="R1349">
            <v>23.318141661677515</v>
          </cell>
          <cell r="S1349">
            <v>23.400986970792314</v>
          </cell>
          <cell r="T1349">
            <v>23.484126614907812</v>
          </cell>
          <cell r="U1349">
            <v>23.541500926674264</v>
          </cell>
          <cell r="V1349">
            <v>23.599015410213106</v>
          </cell>
          <cell r="W1349">
            <v>23.656670407979441</v>
          </cell>
          <cell r="X1349">
            <v>23.714466263265024</v>
          </cell>
        </row>
        <row r="1350">
          <cell r="L1350">
            <v>0.94114668055676365</v>
          </cell>
          <cell r="M1350">
            <v>0.94449041132246325</v>
          </cell>
          <cell r="N1350">
            <v>0.94784602178307586</v>
          </cell>
          <cell r="O1350">
            <v>0.95121355414509523</v>
          </cell>
          <cell r="P1350">
            <v>0.95459305076496737</v>
          </cell>
          <cell r="Q1350">
            <v>0.95798455414962314</v>
          </cell>
          <cell r="R1350">
            <v>0.96138810695701349</v>
          </cell>
          <cell r="S1350">
            <v>0.96480375199664548</v>
          </cell>
          <cell r="T1350">
            <v>0.96823153223012093</v>
          </cell>
          <cell r="U1350">
            <v>0.97059702866536046</v>
          </cell>
          <cell r="V1350">
            <v>0.97296830426932046</v>
          </cell>
          <cell r="W1350">
            <v>0.97534537316114733</v>
          </cell>
          <cell r="X1350">
            <v>0.97772824949448267</v>
          </cell>
        </row>
        <row r="1351">
          <cell r="L1351">
            <v>1.6825805937950138</v>
          </cell>
          <cell r="M1351">
            <v>1.6885585105358061</v>
          </cell>
          <cell r="N1351">
            <v>1.6945576657769659</v>
          </cell>
          <cell r="O1351">
            <v>1.7005781349751981</v>
          </cell>
          <cell r="P1351">
            <v>1.7066199938552917</v>
          </cell>
          <cell r="Q1351">
            <v>1.712683318411073</v>
          </cell>
          <cell r="R1351">
            <v>1.7187681849063614</v>
          </cell>
          <cell r="S1351">
            <v>1.7248746698759276</v>
          </cell>
          <cell r="T1351">
            <v>1.731002850126458</v>
          </cell>
          <cell r="U1351">
            <v>1.7352318810297713</v>
          </cell>
          <cell r="V1351">
            <v>1.7394712439220701</v>
          </cell>
          <cell r="W1351">
            <v>1.7437209640455431</v>
          </cell>
          <cell r="X1351">
            <v>1.7479810667040485</v>
          </cell>
        </row>
        <row r="1352">
          <cell r="L1352">
            <v>0.59513687152854167</v>
          </cell>
          <cell r="M1352">
            <v>0.5972512895127341</v>
          </cell>
          <cell r="N1352">
            <v>0.59937321965694512</v>
          </cell>
          <cell r="O1352">
            <v>0.60150268865057499</v>
          </cell>
          <cell r="P1352">
            <v>0.6036397232778471</v>
          </cell>
          <cell r="Q1352">
            <v>0.60578435041814416</v>
          </cell>
          <cell r="R1352">
            <v>0.60793659704634695</v>
          </cell>
          <cell r="S1352">
            <v>0.61009649023317314</v>
          </cell>
          <cell r="T1352">
            <v>0.61226405714551801</v>
          </cell>
          <cell r="U1352">
            <v>0.61375988577368423</v>
          </cell>
          <cell r="V1352">
            <v>0.61525936887618826</v>
          </cell>
          <cell r="W1352">
            <v>0.6167625153813141</v>
          </cell>
          <cell r="X1352">
            <v>0.61826933423915853</v>
          </cell>
        </row>
        <row r="1353">
          <cell r="L1353">
            <v>0.92712372294932444</v>
          </cell>
          <cell r="M1353">
            <v>0.93041763258113841</v>
          </cell>
          <cell r="N1353">
            <v>0.93372324490202596</v>
          </cell>
          <cell r="O1353">
            <v>0.93704060148960988</v>
          </cell>
          <cell r="P1353">
            <v>0.94036974406923091</v>
          </cell>
          <cell r="Q1353">
            <v>0.94371071451447253</v>
          </cell>
          <cell r="R1353">
            <v>0.94706355484768767</v>
          </cell>
          <cell r="S1353">
            <v>0.95042830724052796</v>
          </cell>
          <cell r="T1353">
            <v>0.95380501401447304</v>
          </cell>
          <cell r="U1353">
            <v>0.95613526487437639</v>
          </cell>
          <cell r="V1353">
            <v>0.95847120879417191</v>
          </cell>
          <cell r="W1353">
            <v>0.96081285968263264</v>
          </cell>
          <cell r="X1353">
            <v>0.96316023148251273</v>
          </cell>
        </row>
        <row r="1354">
          <cell r="L1354">
            <v>0.55903329174948346</v>
          </cell>
          <cell r="M1354">
            <v>0.56101943998258053</v>
          </cell>
          <cell r="N1354">
            <v>0.56301264465553924</v>
          </cell>
          <cell r="O1354">
            <v>0.56501293083866522</v>
          </cell>
          <cell r="P1354">
            <v>0.56702032369133482</v>
          </cell>
          <cell r="Q1354">
            <v>0.569034848462311</v>
          </cell>
          <cell r="R1354">
            <v>0.57105653049006155</v>
          </cell>
          <cell r="S1354">
            <v>0.573085395203077</v>
          </cell>
          <cell r="T1354">
            <v>0.57512146812019127</v>
          </cell>
          <cell r="U1354">
            <v>0.57652655330630842</v>
          </cell>
          <cell r="V1354">
            <v>0.5779350712705249</v>
          </cell>
          <cell r="W1354">
            <v>0.57934703039949642</v>
          </cell>
          <cell r="X1354">
            <v>0.58076243910036784</v>
          </cell>
        </row>
        <row r="1355">
          <cell r="L1355">
            <v>2.4220686631975537</v>
          </cell>
          <cell r="M1355">
            <v>2.4306738526681042</v>
          </cell>
          <cell r="N1355">
            <v>2.4393096148829163</v>
          </cell>
          <cell r="O1355">
            <v>2.4479760584616428</v>
          </cell>
          <cell r="P1355">
            <v>2.4566732924098429</v>
          </cell>
          <cell r="Q1355">
            <v>2.4654014261203541</v>
          </cell>
          <cell r="R1355">
            <v>2.4741605693746673</v>
          </cell>
          <cell r="S1355">
            <v>2.4829508323443084</v>
          </cell>
          <cell r="T1355">
            <v>2.4917723255922235</v>
          </cell>
          <cell r="U1355">
            <v>2.4978600002417375</v>
          </cell>
          <cell r="V1355">
            <v>2.5039625477519283</v>
          </cell>
          <cell r="W1355">
            <v>2.5100800044588358</v>
          </cell>
          <cell r="X1355">
            <v>2.5162124067872726</v>
          </cell>
        </row>
        <row r="1356">
          <cell r="L1356">
            <v>0.82584129943385209</v>
          </cell>
          <cell r="M1356">
            <v>0.82877537019832492</v>
          </cell>
          <cell r="N1356">
            <v>0.8317198652068466</v>
          </cell>
          <cell r="O1356">
            <v>0.83467482149494665</v>
          </cell>
          <cell r="P1356">
            <v>0.83764027622973503</v>
          </cell>
          <cell r="Q1356">
            <v>0.84061626671037037</v>
          </cell>
          <cell r="R1356">
            <v>0.84360283036852857</v>
          </cell>
          <cell r="S1356">
            <v>0.84660000476887376</v>
          </cell>
          <cell r="T1356">
            <v>0.84960782760953069</v>
          </cell>
          <cell r="U1356">
            <v>0.85168351324944458</v>
          </cell>
          <cell r="V1356">
            <v>0.85376427001833799</v>
          </cell>
          <cell r="W1356">
            <v>0.85585011030553837</v>
          </cell>
          <cell r="X1356">
            <v>0.85794104653064152</v>
          </cell>
        </row>
        <row r="1357">
          <cell r="L1357">
            <v>1.8524828687384844</v>
          </cell>
          <cell r="M1357">
            <v>1.8590644187658063</v>
          </cell>
          <cell r="N1357">
            <v>1.8656693518977676</v>
          </cell>
          <cell r="O1357">
            <v>1.8722977512104793</v>
          </cell>
          <cell r="P1357">
            <v>1.878949700075208</v>
          </cell>
          <cell r="Q1357">
            <v>1.8856252821594235</v>
          </cell>
          <cell r="R1357">
            <v>1.8923245814278515</v>
          </cell>
          <cell r="S1357">
            <v>1.89904768214353</v>
          </cell>
          <cell r="T1357">
            <v>1.9057946688688696</v>
          </cell>
          <cell r="U1357">
            <v>1.9104507354660027</v>
          </cell>
          <cell r="V1357">
            <v>1.9151181773474262</v>
          </cell>
          <cell r="W1357">
            <v>1.9197970223042138</v>
          </cell>
          <cell r="X1357">
            <v>1.9244872981953371</v>
          </cell>
        </row>
        <row r="1358">
          <cell r="L1358">
            <v>0.39733873840685341</v>
          </cell>
          <cell r="M1358">
            <v>0.39875041396334504</v>
          </cell>
          <cell r="N1358">
            <v>0.40016710495801117</v>
          </cell>
          <cell r="O1358">
            <v>0.40158882920983285</v>
          </cell>
          <cell r="P1358">
            <v>0.40301560460109898</v>
          </cell>
          <cell r="Q1358">
            <v>0.40444744907763108</v>
          </cell>
          <cell r="R1358">
            <v>0.40588438064900906</v>
          </cell>
          <cell r="S1358">
            <v>0.40732641738879771</v>
          </cell>
          <cell r="T1358">
            <v>0.4087735774347741</v>
          </cell>
          <cell r="U1358">
            <v>0.40977225637473275</v>
          </cell>
          <cell r="V1358">
            <v>0.41077337519750223</v>
          </cell>
          <cell r="W1358">
            <v>0.41177693986398539</v>
          </cell>
          <cell r="X1358">
            <v>0.41278295634964829</v>
          </cell>
        </row>
        <row r="1359">
          <cell r="L1359">
            <v>0.56556197409583353</v>
          </cell>
          <cell r="M1359">
            <v>0.56757131760387758</v>
          </cell>
          <cell r="N1359">
            <v>0.5695877999605683</v>
          </cell>
          <cell r="O1359">
            <v>0.57161144652899543</v>
          </cell>
          <cell r="P1359">
            <v>0.57364228276235962</v>
          </cell>
          <cell r="Q1359">
            <v>0.5756803342042921</v>
          </cell>
          <cell r="R1359">
            <v>0.57772562648917625</v>
          </cell>
          <cell r="S1359">
            <v>0.57977818534247016</v>
          </cell>
          <cell r="T1359">
            <v>0.58183803658102984</v>
          </cell>
          <cell r="U1359">
            <v>0.58325953108477635</v>
          </cell>
          <cell r="V1359">
            <v>0.58468449845639536</v>
          </cell>
          <cell r="W1359">
            <v>0.5861129471804859</v>
          </cell>
          <cell r="X1359">
            <v>0.5875448857623764</v>
          </cell>
        </row>
        <row r="1360">
          <cell r="L1360">
            <v>2.9032181336919463</v>
          </cell>
          <cell r="M1360">
            <v>2.9135327636999064</v>
          </cell>
          <cell r="N1360">
            <v>2.9238840397975854</v>
          </cell>
          <cell r="O1360">
            <v>2.9342720921821779</v>
          </cell>
          <cell r="P1360">
            <v>2.944697051513447</v>
          </cell>
          <cell r="Q1360">
            <v>2.955159048915367</v>
          </cell>
          <cell r="R1360">
            <v>2.9656582159777725</v>
          </cell>
          <cell r="S1360">
            <v>2.9761946847580139</v>
          </cell>
          <cell r="T1360">
            <v>2.98676858778262</v>
          </cell>
          <cell r="U1360">
            <v>2.994065592901852</v>
          </cell>
          <cell r="V1360">
            <v>3.0013804254094962</v>
          </cell>
          <cell r="W1360">
            <v>3.0087131288598283</v>
          </cell>
          <cell r="X1360">
            <v>3.0160637469135323</v>
          </cell>
        </row>
        <row r="1361">
          <cell r="L1361">
            <v>0.21374802331597892</v>
          </cell>
          <cell r="M1361">
            <v>0.21450743293451607</v>
          </cell>
          <cell r="N1361">
            <v>0.21526954060358852</v>
          </cell>
          <cell r="O1361">
            <v>0.21603435590890144</v>
          </cell>
          <cell r="P1361">
            <v>0.21680188847021628</v>
          </cell>
          <cell r="Q1361">
            <v>0.21757214794147189</v>
          </cell>
          <cell r="R1361">
            <v>0.21834514401090593</v>
          </cell>
          <cell r="S1361">
            <v>0.21912088640117658</v>
          </cell>
          <cell r="T1361">
            <v>0.21989938486948496</v>
          </cell>
          <cell r="U1361">
            <v>0.22043662332300037</v>
          </cell>
          <cell r="V1361">
            <v>0.22097517430931843</v>
          </cell>
          <cell r="W1361">
            <v>0.22151504103510164</v>
          </cell>
          <cell r="X1361">
            <v>0.22205622671484659</v>
          </cell>
        </row>
        <row r="1362">
          <cell r="L1362">
            <v>0.35523673726897453</v>
          </cell>
          <cell r="M1362">
            <v>0.3564988317246553</v>
          </cell>
          <cell r="N1362">
            <v>0.3577654101828277</v>
          </cell>
          <cell r="O1362">
            <v>0.35903648857437426</v>
          </cell>
          <cell r="P1362">
            <v>0.36031208288677691</v>
          </cell>
          <cell r="Q1362">
            <v>0.36159220916431861</v>
          </cell>
          <cell r="R1362">
            <v>0.36287688350828456</v>
          </cell>
          <cell r="S1362">
            <v>0.3641661220771652</v>
          </cell>
          <cell r="T1362">
            <v>0.36545994108685942</v>
          </cell>
          <cell r="U1362">
            <v>0.36635280003545473</v>
          </cell>
          <cell r="V1362">
            <v>0.36724784033694946</v>
          </cell>
          <cell r="W1362">
            <v>0.36814506732062924</v>
          </cell>
          <cell r="X1362">
            <v>0.36904448632879988</v>
          </cell>
        </row>
        <row r="1363">
          <cell r="L1363">
            <v>1.0426428912050423</v>
          </cell>
          <cell r="M1363">
            <v>1.0463472203866506</v>
          </cell>
          <cell r="N1363">
            <v>1.0500647104067411</v>
          </cell>
          <cell r="O1363">
            <v>1.0537954080234881</v>
          </cell>
          <cell r="P1363">
            <v>1.0575393601611895</v>
          </cell>
          <cell r="Q1363">
            <v>1.0612966139108573</v>
          </cell>
          <cell r="R1363">
            <v>1.0650672165308093</v>
          </cell>
          <cell r="S1363">
            <v>1.0688512154472645</v>
          </cell>
          <cell r="T1363">
            <v>1.0726486582549384</v>
          </cell>
          <cell r="U1363">
            <v>1.0752692572469196</v>
          </cell>
          <cell r="V1363">
            <v>1.0778962586513063</v>
          </cell>
          <cell r="W1363">
            <v>1.080529678109899</v>
          </cell>
          <cell r="X1363">
            <v>1.0831695313027117</v>
          </cell>
        </row>
        <row r="1364">
          <cell r="L1364">
            <v>1.9330414664376665</v>
          </cell>
          <cell r="M1364">
            <v>1.93990922717702</v>
          </cell>
          <cell r="N1364">
            <v>1.9468013878779844</v>
          </cell>
          <cell r="O1364">
            <v>1.953718035229387</v>
          </cell>
          <cell r="P1364">
            <v>1.9606592562280458</v>
          </cell>
          <cell r="Q1364">
            <v>1.9676251381798633</v>
          </cell>
          <cell r="R1364">
            <v>1.9746157687009249</v>
          </cell>
          <cell r="S1364">
            <v>1.9816312357186006</v>
          </cell>
          <cell r="T1364">
            <v>1.9886716274726508</v>
          </cell>
          <cell r="U1364">
            <v>1.9935301716215008</v>
          </cell>
          <cell r="V1364">
            <v>1.9984005857296343</v>
          </cell>
          <cell r="W1364">
            <v>2.0032828987966709</v>
          </cell>
          <cell r="X1364">
            <v>2.0081771398930801</v>
          </cell>
        </row>
        <row r="1365">
          <cell r="L1365">
            <v>1.2678014252648269</v>
          </cell>
          <cell r="M1365">
            <v>1.2723057036286922</v>
          </cell>
          <cell r="N1365">
            <v>1.2768259849116073</v>
          </cell>
          <cell r="O1365">
            <v>1.2813623259691647</v>
          </cell>
          <cell r="P1365">
            <v>1.285914783858956</v>
          </cell>
          <cell r="Q1365">
            <v>1.2904834158412879</v>
          </cell>
          <cell r="R1365">
            <v>1.2950682793799033</v>
          </cell>
          <cell r="S1365">
            <v>1.2996694321427036</v>
          </cell>
          <cell r="T1365">
            <v>1.3042869320024746</v>
          </cell>
          <cell r="U1365">
            <v>1.307473448848373</v>
          </cell>
          <cell r="V1365">
            <v>1.3106677507064191</v>
          </cell>
          <cell r="W1365">
            <v>1.3138698565962554</v>
          </cell>
          <cell r="X1365">
            <v>1.3170797855839933</v>
          </cell>
        </row>
        <row r="1366">
          <cell r="L1366">
            <v>2.3684505191310476</v>
          </cell>
          <cell r="M1366">
            <v>2.3768652126442529</v>
          </cell>
          <cell r="N1366">
            <v>2.3853098021026549</v>
          </cell>
          <cell r="O1366">
            <v>2.3937843937213565</v>
          </cell>
          <cell r="P1366">
            <v>2.4022890940928252</v>
          </cell>
          <cell r="Q1366">
            <v>2.4108240101882323</v>
          </cell>
          <cell r="R1366">
            <v>2.4193892493587987</v>
          </cell>
          <cell r="S1366">
            <v>2.4279849193371472</v>
          </cell>
          <cell r="T1366">
            <v>2.4366111282386536</v>
          </cell>
          <cell r="U1366">
            <v>2.442564037998407</v>
          </cell>
          <cell r="V1366">
            <v>2.4485314913733465</v>
          </cell>
          <cell r="W1366">
            <v>2.454513523895129</v>
          </cell>
          <cell r="X1366">
            <v>2.4605101711822175</v>
          </cell>
        </row>
        <row r="1367">
          <cell r="L1367">
            <v>11.164223679349977</v>
          </cell>
          <cell r="M1367">
            <v>11.203888227887418</v>
          </cell>
          <cell r="N1367">
            <v>11.24369369767974</v>
          </cell>
          <cell r="O1367">
            <v>11.283640589395697</v>
          </cell>
          <cell r="P1367">
            <v>11.323729405482833</v>
          </cell>
          <cell r="Q1367">
            <v>11.3639606501738</v>
          </cell>
          <cell r="R1367">
            <v>11.404334829492699</v>
          </cell>
          <cell r="S1367">
            <v>11.44485245126145</v>
          </cell>
          <cell r="T1367">
            <v>11.485514025106173</v>
          </cell>
          <cell r="U1367">
            <v>11.513574402793632</v>
          </cell>
          <cell r="V1367">
            <v>11.541703335079015</v>
          </cell>
          <cell r="W1367">
            <v>11.569900989448769</v>
          </cell>
          <cell r="X1367">
            <v>11.598167533798525</v>
          </cell>
        </row>
        <row r="1368">
          <cell r="L1368">
            <v>3.0073088828440269</v>
          </cell>
          <cell r="M1368">
            <v>3.0179933292127679</v>
          </cell>
          <cell r="N1368">
            <v>3.0287157355645546</v>
          </cell>
          <cell r="O1368">
            <v>3.0394762367646169</v>
          </cell>
          <cell r="P1368">
            <v>3.0502749681573369</v>
          </cell>
          <cell r="Q1368">
            <v>3.0611120655679525</v>
          </cell>
          <cell r="R1368">
            <v>3.0719876653042641</v>
          </cell>
          <cell r="S1368">
            <v>3.082901904158351</v>
          </cell>
          <cell r="T1368">
            <v>3.0938549194082907</v>
          </cell>
          <cell r="U1368">
            <v>3.1014135482479777</v>
          </cell>
          <cell r="V1368">
            <v>3.1089906436516834</v>
          </cell>
          <cell r="W1368">
            <v>3.1165862507352617</v>
          </cell>
          <cell r="X1368">
            <v>3.1242004147247888</v>
          </cell>
        </row>
        <row r="1369">
          <cell r="L1369">
            <v>1.2819404746172225</v>
          </cell>
          <cell r="M1369">
            <v>1.2864949865687891</v>
          </cell>
          <cell r="N1369">
            <v>1.2910656799106215</v>
          </cell>
          <cell r="O1369">
            <v>1.2956526121323895</v>
          </cell>
          <cell r="P1369">
            <v>1.3002558409280149</v>
          </cell>
          <cell r="Q1369">
            <v>1.3048754241963951</v>
          </cell>
          <cell r="R1369">
            <v>1.3095114200421327</v>
          </cell>
          <cell r="S1369">
            <v>1.3141638867762655</v>
          </cell>
          <cell r="T1369">
            <v>1.3188328829170006</v>
          </cell>
          <cell r="U1369">
            <v>1.3220549371254928</v>
          </cell>
          <cell r="V1369">
            <v>1.3252848631678293</v>
          </cell>
          <cell r="W1369">
            <v>1.3285226802757679</v>
          </cell>
          <cell r="X1369">
            <v>1.3317684077280529</v>
          </cell>
        </row>
        <row r="1370">
          <cell r="L1370">
            <v>0.599750335648918</v>
          </cell>
          <cell r="M1370">
            <v>0.60188114447019714</v>
          </cell>
          <cell r="N1370">
            <v>0.60401952368529344</v>
          </cell>
          <cell r="O1370">
            <v>0.60616550019050186</v>
          </cell>
          <cell r="P1370">
            <v>0.60831910097767528</v>
          </cell>
          <cell r="Q1370">
            <v>0.61048035313456384</v>
          </cell>
          <cell r="R1370">
            <v>0.61264928384515571</v>
          </cell>
          <cell r="S1370">
            <v>0.61482592039001938</v>
          </cell>
          <cell r="T1370">
            <v>0.61701029014664588</v>
          </cell>
          <cell r="U1370">
            <v>0.61851771434557301</v>
          </cell>
          <cell r="V1370">
            <v>0.62002882134809656</v>
          </cell>
          <cell r="W1370">
            <v>0.62154362015171172</v>
          </cell>
          <cell r="X1370">
            <v>0.62306211977589587</v>
          </cell>
        </row>
        <row r="1371">
          <cell r="L1371">
            <v>1.9653278599830217</v>
          </cell>
          <cell r="M1371">
            <v>1.9723103286734751</v>
          </cell>
          <cell r="N1371">
            <v>1.9793176048629755</v>
          </cell>
          <cell r="O1371">
            <v>1.9863497766882598</v>
          </cell>
          <cell r="P1371">
            <v>1.9934069325992003</v>
          </cell>
          <cell r="Q1371">
            <v>2.0004891613599152</v>
          </cell>
          <cell r="R1371">
            <v>2.007596552049888</v>
          </cell>
          <cell r="S1371">
            <v>2.0147291940650844</v>
          </cell>
          <cell r="T1371">
            <v>2.0218871771190785</v>
          </cell>
          <cell r="U1371">
            <v>2.026826870519598</v>
          </cell>
          <cell r="V1371">
            <v>2.0317786321359739</v>
          </cell>
          <cell r="W1371">
            <v>2.036742491452189</v>
          </cell>
          <cell r="X1371">
            <v>2.0417184780242583</v>
          </cell>
        </row>
        <row r="1372">
          <cell r="L1372">
            <v>3.1624340384858689</v>
          </cell>
          <cell r="M1372">
            <v>3.1736696176016821</v>
          </cell>
          <cell r="N1372">
            <v>3.1849451147795107</v>
          </cell>
          <cell r="O1372">
            <v>3.1962606718412996</v>
          </cell>
          <cell r="P1372">
            <v>3.2076164311128603</v>
          </cell>
          <cell r="Q1372">
            <v>3.2190125354256662</v>
          </cell>
          <cell r="R1372">
            <v>3.2304491281186434</v>
          </cell>
          <cell r="S1372">
            <v>3.2419263530399784</v>
          </cell>
          <cell r="T1372">
            <v>3.253444354548924</v>
          </cell>
          <cell r="U1372">
            <v>3.2613928779823733</v>
          </cell>
          <cell r="V1372">
            <v>3.2693608205353422</v>
          </cell>
          <cell r="W1372">
            <v>3.2773482296508827</v>
          </cell>
          <cell r="X1372">
            <v>3.2853551528879534</v>
          </cell>
        </row>
        <row r="1373">
          <cell r="L1373">
            <v>8.2534873113531866</v>
          </cell>
          <cell r="M1373">
            <v>8.282810518901405</v>
          </cell>
          <cell r="N1373">
            <v>8.3122379067153069</v>
          </cell>
          <cell r="O1373">
            <v>8.3417698449292903</v>
          </cell>
          <cell r="P1373">
            <v>8.3714067049927774</v>
          </cell>
          <cell r="Q1373">
            <v>8.4011488596748816</v>
          </cell>
          <cell r="R1373">
            <v>8.4309966830691039</v>
          </cell>
          <cell r="S1373">
            <v>8.4609505505980334</v>
          </cell>
          <cell r="T1373">
            <v>8.4910108390180721</v>
          </cell>
          <cell r="U1373">
            <v>8.5117553151094629</v>
          </cell>
          <cell r="V1373">
            <v>8.5325504722441892</v>
          </cell>
          <cell r="W1373">
            <v>8.553396434241634</v>
          </cell>
          <cell r="X1373">
            <v>8.5742933252236764</v>
          </cell>
        </row>
        <row r="1374">
          <cell r="L1374">
            <v>2.6769933440536122</v>
          </cell>
          <cell r="M1374">
            <v>2.6865042366583545</v>
          </cell>
          <cell r="N1374">
            <v>2.6960489198133573</v>
          </cell>
          <cell r="O1374">
            <v>2.7056275135705792</v>
          </cell>
          <cell r="P1374">
            <v>2.7152401384085025</v>
          </cell>
          <cell r="Q1374">
            <v>2.7248869152336495</v>
          </cell>
          <cell r="R1374">
            <v>2.7345679653821011</v>
          </cell>
          <cell r="S1374">
            <v>2.7442834106210254</v>
          </cell>
          <cell r="T1374">
            <v>2.7540333731502078</v>
          </cell>
          <cell r="U1374">
            <v>2.7607617804679414</v>
          </cell>
          <cell r="V1374">
            <v>2.7675066260269374</v>
          </cell>
          <cell r="W1374">
            <v>2.774267949987633</v>
          </cell>
          <cell r="X1374">
            <v>2.7810457926085812</v>
          </cell>
        </row>
        <row r="1375">
          <cell r="L1375">
            <v>0.58095616593573762</v>
          </cell>
          <cell r="M1375">
            <v>0.58302020233483853</v>
          </cell>
          <cell r="N1375">
            <v>0.58509157189693284</v>
          </cell>
          <cell r="O1375">
            <v>0.5871703006754756</v>
          </cell>
          <cell r="P1375">
            <v>0.58925641481648516</v>
          </cell>
          <cell r="Q1375">
            <v>0.59134994055887224</v>
          </cell>
          <cell r="R1375">
            <v>0.59345090423476987</v>
          </cell>
          <cell r="S1375">
            <v>0.59555933226986435</v>
          </cell>
          <cell r="T1375">
            <v>0.59767525118372822</v>
          </cell>
          <cell r="U1375">
            <v>0.59913543774969313</v>
          </cell>
          <cell r="V1375">
            <v>0.60059919171250631</v>
          </cell>
          <cell r="W1375">
            <v>0.60206652178771203</v>
          </cell>
          <cell r="X1375">
            <v>0.60353743671214699</v>
          </cell>
        </row>
        <row r="1376">
          <cell r="L1376">
            <v>0.97559440531531283</v>
          </cell>
          <cell r="M1376">
            <v>0.97906052286668899</v>
          </cell>
          <cell r="N1376">
            <v>0.98253895493198051</v>
          </cell>
          <cell r="O1376">
            <v>0.9860297452625173</v>
          </cell>
          <cell r="P1376">
            <v>0.98953293776507045</v>
          </cell>
          <cell r="Q1376">
            <v>0.99304857650240386</v>
          </cell>
          <cell r="R1376">
            <v>0.99657670569382906</v>
          </cell>
          <cell r="S1376">
            <v>1.000117369715761</v>
          </cell>
          <cell r="T1376">
            <v>1.0036706131022763</v>
          </cell>
          <cell r="U1376">
            <v>1.0061226911212391</v>
          </cell>
          <cell r="V1376">
            <v>1.0085807598372818</v>
          </cell>
          <cell r="W1376">
            <v>1.011044833886338</v>
          </cell>
          <cell r="X1376">
            <v>1.013514927940099</v>
          </cell>
        </row>
        <row r="1377">
          <cell r="L1377">
            <v>37.178440385833412</v>
          </cell>
          <cell r="M1377">
            <v>37.310528930060428</v>
          </cell>
          <cell r="N1377">
            <v>37.443086761953509</v>
          </cell>
          <cell r="O1377">
            <v>37.576115548810236</v>
          </cell>
          <cell r="P1377">
            <v>37.70961696385185</v>
          </cell>
          <cell r="Q1377">
            <v>37.843592686244229</v>
          </cell>
          <cell r="R1377">
            <v>37.978044401119043</v>
          </cell>
          <cell r="S1377">
            <v>38.112973799594961</v>
          </cell>
          <cell r="T1377">
            <v>38.248382578798875</v>
          </cell>
          <cell r="U1377">
            <v>38.341827596474999</v>
          </cell>
          <cell r="V1377">
            <v>38.435500910636875</v>
          </cell>
          <cell r="W1377">
            <v>38.529403079038012</v>
          </cell>
          <cell r="X1377">
            <v>38.62353466079454</v>
          </cell>
        </row>
        <row r="1378">
          <cell r="L1378">
            <v>8.4645775456343078</v>
          </cell>
          <cell r="M1378">
            <v>8.4946507201380363</v>
          </cell>
          <cell r="N1378">
            <v>8.5248307394098397</v>
          </cell>
          <cell r="O1378">
            <v>8.5551179830506339</v>
          </cell>
          <cell r="P1378">
            <v>8.5855128320099823</v>
          </cell>
          <cell r="Q1378">
            <v>8.6160156685909044</v>
          </cell>
          <cell r="R1378">
            <v>8.6466268764546719</v>
          </cell>
          <cell r="S1378">
            <v>8.6773468406256367</v>
          </cell>
          <cell r="T1378">
            <v>8.7081759474960787</v>
          </cell>
          <cell r="U1378">
            <v>8.7294509819021506</v>
          </cell>
          <cell r="V1378">
            <v>8.7507779935640482</v>
          </cell>
          <cell r="W1378">
            <v>8.7721571094679387</v>
          </cell>
          <cell r="X1378">
            <v>8.7935884569102321</v>
          </cell>
        </row>
        <row r="1379">
          <cell r="L1379">
            <v>0.98104861983487779</v>
          </cell>
          <cell r="M1379">
            <v>0.98453411526354839</v>
          </cell>
          <cell r="N1379">
            <v>0.98803199405236808</v>
          </cell>
          <cell r="O1379">
            <v>0.99154230019726564</v>
          </cell>
          <cell r="P1379">
            <v>0.99506507785047993</v>
          </cell>
          <cell r="Q1379">
            <v>0.99860037132111468</v>
          </cell>
          <cell r="R1379">
            <v>1.0021482250756963</v>
          </cell>
          <cell r="S1379">
            <v>1.0057086837387332</v>
          </cell>
          <cell r="T1379">
            <v>1.0092817920932771</v>
          </cell>
          <cell r="U1379">
            <v>1.0117475788414632</v>
          </cell>
          <cell r="V1379">
            <v>1.0142193897786667</v>
          </cell>
          <cell r="W1379">
            <v>1.0166972396226459</v>
          </cell>
          <cell r="X1379">
            <v>1.0191811431271163</v>
          </cell>
        </row>
        <row r="1380">
          <cell r="L1380">
            <v>0.60835975866855552</v>
          </cell>
          <cell r="M1380">
            <v>0.61052115527516126</v>
          </cell>
          <cell r="N1380">
            <v>0.61269023094867514</v>
          </cell>
          <cell r="O1380">
            <v>0.61486701297148871</v>
          </cell>
          <cell r="P1380">
            <v>0.61705152872292324</v>
          </cell>
          <cell r="Q1380">
            <v>0.61924380567957393</v>
          </cell>
          <cell r="R1380">
            <v>0.62144387141565527</v>
          </cell>
          <cell r="S1380">
            <v>0.62365175360334868</v>
          </cell>
          <cell r="T1380">
            <v>0.62586748001314951</v>
          </cell>
          <cell r="U1380">
            <v>0.62739654330392403</v>
          </cell>
          <cell r="V1380">
            <v>0.6289293422649832</v>
          </cell>
          <cell r="W1380">
            <v>0.63046588602298159</v>
          </cell>
          <cell r="X1380">
            <v>0.63200618372687112</v>
          </cell>
        </row>
        <row r="1381">
          <cell r="L1381">
            <v>0.32755595254671677</v>
          </cell>
          <cell r="M1381">
            <v>0.32871970197987693</v>
          </cell>
          <cell r="N1381">
            <v>0.32988758601273721</v>
          </cell>
          <cell r="O1381">
            <v>0.33105961933481259</v>
          </cell>
          <cell r="P1381">
            <v>0.33223581668780727</v>
          </cell>
          <cell r="Q1381">
            <v>0.33341619286580026</v>
          </cell>
          <cell r="R1381">
            <v>0.33460076271543121</v>
          </cell>
          <cell r="S1381">
            <v>0.33578954113608744</v>
          </cell>
          <cell r="T1381">
            <v>0.33698254308009118</v>
          </cell>
          <cell r="U1381">
            <v>0.33780582860412062</v>
          </cell>
          <cell r="V1381">
            <v>0.33863112550549884</v>
          </cell>
          <cell r="W1381">
            <v>0.33945843869824249</v>
          </cell>
          <cell r="X1381">
            <v>0.34028777310837388</v>
          </cell>
        </row>
        <row r="1382">
          <cell r="L1382">
            <v>1.4802815744569044</v>
          </cell>
          <cell r="M1382">
            <v>1.4855407579026578</v>
          </cell>
          <cell r="N1382">
            <v>1.490818626314159</v>
          </cell>
          <cell r="O1382">
            <v>1.4961152460758476</v>
          </cell>
          <cell r="P1382">
            <v>1.5014306838080154</v>
          </cell>
          <cell r="Q1382">
            <v>1.5067650063676448</v>
          </cell>
          <cell r="R1382">
            <v>1.512118280849249</v>
          </cell>
          <cell r="S1382">
            <v>1.5174905745857168</v>
          </cell>
          <cell r="T1382">
            <v>1.5228819551491584</v>
          </cell>
          <cell r="U1382">
            <v>1.5266025237490042</v>
          </cell>
          <cell r="V1382">
            <v>1.5303321821083415</v>
          </cell>
          <cell r="W1382">
            <v>1.5340709524344553</v>
          </cell>
          <cell r="X1382">
            <v>1.5378188569888855</v>
          </cell>
        </row>
        <row r="1383">
          <cell r="L1383">
            <v>0.38913101680601297</v>
          </cell>
          <cell r="M1383">
            <v>0.39051353175258058</v>
          </cell>
          <cell r="N1383">
            <v>0.39190095853473811</v>
          </cell>
          <cell r="O1383">
            <v>0.39329331460338468</v>
          </cell>
          <cell r="P1383">
            <v>0.39469061747141937</v>
          </cell>
          <cell r="Q1383">
            <v>0.39609288471396165</v>
          </cell>
          <cell r="R1383">
            <v>0.39750013396857231</v>
          </cell>
          <cell r="S1383">
            <v>0.39891238293547521</v>
          </cell>
          <cell r="T1383">
            <v>0.40032964937778026</v>
          </cell>
          <cell r="U1383">
            <v>0.4013076988700775</v>
          </cell>
          <cell r="V1383">
            <v>0.40228813784516937</v>
          </cell>
          <cell r="W1383">
            <v>0.40327097214082597</v>
          </cell>
          <cell r="X1383">
            <v>0.40425620760907965</v>
          </cell>
        </row>
        <row r="1384">
          <cell r="L1384">
            <v>3.5021791512541167</v>
          </cell>
          <cell r="M1384">
            <v>3.5146217857732251</v>
          </cell>
          <cell r="N1384">
            <v>3.5271086268126424</v>
          </cell>
          <cell r="O1384">
            <v>3.5396398314304616</v>
          </cell>
          <cell r="P1384">
            <v>3.552215557242774</v>
          </cell>
          <cell r="Q1384">
            <v>3.5648359624256547</v>
          </cell>
          <cell r="R1384">
            <v>3.5775012057171507</v>
          </cell>
          <cell r="S1384">
            <v>3.5902114464192767</v>
          </cell>
          <cell r="T1384">
            <v>3.6029668444000222</v>
          </cell>
          <cell r="U1384">
            <v>3.6117692898306974</v>
          </cell>
          <cell r="V1384">
            <v>3.6205932406065244</v>
          </cell>
          <cell r="W1384">
            <v>3.6294387492674343</v>
          </cell>
          <cell r="X1384">
            <v>3.6383058684817176</v>
          </cell>
        </row>
        <row r="1385">
          <cell r="L1385">
            <v>2.7513207103749084</v>
          </cell>
          <cell r="M1385">
            <v>2.7610956752083862</v>
          </cell>
          <cell r="N1385">
            <v>2.7709053687949088</v>
          </cell>
          <cell r="O1385">
            <v>2.7807499145197054</v>
          </cell>
          <cell r="P1385">
            <v>2.7906294362063737</v>
          </cell>
          <cell r="Q1385">
            <v>2.8005440581184331</v>
          </cell>
          <cell r="R1385">
            <v>2.8104939049608912</v>
          </cell>
          <cell r="S1385">
            <v>2.8204791018818107</v>
          </cell>
          <cell r="T1385">
            <v>2.8304997744738829</v>
          </cell>
          <cell r="U1385">
            <v>2.8374149976447729</v>
          </cell>
          <cell r="V1385">
            <v>2.8443471154686621</v>
          </cell>
          <cell r="W1385">
            <v>2.851296169221051</v>
          </cell>
          <cell r="X1385">
            <v>2.8582622002782814</v>
          </cell>
        </row>
        <row r="1386">
          <cell r="L1386">
            <v>2.7732435845611629</v>
          </cell>
          <cell r="M1386">
            <v>2.7830964375606446</v>
          </cell>
          <cell r="N1386">
            <v>2.7929842960363027</v>
          </cell>
          <cell r="O1386">
            <v>2.8029072843565159</v>
          </cell>
          <cell r="P1386">
            <v>2.8128655273315237</v>
          </cell>
          <cell r="Q1386">
            <v>2.822859150214994</v>
          </cell>
          <cell r="R1386">
            <v>2.8328882787055991</v>
          </cell>
          <cell r="S1386">
            <v>2.8429530389485982</v>
          </cell>
          <cell r="T1386">
            <v>2.8530535575374194</v>
          </cell>
          <cell r="U1386">
            <v>2.8600238820881576</v>
          </cell>
          <cell r="V1386">
            <v>2.8670112359106437</v>
          </cell>
          <cell r="W1386">
            <v>2.8740156606092668</v>
          </cell>
          <cell r="X1386">
            <v>2.8810371978900604</v>
          </cell>
        </row>
        <row r="1387">
          <cell r="L1387">
            <v>0.76730059651889893</v>
          </cell>
          <cell r="M1387">
            <v>0.77002668232903215</v>
          </cell>
          <cell r="N1387">
            <v>0.77276245344877936</v>
          </cell>
          <cell r="O1387">
            <v>0.775507944288364</v>
          </cell>
          <cell r="P1387">
            <v>0.7782631893802634</v>
          </cell>
          <cell r="Q1387">
            <v>0.78102822337964262</v>
          </cell>
          <cell r="R1387">
            <v>0.78380308106479035</v>
          </cell>
          <cell r="S1387">
            <v>0.78658779733755668</v>
          </cell>
          <cell r="T1387">
            <v>0.78938240722379205</v>
          </cell>
          <cell r="U1387">
            <v>0.79131095551846276</v>
          </cell>
          <cell r="V1387">
            <v>0.7932442154693482</v>
          </cell>
          <cell r="W1387">
            <v>0.79518219858754435</v>
          </cell>
          <cell r="X1387">
            <v>0.79712491641227001</v>
          </cell>
        </row>
        <row r="1388">
          <cell r="L1388">
            <v>1.9895008324025734</v>
          </cell>
          <cell r="M1388">
            <v>1.9965691834674191</v>
          </cell>
          <cell r="N1388">
            <v>2.003662647156478</v>
          </cell>
          <cell r="O1388">
            <v>2.0107813126905443</v>
          </cell>
          <cell r="P1388">
            <v>2.0179252696073977</v>
          </cell>
          <cell r="Q1388">
            <v>2.0250946077629308</v>
          </cell>
          <cell r="R1388">
            <v>2.0322894173322781</v>
          </cell>
          <cell r="S1388">
            <v>2.039509788810951</v>
          </cell>
          <cell r="T1388">
            <v>2.0467558130159751</v>
          </cell>
          <cell r="U1388">
            <v>2.0517562632371567</v>
          </cell>
          <cell r="V1388">
            <v>2.05676893010981</v>
          </cell>
          <cell r="W1388">
            <v>2.0617938434805612</v>
          </cell>
          <cell r="X1388">
            <v>2.066831033268957</v>
          </cell>
        </row>
        <row r="1389">
          <cell r="L1389">
            <v>0.66316694413419108</v>
          </cell>
          <cell r="M1389">
            <v>0.66552306115580628</v>
          </cell>
          <cell r="N1389">
            <v>0.66788754905215919</v>
          </cell>
          <cell r="O1389">
            <v>0.67026043756351461</v>
          </cell>
          <cell r="P1389">
            <v>0.67264175653579905</v>
          </cell>
          <cell r="Q1389">
            <v>0.67503153592097687</v>
          </cell>
          <cell r="R1389">
            <v>0.67742980577742595</v>
          </cell>
          <cell r="S1389">
            <v>0.6798365962703169</v>
          </cell>
          <cell r="T1389">
            <v>0.68225193767199166</v>
          </cell>
          <cell r="U1389">
            <v>0.68391875441238548</v>
          </cell>
          <cell r="V1389">
            <v>0.68558964336993655</v>
          </cell>
          <cell r="W1389">
            <v>0.68726461449352028</v>
          </cell>
          <cell r="X1389">
            <v>0.68894367775631882</v>
          </cell>
        </row>
        <row r="1390">
          <cell r="L1390">
            <v>1.2456353125015989</v>
          </cell>
          <cell r="M1390">
            <v>1.2500608385150247</v>
          </cell>
          <cell r="N1390">
            <v>1.2545020876540709</v>
          </cell>
          <cell r="O1390">
            <v>1.2589591157802731</v>
          </cell>
          <cell r="P1390">
            <v>1.2634319789536332</v>
          </cell>
          <cell r="Q1390">
            <v>1.2679207334333247</v>
          </cell>
          <cell r="R1390">
            <v>1.2724254356784002</v>
          </cell>
          <cell r="S1390">
            <v>1.2769461423485013</v>
          </cell>
          <cell r="T1390">
            <v>1.281482910304572</v>
          </cell>
          <cell r="U1390">
            <v>1.284613714410036</v>
          </cell>
          <cell r="V1390">
            <v>1.2877521674152772</v>
          </cell>
          <cell r="W1390">
            <v>1.2908982880074009</v>
          </cell>
          <cell r="X1390">
            <v>1.2940520949191683</v>
          </cell>
        </row>
        <row r="1391">
          <cell r="L1391">
            <v>0.9180793599548821</v>
          </cell>
          <cell r="M1391">
            <v>0.92134113653514782</v>
          </cell>
          <cell r="N1391">
            <v>0.92461450164133385</v>
          </cell>
          <cell r="O1391">
            <v>0.92789949644546066</v>
          </cell>
          <cell r="P1391">
            <v>0.93119616226582602</v>
          </cell>
          <cell r="Q1391">
            <v>0.93450454056752463</v>
          </cell>
          <cell r="R1391">
            <v>0.93782467296296912</v>
          </cell>
          <cell r="S1391">
            <v>0.94115660121241407</v>
          </cell>
          <cell r="T1391">
            <v>0.94450036722448083</v>
          </cell>
          <cell r="U1391">
            <v>0.94680788580591546</v>
          </cell>
          <cell r="V1391">
            <v>0.94912104190977831</v>
          </cell>
          <cell r="W1391">
            <v>0.95143984930915848</v>
          </cell>
          <cell r="X1391">
            <v>0.9537643218107944</v>
          </cell>
        </row>
        <row r="1392">
          <cell r="L1392">
            <v>1.4523904148393441</v>
          </cell>
          <cell r="M1392">
            <v>1.4575505058370966</v>
          </cell>
          <cell r="N1392">
            <v>1.4627289297423325</v>
          </cell>
          <cell r="O1392">
            <v>1.4679257516886892</v>
          </cell>
          <cell r="P1392">
            <v>1.473141037041213</v>
          </cell>
          <cell r="Q1392">
            <v>1.4783748513971808</v>
          </cell>
          <cell r="R1392">
            <v>1.4836272605869245</v>
          </cell>
          <cell r="S1392">
            <v>1.488898330674661</v>
          </cell>
          <cell r="T1392">
            <v>1.4941881279593208</v>
          </cell>
          <cell r="U1392">
            <v>1.4978385943742332</v>
          </cell>
          <cell r="V1392">
            <v>1.5014979792812662</v>
          </cell>
          <cell r="W1392">
            <v>1.5051663044692802</v>
          </cell>
          <cell r="X1392">
            <v>1.508843591780368</v>
          </cell>
        </row>
        <row r="1393">
          <cell r="L1393">
            <v>1.3153724511752551</v>
          </cell>
          <cell r="M1393">
            <v>1.3200457411354838</v>
          </cell>
          <cell r="N1393">
            <v>1.3247356344836219</v>
          </cell>
          <cell r="O1393">
            <v>1.3294421902086242</v>
          </cell>
          <cell r="P1393">
            <v>1.3341654675090233</v>
          </cell>
          <cell r="Q1393">
            <v>1.3389055257936733</v>
          </cell>
          <cell r="R1393">
            <v>1.343662424682498</v>
          </cell>
          <cell r="S1393">
            <v>1.3484362240072405</v>
          </cell>
          <cell r="T1393">
            <v>1.3532269838122153</v>
          </cell>
          <cell r="U1393">
            <v>1.3565330666030793</v>
          </cell>
          <cell r="V1393">
            <v>1.3598472265188828</v>
          </cell>
          <cell r="W1393">
            <v>1.3631694832929333</v>
          </cell>
          <cell r="X1393">
            <v>1.3664998567067486</v>
          </cell>
        </row>
        <row r="1394">
          <cell r="L1394">
            <v>0.90979927872955113</v>
          </cell>
          <cell r="M1394">
            <v>0.9130316376187092</v>
          </cell>
          <cell r="N1394">
            <v>0.91627548051783803</v>
          </cell>
          <cell r="O1394">
            <v>0.91953084822763143</v>
          </cell>
          <cell r="P1394">
            <v>0.92279778169374072</v>
          </cell>
          <cell r="Q1394">
            <v>0.92607632200729029</v>
          </cell>
          <cell r="R1394">
            <v>0.92936651040539398</v>
          </cell>
          <cell r="S1394">
            <v>0.9326683882716742</v>
          </cell>
          <cell r="T1394">
            <v>0.93598199713678176</v>
          </cell>
          <cell r="U1394">
            <v>0.93826870440046262</v>
          </cell>
          <cell r="V1394">
            <v>0.94056099834222684</v>
          </cell>
          <cell r="W1394">
            <v>0.94285889261094513</v>
          </cell>
          <cell r="X1394">
            <v>0.94516240088883396</v>
          </cell>
        </row>
        <row r="1395">
          <cell r="L1395">
            <v>1.6003698155965602</v>
          </cell>
          <cell r="M1395">
            <v>1.6060556517148383</v>
          </cell>
          <cell r="N1395">
            <v>1.6117616886217396</v>
          </cell>
          <cell r="O1395">
            <v>1.6174879980871593</v>
          </cell>
          <cell r="P1395">
            <v>1.6232346521359782</v>
          </cell>
          <cell r="Q1395">
            <v>1.6290017230489686</v>
          </cell>
          <cell r="R1395">
            <v>1.6347892833637054</v>
          </cell>
          <cell r="S1395">
            <v>1.6405974058754753</v>
          </cell>
          <cell r="T1395">
            <v>1.6464261636381945</v>
          </cell>
          <cell r="U1395">
            <v>1.650448564367079</v>
          </cell>
          <cell r="V1395">
            <v>1.6544807922646398</v>
          </cell>
          <cell r="W1395">
            <v>1.6585228713397346</v>
          </cell>
          <cell r="X1395">
            <v>1.6625748256598767</v>
          </cell>
        </row>
        <row r="1396">
          <cell r="L1396">
            <v>2.1498742800953528</v>
          </cell>
          <cell r="M1396">
            <v>2.1575124101777843</v>
          </cell>
          <cell r="N1396">
            <v>2.1651776772103601</v>
          </cell>
          <cell r="O1396">
            <v>2.1728701776059536</v>
          </cell>
          <cell r="P1396">
            <v>2.1805900081199749</v>
          </cell>
          <cell r="Q1396">
            <v>2.1883372658515907</v>
          </cell>
          <cell r="R1396">
            <v>2.196112048244943</v>
          </cell>
          <cell r="S1396">
            <v>2.2039144530903769</v>
          </cell>
          <cell r="T1396">
            <v>2.2117445785256691</v>
          </cell>
          <cell r="U1396">
            <v>2.2171481145002851</v>
          </cell>
          <cell r="V1396">
            <v>2.2225648519093308</v>
          </cell>
          <cell r="W1396">
            <v>2.2279948230053672</v>
          </cell>
          <cell r="X1396">
            <v>2.2334380601197505</v>
          </cell>
        </row>
        <row r="1397">
          <cell r="L1397">
            <v>1.0985247473601241</v>
          </cell>
          <cell r="M1397">
            <v>1.1024276150751304</v>
          </cell>
          <cell r="N1397">
            <v>1.1063443490015605</v>
          </cell>
          <cell r="O1397">
            <v>1.1102749984036557</v>
          </cell>
          <cell r="P1397">
            <v>1.1142196127206858</v>
          </cell>
          <cell r="Q1397">
            <v>1.1181782415675687</v>
          </cell>
          <cell r="R1397">
            <v>1.1221509347354959</v>
          </cell>
          <cell r="S1397">
            <v>1.1261377421925589</v>
          </cell>
          <cell r="T1397">
            <v>1.1301387140843762</v>
          </cell>
          <cell r="U1397">
            <v>1.1328997676242616</v>
          </cell>
          <cell r="V1397">
            <v>1.1356675667225067</v>
          </cell>
          <cell r="W1397">
            <v>1.1384421278592545</v>
          </cell>
          <cell r="X1397">
            <v>1.1412234675549107</v>
          </cell>
        </row>
        <row r="1398">
          <cell r="L1398">
            <v>21.177496463921607</v>
          </cell>
          <cell r="M1398">
            <v>21.252736432281285</v>
          </cell>
          <cell r="N1398">
            <v>21.328243715186311</v>
          </cell>
          <cell r="O1398">
            <v>21.404019262358847</v>
          </cell>
          <cell r="P1398">
            <v>21.480064026895271</v>
          </cell>
          <cell r="Q1398">
            <v>21.556378965278135</v>
          </cell>
          <cell r="R1398">
            <v>21.632965037388214</v>
          </cell>
          <cell r="S1398">
            <v>21.709823206516564</v>
          </cell>
          <cell r="T1398">
            <v>21.786954439376657</v>
          </cell>
          <cell r="U1398">
            <v>21.840182372309567</v>
          </cell>
          <cell r="V1398">
            <v>21.893540346954005</v>
          </cell>
          <cell r="W1398">
            <v>21.947028681016217</v>
          </cell>
          <cell r="X1398">
            <v>22.000647692978642</v>
          </cell>
        </row>
        <row r="1399">
          <cell r="L1399">
            <v>0.84921416639896119</v>
          </cell>
          <cell r="M1399">
            <v>0.85223127690205125</v>
          </cell>
          <cell r="N1399">
            <v>0.85525910667496508</v>
          </cell>
          <cell r="O1399">
            <v>0.85829769380140764</v>
          </cell>
          <cell r="P1399">
            <v>0.86134707650038822</v>
          </cell>
          <cell r="Q1399">
            <v>0.86440729312670184</v>
          </cell>
          <cell r="R1399">
            <v>0.8674783821714116</v>
          </cell>
          <cell r="S1399">
            <v>0.87056038226233257</v>
          </cell>
          <cell r="T1399">
            <v>0.87365333216451757</v>
          </cell>
          <cell r="U1399">
            <v>0.87578776362442901</v>
          </cell>
          <cell r="V1399">
            <v>0.87792740973583838</v>
          </cell>
          <cell r="W1399">
            <v>0.88007228323871411</v>
          </cell>
          <cell r="X1399">
            <v>0.88222239690415039</v>
          </cell>
        </row>
        <row r="1400">
          <cell r="L1400">
            <v>10.288514912093371</v>
          </cell>
          <cell r="M1400">
            <v>10.325068219410541</v>
          </cell>
          <cell r="N1400">
            <v>10.361751394282672</v>
          </cell>
          <cell r="O1400">
            <v>10.398564898106642</v>
          </cell>
          <cell r="P1400">
            <v>10.435509193918591</v>
          </cell>
          <cell r="Q1400">
            <v>10.472584746399747</v>
          </cell>
          <cell r="R1400">
            <v>10.509792021882264</v>
          </cell>
          <cell r="S1400">
            <v>10.547131488355101</v>
          </cell>
          <cell r="T1400">
            <v>10.584603615469895</v>
          </cell>
          <cell r="U1400">
            <v>10.610462969650552</v>
          </cell>
          <cell r="V1400">
            <v>10.63638550108592</v>
          </cell>
          <cell r="W1400">
            <v>10.662371364125002</v>
          </cell>
          <cell r="X1400">
            <v>10.688420713493892</v>
          </cell>
        </row>
        <row r="1401">
          <cell r="L1401">
            <v>0.82584129943385209</v>
          </cell>
          <cell r="M1401">
            <v>0.82877537019832492</v>
          </cell>
          <cell r="N1401">
            <v>0.8317198652068466</v>
          </cell>
          <cell r="O1401">
            <v>0.83467482149494665</v>
          </cell>
          <cell r="P1401">
            <v>0.83764027622973503</v>
          </cell>
          <cell r="Q1401">
            <v>0.84061626671037037</v>
          </cell>
          <cell r="R1401">
            <v>0.84360283036852857</v>
          </cell>
          <cell r="S1401">
            <v>0.84660000476887376</v>
          </cell>
          <cell r="T1401">
            <v>0.84960782760953069</v>
          </cell>
          <cell r="U1401">
            <v>0.85168351324944458</v>
          </cell>
          <cell r="V1401">
            <v>0.85376427001833799</v>
          </cell>
          <cell r="W1401">
            <v>0.85585011030553837</v>
          </cell>
          <cell r="X1401">
            <v>0.85794104653064152</v>
          </cell>
        </row>
        <row r="1402">
          <cell r="L1402">
            <v>4.7291100826070593</v>
          </cell>
          <cell r="M1402">
            <v>4.7459117897205969</v>
          </cell>
          <cell r="N1402">
            <v>4.7627731903826032</v>
          </cell>
          <cell r="O1402">
            <v>4.7796944966738932</v>
          </cell>
          <cell r="P1402">
            <v>4.7966759214287666</v>
          </cell>
          <cell r="Q1402">
            <v>4.8137176782376878</v>
          </cell>
          <cell r="R1402">
            <v>4.830819981449971</v>
          </cell>
          <cell r="S1402">
            <v>4.8479830461764761</v>
          </cell>
          <cell r="T1402">
            <v>4.8652070882923129</v>
          </cell>
          <cell r="U1402">
            <v>4.8770933258718205</v>
          </cell>
          <cell r="V1402">
            <v>4.8890086028408621</v>
          </cell>
          <cell r="W1402">
            <v>4.9009529901458677</v>
          </cell>
          <cell r="X1402">
            <v>4.9129265589065998</v>
          </cell>
        </row>
        <row r="1403">
          <cell r="L1403">
            <v>0.79467747681370682</v>
          </cell>
          <cell r="M1403">
            <v>0.79750082792669008</v>
          </cell>
          <cell r="N1403">
            <v>0.80033420991602233</v>
          </cell>
          <cell r="O1403">
            <v>0.80317765841966571</v>
          </cell>
          <cell r="P1403">
            <v>0.80603120920219795</v>
          </cell>
          <cell r="Q1403">
            <v>0.80889489815526217</v>
          </cell>
          <cell r="R1403">
            <v>0.81176876129801812</v>
          </cell>
          <cell r="S1403">
            <v>0.81465283477759542</v>
          </cell>
          <cell r="T1403">
            <v>0.81754715486954821</v>
          </cell>
          <cell r="U1403">
            <v>0.81954451274946549</v>
          </cell>
          <cell r="V1403">
            <v>0.82154675039500447</v>
          </cell>
          <cell r="W1403">
            <v>0.82355387972797078</v>
          </cell>
          <cell r="X1403">
            <v>0.82556591269929658</v>
          </cell>
        </row>
        <row r="1404">
          <cell r="L1404">
            <v>1.6168119712362508</v>
          </cell>
          <cell r="M1404">
            <v>1.6225562234790318</v>
          </cell>
          <cell r="N1404">
            <v>1.6283208840527847</v>
          </cell>
          <cell r="O1404">
            <v>1.6341060254647668</v>
          </cell>
          <cell r="P1404">
            <v>1.6399117204798406</v>
          </cell>
          <cell r="Q1404">
            <v>1.6457380421213894</v>
          </cell>
          <cell r="R1404">
            <v>1.6515850636722367</v>
          </cell>
          <cell r="S1404">
            <v>1.6574528586755659</v>
          </cell>
          <cell r="T1404">
            <v>1.6633415009358472</v>
          </cell>
          <cell r="U1404">
            <v>1.6674052276996176</v>
          </cell>
          <cell r="V1404">
            <v>1.6714788825961262</v>
          </cell>
          <cell r="W1404">
            <v>1.6755624898808965</v>
          </cell>
          <cell r="X1404">
            <v>1.6796560738687112</v>
          </cell>
        </row>
        <row r="1405">
          <cell r="L1405">
            <v>2.4312955914383059</v>
          </cell>
          <cell r="M1405">
            <v>2.4399335625830298</v>
          </cell>
          <cell r="N1405">
            <v>2.4486022229396123</v>
          </cell>
          <cell r="O1405">
            <v>2.4573016815414959</v>
          </cell>
          <cell r="P1405">
            <v>2.4660320478094988</v>
          </cell>
          <cell r="Q1405">
            <v>2.4747934315531932</v>
          </cell>
          <cell r="R1405">
            <v>2.4835859429722849</v>
          </cell>
          <cell r="S1405">
            <v>2.4924096926580011</v>
          </cell>
          <cell r="T1405">
            <v>2.5012647915944797</v>
          </cell>
          <cell r="U1405">
            <v>2.5073756573855155</v>
          </cell>
          <cell r="V1405">
            <v>2.5135014526957451</v>
          </cell>
          <cell r="W1405">
            <v>2.5196422139996315</v>
          </cell>
          <cell r="X1405">
            <v>2.5257979778607478</v>
          </cell>
        </row>
        <row r="1406">
          <cell r="L1406">
            <v>1.4186179516903825</v>
          </cell>
          <cell r="M1406">
            <v>1.4236580549897266</v>
          </cell>
          <cell r="N1406">
            <v>1.4287160649010926</v>
          </cell>
          <cell r="O1406">
            <v>1.4337920450435642</v>
          </cell>
          <cell r="P1406">
            <v>1.4388860592622525</v>
          </cell>
          <cell r="Q1406">
            <v>1.4439981716290999</v>
          </cell>
          <cell r="R1406">
            <v>1.4491284464436844</v>
          </cell>
          <cell r="S1406">
            <v>1.4542769482340299</v>
          </cell>
          <cell r="T1406">
            <v>1.4594437417574169</v>
          </cell>
          <cell r="U1406">
            <v>1.4630093238043145</v>
          </cell>
          <cell r="V1406">
            <v>1.4665836169614586</v>
          </cell>
          <cell r="W1406">
            <v>1.4701666425110524</v>
          </cell>
          <cell r="X1406">
            <v>1.4737584217872941</v>
          </cell>
        </row>
        <row r="1407">
          <cell r="L1407">
            <v>2.3942123570056948</v>
          </cell>
          <cell r="M1407">
            <v>2.4027185778564153</v>
          </cell>
          <cell r="N1407">
            <v>2.4112550198330727</v>
          </cell>
          <cell r="O1407">
            <v>2.4198217903060808</v>
          </cell>
          <cell r="P1407">
            <v>2.4284189970273222</v>
          </cell>
          <cell r="Q1407">
            <v>2.437046748131503</v>
          </cell>
          <cell r="R1407">
            <v>2.445705152137513</v>
          </cell>
          <cell r="S1407">
            <v>2.4543943179497907</v>
          </cell>
          <cell r="T1407">
            <v>2.4631143548596932</v>
          </cell>
          <cell r="U1407">
            <v>2.4691320149255533</v>
          </cell>
          <cell r="V1407">
            <v>2.4751643767987406</v>
          </cell>
          <cell r="W1407">
            <v>2.4812114763973909</v>
          </cell>
          <cell r="X1407">
            <v>2.4872733497273933</v>
          </cell>
        </row>
        <row r="1408">
          <cell r="L1408">
            <v>0.81805034377881569</v>
          </cell>
          <cell r="M1408">
            <v>0.82095673463041619</v>
          </cell>
          <cell r="N1408">
            <v>0.82387345138414059</v>
          </cell>
          <cell r="O1408">
            <v>0.82680053072612647</v>
          </cell>
          <cell r="P1408">
            <v>0.82973800947285092</v>
          </cell>
          <cell r="Q1408">
            <v>0.83268592457159341</v>
          </cell>
          <cell r="R1408">
            <v>0.83564431310090104</v>
          </cell>
          <cell r="S1408">
            <v>0.83861321227105423</v>
          </cell>
          <cell r="T1408">
            <v>0.84159265942453521</v>
          </cell>
          <cell r="U1408">
            <v>0.84364876312444992</v>
          </cell>
          <cell r="V1408">
            <v>0.84570989011250475</v>
          </cell>
          <cell r="W1408">
            <v>0.84777605266114664</v>
          </cell>
          <cell r="X1408">
            <v>0.84984726307280545</v>
          </cell>
        </row>
        <row r="1409">
          <cell r="L1409">
            <v>4.3171230689315285</v>
          </cell>
          <cell r="M1409">
            <v>4.3324610577095992</v>
          </cell>
          <cell r="N1409">
            <v>4.3478535396990052</v>
          </cell>
          <cell r="O1409">
            <v>4.3633007085046653</v>
          </cell>
          <cell r="P1409">
            <v>4.3788027584193445</v>
          </cell>
          <cell r="Q1409">
            <v>4.3943598844260956</v>
          </cell>
          <cell r="R1409">
            <v>4.4099722822007115</v>
          </cell>
          <cell r="S1409">
            <v>4.425640148114188</v>
          </cell>
          <cell r="T1409">
            <v>4.4413636792351925</v>
          </cell>
          <cell r="U1409">
            <v>4.4522144206137915</v>
          </cell>
          <cell r="V1409">
            <v>4.4630916715504831</v>
          </cell>
          <cell r="W1409">
            <v>4.4739954968110416</v>
          </cell>
          <cell r="X1409">
            <v>4.4849259613194725</v>
          </cell>
        </row>
        <row r="1410">
          <cell r="L1410">
            <v>1.2770074213493101</v>
          </cell>
          <cell r="M1410">
            <v>1.2815444070190321</v>
          </cell>
          <cell r="N1410">
            <v>1.2860975118111828</v>
          </cell>
          <cell r="O1410">
            <v>1.2906667929942059</v>
          </cell>
          <cell r="P1410">
            <v>1.29525230804001</v>
          </cell>
          <cell r="Q1410">
            <v>1.2998541146246911</v>
          </cell>
          <cell r="R1410">
            <v>1.3044722706292582</v>
          </cell>
          <cell r="S1410">
            <v>1.3091068341403622</v>
          </cell>
          <cell r="T1410">
            <v>1.3137578634510254</v>
          </cell>
          <cell r="U1410">
            <v>1.3169675188271557</v>
          </cell>
          <cell r="V1410">
            <v>1.3201850157454151</v>
          </cell>
          <cell r="W1410">
            <v>1.3234103733635558</v>
          </cell>
          <cell r="X1410">
            <v>1.3266436108861348</v>
          </cell>
        </row>
        <row r="1411">
          <cell r="L1411">
            <v>48.515791344520906</v>
          </cell>
          <cell r="M1411">
            <v>48.68815952845263</v>
          </cell>
          <cell r="N1411">
            <v>48.86114010661742</v>
          </cell>
          <cell r="O1411">
            <v>49.034735254745655</v>
          </cell>
          <cell r="P1411">
            <v>49.208947156297739</v>
          </cell>
          <cell r="Q1411">
            <v>49.383778002491518</v>
          </cell>
          <cell r="R1411">
            <v>49.559229992329833</v>
          </cell>
          <cell r="S1411">
            <v>49.735305332628222</v>
          </cell>
          <cell r="T1411">
            <v>49.912006238042657</v>
          </cell>
          <cell r="U1411">
            <v>50.033946774889053</v>
          </cell>
          <cell r="V1411">
            <v>50.15618522591776</v>
          </cell>
          <cell r="W1411">
            <v>50.278722318966004</v>
          </cell>
          <cell r="X1411">
            <v>50.401558783649172</v>
          </cell>
        </row>
        <row r="1412">
          <cell r="L1412">
            <v>0.75633915942577168</v>
          </cell>
          <cell r="M1412">
            <v>0.75902630115290304</v>
          </cell>
          <cell r="N1412">
            <v>0.76172298982808251</v>
          </cell>
          <cell r="O1412">
            <v>0.76442925936995887</v>
          </cell>
          <cell r="P1412">
            <v>0.76714514381768839</v>
          </cell>
          <cell r="Q1412">
            <v>0.76987067733136216</v>
          </cell>
          <cell r="R1412">
            <v>0.7726058941924363</v>
          </cell>
          <cell r="S1412">
            <v>0.77535082880416317</v>
          </cell>
          <cell r="T1412">
            <v>0.77810551569202357</v>
          </cell>
          <cell r="U1412">
            <v>0.78000651329677029</v>
          </cell>
          <cell r="V1412">
            <v>0.78191215524835733</v>
          </cell>
          <cell r="W1412">
            <v>0.78382245289343644</v>
          </cell>
          <cell r="X1412">
            <v>0.78573741760638016</v>
          </cell>
        </row>
        <row r="1413">
          <cell r="L1413">
            <v>10.782682626570296</v>
          </cell>
          <cell r="M1413">
            <v>10.820991625985677</v>
          </cell>
          <cell r="N1413">
            <v>10.859436730625244</v>
          </cell>
          <cell r="O1413">
            <v>10.89801842404723</v>
          </cell>
          <cell r="P1413">
            <v>10.936737191527865</v>
          </cell>
          <cell r="Q1413">
            <v>10.975593520067481</v>
          </cell>
          <cell r="R1413">
            <v>11.014587898396639</v>
          </cell>
          <cell r="S1413">
            <v>11.053720816982278</v>
          </cell>
          <cell r="T1413">
            <v>11.092992768033874</v>
          </cell>
          <cell r="U1413">
            <v>11.120094172992751</v>
          </cell>
          <cell r="V1413">
            <v>11.147261789673397</v>
          </cell>
          <cell r="W1413">
            <v>11.174495779838352</v>
          </cell>
          <cell r="X1413">
            <v>11.20179630564536</v>
          </cell>
        </row>
        <row r="1414">
          <cell r="L1414">
            <v>0.71166548407059049</v>
          </cell>
          <cell r="M1414">
            <v>0.71419390798487925</v>
          </cell>
          <cell r="N1414">
            <v>0.71673131495038178</v>
          </cell>
          <cell r="O1414">
            <v>0.71927773688231933</v>
          </cell>
          <cell r="P1414">
            <v>0.72183320580930255</v>
          </cell>
          <cell r="Q1414">
            <v>0.72439775387373417</v>
          </cell>
          <cell r="R1414">
            <v>0.72697141333221338</v>
          </cell>
          <cell r="S1414">
            <v>0.72955421655594155</v>
          </cell>
          <cell r="T1414">
            <v>0.73214619603112896</v>
          </cell>
          <cell r="U1414">
            <v>0.73393490994834343</v>
          </cell>
          <cell r="V1414">
            <v>0.73572799389096388</v>
          </cell>
          <cell r="W1414">
            <v>0.73752545853544449</v>
          </cell>
          <cell r="X1414">
            <v>0.73932731458432321</v>
          </cell>
        </row>
        <row r="1415">
          <cell r="L1415">
            <v>0.67781314198816156</v>
          </cell>
          <cell r="M1415">
            <v>0.68022129440805912</v>
          </cell>
          <cell r="N1415">
            <v>0.68263800257543072</v>
          </cell>
          <cell r="O1415">
            <v>0.68506329688736178</v>
          </cell>
          <cell r="P1415">
            <v>0.68749720784893342</v>
          </cell>
          <cell r="Q1415">
            <v>0.68993976607360585</v>
          </cell>
          <cell r="R1415">
            <v>0.69239100228360351</v>
          </cell>
          <cell r="S1415">
            <v>0.69485094731030184</v>
          </cell>
          <cell r="T1415">
            <v>0.69731963209461456</v>
          </cell>
          <cell r="U1415">
            <v>0.69902326087454392</v>
          </cell>
          <cell r="V1415">
            <v>0.70073105180750361</v>
          </cell>
          <cell r="W1415">
            <v>0.70244301506209261</v>
          </cell>
          <cell r="X1415">
            <v>0.70415916083175278</v>
          </cell>
        </row>
        <row r="1416">
          <cell r="L1416">
            <v>1.3789991509414321</v>
          </cell>
          <cell r="M1416">
            <v>1.3838984955198443</v>
          </cell>
          <cell r="N1416">
            <v>1.3888152466189798</v>
          </cell>
          <cell r="O1416">
            <v>1.3937494660811844</v>
          </cell>
          <cell r="P1416">
            <v>1.3987012159685199</v>
          </cell>
          <cell r="Q1416">
            <v>1.4036705585635429</v>
          </cell>
          <cell r="R1416">
            <v>1.40865755637009</v>
          </cell>
          <cell r="S1416">
            <v>1.4136622721140624</v>
          </cell>
          <cell r="T1416">
            <v>1.4186847687442159</v>
          </cell>
          <cell r="U1416">
            <v>1.4221507721240723</v>
          </cell>
          <cell r="V1416">
            <v>1.4256252433325076</v>
          </cell>
          <cell r="W1416">
            <v>1.429108203057361</v>
          </cell>
          <cell r="X1416">
            <v>1.4325996720370144</v>
          </cell>
        </row>
        <row r="1417">
          <cell r="L1417">
            <v>2.0548751725481953</v>
          </cell>
          <cell r="M1417">
            <v>2.0621757872940889</v>
          </cell>
          <cell r="N1417">
            <v>2.069502339856732</v>
          </cell>
          <cell r="O1417">
            <v>2.0768549223886841</v>
          </cell>
          <cell r="P1417">
            <v>2.0842336273699069</v>
          </cell>
          <cell r="Q1417">
            <v>2.0916385476089281</v>
          </cell>
          <cell r="R1417">
            <v>2.0990697762440074</v>
          </cell>
          <cell r="S1417">
            <v>2.1065274067443087</v>
          </cell>
          <cell r="T1417">
            <v>2.1140115329110754</v>
          </cell>
          <cell r="U1417">
            <v>2.1191762962746874</v>
          </cell>
          <cell r="V1417">
            <v>2.124353677724903</v>
          </cell>
          <cell r="W1417">
            <v>2.1295437080890989</v>
          </cell>
          <cell r="X1417">
            <v>2.1347464182699674</v>
          </cell>
        </row>
        <row r="1418">
          <cell r="L1418">
            <v>1.1594020468964588</v>
          </cell>
          <cell r="M1418">
            <v>1.1635212010879492</v>
          </cell>
          <cell r="N1418">
            <v>1.1676549899191653</v>
          </cell>
          <cell r="O1418">
            <v>1.1718034653844409</v>
          </cell>
          <cell r="P1418">
            <v>1.1759666796628374</v>
          </cell>
          <cell r="Q1418">
            <v>1.1801446851187989</v>
          </cell>
          <cell r="R1418">
            <v>1.1843375343028115</v>
          </cell>
          <cell r="S1418">
            <v>1.1885452799520639</v>
          </cell>
          <cell r="T1418">
            <v>1.1927679749911111</v>
          </cell>
          <cell r="U1418">
            <v>1.1956820387237916</v>
          </cell>
          <cell r="V1418">
            <v>1.1986032218356104</v>
          </cell>
          <cell r="W1418">
            <v>1.2015315417199961</v>
          </cell>
          <cell r="X1418">
            <v>1.2044670158128714</v>
          </cell>
        </row>
        <row r="1419">
          <cell r="L1419">
            <v>2.5544549163328485</v>
          </cell>
          <cell r="M1419">
            <v>2.5635304511775145</v>
          </cell>
          <cell r="N1419">
            <v>2.5726382298219006</v>
          </cell>
          <cell r="O1419">
            <v>2.5817783668226304</v>
          </cell>
          <cell r="P1419">
            <v>2.5909509771433252</v>
          </cell>
          <cell r="Q1419">
            <v>2.6001561761560534</v>
          </cell>
          <cell r="R1419">
            <v>2.6093940796427804</v>
          </cell>
          <cell r="S1419">
            <v>2.6186648037968241</v>
          </cell>
          <cell r="T1419">
            <v>2.6279684652243187</v>
          </cell>
          <cell r="U1419">
            <v>2.6343888820662404</v>
          </cell>
          <cell r="V1419">
            <v>2.6408249846947194</v>
          </cell>
          <cell r="W1419">
            <v>2.6472768114318619</v>
          </cell>
          <cell r="X1419">
            <v>2.6537444006934008</v>
          </cell>
        </row>
        <row r="1420">
          <cell r="L1420">
            <v>0.87655818287149545</v>
          </cell>
          <cell r="M1420">
            <v>0.87967244191798022</v>
          </cell>
          <cell r="N1420">
            <v>0.88279776538619792</v>
          </cell>
          <cell r="O1420">
            <v>0.88593419258611794</v>
          </cell>
          <cell r="P1420">
            <v>0.88908176296737129</v>
          </cell>
          <cell r="Q1420">
            <v>0.89224051611974675</v>
          </cell>
          <cell r="R1420">
            <v>0.89541049177368881</v>
          </cell>
          <cell r="S1420">
            <v>0.89859172980079716</v>
          </cell>
          <cell r="T1420">
            <v>0.90178427021432817</v>
          </cell>
          <cell r="U1420">
            <v>0.90398742865891413</v>
          </cell>
          <cell r="V1420">
            <v>0.9061959696626023</v>
          </cell>
          <cell r="W1420">
            <v>0.90840990637557839</v>
          </cell>
          <cell r="X1420">
            <v>0.91062925198015532</v>
          </cell>
        </row>
        <row r="1421">
          <cell r="L1421">
            <v>0.69281341826739606</v>
          </cell>
          <cell r="M1421">
            <v>0.69527486406475014</v>
          </cell>
          <cell r="N1421">
            <v>0.69774505495169625</v>
          </cell>
          <cell r="O1421">
            <v>0.70022402199801959</v>
          </cell>
          <cell r="P1421">
            <v>0.70271179638389059</v>
          </cell>
          <cell r="Q1421">
            <v>0.70520840940025775</v>
          </cell>
          <cell r="R1421">
            <v>0.70771389244924088</v>
          </cell>
          <cell r="S1421">
            <v>0.71022827704452585</v>
          </cell>
          <cell r="T1421">
            <v>0.71275159481176131</v>
          </cell>
          <cell r="U1421">
            <v>0.71449292557885091</v>
          </cell>
          <cell r="V1421">
            <v>0.71623851060908406</v>
          </cell>
          <cell r="W1421">
            <v>0.71798836029609514</v>
          </cell>
          <cell r="X1421">
            <v>0.71974248505891092</v>
          </cell>
        </row>
        <row r="1422">
          <cell r="L1422">
            <v>6.1860187900988537</v>
          </cell>
          <cell r="M1422">
            <v>6.2079966409195277</v>
          </cell>
          <cell r="N1422">
            <v>6.2300525752286431</v>
          </cell>
          <cell r="O1422">
            <v>6.2521868704432793</v>
          </cell>
          <cell r="P1422">
            <v>6.2743998049661283</v>
          </cell>
          <cell r="Q1422">
            <v>6.2966916581890002</v>
          </cell>
          <cell r="R1422">
            <v>6.3190627104963362</v>
          </cell>
          <cell r="S1422">
            <v>6.3415132432687331</v>
          </cell>
          <cell r="T1422">
            <v>6.3640435388864836</v>
          </cell>
          <cell r="U1422">
            <v>6.3795915992458392</v>
          </cell>
          <cell r="V1422">
            <v>6.3951776452317013</v>
          </cell>
          <cell r="W1422">
            <v>6.4108017696471444</v>
          </cell>
          <cell r="X1422">
            <v>6.4264640655219747</v>
          </cell>
        </row>
        <row r="1423">
          <cell r="L1423">
            <v>0.83420391179135445</v>
          </cell>
          <cell r="M1423">
            <v>0.83716769346571962</v>
          </cell>
          <cell r="N1423">
            <v>0.84014200494183844</v>
          </cell>
          <cell r="O1423">
            <v>0.84312688363026844</v>
          </cell>
          <cell r="P1423">
            <v>0.84612236707448052</v>
          </cell>
          <cell r="Q1423">
            <v>0.84912849295133086</v>
          </cell>
          <cell r="R1423">
            <v>0.85214529907153502</v>
          </cell>
          <cell r="S1423">
            <v>0.85517282338014344</v>
          </cell>
          <cell r="T1423">
            <v>0.85821110395701883</v>
          </cell>
          <cell r="U1423">
            <v>0.86030780835004494</v>
          </cell>
          <cell r="V1423">
            <v>0.86240963522318292</v>
          </cell>
          <cell r="W1423">
            <v>0.86451659709121664</v>
          </cell>
          <cell r="X1423">
            <v>0.86662870649950496</v>
          </cell>
        </row>
        <row r="1424">
          <cell r="L1424">
            <v>1.2715267028027464</v>
          </cell>
          <cell r="M1424">
            <v>1.2760442164309673</v>
          </cell>
          <cell r="N1424">
            <v>1.2805777800008342</v>
          </cell>
          <cell r="O1424">
            <v>1.2851274505350032</v>
          </cell>
          <cell r="P1424">
            <v>1.2896932852587222</v>
          </cell>
          <cell r="Q1424">
            <v>1.2942753416005504</v>
          </cell>
          <cell r="R1424">
            <v>1.2988736771930809</v>
          </cell>
          <cell r="S1424">
            <v>1.3034883498736651</v>
          </cell>
          <cell r="T1424">
            <v>1.3081194176851407</v>
          </cell>
          <cell r="U1424">
            <v>1.3113152977163092</v>
          </cell>
          <cell r="V1424">
            <v>1.3145189856349193</v>
          </cell>
          <cell r="W1424">
            <v>1.3177305005165016</v>
          </cell>
          <cell r="X1424">
            <v>1.3209498614831896</v>
          </cell>
        </row>
        <row r="1425">
          <cell r="L1425">
            <v>1.6606577196087597</v>
          </cell>
          <cell r="M1425">
            <v>1.6665577481835485</v>
          </cell>
          <cell r="N1425">
            <v>1.6724787385355726</v>
          </cell>
          <cell r="O1425">
            <v>1.6784207651383882</v>
          </cell>
          <cell r="P1425">
            <v>1.6843839027301422</v>
          </cell>
          <cell r="Q1425">
            <v>1.6903682263145128</v>
          </cell>
          <cell r="R1425">
            <v>1.696373811161654</v>
          </cell>
          <cell r="S1425">
            <v>1.7024007328091411</v>
          </cell>
          <cell r="T1425">
            <v>1.7084490670629215</v>
          </cell>
          <cell r="U1425">
            <v>1.7126229965863875</v>
          </cell>
          <cell r="V1425">
            <v>1.7168071234800895</v>
          </cell>
          <cell r="W1425">
            <v>1.7210014726573284</v>
          </cell>
          <cell r="X1425">
            <v>1.7252060690922701</v>
          </cell>
        </row>
        <row r="1426">
          <cell r="L1426">
            <v>0.80274275694547481</v>
          </cell>
          <cell r="M1426">
            <v>0.80559476259857143</v>
          </cell>
          <cell r="N1426">
            <v>0.80845690093262346</v>
          </cell>
          <cell r="O1426">
            <v>0.81132920794728702</v>
          </cell>
          <cell r="P1426">
            <v>0.81421171977011908</v>
          </cell>
          <cell r="Q1426">
            <v>0.81710447265703134</v>
          </cell>
          <cell r="R1426">
            <v>0.82000750299274661</v>
          </cell>
          <cell r="S1426">
            <v>0.82292084729125625</v>
          </cell>
          <cell r="T1426">
            <v>0.82584454219627945</v>
          </cell>
          <cell r="U1426">
            <v>0.82786217150868968</v>
          </cell>
          <cell r="V1426">
            <v>0.8298847301120672</v>
          </cell>
          <cell r="W1426">
            <v>0.83191223004921377</v>
          </cell>
          <cell r="X1426">
            <v>0.83394468339235273</v>
          </cell>
        </row>
        <row r="1427">
          <cell r="L1427">
            <v>1.6885278680577229</v>
          </cell>
          <cell r="M1427">
            <v>1.6945269144314781</v>
          </cell>
          <cell r="N1427">
            <v>1.7005472743755186</v>
          </cell>
          <cell r="O1427">
            <v>1.7065890236132595</v>
          </cell>
          <cell r="P1427">
            <v>1.7126522381371476</v>
          </cell>
          <cell r="Q1427">
            <v>1.7187369942096185</v>
          </cell>
          <cell r="R1427">
            <v>1.7248433683640543</v>
          </cell>
          <cell r="S1427">
            <v>1.730971437405747</v>
          </cell>
          <cell r="T1427">
            <v>1.7371212784128649</v>
          </cell>
          <cell r="U1427">
            <v>1.7413652573113831</v>
          </cell>
          <cell r="V1427">
            <v>1.7456196047184875</v>
          </cell>
          <cell r="W1427">
            <v>1.7498843459655888</v>
          </cell>
          <cell r="X1427">
            <v>1.7541595064459845</v>
          </cell>
        </row>
        <row r="1428">
          <cell r="L1428">
            <v>0.82949089534055587</v>
          </cell>
          <cell r="M1428">
            <v>0.83243793248568732</v>
          </cell>
          <cell r="N1428">
            <v>0.83539543994216703</v>
          </cell>
          <cell r="O1428">
            <v>0.83836345490919351</v>
          </cell>
          <cell r="P1428">
            <v>0.84134201471812764</v>
          </cell>
          <cell r="Q1428">
            <v>0.84433115683296178</v>
          </cell>
          <cell r="R1428">
            <v>0.84733091885079193</v>
          </cell>
          <cell r="S1428">
            <v>0.85034133850228966</v>
          </cell>
          <cell r="T1428">
            <v>0.853362453652177</v>
          </cell>
          <cell r="U1428">
            <v>0.8554473122576719</v>
          </cell>
          <cell r="V1428">
            <v>0.85753726440271305</v>
          </cell>
          <cell r="W1428">
            <v>0.85963232253137933</v>
          </cell>
          <cell r="X1428">
            <v>0.86173249911815197</v>
          </cell>
        </row>
        <row r="1429">
          <cell r="L1429">
            <v>2.3217047852008297</v>
          </cell>
          <cell r="M1429">
            <v>2.3299533992368007</v>
          </cell>
          <cell r="N1429">
            <v>2.3382313191664186</v>
          </cell>
          <cell r="O1429">
            <v>2.3465386491084357</v>
          </cell>
          <cell r="P1429">
            <v>2.3548754935515204</v>
          </cell>
          <cell r="Q1429">
            <v>2.3632419573555703</v>
          </cell>
          <cell r="R1429">
            <v>2.3716381457530336</v>
          </cell>
          <cell r="S1429">
            <v>2.3800641643502303</v>
          </cell>
          <cell r="T1429">
            <v>2.3885201191286809</v>
          </cell>
          <cell r="U1429">
            <v>2.3943555372484391</v>
          </cell>
          <cell r="V1429">
            <v>2.400205211938347</v>
          </cell>
          <cell r="W1429">
            <v>2.406069178028778</v>
          </cell>
          <cell r="X1429">
            <v>2.4119474704352002</v>
          </cell>
        </row>
        <row r="1430">
          <cell r="L1430">
            <v>0.35624670552663157</v>
          </cell>
          <cell r="M1430">
            <v>0.35751238822419346</v>
          </cell>
          <cell r="N1430">
            <v>0.35878256767264755</v>
          </cell>
          <cell r="O1430">
            <v>0.36005725984816905</v>
          </cell>
          <cell r="P1430">
            <v>0.36133648078369374</v>
          </cell>
          <cell r="Q1430">
            <v>0.36262024656911984</v>
          </cell>
          <cell r="R1430">
            <v>0.36390857335150983</v>
          </cell>
          <cell r="S1430">
            <v>0.36520147733529429</v>
          </cell>
          <cell r="T1430">
            <v>0.3664989747824749</v>
          </cell>
          <cell r="U1430">
            <v>0.36739437220500054</v>
          </cell>
          <cell r="V1430">
            <v>0.36829195718219737</v>
          </cell>
          <cell r="W1430">
            <v>0.36919173505850267</v>
          </cell>
          <cell r="X1430">
            <v>0.37009371119141099</v>
          </cell>
        </row>
        <row r="1431">
          <cell r="L1431">
            <v>0.84951137471735227</v>
          </cell>
          <cell r="M1431">
            <v>0.8525295411499999</v>
          </cell>
          <cell r="N1431">
            <v>0.85555843060400583</v>
          </cell>
          <cell r="O1431">
            <v>0.85859808117640313</v>
          </cell>
          <cell r="P1431">
            <v>0.8616485310995774</v>
          </cell>
          <cell r="Q1431">
            <v>0.86470981874174724</v>
          </cell>
          <cell r="R1431">
            <v>0.86778198260744654</v>
          </cell>
          <cell r="S1431">
            <v>0.87086506133800934</v>
          </cell>
          <cell r="T1431">
            <v>0.8739590937120556</v>
          </cell>
          <cell r="U1431">
            <v>0.87609427218115521</v>
          </cell>
          <cell r="V1431">
            <v>0.87823466712677845</v>
          </cell>
          <cell r="W1431">
            <v>0.88038029129335271</v>
          </cell>
          <cell r="X1431">
            <v>0.88253115745644173</v>
          </cell>
        </row>
        <row r="1432">
          <cell r="L1432">
            <v>2.859280725398337</v>
          </cell>
          <cell r="M1432">
            <v>2.8694392534225024</v>
          </cell>
          <cell r="N1432">
            <v>2.8796338729331397</v>
          </cell>
          <cell r="O1432">
            <v>2.8898647121570327</v>
          </cell>
          <cell r="P1432">
            <v>2.9001318997765364</v>
          </cell>
          <cell r="Q1432">
            <v>2.9104355649311886</v>
          </cell>
          <cell r="R1432">
            <v>2.92077583721934</v>
          </cell>
          <cell r="S1432">
            <v>2.93115284669978</v>
          </cell>
          <cell r="T1432">
            <v>2.9415667238933754</v>
          </cell>
          <cell r="U1432">
            <v>2.9487532958730776</v>
          </cell>
          <cell r="V1432">
            <v>2.9559574254408498</v>
          </cell>
          <cell r="W1432">
            <v>2.963179155491817</v>
          </cell>
          <cell r="X1432">
            <v>2.9704185290259009</v>
          </cell>
        </row>
        <row r="1433">
          <cell r="L1433">
            <v>2.6177611000922103</v>
          </cell>
          <cell r="M1433">
            <v>2.6270615508173321</v>
          </cell>
          <cell r="N1433">
            <v>2.6363950444292499</v>
          </cell>
          <cell r="O1433">
            <v>2.645761698323605</v>
          </cell>
          <cell r="P1433">
            <v>2.6551616303131231</v>
          </cell>
          <cell r="Q1433">
            <v>2.6645949586290993</v>
          </cell>
          <cell r="R1433">
            <v>2.6740618019228837</v>
          </cell>
          <cell r="S1433">
            <v>2.6835622792673735</v>
          </cell>
          <cell r="T1433">
            <v>2.6930965101585125</v>
          </cell>
          <cell r="U1433">
            <v>2.6996760419982397</v>
          </cell>
          <cell r="V1433">
            <v>2.7062716483600151</v>
          </cell>
          <cell r="W1433">
            <v>2.7128833685156692</v>
          </cell>
          <cell r="X1433">
            <v>2.7195112418329774</v>
          </cell>
        </row>
        <row r="1434">
          <cell r="L1434">
            <v>2.2375300983825013</v>
          </cell>
          <cell r="M1434">
            <v>2.2454796543695812</v>
          </cell>
          <cell r="N1434">
            <v>2.2534574537489789</v>
          </cell>
          <cell r="O1434">
            <v>2.261463596864564</v>
          </cell>
          <cell r="P1434">
            <v>2.2694981844167113</v>
          </cell>
          <cell r="Q1434">
            <v>2.2775613174635643</v>
          </cell>
          <cell r="R1434">
            <v>2.285653097422311</v>
          </cell>
          <cell r="S1434">
            <v>2.2937736260704558</v>
          </cell>
          <cell r="T1434">
            <v>2.3019230055471009</v>
          </cell>
          <cell r="U1434">
            <v>2.3075468573661753</v>
          </cell>
          <cell r="V1434">
            <v>2.3131844488755897</v>
          </cell>
          <cell r="W1434">
            <v>2.3188358136429237</v>
          </cell>
          <cell r="X1434">
            <v>2.3245009853177647</v>
          </cell>
        </row>
        <row r="1435">
          <cell r="L1435">
            <v>1.5223043136079519</v>
          </cell>
          <cell r="M1435">
            <v>1.5277127965504376</v>
          </cell>
          <cell r="N1435">
            <v>1.5331404948938636</v>
          </cell>
          <cell r="O1435">
            <v>1.5385874769072132</v>
          </cell>
          <cell r="P1435">
            <v>1.5440538111020183</v>
          </cell>
          <cell r="Q1435">
            <v>1.5495395662332199</v>
          </cell>
          <cell r="R1435">
            <v>1.555044811300033</v>
          </cell>
          <cell r="S1435">
            <v>1.5605696155468156</v>
          </cell>
          <cell r="T1435">
            <v>1.5661140484639386</v>
          </cell>
          <cell r="U1435">
            <v>1.569940237836523</v>
          </cell>
          <cell r="V1435">
            <v>1.5737757750117973</v>
          </cell>
          <cell r="W1435">
            <v>1.5776206828274748</v>
          </cell>
          <cell r="X1435">
            <v>1.581474984177063</v>
          </cell>
        </row>
        <row r="1436">
          <cell r="L1436">
            <v>0.46187561217826412</v>
          </cell>
          <cell r="M1436">
            <v>0.46351657604316687</v>
          </cell>
          <cell r="N1436">
            <v>0.46516336996779756</v>
          </cell>
          <cell r="O1436">
            <v>0.46681601466534645</v>
          </cell>
          <cell r="P1436">
            <v>0.46847453092259383</v>
          </cell>
          <cell r="Q1436">
            <v>0.470138939600172</v>
          </cell>
          <cell r="R1436">
            <v>0.47180926163282738</v>
          </cell>
          <cell r="S1436">
            <v>0.47348551802968408</v>
          </cell>
          <cell r="T1436">
            <v>0.47516772987450778</v>
          </cell>
          <cell r="U1436">
            <v>0.47632861705256746</v>
          </cell>
          <cell r="V1436">
            <v>0.47749234040605626</v>
          </cell>
          <cell r="W1436">
            <v>0.47865890686406365</v>
          </cell>
          <cell r="X1436">
            <v>0.47982832337260745</v>
          </cell>
        </row>
        <row r="1437">
          <cell r="L1437">
            <v>0.72892733101945417</v>
          </cell>
          <cell r="M1437">
            <v>0.73151708327916265</v>
          </cell>
          <cell r="N1437">
            <v>0.73411603647904888</v>
          </cell>
          <cell r="O1437">
            <v>0.73672422330845611</v>
          </cell>
          <cell r="P1437">
            <v>0.73934167657286687</v>
          </cell>
          <cell r="Q1437">
            <v>0.74196842919431605</v>
          </cell>
          <cell r="R1437">
            <v>0.74460451421180474</v>
          </cell>
          <cell r="S1437">
            <v>0.74724996478171579</v>
          </cell>
          <cell r="T1437">
            <v>0.74990481417823118</v>
          </cell>
          <cell r="U1437">
            <v>0.75173691435846568</v>
          </cell>
          <cell r="V1437">
            <v>0.75357349056153278</v>
          </cell>
          <cell r="W1437">
            <v>0.7554145537228496</v>
          </cell>
          <cell r="X1437">
            <v>0.75726011480455058</v>
          </cell>
        </row>
        <row r="1438">
          <cell r="L1438">
            <v>0.299875167824459</v>
          </cell>
          <cell r="M1438">
            <v>0.30094057223509857</v>
          </cell>
          <cell r="N1438">
            <v>0.30200976184264672</v>
          </cell>
          <cell r="O1438">
            <v>0.30308275009525093</v>
          </cell>
          <cell r="P1438">
            <v>0.30415955048883764</v>
          </cell>
          <cell r="Q1438">
            <v>0.30524017656728192</v>
          </cell>
          <cell r="R1438">
            <v>0.30632464192257786</v>
          </cell>
          <cell r="S1438">
            <v>0.30741296019500969</v>
          </cell>
          <cell r="T1438">
            <v>0.30850514507332294</v>
          </cell>
          <cell r="U1438">
            <v>0.30925885717278651</v>
          </cell>
          <cell r="V1438">
            <v>0.31001441067404828</v>
          </cell>
          <cell r="W1438">
            <v>0.31077181007585586</v>
          </cell>
          <cell r="X1438">
            <v>0.31153105988794794</v>
          </cell>
        </row>
        <row r="1439">
          <cell r="L1439">
            <v>1.5971459092824498</v>
          </cell>
          <cell r="M1439">
            <v>1.6028202914212888</v>
          </cell>
          <cell r="N1439">
            <v>1.6085148336547508</v>
          </cell>
          <cell r="O1439">
            <v>1.6142296076081517</v>
          </cell>
          <cell r="P1439">
            <v>1.6199646851612801</v>
          </cell>
          <cell r="Q1439">
            <v>1.6257201384493012</v>
          </cell>
          <cell r="R1439">
            <v>1.6314960398636635</v>
          </cell>
          <cell r="S1439">
            <v>1.6372924620530105</v>
          </cell>
          <cell r="T1439">
            <v>1.6431094779240922</v>
          </cell>
          <cell r="U1439">
            <v>1.6471237756239261</v>
          </cell>
          <cell r="V1439">
            <v>1.6511478806958426</v>
          </cell>
          <cell r="W1439">
            <v>1.6551818171003339</v>
          </cell>
          <cell r="X1439">
            <v>1.6592256088564297</v>
          </cell>
        </row>
        <row r="1440">
          <cell r="L1440">
            <v>1.2159582443060422</v>
          </cell>
          <cell r="M1440">
            <v>1.2202783328483371</v>
          </cell>
          <cell r="N1440">
            <v>1.2246137699152222</v>
          </cell>
          <cell r="O1440">
            <v>1.2289646100373404</v>
          </cell>
          <cell r="P1440">
            <v>1.2333309079390733</v>
          </cell>
          <cell r="Q1440">
            <v>1.2377127185392283</v>
          </cell>
          <cell r="R1440">
            <v>1.2421100969517294</v>
          </cell>
          <cell r="S1440">
            <v>1.2465230984863114</v>
          </cell>
          <cell r="T1440">
            <v>1.2509517786492144</v>
          </cell>
          <cell r="U1440">
            <v>1.2540079918322695</v>
          </cell>
          <cell r="V1440">
            <v>1.2570716716812502</v>
          </cell>
          <cell r="W1440">
            <v>1.2601428364380451</v>
          </cell>
          <cell r="X1440">
            <v>1.2632215043891095</v>
          </cell>
        </row>
        <row r="1441">
          <cell r="L1441">
            <v>4.1136245858591876</v>
          </cell>
          <cell r="M1441">
            <v>4.1282395798558067</v>
          </cell>
          <cell r="N1441">
            <v>4.1429064983888209</v>
          </cell>
          <cell r="O1441">
            <v>4.1576255259370916</v>
          </cell>
          <cell r="P1441">
            <v>4.1723968476349063</v>
          </cell>
          <cell r="Q1441">
            <v>4.1872206492742965</v>
          </cell>
          <cell r="R1441">
            <v>4.2020971173073862</v>
          </cell>
          <cell r="S1441">
            <v>4.2170264388487277</v>
          </cell>
          <cell r="T1441">
            <v>4.2320088016776607</v>
          </cell>
          <cell r="U1441">
            <v>4.2423480659972324</v>
          </cell>
          <cell r="V1441">
            <v>4.252712590280022</v>
          </cell>
          <cell r="W1441">
            <v>4.2631024362389072</v>
          </cell>
          <cell r="X1441">
            <v>4.2735176657375344</v>
          </cell>
        </row>
        <row r="1442">
          <cell r="L1442">
            <v>1.604936864937486</v>
          </cell>
          <cell r="M1442">
            <v>1.6106389269891974</v>
          </cell>
          <cell r="N1442">
            <v>1.6163612474774567</v>
          </cell>
          <cell r="O1442">
            <v>1.6221038983769718</v>
          </cell>
          <cell r="P1442">
            <v>1.6278669519181643</v>
          </cell>
          <cell r="Q1442">
            <v>1.6336504805880783</v>
          </cell>
          <cell r="R1442">
            <v>1.6394545571312911</v>
          </cell>
          <cell r="S1442">
            <v>1.6452792545508299</v>
          </cell>
          <cell r="T1442">
            <v>1.6511246461090876</v>
          </cell>
          <cell r="U1442">
            <v>1.6551585257489205</v>
          </cell>
          <cell r="V1442">
            <v>1.6592022606016759</v>
          </cell>
          <cell r="W1442">
            <v>1.6632558747447255</v>
          </cell>
          <cell r="X1442">
            <v>1.6673193923142657</v>
          </cell>
        </row>
        <row r="1443">
          <cell r="L1443">
            <v>0.39675791435236119</v>
          </cell>
          <cell r="M1443">
            <v>0.39816752634182279</v>
          </cell>
          <cell r="N1443">
            <v>0.39958214643796341</v>
          </cell>
          <cell r="O1443">
            <v>0.40100179243371675</v>
          </cell>
          <cell r="P1443">
            <v>0.40242648218523142</v>
          </cell>
          <cell r="Q1443">
            <v>0.40385623361209616</v>
          </cell>
          <cell r="R1443">
            <v>0.40529106469756465</v>
          </cell>
          <cell r="S1443">
            <v>0.40673099348878206</v>
          </cell>
          <cell r="T1443">
            <v>0.40817603809701197</v>
          </cell>
          <cell r="U1443">
            <v>0.40917325718245606</v>
          </cell>
          <cell r="V1443">
            <v>0.41017291258412547</v>
          </cell>
          <cell r="W1443">
            <v>0.41117501025420933</v>
          </cell>
          <cell r="X1443">
            <v>0.41217955615943891</v>
          </cell>
        </row>
        <row r="1444">
          <cell r="L1444">
            <v>6.5911484841607431</v>
          </cell>
          <cell r="M1444">
            <v>6.6145656904507817</v>
          </cell>
          <cell r="N1444">
            <v>6.6380660940093614</v>
          </cell>
          <cell r="O1444">
            <v>6.6616499904219326</v>
          </cell>
          <cell r="P1444">
            <v>6.6853176763241118</v>
          </cell>
          <cell r="Q1444">
            <v>6.7090694494054093</v>
          </cell>
          <cell r="R1444">
            <v>6.732905608412973</v>
          </cell>
          <cell r="S1444">
            <v>6.7568264531553499</v>
          </cell>
          <cell r="T1444">
            <v>6.7808322845062534</v>
          </cell>
          <cell r="U1444">
            <v>6.7973986057455669</v>
          </cell>
          <cell r="V1444">
            <v>6.8140054003350361</v>
          </cell>
          <cell r="W1444">
            <v>6.8306527671555219</v>
          </cell>
          <cell r="X1444">
            <v>6.8473408053294591</v>
          </cell>
        </row>
        <row r="1445">
          <cell r="L1445">
            <v>2.1429609517063533</v>
          </cell>
          <cell r="M1445">
            <v>2.1505745199332251</v>
          </cell>
          <cell r="N1445">
            <v>2.1582151378462338</v>
          </cell>
          <cell r="O1445">
            <v>2.1658829015482168</v>
          </cell>
          <cell r="P1445">
            <v>2.1735779074834505</v>
          </cell>
          <cell r="Q1445">
            <v>2.1813002524388589</v>
          </cell>
          <cell r="R1445">
            <v>2.1890500335452359</v>
          </cell>
          <cell r="S1445">
            <v>2.1968273482784619</v>
          </cell>
          <cell r="T1445">
            <v>2.2046322944607333</v>
          </cell>
          <cell r="U1445">
            <v>2.2100184543408488</v>
          </cell>
          <cell r="V1445">
            <v>2.2154177732036788</v>
          </cell>
          <cell r="W1445">
            <v>2.2208302831980697</v>
          </cell>
          <cell r="X1445">
            <v>2.2262560165514103</v>
          </cell>
        </row>
        <row r="1446">
          <cell r="L1446">
            <v>2.2282133173403933</v>
          </cell>
          <cell r="M1446">
            <v>2.2361297724218958</v>
          </cell>
          <cell r="N1446">
            <v>2.2440743532939451</v>
          </cell>
          <cell r="O1446">
            <v>2.2520471598825922</v>
          </cell>
          <cell r="P1446">
            <v>2.2600482924689085</v>
          </cell>
          <cell r="Q1446">
            <v>2.2680778516902453</v>
          </cell>
          <cell r="R1446">
            <v>2.2761359385415023</v>
          </cell>
          <cell r="S1446">
            <v>2.2842226543763955</v>
          </cell>
          <cell r="T1446">
            <v>2.2923381009087338</v>
          </cell>
          <cell r="U1446">
            <v>2.2979385357485018</v>
          </cell>
          <cell r="V1446">
            <v>2.3035526530683463</v>
          </cell>
          <cell r="W1446">
            <v>2.3091804862960754</v>
          </cell>
          <cell r="X1446">
            <v>2.3148220689411652</v>
          </cell>
        </row>
        <row r="1447">
          <cell r="L1447">
            <v>25.959464242581088</v>
          </cell>
          <cell r="M1447">
            <v>26.051693712271877</v>
          </cell>
          <cell r="N1447">
            <v>26.144250857256729</v>
          </cell>
          <cell r="O1447">
            <v>26.237136841709081</v>
          </cell>
          <cell r="P1447">
            <v>26.33035283393847</v>
          </cell>
          <cell r="Q1447">
            <v>26.423900006405233</v>
          </cell>
          <cell r="R1447">
            <v>26.517779535735258</v>
          </cell>
          <cell r="S1447">
            <v>26.611992602734784</v>
          </cell>
          <cell r="T1447">
            <v>26.706540392405245</v>
          </cell>
          <cell r="U1447">
            <v>26.771787416482542</v>
          </cell>
          <cell r="V1447">
            <v>26.837193846236815</v>
          </cell>
          <cell r="W1447">
            <v>26.902760071113718</v>
          </cell>
          <cell r="X1447">
            <v>26.968486481510357</v>
          </cell>
        </row>
        <row r="1448">
          <cell r="L1448">
            <v>4.9345282239861481</v>
          </cell>
          <cell r="M1448">
            <v>4.9520597460938331</v>
          </cell>
          <cell r="N1448">
            <v>4.9696535546559595</v>
          </cell>
          <cell r="O1448">
            <v>4.9873098709654862</v>
          </cell>
          <cell r="P1448">
            <v>5.0050289171015887</v>
          </cell>
          <cell r="Q1448">
            <v>5.0228109159324488</v>
          </cell>
          <cell r="R1448">
            <v>5.0406560911180636</v>
          </cell>
          <cell r="S1448">
            <v>5.0585646671130533</v>
          </cell>
          <cell r="T1448">
            <v>5.0765368691694857</v>
          </cell>
          <cell r="U1448">
            <v>5.0889394087146744</v>
          </cell>
          <cell r="V1448">
            <v>5.1013722490320488</v>
          </cell>
          <cell r="W1448">
            <v>5.1138354641497399</v>
          </cell>
          <cell r="X1448">
            <v>5.1263291282767343</v>
          </cell>
        </row>
        <row r="1449">
          <cell r="L1449">
            <v>4.529208809217466</v>
          </cell>
          <cell r="M1449">
            <v>4.5453003018110527</v>
          </cell>
          <cell r="N1449">
            <v>4.5614489646842173</v>
          </cell>
          <cell r="O1449">
            <v>4.5776550009530386</v>
          </cell>
          <cell r="P1449">
            <v>4.5939186144552293</v>
          </cell>
          <cell r="Q1449">
            <v>4.6102400097527045</v>
          </cell>
          <cell r="R1449">
            <v>4.6266193921341525</v>
          </cell>
          <cell r="S1449">
            <v>4.6430569676176141</v>
          </cell>
          <cell r="T1449">
            <v>4.6595529429530789</v>
          </cell>
          <cell r="U1449">
            <v>4.6709367447705832</v>
          </cell>
          <cell r="V1449">
            <v>4.6823483584716312</v>
          </cell>
          <cell r="W1449">
            <v>4.6937878520037239</v>
          </cell>
          <cell r="X1449">
            <v>4.7052552934803629</v>
          </cell>
        </row>
        <row r="1450">
          <cell r="L1450">
            <v>1.2770074213493101</v>
          </cell>
          <cell r="M1450">
            <v>1.2815444070190321</v>
          </cell>
          <cell r="N1450">
            <v>1.2860975118111828</v>
          </cell>
          <cell r="O1450">
            <v>1.2906667929942059</v>
          </cell>
          <cell r="P1450">
            <v>1.29525230804001</v>
          </cell>
          <cell r="Q1450">
            <v>1.2998541146246911</v>
          </cell>
          <cell r="R1450">
            <v>1.3044722706292582</v>
          </cell>
          <cell r="S1450">
            <v>1.3091068341403622</v>
          </cell>
          <cell r="T1450">
            <v>1.3137578634510254</v>
          </cell>
          <cell r="U1450">
            <v>1.3169675188271557</v>
          </cell>
          <cell r="V1450">
            <v>1.3201850157454151</v>
          </cell>
          <cell r="W1450">
            <v>1.3234103733635558</v>
          </cell>
          <cell r="X1450">
            <v>1.3266436108861348</v>
          </cell>
        </row>
        <row r="1451">
          <cell r="L1451">
            <v>3.3158347206709555</v>
          </cell>
          <cell r="M1451">
            <v>3.3276153057790316</v>
          </cell>
          <cell r="N1451">
            <v>3.3394377452607968</v>
          </cell>
          <cell r="O1451">
            <v>3.3513021878175739</v>
          </cell>
          <cell r="P1451">
            <v>3.363208782678996</v>
          </cell>
          <cell r="Q1451">
            <v>3.3751576796048846</v>
          </cell>
          <cell r="R1451">
            <v>3.38714902888713</v>
          </cell>
          <cell r="S1451">
            <v>3.3991829813515846</v>
          </cell>
          <cell r="T1451">
            <v>3.4112596883599586</v>
          </cell>
          <cell r="U1451">
            <v>3.419593772061928</v>
          </cell>
          <cell r="V1451">
            <v>3.4279482168496829</v>
          </cell>
          <cell r="W1451">
            <v>3.4363230724676019</v>
          </cell>
          <cell r="X1451">
            <v>3.4447183887815944</v>
          </cell>
        </row>
        <row r="1452">
          <cell r="L1452">
            <v>1.4802815744569044</v>
          </cell>
          <cell r="M1452">
            <v>1.4855407579026578</v>
          </cell>
          <cell r="N1452">
            <v>1.490818626314159</v>
          </cell>
          <cell r="O1452">
            <v>1.4961152460758476</v>
          </cell>
          <cell r="P1452">
            <v>1.5014306838080154</v>
          </cell>
          <cell r="Q1452">
            <v>1.5067650063676448</v>
          </cell>
          <cell r="R1452">
            <v>1.512118280849249</v>
          </cell>
          <cell r="S1452">
            <v>1.5174905745857168</v>
          </cell>
          <cell r="T1452">
            <v>1.5228819551491584</v>
          </cell>
          <cell r="U1452">
            <v>1.5266025237490042</v>
          </cell>
          <cell r="V1452">
            <v>1.5303321821083415</v>
          </cell>
          <cell r="W1452">
            <v>1.5340709524344553</v>
          </cell>
          <cell r="X1452">
            <v>1.5378188569888855</v>
          </cell>
        </row>
        <row r="1453">
          <cell r="L1453">
            <v>0.61932119576168243</v>
          </cell>
          <cell r="M1453">
            <v>0.62152153645129016</v>
          </cell>
          <cell r="N1453">
            <v>0.62372969456937177</v>
          </cell>
          <cell r="O1453">
            <v>0.62594569788989374</v>
          </cell>
          <cell r="P1453">
            <v>0.62816957428549836</v>
          </cell>
          <cell r="Q1453">
            <v>0.63040135172785439</v>
          </cell>
          <cell r="R1453">
            <v>0.63264105828800932</v>
          </cell>
          <cell r="S1453">
            <v>0.63488872213674219</v>
          </cell>
          <cell r="T1453">
            <v>0.63714437154491788</v>
          </cell>
          <cell r="U1453">
            <v>0.63870098552561627</v>
          </cell>
          <cell r="V1453">
            <v>0.64026140248597374</v>
          </cell>
          <cell r="W1453">
            <v>0.64182563171708917</v>
          </cell>
          <cell r="X1453">
            <v>0.64339368253276052</v>
          </cell>
        </row>
        <row r="1454">
          <cell r="L1454">
            <v>0.94816430855549627</v>
          </cell>
          <cell r="M1454">
            <v>0.95153297173516105</v>
          </cell>
          <cell r="N1454">
            <v>0.9549136031902774</v>
          </cell>
          <cell r="O1454">
            <v>0.9583062454420499</v>
          </cell>
          <cell r="P1454">
            <v>0.96171094116275424</v>
          </cell>
          <cell r="Q1454">
            <v>0.96512773317627287</v>
          </cell>
          <cell r="R1454">
            <v>0.96855666445863398</v>
          </cell>
          <cell r="S1454">
            <v>0.97199777813855237</v>
          </cell>
          <cell r="T1454">
            <v>0.97545111749797164</v>
          </cell>
          <cell r="U1454">
            <v>0.97783425217638609</v>
          </cell>
          <cell r="V1454">
            <v>0.98022320911569449</v>
          </cell>
          <cell r="W1454">
            <v>0.98261800254032272</v>
          </cell>
          <cell r="X1454">
            <v>0.98501864670944783</v>
          </cell>
        </row>
        <row r="1455">
          <cell r="L1455">
            <v>2.8335314885733616</v>
          </cell>
          <cell r="M1455">
            <v>2.8435985340293541</v>
          </cell>
          <cell r="N1455">
            <v>2.8537013459501352</v>
          </cell>
          <cell r="O1455">
            <v>2.8638400514077444</v>
          </cell>
          <cell r="P1455">
            <v>2.8740147779256877</v>
          </cell>
          <cell r="Q1455">
            <v>2.8842256534805375</v>
          </cell>
          <cell r="R1455">
            <v>2.894472806503547</v>
          </cell>
          <cell r="S1455">
            <v>2.904756365882263</v>
          </cell>
          <cell r="T1455">
            <v>2.9150764609621462</v>
          </cell>
          <cell r="U1455">
            <v>2.9221983143074652</v>
          </cell>
          <cell r="V1455">
            <v>2.9293375671260922</v>
          </cell>
          <cell r="W1455">
            <v>2.936494261926859</v>
          </cell>
          <cell r="X1455">
            <v>2.943668441322453</v>
          </cell>
        </row>
        <row r="1456">
          <cell r="L1456">
            <v>1.8899195967702433</v>
          </cell>
          <cell r="M1456">
            <v>1.8966341529929578</v>
          </cell>
          <cell r="N1456">
            <v>1.9033725648682325</v>
          </cell>
          <cell r="O1456">
            <v>1.91013491715106</v>
          </cell>
          <cell r="P1456">
            <v>1.9169212948975518</v>
          </cell>
          <cell r="Q1456">
            <v>1.9237317834660095</v>
          </cell>
          <cell r="R1456">
            <v>1.9305664685179975</v>
          </cell>
          <cell r="S1456">
            <v>1.9374254360194212</v>
          </cell>
          <cell r="T1456">
            <v>1.9443087722416079</v>
          </cell>
          <cell r="U1456">
            <v>1.9490589330416277</v>
          </cell>
          <cell r="V1456">
            <v>1.9538206990084543</v>
          </cell>
          <cell r="W1456">
            <v>1.9585940984947905</v>
          </cell>
          <cell r="X1456">
            <v>1.9633791599226076</v>
          </cell>
        </row>
        <row r="1457">
          <cell r="L1457">
            <v>1.3243576226744103</v>
          </cell>
          <cell r="M1457">
            <v>1.3290628353890803</v>
          </cell>
          <cell r="N1457">
            <v>1.3337847649076644</v>
          </cell>
          <cell r="O1457">
            <v>1.3385234706220648</v>
          </cell>
          <cell r="P1457">
            <v>1.3432790121351925</v>
          </cell>
          <cell r="Q1457">
            <v>1.3480514492617175</v>
          </cell>
          <cell r="R1457">
            <v>1.3528408420288216</v>
          </cell>
          <cell r="S1457">
            <v>1.3576472506769512</v>
          </cell>
          <cell r="T1457">
            <v>1.3624707356605783</v>
          </cell>
          <cell r="U1457">
            <v>1.3657994019568516</v>
          </cell>
          <cell r="V1457">
            <v>1.3691362005520595</v>
          </cell>
          <cell r="W1457">
            <v>1.3724811513143049</v>
          </cell>
          <cell r="X1457">
            <v>1.3758342741602319</v>
          </cell>
        </row>
        <row r="1458">
          <cell r="L1458">
            <v>3.0540346601175012</v>
          </cell>
          <cell r="M1458">
            <v>3.0648851150609393</v>
          </cell>
          <cell r="N1458">
            <v>3.0757741197870692</v>
          </cell>
          <cell r="O1458">
            <v>3.0867018112565758</v>
          </cell>
          <cell r="P1458">
            <v>3.0976683269167418</v>
          </cell>
          <cell r="Q1458">
            <v>3.108673804703177</v>
          </cell>
          <cell r="R1458">
            <v>3.1197183830415516</v>
          </cell>
          <cell r="S1458">
            <v>3.1308022008493386</v>
          </cell>
          <cell r="T1458">
            <v>3.1419253975375607</v>
          </cell>
          <cell r="U1458">
            <v>3.1496014678577922</v>
          </cell>
          <cell r="V1458">
            <v>3.1572962916645344</v>
          </cell>
          <cell r="W1458">
            <v>3.1650099147746236</v>
          </cell>
          <cell r="X1458">
            <v>3.172742383116832</v>
          </cell>
        </row>
        <row r="1459">
          <cell r="L1459">
            <v>2.2048404503752845</v>
          </cell>
          <cell r="M1459">
            <v>2.2126738657181697</v>
          </cell>
          <cell r="N1459">
            <v>2.2205351118258263</v>
          </cell>
          <cell r="O1459">
            <v>2.2284242875761313</v>
          </cell>
          <cell r="P1459">
            <v>2.236341492198255</v>
          </cell>
          <cell r="Q1459">
            <v>2.2442868252739134</v>
          </cell>
          <cell r="R1459">
            <v>2.2522603867386186</v>
          </cell>
          <cell r="S1459">
            <v>2.2602622768829366</v>
          </cell>
          <cell r="T1459">
            <v>2.268292596353747</v>
          </cell>
          <cell r="U1459">
            <v>2.2738342853735176</v>
          </cell>
          <cell r="V1459">
            <v>2.2793895133508459</v>
          </cell>
          <cell r="W1459">
            <v>2.2849583133628997</v>
          </cell>
          <cell r="X1459">
            <v>2.2905407185676561</v>
          </cell>
        </row>
        <row r="1460">
          <cell r="L1460">
            <v>0.91933276729428814</v>
          </cell>
          <cell r="M1460">
            <v>0.92259899701322967</v>
          </cell>
          <cell r="N1460">
            <v>0.92587683107931984</v>
          </cell>
          <cell r="O1460">
            <v>0.92916631072078959</v>
          </cell>
          <cell r="P1460">
            <v>0.93246747731234658</v>
          </cell>
          <cell r="Q1460">
            <v>0.93578037237569534</v>
          </cell>
          <cell r="R1460">
            <v>0.93910503758006003</v>
          </cell>
          <cell r="S1460">
            <v>0.94244151474270832</v>
          </cell>
          <cell r="T1460">
            <v>0.94578984582947745</v>
          </cell>
          <cell r="U1460">
            <v>0.94810051474938173</v>
          </cell>
          <cell r="V1460">
            <v>0.95041682888833856</v>
          </cell>
          <cell r="W1460">
            <v>0.95273880203824068</v>
          </cell>
          <cell r="X1460">
            <v>0.95506644802467633</v>
          </cell>
        </row>
        <row r="1461">
          <cell r="L1461">
            <v>2.5164786765767375</v>
          </cell>
          <cell r="M1461">
            <v>2.5254192884345184</v>
          </cell>
          <cell r="N1461">
            <v>2.5343916647340707</v>
          </cell>
          <cell r="O1461">
            <v>2.5433959183289412</v>
          </cell>
          <cell r="P1461">
            <v>2.552432162473627</v>
          </cell>
          <cell r="Q1461">
            <v>2.5615005108249971</v>
          </cell>
          <cell r="R1461">
            <v>2.5706010774437238</v>
          </cell>
          <cell r="S1461">
            <v>2.5797339767957186</v>
          </cell>
          <cell r="T1461">
            <v>2.5888993237535698</v>
          </cell>
          <cell r="U1461">
            <v>2.5952242903733076</v>
          </cell>
          <cell r="V1461">
            <v>2.601564709584181</v>
          </cell>
          <cell r="W1461">
            <v>2.6079206191385746</v>
          </cell>
          <cell r="X1461">
            <v>2.6142920568811059</v>
          </cell>
        </row>
        <row r="1462">
          <cell r="L1462">
            <v>0.95049658991443342</v>
          </cell>
          <cell r="M1462">
            <v>0.9538735392848644</v>
          </cell>
          <cell r="N1462">
            <v>0.95726248637014411</v>
          </cell>
          <cell r="O1462">
            <v>0.96066347379607053</v>
          </cell>
          <cell r="P1462">
            <v>0.96407654433988366</v>
          </cell>
          <cell r="Q1462">
            <v>0.96750174093080343</v>
          </cell>
          <cell r="R1462">
            <v>0.97093910665057048</v>
          </cell>
          <cell r="S1462">
            <v>0.97438868473398643</v>
          </cell>
          <cell r="T1462">
            <v>0.97785051856945959</v>
          </cell>
          <cell r="U1462">
            <v>0.98023951524936059</v>
          </cell>
          <cell r="V1462">
            <v>0.98263434851167186</v>
          </cell>
          <cell r="W1462">
            <v>0.98503503261580816</v>
          </cell>
          <cell r="X1462">
            <v>0.98744158185602116</v>
          </cell>
        </row>
        <row r="1463">
          <cell r="L1463">
            <v>4.2982710031283355</v>
          </cell>
          <cell r="M1463">
            <v>4.3135420137894709</v>
          </cell>
          <cell r="N1463">
            <v>4.3288672797003196</v>
          </cell>
          <cell r="O1463">
            <v>4.3442469936203665</v>
          </cell>
          <cell r="P1463">
            <v>4.3596813489939334</v>
          </cell>
          <cell r="Q1463">
            <v>4.3751705399526202</v>
          </cell>
          <cell r="R1463">
            <v>4.3907147613177404</v>
          </cell>
          <cell r="S1463">
            <v>4.4063142086027733</v>
          </cell>
          <cell r="T1463">
            <v>4.4219690780158265</v>
          </cell>
          <cell r="U1463">
            <v>4.4327724362443002</v>
          </cell>
          <cell r="V1463">
            <v>4.4436021882686045</v>
          </cell>
          <cell r="W1463">
            <v>4.4544583985716928</v>
          </cell>
          <cell r="X1463">
            <v>4.4653411317940606</v>
          </cell>
        </row>
        <row r="1464">
          <cell r="L1464">
            <v>2.5710153661619928</v>
          </cell>
          <cell r="M1464">
            <v>2.5801497374098799</v>
          </cell>
          <cell r="N1464">
            <v>2.5893165614930136</v>
          </cell>
          <cell r="O1464">
            <v>2.5985159537106837</v>
          </cell>
          <cell r="P1464">
            <v>2.6077480297718174</v>
          </cell>
          <cell r="Q1464">
            <v>2.6170129057964369</v>
          </cell>
          <cell r="R1464">
            <v>2.6263106983171176</v>
          </cell>
          <cell r="S1464">
            <v>2.6356415242804565</v>
          </cell>
          <cell r="T1464">
            <v>2.6450055010485394</v>
          </cell>
          <cell r="U1464">
            <v>2.6514675412482713</v>
          </cell>
          <cell r="V1464">
            <v>2.6579453689250148</v>
          </cell>
          <cell r="W1464">
            <v>2.6644390226493178</v>
          </cell>
          <cell r="X1464">
            <v>2.6709485410859597</v>
          </cell>
        </row>
        <row r="1465">
          <cell r="L1465">
            <v>1.1594020468964588</v>
          </cell>
          <cell r="M1465">
            <v>1.1635212010879492</v>
          </cell>
          <cell r="N1465">
            <v>1.1676549899191653</v>
          </cell>
          <cell r="O1465">
            <v>1.1718034653844409</v>
          </cell>
          <cell r="P1465">
            <v>1.1759666796628374</v>
          </cell>
          <cell r="Q1465">
            <v>1.1801446851187989</v>
          </cell>
          <cell r="R1465">
            <v>1.1843375343028115</v>
          </cell>
          <cell r="S1465">
            <v>1.1885452799520639</v>
          </cell>
          <cell r="T1465">
            <v>1.1927679749911111</v>
          </cell>
          <cell r="U1465">
            <v>1.1956820387237916</v>
          </cell>
          <cell r="V1465">
            <v>1.1986032218356104</v>
          </cell>
          <cell r="W1465">
            <v>1.2015315417199961</v>
          </cell>
          <cell r="X1465">
            <v>1.2044670158128714</v>
          </cell>
        </row>
        <row r="1466">
          <cell r="L1466">
            <v>1.2989302955355642</v>
          </cell>
          <cell r="M1466">
            <v>1.3035451693712898</v>
          </cell>
          <cell r="N1466">
            <v>1.3081764390525763</v>
          </cell>
          <cell r="O1466">
            <v>1.3128241628310162</v>
          </cell>
          <cell r="P1466">
            <v>1.3174883991651603</v>
          </cell>
          <cell r="Q1466">
            <v>1.322169206721252</v>
          </cell>
          <cell r="R1466">
            <v>1.3268666443739663</v>
          </cell>
          <cell r="S1466">
            <v>1.3315807712071495</v>
          </cell>
          <cell r="T1466">
            <v>1.3363116465145619</v>
          </cell>
          <cell r="U1466">
            <v>1.33957640327054</v>
          </cell>
          <cell r="V1466">
            <v>1.3428491361873962</v>
          </cell>
          <cell r="W1466">
            <v>1.346129864751771</v>
          </cell>
          <cell r="X1466">
            <v>1.3494186084979136</v>
          </cell>
        </row>
        <row r="1467">
          <cell r="L1467">
            <v>1.3950528694363891</v>
          </cell>
          <cell r="M1467">
            <v>1.4000092500895644</v>
          </cell>
          <cell r="N1467">
            <v>1.4049832399027349</v>
          </cell>
          <cell r="O1467">
            <v>1.4099749014381884</v>
          </cell>
          <cell r="P1467">
            <v>1.4149842974804867</v>
          </cell>
          <cell r="Q1467">
            <v>1.4200114910372534</v>
          </cell>
          <cell r="R1467">
            <v>1.4250565453399675</v>
          </cell>
          <cell r="S1467">
            <v>1.430119523844759</v>
          </cell>
          <cell r="T1467">
            <v>1.4352004902332061</v>
          </cell>
          <cell r="U1467">
            <v>1.4387068433424475</v>
          </cell>
          <cell r="V1467">
            <v>1.4422217628591076</v>
          </cell>
          <cell r="W1467">
            <v>1.4457452697118645</v>
          </cell>
          <cell r="X1467">
            <v>1.4492773848805276</v>
          </cell>
        </row>
        <row r="1468">
          <cell r="L1468">
            <v>1.446909696292781</v>
          </cell>
          <cell r="M1468">
            <v>1.4520503152490323</v>
          </cell>
          <cell r="N1468">
            <v>1.4572091979319841</v>
          </cell>
          <cell r="O1468">
            <v>1.4623864092294867</v>
          </cell>
          <cell r="P1468">
            <v>1.4675820142599256</v>
          </cell>
          <cell r="Q1468">
            <v>1.4727960783730403</v>
          </cell>
          <cell r="R1468">
            <v>1.4780286671507477</v>
          </cell>
          <cell r="S1468">
            <v>1.4832798464079642</v>
          </cell>
          <cell r="T1468">
            <v>1.4885496821934365</v>
          </cell>
          <cell r="U1468">
            <v>1.4921863732633869</v>
          </cell>
          <cell r="V1468">
            <v>1.4958319491707708</v>
          </cell>
          <cell r="W1468">
            <v>1.4994864316222263</v>
          </cell>
          <cell r="X1468">
            <v>1.503149842377423</v>
          </cell>
        </row>
        <row r="1469">
          <cell r="L1469">
            <v>0.50748105324139214</v>
          </cell>
          <cell r="M1469">
            <v>0.50928404532093596</v>
          </cell>
          <cell r="N1469">
            <v>0.51109344311832516</v>
          </cell>
          <cell r="O1469">
            <v>0.51290926939196313</v>
          </cell>
          <cell r="P1469">
            <v>0.51473154698110979</v>
          </cell>
          <cell r="Q1469">
            <v>0.51656029880616938</v>
          </cell>
          <cell r="R1469">
            <v>0.5183955478689779</v>
          </cell>
          <cell r="S1469">
            <v>0.52023731725309319</v>
          </cell>
          <cell r="T1469">
            <v>0.52208563012408493</v>
          </cell>
          <cell r="U1469">
            <v>0.52336114290779256</v>
          </cell>
          <cell r="V1469">
            <v>0.52463977190992772</v>
          </cell>
          <cell r="W1469">
            <v>0.52592152474375597</v>
          </cell>
          <cell r="X1469">
            <v>0.52720640904114269</v>
          </cell>
        </row>
        <row r="1470">
          <cell r="L1470">
            <v>2.3612212418501053</v>
          </cell>
          <cell r="M1470">
            <v>2.3696102509961898</v>
          </cell>
          <cell r="N1470">
            <v>2.3780290648353732</v>
          </cell>
          <cell r="O1470">
            <v>2.3864777892585569</v>
          </cell>
          <cell r="P1470">
            <v>2.394956530532852</v>
          </cell>
          <cell r="Q1470">
            <v>2.4034653953029199</v>
          </cell>
          <cell r="R1470">
            <v>2.4120044905923113</v>
          </cell>
          <cell r="S1470">
            <v>2.4205739238048132</v>
          </cell>
          <cell r="T1470">
            <v>2.4291738027257996</v>
          </cell>
          <cell r="U1470">
            <v>2.4351085422789409</v>
          </cell>
          <cell r="V1470">
            <v>2.4410577810554499</v>
          </cell>
          <cell r="W1470">
            <v>2.4470215544785283</v>
          </cell>
          <cell r="X1470">
            <v>2.4529998980579206</v>
          </cell>
        </row>
        <row r="1471">
          <cell r="L1471">
            <v>1.651682598867704</v>
          </cell>
          <cell r="M1471">
            <v>1.6575507403966496</v>
          </cell>
          <cell r="N1471">
            <v>1.6634397304136932</v>
          </cell>
          <cell r="O1471">
            <v>1.6693496429898931</v>
          </cell>
          <cell r="P1471">
            <v>1.6752805524594698</v>
          </cell>
          <cell r="Q1471">
            <v>1.6812325334207405</v>
          </cell>
          <cell r="R1471">
            <v>1.6872056607370569</v>
          </cell>
          <cell r="S1471">
            <v>1.6932000095377473</v>
          </cell>
          <cell r="T1471">
            <v>1.6992156552190611</v>
          </cell>
          <cell r="U1471">
            <v>1.7033670264988892</v>
          </cell>
          <cell r="V1471">
            <v>1.7075285400366758</v>
          </cell>
          <cell r="W1471">
            <v>1.7117002206110765</v>
          </cell>
          <cell r="X1471">
            <v>1.7158820930612828</v>
          </cell>
        </row>
        <row r="1472">
          <cell r="L1472">
            <v>1.6127278205925222</v>
          </cell>
          <cell r="M1472">
            <v>1.618457562557106</v>
          </cell>
          <cell r="N1472">
            <v>1.6242076613001628</v>
          </cell>
          <cell r="O1472">
            <v>1.6299781891457921</v>
          </cell>
          <cell r="P1472">
            <v>1.6357692186750488</v>
          </cell>
          <cell r="Q1472">
            <v>1.6415808227268553</v>
          </cell>
          <cell r="R1472">
            <v>1.6474130743989188</v>
          </cell>
          <cell r="S1472">
            <v>1.6532660470486493</v>
          </cell>
          <cell r="T1472">
            <v>1.6591398142940832</v>
          </cell>
          <cell r="U1472">
            <v>1.6631932758739152</v>
          </cell>
          <cell r="V1472">
            <v>1.6672566405075089</v>
          </cell>
          <cell r="W1472">
            <v>1.6713299323891171</v>
          </cell>
          <cell r="X1472">
            <v>1.6754131757721016</v>
          </cell>
        </row>
        <row r="1473">
          <cell r="L1473">
            <v>0.33501109316656263</v>
          </cell>
          <cell r="M1473">
            <v>0.33620132942007525</v>
          </cell>
          <cell r="N1473">
            <v>0.33739579437636236</v>
          </cell>
          <cell r="O1473">
            <v>0.33859450305927086</v>
          </cell>
          <cell r="P1473">
            <v>0.33979747054602466</v>
          </cell>
          <cell r="Q1473">
            <v>0.3410047119674145</v>
          </cell>
          <cell r="R1473">
            <v>0.34221624250798804</v>
          </cell>
          <cell r="S1473">
            <v>0.34343207740624127</v>
          </cell>
          <cell r="T1473">
            <v>0.34465223195480965</v>
          </cell>
          <cell r="U1473">
            <v>0.34549425537477474</v>
          </cell>
          <cell r="V1473">
            <v>0.3463383359508353</v>
          </cell>
          <cell r="W1473">
            <v>0.3471844787088505</v>
          </cell>
          <cell r="X1473">
            <v>0.34803268868695836</v>
          </cell>
        </row>
        <row r="1474">
          <cell r="L1474">
            <v>1.1673930504180388</v>
          </cell>
          <cell r="M1474">
            <v>1.1715405952577416</v>
          </cell>
          <cell r="N1474">
            <v>1.175702875604214</v>
          </cell>
          <cell r="O1474">
            <v>1.1798799438101537</v>
          </cell>
          <cell r="P1474">
            <v>1.1840718524142579</v>
          </cell>
          <cell r="Q1474">
            <v>1.1882786541418848</v>
          </cell>
          <cell r="R1474">
            <v>1.1925004019057168</v>
          </cell>
          <cell r="S1474">
            <v>1.1967371488064256</v>
          </cell>
          <cell r="T1474">
            <v>1.2009889481333407</v>
          </cell>
          <cell r="U1474">
            <v>1.2039230966102326</v>
          </cell>
          <cell r="V1474">
            <v>1.2068644135355082</v>
          </cell>
          <cell r="W1474">
            <v>1.209812916422478</v>
          </cell>
          <cell r="X1474">
            <v>1.212768622827239</v>
          </cell>
        </row>
        <row r="1475">
          <cell r="L1475">
            <v>1.581563997972377</v>
          </cell>
          <cell r="M1475">
            <v>1.5871830202854713</v>
          </cell>
          <cell r="N1475">
            <v>1.5928220060093385</v>
          </cell>
          <cell r="O1475">
            <v>1.5984810260705111</v>
          </cell>
          <cell r="P1475">
            <v>1.6041601516475117</v>
          </cell>
          <cell r="Q1475">
            <v>1.6098594541717473</v>
          </cell>
          <cell r="R1475">
            <v>1.6155790053284087</v>
          </cell>
          <cell r="S1475">
            <v>1.6213188770573714</v>
          </cell>
          <cell r="T1475">
            <v>1.627079141554101</v>
          </cell>
          <cell r="U1475">
            <v>1.6310542753739363</v>
          </cell>
          <cell r="V1475">
            <v>1.6350391208841757</v>
          </cell>
          <cell r="W1475">
            <v>1.6390337018115499</v>
          </cell>
          <cell r="X1475">
            <v>1.6430380419407571</v>
          </cell>
        </row>
        <row r="1476">
          <cell r="L1476">
            <v>0.86479607770903388</v>
          </cell>
          <cell r="M1476">
            <v>0.86786854803786873</v>
          </cell>
          <cell r="N1476">
            <v>0.87095193432037732</v>
          </cell>
          <cell r="O1476">
            <v>0.87404627533904811</v>
          </cell>
          <cell r="P1476">
            <v>0.87715161001415665</v>
          </cell>
          <cell r="Q1476">
            <v>0.880267977404256</v>
          </cell>
          <cell r="R1476">
            <v>0.88339541670666688</v>
          </cell>
          <cell r="S1476">
            <v>0.88653396725797162</v>
          </cell>
          <cell r="T1476">
            <v>0.88968366853450864</v>
          </cell>
          <cell r="U1476">
            <v>0.89185726387441855</v>
          </cell>
          <cell r="V1476">
            <v>0.89403616954750509</v>
          </cell>
          <cell r="W1476">
            <v>0.89622039852749791</v>
          </cell>
          <cell r="X1476">
            <v>0.89840996381982297</v>
          </cell>
        </row>
        <row r="1477">
          <cell r="L1477">
            <v>4.2772346546149507</v>
          </cell>
          <cell r="M1477">
            <v>4.2924309267818908</v>
          </cell>
          <cell r="N1477">
            <v>4.3076811886656499</v>
          </cell>
          <cell r="O1477">
            <v>4.3229856320823181</v>
          </cell>
          <cell r="P1477">
            <v>4.3383444495294778</v>
          </cell>
          <cell r="Q1477">
            <v>4.3537578341886176</v>
          </cell>
          <cell r="R1477">
            <v>4.3692259799275686</v>
          </cell>
          <cell r="S1477">
            <v>4.3847490813029406</v>
          </cell>
          <cell r="T1477">
            <v>4.4003273335625694</v>
          </cell>
          <cell r="U1477">
            <v>4.4110778186221236</v>
          </cell>
          <cell r="V1477">
            <v>4.4218545683025248</v>
          </cell>
          <cell r="W1477">
            <v>4.4326576467711378</v>
          </cell>
          <cell r="X1477">
            <v>4.4434871183520972</v>
          </cell>
        </row>
        <row r="1478">
          <cell r="L1478">
            <v>2.3996143417511928</v>
          </cell>
          <cell r="M1478">
            <v>2.4081397549158878</v>
          </cell>
          <cell r="N1478">
            <v>2.4166954573934794</v>
          </cell>
          <cell r="O1478">
            <v>2.4252815567966377</v>
          </cell>
          <cell r="P1478">
            <v>2.4338981611203625</v>
          </cell>
          <cell r="Q1478">
            <v>2.4425453787433407</v>
          </cell>
          <cell r="R1478">
            <v>2.4512233184293093</v>
          </cell>
          <cell r="S1478">
            <v>2.4599320893284253</v>
          </cell>
          <cell r="T1478">
            <v>2.4686718009786359</v>
          </cell>
          <cell r="U1478">
            <v>2.4747030384983861</v>
          </cell>
          <cell r="V1478">
            <v>2.4807490109966803</v>
          </cell>
          <cell r="W1478">
            <v>2.4868097544726964</v>
          </cell>
          <cell r="X1478">
            <v>2.4928853050135622</v>
          </cell>
        </row>
        <row r="1479">
          <cell r="L1479">
            <v>0.85700512205399748</v>
          </cell>
          <cell r="M1479">
            <v>0.86004991246995988</v>
          </cell>
          <cell r="N1479">
            <v>0.86310552049767109</v>
          </cell>
          <cell r="O1479">
            <v>0.8661719845702277</v>
          </cell>
          <cell r="P1479">
            <v>0.86924934325727232</v>
          </cell>
          <cell r="Q1479">
            <v>0.87233763526547881</v>
          </cell>
          <cell r="R1479">
            <v>0.87543689943903913</v>
          </cell>
          <cell r="S1479">
            <v>0.87854717476015209</v>
          </cell>
          <cell r="T1479">
            <v>0.88166850034951305</v>
          </cell>
          <cell r="U1479">
            <v>0.88382251374942378</v>
          </cell>
          <cell r="V1479">
            <v>0.88598178964167162</v>
          </cell>
          <cell r="W1479">
            <v>0.88814634088310584</v>
          </cell>
          <cell r="X1479">
            <v>0.89031618036198656</v>
          </cell>
        </row>
        <row r="1480">
          <cell r="L1480">
            <v>0.44941892081821211</v>
          </cell>
          <cell r="M1480">
            <v>0.45101562822129027</v>
          </cell>
          <cell r="N1480">
            <v>0.45261800844857075</v>
          </cell>
          <cell r="O1480">
            <v>0.45422608165461326</v>
          </cell>
          <cell r="P1480">
            <v>0.45583986806558291</v>
          </cell>
          <cell r="Q1480">
            <v>0.45745938797950497</v>
          </cell>
          <cell r="R1480">
            <v>0.45908466176652007</v>
          </cell>
          <cell r="S1480">
            <v>0.46071570986914034</v>
          </cell>
          <cell r="T1480">
            <v>0.46235255280250676</v>
          </cell>
          <cell r="U1480">
            <v>0.46348213108938519</v>
          </cell>
          <cell r="V1480">
            <v>0.46461446906061815</v>
          </cell>
          <cell r="W1480">
            <v>0.46574957345841872</v>
          </cell>
          <cell r="X1480">
            <v>0.46688745104147228</v>
          </cell>
        </row>
        <row r="1481">
          <cell r="L1481">
            <v>3.8291752199123228</v>
          </cell>
          <cell r="M1481">
            <v>3.8427796146943356</v>
          </cell>
          <cell r="N1481">
            <v>3.8564323435291814</v>
          </cell>
          <cell r="O1481">
            <v>3.8701335781393582</v>
          </cell>
          <cell r="P1481">
            <v>3.8838834908574658</v>
          </cell>
          <cell r="Q1481">
            <v>3.8976822546283696</v>
          </cell>
          <cell r="R1481">
            <v>3.9115300430113793</v>
          </cell>
          <cell r="S1481">
            <v>3.9254270301824312</v>
          </cell>
          <cell r="T1481">
            <v>3.9393733909362778</v>
          </cell>
          <cell r="U1481">
            <v>3.9489977146678896</v>
          </cell>
          <cell r="V1481">
            <v>3.9586455516840009</v>
          </cell>
          <cell r="W1481">
            <v>3.9683169594301595</v>
          </cell>
          <cell r="X1481">
            <v>3.9780119954922588</v>
          </cell>
        </row>
        <row r="1482">
          <cell r="L1482">
            <v>2.0936344847872812</v>
          </cell>
          <cell r="M1482">
            <v>2.1010728046406451</v>
          </cell>
          <cell r="N1482">
            <v>2.1085375515530984</v>
          </cell>
          <cell r="O1482">
            <v>2.1160288194153942</v>
          </cell>
          <cell r="P1482">
            <v>2.1235467024518626</v>
          </cell>
          <cell r="Q1482">
            <v>2.131091295221597</v>
          </cell>
          <cell r="R1482">
            <v>2.138662692619643</v>
          </cell>
          <cell r="S1482">
            <v>2.1462609898781912</v>
          </cell>
          <cell r="T1482">
            <v>2.1538862825677763</v>
          </cell>
          <cell r="U1482">
            <v>2.1591484643432342</v>
          </cell>
          <cell r="V1482">
            <v>2.164423502209222</v>
          </cell>
          <cell r="W1482">
            <v>2.1697114275745855</v>
          </cell>
          <cell r="X1482">
            <v>2.1750122719249081</v>
          </cell>
        </row>
        <row r="1483">
          <cell r="L1483">
            <v>52.482767833400693</v>
          </cell>
          <cell r="M1483">
            <v>52.669229996099709</v>
          </cell>
          <cell r="N1483">
            <v>52.856354626491516</v>
          </cell>
          <cell r="O1483">
            <v>53.044144078208831</v>
          </cell>
          <cell r="P1483">
            <v>53.232600713246406</v>
          </cell>
          <cell r="Q1483">
            <v>53.421726901990738</v>
          </cell>
          <cell r="R1483">
            <v>53.611525023249918</v>
          </cell>
          <cell r="S1483">
            <v>53.801997464283517</v>
          </cell>
          <cell r="T1483">
            <v>53.993146620832619</v>
          </cell>
          <cell r="U1483">
            <v>54.125057833809514</v>
          </cell>
          <cell r="V1483">
            <v>54.257291320430333</v>
          </cell>
          <cell r="W1483">
            <v>54.389847868045152</v>
          </cell>
          <cell r="X1483">
            <v>54.522728265927618</v>
          </cell>
        </row>
        <row r="1484">
          <cell r="L1484">
            <v>0.25211305314192389</v>
          </cell>
          <cell r="M1484">
            <v>0.2530087670509677</v>
          </cell>
          <cell r="N1484">
            <v>0.25390766327602754</v>
          </cell>
          <cell r="O1484">
            <v>0.25480975312331966</v>
          </cell>
          <cell r="P1484">
            <v>0.25571504793922945</v>
          </cell>
          <cell r="Q1484">
            <v>0.25662355911045404</v>
          </cell>
          <cell r="R1484">
            <v>0.25753529806414543</v>
          </cell>
          <cell r="S1484">
            <v>0.25845027626805439</v>
          </cell>
          <cell r="T1484">
            <v>0.25936850523067456</v>
          </cell>
          <cell r="U1484">
            <v>0.26000217109892348</v>
          </cell>
          <cell r="V1484">
            <v>0.26063738508278583</v>
          </cell>
          <cell r="W1484">
            <v>0.26127415096447881</v>
          </cell>
          <cell r="X1484">
            <v>0.26191247253546007</v>
          </cell>
        </row>
        <row r="1485">
          <cell r="L1485">
            <v>0.45187542799210778</v>
          </cell>
          <cell r="M1485">
            <v>0.45348086293870615</v>
          </cell>
          <cell r="N1485">
            <v>0.45509200171695385</v>
          </cell>
          <cell r="O1485">
            <v>0.45670886459157461</v>
          </cell>
          <cell r="P1485">
            <v>0.45833147189928902</v>
          </cell>
          <cell r="Q1485">
            <v>0.45995984404907059</v>
          </cell>
          <cell r="R1485">
            <v>0.46159400152240238</v>
          </cell>
          <cell r="S1485">
            <v>0.46323396487353463</v>
          </cell>
          <cell r="T1485">
            <v>0.46487975472974313</v>
          </cell>
          <cell r="U1485">
            <v>0.46601550724969609</v>
          </cell>
          <cell r="V1485">
            <v>0.46715403453833587</v>
          </cell>
          <cell r="W1485">
            <v>0.46829534337472856</v>
          </cell>
          <cell r="X1485">
            <v>0.46943944055450199</v>
          </cell>
        </row>
        <row r="1486">
          <cell r="L1486">
            <v>1.1902737430570833</v>
          </cell>
          <cell r="M1486">
            <v>1.1945025790254682</v>
          </cell>
          <cell r="N1486">
            <v>1.1987464393138902</v>
          </cell>
          <cell r="O1486">
            <v>1.20300537730115</v>
          </cell>
          <cell r="P1486">
            <v>1.2072794465556942</v>
          </cell>
          <cell r="Q1486">
            <v>1.2115687008362883</v>
          </cell>
          <cell r="R1486">
            <v>1.2158731940926939</v>
          </cell>
          <cell r="S1486">
            <v>1.2201929804663463</v>
          </cell>
          <cell r="T1486">
            <v>1.224528114291036</v>
          </cell>
          <cell r="U1486">
            <v>1.2275197715473685</v>
          </cell>
          <cell r="V1486">
            <v>1.2305187377523765</v>
          </cell>
          <cell r="W1486">
            <v>1.2335250307626282</v>
          </cell>
          <cell r="X1486">
            <v>1.2365386684783171</v>
          </cell>
        </row>
        <row r="1487">
          <cell r="L1487">
            <v>2.2671680956155753</v>
          </cell>
          <cell r="M1487">
            <v>2.2752229502614396</v>
          </cell>
          <cell r="N1487">
            <v>2.2833064224074753</v>
          </cell>
          <cell r="O1487">
            <v>2.2914186137266932</v>
          </cell>
          <cell r="P1487">
            <v>2.2995596262533295</v>
          </cell>
          <cell r="Q1487">
            <v>2.3077295623841305</v>
          </cell>
          <cell r="R1487">
            <v>2.3159285248796402</v>
          </cell>
          <cell r="S1487">
            <v>2.3241566168654928</v>
          </cell>
          <cell r="T1487">
            <v>2.3324139418337118</v>
          </cell>
          <cell r="U1487">
            <v>2.3381122863734753</v>
          </cell>
          <cell r="V1487">
            <v>2.3438245525975132</v>
          </cell>
          <cell r="W1487">
            <v>2.3495507745180348</v>
          </cell>
          <cell r="X1487">
            <v>2.3552909862303468</v>
          </cell>
        </row>
        <row r="1488">
          <cell r="L1488">
            <v>2.4882462201398576</v>
          </cell>
          <cell r="M1488">
            <v>2.4970865269812901</v>
          </cell>
          <cell r="N1488">
            <v>2.5059582418981847</v>
          </cell>
          <cell r="O1488">
            <v>2.5148614764779809</v>
          </cell>
          <cell r="P1488">
            <v>2.5237963427045691</v>
          </cell>
          <cell r="Q1488">
            <v>2.5327629529596987</v>
          </cell>
          <cell r="R1488">
            <v>2.5417614200243919</v>
          </cell>
          <cell r="S1488">
            <v>2.5507918570803629</v>
          </cell>
          <cell r="T1488">
            <v>2.5598543777114404</v>
          </cell>
          <cell r="U1488">
            <v>2.5661083843241577</v>
          </cell>
          <cell r="V1488">
            <v>2.5723776701648862</v>
          </cell>
          <cell r="W1488">
            <v>2.5786622725624651</v>
          </cell>
          <cell r="X1488">
            <v>2.5849622289369325</v>
          </cell>
        </row>
        <row r="1489">
          <cell r="L1489">
            <v>1.1641150633472572</v>
          </cell>
          <cell r="M1489">
            <v>1.1682509620679815</v>
          </cell>
          <cell r="N1489">
            <v>1.1724015549188365</v>
          </cell>
          <cell r="O1489">
            <v>1.1765668941055156</v>
          </cell>
          <cell r="P1489">
            <v>1.1807470320191902</v>
          </cell>
          <cell r="Q1489">
            <v>1.1849420212371677</v>
          </cell>
          <cell r="R1489">
            <v>1.1891519145235543</v>
          </cell>
          <cell r="S1489">
            <v>1.1933767648299176</v>
          </cell>
          <cell r="T1489">
            <v>1.1976166252959528</v>
          </cell>
          <cell r="U1489">
            <v>1.2005425348161645</v>
          </cell>
          <cell r="V1489">
            <v>1.2034755926560801</v>
          </cell>
          <cell r="W1489">
            <v>1.2064158162798335</v>
          </cell>
          <cell r="X1489">
            <v>1.2093632231942246</v>
          </cell>
        </row>
        <row r="1490">
          <cell r="L1490">
            <v>0.47980026851913438</v>
          </cell>
          <cell r="M1490">
            <v>0.48150491557615765</v>
          </cell>
          <cell r="N1490">
            <v>0.48321561894823473</v>
          </cell>
          <cell r="O1490">
            <v>0.48493240015240147</v>
          </cell>
          <cell r="P1490">
            <v>0.48665528078214021</v>
          </cell>
          <cell r="Q1490">
            <v>0.48838428250765098</v>
          </cell>
          <cell r="R1490">
            <v>0.49011942707612449</v>
          </cell>
          <cell r="S1490">
            <v>0.49186073631201532</v>
          </cell>
          <cell r="T1490">
            <v>0.49360823211731653</v>
          </cell>
          <cell r="U1490">
            <v>0.49481417147645829</v>
          </cell>
          <cell r="V1490">
            <v>0.49602305707847705</v>
          </cell>
          <cell r="W1490">
            <v>0.49723489612136929</v>
          </cell>
          <cell r="X1490">
            <v>0.49844969582071663</v>
          </cell>
        </row>
        <row r="1491">
          <cell r="L1491">
            <v>0.25759377168848741</v>
          </cell>
          <cell r="M1491">
            <v>0.25850895763903214</v>
          </cell>
          <cell r="N1491">
            <v>0.25942739508637586</v>
          </cell>
          <cell r="O1491">
            <v>0.26034909558252217</v>
          </cell>
          <cell r="P1491">
            <v>0.261274070720517</v>
          </cell>
          <cell r="Q1491">
            <v>0.26220233213459426</v>
          </cell>
          <cell r="R1491">
            <v>0.26313389150032246</v>
          </cell>
          <cell r="S1491">
            <v>0.26406876053475115</v>
          </cell>
          <cell r="T1491">
            <v>0.26500695099655874</v>
          </cell>
          <cell r="U1491">
            <v>0.26565439220976955</v>
          </cell>
          <cell r="V1491">
            <v>0.2663034151932811</v>
          </cell>
          <cell r="W1491">
            <v>0.26695402381153266</v>
          </cell>
          <cell r="X1491">
            <v>0.26760622193840483</v>
          </cell>
        </row>
        <row r="1492">
          <cell r="L1492">
            <v>12.211425624019206</v>
          </cell>
          <cell r="M1492">
            <v>12.254810699263727</v>
          </cell>
          <cell r="N1492">
            <v>12.298349914148607</v>
          </cell>
          <cell r="O1492">
            <v>12.342043816305232</v>
          </cell>
          <cell r="P1492">
            <v>12.385892955310618</v>
          </cell>
          <cell r="Q1492">
            <v>12.429897882694345</v>
          </cell>
          <cell r="R1492">
            <v>12.474059151945468</v>
          </cell>
          <cell r="S1492">
            <v>12.518377318519507</v>
          </cell>
          <cell r="T1492">
            <v>12.562852939845405</v>
          </cell>
          <cell r="U1492">
            <v>12.593545375338799</v>
          </cell>
          <cell r="V1492">
            <v>12.624312795837669</v>
          </cell>
          <cell r="W1492">
            <v>12.655155384538661</v>
          </cell>
          <cell r="X1492">
            <v>12.686073325085978</v>
          </cell>
        </row>
        <row r="1493">
          <cell r="L1493">
            <v>23.428404776919908</v>
          </cell>
          <cell r="M1493">
            <v>23.511641831740636</v>
          </cell>
          <cell r="N1493">
            <v>23.595174613366552</v>
          </cell>
          <cell r="O1493">
            <v>23.679004172463646</v>
          </cell>
          <cell r="P1493">
            <v>23.763131563430754</v>
          </cell>
          <cell r="Q1493">
            <v>23.847557844412808</v>
          </cell>
          <cell r="R1493">
            <v>23.932284077314133</v>
          </cell>
          <cell r="S1493">
            <v>24.017311327811836</v>
          </cell>
          <cell r="T1493">
            <v>24.102640665369165</v>
          </cell>
          <cell r="U1493">
            <v>24.161526075186867</v>
          </cell>
          <cell r="V1493">
            <v>24.220555348556179</v>
          </cell>
          <cell r="W1493">
            <v>24.279728836951634</v>
          </cell>
          <cell r="X1493">
            <v>24.339046892706449</v>
          </cell>
        </row>
        <row r="1494">
          <cell r="L1494">
            <v>13.221251746596668</v>
          </cell>
          <cell r="M1494">
            <v>13.268224558741107</v>
          </cell>
          <cell r="N1494">
            <v>13.31536425713225</v>
          </cell>
          <cell r="O1494">
            <v>13.362671434687966</v>
          </cell>
          <cell r="P1494">
            <v>13.410146686432645</v>
          </cell>
          <cell r="Q1494">
            <v>13.457790609504702</v>
          </cell>
          <cell r="R1494">
            <v>13.505603803164082</v>
          </cell>
          <cell r="S1494">
            <v>13.553586868799796</v>
          </cell>
          <cell r="T1494">
            <v>13.601740409937483</v>
          </cell>
          <cell r="U1494">
            <v>13.634970962116107</v>
          </cell>
          <cell r="V1494">
            <v>13.668282700199239</v>
          </cell>
          <cell r="W1494">
            <v>13.701675822533003</v>
          </cell>
          <cell r="X1494">
            <v>13.735150527948097</v>
          </cell>
        </row>
        <row r="1495">
          <cell r="L1495">
            <v>1.6931727445156051</v>
          </cell>
          <cell r="M1495">
            <v>1.6878394797811844</v>
          </cell>
          <cell r="N1495">
            <v>1.6825230141080643</v>
          </cell>
          <cell r="O1495">
            <v>1.6772232945814778</v>
          </cell>
          <cell r="P1495">
            <v>1.6719402684533322</v>
          </cell>
          <cell r="Q1495">
            <v>1.6666738831416839</v>
          </cell>
          <cell r="R1495">
            <v>1.6614240862302161</v>
          </cell>
          <cell r="S1495">
            <v>1.6561908254677156</v>
          </cell>
          <cell r="T1495">
            <v>1.6509740487675537</v>
          </cell>
          <cell r="U1495">
            <v>1.6470846501109577</v>
          </cell>
          <cell r="V1495">
            <v>1.6432044141797975</v>
          </cell>
          <cell r="W1495">
            <v>1.639333319388335</v>
          </cell>
          <cell r="X1495">
            <v>1.6354713442016859</v>
          </cell>
        </row>
        <row r="1496">
          <cell r="L1496">
            <v>7.5055950770645877E-2</v>
          </cell>
          <cell r="M1496">
            <v>7.4819534695174481E-2</v>
          </cell>
          <cell r="N1496">
            <v>7.4583863298308434E-2</v>
          </cell>
          <cell r="O1496">
            <v>7.4348934234410982E-2</v>
          </cell>
          <cell r="P1496">
            <v>7.4114745165233892E-2</v>
          </cell>
          <cell r="Q1496">
            <v>7.3881293759894037E-2</v>
          </cell>
          <cell r="R1496">
            <v>7.3648577694850267E-2</v>
          </cell>
          <cell r="S1496">
            <v>7.3416594653880313E-2</v>
          </cell>
          <cell r="T1496">
            <v>7.3185342328057637E-2</v>
          </cell>
          <cell r="U1496">
            <v>7.3012930791761382E-2</v>
          </cell>
          <cell r="V1496">
            <v>7.2840925426112174E-2</v>
          </cell>
          <cell r="W1496">
            <v>7.2669325274244842E-2</v>
          </cell>
          <cell r="X1496">
            <v>7.2498129381548426E-2</v>
          </cell>
        </row>
        <row r="1497">
          <cell r="L1497">
            <v>0.81402535794019482</v>
          </cell>
          <cell r="M1497">
            <v>0.81146128835633868</v>
          </cell>
          <cell r="N1497">
            <v>0.80890529524426169</v>
          </cell>
          <cell r="O1497">
            <v>0.8063573531641719</v>
          </cell>
          <cell r="P1497">
            <v>0.8038174367564096</v>
          </cell>
          <cell r="Q1497">
            <v>0.80128552074119408</v>
          </cell>
          <cell r="R1497">
            <v>0.79876157991837304</v>
          </cell>
          <cell r="S1497">
            <v>0.79624558916717092</v>
          </cell>
          <cell r="T1497">
            <v>0.79373752344593929</v>
          </cell>
          <cell r="U1497">
            <v>0.79186762024565271</v>
          </cell>
          <cell r="V1497">
            <v>0.79000212220182564</v>
          </cell>
          <cell r="W1497">
            <v>0.78814101893669952</v>
          </cell>
          <cell r="X1497">
            <v>0.78628430009696448</v>
          </cell>
        </row>
        <row r="1498">
          <cell r="L1498">
            <v>5.8781329032113624E-2</v>
          </cell>
          <cell r="M1498">
            <v>5.8596175810042922E-2</v>
          </cell>
          <cell r="N1498">
            <v>5.8411605795535025E-2</v>
          </cell>
          <cell r="O1498">
            <v>5.8227617151565138E-2</v>
          </cell>
          <cell r="P1498">
            <v>5.8044208046894821E-2</v>
          </cell>
          <cell r="Q1498">
            <v>5.7861376656053815E-2</v>
          </cell>
          <cell r="R1498">
            <v>5.7679121159321819E-2</v>
          </cell>
          <cell r="S1498">
            <v>5.7497439742710432E-2</v>
          </cell>
          <cell r="T1498">
            <v>5.7316330597945046E-2</v>
          </cell>
          <cell r="U1498">
            <v>5.718130360621549E-2</v>
          </cell>
          <cell r="V1498">
            <v>5.7046594713853163E-2</v>
          </cell>
          <cell r="W1498">
            <v>5.6912203171473032E-2</v>
          </cell>
          <cell r="X1498">
            <v>5.6778128231455491E-2</v>
          </cell>
        </row>
        <row r="1499">
          <cell r="L1499">
            <v>0.18451241446644417</v>
          </cell>
          <cell r="M1499">
            <v>0.18393122536077017</v>
          </cell>
          <cell r="N1499">
            <v>0.1833518669220327</v>
          </cell>
          <cell r="O1499">
            <v>0.182774333383879</v>
          </cell>
          <cell r="P1499">
            <v>0.18219861899811954</v>
          </cell>
          <cell r="Q1499">
            <v>0.18162471803467067</v>
          </cell>
          <cell r="R1499">
            <v>0.18105262478149792</v>
          </cell>
          <cell r="S1499">
            <v>0.18048233354455878</v>
          </cell>
          <cell r="T1499">
            <v>0.17991383864774627</v>
          </cell>
          <cell r="U1499">
            <v>0.17948999392234799</v>
          </cell>
          <cell r="V1499">
            <v>0.1790671476990805</v>
          </cell>
          <cell r="W1499">
            <v>0.1786452976256519</v>
          </cell>
          <cell r="X1499">
            <v>0.17822444135531193</v>
          </cell>
        </row>
        <row r="1500">
          <cell r="L1500">
            <v>1.6051824466461795</v>
          </cell>
          <cell r="M1500">
            <v>1.6001263394280951</v>
          </cell>
          <cell r="N1500">
            <v>1.5950861582626874</v>
          </cell>
          <cell r="O1500">
            <v>1.5900618529850481</v>
          </cell>
          <cell r="P1500">
            <v>1.5850533735882819</v>
          </cell>
          <cell r="Q1500">
            <v>1.5800606702230082</v>
          </cell>
          <cell r="R1500">
            <v>1.5750836931968655</v>
          </cell>
          <cell r="S1500">
            <v>1.5701223929740158</v>
          </cell>
          <cell r="T1500">
            <v>1.5651767201746534</v>
          </cell>
          <cell r="U1500">
            <v>1.5614894446312695</v>
          </cell>
          <cell r="V1500">
            <v>1.557810855647529</v>
          </cell>
          <cell r="W1500">
            <v>1.5541409327594564</v>
          </cell>
          <cell r="X1500">
            <v>1.5504796555512848</v>
          </cell>
        </row>
        <row r="1501">
          <cell r="L1501">
            <v>0.39338274044568344</v>
          </cell>
          <cell r="M1501">
            <v>0.39214363811336417</v>
          </cell>
          <cell r="N1501">
            <v>0.39090843878550369</v>
          </cell>
          <cell r="O1501">
            <v>0.38967713016816669</v>
          </cell>
          <cell r="P1501">
            <v>0.38844970000614226</v>
          </cell>
          <cell r="Q1501">
            <v>0.38722613608282164</v>
          </cell>
          <cell r="R1501">
            <v>0.38600642622007675</v>
          </cell>
          <cell r="S1501">
            <v>0.38479055827813902</v>
          </cell>
          <cell r="T1501">
            <v>0.38357852015547844</v>
          </cell>
          <cell r="U1501">
            <v>0.3826748779800575</v>
          </cell>
          <cell r="V1501">
            <v>0.38177336462347888</v>
          </cell>
          <cell r="W1501">
            <v>0.38087397507062726</v>
          </cell>
          <cell r="X1501">
            <v>0.37997670431820207</v>
          </cell>
        </row>
        <row r="1502">
          <cell r="L1502">
            <v>4.7050665688943267</v>
          </cell>
          <cell r="M1502">
            <v>4.6902462466996386</v>
          </cell>
          <cell r="N1502">
            <v>4.6754726065118337</v>
          </cell>
          <cell r="O1502">
            <v>4.6607455012889147</v>
          </cell>
          <cell r="P1502">
            <v>4.6460647844520482</v>
          </cell>
          <cell r="Q1502">
            <v>4.6314303098841032</v>
          </cell>
          <cell r="R1502">
            <v>4.6168419319281977</v>
          </cell>
          <cell r="S1502">
            <v>4.6022995053862497</v>
          </cell>
          <cell r="T1502">
            <v>4.5878028855175303</v>
          </cell>
          <cell r="U1502">
            <v>4.5769948450198745</v>
          </cell>
          <cell r="V1502">
            <v>4.566212266326553</v>
          </cell>
          <cell r="W1502">
            <v>4.5554550894541244</v>
          </cell>
          <cell r="X1502">
            <v>4.5447232545604548</v>
          </cell>
        </row>
        <row r="1503">
          <cell r="L1503">
            <v>0.34264673177903565</v>
          </cell>
          <cell r="M1503">
            <v>0.34156744099970976</v>
          </cell>
          <cell r="N1503">
            <v>0.34049154984010382</v>
          </cell>
          <cell r="O1503">
            <v>0.33941904759187635</v>
          </cell>
          <cell r="P1503">
            <v>0.33834992358041566</v>
          </cell>
          <cell r="Q1503">
            <v>0.33728416716473369</v>
          </cell>
          <cell r="R1503">
            <v>0.33622176773736001</v>
          </cell>
          <cell r="S1503">
            <v>0.33516271472423631</v>
          </cell>
          <cell r="T1503">
            <v>0.33410699758461104</v>
          </cell>
          <cell r="U1503">
            <v>0.33331990144064988</v>
          </cell>
          <cell r="V1503">
            <v>0.33253465955399047</v>
          </cell>
          <cell r="W1503">
            <v>0.33175126755633533</v>
          </cell>
          <cell r="X1503">
            <v>0.33096972108967776</v>
          </cell>
        </row>
        <row r="1504">
          <cell r="L1504">
            <v>0.49384205048371821</v>
          </cell>
          <cell r="M1504">
            <v>0.49228651493617881</v>
          </cell>
          <cell r="N1504">
            <v>0.49073587911485206</v>
          </cell>
          <cell r="O1504">
            <v>0.48919012758626429</v>
          </cell>
          <cell r="P1504">
            <v>0.48764924496555512</v>
          </cell>
          <cell r="Q1504">
            <v>0.48611321591632445</v>
          </cell>
          <cell r="R1504">
            <v>0.48458202515047971</v>
          </cell>
          <cell r="S1504">
            <v>0.48305565742808376</v>
          </cell>
          <cell r="T1504">
            <v>0.48153409755720328</v>
          </cell>
          <cell r="U1504">
            <v>0.48039968961569612</v>
          </cell>
          <cell r="V1504">
            <v>0.47926795413577433</v>
          </cell>
          <cell r="W1504">
            <v>0.47813888482159789</v>
          </cell>
          <cell r="X1504">
            <v>0.47701247539215857</v>
          </cell>
        </row>
        <row r="1505">
          <cell r="L1505">
            <v>0.13564922084333911</v>
          </cell>
          <cell r="M1505">
            <v>0.13522194417702213</v>
          </cell>
          <cell r="N1505">
            <v>0.1347960133743116</v>
          </cell>
          <cell r="O1505">
            <v>0.13437142419591955</v>
          </cell>
          <cell r="P1505">
            <v>0.13394817241591112</v>
          </cell>
          <cell r="Q1505">
            <v>0.13352625382166264</v>
          </cell>
          <cell r="R1505">
            <v>0.13310566421381959</v>
          </cell>
          <cell r="S1505">
            <v>0.13268639940625485</v>
          </cell>
          <cell r="T1505">
            <v>0.13226845522602704</v>
          </cell>
          <cell r="U1505">
            <v>0.1319568544758819</v>
          </cell>
          <cell r="V1505">
            <v>0.13164598780119963</v>
          </cell>
          <cell r="W1505">
            <v>0.1313358534726301</v>
          </cell>
          <cell r="X1505">
            <v>0.13102644976489727</v>
          </cell>
        </row>
        <row r="1506">
          <cell r="L1506">
            <v>0.40464947372000393</v>
          </cell>
          <cell r="M1506">
            <v>0.40337488270441901</v>
          </cell>
          <cell r="N1506">
            <v>0.40210430647783679</v>
          </cell>
          <cell r="O1506">
            <v>0.40083773239421577</v>
          </cell>
          <cell r="P1506">
            <v>0.39957514784734793</v>
          </cell>
          <cell r="Q1506">
            <v>0.39831654027073304</v>
          </cell>
          <cell r="R1506">
            <v>0.39706189713745366</v>
          </cell>
          <cell r="S1506">
            <v>0.39581120596005037</v>
          </cell>
          <cell r="T1506">
            <v>0.39456445429039771</v>
          </cell>
          <cell r="U1506">
            <v>0.39363493122514831</v>
          </cell>
          <cell r="V1506">
            <v>0.39270759794947435</v>
          </cell>
          <cell r="W1506">
            <v>0.39178244930462436</v>
          </cell>
          <cell r="X1506">
            <v>0.39085948014400024</v>
          </cell>
        </row>
        <row r="1507">
          <cell r="L1507">
            <v>0.61023751278742533</v>
          </cell>
          <cell r="M1507">
            <v>0.60831534730424497</v>
          </cell>
          <cell r="N1507">
            <v>0.60639923638189908</v>
          </cell>
          <cell r="O1507">
            <v>0.60448916094934169</v>
          </cell>
          <cell r="P1507">
            <v>0.60258510199559745</v>
          </cell>
          <cell r="Q1507">
            <v>0.60068704056957334</v>
          </cell>
          <cell r="R1507">
            <v>0.5987949577798698</v>
          </cell>
          <cell r="S1507">
            <v>0.59690883479459234</v>
          </cell>
          <cell r="T1507">
            <v>0.59502865284116446</v>
          </cell>
          <cell r="U1507">
            <v>0.59362687208953846</v>
          </cell>
          <cell r="V1507">
            <v>0.59222839368186886</v>
          </cell>
          <cell r="W1507">
            <v>0.5908332098384258</v>
          </cell>
          <cell r="X1507">
            <v>0.58944131279780698</v>
          </cell>
        </row>
        <row r="1508">
          <cell r="L1508">
            <v>0.28064398983806726</v>
          </cell>
          <cell r="M1508">
            <v>0.27975999929500034</v>
          </cell>
          <cell r="N1508">
            <v>0.27887879320237069</v>
          </cell>
          <cell r="O1508">
            <v>0.27800036278953677</v>
          </cell>
          <cell r="P1508">
            <v>0.27712469931348327</v>
          </cell>
          <cell r="Q1508">
            <v>0.27625179405873423</v>
          </cell>
          <cell r="R1508">
            <v>0.27538163833726625</v>
          </cell>
          <cell r="S1508">
            <v>0.27451422348842203</v>
          </cell>
          <cell r="T1508">
            <v>0.2736495408788242</v>
          </cell>
          <cell r="U1508">
            <v>0.27300487165615128</v>
          </cell>
          <cell r="V1508">
            <v>0.27236172115850643</v>
          </cell>
          <cell r="W1508">
            <v>0.27172008580804602</v>
          </cell>
          <cell r="X1508">
            <v>0.27107996203535506</v>
          </cell>
        </row>
        <row r="1509">
          <cell r="L1509">
            <v>0.22190455010451834</v>
          </cell>
          <cell r="M1509">
            <v>0.22120558083790728</v>
          </cell>
          <cell r="N1509">
            <v>0.22050881322978153</v>
          </cell>
          <cell r="O1509">
            <v>0.21981424034521516</v>
          </cell>
          <cell r="P1509">
            <v>0.21912185527112635</v>
          </cell>
          <cell r="Q1509">
            <v>0.21843165111620849</v>
          </cell>
          <cell r="R1509">
            <v>0.21774362101086173</v>
          </cell>
          <cell r="S1509">
            <v>0.21705775810712447</v>
          </cell>
          <cell r="T1509">
            <v>0.21637405557860526</v>
          </cell>
          <cell r="U1509">
            <v>0.21586431712346849</v>
          </cell>
          <cell r="V1509">
            <v>0.21535577952067952</v>
          </cell>
          <cell r="W1509">
            <v>0.21484843994124567</v>
          </cell>
          <cell r="X1509">
            <v>0.21434229556283887</v>
          </cell>
        </row>
        <row r="1510">
          <cell r="L1510">
            <v>3.9561632395893471</v>
          </cell>
          <cell r="M1510">
            <v>3.9437018614118067</v>
          </cell>
          <cell r="N1510">
            <v>3.931279734887112</v>
          </cell>
          <cell r="O1510">
            <v>3.9188967363778766</v>
          </cell>
          <cell r="P1510">
            <v>3.9065527426361513</v>
          </cell>
          <cell r="Q1510">
            <v>3.8942476308022043</v>
          </cell>
          <cell r="R1510">
            <v>3.8819812784032943</v>
          </cell>
          <cell r="S1510">
            <v>3.8697535633524516</v>
          </cell>
          <cell r="T1510">
            <v>3.8575643639472665</v>
          </cell>
          <cell r="U1510">
            <v>3.8484766343938741</v>
          </cell>
          <cell r="V1510">
            <v>3.8394103139008742</v>
          </cell>
          <cell r="W1510">
            <v>3.8303653520323615</v>
          </cell>
          <cell r="X1510">
            <v>3.8213416984712487</v>
          </cell>
        </row>
        <row r="1511">
          <cell r="L1511">
            <v>0.40694766253001741</v>
          </cell>
          <cell r="M1511">
            <v>0.40566583253106647</v>
          </cell>
          <cell r="N1511">
            <v>0.40438804012293489</v>
          </cell>
          <cell r="O1511">
            <v>0.40311427258775873</v>
          </cell>
          <cell r="P1511">
            <v>0.4018445172477334</v>
          </cell>
          <cell r="Q1511">
            <v>0.40057876146498794</v>
          </cell>
          <cell r="R1511">
            <v>0.39931699264145876</v>
          </cell>
          <cell r="S1511">
            <v>0.39805919821876456</v>
          </cell>
          <cell r="T1511">
            <v>0.39680536567808117</v>
          </cell>
          <cell r="U1511">
            <v>0.39587056342764576</v>
          </cell>
          <cell r="V1511">
            <v>0.39493796340359894</v>
          </cell>
          <cell r="W1511">
            <v>0.39400756041789031</v>
          </cell>
          <cell r="X1511">
            <v>0.39307934929469196</v>
          </cell>
        </row>
        <row r="1512">
          <cell r="L1512">
            <v>1.2072780655057178</v>
          </cell>
          <cell r="M1512">
            <v>1.2034753031754966</v>
          </cell>
          <cell r="N1512">
            <v>1.199684519031373</v>
          </cell>
          <cell r="O1512">
            <v>1.1959056753436836</v>
          </cell>
          <cell r="P1512">
            <v>1.1921387345016086</v>
          </cell>
          <cell r="Q1512">
            <v>1.1883836590127972</v>
          </cell>
          <cell r="R1512">
            <v>1.1846404115029938</v>
          </cell>
          <cell r="S1512">
            <v>1.1809089547156675</v>
          </cell>
          <cell r="T1512">
            <v>1.17718925151164</v>
          </cell>
          <cell r="U1512">
            <v>1.1744160048353482</v>
          </cell>
          <cell r="V1512">
            <v>1.171649291430676</v>
          </cell>
          <cell r="W1512">
            <v>1.1688890959064073</v>
          </cell>
          <cell r="X1512">
            <v>1.1661354029075852</v>
          </cell>
        </row>
        <row r="1513">
          <cell r="L1513">
            <v>1.0039646081262403</v>
          </cell>
          <cell r="M1513">
            <v>1.0008022556394844</v>
          </cell>
          <cell r="N1513">
            <v>0.99764986413458934</v>
          </cell>
          <cell r="O1513">
            <v>0.99450740223581191</v>
          </cell>
          <cell r="P1513">
            <v>0.99137483866623832</v>
          </cell>
          <cell r="Q1513">
            <v>0.9882521422474726</v>
          </cell>
          <cell r="R1513">
            <v>0.98513928189932665</v>
          </cell>
          <cell r="S1513">
            <v>0.98203622663951073</v>
          </cell>
          <cell r="T1513">
            <v>0.97894294558332517</v>
          </cell>
          <cell r="U1513">
            <v>0.97663673163630504</v>
          </cell>
          <cell r="V1513">
            <v>0.97433595071558488</v>
          </cell>
          <cell r="W1513">
            <v>0.97204059002192944</v>
          </cell>
          <cell r="X1513">
            <v>0.96975063678625606</v>
          </cell>
        </row>
        <row r="1514">
          <cell r="L1514">
            <v>0.50581184215000485</v>
          </cell>
          <cell r="M1514">
            <v>0.50421860338052382</v>
          </cell>
          <cell r="N1514">
            <v>0.50263038309729602</v>
          </cell>
          <cell r="O1514">
            <v>0.50104716549276984</v>
          </cell>
          <cell r="P1514">
            <v>0.49946893480918497</v>
          </cell>
          <cell r="Q1514">
            <v>0.49789567533841639</v>
          </cell>
          <cell r="R1514">
            <v>0.49632737142181715</v>
          </cell>
          <cell r="S1514">
            <v>0.4947640074500631</v>
          </cell>
          <cell r="T1514">
            <v>0.49320556786299724</v>
          </cell>
          <cell r="U1514">
            <v>0.49204366403143551</v>
          </cell>
          <cell r="V1514">
            <v>0.49088449743684304</v>
          </cell>
          <cell r="W1514">
            <v>0.48972806163078059</v>
          </cell>
          <cell r="X1514">
            <v>0.48857435018000039</v>
          </cell>
        </row>
        <row r="1515">
          <cell r="L1515">
            <v>0.47213470760531301</v>
          </cell>
          <cell r="M1515">
            <v>0.47064754724667646</v>
          </cell>
          <cell r="N1515">
            <v>0.46916507124167184</v>
          </cell>
          <cell r="O1515">
            <v>0.46768726483521977</v>
          </cell>
          <cell r="P1515">
            <v>0.46621411331871759</v>
          </cell>
          <cell r="Q1515">
            <v>0.46474560202989262</v>
          </cell>
          <cell r="R1515">
            <v>0.46328171635265636</v>
          </cell>
          <cell r="S1515">
            <v>0.46182244171695919</v>
          </cell>
          <cell r="T1515">
            <v>0.46036776359864484</v>
          </cell>
          <cell r="U1515">
            <v>0.45928321974247865</v>
          </cell>
          <cell r="V1515">
            <v>0.45820123087705888</v>
          </cell>
          <cell r="W1515">
            <v>0.45712179098328576</v>
          </cell>
          <cell r="X1515">
            <v>0.45604489405623938</v>
          </cell>
        </row>
        <row r="1516">
          <cell r="L1516">
            <v>0.23822106114161523</v>
          </cell>
          <cell r="M1516">
            <v>0.23747069707598864</v>
          </cell>
          <cell r="N1516">
            <v>0.23672269655550071</v>
          </cell>
          <cell r="O1516">
            <v>0.23597705213530445</v>
          </cell>
          <cell r="P1516">
            <v>0.23523375639400324</v>
          </cell>
          <cell r="Q1516">
            <v>0.23449280193357672</v>
          </cell>
          <cell r="R1516">
            <v>0.2337541813793074</v>
          </cell>
          <cell r="S1516">
            <v>0.23301788737970711</v>
          </cell>
          <cell r="T1516">
            <v>0.23228391260644385</v>
          </cell>
          <cell r="U1516">
            <v>0.23173669338254702</v>
          </cell>
          <cell r="V1516">
            <v>0.23119076330896479</v>
          </cell>
          <cell r="W1516">
            <v>0.23064611934869023</v>
          </cell>
          <cell r="X1516">
            <v>0.23010275847187117</v>
          </cell>
        </row>
        <row r="1517">
          <cell r="L1517">
            <v>0.17621831920064684</v>
          </cell>
          <cell r="M1517">
            <v>0.17566325537127925</v>
          </cell>
          <cell r="N1517">
            <v>0.17510993991776763</v>
          </cell>
          <cell r="O1517">
            <v>0.17455836733296493</v>
          </cell>
          <cell r="P1517">
            <v>0.17400853212707088</v>
          </cell>
          <cell r="Q1517">
            <v>0.17346042882757728</v>
          </cell>
          <cell r="R1517">
            <v>0.17291405197921367</v>
          </cell>
          <cell r="S1517">
            <v>0.17236939614389288</v>
          </cell>
          <cell r="T1517">
            <v>0.17182645590065704</v>
          </cell>
          <cell r="U1517">
            <v>0.17142166359804845</v>
          </cell>
          <cell r="V1517">
            <v>0.17101782491348075</v>
          </cell>
          <cell r="W1517">
            <v>0.17061493760040095</v>
          </cell>
          <cell r="X1517">
            <v>0.17021299941754847</v>
          </cell>
        </row>
        <row r="1518">
          <cell r="L1518">
            <v>0.62398641587935999</v>
          </cell>
          <cell r="M1518">
            <v>0.62202094321430179</v>
          </cell>
          <cell r="N1518">
            <v>0.62006166152183351</v>
          </cell>
          <cell r="O1518">
            <v>0.61810855130122999</v>
          </cell>
          <cell r="P1518">
            <v>0.6161615931131913</v>
          </cell>
          <cell r="Q1518">
            <v>0.61422076757964827</v>
          </cell>
          <cell r="R1518">
            <v>0.61228605538357017</v>
          </cell>
          <cell r="S1518">
            <v>0.61035743726877234</v>
          </cell>
          <cell r="T1518">
            <v>0.60843489403972462</v>
          </cell>
          <cell r="U1518">
            <v>0.60700153058905693</v>
          </cell>
          <cell r="V1518">
            <v>0.60557154388551837</v>
          </cell>
          <cell r="W1518">
            <v>0.60414492597409863</v>
          </cell>
          <cell r="X1518">
            <v>0.60272166891852763</v>
          </cell>
        </row>
        <row r="1519">
          <cell r="L1519">
            <v>0.25321187890756636</v>
          </cell>
          <cell r="M1519">
            <v>0.252414295797108</v>
          </cell>
          <cell r="N1519">
            <v>0.25161922496538164</v>
          </cell>
          <cell r="O1519">
            <v>0.25082665849904984</v>
          </cell>
          <cell r="P1519">
            <v>0.25003658850970079</v>
          </cell>
          <cell r="Q1519">
            <v>0.24924900713377027</v>
          </cell>
          <cell r="R1519">
            <v>0.2484639065324632</v>
          </cell>
          <cell r="S1519">
            <v>0.24768127889167571</v>
          </cell>
          <cell r="T1519">
            <v>0.24690111642191714</v>
          </cell>
          <cell r="U1519">
            <v>0.2463194616883129</v>
          </cell>
          <cell r="V1519">
            <v>0.24573917722890595</v>
          </cell>
          <cell r="W1519">
            <v>0.24516025981557618</v>
          </cell>
          <cell r="X1519">
            <v>0.24458270622780826</v>
          </cell>
        </row>
        <row r="1520">
          <cell r="L1520">
            <v>2.0133560519720817</v>
          </cell>
          <cell r="M1520">
            <v>2.0070142532013442</v>
          </cell>
          <cell r="N1520">
            <v>2.000692430237474</v>
          </cell>
          <cell r="O1520">
            <v>1.9943905201593852</v>
          </cell>
          <cell r="P1520">
            <v>1.9881084602441863</v>
          </cell>
          <cell r="Q1520">
            <v>1.9818461879665532</v>
          </cell>
          <cell r="R1520">
            <v>1.9756036409981093</v>
          </cell>
          <cell r="S1520">
            <v>1.9693807572068027</v>
          </cell>
          <cell r="T1520">
            <v>1.9631774746562898</v>
          </cell>
          <cell r="U1520">
            <v>1.9585525807409145</v>
          </cell>
          <cell r="V1520">
            <v>1.9539385822458486</v>
          </cell>
          <cell r="W1520">
            <v>1.9493354535034368</v>
          </cell>
          <cell r="X1520">
            <v>1.9447431689064918</v>
          </cell>
        </row>
        <row r="1521">
          <cell r="L1521">
            <v>0.35243663840129374</v>
          </cell>
          <cell r="M1521">
            <v>0.35132651074255855</v>
          </cell>
          <cell r="N1521">
            <v>0.35021987983553532</v>
          </cell>
          <cell r="O1521">
            <v>0.34911673466592991</v>
          </cell>
          <cell r="P1521">
            <v>0.34801706425414181</v>
          </cell>
          <cell r="Q1521">
            <v>0.34692085765515462</v>
          </cell>
          <cell r="R1521">
            <v>0.34582810395842739</v>
          </cell>
          <cell r="S1521">
            <v>0.34473879228778581</v>
          </cell>
          <cell r="T1521">
            <v>0.34365291180131413</v>
          </cell>
          <cell r="U1521">
            <v>0.34284332719609695</v>
          </cell>
          <cell r="V1521">
            <v>0.34203564982696155</v>
          </cell>
          <cell r="W1521">
            <v>0.34122987520080195</v>
          </cell>
          <cell r="X1521">
            <v>0.340425998835097</v>
          </cell>
        </row>
        <row r="1522">
          <cell r="L1522">
            <v>0.64659461935324969</v>
          </cell>
          <cell r="M1522">
            <v>0.644557933910472</v>
          </cell>
          <cell r="N1522">
            <v>0.6425276637508851</v>
          </cell>
          <cell r="O1522">
            <v>0.64050378866721625</v>
          </cell>
          <cell r="P1522">
            <v>0.63848628851584277</v>
          </cell>
          <cell r="Q1522">
            <v>0.63647514321659171</v>
          </cell>
          <cell r="R1522">
            <v>0.63447033275253972</v>
          </cell>
          <cell r="S1522">
            <v>0.63247183716981448</v>
          </cell>
          <cell r="T1522">
            <v>0.63047963657739536</v>
          </cell>
          <cell r="U1522">
            <v>0.62899433966837015</v>
          </cell>
          <cell r="V1522">
            <v>0.6275125418523847</v>
          </cell>
          <cell r="W1522">
            <v>0.62603423488620324</v>
          </cell>
          <cell r="X1522">
            <v>0.62455941054601027</v>
          </cell>
        </row>
        <row r="1523">
          <cell r="L1523">
            <v>0.60697421058000578</v>
          </cell>
          <cell r="M1523">
            <v>0.60506232405662852</v>
          </cell>
          <cell r="N1523">
            <v>0.60315645971675513</v>
          </cell>
          <cell r="O1523">
            <v>0.60125659859132363</v>
          </cell>
          <cell r="P1523">
            <v>0.59936272177102179</v>
          </cell>
          <cell r="Q1523">
            <v>0.5974748104060994</v>
          </cell>
          <cell r="R1523">
            <v>0.59559284570618032</v>
          </cell>
          <cell r="S1523">
            <v>0.59371680894007539</v>
          </cell>
          <cell r="T1523">
            <v>0.59184668143559638</v>
          </cell>
          <cell r="U1523">
            <v>0.59045239683772233</v>
          </cell>
          <cell r="V1523">
            <v>0.58906139692421144</v>
          </cell>
          <cell r="W1523">
            <v>0.58767367395693648</v>
          </cell>
          <cell r="X1523">
            <v>0.58628922021600027</v>
          </cell>
        </row>
        <row r="1524">
          <cell r="L1524">
            <v>1.2074218167451731</v>
          </cell>
          <cell r="M1524">
            <v>1.2036186016180246</v>
          </cell>
          <cell r="N1524">
            <v>1.1998273661032226</v>
          </cell>
          <cell r="O1524">
            <v>1.1960480724666116</v>
          </cell>
          <cell r="P1524">
            <v>1.1922806830928929</v>
          </cell>
          <cell r="Q1524">
            <v>1.1885251604852518</v>
          </cell>
          <cell r="R1524">
            <v>1.1847814672649826</v>
          </cell>
          <cell r="S1524">
            <v>1.181049566171118</v>
          </cell>
          <cell r="T1524">
            <v>1.1773294200600577</v>
          </cell>
          <cell r="U1524">
            <v>1.1745558431718135</v>
          </cell>
          <cell r="V1524">
            <v>1.1717888003331089</v>
          </cell>
          <cell r="W1524">
            <v>1.1690282761508954</v>
          </cell>
          <cell r="X1524">
            <v>1.1662742552683878</v>
          </cell>
        </row>
        <row r="1525">
          <cell r="L1525">
            <v>0.34731748605448315</v>
          </cell>
          <cell r="M1525">
            <v>0.34622348303203787</v>
          </cell>
          <cell r="N1525">
            <v>0.34513292597088502</v>
          </cell>
          <cell r="O1525">
            <v>0.34404580401671342</v>
          </cell>
          <cell r="P1525">
            <v>0.3429621063494015</v>
          </cell>
          <cell r="Q1525">
            <v>0.34188182218290952</v>
          </cell>
          <cell r="R1525">
            <v>0.34080494076517254</v>
          </cell>
          <cell r="S1525">
            <v>0.33973145137799299</v>
          </cell>
          <cell r="T1525">
            <v>0.33866134333693415</v>
          </cell>
          <cell r="U1525">
            <v>0.33786351797147857</v>
          </cell>
          <cell r="V1525">
            <v>0.33706757213944566</v>
          </cell>
          <cell r="W1525">
            <v>0.33627350141299184</v>
          </cell>
          <cell r="X1525">
            <v>0.33548130137470489</v>
          </cell>
        </row>
        <row r="1526">
          <cell r="L1526">
            <v>0.40242602183523934</v>
          </cell>
          <cell r="M1526">
            <v>0.4011584343918323</v>
          </cell>
          <cell r="N1526">
            <v>0.39989483967712447</v>
          </cell>
          <cell r="O1526">
            <v>0.39863522511456129</v>
          </cell>
          <cell r="P1526">
            <v>0.39737957816720298</v>
          </cell>
          <cell r="Q1526">
            <v>0.39612788633759921</v>
          </cell>
          <cell r="R1526">
            <v>0.39488013716766479</v>
          </cell>
          <cell r="S1526">
            <v>0.39363631823855605</v>
          </cell>
          <cell r="T1526">
            <v>0.39239641717054691</v>
          </cell>
          <cell r="U1526">
            <v>0.39147200161178297</v>
          </cell>
          <cell r="V1526">
            <v>0.39054976381022555</v>
          </cell>
          <cell r="W1526">
            <v>0.38962969863546931</v>
          </cell>
          <cell r="X1526">
            <v>0.38871180096919528</v>
          </cell>
        </row>
        <row r="1527">
          <cell r="L1527">
            <v>0.17621831920064684</v>
          </cell>
          <cell r="M1527">
            <v>0.17566325537127925</v>
          </cell>
          <cell r="N1527">
            <v>0.17510993991776763</v>
          </cell>
          <cell r="O1527">
            <v>0.17455836733296493</v>
          </cell>
          <cell r="P1527">
            <v>0.17400853212707088</v>
          </cell>
          <cell r="Q1527">
            <v>0.17346042882757728</v>
          </cell>
          <cell r="R1527">
            <v>0.17291405197921367</v>
          </cell>
          <cell r="S1527">
            <v>0.17236939614389288</v>
          </cell>
          <cell r="T1527">
            <v>0.17182645590065704</v>
          </cell>
          <cell r="U1527">
            <v>0.17142166359804845</v>
          </cell>
          <cell r="V1527">
            <v>0.17101782491348075</v>
          </cell>
          <cell r="W1527">
            <v>0.17061493760040095</v>
          </cell>
          <cell r="X1527">
            <v>0.17021299941754847</v>
          </cell>
        </row>
        <row r="1528">
          <cell r="L1528">
            <v>0.34917333619387436</v>
          </cell>
          <cell r="M1528">
            <v>0.34807348749494227</v>
          </cell>
          <cell r="N1528">
            <v>0.34697710317039149</v>
          </cell>
          <cell r="O1528">
            <v>0.34588417230791202</v>
          </cell>
          <cell r="P1528">
            <v>0.34479468402956642</v>
          </cell>
          <cell r="Q1528">
            <v>0.34370862749168102</v>
          </cell>
          <cell r="R1528">
            <v>0.3426259918847383</v>
          </cell>
          <cell r="S1528">
            <v>0.34154676643326937</v>
          </cell>
          <cell r="T1528">
            <v>0.34047094039574644</v>
          </cell>
          <cell r="U1528">
            <v>0.33966885194428131</v>
          </cell>
          <cell r="V1528">
            <v>0.33886865306930453</v>
          </cell>
          <cell r="W1528">
            <v>0.33807033931931307</v>
          </cell>
          <cell r="X1528">
            <v>0.33727390625329057</v>
          </cell>
        </row>
        <row r="1529">
          <cell r="L1529">
            <v>0.1892715280303244</v>
          </cell>
          <cell r="M1529">
            <v>0.18867534836174438</v>
          </cell>
          <cell r="N1529">
            <v>0.18808104657834301</v>
          </cell>
          <cell r="O1529">
            <v>0.18748861676503642</v>
          </cell>
          <cell r="P1529">
            <v>0.18689805302537243</v>
          </cell>
          <cell r="Q1529">
            <v>0.18630934948147193</v>
          </cell>
          <cell r="R1529">
            <v>0.1857225002739703</v>
          </cell>
          <cell r="S1529">
            <v>0.1851374995619591</v>
          </cell>
          <cell r="T1529">
            <v>0.18455434152292802</v>
          </cell>
          <cell r="U1529">
            <v>0.18411956460531137</v>
          </cell>
          <cell r="V1529">
            <v>0.18368581194410902</v>
          </cell>
          <cell r="W1529">
            <v>0.18325308112635663</v>
          </cell>
          <cell r="X1529">
            <v>0.18282136974477436</v>
          </cell>
        </row>
        <row r="1530">
          <cell r="L1530">
            <v>3.0010401529395185</v>
          </cell>
          <cell r="M1530">
            <v>2.9915872830737023</v>
          </cell>
          <cell r="N1530">
            <v>2.9821641884671783</v>
          </cell>
          <cell r="O1530">
            <v>2.9727707753319144</v>
          </cell>
          <cell r="P1530">
            <v>2.9634069501752971</v>
          </cell>
          <cell r="Q1530">
            <v>2.9540726197992027</v>
          </cell>
          <cell r="R1530">
            <v>2.9447676912990688</v>
          </cell>
          <cell r="S1530">
            <v>2.9354920720629702</v>
          </cell>
          <cell r="T1530">
            <v>2.926245669770696</v>
          </cell>
          <cell r="U1530">
            <v>2.9193519599723063</v>
          </cell>
          <cell r="V1530">
            <v>2.9124744905173965</v>
          </cell>
          <cell r="W1530">
            <v>2.9056132231466321</v>
          </cell>
          <cell r="X1530">
            <v>2.8987681196908079</v>
          </cell>
        </row>
        <row r="1531">
          <cell r="L1531">
            <v>8.1027801250421234</v>
          </cell>
          <cell r="M1531">
            <v>8.077257465507456</v>
          </cell>
          <cell r="N1531">
            <v>8.0518151988922124</v>
          </cell>
          <cell r="O1531">
            <v>8.0264530719695948</v>
          </cell>
          <cell r="P1531">
            <v>8.0011708323104251</v>
          </cell>
          <cell r="Q1531">
            <v>7.9759682282806486</v>
          </cell>
          <cell r="R1531">
            <v>7.9508450090388223</v>
          </cell>
          <cell r="S1531">
            <v>7.9258009245336227</v>
          </cell>
          <cell r="T1531">
            <v>7.9008357255013486</v>
          </cell>
          <cell r="U1531">
            <v>7.8822227740260127</v>
          </cell>
          <cell r="V1531">
            <v>7.8636536713249905</v>
          </cell>
          <cell r="W1531">
            <v>7.8451283140984378</v>
          </cell>
          <cell r="X1531">
            <v>7.8266465992898642</v>
          </cell>
        </row>
        <row r="1532">
          <cell r="L1532">
            <v>0.46572899156213099</v>
          </cell>
          <cell r="M1532">
            <v>0.46426200834110931</v>
          </cell>
          <cell r="N1532">
            <v>0.46279964591846984</v>
          </cell>
          <cell r="O1532">
            <v>0.46134188973932377</v>
          </cell>
          <cell r="P1532">
            <v>0.45988872529462815</v>
          </cell>
          <cell r="Q1532">
            <v>0.45844013812104167</v>
          </cell>
          <cell r="R1532">
            <v>0.45699611380078048</v>
          </cell>
          <cell r="S1532">
            <v>0.45555663796147489</v>
          </cell>
          <cell r="T1532">
            <v>0.45412169627602605</v>
          </cell>
          <cell r="U1532">
            <v>0.45305186703386108</v>
          </cell>
          <cell r="V1532">
            <v>0.45198455811745186</v>
          </cell>
          <cell r="W1532">
            <v>0.4509197635893632</v>
          </cell>
          <cell r="X1532">
            <v>0.44985747752614719</v>
          </cell>
        </row>
        <row r="1533">
          <cell r="L1533">
            <v>7.2719598642657424</v>
          </cell>
          <cell r="M1533">
            <v>7.2490541759832938</v>
          </cell>
          <cell r="N1533">
            <v>7.2262206375154063</v>
          </cell>
          <cell r="O1533">
            <v>7.2034590215999375</v>
          </cell>
          <cell r="P1533">
            <v>7.1807691016905935</v>
          </cell>
          <cell r="Q1533">
            <v>7.1581506519546689</v>
          </cell>
          <cell r="R1533">
            <v>7.1356034472708014</v>
          </cell>
          <cell r="S1533">
            <v>7.1131272632267288</v>
          </cell>
          <cell r="T1533">
            <v>7.0907218761170601</v>
          </cell>
          <cell r="U1533">
            <v>7.0740174075278341</v>
          </cell>
          <cell r="V1533">
            <v>7.0573522916696447</v>
          </cell>
          <cell r="W1533">
            <v>7.040726435834519</v>
          </cell>
          <cell r="X1533">
            <v>7.0241397475328844</v>
          </cell>
        </row>
        <row r="1534">
          <cell r="L1534">
            <v>0.27738068763064788</v>
          </cell>
          <cell r="M1534">
            <v>0.27650697604738406</v>
          </cell>
          <cell r="N1534">
            <v>0.27563601653722686</v>
          </cell>
          <cell r="O1534">
            <v>0.27476780043151894</v>
          </cell>
          <cell r="P1534">
            <v>0.27390231908890794</v>
          </cell>
          <cell r="Q1534">
            <v>0.27303956389526063</v>
          </cell>
          <cell r="R1534">
            <v>0.27217952626357711</v>
          </cell>
          <cell r="S1534">
            <v>0.27132219763390553</v>
          </cell>
          <cell r="T1534">
            <v>0.27046756947325651</v>
          </cell>
          <cell r="U1534">
            <v>0.26983039640433559</v>
          </cell>
          <cell r="V1534">
            <v>0.26919472440084946</v>
          </cell>
          <cell r="W1534">
            <v>0.26856054992655715</v>
          </cell>
          <cell r="X1534">
            <v>0.26792786945354863</v>
          </cell>
        </row>
        <row r="1535">
          <cell r="L1535">
            <v>0.39615900753089484</v>
          </cell>
          <cell r="M1535">
            <v>0.39491116033341817</v>
          </cell>
          <cell r="N1535">
            <v>0.39366724368554068</v>
          </cell>
          <cell r="O1535">
            <v>0.39242724520656369</v>
          </cell>
          <cell r="P1535">
            <v>0.39119115255478598</v>
          </cell>
          <cell r="Q1535">
            <v>0.38995895342738107</v>
          </cell>
          <cell r="R1535">
            <v>0.38873063556027487</v>
          </cell>
          <cell r="S1535">
            <v>0.38750618672802317</v>
          </cell>
          <cell r="T1535">
            <v>0.38628559474369051</v>
          </cell>
          <cell r="U1535">
            <v>0.38537557518621773</v>
          </cell>
          <cell r="V1535">
            <v>0.38446769947155518</v>
          </cell>
          <cell r="W1535">
            <v>0.38356196254919384</v>
          </cell>
          <cell r="X1535">
            <v>0.38265835938052273</v>
          </cell>
        </row>
        <row r="1536">
          <cell r="L1536">
            <v>0.51998867989946651</v>
          </cell>
          <cell r="M1536">
            <v>0.51835078601191809</v>
          </cell>
          <cell r="N1536">
            <v>0.51671805126819437</v>
          </cell>
          <cell r="O1536">
            <v>0.51509045941769149</v>
          </cell>
          <cell r="P1536">
            <v>0.51346799426099254</v>
          </cell>
          <cell r="Q1536">
            <v>0.51185063964970667</v>
          </cell>
          <cell r="R1536">
            <v>0.51023837948630835</v>
          </cell>
          <cell r="S1536">
            <v>0.5086311977239768</v>
          </cell>
          <cell r="T1536">
            <v>0.50702907836643696</v>
          </cell>
          <cell r="U1536">
            <v>0.50583460882421383</v>
          </cell>
          <cell r="V1536">
            <v>0.50464295323793174</v>
          </cell>
          <cell r="W1536">
            <v>0.50345410497841525</v>
          </cell>
          <cell r="X1536">
            <v>0.50226805743210612</v>
          </cell>
        </row>
        <row r="1537">
          <cell r="L1537">
            <v>1.014818279565443</v>
          </cell>
          <cell r="M1537">
            <v>1.0116217394842357</v>
          </cell>
          <cell r="N1537">
            <v>1.0084352680711797</v>
          </cell>
          <cell r="O1537">
            <v>1.0052588336113344</v>
          </cell>
          <cell r="P1537">
            <v>1.0020924044896573</v>
          </cell>
          <cell r="Q1537">
            <v>0.99893594919068884</v>
          </cell>
          <cell r="R1537">
            <v>0.99578943629823868</v>
          </cell>
          <cell r="S1537">
            <v>0.99265283449507336</v>
          </cell>
          <cell r="T1537">
            <v>0.98952611256260459</v>
          </cell>
          <cell r="U1537">
            <v>0.98719496657291417</v>
          </cell>
          <cell r="V1537">
            <v>0.9848693123449429</v>
          </cell>
          <cell r="W1537">
            <v>0.98254913694108581</v>
          </cell>
          <cell r="X1537">
            <v>0.98023442745421585</v>
          </cell>
        </row>
        <row r="1538">
          <cell r="L1538">
            <v>0.470250632256909</v>
          </cell>
          <cell r="M1538">
            <v>0.46876940648034338</v>
          </cell>
          <cell r="N1538">
            <v>0.4672928463642802</v>
          </cell>
          <cell r="O1538">
            <v>0.4658209372125211</v>
          </cell>
          <cell r="P1538">
            <v>0.46435366437515857</v>
          </cell>
          <cell r="Q1538">
            <v>0.46289101324843052</v>
          </cell>
          <cell r="R1538">
            <v>0.46143296927457456</v>
          </cell>
          <cell r="S1538">
            <v>0.45997951794168346</v>
          </cell>
          <cell r="T1538">
            <v>0.45853064478356037</v>
          </cell>
          <cell r="U1538">
            <v>0.45745042884972392</v>
          </cell>
          <cell r="V1538">
            <v>0.45637275771082531</v>
          </cell>
          <cell r="W1538">
            <v>0.45529762537178425</v>
          </cell>
          <cell r="X1538">
            <v>0.45422502585164393</v>
          </cell>
        </row>
        <row r="1539">
          <cell r="L1539">
            <v>10.045072916982006</v>
          </cell>
          <cell r="M1539">
            <v>10.013432298317221</v>
          </cell>
          <cell r="N1539">
            <v>9.9818913433141923</v>
          </cell>
          <cell r="O1539">
            <v>9.9504497380458847</v>
          </cell>
          <cell r="P1539">
            <v>9.9191071695740973</v>
          </cell>
          <cell r="Q1539">
            <v>9.8878633259463378</v>
          </cell>
          <cell r="R1539">
            <v>9.8567178961927269</v>
          </cell>
          <cell r="S1539">
            <v>9.8256705703228935</v>
          </cell>
          <cell r="T1539">
            <v>9.7947210393228943</v>
          </cell>
          <cell r="U1539">
            <v>9.7716464338313607</v>
          </cell>
          <cell r="V1539">
            <v>9.7486261879705332</v>
          </cell>
          <cell r="W1539">
            <v>9.725660173678877</v>
          </cell>
          <cell r="X1539">
            <v>9.7027482631965469</v>
          </cell>
        </row>
        <row r="1540">
          <cell r="L1540">
            <v>0.46012561124613344</v>
          </cell>
          <cell r="M1540">
            <v>0.45867627791389576</v>
          </cell>
          <cell r="N1540">
            <v>0.4572315097852821</v>
          </cell>
          <cell r="O1540">
            <v>0.45579129248051953</v>
          </cell>
          <cell r="P1540">
            <v>0.4543556116651295</v>
          </cell>
          <cell r="Q1540">
            <v>0.45292445304978513</v>
          </cell>
          <cell r="R1540">
            <v>0.45149780239016907</v>
          </cell>
          <cell r="S1540">
            <v>0.45007564548683149</v>
          </cell>
          <cell r="T1540">
            <v>0.44865796818504899</v>
          </cell>
          <cell r="U1540">
            <v>0.44760101050601542</v>
          </cell>
          <cell r="V1540">
            <v>0.44654654282964418</v>
          </cell>
          <cell r="W1540">
            <v>0.44549455928993581</v>
          </cell>
          <cell r="X1540">
            <v>0.44444505403470996</v>
          </cell>
        </row>
        <row r="1541">
          <cell r="L1541">
            <v>6.4515484640681269</v>
          </cell>
          <cell r="M1541">
            <v>6.4312269605373906</v>
          </cell>
          <cell r="N1541">
            <v>6.410969466989382</v>
          </cell>
          <cell r="O1541">
            <v>6.3907757818013273</v>
          </cell>
          <cell r="P1541">
            <v>6.3706457039855389</v>
          </cell>
          <cell r="Q1541">
            <v>6.3505790331874126</v>
          </cell>
          <cell r="R1541">
            <v>6.3305755696834334</v>
          </cell>
          <cell r="S1541">
            <v>6.3106351143791892</v>
          </cell>
          <cell r="T1541">
            <v>6.2907574688073877</v>
          </cell>
          <cell r="U1541">
            <v>6.2759375728396618</v>
          </cell>
          <cell r="V1541">
            <v>6.2611525898879892</v>
          </cell>
          <cell r="W1541">
            <v>6.2464024377035674</v>
          </cell>
          <cell r="X1541">
            <v>6.2316870342313573</v>
          </cell>
        </row>
        <row r="1542">
          <cell r="L1542">
            <v>1.5792091944039783</v>
          </cell>
          <cell r="M1542">
            <v>1.5742348994112974</v>
          </cell>
          <cell r="N1542">
            <v>1.5692762727738683</v>
          </cell>
          <cell r="O1542">
            <v>1.5643332651384942</v>
          </cell>
          <cell r="P1542">
            <v>1.5594058273074352</v>
          </cell>
          <cell r="Q1542">
            <v>1.5544939102379172</v>
          </cell>
          <cell r="R1542">
            <v>1.5495974650416444</v>
          </cell>
          <cell r="S1542">
            <v>1.5447164429843123</v>
          </cell>
          <cell r="T1542">
            <v>1.539850795485123</v>
          </cell>
          <cell r="U1542">
            <v>1.5362231832765674</v>
          </cell>
          <cell r="V1542">
            <v>1.5326041170715425</v>
          </cell>
          <cell r="W1542">
            <v>1.528993576737198</v>
          </cell>
          <cell r="X1542">
            <v>1.5253915421881119</v>
          </cell>
        </row>
        <row r="1543">
          <cell r="L1543">
            <v>0.52212835318710171</v>
          </cell>
          <cell r="M1543">
            <v>0.52048371961860518</v>
          </cell>
          <cell r="N1543">
            <v>0.51884426642301518</v>
          </cell>
          <cell r="O1543">
            <v>0.517209977282859</v>
          </cell>
          <cell r="P1543">
            <v>0.51558083593206183</v>
          </cell>
          <cell r="Q1543">
            <v>0.51395682615578453</v>
          </cell>
          <cell r="R1543">
            <v>0.51233793179026277</v>
          </cell>
          <cell r="S1543">
            <v>0.51072413672264572</v>
          </cell>
          <cell r="T1543">
            <v>0.50911542489083583</v>
          </cell>
          <cell r="U1543">
            <v>0.50791604029051407</v>
          </cell>
          <cell r="V1543">
            <v>0.50671948122512822</v>
          </cell>
          <cell r="W1543">
            <v>0.50552574103822512</v>
          </cell>
          <cell r="X1543">
            <v>0.50433481308903272</v>
          </cell>
        </row>
        <row r="1544">
          <cell r="L1544">
            <v>0.5372567362405285</v>
          </cell>
          <cell r="M1544">
            <v>0.5355644503151834</v>
          </cell>
          <cell r="N1544">
            <v>0.53387749486121261</v>
          </cell>
          <cell r="O1544">
            <v>0.53219585308835338</v>
          </cell>
          <cell r="P1544">
            <v>0.53051950825923022</v>
          </cell>
          <cell r="Q1544">
            <v>0.52884844368918804</v>
          </cell>
          <cell r="R1544">
            <v>0.52718264274612614</v>
          </cell>
          <cell r="S1544">
            <v>0.52552208885033269</v>
          </cell>
          <cell r="T1544">
            <v>0.52386676547431987</v>
          </cell>
          <cell r="U1544">
            <v>0.52263262936213073</v>
          </cell>
          <cell r="V1544">
            <v>0.52140140065320484</v>
          </cell>
          <cell r="W1544">
            <v>0.52017307249822164</v>
          </cell>
          <cell r="X1544">
            <v>0.51894763806399646</v>
          </cell>
        </row>
        <row r="1545">
          <cell r="L1545">
            <v>4.2383586970086151</v>
          </cell>
          <cell r="M1545">
            <v>4.225008441375337</v>
          </cell>
          <cell r="N1545">
            <v>4.211700237238456</v>
          </cell>
          <cell r="O1545">
            <v>4.198433952141456</v>
          </cell>
          <cell r="P1545">
            <v>4.1852094540450402</v>
          </cell>
          <cell r="Q1545">
            <v>4.1720266113258182</v>
          </cell>
          <cell r="R1545">
            <v>4.1588852927749969</v>
          </cell>
          <cell r="S1545">
            <v>4.1457853675970711</v>
          </cell>
          <cell r="T1545">
            <v>4.1327267054085244</v>
          </cell>
          <cell r="U1545">
            <v>4.1229907427456993</v>
          </cell>
          <cell r="V1545">
            <v>4.1132777162641734</v>
          </cell>
          <cell r="W1545">
            <v>4.1035875719304169</v>
          </cell>
          <cell r="X1545">
            <v>4.0939202558381957</v>
          </cell>
        </row>
        <row r="1546">
          <cell r="L1546">
            <v>0.29390664516056808</v>
          </cell>
          <cell r="M1546">
            <v>0.29298087905021458</v>
          </cell>
          <cell r="N1546">
            <v>0.29205802897767513</v>
          </cell>
          <cell r="O1546">
            <v>0.29113808575782568</v>
          </cell>
          <cell r="P1546">
            <v>0.29022104023447409</v>
          </cell>
          <cell r="Q1546">
            <v>0.28930688328026904</v>
          </cell>
          <cell r="R1546">
            <v>0.28839560579660906</v>
          </cell>
          <cell r="S1546">
            <v>0.28748719871355211</v>
          </cell>
          <cell r="T1546">
            <v>0.28658165298972521</v>
          </cell>
          <cell r="U1546">
            <v>0.28590651803107742</v>
          </cell>
          <cell r="V1546">
            <v>0.2852329735692658</v>
          </cell>
          <cell r="W1546">
            <v>0.28456101585736515</v>
          </cell>
          <cell r="X1546">
            <v>0.28389064115727741</v>
          </cell>
        </row>
        <row r="1547">
          <cell r="L1547">
            <v>0.28486336377101212</v>
          </cell>
          <cell r="M1547">
            <v>0.28396608277174645</v>
          </cell>
          <cell r="N1547">
            <v>0.28307162808605435</v>
          </cell>
          <cell r="O1547">
            <v>0.28217999081143103</v>
          </cell>
          <cell r="P1547">
            <v>0.28129116207341337</v>
          </cell>
          <cell r="Q1547">
            <v>0.28040513302549153</v>
          </cell>
          <cell r="R1547">
            <v>0.27952189484902112</v>
          </cell>
          <cell r="S1547">
            <v>0.27864143875313513</v>
          </cell>
          <cell r="T1547">
            <v>0.2777637559746568</v>
          </cell>
          <cell r="U1547">
            <v>0.277109394399352</v>
          </cell>
          <cell r="V1547">
            <v>0.27645657438251919</v>
          </cell>
          <cell r="W1547">
            <v>0.27580529229252321</v>
          </cell>
          <cell r="X1547">
            <v>0.27515554450628427</v>
          </cell>
        </row>
        <row r="1548">
          <cell r="L1548">
            <v>0.40701267897009741</v>
          </cell>
          <cell r="M1548">
            <v>0.40573064417816934</v>
          </cell>
          <cell r="N1548">
            <v>0.40445264762213085</v>
          </cell>
          <cell r="O1548">
            <v>0.40317867658208595</v>
          </cell>
          <cell r="P1548">
            <v>0.4019087183782048</v>
          </cell>
          <cell r="Q1548">
            <v>0.40064276037059704</v>
          </cell>
          <cell r="R1548">
            <v>0.39938078995918652</v>
          </cell>
          <cell r="S1548">
            <v>0.39812279458358546</v>
          </cell>
          <cell r="T1548">
            <v>0.39686876172296964</v>
          </cell>
          <cell r="U1548">
            <v>0.39593381012282636</v>
          </cell>
          <cell r="V1548">
            <v>0.39500106110091282</v>
          </cell>
          <cell r="W1548">
            <v>0.39407050946834976</v>
          </cell>
          <cell r="X1548">
            <v>0.39314215004848224</v>
          </cell>
        </row>
        <row r="1549">
          <cell r="L1549">
            <v>0.7814643436225871</v>
          </cell>
          <cell r="M1549">
            <v>0.77900283682208527</v>
          </cell>
          <cell r="N1549">
            <v>0.77654908343449136</v>
          </cell>
          <cell r="O1549">
            <v>0.77410305903760512</v>
          </cell>
          <cell r="P1549">
            <v>0.77166473928615331</v>
          </cell>
          <cell r="Q1549">
            <v>0.76923409991154656</v>
          </cell>
          <cell r="R1549">
            <v>0.76681111672163826</v>
          </cell>
          <cell r="S1549">
            <v>0.76439576560048428</v>
          </cell>
          <cell r="T1549">
            <v>0.76198802250810194</v>
          </cell>
          <cell r="U1549">
            <v>0.7601929154358269</v>
          </cell>
          <cell r="V1549">
            <v>0.75840203731375277</v>
          </cell>
          <cell r="W1549">
            <v>0.75661537817923175</v>
          </cell>
          <cell r="X1549">
            <v>0.754832928093086</v>
          </cell>
        </row>
        <row r="1550">
          <cell r="L1550">
            <v>0.40138617151258454</v>
          </cell>
          <cell r="M1550">
            <v>0.40012185945680279</v>
          </cell>
          <cell r="N1550">
            <v>0.39886152981269296</v>
          </cell>
          <cell r="O1550">
            <v>0.397605170036198</v>
          </cell>
          <cell r="P1550">
            <v>0.39635276762277261</v>
          </cell>
          <cell r="Q1550">
            <v>0.39510431010725944</v>
          </cell>
          <cell r="R1550">
            <v>0.39385978506376457</v>
          </cell>
          <cell r="S1550">
            <v>0.39261918010553393</v>
          </cell>
          <cell r="T1550">
            <v>0.39138248288483007</v>
          </cell>
          <cell r="U1550">
            <v>0.39046045597333273</v>
          </cell>
          <cell r="V1550">
            <v>0.38954060119181738</v>
          </cell>
          <cell r="W1550">
            <v>0.3886229134231356</v>
          </cell>
          <cell r="X1550">
            <v>0.38770738756219392</v>
          </cell>
        </row>
        <row r="1551">
          <cell r="L1551">
            <v>2.056770737728892</v>
          </cell>
          <cell r="M1551">
            <v>2.0502921885803489</v>
          </cell>
          <cell r="N1551">
            <v>2.0438340459838344</v>
          </cell>
          <cell r="O1551">
            <v>2.0373962456614745</v>
          </cell>
          <cell r="P1551">
            <v>2.0309787235378614</v>
          </cell>
          <cell r="Q1551">
            <v>2.0245814157394171</v>
          </cell>
          <cell r="R1551">
            <v>2.0182042585937561</v>
          </cell>
          <cell r="S1551">
            <v>2.0118471886290519</v>
          </cell>
          <cell r="T1551">
            <v>2.0055101425734065</v>
          </cell>
          <cell r="U1551">
            <v>2.0007855204873493</v>
          </cell>
          <cell r="V1551">
            <v>1.9960720287632796</v>
          </cell>
          <cell r="W1551">
            <v>1.9913696411800612</v>
          </cell>
          <cell r="X1551">
            <v>1.9866783315783303</v>
          </cell>
        </row>
        <row r="1552">
          <cell r="L1552">
            <v>3.6522604392916742</v>
          </cell>
          <cell r="M1552">
            <v>3.6407563137587737</v>
          </cell>
          <cell r="N1552">
            <v>3.6292884246625885</v>
          </cell>
          <cell r="O1552">
            <v>3.6178566578632529</v>
          </cell>
          <cell r="P1552">
            <v>3.6064608995804255</v>
          </cell>
          <cell r="Q1552">
            <v>3.5951010363921587</v>
          </cell>
          <cell r="R1552">
            <v>3.5837769552337684</v>
          </cell>
          <cell r="S1552">
            <v>3.572488543396708</v>
          </cell>
          <cell r="T1552">
            <v>3.5612356885274492</v>
          </cell>
          <cell r="U1552">
            <v>3.5528460561688302</v>
          </cell>
          <cell r="V1552">
            <v>3.5444761882788591</v>
          </cell>
          <cell r="W1552">
            <v>3.5361260382959934</v>
          </cell>
          <cell r="X1552">
            <v>3.5277955597683812</v>
          </cell>
        </row>
        <row r="1553">
          <cell r="L1553">
            <v>0.96054992236942982</v>
          </cell>
          <cell r="M1553">
            <v>0.95752432026047973</v>
          </cell>
          <cell r="N1553">
            <v>0.9545082483882289</v>
          </cell>
          <cell r="O1553">
            <v>0.9515016767337231</v>
          </cell>
          <cell r="P1553">
            <v>0.94850457537256339</v>
          </cell>
          <cell r="Q1553">
            <v>0.94551691447460928</v>
          </cell>
          <cell r="R1553">
            <v>0.9425386643036805</v>
          </cell>
          <cell r="S1553">
            <v>0.93956979521726203</v>
          </cell>
          <cell r="T1553">
            <v>0.93661027766620875</v>
          </cell>
          <cell r="U1553">
            <v>0.93440379188987066</v>
          </cell>
          <cell r="V1553">
            <v>0.93220250419815465</v>
          </cell>
          <cell r="W1553">
            <v>0.93000640234530585</v>
          </cell>
          <cell r="X1553">
            <v>0.92781547411441834</v>
          </cell>
        </row>
        <row r="1554">
          <cell r="L1554">
            <v>2.431222402381382</v>
          </cell>
          <cell r="M1554">
            <v>2.4235643812242653</v>
          </cell>
          <cell r="N1554">
            <v>2.4159304817961949</v>
          </cell>
          <cell r="O1554">
            <v>2.4083206281169938</v>
          </cell>
          <cell r="P1554">
            <v>2.4007347444458103</v>
          </cell>
          <cell r="Q1554">
            <v>2.3931727552803665</v>
          </cell>
          <cell r="R1554">
            <v>2.3856345853562075</v>
          </cell>
          <cell r="S1554">
            <v>2.3781201596459507</v>
          </cell>
          <cell r="T1554">
            <v>2.3706294033585391</v>
          </cell>
          <cell r="U1554">
            <v>2.3650446258003504</v>
          </cell>
          <cell r="V1554">
            <v>2.3594730049761194</v>
          </cell>
          <cell r="W1554">
            <v>2.3539145098909429</v>
          </cell>
          <cell r="X1554">
            <v>2.3483691096229338</v>
          </cell>
        </row>
        <row r="1555">
          <cell r="L1555">
            <v>2.979761217858683</v>
          </cell>
          <cell r="M1555">
            <v>2.9703753737552532</v>
          </cell>
          <cell r="N1555">
            <v>2.9610190937890457</v>
          </cell>
          <cell r="O1555">
            <v>2.9516922848370335</v>
          </cell>
          <cell r="P1555">
            <v>2.9423948540695153</v>
          </cell>
          <cell r="Q1555">
            <v>2.9331267089491906</v>
          </cell>
          <cell r="R1555">
            <v>2.9238877572302382</v>
          </cell>
          <cell r="S1555">
            <v>2.9146779069573996</v>
          </cell>
          <cell r="T1555">
            <v>2.9054970664650623</v>
          </cell>
          <cell r="U1555">
            <v>2.898652236653541</v>
          </cell>
          <cell r="V1555">
            <v>2.8918235320330199</v>
          </cell>
          <cell r="W1555">
            <v>2.8850109146154428</v>
          </cell>
          <cell r="X1555">
            <v>2.8782143465022454</v>
          </cell>
        </row>
        <row r="1556">
          <cell r="L1556">
            <v>0.8411595365382013</v>
          </cell>
          <cell r="M1556">
            <v>0.83850999796821668</v>
          </cell>
          <cell r="N1556">
            <v>0.83586880508573724</v>
          </cell>
          <cell r="O1556">
            <v>0.83323593160297782</v>
          </cell>
          <cell r="P1556">
            <v>0.83061135131495667</v>
          </cell>
          <cell r="Q1556">
            <v>0.82799503809923403</v>
          </cell>
          <cell r="R1556">
            <v>0.82538696591565242</v>
          </cell>
          <cell r="S1556">
            <v>0.82278710880607686</v>
          </cell>
          <cell r="T1556">
            <v>0.82019544089413754</v>
          </cell>
          <cell r="U1556">
            <v>0.81826320758717475</v>
          </cell>
          <cell r="V1556">
            <v>0.8163355262752201</v>
          </cell>
          <cell r="W1556">
            <v>0.81441238623458967</v>
          </cell>
          <cell r="X1556">
            <v>0.81249377676686341</v>
          </cell>
        </row>
        <row r="1557">
          <cell r="L1557">
            <v>2.405053726868088</v>
          </cell>
          <cell r="M1557">
            <v>2.3974781334932005</v>
          </cell>
          <cell r="N1557">
            <v>2.3899264022110143</v>
          </cell>
          <cell r="O1557">
            <v>2.3823984578591699</v>
          </cell>
          <cell r="P1557">
            <v>2.37489422551206</v>
          </cell>
          <cell r="Q1557">
            <v>2.3674136304800828</v>
          </cell>
          <cell r="R1557">
            <v>2.3599565983088979</v>
          </cell>
          <cell r="S1557">
            <v>2.3525230547786862</v>
          </cell>
          <cell r="T1557">
            <v>2.345112925903412</v>
          </cell>
          <cell r="U1557">
            <v>2.3395882605881799</v>
          </cell>
          <cell r="V1557">
            <v>2.3340766103932467</v>
          </cell>
          <cell r="W1557">
            <v>2.328577944657324</v>
          </cell>
          <cell r="X1557">
            <v>2.3230922327913563</v>
          </cell>
        </row>
        <row r="1558">
          <cell r="L1558">
            <v>0.18990890918067477</v>
          </cell>
          <cell r="M1558">
            <v>0.18931072184783099</v>
          </cell>
          <cell r="N1558">
            <v>0.18871441872403627</v>
          </cell>
          <cell r="O1558">
            <v>0.18811999387428738</v>
          </cell>
          <cell r="P1558">
            <v>0.18752744138227562</v>
          </cell>
          <cell r="Q1558">
            <v>0.18693675535032775</v>
          </cell>
          <cell r="R1558">
            <v>0.18634792989934745</v>
          </cell>
          <cell r="S1558">
            <v>0.18576095916875682</v>
          </cell>
          <cell r="T1558">
            <v>0.18517583731643791</v>
          </cell>
          <cell r="U1558">
            <v>0.18473959626623471</v>
          </cell>
          <cell r="V1558">
            <v>0.1843043829216795</v>
          </cell>
          <cell r="W1558">
            <v>0.18387019486168216</v>
          </cell>
          <cell r="X1558">
            <v>0.18343702967085623</v>
          </cell>
        </row>
        <row r="1559">
          <cell r="L1559">
            <v>8.4845857392904081E-2</v>
          </cell>
          <cell r="M1559">
            <v>8.4578604438023369E-2</v>
          </cell>
          <cell r="N1559">
            <v>8.4312193293739998E-2</v>
          </cell>
          <cell r="O1559">
            <v>8.4046621308464617E-2</v>
          </cell>
          <cell r="P1559">
            <v>8.3781885838960082E-2</v>
          </cell>
          <cell r="Q1559">
            <v>8.3517984250315022E-2</v>
          </cell>
          <cell r="R1559">
            <v>8.325491391591773E-2</v>
          </cell>
          <cell r="S1559">
            <v>8.2992672217429939E-2</v>
          </cell>
          <cell r="T1559">
            <v>8.2731256544760837E-2</v>
          </cell>
          <cell r="U1559">
            <v>8.2536356547208548E-2</v>
          </cell>
          <cell r="V1559">
            <v>8.2341915699083362E-2</v>
          </cell>
          <cell r="W1559">
            <v>8.21479329187116E-2</v>
          </cell>
          <cell r="X1559">
            <v>8.1954407126967818E-2</v>
          </cell>
        </row>
        <row r="1560">
          <cell r="L1560">
            <v>1.069086636761456</v>
          </cell>
          <cell r="M1560">
            <v>1.0657191587079917</v>
          </cell>
          <cell r="N1560">
            <v>1.0623622877541306</v>
          </cell>
          <cell r="O1560">
            <v>1.0590159904889462</v>
          </cell>
          <cell r="P1560">
            <v>1.0556802336067515</v>
          </cell>
          <cell r="Q1560">
            <v>1.0523549839067687</v>
          </cell>
          <cell r="R1560">
            <v>1.049040208292797</v>
          </cell>
          <cell r="S1560">
            <v>1.0457358737728848</v>
          </cell>
          <cell r="T1560">
            <v>1.0424419474590005</v>
          </cell>
          <cell r="U1560">
            <v>1.0399861412559577</v>
          </cell>
          <cell r="V1560">
            <v>1.0375361204917313</v>
          </cell>
          <cell r="W1560">
            <v>1.0350918715368658</v>
          </cell>
          <cell r="X1560">
            <v>1.0326533807940135</v>
          </cell>
        </row>
        <row r="1561">
          <cell r="L1561">
            <v>2.9164582481317907</v>
          </cell>
          <cell r="M1561">
            <v>2.9072717998059754</v>
          </cell>
          <cell r="N1561">
            <v>2.8981142875476991</v>
          </cell>
          <cell r="O1561">
            <v>2.8889856202122703</v>
          </cell>
          <cell r="P1561">
            <v>2.8798857069420891</v>
          </cell>
          <cell r="Q1561">
            <v>2.8708144571657468</v>
          </cell>
          <cell r="R1561">
            <v>2.8617717805971208</v>
          </cell>
          <cell r="S1561">
            <v>2.8527575872344793</v>
          </cell>
          <cell r="T1561">
            <v>2.8437717873595814</v>
          </cell>
          <cell r="U1561">
            <v>2.8370723712314607</v>
          </cell>
          <cell r="V1561">
            <v>2.8303887377257921</v>
          </cell>
          <cell r="W1561">
            <v>2.8237208496615476</v>
          </cell>
          <cell r="X1561">
            <v>2.8170686699452925</v>
          </cell>
        </row>
        <row r="1562">
          <cell r="L1562">
            <v>0.24801096776387338</v>
          </cell>
          <cell r="M1562">
            <v>0.24722976681883752</v>
          </cell>
          <cell r="N1562">
            <v>0.24645102655093229</v>
          </cell>
          <cell r="O1562">
            <v>0.24567473920935812</v>
          </cell>
          <cell r="P1562">
            <v>0.24490089706772944</v>
          </cell>
          <cell r="Q1562">
            <v>0.24412949242399773</v>
          </cell>
          <cell r="R1562">
            <v>0.24336051760037486</v>
          </cell>
          <cell r="S1562">
            <v>0.24259396494325675</v>
          </cell>
          <cell r="T1562">
            <v>0.24182982682314702</v>
          </cell>
          <cell r="U1562">
            <v>0.24126011913799417</v>
          </cell>
          <cell r="V1562">
            <v>0.24069175358193592</v>
          </cell>
          <cell r="W1562">
            <v>0.24012472699315693</v>
          </cell>
          <cell r="X1562">
            <v>0.23955903621729049</v>
          </cell>
        </row>
        <row r="1563">
          <cell r="L1563">
            <v>0.33285682515677745</v>
          </cell>
          <cell r="M1563">
            <v>0.33180837125686086</v>
          </cell>
          <cell r="N1563">
            <v>0.33076321984467222</v>
          </cell>
          <cell r="O1563">
            <v>0.32972136051782275</v>
          </cell>
          <cell r="P1563">
            <v>0.32868278290668951</v>
          </cell>
          <cell r="Q1563">
            <v>0.32764747667431271</v>
          </cell>
          <cell r="R1563">
            <v>0.32661543151629258</v>
          </cell>
          <cell r="S1563">
            <v>0.3255866371606867</v>
          </cell>
          <cell r="T1563">
            <v>0.32456108336790784</v>
          </cell>
          <cell r="U1563">
            <v>0.32379647568520276</v>
          </cell>
          <cell r="V1563">
            <v>0.32303366928101934</v>
          </cell>
          <cell r="W1563">
            <v>0.3222726599118686</v>
          </cell>
          <cell r="X1563">
            <v>0.32151344334425841</v>
          </cell>
        </row>
        <row r="1564">
          <cell r="L1564">
            <v>0.46128103616611033</v>
          </cell>
          <cell r="M1564">
            <v>0.45982806340192522</v>
          </cell>
          <cell r="N1564">
            <v>0.45837966730508162</v>
          </cell>
          <cell r="O1564">
            <v>0.45693583345969746</v>
          </cell>
          <cell r="P1564">
            <v>0.45549654749529878</v>
          </cell>
          <cell r="Q1564">
            <v>0.45406179508667666</v>
          </cell>
          <cell r="R1564">
            <v>0.45263156195374471</v>
          </cell>
          <cell r="S1564">
            <v>0.45120583386139684</v>
          </cell>
          <cell r="T1564">
            <v>0.4497845966193656</v>
          </cell>
          <cell r="U1564">
            <v>0.44872498480586992</v>
          </cell>
          <cell r="V1564">
            <v>0.44766786924770124</v>
          </cell>
          <cell r="W1564">
            <v>0.44661324406412978</v>
          </cell>
          <cell r="X1564">
            <v>0.44556110338827987</v>
          </cell>
        </row>
        <row r="1565">
          <cell r="L1565">
            <v>0.34264673177903565</v>
          </cell>
          <cell r="M1565">
            <v>0.34156744099970976</v>
          </cell>
          <cell r="N1565">
            <v>0.34049154984010382</v>
          </cell>
          <cell r="O1565">
            <v>0.33941904759187635</v>
          </cell>
          <cell r="P1565">
            <v>0.33834992358041566</v>
          </cell>
          <cell r="Q1565">
            <v>0.33728416716473369</v>
          </cell>
          <cell r="R1565">
            <v>0.33622176773736001</v>
          </cell>
          <cell r="S1565">
            <v>0.33516271472423631</v>
          </cell>
          <cell r="T1565">
            <v>0.33410699758461104</v>
          </cell>
          <cell r="U1565">
            <v>0.33331990144064988</v>
          </cell>
          <cell r="V1565">
            <v>0.33253465955399047</v>
          </cell>
          <cell r="W1565">
            <v>0.33175126755633533</v>
          </cell>
          <cell r="X1565">
            <v>0.33096972108967776</v>
          </cell>
        </row>
        <row r="1566">
          <cell r="L1566">
            <v>7.9265610618216886</v>
          </cell>
          <cell r="M1566">
            <v>7.9015934684599491</v>
          </cell>
          <cell r="N1566">
            <v>7.8767045196343988</v>
          </cell>
          <cell r="O1566">
            <v>7.8518939676254034</v>
          </cell>
          <cell r="P1566">
            <v>7.827161565493614</v>
          </cell>
          <cell r="Q1566">
            <v>7.8025070670775039</v>
          </cell>
          <cell r="R1566">
            <v>7.7779302269909261</v>
          </cell>
          <cell r="S1566">
            <v>7.7534308006206629</v>
          </cell>
          <cell r="T1566">
            <v>7.7290085441239986</v>
          </cell>
          <cell r="U1566">
            <v>7.710800386660364</v>
          </cell>
          <cell r="V1566">
            <v>7.6926351243489766</v>
          </cell>
          <cell r="W1566">
            <v>7.6745126561365531</v>
          </cell>
          <cell r="X1566">
            <v>7.6564328812078744</v>
          </cell>
        </row>
        <row r="1567">
          <cell r="L1567">
            <v>0.58086779292065072</v>
          </cell>
          <cell r="M1567">
            <v>0.57903813807569826</v>
          </cell>
          <cell r="N1567">
            <v>0.57721424639560448</v>
          </cell>
          <cell r="O1567">
            <v>0.57539609972718075</v>
          </cell>
          <cell r="P1567">
            <v>0.57358367997441884</v>
          </cell>
          <cell r="Q1567">
            <v>0.57177696909831044</v>
          </cell>
          <cell r="R1567">
            <v>0.56997594911666738</v>
          </cell>
          <cell r="S1567">
            <v>0.56818060210394339</v>
          </cell>
          <cell r="T1567">
            <v>0.56639091019105481</v>
          </cell>
          <cell r="U1567">
            <v>0.56505659482319681</v>
          </cell>
          <cell r="V1567">
            <v>0.56372542286295524</v>
          </cell>
          <cell r="W1567">
            <v>0.5623973869050255</v>
          </cell>
          <cell r="X1567">
            <v>0.56107247956154882</v>
          </cell>
        </row>
        <row r="1568">
          <cell r="L1568">
            <v>1.0310987867242467</v>
          </cell>
          <cell r="M1568">
            <v>1.0278509652513623</v>
          </cell>
          <cell r="N1568">
            <v>1.0246133739760648</v>
          </cell>
          <cell r="O1568">
            <v>1.0213859806746177</v>
          </cell>
          <cell r="P1568">
            <v>1.0181687532247854</v>
          </cell>
          <cell r="Q1568">
            <v>1.0149616596055127</v>
          </cell>
          <cell r="R1568">
            <v>1.0117646678966059</v>
          </cell>
          <cell r="S1568">
            <v>1.0085777462784167</v>
          </cell>
          <cell r="T1568">
            <v>1.0054008630315232</v>
          </cell>
          <cell r="U1568">
            <v>1.003032318977827</v>
          </cell>
          <cell r="V1568">
            <v>1.0006693547889791</v>
          </cell>
          <cell r="W1568">
            <v>0.99831195731981948</v>
          </cell>
          <cell r="X1568">
            <v>0.99596011345615498</v>
          </cell>
        </row>
        <row r="1569">
          <cell r="L1569">
            <v>0.22156039404412056</v>
          </cell>
          <cell r="M1569">
            <v>0.22086250882246947</v>
          </cell>
          <cell r="N1569">
            <v>0.22016682184470895</v>
          </cell>
          <cell r="O1569">
            <v>0.21947332618666859</v>
          </cell>
          <cell r="P1569">
            <v>0.21878201494598817</v>
          </cell>
          <cell r="Q1569">
            <v>0.21809288124204898</v>
          </cell>
          <cell r="R1569">
            <v>0.21740591821590532</v>
          </cell>
          <cell r="S1569">
            <v>0.21672111903021626</v>
          </cell>
          <cell r="T1569">
            <v>0.21603847686917754</v>
          </cell>
          <cell r="U1569">
            <v>0.21552952897727379</v>
          </cell>
          <cell r="V1569">
            <v>0.21502178007529274</v>
          </cell>
          <cell r="W1569">
            <v>0.21451522733862918</v>
          </cell>
          <cell r="X1569">
            <v>0.21400986794933224</v>
          </cell>
        </row>
        <row r="1570">
          <cell r="L1570">
            <v>3.6082692744328204</v>
          </cell>
          <cell r="M1570">
            <v>3.5969037151087884</v>
          </cell>
          <cell r="N1570">
            <v>3.5855739557566886</v>
          </cell>
          <cell r="O1570">
            <v>3.5742798836114602</v>
          </cell>
          <cell r="P1570">
            <v>3.5630213862632361</v>
          </cell>
          <cell r="Q1570">
            <v>3.5517983516562261</v>
          </cell>
          <cell r="R1570">
            <v>3.5406106680876013</v>
          </cell>
          <cell r="S1570">
            <v>3.5294582242063788</v>
          </cell>
          <cell r="T1570">
            <v>3.518340909012319</v>
          </cell>
          <cell r="U1570">
            <v>3.5100523290584587</v>
          </cell>
          <cell r="V1570">
            <v>3.5017832755119098</v>
          </cell>
          <cell r="W1570">
            <v>3.4935337023719608</v>
          </cell>
          <cell r="X1570">
            <v>3.4853035637462679</v>
          </cell>
        </row>
        <row r="1571">
          <cell r="L1571">
            <v>0.22250026450365323</v>
          </cell>
          <cell r="M1571">
            <v>0.22179941881739923</v>
          </cell>
          <cell r="N1571">
            <v>0.2211007807000982</v>
          </cell>
          <cell r="O1571">
            <v>0.22040434319820698</v>
          </cell>
          <cell r="P1571">
            <v>0.21971009938008526</v>
          </cell>
          <cell r="Q1571">
            <v>0.21901804233592637</v>
          </cell>
          <cell r="R1571">
            <v>0.21832816517768863</v>
          </cell>
          <cell r="S1571">
            <v>0.21764046103902671</v>
          </cell>
          <cell r="T1571">
            <v>0.21695492307522338</v>
          </cell>
          <cell r="U1571">
            <v>0.21644381620047842</v>
          </cell>
          <cell r="V1571">
            <v>0.21593391340183235</v>
          </cell>
          <cell r="W1571">
            <v>0.21542521184269786</v>
          </cell>
          <cell r="X1571">
            <v>0.21491770869317026</v>
          </cell>
        </row>
        <row r="1572">
          <cell r="L1572">
            <v>1.377113531530981</v>
          </cell>
          <cell r="M1572">
            <v>1.3727758104940713</v>
          </cell>
          <cell r="N1572">
            <v>1.3684517526907025</v>
          </cell>
          <cell r="O1572">
            <v>1.3641413150835409</v>
          </cell>
          <cell r="P1572">
            <v>1.3598444547708133</v>
          </cell>
          <cell r="Q1572">
            <v>1.355561128985882</v>
          </cell>
          <cell r="R1572">
            <v>1.3512912950968181</v>
          </cell>
          <cell r="S1572">
            <v>1.3470349106059778</v>
          </cell>
          <cell r="T1572">
            <v>1.3427919331495792</v>
          </cell>
          <cell r="U1572">
            <v>1.3396285562662305</v>
          </cell>
          <cell r="V1572">
            <v>1.3364726317312754</v>
          </cell>
          <cell r="W1572">
            <v>1.3333241419883184</v>
          </cell>
          <cell r="X1572">
            <v>1.3301830695223233</v>
          </cell>
        </row>
        <row r="1573">
          <cell r="L1573">
            <v>0.36875314943839066</v>
          </cell>
          <cell r="M1573">
            <v>0.36759162698063991</v>
          </cell>
          <cell r="N1573">
            <v>0.36643376316125448</v>
          </cell>
          <cell r="O1573">
            <v>0.36527954645601923</v>
          </cell>
          <cell r="P1573">
            <v>0.36412896537701872</v>
          </cell>
          <cell r="Q1573">
            <v>0.36298200847252288</v>
          </cell>
          <cell r="R1573">
            <v>0.36183866432687312</v>
          </cell>
          <cell r="S1573">
            <v>0.36069892156036854</v>
          </cell>
          <cell r="T1573">
            <v>0.35956276882915278</v>
          </cell>
          <cell r="U1573">
            <v>0.35871570345517551</v>
          </cell>
          <cell r="V1573">
            <v>0.35787063361524685</v>
          </cell>
          <cell r="W1573">
            <v>0.35702755460824653</v>
          </cell>
          <cell r="X1573">
            <v>0.35618646174412932</v>
          </cell>
        </row>
        <row r="1574">
          <cell r="L1574">
            <v>4.7251145260429794</v>
          </cell>
          <cell r="M1574">
            <v>4.7102310554996052</v>
          </cell>
          <cell r="N1574">
            <v>4.6953944658718552</v>
          </cell>
          <cell r="O1574">
            <v>4.6806046094911995</v>
          </cell>
          <cell r="P1574">
            <v>4.6658613391542394</v>
          </cell>
          <cell r="Q1574">
            <v>4.6511645081212505</v>
          </cell>
          <cell r="R1574">
            <v>4.6365139701147173</v>
          </cell>
          <cell r="S1574">
            <v>4.6219095793178786</v>
          </cell>
          <cell r="T1574">
            <v>4.6073511903732767</v>
          </cell>
          <cell r="U1574">
            <v>4.5964970975765542</v>
          </cell>
          <cell r="V1574">
            <v>4.5856685750751209</v>
          </cell>
          <cell r="W1574">
            <v>4.5748655626299488</v>
          </cell>
          <cell r="X1574">
            <v>4.564088000143923</v>
          </cell>
        </row>
        <row r="1575">
          <cell r="L1575">
            <v>0.97899066222581599</v>
          </cell>
          <cell r="M1575">
            <v>0.97590697428488482</v>
          </cell>
          <cell r="N1575">
            <v>0.97283299954315361</v>
          </cell>
          <cell r="O1575">
            <v>0.9697687074053607</v>
          </cell>
          <cell r="P1575">
            <v>0.966714067372616</v>
          </cell>
          <cell r="Q1575">
            <v>0.96366904904209616</v>
          </cell>
          <cell r="R1575">
            <v>0.96063362210674275</v>
          </cell>
          <cell r="S1575">
            <v>0.95760775635496065</v>
          </cell>
          <cell r="T1575">
            <v>0.95459142167031696</v>
          </cell>
          <cell r="U1575">
            <v>0.95234257554471369</v>
          </cell>
          <cell r="V1575">
            <v>0.95009902729711537</v>
          </cell>
          <cell r="W1575">
            <v>0.947860764446672</v>
          </cell>
          <cell r="X1575">
            <v>0.94562777454193625</v>
          </cell>
        </row>
        <row r="1576">
          <cell r="L1576">
            <v>0.39812286930516511</v>
          </cell>
          <cell r="M1576">
            <v>0.39686883620918645</v>
          </cell>
          <cell r="N1576">
            <v>0.39561875314754907</v>
          </cell>
          <cell r="O1576">
            <v>0.39437260767818005</v>
          </cell>
          <cell r="P1576">
            <v>0.39313038739819717</v>
          </cell>
          <cell r="Q1576">
            <v>0.39189207994378578</v>
          </cell>
          <cell r="R1576">
            <v>0.39065767299007537</v>
          </cell>
          <cell r="S1576">
            <v>0.38942715425101732</v>
          </cell>
          <cell r="T1576">
            <v>0.38820051147926227</v>
          </cell>
          <cell r="U1576">
            <v>0.38728598072151688</v>
          </cell>
          <cell r="V1576">
            <v>0.38637360443416024</v>
          </cell>
          <cell r="W1576">
            <v>0.38546337754164661</v>
          </cell>
          <cell r="X1576">
            <v>0.38455529498038732</v>
          </cell>
        </row>
        <row r="1577">
          <cell r="L1577">
            <v>1.2264648726298935</v>
          </cell>
          <cell r="M1577">
            <v>1.2226016744568837</v>
          </cell>
          <cell r="N1577">
            <v>1.2187506448346876</v>
          </cell>
          <cell r="O1577">
            <v>1.2149117454340193</v>
          </cell>
          <cell r="P1577">
            <v>1.211084938046324</v>
          </cell>
          <cell r="Q1577">
            <v>1.2072701845833993</v>
          </cell>
          <cell r="R1577">
            <v>1.2034674470770155</v>
          </cell>
          <cell r="S1577">
            <v>1.1996766876785379</v>
          </cell>
          <cell r="T1577">
            <v>1.1958978686585489</v>
          </cell>
          <cell r="U1577">
            <v>1.1930805478367839</v>
          </cell>
          <cell r="V1577">
            <v>1.1902698641174176</v>
          </cell>
          <cell r="W1577">
            <v>1.1874658018646278</v>
          </cell>
          <cell r="X1577">
            <v>1.1846683454794267</v>
          </cell>
        </row>
        <row r="1578">
          <cell r="L1578">
            <v>0.47644212228323041</v>
          </cell>
          <cell r="M1578">
            <v>0.47494139415197723</v>
          </cell>
          <cell r="N1578">
            <v>0.47344539311100137</v>
          </cell>
          <cell r="O1578">
            <v>0.47195410427060885</v>
          </cell>
          <cell r="P1578">
            <v>0.47046751278800641</v>
          </cell>
          <cell r="Q1578">
            <v>0.46898560386715332</v>
          </cell>
          <cell r="R1578">
            <v>0.46750836275861474</v>
          </cell>
          <cell r="S1578">
            <v>0.4660357747594141</v>
          </cell>
          <cell r="T1578">
            <v>0.46456782521288764</v>
          </cell>
          <cell r="U1578">
            <v>0.46347338676509398</v>
          </cell>
          <cell r="V1578">
            <v>0.46238152661792953</v>
          </cell>
          <cell r="W1578">
            <v>0.4612922386973804</v>
          </cell>
          <cell r="X1578">
            <v>0.46020551694374223</v>
          </cell>
        </row>
        <row r="1579">
          <cell r="L1579">
            <v>3.1651484863445795E-2</v>
          </cell>
          <cell r="M1579">
            <v>3.15517869746385E-2</v>
          </cell>
          <cell r="N1579">
            <v>3.1452403120672705E-2</v>
          </cell>
          <cell r="O1579">
            <v>3.135333231238123E-2</v>
          </cell>
          <cell r="P1579">
            <v>3.1254573563712598E-2</v>
          </cell>
          <cell r="Q1579">
            <v>3.1156125891721283E-2</v>
          </cell>
          <cell r="R1579">
            <v>3.10579883165579E-2</v>
          </cell>
          <cell r="S1579">
            <v>3.0960159861459464E-2</v>
          </cell>
          <cell r="T1579">
            <v>3.0862639552739643E-2</v>
          </cell>
          <cell r="U1579">
            <v>3.0789932711039112E-2</v>
          </cell>
          <cell r="V1579">
            <v>3.0717397153613244E-2</v>
          </cell>
          <cell r="W1579">
            <v>3.0645032476947023E-2</v>
          </cell>
          <cell r="X1579">
            <v>3.0572838278476032E-2</v>
          </cell>
        </row>
        <row r="1580">
          <cell r="L1580">
            <v>0.69181102630102953</v>
          </cell>
          <cell r="M1580">
            <v>0.68963191530281298</v>
          </cell>
          <cell r="N1580">
            <v>0.68745966820898929</v>
          </cell>
          <cell r="O1580">
            <v>0.68529426339918975</v>
          </cell>
          <cell r="P1580">
            <v>0.68313567932114683</v>
          </cell>
          <cell r="Q1580">
            <v>0.68098389449047958</v>
          </cell>
          <cell r="R1580">
            <v>0.67883888749048005</v>
          </cell>
          <cell r="S1580">
            <v>0.67670063697189975</v>
          </cell>
          <cell r="T1580">
            <v>0.67456912165273797</v>
          </cell>
          <cell r="U1580">
            <v>0.67297995782699771</v>
          </cell>
          <cell r="V1580">
            <v>0.67139453778611802</v>
          </cell>
          <cell r="W1580">
            <v>0.66981285271041346</v>
          </cell>
          <cell r="X1580">
            <v>0.66823489380097623</v>
          </cell>
        </row>
        <row r="1581">
          <cell r="L1581">
            <v>0.85172187613645989</v>
          </cell>
          <cell r="M1581">
            <v>0.84903906762784986</v>
          </cell>
          <cell r="N1581">
            <v>0.84636470960254362</v>
          </cell>
          <cell r="O1581">
            <v>0.84369877544266403</v>
          </cell>
          <cell r="P1581">
            <v>0.84104123861417601</v>
          </cell>
          <cell r="Q1581">
            <v>0.83839207266662363</v>
          </cell>
          <cell r="R1581">
            <v>0.8357512512328662</v>
          </cell>
          <cell r="S1581">
            <v>0.8331187480288158</v>
          </cell>
          <cell r="T1581">
            <v>0.83049453685317587</v>
          </cell>
          <cell r="U1581">
            <v>0.82853804072390103</v>
          </cell>
          <cell r="V1581">
            <v>0.82658615374849054</v>
          </cell>
          <cell r="W1581">
            <v>0.82463886506860473</v>
          </cell>
          <cell r="X1581">
            <v>0.82269616385148447</v>
          </cell>
        </row>
        <row r="1582">
          <cell r="L1582">
            <v>8.5689736012504483</v>
          </cell>
          <cell r="M1582">
            <v>8.541982495431057</v>
          </cell>
          <cell r="N1582">
            <v>8.5150764079379275</v>
          </cell>
          <cell r="O1582">
            <v>8.4882550709748479</v>
          </cell>
          <cell r="P1582">
            <v>8.4615182175891359</v>
          </cell>
          <cell r="Q1582">
            <v>8.4348655816689675</v>
          </cell>
          <cell r="R1582">
            <v>8.4082968979407386</v>
          </cell>
          <cell r="S1582">
            <v>8.381811901966417</v>
          </cell>
          <cell r="T1582">
            <v>8.3554103301409182</v>
          </cell>
          <cell r="U1582">
            <v>8.3357264824525696</v>
          </cell>
          <cell r="V1582">
            <v>8.3160890063778812</v>
          </cell>
          <cell r="W1582">
            <v>8.2964977926736552</v>
          </cell>
          <cell r="X1582">
            <v>8.2769527323540419</v>
          </cell>
        </row>
        <row r="1583">
          <cell r="L1583">
            <v>0.32306691853451919</v>
          </cell>
          <cell r="M1583">
            <v>0.32204930151401195</v>
          </cell>
          <cell r="N1583">
            <v>0.32103488984924061</v>
          </cell>
          <cell r="O1583">
            <v>0.32002367344376903</v>
          </cell>
          <cell r="P1583">
            <v>0.31901564223296325</v>
          </cell>
          <cell r="Q1583">
            <v>0.31801078618389167</v>
          </cell>
          <cell r="R1583">
            <v>0.31700909529522503</v>
          </cell>
          <cell r="S1583">
            <v>0.31601055959713698</v>
          </cell>
          <cell r="T1583">
            <v>0.31501516915120459</v>
          </cell>
          <cell r="U1583">
            <v>0.31427304992975552</v>
          </cell>
          <cell r="V1583">
            <v>0.31353267900804804</v>
          </cell>
          <cell r="W1583">
            <v>0.31279405226740176</v>
          </cell>
          <cell r="X1583">
            <v>0.31205716559883895</v>
          </cell>
        </row>
        <row r="1584">
          <cell r="L1584">
            <v>0.15990180816354996</v>
          </cell>
          <cell r="M1584">
            <v>0.15939813913319786</v>
          </cell>
          <cell r="N1584">
            <v>0.15889605659204845</v>
          </cell>
          <cell r="O1584">
            <v>0.15839555554287563</v>
          </cell>
          <cell r="P1584">
            <v>0.15789663100419399</v>
          </cell>
          <cell r="Q1584">
            <v>0.15739927801020906</v>
          </cell>
          <cell r="R1584">
            <v>0.15690349161076803</v>
          </cell>
          <cell r="S1584">
            <v>0.15640926687131027</v>
          </cell>
          <cell r="T1584">
            <v>0.1559165988728185</v>
          </cell>
          <cell r="U1584">
            <v>0.15554928733896994</v>
          </cell>
          <cell r="V1584">
            <v>0.15518284112519556</v>
          </cell>
          <cell r="W1584">
            <v>0.15481725819295647</v>
          </cell>
          <cell r="X1584">
            <v>0.15445253650851626</v>
          </cell>
        </row>
        <row r="1585">
          <cell r="L1585">
            <v>1.2615377538430537</v>
          </cell>
          <cell r="M1585">
            <v>1.2575640808463056</v>
          </cell>
          <cell r="N1585">
            <v>1.2536029243810975</v>
          </cell>
          <cell r="O1585">
            <v>1.2496542450220514</v>
          </cell>
          <cell r="P1585">
            <v>1.2457180034679729</v>
          </cell>
          <cell r="Q1585">
            <v>1.241794160541462</v>
          </cell>
          <cell r="R1585">
            <v>1.2378826771885216</v>
          </cell>
          <cell r="S1585">
            <v>1.2339835144781695</v>
          </cell>
          <cell r="T1585">
            <v>1.2300966336020509</v>
          </cell>
          <cell r="U1585">
            <v>1.2271987466257011</v>
          </cell>
          <cell r="V1585">
            <v>1.2243076865511555</v>
          </cell>
          <cell r="W1585">
            <v>1.2214234372954591</v>
          </cell>
          <cell r="X1585">
            <v>1.2185459828135439</v>
          </cell>
        </row>
        <row r="1586">
          <cell r="L1586">
            <v>1.1258392615596882</v>
          </cell>
          <cell r="M1586">
            <v>1.1222930204276174</v>
          </cell>
          <cell r="N1586">
            <v>1.1187579494746265</v>
          </cell>
          <cell r="O1586">
            <v>1.1152340135161649</v>
          </cell>
          <cell r="P1586">
            <v>1.1117211774785083</v>
          </cell>
          <cell r="Q1586">
            <v>1.1082194063984105</v>
          </cell>
          <cell r="R1586">
            <v>1.1047286654227542</v>
          </cell>
          <cell r="S1586">
            <v>1.1012489198082047</v>
          </cell>
          <cell r="T1586">
            <v>1.0977801349208647</v>
          </cell>
          <cell r="U1586">
            <v>1.0951939618764208</v>
          </cell>
          <cell r="V1586">
            <v>1.0926138813916828</v>
          </cell>
          <cell r="W1586">
            <v>1.0900398791136729</v>
          </cell>
          <cell r="X1586">
            <v>1.0874719407232265</v>
          </cell>
        </row>
        <row r="1587">
          <cell r="L1587">
            <v>0.61676411720226409</v>
          </cell>
          <cell r="M1587">
            <v>0.61482139379947742</v>
          </cell>
          <cell r="N1587">
            <v>0.61288478971218674</v>
          </cell>
          <cell r="O1587">
            <v>0.61095428566537735</v>
          </cell>
          <cell r="P1587">
            <v>0.6090298624447481</v>
          </cell>
          <cell r="Q1587">
            <v>0.60711150089652055</v>
          </cell>
          <cell r="R1587">
            <v>0.60519918192724786</v>
          </cell>
          <cell r="S1587">
            <v>0.60329288650362511</v>
          </cell>
          <cell r="T1587">
            <v>0.60139259565229963</v>
          </cell>
          <cell r="U1587">
            <v>0.59997582259316962</v>
          </cell>
          <cell r="V1587">
            <v>0.59856238719718258</v>
          </cell>
          <cell r="W1587">
            <v>0.59715228160140321</v>
          </cell>
          <cell r="X1587">
            <v>0.59574549796141962</v>
          </cell>
        </row>
        <row r="1588">
          <cell r="L1588">
            <v>118.56007996612959</v>
          </cell>
          <cell r="M1588">
            <v>118.18663177813957</v>
          </cell>
          <cell r="N1588">
            <v>117.8143599013426</v>
          </cell>
          <cell r="O1588">
            <v>117.4432606305178</v>
          </cell>
          <cell r="P1588">
            <v>117.07333027211524</v>
          </cell>
          <cell r="Q1588">
            <v>116.70456514421917</v>
          </cell>
          <cell r="R1588">
            <v>116.33696157651136</v>
          </cell>
          <cell r="S1588">
            <v>115.97051591023461</v>
          </cell>
          <cell r="T1588">
            <v>115.6052244981563</v>
          </cell>
          <cell r="U1588">
            <v>115.33287933004523</v>
          </cell>
          <cell r="V1588">
            <v>115.06117575828863</v>
          </cell>
          <cell r="W1588">
            <v>114.79011227140056</v>
          </cell>
          <cell r="X1588">
            <v>114.51968736145594</v>
          </cell>
        </row>
        <row r="1589">
          <cell r="L1589">
            <v>0.62951294347375053</v>
          </cell>
          <cell r="M1589">
            <v>0.62753006299556857</v>
          </cell>
          <cell r="N1589">
            <v>0.62555342832222893</v>
          </cell>
          <cell r="O1589">
            <v>0.62358301978029296</v>
          </cell>
          <cell r="P1589">
            <v>0.62161881775829009</v>
          </cell>
          <cell r="Q1589">
            <v>0.61966080270652346</v>
          </cell>
          <cell r="R1589">
            <v>0.61770895513687529</v>
          </cell>
          <cell r="S1589">
            <v>0.61576325562261236</v>
          </cell>
          <cell r="T1589">
            <v>0.61382368479819316</v>
          </cell>
          <cell r="U1589">
            <v>0.61237762632330495</v>
          </cell>
          <cell r="V1589">
            <v>0.61093497450274525</v>
          </cell>
          <cell r="W1589">
            <v>0.60949572131104779</v>
          </cell>
          <cell r="X1589">
            <v>0.60805985874165258</v>
          </cell>
        </row>
        <row r="1590">
          <cell r="L1590">
            <v>5.8645679811270277</v>
          </cell>
          <cell r="M1590">
            <v>5.8460953865865894</v>
          </cell>
          <cell r="N1590">
            <v>5.8276809782160717</v>
          </cell>
          <cell r="O1590">
            <v>5.809324572736922</v>
          </cell>
          <cell r="P1590">
            <v>5.7910259874478909</v>
          </cell>
          <cell r="Q1590">
            <v>5.7727850402232148</v>
          </cell>
          <cell r="R1590">
            <v>5.7546015495107996</v>
          </cell>
          <cell r="S1590">
            <v>5.7364753343304171</v>
          </cell>
          <cell r="T1590">
            <v>5.7184062142719014</v>
          </cell>
          <cell r="U1590">
            <v>5.70493467517396</v>
          </cell>
          <cell r="V1590">
            <v>5.6914948726051966</v>
          </cell>
          <cell r="W1590">
            <v>5.6780867318000405</v>
          </cell>
          <cell r="X1590">
            <v>5.6647101781690585</v>
          </cell>
        </row>
        <row r="1591">
          <cell r="L1591">
            <v>0.24801096776387335</v>
          </cell>
          <cell r="M1591">
            <v>0.24722976681883749</v>
          </cell>
          <cell r="N1591">
            <v>0.24645102655093226</v>
          </cell>
          <cell r="O1591">
            <v>0.24567473920935809</v>
          </cell>
          <cell r="P1591">
            <v>0.24490089706772938</v>
          </cell>
          <cell r="Q1591">
            <v>0.2441294924239977</v>
          </cell>
          <cell r="R1591">
            <v>0.24336051760037483</v>
          </cell>
          <cell r="S1591">
            <v>0.24259396494325672</v>
          </cell>
          <cell r="T1591">
            <v>0.24182982682314699</v>
          </cell>
          <cell r="U1591">
            <v>0.24126011913799414</v>
          </cell>
          <cell r="V1591">
            <v>0.2406917535819359</v>
          </cell>
          <cell r="W1591">
            <v>0.2401247269931569</v>
          </cell>
          <cell r="X1591">
            <v>0.23955903621729047</v>
          </cell>
        </row>
        <row r="1592">
          <cell r="L1592">
            <v>5.6547628198245521</v>
          </cell>
          <cell r="M1592">
            <v>5.6369510831153651</v>
          </cell>
          <cell r="N1592">
            <v>5.6191954509634696</v>
          </cell>
          <cell r="O1592">
            <v>5.6014957466471129</v>
          </cell>
          <cell r="P1592">
            <v>5.5838517940011902</v>
          </cell>
          <cell r="Q1592">
            <v>5.5662634174154935</v>
          </cell>
          <cell r="R1592">
            <v>5.548730441832963</v>
          </cell>
          <cell r="S1592">
            <v>5.5312526927479455</v>
          </cell>
          <cell r="T1592">
            <v>5.513829996204457</v>
          </cell>
          <cell r="U1592">
            <v>5.5008404019731332</v>
          </cell>
          <cell r="V1592">
            <v>5.4878814088953476</v>
          </cell>
          <cell r="W1592">
            <v>5.4749529448802718</v>
          </cell>
          <cell r="X1592">
            <v>5.4620549380069114</v>
          </cell>
        </row>
        <row r="1593">
          <cell r="L1593">
            <v>0.51886505097968239</v>
          </cell>
          <cell r="M1593">
            <v>0.51723069637098895</v>
          </cell>
          <cell r="N1593">
            <v>0.51560148975787135</v>
          </cell>
          <cell r="O1593">
            <v>0.51397741492484117</v>
          </cell>
          <cell r="P1593">
            <v>0.5123584557074865</v>
          </cell>
          <cell r="Q1593">
            <v>0.51074459599231103</v>
          </cell>
          <cell r="R1593">
            <v>0.50913581971657373</v>
          </cell>
          <cell r="S1593">
            <v>0.50753211086812922</v>
          </cell>
          <cell r="T1593">
            <v>0.50593345348526808</v>
          </cell>
          <cell r="U1593">
            <v>0.50474156503869838</v>
          </cell>
          <cell r="V1593">
            <v>0.50355248446747136</v>
          </cell>
          <cell r="W1593">
            <v>0.50236620515673636</v>
          </cell>
          <cell r="X1593">
            <v>0.50118272050722623</v>
          </cell>
        </row>
        <row r="1594">
          <cell r="L1594">
            <v>0.25453757217871209</v>
          </cell>
          <cell r="M1594">
            <v>0.25373581331407002</v>
          </cell>
          <cell r="N1594">
            <v>0.25293657988121987</v>
          </cell>
          <cell r="O1594">
            <v>0.25213986392539378</v>
          </cell>
          <cell r="P1594">
            <v>0.25134565751688021</v>
          </cell>
          <cell r="Q1594">
            <v>0.250553952750945</v>
          </cell>
          <cell r="R1594">
            <v>0.24976474174775309</v>
          </cell>
          <cell r="S1594">
            <v>0.24897801665228975</v>
          </cell>
          <cell r="T1594">
            <v>0.24819376963428241</v>
          </cell>
          <cell r="U1594">
            <v>0.24760906964162555</v>
          </cell>
          <cell r="V1594">
            <v>0.24702574709724998</v>
          </cell>
          <cell r="W1594">
            <v>0.2464437987561347</v>
          </cell>
          <cell r="X1594">
            <v>0.24586322138090339</v>
          </cell>
        </row>
        <row r="1595">
          <cell r="L1595">
            <v>0.78689117934218822</v>
          </cell>
          <cell r="M1595">
            <v>0.78441257874446069</v>
          </cell>
          <cell r="N1595">
            <v>0.78194178540278625</v>
          </cell>
          <cell r="O1595">
            <v>0.7794787747253662</v>
          </cell>
          <cell r="P1595">
            <v>0.77702352219786253</v>
          </cell>
          <cell r="Q1595">
            <v>0.77457600338315424</v>
          </cell>
          <cell r="R1595">
            <v>0.77213619392109401</v>
          </cell>
          <cell r="S1595">
            <v>0.7697040695282652</v>
          </cell>
          <cell r="T1595">
            <v>0.76727960599774125</v>
          </cell>
          <cell r="U1595">
            <v>0.76547203290413102</v>
          </cell>
          <cell r="V1595">
            <v>0.76366871812843151</v>
          </cell>
          <cell r="W1595">
            <v>0.76186965163880949</v>
          </cell>
          <cell r="X1595">
            <v>0.76007482342706556</v>
          </cell>
        </row>
        <row r="1596">
          <cell r="L1596">
            <v>0.54711852406813444</v>
          </cell>
          <cell r="M1596">
            <v>0.54539517484732258</v>
          </cell>
          <cell r="N1596">
            <v>0.54367725394305677</v>
          </cell>
          <cell r="O1596">
            <v>0.54196474425687546</v>
          </cell>
          <cell r="P1596">
            <v>0.54025762874417482</v>
          </cell>
          <cell r="Q1596">
            <v>0.53855589041403928</v>
          </cell>
          <cell r="R1596">
            <v>0.53685951232907225</v>
          </cell>
          <cell r="S1596">
            <v>0.53516847760522779</v>
          </cell>
          <cell r="T1596">
            <v>0.5334827694116423</v>
          </cell>
          <cell r="U1596">
            <v>0.53222597971939023</v>
          </cell>
          <cell r="V1596">
            <v>0.53097215079817173</v>
          </cell>
          <cell r="W1596">
            <v>0.52972127567294136</v>
          </cell>
          <cell r="X1596">
            <v>0.52847334738508567</v>
          </cell>
        </row>
        <row r="1597">
          <cell r="L1597">
            <v>1.0256719510046455</v>
          </cell>
          <cell r="M1597">
            <v>1.0224412233289868</v>
          </cell>
          <cell r="N1597">
            <v>1.0192206720077699</v>
          </cell>
          <cell r="O1597">
            <v>1.0160102649868568</v>
          </cell>
          <cell r="P1597">
            <v>1.0128099703130762</v>
          </cell>
          <cell r="Q1597">
            <v>1.0096197561339046</v>
          </cell>
          <cell r="R1597">
            <v>1.0064395906971502</v>
          </cell>
          <cell r="S1597">
            <v>1.0032694423506354</v>
          </cell>
          <cell r="T1597">
            <v>1.0001092795418836</v>
          </cell>
          <cell r="U1597">
            <v>0.99775320150952251</v>
          </cell>
          <cell r="V1597">
            <v>0.99540267397430027</v>
          </cell>
          <cell r="W1597">
            <v>0.99305768386024129</v>
          </cell>
          <cell r="X1597">
            <v>0.99071821812217509</v>
          </cell>
        </row>
        <row r="1598">
          <cell r="L1598">
            <v>0.3346014114135698</v>
          </cell>
          <cell r="M1598">
            <v>0.33354746230332122</v>
          </cell>
          <cell r="N1598">
            <v>0.33249683298996857</v>
          </cell>
          <cell r="O1598">
            <v>0.33144951301660153</v>
          </cell>
          <cell r="P1598">
            <v>0.33040549195924745</v>
          </cell>
          <cell r="Q1598">
            <v>0.32936475942676785</v>
          </cell>
          <cell r="R1598">
            <v>0.32832730506075497</v>
          </cell>
          <cell r="S1598">
            <v>0.32729311853542858</v>
          </cell>
          <cell r="T1598">
            <v>0.32626218955753333</v>
          </cell>
          <cell r="U1598">
            <v>0.32549357437384202</v>
          </cell>
          <cell r="V1598">
            <v>0.32472676990962573</v>
          </cell>
          <cell r="W1598">
            <v>0.32396177189915432</v>
          </cell>
          <cell r="X1598">
            <v>0.32319857608674668</v>
          </cell>
        </row>
        <row r="1599">
          <cell r="L1599">
            <v>0.54823477084645711</v>
          </cell>
          <cell r="M1599">
            <v>0.54650790559953566</v>
          </cell>
          <cell r="N1599">
            <v>0.54478647974416616</v>
          </cell>
          <cell r="O1599">
            <v>0.54307047614700221</v>
          </cell>
          <cell r="P1599">
            <v>0.54135987772866523</v>
          </cell>
          <cell r="Q1599">
            <v>0.53965466746357404</v>
          </cell>
          <cell r="R1599">
            <v>0.53795482837977615</v>
          </cell>
          <cell r="S1599">
            <v>0.53626034355877827</v>
          </cell>
          <cell r="T1599">
            <v>0.53457119613537785</v>
          </cell>
          <cell r="U1599">
            <v>0.53331184230504003</v>
          </cell>
          <cell r="V1599">
            <v>0.53205545528638487</v>
          </cell>
          <cell r="W1599">
            <v>0.53080202809013666</v>
          </cell>
          <cell r="X1599">
            <v>0.5295515537434845</v>
          </cell>
        </row>
        <row r="1600">
          <cell r="L1600">
            <v>0.38530533609169221</v>
          </cell>
          <cell r="M1600">
            <v>0.38409167648866693</v>
          </cell>
          <cell r="N1600">
            <v>0.38288183974895051</v>
          </cell>
          <cell r="O1600">
            <v>0.38167581383104143</v>
          </cell>
          <cell r="P1600">
            <v>0.38047358673136722</v>
          </cell>
          <cell r="Q1600">
            <v>0.37927514648416527</v>
          </cell>
          <cell r="R1600">
            <v>0.37808048116136339</v>
          </cell>
          <cell r="S1600">
            <v>0.376889578872461</v>
          </cell>
          <cell r="T1600">
            <v>0.37570242776441137</v>
          </cell>
          <cell r="U1600">
            <v>0.37481734024960905</v>
          </cell>
          <cell r="V1600">
            <v>0.37393433784219754</v>
          </cell>
          <cell r="W1600">
            <v>0.3730534156300378</v>
          </cell>
          <cell r="X1600">
            <v>0.37217456871256321</v>
          </cell>
        </row>
        <row r="1601">
          <cell r="L1601">
            <v>0.72771639225452323</v>
          </cell>
          <cell r="M1601">
            <v>0.72542418421843113</v>
          </cell>
          <cell r="N1601">
            <v>0.72313919632707768</v>
          </cell>
          <cell r="O1601">
            <v>0.72086140583798497</v>
          </cell>
          <cell r="P1601">
            <v>0.71859079008031146</v>
          </cell>
          <cell r="Q1601">
            <v>0.71632732645462505</v>
          </cell>
          <cell r="R1601">
            <v>0.71407099243267902</v>
          </cell>
          <cell r="S1601">
            <v>0.71182176555718768</v>
          </cell>
          <cell r="T1601">
            <v>0.70957962344160264</v>
          </cell>
          <cell r="U1601">
            <v>0.70790798115490416</v>
          </cell>
          <cell r="V1601">
            <v>0.70624027695752278</v>
          </cell>
          <cell r="W1601">
            <v>0.70457650157202656</v>
          </cell>
          <cell r="X1601">
            <v>0.70291664574283952</v>
          </cell>
        </row>
        <row r="1602">
          <cell r="L1602">
            <v>0.28717059425290603</v>
          </cell>
          <cell r="M1602">
            <v>0.2862660457902329</v>
          </cell>
          <cell r="N1602">
            <v>0.28536434653265841</v>
          </cell>
          <cell r="O1602">
            <v>0.28446548750557255</v>
          </cell>
          <cell r="P1602">
            <v>0.28356945976263409</v>
          </cell>
          <cell r="Q1602">
            <v>0.28267625438568156</v>
          </cell>
          <cell r="R1602">
            <v>0.2817858624846446</v>
          </cell>
          <cell r="S1602">
            <v>0.28089827519745514</v>
          </cell>
          <cell r="T1602">
            <v>0.28001348368995971</v>
          </cell>
          <cell r="U1602">
            <v>0.27935382215978277</v>
          </cell>
          <cell r="V1602">
            <v>0.27869571467382059</v>
          </cell>
          <cell r="W1602">
            <v>0.27803915757102388</v>
          </cell>
          <cell r="X1602">
            <v>0.27738414719896798</v>
          </cell>
        </row>
        <row r="1603">
          <cell r="L1603">
            <v>0.36222654502355184</v>
          </cell>
          <cell r="M1603">
            <v>0.36108558048540734</v>
          </cell>
          <cell r="N1603">
            <v>0.35994820983096681</v>
          </cell>
          <cell r="O1603">
            <v>0.35881442173998346</v>
          </cell>
          <cell r="P1603">
            <v>0.3576842049278679</v>
          </cell>
          <cell r="Q1603">
            <v>0.35655754814557555</v>
          </cell>
          <cell r="R1603">
            <v>0.35543444017949483</v>
          </cell>
          <cell r="S1603">
            <v>0.35431486985133542</v>
          </cell>
          <cell r="T1603">
            <v>0.35319882601801728</v>
          </cell>
          <cell r="U1603">
            <v>0.35236675295154402</v>
          </cell>
          <cell r="V1603">
            <v>0.35153664009993268</v>
          </cell>
          <cell r="W1603">
            <v>0.35070848284526862</v>
          </cell>
          <cell r="X1603">
            <v>0.34988227658051635</v>
          </cell>
        </row>
        <row r="1604">
          <cell r="L1604">
            <v>7.1792648563226508E-2</v>
          </cell>
          <cell r="M1604">
            <v>7.1566511447558226E-2</v>
          </cell>
          <cell r="N1604">
            <v>7.1341086633164602E-2</v>
          </cell>
          <cell r="O1604">
            <v>7.1116371876393136E-2</v>
          </cell>
          <cell r="P1604">
            <v>7.0892364940658509E-2</v>
          </cell>
          <cell r="Q1604">
            <v>7.0669063596420389E-2</v>
          </cell>
          <cell r="R1604">
            <v>7.0446465621161136E-2</v>
          </cell>
          <cell r="S1604">
            <v>7.0224568799363785E-2</v>
          </cell>
          <cell r="T1604">
            <v>7.0003370922489927E-2</v>
          </cell>
          <cell r="U1604">
            <v>6.9838455539945679E-2</v>
          </cell>
          <cell r="V1604">
            <v>6.9673928668455135E-2</v>
          </cell>
          <cell r="W1604">
            <v>6.9509789392755955E-2</v>
          </cell>
          <cell r="X1604">
            <v>6.9346036799741995E-2</v>
          </cell>
        </row>
        <row r="1605">
          <cell r="L1605">
            <v>0.20558803906742137</v>
          </cell>
          <cell r="M1605">
            <v>0.20494046459982584</v>
          </cell>
          <cell r="N1605">
            <v>0.20429492990406228</v>
          </cell>
          <cell r="O1605">
            <v>0.2036514285551258</v>
          </cell>
          <cell r="P1605">
            <v>0.20300995414824941</v>
          </cell>
          <cell r="Q1605">
            <v>0.20237050029884024</v>
          </cell>
          <cell r="R1605">
            <v>0.20173306064241603</v>
          </cell>
          <cell r="S1605">
            <v>0.20109762883454177</v>
          </cell>
          <cell r="T1605">
            <v>0.20046419855076664</v>
          </cell>
          <cell r="U1605">
            <v>0.19999194086438993</v>
          </cell>
          <cell r="V1605">
            <v>0.19952079573239428</v>
          </cell>
          <cell r="W1605">
            <v>0.19905076053380119</v>
          </cell>
          <cell r="X1605">
            <v>0.19858183265380663</v>
          </cell>
        </row>
        <row r="1606">
          <cell r="L1606">
            <v>3.8313460180385168</v>
          </cell>
          <cell r="M1606">
            <v>3.8192777971971679</v>
          </cell>
          <cell r="N1606">
            <v>3.8072475896163254</v>
          </cell>
          <cell r="O1606">
            <v>3.7952552755593696</v>
          </cell>
          <cell r="P1606">
            <v>3.7833007356668347</v>
          </cell>
          <cell r="Q1606">
            <v>3.7713838509552202</v>
          </cell>
          <cell r="R1606">
            <v>3.7595045028158092</v>
          </cell>
          <cell r="S1606">
            <v>3.7476625730134847</v>
          </cell>
          <cell r="T1606">
            <v>3.7358579436855548</v>
          </cell>
          <cell r="U1606">
            <v>3.7270569326228729</v>
          </cell>
          <cell r="V1606">
            <v>3.71827665516326</v>
          </cell>
          <cell r="W1606">
            <v>3.7095170624620666</v>
          </cell>
          <cell r="X1606">
            <v>3.7007781057897127</v>
          </cell>
        </row>
        <row r="1607">
          <cell r="L1607">
            <v>1.6171970444411869</v>
          </cell>
          <cell r="M1607">
            <v>1.6121030928679263</v>
          </cell>
          <cell r="N1607">
            <v>1.6070251865519332</v>
          </cell>
          <cell r="O1607">
            <v>1.6019632749528216</v>
          </cell>
          <cell r="P1607">
            <v>1.5969173076894003</v>
          </cell>
          <cell r="Q1607">
            <v>1.5918872345391724</v>
          </cell>
          <cell r="R1607">
            <v>1.5868730054378346</v>
          </cell>
          <cell r="S1607">
            <v>1.5818745704787798</v>
          </cell>
          <cell r="T1607">
            <v>1.5768918799125997</v>
          </cell>
          <cell r="U1607">
            <v>1.5731770055546974</v>
          </cell>
          <cell r="V1607">
            <v>1.5694708827742938</v>
          </cell>
          <cell r="W1607">
            <v>1.5657734909542433</v>
          </cell>
          <cell r="X1607">
            <v>1.5620848095259694</v>
          </cell>
        </row>
        <row r="1608">
          <cell r="L1608">
            <v>0.39073217181129349</v>
          </cell>
          <cell r="M1608">
            <v>0.38950141841104258</v>
          </cell>
          <cell r="N1608">
            <v>0.38827454171724562</v>
          </cell>
          <cell r="O1608">
            <v>0.38705152951880251</v>
          </cell>
          <cell r="P1608">
            <v>0.3858323696430766</v>
          </cell>
          <cell r="Q1608">
            <v>0.38461704995577317</v>
          </cell>
          <cell r="R1608">
            <v>0.38340555836081908</v>
          </cell>
          <cell r="S1608">
            <v>0.38219788280024208</v>
          </cell>
          <cell r="T1608">
            <v>0.38099401125405091</v>
          </cell>
          <cell r="U1608">
            <v>0.38009645771791339</v>
          </cell>
          <cell r="V1608">
            <v>0.37920101865687633</v>
          </cell>
          <cell r="W1608">
            <v>0.37830768908961582</v>
          </cell>
          <cell r="X1608">
            <v>0.37741646404654294</v>
          </cell>
        </row>
        <row r="1609">
          <cell r="L1609">
            <v>0.38506966047548763</v>
          </cell>
          <cell r="M1609">
            <v>0.38385674321872137</v>
          </cell>
          <cell r="N1609">
            <v>0.38264764648697375</v>
          </cell>
          <cell r="O1609">
            <v>0.38144235824610861</v>
          </cell>
          <cell r="P1609">
            <v>0.38024086649989569</v>
          </cell>
          <cell r="Q1609">
            <v>0.37904315928989113</v>
          </cell>
          <cell r="R1609">
            <v>0.37784922469531884</v>
          </cell>
          <cell r="S1609">
            <v>0.3766590508329512</v>
          </cell>
          <cell r="T1609">
            <v>0.37547262585699137</v>
          </cell>
          <cell r="U1609">
            <v>0.37458807971425406</v>
          </cell>
          <cell r="V1609">
            <v>0.37370561740353209</v>
          </cell>
          <cell r="W1609">
            <v>0.37282523401569101</v>
          </cell>
          <cell r="X1609">
            <v>0.37194692465316154</v>
          </cell>
        </row>
        <row r="1610">
          <cell r="L1610">
            <v>0.8411595365382013</v>
          </cell>
          <cell r="M1610">
            <v>0.83850999796821668</v>
          </cell>
          <cell r="N1610">
            <v>0.83586880508573724</v>
          </cell>
          <cell r="O1610">
            <v>0.83323593160297782</v>
          </cell>
          <cell r="P1610">
            <v>0.83061135131495667</v>
          </cell>
          <cell r="Q1610">
            <v>0.82799503809923403</v>
          </cell>
          <cell r="R1610">
            <v>0.82538696591565242</v>
          </cell>
          <cell r="S1610">
            <v>0.82278710880607686</v>
          </cell>
          <cell r="T1610">
            <v>0.82019544089413754</v>
          </cell>
          <cell r="U1610">
            <v>0.81826320758717475</v>
          </cell>
          <cell r="V1610">
            <v>0.8163355262752201</v>
          </cell>
          <cell r="W1610">
            <v>0.81441238623458967</v>
          </cell>
          <cell r="X1610">
            <v>0.81249377676686341</v>
          </cell>
        </row>
        <row r="1611">
          <cell r="L1611">
            <v>0.29043389646032541</v>
          </cell>
          <cell r="M1611">
            <v>0.28951906903784919</v>
          </cell>
          <cell r="N1611">
            <v>0.28860712319780224</v>
          </cell>
          <cell r="O1611">
            <v>0.28769804986359038</v>
          </cell>
          <cell r="P1611">
            <v>0.28679183998720947</v>
          </cell>
          <cell r="Q1611">
            <v>0.28588848454915522</v>
          </cell>
          <cell r="R1611">
            <v>0.28498797455833375</v>
          </cell>
          <cell r="S1611">
            <v>0.28409030105197169</v>
          </cell>
          <cell r="T1611">
            <v>0.28319545509552746</v>
          </cell>
          <cell r="U1611">
            <v>0.28252829741159846</v>
          </cell>
          <cell r="V1611">
            <v>0.28186271143147762</v>
          </cell>
          <cell r="W1611">
            <v>0.2811986934525128</v>
          </cell>
          <cell r="X1611">
            <v>0.28053623978077447</v>
          </cell>
        </row>
        <row r="1612">
          <cell r="L1612">
            <v>0.42051258461435126</v>
          </cell>
          <cell r="M1612">
            <v>0.41918802694876856</v>
          </cell>
          <cell r="N1612">
            <v>0.41786764146036592</v>
          </cell>
          <cell r="O1612">
            <v>0.41655141500735055</v>
          </cell>
          <cell r="P1612">
            <v>0.41523933448932437</v>
          </cell>
          <cell r="Q1612">
            <v>0.41393138684715408</v>
          </cell>
          <cell r="R1612">
            <v>0.4126275590628406</v>
          </cell>
          <cell r="S1612">
            <v>0.41132783815938989</v>
          </cell>
          <cell r="T1612">
            <v>0.41003221120068367</v>
          </cell>
          <cell r="U1612">
            <v>0.40906624887523374</v>
          </cell>
          <cell r="V1612">
            <v>0.40810256218371871</v>
          </cell>
          <cell r="W1612">
            <v>0.40714114576515315</v>
          </cell>
          <cell r="X1612">
            <v>0.40618199427118146</v>
          </cell>
        </row>
        <row r="1613">
          <cell r="L1613">
            <v>0.80317168650099213</v>
          </cell>
          <cell r="M1613">
            <v>0.80064180451158751</v>
          </cell>
          <cell r="N1613">
            <v>0.79811989130767147</v>
          </cell>
          <cell r="O1613">
            <v>0.79560592178864964</v>
          </cell>
          <cell r="P1613">
            <v>0.79309987093299084</v>
          </cell>
          <cell r="Q1613">
            <v>0.79060171379797828</v>
          </cell>
          <cell r="R1613">
            <v>0.78811142551946145</v>
          </cell>
          <cell r="S1613">
            <v>0.78562898131160874</v>
          </cell>
          <cell r="T1613">
            <v>0.78315435646666021</v>
          </cell>
          <cell r="U1613">
            <v>0.78130938530904426</v>
          </cell>
          <cell r="V1613">
            <v>0.77946876057246817</v>
          </cell>
          <cell r="W1613">
            <v>0.77763247201754382</v>
          </cell>
          <cell r="X1613">
            <v>0.77580050942900514</v>
          </cell>
        </row>
        <row r="1614">
          <cell r="L1614">
            <v>1.6740740324061452</v>
          </cell>
          <cell r="M1614">
            <v>1.668800926027153</v>
          </cell>
          <cell r="N1614">
            <v>1.6635444292187926</v>
          </cell>
          <cell r="O1614">
            <v>1.6583044896631671</v>
          </cell>
          <cell r="P1614">
            <v>1.6530810552071735</v>
          </cell>
          <cell r="Q1614">
            <v>1.6478740738619844</v>
          </cell>
          <cell r="R1614">
            <v>1.6426834938025301</v>
          </cell>
          <cell r="S1614">
            <v>1.6375092633669828</v>
          </cell>
          <cell r="T1614">
            <v>1.6323513310562423</v>
          </cell>
          <cell r="U1614">
            <v>1.6285058041814606</v>
          </cell>
          <cell r="V1614">
            <v>1.6246693366780676</v>
          </cell>
          <cell r="W1614">
            <v>1.6208419072038094</v>
          </cell>
          <cell r="X1614">
            <v>1.617023494466711</v>
          </cell>
        </row>
        <row r="1615">
          <cell r="L1615">
            <v>1.840307762774634</v>
          </cell>
          <cell r="M1615">
            <v>1.8345110426682667</v>
          </cell>
          <cell r="N1615">
            <v>1.8287325814448274</v>
          </cell>
          <cell r="O1615">
            <v>1.8229723215913085</v>
          </cell>
          <cell r="P1615">
            <v>1.8172302057758607</v>
          </cell>
          <cell r="Q1615">
            <v>1.8115061768472231</v>
          </cell>
          <cell r="R1615">
            <v>1.8058001778341524</v>
          </cell>
          <cell r="S1615">
            <v>1.8001121519448573</v>
          </cell>
          <cell r="T1615">
            <v>1.7944420425664334</v>
          </cell>
          <cell r="U1615">
            <v>1.790214659056131</v>
          </cell>
          <cell r="V1615">
            <v>1.7859972345029413</v>
          </cell>
          <cell r="W1615">
            <v>1.7817897454453482</v>
          </cell>
          <cell r="X1615">
            <v>1.7775921684771063</v>
          </cell>
        </row>
        <row r="1616">
          <cell r="L1616">
            <v>6.5122028635215587E-2</v>
          </cell>
          <cell r="M1616">
            <v>6.4916903068507101E-2</v>
          </cell>
          <cell r="N1616">
            <v>6.4712423619540937E-2</v>
          </cell>
          <cell r="O1616">
            <v>6.4508588253133742E-2</v>
          </cell>
          <cell r="P1616">
            <v>6.4305394940512753E-2</v>
          </cell>
          <cell r="Q1616">
            <v>6.4102841659295529E-2</v>
          </cell>
          <cell r="R1616">
            <v>6.3900926393469837E-2</v>
          </cell>
          <cell r="S1616">
            <v>6.3699647133373657E-2</v>
          </cell>
          <cell r="T1616">
            <v>6.3499001875675129E-2</v>
          </cell>
          <cell r="U1616">
            <v>6.3349409619652214E-2</v>
          </cell>
          <cell r="V1616">
            <v>6.3200169776146037E-2</v>
          </cell>
          <cell r="W1616">
            <v>6.3051281514935942E-2</v>
          </cell>
          <cell r="X1616">
            <v>6.2902744007757139E-2</v>
          </cell>
        </row>
        <row r="1617">
          <cell r="L1617">
            <v>0.92025122249226687</v>
          </cell>
          <cell r="M1617">
            <v>0.91735255582779152</v>
          </cell>
          <cell r="N1617">
            <v>0.9144630195705642</v>
          </cell>
          <cell r="O1617">
            <v>0.91158258496103906</v>
          </cell>
          <cell r="P1617">
            <v>0.908711223330259</v>
          </cell>
          <cell r="Q1617">
            <v>0.90584890609957025</v>
          </cell>
          <cell r="R1617">
            <v>0.90299560478033813</v>
          </cell>
          <cell r="S1617">
            <v>0.90015129097366298</v>
          </cell>
          <cell r="T1617">
            <v>0.89731593637009799</v>
          </cell>
          <cell r="U1617">
            <v>0.89520202101203084</v>
          </cell>
          <cell r="V1617">
            <v>0.89309308565928835</v>
          </cell>
          <cell r="W1617">
            <v>0.89098911857987162</v>
          </cell>
          <cell r="X1617">
            <v>0.88889010806941993</v>
          </cell>
        </row>
        <row r="1618">
          <cell r="L1618">
            <v>0.14109772870963377</v>
          </cell>
          <cell r="M1618">
            <v>0.14065328998176538</v>
          </cell>
          <cell r="N1618">
            <v>0.14021025117567204</v>
          </cell>
          <cell r="O1618">
            <v>0.13976860788178982</v>
          </cell>
          <cell r="P1618">
            <v>0.13932835570444435</v>
          </cell>
          <cell r="Q1618">
            <v>0.138889490261807</v>
          </cell>
          <cell r="R1618">
            <v>0.13845200718585135</v>
          </cell>
          <cell r="S1618">
            <v>0.13801590212230966</v>
          </cell>
          <cell r="T1618">
            <v>0.1375811707306295</v>
          </cell>
          <cell r="U1618">
            <v>0.13725705417591316</v>
          </cell>
          <cell r="V1618">
            <v>0.1369337011816498</v>
          </cell>
          <cell r="W1618">
            <v>0.13661110994902792</v>
          </cell>
          <cell r="X1618">
            <v>0.13628927868347385</v>
          </cell>
        </row>
        <row r="1619">
          <cell r="L1619">
            <v>0.34731748605448315</v>
          </cell>
          <cell r="M1619">
            <v>0.34622348303203787</v>
          </cell>
          <cell r="N1619">
            <v>0.34513292597088502</v>
          </cell>
          <cell r="O1619">
            <v>0.34404580401671342</v>
          </cell>
          <cell r="P1619">
            <v>0.3429621063494015</v>
          </cell>
          <cell r="Q1619">
            <v>0.34188182218290952</v>
          </cell>
          <cell r="R1619">
            <v>0.34080494076517254</v>
          </cell>
          <cell r="S1619">
            <v>0.33973145137799299</v>
          </cell>
          <cell r="T1619">
            <v>0.33866134333693415</v>
          </cell>
          <cell r="U1619">
            <v>0.33786351797147857</v>
          </cell>
          <cell r="V1619">
            <v>0.33706757213944566</v>
          </cell>
          <cell r="W1619">
            <v>0.33627350141299184</v>
          </cell>
          <cell r="X1619">
            <v>0.33548130137470489</v>
          </cell>
        </row>
        <row r="1620">
          <cell r="L1620">
            <v>0.23495775893419585</v>
          </cell>
          <cell r="M1620">
            <v>0.23421767382837236</v>
          </cell>
          <cell r="N1620">
            <v>0.23347991989035685</v>
          </cell>
          <cell r="O1620">
            <v>0.2327444897772866</v>
          </cell>
          <cell r="P1620">
            <v>0.23201137616942785</v>
          </cell>
          <cell r="Q1620">
            <v>0.23128057177010308</v>
          </cell>
          <cell r="R1620">
            <v>0.23055206930561828</v>
          </cell>
          <cell r="S1620">
            <v>0.22982586152519058</v>
          </cell>
          <cell r="T1620">
            <v>0.22910194120087612</v>
          </cell>
          <cell r="U1620">
            <v>0.22856221813073133</v>
          </cell>
          <cell r="V1620">
            <v>0.22802376655130771</v>
          </cell>
          <cell r="W1620">
            <v>0.22748658346720133</v>
          </cell>
          <cell r="X1620">
            <v>0.22695066589006471</v>
          </cell>
        </row>
        <row r="1621">
          <cell r="L1621">
            <v>0.64287053486161927</v>
          </cell>
          <cell r="M1621">
            <v>0.64084557978040779</v>
          </cell>
          <cell r="N1621">
            <v>0.63882700303333773</v>
          </cell>
          <cell r="O1621">
            <v>0.63681478452952045</v>
          </cell>
          <cell r="P1621">
            <v>0.63480890424135139</v>
          </cell>
          <cell r="Q1621">
            <v>0.63280934220431007</v>
          </cell>
          <cell r="R1621">
            <v>0.63081607851676125</v>
          </cell>
          <cell r="S1621">
            <v>0.62882909333975767</v>
          </cell>
          <cell r="T1621">
            <v>0.62684836689684165</v>
          </cell>
          <cell r="U1621">
            <v>0.62537162460769558</v>
          </cell>
          <cell r="V1621">
            <v>0.62389836125843923</v>
          </cell>
          <cell r="W1621">
            <v>0.62242856865331486</v>
          </cell>
          <cell r="X1621">
            <v>0.62096223861587152</v>
          </cell>
        </row>
        <row r="1622">
          <cell r="L1622">
            <v>1.2531080476490442</v>
          </cell>
          <cell r="M1622">
            <v>1.2491609270846524</v>
          </cell>
          <cell r="N1622">
            <v>1.2452262394152362</v>
          </cell>
          <cell r="O1622">
            <v>1.2413039454788615</v>
          </cell>
          <cell r="P1622">
            <v>1.2373940062369482</v>
          </cell>
          <cell r="Q1622">
            <v>1.2334963827738827</v>
          </cell>
          <cell r="R1622">
            <v>1.2296110362966304</v>
          </cell>
          <cell r="S1622">
            <v>1.2257379281343492</v>
          </cell>
          <cell r="T1622">
            <v>1.2218770197380056</v>
          </cell>
          <cell r="U1622">
            <v>1.2189984966972334</v>
          </cell>
          <cell r="V1622">
            <v>1.2161267549403074</v>
          </cell>
          <cell r="W1622">
            <v>1.2132617784917397</v>
          </cell>
          <cell r="X1622">
            <v>1.2104035514136779</v>
          </cell>
        </row>
        <row r="1623">
          <cell r="L1623">
            <v>0.64287053486161916</v>
          </cell>
          <cell r="M1623">
            <v>0.64084557978040779</v>
          </cell>
          <cell r="N1623">
            <v>0.63882700303333761</v>
          </cell>
          <cell r="O1623">
            <v>0.63681478452952034</v>
          </cell>
          <cell r="P1623">
            <v>0.63480890424135128</v>
          </cell>
          <cell r="Q1623">
            <v>0.63280934220430995</v>
          </cell>
          <cell r="R1623">
            <v>0.63081607851676114</v>
          </cell>
          <cell r="S1623">
            <v>0.62882909333975756</v>
          </cell>
          <cell r="T1623">
            <v>0.62684836689684165</v>
          </cell>
          <cell r="U1623">
            <v>0.62537162460769546</v>
          </cell>
          <cell r="V1623">
            <v>0.62389836125843923</v>
          </cell>
          <cell r="W1623">
            <v>0.62242856865331475</v>
          </cell>
          <cell r="X1623">
            <v>0.62096223861587141</v>
          </cell>
        </row>
        <row r="1624">
          <cell r="L1624">
            <v>1.0528061296026519</v>
          </cell>
          <cell r="M1624">
            <v>1.0494899329408647</v>
          </cell>
          <cell r="N1624">
            <v>1.0461841818492452</v>
          </cell>
          <cell r="O1624">
            <v>1.0428888434256625</v>
          </cell>
          <cell r="P1624">
            <v>1.0396038848716231</v>
          </cell>
          <cell r="Q1624">
            <v>1.0363292734919445</v>
          </cell>
          <cell r="R1624">
            <v>1.0330649766944293</v>
          </cell>
          <cell r="S1624">
            <v>1.029810961989541</v>
          </cell>
          <cell r="T1624">
            <v>1.0265671969900816</v>
          </cell>
          <cell r="U1624">
            <v>1.0241487888510443</v>
          </cell>
          <cell r="V1624">
            <v>1.0217360780476945</v>
          </cell>
          <cell r="W1624">
            <v>1.0193290511581314</v>
          </cell>
          <cell r="X1624">
            <v>1.016927694792074</v>
          </cell>
        </row>
        <row r="1625">
          <cell r="L1625">
            <v>1.4218309585355402</v>
          </cell>
          <cell r="M1625">
            <v>1.4173523836624049</v>
          </cell>
          <cell r="N1625">
            <v>1.4128879156933105</v>
          </cell>
          <cell r="O1625">
            <v>1.4084375101934203</v>
          </cell>
          <cell r="P1625">
            <v>1.4040011228678619</v>
          </cell>
          <cell r="Q1625">
            <v>1.3995787095612857</v>
          </cell>
          <cell r="R1625">
            <v>1.3951702262574248</v>
          </cell>
          <cell r="S1625">
            <v>1.3907756290786586</v>
          </cell>
          <cell r="T1625">
            <v>1.3863948742855741</v>
          </cell>
          <cell r="U1625">
            <v>1.3831287766957403</v>
          </cell>
          <cell r="V1625">
            <v>1.3798703734458555</v>
          </cell>
          <cell r="W1625">
            <v>1.3766196464094353</v>
          </cell>
          <cell r="X1625">
            <v>1.3733765775026978</v>
          </cell>
        </row>
        <row r="1626">
          <cell r="L1626">
            <v>0.32561014317607795</v>
          </cell>
          <cell r="M1626">
            <v>0.32458451534253552</v>
          </cell>
          <cell r="N1626">
            <v>0.32356211809770474</v>
          </cell>
          <cell r="O1626">
            <v>0.32254294126566879</v>
          </cell>
          <cell r="P1626">
            <v>0.32152697470256386</v>
          </cell>
          <cell r="Q1626">
            <v>0.32051420829647764</v>
          </cell>
          <cell r="R1626">
            <v>0.31950463196734924</v>
          </cell>
          <cell r="S1626">
            <v>0.31849823566686841</v>
          </cell>
          <cell r="T1626">
            <v>0.31749500937837577</v>
          </cell>
          <cell r="U1626">
            <v>0.31674704809826115</v>
          </cell>
          <cell r="V1626">
            <v>0.31600084888073032</v>
          </cell>
          <cell r="W1626">
            <v>0.31525640757467988</v>
          </cell>
          <cell r="X1626">
            <v>0.3145137200387858</v>
          </cell>
        </row>
        <row r="1627">
          <cell r="L1627">
            <v>0.35268797419268172</v>
          </cell>
          <cell r="M1627">
            <v>0.35157705486025759</v>
          </cell>
          <cell r="N1627">
            <v>0.35046963477321019</v>
          </cell>
          <cell r="O1627">
            <v>0.3493657029093909</v>
          </cell>
          <cell r="P1627">
            <v>0.34826524828136901</v>
          </cell>
          <cell r="Q1627">
            <v>0.34716825993632294</v>
          </cell>
          <cell r="R1627">
            <v>0.34607472695593094</v>
          </cell>
          <cell r="S1627">
            <v>0.34498463845626259</v>
          </cell>
          <cell r="T1627">
            <v>0.34389798358767032</v>
          </cell>
          <cell r="U1627">
            <v>0.34308782163729296</v>
          </cell>
          <cell r="V1627">
            <v>0.34227956828311901</v>
          </cell>
          <cell r="W1627">
            <v>0.34147321902883826</v>
          </cell>
          <cell r="X1627">
            <v>0.34066876938873297</v>
          </cell>
        </row>
        <row r="1628">
          <cell r="L1628">
            <v>0.54170816643161823</v>
          </cell>
          <cell r="M1628">
            <v>0.54000185910430298</v>
          </cell>
          <cell r="N1628">
            <v>0.53830092641387828</v>
          </cell>
          <cell r="O1628">
            <v>0.53660535143096633</v>
          </cell>
          <cell r="P1628">
            <v>0.53491511727951424</v>
          </cell>
          <cell r="Q1628">
            <v>0.5332302071366265</v>
          </cell>
          <cell r="R1628">
            <v>0.53155060423239764</v>
          </cell>
          <cell r="S1628">
            <v>0.52987629184974494</v>
          </cell>
          <cell r="T1628">
            <v>0.52820725332424212</v>
          </cell>
          <cell r="U1628">
            <v>0.52696289180140821</v>
          </cell>
          <cell r="V1628">
            <v>0.52572146177107049</v>
          </cell>
          <cell r="W1628">
            <v>0.52448295632715858</v>
          </cell>
          <cell r="X1628">
            <v>0.52324736857987131</v>
          </cell>
        </row>
        <row r="1629">
          <cell r="L1629">
            <v>1.0987586888310468</v>
          </cell>
          <cell r="M1629">
            <v>1.0952977478338792</v>
          </cell>
          <cell r="N1629">
            <v>1.091847708331924</v>
          </cell>
          <cell r="O1629">
            <v>1.0884085359869482</v>
          </cell>
          <cell r="P1629">
            <v>1.0849801965688801</v>
          </cell>
          <cell r="Q1629">
            <v>1.0815626559554674</v>
          </cell>
          <cell r="R1629">
            <v>1.0781558801319384</v>
          </cell>
          <cell r="S1629">
            <v>1.0747598351906642</v>
          </cell>
          <cell r="T1629">
            <v>1.0713744873308191</v>
          </cell>
          <cell r="U1629">
            <v>1.0688505212546433</v>
          </cell>
          <cell r="V1629">
            <v>1.0663325011897167</v>
          </cell>
          <cell r="W1629">
            <v>1.0638204131283036</v>
          </cell>
          <cell r="X1629">
            <v>1.0613142430956679</v>
          </cell>
        </row>
        <row r="1630">
          <cell r="L1630">
            <v>1.2660593945378316</v>
          </cell>
          <cell r="M1630">
            <v>1.2620714789855396</v>
          </cell>
          <cell r="N1630">
            <v>1.258096124826908</v>
          </cell>
          <cell r="O1630">
            <v>1.2541332924952489</v>
          </cell>
          <cell r="P1630">
            <v>1.2501829425485034</v>
          </cell>
          <cell r="Q1630">
            <v>1.2462450356688508</v>
          </cell>
          <cell r="R1630">
            <v>1.2423195326623158</v>
          </cell>
          <cell r="S1630">
            <v>1.2384063944583781</v>
          </cell>
          <cell r="T1630">
            <v>1.2345055821095854</v>
          </cell>
          <cell r="U1630">
            <v>1.2315973084415639</v>
          </cell>
          <cell r="V1630">
            <v>1.2286958861445294</v>
          </cell>
          <cell r="W1630">
            <v>1.2258012990778806</v>
          </cell>
          <cell r="X1630">
            <v>1.2229135311390411</v>
          </cell>
        </row>
        <row r="1631">
          <cell r="L1631">
            <v>0.41786635040929992</v>
          </cell>
          <cell r="M1631">
            <v>0.41655012802292052</v>
          </cell>
          <cell r="N1631">
            <v>0.41523805155872101</v>
          </cell>
          <cell r="O1631">
            <v>0.41393010795760826</v>
          </cell>
          <cell r="P1631">
            <v>0.41262628420162362</v>
          </cell>
          <cell r="Q1631">
            <v>0.41132656731381301</v>
          </cell>
          <cell r="R1631">
            <v>0.41003094435809823</v>
          </cell>
          <cell r="S1631">
            <v>0.4087394024391478</v>
          </cell>
          <cell r="T1631">
            <v>0.40745192870224889</v>
          </cell>
          <cell r="U1631">
            <v>0.4064920450594352</v>
          </cell>
          <cell r="V1631">
            <v>0.40553442273027063</v>
          </cell>
          <cell r="W1631">
            <v>0.40457905638750596</v>
          </cell>
          <cell r="X1631">
            <v>0.40362594071644187</v>
          </cell>
        </row>
        <row r="1632">
          <cell r="L1632">
            <v>0.20079292162524803</v>
          </cell>
          <cell r="M1632">
            <v>0.20016045112789688</v>
          </cell>
          <cell r="N1632">
            <v>0.19952997282691787</v>
          </cell>
          <cell r="O1632">
            <v>0.19890148044716241</v>
          </cell>
          <cell r="P1632">
            <v>0.19827496773324771</v>
          </cell>
          <cell r="Q1632">
            <v>0.19765042844949457</v>
          </cell>
          <cell r="R1632">
            <v>0.19702785637986536</v>
          </cell>
          <cell r="S1632">
            <v>0.19640724532790219</v>
          </cell>
          <cell r="T1632">
            <v>0.19578858911666505</v>
          </cell>
          <cell r="U1632">
            <v>0.19532734632726106</v>
          </cell>
          <cell r="V1632">
            <v>0.19486719014311704</v>
          </cell>
          <cell r="W1632">
            <v>0.19440811800438595</v>
          </cell>
          <cell r="X1632">
            <v>0.19395012735725128</v>
          </cell>
        </row>
        <row r="1633">
          <cell r="L1633">
            <v>1.7634398709634087</v>
          </cell>
          <cell r="M1633">
            <v>1.7578852743012878</v>
          </cell>
          <cell r="N1633">
            <v>1.7523481738660509</v>
          </cell>
          <cell r="O1633">
            <v>1.7468285145469542</v>
          </cell>
          <cell r="P1633">
            <v>1.7413262414068444</v>
          </cell>
          <cell r="Q1633">
            <v>1.7358412996816142</v>
          </cell>
          <cell r="R1633">
            <v>1.7303736347796546</v>
          </cell>
          <cell r="S1633">
            <v>1.7249231922813129</v>
          </cell>
          <cell r="T1633">
            <v>1.7194899179383514</v>
          </cell>
          <cell r="U1633">
            <v>1.7154391081864646</v>
          </cell>
          <cell r="V1633">
            <v>1.7113978414155948</v>
          </cell>
          <cell r="W1633">
            <v>1.7073660951441909</v>
          </cell>
          <cell r="X1633">
            <v>1.7033438469436644</v>
          </cell>
        </row>
        <row r="1634">
          <cell r="L1634">
            <v>4.2872002184850269</v>
          </cell>
          <cell r="M1634">
            <v>4.2736961186767184</v>
          </cell>
          <cell r="N1634">
            <v>4.2602345549531133</v>
          </cell>
          <cell r="O1634">
            <v>4.2468153933313069</v>
          </cell>
          <cell r="P1634">
            <v>4.2334385002504256</v>
          </cell>
          <cell r="Q1634">
            <v>4.2201037425702905</v>
          </cell>
          <cell r="R1634">
            <v>4.2068109875700994</v>
          </cell>
          <cell r="S1634">
            <v>4.1935601029471021</v>
          </cell>
          <cell r="T1634">
            <v>4.1803509568152819</v>
          </cell>
          <cell r="U1634">
            <v>4.1705027999604392</v>
          </cell>
          <cell r="V1634">
            <v>4.1606778435962832</v>
          </cell>
          <cell r="W1634">
            <v>4.150876033066619</v>
          </cell>
          <cell r="X1634">
            <v>4.1410973138440133</v>
          </cell>
        </row>
        <row r="1635">
          <cell r="L1635">
            <v>1.6368339315096252</v>
          </cell>
          <cell r="M1635">
            <v>1.6316781264027336</v>
          </cell>
          <cell r="N1635">
            <v>1.6265385613833601</v>
          </cell>
          <cell r="O1635">
            <v>1.6214151852974292</v>
          </cell>
          <cell r="P1635">
            <v>1.6163079471519943</v>
          </cell>
          <cell r="Q1635">
            <v>1.6112167961147292</v>
          </cell>
          <cell r="R1635">
            <v>1.6061416815134231</v>
          </cell>
          <cell r="S1635">
            <v>1.6010825528354751</v>
          </cell>
          <cell r="T1635">
            <v>1.596039359727393</v>
          </cell>
          <cell r="U1635">
            <v>1.5922793773423083</v>
          </cell>
          <cell r="V1635">
            <v>1.588528252801142</v>
          </cell>
          <cell r="W1635">
            <v>1.5847859652364031</v>
          </cell>
          <cell r="X1635">
            <v>1.5810524938297605</v>
          </cell>
        </row>
        <row r="1636">
          <cell r="L1636">
            <v>9.0432813895559391E-2</v>
          </cell>
          <cell r="M1636">
            <v>9.0147962784681415E-2</v>
          </cell>
          <cell r="N1636">
            <v>8.986400891620773E-2</v>
          </cell>
          <cell r="O1636">
            <v>8.958094946394636E-2</v>
          </cell>
          <cell r="P1636">
            <v>8.9298781610607406E-2</v>
          </cell>
          <cell r="Q1636">
            <v>8.9017502547775088E-2</v>
          </cell>
          <cell r="R1636">
            <v>8.8737109475879719E-2</v>
          </cell>
          <cell r="S1636">
            <v>8.8457599604169893E-2</v>
          </cell>
          <cell r="T1636">
            <v>8.8178970150684696E-2</v>
          </cell>
          <cell r="U1636">
            <v>8.7971236317254606E-2</v>
          </cell>
          <cell r="V1636">
            <v>8.7763991867466418E-2</v>
          </cell>
          <cell r="W1636">
            <v>8.7557235648420079E-2</v>
          </cell>
          <cell r="X1636">
            <v>8.7350966509931544E-2</v>
          </cell>
        </row>
        <row r="1637">
          <cell r="L1637">
            <v>0.4114693032247953</v>
          </cell>
          <cell r="M1637">
            <v>0.41017323067030043</v>
          </cell>
          <cell r="N1637">
            <v>0.40888124056874514</v>
          </cell>
          <cell r="O1637">
            <v>0.40759332006095589</v>
          </cell>
          <cell r="P1637">
            <v>0.40630945632826371</v>
          </cell>
          <cell r="Q1637">
            <v>0.40502963659237667</v>
          </cell>
          <cell r="R1637">
            <v>0.40375384811525272</v>
          </cell>
          <cell r="S1637">
            <v>0.40248207819897303</v>
          </cell>
          <cell r="T1637">
            <v>0.40121431418561537</v>
          </cell>
          <cell r="U1637">
            <v>0.40026912524350849</v>
          </cell>
          <cell r="V1637">
            <v>0.39932616299697221</v>
          </cell>
          <cell r="W1637">
            <v>0.39838542220031131</v>
          </cell>
          <cell r="X1637">
            <v>0.39744689762018848</v>
          </cell>
        </row>
        <row r="1638">
          <cell r="L1638">
            <v>9.1201492813671656</v>
          </cell>
          <cell r="M1638">
            <v>9.0914220468351203</v>
          </cell>
          <cell r="N1638">
            <v>9.0627852991995486</v>
          </cell>
          <cell r="O1638">
            <v>9.0342387534389896</v>
          </cell>
          <cell r="P1638">
            <v>9.0057821254297572</v>
          </cell>
          <cell r="Q1638">
            <v>8.9774151319431166</v>
          </cell>
          <cell r="R1638">
            <v>8.9491374906424674</v>
          </cell>
          <cell r="S1638">
            <v>8.9209489200805319</v>
          </cell>
          <cell r="T1638">
            <v>8.8928491396965512</v>
          </cell>
          <cell r="U1638">
            <v>8.8718991825951257</v>
          </cell>
          <cell r="V1638">
            <v>8.8509985798339859</v>
          </cell>
          <cell r="W1638">
            <v>8.8301472151431621</v>
          </cell>
          <cell r="X1638">
            <v>8.8093449725265938</v>
          </cell>
        </row>
        <row r="1639">
          <cell r="L1639">
            <v>0.21164659306445063</v>
          </cell>
          <cell r="M1639">
            <v>0.21097993497264805</v>
          </cell>
          <cell r="N1639">
            <v>0.21031537676350803</v>
          </cell>
          <cell r="O1639">
            <v>0.20965291182268472</v>
          </cell>
          <cell r="P1639">
            <v>0.20899253355666653</v>
          </cell>
          <cell r="Q1639">
            <v>0.20833423539271048</v>
          </cell>
          <cell r="R1639">
            <v>0.20767801077877701</v>
          </cell>
          <cell r="S1639">
            <v>0.20702385318346445</v>
          </cell>
          <cell r="T1639">
            <v>0.20637175609594421</v>
          </cell>
          <cell r="U1639">
            <v>0.20588558126386972</v>
          </cell>
          <cell r="V1639">
            <v>0.20540055177247468</v>
          </cell>
          <cell r="W1639">
            <v>0.20491666492354188</v>
          </cell>
          <cell r="X1639">
            <v>0.20443391802521074</v>
          </cell>
        </row>
        <row r="1640">
          <cell r="L1640">
            <v>0.26677680099190026</v>
          </cell>
          <cell r="M1640">
            <v>0.26593649021481014</v>
          </cell>
          <cell r="N1640">
            <v>0.26509882630281284</v>
          </cell>
          <cell r="O1640">
            <v>0.26426380091864177</v>
          </cell>
          <cell r="P1640">
            <v>0.26343140575129187</v>
          </cell>
          <cell r="Q1640">
            <v>0.26260163251593649</v>
          </cell>
          <cell r="R1640">
            <v>0.26177447295384515</v>
          </cell>
          <cell r="S1640">
            <v>0.26094991883230118</v>
          </cell>
          <cell r="T1640">
            <v>0.26012796194451981</v>
          </cell>
          <cell r="U1640">
            <v>0.25951514713590101</v>
          </cell>
          <cell r="V1640">
            <v>0.25890377600902587</v>
          </cell>
          <cell r="W1640">
            <v>0.25829384516283915</v>
          </cell>
          <cell r="X1640">
            <v>0.25768535120429792</v>
          </cell>
        </row>
        <row r="1641">
          <cell r="L1641">
            <v>0.19906143465258258</v>
          </cell>
          <cell r="M1641">
            <v>0.19843441810459325</v>
          </cell>
          <cell r="N1641">
            <v>0.19780937657377456</v>
          </cell>
          <cell r="O1641">
            <v>0.19718630383909005</v>
          </cell>
          <cell r="P1641">
            <v>0.19656519369909861</v>
          </cell>
          <cell r="Q1641">
            <v>0.19594603997189292</v>
          </cell>
          <cell r="R1641">
            <v>0.19532883649503771</v>
          </cell>
          <cell r="S1641">
            <v>0.19471357712550869</v>
          </cell>
          <cell r="T1641">
            <v>0.19410025573963113</v>
          </cell>
          <cell r="U1641">
            <v>0.19364299036075847</v>
          </cell>
          <cell r="V1641">
            <v>0.19318680221708015</v>
          </cell>
          <cell r="W1641">
            <v>0.19273168877082333</v>
          </cell>
          <cell r="X1641">
            <v>0.19227764749019369</v>
          </cell>
        </row>
        <row r="1642">
          <cell r="L1642">
            <v>0.71894087046969724</v>
          </cell>
          <cell r="M1642">
            <v>0.71667630413821726</v>
          </cell>
          <cell r="N1642">
            <v>0.71441887088385148</v>
          </cell>
          <cell r="O1642">
            <v>0.7121685482383735</v>
          </cell>
          <cell r="P1642">
            <v>0.70992531380432888</v>
          </cell>
          <cell r="Q1642">
            <v>0.70768914525481197</v>
          </cell>
          <cell r="R1642">
            <v>0.70546002033324384</v>
          </cell>
          <cell r="S1642">
            <v>0.70323791685315062</v>
          </cell>
          <cell r="T1642">
            <v>0.70102281269794331</v>
          </cell>
          <cell r="U1642">
            <v>0.69937132872217411</v>
          </cell>
          <cell r="V1642">
            <v>0.69772373534635801</v>
          </cell>
          <cell r="W1642">
            <v>0.69608002340493957</v>
          </cell>
          <cell r="X1642">
            <v>0.69444018375395566</v>
          </cell>
        </row>
        <row r="1643">
          <cell r="L1643">
            <v>1.3053208829677545</v>
          </cell>
          <cell r="M1643">
            <v>1.3012092990465129</v>
          </cell>
          <cell r="N1643">
            <v>1.297110666057538</v>
          </cell>
          <cell r="O1643">
            <v>1.2930249432071477</v>
          </cell>
          <cell r="P1643">
            <v>1.2889520898301545</v>
          </cell>
          <cell r="Q1643">
            <v>1.2848920653894613</v>
          </cell>
          <cell r="R1643">
            <v>1.2808448294756569</v>
          </cell>
          <cell r="S1643">
            <v>1.2768103418066141</v>
          </cell>
          <cell r="T1643">
            <v>1.2727885622270894</v>
          </cell>
          <cell r="U1643">
            <v>1.2697901007262848</v>
          </cell>
          <cell r="V1643">
            <v>1.2667987030628203</v>
          </cell>
          <cell r="W1643">
            <v>1.2638143525955625</v>
          </cell>
          <cell r="X1643">
            <v>1.2608370327225813</v>
          </cell>
        </row>
        <row r="1644">
          <cell r="L1644">
            <v>1.5520750158059713</v>
          </cell>
          <cell r="M1644">
            <v>1.5471861897994188</v>
          </cell>
          <cell r="N1644">
            <v>1.5423127629323921</v>
          </cell>
          <cell r="O1644">
            <v>1.5374546866996874</v>
          </cell>
          <cell r="P1644">
            <v>1.5326119127488871</v>
          </cell>
          <cell r="Q1644">
            <v>1.5277843928798764</v>
          </cell>
          <cell r="R1644">
            <v>1.5229720790443642</v>
          </cell>
          <cell r="S1644">
            <v>1.5181749233454054</v>
          </cell>
          <cell r="T1644">
            <v>1.5133928780369239</v>
          </cell>
          <cell r="U1644">
            <v>1.5098275959350445</v>
          </cell>
          <cell r="V1644">
            <v>1.5062707129981474</v>
          </cell>
          <cell r="W1644">
            <v>1.5027222094393069</v>
          </cell>
          <cell r="X1644">
            <v>1.499182065518212</v>
          </cell>
        </row>
        <row r="1645">
          <cell r="L1645">
            <v>1.6389043873195923</v>
          </cell>
          <cell r="M1645">
            <v>1.6337420605574289</v>
          </cell>
          <cell r="N1645">
            <v>1.6285959944251138</v>
          </cell>
          <cell r="O1645">
            <v>1.6234661377038664</v>
          </cell>
          <cell r="P1645">
            <v>1.6183524393362381</v>
          </cell>
          <cell r="Q1645">
            <v>1.6132548484256044</v>
          </cell>
          <cell r="R1645">
            <v>1.608173314235658</v>
          </cell>
          <cell r="S1645">
            <v>1.6031077861899043</v>
          </cell>
          <cell r="T1645">
            <v>1.5980582138711581</v>
          </cell>
          <cell r="U1645">
            <v>1.5942934754279146</v>
          </cell>
          <cell r="V1645">
            <v>1.5905376060330094</v>
          </cell>
          <cell r="W1645">
            <v>1.5867905847925556</v>
          </cell>
          <cell r="X1645">
            <v>1.583052390861889</v>
          </cell>
        </row>
        <row r="1646">
          <cell r="L1646">
            <v>9.1924955324836137</v>
          </cell>
          <cell r="M1646">
            <v>9.1635404170628654</v>
          </cell>
          <cell r="N1646">
            <v>9.1346765063325162</v>
          </cell>
          <cell r="O1646">
            <v>9.1059035130101478</v>
          </cell>
          <cell r="P1646">
            <v>9.077221150718243</v>
          </cell>
          <cell r="Q1646">
            <v>9.0486291339813381</v>
          </cell>
          <cell r="R1646">
            <v>9.0201271782231736</v>
          </cell>
          <cell r="S1646">
            <v>8.9917149997638699</v>
          </cell>
          <cell r="T1646">
            <v>8.9633923158170994</v>
          </cell>
          <cell r="U1646">
            <v>8.9422761716489312</v>
          </cell>
          <cell r="V1646">
            <v>8.9212097733279609</v>
          </cell>
          <cell r="W1646">
            <v>8.9001930036619008</v>
          </cell>
          <cell r="X1646">
            <v>8.8792257457345407</v>
          </cell>
        </row>
        <row r="1647">
          <cell r="L1647">
            <v>0.12074218167451729</v>
          </cell>
          <cell r="M1647">
            <v>0.12036186016180245</v>
          </cell>
          <cell r="N1647">
            <v>0.11998273661032227</v>
          </cell>
          <cell r="O1647">
            <v>0.11960480724666117</v>
          </cell>
          <cell r="P1647">
            <v>0.11922806830928932</v>
          </cell>
          <cell r="Q1647">
            <v>0.1188525160485252</v>
          </cell>
          <cell r="R1647">
            <v>0.11847814672649828</v>
          </cell>
          <cell r="S1647">
            <v>0.11810495661711182</v>
          </cell>
          <cell r="T1647">
            <v>0.11773294200600579</v>
          </cell>
          <cell r="U1647">
            <v>0.11745558431718138</v>
          </cell>
          <cell r="V1647">
            <v>0.11717888003331094</v>
          </cell>
          <cell r="W1647">
            <v>0.11690282761508959</v>
          </cell>
          <cell r="X1647">
            <v>0.11662742552683883</v>
          </cell>
        </row>
        <row r="1648">
          <cell r="L1648">
            <v>0.31327701191226115</v>
          </cell>
          <cell r="M1648">
            <v>0.31229023177116316</v>
          </cell>
          <cell r="N1648">
            <v>0.31130655985380917</v>
          </cell>
          <cell r="O1648">
            <v>0.31032598636971548</v>
          </cell>
          <cell r="P1648">
            <v>0.3093485015592371</v>
          </cell>
          <cell r="Q1648">
            <v>0.3083740956934708</v>
          </cell>
          <cell r="R1648">
            <v>0.30740275907415765</v>
          </cell>
          <cell r="S1648">
            <v>0.30643448203358742</v>
          </cell>
          <cell r="T1648">
            <v>0.30546925493450144</v>
          </cell>
          <cell r="U1648">
            <v>0.3047496241743084</v>
          </cell>
          <cell r="V1648">
            <v>0.30403168873507691</v>
          </cell>
          <cell r="W1648">
            <v>0.30331544462293503</v>
          </cell>
          <cell r="X1648">
            <v>0.30260088785341954</v>
          </cell>
        </row>
        <row r="1649">
          <cell r="L1649">
            <v>4.2357662652303629</v>
          </cell>
          <cell r="M1649">
            <v>4.2224241754059344</v>
          </cell>
          <cell r="N1649">
            <v>4.2091241113567106</v>
          </cell>
          <cell r="O1649">
            <v>4.1958659407071934</v>
          </cell>
          <cell r="P1649">
            <v>4.1826495314988508</v>
          </cell>
          <cell r="Q1649">
            <v>4.169474752188802</v>
          </cell>
          <cell r="R1649">
            <v>4.1563414716485063</v>
          </cell>
          <cell r="S1649">
            <v>4.1432495591624621</v>
          </cell>
          <cell r="T1649">
            <v>4.1301988844269042</v>
          </cell>
          <cell r="U1649">
            <v>4.1204688768567941</v>
          </cell>
          <cell r="V1649">
            <v>4.1107617914388515</v>
          </cell>
          <cell r="W1649">
            <v>4.1010775741725993</v>
          </cell>
          <cell r="X1649">
            <v>4.0914161711847763</v>
          </cell>
        </row>
        <row r="1650">
          <cell r="L1650">
            <v>0.31651484863445789</v>
          </cell>
          <cell r="M1650">
            <v>0.3155178697463849</v>
          </cell>
          <cell r="N1650">
            <v>0.31452403120672701</v>
          </cell>
          <cell r="O1650">
            <v>0.31353332312381221</v>
          </cell>
          <cell r="P1650">
            <v>0.31254573563712584</v>
          </cell>
          <cell r="Q1650">
            <v>0.3115612589172127</v>
          </cell>
          <cell r="R1650">
            <v>0.31057988316557894</v>
          </cell>
          <cell r="S1650">
            <v>0.30960159861459452</v>
          </cell>
          <cell r="T1650">
            <v>0.30862639552739635</v>
          </cell>
          <cell r="U1650">
            <v>0.30789932711039097</v>
          </cell>
          <cell r="V1650">
            <v>0.30717397153613235</v>
          </cell>
          <cell r="W1650">
            <v>0.30645032476947015</v>
          </cell>
          <cell r="X1650">
            <v>0.30572838278476028</v>
          </cell>
        </row>
        <row r="1651">
          <cell r="L1651">
            <v>0.22608203473889849</v>
          </cell>
          <cell r="M1651">
            <v>0.2253699069617035</v>
          </cell>
          <cell r="N1651">
            <v>0.22466002229051932</v>
          </cell>
          <cell r="O1651">
            <v>0.22395237365986587</v>
          </cell>
          <cell r="P1651">
            <v>0.22324695402651851</v>
          </cell>
          <cell r="Q1651">
            <v>0.22254375636943768</v>
          </cell>
          <cell r="R1651">
            <v>0.22184277368969926</v>
          </cell>
          <cell r="S1651">
            <v>0.2211439990104247</v>
          </cell>
          <cell r="T1651">
            <v>0.22044742537671169</v>
          </cell>
          <cell r="U1651">
            <v>0.21992809079313644</v>
          </cell>
          <cell r="V1651">
            <v>0.21940997966866596</v>
          </cell>
          <cell r="W1651">
            <v>0.21889308912105007</v>
          </cell>
          <cell r="X1651">
            <v>0.21837741627482873</v>
          </cell>
        </row>
        <row r="1652">
          <cell r="L1652">
            <v>0.25127426997129276</v>
          </cell>
          <cell r="M1652">
            <v>0.25048279006645374</v>
          </cell>
          <cell r="N1652">
            <v>0.24969380321607609</v>
          </cell>
          <cell r="O1652">
            <v>0.24890730156737595</v>
          </cell>
          <cell r="P1652">
            <v>0.24812327729230479</v>
          </cell>
          <cell r="Q1652">
            <v>0.24734172258747136</v>
          </cell>
          <cell r="R1652">
            <v>0.246562629674064</v>
          </cell>
          <cell r="S1652">
            <v>0.24578599079777327</v>
          </cell>
          <cell r="T1652">
            <v>0.24501179822871474</v>
          </cell>
          <cell r="U1652">
            <v>0.24443459438980991</v>
          </cell>
          <cell r="V1652">
            <v>0.24385875033959303</v>
          </cell>
          <cell r="W1652">
            <v>0.24328426287464594</v>
          </cell>
          <cell r="X1652">
            <v>0.24271112879909706</v>
          </cell>
        </row>
        <row r="1653">
          <cell r="L1653">
            <v>0.31199320793968</v>
          </cell>
          <cell r="M1653">
            <v>0.3110104716071509</v>
          </cell>
          <cell r="N1653">
            <v>0.31003083076091675</v>
          </cell>
          <cell r="O1653">
            <v>0.309054275650615</v>
          </cell>
          <cell r="P1653">
            <v>0.30808079655659565</v>
          </cell>
          <cell r="Q1653">
            <v>0.30711038378982414</v>
          </cell>
          <cell r="R1653">
            <v>0.30614302769178509</v>
          </cell>
          <cell r="S1653">
            <v>0.30517871863438617</v>
          </cell>
          <cell r="T1653">
            <v>0.30421744701986231</v>
          </cell>
          <cell r="U1653">
            <v>0.30350076529452846</v>
          </cell>
          <cell r="V1653">
            <v>0.30278577194275919</v>
          </cell>
          <cell r="W1653">
            <v>0.30207246298704932</v>
          </cell>
          <cell r="X1653">
            <v>0.30136083445926382</v>
          </cell>
        </row>
        <row r="1654">
          <cell r="L1654">
            <v>0.66015954143758371</v>
          </cell>
          <cell r="M1654">
            <v>0.65808012832817431</v>
          </cell>
          <cell r="N1654">
            <v>0.65600726508831642</v>
          </cell>
          <cell r="O1654">
            <v>0.6539409310868084</v>
          </cell>
          <cell r="P1654">
            <v>0.65188110575743408</v>
          </cell>
          <cell r="Q1654">
            <v>0.64982776859875802</v>
          </cell>
          <cell r="R1654">
            <v>0.6477808991739219</v>
          </cell>
          <cell r="S1654">
            <v>0.64574047711044014</v>
          </cell>
          <cell r="T1654">
            <v>0.64370648209999826</v>
          </cell>
          <cell r="U1654">
            <v>0.64219002511595857</v>
          </cell>
          <cell r="V1654">
            <v>0.6406771406325048</v>
          </cell>
          <cell r="W1654">
            <v>0.63916782023346641</v>
          </cell>
          <cell r="X1654">
            <v>0.6376620555225001</v>
          </cell>
        </row>
        <row r="1655">
          <cell r="L1655">
            <v>0.34189065033488181</v>
          </cell>
          <cell r="M1655">
            <v>0.34081374110966223</v>
          </cell>
          <cell r="N1655">
            <v>0.33974022400258991</v>
          </cell>
          <cell r="O1655">
            <v>0.33867008832895223</v>
          </cell>
          <cell r="P1655">
            <v>0.337603323437692</v>
          </cell>
          <cell r="Q1655">
            <v>0.33653991871130157</v>
          </cell>
          <cell r="R1655">
            <v>0.33547986356571668</v>
          </cell>
          <cell r="S1655">
            <v>0.33442314745021179</v>
          </cell>
          <cell r="T1655">
            <v>0.33336975984729456</v>
          </cell>
          <cell r="U1655">
            <v>0.33258440050317423</v>
          </cell>
          <cell r="V1655">
            <v>0.33180089132476681</v>
          </cell>
          <cell r="W1655">
            <v>0.33101922795341387</v>
          </cell>
          <cell r="X1655">
            <v>0.3302394060407251</v>
          </cell>
        </row>
        <row r="1656">
          <cell r="L1656">
            <v>3.7282361393660923</v>
          </cell>
          <cell r="M1656">
            <v>3.7164927006720312</v>
          </cell>
          <cell r="N1656">
            <v>3.7047862522187183</v>
          </cell>
          <cell r="O1656">
            <v>3.6931166774919078</v>
          </cell>
          <cell r="P1656">
            <v>3.6814838603443558</v>
          </cell>
          <cell r="Q1656">
            <v>3.6698876849946691</v>
          </cell>
          <cell r="R1656">
            <v>3.6583280360261488</v>
          </cell>
          <cell r="S1656">
            <v>3.6468047983856429</v>
          </cell>
          <cell r="T1656">
            <v>3.6353178573824017</v>
          </cell>
          <cell r="U1656">
            <v>3.6267537007250894</v>
          </cell>
          <cell r="V1656">
            <v>3.6182097196843612</v>
          </cell>
          <cell r="W1656">
            <v>3.609685866730084</v>
          </cell>
          <cell r="X1656">
            <v>3.6011820944440971</v>
          </cell>
        </row>
        <row r="1657">
          <cell r="L1657">
            <v>0.6963326669958072</v>
          </cell>
          <cell r="M1657">
            <v>0.69413931344204671</v>
          </cell>
          <cell r="N1657">
            <v>0.69195286865479932</v>
          </cell>
          <cell r="O1657">
            <v>0.6897733108723868</v>
          </cell>
          <cell r="P1657">
            <v>0.68760061840167697</v>
          </cell>
          <cell r="Q1657">
            <v>0.68543476961786809</v>
          </cell>
          <cell r="R1657">
            <v>0.68327574296427374</v>
          </cell>
          <cell r="S1657">
            <v>0.68112351695210804</v>
          </cell>
          <cell r="T1657">
            <v>0.67897807016027201</v>
          </cell>
          <cell r="U1657">
            <v>0.67737851964286033</v>
          </cell>
          <cell r="V1657">
            <v>0.67578273737949135</v>
          </cell>
          <cell r="W1657">
            <v>0.67419071449283452</v>
          </cell>
          <cell r="X1657">
            <v>0.6726024421264728</v>
          </cell>
        </row>
        <row r="1658">
          <cell r="L1658">
            <v>0.32306691853451919</v>
          </cell>
          <cell r="M1658">
            <v>0.32204930151401195</v>
          </cell>
          <cell r="N1658">
            <v>0.32103488984924061</v>
          </cell>
          <cell r="O1658">
            <v>0.32002367344376903</v>
          </cell>
          <cell r="P1658">
            <v>0.31901564223296325</v>
          </cell>
          <cell r="Q1658">
            <v>0.31801078618389167</v>
          </cell>
          <cell r="R1658">
            <v>0.31700909529522503</v>
          </cell>
          <cell r="S1658">
            <v>0.31601055959713698</v>
          </cell>
          <cell r="T1658">
            <v>0.31501516915120459</v>
          </cell>
          <cell r="U1658">
            <v>0.31427304992975552</v>
          </cell>
          <cell r="V1658">
            <v>0.31353267900804804</v>
          </cell>
          <cell r="W1658">
            <v>0.31279405226740176</v>
          </cell>
          <cell r="X1658">
            <v>0.31205716559883895</v>
          </cell>
        </row>
        <row r="1659">
          <cell r="L1659">
            <v>0.47644212228323046</v>
          </cell>
          <cell r="M1659">
            <v>0.47494139415197728</v>
          </cell>
          <cell r="N1659">
            <v>0.47344539311100142</v>
          </cell>
          <cell r="O1659">
            <v>0.47195410427060891</v>
          </cell>
          <cell r="P1659">
            <v>0.47046751278800647</v>
          </cell>
          <cell r="Q1659">
            <v>0.46898560386715343</v>
          </cell>
          <cell r="R1659">
            <v>0.46750836275861479</v>
          </cell>
          <cell r="S1659">
            <v>0.46603577475941421</v>
          </cell>
          <cell r="T1659">
            <v>0.4645678252128877</v>
          </cell>
          <cell r="U1659">
            <v>0.46347338676509403</v>
          </cell>
          <cell r="V1659">
            <v>0.46238152661792958</v>
          </cell>
          <cell r="W1659">
            <v>0.46129223869738045</v>
          </cell>
          <cell r="X1659">
            <v>0.46020551694374234</v>
          </cell>
        </row>
        <row r="1660">
          <cell r="L1660">
            <v>7.8634849577022825</v>
          </cell>
          <cell r="M1660">
            <v>7.838716045522232</v>
          </cell>
          <cell r="N1660">
            <v>7.8140251520595685</v>
          </cell>
          <cell r="O1660">
            <v>7.7894120315659015</v>
          </cell>
          <cell r="P1660">
            <v>7.7648764390669172</v>
          </cell>
          <cell r="Q1660">
            <v>7.7404181303599362</v>
          </cell>
          <cell r="R1660">
            <v>7.7160368620114852</v>
          </cell>
          <cell r="S1660">
            <v>7.6917323913548721</v>
          </cell>
          <cell r="T1660">
            <v>7.6675044764877747</v>
          </cell>
          <cell r="U1660">
            <v>7.6494412115730075</v>
          </cell>
          <cell r="V1660">
            <v>7.6314205004696376</v>
          </cell>
          <cell r="W1660">
            <v>7.61344224292852</v>
          </cell>
          <cell r="X1660">
            <v>7.5955063389366781</v>
          </cell>
        </row>
        <row r="1661">
          <cell r="L1661">
            <v>1.3926653339916146</v>
          </cell>
          <cell r="M1661">
            <v>1.3882786268840936</v>
          </cell>
          <cell r="N1661">
            <v>1.3839057373095991</v>
          </cell>
          <cell r="O1661">
            <v>1.3795466217447738</v>
          </cell>
          <cell r="P1661">
            <v>1.3752012368033542</v>
          </cell>
          <cell r="Q1661">
            <v>1.3708695392357364</v>
          </cell>
          <cell r="R1661">
            <v>1.3665514859285477</v>
          </cell>
          <cell r="S1661">
            <v>1.3622470339042163</v>
          </cell>
          <cell r="T1661">
            <v>1.3579561403205442</v>
          </cell>
          <cell r="U1661">
            <v>1.3547570392857209</v>
          </cell>
          <cell r="V1661">
            <v>1.3515654747589829</v>
          </cell>
          <cell r="W1661">
            <v>1.3483814289856693</v>
          </cell>
          <cell r="X1661">
            <v>1.3452048842529458</v>
          </cell>
        </row>
        <row r="1662">
          <cell r="L1662">
            <v>0.42749258917193955</v>
          </cell>
          <cell r="M1662">
            <v>0.42614604543773299</v>
          </cell>
          <cell r="N1662">
            <v>0.42480374313384367</v>
          </cell>
          <cell r="O1662">
            <v>0.42346566890034082</v>
          </cell>
          <cell r="P1662">
            <v>0.42213180941937561</v>
          </cell>
          <cell r="Q1662">
            <v>0.42080215141504856</v>
          </cell>
          <cell r="R1662">
            <v>0.41947668165327762</v>
          </cell>
          <cell r="S1662">
            <v>0.4181553869416661</v>
          </cell>
          <cell r="T1662">
            <v>0.41683825412937175</v>
          </cell>
          <cell r="U1662">
            <v>0.4158562579878583</v>
          </cell>
          <cell r="V1662">
            <v>0.4148765752530737</v>
          </cell>
          <cell r="W1662">
            <v>0.41389920047504675</v>
          </cell>
          <cell r="X1662">
            <v>0.41292412821664543</v>
          </cell>
        </row>
        <row r="1663">
          <cell r="L1663">
            <v>0.16823190730764026</v>
          </cell>
          <cell r="M1663">
            <v>0.16770199959364335</v>
          </cell>
          <cell r="N1663">
            <v>0.16717376101714743</v>
          </cell>
          <cell r="O1663">
            <v>0.16664718632059553</v>
          </cell>
          <cell r="P1663">
            <v>0.16612227026299131</v>
          </cell>
          <cell r="Q1663">
            <v>0.16559900761984678</v>
          </cell>
          <cell r="R1663">
            <v>0.16507739318313044</v>
          </cell>
          <cell r="S1663">
            <v>0.16455742176121535</v>
          </cell>
          <cell r="T1663">
            <v>0.16403908817882748</v>
          </cell>
          <cell r="U1663">
            <v>0.16365264151743492</v>
          </cell>
          <cell r="V1663">
            <v>0.16326710525504395</v>
          </cell>
          <cell r="W1663">
            <v>0.1628824772469179</v>
          </cell>
          <cell r="X1663">
            <v>0.16249875535337263</v>
          </cell>
        </row>
        <row r="1664">
          <cell r="L1664">
            <v>0.15337520374871116</v>
          </cell>
          <cell r="M1664">
            <v>0.15289209263796527</v>
          </cell>
          <cell r="N1664">
            <v>0.15241050326176073</v>
          </cell>
          <cell r="O1664">
            <v>0.15193043082683985</v>
          </cell>
          <cell r="P1664">
            <v>0.15145187055504317</v>
          </cell>
          <cell r="Q1664">
            <v>0.15097481768326174</v>
          </cell>
          <cell r="R1664">
            <v>0.15049926746338968</v>
          </cell>
          <cell r="S1664">
            <v>0.15002521516227718</v>
          </cell>
          <cell r="T1664">
            <v>0.14955265606168303</v>
          </cell>
          <cell r="U1664">
            <v>0.14920033683533851</v>
          </cell>
          <cell r="V1664">
            <v>0.14884884760988143</v>
          </cell>
          <cell r="W1664">
            <v>0.14849818642997864</v>
          </cell>
          <cell r="X1664">
            <v>0.14814835134490337</v>
          </cell>
        </row>
        <row r="1665">
          <cell r="L1665">
            <v>0.47213470760531306</v>
          </cell>
          <cell r="M1665">
            <v>0.47064754724667657</v>
          </cell>
          <cell r="N1665">
            <v>0.46916507124167189</v>
          </cell>
          <cell r="O1665">
            <v>0.46768726483521988</v>
          </cell>
          <cell r="P1665">
            <v>0.46621411331871765</v>
          </cell>
          <cell r="Q1665">
            <v>0.46474560202989268</v>
          </cell>
          <cell r="R1665">
            <v>0.46328171635265647</v>
          </cell>
          <cell r="S1665">
            <v>0.46182244171695924</v>
          </cell>
          <cell r="T1665">
            <v>0.46036776359864495</v>
          </cell>
          <cell r="U1665">
            <v>0.45928321974247871</v>
          </cell>
          <cell r="V1665">
            <v>0.458201230877059</v>
          </cell>
          <cell r="W1665">
            <v>0.45712179098328581</v>
          </cell>
          <cell r="X1665">
            <v>0.45604489405623944</v>
          </cell>
        </row>
        <row r="1666">
          <cell r="L1666">
            <v>0.21703875334934256</v>
          </cell>
          <cell r="M1666">
            <v>0.21635511068323537</v>
          </cell>
          <cell r="N1666">
            <v>0.21567362139889854</v>
          </cell>
          <cell r="O1666">
            <v>0.21499427871347124</v>
          </cell>
          <cell r="P1666">
            <v>0.21431707586545776</v>
          </cell>
          <cell r="Q1666">
            <v>0.21364200611466019</v>
          </cell>
          <cell r="R1666">
            <v>0.21296906274211128</v>
          </cell>
          <cell r="S1666">
            <v>0.21229823905000769</v>
          </cell>
          <cell r="T1666">
            <v>0.2116295283616432</v>
          </cell>
          <cell r="U1666">
            <v>0.21113096716141097</v>
          </cell>
          <cell r="V1666">
            <v>0.21063358048191932</v>
          </cell>
          <cell r="W1666">
            <v>0.21013736555620807</v>
          </cell>
          <cell r="X1666">
            <v>0.20964231962383559</v>
          </cell>
        </row>
        <row r="1667">
          <cell r="L1667">
            <v>8.1389532506003462E-2</v>
          </cell>
          <cell r="M1667">
            <v>8.1133166506213272E-2</v>
          </cell>
          <cell r="N1667">
            <v>8.0877608024586961E-2</v>
          </cell>
          <cell r="O1667">
            <v>8.0622854517551718E-2</v>
          </cell>
          <cell r="P1667">
            <v>8.0368903449546669E-2</v>
          </cell>
          <cell r="Q1667">
            <v>8.0115752292997583E-2</v>
          </cell>
          <cell r="R1667">
            <v>7.9863398528291746E-2</v>
          </cell>
          <cell r="S1667">
            <v>7.9611839643752902E-2</v>
          </cell>
          <cell r="T1667">
            <v>7.9361073135616217E-2</v>
          </cell>
          <cell r="U1667">
            <v>7.9174112685529138E-2</v>
          </cell>
          <cell r="V1667">
            <v>7.8987592680719768E-2</v>
          </cell>
          <cell r="W1667">
            <v>7.8801512083578051E-2</v>
          </cell>
          <cell r="X1667">
            <v>7.861586985893837E-2</v>
          </cell>
        </row>
        <row r="1668">
          <cell r="L1668">
            <v>0.77061067218338442</v>
          </cell>
          <cell r="M1668">
            <v>0.76818335297733387</v>
          </cell>
          <cell r="N1668">
            <v>0.76576367949790103</v>
          </cell>
          <cell r="O1668">
            <v>0.76335162766208287</v>
          </cell>
          <cell r="P1668">
            <v>0.76094717346273444</v>
          </cell>
          <cell r="Q1668">
            <v>0.75855029296833054</v>
          </cell>
          <cell r="R1668">
            <v>0.75616096232272678</v>
          </cell>
          <cell r="S1668">
            <v>0.75377915774492199</v>
          </cell>
          <cell r="T1668">
            <v>0.75140485552882275</v>
          </cell>
          <cell r="U1668">
            <v>0.74963468049921811</v>
          </cell>
          <cell r="V1668">
            <v>0.74786867568439508</v>
          </cell>
          <cell r="W1668">
            <v>0.7461068312600756</v>
          </cell>
          <cell r="X1668">
            <v>0.74434913742512643</v>
          </cell>
        </row>
        <row r="1669">
          <cell r="L1669">
            <v>0.64036661491295332</v>
          </cell>
          <cell r="M1669">
            <v>0.63834954684031986</v>
          </cell>
          <cell r="N1669">
            <v>0.63633883225881926</v>
          </cell>
          <cell r="O1669">
            <v>0.63433445115581544</v>
          </cell>
          <cell r="P1669">
            <v>0.63233638358170896</v>
          </cell>
          <cell r="Q1669">
            <v>0.63034460964973948</v>
          </cell>
          <cell r="R1669">
            <v>0.62835910953578689</v>
          </cell>
          <cell r="S1669">
            <v>0.62637986347817454</v>
          </cell>
          <cell r="T1669">
            <v>0.62440685177747235</v>
          </cell>
          <cell r="U1669">
            <v>0.62293586125991363</v>
          </cell>
          <cell r="V1669">
            <v>0.62146833613210295</v>
          </cell>
          <cell r="W1669">
            <v>0.62000426823020371</v>
          </cell>
          <cell r="X1669">
            <v>0.61854364940961204</v>
          </cell>
        </row>
        <row r="1670">
          <cell r="L1670">
            <v>0.15825742431722897</v>
          </cell>
          <cell r="M1670">
            <v>0.15775893487319248</v>
          </cell>
          <cell r="N1670">
            <v>0.15726201560336353</v>
          </cell>
          <cell r="O1670">
            <v>0.15676666156190613</v>
          </cell>
          <cell r="P1670">
            <v>0.15627286781856295</v>
          </cell>
          <cell r="Q1670">
            <v>0.15578062945860638</v>
          </cell>
          <cell r="R1670">
            <v>0.1552899415827895</v>
          </cell>
          <cell r="S1670">
            <v>0.15480079930729729</v>
          </cell>
          <cell r="T1670">
            <v>0.1543131977636982</v>
          </cell>
          <cell r="U1670">
            <v>0.15394966355519554</v>
          </cell>
          <cell r="V1670">
            <v>0.1535869857680662</v>
          </cell>
          <cell r="W1670">
            <v>0.1532251623847351</v>
          </cell>
          <cell r="X1670">
            <v>0.15286419139238017</v>
          </cell>
        </row>
        <row r="1671">
          <cell r="L1671">
            <v>0.21211464348226014</v>
          </cell>
          <cell r="M1671">
            <v>0.21144651109505838</v>
          </cell>
          <cell r="N1671">
            <v>0.21078048323434995</v>
          </cell>
          <cell r="O1671">
            <v>0.21011655327116152</v>
          </cell>
          <cell r="P1671">
            <v>0.20945471459740017</v>
          </cell>
          <cell r="Q1671">
            <v>0.20879496062578751</v>
          </cell>
          <cell r="R1671">
            <v>0.20813728478979426</v>
          </cell>
          <cell r="S1671">
            <v>0.2074816805435748</v>
          </cell>
          <cell r="T1671">
            <v>0.20682814136190203</v>
          </cell>
          <cell r="U1671">
            <v>0.20634089136802131</v>
          </cell>
          <cell r="V1671">
            <v>0.20585478924770834</v>
          </cell>
          <cell r="W1671">
            <v>0.20536983229677896</v>
          </cell>
          <cell r="X1671">
            <v>0.20488601781741952</v>
          </cell>
        </row>
        <row r="1672">
          <cell r="L1672">
            <v>1.166769679714279</v>
          </cell>
          <cell r="M1672">
            <v>1.163094513310752</v>
          </cell>
          <cell r="N1672">
            <v>1.1594309231834417</v>
          </cell>
          <cell r="O1672">
            <v>1.1557788728686464</v>
          </cell>
          <cell r="P1672">
            <v>1.1521383260175202</v>
          </cell>
          <cell r="Q1672">
            <v>1.1485092463957114</v>
          </cell>
          <cell r="R1672">
            <v>1.1448915978830012</v>
          </cell>
          <cell r="S1672">
            <v>1.1412853444729449</v>
          </cell>
          <cell r="T1672">
            <v>1.1376904502725129</v>
          </cell>
          <cell r="U1672">
            <v>1.1350102556854356</v>
          </cell>
          <cell r="V1672">
            <v>1.1323363751559501</v>
          </cell>
          <cell r="W1672">
            <v>1.1296687938092693</v>
          </cell>
          <cell r="X1672">
            <v>1.1270074968056489</v>
          </cell>
        </row>
        <row r="1673">
          <cell r="L1673">
            <v>0.25453757217871215</v>
          </cell>
          <cell r="M1673">
            <v>0.25373581331407008</v>
          </cell>
          <cell r="N1673">
            <v>0.25293657988121993</v>
          </cell>
          <cell r="O1673">
            <v>0.25213986392539384</v>
          </cell>
          <cell r="P1673">
            <v>0.25134565751688021</v>
          </cell>
          <cell r="Q1673">
            <v>0.250553952750945</v>
          </cell>
          <cell r="R1673">
            <v>0.24976474174775312</v>
          </cell>
          <cell r="S1673">
            <v>0.24897801665228977</v>
          </cell>
          <cell r="T1673">
            <v>0.24819376963428244</v>
          </cell>
          <cell r="U1673">
            <v>0.24760906964162557</v>
          </cell>
          <cell r="V1673">
            <v>0.24702574709725003</v>
          </cell>
          <cell r="W1673">
            <v>0.24644379875613476</v>
          </cell>
          <cell r="X1673">
            <v>0.24586322138090341</v>
          </cell>
        </row>
        <row r="1674">
          <cell r="L1674">
            <v>0.49275863332032738</v>
          </cell>
          <cell r="M1674">
            <v>0.49120651039005869</v>
          </cell>
          <cell r="N1674">
            <v>0.48965927643672064</v>
          </cell>
          <cell r="O1674">
            <v>0.48811691606069829</v>
          </cell>
          <cell r="P1674">
            <v>0.48657941391088344</v>
          </cell>
          <cell r="Q1674">
            <v>0.48504675468452169</v>
          </cell>
          <cell r="R1674">
            <v>0.48351892312706057</v>
          </cell>
          <cell r="S1674">
            <v>0.48199590403199688</v>
          </cell>
          <cell r="T1674">
            <v>0.48047768224072629</v>
          </cell>
          <cell r="U1674">
            <v>0.47934576302417264</v>
          </cell>
          <cell r="V1674">
            <v>0.47821651040621482</v>
          </cell>
          <cell r="W1674">
            <v>0.47708991810482504</v>
          </cell>
          <cell r="X1674">
            <v>0.47596597985277467</v>
          </cell>
        </row>
        <row r="1675">
          <cell r="L1675">
            <v>1.2705810352326097</v>
          </cell>
          <cell r="M1675">
            <v>1.2665788771247739</v>
          </cell>
          <cell r="N1675">
            <v>1.2625893252727185</v>
          </cell>
          <cell r="O1675">
            <v>1.2586123399684463</v>
          </cell>
          <cell r="P1675">
            <v>1.2546478816290338</v>
          </cell>
          <cell r="Q1675">
            <v>1.2506959107962397</v>
          </cell>
          <cell r="R1675">
            <v>1.2467563881361097</v>
          </cell>
          <cell r="S1675">
            <v>1.2428292744385867</v>
          </cell>
          <cell r="T1675">
            <v>1.2389145306171199</v>
          </cell>
          <cell r="U1675">
            <v>1.235995870257427</v>
          </cell>
          <cell r="V1675">
            <v>1.2330840857379028</v>
          </cell>
          <cell r="W1675">
            <v>1.2301791608603017</v>
          </cell>
          <cell r="X1675">
            <v>1.2272810794645377</v>
          </cell>
        </row>
        <row r="1676">
          <cell r="L1676">
            <v>0.4114693032247953</v>
          </cell>
          <cell r="M1676">
            <v>0.41017323067030043</v>
          </cell>
          <cell r="N1676">
            <v>0.40888124056874514</v>
          </cell>
          <cell r="O1676">
            <v>0.40759332006095589</v>
          </cell>
          <cell r="P1676">
            <v>0.40630945632826371</v>
          </cell>
          <cell r="Q1676">
            <v>0.40502963659237667</v>
          </cell>
          <cell r="R1676">
            <v>0.40375384811525272</v>
          </cell>
          <cell r="S1676">
            <v>0.40248207819897303</v>
          </cell>
          <cell r="T1676">
            <v>0.40121431418561537</v>
          </cell>
          <cell r="U1676">
            <v>0.40026912524350849</v>
          </cell>
          <cell r="V1676">
            <v>0.39932616299697221</v>
          </cell>
          <cell r="W1676">
            <v>0.39838542220031131</v>
          </cell>
          <cell r="X1676">
            <v>0.39744689762018848</v>
          </cell>
        </row>
        <row r="1677">
          <cell r="L1677">
            <v>0.33646381461528058</v>
          </cell>
          <cell r="M1677">
            <v>0.33540399918728675</v>
          </cell>
          <cell r="N1677">
            <v>0.33434752203429491</v>
          </cell>
          <cell r="O1677">
            <v>0.33329437264119111</v>
          </cell>
          <cell r="P1677">
            <v>0.33224454052598268</v>
          </cell>
          <cell r="Q1677">
            <v>0.33119801523969361</v>
          </cell>
          <cell r="R1677">
            <v>0.33015478636626094</v>
          </cell>
          <cell r="S1677">
            <v>0.3291148435224307</v>
          </cell>
          <cell r="T1677">
            <v>0.32807817635765496</v>
          </cell>
          <cell r="U1677">
            <v>0.32730528303486989</v>
          </cell>
          <cell r="V1677">
            <v>0.32653421051008796</v>
          </cell>
          <cell r="W1677">
            <v>0.32576495449383586</v>
          </cell>
          <cell r="X1677">
            <v>0.32499751070674532</v>
          </cell>
        </row>
        <row r="1678">
          <cell r="L1678">
            <v>0.33938342957161621</v>
          </cell>
          <cell r="M1678">
            <v>0.33831441775209342</v>
          </cell>
          <cell r="N1678">
            <v>0.33724877317495988</v>
          </cell>
          <cell r="O1678">
            <v>0.33618648523385841</v>
          </cell>
          <cell r="P1678">
            <v>0.33512754335584022</v>
          </cell>
          <cell r="Q1678">
            <v>0.33407193700125998</v>
          </cell>
          <cell r="R1678">
            <v>0.33301965566367081</v>
          </cell>
          <cell r="S1678">
            <v>0.3319706888697197</v>
          </cell>
          <cell r="T1678">
            <v>0.33092502617904324</v>
          </cell>
          <cell r="U1678">
            <v>0.33014542618883408</v>
          </cell>
          <cell r="V1678">
            <v>0.32936766279633334</v>
          </cell>
          <cell r="W1678">
            <v>0.32859173167484629</v>
          </cell>
          <cell r="X1678">
            <v>0.32781762850787122</v>
          </cell>
        </row>
        <row r="1679">
          <cell r="L1679">
            <v>0.22250026450365323</v>
          </cell>
          <cell r="M1679">
            <v>0.22179941881739923</v>
          </cell>
          <cell r="N1679">
            <v>0.2211007807000982</v>
          </cell>
          <cell r="O1679">
            <v>0.22040434319820698</v>
          </cell>
          <cell r="P1679">
            <v>0.21971009938008526</v>
          </cell>
          <cell r="Q1679">
            <v>0.21901804233592637</v>
          </cell>
          <cell r="R1679">
            <v>0.21832816517768863</v>
          </cell>
          <cell r="S1679">
            <v>0.21764046103902671</v>
          </cell>
          <cell r="T1679">
            <v>0.21695492307522338</v>
          </cell>
          <cell r="U1679">
            <v>0.21644381620047842</v>
          </cell>
          <cell r="V1679">
            <v>0.21593391340183235</v>
          </cell>
          <cell r="W1679">
            <v>0.21542521184269786</v>
          </cell>
          <cell r="X1679">
            <v>0.21491770869317026</v>
          </cell>
        </row>
        <row r="1680">
          <cell r="L1680">
            <v>1.1756265806422723</v>
          </cell>
          <cell r="M1680">
            <v>1.1719235162008583</v>
          </cell>
          <cell r="N1680">
            <v>1.1682321159107005</v>
          </cell>
          <cell r="O1680">
            <v>1.1645523430313027</v>
          </cell>
          <cell r="P1680">
            <v>1.1608841609378964</v>
          </cell>
          <cell r="Q1680">
            <v>1.1572275331210762</v>
          </cell>
          <cell r="R1680">
            <v>1.1535824231864362</v>
          </cell>
          <cell r="S1680">
            <v>1.1499487948542084</v>
          </cell>
          <cell r="T1680">
            <v>1.1463266119589008</v>
          </cell>
          <cell r="U1680">
            <v>1.1436260721243097</v>
          </cell>
          <cell r="V1680">
            <v>1.1409318942770632</v>
          </cell>
          <cell r="W1680">
            <v>1.1382440634294606</v>
          </cell>
          <cell r="X1680">
            <v>1.1355625646291096</v>
          </cell>
        </row>
        <row r="1681">
          <cell r="L1681">
            <v>1.508660330049161</v>
          </cell>
          <cell r="M1681">
            <v>1.5039082544204145</v>
          </cell>
          <cell r="N1681">
            <v>1.4991711471860316</v>
          </cell>
          <cell r="O1681">
            <v>1.4944489611975986</v>
          </cell>
          <cell r="P1681">
            <v>1.4897416494552125</v>
          </cell>
          <cell r="Q1681">
            <v>1.4850491651070132</v>
          </cell>
          <cell r="R1681">
            <v>1.480371461448718</v>
          </cell>
          <cell r="S1681">
            <v>1.4757084919231567</v>
          </cell>
          <cell r="T1681">
            <v>1.4710602101198074</v>
          </cell>
          <cell r="U1681">
            <v>1.4675946561886097</v>
          </cell>
          <cell r="V1681">
            <v>1.4641372664807166</v>
          </cell>
          <cell r="W1681">
            <v>1.460688021762683</v>
          </cell>
          <cell r="X1681">
            <v>1.4572469028463737</v>
          </cell>
        </row>
        <row r="1682">
          <cell r="L1682">
            <v>0.62981732603194163</v>
          </cell>
          <cell r="M1682">
            <v>0.62783348678994266</v>
          </cell>
          <cell r="N1682">
            <v>0.62585589637276218</v>
          </cell>
          <cell r="O1682">
            <v>0.62388453509744879</v>
          </cell>
          <cell r="P1682">
            <v>0.62191938334304975</v>
          </cell>
          <cell r="Q1682">
            <v>0.61996042155041531</v>
          </cell>
          <cell r="R1682">
            <v>0.61800763022200456</v>
          </cell>
          <cell r="S1682">
            <v>0.61606098992169145</v>
          </cell>
          <cell r="T1682">
            <v>0.61412048127457075</v>
          </cell>
          <cell r="U1682">
            <v>0.6126737236004326</v>
          </cell>
          <cell r="V1682">
            <v>0.61123037422781112</v>
          </cell>
          <cell r="W1682">
            <v>0.60979042512735915</v>
          </cell>
          <cell r="X1682">
            <v>0.60835386828864568</v>
          </cell>
        </row>
        <row r="1683">
          <cell r="L1683">
            <v>3.1392967235374498</v>
          </cell>
          <cell r="M1683">
            <v>3.129408364206864</v>
          </cell>
          <cell r="N1683">
            <v>3.1195511518683787</v>
          </cell>
          <cell r="O1683">
            <v>3.1097249884131903</v>
          </cell>
          <cell r="P1683">
            <v>3.0999297760415216</v>
          </cell>
          <cell r="Q1683">
            <v>3.0901654172616544</v>
          </cell>
          <cell r="R1683">
            <v>3.0804318148889549</v>
          </cell>
          <cell r="S1683">
            <v>3.0707288720449069</v>
          </cell>
          <cell r="T1683">
            <v>3.0610564921561498</v>
          </cell>
          <cell r="U1683">
            <v>3.0538451922467154</v>
          </cell>
          <cell r="V1683">
            <v>3.0466508808660837</v>
          </cell>
          <cell r="W1683">
            <v>3.0394735179923282</v>
          </cell>
          <cell r="X1683">
            <v>3.0323130636978086</v>
          </cell>
        </row>
        <row r="1684">
          <cell r="L1684">
            <v>0.6512202863521559</v>
          </cell>
          <cell r="M1684">
            <v>0.64916903068507104</v>
          </cell>
          <cell r="N1684">
            <v>0.64712423619540949</v>
          </cell>
          <cell r="O1684">
            <v>0.64508588253133758</v>
          </cell>
          <cell r="P1684">
            <v>0.64305394940512772</v>
          </cell>
          <cell r="Q1684">
            <v>0.64102841659295529</v>
          </cell>
          <cell r="R1684">
            <v>0.63900926393469848</v>
          </cell>
          <cell r="S1684">
            <v>0.63699647133373682</v>
          </cell>
          <cell r="T1684">
            <v>0.63499001875675154</v>
          </cell>
          <cell r="U1684">
            <v>0.6334940961965223</v>
          </cell>
          <cell r="V1684">
            <v>0.63200169776146065</v>
          </cell>
          <cell r="W1684">
            <v>0.63051281514935975</v>
          </cell>
          <cell r="X1684">
            <v>0.62902744007757161</v>
          </cell>
        </row>
        <row r="1685">
          <cell r="L1685">
            <v>3.4409685687260354</v>
          </cell>
          <cell r="M1685">
            <v>3.4301299839571278</v>
          </cell>
          <cell r="N1685">
            <v>3.4193255392617043</v>
          </cell>
          <cell r="O1685">
            <v>3.4085551271031589</v>
          </cell>
          <cell r="P1685">
            <v>3.3978186402836119</v>
          </cell>
          <cell r="Q1685">
            <v>3.3871159719428423</v>
          </cell>
          <cell r="R1685">
            <v>3.3764470155572233</v>
          </cell>
          <cell r="S1685">
            <v>3.365811664938664</v>
          </cell>
          <cell r="T1685">
            <v>3.3552098142335525</v>
          </cell>
          <cell r="U1685">
            <v>3.3473055418715374</v>
          </cell>
          <cell r="V1685">
            <v>3.3394198905570969</v>
          </cell>
          <cell r="W1685">
            <v>3.3315528164223833</v>
          </cell>
          <cell r="X1685">
            <v>3.3237042757028945</v>
          </cell>
        </row>
        <row r="1686">
          <cell r="L1686">
            <v>0.33646381461528052</v>
          </cell>
          <cell r="M1686">
            <v>0.33540399918728669</v>
          </cell>
          <cell r="N1686">
            <v>0.33434752203429485</v>
          </cell>
          <cell r="O1686">
            <v>0.33329437264119105</v>
          </cell>
          <cell r="P1686">
            <v>0.33224454052598262</v>
          </cell>
          <cell r="Q1686">
            <v>0.33119801523969356</v>
          </cell>
          <cell r="R1686">
            <v>0.33015478636626089</v>
          </cell>
          <cell r="S1686">
            <v>0.3291148435224307</v>
          </cell>
          <cell r="T1686">
            <v>0.32807817635765496</v>
          </cell>
          <cell r="U1686">
            <v>0.32730528303486983</v>
          </cell>
          <cell r="V1686">
            <v>0.32653421051008791</v>
          </cell>
          <cell r="W1686">
            <v>0.3257649544938358</v>
          </cell>
          <cell r="X1686">
            <v>0.32499751070674526</v>
          </cell>
        </row>
        <row r="1687">
          <cell r="L1687">
            <v>1.889451978095825</v>
          </cell>
          <cell r="M1687">
            <v>1.883500460369828</v>
          </cell>
          <cell r="N1687">
            <v>1.8775676891182869</v>
          </cell>
          <cell r="O1687">
            <v>1.8716536052923467</v>
          </cell>
          <cell r="P1687">
            <v>1.8657581500291491</v>
          </cell>
          <cell r="Q1687">
            <v>1.8598812646512459</v>
          </cell>
          <cell r="R1687">
            <v>1.8540228906660139</v>
          </cell>
          <cell r="S1687">
            <v>1.8481829697650745</v>
          </cell>
          <cell r="T1687">
            <v>1.8423614438237124</v>
          </cell>
          <cell r="U1687">
            <v>1.8380211708012979</v>
          </cell>
          <cell r="V1687">
            <v>1.8336911226834329</v>
          </cell>
          <cell r="W1687">
            <v>1.8293712753820772</v>
          </cell>
          <cell r="X1687">
            <v>1.8250616048659369</v>
          </cell>
        </row>
        <row r="1688">
          <cell r="L1688">
            <v>1.123354993957469</v>
          </cell>
          <cell r="M1688">
            <v>1.1198165779317475</v>
          </cell>
          <cell r="N1688">
            <v>1.1162893074370812</v>
          </cell>
          <cell r="O1688">
            <v>1.1127731473665574</v>
          </cell>
          <cell r="P1688">
            <v>1.1092680627238451</v>
          </cell>
          <cell r="Q1688">
            <v>1.105774018622848</v>
          </cell>
          <cell r="R1688">
            <v>1.1022909802873548</v>
          </cell>
          <cell r="S1688">
            <v>1.098818913050696</v>
          </cell>
          <cell r="T1688">
            <v>1.0953577823553964</v>
          </cell>
          <cell r="U1688">
            <v>1.0927773159390011</v>
          </cell>
          <cell r="V1688">
            <v>1.0902029286385198</v>
          </cell>
          <cell r="W1688">
            <v>1.0876346061326458</v>
          </cell>
          <cell r="X1688">
            <v>1.0850723341338111</v>
          </cell>
        </row>
        <row r="1689">
          <cell r="L1689">
            <v>1.7784997030435659</v>
          </cell>
          <cell r="M1689">
            <v>1.7728976699508743</v>
          </cell>
          <cell r="N1689">
            <v>1.7673132825033957</v>
          </cell>
          <cell r="O1689">
            <v>1.7617464851197389</v>
          </cell>
          <cell r="P1689">
            <v>1.756197222393586</v>
          </cell>
          <cell r="Q1689">
            <v>1.7506654390931415</v>
          </cell>
          <cell r="R1689">
            <v>1.745151080160583</v>
          </cell>
          <cell r="S1689">
            <v>1.7396540907115121</v>
          </cell>
          <cell r="T1689">
            <v>1.7341744160344097</v>
          </cell>
          <cell r="U1689">
            <v>1.7300890122395636</v>
          </cell>
          <cell r="V1689">
            <v>1.7260132329230933</v>
          </cell>
          <cell r="W1689">
            <v>1.7219470554114547</v>
          </cell>
          <cell r="X1689">
            <v>1.7178904570845179</v>
          </cell>
        </row>
        <row r="1690">
          <cell r="L1690">
            <v>0.4797054244906499</v>
          </cell>
          <cell r="M1690">
            <v>0.47819441739959367</v>
          </cell>
          <cell r="N1690">
            <v>0.47668816977614537</v>
          </cell>
          <cell r="O1690">
            <v>0.47518666662862691</v>
          </cell>
          <cell r="P1690">
            <v>0.47368989301258202</v>
          </cell>
          <cell r="Q1690">
            <v>0.47219783403062732</v>
          </cell>
          <cell r="R1690">
            <v>0.4707104748323041</v>
          </cell>
          <cell r="S1690">
            <v>0.46922780061393093</v>
          </cell>
          <cell r="T1690">
            <v>0.46774979661845556</v>
          </cell>
          <cell r="U1690">
            <v>0.46664786201690989</v>
          </cell>
          <cell r="V1690">
            <v>0.46554852337558672</v>
          </cell>
          <cell r="W1690">
            <v>0.46445177457886949</v>
          </cell>
          <cell r="X1690">
            <v>0.46335760952554889</v>
          </cell>
        </row>
        <row r="1691">
          <cell r="L1691">
            <v>13.63274669475558</v>
          </cell>
          <cell r="M1691">
            <v>13.589805389790723</v>
          </cell>
          <cell r="N1691">
            <v>13.546999344118316</v>
          </cell>
          <cell r="O1691">
            <v>13.504328131689913</v>
          </cell>
          <cell r="P1691">
            <v>13.461791327799066</v>
          </cell>
          <cell r="Q1691">
            <v>13.419388509077093</v>
          </cell>
          <cell r="R1691">
            <v>13.377119253488864</v>
          </cell>
          <cell r="S1691">
            <v>13.334983140328607</v>
          </cell>
          <cell r="T1691">
            <v>13.292979750215714</v>
          </cell>
          <cell r="U1691">
            <v>13.261663874826127</v>
          </cell>
          <cell r="V1691">
            <v>13.230421774020558</v>
          </cell>
          <cell r="W1691">
            <v>13.19925327399932</v>
          </cell>
          <cell r="X1691">
            <v>13.168158201372172</v>
          </cell>
        </row>
        <row r="1692">
          <cell r="L1692">
            <v>5.3997015410032922</v>
          </cell>
          <cell r="M1692">
            <v>5.382693212763713</v>
          </cell>
          <cell r="N1692">
            <v>5.3657384584536025</v>
          </cell>
          <cell r="O1692">
            <v>5.3488371093223401</v>
          </cell>
          <cell r="P1692">
            <v>5.3319889971508498</v>
          </cell>
          <cell r="Q1692">
            <v>5.3151939542499207</v>
          </cell>
          <cell r="R1692">
            <v>5.2984518134585414</v>
          </cell>
          <cell r="S1692">
            <v>5.2817624081422334</v>
          </cell>
          <cell r="T1692">
            <v>5.2651255721913977</v>
          </cell>
          <cell r="U1692">
            <v>5.2527218809628309</v>
          </cell>
          <cell r="V1692">
            <v>5.2403474106054437</v>
          </cell>
          <cell r="W1692">
            <v>5.2280020922801071</v>
          </cell>
          <cell r="X1692">
            <v>5.2156858573098646</v>
          </cell>
        </row>
        <row r="1693">
          <cell r="L1693">
            <v>1.1504891725554753</v>
          </cell>
          <cell r="M1693">
            <v>1.1468652875436254</v>
          </cell>
          <cell r="N1693">
            <v>1.1432528172785565</v>
          </cell>
          <cell r="O1693">
            <v>1.1396517258053631</v>
          </cell>
          <cell r="P1693">
            <v>1.1360619772823923</v>
          </cell>
          <cell r="Q1693">
            <v>1.1324835359808878</v>
          </cell>
          <cell r="R1693">
            <v>1.1289163662846342</v>
          </cell>
          <cell r="S1693">
            <v>1.1253604326896018</v>
          </cell>
          <cell r="T1693">
            <v>1.1218156998035944</v>
          </cell>
          <cell r="U1693">
            <v>1.1191729032805229</v>
          </cell>
          <cell r="V1693">
            <v>1.1165363327119138</v>
          </cell>
          <cell r="W1693">
            <v>1.1139059734305357</v>
          </cell>
          <cell r="X1693">
            <v>1.1112818108037099</v>
          </cell>
        </row>
        <row r="1694">
          <cell r="L1694">
            <v>0.46128103616611033</v>
          </cell>
          <cell r="M1694">
            <v>0.45982806340192522</v>
          </cell>
          <cell r="N1694">
            <v>0.45837966730508162</v>
          </cell>
          <cell r="O1694">
            <v>0.45693583345969746</v>
          </cell>
          <cell r="P1694">
            <v>0.45549654749529878</v>
          </cell>
          <cell r="Q1694">
            <v>0.45406179508667666</v>
          </cell>
          <cell r="R1694">
            <v>0.45263156195374471</v>
          </cell>
          <cell r="S1694">
            <v>0.45120583386139684</v>
          </cell>
          <cell r="T1694">
            <v>0.4497845966193656</v>
          </cell>
          <cell r="U1694">
            <v>0.44872498480586992</v>
          </cell>
          <cell r="V1694">
            <v>0.44766786924770124</v>
          </cell>
          <cell r="W1694">
            <v>0.44661324406412978</v>
          </cell>
          <cell r="X1694">
            <v>0.44556110338827987</v>
          </cell>
        </row>
        <row r="1695">
          <cell r="L1695">
            <v>0.40701267897009741</v>
          </cell>
          <cell r="M1695">
            <v>0.40573064417816934</v>
          </cell>
          <cell r="N1695">
            <v>0.40445264762213085</v>
          </cell>
          <cell r="O1695">
            <v>0.40317867658208595</v>
          </cell>
          <cell r="P1695">
            <v>0.4019087183782048</v>
          </cell>
          <cell r="Q1695">
            <v>0.40064276037059704</v>
          </cell>
          <cell r="R1695">
            <v>0.39938078995918652</v>
          </cell>
          <cell r="S1695">
            <v>0.39812279458358546</v>
          </cell>
          <cell r="T1695">
            <v>0.39686876172296964</v>
          </cell>
          <cell r="U1695">
            <v>0.39593381012282636</v>
          </cell>
          <cell r="V1695">
            <v>0.39500106110091282</v>
          </cell>
          <cell r="W1695">
            <v>0.39407050946834976</v>
          </cell>
          <cell r="X1695">
            <v>0.39314215004848224</v>
          </cell>
        </row>
        <row r="1696">
          <cell r="L1696">
            <v>0.3426467317790356</v>
          </cell>
          <cell r="M1696">
            <v>0.3415674409997097</v>
          </cell>
          <cell r="N1696">
            <v>0.34049154984010377</v>
          </cell>
          <cell r="O1696">
            <v>0.3394190475918763</v>
          </cell>
          <cell r="P1696">
            <v>0.33834992358041566</v>
          </cell>
          <cell r="Q1696">
            <v>0.33728416716473364</v>
          </cell>
          <cell r="R1696">
            <v>0.33622176773735996</v>
          </cell>
          <cell r="S1696">
            <v>0.33516271472423625</v>
          </cell>
          <cell r="T1696">
            <v>0.33410699758461099</v>
          </cell>
          <cell r="U1696">
            <v>0.33331990144064982</v>
          </cell>
          <cell r="V1696">
            <v>0.33253465955399047</v>
          </cell>
          <cell r="W1696">
            <v>0.33175126755633527</v>
          </cell>
          <cell r="X1696">
            <v>0.33096972108967776</v>
          </cell>
        </row>
        <row r="1697">
          <cell r="L1697">
            <v>1.6877459087960041</v>
          </cell>
          <cell r="M1697">
            <v>1.6824297378588093</v>
          </cell>
          <cell r="N1697">
            <v>1.6771303121397696</v>
          </cell>
          <cell r="O1697">
            <v>1.6718475788937168</v>
          </cell>
          <cell r="P1697">
            <v>1.6665814855416226</v>
          </cell>
          <cell r="Q1697">
            <v>1.6613319796700758</v>
          </cell>
          <cell r="R1697">
            <v>1.6560990090307603</v>
          </cell>
          <cell r="S1697">
            <v>1.6508825215399345</v>
          </cell>
          <cell r="T1697">
            <v>1.6456824652779143</v>
          </cell>
          <cell r="U1697">
            <v>1.6418055326426533</v>
          </cell>
          <cell r="V1697">
            <v>1.6379377333651182</v>
          </cell>
          <cell r="W1697">
            <v>1.6340790459287571</v>
          </cell>
          <cell r="X1697">
            <v>1.630229448867706</v>
          </cell>
        </row>
        <row r="1698">
          <cell r="L1698">
            <v>0.6675007935109597</v>
          </cell>
          <cell r="M1698">
            <v>0.66539825645219774</v>
          </cell>
          <cell r="N1698">
            <v>0.6633023421002946</v>
          </cell>
          <cell r="O1698">
            <v>0.66121302959462103</v>
          </cell>
          <cell r="P1698">
            <v>0.65913029814025592</v>
          </cell>
          <cell r="Q1698">
            <v>0.65705412700777921</v>
          </cell>
          <cell r="R1698">
            <v>0.65498449553306592</v>
          </cell>
          <cell r="S1698">
            <v>0.65292138311708026</v>
          </cell>
          <cell r="T1698">
            <v>0.65086476922567038</v>
          </cell>
          <cell r="U1698">
            <v>0.64933144860143543</v>
          </cell>
          <cell r="V1698">
            <v>0.64780174020549719</v>
          </cell>
          <cell r="W1698">
            <v>0.64627563552809375</v>
          </cell>
          <cell r="X1698">
            <v>0.64475312607951096</v>
          </cell>
        </row>
        <row r="1699">
          <cell r="L1699">
            <v>0.19906143465258258</v>
          </cell>
          <cell r="M1699">
            <v>0.19843441810459325</v>
          </cell>
          <cell r="N1699">
            <v>0.19780937657377456</v>
          </cell>
          <cell r="O1699">
            <v>0.19718630383909005</v>
          </cell>
          <cell r="P1699">
            <v>0.19656519369909861</v>
          </cell>
          <cell r="Q1699">
            <v>0.19594603997189292</v>
          </cell>
          <cell r="R1699">
            <v>0.19532883649503771</v>
          </cell>
          <cell r="S1699">
            <v>0.19471357712550869</v>
          </cell>
          <cell r="T1699">
            <v>0.19410025573963113</v>
          </cell>
          <cell r="U1699">
            <v>0.19364299036075847</v>
          </cell>
          <cell r="V1699">
            <v>0.19318680221708015</v>
          </cell>
          <cell r="W1699">
            <v>0.19273168877082333</v>
          </cell>
          <cell r="X1699">
            <v>0.19227764749019369</v>
          </cell>
        </row>
        <row r="1700">
          <cell r="L1700">
            <v>5.8690896218218063</v>
          </cell>
          <cell r="M1700">
            <v>5.8506027847258251</v>
          </cell>
          <cell r="N1700">
            <v>5.8321741786618828</v>
          </cell>
          <cell r="O1700">
            <v>5.8138036202101189</v>
          </cell>
          <cell r="P1700">
            <v>5.7954909265284211</v>
          </cell>
          <cell r="Q1700">
            <v>5.7772359153506034</v>
          </cell>
          <cell r="R1700">
            <v>5.7590384049845937</v>
          </cell>
          <cell r="S1700">
            <v>5.7408982143106257</v>
          </cell>
          <cell r="T1700">
            <v>5.7228151627794359</v>
          </cell>
          <cell r="U1700">
            <v>5.7093332369898233</v>
          </cell>
          <cell r="V1700">
            <v>5.6958830721985692</v>
          </cell>
          <cell r="W1700">
            <v>5.6824645935824609</v>
          </cell>
          <cell r="X1700">
            <v>5.6690777264945549</v>
          </cell>
        </row>
        <row r="1701">
          <cell r="L1701">
            <v>0.29842828585534614</v>
          </cell>
          <cell r="M1701">
            <v>0.29748827718944876</v>
          </cell>
          <cell r="N1701">
            <v>0.29655122942348561</v>
          </cell>
          <cell r="O1701">
            <v>0.29561713323102312</v>
          </cell>
          <cell r="P1701">
            <v>0.29468597931500462</v>
          </cell>
          <cell r="Q1701">
            <v>0.29375775840765789</v>
          </cell>
          <cell r="R1701">
            <v>0.29283246127040319</v>
          </cell>
          <cell r="S1701">
            <v>0.29191007869376073</v>
          </cell>
          <cell r="T1701">
            <v>0.29099060149725958</v>
          </cell>
          <cell r="U1701">
            <v>0.29030507984694026</v>
          </cell>
          <cell r="V1701">
            <v>0.28962117316263924</v>
          </cell>
          <cell r="W1701">
            <v>0.28893887763978626</v>
          </cell>
          <cell r="X1701">
            <v>0.2882581894827741</v>
          </cell>
        </row>
        <row r="1702">
          <cell r="L1702">
            <v>0.9766743900720416</v>
          </cell>
          <cell r="M1702">
            <v>0.97359799807455927</v>
          </cell>
          <cell r="N1702">
            <v>0.97053129629504353</v>
          </cell>
          <cell r="O1702">
            <v>0.96747425421062072</v>
          </cell>
          <cell r="P1702">
            <v>0.96442684139456003</v>
          </cell>
          <cell r="Q1702">
            <v>0.96138902751597088</v>
          </cell>
          <cell r="R1702">
            <v>0.95836078233950084</v>
          </cell>
          <cell r="S1702">
            <v>0.95534207572503471</v>
          </cell>
          <cell r="T1702">
            <v>0.9523328776273946</v>
          </cell>
          <cell r="U1702">
            <v>0.95008935222634949</v>
          </cell>
          <cell r="V1702">
            <v>0.94785111216863704</v>
          </cell>
          <cell r="W1702">
            <v>0.94561814500293651</v>
          </cell>
          <cell r="X1702">
            <v>0.94339043830726022</v>
          </cell>
        </row>
        <row r="1703">
          <cell r="L1703">
            <v>25.023001326491851</v>
          </cell>
          <cell r="M1703">
            <v>24.944182262721654</v>
          </cell>
          <cell r="N1703">
            <v>24.865611468323003</v>
          </cell>
          <cell r="O1703">
            <v>24.787288161281019</v>
          </cell>
          <cell r="P1703">
            <v>24.709211562044064</v>
          </cell>
          <cell r="Q1703">
            <v>24.631380893515974</v>
          </cell>
          <cell r="R1703">
            <v>24.553795381048342</v>
          </cell>
          <cell r="S1703">
            <v>24.476454252432791</v>
          </cell>
          <cell r="T1703">
            <v>24.399356737893303</v>
          </cell>
          <cell r="U1703">
            <v>24.341876230922882</v>
          </cell>
          <cell r="V1703">
            <v>24.284531137714268</v>
          </cell>
          <cell r="W1703">
            <v>24.227321139256933</v>
          </cell>
          <cell r="X1703">
            <v>24.170245917291883</v>
          </cell>
        </row>
        <row r="1704">
          <cell r="L1704">
            <v>1.069086636761456</v>
          </cell>
          <cell r="M1704">
            <v>1.0657191587079917</v>
          </cell>
          <cell r="N1704">
            <v>1.0623622877541306</v>
          </cell>
          <cell r="O1704">
            <v>1.0590159904889462</v>
          </cell>
          <cell r="P1704">
            <v>1.0556802336067515</v>
          </cell>
          <cell r="Q1704">
            <v>1.0523549839067687</v>
          </cell>
          <cell r="R1704">
            <v>1.049040208292797</v>
          </cell>
          <cell r="S1704">
            <v>1.0457358737728848</v>
          </cell>
          <cell r="T1704">
            <v>1.0424419474590005</v>
          </cell>
          <cell r="U1704">
            <v>1.0399861412559577</v>
          </cell>
          <cell r="V1704">
            <v>1.0375361204917313</v>
          </cell>
          <cell r="W1704">
            <v>1.0350918715368658</v>
          </cell>
          <cell r="X1704">
            <v>1.0326533807940135</v>
          </cell>
        </row>
        <row r="1705">
          <cell r="L1705">
            <v>0.61865927203454807</v>
          </cell>
          <cell r="M1705">
            <v>0.6167105791508174</v>
          </cell>
          <cell r="N1705">
            <v>0.61476802438563882</v>
          </cell>
          <cell r="O1705">
            <v>0.61283158840477059</v>
          </cell>
          <cell r="P1705">
            <v>0.61090125193487121</v>
          </cell>
          <cell r="Q1705">
            <v>0.60897699576330744</v>
          </cell>
          <cell r="R1705">
            <v>0.60705880073796348</v>
          </cell>
          <cell r="S1705">
            <v>0.60514664776704985</v>
          </cell>
          <cell r="T1705">
            <v>0.60324051781891386</v>
          </cell>
          <cell r="U1705">
            <v>0.60181939138669605</v>
          </cell>
          <cell r="V1705">
            <v>0.60040161287338745</v>
          </cell>
          <cell r="W1705">
            <v>0.59898717439189164</v>
          </cell>
          <cell r="X1705">
            <v>0.5975760680736929</v>
          </cell>
        </row>
        <row r="1706">
          <cell r="L1706">
            <v>0.39485956709774572</v>
          </cell>
          <cell r="M1706">
            <v>0.39361581296157017</v>
          </cell>
          <cell r="N1706">
            <v>0.39237597648240524</v>
          </cell>
          <cell r="O1706">
            <v>0.39114004532016217</v>
          </cell>
          <cell r="P1706">
            <v>0.38990800717362178</v>
          </cell>
          <cell r="Q1706">
            <v>0.38867984978031211</v>
          </cell>
          <cell r="R1706">
            <v>0.38745556091638622</v>
          </cell>
          <cell r="S1706">
            <v>0.38623512839650076</v>
          </cell>
          <cell r="T1706">
            <v>0.38501854007369452</v>
          </cell>
          <cell r="U1706">
            <v>0.38411150546970119</v>
          </cell>
          <cell r="V1706">
            <v>0.38320660767650322</v>
          </cell>
          <cell r="W1706">
            <v>0.38230384166015768</v>
          </cell>
          <cell r="X1706">
            <v>0.38140320239858089</v>
          </cell>
        </row>
        <row r="1707">
          <cell r="L1707">
            <v>1.5792091944039783</v>
          </cell>
          <cell r="M1707">
            <v>1.5742348994112974</v>
          </cell>
          <cell r="N1707">
            <v>1.5692762727738683</v>
          </cell>
          <cell r="O1707">
            <v>1.5643332651384942</v>
          </cell>
          <cell r="P1707">
            <v>1.5594058273074352</v>
          </cell>
          <cell r="Q1707">
            <v>1.5544939102379172</v>
          </cell>
          <cell r="R1707">
            <v>1.5495974650416444</v>
          </cell>
          <cell r="S1707">
            <v>1.5447164429843123</v>
          </cell>
          <cell r="T1707">
            <v>1.539850795485123</v>
          </cell>
          <cell r="U1707">
            <v>1.5362231832765674</v>
          </cell>
          <cell r="V1707">
            <v>1.5326041170715425</v>
          </cell>
          <cell r="W1707">
            <v>1.528993576737198</v>
          </cell>
          <cell r="X1707">
            <v>1.5253915421881119</v>
          </cell>
        </row>
        <row r="1708">
          <cell r="L1708">
            <v>0.22516785231193764</v>
          </cell>
          <cell r="M1708">
            <v>0.22445860408552351</v>
          </cell>
          <cell r="N1708">
            <v>0.22375158989492536</v>
          </cell>
          <cell r="O1708">
            <v>0.22304680270323302</v>
          </cell>
          <cell r="P1708">
            <v>0.22234423549570173</v>
          </cell>
          <cell r="Q1708">
            <v>0.22164388127968215</v>
          </cell>
          <cell r="R1708">
            <v>0.22094573308455087</v>
          </cell>
          <cell r="S1708">
            <v>0.22024978396164099</v>
          </cell>
          <cell r="T1708">
            <v>0.21955602698417298</v>
          </cell>
          <cell r="U1708">
            <v>0.21903879237528423</v>
          </cell>
          <cell r="V1708">
            <v>0.21852277627833661</v>
          </cell>
          <cell r="W1708">
            <v>0.21800797582273465</v>
          </cell>
          <cell r="X1708">
            <v>0.21749438814464539</v>
          </cell>
        </row>
        <row r="1709">
          <cell r="L1709">
            <v>1.2101843654710898</v>
          </cell>
          <cell r="M1709">
            <v>1.2063724486897571</v>
          </cell>
          <cell r="N1709">
            <v>1.2025725389298025</v>
          </cell>
          <cell r="O1709">
            <v>1.1987845983707359</v>
          </cell>
          <cell r="P1709">
            <v>1.1950085893111959</v>
          </cell>
          <cell r="Q1709">
            <v>1.1912444741685755</v>
          </cell>
          <cell r="R1709">
            <v>1.1874922154786482</v>
          </cell>
          <cell r="S1709">
            <v>1.1837517758951945</v>
          </cell>
          <cell r="T1709">
            <v>1.1800231181896301</v>
          </cell>
          <cell r="U1709">
            <v>1.1772431954318709</v>
          </cell>
          <cell r="V1709">
            <v>1.1744698216733813</v>
          </cell>
          <cell r="W1709">
            <v>1.1717029814858939</v>
          </cell>
          <cell r="X1709">
            <v>1.1689426594774877</v>
          </cell>
        </row>
        <row r="1710">
          <cell r="L1710">
            <v>0.19253483023774381</v>
          </cell>
          <cell r="M1710">
            <v>0.19192837160936069</v>
          </cell>
          <cell r="N1710">
            <v>0.19132382324348687</v>
          </cell>
          <cell r="O1710">
            <v>0.19072117912305431</v>
          </cell>
          <cell r="P1710">
            <v>0.19012043324994785</v>
          </cell>
          <cell r="Q1710">
            <v>0.18952157964494556</v>
          </cell>
          <cell r="R1710">
            <v>0.18892461234765942</v>
          </cell>
          <cell r="S1710">
            <v>0.1883295254164756</v>
          </cell>
          <cell r="T1710">
            <v>0.18773631292849569</v>
          </cell>
          <cell r="U1710">
            <v>0.18729403985712703</v>
          </cell>
          <cell r="V1710">
            <v>0.18685280870176604</v>
          </cell>
          <cell r="W1710">
            <v>0.1864126170078455</v>
          </cell>
          <cell r="X1710">
            <v>0.18597346232658077</v>
          </cell>
        </row>
        <row r="1711">
          <cell r="L1711">
            <v>0.38530533609169221</v>
          </cell>
          <cell r="M1711">
            <v>0.38409167648866693</v>
          </cell>
          <cell r="N1711">
            <v>0.38288183974895051</v>
          </cell>
          <cell r="O1711">
            <v>0.38167581383104143</v>
          </cell>
          <cell r="P1711">
            <v>0.38047358673136722</v>
          </cell>
          <cell r="Q1711">
            <v>0.37927514648416527</v>
          </cell>
          <cell r="R1711">
            <v>0.37808048116136339</v>
          </cell>
          <cell r="S1711">
            <v>0.376889578872461</v>
          </cell>
          <cell r="T1711">
            <v>0.37570242776441137</v>
          </cell>
          <cell r="U1711">
            <v>0.37481734024960905</v>
          </cell>
          <cell r="V1711">
            <v>0.37393433784219754</v>
          </cell>
          <cell r="W1711">
            <v>0.3730534156300378</v>
          </cell>
          <cell r="X1711">
            <v>0.37217456871256321</v>
          </cell>
        </row>
        <row r="1712">
          <cell r="L1712">
            <v>0.64939713927645781</v>
          </cell>
          <cell r="M1712">
            <v>0.64735162627564014</v>
          </cell>
          <cell r="N1712">
            <v>0.64531255636362506</v>
          </cell>
          <cell r="O1712">
            <v>0.64327990924555589</v>
          </cell>
          <cell r="P1712">
            <v>0.64125366469050182</v>
          </cell>
          <cell r="Q1712">
            <v>0.63923380253125694</v>
          </cell>
          <cell r="R1712">
            <v>0.6372203026641392</v>
          </cell>
          <cell r="S1712">
            <v>0.63521314504879045</v>
          </cell>
          <cell r="T1712">
            <v>0.63321230970797693</v>
          </cell>
          <cell r="U1712">
            <v>0.63172057511132673</v>
          </cell>
          <cell r="V1712">
            <v>0.63023235477375328</v>
          </cell>
          <cell r="W1712">
            <v>0.6287476404162925</v>
          </cell>
          <cell r="X1712">
            <v>0.62726642377948438</v>
          </cell>
        </row>
        <row r="1713">
          <cell r="L1713">
            <v>1.8451241446644413</v>
          </cell>
          <cell r="M1713">
            <v>1.8393122536077009</v>
          </cell>
          <cell r="N1713">
            <v>1.8335186692203265</v>
          </cell>
          <cell r="O1713">
            <v>1.8277433338387898</v>
          </cell>
          <cell r="P1713">
            <v>1.8219861899811951</v>
          </cell>
          <cell r="Q1713">
            <v>1.8162471803467066</v>
          </cell>
          <cell r="R1713">
            <v>1.8105262478149788</v>
          </cell>
          <cell r="S1713">
            <v>1.8048233354455874</v>
          </cell>
          <cell r="T1713">
            <v>1.7991383864774624</v>
          </cell>
          <cell r="U1713">
            <v>1.7948999392234797</v>
          </cell>
          <cell r="V1713">
            <v>1.790671476990805</v>
          </cell>
          <cell r="W1713">
            <v>1.7864529762565191</v>
          </cell>
          <cell r="X1713">
            <v>1.7822444135531195</v>
          </cell>
        </row>
        <row r="1714">
          <cell r="L1714">
            <v>0.42503422530912915</v>
          </cell>
          <cell r="M1714">
            <v>0.42369542508800256</v>
          </cell>
          <cell r="N1714">
            <v>0.42236084190617629</v>
          </cell>
          <cell r="O1714">
            <v>0.42103046248054787</v>
          </cell>
          <cell r="P1714">
            <v>0.41970427356985479</v>
          </cell>
          <cell r="Q1714">
            <v>0.41838226197454287</v>
          </cell>
          <cell r="R1714">
            <v>0.41706441453663462</v>
          </cell>
          <cell r="S1714">
            <v>0.41575071813959846</v>
          </cell>
          <cell r="T1714">
            <v>0.41444115970821804</v>
          </cell>
          <cell r="U1714">
            <v>0.41346481069109658</v>
          </cell>
          <cell r="V1714">
            <v>0.4124907617770921</v>
          </cell>
          <cell r="W1714">
            <v>0.41151900754757431</v>
          </cell>
          <cell r="X1714">
            <v>0.4105495425966782</v>
          </cell>
        </row>
        <row r="1715">
          <cell r="L1715">
            <v>0.25453757217871209</v>
          </cell>
          <cell r="M1715">
            <v>0.25373581331407002</v>
          </cell>
          <cell r="N1715">
            <v>0.25293657988121987</v>
          </cell>
          <cell r="O1715">
            <v>0.25213986392539378</v>
          </cell>
          <cell r="P1715">
            <v>0.25134565751688021</v>
          </cell>
          <cell r="Q1715">
            <v>0.250553952750945</v>
          </cell>
          <cell r="R1715">
            <v>0.24976474174775309</v>
          </cell>
          <cell r="S1715">
            <v>0.24897801665228975</v>
          </cell>
          <cell r="T1715">
            <v>0.24819376963428241</v>
          </cell>
          <cell r="U1715">
            <v>0.24760906964162555</v>
          </cell>
          <cell r="V1715">
            <v>0.24702574709724998</v>
          </cell>
          <cell r="W1715">
            <v>0.2464437987561347</v>
          </cell>
          <cell r="X1715">
            <v>0.24586322138090339</v>
          </cell>
        </row>
        <row r="1716">
          <cell r="L1716">
            <v>0.41786635040929992</v>
          </cell>
          <cell r="M1716">
            <v>0.41655012802292052</v>
          </cell>
          <cell r="N1716">
            <v>0.41523805155872101</v>
          </cell>
          <cell r="O1716">
            <v>0.41393010795760826</v>
          </cell>
          <cell r="P1716">
            <v>0.41262628420162362</v>
          </cell>
          <cell r="Q1716">
            <v>0.41132656731381301</v>
          </cell>
          <cell r="R1716">
            <v>0.41003094435809823</v>
          </cell>
          <cell r="S1716">
            <v>0.4087394024391478</v>
          </cell>
          <cell r="T1716">
            <v>0.40745192870224889</v>
          </cell>
          <cell r="U1716">
            <v>0.4064920450594352</v>
          </cell>
          <cell r="V1716">
            <v>0.40553442273027063</v>
          </cell>
          <cell r="W1716">
            <v>0.40457905638750596</v>
          </cell>
          <cell r="X1716">
            <v>0.40362594071644187</v>
          </cell>
        </row>
        <row r="1717">
          <cell r="L1717">
            <v>0.47756154332491429</v>
          </cell>
          <cell r="M1717">
            <v>0.4760572891690521</v>
          </cell>
          <cell r="N1717">
            <v>0.47455777320996689</v>
          </cell>
          <cell r="O1717">
            <v>0.47306298052298096</v>
          </cell>
          <cell r="P1717">
            <v>0.47157289623042703</v>
          </cell>
          <cell r="Q1717">
            <v>0.47008750550150058</v>
          </cell>
          <cell r="R1717">
            <v>0.46860679355211227</v>
          </cell>
          <cell r="S1717">
            <v>0.46713074564474033</v>
          </cell>
          <cell r="T1717">
            <v>0.46565934708828449</v>
          </cell>
          <cell r="U1717">
            <v>0.46456233721078305</v>
          </cell>
          <cell r="V1717">
            <v>0.46346791169173779</v>
          </cell>
          <cell r="W1717">
            <v>0.46237606444286383</v>
          </cell>
          <cell r="X1717">
            <v>0.46128678939021922</v>
          </cell>
        </row>
        <row r="1718">
          <cell r="L1718">
            <v>0.54711852406813455</v>
          </cell>
          <cell r="M1718">
            <v>0.54539517484732269</v>
          </cell>
          <cell r="N1718">
            <v>0.54367725394305688</v>
          </cell>
          <cell r="O1718">
            <v>0.54196474425687557</v>
          </cell>
          <cell r="P1718">
            <v>0.54025762874417493</v>
          </cell>
          <cell r="Q1718">
            <v>0.5385558904140394</v>
          </cell>
          <cell r="R1718">
            <v>0.53685951232907236</v>
          </cell>
          <cell r="S1718">
            <v>0.5351684776052279</v>
          </cell>
          <cell r="T1718">
            <v>0.53348276941164241</v>
          </cell>
          <cell r="U1718">
            <v>0.53222597971939034</v>
          </cell>
          <cell r="V1718">
            <v>0.53097215079817184</v>
          </cell>
          <cell r="W1718">
            <v>0.52972127567294147</v>
          </cell>
          <cell r="X1718">
            <v>0.52847334738508578</v>
          </cell>
        </row>
        <row r="1719">
          <cell r="L1719">
            <v>1.7094532516744092</v>
          </cell>
          <cell r="M1719">
            <v>1.7040687055483115</v>
          </cell>
          <cell r="N1719">
            <v>1.6987011200129498</v>
          </cell>
          <cell r="O1719">
            <v>1.6933504416447613</v>
          </cell>
          <cell r="P1719">
            <v>1.6880166171884603</v>
          </cell>
          <cell r="Q1719">
            <v>1.6826995935565081</v>
          </cell>
          <cell r="R1719">
            <v>1.6773993178285838</v>
          </cell>
          <cell r="S1719">
            <v>1.6721157372510596</v>
          </cell>
          <cell r="T1719">
            <v>1.6668487992364733</v>
          </cell>
          <cell r="U1719">
            <v>1.6629220025158717</v>
          </cell>
          <cell r="V1719">
            <v>1.6590044566238347</v>
          </cell>
          <cell r="W1719">
            <v>1.65509613976707</v>
          </cell>
          <cell r="X1719">
            <v>1.6511970302036261</v>
          </cell>
        </row>
        <row r="1720">
          <cell r="L1720">
            <v>0.43075589137935899</v>
          </cell>
          <cell r="M1720">
            <v>0.42939906868534933</v>
          </cell>
          <cell r="N1720">
            <v>0.42804651979898761</v>
          </cell>
          <cell r="O1720">
            <v>0.42669823125835882</v>
          </cell>
          <cell r="P1720">
            <v>0.42535418964395116</v>
          </cell>
          <cell r="Q1720">
            <v>0.42401438157852234</v>
          </cell>
          <cell r="R1720">
            <v>0.42267879372696687</v>
          </cell>
          <cell r="S1720">
            <v>0.42134741279618276</v>
          </cell>
          <cell r="T1720">
            <v>0.42002022553493956</v>
          </cell>
          <cell r="U1720">
            <v>0.4190307332396741</v>
          </cell>
          <cell r="V1720">
            <v>0.41804357201073084</v>
          </cell>
          <cell r="W1720">
            <v>0.41705873635653573</v>
          </cell>
          <cell r="X1720">
            <v>0.41607622079845191</v>
          </cell>
        </row>
        <row r="1721">
          <cell r="L1721">
            <v>0.33646381461528052</v>
          </cell>
          <cell r="M1721">
            <v>0.33540399918728669</v>
          </cell>
          <cell r="N1721">
            <v>0.33434752203429485</v>
          </cell>
          <cell r="O1721">
            <v>0.33329437264119105</v>
          </cell>
          <cell r="P1721">
            <v>0.33224454052598262</v>
          </cell>
          <cell r="Q1721">
            <v>0.33119801523969356</v>
          </cell>
          <cell r="R1721">
            <v>0.33015478636626089</v>
          </cell>
          <cell r="S1721">
            <v>0.3291148435224307</v>
          </cell>
          <cell r="T1721">
            <v>0.32807817635765496</v>
          </cell>
          <cell r="U1721">
            <v>0.32730528303486983</v>
          </cell>
          <cell r="V1721">
            <v>0.32653421051008791</v>
          </cell>
          <cell r="W1721">
            <v>0.3257649544938358</v>
          </cell>
          <cell r="X1721">
            <v>0.32499751070674526</v>
          </cell>
        </row>
        <row r="1722">
          <cell r="L1722">
            <v>2.3561041937567966</v>
          </cell>
          <cell r="M1722">
            <v>2.3486827847789562</v>
          </cell>
          <cell r="N1722">
            <v>2.3412847522338565</v>
          </cell>
          <cell r="O1722">
            <v>2.3339100224889018</v>
          </cell>
          <cell r="P1722">
            <v>2.3265585221434297</v>
          </cell>
          <cell r="Q1722">
            <v>2.3192301780279783</v>
          </cell>
          <cell r="R1722">
            <v>2.311924917203561</v>
          </cell>
          <cell r="S1722">
            <v>2.3046426669609388</v>
          </cell>
          <cell r="T1722">
            <v>2.2973833548198965</v>
          </cell>
          <cell r="U1722">
            <v>2.2919711318109446</v>
          </cell>
          <cell r="V1722">
            <v>2.2865716590283913</v>
          </cell>
          <cell r="W1722">
            <v>2.2811849064349907</v>
          </cell>
          <cell r="X1722">
            <v>2.2758108440642602</v>
          </cell>
        </row>
        <row r="1723">
          <cell r="L1723">
            <v>3.1470619235654675</v>
          </cell>
          <cell r="M1723">
            <v>3.1371491049069133</v>
          </cell>
          <cell r="N1723">
            <v>3.1272675102840295</v>
          </cell>
          <cell r="O1723">
            <v>3.1174170413453335</v>
          </cell>
          <cell r="P1723">
            <v>3.1075976000491381</v>
          </cell>
          <cell r="Q1723">
            <v>3.0978090886625731</v>
          </cell>
          <cell r="R1723">
            <v>3.088051409760614</v>
          </cell>
          <cell r="S1723">
            <v>3.0783244662251121</v>
          </cell>
          <cell r="T1723">
            <v>3.0686281612438275</v>
          </cell>
          <cell r="U1723">
            <v>3.06139902384046</v>
          </cell>
          <cell r="V1723">
            <v>3.0541869169878311</v>
          </cell>
          <cell r="W1723">
            <v>3.0469918005650181</v>
          </cell>
          <cell r="X1723">
            <v>3.0398136345456166</v>
          </cell>
        </row>
        <row r="1724">
          <cell r="L1724">
            <v>0.51012255764252201</v>
          </cell>
          <cell r="M1724">
            <v>0.50851574070330552</v>
          </cell>
          <cell r="N1724">
            <v>0.50691398501973728</v>
          </cell>
          <cell r="O1724">
            <v>0.50531727464954768</v>
          </cell>
          <cell r="P1724">
            <v>0.50372559370068326</v>
          </cell>
          <cell r="Q1724">
            <v>0.50213892633114832</v>
          </cell>
          <cell r="R1724">
            <v>0.5005572567488471</v>
          </cell>
          <cell r="S1724">
            <v>0.49898056921142714</v>
          </cell>
          <cell r="T1724">
            <v>0.49740884802612201</v>
          </cell>
          <cell r="U1724">
            <v>0.49623704202060914</v>
          </cell>
          <cell r="V1724">
            <v>0.49506799657981082</v>
          </cell>
          <cell r="W1724">
            <v>0.49390170520033183</v>
          </cell>
          <cell r="X1724">
            <v>0.49273816139409782</v>
          </cell>
        </row>
        <row r="1725">
          <cell r="L1725">
            <v>1.4815261514511544</v>
          </cell>
          <cell r="M1725">
            <v>1.4768595448085364</v>
          </cell>
          <cell r="N1725">
            <v>1.4722076373445563</v>
          </cell>
          <cell r="O1725">
            <v>1.4675703827587929</v>
          </cell>
          <cell r="P1725">
            <v>1.4629477348966655</v>
          </cell>
          <cell r="Q1725">
            <v>1.4583396477489732</v>
          </cell>
          <cell r="R1725">
            <v>1.4537460754514389</v>
          </cell>
          <cell r="S1725">
            <v>1.4491669722842511</v>
          </cell>
          <cell r="T1725">
            <v>1.4446022926716093</v>
          </cell>
          <cell r="U1725">
            <v>1.4411990688470879</v>
          </cell>
          <cell r="V1725">
            <v>1.4378038624073228</v>
          </cell>
          <cell r="W1725">
            <v>1.4344166544647934</v>
          </cell>
          <cell r="X1725">
            <v>1.4310374261764753</v>
          </cell>
        </row>
        <row r="1726">
          <cell r="L1726">
            <v>0.23822106114161523</v>
          </cell>
          <cell r="M1726">
            <v>0.23747069707598864</v>
          </cell>
          <cell r="N1726">
            <v>0.23672269655550071</v>
          </cell>
          <cell r="O1726">
            <v>0.23597705213530445</v>
          </cell>
          <cell r="P1726">
            <v>0.23523375639400324</v>
          </cell>
          <cell r="Q1726">
            <v>0.23449280193357672</v>
          </cell>
          <cell r="R1726">
            <v>0.2337541813793074</v>
          </cell>
          <cell r="S1726">
            <v>0.23301788737970711</v>
          </cell>
          <cell r="T1726">
            <v>0.23228391260644385</v>
          </cell>
          <cell r="U1726">
            <v>0.23173669338254702</v>
          </cell>
          <cell r="V1726">
            <v>0.23119076330896479</v>
          </cell>
          <cell r="W1726">
            <v>0.23064611934869023</v>
          </cell>
          <cell r="X1726">
            <v>0.23010275847187117</v>
          </cell>
        </row>
        <row r="1727">
          <cell r="L1727">
            <v>0.73702743324880915</v>
          </cell>
          <cell r="M1727">
            <v>0.73470589669515352</v>
          </cell>
          <cell r="N1727">
            <v>0.73239167266709293</v>
          </cell>
          <cell r="O1727">
            <v>0.73008473813116281</v>
          </cell>
          <cell r="P1727">
            <v>0.72778507012645044</v>
          </cell>
          <cell r="Q1727">
            <v>0.72549264576436701</v>
          </cell>
          <cell r="R1727">
            <v>0.72320744222841982</v>
          </cell>
          <cell r="S1727">
            <v>0.72092943677398469</v>
          </cell>
          <cell r="T1727">
            <v>0.71865860672808035</v>
          </cell>
          <cell r="U1727">
            <v>0.71696557598562505</v>
          </cell>
          <cell r="V1727">
            <v>0.71527653371985134</v>
          </cell>
          <cell r="W1727">
            <v>0.71359147053462357</v>
          </cell>
          <cell r="X1727">
            <v>0.71191037705594207</v>
          </cell>
        </row>
        <row r="1728">
          <cell r="L1728">
            <v>0.33103697889567929</v>
          </cell>
          <cell r="M1728">
            <v>0.32999425726491116</v>
          </cell>
          <cell r="N1728">
            <v>0.3289548200659998</v>
          </cell>
          <cell r="O1728">
            <v>0.32791865695342998</v>
          </cell>
          <cell r="P1728">
            <v>0.3268857576142733</v>
          </cell>
          <cell r="Q1728">
            <v>0.32585611176808571</v>
          </cell>
          <cell r="R1728">
            <v>0.32482970916680515</v>
          </cell>
          <cell r="S1728">
            <v>0.32380653959464961</v>
          </cell>
          <cell r="T1728">
            <v>0.32278659286801537</v>
          </cell>
          <cell r="U1728">
            <v>0.32202616556656555</v>
          </cell>
          <cell r="V1728">
            <v>0.32126752969540917</v>
          </cell>
          <cell r="W1728">
            <v>0.32051068103425789</v>
          </cell>
          <cell r="X1728">
            <v>0.31975561537276559</v>
          </cell>
        </row>
        <row r="1729">
          <cell r="L1729">
            <v>0.85459009131303643</v>
          </cell>
          <cell r="M1729">
            <v>0.8518982483152393</v>
          </cell>
          <cell r="N1729">
            <v>0.84921488425816305</v>
          </cell>
          <cell r="O1729">
            <v>0.84653997243429302</v>
          </cell>
          <cell r="P1729">
            <v>0.84387348622023994</v>
          </cell>
          <cell r="Q1729">
            <v>0.84121539907647447</v>
          </cell>
          <cell r="R1729">
            <v>0.83856568454706326</v>
          </cell>
          <cell r="S1729">
            <v>0.83592431625940533</v>
          </cell>
          <cell r="T1729">
            <v>0.83329126792397012</v>
          </cell>
          <cell r="U1729">
            <v>0.83132818319805568</v>
          </cell>
          <cell r="V1729">
            <v>0.8293697231475573</v>
          </cell>
          <cell r="W1729">
            <v>0.82741587687756923</v>
          </cell>
          <cell r="X1729">
            <v>0.82546663351885263</v>
          </cell>
        </row>
        <row r="1730">
          <cell r="L1730">
            <v>0.31001370970484171</v>
          </cell>
          <cell r="M1730">
            <v>0.30903720852354682</v>
          </cell>
          <cell r="N1730">
            <v>0.30806378318866529</v>
          </cell>
          <cell r="O1730">
            <v>0.30709342401169759</v>
          </cell>
          <cell r="P1730">
            <v>0.30612612133466177</v>
          </cell>
          <cell r="Q1730">
            <v>0.30516186552999713</v>
          </cell>
          <cell r="R1730">
            <v>0.30420064700046856</v>
          </cell>
          <cell r="S1730">
            <v>0.30324245617907092</v>
          </cell>
          <cell r="T1730">
            <v>0.30228728352893375</v>
          </cell>
          <cell r="U1730">
            <v>0.30157514892249271</v>
          </cell>
          <cell r="V1730">
            <v>0.30086469197741988</v>
          </cell>
          <cell r="W1730">
            <v>0.30015590874144615</v>
          </cell>
          <cell r="X1730">
            <v>0.29944879527161317</v>
          </cell>
        </row>
        <row r="1731">
          <cell r="L1731">
            <v>0.28219545741926755</v>
          </cell>
          <cell r="M1731">
            <v>0.28130657996353076</v>
          </cell>
          <cell r="N1731">
            <v>0.28042050235134408</v>
          </cell>
          <cell r="O1731">
            <v>0.27953721576357965</v>
          </cell>
          <cell r="P1731">
            <v>0.2786567114088887</v>
          </cell>
          <cell r="Q1731">
            <v>0.27777898052361399</v>
          </cell>
          <cell r="R1731">
            <v>0.2769040143717027</v>
          </cell>
          <cell r="S1731">
            <v>0.27603180424461932</v>
          </cell>
          <cell r="T1731">
            <v>0.27516234146125901</v>
          </cell>
          <cell r="U1731">
            <v>0.27451410835182632</v>
          </cell>
          <cell r="V1731">
            <v>0.27386740236329959</v>
          </cell>
          <cell r="W1731">
            <v>0.27322221989805584</v>
          </cell>
          <cell r="X1731">
            <v>0.27257855736694769</v>
          </cell>
        </row>
        <row r="1732">
          <cell r="L1732">
            <v>3.0010401529395181</v>
          </cell>
          <cell r="M1732">
            <v>2.9915872830737018</v>
          </cell>
          <cell r="N1732">
            <v>2.9821641884671779</v>
          </cell>
          <cell r="O1732">
            <v>2.9727707753319139</v>
          </cell>
          <cell r="P1732">
            <v>2.9634069501752967</v>
          </cell>
          <cell r="Q1732">
            <v>2.9540726197992022</v>
          </cell>
          <cell r="R1732">
            <v>2.9447676912990683</v>
          </cell>
          <cell r="S1732">
            <v>2.9354920720629698</v>
          </cell>
          <cell r="T1732">
            <v>2.9262456697706956</v>
          </cell>
          <cell r="U1732">
            <v>2.9193519599723055</v>
          </cell>
          <cell r="V1732">
            <v>2.912474490517396</v>
          </cell>
          <cell r="W1732">
            <v>2.9056132231466312</v>
          </cell>
          <cell r="X1732">
            <v>2.8987681196908075</v>
          </cell>
        </row>
        <row r="1733">
          <cell r="L1733">
            <v>2.4095150595029766</v>
          </cell>
          <cell r="M1733">
            <v>2.4019254135347627</v>
          </cell>
          <cell r="N1733">
            <v>2.3943596739230149</v>
          </cell>
          <cell r="O1733">
            <v>2.386817765365949</v>
          </cell>
          <cell r="P1733">
            <v>2.3792996127989725</v>
          </cell>
          <cell r="Q1733">
            <v>2.3718051413939349</v>
          </cell>
          <cell r="R1733">
            <v>2.3643342765583846</v>
          </cell>
          <cell r="S1733">
            <v>2.3568869439348261</v>
          </cell>
          <cell r="T1733">
            <v>2.3494630693999805</v>
          </cell>
          <cell r="U1733">
            <v>2.3439281559271321</v>
          </cell>
          <cell r="V1733">
            <v>2.3384062817174041</v>
          </cell>
          <cell r="W1733">
            <v>2.3328974160526306</v>
          </cell>
          <cell r="X1733">
            <v>2.3274015282870146</v>
          </cell>
        </row>
        <row r="1734">
          <cell r="L1734">
            <v>0.69834667238774872</v>
          </cell>
          <cell r="M1734">
            <v>0.69614697498988454</v>
          </cell>
          <cell r="N1734">
            <v>0.69395420634078298</v>
          </cell>
          <cell r="O1734">
            <v>0.69176834461582404</v>
          </cell>
          <cell r="P1734">
            <v>0.68958936805913285</v>
          </cell>
          <cell r="Q1734">
            <v>0.68741725498336204</v>
          </cell>
          <cell r="R1734">
            <v>0.6852519837694766</v>
          </cell>
          <cell r="S1734">
            <v>0.68309353286653873</v>
          </cell>
          <cell r="T1734">
            <v>0.68094188079149287</v>
          </cell>
          <cell r="U1734">
            <v>0.67933770388856263</v>
          </cell>
          <cell r="V1734">
            <v>0.67773730613860905</v>
          </cell>
          <cell r="W1734">
            <v>0.67614067863862615</v>
          </cell>
          <cell r="X1734">
            <v>0.67454781250658113</v>
          </cell>
        </row>
        <row r="1735">
          <cell r="L1735">
            <v>2.1870147949993233</v>
          </cell>
          <cell r="M1735">
            <v>2.1801259947173635</v>
          </cell>
          <cell r="N1735">
            <v>2.1732588932229167</v>
          </cell>
          <cell r="O1735">
            <v>2.1664134221677425</v>
          </cell>
          <cell r="P1735">
            <v>2.1595895134188874</v>
          </cell>
          <cell r="Q1735">
            <v>2.1527870990580085</v>
          </cell>
          <cell r="R1735">
            <v>2.1460061113806961</v>
          </cell>
          <cell r="S1735">
            <v>2.1392464828957998</v>
          </cell>
          <cell r="T1735">
            <v>2.1325081463247573</v>
          </cell>
          <cell r="U1735">
            <v>2.1274843397266543</v>
          </cell>
          <cell r="V1735">
            <v>2.122472368315572</v>
          </cell>
          <cell r="W1735">
            <v>2.1174722042099332</v>
          </cell>
          <cell r="X1735">
            <v>2.1124838195938449</v>
          </cell>
        </row>
        <row r="1736">
          <cell r="L1736">
            <v>0.5372567362405285</v>
          </cell>
          <cell r="M1736">
            <v>0.5355644503151834</v>
          </cell>
          <cell r="N1736">
            <v>0.53387749486121261</v>
          </cell>
          <cell r="O1736">
            <v>0.53219585308835338</v>
          </cell>
          <cell r="P1736">
            <v>0.53051950825923022</v>
          </cell>
          <cell r="Q1736">
            <v>0.52884844368918804</v>
          </cell>
          <cell r="R1736">
            <v>0.52718264274612614</v>
          </cell>
          <cell r="S1736">
            <v>0.52552208885033269</v>
          </cell>
          <cell r="T1736">
            <v>0.52386676547431987</v>
          </cell>
          <cell r="U1736">
            <v>0.52263262936213073</v>
          </cell>
          <cell r="V1736">
            <v>0.52140140065320484</v>
          </cell>
          <cell r="W1736">
            <v>0.52017307249822164</v>
          </cell>
          <cell r="X1736">
            <v>0.51894763806399646</v>
          </cell>
        </row>
        <row r="1737">
          <cell r="L1737">
            <v>0.73097969446194255</v>
          </cell>
          <cell r="M1737">
            <v>0.72867720746604736</v>
          </cell>
          <cell r="N1737">
            <v>0.72638197299222129</v>
          </cell>
          <cell r="O1737">
            <v>0.72409396819600269</v>
          </cell>
          <cell r="P1737">
            <v>0.72181317030488668</v>
          </cell>
          <cell r="Q1737">
            <v>0.71953955661809843</v>
          </cell>
          <cell r="R1737">
            <v>0.71727310450636783</v>
          </cell>
          <cell r="S1737">
            <v>0.71501379141170396</v>
          </cell>
          <cell r="T1737">
            <v>0.71276159484717017</v>
          </cell>
          <cell r="U1737">
            <v>0.71108245640671963</v>
          </cell>
          <cell r="V1737">
            <v>0.70940727371517953</v>
          </cell>
          <cell r="W1737">
            <v>0.70773603745351521</v>
          </cell>
          <cell r="X1737">
            <v>0.70606873832464567</v>
          </cell>
        </row>
        <row r="1738">
          <cell r="L1738">
            <v>0.17295501699322749</v>
          </cell>
          <cell r="M1738">
            <v>0.17241023212366297</v>
          </cell>
          <cell r="N1738">
            <v>0.1718671632526238</v>
          </cell>
          <cell r="O1738">
            <v>0.17132580497494709</v>
          </cell>
          <cell r="P1738">
            <v>0.17078615190249549</v>
          </cell>
          <cell r="Q1738">
            <v>0.17024819866410368</v>
          </cell>
          <cell r="R1738">
            <v>0.16971193990552458</v>
          </cell>
          <cell r="S1738">
            <v>0.16917737028937641</v>
          </cell>
          <cell r="T1738">
            <v>0.16864448449508937</v>
          </cell>
          <cell r="U1738">
            <v>0.16824718834623278</v>
          </cell>
          <cell r="V1738">
            <v>0.16785082815582375</v>
          </cell>
          <cell r="W1738">
            <v>0.16745540171891207</v>
          </cell>
          <cell r="X1738">
            <v>0.16706090683574207</v>
          </cell>
        </row>
        <row r="1739">
          <cell r="L1739">
            <v>0.77603750790298565</v>
          </cell>
          <cell r="M1739">
            <v>0.7735930948997094</v>
          </cell>
          <cell r="N1739">
            <v>0.77115638146619603</v>
          </cell>
          <cell r="O1739">
            <v>0.76872734334984372</v>
          </cell>
          <cell r="P1739">
            <v>0.76630595637444354</v>
          </cell>
          <cell r="Q1739">
            <v>0.76389219643993822</v>
          </cell>
          <cell r="R1739">
            <v>0.76148603952218208</v>
          </cell>
          <cell r="S1739">
            <v>0.75908746167270269</v>
          </cell>
          <cell r="T1739">
            <v>0.75669643901846195</v>
          </cell>
          <cell r="U1739">
            <v>0.75491379796752223</v>
          </cell>
          <cell r="V1739">
            <v>0.7531353564990737</v>
          </cell>
          <cell r="W1739">
            <v>0.75136110471965345</v>
          </cell>
          <cell r="X1739">
            <v>0.74959103275910599</v>
          </cell>
        </row>
        <row r="1740">
          <cell r="L1740">
            <v>1.8234168017860364</v>
          </cell>
          <cell r="M1740">
            <v>1.8176732859181988</v>
          </cell>
          <cell r="N1740">
            <v>1.8119478613471465</v>
          </cell>
          <cell r="O1740">
            <v>1.8062404710877455</v>
          </cell>
          <cell r="P1740">
            <v>1.8005510583343578</v>
          </cell>
          <cell r="Q1740">
            <v>1.7948795664602755</v>
          </cell>
          <cell r="R1740">
            <v>1.7892259390171563</v>
          </cell>
          <cell r="S1740">
            <v>1.7835901197344637</v>
          </cell>
          <cell r="T1740">
            <v>1.7779720525189049</v>
          </cell>
          <cell r="U1740">
            <v>1.773783469350263</v>
          </cell>
          <cell r="V1740">
            <v>1.76960475373209</v>
          </cell>
          <cell r="W1740">
            <v>1.7654358824182077</v>
          </cell>
          <cell r="X1740">
            <v>1.7612768322172008</v>
          </cell>
        </row>
        <row r="1741">
          <cell r="L1741">
            <v>0.31199320793968</v>
          </cell>
          <cell r="M1741">
            <v>0.3110104716071509</v>
          </cell>
          <cell r="N1741">
            <v>0.31003083076091675</v>
          </cell>
          <cell r="O1741">
            <v>0.309054275650615</v>
          </cell>
          <cell r="P1741">
            <v>0.30808079655659565</v>
          </cell>
          <cell r="Q1741">
            <v>0.30711038378982414</v>
          </cell>
          <cell r="R1741">
            <v>0.30614302769178509</v>
          </cell>
          <cell r="S1741">
            <v>0.30517871863438617</v>
          </cell>
          <cell r="T1741">
            <v>0.30421744701986231</v>
          </cell>
          <cell r="U1741">
            <v>0.30350076529452846</v>
          </cell>
          <cell r="V1741">
            <v>0.30278577194275919</v>
          </cell>
          <cell r="W1741">
            <v>0.30207246298704932</v>
          </cell>
          <cell r="X1741">
            <v>0.30136083445926382</v>
          </cell>
        </row>
        <row r="1742">
          <cell r="L1742">
            <v>0.79950904081774965</v>
          </cell>
          <cell r="M1742">
            <v>0.79699069566598935</v>
          </cell>
          <cell r="N1742">
            <v>0.79448028296024209</v>
          </cell>
          <cell r="O1742">
            <v>0.79197777771437805</v>
          </cell>
          <cell r="P1742">
            <v>0.78948315502096988</v>
          </cell>
          <cell r="Q1742">
            <v>0.78699639005104527</v>
          </cell>
          <cell r="R1742">
            <v>0.78451745805383999</v>
          </cell>
          <cell r="S1742">
            <v>0.78204633435655124</v>
          </cell>
          <cell r="T1742">
            <v>0.7795829943640924</v>
          </cell>
          <cell r="U1742">
            <v>0.77774643669484966</v>
          </cell>
          <cell r="V1742">
            <v>0.77591420562597779</v>
          </cell>
          <cell r="W1742">
            <v>0.77408629096478232</v>
          </cell>
          <cell r="X1742">
            <v>0.77226268254258135</v>
          </cell>
        </row>
        <row r="1743">
          <cell r="L1743">
            <v>0.38530533609169221</v>
          </cell>
          <cell r="M1743">
            <v>0.38409167648866693</v>
          </cell>
          <cell r="N1743">
            <v>0.38288183974895051</v>
          </cell>
          <cell r="O1743">
            <v>0.38167581383104143</v>
          </cell>
          <cell r="P1743">
            <v>0.38047358673136722</v>
          </cell>
          <cell r="Q1743">
            <v>0.37927514648416527</v>
          </cell>
          <cell r="R1743">
            <v>0.37808048116136339</v>
          </cell>
          <cell r="S1743">
            <v>0.376889578872461</v>
          </cell>
          <cell r="T1743">
            <v>0.37570242776441137</v>
          </cell>
          <cell r="U1743">
            <v>0.37481734024960905</v>
          </cell>
          <cell r="V1743">
            <v>0.37393433784219754</v>
          </cell>
          <cell r="W1743">
            <v>0.3730534156300378</v>
          </cell>
          <cell r="X1743">
            <v>0.37217456871256321</v>
          </cell>
        </row>
        <row r="1744">
          <cell r="L1744">
            <v>0.51012255764252201</v>
          </cell>
          <cell r="M1744">
            <v>0.50851574070330552</v>
          </cell>
          <cell r="N1744">
            <v>0.50691398501973728</v>
          </cell>
          <cell r="O1744">
            <v>0.50531727464954768</v>
          </cell>
          <cell r="P1744">
            <v>0.50372559370068326</v>
          </cell>
          <cell r="Q1744">
            <v>0.50213892633114832</v>
          </cell>
          <cell r="R1744">
            <v>0.5005572567488471</v>
          </cell>
          <cell r="S1744">
            <v>0.49898056921142714</v>
          </cell>
          <cell r="T1744">
            <v>0.49740884802612201</v>
          </cell>
          <cell r="U1744">
            <v>0.49623704202060914</v>
          </cell>
          <cell r="V1744">
            <v>0.49506799657981082</v>
          </cell>
          <cell r="W1744">
            <v>0.49390170520033183</v>
          </cell>
          <cell r="X1744">
            <v>0.49273816139409782</v>
          </cell>
        </row>
        <row r="1745">
          <cell r="L1745">
            <v>0.80937368436525658</v>
          </cell>
          <cell r="M1745">
            <v>0.80682426692289866</v>
          </cell>
          <cell r="N1745">
            <v>0.80428287980005919</v>
          </cell>
          <cell r="O1745">
            <v>0.80174949770231985</v>
          </cell>
          <cell r="P1745">
            <v>0.79922409541493622</v>
          </cell>
          <cell r="Q1745">
            <v>0.79670664780258693</v>
          </cell>
          <cell r="R1745">
            <v>0.79419712980912327</v>
          </cell>
          <cell r="S1745">
            <v>0.79169551645732039</v>
          </cell>
          <cell r="T1745">
            <v>0.78920178284862785</v>
          </cell>
          <cell r="U1745">
            <v>0.78734256503942845</v>
          </cell>
          <cell r="V1745">
            <v>0.78548772721382409</v>
          </cell>
          <cell r="W1745">
            <v>0.78363725905335935</v>
          </cell>
          <cell r="X1745">
            <v>0.78179115026388701</v>
          </cell>
        </row>
        <row r="1746">
          <cell r="L1746">
            <v>0.71634231498737144</v>
          </cell>
          <cell r="M1746">
            <v>0.71408593375357809</v>
          </cell>
          <cell r="N1746">
            <v>0.71183665981495048</v>
          </cell>
          <cell r="O1746">
            <v>0.70959447078447146</v>
          </cell>
          <cell r="P1746">
            <v>0.70735934434564063</v>
          </cell>
          <cell r="Q1746">
            <v>0.70513125825225098</v>
          </cell>
          <cell r="R1746">
            <v>0.70291019032816848</v>
          </cell>
          <cell r="S1746">
            <v>0.70069611846711066</v>
          </cell>
          <cell r="T1746">
            <v>0.69848902063242679</v>
          </cell>
          <cell r="U1746">
            <v>0.6968435058161746</v>
          </cell>
          <cell r="V1746">
            <v>0.69520186753760671</v>
          </cell>
          <cell r="W1746">
            <v>0.69356409666429575</v>
          </cell>
          <cell r="X1746">
            <v>0.6919301840853288</v>
          </cell>
        </row>
        <row r="1747">
          <cell r="L1747">
            <v>0.63493977919335187</v>
          </cell>
          <cell r="M1747">
            <v>0.6329398049179441</v>
          </cell>
          <cell r="N1747">
            <v>0.63094613029052404</v>
          </cell>
          <cell r="O1747">
            <v>0.62895873546805403</v>
          </cell>
          <cell r="P1747">
            <v>0.62697760066999941</v>
          </cell>
          <cell r="Q1747">
            <v>0.62500270617813136</v>
          </cell>
          <cell r="R1747">
            <v>0.62303403233633092</v>
          </cell>
          <cell r="S1747">
            <v>0.62107155955039328</v>
          </cell>
          <cell r="T1747">
            <v>0.61911526828783259</v>
          </cell>
          <cell r="U1747">
            <v>0.61765674379160918</v>
          </cell>
          <cell r="V1747">
            <v>0.61620165531742399</v>
          </cell>
          <cell r="W1747">
            <v>0.61474999477062564</v>
          </cell>
          <cell r="X1747">
            <v>0.61330175407563214</v>
          </cell>
        </row>
        <row r="1748">
          <cell r="L1748">
            <v>0.23335393594285583</v>
          </cell>
          <cell r="M1748">
            <v>0.23261890266215043</v>
          </cell>
          <cell r="N1748">
            <v>0.23188618463668834</v>
          </cell>
          <cell r="O1748">
            <v>0.23115577457372927</v>
          </cell>
          <cell r="P1748">
            <v>0.23042766520350405</v>
          </cell>
          <cell r="Q1748">
            <v>0.22970184927914233</v>
          </cell>
          <cell r="R1748">
            <v>0.22897831957660028</v>
          </cell>
          <cell r="S1748">
            <v>0.22825706889458899</v>
          </cell>
          <cell r="T1748">
            <v>0.2275380900545026</v>
          </cell>
          <cell r="U1748">
            <v>0.22700205113708713</v>
          </cell>
          <cell r="V1748">
            <v>0.22646727503119002</v>
          </cell>
          <cell r="W1748">
            <v>0.22593375876185387</v>
          </cell>
          <cell r="X1748">
            <v>0.2254014993611298</v>
          </cell>
        </row>
        <row r="1749">
          <cell r="L1749">
            <v>2.0076084684814188</v>
          </cell>
          <cell r="M1749">
            <v>2.0012847738199273</v>
          </cell>
          <cell r="N1749">
            <v>1.9949809979398117</v>
          </cell>
          <cell r="O1749">
            <v>1.9886970780996092</v>
          </cell>
          <cell r="P1749">
            <v>1.9824329517554844</v>
          </cell>
          <cell r="Q1749">
            <v>1.976188556560607</v>
          </cell>
          <cell r="R1749">
            <v>1.9699638303645297</v>
          </cell>
          <cell r="S1749">
            <v>1.9637587112125716</v>
          </cell>
          <cell r="T1749">
            <v>1.9575731373452001</v>
          </cell>
          <cell r="U1749">
            <v>1.9529614462430518</v>
          </cell>
          <cell r="V1749">
            <v>1.9483606194577541</v>
          </cell>
          <cell r="W1749">
            <v>1.9437706313949252</v>
          </cell>
          <cell r="X1749">
            <v>1.9391914565204795</v>
          </cell>
        </row>
        <row r="1750">
          <cell r="L1750">
            <v>0.10442567063742038</v>
          </cell>
          <cell r="M1750">
            <v>0.10409674392372106</v>
          </cell>
          <cell r="N1750">
            <v>0.10376885328460306</v>
          </cell>
          <cell r="O1750">
            <v>0.10344199545657183</v>
          </cell>
          <cell r="P1750">
            <v>0.10311616718641239</v>
          </cell>
          <cell r="Q1750">
            <v>0.10279136523115694</v>
          </cell>
          <cell r="R1750">
            <v>0.10246758635805257</v>
          </cell>
          <cell r="S1750">
            <v>0.10214482734452915</v>
          </cell>
          <cell r="T1750">
            <v>0.10182308497816717</v>
          </cell>
          <cell r="U1750">
            <v>0.10158320805810282</v>
          </cell>
          <cell r="V1750">
            <v>0.10134389624502566</v>
          </cell>
          <cell r="W1750">
            <v>0.10110514820764503</v>
          </cell>
          <cell r="X1750">
            <v>0.10086696261780655</v>
          </cell>
        </row>
        <row r="1751">
          <cell r="L1751">
            <v>0.36902482893288835</v>
          </cell>
          <cell r="M1751">
            <v>0.36786245072154033</v>
          </cell>
          <cell r="N1751">
            <v>0.3667037338440654</v>
          </cell>
          <cell r="O1751">
            <v>0.36554866676775799</v>
          </cell>
          <cell r="P1751">
            <v>0.36439723799623908</v>
          </cell>
          <cell r="Q1751">
            <v>0.36324943606934135</v>
          </cell>
          <cell r="R1751">
            <v>0.36210524956299583</v>
          </cell>
          <cell r="S1751">
            <v>0.36096466708911756</v>
          </cell>
          <cell r="T1751">
            <v>0.35982767729549253</v>
          </cell>
          <cell r="U1751">
            <v>0.35897998784469598</v>
          </cell>
          <cell r="V1751">
            <v>0.358134295398161</v>
          </cell>
          <cell r="W1751">
            <v>0.3572905952513038</v>
          </cell>
          <cell r="X1751">
            <v>0.35644888271062386</v>
          </cell>
        </row>
        <row r="1752">
          <cell r="L1752">
            <v>10.318384065483329</v>
          </cell>
          <cell r="M1752">
            <v>10.285882553732149</v>
          </cell>
          <cell r="N1752">
            <v>10.253483417339304</v>
          </cell>
          <cell r="O1752">
            <v>10.221186333836281</v>
          </cell>
          <cell r="P1752">
            <v>10.188990981770306</v>
          </cell>
          <cell r="Q1752">
            <v>10.156897040701137</v>
          </cell>
          <cell r="R1752">
            <v>10.124904191197874</v>
          </cell>
          <cell r="S1752">
            <v>10.093012114835783</v>
          </cell>
          <cell r="T1752">
            <v>10.061220494193122</v>
          </cell>
          <cell r="U1752">
            <v>10.037518063798748</v>
          </cell>
          <cell r="V1752">
            <v>10.013871472077916</v>
          </cell>
          <cell r="W1752">
            <v>9.9902805874847278</v>
          </cell>
          <cell r="X1752">
            <v>9.9667452787831845</v>
          </cell>
        </row>
        <row r="1753">
          <cell r="L1753">
            <v>5.9783696439923162</v>
          </cell>
          <cell r="M1753">
            <v>5.9595385896330297</v>
          </cell>
          <cell r="N1753">
            <v>5.9407668505435245</v>
          </cell>
          <cell r="O1753">
            <v>5.9220542398887366</v>
          </cell>
          <cell r="P1753">
            <v>5.9034005714221083</v>
          </cell>
          <cell r="Q1753">
            <v>5.8848056594837335</v>
          </cell>
          <cell r="R1753">
            <v>5.8662693189985085</v>
          </cell>
          <cell r="S1753">
            <v>5.8477913654742935</v>
          </cell>
          <cell r="T1753">
            <v>5.8293716150000696</v>
          </cell>
          <cell r="U1753">
            <v>5.8156386613263855</v>
          </cell>
          <cell r="V1753">
            <v>5.8019380600277195</v>
          </cell>
          <cell r="W1753">
            <v>5.7882697348876784</v>
          </cell>
          <cell r="X1753">
            <v>5.7746336098694249</v>
          </cell>
        </row>
        <row r="1754">
          <cell r="L1754">
            <v>0.6512202863521559</v>
          </cell>
          <cell r="M1754">
            <v>0.64916903068507104</v>
          </cell>
          <cell r="N1754">
            <v>0.64712423619540949</v>
          </cell>
          <cell r="O1754">
            <v>0.64508588253133758</v>
          </cell>
          <cell r="P1754">
            <v>0.64305394940512772</v>
          </cell>
          <cell r="Q1754">
            <v>0.64102841659295529</v>
          </cell>
          <cell r="R1754">
            <v>0.63900926393469848</v>
          </cell>
          <cell r="S1754">
            <v>0.63699647133373682</v>
          </cell>
          <cell r="T1754">
            <v>0.63499001875675154</v>
          </cell>
          <cell r="U1754">
            <v>0.6334940961965223</v>
          </cell>
          <cell r="V1754">
            <v>0.63200169776146065</v>
          </cell>
          <cell r="W1754">
            <v>0.63051281514935975</v>
          </cell>
          <cell r="X1754">
            <v>0.62902744007757161</v>
          </cell>
        </row>
        <row r="1755">
          <cell r="L1755">
            <v>0.66468118213236171</v>
          </cell>
          <cell r="M1755">
            <v>0.66258752646740848</v>
          </cell>
          <cell r="N1755">
            <v>0.66050046553412689</v>
          </cell>
          <cell r="O1755">
            <v>0.65841997856000589</v>
          </cell>
          <cell r="P1755">
            <v>0.65634604483796466</v>
          </cell>
          <cell r="Q1755">
            <v>0.65427864372614719</v>
          </cell>
          <cell r="R1755">
            <v>0.65221775464771614</v>
          </cell>
          <cell r="S1755">
            <v>0.65016335709064899</v>
          </cell>
          <cell r="T1755">
            <v>0.64811543060753263</v>
          </cell>
          <cell r="U1755">
            <v>0.64658858693182142</v>
          </cell>
          <cell r="V1755">
            <v>0.64506534022587825</v>
          </cell>
          <cell r="W1755">
            <v>0.64354568201588758</v>
          </cell>
          <cell r="X1755">
            <v>0.64202960384799679</v>
          </cell>
        </row>
        <row r="1756">
          <cell r="L1756">
            <v>0.26677680099190026</v>
          </cell>
          <cell r="M1756">
            <v>0.26593649021481014</v>
          </cell>
          <cell r="N1756">
            <v>0.26509882630281284</v>
          </cell>
          <cell r="O1756">
            <v>0.26426380091864177</v>
          </cell>
          <cell r="P1756">
            <v>0.26343140575129187</v>
          </cell>
          <cell r="Q1756">
            <v>0.26260163251593649</v>
          </cell>
          <cell r="R1756">
            <v>0.26177447295384515</v>
          </cell>
          <cell r="S1756">
            <v>0.26094991883230118</v>
          </cell>
          <cell r="T1756">
            <v>0.26012796194451981</v>
          </cell>
          <cell r="U1756">
            <v>0.25951514713590101</v>
          </cell>
          <cell r="V1756">
            <v>0.25890377600902587</v>
          </cell>
          <cell r="W1756">
            <v>0.25829384516283915</v>
          </cell>
          <cell r="X1756">
            <v>0.25768535120429792</v>
          </cell>
        </row>
        <row r="1757">
          <cell r="L1757">
            <v>0.59233493101591406</v>
          </cell>
          <cell r="M1757">
            <v>0.59046915623966323</v>
          </cell>
          <cell r="N1757">
            <v>0.58860925840116063</v>
          </cell>
          <cell r="O1757">
            <v>0.58675521898884864</v>
          </cell>
          <cell r="P1757">
            <v>0.58490701954947844</v>
          </cell>
          <cell r="Q1757">
            <v>0.58306464168792682</v>
          </cell>
          <cell r="R1757">
            <v>0.58122806706701213</v>
          </cell>
          <cell r="S1757">
            <v>0.57939727740731273</v>
          </cell>
          <cell r="T1757">
            <v>0.57757225448698468</v>
          </cell>
          <cell r="U1757">
            <v>0.57621159787801757</v>
          </cell>
          <cell r="V1757">
            <v>0.57485414673190494</v>
          </cell>
          <cell r="W1757">
            <v>0.57349989349715136</v>
          </cell>
          <cell r="X1757">
            <v>0.5721488306400514</v>
          </cell>
        </row>
        <row r="1758">
          <cell r="L1758">
            <v>0.12208429875900523</v>
          </cell>
          <cell r="M1758">
            <v>0.12169974975931994</v>
          </cell>
          <cell r="N1758">
            <v>0.12131641203688047</v>
          </cell>
          <cell r="O1758">
            <v>0.12093428177632762</v>
          </cell>
          <cell r="P1758">
            <v>0.12055335517432003</v>
          </cell>
          <cell r="Q1758">
            <v>0.12017362843949639</v>
          </cell>
          <cell r="R1758">
            <v>0.11979509779243763</v>
          </cell>
          <cell r="S1758">
            <v>0.11941775946562935</v>
          </cell>
          <cell r="T1758">
            <v>0.11904160970342434</v>
          </cell>
          <cell r="U1758">
            <v>0.11876116902829371</v>
          </cell>
          <cell r="V1758">
            <v>0.11848138902107964</v>
          </cell>
          <cell r="W1758">
            <v>0.11820226812536709</v>
          </cell>
          <cell r="X1758">
            <v>0.11792380478840755</v>
          </cell>
        </row>
        <row r="1759">
          <cell r="L1759">
            <v>0.10116236843000098</v>
          </cell>
          <cell r="M1759">
            <v>0.10084372067610475</v>
          </cell>
          <cell r="N1759">
            <v>0.1005260766194592</v>
          </cell>
          <cell r="O1759">
            <v>0.10020943309855394</v>
          </cell>
          <cell r="P1759">
            <v>9.9893786961836983E-2</v>
          </cell>
          <cell r="Q1759">
            <v>9.9579135067683261E-2</v>
          </cell>
          <cell r="R1759">
            <v>9.9265474284363414E-2</v>
          </cell>
          <cell r="S1759">
            <v>9.8952801490012593E-2</v>
          </cell>
          <cell r="T1759">
            <v>9.8641113572599429E-2</v>
          </cell>
          <cell r="U1759">
            <v>9.8408732806287078E-2</v>
          </cell>
          <cell r="V1759">
            <v>9.8176899487368588E-2</v>
          </cell>
          <cell r="W1759">
            <v>9.794561232615609E-2</v>
          </cell>
          <cell r="X1759">
            <v>9.7714870036000059E-2</v>
          </cell>
        </row>
        <row r="1760">
          <cell r="L1760">
            <v>1.7227451047104068</v>
          </cell>
          <cell r="M1760">
            <v>1.717318691048181</v>
          </cell>
          <cell r="N1760">
            <v>1.7119093698537575</v>
          </cell>
          <cell r="O1760">
            <v>1.7065170872881783</v>
          </cell>
          <cell r="P1760">
            <v>1.7011417896820713</v>
          </cell>
          <cell r="Q1760">
            <v>1.6957834235351155</v>
          </cell>
          <cell r="R1760">
            <v>1.6904419355155087</v>
          </cell>
          <cell r="S1760">
            <v>1.6851172724594365</v>
          </cell>
          <cell r="T1760">
            <v>1.6798093813705435</v>
          </cell>
          <cell r="U1760">
            <v>1.6758520518437003</v>
          </cell>
          <cell r="V1760">
            <v>1.6719040450752352</v>
          </cell>
          <cell r="W1760">
            <v>1.6679653391024021</v>
          </cell>
          <cell r="X1760">
            <v>1.6640359120141954</v>
          </cell>
        </row>
        <row r="1761">
          <cell r="L1761">
            <v>1.071628844662379</v>
          </cell>
          <cell r="M1761">
            <v>1.0682533589984748</v>
          </cell>
          <cell r="N1761">
            <v>1.0648885056570618</v>
          </cell>
          <cell r="O1761">
            <v>1.0615342511477646</v>
          </cell>
          <cell r="P1761">
            <v>1.0581905620856979</v>
          </cell>
          <cell r="Q1761">
            <v>1.054857405191135</v>
          </cell>
          <cell r="R1761">
            <v>1.051534747289175</v>
          </cell>
          <cell r="S1761">
            <v>1.0482225553094136</v>
          </cell>
          <cell r="T1761">
            <v>1.0449207962856137</v>
          </cell>
          <cell r="U1761">
            <v>1.0424591503594671</v>
          </cell>
          <cell r="V1761">
            <v>1.0400033036294771</v>
          </cell>
          <cell r="W1761">
            <v>1.0375532424337779</v>
          </cell>
          <cell r="X1761">
            <v>1.0351089531426889</v>
          </cell>
        </row>
        <row r="1762">
          <cell r="L1762">
            <v>1.8927152803032443</v>
          </cell>
          <cell r="M1762">
            <v>1.886753483617444</v>
          </cell>
          <cell r="N1762">
            <v>1.8808104657834306</v>
          </cell>
          <cell r="O1762">
            <v>1.8748861676503645</v>
          </cell>
          <cell r="P1762">
            <v>1.8689805302537246</v>
          </cell>
          <cell r="Q1762">
            <v>1.8630934948147193</v>
          </cell>
          <cell r="R1762">
            <v>1.8572250027397028</v>
          </cell>
          <cell r="S1762">
            <v>1.8513749956195908</v>
          </cell>
          <cell r="T1762">
            <v>1.8455434152292798</v>
          </cell>
          <cell r="U1762">
            <v>1.8411956460531134</v>
          </cell>
          <cell r="V1762">
            <v>1.83685811944109</v>
          </cell>
          <cell r="W1762">
            <v>1.8325308112635661</v>
          </cell>
          <cell r="X1762">
            <v>1.8282136974477434</v>
          </cell>
        </row>
        <row r="1763">
          <cell r="L1763">
            <v>1.6660385659175985</v>
          </cell>
          <cell r="M1763">
            <v>1.6607907701693065</v>
          </cell>
          <cell r="N1763">
            <v>1.6555595042665889</v>
          </cell>
          <cell r="O1763">
            <v>1.6503447161426719</v>
          </cell>
          <cell r="P1763">
            <v>1.6451463538947848</v>
          </cell>
          <cell r="Q1763">
            <v>1.639964365783644</v>
          </cell>
          <cell r="R1763">
            <v>1.6347987002329369</v>
          </cell>
          <cell r="S1763">
            <v>1.6296493058288097</v>
          </cell>
          <cell r="T1763">
            <v>1.6245161313193557</v>
          </cell>
          <cell r="U1763">
            <v>1.6206890627694361</v>
          </cell>
          <cell r="V1763">
            <v>1.616871010106403</v>
          </cell>
          <cell r="W1763">
            <v>1.613061952090445</v>
          </cell>
          <cell r="X1763">
            <v>1.6092618675317871</v>
          </cell>
        </row>
        <row r="1764">
          <cell r="L1764">
            <v>0.22190455010451832</v>
          </cell>
          <cell r="M1764">
            <v>0.22120558083790726</v>
          </cell>
          <cell r="N1764">
            <v>0.2205088132297815</v>
          </cell>
          <cell r="O1764">
            <v>0.21981424034521513</v>
          </cell>
          <cell r="P1764">
            <v>0.21912185527112632</v>
          </cell>
          <cell r="Q1764">
            <v>0.21843165111620846</v>
          </cell>
          <cell r="R1764">
            <v>0.2177436210108617</v>
          </cell>
          <cell r="S1764">
            <v>0.21705775810712444</v>
          </cell>
          <cell r="T1764">
            <v>0.21637405557860523</v>
          </cell>
          <cell r="U1764">
            <v>0.21586431712346846</v>
          </cell>
          <cell r="V1764">
            <v>0.2153557795206795</v>
          </cell>
          <cell r="W1764">
            <v>0.21484843994124564</v>
          </cell>
          <cell r="X1764">
            <v>0.21434229556283885</v>
          </cell>
        </row>
        <row r="1765">
          <cell r="L1765">
            <v>0.36902482893288835</v>
          </cell>
          <cell r="M1765">
            <v>0.36786245072154033</v>
          </cell>
          <cell r="N1765">
            <v>0.3667037338440654</v>
          </cell>
          <cell r="O1765">
            <v>0.36554866676775799</v>
          </cell>
          <cell r="P1765">
            <v>0.36439723799623908</v>
          </cell>
          <cell r="Q1765">
            <v>0.36324943606934135</v>
          </cell>
          <cell r="R1765">
            <v>0.36210524956299583</v>
          </cell>
          <cell r="S1765">
            <v>0.36096466708911756</v>
          </cell>
          <cell r="T1765">
            <v>0.35982767729549253</v>
          </cell>
          <cell r="U1765">
            <v>0.35897998784469598</v>
          </cell>
          <cell r="V1765">
            <v>0.358134295398161</v>
          </cell>
          <cell r="W1765">
            <v>0.3572905952513038</v>
          </cell>
          <cell r="X1765">
            <v>0.35644888271062386</v>
          </cell>
        </row>
        <row r="1766">
          <cell r="L1766">
            <v>19.487767069088267</v>
          </cell>
          <cell r="M1766">
            <v>19.426383243250754</v>
          </cell>
          <cell r="N1766">
            <v>19.365192768147629</v>
          </cell>
          <cell r="O1766">
            <v>19.304195034750283</v>
          </cell>
          <cell r="P1766">
            <v>19.243389435948448</v>
          </cell>
          <cell r="Q1766">
            <v>19.182775366544192</v>
          </cell>
          <cell r="R1766">
            <v>19.122352223245855</v>
          </cell>
          <cell r="S1766">
            <v>19.062119404662077</v>
          </cell>
          <cell r="T1766">
            <v>19.002076311295792</v>
          </cell>
          <cell r="U1766">
            <v>18.957310828680932</v>
          </cell>
          <cell r="V1766">
            <v>18.91265080551171</v>
          </cell>
          <cell r="W1766">
            <v>18.868095993344593</v>
          </cell>
          <cell r="X1766">
            <v>18.823646144321334</v>
          </cell>
        </row>
        <row r="1767">
          <cell r="L1767">
            <v>0.27411738542322844</v>
          </cell>
          <cell r="M1767">
            <v>0.27325395279976772</v>
          </cell>
          <cell r="N1767">
            <v>0.27239323987208303</v>
          </cell>
          <cell r="O1767">
            <v>0.27153523807350105</v>
          </cell>
          <cell r="P1767">
            <v>0.2706799388643325</v>
          </cell>
          <cell r="Q1767">
            <v>0.26982733373178697</v>
          </cell>
          <cell r="R1767">
            <v>0.26897741418988802</v>
          </cell>
          <cell r="S1767">
            <v>0.26813017177938903</v>
          </cell>
          <cell r="T1767">
            <v>0.26728559806768887</v>
          </cell>
          <cell r="U1767">
            <v>0.2666559211525199</v>
          </cell>
          <cell r="V1767">
            <v>0.26602772764319238</v>
          </cell>
          <cell r="W1767">
            <v>0.26540101404506822</v>
          </cell>
          <cell r="X1767">
            <v>0.26477577687174214</v>
          </cell>
        </row>
        <row r="1768">
          <cell r="L1768">
            <v>0.49275863332032738</v>
          </cell>
          <cell r="M1768">
            <v>0.49120651039005869</v>
          </cell>
          <cell r="N1768">
            <v>0.48965927643672064</v>
          </cell>
          <cell r="O1768">
            <v>0.48811691606069829</v>
          </cell>
          <cell r="P1768">
            <v>0.48657941391088344</v>
          </cell>
          <cell r="Q1768">
            <v>0.48504675468452169</v>
          </cell>
          <cell r="R1768">
            <v>0.48351892312706057</v>
          </cell>
          <cell r="S1768">
            <v>0.48199590403199688</v>
          </cell>
          <cell r="T1768">
            <v>0.48047768224072629</v>
          </cell>
          <cell r="U1768">
            <v>0.47934576302417264</v>
          </cell>
          <cell r="V1768">
            <v>0.47821651040621482</v>
          </cell>
          <cell r="W1768">
            <v>0.47708991810482504</v>
          </cell>
          <cell r="X1768">
            <v>0.47596597985277467</v>
          </cell>
        </row>
        <row r="1769">
          <cell r="L1769">
            <v>0.4883371950360208</v>
          </cell>
          <cell r="M1769">
            <v>0.48679899903727963</v>
          </cell>
          <cell r="N1769">
            <v>0.48526564814752177</v>
          </cell>
          <cell r="O1769">
            <v>0.48373712710531036</v>
          </cell>
          <cell r="P1769">
            <v>0.48221342069728002</v>
          </cell>
          <cell r="Q1769">
            <v>0.48069451375798544</v>
          </cell>
          <cell r="R1769">
            <v>0.47918039116975042</v>
          </cell>
          <cell r="S1769">
            <v>0.47767103786251736</v>
          </cell>
          <cell r="T1769">
            <v>0.4761664388136973</v>
          </cell>
          <cell r="U1769">
            <v>0.47504467611317475</v>
          </cell>
          <cell r="V1769">
            <v>0.47392555608431852</v>
          </cell>
          <cell r="W1769">
            <v>0.47280907250146825</v>
          </cell>
          <cell r="X1769">
            <v>0.47169521915363011</v>
          </cell>
        </row>
        <row r="1770">
          <cell r="L1770">
            <v>0.80033040297570079</v>
          </cell>
          <cell r="M1770">
            <v>0.79780947064443053</v>
          </cell>
          <cell r="N1770">
            <v>0.79529647890843846</v>
          </cell>
          <cell r="O1770">
            <v>0.79279140275592541</v>
          </cell>
          <cell r="P1770">
            <v>0.79029421725387572</v>
          </cell>
          <cell r="Q1770">
            <v>0.78780489754780969</v>
          </cell>
          <cell r="R1770">
            <v>0.78532341886153567</v>
          </cell>
          <cell r="S1770">
            <v>0.78284975649690369</v>
          </cell>
          <cell r="T1770">
            <v>0.78038388583355978</v>
          </cell>
          <cell r="U1770">
            <v>0.77854544140770343</v>
          </cell>
          <cell r="V1770">
            <v>0.77671132802707799</v>
          </cell>
          <cell r="W1770">
            <v>0.77488153548851779</v>
          </cell>
          <cell r="X1770">
            <v>0.77305605361289409</v>
          </cell>
        </row>
        <row r="1771">
          <cell r="L1771">
            <v>0.29369719866774474</v>
          </cell>
          <cell r="M1771">
            <v>0.29277209228546541</v>
          </cell>
          <cell r="N1771">
            <v>0.29184989986294607</v>
          </cell>
          <cell r="O1771">
            <v>0.29093061222160826</v>
          </cell>
          <cell r="P1771">
            <v>0.2900142202117848</v>
          </cell>
          <cell r="Q1771">
            <v>0.28910071471262883</v>
          </cell>
          <cell r="R1771">
            <v>0.28819008663202278</v>
          </cell>
          <cell r="S1771">
            <v>0.28728232690648819</v>
          </cell>
          <cell r="T1771">
            <v>0.2863774265010951</v>
          </cell>
          <cell r="U1771">
            <v>0.2857027726634141</v>
          </cell>
          <cell r="V1771">
            <v>0.28502970818913465</v>
          </cell>
          <cell r="W1771">
            <v>0.28435822933400162</v>
          </cell>
          <cell r="X1771">
            <v>0.28368833236258084</v>
          </cell>
        </row>
        <row r="1772">
          <cell r="L1772">
            <v>0.67824610421669551</v>
          </cell>
          <cell r="M1772">
            <v>0.67610972088511057</v>
          </cell>
          <cell r="N1772">
            <v>0.67398006687155798</v>
          </cell>
          <cell r="O1772">
            <v>0.6718571209795976</v>
          </cell>
          <cell r="P1772">
            <v>0.66974086207955552</v>
          </cell>
          <cell r="Q1772">
            <v>0.66763126910831316</v>
          </cell>
          <cell r="R1772">
            <v>0.66552832106909787</v>
          </cell>
          <cell r="S1772">
            <v>0.66343199703127409</v>
          </cell>
          <cell r="T1772">
            <v>0.66134227613013508</v>
          </cell>
          <cell r="U1772">
            <v>0.6597842723794094</v>
          </cell>
          <cell r="V1772">
            <v>0.65822993900599791</v>
          </cell>
          <cell r="W1772">
            <v>0.6566792673631503</v>
          </cell>
          <cell r="X1772">
            <v>0.6551322488244864</v>
          </cell>
        </row>
        <row r="1773">
          <cell r="L1773">
            <v>0.53844486422419879</v>
          </cell>
          <cell r="M1773">
            <v>0.53674883585668665</v>
          </cell>
          <cell r="N1773">
            <v>0.53505814974873445</v>
          </cell>
          <cell r="O1773">
            <v>0.53337278907294838</v>
          </cell>
          <cell r="P1773">
            <v>0.53169273705493891</v>
          </cell>
          <cell r="Q1773">
            <v>0.53001797697315289</v>
          </cell>
          <cell r="R1773">
            <v>0.52834849215870849</v>
          </cell>
          <cell r="S1773">
            <v>0.52668426599522833</v>
          </cell>
          <cell r="T1773">
            <v>0.52502528191867437</v>
          </cell>
          <cell r="U1773">
            <v>0.52378841654959263</v>
          </cell>
          <cell r="V1773">
            <v>0.52255446501341352</v>
          </cell>
          <cell r="W1773">
            <v>0.52132342044566959</v>
          </cell>
          <cell r="X1773">
            <v>0.52009527599806493</v>
          </cell>
        </row>
        <row r="1774">
          <cell r="L1774">
            <v>0.44380910020903669</v>
          </cell>
          <cell r="M1774">
            <v>0.44241116167581457</v>
          </cell>
          <cell r="N1774">
            <v>0.44101762645956305</v>
          </cell>
          <cell r="O1774">
            <v>0.43962848069043031</v>
          </cell>
          <cell r="P1774">
            <v>0.4382437105422527</v>
          </cell>
          <cell r="Q1774">
            <v>0.43686330223241698</v>
          </cell>
          <cell r="R1774">
            <v>0.43548724202172345</v>
          </cell>
          <cell r="S1774">
            <v>0.43411551621424893</v>
          </cell>
          <cell r="T1774">
            <v>0.43274811115721051</v>
          </cell>
          <cell r="U1774">
            <v>0.43172863424693697</v>
          </cell>
          <cell r="V1774">
            <v>0.43071155904135905</v>
          </cell>
          <cell r="W1774">
            <v>0.42969687988249133</v>
          </cell>
          <cell r="X1774">
            <v>0.42868459112567775</v>
          </cell>
        </row>
        <row r="1775">
          <cell r="L1775">
            <v>0.31980361632709986</v>
          </cell>
          <cell r="M1775">
            <v>0.31879627826639567</v>
          </cell>
          <cell r="N1775">
            <v>0.31779211318409684</v>
          </cell>
          <cell r="O1775">
            <v>0.3167911110857512</v>
          </cell>
          <cell r="P1775">
            <v>0.31579326200838792</v>
          </cell>
          <cell r="Q1775">
            <v>0.31479855602041806</v>
          </cell>
          <cell r="R1775">
            <v>0.313806983221536</v>
          </cell>
          <cell r="S1775">
            <v>0.31281853374262053</v>
          </cell>
          <cell r="T1775">
            <v>0.31183319774563695</v>
          </cell>
          <cell r="U1775">
            <v>0.31109857467793983</v>
          </cell>
          <cell r="V1775">
            <v>0.31036568225039107</v>
          </cell>
          <cell r="W1775">
            <v>0.30963451638591288</v>
          </cell>
          <cell r="X1775">
            <v>0.30890507301703252</v>
          </cell>
        </row>
        <row r="1776">
          <cell r="L1776">
            <v>0.33285682515677739</v>
          </cell>
          <cell r="M1776">
            <v>0.3318083712568608</v>
          </cell>
          <cell r="N1776">
            <v>0.33076321984467222</v>
          </cell>
          <cell r="O1776">
            <v>0.32972136051782269</v>
          </cell>
          <cell r="P1776">
            <v>0.32868278290668945</v>
          </cell>
          <cell r="Q1776">
            <v>0.32764747667431265</v>
          </cell>
          <cell r="R1776">
            <v>0.32661543151629252</v>
          </cell>
          <cell r="S1776">
            <v>0.32558663716068664</v>
          </cell>
          <cell r="T1776">
            <v>0.32456108336790784</v>
          </cell>
          <cell r="U1776">
            <v>0.3237964756852027</v>
          </cell>
          <cell r="V1776">
            <v>0.32303366928101929</v>
          </cell>
          <cell r="W1776">
            <v>0.32227265991186854</v>
          </cell>
          <cell r="X1776">
            <v>0.32151344334425835</v>
          </cell>
        </row>
        <row r="1777">
          <cell r="L1777">
            <v>1.8722583232624481</v>
          </cell>
          <cell r="M1777">
            <v>1.8663609632195792</v>
          </cell>
          <cell r="N1777">
            <v>1.860482179061802</v>
          </cell>
          <cell r="O1777">
            <v>1.8546219122775958</v>
          </cell>
          <cell r="P1777">
            <v>1.8487801045397423</v>
          </cell>
          <cell r="Q1777">
            <v>1.8429566977047469</v>
          </cell>
          <cell r="R1777">
            <v>1.8371516338122587</v>
          </cell>
          <cell r="S1777">
            <v>1.8313648550844936</v>
          </cell>
          <cell r="T1777">
            <v>1.8255963039256609</v>
          </cell>
          <cell r="U1777">
            <v>1.8212955265650019</v>
          </cell>
          <cell r="V1777">
            <v>1.8170048810641994</v>
          </cell>
          <cell r="W1777">
            <v>1.8127243435544096</v>
          </cell>
          <cell r="X1777">
            <v>1.8084538902230187</v>
          </cell>
        </row>
        <row r="1778">
          <cell r="L1778">
            <v>0.25127426997129271</v>
          </cell>
          <cell r="M1778">
            <v>0.25048279006645374</v>
          </cell>
          <cell r="N1778">
            <v>0.24969380321607604</v>
          </cell>
          <cell r="O1778">
            <v>0.24890730156737592</v>
          </cell>
          <cell r="P1778">
            <v>0.24812327729230477</v>
          </cell>
          <cell r="Q1778">
            <v>0.24734172258747134</v>
          </cell>
          <cell r="R1778">
            <v>0.24656262967406398</v>
          </cell>
          <cell r="S1778">
            <v>0.24578599079777322</v>
          </cell>
          <cell r="T1778">
            <v>0.24501179822871472</v>
          </cell>
          <cell r="U1778">
            <v>0.24443459438980988</v>
          </cell>
          <cell r="V1778">
            <v>0.24385875033959301</v>
          </cell>
          <cell r="W1778">
            <v>0.24328426287464588</v>
          </cell>
          <cell r="X1778">
            <v>0.24271112879909701</v>
          </cell>
        </row>
        <row r="1779">
          <cell r="L1779">
            <v>0.22250026450365323</v>
          </cell>
          <cell r="M1779">
            <v>0.22179941881739923</v>
          </cell>
          <cell r="N1779">
            <v>0.2211007807000982</v>
          </cell>
          <cell r="O1779">
            <v>0.22040434319820698</v>
          </cell>
          <cell r="P1779">
            <v>0.21971009938008526</v>
          </cell>
          <cell r="Q1779">
            <v>0.21901804233592637</v>
          </cell>
          <cell r="R1779">
            <v>0.21832816517768863</v>
          </cell>
          <cell r="S1779">
            <v>0.21764046103902671</v>
          </cell>
          <cell r="T1779">
            <v>0.21695492307522338</v>
          </cell>
          <cell r="U1779">
            <v>0.21644381620047842</v>
          </cell>
          <cell r="V1779">
            <v>0.21593391340183235</v>
          </cell>
          <cell r="W1779">
            <v>0.21542521184269786</v>
          </cell>
          <cell r="X1779">
            <v>0.21491770869317026</v>
          </cell>
        </row>
        <row r="1780">
          <cell r="L1780">
            <v>0.37987850037209087</v>
          </cell>
          <cell r="M1780">
            <v>0.37868193456629134</v>
          </cell>
          <cell r="N1780">
            <v>0.37748913778065535</v>
          </cell>
          <cell r="O1780">
            <v>0.37630009814328019</v>
          </cell>
          <cell r="P1780">
            <v>0.37511480381965773</v>
          </cell>
          <cell r="Q1780">
            <v>0.37393324301255715</v>
          </cell>
          <cell r="R1780">
            <v>0.37275540396190732</v>
          </cell>
          <cell r="S1780">
            <v>0.37158127494467968</v>
          </cell>
          <cell r="T1780">
            <v>0.37041084427477161</v>
          </cell>
          <cell r="U1780">
            <v>0.36953822278130455</v>
          </cell>
          <cell r="V1780">
            <v>0.36866765702751858</v>
          </cell>
          <cell r="W1780">
            <v>0.36779914217045973</v>
          </cell>
          <cell r="X1780">
            <v>0.36693267337858337</v>
          </cell>
        </row>
        <row r="1781">
          <cell r="L1781">
            <v>1.1530183771683826</v>
          </cell>
          <cell r="M1781">
            <v>1.1493865255046882</v>
          </cell>
          <cell r="N1781">
            <v>1.1457661136816488</v>
          </cell>
          <cell r="O1781">
            <v>1.1421571056653161</v>
          </cell>
          <cell r="P1781">
            <v>1.1385594655352447</v>
          </cell>
          <cell r="Q1781">
            <v>1.1349731574841324</v>
          </cell>
          <cell r="R1781">
            <v>1.1313981458174664</v>
          </cell>
          <cell r="S1781">
            <v>1.1278343949531662</v>
          </cell>
          <cell r="T1781">
            <v>1.12428186942123</v>
          </cell>
          <cell r="U1781">
            <v>1.1216332630449963</v>
          </cell>
          <cell r="V1781">
            <v>1.1189908963101969</v>
          </cell>
          <cell r="W1781">
            <v>1.1163547545173558</v>
          </cell>
          <cell r="X1781">
            <v>1.113724823001627</v>
          </cell>
        </row>
        <row r="1782">
          <cell r="L1782">
            <v>0.7543301650245805</v>
          </cell>
          <cell r="M1782">
            <v>0.75195412721020727</v>
          </cell>
          <cell r="N1782">
            <v>0.74958557359301581</v>
          </cell>
          <cell r="O1782">
            <v>0.74722448059879931</v>
          </cell>
          <cell r="P1782">
            <v>0.74487082472760624</v>
          </cell>
          <cell r="Q1782">
            <v>0.74252458255350662</v>
          </cell>
          <cell r="R1782">
            <v>0.740185730724359</v>
          </cell>
          <cell r="S1782">
            <v>0.73785424596157834</v>
          </cell>
          <cell r="T1782">
            <v>0.73553010505990368</v>
          </cell>
          <cell r="U1782">
            <v>0.73379732809430487</v>
          </cell>
          <cell r="V1782">
            <v>0.73206863324035831</v>
          </cell>
          <cell r="W1782">
            <v>0.73034401088134149</v>
          </cell>
          <cell r="X1782">
            <v>0.72862345142318685</v>
          </cell>
        </row>
        <row r="1783">
          <cell r="L1783">
            <v>0.45585420044650909</v>
          </cell>
          <cell r="M1783">
            <v>0.45441832147954969</v>
          </cell>
          <cell r="N1783">
            <v>0.45298696533678662</v>
          </cell>
          <cell r="O1783">
            <v>0.45156011777193639</v>
          </cell>
          <cell r="P1783">
            <v>0.45013776458358945</v>
          </cell>
          <cell r="Q1783">
            <v>0.44871989161506887</v>
          </cell>
          <cell r="R1783">
            <v>0.44730648475428908</v>
          </cell>
          <cell r="S1783">
            <v>0.44589752993361592</v>
          </cell>
          <cell r="T1783">
            <v>0.44449301312972622</v>
          </cell>
          <cell r="U1783">
            <v>0.44344586733756575</v>
          </cell>
          <cell r="V1783">
            <v>0.44240118843302251</v>
          </cell>
          <cell r="W1783">
            <v>0.44135897060455193</v>
          </cell>
          <cell r="X1783">
            <v>0.44031920805430019</v>
          </cell>
        </row>
        <row r="1784">
          <cell r="L1784">
            <v>0.17908557874684286</v>
          </cell>
          <cell r="M1784">
            <v>0.17852148343839452</v>
          </cell>
          <cell r="N1784">
            <v>0.17795916495373762</v>
          </cell>
          <cell r="O1784">
            <v>0.17739861769611787</v>
          </cell>
          <cell r="P1784">
            <v>0.17683983608641016</v>
          </cell>
          <cell r="Q1784">
            <v>0.17628281456306275</v>
          </cell>
          <cell r="R1784">
            <v>0.17572754758204212</v>
          </cell>
          <cell r="S1784">
            <v>0.17517402961677767</v>
          </cell>
          <cell r="T1784">
            <v>0.1746222551581067</v>
          </cell>
          <cell r="U1784">
            <v>0.17421087645404365</v>
          </cell>
          <cell r="V1784">
            <v>0.17380046688440168</v>
          </cell>
          <cell r="W1784">
            <v>0.17339102416607394</v>
          </cell>
          <cell r="X1784">
            <v>0.1729825460213322</v>
          </cell>
        </row>
        <row r="1785">
          <cell r="L1785">
            <v>0.9006714092477508</v>
          </cell>
          <cell r="M1785">
            <v>0.89783441634209415</v>
          </cell>
          <cell r="N1785">
            <v>0.89500635957970154</v>
          </cell>
          <cell r="O1785">
            <v>0.89218721081293217</v>
          </cell>
          <cell r="P1785">
            <v>0.88937694198280703</v>
          </cell>
          <cell r="Q1785">
            <v>0.88657552511872872</v>
          </cell>
          <cell r="R1785">
            <v>0.8837829323382036</v>
          </cell>
          <cell r="S1785">
            <v>0.88099913584656409</v>
          </cell>
          <cell r="T1785">
            <v>0.87822410793669203</v>
          </cell>
          <cell r="U1785">
            <v>0.87615516950113714</v>
          </cell>
          <cell r="V1785">
            <v>0.87409110511334653</v>
          </cell>
          <cell r="W1785">
            <v>0.87203190329093871</v>
          </cell>
          <cell r="X1785">
            <v>0.86997755257858167</v>
          </cell>
        </row>
        <row r="1786">
          <cell r="L1786">
            <v>0.17948162140806626</v>
          </cell>
          <cell r="M1786">
            <v>0.17891627861889556</v>
          </cell>
          <cell r="N1786">
            <v>0.17835271658291149</v>
          </cell>
          <cell r="O1786">
            <v>0.17779092969098281</v>
          </cell>
          <cell r="P1786">
            <v>0.17723091235164629</v>
          </cell>
          <cell r="Q1786">
            <v>0.17667265899105097</v>
          </cell>
          <cell r="R1786">
            <v>0.17611616405290284</v>
          </cell>
          <cell r="S1786">
            <v>0.17556142199840946</v>
          </cell>
          <cell r="T1786">
            <v>0.17500842730622479</v>
          </cell>
          <cell r="U1786">
            <v>0.17459613884986419</v>
          </cell>
          <cell r="V1786">
            <v>0.17418482167113783</v>
          </cell>
          <cell r="W1786">
            <v>0.17377447348188987</v>
          </cell>
          <cell r="X1786">
            <v>0.17336509199935496</v>
          </cell>
        </row>
        <row r="1787">
          <cell r="L1787">
            <v>0.4792939136464649</v>
          </cell>
          <cell r="M1787">
            <v>0.4777842027588115</v>
          </cell>
          <cell r="N1787">
            <v>0.47627924725590098</v>
          </cell>
          <cell r="O1787">
            <v>0.47477903215891576</v>
          </cell>
          <cell r="P1787">
            <v>0.47328354253621935</v>
          </cell>
          <cell r="Q1787">
            <v>0.47179276350320803</v>
          </cell>
          <cell r="R1787">
            <v>0.47030668022216254</v>
          </cell>
          <cell r="S1787">
            <v>0.46882527790210049</v>
          </cell>
          <cell r="T1787">
            <v>0.46734854179862895</v>
          </cell>
          <cell r="U1787">
            <v>0.46624755248144939</v>
          </cell>
          <cell r="V1787">
            <v>0.46514915689757202</v>
          </cell>
          <cell r="W1787">
            <v>0.46405334893662636</v>
          </cell>
          <cell r="X1787">
            <v>0.46296012250263713</v>
          </cell>
        </row>
        <row r="1788">
          <cell r="L1788">
            <v>0.93983103573678328</v>
          </cell>
          <cell r="M1788">
            <v>0.93687069531348932</v>
          </cell>
          <cell r="N1788">
            <v>0.9339196795614273</v>
          </cell>
          <cell r="O1788">
            <v>0.93097795910914627</v>
          </cell>
          <cell r="P1788">
            <v>0.9280455046777113</v>
          </cell>
          <cell r="Q1788">
            <v>0.92512228708041222</v>
          </cell>
          <cell r="R1788">
            <v>0.92220827722247301</v>
          </cell>
          <cell r="S1788">
            <v>0.9193034461007622</v>
          </cell>
          <cell r="T1788">
            <v>0.91640776480350428</v>
          </cell>
          <cell r="U1788">
            <v>0.91424887252292519</v>
          </cell>
          <cell r="V1788">
            <v>0.91209506620523073</v>
          </cell>
          <cell r="W1788">
            <v>0.90994633386880519</v>
          </cell>
          <cell r="X1788">
            <v>0.90780266356025874</v>
          </cell>
        </row>
        <row r="1789">
          <cell r="L1789">
            <v>0.20799547195978663</v>
          </cell>
          <cell r="M1789">
            <v>0.20734031440476722</v>
          </cell>
          <cell r="N1789">
            <v>0.20668722050727778</v>
          </cell>
          <cell r="O1789">
            <v>0.20603618376707664</v>
          </cell>
          <cell r="P1789">
            <v>0.20538719770439706</v>
          </cell>
          <cell r="Q1789">
            <v>0.2047402558598827</v>
          </cell>
          <cell r="R1789">
            <v>0.20409535179452334</v>
          </cell>
          <cell r="S1789">
            <v>0.20345247908959074</v>
          </cell>
          <cell r="T1789">
            <v>0.20281163134657479</v>
          </cell>
          <cell r="U1789">
            <v>0.20233384352968556</v>
          </cell>
          <cell r="V1789">
            <v>0.20185718129517272</v>
          </cell>
          <cell r="W1789">
            <v>0.2013816419913661</v>
          </cell>
          <cell r="X1789">
            <v>0.20090722297284247</v>
          </cell>
        </row>
        <row r="1790">
          <cell r="L1790">
            <v>1.2465814432342055</v>
          </cell>
          <cell r="M1790">
            <v>1.24265488058942</v>
          </cell>
          <cell r="N1790">
            <v>1.2387406860849488</v>
          </cell>
          <cell r="O1790">
            <v>1.2348388207628263</v>
          </cell>
          <cell r="P1790">
            <v>1.2309492457877977</v>
          </cell>
          <cell r="Q1790">
            <v>1.2270719224469357</v>
          </cell>
          <cell r="R1790">
            <v>1.2232068121492525</v>
          </cell>
          <cell r="S1790">
            <v>1.2193538764253167</v>
          </cell>
          <cell r="T1790">
            <v>1.2155130769268705</v>
          </cell>
          <cell r="U1790">
            <v>1.2126495461936024</v>
          </cell>
          <cell r="V1790">
            <v>1.2097927614249939</v>
          </cell>
          <cell r="W1790">
            <v>1.2069427067287628</v>
          </cell>
          <cell r="X1790">
            <v>1.2040993662500656</v>
          </cell>
        </row>
        <row r="1791">
          <cell r="L1791">
            <v>0.95288424456646093</v>
          </cell>
          <cell r="M1791">
            <v>0.94988278830395456</v>
          </cell>
          <cell r="N1791">
            <v>0.94689078622200284</v>
          </cell>
          <cell r="O1791">
            <v>0.94390820854121782</v>
          </cell>
          <cell r="P1791">
            <v>0.94093502557601294</v>
          </cell>
          <cell r="Q1791">
            <v>0.93797120773430687</v>
          </cell>
          <cell r="R1791">
            <v>0.93501672551722959</v>
          </cell>
          <cell r="S1791">
            <v>0.93207154951882842</v>
          </cell>
          <cell r="T1791">
            <v>0.92913565042577539</v>
          </cell>
          <cell r="U1791">
            <v>0.92694677353018806</v>
          </cell>
          <cell r="V1791">
            <v>0.92476305323585917</v>
          </cell>
          <cell r="W1791">
            <v>0.9225844773947609</v>
          </cell>
          <cell r="X1791">
            <v>0.92041103388748469</v>
          </cell>
        </row>
        <row r="1792">
          <cell r="L1792">
            <v>0.36548984723097133</v>
          </cell>
          <cell r="M1792">
            <v>0.36433860373302374</v>
          </cell>
          <cell r="N1792">
            <v>0.3631909864961107</v>
          </cell>
          <cell r="O1792">
            <v>0.3620469840980014</v>
          </cell>
          <cell r="P1792">
            <v>0.36090658515244334</v>
          </cell>
          <cell r="Q1792">
            <v>0.35976977830904927</v>
          </cell>
          <cell r="R1792">
            <v>0.35863655225318397</v>
          </cell>
          <cell r="S1792">
            <v>0.35750689570585203</v>
          </cell>
          <cell r="T1792">
            <v>0.35638079742358508</v>
          </cell>
          <cell r="U1792">
            <v>0.35554122820335987</v>
          </cell>
          <cell r="V1792">
            <v>0.35470363685758982</v>
          </cell>
          <cell r="W1792">
            <v>0.3538680187267576</v>
          </cell>
          <cell r="X1792">
            <v>0.35303436916232289</v>
          </cell>
        </row>
        <row r="1793">
          <cell r="L1793">
            <v>9.7899066222581585E-2</v>
          </cell>
          <cell r="M1793">
            <v>9.7590697428488485E-2</v>
          </cell>
          <cell r="N1793">
            <v>9.7283299954315366E-2</v>
          </cell>
          <cell r="O1793">
            <v>9.6976870740536084E-2</v>
          </cell>
          <cell r="P1793">
            <v>9.66714067372616E-2</v>
          </cell>
          <cell r="Q1793">
            <v>9.6366904904209613E-2</v>
          </cell>
          <cell r="R1793">
            <v>9.6063362210674269E-2</v>
          </cell>
          <cell r="S1793">
            <v>9.5760775635496065E-2</v>
          </cell>
          <cell r="T1793">
            <v>9.5459142167031705E-2</v>
          </cell>
          <cell r="U1793">
            <v>9.5234257554471374E-2</v>
          </cell>
          <cell r="V1793">
            <v>9.5009902729711548E-2</v>
          </cell>
          <cell r="W1793">
            <v>9.4786076444667203E-2</v>
          </cell>
          <cell r="X1793">
            <v>9.4562777454193614E-2</v>
          </cell>
        </row>
        <row r="1794">
          <cell r="L1794">
            <v>2.3286449578106549</v>
          </cell>
          <cell r="M1794">
            <v>2.3213100417055466</v>
          </cell>
          <cell r="N1794">
            <v>2.3139982295923494</v>
          </cell>
          <cell r="O1794">
            <v>2.3067094486966191</v>
          </cell>
          <cell r="P1794">
            <v>2.299443626473141</v>
          </cell>
          <cell r="Q1794">
            <v>2.2922006906052088</v>
          </cell>
          <cell r="R1794">
            <v>2.2849805690039027</v>
          </cell>
          <cell r="S1794">
            <v>2.2777831898073746</v>
          </cell>
          <cell r="T1794">
            <v>2.270608481380131</v>
          </cell>
          <cell r="U1794">
            <v>2.265259335169306</v>
          </cell>
          <cell r="V1794">
            <v>2.2599227905872601</v>
          </cell>
          <cell r="W1794">
            <v>2.2545988179468166</v>
          </cell>
          <cell r="X1794">
            <v>2.2492873876307367</v>
          </cell>
        </row>
        <row r="1795">
          <cell r="L1795">
            <v>0.48623202890548861</v>
          </cell>
          <cell r="M1795">
            <v>0.48470046389482618</v>
          </cell>
          <cell r="N1795">
            <v>0.48317372310643292</v>
          </cell>
          <cell r="O1795">
            <v>0.48165179134466257</v>
          </cell>
          <cell r="P1795">
            <v>0.48013465346173267</v>
          </cell>
          <cell r="Q1795">
            <v>0.47862229435757447</v>
          </cell>
          <cell r="R1795">
            <v>0.47711469897968228</v>
          </cell>
          <cell r="S1795">
            <v>0.47561185232296382</v>
          </cell>
          <cell r="T1795">
            <v>0.4741137394295909</v>
          </cell>
          <cell r="U1795">
            <v>0.47299681252054127</v>
          </cell>
          <cell r="V1795">
            <v>0.47188251689090077</v>
          </cell>
          <cell r="W1795">
            <v>0.47077084634184718</v>
          </cell>
          <cell r="X1795">
            <v>0.46966179468916169</v>
          </cell>
        </row>
        <row r="1796">
          <cell r="L1796">
            <v>0.18274492361548564</v>
          </cell>
          <cell r="M1796">
            <v>0.18216930186651184</v>
          </cell>
          <cell r="N1796">
            <v>0.18159549324805532</v>
          </cell>
          <cell r="O1796">
            <v>0.18102349204900067</v>
          </cell>
          <cell r="P1796">
            <v>0.18045329257622167</v>
          </cell>
          <cell r="Q1796">
            <v>0.17988488915452461</v>
          </cell>
          <cell r="R1796">
            <v>0.17931827612659196</v>
          </cell>
          <cell r="S1796">
            <v>0.17875344785292599</v>
          </cell>
          <cell r="T1796">
            <v>0.17819039871179254</v>
          </cell>
          <cell r="U1796">
            <v>0.17777061410167991</v>
          </cell>
          <cell r="V1796">
            <v>0.17735181842879488</v>
          </cell>
          <cell r="W1796">
            <v>0.1769340093633788</v>
          </cell>
          <cell r="X1796">
            <v>0.17651718458116142</v>
          </cell>
        </row>
        <row r="1797">
          <cell r="L1797">
            <v>1.3836220526020595</v>
          </cell>
          <cell r="M1797">
            <v>1.3792638306056262</v>
          </cell>
          <cell r="N1797">
            <v>1.3749193364179788</v>
          </cell>
          <cell r="O1797">
            <v>1.3705885267983797</v>
          </cell>
          <cell r="P1797">
            <v>1.3662713586422939</v>
          </cell>
          <cell r="Q1797">
            <v>1.3619677889809596</v>
          </cell>
          <cell r="R1797">
            <v>1.3576777749809603</v>
          </cell>
          <cell r="S1797">
            <v>1.3534012739437999</v>
          </cell>
          <cell r="T1797">
            <v>1.3491382433054762</v>
          </cell>
          <cell r="U1797">
            <v>1.3459599156539956</v>
          </cell>
          <cell r="V1797">
            <v>1.3427890755722365</v>
          </cell>
          <cell r="W1797">
            <v>1.3396257054208274</v>
          </cell>
          <cell r="X1797">
            <v>1.3364697876019527</v>
          </cell>
        </row>
        <row r="1798">
          <cell r="L1798">
            <v>0.37527975385322937</v>
          </cell>
          <cell r="M1798">
            <v>0.37409767347587242</v>
          </cell>
          <cell r="N1798">
            <v>0.37291931649154214</v>
          </cell>
          <cell r="O1798">
            <v>0.3717446711720549</v>
          </cell>
          <cell r="P1798">
            <v>0.37057372582616943</v>
          </cell>
          <cell r="Q1798">
            <v>0.36940646879947009</v>
          </cell>
          <cell r="R1798">
            <v>0.3682428884742513</v>
          </cell>
          <cell r="S1798">
            <v>0.36708297326940148</v>
          </cell>
          <cell r="T1798">
            <v>0.36592671164028817</v>
          </cell>
          <cell r="U1798">
            <v>0.36506465395880688</v>
          </cell>
          <cell r="V1798">
            <v>0.36420462713056084</v>
          </cell>
          <cell r="W1798">
            <v>0.36334662637122422</v>
          </cell>
          <cell r="X1798">
            <v>0.36249064690774213</v>
          </cell>
        </row>
        <row r="1799">
          <cell r="L1799">
            <v>0.17948162140806623</v>
          </cell>
          <cell r="M1799">
            <v>0.17891627861889553</v>
          </cell>
          <cell r="N1799">
            <v>0.17835271658291146</v>
          </cell>
          <cell r="O1799">
            <v>0.17779092969098279</v>
          </cell>
          <cell r="P1799">
            <v>0.17723091235164626</v>
          </cell>
          <cell r="Q1799">
            <v>0.17667265899105095</v>
          </cell>
          <cell r="R1799">
            <v>0.17611616405290281</v>
          </cell>
          <cell r="S1799">
            <v>0.17556142199840943</v>
          </cell>
          <cell r="T1799">
            <v>0.17500842730622479</v>
          </cell>
          <cell r="U1799">
            <v>0.17459613884986416</v>
          </cell>
          <cell r="V1799">
            <v>0.17418482167113783</v>
          </cell>
          <cell r="W1799">
            <v>0.17377447348188985</v>
          </cell>
          <cell r="X1799">
            <v>0.17336509199935496</v>
          </cell>
        </row>
        <row r="1800">
          <cell r="L1800">
            <v>0.69508337018032929</v>
          </cell>
          <cell r="M1800">
            <v>0.6928939517422682</v>
          </cell>
          <cell r="N1800">
            <v>0.69071142967563903</v>
          </cell>
          <cell r="O1800">
            <v>0.68853578225780609</v>
          </cell>
          <cell r="P1800">
            <v>0.6863669878345573</v>
          </cell>
          <cell r="Q1800">
            <v>0.68420502481988821</v>
          </cell>
          <cell r="R1800">
            <v>0.68204987169578735</v>
          </cell>
          <cell r="S1800">
            <v>0.67990150701202201</v>
          </cell>
          <cell r="T1800">
            <v>0.67775990938592512</v>
          </cell>
          <cell r="U1800">
            <v>0.67616322863674683</v>
          </cell>
          <cell r="V1800">
            <v>0.67457030938095208</v>
          </cell>
          <cell r="W1800">
            <v>0.67298114275713727</v>
          </cell>
          <cell r="X1800">
            <v>0.67139571992477487</v>
          </cell>
        </row>
        <row r="1801">
          <cell r="L1801">
            <v>0.17948162140806626</v>
          </cell>
          <cell r="M1801">
            <v>0.17891627861889556</v>
          </cell>
          <cell r="N1801">
            <v>0.17835271658291149</v>
          </cell>
          <cell r="O1801">
            <v>0.17779092969098281</v>
          </cell>
          <cell r="P1801">
            <v>0.17723091235164629</v>
          </cell>
          <cell r="Q1801">
            <v>0.17667265899105097</v>
          </cell>
          <cell r="R1801">
            <v>0.17611616405290284</v>
          </cell>
          <cell r="S1801">
            <v>0.17556142199840946</v>
          </cell>
          <cell r="T1801">
            <v>0.17500842730622479</v>
          </cell>
          <cell r="U1801">
            <v>0.17459613884986419</v>
          </cell>
          <cell r="V1801">
            <v>0.17418482167113783</v>
          </cell>
          <cell r="W1801">
            <v>0.17377447348188987</v>
          </cell>
          <cell r="X1801">
            <v>0.17336509199935496</v>
          </cell>
        </row>
        <row r="1802">
          <cell r="L1802">
            <v>0.75975700074418173</v>
          </cell>
          <cell r="M1802">
            <v>0.75736386913258269</v>
          </cell>
          <cell r="N1802">
            <v>0.7549782755613107</v>
          </cell>
          <cell r="O1802">
            <v>0.75260019628656039</v>
          </cell>
          <cell r="P1802">
            <v>0.75022960763931545</v>
          </cell>
          <cell r="Q1802">
            <v>0.7478664860251143</v>
          </cell>
          <cell r="R1802">
            <v>0.74551080792381463</v>
          </cell>
          <cell r="S1802">
            <v>0.74316254988935937</v>
          </cell>
          <cell r="T1802">
            <v>0.74082168854954322</v>
          </cell>
          <cell r="U1802">
            <v>0.7390764455626091</v>
          </cell>
          <cell r="V1802">
            <v>0.73733531405503716</v>
          </cell>
          <cell r="W1802">
            <v>0.73559828434091945</v>
          </cell>
          <cell r="X1802">
            <v>0.73386534675716675</v>
          </cell>
        </row>
        <row r="1803">
          <cell r="L1803">
            <v>0.23169445672677644</v>
          </cell>
          <cell r="M1803">
            <v>0.23096465058075605</v>
          </cell>
          <cell r="N1803">
            <v>0.23023714322521302</v>
          </cell>
          <cell r="O1803">
            <v>0.22951192741926874</v>
          </cell>
          <cell r="P1803">
            <v>0.2287889959448525</v>
          </cell>
          <cell r="Q1803">
            <v>0.22806834160662948</v>
          </cell>
          <cell r="R1803">
            <v>0.22734995723192919</v>
          </cell>
          <cell r="S1803">
            <v>0.22663383567067408</v>
          </cell>
          <cell r="T1803">
            <v>0.22591996979530843</v>
          </cell>
          <cell r="U1803">
            <v>0.22538774287891564</v>
          </cell>
          <cell r="V1803">
            <v>0.22485676979365068</v>
          </cell>
          <cell r="W1803">
            <v>0.2243270475857124</v>
          </cell>
          <cell r="X1803">
            <v>0.22379857330825825</v>
          </cell>
        </row>
        <row r="1804">
          <cell r="L1804">
            <v>2.8576769190996769</v>
          </cell>
          <cell r="M1804">
            <v>2.8486756239959323</v>
          </cell>
          <cell r="N1804">
            <v>2.839702681752164</v>
          </cell>
          <cell r="O1804">
            <v>2.8307580030607045</v>
          </cell>
          <cell r="P1804">
            <v>2.8218414988951936</v>
          </cell>
          <cell r="Q1804">
            <v>2.8129530805096925</v>
          </cell>
          <cell r="R1804">
            <v>2.8040926594377988</v>
          </cell>
          <cell r="S1804">
            <v>2.7952601474917684</v>
          </cell>
          <cell r="T1804">
            <v>2.7864554567616362</v>
          </cell>
          <cell r="U1804">
            <v>2.7798910676252446</v>
          </cell>
          <cell r="V1804">
            <v>2.7733421430119378</v>
          </cell>
          <cell r="W1804">
            <v>2.7668086464900732</v>
          </cell>
          <cell r="X1804">
            <v>2.760290541713835</v>
          </cell>
        </row>
        <row r="1805">
          <cell r="L1805">
            <v>0.56981775055813633</v>
          </cell>
          <cell r="M1805">
            <v>0.56802290184943716</v>
          </cell>
          <cell r="N1805">
            <v>0.56623370667098327</v>
          </cell>
          <cell r="O1805">
            <v>0.56445014721492037</v>
          </cell>
          <cell r="P1805">
            <v>0.56267220572948673</v>
          </cell>
          <cell r="Q1805">
            <v>0.56089986451883589</v>
          </cell>
          <cell r="R1805">
            <v>0.55913310594286114</v>
          </cell>
          <cell r="S1805">
            <v>0.55737191241701967</v>
          </cell>
          <cell r="T1805">
            <v>0.55561626641215756</v>
          </cell>
          <cell r="U1805">
            <v>0.55430733417195699</v>
          </cell>
          <cell r="V1805">
            <v>0.55300148554127804</v>
          </cell>
          <cell r="W1805">
            <v>0.55169871325568975</v>
          </cell>
          <cell r="X1805">
            <v>0.55039901006787517</v>
          </cell>
        </row>
        <row r="1806">
          <cell r="L1806">
            <v>0.50581184215000496</v>
          </cell>
          <cell r="M1806">
            <v>0.50421860338052382</v>
          </cell>
          <cell r="N1806">
            <v>0.50263038309729613</v>
          </cell>
          <cell r="O1806">
            <v>0.50104716549276984</v>
          </cell>
          <cell r="P1806">
            <v>0.49946893480918508</v>
          </cell>
          <cell r="Q1806">
            <v>0.49789567533841644</v>
          </cell>
          <cell r="R1806">
            <v>0.49632737142181721</v>
          </cell>
          <cell r="S1806">
            <v>0.49476400745006316</v>
          </cell>
          <cell r="T1806">
            <v>0.4932055678629973</v>
          </cell>
          <cell r="U1806">
            <v>0.49204366403143557</v>
          </cell>
          <cell r="V1806">
            <v>0.49088449743684309</v>
          </cell>
          <cell r="W1806">
            <v>0.4897280616307807</v>
          </cell>
          <cell r="X1806">
            <v>0.48857435018000045</v>
          </cell>
        </row>
        <row r="1807">
          <cell r="L1807">
            <v>1.9916487090936765</v>
          </cell>
          <cell r="M1807">
            <v>1.9853752855118418</v>
          </cell>
          <cell r="N1807">
            <v>1.9791216223642936</v>
          </cell>
          <cell r="O1807">
            <v>1.9728876574083405</v>
          </cell>
          <cell r="P1807">
            <v>1.9666733285973488</v>
          </cell>
          <cell r="Q1807">
            <v>1.9604785740801216</v>
          </cell>
          <cell r="R1807">
            <v>1.9543033322002861</v>
          </cell>
          <cell r="S1807">
            <v>1.9481475414956781</v>
          </cell>
          <cell r="T1807">
            <v>1.9420111406977314</v>
          </cell>
          <cell r="U1807">
            <v>1.9374361108676972</v>
          </cell>
          <cell r="V1807">
            <v>1.9328718589871334</v>
          </cell>
          <cell r="W1807">
            <v>1.928318359665125</v>
          </cell>
          <cell r="X1807">
            <v>1.9237755875705731</v>
          </cell>
        </row>
        <row r="1808">
          <cell r="L1808">
            <v>0.25453757217871209</v>
          </cell>
          <cell r="M1808">
            <v>0.25373581331407002</v>
          </cell>
          <cell r="N1808">
            <v>0.25293657988121987</v>
          </cell>
          <cell r="O1808">
            <v>0.25213986392539378</v>
          </cell>
          <cell r="P1808">
            <v>0.25134565751688021</v>
          </cell>
          <cell r="Q1808">
            <v>0.250553952750945</v>
          </cell>
          <cell r="R1808">
            <v>0.24976474174775309</v>
          </cell>
          <cell r="S1808">
            <v>0.24897801665228975</v>
          </cell>
          <cell r="T1808">
            <v>0.24819376963428241</v>
          </cell>
          <cell r="U1808">
            <v>0.24760906964162555</v>
          </cell>
          <cell r="V1808">
            <v>0.24702574709724998</v>
          </cell>
          <cell r="W1808">
            <v>0.2464437987561347</v>
          </cell>
          <cell r="X1808">
            <v>0.24586322138090339</v>
          </cell>
        </row>
        <row r="1809">
          <cell r="L1809">
            <v>3.8768030224142307</v>
          </cell>
          <cell r="M1809">
            <v>3.8645916181681437</v>
          </cell>
          <cell r="N1809">
            <v>3.852418678190888</v>
          </cell>
          <cell r="O1809">
            <v>3.8402840813252288</v>
          </cell>
          <cell r="P1809">
            <v>3.8281877067955592</v>
          </cell>
          <cell r="Q1809">
            <v>3.8161294342067009</v>
          </cell>
          <cell r="R1809">
            <v>3.8041091435427012</v>
          </cell>
          <cell r="S1809">
            <v>3.7921267151656441</v>
          </cell>
          <cell r="T1809">
            <v>3.7801820298144557</v>
          </cell>
          <cell r="U1809">
            <v>3.7712765991570665</v>
          </cell>
          <cell r="V1809">
            <v>3.7623921480965774</v>
          </cell>
          <cell r="W1809">
            <v>3.7535286272088215</v>
          </cell>
          <cell r="X1809">
            <v>3.7446859871860672</v>
          </cell>
        </row>
        <row r="1810">
          <cell r="L1810">
            <v>0.64613383706903837</v>
          </cell>
          <cell r="M1810">
            <v>0.6440986030280238</v>
          </cell>
          <cell r="N1810">
            <v>0.64206977969848111</v>
          </cell>
          <cell r="O1810">
            <v>0.64004734688753795</v>
          </cell>
          <cell r="P1810">
            <v>0.63803128446592638</v>
          </cell>
          <cell r="Q1810">
            <v>0.63602157236778323</v>
          </cell>
          <cell r="R1810">
            <v>0.63401819059045006</v>
          </cell>
          <cell r="S1810">
            <v>0.63202111919427384</v>
          </cell>
          <cell r="T1810">
            <v>0.63003033830240907</v>
          </cell>
          <cell r="U1810">
            <v>0.62854609985951093</v>
          </cell>
          <cell r="V1810">
            <v>0.62706535801609598</v>
          </cell>
          <cell r="W1810">
            <v>0.6255881045348034</v>
          </cell>
          <cell r="X1810">
            <v>0.62411433119767779</v>
          </cell>
        </row>
        <row r="1811">
          <cell r="L1811">
            <v>1.5249408372079649</v>
          </cell>
          <cell r="M1811">
            <v>1.5201374801875411</v>
          </cell>
          <cell r="N1811">
            <v>1.5153492530909169</v>
          </cell>
          <cell r="O1811">
            <v>1.510576108260882</v>
          </cell>
          <cell r="P1811">
            <v>1.5058179981903403</v>
          </cell>
          <cell r="Q1811">
            <v>1.5010748755218366</v>
          </cell>
          <cell r="R1811">
            <v>1.4963466930470852</v>
          </cell>
          <cell r="S1811">
            <v>1.4916334037065</v>
          </cell>
          <cell r="T1811">
            <v>1.4869349605887263</v>
          </cell>
          <cell r="U1811">
            <v>1.4834320085935231</v>
          </cell>
          <cell r="V1811">
            <v>1.4799373089247534</v>
          </cell>
          <cell r="W1811">
            <v>1.4764508421414171</v>
          </cell>
          <cell r="X1811">
            <v>1.4729725888483134</v>
          </cell>
        </row>
        <row r="1812">
          <cell r="L1812">
            <v>6.0092604833599221</v>
          </cell>
          <cell r="M1812">
            <v>5.9903321270420795</v>
          </cell>
          <cell r="N1812">
            <v>5.9714633924820042</v>
          </cell>
          <cell r="O1812">
            <v>5.9526540918792357</v>
          </cell>
          <cell r="P1812">
            <v>5.9339040380248633</v>
          </cell>
          <cell r="Q1812">
            <v>5.9152130442996551</v>
          </cell>
          <cell r="R1812">
            <v>5.8965809246722074</v>
          </cell>
          <cell r="S1812">
            <v>5.8780074936970896</v>
          </cell>
          <cell r="T1812">
            <v>5.8594925665129978</v>
          </cell>
          <cell r="U1812">
            <v>5.8456886532815684</v>
          </cell>
          <cell r="V1812">
            <v>5.8319172595931423</v>
          </cell>
          <cell r="W1812">
            <v>5.8181783088375125</v>
          </cell>
          <cell r="X1812">
            <v>5.8044717245849489</v>
          </cell>
        </row>
        <row r="1813">
          <cell r="L1813">
            <v>0.4792939136464649</v>
          </cell>
          <cell r="M1813">
            <v>0.4777842027588115</v>
          </cell>
          <cell r="N1813">
            <v>0.47627924725590098</v>
          </cell>
          <cell r="O1813">
            <v>0.47477903215891576</v>
          </cell>
          <cell r="P1813">
            <v>0.47328354253621935</v>
          </cell>
          <cell r="Q1813">
            <v>0.47179276350320803</v>
          </cell>
          <cell r="R1813">
            <v>0.47030668022216254</v>
          </cell>
          <cell r="S1813">
            <v>0.46882527790210049</v>
          </cell>
          <cell r="T1813">
            <v>0.46734854179862895</v>
          </cell>
          <cell r="U1813">
            <v>0.46624755248144939</v>
          </cell>
          <cell r="V1813">
            <v>0.46514915689757202</v>
          </cell>
          <cell r="W1813">
            <v>0.46405334893662636</v>
          </cell>
          <cell r="X1813">
            <v>0.46296012250263713</v>
          </cell>
        </row>
        <row r="1814">
          <cell r="L1814">
            <v>3.4816633349790371</v>
          </cell>
          <cell r="M1814">
            <v>3.4706965672102341</v>
          </cell>
          <cell r="N1814">
            <v>3.4597643432739975</v>
          </cell>
          <cell r="O1814">
            <v>3.4488665543619348</v>
          </cell>
          <cell r="P1814">
            <v>3.4380030920083855</v>
          </cell>
          <cell r="Q1814">
            <v>3.4271738480893412</v>
          </cell>
          <cell r="R1814">
            <v>3.4163787148213691</v>
          </cell>
          <cell r="S1814">
            <v>3.4056175847605408</v>
          </cell>
          <cell r="T1814">
            <v>3.3948903508013606</v>
          </cell>
          <cell r="U1814">
            <v>3.3868925982143017</v>
          </cell>
          <cell r="V1814">
            <v>3.3789136868974565</v>
          </cell>
          <cell r="W1814">
            <v>3.3709535724641722</v>
          </cell>
          <cell r="X1814">
            <v>3.3630122106323634</v>
          </cell>
        </row>
        <row r="1815">
          <cell r="L1815">
            <v>0.37527975385322943</v>
          </cell>
          <cell r="M1815">
            <v>0.37409767347587247</v>
          </cell>
          <cell r="N1815">
            <v>0.3729193164915422</v>
          </cell>
          <cell r="O1815">
            <v>0.37174467117205495</v>
          </cell>
          <cell r="P1815">
            <v>0.37057372582616949</v>
          </cell>
          <cell r="Q1815">
            <v>0.36940646879947014</v>
          </cell>
          <cell r="R1815">
            <v>0.36824288847425135</v>
          </cell>
          <cell r="S1815">
            <v>0.36708297326940154</v>
          </cell>
          <cell r="T1815">
            <v>0.36592671164028817</v>
          </cell>
          <cell r="U1815">
            <v>0.36506465395880694</v>
          </cell>
          <cell r="V1815">
            <v>0.3642046271305609</v>
          </cell>
          <cell r="W1815">
            <v>0.36334662637122428</v>
          </cell>
          <cell r="X1815">
            <v>0.36249064690774219</v>
          </cell>
        </row>
        <row r="1816">
          <cell r="L1816">
            <v>0.20558803906742135</v>
          </cell>
          <cell r="M1816">
            <v>0.20494046459982582</v>
          </cell>
          <cell r="N1816">
            <v>0.20429492990406226</v>
          </cell>
          <cell r="O1816">
            <v>0.20365142855512577</v>
          </cell>
          <cell r="P1816">
            <v>0.20300995414824938</v>
          </cell>
          <cell r="Q1816">
            <v>0.20237050029884021</v>
          </cell>
          <cell r="R1816">
            <v>0.201733060642416</v>
          </cell>
          <cell r="S1816">
            <v>0.20109762883454174</v>
          </cell>
          <cell r="T1816">
            <v>0.20046419855076661</v>
          </cell>
          <cell r="U1816">
            <v>0.1999919408643899</v>
          </cell>
          <cell r="V1816">
            <v>0.19952079573239426</v>
          </cell>
          <cell r="W1816">
            <v>0.19905076053380116</v>
          </cell>
          <cell r="X1816">
            <v>0.19858183265380661</v>
          </cell>
        </row>
        <row r="1817">
          <cell r="L1817">
            <v>0.7109154792677701</v>
          </cell>
          <cell r="M1817">
            <v>0.70867619183120245</v>
          </cell>
          <cell r="N1817">
            <v>0.70644395784665526</v>
          </cell>
          <cell r="O1817">
            <v>0.70421875509671017</v>
          </cell>
          <cell r="P1817">
            <v>0.70200056143393097</v>
          </cell>
          <cell r="Q1817">
            <v>0.69978935478064286</v>
          </cell>
          <cell r="R1817">
            <v>0.69758511312871241</v>
          </cell>
          <cell r="S1817">
            <v>0.6953878145393293</v>
          </cell>
          <cell r="T1817">
            <v>0.69319743714278703</v>
          </cell>
          <cell r="U1817">
            <v>0.69156438834787015</v>
          </cell>
          <cell r="V1817">
            <v>0.68993518672292775</v>
          </cell>
          <cell r="W1817">
            <v>0.68830982320471767</v>
          </cell>
          <cell r="X1817">
            <v>0.68668828875134891</v>
          </cell>
        </row>
        <row r="1818">
          <cell r="L1818">
            <v>0.68378130066976361</v>
          </cell>
          <cell r="M1818">
            <v>0.68162748221932445</v>
          </cell>
          <cell r="N1818">
            <v>0.67948044800517982</v>
          </cell>
          <cell r="O1818">
            <v>0.67734017665790447</v>
          </cell>
          <cell r="P1818">
            <v>0.67520664687538401</v>
          </cell>
          <cell r="Q1818">
            <v>0.67307983742260313</v>
          </cell>
          <cell r="R1818">
            <v>0.67095972713143337</v>
          </cell>
          <cell r="S1818">
            <v>0.66884629490042358</v>
          </cell>
          <cell r="T1818">
            <v>0.66673951969458911</v>
          </cell>
          <cell r="U1818">
            <v>0.66516880100634845</v>
          </cell>
          <cell r="V1818">
            <v>0.66360178264953362</v>
          </cell>
          <cell r="W1818">
            <v>0.66203845590682775</v>
          </cell>
          <cell r="X1818">
            <v>0.66047881208145021</v>
          </cell>
        </row>
        <row r="1819">
          <cell r="L1819">
            <v>2.5886006382498192</v>
          </cell>
          <cell r="M1819">
            <v>2.5804468969731573</v>
          </cell>
          <cell r="N1819">
            <v>2.5723188388767522</v>
          </cell>
          <cell r="O1819">
            <v>2.564216383062067</v>
          </cell>
          <cell r="P1819">
            <v>2.5561394488853826</v>
          </cell>
          <cell r="Q1819">
            <v>2.5480879559569973</v>
          </cell>
          <cell r="R1819">
            <v>2.5400618241404262</v>
          </cell>
          <cell r="S1819">
            <v>2.5320609735516038</v>
          </cell>
          <cell r="T1819">
            <v>2.524085324558087</v>
          </cell>
          <cell r="U1819">
            <v>2.5181390323811761</v>
          </cell>
          <cell r="V1819">
            <v>2.5122067486018058</v>
          </cell>
          <cell r="W1819">
            <v>2.5062884402187047</v>
          </cell>
          <cell r="X1819">
            <v>2.500384074308347</v>
          </cell>
        </row>
        <row r="1820">
          <cell r="L1820">
            <v>1.4218309585355402</v>
          </cell>
          <cell r="M1820">
            <v>1.4173523836624049</v>
          </cell>
          <cell r="N1820">
            <v>1.4128879156933105</v>
          </cell>
          <cell r="O1820">
            <v>1.4084375101934203</v>
          </cell>
          <cell r="P1820">
            <v>1.4040011228678619</v>
          </cell>
          <cell r="Q1820">
            <v>1.3995787095612857</v>
          </cell>
          <cell r="R1820">
            <v>1.3951702262574248</v>
          </cell>
          <cell r="S1820">
            <v>1.3907756290786586</v>
          </cell>
          <cell r="T1820">
            <v>1.3863948742855741</v>
          </cell>
          <cell r="U1820">
            <v>1.3831287766957403</v>
          </cell>
          <cell r="V1820">
            <v>1.3798703734458555</v>
          </cell>
          <cell r="W1820">
            <v>1.3766196464094353</v>
          </cell>
          <cell r="X1820">
            <v>1.3733765775026978</v>
          </cell>
        </row>
        <row r="1821">
          <cell r="L1821">
            <v>3.6414067678524709</v>
          </cell>
          <cell r="M1821">
            <v>3.6299368299140213</v>
          </cell>
          <cell r="N1821">
            <v>3.6185030207259969</v>
          </cell>
          <cell r="O1821">
            <v>3.6071052264877288</v>
          </cell>
          <cell r="P1821">
            <v>3.5957433337570053</v>
          </cell>
          <cell r="Q1821">
            <v>3.5844172294489414</v>
          </cell>
          <cell r="R1821">
            <v>3.5731268008348556</v>
          </cell>
          <cell r="S1821">
            <v>3.5618719355411441</v>
          </cell>
          <cell r="T1821">
            <v>3.5506525215481681</v>
          </cell>
          <cell r="U1821">
            <v>3.5422878212322195</v>
          </cell>
          <cell r="V1821">
            <v>3.5339428266494997</v>
          </cell>
          <cell r="W1821">
            <v>3.5256174913768357</v>
          </cell>
          <cell r="X1821">
            <v>3.5173117691004201</v>
          </cell>
        </row>
        <row r="1822">
          <cell r="L1822">
            <v>0.22516785231193764</v>
          </cell>
          <cell r="M1822">
            <v>0.22445860408552351</v>
          </cell>
          <cell r="N1822">
            <v>0.22375158989492536</v>
          </cell>
          <cell r="O1822">
            <v>0.22304680270323302</v>
          </cell>
          <cell r="P1822">
            <v>0.22234423549570173</v>
          </cell>
          <cell r="Q1822">
            <v>0.22164388127968215</v>
          </cell>
          <cell r="R1822">
            <v>0.22094573308455087</v>
          </cell>
          <cell r="S1822">
            <v>0.22024978396164099</v>
          </cell>
          <cell r="T1822">
            <v>0.21955602698417298</v>
          </cell>
          <cell r="U1822">
            <v>0.21903879237528423</v>
          </cell>
          <cell r="V1822">
            <v>0.21852277627833661</v>
          </cell>
          <cell r="W1822">
            <v>0.21800797582273465</v>
          </cell>
          <cell r="X1822">
            <v>0.21749438814464539</v>
          </cell>
        </row>
        <row r="1823">
          <cell r="L1823">
            <v>0.63960723265419972</v>
          </cell>
          <cell r="M1823">
            <v>0.63759255653279134</v>
          </cell>
          <cell r="N1823">
            <v>0.63558422636819367</v>
          </cell>
          <cell r="O1823">
            <v>0.6335822221715024</v>
          </cell>
          <cell r="P1823">
            <v>0.63158652401677584</v>
          </cell>
          <cell r="Q1823">
            <v>0.62959711204083613</v>
          </cell>
          <cell r="R1823">
            <v>0.62761396644307199</v>
          </cell>
          <cell r="S1823">
            <v>0.62563706748524106</v>
          </cell>
          <cell r="T1823">
            <v>0.62366639549127389</v>
          </cell>
          <cell r="U1823">
            <v>0.62219714935587966</v>
          </cell>
          <cell r="V1823">
            <v>0.62073136450078215</v>
          </cell>
          <cell r="W1823">
            <v>0.61926903277182577</v>
          </cell>
          <cell r="X1823">
            <v>0.61781014603406503</v>
          </cell>
        </row>
        <row r="1824">
          <cell r="L1824">
            <v>0.6946349721089663</v>
          </cell>
          <cell r="M1824">
            <v>0.69244696606407574</v>
          </cell>
          <cell r="N1824">
            <v>0.69026585194177004</v>
          </cell>
          <cell r="O1824">
            <v>0.68809160803342684</v>
          </cell>
          <cell r="P1824">
            <v>0.68592421269880299</v>
          </cell>
          <cell r="Q1824">
            <v>0.68376364436581905</v>
          </cell>
          <cell r="R1824">
            <v>0.68160988153034507</v>
          </cell>
          <cell r="S1824">
            <v>0.67946290275598598</v>
          </cell>
          <cell r="T1824">
            <v>0.6773226866738683</v>
          </cell>
          <cell r="U1824">
            <v>0.67572703594295713</v>
          </cell>
          <cell r="V1824">
            <v>0.67413514427889132</v>
          </cell>
          <cell r="W1824">
            <v>0.67254700282598368</v>
          </cell>
          <cell r="X1824">
            <v>0.67096260274940978</v>
          </cell>
        </row>
        <row r="1825">
          <cell r="L1825">
            <v>0.3473174860544832</v>
          </cell>
          <cell r="M1825">
            <v>0.34622348303203793</v>
          </cell>
          <cell r="N1825">
            <v>0.34513292597088507</v>
          </cell>
          <cell r="O1825">
            <v>0.34404580401671347</v>
          </cell>
          <cell r="P1825">
            <v>0.34296210634940155</v>
          </cell>
          <cell r="Q1825">
            <v>0.34188182218290958</v>
          </cell>
          <cell r="R1825">
            <v>0.34080494076517259</v>
          </cell>
          <cell r="S1825">
            <v>0.33973145137799304</v>
          </cell>
          <cell r="T1825">
            <v>0.33866134333693421</v>
          </cell>
          <cell r="U1825">
            <v>0.33786351797147862</v>
          </cell>
          <cell r="V1825">
            <v>0.33706757213944571</v>
          </cell>
          <cell r="W1825">
            <v>0.33627350141299189</v>
          </cell>
          <cell r="X1825">
            <v>0.33548130137470494</v>
          </cell>
        </row>
        <row r="1826">
          <cell r="L1826">
            <v>2.5140322262965515</v>
          </cell>
          <cell r="M1826">
            <v>2.5061133654141434</v>
          </cell>
          <cell r="N1826">
            <v>2.498219447870575</v>
          </cell>
          <cell r="O1826">
            <v>2.4903503950977086</v>
          </cell>
          <cell r="P1826">
            <v>2.4825061287748862</v>
          </cell>
          <cell r="Q1826">
            <v>2.4746865708281476</v>
          </cell>
          <cell r="R1826">
            <v>2.4668916434294559</v>
          </cell>
          <cell r="S1826">
            <v>2.4591212689959225</v>
          </cell>
          <cell r="T1826">
            <v>2.4513753701890337</v>
          </cell>
          <cell r="U1826">
            <v>2.4456003696196773</v>
          </cell>
          <cell r="V1826">
            <v>2.4398389739155655</v>
          </cell>
          <cell r="W1826">
            <v>2.434091151026077</v>
          </cell>
          <cell r="X1826">
            <v>2.4283568689760955</v>
          </cell>
        </row>
        <row r="1827">
          <cell r="L1827">
            <v>0.548234770846457</v>
          </cell>
          <cell r="M1827">
            <v>0.54650790559953555</v>
          </cell>
          <cell r="N1827">
            <v>0.54478647974416605</v>
          </cell>
          <cell r="O1827">
            <v>0.5430704761470021</v>
          </cell>
          <cell r="P1827">
            <v>0.54135987772866512</v>
          </cell>
          <cell r="Q1827">
            <v>0.53965466746357404</v>
          </cell>
          <cell r="R1827">
            <v>0.53795482837977615</v>
          </cell>
          <cell r="S1827">
            <v>0.53626034355877816</v>
          </cell>
          <cell r="T1827">
            <v>0.53457119613537785</v>
          </cell>
          <cell r="U1827">
            <v>0.53331184230503992</v>
          </cell>
          <cell r="V1827">
            <v>0.53205545528638487</v>
          </cell>
          <cell r="W1827">
            <v>0.53080202809013655</v>
          </cell>
          <cell r="X1827">
            <v>0.52955155374348439</v>
          </cell>
        </row>
        <row r="1828">
          <cell r="L1828">
            <v>4.6110460190835934</v>
          </cell>
          <cell r="M1828">
            <v>4.5965218488818076</v>
          </cell>
          <cell r="N1828">
            <v>4.5820434278482525</v>
          </cell>
          <cell r="O1828">
            <v>4.5676106118792488</v>
          </cell>
          <cell r="P1828">
            <v>4.5532232573250209</v>
          </cell>
          <cell r="Q1828">
            <v>4.5388812209882721</v>
          </cell>
          <cell r="R1828">
            <v>4.5245843601227573</v>
          </cell>
          <cell r="S1828">
            <v>4.5103325324318639</v>
          </cell>
          <cell r="T1828">
            <v>4.4961255960671931</v>
          </cell>
          <cell r="U1828">
            <v>4.4855335308156015</v>
          </cell>
          <cell r="V1828">
            <v>4.4749664185694131</v>
          </cell>
          <cell r="W1828">
            <v>4.4644242005438244</v>
          </cell>
          <cell r="X1828">
            <v>4.453906818092519</v>
          </cell>
        </row>
        <row r="1829">
          <cell r="L1829">
            <v>0.49384205048371821</v>
          </cell>
          <cell r="M1829">
            <v>0.49228651493617881</v>
          </cell>
          <cell r="N1829">
            <v>0.49073587911485206</v>
          </cell>
          <cell r="O1829">
            <v>0.48919012758626429</v>
          </cell>
          <cell r="P1829">
            <v>0.48764924496555512</v>
          </cell>
          <cell r="Q1829">
            <v>0.48611321591632445</v>
          </cell>
          <cell r="R1829">
            <v>0.48458202515047971</v>
          </cell>
          <cell r="S1829">
            <v>0.48305565742808376</v>
          </cell>
          <cell r="T1829">
            <v>0.48153409755720328</v>
          </cell>
          <cell r="U1829">
            <v>0.48039968961569612</v>
          </cell>
          <cell r="V1829">
            <v>0.47926795413577433</v>
          </cell>
          <cell r="W1829">
            <v>0.47813888482159789</v>
          </cell>
          <cell r="X1829">
            <v>0.47701247539215857</v>
          </cell>
        </row>
        <row r="1830">
          <cell r="L1830">
            <v>0.26591495026046363</v>
          </cell>
          <cell r="M1830">
            <v>0.26507735419640399</v>
          </cell>
          <cell r="N1830">
            <v>0.26424239644645886</v>
          </cell>
          <cell r="O1830">
            <v>0.26341006870029621</v>
          </cell>
          <cell r="P1830">
            <v>0.2625803626737605</v>
          </cell>
          <cell r="Q1830">
            <v>0.26175327010879013</v>
          </cell>
          <cell r="R1830">
            <v>0.26092878277333525</v>
          </cell>
          <cell r="S1830">
            <v>0.26010689246127588</v>
          </cell>
          <cell r="T1830">
            <v>0.25928759099234022</v>
          </cell>
          <cell r="U1830">
            <v>0.25867675594691331</v>
          </cell>
          <cell r="V1830">
            <v>0.25806735991926311</v>
          </cell>
          <cell r="W1830">
            <v>0.2574593995193219</v>
          </cell>
          <cell r="X1830">
            <v>0.25685287136500839</v>
          </cell>
        </row>
        <row r="1831">
          <cell r="L1831">
            <v>8.1582555185484656E-2</v>
          </cell>
          <cell r="M1831">
            <v>8.1325581190407059E-2</v>
          </cell>
          <cell r="N1831">
            <v>8.1069416628596125E-2</v>
          </cell>
          <cell r="O1831">
            <v>8.0814058950446729E-2</v>
          </cell>
          <cell r="P1831">
            <v>8.0559505614384658E-2</v>
          </cell>
          <cell r="Q1831">
            <v>8.0305754086841333E-2</v>
          </cell>
          <cell r="R1831">
            <v>8.0052801842228558E-2</v>
          </cell>
          <cell r="S1831">
            <v>7.9800646362913383E-2</v>
          </cell>
          <cell r="T1831">
            <v>7.9549285139193085E-2</v>
          </cell>
          <cell r="U1831">
            <v>7.9361881295392803E-2</v>
          </cell>
          <cell r="V1831">
            <v>7.9174918941426267E-2</v>
          </cell>
          <cell r="W1831">
            <v>7.8988397037222657E-2</v>
          </cell>
          <cell r="X1831">
            <v>7.8802314545161331E-2</v>
          </cell>
        </row>
        <row r="1832">
          <cell r="L1832">
            <v>0.33938342957161627</v>
          </cell>
          <cell r="M1832">
            <v>0.33831441775209342</v>
          </cell>
          <cell r="N1832">
            <v>0.33724877317495994</v>
          </cell>
          <cell r="O1832">
            <v>0.33618648523385847</v>
          </cell>
          <cell r="P1832">
            <v>0.33512754335584027</v>
          </cell>
          <cell r="Q1832">
            <v>0.33407193700126003</v>
          </cell>
          <cell r="R1832">
            <v>0.33301965566367087</v>
          </cell>
          <cell r="S1832">
            <v>0.33197068886971975</v>
          </cell>
          <cell r="T1832">
            <v>0.33092502617904329</v>
          </cell>
          <cell r="U1832">
            <v>0.33014542618883413</v>
          </cell>
          <cell r="V1832">
            <v>0.32936766279633339</v>
          </cell>
          <cell r="W1832">
            <v>0.32859173167484634</v>
          </cell>
          <cell r="X1832">
            <v>0.32781762850787122</v>
          </cell>
        </row>
        <row r="1833">
          <cell r="L1833">
            <v>0.24801096776387335</v>
          </cell>
          <cell r="M1833">
            <v>0.24722976681883749</v>
          </cell>
          <cell r="N1833">
            <v>0.24645102655093226</v>
          </cell>
          <cell r="O1833">
            <v>0.24567473920935809</v>
          </cell>
          <cell r="P1833">
            <v>0.24490089706772938</v>
          </cell>
          <cell r="Q1833">
            <v>0.2441294924239977</v>
          </cell>
          <cell r="R1833">
            <v>0.24336051760037483</v>
          </cell>
          <cell r="S1833">
            <v>0.24259396494325672</v>
          </cell>
          <cell r="T1833">
            <v>0.24182982682314699</v>
          </cell>
          <cell r="U1833">
            <v>0.24126011913799414</v>
          </cell>
          <cell r="V1833">
            <v>0.2406917535819359</v>
          </cell>
          <cell r="W1833">
            <v>0.2401247269931569</v>
          </cell>
          <cell r="X1833">
            <v>0.23955903621729047</v>
          </cell>
        </row>
        <row r="1834">
          <cell r="L1834">
            <v>1.6956152605417389</v>
          </cell>
          <cell r="M1834">
            <v>1.6902743022127766</v>
          </cell>
          <cell r="N1834">
            <v>1.6849501671788951</v>
          </cell>
          <cell r="O1834">
            <v>1.6796428024489944</v>
          </cell>
          <cell r="P1834">
            <v>1.6743521551988891</v>
          </cell>
          <cell r="Q1834">
            <v>1.6690781727707833</v>
          </cell>
          <cell r="R1834">
            <v>1.663820802672745</v>
          </cell>
          <cell r="S1834">
            <v>1.6585799925781857</v>
          </cell>
          <cell r="T1834">
            <v>1.6533556903253384</v>
          </cell>
          <cell r="U1834">
            <v>1.6494606809485239</v>
          </cell>
          <cell r="V1834">
            <v>1.6455748475149954</v>
          </cell>
          <cell r="W1834">
            <v>1.6416981684078764</v>
          </cell>
          <cell r="X1834">
            <v>1.6378306220612162</v>
          </cell>
        </row>
        <row r="1835">
          <cell r="L1835">
            <v>1.5509227583088439</v>
          </cell>
          <cell r="M1835">
            <v>1.5460375617572863</v>
          </cell>
          <cell r="N1835">
            <v>1.5411677529129628</v>
          </cell>
          <cell r="O1835">
            <v>1.5363132833066802</v>
          </cell>
          <cell r="P1835">
            <v>1.5314741046219174</v>
          </cell>
          <cell r="Q1835">
            <v>1.526650168694343</v>
          </cell>
          <cell r="R1835">
            <v>1.5218414275113372</v>
          </cell>
          <cell r="S1835">
            <v>1.5170478332115138</v>
          </cell>
          <cell r="T1835">
            <v>1.5122693380842425</v>
          </cell>
          <cell r="U1835">
            <v>1.5087067028409165</v>
          </cell>
          <cell r="V1835">
            <v>1.505152460527049</v>
          </cell>
          <cell r="W1835">
            <v>1.501606591370404</v>
          </cell>
          <cell r="X1835">
            <v>1.4980690756453257</v>
          </cell>
        </row>
        <row r="1836">
          <cell r="L1836">
            <v>0.14921414292767304</v>
          </cell>
          <cell r="M1836">
            <v>0.14874413859472435</v>
          </cell>
          <cell r="N1836">
            <v>0.14827561471174278</v>
          </cell>
          <cell r="O1836">
            <v>0.14780856661551153</v>
          </cell>
          <cell r="P1836">
            <v>0.14734298965750228</v>
          </cell>
          <cell r="Q1836">
            <v>0.14687887920382892</v>
          </cell>
          <cell r="R1836">
            <v>0.14641623063520157</v>
          </cell>
          <cell r="S1836">
            <v>0.14595503934688034</v>
          </cell>
          <cell r="T1836">
            <v>0.14549530074862976</v>
          </cell>
          <cell r="U1836">
            <v>0.1451525399234701</v>
          </cell>
          <cell r="V1836">
            <v>0.14481058658131959</v>
          </cell>
          <cell r="W1836">
            <v>0.1444694388198931</v>
          </cell>
          <cell r="X1836">
            <v>0.14412909474138702</v>
          </cell>
        </row>
        <row r="1837">
          <cell r="L1837">
            <v>1.9102461732996576</v>
          </cell>
          <cell r="M1837">
            <v>1.9042291566762086</v>
          </cell>
          <cell r="N1837">
            <v>1.898231092839868</v>
          </cell>
          <cell r="O1837">
            <v>1.8922519220919241</v>
          </cell>
          <cell r="P1837">
            <v>1.8862915849217083</v>
          </cell>
          <cell r="Q1837">
            <v>1.8803500220060028</v>
          </cell>
          <cell r="R1837">
            <v>1.8744271742084493</v>
          </cell>
          <cell r="S1837">
            <v>1.8685229825789615</v>
          </cell>
          <cell r="T1837">
            <v>1.8626373883531382</v>
          </cell>
          <cell r="U1837">
            <v>1.8582493488431326</v>
          </cell>
          <cell r="V1837">
            <v>1.8538716467669514</v>
          </cell>
          <cell r="W1837">
            <v>1.8495042577714558</v>
          </cell>
          <cell r="X1837">
            <v>1.8451471575608771</v>
          </cell>
        </row>
        <row r="1838">
          <cell r="L1838">
            <v>0.22516785231193764</v>
          </cell>
          <cell r="M1838">
            <v>0.22445860408552351</v>
          </cell>
          <cell r="N1838">
            <v>0.22375158989492536</v>
          </cell>
          <cell r="O1838">
            <v>0.22304680270323302</v>
          </cell>
          <cell r="P1838">
            <v>0.22234423549570173</v>
          </cell>
          <cell r="Q1838">
            <v>0.22164388127968215</v>
          </cell>
          <cell r="R1838">
            <v>0.22094573308455087</v>
          </cell>
          <cell r="S1838">
            <v>0.22024978396164099</v>
          </cell>
          <cell r="T1838">
            <v>0.21955602698417298</v>
          </cell>
          <cell r="U1838">
            <v>0.21903879237528423</v>
          </cell>
          <cell r="V1838">
            <v>0.21852277627833661</v>
          </cell>
          <cell r="W1838">
            <v>0.21800797582273465</v>
          </cell>
          <cell r="X1838">
            <v>0.21749438814464539</v>
          </cell>
        </row>
        <row r="1839">
          <cell r="L1839">
            <v>0.76034941432871705</v>
          </cell>
          <cell r="M1839">
            <v>0.75795441669459385</v>
          </cell>
          <cell r="N1839">
            <v>0.755566962978516</v>
          </cell>
          <cell r="O1839">
            <v>0.75318702941816362</v>
          </cell>
          <cell r="P1839">
            <v>0.75081459232606518</v>
          </cell>
          <cell r="Q1839">
            <v>0.74844962808936144</v>
          </cell>
          <cell r="R1839">
            <v>0.74609211316957025</v>
          </cell>
          <cell r="S1839">
            <v>0.74374202410235279</v>
          </cell>
          <cell r="T1839">
            <v>0.7413993374972796</v>
          </cell>
          <cell r="U1839">
            <v>0.73965273367306106</v>
          </cell>
          <cell r="V1839">
            <v>0.73791024453409304</v>
          </cell>
          <cell r="W1839">
            <v>0.73617186038691529</v>
          </cell>
          <cell r="X1839">
            <v>0.73443757156090372</v>
          </cell>
        </row>
        <row r="1840">
          <cell r="L1840">
            <v>0.5971843039577478</v>
          </cell>
          <cell r="M1840">
            <v>0.59530325431377973</v>
          </cell>
          <cell r="N1840">
            <v>0.59342812972132364</v>
          </cell>
          <cell r="O1840">
            <v>0.59155891151727014</v>
          </cell>
          <cell r="P1840">
            <v>0.58969558109729581</v>
          </cell>
          <cell r="Q1840">
            <v>0.58783811991567869</v>
          </cell>
          <cell r="R1840">
            <v>0.58598650948511299</v>
          </cell>
          <cell r="S1840">
            <v>0.58414073137652589</v>
          </cell>
          <cell r="T1840">
            <v>0.58230076721889334</v>
          </cell>
          <cell r="U1840">
            <v>0.58092897108227526</v>
          </cell>
          <cell r="V1840">
            <v>0.57956040665124031</v>
          </cell>
          <cell r="W1840">
            <v>0.57819506631246986</v>
          </cell>
          <cell r="X1840">
            <v>0.57683294247058092</v>
          </cell>
        </row>
        <row r="1841">
          <cell r="L1841">
            <v>103.6721778498693</v>
          </cell>
          <cell r="M1841">
            <v>103.34562453635877</v>
          </cell>
          <cell r="N1841">
            <v>103.02009982154054</v>
          </cell>
          <cell r="O1841">
            <v>102.6956004654681</v>
          </cell>
          <cell r="P1841">
            <v>102.37212323840033</v>
          </cell>
          <cell r="Q1841">
            <v>102.04966492076936</v>
          </cell>
          <cell r="R1841">
            <v>101.72822230314851</v>
          </cell>
          <cell r="S1841">
            <v>101.40779218622036</v>
          </cell>
          <cell r="T1841">
            <v>101.08837138074493</v>
          </cell>
          <cell r="U1841">
            <v>100.85022531410067</v>
          </cell>
          <cell r="V1841">
            <v>100.61264027686349</v>
          </cell>
          <cell r="W1841">
            <v>100.37561494734875</v>
          </cell>
          <cell r="X1841">
            <v>100.13914800698549</v>
          </cell>
        </row>
        <row r="1842">
          <cell r="L1842">
            <v>3.6418452634800351</v>
          </cell>
          <cell r="M1842">
            <v>3.6303739443397709</v>
          </cell>
          <cell r="N1842">
            <v>3.6189387583005308</v>
          </cell>
          <cell r="O1842">
            <v>3.6075395915479413</v>
          </cell>
          <cell r="P1842">
            <v>3.5961763306261307</v>
          </cell>
          <cell r="Q1842">
            <v>3.5848488624365964</v>
          </cell>
          <cell r="R1842">
            <v>3.5735570742370819</v>
          </cell>
          <cell r="S1842">
            <v>3.5623008536404521</v>
          </cell>
          <cell r="T1842">
            <v>3.551080088613578</v>
          </cell>
          <cell r="U1842">
            <v>3.5427143810263337</v>
          </cell>
          <cell r="V1842">
            <v>3.5343683815452676</v>
          </cell>
          <cell r="W1842">
            <v>3.5260420437416182</v>
          </cell>
          <cell r="X1842">
            <v>3.5177353212960005</v>
          </cell>
        </row>
        <row r="1843">
          <cell r="L1843">
            <v>0.4209659847571009</v>
          </cell>
          <cell r="M1843">
            <v>0.41963999894250048</v>
          </cell>
          <cell r="N1843">
            <v>0.41831818980355606</v>
          </cell>
          <cell r="O1843">
            <v>0.41700054418430516</v>
          </cell>
          <cell r="P1843">
            <v>0.4156870489702249</v>
          </cell>
          <cell r="Q1843">
            <v>0.41437769108810135</v>
          </cell>
          <cell r="R1843">
            <v>0.41307245750589944</v>
          </cell>
          <cell r="S1843">
            <v>0.4117713352326331</v>
          </cell>
          <cell r="T1843">
            <v>0.41047431131823636</v>
          </cell>
          <cell r="U1843">
            <v>0.40950730748422692</v>
          </cell>
          <cell r="V1843">
            <v>0.40854258173775965</v>
          </cell>
          <cell r="W1843">
            <v>0.407580128712069</v>
          </cell>
          <cell r="X1843">
            <v>0.40661994305303256</v>
          </cell>
        </row>
        <row r="1844">
          <cell r="L1844">
            <v>0.35569994060871318</v>
          </cell>
          <cell r="M1844">
            <v>0.35457953399017489</v>
          </cell>
          <cell r="N1844">
            <v>0.35346265650067921</v>
          </cell>
          <cell r="O1844">
            <v>0.35234929702394785</v>
          </cell>
          <cell r="P1844">
            <v>0.35123944447871724</v>
          </cell>
          <cell r="Q1844">
            <v>0.35013308781862834</v>
          </cell>
          <cell r="R1844">
            <v>0.34903021603211665</v>
          </cell>
          <cell r="S1844">
            <v>0.34793081814230248</v>
          </cell>
          <cell r="T1844">
            <v>0.34683488320688199</v>
          </cell>
          <cell r="U1844">
            <v>0.3460178024479128</v>
          </cell>
          <cell r="V1844">
            <v>0.3452026465846188</v>
          </cell>
          <cell r="W1844">
            <v>0.34438941108229104</v>
          </cell>
          <cell r="X1844">
            <v>0.34357809141690365</v>
          </cell>
        </row>
        <row r="1845">
          <cell r="L1845">
            <v>0.43075589137935905</v>
          </cell>
          <cell r="M1845">
            <v>0.42939906868534938</v>
          </cell>
          <cell r="N1845">
            <v>0.42804651979898767</v>
          </cell>
          <cell r="O1845">
            <v>0.42669823125835887</v>
          </cell>
          <cell r="P1845">
            <v>0.42535418964395122</v>
          </cell>
          <cell r="Q1845">
            <v>0.42401438157852239</v>
          </cell>
          <cell r="R1845">
            <v>0.42267879372696693</v>
          </cell>
          <cell r="S1845">
            <v>0.42134741279618282</v>
          </cell>
          <cell r="T1845">
            <v>0.42002022553493962</v>
          </cell>
          <cell r="U1845">
            <v>0.41903073323967416</v>
          </cell>
          <cell r="V1845">
            <v>0.41804357201073089</v>
          </cell>
          <cell r="W1845">
            <v>0.41705873635653579</v>
          </cell>
          <cell r="X1845">
            <v>0.41607622079845197</v>
          </cell>
        </row>
        <row r="1846">
          <cell r="L1846">
            <v>1.2807332298259064</v>
          </cell>
          <cell r="M1846">
            <v>1.2766990936806395</v>
          </cell>
          <cell r="N1846">
            <v>1.2726776645176385</v>
          </cell>
          <cell r="O1846">
            <v>1.2686689023116307</v>
          </cell>
          <cell r="P1846">
            <v>1.2646727671634177</v>
          </cell>
          <cell r="Q1846">
            <v>1.2606892192994787</v>
          </cell>
          <cell r="R1846">
            <v>1.2567182190715738</v>
          </cell>
          <cell r="S1846">
            <v>1.2527597269563491</v>
          </cell>
          <cell r="T1846">
            <v>1.2488137035549445</v>
          </cell>
          <cell r="U1846">
            <v>1.245871722519827</v>
          </cell>
          <cell r="V1846">
            <v>1.2429366722642057</v>
          </cell>
          <cell r="W1846">
            <v>1.2400085364604072</v>
          </cell>
          <cell r="X1846">
            <v>1.2370872988192239</v>
          </cell>
        </row>
        <row r="1847">
          <cell r="L1847">
            <v>2.8848067632683452</v>
          </cell>
          <cell r="M1847">
            <v>2.8757200128313376</v>
          </cell>
          <cell r="N1847">
            <v>2.8666618844270269</v>
          </cell>
          <cell r="O1847">
            <v>2.8576322878998894</v>
          </cell>
          <cell r="P1847">
            <v>2.8486311333783774</v>
          </cell>
          <cell r="Q1847">
            <v>2.839658331274026</v>
          </cell>
          <cell r="R1847">
            <v>2.8307137922805641</v>
          </cell>
          <cell r="S1847">
            <v>2.8217974273730202</v>
          </cell>
          <cell r="T1847">
            <v>2.8129091478068426</v>
          </cell>
          <cell r="U1847">
            <v>2.8062824385204226</v>
          </cell>
          <cell r="V1847">
            <v>2.7996713405721794</v>
          </cell>
          <cell r="W1847">
            <v>2.7930758171846004</v>
          </cell>
          <cell r="X1847">
            <v>2.7864958316668162</v>
          </cell>
        </row>
        <row r="1848">
          <cell r="L1848">
            <v>0.56128797967613453</v>
          </cell>
          <cell r="M1848">
            <v>0.55951999859000068</v>
          </cell>
          <cell r="N1848">
            <v>0.55775758640474138</v>
          </cell>
          <cell r="O1848">
            <v>0.55600072557907354</v>
          </cell>
          <cell r="P1848">
            <v>0.55424939862696654</v>
          </cell>
          <cell r="Q1848">
            <v>0.55250358811746847</v>
          </cell>
          <cell r="R1848">
            <v>0.55076327667453251</v>
          </cell>
          <cell r="S1848">
            <v>0.54902844697684405</v>
          </cell>
          <cell r="T1848">
            <v>0.54729908175764841</v>
          </cell>
          <cell r="U1848">
            <v>0.54600974331230256</v>
          </cell>
          <cell r="V1848">
            <v>0.54472344231701286</v>
          </cell>
          <cell r="W1848">
            <v>0.54344017161609204</v>
          </cell>
          <cell r="X1848">
            <v>0.54215992407071012</v>
          </cell>
        </row>
        <row r="1849">
          <cell r="L1849">
            <v>0.61323243631494673</v>
          </cell>
          <cell r="M1849">
            <v>0.61130083722844186</v>
          </cell>
          <cell r="N1849">
            <v>0.60937532241734382</v>
          </cell>
          <cell r="O1849">
            <v>0.60745587271700963</v>
          </cell>
          <cell r="P1849">
            <v>0.605542469023162</v>
          </cell>
          <cell r="Q1849">
            <v>0.60363509229169965</v>
          </cell>
          <cell r="R1849">
            <v>0.60173372353850774</v>
          </cell>
          <cell r="S1849">
            <v>0.59983834383926893</v>
          </cell>
          <cell r="T1849">
            <v>0.59794893432927443</v>
          </cell>
          <cell r="U1849">
            <v>0.59654027391839193</v>
          </cell>
          <cell r="V1849">
            <v>0.59513493205870882</v>
          </cell>
          <cell r="W1849">
            <v>0.5937329009323139</v>
          </cell>
          <cell r="X1849">
            <v>0.59233417273971334</v>
          </cell>
        </row>
        <row r="1850">
          <cell r="L1850">
            <v>1.2400548388193671</v>
          </cell>
          <cell r="M1850">
            <v>1.2361488340941875</v>
          </cell>
          <cell r="N1850">
            <v>1.2322551327546614</v>
          </cell>
          <cell r="O1850">
            <v>1.2283736960467906</v>
          </cell>
          <cell r="P1850">
            <v>1.2245044853386473</v>
          </cell>
          <cell r="Q1850">
            <v>1.2206474621199885</v>
          </cell>
          <cell r="R1850">
            <v>1.2168025880018745</v>
          </cell>
          <cell r="S1850">
            <v>1.2129698247162837</v>
          </cell>
          <cell r="T1850">
            <v>1.2091491341157352</v>
          </cell>
          <cell r="U1850">
            <v>1.2063005956899711</v>
          </cell>
          <cell r="V1850">
            <v>1.2034587679096798</v>
          </cell>
          <cell r="W1850">
            <v>1.2006236349657848</v>
          </cell>
          <cell r="X1850">
            <v>1.1977951810864527</v>
          </cell>
        </row>
        <row r="1851">
          <cell r="L1851">
            <v>0.20347383126500868</v>
          </cell>
          <cell r="M1851">
            <v>0.20283291626553321</v>
          </cell>
          <cell r="N1851">
            <v>0.20219402006146742</v>
          </cell>
          <cell r="O1851">
            <v>0.20155713629387934</v>
          </cell>
          <cell r="P1851">
            <v>0.20092225862386667</v>
          </cell>
          <cell r="Q1851">
            <v>0.20028938073249394</v>
          </cell>
          <cell r="R1851">
            <v>0.19965849632072935</v>
          </cell>
          <cell r="S1851">
            <v>0.19902959910938225</v>
          </cell>
          <cell r="T1851">
            <v>0.19840268283904053</v>
          </cell>
          <cell r="U1851">
            <v>0.19793528171382285</v>
          </cell>
          <cell r="V1851">
            <v>0.19746898170179941</v>
          </cell>
          <cell r="W1851">
            <v>0.19700378020894513</v>
          </cell>
          <cell r="X1851">
            <v>0.19653967464734592</v>
          </cell>
        </row>
        <row r="1852">
          <cell r="L1852">
            <v>0.15663850595613052</v>
          </cell>
          <cell r="M1852">
            <v>0.15614511588558155</v>
          </cell>
          <cell r="N1852">
            <v>0.15565327992690453</v>
          </cell>
          <cell r="O1852">
            <v>0.15516299318485768</v>
          </cell>
          <cell r="P1852">
            <v>0.15467425077961852</v>
          </cell>
          <cell r="Q1852">
            <v>0.15418704784673534</v>
          </cell>
          <cell r="R1852">
            <v>0.1537013795370788</v>
          </cell>
          <cell r="S1852">
            <v>0.15321724101679365</v>
          </cell>
          <cell r="T1852">
            <v>0.15273462746725069</v>
          </cell>
          <cell r="U1852">
            <v>0.15237481208715417</v>
          </cell>
          <cell r="V1852">
            <v>0.15201584436753843</v>
          </cell>
          <cell r="W1852">
            <v>0.15165772231146746</v>
          </cell>
          <cell r="X1852">
            <v>0.15130044392670974</v>
          </cell>
        </row>
        <row r="1853">
          <cell r="L1853">
            <v>0.42422928696452022</v>
          </cell>
          <cell r="M1853">
            <v>0.42289302219011671</v>
          </cell>
          <cell r="N1853">
            <v>0.42156096646869984</v>
          </cell>
          <cell r="O1853">
            <v>0.42023310654232299</v>
          </cell>
          <cell r="P1853">
            <v>0.41890942919480029</v>
          </cell>
          <cell r="Q1853">
            <v>0.41758992125157496</v>
          </cell>
          <cell r="R1853">
            <v>0.41627456957958847</v>
          </cell>
          <cell r="S1853">
            <v>0.41496336108714954</v>
          </cell>
          <cell r="T1853">
            <v>0.413656282723804</v>
          </cell>
          <cell r="U1853">
            <v>0.41268178273604256</v>
          </cell>
          <cell r="V1853">
            <v>0.41170957849541662</v>
          </cell>
          <cell r="W1853">
            <v>0.41073966459355787</v>
          </cell>
          <cell r="X1853">
            <v>0.40977203563483899</v>
          </cell>
        </row>
        <row r="1854">
          <cell r="L1854">
            <v>0.19253483023774381</v>
          </cell>
          <cell r="M1854">
            <v>0.19192837160936069</v>
          </cell>
          <cell r="N1854">
            <v>0.19132382324348687</v>
          </cell>
          <cell r="O1854">
            <v>0.19072117912305431</v>
          </cell>
          <cell r="P1854">
            <v>0.19012043324994785</v>
          </cell>
          <cell r="Q1854">
            <v>0.18952157964494556</v>
          </cell>
          <cell r="R1854">
            <v>0.18892461234765942</v>
          </cell>
          <cell r="S1854">
            <v>0.1883295254164756</v>
          </cell>
          <cell r="T1854">
            <v>0.18773631292849569</v>
          </cell>
          <cell r="U1854">
            <v>0.18729403985712703</v>
          </cell>
          <cell r="V1854">
            <v>0.18685280870176604</v>
          </cell>
          <cell r="W1854">
            <v>0.1864126170078455</v>
          </cell>
          <cell r="X1854">
            <v>0.18597346232658077</v>
          </cell>
        </row>
        <row r="1855">
          <cell r="L1855">
            <v>0.59695192915614281</v>
          </cell>
          <cell r="M1855">
            <v>0.59507161146131504</v>
          </cell>
          <cell r="N1855">
            <v>0.5931972165124586</v>
          </cell>
          <cell r="O1855">
            <v>0.59132872565372607</v>
          </cell>
          <cell r="P1855">
            <v>0.58946612028803369</v>
          </cell>
          <cell r="Q1855">
            <v>0.58760938187687572</v>
          </cell>
          <cell r="R1855">
            <v>0.58575849194014029</v>
          </cell>
          <cell r="S1855">
            <v>0.58391343205592539</v>
          </cell>
          <cell r="T1855">
            <v>0.58207418386035548</v>
          </cell>
          <cell r="U1855">
            <v>0.58070292151347869</v>
          </cell>
          <cell r="V1855">
            <v>0.57933488961467217</v>
          </cell>
          <cell r="W1855">
            <v>0.57797008055357968</v>
          </cell>
          <cell r="X1855">
            <v>0.57660848673777387</v>
          </cell>
        </row>
        <row r="1856">
          <cell r="L1856">
            <v>4.0212852682245623</v>
          </cell>
          <cell r="M1856">
            <v>4.008618764480314</v>
          </cell>
          <cell r="N1856">
            <v>3.9959921585066533</v>
          </cell>
          <cell r="O1856">
            <v>3.9834053246310099</v>
          </cell>
          <cell r="P1856">
            <v>3.9708581375766636</v>
          </cell>
          <cell r="Q1856">
            <v>3.9583504724614995</v>
          </cell>
          <cell r="R1856">
            <v>3.9458822047967637</v>
          </cell>
          <cell r="S1856">
            <v>3.9334532104858253</v>
          </cell>
          <cell r="T1856">
            <v>3.9210633658229415</v>
          </cell>
          <cell r="U1856">
            <v>3.9118260440135257</v>
          </cell>
          <cell r="V1856">
            <v>3.9026104836770199</v>
          </cell>
          <cell r="W1856">
            <v>3.8934166335472971</v>
          </cell>
          <cell r="X1856">
            <v>3.8842444424790052</v>
          </cell>
        </row>
        <row r="1857">
          <cell r="L1857">
            <v>1.2041585145377536</v>
          </cell>
          <cell r="M1857">
            <v>1.2003655783704081</v>
          </cell>
          <cell r="N1857">
            <v>1.1965845894380789</v>
          </cell>
          <cell r="O1857">
            <v>1.1928155101085938</v>
          </cell>
          <cell r="P1857">
            <v>1.1890583028683177</v>
          </cell>
          <cell r="Q1857">
            <v>1.1853129303217782</v>
          </cell>
          <cell r="R1857">
            <v>1.1815793551912936</v>
          </cell>
          <cell r="S1857">
            <v>1.1778575403166016</v>
          </cell>
          <cell r="T1857">
            <v>1.1741474486544901</v>
          </cell>
          <cell r="U1857">
            <v>1.171381367919998</v>
          </cell>
          <cell r="V1857">
            <v>1.1686218035754521</v>
          </cell>
          <cell r="W1857">
            <v>1.1658687402694068</v>
          </cell>
          <cell r="X1857">
            <v>1.1631221626865815</v>
          </cell>
        </row>
        <row r="1858">
          <cell r="L1858">
            <v>0.76518383646378296</v>
          </cell>
          <cell r="M1858">
            <v>0.76277361105495822</v>
          </cell>
          <cell r="N1858">
            <v>0.76037097752960581</v>
          </cell>
          <cell r="O1858">
            <v>0.75797591197432157</v>
          </cell>
          <cell r="P1858">
            <v>0.755588390551025</v>
          </cell>
          <cell r="Q1858">
            <v>0.75320838949672242</v>
          </cell>
          <cell r="R1858">
            <v>0.7508358851232706</v>
          </cell>
          <cell r="S1858">
            <v>0.74847085381714074</v>
          </cell>
          <cell r="T1858">
            <v>0.74611327203918287</v>
          </cell>
          <cell r="U1858">
            <v>0.74435556303091355</v>
          </cell>
          <cell r="V1858">
            <v>0.74260199486971601</v>
          </cell>
          <cell r="W1858">
            <v>0.74085255780049752</v>
          </cell>
          <cell r="X1858">
            <v>0.73910724209114653</v>
          </cell>
        </row>
        <row r="1859">
          <cell r="L1859">
            <v>0.48841521476411687</v>
          </cell>
          <cell r="M1859">
            <v>0.48687677301380328</v>
          </cell>
          <cell r="N1859">
            <v>0.48534317714655706</v>
          </cell>
          <cell r="O1859">
            <v>0.48381441189850322</v>
          </cell>
          <cell r="P1859">
            <v>0.48229046205384574</v>
          </cell>
          <cell r="Q1859">
            <v>0.48077131244471649</v>
          </cell>
          <cell r="R1859">
            <v>0.47925694795102386</v>
          </cell>
          <cell r="S1859">
            <v>0.47774735350030262</v>
          </cell>
          <cell r="T1859">
            <v>0.47624251406756357</v>
          </cell>
          <cell r="U1859">
            <v>0.47512057214739173</v>
          </cell>
          <cell r="V1859">
            <v>0.47400127332109543</v>
          </cell>
          <cell r="W1859">
            <v>0.47288461136201976</v>
          </cell>
          <cell r="X1859">
            <v>0.47177058005817873</v>
          </cell>
        </row>
        <row r="1860">
          <cell r="L1860">
            <v>0.19536608590564675</v>
          </cell>
          <cell r="M1860">
            <v>0.19475070920552129</v>
          </cell>
          <cell r="N1860">
            <v>0.19413727085862281</v>
          </cell>
          <cell r="O1860">
            <v>0.19352576475940125</v>
          </cell>
          <cell r="P1860">
            <v>0.1929161848215383</v>
          </cell>
          <cell r="Q1860">
            <v>0.19230852497788659</v>
          </cell>
          <cell r="R1860">
            <v>0.19170277918040954</v>
          </cell>
          <cell r="S1860">
            <v>0.19109894140012104</v>
          </cell>
          <cell r="T1860">
            <v>0.19049700562702546</v>
          </cell>
          <cell r="U1860">
            <v>0.1900482288589567</v>
          </cell>
          <cell r="V1860">
            <v>0.18960050932843817</v>
          </cell>
          <cell r="W1860">
            <v>0.18915384454480791</v>
          </cell>
          <cell r="X1860">
            <v>0.18870823202327147</v>
          </cell>
        </row>
        <row r="1861">
          <cell r="L1861">
            <v>0.27129844168667822</v>
          </cell>
          <cell r="M1861">
            <v>0.27044388835404426</v>
          </cell>
          <cell r="N1861">
            <v>0.2695920267486232</v>
          </cell>
          <cell r="O1861">
            <v>0.2687428483918391</v>
          </cell>
          <cell r="P1861">
            <v>0.26789634483182223</v>
          </cell>
          <cell r="Q1861">
            <v>0.26705250764332528</v>
          </cell>
          <cell r="R1861">
            <v>0.26621132842763917</v>
          </cell>
          <cell r="S1861">
            <v>0.26537279881250969</v>
          </cell>
          <cell r="T1861">
            <v>0.26453691045205407</v>
          </cell>
          <cell r="U1861">
            <v>0.2639137089517638</v>
          </cell>
          <cell r="V1861">
            <v>0.26329197560239925</v>
          </cell>
          <cell r="W1861">
            <v>0.26267170694526021</v>
          </cell>
          <cell r="X1861">
            <v>0.26205289952979455</v>
          </cell>
        </row>
        <row r="1862">
          <cell r="L1862">
            <v>0.43957369328770513</v>
          </cell>
          <cell r="M1862">
            <v>0.43818909571242282</v>
          </cell>
          <cell r="N1862">
            <v>0.43680885943190123</v>
          </cell>
          <cell r="O1862">
            <v>0.43543297070865278</v>
          </cell>
          <cell r="P1862">
            <v>0.43406141584846114</v>
          </cell>
          <cell r="Q1862">
            <v>0.43269418120024483</v>
          </cell>
          <cell r="R1862">
            <v>0.43133125315592147</v>
          </cell>
          <cell r="S1862">
            <v>0.42997261815027232</v>
          </cell>
          <cell r="T1862">
            <v>0.42861826266080721</v>
          </cell>
          <cell r="U1862">
            <v>0.42760851493265251</v>
          </cell>
          <cell r="V1862">
            <v>0.42660114598898591</v>
          </cell>
          <cell r="W1862">
            <v>0.42559615022581782</v>
          </cell>
          <cell r="X1862">
            <v>0.42459352205236084</v>
          </cell>
        </row>
        <row r="1863">
          <cell r="L1863">
            <v>3.0023694213325727</v>
          </cell>
          <cell r="M1863">
            <v>2.9929123644514233</v>
          </cell>
          <cell r="N1863">
            <v>2.983485096018097</v>
          </cell>
          <cell r="O1863">
            <v>2.9740875222030194</v>
          </cell>
          <cell r="P1863">
            <v>2.9647195494721665</v>
          </cell>
          <cell r="Q1863">
            <v>2.9553810845861332</v>
          </cell>
          <cell r="R1863">
            <v>2.9460720345992066</v>
          </cell>
          <cell r="S1863">
            <v>2.9367923068584405</v>
          </cell>
          <cell r="T1863">
            <v>2.9275418090027316</v>
          </cell>
          <cell r="U1863">
            <v>2.9206450457328526</v>
          </cell>
          <cell r="V1863">
            <v>2.9137645299998849</v>
          </cell>
          <cell r="W1863">
            <v>2.9069002235275461</v>
          </cell>
          <cell r="X1863">
            <v>2.9000520881297263</v>
          </cell>
        </row>
        <row r="1864">
          <cell r="L1864">
            <v>1.9645145304956699</v>
          </cell>
          <cell r="M1864">
            <v>1.9583265758999642</v>
          </cell>
          <cell r="N1864">
            <v>1.9521581125228185</v>
          </cell>
          <cell r="O1864">
            <v>1.9460090789695352</v>
          </cell>
          <cell r="P1864">
            <v>1.939879414038802</v>
          </cell>
          <cell r="Q1864">
            <v>1.933769056722082</v>
          </cell>
          <cell r="R1864">
            <v>1.9276779462030071</v>
          </cell>
          <cell r="S1864">
            <v>1.9216060218567728</v>
          </cell>
          <cell r="T1864">
            <v>1.9155532232495338</v>
          </cell>
          <cell r="U1864">
            <v>1.9110405235261758</v>
          </cell>
          <cell r="V1864">
            <v>1.9065384549137394</v>
          </cell>
          <cell r="W1864">
            <v>1.9020469923672352</v>
          </cell>
          <cell r="X1864">
            <v>1.8975661109006743</v>
          </cell>
        </row>
        <row r="1865">
          <cell r="L1865">
            <v>0.52640306480132593</v>
          </cell>
          <cell r="M1865">
            <v>0.52474496647043234</v>
          </cell>
          <cell r="N1865">
            <v>0.52309209092462261</v>
          </cell>
          <cell r="O1865">
            <v>0.52144442171283123</v>
          </cell>
          <cell r="P1865">
            <v>0.51980194243581157</v>
          </cell>
          <cell r="Q1865">
            <v>0.51816463674597224</v>
          </cell>
          <cell r="R1865">
            <v>0.51653248834721466</v>
          </cell>
          <cell r="S1865">
            <v>0.51490548099477051</v>
          </cell>
          <cell r="T1865">
            <v>0.51328359849504079</v>
          </cell>
          <cell r="U1865">
            <v>0.51207439442552216</v>
          </cell>
          <cell r="V1865">
            <v>0.51086803902384725</v>
          </cell>
          <cell r="W1865">
            <v>0.50966452557906572</v>
          </cell>
          <cell r="X1865">
            <v>0.50846384739603701</v>
          </cell>
        </row>
        <row r="1866">
          <cell r="L1866">
            <v>0.22190455010451834</v>
          </cell>
          <cell r="M1866">
            <v>0.22120558083790728</v>
          </cell>
          <cell r="N1866">
            <v>0.22050881322978153</v>
          </cell>
          <cell r="O1866">
            <v>0.21981424034521516</v>
          </cell>
          <cell r="P1866">
            <v>0.21912185527112635</v>
          </cell>
          <cell r="Q1866">
            <v>0.21843165111620849</v>
          </cell>
          <cell r="R1866">
            <v>0.21774362101086173</v>
          </cell>
          <cell r="S1866">
            <v>0.21705775810712447</v>
          </cell>
          <cell r="T1866">
            <v>0.21637405557860526</v>
          </cell>
          <cell r="U1866">
            <v>0.21586431712346849</v>
          </cell>
          <cell r="V1866">
            <v>0.21535577952067952</v>
          </cell>
          <cell r="W1866">
            <v>0.21484843994124567</v>
          </cell>
          <cell r="X1866">
            <v>0.21434229556283887</v>
          </cell>
        </row>
        <row r="1867">
          <cell r="L1867">
            <v>1.6277906501200694</v>
          </cell>
          <cell r="M1867">
            <v>1.6226633301242657</v>
          </cell>
          <cell r="N1867">
            <v>1.6175521604917393</v>
          </cell>
          <cell r="O1867">
            <v>1.6124570903510347</v>
          </cell>
          <cell r="P1867">
            <v>1.6073780689909334</v>
          </cell>
          <cell r="Q1867">
            <v>1.6023150458599515</v>
          </cell>
          <cell r="R1867">
            <v>1.5972679705658348</v>
          </cell>
          <cell r="S1867">
            <v>1.592236792875058</v>
          </cell>
          <cell r="T1867">
            <v>1.5872214627123242</v>
          </cell>
          <cell r="U1867">
            <v>1.5834822537105828</v>
          </cell>
          <cell r="V1867">
            <v>1.5797518536143953</v>
          </cell>
          <cell r="W1867">
            <v>1.576030241671561</v>
          </cell>
          <cell r="X1867">
            <v>1.5723173971787674</v>
          </cell>
        </row>
        <row r="1868">
          <cell r="L1868">
            <v>0.20885134127484076</v>
          </cell>
          <cell r="M1868">
            <v>0.20819348784744213</v>
          </cell>
          <cell r="N1868">
            <v>0.20753770656920612</v>
          </cell>
          <cell r="O1868">
            <v>0.20688399091314366</v>
          </cell>
          <cell r="P1868">
            <v>0.20623233437282479</v>
          </cell>
          <cell r="Q1868">
            <v>0.20558273046231387</v>
          </cell>
          <cell r="R1868">
            <v>0.20493517271610515</v>
          </cell>
          <cell r="S1868">
            <v>0.2042896546890583</v>
          </cell>
          <cell r="T1868">
            <v>0.20364616995633433</v>
          </cell>
          <cell r="U1868">
            <v>0.20316641611620564</v>
          </cell>
          <cell r="V1868">
            <v>0.20268779249005131</v>
          </cell>
          <cell r="W1868">
            <v>0.20221029641529006</v>
          </cell>
          <cell r="X1868">
            <v>0.20173392523561309</v>
          </cell>
        </row>
        <row r="1869">
          <cell r="L1869">
            <v>0.31651484863445795</v>
          </cell>
          <cell r="M1869">
            <v>0.31551786974638496</v>
          </cell>
          <cell r="N1869">
            <v>0.31452403120672706</v>
          </cell>
          <cell r="O1869">
            <v>0.31353332312381227</v>
          </cell>
          <cell r="P1869">
            <v>0.3125457356371259</v>
          </cell>
          <cell r="Q1869">
            <v>0.31156125891721276</v>
          </cell>
          <cell r="R1869">
            <v>0.310579883165579</v>
          </cell>
          <cell r="S1869">
            <v>0.30960159861459458</v>
          </cell>
          <cell r="T1869">
            <v>0.3086263955273964</v>
          </cell>
          <cell r="U1869">
            <v>0.30789932711039109</v>
          </cell>
          <cell r="V1869">
            <v>0.30717397153613241</v>
          </cell>
          <cell r="W1869">
            <v>0.30645032476947021</v>
          </cell>
          <cell r="X1869">
            <v>0.30572838278476033</v>
          </cell>
        </row>
        <row r="1870">
          <cell r="L1870">
            <v>1.4706724800119519</v>
          </cell>
          <cell r="M1870">
            <v>1.4660400609637854</v>
          </cell>
          <cell r="N1870">
            <v>1.4614222334079665</v>
          </cell>
          <cell r="O1870">
            <v>1.456818951383271</v>
          </cell>
          <cell r="P1870">
            <v>1.4522301690732471</v>
          </cell>
          <cell r="Q1870">
            <v>1.4476558408057578</v>
          </cell>
          <cell r="R1870">
            <v>1.4430959210525276</v>
          </cell>
          <cell r="S1870">
            <v>1.4385503644286892</v>
          </cell>
          <cell r="T1870">
            <v>1.4340191256923307</v>
          </cell>
          <cell r="U1870">
            <v>1.4306408339104799</v>
          </cell>
          <cell r="V1870">
            <v>1.4272705007779654</v>
          </cell>
          <cell r="W1870">
            <v>1.4239081075456377</v>
          </cell>
          <cell r="X1870">
            <v>1.4205536355085162</v>
          </cell>
        </row>
        <row r="1871">
          <cell r="L1871">
            <v>0.18993925018604543</v>
          </cell>
          <cell r="M1871">
            <v>0.18934096728314567</v>
          </cell>
          <cell r="N1871">
            <v>0.18874456889032767</v>
          </cell>
          <cell r="O1871">
            <v>0.1881500490716401</v>
          </cell>
          <cell r="P1871">
            <v>0.18755740190982886</v>
          </cell>
          <cell r="Q1871">
            <v>0.18696662150627857</v>
          </cell>
          <cell r="R1871">
            <v>0.18637770198095366</v>
          </cell>
          <cell r="S1871">
            <v>0.18579063747233984</v>
          </cell>
          <cell r="T1871">
            <v>0.18520542213738581</v>
          </cell>
          <cell r="U1871">
            <v>0.18476911139065227</v>
          </cell>
          <cell r="V1871">
            <v>0.18433382851375929</v>
          </cell>
          <cell r="W1871">
            <v>0.18389957108522986</v>
          </cell>
          <cell r="X1871">
            <v>0.18346633668929169</v>
          </cell>
        </row>
        <row r="1872">
          <cell r="L1872">
            <v>3.0837589538385757</v>
          </cell>
          <cell r="M1872">
            <v>3.074045530957636</v>
          </cell>
          <cell r="N1872">
            <v>3.0643627040426833</v>
          </cell>
          <cell r="O1872">
            <v>3.0547103767205708</v>
          </cell>
          <cell r="P1872">
            <v>3.0450884529217124</v>
          </cell>
          <cell r="Q1872">
            <v>3.0354968368791302</v>
          </cell>
          <cell r="R1872">
            <v>3.0259354331274979</v>
          </cell>
          <cell r="S1872">
            <v>3.0164041465021927</v>
          </cell>
          <cell r="T1872">
            <v>3.0069028821383474</v>
          </cell>
          <cell r="U1872">
            <v>2.9998191584183811</v>
          </cell>
          <cell r="V1872">
            <v>2.9927521226806038</v>
          </cell>
          <cell r="W1872">
            <v>2.9857017356111233</v>
          </cell>
          <cell r="X1872">
            <v>2.9786679579886646</v>
          </cell>
        </row>
        <row r="1873">
          <cell r="L1873">
            <v>0.52451032059424463</v>
          </cell>
          <cell r="M1873">
            <v>0.52285818415115226</v>
          </cell>
          <cell r="N1873">
            <v>0.52121125171400484</v>
          </cell>
          <cell r="O1873">
            <v>0.51956950689088899</v>
          </cell>
          <cell r="P1873">
            <v>0.51793293334152313</v>
          </cell>
          <cell r="Q1873">
            <v>0.51630151477709563</v>
          </cell>
          <cell r="R1873">
            <v>0.51467523496010248</v>
          </cell>
          <cell r="S1873">
            <v>0.51305407770418554</v>
          </cell>
          <cell r="T1873">
            <v>0.51143802687397133</v>
          </cell>
          <cell r="U1873">
            <v>0.51023317064007678</v>
          </cell>
          <cell r="V1873">
            <v>0.50903115283130529</v>
          </cell>
          <cell r="W1873">
            <v>0.50783196676083653</v>
          </cell>
          <cell r="X1873">
            <v>0.50663560575760291</v>
          </cell>
        </row>
        <row r="1874">
          <cell r="L1874">
            <v>1.8078694229103403</v>
          </cell>
          <cell r="M1874">
            <v>1.802174879179421</v>
          </cell>
          <cell r="N1874">
            <v>1.7964982724896907</v>
          </cell>
          <cell r="O1874">
            <v>1.7908395463419002</v>
          </cell>
          <cell r="P1874">
            <v>1.7851986444147649</v>
          </cell>
          <cell r="Q1874">
            <v>1.7795755105644049</v>
          </cell>
          <cell r="R1874">
            <v>1.7739700888237855</v>
          </cell>
          <cell r="S1874">
            <v>1.7683823234021614</v>
          </cell>
          <cell r="T1874">
            <v>1.7628121586845196</v>
          </cell>
          <cell r="U1874">
            <v>1.7586592895059052</v>
          </cell>
          <cell r="V1874">
            <v>1.7545162037420072</v>
          </cell>
          <cell r="W1874">
            <v>1.750382878344855</v>
          </cell>
          <cell r="X1874">
            <v>1.7462592903207759</v>
          </cell>
        </row>
        <row r="1875">
          <cell r="L1875">
            <v>9.7899066222581585E-2</v>
          </cell>
          <cell r="M1875">
            <v>9.7590697428488485E-2</v>
          </cell>
          <cell r="N1875">
            <v>9.7283299954315366E-2</v>
          </cell>
          <cell r="O1875">
            <v>9.6976870740536084E-2</v>
          </cell>
          <cell r="P1875">
            <v>9.66714067372616E-2</v>
          </cell>
          <cell r="Q1875">
            <v>9.6366904904209613E-2</v>
          </cell>
          <cell r="R1875">
            <v>9.6063362210674269E-2</v>
          </cell>
          <cell r="S1875">
            <v>9.5760775635496065E-2</v>
          </cell>
          <cell r="T1875">
            <v>9.5459142167031705E-2</v>
          </cell>
          <cell r="U1875">
            <v>9.5234257554471374E-2</v>
          </cell>
          <cell r="V1875">
            <v>9.5009902729711548E-2</v>
          </cell>
          <cell r="W1875">
            <v>9.4786076444667203E-2</v>
          </cell>
          <cell r="X1875">
            <v>9.4562777454193614E-2</v>
          </cell>
        </row>
        <row r="1876">
          <cell r="L1876">
            <v>1.1993306940318871</v>
          </cell>
          <cell r="M1876">
            <v>1.1955529648450058</v>
          </cell>
          <cell r="N1876">
            <v>1.1917871349932123</v>
          </cell>
          <cell r="O1876">
            <v>1.1880331669952133</v>
          </cell>
          <cell r="P1876">
            <v>1.1842910234877768</v>
          </cell>
          <cell r="Q1876">
            <v>1.1805606672253592</v>
          </cell>
          <cell r="R1876">
            <v>1.1768420610797363</v>
          </cell>
          <cell r="S1876">
            <v>1.1731351680396318</v>
          </cell>
          <cell r="T1876">
            <v>1.1694399512103506</v>
          </cell>
          <cell r="U1876">
            <v>1.1666849604952618</v>
          </cell>
          <cell r="V1876">
            <v>1.1639364600440232</v>
          </cell>
          <cell r="W1876">
            <v>1.1611944345667375</v>
          </cell>
          <cell r="X1876">
            <v>1.1584588688095276</v>
          </cell>
        </row>
        <row r="1877">
          <cell r="L1877">
            <v>0.38433945905612754</v>
          </cell>
          <cell r="M1877">
            <v>0.38312884183489604</v>
          </cell>
          <cell r="N1877">
            <v>0.3819220378938829</v>
          </cell>
          <cell r="O1877">
            <v>0.38071903522177208</v>
          </cell>
          <cell r="P1877">
            <v>0.37951982184508154</v>
          </cell>
          <cell r="Q1877">
            <v>0.37832438582804417</v>
          </cell>
          <cell r="R1877">
            <v>0.37713271527248882</v>
          </cell>
          <cell r="S1877">
            <v>0.37594479831772204</v>
          </cell>
          <cell r="T1877">
            <v>0.37476062314040998</v>
          </cell>
          <cell r="U1877">
            <v>0.37387775434833209</v>
          </cell>
          <cell r="V1877">
            <v>0.37299696543673228</v>
          </cell>
          <cell r="W1877">
            <v>0.37211825150578526</v>
          </cell>
          <cell r="X1877">
            <v>0.37124160766720904</v>
          </cell>
        </row>
        <row r="1878">
          <cell r="L1878">
            <v>1.9578704208388613</v>
          </cell>
          <cell r="M1878">
            <v>1.9517033942883528</v>
          </cell>
          <cell r="N1878">
            <v>1.9455557930358978</v>
          </cell>
          <cell r="O1878">
            <v>1.9394275558944389</v>
          </cell>
          <cell r="P1878">
            <v>1.9333186218696508</v>
          </cell>
          <cell r="Q1878">
            <v>1.9272289301593308</v>
          </cell>
          <cell r="R1878">
            <v>1.921158420152796</v>
          </cell>
          <cell r="S1878">
            <v>1.9151070314302783</v>
          </cell>
          <cell r="T1878">
            <v>1.9090747037623235</v>
          </cell>
          <cell r="U1878">
            <v>1.9045772662685621</v>
          </cell>
          <cell r="V1878">
            <v>1.9000904239306478</v>
          </cell>
          <cell r="W1878">
            <v>1.8956141517882945</v>
          </cell>
          <cell r="X1878">
            <v>1.8911484249400174</v>
          </cell>
        </row>
        <row r="1879">
          <cell r="L1879">
            <v>0.1403219949190336</v>
          </cell>
          <cell r="M1879">
            <v>0.13987999964750014</v>
          </cell>
          <cell r="N1879">
            <v>0.13943939660118532</v>
          </cell>
          <cell r="O1879">
            <v>0.13900018139476836</v>
          </cell>
          <cell r="P1879">
            <v>0.13856234965674161</v>
          </cell>
          <cell r="Q1879">
            <v>0.13812589702936709</v>
          </cell>
          <cell r="R1879">
            <v>0.13769081916863313</v>
          </cell>
          <cell r="S1879">
            <v>0.13725711174421101</v>
          </cell>
          <cell r="T1879">
            <v>0.1368247704394121</v>
          </cell>
          <cell r="U1879">
            <v>0.13650243582807561</v>
          </cell>
          <cell r="V1879">
            <v>0.13618086057925319</v>
          </cell>
          <cell r="W1879">
            <v>0.13586004290402298</v>
          </cell>
          <cell r="X1879">
            <v>0.1355399810176775</v>
          </cell>
        </row>
        <row r="1880">
          <cell r="L1880">
            <v>2.812460512151898</v>
          </cell>
          <cell r="M1880">
            <v>2.8036016426035926</v>
          </cell>
          <cell r="N1880">
            <v>2.794770677294061</v>
          </cell>
          <cell r="O1880">
            <v>2.7859675283287322</v>
          </cell>
          <cell r="P1880">
            <v>2.7771921080898907</v>
          </cell>
          <cell r="Q1880">
            <v>2.7684443292358054</v>
          </cell>
          <cell r="R1880">
            <v>2.7597241046998593</v>
          </cell>
          <cell r="S1880">
            <v>2.7510313476896835</v>
          </cell>
          <cell r="T1880">
            <v>2.7423659716862936</v>
          </cell>
          <cell r="U1880">
            <v>2.7359054494666175</v>
          </cell>
          <cell r="V1880">
            <v>2.7294601470782047</v>
          </cell>
          <cell r="W1880">
            <v>2.7230300286658635</v>
          </cell>
          <cell r="X1880">
            <v>2.7166150584588697</v>
          </cell>
        </row>
        <row r="1881">
          <cell r="L1881">
            <v>0.29390664516056808</v>
          </cell>
          <cell r="M1881">
            <v>0.29298087905021458</v>
          </cell>
          <cell r="N1881">
            <v>0.29205802897767513</v>
          </cell>
          <cell r="O1881">
            <v>0.29113808575782568</v>
          </cell>
          <cell r="P1881">
            <v>0.29022104023447409</v>
          </cell>
          <cell r="Q1881">
            <v>0.28930688328026904</v>
          </cell>
          <cell r="R1881">
            <v>0.28839560579660906</v>
          </cell>
          <cell r="S1881">
            <v>0.28748719871355211</v>
          </cell>
          <cell r="T1881">
            <v>0.28658165298972521</v>
          </cell>
          <cell r="U1881">
            <v>0.28590651803107742</v>
          </cell>
          <cell r="V1881">
            <v>0.2852329735692658</v>
          </cell>
          <cell r="W1881">
            <v>0.28456101585736515</v>
          </cell>
          <cell r="X1881">
            <v>0.28389064115727741</v>
          </cell>
        </row>
        <row r="1882">
          <cell r="L1882">
            <v>8.1582555185484643E-2</v>
          </cell>
          <cell r="M1882">
            <v>8.1325581190407045E-2</v>
          </cell>
          <cell r="N1882">
            <v>8.1069416628596111E-2</v>
          </cell>
          <cell r="O1882">
            <v>8.0814058950446716E-2</v>
          </cell>
          <cell r="P1882">
            <v>8.0559505614384658E-2</v>
          </cell>
          <cell r="Q1882">
            <v>8.0305754086841319E-2</v>
          </cell>
          <cell r="R1882">
            <v>8.0052801842228544E-2</v>
          </cell>
          <cell r="S1882">
            <v>7.9800646362913369E-2</v>
          </cell>
          <cell r="T1882">
            <v>7.9549285139193071E-2</v>
          </cell>
          <cell r="U1882">
            <v>7.9361881295392789E-2</v>
          </cell>
          <cell r="V1882">
            <v>7.9174918941426267E-2</v>
          </cell>
          <cell r="W1882">
            <v>7.8988397037222643E-2</v>
          </cell>
          <cell r="X1882">
            <v>7.8802314545161331E-2</v>
          </cell>
        </row>
        <row r="1883">
          <cell r="L1883">
            <v>0.85172187613645989</v>
          </cell>
          <cell r="M1883">
            <v>0.84903906762784986</v>
          </cell>
          <cell r="N1883">
            <v>0.84636470960254362</v>
          </cell>
          <cell r="O1883">
            <v>0.84369877544266403</v>
          </cell>
          <cell r="P1883">
            <v>0.84104123861417601</v>
          </cell>
          <cell r="Q1883">
            <v>0.83839207266662363</v>
          </cell>
          <cell r="R1883">
            <v>0.8357512512328662</v>
          </cell>
          <cell r="S1883">
            <v>0.8331187480288158</v>
          </cell>
          <cell r="T1883">
            <v>0.83049453685317587</v>
          </cell>
          <cell r="U1883">
            <v>0.82853804072390103</v>
          </cell>
          <cell r="V1883">
            <v>0.82658615374849054</v>
          </cell>
          <cell r="W1883">
            <v>0.82463886506860473</v>
          </cell>
          <cell r="X1883">
            <v>0.82269616385148447</v>
          </cell>
        </row>
        <row r="1884">
          <cell r="L1884">
            <v>0.18993925018604543</v>
          </cell>
          <cell r="M1884">
            <v>0.18934096728314567</v>
          </cell>
          <cell r="N1884">
            <v>0.18874456889032767</v>
          </cell>
          <cell r="O1884">
            <v>0.1881500490716401</v>
          </cell>
          <cell r="P1884">
            <v>0.18755740190982886</v>
          </cell>
          <cell r="Q1884">
            <v>0.18696662150627857</v>
          </cell>
          <cell r="R1884">
            <v>0.18637770198095366</v>
          </cell>
          <cell r="S1884">
            <v>0.18579063747233984</v>
          </cell>
          <cell r="T1884">
            <v>0.18520542213738581</v>
          </cell>
          <cell r="U1884">
            <v>0.18476911139065227</v>
          </cell>
          <cell r="V1884">
            <v>0.18433382851375929</v>
          </cell>
          <cell r="W1884">
            <v>0.18389957108522986</v>
          </cell>
          <cell r="X1884">
            <v>0.18346633668929169</v>
          </cell>
        </row>
        <row r="1885">
          <cell r="L1885">
            <v>0.5209762290817247</v>
          </cell>
          <cell r="M1885">
            <v>0.51933522454805681</v>
          </cell>
          <cell r="N1885">
            <v>0.5176993889563275</v>
          </cell>
          <cell r="O1885">
            <v>0.51606870602506993</v>
          </cell>
          <cell r="P1885">
            <v>0.51444315952410202</v>
          </cell>
          <cell r="Q1885">
            <v>0.51282273327436423</v>
          </cell>
          <cell r="R1885">
            <v>0.51120741114775869</v>
          </cell>
          <cell r="S1885">
            <v>0.50959717706698926</v>
          </cell>
          <cell r="T1885">
            <v>0.50799201500540103</v>
          </cell>
          <cell r="U1885">
            <v>0.50679527695721771</v>
          </cell>
          <cell r="V1885">
            <v>0.50560135820916829</v>
          </cell>
          <cell r="W1885">
            <v>0.50441025211948753</v>
          </cell>
          <cell r="X1885">
            <v>0.50322195206205711</v>
          </cell>
        </row>
        <row r="1886">
          <cell r="L1886">
            <v>0.18274492361548567</v>
          </cell>
          <cell r="M1886">
            <v>0.18216930186651187</v>
          </cell>
          <cell r="N1886">
            <v>0.18159549324805535</v>
          </cell>
          <cell r="O1886">
            <v>0.1810234920490007</v>
          </cell>
          <cell r="P1886">
            <v>0.18045329257622167</v>
          </cell>
          <cell r="Q1886">
            <v>0.17988488915452464</v>
          </cell>
          <cell r="R1886">
            <v>0.17931827612659199</v>
          </cell>
          <cell r="S1886">
            <v>0.17875344785292602</v>
          </cell>
          <cell r="T1886">
            <v>0.17819039871179254</v>
          </cell>
          <cell r="U1886">
            <v>0.17777061410167994</v>
          </cell>
          <cell r="V1886">
            <v>0.17735181842879491</v>
          </cell>
          <cell r="W1886">
            <v>0.1769340093633788</v>
          </cell>
          <cell r="X1886">
            <v>0.17651718458116145</v>
          </cell>
        </row>
        <row r="1887">
          <cell r="L1887">
            <v>1.682050338457405</v>
          </cell>
          <cell r="M1887">
            <v>1.6767521077950742</v>
          </cell>
          <cell r="N1887">
            <v>1.6714705658414637</v>
          </cell>
          <cell r="O1887">
            <v>1.6662056600294022</v>
          </cell>
          <cell r="P1887">
            <v>1.6609573379572975</v>
          </cell>
          <cell r="Q1887">
            <v>1.6557255473886163</v>
          </cell>
          <cell r="R1887">
            <v>1.6505102362513624</v>
          </cell>
          <cell r="S1887">
            <v>1.6453113526375596</v>
          </cell>
          <cell r="T1887">
            <v>1.6401288448027347</v>
          </cell>
          <cell r="U1887">
            <v>1.636264995500935</v>
          </cell>
          <cell r="V1887">
            <v>1.6324102487348748</v>
          </cell>
          <cell r="W1887">
            <v>1.6285645830606126</v>
          </cell>
          <cell r="X1887">
            <v>1.6247279770847258</v>
          </cell>
        </row>
        <row r="1888">
          <cell r="L1888">
            <v>0.25321187890756641</v>
          </cell>
          <cell r="M1888">
            <v>0.252414295797108</v>
          </cell>
          <cell r="N1888">
            <v>0.25161922496538169</v>
          </cell>
          <cell r="O1888">
            <v>0.25082665849904989</v>
          </cell>
          <cell r="P1888">
            <v>0.25003658850970084</v>
          </cell>
          <cell r="Q1888">
            <v>0.2492490071337703</v>
          </cell>
          <cell r="R1888">
            <v>0.24846390653246325</v>
          </cell>
          <cell r="S1888">
            <v>0.24768127889167577</v>
          </cell>
          <cell r="T1888">
            <v>0.2469011164219172</v>
          </cell>
          <cell r="U1888">
            <v>0.24631946168831295</v>
          </cell>
          <cell r="V1888">
            <v>0.24573917722890601</v>
          </cell>
          <cell r="W1888">
            <v>0.24516025981557624</v>
          </cell>
          <cell r="X1888">
            <v>0.24458270622780831</v>
          </cell>
        </row>
        <row r="1889">
          <cell r="L1889">
            <v>2.315080035726321</v>
          </cell>
          <cell r="M1889">
            <v>2.3077878472878441</v>
          </cell>
          <cell r="N1889">
            <v>2.3005186282549182</v>
          </cell>
          <cell r="O1889">
            <v>2.2932723062770268</v>
          </cell>
          <cell r="P1889">
            <v>2.2860488092315498</v>
          </cell>
          <cell r="Q1889">
            <v>2.2788480652230425</v>
          </cell>
          <cell r="R1889">
            <v>2.2716700025825207</v>
          </cell>
          <cell r="S1889">
            <v>2.2645145498667492</v>
          </cell>
          <cell r="T1889">
            <v>2.257381635857528</v>
          </cell>
          <cell r="U1889">
            <v>2.2520636497217179</v>
          </cell>
          <cell r="V1889">
            <v>2.2467581918071402</v>
          </cell>
          <cell r="W1889">
            <v>2.2414652325995537</v>
          </cell>
          <cell r="X1889">
            <v>2.2361847426542472</v>
          </cell>
        </row>
        <row r="1890">
          <cell r="L1890">
            <v>0.20232473686000199</v>
          </cell>
          <cell r="M1890">
            <v>0.20168744135220953</v>
          </cell>
          <cell r="N1890">
            <v>0.20105215323891842</v>
          </cell>
          <cell r="O1890">
            <v>0.20041886619710791</v>
          </cell>
          <cell r="P1890">
            <v>0.19978757392367399</v>
          </cell>
          <cell r="Q1890">
            <v>0.19915827013536655</v>
          </cell>
          <cell r="R1890">
            <v>0.19853094856872686</v>
          </cell>
          <cell r="S1890">
            <v>0.19790560298002521</v>
          </cell>
          <cell r="T1890">
            <v>0.19728222714519889</v>
          </cell>
          <cell r="U1890">
            <v>0.19681746561257418</v>
          </cell>
          <cell r="V1890">
            <v>0.1963537989747372</v>
          </cell>
          <cell r="W1890">
            <v>0.19589122465231221</v>
          </cell>
          <cell r="X1890">
            <v>0.19542974007200015</v>
          </cell>
        </row>
        <row r="1891">
          <cell r="L1891">
            <v>1.855977816103644</v>
          </cell>
          <cell r="M1891">
            <v>1.850131737452452</v>
          </cell>
          <cell r="N1891">
            <v>1.8443040731569165</v>
          </cell>
          <cell r="O1891">
            <v>1.8384947652143118</v>
          </cell>
          <cell r="P1891">
            <v>1.8327037558046138</v>
          </cell>
          <cell r="Q1891">
            <v>1.8269309872899224</v>
          </cell>
          <cell r="R1891">
            <v>1.8211764022138905</v>
          </cell>
          <cell r="S1891">
            <v>1.8154399433011497</v>
          </cell>
          <cell r="T1891">
            <v>1.8097215534567417</v>
          </cell>
          <cell r="U1891">
            <v>1.8054581741600886</v>
          </cell>
          <cell r="V1891">
            <v>1.8012048386201625</v>
          </cell>
          <cell r="W1891">
            <v>1.796961523175675</v>
          </cell>
          <cell r="X1891">
            <v>1.792728204221079</v>
          </cell>
        </row>
        <row r="1892">
          <cell r="L1892">
            <v>0.33612012736419683</v>
          </cell>
          <cell r="M1892">
            <v>0.33506139450447714</v>
          </cell>
          <cell r="N1892">
            <v>0.33400599650981611</v>
          </cell>
          <cell r="O1892">
            <v>0.33295392287584058</v>
          </cell>
          <cell r="P1892">
            <v>0.33190516313126484</v>
          </cell>
          <cell r="Q1892">
            <v>0.33085970683778632</v>
          </cell>
          <cell r="R1892">
            <v>0.32981754358998167</v>
          </cell>
          <cell r="S1892">
            <v>0.32877866301520314</v>
          </cell>
          <cell r="T1892">
            <v>0.32774305477347548</v>
          </cell>
          <cell r="U1892">
            <v>0.32697095093701833</v>
          </cell>
          <cell r="V1892">
            <v>0.32620066603867626</v>
          </cell>
          <cell r="W1892">
            <v>0.32543219579335736</v>
          </cell>
          <cell r="X1892">
            <v>0.32466553592606467</v>
          </cell>
        </row>
        <row r="1893">
          <cell r="L1893">
            <v>0.15990180816354996</v>
          </cell>
          <cell r="M1893">
            <v>0.15939813913319786</v>
          </cell>
          <cell r="N1893">
            <v>0.15889605659204845</v>
          </cell>
          <cell r="O1893">
            <v>0.15839555554287563</v>
          </cell>
          <cell r="P1893">
            <v>0.15789663100419399</v>
          </cell>
          <cell r="Q1893">
            <v>0.15739927801020906</v>
          </cell>
          <cell r="R1893">
            <v>0.15690349161076803</v>
          </cell>
          <cell r="S1893">
            <v>0.15640926687131027</v>
          </cell>
          <cell r="T1893">
            <v>0.1559165988728185</v>
          </cell>
          <cell r="U1893">
            <v>0.15554928733896994</v>
          </cell>
          <cell r="V1893">
            <v>0.15518284112519556</v>
          </cell>
          <cell r="W1893">
            <v>0.15481725819295647</v>
          </cell>
          <cell r="X1893">
            <v>0.15445253650851626</v>
          </cell>
        </row>
        <row r="1894">
          <cell r="L1894">
            <v>0.72719598642657413</v>
          </cell>
          <cell r="M1894">
            <v>0.72490541759832938</v>
          </cell>
          <cell r="N1894">
            <v>0.72262206375154059</v>
          </cell>
          <cell r="O1894">
            <v>0.72034590215999383</v>
          </cell>
          <cell r="P1894">
            <v>0.71807691016905939</v>
          </cell>
          <cell r="Q1894">
            <v>0.71581506519546689</v>
          </cell>
          <cell r="R1894">
            <v>0.71356034472708008</v>
          </cell>
          <cell r="S1894">
            <v>0.71131272632267284</v>
          </cell>
          <cell r="T1894">
            <v>0.70907218761170587</v>
          </cell>
          <cell r="U1894">
            <v>0.70740174075278328</v>
          </cell>
          <cell r="V1894">
            <v>0.70573522916696441</v>
          </cell>
          <cell r="W1894">
            <v>0.70407264358345178</v>
          </cell>
          <cell r="X1894">
            <v>0.70241397475328837</v>
          </cell>
        </row>
        <row r="1895">
          <cell r="L1895">
            <v>0.54811040767973118</v>
          </cell>
          <cell r="M1895">
            <v>0.5463839341599348</v>
          </cell>
          <cell r="N1895">
            <v>0.54466289879780294</v>
          </cell>
          <cell r="O1895">
            <v>0.54294728446387586</v>
          </cell>
          <cell r="P1895">
            <v>0.54123707408264921</v>
          </cell>
          <cell r="Q1895">
            <v>0.53953225063240418</v>
          </cell>
          <cell r="R1895">
            <v>0.53783279714503796</v>
          </cell>
          <cell r="S1895">
            <v>0.5361386967058952</v>
          </cell>
          <cell r="T1895">
            <v>0.53444993245359929</v>
          </cell>
          <cell r="U1895">
            <v>0.53319086429873974</v>
          </cell>
          <cell r="V1895">
            <v>0.53193476228256287</v>
          </cell>
          <cell r="W1895">
            <v>0.5306816194173779</v>
          </cell>
          <cell r="X1895">
            <v>0.52943142873195626</v>
          </cell>
        </row>
        <row r="1896">
          <cell r="L1896">
            <v>0.15011190154129178</v>
          </cell>
          <cell r="M1896">
            <v>0.14963906939034899</v>
          </cell>
          <cell r="N1896">
            <v>0.14916772659661687</v>
          </cell>
          <cell r="O1896">
            <v>0.14869786846882199</v>
          </cell>
          <cell r="P1896">
            <v>0.14822949033046781</v>
          </cell>
          <cell r="Q1896">
            <v>0.14776258751978807</v>
          </cell>
          <cell r="R1896">
            <v>0.14729715538970056</v>
          </cell>
          <cell r="S1896">
            <v>0.14683318930776065</v>
          </cell>
          <cell r="T1896">
            <v>0.1463706846561153</v>
          </cell>
          <cell r="U1896">
            <v>0.14602586158352276</v>
          </cell>
          <cell r="V1896">
            <v>0.14568185085222438</v>
          </cell>
          <cell r="W1896">
            <v>0.14533865054848971</v>
          </cell>
          <cell r="X1896">
            <v>0.14499625876309688</v>
          </cell>
        </row>
        <row r="1897">
          <cell r="L1897">
            <v>0.48623202890548856</v>
          </cell>
          <cell r="M1897">
            <v>0.48470046389482607</v>
          </cell>
          <cell r="N1897">
            <v>0.48317372310643286</v>
          </cell>
          <cell r="O1897">
            <v>0.48165179134466252</v>
          </cell>
          <cell r="P1897">
            <v>0.48013465346173262</v>
          </cell>
          <cell r="Q1897">
            <v>0.47862229435757436</v>
          </cell>
          <cell r="R1897">
            <v>0.47711469897968223</v>
          </cell>
          <cell r="S1897">
            <v>0.47561185232296377</v>
          </cell>
          <cell r="T1897">
            <v>0.47411373942959084</v>
          </cell>
          <cell r="U1897">
            <v>0.47299681252054121</v>
          </cell>
          <cell r="V1897">
            <v>0.47188251689090072</v>
          </cell>
          <cell r="W1897">
            <v>0.47077084634184713</v>
          </cell>
          <cell r="X1897">
            <v>0.46966179468916158</v>
          </cell>
        </row>
        <row r="1898">
          <cell r="L1898">
            <v>1.8396973089448401</v>
          </cell>
          <cell r="M1898">
            <v>1.8339025116853254</v>
          </cell>
          <cell r="N1898">
            <v>1.8281259672520314</v>
          </cell>
          <cell r="O1898">
            <v>1.8223676181510284</v>
          </cell>
          <cell r="P1898">
            <v>1.8166274070694854</v>
          </cell>
          <cell r="Q1898">
            <v>1.8109052768750986</v>
          </cell>
          <cell r="R1898">
            <v>1.8052011706155229</v>
          </cell>
          <cell r="S1898">
            <v>1.7995150315178059</v>
          </cell>
          <cell r="T1898">
            <v>1.7938468029878225</v>
          </cell>
          <cell r="U1898">
            <v>1.789620821755175</v>
          </cell>
          <cell r="V1898">
            <v>1.7854047961761255</v>
          </cell>
          <cell r="W1898">
            <v>1.7811987027969405</v>
          </cell>
          <cell r="X1898">
            <v>1.7770025182191391</v>
          </cell>
        </row>
        <row r="1899">
          <cell r="L1899">
            <v>0.36359799321328706</v>
          </cell>
          <cell r="M1899">
            <v>0.36245270879916469</v>
          </cell>
          <cell r="N1899">
            <v>0.36131103187577029</v>
          </cell>
          <cell r="O1899">
            <v>0.36017295107999692</v>
          </cell>
          <cell r="P1899">
            <v>0.3590384550845297</v>
          </cell>
          <cell r="Q1899">
            <v>0.35790753259773345</v>
          </cell>
          <cell r="R1899">
            <v>0.35678017236354004</v>
          </cell>
          <cell r="S1899">
            <v>0.35565636316133642</v>
          </cell>
          <cell r="T1899">
            <v>0.35453609380585294</v>
          </cell>
          <cell r="U1899">
            <v>0.35370087037639164</v>
          </cell>
          <cell r="V1899">
            <v>0.3528676145834822</v>
          </cell>
          <cell r="W1899">
            <v>0.35203632179172589</v>
          </cell>
          <cell r="X1899">
            <v>0.35120698737664419</v>
          </cell>
        </row>
        <row r="1900">
          <cell r="L1900">
            <v>1.2644527226671025</v>
          </cell>
          <cell r="M1900">
            <v>1.2604698679135127</v>
          </cell>
          <cell r="N1900">
            <v>1.2564995586127532</v>
          </cell>
          <cell r="O1900">
            <v>1.2525417552483473</v>
          </cell>
          <cell r="P1900">
            <v>1.2485964184282896</v>
          </cell>
          <cell r="Q1900">
            <v>1.2446635088846549</v>
          </cell>
          <cell r="R1900">
            <v>1.2407429874732063</v>
          </cell>
          <cell r="S1900">
            <v>1.2368348151730055</v>
          </cell>
          <cell r="T1900">
            <v>1.2329389530860257</v>
          </cell>
          <cell r="U1900">
            <v>1.2300343701149139</v>
          </cell>
          <cell r="V1900">
            <v>1.2271366298201691</v>
          </cell>
          <cell r="W1900">
            <v>1.2242457160816733</v>
          </cell>
          <cell r="X1900">
            <v>1.2213616128172846</v>
          </cell>
        </row>
        <row r="1901">
          <cell r="L1901">
            <v>0.37445166465248964</v>
          </cell>
          <cell r="M1901">
            <v>0.37327219264391587</v>
          </cell>
          <cell r="N1901">
            <v>0.37209643581236046</v>
          </cell>
          <cell r="O1901">
            <v>0.37092438245551917</v>
          </cell>
          <cell r="P1901">
            <v>0.36975602090794851</v>
          </cell>
          <cell r="Q1901">
            <v>0.36859133954094941</v>
          </cell>
          <cell r="R1901">
            <v>0.36743032676245169</v>
          </cell>
          <cell r="S1901">
            <v>0.36627297101689876</v>
          </cell>
          <cell r="T1901">
            <v>0.36511926078513224</v>
          </cell>
          <cell r="U1901">
            <v>0.36425910531300049</v>
          </cell>
          <cell r="V1901">
            <v>0.36340097621283995</v>
          </cell>
          <cell r="W1901">
            <v>0.36254486871088198</v>
          </cell>
          <cell r="X1901">
            <v>0.36169077804460376</v>
          </cell>
        </row>
        <row r="1902">
          <cell r="L1902">
            <v>0.25780087438613147</v>
          </cell>
          <cell r="M1902">
            <v>0.25698883656168631</v>
          </cell>
          <cell r="N1902">
            <v>0.25617935654636376</v>
          </cell>
          <cell r="O1902">
            <v>0.25537242628341167</v>
          </cell>
          <cell r="P1902">
            <v>0.25456803774145553</v>
          </cell>
          <cell r="Q1902">
            <v>0.25376618291441866</v>
          </cell>
          <cell r="R1902">
            <v>0.25296685382144224</v>
          </cell>
          <cell r="S1902">
            <v>0.2521700425068063</v>
          </cell>
          <cell r="T1902">
            <v>0.25137574103985016</v>
          </cell>
          <cell r="U1902">
            <v>0.25078354489344129</v>
          </cell>
          <cell r="V1902">
            <v>0.25019274385490703</v>
          </cell>
          <cell r="W1902">
            <v>0.2496033346376236</v>
          </cell>
          <cell r="X1902">
            <v>0.24901531396270982</v>
          </cell>
        </row>
        <row r="1903">
          <cell r="L1903">
            <v>0.66015954143758371</v>
          </cell>
          <cell r="M1903">
            <v>0.65808012832817431</v>
          </cell>
          <cell r="N1903">
            <v>0.65600726508831642</v>
          </cell>
          <cell r="O1903">
            <v>0.6539409310868084</v>
          </cell>
          <cell r="P1903">
            <v>0.65188110575743408</v>
          </cell>
          <cell r="Q1903">
            <v>0.64982776859875802</v>
          </cell>
          <cell r="R1903">
            <v>0.6477808991739219</v>
          </cell>
          <cell r="S1903">
            <v>0.64574047711044014</v>
          </cell>
          <cell r="T1903">
            <v>0.64370648209999826</v>
          </cell>
          <cell r="U1903">
            <v>0.64219002511595857</v>
          </cell>
          <cell r="V1903">
            <v>0.6406771406325048</v>
          </cell>
          <cell r="W1903">
            <v>0.63916782023346641</v>
          </cell>
          <cell r="X1903">
            <v>0.6376620555225001</v>
          </cell>
        </row>
        <row r="1904">
          <cell r="L1904">
            <v>3.2078260698932564</v>
          </cell>
          <cell r="M1904">
            <v>3.1977218524068056</v>
          </cell>
          <cell r="N1904">
            <v>3.1876494618363997</v>
          </cell>
          <cell r="O1904">
            <v>3.1776087979315655</v>
          </cell>
          <cell r="P1904">
            <v>3.167599760757605</v>
          </cell>
          <cell r="Q1904">
            <v>3.1576222506946015</v>
          </cell>
          <cell r="R1904">
            <v>3.1476761684364272</v>
          </cell>
          <cell r="S1904">
            <v>3.1377614149897544</v>
          </cell>
          <cell r="T1904">
            <v>3.1278778916730725</v>
          </cell>
          <cell r="U1904">
            <v>3.1205091725348457</v>
          </cell>
          <cell r="V1904">
            <v>3.113157812776882</v>
          </cell>
          <cell r="W1904">
            <v>3.1058237715035961</v>
          </cell>
          <cell r="X1904">
            <v>3.0985070079157446</v>
          </cell>
        </row>
        <row r="1905">
          <cell r="L1905">
            <v>6.7734177607773995</v>
          </cell>
          <cell r="M1905">
            <v>6.752082412572638</v>
          </cell>
          <cell r="N1905">
            <v>6.73081426782396</v>
          </cell>
          <cell r="O1905">
            <v>6.7096131148495832</v>
          </cell>
          <cell r="P1905">
            <v>6.6884787426344952</v>
          </cell>
          <cell r="Q1905">
            <v>6.6674109408283542</v>
          </cell>
          <cell r="R1905">
            <v>6.6464094997433918</v>
          </cell>
          <cell r="S1905">
            <v>6.6254742103523254</v>
          </cell>
          <cell r="T1905">
            <v>6.6046048642862836</v>
          </cell>
          <cell r="U1905">
            <v>6.5890456001623701</v>
          </cell>
          <cell r="V1905">
            <v>6.5735229908732347</v>
          </cell>
          <cell r="W1905">
            <v>6.5580369500666631</v>
          </cell>
          <cell r="X1905">
            <v>6.5425873915938713</v>
          </cell>
        </row>
        <row r="1906">
          <cell r="L1906">
            <v>3.8747607037953276</v>
          </cell>
          <cell r="M1906">
            <v>3.862555732576173</v>
          </cell>
          <cell r="N1906">
            <v>3.8503892053626863</v>
          </cell>
          <cell r="O1906">
            <v>3.8382610010614591</v>
          </cell>
          <cell r="P1906">
            <v>3.8261709989605102</v>
          </cell>
          <cell r="Q1906">
            <v>3.8141190787280848</v>
          </cell>
          <cell r="R1906">
            <v>3.8021051204114564</v>
          </cell>
          <cell r="S1906">
            <v>3.7901290044357339</v>
          </cell>
          <cell r="T1906">
            <v>3.7781906116026716</v>
          </cell>
          <cell r="U1906">
            <v>3.769289872369308</v>
          </cell>
          <cell r="V1906">
            <v>3.7604101016806908</v>
          </cell>
          <cell r="W1906">
            <v>3.7515512501386907</v>
          </cell>
          <cell r="X1906">
            <v>3.7427132684615514</v>
          </cell>
        </row>
        <row r="1907">
          <cell r="L1907">
            <v>0.1468485993338724</v>
          </cell>
          <cell r="M1907">
            <v>0.14638604614273273</v>
          </cell>
          <cell r="N1907">
            <v>0.14592494993147306</v>
          </cell>
          <cell r="O1907">
            <v>0.14546530611080413</v>
          </cell>
          <cell r="P1907">
            <v>0.1450071101058924</v>
          </cell>
          <cell r="Q1907">
            <v>0.14455035735631441</v>
          </cell>
          <cell r="R1907">
            <v>0.14409504331601142</v>
          </cell>
          <cell r="S1907">
            <v>0.1436411634532441</v>
          </cell>
          <cell r="T1907">
            <v>0.14318871325054755</v>
          </cell>
          <cell r="U1907">
            <v>0.14285138633170708</v>
          </cell>
          <cell r="V1907">
            <v>0.14251485409456735</v>
          </cell>
          <cell r="W1907">
            <v>0.14217911466700081</v>
          </cell>
          <cell r="X1907">
            <v>0.14184416618129045</v>
          </cell>
        </row>
        <row r="1908">
          <cell r="L1908">
            <v>1.4272577942551417</v>
          </cell>
          <cell r="M1908">
            <v>1.4227621255847807</v>
          </cell>
          <cell r="N1908">
            <v>1.4182806176616058</v>
          </cell>
          <cell r="O1908">
            <v>1.413813225881182</v>
          </cell>
          <cell r="P1908">
            <v>1.4093599057795718</v>
          </cell>
          <cell r="Q1908">
            <v>1.404920613032894</v>
          </cell>
          <cell r="R1908">
            <v>1.400495303456881</v>
          </cell>
          <cell r="S1908">
            <v>1.3960839330064398</v>
          </cell>
          <cell r="T1908">
            <v>1.3916864577752139</v>
          </cell>
          <cell r="U1908">
            <v>1.388407894164045</v>
          </cell>
          <cell r="V1908">
            <v>1.3851370542605346</v>
          </cell>
          <cell r="W1908">
            <v>1.3818739198690135</v>
          </cell>
          <cell r="X1908">
            <v>1.3786184728366779</v>
          </cell>
        </row>
        <row r="1909">
          <cell r="L1909">
            <v>0.21864124789709893</v>
          </cell>
          <cell r="M1909">
            <v>0.217952557590291</v>
          </cell>
          <cell r="N1909">
            <v>0.21726603656463769</v>
          </cell>
          <cell r="O1909">
            <v>0.21658167798719732</v>
          </cell>
          <cell r="P1909">
            <v>0.21589947504655096</v>
          </cell>
          <cell r="Q1909">
            <v>0.21521942095273486</v>
          </cell>
          <cell r="R1909">
            <v>0.21454150893717258</v>
          </cell>
          <cell r="S1909">
            <v>0.21386573225260791</v>
          </cell>
          <cell r="T1909">
            <v>0.2131920841730375</v>
          </cell>
          <cell r="U1909">
            <v>0.21268984187165277</v>
          </cell>
          <cell r="V1909">
            <v>0.2121887827630225</v>
          </cell>
          <cell r="W1909">
            <v>0.21168890405975679</v>
          </cell>
          <cell r="X1909">
            <v>0.21119020298103247</v>
          </cell>
        </row>
        <row r="1910">
          <cell r="L1910">
            <v>7.1792648563226508E-2</v>
          </cell>
          <cell r="M1910">
            <v>7.1566511447558226E-2</v>
          </cell>
          <cell r="N1910">
            <v>7.1341086633164602E-2</v>
          </cell>
          <cell r="O1910">
            <v>7.1116371876393136E-2</v>
          </cell>
          <cell r="P1910">
            <v>7.0892364940658509E-2</v>
          </cell>
          <cell r="Q1910">
            <v>7.0669063596420389E-2</v>
          </cell>
          <cell r="R1910">
            <v>7.0446465621161136E-2</v>
          </cell>
          <cell r="S1910">
            <v>7.0224568799363785E-2</v>
          </cell>
          <cell r="T1910">
            <v>7.0003370922489927E-2</v>
          </cell>
          <cell r="U1910">
            <v>6.9838455539945679E-2</v>
          </cell>
          <cell r="V1910">
            <v>6.9673928668455135E-2</v>
          </cell>
          <cell r="W1910">
            <v>6.9509789392755955E-2</v>
          </cell>
          <cell r="X1910">
            <v>6.9346036799741995E-2</v>
          </cell>
        </row>
        <row r="1911">
          <cell r="L1911">
            <v>1.107074486798665</v>
          </cell>
          <cell r="M1911">
            <v>1.1035873521646207</v>
          </cell>
          <cell r="N1911">
            <v>1.1001112015321959</v>
          </cell>
          <cell r="O1911">
            <v>1.0966460003032741</v>
          </cell>
          <cell r="P1911">
            <v>1.0931917139887171</v>
          </cell>
          <cell r="Q1911">
            <v>1.0897483082080242</v>
          </cell>
          <cell r="R1911">
            <v>1.0863157486889874</v>
          </cell>
          <cell r="S1911">
            <v>1.0828940012673527</v>
          </cell>
          <cell r="T1911">
            <v>1.0794830318864777</v>
          </cell>
          <cell r="U1911">
            <v>1.0769399635340879</v>
          </cell>
          <cell r="V1911">
            <v>1.0744028861944832</v>
          </cell>
          <cell r="W1911">
            <v>1.0718717857539117</v>
          </cell>
          <cell r="X1911">
            <v>1.0693466481318719</v>
          </cell>
        </row>
        <row r="1912">
          <cell r="L1912">
            <v>0.16969171478580811</v>
          </cell>
          <cell r="M1912">
            <v>0.16915720887604671</v>
          </cell>
          <cell r="N1912">
            <v>0.16862438658747994</v>
          </cell>
          <cell r="O1912">
            <v>0.16809324261692921</v>
          </cell>
          <cell r="P1912">
            <v>0.16756377167792011</v>
          </cell>
          <cell r="Q1912">
            <v>0.16703596850062999</v>
          </cell>
          <cell r="R1912">
            <v>0.16650982783183541</v>
          </cell>
          <cell r="S1912">
            <v>0.16598534443485985</v>
          </cell>
          <cell r="T1912">
            <v>0.16546251308952162</v>
          </cell>
          <cell r="U1912">
            <v>0.16507271309441704</v>
          </cell>
          <cell r="V1912">
            <v>0.16468383139816667</v>
          </cell>
          <cell r="W1912">
            <v>0.16429586583742314</v>
          </cell>
          <cell r="X1912">
            <v>0.16390881425393561</v>
          </cell>
        </row>
        <row r="1913">
          <cell r="L1913">
            <v>2.3331665985054326</v>
          </cell>
          <cell r="M1913">
            <v>2.3258174398447804</v>
          </cell>
          <cell r="N1913">
            <v>2.3184914300381596</v>
          </cell>
          <cell r="O1913">
            <v>2.3111884961698159</v>
          </cell>
          <cell r="P1913">
            <v>2.3039085655536713</v>
          </cell>
          <cell r="Q1913">
            <v>2.2966515657325974</v>
          </cell>
          <cell r="R1913">
            <v>2.2894174244776968</v>
          </cell>
          <cell r="S1913">
            <v>2.2822060697875832</v>
          </cell>
          <cell r="T1913">
            <v>2.2750174298876646</v>
          </cell>
          <cell r="U1913">
            <v>2.2696578969851684</v>
          </cell>
          <cell r="V1913">
            <v>2.2643109901806331</v>
          </cell>
          <cell r="W1913">
            <v>2.2589766797292374</v>
          </cell>
          <cell r="X1913">
            <v>2.253654935956233</v>
          </cell>
        </row>
        <row r="1914">
          <cell r="L1914">
            <v>0.90393471145517013</v>
          </cell>
          <cell r="M1914">
            <v>0.90108743958971049</v>
          </cell>
          <cell r="N1914">
            <v>0.89824913624484537</v>
          </cell>
          <cell r="O1914">
            <v>0.89541977317095012</v>
          </cell>
          <cell r="P1914">
            <v>0.89259932220738247</v>
          </cell>
          <cell r="Q1914">
            <v>0.88978775528220244</v>
          </cell>
          <cell r="R1914">
            <v>0.88698504441189274</v>
          </cell>
          <cell r="S1914">
            <v>0.8841911617010807</v>
          </cell>
          <cell r="T1914">
            <v>0.88140607934225979</v>
          </cell>
          <cell r="U1914">
            <v>0.87932964475295261</v>
          </cell>
          <cell r="V1914">
            <v>0.87725810187100361</v>
          </cell>
          <cell r="W1914">
            <v>0.87519143917242748</v>
          </cell>
          <cell r="X1914">
            <v>0.87312964516038793</v>
          </cell>
        </row>
        <row r="1915">
          <cell r="L1915">
            <v>0.34917333619387436</v>
          </cell>
          <cell r="M1915">
            <v>0.34807348749494227</v>
          </cell>
          <cell r="N1915">
            <v>0.34697710317039149</v>
          </cell>
          <cell r="O1915">
            <v>0.34588417230791202</v>
          </cell>
          <cell r="P1915">
            <v>0.34479468402956642</v>
          </cell>
          <cell r="Q1915">
            <v>0.34370862749168102</v>
          </cell>
          <cell r="R1915">
            <v>0.3426259918847383</v>
          </cell>
          <cell r="S1915">
            <v>0.34154676643326937</v>
          </cell>
          <cell r="T1915">
            <v>0.34047094039574644</v>
          </cell>
          <cell r="U1915">
            <v>0.33966885194428131</v>
          </cell>
          <cell r="V1915">
            <v>0.33886865306930453</v>
          </cell>
          <cell r="W1915">
            <v>0.33807033931931307</v>
          </cell>
          <cell r="X1915">
            <v>0.33727390625329057</v>
          </cell>
        </row>
        <row r="1916">
          <cell r="L1916">
            <v>4.8949533111290799E-2</v>
          </cell>
          <cell r="M1916">
            <v>4.8795348714244249E-2</v>
          </cell>
          <cell r="N1916">
            <v>4.864164997715769E-2</v>
          </cell>
          <cell r="O1916">
            <v>4.8488435370268049E-2</v>
          </cell>
          <cell r="P1916">
            <v>4.8335703368630807E-2</v>
          </cell>
          <cell r="Q1916">
            <v>4.8183452452104807E-2</v>
          </cell>
          <cell r="R1916">
            <v>4.8031681105337141E-2</v>
          </cell>
          <cell r="S1916">
            <v>4.7880387817748039E-2</v>
          </cell>
          <cell r="T1916">
            <v>4.7729571083515859E-2</v>
          </cell>
          <cell r="U1916">
            <v>4.7617128777235694E-2</v>
          </cell>
          <cell r="V1916">
            <v>4.7504951364855781E-2</v>
          </cell>
          <cell r="W1916">
            <v>4.7393038222333608E-2</v>
          </cell>
          <cell r="X1916">
            <v>4.7281388727096814E-2</v>
          </cell>
        </row>
        <row r="1917">
          <cell r="L1917">
            <v>1.0962208153594624</v>
          </cell>
          <cell r="M1917">
            <v>1.0927678683198696</v>
          </cell>
          <cell r="N1917">
            <v>1.0893257975956059</v>
          </cell>
          <cell r="O1917">
            <v>1.0858945689277517</v>
          </cell>
          <cell r="P1917">
            <v>1.0824741481652984</v>
          </cell>
          <cell r="Q1917">
            <v>1.0790645012648084</v>
          </cell>
          <cell r="R1917">
            <v>1.0756655942900759</v>
          </cell>
          <cell r="S1917">
            <v>1.0722773934117904</v>
          </cell>
          <cell r="T1917">
            <v>1.0688998649071986</v>
          </cell>
          <cell r="U1917">
            <v>1.0663817285974795</v>
          </cell>
          <cell r="V1917">
            <v>1.0638695245651257</v>
          </cell>
          <cell r="W1917">
            <v>1.0613632388347558</v>
          </cell>
          <cell r="X1917">
            <v>1.0588628574639125</v>
          </cell>
        </row>
        <row r="1918">
          <cell r="L1918">
            <v>0.49926888620331944</v>
          </cell>
          <cell r="M1918">
            <v>0.49769625685855434</v>
          </cell>
          <cell r="N1918">
            <v>0.49612858108314717</v>
          </cell>
          <cell r="O1918">
            <v>0.49456584327402547</v>
          </cell>
          <cell r="P1918">
            <v>0.49300802787726455</v>
          </cell>
          <cell r="Q1918">
            <v>0.4914551193879324</v>
          </cell>
          <cell r="R1918">
            <v>0.48990710234993551</v>
          </cell>
          <cell r="S1918">
            <v>0.48836396135586485</v>
          </cell>
          <cell r="T1918">
            <v>0.48682568104684282</v>
          </cell>
          <cell r="U1918">
            <v>0.48567880708400041</v>
          </cell>
          <cell r="V1918">
            <v>0.48453463495045307</v>
          </cell>
          <cell r="W1918">
            <v>0.48339315828117574</v>
          </cell>
          <cell r="X1918">
            <v>0.48225437072613814</v>
          </cell>
        </row>
        <row r="1919">
          <cell r="L1919">
            <v>0.14652456442923506</v>
          </cell>
          <cell r="M1919">
            <v>0.14606303190414097</v>
          </cell>
          <cell r="N1919">
            <v>0.14560295314396712</v>
          </cell>
          <cell r="O1919">
            <v>0.14514432356955095</v>
          </cell>
          <cell r="P1919">
            <v>0.14468713861615373</v>
          </cell>
          <cell r="Q1919">
            <v>0.14423139373341493</v>
          </cell>
          <cell r="R1919">
            <v>0.14377708438530715</v>
          </cell>
          <cell r="S1919">
            <v>0.14332420605009075</v>
          </cell>
          <cell r="T1919">
            <v>0.14287275422026907</v>
          </cell>
          <cell r="U1919">
            <v>0.1425361716442175</v>
          </cell>
          <cell r="V1919">
            <v>0.14220038199632862</v>
          </cell>
          <cell r="W1919">
            <v>0.14186538340860591</v>
          </cell>
          <cell r="X1919">
            <v>0.14153117401745358</v>
          </cell>
        </row>
        <row r="1920">
          <cell r="L1920">
            <v>12.746505118579099</v>
          </cell>
          <cell r="M1920">
            <v>12.706355354500845</v>
          </cell>
          <cell r="N1920">
            <v>12.666332056739479</v>
          </cell>
          <cell r="O1920">
            <v>12.626434826943239</v>
          </cell>
          <cell r="P1920">
            <v>12.586663268015116</v>
          </cell>
          <cell r="Q1920">
            <v>12.547016984108899</v>
          </cell>
          <cell r="R1920">
            <v>12.507495580625244</v>
          </cell>
          <cell r="S1920">
            <v>12.468098664207744</v>
          </cell>
          <cell r="T1920">
            <v>12.428825842739005</v>
          </cell>
          <cell r="U1920">
            <v>12.399545758917032</v>
          </cell>
          <cell r="V1920">
            <v>12.370334653719388</v>
          </cell>
          <cell r="W1920">
            <v>12.341192364644805</v>
          </cell>
          <cell r="X1920">
            <v>12.312118729574845</v>
          </cell>
        </row>
        <row r="1921">
          <cell r="L1921">
            <v>1.7578999571146907</v>
          </cell>
          <cell r="M1921">
            <v>1.7588050985686206</v>
          </cell>
          <cell r="N1921">
            <v>1.7597107060792492</v>
          </cell>
          <cell r="O1921">
            <v>1.7606167798865493</v>
          </cell>
          <cell r="P1921">
            <v>1.7615233202306169</v>
          </cell>
          <cell r="Q1921">
            <v>1.7624303273516715</v>
          </cell>
          <cell r="R1921">
            <v>1.7633378014900558</v>
          </cell>
          <cell r="S1921">
            <v>1.764245742886237</v>
          </cell>
          <cell r="T1921">
            <v>1.7651541517808056</v>
          </cell>
          <cell r="U1921">
            <v>1.7651303001190448</v>
          </cell>
          <cell r="V1921">
            <v>1.7651064487795798</v>
          </cell>
          <cell r="W1921">
            <v>1.7650825977624061</v>
          </cell>
          <cell r="X1921">
            <v>1.7650587470675196</v>
          </cell>
        </row>
        <row r="1922">
          <cell r="L1922">
            <v>1.5851228657298977</v>
          </cell>
          <cell r="M1922">
            <v>1.5859390443807573</v>
          </cell>
          <cell r="N1922">
            <v>1.5867556432814309</v>
          </cell>
          <cell r="O1922">
            <v>1.5875726626483053</v>
          </cell>
          <cell r="P1922">
            <v>1.5883901026978784</v>
          </cell>
          <cell r="Q1922">
            <v>1.5892079636467591</v>
          </cell>
          <cell r="R1922">
            <v>1.5900262457116683</v>
          </cell>
          <cell r="S1922">
            <v>1.5908449491094383</v>
          </cell>
          <cell r="T1922">
            <v>1.5916640740570132</v>
          </cell>
          <cell r="U1922">
            <v>1.5916425666815281</v>
          </cell>
          <cell r="V1922">
            <v>1.5916210595966618</v>
          </cell>
          <cell r="W1922">
            <v>1.5915995528024101</v>
          </cell>
          <cell r="X1922">
            <v>1.5915780462987692</v>
          </cell>
        </row>
        <row r="1923">
          <cell r="L1923">
            <v>0.57012971582098082</v>
          </cell>
          <cell r="M1923">
            <v>0.57042327521144442</v>
          </cell>
          <cell r="N1923">
            <v>0.57071698575543206</v>
          </cell>
          <cell r="O1923">
            <v>0.5710108475307728</v>
          </cell>
          <cell r="P1923">
            <v>0.57130486061533525</v>
          </cell>
          <cell r="Q1923">
            <v>0.57159902508702853</v>
          </cell>
          <cell r="R1923">
            <v>0.57189334102380185</v>
          </cell>
          <cell r="S1923">
            <v>0.57218780850364448</v>
          </cell>
          <cell r="T1923">
            <v>0.57248242760458579</v>
          </cell>
          <cell r="U1923">
            <v>0.57247469193050116</v>
          </cell>
          <cell r="V1923">
            <v>0.57246695636094491</v>
          </cell>
          <cell r="W1923">
            <v>0.57245922089591561</v>
          </cell>
          <cell r="X1923">
            <v>0.57245148553541192</v>
          </cell>
        </row>
        <row r="1924">
          <cell r="L1924">
            <v>1.2161718538789732</v>
          </cell>
          <cell r="M1924">
            <v>1.2167980599128223</v>
          </cell>
          <cell r="N1924">
            <v>1.2174245883797188</v>
          </cell>
          <cell r="O1924">
            <v>1.2180514394456829</v>
          </cell>
          <cell r="P1924">
            <v>1.2186786132768208</v>
          </cell>
          <cell r="Q1924">
            <v>1.2193061100393241</v>
          </cell>
          <cell r="R1924">
            <v>1.21993392989947</v>
          </cell>
          <cell r="S1924">
            <v>1.2205620730236211</v>
          </cell>
          <cell r="T1924">
            <v>1.2211905395782261</v>
          </cell>
          <cell r="U1924">
            <v>1.2211740382297935</v>
          </cell>
          <cell r="V1924">
            <v>1.2211575371043357</v>
          </cell>
          <cell r="W1924">
            <v>1.2211410362018493</v>
          </cell>
          <cell r="X1924">
            <v>1.2211245355223317</v>
          </cell>
        </row>
        <row r="1925">
          <cell r="L1925">
            <v>0.64733478150507195</v>
          </cell>
          <cell r="M1925">
            <v>0.64766809372966094</v>
          </cell>
          <cell r="N1925">
            <v>0.64800157757648036</v>
          </cell>
          <cell r="O1925">
            <v>0.64833523313389829</v>
          </cell>
          <cell r="P1925">
            <v>0.64866906049032858</v>
          </cell>
          <cell r="Q1925">
            <v>0.64900305973423034</v>
          </cell>
          <cell r="R1925">
            <v>0.64933723095410845</v>
          </cell>
          <cell r="S1925">
            <v>0.64967157423851296</v>
          </cell>
          <cell r="T1925">
            <v>0.65000608967604001</v>
          </cell>
          <cell r="U1925">
            <v>0.64999730646275644</v>
          </cell>
          <cell r="V1925">
            <v>0.64998852336815616</v>
          </cell>
          <cell r="W1925">
            <v>0.64997974039223749</v>
          </cell>
          <cell r="X1925">
            <v>0.64997095753499878</v>
          </cell>
        </row>
        <row r="1926">
          <cell r="L1926">
            <v>2.6249722332590992</v>
          </cell>
          <cell r="M1926">
            <v>2.6263238296193587</v>
          </cell>
          <cell r="N1926">
            <v>2.6276761219156355</v>
          </cell>
          <cell r="O1926">
            <v>2.6290291105062664</v>
          </cell>
          <cell r="P1926">
            <v>2.6303827957497732</v>
          </cell>
          <cell r="Q1926">
            <v>2.6317371780048608</v>
          </cell>
          <cell r="R1926">
            <v>2.6330922576304214</v>
          </cell>
          <cell r="S1926">
            <v>2.6344480349855295</v>
          </cell>
          <cell r="T1926">
            <v>2.6358045104294465</v>
          </cell>
          <cell r="U1926">
            <v>2.6357688940966817</v>
          </cell>
          <cell r="V1926">
            <v>2.6357332782451834</v>
          </cell>
          <cell r="W1926">
            <v>2.6356976628749447</v>
          </cell>
          <cell r="X1926">
            <v>2.6356620479859587</v>
          </cell>
        </row>
        <row r="1927">
          <cell r="L1927">
            <v>3.0882026273636454</v>
          </cell>
          <cell r="M1927">
            <v>3.0897927407286563</v>
          </cell>
          <cell r="N1927">
            <v>3.0913836728419235</v>
          </cell>
          <cell r="O1927">
            <v>3.0929754241250187</v>
          </cell>
          <cell r="P1927">
            <v>3.094567994999732</v>
          </cell>
          <cell r="Q1927">
            <v>3.0961613858880703</v>
          </cell>
          <cell r="R1927">
            <v>3.0977555972122595</v>
          </cell>
          <cell r="S1927">
            <v>3.0993506293947402</v>
          </cell>
          <cell r="T1927">
            <v>3.1009464828581721</v>
          </cell>
          <cell r="U1927">
            <v>3.1009045812902136</v>
          </cell>
          <cell r="V1927">
            <v>3.1008626802884507</v>
          </cell>
          <cell r="W1927">
            <v>3.1008207798528753</v>
          </cell>
          <cell r="X1927">
            <v>3.1007788799834799</v>
          </cell>
        </row>
        <row r="1928">
          <cell r="L1928">
            <v>2.8031377694531558</v>
          </cell>
          <cell r="M1928">
            <v>2.8045811031229353</v>
          </cell>
          <cell r="N1928">
            <v>2.806025179964208</v>
          </cell>
          <cell r="O1928">
            <v>2.8074700003596331</v>
          </cell>
          <cell r="P1928">
            <v>2.8089155646920649</v>
          </cell>
          <cell r="Q1928">
            <v>2.8103618733445574</v>
          </cell>
          <cell r="R1928">
            <v>2.8118089267003596</v>
          </cell>
          <cell r="S1928">
            <v>2.813256725142919</v>
          </cell>
          <cell r="T1928">
            <v>2.8147052690558798</v>
          </cell>
          <cell r="U1928">
            <v>2.814667235324964</v>
          </cell>
          <cell r="V1928">
            <v>2.8146292021079793</v>
          </cell>
          <cell r="W1928">
            <v>2.8145911694049186</v>
          </cell>
          <cell r="X1928">
            <v>2.8145531372157753</v>
          </cell>
        </row>
        <row r="1929">
          <cell r="L1929">
            <v>1.1410151662797108</v>
          </cell>
          <cell r="M1929">
            <v>1.1416026741878724</v>
          </cell>
          <cell r="N1929">
            <v>1.1421904846034436</v>
          </cell>
          <cell r="O1929">
            <v>1.1427785976821854</v>
          </cell>
          <cell r="P1929">
            <v>1.1433670135799383</v>
          </cell>
          <cell r="Q1929">
            <v>1.1439557324526239</v>
          </cell>
          <cell r="R1929">
            <v>1.1445447544562439</v>
          </cell>
          <cell r="S1929">
            <v>1.1451340797468803</v>
          </cell>
          <cell r="T1929">
            <v>1.1457237084806948</v>
          </cell>
          <cell r="U1929">
            <v>1.1457082268785139</v>
          </cell>
          <cell r="V1929">
            <v>1.1456927454855281</v>
          </cell>
          <cell r="W1929">
            <v>1.1456772643017348</v>
          </cell>
          <cell r="X1929">
            <v>1.1456617833271312</v>
          </cell>
        </row>
        <row r="1930">
          <cell r="L1930">
            <v>2.9634867520278063</v>
          </cell>
          <cell r="M1930">
            <v>2.9650126492761539</v>
          </cell>
          <cell r="N1930">
            <v>2.966539332207923</v>
          </cell>
          <cell r="O1930">
            <v>2.9680668012276623</v>
          </cell>
          <cell r="P1930">
            <v>2.9695950567401277</v>
          </cell>
          <cell r="Q1930">
            <v>2.9711240991502836</v>
          </cell>
          <cell r="R1930">
            <v>2.9726539288633034</v>
          </cell>
          <cell r="S1930">
            <v>2.974184546284568</v>
          </cell>
          <cell r="T1930">
            <v>2.975715951819669</v>
          </cell>
          <cell r="U1930">
            <v>2.9756757424304165</v>
          </cell>
          <cell r="V1930">
            <v>2.975635533584494</v>
          </cell>
          <cell r="W1930">
            <v>2.9755953252818941</v>
          </cell>
          <cell r="X1930">
            <v>2.9755551175226089</v>
          </cell>
        </row>
        <row r="1931">
          <cell r="L1931">
            <v>4.4684066990834195</v>
          </cell>
          <cell r="M1931">
            <v>4.4707074785561005</v>
          </cell>
          <cell r="N1931">
            <v>4.4730094426985172</v>
          </cell>
          <cell r="O1931">
            <v>4.4753125921206554</v>
          </cell>
          <cell r="P1931">
            <v>4.4776169274328135</v>
          </cell>
          <cell r="Q1931">
            <v>4.4799224492456062</v>
          </cell>
          <cell r="R1931">
            <v>4.4822291581699618</v>
          </cell>
          <cell r="S1931">
            <v>4.4845370548171246</v>
          </cell>
          <cell r="T1931">
            <v>4.4868461397986499</v>
          </cell>
          <cell r="U1931">
            <v>4.486785511248792</v>
          </cell>
          <cell r="V1931">
            <v>4.4867248835181766</v>
          </cell>
          <cell r="W1931">
            <v>4.4866642566067947</v>
          </cell>
          <cell r="X1931">
            <v>4.4866036305146348</v>
          </cell>
        </row>
        <row r="1932">
          <cell r="L1932">
            <v>2.0785979222639925</v>
          </cell>
          <cell r="M1932">
            <v>2.0796681908750578</v>
          </cell>
          <cell r="N1932">
            <v>2.0807390105666799</v>
          </cell>
          <cell r="O1932">
            <v>2.081810381622609</v>
          </cell>
          <cell r="P1932">
            <v>2.082882304326743</v>
          </cell>
          <cell r="Q1932">
            <v>2.083954778963125</v>
          </cell>
          <cell r="R1932">
            <v>2.0850278058159444</v>
          </cell>
          <cell r="S1932">
            <v>2.0861013851695369</v>
          </cell>
          <cell r="T1932">
            <v>2.0871755173083852</v>
          </cell>
          <cell r="U1932">
            <v>2.0871473143299517</v>
          </cell>
          <cell r="V1932">
            <v>2.0871191117326116</v>
          </cell>
          <cell r="W1932">
            <v>2.087090909516359</v>
          </cell>
          <cell r="X1932">
            <v>2.0870627076811887</v>
          </cell>
        </row>
        <row r="1933">
          <cell r="L1933">
            <v>0.49292465013688974</v>
          </cell>
          <cell r="M1933">
            <v>0.49317845669322807</v>
          </cell>
          <cell r="N1933">
            <v>0.49343239393438415</v>
          </cell>
          <cell r="O1933">
            <v>0.49368646192764742</v>
          </cell>
          <cell r="P1933">
            <v>0.49394066074034204</v>
          </cell>
          <cell r="Q1933">
            <v>0.4941949904398269</v>
          </cell>
          <cell r="R1933">
            <v>0.49444945109349553</v>
          </cell>
          <cell r="S1933">
            <v>0.49470404276877605</v>
          </cell>
          <cell r="T1933">
            <v>0.49495876553313151</v>
          </cell>
          <cell r="U1933">
            <v>0.49495207739824587</v>
          </cell>
          <cell r="V1933">
            <v>0.49494538935373378</v>
          </cell>
          <cell r="W1933">
            <v>0.49493870139959389</v>
          </cell>
          <cell r="X1933">
            <v>0.494932013535825</v>
          </cell>
        </row>
        <row r="1934">
          <cell r="L1934">
            <v>1.5678567185076973</v>
          </cell>
          <cell r="M1934">
            <v>1.5686640068314723</v>
          </cell>
          <cell r="N1934">
            <v>1.5694717108274385</v>
          </cell>
          <cell r="O1934">
            <v>1.5702798307096253</v>
          </cell>
          <cell r="P1934">
            <v>1.571088366692172</v>
          </cell>
          <cell r="Q1934">
            <v>1.5718973189893286</v>
          </cell>
          <cell r="R1934">
            <v>1.5727066878154552</v>
          </cell>
          <cell r="S1934">
            <v>1.573516473385022</v>
          </cell>
          <cell r="T1934">
            <v>1.5743266759126104</v>
          </cell>
          <cell r="U1934">
            <v>1.5743054028088781</v>
          </cell>
          <cell r="V1934">
            <v>1.5742841299925985</v>
          </cell>
          <cell r="W1934">
            <v>1.5742628574637678</v>
          </cell>
          <cell r="X1934">
            <v>1.5742415852223826</v>
          </cell>
        </row>
        <row r="1935">
          <cell r="L1935">
            <v>1.7695983716553603</v>
          </cell>
          <cell r="M1935">
            <v>1.7705095366147245</v>
          </cell>
          <cell r="N1935">
            <v>1.7714211707322871</v>
          </cell>
          <cell r="O1935">
            <v>1.7723332742496167</v>
          </cell>
          <cell r="P1935">
            <v>1.7732458474084072</v>
          </cell>
          <cell r="Q1935">
            <v>1.7741588904504766</v>
          </cell>
          <cell r="R1935">
            <v>1.7750724036177676</v>
          </cell>
          <cell r="S1935">
            <v>1.7759863871523471</v>
          </cell>
          <cell r="T1935">
            <v>1.7769008412964069</v>
          </cell>
          <cell r="U1935">
            <v>1.7768768309073957</v>
          </cell>
          <cell r="V1935">
            <v>1.7768528208428249</v>
          </cell>
          <cell r="W1935">
            <v>1.7768288111026904</v>
          </cell>
          <cell r="X1935">
            <v>1.7768048016869877</v>
          </cell>
        </row>
        <row r="1936">
          <cell r="L1936">
            <v>1.7103891474629427</v>
          </cell>
          <cell r="M1936">
            <v>1.7112698256343337</v>
          </cell>
          <cell r="N1936">
            <v>1.7121509572662967</v>
          </cell>
          <cell r="O1936">
            <v>1.7130325425923185</v>
          </cell>
          <cell r="P1936">
            <v>1.713914581846006</v>
          </cell>
          <cell r="Q1936">
            <v>1.7147970752610859</v>
          </cell>
          <cell r="R1936">
            <v>1.7156800230714058</v>
          </cell>
          <cell r="S1936">
            <v>1.7165634255109332</v>
          </cell>
          <cell r="T1936">
            <v>1.7174472828137568</v>
          </cell>
          <cell r="U1936">
            <v>1.7174240757915029</v>
          </cell>
          <cell r="V1936">
            <v>1.7174008690828344</v>
          </cell>
          <cell r="W1936">
            <v>1.7173776626877466</v>
          </cell>
          <cell r="X1936">
            <v>1.7173544566062355</v>
          </cell>
        </row>
        <row r="1937">
          <cell r="L1937">
            <v>0.4513526916916098</v>
          </cell>
          <cell r="M1937">
            <v>0.45158509287572679</v>
          </cell>
          <cell r="N1937">
            <v>0.4518176137230504</v>
          </cell>
          <cell r="O1937">
            <v>0.45205025429519502</v>
          </cell>
          <cell r="P1937">
            <v>0.45228301465380699</v>
          </cell>
          <cell r="Q1937">
            <v>0.45251589486056415</v>
          </cell>
          <cell r="R1937">
            <v>0.45274889497717635</v>
          </cell>
          <cell r="S1937">
            <v>0.4529820150653851</v>
          </cell>
          <cell r="T1937">
            <v>0.45321525518696354</v>
          </cell>
          <cell r="U1937">
            <v>0.45320913111164657</v>
          </cell>
          <cell r="V1937">
            <v>0.45320300711908124</v>
          </cell>
          <cell r="W1937">
            <v>0.45319688320926638</v>
          </cell>
          <cell r="X1937">
            <v>0.45319075938220094</v>
          </cell>
        </row>
        <row r="1938">
          <cell r="L1938">
            <v>1.8515874854000098</v>
          </cell>
          <cell r="M1938">
            <v>1.852540866496488</v>
          </cell>
          <cell r="N1938">
            <v>1.8534947384882232</v>
          </cell>
          <cell r="O1938">
            <v>1.8544491016279774</v>
          </cell>
          <cell r="P1938">
            <v>1.8554039561686422</v>
          </cell>
          <cell r="Q1938">
            <v>1.8563593023632399</v>
          </cell>
          <cell r="R1938">
            <v>1.8573151404649226</v>
          </cell>
          <cell r="S1938">
            <v>1.8582714707269727</v>
          </cell>
          <cell r="T1938">
            <v>1.8592282934028037</v>
          </cell>
          <cell r="U1938">
            <v>1.8592031705633361</v>
          </cell>
          <cell r="V1938">
            <v>1.8591780480633413</v>
          </cell>
          <cell r="W1938">
            <v>1.8591529259028146</v>
          </cell>
          <cell r="X1938">
            <v>1.8591278040817512</v>
          </cell>
        </row>
        <row r="1939">
          <cell r="L1939">
            <v>0.4691692453110155</v>
          </cell>
          <cell r="M1939">
            <v>0.46941082022608455</v>
          </cell>
          <cell r="N1939">
            <v>0.46965251952790776</v>
          </cell>
          <cell r="O1939">
            <v>0.46989434328053181</v>
          </cell>
          <cell r="P1939">
            <v>0.47013629154803632</v>
          </cell>
          <cell r="Q1939">
            <v>0.47037836439453401</v>
          </cell>
          <cell r="R1939">
            <v>0.47062056188417034</v>
          </cell>
          <cell r="S1939">
            <v>0.47086288408112409</v>
          </cell>
          <cell r="T1939">
            <v>0.47110533104960695</v>
          </cell>
          <cell r="U1939">
            <v>0.47109896523447486</v>
          </cell>
          <cell r="V1939">
            <v>0.47109259950536092</v>
          </cell>
          <cell r="W1939">
            <v>0.47108623386226395</v>
          </cell>
          <cell r="X1939">
            <v>0.47107986830518273</v>
          </cell>
        </row>
        <row r="1940">
          <cell r="L1940">
            <v>2.6843607453237848</v>
          </cell>
          <cell r="M1940">
            <v>2.6857429207872179</v>
          </cell>
          <cell r="N1940">
            <v>2.6871258079318263</v>
          </cell>
          <cell r="O1940">
            <v>2.6885094071240552</v>
          </cell>
          <cell r="P1940">
            <v>2.689893718730537</v>
          </cell>
          <cell r="Q1940">
            <v>2.6912787431180929</v>
          </cell>
          <cell r="R1940">
            <v>2.6926644806537339</v>
          </cell>
          <cell r="S1940">
            <v>2.694050931704659</v>
          </cell>
          <cell r="T1940">
            <v>2.6954380966382576</v>
          </cell>
          <cell r="U1940">
            <v>2.6954016745061091</v>
          </cell>
          <cell r="V1940">
            <v>2.6953652528661154</v>
          </cell>
          <cell r="W1940">
            <v>2.6953288317182689</v>
          </cell>
          <cell r="X1940">
            <v>2.6952924110625642</v>
          </cell>
        </row>
        <row r="1941">
          <cell r="L1941">
            <v>1.3718746286942352</v>
          </cell>
          <cell r="M1941">
            <v>1.3725810059775383</v>
          </cell>
          <cell r="N1941">
            <v>1.3732877469740088</v>
          </cell>
          <cell r="O1941">
            <v>1.3739948518709222</v>
          </cell>
          <cell r="P1941">
            <v>1.3747023208556508</v>
          </cell>
          <cell r="Q1941">
            <v>1.3754101541156627</v>
          </cell>
          <cell r="R1941">
            <v>1.3761183518385234</v>
          </cell>
          <cell r="S1941">
            <v>1.3768269142118945</v>
          </cell>
          <cell r="T1941">
            <v>1.3775358414235341</v>
          </cell>
          <cell r="U1941">
            <v>1.3775172274577683</v>
          </cell>
          <cell r="V1941">
            <v>1.3774986137435234</v>
          </cell>
          <cell r="W1941">
            <v>1.3774800002807968</v>
          </cell>
          <cell r="X1941">
            <v>1.3774613870695847</v>
          </cell>
        </row>
        <row r="1942">
          <cell r="L1942">
            <v>3.3435732292417937</v>
          </cell>
          <cell r="M1942">
            <v>3.3452948327504499</v>
          </cell>
          <cell r="N1942">
            <v>3.3470173227115443</v>
          </cell>
          <cell r="O1942">
            <v>3.3487406995815108</v>
          </cell>
          <cell r="P1942">
            <v>3.3504649638170174</v>
          </cell>
          <cell r="Q1942">
            <v>3.3521901158749694</v>
          </cell>
          <cell r="R1942">
            <v>3.3539161562125046</v>
          </cell>
          <cell r="S1942">
            <v>3.3556430852869976</v>
          </cell>
          <cell r="T1942">
            <v>3.3573709035560593</v>
          </cell>
          <cell r="U1942">
            <v>3.3573255370507504</v>
          </cell>
          <cell r="V1942">
            <v>3.3572801711584574</v>
          </cell>
          <cell r="W1942">
            <v>3.357234805879171</v>
          </cell>
          <cell r="X1942">
            <v>3.3571894412128835</v>
          </cell>
        </row>
        <row r="1943">
          <cell r="L1943">
            <v>1.4728350992042005</v>
          </cell>
          <cell r="M1943">
            <v>1.4735934609628982</v>
          </cell>
          <cell r="N1943">
            <v>1.4743522132015332</v>
          </cell>
          <cell r="O1943">
            <v>1.4751113561211631</v>
          </cell>
          <cell r="P1943">
            <v>1.4758708899229496</v>
          </cell>
          <cell r="Q1943">
            <v>1.4766308148081573</v>
          </cell>
          <cell r="R1943">
            <v>1.4773911309781549</v>
          </cell>
          <cell r="S1943">
            <v>1.4781518386344148</v>
          </cell>
          <cell r="T1943">
            <v>1.4789129379785131</v>
          </cell>
          <cell r="U1943">
            <v>1.4788929541537945</v>
          </cell>
          <cell r="V1943">
            <v>1.4788729705991077</v>
          </cell>
          <cell r="W1943">
            <v>1.4788529873144487</v>
          </cell>
          <cell r="X1943">
            <v>1.4788330042998141</v>
          </cell>
        </row>
        <row r="1944">
          <cell r="L1944">
            <v>2.1558029879480833</v>
          </cell>
          <cell r="M1944">
            <v>2.1569130093932736</v>
          </cell>
          <cell r="N1944">
            <v>2.1580236023877273</v>
          </cell>
          <cell r="O1944">
            <v>2.1591347672257339</v>
          </cell>
          <cell r="P1944">
            <v>2.1602465042017354</v>
          </cell>
          <cell r="Q1944">
            <v>2.1613588136103261</v>
          </cell>
          <cell r="R1944">
            <v>2.16247169574625</v>
          </cell>
          <cell r="S1944">
            <v>2.1635851509044044</v>
          </cell>
          <cell r="T1944">
            <v>2.1646991793798382</v>
          </cell>
          <cell r="U1944">
            <v>2.1646699288622058</v>
          </cell>
          <cell r="V1944">
            <v>2.1646406787398216</v>
          </cell>
          <cell r="W1944">
            <v>2.1646114290126799</v>
          </cell>
          <cell r="X1944">
            <v>2.1645821796807749</v>
          </cell>
        </row>
        <row r="1945">
          <cell r="L1945">
            <v>9.4487122694914625</v>
          </cell>
          <cell r="M1945">
            <v>9.4535774048063335</v>
          </cell>
          <cell r="N1945">
            <v>9.4584450451759636</v>
          </cell>
          <cell r="O1945">
            <v>9.4633151918902048</v>
          </cell>
          <cell r="P1945">
            <v>9.4681878462395677</v>
          </cell>
          <cell r="Q1945">
            <v>9.4730630095152346</v>
          </cell>
          <cell r="R1945">
            <v>9.4779406830090505</v>
          </cell>
          <cell r="S1945">
            <v>9.4828208680135244</v>
          </cell>
          <cell r="T1945">
            <v>9.4877035658218318</v>
          </cell>
          <cell r="U1945">
            <v>9.487575363139868</v>
          </cell>
          <cell r="V1945">
            <v>9.4874471621902448</v>
          </cell>
          <cell r="W1945">
            <v>9.4873189629729353</v>
          </cell>
          <cell r="X1945">
            <v>9.4871907654879202</v>
          </cell>
        </row>
        <row r="1946">
          <cell r="L1946">
            <v>1.0511766635449336</v>
          </cell>
          <cell r="M1946">
            <v>1.0517179136711008</v>
          </cell>
          <cell r="N1946">
            <v>1.0522594424865781</v>
          </cell>
          <cell r="O1946">
            <v>1.0528012501348625</v>
          </cell>
          <cell r="P1946">
            <v>1.0533433367595246</v>
          </cell>
          <cell r="Q1946">
            <v>1.053885702504209</v>
          </cell>
          <cell r="R1946">
            <v>1.0544283475126348</v>
          </cell>
          <cell r="S1946">
            <v>1.0549712719285946</v>
          </cell>
          <cell r="T1946">
            <v>1.0555144758959549</v>
          </cell>
          <cell r="U1946">
            <v>1.0555002132468614</v>
          </cell>
          <cell r="V1946">
            <v>1.0554859507904921</v>
          </cell>
          <cell r="W1946">
            <v>1.0554716885268443</v>
          </cell>
          <cell r="X1946">
            <v>1.0554574264559156</v>
          </cell>
        </row>
        <row r="1947">
          <cell r="L1947">
            <v>5.1786782520405765</v>
          </cell>
          <cell r="M1947">
            <v>5.1813447498372884</v>
          </cell>
          <cell r="N1947">
            <v>5.1840126206118438</v>
          </cell>
          <cell r="O1947">
            <v>5.1866818650711872</v>
          </cell>
          <cell r="P1947">
            <v>5.1893524839226295</v>
          </cell>
          <cell r="Q1947">
            <v>5.1920244778738436</v>
          </cell>
          <cell r="R1947">
            <v>5.1946978476328685</v>
          </cell>
          <cell r="S1947">
            <v>5.1973725939081046</v>
          </cell>
          <cell r="T1947">
            <v>5.2000487174083201</v>
          </cell>
          <cell r="U1947">
            <v>5.1999784517020524</v>
          </cell>
          <cell r="V1947">
            <v>5.1999081869452493</v>
          </cell>
          <cell r="W1947">
            <v>5.1998379231378999</v>
          </cell>
          <cell r="X1947">
            <v>5.1997676602799912</v>
          </cell>
        </row>
        <row r="1948">
          <cell r="L1948">
            <v>17.880459222479061</v>
          </cell>
          <cell r="M1948">
            <v>17.889665858381214</v>
          </cell>
          <cell r="N1948">
            <v>17.898877234773728</v>
          </cell>
          <cell r="O1948">
            <v>17.908093354097481</v>
          </cell>
          <cell r="P1948">
            <v>17.917314218794605</v>
          </cell>
          <cell r="Q1948">
            <v>17.926539831308485</v>
          </cell>
          <cell r="R1948">
            <v>17.935770194083776</v>
          </cell>
          <cell r="S1948">
            <v>17.94500530956638</v>
          </cell>
          <cell r="T1948">
            <v>17.954245180203461</v>
          </cell>
          <cell r="U1948">
            <v>17.954002573299821</v>
          </cell>
          <cell r="V1948">
            <v>17.953759969674412</v>
          </cell>
          <cell r="W1948">
            <v>17.953517369327184</v>
          </cell>
          <cell r="X1948">
            <v>17.953274772258094</v>
          </cell>
        </row>
        <row r="1949">
          <cell r="L1949">
            <v>16.821433169944001</v>
          </cell>
          <cell r="M1949">
            <v>16.830094514075107</v>
          </cell>
          <cell r="N1949">
            <v>16.838760317926219</v>
          </cell>
          <cell r="O1949">
            <v>16.847430583793656</v>
          </cell>
          <cell r="P1949">
            <v>16.856105313974897</v>
          </cell>
          <cell r="Q1949">
            <v>16.864784510768626</v>
          </cell>
          <cell r="R1949">
            <v>16.873468176474688</v>
          </cell>
          <cell r="S1949">
            <v>16.882156313394127</v>
          </cell>
          <cell r="T1949">
            <v>16.890848923829164</v>
          </cell>
          <cell r="U1949">
            <v>16.890620686077252</v>
          </cell>
          <cell r="V1949">
            <v>16.890392451409401</v>
          </cell>
          <cell r="W1949">
            <v>16.890164219825571</v>
          </cell>
          <cell r="X1949">
            <v>16.889935991325729</v>
          </cell>
        </row>
        <row r="1950">
          <cell r="L1950">
            <v>0.48698579893042104</v>
          </cell>
          <cell r="M1950">
            <v>0.48723654757644208</v>
          </cell>
          <cell r="N1950">
            <v>0.4874874253327649</v>
          </cell>
          <cell r="O1950">
            <v>0.48773843226586833</v>
          </cell>
          <cell r="P1950">
            <v>0.48798956844226543</v>
          </cell>
          <cell r="Q1950">
            <v>0.48824083392850348</v>
          </cell>
          <cell r="R1950">
            <v>0.48849222879116405</v>
          </cell>
          <cell r="S1950">
            <v>0.48874375309686291</v>
          </cell>
          <cell r="T1950">
            <v>0.48899540691225019</v>
          </cell>
          <cell r="U1950">
            <v>0.48898879935730288</v>
          </cell>
          <cell r="V1950">
            <v>0.48898219189164033</v>
          </cell>
          <cell r="W1950">
            <v>0.48897558451526113</v>
          </cell>
          <cell r="X1950">
            <v>0.48896897722816418</v>
          </cell>
        </row>
        <row r="1951">
          <cell r="L1951">
            <v>1.5797344209206343</v>
          </cell>
          <cell r="M1951">
            <v>1.580547825065044</v>
          </cell>
          <cell r="N1951">
            <v>1.5813616480306765</v>
          </cell>
          <cell r="O1951">
            <v>1.582175890033183</v>
          </cell>
          <cell r="P1951">
            <v>1.5829905512883251</v>
          </cell>
          <cell r="Q1951">
            <v>1.5838056320119753</v>
          </cell>
          <cell r="R1951">
            <v>1.584621132420118</v>
          </cell>
          <cell r="S1951">
            <v>1.5854370527288484</v>
          </cell>
          <cell r="T1951">
            <v>1.586253393154373</v>
          </cell>
          <cell r="U1951">
            <v>1.5862319588907634</v>
          </cell>
          <cell r="V1951">
            <v>1.5862105249167846</v>
          </cell>
          <cell r="W1951">
            <v>1.5861890912324328</v>
          </cell>
          <cell r="X1951">
            <v>1.5861676578377037</v>
          </cell>
        </row>
        <row r="1952">
          <cell r="L1952">
            <v>1.1105651756096191</v>
          </cell>
          <cell r="M1952">
            <v>1.1111370048389597</v>
          </cell>
          <cell r="N1952">
            <v>1.1117091285027692</v>
          </cell>
          <cell r="O1952">
            <v>1.1122815467526515</v>
          </cell>
          <cell r="P1952">
            <v>1.1128542597402888</v>
          </cell>
          <cell r="Q1952">
            <v>1.1134272676174413</v>
          </cell>
          <cell r="R1952">
            <v>1.1140005705359477</v>
          </cell>
          <cell r="S1952">
            <v>1.1145741686477244</v>
          </cell>
          <cell r="T1952">
            <v>1.115148062104766</v>
          </cell>
          <cell r="U1952">
            <v>1.1151329936562888</v>
          </cell>
          <cell r="V1952">
            <v>1.1151179254114241</v>
          </cell>
          <cell r="W1952">
            <v>1.1151028573701691</v>
          </cell>
          <cell r="X1952">
            <v>1.1150877895325211</v>
          </cell>
        </row>
        <row r="1953">
          <cell r="L1953">
            <v>0.88138297275498623</v>
          </cell>
          <cell r="M1953">
            <v>0.88183679622895561</v>
          </cell>
          <cell r="N1953">
            <v>0.88229085337631297</v>
          </cell>
          <cell r="O1953">
            <v>0.88274514431737672</v>
          </cell>
          <cell r="P1953">
            <v>0.88319966917252735</v>
          </cell>
          <cell r="Q1953">
            <v>0.88365442806220662</v>
          </cell>
          <cell r="R1953">
            <v>0.88410942110691915</v>
          </cell>
          <cell r="S1953">
            <v>0.88456464842723093</v>
          </cell>
          <cell r="T1953">
            <v>0.88502011014377036</v>
          </cell>
          <cell r="U1953">
            <v>0.88500815130136701</v>
          </cell>
          <cell r="V1953">
            <v>0.88499619262055762</v>
          </cell>
          <cell r="W1953">
            <v>0.88498423410133997</v>
          </cell>
          <cell r="X1953">
            <v>0.88497227574371218</v>
          </cell>
        </row>
        <row r="1954">
          <cell r="L1954">
            <v>1.2768530093907384</v>
          </cell>
          <cell r="M1954">
            <v>1.2775104601089642</v>
          </cell>
          <cell r="N1954">
            <v>1.2781682493481032</v>
          </cell>
          <cell r="O1954">
            <v>1.27882637728246</v>
          </cell>
          <cell r="P1954">
            <v>1.2794848440864282</v>
          </cell>
          <cell r="Q1954">
            <v>1.2801436499344914</v>
          </cell>
          <cell r="R1954">
            <v>1.2808027950012233</v>
          </cell>
          <cell r="S1954">
            <v>1.2814622794612873</v>
          </cell>
          <cell r="T1954">
            <v>1.282122103489437</v>
          </cell>
          <cell r="U1954">
            <v>1.2821047788026851</v>
          </cell>
          <cell r="V1954">
            <v>1.2820874543500331</v>
          </cell>
          <cell r="W1954">
            <v>1.2820701301314781</v>
          </cell>
          <cell r="X1954">
            <v>1.2820528061470167</v>
          </cell>
        </row>
        <row r="1955">
          <cell r="L1955">
            <v>2.2983354169033285</v>
          </cell>
          <cell r="M1955">
            <v>2.2995188281961352</v>
          </cell>
          <cell r="N1955">
            <v>2.3007028488265857</v>
          </cell>
          <cell r="O1955">
            <v>2.3018874791084274</v>
          </cell>
          <cell r="P1955">
            <v>2.3030727193555696</v>
          </cell>
          <cell r="Q1955">
            <v>2.3042585698820837</v>
          </cell>
          <cell r="R1955">
            <v>2.305445031002201</v>
          </cell>
          <cell r="S1955">
            <v>2.3066321030303159</v>
          </cell>
          <cell r="T1955">
            <v>2.3078197862809851</v>
          </cell>
          <cell r="U1955">
            <v>2.3077886018448317</v>
          </cell>
          <cell r="V1955">
            <v>2.3077574178300582</v>
          </cell>
          <cell r="W1955">
            <v>2.3077262342366591</v>
          </cell>
          <cell r="X1955">
            <v>2.3076950510646284</v>
          </cell>
        </row>
        <row r="1956">
          <cell r="L1956">
            <v>7.8572900671956125</v>
          </cell>
          <cell r="M1956">
            <v>7.8613357803356489</v>
          </cell>
          <cell r="N1956">
            <v>7.8653835766105402</v>
          </cell>
          <cell r="O1956">
            <v>7.8694334570928923</v>
          </cell>
          <cell r="P1956">
            <v>7.8734854228558628</v>
          </cell>
          <cell r="Q1956">
            <v>7.8775394749731591</v>
          </cell>
          <cell r="R1956">
            <v>7.8815956145190453</v>
          </cell>
          <cell r="S1956">
            <v>7.8856538425683365</v>
          </cell>
          <cell r="T1956">
            <v>7.8897141601964016</v>
          </cell>
          <cell r="U1956">
            <v>7.8896075503610232</v>
          </cell>
          <cell r="V1956">
            <v>7.8895009419662108</v>
          </cell>
          <cell r="W1956">
            <v>7.8893943350119455</v>
          </cell>
          <cell r="X1956">
            <v>7.889287729498208</v>
          </cell>
        </row>
        <row r="1957">
          <cell r="L1957">
            <v>2.5180729115426654</v>
          </cell>
          <cell r="M1957">
            <v>2.519369465517213</v>
          </cell>
          <cell r="N1957">
            <v>2.520666687086492</v>
          </cell>
          <cell r="O1957">
            <v>2.5219645765942467</v>
          </cell>
          <cell r="P1957">
            <v>2.5232631343843974</v>
          </cell>
          <cell r="Q1957">
            <v>2.5245623608010428</v>
          </cell>
          <cell r="R1957">
            <v>2.5258622561884581</v>
          </cell>
          <cell r="S1957">
            <v>2.5271628208910961</v>
          </cell>
          <cell r="T1957">
            <v>2.5284640552535866</v>
          </cell>
          <cell r="U1957">
            <v>2.5284298893597126</v>
          </cell>
          <cell r="V1957">
            <v>2.5283957239275061</v>
          </cell>
          <cell r="W1957">
            <v>2.5283615589569601</v>
          </cell>
          <cell r="X1957">
            <v>2.5283273944480684</v>
          </cell>
        </row>
        <row r="1958">
          <cell r="L1958">
            <v>4.4838326608837553</v>
          </cell>
          <cell r="M1958">
            <v>4.4861413831733392</v>
          </cell>
          <cell r="N1958">
            <v>4.4884512942224095</v>
          </cell>
          <cell r="O1958">
            <v>4.490762394643057</v>
          </cell>
          <cell r="P1958">
            <v>4.4930746850476888</v>
          </cell>
          <cell r="Q1958">
            <v>4.4953881660490262</v>
          </cell>
          <cell r="R1958">
            <v>4.4977028382601087</v>
          </cell>
          <cell r="S1958">
            <v>4.5000187022942866</v>
          </cell>
          <cell r="T1958">
            <v>4.5023357587652306</v>
          </cell>
          <cell r="U1958">
            <v>4.502274920911753</v>
          </cell>
          <cell r="V1958">
            <v>4.5022140838803466</v>
          </cell>
          <cell r="W1958">
            <v>4.5021532476710018</v>
          </cell>
          <cell r="X1958">
            <v>4.5020924122837069</v>
          </cell>
        </row>
        <row r="1959">
          <cell r="L1959">
            <v>24.89566425751617</v>
          </cell>
          <cell r="M1959">
            <v>24.908483017566411</v>
          </cell>
          <cell r="N1959">
            <v>24.921308377987206</v>
          </cell>
          <cell r="O1959">
            <v>24.934140342177081</v>
          </cell>
          <cell r="P1959">
            <v>24.946978913536309</v>
          </cell>
          <cell r="Q1959">
            <v>24.959824095466917</v>
          </cell>
          <cell r="R1959">
            <v>24.972675891372685</v>
          </cell>
          <cell r="S1959">
            <v>24.98553430465914</v>
          </cell>
          <cell r="T1959">
            <v>24.99839933873357</v>
          </cell>
          <cell r="U1959">
            <v>24.998061547631877</v>
          </cell>
          <cell r="V1959">
            <v>24.997723761094587</v>
          </cell>
          <cell r="W1959">
            <v>24.997385979121642</v>
          </cell>
          <cell r="X1959">
            <v>24.997048201712978</v>
          </cell>
        </row>
        <row r="1960">
          <cell r="L1960">
            <v>9.2230359236456589</v>
          </cell>
          <cell r="M1960">
            <v>9.2277848583684712</v>
          </cell>
          <cell r="N1960">
            <v>9.232536238314438</v>
          </cell>
          <cell r="O1960">
            <v>9.2372900647426057</v>
          </cell>
          <cell r="P1960">
            <v>9.2420463389126635</v>
          </cell>
          <cell r="Q1960">
            <v>9.2468050620849525</v>
          </cell>
          <cell r="R1960">
            <v>9.2515662355204622</v>
          </cell>
          <cell r="S1960">
            <v>9.2563298604808324</v>
          </cell>
          <cell r="T1960">
            <v>9.2610959382283511</v>
          </cell>
          <cell r="U1960">
            <v>9.2609707975840454</v>
          </cell>
          <cell r="V1960">
            <v>9.2608456586307017</v>
          </cell>
          <cell r="W1960">
            <v>9.2607205213683006</v>
          </cell>
          <cell r="X1960">
            <v>9.2605953857968188</v>
          </cell>
        </row>
        <row r="1961">
          <cell r="L1961">
            <v>0.86113342493793965</v>
          </cell>
          <cell r="M1961">
            <v>0.86157682193395246</v>
          </cell>
          <cell r="N1961">
            <v>0.86202044723476723</v>
          </cell>
          <cell r="O1961">
            <v>0.86246430095793802</v>
          </cell>
          <cell r="P1961">
            <v>0.86290838322107932</v>
          </cell>
          <cell r="Q1961">
            <v>0.86335269414186611</v>
          </cell>
          <cell r="R1961">
            <v>0.86379723383803408</v>
          </cell>
          <cell r="S1961">
            <v>0.86424200242737959</v>
          </cell>
          <cell r="T1961">
            <v>0.86468700002775956</v>
          </cell>
          <cell r="U1961">
            <v>0.86467531593669433</v>
          </cell>
          <cell r="V1961">
            <v>0.86466363200351037</v>
          </cell>
          <cell r="W1961">
            <v>0.86465194822820579</v>
          </cell>
          <cell r="X1961">
            <v>0.86464026461077825</v>
          </cell>
        </row>
        <row r="1962">
          <cell r="L1962">
            <v>1.6866337426370686</v>
          </cell>
          <cell r="M1962">
            <v>1.68750218916719</v>
          </cell>
          <cell r="N1962">
            <v>1.6883710828598202</v>
          </cell>
          <cell r="O1962">
            <v>1.6892404239452028</v>
          </cell>
          <cell r="P1962">
            <v>1.6901102126537002</v>
          </cell>
          <cell r="Q1962">
            <v>1.6909804492157927</v>
          </cell>
          <cell r="R1962">
            <v>1.6918511338620807</v>
          </cell>
          <cell r="S1962">
            <v>1.6927222668232818</v>
          </cell>
          <cell r="T1962">
            <v>1.6935938483302326</v>
          </cell>
          <cell r="U1962">
            <v>1.6935709636277323</v>
          </cell>
          <cell r="V1962">
            <v>1.6935480792344619</v>
          </cell>
          <cell r="W1962">
            <v>1.6935251951504171</v>
          </cell>
          <cell r="X1962">
            <v>1.6935023113755934</v>
          </cell>
        </row>
        <row r="1963">
          <cell r="L1963">
            <v>8.4747406716306184</v>
          </cell>
          <cell r="M1963">
            <v>8.4791043096534491</v>
          </cell>
          <cell r="N1963">
            <v>8.4834701945104332</v>
          </cell>
          <cell r="O1963">
            <v>8.4878383273584657</v>
          </cell>
          <cell r="P1963">
            <v>8.4922087093550349</v>
          </cell>
          <cell r="Q1963">
            <v>8.4965813416582261</v>
          </cell>
          <cell r="R1963">
            <v>8.5009562254267212</v>
          </cell>
          <cell r="S1963">
            <v>8.5053333618197975</v>
          </cell>
          <cell r="T1963">
            <v>8.5097127519973306</v>
          </cell>
          <cell r="U1963">
            <v>8.5095977644252603</v>
          </cell>
          <cell r="V1963">
            <v>8.5094827784069604</v>
          </cell>
          <cell r="W1963">
            <v>8.5093677939424097</v>
          </cell>
          <cell r="X1963">
            <v>8.5092528110315886</v>
          </cell>
        </row>
        <row r="1964">
          <cell r="L1964">
            <v>1.1580759852613671</v>
          </cell>
          <cell r="M1964">
            <v>1.1586722777732463</v>
          </cell>
          <cell r="N1964">
            <v>1.1592688773157216</v>
          </cell>
          <cell r="O1964">
            <v>1.159865784046882</v>
          </cell>
          <cell r="P1964">
            <v>1.1604629981248997</v>
          </cell>
          <cell r="Q1964">
            <v>1.1610605197080268</v>
          </cell>
          <cell r="R1964">
            <v>1.1616583489545975</v>
          </cell>
          <cell r="S1964">
            <v>1.1622564860230278</v>
          </cell>
          <cell r="T1964">
            <v>1.1628549310718146</v>
          </cell>
          <cell r="U1964">
            <v>1.1628392179838303</v>
          </cell>
          <cell r="V1964">
            <v>1.1628235051081692</v>
          </cell>
          <cell r="W1964">
            <v>1.1628077924448283</v>
          </cell>
          <cell r="X1964">
            <v>1.1627920799938052</v>
          </cell>
        </row>
        <row r="1965">
          <cell r="L1965">
            <v>2.5715225724008821</v>
          </cell>
          <cell r="M1965">
            <v>2.5728466475682858</v>
          </cell>
          <cell r="N1965">
            <v>2.574171404501064</v>
          </cell>
          <cell r="O1965">
            <v>2.5754968435502565</v>
          </cell>
          <cell r="P1965">
            <v>2.5768229650670853</v>
          </cell>
          <cell r="Q1965">
            <v>2.5781497694029518</v>
          </cell>
          <cell r="R1965">
            <v>2.5794772569094397</v>
          </cell>
          <cell r="S1965">
            <v>2.580805427938313</v>
          </cell>
          <cell r="T1965">
            <v>2.5821342828415168</v>
          </cell>
          <cell r="U1965">
            <v>2.5820993917281978</v>
          </cell>
          <cell r="V1965">
            <v>2.5820645010863452</v>
          </cell>
          <cell r="W1965">
            <v>2.5820296109159528</v>
          </cell>
          <cell r="X1965">
            <v>2.581994721217014</v>
          </cell>
        </row>
        <row r="1966">
          <cell r="L1966">
            <v>2.3458462265550777</v>
          </cell>
          <cell r="M1966">
            <v>2.3470541011304227</v>
          </cell>
          <cell r="N1966">
            <v>2.3482625976395388</v>
          </cell>
          <cell r="O1966">
            <v>2.3494717164026593</v>
          </cell>
          <cell r="P1966">
            <v>2.3506814577401816</v>
          </cell>
          <cell r="Q1966">
            <v>2.3518918219726701</v>
          </cell>
          <cell r="R1966">
            <v>2.3531028094208519</v>
          </cell>
          <cell r="S1966">
            <v>2.3543144204056206</v>
          </cell>
          <cell r="T1966">
            <v>2.3555266552480352</v>
          </cell>
          <cell r="U1966">
            <v>2.3554948261723743</v>
          </cell>
          <cell r="V1966">
            <v>2.3554629975268044</v>
          </cell>
          <cell r="W1966">
            <v>2.3554311693113195</v>
          </cell>
          <cell r="X1966">
            <v>2.3553993415259131</v>
          </cell>
        </row>
        <row r="1967">
          <cell r="L1967">
            <v>1.4787739504106689</v>
          </cell>
          <cell r="M1967">
            <v>1.4795353700796841</v>
          </cell>
          <cell r="N1967">
            <v>1.4802971818031521</v>
          </cell>
          <cell r="O1967">
            <v>1.4810593857829419</v>
          </cell>
          <cell r="P1967">
            <v>1.4818219822210259</v>
          </cell>
          <cell r="Q1967">
            <v>1.4825849713194805</v>
          </cell>
          <cell r="R1967">
            <v>1.4833483532804863</v>
          </cell>
          <cell r="S1967">
            <v>1.4841121283063279</v>
          </cell>
          <cell r="T1967">
            <v>1.4848762965993942</v>
          </cell>
          <cell r="U1967">
            <v>1.4848562321947374</v>
          </cell>
          <cell r="V1967">
            <v>1.4848361680612008</v>
          </cell>
          <cell r="W1967">
            <v>1.4848161041987811</v>
          </cell>
          <cell r="X1967">
            <v>1.4847960406074747</v>
          </cell>
        </row>
        <row r="1968">
          <cell r="L1968">
            <v>2.3981815770310089</v>
          </cell>
          <cell r="M1968">
            <v>2.3994163990415762</v>
          </cell>
          <cell r="N1968">
            <v>2.4006518568611304</v>
          </cell>
          <cell r="O1968">
            <v>2.4018879508170481</v>
          </cell>
          <cell r="P1968">
            <v>2.4031246812368763</v>
          </cell>
          <cell r="Q1968">
            <v>2.4043620484483292</v>
          </cell>
          <cell r="R1968">
            <v>2.4056000527792909</v>
          </cell>
          <cell r="S1968">
            <v>2.406838694557814</v>
          </cell>
          <cell r="T1968">
            <v>2.408077974112119</v>
          </cell>
          <cell r="U1968">
            <v>2.4080454349362777</v>
          </cell>
          <cell r="V1968">
            <v>2.4080128962001219</v>
          </cell>
          <cell r="W1968">
            <v>2.4079803579036465</v>
          </cell>
          <cell r="X1968">
            <v>2.4079478200468447</v>
          </cell>
        </row>
        <row r="1969">
          <cell r="L1969">
            <v>3.6758452662184706</v>
          </cell>
          <cell r="M1969">
            <v>3.6777379563657222</v>
          </cell>
          <cell r="N1969">
            <v>3.6796316210578017</v>
          </cell>
          <cell r="O1969">
            <v>3.6815262607965025</v>
          </cell>
          <cell r="P1969">
            <v>3.6834218760838744</v>
          </cell>
          <cell r="Q1969">
            <v>3.6853184674222268</v>
          </cell>
          <cell r="R1969">
            <v>3.6872160353141283</v>
          </cell>
          <cell r="S1969">
            <v>3.6891145802624052</v>
          </cell>
          <cell r="T1969">
            <v>3.6910141027701435</v>
          </cell>
          <cell r="U1969">
            <v>3.6909642279080277</v>
          </cell>
          <cell r="V1969">
            <v>3.6909143537198466</v>
          </cell>
          <cell r="W1969">
            <v>3.6908644802055908</v>
          </cell>
          <cell r="X1969">
            <v>3.6908146073652506</v>
          </cell>
        </row>
        <row r="1970">
          <cell r="L1970">
            <v>0.38602532842045567</v>
          </cell>
          <cell r="M1970">
            <v>0.38622409259108204</v>
          </cell>
          <cell r="N1970">
            <v>0.38642295910524044</v>
          </cell>
          <cell r="O1970">
            <v>0.38662192801562734</v>
          </cell>
          <cell r="P1970">
            <v>0.3868209993749665</v>
          </cell>
          <cell r="Q1970">
            <v>0.38702017323600879</v>
          </cell>
          <cell r="R1970">
            <v>0.38721944965153243</v>
          </cell>
          <cell r="S1970">
            <v>0.38741882867434252</v>
          </cell>
          <cell r="T1970">
            <v>0.38761831035727151</v>
          </cell>
          <cell r="U1970">
            <v>0.3876130726612767</v>
          </cell>
          <cell r="V1970">
            <v>0.38760783503605634</v>
          </cell>
          <cell r="W1970">
            <v>0.38760259748160941</v>
          </cell>
          <cell r="X1970">
            <v>0.38759735999793499</v>
          </cell>
        </row>
        <row r="1971">
          <cell r="L1971">
            <v>8.6908460569328891</v>
          </cell>
          <cell r="M1971">
            <v>8.6953209674669125</v>
          </cell>
          <cell r="N1971">
            <v>8.6997981821292267</v>
          </cell>
          <cell r="O1971">
            <v>8.7042777021062285</v>
          </cell>
          <cell r="P1971">
            <v>8.708759528584924</v>
          </cell>
          <cell r="Q1971">
            <v>8.7132436627529248</v>
          </cell>
          <cell r="R1971">
            <v>8.7177301057984611</v>
          </cell>
          <cell r="S1971">
            <v>8.722218858910372</v>
          </cell>
          <cell r="T1971">
            <v>8.7267099232781096</v>
          </cell>
          <cell r="U1971">
            <v>8.7265920035297615</v>
          </cell>
          <cell r="V1971">
            <v>8.7264740853748037</v>
          </cell>
          <cell r="W1971">
            <v>8.7263561688132167</v>
          </cell>
          <cell r="X1971">
            <v>8.7262382538449792</v>
          </cell>
        </row>
        <row r="1972">
          <cell r="L1972">
            <v>0.87894997855734558</v>
          </cell>
          <cell r="M1972">
            <v>0.87940254928431039</v>
          </cell>
          <cell r="N1972">
            <v>0.8798553530396247</v>
          </cell>
          <cell r="O1972">
            <v>0.88030838994327476</v>
          </cell>
          <cell r="P1972">
            <v>0.88076166011530854</v>
          </cell>
          <cell r="Q1972">
            <v>0.88121516367583586</v>
          </cell>
          <cell r="R1972">
            <v>0.88166890074502802</v>
          </cell>
          <cell r="S1972">
            <v>0.88212287144311863</v>
          </cell>
          <cell r="T1972">
            <v>0.88257707589040291</v>
          </cell>
          <cell r="U1972">
            <v>0.88256515005952252</v>
          </cell>
          <cell r="V1972">
            <v>0.88255322438979011</v>
          </cell>
          <cell r="W1972">
            <v>0.88254129888120325</v>
          </cell>
          <cell r="X1972">
            <v>0.88252937353375993</v>
          </cell>
        </row>
        <row r="1973">
          <cell r="L1973">
            <v>0.92646078820909394</v>
          </cell>
          <cell r="M1973">
            <v>0.92693782221859744</v>
          </cell>
          <cell r="N1973">
            <v>0.92741510185257747</v>
          </cell>
          <cell r="O1973">
            <v>0.92789262723750587</v>
          </cell>
          <cell r="P1973">
            <v>0.92837039849991987</v>
          </cell>
          <cell r="Q1973">
            <v>0.92884841576642152</v>
          </cell>
          <cell r="R1973">
            <v>0.92932667916367817</v>
          </cell>
          <cell r="S1973">
            <v>0.92980518881842233</v>
          </cell>
          <cell r="T1973">
            <v>0.93028394485745169</v>
          </cell>
          <cell r="U1973">
            <v>0.9302713743870642</v>
          </cell>
          <cell r="V1973">
            <v>0.9302588040865355</v>
          </cell>
          <cell r="W1973">
            <v>0.93024623395586281</v>
          </cell>
          <cell r="X1973">
            <v>0.93023366399504426</v>
          </cell>
        </row>
        <row r="1974">
          <cell r="L1974">
            <v>9.2467913284715308</v>
          </cell>
          <cell r="M1974">
            <v>9.2515524948356127</v>
          </cell>
          <cell r="N1974">
            <v>9.2563161127209135</v>
          </cell>
          <cell r="O1974">
            <v>9.2610821833897194</v>
          </cell>
          <cell r="P1974">
            <v>9.2658507081049688</v>
          </cell>
          <cell r="Q1974">
            <v>9.2706216881302428</v>
          </cell>
          <cell r="R1974">
            <v>9.275395124729787</v>
          </cell>
          <cell r="S1974">
            <v>9.280171019168483</v>
          </cell>
          <cell r="T1974">
            <v>9.284949372711873</v>
          </cell>
          <cell r="U1974">
            <v>9.2848239097478125</v>
          </cell>
          <cell r="V1974">
            <v>9.2846984484790731</v>
          </cell>
          <cell r="W1974">
            <v>9.2845729889056283</v>
          </cell>
          <cell r="X1974">
            <v>9.2844475310274603</v>
          </cell>
        </row>
        <row r="1975">
          <cell r="L1975">
            <v>1.9004323860699364</v>
          </cell>
          <cell r="M1975">
            <v>1.9014109173714819</v>
          </cell>
          <cell r="N1975">
            <v>1.9023899525181076</v>
          </cell>
          <cell r="O1975">
            <v>1.903369491769243</v>
          </cell>
          <cell r="P1975">
            <v>1.9043495353844511</v>
          </cell>
          <cell r="Q1975">
            <v>1.905330083623429</v>
          </cell>
          <cell r="R1975">
            <v>1.9063111367460068</v>
          </cell>
          <cell r="S1975">
            <v>1.9072926950121485</v>
          </cell>
          <cell r="T1975">
            <v>1.9082747586819526</v>
          </cell>
          <cell r="U1975">
            <v>1.9082489731016705</v>
          </cell>
          <cell r="V1975">
            <v>1.9082231878698166</v>
          </cell>
          <cell r="W1975">
            <v>1.9081974029863857</v>
          </cell>
          <cell r="X1975">
            <v>1.9081716184513731</v>
          </cell>
        </row>
        <row r="1976">
          <cell r="L1976">
            <v>0.96337208649963624</v>
          </cell>
          <cell r="M1976">
            <v>0.96386812611071881</v>
          </cell>
          <cell r="N1976">
            <v>0.96436442113224907</v>
          </cell>
          <cell r="O1976">
            <v>0.96486097169573748</v>
          </cell>
          <cell r="P1976">
            <v>0.96535777793276256</v>
          </cell>
          <cell r="Q1976">
            <v>0.96585483997497024</v>
          </cell>
          <cell r="R1976">
            <v>0.96635215795407436</v>
          </cell>
          <cell r="S1976">
            <v>0.96684973200185709</v>
          </cell>
          <cell r="T1976">
            <v>0.96734756225016771</v>
          </cell>
          <cell r="U1976">
            <v>0.96733449095730828</v>
          </cell>
          <cell r="V1976">
            <v>0.96732141984107478</v>
          </cell>
          <cell r="W1976">
            <v>0.967308348901465</v>
          </cell>
          <cell r="X1976">
            <v>0.96729527813847638</v>
          </cell>
        </row>
        <row r="1977">
          <cell r="L1977">
            <v>0.44541384048514143</v>
          </cell>
          <cell r="M1977">
            <v>0.44564318375894107</v>
          </cell>
          <cell r="N1977">
            <v>0.44587264512143149</v>
          </cell>
          <cell r="O1977">
            <v>0.44610222463341631</v>
          </cell>
          <cell r="P1977">
            <v>0.44633192235573077</v>
          </cell>
          <cell r="Q1977">
            <v>0.44656173834924118</v>
          </cell>
          <cell r="R1977">
            <v>0.44679167267484532</v>
          </cell>
          <cell r="S1977">
            <v>0.44702172539347229</v>
          </cell>
          <cell r="T1977">
            <v>0.44725189656608261</v>
          </cell>
          <cell r="U1977">
            <v>0.44724585307070408</v>
          </cell>
          <cell r="V1977">
            <v>0.44723980965698829</v>
          </cell>
          <cell r="W1977">
            <v>0.44723376632493422</v>
          </cell>
          <cell r="X1977">
            <v>0.44722772307454067</v>
          </cell>
        </row>
        <row r="1978">
          <cell r="L1978">
            <v>0.60808592693948671</v>
          </cell>
          <cell r="M1978">
            <v>0.60839902995641126</v>
          </cell>
          <cell r="N1978">
            <v>0.60871229418985939</v>
          </cell>
          <cell r="O1978">
            <v>0.60902571972284147</v>
          </cell>
          <cell r="P1978">
            <v>0.60933930663841041</v>
          </cell>
          <cell r="Q1978">
            <v>0.60965305501966216</v>
          </cell>
          <cell r="R1978">
            <v>0.60996696494973501</v>
          </cell>
          <cell r="S1978">
            <v>0.61028103651181065</v>
          </cell>
          <cell r="T1978">
            <v>0.61059526978911305</v>
          </cell>
          <cell r="U1978">
            <v>0.61058701911489688</v>
          </cell>
          <cell r="V1978">
            <v>0.61057876855216786</v>
          </cell>
          <cell r="W1978">
            <v>0.61057051810092478</v>
          </cell>
          <cell r="X1978">
            <v>0.61056226776116584</v>
          </cell>
        </row>
        <row r="1979">
          <cell r="L1979">
            <v>4.4838326608837562</v>
          </cell>
          <cell r="M1979">
            <v>4.4861413831733401</v>
          </cell>
          <cell r="N1979">
            <v>4.4884512942224104</v>
          </cell>
          <cell r="O1979">
            <v>4.4907623946430579</v>
          </cell>
          <cell r="P1979">
            <v>4.4930746850476897</v>
          </cell>
          <cell r="Q1979">
            <v>4.4953881660490271</v>
          </cell>
          <cell r="R1979">
            <v>4.4977028382601096</v>
          </cell>
          <cell r="S1979">
            <v>4.5000187022942875</v>
          </cell>
          <cell r="T1979">
            <v>4.5023357587652315</v>
          </cell>
          <cell r="U1979">
            <v>4.5022749209117539</v>
          </cell>
          <cell r="V1979">
            <v>4.5022140838803475</v>
          </cell>
          <cell r="W1979">
            <v>4.5021532476710027</v>
          </cell>
          <cell r="X1979">
            <v>4.5020924122837078</v>
          </cell>
        </row>
        <row r="1980">
          <cell r="L1980">
            <v>8.7004170174764273</v>
          </cell>
          <cell r="M1980">
            <v>8.7048968560913149</v>
          </cell>
          <cell r="N1980">
            <v>8.7093790013719605</v>
          </cell>
          <cell r="O1980">
            <v>8.7138634545060647</v>
          </cell>
          <cell r="P1980">
            <v>8.7183502166819391</v>
          </cell>
          <cell r="Q1980">
            <v>8.72283928908851</v>
          </cell>
          <cell r="R1980">
            <v>8.7273306729153113</v>
          </cell>
          <cell r="S1980">
            <v>8.7318243693524913</v>
          </cell>
          <cell r="T1980">
            <v>8.7363203795908131</v>
          </cell>
          <cell r="U1980">
            <v>8.7362023299810847</v>
          </cell>
          <cell r="V1980">
            <v>8.7360842819665034</v>
          </cell>
          <cell r="W1980">
            <v>8.7359662355470462</v>
          </cell>
          <cell r="X1980">
            <v>8.7358481907226917</v>
          </cell>
        </row>
        <row r="1981">
          <cell r="L1981">
            <v>3.4682891045776323</v>
          </cell>
          <cell r="M1981">
            <v>3.4700749242029532</v>
          </cell>
          <cell r="N1981">
            <v>3.4718616633455448</v>
          </cell>
          <cell r="O1981">
            <v>3.4736493224788667</v>
          </cell>
          <cell r="P1981">
            <v>3.4754379020766217</v>
          </cell>
          <cell r="Q1981">
            <v>3.4772274026127561</v>
          </cell>
          <cell r="R1981">
            <v>3.4790178245614607</v>
          </cell>
          <cell r="S1981">
            <v>3.4808091683971694</v>
          </cell>
          <cell r="T1981">
            <v>3.4826014345945615</v>
          </cell>
          <cell r="U1981">
            <v>3.4825543759105466</v>
          </cell>
          <cell r="V1981">
            <v>3.4825073178624133</v>
          </cell>
          <cell r="W1981">
            <v>3.4824602604501518</v>
          </cell>
          <cell r="X1981">
            <v>3.4824132036737541</v>
          </cell>
        </row>
        <row r="1982">
          <cell r="L1982">
            <v>3.9018252426498385</v>
          </cell>
          <cell r="M1982">
            <v>3.9038342897283238</v>
          </cell>
          <cell r="N1982">
            <v>3.9058443712637394</v>
          </cell>
          <cell r="O1982">
            <v>3.9078554877887264</v>
          </cell>
          <cell r="P1982">
            <v>3.9098676398362011</v>
          </cell>
          <cell r="Q1982">
            <v>3.9118808279393527</v>
          </cell>
          <cell r="R1982">
            <v>3.9138950526316449</v>
          </cell>
          <cell r="S1982">
            <v>3.9159103144468173</v>
          </cell>
          <cell r="T1982">
            <v>3.9179266139188833</v>
          </cell>
          <cell r="U1982">
            <v>3.9178736728993675</v>
          </cell>
          <cell r="V1982">
            <v>3.9178207325952168</v>
          </cell>
          <cell r="W1982">
            <v>3.9177677930064227</v>
          </cell>
          <cell r="X1982">
            <v>3.9177148541329756</v>
          </cell>
        </row>
        <row r="1983">
          <cell r="L1983">
            <v>1.0333601099255278</v>
          </cell>
          <cell r="M1983">
            <v>1.0338921863207431</v>
          </cell>
          <cell r="N1983">
            <v>1.0344245366817211</v>
          </cell>
          <cell r="O1983">
            <v>1.0349571611495259</v>
          </cell>
          <cell r="P1983">
            <v>1.0354900598652954</v>
          </cell>
          <cell r="Q1983">
            <v>1.0360232329702395</v>
          </cell>
          <cell r="R1983">
            <v>1.0365566806056412</v>
          </cell>
          <cell r="S1983">
            <v>1.0370904029128558</v>
          </cell>
          <cell r="T1983">
            <v>1.0376244000333117</v>
          </cell>
          <cell r="U1983">
            <v>1.0376103791240334</v>
          </cell>
          <cell r="V1983">
            <v>1.0375963584042127</v>
          </cell>
          <cell r="W1983">
            <v>1.0375823378738471</v>
          </cell>
          <cell r="X1983">
            <v>1.0375683175329342</v>
          </cell>
        </row>
        <row r="1984">
          <cell r="L1984">
            <v>1.8707381300375934</v>
          </cell>
          <cell r="M1984">
            <v>1.8717013717875524</v>
          </cell>
          <cell r="N1984">
            <v>1.872665109510012</v>
          </cell>
          <cell r="O1984">
            <v>1.8736293434603486</v>
          </cell>
          <cell r="P1984">
            <v>1.8745940738940692</v>
          </cell>
          <cell r="Q1984">
            <v>1.8755593010668128</v>
          </cell>
          <cell r="R1984">
            <v>1.8765250252343502</v>
          </cell>
          <cell r="S1984">
            <v>1.8774912466525835</v>
          </cell>
          <cell r="T1984">
            <v>1.8784579655775469</v>
          </cell>
          <cell r="U1984">
            <v>1.8784325828969566</v>
          </cell>
          <cell r="V1984">
            <v>1.8784072005593504</v>
          </cell>
          <cell r="W1984">
            <v>1.8783818185647232</v>
          </cell>
          <cell r="X1984">
            <v>1.8783564369130703</v>
          </cell>
        </row>
        <row r="1985">
          <cell r="L1985">
            <v>6.5030420710830628</v>
          </cell>
          <cell r="M1985">
            <v>6.5063904828805388</v>
          </cell>
          <cell r="N1985">
            <v>6.5097406187728986</v>
          </cell>
          <cell r="O1985">
            <v>6.5130924796478782</v>
          </cell>
          <cell r="P1985">
            <v>6.5164460663936685</v>
          </cell>
          <cell r="Q1985">
            <v>6.5198013798989205</v>
          </cell>
          <cell r="R1985">
            <v>6.5231584210527407</v>
          </cell>
          <cell r="S1985">
            <v>6.5265171907446948</v>
          </cell>
          <cell r="T1985">
            <v>6.5298776898648052</v>
          </cell>
          <cell r="U1985">
            <v>6.5297894548322777</v>
          </cell>
          <cell r="V1985">
            <v>6.5297012209920267</v>
          </cell>
          <cell r="W1985">
            <v>6.5296129883440361</v>
          </cell>
          <cell r="X1985">
            <v>6.529524756888291</v>
          </cell>
        </row>
        <row r="1986">
          <cell r="L1986">
            <v>2.767132588881934</v>
          </cell>
          <cell r="M1986">
            <v>2.7685573835095116</v>
          </cell>
          <cell r="N1986">
            <v>2.7699829117628432</v>
          </cell>
          <cell r="O1986">
            <v>2.7714091740196714</v>
          </cell>
          <cell r="P1986">
            <v>2.7728361706579348</v>
          </cell>
          <cell r="Q1986">
            <v>2.7742639020557651</v>
          </cell>
          <cell r="R1986">
            <v>2.77569236859149</v>
          </cell>
          <cell r="S1986">
            <v>2.7771215706436321</v>
          </cell>
          <cell r="T1986">
            <v>2.7785515085909074</v>
          </cell>
          <cell r="U1986">
            <v>2.7785139633880132</v>
          </cell>
          <cell r="V1986">
            <v>2.7784764186924491</v>
          </cell>
          <cell r="W1986">
            <v>2.7784388745042077</v>
          </cell>
          <cell r="X1986">
            <v>2.7784013308232827</v>
          </cell>
        </row>
        <row r="1987">
          <cell r="L1987">
            <v>5.1789790182037176</v>
          </cell>
          <cell r="M1987">
            <v>5.1816456708647154</v>
          </cell>
          <cell r="N1987">
            <v>5.1843136965832963</v>
          </cell>
          <cell r="O1987">
            <v>5.186983096066446</v>
          </cell>
          <cell r="P1987">
            <v>5.1896538700215169</v>
          </cell>
          <cell r="Q1987">
            <v>5.1923260191562219</v>
          </cell>
          <cell r="R1987">
            <v>5.194999544178641</v>
          </cell>
          <cell r="S1987">
            <v>5.197674445797217</v>
          </cell>
          <cell r="T1987">
            <v>5.2003507247207592</v>
          </cell>
          <cell r="U1987">
            <v>5.2002804549336137</v>
          </cell>
          <cell r="V1987">
            <v>5.2002101860959904</v>
          </cell>
          <cell r="W1987">
            <v>5.2001399182078751</v>
          </cell>
          <cell r="X1987">
            <v>5.2000696512692546</v>
          </cell>
        </row>
        <row r="1988">
          <cell r="L1988">
            <v>0.55231316220157511</v>
          </cell>
          <cell r="M1988">
            <v>0.55259754786108684</v>
          </cell>
          <cell r="N1988">
            <v>0.55288207995057492</v>
          </cell>
          <cell r="O1988">
            <v>0.55316675854543618</v>
          </cell>
          <cell r="P1988">
            <v>0.55345158372110603</v>
          </cell>
          <cell r="Q1988">
            <v>0.5537365555530589</v>
          </cell>
          <cell r="R1988">
            <v>0.55402167411680803</v>
          </cell>
          <cell r="S1988">
            <v>0.55430693948790544</v>
          </cell>
          <cell r="T1988">
            <v>0.55459235174194232</v>
          </cell>
          <cell r="U1988">
            <v>0.55458485780767286</v>
          </cell>
          <cell r="V1988">
            <v>0.55457736397466517</v>
          </cell>
          <cell r="W1988">
            <v>0.55456987024291804</v>
          </cell>
          <cell r="X1988">
            <v>0.55456237661243013</v>
          </cell>
        </row>
        <row r="1989">
          <cell r="L1989">
            <v>2.9994350778251087</v>
          </cell>
          <cell r="M1989">
            <v>3.0009794848411744</v>
          </cell>
          <cell r="N1989">
            <v>3.0025246870713285</v>
          </cell>
          <cell r="O1989">
            <v>3.0040706849250269</v>
          </cell>
          <cell r="P1989">
            <v>3.0056174788119341</v>
          </cell>
          <cell r="Q1989">
            <v>3.0071650691419283</v>
          </cell>
          <cell r="R1989">
            <v>3.008713456325097</v>
          </cell>
          <cell r="S1989">
            <v>3.0102626407717392</v>
          </cell>
          <cell r="T1989">
            <v>3.0118126228923661</v>
          </cell>
          <cell r="U1989">
            <v>3.0117719257465128</v>
          </cell>
          <cell r="V1989">
            <v>3.01173122915058</v>
          </cell>
          <cell r="W1989">
            <v>3.0116905331045607</v>
          </cell>
          <cell r="X1989">
            <v>3.0116498376084468</v>
          </cell>
        </row>
        <row r="1990">
          <cell r="L1990">
            <v>1.0333601099255278</v>
          </cell>
          <cell r="M1990">
            <v>1.0338921863207431</v>
          </cell>
          <cell r="N1990">
            <v>1.0344245366817209</v>
          </cell>
          <cell r="O1990">
            <v>1.0349571611495259</v>
          </cell>
          <cell r="P1990">
            <v>1.0354900598652952</v>
          </cell>
          <cell r="Q1990">
            <v>1.0360232329702392</v>
          </cell>
          <cell r="R1990">
            <v>1.036556680605641</v>
          </cell>
          <cell r="S1990">
            <v>1.0370904029128556</v>
          </cell>
          <cell r="T1990">
            <v>1.0376244000333117</v>
          </cell>
          <cell r="U1990">
            <v>1.0376103791240332</v>
          </cell>
          <cell r="V1990">
            <v>1.0375963584042125</v>
          </cell>
          <cell r="W1990">
            <v>1.0375823378738471</v>
          </cell>
          <cell r="X1990">
            <v>1.037568317532934</v>
          </cell>
        </row>
        <row r="1991">
          <cell r="L1991">
            <v>0.93833849062203101</v>
          </cell>
          <cell r="M1991">
            <v>0.93882164045216909</v>
          </cell>
          <cell r="N1991">
            <v>0.93930503905581553</v>
          </cell>
          <cell r="O1991">
            <v>0.93978868656106362</v>
          </cell>
          <cell r="P1991">
            <v>0.94027258309607264</v>
          </cell>
          <cell r="Q1991">
            <v>0.94075672878906802</v>
          </cell>
          <cell r="R1991">
            <v>0.94124112376834068</v>
          </cell>
          <cell r="S1991">
            <v>0.94172576816224818</v>
          </cell>
          <cell r="T1991">
            <v>0.94221066209921389</v>
          </cell>
          <cell r="U1991">
            <v>0.94219793046894973</v>
          </cell>
          <cell r="V1991">
            <v>0.94218519901072184</v>
          </cell>
          <cell r="W1991">
            <v>0.9421724677245279</v>
          </cell>
          <cell r="X1991">
            <v>0.94215973661036545</v>
          </cell>
        </row>
        <row r="1992">
          <cell r="L1992">
            <v>1.5381624624753545</v>
          </cell>
          <cell r="M1992">
            <v>1.5389544612475425</v>
          </cell>
          <cell r="N1992">
            <v>1.5397468678193427</v>
          </cell>
          <cell r="O1992">
            <v>1.5405396824007302</v>
          </cell>
          <cell r="P1992">
            <v>1.5413329052017894</v>
          </cell>
          <cell r="Q1992">
            <v>1.5421265364327121</v>
          </cell>
          <cell r="R1992">
            <v>1.5429205763037985</v>
          </cell>
          <cell r="S1992">
            <v>1.5437150250254572</v>
          </cell>
          <cell r="T1992">
            <v>1.5445098828082047</v>
          </cell>
          <cell r="U1992">
            <v>1.5444890126041639</v>
          </cell>
          <cell r="V1992">
            <v>1.5444681426821321</v>
          </cell>
          <cell r="W1992">
            <v>1.5444472730421051</v>
          </cell>
          <cell r="X1992">
            <v>1.5444264036840796</v>
          </cell>
        </row>
        <row r="1993">
          <cell r="L1993">
            <v>5.4518654075381301</v>
          </cell>
          <cell r="M1993">
            <v>5.4546725692094382</v>
          </cell>
          <cell r="N1993">
            <v>5.4574811762863211</v>
          </cell>
          <cell r="O1993">
            <v>5.4602912295130164</v>
          </cell>
          <cell r="P1993">
            <v>5.4631027296341443</v>
          </cell>
          <cell r="Q1993">
            <v>5.4659156773947117</v>
          </cell>
          <cell r="R1993">
            <v>5.4687300735401063</v>
          </cell>
          <cell r="S1993">
            <v>5.4715459188161013</v>
          </cell>
          <cell r="T1993">
            <v>5.4743632139688518</v>
          </cell>
          <cell r="U1993">
            <v>5.4742892415854181</v>
          </cell>
          <cell r="V1993">
            <v>5.4742152702015368</v>
          </cell>
          <cell r="W1993">
            <v>5.4741412998171946</v>
          </cell>
          <cell r="X1993">
            <v>5.4740673304323773</v>
          </cell>
        </row>
        <row r="1994">
          <cell r="L1994">
            <v>0.21973749463933639</v>
          </cell>
          <cell r="M1994">
            <v>0.2198506373210776</v>
          </cell>
          <cell r="N1994">
            <v>0.21996383825990617</v>
          </cell>
          <cell r="O1994">
            <v>0.22007709748581869</v>
          </cell>
          <cell r="P1994">
            <v>0.22019041502882714</v>
          </cell>
          <cell r="Q1994">
            <v>0.22030379091895896</v>
          </cell>
          <cell r="R1994">
            <v>0.220417225186257</v>
          </cell>
          <cell r="S1994">
            <v>0.22053071786077966</v>
          </cell>
          <cell r="T1994">
            <v>0.22064426897260073</v>
          </cell>
          <cell r="U1994">
            <v>0.22064128751488063</v>
          </cell>
          <cell r="V1994">
            <v>0.22063830609744753</v>
          </cell>
          <cell r="W1994">
            <v>0.22063532472030081</v>
          </cell>
          <cell r="X1994">
            <v>0.22063234338343998</v>
          </cell>
        </row>
        <row r="1995">
          <cell r="L1995">
            <v>0.70078444236328896</v>
          </cell>
          <cell r="M1995">
            <v>0.70114527578073382</v>
          </cell>
          <cell r="N1995">
            <v>0.70150629499105199</v>
          </cell>
          <cell r="O1995">
            <v>0.70186750008990828</v>
          </cell>
          <cell r="P1995">
            <v>0.70222889117301623</v>
          </cell>
          <cell r="Q1995">
            <v>0.70259046833613936</v>
          </cell>
          <cell r="R1995">
            <v>0.70295223167508991</v>
          </cell>
          <cell r="S1995">
            <v>0.70331418128572976</v>
          </cell>
          <cell r="T1995">
            <v>0.70367631726396995</v>
          </cell>
          <cell r="U1995">
            <v>0.703666808831241</v>
          </cell>
          <cell r="V1995">
            <v>0.70365730052699482</v>
          </cell>
          <cell r="W1995">
            <v>0.70364779235122965</v>
          </cell>
          <cell r="X1995">
            <v>0.70363828430394382</v>
          </cell>
        </row>
        <row r="1996">
          <cell r="L1996">
            <v>23.595055843299551</v>
          </cell>
          <cell r="M1996">
            <v>23.607204920990302</v>
          </cell>
          <cell r="N1996">
            <v>23.619360254232625</v>
          </cell>
          <cell r="O1996">
            <v>23.631521846247505</v>
          </cell>
          <cell r="P1996">
            <v>23.643689700257571</v>
          </cell>
          <cell r="Q1996">
            <v>23.655863819487131</v>
          </cell>
          <cell r="R1996">
            <v>23.668044207162133</v>
          </cell>
          <cell r="S1996">
            <v>23.6802308665102</v>
          </cell>
          <cell r="T1996">
            <v>23.692423800760611</v>
          </cell>
          <cell r="U1996">
            <v>23.692103656665424</v>
          </cell>
          <cell r="V1996">
            <v>23.691783516896187</v>
          </cell>
          <cell r="W1996">
            <v>23.691463381452838</v>
          </cell>
          <cell r="X1996">
            <v>23.691143250335326</v>
          </cell>
        </row>
        <row r="1997">
          <cell r="L1997">
            <v>6.3129988324760689</v>
          </cell>
          <cell r="M1997">
            <v>6.3162493911433897</v>
          </cell>
          <cell r="N1997">
            <v>6.319501623521087</v>
          </cell>
          <cell r="O1997">
            <v>6.3227555304709524</v>
          </cell>
          <cell r="P1997">
            <v>6.3260111128552223</v>
          </cell>
          <cell r="Q1997">
            <v>6.3292683715365774</v>
          </cell>
          <cell r="R1997">
            <v>6.3325273073781396</v>
          </cell>
          <cell r="S1997">
            <v>6.3357879212434804</v>
          </cell>
          <cell r="T1997">
            <v>6.3390502139966109</v>
          </cell>
          <cell r="U1997">
            <v>6.3389645575221119</v>
          </cell>
          <cell r="V1997">
            <v>6.338878902205046</v>
          </cell>
          <cell r="W1997">
            <v>6.3387932480453992</v>
          </cell>
          <cell r="X1997">
            <v>6.3387075950431546</v>
          </cell>
        </row>
        <row r="1998">
          <cell r="L1998">
            <v>0.33851451876870742</v>
          </cell>
          <cell r="M1998">
            <v>0.3386888196567952</v>
          </cell>
          <cell r="N1998">
            <v>0.33886321029228789</v>
          </cell>
          <cell r="O1998">
            <v>0.33903769072139633</v>
          </cell>
          <cell r="P1998">
            <v>0.33921226099035534</v>
          </cell>
          <cell r="Q1998">
            <v>0.33938692114542324</v>
          </cell>
          <cell r="R1998">
            <v>0.33956167123288239</v>
          </cell>
          <cell r="S1998">
            <v>0.33973651129903892</v>
          </cell>
          <cell r="T1998">
            <v>0.33991144139022278</v>
          </cell>
          <cell r="U1998">
            <v>0.33990684833373508</v>
          </cell>
          <cell r="V1998">
            <v>0.33990225533931107</v>
          </cell>
          <cell r="W1998">
            <v>0.33989766240694991</v>
          </cell>
          <cell r="X1998">
            <v>0.33989306953665083</v>
          </cell>
        </row>
        <row r="1999">
          <cell r="L1999">
            <v>27.485003383536448</v>
          </cell>
          <cell r="M1999">
            <v>27.499155392485051</v>
          </cell>
          <cell r="N1999">
            <v>27.513314688293121</v>
          </cell>
          <cell r="O1999">
            <v>27.52748127471267</v>
          </cell>
          <cell r="P1999">
            <v>27.541655155497622</v>
          </cell>
          <cell r="Q1999">
            <v>27.555836334403836</v>
          </cell>
          <cell r="R1999">
            <v>27.570024815189115</v>
          </cell>
          <cell r="S1999">
            <v>27.58422060161319</v>
          </cell>
          <cell r="T1999">
            <v>27.598423697437735</v>
          </cell>
          <cell r="U1999">
            <v>27.598050773482907</v>
          </cell>
          <cell r="V1999">
            <v>27.597677854567216</v>
          </cell>
          <cell r="W1999">
            <v>27.597304940690599</v>
          </cell>
          <cell r="X1999">
            <v>27.59693203185298</v>
          </cell>
        </row>
        <row r="2000">
          <cell r="L2000">
            <v>6.2060995107596355</v>
          </cell>
          <cell r="M2000">
            <v>6.2092950270412448</v>
          </cell>
          <cell r="N2000">
            <v>6.212492188691944</v>
          </cell>
          <cell r="O2000">
            <v>6.2156909965589344</v>
          </cell>
          <cell r="P2000">
            <v>6.2188914514898492</v>
          </cell>
          <cell r="Q2000">
            <v>6.2220935543327602</v>
          </cell>
          <cell r="R2000">
            <v>6.225297305936178</v>
          </cell>
          <cell r="S2000">
            <v>6.2285027071490475</v>
          </cell>
          <cell r="T2000">
            <v>6.2317097588207506</v>
          </cell>
          <cell r="U2000">
            <v>6.2316255527851423</v>
          </cell>
          <cell r="V2000">
            <v>6.2315413478873696</v>
          </cell>
          <cell r="W2000">
            <v>6.2314571441274156</v>
          </cell>
          <cell r="X2000">
            <v>6.2313729415052652</v>
          </cell>
        </row>
        <row r="2001">
          <cell r="L2001">
            <v>2.8832838333535209</v>
          </cell>
          <cell r="M2001">
            <v>2.884768434175343</v>
          </cell>
          <cell r="N2001">
            <v>2.8862537994170858</v>
          </cell>
          <cell r="O2001">
            <v>2.8877399294723491</v>
          </cell>
          <cell r="P2001">
            <v>2.8892268247349349</v>
          </cell>
          <cell r="Q2001">
            <v>2.8907144855988469</v>
          </cell>
          <cell r="R2001">
            <v>2.892202912458294</v>
          </cell>
          <cell r="S2001">
            <v>2.8936921057076859</v>
          </cell>
          <cell r="T2001">
            <v>2.8951820657416367</v>
          </cell>
          <cell r="U2001">
            <v>2.8951429445672634</v>
          </cell>
          <cell r="V2001">
            <v>2.8951038239215152</v>
          </cell>
          <cell r="W2001">
            <v>2.8950647038043846</v>
          </cell>
          <cell r="X2001">
            <v>2.8950255842158654</v>
          </cell>
        </row>
        <row r="2002">
          <cell r="L2002">
            <v>1.1615124447158733</v>
          </cell>
          <cell r="M2002">
            <v>1.1621105066583135</v>
          </cell>
          <cell r="N2002">
            <v>1.162708876542428</v>
          </cell>
          <cell r="O2002">
            <v>1.1633075545267759</v>
          </cell>
          <cell r="P2002">
            <v>1.1639065407699976</v>
          </cell>
          <cell r="Q2002">
            <v>1.1645058354308153</v>
          </cell>
          <cell r="R2002">
            <v>1.1651054386680333</v>
          </cell>
          <cell r="S2002">
            <v>1.165705350640537</v>
          </cell>
          <cell r="T2002">
            <v>1.1663055715072945</v>
          </cell>
          <cell r="U2002">
            <v>1.1662898117924996</v>
          </cell>
          <cell r="V2002">
            <v>1.1662740522906576</v>
          </cell>
          <cell r="W2002">
            <v>1.1662582930017662</v>
          </cell>
          <cell r="X2002">
            <v>1.1662425339258224</v>
          </cell>
        </row>
        <row r="2003">
          <cell r="L2003">
            <v>1.0511766635449336</v>
          </cell>
          <cell r="M2003">
            <v>1.0517179136711008</v>
          </cell>
          <cell r="N2003">
            <v>1.0522594424865781</v>
          </cell>
          <cell r="O2003">
            <v>1.0528012501348625</v>
          </cell>
          <cell r="P2003">
            <v>1.0533433367595246</v>
          </cell>
          <cell r="Q2003">
            <v>1.053885702504209</v>
          </cell>
          <cell r="R2003">
            <v>1.0544283475126348</v>
          </cell>
          <cell r="S2003">
            <v>1.0549712719285946</v>
          </cell>
          <cell r="T2003">
            <v>1.0555144758959549</v>
          </cell>
          <cell r="U2003">
            <v>1.0555002132468614</v>
          </cell>
          <cell r="V2003">
            <v>1.0554859507904921</v>
          </cell>
          <cell r="W2003">
            <v>1.0554716885268443</v>
          </cell>
          <cell r="X2003">
            <v>1.0554574264559156</v>
          </cell>
        </row>
        <row r="2004">
          <cell r="L2004">
            <v>6.456642707391179</v>
          </cell>
          <cell r="M2004">
            <v>6.4599672281888605</v>
          </cell>
          <cell r="N2004">
            <v>6.4632934607799672</v>
          </cell>
          <cell r="O2004">
            <v>6.4666214060459</v>
          </cell>
          <cell r="P2004">
            <v>6.4699510648685141</v>
          </cell>
          <cell r="Q2004">
            <v>6.4732824381301191</v>
          </cell>
          <cell r="R2004">
            <v>6.476615526713478</v>
          </cell>
          <cell r="S2004">
            <v>6.4799503315018079</v>
          </cell>
          <cell r="T2004">
            <v>6.4832868533787833</v>
          </cell>
          <cell r="U2004">
            <v>6.4831992479053637</v>
          </cell>
          <cell r="V2004">
            <v>6.4831116436157137</v>
          </cell>
          <cell r="W2004">
            <v>6.4830240405098172</v>
          </cell>
          <cell r="X2004">
            <v>6.4829364385876591</v>
          </cell>
        </row>
        <row r="2005">
          <cell r="L2005">
            <v>0.52855775737570099</v>
          </cell>
          <cell r="M2005">
            <v>0.52882991139394331</v>
          </cell>
          <cell r="N2005">
            <v>0.5291022055440987</v>
          </cell>
          <cell r="O2005">
            <v>0.52937463989832079</v>
          </cell>
          <cell r="P2005">
            <v>0.52964721452880048</v>
          </cell>
          <cell r="Q2005">
            <v>0.52991992950776623</v>
          </cell>
          <cell r="R2005">
            <v>0.53019278490748312</v>
          </cell>
          <cell r="S2005">
            <v>0.53046578080025386</v>
          </cell>
          <cell r="T2005">
            <v>0.53073891725841815</v>
          </cell>
          <cell r="U2005">
            <v>0.53073174564390224</v>
          </cell>
          <cell r="V2005">
            <v>0.53072457412629281</v>
          </cell>
          <cell r="W2005">
            <v>0.53071740270558854</v>
          </cell>
          <cell r="X2005">
            <v>0.53071023138178819</v>
          </cell>
        </row>
        <row r="2006">
          <cell r="L2006">
            <v>2.1023533270898662</v>
          </cell>
          <cell r="M2006">
            <v>2.1034358273422011</v>
          </cell>
          <cell r="N2006">
            <v>2.1045188849731558</v>
          </cell>
          <cell r="O2006">
            <v>2.1056025002697241</v>
          </cell>
          <cell r="P2006">
            <v>2.1066866735190484</v>
          </cell>
          <cell r="Q2006">
            <v>2.1077714050084175</v>
          </cell>
          <cell r="R2006">
            <v>2.1088566950252687</v>
          </cell>
          <cell r="S2006">
            <v>2.1099425438571884</v>
          </cell>
          <cell r="T2006">
            <v>2.111028951791909</v>
          </cell>
          <cell r="U2006">
            <v>2.1110004264937219</v>
          </cell>
          <cell r="V2006">
            <v>2.1109719015809834</v>
          </cell>
          <cell r="W2006">
            <v>2.1109433770536881</v>
          </cell>
          <cell r="X2006">
            <v>2.1109148529118307</v>
          </cell>
        </row>
        <row r="2007">
          <cell r="L2007">
            <v>0.89676653217675129</v>
          </cell>
          <cell r="M2007">
            <v>0.89722827663466798</v>
          </cell>
          <cell r="N2007">
            <v>0.89769025884448206</v>
          </cell>
          <cell r="O2007">
            <v>0.89815247892861161</v>
          </cell>
          <cell r="P2007">
            <v>0.8986149370095381</v>
          </cell>
          <cell r="Q2007">
            <v>0.8990776332098056</v>
          </cell>
          <cell r="R2007">
            <v>0.89954056765202195</v>
          </cell>
          <cell r="S2007">
            <v>0.90000374045885767</v>
          </cell>
          <cell r="T2007">
            <v>0.90046715175304659</v>
          </cell>
          <cell r="U2007">
            <v>0.90045498418235093</v>
          </cell>
          <cell r="V2007">
            <v>0.90044281677606974</v>
          </cell>
          <cell r="W2007">
            <v>0.90043064953420082</v>
          </cell>
          <cell r="X2007">
            <v>0.90041848245674183</v>
          </cell>
        </row>
        <row r="2008">
          <cell r="L2008">
            <v>1.4253242895524521</v>
          </cell>
          <cell r="M2008">
            <v>1.4260581880286112</v>
          </cell>
          <cell r="N2008">
            <v>1.4267924643885803</v>
          </cell>
          <cell r="O2008">
            <v>1.4275271188269321</v>
          </cell>
          <cell r="P2008">
            <v>1.4282621515383382</v>
          </cell>
          <cell r="Q2008">
            <v>1.4289975627175715</v>
          </cell>
          <cell r="R2008">
            <v>1.4297333525595048</v>
          </cell>
          <cell r="S2008">
            <v>1.4304695212591112</v>
          </cell>
          <cell r="T2008">
            <v>1.4312060690114643</v>
          </cell>
          <cell r="U2008">
            <v>1.4311867298262528</v>
          </cell>
          <cell r="V2008">
            <v>1.4311673909023623</v>
          </cell>
          <cell r="W2008">
            <v>1.4311480522397892</v>
          </cell>
          <cell r="X2008">
            <v>1.4311287138385298</v>
          </cell>
        </row>
        <row r="2009">
          <cell r="L2009">
            <v>8.4153521595659377</v>
          </cell>
          <cell r="M2009">
            <v>8.4196852184855935</v>
          </cell>
          <cell r="N2009">
            <v>8.4240205084942463</v>
          </cell>
          <cell r="O2009">
            <v>8.4283580307406805</v>
          </cell>
          <cell r="P2009">
            <v>8.4326977863742734</v>
          </cell>
          <cell r="Q2009">
            <v>8.4370397765449976</v>
          </cell>
          <cell r="R2009">
            <v>8.4413840024034119</v>
          </cell>
          <cell r="S2009">
            <v>8.4457304651006702</v>
          </cell>
          <cell r="T2009">
            <v>8.4500791657885213</v>
          </cell>
          <cell r="U2009">
            <v>8.4499649840158355</v>
          </cell>
          <cell r="V2009">
            <v>8.4498508037860312</v>
          </cell>
          <cell r="W2009">
            <v>8.4497366250990886</v>
          </cell>
          <cell r="X2009">
            <v>8.4496224479549866</v>
          </cell>
        </row>
        <row r="2010">
          <cell r="L2010">
            <v>24.699682167702701</v>
          </cell>
          <cell r="M2010">
            <v>24.712400016712472</v>
          </cell>
          <cell r="N2010">
            <v>24.725124414133774</v>
          </cell>
          <cell r="O2010">
            <v>24.737855363338376</v>
          </cell>
          <cell r="P2010">
            <v>24.750592867699783</v>
          </cell>
          <cell r="Q2010">
            <v>24.763336930593248</v>
          </cell>
          <cell r="R2010">
            <v>24.776087555395751</v>
          </cell>
          <cell r="S2010">
            <v>24.788844745486013</v>
          </cell>
          <cell r="T2010">
            <v>24.801608504244495</v>
          </cell>
          <cell r="U2010">
            <v>24.801273372280765</v>
          </cell>
          <cell r="V2010">
            <v>24.800938244845511</v>
          </cell>
          <cell r="W2010">
            <v>24.800603121938671</v>
          </cell>
          <cell r="X2010">
            <v>24.800268003560181</v>
          </cell>
        </row>
        <row r="2011">
          <cell r="L2011">
            <v>2.3102131193162663</v>
          </cell>
          <cell r="M2011">
            <v>2.3114026464297073</v>
          </cell>
          <cell r="N2011">
            <v>2.3125927860298239</v>
          </cell>
          <cell r="O2011">
            <v>2.3137835384319856</v>
          </cell>
          <cell r="P2011">
            <v>2.3149749039517231</v>
          </cell>
          <cell r="Q2011">
            <v>2.3161668829047306</v>
          </cell>
          <cell r="R2011">
            <v>2.3173594756068638</v>
          </cell>
          <cell r="S2011">
            <v>2.3185526823741425</v>
          </cell>
          <cell r="T2011">
            <v>2.3197465035227482</v>
          </cell>
          <cell r="U2011">
            <v>2.3197151579267179</v>
          </cell>
          <cell r="V2011">
            <v>2.3196838127542452</v>
          </cell>
          <cell r="W2011">
            <v>2.3196524680053243</v>
          </cell>
          <cell r="X2011">
            <v>2.31962112367995</v>
          </cell>
        </row>
        <row r="2012">
          <cell r="L2012">
            <v>0.38008647721398725</v>
          </cell>
          <cell r="M2012">
            <v>0.38028218347429638</v>
          </cell>
          <cell r="N2012">
            <v>0.38047799050362152</v>
          </cell>
          <cell r="O2012">
            <v>0.38067389835384863</v>
          </cell>
          <cell r="P2012">
            <v>0.38086990707689028</v>
          </cell>
          <cell r="Q2012">
            <v>0.38106601672468587</v>
          </cell>
          <cell r="R2012">
            <v>0.38126222734920145</v>
          </cell>
          <cell r="S2012">
            <v>0.38145853900242982</v>
          </cell>
          <cell r="T2012">
            <v>0.38165495173639069</v>
          </cell>
          <cell r="U2012">
            <v>0.38164979462033433</v>
          </cell>
          <cell r="V2012">
            <v>0.3816446375739635</v>
          </cell>
          <cell r="W2012">
            <v>0.38163948059727731</v>
          </cell>
          <cell r="X2012">
            <v>0.38163432369027483</v>
          </cell>
        </row>
        <row r="2013">
          <cell r="L2013">
            <v>1.1478475924250984</v>
          </cell>
          <cell r="M2013">
            <v>1.1484386183446864</v>
          </cell>
          <cell r="N2013">
            <v>1.1490299485831053</v>
          </cell>
          <cell r="O2013">
            <v>1.1496215832970491</v>
          </cell>
          <cell r="P2013">
            <v>1.1502135226432915</v>
          </cell>
          <cell r="Q2013">
            <v>1.150805766778688</v>
          </cell>
          <cell r="R2013">
            <v>1.1513983158601739</v>
          </cell>
          <cell r="S2013">
            <v>1.1519911700447658</v>
          </cell>
          <cell r="T2013">
            <v>1.1525843294895615</v>
          </cell>
          <cell r="U2013">
            <v>1.1525687551831756</v>
          </cell>
          <cell r="V2013">
            <v>1.152553181087238</v>
          </cell>
          <cell r="W2013">
            <v>1.1525376072017455</v>
          </cell>
          <cell r="X2013">
            <v>1.152522033526695</v>
          </cell>
        </row>
        <row r="2014">
          <cell r="L2014">
            <v>1.027421258719059</v>
          </cell>
          <cell r="M2014">
            <v>1.027950277203957</v>
          </cell>
          <cell r="N2014">
            <v>1.0284795680801015</v>
          </cell>
          <cell r="O2014">
            <v>1.0290091314877465</v>
          </cell>
          <cell r="P2014">
            <v>1.0295389675672186</v>
          </cell>
          <cell r="Q2014">
            <v>1.0300690764589158</v>
          </cell>
          <cell r="R2014">
            <v>1.0305994583033096</v>
          </cell>
          <cell r="S2014">
            <v>1.0311301132409425</v>
          </cell>
          <cell r="T2014">
            <v>1.0316610414124301</v>
          </cell>
          <cell r="U2014">
            <v>1.0316471010830901</v>
          </cell>
          <cell r="V2014">
            <v>1.031633160942119</v>
          </cell>
          <cell r="W2014">
            <v>1.0316192209895143</v>
          </cell>
          <cell r="X2014">
            <v>1.0316052812252732</v>
          </cell>
        </row>
        <row r="2015">
          <cell r="L2015">
            <v>0.2731871554975534</v>
          </cell>
          <cell r="M2015">
            <v>0.2733278193721505</v>
          </cell>
          <cell r="N2015">
            <v>0.27346855567447798</v>
          </cell>
          <cell r="O2015">
            <v>0.27360936444182871</v>
          </cell>
          <cell r="P2015">
            <v>0.27375024571151485</v>
          </cell>
          <cell r="Q2015">
            <v>0.27389119952086788</v>
          </cell>
          <cell r="R2015">
            <v>0.27403222590723841</v>
          </cell>
          <cell r="S2015">
            <v>0.27417332490799634</v>
          </cell>
          <cell r="T2015">
            <v>0.2743144965605307</v>
          </cell>
          <cell r="U2015">
            <v>0.27431078988336516</v>
          </cell>
          <cell r="V2015">
            <v>0.27430708325628611</v>
          </cell>
          <cell r="W2015">
            <v>0.27430337667929289</v>
          </cell>
          <cell r="X2015">
            <v>0.27429967015238488</v>
          </cell>
        </row>
        <row r="2016">
          <cell r="L2016">
            <v>2.9311108163712341</v>
          </cell>
          <cell r="M2016">
            <v>2.9326200432730385</v>
          </cell>
          <cell r="N2016">
            <v>2.9341300472747158</v>
          </cell>
          <cell r="O2016">
            <v>2.9356408287763931</v>
          </cell>
          <cell r="P2016">
            <v>2.9371523881784052</v>
          </cell>
          <cell r="Q2016">
            <v>2.9386647258812926</v>
          </cell>
          <cell r="R2016">
            <v>2.9401778422858014</v>
          </cell>
          <cell r="S2016">
            <v>2.9416917377928851</v>
          </cell>
          <cell r="T2016">
            <v>2.9432064128037019</v>
          </cell>
          <cell r="U2016">
            <v>2.9431666426998957</v>
          </cell>
          <cell r="V2016">
            <v>2.9431268731334832</v>
          </cell>
          <cell r="W2016">
            <v>2.9430871041044573</v>
          </cell>
          <cell r="X2016">
            <v>2.9430473356128108</v>
          </cell>
        </row>
        <row r="2017">
          <cell r="L2017">
            <v>0.60576282305979212</v>
          </cell>
          <cell r="M2017">
            <v>0.60607472991215972</v>
          </cell>
          <cell r="N2017">
            <v>0.60638679736514667</v>
          </cell>
          <cell r="O2017">
            <v>0.60669902550144605</v>
          </cell>
          <cell r="P2017">
            <v>0.60701141440379369</v>
          </cell>
          <cell r="Q2017">
            <v>0.60732396415496792</v>
          </cell>
          <cell r="R2017">
            <v>0.60763667483778949</v>
          </cell>
          <cell r="S2017">
            <v>0.60794954653512223</v>
          </cell>
          <cell r="T2017">
            <v>0.60826257932987227</v>
          </cell>
          <cell r="U2017">
            <v>0.6082543601761573</v>
          </cell>
          <cell r="V2017">
            <v>0.60824614113350384</v>
          </cell>
          <cell r="W2017">
            <v>0.6082379222019102</v>
          </cell>
          <cell r="X2017">
            <v>0.60822970338137494</v>
          </cell>
        </row>
        <row r="2018">
          <cell r="L2018">
            <v>0.9917881514802479</v>
          </cell>
          <cell r="M2018">
            <v>0.99229882250324197</v>
          </cell>
          <cell r="N2018">
            <v>0.99280975647038716</v>
          </cell>
          <cell r="O2018">
            <v>0.9933209535170735</v>
          </cell>
          <cell r="P2018">
            <v>0.9938324137787603</v>
          </cell>
          <cell r="Q2018">
            <v>0.99434413739097682</v>
          </cell>
          <cell r="R2018">
            <v>0.99485612448932204</v>
          </cell>
          <cell r="S2018">
            <v>0.99536837520946486</v>
          </cell>
          <cell r="T2018">
            <v>0.99588088968714383</v>
          </cell>
          <cell r="U2018">
            <v>0.99586743283743417</v>
          </cell>
          <cell r="V2018">
            <v>0.9958539761695604</v>
          </cell>
          <cell r="W2018">
            <v>0.99584051968351983</v>
          </cell>
          <cell r="X2018">
            <v>0.99582706337931026</v>
          </cell>
        </row>
        <row r="2019">
          <cell r="L2019">
            <v>55.130846567131663</v>
          </cell>
          <cell r="M2019">
            <v>55.159233401329011</v>
          </cell>
          <cell r="N2019">
            <v>55.187634851887353</v>
          </cell>
          <cell r="O2019">
            <v>55.216050926332656</v>
          </cell>
          <cell r="P2019">
            <v>55.244481632194748</v>
          </cell>
          <cell r="Q2019">
            <v>55.272926977007323</v>
          </cell>
          <cell r="R2019">
            <v>55.30138696830798</v>
          </cell>
          <cell r="S2019">
            <v>55.32986161363818</v>
          </cell>
          <cell r="T2019">
            <v>55.358350920543273</v>
          </cell>
          <cell r="U2019">
            <v>55.357602890315732</v>
          </cell>
          <cell r="V2019">
            <v>55.35685487019596</v>
          </cell>
          <cell r="W2019">
            <v>55.356106860183822</v>
          </cell>
          <cell r="X2019">
            <v>55.355358860279168</v>
          </cell>
        </row>
        <row r="2020">
          <cell r="L2020">
            <v>4.6323039410454703</v>
          </cell>
          <cell r="M2020">
            <v>4.6346891110929871</v>
          </cell>
          <cell r="N2020">
            <v>4.6370755092628873</v>
          </cell>
          <cell r="O2020">
            <v>4.6394631361875298</v>
          </cell>
          <cell r="P2020">
            <v>4.6418519924995998</v>
          </cell>
          <cell r="Q2020">
            <v>4.644242078832109</v>
          </cell>
          <cell r="R2020">
            <v>4.6466333958183919</v>
          </cell>
          <cell r="S2020">
            <v>4.649025944092112</v>
          </cell>
          <cell r="T2020">
            <v>4.6514197242872592</v>
          </cell>
          <cell r="U2020">
            <v>4.651356871935322</v>
          </cell>
          <cell r="V2020">
            <v>4.6512940204326778</v>
          </cell>
          <cell r="W2020">
            <v>4.6512311697793152</v>
          </cell>
          <cell r="X2020">
            <v>4.6511683199752225</v>
          </cell>
        </row>
        <row r="2021">
          <cell r="L2021">
            <v>0.76611180563444303</v>
          </cell>
          <cell r="M2021">
            <v>0.76650627606537869</v>
          </cell>
          <cell r="N2021">
            <v>0.76690094960886213</v>
          </cell>
          <cell r="O2021">
            <v>0.76729582636947602</v>
          </cell>
          <cell r="P2021">
            <v>0.76769090645185689</v>
          </cell>
          <cell r="Q2021">
            <v>0.76808618996069467</v>
          </cell>
          <cell r="R2021">
            <v>0.76848167700073389</v>
          </cell>
          <cell r="S2021">
            <v>0.76887736767677239</v>
          </cell>
          <cell r="T2021">
            <v>0.76927326209366209</v>
          </cell>
          <cell r="U2021">
            <v>0.76926286728161086</v>
          </cell>
          <cell r="V2021">
            <v>0.76925247261001961</v>
          </cell>
          <cell r="W2021">
            <v>0.76924207807888656</v>
          </cell>
          <cell r="X2021">
            <v>0.76923168368820971</v>
          </cell>
        </row>
        <row r="2022">
          <cell r="L2022">
            <v>3.6167603847393472</v>
          </cell>
          <cell r="M2022">
            <v>3.618622652122601</v>
          </cell>
          <cell r="N2022">
            <v>3.620485878386023</v>
          </cell>
          <cell r="O2022">
            <v>3.6223500640233399</v>
          </cell>
          <cell r="P2022">
            <v>3.6242152095285336</v>
          </cell>
          <cell r="Q2022">
            <v>3.626081315395838</v>
          </cell>
          <cell r="R2022">
            <v>3.6279483821197434</v>
          </cell>
          <cell r="S2022">
            <v>3.6298164101949943</v>
          </cell>
          <cell r="T2022">
            <v>3.6316854001165901</v>
          </cell>
          <cell r="U2022">
            <v>3.6316363269341156</v>
          </cell>
          <cell r="V2022">
            <v>3.6315872544147436</v>
          </cell>
          <cell r="W2022">
            <v>3.6315381825584638</v>
          </cell>
          <cell r="X2022">
            <v>3.6314891113652683</v>
          </cell>
        </row>
        <row r="2023">
          <cell r="L2023">
            <v>1.5304634565667981</v>
          </cell>
          <cell r="M2023">
            <v>1.5312514911262485</v>
          </cell>
          <cell r="N2023">
            <v>1.5320399314441404</v>
          </cell>
          <cell r="O2023">
            <v>1.5328287777293985</v>
          </cell>
          <cell r="P2023">
            <v>1.5336180301910551</v>
          </cell>
          <cell r="Q2023">
            <v>1.5344076890382503</v>
          </cell>
          <cell r="R2023">
            <v>1.5351977544802318</v>
          </cell>
          <cell r="S2023">
            <v>1.5359882267263545</v>
          </cell>
          <cell r="T2023">
            <v>1.5367791059860818</v>
          </cell>
          <cell r="U2023">
            <v>1.5367583402442344</v>
          </cell>
          <cell r="V2023">
            <v>1.5367375747829841</v>
          </cell>
          <cell r="W2023">
            <v>1.5367168096023271</v>
          </cell>
          <cell r="X2023">
            <v>1.53669604470226</v>
          </cell>
        </row>
        <row r="2024">
          <cell r="L2024">
            <v>1.5441013136818227</v>
          </cell>
          <cell r="M2024">
            <v>1.5448963703643281</v>
          </cell>
          <cell r="N2024">
            <v>1.5456918364209618</v>
          </cell>
          <cell r="O2024">
            <v>1.5464877120625093</v>
          </cell>
          <cell r="P2024">
            <v>1.547283997499866</v>
          </cell>
          <cell r="Q2024">
            <v>1.5480806929440352</v>
          </cell>
          <cell r="R2024">
            <v>1.5488777986061297</v>
          </cell>
          <cell r="S2024">
            <v>1.5496753146973701</v>
          </cell>
          <cell r="T2024">
            <v>1.550473241429086</v>
          </cell>
          <cell r="U2024">
            <v>1.5504522906451068</v>
          </cell>
          <cell r="V2024">
            <v>1.5504313401442253</v>
          </cell>
          <cell r="W2024">
            <v>1.5504103899264376</v>
          </cell>
          <cell r="X2024">
            <v>1.5503894399917399</v>
          </cell>
        </row>
        <row r="2025">
          <cell r="L2025">
            <v>3.1297745858089265</v>
          </cell>
          <cell r="M2025">
            <v>3.1313861045461588</v>
          </cell>
          <cell r="N2025">
            <v>3.1329984530532582</v>
          </cell>
          <cell r="O2025">
            <v>3.1346116317574717</v>
          </cell>
          <cell r="P2025">
            <v>3.1362256410862681</v>
          </cell>
          <cell r="Q2025">
            <v>3.1378404814673342</v>
          </cell>
          <cell r="R2025">
            <v>3.1394561533285796</v>
          </cell>
          <cell r="S2025">
            <v>3.1410726570981318</v>
          </cell>
          <cell r="T2025">
            <v>3.1426899932043404</v>
          </cell>
          <cell r="U2025">
            <v>3.1426475275768131</v>
          </cell>
          <cell r="V2025">
            <v>3.1426050625231028</v>
          </cell>
          <cell r="W2025">
            <v>3.1425625980432028</v>
          </cell>
          <cell r="X2025">
            <v>3.1425201341371043</v>
          </cell>
        </row>
        <row r="2026">
          <cell r="L2026">
            <v>0.36820877480105019</v>
          </cell>
          <cell r="M2026">
            <v>0.36839836524072461</v>
          </cell>
          <cell r="N2026">
            <v>0.36858805330038336</v>
          </cell>
          <cell r="O2026">
            <v>0.36877783903029082</v>
          </cell>
          <cell r="P2026">
            <v>0.36896772248073745</v>
          </cell>
          <cell r="Q2026">
            <v>0.36915770370203937</v>
          </cell>
          <cell r="R2026">
            <v>0.36934778274453878</v>
          </cell>
          <cell r="S2026">
            <v>0.36953795965860375</v>
          </cell>
          <cell r="T2026">
            <v>0.36972823449462833</v>
          </cell>
          <cell r="U2026">
            <v>0.36972323853844868</v>
          </cell>
          <cell r="V2026">
            <v>0.36971824264977698</v>
          </cell>
          <cell r="W2026">
            <v>0.36971324682861223</v>
          </cell>
          <cell r="X2026">
            <v>0.36970825107495359</v>
          </cell>
        </row>
        <row r="2027">
          <cell r="L2027">
            <v>0.43947498927867268</v>
          </cell>
          <cell r="M2027">
            <v>0.43970127464215514</v>
          </cell>
          <cell r="N2027">
            <v>0.43992767651981229</v>
          </cell>
          <cell r="O2027">
            <v>0.44015419497163732</v>
          </cell>
          <cell r="P2027">
            <v>0.44038083005765422</v>
          </cell>
          <cell r="Q2027">
            <v>0.44060758183791787</v>
          </cell>
          <cell r="R2027">
            <v>0.44083445037251395</v>
          </cell>
          <cell r="S2027">
            <v>0.44106143572155926</v>
          </cell>
          <cell r="T2027">
            <v>0.4412885379452014</v>
          </cell>
          <cell r="U2027">
            <v>0.4412825750297612</v>
          </cell>
          <cell r="V2027">
            <v>0.44127661219489495</v>
          </cell>
          <cell r="W2027">
            <v>0.44127064944060151</v>
          </cell>
          <cell r="X2027">
            <v>0.44126468676687991</v>
          </cell>
        </row>
        <row r="2028">
          <cell r="L2028">
            <v>0.77205065684091134</v>
          </cell>
          <cell r="M2028">
            <v>0.77244818518216407</v>
          </cell>
          <cell r="N2028">
            <v>0.77284591821048088</v>
          </cell>
          <cell r="O2028">
            <v>0.77324385603125467</v>
          </cell>
          <cell r="P2028">
            <v>0.773641998749933</v>
          </cell>
          <cell r="Q2028">
            <v>0.77404034647201758</v>
          </cell>
          <cell r="R2028">
            <v>0.77443889930306486</v>
          </cell>
          <cell r="S2028">
            <v>0.77483765734868504</v>
          </cell>
          <cell r="T2028">
            <v>0.77523662071454302</v>
          </cell>
          <cell r="U2028">
            <v>0.77522614532255341</v>
          </cell>
          <cell r="V2028">
            <v>0.77521567007211267</v>
          </cell>
          <cell r="W2028">
            <v>0.77520519496321882</v>
          </cell>
          <cell r="X2028">
            <v>0.77519471999586997</v>
          </cell>
        </row>
        <row r="2029">
          <cell r="L2029">
            <v>5.5409481756351582</v>
          </cell>
          <cell r="M2029">
            <v>5.5438012059612261</v>
          </cell>
          <cell r="N2029">
            <v>5.5466557053106058</v>
          </cell>
          <cell r="O2029">
            <v>5.5495116744396977</v>
          </cell>
          <cell r="P2029">
            <v>5.5523691141052893</v>
          </cell>
          <cell r="Q2029">
            <v>5.5552280250645589</v>
          </cell>
          <cell r="R2029">
            <v>5.5580884080750748</v>
          </cell>
          <cell r="S2029">
            <v>5.560950263894795</v>
          </cell>
          <cell r="T2029">
            <v>5.5638135932820667</v>
          </cell>
          <cell r="U2029">
            <v>5.563738412199557</v>
          </cell>
          <cell r="V2029">
            <v>5.5636632321329325</v>
          </cell>
          <cell r="W2029">
            <v>5.5635880530821797</v>
          </cell>
          <cell r="X2029">
            <v>5.5635128750472846</v>
          </cell>
        </row>
        <row r="2030">
          <cell r="L2030">
            <v>3.3376343780353248</v>
          </cell>
          <cell r="M2030">
            <v>3.3393529236336641</v>
          </cell>
          <cell r="N2030">
            <v>3.3410723541099254</v>
          </cell>
          <cell r="O2030">
            <v>3.3427926699197323</v>
          </cell>
          <cell r="P2030">
            <v>3.3445138715189415</v>
          </cell>
          <cell r="Q2030">
            <v>3.3462359593636464</v>
          </cell>
          <cell r="R2030">
            <v>3.3479589339101734</v>
          </cell>
          <cell r="S2030">
            <v>3.3496827956150854</v>
          </cell>
          <cell r="T2030">
            <v>3.3514075449351788</v>
          </cell>
          <cell r="U2030">
            <v>3.3513622590098082</v>
          </cell>
          <cell r="V2030">
            <v>3.3513169736963651</v>
          </cell>
          <cell r="W2030">
            <v>3.35127168899484</v>
          </cell>
          <cell r="X2030">
            <v>3.3512264049052241</v>
          </cell>
        </row>
        <row r="2031">
          <cell r="L2031">
            <v>16.783193509480125</v>
          </cell>
          <cell r="M2031">
            <v>16.7918351640369</v>
          </cell>
          <cell r="N2031">
            <v>16.800481268175538</v>
          </cell>
          <cell r="O2031">
            <v>16.809131824187126</v>
          </cell>
          <cell r="P2031">
            <v>16.817786834363936</v>
          </cell>
          <cell r="Q2031">
            <v>16.826446300999407</v>
          </cell>
          <cell r="R2031">
            <v>16.835110226388174</v>
          </cell>
          <cell r="S2031">
            <v>16.843778612826039</v>
          </cell>
          <cell r="T2031">
            <v>16.852451462609995</v>
          </cell>
          <cell r="U2031">
            <v>16.852223743704133</v>
          </cell>
          <cell r="V2031">
            <v>16.85199602787532</v>
          </cell>
          <cell r="W2031">
            <v>16.851768315123522</v>
          </cell>
          <cell r="X2031">
            <v>16.851540605448694</v>
          </cell>
        </row>
        <row r="2032">
          <cell r="L2032">
            <v>4.1928289517667965</v>
          </cell>
          <cell r="M2032">
            <v>4.1949878364508315</v>
          </cell>
          <cell r="N2032">
            <v>4.1971478327430747</v>
          </cell>
          <cell r="O2032">
            <v>4.1993089412158922</v>
          </cell>
          <cell r="P2032">
            <v>4.201471162441945</v>
          </cell>
          <cell r="Q2032">
            <v>4.2036344969941899</v>
          </cell>
          <cell r="R2032">
            <v>4.2057989454458768</v>
          </cell>
          <cell r="S2032">
            <v>4.2079645083705524</v>
          </cell>
          <cell r="T2032">
            <v>4.2101311863420579</v>
          </cell>
          <cell r="U2032">
            <v>4.2100742969055602</v>
          </cell>
          <cell r="V2032">
            <v>4.2100174082377819</v>
          </cell>
          <cell r="W2032">
            <v>4.2099605203387132</v>
          </cell>
          <cell r="X2032">
            <v>4.2099036332083415</v>
          </cell>
        </row>
        <row r="2033">
          <cell r="L2033">
            <v>8.8488882976381404</v>
          </cell>
          <cell r="M2033">
            <v>8.8534445840109601</v>
          </cell>
          <cell r="N2033">
            <v>8.8580032164124365</v>
          </cell>
          <cell r="O2033">
            <v>8.8625641960505366</v>
          </cell>
          <cell r="P2033">
            <v>8.867127524133851</v>
          </cell>
          <cell r="Q2033">
            <v>8.8716932018715902</v>
          </cell>
          <cell r="R2033">
            <v>8.8762612304735935</v>
          </cell>
          <cell r="S2033">
            <v>8.8808316111503149</v>
          </cell>
          <cell r="T2033">
            <v>8.8854043451128408</v>
          </cell>
          <cell r="U2033">
            <v>8.8852842810046528</v>
          </cell>
          <cell r="V2033">
            <v>8.8851642185188329</v>
          </cell>
          <cell r="W2033">
            <v>8.8850441576553578</v>
          </cell>
          <cell r="X2033">
            <v>8.8849240984142046</v>
          </cell>
        </row>
        <row r="2034">
          <cell r="L2034">
            <v>1.971698600547559</v>
          </cell>
          <cell r="M2034">
            <v>1.9727138267729123</v>
          </cell>
          <cell r="N2034">
            <v>1.9737295757375366</v>
          </cell>
          <cell r="O2034">
            <v>1.9747458477105897</v>
          </cell>
          <cell r="P2034">
            <v>1.9757626429613682</v>
          </cell>
          <cell r="Q2034">
            <v>1.9767799617593076</v>
          </cell>
          <cell r="R2034">
            <v>1.9777978043739821</v>
          </cell>
          <cell r="S2034">
            <v>1.9788161710751042</v>
          </cell>
          <cell r="T2034">
            <v>1.979835062132526</v>
          </cell>
          <cell r="U2034">
            <v>1.9798083095929835</v>
          </cell>
          <cell r="V2034">
            <v>1.9797815574149351</v>
          </cell>
          <cell r="W2034">
            <v>1.9797548055983756</v>
          </cell>
          <cell r="X2034">
            <v>1.9797280541433</v>
          </cell>
        </row>
        <row r="2035">
          <cell r="L2035">
            <v>39.618076398351704</v>
          </cell>
          <cell r="M2035">
            <v>39.638475718078602</v>
          </cell>
          <cell r="N2035">
            <v>39.658885541400913</v>
          </cell>
          <cell r="O2035">
            <v>39.679305873726932</v>
          </cell>
          <cell r="P2035">
            <v>39.699736720467726</v>
          </cell>
          <cell r="Q2035">
            <v>39.720178087037162</v>
          </cell>
          <cell r="R2035">
            <v>39.740629978851899</v>
          </cell>
          <cell r="S2035">
            <v>39.761092401331382</v>
          </cell>
          <cell r="T2035">
            <v>39.781565359897826</v>
          </cell>
          <cell r="U2035">
            <v>39.781027811128887</v>
          </cell>
          <cell r="V2035">
            <v>39.780490269623577</v>
          </cell>
          <cell r="W2035">
            <v>39.779952735381805</v>
          </cell>
          <cell r="X2035">
            <v>39.779415208403471</v>
          </cell>
        </row>
        <row r="2036">
          <cell r="L2036">
            <v>12.821979754765598</v>
          </cell>
          <cell r="M2036">
            <v>12.828581783140713</v>
          </cell>
          <cell r="N2036">
            <v>12.835187210895603</v>
          </cell>
          <cell r="O2036">
            <v>12.841796039780608</v>
          </cell>
          <cell r="P2036">
            <v>12.848408271546965</v>
          </cell>
          <cell r="Q2036">
            <v>12.855023907946819</v>
          </cell>
          <cell r="R2036">
            <v>12.861642950733209</v>
          </cell>
          <cell r="S2036">
            <v>12.868265401660086</v>
          </cell>
          <cell r="T2036">
            <v>12.874891262482297</v>
          </cell>
          <cell r="U2036">
            <v>12.874717290395333</v>
          </cell>
          <cell r="V2036">
            <v>12.874543320659166</v>
          </cell>
          <cell r="W2036">
            <v>12.874369353273769</v>
          </cell>
          <cell r="X2036">
            <v>12.874195388239107</v>
          </cell>
        </row>
        <row r="2037">
          <cell r="L2037">
            <v>0.68296788874388337</v>
          </cell>
          <cell r="M2037">
            <v>0.68331954843037623</v>
          </cell>
          <cell r="N2037">
            <v>0.68367138918619486</v>
          </cell>
          <cell r="O2037">
            <v>0.68402341110457165</v>
          </cell>
          <cell r="P2037">
            <v>0.68437561427878713</v>
          </cell>
          <cell r="Q2037">
            <v>0.68472799880216972</v>
          </cell>
          <cell r="R2037">
            <v>0.68508056476809598</v>
          </cell>
          <cell r="S2037">
            <v>0.68543331226999071</v>
          </cell>
          <cell r="T2037">
            <v>0.6857862414013266</v>
          </cell>
          <cell r="U2037">
            <v>0.6857769747084127</v>
          </cell>
          <cell r="V2037">
            <v>0.68576770814071508</v>
          </cell>
          <cell r="W2037">
            <v>0.68575844169823219</v>
          </cell>
          <cell r="X2037">
            <v>0.68574917538096203</v>
          </cell>
        </row>
        <row r="2038">
          <cell r="L2038">
            <v>4.0994556872324956</v>
          </cell>
          <cell r="M2038">
            <v>4.101566494088166</v>
          </cell>
          <cell r="N2038">
            <v>4.1036783877968048</v>
          </cell>
          <cell r="O2038">
            <v>4.1057913689180321</v>
          </cell>
          <cell r="P2038">
            <v>4.1079054380117555</v>
          </cell>
          <cell r="Q2038">
            <v>4.1100205956381712</v>
          </cell>
          <cell r="R2038">
            <v>4.1121368423577636</v>
          </cell>
          <cell r="S2038">
            <v>4.1142541787313069</v>
          </cell>
          <cell r="T2038">
            <v>4.1163726053198619</v>
          </cell>
          <cell r="U2038">
            <v>4.1163169827970565</v>
          </cell>
          <cell r="V2038">
            <v>4.1162613610258507</v>
          </cell>
          <cell r="W2038">
            <v>4.116205740006234</v>
          </cell>
          <cell r="X2038">
            <v>4.1161501197381973</v>
          </cell>
        </row>
        <row r="2039">
          <cell r="L2039">
            <v>0.51668005496276392</v>
          </cell>
          <cell r="M2039">
            <v>0.51694609316037154</v>
          </cell>
          <cell r="N2039">
            <v>0.51721226834086054</v>
          </cell>
          <cell r="O2039">
            <v>0.51747858057476293</v>
          </cell>
          <cell r="P2039">
            <v>0.5177450299326477</v>
          </cell>
          <cell r="Q2039">
            <v>0.51801161648511973</v>
          </cell>
          <cell r="R2039">
            <v>0.51827834030282061</v>
          </cell>
          <cell r="S2039">
            <v>0.51854520145642791</v>
          </cell>
          <cell r="T2039">
            <v>0.51881220001665584</v>
          </cell>
          <cell r="U2039">
            <v>0.51880518956201671</v>
          </cell>
          <cell r="V2039">
            <v>0.51879817920210636</v>
          </cell>
          <cell r="W2039">
            <v>0.51879116893692356</v>
          </cell>
          <cell r="X2039">
            <v>0.51878415876646711</v>
          </cell>
        </row>
        <row r="2040">
          <cell r="L2040">
            <v>1.947943195721684</v>
          </cell>
          <cell r="M2040">
            <v>1.9489461903057681</v>
          </cell>
          <cell r="N2040">
            <v>1.9499497013310594</v>
          </cell>
          <cell r="O2040">
            <v>1.9509537290634731</v>
          </cell>
          <cell r="P2040">
            <v>1.9519582737690615</v>
          </cell>
          <cell r="Q2040">
            <v>1.9529633357140135</v>
          </cell>
          <cell r="R2040">
            <v>1.953968915164656</v>
          </cell>
          <cell r="S2040">
            <v>1.9549750123874514</v>
          </cell>
          <cell r="T2040">
            <v>1.9559816276490005</v>
          </cell>
          <cell r="U2040">
            <v>1.9559551974292113</v>
          </cell>
          <cell r="V2040">
            <v>1.9559287675665611</v>
          </cell>
          <cell r="W2040">
            <v>1.9559023380610443</v>
          </cell>
          <cell r="X2040">
            <v>1.9558759089126565</v>
          </cell>
        </row>
        <row r="2041">
          <cell r="L2041">
            <v>1.1343205804354934</v>
          </cell>
          <cell r="M2041">
            <v>1.1349046413061035</v>
          </cell>
          <cell r="N2041">
            <v>1.1354890029092457</v>
          </cell>
          <cell r="O2041">
            <v>1.1360736653997672</v>
          </cell>
          <cell r="P2041">
            <v>1.1366586289325946</v>
          </cell>
          <cell r="Q2041">
            <v>1.1372438936627345</v>
          </cell>
          <cell r="R2041">
            <v>1.1378294597452732</v>
          </cell>
          <cell r="S2041">
            <v>1.1384153273353765</v>
          </cell>
          <cell r="T2041">
            <v>1.1390014965882909</v>
          </cell>
          <cell r="U2041">
            <v>1.1389861058200601</v>
          </cell>
          <cell r="V2041">
            <v>1.1389707152597972</v>
          </cell>
          <cell r="W2041">
            <v>1.1389553249074993</v>
          </cell>
          <cell r="X2041">
            <v>1.1389399347631637</v>
          </cell>
        </row>
        <row r="2042">
          <cell r="L2042">
            <v>4.3294225295155728</v>
          </cell>
          <cell r="M2042">
            <v>4.331651746136906</v>
          </cell>
          <cell r="N2042">
            <v>4.333882110580312</v>
          </cell>
          <cell r="O2042">
            <v>4.3361136234368054</v>
          </cell>
          <cell r="P2042">
            <v>4.3383462852977024</v>
          </cell>
          <cell r="Q2042">
            <v>4.3405800967546231</v>
          </cell>
          <cell r="R2042">
            <v>4.3428150583994949</v>
          </cell>
          <cell r="S2042">
            <v>4.3450511708245498</v>
          </cell>
          <cell r="T2042">
            <v>4.347288434622322</v>
          </cell>
          <cell r="U2042">
            <v>4.3472296918472422</v>
          </cell>
          <cell r="V2042">
            <v>4.3471709498659248</v>
          </cell>
          <cell r="W2042">
            <v>4.3471122086783582</v>
          </cell>
          <cell r="X2042">
            <v>4.3470534682845337</v>
          </cell>
        </row>
        <row r="2043">
          <cell r="L2043">
            <v>10.327662248048808</v>
          </cell>
          <cell r="M2043">
            <v>10.332979954090645</v>
          </cell>
          <cell r="N2043">
            <v>10.338300398215587</v>
          </cell>
          <cell r="O2043">
            <v>10.343623581833477</v>
          </cell>
          <cell r="P2043">
            <v>10.348949506354876</v>
          </cell>
          <cell r="Q2043">
            <v>10.354278173191071</v>
          </cell>
          <cell r="R2043">
            <v>10.359609583754079</v>
          </cell>
          <cell r="S2043">
            <v>10.364943739456644</v>
          </cell>
          <cell r="T2043">
            <v>10.370280641712235</v>
          </cell>
          <cell r="U2043">
            <v>10.37014051319939</v>
          </cell>
          <cell r="V2043">
            <v>10.370000386580033</v>
          </cell>
          <cell r="W2043">
            <v>10.369860261854138</v>
          </cell>
          <cell r="X2043">
            <v>10.36972013902168</v>
          </cell>
        </row>
        <row r="2044">
          <cell r="L2044">
            <v>0.26724830429108481</v>
          </cell>
          <cell r="M2044">
            <v>0.26738591025536462</v>
          </cell>
          <cell r="N2044">
            <v>0.26752358707285884</v>
          </cell>
          <cell r="O2044">
            <v>0.26766133478004978</v>
          </cell>
          <cell r="P2044">
            <v>0.26779915341343846</v>
          </cell>
          <cell r="Q2044">
            <v>0.26793704300954468</v>
          </cell>
          <cell r="R2044">
            <v>0.26807500360490721</v>
          </cell>
          <cell r="S2044">
            <v>0.26821303523608342</v>
          </cell>
          <cell r="T2044">
            <v>0.2683511379396496</v>
          </cell>
          <cell r="U2044">
            <v>0.26834751184242245</v>
          </cell>
          <cell r="V2044">
            <v>0.26834388579419299</v>
          </cell>
          <cell r="W2044">
            <v>0.26834025979496046</v>
          </cell>
          <cell r="X2044">
            <v>0.26833663384472439</v>
          </cell>
        </row>
        <row r="2045">
          <cell r="L2045">
            <v>2.9100370911695901</v>
          </cell>
          <cell r="M2045">
            <v>2.9115354672250815</v>
          </cell>
          <cell r="N2045">
            <v>2.9130346147933519</v>
          </cell>
          <cell r="O2045">
            <v>2.9145345342716533</v>
          </cell>
          <cell r="P2045">
            <v>2.9160352260574407</v>
          </cell>
          <cell r="Q2045">
            <v>2.9175366905483755</v>
          </cell>
          <cell r="R2045">
            <v>2.9190389281423226</v>
          </cell>
          <cell r="S2045">
            <v>2.9205419392373524</v>
          </cell>
          <cell r="T2045">
            <v>2.9220457242317397</v>
          </cell>
          <cell r="U2045">
            <v>2.9220062400619331</v>
          </cell>
          <cell r="V2045">
            <v>2.9219667564256566</v>
          </cell>
          <cell r="W2045">
            <v>2.9219272733229031</v>
          </cell>
          <cell r="X2045">
            <v>2.9218877907536651</v>
          </cell>
        </row>
        <row r="2046">
          <cell r="L2046">
            <v>1.3124861166295496</v>
          </cell>
          <cell r="M2046">
            <v>1.3131619148096794</v>
          </cell>
          <cell r="N2046">
            <v>1.3138380609578177</v>
          </cell>
          <cell r="O2046">
            <v>1.3145145552531332</v>
          </cell>
          <cell r="P2046">
            <v>1.3151913978748866</v>
          </cell>
          <cell r="Q2046">
            <v>1.3158685890024304</v>
          </cell>
          <cell r="R2046">
            <v>1.3165461288152107</v>
          </cell>
          <cell r="S2046">
            <v>1.3172240174927647</v>
          </cell>
          <cell r="T2046">
            <v>1.3179022552147233</v>
          </cell>
          <cell r="U2046">
            <v>1.3178844470483408</v>
          </cell>
          <cell r="V2046">
            <v>1.3178666391225917</v>
          </cell>
          <cell r="W2046">
            <v>1.3178488314374723</v>
          </cell>
          <cell r="X2046">
            <v>1.3178310239929794</v>
          </cell>
        </row>
        <row r="2047">
          <cell r="L2047">
            <v>4.3112608977395066</v>
          </cell>
          <cell r="M2047">
            <v>4.3134807629493874</v>
          </cell>
          <cell r="N2047">
            <v>4.3157017711663057</v>
          </cell>
          <cell r="O2047">
            <v>4.3179239229787969</v>
          </cell>
          <cell r="P2047">
            <v>4.3201472189756966</v>
          </cell>
          <cell r="Q2047">
            <v>4.3223716597461435</v>
          </cell>
          <cell r="R2047">
            <v>4.3245972458795823</v>
          </cell>
          <cell r="S2047">
            <v>4.3268239779657582</v>
          </cell>
          <cell r="T2047">
            <v>4.3290518565947229</v>
          </cell>
          <cell r="U2047">
            <v>4.3289933602415722</v>
          </cell>
          <cell r="V2047">
            <v>4.3289348646788532</v>
          </cell>
          <cell r="W2047">
            <v>4.3288763699065562</v>
          </cell>
          <cell r="X2047">
            <v>4.3288178759246705</v>
          </cell>
        </row>
        <row r="2048">
          <cell r="L2048">
            <v>4.25815631503795</v>
          </cell>
          <cell r="M2048">
            <v>4.2603488367354752</v>
          </cell>
          <cell r="N2048">
            <v>4.2625424873608839</v>
          </cell>
          <cell r="O2048">
            <v>4.2647372674954589</v>
          </cell>
          <cell r="P2048">
            <v>4.2669331777207846</v>
          </cell>
          <cell r="Q2048">
            <v>4.269130218618745</v>
          </cell>
          <cell r="R2048">
            <v>4.2713283907715205</v>
          </cell>
          <cell r="S2048">
            <v>4.2735276947615937</v>
          </cell>
          <cell r="T2048">
            <v>4.275728131171749</v>
          </cell>
          <cell r="U2048">
            <v>4.2756703553559294</v>
          </cell>
          <cell r="V2048">
            <v>4.2756125803208063</v>
          </cell>
          <cell r="W2048">
            <v>4.2755548060663688</v>
          </cell>
          <cell r="X2048">
            <v>4.2754970325926065</v>
          </cell>
        </row>
        <row r="2049">
          <cell r="L2049">
            <v>9.5615504424143669</v>
          </cell>
          <cell r="M2049">
            <v>9.5664736780252682</v>
          </cell>
          <cell r="N2049">
            <v>9.5713994486067282</v>
          </cell>
          <cell r="O2049">
            <v>9.5763277554640034</v>
          </cell>
          <cell r="P2049">
            <v>9.5812585999030198</v>
          </cell>
          <cell r="Q2049">
            <v>9.5861919832303766</v>
          </cell>
          <cell r="R2049">
            <v>9.5911279067533446</v>
          </cell>
          <cell r="S2049">
            <v>9.5960663717798713</v>
          </cell>
          <cell r="T2049">
            <v>9.6010073796185722</v>
          </cell>
          <cell r="U2049">
            <v>9.6008776459177785</v>
          </cell>
          <cell r="V2049">
            <v>9.6007479139700127</v>
          </cell>
          <cell r="W2049">
            <v>9.6006181837752518</v>
          </cell>
          <cell r="X2049">
            <v>9.6004884553334708</v>
          </cell>
        </row>
        <row r="2050">
          <cell r="L2050">
            <v>1.0749320683708077</v>
          </cell>
          <cell r="M2050">
            <v>1.0754855501382443</v>
          </cell>
          <cell r="N2050">
            <v>1.0760393168930544</v>
          </cell>
          <cell r="O2050">
            <v>1.076593368781978</v>
          </cell>
          <cell r="P2050">
            <v>1.0771477059518302</v>
          </cell>
          <cell r="Q2050">
            <v>1.077702328549502</v>
          </cell>
          <cell r="R2050">
            <v>1.0782572367219601</v>
          </cell>
          <cell r="S2050">
            <v>1.0788124306162463</v>
          </cell>
          <cell r="T2050">
            <v>1.0793679103794793</v>
          </cell>
          <cell r="U2050">
            <v>1.0793533254106322</v>
          </cell>
          <cell r="V2050">
            <v>1.0793387406388648</v>
          </cell>
          <cell r="W2050">
            <v>1.0793241560641742</v>
          </cell>
          <cell r="X2050">
            <v>1.0793095716865577</v>
          </cell>
        </row>
        <row r="2051">
          <cell r="L2051">
            <v>2.9456701984084011</v>
          </cell>
          <cell r="M2051">
            <v>2.9471869219257965</v>
          </cell>
          <cell r="N2051">
            <v>2.9487044264030664</v>
          </cell>
          <cell r="O2051">
            <v>2.9502227122423261</v>
          </cell>
          <cell r="P2051">
            <v>2.9517417798458991</v>
          </cell>
          <cell r="Q2051">
            <v>2.9532616296163146</v>
          </cell>
          <cell r="R2051">
            <v>2.9547822619563098</v>
          </cell>
          <cell r="S2051">
            <v>2.9563036772688296</v>
          </cell>
          <cell r="T2051">
            <v>2.9578258759570262</v>
          </cell>
          <cell r="U2051">
            <v>2.957785908307589</v>
          </cell>
          <cell r="V2051">
            <v>2.9577459411982154</v>
          </cell>
          <cell r="W2051">
            <v>2.9577059746288974</v>
          </cell>
          <cell r="X2051">
            <v>2.9576660085996282</v>
          </cell>
        </row>
        <row r="2052">
          <cell r="L2052">
            <v>0.37414762600751866</v>
          </cell>
          <cell r="M2052">
            <v>0.37434027435751044</v>
          </cell>
          <cell r="N2052">
            <v>0.37453302190200244</v>
          </cell>
          <cell r="O2052">
            <v>0.3747258686920697</v>
          </cell>
          <cell r="P2052">
            <v>0.37491881477881384</v>
          </cell>
          <cell r="Q2052">
            <v>0.37511186021336257</v>
          </cell>
          <cell r="R2052">
            <v>0.37530500504687003</v>
          </cell>
          <cell r="S2052">
            <v>0.37549824933051673</v>
          </cell>
          <cell r="T2052">
            <v>0.37569159311550937</v>
          </cell>
          <cell r="U2052">
            <v>0.37568651657939134</v>
          </cell>
          <cell r="V2052">
            <v>0.3756814401118701</v>
          </cell>
          <cell r="W2052">
            <v>0.37567636371294461</v>
          </cell>
          <cell r="X2052">
            <v>0.37567128738261402</v>
          </cell>
        </row>
        <row r="2053">
          <cell r="L2053">
            <v>0.7067232935697576</v>
          </cell>
          <cell r="M2053">
            <v>0.70708718489751987</v>
          </cell>
          <cell r="N2053">
            <v>0.7074512635926713</v>
          </cell>
          <cell r="O2053">
            <v>0.70781552975168727</v>
          </cell>
          <cell r="P2053">
            <v>0.70817998347109279</v>
          </cell>
          <cell r="Q2053">
            <v>0.70854462484746272</v>
          </cell>
          <cell r="R2053">
            <v>0.70890945397742133</v>
          </cell>
          <cell r="S2053">
            <v>0.70927447095764284</v>
          </cell>
          <cell r="T2053">
            <v>0.70963967588485122</v>
          </cell>
          <cell r="U2053">
            <v>0.70963008687218387</v>
          </cell>
          <cell r="V2053">
            <v>0.70962049798908811</v>
          </cell>
          <cell r="W2053">
            <v>0.70961090923556225</v>
          </cell>
          <cell r="X2053">
            <v>0.70960132061160452</v>
          </cell>
        </row>
        <row r="2054">
          <cell r="L2054">
            <v>1.6671119794745477</v>
          </cell>
          <cell r="M2054">
            <v>1.6679703742625205</v>
          </cell>
          <cell r="N2054">
            <v>1.668829211037367</v>
          </cell>
          <cell r="O2054">
            <v>1.6696884900266662</v>
          </cell>
          <cell r="P2054">
            <v>1.6705482114581138</v>
          </cell>
          <cell r="Q2054">
            <v>1.6714083755595228</v>
          </cell>
          <cell r="R2054">
            <v>1.6722689825588237</v>
          </cell>
          <cell r="S2054">
            <v>1.6731300326840646</v>
          </cell>
          <cell r="T2054">
            <v>1.6739915261634106</v>
          </cell>
          <cell r="U2054">
            <v>1.6739689063374694</v>
          </cell>
          <cell r="V2054">
            <v>1.6739462868171788</v>
          </cell>
          <cell r="W2054">
            <v>1.6739236676025349</v>
          </cell>
          <cell r="X2054">
            <v>1.6739010486935331</v>
          </cell>
        </row>
        <row r="2055">
          <cell r="L2055">
            <v>8.6053953981729308</v>
          </cell>
          <cell r="M2055">
            <v>8.6098263102227399</v>
          </cell>
          <cell r="N2055">
            <v>8.6142595037460552</v>
          </cell>
          <cell r="O2055">
            <v>8.6186949799176027</v>
          </cell>
          <cell r="P2055">
            <v>8.623132739912716</v>
          </cell>
          <cell r="Q2055">
            <v>8.627572784907338</v>
          </cell>
          <cell r="R2055">
            <v>8.6320151160780103</v>
          </cell>
          <cell r="S2055">
            <v>8.6364597346018837</v>
          </cell>
          <cell r="T2055">
            <v>8.6409066416567146</v>
          </cell>
          <cell r="U2055">
            <v>8.6407898813260005</v>
          </cell>
          <cell r="V2055">
            <v>8.6406731225730109</v>
          </cell>
          <cell r="W2055">
            <v>8.6405563653977246</v>
          </cell>
          <cell r="X2055">
            <v>8.6404396098001222</v>
          </cell>
        </row>
        <row r="2056">
          <cell r="L2056">
            <v>16.281671504458394</v>
          </cell>
          <cell r="M2056">
            <v>16.290054925686835</v>
          </cell>
          <cell r="N2056">
            <v>16.298442663532981</v>
          </cell>
          <cell r="O2056">
            <v>16.306834720219456</v>
          </cell>
          <cell r="P2056">
            <v>16.315231097970027</v>
          </cell>
          <cell r="Q2056">
            <v>16.323631799009604</v>
          </cell>
          <cell r="R2056">
            <v>16.332036825564256</v>
          </cell>
          <cell r="S2056">
            <v>16.340446179861178</v>
          </cell>
          <cell r="T2056">
            <v>16.348859864128727</v>
          </cell>
          <cell r="U2056">
            <v>16.348638950008979</v>
          </cell>
          <cell r="V2056">
            <v>16.348418038874339</v>
          </cell>
          <cell r="W2056">
            <v>16.348197130724763</v>
          </cell>
          <cell r="X2056">
            <v>16.347976225560206</v>
          </cell>
        </row>
        <row r="2057">
          <cell r="L2057">
            <v>3.4640400557114575</v>
          </cell>
          <cell r="M2057">
            <v>3.4658236875044994</v>
          </cell>
          <cell r="N2057">
            <v>3.4676082376882995</v>
          </cell>
          <cell r="O2057">
            <v>3.4693937067357363</v>
          </cell>
          <cell r="P2057">
            <v>3.4711800951199323</v>
          </cell>
          <cell r="Q2057">
            <v>3.4729674033142537</v>
          </cell>
          <cell r="R2057">
            <v>3.4747556317923096</v>
          </cell>
          <cell r="S2057">
            <v>3.4765447810279539</v>
          </cell>
          <cell r="T2057">
            <v>3.4783348514952834</v>
          </cell>
          <cell r="U2057">
            <v>3.478287850463512</v>
          </cell>
          <cell r="V2057">
            <v>3.4782408500668427</v>
          </cell>
          <cell r="W2057">
            <v>3.4781938503052672</v>
          </cell>
          <cell r="X2057">
            <v>3.4781468511787756</v>
          </cell>
        </row>
        <row r="2058">
          <cell r="L2058">
            <v>18.727680064507112</v>
          </cell>
          <cell r="M2058">
            <v>18.737322933826103</v>
          </cell>
          <cell r="N2058">
            <v>18.746970768251735</v>
          </cell>
          <cell r="O2058">
            <v>18.75662357034054</v>
          </cell>
          <cell r="P2058">
            <v>18.76628134265037</v>
          </cell>
          <cell r="Q2058">
            <v>18.775944087740378</v>
          </cell>
          <cell r="R2058">
            <v>18.785611808171051</v>
          </cell>
          <cell r="S2058">
            <v>18.795284506504185</v>
          </cell>
          <cell r="T2058">
            <v>18.804962185302905</v>
          </cell>
          <cell r="U2058">
            <v>18.804708083077884</v>
          </cell>
          <cell r="V2058">
            <v>18.804453984286422</v>
          </cell>
          <cell r="W2058">
            <v>18.804199888928476</v>
          </cell>
          <cell r="X2058">
            <v>18.803945797003994</v>
          </cell>
        </row>
        <row r="2059">
          <cell r="L2059">
            <v>2.173619541567489</v>
          </cell>
          <cell r="M2059">
            <v>2.1747387367436315</v>
          </cell>
          <cell r="N2059">
            <v>2.1758585081925848</v>
          </cell>
          <cell r="O2059">
            <v>2.176978856211071</v>
          </cell>
          <cell r="P2059">
            <v>2.1780997810959657</v>
          </cell>
          <cell r="Q2059">
            <v>2.1792212831442965</v>
          </cell>
          <cell r="R2059">
            <v>2.1803433626532449</v>
          </cell>
          <cell r="S2059">
            <v>2.1814660199201446</v>
          </cell>
          <cell r="T2059">
            <v>2.1825892552424828</v>
          </cell>
          <cell r="U2059">
            <v>2.1825597629850351</v>
          </cell>
          <cell r="V2059">
            <v>2.1825302711261023</v>
          </cell>
          <cell r="W2059">
            <v>2.1825007796656779</v>
          </cell>
          <cell r="X2059">
            <v>2.1824712886037578</v>
          </cell>
        </row>
        <row r="2060">
          <cell r="L2060">
            <v>0.57012971582098082</v>
          </cell>
          <cell r="M2060">
            <v>0.57042327521144442</v>
          </cell>
          <cell r="N2060">
            <v>0.57071698575543206</v>
          </cell>
          <cell r="O2060">
            <v>0.5710108475307728</v>
          </cell>
          <cell r="P2060">
            <v>0.57130486061533525</v>
          </cell>
          <cell r="Q2060">
            <v>0.57159902508702853</v>
          </cell>
          <cell r="R2060">
            <v>0.57189334102380185</v>
          </cell>
          <cell r="S2060">
            <v>0.57218780850364448</v>
          </cell>
          <cell r="T2060">
            <v>0.57248242760458579</v>
          </cell>
          <cell r="U2060">
            <v>0.57247469193050116</v>
          </cell>
          <cell r="V2060">
            <v>0.57246695636094491</v>
          </cell>
          <cell r="W2060">
            <v>0.57245922089591561</v>
          </cell>
          <cell r="X2060">
            <v>0.57245148553541192</v>
          </cell>
        </row>
        <row r="2061">
          <cell r="L2061">
            <v>0.884888829763814</v>
          </cell>
          <cell r="M2061">
            <v>0.8853444584010961</v>
          </cell>
          <cell r="N2061">
            <v>0.88580032164124378</v>
          </cell>
          <cell r="O2061">
            <v>0.88625641960505375</v>
          </cell>
          <cell r="P2061">
            <v>0.8867127524133851</v>
          </cell>
          <cell r="Q2061">
            <v>0.88716932018715922</v>
          </cell>
          <cell r="R2061">
            <v>0.88762612304735944</v>
          </cell>
          <cell r="S2061">
            <v>0.88808316111503172</v>
          </cell>
          <cell r="T2061">
            <v>0.88854043451128428</v>
          </cell>
          <cell r="U2061">
            <v>0.88852842810046551</v>
          </cell>
          <cell r="V2061">
            <v>0.8885164218518834</v>
          </cell>
          <cell r="W2061">
            <v>0.88850441576553596</v>
          </cell>
          <cell r="X2061">
            <v>0.88849240984142075</v>
          </cell>
        </row>
        <row r="2062">
          <cell r="L2062">
            <v>0.93833849062203101</v>
          </cell>
          <cell r="M2062">
            <v>0.93882164045216909</v>
          </cell>
          <cell r="N2062">
            <v>0.93930503905581553</v>
          </cell>
          <cell r="O2062">
            <v>0.93978868656106362</v>
          </cell>
          <cell r="P2062">
            <v>0.94027258309607264</v>
          </cell>
          <cell r="Q2062">
            <v>0.94075672878906802</v>
          </cell>
          <cell r="R2062">
            <v>0.94124112376834068</v>
          </cell>
          <cell r="S2062">
            <v>0.94172576816224818</v>
          </cell>
          <cell r="T2062">
            <v>0.94221066209921389</v>
          </cell>
          <cell r="U2062">
            <v>0.94219793046894973</v>
          </cell>
          <cell r="V2062">
            <v>0.94218519901072184</v>
          </cell>
          <cell r="W2062">
            <v>0.9421724677245279</v>
          </cell>
          <cell r="X2062">
            <v>0.94215973661036545</v>
          </cell>
        </row>
        <row r="2063">
          <cell r="L2063">
            <v>2.3220908217292031</v>
          </cell>
          <cell r="M2063">
            <v>2.3232864646632789</v>
          </cell>
          <cell r="N2063">
            <v>2.3244827232330625</v>
          </cell>
          <cell r="O2063">
            <v>2.3256795977555433</v>
          </cell>
          <cell r="P2063">
            <v>2.3268770885478758</v>
          </cell>
          <cell r="Q2063">
            <v>2.3280751959273771</v>
          </cell>
          <cell r="R2063">
            <v>2.3292739202115267</v>
          </cell>
          <cell r="S2063">
            <v>2.3304732617179686</v>
          </cell>
          <cell r="T2063">
            <v>2.3316732207645106</v>
          </cell>
          <cell r="U2063">
            <v>2.3316417140086036</v>
          </cell>
          <cell r="V2063">
            <v>2.3316102076784317</v>
          </cell>
          <cell r="W2063">
            <v>2.3315787017739895</v>
          </cell>
          <cell r="X2063">
            <v>2.3315471962952712</v>
          </cell>
        </row>
        <row r="2064">
          <cell r="L2064">
            <v>2.3636627801744834</v>
          </cell>
          <cell r="M2064">
            <v>2.3648798284807806</v>
          </cell>
          <cell r="N2064">
            <v>2.3660975034443963</v>
          </cell>
          <cell r="O2064">
            <v>2.3673158053879959</v>
          </cell>
          <cell r="P2064">
            <v>2.3685347346344114</v>
          </cell>
          <cell r="Q2064">
            <v>2.3697542915066401</v>
          </cell>
          <cell r="R2064">
            <v>2.370974476327846</v>
          </cell>
          <cell r="S2064">
            <v>2.3721952894213598</v>
          </cell>
          <cell r="T2064">
            <v>2.3734167311106784</v>
          </cell>
          <cell r="U2064">
            <v>2.3733846602952027</v>
          </cell>
          <cell r="V2064">
            <v>2.3733525899130843</v>
          </cell>
          <cell r="W2064">
            <v>2.373320519964317</v>
          </cell>
          <cell r="X2064">
            <v>2.3732884504488956</v>
          </cell>
        </row>
        <row r="2065">
          <cell r="L2065">
            <v>5.5290704732222213</v>
          </cell>
          <cell r="M2065">
            <v>5.5319173877276544</v>
          </cell>
          <cell r="N2065">
            <v>5.534765768107369</v>
          </cell>
          <cell r="O2065">
            <v>5.5376156151161409</v>
          </cell>
          <cell r="P2065">
            <v>5.5404669295091376</v>
          </cell>
          <cell r="Q2065">
            <v>5.5433197120419129</v>
          </cell>
          <cell r="R2065">
            <v>5.5461739634704124</v>
          </cell>
          <cell r="S2065">
            <v>5.5490296845509688</v>
          </cell>
          <cell r="T2065">
            <v>5.5518868760403048</v>
          </cell>
          <cell r="U2065">
            <v>5.5518118561176717</v>
          </cell>
          <cell r="V2065">
            <v>5.5517368372087459</v>
          </cell>
          <cell r="W2065">
            <v>5.551661819313515</v>
          </cell>
          <cell r="X2065">
            <v>5.551586802431963</v>
          </cell>
        </row>
        <row r="2066">
          <cell r="L2066">
            <v>1.7460222547017541</v>
          </cell>
          <cell r="M2066">
            <v>1.7469212803350489</v>
          </cell>
          <cell r="N2066">
            <v>1.7478207688760115</v>
          </cell>
          <cell r="O2066">
            <v>1.7487207205629922</v>
          </cell>
          <cell r="P2066">
            <v>1.7496211356344649</v>
          </cell>
          <cell r="Q2066">
            <v>1.7505220143290257</v>
          </cell>
          <cell r="R2066">
            <v>1.7514233568853941</v>
          </cell>
          <cell r="S2066">
            <v>1.7523251635424117</v>
          </cell>
          <cell r="T2066">
            <v>1.7532274345390444</v>
          </cell>
          <cell r="U2066">
            <v>1.7532037440371602</v>
          </cell>
          <cell r="V2066">
            <v>1.7531800538553941</v>
          </cell>
          <cell r="W2066">
            <v>1.753156363993742</v>
          </cell>
          <cell r="X2066">
            <v>1.7531326744521993</v>
          </cell>
        </row>
        <row r="2067">
          <cell r="L2067">
            <v>0.61764052547272941</v>
          </cell>
          <cell r="M2067">
            <v>0.61795854814573159</v>
          </cell>
          <cell r="N2067">
            <v>0.61827673456838506</v>
          </cell>
          <cell r="O2067">
            <v>0.61859508482500403</v>
          </cell>
          <cell r="P2067">
            <v>0.61891359899994669</v>
          </cell>
          <cell r="Q2067">
            <v>0.61923227717761442</v>
          </cell>
          <cell r="R2067">
            <v>0.61955111944245211</v>
          </cell>
          <cell r="S2067">
            <v>0.61987012587894819</v>
          </cell>
          <cell r="T2067">
            <v>0.62018929657163457</v>
          </cell>
          <cell r="U2067">
            <v>0.62018091625804284</v>
          </cell>
          <cell r="V2067">
            <v>0.62017253605769029</v>
          </cell>
          <cell r="W2067">
            <v>0.62016415597057517</v>
          </cell>
          <cell r="X2067">
            <v>0.62015577599669625</v>
          </cell>
        </row>
        <row r="2068">
          <cell r="L2068">
            <v>3.8424367305851521</v>
          </cell>
          <cell r="M2068">
            <v>3.8444151985604638</v>
          </cell>
          <cell r="N2068">
            <v>3.8463946852475477</v>
          </cell>
          <cell r="O2068">
            <v>3.8483751911709372</v>
          </cell>
          <cell r="P2068">
            <v>3.8503567168554369</v>
          </cell>
          <cell r="Q2068">
            <v>3.8523392628261202</v>
          </cell>
          <cell r="R2068">
            <v>3.8543228296083321</v>
          </cell>
          <cell r="S2068">
            <v>3.8563074177276873</v>
          </cell>
          <cell r="T2068">
            <v>3.8582930277100727</v>
          </cell>
          <cell r="U2068">
            <v>3.8582408924899401</v>
          </cell>
          <cell r="V2068">
            <v>3.8581887579742848</v>
          </cell>
          <cell r="W2068">
            <v>3.8581366241630985</v>
          </cell>
          <cell r="X2068">
            <v>3.8580844910563701</v>
          </cell>
        </row>
        <row r="2069">
          <cell r="L2069">
            <v>10.713244195967587</v>
          </cell>
          <cell r="M2069">
            <v>10.718760437883741</v>
          </cell>
          <cell r="N2069">
            <v>10.724279520108984</v>
          </cell>
          <cell r="O2069">
            <v>10.729801444105792</v>
          </cell>
          <cell r="P2069">
            <v>10.735326211337389</v>
          </cell>
          <cell r="Q2069">
            <v>10.740853823267754</v>
          </cell>
          <cell r="R2069">
            <v>10.746384281361623</v>
          </cell>
          <cell r="S2069">
            <v>10.751917587084483</v>
          </cell>
          <cell r="T2069">
            <v>10.757453741902573</v>
          </cell>
          <cell r="U2069">
            <v>10.75730838170964</v>
          </cell>
          <cell r="V2069">
            <v>10.757163023480889</v>
          </cell>
          <cell r="W2069">
            <v>10.757017667216289</v>
          </cell>
          <cell r="X2069">
            <v>10.756872312915819</v>
          </cell>
        </row>
        <row r="2070">
          <cell r="L2070">
            <v>18.303539418336072</v>
          </cell>
          <cell r="M2070">
            <v>18.312963897934079</v>
          </cell>
          <cell r="N2070">
            <v>18.322393230190016</v>
          </cell>
          <cell r="O2070">
            <v>18.331827417602515</v>
          </cell>
          <cell r="P2070">
            <v>18.341266462671491</v>
          </cell>
          <cell r="Q2070">
            <v>18.350710367898149</v>
          </cell>
          <cell r="R2070">
            <v>18.360159135784972</v>
          </cell>
          <cell r="S2070">
            <v>18.369612768835751</v>
          </cell>
          <cell r="T2070">
            <v>18.379071269555553</v>
          </cell>
          <cell r="U2070">
            <v>18.378822922185464</v>
          </cell>
          <cell r="V2070">
            <v>18.378574578171168</v>
          </cell>
          <cell r="W2070">
            <v>18.378326237512624</v>
          </cell>
          <cell r="X2070">
            <v>18.378077900209785</v>
          </cell>
        </row>
        <row r="2071">
          <cell r="L2071">
            <v>7.1193880434937649</v>
          </cell>
          <cell r="M2071">
            <v>7.1230538113997799</v>
          </cell>
          <cell r="N2071">
            <v>7.1267214668071155</v>
          </cell>
          <cell r="O2071">
            <v>7.1303910106876476</v>
          </cell>
          <cell r="P2071">
            <v>7.1340624440137459</v>
          </cell>
          <cell r="Q2071">
            <v>7.1377357677582882</v>
          </cell>
          <cell r="R2071">
            <v>7.1414109828946479</v>
          </cell>
          <cell r="S2071">
            <v>7.1450880903967011</v>
          </cell>
          <cell r="T2071">
            <v>7.1487670912388266</v>
          </cell>
          <cell r="U2071">
            <v>7.1486704934575531</v>
          </cell>
          <cell r="V2071">
            <v>7.1485738969815573</v>
          </cell>
          <cell r="W2071">
            <v>7.1484773018108241</v>
          </cell>
          <cell r="X2071">
            <v>7.148380707945333</v>
          </cell>
        </row>
        <row r="2072">
          <cell r="L2072">
            <v>18.737075556408278</v>
          </cell>
          <cell r="M2072">
            <v>18.746723263459455</v>
          </cell>
          <cell r="N2072">
            <v>18.756375938108217</v>
          </cell>
          <cell r="O2072">
            <v>18.766033582912382</v>
          </cell>
          <cell r="P2072">
            <v>18.775696200431074</v>
          </cell>
          <cell r="Q2072">
            <v>18.785363793224747</v>
          </cell>
          <cell r="R2072">
            <v>18.795036363855161</v>
          </cell>
          <cell r="S2072">
            <v>18.804713914885401</v>
          </cell>
          <cell r="T2072">
            <v>18.814396448879879</v>
          </cell>
          <cell r="U2072">
            <v>18.814142219174286</v>
          </cell>
          <cell r="V2072">
            <v>18.813887992903975</v>
          </cell>
          <cell r="W2072">
            <v>18.813633770068897</v>
          </cell>
          <cell r="X2072">
            <v>18.813379550669008</v>
          </cell>
        </row>
        <row r="2073">
          <cell r="L2073">
            <v>0.32663681635577024</v>
          </cell>
          <cell r="M2073">
            <v>0.32680500142322338</v>
          </cell>
          <cell r="N2073">
            <v>0.32697327308904967</v>
          </cell>
          <cell r="O2073">
            <v>0.32714163139783853</v>
          </cell>
          <cell r="P2073">
            <v>0.32731007639420245</v>
          </cell>
          <cell r="Q2073">
            <v>0.32747860812277674</v>
          </cell>
          <cell r="R2073">
            <v>0.32764722662821977</v>
          </cell>
          <cell r="S2073">
            <v>0.32781593195521291</v>
          </cell>
          <cell r="T2073">
            <v>0.32798472414846047</v>
          </cell>
          <cell r="U2073">
            <v>0.32798029225184949</v>
          </cell>
          <cell r="V2073">
            <v>0.32797586041512455</v>
          </cell>
          <cell r="W2073">
            <v>0.32797142863828488</v>
          </cell>
          <cell r="X2073">
            <v>0.32796699692132958</v>
          </cell>
        </row>
        <row r="2074">
          <cell r="L2074">
            <v>2.9159759423760581</v>
          </cell>
          <cell r="M2074">
            <v>2.9174773763418669</v>
          </cell>
          <cell r="N2074">
            <v>2.9189795833949708</v>
          </cell>
          <cell r="O2074">
            <v>2.9204825639334318</v>
          </cell>
          <cell r="P2074">
            <v>2.9219863183555166</v>
          </cell>
          <cell r="Q2074">
            <v>2.9234908470596981</v>
          </cell>
          <cell r="R2074">
            <v>2.9249961504446533</v>
          </cell>
          <cell r="S2074">
            <v>2.9265022289092646</v>
          </cell>
          <cell r="T2074">
            <v>2.9280090828526202</v>
          </cell>
          <cell r="U2074">
            <v>2.9279695181028749</v>
          </cell>
          <cell r="V2074">
            <v>2.9279299538877486</v>
          </cell>
          <cell r="W2074">
            <v>2.9278903902072346</v>
          </cell>
          <cell r="X2074">
            <v>2.927850827061325</v>
          </cell>
        </row>
        <row r="2075">
          <cell r="L2075">
            <v>2.4349289946521058</v>
          </cell>
          <cell r="M2075">
            <v>2.4361827378822105</v>
          </cell>
          <cell r="N2075">
            <v>2.4374371266638248</v>
          </cell>
          <cell r="O2075">
            <v>2.438692161329342</v>
          </cell>
          <cell r="P2075">
            <v>2.4399478422113279</v>
          </cell>
          <cell r="Q2075">
            <v>2.4412041696425182</v>
          </cell>
          <cell r="R2075">
            <v>2.4424611439558208</v>
          </cell>
          <cell r="S2075">
            <v>2.4437187654843151</v>
          </cell>
          <cell r="T2075">
            <v>2.4449770345612514</v>
          </cell>
          <cell r="U2075">
            <v>2.4449439967865154</v>
          </cell>
          <cell r="V2075">
            <v>2.4449109594582024</v>
          </cell>
          <cell r="W2075">
            <v>2.4448779225763064</v>
          </cell>
          <cell r="X2075">
            <v>2.4448448861408223</v>
          </cell>
        </row>
        <row r="2076">
          <cell r="L2076">
            <v>2.9813033056472125</v>
          </cell>
          <cell r="M2076">
            <v>2.9828383766265119</v>
          </cell>
          <cell r="N2076">
            <v>2.9843742380127809</v>
          </cell>
          <cell r="O2076">
            <v>2.9859108902129994</v>
          </cell>
          <cell r="P2076">
            <v>2.9874483336343576</v>
          </cell>
          <cell r="Q2076">
            <v>2.9889865686842541</v>
          </cell>
          <cell r="R2076">
            <v>2.9905255957702974</v>
          </cell>
          <cell r="S2076">
            <v>2.9920654153003077</v>
          </cell>
          <cell r="T2076">
            <v>2.9936060276823127</v>
          </cell>
          <cell r="U2076">
            <v>2.9935655765532454</v>
          </cell>
          <cell r="V2076">
            <v>2.9935251259707742</v>
          </cell>
          <cell r="W2076">
            <v>2.9934846759348916</v>
          </cell>
          <cell r="X2076">
            <v>2.9934442264455909</v>
          </cell>
        </row>
        <row r="2077">
          <cell r="L2077">
            <v>28.340197957267925</v>
          </cell>
          <cell r="M2077">
            <v>28.354790305302224</v>
          </cell>
          <cell r="N2077">
            <v>28.36939016692628</v>
          </cell>
          <cell r="O2077">
            <v>28.383997546008839</v>
          </cell>
          <cell r="P2077">
            <v>28.398612446420632</v>
          </cell>
          <cell r="Q2077">
            <v>28.413234872034387</v>
          </cell>
          <cell r="R2077">
            <v>28.427864826724825</v>
          </cell>
          <cell r="S2077">
            <v>28.442502314368667</v>
          </cell>
          <cell r="T2077">
            <v>28.457147338844621</v>
          </cell>
          <cell r="U2077">
            <v>28.456762811378663</v>
          </cell>
          <cell r="V2077">
            <v>28.456378289108638</v>
          </cell>
          <cell r="W2077">
            <v>28.455993772034471</v>
          </cell>
          <cell r="X2077">
            <v>28.455609260156098</v>
          </cell>
        </row>
        <row r="2078">
          <cell r="L2078">
            <v>0.78986721046031716</v>
          </cell>
          <cell r="M2078">
            <v>0.79027391253252199</v>
          </cell>
          <cell r="N2078">
            <v>0.79068082401533824</v>
          </cell>
          <cell r="O2078">
            <v>0.79108794501659152</v>
          </cell>
          <cell r="P2078">
            <v>0.79149527564416255</v>
          </cell>
          <cell r="Q2078">
            <v>0.79190281600598766</v>
          </cell>
          <cell r="R2078">
            <v>0.79231056621005902</v>
          </cell>
          <cell r="S2078">
            <v>0.79271852636442419</v>
          </cell>
          <cell r="T2078">
            <v>0.79312669657718649</v>
          </cell>
          <cell r="U2078">
            <v>0.7931159794453817</v>
          </cell>
          <cell r="V2078">
            <v>0.7931052624583923</v>
          </cell>
          <cell r="W2078">
            <v>0.7930945456162164</v>
          </cell>
          <cell r="X2078">
            <v>0.79308382891885187</v>
          </cell>
        </row>
        <row r="2079">
          <cell r="L2079">
            <v>57.416813464137945</v>
          </cell>
          <cell r="M2079">
            <v>57.446377341085885</v>
          </cell>
          <cell r="N2079">
            <v>57.475956440453317</v>
          </cell>
          <cell r="O2079">
            <v>57.505550770078244</v>
          </cell>
          <cell r="P2079">
            <v>57.535160337802722</v>
          </cell>
          <cell r="Q2079">
            <v>57.56478515147284</v>
          </cell>
          <cell r="R2079">
            <v>57.594425218938717</v>
          </cell>
          <cell r="S2079">
            <v>57.624080548054522</v>
          </cell>
          <cell r="T2079">
            <v>57.653751146678474</v>
          </cell>
          <cell r="U2079">
            <v>57.652972099834209</v>
          </cell>
          <cell r="V2079">
            <v>57.652193063516812</v>
          </cell>
          <cell r="W2079">
            <v>57.651414037726163</v>
          </cell>
          <cell r="X2079">
            <v>57.650635022462097</v>
          </cell>
        </row>
        <row r="2080">
          <cell r="L2080">
            <v>2.3933570362068255</v>
          </cell>
          <cell r="M2080">
            <v>2.3945893740647093</v>
          </cell>
          <cell r="N2080">
            <v>2.395822346452491</v>
          </cell>
          <cell r="O2080">
            <v>2.3970559536968898</v>
          </cell>
          <cell r="P2080">
            <v>2.3982901961247922</v>
          </cell>
          <cell r="Q2080">
            <v>2.3995250740632548</v>
          </cell>
          <cell r="R2080">
            <v>2.4007605878395011</v>
          </cell>
          <cell r="S2080">
            <v>2.4019967377809235</v>
          </cell>
          <cell r="T2080">
            <v>2.4032335242150831</v>
          </cell>
          <cell r="U2080">
            <v>2.4032010504999155</v>
          </cell>
          <cell r="V2080">
            <v>2.4031685772235489</v>
          </cell>
          <cell r="W2080">
            <v>2.403136104385978</v>
          </cell>
          <cell r="X2080">
            <v>2.4031036319871966</v>
          </cell>
        </row>
        <row r="2081">
          <cell r="L2081">
            <v>1.8469827252117192</v>
          </cell>
          <cell r="M2081">
            <v>1.8479337353204086</v>
          </cell>
          <cell r="N2081">
            <v>1.8488852351035354</v>
          </cell>
          <cell r="O2081">
            <v>1.8498372248132329</v>
          </cell>
          <cell r="P2081">
            <v>1.8507897047017634</v>
          </cell>
          <cell r="Q2081">
            <v>1.85174267502152</v>
          </cell>
          <cell r="R2081">
            <v>1.8526961360250254</v>
          </cell>
          <cell r="S2081">
            <v>1.8536500879649318</v>
          </cell>
          <cell r="T2081">
            <v>1.8546045310940227</v>
          </cell>
          <cell r="U2081">
            <v>1.8545794707331862</v>
          </cell>
          <cell r="V2081">
            <v>1.8545544107109779</v>
          </cell>
          <cell r="W2081">
            <v>1.8545293510273935</v>
          </cell>
          <cell r="X2081">
            <v>1.8545042916824281</v>
          </cell>
        </row>
        <row r="2082">
          <cell r="L2082">
            <v>6.9128228043293918</v>
          </cell>
          <cell r="M2082">
            <v>6.916382211938763</v>
          </cell>
          <cell r="N2082">
            <v>6.9199434522846142</v>
          </cell>
          <cell r="O2082">
            <v>6.9235065263106188</v>
          </cell>
          <cell r="P2082">
            <v>6.9270714349609381</v>
          </cell>
          <cell r="Q2082">
            <v>6.9306381791802192</v>
          </cell>
          <cell r="R2082">
            <v>6.9342067599135948</v>
          </cell>
          <cell r="S2082">
            <v>6.9377771781066855</v>
          </cell>
          <cell r="T2082">
            <v>6.9413494347055975</v>
          </cell>
          <cell r="U2082">
            <v>6.9412556396573217</v>
          </cell>
          <cell r="V2082">
            <v>6.9411618458764526</v>
          </cell>
          <cell r="W2082">
            <v>6.9410680533629723</v>
          </cell>
          <cell r="X2082">
            <v>6.9409742621168657</v>
          </cell>
        </row>
        <row r="2083">
          <cell r="L2083">
            <v>1.5322236112688858</v>
          </cell>
          <cell r="M2083">
            <v>1.5330125521307572</v>
          </cell>
          <cell r="N2083">
            <v>1.533801899217724</v>
          </cell>
          <cell r="O2083">
            <v>1.5345916527389518</v>
          </cell>
          <cell r="P2083">
            <v>1.5353818129037136</v>
          </cell>
          <cell r="Q2083">
            <v>1.5361723799213891</v>
          </cell>
          <cell r="R2083">
            <v>1.5369633540014676</v>
          </cell>
          <cell r="S2083">
            <v>1.5377547353535446</v>
          </cell>
          <cell r="T2083">
            <v>1.538546524187324</v>
          </cell>
          <cell r="U2083">
            <v>1.5385257345632215</v>
          </cell>
          <cell r="V2083">
            <v>1.538504945220039</v>
          </cell>
          <cell r="W2083">
            <v>1.5384841561577729</v>
          </cell>
          <cell r="X2083">
            <v>1.5384633673764192</v>
          </cell>
        </row>
        <row r="2084">
          <cell r="L2084">
            <v>0.51668005496276392</v>
          </cell>
          <cell r="M2084">
            <v>0.51694609316037154</v>
          </cell>
          <cell r="N2084">
            <v>0.51721226834086043</v>
          </cell>
          <cell r="O2084">
            <v>0.51747858057476293</v>
          </cell>
          <cell r="P2084">
            <v>0.51774502993264759</v>
          </cell>
          <cell r="Q2084">
            <v>0.51801161648511962</v>
          </cell>
          <cell r="R2084">
            <v>0.51827834030282049</v>
          </cell>
          <cell r="S2084">
            <v>0.5185452014564278</v>
          </cell>
          <cell r="T2084">
            <v>0.51881220001665584</v>
          </cell>
          <cell r="U2084">
            <v>0.5188051895620166</v>
          </cell>
          <cell r="V2084">
            <v>0.51879817920210625</v>
          </cell>
          <cell r="W2084">
            <v>0.51879116893692356</v>
          </cell>
          <cell r="X2084">
            <v>0.518784158766467</v>
          </cell>
        </row>
        <row r="2085">
          <cell r="L2085">
            <v>3.4148394437194165</v>
          </cell>
          <cell r="M2085">
            <v>3.4165977421518807</v>
          </cell>
          <cell r="N2085">
            <v>3.4183569459309737</v>
          </cell>
          <cell r="O2085">
            <v>3.4201170555228577</v>
          </cell>
          <cell r="P2085">
            <v>3.4218780713939352</v>
          </cell>
          <cell r="Q2085">
            <v>3.423639994010848</v>
          </cell>
          <cell r="R2085">
            <v>3.4254028238404803</v>
          </cell>
          <cell r="S2085">
            <v>3.4271665613499538</v>
          </cell>
          <cell r="T2085">
            <v>3.4289312070066331</v>
          </cell>
          <cell r="U2085">
            <v>3.4288848735420641</v>
          </cell>
          <cell r="V2085">
            <v>3.428838540703576</v>
          </cell>
          <cell r="W2085">
            <v>3.4287922084911608</v>
          </cell>
          <cell r="X2085">
            <v>3.4287458769048103</v>
          </cell>
        </row>
        <row r="2086">
          <cell r="L2086">
            <v>0.19004323860699363</v>
          </cell>
          <cell r="M2086">
            <v>0.19014109173714819</v>
          </cell>
          <cell r="N2086">
            <v>0.19023899525181076</v>
          </cell>
          <cell r="O2086">
            <v>0.19033694917692431</v>
          </cell>
          <cell r="P2086">
            <v>0.19043495353844514</v>
          </cell>
          <cell r="Q2086">
            <v>0.19053300836234294</v>
          </cell>
          <cell r="R2086">
            <v>0.19063111367460073</v>
          </cell>
          <cell r="S2086">
            <v>0.19072926950121491</v>
          </cell>
          <cell r="T2086">
            <v>0.19082747586819535</v>
          </cell>
          <cell r="U2086">
            <v>0.19082489731016716</v>
          </cell>
          <cell r="V2086">
            <v>0.19082231878698175</v>
          </cell>
          <cell r="W2086">
            <v>0.19081974029863866</v>
          </cell>
          <cell r="X2086">
            <v>0.19081716184513742</v>
          </cell>
        </row>
        <row r="2087">
          <cell r="L2087">
            <v>11.586698703820144</v>
          </cell>
          <cell r="M2087">
            <v>11.592664686849254</v>
          </cell>
          <cell r="N2087">
            <v>11.598633741758837</v>
          </cell>
          <cell r="O2087">
            <v>11.604605870130603</v>
          </cell>
          <cell r="P2087">
            <v>11.610581073547078</v>
          </cell>
          <cell r="Q2087">
            <v>11.616559353591596</v>
          </cell>
          <cell r="R2087">
            <v>11.622540711848311</v>
          </cell>
          <cell r="S2087">
            <v>11.628525149902195</v>
          </cell>
          <cell r="T2087">
            <v>11.634512669339033</v>
          </cell>
          <cell r="U2087">
            <v>11.63435545787925</v>
          </cell>
          <cell r="V2087">
            <v>11.63419824854379</v>
          </cell>
          <cell r="W2087">
            <v>11.634041041332623</v>
          </cell>
          <cell r="X2087">
            <v>11.633883836245719</v>
          </cell>
        </row>
        <row r="2088">
          <cell r="L2088">
            <v>1.7044502962564743</v>
          </cell>
          <cell r="M2088">
            <v>1.7053279165175477</v>
          </cell>
          <cell r="N2088">
            <v>1.7062059886646777</v>
          </cell>
          <cell r="O2088">
            <v>1.7070845129305396</v>
          </cell>
          <cell r="P2088">
            <v>1.7079634895479294</v>
          </cell>
          <cell r="Q2088">
            <v>1.7088429187497627</v>
          </cell>
          <cell r="R2088">
            <v>1.7097228007690746</v>
          </cell>
          <cell r="S2088">
            <v>1.7106031358390204</v>
          </cell>
          <cell r="T2088">
            <v>1.7114839241928759</v>
          </cell>
          <cell r="U2088">
            <v>1.7114607977505605</v>
          </cell>
          <cell r="V2088">
            <v>1.7114376716207413</v>
          </cell>
          <cell r="W2088">
            <v>1.7114145458034145</v>
          </cell>
          <cell r="X2088">
            <v>1.7113914202985749</v>
          </cell>
        </row>
        <row r="2089">
          <cell r="L2089">
            <v>0.63541563152103653</v>
          </cell>
          <cell r="M2089">
            <v>0.63574280658366555</v>
          </cell>
          <cell r="N2089">
            <v>0.63607015010850454</v>
          </cell>
          <cell r="O2089">
            <v>0.63639766218229477</v>
          </cell>
          <cell r="P2089">
            <v>0.63672534289182192</v>
          </cell>
          <cell r="Q2089">
            <v>0.63705319232391633</v>
          </cell>
          <cell r="R2089">
            <v>0.63738121056545316</v>
          </cell>
          <cell r="S2089">
            <v>0.63770939770335233</v>
          </cell>
          <cell r="T2089">
            <v>0.6380377538245785</v>
          </cell>
          <cell r="U2089">
            <v>0.63802913233354352</v>
          </cell>
          <cell r="V2089">
            <v>0.63802051095900647</v>
          </cell>
          <cell r="W2089">
            <v>0.6380118897009659</v>
          </cell>
          <cell r="X2089">
            <v>0.63800326855942024</v>
          </cell>
        </row>
        <row r="2090">
          <cell r="L2090">
            <v>0.42165843565926714</v>
          </cell>
          <cell r="M2090">
            <v>0.42187554729179749</v>
          </cell>
          <cell r="N2090">
            <v>0.42209277071495505</v>
          </cell>
          <cell r="O2090">
            <v>0.4223101059863007</v>
          </cell>
          <cell r="P2090">
            <v>0.42252755316342505</v>
          </cell>
          <cell r="Q2090">
            <v>0.42274511230394818</v>
          </cell>
          <cell r="R2090">
            <v>0.42296278346552019</v>
          </cell>
          <cell r="S2090">
            <v>0.42318056670582044</v>
          </cell>
          <cell r="T2090">
            <v>0.42339846208255816</v>
          </cell>
          <cell r="U2090">
            <v>0.42339274090693307</v>
          </cell>
          <cell r="V2090">
            <v>0.42338701980861548</v>
          </cell>
          <cell r="W2090">
            <v>0.42338129878760428</v>
          </cell>
          <cell r="X2090">
            <v>0.42337557784389834</v>
          </cell>
        </row>
        <row r="2091">
          <cell r="L2091">
            <v>7.9119494763587133</v>
          </cell>
          <cell r="M2091">
            <v>7.9160233335901582</v>
          </cell>
          <cell r="N2091">
            <v>7.9200992884478314</v>
          </cell>
          <cell r="O2091">
            <v>7.9241773420118005</v>
          </cell>
          <cell r="P2091">
            <v>7.9282574953626863</v>
          </cell>
          <cell r="Q2091">
            <v>7.9323397495816677</v>
          </cell>
          <cell r="R2091">
            <v>7.9364241057504827</v>
          </cell>
          <cell r="S2091">
            <v>7.9405105649514205</v>
          </cell>
          <cell r="T2091">
            <v>7.9445991282673338</v>
          </cell>
          <cell r="U2091">
            <v>7.9444917767983174</v>
          </cell>
          <cell r="V2091">
            <v>7.9443844267798891</v>
          </cell>
          <cell r="W2091">
            <v>7.9442770782120302</v>
          </cell>
          <cell r="X2091">
            <v>7.9441697310947195</v>
          </cell>
        </row>
        <row r="2092">
          <cell r="L2092">
            <v>1.9814035821623719</v>
          </cell>
          <cell r="M2092">
            <v>1.9824238054759462</v>
          </cell>
          <cell r="N2092">
            <v>1.9834445541017887</v>
          </cell>
          <cell r="O2092">
            <v>1.984465828310382</v>
          </cell>
          <cell r="P2092">
            <v>1.9854876283723484</v>
          </cell>
          <cell r="Q2092">
            <v>1.9865099545584493</v>
          </cell>
          <cell r="R2092">
            <v>1.9875328071395857</v>
          </cell>
          <cell r="S2092">
            <v>1.988556186386798</v>
          </cell>
          <cell r="T2092">
            <v>1.9895800925712666</v>
          </cell>
          <cell r="U2092">
            <v>1.9895532083519105</v>
          </cell>
          <cell r="V2092">
            <v>1.9895263244958274</v>
          </cell>
          <cell r="W2092">
            <v>1.9894994410030127</v>
          </cell>
          <cell r="X2092">
            <v>1.9894725578734613</v>
          </cell>
        </row>
        <row r="2093">
          <cell r="L2093">
            <v>1.2590364557713329</v>
          </cell>
          <cell r="M2093">
            <v>1.2596847327586067</v>
          </cell>
          <cell r="N2093">
            <v>1.2603333435432462</v>
          </cell>
          <cell r="O2093">
            <v>1.2609822882971233</v>
          </cell>
          <cell r="P2093">
            <v>1.2616315671921989</v>
          </cell>
          <cell r="Q2093">
            <v>1.2622811804005216</v>
          </cell>
          <cell r="R2093">
            <v>1.2629311280942292</v>
          </cell>
          <cell r="S2093">
            <v>1.2635814104455483</v>
          </cell>
          <cell r="T2093">
            <v>1.2642320276267935</v>
          </cell>
          <cell r="U2093">
            <v>1.2642149446798565</v>
          </cell>
          <cell r="V2093">
            <v>1.2641978619637533</v>
          </cell>
          <cell r="W2093">
            <v>1.2641807794784801</v>
          </cell>
          <cell r="X2093">
            <v>1.2641636972240344</v>
          </cell>
        </row>
        <row r="2094">
          <cell r="L2094">
            <v>26.297233142242742</v>
          </cell>
          <cell r="M2094">
            <v>26.310773569127882</v>
          </cell>
          <cell r="N2094">
            <v>26.324320967969314</v>
          </cell>
          <cell r="O2094">
            <v>26.337875342356902</v>
          </cell>
          <cell r="P2094">
            <v>26.351436695882345</v>
          </cell>
          <cell r="Q2094">
            <v>26.365005032139202</v>
          </cell>
          <cell r="R2094">
            <v>26.378580354722871</v>
          </cell>
          <cell r="S2094">
            <v>26.392162667230608</v>
          </cell>
          <cell r="T2094">
            <v>26.405751973261523</v>
          </cell>
          <cell r="U2094">
            <v>26.405395165294372</v>
          </cell>
          <cell r="V2094">
            <v>26.405038362148588</v>
          </cell>
          <cell r="W2094">
            <v>26.404681563824109</v>
          </cell>
          <cell r="X2094">
            <v>26.40432477032088</v>
          </cell>
        </row>
        <row r="2095">
          <cell r="L2095">
            <v>2.1973749463933636</v>
          </cell>
          <cell r="M2095">
            <v>2.1985063732107752</v>
          </cell>
          <cell r="N2095">
            <v>2.1996383825990615</v>
          </cell>
          <cell r="O2095">
            <v>2.2007709748581865</v>
          </cell>
          <cell r="P2095">
            <v>2.2019041502882715</v>
          </cell>
          <cell r="Q2095">
            <v>2.2030379091895891</v>
          </cell>
          <cell r="R2095">
            <v>2.2041722518625697</v>
          </cell>
          <cell r="S2095">
            <v>2.205307178607796</v>
          </cell>
          <cell r="T2095">
            <v>2.206442689726007</v>
          </cell>
          <cell r="U2095">
            <v>2.2064128751488061</v>
          </cell>
          <cell r="V2095">
            <v>2.206383060974475</v>
          </cell>
          <cell r="W2095">
            <v>2.2063532472030079</v>
          </cell>
          <cell r="X2095">
            <v>2.2063234338343998</v>
          </cell>
        </row>
        <row r="2096">
          <cell r="L2096">
            <v>6.6277579464189014</v>
          </cell>
          <cell r="M2096">
            <v>6.6311705743330407</v>
          </cell>
          <cell r="N2096">
            <v>6.6345849594068973</v>
          </cell>
          <cell r="O2096">
            <v>6.6380011025452319</v>
          </cell>
          <cell r="P2096">
            <v>6.6414190046532706</v>
          </cell>
          <cell r="Q2096">
            <v>6.644838666636705</v>
          </cell>
          <cell r="R2096">
            <v>6.6482600894016946</v>
          </cell>
          <cell r="S2096">
            <v>6.6516832738548644</v>
          </cell>
          <cell r="T2096">
            <v>6.6551082209033066</v>
          </cell>
          <cell r="U2096">
            <v>6.6550182936920717</v>
          </cell>
          <cell r="V2096">
            <v>6.6549283676959812</v>
          </cell>
          <cell r="W2096">
            <v>6.6548384429150147</v>
          </cell>
          <cell r="X2096">
            <v>6.6547485193491598</v>
          </cell>
        </row>
        <row r="2097">
          <cell r="L2097">
            <v>1.5262847600624172</v>
          </cell>
          <cell r="M2097">
            <v>1.5270706430139711</v>
          </cell>
          <cell r="N2097">
            <v>1.5278569306161049</v>
          </cell>
          <cell r="O2097">
            <v>1.5286436230771732</v>
          </cell>
          <cell r="P2097">
            <v>1.5294307206056372</v>
          </cell>
          <cell r="Q2097">
            <v>1.5302182234100663</v>
          </cell>
          <cell r="R2097">
            <v>1.5310061316991366</v>
          </cell>
          <cell r="S2097">
            <v>1.5317944456816319</v>
          </cell>
          <cell r="T2097">
            <v>1.5325831655664435</v>
          </cell>
          <cell r="U2097">
            <v>1.5325624565222795</v>
          </cell>
          <cell r="V2097">
            <v>1.5325417477579468</v>
          </cell>
          <cell r="W2097">
            <v>1.5325210392734412</v>
          </cell>
          <cell r="X2097">
            <v>1.5325003310687593</v>
          </cell>
        </row>
        <row r="2098">
          <cell r="L2098">
            <v>1.3254906722051729</v>
          </cell>
          <cell r="M2098">
            <v>1.3261731664218399</v>
          </cell>
          <cell r="N2098">
            <v>1.3268560120542998</v>
          </cell>
          <cell r="O2098">
            <v>1.3275392092834968</v>
          </cell>
          <cell r="P2098">
            <v>1.3282227582904673</v>
          </cell>
          <cell r="Q2098">
            <v>1.3289066592563417</v>
          </cell>
          <cell r="R2098">
            <v>1.3295909123623433</v>
          </cell>
          <cell r="S2098">
            <v>1.3302755177897889</v>
          </cell>
          <cell r="T2098">
            <v>1.3309604757200884</v>
          </cell>
          <cell r="U2098">
            <v>1.330942491104381</v>
          </cell>
          <cell r="V2098">
            <v>1.330924506731691</v>
          </cell>
          <cell r="W2098">
            <v>1.3309065226020149</v>
          </cell>
          <cell r="X2098">
            <v>1.3308885387153495</v>
          </cell>
        </row>
        <row r="2099">
          <cell r="L2099">
            <v>1.7935330643535026</v>
          </cell>
          <cell r="M2099">
            <v>1.794456553269336</v>
          </cell>
          <cell r="N2099">
            <v>1.7953805176889641</v>
          </cell>
          <cell r="O2099">
            <v>1.7963049578572232</v>
          </cell>
          <cell r="P2099">
            <v>1.7972298740190762</v>
          </cell>
          <cell r="Q2099">
            <v>1.7981552664196112</v>
          </cell>
          <cell r="R2099">
            <v>1.7990811353040439</v>
          </cell>
          <cell r="S2099">
            <v>1.8000074809177153</v>
          </cell>
          <cell r="T2099">
            <v>1.8009343035060932</v>
          </cell>
          <cell r="U2099">
            <v>1.8009099683647019</v>
          </cell>
          <cell r="V2099">
            <v>1.8008856335521395</v>
          </cell>
          <cell r="W2099">
            <v>1.8008612990684016</v>
          </cell>
          <cell r="X2099">
            <v>1.8008369649134837</v>
          </cell>
        </row>
        <row r="2100">
          <cell r="L2100">
            <v>0.42759728686573562</v>
          </cell>
          <cell r="M2100">
            <v>0.42781745640858337</v>
          </cell>
          <cell r="N2100">
            <v>0.42803773931657413</v>
          </cell>
          <cell r="O2100">
            <v>0.42825813564807957</v>
          </cell>
          <cell r="P2100">
            <v>0.42847864546150138</v>
          </cell>
          <cell r="Q2100">
            <v>0.42869926881527137</v>
          </cell>
          <cell r="R2100">
            <v>0.42892000576785139</v>
          </cell>
          <cell r="S2100">
            <v>0.42914085637773325</v>
          </cell>
          <cell r="T2100">
            <v>0.42936182070343915</v>
          </cell>
          <cell r="U2100">
            <v>0.42935601894787567</v>
          </cell>
          <cell r="V2100">
            <v>0.42935021727070855</v>
          </cell>
          <cell r="W2100">
            <v>0.4293444156719366</v>
          </cell>
          <cell r="X2100">
            <v>0.42933861415155883</v>
          </cell>
        </row>
        <row r="2101">
          <cell r="L2101">
            <v>4.775865875625855</v>
          </cell>
          <cell r="M2101">
            <v>4.778324965612712</v>
          </cell>
          <cell r="N2101">
            <v>4.7807853217832763</v>
          </cell>
          <cell r="O2101">
            <v>4.7832469447895054</v>
          </cell>
          <cell r="P2101">
            <v>4.7857098352836926</v>
          </cell>
          <cell r="Q2101">
            <v>4.788173993918468</v>
          </cell>
          <cell r="R2101">
            <v>4.7906394213467927</v>
          </cell>
          <cell r="S2101">
            <v>4.7931061182219699</v>
          </cell>
          <cell r="T2101">
            <v>4.7955740851976376</v>
          </cell>
          <cell r="U2101">
            <v>4.7955092849585688</v>
          </cell>
          <cell r="V2101">
            <v>4.7954444855951133</v>
          </cell>
          <cell r="W2101">
            <v>4.7953796871072605</v>
          </cell>
          <cell r="X2101">
            <v>4.7953148894949971</v>
          </cell>
        </row>
        <row r="2102">
          <cell r="L2102">
            <v>1.9716986005475592</v>
          </cell>
          <cell r="M2102">
            <v>1.9727138267729125</v>
          </cell>
          <cell r="N2102">
            <v>1.9737295757375368</v>
          </cell>
          <cell r="O2102">
            <v>1.9747458477105901</v>
          </cell>
          <cell r="P2102">
            <v>1.9757626429613686</v>
          </cell>
          <cell r="Q2102">
            <v>1.976779961759308</v>
          </cell>
          <cell r="R2102">
            <v>1.9777978043739823</v>
          </cell>
          <cell r="S2102">
            <v>1.9788161710751047</v>
          </cell>
          <cell r="T2102">
            <v>1.9798350621325262</v>
          </cell>
          <cell r="U2102">
            <v>1.9798083095929837</v>
          </cell>
          <cell r="V2102">
            <v>1.9797815574149353</v>
          </cell>
          <cell r="W2102">
            <v>1.9797548055983758</v>
          </cell>
          <cell r="X2102">
            <v>1.9797280541433004</v>
          </cell>
        </row>
        <row r="2103">
          <cell r="L2103">
            <v>0.46323039410454692</v>
          </cell>
          <cell r="M2103">
            <v>0.46346891110929861</v>
          </cell>
          <cell r="N2103">
            <v>0.46370755092628863</v>
          </cell>
          <cell r="O2103">
            <v>0.46394631361875288</v>
          </cell>
          <cell r="P2103">
            <v>0.46418519924995988</v>
          </cell>
          <cell r="Q2103">
            <v>0.4644242078832107</v>
          </cell>
          <cell r="R2103">
            <v>0.46466333958183903</v>
          </cell>
          <cell r="S2103">
            <v>0.46490259440921106</v>
          </cell>
          <cell r="T2103">
            <v>0.46514197242872579</v>
          </cell>
          <cell r="U2103">
            <v>0.46513568719353204</v>
          </cell>
          <cell r="V2103">
            <v>0.46512940204326764</v>
          </cell>
          <cell r="W2103">
            <v>0.46512311697793135</v>
          </cell>
          <cell r="X2103">
            <v>0.46511683199752207</v>
          </cell>
        </row>
        <row r="2104">
          <cell r="L2104">
            <v>52.457872706736694</v>
          </cell>
          <cell r="M2104">
            <v>52.484883228569664</v>
          </cell>
          <cell r="N2104">
            <v>52.511907658101372</v>
          </cell>
          <cell r="O2104">
            <v>52.538946002492864</v>
          </cell>
          <cell r="P2104">
            <v>52.565998268908906</v>
          </cell>
          <cell r="Q2104">
            <v>52.593064464517937</v>
          </cell>
          <cell r="R2104">
            <v>52.620144596492096</v>
          </cell>
          <cell r="S2104">
            <v>52.647238672007191</v>
          </cell>
          <cell r="T2104">
            <v>52.674346698242751</v>
          </cell>
          <cell r="U2104">
            <v>52.673634935647037</v>
          </cell>
          <cell r="V2104">
            <v>52.67292318266901</v>
          </cell>
          <cell r="W2104">
            <v>52.672211439308555</v>
          </cell>
          <cell r="X2104">
            <v>52.671499705565537</v>
          </cell>
        </row>
        <row r="2105">
          <cell r="L2105">
            <v>0.35633107238811307</v>
          </cell>
          <cell r="M2105">
            <v>0.35651454700715285</v>
          </cell>
          <cell r="N2105">
            <v>0.35669811609714513</v>
          </cell>
          <cell r="O2105">
            <v>0.35688177970673307</v>
          </cell>
          <cell r="P2105">
            <v>0.35706553788458462</v>
          </cell>
          <cell r="Q2105">
            <v>0.35724939067939293</v>
          </cell>
          <cell r="R2105">
            <v>0.35743333813987627</v>
          </cell>
          <cell r="S2105">
            <v>0.35761738031477786</v>
          </cell>
          <cell r="T2105">
            <v>0.35780151725286613</v>
          </cell>
          <cell r="U2105">
            <v>0.35779668245656326</v>
          </cell>
          <cell r="V2105">
            <v>0.35779184772559064</v>
          </cell>
          <cell r="W2105">
            <v>0.35778701305994731</v>
          </cell>
          <cell r="X2105">
            <v>0.3577821784596325</v>
          </cell>
        </row>
        <row r="2106">
          <cell r="L2106">
            <v>6.5624305831477496</v>
          </cell>
          <cell r="M2106">
            <v>6.5658095740483997</v>
          </cell>
          <cell r="N2106">
            <v>6.5691903047890907</v>
          </cell>
          <cell r="O2106">
            <v>6.5725727762656678</v>
          </cell>
          <cell r="P2106">
            <v>6.5759569893744345</v>
          </cell>
          <cell r="Q2106">
            <v>6.5793429450121543</v>
          </cell>
          <cell r="R2106">
            <v>6.5827306440760553</v>
          </cell>
          <cell r="S2106">
            <v>6.5861200874638266</v>
          </cell>
          <cell r="T2106">
            <v>6.5895112760736199</v>
          </cell>
          <cell r="U2106">
            <v>6.5894222352417087</v>
          </cell>
          <cell r="V2106">
            <v>6.5893331956129622</v>
          </cell>
          <cell r="W2106">
            <v>6.5892441571873652</v>
          </cell>
          <cell r="X2106">
            <v>6.5891551199649001</v>
          </cell>
        </row>
        <row r="2107">
          <cell r="L2107">
            <v>0.67109018633094619</v>
          </cell>
          <cell r="M2107">
            <v>0.67143573019680447</v>
          </cell>
          <cell r="N2107">
            <v>0.67178145198295658</v>
          </cell>
          <cell r="O2107">
            <v>0.67212735178101379</v>
          </cell>
          <cell r="P2107">
            <v>0.67247342968263424</v>
          </cell>
          <cell r="Q2107">
            <v>0.67281968577952322</v>
          </cell>
          <cell r="R2107">
            <v>0.67316612016343347</v>
          </cell>
          <cell r="S2107">
            <v>0.67351273292616476</v>
          </cell>
          <cell r="T2107">
            <v>0.6738595241595644</v>
          </cell>
          <cell r="U2107">
            <v>0.67385041862652728</v>
          </cell>
          <cell r="V2107">
            <v>0.67384131321652885</v>
          </cell>
          <cell r="W2107">
            <v>0.67383220792956722</v>
          </cell>
          <cell r="X2107">
            <v>0.67382310276564106</v>
          </cell>
        </row>
        <row r="2108">
          <cell r="L2108">
            <v>8.1184095992425078</v>
          </cell>
          <cell r="M2108">
            <v>8.122589762646296</v>
          </cell>
          <cell r="N2108">
            <v>8.1267720784132873</v>
          </cell>
          <cell r="O2108">
            <v>8.1309565476517314</v>
          </cell>
          <cell r="P2108">
            <v>8.1351431714704496</v>
          </cell>
          <cell r="Q2108">
            <v>8.139331950978832</v>
          </cell>
          <cell r="R2108">
            <v>8.1435228872868439</v>
          </cell>
          <cell r="S2108">
            <v>8.1477159815050175</v>
          </cell>
          <cell r="T2108">
            <v>8.1519112347444622</v>
          </cell>
          <cell r="U2108">
            <v>8.1518010819686957</v>
          </cell>
          <cell r="V2108">
            <v>8.1516909306813687</v>
          </cell>
          <cell r="W2108">
            <v>8.1515807808824619</v>
          </cell>
          <cell r="X2108">
            <v>8.1514706325719555</v>
          </cell>
        </row>
        <row r="2109">
          <cell r="L2109">
            <v>3.5454941702617249</v>
          </cell>
          <cell r="M2109">
            <v>3.5473197427211711</v>
          </cell>
          <cell r="N2109">
            <v>3.5491462551665944</v>
          </cell>
          <cell r="O2109">
            <v>3.5509737080819943</v>
          </cell>
          <cell r="P2109">
            <v>3.5528021019516172</v>
          </cell>
          <cell r="Q2109">
            <v>3.5546314372599599</v>
          </cell>
          <cell r="R2109">
            <v>3.556461714491769</v>
          </cell>
          <cell r="S2109">
            <v>3.5582929341320395</v>
          </cell>
          <cell r="T2109">
            <v>3.5601250966660176</v>
          </cell>
          <cell r="U2109">
            <v>3.5600769904428042</v>
          </cell>
          <cell r="V2109">
            <v>3.5600288848696264</v>
          </cell>
          <cell r="W2109">
            <v>3.5599807799464758</v>
          </cell>
          <cell r="X2109">
            <v>3.5599326756733434</v>
          </cell>
        </row>
        <row r="2110">
          <cell r="L2110">
            <v>0.66515133512447766</v>
          </cell>
          <cell r="M2110">
            <v>0.66549382108001853</v>
          </cell>
          <cell r="N2110">
            <v>0.6658364833813375</v>
          </cell>
          <cell r="O2110">
            <v>0.66617932211923481</v>
          </cell>
          <cell r="P2110">
            <v>0.66652233738455768</v>
          </cell>
          <cell r="Q2110">
            <v>0.66686552926819997</v>
          </cell>
          <cell r="R2110">
            <v>0.66720889786110216</v>
          </cell>
          <cell r="S2110">
            <v>0.66755244325425178</v>
          </cell>
          <cell r="T2110">
            <v>0.66789616553868325</v>
          </cell>
          <cell r="U2110">
            <v>0.66788714058558452</v>
          </cell>
          <cell r="V2110">
            <v>0.66787811575443568</v>
          </cell>
          <cell r="W2110">
            <v>0.66786909104523484</v>
          </cell>
          <cell r="X2110">
            <v>0.66786006645798046</v>
          </cell>
        </row>
        <row r="2111">
          <cell r="L2111">
            <v>0.59982397185332359</v>
          </cell>
          <cell r="M2111">
            <v>0.60013282079537389</v>
          </cell>
          <cell r="N2111">
            <v>0.60044182876352759</v>
          </cell>
          <cell r="O2111">
            <v>0.60075099583966718</v>
          </cell>
          <cell r="P2111">
            <v>0.60106032210571736</v>
          </cell>
          <cell r="Q2111">
            <v>0.60136980764364467</v>
          </cell>
          <cell r="R2111">
            <v>0.60167945253545829</v>
          </cell>
          <cell r="S2111">
            <v>0.60198925686320925</v>
          </cell>
          <cell r="T2111">
            <v>0.60229922070899122</v>
          </cell>
          <cell r="U2111">
            <v>0.60229108213521476</v>
          </cell>
          <cell r="V2111">
            <v>0.60228294367141078</v>
          </cell>
          <cell r="W2111">
            <v>0.60227480531757782</v>
          </cell>
          <cell r="X2111">
            <v>0.60226666707371457</v>
          </cell>
        </row>
        <row r="2112">
          <cell r="L2112">
            <v>1.7875942131470339</v>
          </cell>
          <cell r="M2112">
            <v>1.7885146441525499</v>
          </cell>
          <cell r="N2112">
            <v>1.7894355490873446</v>
          </cell>
          <cell r="O2112">
            <v>1.7903569281954439</v>
          </cell>
          <cell r="P2112">
            <v>1.7912787817209992</v>
          </cell>
          <cell r="Q2112">
            <v>1.7922011099082877</v>
          </cell>
          <cell r="R2112">
            <v>1.7931239130017125</v>
          </cell>
          <cell r="S2112">
            <v>1.7940471912458023</v>
          </cell>
          <cell r="T2112">
            <v>1.7949709448852118</v>
          </cell>
          <cell r="U2112">
            <v>1.794946690323759</v>
          </cell>
          <cell r="V2112">
            <v>1.7949224360900462</v>
          </cell>
          <cell r="W2112">
            <v>1.794898182184069</v>
          </cell>
          <cell r="X2112">
            <v>1.7948739286058231</v>
          </cell>
        </row>
        <row r="2113">
          <cell r="L2113">
            <v>0.45729154289807833</v>
          </cell>
          <cell r="M2113">
            <v>0.45752700199251273</v>
          </cell>
          <cell r="N2113">
            <v>0.45776258232466949</v>
          </cell>
          <cell r="O2113">
            <v>0.45799828395697395</v>
          </cell>
          <cell r="P2113">
            <v>0.45823410695188344</v>
          </cell>
          <cell r="Q2113">
            <v>0.45847005137188745</v>
          </cell>
          <cell r="R2113">
            <v>0.45870611727950766</v>
          </cell>
          <cell r="S2113">
            <v>0.45894230473729808</v>
          </cell>
          <cell r="T2113">
            <v>0.45917861380784464</v>
          </cell>
          <cell r="U2113">
            <v>0.45917240915258933</v>
          </cell>
          <cell r="V2113">
            <v>0.45916620458117446</v>
          </cell>
          <cell r="W2113">
            <v>0.45916000009359892</v>
          </cell>
          <cell r="X2113">
            <v>0.45915379568986153</v>
          </cell>
        </row>
        <row r="2114">
          <cell r="L2114">
            <v>3.4982021864383959</v>
          </cell>
          <cell r="M2114">
            <v>3.5000034082885687</v>
          </cell>
          <cell r="N2114">
            <v>3.5018055575866076</v>
          </cell>
          <cell r="O2114">
            <v>3.503608634810055</v>
          </cell>
          <cell r="P2114">
            <v>3.505412640436699</v>
          </cell>
          <cell r="Q2114">
            <v>3.507217574944574</v>
          </cell>
          <cell r="R2114">
            <v>3.5090234388119601</v>
          </cell>
          <cell r="S2114">
            <v>3.5108302325173839</v>
          </cell>
          <cell r="T2114">
            <v>3.5126379565396184</v>
          </cell>
          <cell r="U2114">
            <v>3.512590491986824</v>
          </cell>
          <cell r="V2114">
            <v>3.5125430280753949</v>
          </cell>
          <cell r="W2114">
            <v>3.512495564805322</v>
          </cell>
          <cell r="X2114">
            <v>3.5124481021765974</v>
          </cell>
        </row>
        <row r="2115">
          <cell r="L2115">
            <v>1.205586794913116</v>
          </cell>
          <cell r="M2115">
            <v>1.2062075507075338</v>
          </cell>
          <cell r="N2115">
            <v>1.2068286261286745</v>
          </cell>
          <cell r="O2115">
            <v>1.2074500213411135</v>
          </cell>
          <cell r="P2115">
            <v>1.2080717365095113</v>
          </cell>
          <cell r="Q2115">
            <v>1.2086937717986128</v>
          </cell>
          <cell r="R2115">
            <v>1.209316127373248</v>
          </cell>
          <cell r="S2115">
            <v>1.2099388033983318</v>
          </cell>
          <cell r="T2115">
            <v>1.2105618000388638</v>
          </cell>
          <cell r="U2115">
            <v>1.2105454423113724</v>
          </cell>
          <cell r="V2115">
            <v>1.2105290848049151</v>
          </cell>
          <cell r="W2115">
            <v>1.2105127275194885</v>
          </cell>
          <cell r="X2115">
            <v>1.21049637045509</v>
          </cell>
        </row>
        <row r="2116">
          <cell r="L2116">
            <v>10.303906843222935</v>
          </cell>
          <cell r="M2116">
            <v>10.309212317623501</v>
          </cell>
          <cell r="N2116">
            <v>10.314520523809112</v>
          </cell>
          <cell r="O2116">
            <v>10.319831463186361</v>
          </cell>
          <cell r="P2116">
            <v>10.325145137162568</v>
          </cell>
          <cell r="Q2116">
            <v>10.330461547145775</v>
          </cell>
          <cell r="R2116">
            <v>10.335780694544752</v>
          </cell>
          <cell r="S2116">
            <v>10.34110258076899</v>
          </cell>
          <cell r="T2116">
            <v>10.346427207228709</v>
          </cell>
          <cell r="U2116">
            <v>10.346287401035619</v>
          </cell>
          <cell r="V2116">
            <v>10.34614759673166</v>
          </cell>
          <cell r="W2116">
            <v>10.346007794316806</v>
          </cell>
          <cell r="X2116">
            <v>10.345867993791035</v>
          </cell>
        </row>
        <row r="2117">
          <cell r="L2117">
            <v>13.213943934392523</v>
          </cell>
          <cell r="M2117">
            <v>13.220747784848582</v>
          </cell>
          <cell r="N2117">
            <v>13.227555138602465</v>
          </cell>
          <cell r="O2117">
            <v>13.234365997458015</v>
          </cell>
          <cell r="P2117">
            <v>13.241180363220009</v>
          </cell>
          <cell r="Q2117">
            <v>13.247998237694153</v>
          </cell>
          <cell r="R2117">
            <v>13.254819622687076</v>
          </cell>
          <cell r="S2117">
            <v>13.261644520006344</v>
          </cell>
          <cell r="T2117">
            <v>13.268472931460451</v>
          </cell>
          <cell r="U2117">
            <v>13.268293641097552</v>
          </cell>
          <cell r="V2117">
            <v>13.268114353157316</v>
          </cell>
          <cell r="W2117">
            <v>13.267935067639709</v>
          </cell>
          <cell r="X2117">
            <v>13.267755784544701</v>
          </cell>
        </row>
        <row r="2118">
          <cell r="L2118">
            <v>2.1112196789247348</v>
          </cell>
          <cell r="M2118">
            <v>2.1123067444554056</v>
          </cell>
          <cell r="N2118">
            <v>2.1133943697153543</v>
          </cell>
          <cell r="O2118">
            <v>2.1144825549927866</v>
          </cell>
          <cell r="P2118">
            <v>2.1155713005760539</v>
          </cell>
          <cell r="Q2118">
            <v>2.1166606067536584</v>
          </cell>
          <cell r="R2118">
            <v>2.1177504738142483</v>
          </cell>
          <cell r="S2118">
            <v>2.1188409020466232</v>
          </cell>
          <cell r="T2118">
            <v>2.119931891739729</v>
          </cell>
          <cell r="U2118">
            <v>2.1199032461404839</v>
          </cell>
          <cell r="V2118">
            <v>2.1198746009283127</v>
          </cell>
          <cell r="W2118">
            <v>2.1198459561032101</v>
          </cell>
          <cell r="X2118">
            <v>2.1198173116651713</v>
          </cell>
        </row>
        <row r="2119">
          <cell r="L2119">
            <v>2.2686411608709864</v>
          </cell>
          <cell r="M2119">
            <v>2.2698092826122065</v>
          </cell>
          <cell r="N2119">
            <v>2.270978005818491</v>
          </cell>
          <cell r="O2119">
            <v>2.2721473307995339</v>
          </cell>
          <cell r="P2119">
            <v>2.2733172578651888</v>
          </cell>
          <cell r="Q2119">
            <v>2.2744877873254685</v>
          </cell>
          <cell r="R2119">
            <v>2.2756589194905459</v>
          </cell>
          <cell r="S2119">
            <v>2.2768306546707526</v>
          </cell>
          <cell r="T2119">
            <v>2.2780029931765813</v>
          </cell>
          <cell r="U2119">
            <v>2.2779722116401198</v>
          </cell>
          <cell r="V2119">
            <v>2.277941430519594</v>
          </cell>
          <cell r="W2119">
            <v>2.2779106498149981</v>
          </cell>
          <cell r="X2119">
            <v>2.2778798695263274</v>
          </cell>
        </row>
        <row r="2120">
          <cell r="L2120">
            <v>0.92646078820909394</v>
          </cell>
          <cell r="M2120">
            <v>0.92693782221859744</v>
          </cell>
          <cell r="N2120">
            <v>0.92741510185257747</v>
          </cell>
          <cell r="O2120">
            <v>0.92789262723750587</v>
          </cell>
          <cell r="P2120">
            <v>0.92837039849991987</v>
          </cell>
          <cell r="Q2120">
            <v>0.92884841576642152</v>
          </cell>
          <cell r="R2120">
            <v>0.92932667916367817</v>
          </cell>
          <cell r="S2120">
            <v>0.92980518881842233</v>
          </cell>
          <cell r="T2120">
            <v>0.93028394485745169</v>
          </cell>
          <cell r="U2120">
            <v>0.9302713743870642</v>
          </cell>
          <cell r="V2120">
            <v>0.9302588040865355</v>
          </cell>
          <cell r="W2120">
            <v>0.93024623395586281</v>
          </cell>
          <cell r="X2120">
            <v>0.93023366399504426</v>
          </cell>
        </row>
        <row r="2121">
          <cell r="L2121">
            <v>1.8351050227987826</v>
          </cell>
          <cell r="M2121">
            <v>1.8360499170868374</v>
          </cell>
          <cell r="N2121">
            <v>1.8369952979002977</v>
          </cell>
          <cell r="O2121">
            <v>1.8379411654896753</v>
          </cell>
          <cell r="P2121">
            <v>1.8388875201056107</v>
          </cell>
          <cell r="Q2121">
            <v>1.839834361998874</v>
          </cell>
          <cell r="R2121">
            <v>1.8407816914203627</v>
          </cell>
          <cell r="S2121">
            <v>1.8417295086211061</v>
          </cell>
          <cell r="T2121">
            <v>1.8426778138522606</v>
          </cell>
          <cell r="U2121">
            <v>1.8426529146513009</v>
          </cell>
          <cell r="V2121">
            <v>1.8426280157867916</v>
          </cell>
          <cell r="W2121">
            <v>1.8426031172587285</v>
          </cell>
          <cell r="X2121">
            <v>1.8425782190671072</v>
          </cell>
        </row>
        <row r="2122">
          <cell r="L2122">
            <v>2.233008053632175</v>
          </cell>
          <cell r="M2122">
            <v>2.2341578279114911</v>
          </cell>
          <cell r="N2122">
            <v>2.235308194208776</v>
          </cell>
          <cell r="O2122">
            <v>2.2364591528288602</v>
          </cell>
          <cell r="P2122">
            <v>2.2376107040767299</v>
          </cell>
          <cell r="Q2122">
            <v>2.2387628482575286</v>
          </cell>
          <cell r="R2122">
            <v>2.2399155856765574</v>
          </cell>
          <cell r="S2122">
            <v>2.2410689166392741</v>
          </cell>
          <cell r="T2122">
            <v>2.2422228414512944</v>
          </cell>
          <cell r="U2122">
            <v>2.2421925433944629</v>
          </cell>
          <cell r="V2122">
            <v>2.2421622457470343</v>
          </cell>
          <cell r="W2122">
            <v>2.2421319485090025</v>
          </cell>
          <cell r="X2122">
            <v>2.2421016516803629</v>
          </cell>
        </row>
        <row r="2123">
          <cell r="L2123">
            <v>0.81956146649265993</v>
          </cell>
          <cell r="M2123">
            <v>0.81998345811645146</v>
          </cell>
          <cell r="N2123">
            <v>0.82040566702343387</v>
          </cell>
          <cell r="O2123">
            <v>0.82082809332548601</v>
          </cell>
          <cell r="P2123">
            <v>0.82125073713454455</v>
          </cell>
          <cell r="Q2123">
            <v>0.8216735985626038</v>
          </cell>
          <cell r="R2123">
            <v>0.82209667772171546</v>
          </cell>
          <cell r="S2123">
            <v>0.82251997472398919</v>
          </cell>
          <cell r="T2123">
            <v>0.82294348968159226</v>
          </cell>
          <cell r="U2123">
            <v>0.82293236965009564</v>
          </cell>
          <cell r="V2123">
            <v>0.82292124976885861</v>
          </cell>
          <cell r="W2123">
            <v>0.82291013003787894</v>
          </cell>
          <cell r="X2123">
            <v>0.82289901045715497</v>
          </cell>
        </row>
        <row r="2124">
          <cell r="L2124">
            <v>0.55231316220157511</v>
          </cell>
          <cell r="M2124">
            <v>0.55259754786108684</v>
          </cell>
          <cell r="N2124">
            <v>0.55288207995057492</v>
          </cell>
          <cell r="O2124">
            <v>0.55316675854543618</v>
          </cell>
          <cell r="P2124">
            <v>0.55345158372110603</v>
          </cell>
          <cell r="Q2124">
            <v>0.5537365555530589</v>
          </cell>
          <cell r="R2124">
            <v>0.55402167411680803</v>
          </cell>
          <cell r="S2124">
            <v>0.55430693948790544</v>
          </cell>
          <cell r="T2124">
            <v>0.55459235174194232</v>
          </cell>
          <cell r="U2124">
            <v>0.55458485780767286</v>
          </cell>
          <cell r="V2124">
            <v>0.55457736397466517</v>
          </cell>
          <cell r="W2124">
            <v>0.55456987024291804</v>
          </cell>
          <cell r="X2124">
            <v>0.55456237661243013</v>
          </cell>
        </row>
        <row r="2125">
          <cell r="L2125">
            <v>15.613239821805818</v>
          </cell>
          <cell r="M2125">
            <v>15.621279068030077</v>
          </cell>
          <cell r="N2125">
            <v>15.629322453656572</v>
          </cell>
          <cell r="O2125">
            <v>15.637369980816683</v>
          </cell>
          <cell r="P2125">
            <v>15.645421651642877</v>
          </cell>
          <cell r="Q2125">
            <v>15.653477468268727</v>
          </cell>
          <cell r="R2125">
            <v>15.661537432828906</v>
          </cell>
          <cell r="S2125">
            <v>15.669601547459179</v>
          </cell>
          <cell r="T2125">
            <v>15.677669814296413</v>
          </cell>
          <cell r="U2125">
            <v>15.677457969638409</v>
          </cell>
          <cell r="V2125">
            <v>15.677246127842958</v>
          </cell>
          <cell r="W2125">
            <v>15.677034288910022</v>
          </cell>
          <cell r="X2125">
            <v>15.676822452839559</v>
          </cell>
        </row>
        <row r="2126">
          <cell r="L2126">
            <v>2.3220908217292031</v>
          </cell>
          <cell r="M2126">
            <v>2.3232864646632789</v>
          </cell>
          <cell r="N2126">
            <v>2.324482723233062</v>
          </cell>
          <cell r="O2126">
            <v>2.3256795977555433</v>
          </cell>
          <cell r="P2126">
            <v>2.3268770885478758</v>
          </cell>
          <cell r="Q2126">
            <v>2.3280751959273767</v>
          </cell>
          <cell r="R2126">
            <v>2.3292739202115262</v>
          </cell>
          <cell r="S2126">
            <v>2.3304732617179682</v>
          </cell>
          <cell r="T2126">
            <v>2.3316732207645101</v>
          </cell>
          <cell r="U2126">
            <v>2.3316417140086032</v>
          </cell>
          <cell r="V2126">
            <v>2.3316102076784317</v>
          </cell>
          <cell r="W2126">
            <v>2.3315787017739895</v>
          </cell>
          <cell r="X2126">
            <v>2.3315471962952707</v>
          </cell>
        </row>
        <row r="2127">
          <cell r="L2127">
            <v>0.59388512064685506</v>
          </cell>
          <cell r="M2127">
            <v>0.59419091167858806</v>
          </cell>
          <cell r="N2127">
            <v>0.5944968601619085</v>
          </cell>
          <cell r="O2127">
            <v>0.59480296617788841</v>
          </cell>
          <cell r="P2127">
            <v>0.59510922980764092</v>
          </cell>
          <cell r="Q2127">
            <v>0.59541565113232153</v>
          </cell>
          <cell r="R2127">
            <v>0.59572223023312709</v>
          </cell>
          <cell r="S2127">
            <v>0.59602896719129639</v>
          </cell>
          <cell r="T2127">
            <v>0.59633586208811018</v>
          </cell>
          <cell r="U2127">
            <v>0.596327804094272</v>
          </cell>
          <cell r="V2127">
            <v>0.5963197462093176</v>
          </cell>
          <cell r="W2127">
            <v>0.59631168843324545</v>
          </cell>
          <cell r="X2127">
            <v>0.59630363076605397</v>
          </cell>
        </row>
        <row r="2128">
          <cell r="L2128">
            <v>1.7103891474629425</v>
          </cell>
          <cell r="M2128">
            <v>1.7112698256343335</v>
          </cell>
          <cell r="N2128">
            <v>1.7121509572662965</v>
          </cell>
          <cell r="O2128">
            <v>1.7130325425923183</v>
          </cell>
          <cell r="P2128">
            <v>1.7139145818460055</v>
          </cell>
          <cell r="Q2128">
            <v>1.7147970752610855</v>
          </cell>
          <cell r="R2128">
            <v>1.7156800230714055</v>
          </cell>
          <cell r="S2128">
            <v>1.716563425510933</v>
          </cell>
          <cell r="T2128">
            <v>1.7174472828137566</v>
          </cell>
          <cell r="U2128">
            <v>1.7174240757915027</v>
          </cell>
          <cell r="V2128">
            <v>1.7174008690828342</v>
          </cell>
          <cell r="W2128">
            <v>1.7173776626877464</v>
          </cell>
          <cell r="X2128">
            <v>1.7173544566062353</v>
          </cell>
        </row>
        <row r="2129">
          <cell r="L2129">
            <v>0.42165843565926719</v>
          </cell>
          <cell r="M2129">
            <v>0.42187554729179755</v>
          </cell>
          <cell r="N2129">
            <v>0.4220927707149551</v>
          </cell>
          <cell r="O2129">
            <v>0.42231010598630075</v>
          </cell>
          <cell r="P2129">
            <v>0.42252755316342511</v>
          </cell>
          <cell r="Q2129">
            <v>0.42274511230394829</v>
          </cell>
          <cell r="R2129">
            <v>0.42296278346552024</v>
          </cell>
          <cell r="S2129">
            <v>0.42318056670582049</v>
          </cell>
          <cell r="T2129">
            <v>0.42339846208255821</v>
          </cell>
          <cell r="U2129">
            <v>0.42339274090693313</v>
          </cell>
          <cell r="V2129">
            <v>0.42338701980861554</v>
          </cell>
          <cell r="W2129">
            <v>0.42338129878760433</v>
          </cell>
          <cell r="X2129">
            <v>0.4233755778438984</v>
          </cell>
        </row>
        <row r="2130">
          <cell r="L2130">
            <v>1.2530976045648641</v>
          </cell>
          <cell r="M2130">
            <v>1.2537428236418207</v>
          </cell>
          <cell r="N2130">
            <v>1.2543883749416269</v>
          </cell>
          <cell r="O2130">
            <v>1.2550342586353445</v>
          </cell>
          <cell r="P2130">
            <v>1.2556804748941224</v>
          </cell>
          <cell r="Q2130">
            <v>1.2563270238891984</v>
          </cell>
          <cell r="R2130">
            <v>1.256973905791898</v>
          </cell>
          <cell r="S2130">
            <v>1.2576211207736354</v>
          </cell>
          <cell r="T2130">
            <v>1.2582686690059124</v>
          </cell>
          <cell r="U2130">
            <v>1.2582516666389141</v>
          </cell>
          <cell r="V2130">
            <v>1.2582346645016604</v>
          </cell>
          <cell r="W2130">
            <v>1.2582176625941481</v>
          </cell>
          <cell r="X2130">
            <v>1.2582006609163743</v>
          </cell>
        </row>
        <row r="2131">
          <cell r="L2131">
            <v>1.1224428780225562</v>
          </cell>
          <cell r="M2131">
            <v>1.1230208230725314</v>
          </cell>
          <cell r="N2131">
            <v>1.1235990657060073</v>
          </cell>
          <cell r="O2131">
            <v>1.124177606076209</v>
          </cell>
          <cell r="P2131">
            <v>1.1247564443364415</v>
          </cell>
          <cell r="Q2131">
            <v>1.1253355806400878</v>
          </cell>
          <cell r="R2131">
            <v>1.1259150151406101</v>
          </cell>
          <cell r="S2131">
            <v>1.1264947479915501</v>
          </cell>
          <cell r="T2131">
            <v>1.1270747793465281</v>
          </cell>
          <cell r="U2131">
            <v>1.1270595497381741</v>
          </cell>
          <cell r="V2131">
            <v>1.1270443203356104</v>
          </cell>
          <cell r="W2131">
            <v>1.1270290911388341</v>
          </cell>
          <cell r="X2131">
            <v>1.1270138621478425</v>
          </cell>
        </row>
        <row r="2132">
          <cell r="L2132">
            <v>2.8217919980450343</v>
          </cell>
          <cell r="M2132">
            <v>2.8232449367640213</v>
          </cell>
          <cell r="N2132">
            <v>2.8246986236001344</v>
          </cell>
          <cell r="O2132">
            <v>2.8261530589385795</v>
          </cell>
          <cell r="P2132">
            <v>2.8276082431647591</v>
          </cell>
          <cell r="Q2132">
            <v>2.829064176664275</v>
          </cell>
          <cell r="R2132">
            <v>2.8305208598229279</v>
          </cell>
          <cell r="S2132">
            <v>2.831978293026717</v>
          </cell>
          <cell r="T2132">
            <v>2.8334364766618392</v>
          </cell>
          <cell r="U2132">
            <v>2.8333981898253078</v>
          </cell>
          <cell r="V2132">
            <v>2.8333599035061274</v>
          </cell>
          <cell r="W2132">
            <v>2.8333216177042915</v>
          </cell>
          <cell r="X2132">
            <v>2.8332833324197932</v>
          </cell>
        </row>
        <row r="2133">
          <cell r="L2133">
            <v>2.507500395357209</v>
          </cell>
          <cell r="M2133">
            <v>2.5087915055505947</v>
          </cell>
          <cell r="N2133">
            <v>2.5100832805357123</v>
          </cell>
          <cell r="O2133">
            <v>2.5113757206548626</v>
          </cell>
          <cell r="P2133">
            <v>2.5126688262505232</v>
          </cell>
          <cell r="Q2133">
            <v>2.5139625976653477</v>
          </cell>
          <cell r="R2133">
            <v>2.5152570352421653</v>
          </cell>
          <cell r="S2133">
            <v>2.5165521393239825</v>
          </cell>
          <cell r="T2133">
            <v>2.5178479102539821</v>
          </cell>
          <cell r="U2133">
            <v>2.5178138878108656</v>
          </cell>
          <cell r="V2133">
            <v>2.5177798658274777</v>
          </cell>
          <cell r="W2133">
            <v>2.5177458443038123</v>
          </cell>
          <cell r="X2133">
            <v>2.5177118232398632</v>
          </cell>
        </row>
        <row r="2134">
          <cell r="L2134">
            <v>4.1571958445279851</v>
          </cell>
          <cell r="M2134">
            <v>4.1593363817501157</v>
          </cell>
          <cell r="N2134">
            <v>4.1614780211333597</v>
          </cell>
          <cell r="O2134">
            <v>4.163620763245218</v>
          </cell>
          <cell r="P2134">
            <v>4.1657646086534861</v>
          </cell>
          <cell r="Q2134">
            <v>4.16790955792625</v>
          </cell>
          <cell r="R2134">
            <v>4.1700556116318888</v>
          </cell>
          <cell r="S2134">
            <v>4.1722027703390738</v>
          </cell>
          <cell r="T2134">
            <v>4.1743510346167705</v>
          </cell>
          <cell r="U2134">
            <v>4.1742946286599034</v>
          </cell>
          <cell r="V2134">
            <v>4.1742382234652231</v>
          </cell>
          <cell r="W2134">
            <v>4.174181819032718</v>
          </cell>
          <cell r="X2134">
            <v>4.1741254153623775</v>
          </cell>
        </row>
        <row r="2135">
          <cell r="L2135">
            <v>39.101396343388934</v>
          </cell>
          <cell r="M2135">
            <v>39.121529624918232</v>
          </cell>
          <cell r="N2135">
            <v>39.141673273060057</v>
          </cell>
          <cell r="O2135">
            <v>39.161827293152164</v>
          </cell>
          <cell r="P2135">
            <v>39.181991690535078</v>
          </cell>
          <cell r="Q2135">
            <v>39.202166470552044</v>
          </cell>
          <cell r="R2135">
            <v>39.222351638549078</v>
          </cell>
          <cell r="S2135">
            <v>39.242547199874949</v>
          </cell>
          <cell r="T2135">
            <v>39.262753159881164</v>
          </cell>
          <cell r="U2135">
            <v>39.262222621566863</v>
          </cell>
          <cell r="V2135">
            <v>39.261692090421462</v>
          </cell>
          <cell r="W2135">
            <v>39.261161566444869</v>
          </cell>
          <cell r="X2135">
            <v>39.260631049636991</v>
          </cell>
        </row>
        <row r="2136">
          <cell r="L2136">
            <v>0.74235640080856868</v>
          </cell>
          <cell r="M2136">
            <v>0.74273863959823494</v>
          </cell>
          <cell r="N2136">
            <v>0.74312107520238557</v>
          </cell>
          <cell r="O2136">
            <v>0.74350370772236041</v>
          </cell>
          <cell r="P2136">
            <v>0.74388653725955112</v>
          </cell>
          <cell r="Q2136">
            <v>0.74426956391540189</v>
          </cell>
          <cell r="R2136">
            <v>0.74465278779140875</v>
          </cell>
          <cell r="S2136">
            <v>0.74503620898912049</v>
          </cell>
          <cell r="T2136">
            <v>0.74541982761013759</v>
          </cell>
          <cell r="U2136">
            <v>0.74540975511784002</v>
          </cell>
          <cell r="V2136">
            <v>0.74539968276164703</v>
          </cell>
          <cell r="W2136">
            <v>0.74538961054155684</v>
          </cell>
          <cell r="X2136">
            <v>0.74537953845756755</v>
          </cell>
        </row>
        <row r="2137">
          <cell r="L2137">
            <v>1.0036658538931851</v>
          </cell>
          <cell r="M2137">
            <v>1.0041826407368137</v>
          </cell>
          <cell r="N2137">
            <v>1.0046996936736254</v>
          </cell>
          <cell r="O2137">
            <v>1.0052170128406313</v>
          </cell>
          <cell r="P2137">
            <v>1.0057345983749133</v>
          </cell>
          <cell r="Q2137">
            <v>1.0062524504136234</v>
          </cell>
          <cell r="R2137">
            <v>1.0067705690939848</v>
          </cell>
          <cell r="S2137">
            <v>1.0072889545532908</v>
          </cell>
          <cell r="T2137">
            <v>1.0078076069289061</v>
          </cell>
          <cell r="U2137">
            <v>1.0077939889193197</v>
          </cell>
          <cell r="V2137">
            <v>1.0077803710937467</v>
          </cell>
          <cell r="W2137">
            <v>1.0077667534521848</v>
          </cell>
          <cell r="X2137">
            <v>1.0077531359946312</v>
          </cell>
        </row>
        <row r="2138">
          <cell r="L2138">
            <v>0.34445336997517595</v>
          </cell>
          <cell r="M2138">
            <v>0.34463072877358109</v>
          </cell>
          <cell r="N2138">
            <v>0.34480817889390697</v>
          </cell>
          <cell r="O2138">
            <v>0.34498572038317527</v>
          </cell>
          <cell r="P2138">
            <v>0.34516335328843173</v>
          </cell>
          <cell r="Q2138">
            <v>0.34534107765674643</v>
          </cell>
          <cell r="R2138">
            <v>0.34551889353521364</v>
          </cell>
          <cell r="S2138">
            <v>0.34569680097095185</v>
          </cell>
          <cell r="T2138">
            <v>0.34587480001110388</v>
          </cell>
          <cell r="U2138">
            <v>0.34587012637467773</v>
          </cell>
          <cell r="V2138">
            <v>0.34586545280140418</v>
          </cell>
          <cell r="W2138">
            <v>0.34586077929128234</v>
          </cell>
          <cell r="X2138">
            <v>0.34585610584431137</v>
          </cell>
        </row>
        <row r="2139">
          <cell r="L2139">
            <v>0.46916924531101556</v>
          </cell>
          <cell r="M2139">
            <v>0.4694108202260846</v>
          </cell>
          <cell r="N2139">
            <v>0.46965251952790782</v>
          </cell>
          <cell r="O2139">
            <v>0.46989434328053187</v>
          </cell>
          <cell r="P2139">
            <v>0.47013629154803638</v>
          </cell>
          <cell r="Q2139">
            <v>0.47037836439453407</v>
          </cell>
          <cell r="R2139">
            <v>0.4706205618841704</v>
          </cell>
          <cell r="S2139">
            <v>0.47086288408112414</v>
          </cell>
          <cell r="T2139">
            <v>0.471105331049607</v>
          </cell>
          <cell r="U2139">
            <v>0.47109896523447492</v>
          </cell>
          <cell r="V2139">
            <v>0.47109259950536098</v>
          </cell>
          <cell r="W2139">
            <v>0.471086233862264</v>
          </cell>
          <cell r="X2139">
            <v>0.47107986830518278</v>
          </cell>
        </row>
        <row r="2140">
          <cell r="L2140">
            <v>0.4691692453110155</v>
          </cell>
          <cell r="M2140">
            <v>0.46941082022608455</v>
          </cell>
          <cell r="N2140">
            <v>0.46965251952790776</v>
          </cell>
          <cell r="O2140">
            <v>0.46989434328053181</v>
          </cell>
          <cell r="P2140">
            <v>0.47013629154803632</v>
          </cell>
          <cell r="Q2140">
            <v>0.47037836439453401</v>
          </cell>
          <cell r="R2140">
            <v>0.47062056188417034</v>
          </cell>
          <cell r="S2140">
            <v>0.47086288408112409</v>
          </cell>
          <cell r="T2140">
            <v>0.47110533104960695</v>
          </cell>
          <cell r="U2140">
            <v>0.47109896523447486</v>
          </cell>
          <cell r="V2140">
            <v>0.47109259950536092</v>
          </cell>
          <cell r="W2140">
            <v>0.47108623386226395</v>
          </cell>
          <cell r="X2140">
            <v>0.47107986830518273</v>
          </cell>
        </row>
        <row r="2141">
          <cell r="L2141">
            <v>1.3659357774877667</v>
          </cell>
          <cell r="M2141">
            <v>1.3666390968607525</v>
          </cell>
          <cell r="N2141">
            <v>1.3673427783723897</v>
          </cell>
          <cell r="O2141">
            <v>1.3680468222091433</v>
          </cell>
          <cell r="P2141">
            <v>1.3687512285575743</v>
          </cell>
          <cell r="Q2141">
            <v>1.3694559976043394</v>
          </cell>
          <cell r="R2141">
            <v>1.370161129536192</v>
          </cell>
          <cell r="S2141">
            <v>1.3708666245399814</v>
          </cell>
          <cell r="T2141">
            <v>1.3715724828026532</v>
          </cell>
          <cell r="U2141">
            <v>1.3715539494168254</v>
          </cell>
          <cell r="V2141">
            <v>1.3715354162814302</v>
          </cell>
          <cell r="W2141">
            <v>1.3715168833964644</v>
          </cell>
          <cell r="X2141">
            <v>1.3714983507619241</v>
          </cell>
        </row>
        <row r="2142">
          <cell r="L2142">
            <v>7.8867944021902359</v>
          </cell>
          <cell r="M2142">
            <v>7.8908553070916492</v>
          </cell>
          <cell r="N2142">
            <v>7.8949183029501464</v>
          </cell>
          <cell r="O2142">
            <v>7.8989833908423588</v>
          </cell>
          <cell r="P2142">
            <v>7.9030505718454727</v>
          </cell>
          <cell r="Q2142">
            <v>7.9071198470372304</v>
          </cell>
          <cell r="R2142">
            <v>7.9111912174959285</v>
          </cell>
          <cell r="S2142">
            <v>7.9152646843004169</v>
          </cell>
          <cell r="T2142">
            <v>7.9193402485301041</v>
          </cell>
          <cell r="U2142">
            <v>7.9192332383719339</v>
          </cell>
          <cell r="V2142">
            <v>7.9191262296597404</v>
          </cell>
          <cell r="W2142">
            <v>7.9190192223935023</v>
          </cell>
          <cell r="X2142">
            <v>7.9189122165732</v>
          </cell>
        </row>
        <row r="2143">
          <cell r="L2143">
            <v>1.2946695630101441</v>
          </cell>
          <cell r="M2143">
            <v>1.2953361874593221</v>
          </cell>
          <cell r="N2143">
            <v>1.2960031551529609</v>
          </cell>
          <cell r="O2143">
            <v>1.2966704662677968</v>
          </cell>
          <cell r="P2143">
            <v>1.2973381209806574</v>
          </cell>
          <cell r="Q2143">
            <v>1.2980061194684609</v>
          </cell>
          <cell r="R2143">
            <v>1.2986744619082171</v>
          </cell>
          <cell r="S2143">
            <v>1.2993431484770261</v>
          </cell>
          <cell r="T2143">
            <v>1.30001217935208</v>
          </cell>
          <cell r="U2143">
            <v>1.2999946129255131</v>
          </cell>
          <cell r="V2143">
            <v>1.2999770467363123</v>
          </cell>
          <cell r="W2143">
            <v>1.299959480784475</v>
          </cell>
          <cell r="X2143">
            <v>1.2999419150699978</v>
          </cell>
        </row>
        <row r="2144">
          <cell r="L2144">
            <v>0.73047869839563173</v>
          </cell>
          <cell r="M2144">
            <v>0.73085482136466329</v>
          </cell>
          <cell r="N2144">
            <v>0.73123113799914752</v>
          </cell>
          <cell r="O2144">
            <v>0.73160764839880277</v>
          </cell>
          <cell r="P2144">
            <v>0.73198435266339834</v>
          </cell>
          <cell r="Q2144">
            <v>0.7323612508927555</v>
          </cell>
          <cell r="R2144">
            <v>0.73273834318674624</v>
          </cell>
          <cell r="S2144">
            <v>0.73311562964529453</v>
          </cell>
          <cell r="T2144">
            <v>0.7334931103683755</v>
          </cell>
          <cell r="U2144">
            <v>0.7334831990359546</v>
          </cell>
          <cell r="V2144">
            <v>0.73347328783746069</v>
          </cell>
          <cell r="W2144">
            <v>0.73346337677289197</v>
          </cell>
          <cell r="X2144">
            <v>0.73345346584224658</v>
          </cell>
        </row>
        <row r="2145">
          <cell r="L2145">
            <v>1.0630543659578704</v>
          </cell>
          <cell r="M2145">
            <v>1.0636017319046724</v>
          </cell>
          <cell r="N2145">
            <v>1.064149379689816</v>
          </cell>
          <cell r="O2145">
            <v>1.06469730945842</v>
          </cell>
          <cell r="P2145">
            <v>1.0652455213556771</v>
          </cell>
          <cell r="Q2145">
            <v>1.0657940155268553</v>
          </cell>
          <cell r="R2145">
            <v>1.0663427921172972</v>
          </cell>
          <cell r="S2145">
            <v>1.0668918512724204</v>
          </cell>
          <cell r="T2145">
            <v>1.067441193137717</v>
          </cell>
          <cell r="U2145">
            <v>1.0674267693287467</v>
          </cell>
          <cell r="V2145">
            <v>1.0674123457146785</v>
          </cell>
          <cell r="W2145">
            <v>1.0673979222955092</v>
          </cell>
          <cell r="X2145">
            <v>1.0673834990712365</v>
          </cell>
        </row>
        <row r="2146">
          <cell r="L2146">
            <v>1.0155435563061219</v>
          </cell>
          <cell r="M2146">
            <v>1.0160664589703854</v>
          </cell>
          <cell r="N2146">
            <v>1.0165896308768634</v>
          </cell>
          <cell r="O2146">
            <v>1.0171130721641888</v>
          </cell>
          <cell r="P2146">
            <v>1.0176367829710657</v>
          </cell>
          <cell r="Q2146">
            <v>1.0181607634362697</v>
          </cell>
          <cell r="R2146">
            <v>1.0186850136986469</v>
          </cell>
          <cell r="S2146">
            <v>1.0192095338971165</v>
          </cell>
          <cell r="T2146">
            <v>1.019734324170668</v>
          </cell>
          <cell r="U2146">
            <v>1.0197205450012048</v>
          </cell>
          <cell r="V2146">
            <v>1.0197067660179329</v>
          </cell>
          <cell r="W2146">
            <v>1.0196929872208493</v>
          </cell>
          <cell r="X2146">
            <v>1.0196792086099522</v>
          </cell>
        </row>
        <row r="2147">
          <cell r="L2147">
            <v>9.1964455916915639</v>
          </cell>
          <cell r="M2147">
            <v>9.2011808350711188</v>
          </cell>
          <cell r="N2147">
            <v>9.2059185166241662</v>
          </cell>
          <cell r="O2147">
            <v>9.2106586376061177</v>
          </cell>
          <cell r="P2147">
            <v>9.2154011992730389</v>
          </cell>
          <cell r="Q2147">
            <v>9.2201462028816312</v>
          </cell>
          <cell r="R2147">
            <v>9.2248936496892515</v>
          </cell>
          <cell r="S2147">
            <v>9.2296435409538997</v>
          </cell>
          <cell r="T2147">
            <v>9.2343958779342259</v>
          </cell>
          <cell r="U2147">
            <v>9.234271098074732</v>
          </cell>
          <cell r="V2147">
            <v>9.2341463199013258</v>
          </cell>
          <cell r="W2147">
            <v>9.2340215434139861</v>
          </cell>
          <cell r="X2147">
            <v>9.2338967686126896</v>
          </cell>
        </row>
        <row r="2148">
          <cell r="L2148">
            <v>0.4157195844527985</v>
          </cell>
          <cell r="M2148">
            <v>0.4159336381750115</v>
          </cell>
          <cell r="N2148">
            <v>0.41614780211333585</v>
          </cell>
          <cell r="O2148">
            <v>0.41636207632452171</v>
          </cell>
          <cell r="P2148">
            <v>0.4165764608653485</v>
          </cell>
          <cell r="Q2148">
            <v>0.41679095579262487</v>
          </cell>
          <cell r="R2148">
            <v>0.41700556116318871</v>
          </cell>
          <cell r="S2148">
            <v>0.41722027703390724</v>
          </cell>
          <cell r="T2148">
            <v>0.41743510346167684</v>
          </cell>
          <cell r="U2148">
            <v>0.4174294628659902</v>
          </cell>
          <cell r="V2148">
            <v>0.41742382234652214</v>
          </cell>
          <cell r="W2148">
            <v>0.41741818190327157</v>
          </cell>
          <cell r="X2148">
            <v>0.41741254153623758</v>
          </cell>
        </row>
        <row r="2149">
          <cell r="L2149">
            <v>2.1736195415674895</v>
          </cell>
          <cell r="M2149">
            <v>2.1747387367436319</v>
          </cell>
          <cell r="N2149">
            <v>2.1758585081925852</v>
          </cell>
          <cell r="O2149">
            <v>2.1769788562110715</v>
          </cell>
          <cell r="P2149">
            <v>2.1780997810959657</v>
          </cell>
          <cell r="Q2149">
            <v>2.179221283144297</v>
          </cell>
          <cell r="R2149">
            <v>2.1803433626532449</v>
          </cell>
          <cell r="S2149">
            <v>2.1814660199201446</v>
          </cell>
          <cell r="T2149">
            <v>2.1825892552424833</v>
          </cell>
          <cell r="U2149">
            <v>2.1825597629850355</v>
          </cell>
          <cell r="V2149">
            <v>2.1825302711261023</v>
          </cell>
          <cell r="W2149">
            <v>2.1825007796656783</v>
          </cell>
          <cell r="X2149">
            <v>2.1824712886037578</v>
          </cell>
        </row>
        <row r="2150">
          <cell r="L2150">
            <v>0.29694256032342758</v>
          </cell>
          <cell r="M2150">
            <v>0.29709545583929403</v>
          </cell>
          <cell r="N2150">
            <v>0.29724843008095431</v>
          </cell>
          <cell r="O2150">
            <v>0.29740148308894421</v>
          </cell>
          <cell r="P2150">
            <v>0.29755461490382051</v>
          </cell>
          <cell r="Q2150">
            <v>0.29770782556616077</v>
          </cell>
          <cell r="R2150">
            <v>0.29786111511656355</v>
          </cell>
          <cell r="S2150">
            <v>0.29801448359564825</v>
          </cell>
          <cell r="T2150">
            <v>0.29816793104405509</v>
          </cell>
          <cell r="U2150">
            <v>0.29816390204713605</v>
          </cell>
          <cell r="V2150">
            <v>0.29815987310465886</v>
          </cell>
          <cell r="W2150">
            <v>0.29815584421662278</v>
          </cell>
          <cell r="X2150">
            <v>0.29815181538302704</v>
          </cell>
        </row>
        <row r="2151">
          <cell r="L2151">
            <v>1.1956745754428109</v>
          </cell>
          <cell r="M2151">
            <v>1.1962902274423814</v>
          </cell>
          <cell r="N2151">
            <v>1.1969061964407346</v>
          </cell>
          <cell r="O2151">
            <v>1.1975224826010926</v>
          </cell>
          <cell r="P2151">
            <v>1.198139086086762</v>
          </cell>
          <cell r="Q2151">
            <v>1.1987560070611332</v>
          </cell>
          <cell r="R2151">
            <v>1.1993732456876809</v>
          </cell>
          <cell r="S2151">
            <v>1.1999908021299643</v>
          </cell>
          <cell r="T2151">
            <v>1.2006086765516264</v>
          </cell>
          <cell r="U2151">
            <v>1.2005924533158081</v>
          </cell>
          <cell r="V2151">
            <v>1.2005762302992062</v>
          </cell>
          <cell r="W2151">
            <v>1.2005600075018181</v>
          </cell>
          <cell r="X2151">
            <v>1.2005437849236404</v>
          </cell>
        </row>
        <row r="2152">
          <cell r="L2152">
            <v>16.106164471942705</v>
          </cell>
          <cell r="M2152">
            <v>16.114457524723306</v>
          </cell>
          <cell r="N2152">
            <v>16.122754847590958</v>
          </cell>
          <cell r="O2152">
            <v>16.131056442744331</v>
          </cell>
          <cell r="P2152">
            <v>16.13936231238322</v>
          </cell>
          <cell r="Q2152">
            <v>16.147672458708556</v>
          </cell>
          <cell r="R2152">
            <v>16.155986883922402</v>
          </cell>
          <cell r="S2152">
            <v>16.164305590227954</v>
          </cell>
          <cell r="T2152">
            <v>16.172628579829542</v>
          </cell>
          <cell r="U2152">
            <v>16.172410047036653</v>
          </cell>
          <cell r="V2152">
            <v>16.172191517196691</v>
          </cell>
          <cell r="W2152">
            <v>16.171972990309616</v>
          </cell>
          <cell r="X2152">
            <v>16.171754466375383</v>
          </cell>
        </row>
        <row r="2153">
          <cell r="L2153">
            <v>0.21973749463933639</v>
          </cell>
          <cell r="M2153">
            <v>0.2198506373210776</v>
          </cell>
          <cell r="N2153">
            <v>0.21996383825990617</v>
          </cell>
          <cell r="O2153">
            <v>0.22007709748581869</v>
          </cell>
          <cell r="P2153">
            <v>0.22019041502882714</v>
          </cell>
          <cell r="Q2153">
            <v>0.22030379091895896</v>
          </cell>
          <cell r="R2153">
            <v>0.220417225186257</v>
          </cell>
          <cell r="S2153">
            <v>0.22053071786077966</v>
          </cell>
          <cell r="T2153">
            <v>0.22064426897260073</v>
          </cell>
          <cell r="U2153">
            <v>0.22064128751488063</v>
          </cell>
          <cell r="V2153">
            <v>0.22063830609744753</v>
          </cell>
          <cell r="W2153">
            <v>0.22063532472030081</v>
          </cell>
          <cell r="X2153">
            <v>0.22063234338343998</v>
          </cell>
        </row>
        <row r="2154">
          <cell r="L2154">
            <v>19.656890020279814</v>
          </cell>
          <cell r="M2154">
            <v>19.667011339152758</v>
          </cell>
          <cell r="N2154">
            <v>19.677137869485684</v>
          </cell>
          <cell r="O2154">
            <v>19.687269613961966</v>
          </cell>
          <cell r="P2154">
            <v>19.697406575266371</v>
          </cell>
          <cell r="Q2154">
            <v>19.707548756085032</v>
          </cell>
          <cell r="R2154">
            <v>19.717696159105479</v>
          </cell>
          <cell r="S2154">
            <v>19.727848787016619</v>
          </cell>
          <cell r="T2154">
            <v>19.73800664250874</v>
          </cell>
          <cell r="U2154">
            <v>19.737739932511886</v>
          </cell>
          <cell r="V2154">
            <v>19.737473226118954</v>
          </cell>
          <cell r="W2154">
            <v>19.737206523329892</v>
          </cell>
          <cell r="X2154">
            <v>19.736939824144656</v>
          </cell>
        </row>
        <row r="2155">
          <cell r="L2155">
            <v>2.5002563579232602</v>
          </cell>
          <cell r="M2155">
            <v>2.5015437381668559</v>
          </cell>
          <cell r="N2155">
            <v>2.5028317812816354</v>
          </cell>
          <cell r="O2155">
            <v>2.5041204876089105</v>
          </cell>
          <cell r="P2155">
            <v>2.5054098574901689</v>
          </cell>
          <cell r="Q2155">
            <v>2.5066998912670742</v>
          </cell>
          <cell r="R2155">
            <v>2.5079905892814653</v>
          </cell>
          <cell r="S2155">
            <v>2.5092819518753582</v>
          </cell>
          <cell r="T2155">
            <v>2.5105739793909438</v>
          </cell>
          <cell r="U2155">
            <v>2.5105400552368855</v>
          </cell>
          <cell r="V2155">
            <v>2.5105061315412276</v>
          </cell>
          <cell r="W2155">
            <v>2.5104722083039634</v>
          </cell>
          <cell r="X2155">
            <v>2.5104382855250877</v>
          </cell>
        </row>
        <row r="2156">
          <cell r="L2156">
            <v>2.4050140031763969</v>
          </cell>
          <cell r="M2156">
            <v>2.4062523431983904</v>
          </cell>
          <cell r="N2156">
            <v>2.4074913208407924</v>
          </cell>
          <cell r="O2156">
            <v>2.4087309364319123</v>
          </cell>
          <cell r="P2156">
            <v>2.4099711903002299</v>
          </cell>
          <cell r="Q2156">
            <v>2.4112120827743939</v>
          </cell>
          <cell r="R2156">
            <v>2.4124536141832214</v>
          </cell>
          <cell r="S2156">
            <v>2.4136957848557001</v>
          </cell>
          <cell r="T2156">
            <v>2.4149385951209861</v>
          </cell>
          <cell r="U2156">
            <v>2.41490596324094</v>
          </cell>
          <cell r="V2156">
            <v>2.4148733318018323</v>
          </cell>
          <cell r="W2156">
            <v>2.4148407008036572</v>
          </cell>
          <cell r="X2156">
            <v>2.414808070246409</v>
          </cell>
        </row>
        <row r="2157">
          <cell r="L2157">
            <v>0.51074120375629539</v>
          </cell>
          <cell r="M2157">
            <v>0.51100418404358572</v>
          </cell>
          <cell r="N2157">
            <v>0.51126729973924134</v>
          </cell>
          <cell r="O2157">
            <v>0.51153055091298405</v>
          </cell>
          <cell r="P2157">
            <v>0.51179393763457126</v>
          </cell>
          <cell r="Q2157">
            <v>0.51205745997379659</v>
          </cell>
          <cell r="R2157">
            <v>0.5123211180004893</v>
          </cell>
          <cell r="S2157">
            <v>0.51258491178451493</v>
          </cell>
          <cell r="T2157">
            <v>0.51284884139577469</v>
          </cell>
          <cell r="U2157">
            <v>0.51284191152107395</v>
          </cell>
          <cell r="V2157">
            <v>0.51283498174001307</v>
          </cell>
          <cell r="W2157">
            <v>0.51282805205259097</v>
          </cell>
          <cell r="X2157">
            <v>0.5128211224588064</v>
          </cell>
        </row>
        <row r="2158">
          <cell r="L2158">
            <v>1.6094286769529771</v>
          </cell>
          <cell r="M2158">
            <v>1.6102573706489733</v>
          </cell>
          <cell r="N2158">
            <v>1.6110864910387719</v>
          </cell>
          <cell r="O2158">
            <v>1.6119160383420772</v>
          </cell>
          <cell r="P2158">
            <v>1.6127460127787066</v>
          </cell>
          <cell r="Q2158">
            <v>1.6135764145685907</v>
          </cell>
          <cell r="R2158">
            <v>1.6144072439317736</v>
          </cell>
          <cell r="S2158">
            <v>1.6152385010884125</v>
          </cell>
          <cell r="T2158">
            <v>1.6160701862587776</v>
          </cell>
          <cell r="U2158">
            <v>1.6160483490954762</v>
          </cell>
          <cell r="V2158">
            <v>1.6160265122272497</v>
          </cell>
          <cell r="W2158">
            <v>1.6160046756540942</v>
          </cell>
          <cell r="X2158">
            <v>1.6159828393760056</v>
          </cell>
        </row>
        <row r="2159">
          <cell r="L2159">
            <v>0.8136226152861914</v>
          </cell>
          <cell r="M2159">
            <v>0.81404154899966552</v>
          </cell>
          <cell r="N2159">
            <v>0.81446069842181468</v>
          </cell>
          <cell r="O2159">
            <v>0.81488006366370713</v>
          </cell>
          <cell r="P2159">
            <v>0.81529964483646822</v>
          </cell>
          <cell r="Q2159">
            <v>0.81571944205128055</v>
          </cell>
          <cell r="R2159">
            <v>0.81613945541938426</v>
          </cell>
          <cell r="S2159">
            <v>0.81655968505207621</v>
          </cell>
          <cell r="T2159">
            <v>0.8169801310607111</v>
          </cell>
          <cell r="U2159">
            <v>0.81696909160915299</v>
          </cell>
          <cell r="V2159">
            <v>0.81695805230676533</v>
          </cell>
          <cell r="W2159">
            <v>0.81694701315354645</v>
          </cell>
          <cell r="X2159">
            <v>0.81693597414949426</v>
          </cell>
        </row>
        <row r="2160">
          <cell r="L2160">
            <v>0.33851451876870736</v>
          </cell>
          <cell r="M2160">
            <v>0.33868881965679515</v>
          </cell>
          <cell r="N2160">
            <v>0.33886321029228783</v>
          </cell>
          <cell r="O2160">
            <v>0.33903769072139633</v>
          </cell>
          <cell r="P2160">
            <v>0.33921226099035529</v>
          </cell>
          <cell r="Q2160">
            <v>0.33938692114542318</v>
          </cell>
          <cell r="R2160">
            <v>0.33956167123288239</v>
          </cell>
          <cell r="S2160">
            <v>0.33973651129903887</v>
          </cell>
          <cell r="T2160">
            <v>0.33991144139022272</v>
          </cell>
          <cell r="U2160">
            <v>0.33990684833373502</v>
          </cell>
          <cell r="V2160">
            <v>0.33990225533931101</v>
          </cell>
          <cell r="W2160">
            <v>0.33989766240694985</v>
          </cell>
          <cell r="X2160">
            <v>0.33989306953665077</v>
          </cell>
        </row>
        <row r="2161">
          <cell r="L2161">
            <v>0.44541384048514138</v>
          </cell>
          <cell r="M2161">
            <v>0.44564318375894102</v>
          </cell>
          <cell r="N2161">
            <v>0.44587264512143143</v>
          </cell>
          <cell r="O2161">
            <v>0.44610222463341626</v>
          </cell>
          <cell r="P2161">
            <v>0.44633192235573066</v>
          </cell>
          <cell r="Q2161">
            <v>0.44656173834924112</v>
          </cell>
          <cell r="R2161">
            <v>0.44679167267484526</v>
          </cell>
          <cell r="S2161">
            <v>0.44702172539347224</v>
          </cell>
          <cell r="T2161">
            <v>0.44725189656608255</v>
          </cell>
          <cell r="U2161">
            <v>0.44724585307070402</v>
          </cell>
          <cell r="V2161">
            <v>0.44723980965698823</v>
          </cell>
          <cell r="W2161">
            <v>0.44723376632493411</v>
          </cell>
          <cell r="X2161">
            <v>0.44722772307454062</v>
          </cell>
        </row>
        <row r="2162">
          <cell r="L2162">
            <v>1.6153675281594457</v>
          </cell>
          <cell r="M2162">
            <v>1.6161992797657594</v>
          </cell>
          <cell r="N2162">
            <v>1.6170314596403912</v>
          </cell>
          <cell r="O2162">
            <v>1.6178640680038563</v>
          </cell>
          <cell r="P2162">
            <v>1.6186971050767833</v>
          </cell>
          <cell r="Q2162">
            <v>1.6195305710799146</v>
          </cell>
          <cell r="R2162">
            <v>1.6203644662341055</v>
          </cell>
          <cell r="S2162">
            <v>1.621198790760326</v>
          </cell>
          <cell r="T2162">
            <v>1.6220335448796597</v>
          </cell>
          <cell r="U2162">
            <v>1.62201162713642</v>
          </cell>
          <cell r="V2162">
            <v>1.6219897096893441</v>
          </cell>
          <cell r="W2162">
            <v>1.6219677925384279</v>
          </cell>
          <cell r="X2162">
            <v>1.6219458756836671</v>
          </cell>
        </row>
        <row r="2163">
          <cell r="L2163">
            <v>1.2649753069778011</v>
          </cell>
          <cell r="M2163">
            <v>1.2656266418753921</v>
          </cell>
          <cell r="N2163">
            <v>1.2662783121448649</v>
          </cell>
          <cell r="O2163">
            <v>1.266930317958902</v>
          </cell>
          <cell r="P2163">
            <v>1.267582659490275</v>
          </cell>
          <cell r="Q2163">
            <v>1.2682353369118446</v>
          </cell>
          <cell r="R2163">
            <v>1.2688883503965602</v>
          </cell>
          <cell r="S2163">
            <v>1.2695417001174609</v>
          </cell>
          <cell r="T2163">
            <v>1.2701953862476745</v>
          </cell>
          <cell r="U2163">
            <v>1.2701782227207992</v>
          </cell>
          <cell r="V2163">
            <v>1.2701610594258463</v>
          </cell>
          <cell r="W2163">
            <v>1.2701438963628127</v>
          </cell>
          <cell r="X2163">
            <v>1.270126733531695</v>
          </cell>
        </row>
        <row r="2164">
          <cell r="L2164">
            <v>0.65921248391800913</v>
          </cell>
          <cell r="M2164">
            <v>0.65955191196323271</v>
          </cell>
          <cell r="N2164">
            <v>0.65989151477971852</v>
          </cell>
          <cell r="O2164">
            <v>0.66023129245745604</v>
          </cell>
          <cell r="P2164">
            <v>0.66057124508648146</v>
          </cell>
          <cell r="Q2164">
            <v>0.66091137275687684</v>
          </cell>
          <cell r="R2164">
            <v>0.66125167555877096</v>
          </cell>
          <cell r="S2164">
            <v>0.66159215358233892</v>
          </cell>
          <cell r="T2164">
            <v>0.66193280691780221</v>
          </cell>
          <cell r="U2164">
            <v>0.66192386254464186</v>
          </cell>
          <cell r="V2164">
            <v>0.6619149182923425</v>
          </cell>
          <cell r="W2164">
            <v>0.66190597416090236</v>
          </cell>
          <cell r="X2164">
            <v>0.66189703015031998</v>
          </cell>
        </row>
        <row r="2165">
          <cell r="L2165">
            <v>0.3622699235945816</v>
          </cell>
          <cell r="M2165">
            <v>0.36245645612393868</v>
          </cell>
          <cell r="N2165">
            <v>0.36264308469876416</v>
          </cell>
          <cell r="O2165">
            <v>0.36282980936851189</v>
          </cell>
          <cell r="P2165">
            <v>0.36301663018266095</v>
          </cell>
          <cell r="Q2165">
            <v>0.36320354719071607</v>
          </cell>
          <cell r="R2165">
            <v>0.36339056044220747</v>
          </cell>
          <cell r="S2165">
            <v>0.36357766998669072</v>
          </cell>
          <cell r="T2165">
            <v>0.36376487587374712</v>
          </cell>
          <cell r="U2165">
            <v>0.36375996049750586</v>
          </cell>
          <cell r="V2165">
            <v>0.3637550451876837</v>
          </cell>
          <cell r="W2165">
            <v>0.36375012994427969</v>
          </cell>
          <cell r="X2165">
            <v>0.36374521476729293</v>
          </cell>
        </row>
        <row r="2166">
          <cell r="L2166">
            <v>0.39196417962692437</v>
          </cell>
          <cell r="M2166">
            <v>0.39216600170786814</v>
          </cell>
          <cell r="N2166">
            <v>0.39236792770685969</v>
          </cell>
          <cell r="O2166">
            <v>0.39256995767740638</v>
          </cell>
          <cell r="P2166">
            <v>0.39277209167304306</v>
          </cell>
          <cell r="Q2166">
            <v>0.39297432974733221</v>
          </cell>
          <cell r="R2166">
            <v>0.39317667195386385</v>
          </cell>
          <cell r="S2166">
            <v>0.39337911834625555</v>
          </cell>
          <cell r="T2166">
            <v>0.39358166897815267</v>
          </cell>
          <cell r="U2166">
            <v>0.39357635070221958</v>
          </cell>
          <cell r="V2166">
            <v>0.39357103249814968</v>
          </cell>
          <cell r="W2166">
            <v>0.39356571436594201</v>
          </cell>
          <cell r="X2166">
            <v>0.39356039630559569</v>
          </cell>
        </row>
        <row r="2167">
          <cell r="L2167">
            <v>1.0511766635449336</v>
          </cell>
          <cell r="M2167">
            <v>1.0517179136711008</v>
          </cell>
          <cell r="N2167">
            <v>1.0522594424865781</v>
          </cell>
          <cell r="O2167">
            <v>1.0528012501348625</v>
          </cell>
          <cell r="P2167">
            <v>1.0533433367595246</v>
          </cell>
          <cell r="Q2167">
            <v>1.053885702504209</v>
          </cell>
          <cell r="R2167">
            <v>1.0544283475126348</v>
          </cell>
          <cell r="S2167">
            <v>1.0549712719285946</v>
          </cell>
          <cell r="T2167">
            <v>1.0555144758959549</v>
          </cell>
          <cell r="U2167">
            <v>1.0555002132468614</v>
          </cell>
          <cell r="V2167">
            <v>1.0554859507904921</v>
          </cell>
          <cell r="W2167">
            <v>1.0554716885268443</v>
          </cell>
          <cell r="X2167">
            <v>1.0554574264559156</v>
          </cell>
        </row>
        <row r="2168">
          <cell r="L2168">
            <v>0.59388512064685517</v>
          </cell>
          <cell r="M2168">
            <v>0.59419091167858806</v>
          </cell>
          <cell r="N2168">
            <v>0.59449686016190861</v>
          </cell>
          <cell r="O2168">
            <v>0.59480296617788841</v>
          </cell>
          <cell r="P2168">
            <v>0.59510922980764103</v>
          </cell>
          <cell r="Q2168">
            <v>0.59541565113232153</v>
          </cell>
          <cell r="R2168">
            <v>0.59572223023312709</v>
          </cell>
          <cell r="S2168">
            <v>0.5960289671912965</v>
          </cell>
          <cell r="T2168">
            <v>0.59633586208811018</v>
          </cell>
          <cell r="U2168">
            <v>0.59632780409427211</v>
          </cell>
          <cell r="V2168">
            <v>0.59631974620931771</v>
          </cell>
          <cell r="W2168">
            <v>0.59631168843324556</v>
          </cell>
          <cell r="X2168">
            <v>0.59630363076605408</v>
          </cell>
        </row>
        <row r="2169">
          <cell r="L2169">
            <v>1.5084682064430119</v>
          </cell>
          <cell r="M2169">
            <v>1.5092449156636136</v>
          </cell>
          <cell r="N2169">
            <v>1.5100220248112477</v>
          </cell>
          <cell r="O2169">
            <v>1.5107995340918365</v>
          </cell>
          <cell r="P2169">
            <v>1.511577443711408</v>
          </cell>
          <cell r="Q2169">
            <v>1.5123557538760966</v>
          </cell>
          <cell r="R2169">
            <v>1.5131344647921428</v>
          </cell>
          <cell r="S2169">
            <v>1.5139135766658929</v>
          </cell>
          <cell r="T2169">
            <v>1.5146930897037998</v>
          </cell>
          <cell r="U2169">
            <v>1.5146726223994511</v>
          </cell>
          <cell r="V2169">
            <v>1.514652155371667</v>
          </cell>
          <cell r="W2169">
            <v>1.5146316886204436</v>
          </cell>
          <cell r="X2169">
            <v>1.5146112221457775</v>
          </cell>
        </row>
        <row r="2170">
          <cell r="L2170">
            <v>4.3650556367543842</v>
          </cell>
          <cell r="M2170">
            <v>4.3673032008376209</v>
          </cell>
          <cell r="N2170">
            <v>4.369551922190027</v>
          </cell>
          <cell r="O2170">
            <v>4.3718018014074786</v>
          </cell>
          <cell r="P2170">
            <v>4.3740528390861604</v>
          </cell>
          <cell r="Q2170">
            <v>4.376305035822563</v>
          </cell>
          <cell r="R2170">
            <v>4.378558392213483</v>
          </cell>
          <cell r="S2170">
            <v>4.3808129088560284</v>
          </cell>
          <cell r="T2170">
            <v>4.3830685863476093</v>
          </cell>
          <cell r="U2170">
            <v>4.3830093600928999</v>
          </cell>
          <cell r="V2170">
            <v>4.3829501346384845</v>
          </cell>
          <cell r="W2170">
            <v>4.3828909099843543</v>
          </cell>
          <cell r="X2170">
            <v>4.3828316861304977</v>
          </cell>
        </row>
        <row r="2171">
          <cell r="L2171">
            <v>0.74235640080856868</v>
          </cell>
          <cell r="M2171">
            <v>0.74273863959823494</v>
          </cell>
          <cell r="N2171">
            <v>0.74312107520238557</v>
          </cell>
          <cell r="O2171">
            <v>0.74350370772236041</v>
          </cell>
          <cell r="P2171">
            <v>0.74388653725955112</v>
          </cell>
          <cell r="Q2171">
            <v>0.74426956391540189</v>
          </cell>
          <cell r="R2171">
            <v>0.74465278779140875</v>
          </cell>
          <cell r="S2171">
            <v>0.74503620898912049</v>
          </cell>
          <cell r="T2171">
            <v>0.74541982761013759</v>
          </cell>
          <cell r="U2171">
            <v>0.74540975511784002</v>
          </cell>
          <cell r="V2171">
            <v>0.74539968276164703</v>
          </cell>
          <cell r="W2171">
            <v>0.74538961054155684</v>
          </cell>
          <cell r="X2171">
            <v>0.74537953845756755</v>
          </cell>
        </row>
        <row r="2172">
          <cell r="L2172">
            <v>3.0050587104730861</v>
          </cell>
          <cell r="M2172">
            <v>3.0066060130936552</v>
          </cell>
          <cell r="N2172">
            <v>3.0081541124192572</v>
          </cell>
          <cell r="O2172">
            <v>3.0097030088601149</v>
          </cell>
          <cell r="P2172">
            <v>3.0112527028266629</v>
          </cell>
          <cell r="Q2172">
            <v>3.0128031947295466</v>
          </cell>
          <cell r="R2172">
            <v>3.0143544849796222</v>
          </cell>
          <cell r="S2172">
            <v>3.0159065739879591</v>
          </cell>
          <cell r="T2172">
            <v>3.0174594621658368</v>
          </cell>
          <cell r="U2172">
            <v>3.017418688717016</v>
          </cell>
          <cell r="V2172">
            <v>3.0173779158191469</v>
          </cell>
          <cell r="W2172">
            <v>3.0173371434722216</v>
          </cell>
          <cell r="X2172">
            <v>3.0172963716762333</v>
          </cell>
        </row>
        <row r="2173">
          <cell r="L2173">
            <v>5.2814654103845307</v>
          </cell>
          <cell r="M2173">
            <v>5.2841848332169192</v>
          </cell>
          <cell r="N2173">
            <v>5.2869056562782157</v>
          </cell>
          <cell r="O2173">
            <v>5.2896278802893972</v>
          </cell>
          <cell r="P2173">
            <v>5.2923515059718103</v>
          </cell>
          <cell r="Q2173">
            <v>5.2950765340471753</v>
          </cell>
          <cell r="R2173">
            <v>5.2978029652375849</v>
          </cell>
          <cell r="S2173">
            <v>5.3005308002654994</v>
          </cell>
          <cell r="T2173">
            <v>5.3032600398537548</v>
          </cell>
          <cell r="U2173">
            <v>5.3031883795035402</v>
          </cell>
          <cell r="V2173">
            <v>5.3031167201216363</v>
          </cell>
          <cell r="W2173">
            <v>5.3030450617080307</v>
          </cell>
          <cell r="X2173">
            <v>5.3029734042627092</v>
          </cell>
        </row>
        <row r="2174">
          <cell r="L2174">
            <v>23.189254337445142</v>
          </cell>
          <cell r="M2174">
            <v>23.201194468225385</v>
          </cell>
          <cell r="N2174">
            <v>23.213140746970588</v>
          </cell>
          <cell r="O2174">
            <v>23.225093176846329</v>
          </cell>
          <cell r="P2174">
            <v>23.237051761019824</v>
          </cell>
          <cell r="Q2174">
            <v>23.249016502659913</v>
          </cell>
          <cell r="R2174">
            <v>23.26098740493708</v>
          </cell>
          <cell r="S2174">
            <v>23.272964471023421</v>
          </cell>
          <cell r="T2174">
            <v>23.284947704092684</v>
          </cell>
          <cell r="U2174">
            <v>23.28463306602201</v>
          </cell>
          <cell r="V2174">
            <v>23.284318432202888</v>
          </cell>
          <cell r="W2174">
            <v>23.284003802635254</v>
          </cell>
          <cell r="X2174">
            <v>23.283689177319062</v>
          </cell>
        </row>
        <row r="2175">
          <cell r="L2175">
            <v>0.50480235254982675</v>
          </cell>
          <cell r="M2175">
            <v>0.50506227492679978</v>
          </cell>
          <cell r="N2175">
            <v>0.50532233113762226</v>
          </cell>
          <cell r="O2175">
            <v>0.50558252125120517</v>
          </cell>
          <cell r="P2175">
            <v>0.50584284533649493</v>
          </cell>
          <cell r="Q2175">
            <v>0.50610330346247334</v>
          </cell>
          <cell r="R2175">
            <v>0.5063638956981581</v>
          </cell>
          <cell r="S2175">
            <v>0.50662462211260195</v>
          </cell>
          <cell r="T2175">
            <v>0.50688548277489365</v>
          </cell>
          <cell r="U2175">
            <v>0.50687863348013129</v>
          </cell>
          <cell r="V2175">
            <v>0.50687178427792001</v>
          </cell>
          <cell r="W2175">
            <v>0.5068649351682587</v>
          </cell>
          <cell r="X2175">
            <v>0.50685808615114603</v>
          </cell>
        </row>
        <row r="2176">
          <cell r="L2176">
            <v>1.8113496179729078</v>
          </cell>
          <cell r="M2176">
            <v>1.8122822806196934</v>
          </cell>
          <cell r="N2176">
            <v>1.8132154234938209</v>
          </cell>
          <cell r="O2176">
            <v>1.8141490468425592</v>
          </cell>
          <cell r="P2176">
            <v>1.8150831509133047</v>
          </cell>
          <cell r="Q2176">
            <v>1.8160177359535805</v>
          </cell>
          <cell r="R2176">
            <v>1.8169528022110373</v>
          </cell>
          <cell r="S2176">
            <v>1.8178883499334539</v>
          </cell>
          <cell r="T2176">
            <v>1.8188243793687358</v>
          </cell>
          <cell r="U2176">
            <v>1.8187998024875291</v>
          </cell>
          <cell r="V2176">
            <v>1.8187752259384182</v>
          </cell>
          <cell r="W2176">
            <v>1.8187506497213981</v>
          </cell>
          <cell r="X2176">
            <v>1.8187260738364643</v>
          </cell>
        </row>
        <row r="2177">
          <cell r="L2177">
            <v>32.08761306854958</v>
          </cell>
          <cell r="M2177">
            <v>32.104134957994113</v>
          </cell>
          <cell r="N2177">
            <v>32.120665354547917</v>
          </cell>
          <cell r="O2177">
            <v>32.137204262591304</v>
          </cell>
          <cell r="P2177">
            <v>32.153751686506837</v>
          </cell>
          <cell r="Q2177">
            <v>32.170307630679325</v>
          </cell>
          <cell r="R2177">
            <v>32.186872099495851</v>
          </cell>
          <cell r="S2177">
            <v>32.203445097345742</v>
          </cell>
          <cell r="T2177">
            <v>32.220026628620587</v>
          </cell>
          <cell r="U2177">
            <v>32.219591255213516</v>
          </cell>
          <cell r="V2177">
            <v>32.219155887689425</v>
          </cell>
          <cell r="W2177">
            <v>32.218720526048244</v>
          </cell>
          <cell r="X2177">
            <v>32.218285170289896</v>
          </cell>
        </row>
        <row r="2178">
          <cell r="L2178">
            <v>0.85519457373147134</v>
          </cell>
          <cell r="M2178">
            <v>0.85563491281716686</v>
          </cell>
          <cell r="N2178">
            <v>0.85607547863314837</v>
          </cell>
          <cell r="O2178">
            <v>0.85651627129615926</v>
          </cell>
          <cell r="P2178">
            <v>0.85695729092300299</v>
          </cell>
          <cell r="Q2178">
            <v>0.85739853763054297</v>
          </cell>
          <cell r="R2178">
            <v>0.85784001153570288</v>
          </cell>
          <cell r="S2178">
            <v>0.85828171275546661</v>
          </cell>
          <cell r="T2178">
            <v>0.8587236414068784</v>
          </cell>
          <cell r="U2178">
            <v>0.85871203789575146</v>
          </cell>
          <cell r="V2178">
            <v>0.8587004345414172</v>
          </cell>
          <cell r="W2178">
            <v>0.8586888313438733</v>
          </cell>
          <cell r="X2178">
            <v>0.85867722830311777</v>
          </cell>
        </row>
        <row r="2179">
          <cell r="L2179">
            <v>1.4253242895524521</v>
          </cell>
          <cell r="M2179">
            <v>1.4260581880286112</v>
          </cell>
          <cell r="N2179">
            <v>1.4267924643885803</v>
          </cell>
          <cell r="O2179">
            <v>1.4275271188269321</v>
          </cell>
          <cell r="P2179">
            <v>1.4282621515383382</v>
          </cell>
          <cell r="Q2179">
            <v>1.4289975627175715</v>
          </cell>
          <cell r="R2179">
            <v>1.4297333525595048</v>
          </cell>
          <cell r="S2179">
            <v>1.4304695212591112</v>
          </cell>
          <cell r="T2179">
            <v>1.4312060690114643</v>
          </cell>
          <cell r="U2179">
            <v>1.4311867298262528</v>
          </cell>
          <cell r="V2179">
            <v>1.4311673909023623</v>
          </cell>
          <cell r="W2179">
            <v>1.4311480522397892</v>
          </cell>
          <cell r="X2179">
            <v>1.4311287138385298</v>
          </cell>
        </row>
        <row r="2180">
          <cell r="L2180">
            <v>5.6716029021774652</v>
          </cell>
          <cell r="M2180">
            <v>5.6745232065305151</v>
          </cell>
          <cell r="N2180">
            <v>5.6774450145462261</v>
          </cell>
          <cell r="O2180">
            <v>5.680368326998833</v>
          </cell>
          <cell r="P2180">
            <v>5.6832931446629704</v>
          </cell>
          <cell r="Q2180">
            <v>5.6862194683136691</v>
          </cell>
          <cell r="R2180">
            <v>5.689147298726362</v>
          </cell>
          <cell r="S2180">
            <v>5.6920766366768794</v>
          </cell>
          <cell r="T2180">
            <v>5.6950074829414508</v>
          </cell>
          <cell r="U2180">
            <v>5.6949305291002972</v>
          </cell>
          <cell r="V2180">
            <v>5.694853576298982</v>
          </cell>
          <cell r="W2180">
            <v>5.6947766245374929</v>
          </cell>
          <cell r="X2180">
            <v>5.6946996738158155</v>
          </cell>
        </row>
        <row r="2181">
          <cell r="L2181">
            <v>30.124166875013447</v>
          </cell>
          <cell r="M2181">
            <v>30.1396777873912</v>
          </cell>
          <cell r="N2181">
            <v>30.155196686326853</v>
          </cell>
          <cell r="O2181">
            <v>30.170723575932673</v>
          </cell>
          <cell r="P2181">
            <v>30.186258460323049</v>
          </cell>
          <cell r="Q2181">
            <v>30.201801343614491</v>
          </cell>
          <cell r="R2181">
            <v>30.217352229925634</v>
          </cell>
          <cell r="S2181">
            <v>30.232911123377217</v>
          </cell>
          <cell r="T2181">
            <v>30.248478028092123</v>
          </cell>
          <cell r="U2181">
            <v>30.248069295253703</v>
          </cell>
          <cell r="V2181">
            <v>30.24766056793829</v>
          </cell>
          <cell r="W2181">
            <v>30.247251846145808</v>
          </cell>
          <cell r="X2181">
            <v>30.246843129876183</v>
          </cell>
        </row>
        <row r="2182">
          <cell r="L2182">
            <v>1.1699536876743042</v>
          </cell>
          <cell r="M2182">
            <v>1.1705560960068182</v>
          </cell>
          <cell r="N2182">
            <v>1.1711588145189595</v>
          </cell>
          <cell r="O2182">
            <v>1.1717618433704398</v>
          </cell>
          <cell r="P2182">
            <v>1.1723651827210524</v>
          </cell>
          <cell r="Q2182">
            <v>1.1729688327306731</v>
          </cell>
          <cell r="R2182">
            <v>1.1735727935592599</v>
          </cell>
          <cell r="S2182">
            <v>1.1741770653668535</v>
          </cell>
          <cell r="T2182">
            <v>1.1747816483135767</v>
          </cell>
          <cell r="U2182">
            <v>1.1747657740657156</v>
          </cell>
          <cell r="V2182">
            <v>1.1747499000323556</v>
          </cell>
          <cell r="W2182">
            <v>1.1747340262134933</v>
          </cell>
          <cell r="X2182">
            <v>1.1747181526091264</v>
          </cell>
        </row>
        <row r="2183">
          <cell r="L2183">
            <v>42.818814653143406</v>
          </cell>
          <cell r="M2183">
            <v>42.840862030750891</v>
          </cell>
          <cell r="N2183">
            <v>42.862920760537619</v>
          </cell>
          <cell r="O2183">
            <v>42.884990848348842</v>
          </cell>
          <cell r="P2183">
            <v>42.90707230003278</v>
          </cell>
          <cell r="Q2183">
            <v>42.92916512144069</v>
          </cell>
          <cell r="R2183">
            <v>42.951269318426839</v>
          </cell>
          <cell r="S2183">
            <v>42.973384896848501</v>
          </cell>
          <cell r="T2183">
            <v>42.995511862565962</v>
          </cell>
          <cell r="U2183">
            <v>42.994930885315256</v>
          </cell>
          <cell r="V2183">
            <v>42.994349915915009</v>
          </cell>
          <cell r="W2183">
            <v>42.993768954365109</v>
          </cell>
          <cell r="X2183">
            <v>42.993188000665469</v>
          </cell>
        </row>
        <row r="2184">
          <cell r="L2184">
            <v>1.6866337426370686</v>
          </cell>
          <cell r="M2184">
            <v>1.68750218916719</v>
          </cell>
          <cell r="N2184">
            <v>1.6883710828598202</v>
          </cell>
          <cell r="O2184">
            <v>1.6892404239452028</v>
          </cell>
          <cell r="P2184">
            <v>1.6901102126537002</v>
          </cell>
          <cell r="Q2184">
            <v>1.6909804492157927</v>
          </cell>
          <cell r="R2184">
            <v>1.6918511338620807</v>
          </cell>
          <cell r="S2184">
            <v>1.6927222668232818</v>
          </cell>
          <cell r="T2184">
            <v>1.6935938483302326</v>
          </cell>
          <cell r="U2184">
            <v>1.6935709636277323</v>
          </cell>
          <cell r="V2184">
            <v>1.6935480792344619</v>
          </cell>
          <cell r="W2184">
            <v>1.6935251951504171</v>
          </cell>
          <cell r="X2184">
            <v>1.6935023113755934</v>
          </cell>
        </row>
        <row r="2185">
          <cell r="L2185">
            <v>12.453770979964547</v>
          </cell>
          <cell r="M2185">
            <v>12.460183417899987</v>
          </cell>
          <cell r="N2185">
            <v>12.466599157595219</v>
          </cell>
          <cell r="O2185">
            <v>12.473018200750316</v>
          </cell>
          <cell r="P2185">
            <v>12.479440549066226</v>
          </cell>
          <cell r="Q2185">
            <v>12.485866204244775</v>
          </cell>
          <cell r="R2185">
            <v>12.492295167988669</v>
          </cell>
          <cell r="S2185">
            <v>12.49872744200148</v>
          </cell>
          <cell r="T2185">
            <v>12.505163027987665</v>
          </cell>
          <cell r="U2185">
            <v>12.50499405185688</v>
          </cell>
          <cell r="V2185">
            <v>12.504825078009384</v>
          </cell>
          <cell r="W2185">
            <v>12.50465610644515</v>
          </cell>
          <cell r="X2185">
            <v>12.504487137164148</v>
          </cell>
        </row>
        <row r="2186">
          <cell r="L2186">
            <v>2.4171124410327001</v>
          </cell>
          <cell r="M2186">
            <v>2.418357010531853</v>
          </cell>
          <cell r="N2186">
            <v>2.4196022208589678</v>
          </cell>
          <cell r="O2186">
            <v>2.4208480723440058</v>
          </cell>
          <cell r="P2186">
            <v>2.4220945653170984</v>
          </cell>
          <cell r="Q2186">
            <v>2.4233417001085482</v>
          </cell>
          <cell r="R2186">
            <v>2.4245894770488268</v>
          </cell>
          <cell r="S2186">
            <v>2.4258378964685758</v>
          </cell>
          <cell r="T2186">
            <v>2.4270869586986081</v>
          </cell>
          <cell r="U2186">
            <v>2.427054162663687</v>
          </cell>
          <cell r="V2186">
            <v>2.4270213670719225</v>
          </cell>
          <cell r="W2186">
            <v>2.4269885719233084</v>
          </cell>
          <cell r="X2186">
            <v>2.4269557772178398</v>
          </cell>
        </row>
        <row r="2187">
          <cell r="L2187">
            <v>0.84331687131853428</v>
          </cell>
          <cell r="M2187">
            <v>0.84375109458359498</v>
          </cell>
          <cell r="N2187">
            <v>0.84418554142991009</v>
          </cell>
          <cell r="O2187">
            <v>0.8446202119726014</v>
          </cell>
          <cell r="P2187">
            <v>0.8450551063268501</v>
          </cell>
          <cell r="Q2187">
            <v>0.84549022460789636</v>
          </cell>
          <cell r="R2187">
            <v>0.84592556693104037</v>
          </cell>
          <cell r="S2187">
            <v>0.84636113341164088</v>
          </cell>
          <cell r="T2187">
            <v>0.84679692416511632</v>
          </cell>
          <cell r="U2187">
            <v>0.84678548181386615</v>
          </cell>
          <cell r="V2187">
            <v>0.84677403961723097</v>
          </cell>
          <cell r="W2187">
            <v>0.84676259757520855</v>
          </cell>
          <cell r="X2187">
            <v>0.84675115568779669</v>
          </cell>
        </row>
        <row r="2188">
          <cell r="L2188">
            <v>2.1379864343286776</v>
          </cell>
          <cell r="M2188">
            <v>2.1390872820429165</v>
          </cell>
          <cell r="N2188">
            <v>2.1401886965828703</v>
          </cell>
          <cell r="O2188">
            <v>2.1412906782403978</v>
          </cell>
          <cell r="P2188">
            <v>2.1423932273075068</v>
          </cell>
          <cell r="Q2188">
            <v>2.143496344076357</v>
          </cell>
          <cell r="R2188">
            <v>2.1446000288392568</v>
          </cell>
          <cell r="S2188">
            <v>2.1457042818886665</v>
          </cell>
          <cell r="T2188">
            <v>2.1468091035171963</v>
          </cell>
          <cell r="U2188">
            <v>2.1467800947393791</v>
          </cell>
          <cell r="V2188">
            <v>2.1467510863535431</v>
          </cell>
          <cell r="W2188">
            <v>2.1467220783596832</v>
          </cell>
          <cell r="X2188">
            <v>2.1466930707577943</v>
          </cell>
        </row>
        <row r="2189">
          <cell r="L2189">
            <v>25.232149754916009</v>
          </cell>
          <cell r="M2189">
            <v>25.245141771112664</v>
          </cell>
          <cell r="N2189">
            <v>25.258140476889338</v>
          </cell>
          <cell r="O2189">
            <v>25.271145875690493</v>
          </cell>
          <cell r="P2189">
            <v>25.284157970962358</v>
          </cell>
          <cell r="Q2189">
            <v>25.297176766152948</v>
          </cell>
          <cell r="R2189">
            <v>25.310202264712043</v>
          </cell>
          <cell r="S2189">
            <v>25.323234470091201</v>
          </cell>
          <cell r="T2189">
            <v>25.336273385743759</v>
          </cell>
          <cell r="U2189">
            <v>25.335931029115887</v>
          </cell>
          <cell r="V2189">
            <v>25.335588677114114</v>
          </cell>
          <cell r="W2189">
            <v>25.335246329738375</v>
          </cell>
          <cell r="X2189">
            <v>25.334903986988607</v>
          </cell>
        </row>
        <row r="2190">
          <cell r="L2190">
            <v>0.72453984718916331</v>
          </cell>
          <cell r="M2190">
            <v>0.72491291224787746</v>
          </cell>
          <cell r="N2190">
            <v>0.72528616939752844</v>
          </cell>
          <cell r="O2190">
            <v>0.72565961873702389</v>
          </cell>
          <cell r="P2190">
            <v>0.72603326036532201</v>
          </cell>
          <cell r="Q2190">
            <v>0.72640709438143225</v>
          </cell>
          <cell r="R2190">
            <v>0.72678112088441504</v>
          </cell>
          <cell r="S2190">
            <v>0.72715533997338155</v>
          </cell>
          <cell r="T2190">
            <v>0.72752975174749435</v>
          </cell>
          <cell r="U2190">
            <v>0.72751992099501184</v>
          </cell>
          <cell r="V2190">
            <v>0.72751009037536751</v>
          </cell>
          <cell r="W2190">
            <v>0.72750025988855949</v>
          </cell>
          <cell r="X2190">
            <v>0.72749042953458598</v>
          </cell>
        </row>
        <row r="2191">
          <cell r="L2191">
            <v>2.7853212158337501</v>
          </cell>
          <cell r="M2191">
            <v>2.7867553757725778</v>
          </cell>
          <cell r="N2191">
            <v>2.7881902741593509</v>
          </cell>
          <cell r="O2191">
            <v>2.7896259113742961</v>
          </cell>
          <cell r="P2191">
            <v>2.7910622877978359</v>
          </cell>
          <cell r="Q2191">
            <v>2.7924994038105875</v>
          </cell>
          <cell r="R2191">
            <v>2.7939372597933652</v>
          </cell>
          <cell r="S2191">
            <v>2.7953758561271793</v>
          </cell>
          <cell r="T2191">
            <v>2.7968151931932361</v>
          </cell>
          <cell r="U2191">
            <v>2.7967774012021351</v>
          </cell>
          <cell r="V2191">
            <v>2.7967396097216994</v>
          </cell>
          <cell r="W2191">
            <v>2.7967018187519206</v>
          </cell>
          <cell r="X2191">
            <v>2.7966640282927933</v>
          </cell>
        </row>
        <row r="2192">
          <cell r="L2192">
            <v>56.155710488939789</v>
          </cell>
          <cell r="M2192">
            <v>56.184625024851059</v>
          </cell>
          <cell r="N2192">
            <v>56.213554448836561</v>
          </cell>
          <cell r="O2192">
            <v>56.242498768562179</v>
          </cell>
          <cell r="P2192">
            <v>56.271457991697694</v>
          </cell>
          <cell r="Q2192">
            <v>56.300432125916878</v>
          </cell>
          <cell r="R2192">
            <v>56.329421178897434</v>
          </cell>
          <cell r="S2192">
            <v>56.358425158321019</v>
          </cell>
          <cell r="T2192">
            <v>56.387444071873247</v>
          </cell>
          <cell r="U2192">
            <v>56.386682136015004</v>
          </cell>
          <cell r="V2192">
            <v>56.385920210452426</v>
          </cell>
          <cell r="W2192">
            <v>56.385158295185384</v>
          </cell>
          <cell r="X2192">
            <v>56.384396390213716</v>
          </cell>
        </row>
        <row r="2193">
          <cell r="L2193">
            <v>55.552014185306831</v>
          </cell>
          <cell r="M2193">
            <v>55.580617878415126</v>
          </cell>
          <cell r="N2193">
            <v>55.609236299544925</v>
          </cell>
          <cell r="O2193">
            <v>55.637869456279681</v>
          </cell>
          <cell r="P2193">
            <v>55.666517356206739</v>
          </cell>
          <cell r="Q2193">
            <v>55.695180006917361</v>
          </cell>
          <cell r="R2193">
            <v>55.723857416006716</v>
          </cell>
          <cell r="S2193">
            <v>55.752549591073873</v>
          </cell>
          <cell r="T2193">
            <v>55.781256539721838</v>
          </cell>
          <cell r="U2193">
            <v>55.780502794978226</v>
          </cell>
          <cell r="V2193">
            <v>55.779749060419583</v>
          </cell>
          <cell r="W2193">
            <v>55.778995336045789</v>
          </cell>
          <cell r="X2193">
            <v>55.778241621856715</v>
          </cell>
        </row>
        <row r="2194">
          <cell r="L2194">
            <v>1.1283817292290246</v>
          </cell>
          <cell r="M2194">
            <v>1.1289627321893174</v>
          </cell>
          <cell r="N2194">
            <v>1.1295440343076262</v>
          </cell>
          <cell r="O2194">
            <v>1.1301256357379881</v>
          </cell>
          <cell r="P2194">
            <v>1.1307075366345178</v>
          </cell>
          <cell r="Q2194">
            <v>1.1312897371514108</v>
          </cell>
          <cell r="R2194">
            <v>1.1318722374429413</v>
          </cell>
          <cell r="S2194">
            <v>1.1324550376634632</v>
          </cell>
          <cell r="T2194">
            <v>1.1330381379674093</v>
          </cell>
          <cell r="U2194">
            <v>1.1330228277791168</v>
          </cell>
          <cell r="V2194">
            <v>1.1330075177977035</v>
          </cell>
          <cell r="W2194">
            <v>1.1329922080231665</v>
          </cell>
          <cell r="X2194">
            <v>1.1329768984555026</v>
          </cell>
        </row>
        <row r="2195">
          <cell r="L2195">
            <v>4.7213867091424984</v>
          </cell>
          <cell r="M2195">
            <v>4.7238177478447749</v>
          </cell>
          <cell r="N2195">
            <v>4.7262500382871737</v>
          </cell>
          <cell r="O2195">
            <v>4.7286835811142138</v>
          </cell>
          <cell r="P2195">
            <v>4.7311183769707466</v>
          </cell>
          <cell r="Q2195">
            <v>4.7335544265019562</v>
          </cell>
          <cell r="R2195">
            <v>4.7359917303533603</v>
          </cell>
          <cell r="S2195">
            <v>4.7384302891708066</v>
          </cell>
          <cell r="T2195">
            <v>4.7408701036004759</v>
          </cell>
          <cell r="U2195">
            <v>4.7408060425494627</v>
          </cell>
          <cell r="V2195">
            <v>4.7407419823640753</v>
          </cell>
          <cell r="W2195">
            <v>4.7406779230443012</v>
          </cell>
          <cell r="X2195">
            <v>4.7406138645901299</v>
          </cell>
        </row>
        <row r="2196">
          <cell r="L2196">
            <v>2.5484949522295341</v>
          </cell>
          <cell r="M2196">
            <v>2.549807170491476</v>
          </cell>
          <cell r="N2196">
            <v>2.5511200644136802</v>
          </cell>
          <cell r="O2196">
            <v>2.5524336343440432</v>
          </cell>
          <cell r="P2196">
            <v>2.5537478806306413</v>
          </cell>
          <cell r="Q2196">
            <v>2.55506280362173</v>
          </cell>
          <cell r="R2196">
            <v>2.5563784036657435</v>
          </cell>
          <cell r="S2196">
            <v>2.5576946811112964</v>
          </cell>
          <cell r="T2196">
            <v>2.5590116363071815</v>
          </cell>
          <cell r="U2196">
            <v>2.5589770576388373</v>
          </cell>
          <cell r="V2196">
            <v>2.5589424794377376</v>
          </cell>
          <cell r="W2196">
            <v>2.5589079017038756</v>
          </cell>
          <cell r="X2196">
            <v>2.5588733244372461</v>
          </cell>
        </row>
        <row r="2197">
          <cell r="L2197">
            <v>0.58794626944038653</v>
          </cell>
          <cell r="M2197">
            <v>0.58824900256180224</v>
          </cell>
          <cell r="N2197">
            <v>0.58855189156028953</v>
          </cell>
          <cell r="O2197">
            <v>0.58885493651610954</v>
          </cell>
          <cell r="P2197">
            <v>0.58915813750956458</v>
          </cell>
          <cell r="Q2197">
            <v>0.58946149462099828</v>
          </cell>
          <cell r="R2197">
            <v>0.58976500793079578</v>
          </cell>
          <cell r="S2197">
            <v>0.59006867751938341</v>
          </cell>
          <cell r="T2197">
            <v>0.59037250346722903</v>
          </cell>
          <cell r="U2197">
            <v>0.59036452605332934</v>
          </cell>
          <cell r="V2197">
            <v>0.59035654874722443</v>
          </cell>
          <cell r="W2197">
            <v>0.59034857154891296</v>
          </cell>
          <cell r="X2197">
            <v>0.59034059445839349</v>
          </cell>
        </row>
        <row r="2198">
          <cell r="L2198">
            <v>5.8378907359585854</v>
          </cell>
          <cell r="M2198">
            <v>5.84089666180052</v>
          </cell>
          <cell r="N2198">
            <v>5.8439041353915604</v>
          </cell>
          <cell r="O2198">
            <v>5.8469131575286424</v>
          </cell>
          <cell r="P2198">
            <v>5.8499237290091104</v>
          </cell>
          <cell r="Q2198">
            <v>5.8529358506307201</v>
          </cell>
          <cell r="R2198">
            <v>5.8559495231916383</v>
          </cell>
          <cell r="S2198">
            <v>5.8589647474904432</v>
          </cell>
          <cell r="T2198">
            <v>5.8619815243261222</v>
          </cell>
          <cell r="U2198">
            <v>5.8619023142466933</v>
          </cell>
          <cell r="V2198">
            <v>5.8618231052375913</v>
          </cell>
          <cell r="W2198">
            <v>5.8617438972988012</v>
          </cell>
          <cell r="X2198">
            <v>5.8616646904303105</v>
          </cell>
        </row>
        <row r="2199">
          <cell r="L2199">
            <v>44.889039775195812</v>
          </cell>
          <cell r="M2199">
            <v>44.912153110265407</v>
          </cell>
          <cell r="N2199">
            <v>44.935278346375007</v>
          </cell>
          <cell r="O2199">
            <v>44.958415489652445</v>
          </cell>
          <cell r="P2199">
            <v>44.981564546228711</v>
          </cell>
          <cell r="Q2199">
            <v>45.004725522237969</v>
          </cell>
          <cell r="R2199">
            <v>45.027898423817511</v>
          </cell>
          <cell r="S2199">
            <v>45.051083257107805</v>
          </cell>
          <cell r="T2199">
            <v>45.074280028252488</v>
          </cell>
          <cell r="U2199">
            <v>45.073670961627755</v>
          </cell>
          <cell r="V2199">
            <v>45.073061903233047</v>
          </cell>
          <cell r="W2199">
            <v>45.072452853068249</v>
          </cell>
          <cell r="X2199">
            <v>45.071843811133242</v>
          </cell>
        </row>
        <row r="2200">
          <cell r="L2200">
            <v>5.3212106809958213</v>
          </cell>
          <cell r="M2200">
            <v>5.3239505686401483</v>
          </cell>
          <cell r="N2200">
            <v>5.3266918670507</v>
          </cell>
          <cell r="O2200">
            <v>5.3294345769538785</v>
          </cell>
          <cell r="P2200">
            <v>5.3321786990764615</v>
          </cell>
          <cell r="Q2200">
            <v>5.3349242341455998</v>
          </cell>
          <cell r="R2200">
            <v>5.3376711828888173</v>
          </cell>
          <cell r="S2200">
            <v>5.3404195460340143</v>
          </cell>
          <cell r="T2200">
            <v>5.343169324309466</v>
          </cell>
          <cell r="U2200">
            <v>5.3430971246846761</v>
          </cell>
          <cell r="V2200">
            <v>5.3430249260354854</v>
          </cell>
          <cell r="W2200">
            <v>5.3429527283618787</v>
          </cell>
          <cell r="X2200">
            <v>5.3428805316638437</v>
          </cell>
        </row>
        <row r="2201">
          <cell r="L2201">
            <v>1.1000206094073861</v>
          </cell>
          <cell r="M2201">
            <v>1.1005870092469912</v>
          </cell>
          <cell r="N2201">
            <v>1.1011537007254757</v>
          </cell>
          <cell r="O2201">
            <v>1.1017206839930052</v>
          </cell>
          <cell r="P2201">
            <v>1.1022879591998209</v>
          </cell>
          <cell r="Q2201">
            <v>1.1028555264962425</v>
          </cell>
          <cell r="R2201">
            <v>1.1034233860326668</v>
          </cell>
          <cell r="S2201">
            <v>1.1039915379595675</v>
          </cell>
          <cell r="T2201">
            <v>1.1045599824274965</v>
          </cell>
          <cell r="U2201">
            <v>1.1045450570505435</v>
          </cell>
          <cell r="V2201">
            <v>1.1045301318752698</v>
          </cell>
          <cell r="W2201">
            <v>1.1045152069016728</v>
          </cell>
          <cell r="X2201">
            <v>1.1045002821297496</v>
          </cell>
        </row>
        <row r="2202">
          <cell r="L2202">
            <v>1.9814035821623719</v>
          </cell>
          <cell r="M2202">
            <v>1.9824238054759462</v>
          </cell>
          <cell r="N2202">
            <v>1.9834445541017887</v>
          </cell>
          <cell r="O2202">
            <v>1.984465828310382</v>
          </cell>
          <cell r="P2202">
            <v>1.9854876283723484</v>
          </cell>
          <cell r="Q2202">
            <v>1.9865099545584493</v>
          </cell>
          <cell r="R2202">
            <v>1.9875328071395857</v>
          </cell>
          <cell r="S2202">
            <v>1.988556186386798</v>
          </cell>
          <cell r="T2202">
            <v>1.9895800925712666</v>
          </cell>
          <cell r="U2202">
            <v>1.9895532083519105</v>
          </cell>
          <cell r="V2202">
            <v>1.9895263244958274</v>
          </cell>
          <cell r="W2202">
            <v>1.9894994410030127</v>
          </cell>
          <cell r="X2202">
            <v>1.9894725578734613</v>
          </cell>
        </row>
        <row r="2203">
          <cell r="L2203">
            <v>7.7684685273055774</v>
          </cell>
          <cell r="M2203">
            <v>7.7724685062970735</v>
          </cell>
          <cell r="N2203">
            <v>7.776470544874944</v>
          </cell>
          <cell r="O2203">
            <v>7.7804746440996695</v>
          </cell>
          <cell r="P2203">
            <v>7.7844808050322758</v>
          </cell>
          <cell r="Q2203">
            <v>7.7884890287343342</v>
          </cell>
          <cell r="R2203">
            <v>7.7924993162679623</v>
          </cell>
          <cell r="S2203">
            <v>7.7965116686958265</v>
          </cell>
          <cell r="T2203">
            <v>7.8005260870811384</v>
          </cell>
          <cell r="U2203">
            <v>7.8004206824004205</v>
          </cell>
          <cell r="V2203">
            <v>7.8003152791439847</v>
          </cell>
          <cell r="W2203">
            <v>7.8002098773118114</v>
          </cell>
          <cell r="X2203">
            <v>7.8001044769038819</v>
          </cell>
        </row>
        <row r="2204">
          <cell r="L2204">
            <v>0.33257566756223889</v>
          </cell>
          <cell r="M2204">
            <v>0.33274691054000932</v>
          </cell>
          <cell r="N2204">
            <v>0.3329182416906688</v>
          </cell>
          <cell r="O2204">
            <v>0.33308966105961746</v>
          </cell>
          <cell r="P2204">
            <v>0.3332611686922789</v>
          </cell>
          <cell r="Q2204">
            <v>0.33343276463410004</v>
          </cell>
          <cell r="R2204">
            <v>0.33360444893055113</v>
          </cell>
          <cell r="S2204">
            <v>0.33377622162712595</v>
          </cell>
          <cell r="T2204">
            <v>0.33394808276934168</v>
          </cell>
          <cell r="U2204">
            <v>0.33394357029279231</v>
          </cell>
          <cell r="V2204">
            <v>0.33393905787721784</v>
          </cell>
          <cell r="W2204">
            <v>0.33393454552261748</v>
          </cell>
          <cell r="X2204">
            <v>0.33393003322899029</v>
          </cell>
        </row>
        <row r="2205">
          <cell r="L2205">
            <v>10.843060292729946</v>
          </cell>
          <cell r="M2205">
            <v>10.848643376863196</v>
          </cell>
          <cell r="N2205">
            <v>10.854229335722547</v>
          </cell>
          <cell r="O2205">
            <v>10.859818170788193</v>
          </cell>
          <cell r="P2205">
            <v>10.865409883541091</v>
          </cell>
          <cell r="Q2205">
            <v>10.871004475462959</v>
          </cell>
          <cell r="R2205">
            <v>10.876601948036283</v>
          </cell>
          <cell r="S2205">
            <v>10.882202302744304</v>
          </cell>
          <cell r="T2205">
            <v>10.887805541071033</v>
          </cell>
          <cell r="U2205">
            <v>10.88765841949821</v>
          </cell>
          <cell r="V2205">
            <v>10.887511299913371</v>
          </cell>
          <cell r="W2205">
            <v>10.887364182316485</v>
          </cell>
          <cell r="X2205">
            <v>10.887217066707528</v>
          </cell>
        </row>
        <row r="2206">
          <cell r="L2206">
            <v>1.5441013136818227</v>
          </cell>
          <cell r="M2206">
            <v>1.5448963703643281</v>
          </cell>
          <cell r="N2206">
            <v>1.5456918364209618</v>
          </cell>
          <cell r="O2206">
            <v>1.5464877120625093</v>
          </cell>
          <cell r="P2206">
            <v>1.547283997499866</v>
          </cell>
          <cell r="Q2206">
            <v>1.5480806929440352</v>
          </cell>
          <cell r="R2206">
            <v>1.5488777986061297</v>
          </cell>
          <cell r="S2206">
            <v>1.5496753146973701</v>
          </cell>
          <cell r="T2206">
            <v>1.550473241429086</v>
          </cell>
          <cell r="U2206">
            <v>1.5504522906451068</v>
          </cell>
          <cell r="V2206">
            <v>1.5504313401442253</v>
          </cell>
          <cell r="W2206">
            <v>1.5504103899264376</v>
          </cell>
          <cell r="X2206">
            <v>1.5503894399917399</v>
          </cell>
        </row>
        <row r="2207">
          <cell r="L2207">
            <v>2.9575479008213379</v>
          </cell>
          <cell r="M2207">
            <v>2.9590707401593681</v>
          </cell>
          <cell r="N2207">
            <v>2.9605943636063041</v>
          </cell>
          <cell r="O2207">
            <v>2.9621187715658839</v>
          </cell>
          <cell r="P2207">
            <v>2.9636439644420518</v>
          </cell>
          <cell r="Q2207">
            <v>2.9651699426389611</v>
          </cell>
          <cell r="R2207">
            <v>2.9666967065609726</v>
          </cell>
          <cell r="S2207">
            <v>2.9682242566126558</v>
          </cell>
          <cell r="T2207">
            <v>2.9697525931987885</v>
          </cell>
          <cell r="U2207">
            <v>2.9697124643894748</v>
          </cell>
          <cell r="V2207">
            <v>2.9696723361224016</v>
          </cell>
          <cell r="W2207">
            <v>2.9696322083975621</v>
          </cell>
          <cell r="X2207">
            <v>2.9695920812149494</v>
          </cell>
        </row>
        <row r="2208">
          <cell r="L2208">
            <v>2.173619541567489</v>
          </cell>
          <cell r="M2208">
            <v>2.1747387367436315</v>
          </cell>
          <cell r="N2208">
            <v>2.1758585081925848</v>
          </cell>
          <cell r="O2208">
            <v>2.176978856211071</v>
          </cell>
          <cell r="P2208">
            <v>2.1780997810959657</v>
          </cell>
          <cell r="Q2208">
            <v>2.1792212831442965</v>
          </cell>
          <cell r="R2208">
            <v>2.1803433626532449</v>
          </cell>
          <cell r="S2208">
            <v>2.1814660199201446</v>
          </cell>
          <cell r="T2208">
            <v>2.1825892552424828</v>
          </cell>
          <cell r="U2208">
            <v>2.1825597629850351</v>
          </cell>
          <cell r="V2208">
            <v>2.1825302711261023</v>
          </cell>
          <cell r="W2208">
            <v>2.1825007796656779</v>
          </cell>
          <cell r="X2208">
            <v>2.1824712886037578</v>
          </cell>
        </row>
        <row r="2209">
          <cell r="L2209">
            <v>1.4416419166767607</v>
          </cell>
          <cell r="M2209">
            <v>1.4423842170876717</v>
          </cell>
          <cell r="N2209">
            <v>1.4431268997085431</v>
          </cell>
          <cell r="O2209">
            <v>1.4438699647361748</v>
          </cell>
          <cell r="P2209">
            <v>1.4446134123674674</v>
          </cell>
          <cell r="Q2209">
            <v>1.4453572427994237</v>
          </cell>
          <cell r="R2209">
            <v>1.4461014562291472</v>
          </cell>
          <cell r="S2209">
            <v>1.4468460528538432</v>
          </cell>
          <cell r="T2209">
            <v>1.4475910328708186</v>
          </cell>
          <cell r="U2209">
            <v>1.4475714722836319</v>
          </cell>
          <cell r="V2209">
            <v>1.4475519119607578</v>
          </cell>
          <cell r="W2209">
            <v>1.4475323519021925</v>
          </cell>
          <cell r="X2209">
            <v>1.4475127921079329</v>
          </cell>
        </row>
        <row r="2210">
          <cell r="L2210">
            <v>1.7282057010823479</v>
          </cell>
          <cell r="M2210">
            <v>1.7290955529846908</v>
          </cell>
          <cell r="N2210">
            <v>1.7299858630711535</v>
          </cell>
          <cell r="O2210">
            <v>1.7308766315776547</v>
          </cell>
          <cell r="P2210">
            <v>1.7317678587402345</v>
          </cell>
          <cell r="Q2210">
            <v>1.7326595447950548</v>
          </cell>
          <cell r="R2210">
            <v>1.7335516899783987</v>
          </cell>
          <cell r="S2210">
            <v>1.7344442945266714</v>
          </cell>
          <cell r="T2210">
            <v>1.7353373586763994</v>
          </cell>
          <cell r="U2210">
            <v>1.7353139099143304</v>
          </cell>
          <cell r="V2210">
            <v>1.7352904614691131</v>
          </cell>
          <cell r="W2210">
            <v>1.7352670133407431</v>
          </cell>
          <cell r="X2210">
            <v>1.7352435655292164</v>
          </cell>
        </row>
        <row r="2211">
          <cell r="L2211">
            <v>1.1283817292290246</v>
          </cell>
          <cell r="M2211">
            <v>1.1289627321893172</v>
          </cell>
          <cell r="N2211">
            <v>1.1295440343076262</v>
          </cell>
          <cell r="O2211">
            <v>1.1301256357379879</v>
          </cell>
          <cell r="P2211">
            <v>1.1307075366345176</v>
          </cell>
          <cell r="Q2211">
            <v>1.1312897371514108</v>
          </cell>
          <cell r="R2211">
            <v>1.1318722374429411</v>
          </cell>
          <cell r="S2211">
            <v>1.132455037663463</v>
          </cell>
          <cell r="T2211">
            <v>1.1330381379674093</v>
          </cell>
          <cell r="U2211">
            <v>1.1330228277791168</v>
          </cell>
          <cell r="V2211">
            <v>1.1330075177977033</v>
          </cell>
          <cell r="W2211">
            <v>1.1329922080231662</v>
          </cell>
          <cell r="X2211">
            <v>1.1329768984555024</v>
          </cell>
        </row>
        <row r="2212">
          <cell r="L2212">
            <v>0.50480235254982675</v>
          </cell>
          <cell r="M2212">
            <v>0.50506227492679978</v>
          </cell>
          <cell r="N2212">
            <v>0.50532233113762226</v>
          </cell>
          <cell r="O2212">
            <v>0.50558252125120517</v>
          </cell>
          <cell r="P2212">
            <v>0.50584284533649493</v>
          </cell>
          <cell r="Q2212">
            <v>0.50610330346247334</v>
          </cell>
          <cell r="R2212">
            <v>0.5063638956981581</v>
          </cell>
          <cell r="S2212">
            <v>0.50662462211260195</v>
          </cell>
          <cell r="T2212">
            <v>0.50688548277489365</v>
          </cell>
          <cell r="U2212">
            <v>0.50687863348013129</v>
          </cell>
          <cell r="V2212">
            <v>0.50687178427792001</v>
          </cell>
          <cell r="W2212">
            <v>0.5068649351682587</v>
          </cell>
          <cell r="X2212">
            <v>0.50685808615114603</v>
          </cell>
        </row>
        <row r="2213">
          <cell r="L2213">
            <v>0.87301112735087705</v>
          </cell>
          <cell r="M2213">
            <v>0.87346064016752445</v>
          </cell>
          <cell r="N2213">
            <v>0.87391038443800573</v>
          </cell>
          <cell r="O2213">
            <v>0.87436036028149611</v>
          </cell>
          <cell r="P2213">
            <v>0.87481056781723243</v>
          </cell>
          <cell r="Q2213">
            <v>0.87526100716451283</v>
          </cell>
          <cell r="R2213">
            <v>0.87571167844269704</v>
          </cell>
          <cell r="S2213">
            <v>0.87616258177120587</v>
          </cell>
          <cell r="T2213">
            <v>0.8766137172695222</v>
          </cell>
          <cell r="U2213">
            <v>0.87660187201858009</v>
          </cell>
          <cell r="V2213">
            <v>0.87659002692769705</v>
          </cell>
          <cell r="W2213">
            <v>0.87657818199687099</v>
          </cell>
          <cell r="X2213">
            <v>0.87656633722609967</v>
          </cell>
        </row>
        <row r="2214">
          <cell r="L2214">
            <v>6.6411182133166413</v>
          </cell>
          <cell r="M2214">
            <v>6.6445377204228278</v>
          </cell>
          <cell r="N2214">
            <v>6.6479589882308225</v>
          </cell>
          <cell r="O2214">
            <v>6.6513820176472107</v>
          </cell>
          <cell r="P2214">
            <v>6.6548068095790427</v>
          </cell>
          <cell r="Q2214">
            <v>6.6582333649338361</v>
          </cell>
          <cell r="R2214">
            <v>6.6616616846195758</v>
          </cell>
          <cell r="S2214">
            <v>6.6650917695447154</v>
          </cell>
          <cell r="T2214">
            <v>6.6685236206181759</v>
          </cell>
          <cell r="U2214">
            <v>6.6684335121312293</v>
          </cell>
          <cell r="V2214">
            <v>6.6683434048618748</v>
          </cell>
          <cell r="W2214">
            <v>6.6682532988100958</v>
          </cell>
          <cell r="X2214">
            <v>6.6681631939758761</v>
          </cell>
        </row>
        <row r="2215">
          <cell r="L2215">
            <v>2.5715225724008821</v>
          </cell>
          <cell r="M2215">
            <v>2.5728466475682858</v>
          </cell>
          <cell r="N2215">
            <v>2.574171404501064</v>
          </cell>
          <cell r="O2215">
            <v>2.5754968435502565</v>
          </cell>
          <cell r="P2215">
            <v>2.5768229650670853</v>
          </cell>
          <cell r="Q2215">
            <v>2.5781497694029518</v>
          </cell>
          <cell r="R2215">
            <v>2.5794772569094397</v>
          </cell>
          <cell r="S2215">
            <v>2.580805427938313</v>
          </cell>
          <cell r="T2215">
            <v>2.5821342828415168</v>
          </cell>
          <cell r="U2215">
            <v>2.5820993917281978</v>
          </cell>
          <cell r="V2215">
            <v>2.5820645010863452</v>
          </cell>
          <cell r="W2215">
            <v>2.5820296109159528</v>
          </cell>
          <cell r="X2215">
            <v>2.581994721217014</v>
          </cell>
        </row>
        <row r="2216">
          <cell r="L2216">
            <v>1.8351050227987824</v>
          </cell>
          <cell r="M2216">
            <v>1.8360499170868372</v>
          </cell>
          <cell r="N2216">
            <v>1.8369952979002975</v>
          </cell>
          <cell r="O2216">
            <v>1.8379411654896751</v>
          </cell>
          <cell r="P2216">
            <v>1.8388875201056105</v>
          </cell>
          <cell r="Q2216">
            <v>1.8398343619988735</v>
          </cell>
          <cell r="R2216">
            <v>1.8407816914203625</v>
          </cell>
          <cell r="S2216">
            <v>1.8417295086211058</v>
          </cell>
          <cell r="T2216">
            <v>1.8426778138522604</v>
          </cell>
          <cell r="U2216">
            <v>1.8426529146513004</v>
          </cell>
          <cell r="V2216">
            <v>1.8426280157867914</v>
          </cell>
          <cell r="W2216">
            <v>1.8426031172587283</v>
          </cell>
          <cell r="X2216">
            <v>1.8425782190671069</v>
          </cell>
        </row>
        <row r="2217">
          <cell r="L2217">
            <v>0.90864423458968824</v>
          </cell>
          <cell r="M2217">
            <v>0.90911209486823963</v>
          </cell>
          <cell r="N2217">
            <v>0.90958019604772011</v>
          </cell>
          <cell r="O2217">
            <v>0.91004853825216925</v>
          </cell>
          <cell r="P2217">
            <v>0.91051712160569076</v>
          </cell>
          <cell r="Q2217">
            <v>0.91098594623245199</v>
          </cell>
          <cell r="R2217">
            <v>0.91145501225668446</v>
          </cell>
          <cell r="S2217">
            <v>0.91192431980268351</v>
          </cell>
          <cell r="T2217">
            <v>0.91239386899480868</v>
          </cell>
          <cell r="U2217">
            <v>0.91238154026423635</v>
          </cell>
          <cell r="V2217">
            <v>0.91236921170025609</v>
          </cell>
          <cell r="W2217">
            <v>0.91235688330286568</v>
          </cell>
          <cell r="X2217">
            <v>0.91234455507206291</v>
          </cell>
        </row>
        <row r="2218">
          <cell r="L2218">
            <v>1.3421803726618922</v>
          </cell>
          <cell r="M2218">
            <v>1.3428714603936087</v>
          </cell>
          <cell r="N2218">
            <v>1.3435629039659129</v>
          </cell>
          <cell r="O2218">
            <v>1.3442547035620274</v>
          </cell>
          <cell r="P2218">
            <v>1.3449468593652683</v>
          </cell>
          <cell r="Q2218">
            <v>1.3456393715590462</v>
          </cell>
          <cell r="R2218">
            <v>1.3463322403268667</v>
          </cell>
          <cell r="S2218">
            <v>1.3470254658523295</v>
          </cell>
          <cell r="T2218">
            <v>1.3477190483191286</v>
          </cell>
          <cell r="U2218">
            <v>1.3477008372530543</v>
          </cell>
          <cell r="V2218">
            <v>1.3476826264330575</v>
          </cell>
          <cell r="W2218">
            <v>1.3476644158591342</v>
          </cell>
          <cell r="X2218">
            <v>1.3476462055312819</v>
          </cell>
        </row>
        <row r="2219">
          <cell r="L2219">
            <v>38.917291955988404</v>
          </cell>
          <cell r="M2219">
            <v>38.937330442297863</v>
          </cell>
          <cell r="N2219">
            <v>38.957379246409864</v>
          </cell>
          <cell r="O2219">
            <v>38.977438373637021</v>
          </cell>
          <cell r="P2219">
            <v>38.997507829294705</v>
          </cell>
          <cell r="Q2219">
            <v>39.017587618701015</v>
          </cell>
          <cell r="R2219">
            <v>39.037677747176801</v>
          </cell>
          <cell r="S2219">
            <v>39.057778220045641</v>
          </cell>
          <cell r="T2219">
            <v>39.077889042633849</v>
          </cell>
          <cell r="U2219">
            <v>39.077361002297636</v>
          </cell>
          <cell r="V2219">
            <v>39.076832969096571</v>
          </cell>
          <cell r="W2219">
            <v>39.076304943030564</v>
          </cell>
          <cell r="X2219">
            <v>39.075776924099507</v>
          </cell>
        </row>
        <row r="2220">
          <cell r="L2220">
            <v>0.76017295442797461</v>
          </cell>
          <cell r="M2220">
            <v>0.76056436694859286</v>
          </cell>
          <cell r="N2220">
            <v>0.76095598100724315</v>
          </cell>
          <cell r="O2220">
            <v>0.76134779670769737</v>
          </cell>
          <cell r="P2220">
            <v>0.76173981415378067</v>
          </cell>
          <cell r="Q2220">
            <v>0.76213203344937186</v>
          </cell>
          <cell r="R2220">
            <v>0.76252445469840302</v>
          </cell>
          <cell r="S2220">
            <v>0.76291707800485975</v>
          </cell>
          <cell r="T2220">
            <v>0.76330990347278149</v>
          </cell>
          <cell r="U2220">
            <v>0.76329958924066876</v>
          </cell>
          <cell r="V2220">
            <v>0.7632892751479271</v>
          </cell>
          <cell r="W2220">
            <v>0.76327896119455474</v>
          </cell>
          <cell r="X2220">
            <v>0.76326864738054978</v>
          </cell>
        </row>
        <row r="2221">
          <cell r="L2221">
            <v>5.0969899044590683</v>
          </cell>
          <cell r="M2221">
            <v>5.099614340982952</v>
          </cell>
          <cell r="N2221">
            <v>5.1022401288273604</v>
          </cell>
          <cell r="O2221">
            <v>5.1048672686880865</v>
          </cell>
          <cell r="P2221">
            <v>5.1074957612612826</v>
          </cell>
          <cell r="Q2221">
            <v>5.11012560724346</v>
          </cell>
          <cell r="R2221">
            <v>5.1127568073314871</v>
          </cell>
          <cell r="S2221">
            <v>5.1153893622225928</v>
          </cell>
          <cell r="T2221">
            <v>5.1180232726143631</v>
          </cell>
          <cell r="U2221">
            <v>5.1179541152776746</v>
          </cell>
          <cell r="V2221">
            <v>5.1178849588754751</v>
          </cell>
          <cell r="W2221">
            <v>5.1178158034077512</v>
          </cell>
          <cell r="X2221">
            <v>5.1177466488744923</v>
          </cell>
        </row>
        <row r="2222">
          <cell r="L2222">
            <v>2.1854972439804268</v>
          </cell>
          <cell r="M2222">
            <v>2.186622554977204</v>
          </cell>
          <cell r="N2222">
            <v>2.1877484453958234</v>
          </cell>
          <cell r="O2222">
            <v>2.1888749155346292</v>
          </cell>
          <cell r="P2222">
            <v>2.1900019656921188</v>
          </cell>
          <cell r="Q2222">
            <v>2.191129596166943</v>
          </cell>
          <cell r="R2222">
            <v>2.1922578072579073</v>
          </cell>
          <cell r="S2222">
            <v>2.1933865992639703</v>
          </cell>
          <cell r="T2222">
            <v>2.1945159724842451</v>
          </cell>
          <cell r="U2222">
            <v>2.1944863190669208</v>
          </cell>
          <cell r="V2222">
            <v>2.1944566660502884</v>
          </cell>
          <cell r="W2222">
            <v>2.1944270134343431</v>
          </cell>
          <cell r="X2222">
            <v>2.1943973612190786</v>
          </cell>
        </row>
        <row r="2223">
          <cell r="L2223">
            <v>85.317536432127199</v>
          </cell>
          <cell r="M2223">
            <v>85.361466371745948</v>
          </cell>
          <cell r="N2223">
            <v>85.405418930859781</v>
          </cell>
          <cell r="O2223">
            <v>85.449394121115446</v>
          </cell>
          <cell r="P2223">
            <v>85.493391954165688</v>
          </cell>
          <cell r="Q2223">
            <v>85.537412441669304</v>
          </cell>
          <cell r="R2223">
            <v>85.581455595291018</v>
          </cell>
          <cell r="S2223">
            <v>85.625521426701624</v>
          </cell>
          <cell r="T2223">
            <v>85.669609947577896</v>
          </cell>
          <cell r="U2223">
            <v>85.668452336183108</v>
          </cell>
          <cell r="V2223">
            <v>85.667294740430549</v>
          </cell>
          <cell r="W2223">
            <v>85.666137160320034</v>
          </cell>
          <cell r="X2223">
            <v>85.664979595851321</v>
          </cell>
        </row>
        <row r="2224">
          <cell r="L2224">
            <v>14.253242895524524</v>
          </cell>
          <cell r="M2224">
            <v>14.260581880286113</v>
          </cell>
          <cell r="N2224">
            <v>14.267924643885806</v>
          </cell>
          <cell r="O2224">
            <v>14.27527118826932</v>
          </cell>
          <cell r="P2224">
            <v>14.282621515383381</v>
          </cell>
          <cell r="Q2224">
            <v>14.289975627175716</v>
          </cell>
          <cell r="R2224">
            <v>14.297333525595048</v>
          </cell>
          <cell r="S2224">
            <v>14.304695212591112</v>
          </cell>
          <cell r="T2224">
            <v>14.312060690114642</v>
          </cell>
          <cell r="U2224">
            <v>14.311867298262529</v>
          </cell>
          <cell r="V2224">
            <v>14.311673909023623</v>
          </cell>
          <cell r="W2224">
            <v>14.311480522397892</v>
          </cell>
          <cell r="X2224">
            <v>14.3112871383853</v>
          </cell>
        </row>
        <row r="2225">
          <cell r="L2225">
            <v>2.0370259638187127</v>
          </cell>
          <cell r="M2225">
            <v>2.0380748270575566</v>
          </cell>
          <cell r="N2225">
            <v>2.0391242303553456</v>
          </cell>
          <cell r="O2225">
            <v>2.0401741739901564</v>
          </cell>
          <cell r="P2225">
            <v>2.0412246582402078</v>
          </cell>
          <cell r="Q2225">
            <v>2.042275683383862</v>
          </cell>
          <cell r="R2225">
            <v>2.0433272496996251</v>
          </cell>
          <cell r="S2225">
            <v>2.0443793574661457</v>
          </cell>
          <cell r="T2225">
            <v>2.0454320069622169</v>
          </cell>
          <cell r="U2225">
            <v>2.0454043680433522</v>
          </cell>
          <cell r="V2225">
            <v>2.0453767294979586</v>
          </cell>
          <cell r="W2225">
            <v>2.045349091326031</v>
          </cell>
          <cell r="X2225">
            <v>2.0453214535275648</v>
          </cell>
        </row>
        <row r="2226">
          <cell r="L2226">
            <v>1.0452378123384651</v>
          </cell>
          <cell r="M2226">
            <v>1.045776004554315</v>
          </cell>
          <cell r="N2226">
            <v>1.0463144738849592</v>
          </cell>
          <cell r="O2226">
            <v>1.0468532204730838</v>
          </cell>
          <cell r="P2226">
            <v>1.0473922444614483</v>
          </cell>
          <cell r="Q2226">
            <v>1.047931545992886</v>
          </cell>
          <cell r="R2226">
            <v>1.0484711252103038</v>
          </cell>
          <cell r="S2226">
            <v>1.0490109822566818</v>
          </cell>
          <cell r="T2226">
            <v>1.049551117275074</v>
          </cell>
          <cell r="U2226">
            <v>1.049536935205919</v>
          </cell>
          <cell r="V2226">
            <v>1.0495227533283993</v>
          </cell>
          <cell r="W2226">
            <v>1.0495085716425123</v>
          </cell>
          <cell r="X2226">
            <v>1.0494943901482554</v>
          </cell>
        </row>
        <row r="2227">
          <cell r="L2227">
            <v>0.8670722761444084</v>
          </cell>
          <cell r="M2227">
            <v>0.86751873105073851</v>
          </cell>
          <cell r="N2227">
            <v>0.86796541583638642</v>
          </cell>
          <cell r="O2227">
            <v>0.8684123306197169</v>
          </cell>
          <cell r="P2227">
            <v>0.86885947551915566</v>
          </cell>
          <cell r="Q2227">
            <v>0.86930685065318936</v>
          </cell>
          <cell r="R2227">
            <v>0.86975445614036551</v>
          </cell>
          <cell r="S2227">
            <v>0.87020229209929267</v>
          </cell>
          <cell r="T2227">
            <v>0.87065035864864071</v>
          </cell>
          <cell r="U2227">
            <v>0.87063859397763699</v>
          </cell>
          <cell r="V2227">
            <v>0.87062682946560355</v>
          </cell>
          <cell r="W2227">
            <v>0.87061506511253817</v>
          </cell>
          <cell r="X2227">
            <v>0.87060330091843874</v>
          </cell>
        </row>
        <row r="2228">
          <cell r="L2228">
            <v>2.2508246072515803</v>
          </cell>
          <cell r="M2228">
            <v>2.2519835552618486</v>
          </cell>
          <cell r="N2228">
            <v>2.253143100013633</v>
          </cell>
          <cell r="O2228">
            <v>2.2543032418141968</v>
          </cell>
          <cell r="P2228">
            <v>2.2554639809709589</v>
          </cell>
          <cell r="Q2228">
            <v>2.2566253177914981</v>
          </cell>
          <cell r="R2228">
            <v>2.257787252583551</v>
          </cell>
          <cell r="S2228">
            <v>2.2589497856550129</v>
          </cell>
          <cell r="T2228">
            <v>2.2601129173139372</v>
          </cell>
          <cell r="U2228">
            <v>2.2600823775172905</v>
          </cell>
          <cell r="V2228">
            <v>2.2600518381333137</v>
          </cell>
          <cell r="W2228">
            <v>2.2600212991620001</v>
          </cell>
          <cell r="X2228">
            <v>2.2599907606033449</v>
          </cell>
        </row>
        <row r="2229">
          <cell r="L2229">
            <v>1.7816553619405654E-2</v>
          </cell>
          <cell r="M2229">
            <v>1.7825727350357642E-2</v>
          </cell>
          <cell r="N2229">
            <v>1.7834905804857255E-2</v>
          </cell>
          <cell r="O2229">
            <v>1.784408898533665E-2</v>
          </cell>
          <cell r="P2229">
            <v>1.7853276894229227E-2</v>
          </cell>
          <cell r="Q2229">
            <v>1.7862469533969645E-2</v>
          </cell>
          <cell r="R2229">
            <v>1.7871666906993811E-2</v>
          </cell>
          <cell r="S2229">
            <v>1.7880869015738893E-2</v>
          </cell>
          <cell r="T2229">
            <v>1.7890075862643306E-2</v>
          </cell>
          <cell r="U2229">
            <v>1.7889834122828165E-2</v>
          </cell>
          <cell r="V2229">
            <v>1.7889592386279532E-2</v>
          </cell>
          <cell r="W2229">
            <v>1.7889350652997366E-2</v>
          </cell>
          <cell r="X2229">
            <v>1.7889108922981626E-2</v>
          </cell>
        </row>
        <row r="2230">
          <cell r="L2230">
            <v>3.533616467848788</v>
          </cell>
          <cell r="M2230">
            <v>3.535435924487599</v>
          </cell>
          <cell r="N2230">
            <v>3.5372563179633563</v>
          </cell>
          <cell r="O2230">
            <v>3.5390776487584361</v>
          </cell>
          <cell r="P2230">
            <v>3.5408999173554641</v>
          </cell>
          <cell r="Q2230">
            <v>3.5427231242373134</v>
          </cell>
          <cell r="R2230">
            <v>3.5445472698871066</v>
          </cell>
          <cell r="S2230">
            <v>3.5463723547882142</v>
          </cell>
          <cell r="T2230">
            <v>3.5481983794242562</v>
          </cell>
          <cell r="U2230">
            <v>3.5481504343609198</v>
          </cell>
          <cell r="V2230">
            <v>3.5481024899454412</v>
          </cell>
          <cell r="W2230">
            <v>3.5480545461778119</v>
          </cell>
          <cell r="X2230">
            <v>3.5480066030580231</v>
          </cell>
        </row>
        <row r="2231">
          <cell r="L2231">
            <v>2.8506485791049041</v>
          </cell>
          <cell r="M2231">
            <v>2.8521163760572223</v>
          </cell>
          <cell r="N2231">
            <v>2.8535849287771606</v>
          </cell>
          <cell r="O2231">
            <v>2.8550542376538641</v>
          </cell>
          <cell r="P2231">
            <v>2.8565243030766765</v>
          </cell>
          <cell r="Q2231">
            <v>2.857995125435143</v>
          </cell>
          <cell r="R2231">
            <v>2.8594667051190097</v>
          </cell>
          <cell r="S2231">
            <v>2.8609390425182224</v>
          </cell>
          <cell r="T2231">
            <v>2.8624121380229286</v>
          </cell>
          <cell r="U2231">
            <v>2.8623734596525057</v>
          </cell>
          <cell r="V2231">
            <v>2.8623347818047247</v>
          </cell>
          <cell r="W2231">
            <v>2.8622961044795785</v>
          </cell>
          <cell r="X2231">
            <v>2.8622574276770596</v>
          </cell>
        </row>
        <row r="2232">
          <cell r="L2232">
            <v>1.3599969262812981</v>
          </cell>
          <cell r="M2232">
            <v>1.3606971877439664</v>
          </cell>
          <cell r="N2232">
            <v>1.3613978097707706</v>
          </cell>
          <cell r="O2232">
            <v>1.3620987925473644</v>
          </cell>
          <cell r="P2232">
            <v>1.3628001362594977</v>
          </cell>
          <cell r="Q2232">
            <v>1.3635018410930162</v>
          </cell>
          <cell r="R2232">
            <v>1.3642039072338608</v>
          </cell>
          <cell r="S2232">
            <v>1.3649063348680686</v>
          </cell>
          <cell r="T2232">
            <v>1.365609124181772</v>
          </cell>
          <cell r="U2232">
            <v>1.3655906713758827</v>
          </cell>
          <cell r="V2232">
            <v>1.3655722188193371</v>
          </cell>
          <cell r="W2232">
            <v>1.365553766512132</v>
          </cell>
          <cell r="X2232">
            <v>1.3655353144542637</v>
          </cell>
        </row>
        <row r="2233">
          <cell r="L2233">
            <v>26.072538170798666</v>
          </cell>
          <cell r="M2233">
            <v>26.085962902400734</v>
          </cell>
          <cell r="N2233">
            <v>26.099394546387675</v>
          </cell>
          <cell r="O2233">
            <v>26.112833106318682</v>
          </cell>
          <cell r="P2233">
            <v>26.126278585754761</v>
          </cell>
          <cell r="Q2233">
            <v>26.139730988258766</v>
          </cell>
          <cell r="R2233">
            <v>26.153190317395374</v>
          </cell>
          <cell r="S2233">
            <v>26.166656576731111</v>
          </cell>
          <cell r="T2233">
            <v>26.180129769834323</v>
          </cell>
          <cell r="U2233">
            <v>26.179776010589276</v>
          </cell>
          <cell r="V2233">
            <v>26.179422256124408</v>
          </cell>
          <cell r="W2233">
            <v>26.179068506439648</v>
          </cell>
          <cell r="X2233">
            <v>26.17871476153493</v>
          </cell>
        </row>
        <row r="2234">
          <cell r="L2234">
            <v>5.3568437882346327</v>
          </cell>
          <cell r="M2234">
            <v>5.3596020233408632</v>
          </cell>
          <cell r="N2234">
            <v>5.3623616786604149</v>
          </cell>
          <cell r="O2234">
            <v>5.3651227549245526</v>
          </cell>
          <cell r="P2234">
            <v>5.3678852528649212</v>
          </cell>
          <cell r="Q2234">
            <v>5.3706491732135397</v>
          </cell>
          <cell r="R2234">
            <v>5.3734145167028053</v>
          </cell>
          <cell r="S2234">
            <v>5.3761812840654928</v>
          </cell>
          <cell r="T2234">
            <v>5.3789494760347525</v>
          </cell>
          <cell r="U2234">
            <v>5.3788767929303329</v>
          </cell>
          <cell r="V2234">
            <v>5.3788041108080442</v>
          </cell>
          <cell r="W2234">
            <v>5.378731429667873</v>
          </cell>
          <cell r="X2234">
            <v>5.3786587495098068</v>
          </cell>
        </row>
        <row r="2235">
          <cell r="L2235">
            <v>1.7697776595276276</v>
          </cell>
          <cell r="M2235">
            <v>1.770688916802192</v>
          </cell>
          <cell r="N2235">
            <v>1.7716006432824871</v>
          </cell>
          <cell r="O2235">
            <v>1.7725128392101073</v>
          </cell>
          <cell r="P2235">
            <v>1.77342550482677</v>
          </cell>
          <cell r="Q2235">
            <v>1.7743386403743182</v>
          </cell>
          <cell r="R2235">
            <v>1.7752522460947187</v>
          </cell>
          <cell r="S2235">
            <v>1.7761663222300632</v>
          </cell>
          <cell r="T2235">
            <v>1.7770808690225683</v>
          </cell>
          <cell r="U2235">
            <v>1.7770568562009308</v>
          </cell>
          <cell r="V2235">
            <v>1.7770328437037666</v>
          </cell>
          <cell r="W2235">
            <v>1.7770088315310717</v>
          </cell>
          <cell r="X2235">
            <v>1.7769848196828413</v>
          </cell>
        </row>
        <row r="2236">
          <cell r="L2236">
            <v>0.77798950804738043</v>
          </cell>
          <cell r="M2236">
            <v>0.77839009429895045</v>
          </cell>
          <cell r="N2236">
            <v>0.7787908868121004</v>
          </cell>
          <cell r="O2236">
            <v>0.77919188569303388</v>
          </cell>
          <cell r="P2236">
            <v>0.77959309104800978</v>
          </cell>
          <cell r="Q2236">
            <v>0.77999450298334128</v>
          </cell>
          <cell r="R2236">
            <v>0.78039612160539651</v>
          </cell>
          <cell r="S2236">
            <v>0.78079794702059824</v>
          </cell>
          <cell r="T2236">
            <v>0.78119997933542418</v>
          </cell>
          <cell r="U2236">
            <v>0.78118942336349628</v>
          </cell>
          <cell r="V2236">
            <v>0.78117886753420596</v>
          </cell>
          <cell r="W2236">
            <v>0.78116831184755142</v>
          </cell>
          <cell r="X2236">
            <v>0.78115775630353068</v>
          </cell>
        </row>
        <row r="2237">
          <cell r="L2237">
            <v>34.819484623525106</v>
          </cell>
          <cell r="M2237">
            <v>34.837413151715609</v>
          </cell>
          <cell r="N2237">
            <v>34.855350911292696</v>
          </cell>
          <cell r="O2237">
            <v>34.873297907009594</v>
          </cell>
          <cell r="P2237">
            <v>34.891254143621985</v>
          </cell>
          <cell r="Q2237">
            <v>34.909219625888007</v>
          </cell>
          <cell r="R2237">
            <v>34.927194358568237</v>
          </cell>
          <cell r="S2237">
            <v>34.945178346425706</v>
          </cell>
          <cell r="T2237">
            <v>34.963171594225898</v>
          </cell>
          <cell r="U2237">
            <v>34.962699154047172</v>
          </cell>
          <cell r="V2237">
            <v>34.962226720252296</v>
          </cell>
          <cell r="W2237">
            <v>34.961754292841185</v>
          </cell>
          <cell r="X2237">
            <v>34.961281871813753</v>
          </cell>
        </row>
        <row r="2238">
          <cell r="L2238">
            <v>1.9241877908958103</v>
          </cell>
          <cell r="M2238">
            <v>1.925178553838625</v>
          </cell>
          <cell r="N2238">
            <v>1.9261698269245835</v>
          </cell>
          <cell r="O2238">
            <v>1.927161610416358</v>
          </cell>
          <cell r="P2238">
            <v>1.9281539045767564</v>
          </cell>
          <cell r="Q2238">
            <v>1.9291467096687211</v>
          </cell>
          <cell r="R2238">
            <v>1.930140025955331</v>
          </cell>
          <cell r="S2238">
            <v>1.9311338536997997</v>
          </cell>
          <cell r="T2238">
            <v>1.9321281931654761</v>
          </cell>
          <cell r="U2238">
            <v>1.9321020852654407</v>
          </cell>
          <cell r="V2238">
            <v>1.9320759777181886</v>
          </cell>
          <cell r="W2238">
            <v>1.9320498705237148</v>
          </cell>
          <cell r="X2238">
            <v>1.9320237636820148</v>
          </cell>
        </row>
        <row r="2239">
          <cell r="L2239">
            <v>16.158687833841416</v>
          </cell>
          <cell r="M2239">
            <v>16.167007930864187</v>
          </cell>
          <cell r="N2239">
            <v>16.175332311899073</v>
          </cell>
          <cell r="O2239">
            <v>16.183660979151909</v>
          </cell>
          <cell r="P2239">
            <v>16.191993934829672</v>
          </cell>
          <cell r="Q2239">
            <v>16.200331181140459</v>
          </cell>
          <cell r="R2239">
            <v>16.208672720293521</v>
          </cell>
          <cell r="S2239">
            <v>16.217018554499237</v>
          </cell>
          <cell r="T2239">
            <v>16.225368685969126</v>
          </cell>
          <cell r="U2239">
            <v>16.225149440525065</v>
          </cell>
          <cell r="V2239">
            <v>16.224930198043563</v>
          </cell>
          <cell r="W2239">
            <v>16.224710958524572</v>
          </cell>
          <cell r="X2239">
            <v>16.224491721968061</v>
          </cell>
        </row>
        <row r="2240">
          <cell r="L2240">
            <v>35.651599626631921</v>
          </cell>
          <cell r="M2240">
            <v>35.669956610253408</v>
          </cell>
          <cell r="N2240">
            <v>35.68832304587287</v>
          </cell>
          <cell r="O2240">
            <v>35.706698938357142</v>
          </cell>
          <cell r="P2240">
            <v>35.725084292575552</v>
          </cell>
          <cell r="Q2240">
            <v>35.74347911339995</v>
          </cell>
          <cell r="R2240">
            <v>35.761883405704673</v>
          </cell>
          <cell r="S2240">
            <v>35.780297174366588</v>
          </cell>
          <cell r="T2240">
            <v>35.798720424265056</v>
          </cell>
          <cell r="U2240">
            <v>35.798236693725052</v>
          </cell>
          <cell r="V2240">
            <v>35.797752969721465</v>
          </cell>
          <cell r="W2240">
            <v>35.797269252254196</v>
          </cell>
          <cell r="X2240">
            <v>35.796785541323167</v>
          </cell>
        </row>
        <row r="2241">
          <cell r="L2241">
            <v>100.94226387195479</v>
          </cell>
          <cell r="M2241">
            <v>100.99423897276426</v>
          </cell>
          <cell r="N2241">
            <v>101.04624083551666</v>
          </cell>
          <cell r="O2241">
            <v>101.09826947399166</v>
          </cell>
          <cell r="P2241">
            <v>101.15032490197612</v>
          </cell>
          <cell r="Q2241">
            <v>101.20240713326389</v>
          </cell>
          <cell r="R2241">
            <v>101.25451618165599</v>
          </cell>
          <cell r="S2241">
            <v>101.30665206096053</v>
          </cell>
          <cell r="T2241">
            <v>101.35881478499273</v>
          </cell>
          <cell r="U2241">
            <v>101.35744517307285</v>
          </cell>
          <cell r="V2241">
            <v>101.35607557965984</v>
          </cell>
          <cell r="W2241">
            <v>101.3547060047535</v>
          </cell>
          <cell r="X2241">
            <v>101.35333644835352</v>
          </cell>
        </row>
        <row r="2242">
          <cell r="L2242">
            <v>0.52855775737570099</v>
          </cell>
          <cell r="M2242">
            <v>0.52882991139394331</v>
          </cell>
          <cell r="N2242">
            <v>0.52910220554409859</v>
          </cell>
          <cell r="O2242">
            <v>0.52937463989832068</v>
          </cell>
          <cell r="P2242">
            <v>0.52964721452880048</v>
          </cell>
          <cell r="Q2242">
            <v>0.52991992950776612</v>
          </cell>
          <cell r="R2242">
            <v>0.53019278490748312</v>
          </cell>
          <cell r="S2242">
            <v>0.53046578080025386</v>
          </cell>
          <cell r="T2242">
            <v>0.53073891725841804</v>
          </cell>
          <cell r="U2242">
            <v>0.53073174564390213</v>
          </cell>
          <cell r="V2242">
            <v>0.5307245741262927</v>
          </cell>
          <cell r="W2242">
            <v>0.53071740270558843</v>
          </cell>
          <cell r="X2242">
            <v>0.53071023138178808</v>
          </cell>
        </row>
        <row r="2243">
          <cell r="L2243">
            <v>0.48698579893042115</v>
          </cell>
          <cell r="M2243">
            <v>0.48723654757644214</v>
          </cell>
          <cell r="N2243">
            <v>0.48748742533276501</v>
          </cell>
          <cell r="O2243">
            <v>0.48773843226586844</v>
          </cell>
          <cell r="P2243">
            <v>0.48798956844226549</v>
          </cell>
          <cell r="Q2243">
            <v>0.48824083392850354</v>
          </cell>
          <cell r="R2243">
            <v>0.48849222879116411</v>
          </cell>
          <cell r="S2243">
            <v>0.48874375309686297</v>
          </cell>
          <cell r="T2243">
            <v>0.48899540691225024</v>
          </cell>
          <cell r="U2243">
            <v>0.48898879935730299</v>
          </cell>
          <cell r="V2243">
            <v>0.48898219189164038</v>
          </cell>
          <cell r="W2243">
            <v>0.48897558451526119</v>
          </cell>
          <cell r="X2243">
            <v>0.48896897722816424</v>
          </cell>
        </row>
        <row r="2244">
          <cell r="L2244">
            <v>1.5167986042760231</v>
          </cell>
          <cell r="M2244">
            <v>1.5175796028126214</v>
          </cell>
          <cell r="N2244">
            <v>1.5183610034848178</v>
          </cell>
          <cell r="O2244">
            <v>1.5191428064996717</v>
          </cell>
          <cell r="P2244">
            <v>1.5199250120643495</v>
          </cell>
          <cell r="Q2244">
            <v>1.5207076203861232</v>
          </cell>
          <cell r="R2244">
            <v>1.5214906316723724</v>
          </cell>
          <cell r="S2244">
            <v>1.5222740461305833</v>
          </cell>
          <cell r="T2244">
            <v>1.523057863968349</v>
          </cell>
          <cell r="U2244">
            <v>1.5230372836349106</v>
          </cell>
          <cell r="V2244">
            <v>1.5230167035795643</v>
          </cell>
          <cell r="W2244">
            <v>1.5229961238023064</v>
          </cell>
          <cell r="X2244">
            <v>1.5229755443031325</v>
          </cell>
        </row>
        <row r="2245">
          <cell r="L2245">
            <v>3.7414762600751876</v>
          </cell>
          <cell r="M2245">
            <v>3.7434027435751052</v>
          </cell>
          <cell r="N2245">
            <v>3.7453302190200248</v>
          </cell>
          <cell r="O2245">
            <v>3.7472586869206976</v>
          </cell>
          <cell r="P2245">
            <v>3.7491881477881388</v>
          </cell>
          <cell r="Q2245">
            <v>3.751118602133626</v>
          </cell>
          <cell r="R2245">
            <v>3.7530500504687008</v>
          </cell>
          <cell r="S2245">
            <v>3.7549824933051674</v>
          </cell>
          <cell r="T2245">
            <v>3.7569159311550941</v>
          </cell>
          <cell r="U2245">
            <v>3.7568651657939136</v>
          </cell>
          <cell r="V2245">
            <v>3.7568144011187012</v>
          </cell>
          <cell r="W2245">
            <v>3.7567636371294468</v>
          </cell>
          <cell r="X2245">
            <v>3.7567128738261411</v>
          </cell>
        </row>
        <row r="2246">
          <cell r="L2246">
            <v>36.476424110129834</v>
          </cell>
          <cell r="M2246">
            <v>36.495205795298872</v>
          </cell>
          <cell r="N2246">
            <v>36.513997151144416</v>
          </cell>
          <cell r="O2246">
            <v>36.532798182645891</v>
          </cell>
          <cell r="P2246">
            <v>36.551608894785296</v>
          </cell>
          <cell r="Q2246">
            <v>36.570429292547175</v>
          </cell>
          <cell r="R2246">
            <v>36.589259380918648</v>
          </cell>
          <cell r="S2246">
            <v>36.60809916488941</v>
          </cell>
          <cell r="T2246">
            <v>36.626948649451712</v>
          </cell>
          <cell r="U2246">
            <v>36.626453727470178</v>
          </cell>
          <cell r="V2246">
            <v>36.625958812176279</v>
          </cell>
          <cell r="W2246">
            <v>36.625463903569923</v>
          </cell>
          <cell r="X2246">
            <v>36.624969001651031</v>
          </cell>
        </row>
        <row r="2247">
          <cell r="L2247">
            <v>106.10945450597359</v>
          </cell>
          <cell r="M2247">
            <v>106.16409018961332</v>
          </cell>
          <cell r="N2247">
            <v>106.2187540051282</v>
          </cell>
          <cell r="O2247">
            <v>106.27344596700333</v>
          </cell>
          <cell r="P2247">
            <v>106.32816608973123</v>
          </cell>
          <cell r="Q2247">
            <v>106.38291438781189</v>
          </cell>
          <cell r="R2247">
            <v>106.43769087575284</v>
          </cell>
          <cell r="S2247">
            <v>106.49249556806895</v>
          </cell>
          <cell r="T2247">
            <v>106.54732847928265</v>
          </cell>
          <cell r="U2247">
            <v>106.5458887575236</v>
          </cell>
          <cell r="V2247">
            <v>106.54444905521879</v>
          </cell>
          <cell r="W2247">
            <v>106.54300937236799</v>
          </cell>
          <cell r="X2247">
            <v>106.54156970897091</v>
          </cell>
        </row>
        <row r="2248">
          <cell r="L2248">
            <v>2.5418283163685396</v>
          </cell>
          <cell r="M2248">
            <v>2.5431371019843567</v>
          </cell>
          <cell r="N2248">
            <v>2.5444465614929688</v>
          </cell>
          <cell r="O2248">
            <v>2.5457566952413622</v>
          </cell>
          <cell r="P2248">
            <v>2.5470675035767032</v>
          </cell>
          <cell r="Q2248">
            <v>2.5483789868463358</v>
          </cell>
          <cell r="R2248">
            <v>2.5496911453977837</v>
          </cell>
          <cell r="S2248">
            <v>2.5510039795787485</v>
          </cell>
          <cell r="T2248">
            <v>2.5523174897371113</v>
          </cell>
          <cell r="U2248">
            <v>2.5522830015234845</v>
          </cell>
          <cell r="V2248">
            <v>2.5522485137758792</v>
          </cell>
          <cell r="W2248">
            <v>2.5522140264942905</v>
          </cell>
          <cell r="X2248">
            <v>2.5521795396787117</v>
          </cell>
        </row>
        <row r="2249">
          <cell r="L2249">
            <v>1.6628783378111942</v>
          </cell>
          <cell r="M2249">
            <v>1.6637345527000462</v>
          </cell>
          <cell r="N2249">
            <v>1.6645912084533436</v>
          </cell>
          <cell r="O2249">
            <v>1.6654483052980871</v>
          </cell>
          <cell r="P2249">
            <v>1.6663058434613942</v>
          </cell>
          <cell r="Q2249">
            <v>1.6671638231704997</v>
          </cell>
          <cell r="R2249">
            <v>1.6680222446527551</v>
          </cell>
          <cell r="S2249">
            <v>1.6688811081356292</v>
          </cell>
          <cell r="T2249">
            <v>1.6697404138467076</v>
          </cell>
          <cell r="U2249">
            <v>1.669717851463961</v>
          </cell>
          <cell r="V2249">
            <v>1.6696952893860888</v>
          </cell>
          <cell r="W2249">
            <v>1.6696727276130865</v>
          </cell>
          <cell r="X2249">
            <v>1.6696501661449508</v>
          </cell>
        </row>
        <row r="2250">
          <cell r="L2250">
            <v>9.1874028164068466</v>
          </cell>
          <cell r="M2250">
            <v>9.1921334036677553</v>
          </cell>
          <cell r="N2250">
            <v>9.1968664267047231</v>
          </cell>
          <cell r="O2250">
            <v>9.2016018867719307</v>
          </cell>
          <cell r="P2250">
            <v>9.2063397851242037</v>
          </cell>
          <cell r="Q2250">
            <v>9.2110801230170125</v>
          </cell>
          <cell r="R2250">
            <v>9.2158229017064741</v>
          </cell>
          <cell r="S2250">
            <v>9.2205681224493539</v>
          </cell>
          <cell r="T2250">
            <v>9.2253157865030619</v>
          </cell>
          <cell r="U2250">
            <v>9.2251911293383859</v>
          </cell>
          <cell r="V2250">
            <v>9.225066473858142</v>
          </cell>
          <cell r="W2250">
            <v>9.2249418200623037</v>
          </cell>
          <cell r="X2250">
            <v>9.224817167950853</v>
          </cell>
        </row>
        <row r="2251">
          <cell r="L2251">
            <v>1.4728350992042005</v>
          </cell>
          <cell r="M2251">
            <v>1.4735934609628982</v>
          </cell>
          <cell r="N2251">
            <v>1.4743522132015332</v>
          </cell>
          <cell r="O2251">
            <v>1.4751113561211631</v>
          </cell>
          <cell r="P2251">
            <v>1.4758708899229496</v>
          </cell>
          <cell r="Q2251">
            <v>1.4766308148081573</v>
          </cell>
          <cell r="R2251">
            <v>1.4773911309781549</v>
          </cell>
          <cell r="S2251">
            <v>1.4781518386344148</v>
          </cell>
          <cell r="T2251">
            <v>1.4789129379785131</v>
          </cell>
          <cell r="U2251">
            <v>1.4788929541537945</v>
          </cell>
          <cell r="V2251">
            <v>1.4788729705991077</v>
          </cell>
          <cell r="W2251">
            <v>1.4788529873144487</v>
          </cell>
          <cell r="X2251">
            <v>1.4788330042998141</v>
          </cell>
        </row>
        <row r="2252">
          <cell r="L2252">
            <v>3.8329910675623826</v>
          </cell>
          <cell r="M2252">
            <v>3.8349646719724344</v>
          </cell>
          <cell r="N2252">
            <v>3.8369392925900123</v>
          </cell>
          <cell r="O2252">
            <v>3.8389149299383596</v>
          </cell>
          <cell r="P2252">
            <v>3.8408915845409908</v>
          </cell>
          <cell r="Q2252">
            <v>3.8428692569216891</v>
          </cell>
          <cell r="R2252">
            <v>3.8448479476045083</v>
          </cell>
          <cell r="S2252">
            <v>3.8468276571137712</v>
          </cell>
          <cell r="T2252">
            <v>3.8488083859740709</v>
          </cell>
          <cell r="U2252">
            <v>3.8487563789152475</v>
          </cell>
          <cell r="V2252">
            <v>3.8487043725591694</v>
          </cell>
          <cell r="W2252">
            <v>3.8486523669058279</v>
          </cell>
          <cell r="X2252">
            <v>3.8486003619552136</v>
          </cell>
        </row>
        <row r="2253">
          <cell r="L2253">
            <v>2.4468066970650426</v>
          </cell>
          <cell r="M2253">
            <v>2.4480665561157826</v>
          </cell>
          <cell r="N2253">
            <v>2.449327063867063</v>
          </cell>
          <cell r="O2253">
            <v>2.4505882206529002</v>
          </cell>
          <cell r="P2253">
            <v>2.4518500268074805</v>
          </cell>
          <cell r="Q2253">
            <v>2.4531124826651647</v>
          </cell>
          <cell r="R2253">
            <v>2.4543755885604832</v>
          </cell>
          <cell r="S2253">
            <v>2.4556393448281408</v>
          </cell>
          <cell r="T2253">
            <v>2.4569037518030137</v>
          </cell>
          <cell r="U2253">
            <v>2.4568705528684007</v>
          </cell>
          <cell r="V2253">
            <v>2.4568373543823885</v>
          </cell>
          <cell r="W2253">
            <v>2.4568041563449712</v>
          </cell>
          <cell r="X2253">
            <v>2.4567709587561426</v>
          </cell>
        </row>
        <row r="2254">
          <cell r="L2254">
            <v>5.5053150683963468</v>
          </cell>
          <cell r="M2254">
            <v>5.5081497512605111</v>
          </cell>
          <cell r="N2254">
            <v>5.5109858937008926</v>
          </cell>
          <cell r="O2254">
            <v>5.5138234964690263</v>
          </cell>
          <cell r="P2254">
            <v>5.5166625603168322</v>
          </cell>
          <cell r="Q2254">
            <v>5.5195030859966208</v>
          </cell>
          <cell r="R2254">
            <v>5.5223450742610884</v>
          </cell>
          <cell r="S2254">
            <v>5.5251885258633182</v>
          </cell>
          <cell r="T2254">
            <v>5.528033441556782</v>
          </cell>
          <cell r="U2254">
            <v>5.5279587439539029</v>
          </cell>
          <cell r="V2254">
            <v>5.5278840473603754</v>
          </cell>
          <cell r="W2254">
            <v>5.5278093517761864</v>
          </cell>
          <cell r="X2254">
            <v>5.5277346572013224</v>
          </cell>
        </row>
        <row r="2255">
          <cell r="L2255">
            <v>0.88138297275498623</v>
          </cell>
          <cell r="M2255">
            <v>0.88183679622895561</v>
          </cell>
          <cell r="N2255">
            <v>0.88229085337631297</v>
          </cell>
          <cell r="O2255">
            <v>0.88274514431737672</v>
          </cell>
          <cell r="P2255">
            <v>0.88319966917252735</v>
          </cell>
          <cell r="Q2255">
            <v>0.88365442806220662</v>
          </cell>
          <cell r="R2255">
            <v>0.88410942110691915</v>
          </cell>
          <cell r="S2255">
            <v>0.88456464842723093</v>
          </cell>
          <cell r="T2255">
            <v>0.88502011014377036</v>
          </cell>
          <cell r="U2255">
            <v>0.88500815130136701</v>
          </cell>
          <cell r="V2255">
            <v>0.88499619262055762</v>
          </cell>
          <cell r="W2255">
            <v>0.88498423410133997</v>
          </cell>
          <cell r="X2255">
            <v>0.88497227574371218</v>
          </cell>
        </row>
        <row r="2256">
          <cell r="L2256">
            <v>5.8200741823391793</v>
          </cell>
          <cell r="M2256">
            <v>5.8230709344501621</v>
          </cell>
          <cell r="N2256">
            <v>5.8260692295867029</v>
          </cell>
          <cell r="O2256">
            <v>5.8290690685433058</v>
          </cell>
          <cell r="P2256">
            <v>5.8320704521148805</v>
          </cell>
          <cell r="Q2256">
            <v>5.8350733810967501</v>
          </cell>
          <cell r="R2256">
            <v>5.8380778562846443</v>
          </cell>
          <cell r="S2256">
            <v>5.8410838784747039</v>
          </cell>
          <cell r="T2256">
            <v>5.8440914484634785</v>
          </cell>
          <cell r="U2256">
            <v>5.8440124801238653</v>
          </cell>
          <cell r="V2256">
            <v>5.8439335128513124</v>
          </cell>
          <cell r="W2256">
            <v>5.8438545466458054</v>
          </cell>
          <cell r="X2256">
            <v>5.8437755815073293</v>
          </cell>
        </row>
        <row r="2257">
          <cell r="L2257">
            <v>48.645130232183888</v>
          </cell>
          <cell r="M2257">
            <v>48.670177575593137</v>
          </cell>
          <cell r="N2257">
            <v>48.695237815861923</v>
          </cell>
          <cell r="O2257">
            <v>48.720310959630837</v>
          </cell>
          <cell r="P2257">
            <v>48.745397013543865</v>
          </cell>
          <cell r="Q2257">
            <v>48.770495984248456</v>
          </cell>
          <cell r="R2257">
            <v>48.795607878395444</v>
          </cell>
          <cell r="S2257">
            <v>48.820732702639084</v>
          </cell>
          <cell r="T2257">
            <v>48.845870463637105</v>
          </cell>
          <cell r="U2257">
            <v>48.845210433361821</v>
          </cell>
          <cell r="V2257">
            <v>48.844550412005212</v>
          </cell>
          <cell r="W2257">
            <v>48.843890399567144</v>
          </cell>
          <cell r="X2257">
            <v>48.843230396047502</v>
          </cell>
        </row>
        <row r="2258">
          <cell r="L2258">
            <v>2.0370259638187123</v>
          </cell>
          <cell r="M2258">
            <v>2.0380748270575562</v>
          </cell>
          <cell r="N2258">
            <v>2.0391242303553456</v>
          </cell>
          <cell r="O2258">
            <v>2.0401741739901564</v>
          </cell>
          <cell r="P2258">
            <v>2.0412246582402074</v>
          </cell>
          <cell r="Q2258">
            <v>2.0422756833838616</v>
          </cell>
          <cell r="R2258">
            <v>2.0433272496996246</v>
          </cell>
          <cell r="S2258">
            <v>2.0443793574661453</v>
          </cell>
          <cell r="T2258">
            <v>2.0454320069622169</v>
          </cell>
          <cell r="U2258">
            <v>2.0454043680433518</v>
          </cell>
          <cell r="V2258">
            <v>2.0453767294979586</v>
          </cell>
          <cell r="W2258">
            <v>2.0453490913260306</v>
          </cell>
          <cell r="X2258">
            <v>2.0453214535275643</v>
          </cell>
        </row>
        <row r="2259">
          <cell r="L2259">
            <v>1.1105651756096186</v>
          </cell>
          <cell r="M2259">
            <v>1.1111370048389593</v>
          </cell>
          <cell r="N2259">
            <v>1.1117091285027687</v>
          </cell>
          <cell r="O2259">
            <v>1.112281546752651</v>
          </cell>
          <cell r="P2259">
            <v>1.1128542597402884</v>
          </cell>
          <cell r="Q2259">
            <v>1.113427267617441</v>
          </cell>
          <cell r="R2259">
            <v>1.1140005705359475</v>
          </cell>
          <cell r="S2259">
            <v>1.114574168647724</v>
          </cell>
          <cell r="T2259">
            <v>1.1151480621047658</v>
          </cell>
          <cell r="U2259">
            <v>1.1151329936562884</v>
          </cell>
          <cell r="V2259">
            <v>1.1151179254114238</v>
          </cell>
          <cell r="W2259">
            <v>1.1151028573701687</v>
          </cell>
          <cell r="X2259">
            <v>1.1150877895325209</v>
          </cell>
        </row>
        <row r="2260">
          <cell r="L2260">
            <v>1.2946695630101439</v>
          </cell>
          <cell r="M2260">
            <v>1.2953361874593219</v>
          </cell>
          <cell r="N2260">
            <v>1.2960031551529607</v>
          </cell>
          <cell r="O2260">
            <v>1.2966704662677966</v>
          </cell>
          <cell r="P2260">
            <v>1.2973381209806572</v>
          </cell>
          <cell r="Q2260">
            <v>1.2980061194684607</v>
          </cell>
          <cell r="R2260">
            <v>1.2986744619082169</v>
          </cell>
          <cell r="S2260">
            <v>1.2993431484770259</v>
          </cell>
          <cell r="T2260">
            <v>1.30001217935208</v>
          </cell>
          <cell r="U2260">
            <v>1.2999946129255129</v>
          </cell>
          <cell r="V2260">
            <v>1.2999770467363123</v>
          </cell>
          <cell r="W2260">
            <v>1.299959480784475</v>
          </cell>
          <cell r="X2260">
            <v>1.2999419150699976</v>
          </cell>
        </row>
        <row r="2261">
          <cell r="L2261">
            <v>2.0429648150251811</v>
          </cell>
          <cell r="M2261">
            <v>2.0440167361743424</v>
          </cell>
          <cell r="N2261">
            <v>2.0450691989569649</v>
          </cell>
          <cell r="O2261">
            <v>2.0461222036519358</v>
          </cell>
          <cell r="P2261">
            <v>2.0471757505382846</v>
          </cell>
          <cell r="Q2261">
            <v>2.0482298398951859</v>
          </cell>
          <cell r="R2261">
            <v>2.0492844720019567</v>
          </cell>
          <cell r="S2261">
            <v>2.0503396471380593</v>
          </cell>
          <cell r="T2261">
            <v>2.0513953655830988</v>
          </cell>
          <cell r="U2261">
            <v>2.0513676460842953</v>
          </cell>
          <cell r="V2261">
            <v>2.0513399269600519</v>
          </cell>
          <cell r="W2261">
            <v>2.0513122082103639</v>
          </cell>
          <cell r="X2261">
            <v>2.0512844898352252</v>
          </cell>
        </row>
        <row r="2262">
          <cell r="L2262">
            <v>1.4609573967912635</v>
          </cell>
          <cell r="M2262">
            <v>1.4617096427293266</v>
          </cell>
          <cell r="N2262">
            <v>1.462462275998295</v>
          </cell>
          <cell r="O2262">
            <v>1.4632152967976055</v>
          </cell>
          <cell r="P2262">
            <v>1.4639687053267967</v>
          </cell>
          <cell r="Q2262">
            <v>1.464722501785511</v>
          </cell>
          <cell r="R2262">
            <v>1.4654766863734925</v>
          </cell>
          <cell r="S2262">
            <v>1.4662312592905891</v>
          </cell>
          <cell r="T2262">
            <v>1.466986220736751</v>
          </cell>
          <cell r="U2262">
            <v>1.4669663980719092</v>
          </cell>
          <cell r="V2262">
            <v>1.4669465756749214</v>
          </cell>
          <cell r="W2262">
            <v>1.4669267535457839</v>
          </cell>
          <cell r="X2262">
            <v>1.4669069316844932</v>
          </cell>
        </row>
        <row r="2263">
          <cell r="L2263">
            <v>1.4015688847265779</v>
          </cell>
          <cell r="M2263">
            <v>1.4022905515614676</v>
          </cell>
          <cell r="N2263">
            <v>1.403012589982104</v>
          </cell>
          <cell r="O2263">
            <v>1.4037350001798166</v>
          </cell>
          <cell r="P2263">
            <v>1.4044577823460325</v>
          </cell>
          <cell r="Q2263">
            <v>1.4051809366722787</v>
          </cell>
          <cell r="R2263">
            <v>1.4059044633501798</v>
          </cell>
          <cell r="S2263">
            <v>1.4066283625714595</v>
          </cell>
          <cell r="T2263">
            <v>1.4073526345279399</v>
          </cell>
          <cell r="U2263">
            <v>1.407333617662482</v>
          </cell>
          <cell r="V2263">
            <v>1.4073146010539896</v>
          </cell>
          <cell r="W2263">
            <v>1.4072955847024593</v>
          </cell>
          <cell r="X2263">
            <v>1.4072765686078876</v>
          </cell>
        </row>
        <row r="2264">
          <cell r="L2264">
            <v>0.96803274665437355</v>
          </cell>
          <cell r="M2264">
            <v>0.96853118603609822</v>
          </cell>
          <cell r="N2264">
            <v>0.96902988206391061</v>
          </cell>
          <cell r="O2264">
            <v>0.96952883486995778</v>
          </cell>
          <cell r="P2264">
            <v>0.97002804458645453</v>
          </cell>
          <cell r="Q2264">
            <v>0.97052751134568382</v>
          </cell>
          <cell r="R2264">
            <v>0.97102723527999668</v>
          </cell>
          <cell r="S2264">
            <v>0.97152721652181273</v>
          </cell>
          <cell r="T2264">
            <v>0.97202745520361933</v>
          </cell>
          <cell r="U2264">
            <v>0.97201432067366322</v>
          </cell>
          <cell r="V2264">
            <v>0.97200118632118748</v>
          </cell>
          <cell r="W2264">
            <v>0.97198805214618988</v>
          </cell>
          <cell r="X2264">
            <v>0.97197491814866788</v>
          </cell>
        </row>
        <row r="2265">
          <cell r="L2265">
            <v>4.1393792909085798</v>
          </cell>
          <cell r="M2265">
            <v>4.1415106543997577</v>
          </cell>
          <cell r="N2265">
            <v>4.1436431153285023</v>
          </cell>
          <cell r="O2265">
            <v>4.1457766742598814</v>
          </cell>
          <cell r="P2265">
            <v>4.147911331759258</v>
          </cell>
          <cell r="Q2265">
            <v>4.1500470883922809</v>
          </cell>
          <cell r="R2265">
            <v>4.1521839447248956</v>
          </cell>
          <cell r="S2265">
            <v>4.1543219013233355</v>
          </cell>
          <cell r="T2265">
            <v>4.1564609587541268</v>
          </cell>
          <cell r="U2265">
            <v>4.1564047945370755</v>
          </cell>
          <cell r="V2265">
            <v>4.1563486310789433</v>
          </cell>
          <cell r="W2265">
            <v>4.1562924683797204</v>
          </cell>
          <cell r="X2265">
            <v>4.1562363064393955</v>
          </cell>
        </row>
        <row r="2266">
          <cell r="L2266">
            <v>9.9891477292801021</v>
          </cell>
          <cell r="M2266">
            <v>9.9942911344338494</v>
          </cell>
          <cell r="N2266">
            <v>9.9994371879233004</v>
          </cell>
          <cell r="O2266">
            <v>10.004585891112081</v>
          </cell>
          <cell r="P2266">
            <v>10.009737245364521</v>
          </cell>
          <cell r="Q2266">
            <v>10.014891252045647</v>
          </cell>
          <cell r="R2266">
            <v>10.020047912521196</v>
          </cell>
          <cell r="S2266">
            <v>10.025207228157605</v>
          </cell>
          <cell r="T2266">
            <v>10.030369200322012</v>
          </cell>
          <cell r="U2266">
            <v>10.030233664865655</v>
          </cell>
          <cell r="V2266">
            <v>10.030098131240722</v>
          </cell>
          <cell r="W2266">
            <v>10.029962599447188</v>
          </cell>
          <cell r="X2266">
            <v>10.02982706948503</v>
          </cell>
        </row>
        <row r="2267">
          <cell r="L2267">
            <v>4.9233076501624282</v>
          </cell>
          <cell r="M2267">
            <v>4.9258426578154948</v>
          </cell>
          <cell r="N2267">
            <v>4.9283789707422221</v>
          </cell>
          <cell r="O2267">
            <v>4.9309165896146947</v>
          </cell>
          <cell r="P2267">
            <v>4.9334555151053427</v>
          </cell>
          <cell r="Q2267">
            <v>4.9359957478869445</v>
          </cell>
          <cell r="R2267">
            <v>4.9385372886326229</v>
          </cell>
          <cell r="S2267">
            <v>4.9410801380158462</v>
          </cell>
          <cell r="T2267">
            <v>4.9436242967104329</v>
          </cell>
          <cell r="U2267">
            <v>4.9435574959415147</v>
          </cell>
          <cell r="V2267">
            <v>4.9434906960752434</v>
          </cell>
          <cell r="W2267">
            <v>4.9434238971116047</v>
          </cell>
          <cell r="X2267">
            <v>4.943357099050588</v>
          </cell>
        </row>
        <row r="2268">
          <cell r="L2268">
            <v>5.4756208123640038</v>
          </cell>
          <cell r="M2268">
            <v>5.4784402056765815</v>
          </cell>
          <cell r="N2268">
            <v>5.4812610506927966</v>
          </cell>
          <cell r="O2268">
            <v>5.4840833481601301</v>
          </cell>
          <cell r="P2268">
            <v>5.4869070988264488</v>
          </cell>
          <cell r="Q2268">
            <v>5.4897323034400038</v>
          </cell>
          <cell r="R2268">
            <v>5.4925589627494302</v>
          </cell>
          <cell r="S2268">
            <v>5.4953870775037519</v>
          </cell>
          <cell r="T2268">
            <v>5.4982166484523747</v>
          </cell>
          <cell r="U2268">
            <v>5.4981423537491869</v>
          </cell>
          <cell r="V2268">
            <v>5.4980680600499081</v>
          </cell>
          <cell r="W2268">
            <v>5.4979937673545223</v>
          </cell>
          <cell r="X2268">
            <v>5.4979194756630179</v>
          </cell>
        </row>
        <row r="2269">
          <cell r="L2269">
            <v>0.2731871554975534</v>
          </cell>
          <cell r="M2269">
            <v>0.2733278193721505</v>
          </cell>
          <cell r="N2269">
            <v>0.27346855567447798</v>
          </cell>
          <cell r="O2269">
            <v>0.27360936444182871</v>
          </cell>
          <cell r="P2269">
            <v>0.27375024571151485</v>
          </cell>
          <cell r="Q2269">
            <v>0.27389119952086788</v>
          </cell>
          <cell r="R2269">
            <v>0.27403222590723841</v>
          </cell>
          <cell r="S2269">
            <v>0.27417332490799634</v>
          </cell>
          <cell r="T2269">
            <v>0.2743144965605307</v>
          </cell>
          <cell r="U2269">
            <v>0.27431078988336516</v>
          </cell>
          <cell r="V2269">
            <v>0.27430708325628611</v>
          </cell>
          <cell r="W2269">
            <v>0.27430337667929289</v>
          </cell>
          <cell r="X2269">
            <v>0.27429967015238488</v>
          </cell>
        </row>
        <row r="2270">
          <cell r="L2270">
            <v>0.55825201340804387</v>
          </cell>
          <cell r="M2270">
            <v>0.55853945697787277</v>
          </cell>
          <cell r="N2270">
            <v>0.55882704855219412</v>
          </cell>
          <cell r="O2270">
            <v>0.55911478820721516</v>
          </cell>
          <cell r="P2270">
            <v>0.55940267601918259</v>
          </cell>
          <cell r="Q2270">
            <v>0.55969071206438226</v>
          </cell>
          <cell r="R2270">
            <v>0.55997889641913945</v>
          </cell>
          <cell r="S2270">
            <v>0.56026722915981864</v>
          </cell>
          <cell r="T2270">
            <v>0.56055571036282359</v>
          </cell>
          <cell r="U2270">
            <v>0.56054813584861585</v>
          </cell>
          <cell r="V2270">
            <v>0.56054056143675868</v>
          </cell>
          <cell r="W2270">
            <v>0.56053298712725075</v>
          </cell>
          <cell r="X2270">
            <v>0.56052541292009084</v>
          </cell>
        </row>
        <row r="2271">
          <cell r="L2271">
            <v>0.3979030308333929</v>
          </cell>
          <cell r="M2271">
            <v>0.39810791082465397</v>
          </cell>
          <cell r="N2271">
            <v>0.39831289630847877</v>
          </cell>
          <cell r="O2271">
            <v>0.39851798733918525</v>
          </cell>
          <cell r="P2271">
            <v>0.39872318397111944</v>
          </cell>
          <cell r="Q2271">
            <v>0.3989284862586554</v>
          </cell>
          <cell r="R2271">
            <v>0.39913389425619511</v>
          </cell>
          <cell r="S2271">
            <v>0.39933940801816858</v>
          </cell>
          <cell r="T2271">
            <v>0.39954502759903382</v>
          </cell>
          <cell r="U2271">
            <v>0.39953962874316229</v>
          </cell>
          <cell r="V2271">
            <v>0.39953422996024285</v>
          </cell>
          <cell r="W2271">
            <v>0.3995288312502745</v>
          </cell>
          <cell r="X2271">
            <v>0.39952343261325629</v>
          </cell>
        </row>
        <row r="2272">
          <cell r="L2272">
            <v>58.307641145108221</v>
          </cell>
          <cell r="M2272">
            <v>58.337663708603763</v>
          </cell>
          <cell r="N2272">
            <v>58.367701730696176</v>
          </cell>
          <cell r="O2272">
            <v>58.397755219345072</v>
          </cell>
          <cell r="P2272">
            <v>58.427824182514179</v>
          </cell>
          <cell r="Q2272">
            <v>58.457908628171317</v>
          </cell>
          <cell r="R2272">
            <v>58.488008564288407</v>
          </cell>
          <cell r="S2272">
            <v>58.518123998841475</v>
          </cell>
          <cell r="T2272">
            <v>58.548254939810647</v>
          </cell>
          <cell r="U2272">
            <v>58.547463805975617</v>
          </cell>
          <cell r="V2272">
            <v>58.546672682830796</v>
          </cell>
          <cell r="W2272">
            <v>58.545881570376032</v>
          </cell>
          <cell r="X2272">
            <v>58.545090468611178</v>
          </cell>
        </row>
        <row r="2273">
          <cell r="L2273">
            <v>1.656939486604726</v>
          </cell>
          <cell r="M2273">
            <v>1.6577926435832606</v>
          </cell>
          <cell r="N2273">
            <v>1.6586462398517248</v>
          </cell>
          <cell r="O2273">
            <v>1.6595002756363084</v>
          </cell>
          <cell r="P2273">
            <v>1.6603547511633181</v>
          </cell>
          <cell r="Q2273">
            <v>1.6612096666591767</v>
          </cell>
          <cell r="R2273">
            <v>1.6620650223504241</v>
          </cell>
          <cell r="S2273">
            <v>1.6629208184637168</v>
          </cell>
          <cell r="T2273">
            <v>1.6637770552258271</v>
          </cell>
          <cell r="U2273">
            <v>1.6637545734230186</v>
          </cell>
          <cell r="V2273">
            <v>1.6637320919239957</v>
          </cell>
          <cell r="W2273">
            <v>1.6637096107287543</v>
          </cell>
          <cell r="X2273">
            <v>1.6636871298372904</v>
          </cell>
        </row>
        <row r="2274">
          <cell r="L2274">
            <v>1.4431408431718578</v>
          </cell>
          <cell r="M2274">
            <v>1.4438839153789687</v>
          </cell>
          <cell r="N2274">
            <v>1.4446273701934376</v>
          </cell>
          <cell r="O2274">
            <v>1.4453712078122685</v>
          </cell>
          <cell r="P2274">
            <v>1.4461154284325672</v>
          </cell>
          <cell r="Q2274">
            <v>1.446860032251541</v>
          </cell>
          <cell r="R2274">
            <v>1.4476050194664984</v>
          </cell>
          <cell r="S2274">
            <v>1.4483503902748498</v>
          </cell>
          <cell r="T2274">
            <v>1.4490961448741073</v>
          </cell>
          <cell r="U2274">
            <v>1.4490765639490806</v>
          </cell>
          <cell r="V2274">
            <v>1.4490569832886413</v>
          </cell>
          <cell r="W2274">
            <v>1.4490374028927859</v>
          </cell>
          <cell r="X2274">
            <v>1.4490178227615109</v>
          </cell>
        </row>
        <row r="2275">
          <cell r="L2275">
            <v>2.0013928565799013</v>
          </cell>
          <cell r="M2275">
            <v>2.0024233723568416</v>
          </cell>
          <cell r="N2275">
            <v>2.003454418745632</v>
          </cell>
          <cell r="O2275">
            <v>2.0044859960194836</v>
          </cell>
          <cell r="P2275">
            <v>2.0055181044517498</v>
          </cell>
          <cell r="Q2275">
            <v>2.0065507443159234</v>
          </cell>
          <cell r="R2275">
            <v>2.0075839158856379</v>
          </cell>
          <cell r="S2275">
            <v>2.0086176194346685</v>
          </cell>
          <cell r="T2275">
            <v>2.0096518552369309</v>
          </cell>
          <cell r="U2275">
            <v>2.0096246997976963</v>
          </cell>
          <cell r="V2275">
            <v>2.0095975447254002</v>
          </cell>
          <cell r="W2275">
            <v>2.0095703900200368</v>
          </cell>
          <cell r="X2275">
            <v>2.0095432356816021</v>
          </cell>
        </row>
        <row r="2276">
          <cell r="L2276">
            <v>8.7523378922413748</v>
          </cell>
          <cell r="M2276">
            <v>8.7568444648782311</v>
          </cell>
          <cell r="N2276">
            <v>8.7613533579461755</v>
          </cell>
          <cell r="O2276">
            <v>8.7658645726399946</v>
          </cell>
          <cell r="P2276">
            <v>8.7703781101550948</v>
          </cell>
          <cell r="Q2276">
            <v>8.7748939716874919</v>
          </cell>
          <cell r="R2276">
            <v>8.7794121584338232</v>
          </cell>
          <cell r="S2276">
            <v>8.7839326715913373</v>
          </cell>
          <cell r="T2276">
            <v>8.7884555123579045</v>
          </cell>
          <cell r="U2276">
            <v>8.7883367582717131</v>
          </cell>
          <cell r="V2276">
            <v>8.7882180057901884</v>
          </cell>
          <cell r="W2276">
            <v>8.7880992549133072</v>
          </cell>
          <cell r="X2276">
            <v>8.7879805056410483</v>
          </cell>
        </row>
        <row r="2277">
          <cell r="L2277">
            <v>1.8447550592546227</v>
          </cell>
          <cell r="M2277">
            <v>1.8457049223396746</v>
          </cell>
          <cell r="N2277">
            <v>1.8466552745085623</v>
          </cell>
          <cell r="O2277">
            <v>1.8476061160131148</v>
          </cell>
          <cell r="P2277">
            <v>1.8485574471052904</v>
          </cell>
          <cell r="Q2277">
            <v>1.8495092680371774</v>
          </cell>
          <cell r="R2277">
            <v>1.8504615790609942</v>
          </cell>
          <cell r="S2277">
            <v>1.8514143804290886</v>
          </cell>
          <cell r="T2277">
            <v>1.8523676723939384</v>
          </cell>
          <cell r="U2277">
            <v>1.8523426422586757</v>
          </cell>
          <cell r="V2277">
            <v>1.852317612461633</v>
          </cell>
          <cell r="W2277">
            <v>1.8522925830028054</v>
          </cell>
          <cell r="X2277">
            <v>1.8522675538821891</v>
          </cell>
        </row>
        <row r="2278">
          <cell r="L2278">
            <v>7.6551792051379621</v>
          </cell>
          <cell r="M2278">
            <v>7.6591208515369988</v>
          </cell>
          <cell r="N2278">
            <v>7.6630645274870002</v>
          </cell>
          <cell r="O2278">
            <v>7.6670102340329809</v>
          </cell>
          <cell r="P2278">
            <v>7.6709579722204904</v>
          </cell>
          <cell r="Q2278">
            <v>7.6749077430956234</v>
          </cell>
          <cell r="R2278">
            <v>7.6788595477050059</v>
          </cell>
          <cell r="S2278">
            <v>7.6828133870958091</v>
          </cell>
          <cell r="T2278">
            <v>7.6867692623157389</v>
          </cell>
          <cell r="U2278">
            <v>7.686665394775166</v>
          </cell>
          <cell r="V2278">
            <v>7.6865615286381033</v>
          </cell>
          <cell r="W2278">
            <v>7.6864576639045339</v>
          </cell>
          <cell r="X2278">
            <v>7.6863538005744365</v>
          </cell>
        </row>
        <row r="2279">
          <cell r="L2279">
            <v>1.9241877908958103</v>
          </cell>
          <cell r="M2279">
            <v>1.925178553838625</v>
          </cell>
          <cell r="N2279">
            <v>1.9261698269245835</v>
          </cell>
          <cell r="O2279">
            <v>1.927161610416358</v>
          </cell>
          <cell r="P2279">
            <v>1.9281539045767564</v>
          </cell>
          <cell r="Q2279">
            <v>1.9291467096687211</v>
          </cell>
          <cell r="R2279">
            <v>1.930140025955331</v>
          </cell>
          <cell r="S2279">
            <v>1.9311338536997997</v>
          </cell>
          <cell r="T2279">
            <v>1.9321281931654761</v>
          </cell>
          <cell r="U2279">
            <v>1.9321020852654407</v>
          </cell>
          <cell r="V2279">
            <v>1.9320759777181886</v>
          </cell>
          <cell r="W2279">
            <v>1.9320498705237148</v>
          </cell>
          <cell r="X2279">
            <v>1.9320237636820148</v>
          </cell>
        </row>
        <row r="2280">
          <cell r="L2280">
            <v>11.735169983981855</v>
          </cell>
          <cell r="M2280">
            <v>11.741212414768897</v>
          </cell>
          <cell r="N2280">
            <v>11.747257956799311</v>
          </cell>
          <cell r="O2280">
            <v>11.753306611675072</v>
          </cell>
          <cell r="P2280">
            <v>11.759358380998984</v>
          </cell>
          <cell r="Q2280">
            <v>11.765413266374672</v>
          </cell>
          <cell r="R2280">
            <v>11.771471269406589</v>
          </cell>
          <cell r="S2280">
            <v>11.777532391700014</v>
          </cell>
          <cell r="T2280">
            <v>11.783596634861054</v>
          </cell>
          <cell r="U2280">
            <v>11.783437408902813</v>
          </cell>
          <cell r="V2280">
            <v>11.783278185096114</v>
          </cell>
          <cell r="W2280">
            <v>11.783118963440927</v>
          </cell>
          <cell r="X2280">
            <v>11.782959743937226</v>
          </cell>
        </row>
        <row r="2281">
          <cell r="L2281">
            <v>15.564266759192705</v>
          </cell>
          <cell r="M2281">
            <v>15.572280789221402</v>
          </cell>
          <cell r="N2281">
            <v>15.580298945668535</v>
          </cell>
          <cell r="O2281">
            <v>15.588321230658794</v>
          </cell>
          <cell r="P2281">
            <v>15.596347646317964</v>
          </cell>
          <cell r="Q2281">
            <v>15.60437819477292</v>
          </cell>
          <cell r="R2281">
            <v>15.612412878151639</v>
          </cell>
          <cell r="S2281">
            <v>15.620451698583192</v>
          </cell>
          <cell r="T2281">
            <v>15.628494658197743</v>
          </cell>
          <cell r="U2281">
            <v>15.628283478019489</v>
          </cell>
          <cell r="V2281">
            <v>15.628072300694809</v>
          </cell>
          <cell r="W2281">
            <v>15.627861126223664</v>
          </cell>
          <cell r="X2281">
            <v>15.627649954606017</v>
          </cell>
        </row>
        <row r="2282">
          <cell r="L2282">
            <v>1.0392989611319963</v>
          </cell>
          <cell r="M2282">
            <v>1.0398340954375289</v>
          </cell>
          <cell r="N2282">
            <v>1.0403695052833397</v>
          </cell>
          <cell r="O2282">
            <v>1.0409051908113045</v>
          </cell>
          <cell r="P2282">
            <v>1.0414411521633715</v>
          </cell>
          <cell r="Q2282">
            <v>1.0419773894815625</v>
          </cell>
          <cell r="R2282">
            <v>1.042513902907972</v>
          </cell>
          <cell r="S2282">
            <v>1.0430506925847685</v>
          </cell>
          <cell r="T2282">
            <v>1.0435877586541924</v>
          </cell>
          <cell r="U2282">
            <v>1.0435736571649759</v>
          </cell>
          <cell r="V2282">
            <v>1.0435595558663056</v>
          </cell>
          <cell r="W2282">
            <v>1.0435454547581793</v>
          </cell>
          <cell r="X2282">
            <v>1.0435313538405944</v>
          </cell>
        </row>
        <row r="2283">
          <cell r="L2283">
            <v>3.6642711943910955</v>
          </cell>
          <cell r="M2283">
            <v>3.6661579250568876</v>
          </cell>
          <cell r="N2283">
            <v>3.6680456271989756</v>
          </cell>
          <cell r="O2283">
            <v>3.6699343013175709</v>
          </cell>
          <cell r="P2283">
            <v>3.6718239479131447</v>
          </cell>
          <cell r="Q2283">
            <v>3.6737145674864236</v>
          </cell>
          <cell r="R2283">
            <v>3.6756061605383938</v>
          </cell>
          <cell r="S2283">
            <v>3.6774987275702986</v>
          </cell>
          <cell r="T2283">
            <v>3.6793922690836394</v>
          </cell>
          <cell r="U2283">
            <v>3.6793425512616582</v>
          </cell>
          <cell r="V2283">
            <v>3.6792928341114894</v>
          </cell>
          <cell r="W2283">
            <v>3.6792431176331246</v>
          </cell>
          <cell r="X2283">
            <v>3.6791934018265535</v>
          </cell>
        </row>
        <row r="2284">
          <cell r="L2284">
            <v>1.3362415214554237</v>
          </cell>
          <cell r="M2284">
            <v>1.3369295512768229</v>
          </cell>
          <cell r="N2284">
            <v>1.3376179353642941</v>
          </cell>
          <cell r="O2284">
            <v>1.3383066739002487</v>
          </cell>
          <cell r="P2284">
            <v>1.3389957670671921</v>
          </cell>
          <cell r="Q2284">
            <v>1.3396852150477234</v>
          </cell>
          <cell r="R2284">
            <v>1.3403750180245357</v>
          </cell>
          <cell r="S2284">
            <v>1.3410651761804169</v>
          </cell>
          <cell r="T2284">
            <v>1.3417556896982477</v>
          </cell>
          <cell r="U2284">
            <v>1.3417375592121119</v>
          </cell>
          <cell r="V2284">
            <v>1.3417194289709644</v>
          </cell>
          <cell r="W2284">
            <v>1.3417012989748021</v>
          </cell>
          <cell r="X2284">
            <v>1.3416831692236215</v>
          </cell>
        </row>
        <row r="2285">
          <cell r="L2285">
            <v>7.3038635494192272</v>
          </cell>
          <cell r="M2285">
            <v>7.307624303633748</v>
          </cell>
          <cell r="N2285">
            <v>7.3113869942579726</v>
          </cell>
          <cell r="O2285">
            <v>7.3151516222889592</v>
          </cell>
          <cell r="P2285">
            <v>7.3189181887242762</v>
          </cell>
          <cell r="Q2285">
            <v>7.322686694562007</v>
          </cell>
          <cell r="R2285">
            <v>7.3264571408007475</v>
          </cell>
          <cell r="S2285">
            <v>7.3302295284396104</v>
          </cell>
          <cell r="T2285">
            <v>7.3340038584782201</v>
          </cell>
          <cell r="U2285">
            <v>7.3339047576834195</v>
          </cell>
          <cell r="V2285">
            <v>7.3338056582277202</v>
          </cell>
          <cell r="W2285">
            <v>7.3337065601111027</v>
          </cell>
          <cell r="X2285">
            <v>7.33360746333355</v>
          </cell>
        </row>
        <row r="2286">
          <cell r="L2286">
            <v>3.0347529665054291</v>
          </cell>
          <cell r="M2286">
            <v>3.0363155586775843</v>
          </cell>
          <cell r="N2286">
            <v>3.0378789554273524</v>
          </cell>
          <cell r="O2286">
            <v>3.0394431571690093</v>
          </cell>
          <cell r="P2286">
            <v>3.041008164317045</v>
          </cell>
          <cell r="Q2286">
            <v>3.0425739772861626</v>
          </cell>
          <cell r="R2286">
            <v>3.0441405964912791</v>
          </cell>
          <cell r="S2286">
            <v>3.0457080223475241</v>
          </cell>
          <cell r="T2286">
            <v>3.0472762552702428</v>
          </cell>
          <cell r="U2286">
            <v>3.0472350789217297</v>
          </cell>
          <cell r="V2286">
            <v>3.0471939031296125</v>
          </cell>
          <cell r="W2286">
            <v>3.0471527278938835</v>
          </cell>
          <cell r="X2286">
            <v>3.0471115532145352</v>
          </cell>
        </row>
        <row r="2287">
          <cell r="L2287">
            <v>3.6702100455975648</v>
          </cell>
          <cell r="M2287">
            <v>3.6720998341736744</v>
          </cell>
          <cell r="N2287">
            <v>3.6739905958005949</v>
          </cell>
          <cell r="O2287">
            <v>3.6758823309793502</v>
          </cell>
          <cell r="P2287">
            <v>3.677775040211221</v>
          </cell>
          <cell r="Q2287">
            <v>3.679668723997747</v>
          </cell>
          <cell r="R2287">
            <v>3.681563382840725</v>
          </cell>
          <cell r="S2287">
            <v>3.6834590172422117</v>
          </cell>
          <cell r="T2287">
            <v>3.6853556277045207</v>
          </cell>
          <cell r="U2287">
            <v>3.6853058293026009</v>
          </cell>
          <cell r="V2287">
            <v>3.6852560315735827</v>
          </cell>
          <cell r="W2287">
            <v>3.6852062345174565</v>
          </cell>
          <cell r="X2287">
            <v>3.6851564381342139</v>
          </cell>
        </row>
        <row r="2288">
          <cell r="L2288">
            <v>3.0525695201248348</v>
          </cell>
          <cell r="M2288">
            <v>3.0541412860279427</v>
          </cell>
          <cell r="N2288">
            <v>3.0557138612322103</v>
          </cell>
          <cell r="O2288">
            <v>3.0572872461543468</v>
          </cell>
          <cell r="P2288">
            <v>3.0588614412112749</v>
          </cell>
          <cell r="Q2288">
            <v>3.060436446820133</v>
          </cell>
          <cell r="R2288">
            <v>3.0620122633982736</v>
          </cell>
          <cell r="S2288">
            <v>3.0635888913632643</v>
          </cell>
          <cell r="T2288">
            <v>3.0651663311328874</v>
          </cell>
          <cell r="U2288">
            <v>3.0651249130445595</v>
          </cell>
          <cell r="V2288">
            <v>3.0650834955158941</v>
          </cell>
          <cell r="W2288">
            <v>3.0650420785468828</v>
          </cell>
          <cell r="X2288">
            <v>3.065000662137519</v>
          </cell>
        </row>
        <row r="2289">
          <cell r="L2289">
            <v>6.4020816005730969</v>
          </cell>
          <cell r="M2289">
            <v>6.4053780278951784</v>
          </cell>
          <cell r="N2289">
            <v>6.4086761525453726</v>
          </cell>
          <cell r="O2289">
            <v>6.4119759753976355</v>
          </cell>
          <cell r="P2289">
            <v>6.4152774973263682</v>
          </cell>
          <cell r="Q2289">
            <v>6.4185807192064246</v>
          </cell>
          <cell r="R2289">
            <v>6.4218856419131081</v>
          </cell>
          <cell r="S2289">
            <v>6.4251922663221741</v>
          </cell>
          <cell r="T2289">
            <v>6.4285005933098267</v>
          </cell>
          <cell r="U2289">
            <v>6.4284137281362526</v>
          </cell>
          <cell r="V2289">
            <v>6.4283268641364435</v>
          </cell>
          <cell r="W2289">
            <v>6.4282400013103853</v>
          </cell>
          <cell r="X2289">
            <v>6.4281531396580629</v>
          </cell>
        </row>
        <row r="2290">
          <cell r="L2290">
            <v>2.4289901434456369</v>
          </cell>
          <cell r="M2290">
            <v>2.4302408287654247</v>
          </cell>
          <cell r="N2290">
            <v>2.4314921580622055</v>
          </cell>
          <cell r="O2290">
            <v>2.4327441316675631</v>
          </cell>
          <cell r="P2290">
            <v>2.4339967499132511</v>
          </cell>
          <cell r="Q2290">
            <v>2.4352500131311947</v>
          </cell>
          <cell r="R2290">
            <v>2.4365039216534896</v>
          </cell>
          <cell r="S2290">
            <v>2.437758475812402</v>
          </cell>
          <cell r="T2290">
            <v>2.4390136759403704</v>
          </cell>
          <cell r="U2290">
            <v>2.4389807187455728</v>
          </cell>
          <cell r="V2290">
            <v>2.4389477619961095</v>
          </cell>
          <cell r="W2290">
            <v>2.4389148056919741</v>
          </cell>
          <cell r="X2290">
            <v>2.438881849833161</v>
          </cell>
        </row>
        <row r="2291">
          <cell r="L2291">
            <v>0.94427734182849976</v>
          </cell>
          <cell r="M2291">
            <v>0.94476354956895514</v>
          </cell>
          <cell r="N2291">
            <v>0.94525000765743472</v>
          </cell>
          <cell r="O2291">
            <v>0.94573671622284272</v>
          </cell>
          <cell r="P2291">
            <v>0.94622367539414931</v>
          </cell>
          <cell r="Q2291">
            <v>0.94671088530039149</v>
          </cell>
          <cell r="R2291">
            <v>0.94719834607067221</v>
          </cell>
          <cell r="S2291">
            <v>0.94768605783416138</v>
          </cell>
          <cell r="T2291">
            <v>0.94817402072009538</v>
          </cell>
          <cell r="U2291">
            <v>0.94816120850989261</v>
          </cell>
          <cell r="V2291">
            <v>0.94814839647281512</v>
          </cell>
          <cell r="W2291">
            <v>0.94813558460886038</v>
          </cell>
          <cell r="X2291">
            <v>0.94812277291802616</v>
          </cell>
        </row>
        <row r="2292">
          <cell r="L2292">
            <v>3.2317375667682828</v>
          </cell>
          <cell r="M2292">
            <v>3.2334015861728367</v>
          </cell>
          <cell r="N2292">
            <v>3.2350664623798142</v>
          </cell>
          <cell r="O2292">
            <v>3.2367321958303812</v>
          </cell>
          <cell r="P2292">
            <v>3.2383987869659334</v>
          </cell>
          <cell r="Q2292">
            <v>3.240066236228091</v>
          </cell>
          <cell r="R2292">
            <v>3.2417345440587031</v>
          </cell>
          <cell r="S2292">
            <v>3.2434037108998464</v>
          </cell>
          <cell r="T2292">
            <v>3.2450737371938243</v>
          </cell>
          <cell r="U2292">
            <v>3.2450298881050124</v>
          </cell>
          <cell r="V2292">
            <v>3.2449860396087113</v>
          </cell>
          <cell r="W2292">
            <v>3.2449421917049137</v>
          </cell>
          <cell r="X2292">
            <v>3.2448983443936115</v>
          </cell>
        </row>
        <row r="2293">
          <cell r="L2293">
            <v>0.57606856702744935</v>
          </cell>
          <cell r="M2293">
            <v>0.57636518432823036</v>
          </cell>
          <cell r="N2293">
            <v>0.57666195435705125</v>
          </cell>
          <cell r="O2293">
            <v>0.57695887719255168</v>
          </cell>
          <cell r="P2293">
            <v>0.5772559529134117</v>
          </cell>
          <cell r="Q2293">
            <v>0.57755318159835178</v>
          </cell>
          <cell r="R2293">
            <v>0.57785056332613316</v>
          </cell>
          <cell r="S2293">
            <v>0.57814809817555735</v>
          </cell>
          <cell r="T2293">
            <v>0.57844578622546672</v>
          </cell>
          <cell r="U2293">
            <v>0.5784379699714437</v>
          </cell>
          <cell r="V2293">
            <v>0.57843015382303786</v>
          </cell>
          <cell r="W2293">
            <v>0.57842233778024787</v>
          </cell>
          <cell r="X2293">
            <v>0.57841452184307218</v>
          </cell>
        </row>
        <row r="2294">
          <cell r="L2294">
            <v>2.4527455482715115</v>
          </cell>
          <cell r="M2294">
            <v>2.4540084652325689</v>
          </cell>
          <cell r="N2294">
            <v>2.4552720324686823</v>
          </cell>
          <cell r="O2294">
            <v>2.456536250314679</v>
          </cell>
          <cell r="P2294">
            <v>2.4578011191055573</v>
          </cell>
          <cell r="Q2294">
            <v>2.4590666391764882</v>
          </cell>
          <cell r="R2294">
            <v>2.4603328108628149</v>
          </cell>
          <cell r="S2294">
            <v>2.4615996345000539</v>
          </cell>
          <cell r="T2294">
            <v>2.4628671104238951</v>
          </cell>
          <cell r="U2294">
            <v>2.4628338309093438</v>
          </cell>
          <cell r="V2294">
            <v>2.4628005518444822</v>
          </cell>
          <cell r="W2294">
            <v>2.462767273229304</v>
          </cell>
          <cell r="X2294">
            <v>2.4627339950638039</v>
          </cell>
        </row>
        <row r="2295">
          <cell r="L2295">
            <v>0.3266368163557703</v>
          </cell>
          <cell r="M2295">
            <v>0.32680500142322344</v>
          </cell>
          <cell r="N2295">
            <v>0.32697327308904967</v>
          </cell>
          <cell r="O2295">
            <v>0.32714163139783858</v>
          </cell>
          <cell r="P2295">
            <v>0.32731007639420251</v>
          </cell>
          <cell r="Q2295">
            <v>0.32747860812277679</v>
          </cell>
          <cell r="R2295">
            <v>0.32764722662821982</v>
          </cell>
          <cell r="S2295">
            <v>0.32781593195521297</v>
          </cell>
          <cell r="T2295">
            <v>0.32798472414846053</v>
          </cell>
          <cell r="U2295">
            <v>0.32798029225184955</v>
          </cell>
          <cell r="V2295">
            <v>0.32797586041512461</v>
          </cell>
          <cell r="W2295">
            <v>0.32797142863828488</v>
          </cell>
          <cell r="X2295">
            <v>0.32796699692132963</v>
          </cell>
        </row>
        <row r="2296">
          <cell r="L2296">
            <v>61.450840751615075</v>
          </cell>
          <cell r="M2296">
            <v>61.48248174638158</v>
          </cell>
          <cell r="N2296">
            <v>61.514139033074088</v>
          </cell>
          <cell r="O2296">
            <v>61.545812620081293</v>
          </cell>
          <cell r="P2296">
            <v>61.577502515796205</v>
          </cell>
          <cell r="Q2296">
            <v>61.609208728616167</v>
          </cell>
          <cell r="R2296">
            <v>61.640931266942864</v>
          </cell>
          <cell r="S2296">
            <v>61.672670139182273</v>
          </cell>
          <cell r="T2296">
            <v>61.704425353744718</v>
          </cell>
          <cell r="U2296">
            <v>61.703591572127856</v>
          </cell>
          <cell r="V2296">
            <v>61.702757801777473</v>
          </cell>
          <cell r="W2296">
            <v>61.701924042693427</v>
          </cell>
          <cell r="X2296">
            <v>61.701090294875556</v>
          </cell>
        </row>
        <row r="2297">
          <cell r="L2297">
            <v>6.6336967976253707</v>
          </cell>
          <cell r="M2297">
            <v>6.637112483449827</v>
          </cell>
          <cell r="N2297">
            <v>6.640529928008517</v>
          </cell>
          <cell r="O2297">
            <v>6.6439491322070117</v>
          </cell>
          <cell r="P2297">
            <v>6.6473700969513478</v>
          </cell>
          <cell r="Q2297">
            <v>6.6507928231480289</v>
          </cell>
          <cell r="R2297">
            <v>6.6542173117040262</v>
          </cell>
          <cell r="S2297">
            <v>6.6576435635267783</v>
          </cell>
          <cell r="T2297">
            <v>6.6610715795241875</v>
          </cell>
          <cell r="U2297">
            <v>6.6609815717330161</v>
          </cell>
          <cell r="V2297">
            <v>6.6608915651580745</v>
          </cell>
          <cell r="W2297">
            <v>6.6608015597993484</v>
          </cell>
          <cell r="X2297">
            <v>6.660711555656821</v>
          </cell>
        </row>
        <row r="2298">
          <cell r="L2298">
            <v>7.4200147938908145</v>
          </cell>
          <cell r="M2298">
            <v>7.4238353542995794</v>
          </cell>
          <cell r="N2298">
            <v>7.4276578819122161</v>
          </cell>
          <cell r="O2298">
            <v>7.431482377741637</v>
          </cell>
          <cell r="P2298">
            <v>7.4353088428012768</v>
          </cell>
          <cell r="Q2298">
            <v>7.4391372781050888</v>
          </cell>
          <cell r="R2298">
            <v>7.4429676846675523</v>
          </cell>
          <cell r="S2298">
            <v>7.446800063503666</v>
          </cell>
          <cell r="T2298">
            <v>7.4506344156289508</v>
          </cell>
          <cell r="U2298">
            <v>7.4505337388626725</v>
          </cell>
          <cell r="V2298">
            <v>7.4504330634567886</v>
          </cell>
          <cell r="W2298">
            <v>7.4503323894112823</v>
          </cell>
          <cell r="X2298">
            <v>7.4502317167261358</v>
          </cell>
        </row>
        <row r="2299">
          <cell r="L2299">
            <v>0.5463743109951068</v>
          </cell>
          <cell r="M2299">
            <v>0.54665563874430101</v>
          </cell>
          <cell r="N2299">
            <v>0.54693711134895595</v>
          </cell>
          <cell r="O2299">
            <v>0.54721872888365741</v>
          </cell>
          <cell r="P2299">
            <v>0.5475004914230297</v>
          </cell>
          <cell r="Q2299">
            <v>0.54778239904173576</v>
          </cell>
          <cell r="R2299">
            <v>0.54806445181447683</v>
          </cell>
          <cell r="S2299">
            <v>0.54834664981599268</v>
          </cell>
          <cell r="T2299">
            <v>0.54862899312106139</v>
          </cell>
          <cell r="U2299">
            <v>0.54862157976673032</v>
          </cell>
          <cell r="V2299">
            <v>0.54861416651257222</v>
          </cell>
          <cell r="W2299">
            <v>0.54860675335858577</v>
          </cell>
          <cell r="X2299">
            <v>0.54859934030476976</v>
          </cell>
        </row>
        <row r="2300">
          <cell r="L2300">
            <v>0.89676653217675117</v>
          </cell>
          <cell r="M2300">
            <v>0.89722827663466787</v>
          </cell>
          <cell r="N2300">
            <v>0.89769025884448184</v>
          </cell>
          <cell r="O2300">
            <v>0.8981524789286115</v>
          </cell>
          <cell r="P2300">
            <v>0.89861493700953787</v>
          </cell>
          <cell r="Q2300">
            <v>0.89907763320980549</v>
          </cell>
          <cell r="R2300">
            <v>0.89954056765202184</v>
          </cell>
          <cell r="S2300">
            <v>0.90000374045885756</v>
          </cell>
          <cell r="T2300">
            <v>0.90046715175304637</v>
          </cell>
          <cell r="U2300">
            <v>0.90045498418235081</v>
          </cell>
          <cell r="V2300">
            <v>0.90044281677606963</v>
          </cell>
          <cell r="W2300">
            <v>0.90043064953420071</v>
          </cell>
          <cell r="X2300">
            <v>0.90041848245674161</v>
          </cell>
        </row>
        <row r="2301">
          <cell r="L2301">
            <v>0.43947498927867268</v>
          </cell>
          <cell r="M2301">
            <v>0.43970127464215514</v>
          </cell>
          <cell r="N2301">
            <v>0.43992767651981229</v>
          </cell>
          <cell r="O2301">
            <v>0.44015419497163732</v>
          </cell>
          <cell r="P2301">
            <v>0.44038083005765422</v>
          </cell>
          <cell r="Q2301">
            <v>0.44060758183791787</v>
          </cell>
          <cell r="R2301">
            <v>0.44083445037251395</v>
          </cell>
          <cell r="S2301">
            <v>0.44106143572155926</v>
          </cell>
          <cell r="T2301">
            <v>0.4412885379452014</v>
          </cell>
          <cell r="U2301">
            <v>0.4412825750297612</v>
          </cell>
          <cell r="V2301">
            <v>0.44127661219489495</v>
          </cell>
          <cell r="W2301">
            <v>0.44127064944060151</v>
          </cell>
          <cell r="X2301">
            <v>0.44126468676687991</v>
          </cell>
        </row>
        <row r="2302">
          <cell r="L2302">
            <v>0.67641018839336142</v>
          </cell>
          <cell r="M2302">
            <v>0.67675847152454716</v>
          </cell>
          <cell r="N2302">
            <v>0.67710693398647259</v>
          </cell>
          <cell r="O2302">
            <v>0.67745557587147509</v>
          </cell>
          <cell r="P2302">
            <v>0.67780439727193953</v>
          </cell>
          <cell r="Q2302">
            <v>0.67815339828029808</v>
          </cell>
          <cell r="R2302">
            <v>0.67850257898903088</v>
          </cell>
          <cell r="S2302">
            <v>0.67885193949066547</v>
          </cell>
          <cell r="T2302">
            <v>0.67920147987777713</v>
          </cell>
          <cell r="U2302">
            <v>0.67919230216151416</v>
          </cell>
          <cell r="V2302">
            <v>0.67918312456926511</v>
          </cell>
          <cell r="W2302">
            <v>0.67917394710102841</v>
          </cell>
          <cell r="X2302">
            <v>0.67916476975680229</v>
          </cell>
        </row>
        <row r="2303">
          <cell r="L2303">
            <v>0.59982397185332359</v>
          </cell>
          <cell r="M2303">
            <v>0.60013282079537378</v>
          </cell>
          <cell r="N2303">
            <v>0.60044182876352747</v>
          </cell>
          <cell r="O2303">
            <v>0.60075099583966718</v>
          </cell>
          <cell r="P2303">
            <v>0.60106032210571725</v>
          </cell>
          <cell r="Q2303">
            <v>0.60136980764364456</v>
          </cell>
          <cell r="R2303">
            <v>0.60167945253545818</v>
          </cell>
          <cell r="S2303">
            <v>0.60198925686320925</v>
          </cell>
          <cell r="T2303">
            <v>0.60229922070899111</v>
          </cell>
          <cell r="U2303">
            <v>0.60229108213521465</v>
          </cell>
          <cell r="V2303">
            <v>0.60228294367141066</v>
          </cell>
          <cell r="W2303">
            <v>0.60227480531757782</v>
          </cell>
          <cell r="X2303">
            <v>0.60226666707371446</v>
          </cell>
        </row>
        <row r="2304">
          <cell r="L2304">
            <v>10.713244195967587</v>
          </cell>
          <cell r="M2304">
            <v>10.71876043788374</v>
          </cell>
          <cell r="N2304">
            <v>10.724279520108983</v>
          </cell>
          <cell r="O2304">
            <v>10.729801444105791</v>
          </cell>
          <cell r="P2304">
            <v>10.735326211337387</v>
          </cell>
          <cell r="Q2304">
            <v>10.740853823267752</v>
          </cell>
          <cell r="R2304">
            <v>10.746384281361623</v>
          </cell>
          <cell r="S2304">
            <v>10.751917587084481</v>
          </cell>
          <cell r="T2304">
            <v>10.757453741902573</v>
          </cell>
          <cell r="U2304">
            <v>10.75730838170964</v>
          </cell>
          <cell r="V2304">
            <v>10.757163023480887</v>
          </cell>
          <cell r="W2304">
            <v>10.757017667216289</v>
          </cell>
          <cell r="X2304">
            <v>10.756872312915817</v>
          </cell>
        </row>
        <row r="2305">
          <cell r="L2305">
            <v>1.8529215764181877</v>
          </cell>
          <cell r="M2305">
            <v>1.8538756444371944</v>
          </cell>
          <cell r="N2305">
            <v>1.8548302037051545</v>
          </cell>
          <cell r="O2305">
            <v>1.8557852544750115</v>
          </cell>
          <cell r="P2305">
            <v>1.8567407969998395</v>
          </cell>
          <cell r="Q2305">
            <v>1.8576968315328428</v>
          </cell>
          <cell r="R2305">
            <v>1.8586533583273561</v>
          </cell>
          <cell r="S2305">
            <v>1.8596103776368442</v>
          </cell>
          <cell r="T2305">
            <v>1.8605678897149032</v>
          </cell>
          <cell r="U2305">
            <v>1.8605427487741282</v>
          </cell>
          <cell r="V2305">
            <v>1.8605176081730705</v>
          </cell>
          <cell r="W2305">
            <v>1.8604924679117254</v>
          </cell>
          <cell r="X2305">
            <v>1.8604673279900883</v>
          </cell>
        </row>
        <row r="2306">
          <cell r="L2306">
            <v>3.2010408002865485</v>
          </cell>
          <cell r="M2306">
            <v>3.2026890139475892</v>
          </cell>
          <cell r="N2306">
            <v>3.2043380762726863</v>
          </cell>
          <cell r="O2306">
            <v>3.2059879876988178</v>
          </cell>
          <cell r="P2306">
            <v>3.2076387486631841</v>
          </cell>
          <cell r="Q2306">
            <v>3.2092903596032123</v>
          </cell>
          <cell r="R2306">
            <v>3.210942820956554</v>
          </cell>
          <cell r="S2306">
            <v>3.2125961331610871</v>
          </cell>
          <cell r="T2306">
            <v>3.2142502966549134</v>
          </cell>
          <cell r="U2306">
            <v>3.2142068640681263</v>
          </cell>
          <cell r="V2306">
            <v>3.2141634320682217</v>
          </cell>
          <cell r="W2306">
            <v>3.2141200006551927</v>
          </cell>
          <cell r="X2306">
            <v>3.2140765698290314</v>
          </cell>
        </row>
        <row r="2307">
          <cell r="L2307">
            <v>1.7149389624922602</v>
          </cell>
          <cell r="M2307">
            <v>1.715821983360216</v>
          </cell>
          <cell r="N2307">
            <v>1.7167054588949966</v>
          </cell>
          <cell r="O2307">
            <v>1.7175893893307099</v>
          </cell>
          <cell r="P2307">
            <v>1.7184737749015844</v>
          </cell>
          <cell r="Q2307">
            <v>1.719358615841968</v>
          </cell>
          <cell r="R2307">
            <v>1.7202439123863311</v>
          </cell>
          <cell r="S2307">
            <v>1.7211296647692633</v>
          </cell>
          <cell r="T2307">
            <v>1.7220158732254758</v>
          </cell>
          <cell r="U2307">
            <v>1.7219926044701017</v>
          </cell>
          <cell r="V2307">
            <v>1.7219693360291473</v>
          </cell>
          <cell r="W2307">
            <v>1.7219460679026075</v>
          </cell>
          <cell r="X2307">
            <v>1.7219228000904787</v>
          </cell>
        </row>
        <row r="2308">
          <cell r="L2308">
            <v>623.92383004917292</v>
          </cell>
          <cell r="M2308">
            <v>624.24508799129092</v>
          </cell>
          <cell r="N2308">
            <v>624.56651134889785</v>
          </cell>
          <cell r="O2308">
            <v>624.88810020716585</v>
          </cell>
          <cell r="P2308">
            <v>625.20985465131128</v>
          </cell>
          <cell r="Q2308">
            <v>625.53177476659414</v>
          </cell>
          <cell r="R2308">
            <v>625.85386063831845</v>
          </cell>
          <cell r="S2308">
            <v>626.17611235183188</v>
          </cell>
          <cell r="T2308">
            <v>626.49852999252653</v>
          </cell>
          <cell r="U2308">
            <v>626.49006442536006</v>
          </cell>
          <cell r="V2308">
            <v>626.48159897258461</v>
          </cell>
          <cell r="W2308">
            <v>626.4731336341988</v>
          </cell>
          <cell r="X2308">
            <v>626.46466841020083</v>
          </cell>
        </row>
        <row r="2309">
          <cell r="L2309">
            <v>1.348119223868361</v>
          </cell>
          <cell r="M2309">
            <v>1.3488133695103948</v>
          </cell>
          <cell r="N2309">
            <v>1.3495078725675325</v>
          </cell>
          <cell r="O2309">
            <v>1.3502027332238067</v>
          </cell>
          <cell r="P2309">
            <v>1.350897951663345</v>
          </cell>
          <cell r="Q2309">
            <v>1.3515935280703699</v>
          </cell>
          <cell r="R2309">
            <v>1.3522894626291986</v>
          </cell>
          <cell r="S2309">
            <v>1.3529857555242431</v>
          </cell>
          <cell r="T2309">
            <v>1.3536824069400102</v>
          </cell>
          <cell r="U2309">
            <v>1.3536641152939977</v>
          </cell>
          <cell r="V2309">
            <v>1.3536458238951512</v>
          </cell>
          <cell r="W2309">
            <v>1.3536275327434673</v>
          </cell>
          <cell r="X2309">
            <v>1.3536092418389427</v>
          </cell>
        </row>
        <row r="2310">
          <cell r="L2310">
            <v>39.392400052505899</v>
          </cell>
          <cell r="M2310">
            <v>39.412683171640744</v>
          </cell>
          <cell r="N2310">
            <v>39.432976734539395</v>
          </cell>
          <cell r="O2310">
            <v>39.453280746579331</v>
          </cell>
          <cell r="P2310">
            <v>39.473595213140818</v>
          </cell>
          <cell r="Q2310">
            <v>39.493920139606885</v>
          </cell>
          <cell r="R2310">
            <v>39.514255531363318</v>
          </cell>
          <cell r="S2310">
            <v>39.534601393798688</v>
          </cell>
          <cell r="T2310">
            <v>39.554957732304345</v>
          </cell>
          <cell r="U2310">
            <v>39.554423245573055</v>
          </cell>
          <cell r="V2310">
            <v>39.553888766064034</v>
          </cell>
          <cell r="W2310">
            <v>39.553354293777168</v>
          </cell>
          <cell r="X2310">
            <v>39.552819828712366</v>
          </cell>
        </row>
        <row r="2311">
          <cell r="L2311">
            <v>0.57606856702744935</v>
          </cell>
          <cell r="M2311">
            <v>0.57636518432823036</v>
          </cell>
          <cell r="N2311">
            <v>0.57666195435705125</v>
          </cell>
          <cell r="O2311">
            <v>0.57695887719255168</v>
          </cell>
          <cell r="P2311">
            <v>0.5772559529134117</v>
          </cell>
          <cell r="Q2311">
            <v>0.57755318159835178</v>
          </cell>
          <cell r="R2311">
            <v>0.57785056332613316</v>
          </cell>
          <cell r="S2311">
            <v>0.57814809817555735</v>
          </cell>
          <cell r="T2311">
            <v>0.57844578622546672</v>
          </cell>
          <cell r="U2311">
            <v>0.5784379699714437</v>
          </cell>
          <cell r="V2311">
            <v>0.57843015382303786</v>
          </cell>
          <cell r="W2311">
            <v>0.57842233778024787</v>
          </cell>
          <cell r="X2311">
            <v>0.57841452184307218</v>
          </cell>
        </row>
        <row r="2312">
          <cell r="L2312">
            <v>1.4728350992042005</v>
          </cell>
          <cell r="M2312">
            <v>1.4735934609628982</v>
          </cell>
          <cell r="N2312">
            <v>1.4743522132015332</v>
          </cell>
          <cell r="O2312">
            <v>1.4751113561211631</v>
          </cell>
          <cell r="P2312">
            <v>1.4758708899229496</v>
          </cell>
          <cell r="Q2312">
            <v>1.4766308148081573</v>
          </cell>
          <cell r="R2312">
            <v>1.4773911309781549</v>
          </cell>
          <cell r="S2312">
            <v>1.4781518386344148</v>
          </cell>
          <cell r="T2312">
            <v>1.4789129379785131</v>
          </cell>
          <cell r="U2312">
            <v>1.4788929541537945</v>
          </cell>
          <cell r="V2312">
            <v>1.4788729705991077</v>
          </cell>
          <cell r="W2312">
            <v>1.4788529873144487</v>
          </cell>
          <cell r="X2312">
            <v>1.4788330042998141</v>
          </cell>
        </row>
        <row r="2313">
          <cell r="L2313">
            <v>6.8296788874388312</v>
          </cell>
          <cell r="M2313">
            <v>6.8331954843037606</v>
          </cell>
          <cell r="N2313">
            <v>6.8367138918619466</v>
          </cell>
          <cell r="O2313">
            <v>6.8402341110457145</v>
          </cell>
          <cell r="P2313">
            <v>6.8437561427878695</v>
          </cell>
          <cell r="Q2313">
            <v>6.847279988021695</v>
          </cell>
          <cell r="R2313">
            <v>6.8508056476809598</v>
          </cell>
          <cell r="S2313">
            <v>6.8543331226999067</v>
          </cell>
          <cell r="T2313">
            <v>6.8578624140132645</v>
          </cell>
          <cell r="U2313">
            <v>6.8577697470841272</v>
          </cell>
          <cell r="V2313">
            <v>6.857677081407151</v>
          </cell>
          <cell r="W2313">
            <v>6.8575844169823199</v>
          </cell>
          <cell r="X2313">
            <v>6.8574917538096196</v>
          </cell>
        </row>
        <row r="2314">
          <cell r="L2314">
            <v>0.75423410322150597</v>
          </cell>
          <cell r="M2314">
            <v>0.75462245783180681</v>
          </cell>
          <cell r="N2314">
            <v>0.75501101240562385</v>
          </cell>
          <cell r="O2314">
            <v>0.75539976704591827</v>
          </cell>
          <cell r="P2314">
            <v>0.755788721855704</v>
          </cell>
          <cell r="Q2314">
            <v>0.75617787693804828</v>
          </cell>
          <cell r="R2314">
            <v>0.75656723239607138</v>
          </cell>
          <cell r="S2314">
            <v>0.75695678833294644</v>
          </cell>
          <cell r="T2314">
            <v>0.75734654485189989</v>
          </cell>
          <cell r="U2314">
            <v>0.75733631119972555</v>
          </cell>
          <cell r="V2314">
            <v>0.75732607768583349</v>
          </cell>
          <cell r="W2314">
            <v>0.75731584431022181</v>
          </cell>
          <cell r="X2314">
            <v>0.75730561107288874</v>
          </cell>
        </row>
        <row r="2315">
          <cell r="L2315">
            <v>2.8217919980450339</v>
          </cell>
          <cell r="M2315">
            <v>2.8232449367640209</v>
          </cell>
          <cell r="N2315">
            <v>2.8246986236001344</v>
          </cell>
          <cell r="O2315">
            <v>2.826153058938579</v>
          </cell>
          <cell r="P2315">
            <v>2.8276082431647587</v>
          </cell>
          <cell r="Q2315">
            <v>2.8290641766642746</v>
          </cell>
          <cell r="R2315">
            <v>2.8305208598229279</v>
          </cell>
          <cell r="S2315">
            <v>2.8319782930267166</v>
          </cell>
          <cell r="T2315">
            <v>2.8334364766618392</v>
          </cell>
          <cell r="U2315">
            <v>2.8333981898253073</v>
          </cell>
          <cell r="V2315">
            <v>2.8333599035061274</v>
          </cell>
          <cell r="W2315">
            <v>2.8333216177042915</v>
          </cell>
          <cell r="X2315">
            <v>2.8332833324197928</v>
          </cell>
        </row>
        <row r="2316">
          <cell r="L2316">
            <v>7.0672329356975752</v>
          </cell>
          <cell r="M2316">
            <v>7.0708718489751972</v>
          </cell>
          <cell r="N2316">
            <v>7.0745126359267116</v>
          </cell>
          <cell r="O2316">
            <v>7.0781552975168713</v>
          </cell>
          <cell r="P2316">
            <v>7.0817998347109272</v>
          </cell>
          <cell r="Q2316">
            <v>7.0854462484746259</v>
          </cell>
          <cell r="R2316">
            <v>7.0890945397742122</v>
          </cell>
          <cell r="S2316">
            <v>7.0927447095764276</v>
          </cell>
          <cell r="T2316">
            <v>7.0963967588485115</v>
          </cell>
          <cell r="U2316">
            <v>7.0963008687218387</v>
          </cell>
          <cell r="V2316">
            <v>7.0962049798908815</v>
          </cell>
          <cell r="W2316">
            <v>7.0961090923556229</v>
          </cell>
          <cell r="X2316">
            <v>7.0960132061160452</v>
          </cell>
        </row>
        <row r="2317">
          <cell r="L2317">
            <v>1.5678567185076973</v>
          </cell>
          <cell r="M2317">
            <v>1.5686640068314723</v>
          </cell>
          <cell r="N2317">
            <v>1.5694717108274385</v>
          </cell>
          <cell r="O2317">
            <v>1.5702798307096253</v>
          </cell>
          <cell r="P2317">
            <v>1.571088366692172</v>
          </cell>
          <cell r="Q2317">
            <v>1.5718973189893286</v>
          </cell>
          <cell r="R2317">
            <v>1.5727066878154552</v>
          </cell>
          <cell r="S2317">
            <v>1.573516473385022</v>
          </cell>
          <cell r="T2317">
            <v>1.5743266759126104</v>
          </cell>
          <cell r="U2317">
            <v>1.5743054028088781</v>
          </cell>
          <cell r="V2317">
            <v>1.5742841299925985</v>
          </cell>
          <cell r="W2317">
            <v>1.5742628574637678</v>
          </cell>
          <cell r="X2317">
            <v>1.5742415852223826</v>
          </cell>
        </row>
        <row r="2318">
          <cell r="L2318">
            <v>3.1000803297765835</v>
          </cell>
          <cell r="M2318">
            <v>3.1016765589622293</v>
          </cell>
          <cell r="N2318">
            <v>3.1032736100451626</v>
          </cell>
          <cell r="O2318">
            <v>3.1048714834485773</v>
          </cell>
          <cell r="P2318">
            <v>3.106470179595886</v>
          </cell>
          <cell r="Q2318">
            <v>3.1080696989107186</v>
          </cell>
          <cell r="R2318">
            <v>3.1096700418169232</v>
          </cell>
          <cell r="S2318">
            <v>3.1112712087385668</v>
          </cell>
          <cell r="T2318">
            <v>3.1128732000999348</v>
          </cell>
          <cell r="U2318">
            <v>3.1128311373721003</v>
          </cell>
          <cell r="V2318">
            <v>3.1127890752126381</v>
          </cell>
          <cell r="W2318">
            <v>3.1127470136215414</v>
          </cell>
          <cell r="X2318">
            <v>3.1127049525988029</v>
          </cell>
        </row>
        <row r="2319">
          <cell r="L2319">
            <v>1.656939486604726</v>
          </cell>
          <cell r="M2319">
            <v>1.6577926435832606</v>
          </cell>
          <cell r="N2319">
            <v>1.6586462398517248</v>
          </cell>
          <cell r="O2319">
            <v>1.6595002756363084</v>
          </cell>
          <cell r="P2319">
            <v>1.6603547511633181</v>
          </cell>
          <cell r="Q2319">
            <v>1.6612096666591767</v>
          </cell>
          <cell r="R2319">
            <v>1.6620650223504241</v>
          </cell>
          <cell r="S2319">
            <v>1.6629208184637168</v>
          </cell>
          <cell r="T2319">
            <v>1.6637770552258271</v>
          </cell>
          <cell r="U2319">
            <v>1.6637545734230186</v>
          </cell>
          <cell r="V2319">
            <v>1.6637320919239957</v>
          </cell>
          <cell r="W2319">
            <v>1.6637096107287543</v>
          </cell>
          <cell r="X2319">
            <v>1.6636871298372904</v>
          </cell>
        </row>
        <row r="2320">
          <cell r="L2320">
            <v>0.57012971582098082</v>
          </cell>
          <cell r="M2320">
            <v>0.57042327521144442</v>
          </cell>
          <cell r="N2320">
            <v>0.57071698575543206</v>
          </cell>
          <cell r="O2320">
            <v>0.5710108475307728</v>
          </cell>
          <cell r="P2320">
            <v>0.57130486061533525</v>
          </cell>
          <cell r="Q2320">
            <v>0.57159902508702853</v>
          </cell>
          <cell r="R2320">
            <v>0.57189334102380185</v>
          </cell>
          <cell r="S2320">
            <v>0.57218780850364448</v>
          </cell>
          <cell r="T2320">
            <v>0.57248242760458579</v>
          </cell>
          <cell r="U2320">
            <v>0.57247469193050116</v>
          </cell>
          <cell r="V2320">
            <v>0.57246695636094491</v>
          </cell>
          <cell r="W2320">
            <v>0.57245922089591561</v>
          </cell>
          <cell r="X2320">
            <v>0.57245148553541192</v>
          </cell>
        </row>
        <row r="2321">
          <cell r="L2321">
            <v>1.5782904395845103</v>
          </cell>
          <cell r="M2321">
            <v>1.5791031002239437</v>
          </cell>
          <cell r="N2321">
            <v>1.5799161793017698</v>
          </cell>
          <cell r="O2321">
            <v>1.5807296770334422</v>
          </cell>
          <cell r="P2321">
            <v>1.5815435936345259</v>
          </cell>
          <cell r="Q2321">
            <v>1.582357929320696</v>
          </cell>
          <cell r="R2321">
            <v>1.5831726843077389</v>
          </cell>
          <cell r="S2321">
            <v>1.583987858811553</v>
          </cell>
          <cell r="T2321">
            <v>1.584803453048147</v>
          </cell>
          <cell r="U2321">
            <v>1.5847820383768665</v>
          </cell>
          <cell r="V2321">
            <v>1.5847606239949521</v>
          </cell>
          <cell r="W2321">
            <v>1.5847392099023998</v>
          </cell>
          <cell r="X2321">
            <v>1.5847177960992056</v>
          </cell>
        </row>
        <row r="2322">
          <cell r="L2322">
            <v>1.1165040268160873</v>
          </cell>
          <cell r="M2322">
            <v>1.1170789139557453</v>
          </cell>
          <cell r="N2322">
            <v>1.1176540971043878</v>
          </cell>
          <cell r="O2322">
            <v>1.1182295764144299</v>
          </cell>
          <cell r="P2322">
            <v>1.1188053520383647</v>
          </cell>
          <cell r="Q2322">
            <v>1.1193814241287643</v>
          </cell>
          <cell r="R2322">
            <v>1.1199577928382787</v>
          </cell>
          <cell r="S2322">
            <v>1.1205344583196371</v>
          </cell>
          <cell r="T2322">
            <v>1.121111420725647</v>
          </cell>
          <cell r="U2322">
            <v>1.1210962716972313</v>
          </cell>
          <cell r="V2322">
            <v>1.1210811228735169</v>
          </cell>
          <cell r="W2322">
            <v>1.1210659742545013</v>
          </cell>
          <cell r="X2322">
            <v>1.1210508258401815</v>
          </cell>
        </row>
        <row r="2323">
          <cell r="L2323">
            <v>3.0822637761571774</v>
          </cell>
          <cell r="M2323">
            <v>3.0838508316118713</v>
          </cell>
          <cell r="N2323">
            <v>3.0854387042403046</v>
          </cell>
          <cell r="O2323">
            <v>3.0870273944632398</v>
          </cell>
          <cell r="P2323">
            <v>3.0886169027016561</v>
          </cell>
          <cell r="Q2323">
            <v>3.0902072293767482</v>
          </cell>
          <cell r="R2323">
            <v>3.0917983749099287</v>
          </cell>
          <cell r="S2323">
            <v>3.0933903397228275</v>
          </cell>
          <cell r="T2323">
            <v>3.0949831242372912</v>
          </cell>
          <cell r="U2323">
            <v>3.0949413032492714</v>
          </cell>
          <cell r="V2323">
            <v>3.0948994828263579</v>
          </cell>
          <cell r="W2323">
            <v>3.0948576629685434</v>
          </cell>
          <cell r="X2323">
            <v>3.0948158436758204</v>
          </cell>
        </row>
        <row r="2324">
          <cell r="L2324">
            <v>1.2946695630101439</v>
          </cell>
          <cell r="M2324">
            <v>1.2953361874593219</v>
          </cell>
          <cell r="N2324">
            <v>1.2960031551529607</v>
          </cell>
          <cell r="O2324">
            <v>1.2966704662677966</v>
          </cell>
          <cell r="P2324">
            <v>1.2973381209806572</v>
          </cell>
          <cell r="Q2324">
            <v>1.2980061194684607</v>
          </cell>
          <cell r="R2324">
            <v>1.2986744619082169</v>
          </cell>
          <cell r="S2324">
            <v>1.2993431484770259</v>
          </cell>
          <cell r="T2324">
            <v>1.30001217935208</v>
          </cell>
          <cell r="U2324">
            <v>1.2999946129255129</v>
          </cell>
          <cell r="V2324">
            <v>1.2999770467363123</v>
          </cell>
          <cell r="W2324">
            <v>1.299959480784475</v>
          </cell>
          <cell r="X2324">
            <v>1.2999419150699976</v>
          </cell>
        </row>
        <row r="2325">
          <cell r="L2325">
            <v>0.25963219352472461</v>
          </cell>
          <cell r="M2325">
            <v>0.25976587795891709</v>
          </cell>
          <cell r="N2325">
            <v>0.25989963122713089</v>
          </cell>
          <cell r="O2325">
            <v>0.2600334533648086</v>
          </cell>
          <cell r="P2325">
            <v>0.26016734440741107</v>
          </cell>
          <cell r="Q2325">
            <v>0.26030130439041738</v>
          </cell>
          <cell r="R2325">
            <v>0.26043533334932495</v>
          </cell>
          <cell r="S2325">
            <v>0.26056943131964933</v>
          </cell>
          <cell r="T2325">
            <v>0.26070359833692452</v>
          </cell>
          <cell r="U2325">
            <v>0.26070007557714681</v>
          </cell>
          <cell r="V2325">
            <v>0.2606965528649704</v>
          </cell>
          <cell r="W2325">
            <v>0.26069303020039469</v>
          </cell>
          <cell r="X2325">
            <v>0.26068950758341902</v>
          </cell>
        </row>
        <row r="2326">
          <cell r="L2326">
            <v>1.0316963479535111</v>
          </cell>
          <cell r="M2326">
            <v>1.0322275676788548</v>
          </cell>
          <cell r="N2326">
            <v>1.0327590609288624</v>
          </cell>
          <cell r="O2326">
            <v>1.0332908278443713</v>
          </cell>
          <cell r="P2326">
            <v>1.0338228685662918</v>
          </cell>
          <cell r="Q2326">
            <v>1.0343551832356064</v>
          </cell>
          <cell r="R2326">
            <v>1.0348877719933707</v>
          </cell>
          <cell r="S2326">
            <v>1.0354206349807122</v>
          </cell>
          <cell r="T2326">
            <v>1.0359537723388321</v>
          </cell>
          <cell r="U2326">
            <v>1.035939774003926</v>
          </cell>
          <cell r="V2326">
            <v>1.0359257758581724</v>
          </cell>
          <cell r="W2326">
            <v>1.035911777901569</v>
          </cell>
          <cell r="X2326">
            <v>1.0358977801341129</v>
          </cell>
        </row>
        <row r="2327">
          <cell r="L2327">
            <v>3.9196417962692434</v>
          </cell>
          <cell r="M2327">
            <v>3.9216600170786808</v>
          </cell>
          <cell r="N2327">
            <v>3.9236792770685964</v>
          </cell>
          <cell r="O2327">
            <v>3.925699576774063</v>
          </cell>
          <cell r="P2327">
            <v>3.9277209167304306</v>
          </cell>
          <cell r="Q2327">
            <v>3.9297432974733217</v>
          </cell>
          <cell r="R2327">
            <v>3.9317667195386385</v>
          </cell>
          <cell r="S2327">
            <v>3.9337911834625561</v>
          </cell>
          <cell r="T2327">
            <v>3.9358166897815274</v>
          </cell>
          <cell r="U2327">
            <v>3.9357635070221959</v>
          </cell>
          <cell r="V2327">
            <v>3.9357103249814966</v>
          </cell>
          <cell r="W2327">
            <v>3.9356571436594208</v>
          </cell>
          <cell r="X2327">
            <v>3.9356039630559576</v>
          </cell>
        </row>
        <row r="2328">
          <cell r="L2328">
            <v>24.378984202553397</v>
          </cell>
          <cell r="M2328">
            <v>24.391536924406033</v>
          </cell>
          <cell r="N2328">
            <v>24.404096109646339</v>
          </cell>
          <cell r="O2328">
            <v>24.416661761602313</v>
          </cell>
          <cell r="P2328">
            <v>24.429233883603658</v>
          </cell>
          <cell r="Q2328">
            <v>24.441812478981795</v>
          </cell>
          <cell r="R2328">
            <v>24.45439755106986</v>
          </cell>
          <cell r="S2328">
            <v>24.466989103202714</v>
          </cell>
          <cell r="T2328">
            <v>24.479587138716916</v>
          </cell>
          <cell r="U2328">
            <v>24.479256358069861</v>
          </cell>
          <cell r="V2328">
            <v>24.478925581892483</v>
          </cell>
          <cell r="W2328">
            <v>24.47859481018472</v>
          </cell>
          <cell r="X2328">
            <v>24.478264042946517</v>
          </cell>
        </row>
        <row r="2329">
          <cell r="L2329">
            <v>1.068993217164339</v>
          </cell>
          <cell r="M2329">
            <v>1.0695436410214585</v>
          </cell>
          <cell r="N2329">
            <v>1.0700943482914353</v>
          </cell>
          <cell r="O2329">
            <v>1.0706453391201991</v>
          </cell>
          <cell r="P2329">
            <v>1.0711966136537536</v>
          </cell>
          <cell r="Q2329">
            <v>1.0717481720381787</v>
          </cell>
          <cell r="R2329">
            <v>1.0723000144196286</v>
          </cell>
          <cell r="S2329">
            <v>1.0728521409443335</v>
          </cell>
          <cell r="T2329">
            <v>1.0734045517585984</v>
          </cell>
          <cell r="U2329">
            <v>1.0733900473696898</v>
          </cell>
          <cell r="V2329">
            <v>1.0733755431767718</v>
          </cell>
          <cell r="W2329">
            <v>1.0733610391798418</v>
          </cell>
          <cell r="X2329">
            <v>1.0733465353788973</v>
          </cell>
        </row>
        <row r="2330">
          <cell r="L2330">
            <v>1.4253242895524521</v>
          </cell>
          <cell r="M2330">
            <v>1.4260581880286112</v>
          </cell>
          <cell r="N2330">
            <v>1.4267924643885803</v>
          </cell>
          <cell r="O2330">
            <v>1.4275271188269321</v>
          </cell>
          <cell r="P2330">
            <v>1.4282621515383382</v>
          </cell>
          <cell r="Q2330">
            <v>1.4289975627175715</v>
          </cell>
          <cell r="R2330">
            <v>1.4297333525595048</v>
          </cell>
          <cell r="S2330">
            <v>1.4304695212591112</v>
          </cell>
          <cell r="T2330">
            <v>1.4312060690114643</v>
          </cell>
          <cell r="U2330">
            <v>1.4311867298262528</v>
          </cell>
          <cell r="V2330">
            <v>1.4311673909023623</v>
          </cell>
          <cell r="W2330">
            <v>1.4311480522397892</v>
          </cell>
          <cell r="X2330">
            <v>1.4311287138385298</v>
          </cell>
        </row>
        <row r="2331">
          <cell r="L2331">
            <v>1.0155435563061219</v>
          </cell>
          <cell r="M2331">
            <v>1.0160664589703854</v>
          </cell>
          <cell r="N2331">
            <v>1.0165896308768634</v>
          </cell>
          <cell r="O2331">
            <v>1.0171130721641888</v>
          </cell>
          <cell r="P2331">
            <v>1.0176367829710657</v>
          </cell>
          <cell r="Q2331">
            <v>1.0181607634362697</v>
          </cell>
          <cell r="R2331">
            <v>1.0186850136986469</v>
          </cell>
          <cell r="S2331">
            <v>1.0192095338971165</v>
          </cell>
          <cell r="T2331">
            <v>1.019734324170668</v>
          </cell>
          <cell r="U2331">
            <v>1.0197205450012048</v>
          </cell>
          <cell r="V2331">
            <v>1.0197067660179329</v>
          </cell>
          <cell r="W2331">
            <v>1.0196929872208493</v>
          </cell>
          <cell r="X2331">
            <v>1.0196792086099522</v>
          </cell>
        </row>
        <row r="2332">
          <cell r="L2332">
            <v>0.4335361380722042</v>
          </cell>
          <cell r="M2332">
            <v>0.43375936552536926</v>
          </cell>
          <cell r="N2332">
            <v>0.43398270791819321</v>
          </cell>
          <cell r="O2332">
            <v>0.43420616530985845</v>
          </cell>
          <cell r="P2332">
            <v>0.43442973775957783</v>
          </cell>
          <cell r="Q2332">
            <v>0.43465342532659468</v>
          </cell>
          <cell r="R2332">
            <v>0.43487722807018275</v>
          </cell>
          <cell r="S2332">
            <v>0.43510114604964634</v>
          </cell>
          <cell r="T2332">
            <v>0.43532517932432035</v>
          </cell>
          <cell r="U2332">
            <v>0.43531929698881849</v>
          </cell>
          <cell r="V2332">
            <v>0.43531341473280177</v>
          </cell>
          <cell r="W2332">
            <v>0.43530753255626908</v>
          </cell>
          <cell r="X2332">
            <v>0.43530165045921937</v>
          </cell>
        </row>
        <row r="2333">
          <cell r="L2333">
            <v>0.59442107464871163</v>
          </cell>
          <cell r="M2333">
            <v>0.59472714164278395</v>
          </cell>
          <cell r="N2333">
            <v>0.59503336623053671</v>
          </cell>
          <cell r="O2333">
            <v>0.59533974849311466</v>
          </cell>
          <cell r="P2333">
            <v>0.59564628851170454</v>
          </cell>
          <cell r="Q2333">
            <v>0.5959529863675348</v>
          </cell>
          <cell r="R2333">
            <v>0.59625984214187577</v>
          </cell>
          <cell r="S2333">
            <v>0.59656685591603953</v>
          </cell>
          <cell r="T2333">
            <v>0.5968740277713801</v>
          </cell>
          <cell r="U2333">
            <v>0.59686596250557322</v>
          </cell>
          <cell r="V2333">
            <v>0.59685789734874828</v>
          </cell>
          <cell r="W2333">
            <v>0.59684983230090383</v>
          </cell>
          <cell r="X2333">
            <v>0.59684176736203853</v>
          </cell>
        </row>
        <row r="2334">
          <cell r="L2334">
            <v>1.8826158324505307</v>
          </cell>
          <cell r="M2334">
            <v>1.8835851900211242</v>
          </cell>
          <cell r="N2334">
            <v>1.8845550467132501</v>
          </cell>
          <cell r="O2334">
            <v>1.8855254027839061</v>
          </cell>
          <cell r="P2334">
            <v>1.8864962584902218</v>
          </cell>
          <cell r="Q2334">
            <v>1.8874676140894591</v>
          </cell>
          <cell r="R2334">
            <v>1.8884394698390126</v>
          </cell>
          <cell r="S2334">
            <v>1.8894118259964092</v>
          </cell>
          <cell r="T2334">
            <v>1.8903846828193087</v>
          </cell>
          <cell r="U2334">
            <v>1.8903591389788419</v>
          </cell>
          <cell r="V2334">
            <v>1.8903335954835363</v>
          </cell>
          <cell r="W2334">
            <v>1.8903080523333877</v>
          </cell>
          <cell r="X2334">
            <v>1.8902825095283908</v>
          </cell>
        </row>
        <row r="2335">
          <cell r="L2335">
            <v>0.41571958445279855</v>
          </cell>
          <cell r="M2335">
            <v>0.41593363817501156</v>
          </cell>
          <cell r="N2335">
            <v>0.41614780211333591</v>
          </cell>
          <cell r="O2335">
            <v>0.41636207632452177</v>
          </cell>
          <cell r="P2335">
            <v>0.41657646086534855</v>
          </cell>
          <cell r="Q2335">
            <v>0.41679095579262493</v>
          </cell>
          <cell r="R2335">
            <v>0.41700556116318876</v>
          </cell>
          <cell r="S2335">
            <v>0.41722027703390729</v>
          </cell>
          <cell r="T2335">
            <v>0.41743510346167689</v>
          </cell>
          <cell r="U2335">
            <v>0.41742946286599025</v>
          </cell>
          <cell r="V2335">
            <v>0.4174238223465222</v>
          </cell>
          <cell r="W2335">
            <v>0.41741818190327162</v>
          </cell>
          <cell r="X2335">
            <v>0.41741254153623769</v>
          </cell>
        </row>
        <row r="2336">
          <cell r="L2336">
            <v>2.0667202198510557</v>
          </cell>
          <cell r="M2336">
            <v>2.0677843726414862</v>
          </cell>
          <cell r="N2336">
            <v>2.0688490733634417</v>
          </cell>
          <cell r="O2336">
            <v>2.0699143222990517</v>
          </cell>
          <cell r="P2336">
            <v>2.0709801197305904</v>
          </cell>
          <cell r="Q2336">
            <v>2.0720464659404785</v>
          </cell>
          <cell r="R2336">
            <v>2.073113361211282</v>
          </cell>
          <cell r="S2336">
            <v>2.0741808058257112</v>
          </cell>
          <cell r="T2336">
            <v>2.0752488000666234</v>
          </cell>
          <cell r="U2336">
            <v>2.0752207582480664</v>
          </cell>
          <cell r="V2336">
            <v>2.075192716808425</v>
          </cell>
          <cell r="W2336">
            <v>2.0751646757476943</v>
          </cell>
          <cell r="X2336">
            <v>2.075136635065868</v>
          </cell>
        </row>
        <row r="2337">
          <cell r="L2337">
            <v>0.25537060187814764</v>
          </cell>
          <cell r="M2337">
            <v>0.2555020920217928</v>
          </cell>
          <cell r="N2337">
            <v>0.25563364986962062</v>
          </cell>
          <cell r="O2337">
            <v>0.25576527545649197</v>
          </cell>
          <cell r="P2337">
            <v>0.25589696881728557</v>
          </cell>
          <cell r="Q2337">
            <v>0.25602872998689824</v>
          </cell>
          <cell r="R2337">
            <v>0.25616055900024459</v>
          </cell>
          <cell r="S2337">
            <v>0.25629245589225741</v>
          </cell>
          <cell r="T2337">
            <v>0.25642442069788735</v>
          </cell>
          <cell r="U2337">
            <v>0.25642095576053692</v>
          </cell>
          <cell r="V2337">
            <v>0.25641749087000648</v>
          </cell>
          <cell r="W2337">
            <v>0.25641402602629548</v>
          </cell>
          <cell r="X2337">
            <v>0.25641056122940314</v>
          </cell>
        </row>
        <row r="2338">
          <cell r="L2338">
            <v>17.347529983138838</v>
          </cell>
          <cell r="M2338">
            <v>17.356462214149754</v>
          </cell>
          <cell r="N2338">
            <v>17.365399044360146</v>
          </cell>
          <cell r="O2338">
            <v>17.374340476138141</v>
          </cell>
          <cell r="P2338">
            <v>17.383286511853079</v>
          </cell>
          <cell r="Q2338">
            <v>17.392237153875527</v>
          </cell>
          <cell r="R2338">
            <v>17.401192404577269</v>
          </cell>
          <cell r="S2338">
            <v>17.410152266331313</v>
          </cell>
          <cell r="T2338">
            <v>17.419116741511885</v>
          </cell>
          <cell r="U2338">
            <v>17.418881365536208</v>
          </cell>
          <cell r="V2338">
            <v>17.418645992741055</v>
          </cell>
          <cell r="W2338">
            <v>17.418410623126377</v>
          </cell>
          <cell r="X2338">
            <v>17.418175256692134</v>
          </cell>
        </row>
        <row r="2339">
          <cell r="L2339">
            <v>2.8506485791049045</v>
          </cell>
          <cell r="M2339">
            <v>2.8521163760572228</v>
          </cell>
          <cell r="N2339">
            <v>2.8535849287771611</v>
          </cell>
          <cell r="O2339">
            <v>2.8550542376538646</v>
          </cell>
          <cell r="P2339">
            <v>2.8565243030766769</v>
          </cell>
          <cell r="Q2339">
            <v>2.8579951254351434</v>
          </cell>
          <cell r="R2339">
            <v>2.8594667051190101</v>
          </cell>
          <cell r="S2339">
            <v>2.8609390425182228</v>
          </cell>
          <cell r="T2339">
            <v>2.862412138022929</v>
          </cell>
          <cell r="U2339">
            <v>2.8623734596525061</v>
          </cell>
          <cell r="V2339">
            <v>2.8623347818047251</v>
          </cell>
          <cell r="W2339">
            <v>2.8622961044795785</v>
          </cell>
          <cell r="X2339">
            <v>2.86225742767706</v>
          </cell>
        </row>
        <row r="2340">
          <cell r="L2340">
            <v>0.55825201340804387</v>
          </cell>
          <cell r="M2340">
            <v>0.55853945697787277</v>
          </cell>
          <cell r="N2340">
            <v>0.55882704855219412</v>
          </cell>
          <cell r="O2340">
            <v>0.55911478820721516</v>
          </cell>
          <cell r="P2340">
            <v>0.55940267601918259</v>
          </cell>
          <cell r="Q2340">
            <v>0.55969071206438226</v>
          </cell>
          <cell r="R2340">
            <v>0.55997889641913945</v>
          </cell>
          <cell r="S2340">
            <v>0.56026722915981864</v>
          </cell>
          <cell r="T2340">
            <v>0.56055571036282359</v>
          </cell>
          <cell r="U2340">
            <v>0.56054813584861585</v>
          </cell>
          <cell r="V2340">
            <v>0.56054056143675868</v>
          </cell>
          <cell r="W2340">
            <v>0.56053298712725075</v>
          </cell>
          <cell r="X2340">
            <v>0.56052541292009084</v>
          </cell>
        </row>
        <row r="2341">
          <cell r="L2341">
            <v>5.8963837634694043</v>
          </cell>
          <cell r="M2341">
            <v>5.899419807330144</v>
          </cell>
          <cell r="N2341">
            <v>5.9024574144477366</v>
          </cell>
          <cell r="O2341">
            <v>5.9054965856271018</v>
          </cell>
          <cell r="P2341">
            <v>5.9085373216735739</v>
          </cell>
          <cell r="Q2341">
            <v>5.9115796233929014</v>
          </cell>
          <cell r="R2341">
            <v>5.9146234915912501</v>
          </cell>
          <cell r="S2341">
            <v>5.9176689270751961</v>
          </cell>
          <cell r="T2341">
            <v>5.9207159306517347</v>
          </cell>
          <cell r="U2341">
            <v>5.920635926923099</v>
          </cell>
          <cell r="V2341">
            <v>5.9205559242755141</v>
          </cell>
          <cell r="W2341">
            <v>5.9204759227089649</v>
          </cell>
          <cell r="X2341">
            <v>5.920395922223439</v>
          </cell>
        </row>
        <row r="2342">
          <cell r="L2342">
            <v>1.7816553619405655</v>
          </cell>
          <cell r="M2342">
            <v>1.7825727350357641</v>
          </cell>
          <cell r="N2342">
            <v>1.7834905804857257</v>
          </cell>
          <cell r="O2342">
            <v>1.784408898533665</v>
          </cell>
          <cell r="P2342">
            <v>1.7853276894229226</v>
          </cell>
          <cell r="Q2342">
            <v>1.7862469533969645</v>
          </cell>
          <cell r="R2342">
            <v>1.7871666906993811</v>
          </cell>
          <cell r="S2342">
            <v>1.7880869015738889</v>
          </cell>
          <cell r="T2342">
            <v>1.7890075862643302</v>
          </cell>
          <cell r="U2342">
            <v>1.7889834122828161</v>
          </cell>
          <cell r="V2342">
            <v>1.7889592386279529</v>
          </cell>
          <cell r="W2342">
            <v>1.7889350652997364</v>
          </cell>
          <cell r="X2342">
            <v>1.7889108922981625</v>
          </cell>
        </row>
        <row r="2343">
          <cell r="L2343">
            <v>28.922205375501839</v>
          </cell>
          <cell r="M2343">
            <v>28.937097398747234</v>
          </cell>
          <cell r="N2343">
            <v>28.951997089884944</v>
          </cell>
          <cell r="O2343">
            <v>28.966904452863165</v>
          </cell>
          <cell r="P2343">
            <v>28.981819491632116</v>
          </cell>
          <cell r="Q2343">
            <v>28.99674221014406</v>
          </cell>
          <cell r="R2343">
            <v>29.011672612353291</v>
          </cell>
          <cell r="S2343">
            <v>29.026610702216136</v>
          </cell>
          <cell r="T2343">
            <v>29.041556483690968</v>
          </cell>
          <cell r="U2343">
            <v>29.041164059391051</v>
          </cell>
          <cell r="V2343">
            <v>29.040771640393771</v>
          </cell>
          <cell r="W2343">
            <v>29.040379226699059</v>
          </cell>
          <cell r="X2343">
            <v>29.03998681830684</v>
          </cell>
        </row>
        <row r="2344">
          <cell r="L2344">
            <v>86.095525940174582</v>
          </cell>
          <cell r="M2344">
            <v>86.139856466044904</v>
          </cell>
          <cell r="N2344">
            <v>86.184209817671885</v>
          </cell>
          <cell r="O2344">
            <v>86.228586006808484</v>
          </cell>
          <cell r="P2344">
            <v>86.272985045213716</v>
          </cell>
          <cell r="Q2344">
            <v>86.31740694465266</v>
          </cell>
          <cell r="R2344">
            <v>86.361851716896439</v>
          </cell>
          <cell r="S2344">
            <v>86.406319373722241</v>
          </cell>
          <cell r="T2344">
            <v>86.450809926913323</v>
          </cell>
          <cell r="U2344">
            <v>86.449641759546623</v>
          </cell>
          <cell r="V2344">
            <v>86.448473607964786</v>
          </cell>
          <cell r="W2344">
            <v>86.447305472167599</v>
          </cell>
          <cell r="X2344">
            <v>86.446137352154864</v>
          </cell>
        </row>
        <row r="2345">
          <cell r="L2345">
            <v>10.951241624728008</v>
          </cell>
          <cell r="M2345">
            <v>10.956880411353163</v>
          </cell>
          <cell r="N2345">
            <v>10.962522101385593</v>
          </cell>
          <cell r="O2345">
            <v>10.96816669632026</v>
          </cell>
          <cell r="P2345">
            <v>10.973814197652898</v>
          </cell>
          <cell r="Q2345">
            <v>10.979464606880008</v>
          </cell>
          <cell r="R2345">
            <v>10.98511792549886</v>
          </cell>
          <cell r="S2345">
            <v>10.990774155007504</v>
          </cell>
          <cell r="T2345">
            <v>10.996433296904749</v>
          </cell>
          <cell r="U2345">
            <v>10.996284707498374</v>
          </cell>
          <cell r="V2345">
            <v>10.996136120099816</v>
          </cell>
          <cell r="W2345">
            <v>10.995987534709045</v>
          </cell>
          <cell r="X2345">
            <v>10.995838951326036</v>
          </cell>
        </row>
        <row r="2346">
          <cell r="L2346">
            <v>1.3599969262812981</v>
          </cell>
          <cell r="M2346">
            <v>1.3606971877439664</v>
          </cell>
          <cell r="N2346">
            <v>1.3613978097707706</v>
          </cell>
          <cell r="O2346">
            <v>1.3620987925473644</v>
          </cell>
          <cell r="P2346">
            <v>1.3628001362594977</v>
          </cell>
          <cell r="Q2346">
            <v>1.3635018410930162</v>
          </cell>
          <cell r="R2346">
            <v>1.3642039072338608</v>
          </cell>
          <cell r="S2346">
            <v>1.3649063348680686</v>
          </cell>
          <cell r="T2346">
            <v>1.365609124181772</v>
          </cell>
          <cell r="U2346">
            <v>1.3655906713758827</v>
          </cell>
          <cell r="V2346">
            <v>1.3655722188193371</v>
          </cell>
          <cell r="W2346">
            <v>1.365553766512132</v>
          </cell>
          <cell r="X2346">
            <v>1.3655353144542637</v>
          </cell>
        </row>
        <row r="2347">
          <cell r="L2347">
            <v>1.4965905040300749</v>
          </cell>
          <cell r="M2347">
            <v>1.497361097430042</v>
          </cell>
          <cell r="N2347">
            <v>1.49813208760801</v>
          </cell>
          <cell r="O2347">
            <v>1.498903474768279</v>
          </cell>
          <cell r="P2347">
            <v>1.4996752591152556</v>
          </cell>
          <cell r="Q2347">
            <v>1.5004474408534505</v>
          </cell>
          <cell r="R2347">
            <v>1.5012200201874804</v>
          </cell>
          <cell r="S2347">
            <v>1.5019929973220671</v>
          </cell>
          <cell r="T2347">
            <v>1.5027663724620377</v>
          </cell>
          <cell r="U2347">
            <v>1.5027460663175656</v>
          </cell>
          <cell r="V2347">
            <v>1.5027257604474806</v>
          </cell>
          <cell r="W2347">
            <v>1.5027054548517786</v>
          </cell>
          <cell r="X2347">
            <v>1.5026851495304563</v>
          </cell>
        </row>
        <row r="2348">
          <cell r="L2348">
            <v>2.1498641367416149</v>
          </cell>
          <cell r="M2348">
            <v>2.1509711002764882</v>
          </cell>
          <cell r="N2348">
            <v>2.1520786337861084</v>
          </cell>
          <cell r="O2348">
            <v>2.1531867375639551</v>
          </cell>
          <cell r="P2348">
            <v>2.1542954119036599</v>
          </cell>
          <cell r="Q2348">
            <v>2.1554046570990035</v>
          </cell>
          <cell r="R2348">
            <v>2.1565144734439192</v>
          </cell>
          <cell r="S2348">
            <v>2.1576248612324922</v>
          </cell>
          <cell r="T2348">
            <v>2.1587358207589578</v>
          </cell>
          <cell r="U2348">
            <v>2.1587066508212636</v>
          </cell>
          <cell r="V2348">
            <v>2.1586774812777287</v>
          </cell>
          <cell r="W2348">
            <v>2.158648312128348</v>
          </cell>
          <cell r="X2348">
            <v>2.158619143373115</v>
          </cell>
        </row>
        <row r="2349">
          <cell r="L2349">
            <v>0.99753421722657354</v>
          </cell>
          <cell r="M2349">
            <v>0.99804784689478676</v>
          </cell>
          <cell r="N2349">
            <v>0.99856174103055562</v>
          </cell>
          <cell r="O2349">
            <v>0.99907589977005418</v>
          </cell>
          <cell r="P2349">
            <v>0.9995903232495269</v>
          </cell>
          <cell r="Q2349">
            <v>1.0001050116052881</v>
          </cell>
          <cell r="R2349">
            <v>1.0006199649737224</v>
          </cell>
          <cell r="S2349">
            <v>1.0011351834912845</v>
          </cell>
          <cell r="T2349">
            <v>1.0016506672944996</v>
          </cell>
          <cell r="U2349">
            <v>1.0016371324806166</v>
          </cell>
          <cell r="V2349">
            <v>1.0016235978496233</v>
          </cell>
          <cell r="W2349">
            <v>1.0016100634015166</v>
          </cell>
          <cell r="X2349">
            <v>1.0015965291362943</v>
          </cell>
        </row>
        <row r="2350">
          <cell r="L2350">
            <v>6.8356177386453023</v>
          </cell>
          <cell r="M2350">
            <v>6.8391373934205486</v>
          </cell>
          <cell r="N2350">
            <v>6.8426588604635681</v>
          </cell>
          <cell r="O2350">
            <v>6.8461821407074961</v>
          </cell>
          <cell r="P2350">
            <v>6.8497072350859476</v>
          </cell>
          <cell r="Q2350">
            <v>6.8532341445330207</v>
          </cell>
          <cell r="R2350">
            <v>6.8567628699832923</v>
          </cell>
          <cell r="S2350">
            <v>6.8602934123718224</v>
          </cell>
          <cell r="T2350">
            <v>6.8638257726341481</v>
          </cell>
          <cell r="U2350">
            <v>6.8637330251250708</v>
          </cell>
          <cell r="V2350">
            <v>6.8636402788692461</v>
          </cell>
          <cell r="W2350">
            <v>6.8635475338666554</v>
          </cell>
          <cell r="X2350">
            <v>6.8634547901172827</v>
          </cell>
        </row>
        <row r="2351">
          <cell r="L2351">
            <v>0.33257566756223883</v>
          </cell>
          <cell r="M2351">
            <v>0.33274691054000927</v>
          </cell>
          <cell r="N2351">
            <v>0.33291824169066875</v>
          </cell>
          <cell r="O2351">
            <v>0.3330896610596174</v>
          </cell>
          <cell r="P2351">
            <v>0.33326116869227884</v>
          </cell>
          <cell r="Q2351">
            <v>0.33343276463409999</v>
          </cell>
          <cell r="R2351">
            <v>0.33360444893055108</v>
          </cell>
          <cell r="S2351">
            <v>0.33377622162712589</v>
          </cell>
          <cell r="T2351">
            <v>0.33394808276934163</v>
          </cell>
          <cell r="U2351">
            <v>0.33394357029279226</v>
          </cell>
          <cell r="V2351">
            <v>0.33393905787721784</v>
          </cell>
          <cell r="W2351">
            <v>0.33393454552261742</v>
          </cell>
          <cell r="X2351">
            <v>0.33393003322899023</v>
          </cell>
        </row>
        <row r="2352">
          <cell r="L2352">
            <v>30.151547575240826</v>
          </cell>
          <cell r="M2352">
            <v>30.167072585921908</v>
          </cell>
          <cell r="N2352">
            <v>30.182605590420089</v>
          </cell>
          <cell r="O2352">
            <v>30.198146592851387</v>
          </cell>
          <cell r="P2352">
            <v>30.213695597333921</v>
          </cell>
          <cell r="Q2352">
            <v>30.229252607987952</v>
          </cell>
          <cell r="R2352">
            <v>30.244817628935845</v>
          </cell>
          <cell r="S2352">
            <v>30.260390664302104</v>
          </cell>
          <cell r="T2352">
            <v>30.275971718213341</v>
          </cell>
          <cell r="U2352">
            <v>30.275562613866178</v>
          </cell>
          <cell r="V2352">
            <v>30.275153515047045</v>
          </cell>
          <cell r="W2352">
            <v>30.274744421755859</v>
          </cell>
          <cell r="X2352">
            <v>30.274335333992553</v>
          </cell>
        </row>
        <row r="2353">
          <cell r="L2353">
            <v>0.82672356359188648</v>
          </cell>
          <cell r="M2353">
            <v>0.82714924297444681</v>
          </cell>
          <cell r="N2353">
            <v>0.82757514153902234</v>
          </cell>
          <cell r="O2353">
            <v>0.82800125939846991</v>
          </cell>
          <cell r="P2353">
            <v>0.82842759666570409</v>
          </cell>
          <cell r="Q2353">
            <v>0.82885415345369784</v>
          </cell>
          <cell r="R2353">
            <v>0.82928092987548241</v>
          </cell>
          <cell r="S2353">
            <v>0.829707926044147</v>
          </cell>
          <cell r="T2353">
            <v>0.83013514207283912</v>
          </cell>
          <cell r="U2353">
            <v>0.83012392486407316</v>
          </cell>
          <cell r="V2353">
            <v>0.83011270780687996</v>
          </cell>
          <cell r="W2353">
            <v>0.83010149090125729</v>
          </cell>
          <cell r="X2353">
            <v>0.83009027414720304</v>
          </cell>
        </row>
        <row r="2354">
          <cell r="L2354">
            <v>1.3896911823136409</v>
          </cell>
          <cell r="M2354">
            <v>1.390406733327896</v>
          </cell>
          <cell r="N2354">
            <v>1.391122652778866</v>
          </cell>
          <cell r="O2354">
            <v>1.3918389408562588</v>
          </cell>
          <cell r="P2354">
            <v>1.3925555977498798</v>
          </cell>
          <cell r="Q2354">
            <v>1.3932726236496322</v>
          </cell>
          <cell r="R2354">
            <v>1.3939900187455172</v>
          </cell>
          <cell r="S2354">
            <v>1.3947077832276333</v>
          </cell>
          <cell r="T2354">
            <v>1.3954259172861776</v>
          </cell>
          <cell r="U2354">
            <v>1.3954070615805965</v>
          </cell>
          <cell r="V2354">
            <v>1.3953882061298031</v>
          </cell>
          <cell r="W2354">
            <v>1.3953693509337943</v>
          </cell>
          <cell r="X2354">
            <v>1.3953504959925664</v>
          </cell>
        </row>
        <row r="2355">
          <cell r="L2355">
            <v>0.57606856702744935</v>
          </cell>
          <cell r="M2355">
            <v>0.57636518432823036</v>
          </cell>
          <cell r="N2355">
            <v>0.57666195435705125</v>
          </cell>
          <cell r="O2355">
            <v>0.57695887719255168</v>
          </cell>
          <cell r="P2355">
            <v>0.5772559529134117</v>
          </cell>
          <cell r="Q2355">
            <v>0.57755318159835178</v>
          </cell>
          <cell r="R2355">
            <v>0.57785056332613316</v>
          </cell>
          <cell r="S2355">
            <v>0.57814809817555735</v>
          </cell>
          <cell r="T2355">
            <v>0.57844578622546672</v>
          </cell>
          <cell r="U2355">
            <v>0.5784379699714437</v>
          </cell>
          <cell r="V2355">
            <v>0.57843015382303786</v>
          </cell>
          <cell r="W2355">
            <v>0.57842233778024787</v>
          </cell>
          <cell r="X2355">
            <v>0.57841452184307218</v>
          </cell>
        </row>
        <row r="2356">
          <cell r="L2356">
            <v>0.21973749463933634</v>
          </cell>
          <cell r="M2356">
            <v>0.21985063732107757</v>
          </cell>
          <cell r="N2356">
            <v>0.21996383825990615</v>
          </cell>
          <cell r="O2356">
            <v>0.22007709748581866</v>
          </cell>
          <cell r="P2356">
            <v>0.22019041502882711</v>
          </cell>
          <cell r="Q2356">
            <v>0.22030379091895894</v>
          </cell>
          <cell r="R2356">
            <v>0.22041722518625698</v>
          </cell>
          <cell r="S2356">
            <v>0.22053071786077963</v>
          </cell>
          <cell r="T2356">
            <v>0.2206442689726007</v>
          </cell>
          <cell r="U2356">
            <v>0.2206412875148806</v>
          </cell>
          <cell r="V2356">
            <v>0.22063830609744747</v>
          </cell>
          <cell r="W2356">
            <v>0.22063532472030076</v>
          </cell>
          <cell r="X2356">
            <v>0.22063234338343995</v>
          </cell>
        </row>
        <row r="2357">
          <cell r="L2357">
            <v>1.3184249678360183</v>
          </cell>
          <cell r="M2357">
            <v>1.3191038239264654</v>
          </cell>
          <cell r="N2357">
            <v>1.319783029559437</v>
          </cell>
          <cell r="O2357">
            <v>1.3204625849149121</v>
          </cell>
          <cell r="P2357">
            <v>1.3211424901729629</v>
          </cell>
          <cell r="Q2357">
            <v>1.3218227455137537</v>
          </cell>
          <cell r="R2357">
            <v>1.3225033511175419</v>
          </cell>
          <cell r="S2357">
            <v>1.3231843071646778</v>
          </cell>
          <cell r="T2357">
            <v>1.3238656138356044</v>
          </cell>
          <cell r="U2357">
            <v>1.3238477250892837</v>
          </cell>
          <cell r="V2357">
            <v>1.323829836584685</v>
          </cell>
          <cell r="W2357">
            <v>1.3238119483218047</v>
          </cell>
          <cell r="X2357">
            <v>1.32379406030064</v>
          </cell>
        </row>
        <row r="2358">
          <cell r="L2358">
            <v>0.60576282305979212</v>
          </cell>
          <cell r="M2358">
            <v>0.60607472991215972</v>
          </cell>
          <cell r="N2358">
            <v>0.60638679736514667</v>
          </cell>
          <cell r="O2358">
            <v>0.60669902550144605</v>
          </cell>
          <cell r="P2358">
            <v>0.60701141440379369</v>
          </cell>
          <cell r="Q2358">
            <v>0.60732396415496792</v>
          </cell>
          <cell r="R2358">
            <v>0.60763667483778949</v>
          </cell>
          <cell r="S2358">
            <v>0.60794954653512223</v>
          </cell>
          <cell r="T2358">
            <v>0.60826257932987227</v>
          </cell>
          <cell r="U2358">
            <v>0.6082543601761573</v>
          </cell>
          <cell r="V2358">
            <v>0.60824614113350384</v>
          </cell>
          <cell r="W2358">
            <v>0.6082379222019102</v>
          </cell>
          <cell r="X2358">
            <v>0.60822970338137494</v>
          </cell>
        </row>
        <row r="2359">
          <cell r="L2359">
            <v>0.38602532842045567</v>
          </cell>
          <cell r="M2359">
            <v>0.38622409259108204</v>
          </cell>
          <cell r="N2359">
            <v>0.38642295910524044</v>
          </cell>
          <cell r="O2359">
            <v>0.38662192801562734</v>
          </cell>
          <cell r="P2359">
            <v>0.3868209993749665</v>
          </cell>
          <cell r="Q2359">
            <v>0.38702017323600879</v>
          </cell>
          <cell r="R2359">
            <v>0.38721944965153243</v>
          </cell>
          <cell r="S2359">
            <v>0.38741882867434252</v>
          </cell>
          <cell r="T2359">
            <v>0.38761831035727151</v>
          </cell>
          <cell r="U2359">
            <v>0.3876130726612767</v>
          </cell>
          <cell r="V2359">
            <v>0.38760783503605634</v>
          </cell>
          <cell r="W2359">
            <v>0.38760259748160941</v>
          </cell>
          <cell r="X2359">
            <v>0.38759735999793499</v>
          </cell>
        </row>
        <row r="2360">
          <cell r="L2360">
            <v>0.4513526916916098</v>
          </cell>
          <cell r="M2360">
            <v>0.45158509287572679</v>
          </cell>
          <cell r="N2360">
            <v>0.4518176137230504</v>
          </cell>
          <cell r="O2360">
            <v>0.45205025429519502</v>
          </cell>
          <cell r="P2360">
            <v>0.45228301465380699</v>
          </cell>
          <cell r="Q2360">
            <v>0.45251589486056415</v>
          </cell>
          <cell r="R2360">
            <v>0.45274889497717635</v>
          </cell>
          <cell r="S2360">
            <v>0.4529820150653851</v>
          </cell>
          <cell r="T2360">
            <v>0.45321525518696354</v>
          </cell>
          <cell r="U2360">
            <v>0.45320913111164657</v>
          </cell>
          <cell r="V2360">
            <v>0.45320300711908124</v>
          </cell>
          <cell r="W2360">
            <v>0.45319688320926638</v>
          </cell>
          <cell r="X2360">
            <v>0.45319075938220094</v>
          </cell>
        </row>
        <row r="2361">
          <cell r="L2361">
            <v>6.2239160643790425</v>
          </cell>
          <cell r="M2361">
            <v>6.2271207543916027</v>
          </cell>
          <cell r="N2361">
            <v>6.2303270944968014</v>
          </cell>
          <cell r="O2361">
            <v>6.2335350855442702</v>
          </cell>
          <cell r="P2361">
            <v>6.2367447283840773</v>
          </cell>
          <cell r="Q2361">
            <v>6.2399560238667293</v>
          </cell>
          <cell r="R2361">
            <v>6.2431689728431712</v>
          </cell>
          <cell r="S2361">
            <v>6.246383576164785</v>
          </cell>
          <cell r="T2361">
            <v>6.2495998346833925</v>
          </cell>
          <cell r="U2361">
            <v>6.2495153869079694</v>
          </cell>
          <cell r="V2361">
            <v>6.2494309402736468</v>
          </cell>
          <cell r="W2361">
            <v>6.2493464947804105</v>
          </cell>
          <cell r="X2361">
            <v>6.2492620504282446</v>
          </cell>
        </row>
        <row r="2362">
          <cell r="L2362">
            <v>0.83737802011206552</v>
          </cell>
          <cell r="M2362">
            <v>0.83780918546680894</v>
          </cell>
          <cell r="N2362">
            <v>0.8382405728282909</v>
          </cell>
          <cell r="O2362">
            <v>0.83867218231082252</v>
          </cell>
          <cell r="P2362">
            <v>0.83910401402877366</v>
          </cell>
          <cell r="Q2362">
            <v>0.83953606809657322</v>
          </cell>
          <cell r="R2362">
            <v>0.83996834462870895</v>
          </cell>
          <cell r="S2362">
            <v>0.84040084373972779</v>
          </cell>
          <cell r="T2362">
            <v>0.84083356554423516</v>
          </cell>
          <cell r="U2362">
            <v>0.84082220377292349</v>
          </cell>
          <cell r="V2362">
            <v>0.84081084215513779</v>
          </cell>
          <cell r="W2362">
            <v>0.84079948069087607</v>
          </cell>
          <cell r="X2362">
            <v>0.84078811938013631</v>
          </cell>
        </row>
        <row r="2363">
          <cell r="L2363">
            <v>26.024711187780955</v>
          </cell>
          <cell r="M2363">
            <v>26.038111293303039</v>
          </cell>
          <cell r="N2363">
            <v>26.051518298530048</v>
          </cell>
          <cell r="O2363">
            <v>26.064932207014639</v>
          </cell>
          <cell r="P2363">
            <v>26.078353022311294</v>
          </cell>
          <cell r="Q2363">
            <v>26.091780747976323</v>
          </cell>
          <cell r="R2363">
            <v>26.105215387567871</v>
          </cell>
          <cell r="S2363">
            <v>26.118656944645913</v>
          </cell>
          <cell r="T2363">
            <v>26.132105422772259</v>
          </cell>
          <cell r="U2363">
            <v>26.131752312456648</v>
          </cell>
          <cell r="V2363">
            <v>26.131399206912441</v>
          </cell>
          <cell r="W2363">
            <v>26.131046106139575</v>
          </cell>
          <cell r="X2363">
            <v>26.130693010137986</v>
          </cell>
        </row>
        <row r="2364">
          <cell r="L2364">
            <v>0.46323039410454692</v>
          </cell>
          <cell r="M2364">
            <v>0.46346891110929861</v>
          </cell>
          <cell r="N2364">
            <v>0.46370755092628863</v>
          </cell>
          <cell r="O2364">
            <v>0.46394631361875288</v>
          </cell>
          <cell r="P2364">
            <v>0.46418519924995988</v>
          </cell>
          <cell r="Q2364">
            <v>0.4644242078832107</v>
          </cell>
          <cell r="R2364">
            <v>0.46466333958183903</v>
          </cell>
          <cell r="S2364">
            <v>0.46490259440921106</v>
          </cell>
          <cell r="T2364">
            <v>0.46514197242872579</v>
          </cell>
          <cell r="U2364">
            <v>0.46513568719353204</v>
          </cell>
          <cell r="V2364">
            <v>0.46512940204326764</v>
          </cell>
          <cell r="W2364">
            <v>0.46512311697793135</v>
          </cell>
          <cell r="X2364">
            <v>0.46511683199752207</v>
          </cell>
        </row>
        <row r="2365">
          <cell r="L2365">
            <v>0.9561550442414366</v>
          </cell>
          <cell r="M2365">
            <v>0.95664736780252657</v>
          </cell>
          <cell r="N2365">
            <v>0.95713994486067255</v>
          </cell>
          <cell r="O2365">
            <v>0.95763277554640003</v>
          </cell>
          <cell r="P2365">
            <v>0.95812585999030175</v>
          </cell>
          <cell r="Q2365">
            <v>0.95861919832303755</v>
          </cell>
          <cell r="R2365">
            <v>0.9591127906753345</v>
          </cell>
          <cell r="S2365">
            <v>0.95960663717798711</v>
          </cell>
          <cell r="T2365">
            <v>0.96010073796185735</v>
          </cell>
          <cell r="U2365">
            <v>0.96008776459177791</v>
          </cell>
          <cell r="V2365">
            <v>0.96007479139700136</v>
          </cell>
          <cell r="W2365">
            <v>0.96006181837752513</v>
          </cell>
          <cell r="X2365">
            <v>0.96004884553334702</v>
          </cell>
        </row>
        <row r="2366">
          <cell r="L2366">
            <v>0.93833849062203101</v>
          </cell>
          <cell r="M2366">
            <v>0.93882164045216909</v>
          </cell>
          <cell r="N2366">
            <v>0.93930503905581553</v>
          </cell>
          <cell r="O2366">
            <v>0.93978868656106362</v>
          </cell>
          <cell r="P2366">
            <v>0.94027258309607264</v>
          </cell>
          <cell r="Q2366">
            <v>0.94075672878906802</v>
          </cell>
          <cell r="R2366">
            <v>0.94124112376834068</v>
          </cell>
          <cell r="S2366">
            <v>0.94172576816224818</v>
          </cell>
          <cell r="T2366">
            <v>0.94221066209921389</v>
          </cell>
          <cell r="U2366">
            <v>0.94219793046894973</v>
          </cell>
          <cell r="V2366">
            <v>0.94218519901072184</v>
          </cell>
          <cell r="W2366">
            <v>0.9421724677245279</v>
          </cell>
          <cell r="X2366">
            <v>0.94215973661036545</v>
          </cell>
        </row>
        <row r="2367">
          <cell r="L2367">
            <v>3.4682891045776332</v>
          </cell>
          <cell r="M2367">
            <v>3.4700749242029536</v>
          </cell>
          <cell r="N2367">
            <v>3.4718616633455452</v>
          </cell>
          <cell r="O2367">
            <v>3.4736493224788672</v>
          </cell>
          <cell r="P2367">
            <v>3.4754379020766222</v>
          </cell>
          <cell r="Q2367">
            <v>3.4772274026127565</v>
          </cell>
          <cell r="R2367">
            <v>3.4790178245614611</v>
          </cell>
          <cell r="S2367">
            <v>3.4808091683971698</v>
          </cell>
          <cell r="T2367">
            <v>3.4826014345945624</v>
          </cell>
          <cell r="U2367">
            <v>3.4825543759105471</v>
          </cell>
          <cell r="V2367">
            <v>3.4825073178624137</v>
          </cell>
          <cell r="W2367">
            <v>3.4824602604501522</v>
          </cell>
          <cell r="X2367">
            <v>3.4824132036737545</v>
          </cell>
        </row>
        <row r="2368">
          <cell r="L2368">
            <v>0.26130945308461628</v>
          </cell>
          <cell r="M2368">
            <v>0.26144400113857874</v>
          </cell>
          <cell r="N2368">
            <v>0.26157861847123981</v>
          </cell>
          <cell r="O2368">
            <v>0.26171330511827096</v>
          </cell>
          <cell r="P2368">
            <v>0.26184806111536207</v>
          </cell>
          <cell r="Q2368">
            <v>0.26198288649822149</v>
          </cell>
          <cell r="R2368">
            <v>0.26211778130257596</v>
          </cell>
          <cell r="S2368">
            <v>0.26225274556417044</v>
          </cell>
          <cell r="T2368">
            <v>0.2623877793187685</v>
          </cell>
          <cell r="U2368">
            <v>0.26238423380147974</v>
          </cell>
          <cell r="V2368">
            <v>0.26238068833209982</v>
          </cell>
          <cell r="W2368">
            <v>0.26237714291062808</v>
          </cell>
          <cell r="X2368">
            <v>0.26237359753706385</v>
          </cell>
        </row>
        <row r="2369">
          <cell r="L2369">
            <v>0.62357937667919783</v>
          </cell>
          <cell r="M2369">
            <v>0.62390045726251753</v>
          </cell>
          <cell r="N2369">
            <v>0.62422170317000403</v>
          </cell>
          <cell r="O2369">
            <v>0.6245431144867829</v>
          </cell>
          <cell r="P2369">
            <v>0.62486469129802302</v>
          </cell>
          <cell r="Q2369">
            <v>0.62518643368893756</v>
          </cell>
          <cell r="R2369">
            <v>0.62550834174478342</v>
          </cell>
          <cell r="S2369">
            <v>0.62583041555086127</v>
          </cell>
          <cell r="T2369">
            <v>0.62615265519251562</v>
          </cell>
          <cell r="U2369">
            <v>0.62614419429898571</v>
          </cell>
          <cell r="V2369">
            <v>0.62613573351978358</v>
          </cell>
          <cell r="W2369">
            <v>0.62612727285490777</v>
          </cell>
          <cell r="X2369">
            <v>0.62611881230435684</v>
          </cell>
        </row>
        <row r="2370">
          <cell r="L2370">
            <v>13.831584459865255</v>
          </cell>
          <cell r="M2370">
            <v>13.838706332994315</v>
          </cell>
          <cell r="N2370">
            <v>13.84583187317085</v>
          </cell>
          <cell r="O2370">
            <v>13.85296108228302</v>
          </cell>
          <cell r="P2370">
            <v>13.860093962219958</v>
          </cell>
          <cell r="Q2370">
            <v>13.867230514871769</v>
          </cell>
          <cell r="R2370">
            <v>13.87437074212953</v>
          </cell>
          <cell r="S2370">
            <v>13.881514645885295</v>
          </cell>
          <cell r="T2370">
            <v>13.888662228032087</v>
          </cell>
          <cell r="U2370">
            <v>13.888474557355597</v>
          </cell>
          <cell r="V2370">
            <v>13.888286889215008</v>
          </cell>
          <cell r="W2370">
            <v>13.888099223610288</v>
          </cell>
          <cell r="X2370">
            <v>13.887911560541399</v>
          </cell>
        </row>
        <row r="2371">
          <cell r="L2371">
            <v>0.92646078820909372</v>
          </cell>
          <cell r="M2371">
            <v>0.92693782221859711</v>
          </cell>
          <cell r="N2371">
            <v>0.92741510185257714</v>
          </cell>
          <cell r="O2371">
            <v>0.92789262723750565</v>
          </cell>
          <cell r="P2371">
            <v>0.92837039849991965</v>
          </cell>
          <cell r="Q2371">
            <v>0.9288484157664213</v>
          </cell>
          <cell r="R2371">
            <v>0.92932667916367795</v>
          </cell>
          <cell r="S2371">
            <v>0.929805188818422</v>
          </cell>
          <cell r="T2371">
            <v>0.93028394485745147</v>
          </cell>
          <cell r="U2371">
            <v>0.93027137438706398</v>
          </cell>
          <cell r="V2371">
            <v>0.93025880408653516</v>
          </cell>
          <cell r="W2371">
            <v>0.93024623395586248</v>
          </cell>
          <cell r="X2371">
            <v>0.93023366399504404</v>
          </cell>
        </row>
        <row r="2372">
          <cell r="L2372">
            <v>0.4157195844527985</v>
          </cell>
          <cell r="M2372">
            <v>0.4159336381750115</v>
          </cell>
          <cell r="N2372">
            <v>0.41614780211333585</v>
          </cell>
          <cell r="O2372">
            <v>0.41636207632452171</v>
          </cell>
          <cell r="P2372">
            <v>0.4165764608653485</v>
          </cell>
          <cell r="Q2372">
            <v>0.41679095579262487</v>
          </cell>
          <cell r="R2372">
            <v>0.41700556116318871</v>
          </cell>
          <cell r="S2372">
            <v>0.41722027703390724</v>
          </cell>
          <cell r="T2372">
            <v>0.41743510346167684</v>
          </cell>
          <cell r="U2372">
            <v>0.4174294628659902</v>
          </cell>
          <cell r="V2372">
            <v>0.41742382234652214</v>
          </cell>
          <cell r="W2372">
            <v>0.41741818190327157</v>
          </cell>
          <cell r="X2372">
            <v>0.41741254153623758</v>
          </cell>
        </row>
        <row r="2373">
          <cell r="L2373">
            <v>17.044502962564739</v>
          </cell>
          <cell r="M2373">
            <v>17.053279165175478</v>
          </cell>
          <cell r="N2373">
            <v>17.062059886646775</v>
          </cell>
          <cell r="O2373">
            <v>17.070845129305397</v>
          </cell>
          <cell r="P2373">
            <v>17.079634895479295</v>
          </cell>
          <cell r="Q2373">
            <v>17.088429187497628</v>
          </cell>
          <cell r="R2373">
            <v>17.097228007690745</v>
          </cell>
          <cell r="S2373">
            <v>17.106031358390208</v>
          </cell>
          <cell r="T2373">
            <v>17.11483924192876</v>
          </cell>
          <cell r="U2373">
            <v>17.114607977505607</v>
          </cell>
          <cell r="V2373">
            <v>17.114376716207413</v>
          </cell>
          <cell r="W2373">
            <v>17.114145458034145</v>
          </cell>
          <cell r="X2373">
            <v>17.113914202985754</v>
          </cell>
        </row>
        <row r="2374">
          <cell r="L2374">
            <v>1.3956300335201093</v>
          </cell>
          <cell r="M2374">
            <v>1.3963486424446816</v>
          </cell>
          <cell r="N2374">
            <v>1.3970676213804849</v>
          </cell>
          <cell r="O2374">
            <v>1.3977869705180375</v>
          </cell>
          <cell r="P2374">
            <v>1.3985066900479561</v>
          </cell>
          <cell r="Q2374">
            <v>1.3992267801609555</v>
          </cell>
          <cell r="R2374">
            <v>1.3999472410478484</v>
          </cell>
          <cell r="S2374">
            <v>1.4006680728995464</v>
          </cell>
          <cell r="T2374">
            <v>1.4013892759070585</v>
          </cell>
          <cell r="U2374">
            <v>1.4013703396215391</v>
          </cell>
          <cell r="V2374">
            <v>1.4013514035918961</v>
          </cell>
          <cell r="W2374">
            <v>1.4013324678181265</v>
          </cell>
          <cell r="X2374">
            <v>1.4013135323002268</v>
          </cell>
        </row>
        <row r="2375">
          <cell r="L2375">
            <v>0.62357937667919772</v>
          </cell>
          <cell r="M2375">
            <v>0.62390045726251742</v>
          </cell>
          <cell r="N2375">
            <v>0.62422170317000392</v>
          </cell>
          <cell r="O2375">
            <v>0.62454311448678279</v>
          </cell>
          <cell r="P2375">
            <v>0.62486469129802291</v>
          </cell>
          <cell r="Q2375">
            <v>0.62518643368893756</v>
          </cell>
          <cell r="R2375">
            <v>0.62550834174478331</v>
          </cell>
          <cell r="S2375">
            <v>0.62583041555086116</v>
          </cell>
          <cell r="T2375">
            <v>0.62615265519251562</v>
          </cell>
          <cell r="U2375">
            <v>0.6261441942989856</v>
          </cell>
          <cell r="V2375">
            <v>0.62613573351978347</v>
          </cell>
          <cell r="W2375">
            <v>0.62612727285490766</v>
          </cell>
          <cell r="X2375">
            <v>0.62611881230435673</v>
          </cell>
        </row>
        <row r="2376">
          <cell r="L2376">
            <v>4.5669765777743159</v>
          </cell>
          <cell r="M2376">
            <v>4.5693281108083417</v>
          </cell>
          <cell r="N2376">
            <v>4.5716808546450771</v>
          </cell>
          <cell r="O2376">
            <v>4.5740348099079622</v>
          </cell>
          <cell r="P2376">
            <v>4.5763899772207592</v>
          </cell>
          <cell r="Q2376">
            <v>4.5787463572075531</v>
          </cell>
          <cell r="R2376">
            <v>4.5811039504927473</v>
          </cell>
          <cell r="S2376">
            <v>4.5834627577010698</v>
          </cell>
          <cell r="T2376">
            <v>4.5858227794575681</v>
          </cell>
          <cell r="U2376">
            <v>4.5857608134849528</v>
          </cell>
          <cell r="V2376">
            <v>4.5856988483496535</v>
          </cell>
          <cell r="W2376">
            <v>4.5856368840516586</v>
          </cell>
          <cell r="X2376">
            <v>4.5855749205909566</v>
          </cell>
        </row>
        <row r="2377">
          <cell r="L2377">
            <v>2.3161519705227347</v>
          </cell>
          <cell r="M2377">
            <v>2.3173445555464931</v>
          </cell>
          <cell r="N2377">
            <v>2.3185377546314432</v>
          </cell>
          <cell r="O2377">
            <v>2.3197315680937645</v>
          </cell>
          <cell r="P2377">
            <v>2.3209259962497999</v>
          </cell>
          <cell r="Q2377">
            <v>2.3221210394160541</v>
          </cell>
          <cell r="R2377">
            <v>2.3233166979091955</v>
          </cell>
          <cell r="S2377">
            <v>2.3245129720460556</v>
          </cell>
          <cell r="T2377">
            <v>2.3257098621436296</v>
          </cell>
          <cell r="U2377">
            <v>2.3256784359676606</v>
          </cell>
          <cell r="V2377">
            <v>2.3256470102163385</v>
          </cell>
          <cell r="W2377">
            <v>2.3256155848896571</v>
          </cell>
          <cell r="X2377">
            <v>2.3255841599876108</v>
          </cell>
        </row>
        <row r="2378">
          <cell r="L2378">
            <v>1.134320580435493</v>
          </cell>
          <cell r="M2378">
            <v>1.134904641306103</v>
          </cell>
          <cell r="N2378">
            <v>1.1354890029092453</v>
          </cell>
          <cell r="O2378">
            <v>1.1360736653997667</v>
          </cell>
          <cell r="P2378">
            <v>1.1366586289325942</v>
          </cell>
          <cell r="Q2378">
            <v>1.137243893662734</v>
          </cell>
          <cell r="R2378">
            <v>1.1378294597452727</v>
          </cell>
          <cell r="S2378">
            <v>1.1384153273353763</v>
          </cell>
          <cell r="T2378">
            <v>1.1390014965882904</v>
          </cell>
          <cell r="U2378">
            <v>1.1389861058200597</v>
          </cell>
          <cell r="V2378">
            <v>1.1389707152597968</v>
          </cell>
          <cell r="W2378">
            <v>1.1389553249074991</v>
          </cell>
          <cell r="X2378">
            <v>1.1389399347631635</v>
          </cell>
        </row>
        <row r="2379">
          <cell r="L2379">
            <v>0.67109018633094608</v>
          </cell>
          <cell r="M2379">
            <v>0.67143573019680436</v>
          </cell>
          <cell r="N2379">
            <v>0.67178145198295647</v>
          </cell>
          <cell r="O2379">
            <v>0.67212735178101368</v>
          </cell>
          <cell r="P2379">
            <v>0.67247342968263413</v>
          </cell>
          <cell r="Q2379">
            <v>0.67281968577952311</v>
          </cell>
          <cell r="R2379">
            <v>0.67316612016343336</v>
          </cell>
          <cell r="S2379">
            <v>0.67351273292616476</v>
          </cell>
          <cell r="T2379">
            <v>0.67385952415956429</v>
          </cell>
          <cell r="U2379">
            <v>0.67385041862652717</v>
          </cell>
          <cell r="V2379">
            <v>0.67384131321652874</v>
          </cell>
          <cell r="W2379">
            <v>0.67383220792956711</v>
          </cell>
          <cell r="X2379">
            <v>0.67382310276564095</v>
          </cell>
        </row>
        <row r="2380">
          <cell r="L2380">
            <v>2.8559541287719705</v>
          </cell>
          <cell r="M2380">
            <v>2.8574246575480879</v>
          </cell>
          <cell r="N2380">
            <v>2.8588959434984398</v>
          </cell>
          <cell r="O2380">
            <v>2.8603679870128951</v>
          </cell>
          <cell r="P2380">
            <v>2.8618407884815222</v>
          </cell>
          <cell r="Q2380">
            <v>2.8633143482945917</v>
          </cell>
          <cell r="R2380">
            <v>2.8647886668425748</v>
          </cell>
          <cell r="S2380">
            <v>2.8662637445161434</v>
          </cell>
          <cell r="T2380">
            <v>2.8677395817061706</v>
          </cell>
          <cell r="U2380">
            <v>2.8677008313486154</v>
          </cell>
          <cell r="V2380">
            <v>2.8676620815146756</v>
          </cell>
          <cell r="W2380">
            <v>2.8676233322043427</v>
          </cell>
          <cell r="X2380">
            <v>2.8675845834176101</v>
          </cell>
        </row>
        <row r="2381">
          <cell r="L2381">
            <v>0.43947498927867268</v>
          </cell>
          <cell r="M2381">
            <v>0.43970127464215514</v>
          </cell>
          <cell r="N2381">
            <v>0.43992767651981229</v>
          </cell>
          <cell r="O2381">
            <v>0.44015419497163732</v>
          </cell>
          <cell r="P2381">
            <v>0.44038083005765422</v>
          </cell>
          <cell r="Q2381">
            <v>0.44060758183791787</v>
          </cell>
          <cell r="R2381">
            <v>0.44083445037251395</v>
          </cell>
          <cell r="S2381">
            <v>0.44106143572155926</v>
          </cell>
          <cell r="T2381">
            <v>0.4412885379452014</v>
          </cell>
          <cell r="U2381">
            <v>0.4412825750297612</v>
          </cell>
          <cell r="V2381">
            <v>0.44127661219489495</v>
          </cell>
          <cell r="W2381">
            <v>0.44127064944060151</v>
          </cell>
          <cell r="X2381">
            <v>0.44126468676687991</v>
          </cell>
        </row>
        <row r="2382">
          <cell r="L2382">
            <v>0.42165843565926714</v>
          </cell>
          <cell r="M2382">
            <v>0.42187554729179749</v>
          </cell>
          <cell r="N2382">
            <v>0.42209277071495505</v>
          </cell>
          <cell r="O2382">
            <v>0.4223101059863007</v>
          </cell>
          <cell r="P2382">
            <v>0.42252755316342505</v>
          </cell>
          <cell r="Q2382">
            <v>0.42274511230394818</v>
          </cell>
          <cell r="R2382">
            <v>0.42296278346552019</v>
          </cell>
          <cell r="S2382">
            <v>0.42318056670582044</v>
          </cell>
          <cell r="T2382">
            <v>0.42339846208255816</v>
          </cell>
          <cell r="U2382">
            <v>0.42339274090693307</v>
          </cell>
          <cell r="V2382">
            <v>0.42338701980861548</v>
          </cell>
          <cell r="W2382">
            <v>0.42338129878760428</v>
          </cell>
          <cell r="X2382">
            <v>0.42337557784389834</v>
          </cell>
        </row>
        <row r="2383">
          <cell r="L2383">
            <v>5.0717789303241414</v>
          </cell>
          <cell r="M2383">
            <v>5.0743903857351409</v>
          </cell>
          <cell r="N2383">
            <v>5.077003185782698</v>
          </cell>
          <cell r="O2383">
            <v>5.0796173311591648</v>
          </cell>
          <cell r="P2383">
            <v>5.082232822557252</v>
          </cell>
          <cell r="Q2383">
            <v>5.0848496606700238</v>
          </cell>
          <cell r="R2383">
            <v>5.0874678461909033</v>
          </cell>
          <cell r="S2383">
            <v>5.090087379813669</v>
          </cell>
          <cell r="T2383">
            <v>5.0927082622324589</v>
          </cell>
          <cell r="U2383">
            <v>5.0926394469650811</v>
          </cell>
          <cell r="V2383">
            <v>5.0925706326275701</v>
          </cell>
          <cell r="W2383">
            <v>5.0925018192199145</v>
          </cell>
          <cell r="X2383">
            <v>5.0924330067421</v>
          </cell>
        </row>
        <row r="2384">
          <cell r="L2384">
            <v>1.6628783378111942</v>
          </cell>
          <cell r="M2384">
            <v>1.6637345527000462</v>
          </cell>
          <cell r="N2384">
            <v>1.6645912084533436</v>
          </cell>
          <cell r="O2384">
            <v>1.6654483052980871</v>
          </cell>
          <cell r="P2384">
            <v>1.6663058434613942</v>
          </cell>
          <cell r="Q2384">
            <v>1.6671638231704997</v>
          </cell>
          <cell r="R2384">
            <v>1.6680222446527551</v>
          </cell>
          <cell r="S2384">
            <v>1.6688811081356292</v>
          </cell>
          <cell r="T2384">
            <v>1.6697404138467076</v>
          </cell>
          <cell r="U2384">
            <v>1.669717851463961</v>
          </cell>
          <cell r="V2384">
            <v>1.6696952893860888</v>
          </cell>
          <cell r="W2384">
            <v>1.6696727276130865</v>
          </cell>
          <cell r="X2384">
            <v>1.6696501661449508</v>
          </cell>
        </row>
        <row r="2385">
          <cell r="L2385">
            <v>1.1402594316419619</v>
          </cell>
          <cell r="M2385">
            <v>1.1408465504228891</v>
          </cell>
          <cell r="N2385">
            <v>1.1414339715108643</v>
          </cell>
          <cell r="O2385">
            <v>1.1420216950615456</v>
          </cell>
          <cell r="P2385">
            <v>1.1426097212306705</v>
          </cell>
          <cell r="Q2385">
            <v>1.1431980501740573</v>
          </cell>
          <cell r="R2385">
            <v>1.1437866820476039</v>
          </cell>
          <cell r="S2385">
            <v>1.1443756170072892</v>
          </cell>
          <cell r="T2385">
            <v>1.1449648552091716</v>
          </cell>
          <cell r="U2385">
            <v>1.1449493838610025</v>
          </cell>
          <cell r="V2385">
            <v>1.14493391272189</v>
          </cell>
          <cell r="W2385">
            <v>1.1449184417918314</v>
          </cell>
          <cell r="X2385">
            <v>1.1449029710708241</v>
          </cell>
        </row>
        <row r="2386">
          <cell r="L2386">
            <v>0.9205219370026253</v>
          </cell>
          <cell r="M2386">
            <v>0.92099591310181139</v>
          </cell>
          <cell r="N2386">
            <v>0.92147013325095828</v>
          </cell>
          <cell r="O2386">
            <v>0.921944597575727</v>
          </cell>
          <cell r="P2386">
            <v>0.92241930620184354</v>
          </cell>
          <cell r="Q2386">
            <v>0.92289425925509838</v>
          </cell>
          <cell r="R2386">
            <v>0.92336945686134708</v>
          </cell>
          <cell r="S2386">
            <v>0.92384489914650958</v>
          </cell>
          <cell r="T2386">
            <v>0.92432058623657098</v>
          </cell>
          <cell r="U2386">
            <v>0.92430809634612177</v>
          </cell>
          <cell r="V2386">
            <v>0.92429560662444243</v>
          </cell>
          <cell r="W2386">
            <v>0.92428311707153055</v>
          </cell>
          <cell r="X2386">
            <v>0.92427062768738388</v>
          </cell>
        </row>
        <row r="2387">
          <cell r="L2387">
            <v>2.8422892764811962</v>
          </cell>
          <cell r="M2387">
            <v>2.8437527692344613</v>
          </cell>
          <cell r="N2387">
            <v>2.8452170155391179</v>
          </cell>
          <cell r="O2387">
            <v>2.8466820157831689</v>
          </cell>
          <cell r="P2387">
            <v>2.8481477703548168</v>
          </cell>
          <cell r="Q2387">
            <v>2.8496142796424651</v>
          </cell>
          <cell r="R2387">
            <v>2.8510815440347157</v>
          </cell>
          <cell r="S2387">
            <v>2.8525495639203724</v>
          </cell>
          <cell r="T2387">
            <v>2.8540183396884373</v>
          </cell>
          <cell r="U2387">
            <v>2.8539797747392921</v>
          </cell>
          <cell r="V2387">
            <v>2.8539412103112554</v>
          </cell>
          <cell r="W2387">
            <v>2.8539026464043213</v>
          </cell>
          <cell r="X2387">
            <v>2.8538640830184825</v>
          </cell>
        </row>
        <row r="2388">
          <cell r="L2388">
            <v>0.96209389544790513</v>
          </cell>
          <cell r="M2388">
            <v>0.96258927691931251</v>
          </cell>
          <cell r="N2388">
            <v>0.96308491346229175</v>
          </cell>
          <cell r="O2388">
            <v>0.96358080520817901</v>
          </cell>
          <cell r="P2388">
            <v>0.9640769522883782</v>
          </cell>
          <cell r="Q2388">
            <v>0.96457335483436057</v>
          </cell>
          <cell r="R2388">
            <v>0.96507001297766548</v>
          </cell>
          <cell r="S2388">
            <v>0.96556692684989986</v>
          </cell>
          <cell r="T2388">
            <v>0.96606409658273806</v>
          </cell>
          <cell r="U2388">
            <v>0.96605104263272035</v>
          </cell>
          <cell r="V2388">
            <v>0.96603798885909431</v>
          </cell>
          <cell r="W2388">
            <v>0.9660249352618574</v>
          </cell>
          <cell r="X2388">
            <v>0.96601188184100739</v>
          </cell>
        </row>
        <row r="2389">
          <cell r="L2389">
            <v>1.0180314956627359</v>
          </cell>
          <cell r="M2389">
            <v>1.0185556793652275</v>
          </cell>
          <cell r="N2389">
            <v>1.0190801329695396</v>
          </cell>
          <cell r="O2389">
            <v>1.0196048566146445</v>
          </cell>
          <cell r="P2389">
            <v>1.0201298504395859</v>
          </cell>
          <cell r="Q2389">
            <v>1.0206551145834792</v>
          </cell>
          <cell r="R2389">
            <v>1.0211806491855113</v>
          </cell>
          <cell r="S2389">
            <v>1.0217064543849412</v>
          </cell>
          <cell r="T2389">
            <v>1.0222325303210993</v>
          </cell>
          <cell r="U2389">
            <v>1.0222187173946025</v>
          </cell>
          <cell r="V2389">
            <v>1.0222049046547528</v>
          </cell>
          <cell r="W2389">
            <v>1.0221910921015482</v>
          </cell>
          <cell r="X2389">
            <v>1.0221772797349857</v>
          </cell>
        </row>
        <row r="2390">
          <cell r="L2390">
            <v>0.5641908646145124</v>
          </cell>
          <cell r="M2390">
            <v>0.56448136609465871</v>
          </cell>
          <cell r="N2390">
            <v>0.5647720171538132</v>
          </cell>
          <cell r="O2390">
            <v>0.56506281786899404</v>
          </cell>
          <cell r="P2390">
            <v>0.56535376831725903</v>
          </cell>
          <cell r="Q2390">
            <v>0.56564486857570551</v>
          </cell>
          <cell r="R2390">
            <v>0.56593611872147076</v>
          </cell>
          <cell r="S2390">
            <v>0.56622751883173161</v>
          </cell>
          <cell r="T2390">
            <v>0.56651906898370474</v>
          </cell>
          <cell r="U2390">
            <v>0.5665114138895585</v>
          </cell>
          <cell r="V2390">
            <v>0.56650375889885185</v>
          </cell>
          <cell r="W2390">
            <v>0.56649610401158323</v>
          </cell>
          <cell r="X2390">
            <v>0.56648844922775143</v>
          </cell>
        </row>
        <row r="2391">
          <cell r="L2391">
            <v>0.33257566756223883</v>
          </cell>
          <cell r="M2391">
            <v>0.33274691054000927</v>
          </cell>
          <cell r="N2391">
            <v>0.33291824169066875</v>
          </cell>
          <cell r="O2391">
            <v>0.3330896610596174</v>
          </cell>
          <cell r="P2391">
            <v>0.33326116869227884</v>
          </cell>
          <cell r="Q2391">
            <v>0.33343276463409999</v>
          </cell>
          <cell r="R2391">
            <v>0.33360444893055108</v>
          </cell>
          <cell r="S2391">
            <v>0.33377622162712589</v>
          </cell>
          <cell r="T2391">
            <v>0.33394808276934163</v>
          </cell>
          <cell r="U2391">
            <v>0.33394357029279226</v>
          </cell>
          <cell r="V2391">
            <v>0.33393905787721784</v>
          </cell>
          <cell r="W2391">
            <v>0.33393454552261742</v>
          </cell>
          <cell r="X2391">
            <v>0.33393003322899023</v>
          </cell>
        </row>
        <row r="2392">
          <cell r="L2392">
            <v>0.58200741823391799</v>
          </cell>
          <cell r="M2392">
            <v>0.5823070934450163</v>
          </cell>
          <cell r="N2392">
            <v>0.58260692295867034</v>
          </cell>
          <cell r="O2392">
            <v>0.58290690685433055</v>
          </cell>
          <cell r="P2392">
            <v>0.58320704521148814</v>
          </cell>
          <cell r="Q2392">
            <v>0.58350733810967503</v>
          </cell>
          <cell r="R2392">
            <v>0.58380778562846447</v>
          </cell>
          <cell r="S2392">
            <v>0.58410838784747043</v>
          </cell>
          <cell r="T2392">
            <v>0.58440914484634787</v>
          </cell>
          <cell r="U2392">
            <v>0.58440124801238647</v>
          </cell>
          <cell r="V2392">
            <v>0.58439335128513115</v>
          </cell>
          <cell r="W2392">
            <v>0.58438545466458036</v>
          </cell>
          <cell r="X2392">
            <v>0.58437755815073278</v>
          </cell>
        </row>
        <row r="2393">
          <cell r="L2393">
            <v>59.501350237608406</v>
          </cell>
          <cell r="M2393">
            <v>59.531987441077732</v>
          </cell>
          <cell r="N2393">
            <v>59.562640419621609</v>
          </cell>
          <cell r="O2393">
            <v>59.593309181362628</v>
          </cell>
          <cell r="P2393">
            <v>59.623993734427543</v>
          </cell>
          <cell r="Q2393">
            <v>59.654694086947288</v>
          </cell>
          <cell r="R2393">
            <v>59.685410247057</v>
          </cell>
          <cell r="S2393">
            <v>59.716142222895975</v>
          </cell>
          <cell r="T2393">
            <v>59.746890022607751</v>
          </cell>
          <cell r="U2393">
            <v>59.746082692205114</v>
          </cell>
          <cell r="V2393">
            <v>59.745275372711532</v>
          </cell>
          <cell r="W2393">
            <v>59.744468064126863</v>
          </cell>
          <cell r="X2393">
            <v>59.743660766450951</v>
          </cell>
        </row>
        <row r="2394">
          <cell r="L2394">
            <v>44.04845939837724</v>
          </cell>
          <cell r="M2394">
            <v>44.071139919200874</v>
          </cell>
          <cell r="N2394">
            <v>44.093832118208752</v>
          </cell>
          <cell r="O2394">
            <v>44.116536001413976</v>
          </cell>
          <cell r="P2394">
            <v>44.139251574832727</v>
          </cell>
          <cell r="Q2394">
            <v>44.161978844484281</v>
          </cell>
          <cell r="R2394">
            <v>44.184717816391029</v>
          </cell>
          <cell r="S2394">
            <v>44.20746849657845</v>
          </cell>
          <cell r="T2394">
            <v>44.230230891075124</v>
          </cell>
          <cell r="U2394">
            <v>44.229633229672153</v>
          </cell>
          <cell r="V2394">
            <v>44.229035576345083</v>
          </cell>
          <cell r="W2394">
            <v>44.228437931093815</v>
          </cell>
          <cell r="X2394">
            <v>44.227840293918227</v>
          </cell>
        </row>
        <row r="2395">
          <cell r="L2395">
            <v>1.10462632440315</v>
          </cell>
          <cell r="M2395">
            <v>1.1051950957221732</v>
          </cell>
          <cell r="N2395">
            <v>1.1057641599011494</v>
          </cell>
          <cell r="O2395">
            <v>1.1063335170908719</v>
          </cell>
          <cell r="P2395">
            <v>1.1069031674422116</v>
          </cell>
          <cell r="Q2395">
            <v>1.1074731111061176</v>
          </cell>
          <cell r="R2395">
            <v>1.1080433482336156</v>
          </cell>
          <cell r="S2395">
            <v>1.1086138789758107</v>
          </cell>
          <cell r="T2395">
            <v>1.1091847034838842</v>
          </cell>
          <cell r="U2395">
            <v>1.1091697156153453</v>
          </cell>
          <cell r="V2395">
            <v>1.1091547279493301</v>
          </cell>
          <cell r="W2395">
            <v>1.1091397404858359</v>
          </cell>
          <cell r="X2395">
            <v>1.1091247532248598</v>
          </cell>
        </row>
        <row r="2396">
          <cell r="L2396">
            <v>2.1180521050701224</v>
          </cell>
          <cell r="M2396">
            <v>2.1191426886122189</v>
          </cell>
          <cell r="N2396">
            <v>2.1202338336950159</v>
          </cell>
          <cell r="O2396">
            <v>2.1213255406076503</v>
          </cell>
          <cell r="P2396">
            <v>2.1224178096394075</v>
          </cell>
          <cell r="Q2396">
            <v>2.1235106410797222</v>
          </cell>
          <cell r="R2396">
            <v>2.1246040352181783</v>
          </cell>
          <cell r="S2396">
            <v>2.1256979923445094</v>
          </cell>
          <cell r="T2396">
            <v>2.1267925127485965</v>
          </cell>
          <cell r="U2396">
            <v>2.1267637744451466</v>
          </cell>
          <cell r="V2396">
            <v>2.1267350365300235</v>
          </cell>
          <cell r="W2396">
            <v>2.1267062990032213</v>
          </cell>
          <cell r="X2396">
            <v>2.1266775618647356</v>
          </cell>
        </row>
        <row r="2397">
          <cell r="L2397">
            <v>2.1082921782963351</v>
          </cell>
          <cell r="M2397">
            <v>2.1093777364589874</v>
          </cell>
          <cell r="N2397">
            <v>2.1104638535747751</v>
          </cell>
          <cell r="O2397">
            <v>2.1115505299315034</v>
          </cell>
          <cell r="P2397">
            <v>2.1126377658171251</v>
          </cell>
          <cell r="Q2397">
            <v>2.113725561519741</v>
          </cell>
          <cell r="R2397">
            <v>2.1148139173276008</v>
          </cell>
          <cell r="S2397">
            <v>2.1159028335291019</v>
          </cell>
          <cell r="T2397">
            <v>2.1169923104127912</v>
          </cell>
          <cell r="U2397">
            <v>2.1169637045346659</v>
          </cell>
          <cell r="V2397">
            <v>2.116935099043078</v>
          </cell>
          <cell r="W2397">
            <v>2.1169064939380218</v>
          </cell>
          <cell r="X2397">
            <v>2.1168778892194919</v>
          </cell>
        </row>
        <row r="2398">
          <cell r="L2398">
            <v>0.38008647721398731</v>
          </cell>
          <cell r="M2398">
            <v>0.38028218347429643</v>
          </cell>
          <cell r="N2398">
            <v>0.38047799050362158</v>
          </cell>
          <cell r="O2398">
            <v>0.38067389835384868</v>
          </cell>
          <cell r="P2398">
            <v>0.38086990707689033</v>
          </cell>
          <cell r="Q2398">
            <v>0.38106601672468593</v>
          </cell>
          <cell r="R2398">
            <v>0.38126222734920151</v>
          </cell>
          <cell r="S2398">
            <v>0.38145853900242987</v>
          </cell>
          <cell r="T2398">
            <v>0.38165495173639075</v>
          </cell>
          <cell r="U2398">
            <v>0.38164979462033438</v>
          </cell>
          <cell r="V2398">
            <v>0.38164463757396355</v>
          </cell>
          <cell r="W2398">
            <v>0.38163948059727737</v>
          </cell>
          <cell r="X2398">
            <v>0.38163432369027489</v>
          </cell>
        </row>
        <row r="2399">
          <cell r="L2399">
            <v>0.20785979222639925</v>
          </cell>
          <cell r="M2399">
            <v>0.20796681908750575</v>
          </cell>
          <cell r="N2399">
            <v>0.20807390105666793</v>
          </cell>
          <cell r="O2399">
            <v>0.20818103816226086</v>
          </cell>
          <cell r="P2399">
            <v>0.20828823043267425</v>
          </cell>
          <cell r="Q2399">
            <v>0.20839547789631244</v>
          </cell>
          <cell r="R2399">
            <v>0.20850278058159435</v>
          </cell>
          <cell r="S2399">
            <v>0.20861013851695362</v>
          </cell>
          <cell r="T2399">
            <v>0.20871755173083842</v>
          </cell>
          <cell r="U2399">
            <v>0.2087147314329951</v>
          </cell>
          <cell r="V2399">
            <v>0.20871191117326107</v>
          </cell>
          <cell r="W2399">
            <v>0.20870909095163578</v>
          </cell>
          <cell r="X2399">
            <v>0.20870627076811879</v>
          </cell>
        </row>
        <row r="2400">
          <cell r="L2400">
            <v>1.0111990695173485</v>
          </cell>
          <cell r="M2400">
            <v>1.0117197352084142</v>
          </cell>
          <cell r="N2400">
            <v>1.0122406689898784</v>
          </cell>
          <cell r="O2400">
            <v>1.012761870999781</v>
          </cell>
          <cell r="P2400">
            <v>1.0132833413762328</v>
          </cell>
          <cell r="Q2400">
            <v>1.0138050802574154</v>
          </cell>
          <cell r="R2400">
            <v>1.0143270877815815</v>
          </cell>
          <cell r="S2400">
            <v>1.0148493640870555</v>
          </cell>
          <cell r="T2400">
            <v>1.0153719093122326</v>
          </cell>
          <cell r="U2400">
            <v>1.0153581890899404</v>
          </cell>
          <cell r="V2400">
            <v>1.0153444690530429</v>
          </cell>
          <cell r="W2400">
            <v>1.0153307492015373</v>
          </cell>
          <cell r="X2400">
            <v>1.0153170295354215</v>
          </cell>
        </row>
        <row r="2401">
          <cell r="L2401">
            <v>8.7479278271281746</v>
          </cell>
          <cell r="M2401">
            <v>8.7524321290256015</v>
          </cell>
          <cell r="N2401">
            <v>8.7569387501849114</v>
          </cell>
          <cell r="O2401">
            <v>8.7614476918002957</v>
          </cell>
          <cell r="P2401">
            <v>8.7659589550665515</v>
          </cell>
          <cell r="Q2401">
            <v>8.770472541179096</v>
          </cell>
          <cell r="R2401">
            <v>8.7749884513339609</v>
          </cell>
          <cell r="S2401">
            <v>8.7795066867277942</v>
          </cell>
          <cell r="T2401">
            <v>8.7840272485578623</v>
          </cell>
          <cell r="U2401">
            <v>8.7839085543086259</v>
          </cell>
          <cell r="V2401">
            <v>8.7837898616632479</v>
          </cell>
          <cell r="W2401">
            <v>8.7836711706217052</v>
          </cell>
          <cell r="X2401">
            <v>8.7835524811839765</v>
          </cell>
        </row>
        <row r="2402">
          <cell r="L2402">
            <v>2.1522142357970595</v>
          </cell>
          <cell r="M2402">
            <v>2.1533224093962868</v>
          </cell>
          <cell r="N2402">
            <v>2.1544311535933223</v>
          </cell>
          <cell r="O2402">
            <v>2.1555404686819668</v>
          </cell>
          <cell r="P2402">
            <v>2.1566503549561715</v>
          </cell>
          <cell r="Q2402">
            <v>2.1577608127100394</v>
          </cell>
          <cell r="R2402">
            <v>2.1588718422378257</v>
          </cell>
          <cell r="S2402">
            <v>2.1599834438339358</v>
          </cell>
          <cell r="T2402">
            <v>2.1610956177929275</v>
          </cell>
          <cell r="U2402">
            <v>2.1610664159684543</v>
          </cell>
          <cell r="V2402">
            <v>2.1610372145385708</v>
          </cell>
          <cell r="W2402">
            <v>2.1610080135032725</v>
          </cell>
          <cell r="X2402">
            <v>2.1609788128625529</v>
          </cell>
        </row>
        <row r="2403">
          <cell r="L2403">
            <v>0.90270538338321971</v>
          </cell>
          <cell r="M2403">
            <v>0.90317018575145369</v>
          </cell>
          <cell r="N2403">
            <v>0.90363522744610092</v>
          </cell>
          <cell r="O2403">
            <v>0.90410050859039015</v>
          </cell>
          <cell r="P2403">
            <v>0.90456602930761409</v>
          </cell>
          <cell r="Q2403">
            <v>0.90503178972112841</v>
          </cell>
          <cell r="R2403">
            <v>0.90549778995435293</v>
          </cell>
          <cell r="S2403">
            <v>0.90596403013077031</v>
          </cell>
          <cell r="T2403">
            <v>0.90643051037392719</v>
          </cell>
          <cell r="U2403">
            <v>0.90641826222329325</v>
          </cell>
          <cell r="V2403">
            <v>0.90640601423816258</v>
          </cell>
          <cell r="W2403">
            <v>0.90639376641853286</v>
          </cell>
          <cell r="X2403">
            <v>0.90638151876440198</v>
          </cell>
        </row>
        <row r="2404">
          <cell r="L2404">
            <v>16.50030914111079</v>
          </cell>
          <cell r="M2404">
            <v>16.508805138704862</v>
          </cell>
          <cell r="N2404">
            <v>16.517305510882135</v>
          </cell>
          <cell r="O2404">
            <v>16.525810259895074</v>
          </cell>
          <cell r="P2404">
            <v>16.534319387997311</v>
          </cell>
          <cell r="Q2404">
            <v>16.542832897443635</v>
          </cell>
          <cell r="R2404">
            <v>16.551350790489995</v>
          </cell>
          <cell r="S2404">
            <v>16.559873069393504</v>
          </cell>
          <cell r="T2404">
            <v>16.568399736412442</v>
          </cell>
          <cell r="U2404">
            <v>16.568175855758145</v>
          </cell>
          <cell r="V2404">
            <v>16.567951978129042</v>
          </cell>
          <cell r="W2404">
            <v>16.567728103525084</v>
          </cell>
          <cell r="X2404">
            <v>16.567504231946238</v>
          </cell>
        </row>
        <row r="2405">
          <cell r="L2405">
            <v>0.59982397185332359</v>
          </cell>
          <cell r="M2405">
            <v>0.60013282079537378</v>
          </cell>
          <cell r="N2405">
            <v>0.60044182876352747</v>
          </cell>
          <cell r="O2405">
            <v>0.60075099583966718</v>
          </cell>
          <cell r="P2405">
            <v>0.60106032210571725</v>
          </cell>
          <cell r="Q2405">
            <v>0.60136980764364456</v>
          </cell>
          <cell r="R2405">
            <v>0.60167945253545818</v>
          </cell>
          <cell r="S2405">
            <v>0.60198925686320925</v>
          </cell>
          <cell r="T2405">
            <v>0.60229922070899111</v>
          </cell>
          <cell r="U2405">
            <v>0.60229108213521465</v>
          </cell>
          <cell r="V2405">
            <v>0.60228294367141066</v>
          </cell>
          <cell r="W2405">
            <v>0.60227480531757782</v>
          </cell>
          <cell r="X2405">
            <v>0.60226666707371446</v>
          </cell>
        </row>
        <row r="2406">
          <cell r="L2406">
            <v>25.067890942503748</v>
          </cell>
          <cell r="M2406">
            <v>25.080798381953198</v>
          </cell>
          <cell r="N2406">
            <v>25.093712467434159</v>
          </cell>
          <cell r="O2406">
            <v>25.10663320236867</v>
          </cell>
          <cell r="P2406">
            <v>25.119560590180523</v>
          </cell>
          <cell r="Q2406">
            <v>25.132494634295288</v>
          </cell>
          <cell r="R2406">
            <v>25.145435338140288</v>
          </cell>
          <cell r="S2406">
            <v>25.158382705144614</v>
          </cell>
          <cell r="T2406">
            <v>25.171336738739125</v>
          </cell>
          <cell r="U2406">
            <v>25.17099661081922</v>
          </cell>
          <cell r="V2406">
            <v>25.170656487495293</v>
          </cell>
          <cell r="W2406">
            <v>25.170316368767285</v>
          </cell>
          <cell r="X2406">
            <v>25.169976254635142</v>
          </cell>
        </row>
        <row r="2407">
          <cell r="L2407">
            <v>2.1854972439804268</v>
          </cell>
          <cell r="M2407">
            <v>2.186622554977204</v>
          </cell>
          <cell r="N2407">
            <v>2.1877484453958234</v>
          </cell>
          <cell r="O2407">
            <v>2.1888749155346292</v>
          </cell>
          <cell r="P2407">
            <v>2.1900019656921188</v>
          </cell>
          <cell r="Q2407">
            <v>2.191129596166943</v>
          </cell>
          <cell r="R2407">
            <v>2.1922578072579073</v>
          </cell>
          <cell r="S2407">
            <v>2.1933865992639703</v>
          </cell>
          <cell r="T2407">
            <v>2.1945159724842451</v>
          </cell>
          <cell r="U2407">
            <v>2.1944863190669208</v>
          </cell>
          <cell r="V2407">
            <v>2.1944566660502884</v>
          </cell>
          <cell r="W2407">
            <v>2.1944270134343431</v>
          </cell>
          <cell r="X2407">
            <v>2.1943973612190786</v>
          </cell>
        </row>
        <row r="2408">
          <cell r="L2408">
            <v>0.62951822788566647</v>
          </cell>
          <cell r="M2408">
            <v>0.62984236637930335</v>
          </cell>
          <cell r="N2408">
            <v>0.63016667177162311</v>
          </cell>
          <cell r="O2408">
            <v>0.63049114414856167</v>
          </cell>
          <cell r="P2408">
            <v>0.63081578359609947</v>
          </cell>
          <cell r="Q2408">
            <v>0.63114059020026081</v>
          </cell>
          <cell r="R2408">
            <v>0.63146556404711462</v>
          </cell>
          <cell r="S2408">
            <v>0.63179070522277414</v>
          </cell>
          <cell r="T2408">
            <v>0.63211601381339677</v>
          </cell>
          <cell r="U2408">
            <v>0.63210747233992826</v>
          </cell>
          <cell r="V2408">
            <v>0.63209893098187664</v>
          </cell>
          <cell r="W2408">
            <v>0.63209038973924003</v>
          </cell>
          <cell r="X2408">
            <v>0.63208184861201722</v>
          </cell>
        </row>
        <row r="2409">
          <cell r="L2409">
            <v>30.104036765589083</v>
          </cell>
          <cell r="M2409">
            <v>30.119537312987624</v>
          </cell>
          <cell r="N2409">
            <v>30.135045841607141</v>
          </cell>
          <cell r="O2409">
            <v>30.150562355557156</v>
          </cell>
          <cell r="P2409">
            <v>30.166086858949313</v>
          </cell>
          <cell r="Q2409">
            <v>30.181619355897375</v>
          </cell>
          <cell r="R2409">
            <v>30.197159850517206</v>
          </cell>
          <cell r="S2409">
            <v>30.21270834692681</v>
          </cell>
          <cell r="T2409">
            <v>30.228264849246301</v>
          </cell>
          <cell r="U2409">
            <v>30.227856389538648</v>
          </cell>
          <cell r="V2409">
            <v>30.227447935350309</v>
          </cell>
          <cell r="W2409">
            <v>30.22703948668121</v>
          </cell>
          <cell r="X2409">
            <v>30.226631043531277</v>
          </cell>
        </row>
        <row r="2410">
          <cell r="L2410">
            <v>0.66515133512447766</v>
          </cell>
          <cell r="M2410">
            <v>0.66549382108001853</v>
          </cell>
          <cell r="N2410">
            <v>0.6658364833813375</v>
          </cell>
          <cell r="O2410">
            <v>0.66617932211923481</v>
          </cell>
          <cell r="P2410">
            <v>0.66652233738455768</v>
          </cell>
          <cell r="Q2410">
            <v>0.66686552926819997</v>
          </cell>
          <cell r="R2410">
            <v>0.66720889786110216</v>
          </cell>
          <cell r="S2410">
            <v>0.66755244325425178</v>
          </cell>
          <cell r="T2410">
            <v>0.66789616553868325</v>
          </cell>
          <cell r="U2410">
            <v>0.66788714058558452</v>
          </cell>
          <cell r="V2410">
            <v>0.66787811575443568</v>
          </cell>
          <cell r="W2410">
            <v>0.66786909104523484</v>
          </cell>
          <cell r="X2410">
            <v>0.66786006645798046</v>
          </cell>
        </row>
        <row r="2411">
          <cell r="L2411">
            <v>1.0868097707837445</v>
          </cell>
          <cell r="M2411">
            <v>1.0873693683718157</v>
          </cell>
          <cell r="N2411">
            <v>1.0879292540962924</v>
          </cell>
          <cell r="O2411">
            <v>1.0884894281055353</v>
          </cell>
          <cell r="P2411">
            <v>1.0890498905479826</v>
          </cell>
          <cell r="Q2411">
            <v>1.089610641572148</v>
          </cell>
          <cell r="R2411">
            <v>1.0901716813266222</v>
          </cell>
          <cell r="S2411">
            <v>1.0907330099600721</v>
          </cell>
          <cell r="T2411">
            <v>1.0912946276212412</v>
          </cell>
          <cell r="U2411">
            <v>1.0912798814925175</v>
          </cell>
          <cell r="V2411">
            <v>1.0912651355630509</v>
          </cell>
          <cell r="W2411">
            <v>1.091250389832839</v>
          </cell>
          <cell r="X2411">
            <v>1.0912356443018787</v>
          </cell>
        </row>
        <row r="2412">
          <cell r="L2412">
            <v>0.59982397185332359</v>
          </cell>
          <cell r="M2412">
            <v>0.60013282079537389</v>
          </cell>
          <cell r="N2412">
            <v>0.60044182876352759</v>
          </cell>
          <cell r="O2412">
            <v>0.60075099583966718</v>
          </cell>
          <cell r="P2412">
            <v>0.60106032210571736</v>
          </cell>
          <cell r="Q2412">
            <v>0.60136980764364467</v>
          </cell>
          <cell r="R2412">
            <v>0.60167945253545829</v>
          </cell>
          <cell r="S2412">
            <v>0.60198925686320925</v>
          </cell>
          <cell r="T2412">
            <v>0.60229922070899122</v>
          </cell>
          <cell r="U2412">
            <v>0.60229108213521476</v>
          </cell>
          <cell r="V2412">
            <v>0.60228294367141078</v>
          </cell>
          <cell r="W2412">
            <v>0.60227480531757782</v>
          </cell>
          <cell r="X2412">
            <v>0.60226666707371457</v>
          </cell>
        </row>
        <row r="2413">
          <cell r="L2413">
            <v>1.4431408431718578</v>
          </cell>
          <cell r="M2413">
            <v>1.4438839153789687</v>
          </cell>
          <cell r="N2413">
            <v>1.4446273701934376</v>
          </cell>
          <cell r="O2413">
            <v>1.4453712078122685</v>
          </cell>
          <cell r="P2413">
            <v>1.4461154284325672</v>
          </cell>
          <cell r="Q2413">
            <v>1.446860032251541</v>
          </cell>
          <cell r="R2413">
            <v>1.4476050194664984</v>
          </cell>
          <cell r="S2413">
            <v>1.4483503902748498</v>
          </cell>
          <cell r="T2413">
            <v>1.4490961448741073</v>
          </cell>
          <cell r="U2413">
            <v>1.4490765639490806</v>
          </cell>
          <cell r="V2413">
            <v>1.4490569832886413</v>
          </cell>
          <cell r="W2413">
            <v>1.4490374028927859</v>
          </cell>
          <cell r="X2413">
            <v>1.4490178227615109</v>
          </cell>
        </row>
        <row r="2414">
          <cell r="L2414">
            <v>4.5640606651188431</v>
          </cell>
          <cell r="M2414">
            <v>4.5664106967514897</v>
          </cell>
          <cell r="N2414">
            <v>4.5687619384137745</v>
          </cell>
          <cell r="O2414">
            <v>4.5711143907287415</v>
          </cell>
          <cell r="P2414">
            <v>4.5734680543197532</v>
          </cell>
          <cell r="Q2414">
            <v>4.5758229298104958</v>
          </cell>
          <cell r="R2414">
            <v>4.5781790178249757</v>
          </cell>
          <cell r="S2414">
            <v>4.5805363189875212</v>
          </cell>
          <cell r="T2414">
            <v>4.5828948339227793</v>
          </cell>
          <cell r="U2414">
            <v>4.5828329075140557</v>
          </cell>
          <cell r="V2414">
            <v>4.5827709819421125</v>
          </cell>
          <cell r="W2414">
            <v>4.5827090572069391</v>
          </cell>
          <cell r="X2414">
            <v>4.5826471333085248</v>
          </cell>
        </row>
        <row r="2415">
          <cell r="L2415">
            <v>4.2403397614185456</v>
          </cell>
          <cell r="M2415">
            <v>4.242523109385119</v>
          </cell>
          <cell r="N2415">
            <v>4.2447075815560273</v>
          </cell>
          <cell r="O2415">
            <v>4.2468931785101232</v>
          </cell>
          <cell r="P2415">
            <v>4.2490799008265565</v>
          </cell>
          <cell r="Q2415">
            <v>4.251267749084775</v>
          </cell>
          <cell r="R2415">
            <v>4.2534567238645273</v>
          </cell>
          <cell r="S2415">
            <v>4.2556468257458562</v>
          </cell>
          <cell r="T2415">
            <v>4.2578380553091062</v>
          </cell>
          <cell r="U2415">
            <v>4.2577805212331024</v>
          </cell>
          <cell r="V2415">
            <v>4.2577229879345273</v>
          </cell>
          <cell r="W2415">
            <v>4.2576654554133722</v>
          </cell>
          <cell r="X2415">
            <v>4.2576079236696263</v>
          </cell>
        </row>
        <row r="2416">
          <cell r="L2416">
            <v>0.61170167426626065</v>
          </cell>
          <cell r="M2416">
            <v>0.61201663902894565</v>
          </cell>
          <cell r="N2416">
            <v>0.61233176596676575</v>
          </cell>
          <cell r="O2416">
            <v>0.61264705516322504</v>
          </cell>
          <cell r="P2416">
            <v>0.61296250670187014</v>
          </cell>
          <cell r="Q2416">
            <v>0.61327812066629117</v>
          </cell>
          <cell r="R2416">
            <v>0.6135938971401208</v>
          </cell>
          <cell r="S2416">
            <v>0.61390983620703521</v>
          </cell>
          <cell r="T2416">
            <v>0.61422593795075342</v>
          </cell>
          <cell r="U2416">
            <v>0.61421763821710018</v>
          </cell>
          <cell r="V2416">
            <v>0.61420933859559712</v>
          </cell>
          <cell r="W2416">
            <v>0.61420103908624279</v>
          </cell>
          <cell r="X2416">
            <v>0.61419273968903565</v>
          </cell>
        </row>
        <row r="2417">
          <cell r="L2417">
            <v>1.4550185455847948</v>
          </cell>
          <cell r="M2417">
            <v>1.4557677336125405</v>
          </cell>
          <cell r="N2417">
            <v>1.4565173073966757</v>
          </cell>
          <cell r="O2417">
            <v>1.4572672671358264</v>
          </cell>
          <cell r="P2417">
            <v>1.4580176130287201</v>
          </cell>
          <cell r="Q2417">
            <v>1.4587683452741875</v>
          </cell>
          <cell r="R2417">
            <v>1.4595194640711611</v>
          </cell>
          <cell r="S2417">
            <v>1.460270969618676</v>
          </cell>
          <cell r="T2417">
            <v>1.4610228621158696</v>
          </cell>
          <cell r="U2417">
            <v>1.4610031200309663</v>
          </cell>
          <cell r="V2417">
            <v>1.4609833782128281</v>
          </cell>
          <cell r="W2417">
            <v>1.4609636366614513</v>
          </cell>
          <cell r="X2417">
            <v>1.4609438953768323</v>
          </cell>
        </row>
        <row r="2418">
          <cell r="L2418">
            <v>5.9032180992297389</v>
          </cell>
          <cell r="M2418">
            <v>5.9062576620851646</v>
          </cell>
          <cell r="N2418">
            <v>5.9092987900093705</v>
          </cell>
          <cell r="O2418">
            <v>5.91234148380821</v>
          </cell>
          <cell r="P2418">
            <v>5.9153857442879501</v>
          </cell>
          <cell r="Q2418">
            <v>5.9184315722552752</v>
          </cell>
          <cell r="R2418">
            <v>5.9214789685172819</v>
          </cell>
          <cell r="S2418">
            <v>5.9245279338814845</v>
          </cell>
          <cell r="T2418">
            <v>5.9275784691558133</v>
          </cell>
          <cell r="U2418">
            <v>5.9274983726970625</v>
          </cell>
          <cell r="V2418">
            <v>5.9274182773206157</v>
          </cell>
          <cell r="W2418">
            <v>5.9273381830264587</v>
          </cell>
          <cell r="X2418">
            <v>5.9272580898145764</v>
          </cell>
        </row>
        <row r="2419">
          <cell r="L2419">
            <v>1.8529215764181874</v>
          </cell>
          <cell r="M2419">
            <v>1.8538756444371942</v>
          </cell>
          <cell r="N2419">
            <v>1.8548302037051543</v>
          </cell>
          <cell r="O2419">
            <v>1.8557852544750113</v>
          </cell>
          <cell r="P2419">
            <v>1.8567407969998393</v>
          </cell>
          <cell r="Q2419">
            <v>1.8576968315328426</v>
          </cell>
          <cell r="R2419">
            <v>1.8586533583273559</v>
          </cell>
          <cell r="S2419">
            <v>1.859610377636844</v>
          </cell>
          <cell r="T2419">
            <v>1.8605678897149029</v>
          </cell>
          <cell r="U2419">
            <v>1.860542748774128</v>
          </cell>
          <cell r="V2419">
            <v>1.8605176081730703</v>
          </cell>
          <cell r="W2419">
            <v>1.860492467911725</v>
          </cell>
          <cell r="X2419">
            <v>1.8604673279900881</v>
          </cell>
        </row>
        <row r="2420">
          <cell r="L2420">
            <v>0.66515133512447766</v>
          </cell>
          <cell r="M2420">
            <v>0.66549382108001853</v>
          </cell>
          <cell r="N2420">
            <v>0.6658364833813375</v>
          </cell>
          <cell r="O2420">
            <v>0.66617932211923481</v>
          </cell>
          <cell r="P2420">
            <v>0.66652233738455768</v>
          </cell>
          <cell r="Q2420">
            <v>0.66686552926819997</v>
          </cell>
          <cell r="R2420">
            <v>0.66720889786110216</v>
          </cell>
          <cell r="S2420">
            <v>0.66755244325425178</v>
          </cell>
          <cell r="T2420">
            <v>0.66789616553868325</v>
          </cell>
          <cell r="U2420">
            <v>0.66788714058558452</v>
          </cell>
          <cell r="V2420">
            <v>0.66787811575443568</v>
          </cell>
          <cell r="W2420">
            <v>0.66786909104523484</v>
          </cell>
          <cell r="X2420">
            <v>0.66786006645798046</v>
          </cell>
        </row>
        <row r="2421">
          <cell r="L2421">
            <v>0.62951822788566636</v>
          </cell>
          <cell r="M2421">
            <v>0.62984236637930324</v>
          </cell>
          <cell r="N2421">
            <v>0.630166671771623</v>
          </cell>
          <cell r="O2421">
            <v>0.63049114414856167</v>
          </cell>
          <cell r="P2421">
            <v>0.63081578359609936</v>
          </cell>
          <cell r="Q2421">
            <v>0.6311405902002607</v>
          </cell>
          <cell r="R2421">
            <v>0.63146556404711451</v>
          </cell>
          <cell r="S2421">
            <v>0.63179070522277403</v>
          </cell>
          <cell r="T2421">
            <v>0.63211601381339666</v>
          </cell>
          <cell r="U2421">
            <v>0.63210747233992814</v>
          </cell>
          <cell r="V2421">
            <v>0.63209893098187653</v>
          </cell>
          <cell r="W2421">
            <v>0.63209038973924003</v>
          </cell>
          <cell r="X2421">
            <v>0.63208184861201711</v>
          </cell>
        </row>
        <row r="2422">
          <cell r="L2422">
            <v>3.8364978793786833</v>
          </cell>
          <cell r="M2422">
            <v>3.8384732894436779</v>
          </cell>
          <cell r="N2422">
            <v>3.8404497166459288</v>
          </cell>
          <cell r="O2422">
            <v>3.8424271615091588</v>
          </cell>
          <cell r="P2422">
            <v>3.8444056245573601</v>
          </cell>
          <cell r="Q2422">
            <v>3.8463851063147967</v>
          </cell>
          <cell r="R2422">
            <v>3.8483656073060004</v>
          </cell>
          <cell r="S2422">
            <v>3.8503471280557742</v>
          </cell>
          <cell r="T2422">
            <v>3.8523296690891913</v>
          </cell>
          <cell r="U2422">
            <v>3.8522776144489965</v>
          </cell>
          <cell r="V2422">
            <v>3.8522255605121911</v>
          </cell>
          <cell r="W2422">
            <v>3.8521735072787653</v>
          </cell>
          <cell r="X2422">
            <v>3.8521214547487084</v>
          </cell>
        </row>
        <row r="2423">
          <cell r="L2423">
            <v>4.1062881133778824</v>
          </cell>
          <cell r="M2423">
            <v>4.1084024382449789</v>
          </cell>
          <cell r="N2423">
            <v>4.110517851776466</v>
          </cell>
          <cell r="O2423">
            <v>4.1126343545328945</v>
          </cell>
          <cell r="P2423">
            <v>4.1147519470751082</v>
          </cell>
          <cell r="Q2423">
            <v>4.1168706299642341</v>
          </cell>
          <cell r="R2423">
            <v>4.1189904037616927</v>
          </cell>
          <cell r="S2423">
            <v>4.1211112690291918</v>
          </cell>
          <cell r="T2423">
            <v>4.1232332263287281</v>
          </cell>
          <cell r="U2423">
            <v>4.1231775111017175</v>
          </cell>
          <cell r="V2423">
            <v>4.1231217966275588</v>
          </cell>
          <cell r="W2423">
            <v>4.1230660829062433</v>
          </cell>
          <cell r="X2423">
            <v>4.1230103699377594</v>
          </cell>
        </row>
        <row r="2424">
          <cell r="L2424">
            <v>1.4847128016171374</v>
          </cell>
          <cell r="M2424">
            <v>1.4854772791964699</v>
          </cell>
          <cell r="N2424">
            <v>1.4862421504047711</v>
          </cell>
          <cell r="O2424">
            <v>1.4870074154447208</v>
          </cell>
          <cell r="P2424">
            <v>1.4877730745191022</v>
          </cell>
          <cell r="Q2424">
            <v>1.4885391278308038</v>
          </cell>
          <cell r="R2424">
            <v>1.4893055755828175</v>
          </cell>
          <cell r="S2424">
            <v>1.490072417978241</v>
          </cell>
          <cell r="T2424">
            <v>1.4908396552202752</v>
          </cell>
          <cell r="U2424">
            <v>1.49081951023568</v>
          </cell>
          <cell r="V2424">
            <v>1.4907993655232941</v>
          </cell>
          <cell r="W2424">
            <v>1.4907792210831137</v>
          </cell>
          <cell r="X2424">
            <v>1.4907590769151351</v>
          </cell>
        </row>
        <row r="2425">
          <cell r="L2425">
            <v>0.10096047050996536</v>
          </cell>
          <cell r="M2425">
            <v>0.10101245498535996</v>
          </cell>
          <cell r="N2425">
            <v>0.10106446622752445</v>
          </cell>
          <cell r="O2425">
            <v>0.10111650425024102</v>
          </cell>
          <cell r="P2425">
            <v>0.10116856906729896</v>
          </cell>
          <cell r="Q2425">
            <v>0.10122066069249466</v>
          </cell>
          <cell r="R2425">
            <v>0.10127277913963159</v>
          </cell>
          <cell r="S2425">
            <v>0.10132492442252038</v>
          </cell>
          <cell r="T2425">
            <v>0.10137709655497873</v>
          </cell>
          <cell r="U2425">
            <v>0.10137572669602625</v>
          </cell>
          <cell r="V2425">
            <v>0.10137435685558401</v>
          </cell>
          <cell r="W2425">
            <v>0.10137298703365175</v>
          </cell>
          <cell r="X2425">
            <v>0.10137161723022919</v>
          </cell>
        </row>
        <row r="2426">
          <cell r="L2426">
            <v>1.205586794913116</v>
          </cell>
          <cell r="M2426">
            <v>1.2062075507075338</v>
          </cell>
          <cell r="N2426">
            <v>1.2068286261286745</v>
          </cell>
          <cell r="O2426">
            <v>1.2074500213411135</v>
          </cell>
          <cell r="P2426">
            <v>1.2080717365095113</v>
          </cell>
          <cell r="Q2426">
            <v>1.2086937717986128</v>
          </cell>
          <cell r="R2426">
            <v>1.209316127373248</v>
          </cell>
          <cell r="S2426">
            <v>1.2099388033983318</v>
          </cell>
          <cell r="T2426">
            <v>1.2105618000388638</v>
          </cell>
          <cell r="U2426">
            <v>1.2105454423113724</v>
          </cell>
          <cell r="V2426">
            <v>1.2105290848049151</v>
          </cell>
          <cell r="W2426">
            <v>1.2105127275194885</v>
          </cell>
          <cell r="X2426">
            <v>1.21049637045509</v>
          </cell>
        </row>
        <row r="2427">
          <cell r="L2427">
            <v>6.5921248391800908</v>
          </cell>
          <cell r="M2427">
            <v>6.5955191196323275</v>
          </cell>
          <cell r="N2427">
            <v>6.598915147797185</v>
          </cell>
          <cell r="O2427">
            <v>6.6023129245745613</v>
          </cell>
          <cell r="P2427">
            <v>6.6057124508648144</v>
          </cell>
          <cell r="Q2427">
            <v>6.6091137275687686</v>
          </cell>
          <cell r="R2427">
            <v>6.61251675558771</v>
          </cell>
          <cell r="S2427">
            <v>6.6159215358233885</v>
          </cell>
          <cell r="T2427">
            <v>6.6193280691780219</v>
          </cell>
          <cell r="U2427">
            <v>6.6192386254464193</v>
          </cell>
          <cell r="V2427">
            <v>6.619149182923425</v>
          </cell>
          <cell r="W2427">
            <v>6.6190597416090249</v>
          </cell>
          <cell r="X2427">
            <v>6.6189703015032011</v>
          </cell>
        </row>
        <row r="2428">
          <cell r="L2428">
            <v>3.4861056581970389</v>
          </cell>
          <cell r="M2428">
            <v>3.4879006515533111</v>
          </cell>
          <cell r="N2428">
            <v>3.4896965691504027</v>
          </cell>
          <cell r="O2428">
            <v>3.4914934114642042</v>
          </cell>
          <cell r="P2428">
            <v>3.4932911789708516</v>
          </cell>
          <cell r="Q2428">
            <v>3.4950898721467265</v>
          </cell>
          <cell r="R2428">
            <v>3.4968894914684547</v>
          </cell>
          <cell r="S2428">
            <v>3.4986900374129091</v>
          </cell>
          <cell r="T2428">
            <v>3.5004915104572061</v>
          </cell>
          <cell r="U2428">
            <v>3.5004442100333764</v>
          </cell>
          <cell r="V2428">
            <v>3.500396910248694</v>
          </cell>
          <cell r="W2428">
            <v>3.5003496111031507</v>
          </cell>
          <cell r="X2428">
            <v>3.5003023125967374</v>
          </cell>
        </row>
        <row r="2429">
          <cell r="L2429">
            <v>2.2627023096645176</v>
          </cell>
          <cell r="M2429">
            <v>2.2638673734954202</v>
          </cell>
          <cell r="N2429">
            <v>2.2650330372168712</v>
          </cell>
          <cell r="O2429">
            <v>2.2661993011377546</v>
          </cell>
          <cell r="P2429">
            <v>2.267366165567112</v>
          </cell>
          <cell r="Q2429">
            <v>2.2685336308141446</v>
          </cell>
          <cell r="R2429">
            <v>2.2697016971882134</v>
          </cell>
          <cell r="S2429">
            <v>2.2708703649988387</v>
          </cell>
          <cell r="T2429">
            <v>2.2720396345556995</v>
          </cell>
          <cell r="U2429">
            <v>2.2720089335991762</v>
          </cell>
          <cell r="V2429">
            <v>2.2719782330574998</v>
          </cell>
          <cell r="W2429">
            <v>2.2719475329306649</v>
          </cell>
          <cell r="X2429">
            <v>2.2719168332186661</v>
          </cell>
        </row>
        <row r="2430">
          <cell r="L2430">
            <v>13.323230983505603</v>
          </cell>
          <cell r="M2430">
            <v>13.330091105786533</v>
          </cell>
          <cell r="N2430">
            <v>13.33695476033961</v>
          </cell>
          <cell r="O2430">
            <v>13.343821948983599</v>
          </cell>
          <cell r="P2430">
            <v>13.3506926735382</v>
          </cell>
          <cell r="Q2430">
            <v>13.357566935824051</v>
          </cell>
          <cell r="R2430">
            <v>13.364444737662728</v>
          </cell>
          <cell r="S2430">
            <v>13.371326080876743</v>
          </cell>
          <cell r="T2430">
            <v>13.378210967289547</v>
          </cell>
          <cell r="U2430">
            <v>13.378030194090428</v>
          </cell>
          <cell r="V2430">
            <v>13.377849423334007</v>
          </cell>
          <cell r="W2430">
            <v>13.377668655020255</v>
          </cell>
          <cell r="X2430">
            <v>13.377487889149133</v>
          </cell>
        </row>
        <row r="2431">
          <cell r="L2431">
            <v>0.84331687131853428</v>
          </cell>
          <cell r="M2431">
            <v>0.84375109458359498</v>
          </cell>
          <cell r="N2431">
            <v>0.84418554142991009</v>
          </cell>
          <cell r="O2431">
            <v>0.8446202119726014</v>
          </cell>
          <cell r="P2431">
            <v>0.8450551063268501</v>
          </cell>
          <cell r="Q2431">
            <v>0.84549022460789636</v>
          </cell>
          <cell r="R2431">
            <v>0.84592556693104037</v>
          </cell>
          <cell r="S2431">
            <v>0.84636113341164088</v>
          </cell>
          <cell r="T2431">
            <v>0.84679692416511632</v>
          </cell>
          <cell r="U2431">
            <v>0.84678548181386615</v>
          </cell>
          <cell r="V2431">
            <v>0.84677403961723097</v>
          </cell>
          <cell r="W2431">
            <v>0.84676259757520855</v>
          </cell>
          <cell r="X2431">
            <v>0.84675115568779669</v>
          </cell>
        </row>
        <row r="2432">
          <cell r="L2432">
            <v>2.5180729115426654</v>
          </cell>
          <cell r="M2432">
            <v>2.519369465517213</v>
          </cell>
          <cell r="N2432">
            <v>2.520666687086492</v>
          </cell>
          <cell r="O2432">
            <v>2.5219645765942467</v>
          </cell>
          <cell r="P2432">
            <v>2.5232631343843974</v>
          </cell>
          <cell r="Q2432">
            <v>2.5245623608010428</v>
          </cell>
          <cell r="R2432">
            <v>2.5258622561884581</v>
          </cell>
          <cell r="S2432">
            <v>2.5271628208910961</v>
          </cell>
          <cell r="T2432">
            <v>2.5284640552535866</v>
          </cell>
          <cell r="U2432">
            <v>2.5284298893597126</v>
          </cell>
          <cell r="V2432">
            <v>2.5283957239275061</v>
          </cell>
          <cell r="W2432">
            <v>2.5283615589569601</v>
          </cell>
          <cell r="X2432">
            <v>2.5283273944480684</v>
          </cell>
        </row>
        <row r="2433">
          <cell r="L2433">
            <v>0.57392379621254919</v>
          </cell>
          <cell r="M2433">
            <v>0.5742193091723431</v>
          </cell>
          <cell r="N2433">
            <v>0.57451497429155263</v>
          </cell>
          <cell r="O2433">
            <v>0.57481079164852444</v>
          </cell>
          <cell r="P2433">
            <v>0.57510676132164573</v>
          </cell>
          <cell r="Q2433">
            <v>0.57540288338934387</v>
          </cell>
          <cell r="R2433">
            <v>0.57569915793008686</v>
          </cell>
          <cell r="S2433">
            <v>0.57599558502238279</v>
          </cell>
          <cell r="T2433">
            <v>0.57629216474478062</v>
          </cell>
          <cell r="U2433">
            <v>0.57628437759158779</v>
          </cell>
          <cell r="V2433">
            <v>0.57627659054361891</v>
          </cell>
          <cell r="W2433">
            <v>0.57626880360087263</v>
          </cell>
          <cell r="X2433">
            <v>0.57626101676334751</v>
          </cell>
        </row>
        <row r="2434">
          <cell r="L2434">
            <v>4.5367309605372945</v>
          </cell>
          <cell r="M2434">
            <v>4.5390669201242373</v>
          </cell>
          <cell r="N2434">
            <v>4.5414040824951316</v>
          </cell>
          <cell r="O2434">
            <v>4.5437424482692901</v>
          </cell>
          <cell r="P2434">
            <v>4.5460820180663442</v>
          </cell>
          <cell r="Q2434">
            <v>4.5484227925062441</v>
          </cell>
          <cell r="R2434">
            <v>4.5507647722092601</v>
          </cell>
          <cell r="S2434">
            <v>4.553107957795981</v>
          </cell>
          <cell r="T2434">
            <v>4.5554523498873163</v>
          </cell>
          <cell r="U2434">
            <v>4.5553907942954108</v>
          </cell>
          <cell r="V2434">
            <v>4.5553292395352765</v>
          </cell>
          <cell r="W2434">
            <v>4.5552676856069008</v>
          </cell>
          <cell r="X2434">
            <v>4.5552061325102731</v>
          </cell>
        </row>
        <row r="2435">
          <cell r="L2435">
            <v>52.594466284485478</v>
          </cell>
          <cell r="M2435">
            <v>52.62154713825575</v>
          </cell>
          <cell r="N2435">
            <v>52.64864193593862</v>
          </cell>
          <cell r="O2435">
            <v>52.67575068471379</v>
          </cell>
          <cell r="P2435">
            <v>52.702873391764683</v>
          </cell>
          <cell r="Q2435">
            <v>52.730010064278396</v>
          </cell>
          <cell r="R2435">
            <v>52.757160709445735</v>
          </cell>
          <cell r="S2435">
            <v>52.784325334461208</v>
          </cell>
          <cell r="T2435">
            <v>52.81150394652304</v>
          </cell>
          <cell r="U2435">
            <v>52.810790330588738</v>
          </cell>
          <cell r="V2435">
            <v>52.810076724297168</v>
          </cell>
          <cell r="W2435">
            <v>52.809363127648211</v>
          </cell>
          <cell r="X2435">
            <v>52.808649540641753</v>
          </cell>
        </row>
        <row r="2436">
          <cell r="L2436">
            <v>4.0087245643662719</v>
          </cell>
          <cell r="M2436">
            <v>4.0107886538304696</v>
          </cell>
          <cell r="N2436">
            <v>4.0128538060928838</v>
          </cell>
          <cell r="O2436">
            <v>4.014920021700747</v>
          </cell>
          <cell r="P2436">
            <v>4.0169873012015769</v>
          </cell>
          <cell r="Q2436">
            <v>4.0190556451431707</v>
          </cell>
          <cell r="R2436">
            <v>4.0211250540736083</v>
          </cell>
          <cell r="S2436">
            <v>4.0231955285412511</v>
          </cell>
          <cell r="T2436">
            <v>4.0252670690947436</v>
          </cell>
          <cell r="U2436">
            <v>4.0252126776363362</v>
          </cell>
          <cell r="V2436">
            <v>4.0251582869128946</v>
          </cell>
          <cell r="W2436">
            <v>4.0251038969244073</v>
          </cell>
          <cell r="X2436">
            <v>4.0250495076708663</v>
          </cell>
        </row>
        <row r="2437">
          <cell r="L2437">
            <v>92.842060910722836</v>
          </cell>
          <cell r="M2437">
            <v>92.889865222713652</v>
          </cell>
          <cell r="N2437">
            <v>92.937694149111138</v>
          </cell>
          <cell r="O2437">
            <v>92.985547702589272</v>
          </cell>
          <cell r="P2437">
            <v>93.033425895828501</v>
          </cell>
          <cell r="Q2437">
            <v>93.081328741515804</v>
          </cell>
          <cell r="R2437">
            <v>93.129256252344746</v>
          </cell>
          <cell r="S2437">
            <v>93.177208441015352</v>
          </cell>
          <cell r="T2437">
            <v>93.225185320234246</v>
          </cell>
          <cell r="U2437">
            <v>93.223925614057535</v>
          </cell>
          <cell r="V2437">
            <v>93.2226659249026</v>
          </cell>
          <cell r="W2437">
            <v>93.221406252769242</v>
          </cell>
          <cell r="X2437">
            <v>93.220146597657219</v>
          </cell>
        </row>
        <row r="2438">
          <cell r="L2438">
            <v>0.16628783378111942</v>
          </cell>
          <cell r="M2438">
            <v>0.16637345527000463</v>
          </cell>
          <cell r="N2438">
            <v>0.16645912084533437</v>
          </cell>
          <cell r="O2438">
            <v>0.1665448305298087</v>
          </cell>
          <cell r="P2438">
            <v>0.16663058434613942</v>
          </cell>
          <cell r="Q2438">
            <v>0.16671638231704999</v>
          </cell>
          <cell r="R2438">
            <v>0.16680222446527554</v>
          </cell>
          <cell r="S2438">
            <v>0.16688811081356295</v>
          </cell>
          <cell r="T2438">
            <v>0.16697404138467081</v>
          </cell>
          <cell r="U2438">
            <v>0.16697178514639613</v>
          </cell>
          <cell r="V2438">
            <v>0.16696952893860892</v>
          </cell>
          <cell r="W2438">
            <v>0.16696727276130871</v>
          </cell>
          <cell r="X2438">
            <v>0.16696501661449512</v>
          </cell>
        </row>
        <row r="2439">
          <cell r="L2439">
            <v>0.51074120375629539</v>
          </cell>
          <cell r="M2439">
            <v>0.51100418404358572</v>
          </cell>
          <cell r="N2439">
            <v>0.51126729973924134</v>
          </cell>
          <cell r="O2439">
            <v>0.51153055091298405</v>
          </cell>
          <cell r="P2439">
            <v>0.51179393763457126</v>
          </cell>
          <cell r="Q2439">
            <v>0.51205745997379659</v>
          </cell>
          <cell r="R2439">
            <v>0.5123211180004893</v>
          </cell>
          <cell r="S2439">
            <v>0.51258491178451493</v>
          </cell>
          <cell r="T2439">
            <v>0.51284884139577469</v>
          </cell>
          <cell r="U2439">
            <v>0.51284191152107395</v>
          </cell>
          <cell r="V2439">
            <v>0.51283498174001307</v>
          </cell>
          <cell r="W2439">
            <v>0.51282805205259097</v>
          </cell>
          <cell r="X2439">
            <v>0.5128211224588064</v>
          </cell>
        </row>
        <row r="2440">
          <cell r="L2440">
            <v>0.33257566756223883</v>
          </cell>
          <cell r="M2440">
            <v>0.33274691054000927</v>
          </cell>
          <cell r="N2440">
            <v>0.33291824169066875</v>
          </cell>
          <cell r="O2440">
            <v>0.3330896610596174</v>
          </cell>
          <cell r="P2440">
            <v>0.33326116869227884</v>
          </cell>
          <cell r="Q2440">
            <v>0.33343276463409999</v>
          </cell>
          <cell r="R2440">
            <v>0.33360444893055108</v>
          </cell>
          <cell r="S2440">
            <v>0.33377622162712589</v>
          </cell>
          <cell r="T2440">
            <v>0.33394808276934163</v>
          </cell>
          <cell r="U2440">
            <v>0.33394357029279226</v>
          </cell>
          <cell r="V2440">
            <v>0.33393905787721784</v>
          </cell>
          <cell r="W2440">
            <v>0.33393454552261742</v>
          </cell>
          <cell r="X2440">
            <v>0.33393003322899023</v>
          </cell>
        </row>
        <row r="2441">
          <cell r="L2441">
            <v>0.97991044906731106</v>
          </cell>
          <cell r="M2441">
            <v>0.98041500426967043</v>
          </cell>
          <cell r="N2441">
            <v>0.98091981926714922</v>
          </cell>
          <cell r="O2441">
            <v>0.98142489419351597</v>
          </cell>
          <cell r="P2441">
            <v>0.98193022918260775</v>
          </cell>
          <cell r="Q2441">
            <v>0.98243582436833066</v>
          </cell>
          <cell r="R2441">
            <v>0.98294167988465975</v>
          </cell>
          <cell r="S2441">
            <v>0.98344779586563924</v>
          </cell>
          <cell r="T2441">
            <v>0.98395417244538197</v>
          </cell>
          <cell r="U2441">
            <v>0.98394087675554909</v>
          </cell>
          <cell r="V2441">
            <v>0.98392758124537427</v>
          </cell>
          <cell r="W2441">
            <v>0.9839142859148553</v>
          </cell>
          <cell r="X2441">
            <v>0.98390099076398962</v>
          </cell>
        </row>
        <row r="2442">
          <cell r="L2442">
            <v>17.798470108734413</v>
          </cell>
          <cell r="M2442">
            <v>17.807634528499452</v>
          </cell>
          <cell r="N2442">
            <v>17.816803667017794</v>
          </cell>
          <cell r="O2442">
            <v>17.825977526719125</v>
          </cell>
          <cell r="P2442">
            <v>17.835156110034372</v>
          </cell>
          <cell r="Q2442">
            <v>17.844339419395727</v>
          </cell>
          <cell r="R2442">
            <v>17.853527457236623</v>
          </cell>
          <cell r="S2442">
            <v>17.862720225991758</v>
          </cell>
          <cell r="T2442">
            <v>17.87191772809707</v>
          </cell>
          <cell r="U2442">
            <v>17.871676233643889</v>
          </cell>
          <cell r="V2442">
            <v>17.871434742453904</v>
          </cell>
          <cell r="W2442">
            <v>17.871193254527068</v>
          </cell>
          <cell r="X2442">
            <v>17.870951769863339</v>
          </cell>
        </row>
        <row r="2443">
          <cell r="L2443">
            <v>3.1475911394283318</v>
          </cell>
          <cell r="M2443">
            <v>3.1492118318965163</v>
          </cell>
          <cell r="N2443">
            <v>3.1508333588581152</v>
          </cell>
          <cell r="O2443">
            <v>3.1524557207428083</v>
          </cell>
          <cell r="P2443">
            <v>3.1540789179804971</v>
          </cell>
          <cell r="Q2443">
            <v>3.1557029510013046</v>
          </cell>
          <cell r="R2443">
            <v>3.1573278202355741</v>
          </cell>
          <cell r="S2443">
            <v>3.158953526113871</v>
          </cell>
          <cell r="T2443">
            <v>3.1605800690669845</v>
          </cell>
          <cell r="U2443">
            <v>3.1605373616996424</v>
          </cell>
          <cell r="V2443">
            <v>3.160494654909384</v>
          </cell>
          <cell r="W2443">
            <v>3.1604519486962022</v>
          </cell>
          <cell r="X2443">
            <v>3.1604092430600876</v>
          </cell>
        </row>
        <row r="2444">
          <cell r="L2444">
            <v>1.1877702412937103</v>
          </cell>
          <cell r="M2444">
            <v>1.1883818233571761</v>
          </cell>
          <cell r="N2444">
            <v>1.1889937203238172</v>
          </cell>
          <cell r="O2444">
            <v>1.1896059323557768</v>
          </cell>
          <cell r="P2444">
            <v>1.1902184596152821</v>
          </cell>
          <cell r="Q2444">
            <v>1.1908313022646431</v>
          </cell>
          <cell r="R2444">
            <v>1.1914444604662542</v>
          </cell>
          <cell r="S2444">
            <v>1.192057934382593</v>
          </cell>
          <cell r="T2444">
            <v>1.1926717241762204</v>
          </cell>
          <cell r="U2444">
            <v>1.1926556081885442</v>
          </cell>
          <cell r="V2444">
            <v>1.1926394924186354</v>
          </cell>
          <cell r="W2444">
            <v>1.1926233768664911</v>
          </cell>
          <cell r="X2444">
            <v>1.1926072615321082</v>
          </cell>
        </row>
        <row r="2445">
          <cell r="L2445">
            <v>16.657454942454702</v>
          </cell>
          <cell r="M2445">
            <v>16.666031854311576</v>
          </cell>
          <cell r="N2445">
            <v>16.674613182414348</v>
          </cell>
          <cell r="O2445">
            <v>16.683198929036937</v>
          </cell>
          <cell r="P2445">
            <v>16.691789096454432</v>
          </cell>
          <cell r="Q2445">
            <v>16.700383686943098</v>
          </cell>
          <cell r="R2445">
            <v>16.708982702780379</v>
          </cell>
          <cell r="S2445">
            <v>16.717586146244876</v>
          </cell>
          <cell r="T2445">
            <v>16.726194019616372</v>
          </cell>
          <cell r="U2445">
            <v>16.72596800676537</v>
          </cell>
          <cell r="V2445">
            <v>16.725741996968367</v>
          </cell>
          <cell r="W2445">
            <v>16.725515990225325</v>
          </cell>
          <cell r="X2445">
            <v>16.7252899865362</v>
          </cell>
        </row>
        <row r="2446">
          <cell r="L2446">
            <v>4.7143740403173684</v>
          </cell>
          <cell r="M2446">
            <v>4.7168014682013899</v>
          </cell>
          <cell r="N2446">
            <v>4.7192301459663248</v>
          </cell>
          <cell r="O2446">
            <v>4.7216600742557358</v>
          </cell>
          <cell r="P2446">
            <v>4.7240912537135173</v>
          </cell>
          <cell r="Q2446">
            <v>4.7265236849838956</v>
          </cell>
          <cell r="R2446">
            <v>4.728957368711427</v>
          </cell>
          <cell r="S2446">
            <v>4.7313923055410019</v>
          </cell>
          <cell r="T2446">
            <v>4.7338284961178401</v>
          </cell>
          <cell r="U2446">
            <v>4.7337645302166136</v>
          </cell>
          <cell r="V2446">
            <v>4.7337005651797259</v>
          </cell>
          <cell r="W2446">
            <v>4.7336366010071673</v>
          </cell>
          <cell r="X2446">
            <v>4.7335726376989253</v>
          </cell>
        </row>
        <row r="2447">
          <cell r="L2447">
            <v>2.262702309664518</v>
          </cell>
          <cell r="M2447">
            <v>2.2638673734954207</v>
          </cell>
          <cell r="N2447">
            <v>2.2650330372168717</v>
          </cell>
          <cell r="O2447">
            <v>2.266199301137755</v>
          </cell>
          <cell r="P2447">
            <v>2.267366165567112</v>
          </cell>
          <cell r="Q2447">
            <v>2.2685336308141451</v>
          </cell>
          <cell r="R2447">
            <v>2.2697016971882138</v>
          </cell>
          <cell r="S2447">
            <v>2.2708703649988391</v>
          </cell>
          <cell r="T2447">
            <v>2.2720396345556995</v>
          </cell>
          <cell r="U2447">
            <v>2.2720089335991767</v>
          </cell>
          <cell r="V2447">
            <v>2.2719782330575002</v>
          </cell>
          <cell r="W2447">
            <v>2.2719475329306653</v>
          </cell>
          <cell r="X2447">
            <v>2.2719168332186661</v>
          </cell>
        </row>
        <row r="2448">
          <cell r="L2448">
            <v>1.3896911823136406</v>
          </cell>
          <cell r="M2448">
            <v>1.3904067333278958</v>
          </cell>
          <cell r="N2448">
            <v>1.3911226527788658</v>
          </cell>
          <cell r="O2448">
            <v>1.3918389408562586</v>
          </cell>
          <cell r="P2448">
            <v>1.3925555977498796</v>
          </cell>
          <cell r="Q2448">
            <v>1.3932726236496322</v>
          </cell>
          <cell r="R2448">
            <v>1.393990018745517</v>
          </cell>
          <cell r="S2448">
            <v>1.3947077832276333</v>
          </cell>
          <cell r="T2448">
            <v>1.3954259172861776</v>
          </cell>
          <cell r="U2448">
            <v>1.3954070615805962</v>
          </cell>
          <cell r="V2448">
            <v>1.3953882061298029</v>
          </cell>
          <cell r="W2448">
            <v>1.3953693509337941</v>
          </cell>
          <cell r="X2448">
            <v>1.3953504959925662</v>
          </cell>
        </row>
        <row r="2449">
          <cell r="L2449">
            <v>3.4326559973388218</v>
          </cell>
          <cell r="M2449">
            <v>3.4344234695022378</v>
          </cell>
          <cell r="N2449">
            <v>3.4361918517358307</v>
          </cell>
          <cell r="O2449">
            <v>3.4379611445081943</v>
          </cell>
          <cell r="P2449">
            <v>3.4397313482881642</v>
          </cell>
          <cell r="Q2449">
            <v>3.4415024635448184</v>
          </cell>
          <cell r="R2449">
            <v>3.4432744907474739</v>
          </cell>
          <cell r="S2449">
            <v>3.4450474303656926</v>
          </cell>
          <cell r="T2449">
            <v>3.4468212828692764</v>
          </cell>
          <cell r="U2449">
            <v>3.446774707664892</v>
          </cell>
          <cell r="V2449">
            <v>3.4467281330898549</v>
          </cell>
          <cell r="W2449">
            <v>3.446681559144158</v>
          </cell>
          <cell r="X2449">
            <v>3.4466349858277918</v>
          </cell>
        </row>
        <row r="2450">
          <cell r="L2450">
            <v>0.97991044906731073</v>
          </cell>
          <cell r="M2450">
            <v>0.9804150042696701</v>
          </cell>
          <cell r="N2450">
            <v>0.98091981926714888</v>
          </cell>
          <cell r="O2450">
            <v>0.98142489419351564</v>
          </cell>
          <cell r="P2450">
            <v>0.98193022918260742</v>
          </cell>
          <cell r="Q2450">
            <v>0.98243582436833032</v>
          </cell>
          <cell r="R2450">
            <v>0.98294167988465952</v>
          </cell>
          <cell r="S2450">
            <v>0.98344779586563891</v>
          </cell>
          <cell r="T2450">
            <v>0.98395417244538175</v>
          </cell>
          <cell r="U2450">
            <v>0.98394087675554875</v>
          </cell>
          <cell r="V2450">
            <v>0.98392758124537405</v>
          </cell>
          <cell r="W2450">
            <v>0.98391428591485508</v>
          </cell>
          <cell r="X2450">
            <v>0.98390099076398929</v>
          </cell>
        </row>
        <row r="2451">
          <cell r="L2451">
            <v>15.864893509589754</v>
          </cell>
          <cell r="M2451">
            <v>15.873062332121201</v>
          </cell>
          <cell r="N2451">
            <v>15.881235360773635</v>
          </cell>
          <cell r="O2451">
            <v>15.889412597712786</v>
          </cell>
          <cell r="P2451">
            <v>15.897594045105494</v>
          </cell>
          <cell r="Q2451">
            <v>15.905779705119722</v>
          </cell>
          <cell r="R2451">
            <v>15.913969579924547</v>
          </cell>
          <cell r="S2451">
            <v>15.922163671690159</v>
          </cell>
          <cell r="T2451">
            <v>15.93036198258787</v>
          </cell>
          <cell r="U2451">
            <v>15.93014672342461</v>
          </cell>
          <cell r="V2451">
            <v>15.929931467170039</v>
          </cell>
          <cell r="W2451">
            <v>15.929716213824124</v>
          </cell>
          <cell r="X2451">
            <v>15.929500963386822</v>
          </cell>
        </row>
        <row r="2452">
          <cell r="L2452">
            <v>0.93833849062203112</v>
          </cell>
          <cell r="M2452">
            <v>0.9388216404521692</v>
          </cell>
          <cell r="N2452">
            <v>0.93930503905581564</v>
          </cell>
          <cell r="O2452">
            <v>0.93978868656106374</v>
          </cell>
          <cell r="P2452">
            <v>0.94027258309607276</v>
          </cell>
          <cell r="Q2452">
            <v>0.94075672878906813</v>
          </cell>
          <cell r="R2452">
            <v>0.94124112376834079</v>
          </cell>
          <cell r="S2452">
            <v>0.94172576816224829</v>
          </cell>
          <cell r="T2452">
            <v>0.942210662099214</v>
          </cell>
          <cell r="U2452">
            <v>0.94219793046894984</v>
          </cell>
          <cell r="V2452">
            <v>0.94218519901072195</v>
          </cell>
          <cell r="W2452">
            <v>0.94217246772452801</v>
          </cell>
          <cell r="X2452">
            <v>0.94215973661036556</v>
          </cell>
        </row>
        <row r="2453">
          <cell r="L2453">
            <v>0.8314391689055971</v>
          </cell>
          <cell r="M2453">
            <v>0.83186727635002311</v>
          </cell>
          <cell r="N2453">
            <v>0.83229560422667181</v>
          </cell>
          <cell r="O2453">
            <v>0.83272415264904354</v>
          </cell>
          <cell r="P2453">
            <v>0.8331529217306971</v>
          </cell>
          <cell r="Q2453">
            <v>0.83358191158524986</v>
          </cell>
          <cell r="R2453">
            <v>0.83401112232637753</v>
          </cell>
          <cell r="S2453">
            <v>0.83444055406781459</v>
          </cell>
          <cell r="T2453">
            <v>0.83487020692335379</v>
          </cell>
          <cell r="U2453">
            <v>0.83485892573198051</v>
          </cell>
          <cell r="V2453">
            <v>0.8348476446930444</v>
          </cell>
          <cell r="W2453">
            <v>0.83483636380654325</v>
          </cell>
          <cell r="X2453">
            <v>0.83482508307247538</v>
          </cell>
        </row>
        <row r="2454">
          <cell r="L2454">
            <v>1.2530976045648641</v>
          </cell>
          <cell r="M2454">
            <v>1.2537428236418207</v>
          </cell>
          <cell r="N2454">
            <v>1.2543883749416269</v>
          </cell>
          <cell r="O2454">
            <v>1.2550342586353445</v>
          </cell>
          <cell r="P2454">
            <v>1.2556804748941224</v>
          </cell>
          <cell r="Q2454">
            <v>1.2563270238891984</v>
          </cell>
          <cell r="R2454">
            <v>1.256973905791898</v>
          </cell>
          <cell r="S2454">
            <v>1.2576211207736354</v>
          </cell>
          <cell r="T2454">
            <v>1.2582686690059124</v>
          </cell>
          <cell r="U2454">
            <v>1.2582516666389141</v>
          </cell>
          <cell r="V2454">
            <v>1.2582346645016604</v>
          </cell>
          <cell r="W2454">
            <v>1.2582176625941481</v>
          </cell>
          <cell r="X2454">
            <v>1.2582006609163743</v>
          </cell>
        </row>
        <row r="2455">
          <cell r="L2455">
            <v>5.5231316220157511</v>
          </cell>
          <cell r="M2455">
            <v>5.5259754786108672</v>
          </cell>
          <cell r="N2455">
            <v>5.5288207995057483</v>
          </cell>
          <cell r="O2455">
            <v>5.5316675854543602</v>
          </cell>
          <cell r="P2455">
            <v>5.5345158372110594</v>
          </cell>
          <cell r="Q2455">
            <v>5.537365555530589</v>
          </cell>
          <cell r="R2455">
            <v>5.5402167411680798</v>
          </cell>
          <cell r="S2455">
            <v>5.5430693948790548</v>
          </cell>
          <cell r="T2455">
            <v>5.545923517419423</v>
          </cell>
          <cell r="U2455">
            <v>5.5458485780767282</v>
          </cell>
          <cell r="V2455">
            <v>5.5457736397466526</v>
          </cell>
          <cell r="W2455">
            <v>5.5456987024291813</v>
          </cell>
          <cell r="X2455">
            <v>5.5456237661243017</v>
          </cell>
        </row>
        <row r="2456">
          <cell r="L2456">
            <v>177.82108282408134</v>
          </cell>
          <cell r="M2456">
            <v>177.91264277480283</v>
          </cell>
          <cell r="N2456">
            <v>178.00424986967866</v>
          </cell>
          <cell r="O2456">
            <v>178.09590413298335</v>
          </cell>
          <cell r="P2456">
            <v>178.18760558900385</v>
          </cell>
          <cell r="Q2456">
            <v>178.2793542620397</v>
          </cell>
          <cell r="R2456">
            <v>178.37115017640289</v>
          </cell>
          <cell r="S2456">
            <v>178.46299335641794</v>
          </cell>
          <cell r="T2456">
            <v>178.55488382642193</v>
          </cell>
          <cell r="U2456">
            <v>178.55247110190692</v>
          </cell>
          <cell r="V2456">
            <v>178.55005840999388</v>
          </cell>
          <cell r="W2456">
            <v>178.54764575068236</v>
          </cell>
          <cell r="X2456">
            <v>178.54523312397191</v>
          </cell>
        </row>
        <row r="2457">
          <cell r="L2457">
            <v>3.1951019490800809</v>
          </cell>
          <cell r="M2457">
            <v>3.1967471048308043</v>
          </cell>
          <cell r="N2457">
            <v>3.1983931076710688</v>
          </cell>
          <cell r="O2457">
            <v>3.2000399580370402</v>
          </cell>
          <cell r="P2457">
            <v>3.2016876563651095</v>
          </cell>
          <cell r="Q2457">
            <v>3.2033362030918906</v>
          </cell>
          <cell r="R2457">
            <v>3.2049855986542242</v>
          </cell>
          <cell r="S2457">
            <v>3.2066358434891749</v>
          </cell>
          <cell r="T2457">
            <v>3.2082869380340333</v>
          </cell>
          <cell r="U2457">
            <v>3.2082435860271845</v>
          </cell>
          <cell r="V2457">
            <v>3.2082002346061298</v>
          </cell>
          <cell r="W2457">
            <v>3.2081568837708621</v>
          </cell>
          <cell r="X2457">
            <v>3.208113533521372</v>
          </cell>
        </row>
        <row r="2458">
          <cell r="L2458">
            <v>21.344231236047971</v>
          </cell>
          <cell r="M2458">
            <v>21.355221365728454</v>
          </cell>
          <cell r="N2458">
            <v>21.36621715421899</v>
          </cell>
          <cell r="O2458">
            <v>21.377218604433306</v>
          </cell>
          <cell r="P2458">
            <v>21.388225719286616</v>
          </cell>
          <cell r="Q2458">
            <v>21.399238501695635</v>
          </cell>
          <cell r="R2458">
            <v>21.410256954578585</v>
          </cell>
          <cell r="S2458">
            <v>21.421281080855191</v>
          </cell>
          <cell r="T2458">
            <v>21.432310883446679</v>
          </cell>
          <cell r="U2458">
            <v>21.432021279148138</v>
          </cell>
          <cell r="V2458">
            <v>21.431731678762876</v>
          </cell>
          <cell r="W2458">
            <v>21.431442082290843</v>
          </cell>
          <cell r="X2458">
            <v>21.431152489731986</v>
          </cell>
        </row>
        <row r="2459">
          <cell r="L2459">
            <v>1.912310088482873</v>
          </cell>
          <cell r="M2459">
            <v>1.9132947356050529</v>
          </cell>
          <cell r="N2459">
            <v>1.9142798897213449</v>
          </cell>
          <cell r="O2459">
            <v>1.9152655510927998</v>
          </cell>
          <cell r="P2459">
            <v>1.9162517199806033</v>
          </cell>
          <cell r="Q2459">
            <v>1.9172383966460749</v>
          </cell>
          <cell r="R2459">
            <v>1.9182255813506686</v>
          </cell>
          <cell r="S2459">
            <v>1.9192132743559738</v>
          </cell>
          <cell r="T2459">
            <v>1.9202014759237143</v>
          </cell>
          <cell r="U2459">
            <v>1.9201755291835556</v>
          </cell>
          <cell r="V2459">
            <v>1.9201495827940023</v>
          </cell>
          <cell r="W2459">
            <v>1.92012363675505</v>
          </cell>
          <cell r="X2459">
            <v>1.9200976910666938</v>
          </cell>
        </row>
        <row r="2460">
          <cell r="L2460">
            <v>0.35633107238811307</v>
          </cell>
          <cell r="M2460">
            <v>0.35651454700715285</v>
          </cell>
          <cell r="N2460">
            <v>0.35669811609714513</v>
          </cell>
          <cell r="O2460">
            <v>0.35688177970673307</v>
          </cell>
          <cell r="P2460">
            <v>0.35706553788458462</v>
          </cell>
          <cell r="Q2460">
            <v>0.35724939067939293</v>
          </cell>
          <cell r="R2460">
            <v>0.35743333813987627</v>
          </cell>
          <cell r="S2460">
            <v>0.35761738031477786</v>
          </cell>
          <cell r="T2460">
            <v>0.35780151725286613</v>
          </cell>
          <cell r="U2460">
            <v>0.35779668245656326</v>
          </cell>
          <cell r="V2460">
            <v>0.35779184772559064</v>
          </cell>
          <cell r="W2460">
            <v>0.35778701305994731</v>
          </cell>
          <cell r="X2460">
            <v>0.3577821784596325</v>
          </cell>
        </row>
        <row r="2461">
          <cell r="L2461">
            <v>0.36820877480105019</v>
          </cell>
          <cell r="M2461">
            <v>0.36839836524072461</v>
          </cell>
          <cell r="N2461">
            <v>0.36858805330038336</v>
          </cell>
          <cell r="O2461">
            <v>0.36877783903029082</v>
          </cell>
          <cell r="P2461">
            <v>0.36896772248073745</v>
          </cell>
          <cell r="Q2461">
            <v>0.36915770370203937</v>
          </cell>
          <cell r="R2461">
            <v>0.36934778274453878</v>
          </cell>
          <cell r="S2461">
            <v>0.36953795965860375</v>
          </cell>
          <cell r="T2461">
            <v>0.36972823449462833</v>
          </cell>
          <cell r="U2461">
            <v>0.36972323853844868</v>
          </cell>
          <cell r="V2461">
            <v>0.36971824264977698</v>
          </cell>
          <cell r="W2461">
            <v>0.36971324682861223</v>
          </cell>
          <cell r="X2461">
            <v>0.36970825107495359</v>
          </cell>
        </row>
        <row r="2462">
          <cell r="L2462">
            <v>0.89082768097028264</v>
          </cell>
          <cell r="M2462">
            <v>0.89128636751788193</v>
          </cell>
          <cell r="N2462">
            <v>0.89174529024286275</v>
          </cell>
          <cell r="O2462">
            <v>0.8922044492668324</v>
          </cell>
          <cell r="P2462">
            <v>0.89266384471146121</v>
          </cell>
          <cell r="Q2462">
            <v>0.89312347669848213</v>
          </cell>
          <cell r="R2462">
            <v>0.89358334534969042</v>
          </cell>
          <cell r="S2462">
            <v>0.89404345078694436</v>
          </cell>
          <cell r="T2462">
            <v>0.89450379313216499</v>
          </cell>
          <cell r="U2462">
            <v>0.89449170614140783</v>
          </cell>
          <cell r="V2462">
            <v>0.89447961931397635</v>
          </cell>
          <cell r="W2462">
            <v>0.89446753264986811</v>
          </cell>
          <cell r="X2462">
            <v>0.89445544614908112</v>
          </cell>
        </row>
        <row r="2463">
          <cell r="L2463">
            <v>0.45729154289807844</v>
          </cell>
          <cell r="M2463">
            <v>0.45752700199251278</v>
          </cell>
          <cell r="N2463">
            <v>0.4577625823246696</v>
          </cell>
          <cell r="O2463">
            <v>0.45799828395697401</v>
          </cell>
          <cell r="P2463">
            <v>0.45823410695188349</v>
          </cell>
          <cell r="Q2463">
            <v>0.45847005137188751</v>
          </cell>
          <cell r="R2463">
            <v>0.45870611727950772</v>
          </cell>
          <cell r="S2463">
            <v>0.45894230473729813</v>
          </cell>
          <cell r="T2463">
            <v>0.45917861380784475</v>
          </cell>
          <cell r="U2463">
            <v>0.45917240915258939</v>
          </cell>
          <cell r="V2463">
            <v>0.45916620458117458</v>
          </cell>
          <cell r="W2463">
            <v>0.45916000009359897</v>
          </cell>
          <cell r="X2463">
            <v>0.45915379568986159</v>
          </cell>
        </row>
        <row r="2464">
          <cell r="L2464">
            <v>0.52261890616923257</v>
          </cell>
          <cell r="M2464">
            <v>0.52288800227715748</v>
          </cell>
          <cell r="N2464">
            <v>0.52315723694247962</v>
          </cell>
          <cell r="O2464">
            <v>0.52342661023654191</v>
          </cell>
          <cell r="P2464">
            <v>0.52369612223072415</v>
          </cell>
          <cell r="Q2464">
            <v>0.52396577299644298</v>
          </cell>
          <cell r="R2464">
            <v>0.52423556260515192</v>
          </cell>
          <cell r="S2464">
            <v>0.52450549112834088</v>
          </cell>
          <cell r="T2464">
            <v>0.524775558637537</v>
          </cell>
          <cell r="U2464">
            <v>0.52476846760295948</v>
          </cell>
          <cell r="V2464">
            <v>0.52476137666419964</v>
          </cell>
          <cell r="W2464">
            <v>0.52475428582125616</v>
          </cell>
          <cell r="X2464">
            <v>0.5247471950741277</v>
          </cell>
        </row>
        <row r="2465">
          <cell r="L2465">
            <v>0.635457079092135</v>
          </cell>
          <cell r="M2465">
            <v>0.63578427549608929</v>
          </cell>
          <cell r="N2465">
            <v>0.63611164037324219</v>
          </cell>
          <cell r="O2465">
            <v>0.63643917381034065</v>
          </cell>
          <cell r="P2465">
            <v>0.63676687589417591</v>
          </cell>
          <cell r="Q2465">
            <v>0.63709474671158406</v>
          </cell>
          <cell r="R2465">
            <v>0.63742278634944605</v>
          </cell>
          <cell r="S2465">
            <v>0.63775099489468723</v>
          </cell>
          <cell r="T2465">
            <v>0.63807937243427792</v>
          </cell>
          <cell r="U2465">
            <v>0.63807075038087113</v>
          </cell>
          <cell r="V2465">
            <v>0.63806212844396992</v>
          </cell>
          <cell r="W2465">
            <v>0.63805350662357274</v>
          </cell>
          <cell r="X2465">
            <v>0.63804488491967803</v>
          </cell>
        </row>
        <row r="2466">
          <cell r="L2466">
            <v>13.694990882116477</v>
          </cell>
          <cell r="M2466">
            <v>13.702042423308237</v>
          </cell>
          <cell r="N2466">
            <v>13.709097595333608</v>
          </cell>
          <cell r="O2466">
            <v>13.716156400062102</v>
          </cell>
          <cell r="P2466">
            <v>13.723218839364199</v>
          </cell>
          <cell r="Q2466">
            <v>13.73028491511133</v>
          </cell>
          <cell r="R2466">
            <v>13.737354629175904</v>
          </cell>
          <cell r="S2466">
            <v>13.744427983431288</v>
          </cell>
          <cell r="T2466">
            <v>13.751504979751813</v>
          </cell>
          <cell r="U2466">
            <v>13.751319162413909</v>
          </cell>
          <cell r="V2466">
            <v>13.75113334758686</v>
          </cell>
          <cell r="W2466">
            <v>13.750947535270637</v>
          </cell>
          <cell r="X2466">
            <v>13.750761725465203</v>
          </cell>
        </row>
        <row r="2467">
          <cell r="L2467">
            <v>1.662878337811194</v>
          </cell>
          <cell r="M2467">
            <v>1.663734552700046</v>
          </cell>
          <cell r="N2467">
            <v>1.6645912084533434</v>
          </cell>
          <cell r="O2467">
            <v>1.6654483052980869</v>
          </cell>
          <cell r="P2467">
            <v>1.666305843461394</v>
          </cell>
          <cell r="Q2467">
            <v>1.6671638231704995</v>
          </cell>
          <cell r="R2467">
            <v>1.6680222446527548</v>
          </cell>
          <cell r="S2467">
            <v>1.668881108135629</v>
          </cell>
          <cell r="T2467">
            <v>1.6697404138467073</v>
          </cell>
          <cell r="U2467">
            <v>1.6697178514639608</v>
          </cell>
          <cell r="V2467">
            <v>1.6696952893860886</v>
          </cell>
          <cell r="W2467">
            <v>1.6696727276130863</v>
          </cell>
          <cell r="X2467">
            <v>1.6696501661449503</v>
          </cell>
        </row>
        <row r="2468">
          <cell r="L2468">
            <v>1.7935330643535023</v>
          </cell>
          <cell r="M2468">
            <v>1.7944565532693357</v>
          </cell>
          <cell r="N2468">
            <v>1.7953805176889637</v>
          </cell>
          <cell r="O2468">
            <v>1.796304957857223</v>
          </cell>
          <cell r="P2468">
            <v>1.7972298740190757</v>
          </cell>
          <cell r="Q2468">
            <v>1.798155266419611</v>
          </cell>
          <cell r="R2468">
            <v>1.7990811353040437</v>
          </cell>
          <cell r="S2468">
            <v>1.8000074809177151</v>
          </cell>
          <cell r="T2468">
            <v>1.8009343035060927</v>
          </cell>
          <cell r="U2468">
            <v>1.8009099683647016</v>
          </cell>
          <cell r="V2468">
            <v>1.8008856335521393</v>
          </cell>
          <cell r="W2468">
            <v>1.8008612990684014</v>
          </cell>
          <cell r="X2468">
            <v>1.8008369649134832</v>
          </cell>
        </row>
        <row r="2469">
          <cell r="L2469">
            <v>0.3088202627363647</v>
          </cell>
          <cell r="M2469">
            <v>0.30897927407286579</v>
          </cell>
          <cell r="N2469">
            <v>0.30913836728419253</v>
          </cell>
          <cell r="O2469">
            <v>0.30929754241250201</v>
          </cell>
          <cell r="P2469">
            <v>0.30945679949997335</v>
          </cell>
          <cell r="Q2469">
            <v>0.30961613858880721</v>
          </cell>
          <cell r="R2469">
            <v>0.30977555972122606</v>
          </cell>
          <cell r="S2469">
            <v>0.30993506293947409</v>
          </cell>
          <cell r="T2469">
            <v>0.31009464828581729</v>
          </cell>
          <cell r="U2469">
            <v>0.31009045812902142</v>
          </cell>
          <cell r="V2469">
            <v>0.31008626802884515</v>
          </cell>
          <cell r="W2469">
            <v>0.31008207798528759</v>
          </cell>
          <cell r="X2469">
            <v>0.31007788799834812</v>
          </cell>
        </row>
        <row r="2470">
          <cell r="L2470">
            <v>0.27912600670402188</v>
          </cell>
          <cell r="M2470">
            <v>0.27926972848893639</v>
          </cell>
          <cell r="N2470">
            <v>0.279413524276097</v>
          </cell>
          <cell r="O2470">
            <v>0.27955739410360753</v>
          </cell>
          <cell r="P2470">
            <v>0.27970133800959124</v>
          </cell>
          <cell r="Q2470">
            <v>0.27984535603219107</v>
          </cell>
          <cell r="R2470">
            <v>0.27998944820956967</v>
          </cell>
          <cell r="S2470">
            <v>0.28013361457990926</v>
          </cell>
          <cell r="T2470">
            <v>0.28027785518141179</v>
          </cell>
          <cell r="U2470">
            <v>0.28027406792430787</v>
          </cell>
          <cell r="V2470">
            <v>0.28027028071837928</v>
          </cell>
          <cell r="W2470">
            <v>0.28026649356362532</v>
          </cell>
          <cell r="X2470">
            <v>0.28026270646004536</v>
          </cell>
        </row>
        <row r="2471">
          <cell r="L2471">
            <v>0.94427734182849954</v>
          </cell>
          <cell r="M2471">
            <v>0.94476354956895503</v>
          </cell>
          <cell r="N2471">
            <v>0.94525000765743461</v>
          </cell>
          <cell r="O2471">
            <v>0.9457367162228425</v>
          </cell>
          <cell r="P2471">
            <v>0.9462236753941492</v>
          </cell>
          <cell r="Q2471">
            <v>0.94671088530039127</v>
          </cell>
          <cell r="R2471">
            <v>0.94719834607067199</v>
          </cell>
          <cell r="S2471">
            <v>0.94768605783416127</v>
          </cell>
          <cell r="T2471">
            <v>0.94817402072009516</v>
          </cell>
          <cell r="U2471">
            <v>0.94816120850989249</v>
          </cell>
          <cell r="V2471">
            <v>0.94814839647281501</v>
          </cell>
          <cell r="W2471">
            <v>0.94813558460886027</v>
          </cell>
          <cell r="X2471">
            <v>0.94812277291802605</v>
          </cell>
        </row>
        <row r="2472">
          <cell r="L2472">
            <v>8.2668808794042228</v>
          </cell>
          <cell r="M2472">
            <v>8.2711374905659447</v>
          </cell>
          <cell r="N2472">
            <v>8.2753962934537668</v>
          </cell>
          <cell r="O2472">
            <v>8.2796572891962068</v>
          </cell>
          <cell r="P2472">
            <v>8.2839204789223615</v>
          </cell>
          <cell r="Q2472">
            <v>8.2881858637619139</v>
          </cell>
          <cell r="R2472">
            <v>8.2924534448451279</v>
          </cell>
          <cell r="S2472">
            <v>8.2967232233028447</v>
          </cell>
          <cell r="T2472">
            <v>8.3009952002664935</v>
          </cell>
          <cell r="U2472">
            <v>8.3008830329922656</v>
          </cell>
          <cell r="V2472">
            <v>8.3007708672336999</v>
          </cell>
          <cell r="W2472">
            <v>8.300658702990777</v>
          </cell>
          <cell r="X2472">
            <v>8.3005465402634719</v>
          </cell>
        </row>
        <row r="2473">
          <cell r="L2473">
            <v>0.83737802011206564</v>
          </cell>
          <cell r="M2473">
            <v>0.83780918546680905</v>
          </cell>
          <cell r="N2473">
            <v>0.83824057282829101</v>
          </cell>
          <cell r="O2473">
            <v>0.83867218231082263</v>
          </cell>
          <cell r="P2473">
            <v>0.83910401402877388</v>
          </cell>
          <cell r="Q2473">
            <v>0.83953606809657333</v>
          </cell>
          <cell r="R2473">
            <v>0.83996834462870906</v>
          </cell>
          <cell r="S2473">
            <v>0.8404008437397279</v>
          </cell>
          <cell r="T2473">
            <v>0.84083356554423527</v>
          </cell>
          <cell r="U2473">
            <v>0.8408222037729236</v>
          </cell>
          <cell r="V2473">
            <v>0.84081084215513791</v>
          </cell>
          <cell r="W2473">
            <v>0.84079948069087618</v>
          </cell>
          <cell r="X2473">
            <v>0.84078811938013642</v>
          </cell>
        </row>
        <row r="2474">
          <cell r="L2474">
            <v>1.3956300335201095</v>
          </cell>
          <cell r="M2474">
            <v>1.3963486424446818</v>
          </cell>
          <cell r="N2474">
            <v>1.3970676213804851</v>
          </cell>
          <cell r="O2474">
            <v>1.3977869705180377</v>
          </cell>
          <cell r="P2474">
            <v>1.3985066900479564</v>
          </cell>
          <cell r="Q2474">
            <v>1.3992267801609557</v>
          </cell>
          <cell r="R2474">
            <v>1.3999472410478486</v>
          </cell>
          <cell r="S2474">
            <v>1.4006680728995464</v>
          </cell>
          <cell r="T2474">
            <v>1.4013892759070588</v>
          </cell>
          <cell r="U2474">
            <v>1.4013703396215393</v>
          </cell>
          <cell r="V2474">
            <v>1.4013514035918964</v>
          </cell>
          <cell r="W2474">
            <v>1.4013324678181267</v>
          </cell>
          <cell r="X2474">
            <v>1.401313532300227</v>
          </cell>
        </row>
        <row r="2475">
          <cell r="L2475">
            <v>0.91458308579615666</v>
          </cell>
          <cell r="M2475">
            <v>0.91505400398502545</v>
          </cell>
          <cell r="N2475">
            <v>0.91552516464933897</v>
          </cell>
          <cell r="O2475">
            <v>0.9159965679139479</v>
          </cell>
          <cell r="P2475">
            <v>0.91646821390376687</v>
          </cell>
          <cell r="Q2475">
            <v>0.91694010274377491</v>
          </cell>
          <cell r="R2475">
            <v>0.91741223455901533</v>
          </cell>
          <cell r="S2475">
            <v>0.91788460947459616</v>
          </cell>
          <cell r="T2475">
            <v>0.91835722761568928</v>
          </cell>
          <cell r="U2475">
            <v>0.91834481830517867</v>
          </cell>
          <cell r="V2475">
            <v>0.91833240916234893</v>
          </cell>
          <cell r="W2475">
            <v>0.91832000018719784</v>
          </cell>
          <cell r="X2475">
            <v>0.91830759137972306</v>
          </cell>
        </row>
        <row r="2476">
          <cell r="L2476">
            <v>2.173619541567489</v>
          </cell>
          <cell r="M2476">
            <v>2.1747387367436315</v>
          </cell>
          <cell r="N2476">
            <v>2.1758585081925848</v>
          </cell>
          <cell r="O2476">
            <v>2.176978856211071</v>
          </cell>
          <cell r="P2476">
            <v>2.1780997810959657</v>
          </cell>
          <cell r="Q2476">
            <v>2.1792212831442965</v>
          </cell>
          <cell r="R2476">
            <v>2.1803433626532449</v>
          </cell>
          <cell r="S2476">
            <v>2.1814660199201446</v>
          </cell>
          <cell r="T2476">
            <v>2.1825892552424828</v>
          </cell>
          <cell r="U2476">
            <v>2.1825597629850351</v>
          </cell>
          <cell r="V2476">
            <v>2.1825302711261023</v>
          </cell>
          <cell r="W2476">
            <v>2.1825007796656779</v>
          </cell>
          <cell r="X2476">
            <v>2.1824712886037578</v>
          </cell>
        </row>
        <row r="2477">
          <cell r="L2477">
            <v>1.8515874854000098</v>
          </cell>
          <cell r="M2477">
            <v>1.852540866496488</v>
          </cell>
          <cell r="N2477">
            <v>1.8534947384882232</v>
          </cell>
          <cell r="O2477">
            <v>1.8544491016279774</v>
          </cell>
          <cell r="P2477">
            <v>1.8554039561686422</v>
          </cell>
          <cell r="Q2477">
            <v>1.8563593023632399</v>
          </cell>
          <cell r="R2477">
            <v>1.8573151404649226</v>
          </cell>
          <cell r="S2477">
            <v>1.8582714707269727</v>
          </cell>
          <cell r="T2477">
            <v>1.8592282934028037</v>
          </cell>
          <cell r="U2477">
            <v>1.8592031705633361</v>
          </cell>
          <cell r="V2477">
            <v>1.8591780480633413</v>
          </cell>
          <cell r="W2477">
            <v>1.8591529259028146</v>
          </cell>
          <cell r="X2477">
            <v>1.8591278040817512</v>
          </cell>
        </row>
        <row r="2478">
          <cell r="L2478">
            <v>1.1343205804354934</v>
          </cell>
          <cell r="M2478">
            <v>1.1349046413061035</v>
          </cell>
          <cell r="N2478">
            <v>1.1354890029092457</v>
          </cell>
          <cell r="O2478">
            <v>1.1360736653997672</v>
          </cell>
          <cell r="P2478">
            <v>1.1366586289325946</v>
          </cell>
          <cell r="Q2478">
            <v>1.1372438936627345</v>
          </cell>
          <cell r="R2478">
            <v>1.1378294597452732</v>
          </cell>
          <cell r="S2478">
            <v>1.1384153273353765</v>
          </cell>
          <cell r="T2478">
            <v>1.1390014965882909</v>
          </cell>
          <cell r="U2478">
            <v>1.1389861058200601</v>
          </cell>
          <cell r="V2478">
            <v>1.1389707152597972</v>
          </cell>
          <cell r="W2478">
            <v>1.1389553249074993</v>
          </cell>
          <cell r="X2478">
            <v>1.1389399347631637</v>
          </cell>
        </row>
        <row r="2479">
          <cell r="L2479">
            <v>2.019209410199307</v>
          </cell>
          <cell r="M2479">
            <v>2.0202490997071991</v>
          </cell>
          <cell r="N2479">
            <v>2.021289324550489</v>
          </cell>
          <cell r="O2479">
            <v>2.0223300850048207</v>
          </cell>
          <cell r="P2479">
            <v>2.0233713813459793</v>
          </cell>
          <cell r="Q2479">
            <v>2.0244132138498934</v>
          </cell>
          <cell r="R2479">
            <v>2.0254555827926319</v>
          </cell>
          <cell r="S2479">
            <v>2.0264984884504078</v>
          </cell>
          <cell r="T2479">
            <v>2.0275419310995746</v>
          </cell>
          <cell r="U2479">
            <v>2.0275145339205247</v>
          </cell>
          <cell r="V2479">
            <v>2.0274871371116796</v>
          </cell>
          <cell r="W2479">
            <v>2.0274597406730344</v>
          </cell>
          <cell r="X2479">
            <v>2.0274323446045837</v>
          </cell>
        </row>
        <row r="2480">
          <cell r="L2480">
            <v>3.5276776166423187</v>
          </cell>
          <cell r="M2480">
            <v>3.5294940153708128</v>
          </cell>
          <cell r="N2480">
            <v>3.531311349361737</v>
          </cell>
          <cell r="O2480">
            <v>3.5331296190966572</v>
          </cell>
          <cell r="P2480">
            <v>3.5349488250573877</v>
          </cell>
          <cell r="Q2480">
            <v>3.5367689677259899</v>
          </cell>
          <cell r="R2480">
            <v>3.5385900475847749</v>
          </cell>
          <cell r="S2480">
            <v>3.5404120651163007</v>
          </cell>
          <cell r="T2480">
            <v>3.5422350208033744</v>
          </cell>
          <cell r="U2480">
            <v>3.5421871563199758</v>
          </cell>
          <cell r="V2480">
            <v>3.5421392924833466</v>
          </cell>
          <cell r="W2480">
            <v>3.5420914292934782</v>
          </cell>
          <cell r="X2480">
            <v>3.5420435667503614</v>
          </cell>
        </row>
        <row r="2481">
          <cell r="L2481">
            <v>4.6665470572996552</v>
          </cell>
          <cell r="M2481">
            <v>4.6689498591036935</v>
          </cell>
          <cell r="N2481">
            <v>4.6713538981086948</v>
          </cell>
          <cell r="O2481">
            <v>4.6737591749516918</v>
          </cell>
          <cell r="P2481">
            <v>4.6761656902700466</v>
          </cell>
          <cell r="Q2481">
            <v>4.67857344470145</v>
          </cell>
          <cell r="R2481">
            <v>4.6809824388839196</v>
          </cell>
          <cell r="S2481">
            <v>4.6833926734558036</v>
          </cell>
          <cell r="T2481">
            <v>4.6858041490557758</v>
          </cell>
          <cell r="U2481">
            <v>4.6857408320839813</v>
          </cell>
          <cell r="V2481">
            <v>4.6856775159677584</v>
          </cell>
          <cell r="W2481">
            <v>4.6856142007070956</v>
          </cell>
          <cell r="X2481">
            <v>4.6855508863019804</v>
          </cell>
        </row>
        <row r="2482">
          <cell r="L2482">
            <v>1.0096047050996533</v>
          </cell>
          <cell r="M2482">
            <v>1.0101245498535993</v>
          </cell>
          <cell r="N2482">
            <v>1.0106446622752443</v>
          </cell>
          <cell r="O2482">
            <v>1.0111650425024101</v>
          </cell>
          <cell r="P2482">
            <v>1.0116856906729894</v>
          </cell>
          <cell r="Q2482">
            <v>1.0122066069249465</v>
          </cell>
          <cell r="R2482">
            <v>1.012727791396316</v>
          </cell>
          <cell r="S2482">
            <v>1.0132492442252037</v>
          </cell>
          <cell r="T2482">
            <v>1.0137709655497871</v>
          </cell>
          <cell r="U2482">
            <v>1.0137572669602624</v>
          </cell>
          <cell r="V2482">
            <v>1.0137435685558398</v>
          </cell>
          <cell r="W2482">
            <v>1.013729870336517</v>
          </cell>
          <cell r="X2482">
            <v>1.0137161723022916</v>
          </cell>
        </row>
        <row r="2483">
          <cell r="L2483">
            <v>3.7646668061085071</v>
          </cell>
          <cell r="M2483">
            <v>3.7666052304042985</v>
          </cell>
          <cell r="N2483">
            <v>3.7685446527933988</v>
          </cell>
          <cell r="O2483">
            <v>3.7704850737897257</v>
          </cell>
          <cell r="P2483">
            <v>3.7724264939074619</v>
          </cell>
          <cell r="Q2483">
            <v>3.7743689136610539</v>
          </cell>
          <cell r="R2483">
            <v>3.7763123335652127</v>
          </cell>
          <cell r="S2483">
            <v>3.7782567541349166</v>
          </cell>
          <cell r="T2483">
            <v>3.7802021758854063</v>
          </cell>
          <cell r="U2483">
            <v>3.7801510958686291</v>
          </cell>
          <cell r="V2483">
            <v>3.7801000165420713</v>
          </cell>
          <cell r="W2483">
            <v>3.7800489379057236</v>
          </cell>
          <cell r="X2483">
            <v>3.7799978599595763</v>
          </cell>
        </row>
        <row r="2484">
          <cell r="L2484">
            <v>10.419449871715923</v>
          </cell>
          <cell r="M2484">
            <v>10.424814839140755</v>
          </cell>
          <cell r="N2484">
            <v>10.430182568983545</v>
          </cell>
          <cell r="O2484">
            <v>10.435553062666665</v>
          </cell>
          <cell r="P2484">
            <v>10.440926321613212</v>
          </cell>
          <cell r="Q2484">
            <v>10.44630234724702</v>
          </cell>
          <cell r="R2484">
            <v>10.451681140992651</v>
          </cell>
          <cell r="S2484">
            <v>10.457062704275407</v>
          </cell>
          <cell r="T2484">
            <v>10.462447038521319</v>
          </cell>
          <cell r="U2484">
            <v>10.462305664609186</v>
          </cell>
          <cell r="V2484">
            <v>10.462164292607369</v>
          </cell>
          <cell r="W2484">
            <v>10.462022922515844</v>
          </cell>
          <cell r="X2484">
            <v>10.461881554334584</v>
          </cell>
        </row>
        <row r="2485">
          <cell r="L2485">
            <v>0.79939385901033633</v>
          </cell>
          <cell r="M2485">
            <v>0.79980546634719218</v>
          </cell>
          <cell r="N2485">
            <v>0.80021728562037675</v>
          </cell>
          <cell r="O2485">
            <v>0.80062931693901618</v>
          </cell>
          <cell r="P2485">
            <v>0.80104156041229213</v>
          </cell>
          <cell r="Q2485">
            <v>0.80145401614944323</v>
          </cell>
          <cell r="R2485">
            <v>0.80186668425976382</v>
          </cell>
          <cell r="S2485">
            <v>0.80227956485260465</v>
          </cell>
          <cell r="T2485">
            <v>0.80269265803737311</v>
          </cell>
          <cell r="U2485">
            <v>0.80268181164542585</v>
          </cell>
          <cell r="V2485">
            <v>0.80267096540004068</v>
          </cell>
          <cell r="W2485">
            <v>0.80266011930121539</v>
          </cell>
          <cell r="X2485">
            <v>0.8026492733489482</v>
          </cell>
        </row>
        <row r="2486">
          <cell r="L2486">
            <v>0.84925572252500281</v>
          </cell>
          <cell r="M2486">
            <v>0.84969300370038092</v>
          </cell>
          <cell r="N2486">
            <v>0.85013051003152929</v>
          </cell>
          <cell r="O2486">
            <v>0.8505682416343805</v>
          </cell>
          <cell r="P2486">
            <v>0.85100619862492677</v>
          </cell>
          <cell r="Q2486">
            <v>0.85144438111921994</v>
          </cell>
          <cell r="R2486">
            <v>0.8518827892333718</v>
          </cell>
          <cell r="S2486">
            <v>0.85232142308355385</v>
          </cell>
          <cell r="T2486">
            <v>0.85276028278599758</v>
          </cell>
          <cell r="U2486">
            <v>0.85274875985480902</v>
          </cell>
          <cell r="V2486">
            <v>0.85273723707932425</v>
          </cell>
          <cell r="W2486">
            <v>0.85272571445954104</v>
          </cell>
          <cell r="X2486">
            <v>0.85271419199545739</v>
          </cell>
        </row>
        <row r="2487">
          <cell r="L2487">
            <v>86.261813773955694</v>
          </cell>
          <cell r="M2487">
            <v>86.306229921314909</v>
          </cell>
          <cell r="N2487">
            <v>86.350668938517217</v>
          </cell>
          <cell r="O2487">
            <v>86.395130837338286</v>
          </cell>
          <cell r="P2487">
            <v>86.439615629559853</v>
          </cell>
          <cell r="Q2487">
            <v>86.484123326969694</v>
          </cell>
          <cell r="R2487">
            <v>86.528653941361711</v>
          </cell>
          <cell r="S2487">
            <v>86.5732074845358</v>
          </cell>
          <cell r="T2487">
            <v>86.617783968297999</v>
          </cell>
          <cell r="U2487">
            <v>86.616613544693024</v>
          </cell>
          <cell r="V2487">
            <v>86.615443136903394</v>
          </cell>
          <cell r="W2487">
            <v>86.614272744928911</v>
          </cell>
          <cell r="X2487">
            <v>86.613102368769376</v>
          </cell>
        </row>
        <row r="2488">
          <cell r="L2488">
            <v>2.0132705589928386</v>
          </cell>
          <cell r="M2488">
            <v>2.0143071905904133</v>
          </cell>
          <cell r="N2488">
            <v>2.0153443559488697</v>
          </cell>
          <cell r="O2488">
            <v>2.0163820553430414</v>
          </cell>
          <cell r="P2488">
            <v>2.0174202890479025</v>
          </cell>
          <cell r="Q2488">
            <v>2.0184590573385695</v>
          </cell>
          <cell r="R2488">
            <v>2.0194983604903003</v>
          </cell>
          <cell r="S2488">
            <v>2.0205381987784943</v>
          </cell>
          <cell r="T2488">
            <v>2.0215785724786932</v>
          </cell>
          <cell r="U2488">
            <v>2.0215512558795821</v>
          </cell>
          <cell r="V2488">
            <v>2.0215239396495868</v>
          </cell>
          <cell r="W2488">
            <v>2.021496623788702</v>
          </cell>
          <cell r="X2488">
            <v>2.0214693082969233</v>
          </cell>
        </row>
        <row r="2489">
          <cell r="L2489">
            <v>68.344758732311078</v>
          </cell>
          <cell r="M2489">
            <v>68.379949400606534</v>
          </cell>
          <cell r="N2489">
            <v>68.415158188552411</v>
          </cell>
          <cell r="O2489">
            <v>68.45038510547846</v>
          </cell>
          <cell r="P2489">
            <v>68.48563016071931</v>
          </cell>
          <cell r="Q2489">
            <v>68.520893363614377</v>
          </cell>
          <cell r="R2489">
            <v>68.556174723507851</v>
          </cell>
          <cell r="S2489">
            <v>68.591474249748771</v>
          </cell>
          <cell r="T2489">
            <v>68.626791951690976</v>
          </cell>
          <cell r="U2489">
            <v>68.625864631531599</v>
          </cell>
          <cell r="V2489">
            <v>68.624937323902628</v>
          </cell>
          <cell r="W2489">
            <v>68.624010028803937</v>
          </cell>
          <cell r="X2489">
            <v>68.623082746235312</v>
          </cell>
        </row>
        <row r="2490">
          <cell r="L2490">
            <v>2.029230565180085</v>
          </cell>
          <cell r="M2490">
            <v>2.0302754145736421</v>
          </cell>
          <cell r="N2490">
            <v>2.0313208019594189</v>
          </cell>
          <cell r="O2490">
            <v>2.0323667276144262</v>
          </cell>
          <cell r="P2490">
            <v>2.0334131918158191</v>
          </cell>
          <cell r="Q2490">
            <v>2.0344601948408951</v>
          </cell>
          <cell r="R2490">
            <v>2.0355077369670935</v>
          </cell>
          <cell r="S2490">
            <v>2.0365558184719972</v>
          </cell>
          <cell r="T2490">
            <v>2.0376044396333324</v>
          </cell>
          <cell r="U2490">
            <v>2.0375769064845435</v>
          </cell>
          <cell r="V2490">
            <v>2.0375493737077961</v>
          </cell>
          <cell r="W2490">
            <v>2.0375218413030862</v>
          </cell>
          <cell r="X2490">
            <v>2.0374943092704076</v>
          </cell>
        </row>
        <row r="2491">
          <cell r="L2491">
            <v>1.2503339846059105</v>
          </cell>
          <cell r="M2491">
            <v>1.25097778069689</v>
          </cell>
          <cell r="N2491">
            <v>1.2516219082780251</v>
          </cell>
          <cell r="O2491">
            <v>1.2522663675199992</v>
          </cell>
          <cell r="P2491">
            <v>1.252911158593585</v>
          </cell>
          <cell r="Q2491">
            <v>1.2535562816696419</v>
          </cell>
          <cell r="R2491">
            <v>1.2542017369191176</v>
          </cell>
          <cell r="S2491">
            <v>1.2548475245130484</v>
          </cell>
          <cell r="T2491">
            <v>1.2554936446225577</v>
          </cell>
          <cell r="U2491">
            <v>1.2554766797531018</v>
          </cell>
          <cell r="V2491">
            <v>1.2554597151128839</v>
          </cell>
          <cell r="W2491">
            <v>1.255442750701901</v>
          </cell>
          <cell r="X2491">
            <v>1.2554257865201497</v>
          </cell>
        </row>
        <row r="2492">
          <cell r="L2492">
            <v>2.4646232506844483</v>
          </cell>
          <cell r="M2492">
            <v>2.4658922834661401</v>
          </cell>
          <cell r="N2492">
            <v>2.4671619696719205</v>
          </cell>
          <cell r="O2492">
            <v>2.4684323096382368</v>
          </cell>
          <cell r="P2492">
            <v>2.46970330370171</v>
          </cell>
          <cell r="Q2492">
            <v>2.4709749521991342</v>
          </cell>
          <cell r="R2492">
            <v>2.4722472554674768</v>
          </cell>
          <cell r="S2492">
            <v>2.4735202138438797</v>
          </cell>
          <cell r="T2492">
            <v>2.4747938276656569</v>
          </cell>
          <cell r="U2492">
            <v>2.4747603869912287</v>
          </cell>
          <cell r="V2492">
            <v>2.4747269467686679</v>
          </cell>
          <cell r="W2492">
            <v>2.4746935069979683</v>
          </cell>
          <cell r="X2492">
            <v>2.4746600676791242</v>
          </cell>
        </row>
        <row r="2493">
          <cell r="L2493">
            <v>6.1288944450755443</v>
          </cell>
          <cell r="M2493">
            <v>6.1320502085230295</v>
          </cell>
          <cell r="N2493">
            <v>6.135207596870897</v>
          </cell>
          <cell r="O2493">
            <v>6.1383666109558082</v>
          </cell>
          <cell r="P2493">
            <v>6.1415272516148551</v>
          </cell>
          <cell r="Q2493">
            <v>6.1446895196855573</v>
          </cell>
          <cell r="R2493">
            <v>6.1478534160058711</v>
          </cell>
          <cell r="S2493">
            <v>6.1510189414141792</v>
          </cell>
          <cell r="T2493">
            <v>6.1541860967492967</v>
          </cell>
          <cell r="U2493">
            <v>6.1541029382528869</v>
          </cell>
          <cell r="V2493">
            <v>6.1540197808801569</v>
          </cell>
          <cell r="W2493">
            <v>6.1539366246310925</v>
          </cell>
          <cell r="X2493">
            <v>6.1538534695056777</v>
          </cell>
        </row>
        <row r="2494">
          <cell r="L2494">
            <v>2.9159759423760581</v>
          </cell>
          <cell r="M2494">
            <v>2.9174773763418669</v>
          </cell>
          <cell r="N2494">
            <v>2.9189795833949708</v>
          </cell>
          <cell r="O2494">
            <v>2.9204825639334318</v>
          </cell>
          <cell r="P2494">
            <v>2.9219863183555166</v>
          </cell>
          <cell r="Q2494">
            <v>2.9234908470596981</v>
          </cell>
          <cell r="R2494">
            <v>2.9249961504446533</v>
          </cell>
          <cell r="S2494">
            <v>2.9265022289092646</v>
          </cell>
          <cell r="T2494">
            <v>2.9280090828526202</v>
          </cell>
          <cell r="U2494">
            <v>2.9279695181028749</v>
          </cell>
          <cell r="V2494">
            <v>2.9279299538877486</v>
          </cell>
          <cell r="W2494">
            <v>2.9278903902072346</v>
          </cell>
          <cell r="X2494">
            <v>2.927850827061325</v>
          </cell>
        </row>
        <row r="2495">
          <cell r="L2495">
            <v>4.4006887439931965</v>
          </cell>
          <cell r="M2495">
            <v>4.4029546555383376</v>
          </cell>
          <cell r="N2495">
            <v>4.4052217337997419</v>
          </cell>
          <cell r="O2495">
            <v>4.4074899793781528</v>
          </cell>
          <cell r="P2495">
            <v>4.4097593928746193</v>
          </cell>
          <cell r="Q2495">
            <v>4.4120299748905021</v>
          </cell>
          <cell r="R2495">
            <v>4.4143017260274711</v>
          </cell>
          <cell r="S2495">
            <v>4.416574646887506</v>
          </cell>
          <cell r="T2495">
            <v>4.4188487380728958</v>
          </cell>
          <cell r="U2495">
            <v>4.4187890283385558</v>
          </cell>
          <cell r="V2495">
            <v>4.4187293194110433</v>
          </cell>
          <cell r="W2495">
            <v>4.4186696112903485</v>
          </cell>
          <cell r="X2495">
            <v>4.4186099039764608</v>
          </cell>
        </row>
        <row r="2496">
          <cell r="L2496">
            <v>1.1580759852613673</v>
          </cell>
          <cell r="M2496">
            <v>1.1586722777732466</v>
          </cell>
          <cell r="N2496">
            <v>1.1592688773157216</v>
          </cell>
          <cell r="O2496">
            <v>1.1598657840468822</v>
          </cell>
          <cell r="P2496">
            <v>1.1604629981248999</v>
          </cell>
          <cell r="Q2496">
            <v>1.161060519708027</v>
          </cell>
          <cell r="R2496">
            <v>1.1616583489545977</v>
          </cell>
          <cell r="S2496">
            <v>1.1622564860230278</v>
          </cell>
          <cell r="T2496">
            <v>1.1628549310718148</v>
          </cell>
          <cell r="U2496">
            <v>1.1628392179838303</v>
          </cell>
          <cell r="V2496">
            <v>1.1628235051081692</v>
          </cell>
          <cell r="W2496">
            <v>1.1628077924448286</v>
          </cell>
          <cell r="X2496">
            <v>1.1627920799938054</v>
          </cell>
        </row>
        <row r="2497">
          <cell r="L2497">
            <v>2.3458462265550772</v>
          </cell>
          <cell r="M2497">
            <v>2.3470541011304227</v>
          </cell>
          <cell r="N2497">
            <v>2.3482625976395388</v>
          </cell>
          <cell r="O2497">
            <v>2.3494717164026588</v>
          </cell>
          <cell r="P2497">
            <v>2.3506814577401816</v>
          </cell>
          <cell r="Q2497">
            <v>2.3518918219726697</v>
          </cell>
          <cell r="R2497">
            <v>2.3531028094208515</v>
          </cell>
          <cell r="S2497">
            <v>2.3543144204056201</v>
          </cell>
          <cell r="T2497">
            <v>2.3555266552480347</v>
          </cell>
          <cell r="U2497">
            <v>2.3554948261723738</v>
          </cell>
          <cell r="V2497">
            <v>2.355462997526804</v>
          </cell>
          <cell r="W2497">
            <v>2.355431169311319</v>
          </cell>
          <cell r="X2497">
            <v>2.3553993415259127</v>
          </cell>
        </row>
        <row r="2498">
          <cell r="L2498">
            <v>0.7601729544279745</v>
          </cell>
          <cell r="M2498">
            <v>0.76056436694859275</v>
          </cell>
          <cell r="N2498">
            <v>0.76095598100724304</v>
          </cell>
          <cell r="O2498">
            <v>0.76134779670769726</v>
          </cell>
          <cell r="P2498">
            <v>0.76173981415378056</v>
          </cell>
          <cell r="Q2498">
            <v>0.76213203344937175</v>
          </cell>
          <cell r="R2498">
            <v>0.76252445469840291</v>
          </cell>
          <cell r="S2498">
            <v>0.76291707800485964</v>
          </cell>
          <cell r="T2498">
            <v>0.76330990347278138</v>
          </cell>
          <cell r="U2498">
            <v>0.76329958924066865</v>
          </cell>
          <cell r="V2498">
            <v>0.76328927514792699</v>
          </cell>
          <cell r="W2498">
            <v>0.76327896119455463</v>
          </cell>
          <cell r="X2498">
            <v>0.76326864738054967</v>
          </cell>
        </row>
        <row r="2499">
          <cell r="L2499">
            <v>4.5435633866826803</v>
          </cell>
          <cell r="M2499">
            <v>4.5459028642810493</v>
          </cell>
          <cell r="N2499">
            <v>4.5482435464747901</v>
          </cell>
          <cell r="O2499">
            <v>4.5505854338841507</v>
          </cell>
          <cell r="P2499">
            <v>4.5529285271296942</v>
          </cell>
          <cell r="Q2499">
            <v>4.5552728268323053</v>
          </cell>
          <cell r="R2499">
            <v>4.5576183336131875</v>
          </cell>
          <cell r="S2499">
            <v>4.559965048093864</v>
          </cell>
          <cell r="T2499">
            <v>4.5623129708961798</v>
          </cell>
          <cell r="U2499">
            <v>4.56225132260007</v>
          </cell>
          <cell r="V2499">
            <v>4.5621896751369828</v>
          </cell>
          <cell r="W2499">
            <v>4.5621280285069075</v>
          </cell>
          <cell r="X2499">
            <v>4.5620663827098333</v>
          </cell>
        </row>
        <row r="2500">
          <cell r="L2500">
            <v>1.9598208981346217</v>
          </cell>
          <cell r="M2500">
            <v>1.9608300085393404</v>
          </cell>
          <cell r="N2500">
            <v>1.9618396385342982</v>
          </cell>
          <cell r="O2500">
            <v>1.9628497883870315</v>
          </cell>
          <cell r="P2500">
            <v>1.9638604583652153</v>
          </cell>
          <cell r="Q2500">
            <v>1.9648716487366609</v>
          </cell>
          <cell r="R2500">
            <v>1.9658833597693193</v>
          </cell>
          <cell r="S2500">
            <v>1.966895591731278</v>
          </cell>
          <cell r="T2500">
            <v>1.9679083448907637</v>
          </cell>
          <cell r="U2500">
            <v>1.967881753511098</v>
          </cell>
          <cell r="V2500">
            <v>1.9678551624907483</v>
          </cell>
          <cell r="W2500">
            <v>1.9678285718297104</v>
          </cell>
          <cell r="X2500">
            <v>1.9678019815279788</v>
          </cell>
        </row>
        <row r="2501">
          <cell r="L2501">
            <v>1.5441013136818227</v>
          </cell>
          <cell r="M2501">
            <v>1.5448963703643281</v>
          </cell>
          <cell r="N2501">
            <v>1.5456918364209618</v>
          </cell>
          <cell r="O2501">
            <v>1.5464877120625093</v>
          </cell>
          <cell r="P2501">
            <v>1.547283997499866</v>
          </cell>
          <cell r="Q2501">
            <v>1.5480806929440352</v>
          </cell>
          <cell r="R2501">
            <v>1.5488777986061297</v>
          </cell>
          <cell r="S2501">
            <v>1.5496753146973701</v>
          </cell>
          <cell r="T2501">
            <v>1.550473241429086</v>
          </cell>
          <cell r="U2501">
            <v>1.5504522906451068</v>
          </cell>
          <cell r="V2501">
            <v>1.5504313401442253</v>
          </cell>
          <cell r="W2501">
            <v>1.5504103899264376</v>
          </cell>
          <cell r="X2501">
            <v>1.5503894399917399</v>
          </cell>
        </row>
        <row r="2502">
          <cell r="L2502">
            <v>2.5418283163685396</v>
          </cell>
          <cell r="M2502">
            <v>2.5431371019843567</v>
          </cell>
          <cell r="N2502">
            <v>2.5444465614929688</v>
          </cell>
          <cell r="O2502">
            <v>2.5457566952413622</v>
          </cell>
          <cell r="P2502">
            <v>2.5470675035767032</v>
          </cell>
          <cell r="Q2502">
            <v>2.5483789868463358</v>
          </cell>
          <cell r="R2502">
            <v>2.5496911453977837</v>
          </cell>
          <cell r="S2502">
            <v>2.5510039795787485</v>
          </cell>
          <cell r="T2502">
            <v>2.5523174897371113</v>
          </cell>
          <cell r="U2502">
            <v>2.5522830015234845</v>
          </cell>
          <cell r="V2502">
            <v>2.5522485137758792</v>
          </cell>
          <cell r="W2502">
            <v>2.5522140264942905</v>
          </cell>
          <cell r="X2502">
            <v>2.5521795396787117</v>
          </cell>
        </row>
        <row r="2503">
          <cell r="L2503">
            <v>0.94427734182849954</v>
          </cell>
          <cell r="M2503">
            <v>0.94476354956895503</v>
          </cell>
          <cell r="N2503">
            <v>0.94525000765743461</v>
          </cell>
          <cell r="O2503">
            <v>0.9457367162228425</v>
          </cell>
          <cell r="P2503">
            <v>0.9462236753941492</v>
          </cell>
          <cell r="Q2503">
            <v>0.94671088530039127</v>
          </cell>
          <cell r="R2503">
            <v>0.94719834607067199</v>
          </cell>
          <cell r="S2503">
            <v>0.94768605783416127</v>
          </cell>
          <cell r="T2503">
            <v>0.94817402072009516</v>
          </cell>
          <cell r="U2503">
            <v>0.94816120850989249</v>
          </cell>
          <cell r="V2503">
            <v>0.94814839647281501</v>
          </cell>
          <cell r="W2503">
            <v>0.94813558460886027</v>
          </cell>
          <cell r="X2503">
            <v>0.94812277291802605</v>
          </cell>
        </row>
        <row r="2504">
          <cell r="L2504">
            <v>3.3316955268288573</v>
          </cell>
          <cell r="M2504">
            <v>3.3334110145168787</v>
          </cell>
          <cell r="N2504">
            <v>3.3351273855083066</v>
          </cell>
          <cell r="O2504">
            <v>3.3368446402579535</v>
          </cell>
          <cell r="P2504">
            <v>3.3385627792208652</v>
          </cell>
          <cell r="Q2504">
            <v>3.3402818028523229</v>
          </cell>
          <cell r="R2504">
            <v>3.3420017116078422</v>
          </cell>
          <cell r="S2504">
            <v>3.3437225059431719</v>
          </cell>
          <cell r="T2504">
            <v>3.3454441863142974</v>
          </cell>
          <cell r="U2504">
            <v>3.3453989809688656</v>
          </cell>
          <cell r="V2504">
            <v>3.3453537762342713</v>
          </cell>
          <cell r="W2504">
            <v>3.3453085721105067</v>
          </cell>
          <cell r="X2504">
            <v>3.3452633685975632</v>
          </cell>
        </row>
        <row r="2505">
          <cell r="L2505">
            <v>5.7369302654486196</v>
          </cell>
          <cell r="M2505">
            <v>5.7398842068151597</v>
          </cell>
          <cell r="N2505">
            <v>5.7428396691640362</v>
          </cell>
          <cell r="O2505">
            <v>5.7457966532784015</v>
          </cell>
          <cell r="P2505">
            <v>5.748755159941811</v>
          </cell>
          <cell r="Q2505">
            <v>5.7517151899382259</v>
          </cell>
          <cell r="R2505">
            <v>5.7546767440520075</v>
          </cell>
          <cell r="S2505">
            <v>5.7576398230679233</v>
          </cell>
          <cell r="T2505">
            <v>5.7606044277711437</v>
          </cell>
          <cell r="U2505">
            <v>5.7605265875506673</v>
          </cell>
          <cell r="V2505">
            <v>5.7604487483820082</v>
          </cell>
          <cell r="W2505">
            <v>5.7603709102651512</v>
          </cell>
          <cell r="X2505">
            <v>5.7602930732000823</v>
          </cell>
        </row>
        <row r="2506">
          <cell r="L2506">
            <v>2.6309110844655677</v>
          </cell>
          <cell r="M2506">
            <v>2.6322657387361446</v>
          </cell>
          <cell r="N2506">
            <v>2.6336210905172548</v>
          </cell>
          <cell r="O2506">
            <v>2.6349771401680453</v>
          </cell>
          <cell r="P2506">
            <v>2.6363338880478491</v>
          </cell>
          <cell r="Q2506">
            <v>2.6376913345161843</v>
          </cell>
          <cell r="R2506">
            <v>2.6390494799327526</v>
          </cell>
          <cell r="S2506">
            <v>2.6404083246574426</v>
          </cell>
          <cell r="T2506">
            <v>2.6417678690503275</v>
          </cell>
          <cell r="U2506">
            <v>2.6417321721376248</v>
          </cell>
          <cell r="V2506">
            <v>2.6416964757072767</v>
          </cell>
          <cell r="W2506">
            <v>2.6416607797592775</v>
          </cell>
          <cell r="X2506">
            <v>2.6416250842936195</v>
          </cell>
        </row>
        <row r="2507">
          <cell r="L2507">
            <v>1.8447550592546227</v>
          </cell>
          <cell r="M2507">
            <v>1.8457049223396746</v>
          </cell>
          <cell r="N2507">
            <v>1.8466552745085623</v>
          </cell>
          <cell r="O2507">
            <v>1.8476061160131148</v>
          </cell>
          <cell r="P2507">
            <v>1.8485574471052904</v>
          </cell>
          <cell r="Q2507">
            <v>1.8495092680371774</v>
          </cell>
          <cell r="R2507">
            <v>1.8504615790609942</v>
          </cell>
          <cell r="S2507">
            <v>1.8514143804290886</v>
          </cell>
          <cell r="T2507">
            <v>1.8523676723939384</v>
          </cell>
          <cell r="U2507">
            <v>1.8523426422586757</v>
          </cell>
          <cell r="V2507">
            <v>1.852317612461633</v>
          </cell>
          <cell r="W2507">
            <v>1.8522925830028054</v>
          </cell>
          <cell r="X2507">
            <v>1.8522675538821891</v>
          </cell>
        </row>
        <row r="2508">
          <cell r="L2508">
            <v>0.66515133512447777</v>
          </cell>
          <cell r="M2508">
            <v>0.66549382108001864</v>
          </cell>
          <cell r="N2508">
            <v>0.66583648338133761</v>
          </cell>
          <cell r="O2508">
            <v>0.66617932211923492</v>
          </cell>
          <cell r="P2508">
            <v>0.66652233738455779</v>
          </cell>
          <cell r="Q2508">
            <v>0.66686552926820009</v>
          </cell>
          <cell r="R2508">
            <v>0.66720889786110227</v>
          </cell>
          <cell r="S2508">
            <v>0.66755244325425189</v>
          </cell>
          <cell r="T2508">
            <v>0.66789616553868336</v>
          </cell>
          <cell r="U2508">
            <v>0.66788714058558463</v>
          </cell>
          <cell r="V2508">
            <v>0.66787811575443568</v>
          </cell>
          <cell r="W2508">
            <v>0.66786909104523495</v>
          </cell>
          <cell r="X2508">
            <v>0.66786006645798057</v>
          </cell>
        </row>
        <row r="2509">
          <cell r="L2509">
            <v>0.76611180563444292</v>
          </cell>
          <cell r="M2509">
            <v>0.76650627606537858</v>
          </cell>
          <cell r="N2509">
            <v>0.76690094960886201</v>
          </cell>
          <cell r="O2509">
            <v>0.76729582636947591</v>
          </cell>
          <cell r="P2509">
            <v>0.76769090645185678</v>
          </cell>
          <cell r="Q2509">
            <v>0.76808618996069455</v>
          </cell>
          <cell r="R2509">
            <v>0.76848167700073378</v>
          </cell>
          <cell r="S2509">
            <v>0.76887736767677228</v>
          </cell>
          <cell r="T2509">
            <v>0.76927326209366198</v>
          </cell>
          <cell r="U2509">
            <v>0.76926286728161075</v>
          </cell>
          <cell r="V2509">
            <v>0.7692524726100195</v>
          </cell>
          <cell r="W2509">
            <v>0.76924207807888645</v>
          </cell>
          <cell r="X2509">
            <v>0.7692316836882096</v>
          </cell>
        </row>
        <row r="2510">
          <cell r="L2510">
            <v>0.61170167426626065</v>
          </cell>
          <cell r="M2510">
            <v>0.61201663902894565</v>
          </cell>
          <cell r="N2510">
            <v>0.61233176596676575</v>
          </cell>
          <cell r="O2510">
            <v>0.61264705516322504</v>
          </cell>
          <cell r="P2510">
            <v>0.61296250670187014</v>
          </cell>
          <cell r="Q2510">
            <v>0.61327812066629117</v>
          </cell>
          <cell r="R2510">
            <v>0.6135938971401208</v>
          </cell>
          <cell r="S2510">
            <v>0.61390983620703521</v>
          </cell>
          <cell r="T2510">
            <v>0.61422593795075342</v>
          </cell>
          <cell r="U2510">
            <v>0.61421763821710018</v>
          </cell>
          <cell r="V2510">
            <v>0.61420933859559712</v>
          </cell>
          <cell r="W2510">
            <v>0.61420103908624279</v>
          </cell>
          <cell r="X2510">
            <v>0.61419273968903565</v>
          </cell>
        </row>
        <row r="2511">
          <cell r="L2511">
            <v>1.0111990695173485</v>
          </cell>
          <cell r="M2511">
            <v>1.0117197352084142</v>
          </cell>
          <cell r="N2511">
            <v>1.0122406689898784</v>
          </cell>
          <cell r="O2511">
            <v>1.012761870999781</v>
          </cell>
          <cell r="P2511">
            <v>1.0132833413762328</v>
          </cell>
          <cell r="Q2511">
            <v>1.0138050802574154</v>
          </cell>
          <cell r="R2511">
            <v>1.0143270877815815</v>
          </cell>
          <cell r="S2511">
            <v>1.0148493640870555</v>
          </cell>
          <cell r="T2511">
            <v>1.0153719093122326</v>
          </cell>
          <cell r="U2511">
            <v>1.0153581890899404</v>
          </cell>
          <cell r="V2511">
            <v>1.0153444690530429</v>
          </cell>
          <cell r="W2511">
            <v>1.0153307492015373</v>
          </cell>
          <cell r="X2511">
            <v>1.0153170295354215</v>
          </cell>
        </row>
        <row r="2512">
          <cell r="L2512">
            <v>0.92377241641511099</v>
          </cell>
          <cell r="M2512">
            <v>0.91997608143511123</v>
          </cell>
          <cell r="N2512">
            <v>0.91619534787275969</v>
          </cell>
          <cell r="O2512">
            <v>0.91243015161247276</v>
          </cell>
          <cell r="P2512">
            <v>0.90868042880215627</v>
          </cell>
          <cell r="Q2512">
            <v>0.90494611585212259</v>
          </cell>
          <cell r="R2512">
            <v>0.9012271494340125</v>
          </cell>
          <cell r="S2512">
            <v>0.89752346647972037</v>
          </cell>
          <cell r="T2512">
            <v>0.89383500418032602</v>
          </cell>
          <cell r="U2512">
            <v>0.89083399830453391</v>
          </cell>
          <cell r="V2512">
            <v>0.88784306815437852</v>
          </cell>
          <cell r="W2512">
            <v>0.88486217990111993</v>
          </cell>
          <cell r="X2512">
            <v>0.88189129982959646</v>
          </cell>
        </row>
        <row r="2513">
          <cell r="L2513">
            <v>0.5868955886896241</v>
          </cell>
          <cell r="M2513">
            <v>0.58448368266887885</v>
          </cell>
          <cell r="N2513">
            <v>0.58208168861674447</v>
          </cell>
          <cell r="O2513">
            <v>0.57968956579899622</v>
          </cell>
          <cell r="P2513">
            <v>0.57730727364881074</v>
          </cell>
          <cell r="Q2513">
            <v>0.5749347717660781</v>
          </cell>
          <cell r="R2513">
            <v>0.57257201991671691</v>
          </cell>
          <cell r="S2513">
            <v>0.57021897803199129</v>
          </cell>
          <cell r="T2513">
            <v>0.56787560620783217</v>
          </cell>
          <cell r="U2513">
            <v>0.56596899254537947</v>
          </cell>
          <cell r="V2513">
            <v>0.5640687802419887</v>
          </cell>
          <cell r="W2513">
            <v>0.56217494780542021</v>
          </cell>
          <cell r="X2513">
            <v>0.56028747381559341</v>
          </cell>
        </row>
        <row r="2514">
          <cell r="L2514">
            <v>0.43874718766117532</v>
          </cell>
          <cell r="M2514">
            <v>0.43694411228644348</v>
          </cell>
          <cell r="N2514">
            <v>0.43514844682999348</v>
          </cell>
          <cell r="O2514">
            <v>0.43336016084002632</v>
          </cell>
          <cell r="P2514">
            <v>0.43157922398988763</v>
          </cell>
          <cell r="Q2514">
            <v>0.42980560607755358</v>
          </cell>
          <cell r="R2514">
            <v>0.42803927702511851</v>
          </cell>
          <cell r="S2514">
            <v>0.42628020687828477</v>
          </cell>
          <cell r="T2514">
            <v>0.42452836580585518</v>
          </cell>
          <cell r="U2514">
            <v>0.42310303326207976</v>
          </cell>
          <cell r="V2514">
            <v>0.42168248620032167</v>
          </cell>
          <cell r="W2514">
            <v>0.42026670855356663</v>
          </cell>
          <cell r="X2514">
            <v>0.41885568430874459</v>
          </cell>
        </row>
        <row r="2515">
          <cell r="L2515">
            <v>0.11467519652049651</v>
          </cell>
          <cell r="M2515">
            <v>0.11420392735056552</v>
          </cell>
          <cell r="N2515">
            <v>0.11373459490834258</v>
          </cell>
          <cell r="O2515">
            <v>0.11326719123465179</v>
          </cell>
          <cell r="P2515">
            <v>0.11280170840302628</v>
          </cell>
          <cell r="Q2515">
            <v>0.11233813851957382</v>
          </cell>
          <cell r="R2515">
            <v>0.11187647372284291</v>
          </cell>
          <cell r="S2515">
            <v>0.1114167061836894</v>
          </cell>
          <cell r="T2515">
            <v>0.1109588281051439</v>
          </cell>
          <cell r="U2515">
            <v>0.11058628944470075</v>
          </cell>
          <cell r="V2515">
            <v>0.1102150015639918</v>
          </cell>
          <cell r="W2515">
            <v>0.10984496026358728</v>
          </cell>
          <cell r="X2515">
            <v>0.1094761613581568</v>
          </cell>
        </row>
        <row r="2516">
          <cell r="L2516">
            <v>1.3732217172252372</v>
          </cell>
          <cell r="M2516">
            <v>1.3675783254679594</v>
          </cell>
          <cell r="N2516">
            <v>1.361958125792577</v>
          </cell>
          <cell r="O2516">
            <v>1.3563610228889136</v>
          </cell>
          <cell r="P2516">
            <v>1.3507869218384796</v>
          </cell>
          <cell r="Q2516">
            <v>1.3452357281128626</v>
          </cell>
          <cell r="R2516">
            <v>1.3397073475721242</v>
          </cell>
          <cell r="S2516">
            <v>1.3342016864632031</v>
          </cell>
          <cell r="T2516">
            <v>1.328718651418326</v>
          </cell>
          <cell r="U2516">
            <v>1.3242575456644319</v>
          </cell>
          <cell r="V2516">
            <v>1.3198114178477602</v>
          </cell>
          <cell r="W2516">
            <v>1.3153802176806437</v>
          </cell>
          <cell r="X2516">
            <v>1.3109638950442528</v>
          </cell>
        </row>
        <row r="2517">
          <cell r="L2517">
            <v>0.83191025192898183</v>
          </cell>
          <cell r="M2517">
            <v>0.82849143368598366</v>
          </cell>
          <cell r="N2517">
            <v>0.82508666541790965</v>
          </cell>
          <cell r="O2517">
            <v>0.82169588938498483</v>
          </cell>
          <cell r="P2517">
            <v>0.81831904808472189</v>
          </cell>
          <cell r="Q2517">
            <v>0.81495608425094568</v>
          </cell>
          <cell r="R2517">
            <v>0.81160694085282192</v>
          </cell>
          <cell r="S2517">
            <v>0.80827156109389053</v>
          </cell>
          <cell r="T2517">
            <v>0.80494988841110182</v>
          </cell>
          <cell r="U2517">
            <v>0.80224730982160575</v>
          </cell>
          <cell r="V2517">
            <v>0.79955380500320727</v>
          </cell>
          <cell r="W2517">
            <v>0.79686934349117811</v>
          </cell>
          <cell r="X2517">
            <v>0.79419389492307402</v>
          </cell>
        </row>
        <row r="2518">
          <cell r="L2518">
            <v>3.0655322982040563</v>
          </cell>
          <cell r="M2518">
            <v>3.0529341871442415</v>
          </cell>
          <cell r="N2518">
            <v>3.0403878492796945</v>
          </cell>
          <cell r="O2518">
            <v>3.0278930718433004</v>
          </cell>
          <cell r="P2518">
            <v>3.0154496429423316</v>
          </cell>
          <cell r="Q2518">
            <v>3.0030573515548546</v>
          </cell>
          <cell r="R2518">
            <v>2.9907159875261526</v>
          </cell>
          <cell r="S2518">
            <v>2.9784253415651585</v>
          </cell>
          <cell r="T2518">
            <v>2.9661852052409099</v>
          </cell>
          <cell r="U2518">
            <v>2.9562263882467397</v>
          </cell>
          <cell r="V2518">
            <v>2.9463010074775724</v>
          </cell>
          <cell r="W2518">
            <v>2.936408950672972</v>
          </cell>
          <cell r="X2518">
            <v>2.9265501059494103</v>
          </cell>
        </row>
        <row r="2519">
          <cell r="L2519">
            <v>8.4795936982656048</v>
          </cell>
          <cell r="M2519">
            <v>8.4447459613112628</v>
          </cell>
          <cell r="N2519">
            <v>8.4100414346113315</v>
          </cell>
          <cell r="O2519">
            <v>8.3754795296289739</v>
          </cell>
          <cell r="P2519">
            <v>8.3410596602459997</v>
          </cell>
          <cell r="Q2519">
            <v>8.3067812427529315</v>
          </cell>
          <cell r="R2519">
            <v>8.2726436958391059</v>
          </cell>
          <cell r="S2519">
            <v>8.2386464405828104</v>
          </cell>
          <cell r="T2519">
            <v>8.2047889004414731</v>
          </cell>
          <cell r="U2519">
            <v>8.1772417361609264</v>
          </cell>
          <cell r="V2519">
            <v>8.1497870600929492</v>
          </cell>
          <cell r="W2519">
            <v>8.1224245617130375</v>
          </cell>
          <cell r="X2519">
            <v>8.0951539315392598</v>
          </cell>
        </row>
        <row r="2520">
          <cell r="L2520">
            <v>0.81865348627132262</v>
          </cell>
          <cell r="M2520">
            <v>0.81528914803042629</v>
          </cell>
          <cell r="N2520">
            <v>0.81193863587344584</v>
          </cell>
          <cell r="O2520">
            <v>0.80860189298070884</v>
          </cell>
          <cell r="P2520">
            <v>0.80527886276604899</v>
          </cell>
          <cell r="Q2520">
            <v>0.80196948887584685</v>
          </cell>
          <cell r="R2520">
            <v>0.7986737151880734</v>
          </cell>
          <cell r="S2520">
            <v>0.79539148581133867</v>
          </cell>
          <cell r="T2520">
            <v>0.79212274508394442</v>
          </cell>
          <cell r="U2520">
            <v>0.78946323298022514</v>
          </cell>
          <cell r="V2520">
            <v>0.78681265005405288</v>
          </cell>
          <cell r="W2520">
            <v>0.78417096632616512</v>
          </cell>
          <cell r="X2520">
            <v>0.78153815191795295</v>
          </cell>
        </row>
        <row r="2521">
          <cell r="L2521">
            <v>2.3589783856068389</v>
          </cell>
          <cell r="M2521">
            <v>2.3492839283972415</v>
          </cell>
          <cell r="N2521">
            <v>2.3396293115274975</v>
          </cell>
          <cell r="O2521">
            <v>2.3300143712697521</v>
          </cell>
          <cell r="P2521">
            <v>2.3204389445690063</v>
          </cell>
          <cell r="Q2521">
            <v>2.3109028690403535</v>
          </cell>
          <cell r="R2521">
            <v>2.3014059829662217</v>
          </cell>
          <cell r="S2521">
            <v>2.2919481252936351</v>
          </cell>
          <cell r="T2521">
            <v>2.282529135631481</v>
          </cell>
          <cell r="U2521">
            <v>2.2748656593571566</v>
          </cell>
          <cell r="V2521">
            <v>2.2672279128173143</v>
          </cell>
          <cell r="W2521">
            <v>2.2596158096256698</v>
          </cell>
          <cell r="X2521">
            <v>2.2520292636859778</v>
          </cell>
        </row>
        <row r="2522">
          <cell r="L2522">
            <v>2.7008593110571057</v>
          </cell>
          <cell r="M2522">
            <v>2.689759860049016</v>
          </cell>
          <cell r="N2522">
            <v>2.6787060233430768</v>
          </cell>
          <cell r="O2522">
            <v>2.6676976134827597</v>
          </cell>
          <cell r="P2522">
            <v>2.656734443781906</v>
          </cell>
          <cell r="Q2522">
            <v>2.6458163283215637</v>
          </cell>
          <cell r="R2522">
            <v>2.6349430819468331</v>
          </cell>
          <cell r="S2522">
            <v>2.6241145202637268</v>
          </cell>
          <cell r="T2522">
            <v>2.6133304596360434</v>
          </cell>
          <cell r="U2522">
            <v>2.6045563346263094</v>
          </cell>
          <cell r="V2522">
            <v>2.5958116682980843</v>
          </cell>
          <cell r="W2522">
            <v>2.5870963617453322</v>
          </cell>
          <cell r="X2522">
            <v>2.5784103163940904</v>
          </cell>
        </row>
        <row r="2523">
          <cell r="L2523">
            <v>2.0569835681257698</v>
          </cell>
          <cell r="M2523">
            <v>2.0485301887715077</v>
          </cell>
          <cell r="N2523">
            <v>2.0401115494237354</v>
          </cell>
          <cell r="O2523">
            <v>2.0317275073149283</v>
          </cell>
          <cell r="P2523">
            <v>2.0233779202642785</v>
          </cell>
          <cell r="Q2523">
            <v>2.0150626466752839</v>
          </cell>
          <cell r="R2523">
            <v>2.0067815455333475</v>
          </cell>
          <cell r="S2523">
            <v>1.9985344764033868</v>
          </cell>
          <cell r="T2523">
            <v>1.9903212994274506</v>
          </cell>
          <cell r="U2523">
            <v>1.9836388962027376</v>
          </cell>
          <cell r="V2523">
            <v>1.9769789288093003</v>
          </cell>
          <cell r="W2523">
            <v>1.9703413219199681</v>
          </cell>
          <cell r="X2523">
            <v>1.9637260004604777</v>
          </cell>
        </row>
        <row r="2524">
          <cell r="L2524">
            <v>1.5863402185335354</v>
          </cell>
          <cell r="M2524">
            <v>1.5798209950161564</v>
          </cell>
          <cell r="N2524">
            <v>1.5733285628987388</v>
          </cell>
          <cell r="O2524">
            <v>1.5668628120793495</v>
          </cell>
          <cell r="P2524">
            <v>1.5604236329085304</v>
          </cell>
          <cell r="Q2524">
            <v>1.5540109161874383</v>
          </cell>
          <cell r="R2524">
            <v>1.5476245531659938</v>
          </cell>
          <cell r="S2524">
            <v>1.5412644355410372</v>
          </cell>
          <cell r="T2524">
            <v>1.5349304554544911</v>
          </cell>
          <cell r="U2524">
            <v>1.5297770039850274</v>
          </cell>
          <cell r="V2524">
            <v>1.5246408549685537</v>
          </cell>
          <cell r="W2524">
            <v>1.519521950312958</v>
          </cell>
          <cell r="X2524">
            <v>1.5144202321211695</v>
          </cell>
        </row>
        <row r="2525">
          <cell r="L2525">
            <v>0.37587981081718302</v>
          </cell>
          <cell r="M2525">
            <v>0.37433509520463143</v>
          </cell>
          <cell r="N2525">
            <v>0.37279672775512285</v>
          </cell>
          <cell r="O2525">
            <v>0.37126468238024751</v>
          </cell>
          <cell r="P2525">
            <v>0.3697389330988084</v>
          </cell>
          <cell r="Q2525">
            <v>0.3682194540363809</v>
          </cell>
          <cell r="R2525">
            <v>0.36670621942487397</v>
          </cell>
          <cell r="S2525">
            <v>0.36519920360209313</v>
          </cell>
          <cell r="T2525">
            <v>0.36369838101130503</v>
          </cell>
          <cell r="U2525">
            <v>0.36247728206874136</v>
          </cell>
          <cell r="V2525">
            <v>0.36126028290419537</v>
          </cell>
          <cell r="W2525">
            <v>0.36004736975286944</v>
          </cell>
          <cell r="X2525">
            <v>0.35883852889618062</v>
          </cell>
        </row>
        <row r="2526">
          <cell r="L2526">
            <v>0.22792061696684435</v>
          </cell>
          <cell r="M2526">
            <v>0.22698395443451611</v>
          </cell>
          <cell r="N2526">
            <v>0.22605114121038625</v>
          </cell>
          <cell r="O2526">
            <v>0.22512216147533837</v>
          </cell>
          <cell r="P2526">
            <v>0.22419699947526633</v>
          </cell>
          <cell r="Q2526">
            <v>0.22327563952080709</v>
          </cell>
          <cell r="R2526">
            <v>0.22235806598707455</v>
          </cell>
          <cell r="S2526">
            <v>0.2214442633133947</v>
          </cell>
          <cell r="T2526">
            <v>0.22053421600304166</v>
          </cell>
          <cell r="U2526">
            <v>0.21979378351276874</v>
          </cell>
          <cell r="V2526">
            <v>0.21905583698718012</v>
          </cell>
          <cell r="W2526">
            <v>0.21832036807977487</v>
          </cell>
          <cell r="X2526">
            <v>0.21758736847207513</v>
          </cell>
        </row>
        <row r="2527">
          <cell r="L2527">
            <v>0.35327695629860878</v>
          </cell>
          <cell r="M2527">
            <v>0.35182512937349997</v>
          </cell>
          <cell r="N2527">
            <v>0.35037926887609872</v>
          </cell>
          <cell r="O2527">
            <v>0.34893935028677447</v>
          </cell>
          <cell r="P2527">
            <v>0.34750534918666282</v>
          </cell>
          <cell r="Q2527">
            <v>0.34607724125725098</v>
          </cell>
          <cell r="R2527">
            <v>0.34465500227996554</v>
          </cell>
          <cell r="S2527">
            <v>0.34323860813576179</v>
          </cell>
          <cell r="T2527">
            <v>0.34182803480471458</v>
          </cell>
          <cell r="U2527">
            <v>0.34068036444479155</v>
          </cell>
          <cell r="V2527">
            <v>0.33953654733012917</v>
          </cell>
          <cell r="W2527">
            <v>0.33839657052365102</v>
          </cell>
          <cell r="X2527">
            <v>0.33726042113171645</v>
          </cell>
        </row>
        <row r="2528">
          <cell r="L2528">
            <v>0.86040032904983743</v>
          </cell>
          <cell r="M2528">
            <v>0.85686442799029827</v>
          </cell>
          <cell r="N2528">
            <v>0.85334305806920807</v>
          </cell>
          <cell r="O2528">
            <v>0.84983615956940228</v>
          </cell>
          <cell r="P2528">
            <v>0.84634367301913038</v>
          </cell>
          <cell r="Q2528">
            <v>0.84286553919104656</v>
          </cell>
          <cell r="R2528">
            <v>0.83940169910120632</v>
          </cell>
          <cell r="S2528">
            <v>0.83595209400806492</v>
          </cell>
          <cell r="T2528">
            <v>0.83251666541148217</v>
          </cell>
          <cell r="U2528">
            <v>0.82972153276070204</v>
          </cell>
          <cell r="V2528">
            <v>0.826935784626605</v>
          </cell>
          <cell r="W2528">
            <v>0.8241593895011502</v>
          </cell>
          <cell r="X2528">
            <v>0.82139231598208373</v>
          </cell>
        </row>
        <row r="2529">
          <cell r="L2529">
            <v>0.66096978920384863</v>
          </cell>
          <cell r="M2529">
            <v>0.65825346786009686</v>
          </cell>
          <cell r="N2529">
            <v>0.65554830951012022</v>
          </cell>
          <cell r="O2529">
            <v>0.65285426827848136</v>
          </cell>
          <cell r="P2529">
            <v>0.65017129847827237</v>
          </cell>
          <cell r="Q2529">
            <v>0.64749935461034069</v>
          </cell>
          <cell r="R2529">
            <v>0.64483839136251631</v>
          </cell>
          <cell r="S2529">
            <v>0.64218836360884468</v>
          </cell>
          <cell r="T2529">
            <v>0.63954922640882084</v>
          </cell>
          <cell r="U2529">
            <v>0.63740197218702943</v>
          </cell>
          <cell r="V2529">
            <v>0.63526192726282238</v>
          </cell>
          <cell r="W2529">
            <v>0.63312906743134711</v>
          </cell>
          <cell r="X2529">
            <v>0.63100336856901784</v>
          </cell>
        </row>
        <row r="2530">
          <cell r="L2530">
            <v>0.92307849871571945</v>
          </cell>
          <cell r="M2530">
            <v>0.91928501545979013</v>
          </cell>
          <cell r="N2530">
            <v>0.91550712190206407</v>
          </cell>
          <cell r="O2530">
            <v>0.91174475397512011</v>
          </cell>
          <cell r="P2530">
            <v>0.9079978478748284</v>
          </cell>
          <cell r="Q2530">
            <v>0.90426634005926843</v>
          </cell>
          <cell r="R2530">
            <v>0.90055016724765169</v>
          </cell>
          <cell r="S2530">
            <v>0.89684926641924834</v>
          </cell>
          <cell r="T2530">
            <v>0.89316357481231845</v>
          </cell>
          <cell r="U2530">
            <v>0.8901648232267132</v>
          </cell>
          <cell r="V2530">
            <v>0.88717613979807919</v>
          </cell>
          <cell r="W2530">
            <v>0.88419749072308795</v>
          </cell>
          <cell r="X2530">
            <v>0.88122884231190401</v>
          </cell>
        </row>
        <row r="2531">
          <cell r="L2531">
            <v>1.5783502724953973</v>
          </cell>
          <cell r="M2531">
            <v>1.5718638844590243</v>
          </cell>
          <cell r="N2531">
            <v>1.5654041528819249</v>
          </cell>
          <cell r="O2531">
            <v>1.5589709682167183</v>
          </cell>
          <cell r="P2531">
            <v>1.5525642213662194</v>
          </cell>
          <cell r="Q2531">
            <v>1.5461838036815891</v>
          </cell>
          <cell r="R2531">
            <v>1.5398296069604915</v>
          </cell>
          <cell r="S2531">
            <v>1.5335015234452585</v>
          </cell>
          <cell r="T2531">
            <v>1.5271994458210636</v>
          </cell>
          <cell r="U2531">
            <v>1.5220719508259237</v>
          </cell>
          <cell r="V2531">
            <v>1.5169616711362226</v>
          </cell>
          <cell r="W2531">
            <v>1.5118685489524413</v>
          </cell>
          <cell r="X2531">
            <v>1.5067925266691204</v>
          </cell>
        </row>
        <row r="2532">
          <cell r="L2532">
            <v>0.42047572057515403</v>
          </cell>
          <cell r="M2532">
            <v>0.41874773361874035</v>
          </cell>
          <cell r="N2532">
            <v>0.4170268479972562</v>
          </cell>
          <cell r="O2532">
            <v>0.41531303452705665</v>
          </cell>
          <cell r="P2532">
            <v>0.41360626414442986</v>
          </cell>
          <cell r="Q2532">
            <v>0.41190650790510425</v>
          </cell>
          <cell r="R2532">
            <v>0.41021373698375752</v>
          </cell>
          <cell r="S2532">
            <v>0.40852792267352805</v>
          </cell>
          <cell r="T2532">
            <v>0.40684903638552783</v>
          </cell>
          <cell r="U2532">
            <v>0.40548306129723627</v>
          </cell>
          <cell r="V2532">
            <v>0.40412167240130353</v>
          </cell>
          <cell r="W2532">
            <v>0.40276485429982029</v>
          </cell>
          <cell r="X2532">
            <v>0.40141259164657517</v>
          </cell>
        </row>
        <row r="2533">
          <cell r="L2533">
            <v>0.90598445244320613</v>
          </cell>
          <cell r="M2533">
            <v>0.90226121887720123</v>
          </cell>
          <cell r="N2533">
            <v>0.89855328631128506</v>
          </cell>
          <cell r="O2533">
            <v>0.89486059186446976</v>
          </cell>
          <cell r="P2533">
            <v>0.89118307291418342</v>
          </cell>
          <cell r="Q2533">
            <v>0.88752066709520783</v>
          </cell>
          <cell r="R2533">
            <v>0.88387331229862109</v>
          </cell>
          <cell r="S2533">
            <v>0.88024094667074371</v>
          </cell>
          <cell r="T2533">
            <v>0.87662350861209026</v>
          </cell>
          <cell r="U2533">
            <v>0.87368028946325549</v>
          </cell>
          <cell r="V2533">
            <v>0.87074695202404062</v>
          </cell>
          <cell r="W2533">
            <v>0.86782346311710479</v>
          </cell>
          <cell r="X2533">
            <v>0.86490978967649845</v>
          </cell>
        </row>
        <row r="2534">
          <cell r="L2534">
            <v>0.6438757429313352</v>
          </cell>
          <cell r="M2534">
            <v>0.64122967127750796</v>
          </cell>
          <cell r="N2534">
            <v>0.6385944739193411</v>
          </cell>
          <cell r="O2534">
            <v>0.6359701061678309</v>
          </cell>
          <cell r="P2534">
            <v>0.63335652351762739</v>
          </cell>
          <cell r="Q2534">
            <v>0.63075368164627998</v>
          </cell>
          <cell r="R2534">
            <v>0.6281615364134856</v>
          </cell>
          <cell r="S2534">
            <v>0.62558004386034005</v>
          </cell>
          <cell r="T2534">
            <v>0.62300916020859276</v>
          </cell>
          <cell r="U2534">
            <v>0.62091743842357183</v>
          </cell>
          <cell r="V2534">
            <v>0.61883273948878392</v>
          </cell>
          <cell r="W2534">
            <v>0.61675503982536406</v>
          </cell>
          <cell r="X2534">
            <v>0.61468431593361228</v>
          </cell>
        </row>
        <row r="2535">
          <cell r="L2535">
            <v>46.586798586451714</v>
          </cell>
          <cell r="M2535">
            <v>46.395345486167244</v>
          </cell>
          <cell r="N2535">
            <v>46.204679181514166</v>
          </cell>
          <cell r="O2535">
            <v>46.01479643907728</v>
          </cell>
          <cell r="P2535">
            <v>45.825694038729424</v>
          </cell>
          <cell r="Q2535">
            <v>45.637368773576867</v>
          </cell>
          <cell r="R2535">
            <v>45.449817449904927</v>
          </cell>
          <cell r="S2535">
            <v>45.263036887123825</v>
          </cell>
          <cell r="T2535">
            <v>45.077023917714712</v>
          </cell>
          <cell r="U2535">
            <v>44.925680086909679</v>
          </cell>
          <cell r="V2535">
            <v>44.774844385371672</v>
          </cell>
          <cell r="W2535">
            <v>44.624515107082338</v>
          </cell>
          <cell r="X2535">
            <v>44.474690551751202</v>
          </cell>
        </row>
        <row r="2536">
          <cell r="L2536">
            <v>1.2040895634652138</v>
          </cell>
          <cell r="M2536">
            <v>1.1991412371809382</v>
          </cell>
          <cell r="N2536">
            <v>1.1942132465375972</v>
          </cell>
          <cell r="O2536">
            <v>1.1893055079638439</v>
          </cell>
          <cell r="P2536">
            <v>1.1844179382317763</v>
          </cell>
          <cell r="Q2536">
            <v>1.1795504544555258</v>
          </cell>
          <cell r="R2536">
            <v>1.1747029740898509</v>
          </cell>
          <cell r="S2536">
            <v>1.1698754149287394</v>
          </cell>
          <cell r="T2536">
            <v>1.1650676951040113</v>
          </cell>
          <cell r="U2536">
            <v>1.1611560391693583</v>
          </cell>
          <cell r="V2536">
            <v>1.1572575164219143</v>
          </cell>
          <cell r="W2536">
            <v>1.1533720827676668</v>
          </cell>
          <cell r="X2536">
            <v>1.1494996942606466</v>
          </cell>
        </row>
        <row r="2537">
          <cell r="L2537">
            <v>0.25641069408769995</v>
          </cell>
          <cell r="M2537">
            <v>0.25535694873883069</v>
          </cell>
          <cell r="N2537">
            <v>0.25430753386168459</v>
          </cell>
          <cell r="O2537">
            <v>0.2532624316597557</v>
          </cell>
          <cell r="P2537">
            <v>0.25222162440967466</v>
          </cell>
          <cell r="Q2537">
            <v>0.25118509446090798</v>
          </cell>
          <cell r="R2537">
            <v>0.25015282423545887</v>
          </cell>
          <cell r="S2537">
            <v>0.24912479622756906</v>
          </cell>
          <cell r="T2537">
            <v>0.24810099300342189</v>
          </cell>
          <cell r="U2537">
            <v>0.24726800645186489</v>
          </cell>
          <cell r="V2537">
            <v>0.24643781661057765</v>
          </cell>
          <cell r="W2537">
            <v>0.24561041408974676</v>
          </cell>
          <cell r="X2537">
            <v>0.24478578953108457</v>
          </cell>
        </row>
        <row r="2538">
          <cell r="L2538">
            <v>0.10256427763507994</v>
          </cell>
          <cell r="M2538">
            <v>0.10214277949553223</v>
          </cell>
          <cell r="N2538">
            <v>0.10172301354467379</v>
          </cell>
          <cell r="O2538">
            <v>0.10130497266390226</v>
          </cell>
          <cell r="P2538">
            <v>0.10088864976386984</v>
          </cell>
          <cell r="Q2538">
            <v>0.10047403778436316</v>
          </cell>
          <cell r="R2538">
            <v>0.10006112969418353</v>
          </cell>
          <cell r="S2538">
            <v>9.9649918491027598E-2</v>
          </cell>
          <cell r="T2538">
            <v>9.9240397201368721E-2</v>
          </cell>
          <cell r="U2538">
            <v>9.8907202580745923E-2</v>
          </cell>
          <cell r="V2538">
            <v>9.8575126644231029E-2</v>
          </cell>
          <cell r="W2538">
            <v>9.8244165635898661E-2</v>
          </cell>
          <cell r="X2538">
            <v>9.7914315812433789E-2</v>
          </cell>
        </row>
        <row r="2539">
          <cell r="L2539">
            <v>0.65527177377967738</v>
          </cell>
          <cell r="M2539">
            <v>0.65257886899923367</v>
          </cell>
          <cell r="N2539">
            <v>0.64989703097986029</v>
          </cell>
          <cell r="O2539">
            <v>0.64722621424159765</v>
          </cell>
          <cell r="P2539">
            <v>0.64456637349139057</v>
          </cell>
          <cell r="Q2539">
            <v>0.64191746362232016</v>
          </cell>
          <cell r="R2539">
            <v>0.63927943971283918</v>
          </cell>
          <cell r="S2539">
            <v>0.63665225702600958</v>
          </cell>
          <cell r="T2539">
            <v>0.63403587100874459</v>
          </cell>
          <cell r="U2539">
            <v>0.63190712759921008</v>
          </cell>
          <cell r="V2539">
            <v>0.62978553133814275</v>
          </cell>
          <cell r="W2539">
            <v>0.62767105822935265</v>
          </cell>
          <cell r="X2539">
            <v>0.62556368435721588</v>
          </cell>
        </row>
        <row r="2540">
          <cell r="L2540">
            <v>0.4682570524586942</v>
          </cell>
          <cell r="M2540">
            <v>0.46633270334814259</v>
          </cell>
          <cell r="N2540">
            <v>0.46441626254239882</v>
          </cell>
          <cell r="O2540">
            <v>0.46250769754149473</v>
          </cell>
          <cell r="P2540">
            <v>0.460606975979024</v>
          </cell>
          <cell r="Q2540">
            <v>0.45871406562159323</v>
          </cell>
          <cell r="R2540">
            <v>0.45682893436827526</v>
          </cell>
          <cell r="S2540">
            <v>0.45495155025006517</v>
          </cell>
          <cell r="T2540">
            <v>0.45308188142933775</v>
          </cell>
          <cell r="U2540">
            <v>0.45156068189919485</v>
          </cell>
          <cell r="V2540">
            <v>0.45004458971963329</v>
          </cell>
          <cell r="W2540">
            <v>0.44853358774298158</v>
          </cell>
          <cell r="X2540">
            <v>0.44702765887914037</v>
          </cell>
        </row>
        <row r="2541">
          <cell r="L2541">
            <v>0.52421741902374197</v>
          </cell>
          <cell r="M2541">
            <v>0.52206309519938709</v>
          </cell>
          <cell r="N2541">
            <v>0.51991762478388825</v>
          </cell>
          <cell r="O2541">
            <v>0.51778097139327817</v>
          </cell>
          <cell r="P2541">
            <v>0.51565309879311261</v>
          </cell>
          <cell r="Q2541">
            <v>0.51353397089785635</v>
          </cell>
          <cell r="R2541">
            <v>0.51142355177027155</v>
          </cell>
          <cell r="S2541">
            <v>0.50932180562080787</v>
          </cell>
          <cell r="T2541">
            <v>0.50722869680699578</v>
          </cell>
          <cell r="U2541">
            <v>0.5055257020793682</v>
          </cell>
          <cell r="V2541">
            <v>0.50382842507051429</v>
          </cell>
          <cell r="W2541">
            <v>0.50213684658348223</v>
          </cell>
          <cell r="X2541">
            <v>0.50045094748577279</v>
          </cell>
        </row>
        <row r="2542">
          <cell r="L2542">
            <v>0.82621223650481068</v>
          </cell>
          <cell r="M2542">
            <v>0.8228168348251208</v>
          </cell>
          <cell r="N2542">
            <v>0.81943538688765005</v>
          </cell>
          <cell r="O2542">
            <v>0.81606783534810146</v>
          </cell>
          <cell r="P2542">
            <v>0.8127141230978403</v>
          </cell>
          <cell r="Q2542">
            <v>0.80937419326292548</v>
          </cell>
          <cell r="R2542">
            <v>0.80604798920314513</v>
          </cell>
          <cell r="S2542">
            <v>0.80273545451105566</v>
          </cell>
          <cell r="T2542">
            <v>0.7994365330110258</v>
          </cell>
          <cell r="U2542">
            <v>0.79675246523378651</v>
          </cell>
          <cell r="V2542">
            <v>0.79407740907852775</v>
          </cell>
          <cell r="W2542">
            <v>0.79141133428918364</v>
          </cell>
          <cell r="X2542">
            <v>0.78875421071127205</v>
          </cell>
        </row>
        <row r="2543">
          <cell r="L2543">
            <v>0.12104604077163521</v>
          </cell>
          <cell r="M2543">
            <v>0.12054858998115248</v>
          </cell>
          <cell r="N2543">
            <v>0.12005318351436157</v>
          </cell>
          <cell r="O2543">
            <v>0.11955981296991018</v>
          </cell>
          <cell r="P2543">
            <v>0.11906846998097216</v>
          </cell>
          <cell r="Q2543">
            <v>0.11857914621510569</v>
          </cell>
          <cell r="R2543">
            <v>0.11809183337411194</v>
          </cell>
          <cell r="S2543">
            <v>0.11760652319389438</v>
          </cell>
          <cell r="T2543">
            <v>0.11712320744431856</v>
          </cell>
          <cell r="U2543">
            <v>0.11672997219162855</v>
          </cell>
          <cell r="V2543">
            <v>0.11633805720643578</v>
          </cell>
          <cell r="W2543">
            <v>0.1159474580560088</v>
          </cell>
          <cell r="X2543">
            <v>0.11555817032249882</v>
          </cell>
        </row>
        <row r="2545">
          <cell r="L2545">
            <v>0.80591179776904509</v>
          </cell>
          <cell r="M2545">
            <v>0.80259982276925224</v>
          </cell>
          <cell r="N2545">
            <v>0.79930145866140756</v>
          </cell>
          <cell r="O2545">
            <v>0.79601664951019169</v>
          </cell>
          <cell r="P2545">
            <v>0.79274533961015703</v>
          </cell>
          <cell r="Q2545">
            <v>0.78948747348478288</v>
          </cell>
          <cell r="R2545">
            <v>0.78624299588553503</v>
          </cell>
          <cell r="S2545">
            <v>0.78301185179092858</v>
          </cell>
          <cell r="T2545">
            <v>0.77979398640559483</v>
          </cell>
          <cell r="U2545">
            <v>0.77717586748636935</v>
          </cell>
          <cell r="V2545">
            <v>0.77456653876916481</v>
          </cell>
          <cell r="W2545">
            <v>0.77196597074132189</v>
          </cell>
          <cell r="X2545">
            <v>0.76937413398926879</v>
          </cell>
        </row>
        <row r="2546">
          <cell r="L2546">
            <v>1.9367366523461633</v>
          </cell>
          <cell r="M2546">
            <v>1.9287774396984396</v>
          </cell>
          <cell r="N2546">
            <v>1.9208509362297852</v>
          </cell>
          <cell r="O2546">
            <v>1.9129570075185629</v>
          </cell>
          <cell r="P2546">
            <v>1.9050955196955546</v>
          </cell>
          <cell r="Q2546">
            <v>1.8972663394416911</v>
          </cell>
          <cell r="R2546">
            <v>1.8894693339857911</v>
          </cell>
          <cell r="S2546">
            <v>1.88170437110231</v>
          </cell>
          <cell r="T2546">
            <v>1.873971319109097</v>
          </cell>
          <cell r="U2546">
            <v>1.8676795550660568</v>
          </cell>
          <cell r="V2546">
            <v>1.8614089153029725</v>
          </cell>
          <cell r="W2546">
            <v>1.8551593288961408</v>
          </cell>
          <cell r="X2546">
            <v>1.8489307251599811</v>
          </cell>
        </row>
        <row r="2547">
          <cell r="L2547">
            <v>2.9914580976898315</v>
          </cell>
          <cell r="M2547">
            <v>2.9791644019530237</v>
          </cell>
          <cell r="N2547">
            <v>2.9669212283863189</v>
          </cell>
          <cell r="O2547">
            <v>2.9547283693638149</v>
          </cell>
          <cell r="P2547">
            <v>2.9425856181128696</v>
          </cell>
          <cell r="Q2547">
            <v>2.9304927687105917</v>
          </cell>
          <cell r="R2547">
            <v>2.9184496160803524</v>
          </cell>
          <cell r="S2547">
            <v>2.9064559559883043</v>
          </cell>
          <cell r="T2547">
            <v>2.8945115850399206</v>
          </cell>
          <cell r="U2547">
            <v>2.884793408605089</v>
          </cell>
          <cell r="V2547">
            <v>2.8751078604567382</v>
          </cell>
          <cell r="W2547">
            <v>2.8654548310470447</v>
          </cell>
          <cell r="X2547">
            <v>2.8558342111959854</v>
          </cell>
        </row>
        <row r="2548">
          <cell r="L2548">
            <v>17.321966889480169</v>
          </cell>
          <cell r="M2548">
            <v>17.250780537023225</v>
          </cell>
          <cell r="N2548">
            <v>17.179886731989352</v>
          </cell>
          <cell r="O2548">
            <v>17.109284272125713</v>
          </cell>
          <cell r="P2548">
            <v>17.038971960120239</v>
          </cell>
          <cell r="Q2548">
            <v>16.968948603581335</v>
          </cell>
          <cell r="R2548">
            <v>16.899213015017661</v>
          </cell>
          <cell r="S2548">
            <v>16.829764011817993</v>
          </cell>
          <cell r="T2548">
            <v>16.760600416231163</v>
          </cell>
          <cell r="U2548">
            <v>16.704327546970422</v>
          </cell>
          <cell r="V2548">
            <v>16.648243611025684</v>
          </cell>
          <cell r="W2548">
            <v>16.592347974062886</v>
          </cell>
          <cell r="X2548">
            <v>16.536640003877704</v>
          </cell>
        </row>
        <row r="2549">
          <cell r="L2549">
            <v>0.18803450899764659</v>
          </cell>
          <cell r="M2549">
            <v>0.18726176240847578</v>
          </cell>
          <cell r="N2549">
            <v>0.18649219149856866</v>
          </cell>
          <cell r="O2549">
            <v>0.18572578321715416</v>
          </cell>
          <cell r="P2549">
            <v>0.18496252456709475</v>
          </cell>
          <cell r="Q2549">
            <v>0.18420240260466589</v>
          </cell>
          <cell r="R2549">
            <v>0.18344540443933655</v>
          </cell>
          <cell r="S2549">
            <v>0.18269151723355065</v>
          </cell>
          <cell r="T2549">
            <v>0.18194072820250939</v>
          </cell>
          <cell r="U2549">
            <v>0.18132987139803425</v>
          </cell>
          <cell r="V2549">
            <v>0.18072106551442363</v>
          </cell>
          <cell r="W2549">
            <v>0.18011430366581432</v>
          </cell>
          <cell r="X2549">
            <v>0.17950957898946204</v>
          </cell>
        </row>
        <row r="2550">
          <cell r="L2550">
            <v>3.1794926066874778</v>
          </cell>
          <cell r="M2550">
            <v>3.1664261643614986</v>
          </cell>
          <cell r="N2550">
            <v>3.1534134198848869</v>
          </cell>
          <cell r="O2550">
            <v>3.1404541525809693</v>
          </cell>
          <cell r="P2550">
            <v>3.1275481426799643</v>
          </cell>
          <cell r="Q2550">
            <v>3.1146951713152582</v>
          </cell>
          <cell r="R2550">
            <v>3.1018950205196893</v>
          </cell>
          <cell r="S2550">
            <v>3.0891474732218556</v>
          </cell>
          <cell r="T2550">
            <v>3.0764523132424308</v>
          </cell>
          <cell r="U2550">
            <v>3.0661232800031235</v>
          </cell>
          <cell r="V2550">
            <v>3.055828925971162</v>
          </cell>
          <cell r="W2550">
            <v>3.0455691347128586</v>
          </cell>
          <cell r="X2550">
            <v>3.0353437901854474</v>
          </cell>
        </row>
        <row r="2551">
          <cell r="L2551">
            <v>0.7293459742939018</v>
          </cell>
          <cell r="M2551">
            <v>0.72634865419045147</v>
          </cell>
          <cell r="N2551">
            <v>0.72336365187323592</v>
          </cell>
          <cell r="O2551">
            <v>0.7203909167210828</v>
          </cell>
          <cell r="P2551">
            <v>0.7174303983208522</v>
          </cell>
          <cell r="Q2551">
            <v>0.71448204646658264</v>
          </cell>
          <cell r="R2551">
            <v>0.71154581115863857</v>
          </cell>
          <cell r="S2551">
            <v>0.70862164260286298</v>
          </cell>
          <cell r="T2551">
            <v>0.70570949120973325</v>
          </cell>
          <cell r="U2551">
            <v>0.70334010724085994</v>
          </cell>
          <cell r="V2551">
            <v>0.70097867835897631</v>
          </cell>
          <cell r="W2551">
            <v>0.69862517785527956</v>
          </cell>
          <cell r="X2551">
            <v>0.69627957911064031</v>
          </cell>
        </row>
        <row r="2552">
          <cell r="L2552">
            <v>0.91738048329154831</v>
          </cell>
          <cell r="M2552">
            <v>0.91361041659892728</v>
          </cell>
          <cell r="N2552">
            <v>0.90985584337180447</v>
          </cell>
          <cell r="O2552">
            <v>0.90611669993823674</v>
          </cell>
          <cell r="P2552">
            <v>0.90239292288794681</v>
          </cell>
          <cell r="Q2552">
            <v>0.89868444907124834</v>
          </cell>
          <cell r="R2552">
            <v>0.89499121559797501</v>
          </cell>
          <cell r="S2552">
            <v>0.89131315983641357</v>
          </cell>
          <cell r="T2552">
            <v>0.88765021941224265</v>
          </cell>
          <cell r="U2552">
            <v>0.88466997863889429</v>
          </cell>
          <cell r="V2552">
            <v>0.8816997438734</v>
          </cell>
          <cell r="W2552">
            <v>0.87873948152109393</v>
          </cell>
          <cell r="X2552">
            <v>0.87578915810010238</v>
          </cell>
        </row>
        <row r="2553">
          <cell r="L2553">
            <v>0.19373252442181771</v>
          </cell>
          <cell r="M2553">
            <v>0.19293636126933872</v>
          </cell>
          <cell r="N2553">
            <v>0.19214347002882834</v>
          </cell>
          <cell r="O2553">
            <v>0.19135383725403762</v>
          </cell>
          <cell r="P2553">
            <v>0.19056744955397639</v>
          </cell>
          <cell r="Q2553">
            <v>0.18978429359268606</v>
          </cell>
          <cell r="R2553">
            <v>0.18900435608901342</v>
          </cell>
          <cell r="S2553">
            <v>0.18822762381638555</v>
          </cell>
          <cell r="T2553">
            <v>0.18745408360258548</v>
          </cell>
          <cell r="U2553">
            <v>0.18682471598585351</v>
          </cell>
          <cell r="V2553">
            <v>0.18619746143910318</v>
          </cell>
          <cell r="W2553">
            <v>0.18557231286780873</v>
          </cell>
          <cell r="X2553">
            <v>0.18494926320126392</v>
          </cell>
        </row>
        <row r="2554">
          <cell r="L2554">
            <v>1.3410627148646954</v>
          </cell>
          <cell r="M2554">
            <v>1.3355514837385578</v>
          </cell>
          <cell r="N2554">
            <v>1.330062901567006</v>
          </cell>
          <cell r="O2554">
            <v>1.3245968752719</v>
          </cell>
          <cell r="P2554">
            <v>1.3191533121576129</v>
          </cell>
          <cell r="Q2554">
            <v>1.3137321199094609</v>
          </cell>
          <cell r="R2554">
            <v>1.3083332065921354</v>
          </cell>
          <cell r="S2554">
            <v>1.302956480648146</v>
          </cell>
          <cell r="T2554">
            <v>1.2976018508962663</v>
          </cell>
          <cell r="U2554">
            <v>1.2932452182283061</v>
          </cell>
          <cell r="V2554">
            <v>1.28890321273446</v>
          </cell>
          <cell r="W2554">
            <v>1.2845757853047293</v>
          </cell>
          <cell r="X2554">
            <v>1.2802628869940005</v>
          </cell>
        </row>
        <row r="2556">
          <cell r="L2556">
            <v>0.39817776569616853</v>
          </cell>
          <cell r="M2556">
            <v>0.39654141441168594</v>
          </cell>
          <cell r="N2556">
            <v>0.39491178787618958</v>
          </cell>
          <cell r="O2556">
            <v>0.39328885845365208</v>
          </cell>
          <cell r="P2556">
            <v>0.39167259862161907</v>
          </cell>
          <cell r="Q2556">
            <v>0.39006298097074255</v>
          </cell>
          <cell r="R2556">
            <v>0.38845997820431571</v>
          </cell>
          <cell r="S2556">
            <v>0.38686356313781056</v>
          </cell>
          <cell r="T2556">
            <v>0.38527370869841643</v>
          </cell>
          <cell r="U2556">
            <v>0.38398017168298881</v>
          </cell>
          <cell r="V2556">
            <v>0.3826909776527494</v>
          </cell>
          <cell r="W2556">
            <v>0.38140611202634483</v>
          </cell>
          <cell r="X2556">
            <v>0.38012556027137784</v>
          </cell>
        </row>
        <row r="2557">
          <cell r="L2557">
            <v>2.1025676915191394</v>
          </cell>
          <cell r="M2557">
            <v>2.0939269796584115</v>
          </cell>
          <cell r="N2557">
            <v>2.0853217776658135</v>
          </cell>
          <cell r="O2557">
            <v>2.0767519396099967</v>
          </cell>
          <cell r="P2557">
            <v>2.0682173201593326</v>
          </cell>
          <cell r="Q2557">
            <v>2.0597177745794459</v>
          </cell>
          <cell r="R2557">
            <v>2.0512531587307632</v>
          </cell>
          <cell r="S2557">
            <v>2.0428233290660671</v>
          </cell>
          <cell r="T2557">
            <v>2.0344281426280602</v>
          </cell>
          <cell r="U2557">
            <v>2.0275976529052921</v>
          </cell>
          <cell r="V2557">
            <v>2.0207900962067371</v>
          </cell>
          <cell r="W2557">
            <v>2.0140053955359236</v>
          </cell>
          <cell r="X2557">
            <v>2.0072434741548935</v>
          </cell>
        </row>
        <row r="2558">
          <cell r="L2558">
            <v>0.34757894087443753</v>
          </cell>
          <cell r="M2558">
            <v>0.346150530512637</v>
          </cell>
          <cell r="N2558">
            <v>0.34472799034583895</v>
          </cell>
          <cell r="O2558">
            <v>0.34331129624989093</v>
          </cell>
          <cell r="P2558">
            <v>0.34190042419978106</v>
          </cell>
          <cell r="Q2558">
            <v>0.34049535026923072</v>
          </cell>
          <cell r="R2558">
            <v>0.33909605063028864</v>
          </cell>
          <cell r="S2558">
            <v>0.33770250155292686</v>
          </cell>
          <cell r="T2558">
            <v>0.33631467940463844</v>
          </cell>
          <cell r="U2558">
            <v>0.33518551985697226</v>
          </cell>
          <cell r="V2558">
            <v>0.33406015140544953</v>
          </cell>
          <cell r="W2558">
            <v>0.33293856132165656</v>
          </cell>
          <cell r="X2558">
            <v>0.33182073691991448</v>
          </cell>
        </row>
        <row r="2559">
          <cell r="L2559">
            <v>7.4074200514224406E-2</v>
          </cell>
          <cell r="M2559">
            <v>7.3769785191217727E-2</v>
          </cell>
          <cell r="N2559">
            <v>7.3466620893375523E-2</v>
          </cell>
          <cell r="O2559">
            <v>7.3164702479484964E-2</v>
          </cell>
          <cell r="P2559">
            <v>7.2864024829461554E-2</v>
          </cell>
          <cell r="Q2559">
            <v>7.2564582844262288E-2</v>
          </cell>
          <cell r="R2559">
            <v>7.2266371445799227E-2</v>
          </cell>
          <cell r="S2559">
            <v>7.196938557685327E-2</v>
          </cell>
          <cell r="T2559">
            <v>7.1673620200988539E-2</v>
          </cell>
          <cell r="U2559">
            <v>7.1432979641649838E-2</v>
          </cell>
          <cell r="V2559">
            <v>7.1193147020833528E-2</v>
          </cell>
          <cell r="W2559">
            <v>7.095411962592682E-2</v>
          </cell>
          <cell r="X2559">
            <v>7.0715894753424408E-2</v>
          </cell>
        </row>
        <row r="2560">
          <cell r="L2560">
            <v>0.44444520308534652</v>
          </cell>
          <cell r="M2560">
            <v>0.44261871114730644</v>
          </cell>
          <cell r="N2560">
            <v>0.44079972536025319</v>
          </cell>
          <cell r="O2560">
            <v>0.43898821487690975</v>
          </cell>
          <cell r="P2560">
            <v>0.43718414897676933</v>
          </cell>
          <cell r="Q2560">
            <v>0.43538749706557378</v>
          </cell>
          <cell r="R2560">
            <v>0.43359822867479536</v>
          </cell>
          <cell r="S2560">
            <v>0.43181631346111965</v>
          </cell>
          <cell r="T2560">
            <v>0.43004172120593115</v>
          </cell>
          <cell r="U2560">
            <v>0.42859787784989894</v>
          </cell>
          <cell r="V2560">
            <v>0.42715888212500114</v>
          </cell>
          <cell r="W2560">
            <v>0.42572471775556092</v>
          </cell>
          <cell r="X2560">
            <v>0.42429536852054639</v>
          </cell>
        </row>
        <row r="2561">
          <cell r="L2561">
            <v>1.0384476129356075</v>
          </cell>
          <cell r="M2561">
            <v>1.0341800087856767</v>
          </cell>
          <cell r="N2561">
            <v>1.0299299427811022</v>
          </cell>
          <cell r="O2561">
            <v>1.0256973428471245</v>
          </cell>
          <cell r="P2561">
            <v>1.0214821372051825</v>
          </cell>
          <cell r="Q2561">
            <v>1.0172842543716967</v>
          </cell>
          <cell r="R2561">
            <v>1.0131036231568555</v>
          </cell>
          <cell r="S2561">
            <v>1.00894017266341</v>
          </cell>
          <cell r="T2561">
            <v>1.0047938322854701</v>
          </cell>
          <cell r="U2561">
            <v>1.0014202877492349</v>
          </cell>
          <cell r="V2561">
            <v>0.99805806971837063</v>
          </cell>
          <cell r="W2561">
            <v>0.99470714016470752</v>
          </cell>
          <cell r="X2561">
            <v>0.99136746118775354</v>
          </cell>
        </row>
        <row r="2562">
          <cell r="L2562">
            <v>0.60841562598374543</v>
          </cell>
          <cell r="M2562">
            <v>0.60591528122105598</v>
          </cell>
          <cell r="N2562">
            <v>0.60342521187481746</v>
          </cell>
          <cell r="O2562">
            <v>0.60094537571718021</v>
          </cell>
          <cell r="P2562">
            <v>0.59847573069383386</v>
          </cell>
          <cell r="Q2562">
            <v>0.59601623492329447</v>
          </cell>
          <cell r="R2562">
            <v>0.59356684669619431</v>
          </cell>
          <cell r="S2562">
            <v>0.5911275244745744</v>
          </cell>
          <cell r="T2562">
            <v>0.58869822689118012</v>
          </cell>
          <cell r="U2562">
            <v>0.5867217023316067</v>
          </cell>
          <cell r="V2562">
            <v>0.58475181385340103</v>
          </cell>
          <cell r="W2562">
            <v>0.58278853917625484</v>
          </cell>
          <cell r="X2562">
            <v>0.58083185609466526</v>
          </cell>
        </row>
        <row r="2563">
          <cell r="L2563">
            <v>1.9715133367632034</v>
          </cell>
          <cell r="M2563">
            <v>1.9634112058585642</v>
          </cell>
          <cell r="N2563">
            <v>1.9553423714698408</v>
          </cell>
          <cell r="O2563">
            <v>1.9473066967616768</v>
          </cell>
          <cell r="P2563">
            <v>1.9393040454610539</v>
          </cell>
          <cell r="Q2563">
            <v>1.9313342818549812</v>
          </cell>
          <cell r="R2563">
            <v>1.9233972707881948</v>
          </cell>
          <cell r="S2563">
            <v>1.9154928776608644</v>
          </cell>
          <cell r="T2563">
            <v>1.9076209684263106</v>
          </cell>
          <cell r="U2563">
            <v>1.9012162273854498</v>
          </cell>
          <cell r="V2563">
            <v>1.8948329899391081</v>
          </cell>
          <cell r="W2563">
            <v>1.888471183890053</v>
          </cell>
          <cell r="X2563">
            <v>1.8821307372834502</v>
          </cell>
        </row>
        <row r="2564">
          <cell r="L2564">
            <v>0.76131588801107419</v>
          </cell>
          <cell r="M2564">
            <v>0.75818718435514332</v>
          </cell>
          <cell r="N2564">
            <v>0.75507133841927432</v>
          </cell>
          <cell r="O2564">
            <v>0.75196829736338267</v>
          </cell>
          <cell r="P2564">
            <v>0.74887800856453568</v>
          </cell>
          <cell r="Q2564">
            <v>0.7458004196160597</v>
          </cell>
          <cell r="R2564">
            <v>0.74273547832665165</v>
          </cell>
          <cell r="S2564">
            <v>0.73968313271949371</v>
          </cell>
          <cell r="T2564">
            <v>0.73664333103137214</v>
          </cell>
          <cell r="U2564">
            <v>0.73417008825787455</v>
          </cell>
          <cell r="V2564">
            <v>0.73170514927205688</v>
          </cell>
          <cell r="W2564">
            <v>0.72924848619437133</v>
          </cell>
          <cell r="X2564">
            <v>0.72680007123887447</v>
          </cell>
        </row>
        <row r="2565">
          <cell r="L2565">
            <v>0.64957375835550635</v>
          </cell>
          <cell r="M2565">
            <v>0.64690427013837082</v>
          </cell>
          <cell r="N2565">
            <v>0.64424575244960069</v>
          </cell>
          <cell r="O2565">
            <v>0.64159816020471427</v>
          </cell>
          <cell r="P2565">
            <v>0.63896144850450898</v>
          </cell>
          <cell r="Q2565">
            <v>0.63633557263430018</v>
          </cell>
          <cell r="R2565">
            <v>0.6337204880631625</v>
          </cell>
          <cell r="S2565">
            <v>0.63111615044317482</v>
          </cell>
          <cell r="T2565">
            <v>0.62852251560866867</v>
          </cell>
          <cell r="U2565">
            <v>0.62641228301139096</v>
          </cell>
          <cell r="V2565">
            <v>0.62430913541346333</v>
          </cell>
          <cell r="W2565">
            <v>0.62221304902735841</v>
          </cell>
          <cell r="X2565">
            <v>0.62012400014541413</v>
          </cell>
        </row>
        <row r="2566">
          <cell r="L2566">
            <v>14.03991000515761</v>
          </cell>
          <cell r="M2566">
            <v>13.982211593166191</v>
          </cell>
          <cell r="N2566">
            <v>13.924750298559792</v>
          </cell>
          <cell r="O2566">
            <v>13.867525146880842</v>
          </cell>
          <cell r="P2566">
            <v>13.810535167676404</v>
          </cell>
          <cell r="Q2566">
            <v>13.753779394481715</v>
          </cell>
          <cell r="R2566">
            <v>13.697256864803792</v>
          </cell>
          <cell r="S2566">
            <v>13.640966620105113</v>
          </cell>
          <cell r="T2566">
            <v>13.584907705787366</v>
          </cell>
          <cell r="U2566">
            <v>13.539297064386552</v>
          </cell>
          <cell r="V2566">
            <v>13.493839558410293</v>
          </cell>
          <cell r="W2566">
            <v>13.448534673714132</v>
          </cell>
          <cell r="X2566">
            <v>13.403381897879827</v>
          </cell>
        </row>
        <row r="2567">
          <cell r="L2567">
            <v>0.59259360411379536</v>
          </cell>
          <cell r="M2567">
            <v>0.59015828152974192</v>
          </cell>
          <cell r="N2567">
            <v>0.58773296714700429</v>
          </cell>
          <cell r="O2567">
            <v>0.58531761983587971</v>
          </cell>
          <cell r="P2567">
            <v>0.58291219863569255</v>
          </cell>
          <cell r="Q2567">
            <v>0.58051666275409841</v>
          </cell>
          <cell r="R2567">
            <v>0.57813097156639393</v>
          </cell>
          <cell r="S2567">
            <v>0.57575508461482627</v>
          </cell>
          <cell r="T2567">
            <v>0.57338896160790831</v>
          </cell>
          <cell r="U2567">
            <v>0.57146383713319882</v>
          </cell>
          <cell r="V2567">
            <v>0.56954517616666833</v>
          </cell>
          <cell r="W2567">
            <v>0.56763295700741467</v>
          </cell>
          <cell r="X2567">
            <v>0.56572715802739537</v>
          </cell>
        </row>
        <row r="2568">
          <cell r="L2568">
            <v>0.67806383547636184</v>
          </cell>
          <cell r="M2568">
            <v>0.67527726444268543</v>
          </cell>
          <cell r="N2568">
            <v>0.67250214510089901</v>
          </cell>
          <cell r="O2568">
            <v>0.66973843038913161</v>
          </cell>
          <cell r="P2568">
            <v>0.66698607343891725</v>
          </cell>
          <cell r="Q2568">
            <v>0.66424502757440107</v>
          </cell>
          <cell r="R2568">
            <v>0.66151524631154679</v>
          </cell>
          <cell r="S2568">
            <v>0.6587966833573492</v>
          </cell>
          <cell r="T2568">
            <v>0.65608929260904891</v>
          </cell>
          <cell r="U2568">
            <v>0.65388650595048692</v>
          </cell>
          <cell r="V2568">
            <v>0.65169111503686072</v>
          </cell>
          <cell r="W2568">
            <v>0.64950309503733017</v>
          </cell>
          <cell r="X2568">
            <v>0.6473224212044234</v>
          </cell>
        </row>
        <row r="2569">
          <cell r="L2569">
            <v>0.4172902984495846</v>
          </cell>
          <cell r="M2569">
            <v>0.41557540230344681</v>
          </cell>
          <cell r="N2569">
            <v>0.4138675536942466</v>
          </cell>
          <cell r="O2569">
            <v>0.41216672365942736</v>
          </cell>
          <cell r="P2569">
            <v>0.41047288335545684</v>
          </cell>
          <cell r="Q2569">
            <v>0.40878600405733823</v>
          </cell>
          <cell r="R2569">
            <v>0.40710605715812292</v>
          </cell>
          <cell r="S2569">
            <v>0.40543301416842548</v>
          </cell>
          <cell r="T2569">
            <v>0.40376684671594038</v>
          </cell>
          <cell r="U2569">
            <v>0.40241121992377227</v>
          </cell>
          <cell r="V2569">
            <v>0.40106014458008138</v>
          </cell>
          <cell r="W2569">
            <v>0.3997136054036094</v>
          </cell>
          <cell r="X2569">
            <v>0.39837158716440402</v>
          </cell>
        </row>
        <row r="2570">
          <cell r="L2570">
            <v>0.31854221255693482</v>
          </cell>
          <cell r="M2570">
            <v>0.31723313152934868</v>
          </cell>
          <cell r="N2570">
            <v>0.31592943030095161</v>
          </cell>
          <cell r="O2570">
            <v>0.31463108676292167</v>
          </cell>
          <cell r="P2570">
            <v>0.31333807889729526</v>
          </cell>
          <cell r="Q2570">
            <v>0.31205038477659403</v>
          </cell>
          <cell r="R2570">
            <v>0.31076798256345262</v>
          </cell>
          <cell r="S2570">
            <v>0.30949085051024849</v>
          </cell>
          <cell r="T2570">
            <v>0.30821896695873313</v>
          </cell>
          <cell r="U2570">
            <v>0.30718413734639105</v>
          </cell>
          <cell r="V2570">
            <v>0.30615278212219954</v>
          </cell>
          <cell r="W2570">
            <v>0.30512488962107592</v>
          </cell>
          <cell r="X2570">
            <v>0.3041004482171023</v>
          </cell>
        </row>
        <row r="2571">
          <cell r="L2571">
            <v>0.63247971208299303</v>
          </cell>
          <cell r="M2571">
            <v>0.62988047355578214</v>
          </cell>
          <cell r="N2571">
            <v>0.6272919168588218</v>
          </cell>
          <cell r="O2571">
            <v>0.62471399809406392</v>
          </cell>
          <cell r="P2571">
            <v>0.6221466735438641</v>
          </cell>
          <cell r="Q2571">
            <v>0.61958989967023959</v>
          </cell>
          <cell r="R2571">
            <v>0.6170436331141318</v>
          </cell>
          <cell r="S2571">
            <v>0.61450783069467019</v>
          </cell>
          <cell r="T2571">
            <v>0.61198244940844049</v>
          </cell>
          <cell r="U2571">
            <v>0.60992774924793314</v>
          </cell>
          <cell r="V2571">
            <v>0.60787994763942466</v>
          </cell>
          <cell r="W2571">
            <v>0.60583902142137513</v>
          </cell>
          <cell r="X2571">
            <v>0.60380494751000835</v>
          </cell>
        </row>
        <row r="2572">
          <cell r="L2572">
            <v>0.72946166675538071</v>
          </cell>
          <cell r="M2572">
            <v>0.72646387120220857</v>
          </cell>
          <cell r="N2572">
            <v>0.72347839538917924</v>
          </cell>
          <cell r="O2572">
            <v>0.72050518868709057</v>
          </cell>
          <cell r="P2572">
            <v>0.71754420067480618</v>
          </cell>
          <cell r="Q2572">
            <v>0.71459538113840027</v>
          </cell>
          <cell r="R2572">
            <v>0.71165868007030642</v>
          </cell>
          <cell r="S2572">
            <v>0.70873404766846892</v>
          </cell>
          <cell r="T2572">
            <v>0.70582143433549882</v>
          </cell>
          <cell r="U2572">
            <v>0.70345167452323543</v>
          </cell>
          <cell r="V2572">
            <v>0.70108987105983678</v>
          </cell>
          <cell r="W2572">
            <v>0.69873599723226365</v>
          </cell>
          <cell r="X2572">
            <v>0.69639002641716408</v>
          </cell>
        </row>
        <row r="2573">
          <cell r="L2573">
            <v>0.68376185090053299</v>
          </cell>
          <cell r="M2573">
            <v>0.68095186330354829</v>
          </cell>
          <cell r="N2573">
            <v>0.67815342363115871</v>
          </cell>
          <cell r="O2573">
            <v>0.6753664844260151</v>
          </cell>
          <cell r="P2573">
            <v>0.67259099842579895</v>
          </cell>
          <cell r="Q2573">
            <v>0.66982691856242116</v>
          </cell>
          <cell r="R2573">
            <v>0.66707419796122358</v>
          </cell>
          <cell r="S2573">
            <v>0.66433278994018397</v>
          </cell>
          <cell r="T2573">
            <v>0.66160264800912483</v>
          </cell>
          <cell r="U2573">
            <v>0.65938135053830604</v>
          </cell>
          <cell r="V2573">
            <v>0.65716751096154014</v>
          </cell>
          <cell r="W2573">
            <v>0.65496110423932452</v>
          </cell>
          <cell r="X2573">
            <v>0.65276210541622526</v>
          </cell>
        </row>
        <row r="2574">
          <cell r="L2574">
            <v>1.0370388071991414</v>
          </cell>
          <cell r="M2574">
            <v>1.032776992677048</v>
          </cell>
          <cell r="N2574">
            <v>1.0285326925072571</v>
          </cell>
          <cell r="O2574">
            <v>1.0243058347127891</v>
          </cell>
          <cell r="P2574">
            <v>1.0200963476124614</v>
          </cell>
          <cell r="Q2574">
            <v>1.0159041598196719</v>
          </cell>
          <cell r="R2574">
            <v>1.0117292002411888</v>
          </cell>
          <cell r="S2574">
            <v>1.0075713980759455</v>
          </cell>
          <cell r="T2574">
            <v>1.0034306828138391</v>
          </cell>
          <cell r="U2574">
            <v>1.0000617149830975</v>
          </cell>
          <cell r="V2574">
            <v>0.99670405829166919</v>
          </cell>
          <cell r="W2574">
            <v>0.99335767476297532</v>
          </cell>
          <cell r="X2574">
            <v>0.99002252654794154</v>
          </cell>
        </row>
        <row r="2575">
          <cell r="L2575">
            <v>0.62108368123465085</v>
          </cell>
          <cell r="M2575">
            <v>0.61853127583405643</v>
          </cell>
          <cell r="N2575">
            <v>0.61598935979830249</v>
          </cell>
          <cell r="O2575">
            <v>0.61345789002029694</v>
          </cell>
          <cell r="P2575">
            <v>0.61093682357010071</v>
          </cell>
          <cell r="Q2575">
            <v>0.6084261176941993</v>
          </cell>
          <cell r="R2575">
            <v>0.60592572981477821</v>
          </cell>
          <cell r="S2575">
            <v>0.60343561752900055</v>
          </cell>
          <cell r="T2575">
            <v>0.60095573860828844</v>
          </cell>
          <cell r="U2575">
            <v>0.59893806007229478</v>
          </cell>
          <cell r="V2575">
            <v>0.59692715579006583</v>
          </cell>
          <cell r="W2575">
            <v>0.59492300301738654</v>
          </cell>
          <cell r="X2575">
            <v>0.59292557908640475</v>
          </cell>
        </row>
        <row r="2576">
          <cell r="L2576">
            <v>3.9373286581022353</v>
          </cell>
          <cell r="M2576">
            <v>3.9211478128562653</v>
          </cell>
          <cell r="N2576">
            <v>3.9050334644094216</v>
          </cell>
          <cell r="O2576">
            <v>3.8889853394864691</v>
          </cell>
          <cell r="P2576">
            <v>3.8730031659352249</v>
          </cell>
          <cell r="Q2576">
            <v>3.8570866727219415</v>
          </cell>
          <cell r="R2576">
            <v>3.8412355899267117</v>
          </cell>
          <cell r="S2576">
            <v>3.8254496487388923</v>
          </cell>
          <cell r="T2576">
            <v>3.8097285814525428</v>
          </cell>
          <cell r="U2576">
            <v>3.7969376101830785</v>
          </cell>
          <cell r="V2576">
            <v>3.7841895839535353</v>
          </cell>
          <cell r="W2576">
            <v>3.7714843585781095</v>
          </cell>
          <cell r="X2576">
            <v>3.7588217903550967</v>
          </cell>
        </row>
        <row r="2577">
          <cell r="L2577">
            <v>0.5542634498490665</v>
          </cell>
          <cell r="M2577">
            <v>0.55198564886106671</v>
          </cell>
          <cell r="N2577">
            <v>0.5497172087236557</v>
          </cell>
          <cell r="O2577">
            <v>0.54745809096748366</v>
          </cell>
          <cell r="P2577">
            <v>0.54520825728129374</v>
          </cell>
          <cell r="Q2577">
            <v>0.54296766951127362</v>
          </cell>
          <cell r="R2577">
            <v>0.54073628966040743</v>
          </cell>
          <cell r="S2577">
            <v>0.53851407988783218</v>
          </cell>
          <cell r="T2577">
            <v>0.53630100250819557</v>
          </cell>
          <cell r="U2577">
            <v>0.53450039898272028</v>
          </cell>
          <cell r="V2577">
            <v>0.53270584089262707</v>
          </cell>
          <cell r="W2577">
            <v>0.53091730794067193</v>
          </cell>
          <cell r="X2577">
            <v>0.52913477989775792</v>
          </cell>
        </row>
        <row r="2578">
          <cell r="L2578">
            <v>0.9572665912607462</v>
          </cell>
          <cell r="M2578">
            <v>0.9533326086249676</v>
          </cell>
          <cell r="N2578">
            <v>0.94941479308362209</v>
          </cell>
          <cell r="O2578">
            <v>0.94551307819642116</v>
          </cell>
          <cell r="P2578">
            <v>0.94162739779611859</v>
          </cell>
          <cell r="Q2578">
            <v>0.93775768598738984</v>
          </cell>
          <cell r="R2578">
            <v>0.93390387714571332</v>
          </cell>
          <cell r="S2578">
            <v>0.93006590591625804</v>
          </cell>
          <cell r="T2578">
            <v>0.92624370721277516</v>
          </cell>
          <cell r="U2578">
            <v>0.92313389075362884</v>
          </cell>
          <cell r="V2578">
            <v>0.92003451534615655</v>
          </cell>
          <cell r="W2578">
            <v>0.91694554593505451</v>
          </cell>
          <cell r="X2578">
            <v>0.91386694758271569</v>
          </cell>
        </row>
        <row r="2579">
          <cell r="L2579">
            <v>1.4985780565570015</v>
          </cell>
          <cell r="M2579">
            <v>1.4924195004069434</v>
          </cell>
          <cell r="N2579">
            <v>1.4862862534582895</v>
          </cell>
          <cell r="O2579">
            <v>1.4801782117003495</v>
          </cell>
          <cell r="P2579">
            <v>1.4740952715498759</v>
          </cell>
          <cell r="Q2579">
            <v>1.4680373298493063</v>
          </cell>
          <cell r="R2579">
            <v>1.4620042838650149</v>
          </cell>
          <cell r="S2579">
            <v>1.45599603128557</v>
          </cell>
          <cell r="T2579">
            <v>1.4500124702199986</v>
          </cell>
          <cell r="U2579">
            <v>1.4451441265964542</v>
          </cell>
          <cell r="V2579">
            <v>1.4402921281907088</v>
          </cell>
          <cell r="W2579">
            <v>1.4354564201245195</v>
          </cell>
          <cell r="X2579">
            <v>1.4306369477038936</v>
          </cell>
        </row>
        <row r="2580">
          <cell r="L2580">
            <v>1.7378947043721882</v>
          </cell>
          <cell r="M2580">
            <v>1.7307526525631851</v>
          </cell>
          <cell r="N2580">
            <v>1.7236399517291949</v>
          </cell>
          <cell r="O2580">
            <v>1.7165564812494549</v>
          </cell>
          <cell r="P2580">
            <v>1.7095021209989056</v>
          </cell>
          <cell r="Q2580">
            <v>1.7024767513461538</v>
          </cell>
          <cell r="R2580">
            <v>1.6954802531514435</v>
          </cell>
          <cell r="S2580">
            <v>1.6885125077646346</v>
          </cell>
          <cell r="T2580">
            <v>1.6815733970231925</v>
          </cell>
          <cell r="U2580">
            <v>1.6759275992848615</v>
          </cell>
          <cell r="V2580">
            <v>1.6703007570272483</v>
          </cell>
          <cell r="W2580">
            <v>1.6646928066082836</v>
          </cell>
          <cell r="X2580">
            <v>1.659103684599573</v>
          </cell>
        </row>
        <row r="2581">
          <cell r="L2581">
            <v>2.2170537993962665</v>
          </cell>
          <cell r="M2581">
            <v>2.2079425954442669</v>
          </cell>
          <cell r="N2581">
            <v>2.1988688348946233</v>
          </cell>
          <cell r="O2581">
            <v>2.1898323638699346</v>
          </cell>
          <cell r="P2581">
            <v>2.1808330291251754</v>
          </cell>
          <cell r="Q2581">
            <v>2.1718706780450949</v>
          </cell>
          <cell r="R2581">
            <v>2.1629451586416302</v>
          </cell>
          <cell r="S2581">
            <v>2.1540563195513291</v>
          </cell>
          <cell r="T2581">
            <v>2.1452040100327827</v>
          </cell>
          <cell r="U2581">
            <v>2.1380015959308816</v>
          </cell>
          <cell r="V2581">
            <v>2.1308233635705087</v>
          </cell>
          <cell r="W2581">
            <v>2.1236692317626882</v>
          </cell>
          <cell r="X2581">
            <v>2.1165391195910317</v>
          </cell>
        </row>
        <row r="2582">
          <cell r="L2582">
            <v>0.25483377004554786</v>
          </cell>
          <cell r="M2582">
            <v>0.25378650522347895</v>
          </cell>
          <cell r="N2582">
            <v>0.25274354424076129</v>
          </cell>
          <cell r="O2582">
            <v>0.25170486941033732</v>
          </cell>
          <cell r="P2582">
            <v>0.2506704631178362</v>
          </cell>
          <cell r="Q2582">
            <v>0.24964030782127522</v>
          </cell>
          <cell r="R2582">
            <v>0.24861438605076208</v>
          </cell>
          <cell r="S2582">
            <v>0.24759268040819876</v>
          </cell>
          <cell r="T2582">
            <v>0.24657517356698649</v>
          </cell>
          <cell r="U2582">
            <v>0.2457473098771128</v>
          </cell>
          <cell r="V2582">
            <v>0.24492222569775962</v>
          </cell>
          <cell r="W2582">
            <v>0.24409991169686068</v>
          </cell>
          <cell r="X2582">
            <v>0.24328035857368183</v>
          </cell>
        </row>
        <row r="2583">
          <cell r="L2583">
            <v>0.18475448328302219</v>
          </cell>
          <cell r="M2583">
            <v>0.18399521628702226</v>
          </cell>
          <cell r="N2583">
            <v>0.18323906957455194</v>
          </cell>
          <cell r="O2583">
            <v>0.18248603032249455</v>
          </cell>
          <cell r="P2583">
            <v>0.18173608576043124</v>
          </cell>
          <cell r="Q2583">
            <v>0.18098922317042454</v>
          </cell>
          <cell r="R2583">
            <v>0.18024542988680248</v>
          </cell>
          <cell r="S2583">
            <v>0.17950469329594407</v>
          </cell>
          <cell r="T2583">
            <v>0.1787670008360652</v>
          </cell>
          <cell r="U2583">
            <v>0.17816679966090679</v>
          </cell>
          <cell r="V2583">
            <v>0.1775686136308757</v>
          </cell>
          <cell r="W2583">
            <v>0.17697243598022397</v>
          </cell>
          <cell r="X2583">
            <v>0.1763782599659193</v>
          </cell>
        </row>
        <row r="2584">
          <cell r="L2584">
            <v>0.26210870951187099</v>
          </cell>
          <cell r="M2584">
            <v>0.26103154759969355</v>
          </cell>
          <cell r="N2584">
            <v>0.25995881239194413</v>
          </cell>
          <cell r="O2584">
            <v>0.25889048569663908</v>
          </cell>
          <cell r="P2584">
            <v>0.2578265493965563</v>
          </cell>
          <cell r="Q2584">
            <v>0.25676698544892818</v>
          </cell>
          <cell r="R2584">
            <v>0.25571177588513577</v>
          </cell>
          <cell r="S2584">
            <v>0.25466090281040393</v>
          </cell>
          <cell r="T2584">
            <v>0.25361434840349789</v>
          </cell>
          <cell r="U2584">
            <v>0.2527628510396841</v>
          </cell>
          <cell r="V2584">
            <v>0.25191421253525714</v>
          </cell>
          <cell r="W2584">
            <v>0.25106842329174112</v>
          </cell>
          <cell r="X2584">
            <v>0.2502254737428864</v>
          </cell>
        </row>
        <row r="2585">
          <cell r="L2585">
            <v>0.8717963598981795</v>
          </cell>
          <cell r="M2585">
            <v>0.86821362571202387</v>
          </cell>
          <cell r="N2585">
            <v>0.86464561512972715</v>
          </cell>
          <cell r="O2585">
            <v>0.86109226764316904</v>
          </cell>
          <cell r="P2585">
            <v>0.85755352299289367</v>
          </cell>
          <cell r="Q2585">
            <v>0.85402932116708707</v>
          </cell>
          <cell r="R2585">
            <v>0.85051960240056013</v>
          </cell>
          <cell r="S2585">
            <v>0.84702430717373478</v>
          </cell>
          <cell r="T2585">
            <v>0.84354337621163433</v>
          </cell>
          <cell r="U2585">
            <v>0.8407112219363404</v>
          </cell>
          <cell r="V2585">
            <v>0.83788857647596393</v>
          </cell>
          <cell r="W2585">
            <v>0.8350754079051389</v>
          </cell>
          <cell r="X2585">
            <v>0.83227168440568744</v>
          </cell>
        </row>
        <row r="2586">
          <cell r="L2586">
            <v>0.18156906115745286</v>
          </cell>
          <cell r="M2586">
            <v>0.18082288497172877</v>
          </cell>
          <cell r="N2586">
            <v>0.18007977527154242</v>
          </cell>
          <cell r="O2586">
            <v>0.17933971945486535</v>
          </cell>
          <cell r="P2586">
            <v>0.1786027049714583</v>
          </cell>
          <cell r="Q2586">
            <v>0.1778687193226586</v>
          </cell>
          <cell r="R2586">
            <v>0.177137750061168</v>
          </cell>
          <cell r="S2586">
            <v>0.17640978479084163</v>
          </cell>
          <cell r="T2586">
            <v>0.17568481116647791</v>
          </cell>
          <cell r="U2586">
            <v>0.1750949582874429</v>
          </cell>
          <cell r="V2586">
            <v>0.17450708580965374</v>
          </cell>
          <cell r="W2586">
            <v>0.17392118708401327</v>
          </cell>
          <cell r="X2586">
            <v>0.17333725548374831</v>
          </cell>
        </row>
        <row r="2587">
          <cell r="L2587">
            <v>1.6410284421612791</v>
          </cell>
          <cell r="M2587">
            <v>1.6342844719285157</v>
          </cell>
          <cell r="N2587">
            <v>1.6275682167147807</v>
          </cell>
          <cell r="O2587">
            <v>1.6208795626224362</v>
          </cell>
          <cell r="P2587">
            <v>1.6142183962219174</v>
          </cell>
          <cell r="Q2587">
            <v>1.6075846045498106</v>
          </cell>
          <cell r="R2587">
            <v>1.6009780751069365</v>
          </cell>
          <cell r="S2587">
            <v>1.5943986958564416</v>
          </cell>
          <cell r="T2587">
            <v>1.5878463552218995</v>
          </cell>
          <cell r="U2587">
            <v>1.5825152412919348</v>
          </cell>
          <cell r="V2587">
            <v>1.5772020263076965</v>
          </cell>
          <cell r="W2587">
            <v>1.5719066501743786</v>
          </cell>
          <cell r="X2587">
            <v>1.5666290529989406</v>
          </cell>
        </row>
        <row r="2588">
          <cell r="L2588">
            <v>0.25801919217111718</v>
          </cell>
          <cell r="M2588">
            <v>0.25695883653877244</v>
          </cell>
          <cell r="N2588">
            <v>0.25590283854377077</v>
          </cell>
          <cell r="O2588">
            <v>0.25485118027796649</v>
          </cell>
          <cell r="P2588">
            <v>0.25380384390680916</v>
          </cell>
          <cell r="Q2588">
            <v>0.25276081166904113</v>
          </cell>
          <cell r="R2588">
            <v>0.25172206587639656</v>
          </cell>
          <cell r="S2588">
            <v>0.25068758891330123</v>
          </cell>
          <cell r="T2588">
            <v>0.24965736323657381</v>
          </cell>
          <cell r="U2588">
            <v>0.24881915125057671</v>
          </cell>
          <cell r="V2588">
            <v>0.24798375351898158</v>
          </cell>
          <cell r="W2588">
            <v>0.24715116059307141</v>
          </cell>
          <cell r="X2588">
            <v>0.24632136305585281</v>
          </cell>
        </row>
        <row r="2589">
          <cell r="L2589">
            <v>0.48418416308654083</v>
          </cell>
          <cell r="M2589">
            <v>0.48219435992460991</v>
          </cell>
          <cell r="N2589">
            <v>0.4802127340574463</v>
          </cell>
          <cell r="O2589">
            <v>0.47823925187964073</v>
          </cell>
          <cell r="P2589">
            <v>0.47627387992388864</v>
          </cell>
          <cell r="Q2589">
            <v>0.47431658486042277</v>
          </cell>
          <cell r="R2589">
            <v>0.47236733349644777</v>
          </cell>
          <cell r="S2589">
            <v>0.47042609277557751</v>
          </cell>
          <cell r="T2589">
            <v>0.46849282977727424</v>
          </cell>
          <cell r="U2589">
            <v>0.46691988876651419</v>
          </cell>
          <cell r="V2589">
            <v>0.46535222882574312</v>
          </cell>
          <cell r="W2589">
            <v>0.46378983222403519</v>
          </cell>
          <cell r="X2589">
            <v>0.46223268128999528</v>
          </cell>
        </row>
        <row r="2590">
          <cell r="L2590">
            <v>0.28031714705010263</v>
          </cell>
          <cell r="M2590">
            <v>0.27916515574582684</v>
          </cell>
          <cell r="N2590">
            <v>0.27801789866483739</v>
          </cell>
          <cell r="O2590">
            <v>0.276875356351371</v>
          </cell>
          <cell r="P2590">
            <v>0.27573750942961983</v>
          </cell>
          <cell r="Q2590">
            <v>0.27460433860340272</v>
          </cell>
          <cell r="R2590">
            <v>0.27347582465583825</v>
          </cell>
          <cell r="S2590">
            <v>0.27235194844901861</v>
          </cell>
          <cell r="T2590">
            <v>0.27123269092368518</v>
          </cell>
          <cell r="U2590">
            <v>0.27032204086482414</v>
          </cell>
          <cell r="V2590">
            <v>0.26941444826753558</v>
          </cell>
          <cell r="W2590">
            <v>0.2685099028665468</v>
          </cell>
          <cell r="X2590">
            <v>0.26760839443105</v>
          </cell>
        </row>
        <row r="2591">
          <cell r="L2591">
            <v>1.6524244730096216</v>
          </cell>
          <cell r="M2591">
            <v>1.6456336696502418</v>
          </cell>
          <cell r="N2591">
            <v>1.6388707737753003</v>
          </cell>
          <cell r="O2591">
            <v>1.6321356706962031</v>
          </cell>
          <cell r="P2591">
            <v>1.6254282461956808</v>
          </cell>
          <cell r="Q2591">
            <v>1.6187483865258512</v>
          </cell>
          <cell r="R2591">
            <v>1.6120959784062905</v>
          </cell>
          <cell r="S2591">
            <v>1.6054709090221115</v>
          </cell>
          <cell r="T2591">
            <v>1.5988730660220518</v>
          </cell>
          <cell r="U2591">
            <v>1.5935049304675732</v>
          </cell>
          <cell r="V2591">
            <v>1.5881548181570557</v>
          </cell>
          <cell r="W2591">
            <v>1.5828226685783675</v>
          </cell>
          <cell r="X2591">
            <v>1.5775084214225443</v>
          </cell>
        </row>
        <row r="2592">
          <cell r="L2592">
            <v>3.1282104678699385</v>
          </cell>
          <cell r="M2592">
            <v>3.1153547746137336</v>
          </cell>
          <cell r="N2592">
            <v>3.102551913112551</v>
          </cell>
          <cell r="O2592">
            <v>3.0898016662490191</v>
          </cell>
          <cell r="P2592">
            <v>3.0771038177980308</v>
          </cell>
          <cell r="Q2592">
            <v>3.0644581524230778</v>
          </cell>
          <cell r="R2592">
            <v>3.0518644556725989</v>
          </cell>
          <cell r="S2592">
            <v>3.0393225139763427</v>
          </cell>
          <cell r="T2592">
            <v>3.026832114641747</v>
          </cell>
          <cell r="U2592">
            <v>3.0166696787127516</v>
          </cell>
          <cell r="V2592">
            <v>3.0065413626490471</v>
          </cell>
          <cell r="W2592">
            <v>2.9964470518949105</v>
          </cell>
          <cell r="X2592">
            <v>2.9863866322792316</v>
          </cell>
        </row>
        <row r="2593">
          <cell r="L2593">
            <v>0.59259360411379525</v>
          </cell>
          <cell r="M2593">
            <v>0.59015828152974181</v>
          </cell>
          <cell r="N2593">
            <v>0.58773296714700418</v>
          </cell>
          <cell r="O2593">
            <v>0.58531761983587971</v>
          </cell>
          <cell r="P2593">
            <v>0.58291219863569244</v>
          </cell>
          <cell r="Q2593">
            <v>0.5805166627540983</v>
          </cell>
          <cell r="R2593">
            <v>0.57813097156639381</v>
          </cell>
          <cell r="S2593">
            <v>0.57575508461482616</v>
          </cell>
          <cell r="T2593">
            <v>0.57338896160790831</v>
          </cell>
          <cell r="U2593">
            <v>0.5714638371331987</v>
          </cell>
          <cell r="V2593">
            <v>0.56954517616666822</v>
          </cell>
          <cell r="W2593">
            <v>0.56763295700741456</v>
          </cell>
          <cell r="X2593">
            <v>0.56572715802739526</v>
          </cell>
        </row>
        <row r="2594">
          <cell r="L2594">
            <v>0.63817772750716406</v>
          </cell>
          <cell r="M2594">
            <v>0.63555507241664499</v>
          </cell>
          <cell r="N2594">
            <v>0.63294319538908128</v>
          </cell>
          <cell r="O2594">
            <v>0.63034205213094718</v>
          </cell>
          <cell r="P2594">
            <v>0.62775159853074558</v>
          </cell>
          <cell r="Q2594">
            <v>0.62517179065825967</v>
          </cell>
          <cell r="R2594">
            <v>0.6226025847638087</v>
          </cell>
          <cell r="S2594">
            <v>0.62004393727750506</v>
          </cell>
          <cell r="T2594">
            <v>0.61749580480851651</v>
          </cell>
          <cell r="U2594">
            <v>0.61542259383575237</v>
          </cell>
          <cell r="V2594">
            <v>0.61335634356410429</v>
          </cell>
          <cell r="W2594">
            <v>0.6112970306233696</v>
          </cell>
          <cell r="X2594">
            <v>0.60924463172181031</v>
          </cell>
        </row>
        <row r="2595">
          <cell r="L2595">
            <v>0.9938517031776366</v>
          </cell>
          <cell r="M2595">
            <v>0.98976737037156803</v>
          </cell>
          <cell r="N2595">
            <v>0.98569982253896904</v>
          </cell>
          <cell r="O2595">
            <v>0.98164899070031542</v>
          </cell>
          <cell r="P2595">
            <v>0.9776148061595612</v>
          </cell>
          <cell r="Q2595">
            <v>0.97359720050297327</v>
          </cell>
          <cell r="R2595">
            <v>0.96959610559797194</v>
          </cell>
          <cell r="S2595">
            <v>0.96561145359197498</v>
          </cell>
          <cell r="T2595">
            <v>0.96164317691124723</v>
          </cell>
          <cell r="U2595">
            <v>0.95841450852073984</v>
          </cell>
          <cell r="V2595">
            <v>0.95519668022126225</v>
          </cell>
          <cell r="W2595">
            <v>0.9519896556177565</v>
          </cell>
          <cell r="X2595">
            <v>0.94879339843735888</v>
          </cell>
        </row>
        <row r="2596">
          <cell r="L2596">
            <v>0.68945986632470424</v>
          </cell>
          <cell r="M2596">
            <v>0.68662646216441126</v>
          </cell>
          <cell r="N2596">
            <v>0.68380470216141842</v>
          </cell>
          <cell r="O2596">
            <v>0.68099453846289859</v>
          </cell>
          <cell r="P2596">
            <v>0.67819592341268076</v>
          </cell>
          <cell r="Q2596">
            <v>0.67540880955044147</v>
          </cell>
          <cell r="R2596">
            <v>0.67263314961090059</v>
          </cell>
          <cell r="S2596">
            <v>0.66986889652301906</v>
          </cell>
          <cell r="T2596">
            <v>0.66711600340920107</v>
          </cell>
          <cell r="U2596">
            <v>0.6648761951261255</v>
          </cell>
          <cell r="V2596">
            <v>0.66264390688621999</v>
          </cell>
          <cell r="W2596">
            <v>0.66041911344131909</v>
          </cell>
          <cell r="X2596">
            <v>0.65820178962802744</v>
          </cell>
        </row>
        <row r="2597">
          <cell r="L2597">
            <v>0.25164834791997848</v>
          </cell>
          <cell r="M2597">
            <v>0.25061417390818547</v>
          </cell>
          <cell r="N2597">
            <v>0.24958424993775175</v>
          </cell>
          <cell r="O2597">
            <v>0.24855855854270809</v>
          </cell>
          <cell r="P2597">
            <v>0.24753708232886329</v>
          </cell>
          <cell r="Q2597">
            <v>0.24651980397350928</v>
          </cell>
          <cell r="R2597">
            <v>0.24550670622512752</v>
          </cell>
          <cell r="S2597">
            <v>0.24449777190309627</v>
          </cell>
          <cell r="T2597">
            <v>0.24349298389739918</v>
          </cell>
          <cell r="U2597">
            <v>0.24267546850364891</v>
          </cell>
          <cell r="V2597">
            <v>0.24186069787653763</v>
          </cell>
          <cell r="W2597">
            <v>0.24104866280064993</v>
          </cell>
          <cell r="X2597">
            <v>0.24023935409151081</v>
          </cell>
        </row>
        <row r="2598">
          <cell r="L2598">
            <v>0.94925579341966582</v>
          </cell>
          <cell r="M2598">
            <v>0.94535473195745923</v>
          </cell>
          <cell r="N2598">
            <v>0.9414697022968358</v>
          </cell>
          <cell r="O2598">
            <v>0.9376006385535065</v>
          </cell>
          <cell r="P2598">
            <v>0.93374747511393985</v>
          </cell>
          <cell r="Q2598">
            <v>0.9299101466342502</v>
          </cell>
          <cell r="R2598">
            <v>0.92608858803908867</v>
          </cell>
          <cell r="S2598">
            <v>0.92228273452054021</v>
          </cell>
          <cell r="T2598">
            <v>0.91849252153702454</v>
          </cell>
          <cell r="U2598">
            <v>0.91540872929224504</v>
          </cell>
          <cell r="V2598">
            <v>0.91233529072415442</v>
          </cell>
          <cell r="W2598">
            <v>0.90927217107080593</v>
          </cell>
          <cell r="X2598">
            <v>0.90621933568696467</v>
          </cell>
        </row>
        <row r="2599">
          <cell r="L2599">
            <v>2.9857600822656614</v>
          </cell>
          <cell r="M2599">
            <v>2.9734898030921615</v>
          </cell>
          <cell r="N2599">
            <v>2.9612699498560602</v>
          </cell>
          <cell r="O2599">
            <v>2.9491003153269331</v>
          </cell>
          <cell r="P2599">
            <v>2.9369806931259896</v>
          </cell>
          <cell r="Q2599">
            <v>2.9249108777225734</v>
          </cell>
          <cell r="R2599">
            <v>2.9128906644306771</v>
          </cell>
          <cell r="S2599">
            <v>2.9009198494054713</v>
          </cell>
          <cell r="T2599">
            <v>2.8889982296398458</v>
          </cell>
          <cell r="U2599">
            <v>2.879298564017271</v>
          </cell>
          <cell r="V2599">
            <v>2.86963146453206</v>
          </cell>
          <cell r="W2599">
            <v>2.8599968218450513</v>
          </cell>
          <cell r="X2599">
            <v>2.8503945269841848</v>
          </cell>
        </row>
        <row r="2600">
          <cell r="L2600">
            <v>0.11965832390759328</v>
          </cell>
          <cell r="M2600">
            <v>0.11916657607812095</v>
          </cell>
          <cell r="N2600">
            <v>0.11867684913545276</v>
          </cell>
          <cell r="O2600">
            <v>0.11818913477455265</v>
          </cell>
          <cell r="P2600">
            <v>0.11770342472451482</v>
          </cell>
          <cell r="Q2600">
            <v>0.11721971074842373</v>
          </cell>
          <cell r="R2600">
            <v>0.11673798464321417</v>
          </cell>
          <cell r="S2600">
            <v>0.11625823823953225</v>
          </cell>
          <cell r="T2600">
            <v>0.11578046340159689</v>
          </cell>
          <cell r="U2600">
            <v>0.1153917363442036</v>
          </cell>
          <cell r="V2600">
            <v>0.11500431441826957</v>
          </cell>
          <cell r="W2600">
            <v>0.11461819324188181</v>
          </cell>
          <cell r="X2600">
            <v>0.11423336844783946</v>
          </cell>
        </row>
        <row r="2601">
          <cell r="L2601">
            <v>0.25801919217111718</v>
          </cell>
          <cell r="M2601">
            <v>0.25695883653877244</v>
          </cell>
          <cell r="N2601">
            <v>0.25590283854377077</v>
          </cell>
          <cell r="O2601">
            <v>0.25485118027796649</v>
          </cell>
          <cell r="P2601">
            <v>0.25380384390680916</v>
          </cell>
          <cell r="Q2601">
            <v>0.25276081166904113</v>
          </cell>
          <cell r="R2601">
            <v>0.25172206587639656</v>
          </cell>
          <cell r="S2601">
            <v>0.25068758891330123</v>
          </cell>
          <cell r="T2601">
            <v>0.24965736323657381</v>
          </cell>
          <cell r="U2601">
            <v>0.24881915125057671</v>
          </cell>
          <cell r="V2601">
            <v>0.24798375351898158</v>
          </cell>
          <cell r="W2601">
            <v>0.24715116059307141</v>
          </cell>
          <cell r="X2601">
            <v>0.24632136305585281</v>
          </cell>
        </row>
        <row r="2602">
          <cell r="L2602">
            <v>1.0142467455024573</v>
          </cell>
          <cell r="M2602">
            <v>1.0100785972335966</v>
          </cell>
          <cell r="N2602">
            <v>1.0059275783862189</v>
          </cell>
          <cell r="O2602">
            <v>1.0017936185652556</v>
          </cell>
          <cell r="P2602">
            <v>0.99767664766493525</v>
          </cell>
          <cell r="Q2602">
            <v>0.99357659586759162</v>
          </cell>
          <cell r="R2602">
            <v>0.9894933936424819</v>
          </cell>
          <cell r="S2602">
            <v>0.98542697174460647</v>
          </cell>
          <cell r="T2602">
            <v>0.9813772612135353</v>
          </cell>
          <cell r="U2602">
            <v>0.97808233663182098</v>
          </cell>
          <cell r="V2602">
            <v>0.97479847459295144</v>
          </cell>
          <cell r="W2602">
            <v>0.97152563795499813</v>
          </cell>
          <cell r="X2602">
            <v>0.96826378970073423</v>
          </cell>
        </row>
        <row r="2603">
          <cell r="L2603">
            <v>1.0199447609266286</v>
          </cell>
          <cell r="M2603">
            <v>1.0157531960944597</v>
          </cell>
          <cell r="N2603">
            <v>1.0115788569164788</v>
          </cell>
          <cell r="O2603">
            <v>1.0074216726021394</v>
          </cell>
          <cell r="P2603">
            <v>1.0032815726518172</v>
          </cell>
          <cell r="Q2603">
            <v>0.99915848685561215</v>
          </cell>
          <cell r="R2603">
            <v>0.99505234529215902</v>
          </cell>
          <cell r="S2603">
            <v>0.99096307832744168</v>
          </cell>
          <cell r="T2603">
            <v>0.98689061661361188</v>
          </cell>
          <cell r="U2603">
            <v>0.98357718121964055</v>
          </cell>
          <cell r="V2603">
            <v>0.9802748705176314</v>
          </cell>
          <cell r="W2603">
            <v>0.97698364715699304</v>
          </cell>
          <cell r="X2603">
            <v>0.97370347391253664</v>
          </cell>
        </row>
        <row r="2604">
          <cell r="L2604">
            <v>0.26780672493604213</v>
          </cell>
          <cell r="M2604">
            <v>0.2667061464605564</v>
          </cell>
          <cell r="N2604">
            <v>0.26561009092220383</v>
          </cell>
          <cell r="O2604">
            <v>0.26451853973352252</v>
          </cell>
          <cell r="P2604">
            <v>0.26343147438343789</v>
          </cell>
          <cell r="Q2604">
            <v>0.26234887643694832</v>
          </cell>
          <cell r="R2604">
            <v>0.26127072753481256</v>
          </cell>
          <cell r="S2604">
            <v>0.26019700939323875</v>
          </cell>
          <cell r="T2604">
            <v>0.25912770380357392</v>
          </cell>
          <cell r="U2604">
            <v>0.25825769562750323</v>
          </cell>
          <cell r="V2604">
            <v>0.25739060845993661</v>
          </cell>
          <cell r="W2604">
            <v>0.25652643249373547</v>
          </cell>
          <cell r="X2604">
            <v>0.25566515795468825</v>
          </cell>
        </row>
        <row r="2605">
          <cell r="L2605">
            <v>0.3949923435705992</v>
          </cell>
          <cell r="M2605">
            <v>0.3933690830963924</v>
          </cell>
          <cell r="N2605">
            <v>0.39175249357318004</v>
          </cell>
          <cell r="O2605">
            <v>0.39014254758602285</v>
          </cell>
          <cell r="P2605">
            <v>0.38853921783264617</v>
          </cell>
          <cell r="Q2605">
            <v>0.38694247712297664</v>
          </cell>
          <cell r="R2605">
            <v>0.38535229837868118</v>
          </cell>
          <cell r="S2605">
            <v>0.38376865463270804</v>
          </cell>
          <cell r="T2605">
            <v>0.38219151902882909</v>
          </cell>
          <cell r="U2605">
            <v>0.38090833030952487</v>
          </cell>
          <cell r="V2605">
            <v>0.37962944983152741</v>
          </cell>
          <cell r="W2605">
            <v>0.37835486313013406</v>
          </cell>
          <cell r="X2605">
            <v>0.37708455578920685</v>
          </cell>
        </row>
        <row r="2606">
          <cell r="L2606">
            <v>1.3504296555285529</v>
          </cell>
          <cell r="M2606">
            <v>1.344879930024508</v>
          </cell>
          <cell r="N2606">
            <v>1.3393530116715384</v>
          </cell>
          <cell r="O2606">
            <v>1.3338488067413798</v>
          </cell>
          <cell r="P2606">
            <v>1.328367221890953</v>
          </cell>
          <cell r="Q2606">
            <v>1.3229081641607818</v>
          </cell>
          <cell r="R2606">
            <v>1.3174715409734166</v>
          </cell>
          <cell r="S2606">
            <v>1.3120572601318634</v>
          </cell>
          <cell r="T2606">
            <v>1.3066652298180217</v>
          </cell>
          <cell r="U2606">
            <v>1.3022781673131547</v>
          </cell>
          <cell r="V2606">
            <v>1.2979058341490421</v>
          </cell>
          <cell r="W2606">
            <v>1.2935481808726661</v>
          </cell>
          <cell r="X2606">
            <v>1.2892051581970452</v>
          </cell>
        </row>
        <row r="2607">
          <cell r="L2607">
            <v>1.2877514858626704</v>
          </cell>
          <cell r="M2607">
            <v>1.2824593425550159</v>
          </cell>
          <cell r="N2607">
            <v>1.2771889478386822</v>
          </cell>
          <cell r="O2607">
            <v>1.2719402123356618</v>
          </cell>
          <cell r="P2607">
            <v>1.2667130470352548</v>
          </cell>
          <cell r="Q2607">
            <v>1.26150736329256</v>
          </cell>
          <cell r="R2607">
            <v>1.2563230728269712</v>
          </cell>
          <cell r="S2607">
            <v>1.2511600877206801</v>
          </cell>
          <cell r="T2607">
            <v>1.2460183204171855</v>
          </cell>
          <cell r="U2607">
            <v>1.2418348768471437</v>
          </cell>
          <cell r="V2607">
            <v>1.2376654789775678</v>
          </cell>
          <cell r="W2607">
            <v>1.2335100796507281</v>
          </cell>
          <cell r="X2607">
            <v>1.2293686318672246</v>
          </cell>
        </row>
        <row r="2608">
          <cell r="L2608">
            <v>2.5299188483319721</v>
          </cell>
          <cell r="M2608">
            <v>2.5195218942231286</v>
          </cell>
          <cell r="N2608">
            <v>2.5091676674352872</v>
          </cell>
          <cell r="O2608">
            <v>2.4988559923762557</v>
          </cell>
          <cell r="P2608">
            <v>2.4885866941754564</v>
          </cell>
          <cell r="Q2608">
            <v>2.4783595986809583</v>
          </cell>
          <cell r="R2608">
            <v>2.4681745324565272</v>
          </cell>
          <cell r="S2608">
            <v>2.4580313227786807</v>
          </cell>
          <cell r="T2608">
            <v>2.447929797633762</v>
          </cell>
          <cell r="U2608">
            <v>2.4397109969917326</v>
          </cell>
          <cell r="V2608">
            <v>2.4315197905576986</v>
          </cell>
          <cell r="W2608">
            <v>2.4233560856855005</v>
          </cell>
          <cell r="X2608">
            <v>2.4152197900400334</v>
          </cell>
        </row>
        <row r="2609">
          <cell r="L2609">
            <v>0.88889040617069293</v>
          </cell>
          <cell r="M2609">
            <v>0.88523742229461277</v>
          </cell>
          <cell r="N2609">
            <v>0.88159945072050616</v>
          </cell>
          <cell r="O2609">
            <v>0.8779764297538194</v>
          </cell>
          <cell r="P2609">
            <v>0.87436829795353854</v>
          </cell>
          <cell r="Q2609">
            <v>0.87077499413114745</v>
          </cell>
          <cell r="R2609">
            <v>0.8671964573495905</v>
          </cell>
          <cell r="S2609">
            <v>0.86363262692223919</v>
          </cell>
          <cell r="T2609">
            <v>0.86008344241186219</v>
          </cell>
          <cell r="U2609">
            <v>0.85719575569979778</v>
          </cell>
          <cell r="V2609">
            <v>0.85431776425000205</v>
          </cell>
          <cell r="W2609">
            <v>0.85144943551112173</v>
          </cell>
          <cell r="X2609">
            <v>0.84859073704109267</v>
          </cell>
        </row>
        <row r="2610">
          <cell r="L2610">
            <v>0.65619695786728571</v>
          </cell>
          <cell r="M2610">
            <v>0.65350025095045827</v>
          </cell>
          <cell r="N2610">
            <v>0.65081462641996035</v>
          </cell>
          <cell r="O2610">
            <v>0.64814003873161852</v>
          </cell>
          <cell r="P2610">
            <v>0.64547644252842828</v>
          </cell>
          <cell r="Q2610">
            <v>0.64282379263978373</v>
          </cell>
          <cell r="R2610">
            <v>0.64018204408071233</v>
          </cell>
          <cell r="S2610">
            <v>0.63755115205111179</v>
          </cell>
          <cell r="T2610">
            <v>0.63493107193499021</v>
          </cell>
          <cell r="U2610">
            <v>0.63279932293356544</v>
          </cell>
          <cell r="V2610">
            <v>0.63067473117173101</v>
          </cell>
          <cell r="W2610">
            <v>0.6285572726194163</v>
          </cell>
          <cell r="X2610">
            <v>0.62644692332723073</v>
          </cell>
        </row>
        <row r="2611">
          <cell r="L2611">
            <v>0.26210870951187104</v>
          </cell>
          <cell r="M2611">
            <v>0.26103154759969355</v>
          </cell>
          <cell r="N2611">
            <v>0.25995881239194418</v>
          </cell>
          <cell r="O2611">
            <v>0.25889048569663914</v>
          </cell>
          <cell r="P2611">
            <v>0.2578265493965563</v>
          </cell>
          <cell r="Q2611">
            <v>0.25676698544892818</v>
          </cell>
          <cell r="R2611">
            <v>0.25571177588513577</v>
          </cell>
          <cell r="S2611">
            <v>0.25466090281040399</v>
          </cell>
          <cell r="T2611">
            <v>0.25361434840349795</v>
          </cell>
          <cell r="U2611">
            <v>0.2527628510396841</v>
          </cell>
          <cell r="V2611">
            <v>0.2519142125352572</v>
          </cell>
          <cell r="W2611">
            <v>0.25106842329174117</v>
          </cell>
          <cell r="X2611">
            <v>0.25022547374288645</v>
          </cell>
        </row>
        <row r="2612">
          <cell r="L2612">
            <v>0.31339084832941094</v>
          </cell>
          <cell r="M2612">
            <v>0.31210293734745964</v>
          </cell>
          <cell r="N2612">
            <v>0.3108203191642811</v>
          </cell>
          <cell r="O2612">
            <v>0.30954297202859027</v>
          </cell>
          <cell r="P2612">
            <v>0.3082708742784912</v>
          </cell>
          <cell r="Q2612">
            <v>0.30700400434110975</v>
          </cell>
          <cell r="R2612">
            <v>0.3057423407322275</v>
          </cell>
          <cell r="S2612">
            <v>0.30448586205591771</v>
          </cell>
          <cell r="T2612">
            <v>0.30323454700418229</v>
          </cell>
          <cell r="U2612">
            <v>0.30221645233005706</v>
          </cell>
          <cell r="V2612">
            <v>0.30120177585737268</v>
          </cell>
          <cell r="W2612">
            <v>0.30019050610969045</v>
          </cell>
          <cell r="X2612">
            <v>0.2991826316491033</v>
          </cell>
        </row>
        <row r="2613">
          <cell r="L2613">
            <v>8.2792164113206219</v>
          </cell>
          <cell r="M2613">
            <v>8.2451921448337995</v>
          </cell>
          <cell r="N2613">
            <v>8.2113077044672806</v>
          </cell>
          <cell r="O2613">
            <v>8.1775625155916671</v>
          </cell>
          <cell r="P2613">
            <v>8.1439560059390512</v>
          </cell>
          <cell r="Q2613">
            <v>8.1104876055933186</v>
          </cell>
          <cell r="R2613">
            <v>8.077156746980485</v>
          </cell>
          <cell r="S2613">
            <v>8.0439628648590631</v>
          </cell>
          <cell r="T2613">
            <v>8.0109053963104895</v>
          </cell>
          <cell r="U2613">
            <v>7.9840091861013249</v>
          </cell>
          <cell r="V2613">
            <v>7.9572032785593176</v>
          </cell>
          <cell r="W2613">
            <v>7.930487370497822</v>
          </cell>
          <cell r="X2613">
            <v>7.9038611597481285</v>
          </cell>
        </row>
        <row r="2614">
          <cell r="L2614">
            <v>0.54700948072042643</v>
          </cell>
          <cell r="M2614">
            <v>0.54476149064283863</v>
          </cell>
          <cell r="N2614">
            <v>0.54252273890492697</v>
          </cell>
          <cell r="O2614">
            <v>0.54029318754081201</v>
          </cell>
          <cell r="P2614">
            <v>0.53807279874063918</v>
          </cell>
          <cell r="Q2614">
            <v>0.53586153484993693</v>
          </cell>
          <cell r="R2614">
            <v>0.53365935836897893</v>
          </cell>
          <cell r="S2614">
            <v>0.53146623195214737</v>
          </cell>
          <cell r="T2614">
            <v>0.5292821184073</v>
          </cell>
          <cell r="U2614">
            <v>0.52750508043064503</v>
          </cell>
          <cell r="V2614">
            <v>0.52573400876923237</v>
          </cell>
          <cell r="W2614">
            <v>0.52396888339145986</v>
          </cell>
          <cell r="X2614">
            <v>0.52220968433298043</v>
          </cell>
        </row>
        <row r="2615">
          <cell r="L2615">
            <v>1.0826229305925106</v>
          </cell>
          <cell r="M2615">
            <v>1.0781737835639515</v>
          </cell>
          <cell r="N2615">
            <v>1.0737429207493345</v>
          </cell>
          <cell r="O2615">
            <v>1.069330267007857</v>
          </cell>
          <cell r="P2615">
            <v>1.064935747507515</v>
          </cell>
          <cell r="Q2615">
            <v>1.0605592877238335</v>
          </cell>
          <cell r="R2615">
            <v>1.0562008134386038</v>
          </cell>
          <cell r="S2615">
            <v>1.0518602507386245</v>
          </cell>
          <cell r="T2615">
            <v>1.0475375260144477</v>
          </cell>
          <cell r="U2615">
            <v>1.0440204716856514</v>
          </cell>
          <cell r="V2615">
            <v>1.0405152256891053</v>
          </cell>
          <cell r="W2615">
            <v>1.0370217483789304</v>
          </cell>
          <cell r="X2615">
            <v>1.0335400002423565</v>
          </cell>
        </row>
        <row r="2616">
          <cell r="L2616">
            <v>2.5005563685719379</v>
          </cell>
          <cell r="M2616">
            <v>2.4902800825053872</v>
          </cell>
          <cell r="N2616">
            <v>2.4800460278624703</v>
          </cell>
          <cell r="O2616">
            <v>2.4698540310889348</v>
          </cell>
          <cell r="P2616">
            <v>2.459703919343768</v>
          </cell>
          <cell r="Q2616">
            <v>2.4495955204962629</v>
          </cell>
          <cell r="R2616">
            <v>2.4395286631231028</v>
          </cell>
          <cell r="S2616">
            <v>2.4295031765054502</v>
          </cell>
          <cell r="T2616">
            <v>2.4195188906260552</v>
          </cell>
          <cell r="U2616">
            <v>2.4113954781691698</v>
          </cell>
          <cell r="V2616">
            <v>2.4032993396592666</v>
          </cell>
          <cell r="W2616">
            <v>2.3952303835254458</v>
          </cell>
          <cell r="X2616">
            <v>2.387188518504253</v>
          </cell>
        </row>
        <row r="2617">
          <cell r="L2617">
            <v>0.67806383547636184</v>
          </cell>
          <cell r="M2617">
            <v>0.67527726444268543</v>
          </cell>
          <cell r="N2617">
            <v>0.67250214510089901</v>
          </cell>
          <cell r="O2617">
            <v>0.66973843038913161</v>
          </cell>
          <cell r="P2617">
            <v>0.66698607343891725</v>
          </cell>
          <cell r="Q2617">
            <v>0.66424502757440107</v>
          </cell>
          <cell r="R2617">
            <v>0.66151524631154679</v>
          </cell>
          <cell r="S2617">
            <v>0.6587966833573492</v>
          </cell>
          <cell r="T2617">
            <v>0.65608929260904891</v>
          </cell>
          <cell r="U2617">
            <v>0.65388650595048692</v>
          </cell>
          <cell r="V2617">
            <v>0.65169111503686072</v>
          </cell>
          <cell r="W2617">
            <v>0.64950309503733017</v>
          </cell>
          <cell r="X2617">
            <v>0.6473224212044234</v>
          </cell>
        </row>
        <row r="2618">
          <cell r="L2618">
            <v>17.15668356831651</v>
          </cell>
          <cell r="M2618">
            <v>17.08617646417072</v>
          </cell>
          <cell r="N2618">
            <v>17.015959116009252</v>
          </cell>
          <cell r="O2618">
            <v>16.94603033305096</v>
          </cell>
          <cell r="P2618">
            <v>16.876388929408325</v>
          </cell>
          <cell r="Q2618">
            <v>16.807033724067352</v>
          </cell>
          <cell r="R2618">
            <v>16.737963540867554</v>
          </cell>
          <cell r="S2618">
            <v>16.66917720848198</v>
          </cell>
          <cell r="T2618">
            <v>16.600673560397365</v>
          </cell>
          <cell r="U2618">
            <v>16.544937637476618</v>
          </cell>
          <cell r="V2618">
            <v>16.489388845101665</v>
          </cell>
          <cell r="W2618">
            <v>16.434026554991146</v>
          </cell>
          <cell r="X2618">
            <v>16.378850140973128</v>
          </cell>
        </row>
        <row r="2619">
          <cell r="L2619">
            <v>2.2680205534053761</v>
          </cell>
          <cell r="M2619">
            <v>2.2586998964889631</v>
          </cell>
          <cell r="N2619">
            <v>2.2494175437427759</v>
          </cell>
          <cell r="O2619">
            <v>2.2401733377520023</v>
          </cell>
          <cell r="P2619">
            <v>2.2309671217487428</v>
          </cell>
          <cell r="Q2619">
            <v>2.2217987396093499</v>
          </cell>
          <cell r="R2619">
            <v>2.2126680358517827</v>
          </cell>
          <cell r="S2619">
            <v>2.2035748556329691</v>
          </cell>
          <cell r="T2619">
            <v>2.1945190447461802</v>
          </cell>
          <cell r="U2619">
            <v>2.1871510579063043</v>
          </cell>
          <cell r="V2619">
            <v>2.179807808710061</v>
          </cell>
          <cell r="W2619">
            <v>2.1724892141020602</v>
          </cell>
          <cell r="X2619">
            <v>2.1651951913057683</v>
          </cell>
        </row>
        <row r="2620">
          <cell r="L2620">
            <v>1.7606867660688723</v>
          </cell>
          <cell r="M2620">
            <v>1.7534510480066368</v>
          </cell>
          <cell r="N2620">
            <v>1.7462450658502335</v>
          </cell>
          <cell r="O2620">
            <v>1.7390686973969887</v>
          </cell>
          <cell r="P2620">
            <v>1.7319218209464322</v>
          </cell>
          <cell r="Q2620">
            <v>1.7248043152982344</v>
          </cell>
          <cell r="R2620">
            <v>1.7177160597501506</v>
          </cell>
          <cell r="S2620">
            <v>1.7106569340959739</v>
          </cell>
          <cell r="T2620">
            <v>1.7036268186234966</v>
          </cell>
          <cell r="U2620">
            <v>1.6979069776361384</v>
          </cell>
          <cell r="V2620">
            <v>1.6922063407259662</v>
          </cell>
          <cell r="W2620">
            <v>1.6865248434162607</v>
          </cell>
          <cell r="X2620">
            <v>1.68086242144678</v>
          </cell>
        </row>
        <row r="2621">
          <cell r="L2621">
            <v>2.5387814340787704</v>
          </cell>
          <cell r="M2621">
            <v>2.5283480582889091</v>
          </cell>
          <cell r="N2621">
            <v>2.5179575594985839</v>
          </cell>
          <cell r="O2621">
            <v>2.5076097615004853</v>
          </cell>
          <cell r="P2621">
            <v>2.4973044888114431</v>
          </cell>
          <cell r="Q2621">
            <v>2.4870415666694541</v>
          </cell>
          <cell r="R2621">
            <v>2.4768208210307168</v>
          </cell>
          <cell r="S2621">
            <v>2.4666420785666796</v>
          </cell>
          <cell r="T2621">
            <v>2.4565051666611026</v>
          </cell>
          <cell r="U2621">
            <v>2.4482575746507358</v>
          </cell>
          <cell r="V2621">
            <v>2.4400376735139298</v>
          </cell>
          <cell r="W2621">
            <v>2.4318453702799743</v>
          </cell>
          <cell r="X2621">
            <v>2.4236805722903045</v>
          </cell>
        </row>
        <row r="2622">
          <cell r="L2622">
            <v>0.23361863239101546</v>
          </cell>
          <cell r="M2622">
            <v>0.23265855329537902</v>
          </cell>
          <cell r="N2622">
            <v>0.2317024197406459</v>
          </cell>
          <cell r="O2622">
            <v>0.23075021551222186</v>
          </cell>
          <cell r="P2622">
            <v>0.22980192446214801</v>
          </cell>
          <cell r="Q2622">
            <v>0.22885753050882726</v>
          </cell>
          <cell r="R2622">
            <v>0.22791701763675143</v>
          </cell>
          <cell r="S2622">
            <v>0.22698036989622958</v>
          </cell>
          <cell r="T2622">
            <v>0.22604757140311768</v>
          </cell>
          <cell r="U2622">
            <v>0.22528862810058795</v>
          </cell>
          <cell r="V2622">
            <v>0.22453223291185959</v>
          </cell>
          <cell r="W2622">
            <v>0.22377837728176922</v>
          </cell>
          <cell r="X2622">
            <v>0.22302705268387699</v>
          </cell>
        </row>
        <row r="2623">
          <cell r="L2623">
            <v>0.13060230714834326</v>
          </cell>
          <cell r="M2623">
            <v>0.13006558392703294</v>
          </cell>
          <cell r="N2623">
            <v>0.12953106642339016</v>
          </cell>
          <cell r="O2623">
            <v>0.12899874557279786</v>
          </cell>
          <cell r="P2623">
            <v>0.12846861234789103</v>
          </cell>
          <cell r="Q2623">
            <v>0.12794065775840355</v>
          </cell>
          <cell r="R2623">
            <v>0.12741487285101555</v>
          </cell>
          <cell r="S2623">
            <v>0.12689124870920185</v>
          </cell>
          <cell r="T2623">
            <v>0.12636977645308056</v>
          </cell>
          <cell r="U2623">
            <v>0.12594549631202029</v>
          </cell>
          <cell r="V2623">
            <v>0.12552264067010177</v>
          </cell>
          <cell r="W2623">
            <v>0.12510120474464106</v>
          </cell>
          <cell r="X2623">
            <v>0.1246811837690119</v>
          </cell>
        </row>
        <row r="2624">
          <cell r="L2624">
            <v>0.210826570694331</v>
          </cell>
          <cell r="M2624">
            <v>0.2099601578519274</v>
          </cell>
          <cell r="N2624">
            <v>0.20909730561960727</v>
          </cell>
          <cell r="O2624">
            <v>0.20823799936468798</v>
          </cell>
          <cell r="P2624">
            <v>0.20738222451462138</v>
          </cell>
          <cell r="Q2624">
            <v>0.20652996655674655</v>
          </cell>
          <cell r="R2624">
            <v>0.20568121103804396</v>
          </cell>
          <cell r="S2624">
            <v>0.20483594356489013</v>
          </cell>
          <cell r="T2624">
            <v>0.20399414980281355</v>
          </cell>
          <cell r="U2624">
            <v>0.20330924974931114</v>
          </cell>
          <cell r="V2624">
            <v>0.20262664921314166</v>
          </cell>
          <cell r="W2624">
            <v>0.20194634047379184</v>
          </cell>
          <cell r="X2624">
            <v>0.2012683158366696</v>
          </cell>
        </row>
        <row r="2625">
          <cell r="L2625">
            <v>5.3515091709565059</v>
          </cell>
          <cell r="M2625">
            <v>5.3295166096930586</v>
          </cell>
          <cell r="N2625">
            <v>5.3076144290559881</v>
          </cell>
          <cell r="O2625">
            <v>5.2858022576170844</v>
          </cell>
          <cell r="P2625">
            <v>5.264079725474561</v>
          </cell>
          <cell r="Q2625">
            <v>5.2424464642467807</v>
          </cell>
          <cell r="R2625">
            <v>5.2209021070660047</v>
          </cell>
          <cell r="S2625">
            <v>5.1994462885721751</v>
          </cell>
          <cell r="T2625">
            <v>5.1780786449067175</v>
          </cell>
          <cell r="U2625">
            <v>5.1606935074193698</v>
          </cell>
          <cell r="V2625">
            <v>5.1433667396529525</v>
          </cell>
          <cell r="W2625">
            <v>5.1260981456340753</v>
          </cell>
          <cell r="X2625">
            <v>5.1088875300473191</v>
          </cell>
        </row>
        <row r="2626">
          <cell r="L2626">
            <v>0.27713172492453331</v>
          </cell>
          <cell r="M2626">
            <v>0.27599282443053336</v>
          </cell>
          <cell r="N2626">
            <v>0.27485860436182791</v>
          </cell>
          <cell r="O2626">
            <v>0.27372904548374183</v>
          </cell>
          <cell r="P2626">
            <v>0.27260412864064693</v>
          </cell>
          <cell r="Q2626">
            <v>0.27148383475563687</v>
          </cell>
          <cell r="R2626">
            <v>0.27036814483020377</v>
          </cell>
          <cell r="S2626">
            <v>0.26925703994391614</v>
          </cell>
          <cell r="T2626">
            <v>0.26815050125409784</v>
          </cell>
          <cell r="U2626">
            <v>0.2672501994913602</v>
          </cell>
          <cell r="V2626">
            <v>0.26635292044631359</v>
          </cell>
          <cell r="W2626">
            <v>0.26545865397033602</v>
          </cell>
          <cell r="X2626">
            <v>0.26456738994887896</v>
          </cell>
        </row>
        <row r="2627">
          <cell r="L2627">
            <v>0.48736958521211021</v>
          </cell>
          <cell r="M2627">
            <v>0.48536669123990339</v>
          </cell>
          <cell r="N2627">
            <v>0.48337202836045584</v>
          </cell>
          <cell r="O2627">
            <v>0.48138556274727001</v>
          </cell>
          <cell r="P2627">
            <v>0.47940726071286172</v>
          </cell>
          <cell r="Q2627">
            <v>0.47743708870818885</v>
          </cell>
          <cell r="R2627">
            <v>0.47547501332208242</v>
          </cell>
          <cell r="S2627">
            <v>0.47352100128068014</v>
          </cell>
          <cell r="T2627">
            <v>0.4715750194468617</v>
          </cell>
          <cell r="U2627">
            <v>0.46999173013997825</v>
          </cell>
          <cell r="V2627">
            <v>0.46841375664696522</v>
          </cell>
          <cell r="W2627">
            <v>0.46684108112024608</v>
          </cell>
          <cell r="X2627">
            <v>0.46527368577216649</v>
          </cell>
        </row>
        <row r="2628">
          <cell r="L2628">
            <v>0.27350474036021322</v>
          </cell>
          <cell r="M2628">
            <v>0.27238074532141932</v>
          </cell>
          <cell r="N2628">
            <v>0.27126136945246349</v>
          </cell>
          <cell r="O2628">
            <v>0.27014659377040601</v>
          </cell>
          <cell r="P2628">
            <v>0.26903639937031959</v>
          </cell>
          <cell r="Q2628">
            <v>0.26793076742496846</v>
          </cell>
          <cell r="R2628">
            <v>0.26682967918448947</v>
          </cell>
          <cell r="S2628">
            <v>0.26573311597607369</v>
          </cell>
          <cell r="T2628">
            <v>0.26464105920365</v>
          </cell>
          <cell r="U2628">
            <v>0.26375254021532252</v>
          </cell>
          <cell r="V2628">
            <v>0.26286700438461619</v>
          </cell>
          <cell r="W2628">
            <v>0.26198444169572993</v>
          </cell>
          <cell r="X2628">
            <v>0.26110484216649021</v>
          </cell>
        </row>
        <row r="2629">
          <cell r="L2629">
            <v>0.42366114270072325</v>
          </cell>
          <cell r="M2629">
            <v>0.42192006493403372</v>
          </cell>
          <cell r="N2629">
            <v>0.42018614230026557</v>
          </cell>
          <cell r="O2629">
            <v>0.41845934539468577</v>
          </cell>
          <cell r="P2629">
            <v>0.41673964493340271</v>
          </cell>
          <cell r="Q2629">
            <v>0.41502701175286999</v>
          </cell>
          <cell r="R2629">
            <v>0.41332141680939188</v>
          </cell>
          <cell r="S2629">
            <v>0.41162283117863036</v>
          </cell>
          <cell r="T2629">
            <v>0.40993122605511501</v>
          </cell>
          <cell r="U2629">
            <v>0.40855490267069999</v>
          </cell>
          <cell r="V2629">
            <v>0.4071832002225253</v>
          </cell>
          <cell r="W2629">
            <v>0.40581610319603084</v>
          </cell>
          <cell r="X2629">
            <v>0.40445359612874598</v>
          </cell>
        </row>
        <row r="2631">
          <cell r="L2631">
            <v>9.6866262210908854E-2</v>
          </cell>
          <cell r="M2631">
            <v>9.6468180634669359E-2</v>
          </cell>
          <cell r="N2631">
            <v>9.607173501441417E-2</v>
          </cell>
          <cell r="O2631">
            <v>9.5676918627018812E-2</v>
          </cell>
          <cell r="P2631">
            <v>9.5283724776988196E-2</v>
          </cell>
          <cell r="Q2631">
            <v>9.489214679634303E-2</v>
          </cell>
          <cell r="R2631">
            <v>9.450217804450671E-2</v>
          </cell>
          <cell r="S2631">
            <v>9.4113811908192777E-2</v>
          </cell>
          <cell r="T2631">
            <v>9.3727041801292738E-2</v>
          </cell>
          <cell r="U2631">
            <v>9.3412357992926756E-2</v>
          </cell>
          <cell r="V2631">
            <v>9.309873071955159E-2</v>
          </cell>
          <cell r="W2631">
            <v>9.2786156433904365E-2</v>
          </cell>
          <cell r="X2631">
            <v>9.2474631600631962E-2</v>
          </cell>
        </row>
        <row r="2632">
          <cell r="L2632">
            <v>0.26439003642225595</v>
          </cell>
          <cell r="M2632">
            <v>0.26330349916935952</v>
          </cell>
          <cell r="N2632">
            <v>0.26222142714978991</v>
          </cell>
          <cell r="O2632">
            <v>0.26114380201322501</v>
          </cell>
          <cell r="P2632">
            <v>0.26007060548475514</v>
          </cell>
          <cell r="Q2632">
            <v>0.25900181936457312</v>
          </cell>
          <cell r="R2632">
            <v>0.25793742552766569</v>
          </cell>
          <cell r="S2632">
            <v>0.25687740592350627</v>
          </cell>
          <cell r="T2632">
            <v>0.25582174257574858</v>
          </cell>
          <cell r="U2632">
            <v>0.25496283399750458</v>
          </cell>
          <cell r="V2632">
            <v>0.2541068091614257</v>
          </cell>
          <cell r="W2632">
            <v>0.25325365838549302</v>
          </cell>
          <cell r="X2632">
            <v>0.25240337202019497</v>
          </cell>
        </row>
        <row r="2633">
          <cell r="L2633">
            <v>0.38543607719389117</v>
          </cell>
          <cell r="M2633">
            <v>0.38385208915051194</v>
          </cell>
          <cell r="N2633">
            <v>0.38227461066415147</v>
          </cell>
          <cell r="O2633">
            <v>0.38070361498313521</v>
          </cell>
          <cell r="P2633">
            <v>0.37913907546572734</v>
          </cell>
          <cell r="Q2633">
            <v>0.3775809655796788</v>
          </cell>
          <cell r="R2633">
            <v>0.37602925890177769</v>
          </cell>
          <cell r="S2633">
            <v>0.37448392911740064</v>
          </cell>
          <cell r="T2633">
            <v>0.37294495002006711</v>
          </cell>
          <cell r="U2633">
            <v>0.3716928061891332</v>
          </cell>
          <cell r="V2633">
            <v>0.3704448663678615</v>
          </cell>
          <cell r="W2633">
            <v>0.36920111644150189</v>
          </cell>
          <cell r="X2633">
            <v>0.36796154234269385</v>
          </cell>
        </row>
        <row r="2634">
          <cell r="L2634">
            <v>0.72364795886973077</v>
          </cell>
          <cell r="M2634">
            <v>0.7206740553295885</v>
          </cell>
          <cell r="N2634">
            <v>0.71771237334297622</v>
          </cell>
          <cell r="O2634">
            <v>0.7147628626841992</v>
          </cell>
          <cell r="P2634">
            <v>0.7118254733339705</v>
          </cell>
          <cell r="Q2634">
            <v>0.70890015547856244</v>
          </cell>
          <cell r="R2634">
            <v>0.70598685950896156</v>
          </cell>
          <cell r="S2634">
            <v>0.7030855360200281</v>
          </cell>
          <cell r="T2634">
            <v>0.70019613580965712</v>
          </cell>
          <cell r="U2634">
            <v>0.6978452626530407</v>
          </cell>
          <cell r="V2634">
            <v>0.69550228243429668</v>
          </cell>
          <cell r="W2634">
            <v>0.69316716865328509</v>
          </cell>
          <cell r="X2634">
            <v>0.69083989489883835</v>
          </cell>
        </row>
        <row r="2635">
          <cell r="L2635">
            <v>1.226387518344199</v>
          </cell>
          <cell r="M2635">
            <v>1.2213475563879925</v>
          </cell>
          <cell r="N2635">
            <v>1.2163283066586639</v>
          </cell>
          <cell r="O2635">
            <v>1.2113296840372483</v>
          </cell>
          <cell r="P2635">
            <v>1.2063516037545867</v>
          </cell>
          <cell r="Q2635">
            <v>1.2013939813898871</v>
          </cell>
          <cell r="R2635">
            <v>1.1964567328692925</v>
          </cell>
          <cell r="S2635">
            <v>1.1915397744644567</v>
          </cell>
          <cell r="T2635">
            <v>1.1866430227911227</v>
          </cell>
          <cell r="U2635">
            <v>1.1826589287836056</v>
          </cell>
          <cell r="V2635">
            <v>1.1786882111704682</v>
          </cell>
          <cell r="W2635">
            <v>1.1747308250411423</v>
          </cell>
          <cell r="X2635">
            <v>1.170786725635844</v>
          </cell>
        </row>
        <row r="2636">
          <cell r="L2636">
            <v>3.5669576555311138</v>
          </cell>
          <cell r="M2636">
            <v>3.5522988869001768</v>
          </cell>
          <cell r="N2636">
            <v>3.5377003599425447</v>
          </cell>
          <cell r="O2636">
            <v>3.5231618270890452</v>
          </cell>
          <cell r="P2636">
            <v>3.5086830417879176</v>
          </cell>
          <cell r="Q2636">
            <v>3.4942637585006304</v>
          </cell>
          <cell r="R2636">
            <v>3.479903732697716</v>
          </cell>
          <cell r="S2636">
            <v>3.4656027208546263</v>
          </cell>
          <cell r="T2636">
            <v>3.451360480447601</v>
          </cell>
          <cell r="U2636">
            <v>3.4397727119748298</v>
          </cell>
          <cell r="V2636">
            <v>3.4282238488493677</v>
          </cell>
          <cell r="W2636">
            <v>3.4167137604484759</v>
          </cell>
          <cell r="X2636">
            <v>3.4052423165879744</v>
          </cell>
        </row>
        <row r="2637">
          <cell r="L2637">
            <v>1.1794891928034192</v>
          </cell>
          <cell r="M2637">
            <v>1.1746419641986205</v>
          </cell>
          <cell r="N2637">
            <v>1.1698146557637485</v>
          </cell>
          <cell r="O2637">
            <v>1.1650071856348758</v>
          </cell>
          <cell r="P2637">
            <v>1.160219472284503</v>
          </cell>
          <cell r="Q2637">
            <v>1.1554514345201765</v>
          </cell>
          <cell r="R2637">
            <v>1.1507029914831106</v>
          </cell>
          <cell r="S2637">
            <v>1.1459740626468176</v>
          </cell>
          <cell r="T2637">
            <v>1.1412645678157403</v>
          </cell>
          <cell r="U2637">
            <v>1.1374328296785781</v>
          </cell>
          <cell r="V2637">
            <v>1.1336139564086569</v>
          </cell>
          <cell r="W2637">
            <v>1.1298079048128349</v>
          </cell>
          <cell r="X2637">
            <v>1.1260146318429887</v>
          </cell>
        </row>
        <row r="2638">
          <cell r="L2638">
            <v>0.35676727806376701</v>
          </cell>
          <cell r="M2638">
            <v>0.35530110731287057</v>
          </cell>
          <cell r="N2638">
            <v>0.35384096193706582</v>
          </cell>
          <cell r="O2638">
            <v>0.35238681717447223</v>
          </cell>
          <cell r="P2638">
            <v>0.35093864836497074</v>
          </cell>
          <cell r="Q2638">
            <v>0.34949643094978533</v>
          </cell>
          <cell r="R2638">
            <v>0.34806014047106693</v>
          </cell>
          <cell r="S2638">
            <v>0.34662975257147827</v>
          </cell>
          <cell r="T2638">
            <v>0.34520524299378114</v>
          </cell>
          <cell r="U2638">
            <v>0.34404623382795801</v>
          </cell>
          <cell r="V2638">
            <v>0.34289111597686356</v>
          </cell>
          <cell r="W2638">
            <v>0.34173987637560505</v>
          </cell>
          <cell r="X2638">
            <v>0.34059250200315466</v>
          </cell>
        </row>
        <row r="2639">
          <cell r="L2639">
            <v>0.69515788174887505</v>
          </cell>
          <cell r="M2639">
            <v>0.692301061025274</v>
          </cell>
          <cell r="N2639">
            <v>0.68945598069167791</v>
          </cell>
          <cell r="O2639">
            <v>0.68662259249978186</v>
          </cell>
          <cell r="P2639">
            <v>0.68380084839956212</v>
          </cell>
          <cell r="Q2639">
            <v>0.68099070053846145</v>
          </cell>
          <cell r="R2639">
            <v>0.67819210126057727</v>
          </cell>
          <cell r="S2639">
            <v>0.67540500310585372</v>
          </cell>
          <cell r="T2639">
            <v>0.67262935880927688</v>
          </cell>
          <cell r="U2639">
            <v>0.67037103971394452</v>
          </cell>
          <cell r="V2639">
            <v>0.66812030281089907</v>
          </cell>
          <cell r="W2639">
            <v>0.66587712264331311</v>
          </cell>
          <cell r="X2639">
            <v>0.66364147383982897</v>
          </cell>
        </row>
        <row r="2640">
          <cell r="L2640">
            <v>1.65960492742163</v>
          </cell>
          <cell r="M2640">
            <v>1.6527846152679067</v>
          </cell>
          <cell r="N2640">
            <v>1.6459923318679577</v>
          </cell>
          <cell r="O2640">
            <v>1.6392279620348214</v>
          </cell>
          <cell r="P2640">
            <v>1.6324913910549081</v>
          </cell>
          <cell r="Q2640">
            <v>1.6257825046860548</v>
          </cell>
          <cell r="R2640">
            <v>1.6191011891555878</v>
          </cell>
          <cell r="S2640">
            <v>1.6124473311583942</v>
          </cell>
          <cell r="T2640">
            <v>1.6058208178549993</v>
          </cell>
          <cell r="U2640">
            <v>1.6004293555746971</v>
          </cell>
          <cell r="V2640">
            <v>1.5950559948566594</v>
          </cell>
          <cell r="W2640">
            <v>1.5897006749258051</v>
          </cell>
          <cell r="X2640">
            <v>1.5843633352111028</v>
          </cell>
        </row>
        <row r="2641">
          <cell r="L2641">
            <v>1.1111130077133662</v>
          </cell>
          <cell r="M2641">
            <v>1.1065467778682658</v>
          </cell>
          <cell r="N2641">
            <v>1.1019993134006327</v>
          </cell>
          <cell r="O2641">
            <v>1.0974705371922744</v>
          </cell>
          <cell r="P2641">
            <v>1.0929603724419232</v>
          </cell>
          <cell r="Q2641">
            <v>1.0884687426639343</v>
          </cell>
          <cell r="R2641">
            <v>1.0839955716869882</v>
          </cell>
          <cell r="S2641">
            <v>1.079540783652799</v>
          </cell>
          <cell r="T2641">
            <v>1.075104303014828</v>
          </cell>
          <cell r="U2641">
            <v>1.0714946946247474</v>
          </cell>
          <cell r="V2641">
            <v>1.0678972053125029</v>
          </cell>
          <cell r="W2641">
            <v>1.0643117943889024</v>
          </cell>
          <cell r="X2641">
            <v>1.0607384213013662</v>
          </cell>
        </row>
        <row r="2642">
          <cell r="L2642">
            <v>8.210840226230566</v>
          </cell>
          <cell r="M2642">
            <v>8.1770969585034408</v>
          </cell>
          <cell r="N2642">
            <v>8.1434923621041637</v>
          </cell>
          <cell r="O2642">
            <v>8.1100258671490639</v>
          </cell>
          <cell r="P2642">
            <v>8.0766969060964691</v>
          </cell>
          <cell r="Q2642">
            <v>8.043504913737074</v>
          </cell>
          <cell r="R2642">
            <v>8.0104493271843609</v>
          </cell>
          <cell r="S2642">
            <v>7.9775295858650432</v>
          </cell>
          <cell r="T2642">
            <v>7.944745131509575</v>
          </cell>
          <cell r="U2642">
            <v>7.9180710510474936</v>
          </cell>
          <cell r="V2642">
            <v>7.8914865274631634</v>
          </cell>
          <cell r="W2642">
            <v>7.8649912600738885</v>
          </cell>
          <cell r="X2642">
            <v>7.8385849492065054</v>
          </cell>
        </row>
        <row r="2643">
          <cell r="L2643">
            <v>2.26211212339593</v>
          </cell>
          <cell r="M2643">
            <v>2.2528157477625719</v>
          </cell>
          <cell r="N2643">
            <v>2.2435575765130831</v>
          </cell>
          <cell r="O2643">
            <v>2.2343374526427331</v>
          </cell>
          <cell r="P2643">
            <v>2.2251552197920179</v>
          </cell>
          <cell r="Q2643">
            <v>2.2160107222440097</v>
          </cell>
          <cell r="R2643">
            <v>2.2069038049217142</v>
          </cell>
          <cell r="S2643">
            <v>2.1978343133854419</v>
          </cell>
          <cell r="T2643">
            <v>2.188802093830188</v>
          </cell>
          <cell r="U2643">
            <v>2.1814533013642294</v>
          </cell>
          <cell r="V2643">
            <v>2.1741291820977624</v>
          </cell>
          <cell r="W2643">
            <v>2.1668296531917655</v>
          </cell>
          <cell r="X2643">
            <v>2.1595546320853454</v>
          </cell>
        </row>
        <row r="2644">
          <cell r="L2644">
            <v>0.7863261285356129</v>
          </cell>
          <cell r="M2644">
            <v>0.78309464279908048</v>
          </cell>
          <cell r="N2644">
            <v>0.77987643717583244</v>
          </cell>
          <cell r="O2644">
            <v>0.77667145708991736</v>
          </cell>
          <cell r="P2644">
            <v>0.77347964818966886</v>
          </cell>
          <cell r="Q2644">
            <v>0.77030095634678442</v>
          </cell>
          <cell r="R2644">
            <v>0.76713532765540726</v>
          </cell>
          <cell r="S2644">
            <v>0.76398270843121185</v>
          </cell>
          <cell r="T2644">
            <v>0.76084304521049373</v>
          </cell>
          <cell r="U2644">
            <v>0.7582885531190523</v>
          </cell>
          <cell r="V2644">
            <v>0.75574263760577143</v>
          </cell>
          <cell r="W2644">
            <v>0.75320526987522329</v>
          </cell>
          <cell r="X2644">
            <v>0.75067642122865919</v>
          </cell>
        </row>
        <row r="2645">
          <cell r="L2645">
            <v>0.29629680205689768</v>
          </cell>
          <cell r="M2645">
            <v>0.29507914076487096</v>
          </cell>
          <cell r="N2645">
            <v>0.29386648357350215</v>
          </cell>
          <cell r="O2645">
            <v>0.29265880991793985</v>
          </cell>
          <cell r="P2645">
            <v>0.29145609931784627</v>
          </cell>
          <cell r="Q2645">
            <v>0.29025833137704921</v>
          </cell>
          <cell r="R2645">
            <v>0.28906548578319696</v>
          </cell>
          <cell r="S2645">
            <v>0.28787754230741314</v>
          </cell>
          <cell r="T2645">
            <v>0.28669448080395415</v>
          </cell>
          <cell r="U2645">
            <v>0.28573191856659941</v>
          </cell>
          <cell r="V2645">
            <v>0.28477258808333417</v>
          </cell>
          <cell r="W2645">
            <v>0.28381647850370734</v>
          </cell>
          <cell r="X2645">
            <v>0.28286357901369769</v>
          </cell>
        </row>
        <row r="2646">
          <cell r="L2646">
            <v>4.1652492750690806</v>
          </cell>
          <cell r="M2646">
            <v>4.1481317672907814</v>
          </cell>
          <cell r="N2646">
            <v>4.1310846056198081</v>
          </cell>
          <cell r="O2646">
            <v>4.1141075009618078</v>
          </cell>
          <cell r="P2646">
            <v>4.0972001654104915</v>
          </cell>
          <cell r="Q2646">
            <v>4.080362312242749</v>
          </cell>
          <cell r="R2646">
            <v>4.0635936559137864</v>
          </cell>
          <cell r="S2646">
            <v>4.0468939120522869</v>
          </cell>
          <cell r="T2646">
            <v>4.0302627974555856</v>
          </cell>
          <cell r="U2646">
            <v>4.0167313936958484</v>
          </cell>
          <cell r="V2646">
            <v>4.0032454209407158</v>
          </cell>
          <cell r="W2646">
            <v>3.9898047266578853</v>
          </cell>
          <cell r="X2646">
            <v>3.9764091588271726</v>
          </cell>
        </row>
        <row r="2647">
          <cell r="L2647">
            <v>1.9259292133698345</v>
          </cell>
          <cell r="M2647">
            <v>1.9180144149716607</v>
          </cell>
          <cell r="N2647">
            <v>1.9101321432277631</v>
          </cell>
          <cell r="O2647">
            <v>1.9022822644666086</v>
          </cell>
          <cell r="P2647">
            <v>1.8944646455660001</v>
          </cell>
          <cell r="Q2647">
            <v>1.8866791539508194</v>
          </cell>
          <cell r="R2647">
            <v>1.8789256575907798</v>
          </cell>
          <cell r="S2647">
            <v>1.8712040249981849</v>
          </cell>
          <cell r="T2647">
            <v>1.8635141252257017</v>
          </cell>
          <cell r="U2647">
            <v>1.8572574706828957</v>
          </cell>
          <cell r="V2647">
            <v>1.8510218225416719</v>
          </cell>
          <cell r="W2647">
            <v>1.8448071102740979</v>
          </cell>
          <cell r="X2647">
            <v>1.8386132635890351</v>
          </cell>
        </row>
        <row r="2648">
          <cell r="L2648">
            <v>0.21652458611850209</v>
          </cell>
          <cell r="M2648">
            <v>0.21563475671279025</v>
          </cell>
          <cell r="N2648">
            <v>0.21474858414986689</v>
          </cell>
          <cell r="O2648">
            <v>0.21386605340157136</v>
          </cell>
          <cell r="P2648">
            <v>0.21298714950150294</v>
          </cell>
          <cell r="Q2648">
            <v>0.21211185754476666</v>
          </cell>
          <cell r="R2648">
            <v>0.21124016268772078</v>
          </cell>
          <cell r="S2648">
            <v>0.21037205014772492</v>
          </cell>
          <cell r="T2648">
            <v>0.20950750520288952</v>
          </cell>
          <cell r="U2648">
            <v>0.20880409433713024</v>
          </cell>
          <cell r="V2648">
            <v>0.20810304513782105</v>
          </cell>
          <cell r="W2648">
            <v>0.20740434967578608</v>
          </cell>
          <cell r="X2648">
            <v>0.20670800004847131</v>
          </cell>
        </row>
        <row r="2649">
          <cell r="L2649">
            <v>0.19943053984598882</v>
          </cell>
          <cell r="M2649">
            <v>0.1986109601302016</v>
          </cell>
          <cell r="N2649">
            <v>0.19779474855908796</v>
          </cell>
          <cell r="O2649">
            <v>0.19698189129092106</v>
          </cell>
          <cell r="P2649">
            <v>0.19617237454085804</v>
          </cell>
          <cell r="Q2649">
            <v>0.1953661845807062</v>
          </cell>
          <cell r="R2649">
            <v>0.19456330773869024</v>
          </cell>
          <cell r="S2649">
            <v>0.19376373039922035</v>
          </cell>
          <cell r="T2649">
            <v>0.19296743900266145</v>
          </cell>
          <cell r="U2649">
            <v>0.19231956057367267</v>
          </cell>
          <cell r="V2649">
            <v>0.19167385736378262</v>
          </cell>
          <cell r="W2649">
            <v>0.19103032206980303</v>
          </cell>
          <cell r="X2649">
            <v>0.19038894741306575</v>
          </cell>
        </row>
        <row r="2650">
          <cell r="L2650">
            <v>0.31908886375358209</v>
          </cell>
          <cell r="M2650">
            <v>0.31777753620832255</v>
          </cell>
          <cell r="N2650">
            <v>0.3164715976945407</v>
          </cell>
          <cell r="O2650">
            <v>0.31517102606547365</v>
          </cell>
          <cell r="P2650">
            <v>0.31387579926537285</v>
          </cell>
          <cell r="Q2650">
            <v>0.31258589532912989</v>
          </cell>
          <cell r="R2650">
            <v>0.31130129238190435</v>
          </cell>
          <cell r="S2650">
            <v>0.31002196863875259</v>
          </cell>
          <cell r="T2650">
            <v>0.30874790240425831</v>
          </cell>
          <cell r="U2650">
            <v>0.30771129691787624</v>
          </cell>
          <cell r="V2650">
            <v>0.3066781717820522</v>
          </cell>
          <cell r="W2650">
            <v>0.30564851531168485</v>
          </cell>
          <cell r="X2650">
            <v>0.30462231586090521</v>
          </cell>
        </row>
        <row r="2651">
          <cell r="L2651">
            <v>2.4273545706968918</v>
          </cell>
          <cell r="M2651">
            <v>2.4173791147275958</v>
          </cell>
          <cell r="N2651">
            <v>2.4074446538906131</v>
          </cell>
          <cell r="O2651">
            <v>2.3975510197123531</v>
          </cell>
          <cell r="P2651">
            <v>2.3876980444115858</v>
          </cell>
          <cell r="Q2651">
            <v>2.377885560896595</v>
          </cell>
          <cell r="R2651">
            <v>2.3681134027623436</v>
          </cell>
          <cell r="S2651">
            <v>2.3583814042876532</v>
          </cell>
          <cell r="T2651">
            <v>2.3486894004323928</v>
          </cell>
          <cell r="U2651">
            <v>2.3408037944109865</v>
          </cell>
          <cell r="V2651">
            <v>2.3329446639134677</v>
          </cell>
          <cell r="W2651">
            <v>2.325111920049602</v>
          </cell>
          <cell r="X2651">
            <v>2.3173054742275996</v>
          </cell>
        </row>
        <row r="2652">
          <cell r="L2652">
            <v>7.4700982210883247</v>
          </cell>
          <cell r="M2652">
            <v>7.4393991065912672</v>
          </cell>
          <cell r="N2652">
            <v>7.4088261531704109</v>
          </cell>
          <cell r="O2652">
            <v>7.3783788423542171</v>
          </cell>
          <cell r="P2652">
            <v>7.3480566578018562</v>
          </cell>
          <cell r="Q2652">
            <v>7.3178590852944536</v>
          </cell>
          <cell r="R2652">
            <v>7.2877856127263705</v>
          </cell>
          <cell r="S2652">
            <v>7.2578357300965131</v>
          </cell>
          <cell r="T2652">
            <v>7.2280089294996923</v>
          </cell>
          <cell r="U2652">
            <v>7.203741254630998</v>
          </cell>
          <cell r="V2652">
            <v>7.1795550572548308</v>
          </cell>
          <cell r="W2652">
            <v>7.1554500638146239</v>
          </cell>
          <cell r="X2652">
            <v>7.1314260016722644</v>
          </cell>
        </row>
        <row r="2653">
          <cell r="L2653">
            <v>3.7606901799529315</v>
          </cell>
          <cell r="M2653">
            <v>3.7452352481695153</v>
          </cell>
          <cell r="N2653">
            <v>3.7298438299713723</v>
          </cell>
          <cell r="O2653">
            <v>3.7145156643430823</v>
          </cell>
          <cell r="P2653">
            <v>3.699250491341894</v>
          </cell>
          <cell r="Q2653">
            <v>3.6840480520933161</v>
          </cell>
          <cell r="R2653">
            <v>3.6689080887867291</v>
          </cell>
          <cell r="S2653">
            <v>3.6538303446710114</v>
          </cell>
          <cell r="T2653">
            <v>3.6388145640501861</v>
          </cell>
          <cell r="U2653">
            <v>3.6265974279606836</v>
          </cell>
          <cell r="V2653">
            <v>3.614421310288471</v>
          </cell>
          <cell r="W2653">
            <v>3.6022860733162845</v>
          </cell>
          <cell r="X2653">
            <v>3.5901915797892383</v>
          </cell>
        </row>
        <row r="2654">
          <cell r="L2654">
            <v>0.25071267866352875</v>
          </cell>
          <cell r="M2654">
            <v>0.2496823498779677</v>
          </cell>
          <cell r="N2654">
            <v>0.24865625533142482</v>
          </cell>
          <cell r="O2654">
            <v>0.24763437762287216</v>
          </cell>
          <cell r="P2654">
            <v>0.24661669942279291</v>
          </cell>
          <cell r="Q2654">
            <v>0.24560320347288772</v>
          </cell>
          <cell r="R2654">
            <v>0.24459387258578197</v>
          </cell>
          <cell r="S2654">
            <v>0.24358868964473412</v>
          </cell>
          <cell r="T2654">
            <v>0.24258763760334578</v>
          </cell>
          <cell r="U2654">
            <v>0.2417731618640456</v>
          </cell>
          <cell r="V2654">
            <v>0.2409614206858981</v>
          </cell>
          <cell r="W2654">
            <v>0.24015240488775236</v>
          </cell>
          <cell r="X2654">
            <v>0.23934610531928263</v>
          </cell>
        </row>
        <row r="2655">
          <cell r="L2655">
            <v>2.9287799280239497</v>
          </cell>
          <cell r="M2655">
            <v>2.916743814483532</v>
          </cell>
          <cell r="N2655">
            <v>2.9047571645534629</v>
          </cell>
          <cell r="O2655">
            <v>2.8928197749580979</v>
          </cell>
          <cell r="P2655">
            <v>2.8809314432571722</v>
          </cell>
          <cell r="Q2655">
            <v>2.8690919678423712</v>
          </cell>
          <cell r="R2655">
            <v>2.8573011479339083</v>
          </cell>
          <cell r="S2655">
            <v>2.8455587835771219</v>
          </cell>
          <cell r="T2655">
            <v>2.8338646756390853</v>
          </cell>
          <cell r="U2655">
            <v>2.8243501181390784</v>
          </cell>
          <cell r="V2655">
            <v>2.8148675052852643</v>
          </cell>
          <cell r="W2655">
            <v>2.8054167298251067</v>
          </cell>
          <cell r="X2655">
            <v>2.7959976848661654</v>
          </cell>
        </row>
        <row r="2656">
          <cell r="L2656">
            <v>0.6723658200521907</v>
          </cell>
          <cell r="M2656">
            <v>0.66960266558182235</v>
          </cell>
          <cell r="N2656">
            <v>0.66685086657063919</v>
          </cell>
          <cell r="O2656">
            <v>0.66411037635224801</v>
          </cell>
          <cell r="P2656">
            <v>0.66138114845203555</v>
          </cell>
          <cell r="Q2656">
            <v>0.65866313658638065</v>
          </cell>
          <cell r="R2656">
            <v>0.65595629466186967</v>
          </cell>
          <cell r="S2656">
            <v>0.65326057677451421</v>
          </cell>
          <cell r="T2656">
            <v>0.65057593720897267</v>
          </cell>
          <cell r="U2656">
            <v>0.64839166136266757</v>
          </cell>
          <cell r="V2656">
            <v>0.64621471911218109</v>
          </cell>
          <cell r="W2656">
            <v>0.6440450858353356</v>
          </cell>
          <cell r="X2656">
            <v>0.64188273699262144</v>
          </cell>
        </row>
        <row r="2657">
          <cell r="L2657">
            <v>1.4586919485878036</v>
          </cell>
          <cell r="M2657">
            <v>1.4526973083809029</v>
          </cell>
          <cell r="N2657">
            <v>1.4467273037464718</v>
          </cell>
          <cell r="O2657">
            <v>1.4407818334421656</v>
          </cell>
          <cell r="P2657">
            <v>1.4348607966417044</v>
          </cell>
          <cell r="Q2657">
            <v>1.4289640929331653</v>
          </cell>
          <cell r="R2657">
            <v>1.4230916223172771</v>
          </cell>
          <cell r="S2657">
            <v>1.417243285205726</v>
          </cell>
          <cell r="T2657">
            <v>1.4114189824194665</v>
          </cell>
          <cell r="U2657">
            <v>1.4066802144817199</v>
          </cell>
          <cell r="V2657">
            <v>1.4019573567179526</v>
          </cell>
          <cell r="W2657">
            <v>1.3972503557105591</v>
          </cell>
          <cell r="X2657">
            <v>1.3925591582212806</v>
          </cell>
        </row>
        <row r="2658">
          <cell r="L2658">
            <v>0.35897497172277987</v>
          </cell>
          <cell r="M2658">
            <v>0.35749972823436288</v>
          </cell>
          <cell r="N2658">
            <v>0.35603054740635831</v>
          </cell>
          <cell r="O2658">
            <v>0.35456740432365791</v>
          </cell>
          <cell r="P2658">
            <v>0.35311027417354446</v>
          </cell>
          <cell r="Q2658">
            <v>0.35165913224527118</v>
          </cell>
          <cell r="R2658">
            <v>0.35021395392964244</v>
          </cell>
          <cell r="S2658">
            <v>0.34877471471859667</v>
          </cell>
          <cell r="T2658">
            <v>0.3473413902047906</v>
          </cell>
          <cell r="U2658">
            <v>0.34617520903261079</v>
          </cell>
          <cell r="V2658">
            <v>0.34501294325480869</v>
          </cell>
          <cell r="W2658">
            <v>0.34385457972564543</v>
          </cell>
          <cell r="X2658">
            <v>0.3427001053435183</v>
          </cell>
        </row>
        <row r="2659">
          <cell r="L2659">
            <v>0.12741688502277393</v>
          </cell>
          <cell r="M2659">
            <v>0.12689325261173948</v>
          </cell>
          <cell r="N2659">
            <v>0.12637177212038064</v>
          </cell>
          <cell r="O2659">
            <v>0.12585243470516866</v>
          </cell>
          <cell r="P2659">
            <v>0.1253352315589181</v>
          </cell>
          <cell r="Q2659">
            <v>0.12482015391063761</v>
          </cell>
          <cell r="R2659">
            <v>0.12430719302538104</v>
          </cell>
          <cell r="S2659">
            <v>0.12379634020409938</v>
          </cell>
          <cell r="T2659">
            <v>0.12328758678349325</v>
          </cell>
          <cell r="U2659">
            <v>0.1228736549385564</v>
          </cell>
          <cell r="V2659">
            <v>0.12246111284887981</v>
          </cell>
          <cell r="W2659">
            <v>0.12204995584843034</v>
          </cell>
          <cell r="X2659">
            <v>0.12164017928684091</v>
          </cell>
        </row>
        <row r="2660">
          <cell r="L2660">
            <v>0.43874718766117538</v>
          </cell>
          <cell r="M2660">
            <v>0.43694411228644353</v>
          </cell>
          <cell r="N2660">
            <v>0.43514844682999354</v>
          </cell>
          <cell r="O2660">
            <v>0.43336016084002638</v>
          </cell>
          <cell r="P2660">
            <v>0.43157922398988768</v>
          </cell>
          <cell r="Q2660">
            <v>0.42980560607755369</v>
          </cell>
          <cell r="R2660">
            <v>0.42803927702511857</v>
          </cell>
          <cell r="S2660">
            <v>0.42628020687828483</v>
          </cell>
          <cell r="T2660">
            <v>0.42452836580585523</v>
          </cell>
          <cell r="U2660">
            <v>0.42310303326207988</v>
          </cell>
          <cell r="V2660">
            <v>0.42168248620032178</v>
          </cell>
          <cell r="W2660">
            <v>0.42026670855356668</v>
          </cell>
          <cell r="X2660">
            <v>0.41885568430874465</v>
          </cell>
        </row>
        <row r="2661">
          <cell r="L2661">
            <v>1.0769249151683398</v>
          </cell>
          <cell r="M2661">
            <v>1.0724991847030887</v>
          </cell>
          <cell r="N2661">
            <v>1.0680916422190752</v>
          </cell>
          <cell r="O2661">
            <v>1.0637022129709739</v>
          </cell>
          <cell r="P2661">
            <v>1.0593308225206337</v>
          </cell>
          <cell r="Q2661">
            <v>1.0549773967358138</v>
          </cell>
          <cell r="R2661">
            <v>1.0506418617889275</v>
          </cell>
          <cell r="S2661">
            <v>1.0463241441557902</v>
          </cell>
          <cell r="T2661">
            <v>1.042024170614372</v>
          </cell>
          <cell r="U2661">
            <v>1.0385256270978325</v>
          </cell>
          <cell r="V2661">
            <v>1.0350388297644262</v>
          </cell>
          <cell r="W2661">
            <v>1.0315637391769363</v>
          </cell>
          <cell r="X2661">
            <v>1.0281003160305551</v>
          </cell>
        </row>
        <row r="2662">
          <cell r="L2662">
            <v>0.14652941777619002</v>
          </cell>
          <cell r="M2662">
            <v>0.14592724050350042</v>
          </cell>
          <cell r="N2662">
            <v>0.14532753793843775</v>
          </cell>
          <cell r="O2662">
            <v>0.14473029991094397</v>
          </cell>
          <cell r="P2662">
            <v>0.14413551629275584</v>
          </cell>
          <cell r="Q2662">
            <v>0.14354317699723326</v>
          </cell>
          <cell r="R2662">
            <v>0.14295327197918822</v>
          </cell>
          <cell r="S2662">
            <v>0.1423657912347143</v>
          </cell>
          <cell r="T2662">
            <v>0.14178072480101728</v>
          </cell>
          <cell r="U2662">
            <v>0.14130470317933991</v>
          </cell>
          <cell r="V2662">
            <v>0.14083027977621182</v>
          </cell>
          <cell r="W2662">
            <v>0.14035744922569493</v>
          </cell>
          <cell r="X2662">
            <v>0.13988620617986708</v>
          </cell>
        </row>
        <row r="2663">
          <cell r="L2663">
            <v>1.0484348380474839</v>
          </cell>
          <cell r="M2663">
            <v>1.0441261903987742</v>
          </cell>
          <cell r="N2663">
            <v>1.0398352495677765</v>
          </cell>
          <cell r="O2663">
            <v>1.0355619427865563</v>
          </cell>
          <cell r="P2663">
            <v>1.0313061975862252</v>
          </cell>
          <cell r="Q2663">
            <v>1.0270679417957127</v>
          </cell>
          <cell r="R2663">
            <v>1.0228471035405431</v>
          </cell>
          <cell r="S2663">
            <v>1.0186436112416157</v>
          </cell>
          <cell r="T2663">
            <v>1.0144573936139916</v>
          </cell>
          <cell r="U2663">
            <v>1.0110514041587364</v>
          </cell>
          <cell r="V2663">
            <v>1.0076568501410286</v>
          </cell>
          <cell r="W2663">
            <v>1.0042736931669645</v>
          </cell>
          <cell r="X2663">
            <v>1.0009018949715456</v>
          </cell>
        </row>
        <row r="2664">
          <cell r="L2664">
            <v>0.48736958521211021</v>
          </cell>
          <cell r="M2664">
            <v>0.48536669123990339</v>
          </cell>
          <cell r="N2664">
            <v>0.48337202836045584</v>
          </cell>
          <cell r="O2664">
            <v>0.48138556274727001</v>
          </cell>
          <cell r="P2664">
            <v>0.47940726071286172</v>
          </cell>
          <cell r="Q2664">
            <v>0.47743708870818885</v>
          </cell>
          <cell r="R2664">
            <v>0.47547501332208242</v>
          </cell>
          <cell r="S2664">
            <v>0.47352100128068014</v>
          </cell>
          <cell r="T2664">
            <v>0.4715750194468617</v>
          </cell>
          <cell r="U2664">
            <v>0.46999173013997825</v>
          </cell>
          <cell r="V2664">
            <v>0.46841375664696522</v>
          </cell>
          <cell r="W2664">
            <v>0.46684108112024608</v>
          </cell>
          <cell r="X2664">
            <v>0.46527368577216649</v>
          </cell>
        </row>
        <row r="2665">
          <cell r="L2665">
            <v>0.77493009768727072</v>
          </cell>
          <cell r="M2665">
            <v>0.77174544507735476</v>
          </cell>
          <cell r="N2665">
            <v>0.76857388011531325</v>
          </cell>
          <cell r="O2665">
            <v>0.76541534901615038</v>
          </cell>
          <cell r="P2665">
            <v>0.76226979821590546</v>
          </cell>
          <cell r="Q2665">
            <v>0.75913717437074413</v>
          </cell>
          <cell r="R2665">
            <v>0.75601742435605357</v>
          </cell>
          <cell r="S2665">
            <v>0.7529104952655421</v>
          </cell>
          <cell r="T2665">
            <v>0.74981633441034179</v>
          </cell>
          <cell r="U2665">
            <v>0.74729886394341394</v>
          </cell>
          <cell r="V2665">
            <v>0.74478984575641261</v>
          </cell>
          <cell r="W2665">
            <v>0.74228925147123481</v>
          </cell>
          <cell r="X2665">
            <v>0.73979705280505559</v>
          </cell>
        </row>
        <row r="2666">
          <cell r="L2666">
            <v>19.982940092568079</v>
          </cell>
          <cell r="M2666">
            <v>19.9008182050462</v>
          </cell>
          <cell r="N2666">
            <v>19.819033805620613</v>
          </cell>
          <cell r="O2666">
            <v>19.737585507350293</v>
          </cell>
          <cell r="P2666">
            <v>19.656471928993977</v>
          </cell>
          <cell r="Q2666">
            <v>19.575691694986762</v>
          </cell>
          <cell r="R2666">
            <v>19.495243435416761</v>
          </cell>
          <cell r="S2666">
            <v>19.41512578600188</v>
          </cell>
          <cell r="T2666">
            <v>19.335337388066677</v>
          </cell>
          <cell r="U2666">
            <v>19.270419969481999</v>
          </cell>
          <cell r="V2666">
            <v>19.205720507851016</v>
          </cell>
          <cell r="W2666">
            <v>19.141238271394261</v>
          </cell>
          <cell r="X2666">
            <v>19.076972530789185</v>
          </cell>
        </row>
        <row r="2667">
          <cell r="L2667">
            <v>1.1851872082275907</v>
          </cell>
          <cell r="M2667">
            <v>1.1803165630594838</v>
          </cell>
          <cell r="N2667">
            <v>1.1754659342940086</v>
          </cell>
          <cell r="O2667">
            <v>1.1706352396717594</v>
          </cell>
          <cell r="P2667">
            <v>1.1658243972713851</v>
          </cell>
          <cell r="Q2667">
            <v>1.1610333255081968</v>
          </cell>
          <cell r="R2667">
            <v>1.1562619431327879</v>
          </cell>
          <cell r="S2667">
            <v>1.1515101692296525</v>
          </cell>
          <cell r="T2667">
            <v>1.1467779232158166</v>
          </cell>
          <cell r="U2667">
            <v>1.1429276742663976</v>
          </cell>
          <cell r="V2667">
            <v>1.1390903523333367</v>
          </cell>
          <cell r="W2667">
            <v>1.1352659140148293</v>
          </cell>
          <cell r="X2667">
            <v>1.1314543160547907</v>
          </cell>
        </row>
        <row r="2668">
          <cell r="L2668">
            <v>0.21082657069433103</v>
          </cell>
          <cell r="M2668">
            <v>0.20996015785192743</v>
          </cell>
          <cell r="N2668">
            <v>0.20909730561960729</v>
          </cell>
          <cell r="O2668">
            <v>0.20823799936468801</v>
          </cell>
          <cell r="P2668">
            <v>0.2073822245146214</v>
          </cell>
          <cell r="Q2668">
            <v>0.2065299665567466</v>
          </cell>
          <cell r="R2668">
            <v>0.20568121103804399</v>
          </cell>
          <cell r="S2668">
            <v>0.20483594356489015</v>
          </cell>
          <cell r="T2668">
            <v>0.20399414980281358</v>
          </cell>
          <cell r="U2668">
            <v>0.20330924974931117</v>
          </cell>
          <cell r="V2668">
            <v>0.20262664921314169</v>
          </cell>
          <cell r="W2668">
            <v>0.20194634047379187</v>
          </cell>
          <cell r="X2668">
            <v>0.20126831583666963</v>
          </cell>
        </row>
        <row r="2669">
          <cell r="L2669">
            <v>5.2591319293149938</v>
          </cell>
          <cell r="M2669">
            <v>5.237519001549547</v>
          </cell>
          <cell r="N2669">
            <v>5.2159948942687109</v>
          </cell>
          <cell r="O2669">
            <v>5.1945592424558358</v>
          </cell>
          <cell r="P2669">
            <v>5.1732116825943448</v>
          </cell>
          <cell r="Q2669">
            <v>5.1519518526615675</v>
          </cell>
          <cell r="R2669">
            <v>5.1307793921226015</v>
          </cell>
          <cell r="S2669">
            <v>5.1096939419242009</v>
          </cell>
          <cell r="T2669">
            <v>5.0886951444886837</v>
          </cell>
          <cell r="U2669">
            <v>5.0716101075889153</v>
          </cell>
          <cell r="V2669">
            <v>5.0545824328375133</v>
          </cell>
          <cell r="W2669">
            <v>5.0376119276439617</v>
          </cell>
          <cell r="X2669">
            <v>5.020698400064358</v>
          </cell>
        </row>
        <row r="2670">
          <cell r="L2670">
            <v>0.28350256917567196</v>
          </cell>
          <cell r="M2670">
            <v>0.28233748706112033</v>
          </cell>
          <cell r="N2670">
            <v>0.28117719296784693</v>
          </cell>
          <cell r="O2670">
            <v>0.28002166721900024</v>
          </cell>
          <cell r="P2670">
            <v>0.27887089021859279</v>
          </cell>
          <cell r="Q2670">
            <v>0.27772484245116869</v>
          </cell>
          <cell r="R2670">
            <v>0.27658350448147284</v>
          </cell>
          <cell r="S2670">
            <v>0.27544685695412113</v>
          </cell>
          <cell r="T2670">
            <v>0.27431488059327247</v>
          </cell>
          <cell r="U2670">
            <v>0.27339388223828803</v>
          </cell>
          <cell r="V2670">
            <v>0.27247597608875757</v>
          </cell>
          <cell r="W2670">
            <v>0.27156115176275752</v>
          </cell>
          <cell r="X2670">
            <v>0.27064939891322098</v>
          </cell>
        </row>
        <row r="2671">
          <cell r="L2671">
            <v>6.7180552628257546</v>
          </cell>
          <cell r="M2671">
            <v>6.690446743953963</v>
          </cell>
          <cell r="N2671">
            <v>6.6629516850470694</v>
          </cell>
          <cell r="O2671">
            <v>6.6355696198300169</v>
          </cell>
          <cell r="P2671">
            <v>6.6083000839439565</v>
          </cell>
          <cell r="Q2671">
            <v>6.5811426149383667</v>
          </cell>
          <cell r="R2671">
            <v>6.554096752263213</v>
          </cell>
          <cell r="S2671">
            <v>6.5271620372611387</v>
          </cell>
          <cell r="T2671">
            <v>6.5003380131596806</v>
          </cell>
          <cell r="U2671">
            <v>6.4785134566353859</v>
          </cell>
          <cell r="V2671">
            <v>6.4567621749571869</v>
          </cell>
          <cell r="W2671">
            <v>6.4350839221084888</v>
          </cell>
          <cell r="X2671">
            <v>6.4134784528986861</v>
          </cell>
        </row>
        <row r="2672">
          <cell r="L2672">
            <v>0.25071267866352875</v>
          </cell>
          <cell r="M2672">
            <v>0.2496823498779677</v>
          </cell>
          <cell r="N2672">
            <v>0.24865625533142482</v>
          </cell>
          <cell r="O2672">
            <v>0.24763437762287216</v>
          </cell>
          <cell r="P2672">
            <v>0.24661669942279291</v>
          </cell>
          <cell r="Q2672">
            <v>0.24560320347288772</v>
          </cell>
          <cell r="R2672">
            <v>0.24459387258578197</v>
          </cell>
          <cell r="S2672">
            <v>0.24358868964473412</v>
          </cell>
          <cell r="T2672">
            <v>0.24258763760334578</v>
          </cell>
          <cell r="U2672">
            <v>0.2417731618640456</v>
          </cell>
          <cell r="V2672">
            <v>0.2409614206858981</v>
          </cell>
          <cell r="W2672">
            <v>0.24015240488775236</v>
          </cell>
          <cell r="X2672">
            <v>0.23934610531928263</v>
          </cell>
        </row>
        <row r="2674">
          <cell r="L2674">
            <v>1.3219395784076973</v>
          </cell>
          <cell r="M2674">
            <v>1.3165069357201937</v>
          </cell>
          <cell r="N2674">
            <v>1.3110966190202404</v>
          </cell>
          <cell r="O2674">
            <v>1.3057085365569627</v>
          </cell>
          <cell r="P2674">
            <v>1.3003425969565447</v>
          </cell>
          <cell r="Q2674">
            <v>1.2949987092206814</v>
          </cell>
          <cell r="R2674">
            <v>1.2896767827250326</v>
          </cell>
          <cell r="S2674">
            <v>1.2843767272176894</v>
          </cell>
          <cell r="T2674">
            <v>1.2790984528176417</v>
          </cell>
          <cell r="U2674">
            <v>1.2748039443740589</v>
          </cell>
          <cell r="V2674">
            <v>1.2705238545256448</v>
          </cell>
          <cell r="W2674">
            <v>1.2662581348626942</v>
          </cell>
          <cell r="X2674">
            <v>1.2620067371380357</v>
          </cell>
        </row>
        <row r="2675">
          <cell r="L2675">
            <v>0.25071267866352875</v>
          </cell>
          <cell r="M2675">
            <v>0.2496823498779677</v>
          </cell>
          <cell r="N2675">
            <v>0.24865625533142482</v>
          </cell>
          <cell r="O2675">
            <v>0.24763437762287216</v>
          </cell>
          <cell r="P2675">
            <v>0.24661669942279291</v>
          </cell>
          <cell r="Q2675">
            <v>0.24560320347288772</v>
          </cell>
          <cell r="R2675">
            <v>0.24459387258578197</v>
          </cell>
          <cell r="S2675">
            <v>0.24358868964473412</v>
          </cell>
          <cell r="T2675">
            <v>0.24258763760334578</v>
          </cell>
          <cell r="U2675">
            <v>0.2417731618640456</v>
          </cell>
          <cell r="V2675">
            <v>0.2409614206858981</v>
          </cell>
          <cell r="W2675">
            <v>0.24015240488775236</v>
          </cell>
          <cell r="X2675">
            <v>0.23934610531928263</v>
          </cell>
        </row>
        <row r="2676">
          <cell r="L2676">
            <v>0.7008558971730463</v>
          </cell>
          <cell r="M2676">
            <v>0.69797565988613697</v>
          </cell>
          <cell r="N2676">
            <v>0.69510725922193761</v>
          </cell>
          <cell r="O2676">
            <v>0.69225064653666535</v>
          </cell>
          <cell r="P2676">
            <v>0.68940577338644382</v>
          </cell>
          <cell r="Q2676">
            <v>0.68657259152648176</v>
          </cell>
          <cell r="R2676">
            <v>0.68375105291025418</v>
          </cell>
          <cell r="S2676">
            <v>0.68094110968868871</v>
          </cell>
          <cell r="T2676">
            <v>0.67814271420935301</v>
          </cell>
          <cell r="U2676">
            <v>0.67586588430176386</v>
          </cell>
          <cell r="V2676">
            <v>0.67359669873557881</v>
          </cell>
          <cell r="W2676">
            <v>0.67133513184530769</v>
          </cell>
          <cell r="X2676">
            <v>0.66908115805163104</v>
          </cell>
        </row>
        <row r="2677">
          <cell r="L2677">
            <v>0.18475448328302221</v>
          </cell>
          <cell r="M2677">
            <v>0.18399521628702226</v>
          </cell>
          <cell r="N2677">
            <v>0.18323906957455194</v>
          </cell>
          <cell r="O2677">
            <v>0.18248603032249458</v>
          </cell>
          <cell r="P2677">
            <v>0.18173608576043127</v>
          </cell>
          <cell r="Q2677">
            <v>0.18098922317042457</v>
          </cell>
          <cell r="R2677">
            <v>0.18024542988680251</v>
          </cell>
          <cell r="S2677">
            <v>0.1795046932959441</v>
          </cell>
          <cell r="T2677">
            <v>0.17876700083606523</v>
          </cell>
          <cell r="U2677">
            <v>0.17816679966090682</v>
          </cell>
          <cell r="V2677">
            <v>0.17756861363087573</v>
          </cell>
          <cell r="W2677">
            <v>0.176972435980224</v>
          </cell>
          <cell r="X2677">
            <v>0.17637825996591933</v>
          </cell>
        </row>
        <row r="2678">
          <cell r="L2678">
            <v>0.40454860994730724</v>
          </cell>
          <cell r="M2678">
            <v>0.40288607704227286</v>
          </cell>
          <cell r="N2678">
            <v>0.40123037648220855</v>
          </cell>
          <cell r="O2678">
            <v>0.39958148018891049</v>
          </cell>
          <cell r="P2678">
            <v>0.397939360199565</v>
          </cell>
          <cell r="Q2678">
            <v>0.39630398866627442</v>
          </cell>
          <cell r="R2678">
            <v>0.39467533785558478</v>
          </cell>
          <cell r="S2678">
            <v>0.3930533801480155</v>
          </cell>
          <cell r="T2678">
            <v>0.39143808803759106</v>
          </cell>
          <cell r="U2678">
            <v>0.39012385442991659</v>
          </cell>
          <cell r="V2678">
            <v>0.38881403329519337</v>
          </cell>
          <cell r="W2678">
            <v>0.38750860981876628</v>
          </cell>
          <cell r="X2678">
            <v>0.38620756923571986</v>
          </cell>
        </row>
        <row r="2679">
          <cell r="L2679">
            <v>0.7293459742939018</v>
          </cell>
          <cell r="M2679">
            <v>0.72634865419045147</v>
          </cell>
          <cell r="N2679">
            <v>0.72336365187323592</v>
          </cell>
          <cell r="O2679">
            <v>0.7203909167210828</v>
          </cell>
          <cell r="P2679">
            <v>0.7174303983208522</v>
          </cell>
          <cell r="Q2679">
            <v>0.71448204646658264</v>
          </cell>
          <cell r="R2679">
            <v>0.71154581115863857</v>
          </cell>
          <cell r="S2679">
            <v>0.70862164260286298</v>
          </cell>
          <cell r="T2679">
            <v>0.70570949120973325</v>
          </cell>
          <cell r="U2679">
            <v>0.70334010724085994</v>
          </cell>
          <cell r="V2679">
            <v>0.70097867835897631</v>
          </cell>
          <cell r="W2679">
            <v>0.69862517785527956</v>
          </cell>
          <cell r="X2679">
            <v>0.69627957911064031</v>
          </cell>
        </row>
        <row r="2680">
          <cell r="L2680">
            <v>0.95156857583657506</v>
          </cell>
          <cell r="M2680">
            <v>0.94765800976410475</v>
          </cell>
          <cell r="N2680">
            <v>0.94376351455336249</v>
          </cell>
          <cell r="O2680">
            <v>0.93988502415953756</v>
          </cell>
          <cell r="P2680">
            <v>0.93602247280923689</v>
          </cell>
          <cell r="Q2680">
            <v>0.93217579499936953</v>
          </cell>
          <cell r="R2680">
            <v>0.92834492549603631</v>
          </cell>
          <cell r="S2680">
            <v>0.92452979933342294</v>
          </cell>
          <cell r="T2680">
            <v>0.92073035181269891</v>
          </cell>
          <cell r="U2680">
            <v>0.9176390461658096</v>
          </cell>
          <cell r="V2680">
            <v>0.91455811942147713</v>
          </cell>
          <cell r="W2680">
            <v>0.91148753673306016</v>
          </cell>
          <cell r="X2680">
            <v>0.90842726337091373</v>
          </cell>
        </row>
        <row r="2681">
          <cell r="L2681">
            <v>3.7151060565595628</v>
          </cell>
          <cell r="M2681">
            <v>3.6998384572826124</v>
          </cell>
          <cell r="N2681">
            <v>3.6846336017292955</v>
          </cell>
          <cell r="O2681">
            <v>3.6694912320480153</v>
          </cell>
          <cell r="P2681">
            <v>3.6544110914468413</v>
          </cell>
          <cell r="Q2681">
            <v>3.6393929241891554</v>
          </cell>
          <cell r="R2681">
            <v>3.6244364755893153</v>
          </cell>
          <cell r="S2681">
            <v>3.6095414920083342</v>
          </cell>
          <cell r="T2681">
            <v>3.5947077208495792</v>
          </cell>
          <cell r="U2681">
            <v>3.5826386712581311</v>
          </cell>
          <cell r="V2681">
            <v>3.5706101428910366</v>
          </cell>
          <cell r="W2681">
            <v>3.558621999700331</v>
          </cell>
          <cell r="X2681">
            <v>3.5466741060948253</v>
          </cell>
        </row>
        <row r="2682">
          <cell r="L2682">
            <v>0.51851940359957072</v>
          </cell>
          <cell r="M2682">
            <v>0.51638849633852402</v>
          </cell>
          <cell r="N2682">
            <v>0.51426634625362855</v>
          </cell>
          <cell r="O2682">
            <v>0.51215291735639457</v>
          </cell>
          <cell r="P2682">
            <v>0.51004817380623069</v>
          </cell>
          <cell r="Q2682">
            <v>0.50795207990983593</v>
          </cell>
          <cell r="R2682">
            <v>0.50586460012059442</v>
          </cell>
          <cell r="S2682">
            <v>0.50378569903797277</v>
          </cell>
          <cell r="T2682">
            <v>0.50171534140691953</v>
          </cell>
          <cell r="U2682">
            <v>0.50003085749154874</v>
          </cell>
          <cell r="V2682">
            <v>0.4983520291458346</v>
          </cell>
          <cell r="W2682">
            <v>0.49667883738148766</v>
          </cell>
          <cell r="X2682">
            <v>0.49501126327397077</v>
          </cell>
        </row>
        <row r="2683">
          <cell r="L2683">
            <v>1.1737911773792484</v>
          </cell>
          <cell r="M2683">
            <v>1.1689673653377579</v>
          </cell>
          <cell r="N2683">
            <v>1.1641633772334892</v>
          </cell>
          <cell r="O2683">
            <v>1.1593791315979927</v>
          </cell>
          <cell r="P2683">
            <v>1.1546145472976217</v>
          </cell>
          <cell r="Q2683">
            <v>1.1498695435321564</v>
          </cell>
          <cell r="R2683">
            <v>1.1451440398334338</v>
          </cell>
          <cell r="S2683">
            <v>1.1404379560639828</v>
          </cell>
          <cell r="T2683">
            <v>1.1357512124156646</v>
          </cell>
          <cell r="U2683">
            <v>1.1319379850907589</v>
          </cell>
          <cell r="V2683">
            <v>1.1281375604839776</v>
          </cell>
          <cell r="W2683">
            <v>1.1243498956108406</v>
          </cell>
          <cell r="X2683">
            <v>1.120574947631187</v>
          </cell>
        </row>
        <row r="2684">
          <cell r="L2684">
            <v>0.33618291002609541</v>
          </cell>
          <cell r="M2684">
            <v>0.33480133279091123</v>
          </cell>
          <cell r="N2684">
            <v>0.33342543328531965</v>
          </cell>
          <cell r="O2684">
            <v>0.33205518817612406</v>
          </cell>
          <cell r="P2684">
            <v>0.33069057422601777</v>
          </cell>
          <cell r="Q2684">
            <v>0.32933156829319038</v>
          </cell>
          <cell r="R2684">
            <v>0.32797814733093489</v>
          </cell>
          <cell r="S2684">
            <v>0.32663028838725716</v>
          </cell>
          <cell r="T2684">
            <v>0.32528796860448639</v>
          </cell>
          <cell r="U2684">
            <v>0.32419583068133384</v>
          </cell>
          <cell r="V2684">
            <v>0.3231073595560906</v>
          </cell>
          <cell r="W2684">
            <v>0.32202254291766785</v>
          </cell>
          <cell r="X2684">
            <v>0.32094136849631072</v>
          </cell>
        </row>
        <row r="2685">
          <cell r="L2685">
            <v>0.84900429820149514</v>
          </cell>
          <cell r="M2685">
            <v>0.84551523026857256</v>
          </cell>
          <cell r="N2685">
            <v>0.84204050100868866</v>
          </cell>
          <cell r="O2685">
            <v>0.8385800514956353</v>
          </cell>
          <cell r="P2685">
            <v>0.83513382304536699</v>
          </cell>
          <cell r="Q2685">
            <v>0.83170175721500628</v>
          </cell>
          <cell r="R2685">
            <v>0.82828379580185252</v>
          </cell>
          <cell r="S2685">
            <v>0.82487988084239505</v>
          </cell>
          <cell r="T2685">
            <v>0.8214899546113299</v>
          </cell>
          <cell r="U2685">
            <v>0.81873184358506335</v>
          </cell>
          <cell r="V2685">
            <v>0.81598299277724562</v>
          </cell>
          <cell r="W2685">
            <v>0.81324337109716116</v>
          </cell>
          <cell r="X2685">
            <v>0.81051294755847969</v>
          </cell>
        </row>
        <row r="2686">
          <cell r="L2686">
            <v>1.6695185192821353</v>
          </cell>
          <cell r="M2686">
            <v>1.6626574662328308</v>
          </cell>
          <cell r="N2686">
            <v>1.6558246093660796</v>
          </cell>
          <cell r="O2686">
            <v>1.6490198328068537</v>
          </cell>
          <cell r="P2686">
            <v>1.6422430211563259</v>
          </cell>
          <cell r="Q2686">
            <v>1.6354940594899119</v>
          </cell>
          <cell r="R2686">
            <v>1.6287728333553213</v>
          </cell>
          <cell r="S2686">
            <v>1.6220792287706163</v>
          </cell>
          <cell r="T2686">
            <v>1.6154131322222802</v>
          </cell>
          <cell r="U2686">
            <v>1.6099894642310311</v>
          </cell>
          <cell r="V2686">
            <v>1.6045840059310945</v>
          </cell>
          <cell r="W2686">
            <v>1.5991966961843513</v>
          </cell>
          <cell r="X2686">
            <v>1.5938274740579506</v>
          </cell>
        </row>
        <row r="2687">
          <cell r="L2687">
            <v>0.5584055115687685</v>
          </cell>
          <cell r="M2687">
            <v>0.55611068836456445</v>
          </cell>
          <cell r="N2687">
            <v>0.55382529596544616</v>
          </cell>
          <cell r="O2687">
            <v>0.55154929561457888</v>
          </cell>
          <cell r="P2687">
            <v>0.54928264871440247</v>
          </cell>
          <cell r="Q2687">
            <v>0.54702531682597733</v>
          </cell>
          <cell r="R2687">
            <v>0.54477726166833262</v>
          </cell>
          <cell r="S2687">
            <v>0.54253844511781701</v>
          </cell>
          <cell r="T2687">
            <v>0.54030882920745193</v>
          </cell>
          <cell r="U2687">
            <v>0.53849476960628329</v>
          </cell>
          <cell r="V2687">
            <v>0.53668680061859109</v>
          </cell>
          <cell r="W2687">
            <v>0.53488490179544834</v>
          </cell>
          <cell r="X2687">
            <v>0.53308905275658391</v>
          </cell>
        </row>
        <row r="2688">
          <cell r="L2688">
            <v>0.30199481748106871</v>
          </cell>
          <cell r="M2688">
            <v>0.30075373962573382</v>
          </cell>
          <cell r="N2688">
            <v>0.29951776210376174</v>
          </cell>
          <cell r="O2688">
            <v>0.29828686395482329</v>
          </cell>
          <cell r="P2688">
            <v>0.29706102430472786</v>
          </cell>
          <cell r="Q2688">
            <v>0.29584022236506935</v>
          </cell>
          <cell r="R2688">
            <v>0.29462443743287375</v>
          </cell>
          <cell r="S2688">
            <v>0.29341364889024796</v>
          </cell>
          <cell r="T2688">
            <v>0.29220783620403018</v>
          </cell>
          <cell r="U2688">
            <v>0.29122676315441859</v>
          </cell>
          <cell r="V2688">
            <v>0.29024898400801369</v>
          </cell>
          <cell r="W2688">
            <v>0.28927448770570169</v>
          </cell>
          <cell r="X2688">
            <v>0.28830326322549954</v>
          </cell>
        </row>
        <row r="2689">
          <cell r="L2689">
            <v>0.34188092545026649</v>
          </cell>
          <cell r="M2689">
            <v>0.34047593165177414</v>
          </cell>
          <cell r="N2689">
            <v>0.33907671181557936</v>
          </cell>
          <cell r="O2689">
            <v>0.33768324221300755</v>
          </cell>
          <cell r="P2689">
            <v>0.33629549921289947</v>
          </cell>
          <cell r="Q2689">
            <v>0.33491345928121058</v>
          </cell>
          <cell r="R2689">
            <v>0.33353709898061179</v>
          </cell>
          <cell r="S2689">
            <v>0.33216639497009198</v>
          </cell>
          <cell r="T2689">
            <v>0.33080132400456241</v>
          </cell>
          <cell r="U2689">
            <v>0.32969067526915302</v>
          </cell>
          <cell r="V2689">
            <v>0.32858375548077007</v>
          </cell>
          <cell r="W2689">
            <v>0.32748055211966226</v>
          </cell>
          <cell r="X2689">
            <v>0.32638105270811263</v>
          </cell>
        </row>
        <row r="2690">
          <cell r="L2690">
            <v>0.22792061696684429</v>
          </cell>
          <cell r="M2690">
            <v>0.22698395443451608</v>
          </cell>
          <cell r="N2690">
            <v>0.22605114121038622</v>
          </cell>
          <cell r="O2690">
            <v>0.22512216147533834</v>
          </cell>
          <cell r="P2690">
            <v>0.22419699947526628</v>
          </cell>
          <cell r="Q2690">
            <v>0.22327563952080703</v>
          </cell>
          <cell r="R2690">
            <v>0.22235806598707453</v>
          </cell>
          <cell r="S2690">
            <v>0.22144426331339467</v>
          </cell>
          <cell r="T2690">
            <v>0.22053421600304163</v>
          </cell>
          <cell r="U2690">
            <v>0.21979378351276871</v>
          </cell>
          <cell r="V2690">
            <v>0.21905583698718009</v>
          </cell>
          <cell r="W2690">
            <v>0.21832036807977484</v>
          </cell>
          <cell r="X2690">
            <v>0.2175873684720751</v>
          </cell>
        </row>
        <row r="2691">
          <cell r="L2691">
            <v>0.37037100257112199</v>
          </cell>
          <cell r="M2691">
            <v>0.36884892595608859</v>
          </cell>
          <cell r="N2691">
            <v>0.3673331044668775</v>
          </cell>
          <cell r="O2691">
            <v>0.36582351239742472</v>
          </cell>
          <cell r="P2691">
            <v>0.36432012414730763</v>
          </cell>
          <cell r="Q2691">
            <v>0.36282291422131135</v>
          </cell>
          <cell r="R2691">
            <v>0.36133185722899602</v>
          </cell>
          <cell r="S2691">
            <v>0.35984692788426625</v>
          </cell>
          <cell r="T2691">
            <v>0.35836810100494254</v>
          </cell>
          <cell r="U2691">
            <v>0.35716489820824909</v>
          </cell>
          <cell r="V2691">
            <v>0.35596573510416757</v>
          </cell>
          <cell r="W2691">
            <v>0.35477059812963407</v>
          </cell>
          <cell r="X2691">
            <v>0.35357947376712195</v>
          </cell>
        </row>
        <row r="2692">
          <cell r="L2692">
            <v>0.46153924935785978</v>
          </cell>
          <cell r="M2692">
            <v>0.45964250772989512</v>
          </cell>
          <cell r="N2692">
            <v>0.45775356095103209</v>
          </cell>
          <cell r="O2692">
            <v>0.45587237698756011</v>
          </cell>
          <cell r="P2692">
            <v>0.45399892393741426</v>
          </cell>
          <cell r="Q2692">
            <v>0.45213317002963427</v>
          </cell>
          <cell r="R2692">
            <v>0.4502750836238259</v>
          </cell>
          <cell r="S2692">
            <v>0.44842463320962422</v>
          </cell>
          <cell r="T2692">
            <v>0.44658178740615934</v>
          </cell>
          <cell r="U2692">
            <v>0.44508241161335665</v>
          </cell>
          <cell r="V2692">
            <v>0.44358806989903965</v>
          </cell>
          <cell r="W2692">
            <v>0.44209874536154403</v>
          </cell>
          <cell r="X2692">
            <v>0.44061442115595206</v>
          </cell>
        </row>
        <row r="2693">
          <cell r="L2693">
            <v>0.8887327730338479</v>
          </cell>
          <cell r="M2693">
            <v>0.88508043696688254</v>
          </cell>
          <cell r="N2693">
            <v>0.88144311053965474</v>
          </cell>
          <cell r="O2693">
            <v>0.87782073206855105</v>
          </cell>
          <cell r="P2693">
            <v>0.87421324012345358</v>
          </cell>
          <cell r="Q2693">
            <v>0.87062057352669719</v>
          </cell>
          <cell r="R2693">
            <v>0.8670426713520325</v>
          </cell>
          <cell r="S2693">
            <v>0.86347947292359295</v>
          </cell>
          <cell r="T2693">
            <v>0.8599309178148653</v>
          </cell>
          <cell r="U2693">
            <v>0.85704374319643084</v>
          </cell>
          <cell r="V2693">
            <v>0.85416626212093649</v>
          </cell>
          <cell r="W2693">
            <v>0.85129844204280147</v>
          </cell>
          <cell r="X2693">
            <v>0.84844025052571515</v>
          </cell>
        </row>
        <row r="2694">
          <cell r="L2694">
            <v>3.4211433628614802</v>
          </cell>
          <cell r="M2694">
            <v>3.4070838326252049</v>
          </cell>
          <cell r="N2694">
            <v>3.3930820814322202</v>
          </cell>
          <cell r="O2694">
            <v>3.3791378718337786</v>
          </cell>
          <cell r="P2694">
            <v>3.3652509673569511</v>
          </cell>
          <cell r="Q2694">
            <v>3.35142113250062</v>
          </cell>
          <cell r="R2694">
            <v>3.3376481327314806</v>
          </cell>
          <cell r="S2694">
            <v>3.3239317344800683</v>
          </cell>
          <cell r="T2694">
            <v>3.3102717051367945</v>
          </cell>
          <cell r="U2694">
            <v>3.2991576351002401</v>
          </cell>
          <cell r="V2694">
            <v>3.2880808799924233</v>
          </cell>
          <cell r="W2694">
            <v>3.2770413145303552</v>
          </cell>
          <cell r="X2694">
            <v>3.2660388138516789</v>
          </cell>
        </row>
        <row r="2695">
          <cell r="L2695">
            <v>0.35897497172277987</v>
          </cell>
          <cell r="M2695">
            <v>0.35749972823436288</v>
          </cell>
          <cell r="N2695">
            <v>0.35603054740635831</v>
          </cell>
          <cell r="O2695">
            <v>0.35456740432365791</v>
          </cell>
          <cell r="P2695">
            <v>0.35311027417354446</v>
          </cell>
          <cell r="Q2695">
            <v>0.35165913224527118</v>
          </cell>
          <cell r="R2695">
            <v>0.35021395392964244</v>
          </cell>
          <cell r="S2695">
            <v>0.34877471471859667</v>
          </cell>
          <cell r="T2695">
            <v>0.3473413902047906</v>
          </cell>
          <cell r="U2695">
            <v>0.34617520903261079</v>
          </cell>
          <cell r="V2695">
            <v>0.34501294325480869</v>
          </cell>
          <cell r="W2695">
            <v>0.34385457972564543</v>
          </cell>
          <cell r="X2695">
            <v>0.3427001053435183</v>
          </cell>
        </row>
        <row r="2696">
          <cell r="L2696">
            <v>0.36632354444047499</v>
          </cell>
          <cell r="M2696">
            <v>0.36481810125875097</v>
          </cell>
          <cell r="N2696">
            <v>0.36331884484609434</v>
          </cell>
          <cell r="O2696">
            <v>0.36182574977735987</v>
          </cell>
          <cell r="P2696">
            <v>0.36033879073188951</v>
          </cell>
          <cell r="Q2696">
            <v>0.35885794249308306</v>
          </cell>
          <cell r="R2696">
            <v>0.35738317994797042</v>
          </cell>
          <cell r="S2696">
            <v>0.35591447808678567</v>
          </cell>
          <cell r="T2696">
            <v>0.35445181200254305</v>
          </cell>
          <cell r="U2696">
            <v>0.35326175794834969</v>
          </cell>
          <cell r="V2696">
            <v>0.35207569944052947</v>
          </cell>
          <cell r="W2696">
            <v>0.35089362306423727</v>
          </cell>
          <cell r="X2696">
            <v>0.34971551544966761</v>
          </cell>
        </row>
        <row r="2697">
          <cell r="L2697">
            <v>0.22222260154267326</v>
          </cell>
          <cell r="M2697">
            <v>0.22130935557365322</v>
          </cell>
          <cell r="N2697">
            <v>0.2203998626801266</v>
          </cell>
          <cell r="O2697">
            <v>0.21949410743845488</v>
          </cell>
          <cell r="P2697">
            <v>0.21859207448838466</v>
          </cell>
          <cell r="Q2697">
            <v>0.21769374853278689</v>
          </cell>
          <cell r="R2697">
            <v>0.21679911433739768</v>
          </cell>
          <cell r="S2697">
            <v>0.21590815673055982</v>
          </cell>
          <cell r="T2697">
            <v>0.21502086060296557</v>
          </cell>
          <cell r="U2697">
            <v>0.21429893892494947</v>
          </cell>
          <cell r="V2697">
            <v>0.21357944106250057</v>
          </cell>
          <cell r="W2697">
            <v>0.21286235887778046</v>
          </cell>
          <cell r="X2697">
            <v>0.21214768426027319</v>
          </cell>
        </row>
        <row r="2698">
          <cell r="L2698">
            <v>0.58119757326545318</v>
          </cell>
          <cell r="M2698">
            <v>0.5788090838080161</v>
          </cell>
          <cell r="N2698">
            <v>0.57643041008648499</v>
          </cell>
          <cell r="O2698">
            <v>0.57406151176211284</v>
          </cell>
          <cell r="P2698">
            <v>0.57170234866192926</v>
          </cell>
          <cell r="Q2698">
            <v>0.56935288077805812</v>
          </cell>
          <cell r="R2698">
            <v>0.56701306826704012</v>
          </cell>
          <cell r="S2698">
            <v>0.56468287144915652</v>
          </cell>
          <cell r="T2698">
            <v>0.56236225080775626</v>
          </cell>
          <cell r="U2698">
            <v>0.56047414795756034</v>
          </cell>
          <cell r="V2698">
            <v>0.55859238431730929</v>
          </cell>
          <cell r="W2698">
            <v>0.55671693860342597</v>
          </cell>
          <cell r="X2698">
            <v>0.55484778960379155</v>
          </cell>
        </row>
        <row r="2699">
          <cell r="L2699">
            <v>0.24846292579440915</v>
          </cell>
          <cell r="M2699">
            <v>0.24744184259289201</v>
          </cell>
          <cell r="N2699">
            <v>0.24642495563474226</v>
          </cell>
          <cell r="O2699">
            <v>0.24541224767507885</v>
          </cell>
          <cell r="P2699">
            <v>0.2444037015398903</v>
          </cell>
          <cell r="Q2699">
            <v>0.24339930012574332</v>
          </cell>
          <cell r="R2699">
            <v>0.24239902639949298</v>
          </cell>
          <cell r="S2699">
            <v>0.24140286339799374</v>
          </cell>
          <cell r="T2699">
            <v>0.24041079422781181</v>
          </cell>
          <cell r="U2699">
            <v>0.23960362713018496</v>
          </cell>
          <cell r="V2699">
            <v>0.23879917005531556</v>
          </cell>
          <cell r="W2699">
            <v>0.23799741390443913</v>
          </cell>
          <cell r="X2699">
            <v>0.23719834960933972</v>
          </cell>
        </row>
        <row r="2700">
          <cell r="L2700">
            <v>0.78042842076449015</v>
          </cell>
          <cell r="M2700">
            <v>0.77722117224690423</v>
          </cell>
          <cell r="N2700">
            <v>0.77402710423733134</v>
          </cell>
          <cell r="O2700">
            <v>0.77084616256915783</v>
          </cell>
          <cell r="P2700">
            <v>0.76767829329837323</v>
          </cell>
          <cell r="Q2700">
            <v>0.76452344270265515</v>
          </cell>
          <cell r="R2700">
            <v>0.76138155728045864</v>
          </cell>
          <cell r="S2700">
            <v>0.75825258375010851</v>
          </cell>
          <cell r="T2700">
            <v>0.75513646904889609</v>
          </cell>
          <cell r="U2700">
            <v>0.7526011364986579</v>
          </cell>
          <cell r="V2700">
            <v>0.7500743161993888</v>
          </cell>
          <cell r="W2700">
            <v>0.74755597957163578</v>
          </cell>
          <cell r="X2700">
            <v>0.74504609813190048</v>
          </cell>
        </row>
        <row r="2701">
          <cell r="L2701">
            <v>0.18233649357347545</v>
          </cell>
          <cell r="M2701">
            <v>0.18158716354761287</v>
          </cell>
          <cell r="N2701">
            <v>0.18084091296830898</v>
          </cell>
          <cell r="O2701">
            <v>0.1800977291802707</v>
          </cell>
          <cell r="P2701">
            <v>0.17935759958021305</v>
          </cell>
          <cell r="Q2701">
            <v>0.17862051161664566</v>
          </cell>
          <cell r="R2701">
            <v>0.17788645278965964</v>
          </cell>
          <cell r="S2701">
            <v>0.17715541065071574</v>
          </cell>
          <cell r="T2701">
            <v>0.17642737280243331</v>
          </cell>
          <cell r="U2701">
            <v>0.17583502681021498</v>
          </cell>
          <cell r="V2701">
            <v>0.17524466958974408</v>
          </cell>
          <cell r="W2701">
            <v>0.17465629446381989</v>
          </cell>
          <cell r="X2701">
            <v>0.17406989477766008</v>
          </cell>
        </row>
        <row r="2702">
          <cell r="L2702">
            <v>1.8571010992069299</v>
          </cell>
          <cell r="M2702">
            <v>1.8494691568161026</v>
          </cell>
          <cell r="N2702">
            <v>1.8418685786545475</v>
          </cell>
          <cell r="O2702">
            <v>1.8342992358278327</v>
          </cell>
          <cell r="P2702">
            <v>1.8267609999712309</v>
          </cell>
          <cell r="Q2702">
            <v>1.8192537432475424</v>
          </cell>
          <cell r="R2702">
            <v>1.8117773383449278</v>
          </cell>
          <cell r="S2702">
            <v>1.8043316584747477</v>
          </cell>
          <cell r="T2702">
            <v>1.7969165773694136</v>
          </cell>
          <cell r="U2702">
            <v>1.7908835207294591</v>
          </cell>
          <cell r="V2702">
            <v>1.7848707197724227</v>
          </cell>
          <cell r="W2702">
            <v>1.7788781064908719</v>
          </cell>
          <cell r="X2702">
            <v>1.7729056131057059</v>
          </cell>
        </row>
        <row r="2703">
          <cell r="L2703">
            <v>0.81481620565646828</v>
          </cell>
          <cell r="M2703">
            <v>0.81146763710339487</v>
          </cell>
          <cell r="N2703">
            <v>0.80813282982713064</v>
          </cell>
          <cell r="O2703">
            <v>0.80481172727433448</v>
          </cell>
          <cell r="P2703">
            <v>0.80150427312407702</v>
          </cell>
          <cell r="Q2703">
            <v>0.7982104112868853</v>
          </cell>
          <cell r="R2703">
            <v>0.79493008590379155</v>
          </cell>
          <cell r="S2703">
            <v>0.79166324134538613</v>
          </cell>
          <cell r="T2703">
            <v>0.78840982221087408</v>
          </cell>
          <cell r="U2703">
            <v>0.78576277605814837</v>
          </cell>
          <cell r="V2703">
            <v>0.78312461722916904</v>
          </cell>
          <cell r="W2703">
            <v>0.78049531588519527</v>
          </cell>
          <cell r="X2703">
            <v>0.77787484228766868</v>
          </cell>
        </row>
        <row r="2704">
          <cell r="L2704">
            <v>0.7008558971730463</v>
          </cell>
          <cell r="M2704">
            <v>0.69797565988613697</v>
          </cell>
          <cell r="N2704">
            <v>0.69510725922193761</v>
          </cell>
          <cell r="O2704">
            <v>0.69225064653666535</v>
          </cell>
          <cell r="P2704">
            <v>0.68940577338644382</v>
          </cell>
          <cell r="Q2704">
            <v>0.68657259152648176</v>
          </cell>
          <cell r="R2704">
            <v>0.68375105291025418</v>
          </cell>
          <cell r="S2704">
            <v>0.68094110968868871</v>
          </cell>
          <cell r="T2704">
            <v>0.67814271420935301</v>
          </cell>
          <cell r="U2704">
            <v>0.67586588430176386</v>
          </cell>
          <cell r="V2704">
            <v>0.67359669873557881</v>
          </cell>
          <cell r="W2704">
            <v>0.67133513184530769</v>
          </cell>
          <cell r="X2704">
            <v>0.66908115805163104</v>
          </cell>
        </row>
        <row r="2705">
          <cell r="L2705">
            <v>3.1453045141424512</v>
          </cell>
          <cell r="M2705">
            <v>3.1323785711963215</v>
          </cell>
          <cell r="N2705">
            <v>3.1195057487033293</v>
          </cell>
          <cell r="O2705">
            <v>3.1066858283596686</v>
          </cell>
          <cell r="P2705">
            <v>3.093918592758675</v>
          </cell>
          <cell r="Q2705">
            <v>3.0812038253871372</v>
          </cell>
          <cell r="R2705">
            <v>3.0685413106216286</v>
          </cell>
          <cell r="S2705">
            <v>3.0559308337248465</v>
          </cell>
          <cell r="T2705">
            <v>3.0433721808419745</v>
          </cell>
          <cell r="U2705">
            <v>3.0331542124762088</v>
          </cell>
          <cell r="V2705">
            <v>3.0229705504230853</v>
          </cell>
          <cell r="W2705">
            <v>3.0128210795008927</v>
          </cell>
          <cell r="X2705">
            <v>3.0027056849146363</v>
          </cell>
        </row>
        <row r="2706">
          <cell r="L2706">
            <v>1.5498601953745417</v>
          </cell>
          <cell r="M2706">
            <v>1.5434908901547097</v>
          </cell>
          <cell r="N2706">
            <v>1.5371477602306267</v>
          </cell>
          <cell r="O2706">
            <v>1.530830698032301</v>
          </cell>
          <cell r="P2706">
            <v>1.5245395964318111</v>
          </cell>
          <cell r="Q2706">
            <v>1.5182743487414885</v>
          </cell>
          <cell r="R2706">
            <v>1.5120348487121074</v>
          </cell>
          <cell r="S2706">
            <v>1.5058209905310844</v>
          </cell>
          <cell r="T2706">
            <v>1.4996326688206838</v>
          </cell>
          <cell r="U2706">
            <v>1.4945977278868281</v>
          </cell>
          <cell r="V2706">
            <v>1.4895796915128254</v>
          </cell>
          <cell r="W2706">
            <v>1.4845785029424698</v>
          </cell>
          <cell r="X2706">
            <v>1.4795941056101114</v>
          </cell>
        </row>
        <row r="2707">
          <cell r="L2707">
            <v>0.64957375835550646</v>
          </cell>
          <cell r="M2707">
            <v>0.64690427013837093</v>
          </cell>
          <cell r="N2707">
            <v>0.64424575244960081</v>
          </cell>
          <cell r="O2707">
            <v>0.64159816020471439</v>
          </cell>
          <cell r="P2707">
            <v>0.63896144850450909</v>
          </cell>
          <cell r="Q2707">
            <v>0.63633557263430029</v>
          </cell>
          <cell r="R2707">
            <v>0.6337204880631625</v>
          </cell>
          <cell r="S2707">
            <v>0.63111615044317493</v>
          </cell>
          <cell r="T2707">
            <v>0.62852251560866879</v>
          </cell>
          <cell r="U2707">
            <v>0.62641228301139096</v>
          </cell>
          <cell r="V2707">
            <v>0.62430913541346345</v>
          </cell>
          <cell r="W2707">
            <v>0.62221304902735841</v>
          </cell>
          <cell r="X2707">
            <v>0.62012400014541424</v>
          </cell>
        </row>
        <row r="2708">
          <cell r="L2708">
            <v>5.3618325141450134</v>
          </cell>
          <cell r="M2708">
            <v>5.3397975280719923</v>
          </cell>
          <cell r="N2708">
            <v>5.3178530969743365</v>
          </cell>
          <cell r="O2708">
            <v>5.2959988487073355</v>
          </cell>
          <cell r="P2708">
            <v>5.2742344126556411</v>
          </cell>
          <cell r="Q2708">
            <v>5.2525594197269871</v>
          </cell>
          <cell r="R2708">
            <v>5.2309735023459289</v>
          </cell>
          <cell r="S2708">
            <v>5.2094762944476107</v>
          </cell>
          <cell r="T2708">
            <v>5.1880674314715556</v>
          </cell>
          <cell r="U2708">
            <v>5.1706487571378847</v>
          </cell>
          <cell r="V2708">
            <v>5.1532885651234128</v>
          </cell>
          <cell r="W2708">
            <v>5.1359866590767043</v>
          </cell>
          <cell r="X2708">
            <v>5.1187428433055686</v>
          </cell>
        </row>
        <row r="2709">
          <cell r="L2709">
            <v>1.2934495012868414</v>
          </cell>
          <cell r="M2709">
            <v>1.2881339414158788</v>
          </cell>
          <cell r="N2709">
            <v>1.2828402263689418</v>
          </cell>
          <cell r="O2709">
            <v>1.2775682663725452</v>
          </cell>
          <cell r="P2709">
            <v>1.2723179720221365</v>
          </cell>
          <cell r="Q2709">
            <v>1.2670892542805801</v>
          </cell>
          <cell r="R2709">
            <v>1.261882024476648</v>
          </cell>
          <cell r="S2709">
            <v>1.2566961943035149</v>
          </cell>
          <cell r="T2709">
            <v>1.2515316758172612</v>
          </cell>
          <cell r="U2709">
            <v>1.2473297214349626</v>
          </cell>
          <cell r="V2709">
            <v>1.2431418749022471</v>
          </cell>
          <cell r="W2709">
            <v>1.2389680888527224</v>
          </cell>
          <cell r="X2709">
            <v>1.2348083160790264</v>
          </cell>
        </row>
        <row r="2711">
          <cell r="L2711">
            <v>0.44444520308534646</v>
          </cell>
          <cell r="M2711">
            <v>0.44261871114730639</v>
          </cell>
          <cell r="N2711">
            <v>0.44079972536025308</v>
          </cell>
          <cell r="O2711">
            <v>0.4389882148769097</v>
          </cell>
          <cell r="P2711">
            <v>0.43718414897676927</v>
          </cell>
          <cell r="Q2711">
            <v>0.43538749706557373</v>
          </cell>
          <cell r="R2711">
            <v>0.43359822867479525</v>
          </cell>
          <cell r="S2711">
            <v>0.43181631346111959</v>
          </cell>
          <cell r="T2711">
            <v>0.43004172120593109</v>
          </cell>
          <cell r="U2711">
            <v>0.42859787784989889</v>
          </cell>
          <cell r="V2711">
            <v>0.42715888212500103</v>
          </cell>
          <cell r="W2711">
            <v>0.42572471775556087</v>
          </cell>
          <cell r="X2711">
            <v>0.42429536852054633</v>
          </cell>
        </row>
        <row r="2712">
          <cell r="L2712">
            <v>0.63247971208299303</v>
          </cell>
          <cell r="M2712">
            <v>0.62988047355578214</v>
          </cell>
          <cell r="N2712">
            <v>0.6272919168588218</v>
          </cell>
          <cell r="O2712">
            <v>0.62471399809406392</v>
          </cell>
          <cell r="P2712">
            <v>0.6221466735438641</v>
          </cell>
          <cell r="Q2712">
            <v>0.61958989967023959</v>
          </cell>
          <cell r="R2712">
            <v>0.6170436331141318</v>
          </cell>
          <cell r="S2712">
            <v>0.61450783069467019</v>
          </cell>
          <cell r="T2712">
            <v>0.61198244940844049</v>
          </cell>
          <cell r="U2712">
            <v>0.60992774924793314</v>
          </cell>
          <cell r="V2712">
            <v>0.60787994763942466</v>
          </cell>
          <cell r="W2712">
            <v>0.60583902142137513</v>
          </cell>
          <cell r="X2712">
            <v>0.60380494751000835</v>
          </cell>
        </row>
        <row r="2713">
          <cell r="L2713">
            <v>1.0313407917749706</v>
          </cell>
          <cell r="M2713">
            <v>1.0271023938161854</v>
          </cell>
          <cell r="N2713">
            <v>1.0228814139769977</v>
          </cell>
          <cell r="O2713">
            <v>1.018677780675906</v>
          </cell>
          <cell r="P2713">
            <v>1.0144914226255801</v>
          </cell>
          <cell r="Q2713">
            <v>1.010322268831652</v>
          </cell>
          <cell r="R2713">
            <v>1.0061702485915123</v>
          </cell>
          <cell r="S2713">
            <v>1.002035291493111</v>
          </cell>
          <cell r="T2713">
            <v>0.99791732741376338</v>
          </cell>
          <cell r="U2713">
            <v>0.99456687039527847</v>
          </cell>
          <cell r="V2713">
            <v>0.99122766236698978</v>
          </cell>
          <cell r="W2713">
            <v>0.98789966556098108</v>
          </cell>
          <cell r="X2713">
            <v>0.98458284233613969</v>
          </cell>
        </row>
        <row r="2714">
          <cell r="L2714">
            <v>1.321939578407697</v>
          </cell>
          <cell r="M2714">
            <v>1.3165069357201935</v>
          </cell>
          <cell r="N2714">
            <v>1.3110966190202402</v>
          </cell>
          <cell r="O2714">
            <v>1.3057085365569625</v>
          </cell>
          <cell r="P2714">
            <v>1.3003425969565447</v>
          </cell>
          <cell r="Q2714">
            <v>1.2949987092206812</v>
          </cell>
          <cell r="R2714">
            <v>1.2896767827250324</v>
          </cell>
          <cell r="S2714">
            <v>1.2843767272176891</v>
          </cell>
          <cell r="T2714">
            <v>1.2790984528176415</v>
          </cell>
          <cell r="U2714">
            <v>1.2748039443740586</v>
          </cell>
          <cell r="V2714">
            <v>1.2705238545256445</v>
          </cell>
          <cell r="W2714">
            <v>1.266258134862694</v>
          </cell>
          <cell r="X2714">
            <v>1.2620067371380355</v>
          </cell>
        </row>
        <row r="2715">
          <cell r="L2715">
            <v>0.94017254498823288</v>
          </cell>
          <cell r="M2715">
            <v>0.93630881204237881</v>
          </cell>
          <cell r="N2715">
            <v>0.93246095749284308</v>
          </cell>
          <cell r="O2715">
            <v>0.92862891608577058</v>
          </cell>
          <cell r="P2715">
            <v>0.9248126228354735</v>
          </cell>
          <cell r="Q2715">
            <v>0.92101201302332902</v>
          </cell>
          <cell r="R2715">
            <v>0.91722702219668228</v>
          </cell>
          <cell r="S2715">
            <v>0.91345758616775286</v>
          </cell>
          <cell r="T2715">
            <v>0.90970364101254653</v>
          </cell>
          <cell r="U2715">
            <v>0.90664935699017091</v>
          </cell>
          <cell r="V2715">
            <v>0.90360532757211776</v>
          </cell>
          <cell r="W2715">
            <v>0.90057151832907112</v>
          </cell>
          <cell r="X2715">
            <v>0.89754789494730958</v>
          </cell>
        </row>
        <row r="2716">
          <cell r="L2716">
            <v>0.47781331883540218</v>
          </cell>
          <cell r="M2716">
            <v>0.47584969729402304</v>
          </cell>
          <cell r="N2716">
            <v>0.47389414545142744</v>
          </cell>
          <cell r="O2716">
            <v>0.47194663014438248</v>
          </cell>
          <cell r="P2716">
            <v>0.47000711834594289</v>
          </cell>
          <cell r="Q2716">
            <v>0.46807557716489107</v>
          </cell>
          <cell r="R2716">
            <v>0.46615197384517887</v>
          </cell>
          <cell r="S2716">
            <v>0.46423627576537263</v>
          </cell>
          <cell r="T2716">
            <v>0.46232845043809961</v>
          </cell>
          <cell r="U2716">
            <v>0.46077620601958641</v>
          </cell>
          <cell r="V2716">
            <v>0.45922917318329914</v>
          </cell>
          <cell r="W2716">
            <v>0.45768733443161369</v>
          </cell>
          <cell r="X2716">
            <v>0.45615067232565326</v>
          </cell>
        </row>
        <row r="2717">
          <cell r="L2717">
            <v>0.16245652840403679</v>
          </cell>
          <cell r="M2717">
            <v>0.16178889707996788</v>
          </cell>
          <cell r="N2717">
            <v>0.16112400945348535</v>
          </cell>
          <cell r="O2717">
            <v>0.16046185424909007</v>
          </cell>
          <cell r="P2717">
            <v>0.15980242023762065</v>
          </cell>
          <cell r="Q2717">
            <v>0.15914569623606301</v>
          </cell>
          <cell r="R2717">
            <v>0.15849167110736084</v>
          </cell>
          <cell r="S2717">
            <v>0.15784033376022674</v>
          </cell>
          <cell r="T2717">
            <v>0.15719167314895391</v>
          </cell>
          <cell r="U2717">
            <v>0.15666391004665944</v>
          </cell>
          <cell r="V2717">
            <v>0.15613791888232179</v>
          </cell>
          <cell r="W2717">
            <v>0.15561369370674871</v>
          </cell>
          <cell r="X2717">
            <v>0.15509122859072219</v>
          </cell>
        </row>
        <row r="2718">
          <cell r="L2718">
            <v>0.90784530578726419</v>
          </cell>
          <cell r="M2718">
            <v>0.90411442485864379</v>
          </cell>
          <cell r="N2718">
            <v>0.90039887635771221</v>
          </cell>
          <cell r="O2718">
            <v>0.89669859727432688</v>
          </cell>
          <cell r="P2718">
            <v>0.89301352485729169</v>
          </cell>
          <cell r="Q2718">
            <v>0.8893435966132931</v>
          </cell>
          <cell r="R2718">
            <v>0.88568875030583993</v>
          </cell>
          <cell r="S2718">
            <v>0.88204892395420809</v>
          </cell>
          <cell r="T2718">
            <v>0.87842405583238936</v>
          </cell>
          <cell r="U2718">
            <v>0.87547479143721429</v>
          </cell>
          <cell r="V2718">
            <v>0.87253542904826842</v>
          </cell>
          <cell r="W2718">
            <v>0.86960593542006592</v>
          </cell>
          <cell r="X2718">
            <v>0.86668627741874127</v>
          </cell>
        </row>
        <row r="2719">
          <cell r="L2719">
            <v>1.0370388071991417</v>
          </cell>
          <cell r="M2719">
            <v>1.032776992677048</v>
          </cell>
          <cell r="N2719">
            <v>1.0285326925072571</v>
          </cell>
          <cell r="O2719">
            <v>1.0243058347127894</v>
          </cell>
          <cell r="P2719">
            <v>1.0200963476124616</v>
          </cell>
          <cell r="Q2719">
            <v>1.0159041598196721</v>
          </cell>
          <cell r="R2719">
            <v>1.0117292002411891</v>
          </cell>
          <cell r="S2719">
            <v>1.0075713980759458</v>
          </cell>
          <cell r="T2719">
            <v>1.0034306828138393</v>
          </cell>
          <cell r="U2719">
            <v>1.0000617149830977</v>
          </cell>
          <cell r="V2719">
            <v>0.9967040582916693</v>
          </cell>
          <cell r="W2719">
            <v>0.99335767476297554</v>
          </cell>
          <cell r="X2719">
            <v>0.99002252654794165</v>
          </cell>
        </row>
        <row r="2720">
          <cell r="L2720">
            <v>0.3280984789336428</v>
          </cell>
          <cell r="M2720">
            <v>0.32675012547522908</v>
          </cell>
          <cell r="N2720">
            <v>0.32540731320998012</v>
          </cell>
          <cell r="O2720">
            <v>0.32407001936580926</v>
          </cell>
          <cell r="P2720">
            <v>0.32273822126421409</v>
          </cell>
          <cell r="Q2720">
            <v>0.32141189631989181</v>
          </cell>
          <cell r="R2720">
            <v>0.32009102204035611</v>
          </cell>
          <cell r="S2720">
            <v>0.31877557602555584</v>
          </cell>
          <cell r="T2720">
            <v>0.3174655359674951</v>
          </cell>
          <cell r="U2720">
            <v>0.31639966146678272</v>
          </cell>
          <cell r="V2720">
            <v>0.31533736558586545</v>
          </cell>
          <cell r="W2720">
            <v>0.31427863630970809</v>
          </cell>
          <cell r="X2720">
            <v>0.31322346166361531</v>
          </cell>
        </row>
        <row r="2721">
          <cell r="L2721">
            <v>0.87749437532235075</v>
          </cell>
          <cell r="M2721">
            <v>0.87388822457288706</v>
          </cell>
          <cell r="N2721">
            <v>0.87029689365998708</v>
          </cell>
          <cell r="O2721">
            <v>0.86672032168005275</v>
          </cell>
          <cell r="P2721">
            <v>0.86315844797977537</v>
          </cell>
          <cell r="Q2721">
            <v>0.85961121215510738</v>
          </cell>
          <cell r="R2721">
            <v>0.85607855405023714</v>
          </cell>
          <cell r="S2721">
            <v>0.85256041375656966</v>
          </cell>
          <cell r="T2721">
            <v>0.84905673161171047</v>
          </cell>
          <cell r="U2721">
            <v>0.84620606652415975</v>
          </cell>
          <cell r="V2721">
            <v>0.84336497240064356</v>
          </cell>
          <cell r="W2721">
            <v>0.84053341710713336</v>
          </cell>
          <cell r="X2721">
            <v>0.83771136861748929</v>
          </cell>
        </row>
        <row r="2722">
          <cell r="L2722">
            <v>4.0740810282823432</v>
          </cell>
          <cell r="M2722">
            <v>4.0573381855169757</v>
          </cell>
          <cell r="N2722">
            <v>4.0406641491356545</v>
          </cell>
          <cell r="O2722">
            <v>4.0240586363716737</v>
          </cell>
          <cell r="P2722">
            <v>4.0075213656203861</v>
          </cell>
          <cell r="Q2722">
            <v>3.9910520564344272</v>
          </cell>
          <cell r="R2722">
            <v>3.9746504295189582</v>
          </cell>
          <cell r="S2722">
            <v>3.9583162067269311</v>
          </cell>
          <cell r="T2722">
            <v>3.9420491110543701</v>
          </cell>
          <cell r="U2722">
            <v>3.928813880290742</v>
          </cell>
          <cell r="V2722">
            <v>3.9156230861458448</v>
          </cell>
          <cell r="W2722">
            <v>3.9024765794259757</v>
          </cell>
          <cell r="X2722">
            <v>3.8893742114383429</v>
          </cell>
        </row>
        <row r="2723">
          <cell r="L2723">
            <v>0.39180692144502982</v>
          </cell>
          <cell r="M2723">
            <v>0.39019675178109892</v>
          </cell>
          <cell r="N2723">
            <v>0.3885931992701705</v>
          </cell>
          <cell r="O2723">
            <v>0.38699623671839362</v>
          </cell>
          <cell r="P2723">
            <v>0.38540583704367321</v>
          </cell>
          <cell r="Q2723">
            <v>0.38382197327521067</v>
          </cell>
          <cell r="R2723">
            <v>0.3822446185530467</v>
          </cell>
          <cell r="S2723">
            <v>0.38067374612760563</v>
          </cell>
          <cell r="T2723">
            <v>0.3791093293592418</v>
          </cell>
          <cell r="U2723">
            <v>0.37783648893606098</v>
          </cell>
          <cell r="V2723">
            <v>0.37656792201030542</v>
          </cell>
          <cell r="W2723">
            <v>0.37530361423392333</v>
          </cell>
          <cell r="X2723">
            <v>0.37404355130703587</v>
          </cell>
        </row>
        <row r="2724">
          <cell r="L2724">
            <v>1.481484010284488</v>
          </cell>
          <cell r="M2724">
            <v>1.4753957038243544</v>
          </cell>
          <cell r="N2724">
            <v>1.46933241786751</v>
          </cell>
          <cell r="O2724">
            <v>1.4632940495896989</v>
          </cell>
          <cell r="P2724">
            <v>1.4572804965892305</v>
          </cell>
          <cell r="Q2724">
            <v>1.4512916568852454</v>
          </cell>
          <cell r="R2724">
            <v>1.4453274289159841</v>
          </cell>
          <cell r="S2724">
            <v>1.439387711537065</v>
          </cell>
          <cell r="T2724">
            <v>1.4334724040197702</v>
          </cell>
          <cell r="U2724">
            <v>1.4286595928329964</v>
          </cell>
          <cell r="V2724">
            <v>1.4238629404166703</v>
          </cell>
          <cell r="W2724">
            <v>1.4190823925185363</v>
          </cell>
          <cell r="X2724">
            <v>1.4143178950684878</v>
          </cell>
        </row>
        <row r="2725">
          <cell r="L2725">
            <v>0.84330628277732411</v>
          </cell>
          <cell r="M2725">
            <v>0.8398406314077097</v>
          </cell>
          <cell r="N2725">
            <v>0.83638922247842917</v>
          </cell>
          <cell r="O2725">
            <v>0.83295199745875204</v>
          </cell>
          <cell r="P2725">
            <v>0.82952889805848562</v>
          </cell>
          <cell r="Q2725">
            <v>0.82611986622698641</v>
          </cell>
          <cell r="R2725">
            <v>0.82272484415217595</v>
          </cell>
          <cell r="S2725">
            <v>0.81934377425956062</v>
          </cell>
          <cell r="T2725">
            <v>0.81597659921125432</v>
          </cell>
          <cell r="U2725">
            <v>0.81323699899724466</v>
          </cell>
          <cell r="V2725">
            <v>0.81050659685256676</v>
          </cell>
          <cell r="W2725">
            <v>0.80778536189516748</v>
          </cell>
          <cell r="X2725">
            <v>0.8050732633466785</v>
          </cell>
        </row>
        <row r="2726">
          <cell r="L2726">
            <v>0.24501466323935764</v>
          </cell>
          <cell r="M2726">
            <v>0.24400775101710481</v>
          </cell>
          <cell r="N2726">
            <v>0.2430049768011652</v>
          </cell>
          <cell r="O2726">
            <v>0.24200632358598873</v>
          </cell>
          <cell r="P2726">
            <v>0.24101177443591129</v>
          </cell>
          <cell r="Q2726">
            <v>0.24002131248486758</v>
          </cell>
          <cell r="R2726">
            <v>0.23903492093610509</v>
          </cell>
          <cell r="S2726">
            <v>0.23805258306189928</v>
          </cell>
          <cell r="T2726">
            <v>0.23707428220326976</v>
          </cell>
          <cell r="U2726">
            <v>0.23627831727622639</v>
          </cell>
          <cell r="V2726">
            <v>0.23548502476121863</v>
          </cell>
          <cell r="W2726">
            <v>0.23469439568575801</v>
          </cell>
          <cell r="X2726">
            <v>0.23390642110748078</v>
          </cell>
        </row>
        <row r="2727">
          <cell r="L2727">
            <v>3.515675516713574</v>
          </cell>
          <cell r="M2727">
            <v>3.5012274971524113</v>
          </cell>
          <cell r="N2727">
            <v>3.4868388531702079</v>
          </cell>
          <cell r="O2727">
            <v>3.4725093407570946</v>
          </cell>
          <cell r="P2727">
            <v>3.4582387169059836</v>
          </cell>
          <cell r="Q2727">
            <v>3.4440267396084496</v>
          </cell>
          <cell r="R2727">
            <v>3.4298731678506251</v>
          </cell>
          <cell r="S2727">
            <v>3.4157777616091138</v>
          </cell>
          <cell r="T2727">
            <v>3.401740281846918</v>
          </cell>
          <cell r="U2727">
            <v>3.3903191106844583</v>
          </cell>
          <cell r="V2727">
            <v>3.3789362855272538</v>
          </cell>
          <cell r="W2727">
            <v>3.3675916776305277</v>
          </cell>
          <cell r="X2727">
            <v>3.356285158681759</v>
          </cell>
        </row>
        <row r="2728">
          <cell r="L2728">
            <v>0.30769283290523985</v>
          </cell>
          <cell r="M2728">
            <v>0.30642833848659673</v>
          </cell>
          <cell r="N2728">
            <v>0.30516904063402145</v>
          </cell>
          <cell r="O2728">
            <v>0.30391491799170678</v>
          </cell>
          <cell r="P2728">
            <v>0.30266594929160956</v>
          </cell>
          <cell r="Q2728">
            <v>0.30142211335308955</v>
          </cell>
          <cell r="R2728">
            <v>0.30018338908255066</v>
          </cell>
          <cell r="S2728">
            <v>0.29894975547308289</v>
          </cell>
          <cell r="T2728">
            <v>0.29772119160410626</v>
          </cell>
          <cell r="U2728">
            <v>0.29672160774223783</v>
          </cell>
          <cell r="V2728">
            <v>0.29572537993269321</v>
          </cell>
          <cell r="W2728">
            <v>0.29473249690769615</v>
          </cell>
          <cell r="X2728">
            <v>0.2937429474373015</v>
          </cell>
        </row>
        <row r="2729">
          <cell r="L2729">
            <v>0.45232994183084752</v>
          </cell>
          <cell r="M2729">
            <v>0.45047104677167527</v>
          </cell>
          <cell r="N2729">
            <v>0.44861979102735133</v>
          </cell>
          <cell r="O2729">
            <v>0.44677614320334885</v>
          </cell>
          <cell r="P2729">
            <v>0.44494007203415942</v>
          </cell>
          <cell r="Q2729">
            <v>0.44311154638276362</v>
          </cell>
          <cell r="R2729">
            <v>0.44129053524010275</v>
          </cell>
          <cell r="S2729">
            <v>0.43947700772455289</v>
          </cell>
          <cell r="T2729">
            <v>0.43767093308140109</v>
          </cell>
          <cell r="U2729">
            <v>0.43620147503187534</v>
          </cell>
          <cell r="V2729">
            <v>0.43473695061352347</v>
          </cell>
          <cell r="W2729">
            <v>0.43327734326192785</v>
          </cell>
          <cell r="X2729">
            <v>0.43182263646828534</v>
          </cell>
        </row>
        <row r="2730">
          <cell r="L2730">
            <v>1.5156721028295148</v>
          </cell>
          <cell r="M2730">
            <v>1.5094432969895319</v>
          </cell>
          <cell r="N2730">
            <v>1.5032400890490683</v>
          </cell>
          <cell r="O2730">
            <v>1.497062373811</v>
          </cell>
          <cell r="P2730">
            <v>1.4909100465105212</v>
          </cell>
          <cell r="Q2730">
            <v>1.4847830028133671</v>
          </cell>
          <cell r="R2730">
            <v>1.4786811388140455</v>
          </cell>
          <cell r="S2730">
            <v>1.4726043510340745</v>
          </cell>
          <cell r="T2730">
            <v>1.4665525364202268</v>
          </cell>
          <cell r="U2730">
            <v>1.461628660359912</v>
          </cell>
          <cell r="V2730">
            <v>1.4567213159647474</v>
          </cell>
          <cell r="W2730">
            <v>1.4518304477305026</v>
          </cell>
          <cell r="X2730">
            <v>1.4469560003392994</v>
          </cell>
        </row>
        <row r="2731">
          <cell r="L2731">
            <v>0.90028643701903521</v>
          </cell>
          <cell r="M2731">
            <v>0.89658662001633871</v>
          </cell>
          <cell r="N2731">
            <v>0.89290200778102569</v>
          </cell>
          <cell r="O2731">
            <v>0.88923253782758671</v>
          </cell>
          <cell r="P2731">
            <v>0.88557814792730216</v>
          </cell>
          <cell r="Q2731">
            <v>0.88193877610718807</v>
          </cell>
          <cell r="R2731">
            <v>0.87831436064894453</v>
          </cell>
          <cell r="S2731">
            <v>0.87470484008790927</v>
          </cell>
          <cell r="T2731">
            <v>0.87111015321201468</v>
          </cell>
          <cell r="U2731">
            <v>0.8681854448754367</v>
          </cell>
          <cell r="V2731">
            <v>0.86527055609936154</v>
          </cell>
          <cell r="W2731">
            <v>0.86236545391511088</v>
          </cell>
          <cell r="X2731">
            <v>0.85947010546469693</v>
          </cell>
        </row>
        <row r="2732">
          <cell r="L2732">
            <v>1.5156721028295146</v>
          </cell>
          <cell r="M2732">
            <v>1.5094432969895317</v>
          </cell>
          <cell r="N2732">
            <v>1.503240089049068</v>
          </cell>
          <cell r="O2732">
            <v>1.4970623738109998</v>
          </cell>
          <cell r="P2732">
            <v>1.4909100465105209</v>
          </cell>
          <cell r="Q2732">
            <v>1.4847830028133668</v>
          </cell>
          <cell r="R2732">
            <v>1.4786811388140453</v>
          </cell>
          <cell r="S2732">
            <v>1.4726043510340743</v>
          </cell>
          <cell r="T2732">
            <v>1.4665525364202265</v>
          </cell>
          <cell r="U2732">
            <v>1.4616286603599118</v>
          </cell>
          <cell r="V2732">
            <v>1.4567213159647472</v>
          </cell>
          <cell r="W2732">
            <v>1.4518304477305024</v>
          </cell>
          <cell r="X2732">
            <v>1.4469560003392992</v>
          </cell>
        </row>
        <row r="2733">
          <cell r="L2733">
            <v>0.7863261285356129</v>
          </cell>
          <cell r="M2733">
            <v>0.78309464279908048</v>
          </cell>
          <cell r="N2733">
            <v>0.77987643717583244</v>
          </cell>
          <cell r="O2733">
            <v>0.77667145708991736</v>
          </cell>
          <cell r="P2733">
            <v>0.77347964818966886</v>
          </cell>
          <cell r="Q2733">
            <v>0.77030095634678442</v>
          </cell>
          <cell r="R2733">
            <v>0.76713532765540726</v>
          </cell>
          <cell r="S2733">
            <v>0.76398270843121185</v>
          </cell>
          <cell r="T2733">
            <v>0.76084304521049373</v>
          </cell>
          <cell r="U2733">
            <v>0.7582885531190523</v>
          </cell>
          <cell r="V2733">
            <v>0.75574263760577143</v>
          </cell>
          <cell r="W2733">
            <v>0.75320526987522329</v>
          </cell>
          <cell r="X2733">
            <v>0.75067642122865919</v>
          </cell>
        </row>
        <row r="2734">
          <cell r="L2734">
            <v>0.28490077120855539</v>
          </cell>
          <cell r="M2734">
            <v>0.28372994304314508</v>
          </cell>
          <cell r="N2734">
            <v>0.28256392651298279</v>
          </cell>
          <cell r="O2734">
            <v>0.28140270184417293</v>
          </cell>
          <cell r="P2734">
            <v>0.28024624934408288</v>
          </cell>
          <cell r="Q2734">
            <v>0.27909454940100881</v>
          </cell>
          <cell r="R2734">
            <v>0.27794758248384316</v>
          </cell>
          <cell r="S2734">
            <v>0.27680532914174338</v>
          </cell>
          <cell r="T2734">
            <v>0.27566777000380205</v>
          </cell>
          <cell r="U2734">
            <v>0.27474222939096088</v>
          </cell>
          <cell r="V2734">
            <v>0.27381979623397512</v>
          </cell>
          <cell r="W2734">
            <v>0.27290046009971858</v>
          </cell>
          <cell r="X2734">
            <v>0.27198421059009392</v>
          </cell>
        </row>
        <row r="2735">
          <cell r="L2735">
            <v>1.5498601953745414</v>
          </cell>
          <cell r="M2735">
            <v>1.5434908901547095</v>
          </cell>
          <cell r="N2735">
            <v>1.5371477602306265</v>
          </cell>
          <cell r="O2735">
            <v>1.5308306980323008</v>
          </cell>
          <cell r="P2735">
            <v>1.5245395964318109</v>
          </cell>
          <cell r="Q2735">
            <v>1.5182743487414883</v>
          </cell>
          <cell r="R2735">
            <v>1.5120348487121071</v>
          </cell>
          <cell r="S2735">
            <v>1.5058209905310842</v>
          </cell>
          <cell r="T2735">
            <v>1.4996326688206836</v>
          </cell>
          <cell r="U2735">
            <v>1.4945977278868279</v>
          </cell>
          <cell r="V2735">
            <v>1.4895796915128252</v>
          </cell>
          <cell r="W2735">
            <v>1.4845785029424696</v>
          </cell>
          <cell r="X2735">
            <v>1.4795941056101112</v>
          </cell>
        </row>
        <row r="2736">
          <cell r="L2736">
            <v>4.0569869820098292</v>
          </cell>
          <cell r="M2736">
            <v>4.0403143889343864</v>
          </cell>
          <cell r="N2736">
            <v>4.0237103135448757</v>
          </cell>
          <cell r="O2736">
            <v>4.0071744742610225</v>
          </cell>
          <cell r="P2736">
            <v>3.990706590659741</v>
          </cell>
          <cell r="Q2736">
            <v>3.9743063834703665</v>
          </cell>
          <cell r="R2736">
            <v>3.9579735745699276</v>
          </cell>
          <cell r="S2736">
            <v>3.9417078869784259</v>
          </cell>
          <cell r="T2736">
            <v>3.9255090448541412</v>
          </cell>
          <cell r="U2736">
            <v>3.9123293465272839</v>
          </cell>
          <cell r="V2736">
            <v>3.8991938983718057</v>
          </cell>
          <cell r="W2736">
            <v>3.8861025518199925</v>
          </cell>
          <cell r="X2736">
            <v>3.8730551588029369</v>
          </cell>
        </row>
        <row r="2737">
          <cell r="L2737">
            <v>0.42165314138866206</v>
          </cell>
          <cell r="M2737">
            <v>0.41992031570385485</v>
          </cell>
          <cell r="N2737">
            <v>0.41819461123921459</v>
          </cell>
          <cell r="O2737">
            <v>0.41647599872937602</v>
          </cell>
          <cell r="P2737">
            <v>0.41476444902924281</v>
          </cell>
          <cell r="Q2737">
            <v>0.41305993311349321</v>
          </cell>
          <cell r="R2737">
            <v>0.41136242207608797</v>
          </cell>
          <cell r="S2737">
            <v>0.40967188712978031</v>
          </cell>
          <cell r="T2737">
            <v>0.40798829960562716</v>
          </cell>
          <cell r="U2737">
            <v>0.40661849949862233</v>
          </cell>
          <cell r="V2737">
            <v>0.40525329842628338</v>
          </cell>
          <cell r="W2737">
            <v>0.40389268094758374</v>
          </cell>
          <cell r="X2737">
            <v>0.40253663167333925</v>
          </cell>
        </row>
        <row r="2738">
          <cell r="L2738">
            <v>0.15954443187679104</v>
          </cell>
          <cell r="M2738">
            <v>0.15888876810416128</v>
          </cell>
          <cell r="N2738">
            <v>0.15823579884727035</v>
          </cell>
          <cell r="O2738">
            <v>0.15758551303273682</v>
          </cell>
          <cell r="P2738">
            <v>0.15693789963268642</v>
          </cell>
          <cell r="Q2738">
            <v>0.15629294766456495</v>
          </cell>
          <cell r="R2738">
            <v>0.15565064619095217</v>
          </cell>
          <cell r="S2738">
            <v>0.15501098431937629</v>
          </cell>
          <cell r="T2738">
            <v>0.15437395120212916</v>
          </cell>
          <cell r="U2738">
            <v>0.15385564845893812</v>
          </cell>
          <cell r="V2738">
            <v>0.1533390858910261</v>
          </cell>
          <cell r="W2738">
            <v>0.15282425765584243</v>
          </cell>
          <cell r="X2738">
            <v>0.15231115793045261</v>
          </cell>
        </row>
        <row r="2739">
          <cell r="L2739">
            <v>1.2040895634652138</v>
          </cell>
          <cell r="M2739">
            <v>1.1991412371809382</v>
          </cell>
          <cell r="N2739">
            <v>1.1942132465375972</v>
          </cell>
          <cell r="O2739">
            <v>1.1893055079638439</v>
          </cell>
          <cell r="P2739">
            <v>1.1844179382317763</v>
          </cell>
          <cell r="Q2739">
            <v>1.1795504544555258</v>
          </cell>
          <cell r="R2739">
            <v>1.1747029740898509</v>
          </cell>
          <cell r="S2739">
            <v>1.1698754149287394</v>
          </cell>
          <cell r="T2739">
            <v>1.1650676951040113</v>
          </cell>
          <cell r="U2739">
            <v>1.1611560391693583</v>
          </cell>
          <cell r="V2739">
            <v>1.1572575164219143</v>
          </cell>
          <cell r="W2739">
            <v>1.1533720827676668</v>
          </cell>
          <cell r="X2739">
            <v>1.1494996942606466</v>
          </cell>
        </row>
        <row r="2740">
          <cell r="L2740">
            <v>1.4047711573760826</v>
          </cell>
          <cell r="M2740">
            <v>1.398998110044428</v>
          </cell>
          <cell r="N2740">
            <v>1.3932487876271968</v>
          </cell>
          <cell r="O2740">
            <v>1.3875230926244846</v>
          </cell>
          <cell r="P2740">
            <v>1.3818209279370723</v>
          </cell>
          <cell r="Q2740">
            <v>1.37614219686478</v>
          </cell>
          <cell r="R2740">
            <v>1.3704868031048261</v>
          </cell>
          <cell r="S2740">
            <v>1.3648546507501957</v>
          </cell>
          <cell r="T2740">
            <v>1.3592456442880134</v>
          </cell>
          <cell r="U2740">
            <v>1.3546820456975848</v>
          </cell>
          <cell r="V2740">
            <v>1.3501337691589002</v>
          </cell>
          <cell r="W2740">
            <v>1.3456007632289448</v>
          </cell>
          <cell r="X2740">
            <v>1.3410829766374215</v>
          </cell>
        </row>
        <row r="2741">
          <cell r="L2741">
            <v>1.6524244730096216</v>
          </cell>
          <cell r="M2741">
            <v>1.6456336696502418</v>
          </cell>
          <cell r="N2741">
            <v>1.6388707737753003</v>
          </cell>
          <cell r="O2741">
            <v>1.6321356706962031</v>
          </cell>
          <cell r="P2741">
            <v>1.6254282461956808</v>
          </cell>
          <cell r="Q2741">
            <v>1.6187483865258512</v>
          </cell>
          <cell r="R2741">
            <v>1.6120959784062905</v>
          </cell>
          <cell r="S2741">
            <v>1.6054709090221115</v>
          </cell>
          <cell r="T2741">
            <v>1.5988730660220518</v>
          </cell>
          <cell r="U2741">
            <v>1.5935049304675732</v>
          </cell>
          <cell r="V2741">
            <v>1.5881548181570557</v>
          </cell>
          <cell r="W2741">
            <v>1.5828226685783675</v>
          </cell>
          <cell r="X2741">
            <v>1.5775084214225443</v>
          </cell>
        </row>
        <row r="2742">
          <cell r="L2742">
            <v>0.49572734190288631</v>
          </cell>
          <cell r="M2742">
            <v>0.49369010089507243</v>
          </cell>
          <cell r="N2742">
            <v>0.49166123213258994</v>
          </cell>
          <cell r="O2742">
            <v>0.48964070120886083</v>
          </cell>
          <cell r="P2742">
            <v>0.48762847385870423</v>
          </cell>
          <cell r="Q2742">
            <v>0.48562451595775535</v>
          </cell>
          <cell r="R2742">
            <v>0.48362879352188709</v>
          </cell>
          <cell r="S2742">
            <v>0.48164127270663337</v>
          </cell>
          <cell r="T2742">
            <v>0.47966191980661549</v>
          </cell>
          <cell r="U2742">
            <v>0.47805147914027191</v>
          </cell>
          <cell r="V2742">
            <v>0.47644644544711662</v>
          </cell>
          <cell r="W2742">
            <v>0.47484680057351025</v>
          </cell>
          <cell r="X2742">
            <v>0.4732525264267633</v>
          </cell>
        </row>
        <row r="2743">
          <cell r="L2743">
            <v>1.2250733161967882</v>
          </cell>
          <cell r="M2743">
            <v>1.2200387550855238</v>
          </cell>
          <cell r="N2743">
            <v>1.215024884005826</v>
          </cell>
          <cell r="O2743">
            <v>1.2100316179299435</v>
          </cell>
          <cell r="P2743">
            <v>1.2050588721795563</v>
          </cell>
          <cell r="Q2743">
            <v>1.2001065624243379</v>
          </cell>
          <cell r="R2743">
            <v>1.1951746046805254</v>
          </cell>
          <cell r="S2743">
            <v>1.1902629153094963</v>
          </cell>
          <cell r="T2743">
            <v>1.1853714110163485</v>
          </cell>
          <cell r="U2743">
            <v>1.1813915863811315</v>
          </cell>
          <cell r="V2743">
            <v>1.1774251238060927</v>
          </cell>
          <cell r="W2743">
            <v>1.1734719784287897</v>
          </cell>
          <cell r="X2743">
            <v>1.1695321055374035</v>
          </cell>
        </row>
        <row r="2744">
          <cell r="L2744">
            <v>0.61797189236045358</v>
          </cell>
          <cell r="M2744">
            <v>0.61543227516693644</v>
          </cell>
          <cell r="N2744">
            <v>0.61290309478384619</v>
          </cell>
          <cell r="O2744">
            <v>0.61038430832006807</v>
          </cell>
          <cell r="P2744">
            <v>0.60787587306075297</v>
          </cell>
          <cell r="Q2744">
            <v>0.60537774646659248</v>
          </cell>
          <cell r="R2744">
            <v>0.60288988617309813</v>
          </cell>
          <cell r="S2744">
            <v>0.60041224998988207</v>
          </cell>
          <cell r="T2744">
            <v>0.59794479589994243</v>
          </cell>
          <cell r="U2744">
            <v>0.59593722645199865</v>
          </cell>
          <cell r="V2744">
            <v>0.59393639731706716</v>
          </cell>
          <cell r="W2744">
            <v>0.59194228586488729</v>
          </cell>
          <cell r="X2744">
            <v>0.58995486954117848</v>
          </cell>
        </row>
        <row r="2745">
          <cell r="L2745">
            <v>2.5356168637561431</v>
          </cell>
          <cell r="M2745">
            <v>2.5251964930839916</v>
          </cell>
          <cell r="N2745">
            <v>2.5148189459655468</v>
          </cell>
          <cell r="O2745">
            <v>2.5044840464131393</v>
          </cell>
          <cell r="P2745">
            <v>2.4941916191623377</v>
          </cell>
          <cell r="Q2745">
            <v>2.4839414896689784</v>
          </cell>
          <cell r="R2745">
            <v>2.4737334841062038</v>
          </cell>
          <cell r="S2745">
            <v>2.4635674293615155</v>
          </cell>
          <cell r="T2745">
            <v>2.4534431530338381</v>
          </cell>
          <cell r="U2745">
            <v>2.4452058415795523</v>
          </cell>
          <cell r="V2745">
            <v>2.4369961864823786</v>
          </cell>
          <cell r="W2745">
            <v>2.4288140948874957</v>
          </cell>
          <cell r="X2745">
            <v>2.4206594742518357</v>
          </cell>
        </row>
        <row r="2746">
          <cell r="L2746">
            <v>0.33618291002609535</v>
          </cell>
          <cell r="M2746">
            <v>0.33480133279091118</v>
          </cell>
          <cell r="N2746">
            <v>0.33342543328531959</v>
          </cell>
          <cell r="O2746">
            <v>0.33205518817612401</v>
          </cell>
          <cell r="P2746">
            <v>0.33069057422601777</v>
          </cell>
          <cell r="Q2746">
            <v>0.32933156829319032</v>
          </cell>
          <cell r="R2746">
            <v>0.32797814733093483</v>
          </cell>
          <cell r="S2746">
            <v>0.32663028838725711</v>
          </cell>
          <cell r="T2746">
            <v>0.32528796860448633</v>
          </cell>
          <cell r="U2746">
            <v>0.32419583068133379</v>
          </cell>
          <cell r="V2746">
            <v>0.32310735955609055</v>
          </cell>
          <cell r="W2746">
            <v>0.3220225429176678</v>
          </cell>
          <cell r="X2746">
            <v>0.32094136849631072</v>
          </cell>
        </row>
        <row r="2747">
          <cell r="L2747">
            <v>0.54131146529625529</v>
          </cell>
          <cell r="M2747">
            <v>0.53908689178197577</v>
          </cell>
          <cell r="N2747">
            <v>0.53687146037466738</v>
          </cell>
          <cell r="O2747">
            <v>0.53466513350392864</v>
          </cell>
          <cell r="P2747">
            <v>0.53246787375375748</v>
          </cell>
          <cell r="Q2747">
            <v>0.53027964386191684</v>
          </cell>
          <cell r="R2747">
            <v>0.52810040671930203</v>
          </cell>
          <cell r="S2747">
            <v>0.52593012536931238</v>
          </cell>
          <cell r="T2747">
            <v>0.52376876300722386</v>
          </cell>
          <cell r="U2747">
            <v>0.5220102358428258</v>
          </cell>
          <cell r="V2747">
            <v>0.52025761284455274</v>
          </cell>
          <cell r="W2747">
            <v>0.51851087418946529</v>
          </cell>
          <cell r="X2747">
            <v>0.51677000012117835</v>
          </cell>
        </row>
        <row r="2748">
          <cell r="L2748">
            <v>0.54131146529625529</v>
          </cell>
          <cell r="M2748">
            <v>0.53908689178197577</v>
          </cell>
          <cell r="N2748">
            <v>0.53687146037466726</v>
          </cell>
          <cell r="O2748">
            <v>0.53466513350392852</v>
          </cell>
          <cell r="P2748">
            <v>0.53246787375375748</v>
          </cell>
          <cell r="Q2748">
            <v>0.53027964386191673</v>
          </cell>
          <cell r="R2748">
            <v>0.52810040671930192</v>
          </cell>
          <cell r="S2748">
            <v>0.52593012536931227</v>
          </cell>
          <cell r="T2748">
            <v>0.52376876300722386</v>
          </cell>
          <cell r="U2748">
            <v>0.52201023584282569</v>
          </cell>
          <cell r="V2748">
            <v>0.52025761284455263</v>
          </cell>
          <cell r="W2748">
            <v>0.51851087418946518</v>
          </cell>
          <cell r="X2748">
            <v>0.51677000012117824</v>
          </cell>
        </row>
        <row r="2749">
          <cell r="L2749">
            <v>0.22935039304099308</v>
          </cell>
          <cell r="M2749">
            <v>0.22840785470113109</v>
          </cell>
          <cell r="N2749">
            <v>0.22746918981668521</v>
          </cell>
          <cell r="O2749">
            <v>0.22653438246930363</v>
          </cell>
          <cell r="P2749">
            <v>0.22560341680605261</v>
          </cell>
          <cell r="Q2749">
            <v>0.22467627703914772</v>
          </cell>
          <cell r="R2749">
            <v>0.22375294744568588</v>
          </cell>
          <cell r="S2749">
            <v>0.22283341236737889</v>
          </cell>
          <cell r="T2749">
            <v>0.22191765621028786</v>
          </cell>
          <cell r="U2749">
            <v>0.22117257888940156</v>
          </cell>
          <cell r="V2749">
            <v>0.22043000312798366</v>
          </cell>
          <cell r="W2749">
            <v>0.21968992052717462</v>
          </cell>
          <cell r="X2749">
            <v>0.21895232271631365</v>
          </cell>
        </row>
        <row r="2750">
          <cell r="L2750">
            <v>0.48736958521211027</v>
          </cell>
          <cell r="M2750">
            <v>0.48536669123990345</v>
          </cell>
          <cell r="N2750">
            <v>0.4833720283604559</v>
          </cell>
          <cell r="O2750">
            <v>0.48138556274727007</v>
          </cell>
          <cell r="P2750">
            <v>0.47940726071286177</v>
          </cell>
          <cell r="Q2750">
            <v>0.47743708870818891</v>
          </cell>
          <cell r="R2750">
            <v>0.47547501332208247</v>
          </cell>
          <cell r="S2750">
            <v>0.4735210012806802</v>
          </cell>
          <cell r="T2750">
            <v>0.47157501944686175</v>
          </cell>
          <cell r="U2750">
            <v>0.46999173013997836</v>
          </cell>
          <cell r="V2750">
            <v>0.46841375664696533</v>
          </cell>
          <cell r="W2750">
            <v>0.46684108112024614</v>
          </cell>
          <cell r="X2750">
            <v>0.46527368577216655</v>
          </cell>
        </row>
        <row r="2751">
          <cell r="L2751">
            <v>1.3732217172252372</v>
          </cell>
          <cell r="M2751">
            <v>1.3675783254679597</v>
          </cell>
          <cell r="N2751">
            <v>1.3619581257925772</v>
          </cell>
          <cell r="O2751">
            <v>1.3563610228889138</v>
          </cell>
          <cell r="P2751">
            <v>1.3507869218384798</v>
          </cell>
          <cell r="Q2751">
            <v>1.3452357281128628</v>
          </cell>
          <cell r="R2751">
            <v>1.3397073475721244</v>
          </cell>
          <cell r="S2751">
            <v>1.3342016864632034</v>
          </cell>
          <cell r="T2751">
            <v>1.3287186514183262</v>
          </cell>
          <cell r="U2751">
            <v>1.3242575456644321</v>
          </cell>
          <cell r="V2751">
            <v>1.3198114178477605</v>
          </cell>
          <cell r="W2751">
            <v>1.3153802176806439</v>
          </cell>
          <cell r="X2751">
            <v>1.310963895044253</v>
          </cell>
        </row>
        <row r="2752">
          <cell r="L2752">
            <v>4.5105577298061963</v>
          </cell>
          <cell r="M2752">
            <v>4.4920211424555765</v>
          </cell>
          <cell r="N2752">
            <v>4.4735607330614737</v>
          </cell>
          <cell r="O2752">
            <v>4.4551761885629695</v>
          </cell>
          <cell r="P2752">
            <v>4.4368671971857001</v>
          </cell>
          <cell r="Q2752">
            <v>4.4186334484365704</v>
          </cell>
          <cell r="R2752">
            <v>4.4004746330984874</v>
          </cell>
          <cell r="S2752">
            <v>4.3823904432251171</v>
          </cell>
          <cell r="T2752">
            <v>4.3643805721356603</v>
          </cell>
          <cell r="U2752">
            <v>4.3497273848248961</v>
          </cell>
          <cell r="V2752">
            <v>4.3351233948503438</v>
          </cell>
          <cell r="W2752">
            <v>4.3205684370344333</v>
          </cell>
          <cell r="X2752">
            <v>4.3060623467541674</v>
          </cell>
        </row>
        <row r="2753">
          <cell r="L2753">
            <v>0.34188092545026644</v>
          </cell>
          <cell r="M2753">
            <v>0.34047593165177409</v>
          </cell>
          <cell r="N2753">
            <v>0.3390767118155793</v>
          </cell>
          <cell r="O2753">
            <v>0.3376832422130075</v>
          </cell>
          <cell r="P2753">
            <v>0.33629549921289942</v>
          </cell>
          <cell r="Q2753">
            <v>0.33491345928121052</v>
          </cell>
          <cell r="R2753">
            <v>0.33353709898061173</v>
          </cell>
          <cell r="S2753">
            <v>0.33216639497009198</v>
          </cell>
          <cell r="T2753">
            <v>0.33080132400456236</v>
          </cell>
          <cell r="U2753">
            <v>0.32969067526915297</v>
          </cell>
          <cell r="V2753">
            <v>0.32858375548077007</v>
          </cell>
          <cell r="W2753">
            <v>0.3274805521196622</v>
          </cell>
          <cell r="X2753">
            <v>0.32638105270811257</v>
          </cell>
        </row>
        <row r="2754">
          <cell r="L2754">
            <v>0.30769283290523985</v>
          </cell>
          <cell r="M2754">
            <v>0.30642833848659673</v>
          </cell>
          <cell r="N2754">
            <v>0.30516904063402145</v>
          </cell>
          <cell r="O2754">
            <v>0.30391491799170678</v>
          </cell>
          <cell r="P2754">
            <v>0.30266594929160956</v>
          </cell>
          <cell r="Q2754">
            <v>0.30142211335308955</v>
          </cell>
          <cell r="R2754">
            <v>0.30018338908255066</v>
          </cell>
          <cell r="S2754">
            <v>0.29894975547308289</v>
          </cell>
          <cell r="T2754">
            <v>0.29772119160410626</v>
          </cell>
          <cell r="U2754">
            <v>0.29672160774223783</v>
          </cell>
          <cell r="V2754">
            <v>0.29572537993269321</v>
          </cell>
          <cell r="W2754">
            <v>0.29473249690769615</v>
          </cell>
          <cell r="X2754">
            <v>0.2937429474373015</v>
          </cell>
        </row>
        <row r="2755">
          <cell r="L2755">
            <v>12.79902610053764</v>
          </cell>
          <cell r="M2755">
            <v>12.74642722484923</v>
          </cell>
          <cell r="N2755">
            <v>12.694044509492235</v>
          </cell>
          <cell r="O2755">
            <v>12.641877066134192</v>
          </cell>
          <cell r="P2755">
            <v>12.589924010093325</v>
          </cell>
          <cell r="Q2755">
            <v>12.538184460323549</v>
          </cell>
          <cell r="R2755">
            <v>12.486657539399525</v>
          </cell>
          <cell r="S2755">
            <v>12.435342373501785</v>
          </cell>
          <cell r="T2755">
            <v>12.384238092401899</v>
          </cell>
          <cell r="U2755">
            <v>12.342658638577994</v>
          </cell>
          <cell r="V2755">
            <v>12.301218785669979</v>
          </cell>
          <cell r="W2755">
            <v>12.25991806497483</v>
          </cell>
          <cell r="X2755">
            <v>12.218756009363171</v>
          </cell>
        </row>
        <row r="2756">
          <cell r="L2756">
            <v>1.0769249151683398</v>
          </cell>
          <cell r="M2756">
            <v>1.0724991847030887</v>
          </cell>
          <cell r="N2756">
            <v>1.0680916422190752</v>
          </cell>
          <cell r="O2756">
            <v>1.0637022129709739</v>
          </cell>
          <cell r="P2756">
            <v>1.0593308225206337</v>
          </cell>
          <cell r="Q2756">
            <v>1.0549773967358138</v>
          </cell>
          <cell r="R2756">
            <v>1.0506418617889275</v>
          </cell>
          <cell r="S2756">
            <v>1.0463241441557902</v>
          </cell>
          <cell r="T2756">
            <v>1.042024170614372</v>
          </cell>
          <cell r="U2756">
            <v>1.0385256270978325</v>
          </cell>
          <cell r="V2756">
            <v>1.0350388297644262</v>
          </cell>
          <cell r="W2756">
            <v>1.0315637391769363</v>
          </cell>
          <cell r="X2756">
            <v>1.0281003160305551</v>
          </cell>
        </row>
        <row r="2757">
          <cell r="L2757">
            <v>0.95726659126074609</v>
          </cell>
          <cell r="M2757">
            <v>0.95333260862496749</v>
          </cell>
          <cell r="N2757">
            <v>0.94941479308362198</v>
          </cell>
          <cell r="O2757">
            <v>0.94551307819642094</v>
          </cell>
          <cell r="P2757">
            <v>0.94162739779611848</v>
          </cell>
          <cell r="Q2757">
            <v>0.93775768598738973</v>
          </cell>
          <cell r="R2757">
            <v>0.9339038771457131</v>
          </cell>
          <cell r="S2757">
            <v>0.93006590591625782</v>
          </cell>
          <cell r="T2757">
            <v>0.92624370721277494</v>
          </cell>
          <cell r="U2757">
            <v>0.92313389075362873</v>
          </cell>
          <cell r="V2757">
            <v>0.92003451534615643</v>
          </cell>
          <cell r="W2757">
            <v>0.9169455459350544</v>
          </cell>
          <cell r="X2757">
            <v>0.91386694758271558</v>
          </cell>
        </row>
        <row r="2758">
          <cell r="L2758">
            <v>9.8748085892649787E-2</v>
          </cell>
          <cell r="M2758">
            <v>9.8342270774098087E-2</v>
          </cell>
          <cell r="N2758">
            <v>9.7938123393294996E-2</v>
          </cell>
          <cell r="O2758">
            <v>9.7535636896505698E-2</v>
          </cell>
          <cell r="P2758">
            <v>9.7134804458161528E-2</v>
          </cell>
          <cell r="Q2758">
            <v>9.6735619280744145E-2</v>
          </cell>
          <cell r="R2758">
            <v>9.6338074594670295E-2</v>
          </cell>
          <cell r="S2758">
            <v>9.5942163658176996E-2</v>
          </cell>
          <cell r="T2758">
            <v>9.5547879757207257E-2</v>
          </cell>
          <cell r="U2758">
            <v>9.5227082577381203E-2</v>
          </cell>
          <cell r="V2758">
            <v>9.4907362457881839E-2</v>
          </cell>
          <cell r="W2758">
            <v>9.45887157825335E-2</v>
          </cell>
          <cell r="X2758">
            <v>9.42711389473017E-2</v>
          </cell>
        </row>
        <row r="2759">
          <cell r="L2759">
            <v>1.519446353896579</v>
          </cell>
          <cell r="M2759">
            <v>1.5132020373949935</v>
          </cell>
          <cell r="N2759">
            <v>1.5069833825355392</v>
          </cell>
          <cell r="O2759">
            <v>1.5007902838591363</v>
          </cell>
          <cell r="P2759">
            <v>1.4946226363400985</v>
          </cell>
          <cell r="Q2759">
            <v>1.4884803353843536</v>
          </cell>
          <cell r="R2759">
            <v>1.4823632768276689</v>
          </cell>
          <cell r="S2759">
            <v>1.476271356933885</v>
          </cell>
          <cell r="T2759">
            <v>1.4702044723931571</v>
          </cell>
          <cell r="U2759">
            <v>1.4652683351422853</v>
          </cell>
          <cell r="V2759">
            <v>1.4603487707228917</v>
          </cell>
          <cell r="W2759">
            <v>1.455445723492532</v>
          </cell>
          <cell r="X2759">
            <v>1.450559137995578</v>
          </cell>
        </row>
        <row r="2760">
          <cell r="L2760">
            <v>0.63247971208299292</v>
          </cell>
          <cell r="M2760">
            <v>0.62988047355578214</v>
          </cell>
          <cell r="N2760">
            <v>0.62729191685882169</v>
          </cell>
          <cell r="O2760">
            <v>0.6247139980940638</v>
          </cell>
          <cell r="P2760">
            <v>0.62214667354386399</v>
          </cell>
          <cell r="Q2760">
            <v>0.61958989967023947</v>
          </cell>
          <cell r="R2760">
            <v>0.61704363311413168</v>
          </cell>
          <cell r="S2760">
            <v>0.61450783069467008</v>
          </cell>
          <cell r="T2760">
            <v>0.61198244940844038</v>
          </cell>
          <cell r="U2760">
            <v>0.60992774924793303</v>
          </cell>
          <cell r="V2760">
            <v>0.60787994763942454</v>
          </cell>
          <cell r="W2760">
            <v>0.60583902142137502</v>
          </cell>
          <cell r="X2760">
            <v>0.60380494751000835</v>
          </cell>
        </row>
        <row r="2761">
          <cell r="L2761">
            <v>0.93969952704295756</v>
          </cell>
          <cell r="M2761">
            <v>0.93583773801157866</v>
          </cell>
          <cell r="N2761">
            <v>0.93199181938780717</v>
          </cell>
          <cell r="O2761">
            <v>0.92816170595061886</v>
          </cell>
          <cell r="P2761">
            <v>0.92434733274702097</v>
          </cell>
          <cell r="Q2761">
            <v>0.92054863509095231</v>
          </cell>
          <cell r="R2761">
            <v>0.91676554856218495</v>
          </cell>
          <cell r="S2761">
            <v>0.91299800900523265</v>
          </cell>
          <cell r="T2761">
            <v>0.90924595252826257</v>
          </cell>
          <cell r="U2761">
            <v>0.90619320517185342</v>
          </cell>
          <cell r="V2761">
            <v>0.90315070726048852</v>
          </cell>
          <cell r="W2761">
            <v>0.90011842438217382</v>
          </cell>
          <cell r="X2761">
            <v>0.89709632224045166</v>
          </cell>
        </row>
        <row r="2762">
          <cell r="L2762">
            <v>0.68376185090053299</v>
          </cell>
          <cell r="M2762">
            <v>0.68095186330354829</v>
          </cell>
          <cell r="N2762">
            <v>0.67815342363115871</v>
          </cell>
          <cell r="O2762">
            <v>0.6753664844260151</v>
          </cell>
          <cell r="P2762">
            <v>0.67259099842579895</v>
          </cell>
          <cell r="Q2762">
            <v>0.66982691856242116</v>
          </cell>
          <cell r="R2762">
            <v>0.66707419796122358</v>
          </cell>
          <cell r="S2762">
            <v>0.66433278994018397</v>
          </cell>
          <cell r="T2762">
            <v>0.66160264800912483</v>
          </cell>
          <cell r="U2762">
            <v>0.65938135053830604</v>
          </cell>
          <cell r="V2762">
            <v>0.65716751096154014</v>
          </cell>
          <cell r="W2762">
            <v>0.65496110423932452</v>
          </cell>
          <cell r="X2762">
            <v>0.65276210541622526</v>
          </cell>
        </row>
        <row r="2763">
          <cell r="L2763">
            <v>0.71353455612753403</v>
          </cell>
          <cell r="M2763">
            <v>0.71060221462574114</v>
          </cell>
          <cell r="N2763">
            <v>0.70768192387413165</v>
          </cell>
          <cell r="O2763">
            <v>0.70477363434894447</v>
          </cell>
          <cell r="P2763">
            <v>0.70187729672994148</v>
          </cell>
          <cell r="Q2763">
            <v>0.69899286189957066</v>
          </cell>
          <cell r="R2763">
            <v>0.69612028094213385</v>
          </cell>
          <cell r="S2763">
            <v>0.69325950514295653</v>
          </cell>
          <cell r="T2763">
            <v>0.69041048598756227</v>
          </cell>
          <cell r="U2763">
            <v>0.68809246765591603</v>
          </cell>
          <cell r="V2763">
            <v>0.68578223195372712</v>
          </cell>
          <cell r="W2763">
            <v>0.68347975275121009</v>
          </cell>
          <cell r="X2763">
            <v>0.68118500400630932</v>
          </cell>
        </row>
        <row r="2764">
          <cell r="L2764">
            <v>0.68945986632470424</v>
          </cell>
          <cell r="M2764">
            <v>0.68662646216441126</v>
          </cell>
          <cell r="N2764">
            <v>0.68380470216141842</v>
          </cell>
          <cell r="O2764">
            <v>0.68099453846289859</v>
          </cell>
          <cell r="P2764">
            <v>0.67819592341268076</v>
          </cell>
          <cell r="Q2764">
            <v>0.67540880955044147</v>
          </cell>
          <cell r="R2764">
            <v>0.67263314961090059</v>
          </cell>
          <cell r="S2764">
            <v>0.66986889652301906</v>
          </cell>
          <cell r="T2764">
            <v>0.66711600340920107</v>
          </cell>
          <cell r="U2764">
            <v>0.6648761951261255</v>
          </cell>
          <cell r="V2764">
            <v>0.66264390688621999</v>
          </cell>
          <cell r="W2764">
            <v>0.66041911344131909</v>
          </cell>
          <cell r="X2764">
            <v>0.65820178962802744</v>
          </cell>
        </row>
        <row r="2765">
          <cell r="L2765">
            <v>3.596341579767794</v>
          </cell>
          <cell r="M2765">
            <v>3.5815620549663465</v>
          </cell>
          <cell r="N2765">
            <v>3.5668432680977435</v>
          </cell>
          <cell r="O2765">
            <v>3.5521849695533847</v>
          </cell>
          <cell r="P2765">
            <v>3.5375869107504632</v>
          </cell>
          <cell r="Q2765">
            <v>3.5230488441277461</v>
          </cell>
          <cell r="R2765">
            <v>3.5085705231413788</v>
          </cell>
          <cell r="S2765">
            <v>3.4941517022607038</v>
          </cell>
          <cell r="T2765">
            <v>3.4797921369640963</v>
          </cell>
          <cell r="U2765">
            <v>3.4681089106407534</v>
          </cell>
          <cell r="V2765">
            <v>3.4564649101596321</v>
          </cell>
          <cell r="W2765">
            <v>3.4448600038219461</v>
          </cell>
          <cell r="X2765">
            <v>3.4332940603710842</v>
          </cell>
        </row>
        <row r="2766">
          <cell r="L2766">
            <v>0.41025711054031982</v>
          </cell>
          <cell r="M2766">
            <v>0.40857111798212903</v>
          </cell>
          <cell r="N2766">
            <v>0.40689205417869528</v>
          </cell>
          <cell r="O2766">
            <v>0.40521989065560909</v>
          </cell>
          <cell r="P2766">
            <v>0.40355459905547941</v>
          </cell>
          <cell r="Q2766">
            <v>0.4018961511374527</v>
          </cell>
          <cell r="R2766">
            <v>0.40024451877673417</v>
          </cell>
          <cell r="S2766">
            <v>0.39859967396411045</v>
          </cell>
          <cell r="T2766">
            <v>0.39696158880547494</v>
          </cell>
          <cell r="U2766">
            <v>0.39562881032298375</v>
          </cell>
          <cell r="V2766">
            <v>0.39430050657692417</v>
          </cell>
          <cell r="W2766">
            <v>0.3929766625435947</v>
          </cell>
          <cell r="X2766">
            <v>0.39165726324973521</v>
          </cell>
        </row>
        <row r="2767">
          <cell r="L2767">
            <v>0.50648211796552634</v>
          </cell>
          <cell r="M2767">
            <v>0.50440067913166431</v>
          </cell>
          <cell r="N2767">
            <v>0.50232779417851303</v>
          </cell>
          <cell r="O2767">
            <v>0.50026342795304535</v>
          </cell>
          <cell r="P2767">
            <v>0.49820754544669937</v>
          </cell>
          <cell r="Q2767">
            <v>0.49616011179478442</v>
          </cell>
          <cell r="R2767">
            <v>0.49412109227588952</v>
          </cell>
          <cell r="S2767">
            <v>0.49209045231129489</v>
          </cell>
          <cell r="T2767">
            <v>0.49006815746438559</v>
          </cell>
          <cell r="U2767">
            <v>0.48842277838076165</v>
          </cell>
          <cell r="V2767">
            <v>0.48678292357429714</v>
          </cell>
          <cell r="W2767">
            <v>0.48514857449751053</v>
          </cell>
          <cell r="X2767">
            <v>0.48351971266519256</v>
          </cell>
        </row>
        <row r="2768">
          <cell r="L2768">
            <v>0.6438757429313352</v>
          </cell>
          <cell r="M2768">
            <v>0.64122967127750796</v>
          </cell>
          <cell r="N2768">
            <v>0.6385944739193411</v>
          </cell>
          <cell r="O2768">
            <v>0.6359701061678309</v>
          </cell>
          <cell r="P2768">
            <v>0.63335652351762739</v>
          </cell>
          <cell r="Q2768">
            <v>0.63075368164627998</v>
          </cell>
          <cell r="R2768">
            <v>0.6281615364134856</v>
          </cell>
          <cell r="S2768">
            <v>0.62558004386034005</v>
          </cell>
          <cell r="T2768">
            <v>0.62300916020859276</v>
          </cell>
          <cell r="U2768">
            <v>0.62091743842357183</v>
          </cell>
          <cell r="V2768">
            <v>0.61883273948878392</v>
          </cell>
          <cell r="W2768">
            <v>0.61675503982536406</v>
          </cell>
          <cell r="X2768">
            <v>0.61468431593361228</v>
          </cell>
        </row>
        <row r="2770">
          <cell r="L2770">
            <v>0.6438757429313352</v>
          </cell>
          <cell r="M2770">
            <v>0.64122967127750796</v>
          </cell>
          <cell r="N2770">
            <v>0.6385944739193411</v>
          </cell>
          <cell r="O2770">
            <v>0.6359701061678309</v>
          </cell>
          <cell r="P2770">
            <v>0.63335652351762739</v>
          </cell>
          <cell r="Q2770">
            <v>0.63075368164627998</v>
          </cell>
          <cell r="R2770">
            <v>0.6281615364134856</v>
          </cell>
          <cell r="S2770">
            <v>0.62558004386034005</v>
          </cell>
          <cell r="T2770">
            <v>0.62300916020859276</v>
          </cell>
          <cell r="U2770">
            <v>0.62091743842357183</v>
          </cell>
          <cell r="V2770">
            <v>0.61883273948878392</v>
          </cell>
          <cell r="W2770">
            <v>0.61675503982536406</v>
          </cell>
          <cell r="X2770">
            <v>0.61468431593361228</v>
          </cell>
        </row>
        <row r="2771">
          <cell r="L2771">
            <v>0.16524244730096213</v>
          </cell>
          <cell r="M2771">
            <v>0.16456336696502419</v>
          </cell>
          <cell r="N2771">
            <v>0.16388707737753003</v>
          </cell>
          <cell r="O2771">
            <v>0.16321356706962031</v>
          </cell>
          <cell r="P2771">
            <v>0.16254282461956809</v>
          </cell>
          <cell r="Q2771">
            <v>0.16187483865258515</v>
          </cell>
          <cell r="R2771">
            <v>0.16120959784062905</v>
          </cell>
          <cell r="S2771">
            <v>0.16054709090221114</v>
          </cell>
          <cell r="T2771">
            <v>0.15988730660220518</v>
          </cell>
          <cell r="U2771">
            <v>0.15935049304675733</v>
          </cell>
          <cell r="V2771">
            <v>0.15881548181570557</v>
          </cell>
          <cell r="W2771">
            <v>0.15828226685783675</v>
          </cell>
          <cell r="X2771">
            <v>0.15775084214225443</v>
          </cell>
        </row>
        <row r="2772">
          <cell r="L2772">
            <v>0.94017254498823288</v>
          </cell>
          <cell r="M2772">
            <v>0.93630881204237881</v>
          </cell>
          <cell r="N2772">
            <v>0.93246095749284308</v>
          </cell>
          <cell r="O2772">
            <v>0.92862891608577058</v>
          </cell>
          <cell r="P2772">
            <v>0.9248126228354735</v>
          </cell>
          <cell r="Q2772">
            <v>0.92101201302332902</v>
          </cell>
          <cell r="R2772">
            <v>0.91722702219668228</v>
          </cell>
          <cell r="S2772">
            <v>0.91345758616775286</v>
          </cell>
          <cell r="T2772">
            <v>0.90970364101254653</v>
          </cell>
          <cell r="U2772">
            <v>0.90664935699017091</v>
          </cell>
          <cell r="V2772">
            <v>0.90360532757211776</v>
          </cell>
          <cell r="W2772">
            <v>0.90057151832907112</v>
          </cell>
          <cell r="X2772">
            <v>0.89754789494730958</v>
          </cell>
        </row>
        <row r="2773">
          <cell r="L2773">
            <v>0.38176703341946422</v>
          </cell>
          <cell r="M2773">
            <v>0.38019812367781441</v>
          </cell>
          <cell r="N2773">
            <v>0.37863566152739686</v>
          </cell>
          <cell r="O2773">
            <v>0.37707962047119165</v>
          </cell>
          <cell r="P2773">
            <v>0.37552997412107098</v>
          </cell>
          <cell r="Q2773">
            <v>0.3739866961973517</v>
          </cell>
          <cell r="R2773">
            <v>0.37244976052834966</v>
          </cell>
          <cell r="S2773">
            <v>0.37091914104993595</v>
          </cell>
          <cell r="T2773">
            <v>0.36939481180509459</v>
          </cell>
          <cell r="U2773">
            <v>0.36815458738388751</v>
          </cell>
          <cell r="V2773">
            <v>0.36691852695352656</v>
          </cell>
          <cell r="W2773">
            <v>0.36568661653362278</v>
          </cell>
          <cell r="X2773">
            <v>0.36445884219072572</v>
          </cell>
        </row>
        <row r="2774">
          <cell r="L2774">
            <v>0.37269438869161375</v>
          </cell>
          <cell r="M2774">
            <v>0.371162763889338</v>
          </cell>
          <cell r="N2774">
            <v>0.36963743345211342</v>
          </cell>
          <cell r="O2774">
            <v>0.36811837151261834</v>
          </cell>
          <cell r="P2774">
            <v>0.36660555230983555</v>
          </cell>
          <cell r="Q2774">
            <v>0.3650989501886151</v>
          </cell>
          <cell r="R2774">
            <v>0.3635985395992396</v>
          </cell>
          <cell r="S2774">
            <v>0.36210429509699077</v>
          </cell>
          <cell r="T2774">
            <v>0.36061619134171785</v>
          </cell>
          <cell r="U2774">
            <v>0.35940544069527763</v>
          </cell>
          <cell r="V2774">
            <v>0.35819875508297355</v>
          </cell>
          <cell r="W2774">
            <v>0.35699612085665888</v>
          </cell>
          <cell r="X2774">
            <v>0.35579752441400975</v>
          </cell>
        </row>
        <row r="2775">
          <cell r="L2775">
            <v>2.2792061696684436</v>
          </cell>
          <cell r="M2775">
            <v>2.2698395443451611</v>
          </cell>
          <cell r="N2775">
            <v>2.2605114121038623</v>
          </cell>
          <cell r="O2775">
            <v>2.2512216147533839</v>
          </cell>
          <cell r="P2775">
            <v>2.2419699947526635</v>
          </cell>
          <cell r="Q2775">
            <v>2.2327563952080709</v>
          </cell>
          <cell r="R2775">
            <v>2.2235806598707457</v>
          </cell>
          <cell r="S2775">
            <v>2.2144426331339475</v>
          </cell>
          <cell r="T2775">
            <v>2.2053421600304168</v>
          </cell>
          <cell r="U2775">
            <v>2.1979378351276875</v>
          </cell>
          <cell r="V2775">
            <v>2.1905583698718014</v>
          </cell>
          <cell r="W2775">
            <v>2.1832036807977491</v>
          </cell>
          <cell r="X2775">
            <v>2.1758736847207514</v>
          </cell>
        </row>
        <row r="2776">
          <cell r="L2776">
            <v>0.80911819023229747</v>
          </cell>
          <cell r="M2776">
            <v>0.80579303824253223</v>
          </cell>
          <cell r="N2776">
            <v>0.80248155129687115</v>
          </cell>
          <cell r="O2776">
            <v>0.79918367323745121</v>
          </cell>
          <cell r="P2776">
            <v>0.79589934813719554</v>
          </cell>
          <cell r="Q2776">
            <v>0.79262852029886521</v>
          </cell>
          <cell r="R2776">
            <v>0.78937113425411465</v>
          </cell>
          <cell r="S2776">
            <v>0.78612713476255125</v>
          </cell>
          <cell r="T2776">
            <v>0.78289646681079783</v>
          </cell>
          <cell r="U2776">
            <v>0.78026793147032913</v>
          </cell>
          <cell r="V2776">
            <v>0.77764822130448952</v>
          </cell>
          <cell r="W2776">
            <v>0.77503730668320092</v>
          </cell>
          <cell r="X2776">
            <v>0.77243515807586682</v>
          </cell>
        </row>
        <row r="2777">
          <cell r="L2777">
            <v>0.38176703341946422</v>
          </cell>
          <cell r="M2777">
            <v>0.38019812367781441</v>
          </cell>
          <cell r="N2777">
            <v>0.37863566152739686</v>
          </cell>
          <cell r="O2777">
            <v>0.37707962047119165</v>
          </cell>
          <cell r="P2777">
            <v>0.37552997412107098</v>
          </cell>
          <cell r="Q2777">
            <v>0.3739866961973517</v>
          </cell>
          <cell r="R2777">
            <v>0.37244976052834966</v>
          </cell>
          <cell r="S2777">
            <v>0.37091914104993595</v>
          </cell>
          <cell r="T2777">
            <v>0.36939481180509459</v>
          </cell>
          <cell r="U2777">
            <v>0.36815458738388751</v>
          </cell>
          <cell r="V2777">
            <v>0.36691852695352656</v>
          </cell>
          <cell r="W2777">
            <v>0.36568661653362278</v>
          </cell>
          <cell r="X2777">
            <v>0.36445884219072572</v>
          </cell>
        </row>
        <row r="2778">
          <cell r="L2778">
            <v>0.92307849871571945</v>
          </cell>
          <cell r="M2778">
            <v>0.91928501545979013</v>
          </cell>
          <cell r="N2778">
            <v>0.91550712190206407</v>
          </cell>
          <cell r="O2778">
            <v>0.91174475397512011</v>
          </cell>
          <cell r="P2778">
            <v>0.9079978478748284</v>
          </cell>
          <cell r="Q2778">
            <v>0.90426634005926843</v>
          </cell>
          <cell r="R2778">
            <v>0.90055016724765169</v>
          </cell>
          <cell r="S2778">
            <v>0.89684926641924834</v>
          </cell>
          <cell r="T2778">
            <v>0.89316357481231845</v>
          </cell>
          <cell r="U2778">
            <v>0.8901648232267132</v>
          </cell>
          <cell r="V2778">
            <v>0.88717613979807919</v>
          </cell>
          <cell r="W2778">
            <v>0.88419749072308795</v>
          </cell>
          <cell r="X2778">
            <v>0.88122884231190401</v>
          </cell>
        </row>
        <row r="2779">
          <cell r="L2779">
            <v>0.14652941777619005</v>
          </cell>
          <cell r="M2779">
            <v>0.14592724050350045</v>
          </cell>
          <cell r="N2779">
            <v>0.14532753793843778</v>
          </cell>
          <cell r="O2779">
            <v>0.14473029991094399</v>
          </cell>
          <cell r="P2779">
            <v>0.14413551629275587</v>
          </cell>
          <cell r="Q2779">
            <v>0.14354317699723329</v>
          </cell>
          <cell r="R2779">
            <v>0.14295327197918825</v>
          </cell>
          <cell r="S2779">
            <v>0.14236579123471432</v>
          </cell>
          <cell r="T2779">
            <v>0.14178072480101728</v>
          </cell>
          <cell r="U2779">
            <v>0.14130470317933994</v>
          </cell>
          <cell r="V2779">
            <v>0.14083027977621182</v>
          </cell>
          <cell r="W2779">
            <v>0.14035744922569493</v>
          </cell>
          <cell r="X2779">
            <v>0.13988620617986711</v>
          </cell>
        </row>
        <row r="2780">
          <cell r="L2780">
            <v>0.38746504884363536</v>
          </cell>
          <cell r="M2780">
            <v>0.38587272253867738</v>
          </cell>
          <cell r="N2780">
            <v>0.38428694005765662</v>
          </cell>
          <cell r="O2780">
            <v>0.38270767450807519</v>
          </cell>
          <cell r="P2780">
            <v>0.38113489910795273</v>
          </cell>
          <cell r="Q2780">
            <v>0.37956858718537206</v>
          </cell>
          <cell r="R2780">
            <v>0.37800871217802678</v>
          </cell>
          <cell r="S2780">
            <v>0.37645524763277105</v>
          </cell>
          <cell r="T2780">
            <v>0.37490816720517089</v>
          </cell>
          <cell r="U2780">
            <v>0.37364943197170697</v>
          </cell>
          <cell r="V2780">
            <v>0.3723949228782063</v>
          </cell>
          <cell r="W2780">
            <v>0.37114462573561741</v>
          </cell>
          <cell r="X2780">
            <v>0.36989852640252779</v>
          </cell>
        </row>
        <row r="2781">
          <cell r="L2781">
            <v>2.9458739742964628</v>
          </cell>
          <cell r="M2781">
            <v>2.9337676110661204</v>
          </cell>
          <cell r="N2781">
            <v>2.9217110001442417</v>
          </cell>
          <cell r="O2781">
            <v>2.9097039370687479</v>
          </cell>
          <cell r="P2781">
            <v>2.8977462182178169</v>
          </cell>
          <cell r="Q2781">
            <v>2.885837640806431</v>
          </cell>
          <cell r="R2781">
            <v>2.8739780028829385</v>
          </cell>
          <cell r="S2781">
            <v>2.8621671033256262</v>
          </cell>
          <cell r="T2781">
            <v>2.8504047418393132</v>
          </cell>
          <cell r="U2781">
            <v>2.840834651902536</v>
          </cell>
          <cell r="V2781">
            <v>2.8312966930593024</v>
          </cell>
          <cell r="W2781">
            <v>2.8217907574310899</v>
          </cell>
          <cell r="X2781">
            <v>2.8123167375015705</v>
          </cell>
        </row>
        <row r="2782">
          <cell r="L2782">
            <v>0.29059878663272654</v>
          </cell>
          <cell r="M2782">
            <v>0.28940454190400805</v>
          </cell>
          <cell r="N2782">
            <v>0.28821520504324244</v>
          </cell>
          <cell r="O2782">
            <v>0.28703075588105642</v>
          </cell>
          <cell r="P2782">
            <v>0.28585117433096457</v>
          </cell>
          <cell r="Q2782">
            <v>0.28467644038902901</v>
          </cell>
          <cell r="R2782">
            <v>0.28350653413352006</v>
          </cell>
          <cell r="S2782">
            <v>0.2823414357245782</v>
          </cell>
          <cell r="T2782">
            <v>0.28118112540387807</v>
          </cell>
          <cell r="U2782">
            <v>0.28023707397878012</v>
          </cell>
          <cell r="V2782">
            <v>0.27929619215865459</v>
          </cell>
          <cell r="W2782">
            <v>0.27835846930171293</v>
          </cell>
          <cell r="X2782">
            <v>0.27742389480189578</v>
          </cell>
        </row>
        <row r="2783">
          <cell r="L2783">
            <v>0.35358185593819763</v>
          </cell>
          <cell r="M2783">
            <v>0.35212877599757703</v>
          </cell>
          <cell r="N2783">
            <v>0.35068166763405628</v>
          </cell>
          <cell r="O2783">
            <v>0.349240506306843</v>
          </cell>
          <cell r="P2783">
            <v>0.34780526757599772</v>
          </cell>
          <cell r="Q2783">
            <v>0.34637592710201937</v>
          </cell>
          <cell r="R2783">
            <v>0.34495246064543233</v>
          </cell>
          <cell r="S2783">
            <v>0.34353484406637569</v>
          </cell>
          <cell r="T2783">
            <v>0.34212305332419368</v>
          </cell>
          <cell r="U2783">
            <v>0.34097439245449396</v>
          </cell>
          <cell r="V2783">
            <v>0.3398295881556414</v>
          </cell>
          <cell r="W2783">
            <v>0.33868862747939416</v>
          </cell>
          <cell r="X2783">
            <v>0.33755149752098346</v>
          </cell>
        </row>
        <row r="2784">
          <cell r="L2784">
            <v>0.79954095351790633</v>
          </cell>
          <cell r="M2784">
            <v>0.79625516013866526</v>
          </cell>
          <cell r="N2784">
            <v>0.79298287005538848</v>
          </cell>
          <cell r="O2784">
            <v>0.78972402777493333</v>
          </cell>
          <cell r="P2784">
            <v>0.78647857803221111</v>
          </cell>
          <cell r="Q2784">
            <v>0.78324646578925095</v>
          </cell>
          <cell r="R2784">
            <v>0.78002763623426596</v>
          </cell>
          <cell r="S2784">
            <v>0.77682203478072365</v>
          </cell>
          <cell r="T2784">
            <v>0.77362960706642014</v>
          </cell>
          <cell r="U2784">
            <v>0.77103218473944157</v>
          </cell>
          <cell r="V2784">
            <v>0.76844348312672084</v>
          </cell>
          <cell r="W2784">
            <v>0.76586347294890045</v>
          </cell>
          <cell r="X2784">
            <v>0.76329212502492672</v>
          </cell>
        </row>
        <row r="2785">
          <cell r="L2785">
            <v>0.91740157216397222</v>
          </cell>
          <cell r="M2785">
            <v>0.91363141880452425</v>
          </cell>
          <cell r="N2785">
            <v>0.90987675926674072</v>
          </cell>
          <cell r="O2785">
            <v>0.90613752987721441</v>
          </cell>
          <cell r="P2785">
            <v>0.90241366722421035</v>
          </cell>
          <cell r="Q2785">
            <v>0.89870510815659066</v>
          </cell>
          <cell r="R2785">
            <v>0.89501178978274343</v>
          </cell>
          <cell r="S2785">
            <v>0.89133364946951543</v>
          </cell>
          <cell r="T2785">
            <v>0.88767062484115133</v>
          </cell>
          <cell r="U2785">
            <v>0.88469031555760613</v>
          </cell>
          <cell r="V2785">
            <v>0.88172001251193455</v>
          </cell>
          <cell r="W2785">
            <v>0.87875968210869837</v>
          </cell>
          <cell r="X2785">
            <v>0.8758092908652545</v>
          </cell>
        </row>
        <row r="2786">
          <cell r="L2786">
            <v>0.71034913400196464</v>
          </cell>
          <cell r="M2786">
            <v>0.70742988331044754</v>
          </cell>
          <cell r="N2786">
            <v>0.70452262957112199</v>
          </cell>
          <cell r="O2786">
            <v>0.70162732348131518</v>
          </cell>
          <cell r="P2786">
            <v>0.69874391594096841</v>
          </cell>
          <cell r="Q2786">
            <v>0.69587235805180458</v>
          </cell>
          <cell r="R2786">
            <v>0.69301260111649921</v>
          </cell>
          <cell r="S2786">
            <v>0.6901645966378539</v>
          </cell>
          <cell r="T2786">
            <v>0.68732829631797476</v>
          </cell>
          <cell r="U2786">
            <v>0.68502062628245186</v>
          </cell>
          <cell r="V2786">
            <v>0.68272070413250485</v>
          </cell>
          <cell r="W2786">
            <v>0.68042850385499909</v>
          </cell>
          <cell r="X2786">
            <v>0.67814399952413795</v>
          </cell>
        </row>
        <row r="2787">
          <cell r="L2787">
            <v>0.2866879913012414</v>
          </cell>
          <cell r="M2787">
            <v>0.28550981837641387</v>
          </cell>
          <cell r="N2787">
            <v>0.28433648727085648</v>
          </cell>
          <cell r="O2787">
            <v>0.28316797808662952</v>
          </cell>
          <cell r="P2787">
            <v>0.28200427100756581</v>
          </cell>
          <cell r="Q2787">
            <v>0.28084534629893465</v>
          </cell>
          <cell r="R2787">
            <v>0.27969118430710732</v>
          </cell>
          <cell r="S2787">
            <v>0.2785417654592236</v>
          </cell>
          <cell r="T2787">
            <v>0.27739707026285987</v>
          </cell>
          <cell r="U2787">
            <v>0.27646572361175198</v>
          </cell>
          <cell r="V2787">
            <v>0.27553750390997961</v>
          </cell>
          <cell r="W2787">
            <v>0.2746124006589683</v>
          </cell>
          <cell r="X2787">
            <v>0.27369040339539208</v>
          </cell>
        </row>
        <row r="2788">
          <cell r="L2788">
            <v>0.24846292579440915</v>
          </cell>
          <cell r="M2788">
            <v>0.24744184259289201</v>
          </cell>
          <cell r="N2788">
            <v>0.24642495563474226</v>
          </cell>
          <cell r="O2788">
            <v>0.24541224767507885</v>
          </cell>
          <cell r="P2788">
            <v>0.2444037015398903</v>
          </cell>
          <cell r="Q2788">
            <v>0.24339930012574332</v>
          </cell>
          <cell r="R2788">
            <v>0.24239902639949298</v>
          </cell>
          <cell r="S2788">
            <v>0.24140286339799374</v>
          </cell>
          <cell r="T2788">
            <v>0.24041079422781181</v>
          </cell>
          <cell r="U2788">
            <v>0.23960362713018496</v>
          </cell>
          <cell r="V2788">
            <v>0.23879917005531556</v>
          </cell>
          <cell r="W2788">
            <v>0.23799741390443913</v>
          </cell>
          <cell r="X2788">
            <v>0.23719834960933972</v>
          </cell>
        </row>
        <row r="2789">
          <cell r="L2789">
            <v>0.75813046588550481</v>
          </cell>
          <cell r="M2789">
            <v>0.75501485303984983</v>
          </cell>
          <cell r="N2789">
            <v>0.75191204411626478</v>
          </cell>
          <cell r="O2789">
            <v>0.74882198649575338</v>
          </cell>
          <cell r="P2789">
            <v>0.74574462777556272</v>
          </cell>
          <cell r="Q2789">
            <v>0.74267991576829373</v>
          </cell>
          <cell r="R2789">
            <v>0.73962779850101712</v>
          </cell>
          <cell r="S2789">
            <v>0.73658822421439119</v>
          </cell>
          <cell r="T2789">
            <v>0.73356114136178485</v>
          </cell>
          <cell r="U2789">
            <v>0.73109824688441061</v>
          </cell>
          <cell r="V2789">
            <v>0.72864362145083472</v>
          </cell>
          <cell r="W2789">
            <v>0.72619723729816055</v>
          </cell>
          <cell r="X2789">
            <v>0.72375906675670332</v>
          </cell>
        </row>
        <row r="2790">
          <cell r="L2790">
            <v>0.13060230714834328</v>
          </cell>
          <cell r="M2790">
            <v>0.13006558392703296</v>
          </cell>
          <cell r="N2790">
            <v>0.12953106642339016</v>
          </cell>
          <cell r="O2790">
            <v>0.12899874557279789</v>
          </cell>
          <cell r="P2790">
            <v>0.12846861234789106</v>
          </cell>
          <cell r="Q2790">
            <v>0.12794065775840355</v>
          </cell>
          <cell r="R2790">
            <v>0.12741487285101555</v>
          </cell>
          <cell r="S2790">
            <v>0.12689124870920185</v>
          </cell>
          <cell r="T2790">
            <v>0.12636977645308056</v>
          </cell>
          <cell r="U2790">
            <v>0.12594549631202032</v>
          </cell>
          <cell r="V2790">
            <v>0.1255226406701018</v>
          </cell>
          <cell r="W2790">
            <v>0.12510120474464109</v>
          </cell>
          <cell r="X2790">
            <v>0.12468118376901192</v>
          </cell>
        </row>
        <row r="2791">
          <cell r="L2791">
            <v>0.53196549497008105</v>
          </cell>
          <cell r="M2791">
            <v>0.52977932965401231</v>
          </cell>
          <cell r="N2791">
            <v>0.52760214860258914</v>
          </cell>
          <cell r="O2791">
            <v>0.52543391489407909</v>
          </cell>
          <cell r="P2791">
            <v>0.52327459175848301</v>
          </cell>
          <cell r="Q2791">
            <v>0.52112414257691198</v>
          </cell>
          <cell r="R2791">
            <v>0.5189825308809658</v>
          </cell>
          <cell r="S2791">
            <v>0.51684972035211496</v>
          </cell>
          <cell r="T2791">
            <v>0.51472567482108433</v>
          </cell>
          <cell r="U2791">
            <v>0.5129975093684731</v>
          </cell>
          <cell r="V2791">
            <v>0.51127514614407321</v>
          </cell>
          <cell r="W2791">
            <v>0.50955856566719671</v>
          </cell>
          <cell r="X2791">
            <v>0.50784774852256076</v>
          </cell>
        </row>
        <row r="2792">
          <cell r="L2792">
            <v>0.80272637564347571</v>
          </cell>
          <cell r="M2792">
            <v>0.79942749145395875</v>
          </cell>
          <cell r="N2792">
            <v>0.79614216435839802</v>
          </cell>
          <cell r="O2792">
            <v>0.79287033864256251</v>
          </cell>
          <cell r="P2792">
            <v>0.78961195882118407</v>
          </cell>
          <cell r="Q2792">
            <v>0.78636696963701691</v>
          </cell>
          <cell r="R2792">
            <v>0.7831353160599005</v>
          </cell>
          <cell r="S2792">
            <v>0.77991694328582606</v>
          </cell>
          <cell r="T2792">
            <v>0.77671179673600754</v>
          </cell>
          <cell r="U2792">
            <v>0.77410402611290541</v>
          </cell>
          <cell r="V2792">
            <v>0.77150501094794277</v>
          </cell>
          <cell r="W2792">
            <v>0.76891472184511123</v>
          </cell>
          <cell r="X2792">
            <v>0.76633312950709764</v>
          </cell>
        </row>
        <row r="2793">
          <cell r="L2793">
            <v>0.86040032904983721</v>
          </cell>
          <cell r="M2793">
            <v>0.85686442799029816</v>
          </cell>
          <cell r="N2793">
            <v>0.85334305806920796</v>
          </cell>
          <cell r="O2793">
            <v>0.84983615956940217</v>
          </cell>
          <cell r="P2793">
            <v>0.84634367301913016</v>
          </cell>
          <cell r="Q2793">
            <v>0.84286553919104645</v>
          </cell>
          <cell r="R2793">
            <v>0.83940169910120621</v>
          </cell>
          <cell r="S2793">
            <v>0.83595209400806481</v>
          </cell>
          <cell r="T2793">
            <v>0.83251666541148206</v>
          </cell>
          <cell r="U2793">
            <v>0.82972153276070182</v>
          </cell>
          <cell r="V2793">
            <v>0.82693578462660489</v>
          </cell>
          <cell r="W2793">
            <v>0.82415938950115009</v>
          </cell>
          <cell r="X2793">
            <v>0.82139231598208362</v>
          </cell>
        </row>
        <row r="2794">
          <cell r="L2794">
            <v>0.84900429820149514</v>
          </cell>
          <cell r="M2794">
            <v>0.84551523026857256</v>
          </cell>
          <cell r="N2794">
            <v>0.84204050100868866</v>
          </cell>
          <cell r="O2794">
            <v>0.8385800514956353</v>
          </cell>
          <cell r="P2794">
            <v>0.83513382304536699</v>
          </cell>
          <cell r="Q2794">
            <v>0.83170175721500628</v>
          </cell>
          <cell r="R2794">
            <v>0.82828379580185252</v>
          </cell>
          <cell r="S2794">
            <v>0.82487988084239505</v>
          </cell>
          <cell r="T2794">
            <v>0.8214899546113299</v>
          </cell>
          <cell r="U2794">
            <v>0.81873184358506335</v>
          </cell>
          <cell r="V2794">
            <v>0.81598299277724562</v>
          </cell>
          <cell r="W2794">
            <v>0.81324337109716116</v>
          </cell>
          <cell r="X2794">
            <v>0.81051294755847969</v>
          </cell>
        </row>
        <row r="2795">
          <cell r="L2795">
            <v>0.44444520308534652</v>
          </cell>
          <cell r="M2795">
            <v>0.44261871114730644</v>
          </cell>
          <cell r="N2795">
            <v>0.44079972536025319</v>
          </cell>
          <cell r="O2795">
            <v>0.43898821487690975</v>
          </cell>
          <cell r="P2795">
            <v>0.43718414897676933</v>
          </cell>
          <cell r="Q2795">
            <v>0.43538749706557378</v>
          </cell>
          <cell r="R2795">
            <v>0.43359822867479536</v>
          </cell>
          <cell r="S2795">
            <v>0.43181631346111965</v>
          </cell>
          <cell r="T2795">
            <v>0.43004172120593115</v>
          </cell>
          <cell r="U2795">
            <v>0.42859787784989894</v>
          </cell>
          <cell r="V2795">
            <v>0.42715888212500114</v>
          </cell>
          <cell r="W2795">
            <v>0.42572471775556092</v>
          </cell>
          <cell r="X2795">
            <v>0.42429536852054639</v>
          </cell>
        </row>
        <row r="2796">
          <cell r="L2796">
            <v>1.200904141339644</v>
          </cell>
          <cell r="M2796">
            <v>1.1959689058656444</v>
          </cell>
          <cell r="N2796">
            <v>1.1910539522345873</v>
          </cell>
          <cell r="O2796">
            <v>1.1861591970962144</v>
          </cell>
          <cell r="P2796">
            <v>1.181284557442803</v>
          </cell>
          <cell r="Q2796">
            <v>1.1764299506077593</v>
          </cell>
          <cell r="R2796">
            <v>1.171595294264216</v>
          </cell>
          <cell r="S2796">
            <v>1.1667805064236365</v>
          </cell>
          <cell r="T2796">
            <v>1.1619855054344237</v>
          </cell>
          <cell r="U2796">
            <v>1.158084197795894</v>
          </cell>
          <cell r="V2796">
            <v>1.1541959886006918</v>
          </cell>
          <cell r="W2796">
            <v>1.1503208338714557</v>
          </cell>
          <cell r="X2796">
            <v>1.1464586897784752</v>
          </cell>
        </row>
        <row r="2797">
          <cell r="L2797">
            <v>0.71794994344555974</v>
          </cell>
          <cell r="M2797">
            <v>0.71499945646872576</v>
          </cell>
          <cell r="N2797">
            <v>0.71206109481271662</v>
          </cell>
          <cell r="O2797">
            <v>0.70913480864731582</v>
          </cell>
          <cell r="P2797">
            <v>0.70622054834708892</v>
          </cell>
          <cell r="Q2797">
            <v>0.70331826449054236</v>
          </cell>
          <cell r="R2797">
            <v>0.70042790785928488</v>
          </cell>
          <cell r="S2797">
            <v>0.69754942943719334</v>
          </cell>
          <cell r="T2797">
            <v>0.6946827804095812</v>
          </cell>
          <cell r="U2797">
            <v>0.69235041806522157</v>
          </cell>
          <cell r="V2797">
            <v>0.69002588650961738</v>
          </cell>
          <cell r="W2797">
            <v>0.68770915945129085</v>
          </cell>
          <cell r="X2797">
            <v>0.6854002106870366</v>
          </cell>
        </row>
        <row r="2798">
          <cell r="L2798">
            <v>0.34188092545026649</v>
          </cell>
          <cell r="M2798">
            <v>0.34047593165177414</v>
          </cell>
          <cell r="N2798">
            <v>0.33907671181557936</v>
          </cell>
          <cell r="O2798">
            <v>0.33768324221300755</v>
          </cell>
          <cell r="P2798">
            <v>0.33629549921289947</v>
          </cell>
          <cell r="Q2798">
            <v>0.33491345928121058</v>
          </cell>
          <cell r="R2798">
            <v>0.33353709898061179</v>
          </cell>
          <cell r="S2798">
            <v>0.33216639497009198</v>
          </cell>
          <cell r="T2798">
            <v>0.33080132400456241</v>
          </cell>
          <cell r="U2798">
            <v>0.32969067526915302</v>
          </cell>
          <cell r="V2798">
            <v>0.32858375548077007</v>
          </cell>
          <cell r="W2798">
            <v>0.32748055211966226</v>
          </cell>
          <cell r="X2798">
            <v>0.32638105270811263</v>
          </cell>
        </row>
        <row r="2799">
          <cell r="L2799">
            <v>7.0079286762525658E-2</v>
          </cell>
          <cell r="M2799">
            <v>6.9791288936456711E-2</v>
          </cell>
          <cell r="N2799">
            <v>6.9504474666209348E-2</v>
          </cell>
          <cell r="O2799">
            <v>6.9218839087842751E-2</v>
          </cell>
          <cell r="P2799">
            <v>6.8934377357404958E-2</v>
          </cell>
          <cell r="Q2799">
            <v>6.865108465085068E-2</v>
          </cell>
          <cell r="R2799">
            <v>6.8368956163959563E-2</v>
          </cell>
          <cell r="S2799">
            <v>6.8087987112254653E-2</v>
          </cell>
          <cell r="T2799">
            <v>6.7808172730921296E-2</v>
          </cell>
          <cell r="U2799">
            <v>6.7580510216206036E-2</v>
          </cell>
          <cell r="V2799">
            <v>6.7353612066883894E-2</v>
          </cell>
          <cell r="W2799">
            <v>6.71274757166367E-2</v>
          </cell>
          <cell r="X2799">
            <v>6.69020986077625E-2</v>
          </cell>
        </row>
        <row r="2800">
          <cell r="L2800">
            <v>0.58119757326545307</v>
          </cell>
          <cell r="M2800">
            <v>0.5788090838080161</v>
          </cell>
          <cell r="N2800">
            <v>0.57643041008648488</v>
          </cell>
          <cell r="O2800">
            <v>0.57406151176211284</v>
          </cell>
          <cell r="P2800">
            <v>0.57170234866192915</v>
          </cell>
          <cell r="Q2800">
            <v>0.56935288077805801</v>
          </cell>
          <cell r="R2800">
            <v>0.56701306826704012</v>
          </cell>
          <cell r="S2800">
            <v>0.56468287144915641</v>
          </cell>
          <cell r="T2800">
            <v>0.56236225080775615</v>
          </cell>
          <cell r="U2800">
            <v>0.56047414795756023</v>
          </cell>
          <cell r="V2800">
            <v>0.55859238431730918</v>
          </cell>
          <cell r="W2800">
            <v>0.55671693860342586</v>
          </cell>
          <cell r="X2800">
            <v>0.55484778960379155</v>
          </cell>
        </row>
        <row r="2801">
          <cell r="L2801">
            <v>1.6866125655546482</v>
          </cell>
          <cell r="M2801">
            <v>1.6796812628154194</v>
          </cell>
          <cell r="N2801">
            <v>1.6727784449568583</v>
          </cell>
          <cell r="O2801">
            <v>1.6659039949175041</v>
          </cell>
          <cell r="P2801">
            <v>1.6590577961169712</v>
          </cell>
          <cell r="Q2801">
            <v>1.6522397324539728</v>
          </cell>
          <cell r="R2801">
            <v>1.6454496883043519</v>
          </cell>
          <cell r="S2801">
            <v>1.6386875485191212</v>
          </cell>
          <cell r="T2801">
            <v>1.6319531984225086</v>
          </cell>
          <cell r="U2801">
            <v>1.6264739979944893</v>
          </cell>
          <cell r="V2801">
            <v>1.6210131937051335</v>
          </cell>
          <cell r="W2801">
            <v>1.615570723790335</v>
          </cell>
          <cell r="X2801">
            <v>1.610146526693357</v>
          </cell>
        </row>
        <row r="2802">
          <cell r="L2802">
            <v>1.9943053984598882</v>
          </cell>
          <cell r="M2802">
            <v>1.9861096013020161</v>
          </cell>
          <cell r="N2802">
            <v>1.9779474855908796</v>
          </cell>
          <cell r="O2802">
            <v>1.9698189129092107</v>
          </cell>
          <cell r="P2802">
            <v>1.9617237454085803</v>
          </cell>
          <cell r="Q2802">
            <v>1.953661845807062</v>
          </cell>
          <cell r="R2802">
            <v>1.9456330773869022</v>
          </cell>
          <cell r="S2802">
            <v>1.9376373039922035</v>
          </cell>
          <cell r="T2802">
            <v>1.9296743900266142</v>
          </cell>
          <cell r="U2802">
            <v>1.9231956057367261</v>
          </cell>
          <cell r="V2802">
            <v>1.9167385736378257</v>
          </cell>
          <cell r="W2802">
            <v>1.9103032206980299</v>
          </cell>
          <cell r="X2802">
            <v>1.9038894741306573</v>
          </cell>
        </row>
        <row r="2803">
          <cell r="L2803">
            <v>1.1881624528373667</v>
          </cell>
          <cell r="M2803">
            <v>1.1832795806044705</v>
          </cell>
          <cell r="N2803">
            <v>1.1784167750225494</v>
          </cell>
          <cell r="O2803">
            <v>1.1735739536256975</v>
          </cell>
          <cell r="P2803">
            <v>1.1687510342869112</v>
          </cell>
          <cell r="Q2803">
            <v>1.1639479352166955</v>
          </cell>
          <cell r="R2803">
            <v>1.1591645749616779</v>
          </cell>
          <cell r="S2803">
            <v>1.1544008724032264</v>
          </cell>
          <cell r="T2803">
            <v>1.1496567467560743</v>
          </cell>
          <cell r="U2803">
            <v>1.1457968323020382</v>
          </cell>
          <cell r="V2803">
            <v>1.1419498773158041</v>
          </cell>
          <cell r="W2803">
            <v>1.1381158382866128</v>
          </cell>
          <cell r="X2803">
            <v>1.1342946718497913</v>
          </cell>
        </row>
        <row r="2804">
          <cell r="L2804">
            <v>0.63247971208299292</v>
          </cell>
          <cell r="M2804">
            <v>0.62988047355578214</v>
          </cell>
          <cell r="N2804">
            <v>0.62729191685882169</v>
          </cell>
          <cell r="O2804">
            <v>0.6247139980940638</v>
          </cell>
          <cell r="P2804">
            <v>0.62214667354386399</v>
          </cell>
          <cell r="Q2804">
            <v>0.61958989967023947</v>
          </cell>
          <cell r="R2804">
            <v>0.61704363311413168</v>
          </cell>
          <cell r="S2804">
            <v>0.61450783069467008</v>
          </cell>
          <cell r="T2804">
            <v>0.61198244940844038</v>
          </cell>
          <cell r="U2804">
            <v>0.60992774924793303</v>
          </cell>
          <cell r="V2804">
            <v>0.60787994763942454</v>
          </cell>
          <cell r="W2804">
            <v>0.60583902142137502</v>
          </cell>
          <cell r="X2804">
            <v>0.60380494751000835</v>
          </cell>
        </row>
        <row r="2805">
          <cell r="L2805">
            <v>0.23572123729213182</v>
          </cell>
          <cell r="M2805">
            <v>0.23475251733171809</v>
          </cell>
          <cell r="N2805">
            <v>0.23378777842270423</v>
          </cell>
          <cell r="O2805">
            <v>0.23282700420456207</v>
          </cell>
          <cell r="P2805">
            <v>0.23187017838399859</v>
          </cell>
          <cell r="Q2805">
            <v>0.23091728473467965</v>
          </cell>
          <cell r="R2805">
            <v>0.22996830709695498</v>
          </cell>
          <cell r="S2805">
            <v>0.22902322937758393</v>
          </cell>
          <cell r="T2805">
            <v>0.2280820355494626</v>
          </cell>
          <cell r="U2805">
            <v>0.22731626163632945</v>
          </cell>
          <cell r="V2805">
            <v>0.22655305877042778</v>
          </cell>
          <cell r="W2805">
            <v>0.22579241831959629</v>
          </cell>
          <cell r="X2805">
            <v>0.22503433168065584</v>
          </cell>
        </row>
        <row r="2806">
          <cell r="L2806">
            <v>11.692327650399116</v>
          </cell>
          <cell r="M2806">
            <v>11.644276862490678</v>
          </cell>
          <cell r="N2806">
            <v>11.596423544092815</v>
          </cell>
          <cell r="O2806">
            <v>11.548766883684859</v>
          </cell>
          <cell r="P2806">
            <v>11.501306073081166</v>
          </cell>
          <cell r="Q2806">
            <v>11.454040307417406</v>
          </cell>
          <cell r="R2806">
            <v>11.406968785136927</v>
          </cell>
          <cell r="S2806">
            <v>11.36009070797715</v>
          </cell>
          <cell r="T2806">
            <v>11.313405280956038</v>
          </cell>
          <cell r="U2806">
            <v>11.27542109420504</v>
          </cell>
          <cell r="V2806">
            <v>11.237564437442343</v>
          </cell>
          <cell r="W2806">
            <v>11.199834882492453</v>
          </cell>
          <cell r="X2806">
            <v>11.162232002617456</v>
          </cell>
        </row>
        <row r="2807">
          <cell r="L2807">
            <v>0.45551536395641667</v>
          </cell>
          <cell r="M2807">
            <v>0.45364337808696853</v>
          </cell>
          <cell r="N2807">
            <v>0.45177908533036076</v>
          </cell>
          <cell r="O2807">
            <v>0.44992245407097792</v>
          </cell>
          <cell r="P2807">
            <v>0.44807345282313227</v>
          </cell>
          <cell r="Q2807">
            <v>0.44623205023052948</v>
          </cell>
          <cell r="R2807">
            <v>0.44439821506573729</v>
          </cell>
          <cell r="S2807">
            <v>0.44257191622965536</v>
          </cell>
          <cell r="T2807">
            <v>0.44075312275098855</v>
          </cell>
          <cell r="U2807">
            <v>0.43927331640533929</v>
          </cell>
          <cell r="V2807">
            <v>0.43779847843474545</v>
          </cell>
          <cell r="W2807">
            <v>0.43632859215813857</v>
          </cell>
          <cell r="X2807">
            <v>0.43486364095045632</v>
          </cell>
        </row>
        <row r="2808">
          <cell r="L2808">
            <v>0.46153924935785973</v>
          </cell>
          <cell r="M2808">
            <v>0.45964250772989507</v>
          </cell>
          <cell r="N2808">
            <v>0.45775356095103203</v>
          </cell>
          <cell r="O2808">
            <v>0.45587237698756006</v>
          </cell>
          <cell r="P2808">
            <v>0.4539989239374142</v>
          </cell>
          <cell r="Q2808">
            <v>0.45213317002963421</v>
          </cell>
          <cell r="R2808">
            <v>0.45027508362382584</v>
          </cell>
          <cell r="S2808">
            <v>0.44842463320962417</v>
          </cell>
          <cell r="T2808">
            <v>0.44658178740615923</v>
          </cell>
          <cell r="U2808">
            <v>0.4450824116133566</v>
          </cell>
          <cell r="V2808">
            <v>0.44358806989903959</v>
          </cell>
          <cell r="W2808">
            <v>0.44209874536154398</v>
          </cell>
          <cell r="X2808">
            <v>0.44061442115595201</v>
          </cell>
        </row>
        <row r="2809">
          <cell r="L2809">
            <v>0.88319239074652178</v>
          </cell>
          <cell r="M2809">
            <v>0.87956282343374992</v>
          </cell>
          <cell r="N2809">
            <v>0.87594817219024657</v>
          </cell>
          <cell r="O2809">
            <v>0.87234837571693602</v>
          </cell>
          <cell r="P2809">
            <v>0.86876337296665684</v>
          </cell>
          <cell r="Q2809">
            <v>0.86519310314312725</v>
          </cell>
          <cell r="R2809">
            <v>0.86163750569991371</v>
          </cell>
          <cell r="S2809">
            <v>0.8580965203394042</v>
          </cell>
          <cell r="T2809">
            <v>0.85457008701178616</v>
          </cell>
          <cell r="U2809">
            <v>0.85170091111197865</v>
          </cell>
          <cell r="V2809">
            <v>0.84884136832532275</v>
          </cell>
          <cell r="W2809">
            <v>0.84599142630912749</v>
          </cell>
          <cell r="X2809">
            <v>0.84315105282929104</v>
          </cell>
        </row>
        <row r="2810">
          <cell r="L2810">
            <v>0.59829161953796639</v>
          </cell>
          <cell r="M2810">
            <v>0.59583288039060478</v>
          </cell>
          <cell r="N2810">
            <v>0.59338424567726389</v>
          </cell>
          <cell r="O2810">
            <v>0.5909456738727632</v>
          </cell>
          <cell r="P2810">
            <v>0.58851712362257413</v>
          </cell>
          <cell r="Q2810">
            <v>0.58609855374211861</v>
          </cell>
          <cell r="R2810">
            <v>0.58368992321607072</v>
          </cell>
          <cell r="S2810">
            <v>0.58129119119766115</v>
          </cell>
          <cell r="T2810">
            <v>0.57890231700798434</v>
          </cell>
          <cell r="U2810">
            <v>0.57695868172101805</v>
          </cell>
          <cell r="V2810">
            <v>0.57502157209134785</v>
          </cell>
          <cell r="W2810">
            <v>0.57309096620940903</v>
          </cell>
          <cell r="X2810">
            <v>0.57116684223919723</v>
          </cell>
        </row>
        <row r="2811">
          <cell r="L2811">
            <v>0.6153856658104796</v>
          </cell>
          <cell r="M2811">
            <v>0.61285667697319335</v>
          </cell>
          <cell r="N2811">
            <v>0.61033808126804268</v>
          </cell>
          <cell r="O2811">
            <v>0.60782983598341345</v>
          </cell>
          <cell r="P2811">
            <v>0.6053318985832189</v>
          </cell>
          <cell r="Q2811">
            <v>0.60284422670617888</v>
          </cell>
          <cell r="R2811">
            <v>0.60036677816510109</v>
          </cell>
          <cell r="S2811">
            <v>0.59789951094616556</v>
          </cell>
          <cell r="T2811">
            <v>0.5954423832082123</v>
          </cell>
          <cell r="U2811">
            <v>0.59344321548447554</v>
          </cell>
          <cell r="V2811">
            <v>0.5914507598653862</v>
          </cell>
          <cell r="W2811">
            <v>0.58946499381539208</v>
          </cell>
          <cell r="X2811">
            <v>0.58748589487460279</v>
          </cell>
        </row>
        <row r="2812">
          <cell r="L2812">
            <v>0.60204478173260689</v>
          </cell>
          <cell r="M2812">
            <v>0.59957061859046912</v>
          </cell>
          <cell r="N2812">
            <v>0.5971066232687986</v>
          </cell>
          <cell r="O2812">
            <v>0.59465275398192197</v>
          </cell>
          <cell r="P2812">
            <v>0.59220896911588816</v>
          </cell>
          <cell r="Q2812">
            <v>0.58977522722776288</v>
          </cell>
          <cell r="R2812">
            <v>0.58735148704492546</v>
          </cell>
          <cell r="S2812">
            <v>0.58493770746436968</v>
          </cell>
          <cell r="T2812">
            <v>0.58253384755200566</v>
          </cell>
          <cell r="U2812">
            <v>0.58057801958467914</v>
          </cell>
          <cell r="V2812">
            <v>0.57862875821095716</v>
          </cell>
          <cell r="W2812">
            <v>0.57668604138383339</v>
          </cell>
          <cell r="X2812">
            <v>0.57474984713032329</v>
          </cell>
        </row>
        <row r="2813">
          <cell r="L2813">
            <v>0.6561969578672856</v>
          </cell>
          <cell r="M2813">
            <v>0.65350025095045816</v>
          </cell>
          <cell r="N2813">
            <v>0.65081462641996024</v>
          </cell>
          <cell r="O2813">
            <v>0.64814003873161852</v>
          </cell>
          <cell r="P2813">
            <v>0.64547644252842817</v>
          </cell>
          <cell r="Q2813">
            <v>0.64282379263978362</v>
          </cell>
          <cell r="R2813">
            <v>0.64018204408071222</v>
          </cell>
          <cell r="S2813">
            <v>0.63755115205111168</v>
          </cell>
          <cell r="T2813">
            <v>0.63493107193499021</v>
          </cell>
          <cell r="U2813">
            <v>0.63279932293356544</v>
          </cell>
          <cell r="V2813">
            <v>0.6306747311717309</v>
          </cell>
          <cell r="W2813">
            <v>0.62855727261941619</v>
          </cell>
          <cell r="X2813">
            <v>0.62644692332723062</v>
          </cell>
        </row>
        <row r="2814">
          <cell r="L2814">
            <v>0.62678169665882189</v>
          </cell>
          <cell r="M2814">
            <v>0.62420587469491928</v>
          </cell>
          <cell r="N2814">
            <v>0.6216406383285622</v>
          </cell>
          <cell r="O2814">
            <v>0.61908594405718054</v>
          </cell>
          <cell r="P2814">
            <v>0.61654174855698241</v>
          </cell>
          <cell r="Q2814">
            <v>0.6140080086822195</v>
          </cell>
          <cell r="R2814">
            <v>0.611484681464455</v>
          </cell>
          <cell r="S2814">
            <v>0.60897172411183542</v>
          </cell>
          <cell r="T2814">
            <v>0.60646909400836457</v>
          </cell>
          <cell r="U2814">
            <v>0.60443290466011412</v>
          </cell>
          <cell r="V2814">
            <v>0.60240355171474536</v>
          </cell>
          <cell r="W2814">
            <v>0.60038101221938089</v>
          </cell>
          <cell r="X2814">
            <v>0.59836526329820661</v>
          </cell>
        </row>
        <row r="2815">
          <cell r="L2815">
            <v>0.72364795886973077</v>
          </cell>
          <cell r="M2815">
            <v>0.7206740553295885</v>
          </cell>
          <cell r="N2815">
            <v>0.71771237334297622</v>
          </cell>
          <cell r="O2815">
            <v>0.7147628626841992</v>
          </cell>
          <cell r="P2815">
            <v>0.7118254733339705</v>
          </cell>
          <cell r="Q2815">
            <v>0.70890015547856244</v>
          </cell>
          <cell r="R2815">
            <v>0.70598685950896156</v>
          </cell>
          <cell r="S2815">
            <v>0.7030855360200281</v>
          </cell>
          <cell r="T2815">
            <v>0.70019613580965712</v>
          </cell>
          <cell r="U2815">
            <v>0.6978452626530407</v>
          </cell>
          <cell r="V2815">
            <v>0.69550228243429668</v>
          </cell>
          <cell r="W2815">
            <v>0.69316716865328509</v>
          </cell>
          <cell r="X2815">
            <v>0.69083989489883835</v>
          </cell>
        </row>
        <row r="2816">
          <cell r="L2816">
            <v>1.0142467455024573</v>
          </cell>
          <cell r="M2816">
            <v>1.0100785972335966</v>
          </cell>
          <cell r="N2816">
            <v>1.0059275783862189</v>
          </cell>
          <cell r="O2816">
            <v>1.0017936185652556</v>
          </cell>
          <cell r="P2816">
            <v>0.99767664766493525</v>
          </cell>
          <cell r="Q2816">
            <v>0.99357659586759162</v>
          </cell>
          <cell r="R2816">
            <v>0.9894933936424819</v>
          </cell>
          <cell r="S2816">
            <v>0.98542697174460647</v>
          </cell>
          <cell r="T2816">
            <v>0.9813772612135353</v>
          </cell>
          <cell r="U2816">
            <v>0.97808233663182098</v>
          </cell>
          <cell r="V2816">
            <v>0.97479847459295144</v>
          </cell>
          <cell r="W2816">
            <v>0.97152563795499813</v>
          </cell>
          <cell r="X2816">
            <v>0.96826378970073423</v>
          </cell>
        </row>
        <row r="2817">
          <cell r="L2817">
            <v>0.529915434447913</v>
          </cell>
          <cell r="M2817">
            <v>0.52773769406024984</v>
          </cell>
          <cell r="N2817">
            <v>0.52556890331414796</v>
          </cell>
          <cell r="O2817">
            <v>0.52340902543016166</v>
          </cell>
          <cell r="P2817">
            <v>0.52125802377999408</v>
          </cell>
          <cell r="Q2817">
            <v>0.51911586188587644</v>
          </cell>
          <cell r="R2817">
            <v>0.51698250341994834</v>
          </cell>
          <cell r="S2817">
            <v>0.51485791220364263</v>
          </cell>
          <cell r="T2817">
            <v>0.51274205220707181</v>
          </cell>
          <cell r="U2817">
            <v>0.51102054666718733</v>
          </cell>
          <cell r="V2817">
            <v>0.5093048209951937</v>
          </cell>
          <cell r="W2817">
            <v>0.50759485578547647</v>
          </cell>
          <cell r="X2817">
            <v>0.50589063169757464</v>
          </cell>
        </row>
        <row r="2818">
          <cell r="L2818">
            <v>3.8005762879221296</v>
          </cell>
          <cell r="M2818">
            <v>3.7849574401955564</v>
          </cell>
          <cell r="N2818">
            <v>3.7694027796831904</v>
          </cell>
          <cell r="O2818">
            <v>3.7539120426012667</v>
          </cell>
          <cell r="P2818">
            <v>3.7384849662500654</v>
          </cell>
          <cell r="Q2818">
            <v>3.7231212890094572</v>
          </cell>
          <cell r="R2818">
            <v>3.7078207503344669</v>
          </cell>
          <cell r="S2818">
            <v>3.6925830907508561</v>
          </cell>
          <cell r="T2818">
            <v>3.6774080518507191</v>
          </cell>
          <cell r="U2818">
            <v>3.6650613400754182</v>
          </cell>
          <cell r="V2818">
            <v>3.6527560817612281</v>
          </cell>
          <cell r="W2818">
            <v>3.6404921377302455</v>
          </cell>
          <cell r="X2818">
            <v>3.6282693692718526</v>
          </cell>
        </row>
        <row r="2819">
          <cell r="L2819">
            <v>0.80911819023229747</v>
          </cell>
          <cell r="M2819">
            <v>0.80579303824253223</v>
          </cell>
          <cell r="N2819">
            <v>0.80248155129687115</v>
          </cell>
          <cell r="O2819">
            <v>0.79918367323745121</v>
          </cell>
          <cell r="P2819">
            <v>0.79589934813719554</v>
          </cell>
          <cell r="Q2819">
            <v>0.79262852029886521</v>
          </cell>
          <cell r="R2819">
            <v>0.78937113425411465</v>
          </cell>
          <cell r="S2819">
            <v>0.78612713476255125</v>
          </cell>
          <cell r="T2819">
            <v>0.78289646681079783</v>
          </cell>
          <cell r="U2819">
            <v>0.78026793147032913</v>
          </cell>
          <cell r="V2819">
            <v>0.77764822130448952</v>
          </cell>
          <cell r="W2819">
            <v>0.77503730668320092</v>
          </cell>
          <cell r="X2819">
            <v>0.77243515807586682</v>
          </cell>
        </row>
        <row r="2820">
          <cell r="L2820">
            <v>3.1631241706903626</v>
          </cell>
          <cell r="M2820">
            <v>3.1501249960864324</v>
          </cell>
          <cell r="N2820">
            <v>3.1371792428884491</v>
          </cell>
          <cell r="O2820">
            <v>3.1242866915558114</v>
          </cell>
          <cell r="P2820">
            <v>3.1114471234501422</v>
          </cell>
          <cell r="Q2820">
            <v>3.0986603208315784</v>
          </cell>
          <cell r="R2820">
            <v>3.0859260668550839</v>
          </cell>
          <cell r="S2820">
            <v>3.0732441455667665</v>
          </cell>
          <cell r="T2820">
            <v>3.0606143419002194</v>
          </cell>
          <cell r="U2820">
            <v>3.0503384838496626</v>
          </cell>
          <cell r="V2820">
            <v>3.0400971264734409</v>
          </cell>
          <cell r="W2820">
            <v>3.0298901539372833</v>
          </cell>
          <cell r="X2820">
            <v>3.0197174507958255</v>
          </cell>
        </row>
        <row r="2821">
          <cell r="L2821">
            <v>0.77493009768727084</v>
          </cell>
          <cell r="M2821">
            <v>0.77174544507735487</v>
          </cell>
          <cell r="N2821">
            <v>0.76857388011531336</v>
          </cell>
          <cell r="O2821">
            <v>0.76541534901615049</v>
          </cell>
          <cell r="P2821">
            <v>0.76226979821590557</v>
          </cell>
          <cell r="Q2821">
            <v>0.75913717437074424</v>
          </cell>
          <cell r="R2821">
            <v>0.75601742435605368</v>
          </cell>
          <cell r="S2821">
            <v>0.75291049526554221</v>
          </cell>
          <cell r="T2821">
            <v>0.7498163344103419</v>
          </cell>
          <cell r="U2821">
            <v>0.74729886394341405</v>
          </cell>
          <cell r="V2821">
            <v>0.74478984575641272</v>
          </cell>
          <cell r="W2821">
            <v>0.74228925147123492</v>
          </cell>
          <cell r="X2821">
            <v>0.7397970528050557</v>
          </cell>
        </row>
        <row r="2822">
          <cell r="L2822">
            <v>0.45870078608198606</v>
          </cell>
          <cell r="M2822">
            <v>0.45681570940226207</v>
          </cell>
          <cell r="N2822">
            <v>0.4549383796333703</v>
          </cell>
          <cell r="O2822">
            <v>0.45306876493860715</v>
          </cell>
          <cell r="P2822">
            <v>0.45120683361210512</v>
          </cell>
          <cell r="Q2822">
            <v>0.44935255407829527</v>
          </cell>
          <cell r="R2822">
            <v>0.44750589489137166</v>
          </cell>
          <cell r="S2822">
            <v>0.44566682473475761</v>
          </cell>
          <cell r="T2822">
            <v>0.44383531242057561</v>
          </cell>
          <cell r="U2822">
            <v>0.44234515777880301</v>
          </cell>
          <cell r="V2822">
            <v>0.44086000625596722</v>
          </cell>
          <cell r="W2822">
            <v>0.43937984105434913</v>
          </cell>
          <cell r="X2822">
            <v>0.43790464543262719</v>
          </cell>
        </row>
        <row r="2823">
          <cell r="L2823">
            <v>2.5578939668321867</v>
          </cell>
          <cell r="M2823">
            <v>2.5473820461806702</v>
          </cell>
          <cell r="N2823">
            <v>2.5369133253166414</v>
          </cell>
          <cell r="O2823">
            <v>2.5264876267062606</v>
          </cell>
          <cell r="P2823">
            <v>2.5161047735452811</v>
          </cell>
          <cell r="Q2823">
            <v>2.5057645897560499</v>
          </cell>
          <cell r="R2823">
            <v>2.4954668999845242</v>
          </cell>
          <cell r="S2823">
            <v>2.485211529597295</v>
          </cell>
          <cell r="T2823">
            <v>2.474998304678627</v>
          </cell>
          <cell r="U2823">
            <v>2.4666886228915201</v>
          </cell>
          <cell r="V2823">
            <v>2.4584068404412625</v>
          </cell>
          <cell r="W2823">
            <v>2.4501528636572392</v>
          </cell>
          <cell r="X2823">
            <v>2.441926599183331</v>
          </cell>
        </row>
        <row r="2824">
          <cell r="L2824">
            <v>0.7167199782531033</v>
          </cell>
          <cell r="M2824">
            <v>0.71377454594103451</v>
          </cell>
          <cell r="N2824">
            <v>0.71084121817714108</v>
          </cell>
          <cell r="O2824">
            <v>0.70791994521657364</v>
          </cell>
          <cell r="P2824">
            <v>0.70501067751891433</v>
          </cell>
          <cell r="Q2824">
            <v>0.70211336574733652</v>
          </cell>
          <cell r="R2824">
            <v>0.69922796076776828</v>
          </cell>
          <cell r="S2824">
            <v>0.69635441364805895</v>
          </cell>
          <cell r="T2824">
            <v>0.69349267565714956</v>
          </cell>
          <cell r="U2824">
            <v>0.69116430902937975</v>
          </cell>
          <cell r="V2824">
            <v>0.68884375977494894</v>
          </cell>
          <cell r="W2824">
            <v>0.68653100164742065</v>
          </cell>
          <cell r="X2824">
            <v>0.68422600848848003</v>
          </cell>
        </row>
        <row r="2825">
          <cell r="L2825">
            <v>0.23572123729213176</v>
          </cell>
          <cell r="M2825">
            <v>0.23475251733171806</v>
          </cell>
          <cell r="N2825">
            <v>0.23378777842270421</v>
          </cell>
          <cell r="O2825">
            <v>0.23282700420456204</v>
          </cell>
          <cell r="P2825">
            <v>0.23187017838399857</v>
          </cell>
          <cell r="Q2825">
            <v>0.23091728473467962</v>
          </cell>
          <cell r="R2825">
            <v>0.22996830709695495</v>
          </cell>
          <cell r="S2825">
            <v>0.2290232293775839</v>
          </cell>
          <cell r="T2825">
            <v>0.22808203554946258</v>
          </cell>
          <cell r="U2825">
            <v>0.22731626163632943</v>
          </cell>
          <cell r="V2825">
            <v>0.22655305877042772</v>
          </cell>
          <cell r="W2825">
            <v>0.22579241831959626</v>
          </cell>
          <cell r="X2825">
            <v>0.22503433168065581</v>
          </cell>
        </row>
        <row r="2826">
          <cell r="L2826">
            <v>1.1881624528373669</v>
          </cell>
          <cell r="M2826">
            <v>1.1832795806044707</v>
          </cell>
          <cell r="N2826">
            <v>1.1784167750225496</v>
          </cell>
          <cell r="O2826">
            <v>1.1735739536256977</v>
          </cell>
          <cell r="P2826">
            <v>1.1687510342869116</v>
          </cell>
          <cell r="Q2826">
            <v>1.1639479352166959</v>
          </cell>
          <cell r="R2826">
            <v>1.1591645749616784</v>
          </cell>
          <cell r="S2826">
            <v>1.1544008724032266</v>
          </cell>
          <cell r="T2826">
            <v>1.1496567467560748</v>
          </cell>
          <cell r="U2826">
            <v>1.1457968323020387</v>
          </cell>
          <cell r="V2826">
            <v>1.1419498773158043</v>
          </cell>
          <cell r="W2826">
            <v>1.138115838286613</v>
          </cell>
          <cell r="X2826">
            <v>1.1342946718497915</v>
          </cell>
        </row>
        <row r="2827">
          <cell r="L2827">
            <v>0.26439003642225595</v>
          </cell>
          <cell r="M2827">
            <v>0.26330349916935952</v>
          </cell>
          <cell r="N2827">
            <v>0.26222142714978991</v>
          </cell>
          <cell r="O2827">
            <v>0.26114380201322501</v>
          </cell>
          <cell r="P2827">
            <v>0.26007060548475514</v>
          </cell>
          <cell r="Q2827">
            <v>0.25900181936457312</v>
          </cell>
          <cell r="R2827">
            <v>0.25793742552766569</v>
          </cell>
          <cell r="S2827">
            <v>0.25687740592350627</v>
          </cell>
          <cell r="T2827">
            <v>0.25582174257574858</v>
          </cell>
          <cell r="U2827">
            <v>0.25496283399750458</v>
          </cell>
          <cell r="V2827">
            <v>0.2541068091614257</v>
          </cell>
          <cell r="W2827">
            <v>0.25325365838549302</v>
          </cell>
          <cell r="X2827">
            <v>0.25240337202019497</v>
          </cell>
        </row>
        <row r="2828">
          <cell r="L2828">
            <v>0.23890665941770114</v>
          </cell>
          <cell r="M2828">
            <v>0.23792484864701155</v>
          </cell>
          <cell r="N2828">
            <v>0.23694707272571375</v>
          </cell>
          <cell r="O2828">
            <v>0.23597331507219127</v>
          </cell>
          <cell r="P2828">
            <v>0.2350035591729715</v>
          </cell>
          <cell r="Q2828">
            <v>0.23403778858244556</v>
          </cell>
          <cell r="R2828">
            <v>0.23307598692258946</v>
          </cell>
          <cell r="S2828">
            <v>0.23211813788268634</v>
          </cell>
          <cell r="T2828">
            <v>0.23116422521904983</v>
          </cell>
          <cell r="U2828">
            <v>0.23038810300979323</v>
          </cell>
          <cell r="V2828">
            <v>0.2296145865916496</v>
          </cell>
          <cell r="W2828">
            <v>0.22884366721580687</v>
          </cell>
          <cell r="X2828">
            <v>0.22807533616282666</v>
          </cell>
        </row>
        <row r="2829">
          <cell r="L2829">
            <v>0.3646729871469509</v>
          </cell>
          <cell r="M2829">
            <v>0.36317432709522574</v>
          </cell>
          <cell r="N2829">
            <v>0.36168182593661796</v>
          </cell>
          <cell r="O2829">
            <v>0.3601954583605414</v>
          </cell>
          <cell r="P2829">
            <v>0.3587151991604261</v>
          </cell>
          <cell r="Q2829">
            <v>0.35724102323329132</v>
          </cell>
          <cell r="R2829">
            <v>0.35577290557931929</v>
          </cell>
          <cell r="S2829">
            <v>0.35431082130143149</v>
          </cell>
          <cell r="T2829">
            <v>0.35285474560486663</v>
          </cell>
          <cell r="U2829">
            <v>0.35167005362042997</v>
          </cell>
          <cell r="V2829">
            <v>0.35048933917948816</v>
          </cell>
          <cell r="W2829">
            <v>0.34931258892763978</v>
          </cell>
          <cell r="X2829">
            <v>0.34813978955532016</v>
          </cell>
        </row>
        <row r="2830">
          <cell r="L2830">
            <v>0.27394630279896393</v>
          </cell>
          <cell r="M2830">
            <v>0.27282049311523987</v>
          </cell>
          <cell r="N2830">
            <v>0.27169931005881837</v>
          </cell>
          <cell r="O2830">
            <v>0.2705827346161126</v>
          </cell>
          <cell r="P2830">
            <v>0.26947074785167391</v>
          </cell>
          <cell r="Q2830">
            <v>0.26836333090787085</v>
          </cell>
          <cell r="R2830">
            <v>0.26726046500456918</v>
          </cell>
          <cell r="S2830">
            <v>0.26616213143881362</v>
          </cell>
          <cell r="T2830">
            <v>0.2650683115845105</v>
          </cell>
          <cell r="U2830">
            <v>0.26417835811789625</v>
          </cell>
          <cell r="V2830">
            <v>0.2632913926250916</v>
          </cell>
          <cell r="W2830">
            <v>0.2624074050741253</v>
          </cell>
          <cell r="X2830">
            <v>0.26152638546670798</v>
          </cell>
        </row>
        <row r="2831">
          <cell r="L2831">
            <v>0.51282138817539979</v>
          </cell>
          <cell r="M2831">
            <v>0.51071389747766127</v>
          </cell>
          <cell r="N2831">
            <v>0.50861506772336906</v>
          </cell>
          <cell r="O2831">
            <v>0.5065248633195113</v>
          </cell>
          <cell r="P2831">
            <v>0.50444324881934921</v>
          </cell>
          <cell r="Q2831">
            <v>0.50237018892181595</v>
          </cell>
          <cell r="R2831">
            <v>0.50030564847091774</v>
          </cell>
          <cell r="S2831">
            <v>0.49824959245513806</v>
          </cell>
          <cell r="T2831">
            <v>0.49620198600684368</v>
          </cell>
          <cell r="U2831">
            <v>0.49453601290372967</v>
          </cell>
          <cell r="V2831">
            <v>0.49287563322115524</v>
          </cell>
          <cell r="W2831">
            <v>0.49122082817949347</v>
          </cell>
          <cell r="X2831">
            <v>0.48957157906216903</v>
          </cell>
        </row>
        <row r="2832">
          <cell r="L2832">
            <v>0.77724299863892088</v>
          </cell>
          <cell r="M2832">
            <v>0.77404884093161075</v>
          </cell>
          <cell r="N2832">
            <v>0.77086780993432191</v>
          </cell>
          <cell r="O2832">
            <v>0.76769985170152866</v>
          </cell>
          <cell r="P2832">
            <v>0.76454491250940038</v>
          </cell>
          <cell r="Q2832">
            <v>0.76140293885488941</v>
          </cell>
          <cell r="R2832">
            <v>0.75827387745482422</v>
          </cell>
          <cell r="S2832">
            <v>0.7551576752450061</v>
          </cell>
          <cell r="T2832">
            <v>0.75205427937930869</v>
          </cell>
          <cell r="U2832">
            <v>0.74952929512519395</v>
          </cell>
          <cell r="V2832">
            <v>0.74701278837816665</v>
          </cell>
          <cell r="W2832">
            <v>0.744504730675425</v>
          </cell>
          <cell r="X2832">
            <v>0.74200509364972944</v>
          </cell>
        </row>
        <row r="2833">
          <cell r="L2833">
            <v>0.40455909511614874</v>
          </cell>
          <cell r="M2833">
            <v>0.40289651912126612</v>
          </cell>
          <cell r="N2833">
            <v>0.40124077564843558</v>
          </cell>
          <cell r="O2833">
            <v>0.3995918366187256</v>
          </cell>
          <cell r="P2833">
            <v>0.39794967406859777</v>
          </cell>
          <cell r="Q2833">
            <v>0.39631426014943261</v>
          </cell>
          <cell r="R2833">
            <v>0.39468556712705732</v>
          </cell>
          <cell r="S2833">
            <v>0.39306356738127562</v>
          </cell>
          <cell r="T2833">
            <v>0.39144823340539892</v>
          </cell>
          <cell r="U2833">
            <v>0.39013396573516457</v>
          </cell>
          <cell r="V2833">
            <v>0.38882411065224476</v>
          </cell>
          <cell r="W2833">
            <v>0.38751865334160046</v>
          </cell>
          <cell r="X2833">
            <v>0.38621757903793341</v>
          </cell>
        </row>
        <row r="2834">
          <cell r="L2834">
            <v>0.3076928329052398</v>
          </cell>
          <cell r="M2834">
            <v>0.30642833848659673</v>
          </cell>
          <cell r="N2834">
            <v>0.30516904063402139</v>
          </cell>
          <cell r="O2834">
            <v>0.30391491799170672</v>
          </cell>
          <cell r="P2834">
            <v>0.3026659492916095</v>
          </cell>
          <cell r="Q2834">
            <v>0.30142211335308949</v>
          </cell>
          <cell r="R2834">
            <v>0.3001833890825506</v>
          </cell>
          <cell r="S2834">
            <v>0.29894975547308283</v>
          </cell>
          <cell r="T2834">
            <v>0.29772119160410621</v>
          </cell>
          <cell r="U2834">
            <v>0.29672160774223783</v>
          </cell>
          <cell r="V2834">
            <v>0.29572537993269316</v>
          </cell>
          <cell r="W2834">
            <v>0.2947324969076961</v>
          </cell>
          <cell r="X2834">
            <v>0.29374294743730145</v>
          </cell>
        </row>
        <row r="2835">
          <cell r="L2835">
            <v>0.5542634498490665</v>
          </cell>
          <cell r="M2835">
            <v>0.55198564886106671</v>
          </cell>
          <cell r="N2835">
            <v>0.5497172087236557</v>
          </cell>
          <cell r="O2835">
            <v>0.54745809096748366</v>
          </cell>
          <cell r="P2835">
            <v>0.54520825728129374</v>
          </cell>
          <cell r="Q2835">
            <v>0.54296766951127362</v>
          </cell>
          <cell r="R2835">
            <v>0.54073628966040743</v>
          </cell>
          <cell r="S2835">
            <v>0.53851407988783218</v>
          </cell>
          <cell r="T2835">
            <v>0.53630100250819557</v>
          </cell>
          <cell r="U2835">
            <v>0.53450039898272028</v>
          </cell>
          <cell r="V2835">
            <v>0.53270584089262707</v>
          </cell>
          <cell r="W2835">
            <v>0.53091730794067193</v>
          </cell>
          <cell r="X2835">
            <v>0.52913477989775792</v>
          </cell>
        </row>
        <row r="2836">
          <cell r="L2836">
            <v>1.1531228094561041</v>
          </cell>
          <cell r="M2836">
            <v>1.1483839361362425</v>
          </cell>
          <cell r="N2836">
            <v>1.143664537689445</v>
          </cell>
          <cell r="O2836">
            <v>1.1389645340817764</v>
          </cell>
          <cell r="P2836">
            <v>1.1342838456082089</v>
          </cell>
          <cell r="Q2836">
            <v>1.1296223928912705</v>
          </cell>
          <cell r="R2836">
            <v>1.1249800968796984</v>
          </cell>
          <cell r="S2836">
            <v>1.1203568788470994</v>
          </cell>
          <cell r="T2836">
            <v>1.115752660390614</v>
          </cell>
          <cell r="U2836">
            <v>1.1120065771939356</v>
          </cell>
          <cell r="V2836">
            <v>1.1082730712823623</v>
          </cell>
          <cell r="W2836">
            <v>1.1045521004282945</v>
          </cell>
          <cell r="X2836">
            <v>1.1008436225459102</v>
          </cell>
        </row>
        <row r="2837">
          <cell r="L2837">
            <v>1.2307713316209592</v>
          </cell>
          <cell r="M2837">
            <v>1.2257133539463867</v>
          </cell>
          <cell r="N2837">
            <v>1.2206761625360854</v>
          </cell>
          <cell r="O2837">
            <v>1.2156596719668269</v>
          </cell>
          <cell r="P2837">
            <v>1.2106637971664378</v>
          </cell>
          <cell r="Q2837">
            <v>1.2056884534123578</v>
          </cell>
          <cell r="R2837">
            <v>1.2007335563302022</v>
          </cell>
          <cell r="S2837">
            <v>1.1957990218923311</v>
          </cell>
          <cell r="T2837">
            <v>1.1908847664164246</v>
          </cell>
          <cell r="U2837">
            <v>1.1868864309689511</v>
          </cell>
          <cell r="V2837">
            <v>1.1829015197307724</v>
          </cell>
          <cell r="W2837">
            <v>1.1789299876307842</v>
          </cell>
          <cell r="X2837">
            <v>1.1749717897492056</v>
          </cell>
        </row>
        <row r="2838">
          <cell r="L2838">
            <v>0.7008558971730463</v>
          </cell>
          <cell r="M2838">
            <v>0.69797565988613697</v>
          </cell>
          <cell r="N2838">
            <v>0.69510725922193761</v>
          </cell>
          <cell r="O2838">
            <v>0.69225064653666535</v>
          </cell>
          <cell r="P2838">
            <v>0.68940577338644382</v>
          </cell>
          <cell r="Q2838">
            <v>0.68657259152648176</v>
          </cell>
          <cell r="R2838">
            <v>0.68375105291025418</v>
          </cell>
          <cell r="S2838">
            <v>0.68094110968868871</v>
          </cell>
          <cell r="T2838">
            <v>0.67814271420935301</v>
          </cell>
          <cell r="U2838">
            <v>0.67586588430176386</v>
          </cell>
          <cell r="V2838">
            <v>0.67359669873557881</v>
          </cell>
          <cell r="W2838">
            <v>0.67133513184530769</v>
          </cell>
          <cell r="X2838">
            <v>0.66908115805163104</v>
          </cell>
        </row>
        <row r="2839">
          <cell r="L2839">
            <v>2.7977255732680146</v>
          </cell>
          <cell r="M2839">
            <v>2.7862280406836852</v>
          </cell>
          <cell r="N2839">
            <v>2.7747777583574913</v>
          </cell>
          <cell r="O2839">
            <v>2.7633745321097787</v>
          </cell>
          <cell r="P2839">
            <v>2.7520181685588945</v>
          </cell>
          <cell r="Q2839">
            <v>2.7407084751179074</v>
          </cell>
          <cell r="R2839">
            <v>2.7294452599913406</v>
          </cell>
          <cell r="S2839">
            <v>2.7182283321719201</v>
          </cell>
          <cell r="T2839">
            <v>2.7070575014373364</v>
          </cell>
          <cell r="U2839">
            <v>2.6979686926192366</v>
          </cell>
          <cell r="V2839">
            <v>2.6889103990176362</v>
          </cell>
          <cell r="W2839">
            <v>2.6798825181792369</v>
          </cell>
          <cell r="X2839">
            <v>2.6708849479947223</v>
          </cell>
        </row>
        <row r="2840">
          <cell r="L2840">
            <v>1.247865377893473</v>
          </cell>
          <cell r="M2840">
            <v>1.2427371505289759</v>
          </cell>
          <cell r="N2840">
            <v>1.2376299981268648</v>
          </cell>
          <cell r="O2840">
            <v>1.2325438340774777</v>
          </cell>
          <cell r="P2840">
            <v>1.2274785721270833</v>
          </cell>
          <cell r="Q2840">
            <v>1.2224341263764189</v>
          </cell>
          <cell r="R2840">
            <v>1.2174104112792334</v>
          </cell>
          <cell r="S2840">
            <v>1.2124073416408363</v>
          </cell>
          <cell r="T2840">
            <v>1.2074248326166532</v>
          </cell>
          <cell r="U2840">
            <v>1.2033709647324091</v>
          </cell>
          <cell r="V2840">
            <v>1.1993307075048114</v>
          </cell>
          <cell r="W2840">
            <v>1.1953040152367678</v>
          </cell>
          <cell r="X2840">
            <v>1.1912908423846116</v>
          </cell>
        </row>
        <row r="2841">
          <cell r="L2841">
            <v>1.3618256863768947</v>
          </cell>
          <cell r="M2841">
            <v>1.3562291277462335</v>
          </cell>
          <cell r="N2841">
            <v>1.3506555687320574</v>
          </cell>
          <cell r="O2841">
            <v>1.3451049148151464</v>
          </cell>
          <cell r="P2841">
            <v>1.339577071864716</v>
          </cell>
          <cell r="Q2841">
            <v>1.334071946136822</v>
          </cell>
          <cell r="R2841">
            <v>1.3285894442727701</v>
          </cell>
          <cell r="S2841">
            <v>1.3231294732975332</v>
          </cell>
          <cell r="T2841">
            <v>1.3176919406181735</v>
          </cell>
          <cell r="U2841">
            <v>1.313267856488793</v>
          </cell>
          <cell r="V2841">
            <v>1.308858625998401</v>
          </cell>
          <cell r="W2841">
            <v>1.3044641992766548</v>
          </cell>
          <cell r="X2841">
            <v>1.3000845266206487</v>
          </cell>
        </row>
        <row r="2842">
          <cell r="L2842">
            <v>0.88554735090827863</v>
          </cell>
          <cell r="M2842">
            <v>0.88190810565158928</v>
          </cell>
          <cell r="N2842">
            <v>0.87828381623664531</v>
          </cell>
          <cell r="O2842">
            <v>0.87467442120092198</v>
          </cell>
          <cell r="P2842">
            <v>0.87107985933448062</v>
          </cell>
          <cell r="Q2842">
            <v>0.86750006967893123</v>
          </cell>
          <cell r="R2842">
            <v>0.86393499152639797</v>
          </cell>
          <cell r="S2842">
            <v>0.86038456441849043</v>
          </cell>
          <cell r="T2842">
            <v>0.85684872814527779</v>
          </cell>
          <cell r="U2842">
            <v>0.85397190182296667</v>
          </cell>
          <cell r="V2842">
            <v>0.85110473429971434</v>
          </cell>
          <cell r="W2842">
            <v>0.84824719314659058</v>
          </cell>
          <cell r="X2842">
            <v>0.84539924604354411</v>
          </cell>
        </row>
        <row r="2843">
          <cell r="L2843">
            <v>0.79635553139233706</v>
          </cell>
          <cell r="M2843">
            <v>0.79308282882337189</v>
          </cell>
          <cell r="N2843">
            <v>0.78982357575237916</v>
          </cell>
          <cell r="O2843">
            <v>0.78657771690730416</v>
          </cell>
          <cell r="P2843">
            <v>0.78334519724323814</v>
          </cell>
          <cell r="Q2843">
            <v>0.78012596194148509</v>
          </cell>
          <cell r="R2843">
            <v>0.77691995640863143</v>
          </cell>
          <cell r="S2843">
            <v>0.77372712627562112</v>
          </cell>
          <cell r="T2843">
            <v>0.77054741739683286</v>
          </cell>
          <cell r="U2843">
            <v>0.76796034336597763</v>
          </cell>
          <cell r="V2843">
            <v>0.7653819553054988</v>
          </cell>
          <cell r="W2843">
            <v>0.76281222405268967</v>
          </cell>
          <cell r="X2843">
            <v>0.76025112054275568</v>
          </cell>
        </row>
        <row r="2844">
          <cell r="L2844">
            <v>1.1225090385617085</v>
          </cell>
          <cell r="M2844">
            <v>1.1178959755899918</v>
          </cell>
          <cell r="N2844">
            <v>1.1133018704611521</v>
          </cell>
          <cell r="O2844">
            <v>1.1087266452660414</v>
          </cell>
          <cell r="P2844">
            <v>1.1041702224156866</v>
          </cell>
          <cell r="Q2844">
            <v>1.0996325246399747</v>
          </cell>
          <cell r="R2844">
            <v>1.095113474986342</v>
          </cell>
          <cell r="S2844">
            <v>1.0906129968184688</v>
          </cell>
          <cell r="T2844">
            <v>1.08613101381498</v>
          </cell>
          <cell r="U2844">
            <v>1.0824843838003859</v>
          </cell>
          <cell r="V2844">
            <v>1.0788499971618619</v>
          </cell>
          <cell r="W2844">
            <v>1.0752278127928911</v>
          </cell>
          <cell r="X2844">
            <v>1.0716177897249701</v>
          </cell>
        </row>
        <row r="2845">
          <cell r="L2845">
            <v>3.4188092545026652E-2</v>
          </cell>
          <cell r="M2845">
            <v>3.4047593165177421E-2</v>
          </cell>
          <cell r="N2845">
            <v>3.3907671181557943E-2</v>
          </cell>
          <cell r="O2845">
            <v>3.3768324221300758E-2</v>
          </cell>
          <cell r="P2845">
            <v>3.3629549921289956E-2</v>
          </cell>
          <cell r="Q2845">
            <v>3.3491345928121065E-2</v>
          </cell>
          <cell r="R2845">
            <v>3.335370989806119E-2</v>
          </cell>
          <cell r="S2845">
            <v>3.3216639497009211E-2</v>
          </cell>
          <cell r="T2845">
            <v>3.3080132400456257E-2</v>
          </cell>
          <cell r="U2845">
            <v>3.2969067526915322E-2</v>
          </cell>
          <cell r="V2845">
            <v>3.2858375548077023E-2</v>
          </cell>
          <cell r="W2845">
            <v>3.2748055211966241E-2</v>
          </cell>
          <cell r="X2845">
            <v>3.2638105270811277E-2</v>
          </cell>
        </row>
        <row r="2846">
          <cell r="L2846">
            <v>0.31908886375358203</v>
          </cell>
          <cell r="M2846">
            <v>0.3177775362083225</v>
          </cell>
          <cell r="N2846">
            <v>0.31647159769454064</v>
          </cell>
          <cell r="O2846">
            <v>0.31517102606547359</v>
          </cell>
          <cell r="P2846">
            <v>0.31387579926537279</v>
          </cell>
          <cell r="Q2846">
            <v>0.31258589532912984</v>
          </cell>
          <cell r="R2846">
            <v>0.31130129238190435</v>
          </cell>
          <cell r="S2846">
            <v>0.31002196863875253</v>
          </cell>
          <cell r="T2846">
            <v>0.30874790240425826</v>
          </cell>
          <cell r="U2846">
            <v>0.30771129691787619</v>
          </cell>
          <cell r="V2846">
            <v>0.30667817178205214</v>
          </cell>
          <cell r="W2846">
            <v>0.3056485153116848</v>
          </cell>
          <cell r="X2846">
            <v>0.30462231586090516</v>
          </cell>
        </row>
        <row r="2847">
          <cell r="L2847">
            <v>0.71990540037867268</v>
          </cell>
          <cell r="M2847">
            <v>0.71694687725632811</v>
          </cell>
          <cell r="N2847">
            <v>0.71400051248015073</v>
          </cell>
          <cell r="O2847">
            <v>0.71106625608420304</v>
          </cell>
          <cell r="P2847">
            <v>0.7081440583078874</v>
          </cell>
          <cell r="Q2847">
            <v>0.70523386959510259</v>
          </cell>
          <cell r="R2847">
            <v>0.70233564059340292</v>
          </cell>
          <cell r="S2847">
            <v>0.69944932215316158</v>
          </cell>
          <cell r="T2847">
            <v>0.69657486532673707</v>
          </cell>
          <cell r="U2847">
            <v>0.69423615040284392</v>
          </cell>
          <cell r="V2847">
            <v>0.69190528759617109</v>
          </cell>
          <cell r="W2847">
            <v>0.68958225054363165</v>
          </cell>
          <cell r="X2847">
            <v>0.68726701297065129</v>
          </cell>
        </row>
        <row r="2848">
          <cell r="L2848">
            <v>0.75813046588550492</v>
          </cell>
          <cell r="M2848">
            <v>0.75501485303984994</v>
          </cell>
          <cell r="N2848">
            <v>0.75191204411626489</v>
          </cell>
          <cell r="O2848">
            <v>0.74882198649575349</v>
          </cell>
          <cell r="P2848">
            <v>0.74574462777556283</v>
          </cell>
          <cell r="Q2848">
            <v>0.74267991576829384</v>
          </cell>
          <cell r="R2848">
            <v>0.73962779850101723</v>
          </cell>
          <cell r="S2848">
            <v>0.7365882242143913</v>
          </cell>
          <cell r="T2848">
            <v>0.73356114136178485</v>
          </cell>
          <cell r="U2848">
            <v>0.73109824688441061</v>
          </cell>
          <cell r="V2848">
            <v>0.72864362145083483</v>
          </cell>
          <cell r="W2848">
            <v>0.72619723729816055</v>
          </cell>
          <cell r="X2848">
            <v>0.72375906675670343</v>
          </cell>
        </row>
        <row r="2849">
          <cell r="L2849">
            <v>3.2363888795784579</v>
          </cell>
          <cell r="M2849">
            <v>3.2230886163381829</v>
          </cell>
          <cell r="N2849">
            <v>3.2098430118576684</v>
          </cell>
          <cell r="O2849">
            <v>3.1966518415112839</v>
          </cell>
          <cell r="P2849">
            <v>3.18351488159652</v>
          </cell>
          <cell r="Q2849">
            <v>3.1704319093301954</v>
          </cell>
          <cell r="R2849">
            <v>3.1574027028446783</v>
          </cell>
          <cell r="S2849">
            <v>3.144427041184124</v>
          </cell>
          <cell r="T2849">
            <v>3.1315047043007285</v>
          </cell>
          <cell r="U2849">
            <v>3.1209908354393328</v>
          </cell>
          <cell r="V2849">
            <v>3.110512266361547</v>
          </cell>
          <cell r="W2849">
            <v>3.1000688785501302</v>
          </cell>
          <cell r="X2849">
            <v>3.0896605538857589</v>
          </cell>
        </row>
        <row r="2850">
          <cell r="L2850">
            <v>0.66666780462801978</v>
          </cell>
          <cell r="M2850">
            <v>0.66392806672095972</v>
          </cell>
          <cell r="N2850">
            <v>0.66119958804037982</v>
          </cell>
          <cell r="O2850">
            <v>0.65848232231536474</v>
          </cell>
          <cell r="P2850">
            <v>0.65577622346515418</v>
          </cell>
          <cell r="Q2850">
            <v>0.65308124559836078</v>
          </cell>
          <cell r="R2850">
            <v>0.65039734301219321</v>
          </cell>
          <cell r="S2850">
            <v>0.64772447019167967</v>
          </cell>
          <cell r="T2850">
            <v>0.64506258180889697</v>
          </cell>
          <cell r="U2850">
            <v>0.64289681677484878</v>
          </cell>
          <cell r="V2850">
            <v>0.64073832318750201</v>
          </cell>
          <cell r="W2850">
            <v>0.63858707663334169</v>
          </cell>
          <cell r="X2850">
            <v>0.63644305278081992</v>
          </cell>
        </row>
        <row r="2851">
          <cell r="L2851">
            <v>0.24501466323935764</v>
          </cell>
          <cell r="M2851">
            <v>0.24400775101710481</v>
          </cell>
          <cell r="N2851">
            <v>0.2430049768011652</v>
          </cell>
          <cell r="O2851">
            <v>0.24200632358598873</v>
          </cell>
          <cell r="P2851">
            <v>0.24101177443591129</v>
          </cell>
          <cell r="Q2851">
            <v>0.24002131248486758</v>
          </cell>
          <cell r="R2851">
            <v>0.23903492093610509</v>
          </cell>
          <cell r="S2851">
            <v>0.23805258306189928</v>
          </cell>
          <cell r="T2851">
            <v>0.23707428220326976</v>
          </cell>
          <cell r="U2851">
            <v>0.23627831727622639</v>
          </cell>
          <cell r="V2851">
            <v>0.23548502476121863</v>
          </cell>
          <cell r="W2851">
            <v>0.23469439568575801</v>
          </cell>
          <cell r="X2851">
            <v>0.23390642110748078</v>
          </cell>
        </row>
        <row r="2852">
          <cell r="L2852">
            <v>2.3532803701826674</v>
          </cell>
          <cell r="M2852">
            <v>2.3436093295363785</v>
          </cell>
          <cell r="N2852">
            <v>2.3339780329972375</v>
          </cell>
          <cell r="O2852">
            <v>2.324386317232868</v>
          </cell>
          <cell r="P2852">
            <v>2.3148340195821246</v>
          </cell>
          <cell r="Q2852">
            <v>2.3053209780523329</v>
          </cell>
          <cell r="R2852">
            <v>2.2958470313165447</v>
          </cell>
          <cell r="S2852">
            <v>2.2864120187107999</v>
          </cell>
          <cell r="T2852">
            <v>2.2770157802314048</v>
          </cell>
          <cell r="U2852">
            <v>2.2693708147693368</v>
          </cell>
          <cell r="V2852">
            <v>2.2617515168926343</v>
          </cell>
          <cell r="W2852">
            <v>2.2541578004236751</v>
          </cell>
          <cell r="X2852">
            <v>2.2465895794741755</v>
          </cell>
        </row>
        <row r="2853">
          <cell r="L2853">
            <v>0.34188092545026649</v>
          </cell>
          <cell r="M2853">
            <v>0.34047593165177414</v>
          </cell>
          <cell r="N2853">
            <v>0.33907671181557936</v>
          </cell>
          <cell r="O2853">
            <v>0.33768324221300755</v>
          </cell>
          <cell r="P2853">
            <v>0.33629549921289947</v>
          </cell>
          <cell r="Q2853">
            <v>0.33491345928121058</v>
          </cell>
          <cell r="R2853">
            <v>0.33353709898061179</v>
          </cell>
          <cell r="S2853">
            <v>0.33216639497009198</v>
          </cell>
          <cell r="T2853">
            <v>0.33080132400456241</v>
          </cell>
          <cell r="U2853">
            <v>0.32969067526915302</v>
          </cell>
          <cell r="V2853">
            <v>0.32858375548077007</v>
          </cell>
          <cell r="W2853">
            <v>0.32748055211966226</v>
          </cell>
          <cell r="X2853">
            <v>0.32638105270811263</v>
          </cell>
        </row>
        <row r="2854">
          <cell r="L2854">
            <v>1.8575530282797814</v>
          </cell>
          <cell r="M2854">
            <v>1.8499192286413062</v>
          </cell>
          <cell r="N2854">
            <v>1.8423168008646478</v>
          </cell>
          <cell r="O2854">
            <v>1.8347456160240077</v>
          </cell>
          <cell r="P2854">
            <v>1.8272055457234206</v>
          </cell>
          <cell r="Q2854">
            <v>1.8196964620945777</v>
          </cell>
          <cell r="R2854">
            <v>1.8122182377946576</v>
          </cell>
          <cell r="S2854">
            <v>1.8047707460041671</v>
          </cell>
          <cell r="T2854">
            <v>1.7973538604247896</v>
          </cell>
          <cell r="U2854">
            <v>1.7913193356290655</v>
          </cell>
          <cell r="V2854">
            <v>1.7853050714455183</v>
          </cell>
          <cell r="W2854">
            <v>1.7793109998501655</v>
          </cell>
          <cell r="X2854">
            <v>1.7733370530474126</v>
          </cell>
        </row>
        <row r="2855">
          <cell r="L2855">
            <v>1.4586919485878036</v>
          </cell>
          <cell r="M2855">
            <v>1.4526973083809029</v>
          </cell>
          <cell r="N2855">
            <v>1.4467273037464718</v>
          </cell>
          <cell r="O2855">
            <v>1.4407818334421656</v>
          </cell>
          <cell r="P2855">
            <v>1.4348607966417044</v>
          </cell>
          <cell r="Q2855">
            <v>1.4289640929331653</v>
          </cell>
          <cell r="R2855">
            <v>1.4230916223172771</v>
          </cell>
          <cell r="S2855">
            <v>1.417243285205726</v>
          </cell>
          <cell r="T2855">
            <v>1.4114189824194665</v>
          </cell>
          <cell r="U2855">
            <v>1.4066802144817199</v>
          </cell>
          <cell r="V2855">
            <v>1.4019573567179526</v>
          </cell>
          <cell r="W2855">
            <v>1.3972503557105591</v>
          </cell>
          <cell r="X2855">
            <v>1.3925591582212806</v>
          </cell>
        </row>
        <row r="2856">
          <cell r="L2856">
            <v>0.62678169665882189</v>
          </cell>
          <cell r="M2856">
            <v>0.62420587469491928</v>
          </cell>
          <cell r="N2856">
            <v>0.6216406383285622</v>
          </cell>
          <cell r="O2856">
            <v>0.61908594405718054</v>
          </cell>
          <cell r="P2856">
            <v>0.61654174855698241</v>
          </cell>
          <cell r="Q2856">
            <v>0.6140080086822195</v>
          </cell>
          <cell r="R2856">
            <v>0.611484681464455</v>
          </cell>
          <cell r="S2856">
            <v>0.60897172411183542</v>
          </cell>
          <cell r="T2856">
            <v>0.60646909400836457</v>
          </cell>
          <cell r="U2856">
            <v>0.60443290466011412</v>
          </cell>
          <cell r="V2856">
            <v>0.60240355171474536</v>
          </cell>
          <cell r="W2856">
            <v>0.60038101221938089</v>
          </cell>
          <cell r="X2856">
            <v>0.59836526329820661</v>
          </cell>
        </row>
        <row r="2857">
          <cell r="L2857">
            <v>0.40454860994730718</v>
          </cell>
          <cell r="M2857">
            <v>0.40288607704227281</v>
          </cell>
          <cell r="N2857">
            <v>0.4012303764822085</v>
          </cell>
          <cell r="O2857">
            <v>0.39958148018891043</v>
          </cell>
          <cell r="P2857">
            <v>0.39793936019956494</v>
          </cell>
          <cell r="Q2857">
            <v>0.39630398866627436</v>
          </cell>
          <cell r="R2857">
            <v>0.39467533785558473</v>
          </cell>
          <cell r="S2857">
            <v>0.39305338014801544</v>
          </cell>
          <cell r="T2857">
            <v>0.391438088037591</v>
          </cell>
          <cell r="U2857">
            <v>0.39012385442991654</v>
          </cell>
          <cell r="V2857">
            <v>0.38881403329519332</v>
          </cell>
          <cell r="W2857">
            <v>0.38750860981876623</v>
          </cell>
          <cell r="X2857">
            <v>0.38620756923571981</v>
          </cell>
        </row>
        <row r="2858">
          <cell r="L2858">
            <v>0.98575666838160181</v>
          </cell>
          <cell r="M2858">
            <v>0.98170560292928222</v>
          </cell>
          <cell r="N2858">
            <v>0.97767118573492062</v>
          </cell>
          <cell r="O2858">
            <v>0.97365334838083861</v>
          </cell>
          <cell r="P2858">
            <v>0.96965202273052709</v>
          </cell>
          <cell r="Q2858">
            <v>0.96566714092749084</v>
          </cell>
          <cell r="R2858">
            <v>0.96169863539409761</v>
          </cell>
          <cell r="S2858">
            <v>0.95774643883043231</v>
          </cell>
          <cell r="T2858">
            <v>0.9538104842131554</v>
          </cell>
          <cell r="U2858">
            <v>0.95060811369272502</v>
          </cell>
          <cell r="V2858">
            <v>0.94741649496955416</v>
          </cell>
          <cell r="W2858">
            <v>0.9442355919450266</v>
          </cell>
          <cell r="X2858">
            <v>0.94106536864172519</v>
          </cell>
        </row>
        <row r="2859">
          <cell r="L2859">
            <v>0.20705243816200761</v>
          </cell>
          <cell r="M2859">
            <v>0.2062015354940766</v>
          </cell>
          <cell r="N2859">
            <v>0.2053541296956185</v>
          </cell>
          <cell r="O2859">
            <v>0.20451020639589901</v>
          </cell>
          <cell r="P2859">
            <v>0.20366975128324186</v>
          </cell>
          <cell r="Q2859">
            <v>0.20283275010478607</v>
          </cell>
          <cell r="R2859">
            <v>0.20199918866624411</v>
          </cell>
          <cell r="S2859">
            <v>0.20116905283166145</v>
          </cell>
          <cell r="T2859">
            <v>0.20034232852317649</v>
          </cell>
          <cell r="U2859">
            <v>0.19966968927515413</v>
          </cell>
          <cell r="V2859">
            <v>0.19899930837942964</v>
          </cell>
          <cell r="W2859">
            <v>0.19833117825369928</v>
          </cell>
          <cell r="X2859">
            <v>0.19766529134111643</v>
          </cell>
        </row>
        <row r="2860">
          <cell r="L2860">
            <v>0.76353406683892844</v>
          </cell>
          <cell r="M2860">
            <v>0.76039624735562883</v>
          </cell>
          <cell r="N2860">
            <v>0.75727132305479372</v>
          </cell>
          <cell r="O2860">
            <v>0.75415924094238329</v>
          </cell>
          <cell r="P2860">
            <v>0.75105994824214195</v>
          </cell>
          <cell r="Q2860">
            <v>0.7479733923947034</v>
          </cell>
          <cell r="R2860">
            <v>0.74489952105669932</v>
          </cell>
          <cell r="S2860">
            <v>0.7418382820998719</v>
          </cell>
          <cell r="T2860">
            <v>0.73878962361018918</v>
          </cell>
          <cell r="U2860">
            <v>0.73630917476777502</v>
          </cell>
          <cell r="V2860">
            <v>0.73383705390705312</v>
          </cell>
          <cell r="W2860">
            <v>0.73137323306724555</v>
          </cell>
          <cell r="X2860">
            <v>0.72891768438145144</v>
          </cell>
        </row>
        <row r="2861">
          <cell r="L2861">
            <v>0.60968765038630857</v>
          </cell>
          <cell r="M2861">
            <v>0.60718207811233049</v>
          </cell>
          <cell r="N2861">
            <v>0.60468680273778308</v>
          </cell>
          <cell r="O2861">
            <v>0.60220178194653007</v>
          </cell>
          <cell r="P2861">
            <v>0.59972697359633742</v>
          </cell>
          <cell r="Q2861">
            <v>0.5972623357181589</v>
          </cell>
          <cell r="R2861">
            <v>0.59480782651542441</v>
          </cell>
          <cell r="S2861">
            <v>0.59236340436333079</v>
          </cell>
          <cell r="T2861">
            <v>0.58992902780813639</v>
          </cell>
          <cell r="U2861">
            <v>0.5879483708966563</v>
          </cell>
          <cell r="V2861">
            <v>0.58597436394070668</v>
          </cell>
          <cell r="W2861">
            <v>0.58400698461339773</v>
          </cell>
          <cell r="X2861">
            <v>0.58204621066280093</v>
          </cell>
        </row>
        <row r="2862">
          <cell r="L2862">
            <v>1.065528884319997</v>
          </cell>
          <cell r="M2862">
            <v>1.0611499869813625</v>
          </cell>
          <cell r="N2862">
            <v>1.0567890851585555</v>
          </cell>
          <cell r="O2862">
            <v>1.0524461048972067</v>
          </cell>
          <cell r="P2862">
            <v>1.0481209725468699</v>
          </cell>
          <cell r="Q2862">
            <v>1.0438136147597727</v>
          </cell>
          <cell r="R2862">
            <v>1.0395239584895732</v>
          </cell>
          <cell r="S2862">
            <v>1.03525193099012</v>
          </cell>
          <cell r="T2862">
            <v>1.0309974598142195</v>
          </cell>
          <cell r="U2862">
            <v>1.0275359379221938</v>
          </cell>
          <cell r="V2862">
            <v>1.0240860379150667</v>
          </cell>
          <cell r="W2862">
            <v>1.0206477207729472</v>
          </cell>
          <cell r="X2862">
            <v>1.0172209476069509</v>
          </cell>
        </row>
        <row r="2863">
          <cell r="L2863">
            <v>0.5861176711047601</v>
          </cell>
          <cell r="M2863">
            <v>0.58370896201400169</v>
          </cell>
          <cell r="N2863">
            <v>0.581310151753751</v>
          </cell>
          <cell r="O2863">
            <v>0.57892119964377586</v>
          </cell>
          <cell r="P2863">
            <v>0.57654206517102335</v>
          </cell>
          <cell r="Q2863">
            <v>0.57417270798893305</v>
          </cell>
          <cell r="R2863">
            <v>0.57181308791675289</v>
          </cell>
          <cell r="S2863">
            <v>0.56946316493885718</v>
          </cell>
          <cell r="T2863">
            <v>0.56712289920406911</v>
          </cell>
          <cell r="U2863">
            <v>0.56521881271735963</v>
          </cell>
          <cell r="V2863">
            <v>0.56332111910484728</v>
          </cell>
          <cell r="W2863">
            <v>0.56142979690277972</v>
          </cell>
          <cell r="X2863">
            <v>0.55954482471946831</v>
          </cell>
        </row>
        <row r="2864">
          <cell r="L2864">
            <v>0.49002932647871528</v>
          </cell>
          <cell r="M2864">
            <v>0.48801550203420963</v>
          </cell>
          <cell r="N2864">
            <v>0.4860099536023304</v>
          </cell>
          <cell r="O2864">
            <v>0.48401264717197745</v>
          </cell>
          <cell r="P2864">
            <v>0.48202354887182258</v>
          </cell>
          <cell r="Q2864">
            <v>0.48004262496973515</v>
          </cell>
          <cell r="R2864">
            <v>0.47806984187221019</v>
          </cell>
          <cell r="S2864">
            <v>0.47610516612379855</v>
          </cell>
          <cell r="T2864">
            <v>0.47414856440653952</v>
          </cell>
          <cell r="U2864">
            <v>0.47255663455245278</v>
          </cell>
          <cell r="V2864">
            <v>0.47097004952243726</v>
          </cell>
          <cell r="W2864">
            <v>0.46938879137151601</v>
          </cell>
          <cell r="X2864">
            <v>0.46781284221496156</v>
          </cell>
        </row>
        <row r="2865">
          <cell r="L2865">
            <v>1.2763554550143283</v>
          </cell>
          <cell r="M2865">
            <v>1.2711101448332902</v>
          </cell>
          <cell r="N2865">
            <v>1.2658863907781628</v>
          </cell>
          <cell r="O2865">
            <v>1.2606841042618946</v>
          </cell>
          <cell r="P2865">
            <v>1.2555031970614914</v>
          </cell>
          <cell r="Q2865">
            <v>1.2503435813165196</v>
          </cell>
          <cell r="R2865">
            <v>1.2452051695276174</v>
          </cell>
          <cell r="S2865">
            <v>1.2400878745550103</v>
          </cell>
          <cell r="T2865">
            <v>1.2349916096170332</v>
          </cell>
          <cell r="U2865">
            <v>1.230845187671505</v>
          </cell>
          <cell r="V2865">
            <v>1.2267126871282088</v>
          </cell>
          <cell r="W2865">
            <v>1.2225940612467394</v>
          </cell>
          <cell r="X2865">
            <v>1.2184892634436209</v>
          </cell>
        </row>
        <row r="2866">
          <cell r="L2866">
            <v>0.91738048329154853</v>
          </cell>
          <cell r="M2866">
            <v>0.91361041659892739</v>
          </cell>
          <cell r="N2866">
            <v>0.90985584337180458</v>
          </cell>
          <cell r="O2866">
            <v>0.90611669993823685</v>
          </cell>
          <cell r="P2866">
            <v>0.90239292288794692</v>
          </cell>
          <cell r="Q2866">
            <v>0.89868444907124856</v>
          </cell>
          <cell r="R2866">
            <v>0.89499121559797512</v>
          </cell>
          <cell r="S2866">
            <v>0.89131315983641379</v>
          </cell>
          <cell r="T2866">
            <v>0.88765021941224276</v>
          </cell>
          <cell r="U2866">
            <v>0.88466997863889441</v>
          </cell>
          <cell r="V2866">
            <v>0.88169974387340011</v>
          </cell>
          <cell r="W2866">
            <v>0.87873948152109405</v>
          </cell>
          <cell r="X2866">
            <v>0.87578915810010249</v>
          </cell>
        </row>
        <row r="2867">
          <cell r="L2867">
            <v>0.43874718766117538</v>
          </cell>
          <cell r="M2867">
            <v>0.43694411228644353</v>
          </cell>
          <cell r="N2867">
            <v>0.43514844682999354</v>
          </cell>
          <cell r="O2867">
            <v>0.43336016084002638</v>
          </cell>
          <cell r="P2867">
            <v>0.43157922398988768</v>
          </cell>
          <cell r="Q2867">
            <v>0.42980560607755369</v>
          </cell>
          <cell r="R2867">
            <v>0.42803927702511857</v>
          </cell>
          <cell r="S2867">
            <v>0.42628020687828483</v>
          </cell>
          <cell r="T2867">
            <v>0.42452836580585523</v>
          </cell>
          <cell r="U2867">
            <v>0.42310303326207988</v>
          </cell>
          <cell r="V2867">
            <v>0.42168248620032178</v>
          </cell>
          <cell r="W2867">
            <v>0.42026670855356668</v>
          </cell>
          <cell r="X2867">
            <v>0.41885568430874465</v>
          </cell>
        </row>
        <row r="2868">
          <cell r="L2868">
            <v>0.2452775036688398</v>
          </cell>
          <cell r="M2868">
            <v>0.24426951127759852</v>
          </cell>
          <cell r="N2868">
            <v>0.24326566133173275</v>
          </cell>
          <cell r="O2868">
            <v>0.24226593680744968</v>
          </cell>
          <cell r="P2868">
            <v>0.24127032075091737</v>
          </cell>
          <cell r="Q2868">
            <v>0.24027879627797741</v>
          </cell>
          <cell r="R2868">
            <v>0.2392913465738585</v>
          </cell>
          <cell r="S2868">
            <v>0.2383079548928913</v>
          </cell>
          <cell r="T2868">
            <v>0.23732860455822452</v>
          </cell>
          <cell r="U2868">
            <v>0.2365317857567211</v>
          </cell>
          <cell r="V2868">
            <v>0.23573764223409366</v>
          </cell>
          <cell r="W2868">
            <v>0.23494616500822846</v>
          </cell>
          <cell r="X2868">
            <v>0.23415734512716876</v>
          </cell>
        </row>
        <row r="2869">
          <cell r="L2869">
            <v>0.29059878663272654</v>
          </cell>
          <cell r="M2869">
            <v>0.28940454190400805</v>
          </cell>
          <cell r="N2869">
            <v>0.28821520504324244</v>
          </cell>
          <cell r="O2869">
            <v>0.28703075588105642</v>
          </cell>
          <cell r="P2869">
            <v>0.28585117433096457</v>
          </cell>
          <cell r="Q2869">
            <v>0.28467644038902901</v>
          </cell>
          <cell r="R2869">
            <v>0.28350653413352006</v>
          </cell>
          <cell r="S2869">
            <v>0.2823414357245782</v>
          </cell>
          <cell r="T2869">
            <v>0.28118112540387807</v>
          </cell>
          <cell r="U2869">
            <v>0.28023707397878012</v>
          </cell>
          <cell r="V2869">
            <v>0.27929619215865459</v>
          </cell>
          <cell r="W2869">
            <v>0.27835846930171293</v>
          </cell>
          <cell r="X2869">
            <v>0.27742389480189578</v>
          </cell>
        </row>
        <row r="2870">
          <cell r="L2870">
            <v>1.051189301437885</v>
          </cell>
          <cell r="M2870">
            <v>1.0468693340468507</v>
          </cell>
          <cell r="N2870">
            <v>1.0425671199931403</v>
          </cell>
          <cell r="O2870">
            <v>1.0382825863176415</v>
          </cell>
          <cell r="P2870">
            <v>1.0340156603610744</v>
          </cell>
          <cell r="Q2870">
            <v>1.0297662697627601</v>
          </cell>
          <cell r="R2870">
            <v>1.0255343424593935</v>
          </cell>
          <cell r="S2870">
            <v>1.0213198066838196</v>
          </cell>
          <cell r="T2870">
            <v>1.0171225909638193</v>
          </cell>
          <cell r="U2870">
            <v>1.0137076532430904</v>
          </cell>
          <cell r="V2870">
            <v>1.0103041810032583</v>
          </cell>
          <cell r="W2870">
            <v>1.0069121357495503</v>
          </cell>
          <cell r="X2870">
            <v>1.0035314791164374</v>
          </cell>
        </row>
        <row r="2871">
          <cell r="L2871">
            <v>0.15927110627846738</v>
          </cell>
          <cell r="M2871">
            <v>0.15861656576467431</v>
          </cell>
          <cell r="N2871">
            <v>0.15796471515047578</v>
          </cell>
          <cell r="O2871">
            <v>0.15731554338146081</v>
          </cell>
          <cell r="P2871">
            <v>0.1566690394486476</v>
          </cell>
          <cell r="Q2871">
            <v>0.15602519238829701</v>
          </cell>
          <cell r="R2871">
            <v>0.15538399128172628</v>
          </cell>
          <cell r="S2871">
            <v>0.15474542525512422</v>
          </cell>
          <cell r="T2871">
            <v>0.15410948347936657</v>
          </cell>
          <cell r="U2871">
            <v>0.1535920686731955</v>
          </cell>
          <cell r="V2871">
            <v>0.15307639106109974</v>
          </cell>
          <cell r="W2871">
            <v>0.15256244481053793</v>
          </cell>
          <cell r="X2871">
            <v>0.15205022410855112</v>
          </cell>
        </row>
        <row r="2872">
          <cell r="L2872">
            <v>0.76353406683892855</v>
          </cell>
          <cell r="M2872">
            <v>0.76039624735562894</v>
          </cell>
          <cell r="N2872">
            <v>0.75727132305479383</v>
          </cell>
          <cell r="O2872">
            <v>0.7541592409423834</v>
          </cell>
          <cell r="P2872">
            <v>0.75105994824214206</v>
          </cell>
          <cell r="Q2872">
            <v>0.74797339239470351</v>
          </cell>
          <cell r="R2872">
            <v>0.74489952105669943</v>
          </cell>
          <cell r="S2872">
            <v>0.74183828209987202</v>
          </cell>
          <cell r="T2872">
            <v>0.73878962361018929</v>
          </cell>
          <cell r="U2872">
            <v>0.73630917476777513</v>
          </cell>
          <cell r="V2872">
            <v>0.73383705390705323</v>
          </cell>
          <cell r="W2872">
            <v>0.73137323306724566</v>
          </cell>
          <cell r="X2872">
            <v>0.72891768438145155</v>
          </cell>
        </row>
        <row r="2873">
          <cell r="L2873">
            <v>1.2327583625953378</v>
          </cell>
          <cell r="M2873">
            <v>1.2276922190185795</v>
          </cell>
          <cell r="N2873">
            <v>1.2226468952646827</v>
          </cell>
          <cell r="O2873">
            <v>1.2176223057725066</v>
          </cell>
          <cell r="P2873">
            <v>1.2126183653325326</v>
          </cell>
          <cell r="Q2873">
            <v>1.2076349890854188</v>
          </cell>
          <cell r="R2873">
            <v>1.2026720925205614</v>
          </cell>
          <cell r="S2873">
            <v>1.1977295914746613</v>
          </cell>
          <cell r="T2873">
            <v>1.1928074021302972</v>
          </cell>
          <cell r="U2873">
            <v>1.1888026115305335</v>
          </cell>
          <cell r="V2873">
            <v>1.1848112668129123</v>
          </cell>
          <cell r="W2873">
            <v>1.1808333228335637</v>
          </cell>
          <cell r="X2873">
            <v>1.176868734600186</v>
          </cell>
        </row>
        <row r="2874">
          <cell r="L2874">
            <v>8.9255527958453129</v>
          </cell>
          <cell r="M2874">
            <v>8.8888723454523504</v>
          </cell>
          <cell r="N2874">
            <v>8.852342637032665</v>
          </cell>
          <cell r="O2874">
            <v>8.8159630510970644</v>
          </cell>
          <cell r="P2874">
            <v>8.7797329707022147</v>
          </cell>
          <cell r="Q2874">
            <v>8.743651781440164</v>
          </cell>
          <cell r="R2874">
            <v>8.707718871427943</v>
          </cell>
          <cell r="S2874">
            <v>8.6719336312971613</v>
          </cell>
          <cell r="T2874">
            <v>8.6362954541837027</v>
          </cell>
          <cell r="U2874">
            <v>8.6072995284458784</v>
          </cell>
          <cell r="V2874">
            <v>8.5784009550640317</v>
          </cell>
          <cell r="W2874">
            <v>8.5495994071825478</v>
          </cell>
          <cell r="X2874">
            <v>8.5208945590432066</v>
          </cell>
        </row>
        <row r="2875">
          <cell r="L2875">
            <v>0.70085589717304642</v>
          </cell>
          <cell r="M2875">
            <v>0.69797565988613708</v>
          </cell>
          <cell r="N2875">
            <v>0.69510725922193772</v>
          </cell>
          <cell r="O2875">
            <v>0.69225064653666546</v>
          </cell>
          <cell r="P2875">
            <v>0.68940577338644393</v>
          </cell>
          <cell r="Q2875">
            <v>0.68657259152648187</v>
          </cell>
          <cell r="R2875">
            <v>0.68375105291025429</v>
          </cell>
          <cell r="S2875">
            <v>0.68094110968868882</v>
          </cell>
          <cell r="T2875">
            <v>0.67814271420935313</v>
          </cell>
          <cell r="U2875">
            <v>0.67586588430176398</v>
          </cell>
          <cell r="V2875">
            <v>0.67359669873557892</v>
          </cell>
          <cell r="W2875">
            <v>0.6713351318453078</v>
          </cell>
          <cell r="X2875">
            <v>0.66908115805163115</v>
          </cell>
        </row>
        <row r="2876">
          <cell r="L2876">
            <v>0.26780672493604213</v>
          </cell>
          <cell r="M2876">
            <v>0.26670614646055646</v>
          </cell>
          <cell r="N2876">
            <v>0.26561009092220383</v>
          </cell>
          <cell r="O2876">
            <v>0.26451853973352257</v>
          </cell>
          <cell r="P2876">
            <v>0.26343147438343795</v>
          </cell>
          <cell r="Q2876">
            <v>0.26234887643694832</v>
          </cell>
          <cell r="R2876">
            <v>0.26127072753481262</v>
          </cell>
          <cell r="S2876">
            <v>0.26019700939323875</v>
          </cell>
          <cell r="T2876">
            <v>0.25912770380357392</v>
          </cell>
          <cell r="U2876">
            <v>0.25825769562750328</v>
          </cell>
          <cell r="V2876">
            <v>0.25739060845993667</v>
          </cell>
          <cell r="W2876">
            <v>0.25652643249373547</v>
          </cell>
          <cell r="X2876">
            <v>0.2556651579546883</v>
          </cell>
        </row>
        <row r="2877">
          <cell r="L2877">
            <v>0.20705243816200761</v>
          </cell>
          <cell r="M2877">
            <v>0.2062015354940766</v>
          </cell>
          <cell r="N2877">
            <v>0.2053541296956185</v>
          </cell>
          <cell r="O2877">
            <v>0.20451020639589901</v>
          </cell>
          <cell r="P2877">
            <v>0.20366975128324186</v>
          </cell>
          <cell r="Q2877">
            <v>0.20283275010478607</v>
          </cell>
          <cell r="R2877">
            <v>0.20199918866624411</v>
          </cell>
          <cell r="S2877">
            <v>0.20116905283166145</v>
          </cell>
          <cell r="T2877">
            <v>0.20034232852317649</v>
          </cell>
          <cell r="U2877">
            <v>0.19966968927515413</v>
          </cell>
          <cell r="V2877">
            <v>0.19899930837942964</v>
          </cell>
          <cell r="W2877">
            <v>0.19833117825369928</v>
          </cell>
          <cell r="X2877">
            <v>0.19766529134111643</v>
          </cell>
        </row>
        <row r="2878">
          <cell r="L2878">
            <v>0.33048489460192426</v>
          </cell>
          <cell r="M2878">
            <v>0.32912673393004838</v>
          </cell>
          <cell r="N2878">
            <v>0.32777415475506005</v>
          </cell>
          <cell r="O2878">
            <v>0.32642713413924063</v>
          </cell>
          <cell r="P2878">
            <v>0.32508564923913619</v>
          </cell>
          <cell r="Q2878">
            <v>0.32374967730517029</v>
          </cell>
          <cell r="R2878">
            <v>0.3224191956812581</v>
          </cell>
          <cell r="S2878">
            <v>0.32109418180442229</v>
          </cell>
          <cell r="T2878">
            <v>0.31977461320441036</v>
          </cell>
          <cell r="U2878">
            <v>0.31870098609351466</v>
          </cell>
          <cell r="V2878">
            <v>0.31763096363141113</v>
          </cell>
          <cell r="W2878">
            <v>0.3165645337156735</v>
          </cell>
          <cell r="X2878">
            <v>0.31550168428450887</v>
          </cell>
        </row>
        <row r="2879">
          <cell r="L2879">
            <v>1.1403811209538266</v>
          </cell>
          <cell r="M2879">
            <v>1.1356946108750683</v>
          </cell>
          <cell r="N2879">
            <v>1.1310273604774068</v>
          </cell>
          <cell r="O2879">
            <v>1.1263792906112595</v>
          </cell>
          <cell r="P2879">
            <v>1.1217503224523173</v>
          </cell>
          <cell r="Q2879">
            <v>1.1171403775002069</v>
          </cell>
          <cell r="R2879">
            <v>1.1125493775771607</v>
          </cell>
          <cell r="S2879">
            <v>1.1079772448266896</v>
          </cell>
          <cell r="T2879">
            <v>1.1034239017122649</v>
          </cell>
          <cell r="U2879">
            <v>1.0997192117000802</v>
          </cell>
          <cell r="V2879">
            <v>1.0960269599974746</v>
          </cell>
          <cell r="W2879">
            <v>1.0923471048434519</v>
          </cell>
          <cell r="X2879">
            <v>1.0886796046172265</v>
          </cell>
        </row>
        <row r="2880">
          <cell r="L2880">
            <v>0.15927110627846738</v>
          </cell>
          <cell r="M2880">
            <v>0.15861656576467431</v>
          </cell>
          <cell r="N2880">
            <v>0.15796471515047578</v>
          </cell>
          <cell r="O2880">
            <v>0.15731554338146081</v>
          </cell>
          <cell r="P2880">
            <v>0.1566690394486476</v>
          </cell>
          <cell r="Q2880">
            <v>0.15602519238829701</v>
          </cell>
          <cell r="R2880">
            <v>0.15538399128172628</v>
          </cell>
          <cell r="S2880">
            <v>0.15474542525512422</v>
          </cell>
          <cell r="T2880">
            <v>0.15410948347936657</v>
          </cell>
          <cell r="U2880">
            <v>0.1535920686731955</v>
          </cell>
          <cell r="V2880">
            <v>0.15307639106109974</v>
          </cell>
          <cell r="W2880">
            <v>0.15256244481053793</v>
          </cell>
          <cell r="X2880">
            <v>0.15205022410855112</v>
          </cell>
        </row>
        <row r="2881">
          <cell r="L2881">
            <v>2.4910001021952302</v>
          </cell>
          <cell r="M2881">
            <v>2.4807630885595069</v>
          </cell>
          <cell r="N2881">
            <v>2.4705681449534418</v>
          </cell>
          <cell r="O2881">
            <v>2.4604150984860471</v>
          </cell>
          <cell r="P2881">
            <v>2.450303776976849</v>
          </cell>
          <cell r="Q2881">
            <v>2.4402340089529653</v>
          </cell>
          <cell r="R2881">
            <v>2.4302056236461995</v>
          </cell>
          <cell r="S2881">
            <v>2.4202184509901428</v>
          </cell>
          <cell r="T2881">
            <v>2.4102723216172932</v>
          </cell>
          <cell r="U2881">
            <v>2.402179954048778</v>
          </cell>
          <cell r="V2881">
            <v>2.3941147561956004</v>
          </cell>
          <cell r="W2881">
            <v>2.3860766368368136</v>
          </cell>
          <cell r="X2881">
            <v>2.3780655050577404</v>
          </cell>
        </row>
        <row r="2882">
          <cell r="L2882">
            <v>9.2377241641511107E-2</v>
          </cell>
          <cell r="M2882">
            <v>9.1997608143511128E-2</v>
          </cell>
          <cell r="N2882">
            <v>9.1619534787275969E-2</v>
          </cell>
          <cell r="O2882">
            <v>9.124301516124729E-2</v>
          </cell>
          <cell r="P2882">
            <v>9.0868042880215633E-2</v>
          </cell>
          <cell r="Q2882">
            <v>9.0494611585212284E-2</v>
          </cell>
          <cell r="R2882">
            <v>9.0122714943401253E-2</v>
          </cell>
          <cell r="S2882">
            <v>8.9752346647972048E-2</v>
          </cell>
          <cell r="T2882">
            <v>8.9383500418032613E-2</v>
          </cell>
          <cell r="U2882">
            <v>8.9083399830453408E-2</v>
          </cell>
          <cell r="V2882">
            <v>8.8784306815437863E-2</v>
          </cell>
          <cell r="W2882">
            <v>8.8486217990111998E-2</v>
          </cell>
          <cell r="X2882">
            <v>8.8189129982959663E-2</v>
          </cell>
        </row>
        <row r="2883">
          <cell r="L2883">
            <v>0.69515788174887494</v>
          </cell>
          <cell r="M2883">
            <v>0.69230106102527389</v>
          </cell>
          <cell r="N2883">
            <v>0.68945598069167779</v>
          </cell>
          <cell r="O2883">
            <v>0.68662259249978175</v>
          </cell>
          <cell r="P2883">
            <v>0.68380084839956201</v>
          </cell>
          <cell r="Q2883">
            <v>0.68099070053846134</v>
          </cell>
          <cell r="R2883">
            <v>0.67819210126057716</v>
          </cell>
          <cell r="S2883">
            <v>0.67540500310585361</v>
          </cell>
          <cell r="T2883">
            <v>0.67262935880927677</v>
          </cell>
          <cell r="U2883">
            <v>0.67037103971394441</v>
          </cell>
          <cell r="V2883">
            <v>0.66812030281089907</v>
          </cell>
          <cell r="W2883">
            <v>0.665877122643313</v>
          </cell>
          <cell r="X2883">
            <v>0.66364147383982885</v>
          </cell>
        </row>
        <row r="2884">
          <cell r="L2884">
            <v>1.054132853471655</v>
          </cell>
          <cell r="M2884">
            <v>1.049800789259637</v>
          </cell>
          <cell r="N2884">
            <v>1.0454865280980363</v>
          </cell>
          <cell r="O2884">
            <v>1.0411899968234399</v>
          </cell>
          <cell r="P2884">
            <v>1.0369111225731067</v>
          </cell>
          <cell r="Q2884">
            <v>1.0326498327837328</v>
          </cell>
          <cell r="R2884">
            <v>1.0284060551902199</v>
          </cell>
          <cell r="S2884">
            <v>1.0241797178244505</v>
          </cell>
          <cell r="T2884">
            <v>1.0199707490140677</v>
          </cell>
          <cell r="U2884">
            <v>1.0165462487465555</v>
          </cell>
          <cell r="V2884">
            <v>1.0131332460657081</v>
          </cell>
          <cell r="W2884">
            <v>1.0097317023689587</v>
          </cell>
          <cell r="X2884">
            <v>1.0063415791833474</v>
          </cell>
        </row>
        <row r="2885">
          <cell r="L2885">
            <v>0.50712337275122854</v>
          </cell>
          <cell r="M2885">
            <v>0.5050392986167983</v>
          </cell>
          <cell r="N2885">
            <v>0.50296378919310936</v>
          </cell>
          <cell r="O2885">
            <v>0.50089680928262781</v>
          </cell>
          <cell r="P2885">
            <v>0.49883832383246751</v>
          </cell>
          <cell r="Q2885">
            <v>0.49678829793379575</v>
          </cell>
          <cell r="R2885">
            <v>0.49474669682124084</v>
          </cell>
          <cell r="S2885">
            <v>0.49271348587230318</v>
          </cell>
          <cell r="T2885">
            <v>0.4906886306067676</v>
          </cell>
          <cell r="U2885">
            <v>0.48904116831591038</v>
          </cell>
          <cell r="V2885">
            <v>0.48739923729647566</v>
          </cell>
          <cell r="W2885">
            <v>0.48576281897749901</v>
          </cell>
          <cell r="X2885">
            <v>0.48413189485036706</v>
          </cell>
        </row>
        <row r="2886">
          <cell r="L2886">
            <v>0.78998468714119841</v>
          </cell>
          <cell r="M2886">
            <v>0.7867381661927848</v>
          </cell>
          <cell r="N2886">
            <v>0.78350498714636008</v>
          </cell>
          <cell r="O2886">
            <v>0.7802850951720457</v>
          </cell>
          <cell r="P2886">
            <v>0.77707843566529233</v>
          </cell>
          <cell r="Q2886">
            <v>0.77388495424595327</v>
          </cell>
          <cell r="R2886">
            <v>0.77070459675736236</v>
          </cell>
          <cell r="S2886">
            <v>0.76753730926541608</v>
          </cell>
          <cell r="T2886">
            <v>0.76438303805765817</v>
          </cell>
          <cell r="U2886">
            <v>0.76181666061904973</v>
          </cell>
          <cell r="V2886">
            <v>0.75925889966305482</v>
          </cell>
          <cell r="W2886">
            <v>0.75670972626026811</v>
          </cell>
          <cell r="X2886">
            <v>0.75416911157841371</v>
          </cell>
        </row>
        <row r="2887">
          <cell r="L2887">
            <v>3.373225131109296</v>
          </cell>
          <cell r="M2887">
            <v>3.3593625256308384</v>
          </cell>
          <cell r="N2887">
            <v>3.3455568899137162</v>
          </cell>
          <cell r="O2887">
            <v>3.3318079898350077</v>
          </cell>
          <cell r="P2887">
            <v>3.318115592233942</v>
          </cell>
          <cell r="Q2887">
            <v>3.3044794649079448</v>
          </cell>
          <cell r="R2887">
            <v>3.2908993766087034</v>
          </cell>
          <cell r="S2887">
            <v>3.277375097038242</v>
          </cell>
          <cell r="T2887">
            <v>3.2639063968450168</v>
          </cell>
          <cell r="U2887">
            <v>3.2529479959889782</v>
          </cell>
          <cell r="V2887">
            <v>3.2420263874102666</v>
          </cell>
          <cell r="W2887">
            <v>3.2311414475806695</v>
          </cell>
          <cell r="X2887">
            <v>3.2202930533867136</v>
          </cell>
        </row>
        <row r="2888">
          <cell r="L2888">
            <v>1.2592614087418148</v>
          </cell>
          <cell r="M2888">
            <v>1.2540863482507012</v>
          </cell>
          <cell r="N2888">
            <v>1.2489325551873838</v>
          </cell>
          <cell r="O2888">
            <v>1.2437999421512442</v>
          </cell>
          <cell r="P2888">
            <v>1.2386884221008463</v>
          </cell>
          <cell r="Q2888">
            <v>1.2335979083524591</v>
          </cell>
          <cell r="R2888">
            <v>1.2285283145785868</v>
          </cell>
          <cell r="S2888">
            <v>1.2234795548065056</v>
          </cell>
          <cell r="T2888">
            <v>1.2184515434168051</v>
          </cell>
          <cell r="U2888">
            <v>1.2143606539080471</v>
          </cell>
          <cell r="V2888">
            <v>1.21028349935417</v>
          </cell>
          <cell r="W2888">
            <v>1.206220033640756</v>
          </cell>
          <cell r="X2888">
            <v>1.2021702108082151</v>
          </cell>
        </row>
        <row r="2889">
          <cell r="L2889">
            <v>1.0769249151683395</v>
          </cell>
          <cell r="M2889">
            <v>1.0724991847030885</v>
          </cell>
          <cell r="N2889">
            <v>1.0680916422190749</v>
          </cell>
          <cell r="O2889">
            <v>1.0637022129709737</v>
          </cell>
          <cell r="P2889">
            <v>1.0593308225206335</v>
          </cell>
          <cell r="Q2889">
            <v>1.0549773967358136</v>
          </cell>
          <cell r="R2889">
            <v>1.0506418617889273</v>
          </cell>
          <cell r="S2889">
            <v>1.04632414415579</v>
          </cell>
          <cell r="T2889">
            <v>1.0420241706143718</v>
          </cell>
          <cell r="U2889">
            <v>1.0385256270978322</v>
          </cell>
          <cell r="V2889">
            <v>1.035038829764426</v>
          </cell>
          <cell r="W2889">
            <v>1.0315637391769361</v>
          </cell>
          <cell r="X2889">
            <v>1.0281003160305549</v>
          </cell>
        </row>
        <row r="2890">
          <cell r="L2890">
            <v>0.2707608806733946</v>
          </cell>
          <cell r="M2890">
            <v>0.26964816179994644</v>
          </cell>
          <cell r="N2890">
            <v>0.26854001575580888</v>
          </cell>
          <cell r="O2890">
            <v>0.26743642374848342</v>
          </cell>
          <cell r="P2890">
            <v>0.26633736706270095</v>
          </cell>
          <cell r="Q2890">
            <v>0.26524282706010494</v>
          </cell>
          <cell r="R2890">
            <v>0.2641527851789347</v>
          </cell>
          <cell r="S2890">
            <v>0.26306722293371115</v>
          </cell>
          <cell r="T2890">
            <v>0.26198612191492315</v>
          </cell>
          <cell r="U2890">
            <v>0.26110651674443236</v>
          </cell>
          <cell r="V2890">
            <v>0.26022986480386961</v>
          </cell>
          <cell r="W2890">
            <v>0.25935615617791452</v>
          </cell>
          <cell r="X2890">
            <v>0.25848538098453694</v>
          </cell>
        </row>
        <row r="2891">
          <cell r="L2891">
            <v>1.1849770307117975</v>
          </cell>
          <cell r="M2891">
            <v>1.1801072492891773</v>
          </cell>
          <cell r="N2891">
            <v>1.1752574807195402</v>
          </cell>
          <cell r="O2891">
            <v>1.1704276427580687</v>
          </cell>
          <cell r="P2891">
            <v>1.1656176534979386</v>
          </cell>
          <cell r="Q2891">
            <v>1.16082743136893</v>
          </cell>
          <cell r="R2891">
            <v>1.1560568951360437</v>
          </cell>
          <cell r="S2891">
            <v>1.1513059638981245</v>
          </cell>
          <cell r="T2891">
            <v>1.1465745570864874</v>
          </cell>
          <cell r="U2891">
            <v>1.1427249909285748</v>
          </cell>
          <cell r="V2891">
            <v>1.1388883494945825</v>
          </cell>
          <cell r="W2891">
            <v>1.1350645893904023</v>
          </cell>
          <cell r="X2891">
            <v>1.1312536673676208</v>
          </cell>
        </row>
        <row r="2892">
          <cell r="L2892">
            <v>0.27350474036021316</v>
          </cell>
          <cell r="M2892">
            <v>0.27238074532141926</v>
          </cell>
          <cell r="N2892">
            <v>0.27126136945246343</v>
          </cell>
          <cell r="O2892">
            <v>0.27014659377040595</v>
          </cell>
          <cell r="P2892">
            <v>0.26903639937031953</v>
          </cell>
          <cell r="Q2892">
            <v>0.26793076742496846</v>
          </cell>
          <cell r="R2892">
            <v>0.26682967918448941</v>
          </cell>
          <cell r="S2892">
            <v>0.26573311597607363</v>
          </cell>
          <cell r="T2892">
            <v>0.26464105920364994</v>
          </cell>
          <cell r="U2892">
            <v>0.26375254021532252</v>
          </cell>
          <cell r="V2892">
            <v>0.26286700438461613</v>
          </cell>
          <cell r="W2892">
            <v>0.26198444169572987</v>
          </cell>
          <cell r="X2892">
            <v>0.26110484216649016</v>
          </cell>
        </row>
        <row r="2893">
          <cell r="L2893">
            <v>1.6467264575854501</v>
          </cell>
          <cell r="M2893">
            <v>1.6399590707893787</v>
          </cell>
          <cell r="N2893">
            <v>1.6332194952450405</v>
          </cell>
          <cell r="O2893">
            <v>1.6265076166593195</v>
          </cell>
          <cell r="P2893">
            <v>1.6198233212087991</v>
          </cell>
          <cell r="Q2893">
            <v>1.6131664955378309</v>
          </cell>
          <cell r="R2893">
            <v>1.6065370267566135</v>
          </cell>
          <cell r="S2893">
            <v>1.5999348024392768</v>
          </cell>
          <cell r="T2893">
            <v>1.5933597106219759</v>
          </cell>
          <cell r="U2893">
            <v>1.5880100858797541</v>
          </cell>
          <cell r="V2893">
            <v>1.5826784222323762</v>
          </cell>
          <cell r="W2893">
            <v>1.577364659376373</v>
          </cell>
          <cell r="X2893">
            <v>1.5720687372107425</v>
          </cell>
        </row>
        <row r="2894">
          <cell r="L2894">
            <v>0.2564106940876999</v>
          </cell>
          <cell r="M2894">
            <v>0.25535694873883064</v>
          </cell>
          <cell r="N2894">
            <v>0.25430753386168453</v>
          </cell>
          <cell r="O2894">
            <v>0.25326243165975565</v>
          </cell>
          <cell r="P2894">
            <v>0.25222162440967461</v>
          </cell>
          <cell r="Q2894">
            <v>0.25118509446090798</v>
          </cell>
          <cell r="R2894">
            <v>0.25015282423545887</v>
          </cell>
          <cell r="S2894">
            <v>0.24912479622756903</v>
          </cell>
          <cell r="T2894">
            <v>0.24810099300342184</v>
          </cell>
          <cell r="U2894">
            <v>0.24726800645186484</v>
          </cell>
          <cell r="V2894">
            <v>0.24643781661057762</v>
          </cell>
          <cell r="W2894">
            <v>0.24561041408974674</v>
          </cell>
          <cell r="X2894">
            <v>0.24478578953108451</v>
          </cell>
        </row>
        <row r="2895">
          <cell r="L2895">
            <v>0.15608568415289806</v>
          </cell>
          <cell r="M2895">
            <v>0.15544423444938085</v>
          </cell>
          <cell r="N2895">
            <v>0.15480542084746629</v>
          </cell>
          <cell r="O2895">
            <v>0.15416923251383161</v>
          </cell>
          <cell r="P2895">
            <v>0.15353565865967467</v>
          </cell>
          <cell r="Q2895">
            <v>0.15290468854053108</v>
          </cell>
          <cell r="R2895">
            <v>0.15227631145609177</v>
          </cell>
          <cell r="S2895">
            <v>0.15165051675002172</v>
          </cell>
          <cell r="T2895">
            <v>0.15102729380977922</v>
          </cell>
          <cell r="U2895">
            <v>0.15052022729973161</v>
          </cell>
          <cell r="V2895">
            <v>0.15001486323987775</v>
          </cell>
          <cell r="W2895">
            <v>0.14951119591432716</v>
          </cell>
          <cell r="X2895">
            <v>0.14900921962638011</v>
          </cell>
        </row>
        <row r="2896">
          <cell r="L2896">
            <v>0.37037100257112199</v>
          </cell>
          <cell r="M2896">
            <v>0.36884892595608859</v>
          </cell>
          <cell r="N2896">
            <v>0.3673331044668775</v>
          </cell>
          <cell r="O2896">
            <v>0.36582351239742472</v>
          </cell>
          <cell r="P2896">
            <v>0.36432012414730763</v>
          </cell>
          <cell r="Q2896">
            <v>0.36282291422131135</v>
          </cell>
          <cell r="R2896">
            <v>0.36133185722899602</v>
          </cell>
          <cell r="S2896">
            <v>0.35984692788426625</v>
          </cell>
          <cell r="T2896">
            <v>0.35836810100494254</v>
          </cell>
          <cell r="U2896">
            <v>0.35716489820824909</v>
          </cell>
          <cell r="V2896">
            <v>0.35596573510416757</v>
          </cell>
          <cell r="W2896">
            <v>0.35477059812963407</v>
          </cell>
          <cell r="X2896">
            <v>0.35357947376712195</v>
          </cell>
        </row>
        <row r="2897">
          <cell r="L2897">
            <v>0.52878007284451189</v>
          </cell>
          <cell r="M2897">
            <v>0.52660699833871905</v>
          </cell>
          <cell r="N2897">
            <v>0.52444285429957982</v>
          </cell>
          <cell r="O2897">
            <v>0.52228760402645003</v>
          </cell>
          <cell r="P2897">
            <v>0.52014121096951027</v>
          </cell>
          <cell r="Q2897">
            <v>0.51800363872914623</v>
          </cell>
          <cell r="R2897">
            <v>0.51587485105533137</v>
          </cell>
          <cell r="S2897">
            <v>0.51375481184701255</v>
          </cell>
          <cell r="T2897">
            <v>0.51164348515149716</v>
          </cell>
          <cell r="U2897">
            <v>0.50992566799500916</v>
          </cell>
          <cell r="V2897">
            <v>0.50821361832285139</v>
          </cell>
          <cell r="W2897">
            <v>0.50650731677098604</v>
          </cell>
          <cell r="X2897">
            <v>0.50480674404038994</v>
          </cell>
        </row>
        <row r="2898">
          <cell r="L2898">
            <v>0.73901793313208886</v>
          </cell>
          <cell r="M2898">
            <v>0.73598086514808903</v>
          </cell>
          <cell r="N2898">
            <v>0.73295627829820775</v>
          </cell>
          <cell r="O2898">
            <v>0.72994412128997832</v>
          </cell>
          <cell r="P2898">
            <v>0.72694434304172506</v>
          </cell>
          <cell r="Q2898">
            <v>0.72395689268169827</v>
          </cell>
          <cell r="R2898">
            <v>0.72098171954721002</v>
          </cell>
          <cell r="S2898">
            <v>0.71801877318377638</v>
          </cell>
          <cell r="T2898">
            <v>0.71506800334426091</v>
          </cell>
          <cell r="U2898">
            <v>0.71266719864362726</v>
          </cell>
          <cell r="V2898">
            <v>0.71027445452350291</v>
          </cell>
          <cell r="W2898">
            <v>0.70788974392089599</v>
          </cell>
          <cell r="X2898">
            <v>0.7055130398636773</v>
          </cell>
        </row>
        <row r="2899">
          <cell r="L2899">
            <v>1.0313407917749706</v>
          </cell>
          <cell r="M2899">
            <v>1.0271023938161854</v>
          </cell>
          <cell r="N2899">
            <v>1.0228814139769977</v>
          </cell>
          <cell r="O2899">
            <v>1.018677780675906</v>
          </cell>
          <cell r="P2899">
            <v>1.0144914226255801</v>
          </cell>
          <cell r="Q2899">
            <v>1.010322268831652</v>
          </cell>
          <cell r="R2899">
            <v>1.0061702485915123</v>
          </cell>
          <cell r="S2899">
            <v>1.002035291493111</v>
          </cell>
          <cell r="T2899">
            <v>0.99791732741376338</v>
          </cell>
          <cell r="U2899">
            <v>0.99456687039527847</v>
          </cell>
          <cell r="V2899">
            <v>0.99122766236698978</v>
          </cell>
          <cell r="W2899">
            <v>0.98789966556098108</v>
          </cell>
          <cell r="X2899">
            <v>0.98458284233613969</v>
          </cell>
        </row>
        <row r="2900">
          <cell r="L2900">
            <v>2.1367557840641656</v>
          </cell>
          <cell r="M2900">
            <v>2.1279745728235882</v>
          </cell>
          <cell r="N2900">
            <v>2.1192294488473706</v>
          </cell>
          <cell r="O2900">
            <v>2.1105202638312965</v>
          </cell>
          <cell r="P2900">
            <v>2.101846870080621</v>
          </cell>
          <cell r="Q2900">
            <v>2.0932091205075656</v>
          </cell>
          <cell r="R2900">
            <v>2.0846068686288231</v>
          </cell>
          <cell r="S2900">
            <v>2.0760399685630748</v>
          </cell>
          <cell r="T2900">
            <v>2.0675082750285148</v>
          </cell>
          <cell r="U2900">
            <v>2.0605667204322065</v>
          </cell>
          <cell r="V2900">
            <v>2.0536484717548129</v>
          </cell>
          <cell r="W2900">
            <v>2.0467534507478886</v>
          </cell>
          <cell r="X2900">
            <v>2.0398815794257037</v>
          </cell>
        </row>
        <row r="2901">
          <cell r="L2901">
            <v>0.76131588801107419</v>
          </cell>
          <cell r="M2901">
            <v>0.75818718435514332</v>
          </cell>
          <cell r="N2901">
            <v>0.75507133841927432</v>
          </cell>
          <cell r="O2901">
            <v>0.75196829736338267</v>
          </cell>
          <cell r="P2901">
            <v>0.74887800856453568</v>
          </cell>
          <cell r="Q2901">
            <v>0.7458004196160597</v>
          </cell>
          <cell r="R2901">
            <v>0.74273547832665165</v>
          </cell>
          <cell r="S2901">
            <v>0.73968313271949371</v>
          </cell>
          <cell r="T2901">
            <v>0.73664333103137214</v>
          </cell>
          <cell r="U2901">
            <v>0.73417008825787455</v>
          </cell>
          <cell r="V2901">
            <v>0.73170514927205688</v>
          </cell>
          <cell r="W2901">
            <v>0.72924848619437133</v>
          </cell>
          <cell r="X2901">
            <v>0.72680007123887447</v>
          </cell>
        </row>
        <row r="2902">
          <cell r="L2902">
            <v>0.79202414395978404</v>
          </cell>
          <cell r="M2902">
            <v>0.78876924165994333</v>
          </cell>
          <cell r="N2902">
            <v>0.78552771570609203</v>
          </cell>
          <cell r="O2902">
            <v>0.78229951112680074</v>
          </cell>
          <cell r="P2902">
            <v>0.77908457317655033</v>
          </cell>
          <cell r="Q2902">
            <v>0.7758828473348045</v>
          </cell>
          <cell r="R2902">
            <v>0.77269427930508394</v>
          </cell>
          <cell r="S2902">
            <v>0.7695188150140464</v>
          </cell>
          <cell r="T2902">
            <v>0.76635640061056942</v>
          </cell>
          <cell r="U2902">
            <v>0.76378339770687109</v>
          </cell>
          <cell r="V2902">
            <v>0.76121903353045062</v>
          </cell>
          <cell r="W2902">
            <v>0.75866327907721731</v>
          </cell>
          <cell r="X2902">
            <v>0.75611610544046082</v>
          </cell>
        </row>
        <row r="2903">
          <cell r="L2903">
            <v>2.6894632802087628</v>
          </cell>
          <cell r="M2903">
            <v>2.6784106623272894</v>
          </cell>
          <cell r="N2903">
            <v>2.6674034662825568</v>
          </cell>
          <cell r="O2903">
            <v>2.656441505408992</v>
          </cell>
          <cell r="P2903">
            <v>2.6455245938081422</v>
          </cell>
          <cell r="Q2903">
            <v>2.6346525463455226</v>
          </cell>
          <cell r="R2903">
            <v>2.6238251786474787</v>
          </cell>
          <cell r="S2903">
            <v>2.6130423070980568</v>
          </cell>
          <cell r="T2903">
            <v>2.6023037488358907</v>
          </cell>
          <cell r="U2903">
            <v>2.5935666454506703</v>
          </cell>
          <cell r="V2903">
            <v>2.5848588764487244</v>
          </cell>
          <cell r="W2903">
            <v>2.5761803433413424</v>
          </cell>
          <cell r="X2903">
            <v>2.5675309479704858</v>
          </cell>
        </row>
        <row r="2904">
          <cell r="L2904">
            <v>1.9373252442181772</v>
          </cell>
          <cell r="M2904">
            <v>1.9293636126933871</v>
          </cell>
          <cell r="N2904">
            <v>1.921434700288283</v>
          </cell>
          <cell r="O2904">
            <v>1.9135383725403761</v>
          </cell>
          <cell r="P2904">
            <v>1.9056744955397638</v>
          </cell>
          <cell r="Q2904">
            <v>1.89784293592686</v>
          </cell>
          <cell r="R2904">
            <v>1.8900435608901336</v>
          </cell>
          <cell r="S2904">
            <v>1.8822762381638549</v>
          </cell>
          <cell r="T2904">
            <v>1.874540836025854</v>
          </cell>
          <cell r="U2904">
            <v>1.8682471598585342</v>
          </cell>
          <cell r="V2904">
            <v>1.861974614391031</v>
          </cell>
          <cell r="W2904">
            <v>1.8557231286780866</v>
          </cell>
          <cell r="X2904">
            <v>1.8494926320126386</v>
          </cell>
        </row>
        <row r="2905">
          <cell r="L2905">
            <v>23.014284298227107</v>
          </cell>
          <cell r="M2905">
            <v>22.919704799025265</v>
          </cell>
          <cell r="N2905">
            <v>22.825513983718754</v>
          </cell>
          <cell r="O2905">
            <v>22.731710254972292</v>
          </cell>
          <cell r="P2905">
            <v>22.638292022015015</v>
          </cell>
          <cell r="Q2905">
            <v>22.545257700613494</v>
          </cell>
          <cell r="R2905">
            <v>22.45260571304485</v>
          </cell>
          <cell r="S2905">
            <v>22.360334488070027</v>
          </cell>
          <cell r="T2905">
            <v>22.268442460907128</v>
          </cell>
          <cell r="U2905">
            <v>22.193677290201823</v>
          </cell>
          <cell r="V2905">
            <v>22.119163139780508</v>
          </cell>
          <cell r="W2905">
            <v>22.044899166855263</v>
          </cell>
          <cell r="X2905">
            <v>21.970884531467782</v>
          </cell>
        </row>
        <row r="2906">
          <cell r="L2906">
            <v>0.88319239074652189</v>
          </cell>
          <cell r="M2906">
            <v>0.87956282343375003</v>
          </cell>
          <cell r="N2906">
            <v>0.87594817219024668</v>
          </cell>
          <cell r="O2906">
            <v>0.87234837571693613</v>
          </cell>
          <cell r="P2906">
            <v>0.86876337296665695</v>
          </cell>
          <cell r="Q2906">
            <v>0.86519310314312736</v>
          </cell>
          <cell r="R2906">
            <v>0.86163750569991382</v>
          </cell>
          <cell r="S2906">
            <v>0.85809652033940442</v>
          </cell>
          <cell r="T2906">
            <v>0.85457008701178627</v>
          </cell>
          <cell r="U2906">
            <v>0.85170091111197876</v>
          </cell>
          <cell r="V2906">
            <v>0.84884136832532286</v>
          </cell>
          <cell r="W2906">
            <v>0.8459914263091276</v>
          </cell>
          <cell r="X2906">
            <v>0.84315105282929115</v>
          </cell>
        </row>
        <row r="2907">
          <cell r="L2907">
            <v>0.59259360411379536</v>
          </cell>
          <cell r="M2907">
            <v>0.59015828152974192</v>
          </cell>
          <cell r="N2907">
            <v>0.58773296714700429</v>
          </cell>
          <cell r="O2907">
            <v>0.58531761983587971</v>
          </cell>
          <cell r="P2907">
            <v>0.58291219863569255</v>
          </cell>
          <cell r="Q2907">
            <v>0.58051666275409841</v>
          </cell>
          <cell r="R2907">
            <v>0.57813097156639393</v>
          </cell>
          <cell r="S2907">
            <v>0.57575508461482627</v>
          </cell>
          <cell r="T2907">
            <v>0.57338896160790831</v>
          </cell>
          <cell r="U2907">
            <v>0.57146383713319882</v>
          </cell>
          <cell r="V2907">
            <v>0.56954517616666833</v>
          </cell>
          <cell r="W2907">
            <v>0.56763295700741467</v>
          </cell>
          <cell r="X2907">
            <v>0.56572715802739537</v>
          </cell>
        </row>
        <row r="2908">
          <cell r="L2908">
            <v>0.9365141049173884</v>
          </cell>
          <cell r="M2908">
            <v>0.93266540669628517</v>
          </cell>
          <cell r="N2908">
            <v>0.92883252508479763</v>
          </cell>
          <cell r="O2908">
            <v>0.92501539508298947</v>
          </cell>
          <cell r="P2908">
            <v>0.92121395195804801</v>
          </cell>
          <cell r="Q2908">
            <v>0.91742813124318645</v>
          </cell>
          <cell r="R2908">
            <v>0.91365786873655053</v>
          </cell>
          <cell r="S2908">
            <v>0.90990310050013035</v>
          </cell>
          <cell r="T2908">
            <v>0.9061637628586755</v>
          </cell>
          <cell r="U2908">
            <v>0.9031213637983897</v>
          </cell>
          <cell r="V2908">
            <v>0.90008917943926658</v>
          </cell>
          <cell r="W2908">
            <v>0.89706717548596315</v>
          </cell>
          <cell r="X2908">
            <v>0.89405531775828073</v>
          </cell>
        </row>
        <row r="2909">
          <cell r="L2909">
            <v>3.9259326272538941</v>
          </cell>
          <cell r="M2909">
            <v>3.9097986151345405</v>
          </cell>
          <cell r="N2909">
            <v>3.8937309073489033</v>
          </cell>
          <cell r="O2909">
            <v>3.8777292314127036</v>
          </cell>
          <cell r="P2909">
            <v>3.8617933159614628</v>
          </cell>
          <cell r="Q2909">
            <v>3.8459228907459027</v>
          </cell>
          <cell r="R2909">
            <v>3.8301176866273594</v>
          </cell>
          <cell r="S2909">
            <v>3.8143774355732241</v>
          </cell>
          <cell r="T2909">
            <v>3.7987018706523927</v>
          </cell>
          <cell r="U2909">
            <v>3.7859479210074416</v>
          </cell>
          <cell r="V2909">
            <v>3.7732367921041776</v>
          </cell>
          <cell r="W2909">
            <v>3.7605683401741223</v>
          </cell>
          <cell r="X2909">
            <v>3.7479424219314939</v>
          </cell>
        </row>
        <row r="2910">
          <cell r="L2910">
            <v>0.55840551156876861</v>
          </cell>
          <cell r="M2910">
            <v>0.55611068836456445</v>
          </cell>
          <cell r="N2910">
            <v>0.55382529596544627</v>
          </cell>
          <cell r="O2910">
            <v>0.55154929561457899</v>
          </cell>
          <cell r="P2910">
            <v>0.54928264871440247</v>
          </cell>
          <cell r="Q2910">
            <v>0.54702531682597733</v>
          </cell>
          <cell r="R2910">
            <v>0.54477726166833262</v>
          </cell>
          <cell r="S2910">
            <v>0.54253844511781701</v>
          </cell>
          <cell r="T2910">
            <v>0.54030882920745205</v>
          </cell>
          <cell r="U2910">
            <v>0.5384947696062834</v>
          </cell>
          <cell r="V2910">
            <v>0.5366868006185912</v>
          </cell>
          <cell r="W2910">
            <v>0.53488490179544845</v>
          </cell>
          <cell r="X2910">
            <v>0.53308905275658403</v>
          </cell>
        </row>
        <row r="2911">
          <cell r="L2911">
            <v>0.51282138817539991</v>
          </cell>
          <cell r="M2911">
            <v>0.51071389747766138</v>
          </cell>
          <cell r="N2911">
            <v>0.50861506772336917</v>
          </cell>
          <cell r="O2911">
            <v>0.50652486331951141</v>
          </cell>
          <cell r="P2911">
            <v>0.50444324881934932</v>
          </cell>
          <cell r="Q2911">
            <v>0.50237018892181595</v>
          </cell>
          <cell r="R2911">
            <v>0.50030564847091774</v>
          </cell>
          <cell r="S2911">
            <v>0.49824959245513811</v>
          </cell>
          <cell r="T2911">
            <v>0.49620198600684379</v>
          </cell>
          <cell r="U2911">
            <v>0.49453601290372978</v>
          </cell>
          <cell r="V2911">
            <v>0.4928756332211553</v>
          </cell>
          <cell r="W2911">
            <v>0.49122082817949353</v>
          </cell>
          <cell r="X2911">
            <v>0.48957157906216914</v>
          </cell>
        </row>
        <row r="2912">
          <cell r="L2912">
            <v>0.6147864702348842</v>
          </cell>
          <cell r="M2912">
            <v>0.61225994385164295</v>
          </cell>
          <cell r="N2912">
            <v>0.60974380048083665</v>
          </cell>
          <cell r="O2912">
            <v>0.60723799745243878</v>
          </cell>
          <cell r="P2912">
            <v>0.6047424922717799</v>
          </cell>
          <cell r="Q2912">
            <v>0.60225724261882652</v>
          </cell>
          <cell r="R2912">
            <v>0.5997822063474636</v>
          </cell>
          <cell r="S2912">
            <v>0.59731734148477955</v>
          </cell>
          <cell r="T2912">
            <v>0.59486260623035492</v>
          </cell>
          <cell r="U2912">
            <v>0.5928653850785347</v>
          </cell>
          <cell r="V2912">
            <v>0.59087486949584511</v>
          </cell>
          <cell r="W2912">
            <v>0.58889103696867651</v>
          </cell>
          <cell r="X2912">
            <v>0.58691386505900744</v>
          </cell>
        </row>
        <row r="2913">
          <cell r="L2913">
            <v>0.47293528020620207</v>
          </cell>
          <cell r="M2913">
            <v>0.470991705451621</v>
          </cell>
          <cell r="N2913">
            <v>0.46905611801155156</v>
          </cell>
          <cell r="O2913">
            <v>0.46712848506132715</v>
          </cell>
          <cell r="P2913">
            <v>0.46520877391117771</v>
          </cell>
          <cell r="Q2913">
            <v>0.46329695200567472</v>
          </cell>
          <cell r="R2913">
            <v>0.4613929869231797</v>
          </cell>
          <cell r="S2913">
            <v>0.45949684637529403</v>
          </cell>
          <cell r="T2913">
            <v>0.45760849820631144</v>
          </cell>
          <cell r="U2913">
            <v>0.45607210078899518</v>
          </cell>
          <cell r="V2913">
            <v>0.45454086174839881</v>
          </cell>
          <cell r="W2913">
            <v>0.4530147637655329</v>
          </cell>
          <cell r="X2913">
            <v>0.45149378957955594</v>
          </cell>
        </row>
        <row r="2914">
          <cell r="L2914">
            <v>0.36950896656604448</v>
          </cell>
          <cell r="M2914">
            <v>0.36799043257404457</v>
          </cell>
          <cell r="N2914">
            <v>0.36647813914910393</v>
          </cell>
          <cell r="O2914">
            <v>0.36497206064498916</v>
          </cell>
          <cell r="P2914">
            <v>0.36347217152086259</v>
          </cell>
          <cell r="Q2914">
            <v>0.36197844634084919</v>
          </cell>
          <cell r="R2914">
            <v>0.36049085977360507</v>
          </cell>
          <cell r="S2914">
            <v>0.35900938659188825</v>
          </cell>
          <cell r="T2914">
            <v>0.35753400167213051</v>
          </cell>
          <cell r="U2914">
            <v>0.35633359932181369</v>
          </cell>
          <cell r="V2914">
            <v>0.35513722726175151</v>
          </cell>
          <cell r="W2914">
            <v>0.35394487196044805</v>
          </cell>
          <cell r="X2914">
            <v>0.35275651993183865</v>
          </cell>
        </row>
        <row r="2915">
          <cell r="L2915">
            <v>0.6438757429313352</v>
          </cell>
          <cell r="M2915">
            <v>0.64122967127750796</v>
          </cell>
          <cell r="N2915">
            <v>0.6385944739193411</v>
          </cell>
          <cell r="O2915">
            <v>0.6359701061678309</v>
          </cell>
          <cell r="P2915">
            <v>0.63335652351762739</v>
          </cell>
          <cell r="Q2915">
            <v>0.63075368164627998</v>
          </cell>
          <cell r="R2915">
            <v>0.6281615364134856</v>
          </cell>
          <cell r="S2915">
            <v>0.62558004386034005</v>
          </cell>
          <cell r="T2915">
            <v>0.62300916020859276</v>
          </cell>
          <cell r="U2915">
            <v>0.62091743842357183</v>
          </cell>
          <cell r="V2915">
            <v>0.61883273948878392</v>
          </cell>
          <cell r="W2915">
            <v>0.61675503982536406</v>
          </cell>
          <cell r="X2915">
            <v>0.61468431593361228</v>
          </cell>
        </row>
        <row r="2916">
          <cell r="L2916">
            <v>0.73264708888094987</v>
          </cell>
          <cell r="M2916">
            <v>0.72963620251750183</v>
          </cell>
          <cell r="N2916">
            <v>0.72663768969218856</v>
          </cell>
          <cell r="O2916">
            <v>0.72365149955471963</v>
          </cell>
          <cell r="P2916">
            <v>0.72067758146377892</v>
          </cell>
          <cell r="Q2916">
            <v>0.71771588498616612</v>
          </cell>
          <cell r="R2916">
            <v>0.71476635989594073</v>
          </cell>
          <cell r="S2916">
            <v>0.71182895617357123</v>
          </cell>
          <cell r="T2916">
            <v>0.708903624005086</v>
          </cell>
          <cell r="U2916">
            <v>0.70652351589669926</v>
          </cell>
          <cell r="V2916">
            <v>0.70415139888105882</v>
          </cell>
          <cell r="W2916">
            <v>0.70178724612847443</v>
          </cell>
          <cell r="X2916">
            <v>0.69943103089933512</v>
          </cell>
        </row>
        <row r="2917">
          <cell r="L2917">
            <v>0.19112532753416084</v>
          </cell>
          <cell r="M2917">
            <v>0.19033987891760917</v>
          </cell>
          <cell r="N2917">
            <v>0.18955765818057094</v>
          </cell>
          <cell r="O2917">
            <v>0.18877865205775296</v>
          </cell>
          <cell r="P2917">
            <v>0.18800284733837713</v>
          </cell>
          <cell r="Q2917">
            <v>0.18723023086595636</v>
          </cell>
          <cell r="R2917">
            <v>0.18646078953807149</v>
          </cell>
          <cell r="S2917">
            <v>0.185694510306149</v>
          </cell>
          <cell r="T2917">
            <v>0.1849313801752398</v>
          </cell>
          <cell r="U2917">
            <v>0.18431048240783454</v>
          </cell>
          <cell r="V2917">
            <v>0.18369166927331965</v>
          </cell>
          <cell r="W2917">
            <v>0.18307493377264547</v>
          </cell>
          <cell r="X2917">
            <v>0.18246026893026129</v>
          </cell>
        </row>
        <row r="2918">
          <cell r="L2918">
            <v>1.5003338211431629</v>
          </cell>
          <cell r="M2918">
            <v>1.4941680495032323</v>
          </cell>
          <cell r="N2918">
            <v>1.4880276167174822</v>
          </cell>
          <cell r="O2918">
            <v>1.481912418653361</v>
          </cell>
          <cell r="P2918">
            <v>1.4758223516062607</v>
          </cell>
          <cell r="Q2918">
            <v>1.4697573122977581</v>
          </cell>
          <cell r="R2918">
            <v>1.4637171978738619</v>
          </cell>
          <cell r="S2918">
            <v>1.4577019059032703</v>
          </cell>
          <cell r="T2918">
            <v>1.4517113343756332</v>
          </cell>
          <cell r="U2918">
            <v>1.446837286901502</v>
          </cell>
          <cell r="V2918">
            <v>1.4419796037955599</v>
          </cell>
          <cell r="W2918">
            <v>1.4371382301152675</v>
          </cell>
          <cell r="X2918">
            <v>1.4323131111025518</v>
          </cell>
        </row>
        <row r="2919">
          <cell r="L2919">
            <v>1.290095960855586</v>
          </cell>
          <cell r="M2919">
            <v>1.2847941826938623</v>
          </cell>
          <cell r="N2919">
            <v>1.279514192718854</v>
          </cell>
          <cell r="O2919">
            <v>1.2742559013898325</v>
          </cell>
          <cell r="P2919">
            <v>1.2690192195340457</v>
          </cell>
          <cell r="Q2919">
            <v>1.2638040583452057</v>
          </cell>
          <cell r="R2919">
            <v>1.2586103293819828</v>
          </cell>
          <cell r="S2919">
            <v>1.253437944566506</v>
          </cell>
          <cell r="T2919">
            <v>1.2482868161828691</v>
          </cell>
          <cell r="U2919">
            <v>1.2440957562528836</v>
          </cell>
          <cell r="V2919">
            <v>1.2399187675949079</v>
          </cell>
          <cell r="W2919">
            <v>1.235755802965357</v>
          </cell>
          <cell r="X2919">
            <v>1.2316068152792641</v>
          </cell>
        </row>
        <row r="2920">
          <cell r="L2920">
            <v>0.51922380646780364</v>
          </cell>
          <cell r="M2920">
            <v>0.51709000439283825</v>
          </cell>
          <cell r="N2920">
            <v>0.51496497139055097</v>
          </cell>
          <cell r="O2920">
            <v>0.51284867142356216</v>
          </cell>
          <cell r="P2920">
            <v>0.51074106860259127</v>
          </cell>
          <cell r="Q2920">
            <v>0.50864212718584823</v>
          </cell>
          <cell r="R2920">
            <v>0.50655181157842766</v>
          </cell>
          <cell r="S2920">
            <v>0.50447008633170498</v>
          </cell>
          <cell r="T2920">
            <v>0.50239691614273496</v>
          </cell>
          <cell r="U2920">
            <v>0.50071014387461743</v>
          </cell>
          <cell r="V2920">
            <v>0.49902903485918526</v>
          </cell>
          <cell r="W2920">
            <v>0.4973535700823537</v>
          </cell>
          <cell r="X2920">
            <v>0.49568373059387671</v>
          </cell>
        </row>
        <row r="2921">
          <cell r="L2921">
            <v>1.9145331825214922</v>
          </cell>
          <cell r="M2921">
            <v>1.906665217249935</v>
          </cell>
          <cell r="N2921">
            <v>1.898829586167244</v>
          </cell>
          <cell r="O2921">
            <v>1.8910261563928419</v>
          </cell>
          <cell r="P2921">
            <v>1.883254795592237</v>
          </cell>
          <cell r="Q2921">
            <v>1.8755153719747795</v>
          </cell>
          <cell r="R2921">
            <v>1.8678077542914262</v>
          </cell>
          <cell r="S2921">
            <v>1.8601318118325156</v>
          </cell>
          <cell r="T2921">
            <v>1.8524874144255499</v>
          </cell>
          <cell r="U2921">
            <v>1.8462677815072575</v>
          </cell>
          <cell r="V2921">
            <v>1.8400690306923129</v>
          </cell>
          <cell r="W2921">
            <v>1.8338910918701088</v>
          </cell>
          <cell r="X2921">
            <v>1.8277338951654312</v>
          </cell>
        </row>
        <row r="2922">
          <cell r="L2922">
            <v>0.57549955784128193</v>
          </cell>
          <cell r="M2922">
            <v>0.57313448494715313</v>
          </cell>
          <cell r="N2922">
            <v>0.57077913155622528</v>
          </cell>
          <cell r="O2922">
            <v>0.56843345772522935</v>
          </cell>
          <cell r="P2922">
            <v>0.56609742367504745</v>
          </cell>
          <cell r="Q2922">
            <v>0.56377098979003781</v>
          </cell>
          <cell r="R2922">
            <v>0.56145411661736322</v>
          </cell>
          <cell r="S2922">
            <v>0.55914676486632164</v>
          </cell>
          <cell r="T2922">
            <v>0.55684889540768023</v>
          </cell>
          <cell r="U2922">
            <v>0.55497930336974111</v>
          </cell>
          <cell r="V2922">
            <v>0.55311598839262976</v>
          </cell>
          <cell r="W2922">
            <v>0.55125892940143151</v>
          </cell>
          <cell r="X2922">
            <v>0.5494081053919897</v>
          </cell>
        </row>
        <row r="2923">
          <cell r="L2923">
            <v>0.26780672493604213</v>
          </cell>
          <cell r="M2923">
            <v>0.2667061464605564</v>
          </cell>
          <cell r="N2923">
            <v>0.26561009092220383</v>
          </cell>
          <cell r="O2923">
            <v>0.26451853973352252</v>
          </cell>
          <cell r="P2923">
            <v>0.26343147438343789</v>
          </cell>
          <cell r="Q2923">
            <v>0.26234887643694832</v>
          </cell>
          <cell r="R2923">
            <v>0.26127072753481256</v>
          </cell>
          <cell r="S2923">
            <v>0.26019700939323875</v>
          </cell>
          <cell r="T2923">
            <v>0.25912770380357392</v>
          </cell>
          <cell r="U2923">
            <v>0.25825769562750323</v>
          </cell>
          <cell r="V2923">
            <v>0.25739060845993661</v>
          </cell>
          <cell r="W2923">
            <v>0.25652643249373547</v>
          </cell>
          <cell r="X2923">
            <v>0.25566515795468825</v>
          </cell>
        </row>
        <row r="2924">
          <cell r="L2924">
            <v>0.22935039304099306</v>
          </cell>
          <cell r="M2924">
            <v>0.22840785470113106</v>
          </cell>
          <cell r="N2924">
            <v>0.22746918981668518</v>
          </cell>
          <cell r="O2924">
            <v>0.2265343824693036</v>
          </cell>
          <cell r="P2924">
            <v>0.22560341680605259</v>
          </cell>
          <cell r="Q2924">
            <v>0.22467627703914766</v>
          </cell>
          <cell r="R2924">
            <v>0.22375294744568586</v>
          </cell>
          <cell r="S2924">
            <v>0.22283341236737886</v>
          </cell>
          <cell r="T2924">
            <v>0.22191765621028783</v>
          </cell>
          <cell r="U2924">
            <v>0.22117257888940153</v>
          </cell>
          <cell r="V2924">
            <v>0.22043000312798364</v>
          </cell>
          <cell r="W2924">
            <v>0.21968992052717459</v>
          </cell>
          <cell r="X2924">
            <v>0.21895232271631362</v>
          </cell>
        </row>
        <row r="2925">
          <cell r="L2925">
            <v>0.55270749614459758</v>
          </cell>
          <cell r="M2925">
            <v>0.5504360895037016</v>
          </cell>
          <cell r="N2925">
            <v>0.54817401743518668</v>
          </cell>
          <cell r="O2925">
            <v>0.54592124157769562</v>
          </cell>
          <cell r="P2925">
            <v>0.54367772372752099</v>
          </cell>
          <cell r="Q2925">
            <v>0.54144342583795724</v>
          </cell>
          <cell r="R2925">
            <v>0.53921831001865583</v>
          </cell>
          <cell r="S2925">
            <v>0.53700233853498225</v>
          </cell>
          <cell r="T2925">
            <v>0.53479547380737613</v>
          </cell>
          <cell r="U2925">
            <v>0.53299992501846427</v>
          </cell>
          <cell r="V2925">
            <v>0.5312104046939119</v>
          </cell>
          <cell r="W2925">
            <v>0.52942689259345421</v>
          </cell>
          <cell r="X2925">
            <v>0.52764936854478228</v>
          </cell>
        </row>
        <row r="2926">
          <cell r="L2926">
            <v>0.47781331883540229</v>
          </cell>
          <cell r="M2926">
            <v>0.4758496972940231</v>
          </cell>
          <cell r="N2926">
            <v>0.4738941454514275</v>
          </cell>
          <cell r="O2926">
            <v>0.47194663014438254</v>
          </cell>
          <cell r="P2926">
            <v>0.470007118345943</v>
          </cell>
          <cell r="Q2926">
            <v>0.46807557716489112</v>
          </cell>
          <cell r="R2926">
            <v>0.46615197384517892</v>
          </cell>
          <cell r="S2926">
            <v>0.46423627576537269</v>
          </cell>
          <cell r="T2926">
            <v>0.46232845043809967</v>
          </cell>
          <cell r="U2926">
            <v>0.46077620601958647</v>
          </cell>
          <cell r="V2926">
            <v>0.4592291731832992</v>
          </cell>
          <cell r="W2926">
            <v>0.45768733443161375</v>
          </cell>
          <cell r="X2926">
            <v>0.45615067232565332</v>
          </cell>
        </row>
        <row r="2927">
          <cell r="L2927">
            <v>1.561256226222884</v>
          </cell>
          <cell r="M2927">
            <v>1.5548400878764355</v>
          </cell>
          <cell r="N2927">
            <v>1.5484503172911459</v>
          </cell>
          <cell r="O2927">
            <v>1.5420868061060682</v>
          </cell>
          <cell r="P2927">
            <v>1.5357494464055748</v>
          </cell>
          <cell r="Q2927">
            <v>1.5294381307175289</v>
          </cell>
          <cell r="R2927">
            <v>1.5231527520114612</v>
          </cell>
          <cell r="S2927">
            <v>1.5168932036967542</v>
          </cell>
          <cell r="T2927">
            <v>1.5106593796208359</v>
          </cell>
          <cell r="U2927">
            <v>1.5055874170624663</v>
          </cell>
          <cell r="V2927">
            <v>1.500532483362184</v>
          </cell>
          <cell r="W2927">
            <v>1.4954945213464581</v>
          </cell>
          <cell r="X2927">
            <v>1.4904734740337151</v>
          </cell>
        </row>
        <row r="2928">
          <cell r="L2928">
            <v>1.8917411208248083</v>
          </cell>
          <cell r="M2928">
            <v>1.883966821806484</v>
          </cell>
          <cell r="N2928">
            <v>1.8762244720462062</v>
          </cell>
          <cell r="O2928">
            <v>1.8685139402453086</v>
          </cell>
          <cell r="P2928">
            <v>1.8608350956447108</v>
          </cell>
          <cell r="Q2928">
            <v>1.8531878080226989</v>
          </cell>
          <cell r="R2928">
            <v>1.8455719476927188</v>
          </cell>
          <cell r="S2928">
            <v>1.8379873855011761</v>
          </cell>
          <cell r="T2928">
            <v>1.8304339928252458</v>
          </cell>
          <cell r="U2928">
            <v>1.8242884031559807</v>
          </cell>
          <cell r="V2928">
            <v>1.8181634469935952</v>
          </cell>
          <cell r="W2928">
            <v>1.8120590550621316</v>
          </cell>
          <cell r="X2928">
            <v>1.8059751583182237</v>
          </cell>
        </row>
        <row r="2929">
          <cell r="L2929">
            <v>5.6353372545052256</v>
          </cell>
          <cell r="M2929">
            <v>5.6121782733934102</v>
          </cell>
          <cell r="N2929">
            <v>5.5891144664267989</v>
          </cell>
          <cell r="O2929">
            <v>5.5661454424777403</v>
          </cell>
          <cell r="P2929">
            <v>5.5432708120259591</v>
          </cell>
          <cell r="Q2929">
            <v>5.5204901871519549</v>
          </cell>
          <cell r="R2929">
            <v>5.4978031815304176</v>
          </cell>
          <cell r="S2929">
            <v>5.4752094104236839</v>
          </cell>
          <cell r="T2929">
            <v>5.4527084906752048</v>
          </cell>
          <cell r="U2929">
            <v>5.4344012973532063</v>
          </cell>
          <cell r="V2929">
            <v>5.4161555695080272</v>
          </cell>
          <cell r="W2929">
            <v>5.3979711007724323</v>
          </cell>
          <cell r="X2929">
            <v>5.3798476854720567</v>
          </cell>
        </row>
        <row r="2930">
          <cell r="L2930">
            <v>0.60523020385817605</v>
          </cell>
          <cell r="M2930">
            <v>0.60274294990576249</v>
          </cell>
          <cell r="N2930">
            <v>0.60026591757180803</v>
          </cell>
          <cell r="O2930">
            <v>0.59779906484955103</v>
          </cell>
          <cell r="P2930">
            <v>0.5953423499048609</v>
          </cell>
          <cell r="Q2930">
            <v>0.59289573107552851</v>
          </cell>
          <cell r="R2930">
            <v>0.59045916687055977</v>
          </cell>
          <cell r="S2930">
            <v>0.58803261596947187</v>
          </cell>
          <cell r="T2930">
            <v>0.58561603722159283</v>
          </cell>
          <cell r="U2930">
            <v>0.58364986095814286</v>
          </cell>
          <cell r="V2930">
            <v>0.58169028603217898</v>
          </cell>
          <cell r="W2930">
            <v>0.57973729028004395</v>
          </cell>
          <cell r="X2930">
            <v>0.57779085161249411</v>
          </cell>
        </row>
        <row r="2931">
          <cell r="L2931">
            <v>1.3633606697436809</v>
          </cell>
          <cell r="M2931">
            <v>1.3577578029456123</v>
          </cell>
          <cell r="N2931">
            <v>1.3521779616880729</v>
          </cell>
          <cell r="O2931">
            <v>1.3466210513453045</v>
          </cell>
          <cell r="P2931">
            <v>1.3410869776804237</v>
          </cell>
          <cell r="Q2931">
            <v>1.3355756468438225</v>
          </cell>
          <cell r="R2931">
            <v>1.330086965371577</v>
          </cell>
          <cell r="S2931">
            <v>1.3246208401838633</v>
          </cell>
          <cell r="T2931">
            <v>1.3191771785833779</v>
          </cell>
          <cell r="U2931">
            <v>1.3147481078425536</v>
          </cell>
          <cell r="V2931">
            <v>1.3103339074830138</v>
          </cell>
          <cell r="W2931">
            <v>1.3059345275782048</v>
          </cell>
          <cell r="X2931">
            <v>1.3015499183691976</v>
          </cell>
        </row>
        <row r="2932">
          <cell r="L2932">
            <v>1.4358998868911192</v>
          </cell>
          <cell r="M2932">
            <v>1.4299989129374513</v>
          </cell>
          <cell r="N2932">
            <v>1.424122189625433</v>
          </cell>
          <cell r="O2932">
            <v>1.4182696172946314</v>
          </cell>
          <cell r="P2932">
            <v>1.4124410966941776</v>
          </cell>
          <cell r="Q2932">
            <v>1.4066365289810845</v>
          </cell>
          <cell r="R2932">
            <v>1.4008558157185695</v>
          </cell>
          <cell r="S2932">
            <v>1.3950988588743864</v>
          </cell>
          <cell r="T2932">
            <v>1.3893655608191622</v>
          </cell>
          <cell r="U2932">
            <v>1.3847008361304429</v>
          </cell>
          <cell r="V2932">
            <v>1.3800517730192345</v>
          </cell>
          <cell r="W2932">
            <v>1.3754183189025815</v>
          </cell>
          <cell r="X2932">
            <v>1.370800421374073</v>
          </cell>
        </row>
        <row r="2933">
          <cell r="L2933">
            <v>3.3956599858569252</v>
          </cell>
          <cell r="M2933">
            <v>3.381705182102857</v>
          </cell>
          <cell r="N2933">
            <v>3.3678077270081443</v>
          </cell>
          <cell r="O2933">
            <v>3.3539673848927452</v>
          </cell>
          <cell r="P2933">
            <v>3.3401839210451678</v>
          </cell>
          <cell r="Q2933">
            <v>3.3264571017184927</v>
          </cell>
          <cell r="R2933">
            <v>3.3127866941264044</v>
          </cell>
          <cell r="S2933">
            <v>3.2991724664392486</v>
          </cell>
          <cell r="T2933">
            <v>3.2856141877800953</v>
          </cell>
          <cell r="U2933">
            <v>3.2745829041125285</v>
          </cell>
          <cell r="V2933">
            <v>3.2635886574226474</v>
          </cell>
          <cell r="W2933">
            <v>3.252631323360669</v>
          </cell>
          <cell r="X2933">
            <v>3.2417107779943106</v>
          </cell>
        </row>
        <row r="2934">
          <cell r="L2934">
            <v>1.8632510437039522</v>
          </cell>
          <cell r="M2934">
            <v>1.8555938275021688</v>
          </cell>
          <cell r="N2934">
            <v>1.8479680793949074</v>
          </cell>
          <cell r="O2934">
            <v>1.840373670060891</v>
          </cell>
          <cell r="P2934">
            <v>1.8328104707103021</v>
          </cell>
          <cell r="Q2934">
            <v>1.8252783530825978</v>
          </cell>
          <cell r="R2934">
            <v>1.8177771894443344</v>
          </cell>
          <cell r="S2934">
            <v>1.8103068525870016</v>
          </cell>
          <cell r="T2934">
            <v>1.8028672158248653</v>
          </cell>
          <cell r="U2934">
            <v>1.7968141802168842</v>
          </cell>
          <cell r="V2934">
            <v>1.7907814673701972</v>
          </cell>
          <cell r="W2934">
            <v>1.7847690090521593</v>
          </cell>
          <cell r="X2934">
            <v>1.778776737259214</v>
          </cell>
        </row>
        <row r="2935">
          <cell r="L2935">
            <v>2.6495771722395656</v>
          </cell>
          <cell r="M2935">
            <v>2.6386884703012496</v>
          </cell>
          <cell r="N2935">
            <v>2.62784451657074</v>
          </cell>
          <cell r="O2935">
            <v>2.6170451271508082</v>
          </cell>
          <cell r="P2935">
            <v>2.6062901188999708</v>
          </cell>
          <cell r="Q2935">
            <v>2.595579309429382</v>
          </cell>
          <cell r="R2935">
            <v>2.5849125170997413</v>
          </cell>
          <cell r="S2935">
            <v>2.5742895610182135</v>
          </cell>
          <cell r="T2935">
            <v>2.563710261035359</v>
          </cell>
          <cell r="U2935">
            <v>2.5551027333359362</v>
          </cell>
          <cell r="V2935">
            <v>2.5465241049759686</v>
          </cell>
          <cell r="W2935">
            <v>2.5379742789273823</v>
          </cell>
          <cell r="X2935">
            <v>2.5294531584878732</v>
          </cell>
        </row>
        <row r="2936">
          <cell r="L2936">
            <v>4.740748832910362</v>
          </cell>
          <cell r="M2936">
            <v>4.7212662522379345</v>
          </cell>
          <cell r="N2936">
            <v>4.7018637371760335</v>
          </cell>
          <cell r="O2936">
            <v>4.6825409586870377</v>
          </cell>
          <cell r="P2936">
            <v>4.6632975890855395</v>
          </cell>
          <cell r="Q2936">
            <v>4.6441333020327864</v>
          </cell>
          <cell r="R2936">
            <v>4.6250477725311505</v>
          </cell>
          <cell r="S2936">
            <v>4.6060406769186093</v>
          </cell>
          <cell r="T2936">
            <v>4.5871116928632665</v>
          </cell>
          <cell r="U2936">
            <v>4.5717106970655896</v>
          </cell>
          <cell r="V2936">
            <v>4.5563614093333458</v>
          </cell>
          <cell r="W2936">
            <v>4.5410636560593165</v>
          </cell>
          <cell r="X2936">
            <v>4.5258172642191621</v>
          </cell>
        </row>
        <row r="2937">
          <cell r="L2937">
            <v>1.226387518344199</v>
          </cell>
          <cell r="M2937">
            <v>1.2213475563879923</v>
          </cell>
          <cell r="N2937">
            <v>1.2163283066586636</v>
          </cell>
          <cell r="O2937">
            <v>1.2113296840372483</v>
          </cell>
          <cell r="P2937">
            <v>1.2063516037545867</v>
          </cell>
          <cell r="Q2937">
            <v>1.2013939813898868</v>
          </cell>
          <cell r="R2937">
            <v>1.1964567328692923</v>
          </cell>
          <cell r="S2937">
            <v>1.1915397744644565</v>
          </cell>
          <cell r="T2937">
            <v>1.1866430227911224</v>
          </cell>
          <cell r="U2937">
            <v>1.1826589287836053</v>
          </cell>
          <cell r="V2937">
            <v>1.1786882111704682</v>
          </cell>
          <cell r="W2937">
            <v>1.1747308250411421</v>
          </cell>
          <cell r="X2937">
            <v>1.1707867256358437</v>
          </cell>
        </row>
        <row r="2938">
          <cell r="L2938">
            <v>14.28492466839697</v>
          </cell>
          <cell r="M2938">
            <v>14.226219344183299</v>
          </cell>
          <cell r="N2938">
            <v>14.16775527536096</v>
          </cell>
          <cell r="O2938">
            <v>14.109531470466834</v>
          </cell>
          <cell r="P2938">
            <v>14.051546942112319</v>
          </cell>
          <cell r="Q2938">
            <v>13.993800706966587</v>
          </cell>
          <cell r="R2938">
            <v>13.9362917857399</v>
          </cell>
          <cell r="S2938">
            <v>13.879019203167017</v>
          </cell>
          <cell r="T2938">
            <v>13.82198198799064</v>
          </cell>
          <cell r="U2938">
            <v>13.775575381662783</v>
          </cell>
          <cell r="V2938">
            <v>13.729324583171515</v>
          </cell>
          <cell r="W2938">
            <v>13.683229069399891</v>
          </cell>
          <cell r="X2938">
            <v>13.637288318987309</v>
          </cell>
        </row>
        <row r="2939">
          <cell r="L2939">
            <v>0.39499234357059926</v>
          </cell>
          <cell r="M2939">
            <v>0.39336908309639246</v>
          </cell>
          <cell r="N2939">
            <v>0.39175249357318009</v>
          </cell>
          <cell r="O2939">
            <v>0.3901425475860229</v>
          </cell>
          <cell r="P2939">
            <v>0.38853921783264622</v>
          </cell>
          <cell r="Q2939">
            <v>0.38694247712297669</v>
          </cell>
          <cell r="R2939">
            <v>0.38535229837868124</v>
          </cell>
          <cell r="S2939">
            <v>0.38376865463270809</v>
          </cell>
          <cell r="T2939">
            <v>0.38219151902882914</v>
          </cell>
          <cell r="U2939">
            <v>0.38090833030952492</v>
          </cell>
          <cell r="V2939">
            <v>0.37962944983152747</v>
          </cell>
          <cell r="W2939">
            <v>0.37835486313013411</v>
          </cell>
          <cell r="X2939">
            <v>0.37708455578920691</v>
          </cell>
        </row>
        <row r="2940">
          <cell r="L2940">
            <v>1.3187647599857102</v>
          </cell>
          <cell r="M2940">
            <v>1.3133451645315037</v>
          </cell>
          <cell r="N2940">
            <v>1.3079478414459398</v>
          </cell>
          <cell r="O2940">
            <v>1.3025726991984956</v>
          </cell>
          <cell r="P2940">
            <v>1.2972196466348025</v>
          </cell>
          <cell r="Q2940">
            <v>1.2918885929750994</v>
          </cell>
          <cell r="R2940">
            <v>1.2865794478126937</v>
          </cell>
          <cell r="S2940">
            <v>1.2812921211124286</v>
          </cell>
          <cell r="T2940">
            <v>1.2760265232091552</v>
          </cell>
          <cell r="U2940">
            <v>1.271742328614059</v>
          </cell>
          <cell r="V2940">
            <v>1.2674725179859063</v>
          </cell>
          <cell r="W2940">
            <v>1.2632170430312541</v>
          </cell>
          <cell r="X2940">
            <v>1.2589758556188035</v>
          </cell>
        </row>
        <row r="2941">
          <cell r="L2941">
            <v>18.034218817501557</v>
          </cell>
          <cell r="M2941">
            <v>17.960105394631086</v>
          </cell>
          <cell r="N2941">
            <v>17.886296548271808</v>
          </cell>
          <cell r="O2941">
            <v>17.812791026736143</v>
          </cell>
          <cell r="P2941">
            <v>17.739587583480443</v>
          </cell>
          <cell r="Q2941">
            <v>17.666684977083857</v>
          </cell>
          <cell r="R2941">
            <v>17.594081971227272</v>
          </cell>
          <cell r="S2941">
            <v>17.521777334672354</v>
          </cell>
          <cell r="T2941">
            <v>17.449769841240666</v>
          </cell>
          <cell r="U2941">
            <v>17.391183120447824</v>
          </cell>
          <cell r="V2941">
            <v>17.332793101610623</v>
          </cell>
          <cell r="W2941">
            <v>17.274599124312182</v>
          </cell>
          <cell r="X2941">
            <v>17.216600530352942</v>
          </cell>
        </row>
        <row r="2942">
          <cell r="L2942">
            <v>0.17663847814930436</v>
          </cell>
          <cell r="M2942">
            <v>0.17591256468674996</v>
          </cell>
          <cell r="N2942">
            <v>0.17518963443804933</v>
          </cell>
          <cell r="O2942">
            <v>0.17446967514338721</v>
          </cell>
          <cell r="P2942">
            <v>0.17375267459333141</v>
          </cell>
          <cell r="Q2942">
            <v>0.17303862062862549</v>
          </cell>
          <cell r="R2942">
            <v>0.17232750113998277</v>
          </cell>
          <cell r="S2942">
            <v>0.17161930406788087</v>
          </cell>
          <cell r="T2942">
            <v>0.17091401740235726</v>
          </cell>
          <cell r="U2942">
            <v>0.17034018222239575</v>
          </cell>
          <cell r="V2942">
            <v>0.16976827366506456</v>
          </cell>
          <cell r="W2942">
            <v>0.16919828526182551</v>
          </cell>
          <cell r="X2942">
            <v>0.1686302105658582</v>
          </cell>
        </row>
        <row r="2943">
          <cell r="L2943">
            <v>1.247865377893473</v>
          </cell>
          <cell r="M2943">
            <v>1.2427371505289759</v>
          </cell>
          <cell r="N2943">
            <v>1.2376299981268648</v>
          </cell>
          <cell r="O2943">
            <v>1.2325438340774777</v>
          </cell>
          <cell r="P2943">
            <v>1.2274785721270833</v>
          </cell>
          <cell r="Q2943">
            <v>1.2224341263764189</v>
          </cell>
          <cell r="R2943">
            <v>1.2174104112792334</v>
          </cell>
          <cell r="S2943">
            <v>1.2124073416408363</v>
          </cell>
          <cell r="T2943">
            <v>1.2074248326166532</v>
          </cell>
          <cell r="U2943">
            <v>1.2033709647324091</v>
          </cell>
          <cell r="V2943">
            <v>1.1993307075048114</v>
          </cell>
          <cell r="W2943">
            <v>1.1953040152367678</v>
          </cell>
          <cell r="X2943">
            <v>1.1912908423846116</v>
          </cell>
        </row>
        <row r="2944">
          <cell r="L2944">
            <v>1.9829093676115457</v>
          </cell>
          <cell r="M2944">
            <v>1.9747604035802899</v>
          </cell>
          <cell r="N2944">
            <v>1.96664492853036</v>
          </cell>
          <cell r="O2944">
            <v>1.9585628048354435</v>
          </cell>
          <cell r="P2944">
            <v>1.9505138954348171</v>
          </cell>
          <cell r="Q2944">
            <v>1.9424980638310216</v>
          </cell>
          <cell r="R2944">
            <v>1.9345151740875486</v>
          </cell>
          <cell r="S2944">
            <v>1.9265650908265337</v>
          </cell>
          <cell r="T2944">
            <v>1.9186476792264622</v>
          </cell>
          <cell r="U2944">
            <v>1.9122059165610878</v>
          </cell>
          <cell r="V2944">
            <v>1.9057857817884667</v>
          </cell>
          <cell r="W2944">
            <v>1.8993872022940412</v>
          </cell>
          <cell r="X2944">
            <v>1.8930101057070534</v>
          </cell>
        </row>
        <row r="2945">
          <cell r="L2945">
            <v>1.561256226222884</v>
          </cell>
          <cell r="M2945">
            <v>1.5548400878764355</v>
          </cell>
          <cell r="N2945">
            <v>1.5484503172911459</v>
          </cell>
          <cell r="O2945">
            <v>1.5420868061060682</v>
          </cell>
          <cell r="P2945">
            <v>1.5357494464055748</v>
          </cell>
          <cell r="Q2945">
            <v>1.5294381307175289</v>
          </cell>
          <cell r="R2945">
            <v>1.5231527520114612</v>
          </cell>
          <cell r="S2945">
            <v>1.5168932036967542</v>
          </cell>
          <cell r="T2945">
            <v>1.5106593796208359</v>
          </cell>
          <cell r="U2945">
            <v>1.5055874170624663</v>
          </cell>
          <cell r="V2945">
            <v>1.500532483362184</v>
          </cell>
          <cell r="W2945">
            <v>1.4954945213464581</v>
          </cell>
          <cell r="X2945">
            <v>1.4904734740337151</v>
          </cell>
        </row>
        <row r="2946">
          <cell r="L2946">
            <v>0.74644002056641534</v>
          </cell>
          <cell r="M2946">
            <v>0.74337245077304037</v>
          </cell>
          <cell r="N2946">
            <v>0.74031748746401504</v>
          </cell>
          <cell r="O2946">
            <v>0.73727507883173327</v>
          </cell>
          <cell r="P2946">
            <v>0.73424517328149741</v>
          </cell>
          <cell r="Q2946">
            <v>0.73122771943064335</v>
          </cell>
          <cell r="R2946">
            <v>0.72822266610766928</v>
          </cell>
          <cell r="S2946">
            <v>0.72522996235136783</v>
          </cell>
          <cell r="T2946">
            <v>0.72224955740996144</v>
          </cell>
          <cell r="U2946">
            <v>0.71982464100431776</v>
          </cell>
          <cell r="V2946">
            <v>0.71740786613301499</v>
          </cell>
          <cell r="W2946">
            <v>0.71499920546126283</v>
          </cell>
          <cell r="X2946">
            <v>0.71259863174604621</v>
          </cell>
        </row>
        <row r="2947">
          <cell r="L2947">
            <v>0.68376185090053287</v>
          </cell>
          <cell r="M2947">
            <v>0.68095186330354818</v>
          </cell>
          <cell r="N2947">
            <v>0.6781534236311586</v>
          </cell>
          <cell r="O2947">
            <v>0.67536648442601499</v>
          </cell>
          <cell r="P2947">
            <v>0.67259099842579884</v>
          </cell>
          <cell r="Q2947">
            <v>0.66982691856242105</v>
          </cell>
          <cell r="R2947">
            <v>0.66707419796122347</v>
          </cell>
          <cell r="S2947">
            <v>0.66433278994018397</v>
          </cell>
          <cell r="T2947">
            <v>0.66160264800912472</v>
          </cell>
          <cell r="U2947">
            <v>0.65938135053830593</v>
          </cell>
          <cell r="V2947">
            <v>0.65716751096154014</v>
          </cell>
          <cell r="W2947">
            <v>0.65496110423932441</v>
          </cell>
          <cell r="X2947">
            <v>0.65276210541622515</v>
          </cell>
        </row>
        <row r="2948">
          <cell r="L2948">
            <v>1.5897463033437391</v>
          </cell>
          <cell r="M2948">
            <v>1.5832130821807497</v>
          </cell>
          <cell r="N2948">
            <v>1.5767067099424439</v>
          </cell>
          <cell r="O2948">
            <v>1.5702270762904849</v>
          </cell>
          <cell r="P2948">
            <v>1.5637740713399824</v>
          </cell>
          <cell r="Q2948">
            <v>1.5573475856576293</v>
          </cell>
          <cell r="R2948">
            <v>1.5509475102598449</v>
          </cell>
          <cell r="S2948">
            <v>1.544573736610928</v>
          </cell>
          <cell r="T2948">
            <v>1.5382261566212156</v>
          </cell>
          <cell r="U2948">
            <v>1.533061640001562</v>
          </cell>
          <cell r="V2948">
            <v>1.5279144629855812</v>
          </cell>
          <cell r="W2948">
            <v>1.5227845673564295</v>
          </cell>
          <cell r="X2948">
            <v>1.5176718950927239</v>
          </cell>
        </row>
        <row r="2949">
          <cell r="L2949">
            <v>1.9271803859694556</v>
          </cell>
          <cell r="M2949">
            <v>1.9192604457525597</v>
          </cell>
          <cell r="N2949">
            <v>1.9113730533207571</v>
          </cell>
          <cell r="O2949">
            <v>1.9035180749156757</v>
          </cell>
          <cell r="P2949">
            <v>1.8956953773286362</v>
          </cell>
          <cell r="Q2949">
            <v>1.8879048278983939</v>
          </cell>
          <cell r="R2949">
            <v>1.8801462945088883</v>
          </cell>
          <cell r="S2949">
            <v>1.872419645587003</v>
          </cell>
          <cell r="T2949">
            <v>1.8647247501003354</v>
          </cell>
          <cell r="U2949">
            <v>1.8584640309456655</v>
          </cell>
          <cell r="V2949">
            <v>1.852224331839307</v>
          </cell>
          <cell r="W2949">
            <v>1.8460055822075088</v>
          </cell>
          <cell r="X2949">
            <v>1.8398077117134686</v>
          </cell>
        </row>
        <row r="2950">
          <cell r="L2950">
            <v>0.39316306426780645</v>
          </cell>
          <cell r="M2950">
            <v>0.39154732139954024</v>
          </cell>
          <cell r="N2950">
            <v>0.38993821858791622</v>
          </cell>
          <cell r="O2950">
            <v>0.38833572854495868</v>
          </cell>
          <cell r="P2950">
            <v>0.38673982409483443</v>
          </cell>
          <cell r="Q2950">
            <v>0.38515047817339221</v>
          </cell>
          <cell r="R2950">
            <v>0.38356766382770363</v>
          </cell>
          <cell r="S2950">
            <v>0.38199135421560593</v>
          </cell>
          <cell r="T2950">
            <v>0.38042152260524686</v>
          </cell>
          <cell r="U2950">
            <v>0.37914427655952615</v>
          </cell>
          <cell r="V2950">
            <v>0.37787131880288571</v>
          </cell>
          <cell r="W2950">
            <v>0.37660263493761165</v>
          </cell>
          <cell r="X2950">
            <v>0.37533821061432959</v>
          </cell>
        </row>
        <row r="2951">
          <cell r="L2951">
            <v>1.7806509681932658</v>
          </cell>
          <cell r="M2951">
            <v>1.7733332052490596</v>
          </cell>
          <cell r="N2951">
            <v>1.7660455153823198</v>
          </cell>
          <cell r="O2951">
            <v>1.7587877750047323</v>
          </cell>
          <cell r="P2951">
            <v>1.7515598610358811</v>
          </cell>
          <cell r="Q2951">
            <v>1.744361650901161</v>
          </cell>
          <cell r="R2951">
            <v>1.7371930225297003</v>
          </cell>
          <cell r="S2951">
            <v>1.7300538543522892</v>
          </cell>
          <cell r="T2951">
            <v>1.7229440252993187</v>
          </cell>
          <cell r="U2951">
            <v>1.7171593277663262</v>
          </cell>
          <cell r="V2951">
            <v>1.7113940520630957</v>
          </cell>
          <cell r="W2951">
            <v>1.7056481329818145</v>
          </cell>
          <cell r="X2951">
            <v>1.6999215055336023</v>
          </cell>
        </row>
        <row r="2952">
          <cell r="L2952">
            <v>1.6341215504170756</v>
          </cell>
          <cell r="M2952">
            <v>1.627405964745559</v>
          </cell>
          <cell r="N2952">
            <v>1.6207179774438818</v>
          </cell>
          <cell r="O2952">
            <v>1.6140574750937882</v>
          </cell>
          <cell r="P2952">
            <v>1.6074243447431251</v>
          </cell>
          <cell r="Q2952">
            <v>1.6008184739039277</v>
          </cell>
          <cell r="R2952">
            <v>1.5942397505505119</v>
          </cell>
          <cell r="S2952">
            <v>1.5876880631175747</v>
          </cell>
          <cell r="T2952">
            <v>1.5811633004983012</v>
          </cell>
          <cell r="U2952">
            <v>1.5758546245869862</v>
          </cell>
          <cell r="V2952">
            <v>1.5705637722868839</v>
          </cell>
          <cell r="W2952">
            <v>1.5652906837561196</v>
          </cell>
          <cell r="X2952">
            <v>1.560035299353735</v>
          </cell>
        </row>
        <row r="2953">
          <cell r="L2953">
            <v>0.45551536395641667</v>
          </cell>
          <cell r="M2953">
            <v>0.45364337808696853</v>
          </cell>
          <cell r="N2953">
            <v>0.45177908533036076</v>
          </cell>
          <cell r="O2953">
            <v>0.44992245407097792</v>
          </cell>
          <cell r="P2953">
            <v>0.44807345282313227</v>
          </cell>
          <cell r="Q2953">
            <v>0.44623205023052948</v>
          </cell>
          <cell r="R2953">
            <v>0.44439821506573729</v>
          </cell>
          <cell r="S2953">
            <v>0.44257191622965536</v>
          </cell>
          <cell r="T2953">
            <v>0.44075312275098855</v>
          </cell>
          <cell r="U2953">
            <v>0.43927331640533929</v>
          </cell>
          <cell r="V2953">
            <v>0.43779847843474545</v>
          </cell>
          <cell r="W2953">
            <v>0.43632859215813857</v>
          </cell>
          <cell r="X2953">
            <v>0.43486364095045632</v>
          </cell>
        </row>
        <row r="2954">
          <cell r="L2954">
            <v>4.309876135895327</v>
          </cell>
          <cell r="M2954">
            <v>4.2921642695920879</v>
          </cell>
          <cell r="N2954">
            <v>4.2745251919718745</v>
          </cell>
          <cell r="O2954">
            <v>4.2569586039023299</v>
          </cell>
          <cell r="P2954">
            <v>4.2394642074804052</v>
          </cell>
          <cell r="Q2954">
            <v>4.2220417060273174</v>
          </cell>
          <cell r="R2954">
            <v>4.2046908040835138</v>
          </cell>
          <cell r="S2954">
            <v>4.1874112074036614</v>
          </cell>
          <cell r="T2954">
            <v>4.1702026229516598</v>
          </cell>
          <cell r="U2954">
            <v>4.1562013782966707</v>
          </cell>
          <cell r="V2954">
            <v>4.1422471421133604</v>
          </cell>
          <cell r="W2954">
            <v>4.1283397565731574</v>
          </cell>
          <cell r="X2954">
            <v>4.1144790643773952</v>
          </cell>
        </row>
        <row r="2955">
          <cell r="L2955">
            <v>1.4684795998874696</v>
          </cell>
          <cell r="M2955">
            <v>1.4624447363502975</v>
          </cell>
          <cell r="N2955">
            <v>1.456434673687387</v>
          </cell>
          <cell r="O2955">
            <v>1.4504493099770688</v>
          </cell>
          <cell r="P2955">
            <v>1.4444885437165313</v>
          </cell>
          <cell r="Q2955">
            <v>1.4385522738200986</v>
          </cell>
          <cell r="R2955">
            <v>1.4326403996175165</v>
          </cell>
          <cell r="S2955">
            <v>1.4267528208522453</v>
          </cell>
          <cell r="T2955">
            <v>1.4208894376797598</v>
          </cell>
          <cell r="U2955">
            <v>1.4161188731668626</v>
          </cell>
          <cell r="V2955">
            <v>1.4113643255833397</v>
          </cell>
          <cell r="W2955">
            <v>1.4066257411531597</v>
          </cell>
          <cell r="X2955">
            <v>1.4019030662808414</v>
          </cell>
        </row>
        <row r="2956">
          <cell r="L2956">
            <v>1.3903157634977501</v>
          </cell>
          <cell r="M2956">
            <v>1.384602122050548</v>
          </cell>
          <cell r="N2956">
            <v>1.3789119613833558</v>
          </cell>
          <cell r="O2956">
            <v>1.3732451849995637</v>
          </cell>
          <cell r="P2956">
            <v>1.3676016967991242</v>
          </cell>
          <cell r="Q2956">
            <v>1.3619814010769229</v>
          </cell>
          <cell r="R2956">
            <v>1.3563842025211545</v>
          </cell>
          <cell r="S2956">
            <v>1.3508100062117074</v>
          </cell>
          <cell r="T2956">
            <v>1.3452587176185538</v>
          </cell>
          <cell r="U2956">
            <v>1.340742079427889</v>
          </cell>
          <cell r="V2956">
            <v>1.3362406056217981</v>
          </cell>
          <cell r="W2956">
            <v>1.3317542452866262</v>
          </cell>
          <cell r="X2956">
            <v>1.3272829476796579</v>
          </cell>
        </row>
        <row r="2957">
          <cell r="L2957">
            <v>0.35358185593819763</v>
          </cell>
          <cell r="M2957">
            <v>0.35212877599757703</v>
          </cell>
          <cell r="N2957">
            <v>0.35068166763405628</v>
          </cell>
          <cell r="O2957">
            <v>0.349240506306843</v>
          </cell>
          <cell r="P2957">
            <v>0.34780526757599772</v>
          </cell>
          <cell r="Q2957">
            <v>0.34637592710201937</v>
          </cell>
          <cell r="R2957">
            <v>0.34495246064543233</v>
          </cell>
          <cell r="S2957">
            <v>0.34353484406637569</v>
          </cell>
          <cell r="T2957">
            <v>0.34212305332419368</v>
          </cell>
          <cell r="U2957">
            <v>0.34097439245449396</v>
          </cell>
          <cell r="V2957">
            <v>0.3398295881556414</v>
          </cell>
          <cell r="W2957">
            <v>0.33868862747939416</v>
          </cell>
          <cell r="X2957">
            <v>0.33755149752098346</v>
          </cell>
        </row>
        <row r="2958">
          <cell r="L2958">
            <v>1.0769249151683398</v>
          </cell>
          <cell r="M2958">
            <v>1.0724991847030887</v>
          </cell>
          <cell r="N2958">
            <v>1.0680916422190752</v>
          </cell>
          <cell r="O2958">
            <v>1.0637022129709739</v>
          </cell>
          <cell r="P2958">
            <v>1.0593308225206337</v>
          </cell>
          <cell r="Q2958">
            <v>1.0549773967358138</v>
          </cell>
          <cell r="R2958">
            <v>1.0506418617889275</v>
          </cell>
          <cell r="S2958">
            <v>1.0463241441557902</v>
          </cell>
          <cell r="T2958">
            <v>1.042024170614372</v>
          </cell>
          <cell r="U2958">
            <v>1.0385256270978325</v>
          </cell>
          <cell r="V2958">
            <v>1.0350388297644262</v>
          </cell>
          <cell r="W2958">
            <v>1.0315637391769363</v>
          </cell>
          <cell r="X2958">
            <v>1.0281003160305551</v>
          </cell>
        </row>
        <row r="2959">
          <cell r="L2959">
            <v>0.42735115681283314</v>
          </cell>
          <cell r="M2959">
            <v>0.42559491456471771</v>
          </cell>
          <cell r="N2959">
            <v>0.42384588976947424</v>
          </cell>
          <cell r="O2959">
            <v>0.42210405276625945</v>
          </cell>
          <cell r="P2959">
            <v>0.4203693740161244</v>
          </cell>
          <cell r="Q2959">
            <v>0.41864182410151329</v>
          </cell>
          <cell r="R2959">
            <v>0.41692137372576477</v>
          </cell>
          <cell r="S2959">
            <v>0.41520799371261502</v>
          </cell>
          <cell r="T2959">
            <v>0.41350165500570302</v>
          </cell>
          <cell r="U2959">
            <v>0.41211334408644129</v>
          </cell>
          <cell r="V2959">
            <v>0.41072969435096257</v>
          </cell>
          <cell r="W2959">
            <v>0.40935069014957781</v>
          </cell>
          <cell r="X2959">
            <v>0.40797631588514072</v>
          </cell>
        </row>
        <row r="2960">
          <cell r="L2960">
            <v>0.83776601902473846</v>
          </cell>
          <cell r="M2960">
            <v>0.83432313592218699</v>
          </cell>
          <cell r="N2960">
            <v>0.83089440169150264</v>
          </cell>
          <cell r="O2960">
            <v>0.82747975818648378</v>
          </cell>
          <cell r="P2960">
            <v>0.82407914749988642</v>
          </cell>
          <cell r="Q2960">
            <v>0.82069251196244219</v>
          </cell>
          <cell r="R2960">
            <v>0.81731979414188016</v>
          </cell>
          <cell r="S2960">
            <v>0.81396093684195325</v>
          </cell>
          <cell r="T2960">
            <v>0.81061588310146804</v>
          </cell>
          <cell r="U2960">
            <v>0.80789428122100826</v>
          </cell>
          <cell r="V2960">
            <v>0.80518181698138458</v>
          </cell>
          <cell r="W2960">
            <v>0.80247845970342935</v>
          </cell>
          <cell r="X2960">
            <v>0.79978417881097885</v>
          </cell>
        </row>
        <row r="2961">
          <cell r="L2961">
            <v>3.6410318560453376</v>
          </cell>
          <cell r="M2961">
            <v>3.6260686720913942</v>
          </cell>
          <cell r="N2961">
            <v>3.611166980835919</v>
          </cell>
          <cell r="O2961">
            <v>3.5963265295685294</v>
          </cell>
          <cell r="P2961">
            <v>3.5815470666173788</v>
          </cell>
          <cell r="Q2961">
            <v>3.566828341344892</v>
          </cell>
          <cell r="R2961">
            <v>3.552170104143515</v>
          </cell>
          <cell r="S2961">
            <v>3.5375721064314796</v>
          </cell>
          <cell r="T2961">
            <v>3.5230341006485899</v>
          </cell>
          <cell r="U2961">
            <v>3.51120569161648</v>
          </cell>
          <cell r="V2961">
            <v>3.4994169958702015</v>
          </cell>
          <cell r="W2961">
            <v>3.4876678800744032</v>
          </cell>
          <cell r="X2961">
            <v>3.4759582113413998</v>
          </cell>
        </row>
        <row r="2962">
          <cell r="L2962">
            <v>0.29059878663272659</v>
          </cell>
          <cell r="M2962">
            <v>0.28940454190400805</v>
          </cell>
          <cell r="N2962">
            <v>0.2882152050432425</v>
          </cell>
          <cell r="O2962">
            <v>0.28703075588105642</v>
          </cell>
          <cell r="P2962">
            <v>0.28585117433096463</v>
          </cell>
          <cell r="Q2962">
            <v>0.28467644038902906</v>
          </cell>
          <cell r="R2962">
            <v>0.28350653413352006</v>
          </cell>
          <cell r="S2962">
            <v>0.28234143572457826</v>
          </cell>
          <cell r="T2962">
            <v>0.28118112540387813</v>
          </cell>
          <cell r="U2962">
            <v>0.28023707397878017</v>
          </cell>
          <cell r="V2962">
            <v>0.27929619215865464</v>
          </cell>
          <cell r="W2962">
            <v>0.27835846930171299</v>
          </cell>
          <cell r="X2962">
            <v>0.27742389480189578</v>
          </cell>
        </row>
        <row r="2963">
          <cell r="L2963">
            <v>0.529915434447913</v>
          </cell>
          <cell r="M2963">
            <v>0.52773769406024984</v>
          </cell>
          <cell r="N2963">
            <v>0.52556890331414796</v>
          </cell>
          <cell r="O2963">
            <v>0.52340902543016166</v>
          </cell>
          <cell r="P2963">
            <v>0.52125802377999408</v>
          </cell>
          <cell r="Q2963">
            <v>0.51911586188587644</v>
          </cell>
          <cell r="R2963">
            <v>0.51698250341994834</v>
          </cell>
          <cell r="S2963">
            <v>0.51485791220364263</v>
          </cell>
          <cell r="T2963">
            <v>0.51274205220707181</v>
          </cell>
          <cell r="U2963">
            <v>0.51102054666718733</v>
          </cell>
          <cell r="V2963">
            <v>0.5093048209951937</v>
          </cell>
          <cell r="W2963">
            <v>0.50759485578547647</v>
          </cell>
          <cell r="X2963">
            <v>0.50589063169757464</v>
          </cell>
        </row>
        <row r="2964">
          <cell r="L2964">
            <v>0.89191819515941761</v>
          </cell>
          <cell r="M2964">
            <v>0.88825276828217636</v>
          </cell>
          <cell r="N2964">
            <v>0.8846024048426645</v>
          </cell>
          <cell r="O2964">
            <v>0.88096704293618056</v>
          </cell>
          <cell r="P2964">
            <v>0.87734662091242666</v>
          </cell>
          <cell r="Q2964">
            <v>0.87374107737446327</v>
          </cell>
          <cell r="R2964">
            <v>0.87015035117766726</v>
          </cell>
          <cell r="S2964">
            <v>0.86657438142869558</v>
          </cell>
          <cell r="T2964">
            <v>0.86301310748445281</v>
          </cell>
          <cell r="U2964">
            <v>0.8601155845698949</v>
          </cell>
          <cell r="V2964">
            <v>0.85722778994215876</v>
          </cell>
          <cell r="W2964">
            <v>0.85434969093901247</v>
          </cell>
          <cell r="X2964">
            <v>0.85148125500788641</v>
          </cell>
        </row>
        <row r="2965">
          <cell r="L2965">
            <v>0.98748085892649784</v>
          </cell>
          <cell r="M2965">
            <v>0.98342270774098084</v>
          </cell>
          <cell r="N2965">
            <v>0.97938123393294985</v>
          </cell>
          <cell r="O2965">
            <v>0.97535636896505695</v>
          </cell>
          <cell r="P2965">
            <v>0.97134804458161517</v>
          </cell>
          <cell r="Q2965">
            <v>0.96735619280744123</v>
          </cell>
          <cell r="R2965">
            <v>0.96338074594670275</v>
          </cell>
          <cell r="S2965">
            <v>0.95942163658176993</v>
          </cell>
          <cell r="T2965">
            <v>0.95547879757207244</v>
          </cell>
          <cell r="U2965">
            <v>0.95227082577381195</v>
          </cell>
          <cell r="V2965">
            <v>0.94907362457881828</v>
          </cell>
          <cell r="W2965">
            <v>0.94588715782533506</v>
          </cell>
          <cell r="X2965">
            <v>0.94271138947301691</v>
          </cell>
        </row>
        <row r="2966">
          <cell r="L2966">
            <v>6.176533501478966</v>
          </cell>
          <cell r="M2966">
            <v>6.1511504203540719</v>
          </cell>
          <cell r="N2966">
            <v>6.1258716535354525</v>
          </cell>
          <cell r="O2966">
            <v>6.100696772333051</v>
          </cell>
          <cell r="P2966">
            <v>6.075625349818556</v>
          </cell>
          <cell r="Q2966">
            <v>6.0506569608181584</v>
          </cell>
          <cell r="R2966">
            <v>6.0257911819053458</v>
          </cell>
          <cell r="S2966">
            <v>6.0010275913937186</v>
          </cell>
          <cell r="T2966">
            <v>5.9763657693298358</v>
          </cell>
          <cell r="U2966">
            <v>5.9563004231465229</v>
          </cell>
          <cell r="V2966">
            <v>5.9363024453494493</v>
          </cell>
          <cell r="W2966">
            <v>5.9163716097526624</v>
          </cell>
          <cell r="X2966">
            <v>5.8965076909296137</v>
          </cell>
        </row>
        <row r="2967">
          <cell r="L2967">
            <v>0.16882737265517547</v>
          </cell>
          <cell r="M2967">
            <v>0.16813355971055483</v>
          </cell>
          <cell r="N2967">
            <v>0.16744259805950437</v>
          </cell>
          <cell r="O2967">
            <v>0.16675447598434848</v>
          </cell>
          <cell r="P2967">
            <v>0.16606918181556651</v>
          </cell>
          <cell r="Q2967">
            <v>0.16538670393159485</v>
          </cell>
          <cell r="R2967">
            <v>0.16470703075862989</v>
          </cell>
          <cell r="S2967">
            <v>0.1640301507704317</v>
          </cell>
          <cell r="T2967">
            <v>0.16335605248812859</v>
          </cell>
          <cell r="U2967">
            <v>0.16280759279358728</v>
          </cell>
          <cell r="V2967">
            <v>0.16226097452476579</v>
          </cell>
          <cell r="W2967">
            <v>0.16171619149917024</v>
          </cell>
          <cell r="X2967">
            <v>0.16117323755506421</v>
          </cell>
        </row>
        <row r="2968">
          <cell r="L2968">
            <v>0.54700948072042643</v>
          </cell>
          <cell r="M2968">
            <v>0.54476149064283863</v>
          </cell>
          <cell r="N2968">
            <v>0.54252273890492697</v>
          </cell>
          <cell r="O2968">
            <v>0.54029318754081201</v>
          </cell>
          <cell r="P2968">
            <v>0.53807279874063918</v>
          </cell>
          <cell r="Q2968">
            <v>0.53586153484993693</v>
          </cell>
          <cell r="R2968">
            <v>0.53365935836897893</v>
          </cell>
          <cell r="S2968">
            <v>0.53146623195214737</v>
          </cell>
          <cell r="T2968">
            <v>0.5292821184073</v>
          </cell>
          <cell r="U2968">
            <v>0.52750508043064503</v>
          </cell>
          <cell r="V2968">
            <v>0.52573400876923237</v>
          </cell>
          <cell r="W2968">
            <v>0.52396888339145986</v>
          </cell>
          <cell r="X2968">
            <v>0.52220968433298043</v>
          </cell>
        </row>
        <row r="2969">
          <cell r="L2969">
            <v>9.6866262210908841E-2</v>
          </cell>
          <cell r="M2969">
            <v>9.6468180634669345E-2</v>
          </cell>
          <cell r="N2969">
            <v>9.6071735014414156E-2</v>
          </cell>
          <cell r="O2969">
            <v>9.5676918627018798E-2</v>
          </cell>
          <cell r="P2969">
            <v>9.5283724776988182E-2</v>
          </cell>
          <cell r="Q2969">
            <v>9.4892146796343016E-2</v>
          </cell>
          <cell r="R2969">
            <v>9.4502178044506696E-2</v>
          </cell>
          <cell r="S2969">
            <v>9.4113811908192763E-2</v>
          </cell>
          <cell r="T2969">
            <v>9.3727041801292724E-2</v>
          </cell>
          <cell r="U2969">
            <v>9.3412357992926742E-2</v>
          </cell>
          <cell r="V2969">
            <v>9.3098730719551576E-2</v>
          </cell>
          <cell r="W2969">
            <v>9.2786156433904352E-2</v>
          </cell>
          <cell r="X2969">
            <v>9.2474631600631949E-2</v>
          </cell>
        </row>
        <row r="2970">
          <cell r="L2970">
            <v>0.45584123393368858</v>
          </cell>
          <cell r="M2970">
            <v>0.45396790886903216</v>
          </cell>
          <cell r="N2970">
            <v>0.45210228242077244</v>
          </cell>
          <cell r="O2970">
            <v>0.45024432295067668</v>
          </cell>
          <cell r="P2970">
            <v>0.44839399895053256</v>
          </cell>
          <cell r="Q2970">
            <v>0.44655127904161407</v>
          </cell>
          <cell r="R2970">
            <v>0.44471613197414905</v>
          </cell>
          <cell r="S2970">
            <v>0.44288852662678935</v>
          </cell>
          <cell r="T2970">
            <v>0.44106843200608326</v>
          </cell>
          <cell r="U2970">
            <v>0.43958756702553742</v>
          </cell>
          <cell r="V2970">
            <v>0.43811167397436018</v>
          </cell>
          <cell r="W2970">
            <v>0.43664073615954968</v>
          </cell>
          <cell r="X2970">
            <v>0.43517473694415021</v>
          </cell>
        </row>
        <row r="2971">
          <cell r="L2971">
            <v>0.34188092545026649</v>
          </cell>
          <cell r="M2971">
            <v>0.34047593165177414</v>
          </cell>
          <cell r="N2971">
            <v>0.33907671181557936</v>
          </cell>
          <cell r="O2971">
            <v>0.33768324221300755</v>
          </cell>
          <cell r="P2971">
            <v>0.33629549921289947</v>
          </cell>
          <cell r="Q2971">
            <v>0.33491345928121058</v>
          </cell>
          <cell r="R2971">
            <v>0.33353709898061179</v>
          </cell>
          <cell r="S2971">
            <v>0.33216639497009198</v>
          </cell>
          <cell r="T2971">
            <v>0.33080132400456241</v>
          </cell>
          <cell r="U2971">
            <v>0.32969067526915302</v>
          </cell>
          <cell r="V2971">
            <v>0.32858375548077007</v>
          </cell>
          <cell r="W2971">
            <v>0.32748055211966226</v>
          </cell>
          <cell r="X2971">
            <v>0.32638105270811263</v>
          </cell>
        </row>
        <row r="2972">
          <cell r="L2972">
            <v>1.6723466159239073</v>
          </cell>
          <cell r="M2972">
            <v>1.6654739405290804</v>
          </cell>
          <cell r="N2972">
            <v>1.6586295090799954</v>
          </cell>
          <cell r="O2972">
            <v>1.6518132055053381</v>
          </cell>
          <cell r="P2972">
            <v>1.6450249142107995</v>
          </cell>
          <cell r="Q2972">
            <v>1.638264520077118</v>
          </cell>
          <cell r="R2972">
            <v>1.6315319084581252</v>
          </cell>
          <cell r="S2972">
            <v>1.6248269651788037</v>
          </cell>
          <cell r="T2972">
            <v>1.6181495765333485</v>
          </cell>
          <cell r="U2972">
            <v>1.6127167210685525</v>
          </cell>
          <cell r="V2972">
            <v>1.6073021061415471</v>
          </cell>
          <cell r="W2972">
            <v>1.6019056705106478</v>
          </cell>
          <cell r="X2972">
            <v>1.5965273531397866</v>
          </cell>
        </row>
        <row r="2973">
          <cell r="L2973">
            <v>3.0197801750397417</v>
          </cell>
          <cell r="M2973">
            <v>3.0073700868982249</v>
          </cell>
          <cell r="N2973">
            <v>2.9950109992530209</v>
          </cell>
          <cell r="O2973">
            <v>2.9827027025124968</v>
          </cell>
          <cell r="P2973">
            <v>2.9704449879463586</v>
          </cell>
          <cell r="Q2973">
            <v>2.9582376476821111</v>
          </cell>
          <cell r="R2973">
            <v>2.9460804747015299</v>
          </cell>
          <cell r="S2973">
            <v>2.9339732628371546</v>
          </cell>
          <cell r="T2973">
            <v>2.9219158067687894</v>
          </cell>
          <cell r="U2973">
            <v>2.9121056220437866</v>
          </cell>
          <cell r="V2973">
            <v>2.9023283745184512</v>
          </cell>
          <cell r="W2973">
            <v>2.8925839536077991</v>
          </cell>
          <cell r="X2973">
            <v>2.8828722490981296</v>
          </cell>
        </row>
        <row r="2974">
          <cell r="L2974">
            <v>0.86040032904983743</v>
          </cell>
          <cell r="M2974">
            <v>0.85686442799029827</v>
          </cell>
          <cell r="N2974">
            <v>0.85334305806920807</v>
          </cell>
          <cell r="O2974">
            <v>0.84983615956940228</v>
          </cell>
          <cell r="P2974">
            <v>0.84634367301913038</v>
          </cell>
          <cell r="Q2974">
            <v>0.84286553919104656</v>
          </cell>
          <cell r="R2974">
            <v>0.83940169910120632</v>
          </cell>
          <cell r="S2974">
            <v>0.83595209400806492</v>
          </cell>
          <cell r="T2974">
            <v>0.83251666541148217</v>
          </cell>
          <cell r="U2974">
            <v>0.82972153276070204</v>
          </cell>
          <cell r="V2974">
            <v>0.826935784626605</v>
          </cell>
          <cell r="W2974">
            <v>0.8241593895011502</v>
          </cell>
          <cell r="X2974">
            <v>0.82139231598208373</v>
          </cell>
        </row>
        <row r="2975">
          <cell r="L2975">
            <v>96.53577731630692</v>
          </cell>
          <cell r="M2975">
            <v>96.139053900739299</v>
          </cell>
          <cell r="N2975">
            <v>95.743960859659097</v>
          </cell>
          <cell r="O2975">
            <v>95.35049149287957</v>
          </cell>
          <cell r="P2975">
            <v>94.958639127749066</v>
          </cell>
          <cell r="Q2975">
            <v>94.568397119037854</v>
          </cell>
          <cell r="R2975">
            <v>94.179758848825443</v>
          </cell>
          <cell r="S2975">
            <v>93.792717726388346</v>
          </cell>
          <cell r="T2975">
            <v>93.407267188088312</v>
          </cell>
          <cell r="U2975">
            <v>93.093657006833226</v>
          </cell>
          <cell r="V2975">
            <v>92.781099755920167</v>
          </cell>
          <cell r="W2975">
            <v>92.469591900188675</v>
          </cell>
          <cell r="X2975">
            <v>92.159129916347439</v>
          </cell>
        </row>
        <row r="2976">
          <cell r="L2976">
            <v>1.1737911773792482</v>
          </cell>
          <cell r="M2976">
            <v>1.1689673653377577</v>
          </cell>
          <cell r="N2976">
            <v>1.1641633772334889</v>
          </cell>
          <cell r="O2976">
            <v>1.1593791315979924</v>
          </cell>
          <cell r="P2976">
            <v>1.1546145472976215</v>
          </cell>
          <cell r="Q2976">
            <v>1.1498695435321562</v>
          </cell>
          <cell r="R2976">
            <v>1.1451440398334338</v>
          </cell>
          <cell r="S2976">
            <v>1.1404379560639826</v>
          </cell>
          <cell r="T2976">
            <v>1.1357512124156643</v>
          </cell>
          <cell r="U2976">
            <v>1.1319379850907589</v>
          </cell>
          <cell r="V2976">
            <v>1.1281375604839774</v>
          </cell>
          <cell r="W2976">
            <v>1.1243498956108404</v>
          </cell>
          <cell r="X2976">
            <v>1.1205749476311868</v>
          </cell>
        </row>
        <row r="2977">
          <cell r="L2977">
            <v>0.66666780462801978</v>
          </cell>
          <cell r="M2977">
            <v>0.66392806672095972</v>
          </cell>
          <cell r="N2977">
            <v>0.66119958804037982</v>
          </cell>
          <cell r="O2977">
            <v>0.65848232231536474</v>
          </cell>
          <cell r="P2977">
            <v>0.65577622346515418</v>
          </cell>
          <cell r="Q2977">
            <v>0.65308124559836078</v>
          </cell>
          <cell r="R2977">
            <v>0.65039734301219321</v>
          </cell>
          <cell r="S2977">
            <v>0.64772447019167967</v>
          </cell>
          <cell r="T2977">
            <v>0.64506258180889697</v>
          </cell>
          <cell r="U2977">
            <v>0.64289681677484878</v>
          </cell>
          <cell r="V2977">
            <v>0.64073832318750201</v>
          </cell>
          <cell r="W2977">
            <v>0.63858707663334169</v>
          </cell>
          <cell r="X2977">
            <v>0.63644305278081992</v>
          </cell>
        </row>
        <row r="2978">
          <cell r="L2978">
            <v>0.50712337275122865</v>
          </cell>
          <cell r="M2978">
            <v>0.5050392986167983</v>
          </cell>
          <cell r="N2978">
            <v>0.50296378919310947</v>
          </cell>
          <cell r="O2978">
            <v>0.50089680928262781</v>
          </cell>
          <cell r="P2978">
            <v>0.49883832383246762</v>
          </cell>
          <cell r="Q2978">
            <v>0.49678829793379581</v>
          </cell>
          <cell r="R2978">
            <v>0.49474669682124095</v>
          </cell>
          <cell r="S2978">
            <v>0.49271348587230324</v>
          </cell>
          <cell r="T2978">
            <v>0.49068863060676765</v>
          </cell>
          <cell r="U2978">
            <v>0.48904116831591049</v>
          </cell>
          <cell r="V2978">
            <v>0.48739923729647572</v>
          </cell>
          <cell r="W2978">
            <v>0.48576281897749907</v>
          </cell>
          <cell r="X2978">
            <v>0.48413189485036712</v>
          </cell>
        </row>
        <row r="2979">
          <cell r="L2979">
            <v>8.8604139845860725</v>
          </cell>
          <cell r="M2979">
            <v>8.8240012286418121</v>
          </cell>
          <cell r="N2979">
            <v>8.787738114553763</v>
          </cell>
          <cell r="O2979">
            <v>8.7516240273537775</v>
          </cell>
          <cell r="P2979">
            <v>8.7156583546009774</v>
          </cell>
          <cell r="Q2979">
            <v>8.6798404863713738</v>
          </cell>
          <cell r="R2979">
            <v>8.6441698152475208</v>
          </cell>
          <cell r="S2979">
            <v>8.6086457363082189</v>
          </cell>
          <cell r="T2979">
            <v>8.573267647118243</v>
          </cell>
          <cell r="U2979">
            <v>8.5444833340588833</v>
          </cell>
          <cell r="V2979">
            <v>8.5157956628766254</v>
          </cell>
          <cell r="W2979">
            <v>8.4872043091012461</v>
          </cell>
          <cell r="X2979">
            <v>8.4587089493519194</v>
          </cell>
        </row>
        <row r="2980">
          <cell r="L2980">
            <v>0.46723726478203087</v>
          </cell>
          <cell r="M2980">
            <v>0.46531710659075798</v>
          </cell>
          <cell r="N2980">
            <v>0.46340483948129174</v>
          </cell>
          <cell r="O2980">
            <v>0.4615004310244436</v>
          </cell>
          <cell r="P2980">
            <v>0.4596038489242959</v>
          </cell>
          <cell r="Q2980">
            <v>0.45771506101765447</v>
          </cell>
          <cell r="R2980">
            <v>0.4558340352735028</v>
          </cell>
          <cell r="S2980">
            <v>0.45396073979245904</v>
          </cell>
          <cell r="T2980">
            <v>0.45209514280623525</v>
          </cell>
          <cell r="U2980">
            <v>0.45057725620117578</v>
          </cell>
          <cell r="V2980">
            <v>0.44906446582371912</v>
          </cell>
          <cell r="W2980">
            <v>0.44755675456353833</v>
          </cell>
          <cell r="X2980">
            <v>0.44605410536775392</v>
          </cell>
        </row>
        <row r="2981">
          <cell r="L2981">
            <v>4.169717562370276</v>
          </cell>
          <cell r="M2981">
            <v>4.152581691719174</v>
          </cell>
          <cell r="N2981">
            <v>4.1355162426394561</v>
          </cell>
          <cell r="O2981">
            <v>4.118520925726644</v>
          </cell>
          <cell r="P2981">
            <v>4.1015954527655945</v>
          </cell>
          <cell r="Q2981">
            <v>4.0847395367256158</v>
          </cell>
          <cell r="R2981">
            <v>4.0679528917555938</v>
          </cell>
          <cell r="S2981">
            <v>4.0512352331791517</v>
          </cell>
          <cell r="T2981">
            <v>4.034586277489816</v>
          </cell>
          <cell r="U2981">
            <v>4.0210403578642584</v>
          </cell>
          <cell r="V2981">
            <v>4.0075399179795914</v>
          </cell>
          <cell r="W2981">
            <v>3.9940848051398832</v>
          </cell>
          <cell r="X2981">
            <v>3.9806748671618686</v>
          </cell>
        </row>
        <row r="2982">
          <cell r="L2982">
            <v>1.5213701182536861</v>
          </cell>
          <cell r="M2982">
            <v>1.515117895850395</v>
          </cell>
          <cell r="N2982">
            <v>1.5088913675793281</v>
          </cell>
          <cell r="O2982">
            <v>1.5026904278478834</v>
          </cell>
          <cell r="P2982">
            <v>1.4965149714974026</v>
          </cell>
          <cell r="Q2982">
            <v>1.4903648938013869</v>
          </cell>
          <cell r="R2982">
            <v>1.4842400904637223</v>
          </cell>
          <cell r="S2982">
            <v>1.4781404576169093</v>
          </cell>
          <cell r="T2982">
            <v>1.4720658918203027</v>
          </cell>
          <cell r="U2982">
            <v>1.4671235049477309</v>
          </cell>
          <cell r="V2982">
            <v>1.4621977118894269</v>
          </cell>
          <cell r="W2982">
            <v>1.4572884569324969</v>
          </cell>
          <cell r="X2982">
            <v>1.452395684551101</v>
          </cell>
        </row>
        <row r="2983">
          <cell r="L2983">
            <v>0.18803450899764659</v>
          </cell>
          <cell r="M2983">
            <v>0.18726176240847578</v>
          </cell>
          <cell r="N2983">
            <v>0.18649219149856866</v>
          </cell>
          <cell r="O2983">
            <v>0.18572578321715416</v>
          </cell>
          <cell r="P2983">
            <v>0.18496252456709475</v>
          </cell>
          <cell r="Q2983">
            <v>0.18420240260466589</v>
          </cell>
          <cell r="R2983">
            <v>0.18344540443933655</v>
          </cell>
          <cell r="S2983">
            <v>0.18269151723355065</v>
          </cell>
          <cell r="T2983">
            <v>0.18194072820250939</v>
          </cell>
          <cell r="U2983">
            <v>0.18132987139803425</v>
          </cell>
          <cell r="V2983">
            <v>0.18072106551442363</v>
          </cell>
          <cell r="W2983">
            <v>0.18011430366581432</v>
          </cell>
          <cell r="X2983">
            <v>0.17950957898946204</v>
          </cell>
        </row>
        <row r="2984">
          <cell r="L2984">
            <v>0.27920275578438425</v>
          </cell>
          <cell r="M2984">
            <v>0.27805534418228223</v>
          </cell>
          <cell r="N2984">
            <v>0.27691264798272308</v>
          </cell>
          <cell r="O2984">
            <v>0.27577464780728944</v>
          </cell>
          <cell r="P2984">
            <v>0.27464132435720123</v>
          </cell>
          <cell r="Q2984">
            <v>0.27351265841298866</v>
          </cell>
          <cell r="R2984">
            <v>0.27238863083416631</v>
          </cell>
          <cell r="S2984">
            <v>0.27126922255890851</v>
          </cell>
          <cell r="T2984">
            <v>0.27015441460372597</v>
          </cell>
          <cell r="U2984">
            <v>0.26924738480314164</v>
          </cell>
          <cell r="V2984">
            <v>0.26834340030929554</v>
          </cell>
          <cell r="W2984">
            <v>0.26744245089772417</v>
          </cell>
          <cell r="X2984">
            <v>0.26654452637829196</v>
          </cell>
        </row>
        <row r="2985">
          <cell r="L2985">
            <v>0.68376185090053299</v>
          </cell>
          <cell r="M2985">
            <v>0.68095186330354829</v>
          </cell>
          <cell r="N2985">
            <v>0.67815342363115871</v>
          </cell>
          <cell r="O2985">
            <v>0.6753664844260151</v>
          </cell>
          <cell r="P2985">
            <v>0.67259099842579895</v>
          </cell>
          <cell r="Q2985">
            <v>0.66982691856242116</v>
          </cell>
          <cell r="R2985">
            <v>0.66707419796122358</v>
          </cell>
          <cell r="S2985">
            <v>0.66433278994018397</v>
          </cell>
          <cell r="T2985">
            <v>0.66160264800912483</v>
          </cell>
          <cell r="U2985">
            <v>0.65938135053830604</v>
          </cell>
          <cell r="V2985">
            <v>0.65716751096154014</v>
          </cell>
          <cell r="W2985">
            <v>0.65496110423932452</v>
          </cell>
          <cell r="X2985">
            <v>0.65276210541622526</v>
          </cell>
        </row>
        <row r="2986">
          <cell r="L2986">
            <v>0.14652941777619002</v>
          </cell>
          <cell r="M2986">
            <v>0.14592724050350042</v>
          </cell>
          <cell r="N2986">
            <v>0.14532753793843775</v>
          </cell>
          <cell r="O2986">
            <v>0.14473029991094397</v>
          </cell>
          <cell r="P2986">
            <v>0.14413551629275584</v>
          </cell>
          <cell r="Q2986">
            <v>0.14354317699723326</v>
          </cell>
          <cell r="R2986">
            <v>0.14295327197918822</v>
          </cell>
          <cell r="S2986">
            <v>0.1423657912347143</v>
          </cell>
          <cell r="T2986">
            <v>0.14178072480101728</v>
          </cell>
          <cell r="U2986">
            <v>0.14130470317933991</v>
          </cell>
          <cell r="V2986">
            <v>0.14083027977621182</v>
          </cell>
          <cell r="W2986">
            <v>0.14035744922569493</v>
          </cell>
          <cell r="X2986">
            <v>0.13988620617986708</v>
          </cell>
        </row>
        <row r="2987">
          <cell r="L2987">
            <v>0.41729029844958465</v>
          </cell>
          <cell r="M2987">
            <v>0.41557540230344686</v>
          </cell>
          <cell r="N2987">
            <v>0.41386755369424666</v>
          </cell>
          <cell r="O2987">
            <v>0.41216672365942741</v>
          </cell>
          <cell r="P2987">
            <v>0.4104728833554569</v>
          </cell>
          <cell r="Q2987">
            <v>0.40878600405733828</v>
          </cell>
          <cell r="R2987">
            <v>0.40710605715812298</v>
          </cell>
          <cell r="S2987">
            <v>0.40543301416842553</v>
          </cell>
          <cell r="T2987">
            <v>0.40376684671594043</v>
          </cell>
          <cell r="U2987">
            <v>0.40241121992377227</v>
          </cell>
          <cell r="V2987">
            <v>0.40106014458008143</v>
          </cell>
          <cell r="W2987">
            <v>0.39971360540360945</v>
          </cell>
          <cell r="X2987">
            <v>0.39837158716440407</v>
          </cell>
        </row>
        <row r="2988">
          <cell r="L2988">
            <v>0.29059878663272659</v>
          </cell>
          <cell r="M2988">
            <v>0.28940454190400805</v>
          </cell>
          <cell r="N2988">
            <v>0.2882152050432425</v>
          </cell>
          <cell r="O2988">
            <v>0.28703075588105642</v>
          </cell>
          <cell r="P2988">
            <v>0.28585117433096463</v>
          </cell>
          <cell r="Q2988">
            <v>0.28467644038902906</v>
          </cell>
          <cell r="R2988">
            <v>0.28350653413352006</v>
          </cell>
          <cell r="S2988">
            <v>0.28234143572457826</v>
          </cell>
          <cell r="T2988">
            <v>0.28118112540387813</v>
          </cell>
          <cell r="U2988">
            <v>0.28023707397878017</v>
          </cell>
          <cell r="V2988">
            <v>0.27929619215865464</v>
          </cell>
          <cell r="W2988">
            <v>0.27835846930171299</v>
          </cell>
          <cell r="X2988">
            <v>0.27742389480189578</v>
          </cell>
        </row>
        <row r="2989">
          <cell r="L2989">
            <v>0.39817776569616847</v>
          </cell>
          <cell r="M2989">
            <v>0.39654141441168589</v>
          </cell>
          <cell r="N2989">
            <v>0.39491178787618952</v>
          </cell>
          <cell r="O2989">
            <v>0.39328885845365202</v>
          </cell>
          <cell r="P2989">
            <v>0.39167259862161907</v>
          </cell>
          <cell r="Q2989">
            <v>0.39006298097074249</v>
          </cell>
          <cell r="R2989">
            <v>0.38845997820431566</v>
          </cell>
          <cell r="S2989">
            <v>0.38686356313781051</v>
          </cell>
          <cell r="T2989">
            <v>0.38527370869841637</v>
          </cell>
          <cell r="U2989">
            <v>0.38398017168298876</v>
          </cell>
          <cell r="V2989">
            <v>0.38269097765274934</v>
          </cell>
          <cell r="W2989">
            <v>0.38140611202634478</v>
          </cell>
          <cell r="X2989">
            <v>0.38012556027137778</v>
          </cell>
        </row>
        <row r="2990">
          <cell r="L2990">
            <v>0.45584123393368869</v>
          </cell>
          <cell r="M2990">
            <v>0.45396790886903221</v>
          </cell>
          <cell r="N2990">
            <v>0.45210228242077249</v>
          </cell>
          <cell r="O2990">
            <v>0.45024432295067673</v>
          </cell>
          <cell r="P2990">
            <v>0.44839399895053267</v>
          </cell>
          <cell r="Q2990">
            <v>0.44655127904161418</v>
          </cell>
          <cell r="R2990">
            <v>0.44471613197414911</v>
          </cell>
          <cell r="S2990">
            <v>0.4428885266267894</v>
          </cell>
          <cell r="T2990">
            <v>0.44106843200608331</v>
          </cell>
          <cell r="U2990">
            <v>0.43958756702553747</v>
          </cell>
          <cell r="V2990">
            <v>0.43811167397436024</v>
          </cell>
          <cell r="W2990">
            <v>0.43664073615954974</v>
          </cell>
          <cell r="X2990">
            <v>0.43517473694415026</v>
          </cell>
        </row>
        <row r="2991">
          <cell r="L2991">
            <v>0.45014321850951755</v>
          </cell>
          <cell r="M2991">
            <v>0.4482933100081693</v>
          </cell>
          <cell r="N2991">
            <v>0.44645100389051279</v>
          </cell>
          <cell r="O2991">
            <v>0.4446162689137933</v>
          </cell>
          <cell r="P2991">
            <v>0.44278907396365103</v>
          </cell>
          <cell r="Q2991">
            <v>0.44096938805359398</v>
          </cell>
          <cell r="R2991">
            <v>0.43915718032447221</v>
          </cell>
          <cell r="S2991">
            <v>0.43735242004395453</v>
          </cell>
          <cell r="T2991">
            <v>0.43555507660600729</v>
          </cell>
          <cell r="U2991">
            <v>0.43409272243771829</v>
          </cell>
          <cell r="V2991">
            <v>0.43263527804968072</v>
          </cell>
          <cell r="W2991">
            <v>0.43118272695755538</v>
          </cell>
          <cell r="X2991">
            <v>0.42973505273234841</v>
          </cell>
        </row>
        <row r="2992">
          <cell r="L2992">
            <v>1.7435927197963592</v>
          </cell>
          <cell r="M2992">
            <v>1.7364272514240482</v>
          </cell>
          <cell r="N2992">
            <v>1.7292912302594545</v>
          </cell>
          <cell r="O2992">
            <v>1.7221845352863385</v>
          </cell>
          <cell r="P2992">
            <v>1.7151070459857876</v>
          </cell>
          <cell r="Q2992">
            <v>1.7080586423341744</v>
          </cell>
          <cell r="R2992">
            <v>1.7010392048011205</v>
          </cell>
          <cell r="S2992">
            <v>1.6940486143474698</v>
          </cell>
          <cell r="T2992">
            <v>1.6870867524232689</v>
          </cell>
          <cell r="U2992">
            <v>1.6814224438726812</v>
          </cell>
          <cell r="V2992">
            <v>1.6757771529519281</v>
          </cell>
          <cell r="W2992">
            <v>1.670150815810278</v>
          </cell>
          <cell r="X2992">
            <v>1.6645433688113751</v>
          </cell>
        </row>
        <row r="2993">
          <cell r="L2993">
            <v>0.80911819023229758</v>
          </cell>
          <cell r="M2993">
            <v>0.80579303824253234</v>
          </cell>
          <cell r="N2993">
            <v>0.80248155129687126</v>
          </cell>
          <cell r="O2993">
            <v>0.79918367323745143</v>
          </cell>
          <cell r="P2993">
            <v>0.79589934813719565</v>
          </cell>
          <cell r="Q2993">
            <v>0.79262852029886532</v>
          </cell>
          <cell r="R2993">
            <v>0.78937113425411487</v>
          </cell>
          <cell r="S2993">
            <v>0.78612713476255136</v>
          </cell>
          <cell r="T2993">
            <v>0.78289646681079794</v>
          </cell>
          <cell r="U2993">
            <v>0.78026793147032925</v>
          </cell>
          <cell r="V2993">
            <v>0.77764822130448963</v>
          </cell>
          <cell r="W2993">
            <v>0.77503730668320103</v>
          </cell>
          <cell r="X2993">
            <v>0.77243515807586693</v>
          </cell>
        </row>
        <row r="2994">
          <cell r="L2994">
            <v>0.89191819515941761</v>
          </cell>
          <cell r="M2994">
            <v>0.88825276828217636</v>
          </cell>
          <cell r="N2994">
            <v>0.8846024048426645</v>
          </cell>
          <cell r="O2994">
            <v>0.88096704293618056</v>
          </cell>
          <cell r="P2994">
            <v>0.87734662091242666</v>
          </cell>
          <cell r="Q2994">
            <v>0.87374107737446327</v>
          </cell>
          <cell r="R2994">
            <v>0.87015035117766726</v>
          </cell>
          <cell r="S2994">
            <v>0.86657438142869558</v>
          </cell>
          <cell r="T2994">
            <v>0.86301310748445281</v>
          </cell>
          <cell r="U2994">
            <v>0.8601155845698949</v>
          </cell>
          <cell r="V2994">
            <v>0.85722778994215876</v>
          </cell>
          <cell r="W2994">
            <v>0.85434969093901247</v>
          </cell>
          <cell r="X2994">
            <v>0.85148125500788641</v>
          </cell>
        </row>
        <row r="2995">
          <cell r="L2995">
            <v>0.52559465071894251</v>
          </cell>
          <cell r="M2995">
            <v>0.52343466702342534</v>
          </cell>
          <cell r="N2995">
            <v>0.52128355999657017</v>
          </cell>
          <cell r="O2995">
            <v>0.51914129315882074</v>
          </cell>
          <cell r="P2995">
            <v>0.5170078301805372</v>
          </cell>
          <cell r="Q2995">
            <v>0.51488313488138004</v>
          </cell>
          <cell r="R2995">
            <v>0.51276717122969673</v>
          </cell>
          <cell r="S2995">
            <v>0.5106599033419098</v>
          </cell>
          <cell r="T2995">
            <v>0.50856129548190965</v>
          </cell>
          <cell r="U2995">
            <v>0.50685382662154521</v>
          </cell>
          <cell r="V2995">
            <v>0.50515209050162913</v>
          </cell>
          <cell r="W2995">
            <v>0.50345606787477515</v>
          </cell>
          <cell r="X2995">
            <v>0.50176573955821868</v>
          </cell>
        </row>
        <row r="2996">
          <cell r="L2996">
            <v>1.1851872082275907</v>
          </cell>
          <cell r="M2996">
            <v>1.1803165630594838</v>
          </cell>
          <cell r="N2996">
            <v>1.1754659342940086</v>
          </cell>
          <cell r="O2996">
            <v>1.1706352396717594</v>
          </cell>
          <cell r="P2996">
            <v>1.1658243972713851</v>
          </cell>
          <cell r="Q2996">
            <v>1.1610333255081968</v>
          </cell>
          <cell r="R2996">
            <v>1.1562619431327879</v>
          </cell>
          <cell r="S2996">
            <v>1.1515101692296525</v>
          </cell>
          <cell r="T2996">
            <v>1.1467779232158166</v>
          </cell>
          <cell r="U2996">
            <v>1.1429276742663976</v>
          </cell>
          <cell r="V2996">
            <v>1.1390903523333367</v>
          </cell>
          <cell r="W2996">
            <v>1.1352659140148293</v>
          </cell>
          <cell r="X2996">
            <v>1.1314543160547907</v>
          </cell>
        </row>
        <row r="2997">
          <cell r="L2997">
            <v>1.2877514858626704</v>
          </cell>
          <cell r="M2997">
            <v>1.2824593425550159</v>
          </cell>
          <cell r="N2997">
            <v>1.2771889478386822</v>
          </cell>
          <cell r="O2997">
            <v>1.2719402123356618</v>
          </cell>
          <cell r="P2997">
            <v>1.2667130470352548</v>
          </cell>
          <cell r="Q2997">
            <v>1.26150736329256</v>
          </cell>
          <cell r="R2997">
            <v>1.2563230728269712</v>
          </cell>
          <cell r="S2997">
            <v>1.2511600877206801</v>
          </cell>
          <cell r="T2997">
            <v>1.2460183204171855</v>
          </cell>
          <cell r="U2997">
            <v>1.2418348768471437</v>
          </cell>
          <cell r="V2997">
            <v>1.2376654789775678</v>
          </cell>
          <cell r="W2997">
            <v>1.2335100796507281</v>
          </cell>
          <cell r="X2997">
            <v>1.2293686318672246</v>
          </cell>
        </row>
        <row r="2998">
          <cell r="L2998">
            <v>0.49572734190288631</v>
          </cell>
          <cell r="M2998">
            <v>0.49369010089507243</v>
          </cell>
          <cell r="N2998">
            <v>0.49166123213258994</v>
          </cell>
          <cell r="O2998">
            <v>0.48964070120886083</v>
          </cell>
          <cell r="P2998">
            <v>0.48762847385870423</v>
          </cell>
          <cell r="Q2998">
            <v>0.48562451595775535</v>
          </cell>
          <cell r="R2998">
            <v>0.48362879352188709</v>
          </cell>
          <cell r="S2998">
            <v>0.48164127270663337</v>
          </cell>
          <cell r="T2998">
            <v>0.47966191980661549</v>
          </cell>
          <cell r="U2998">
            <v>0.47805147914027191</v>
          </cell>
          <cell r="V2998">
            <v>0.47644644544711662</v>
          </cell>
          <cell r="W2998">
            <v>0.47484680057351025</v>
          </cell>
          <cell r="X2998">
            <v>0.4732525264267633</v>
          </cell>
        </row>
        <row r="2999">
          <cell r="L2999">
            <v>5.1890526425524675</v>
          </cell>
          <cell r="M2999">
            <v>5.1677277126130887</v>
          </cell>
          <cell r="N2999">
            <v>5.1464904196025003</v>
          </cell>
          <cell r="O2999">
            <v>5.1253404033679919</v>
          </cell>
          <cell r="P2999">
            <v>5.1042773052369386</v>
          </cell>
          <cell r="Q2999">
            <v>5.083300768010715</v>
          </cell>
          <cell r="R2999">
            <v>5.0624104359586415</v>
          </cell>
          <cell r="S2999">
            <v>5.0416059548119456</v>
          </cell>
          <cell r="T2999">
            <v>5.0208869717577613</v>
          </cell>
          <cell r="U2999">
            <v>5.0040295973727087</v>
          </cell>
          <cell r="V2999">
            <v>4.9872288207706292</v>
          </cell>
          <cell r="W2999">
            <v>4.9704844519273248</v>
          </cell>
          <cell r="X2999">
            <v>4.9537963014565953</v>
          </cell>
        </row>
        <row r="3000">
          <cell r="L3000">
            <v>0.14015857352505132</v>
          </cell>
          <cell r="M3000">
            <v>0.13958257787291342</v>
          </cell>
          <cell r="N3000">
            <v>0.1390089493324187</v>
          </cell>
          <cell r="O3000">
            <v>0.1384376781756855</v>
          </cell>
          <cell r="P3000">
            <v>0.13786875471480992</v>
          </cell>
          <cell r="Q3000">
            <v>0.13730216930170136</v>
          </cell>
          <cell r="R3000">
            <v>0.13673791232791913</v>
          </cell>
          <cell r="S3000">
            <v>0.13617597422450931</v>
          </cell>
          <cell r="T3000">
            <v>0.13561634546184259</v>
          </cell>
          <cell r="U3000">
            <v>0.13516102043241207</v>
          </cell>
          <cell r="V3000">
            <v>0.13470722413376779</v>
          </cell>
          <cell r="W3000">
            <v>0.1342549514332734</v>
          </cell>
          <cell r="X3000">
            <v>0.133804197215525</v>
          </cell>
        </row>
        <row r="3001">
          <cell r="L3001">
            <v>0.27394630279896393</v>
          </cell>
          <cell r="M3001">
            <v>0.27282049311523987</v>
          </cell>
          <cell r="N3001">
            <v>0.27169931005881842</v>
          </cell>
          <cell r="O3001">
            <v>0.2705827346161126</v>
          </cell>
          <cell r="P3001">
            <v>0.26947074785167396</v>
          </cell>
          <cell r="Q3001">
            <v>0.26836333090787085</v>
          </cell>
          <cell r="R3001">
            <v>0.26726046500456924</v>
          </cell>
          <cell r="S3001">
            <v>0.26616213143881368</v>
          </cell>
          <cell r="T3001">
            <v>0.2650683115845105</v>
          </cell>
          <cell r="U3001">
            <v>0.26417835811789631</v>
          </cell>
          <cell r="V3001">
            <v>0.26329139262509166</v>
          </cell>
          <cell r="W3001">
            <v>0.2624074050741253</v>
          </cell>
          <cell r="X3001">
            <v>0.26152638546670803</v>
          </cell>
        </row>
        <row r="3002">
          <cell r="L3002">
            <v>0.18793990540859151</v>
          </cell>
          <cell r="M3002">
            <v>0.18716754760231571</v>
          </cell>
          <cell r="N3002">
            <v>0.18639836387756142</v>
          </cell>
          <cell r="O3002">
            <v>0.18563234119012376</v>
          </cell>
          <cell r="P3002">
            <v>0.1848694665494042</v>
          </cell>
          <cell r="Q3002">
            <v>0.18410972701819045</v>
          </cell>
          <cell r="R3002">
            <v>0.18335310971243698</v>
          </cell>
          <cell r="S3002">
            <v>0.18259960180104656</v>
          </cell>
          <cell r="T3002">
            <v>0.18184919050565251</v>
          </cell>
          <cell r="U3002">
            <v>0.18123864103437068</v>
          </cell>
          <cell r="V3002">
            <v>0.18063014145209769</v>
          </cell>
          <cell r="W3002">
            <v>0.18002368487643472</v>
          </cell>
          <cell r="X3002">
            <v>0.17941926444809031</v>
          </cell>
        </row>
        <row r="3003">
          <cell r="L3003">
            <v>1.0484348380474842</v>
          </cell>
          <cell r="M3003">
            <v>1.0441261903987742</v>
          </cell>
          <cell r="N3003">
            <v>1.0398352495677767</v>
          </cell>
          <cell r="O3003">
            <v>1.0355619427865566</v>
          </cell>
          <cell r="P3003">
            <v>1.0313061975862252</v>
          </cell>
          <cell r="Q3003">
            <v>1.0270679417957127</v>
          </cell>
          <cell r="R3003">
            <v>1.0228471035405431</v>
          </cell>
          <cell r="S3003">
            <v>1.018643611241616</v>
          </cell>
          <cell r="T3003">
            <v>1.0144573936139918</v>
          </cell>
          <cell r="U3003">
            <v>1.0110514041587364</v>
          </cell>
          <cell r="V3003">
            <v>1.0076568501410288</v>
          </cell>
          <cell r="W3003">
            <v>1.0042736931669647</v>
          </cell>
          <cell r="X3003">
            <v>1.0009018949715458</v>
          </cell>
        </row>
        <row r="3004">
          <cell r="L3004">
            <v>0.58119757326545318</v>
          </cell>
          <cell r="M3004">
            <v>0.5788090838080161</v>
          </cell>
          <cell r="N3004">
            <v>0.57643041008648499</v>
          </cell>
          <cell r="O3004">
            <v>0.57406151176211284</v>
          </cell>
          <cell r="P3004">
            <v>0.57170234866192926</v>
          </cell>
          <cell r="Q3004">
            <v>0.56935288077805812</v>
          </cell>
          <cell r="R3004">
            <v>0.56701306826704012</v>
          </cell>
          <cell r="S3004">
            <v>0.56468287144915652</v>
          </cell>
          <cell r="T3004">
            <v>0.56236225080775626</v>
          </cell>
          <cell r="U3004">
            <v>0.56047414795756034</v>
          </cell>
          <cell r="V3004">
            <v>0.55859238431730929</v>
          </cell>
          <cell r="W3004">
            <v>0.55671693860342597</v>
          </cell>
          <cell r="X3004">
            <v>0.55484778960379155</v>
          </cell>
        </row>
        <row r="3005">
          <cell r="L3005">
            <v>0.29059878663272654</v>
          </cell>
          <cell r="M3005">
            <v>0.28940454190400805</v>
          </cell>
          <cell r="N3005">
            <v>0.28821520504324244</v>
          </cell>
          <cell r="O3005">
            <v>0.28703075588105642</v>
          </cell>
          <cell r="P3005">
            <v>0.28585117433096457</v>
          </cell>
          <cell r="Q3005">
            <v>0.28467644038902901</v>
          </cell>
          <cell r="R3005">
            <v>0.28350653413352006</v>
          </cell>
          <cell r="S3005">
            <v>0.2823414357245782</v>
          </cell>
          <cell r="T3005">
            <v>0.28118112540387807</v>
          </cell>
          <cell r="U3005">
            <v>0.28023707397878012</v>
          </cell>
          <cell r="V3005">
            <v>0.27929619215865459</v>
          </cell>
          <cell r="W3005">
            <v>0.27835846930171293</v>
          </cell>
          <cell r="X3005">
            <v>0.27742389480189578</v>
          </cell>
        </row>
        <row r="3006">
          <cell r="L3006">
            <v>0.33765474531035095</v>
          </cell>
          <cell r="M3006">
            <v>0.33626711942110965</v>
          </cell>
          <cell r="N3006">
            <v>0.3348851961190088</v>
          </cell>
          <cell r="O3006">
            <v>0.33350895196869701</v>
          </cell>
          <cell r="P3006">
            <v>0.33213836363113308</v>
          </cell>
          <cell r="Q3006">
            <v>0.33077340786318976</v>
          </cell>
          <cell r="R3006">
            <v>0.32941406151725977</v>
          </cell>
          <cell r="S3006">
            <v>0.32806030154086341</v>
          </cell>
          <cell r="T3006">
            <v>0.32671210497625724</v>
          </cell>
          <cell r="U3006">
            <v>0.32561518558717462</v>
          </cell>
          <cell r="V3006">
            <v>0.32452194904953163</v>
          </cell>
          <cell r="W3006">
            <v>0.32343238299834054</v>
          </cell>
          <cell r="X3006">
            <v>0.32234647511012848</v>
          </cell>
        </row>
        <row r="3007">
          <cell r="L3007">
            <v>0.51851940359957072</v>
          </cell>
          <cell r="M3007">
            <v>0.51638849633852402</v>
          </cell>
          <cell r="N3007">
            <v>0.51426634625362855</v>
          </cell>
          <cell r="O3007">
            <v>0.51215291735639457</v>
          </cell>
          <cell r="P3007">
            <v>0.51004817380623069</v>
          </cell>
          <cell r="Q3007">
            <v>0.50795207990983593</v>
          </cell>
          <cell r="R3007">
            <v>0.50586460012059442</v>
          </cell>
          <cell r="S3007">
            <v>0.50378569903797277</v>
          </cell>
          <cell r="T3007">
            <v>0.50171534140691953</v>
          </cell>
          <cell r="U3007">
            <v>0.50003085749154874</v>
          </cell>
          <cell r="V3007">
            <v>0.4983520291458346</v>
          </cell>
          <cell r="W3007">
            <v>0.49667883738148766</v>
          </cell>
          <cell r="X3007">
            <v>0.49501126327397077</v>
          </cell>
        </row>
        <row r="3008">
          <cell r="L3008">
            <v>1.1453011002583928</v>
          </cell>
          <cell r="M3008">
            <v>1.1405943710334434</v>
          </cell>
          <cell r="N3008">
            <v>1.1359069845821907</v>
          </cell>
          <cell r="O3008">
            <v>1.1312388614135753</v>
          </cell>
          <cell r="P3008">
            <v>1.1265899223632132</v>
          </cell>
          <cell r="Q3008">
            <v>1.1219600885920555</v>
          </cell>
          <cell r="R3008">
            <v>1.1173492815850496</v>
          </cell>
          <cell r="S3008">
            <v>1.1127574231498085</v>
          </cell>
          <cell r="T3008">
            <v>1.1081844354152843</v>
          </cell>
          <cell r="U3008">
            <v>1.1044637621516631</v>
          </cell>
          <cell r="V3008">
            <v>1.1007555808605802</v>
          </cell>
          <cell r="W3008">
            <v>1.0970598496008688</v>
          </cell>
          <cell r="X3008">
            <v>1.0933765265721775</v>
          </cell>
        </row>
        <row r="3009">
          <cell r="L3009">
            <v>0.70085589717304642</v>
          </cell>
          <cell r="M3009">
            <v>0.69797565988613708</v>
          </cell>
          <cell r="N3009">
            <v>0.69510725922193772</v>
          </cell>
          <cell r="O3009">
            <v>0.69225064653666546</v>
          </cell>
          <cell r="P3009">
            <v>0.68940577338644393</v>
          </cell>
          <cell r="Q3009">
            <v>0.68657259152648187</v>
          </cell>
          <cell r="R3009">
            <v>0.68375105291025429</v>
          </cell>
          <cell r="S3009">
            <v>0.68094110968868882</v>
          </cell>
          <cell r="T3009">
            <v>0.67814271420935313</v>
          </cell>
          <cell r="U3009">
            <v>0.67586588430176398</v>
          </cell>
          <cell r="V3009">
            <v>0.67359669873557892</v>
          </cell>
          <cell r="W3009">
            <v>0.6713351318453078</v>
          </cell>
          <cell r="X3009">
            <v>0.66908115805163115</v>
          </cell>
        </row>
        <row r="3010">
          <cell r="L3010">
            <v>0.60968765038630857</v>
          </cell>
          <cell r="M3010">
            <v>0.6071820781123306</v>
          </cell>
          <cell r="N3010">
            <v>0.60468680273778319</v>
          </cell>
          <cell r="O3010">
            <v>0.60220178194653007</v>
          </cell>
          <cell r="P3010">
            <v>0.59972697359633742</v>
          </cell>
          <cell r="Q3010">
            <v>0.59726233571815901</v>
          </cell>
          <cell r="R3010">
            <v>0.59480782651542441</v>
          </cell>
          <cell r="S3010">
            <v>0.5923634043633309</v>
          </cell>
          <cell r="T3010">
            <v>0.58992902780813639</v>
          </cell>
          <cell r="U3010">
            <v>0.58794837089665641</v>
          </cell>
          <cell r="V3010">
            <v>0.58597436394070679</v>
          </cell>
          <cell r="W3010">
            <v>0.58400698461339784</v>
          </cell>
          <cell r="X3010">
            <v>0.58204621066280093</v>
          </cell>
        </row>
        <row r="3011">
          <cell r="L3011">
            <v>2.2520532266025808</v>
          </cell>
          <cell r="M3011">
            <v>2.2523305770348903</v>
          </cell>
          <cell r="N3011">
            <v>2.2526079616241463</v>
          </cell>
          <cell r="O3011">
            <v>2.2528853803745559</v>
          </cell>
          <cell r="P3011">
            <v>2.2531628332903262</v>
          </cell>
          <cell r="Q3011">
            <v>2.2534403203756646</v>
          </cell>
          <cell r="R3011">
            <v>2.2537178416347787</v>
          </cell>
          <cell r="S3011">
            <v>2.2539953970718778</v>
          </cell>
          <cell r="T3011">
            <v>2.2542729866911713</v>
          </cell>
          <cell r="U3011">
            <v>2.2535677344086458</v>
          </cell>
          <cell r="V3011">
            <v>2.252862702765229</v>
          </cell>
          <cell r="W3011">
            <v>2.2521578916918932</v>
          </cell>
          <cell r="X3011">
            <v>2.2514533011196334</v>
          </cell>
        </row>
        <row r="3012">
          <cell r="L3012">
            <v>0.22178383597588602</v>
          </cell>
          <cell r="M3012">
            <v>0.22181114964772136</v>
          </cell>
          <cell r="N3012">
            <v>0.22183846668335758</v>
          </cell>
          <cell r="O3012">
            <v>0.221865787083209</v>
          </cell>
          <cell r="P3012">
            <v>0.2218931108476899</v>
          </cell>
          <cell r="Q3012">
            <v>0.22192043797721467</v>
          </cell>
          <cell r="R3012">
            <v>0.22194776847219774</v>
          </cell>
          <cell r="S3012">
            <v>0.22197510233305354</v>
          </cell>
          <cell r="T3012">
            <v>0.22200243956019661</v>
          </cell>
          <cell r="U3012">
            <v>0.22193298580364168</v>
          </cell>
          <cell r="V3012">
            <v>0.22186355377578626</v>
          </cell>
          <cell r="W3012">
            <v>0.22179414346983251</v>
          </cell>
          <cell r="X3012">
            <v>0.22172475487898466</v>
          </cell>
        </row>
        <row r="3013">
          <cell r="L3013">
            <v>4.43567671951772</v>
          </cell>
          <cell r="M3013">
            <v>4.4362229929544261</v>
          </cell>
          <cell r="N3013">
            <v>4.4367693336671508</v>
          </cell>
          <cell r="O3013">
            <v>4.4373157416641797</v>
          </cell>
          <cell r="P3013">
            <v>4.4378622169537971</v>
          </cell>
          <cell r="Q3013">
            <v>4.4384087595442931</v>
          </cell>
          <cell r="R3013">
            <v>4.4389553694439545</v>
          </cell>
          <cell r="S3013">
            <v>4.4395020466610706</v>
          </cell>
          <cell r="T3013">
            <v>4.4400487912039317</v>
          </cell>
          <cell r="U3013">
            <v>4.4386597160728334</v>
          </cell>
          <cell r="V3013">
            <v>4.4372710755157252</v>
          </cell>
          <cell r="W3013">
            <v>4.4358828693966501</v>
          </cell>
          <cell r="X3013">
            <v>4.4344950975796928</v>
          </cell>
        </row>
        <row r="3014">
          <cell r="L3014">
            <v>0.25029890060135707</v>
          </cell>
          <cell r="M3014">
            <v>0.25032972603099979</v>
          </cell>
          <cell r="N3014">
            <v>0.25036055525693213</v>
          </cell>
          <cell r="O3014">
            <v>0.2503913882796216</v>
          </cell>
          <cell r="P3014">
            <v>0.25042222509953577</v>
          </cell>
          <cell r="Q3014">
            <v>0.25045306571714226</v>
          </cell>
          <cell r="R3014">
            <v>0.25048391013290888</v>
          </cell>
          <cell r="S3014">
            <v>0.25051475834730325</v>
          </cell>
          <cell r="T3014">
            <v>0.25054561036079331</v>
          </cell>
          <cell r="U3014">
            <v>0.25046722683553846</v>
          </cell>
          <cell r="V3014">
            <v>0.25038886783267306</v>
          </cell>
          <cell r="W3014">
            <v>0.25031053334452524</v>
          </cell>
          <cell r="X3014">
            <v>0.25023222336342554</v>
          </cell>
        </row>
        <row r="3015">
          <cell r="L3015">
            <v>6.1682067899959678</v>
          </cell>
          <cell r="M3015">
            <v>6.1689664322635531</v>
          </cell>
          <cell r="N3015">
            <v>6.1697261680844822</v>
          </cell>
          <cell r="O3015">
            <v>6.1704859974702773</v>
          </cell>
          <cell r="P3015">
            <v>6.1712459204324617</v>
          </cell>
          <cell r="Q3015">
            <v>6.1720059369825595</v>
          </cell>
          <cell r="R3015">
            <v>6.1727660471320958</v>
          </cell>
          <cell r="S3015">
            <v>6.173526250892599</v>
          </cell>
          <cell r="T3015">
            <v>6.1742865482755969</v>
          </cell>
          <cell r="U3015">
            <v>6.1723549145706977</v>
          </cell>
          <cell r="V3015">
            <v>6.1704238851799555</v>
          </cell>
          <cell r="W3015">
            <v>6.16849345991431</v>
          </cell>
          <cell r="X3015">
            <v>6.1665636385847593</v>
          </cell>
        </row>
        <row r="3016">
          <cell r="L3016">
            <v>0.77180387685116025</v>
          </cell>
          <cell r="M3016">
            <v>0.77189892795225068</v>
          </cell>
          <cell r="N3016">
            <v>0.77199399075930941</v>
          </cell>
          <cell r="O3016">
            <v>0.77208906527377819</v>
          </cell>
          <cell r="P3016">
            <v>0.77218415149709885</v>
          </cell>
          <cell r="Q3016">
            <v>0.77227924943071358</v>
          </cell>
          <cell r="R3016">
            <v>0.77237435907606433</v>
          </cell>
          <cell r="S3016">
            <v>0.7724694804345934</v>
          </cell>
          <cell r="T3016">
            <v>0.77256461350774341</v>
          </cell>
          <cell r="U3016">
            <v>0.77232291564759459</v>
          </cell>
          <cell r="V3016">
            <v>0.77208129340294063</v>
          </cell>
          <cell r="W3016">
            <v>0.77183974675012523</v>
          </cell>
          <cell r="X3016">
            <v>0.77159827566549932</v>
          </cell>
        </row>
        <row r="3017">
          <cell r="L3017">
            <v>1.2697418619164251</v>
          </cell>
          <cell r="M3017">
            <v>1.2698982363085416</v>
          </cell>
          <cell r="N3017">
            <v>1.270054629958864</v>
          </cell>
          <cell r="O3017">
            <v>1.2702110428697644</v>
          </cell>
          <cell r="P3017">
            <v>1.2703674750436145</v>
          </cell>
          <cell r="Q3017">
            <v>1.270523926482787</v>
          </cell>
          <cell r="R3017">
            <v>1.2706803971896543</v>
          </cell>
          <cell r="S3017">
            <v>1.2708368871665894</v>
          </cell>
          <cell r="T3017">
            <v>1.2709933964159652</v>
          </cell>
          <cell r="U3017">
            <v>1.2705957644524946</v>
          </cell>
          <cell r="V3017">
            <v>1.2701982568887091</v>
          </cell>
          <cell r="W3017">
            <v>1.2698008736856901</v>
          </cell>
          <cell r="X3017">
            <v>1.2694036148045313</v>
          </cell>
        </row>
        <row r="3018">
          <cell r="L3018">
            <v>0.32950741344988771</v>
          </cell>
          <cell r="M3018">
            <v>0.32954799376232879</v>
          </cell>
          <cell r="N3018">
            <v>0.3295885790724169</v>
          </cell>
          <cell r="O3018">
            <v>0.32962916938076758</v>
          </cell>
          <cell r="P3018">
            <v>0.32966976468799636</v>
          </cell>
          <cell r="Q3018">
            <v>0.3297103649947189</v>
          </cell>
          <cell r="R3018">
            <v>0.32975097030155087</v>
          </cell>
          <cell r="S3018">
            <v>0.32979158060910807</v>
          </cell>
          <cell r="T3018">
            <v>0.32983219591800639</v>
          </cell>
          <cell r="U3018">
            <v>0.32972900747969619</v>
          </cell>
          <cell r="V3018">
            <v>0.32962585132402528</v>
          </cell>
          <cell r="W3018">
            <v>0.32952272744089395</v>
          </cell>
          <cell r="X3018">
            <v>0.32941963582020578</v>
          </cell>
        </row>
        <row r="3019">
          <cell r="L3019">
            <v>0.49426112017483148</v>
          </cell>
          <cell r="M3019">
            <v>0.49432199064349314</v>
          </cell>
          <cell r="N3019">
            <v>0.49438286860862529</v>
          </cell>
          <cell r="O3019">
            <v>0.49444375407115126</v>
          </cell>
          <cell r="P3019">
            <v>0.49450464703199443</v>
          </cell>
          <cell r="Q3019">
            <v>0.49456554749207821</v>
          </cell>
          <cell r="R3019">
            <v>0.49462645545232614</v>
          </cell>
          <cell r="S3019">
            <v>0.49468737091366194</v>
          </cell>
          <cell r="T3019">
            <v>0.49474829387700936</v>
          </cell>
          <cell r="U3019">
            <v>0.49459351121954415</v>
          </cell>
          <cell r="V3019">
            <v>0.49443877698603778</v>
          </cell>
          <cell r="W3019">
            <v>0.49428409116134076</v>
          </cell>
          <cell r="X3019">
            <v>0.49412945373030848</v>
          </cell>
        </row>
        <row r="3020">
          <cell r="L3020">
            <v>1.9580344376156786</v>
          </cell>
          <cell r="M3020">
            <v>1.9582755783184536</v>
          </cell>
          <cell r="N3020">
            <v>1.9585167487187847</v>
          </cell>
          <cell r="O3020">
            <v>1.9587579488203302</v>
          </cell>
          <cell r="P3020">
            <v>1.9589991786267473</v>
          </cell>
          <cell r="Q3020">
            <v>1.9592404381416946</v>
          </cell>
          <cell r="R3020">
            <v>1.9594817273688308</v>
          </cell>
          <cell r="S3020">
            <v>1.9597230463118149</v>
          </cell>
          <cell r="T3020">
            <v>1.9599643949743066</v>
          </cell>
          <cell r="U3020">
            <v>1.959351217523579</v>
          </cell>
          <cell r="V3020">
            <v>1.9587382319062265</v>
          </cell>
          <cell r="W3020">
            <v>1.9581254380622348</v>
          </cell>
          <cell r="X3020">
            <v>1.9575128359316067</v>
          </cell>
        </row>
        <row r="3021">
          <cell r="L3021">
            <v>41.765350747902424</v>
          </cell>
          <cell r="M3021">
            <v>41.770494337737979</v>
          </cell>
          <cell r="N3021">
            <v>41.775638561029638</v>
          </cell>
          <cell r="O3021">
            <v>41.78078341785541</v>
          </cell>
          <cell r="P3021">
            <v>41.785928908293329</v>
          </cell>
          <cell r="Q3021">
            <v>41.791075032421418</v>
          </cell>
          <cell r="R3021">
            <v>41.796221790317716</v>
          </cell>
          <cell r="S3021">
            <v>41.801369182060284</v>
          </cell>
          <cell r="T3021">
            <v>41.806517207727182</v>
          </cell>
          <cell r="U3021">
            <v>41.793437983578528</v>
          </cell>
          <cell r="V3021">
            <v>41.780362851282433</v>
          </cell>
          <cell r="W3021">
            <v>41.767291809558756</v>
          </cell>
          <cell r="X3021">
            <v>41.754224857127753</v>
          </cell>
        </row>
        <row r="3022">
          <cell r="L3022">
            <v>15.778409901755579</v>
          </cell>
          <cell r="M3022">
            <v>15.780353083539966</v>
          </cell>
          <cell r="N3022">
            <v>15.782296504635884</v>
          </cell>
          <cell r="O3022">
            <v>15.784240165072807</v>
          </cell>
          <cell r="P3022">
            <v>15.78618406488021</v>
          </cell>
          <cell r="Q3022">
            <v>15.788128204087574</v>
          </cell>
          <cell r="R3022">
            <v>15.790072582724379</v>
          </cell>
          <cell r="S3022">
            <v>15.792017200820114</v>
          </cell>
          <cell r="T3022">
            <v>15.79396205840427</v>
          </cell>
          <cell r="U3022">
            <v>15.78902089650526</v>
          </cell>
          <cell r="V3022">
            <v>15.784081280455281</v>
          </cell>
          <cell r="W3022">
            <v>15.779143209770709</v>
          </cell>
          <cell r="X3022">
            <v>15.774206683968073</v>
          </cell>
        </row>
        <row r="3023">
          <cell r="L3023">
            <v>2.30296318092685</v>
          </cell>
          <cell r="M3023">
            <v>2.3032468011478455</v>
          </cell>
          <cell r="N3023">
            <v>2.3035304562979402</v>
          </cell>
          <cell r="O3023">
            <v>2.3038141463814359</v>
          </cell>
          <cell r="P3023">
            <v>2.304097871402635</v>
          </cell>
          <cell r="Q3023">
            <v>2.3043816313658398</v>
          </cell>
          <cell r="R3023">
            <v>2.3046654262753536</v>
          </cell>
          <cell r="S3023">
            <v>2.304949256135481</v>
          </cell>
          <cell r="T3023">
            <v>2.3052331209505259</v>
          </cell>
          <cell r="U3023">
            <v>2.3045119257226623</v>
          </cell>
          <cell r="V3023">
            <v>2.3037909561216789</v>
          </cell>
          <cell r="W3023">
            <v>2.3030702120769875</v>
          </cell>
          <cell r="X3023">
            <v>2.302349693518023</v>
          </cell>
        </row>
        <row r="3024">
          <cell r="L3024">
            <v>3.5913777172832222</v>
          </cell>
          <cell r="M3024">
            <v>3.5918200115197476</v>
          </cell>
          <cell r="N3024">
            <v>3.5922623602267874</v>
          </cell>
          <cell r="O3024">
            <v>3.5927047634110498</v>
          </cell>
          <cell r="P3024">
            <v>3.5931472210792439</v>
          </cell>
          <cell r="Q3024">
            <v>3.5935897332380793</v>
          </cell>
          <cell r="R3024">
            <v>3.5940322998942675</v>
          </cell>
          <cell r="S3024">
            <v>3.5944749210545202</v>
          </cell>
          <cell r="T3024">
            <v>3.5949175967255491</v>
          </cell>
          <cell r="U3024">
            <v>3.5937929220053406</v>
          </cell>
          <cell r="V3024">
            <v>3.592668599141104</v>
          </cell>
          <cell r="W3024">
            <v>3.5915446280227616</v>
          </cell>
          <cell r="X3024">
            <v>3.5904210085402681</v>
          </cell>
        </row>
        <row r="3025">
          <cell r="L3025">
            <v>2.4212234523798499</v>
          </cell>
          <cell r="M3025">
            <v>2.4215216368824644</v>
          </cell>
          <cell r="N3025">
            <v>2.4218198581078343</v>
          </cell>
          <cell r="O3025">
            <v>2.4221181160604823</v>
          </cell>
          <cell r="P3025">
            <v>2.422416410744932</v>
          </cell>
          <cell r="Q3025">
            <v>2.4227147421657067</v>
          </cell>
          <cell r="R3025">
            <v>2.4230131103273309</v>
          </cell>
          <cell r="S3025">
            <v>2.4233115152343299</v>
          </cell>
          <cell r="T3025">
            <v>2.4236099568912279</v>
          </cell>
          <cell r="U3025">
            <v>2.4228517273138257</v>
          </cell>
          <cell r="V3025">
            <v>2.4220937349495486</v>
          </cell>
          <cell r="W3025">
            <v>2.421335979724184</v>
          </cell>
          <cell r="X3025">
            <v>2.4205784615635433</v>
          </cell>
        </row>
        <row r="3026">
          <cell r="L3026">
            <v>14.317598998218836</v>
          </cell>
          <cell r="M3026">
            <v>14.319362274603638</v>
          </cell>
          <cell r="N3026">
            <v>14.321125768143817</v>
          </cell>
          <cell r="O3026">
            <v>14.322889478866115</v>
          </cell>
          <cell r="P3026">
            <v>14.324653406797285</v>
          </cell>
          <cell r="Q3026">
            <v>14.326417551964072</v>
          </cell>
          <cell r="R3026">
            <v>14.32818191439323</v>
          </cell>
          <cell r="S3026">
            <v>14.329946494111516</v>
          </cell>
          <cell r="T3026">
            <v>14.331711291145691</v>
          </cell>
          <cell r="U3026">
            <v>14.327227596331332</v>
          </cell>
          <cell r="V3026">
            <v>14.322745304246821</v>
          </cell>
          <cell r="W3026">
            <v>14.318264414453312</v>
          </cell>
          <cell r="X3026">
            <v>14.313784926512097</v>
          </cell>
        </row>
        <row r="3027">
          <cell r="L3027">
            <v>0.418220947840242</v>
          </cell>
          <cell r="M3027">
            <v>0.41827245362141724</v>
          </cell>
          <cell r="N3027">
            <v>0.41832396574575981</v>
          </cell>
          <cell r="O3027">
            <v>0.41837548421405102</v>
          </cell>
          <cell r="P3027">
            <v>0.41842700902707214</v>
          </cell>
          <cell r="Q3027">
            <v>0.41847854018560454</v>
          </cell>
          <cell r="R3027">
            <v>0.41853007769042977</v>
          </cell>
          <cell r="S3027">
            <v>0.41858162154232925</v>
          </cell>
          <cell r="T3027">
            <v>0.41863317174208481</v>
          </cell>
          <cell r="U3027">
            <v>0.41850220180115266</v>
          </cell>
          <cell r="V3027">
            <v>0.41837127283433961</v>
          </cell>
          <cell r="W3027">
            <v>0.41824038482882681</v>
          </cell>
          <cell r="X3027">
            <v>0.41810953777179943</v>
          </cell>
        </row>
        <row r="3028">
          <cell r="L3028">
            <v>71.082989116037837</v>
          </cell>
          <cell r="M3028">
            <v>71.091743304228544</v>
          </cell>
          <cell r="N3028">
            <v>71.100498570536701</v>
          </cell>
          <cell r="O3028">
            <v>71.109254915095093</v>
          </cell>
          <cell r="P3028">
            <v>71.118012338036479</v>
          </cell>
          <cell r="Q3028">
            <v>71.126770839493702</v>
          </cell>
          <cell r="R3028">
            <v>71.135530419599561</v>
          </cell>
          <cell r="S3028">
            <v>71.144291078486916</v>
          </cell>
          <cell r="T3028">
            <v>71.153052816288607</v>
          </cell>
          <cell r="U3028">
            <v>71.130792489698351</v>
          </cell>
          <cell r="V3028">
            <v>71.108539127280693</v>
          </cell>
          <cell r="W3028">
            <v>71.086292726856854</v>
          </cell>
          <cell r="X3028">
            <v>71.064053286248793</v>
          </cell>
        </row>
        <row r="3029">
          <cell r="L3029">
            <v>2.0814431336781434</v>
          </cell>
          <cell r="M3029">
            <v>2.0816994727140656</v>
          </cell>
          <cell r="N3029">
            <v>2.0819558433192871</v>
          </cell>
          <cell r="O3029">
            <v>2.0822122454976957</v>
          </cell>
          <cell r="P3029">
            <v>2.0824686792531804</v>
          </cell>
          <cell r="Q3029">
            <v>2.0827251445896291</v>
          </cell>
          <cell r="R3029">
            <v>2.0829816415109317</v>
          </cell>
          <cell r="S3029">
            <v>2.0832381700209779</v>
          </cell>
          <cell r="T3029">
            <v>2.0834947301236579</v>
          </cell>
          <cell r="U3029">
            <v>2.0828429060443541</v>
          </cell>
          <cell r="V3029">
            <v>2.082191285889075</v>
          </cell>
          <cell r="W3029">
            <v>2.0815398695940224</v>
          </cell>
          <cell r="X3029">
            <v>2.0808886570954184</v>
          </cell>
        </row>
        <row r="3030">
          <cell r="L3030">
            <v>10.359444842371877</v>
          </cell>
          <cell r="M3030">
            <v>10.360720654360499</v>
          </cell>
          <cell r="N3030">
            <v>10.361996623471077</v>
          </cell>
          <cell r="O3030">
            <v>10.363272749722961</v>
          </cell>
          <cell r="P3030">
            <v>10.364549033135502</v>
          </cell>
          <cell r="Q3030">
            <v>10.365825473728057</v>
          </cell>
          <cell r="R3030">
            <v>10.367102071519982</v>
          </cell>
          <cell r="S3030">
            <v>10.368378826530639</v>
          </cell>
          <cell r="T3030">
            <v>10.369655738779388</v>
          </cell>
          <cell r="U3030">
            <v>10.366411578279772</v>
          </cell>
          <cell r="V3030">
            <v>10.363168432720054</v>
          </cell>
          <cell r="W3030">
            <v>10.359926301782711</v>
          </cell>
          <cell r="X3030">
            <v>10.356685185150313</v>
          </cell>
        </row>
        <row r="3031">
          <cell r="L3031">
            <v>8.5509778573728319</v>
          </cell>
          <cell r="M3031">
            <v>8.5520309485597519</v>
          </cell>
          <cell r="N3031">
            <v>8.5530841694395647</v>
          </cell>
          <cell r="O3031">
            <v>8.5541375200282399</v>
          </cell>
          <cell r="P3031">
            <v>8.5551910003417557</v>
          </cell>
          <cell r="Q3031">
            <v>8.5562446103960834</v>
          </cell>
          <cell r="R3031">
            <v>8.5572983502072066</v>
          </cell>
          <cell r="S3031">
            <v>8.5583522197911019</v>
          </cell>
          <cell r="T3031">
            <v>8.559406219163753</v>
          </cell>
          <cell r="U3031">
            <v>8.5567283976182846</v>
          </cell>
          <cell r="V3031">
            <v>8.554051413832827</v>
          </cell>
          <cell r="W3031">
            <v>8.5513752675452821</v>
          </cell>
          <cell r="X3031">
            <v>8.5486999584936392</v>
          </cell>
        </row>
        <row r="3032">
          <cell r="L3032">
            <v>1.2556902839238637</v>
          </cell>
          <cell r="M3032">
            <v>1.2558449278012724</v>
          </cell>
          <cell r="N3032">
            <v>1.2559995907237669</v>
          </cell>
          <cell r="O3032">
            <v>1.2561542726936921</v>
          </cell>
          <cell r="P3032">
            <v>1.2563089737133941</v>
          </cell>
          <cell r="Q3032">
            <v>1.2564636937852192</v>
          </cell>
          <cell r="R3032">
            <v>1.2566184329115131</v>
          </cell>
          <cell r="S3032">
            <v>1.2567731910946232</v>
          </cell>
          <cell r="T3032">
            <v>1.2569279683368959</v>
          </cell>
          <cell r="U3032">
            <v>1.2565347367611848</v>
          </cell>
          <cell r="V3032">
            <v>1.2561416282084918</v>
          </cell>
          <cell r="W3032">
            <v>1.255748642640329</v>
          </cell>
          <cell r="X3032">
            <v>1.2553557800182202</v>
          </cell>
        </row>
        <row r="3033">
          <cell r="L3033">
            <v>3.2801664766174321</v>
          </cell>
          <cell r="M3033">
            <v>3.2805704437970662</v>
          </cell>
          <cell r="N3033">
            <v>3.2809744607270659</v>
          </cell>
          <cell r="O3033">
            <v>3.2813785274135587</v>
          </cell>
          <cell r="P3033">
            <v>3.2817826438626718</v>
          </cell>
          <cell r="Q3033">
            <v>3.282186810080534</v>
          </cell>
          <cell r="R3033">
            <v>3.2825910260732747</v>
          </cell>
          <cell r="S3033">
            <v>3.2829952918470231</v>
          </cell>
          <cell r="T3033">
            <v>3.2833996074079113</v>
          </cell>
          <cell r="U3033">
            <v>3.2823723915022787</v>
          </cell>
          <cell r="V3033">
            <v>3.2813454969624996</v>
          </cell>
          <cell r="W3033">
            <v>3.2803189236880339</v>
          </cell>
          <cell r="X3033">
            <v>3.2792926715783741</v>
          </cell>
        </row>
        <row r="3034">
          <cell r="L3034">
            <v>7.3021119771659464</v>
          </cell>
          <cell r="M3034">
            <v>7.303011264931313</v>
          </cell>
          <cell r="N3034">
            <v>7.3039106634479918</v>
          </cell>
          <cell r="O3034">
            <v>7.3048101727296215</v>
          </cell>
          <cell r="P3034">
            <v>7.3057097927898456</v>
          </cell>
          <cell r="Q3034">
            <v>7.3066095236423054</v>
          </cell>
          <cell r="R3034">
            <v>7.3075093653006471</v>
          </cell>
          <cell r="S3034">
            <v>7.3084093177785139</v>
          </cell>
          <cell r="T3034">
            <v>7.3093093810895562</v>
          </cell>
          <cell r="U3034">
            <v>7.3070226539916714</v>
          </cell>
          <cell r="V3034">
            <v>7.30473664229938</v>
          </cell>
          <cell r="W3034">
            <v>7.3024513457888673</v>
          </cell>
          <cell r="X3034">
            <v>7.3001667642363879</v>
          </cell>
        </row>
        <row r="3035">
          <cell r="L3035">
            <v>0.78425232647779197</v>
          </cell>
          <cell r="M3035">
            <v>0.78434891066115797</v>
          </cell>
          <cell r="N3035">
            <v>0.78444550673929836</v>
          </cell>
          <cell r="O3035">
            <v>0.78454211471367796</v>
          </cell>
          <cell r="P3035">
            <v>0.78463873458576205</v>
          </cell>
          <cell r="Q3035">
            <v>0.78473536635701557</v>
          </cell>
          <cell r="R3035">
            <v>0.78483201002890424</v>
          </cell>
          <cell r="S3035">
            <v>0.78492866560289343</v>
          </cell>
          <cell r="T3035">
            <v>0.78502533308044919</v>
          </cell>
          <cell r="U3035">
            <v>0.78477973686771718</v>
          </cell>
          <cell r="V3035">
            <v>0.78453421749008501</v>
          </cell>
          <cell r="W3035">
            <v>0.78428877492351445</v>
          </cell>
          <cell r="X3035">
            <v>0.78404340914397519</v>
          </cell>
        </row>
        <row r="3036">
          <cell r="L3036">
            <v>9.1378765770328982</v>
          </cell>
          <cell r="M3036">
            <v>9.1390019474233899</v>
          </cell>
          <cell r="N3036">
            <v>9.1401274564082815</v>
          </cell>
          <cell r="O3036">
            <v>9.1412531040046385</v>
          </cell>
          <cell r="P3036">
            <v>9.1423788902295353</v>
          </cell>
          <cell r="Q3036">
            <v>9.1435048151000426</v>
          </cell>
          <cell r="R3036">
            <v>9.1446308786332366</v>
          </cell>
          <cell r="S3036">
            <v>9.1457570808461934</v>
          </cell>
          <cell r="T3036">
            <v>9.1468834217559944</v>
          </cell>
          <cell r="U3036">
            <v>9.1440218071914448</v>
          </cell>
          <cell r="V3036">
            <v>9.1411610878867915</v>
          </cell>
          <cell r="W3036">
            <v>9.1383012635619547</v>
          </cell>
          <cell r="X3036">
            <v>9.1354423339369362</v>
          </cell>
        </row>
        <row r="3037">
          <cell r="L3037">
            <v>1.338208334862899</v>
          </cell>
          <cell r="M3037">
            <v>1.3383731412075315</v>
          </cell>
          <cell r="N3037">
            <v>1.3385379678488027</v>
          </cell>
          <cell r="O3037">
            <v>1.3387028147892124</v>
          </cell>
          <cell r="P3037">
            <v>1.3388676820312604</v>
          </cell>
          <cell r="Q3037">
            <v>1.339032569577447</v>
          </cell>
          <cell r="R3037">
            <v>1.3391974774302726</v>
          </cell>
          <cell r="S3037">
            <v>1.3393624055922386</v>
          </cell>
          <cell r="T3037">
            <v>1.3395273540658457</v>
          </cell>
          <cell r="U3037">
            <v>1.339108281163168</v>
          </cell>
          <cell r="V3037">
            <v>1.3386893393680019</v>
          </cell>
          <cell r="W3037">
            <v>1.3382705286393299</v>
          </cell>
          <cell r="X3037">
            <v>1.3378518489361479</v>
          </cell>
        </row>
        <row r="3038">
          <cell r="L3038">
            <v>3.8557881000922989</v>
          </cell>
          <cell r="M3038">
            <v>3.8562629576506464</v>
          </cell>
          <cell r="N3038">
            <v>3.856737873689827</v>
          </cell>
          <cell r="O3038">
            <v>3.8572128482170434</v>
          </cell>
          <cell r="P3038">
            <v>3.8576878812394981</v>
          </cell>
          <cell r="Q3038">
            <v>3.8581629727643945</v>
          </cell>
          <cell r="R3038">
            <v>3.858638122798939</v>
          </cell>
          <cell r="S3038">
            <v>3.8591133313503363</v>
          </cell>
          <cell r="T3038">
            <v>3.8595885984257929</v>
          </cell>
          <cell r="U3038">
            <v>3.8583811210329846</v>
          </cell>
          <cell r="V3038">
            <v>3.8571740214010735</v>
          </cell>
          <cell r="W3038">
            <v>3.8559672994118777</v>
          </cell>
          <cell r="X3038">
            <v>3.8547609549472504</v>
          </cell>
        </row>
        <row r="3039">
          <cell r="L3039">
            <v>6.1351389415627899</v>
          </cell>
          <cell r="M3039">
            <v>6.1358945113768684</v>
          </cell>
          <cell r="N3039">
            <v>6.1366501742427513</v>
          </cell>
          <cell r="O3039">
            <v>6.1374059301718971</v>
          </cell>
          <cell r="P3039">
            <v>6.1381617791757668</v>
          </cell>
          <cell r="Q3039">
            <v>6.1389177212658241</v>
          </cell>
          <cell r="R3039">
            <v>6.1396737564535329</v>
          </cell>
          <cell r="S3039">
            <v>6.1404298847503576</v>
          </cell>
          <cell r="T3039">
            <v>6.1411861061677655</v>
          </cell>
          <cell r="U3039">
            <v>6.1392648279799165</v>
          </cell>
          <cell r="V3039">
            <v>6.1373441508664879</v>
          </cell>
          <cell r="W3039">
            <v>6.1354240746394311</v>
          </cell>
          <cell r="X3039">
            <v>6.1335045991107586</v>
          </cell>
        </row>
        <row r="3040">
          <cell r="L3040">
            <v>32.101995084662249</v>
          </cell>
          <cell r="M3040">
            <v>32.105948589006445</v>
          </cell>
          <cell r="N3040">
            <v>32.109902580242384</v>
          </cell>
          <cell r="O3040">
            <v>32.113857058430035</v>
          </cell>
          <cell r="P3040">
            <v>32.117812023629376</v>
          </cell>
          <cell r="Q3040">
            <v>32.121767475900384</v>
          </cell>
          <cell r="R3040">
            <v>32.125723415303028</v>
          </cell>
          <cell r="S3040">
            <v>32.129679841897314</v>
          </cell>
          <cell r="T3040">
            <v>32.13363675574324</v>
          </cell>
          <cell r="U3040">
            <v>32.123583705025062</v>
          </cell>
          <cell r="V3040">
            <v>32.113533799417084</v>
          </cell>
          <cell r="W3040">
            <v>32.103487037935352</v>
          </cell>
          <cell r="X3040">
            <v>32.093443419596227</v>
          </cell>
        </row>
        <row r="3041">
          <cell r="L3041">
            <v>1.7013988559864395</v>
          </cell>
          <cell r="M3041">
            <v>1.7016083908689474</v>
          </cell>
          <cell r="N3041">
            <v>1.7018179515566139</v>
          </cell>
          <cell r="O3041">
            <v>1.7020275380526169</v>
          </cell>
          <cell r="P3041">
            <v>1.7022371503601348</v>
          </cell>
          <cell r="Q3041">
            <v>1.7024467884823462</v>
          </cell>
          <cell r="R3041">
            <v>1.7026564524224304</v>
          </cell>
          <cell r="S3041">
            <v>1.7028661421835669</v>
          </cell>
          <cell r="T3041">
            <v>1.7030758577689362</v>
          </cell>
          <cell r="U3041">
            <v>1.7025430482365078</v>
          </cell>
          <cell r="V3041">
            <v>1.7020104053942455</v>
          </cell>
          <cell r="W3041">
            <v>1.70147792919</v>
          </cell>
          <cell r="X3041">
            <v>1.7009456195716386</v>
          </cell>
        </row>
        <row r="3042">
          <cell r="L3042">
            <v>0.11089191798794298</v>
          </cell>
          <cell r="M3042">
            <v>0.11090557482386065</v>
          </cell>
          <cell r="N3042">
            <v>0.11091923334167876</v>
          </cell>
          <cell r="O3042">
            <v>0.11093289354160447</v>
          </cell>
          <cell r="P3042">
            <v>0.11094655542384492</v>
          </cell>
          <cell r="Q3042">
            <v>0.11096021898860731</v>
          </cell>
          <cell r="R3042">
            <v>0.11097388423609884</v>
          </cell>
          <cell r="S3042">
            <v>0.11098755116652674</v>
          </cell>
          <cell r="T3042">
            <v>0.11100121978009828</v>
          </cell>
          <cell r="U3042">
            <v>0.11096649290182081</v>
          </cell>
          <cell r="V3042">
            <v>0.1109317768878931</v>
          </cell>
          <cell r="W3042">
            <v>0.11089707173491622</v>
          </cell>
          <cell r="X3042">
            <v>0.1108623774394923</v>
          </cell>
        </row>
        <row r="3043">
          <cell r="L3043">
            <v>0.37069584013112361</v>
          </cell>
          <cell r="M3043">
            <v>0.37074149298261977</v>
          </cell>
          <cell r="N3043">
            <v>0.37078715145646896</v>
          </cell>
          <cell r="O3043">
            <v>0.37083281555336345</v>
          </cell>
          <cell r="P3043">
            <v>0.37087848527399581</v>
          </cell>
          <cell r="Q3043">
            <v>0.37092416061905864</v>
          </cell>
          <cell r="R3043">
            <v>0.37096984158924462</v>
          </cell>
          <cell r="S3043">
            <v>0.37101552818524647</v>
          </cell>
          <cell r="T3043">
            <v>0.37106122040775708</v>
          </cell>
          <cell r="U3043">
            <v>0.37094513341465812</v>
          </cell>
          <cell r="V3043">
            <v>0.37082908273952836</v>
          </cell>
          <cell r="W3043">
            <v>0.37071306837100565</v>
          </cell>
          <cell r="X3043">
            <v>0.37059709029773141</v>
          </cell>
        </row>
        <row r="3044">
          <cell r="L3044">
            <v>0.32633907293594655</v>
          </cell>
          <cell r="M3044">
            <v>0.32637926305307563</v>
          </cell>
          <cell r="N3044">
            <v>0.32641945811979756</v>
          </cell>
          <cell r="O3044">
            <v>0.32645965813672179</v>
          </cell>
          <cell r="P3044">
            <v>0.326499863104458</v>
          </cell>
          <cell r="Q3044">
            <v>0.32654007302361587</v>
          </cell>
          <cell r="R3044">
            <v>0.32658028789480525</v>
          </cell>
          <cell r="S3044">
            <v>0.32662050771863593</v>
          </cell>
          <cell r="T3044">
            <v>0.32666073249571792</v>
          </cell>
          <cell r="U3044">
            <v>0.32655853625392994</v>
          </cell>
          <cell r="V3044">
            <v>0.32645637198437127</v>
          </cell>
          <cell r="W3044">
            <v>0.3263542396770393</v>
          </cell>
          <cell r="X3044">
            <v>0.32625213932193464</v>
          </cell>
        </row>
        <row r="3045">
          <cell r="L3045">
            <v>1.8357645998669527</v>
          </cell>
          <cell r="M3045">
            <v>1.8359906824920778</v>
          </cell>
          <cell r="N3045">
            <v>1.8362167929602893</v>
          </cell>
          <cell r="O3045">
            <v>1.8364429312750172</v>
          </cell>
          <cell r="P3045">
            <v>1.8366690974396904</v>
          </cell>
          <cell r="Q3045">
            <v>1.836895291457739</v>
          </cell>
          <cell r="R3045">
            <v>1.8371215133325927</v>
          </cell>
          <cell r="S3045">
            <v>1.8373477630676824</v>
          </cell>
          <cell r="T3045">
            <v>1.8375740406664398</v>
          </cell>
          <cell r="U3045">
            <v>1.8369991531997754</v>
          </cell>
          <cell r="V3045">
            <v>1.8364244455874146</v>
          </cell>
          <cell r="W3045">
            <v>1.8358499177730894</v>
          </cell>
          <cell r="X3045">
            <v>1.8352755697005501</v>
          </cell>
        </row>
        <row r="3046">
          <cell r="L3046">
            <v>48.098397397257557</v>
          </cell>
          <cell r="M3046">
            <v>48.104320930126995</v>
          </cell>
          <cell r="N3046">
            <v>48.110245192506014</v>
          </cell>
          <cell r="O3046">
            <v>48.11617018448446</v>
          </cell>
          <cell r="P3046">
            <v>48.122095906152175</v>
          </cell>
          <cell r="Q3046">
            <v>48.128022357599036</v>
          </cell>
          <cell r="R3046">
            <v>48.133949538914905</v>
          </cell>
          <cell r="S3046">
            <v>48.13987745018968</v>
          </cell>
          <cell r="T3046">
            <v>48.145806091513251</v>
          </cell>
          <cell r="U3046">
            <v>48.130743612461011</v>
          </cell>
          <cell r="V3046">
            <v>48.115685845725253</v>
          </cell>
          <cell r="W3046">
            <v>48.100632789831707</v>
          </cell>
          <cell r="X3046">
            <v>48.085584443306594</v>
          </cell>
        </row>
        <row r="3047">
          <cell r="L3047">
            <v>14.774834047256329</v>
          </cell>
          <cell r="M3047">
            <v>14.776653634183448</v>
          </cell>
          <cell r="N3047">
            <v>14.778473445200841</v>
          </cell>
          <cell r="O3047">
            <v>14.780293480336102</v>
          </cell>
          <cell r="P3047">
            <v>14.782113739616836</v>
          </cell>
          <cell r="Q3047">
            <v>14.783934223070645</v>
          </cell>
          <cell r="R3047">
            <v>14.785754930725135</v>
          </cell>
          <cell r="S3047">
            <v>14.787575862607923</v>
          </cell>
          <cell r="T3047">
            <v>14.789397018746621</v>
          </cell>
          <cell r="U3047">
            <v>14.78477013634763</v>
          </cell>
          <cell r="V3047">
            <v>14.78014470147491</v>
          </cell>
          <cell r="W3047">
            <v>14.775520713675601</v>
          </cell>
          <cell r="X3047">
            <v>14.770898172496986</v>
          </cell>
        </row>
        <row r="3048">
          <cell r="L3048">
            <v>0.88079866287566122</v>
          </cell>
          <cell r="M3048">
            <v>0.88090713717237878</v>
          </cell>
          <cell r="N3048">
            <v>0.88101562482819129</v>
          </cell>
          <cell r="O3048">
            <v>0.88112412584474398</v>
          </cell>
          <cell r="P3048">
            <v>0.88123264022368231</v>
          </cell>
          <cell r="Q3048">
            <v>0.88134116796665207</v>
          </cell>
          <cell r="R3048">
            <v>0.88144970907529896</v>
          </cell>
          <cell r="S3048">
            <v>0.88155826355126921</v>
          </cell>
          <cell r="T3048">
            <v>0.88166683139620883</v>
          </cell>
          <cell r="U3048">
            <v>0.88139100076303356</v>
          </cell>
          <cell r="V3048">
            <v>0.88111525642383637</v>
          </cell>
          <cell r="W3048">
            <v>0.88083959835161996</v>
          </cell>
          <cell r="X3048">
            <v>0.88056402651939569</v>
          </cell>
        </row>
        <row r="3049">
          <cell r="L3049">
            <v>16.044173138614152</v>
          </cell>
          <cell r="M3049">
            <v>16.046149050330389</v>
          </cell>
          <cell r="N3049">
            <v>16.048125205388999</v>
          </cell>
          <cell r="O3049">
            <v>16.050101603819947</v>
          </cell>
          <cell r="P3049">
            <v>16.052078245653206</v>
          </cell>
          <cell r="Q3049">
            <v>16.054055130918751</v>
          </cell>
          <cell r="R3049">
            <v>16.05603225964656</v>
          </cell>
          <cell r="S3049">
            <v>16.058009631866621</v>
          </cell>
          <cell r="T3049">
            <v>16.05998724760892</v>
          </cell>
          <cell r="U3049">
            <v>16.054962859377962</v>
          </cell>
          <cell r="V3049">
            <v>16.049940043033498</v>
          </cell>
          <cell r="W3049">
            <v>16.044918798083764</v>
          </cell>
          <cell r="X3049">
            <v>16.039899124037145</v>
          </cell>
        </row>
        <row r="3050">
          <cell r="L3050">
            <v>1.8788259247671486</v>
          </cell>
          <cell r="M3050">
            <v>1.8790573105871249</v>
          </cell>
          <cell r="N3050">
            <v>1.8792887249033006</v>
          </cell>
          <cell r="O3050">
            <v>1.8795201677191846</v>
          </cell>
          <cell r="P3050">
            <v>1.8797516390382871</v>
          </cell>
          <cell r="Q3050">
            <v>1.8799831388641186</v>
          </cell>
          <cell r="R3050">
            <v>1.8802146672001891</v>
          </cell>
          <cell r="S3050">
            <v>1.8804462240500106</v>
          </cell>
          <cell r="T3050">
            <v>1.8806778094170942</v>
          </cell>
          <cell r="U3050">
            <v>1.8800894368794219</v>
          </cell>
          <cell r="V3050">
            <v>1.8795012484148752</v>
          </cell>
          <cell r="W3050">
            <v>1.8789132439658667</v>
          </cell>
          <cell r="X3050">
            <v>1.8783254234748272</v>
          </cell>
        </row>
        <row r="3051">
          <cell r="L3051">
            <v>10.025049060239974</v>
          </cell>
          <cell r="M3051">
            <v>10.026283689891679</v>
          </cell>
          <cell r="N3051">
            <v>10.027518471593549</v>
          </cell>
          <cell r="O3051">
            <v>10.028753405364311</v>
          </cell>
          <cell r="P3051">
            <v>10.029988491222692</v>
          </cell>
          <cell r="Q3051">
            <v>10.031223729187426</v>
          </cell>
          <cell r="R3051">
            <v>10.03245911927724</v>
          </cell>
          <cell r="S3051">
            <v>10.033694661510873</v>
          </cell>
          <cell r="T3051">
            <v>10.03493035590706</v>
          </cell>
          <cell r="U3051">
            <v>10.031790914685757</v>
          </cell>
          <cell r="V3051">
            <v>10.02865245564279</v>
          </cell>
          <cell r="W3051">
            <v>10.025514978470881</v>
          </cell>
          <cell r="X3051">
            <v>10.02237848286285</v>
          </cell>
        </row>
        <row r="3052">
          <cell r="L3052">
            <v>0.38970588321477106</v>
          </cell>
          <cell r="M3052">
            <v>0.38975387723813887</v>
          </cell>
          <cell r="N3052">
            <v>0.3898018771721854</v>
          </cell>
          <cell r="O3052">
            <v>0.38984988301763857</v>
          </cell>
          <cell r="P3052">
            <v>0.38989789477522646</v>
          </cell>
          <cell r="Q3052">
            <v>0.38994591244567711</v>
          </cell>
          <cell r="R3052">
            <v>0.38999393602971877</v>
          </cell>
          <cell r="S3052">
            <v>0.39004196552807974</v>
          </cell>
          <cell r="T3052">
            <v>0.39009000094148832</v>
          </cell>
          <cell r="U3052">
            <v>0.38996796076925605</v>
          </cell>
          <cell r="V3052">
            <v>0.38984595877745293</v>
          </cell>
          <cell r="W3052">
            <v>0.38972399495413418</v>
          </cell>
          <cell r="X3052">
            <v>0.38960206928735869</v>
          </cell>
        </row>
        <row r="3053">
          <cell r="L3053">
            <v>0.34534911601959384</v>
          </cell>
          <cell r="M3053">
            <v>0.34539164730859456</v>
          </cell>
          <cell r="N3053">
            <v>0.34543418383551383</v>
          </cell>
          <cell r="O3053">
            <v>0.34547672560099674</v>
          </cell>
          <cell r="P3053">
            <v>0.34551927260568843</v>
          </cell>
          <cell r="Q3053">
            <v>0.34556182485023418</v>
          </cell>
          <cell r="R3053">
            <v>0.34560438233527924</v>
          </cell>
          <cell r="S3053">
            <v>0.34564694506146898</v>
          </cell>
          <cell r="T3053">
            <v>0.34568951302944895</v>
          </cell>
          <cell r="U3053">
            <v>0.3455813636085277</v>
          </cell>
          <cell r="V3053">
            <v>0.34547324802229568</v>
          </cell>
          <cell r="W3053">
            <v>0.34536516626016772</v>
          </cell>
          <cell r="X3053">
            <v>0.34525711831156181</v>
          </cell>
        </row>
        <row r="3054">
          <cell r="L3054">
            <v>4.7490835325599621</v>
          </cell>
          <cell r="M3054">
            <v>4.7496684034481227</v>
          </cell>
          <cell r="N3054">
            <v>4.750253346365751</v>
          </cell>
          <cell r="O3054">
            <v>4.7508383613217164</v>
          </cell>
          <cell r="P3054">
            <v>4.7514234483248918</v>
          </cell>
          <cell r="Q3054">
            <v>4.7520086073841492</v>
          </cell>
          <cell r="R3054">
            <v>4.7525938385083633</v>
          </cell>
          <cell r="S3054">
            <v>4.7531791417064095</v>
          </cell>
          <cell r="T3054">
            <v>4.7537645169871636</v>
          </cell>
          <cell r="U3054">
            <v>4.7522772954767323</v>
          </cell>
          <cell r="V3054">
            <v>4.7507905392455143</v>
          </cell>
          <cell r="W3054">
            <v>4.7493042481479488</v>
          </cell>
          <cell r="X3054">
            <v>4.7478184220385167</v>
          </cell>
        </row>
        <row r="3055">
          <cell r="L3055">
            <v>6.5665571780481802</v>
          </cell>
          <cell r="M3055">
            <v>6.5673658789485856</v>
          </cell>
          <cell r="N3055">
            <v>6.5681746794441249</v>
          </cell>
          <cell r="O3055">
            <v>6.5689835795470657</v>
          </cell>
          <cell r="P3055">
            <v>6.5697925792696736</v>
          </cell>
          <cell r="Q3055">
            <v>6.5706016786242181</v>
          </cell>
          <cell r="R3055">
            <v>6.5714108776229674</v>
          </cell>
          <cell r="S3055">
            <v>6.5722201762781953</v>
          </cell>
          <cell r="T3055">
            <v>6.5730295746021739</v>
          </cell>
          <cell r="U3055">
            <v>6.5709731936146172</v>
          </cell>
          <cell r="V3055">
            <v>6.5689174559685704</v>
          </cell>
          <cell r="W3055">
            <v>6.5668623614627615</v>
          </cell>
          <cell r="X3055">
            <v>6.5648079098959853</v>
          </cell>
        </row>
        <row r="3056">
          <cell r="L3056">
            <v>0.45436841137205408</v>
          </cell>
          <cell r="M3056">
            <v>0.45442436887511539</v>
          </cell>
          <cell r="N3056">
            <v>0.45448033326959358</v>
          </cell>
          <cell r="O3056">
            <v>0.45453630455633731</v>
          </cell>
          <cell r="P3056">
            <v>0.45459228273619545</v>
          </cell>
          <cell r="Q3056">
            <v>0.45464826781001705</v>
          </cell>
          <cell r="R3056">
            <v>0.45470425977865092</v>
          </cell>
          <cell r="S3056">
            <v>0.45476025864294628</v>
          </cell>
          <cell r="T3056">
            <v>0.45481626440375233</v>
          </cell>
          <cell r="U3056">
            <v>0.45467397453447123</v>
          </cell>
          <cell r="V3056">
            <v>0.45453172918076368</v>
          </cell>
          <cell r="W3056">
            <v>0.45438952832870294</v>
          </cell>
          <cell r="X3056">
            <v>0.45424737196436671</v>
          </cell>
        </row>
        <row r="3057">
          <cell r="L3057">
            <v>30.825831589587455</v>
          </cell>
          <cell r="M3057">
            <v>30.829627928686669</v>
          </cell>
          <cell r="N3057">
            <v>30.833424735322033</v>
          </cell>
          <cell r="O3057">
            <v>30.837222009551123</v>
          </cell>
          <cell r="P3057">
            <v>30.841019751431531</v>
          </cell>
          <cell r="Q3057">
            <v>30.844817961020837</v>
          </cell>
          <cell r="R3057">
            <v>30.848616638376651</v>
          </cell>
          <cell r="S3057">
            <v>30.852415783556587</v>
          </cell>
          <cell r="T3057">
            <v>30.85621539661825</v>
          </cell>
          <cell r="U3057">
            <v>30.846561988860167</v>
          </cell>
          <cell r="V3057">
            <v>30.836911601183459</v>
          </cell>
          <cell r="W3057">
            <v>30.827264232643287</v>
          </cell>
          <cell r="X3057">
            <v>30.817619882295112</v>
          </cell>
        </row>
        <row r="3058">
          <cell r="L3058">
            <v>0.35485413756141748</v>
          </cell>
          <cell r="M3058">
            <v>0.354897839436354</v>
          </cell>
          <cell r="N3058">
            <v>0.35494154669337197</v>
          </cell>
          <cell r="O3058">
            <v>0.35498525933313418</v>
          </cell>
          <cell r="P3058">
            <v>0.35502897735630368</v>
          </cell>
          <cell r="Q3058">
            <v>0.3550727007635433</v>
          </cell>
          <cell r="R3058">
            <v>0.35511642955551614</v>
          </cell>
          <cell r="S3058">
            <v>0.35516016373288545</v>
          </cell>
          <cell r="T3058">
            <v>0.3552039032963144</v>
          </cell>
          <cell r="U3058">
            <v>0.3550927772858265</v>
          </cell>
          <cell r="V3058">
            <v>0.35498168604125785</v>
          </cell>
          <cell r="W3058">
            <v>0.35487062955173182</v>
          </cell>
          <cell r="X3058">
            <v>0.35475960780637528</v>
          </cell>
        </row>
        <row r="3059">
          <cell r="L3059">
            <v>2.2905147313002181</v>
          </cell>
          <cell r="M3059">
            <v>2.2907968184389378</v>
          </cell>
          <cell r="N3059">
            <v>2.2910789403179508</v>
          </cell>
          <cell r="O3059">
            <v>2.2913610969415359</v>
          </cell>
          <cell r="P3059">
            <v>2.2916432883139715</v>
          </cell>
          <cell r="Q3059">
            <v>2.2919255144395376</v>
          </cell>
          <cell r="R3059">
            <v>2.2922077753225141</v>
          </cell>
          <cell r="S3059">
            <v>2.2924900709671814</v>
          </cell>
          <cell r="T3059">
            <v>2.2927724013778206</v>
          </cell>
          <cell r="U3059">
            <v>2.2920551045025399</v>
          </cell>
          <cell r="V3059">
            <v>2.2913380320345351</v>
          </cell>
          <cell r="W3059">
            <v>2.2906211839035988</v>
          </cell>
          <cell r="X3059">
            <v>2.2899045600395476</v>
          </cell>
        </row>
        <row r="3060">
          <cell r="L3060">
            <v>3.5851534924699062</v>
          </cell>
          <cell r="M3060">
            <v>3.5855950201652935</v>
          </cell>
          <cell r="N3060">
            <v>3.586036602236792</v>
          </cell>
          <cell r="O3060">
            <v>3.5864782386910989</v>
          </cell>
          <cell r="P3060">
            <v>3.5869199295349117</v>
          </cell>
          <cell r="Q3060">
            <v>3.587361674774928</v>
          </cell>
          <cell r="R3060">
            <v>3.5878034744178473</v>
          </cell>
          <cell r="S3060">
            <v>3.5882453284703697</v>
          </cell>
          <cell r="T3060">
            <v>3.5886872369391956</v>
          </cell>
          <cell r="U3060">
            <v>3.5875645113952781</v>
          </cell>
          <cell r="V3060">
            <v>3.586442137097531</v>
          </cell>
          <cell r="W3060">
            <v>3.5853201139360662</v>
          </cell>
          <cell r="X3060">
            <v>3.5841984418010298</v>
          </cell>
        </row>
        <row r="3061">
          <cell r="L3061">
            <v>0.35168579704747627</v>
          </cell>
          <cell r="M3061">
            <v>0.35172910872710089</v>
          </cell>
          <cell r="N3061">
            <v>0.35177242574075257</v>
          </cell>
          <cell r="O3061">
            <v>0.35181574808908839</v>
          </cell>
          <cell r="P3061">
            <v>0.35185907577276526</v>
          </cell>
          <cell r="Q3061">
            <v>0.35190240879244028</v>
          </cell>
          <cell r="R3061">
            <v>0.35194574714877053</v>
          </cell>
          <cell r="S3061">
            <v>0.35198909084241337</v>
          </cell>
          <cell r="T3061">
            <v>0.35203243987402594</v>
          </cell>
          <cell r="U3061">
            <v>0.35192230606006031</v>
          </cell>
          <cell r="V3061">
            <v>0.35181220670160385</v>
          </cell>
          <cell r="W3061">
            <v>0.35170214178787712</v>
          </cell>
          <cell r="X3061">
            <v>0.35159211130810414</v>
          </cell>
        </row>
        <row r="3062">
          <cell r="L3062">
            <v>0.5956480166209509</v>
          </cell>
          <cell r="M3062">
            <v>0.5957213733395943</v>
          </cell>
          <cell r="N3062">
            <v>0.59579473909244596</v>
          </cell>
          <cell r="O3062">
            <v>0.59586811388061833</v>
          </cell>
          <cell r="P3062">
            <v>0.59594149770522409</v>
          </cell>
          <cell r="Q3062">
            <v>0.59601489056737644</v>
          </cell>
          <cell r="R3062">
            <v>0.59608829246818806</v>
          </cell>
          <cell r="S3062">
            <v>0.59616170340877228</v>
          </cell>
          <cell r="T3062">
            <v>0.59623512339024232</v>
          </cell>
          <cell r="U3062">
            <v>0.59604859044406622</v>
          </cell>
          <cell r="V3062">
            <v>0.59586211585496884</v>
          </cell>
          <cell r="W3062">
            <v>0.59567569960469302</v>
          </cell>
          <cell r="X3062">
            <v>0.59548934167498735</v>
          </cell>
        </row>
        <row r="3063">
          <cell r="L3063">
            <v>3.6578803922999499</v>
          </cell>
          <cell r="M3063">
            <v>3.6583308766384883</v>
          </cell>
          <cell r="N3063">
            <v>3.6587814164561889</v>
          </cell>
          <cell r="O3063">
            <v>3.6592320117598844</v>
          </cell>
          <cell r="P3063">
            <v>3.6596826625564076</v>
          </cell>
          <cell r="Q3063">
            <v>3.6601333688525934</v>
          </cell>
          <cell r="R3063">
            <v>3.6605841306552755</v>
          </cell>
          <cell r="S3063">
            <v>3.6610349479712911</v>
          </cell>
          <cell r="T3063">
            <v>3.6614858208074765</v>
          </cell>
          <cell r="U3063">
            <v>3.6603403201304054</v>
          </cell>
          <cell r="V3063">
            <v>3.659195177824734</v>
          </cell>
          <cell r="W3063">
            <v>3.6580503937783466</v>
          </cell>
          <cell r="X3063">
            <v>3.6569059678791609</v>
          </cell>
        </row>
        <row r="3064">
          <cell r="L3064">
            <v>0.61465805970459808</v>
          </cell>
          <cell r="M3064">
            <v>0.61473375759511317</v>
          </cell>
          <cell r="N3064">
            <v>0.61480946480816212</v>
          </cell>
          <cell r="O3064">
            <v>0.61488518134489323</v>
          </cell>
          <cell r="P3064">
            <v>0.61496090720645458</v>
          </cell>
          <cell r="Q3064">
            <v>0.61503664239399469</v>
          </cell>
          <cell r="R3064">
            <v>0.61511238690866199</v>
          </cell>
          <cell r="S3064">
            <v>0.61518814075160522</v>
          </cell>
          <cell r="T3064">
            <v>0.61526390392397323</v>
          </cell>
          <cell r="U3064">
            <v>0.61507141779866381</v>
          </cell>
          <cell r="V3064">
            <v>0.61487899189289308</v>
          </cell>
          <cell r="W3064">
            <v>0.61468662618782111</v>
          </cell>
          <cell r="X3064">
            <v>0.61449432066461429</v>
          </cell>
        </row>
        <row r="3065">
          <cell r="L3065">
            <v>4.1492374599223316</v>
          </cell>
          <cell r="M3065">
            <v>4.149748457082465</v>
          </cell>
          <cell r="N3065">
            <v>4.1502595171741854</v>
          </cell>
          <cell r="O3065">
            <v>4.1507706402052431</v>
          </cell>
          <cell r="P3065">
            <v>4.1512818261833893</v>
          </cell>
          <cell r="Q3065">
            <v>4.1517930751163759</v>
          </cell>
          <cell r="R3065">
            <v>4.1523043870119558</v>
          </cell>
          <cell r="S3065">
            <v>4.1528157618778847</v>
          </cell>
          <cell r="T3065">
            <v>4.1533271997219154</v>
          </cell>
          <cell r="U3065">
            <v>4.152027825819566</v>
          </cell>
          <cell r="V3065">
            <v>4.1507288584280593</v>
          </cell>
          <cell r="W3065">
            <v>4.1494302974202162</v>
          </cell>
          <cell r="X3065">
            <v>4.1481321426689011</v>
          </cell>
        </row>
        <row r="3066">
          <cell r="L3066">
            <v>40.843363224978347</v>
          </cell>
          <cell r="M3066">
            <v>40.848393267924756</v>
          </cell>
          <cell r="N3066">
            <v>40.853423930343467</v>
          </cell>
          <cell r="O3066">
            <v>40.858455212310758</v>
          </cell>
          <cell r="P3066">
            <v>40.863487113902949</v>
          </cell>
          <cell r="Q3066">
            <v>40.868519635196328</v>
          </cell>
          <cell r="R3066">
            <v>40.873552776267225</v>
          </cell>
          <cell r="S3066">
            <v>40.878586537191971</v>
          </cell>
          <cell r="T3066">
            <v>40.883620918046894</v>
          </cell>
          <cell r="U3066">
            <v>40.870830423221918</v>
          </cell>
          <cell r="V3066">
            <v>40.858043929920157</v>
          </cell>
          <cell r="W3066">
            <v>40.845261436889714</v>
          </cell>
          <cell r="X3066">
            <v>40.832482942879103</v>
          </cell>
        </row>
        <row r="3067">
          <cell r="L3067">
            <v>0.16158536621100261</v>
          </cell>
          <cell r="M3067">
            <v>0.1616052661719112</v>
          </cell>
          <cell r="N3067">
            <v>0.16162516858358905</v>
          </cell>
          <cell r="O3067">
            <v>0.16164507344633794</v>
          </cell>
          <cell r="P3067">
            <v>0.16166498076045971</v>
          </cell>
          <cell r="Q3067">
            <v>0.16168489052625634</v>
          </cell>
          <cell r="R3067">
            <v>0.16170480274402971</v>
          </cell>
          <cell r="S3067">
            <v>0.16172471741408181</v>
          </cell>
          <cell r="T3067">
            <v>0.16174463453671464</v>
          </cell>
          <cell r="U3067">
            <v>0.16169403251408176</v>
          </cell>
          <cell r="V3067">
            <v>0.1616434463223585</v>
          </cell>
          <cell r="W3067">
            <v>0.16159287595659219</v>
          </cell>
          <cell r="X3067">
            <v>0.16154232141183164</v>
          </cell>
        </row>
        <row r="3068">
          <cell r="L3068">
            <v>1.6855571534167333</v>
          </cell>
          <cell r="M3068">
            <v>1.6857647373226818</v>
          </cell>
          <cell r="N3068">
            <v>1.6859723467935173</v>
          </cell>
          <cell r="O3068">
            <v>1.6861799818323882</v>
          </cell>
          <cell r="P3068">
            <v>1.6863876424424431</v>
          </cell>
          <cell r="Q3068">
            <v>1.6865953286268314</v>
          </cell>
          <cell r="R3068">
            <v>1.6868030403887029</v>
          </cell>
          <cell r="S3068">
            <v>1.6870107777312069</v>
          </cell>
          <cell r="T3068">
            <v>1.6872185406574942</v>
          </cell>
          <cell r="U3068">
            <v>1.686690692107677</v>
          </cell>
          <cell r="V3068">
            <v>1.6861630086959758</v>
          </cell>
          <cell r="W3068">
            <v>1.6856354903707271</v>
          </cell>
          <cell r="X3068">
            <v>1.6851081370802834</v>
          </cell>
        </row>
        <row r="3069">
          <cell r="L3069">
            <v>7.1703069849398142</v>
          </cell>
          <cell r="M3069">
            <v>7.1711900403305879</v>
          </cell>
          <cell r="N3069">
            <v>7.1720732044735849</v>
          </cell>
          <cell r="O3069">
            <v>7.1729564773821988</v>
          </cell>
          <cell r="P3069">
            <v>7.1738398590698242</v>
          </cell>
          <cell r="Q3069">
            <v>7.1747233495498568</v>
          </cell>
          <cell r="R3069">
            <v>7.1756069488356955</v>
          </cell>
          <cell r="S3069">
            <v>7.1764906569407403</v>
          </cell>
          <cell r="T3069">
            <v>7.177374473878392</v>
          </cell>
          <cell r="U3069">
            <v>7.1751290227905571</v>
          </cell>
          <cell r="V3069">
            <v>7.1728842741950629</v>
          </cell>
          <cell r="W3069">
            <v>7.1706402278721333</v>
          </cell>
          <cell r="X3069">
            <v>7.1683968836020604</v>
          </cell>
        </row>
        <row r="3070">
          <cell r="L3070">
            <v>2.9481424057342882</v>
          </cell>
          <cell r="M3070">
            <v>2.9485054826638564</v>
          </cell>
          <cell r="N3070">
            <v>2.9488686043079735</v>
          </cell>
          <cell r="O3070">
            <v>2.9492317706721458</v>
          </cell>
          <cell r="P3070">
            <v>2.9495949817618814</v>
          </cell>
          <cell r="Q3070">
            <v>2.9499582375826878</v>
          </cell>
          <cell r="R3070">
            <v>2.9503215381400736</v>
          </cell>
          <cell r="S3070">
            <v>2.9506848834395489</v>
          </cell>
          <cell r="T3070">
            <v>2.9510482734866241</v>
          </cell>
          <cell r="U3070">
            <v>2.9501250341349547</v>
          </cell>
          <cell r="V3070">
            <v>2.949202083619936</v>
          </cell>
          <cell r="W3070">
            <v>2.9482794218512058</v>
          </cell>
          <cell r="X3070">
            <v>2.9473570487384291</v>
          </cell>
        </row>
        <row r="3071">
          <cell r="L3071">
            <v>1.3444325596762152</v>
          </cell>
          <cell r="M3071">
            <v>1.3445981325619853</v>
          </cell>
          <cell r="N3071">
            <v>1.3447637258387974</v>
          </cell>
          <cell r="O3071">
            <v>1.3449293395091626</v>
          </cell>
          <cell r="P3071">
            <v>1.3450949735755922</v>
          </cell>
          <cell r="Q3071">
            <v>1.3452606280405983</v>
          </cell>
          <cell r="R3071">
            <v>1.3454263029066931</v>
          </cell>
          <cell r="S3071">
            <v>1.3455919981763891</v>
          </cell>
          <cell r="T3071">
            <v>1.3457577138521988</v>
          </cell>
          <cell r="U3071">
            <v>1.3453366917732299</v>
          </cell>
          <cell r="V3071">
            <v>1.3449158014115747</v>
          </cell>
          <cell r="W3071">
            <v>1.3444950427260252</v>
          </cell>
          <cell r="X3071">
            <v>1.3440744156753865</v>
          </cell>
        </row>
        <row r="3072">
          <cell r="L3072">
            <v>0.82693687413866057</v>
          </cell>
          <cell r="M3072">
            <v>0.8270387151150751</v>
          </cell>
          <cell r="N3072">
            <v>0.8271405686336617</v>
          </cell>
          <cell r="O3072">
            <v>0.82724243469596481</v>
          </cell>
          <cell r="P3072">
            <v>0.82734431330352931</v>
          </cell>
          <cell r="Q3072">
            <v>0.82744620445790018</v>
          </cell>
          <cell r="R3072">
            <v>0.82754810816062263</v>
          </cell>
          <cell r="S3072">
            <v>0.8276500244132422</v>
          </cell>
          <cell r="T3072">
            <v>0.82775195321730421</v>
          </cell>
          <cell r="U3072">
            <v>0.82749298992500664</v>
          </cell>
          <cell r="V3072">
            <v>0.82723410764971705</v>
          </cell>
          <cell r="W3072">
            <v>0.82697530636608951</v>
          </cell>
          <cell r="X3072">
            <v>0.8267165860487854</v>
          </cell>
        </row>
        <row r="3073">
          <cell r="L3073">
            <v>0.69703491306707022</v>
          </cell>
          <cell r="M3073">
            <v>0.69712075603569557</v>
          </cell>
          <cell r="N3073">
            <v>0.69720660957626657</v>
          </cell>
          <cell r="O3073">
            <v>0.69729247369008529</v>
          </cell>
          <cell r="P3073">
            <v>0.69737834837845381</v>
          </cell>
          <cell r="Q3073">
            <v>0.69746423364267451</v>
          </cell>
          <cell r="R3073">
            <v>0.69755012948404982</v>
          </cell>
          <cell r="S3073">
            <v>0.69763603590388246</v>
          </cell>
          <cell r="T3073">
            <v>0.69772195290347505</v>
          </cell>
          <cell r="U3073">
            <v>0.69750366966858812</v>
          </cell>
          <cell r="V3073">
            <v>0.69728545472389969</v>
          </cell>
          <cell r="W3073">
            <v>0.69706730804804495</v>
          </cell>
          <cell r="X3073">
            <v>0.696849229619666</v>
          </cell>
        </row>
        <row r="3074">
          <cell r="L3074">
            <v>1.628527024165791</v>
          </cell>
          <cell r="M3074">
            <v>1.6287275845561247</v>
          </cell>
          <cell r="N3074">
            <v>1.628928169646368</v>
          </cell>
          <cell r="O3074">
            <v>1.6291287794395624</v>
          </cell>
          <cell r="P3074">
            <v>1.6293294139387509</v>
          </cell>
          <cell r="Q3074">
            <v>1.6295300731469757</v>
          </cell>
          <cell r="R3074">
            <v>1.6297307570672799</v>
          </cell>
          <cell r="S3074">
            <v>1.6299314657027069</v>
          </cell>
          <cell r="T3074">
            <v>1.6301321990563002</v>
          </cell>
          <cell r="U3074">
            <v>1.6296222100438826</v>
          </cell>
          <cell r="V3074">
            <v>1.6291123805822012</v>
          </cell>
          <cell r="W3074">
            <v>1.628602710621341</v>
          </cell>
          <cell r="X3074">
            <v>1.6280932001114012</v>
          </cell>
        </row>
        <row r="3075">
          <cell r="L3075">
            <v>19.115154811254037</v>
          </cell>
          <cell r="M3075">
            <v>19.117508928105241</v>
          </cell>
          <cell r="N3075">
            <v>19.11986333487647</v>
          </cell>
          <cell r="O3075">
            <v>19.122218031603431</v>
          </cell>
          <cell r="P3075">
            <v>19.124573018321829</v>
          </cell>
          <cell r="Q3075">
            <v>19.126928295067383</v>
          </cell>
          <cell r="R3075">
            <v>19.129283861875805</v>
          </cell>
          <cell r="S3075">
            <v>19.131639718782822</v>
          </cell>
          <cell r="T3075">
            <v>19.133995865824158</v>
          </cell>
          <cell r="U3075">
            <v>19.128009769935208</v>
          </cell>
          <cell r="V3075">
            <v>19.122025546804267</v>
          </cell>
          <cell r="W3075">
            <v>19.116043195845442</v>
          </cell>
          <cell r="X3075">
            <v>19.110062716473017</v>
          </cell>
        </row>
        <row r="3076">
          <cell r="L3076">
            <v>2.8818160885652198</v>
          </cell>
          <cell r="M3076">
            <v>2.8821709971120328</v>
          </cell>
          <cell r="N3076">
            <v>2.8825259493674218</v>
          </cell>
          <cell r="O3076">
            <v>2.8828809453367694</v>
          </cell>
          <cell r="P3076">
            <v>2.883235985025459</v>
          </cell>
          <cell r="Q3076">
            <v>2.883591068438875</v>
          </cell>
          <cell r="R3076">
            <v>2.8839461955824022</v>
          </cell>
          <cell r="S3076">
            <v>2.8843013664614263</v>
          </cell>
          <cell r="T3076">
            <v>2.8846565810813334</v>
          </cell>
          <cell r="U3076">
            <v>2.8837541124583583</v>
          </cell>
          <cell r="V3076">
            <v>2.8828519261738843</v>
          </cell>
          <cell r="W3076">
            <v>2.881950022139582</v>
          </cell>
          <cell r="X3076">
            <v>2.8810484002671477</v>
          </cell>
        </row>
        <row r="3077">
          <cell r="L3077">
            <v>1.5436077537023205</v>
          </cell>
          <cell r="M3077">
            <v>1.5437978559045014</v>
          </cell>
          <cell r="N3077">
            <v>1.5439879815186188</v>
          </cell>
          <cell r="O3077">
            <v>1.5441781305475564</v>
          </cell>
          <cell r="P3077">
            <v>1.5443683029941977</v>
          </cell>
          <cell r="Q3077">
            <v>1.5445584988614272</v>
          </cell>
          <cell r="R3077">
            <v>1.5447487181521287</v>
          </cell>
          <cell r="S3077">
            <v>1.5449389608691868</v>
          </cell>
          <cell r="T3077">
            <v>1.5451292270154868</v>
          </cell>
          <cell r="U3077">
            <v>1.5446458312951892</v>
          </cell>
          <cell r="V3077">
            <v>1.5441625868058813</v>
          </cell>
          <cell r="W3077">
            <v>1.5436794935002505</v>
          </cell>
          <cell r="X3077">
            <v>1.5431965513309986</v>
          </cell>
        </row>
        <row r="3078">
          <cell r="L3078">
            <v>1.2261477788952553</v>
          </cell>
          <cell r="M3078">
            <v>1.2262987844809734</v>
          </cell>
          <cell r="N3078">
            <v>1.2264498086637052</v>
          </cell>
          <cell r="O3078">
            <v>1.2266008514457407</v>
          </cell>
          <cell r="P3078">
            <v>1.2267519128293709</v>
          </cell>
          <cell r="Q3078">
            <v>1.2269029928168864</v>
          </cell>
          <cell r="R3078">
            <v>1.2270540914105785</v>
          </cell>
          <cell r="S3078">
            <v>1.2272052086127385</v>
          </cell>
          <cell r="T3078">
            <v>1.2273563444256581</v>
          </cell>
          <cell r="U3078">
            <v>1.2269723643715615</v>
          </cell>
          <cell r="V3078">
            <v>1.2265885044461324</v>
          </cell>
          <cell r="W3078">
            <v>1.226204764611788</v>
          </cell>
          <cell r="X3078">
            <v>1.2258211448309577</v>
          </cell>
        </row>
        <row r="3079">
          <cell r="L3079">
            <v>4.2447791119600176</v>
          </cell>
          <cell r="M3079">
            <v>4.2453018755021281</v>
          </cell>
          <cell r="N3079">
            <v>4.2458247034249075</v>
          </cell>
          <cell r="O3079">
            <v>4.2463475957362853</v>
          </cell>
          <cell r="P3079">
            <v>4.2468705524441912</v>
          </cell>
          <cell r="Q3079">
            <v>4.2473935735565558</v>
          </cell>
          <cell r="R3079">
            <v>4.2479166590813104</v>
          </cell>
          <cell r="S3079">
            <v>4.2484398090263875</v>
          </cell>
          <cell r="T3079">
            <v>4.248963023399722</v>
          </cell>
          <cell r="U3079">
            <v>4.2476337297035682</v>
          </cell>
          <cell r="V3079">
            <v>4.2463048518787048</v>
          </cell>
          <cell r="W3079">
            <v>4.2449763897950232</v>
          </cell>
          <cell r="X3079">
            <v>4.2436483433224605</v>
          </cell>
        </row>
        <row r="3080">
          <cell r="L3080">
            <v>5.4150755875847549</v>
          </cell>
          <cell r="M3080">
            <v>5.4157424783746624</v>
          </cell>
          <cell r="N3080">
            <v>5.4164094512951557</v>
          </cell>
          <cell r="O3080">
            <v>5.4170765063563477</v>
          </cell>
          <cell r="P3080">
            <v>5.4177436435683566</v>
          </cell>
          <cell r="Q3080">
            <v>5.4184108629412977</v>
          </cell>
          <cell r="R3080">
            <v>5.4190781644852901</v>
          </cell>
          <cell r="S3080">
            <v>5.4197455482104546</v>
          </cell>
          <cell r="T3080">
            <v>5.4204130141269111</v>
          </cell>
          <cell r="U3080">
            <v>5.4187172307532858</v>
          </cell>
          <cell r="V3080">
            <v>5.41702197790773</v>
          </cell>
          <cell r="W3080">
            <v>5.4153272554242671</v>
          </cell>
          <cell r="X3080">
            <v>5.4136330631369729</v>
          </cell>
        </row>
        <row r="3081">
          <cell r="L3081">
            <v>5.1287612461722283</v>
          </cell>
          <cell r="M3081">
            <v>5.1293928760697964</v>
          </cell>
          <cell r="N3081">
            <v>5.1300245837554126</v>
          </cell>
          <cell r="O3081">
            <v>5.1306563692386575</v>
          </cell>
          <cell r="P3081">
            <v>5.131288232529112</v>
          </cell>
          <cell r="Q3081">
            <v>5.1319201736363569</v>
          </cell>
          <cell r="R3081">
            <v>5.1325521925699782</v>
          </cell>
          <cell r="S3081">
            <v>5.1331842893395585</v>
          </cell>
          <cell r="T3081">
            <v>5.1338164639546848</v>
          </cell>
          <cell r="U3081">
            <v>5.1322103426904704</v>
          </cell>
          <cell r="V3081">
            <v>5.1306047239034154</v>
          </cell>
          <cell r="W3081">
            <v>5.1289996074363193</v>
          </cell>
          <cell r="X3081">
            <v>5.1273949931320315</v>
          </cell>
        </row>
        <row r="3082">
          <cell r="L3082">
            <v>1.9995502890744135</v>
          </cell>
          <cell r="M3082">
            <v>1.9997965426400699</v>
          </cell>
          <cell r="N3082">
            <v>2.0000428265329551</v>
          </cell>
          <cell r="O3082">
            <v>2.0002891407568031</v>
          </cell>
          <cell r="P3082">
            <v>2.0005354853153503</v>
          </cell>
          <cell r="Q3082">
            <v>2.0007818602123324</v>
          </cell>
          <cell r="R3082">
            <v>2.0010282654514855</v>
          </cell>
          <cell r="S3082">
            <v>2.0012747010365461</v>
          </cell>
          <cell r="T3082">
            <v>2.0015211669712523</v>
          </cell>
          <cell r="U3082">
            <v>2.0008949884294949</v>
          </cell>
          <cell r="V3082">
            <v>2.000269005788522</v>
          </cell>
          <cell r="W3082">
            <v>1.999643218987045</v>
          </cell>
          <cell r="X3082">
            <v>1.9990176279637959</v>
          </cell>
        </row>
        <row r="3083">
          <cell r="L3083">
            <v>3.4667970882245798</v>
          </cell>
          <cell r="M3083">
            <v>3.4672240397991652</v>
          </cell>
          <cell r="N3083">
            <v>3.4676510439547474</v>
          </cell>
          <cell r="O3083">
            <v>3.4680781006978023</v>
          </cell>
          <cell r="P3083">
            <v>3.4685052100348055</v>
          </cell>
          <cell r="Q3083">
            <v>3.4689323719722349</v>
          </cell>
          <cell r="R3083">
            <v>3.4693595865165685</v>
          </cell>
          <cell r="S3083">
            <v>3.4697868536742846</v>
          </cell>
          <cell r="T3083">
            <v>3.4702141734518634</v>
          </cell>
          <cell r="U3083">
            <v>3.4691285123624005</v>
          </cell>
          <cell r="V3083">
            <v>3.4680431909234435</v>
          </cell>
          <cell r="W3083">
            <v>3.466958209028733</v>
          </cell>
          <cell r="X3083">
            <v>3.4658735665720419</v>
          </cell>
        </row>
        <row r="3084">
          <cell r="L3084">
            <v>0.30732902985229904</v>
          </cell>
          <cell r="M3084">
            <v>0.30736687879755659</v>
          </cell>
          <cell r="N3084">
            <v>0.30740473240408106</v>
          </cell>
          <cell r="O3084">
            <v>0.30744259067244661</v>
          </cell>
          <cell r="P3084">
            <v>0.30748045360322729</v>
          </cell>
          <cell r="Q3084">
            <v>0.30751832119699735</v>
          </cell>
          <cell r="R3084">
            <v>0.30755619345433099</v>
          </cell>
          <cell r="S3084">
            <v>0.30759407037580261</v>
          </cell>
          <cell r="T3084">
            <v>0.30763195196198662</v>
          </cell>
          <cell r="U3084">
            <v>0.30753570889933191</v>
          </cell>
          <cell r="V3084">
            <v>0.30743949594644654</v>
          </cell>
          <cell r="W3084">
            <v>0.30734331309391055</v>
          </cell>
          <cell r="X3084">
            <v>0.30724716033230715</v>
          </cell>
        </row>
        <row r="3085">
          <cell r="L3085">
            <v>2.7697800419255358</v>
          </cell>
          <cell r="M3085">
            <v>2.7701211527318681</v>
          </cell>
          <cell r="N3085">
            <v>2.7704623055475226</v>
          </cell>
          <cell r="O3085">
            <v>2.770803500377673</v>
          </cell>
          <cell r="P3085">
            <v>2.7711447372274933</v>
          </cell>
          <cell r="Q3085">
            <v>2.7714860161021586</v>
          </cell>
          <cell r="R3085">
            <v>2.7718273370068447</v>
          </cell>
          <cell r="S3085">
            <v>2.7721686999467274</v>
          </cell>
          <cell r="T3085">
            <v>2.772510104926984</v>
          </cell>
          <cell r="U3085">
            <v>2.7716427214772561</v>
          </cell>
          <cell r="V3085">
            <v>2.7707756093895872</v>
          </cell>
          <cell r="W3085">
            <v>2.76990876857908</v>
          </cell>
          <cell r="X3085">
            <v>2.7690421989608658</v>
          </cell>
        </row>
        <row r="3086">
          <cell r="L3086">
            <v>0.26297226265712192</v>
          </cell>
          <cell r="M3086">
            <v>0.26300464886801239</v>
          </cell>
          <cell r="N3086">
            <v>0.26303703906740966</v>
          </cell>
          <cell r="O3086">
            <v>0.26306943325580484</v>
          </cell>
          <cell r="P3086">
            <v>0.26310183143368937</v>
          </cell>
          <cell r="Q3086">
            <v>0.26313423360155441</v>
          </cell>
          <cell r="R3086">
            <v>0.26316663975989146</v>
          </cell>
          <cell r="S3086">
            <v>0.26319904990919196</v>
          </cell>
          <cell r="T3086">
            <v>0.26323146404994729</v>
          </cell>
          <cell r="U3086">
            <v>0.26314911173860361</v>
          </cell>
          <cell r="V3086">
            <v>0.26306678519128934</v>
          </cell>
          <cell r="W3086">
            <v>0.26298448439994415</v>
          </cell>
          <cell r="X3086">
            <v>0.26290220935651032</v>
          </cell>
        </row>
        <row r="3087">
          <cell r="L3087">
            <v>0.41505260732630095</v>
          </cell>
          <cell r="M3087">
            <v>0.41510372291216424</v>
          </cell>
          <cell r="N3087">
            <v>0.41515484479314058</v>
          </cell>
          <cell r="O3087">
            <v>0.41520597297000539</v>
          </cell>
          <cell r="P3087">
            <v>0.41525710744353389</v>
          </cell>
          <cell r="Q3087">
            <v>0.41530824821450169</v>
          </cell>
          <cell r="R3087">
            <v>0.41535939528368426</v>
          </cell>
          <cell r="S3087">
            <v>0.41541054865185723</v>
          </cell>
          <cell r="T3087">
            <v>0.41546170831979645</v>
          </cell>
          <cell r="U3087">
            <v>0.41533173057538647</v>
          </cell>
          <cell r="V3087">
            <v>0.41520179349468561</v>
          </cell>
          <cell r="W3087">
            <v>0.41507189706497216</v>
          </cell>
          <cell r="X3087">
            <v>0.41494204127352841</v>
          </cell>
        </row>
        <row r="3088">
          <cell r="L3088">
            <v>2.0602184132075334</v>
          </cell>
          <cell r="M3088">
            <v>2.0604721383241533</v>
          </cell>
          <cell r="N3088">
            <v>2.060725894688157</v>
          </cell>
          <cell r="O3088">
            <v>2.0609796823033926</v>
          </cell>
          <cell r="P3088">
            <v>2.0612335011737084</v>
          </cell>
          <cell r="Q3088">
            <v>2.0614873513029535</v>
          </cell>
          <cell r="R3088">
            <v>2.0617412326949784</v>
          </cell>
          <cell r="S3088">
            <v>2.0619951453536327</v>
          </cell>
          <cell r="T3088">
            <v>2.062249089282767</v>
          </cell>
          <cell r="U3088">
            <v>2.0616039119302729</v>
          </cell>
          <cell r="V3088">
            <v>2.0609589364223657</v>
          </cell>
          <cell r="W3088">
            <v>2.060314162695899</v>
          </cell>
          <cell r="X3088">
            <v>2.0596695906877445</v>
          </cell>
        </row>
        <row r="3089">
          <cell r="L3089">
            <v>7.5375362489254467</v>
          </cell>
          <cell r="M3089">
            <v>7.5384645302433526</v>
          </cell>
          <cell r="N3089">
            <v>7.5393929258832575</v>
          </cell>
          <cell r="O3089">
            <v>7.5403214358592399</v>
          </cell>
          <cell r="P3089">
            <v>7.54125006018538</v>
          </cell>
          <cell r="Q3089">
            <v>7.5421787988757609</v>
          </cell>
          <cell r="R3089">
            <v>7.5431076519444682</v>
          </cell>
          <cell r="S3089">
            <v>7.5440366194055883</v>
          </cell>
          <cell r="T3089">
            <v>7.5449657012732079</v>
          </cell>
          <cell r="U3089">
            <v>7.5426052487841728</v>
          </cell>
          <cell r="V3089">
            <v>7.5402455347658188</v>
          </cell>
          <cell r="W3089">
            <v>7.5378865589871138</v>
          </cell>
          <cell r="X3089">
            <v>7.5355283212170976</v>
          </cell>
        </row>
        <row r="3090">
          <cell r="L3090">
            <v>0.96000717572419203</v>
          </cell>
          <cell r="M3090">
            <v>0.9601254049037079</v>
          </cell>
          <cell r="N3090">
            <v>0.96024364864367606</v>
          </cell>
          <cell r="O3090">
            <v>0.96036190694589008</v>
          </cell>
          <cell r="P3090">
            <v>0.96048017981214306</v>
          </cell>
          <cell r="Q3090">
            <v>0.96059846724422893</v>
          </cell>
          <cell r="R3090">
            <v>0.96071676924394123</v>
          </cell>
          <cell r="S3090">
            <v>0.9608350858130742</v>
          </cell>
          <cell r="T3090">
            <v>0.96095341695342218</v>
          </cell>
          <cell r="U3090">
            <v>0.96065278140719146</v>
          </cell>
          <cell r="V3090">
            <v>0.9603522399151887</v>
          </cell>
          <cell r="W3090">
            <v>0.96005179244798888</v>
          </cell>
          <cell r="X3090">
            <v>0.9597514389761761</v>
          </cell>
        </row>
        <row r="3091">
          <cell r="L3091">
            <v>2.3901023283132714</v>
          </cell>
          <cell r="M3091">
            <v>2.3903966801101966</v>
          </cell>
          <cell r="N3091">
            <v>2.3906910681578624</v>
          </cell>
          <cell r="O3091">
            <v>2.3909854924607337</v>
          </cell>
          <cell r="P3091">
            <v>2.3912799530232753</v>
          </cell>
          <cell r="Q3091">
            <v>2.3915744498499527</v>
          </cell>
          <cell r="R3091">
            <v>2.3918689829452324</v>
          </cell>
          <cell r="S3091">
            <v>2.3921635523135807</v>
          </cell>
          <cell r="T3091">
            <v>2.392458157959465</v>
          </cell>
          <cell r="U3091">
            <v>2.3917096742635202</v>
          </cell>
          <cell r="V3091">
            <v>2.3909614247316884</v>
          </cell>
          <cell r="W3091">
            <v>2.3902134092907117</v>
          </cell>
          <cell r="X3091">
            <v>2.3894656278673541</v>
          </cell>
        </row>
        <row r="3092">
          <cell r="L3092">
            <v>0.74456002077618855</v>
          </cell>
          <cell r="M3092">
            <v>0.74465171667449293</v>
          </cell>
          <cell r="N3092">
            <v>0.74474342386555736</v>
          </cell>
          <cell r="O3092">
            <v>0.74483514235077286</v>
          </cell>
          <cell r="P3092">
            <v>0.74492687213153019</v>
          </cell>
          <cell r="Q3092">
            <v>0.74501861320922047</v>
          </cell>
          <cell r="R3092">
            <v>0.74511036558523502</v>
          </cell>
          <cell r="S3092">
            <v>0.7452021292609653</v>
          </cell>
          <cell r="T3092">
            <v>0.74529390423780273</v>
          </cell>
          <cell r="U3092">
            <v>0.74506073805508266</v>
          </cell>
          <cell r="V3092">
            <v>0.74482764481871089</v>
          </cell>
          <cell r="W3092">
            <v>0.74459462450586611</v>
          </cell>
          <cell r="X3092">
            <v>0.74436167709373413</v>
          </cell>
        </row>
        <row r="3093">
          <cell r="L3093">
            <v>1.5436077537023205</v>
          </cell>
          <cell r="M3093">
            <v>1.5437978559045014</v>
          </cell>
          <cell r="N3093">
            <v>1.5439879815186188</v>
          </cell>
          <cell r="O3093">
            <v>1.5441781305475564</v>
          </cell>
          <cell r="P3093">
            <v>1.5443683029941977</v>
          </cell>
          <cell r="Q3093">
            <v>1.5445584988614272</v>
          </cell>
          <cell r="R3093">
            <v>1.5447487181521287</v>
          </cell>
          <cell r="S3093">
            <v>1.5449389608691868</v>
          </cell>
          <cell r="T3093">
            <v>1.5451292270154868</v>
          </cell>
          <cell r="U3093">
            <v>1.5446458312951892</v>
          </cell>
          <cell r="V3093">
            <v>1.5441625868058813</v>
          </cell>
          <cell r="W3093">
            <v>1.5436794935002505</v>
          </cell>
          <cell r="X3093">
            <v>1.5431965513309986</v>
          </cell>
        </row>
        <row r="3094">
          <cell r="L3094">
            <v>1.9481823665678484</v>
          </cell>
          <cell r="M3094">
            <v>1.9484222939439875</v>
          </cell>
          <cell r="N3094">
            <v>1.9486622508682567</v>
          </cell>
          <cell r="O3094">
            <v>1.948902237344295</v>
          </cell>
          <cell r="P3094">
            <v>1.9491422533757419</v>
          </cell>
          <cell r="Q3094">
            <v>1.9493822989662366</v>
          </cell>
          <cell r="R3094">
            <v>1.9496223741194203</v>
          </cell>
          <cell r="S3094">
            <v>1.9498624788389332</v>
          </cell>
          <cell r="T3094">
            <v>1.9501026131284167</v>
          </cell>
          <cell r="U3094">
            <v>1.94949252094917</v>
          </cell>
          <cell r="V3094">
            <v>1.9488826196380677</v>
          </cell>
          <cell r="W3094">
            <v>1.9482729091353965</v>
          </cell>
          <cell r="X3094">
            <v>1.9476633893814617</v>
          </cell>
        </row>
        <row r="3095">
          <cell r="L3095">
            <v>30.816137050726578</v>
          </cell>
          <cell r="M3095">
            <v>30.819932195899948</v>
          </cell>
          <cell r="N3095">
            <v>30.823727808462436</v>
          </cell>
          <cell r="O3095">
            <v>30.827523888471589</v>
          </cell>
          <cell r="P3095">
            <v>30.831320435984988</v>
          </cell>
          <cell r="Q3095">
            <v>30.835117451060199</v>
          </cell>
          <cell r="R3095">
            <v>30.838914933754804</v>
          </cell>
          <cell r="S3095">
            <v>30.842712884126396</v>
          </cell>
          <cell r="T3095">
            <v>30.846511302232575</v>
          </cell>
          <cell r="U3095">
            <v>30.836860930413245</v>
          </cell>
          <cell r="V3095">
            <v>30.827213577725491</v>
          </cell>
          <cell r="W3095">
            <v>30.817569243224774</v>
          </cell>
          <cell r="X3095">
            <v>30.807927925966847</v>
          </cell>
        </row>
        <row r="3096">
          <cell r="L3096">
            <v>0.35168579704747627</v>
          </cell>
          <cell r="M3096">
            <v>0.35172910872710089</v>
          </cell>
          <cell r="N3096">
            <v>0.35177242574075257</v>
          </cell>
          <cell r="O3096">
            <v>0.35181574808908839</v>
          </cell>
          <cell r="P3096">
            <v>0.35185907577276526</v>
          </cell>
          <cell r="Q3096">
            <v>0.35190240879244028</v>
          </cell>
          <cell r="R3096">
            <v>0.35194574714877053</v>
          </cell>
          <cell r="S3096">
            <v>0.35198909084241337</v>
          </cell>
          <cell r="T3096">
            <v>0.35203243987402594</v>
          </cell>
          <cell r="U3096">
            <v>0.35192230606006031</v>
          </cell>
          <cell r="V3096">
            <v>0.35181220670160385</v>
          </cell>
          <cell r="W3096">
            <v>0.35170214178787712</v>
          </cell>
          <cell r="X3096">
            <v>0.35159211130810414</v>
          </cell>
        </row>
        <row r="3097">
          <cell r="L3097">
            <v>6.2864670614489668</v>
          </cell>
          <cell r="M3097">
            <v>6.2872412679981702</v>
          </cell>
          <cell r="N3097">
            <v>6.2880155698943749</v>
          </cell>
          <cell r="O3097">
            <v>6.2887899671493228</v>
          </cell>
          <cell r="P3097">
            <v>6.2895644597747582</v>
          </cell>
          <cell r="Q3097">
            <v>6.2903390477824255</v>
          </cell>
          <cell r="R3097">
            <v>6.2911137311840726</v>
          </cell>
          <cell r="S3097">
            <v>6.2918885099914466</v>
          </cell>
          <cell r="T3097">
            <v>6.2926633842162971</v>
          </cell>
          <cell r="U3097">
            <v>6.2906947161618589</v>
          </cell>
          <cell r="V3097">
            <v>6.2887266640078234</v>
          </cell>
          <cell r="W3097">
            <v>6.2867592275615038</v>
          </cell>
          <cell r="X3097">
            <v>6.2847924066302765</v>
          </cell>
        </row>
        <row r="3098">
          <cell r="L3098">
            <v>3.8527951594424854</v>
          </cell>
          <cell r="M3098">
            <v>3.853269648406799</v>
          </cell>
          <cell r="N3098">
            <v>3.8537441958065521</v>
          </cell>
          <cell r="O3098">
            <v>3.8542188016489409</v>
          </cell>
          <cell r="P3098">
            <v>3.8546934659411627</v>
          </cell>
          <cell r="Q3098">
            <v>3.8551681886904161</v>
          </cell>
          <cell r="R3098">
            <v>3.8556429699039008</v>
          </cell>
          <cell r="S3098">
            <v>3.8561178095888162</v>
          </cell>
          <cell r="T3098">
            <v>3.8565927077523638</v>
          </cell>
          <cell r="U3098">
            <v>3.8553861676279113</v>
          </cell>
          <cell r="V3098">
            <v>3.854180004971131</v>
          </cell>
          <cell r="W3098">
            <v>3.8529742196639312</v>
          </cell>
          <cell r="X3098">
            <v>3.8517688115882582</v>
          </cell>
        </row>
        <row r="3099">
          <cell r="L3099">
            <v>4.0208492294020122</v>
          </cell>
          <cell r="M3099">
            <v>4.0213444149770474</v>
          </cell>
          <cell r="N3099">
            <v>4.0218396615364025</v>
          </cell>
          <cell r="O3099">
            <v>4.0223349690875869</v>
          </cell>
          <cell r="P3099">
            <v>4.0228303376381129</v>
          </cell>
          <cell r="Q3099">
            <v>4.0233257671954927</v>
          </cell>
          <cell r="R3099">
            <v>4.0238212577672385</v>
          </cell>
          <cell r="S3099">
            <v>4.0243168093608661</v>
          </cell>
          <cell r="T3099">
            <v>4.0248124219838894</v>
          </cell>
          <cell r="U3099">
            <v>4.023553254099566</v>
          </cell>
          <cell r="V3099">
            <v>4.0222944801475782</v>
          </cell>
          <cell r="W3099">
            <v>4.021036100004685</v>
          </cell>
          <cell r="X3099">
            <v>4.019778113547682</v>
          </cell>
        </row>
        <row r="3100">
          <cell r="L3100">
            <v>3.5976019420965382</v>
          </cell>
          <cell r="M3100">
            <v>3.5980450028742013</v>
          </cell>
          <cell r="N3100">
            <v>3.5984881182167818</v>
          </cell>
          <cell r="O3100">
            <v>3.5989312881309994</v>
          </cell>
          <cell r="P3100">
            <v>3.5993745126235752</v>
          </cell>
          <cell r="Q3100">
            <v>3.5998177917012306</v>
          </cell>
          <cell r="R3100">
            <v>3.6002611253706882</v>
          </cell>
          <cell r="S3100">
            <v>3.6007045136386706</v>
          </cell>
          <cell r="T3100">
            <v>3.6011479565119022</v>
          </cell>
          <cell r="U3100">
            <v>3.6000213326154018</v>
          </cell>
          <cell r="V3100">
            <v>3.5988950611846766</v>
          </cell>
          <cell r="W3100">
            <v>3.5977691421094566</v>
          </cell>
          <cell r="X3100">
            <v>3.5966435752795065</v>
          </cell>
        </row>
        <row r="3101">
          <cell r="L3101">
            <v>16.897223603236338</v>
          </cell>
          <cell r="M3101">
            <v>16.899304571934511</v>
          </cell>
          <cell r="N3101">
            <v>16.901385796913292</v>
          </cell>
          <cell r="O3101">
            <v>16.903467278204243</v>
          </cell>
          <cell r="P3101">
            <v>16.905549015838929</v>
          </cell>
          <cell r="Q3101">
            <v>16.90763100984892</v>
          </cell>
          <cell r="R3101">
            <v>16.909713260265789</v>
          </cell>
          <cell r="S3101">
            <v>16.911795767121117</v>
          </cell>
          <cell r="T3101">
            <v>16.913878530446482</v>
          </cell>
          <cell r="U3101">
            <v>16.908587001199415</v>
          </cell>
          <cell r="V3101">
            <v>16.903297127414262</v>
          </cell>
          <cell r="W3101">
            <v>16.898008908573114</v>
          </cell>
          <cell r="X3101">
            <v>16.892722344158219</v>
          </cell>
        </row>
        <row r="3102">
          <cell r="L3102">
            <v>34.73117445830222</v>
          </cell>
          <cell r="M3102">
            <v>34.735451757851287</v>
          </cell>
          <cell r="N3102">
            <v>34.739729584168934</v>
          </cell>
          <cell r="O3102">
            <v>34.744007937320028</v>
          </cell>
          <cell r="P3102">
            <v>34.748286817369461</v>
          </cell>
          <cell r="Q3102">
            <v>34.752566224382122</v>
          </cell>
          <cell r="R3102">
            <v>34.756846158422896</v>
          </cell>
          <cell r="S3102">
            <v>34.761126619556705</v>
          </cell>
          <cell r="T3102">
            <v>34.765407607848459</v>
          </cell>
          <cell r="U3102">
            <v>34.754531204141763</v>
          </cell>
          <cell r="V3102">
            <v>34.743658203132334</v>
          </cell>
          <cell r="W3102">
            <v>34.732788603755644</v>
          </cell>
          <cell r="X3102">
            <v>34.721922404947478</v>
          </cell>
        </row>
        <row r="3103">
          <cell r="L3103">
            <v>0.75723338283195341</v>
          </cell>
          <cell r="M3103">
            <v>0.75732663951150547</v>
          </cell>
          <cell r="N3103">
            <v>0.75741990767603495</v>
          </cell>
          <cell r="O3103">
            <v>0.75751318732695616</v>
          </cell>
          <cell r="P3103">
            <v>0.75760647846568385</v>
          </cell>
          <cell r="Q3103">
            <v>0.75769978109363267</v>
          </cell>
          <cell r="R3103">
            <v>0.75779309521221772</v>
          </cell>
          <cell r="S3103">
            <v>0.75788642082285407</v>
          </cell>
          <cell r="T3103">
            <v>0.75797975792695693</v>
          </cell>
          <cell r="U3103">
            <v>0.75774262295814787</v>
          </cell>
          <cell r="V3103">
            <v>0.75750556217732734</v>
          </cell>
          <cell r="W3103">
            <v>0.75726857556128524</v>
          </cell>
          <cell r="X3103">
            <v>0.75703166308681902</v>
          </cell>
        </row>
        <row r="3104">
          <cell r="L3104">
            <v>0.72871831820648247</v>
          </cell>
          <cell r="M3104">
            <v>0.7288080631282271</v>
          </cell>
          <cell r="N3104">
            <v>0.72889781910246054</v>
          </cell>
          <cell r="O3104">
            <v>0.72898758613054371</v>
          </cell>
          <cell r="P3104">
            <v>0.72907736421383817</v>
          </cell>
          <cell r="Q3104">
            <v>0.7291671533537053</v>
          </cell>
          <cell r="R3104">
            <v>0.72925695355150677</v>
          </cell>
          <cell r="S3104">
            <v>0.7293467648086045</v>
          </cell>
          <cell r="T3104">
            <v>0.72943658712636039</v>
          </cell>
          <cell r="U3104">
            <v>0.72920838192625126</v>
          </cell>
          <cell r="V3104">
            <v>0.7289802481204406</v>
          </cell>
          <cell r="W3104">
            <v>0.7287521856865925</v>
          </cell>
          <cell r="X3104">
            <v>0.72852419460237816</v>
          </cell>
        </row>
        <row r="3105">
          <cell r="L3105">
            <v>0.55129124942577357</v>
          </cell>
          <cell r="M3105">
            <v>0.55135914341004999</v>
          </cell>
          <cell r="N3105">
            <v>0.55142704575577439</v>
          </cell>
          <cell r="O3105">
            <v>0.5514949564639765</v>
          </cell>
          <cell r="P3105">
            <v>0.55156287553568617</v>
          </cell>
          <cell r="Q3105">
            <v>0.55163080297193345</v>
          </cell>
          <cell r="R3105">
            <v>0.55169873877374842</v>
          </cell>
          <cell r="S3105">
            <v>0.55176668294216147</v>
          </cell>
          <cell r="T3105">
            <v>0.55183463547820288</v>
          </cell>
          <cell r="U3105">
            <v>0.55166199328333776</v>
          </cell>
          <cell r="V3105">
            <v>0.55148940509981148</v>
          </cell>
          <cell r="W3105">
            <v>0.55131687091072645</v>
          </cell>
          <cell r="X3105">
            <v>0.5511443906991903</v>
          </cell>
        </row>
        <row r="3106">
          <cell r="L3106">
            <v>7.7678325670181296</v>
          </cell>
          <cell r="M3106">
            <v>7.7687892103581362</v>
          </cell>
          <cell r="N3106">
            <v>7.7697459715130508</v>
          </cell>
          <cell r="O3106">
            <v>7.7707028504973819</v>
          </cell>
          <cell r="P3106">
            <v>7.7716598473256413</v>
          </cell>
          <cell r="Q3106">
            <v>7.7726169620123438</v>
          </cell>
          <cell r="R3106">
            <v>7.773574194572002</v>
          </cell>
          <cell r="S3106">
            <v>7.7745315450191343</v>
          </cell>
          <cell r="T3106">
            <v>7.775489013368257</v>
          </cell>
          <cell r="U3106">
            <v>7.7730564413564363</v>
          </cell>
          <cell r="V3106">
            <v>7.7706246303779842</v>
          </cell>
          <cell r="W3106">
            <v>7.7681935801948088</v>
          </cell>
          <cell r="X3106">
            <v>7.7657632905688967</v>
          </cell>
        </row>
        <row r="3107">
          <cell r="L3107">
            <v>21.872213912912947</v>
          </cell>
          <cell r="M3107">
            <v>21.874907573929768</v>
          </cell>
          <cell r="N3107">
            <v>21.877601566682998</v>
          </cell>
          <cell r="O3107">
            <v>21.880295891213489</v>
          </cell>
          <cell r="P3107">
            <v>21.882990547562105</v>
          </cell>
          <cell r="Q3107">
            <v>21.885685535769706</v>
          </cell>
          <cell r="R3107">
            <v>21.888380855877166</v>
          </cell>
          <cell r="S3107">
            <v>21.891076507925359</v>
          </cell>
          <cell r="T3107">
            <v>21.893772491955165</v>
          </cell>
          <cell r="U3107">
            <v>21.886922996302154</v>
          </cell>
          <cell r="V3107">
            <v>21.880075643522908</v>
          </cell>
          <cell r="W3107">
            <v>21.873230432947025</v>
          </cell>
          <cell r="X3107">
            <v>21.86638736390432</v>
          </cell>
        </row>
        <row r="3108">
          <cell r="L3108">
            <v>0.77802810166447622</v>
          </cell>
          <cell r="M3108">
            <v>0.77812391930670433</v>
          </cell>
          <cell r="N3108">
            <v>0.77821974874930377</v>
          </cell>
          <cell r="O3108">
            <v>0.77831558999372807</v>
          </cell>
          <cell r="P3108">
            <v>0.7784114430414304</v>
          </cell>
          <cell r="Q3108">
            <v>0.77850730789386446</v>
          </cell>
          <cell r="R3108">
            <v>0.77860318455248412</v>
          </cell>
          <cell r="S3108">
            <v>0.7786990730187433</v>
          </cell>
          <cell r="T3108">
            <v>0.77879497329409619</v>
          </cell>
          <cell r="U3108">
            <v>0.77855132625765577</v>
          </cell>
          <cell r="V3108">
            <v>0.77830775544651276</v>
          </cell>
          <cell r="W3108">
            <v>0.77806426083681979</v>
          </cell>
          <cell r="X3108">
            <v>0.77782084240473714</v>
          </cell>
        </row>
        <row r="3109">
          <cell r="L3109">
            <v>8.0527963860334708</v>
          </cell>
          <cell r="M3109">
            <v>8.0537881239429403</v>
          </cell>
          <cell r="N3109">
            <v>8.0547799839893717</v>
          </cell>
          <cell r="O3109">
            <v>8.0557719661878053</v>
          </cell>
          <cell r="P3109">
            <v>8.0567640705532853</v>
          </cell>
          <cell r="Q3109">
            <v>8.0577562971008589</v>
          </cell>
          <cell r="R3109">
            <v>8.0587486458455704</v>
          </cell>
          <cell r="S3109">
            <v>8.0597411168024706</v>
          </cell>
          <cell r="T3109">
            <v>8.060733709986609</v>
          </cell>
          <cell r="U3109">
            <v>8.0582118987945499</v>
          </cell>
          <cell r="V3109">
            <v>8.0556908765544524</v>
          </cell>
          <cell r="W3109">
            <v>8.0531706430194951</v>
          </cell>
          <cell r="X3109">
            <v>8.0506511979429281</v>
          </cell>
        </row>
        <row r="3110">
          <cell r="L3110">
            <v>0.93363372199737149</v>
          </cell>
          <cell r="M3110">
            <v>0.93374870316804526</v>
          </cell>
          <cell r="N3110">
            <v>0.93386369849916484</v>
          </cell>
          <cell r="O3110">
            <v>0.93397870799247396</v>
          </cell>
          <cell r="P3110">
            <v>0.93409373164971665</v>
          </cell>
          <cell r="Q3110">
            <v>0.93420876947263765</v>
          </cell>
          <cell r="R3110">
            <v>0.93432382146298121</v>
          </cell>
          <cell r="S3110">
            <v>0.93443888762249228</v>
          </cell>
          <cell r="T3110">
            <v>0.93455396795291568</v>
          </cell>
          <cell r="U3110">
            <v>0.93426159150918719</v>
          </cell>
          <cell r="V3110">
            <v>0.93396930653581556</v>
          </cell>
          <cell r="W3110">
            <v>0.93367711300418388</v>
          </cell>
          <cell r="X3110">
            <v>0.93338501088568482</v>
          </cell>
        </row>
        <row r="3111">
          <cell r="L3111">
            <v>24.436306617077872</v>
          </cell>
          <cell r="M3111">
            <v>24.439316057584975</v>
          </cell>
          <cell r="N3111">
            <v>24.44232586871814</v>
          </cell>
          <cell r="O3111">
            <v>24.445336050523014</v>
          </cell>
          <cell r="P3111">
            <v>24.448346603045248</v>
          </cell>
          <cell r="Q3111">
            <v>24.451357526330501</v>
          </cell>
          <cell r="R3111">
            <v>24.454368820424428</v>
          </cell>
          <cell r="S3111">
            <v>24.457380485372695</v>
          </cell>
          <cell r="T3111">
            <v>24.460392521220978</v>
          </cell>
          <cell r="U3111">
            <v>24.45274005510046</v>
          </cell>
          <cell r="V3111">
            <v>24.445089983064079</v>
          </cell>
          <cell r="W3111">
            <v>24.43744230436284</v>
          </cell>
          <cell r="X3111">
            <v>24.429797018247989</v>
          </cell>
        </row>
        <row r="3112">
          <cell r="L3112">
            <v>0.33584409447777019</v>
          </cell>
          <cell r="M3112">
            <v>0.33588545518083512</v>
          </cell>
          <cell r="N3112">
            <v>0.33592682097765569</v>
          </cell>
          <cell r="O3112">
            <v>0.33596819186885929</v>
          </cell>
          <cell r="P3112">
            <v>0.33600956785507319</v>
          </cell>
          <cell r="Q3112">
            <v>0.336050948936925</v>
          </cell>
          <cell r="R3112">
            <v>0.33609233511504216</v>
          </cell>
          <cell r="S3112">
            <v>0.3361337263900524</v>
          </cell>
          <cell r="T3112">
            <v>0.33617512276258338</v>
          </cell>
          <cell r="U3112">
            <v>0.3360699499312288</v>
          </cell>
          <cell r="V3112">
            <v>0.33596481000333345</v>
          </cell>
          <cell r="W3112">
            <v>0.33585970296860346</v>
          </cell>
          <cell r="X3112">
            <v>0.33575462881674817</v>
          </cell>
        </row>
        <row r="3113">
          <cell r="L3113">
            <v>1.9793034906344276</v>
          </cell>
          <cell r="M3113">
            <v>1.9795472507162559</v>
          </cell>
          <cell r="N3113">
            <v>1.9797910408182295</v>
          </cell>
          <cell r="O3113">
            <v>1.9800348609440446</v>
          </cell>
          <cell r="P3113">
            <v>1.9802787110973994</v>
          </cell>
          <cell r="Q3113">
            <v>1.9805225912819917</v>
          </cell>
          <cell r="R3113">
            <v>1.9807665015015203</v>
          </cell>
          <cell r="S3113">
            <v>1.9810104417596837</v>
          </cell>
          <cell r="T3113">
            <v>1.9812544120601814</v>
          </cell>
          <cell r="U3113">
            <v>1.9806345739994768</v>
          </cell>
          <cell r="V3113">
            <v>1.9800149298559289</v>
          </cell>
          <cell r="W3113">
            <v>1.97939547956887</v>
          </cell>
          <cell r="X3113">
            <v>1.9787762230776518</v>
          </cell>
        </row>
        <row r="3114">
          <cell r="L3114">
            <v>5.1933712286198928</v>
          </cell>
          <cell r="M3114">
            <v>5.1940108155259148</v>
          </cell>
          <cell r="N3114">
            <v>5.1946504811999263</v>
          </cell>
          <cell r="O3114">
            <v>5.1952902256516289</v>
          </cell>
          <cell r="P3114">
            <v>5.1959300488907223</v>
          </cell>
          <cell r="Q3114">
            <v>5.1965699509269117</v>
          </cell>
          <cell r="R3114">
            <v>5.1972099317698994</v>
          </cell>
          <cell r="S3114">
            <v>5.1978499914293916</v>
          </cell>
          <cell r="T3114">
            <v>5.1984901299150952</v>
          </cell>
          <cell r="U3114">
            <v>5.1968637754090299</v>
          </cell>
          <cell r="V3114">
            <v>5.1952379297101201</v>
          </cell>
          <cell r="W3114">
            <v>5.1936125926591856</v>
          </cell>
          <cell r="X3114">
            <v>5.1919877640970951</v>
          </cell>
        </row>
        <row r="3115">
          <cell r="L3115">
            <v>2.6764166697257985</v>
          </cell>
          <cell r="M3115">
            <v>2.6767462824150634</v>
          </cell>
          <cell r="N3115">
            <v>2.6770759356976059</v>
          </cell>
          <cell r="O3115">
            <v>2.6774056295784252</v>
          </cell>
          <cell r="P3115">
            <v>2.6777353640625212</v>
          </cell>
          <cell r="Q3115">
            <v>2.6780651391548944</v>
          </cell>
          <cell r="R3115">
            <v>2.6783949548605457</v>
          </cell>
          <cell r="S3115">
            <v>2.6787248111844777</v>
          </cell>
          <cell r="T3115">
            <v>2.6790547081316918</v>
          </cell>
          <cell r="U3115">
            <v>2.6782165623263365</v>
          </cell>
          <cell r="V3115">
            <v>2.6773786787360043</v>
          </cell>
          <cell r="W3115">
            <v>2.6765410572786603</v>
          </cell>
          <cell r="X3115">
            <v>2.6757036978722963</v>
          </cell>
        </row>
        <row r="3116">
          <cell r="L3116">
            <v>3.582811951413198</v>
          </cell>
          <cell r="M3116">
            <v>3.5832531907373264</v>
          </cell>
          <cell r="N3116">
            <v>3.5836944844020522</v>
          </cell>
          <cell r="O3116">
            <v>3.5841358324140673</v>
          </cell>
          <cell r="P3116">
            <v>3.5845772347800651</v>
          </cell>
          <cell r="Q3116">
            <v>3.5850186915067392</v>
          </cell>
          <cell r="R3116">
            <v>3.5854602026007849</v>
          </cell>
          <cell r="S3116">
            <v>3.5859017680688972</v>
          </cell>
          <cell r="T3116">
            <v>3.5863433879177729</v>
          </cell>
          <cell r="U3116">
            <v>3.5852213956501191</v>
          </cell>
          <cell r="V3116">
            <v>3.584099754399229</v>
          </cell>
          <cell r="W3116">
            <v>3.582978464055286</v>
          </cell>
          <cell r="X3116">
            <v>3.5818575245085085</v>
          </cell>
        </row>
        <row r="3117">
          <cell r="L3117">
            <v>0.52905910913184395</v>
          </cell>
          <cell r="M3117">
            <v>0.52912426512855903</v>
          </cell>
          <cell r="N3117">
            <v>0.52918942914952671</v>
          </cell>
          <cell r="O3117">
            <v>0.5292546011957352</v>
          </cell>
          <cell r="P3117">
            <v>0.5293197812681727</v>
          </cell>
          <cell r="Q3117">
            <v>0.52938496936782797</v>
          </cell>
          <cell r="R3117">
            <v>0.52945016549568924</v>
          </cell>
          <cell r="S3117">
            <v>0.52951536965274559</v>
          </cell>
          <cell r="T3117">
            <v>0.52958058183998546</v>
          </cell>
          <cell r="U3117">
            <v>0.52941490185520601</v>
          </cell>
          <cell r="V3117">
            <v>0.52924927370362873</v>
          </cell>
          <cell r="W3117">
            <v>0.52908369736903749</v>
          </cell>
          <cell r="X3117">
            <v>0.52891817283522136</v>
          </cell>
        </row>
        <row r="3118">
          <cell r="L3118">
            <v>3.0796269795508731</v>
          </cell>
          <cell r="M3118">
            <v>3.0800062493940725</v>
          </cell>
          <cell r="N3118">
            <v>3.0803855659460502</v>
          </cell>
          <cell r="O3118">
            <v>3.0807649292125583</v>
          </cell>
          <cell r="P3118">
            <v>3.0811443391993505</v>
          </cell>
          <cell r="Q3118">
            <v>3.08152379591218</v>
          </cell>
          <cell r="R3118">
            <v>3.0819032993568021</v>
          </cell>
          <cell r="S3118">
            <v>3.0822828495389714</v>
          </cell>
          <cell r="T3118">
            <v>3.0826624464644441</v>
          </cell>
          <cell r="U3118">
            <v>3.0816980314448528</v>
          </cell>
          <cell r="V3118">
            <v>3.0807339181437747</v>
          </cell>
          <cell r="W3118">
            <v>3.0797701064668166</v>
          </cell>
          <cell r="X3118">
            <v>3.0788065963196152</v>
          </cell>
        </row>
        <row r="3119">
          <cell r="L3119">
            <v>1.3465447184250219</v>
          </cell>
          <cell r="M3119">
            <v>1.3467105514325937</v>
          </cell>
          <cell r="N3119">
            <v>1.3468764048632422</v>
          </cell>
          <cell r="O3119">
            <v>1.3470422787194829</v>
          </cell>
          <cell r="P3119">
            <v>1.3472081730038314</v>
          </cell>
          <cell r="Q3119">
            <v>1.3473740877188032</v>
          </cell>
          <cell r="R3119">
            <v>1.3475400228669145</v>
          </cell>
          <cell r="S3119">
            <v>1.3477059784506822</v>
          </cell>
          <cell r="T3119">
            <v>1.3478719544726223</v>
          </cell>
          <cell r="U3119">
            <v>1.3474502709506815</v>
          </cell>
          <cell r="V3119">
            <v>1.347028719352988</v>
          </cell>
          <cell r="W3119">
            <v>1.3466072996382688</v>
          </cell>
          <cell r="X3119">
            <v>1.346186011765264</v>
          </cell>
        </row>
        <row r="3120">
          <cell r="L3120">
            <v>0.59752558207831785</v>
          </cell>
          <cell r="M3120">
            <v>0.59759917002754914</v>
          </cell>
          <cell r="N3120">
            <v>0.59767276703946559</v>
          </cell>
          <cell r="O3120">
            <v>0.59774637311518342</v>
          </cell>
          <cell r="P3120">
            <v>0.59781998825581883</v>
          </cell>
          <cell r="Q3120">
            <v>0.59789361246248818</v>
          </cell>
          <cell r="R3120">
            <v>0.59796724573630811</v>
          </cell>
          <cell r="S3120">
            <v>0.59804088807839517</v>
          </cell>
          <cell r="T3120">
            <v>0.59811453948986626</v>
          </cell>
          <cell r="U3120">
            <v>0.59792741856588005</v>
          </cell>
          <cell r="V3120">
            <v>0.59774035618292209</v>
          </cell>
          <cell r="W3120">
            <v>0.59755335232267792</v>
          </cell>
          <cell r="X3120">
            <v>0.59736640696683851</v>
          </cell>
        </row>
        <row r="3121">
          <cell r="L3121">
            <v>0.64831835311286434</v>
          </cell>
          <cell r="M3121">
            <v>0.64839819641913521</v>
          </cell>
          <cell r="N3121">
            <v>0.64847804955846644</v>
          </cell>
          <cell r="O3121">
            <v>0.64855791253206918</v>
          </cell>
          <cell r="P3121">
            <v>0.64863778534115446</v>
          </cell>
          <cell r="Q3121">
            <v>0.64871766798693364</v>
          </cell>
          <cell r="R3121">
            <v>0.64879756047061798</v>
          </cell>
          <cell r="S3121">
            <v>0.64887746279341929</v>
          </cell>
          <cell r="T3121">
            <v>0.64895737495654926</v>
          </cell>
          <cell r="U3121">
            <v>0.64875434778430707</v>
          </cell>
          <cell r="V3121">
            <v>0.64855138412938407</v>
          </cell>
          <cell r="W3121">
            <v>0.6483484839719087</v>
          </cell>
          <cell r="X3121">
            <v>0.64814564729201574</v>
          </cell>
        </row>
        <row r="3122">
          <cell r="L3122">
            <v>4.0127493855827812</v>
          </cell>
          <cell r="M3122">
            <v>4.0132435736258056</v>
          </cell>
          <cell r="N3122">
            <v>4.013737822530298</v>
          </cell>
          <cell r="O3122">
            <v>4.0142321323037544</v>
          </cell>
          <cell r="P3122">
            <v>4.0147265029536721</v>
          </cell>
          <cell r="Q3122">
            <v>4.015220934487548</v>
          </cell>
          <cell r="R3122">
            <v>4.0157154269128785</v>
          </cell>
          <cell r="S3122">
            <v>4.0162099802371642</v>
          </cell>
          <cell r="T3122">
            <v>4.016704594467905</v>
          </cell>
          <cell r="U3122">
            <v>4.0154479631281328</v>
          </cell>
          <cell r="V3122">
            <v>4.0141917249271355</v>
          </cell>
          <cell r="W3122">
            <v>4.012935879741919</v>
          </cell>
          <cell r="X3122">
            <v>4.0116804274495284</v>
          </cell>
        </row>
        <row r="3123">
          <cell r="L3123">
            <v>1.1396754207352457</v>
          </cell>
          <cell r="M3123">
            <v>1.1398157768631114</v>
          </cell>
          <cell r="N3123">
            <v>1.1399561502764624</v>
          </cell>
          <cell r="O3123">
            <v>1.1400965409774271</v>
          </cell>
          <cell r="P3123">
            <v>1.1402369489681348</v>
          </cell>
          <cell r="Q3123">
            <v>1.1403773742507151</v>
          </cell>
          <cell r="R3123">
            <v>1.1405178168272971</v>
          </cell>
          <cell r="S3123">
            <v>1.1406582767000111</v>
          </cell>
          <cell r="T3123">
            <v>1.1407987538709867</v>
          </cell>
          <cell r="U3123">
            <v>1.1404418534734662</v>
          </cell>
          <cell r="V3123">
            <v>1.1400850647327068</v>
          </cell>
          <cell r="W3123">
            <v>1.1397283876137765</v>
          </cell>
          <cell r="X3123">
            <v>1.1393718220817539</v>
          </cell>
        </row>
        <row r="3124">
          <cell r="L3124">
            <v>3.7734935521040023</v>
          </cell>
          <cell r="M3124">
            <v>3.7739582747205147</v>
          </cell>
          <cell r="N3124">
            <v>3.7744230545696973</v>
          </cell>
          <cell r="O3124">
            <v>3.7748878916585977</v>
          </cell>
          <cell r="P3124">
            <v>3.7753527859942659</v>
          </cell>
          <cell r="Q3124">
            <v>3.7758177375837518</v>
          </cell>
          <cell r="R3124">
            <v>3.7762827464341062</v>
          </cell>
          <cell r="S3124">
            <v>3.7767478125523817</v>
          </cell>
          <cell r="T3124">
            <v>3.7772129359456303</v>
          </cell>
          <cell r="U3124">
            <v>3.7760312298876739</v>
          </cell>
          <cell r="V3124">
            <v>3.7748498935280193</v>
          </cell>
          <cell r="W3124">
            <v>3.773668926751006</v>
          </cell>
          <cell r="X3124">
            <v>3.7724883294410088</v>
          </cell>
        </row>
        <row r="3125">
          <cell r="L3125">
            <v>0.38970588321477106</v>
          </cell>
          <cell r="M3125">
            <v>0.38975387723813887</v>
          </cell>
          <cell r="N3125">
            <v>0.3898018771721854</v>
          </cell>
          <cell r="O3125">
            <v>0.38984988301763857</v>
          </cell>
          <cell r="P3125">
            <v>0.38989789477522646</v>
          </cell>
          <cell r="Q3125">
            <v>0.38994591244567711</v>
          </cell>
          <cell r="R3125">
            <v>0.38999393602971877</v>
          </cell>
          <cell r="S3125">
            <v>0.39004196552807974</v>
          </cell>
          <cell r="T3125">
            <v>0.39009000094148832</v>
          </cell>
          <cell r="U3125">
            <v>0.38996796076925605</v>
          </cell>
          <cell r="V3125">
            <v>0.38984595877745293</v>
          </cell>
          <cell r="W3125">
            <v>0.38972399495413418</v>
          </cell>
          <cell r="X3125">
            <v>0.38960206928735869</v>
          </cell>
        </row>
        <row r="3126">
          <cell r="L3126">
            <v>1.4467735879992341</v>
          </cell>
          <cell r="M3126">
            <v>1.4469517646405965</v>
          </cell>
          <cell r="N3126">
            <v>1.4471299632252095</v>
          </cell>
          <cell r="O3126">
            <v>1.4473081837557755</v>
          </cell>
          <cell r="P3126">
            <v>1.4474864262349973</v>
          </cell>
          <cell r="Q3126">
            <v>1.4476646906655781</v>
          </cell>
          <cell r="R3126">
            <v>1.4478429770502212</v>
          </cell>
          <cell r="S3126">
            <v>1.4480212853916306</v>
          </cell>
          <cell r="T3126">
            <v>1.4481996156925099</v>
          </cell>
          <cell r="U3126">
            <v>1.4477465445291906</v>
          </cell>
          <cell r="V3126">
            <v>1.4472936151097835</v>
          </cell>
          <cell r="W3126">
            <v>1.4468408273899436</v>
          </cell>
          <cell r="X3126">
            <v>1.4463881813253403</v>
          </cell>
        </row>
        <row r="3127">
          <cell r="L3127">
            <v>4.2635939971213297</v>
          </cell>
          <cell r="M3127">
            <v>4.2641190778007401</v>
          </cell>
          <cell r="N3127">
            <v>4.2646442231461856</v>
          </cell>
          <cell r="O3127">
            <v>4.2651694331656298</v>
          </cell>
          <cell r="P3127">
            <v>4.2656947078670395</v>
          </cell>
          <cell r="Q3127">
            <v>4.2662200472583782</v>
          </cell>
          <cell r="R3127">
            <v>4.2667454513476137</v>
          </cell>
          <cell r="S3127">
            <v>4.2672709201427148</v>
          </cell>
          <cell r="T3127">
            <v>4.2677964536516484</v>
          </cell>
          <cell r="U3127">
            <v>4.2664612678919553</v>
          </cell>
          <cell r="V3127">
            <v>4.2651264998468914</v>
          </cell>
          <cell r="W3127">
            <v>4.2637921493857736</v>
          </cell>
          <cell r="X3127">
            <v>4.2624582163779605</v>
          </cell>
        </row>
        <row r="3128">
          <cell r="L3128">
            <v>21.255727737473492</v>
          </cell>
          <cell r="M3128">
            <v>21.258345475459162</v>
          </cell>
          <cell r="N3128">
            <v>21.260963535830985</v>
          </cell>
          <cell r="O3128">
            <v>21.263581918628653</v>
          </cell>
          <cell r="P3128">
            <v>21.266200623891883</v>
          </cell>
          <cell r="Q3128">
            <v>21.26881965166038</v>
          </cell>
          <cell r="R3128">
            <v>21.271439001973871</v>
          </cell>
          <cell r="S3128">
            <v>21.274058674872073</v>
          </cell>
          <cell r="T3128">
            <v>21.276678670394713</v>
          </cell>
          <cell r="U3128">
            <v>21.270022233359164</v>
          </cell>
          <cell r="V3128">
            <v>21.263367878798736</v>
          </cell>
          <cell r="W3128">
            <v>21.256715606061924</v>
          </cell>
          <cell r="X3128">
            <v>21.250065414497424</v>
          </cell>
        </row>
        <row r="3129">
          <cell r="L3129">
            <v>17.934532968216917</v>
          </cell>
          <cell r="M3129">
            <v>17.936741686205128</v>
          </cell>
          <cell r="N3129">
            <v>17.938950676206836</v>
          </cell>
          <cell r="O3129">
            <v>17.941159938255552</v>
          </cell>
          <cell r="P3129">
            <v>17.943369472384774</v>
          </cell>
          <cell r="Q3129">
            <v>17.945579278628013</v>
          </cell>
          <cell r="R3129">
            <v>17.947789357018777</v>
          </cell>
          <cell r="S3129">
            <v>17.949999707590585</v>
          </cell>
          <cell r="T3129">
            <v>17.952210330376957</v>
          </cell>
          <cell r="U3129">
            <v>17.946593957654301</v>
          </cell>
          <cell r="V3129">
            <v>17.940979342021272</v>
          </cell>
          <cell r="W3129">
            <v>17.935366482928163</v>
          </cell>
          <cell r="X3129">
            <v>17.929755379825437</v>
          </cell>
        </row>
        <row r="3130">
          <cell r="L3130">
            <v>2.8662495611305587</v>
          </cell>
          <cell r="M3130">
            <v>2.8666025525898613</v>
          </cell>
          <cell r="N3130">
            <v>2.8669555875216419</v>
          </cell>
          <cell r="O3130">
            <v>2.8673086659312541</v>
          </cell>
          <cell r="P3130">
            <v>2.8676617878240522</v>
          </cell>
          <cell r="Q3130">
            <v>2.8680149532053916</v>
          </cell>
          <cell r="R3130">
            <v>2.8683681620806283</v>
          </cell>
          <cell r="S3130">
            <v>2.8687214144551185</v>
          </cell>
          <cell r="T3130">
            <v>2.8690747103342189</v>
          </cell>
          <cell r="U3130">
            <v>2.868177116520096</v>
          </cell>
          <cell r="V3130">
            <v>2.8672798035193834</v>
          </cell>
          <cell r="W3130">
            <v>2.8663827712442291</v>
          </cell>
          <cell r="X3130">
            <v>2.865486019606807</v>
          </cell>
        </row>
        <row r="3131">
          <cell r="L3131">
            <v>1.0297106670308991</v>
          </cell>
          <cell r="M3131">
            <v>1.0298374805072774</v>
          </cell>
          <cell r="N3131">
            <v>1.0299643096013027</v>
          </cell>
          <cell r="O3131">
            <v>1.0300911543148985</v>
          </cell>
          <cell r="P3131">
            <v>1.0302180146499884</v>
          </cell>
          <cell r="Q3131">
            <v>1.0303448906084962</v>
          </cell>
          <cell r="R3131">
            <v>1.0304717821923461</v>
          </cell>
          <cell r="S3131">
            <v>1.0305986894034624</v>
          </cell>
          <cell r="T3131">
            <v>1.0307256122437696</v>
          </cell>
          <cell r="U3131">
            <v>1.0304031483740503</v>
          </cell>
          <cell r="V3131">
            <v>1.0300807853875786</v>
          </cell>
          <cell r="W3131">
            <v>1.0297585232527933</v>
          </cell>
          <cell r="X3131">
            <v>1.0294363619381428</v>
          </cell>
        </row>
        <row r="3132">
          <cell r="L3132">
            <v>1.0031873463956955</v>
          </cell>
          <cell r="M3132">
            <v>1.0033108934064514</v>
          </cell>
          <cell r="N3132">
            <v>1.0034344556325745</v>
          </cell>
          <cell r="O3132">
            <v>1.0035580330759388</v>
          </cell>
          <cell r="P3132">
            <v>1.0036816257384182</v>
          </cell>
          <cell r="Q3132">
            <v>1.003805233621887</v>
          </cell>
          <cell r="R3132">
            <v>1.0039288567282196</v>
          </cell>
          <cell r="S3132">
            <v>1.0040524950592911</v>
          </cell>
          <cell r="T3132">
            <v>1.0041761486169762</v>
          </cell>
          <cell r="U3132">
            <v>1.0038619907820332</v>
          </cell>
          <cell r="V3132">
            <v>1.0035479312317839</v>
          </cell>
          <cell r="W3132">
            <v>1.00323396993548</v>
          </cell>
          <cell r="X3132">
            <v>1.0029201068623823</v>
          </cell>
        </row>
        <row r="3133">
          <cell r="L3133">
            <v>2.190633593149784</v>
          </cell>
          <cell r="M3133">
            <v>2.1909033794793937</v>
          </cell>
          <cell r="N3133">
            <v>2.1911731990343974</v>
          </cell>
          <cell r="O3133">
            <v>2.1914430518188865</v>
          </cell>
          <cell r="P3133">
            <v>2.1917129378369538</v>
          </cell>
          <cell r="Q3133">
            <v>2.1919828570926918</v>
          </cell>
          <cell r="R3133">
            <v>2.1922528095901939</v>
          </cell>
          <cell r="S3133">
            <v>2.192522795333554</v>
          </cell>
          <cell r="T3133">
            <v>2.1927928143268662</v>
          </cell>
          <cell r="U3133">
            <v>2.1921067961975007</v>
          </cell>
          <cell r="V3133">
            <v>2.1914209926898134</v>
          </cell>
          <cell r="W3133">
            <v>2.1907354037366598</v>
          </cell>
          <cell r="X3133">
            <v>2.1900500292709162</v>
          </cell>
        </row>
        <row r="3134">
          <cell r="L3134">
            <v>4.5859992978088924</v>
          </cell>
          <cell r="M3134">
            <v>4.5865640841437765</v>
          </cell>
          <cell r="N3134">
            <v>4.5871289400346251</v>
          </cell>
          <cell r="O3134">
            <v>4.5876938654900048</v>
          </cell>
          <cell r="P3134">
            <v>4.588258860518482</v>
          </cell>
          <cell r="Q3134">
            <v>4.5888239251286249</v>
          </cell>
          <cell r="R3134">
            <v>4.5893890593290028</v>
          </cell>
          <cell r="S3134">
            <v>4.5899542631281873</v>
          </cell>
          <cell r="T3134">
            <v>4.5905195365347478</v>
          </cell>
          <cell r="U3134">
            <v>4.5890833864321507</v>
          </cell>
          <cell r="V3134">
            <v>4.5876476856310111</v>
          </cell>
          <cell r="W3134">
            <v>4.5862124339907639</v>
          </cell>
          <cell r="X3134">
            <v>4.5847776313708888</v>
          </cell>
        </row>
        <row r="3135">
          <cell r="L3135">
            <v>0.2376255385455921</v>
          </cell>
          <cell r="M3135">
            <v>0.2376548031939871</v>
          </cell>
          <cell r="N3135">
            <v>0.23768407144645451</v>
          </cell>
          <cell r="O3135">
            <v>0.23771334330343816</v>
          </cell>
          <cell r="P3135">
            <v>0.23774261876538197</v>
          </cell>
          <cell r="Q3135">
            <v>0.23777189783272995</v>
          </cell>
          <cell r="R3135">
            <v>0.23780118050592608</v>
          </cell>
          <cell r="S3135">
            <v>0.23783046678541445</v>
          </cell>
          <cell r="T3135">
            <v>0.23785975667163917</v>
          </cell>
          <cell r="U3135">
            <v>0.23778534193247317</v>
          </cell>
          <cell r="V3135">
            <v>0.23771095047405666</v>
          </cell>
          <cell r="W3135">
            <v>0.23763658228910617</v>
          </cell>
          <cell r="X3135">
            <v>0.23756223737034063</v>
          </cell>
        </row>
        <row r="3136">
          <cell r="L3136">
            <v>1.7801282966083216</v>
          </cell>
          <cell r="M3136">
            <v>1.7803475273737397</v>
          </cell>
          <cell r="N3136">
            <v>1.7805667851384075</v>
          </cell>
          <cell r="O3136">
            <v>1.7807860699056499</v>
          </cell>
          <cell r="P3136">
            <v>1.781005381678793</v>
          </cell>
          <cell r="Q3136">
            <v>1.7812247204611624</v>
          </cell>
          <cell r="R3136">
            <v>1.7814440862560841</v>
          </cell>
          <cell r="S3136">
            <v>1.781663479066885</v>
          </cell>
          <cell r="T3136">
            <v>1.7818828988968922</v>
          </cell>
          <cell r="U3136">
            <v>1.7813254344775167</v>
          </cell>
          <cell r="V3136">
            <v>1.7807681444616215</v>
          </cell>
          <cell r="W3136">
            <v>1.7802110287946438</v>
          </cell>
          <cell r="X3136">
            <v>1.7796540874220388</v>
          </cell>
        </row>
        <row r="3137">
          <cell r="L3137">
            <v>7.4677785913594743</v>
          </cell>
          <cell r="M3137">
            <v>7.4686982817097007</v>
          </cell>
          <cell r="N3137">
            <v>7.4696180853239085</v>
          </cell>
          <cell r="O3137">
            <v>7.470538002216049</v>
          </cell>
          <cell r="P3137">
            <v>7.4714580324000703</v>
          </cell>
          <cell r="Q3137">
            <v>7.4723781758899257</v>
          </cell>
          <cell r="R3137">
            <v>7.4732984326995693</v>
          </cell>
          <cell r="S3137">
            <v>7.4742188028429579</v>
          </cell>
          <cell r="T3137">
            <v>7.4751392863340467</v>
          </cell>
          <cell r="U3137">
            <v>7.4728006791311907</v>
          </cell>
          <cell r="V3137">
            <v>7.4704628035646872</v>
          </cell>
          <cell r="W3137">
            <v>7.4681256594056435</v>
          </cell>
          <cell r="X3137">
            <v>7.4657892464252393</v>
          </cell>
        </row>
        <row r="3138">
          <cell r="L3138">
            <v>0.30416068933835788</v>
          </cell>
          <cell r="M3138">
            <v>0.30419814808830348</v>
          </cell>
          <cell r="N3138">
            <v>0.30423561145146172</v>
          </cell>
          <cell r="O3138">
            <v>0.30427307942840082</v>
          </cell>
          <cell r="P3138">
            <v>0.30431055201968893</v>
          </cell>
          <cell r="Q3138">
            <v>0.30434802922589432</v>
          </cell>
          <cell r="R3138">
            <v>0.30438551104758538</v>
          </cell>
          <cell r="S3138">
            <v>0.30442299748533053</v>
          </cell>
          <cell r="T3138">
            <v>0.3044604885396982</v>
          </cell>
          <cell r="U3138">
            <v>0.30436523767356571</v>
          </cell>
          <cell r="V3138">
            <v>0.30427001660679259</v>
          </cell>
          <cell r="W3138">
            <v>0.30417482533005596</v>
          </cell>
          <cell r="X3138">
            <v>0.30407966383403612</v>
          </cell>
        </row>
        <row r="3139">
          <cell r="L3139">
            <v>13.075557521728927</v>
          </cell>
          <cell r="M3139">
            <v>13.077167835148032</v>
          </cell>
          <cell r="N3139">
            <v>13.078778346884441</v>
          </cell>
          <cell r="O3139">
            <v>13.080389056962575</v>
          </cell>
          <cell r="P3139">
            <v>13.081999965406865</v>
          </cell>
          <cell r="Q3139">
            <v>13.083611072241736</v>
          </cell>
          <cell r="R3139">
            <v>13.085222377491625</v>
          </cell>
          <cell r="S3139">
            <v>13.086833881180965</v>
          </cell>
          <cell r="T3139">
            <v>13.088445583334195</v>
          </cell>
          <cell r="U3139">
            <v>13.084350845839291</v>
          </cell>
          <cell r="V3139">
            <v>13.080257389388422</v>
          </cell>
          <cell r="W3139">
            <v>13.076165213580813</v>
          </cell>
          <cell r="X3139">
            <v>13.072074318015813</v>
          </cell>
        </row>
        <row r="3140">
          <cell r="L3140">
            <v>3.5478081435900117</v>
          </cell>
          <cell r="M3140">
            <v>3.5482450720385725</v>
          </cell>
          <cell r="N3140">
            <v>3.5486820542968265</v>
          </cell>
          <cell r="O3140">
            <v>3.5491190903714007</v>
          </cell>
          <cell r="P3140">
            <v>3.5495561802689237</v>
          </cell>
          <cell r="Q3140">
            <v>3.5499933239960235</v>
          </cell>
          <cell r="R3140">
            <v>3.5504305215593286</v>
          </cell>
          <cell r="S3140">
            <v>3.5508677729654705</v>
          </cell>
          <cell r="T3140">
            <v>3.5513050782210795</v>
          </cell>
          <cell r="U3140">
            <v>3.550194047734911</v>
          </cell>
          <cell r="V3140">
            <v>3.5490833648360987</v>
          </cell>
          <cell r="W3140">
            <v>3.5479730294158984</v>
          </cell>
          <cell r="X3140">
            <v>3.5468630413656017</v>
          </cell>
        </row>
        <row r="3141">
          <cell r="L3141">
            <v>5.5414158181857456</v>
          </cell>
          <cell r="M3141">
            <v>5.5420982683403981</v>
          </cell>
          <cell r="N3141">
            <v>5.5427808025418397</v>
          </cell>
          <cell r="O3141">
            <v>5.5434634208004239</v>
          </cell>
          <cell r="P3141">
            <v>5.5441461231264997</v>
          </cell>
          <cell r="Q3141">
            <v>5.5448289095304224</v>
          </cell>
          <cell r="R3141">
            <v>5.5455117800225464</v>
          </cell>
          <cell r="S3141">
            <v>5.546194734613227</v>
          </cell>
          <cell r="T3141">
            <v>5.5468777733128212</v>
          </cell>
          <cell r="U3141">
            <v>5.5451424252721839</v>
          </cell>
          <cell r="V3141">
            <v>5.5434076201374731</v>
          </cell>
          <cell r="W3141">
            <v>5.5416733577388415</v>
          </cell>
          <cell r="X3141">
            <v>5.5399396379064925</v>
          </cell>
        </row>
        <row r="3142">
          <cell r="L3142">
            <v>0.26297226265712198</v>
          </cell>
          <cell r="M3142">
            <v>0.26300464886801245</v>
          </cell>
          <cell r="N3142">
            <v>0.26303703906740972</v>
          </cell>
          <cell r="O3142">
            <v>0.26306943325580495</v>
          </cell>
          <cell r="P3142">
            <v>0.26310183143368943</v>
          </cell>
          <cell r="Q3142">
            <v>0.26313423360155452</v>
          </cell>
          <cell r="R3142">
            <v>0.26316663975989157</v>
          </cell>
          <cell r="S3142">
            <v>0.26319904990919202</v>
          </cell>
          <cell r="T3142">
            <v>0.26323146404994741</v>
          </cell>
          <cell r="U3142">
            <v>0.26314911173860367</v>
          </cell>
          <cell r="V3142">
            <v>0.2630667851912894</v>
          </cell>
          <cell r="W3142">
            <v>0.26298448439994421</v>
          </cell>
          <cell r="X3142">
            <v>0.26290220935651037</v>
          </cell>
        </row>
        <row r="3143">
          <cell r="L3143">
            <v>1.9859014816404577</v>
          </cell>
          <cell r="M3143">
            <v>1.9861460542944032</v>
          </cell>
          <cell r="N3143">
            <v>1.9863906570685652</v>
          </cell>
          <cell r="O3143">
            <v>1.9866352899666535</v>
          </cell>
          <cell r="P3143">
            <v>1.986879952992378</v>
          </cell>
          <cell r="Q3143">
            <v>1.9871246461494489</v>
          </cell>
          <cell r="R3143">
            <v>1.987369369441577</v>
          </cell>
          <cell r="S3143">
            <v>1.9876141228724735</v>
          </cell>
          <cell r="T3143">
            <v>1.9878589064458503</v>
          </cell>
          <cell r="U3143">
            <v>1.9872370021603509</v>
          </cell>
          <cell r="V3143">
            <v>1.9866152924384288</v>
          </cell>
          <cell r="W3143">
            <v>1.9859937772192149</v>
          </cell>
          <cell r="X3143">
            <v>1.9853724564418584</v>
          </cell>
        </row>
        <row r="3144">
          <cell r="L3144">
            <v>3.9376809446960293</v>
          </cell>
          <cell r="M3144">
            <v>3.9381658877246428</v>
          </cell>
          <cell r="N3144">
            <v>3.9386508904761608</v>
          </cell>
          <cell r="O3144">
            <v>3.9391359529579373</v>
          </cell>
          <cell r="P3144">
            <v>3.9396210751773291</v>
          </cell>
          <cell r="Q3144">
            <v>3.9401062571416925</v>
          </cell>
          <cell r="R3144">
            <v>3.9405914988583866</v>
          </cell>
          <cell r="S3144">
            <v>3.9410768003347689</v>
          </cell>
          <cell r="T3144">
            <v>3.9415621615782004</v>
          </cell>
          <cell r="U3144">
            <v>3.9403290386478456</v>
          </cell>
          <cell r="V3144">
            <v>3.9390963015016291</v>
          </cell>
          <cell r="W3144">
            <v>3.9378639500188575</v>
          </cell>
          <cell r="X3144">
            <v>3.9366319840788755</v>
          </cell>
        </row>
        <row r="3145">
          <cell r="L3145">
            <v>0.28831898676865175</v>
          </cell>
          <cell r="M3145">
            <v>0.28835449454203771</v>
          </cell>
          <cell r="N3145">
            <v>0.28839000668836479</v>
          </cell>
          <cell r="O3145">
            <v>0.28842552320817166</v>
          </cell>
          <cell r="P3145">
            <v>0.28846104410199686</v>
          </cell>
          <cell r="Q3145">
            <v>0.28849656937037904</v>
          </cell>
          <cell r="R3145">
            <v>0.28853209901385701</v>
          </cell>
          <cell r="S3145">
            <v>0.28856763303296956</v>
          </cell>
          <cell r="T3145">
            <v>0.28860317142825564</v>
          </cell>
          <cell r="U3145">
            <v>0.2885128815447342</v>
          </cell>
          <cell r="V3145">
            <v>0.28842261990852214</v>
          </cell>
          <cell r="W3145">
            <v>0.28833238651078225</v>
          </cell>
          <cell r="X3145">
            <v>0.28824218134268004</v>
          </cell>
        </row>
        <row r="3146">
          <cell r="L3146">
            <v>2.8867227722814905</v>
          </cell>
          <cell r="M3146">
            <v>2.8870782851083594</v>
          </cell>
          <cell r="N3146">
            <v>2.8874338417182241</v>
          </cell>
          <cell r="O3146">
            <v>2.887789442116476</v>
          </cell>
          <cell r="P3146">
            <v>2.8881450863085085</v>
          </cell>
          <cell r="Q3146">
            <v>2.8885007742997146</v>
          </cell>
          <cell r="R3146">
            <v>2.8888565060954883</v>
          </cell>
          <cell r="S3146">
            <v>2.8892122817012247</v>
          </cell>
          <cell r="T3146">
            <v>2.8895681011223191</v>
          </cell>
          <cell r="U3146">
            <v>2.8886640959238092</v>
          </cell>
          <cell r="V3146">
            <v>2.8877603735445208</v>
          </cell>
          <cell r="W3146">
            <v>2.8868569338959724</v>
          </cell>
          <cell r="X3146">
            <v>2.8859537768897119</v>
          </cell>
        </row>
        <row r="3147">
          <cell r="L3147">
            <v>23.025538141082151</v>
          </cell>
          <cell r="M3147">
            <v>23.028373839138549</v>
          </cell>
          <cell r="N3147">
            <v>23.031209886423852</v>
          </cell>
          <cell r="O3147">
            <v>23.034046282981073</v>
          </cell>
          <cell r="P3147">
            <v>23.036883028853218</v>
          </cell>
          <cell r="Q3147">
            <v>23.03972012408331</v>
          </cell>
          <cell r="R3147">
            <v>23.042557568714376</v>
          </cell>
          <cell r="S3147">
            <v>23.045395362789446</v>
          </cell>
          <cell r="T3147">
            <v>23.048233506351554</v>
          </cell>
          <cell r="U3147">
            <v>23.041022836044764</v>
          </cell>
          <cell r="V3147">
            <v>23.033814421605712</v>
          </cell>
          <cell r="W3147">
            <v>23.026608262328637</v>
          </cell>
          <cell r="X3147">
            <v>23.019404357508016</v>
          </cell>
        </row>
        <row r="3148">
          <cell r="L3148">
            <v>21.03787986900744</v>
          </cell>
          <cell r="M3148">
            <v>21.04047077805329</v>
          </cell>
          <cell r="N3148">
            <v>21.043062006181181</v>
          </cell>
          <cell r="O3148">
            <v>21.045653553430416</v>
          </cell>
          <cell r="P3148">
            <v>21.048245419840285</v>
          </cell>
          <cell r="Q3148">
            <v>21.050837605450102</v>
          </cell>
          <cell r="R3148">
            <v>21.053430110299178</v>
          </cell>
          <cell r="S3148">
            <v>21.056022934426828</v>
          </cell>
          <cell r="T3148">
            <v>21.058616077872369</v>
          </cell>
          <cell r="U3148">
            <v>21.052027862007019</v>
          </cell>
          <cell r="V3148">
            <v>21.045441707273714</v>
          </cell>
          <cell r="W3148">
            <v>21.038857613027613</v>
          </cell>
          <cell r="X3148">
            <v>21.032275578624102</v>
          </cell>
        </row>
        <row r="3149">
          <cell r="L3149">
            <v>2.2247556117346714</v>
          </cell>
          <cell r="M3149">
            <v>2.2250296003435586</v>
          </cell>
          <cell r="N3149">
            <v>2.2253036226953693</v>
          </cell>
          <cell r="O3149">
            <v>2.2255776787942585</v>
          </cell>
          <cell r="P3149">
            <v>2.2258517686443828</v>
          </cell>
          <cell r="Q3149">
            <v>2.2261258922498985</v>
          </cell>
          <cell r="R3149">
            <v>2.2264000496149632</v>
          </cell>
          <cell r="S3149">
            <v>2.2266742407437339</v>
          </cell>
          <cell r="T3149">
            <v>2.2269484656403691</v>
          </cell>
          <cell r="U3149">
            <v>2.2262517618703592</v>
          </cell>
          <cell r="V3149">
            <v>2.2255552760650446</v>
          </cell>
          <cell r="W3149">
            <v>2.2248590081562338</v>
          </cell>
          <cell r="X3149">
            <v>2.2241629580757589</v>
          </cell>
        </row>
        <row r="3150">
          <cell r="L3150">
            <v>5.4322253587141063</v>
          </cell>
          <cell r="M3150">
            <v>5.4328943615750713</v>
          </cell>
          <cell r="N3150">
            <v>5.4335634468267315</v>
          </cell>
          <cell r="O3150">
            <v>5.4342326144792343</v>
          </cell>
          <cell r="P3150">
            <v>5.4349018645427281</v>
          </cell>
          <cell r="Q3150">
            <v>5.435571197027361</v>
          </cell>
          <cell r="R3150">
            <v>5.4362406119432851</v>
          </cell>
          <cell r="S3150">
            <v>5.4369101093006522</v>
          </cell>
          <cell r="T3150">
            <v>5.4375796891096142</v>
          </cell>
          <cell r="U3150">
            <v>5.4358785351190386</v>
          </cell>
          <cell r="V3150">
            <v>5.4341779133367361</v>
          </cell>
          <cell r="W3150">
            <v>5.432477823596205</v>
          </cell>
          <cell r="X3150">
            <v>5.4307782657309964</v>
          </cell>
        </row>
        <row r="3151">
          <cell r="L3151">
            <v>2.3066484563384018</v>
          </cell>
          <cell r="M3151">
            <v>2.306932530417555</v>
          </cell>
          <cell r="N3151">
            <v>2.3072166394817022</v>
          </cell>
          <cell r="O3151">
            <v>2.307500783535152</v>
          </cell>
          <cell r="P3151">
            <v>2.3077849625822133</v>
          </cell>
          <cell r="Q3151">
            <v>2.3080691766271961</v>
          </cell>
          <cell r="R3151">
            <v>2.3083534256744098</v>
          </cell>
          <cell r="S3151">
            <v>2.3086377097281661</v>
          </cell>
          <cell r="T3151">
            <v>2.3089220287927756</v>
          </cell>
          <cell r="U3151">
            <v>2.3081996794852193</v>
          </cell>
          <cell r="V3151">
            <v>2.3074775561655985</v>
          </cell>
          <cell r="W3151">
            <v>2.3067556587632123</v>
          </cell>
          <cell r="X3151">
            <v>2.3060339872073823</v>
          </cell>
        </row>
        <row r="3152">
          <cell r="L3152">
            <v>3.869436907526254</v>
          </cell>
          <cell r="M3152">
            <v>3.8699134459963127</v>
          </cell>
          <cell r="N3152">
            <v>3.8703900431542162</v>
          </cell>
          <cell r="O3152">
            <v>3.870866699007192</v>
          </cell>
          <cell r="P3152">
            <v>3.8713434135624696</v>
          </cell>
          <cell r="Q3152">
            <v>3.8718201868272777</v>
          </cell>
          <cell r="R3152">
            <v>3.872297018808847</v>
          </cell>
          <cell r="S3152">
            <v>3.8727739095144083</v>
          </cell>
          <cell r="T3152">
            <v>3.8732508589511947</v>
          </cell>
          <cell r="U3152">
            <v>3.8720391073021285</v>
          </cell>
          <cell r="V3152">
            <v>3.8708277347511668</v>
          </cell>
          <cell r="W3152">
            <v>3.869616741179708</v>
          </cell>
          <cell r="X3152">
            <v>3.8684061264691887</v>
          </cell>
        </row>
        <row r="3153">
          <cell r="L3153">
            <v>1.2448449626631619</v>
          </cell>
          <cell r="M3153">
            <v>1.244998270890727</v>
          </cell>
          <cell r="N3153">
            <v>1.2451515979988863</v>
          </cell>
          <cell r="O3153">
            <v>1.2453049439899651</v>
          </cell>
          <cell r="P3153">
            <v>1.2454583088662887</v>
          </cell>
          <cell r="Q3153">
            <v>1.2456116926301835</v>
          </cell>
          <cell r="R3153">
            <v>1.2457650952839749</v>
          </cell>
          <cell r="S3153">
            <v>1.2459185168299898</v>
          </cell>
          <cell r="T3153">
            <v>1.2460719572705543</v>
          </cell>
          <cell r="U3153">
            <v>1.2456821220122498</v>
          </cell>
          <cell r="V3153">
            <v>1.2452924087144208</v>
          </cell>
          <cell r="W3153">
            <v>1.2449028173389121</v>
          </cell>
          <cell r="X3153">
            <v>1.2445133478475798</v>
          </cell>
        </row>
        <row r="3154">
          <cell r="L3154">
            <v>4.3009393460012246</v>
          </cell>
          <cell r="M3154">
            <v>4.3014690259274611</v>
          </cell>
          <cell r="N3154">
            <v>4.3019987710861516</v>
          </cell>
          <cell r="O3154">
            <v>4.3025285814853289</v>
          </cell>
          <cell r="P3154">
            <v>4.3030584571330275</v>
          </cell>
          <cell r="Q3154">
            <v>4.3035883980372835</v>
          </cell>
          <cell r="R3154">
            <v>4.3041184042061333</v>
          </cell>
          <cell r="S3154">
            <v>4.304648475647614</v>
          </cell>
          <cell r="T3154">
            <v>4.3051786123697644</v>
          </cell>
          <cell r="U3154">
            <v>4.3038317315523225</v>
          </cell>
          <cell r="V3154">
            <v>4.3024852721083233</v>
          </cell>
          <cell r="W3154">
            <v>4.3011392339059409</v>
          </cell>
          <cell r="X3154">
            <v>4.299793616813389</v>
          </cell>
        </row>
        <row r="3155">
          <cell r="L3155">
            <v>0.48475609863300789</v>
          </cell>
          <cell r="M3155">
            <v>0.4848157985157337</v>
          </cell>
          <cell r="N3155">
            <v>0.48487550575076716</v>
          </cell>
          <cell r="O3155">
            <v>0.48493522033901376</v>
          </cell>
          <cell r="P3155">
            <v>0.48499494228137918</v>
          </cell>
          <cell r="Q3155">
            <v>0.48505467157876903</v>
          </cell>
          <cell r="R3155">
            <v>0.48511440823208912</v>
          </cell>
          <cell r="S3155">
            <v>0.48517415224224542</v>
          </cell>
          <cell r="T3155">
            <v>0.48523390361014385</v>
          </cell>
          <cell r="U3155">
            <v>0.48508209754224518</v>
          </cell>
          <cell r="V3155">
            <v>0.48493033896707549</v>
          </cell>
          <cell r="W3155">
            <v>0.4847786278697766</v>
          </cell>
          <cell r="X3155">
            <v>0.48462696423549489</v>
          </cell>
        </row>
        <row r="3156">
          <cell r="L3156">
            <v>3.4804458956585349</v>
          </cell>
          <cell r="M3156">
            <v>3.480874528144831</v>
          </cell>
          <cell r="N3156">
            <v>3.4813032134191357</v>
          </cell>
          <cell r="O3156">
            <v>3.4817319514879506</v>
          </cell>
          <cell r="P3156">
            <v>3.482160742357777</v>
          </cell>
          <cell r="Q3156">
            <v>3.4825895860351177</v>
          </cell>
          <cell r="R3156">
            <v>3.4830184825264761</v>
          </cell>
          <cell r="S3156">
            <v>3.4834474318383566</v>
          </cell>
          <cell r="T3156">
            <v>3.4838764339772643</v>
          </cell>
          <cell r="U3156">
            <v>3.4827864986315435</v>
          </cell>
          <cell r="V3156">
            <v>3.4816969042735355</v>
          </cell>
          <cell r="W3156">
            <v>3.4806076507965624</v>
          </cell>
          <cell r="X3156">
            <v>3.4795187380939789</v>
          </cell>
        </row>
        <row r="3157">
          <cell r="L3157">
            <v>14.911322121595882</v>
          </cell>
          <cell r="M3157">
            <v>14.913158517640111</v>
          </cell>
          <cell r="N3157">
            <v>14.914995139844731</v>
          </cell>
          <cell r="O3157">
            <v>14.916831988237593</v>
          </cell>
          <cell r="P3157">
            <v>14.918669062846552</v>
          </cell>
          <cell r="Q3157">
            <v>14.920506363699474</v>
          </cell>
          <cell r="R3157">
            <v>14.922343890824214</v>
          </cell>
          <cell r="S3157">
            <v>14.924181644248645</v>
          </cell>
          <cell r="T3157">
            <v>14.926019624000634</v>
          </cell>
          <cell r="U3157">
            <v>14.921349999039066</v>
          </cell>
          <cell r="V3157">
            <v>14.916681834975837</v>
          </cell>
          <cell r="W3157">
            <v>14.912015131353902</v>
          </cell>
          <cell r="X3157">
            <v>14.907349887716363</v>
          </cell>
        </row>
        <row r="3158">
          <cell r="L3158">
            <v>3.9461585316422227</v>
          </cell>
          <cell r="M3158">
            <v>3.9466445187236037</v>
          </cell>
          <cell r="N3158">
            <v>3.9471305656564688</v>
          </cell>
          <cell r="O3158">
            <v>3.9476166724481887</v>
          </cell>
          <cell r="P3158">
            <v>3.9481028391061352</v>
          </cell>
          <cell r="Q3158">
            <v>3.9485890656376808</v>
          </cell>
          <cell r="R3158">
            <v>3.9490753520501998</v>
          </cell>
          <cell r="S3158">
            <v>3.9495616983510664</v>
          </cell>
          <cell r="T3158">
            <v>3.9500481045476561</v>
          </cell>
          <cell r="U3158">
            <v>3.9488123267788309</v>
          </cell>
          <cell r="V3158">
            <v>3.947576935624713</v>
          </cell>
          <cell r="W3158">
            <v>3.9463419309643508</v>
          </cell>
          <cell r="X3158">
            <v>3.9451073126768281</v>
          </cell>
        </row>
        <row r="3159">
          <cell r="L3159">
            <v>20.514157573234421</v>
          </cell>
          <cell r="M3159">
            <v>20.516683983536005</v>
          </cell>
          <cell r="N3159">
            <v>20.51921070497632</v>
          </cell>
          <cell r="O3159">
            <v>20.521737737593686</v>
          </cell>
          <cell r="P3159">
            <v>20.524265081426424</v>
          </cell>
          <cell r="Q3159">
            <v>20.526792736512867</v>
          </cell>
          <cell r="R3159">
            <v>20.529320702891344</v>
          </cell>
          <cell r="S3159">
            <v>20.531848980600191</v>
          </cell>
          <cell r="T3159">
            <v>20.534377569677755</v>
          </cell>
          <cell r="U3159">
            <v>20.527953362522389</v>
          </cell>
          <cell r="V3159">
            <v>20.521531165188723</v>
          </cell>
          <cell r="W3159">
            <v>20.515110977047975</v>
          </cell>
          <cell r="X3159">
            <v>20.508692797471571</v>
          </cell>
        </row>
        <row r="3160">
          <cell r="L3160">
            <v>7.9982011562976538</v>
          </cell>
          <cell r="M3160">
            <v>7.9991861705602796</v>
          </cell>
          <cell r="N3160">
            <v>8.0001713061318203</v>
          </cell>
          <cell r="O3160">
            <v>8.0011565630272123</v>
          </cell>
          <cell r="P3160">
            <v>8.0021419412614012</v>
          </cell>
          <cell r="Q3160">
            <v>8.0031274408493296</v>
          </cell>
          <cell r="R3160">
            <v>8.004113061805942</v>
          </cell>
          <cell r="S3160">
            <v>8.0050988041461846</v>
          </cell>
          <cell r="T3160">
            <v>8.0060846678850091</v>
          </cell>
          <cell r="U3160">
            <v>8.0035799537179795</v>
          </cell>
          <cell r="V3160">
            <v>8.0010760231540878</v>
          </cell>
          <cell r="W3160">
            <v>7.99857287594818</v>
          </cell>
          <cell r="X3160">
            <v>7.9960705118551836</v>
          </cell>
        </row>
        <row r="3161">
          <cell r="L3161">
            <v>0.77941176642954213</v>
          </cell>
          <cell r="M3161">
            <v>0.77950775447627774</v>
          </cell>
          <cell r="N3161">
            <v>0.77960375434437079</v>
          </cell>
          <cell r="O3161">
            <v>0.77969976603527713</v>
          </cell>
          <cell r="P3161">
            <v>0.77979578955045292</v>
          </cell>
          <cell r="Q3161">
            <v>0.77989182489135422</v>
          </cell>
          <cell r="R3161">
            <v>0.77998787205943754</v>
          </cell>
          <cell r="S3161">
            <v>0.78008393105615947</v>
          </cell>
          <cell r="T3161">
            <v>0.78018000188297665</v>
          </cell>
          <cell r="U3161">
            <v>0.7799359215385121</v>
          </cell>
          <cell r="V3161">
            <v>0.77969191755490586</v>
          </cell>
          <cell r="W3161">
            <v>0.77944798990826836</v>
          </cell>
          <cell r="X3161">
            <v>0.77920413857471738</v>
          </cell>
        </row>
        <row r="3162">
          <cell r="L3162">
            <v>24.0939742523455</v>
          </cell>
          <cell r="M3162">
            <v>24.096941533090021</v>
          </cell>
          <cell r="N3162">
            <v>24.099909179268444</v>
          </cell>
          <cell r="O3162">
            <v>24.102877190925774</v>
          </cell>
          <cell r="P3162">
            <v>24.105845568107021</v>
          </cell>
          <cell r="Q3162">
            <v>24.108814310857202</v>
          </cell>
          <cell r="R3162">
            <v>24.111783419221336</v>
          </cell>
          <cell r="S3162">
            <v>24.11475289324445</v>
          </cell>
          <cell r="T3162">
            <v>24.117722732971579</v>
          </cell>
          <cell r="U3162">
            <v>24.110177471547093</v>
          </cell>
          <cell r="V3162">
            <v>24.102634570667615</v>
          </cell>
          <cell r="W3162">
            <v>24.095094029594645</v>
          </cell>
          <cell r="X3162">
            <v>24.087555847589908</v>
          </cell>
        </row>
        <row r="3163">
          <cell r="L3163">
            <v>81.176340015264799</v>
          </cell>
          <cell r="M3163">
            <v>81.186337244784312</v>
          </cell>
          <cell r="N3163">
            <v>81.19633570550738</v>
          </cell>
          <cell r="O3163">
            <v>81.206335397585633</v>
          </cell>
          <cell r="P3163">
            <v>81.216336321170701</v>
          </cell>
          <cell r="Q3163">
            <v>81.22633847641427</v>
          </cell>
          <cell r="R3163">
            <v>81.236341863468013</v>
          </cell>
          <cell r="S3163">
            <v>81.246346482483631</v>
          </cell>
          <cell r="T3163">
            <v>81.256352333612853</v>
          </cell>
          <cell r="U3163">
            <v>81.230931176418807</v>
          </cell>
          <cell r="V3163">
            <v>81.205517972267373</v>
          </cell>
          <cell r="W3163">
            <v>81.180112718670443</v>
          </cell>
          <cell r="X3163">
            <v>81.154715413140678</v>
          </cell>
        </row>
        <row r="3164">
          <cell r="L3164">
            <v>0.36752749961718245</v>
          </cell>
          <cell r="M3164">
            <v>0.36757276227336672</v>
          </cell>
          <cell r="N3164">
            <v>0.36761803050384961</v>
          </cell>
          <cell r="O3164">
            <v>0.36766330430931765</v>
          </cell>
          <cell r="P3164">
            <v>0.36770858369045745</v>
          </cell>
          <cell r="Q3164">
            <v>0.36775386864795567</v>
          </cell>
          <cell r="R3164">
            <v>0.367799159182499</v>
          </cell>
          <cell r="S3164">
            <v>0.36784445529477439</v>
          </cell>
          <cell r="T3164">
            <v>0.36788975698546861</v>
          </cell>
          <cell r="U3164">
            <v>0.36777466218889188</v>
          </cell>
          <cell r="V3164">
            <v>0.3676596033998743</v>
          </cell>
          <cell r="W3164">
            <v>0.36754458060715095</v>
          </cell>
          <cell r="X3164">
            <v>0.36742959379946027</v>
          </cell>
        </row>
        <row r="3165">
          <cell r="L3165">
            <v>5.8962848114685773</v>
          </cell>
          <cell r="M3165">
            <v>5.8970109653277136</v>
          </cell>
          <cell r="N3165">
            <v>5.8977372086159479</v>
          </cell>
          <cell r="O3165">
            <v>5.8984635413442925</v>
          </cell>
          <cell r="P3165">
            <v>5.8991899635237628</v>
          </cell>
          <cell r="Q3165">
            <v>5.8999164751653757</v>
          </cell>
          <cell r="R3165">
            <v>5.9006430762801481</v>
          </cell>
          <cell r="S3165">
            <v>5.9013697668790988</v>
          </cell>
          <cell r="T3165">
            <v>5.9020965469732491</v>
          </cell>
          <cell r="U3165">
            <v>5.9002500682699104</v>
          </cell>
          <cell r="V3165">
            <v>5.8984041672398728</v>
          </cell>
          <cell r="W3165">
            <v>5.8965588437024126</v>
          </cell>
          <cell r="X3165">
            <v>5.894714097476859</v>
          </cell>
        </row>
        <row r="3166">
          <cell r="L3166">
            <v>7.6990674488771838</v>
          </cell>
          <cell r="M3166">
            <v>7.7000156234851822</v>
          </cell>
          <cell r="N3166">
            <v>7.7009639148651257</v>
          </cell>
          <cell r="O3166">
            <v>7.7019123230313964</v>
          </cell>
          <cell r="P3166">
            <v>7.7028608479983776</v>
          </cell>
          <cell r="Q3166">
            <v>7.7038094897804514</v>
          </cell>
          <cell r="R3166">
            <v>7.7047582483920065</v>
          </cell>
          <cell r="S3166">
            <v>7.7057071238474304</v>
          </cell>
          <cell r="T3166">
            <v>7.7066561161611125</v>
          </cell>
          <cell r="U3166">
            <v>7.7042450786121339</v>
          </cell>
          <cell r="V3166">
            <v>7.7018347953594386</v>
          </cell>
          <cell r="W3166">
            <v>7.6994252661670437</v>
          </cell>
          <cell r="X3166">
            <v>7.6970164907990402</v>
          </cell>
        </row>
        <row r="3167">
          <cell r="L3167">
            <v>4.2947151211879095</v>
          </cell>
          <cell r="M3167">
            <v>4.2952440345730096</v>
          </cell>
          <cell r="N3167">
            <v>4.2957730130961593</v>
          </cell>
          <cell r="O3167">
            <v>4.2963020567653807</v>
          </cell>
          <cell r="P3167">
            <v>4.2968311655886984</v>
          </cell>
          <cell r="Q3167">
            <v>4.2973603395741344</v>
          </cell>
          <cell r="R3167">
            <v>4.2978895787297144</v>
          </cell>
          <cell r="S3167">
            <v>4.2984188830634649</v>
          </cell>
          <cell r="T3167">
            <v>4.2989482525834131</v>
          </cell>
          <cell r="U3167">
            <v>4.2976033209422626</v>
          </cell>
          <cell r="V3167">
            <v>4.2962588100647521</v>
          </cell>
          <cell r="W3167">
            <v>4.2949147198192472</v>
          </cell>
          <cell r="X3167">
            <v>4.2935710500741511</v>
          </cell>
        </row>
        <row r="3168">
          <cell r="L3168">
            <v>0.33901243499171135</v>
          </cell>
          <cell r="M3168">
            <v>0.33905418589008823</v>
          </cell>
          <cell r="N3168">
            <v>0.33909594193027504</v>
          </cell>
          <cell r="O3168">
            <v>0.33913770311290503</v>
          </cell>
          <cell r="P3168">
            <v>0.33917946943861155</v>
          </cell>
          <cell r="Q3168">
            <v>0.33922124090802802</v>
          </cell>
          <cell r="R3168">
            <v>0.33926301752178784</v>
          </cell>
          <cell r="S3168">
            <v>0.33930479928052459</v>
          </cell>
          <cell r="T3168">
            <v>0.3393465861848719</v>
          </cell>
          <cell r="U3168">
            <v>0.33924042115699504</v>
          </cell>
          <cell r="V3168">
            <v>0.33913428934298745</v>
          </cell>
          <cell r="W3168">
            <v>0.33902819073245816</v>
          </cell>
          <cell r="X3168">
            <v>0.33892212531501931</v>
          </cell>
        </row>
        <row r="3169">
          <cell r="L3169">
            <v>2.3091874057401656</v>
          </cell>
          <cell r="M3169">
            <v>2.3094717925022992</v>
          </cell>
          <cell r="N3169">
            <v>2.3097562142879347</v>
          </cell>
          <cell r="O3169">
            <v>2.3100406711013859</v>
          </cell>
          <cell r="P3169">
            <v>2.3103251629469668</v>
          </cell>
          <cell r="Q3169">
            <v>2.3106096898289907</v>
          </cell>
          <cell r="R3169">
            <v>2.3108942517517739</v>
          </cell>
          <cell r="S3169">
            <v>2.311178848719631</v>
          </cell>
          <cell r="T3169">
            <v>2.3114634807368786</v>
          </cell>
          <cell r="U3169">
            <v>2.3107403363327239</v>
          </cell>
          <cell r="V3169">
            <v>2.3100174181652511</v>
          </cell>
          <cell r="W3169">
            <v>2.3092947261636825</v>
          </cell>
          <cell r="X3169">
            <v>2.3085722602572609</v>
          </cell>
        </row>
        <row r="3170">
          <cell r="L3170">
            <v>2.1513032089660933</v>
          </cell>
          <cell r="M3170">
            <v>2.1515681515828962</v>
          </cell>
          <cell r="N3170">
            <v>2.1518331268285675</v>
          </cell>
          <cell r="O3170">
            <v>2.152098134707126</v>
          </cell>
          <cell r="P3170">
            <v>2.1523631752225909</v>
          </cell>
          <cell r="Q3170">
            <v>2.1526282483789814</v>
          </cell>
          <cell r="R3170">
            <v>2.1528933541803168</v>
          </cell>
          <cell r="S3170">
            <v>2.1531584926306184</v>
          </cell>
          <cell r="T3170">
            <v>2.1534236637339061</v>
          </cell>
          <cell r="U3170">
            <v>2.1527499622953234</v>
          </cell>
          <cell r="V3170">
            <v>2.1520764716251262</v>
          </cell>
          <cell r="W3170">
            <v>2.1514031916573746</v>
          </cell>
          <cell r="X3170">
            <v>2.1507301223261504</v>
          </cell>
        </row>
        <row r="3171">
          <cell r="L3171">
            <v>1.5746652354287904</v>
          </cell>
          <cell r="M3171">
            <v>1.5748591624988213</v>
          </cell>
          <cell r="N3171">
            <v>1.5750531134518386</v>
          </cell>
          <cell r="O3171">
            <v>1.5752470882907836</v>
          </cell>
          <cell r="P3171">
            <v>1.575441087018598</v>
          </cell>
          <cell r="Q3171">
            <v>1.5756351096382237</v>
          </cell>
          <cell r="R3171">
            <v>1.5758291561526037</v>
          </cell>
          <cell r="S3171">
            <v>1.5760232265646799</v>
          </cell>
          <cell r="T3171">
            <v>1.5762173208773957</v>
          </cell>
          <cell r="U3171">
            <v>1.5757241992058555</v>
          </cell>
          <cell r="V3171">
            <v>1.5752312318080821</v>
          </cell>
          <cell r="W3171">
            <v>1.5747384186358104</v>
          </cell>
          <cell r="X3171">
            <v>1.5742457596407908</v>
          </cell>
        </row>
        <row r="3172">
          <cell r="L3172">
            <v>3.6372549100045299</v>
          </cell>
          <cell r="M3172">
            <v>3.6377028542226295</v>
          </cell>
          <cell r="N3172">
            <v>3.6381508536070637</v>
          </cell>
          <cell r="O3172">
            <v>3.6385989081646271</v>
          </cell>
          <cell r="P3172">
            <v>3.6390470179021137</v>
          </cell>
          <cell r="Q3172">
            <v>3.6394951828263196</v>
          </cell>
          <cell r="R3172">
            <v>3.6399434029440414</v>
          </cell>
          <cell r="S3172">
            <v>3.6403916782620769</v>
          </cell>
          <cell r="T3172">
            <v>3.6408400087872232</v>
          </cell>
          <cell r="U3172">
            <v>3.6397009671797225</v>
          </cell>
          <cell r="V3172">
            <v>3.6385622819228933</v>
          </cell>
          <cell r="W3172">
            <v>3.6374239529052521</v>
          </cell>
          <cell r="X3172">
            <v>3.6362859800153471</v>
          </cell>
        </row>
        <row r="3173">
          <cell r="L3173">
            <v>1.7552313973550582</v>
          </cell>
          <cell r="M3173">
            <v>1.7554475619559249</v>
          </cell>
          <cell r="N3173">
            <v>1.7556637531784296</v>
          </cell>
          <cell r="O3173">
            <v>1.7558799710258508</v>
          </cell>
          <cell r="P3173">
            <v>1.7560962155014674</v>
          </cell>
          <cell r="Q3173">
            <v>1.7563124866085587</v>
          </cell>
          <cell r="R3173">
            <v>1.7565287843504047</v>
          </cell>
          <cell r="S3173">
            <v>1.7567451087302854</v>
          </cell>
          <cell r="T3173">
            <v>1.7569614597514815</v>
          </cell>
          <cell r="U3173">
            <v>1.7564117920372717</v>
          </cell>
          <cell r="V3173">
            <v>1.7558622962873331</v>
          </cell>
          <cell r="W3173">
            <v>1.7553129724478658</v>
          </cell>
          <cell r="X3173">
            <v>1.7547638204650875</v>
          </cell>
        </row>
        <row r="3174">
          <cell r="L3174">
            <v>0.32000239190806401</v>
          </cell>
          <cell r="M3174">
            <v>0.3200418016345693</v>
          </cell>
          <cell r="N3174">
            <v>0.32008121621455871</v>
          </cell>
          <cell r="O3174">
            <v>0.32012063564863003</v>
          </cell>
          <cell r="P3174">
            <v>0.32016005993738106</v>
          </cell>
          <cell r="Q3174">
            <v>0.32019948908140966</v>
          </cell>
          <cell r="R3174">
            <v>0.32023892308131374</v>
          </cell>
          <cell r="S3174">
            <v>0.32027836193769144</v>
          </cell>
          <cell r="T3174">
            <v>0.32031780565114076</v>
          </cell>
          <cell r="U3174">
            <v>0.32021759380239723</v>
          </cell>
          <cell r="V3174">
            <v>0.32011741330506299</v>
          </cell>
          <cell r="W3174">
            <v>0.32001726414932968</v>
          </cell>
          <cell r="X3174">
            <v>0.31991714632539214</v>
          </cell>
        </row>
        <row r="3175">
          <cell r="L3175">
            <v>0.59752558207831774</v>
          </cell>
          <cell r="M3175">
            <v>0.59759917002754903</v>
          </cell>
          <cell r="N3175">
            <v>0.59767276703946548</v>
          </cell>
          <cell r="O3175">
            <v>0.5977463731151833</v>
          </cell>
          <cell r="P3175">
            <v>0.59781998825581872</v>
          </cell>
          <cell r="Q3175">
            <v>0.59789361246248807</v>
          </cell>
          <cell r="R3175">
            <v>0.597967245736308</v>
          </cell>
          <cell r="S3175">
            <v>0.59804088807839506</v>
          </cell>
          <cell r="T3175">
            <v>0.59811453948986615</v>
          </cell>
          <cell r="U3175">
            <v>0.59792741856587994</v>
          </cell>
          <cell r="V3175">
            <v>0.59774035618292209</v>
          </cell>
          <cell r="W3175">
            <v>0.59755335232267781</v>
          </cell>
          <cell r="X3175">
            <v>0.5973664069668384</v>
          </cell>
        </row>
        <row r="3176">
          <cell r="L3176">
            <v>0.70020325358101143</v>
          </cell>
          <cell r="M3176">
            <v>0.70028948674494873</v>
          </cell>
          <cell r="N3176">
            <v>0.70037573052888591</v>
          </cell>
          <cell r="O3176">
            <v>0.70046198493413114</v>
          </cell>
          <cell r="P3176">
            <v>0.70054824996199228</v>
          </cell>
          <cell r="Q3176">
            <v>0.70063452561377759</v>
          </cell>
          <cell r="R3176">
            <v>0.70072081189079549</v>
          </cell>
          <cell r="S3176">
            <v>0.70080710879435459</v>
          </cell>
          <cell r="T3176">
            <v>0.70089341632576352</v>
          </cell>
          <cell r="U3176">
            <v>0.70067414089435442</v>
          </cell>
          <cell r="V3176">
            <v>0.70045493406355375</v>
          </cell>
          <cell r="W3176">
            <v>0.70023579581189965</v>
          </cell>
          <cell r="X3176">
            <v>0.70001672611793719</v>
          </cell>
        </row>
        <row r="3177">
          <cell r="L3177">
            <v>10.456697686370562</v>
          </cell>
          <cell r="M3177">
            <v>10.45798547548211</v>
          </cell>
          <cell r="N3177">
            <v>10.459273423190647</v>
          </cell>
          <cell r="O3177">
            <v>10.46056152951571</v>
          </cell>
          <cell r="P3177">
            <v>10.461849794476828</v>
          </cell>
          <cell r="Q3177">
            <v>10.463138218093544</v>
          </cell>
          <cell r="R3177">
            <v>10.464426800385393</v>
          </cell>
          <cell r="S3177">
            <v>10.465715541371916</v>
          </cell>
          <cell r="T3177">
            <v>10.46700444107266</v>
          </cell>
          <cell r="U3177">
            <v>10.4637298249029</v>
          </cell>
          <cell r="V3177">
            <v>10.460456233201137</v>
          </cell>
          <cell r="W3177">
            <v>10.457183665646864</v>
          </cell>
          <cell r="X3177">
            <v>10.453912121919673</v>
          </cell>
        </row>
        <row r="3178">
          <cell r="L3178">
            <v>8.8713534390354383</v>
          </cell>
          <cell r="M3178">
            <v>8.8724459859088523</v>
          </cell>
          <cell r="N3178">
            <v>8.8735386673343015</v>
          </cell>
          <cell r="O3178">
            <v>8.8746314833283577</v>
          </cell>
          <cell r="P3178">
            <v>8.8757244339075942</v>
          </cell>
          <cell r="Q3178">
            <v>8.8768175190885845</v>
          </cell>
          <cell r="R3178">
            <v>8.8779107388879073</v>
          </cell>
          <cell r="S3178">
            <v>8.8790040933221395</v>
          </cell>
          <cell r="T3178">
            <v>8.8800975824078634</v>
          </cell>
          <cell r="U3178">
            <v>8.877319432145665</v>
          </cell>
          <cell r="V3178">
            <v>8.8745421510314486</v>
          </cell>
          <cell r="W3178">
            <v>8.8717657387932984</v>
          </cell>
          <cell r="X3178">
            <v>8.8689901951593857</v>
          </cell>
        </row>
        <row r="3179">
          <cell r="L3179">
            <v>2.1535817854072703</v>
          </cell>
          <cell r="M3179">
            <v>2.153847008640958</v>
          </cell>
          <cell r="N3179">
            <v>2.1541122645380737</v>
          </cell>
          <cell r="O3179">
            <v>2.1543775531026399</v>
          </cell>
          <cell r="P3179">
            <v>2.1546428743386801</v>
          </cell>
          <cell r="Q3179">
            <v>2.1549082282502177</v>
          </cell>
          <cell r="R3179">
            <v>2.1551736148412766</v>
          </cell>
          <cell r="S3179">
            <v>2.155439034115882</v>
          </cell>
          <cell r="T3179">
            <v>2.1557044860780588</v>
          </cell>
          <cell r="U3179">
            <v>2.1550300710811916</v>
          </cell>
          <cell r="V3179">
            <v>2.1543558670759477</v>
          </cell>
          <cell r="W3179">
            <v>2.1536818739963177</v>
          </cell>
          <cell r="X3179">
            <v>2.153008091776313</v>
          </cell>
        </row>
        <row r="3180">
          <cell r="L3180">
            <v>12.475009994634906</v>
          </cell>
          <cell r="M3180">
            <v>12.476546347938728</v>
          </cell>
          <cell r="N3180">
            <v>12.478082890451335</v>
          </cell>
          <cell r="O3180">
            <v>12.479619622196026</v>
          </cell>
          <cell r="P3180">
            <v>12.481156543196109</v>
          </cell>
          <cell r="Q3180">
            <v>12.482693653474891</v>
          </cell>
          <cell r="R3180">
            <v>12.484230953055683</v>
          </cell>
          <cell r="S3180">
            <v>12.485768441961795</v>
          </cell>
          <cell r="T3180">
            <v>12.487306120216548</v>
          </cell>
          <cell r="U3180">
            <v>12.483399449996984</v>
          </cell>
          <cell r="V3180">
            <v>12.47949400198436</v>
          </cell>
          <cell r="W3180">
            <v>12.475589775796307</v>
          </cell>
          <cell r="X3180">
            <v>12.471686771050575</v>
          </cell>
        </row>
        <row r="3181">
          <cell r="L3181">
            <v>1.0930774773097236</v>
          </cell>
          <cell r="M3181">
            <v>1.0932120946923407</v>
          </cell>
          <cell r="N3181">
            <v>1.0933467286536906</v>
          </cell>
          <cell r="O3181">
            <v>1.0934813791958156</v>
          </cell>
          <cell r="P3181">
            <v>1.0936160463207574</v>
          </cell>
          <cell r="Q3181">
            <v>1.093750730030558</v>
          </cell>
          <cell r="R3181">
            <v>1.09388543032726</v>
          </cell>
          <cell r="S3181">
            <v>1.0940201472129065</v>
          </cell>
          <cell r="T3181">
            <v>1.0941548806895403</v>
          </cell>
          <cell r="U3181">
            <v>1.0938125728893766</v>
          </cell>
          <cell r="V3181">
            <v>1.0934703721806607</v>
          </cell>
          <cell r="W3181">
            <v>1.0931282785298886</v>
          </cell>
          <cell r="X3181">
            <v>1.0927862919035671</v>
          </cell>
        </row>
        <row r="3182">
          <cell r="L3182">
            <v>0.2471305600874158</v>
          </cell>
          <cell r="M3182">
            <v>0.2471609953217466</v>
          </cell>
          <cell r="N3182">
            <v>0.2471914343043127</v>
          </cell>
          <cell r="O3182">
            <v>0.24722187703557569</v>
          </cell>
          <cell r="P3182">
            <v>0.24725232351599724</v>
          </cell>
          <cell r="Q3182">
            <v>0.24728277374603916</v>
          </cell>
          <cell r="R3182">
            <v>0.24731322772616313</v>
          </cell>
          <cell r="S3182">
            <v>0.24734368545683103</v>
          </cell>
          <cell r="T3182">
            <v>0.24737414693850474</v>
          </cell>
          <cell r="U3182">
            <v>0.2472967556097721</v>
          </cell>
          <cell r="V3182">
            <v>0.24721938849301892</v>
          </cell>
          <cell r="W3182">
            <v>0.24714204558067041</v>
          </cell>
          <cell r="X3182">
            <v>0.24706472686515427</v>
          </cell>
        </row>
        <row r="3183">
          <cell r="L3183">
            <v>0.30416068933835799</v>
          </cell>
          <cell r="M3183">
            <v>0.30419814808830359</v>
          </cell>
          <cell r="N3183">
            <v>0.30423561145146183</v>
          </cell>
          <cell r="O3183">
            <v>0.30427307942840093</v>
          </cell>
          <cell r="P3183">
            <v>0.30431055201968904</v>
          </cell>
          <cell r="Q3183">
            <v>0.30434802922589443</v>
          </cell>
          <cell r="R3183">
            <v>0.30438551104758549</v>
          </cell>
          <cell r="S3183">
            <v>0.30442299748533058</v>
          </cell>
          <cell r="T3183">
            <v>0.30446048853969826</v>
          </cell>
          <cell r="U3183">
            <v>0.30436523767356582</v>
          </cell>
          <cell r="V3183">
            <v>0.30427001660679265</v>
          </cell>
          <cell r="W3183">
            <v>0.30417482533005608</v>
          </cell>
          <cell r="X3183">
            <v>0.30407966383403617</v>
          </cell>
        </row>
        <row r="3184">
          <cell r="L3184">
            <v>0.59881635713489201</v>
          </cell>
          <cell r="M3184">
            <v>0.59889010404884735</v>
          </cell>
          <cell r="N3184">
            <v>0.5989638600450653</v>
          </cell>
          <cell r="O3184">
            <v>0.59903762512466407</v>
          </cell>
          <cell r="P3184">
            <v>0.59911139928876256</v>
          </cell>
          <cell r="Q3184">
            <v>0.59918518253847941</v>
          </cell>
          <cell r="R3184">
            <v>0.59925897487493374</v>
          </cell>
          <cell r="S3184">
            <v>0.59933277629924442</v>
          </cell>
          <cell r="T3184">
            <v>0.59940658681253078</v>
          </cell>
          <cell r="U3184">
            <v>0.59921906166983252</v>
          </cell>
          <cell r="V3184">
            <v>0.59903159519462279</v>
          </cell>
          <cell r="W3184">
            <v>0.59884418736854772</v>
          </cell>
          <cell r="X3184">
            <v>0.59865683817325854</v>
          </cell>
        </row>
        <row r="3185">
          <cell r="L3185">
            <v>6.5104811459965548</v>
          </cell>
          <cell r="M3185">
            <v>6.5112829408826851</v>
          </cell>
          <cell r="N3185">
            <v>6.512084834513443</v>
          </cell>
          <cell r="O3185">
            <v>6.5128868269009903</v>
          </cell>
          <cell r="P3185">
            <v>6.5136889180574888</v>
          </cell>
          <cell r="Q3185">
            <v>6.5144911079951031</v>
          </cell>
          <cell r="R3185">
            <v>6.5152933967259967</v>
          </cell>
          <cell r="S3185">
            <v>6.5160957842623386</v>
          </cell>
          <cell r="T3185">
            <v>6.5168982706162959</v>
          </cell>
          <cell r="U3185">
            <v>6.5148594503813593</v>
          </cell>
          <cell r="V3185">
            <v>6.5128212679940267</v>
          </cell>
          <cell r="W3185">
            <v>6.5107837232547476</v>
          </cell>
          <cell r="X3185">
            <v>6.5087468159640327</v>
          </cell>
        </row>
        <row r="3186">
          <cell r="L3186">
            <v>2.2842905064869021</v>
          </cell>
          <cell r="M3186">
            <v>2.2845718270844841</v>
          </cell>
          <cell r="N3186">
            <v>2.2848531823279563</v>
          </cell>
          <cell r="O3186">
            <v>2.2851345722215859</v>
          </cell>
          <cell r="P3186">
            <v>2.2854159967696401</v>
          </cell>
          <cell r="Q3186">
            <v>2.2856974559763867</v>
          </cell>
          <cell r="R3186">
            <v>2.2859789498460943</v>
          </cell>
          <cell r="S3186">
            <v>2.2862604783830314</v>
          </cell>
          <cell r="T3186">
            <v>2.2865420415914675</v>
          </cell>
          <cell r="U3186">
            <v>2.2858266938924783</v>
          </cell>
          <cell r="V3186">
            <v>2.2851115699909625</v>
          </cell>
          <cell r="W3186">
            <v>2.2843966698169038</v>
          </cell>
          <cell r="X3186">
            <v>2.2836819933003092</v>
          </cell>
        </row>
        <row r="3187">
          <cell r="L3187">
            <v>2.6079501967793246</v>
          </cell>
          <cell r="M3187">
            <v>2.6082713775160733</v>
          </cell>
          <cell r="N3187">
            <v>2.6085925978076672</v>
          </cell>
          <cell r="O3187">
            <v>2.608913857658977</v>
          </cell>
          <cell r="P3187">
            <v>2.6092351570748753</v>
          </cell>
          <cell r="Q3187">
            <v>2.6095564960602347</v>
          </cell>
          <cell r="R3187">
            <v>2.6098778746199276</v>
          </cell>
          <cell r="S3187">
            <v>2.6101992927588284</v>
          </cell>
          <cell r="T3187">
            <v>2.6105207504818115</v>
          </cell>
          <cell r="U3187">
            <v>2.6097040456156635</v>
          </cell>
          <cell r="V3187">
            <v>2.6088875962567117</v>
          </cell>
          <cell r="W3187">
            <v>2.6080714023250211</v>
          </cell>
          <cell r="X3187">
            <v>2.6072554637406804</v>
          </cell>
        </row>
        <row r="3188">
          <cell r="L3188">
            <v>1.3817779085561097</v>
          </cell>
          <cell r="M3188">
            <v>1.381948080688707</v>
          </cell>
          <cell r="N3188">
            <v>1.3821182737787636</v>
          </cell>
          <cell r="O3188">
            <v>1.382288487828861</v>
          </cell>
          <cell r="P3188">
            <v>1.3824587228415806</v>
          </cell>
          <cell r="Q3188">
            <v>1.3826289788195034</v>
          </cell>
          <cell r="R3188">
            <v>1.382799255765212</v>
          </cell>
          <cell r="S3188">
            <v>1.3829695536812883</v>
          </cell>
          <cell r="T3188">
            <v>1.3831398725703152</v>
          </cell>
          <cell r="U3188">
            <v>1.382707155433597</v>
          </cell>
          <cell r="V3188">
            <v>1.3822745736730069</v>
          </cell>
          <cell r="W3188">
            <v>1.3818421272461923</v>
          </cell>
          <cell r="X3188">
            <v>1.3814098161108135</v>
          </cell>
        </row>
        <row r="3189">
          <cell r="L3189">
            <v>2.6017259719660082</v>
          </cell>
          <cell r="M3189">
            <v>2.6020463861616192</v>
          </cell>
          <cell r="N3189">
            <v>2.6023668398176723</v>
          </cell>
          <cell r="O3189">
            <v>2.602687332939027</v>
          </cell>
          <cell r="P3189">
            <v>2.6030078655305435</v>
          </cell>
          <cell r="Q3189">
            <v>2.6033284375970833</v>
          </cell>
          <cell r="R3189">
            <v>2.6036490491435074</v>
          </cell>
          <cell r="S3189">
            <v>2.603969700174678</v>
          </cell>
          <cell r="T3189">
            <v>2.6042903906954584</v>
          </cell>
          <cell r="U3189">
            <v>2.6034756350056019</v>
          </cell>
          <cell r="V3189">
            <v>2.6026611342131392</v>
          </cell>
          <cell r="W3189">
            <v>2.6018468882383257</v>
          </cell>
          <cell r="X3189">
            <v>2.6010328970014416</v>
          </cell>
        </row>
        <row r="3190">
          <cell r="L3190">
            <v>4.3880784933876456</v>
          </cell>
          <cell r="M3190">
            <v>4.3886189048898121</v>
          </cell>
          <cell r="N3190">
            <v>4.3891593829460733</v>
          </cell>
          <cell r="O3190">
            <v>4.3896999275646262</v>
          </cell>
          <cell r="P3190">
            <v>4.3902405387536678</v>
          </cell>
          <cell r="Q3190">
            <v>4.390781216521396</v>
          </cell>
          <cell r="R3190">
            <v>4.3913219608760112</v>
          </cell>
          <cell r="S3190">
            <v>4.3918627718257133</v>
          </cell>
          <cell r="T3190">
            <v>4.3924036493787035</v>
          </cell>
          <cell r="U3190">
            <v>4.3910294800931799</v>
          </cell>
          <cell r="V3190">
            <v>4.3896557407183332</v>
          </cell>
          <cell r="W3190">
            <v>4.3882824311196647</v>
          </cell>
          <cell r="X3190">
            <v>4.3869095511627192</v>
          </cell>
        </row>
        <row r="3191">
          <cell r="L3191">
            <v>8.4554362053351468</v>
          </cell>
          <cell r="M3191">
            <v>8.4564775301400896</v>
          </cell>
          <cell r="N3191">
            <v>8.4575189831888409</v>
          </cell>
          <cell r="O3191">
            <v>8.4585605644971977</v>
          </cell>
          <cell r="P3191">
            <v>8.4596022740809502</v>
          </cell>
          <cell r="Q3191">
            <v>8.4606441119559026</v>
          </cell>
          <cell r="R3191">
            <v>8.4616860781378502</v>
          </cell>
          <cell r="S3191">
            <v>8.4627281726425956</v>
          </cell>
          <cell r="T3191">
            <v>8.4637703954859429</v>
          </cell>
          <cell r="U3191">
            <v>8.4611224937342815</v>
          </cell>
          <cell r="V3191">
            <v>8.4584754203821806</v>
          </cell>
          <cell r="W3191">
            <v>8.4558291751704751</v>
          </cell>
          <cell r="X3191">
            <v>8.4531837578400797</v>
          </cell>
        </row>
        <row r="3192">
          <cell r="L3192">
            <v>13.425652922322202</v>
          </cell>
          <cell r="M3192">
            <v>13.427306351556489</v>
          </cell>
          <cell r="N3192">
            <v>13.428959984417988</v>
          </cell>
          <cell r="O3192">
            <v>13.430613820931772</v>
          </cell>
          <cell r="P3192">
            <v>13.432267861122922</v>
          </cell>
          <cell r="Q3192">
            <v>13.433922105016526</v>
          </cell>
          <cell r="R3192">
            <v>13.435576552637668</v>
          </cell>
          <cell r="S3192">
            <v>13.437231204011438</v>
          </cell>
          <cell r="T3192">
            <v>13.438886059162927</v>
          </cell>
          <cell r="U3192">
            <v>13.43468168590211</v>
          </cell>
          <cell r="V3192">
            <v>13.430478627985027</v>
          </cell>
          <cell r="W3192">
            <v>13.426276885000163</v>
          </cell>
          <cell r="X3192">
            <v>13.422076456536146</v>
          </cell>
        </row>
        <row r="3193">
          <cell r="L3193">
            <v>8.4759094164860791</v>
          </cell>
          <cell r="M3193">
            <v>8.4769532626585882</v>
          </cell>
          <cell r="N3193">
            <v>8.4779972373854253</v>
          </cell>
          <cell r="O3193">
            <v>8.4790413406824214</v>
          </cell>
          <cell r="P3193">
            <v>8.480085572565411</v>
          </cell>
          <cell r="Q3193">
            <v>8.4811299330502283</v>
          </cell>
          <cell r="R3193">
            <v>8.4821744221527133</v>
          </cell>
          <cell r="S3193">
            <v>8.483219039888704</v>
          </cell>
          <cell r="T3193">
            <v>8.4842637862740453</v>
          </cell>
          <cell r="U3193">
            <v>8.4816094731379952</v>
          </cell>
          <cell r="V3193">
            <v>8.478955990407318</v>
          </cell>
          <cell r="W3193">
            <v>8.4763033378222179</v>
          </cell>
          <cell r="X3193">
            <v>8.4736515151229845</v>
          </cell>
        </row>
        <row r="3194">
          <cell r="L3194">
            <v>3.9035589261111414</v>
          </cell>
          <cell r="M3194">
            <v>3.9040396668604771</v>
          </cell>
          <cell r="N3194">
            <v>3.9045204668151876</v>
          </cell>
          <cell r="O3194">
            <v>3.905001325982564</v>
          </cell>
          <cell r="P3194">
            <v>3.9054822443698987</v>
          </cell>
          <cell r="Q3194">
            <v>3.9059632219844849</v>
          </cell>
          <cell r="R3194">
            <v>3.9064442588336159</v>
          </cell>
          <cell r="S3194">
            <v>3.9069253549245881</v>
          </cell>
          <cell r="T3194">
            <v>3.9074065102646962</v>
          </cell>
          <cell r="U3194">
            <v>3.9061840729749857</v>
          </cell>
          <cell r="V3194">
            <v>3.9049620181263967</v>
          </cell>
          <cell r="W3194">
            <v>3.9037403455992812</v>
          </cell>
          <cell r="X3194">
            <v>3.9025190552740305</v>
          </cell>
        </row>
        <row r="3195">
          <cell r="L3195">
            <v>2.6141744215926401</v>
          </cell>
          <cell r="M3195">
            <v>2.6144963688705269</v>
          </cell>
          <cell r="N3195">
            <v>2.6148183557976612</v>
          </cell>
          <cell r="O3195">
            <v>2.615140382378927</v>
          </cell>
          <cell r="P3195">
            <v>2.6154624486192071</v>
          </cell>
          <cell r="Q3195">
            <v>2.6157845545233855</v>
          </cell>
          <cell r="R3195">
            <v>2.6161067000963478</v>
          </cell>
          <cell r="S3195">
            <v>2.6164288853429789</v>
          </cell>
          <cell r="T3195">
            <v>2.6167511102681646</v>
          </cell>
          <cell r="U3195">
            <v>2.6159324562257247</v>
          </cell>
          <cell r="V3195">
            <v>2.6151140583002839</v>
          </cell>
          <cell r="W3195">
            <v>2.6142959164117157</v>
          </cell>
          <cell r="X3195">
            <v>2.6134780304799179</v>
          </cell>
        </row>
        <row r="3196">
          <cell r="L3196">
            <v>3.1930273292310094</v>
          </cell>
          <cell r="M3196">
            <v>3.1934205648347143</v>
          </cell>
          <cell r="N3196">
            <v>3.1938138488671428</v>
          </cell>
          <cell r="O3196">
            <v>3.1942071813342596</v>
          </cell>
          <cell r="P3196">
            <v>3.1946005622420306</v>
          </cell>
          <cell r="Q3196">
            <v>3.1949939915964198</v>
          </cell>
          <cell r="R3196">
            <v>3.195387469403395</v>
          </cell>
          <cell r="S3196">
            <v>3.1957809956689225</v>
          </cell>
          <cell r="T3196">
            <v>3.1961745703989712</v>
          </cell>
          <cell r="U3196">
            <v>3.1951746429614194</v>
          </cell>
          <cell r="V3196">
            <v>3.1941750283524879</v>
          </cell>
          <cell r="W3196">
            <v>3.1931757264743079</v>
          </cell>
          <cell r="X3196">
            <v>3.1921767372290408</v>
          </cell>
        </row>
        <row r="3197">
          <cell r="L3197">
            <v>1.2012753889699512</v>
          </cell>
          <cell r="M3197">
            <v>1.2014233314095517</v>
          </cell>
          <cell r="N3197">
            <v>1.2015712920689254</v>
          </cell>
          <cell r="O3197">
            <v>1.2017192709503164</v>
          </cell>
          <cell r="P3197">
            <v>1.2018672680559688</v>
          </cell>
          <cell r="Q3197">
            <v>1.202015283388127</v>
          </cell>
          <cell r="R3197">
            <v>1.2021633169490358</v>
          </cell>
          <cell r="S3197">
            <v>1.2023113687409401</v>
          </cell>
          <cell r="T3197">
            <v>1.202459438766085</v>
          </cell>
          <cell r="U3197">
            <v>1.2020832477418211</v>
          </cell>
          <cell r="V3197">
            <v>1.2017071744094161</v>
          </cell>
          <cell r="W3197">
            <v>1.2013312187320502</v>
          </cell>
          <cell r="X3197">
            <v>1.2009553806729147</v>
          </cell>
        </row>
        <row r="3198">
          <cell r="L3198">
            <v>4.2698182219346448</v>
          </cell>
          <cell r="M3198">
            <v>4.2703440691551924</v>
          </cell>
          <cell r="N3198">
            <v>4.2708699811361788</v>
          </cell>
          <cell r="O3198">
            <v>4.2713959578855798</v>
          </cell>
          <cell r="P3198">
            <v>4.2719219994113695</v>
          </cell>
          <cell r="Q3198">
            <v>4.2724481057215282</v>
          </cell>
          <cell r="R3198">
            <v>4.2729742768240335</v>
          </cell>
          <cell r="S3198">
            <v>4.2735005127268639</v>
          </cell>
          <cell r="T3198">
            <v>4.2740268134379997</v>
          </cell>
          <cell r="U3198">
            <v>4.2726896785020152</v>
          </cell>
          <cell r="V3198">
            <v>4.2713529618904627</v>
          </cell>
          <cell r="W3198">
            <v>4.2700166634724672</v>
          </cell>
          <cell r="X3198">
            <v>4.2686807831171976</v>
          </cell>
        </row>
        <row r="3199">
          <cell r="L3199">
            <v>2.7229370830740303</v>
          </cell>
          <cell r="M3199">
            <v>2.7232724249603675</v>
          </cell>
          <cell r="N3199">
            <v>2.7236078081455588</v>
          </cell>
          <cell r="O3199">
            <v>2.7239432326346904</v>
          </cell>
          <cell r="P3199">
            <v>2.7242786984328489</v>
          </cell>
          <cell r="Q3199">
            <v>2.7246142055451212</v>
          </cell>
          <cell r="R3199">
            <v>2.7249497539765959</v>
          </cell>
          <cell r="S3199">
            <v>2.7252853437323616</v>
          </cell>
          <cell r="T3199">
            <v>2.7256209748175073</v>
          </cell>
          <cell r="U3199">
            <v>2.7247682606940904</v>
          </cell>
          <cell r="V3199">
            <v>2.7239158133434134</v>
          </cell>
          <cell r="W3199">
            <v>2.7230636326820168</v>
          </cell>
          <cell r="X3199">
            <v>2.722211718626466</v>
          </cell>
        </row>
        <row r="3200">
          <cell r="L3200">
            <v>4.9476926948087012</v>
          </cell>
          <cell r="M3200">
            <v>4.948302025303926</v>
          </cell>
          <cell r="N3200">
            <v>4.9489114308409281</v>
          </cell>
          <cell r="O3200">
            <v>4.949520911428948</v>
          </cell>
          <cell r="P3200">
            <v>4.9501304670772308</v>
          </cell>
          <cell r="Q3200">
            <v>4.9507400977950189</v>
          </cell>
          <cell r="R3200">
            <v>4.9513498035915582</v>
          </cell>
          <cell r="S3200">
            <v>4.9519595844760946</v>
          </cell>
          <cell r="T3200">
            <v>4.9525694404578751</v>
          </cell>
          <cell r="U3200">
            <v>4.9510200225644487</v>
          </cell>
          <cell r="V3200">
            <v>4.9494710894084566</v>
          </cell>
          <cell r="W3200">
            <v>4.9479226408382502</v>
          </cell>
          <cell r="X3200">
            <v>4.9463746767022245</v>
          </cell>
        </row>
        <row r="3201">
          <cell r="L3201">
            <v>7.2263250082596553</v>
          </cell>
          <cell r="M3201">
            <v>7.2272149625206703</v>
          </cell>
          <cell r="N3201">
            <v>7.2281050263835365</v>
          </cell>
          <cell r="O3201">
            <v>7.2289951998617479</v>
          </cell>
          <cell r="P3201">
            <v>7.2298854829688066</v>
          </cell>
          <cell r="Q3201">
            <v>7.2307758757182148</v>
          </cell>
          <cell r="R3201">
            <v>7.2316663781234736</v>
          </cell>
          <cell r="S3201">
            <v>7.2325569901980895</v>
          </cell>
          <cell r="T3201">
            <v>7.2334477119555673</v>
          </cell>
          <cell r="U3201">
            <v>7.2311847182811091</v>
          </cell>
          <cell r="V3201">
            <v>7.2289224325872112</v>
          </cell>
          <cell r="W3201">
            <v>7.2266608546523834</v>
          </cell>
          <cell r="X3201">
            <v>7.2243999842552</v>
          </cell>
        </row>
        <row r="3202">
          <cell r="L3202">
            <v>1.4191232574360046</v>
          </cell>
          <cell r="M3202">
            <v>1.4192980288154289</v>
          </cell>
          <cell r="N3202">
            <v>1.4194728217187305</v>
          </cell>
          <cell r="O3202">
            <v>1.4196476361485602</v>
          </cell>
          <cell r="P3202">
            <v>1.4198224721075694</v>
          </cell>
          <cell r="Q3202">
            <v>1.4199973295984092</v>
          </cell>
          <cell r="R3202">
            <v>1.4201722086237314</v>
          </cell>
          <cell r="S3202">
            <v>1.4203471091861881</v>
          </cell>
          <cell r="T3202">
            <v>1.4205220312884319</v>
          </cell>
          <cell r="U3202">
            <v>1.4200776190939646</v>
          </cell>
          <cell r="V3202">
            <v>1.4196333459344397</v>
          </cell>
          <cell r="W3202">
            <v>1.4191892117663598</v>
          </cell>
          <cell r="X3202">
            <v>1.4187452165462411</v>
          </cell>
        </row>
        <row r="3203">
          <cell r="L3203">
            <v>3.6169339699980863</v>
          </cell>
          <cell r="M3203">
            <v>3.6173794116014921</v>
          </cell>
          <cell r="N3203">
            <v>3.6178249080630245</v>
          </cell>
          <cell r="O3203">
            <v>3.6182704593894397</v>
          </cell>
          <cell r="P3203">
            <v>3.6187160655874941</v>
          </cell>
          <cell r="Q3203">
            <v>3.619161726663946</v>
          </cell>
          <cell r="R3203">
            <v>3.6196074426255542</v>
          </cell>
          <cell r="S3203">
            <v>3.620053213479077</v>
          </cell>
          <cell r="T3203">
            <v>3.6204990392312753</v>
          </cell>
          <cell r="U3203">
            <v>3.6193663613229772</v>
          </cell>
          <cell r="V3203">
            <v>3.6182340377744588</v>
          </cell>
          <cell r="W3203">
            <v>3.6171020684748592</v>
          </cell>
          <cell r="X3203">
            <v>3.6159704533133508</v>
          </cell>
        </row>
        <row r="3204">
          <cell r="L3204">
            <v>17.101955714745664</v>
          </cell>
          <cell r="M3204">
            <v>17.104061897119504</v>
          </cell>
          <cell r="N3204">
            <v>17.106168338879129</v>
          </cell>
          <cell r="O3204">
            <v>17.10827504005648</v>
          </cell>
          <cell r="P3204">
            <v>17.110382000683511</v>
          </cell>
          <cell r="Q3204">
            <v>17.112489220792167</v>
          </cell>
          <cell r="R3204">
            <v>17.114596700414413</v>
          </cell>
          <cell r="S3204">
            <v>17.116704439582204</v>
          </cell>
          <cell r="T3204">
            <v>17.118812438327506</v>
          </cell>
          <cell r="U3204">
            <v>17.113456795236569</v>
          </cell>
          <cell r="V3204">
            <v>17.108102827665654</v>
          </cell>
          <cell r="W3204">
            <v>17.102750535090564</v>
          </cell>
          <cell r="X3204">
            <v>17.097399916987278</v>
          </cell>
        </row>
        <row r="3205">
          <cell r="L3205">
            <v>89.890254753906916</v>
          </cell>
          <cell r="M3205">
            <v>89.901325141019399</v>
          </cell>
          <cell r="N3205">
            <v>89.912396891499583</v>
          </cell>
          <cell r="O3205">
            <v>89.923470005515384</v>
          </cell>
          <cell r="P3205">
            <v>89.934544483234731</v>
          </cell>
          <cell r="Q3205">
            <v>89.945620324825555</v>
          </cell>
          <cell r="R3205">
            <v>89.956697530455841</v>
          </cell>
          <cell r="S3205">
            <v>89.967776100293563</v>
          </cell>
          <cell r="T3205">
            <v>89.978856034506734</v>
          </cell>
          <cell r="U3205">
            <v>89.950706030504548</v>
          </cell>
          <cell r="V3205">
            <v>89.922564833268325</v>
          </cell>
          <cell r="W3205">
            <v>89.894432440042834</v>
          </cell>
          <cell r="X3205">
            <v>89.866308848073743</v>
          </cell>
        </row>
        <row r="3206">
          <cell r="L3206">
            <v>37.486449617357522</v>
          </cell>
          <cell r="M3206">
            <v>37.491066241371691</v>
          </cell>
          <cell r="N3206">
            <v>37.495683433943753</v>
          </cell>
          <cell r="O3206">
            <v>37.500301195143756</v>
          </cell>
          <cell r="P3206">
            <v>37.504919525041707</v>
          </cell>
          <cell r="Q3206">
            <v>37.509538423707653</v>
          </cell>
          <cell r="R3206">
            <v>37.514157891211639</v>
          </cell>
          <cell r="S3206">
            <v>37.518777927623717</v>
          </cell>
          <cell r="T3206">
            <v>37.523398533013953</v>
          </cell>
          <cell r="U3206">
            <v>37.511659288202097</v>
          </cell>
          <cell r="V3206">
            <v>37.499923716028498</v>
          </cell>
          <cell r="W3206">
            <v>37.488191815344159</v>
          </cell>
          <cell r="X3206">
            <v>37.476463585000445</v>
          </cell>
        </row>
        <row r="3207">
          <cell r="L3207">
            <v>8.4338246220429234</v>
          </cell>
          <cell r="M3207">
            <v>8.4348632852846759</v>
          </cell>
          <cell r="N3207">
            <v>8.4359020764424564</v>
          </cell>
          <cell r="O3207">
            <v>8.4369409955320158</v>
          </cell>
          <cell r="P3207">
            <v>8.4379800425691087</v>
          </cell>
          <cell r="Q3207">
            <v>8.4390192175694949</v>
          </cell>
          <cell r="R3207">
            <v>8.4400585205489325</v>
          </cell>
          <cell r="S3207">
            <v>8.4410979515231812</v>
          </cell>
          <cell r="T3207">
            <v>8.4421375105080081</v>
          </cell>
          <cell r="U3207">
            <v>8.4394963766329933</v>
          </cell>
          <cell r="V3207">
            <v>8.4368560690402017</v>
          </cell>
          <cell r="W3207">
            <v>8.4342165874711306</v>
          </cell>
          <cell r="X3207">
            <v>8.4315779316673556</v>
          </cell>
        </row>
        <row r="3208">
          <cell r="L3208">
            <v>32.079654687829688</v>
          </cell>
          <cell r="M3208">
            <v>32.083605440854043</v>
          </cell>
          <cell r="N3208">
            <v>32.087556680431305</v>
          </cell>
          <cell r="O3208">
            <v>32.091508406621408</v>
          </cell>
          <cell r="P3208">
            <v>32.095460619484271</v>
          </cell>
          <cell r="Q3208">
            <v>32.099413319079829</v>
          </cell>
          <cell r="R3208">
            <v>32.103366505468038</v>
          </cell>
          <cell r="S3208">
            <v>32.107320178708839</v>
          </cell>
          <cell r="T3208">
            <v>32.111274338862188</v>
          </cell>
          <cell r="U3208">
            <v>32.101228284255683</v>
          </cell>
          <cell r="V3208">
            <v>32.091185372570628</v>
          </cell>
          <cell r="W3208">
            <v>32.081145602823767</v>
          </cell>
          <cell r="X3208">
            <v>32.071108974032143</v>
          </cell>
        </row>
        <row r="3209">
          <cell r="L3209">
            <v>4.2698182219346457</v>
          </cell>
          <cell r="M3209">
            <v>4.2703440691551933</v>
          </cell>
          <cell r="N3209">
            <v>4.2708699811361797</v>
          </cell>
          <cell r="O3209">
            <v>4.2713959578855798</v>
          </cell>
          <cell r="P3209">
            <v>4.2719219994113704</v>
          </cell>
          <cell r="Q3209">
            <v>4.2724481057215291</v>
          </cell>
          <cell r="R3209">
            <v>4.2729742768240335</v>
          </cell>
          <cell r="S3209">
            <v>4.2735005127268639</v>
          </cell>
          <cell r="T3209">
            <v>4.2740268134380006</v>
          </cell>
          <cell r="U3209">
            <v>4.2726896785020161</v>
          </cell>
          <cell r="V3209">
            <v>4.2713529618904627</v>
          </cell>
          <cell r="W3209">
            <v>4.2700166634724672</v>
          </cell>
          <cell r="X3209">
            <v>4.2686807831171985</v>
          </cell>
        </row>
        <row r="3210">
          <cell r="L3210">
            <v>3.7354734659367081</v>
          </cell>
          <cell r="M3210">
            <v>3.7359335062094776</v>
          </cell>
          <cell r="N3210">
            <v>3.7363936031382656</v>
          </cell>
          <cell r="O3210">
            <v>3.7368537567300484</v>
          </cell>
          <cell r="P3210">
            <v>3.7373139669918056</v>
          </cell>
          <cell r="Q3210">
            <v>3.7377742339305158</v>
          </cell>
          <cell r="R3210">
            <v>3.738234557553159</v>
          </cell>
          <cell r="S3210">
            <v>3.7386949378667165</v>
          </cell>
          <cell r="T3210">
            <v>3.7391553748781692</v>
          </cell>
          <cell r="U3210">
            <v>3.7379855751784792</v>
          </cell>
          <cell r="V3210">
            <v>3.736816141452171</v>
          </cell>
          <cell r="W3210">
            <v>3.7356470735847496</v>
          </cell>
          <cell r="X3210">
            <v>3.7344783714617553</v>
          </cell>
        </row>
        <row r="3211">
          <cell r="L3211">
            <v>4.9818147133935895</v>
          </cell>
          <cell r="M3211">
            <v>4.9824282461680918</v>
          </cell>
          <cell r="N3211">
            <v>4.9830418545019004</v>
          </cell>
          <cell r="O3211">
            <v>4.9836555384043217</v>
          </cell>
          <cell r="P3211">
            <v>4.9842692978846612</v>
          </cell>
          <cell r="Q3211">
            <v>4.9848831329522278</v>
          </cell>
          <cell r="R3211">
            <v>4.9854970436163288</v>
          </cell>
          <cell r="S3211">
            <v>4.9861110298862759</v>
          </cell>
          <cell r="T3211">
            <v>4.9867250917713797</v>
          </cell>
          <cell r="U3211">
            <v>4.985164988237309</v>
          </cell>
          <cell r="V3211">
            <v>4.98360537278369</v>
          </cell>
          <cell r="W3211">
            <v>4.982046245257826</v>
          </cell>
          <cell r="X3211">
            <v>4.9804876055070686</v>
          </cell>
        </row>
        <row r="3212">
          <cell r="L3212">
            <v>5.2752640732236227</v>
          </cell>
          <cell r="M3212">
            <v>5.2759137455999108</v>
          </cell>
          <cell r="N3212">
            <v>5.2765634979862588</v>
          </cell>
          <cell r="O3212">
            <v>5.2772133303925211</v>
          </cell>
          <cell r="P3212">
            <v>5.2778632428285528</v>
          </cell>
          <cell r="Q3212">
            <v>5.2785132353042084</v>
          </cell>
          <cell r="R3212">
            <v>5.2791633078293465</v>
          </cell>
          <cell r="S3212">
            <v>5.2798134604138243</v>
          </cell>
          <cell r="T3212">
            <v>5.2804636930675022</v>
          </cell>
          <cell r="U3212">
            <v>5.27881169302389</v>
          </cell>
          <cell r="V3212">
            <v>5.277160209810674</v>
          </cell>
          <cell r="W3212">
            <v>5.2755092432661641</v>
          </cell>
          <cell r="X3212">
            <v>5.273858793228718</v>
          </cell>
        </row>
        <row r="3213">
          <cell r="L3213">
            <v>2.5768290727127452</v>
          </cell>
          <cell r="M3213">
            <v>2.5771464207438046</v>
          </cell>
          <cell r="N3213">
            <v>2.5774638078576944</v>
          </cell>
          <cell r="O3213">
            <v>2.577781234059227</v>
          </cell>
          <cell r="P3213">
            <v>2.5780986993532173</v>
          </cell>
          <cell r="Q3213">
            <v>2.5784162037444789</v>
          </cell>
          <cell r="R3213">
            <v>2.5787337472378273</v>
          </cell>
          <cell r="S3213">
            <v>2.5790513298380779</v>
          </cell>
          <cell r="T3213">
            <v>2.5793689515500469</v>
          </cell>
          <cell r="U3213">
            <v>2.5785619925653562</v>
          </cell>
          <cell r="V3213">
            <v>2.5777552860388506</v>
          </cell>
          <cell r="W3213">
            <v>2.5769488318915474</v>
          </cell>
          <cell r="X3213">
            <v>2.5761426300444898</v>
          </cell>
        </row>
        <row r="3214">
          <cell r="L3214">
            <v>2.2111068043007158</v>
          </cell>
          <cell r="M3214">
            <v>2.2113791119978923</v>
          </cell>
          <cell r="N3214">
            <v>2.2116514532309801</v>
          </cell>
          <cell r="O3214">
            <v>2.2119238280041094</v>
          </cell>
          <cell r="P3214">
            <v>2.2121962363214109</v>
          </cell>
          <cell r="Q3214">
            <v>2.2124686781870158</v>
          </cell>
          <cell r="R3214">
            <v>2.2127411536050552</v>
          </cell>
          <cell r="S3214">
            <v>2.2130136625796619</v>
          </cell>
          <cell r="T3214">
            <v>2.2132862051149678</v>
          </cell>
          <cell r="U3214">
            <v>2.2125937756012157</v>
          </cell>
          <cell r="V3214">
            <v>2.2119015627149521</v>
          </cell>
          <cell r="W3214">
            <v>2.2112095663884044</v>
          </cell>
          <cell r="X3214">
            <v>2.2105177865538219</v>
          </cell>
        </row>
        <row r="3215">
          <cell r="L3215">
            <v>0.89628837311747678</v>
          </cell>
          <cell r="M3215">
            <v>0.89639875504132349</v>
          </cell>
          <cell r="N3215">
            <v>0.89650915055919811</v>
          </cell>
          <cell r="O3215">
            <v>0.89661955967277485</v>
          </cell>
          <cell r="P3215">
            <v>0.89672998238372803</v>
          </cell>
          <cell r="Q3215">
            <v>0.8968404186937321</v>
          </cell>
          <cell r="R3215">
            <v>0.89695086860446194</v>
          </cell>
          <cell r="S3215">
            <v>0.89706133211759254</v>
          </cell>
          <cell r="T3215">
            <v>0.897171809234799</v>
          </cell>
          <cell r="U3215">
            <v>0.89689112784881964</v>
          </cell>
          <cell r="V3215">
            <v>0.89661053427438286</v>
          </cell>
          <cell r="W3215">
            <v>0.89633002848401666</v>
          </cell>
          <cell r="X3215">
            <v>0.89604961045025755</v>
          </cell>
        </row>
        <row r="3216">
          <cell r="L3216">
            <v>2.8515064625471056</v>
          </cell>
          <cell r="M3216">
            <v>2.8518576383278451</v>
          </cell>
          <cell r="N3216">
            <v>2.852208857357454</v>
          </cell>
          <cell r="O3216">
            <v>2.8525601196412578</v>
          </cell>
          <cell r="P3216">
            <v>2.8529114251845842</v>
          </cell>
          <cell r="Q3216">
            <v>2.8532627739927596</v>
          </cell>
          <cell r="R3216">
            <v>2.8536141660711132</v>
          </cell>
          <cell r="S3216">
            <v>2.8539656014249735</v>
          </cell>
          <cell r="T3216">
            <v>2.8543170800596704</v>
          </cell>
          <cell r="U3216">
            <v>2.8534241031896785</v>
          </cell>
          <cell r="V3216">
            <v>2.8525314056886804</v>
          </cell>
          <cell r="W3216">
            <v>2.8516389874692747</v>
          </cell>
          <cell r="X3216">
            <v>2.8507468484440883</v>
          </cell>
        </row>
        <row r="3217">
          <cell r="L3217">
            <v>8.0043531099241321</v>
          </cell>
          <cell r="M3217">
            <v>8.0053388818273756</v>
          </cell>
          <cell r="N3217">
            <v>8.006324775132839</v>
          </cell>
          <cell r="O3217">
            <v>8.0073107898554738</v>
          </cell>
          <cell r="P3217">
            <v>8.0082969260102352</v>
          </cell>
          <cell r="Q3217">
            <v>8.0092831836120784</v>
          </cell>
          <cell r="R3217">
            <v>8.0102695626759566</v>
          </cell>
          <cell r="S3217">
            <v>8.0112560632168304</v>
          </cell>
          <cell r="T3217">
            <v>8.012242685249662</v>
          </cell>
          <cell r="U3217">
            <v>8.009736044538764</v>
          </cell>
          <cell r="V3217">
            <v>8.0072301880337236</v>
          </cell>
          <cell r="W3217">
            <v>8.0047251154892027</v>
          </cell>
          <cell r="X3217">
            <v>8.0022208266599364</v>
          </cell>
        </row>
        <row r="3218">
          <cell r="L3218">
            <v>3.7261244294697256</v>
          </cell>
          <cell r="M3218">
            <v>3.7265833183668193</v>
          </cell>
          <cell r="N3218">
            <v>3.7270422637781335</v>
          </cell>
          <cell r="O3218">
            <v>3.7275012657106288</v>
          </cell>
          <cell r="P3218">
            <v>3.7279603241712667</v>
          </cell>
          <cell r="Q3218">
            <v>3.7284194391670078</v>
          </cell>
          <cell r="R3218">
            <v>3.7288786107048151</v>
          </cell>
          <cell r="S3218">
            <v>3.7293378387916518</v>
          </cell>
          <cell r="T3218">
            <v>3.7297971234344827</v>
          </cell>
          <cell r="U3218">
            <v>3.7286302514761225</v>
          </cell>
          <cell r="V3218">
            <v>3.7274637445751968</v>
          </cell>
          <cell r="W3218">
            <v>3.7262976026174961</v>
          </cell>
          <cell r="X3218">
            <v>3.7251318254888481</v>
          </cell>
        </row>
        <row r="3219">
          <cell r="L3219">
            <v>0.81210404232032485</v>
          </cell>
          <cell r="M3219">
            <v>0.81220405656712724</v>
          </cell>
          <cell r="N3219">
            <v>0.81230408313113167</v>
          </cell>
          <cell r="O3219">
            <v>0.81240412201385503</v>
          </cell>
          <cell r="P3219">
            <v>0.81250417321681456</v>
          </cell>
          <cell r="Q3219">
            <v>0.81260423674152737</v>
          </cell>
          <cell r="R3219">
            <v>0.81270431258951104</v>
          </cell>
          <cell r="S3219">
            <v>0.81280440076228322</v>
          </cell>
          <cell r="T3219">
            <v>0.81290450126136171</v>
          </cell>
          <cell r="U3219">
            <v>0.81265018301402681</v>
          </cell>
          <cell r="V3219">
            <v>0.81239594433049156</v>
          </cell>
          <cell r="W3219">
            <v>0.81214178518586444</v>
          </cell>
          <cell r="X3219">
            <v>0.81188770555526169</v>
          </cell>
        </row>
        <row r="3220">
          <cell r="L3220">
            <v>81.701761299654862</v>
          </cell>
          <cell r="M3220">
            <v>81.711823237156693</v>
          </cell>
          <cell r="N3220">
            <v>81.721886413831157</v>
          </cell>
          <cell r="O3220">
            <v>81.731950829830865</v>
          </cell>
          <cell r="P3220">
            <v>81.74201648530844</v>
          </cell>
          <cell r="Q3220">
            <v>81.752083380416508</v>
          </cell>
          <cell r="R3220">
            <v>81.762151515307778</v>
          </cell>
          <cell r="S3220">
            <v>81.772220890134903</v>
          </cell>
          <cell r="T3220">
            <v>81.782291505050608</v>
          </cell>
          <cell r="U3220">
            <v>81.756705807091834</v>
          </cell>
          <cell r="V3220">
            <v>81.731128113652474</v>
          </cell>
          <cell r="W3220">
            <v>81.705558422228322</v>
          </cell>
          <cell r="X3220">
            <v>81.679996730315906</v>
          </cell>
        </row>
        <row r="3221">
          <cell r="L3221">
            <v>9.0423349249952132</v>
          </cell>
          <cell r="M3221">
            <v>9.0434485290037276</v>
          </cell>
          <cell r="N3221">
            <v>9.0445622701575594</v>
          </cell>
          <cell r="O3221">
            <v>9.0456761484735981</v>
          </cell>
          <cell r="P3221">
            <v>9.0467901639687334</v>
          </cell>
          <cell r="Q3221">
            <v>9.0479043166598636</v>
          </cell>
          <cell r="R3221">
            <v>9.0490186065638838</v>
          </cell>
          <cell r="S3221">
            <v>9.0501330336976906</v>
          </cell>
          <cell r="T3221">
            <v>9.0512475980781879</v>
          </cell>
          <cell r="U3221">
            <v>9.0484159033074416</v>
          </cell>
          <cell r="V3221">
            <v>9.0455850944361469</v>
          </cell>
          <cell r="W3221">
            <v>9.0427551711871494</v>
          </cell>
          <cell r="X3221">
            <v>9.0399261332833767</v>
          </cell>
        </row>
        <row r="3222">
          <cell r="L3222">
            <v>24.579463787784139</v>
          </cell>
          <cell r="M3222">
            <v>24.582490858737408</v>
          </cell>
          <cell r="N3222">
            <v>24.585518302488016</v>
          </cell>
          <cell r="O3222">
            <v>24.588546119081865</v>
          </cell>
          <cell r="P3222">
            <v>24.59157430856488</v>
          </cell>
          <cell r="Q3222">
            <v>24.594602870982978</v>
          </cell>
          <cell r="R3222">
            <v>24.59763180638209</v>
          </cell>
          <cell r="S3222">
            <v>24.600661114808151</v>
          </cell>
          <cell r="T3222">
            <v>24.603690796307099</v>
          </cell>
          <cell r="U3222">
            <v>24.595993499131875</v>
          </cell>
          <cell r="V3222">
            <v>24.588298610066246</v>
          </cell>
          <cell r="W3222">
            <v>24.580606128356827</v>
          </cell>
          <cell r="X3222">
            <v>24.572916053250474</v>
          </cell>
        </row>
        <row r="3223">
          <cell r="L3223">
            <v>0.87139147386421356</v>
          </cell>
          <cell r="M3223">
            <v>0.87149878962350913</v>
          </cell>
          <cell r="N3223">
            <v>0.87160611859922055</v>
          </cell>
          <cell r="O3223">
            <v>0.87171346079297574</v>
          </cell>
          <cell r="P3223">
            <v>0.87182081620640239</v>
          </cell>
          <cell r="Q3223">
            <v>0.87192818484112855</v>
          </cell>
          <cell r="R3223">
            <v>0.87203556669878257</v>
          </cell>
          <cell r="S3223">
            <v>0.87214296178099282</v>
          </cell>
          <cell r="T3223">
            <v>0.87225037008938811</v>
          </cell>
          <cell r="U3223">
            <v>0.87197748540857478</v>
          </cell>
          <cell r="V3223">
            <v>0.87170468610009466</v>
          </cell>
          <cell r="W3223">
            <v>0.87143197213723844</v>
          </cell>
          <cell r="X3223">
            <v>0.87115934349330593</v>
          </cell>
        </row>
        <row r="3224">
          <cell r="L3224">
            <v>9.8060138906480994</v>
          </cell>
          <cell r="M3224">
            <v>9.8072215451385318</v>
          </cell>
          <cell r="N3224">
            <v>9.80842934835702</v>
          </cell>
          <cell r="O3224">
            <v>9.8096373003218797</v>
          </cell>
          <cell r="P3224">
            <v>9.8108454010514272</v>
          </cell>
          <cell r="Q3224">
            <v>9.8120536505639873</v>
          </cell>
          <cell r="R3224">
            <v>9.8132620488778812</v>
          </cell>
          <cell r="S3224">
            <v>9.814470596011434</v>
          </cell>
          <cell r="T3224">
            <v>9.8156792919829741</v>
          </cell>
          <cell r="U3224">
            <v>9.8126084437467238</v>
          </cell>
          <cell r="V3224">
            <v>9.809538556229402</v>
          </cell>
          <cell r="W3224">
            <v>9.8064696291304454</v>
          </cell>
          <cell r="X3224">
            <v>9.8034016621493887</v>
          </cell>
        </row>
        <row r="3225">
          <cell r="L3225">
            <v>147.38664707556347</v>
          </cell>
          <cell r="M3225">
            <v>147.40479840067434</v>
          </cell>
          <cell r="N3225">
            <v>147.4229519612021</v>
          </cell>
          <cell r="O3225">
            <v>147.44110775742209</v>
          </cell>
          <cell r="P3225">
            <v>147.45926578960962</v>
          </cell>
          <cell r="Q3225">
            <v>147.47742605804007</v>
          </cell>
          <cell r="R3225">
            <v>147.49558856298881</v>
          </cell>
          <cell r="S3225">
            <v>147.51375330473135</v>
          </cell>
          <cell r="T3225">
            <v>147.53192028354309</v>
          </cell>
          <cell r="U3225">
            <v>147.48576472734402</v>
          </cell>
          <cell r="V3225">
            <v>147.43962361097167</v>
          </cell>
          <cell r="W3225">
            <v>147.39349692990857</v>
          </cell>
          <cell r="X3225">
            <v>147.34738467963857</v>
          </cell>
        </row>
        <row r="3226">
          <cell r="L3226">
            <v>1.2448449626631619</v>
          </cell>
          <cell r="M3226">
            <v>1.2449982708907272</v>
          </cell>
          <cell r="N3226">
            <v>1.2451515979988865</v>
          </cell>
          <cell r="O3226">
            <v>1.2453049439899653</v>
          </cell>
          <cell r="P3226">
            <v>1.2454583088662889</v>
          </cell>
          <cell r="Q3226">
            <v>1.2456116926301837</v>
          </cell>
          <cell r="R3226">
            <v>1.2457650952839752</v>
          </cell>
          <cell r="S3226">
            <v>1.2459185168299898</v>
          </cell>
          <cell r="T3226">
            <v>1.2460719572705545</v>
          </cell>
          <cell r="U3226">
            <v>1.2456821220122498</v>
          </cell>
          <cell r="V3226">
            <v>1.245292408714421</v>
          </cell>
          <cell r="W3226">
            <v>1.2449028173389121</v>
          </cell>
          <cell r="X3226">
            <v>1.2445133478475798</v>
          </cell>
        </row>
        <row r="3227">
          <cell r="L3227">
            <v>0.49426112017483159</v>
          </cell>
          <cell r="M3227">
            <v>0.49432199064349319</v>
          </cell>
          <cell r="N3227">
            <v>0.4943828686086254</v>
          </cell>
          <cell r="O3227">
            <v>0.49444375407115138</v>
          </cell>
          <cell r="P3227">
            <v>0.49450464703199448</v>
          </cell>
          <cell r="Q3227">
            <v>0.49456554749207832</v>
          </cell>
          <cell r="R3227">
            <v>0.49462645545232625</v>
          </cell>
          <cell r="S3227">
            <v>0.49468737091366205</v>
          </cell>
          <cell r="T3227">
            <v>0.49474829387700947</v>
          </cell>
          <cell r="U3227">
            <v>0.4945935112195442</v>
          </cell>
          <cell r="V3227">
            <v>0.49443877698603783</v>
          </cell>
          <cell r="W3227">
            <v>0.49428409116134081</v>
          </cell>
          <cell r="X3227">
            <v>0.49412945373030853</v>
          </cell>
        </row>
        <row r="3228">
          <cell r="L3228">
            <v>0.61782640021853952</v>
          </cell>
          <cell r="M3228">
            <v>0.61790248830436645</v>
          </cell>
          <cell r="N3228">
            <v>0.61797858576078168</v>
          </cell>
          <cell r="O3228">
            <v>0.61805469258893919</v>
          </cell>
          <cell r="P3228">
            <v>0.61813080878999327</v>
          </cell>
          <cell r="Q3228">
            <v>0.61820693436509799</v>
          </cell>
          <cell r="R3228">
            <v>0.61828306931540788</v>
          </cell>
          <cell r="S3228">
            <v>0.61835921364207769</v>
          </cell>
          <cell r="T3228">
            <v>0.61843536734626203</v>
          </cell>
          <cell r="U3228">
            <v>0.61824188902443034</v>
          </cell>
          <cell r="V3228">
            <v>0.61804847123254747</v>
          </cell>
          <cell r="W3228">
            <v>0.61785511395167625</v>
          </cell>
          <cell r="X3228">
            <v>0.61766181716288593</v>
          </cell>
        </row>
        <row r="3229">
          <cell r="L3229">
            <v>0.6161982565182651</v>
          </cell>
          <cell r="M3229">
            <v>0.61627414409090975</v>
          </cell>
          <cell r="N3229">
            <v>0.61635004100944868</v>
          </cell>
          <cell r="O3229">
            <v>0.61642594727503264</v>
          </cell>
          <cell r="P3229">
            <v>0.61650186288881303</v>
          </cell>
          <cell r="Q3229">
            <v>0.61657778785194084</v>
          </cell>
          <cell r="R3229">
            <v>0.61665372216556757</v>
          </cell>
          <cell r="S3229">
            <v>0.61672966583084488</v>
          </cell>
          <cell r="T3229">
            <v>0.61680561884892438</v>
          </cell>
          <cell r="U3229">
            <v>0.61661265039606361</v>
          </cell>
          <cell r="V3229">
            <v>0.61641974231363827</v>
          </cell>
          <cell r="W3229">
            <v>0.61622689458276148</v>
          </cell>
          <cell r="X3229">
            <v>0.61603410718455198</v>
          </cell>
        </row>
        <row r="3230">
          <cell r="L3230">
            <v>5.2957372843745549</v>
          </cell>
          <cell r="M3230">
            <v>5.2963894781184093</v>
          </cell>
          <cell r="N3230">
            <v>5.2970417521828415</v>
          </cell>
          <cell r="O3230">
            <v>5.297694106577743</v>
          </cell>
          <cell r="P3230">
            <v>5.2983465413130082</v>
          </cell>
          <cell r="Q3230">
            <v>5.2989990563985305</v>
          </cell>
          <cell r="R3230">
            <v>5.2996516518442052</v>
          </cell>
          <cell r="S3230">
            <v>5.30030432765993</v>
          </cell>
          <cell r="T3230">
            <v>5.3009570838556019</v>
          </cell>
          <cell r="U3230">
            <v>5.2992986724276028</v>
          </cell>
          <cell r="V3230">
            <v>5.2976407798358105</v>
          </cell>
          <cell r="W3230">
            <v>5.2959834059179061</v>
          </cell>
          <cell r="X3230">
            <v>5.294326550511621</v>
          </cell>
        </row>
        <row r="3231">
          <cell r="L3231">
            <v>0.26930894368500435</v>
          </cell>
          <cell r="M3231">
            <v>0.26934211028651867</v>
          </cell>
          <cell r="N3231">
            <v>0.26937528097264835</v>
          </cell>
          <cell r="O3231">
            <v>0.26940845574389649</v>
          </cell>
          <cell r="P3231">
            <v>0.2694416346007662</v>
          </cell>
          <cell r="Q3231">
            <v>0.26947481754376051</v>
          </cell>
          <cell r="R3231">
            <v>0.26950800457338281</v>
          </cell>
          <cell r="S3231">
            <v>0.26954119569013629</v>
          </cell>
          <cell r="T3231">
            <v>0.26957439089452434</v>
          </cell>
          <cell r="U3231">
            <v>0.26949005419013622</v>
          </cell>
          <cell r="V3231">
            <v>0.26940574387059746</v>
          </cell>
          <cell r="W3231">
            <v>0.26932145992765361</v>
          </cell>
          <cell r="X3231">
            <v>0.26923720235305265</v>
          </cell>
        </row>
        <row r="3232">
          <cell r="L3232">
            <v>1.891499286822913</v>
          </cell>
          <cell r="M3232">
            <v>1.8917322334241371</v>
          </cell>
          <cell r="N3232">
            <v>1.8919652087137775</v>
          </cell>
          <cell r="O3232">
            <v>1.8921982126953676</v>
          </cell>
          <cell r="P3232">
            <v>1.8924312453724403</v>
          </cell>
          <cell r="Q3232">
            <v>1.8926643067485303</v>
          </cell>
          <cell r="R3232">
            <v>1.8928973968271714</v>
          </cell>
          <cell r="S3232">
            <v>1.8931305156118989</v>
          </cell>
          <cell r="T3232">
            <v>1.8933636631062478</v>
          </cell>
          <cell r="U3232">
            <v>1.8927713217824864</v>
          </cell>
          <cell r="V3232">
            <v>1.892179165773491</v>
          </cell>
          <cell r="W3232">
            <v>1.891587195021285</v>
          </cell>
          <cell r="X3232">
            <v>1.8909954094679116</v>
          </cell>
        </row>
        <row r="3233">
          <cell r="L3233">
            <v>6.4545211314084945</v>
          </cell>
          <cell r="M3233">
            <v>6.45531603456842</v>
          </cell>
          <cell r="N3233">
            <v>6.4561110356242253</v>
          </cell>
          <cell r="O3233">
            <v>6.4569061345879692</v>
          </cell>
          <cell r="P3233">
            <v>6.457701331471708</v>
          </cell>
          <cell r="Q3233">
            <v>6.4584966262875021</v>
          </cell>
          <cell r="R3233">
            <v>6.4592920190474103</v>
          </cell>
          <cell r="S3233">
            <v>6.4600875097634978</v>
          </cell>
          <cell r="T3233">
            <v>6.4608830984478249</v>
          </cell>
          <cell r="U3233">
            <v>6.4588618026335149</v>
          </cell>
          <cell r="V3233">
            <v>6.4568411391842728</v>
          </cell>
          <cell r="W3233">
            <v>6.4548211079022604</v>
          </cell>
          <cell r="X3233">
            <v>6.4528017085897025</v>
          </cell>
        </row>
        <row r="3234">
          <cell r="L3234">
            <v>0.52283488431852798</v>
          </cell>
          <cell r="M3234">
            <v>0.52289927377410528</v>
          </cell>
          <cell r="N3234">
            <v>0.52296367115953213</v>
          </cell>
          <cell r="O3234">
            <v>0.5230280764757852</v>
          </cell>
          <cell r="P3234">
            <v>0.52309248972384126</v>
          </cell>
          <cell r="Q3234">
            <v>0.52315691090467697</v>
          </cell>
          <cell r="R3234">
            <v>0.52322134001926934</v>
          </cell>
          <cell r="S3234">
            <v>0.52328577706859558</v>
          </cell>
          <cell r="T3234">
            <v>0.52335022205363269</v>
          </cell>
          <cell r="U3234">
            <v>0.52318649124514471</v>
          </cell>
          <cell r="V3234">
            <v>0.52302281166005649</v>
          </cell>
          <cell r="W3234">
            <v>0.52285918328234282</v>
          </cell>
          <cell r="X3234">
            <v>0.52269560609598331</v>
          </cell>
        </row>
        <row r="3235">
          <cell r="L3235">
            <v>0.96317551623813358</v>
          </cell>
          <cell r="M3235">
            <v>0.96329413561296118</v>
          </cell>
          <cell r="N3235">
            <v>0.96341276959629574</v>
          </cell>
          <cell r="O3235">
            <v>0.96353141818993626</v>
          </cell>
          <cell r="P3235">
            <v>0.96365008139568198</v>
          </cell>
          <cell r="Q3235">
            <v>0.96376875921533245</v>
          </cell>
          <cell r="R3235">
            <v>0.96388745165068745</v>
          </cell>
          <cell r="S3235">
            <v>0.964006158703547</v>
          </cell>
          <cell r="T3235">
            <v>0.9641248803757112</v>
          </cell>
          <cell r="U3235">
            <v>0.96382325263295832</v>
          </cell>
          <cell r="V3235">
            <v>0.96352171925484342</v>
          </cell>
          <cell r="W3235">
            <v>0.96322028021184425</v>
          </cell>
          <cell r="X3235">
            <v>0.96291893547444796</v>
          </cell>
        </row>
        <row r="3236">
          <cell r="L3236">
            <v>1.1826027145300038</v>
          </cell>
          <cell r="M3236">
            <v>1.1827483573461908</v>
          </cell>
          <cell r="N3236">
            <v>1.182894018098942</v>
          </cell>
          <cell r="O3236">
            <v>1.1830396967904668</v>
          </cell>
          <cell r="P3236">
            <v>1.1831853934229744</v>
          </cell>
          <cell r="Q3236">
            <v>1.1833311079986741</v>
          </cell>
          <cell r="R3236">
            <v>1.183476840519776</v>
          </cell>
          <cell r="S3236">
            <v>1.1836225909884899</v>
          </cell>
          <cell r="T3236">
            <v>1.1837683594070265</v>
          </cell>
          <cell r="U3236">
            <v>1.1833980159116371</v>
          </cell>
          <cell r="V3236">
            <v>1.1830277882786995</v>
          </cell>
          <cell r="W3236">
            <v>1.1826576764719663</v>
          </cell>
          <cell r="X3236">
            <v>1.1822876804552007</v>
          </cell>
        </row>
        <row r="3237">
          <cell r="L3237">
            <v>1.3687231020226105</v>
          </cell>
          <cell r="M3237">
            <v>1.3688916663973656</v>
          </cell>
          <cell r="N3237">
            <v>1.3690602515315777</v>
          </cell>
          <cell r="O3237">
            <v>1.3692288574278038</v>
          </cell>
          <cell r="P3237">
            <v>1.3693974840886001</v>
          </cell>
          <cell r="Q3237">
            <v>1.3695661315165246</v>
          </cell>
          <cell r="R3237">
            <v>1.3697347997141343</v>
          </cell>
          <cell r="S3237">
            <v>1.3699034886839871</v>
          </cell>
          <cell r="T3237">
            <v>1.3700721984286417</v>
          </cell>
          <cell r="U3237">
            <v>1.3696435695310456</v>
          </cell>
          <cell r="V3237">
            <v>1.3692150747305665</v>
          </cell>
          <cell r="W3237">
            <v>1.3687867139852516</v>
          </cell>
          <cell r="X3237">
            <v>1.3683584872531622</v>
          </cell>
        </row>
        <row r="3238">
          <cell r="L3238">
            <v>79.203260749443672</v>
          </cell>
          <cell r="M3238">
            <v>79.213014985422504</v>
          </cell>
          <cell r="N3238">
            <v>79.222770422679147</v>
          </cell>
          <cell r="O3238">
            <v>79.232527061361523</v>
          </cell>
          <cell r="P3238">
            <v>79.242284901617637</v>
          </cell>
          <cell r="Q3238">
            <v>79.252043943595424</v>
          </cell>
          <cell r="R3238">
            <v>79.261804187442905</v>
          </cell>
          <cell r="S3238">
            <v>79.271565633308086</v>
          </cell>
          <cell r="T3238">
            <v>79.281328281339015</v>
          </cell>
          <cell r="U3238">
            <v>79.256525013029389</v>
          </cell>
          <cell r="V3238">
            <v>79.231729504455018</v>
          </cell>
          <cell r="W3238">
            <v>79.206941753188275</v>
          </cell>
          <cell r="X3238">
            <v>79.182161756802273</v>
          </cell>
        </row>
        <row r="3239">
          <cell r="L3239">
            <v>1.0332213190104247</v>
          </cell>
          <cell r="M3239">
            <v>1.0333485648393037</v>
          </cell>
          <cell r="N3239">
            <v>1.0334758263390758</v>
          </cell>
          <cell r="O3239">
            <v>1.0336031035116711</v>
          </cell>
          <cell r="P3239">
            <v>1.0337303963590199</v>
          </cell>
          <cell r="Q3239">
            <v>1.0338577048830524</v>
          </cell>
          <cell r="R3239">
            <v>1.0339850290856991</v>
          </cell>
          <cell r="S3239">
            <v>1.0341123689688914</v>
          </cell>
          <cell r="T3239">
            <v>1.03423972453456</v>
          </cell>
          <cell r="U3239">
            <v>1.0339161612701673</v>
          </cell>
          <cell r="V3239">
            <v>1.0335926992329691</v>
          </cell>
          <cell r="W3239">
            <v>1.033269338391297</v>
          </cell>
          <cell r="X3239">
            <v>1.0329460787134914</v>
          </cell>
        </row>
        <row r="3240">
          <cell r="L3240">
            <v>9.5937350762140365</v>
          </cell>
          <cell r="M3240">
            <v>9.594916587618572</v>
          </cell>
          <cell r="N3240">
            <v>9.5960982445315217</v>
          </cell>
          <cell r="O3240">
            <v>9.5972800469708091</v>
          </cell>
          <cell r="P3240">
            <v>9.5984619949543539</v>
          </cell>
          <cell r="Q3240">
            <v>9.5996440885000833</v>
          </cell>
          <cell r="R3240">
            <v>9.6008263276259207</v>
          </cell>
          <cell r="S3240">
            <v>9.6020087123497984</v>
          </cell>
          <cell r="T3240">
            <v>9.6031912426896433</v>
          </cell>
          <cell r="U3240">
            <v>9.600186871620382</v>
          </cell>
          <cell r="V3240">
            <v>9.5971834404725804</v>
          </cell>
          <cell r="W3240">
            <v>9.5941809489521805</v>
          </cell>
          <cell r="X3240">
            <v>9.5911793967652201</v>
          </cell>
        </row>
        <row r="3241">
          <cell r="L3241">
            <v>3.350782225035962</v>
          </cell>
          <cell r="M3241">
            <v>3.3511948888610039</v>
          </cell>
          <cell r="N3241">
            <v>3.3516076035074427</v>
          </cell>
          <cell r="O3241">
            <v>3.3520203689815364</v>
          </cell>
          <cell r="P3241">
            <v>3.3524331852895459</v>
          </cell>
          <cell r="Q3241">
            <v>3.3528460524377306</v>
          </cell>
          <cell r="R3241">
            <v>3.3532589704323521</v>
          </cell>
          <cell r="S3241">
            <v>3.353671939279673</v>
          </cell>
          <cell r="T3241">
            <v>3.3540849589859545</v>
          </cell>
          <cell r="U3241">
            <v>3.3530356290746823</v>
          </cell>
          <cell r="V3241">
            <v>3.3519866274476593</v>
          </cell>
          <cell r="W3241">
            <v>3.3509379540021809</v>
          </cell>
          <cell r="X3241">
            <v>3.3498896086355758</v>
          </cell>
        </row>
        <row r="3242">
          <cell r="L3242">
            <v>1.8059540929465001</v>
          </cell>
          <cell r="M3242">
            <v>1.8061765042743023</v>
          </cell>
          <cell r="N3242">
            <v>1.8063989429930545</v>
          </cell>
          <cell r="O3242">
            <v>1.8066214091061303</v>
          </cell>
          <cell r="P3242">
            <v>1.8068439026169034</v>
          </cell>
          <cell r="Q3242">
            <v>1.8070664235287481</v>
          </cell>
          <cell r="R3242">
            <v>1.8072889718450384</v>
          </cell>
          <cell r="S3242">
            <v>1.8075115475691501</v>
          </cell>
          <cell r="T3242">
            <v>1.807734150704458</v>
          </cell>
          <cell r="U3242">
            <v>1.8071685986867962</v>
          </cell>
          <cell r="V3242">
            <v>1.8066032236028304</v>
          </cell>
          <cell r="W3242">
            <v>1.8060380253972068</v>
          </cell>
          <cell r="X3242">
            <v>1.805473004014589</v>
          </cell>
        </row>
        <row r="3243">
          <cell r="L3243">
            <v>1.4672467991501665</v>
          </cell>
          <cell r="M3243">
            <v>1.4674274971590953</v>
          </cell>
          <cell r="N3243">
            <v>1.4676082174217926</v>
          </cell>
          <cell r="O3243">
            <v>1.4677889599409988</v>
          </cell>
          <cell r="P3243">
            <v>1.4679697247194547</v>
          </cell>
          <cell r="Q3243">
            <v>1.4681505117599023</v>
          </cell>
          <cell r="R3243">
            <v>1.4683313210650828</v>
          </cell>
          <cell r="S3243">
            <v>1.4685121526377385</v>
          </cell>
          <cell r="T3243">
            <v>1.4686930064806114</v>
          </cell>
          <cell r="U3243">
            <v>1.4682335239329054</v>
          </cell>
          <cell r="V3243">
            <v>1.4677741851349217</v>
          </cell>
          <cell r="W3243">
            <v>1.4673149900416878</v>
          </cell>
          <cell r="X3243">
            <v>1.4668559386082456</v>
          </cell>
        </row>
        <row r="3244">
          <cell r="L3244">
            <v>0.25346724111529828</v>
          </cell>
          <cell r="M3244">
            <v>0.2534984567402529</v>
          </cell>
          <cell r="N3244">
            <v>0.25352967620955147</v>
          </cell>
          <cell r="O3244">
            <v>0.25356089952366734</v>
          </cell>
          <cell r="P3244">
            <v>0.25359212668307413</v>
          </cell>
          <cell r="Q3244">
            <v>0.25362335768824529</v>
          </cell>
          <cell r="R3244">
            <v>0.2536545925396545</v>
          </cell>
          <cell r="S3244">
            <v>0.25368583123777544</v>
          </cell>
          <cell r="T3244">
            <v>0.25371707378308178</v>
          </cell>
          <cell r="U3244">
            <v>0.25363769806130476</v>
          </cell>
          <cell r="V3244">
            <v>0.25355834717232711</v>
          </cell>
          <cell r="W3244">
            <v>0.25347902110837994</v>
          </cell>
          <cell r="X3244">
            <v>0.25339971986169674</v>
          </cell>
        </row>
        <row r="3245">
          <cell r="L3245">
            <v>0.27564562471288684</v>
          </cell>
          <cell r="M3245">
            <v>0.27567957170502505</v>
          </cell>
          <cell r="N3245">
            <v>0.27571352287788725</v>
          </cell>
          <cell r="O3245">
            <v>0.27574747823198825</v>
          </cell>
          <cell r="P3245">
            <v>0.27578143776784314</v>
          </cell>
          <cell r="Q3245">
            <v>0.27581540148596678</v>
          </cell>
          <cell r="R3245">
            <v>0.27584936938687427</v>
          </cell>
          <cell r="S3245">
            <v>0.27588334147108079</v>
          </cell>
          <cell r="T3245">
            <v>0.27591731773910144</v>
          </cell>
          <cell r="U3245">
            <v>0.27583099664166894</v>
          </cell>
          <cell r="V3245">
            <v>0.27574470254990574</v>
          </cell>
          <cell r="W3245">
            <v>0.27565843545536323</v>
          </cell>
          <cell r="X3245">
            <v>0.27557219534959521</v>
          </cell>
        </row>
        <row r="3246">
          <cell r="L3246">
            <v>1.7675205626971782</v>
          </cell>
          <cell r="M3246">
            <v>1.7677382407637481</v>
          </cell>
          <cell r="N3246">
            <v>1.767955945638346</v>
          </cell>
          <cell r="O3246">
            <v>1.7681736773242736</v>
          </cell>
          <cell r="P3246">
            <v>1.7683914358248325</v>
          </cell>
          <cell r="Q3246">
            <v>1.7686092211433251</v>
          </cell>
          <cell r="R3246">
            <v>1.7688270332830545</v>
          </cell>
          <cell r="S3246">
            <v>1.7690448722473231</v>
          </cell>
          <cell r="T3246">
            <v>1.7692627380394352</v>
          </cell>
          <cell r="U3246">
            <v>1.7687092218540594</v>
          </cell>
          <cell r="V3246">
            <v>1.7681558788369534</v>
          </cell>
          <cell r="W3246">
            <v>1.7676027089339417</v>
          </cell>
          <cell r="X3246">
            <v>1.767049712090865</v>
          </cell>
        </row>
        <row r="3247">
          <cell r="L3247">
            <v>9.2989918710938202</v>
          </cell>
          <cell r="M3247">
            <v>9.3001370835537305</v>
          </cell>
          <cell r="N3247">
            <v>9.3012824370516807</v>
          </cell>
          <cell r="O3247">
            <v>9.3024279316050382</v>
          </cell>
          <cell r="P3247">
            <v>9.3035735672311777</v>
          </cell>
          <cell r="Q3247">
            <v>9.30471934394747</v>
          </cell>
          <cell r="R3247">
            <v>9.3058652617712916</v>
          </cell>
          <cell r="S3247">
            <v>9.3070113207200222</v>
          </cell>
          <cell r="T3247">
            <v>9.3081575208110401</v>
          </cell>
          <cell r="U3247">
            <v>9.3052454514315048</v>
          </cell>
          <cell r="V3247">
            <v>9.3023342930967239</v>
          </cell>
          <cell r="W3247">
            <v>9.2994240455216719</v>
          </cell>
          <cell r="X3247">
            <v>9.2965147084214212</v>
          </cell>
        </row>
        <row r="3248">
          <cell r="L3248">
            <v>2.3134728600553793</v>
          </cell>
          <cell r="M3248">
            <v>2.3137577745903881</v>
          </cell>
          <cell r="N3248">
            <v>2.3140427242138966</v>
          </cell>
          <cell r="O3248">
            <v>2.3143277089302261</v>
          </cell>
          <cell r="P3248">
            <v>2.3146127287436991</v>
          </cell>
          <cell r="Q3248">
            <v>2.3148977836586369</v>
          </cell>
          <cell r="R3248">
            <v>2.3151828736793636</v>
          </cell>
          <cell r="S3248">
            <v>2.315467998810202</v>
          </cell>
          <cell r="T3248">
            <v>2.3157531590554759</v>
          </cell>
          <cell r="U3248">
            <v>2.3150286726197908</v>
          </cell>
          <cell r="V3248">
            <v>2.3143044128406443</v>
          </cell>
          <cell r="W3248">
            <v>2.313580379647127</v>
          </cell>
          <cell r="X3248">
            <v>2.3128565729683506</v>
          </cell>
        </row>
        <row r="3249">
          <cell r="L3249">
            <v>2.987627910391589</v>
          </cell>
          <cell r="M3249">
            <v>2.9879958501377453</v>
          </cell>
          <cell r="N3249">
            <v>2.9883638351973274</v>
          </cell>
          <cell r="O3249">
            <v>2.9887318655759163</v>
          </cell>
          <cell r="P3249">
            <v>2.9890999412790937</v>
          </cell>
          <cell r="Q3249">
            <v>2.9894680623124406</v>
          </cell>
          <cell r="R3249">
            <v>2.9898362286815403</v>
          </cell>
          <cell r="S3249">
            <v>2.9902044403919756</v>
          </cell>
          <cell r="T3249">
            <v>2.9905726974493305</v>
          </cell>
          <cell r="U3249">
            <v>2.9896370928293998</v>
          </cell>
          <cell r="V3249">
            <v>2.9887017809146106</v>
          </cell>
          <cell r="W3249">
            <v>2.9877667616133894</v>
          </cell>
          <cell r="X3249">
            <v>2.9868320348341921</v>
          </cell>
        </row>
        <row r="3250">
          <cell r="L3250">
            <v>1.5873385974845553</v>
          </cell>
          <cell r="M3250">
            <v>1.5875340853358337</v>
          </cell>
          <cell r="N3250">
            <v>1.587729597262316</v>
          </cell>
          <cell r="O3250">
            <v>1.587925133266967</v>
          </cell>
          <cell r="P3250">
            <v>1.5881206933527519</v>
          </cell>
          <cell r="Q3250">
            <v>1.5883162775226363</v>
          </cell>
          <cell r="R3250">
            <v>1.5885118857795864</v>
          </cell>
          <cell r="S3250">
            <v>1.5887075181265686</v>
          </cell>
          <cell r="T3250">
            <v>1.5889031745665498</v>
          </cell>
          <cell r="U3250">
            <v>1.5884060841089211</v>
          </cell>
          <cell r="V3250">
            <v>1.5879091491666986</v>
          </cell>
          <cell r="W3250">
            <v>1.5874123696912295</v>
          </cell>
          <cell r="X3250">
            <v>1.5869157456338756</v>
          </cell>
        </row>
        <row r="3251">
          <cell r="L3251">
            <v>7.8958351005429899</v>
          </cell>
          <cell r="M3251">
            <v>7.8968075079677842</v>
          </cell>
          <cell r="N3251">
            <v>7.8977800351489025</v>
          </cell>
          <cell r="O3251">
            <v>7.8987526821010956</v>
          </cell>
          <cell r="P3251">
            <v>7.8997254488391127</v>
          </cell>
          <cell r="Q3251">
            <v>7.9006983353777072</v>
          </cell>
          <cell r="R3251">
            <v>7.9016713417316318</v>
          </cell>
          <cell r="S3251">
            <v>7.9026444679156436</v>
          </cell>
          <cell r="T3251">
            <v>7.9036177139444996</v>
          </cell>
          <cell r="U3251">
            <v>7.9011450566994039</v>
          </cell>
          <cell r="V3251">
            <v>7.8986731730283939</v>
          </cell>
          <cell r="W3251">
            <v>7.8962020626894569</v>
          </cell>
          <cell r="X3251">
            <v>7.8937317254406549</v>
          </cell>
        </row>
        <row r="3252">
          <cell r="L3252">
            <v>1.8217957955162056</v>
          </cell>
          <cell r="M3252">
            <v>1.8220201578205673</v>
          </cell>
          <cell r="N3252">
            <v>1.8222445477561504</v>
          </cell>
          <cell r="O3252">
            <v>1.8224689653263584</v>
          </cell>
          <cell r="P3252">
            <v>1.8226934105345942</v>
          </cell>
          <cell r="Q3252">
            <v>1.8229178833842621</v>
          </cell>
          <cell r="R3252">
            <v>1.8231423838787657</v>
          </cell>
          <cell r="S3252">
            <v>1.8233669120215099</v>
          </cell>
          <cell r="T3252">
            <v>1.8235914678158995</v>
          </cell>
          <cell r="U3252">
            <v>1.8230209548156269</v>
          </cell>
          <cell r="V3252">
            <v>1.8224506203011002</v>
          </cell>
          <cell r="W3252">
            <v>1.8218804642164801</v>
          </cell>
          <cell r="X3252">
            <v>1.8213104865059442</v>
          </cell>
        </row>
        <row r="3253">
          <cell r="L3253">
            <v>5.6437818739404095</v>
          </cell>
          <cell r="M3253">
            <v>5.6444769309328935</v>
          </cell>
          <cell r="N3253">
            <v>5.6451720735247557</v>
          </cell>
          <cell r="O3253">
            <v>5.6458673017265397</v>
          </cell>
          <cell r="P3253">
            <v>5.6465626155487874</v>
          </cell>
          <cell r="Q3253">
            <v>5.6472580150020431</v>
          </cell>
          <cell r="R3253">
            <v>5.6479535000968539</v>
          </cell>
          <cell r="S3253">
            <v>5.6486490708437662</v>
          </cell>
          <cell r="T3253">
            <v>5.6493447272533288</v>
          </cell>
          <cell r="U3253">
            <v>5.6475773222907577</v>
          </cell>
          <cell r="V3253">
            <v>5.6458104702631644</v>
          </cell>
          <cell r="W3253">
            <v>5.6440441709975628</v>
          </cell>
          <cell r="X3253">
            <v>5.6422784243210202</v>
          </cell>
        </row>
        <row r="3254">
          <cell r="L3254">
            <v>0.33267575396382898</v>
          </cell>
          <cell r="M3254">
            <v>0.33271672447158196</v>
          </cell>
          <cell r="N3254">
            <v>0.33275770002503635</v>
          </cell>
          <cell r="O3254">
            <v>0.33279868062481349</v>
          </cell>
          <cell r="P3254">
            <v>0.33283966627153483</v>
          </cell>
          <cell r="Q3254">
            <v>0.33288065696582197</v>
          </cell>
          <cell r="R3254">
            <v>0.3329216527082966</v>
          </cell>
          <cell r="S3254">
            <v>0.33296265349958032</v>
          </cell>
          <cell r="T3254">
            <v>0.33300365934029497</v>
          </cell>
          <cell r="U3254">
            <v>0.33289947870546255</v>
          </cell>
          <cell r="V3254">
            <v>0.33279533066367945</v>
          </cell>
          <cell r="W3254">
            <v>0.33269121520474881</v>
          </cell>
          <cell r="X3254">
            <v>0.33258713231847703</v>
          </cell>
        </row>
        <row r="3255">
          <cell r="L3255">
            <v>0.73445852797126543</v>
          </cell>
          <cell r="M3255">
            <v>0.73454897982552891</v>
          </cell>
          <cell r="N3255">
            <v>0.7346394428193429</v>
          </cell>
          <cell r="O3255">
            <v>0.73472991695407941</v>
          </cell>
          <cell r="P3255">
            <v>0.73482040223111045</v>
          </cell>
          <cell r="Q3255">
            <v>0.73491089865180825</v>
          </cell>
          <cell r="R3255">
            <v>0.73500140621754517</v>
          </cell>
          <cell r="S3255">
            <v>0.73509192492969389</v>
          </cell>
          <cell r="T3255">
            <v>0.73518245478962696</v>
          </cell>
          <cell r="U3255">
            <v>0.73495245198722725</v>
          </cell>
          <cell r="V3255">
            <v>0.73472252114150816</v>
          </cell>
          <cell r="W3255">
            <v>0.73449266222995802</v>
          </cell>
          <cell r="X3255">
            <v>0.73426287523007205</v>
          </cell>
        </row>
        <row r="3256">
          <cell r="L3256">
            <v>1.9855277154477438</v>
          </cell>
          <cell r="M3256">
            <v>1.98577224207071</v>
          </cell>
          <cell r="N3256">
            <v>1.9860167988082242</v>
          </cell>
          <cell r="O3256">
            <v>1.9862613856639948</v>
          </cell>
          <cell r="P3256">
            <v>1.9865060026417309</v>
          </cell>
          <cell r="Q3256">
            <v>1.9867506497451428</v>
          </cell>
          <cell r="R3256">
            <v>1.9869953269779399</v>
          </cell>
          <cell r="S3256">
            <v>1.9872400343438335</v>
          </cell>
          <cell r="T3256">
            <v>1.9874847718465338</v>
          </cell>
          <cell r="U3256">
            <v>1.986862984609538</v>
          </cell>
          <cell r="V3256">
            <v>1.986241391899501</v>
          </cell>
          <cell r="W3256">
            <v>1.9856199936555645</v>
          </cell>
          <cell r="X3256">
            <v>1.9849987898168897</v>
          </cell>
        </row>
        <row r="3257">
          <cell r="L3257">
            <v>20.51504498468891</v>
          </cell>
          <cell r="M3257">
            <v>20.517571504279182</v>
          </cell>
          <cell r="N3257">
            <v>20.520098335021647</v>
          </cell>
          <cell r="O3257">
            <v>20.522625476954627</v>
          </cell>
          <cell r="P3257">
            <v>20.525152930116445</v>
          </cell>
          <cell r="Q3257">
            <v>20.527680694545424</v>
          </cell>
          <cell r="R3257">
            <v>20.530208770279909</v>
          </cell>
          <cell r="S3257">
            <v>20.532737157358234</v>
          </cell>
          <cell r="T3257">
            <v>20.535265855818739</v>
          </cell>
          <cell r="U3257">
            <v>20.528841370761882</v>
          </cell>
          <cell r="V3257">
            <v>20.522418895613662</v>
          </cell>
          <cell r="W3257">
            <v>20.515998429745277</v>
          </cell>
          <cell r="X3257">
            <v>20.509579972528122</v>
          </cell>
        </row>
        <row r="3258">
          <cell r="L3258">
            <v>8.4027034979763453</v>
          </cell>
          <cell r="M3258">
            <v>8.403738328512409</v>
          </cell>
          <cell r="N3258">
            <v>8.4047732864924836</v>
          </cell>
          <cell r="O3258">
            <v>8.4058083719322667</v>
          </cell>
          <cell r="P3258">
            <v>8.4068435848474508</v>
          </cell>
          <cell r="Q3258">
            <v>8.4078789252537405</v>
          </cell>
          <cell r="R3258">
            <v>8.4089143931668318</v>
          </cell>
          <cell r="S3258">
            <v>8.4099499886024311</v>
          </cell>
          <cell r="T3258">
            <v>8.4109857115762434</v>
          </cell>
          <cell r="U3258">
            <v>8.408354323582687</v>
          </cell>
          <cell r="V3258">
            <v>8.4057237588223419</v>
          </cell>
          <cell r="W3258">
            <v>8.4030940170376578</v>
          </cell>
          <cell r="X3258">
            <v>8.4004650979711641</v>
          </cell>
        </row>
        <row r="3259">
          <cell r="L3259">
            <v>4.027073454215329</v>
          </cell>
          <cell r="M3259">
            <v>4.0275694063315024</v>
          </cell>
          <cell r="N3259">
            <v>4.0280654195263974</v>
          </cell>
          <cell r="O3259">
            <v>4.0285614938075378</v>
          </cell>
          <cell r="P3259">
            <v>4.0290576291824447</v>
          </cell>
          <cell r="Q3259">
            <v>4.0295538256586436</v>
          </cell>
          <cell r="R3259">
            <v>4.0300500832436592</v>
          </cell>
          <cell r="S3259">
            <v>4.0305464019450161</v>
          </cell>
          <cell r="T3259">
            <v>4.0310427817702434</v>
          </cell>
          <cell r="U3259">
            <v>4.0297816647096276</v>
          </cell>
          <cell r="V3259">
            <v>4.0285209421911512</v>
          </cell>
          <cell r="W3259">
            <v>4.0272606140913805</v>
          </cell>
          <cell r="X3259">
            <v>4.0260006802869208</v>
          </cell>
        </row>
        <row r="3260">
          <cell r="L3260">
            <v>3.9959523301487505</v>
          </cell>
          <cell r="M3260">
            <v>3.9964444495592346</v>
          </cell>
          <cell r="N3260">
            <v>3.9969366295764255</v>
          </cell>
          <cell r="O3260">
            <v>3.9974288702077887</v>
          </cell>
          <cell r="P3260">
            <v>3.9979211714607876</v>
          </cell>
          <cell r="Q3260">
            <v>3.9984135333428896</v>
          </cell>
          <cell r="R3260">
            <v>3.9989059558615598</v>
          </cell>
          <cell r="S3260">
            <v>3.9993984390242669</v>
          </cell>
          <cell r="T3260">
            <v>3.9998909828384792</v>
          </cell>
          <cell r="U3260">
            <v>3.9986396116593212</v>
          </cell>
          <cell r="V3260">
            <v>3.9973886319732905</v>
          </cell>
          <cell r="W3260">
            <v>3.9961380436579077</v>
          </cell>
          <cell r="X3260">
            <v>3.9948878465907312</v>
          </cell>
        </row>
        <row r="3261">
          <cell r="L3261">
            <v>2.5581563982727982</v>
          </cell>
          <cell r="M3261">
            <v>2.5584714466804446</v>
          </cell>
          <cell r="N3261">
            <v>2.5587865338877118</v>
          </cell>
          <cell r="O3261">
            <v>2.5591016598993788</v>
          </cell>
          <cell r="P3261">
            <v>2.5594168247202242</v>
          </cell>
          <cell r="Q3261">
            <v>2.5597320283550276</v>
          </cell>
          <cell r="R3261">
            <v>2.5600472708085689</v>
          </cell>
          <cell r="S3261">
            <v>2.5603625520856292</v>
          </cell>
          <cell r="T3261">
            <v>2.5606778721909897</v>
          </cell>
          <cell r="U3261">
            <v>2.559876760735174</v>
          </cell>
          <cell r="V3261">
            <v>2.5590758999081356</v>
          </cell>
          <cell r="W3261">
            <v>2.5582752896314647</v>
          </cell>
          <cell r="X3261">
            <v>2.5574749298267774</v>
          </cell>
        </row>
        <row r="3262">
          <cell r="L3262">
            <v>0.18376374980859123</v>
          </cell>
          <cell r="M3262">
            <v>0.18378638113668336</v>
          </cell>
          <cell r="N3262">
            <v>0.18380901525192481</v>
          </cell>
          <cell r="O3262">
            <v>0.18383165215465883</v>
          </cell>
          <cell r="P3262">
            <v>0.18385429184522872</v>
          </cell>
          <cell r="Q3262">
            <v>0.18387693432397784</v>
          </cell>
          <cell r="R3262">
            <v>0.1838995795912495</v>
          </cell>
          <cell r="S3262">
            <v>0.18392222764738719</v>
          </cell>
          <cell r="T3262">
            <v>0.1839448784927343</v>
          </cell>
          <cell r="U3262">
            <v>0.18388733109444594</v>
          </cell>
          <cell r="V3262">
            <v>0.18382980169993715</v>
          </cell>
          <cell r="W3262">
            <v>0.18377229030357548</v>
          </cell>
          <cell r="X3262">
            <v>0.18371479689973014</v>
          </cell>
        </row>
        <row r="3263">
          <cell r="L3263">
            <v>0.47525107709118425</v>
          </cell>
          <cell r="M3263">
            <v>0.47530960638797426</v>
          </cell>
          <cell r="N3263">
            <v>0.47536814289290907</v>
          </cell>
          <cell r="O3263">
            <v>0.47542668660687637</v>
          </cell>
          <cell r="P3263">
            <v>0.47548523753076399</v>
          </cell>
          <cell r="Q3263">
            <v>0.47554379566545996</v>
          </cell>
          <cell r="R3263">
            <v>0.47560236101185221</v>
          </cell>
          <cell r="S3263">
            <v>0.47566093357082895</v>
          </cell>
          <cell r="T3263">
            <v>0.47571951334327844</v>
          </cell>
          <cell r="U3263">
            <v>0.47557068386494639</v>
          </cell>
          <cell r="V3263">
            <v>0.47542190094811337</v>
          </cell>
          <cell r="W3263">
            <v>0.47527316457821239</v>
          </cell>
          <cell r="X3263">
            <v>0.47512447474068137</v>
          </cell>
        </row>
        <row r="3264">
          <cell r="L3264">
            <v>5.2905910913184382</v>
          </cell>
          <cell r="M3264">
            <v>5.2912426512855903</v>
          </cell>
          <cell r="N3264">
            <v>5.2918942914952671</v>
          </cell>
          <cell r="O3264">
            <v>5.2925460119573522</v>
          </cell>
          <cell r="P3264">
            <v>5.2931978126817283</v>
          </cell>
          <cell r="Q3264">
            <v>5.29384969367828</v>
          </cell>
          <cell r="R3264">
            <v>5.2945016549568935</v>
          </cell>
          <cell r="S3264">
            <v>5.2951536965274562</v>
          </cell>
          <cell r="T3264">
            <v>5.295805818399856</v>
          </cell>
          <cell r="U3264">
            <v>5.2941490185520612</v>
          </cell>
          <cell r="V3264">
            <v>5.2924927370362882</v>
          </cell>
          <cell r="W3264">
            <v>5.290836973690376</v>
          </cell>
          <cell r="X3264">
            <v>5.2891817283522142</v>
          </cell>
        </row>
        <row r="3265">
          <cell r="L3265">
            <v>0.38970588321477106</v>
          </cell>
          <cell r="M3265">
            <v>0.38975387723813887</v>
          </cell>
          <cell r="N3265">
            <v>0.3898018771721854</v>
          </cell>
          <cell r="O3265">
            <v>0.38984988301763857</v>
          </cell>
          <cell r="P3265">
            <v>0.38989789477522646</v>
          </cell>
          <cell r="Q3265">
            <v>0.38994591244567711</v>
          </cell>
          <cell r="R3265">
            <v>0.38999393602971877</v>
          </cell>
          <cell r="S3265">
            <v>0.39004196552807974</v>
          </cell>
          <cell r="T3265">
            <v>0.39009000094148832</v>
          </cell>
          <cell r="U3265">
            <v>0.38996796076925605</v>
          </cell>
          <cell r="V3265">
            <v>0.38984595877745293</v>
          </cell>
          <cell r="W3265">
            <v>0.38972399495413418</v>
          </cell>
          <cell r="X3265">
            <v>0.38960206928735869</v>
          </cell>
        </row>
        <row r="3266">
          <cell r="L3266">
            <v>51.585667696633067</v>
          </cell>
          <cell r="M3266">
            <v>51.592020702444657</v>
          </cell>
          <cell r="N3266">
            <v>51.598374490657342</v>
          </cell>
          <cell r="O3266">
            <v>51.604729061367479</v>
          </cell>
          <cell r="P3266">
            <v>51.611084414671431</v>
          </cell>
          <cell r="Q3266">
            <v>51.617440550665592</v>
          </cell>
          <cell r="R3266">
            <v>51.62379746944633</v>
          </cell>
          <cell r="S3266">
            <v>51.630155171110069</v>
          </cell>
          <cell r="T3266">
            <v>51.63651365575322</v>
          </cell>
          <cell r="U3266">
            <v>51.620359104227134</v>
          </cell>
          <cell r="V3266">
            <v>51.604209606673834</v>
          </cell>
          <cell r="W3266">
            <v>51.588065161512183</v>
          </cell>
          <cell r="X3266">
            <v>51.571925767161538</v>
          </cell>
        </row>
        <row r="3267">
          <cell r="L3267">
            <v>1.847142519627736</v>
          </cell>
          <cell r="M3267">
            <v>1.847370003494593</v>
          </cell>
          <cell r="N3267">
            <v>1.847597515377106</v>
          </cell>
          <cell r="O3267">
            <v>1.8478250552787256</v>
          </cell>
          <cell r="P3267">
            <v>1.8480526232029026</v>
          </cell>
          <cell r="Q3267">
            <v>1.8482802191530874</v>
          </cell>
          <cell r="R3267">
            <v>1.848507843132732</v>
          </cell>
          <cell r="S3267">
            <v>1.8487354951452881</v>
          </cell>
          <cell r="T3267">
            <v>1.8489631751942086</v>
          </cell>
          <cell r="U3267">
            <v>1.8483847246217584</v>
          </cell>
          <cell r="V3267">
            <v>1.8478064550183337</v>
          </cell>
          <cell r="W3267">
            <v>1.8472283663273188</v>
          </cell>
          <cell r="X3267">
            <v>1.8466504584921146</v>
          </cell>
        </row>
        <row r="3268">
          <cell r="L3268">
            <v>4.1515579504816458</v>
          </cell>
          <cell r="M3268">
            <v>4.1520692334205753</v>
          </cell>
          <cell r="N3268">
            <v>4.1525805793262869</v>
          </cell>
          <cell r="O3268">
            <v>4.1530919882065342</v>
          </cell>
          <cell r="P3268">
            <v>4.1536034600690739</v>
          </cell>
          <cell r="Q3268">
            <v>4.1541149949216631</v>
          </cell>
          <cell r="R3268">
            <v>4.1546265927720576</v>
          </cell>
          <cell r="S3268">
            <v>4.1551382536280164</v>
          </cell>
          <cell r="T3268">
            <v>4.1556499774972995</v>
          </cell>
          <cell r="U3268">
            <v>4.1543498769108531</v>
          </cell>
          <cell r="V3268">
            <v>4.1530501830625939</v>
          </cell>
          <cell r="W3268">
            <v>4.1517508958252725</v>
          </cell>
          <cell r="X3268">
            <v>4.1504520150716795</v>
          </cell>
        </row>
        <row r="3269">
          <cell r="L3269">
            <v>0.27881396522682805</v>
          </cell>
          <cell r="M3269">
            <v>0.27884830241427816</v>
          </cell>
          <cell r="N3269">
            <v>0.27888264383050659</v>
          </cell>
          <cell r="O3269">
            <v>0.27891698947603411</v>
          </cell>
          <cell r="P3269">
            <v>0.2789513393513815</v>
          </cell>
          <cell r="Q3269">
            <v>0.27898569345706981</v>
          </cell>
          <cell r="R3269">
            <v>0.27902005179361994</v>
          </cell>
          <cell r="S3269">
            <v>0.27905441436155298</v>
          </cell>
          <cell r="T3269">
            <v>0.27908878116138996</v>
          </cell>
          <cell r="U3269">
            <v>0.27900146786743518</v>
          </cell>
          <cell r="V3269">
            <v>0.2789141818895598</v>
          </cell>
          <cell r="W3269">
            <v>0.27882692321921793</v>
          </cell>
          <cell r="X3269">
            <v>0.2787396918478664</v>
          </cell>
        </row>
        <row r="3270">
          <cell r="L3270">
            <v>2.4585688012597444</v>
          </cell>
          <cell r="M3270">
            <v>2.4588715850091853</v>
          </cell>
          <cell r="N3270">
            <v>2.4591744060477998</v>
          </cell>
          <cell r="O3270">
            <v>2.4594772643801806</v>
          </cell>
          <cell r="P3270">
            <v>2.4597801600109199</v>
          </cell>
          <cell r="Q3270">
            <v>2.4600830929446116</v>
          </cell>
          <cell r="R3270">
            <v>2.4603860631858496</v>
          </cell>
          <cell r="S3270">
            <v>2.460689070739229</v>
          </cell>
          <cell r="T3270">
            <v>2.4609921156093439</v>
          </cell>
          <cell r="U3270">
            <v>2.4602221909741924</v>
          </cell>
          <cell r="V3270">
            <v>2.4594525072109801</v>
          </cell>
          <cell r="W3270">
            <v>2.4586830642443505</v>
          </cell>
          <cell r="X3270">
            <v>2.4579138619989696</v>
          </cell>
        </row>
        <row r="3271">
          <cell r="L3271">
            <v>5.3279364401983331</v>
          </cell>
          <cell r="M3271">
            <v>5.3285925994123113</v>
          </cell>
          <cell r="N3271">
            <v>5.3292488394352331</v>
          </cell>
          <cell r="O3271">
            <v>5.3299051602770495</v>
          </cell>
          <cell r="P3271">
            <v>5.3305615619477162</v>
          </cell>
          <cell r="Q3271">
            <v>5.3312180444571844</v>
          </cell>
          <cell r="R3271">
            <v>5.3318746078154122</v>
          </cell>
          <cell r="S3271">
            <v>5.3325312520323553</v>
          </cell>
          <cell r="T3271">
            <v>5.333187977117972</v>
          </cell>
          <cell r="U3271">
            <v>5.3315194822124283</v>
          </cell>
          <cell r="V3271">
            <v>5.3298515092977201</v>
          </cell>
          <cell r="W3271">
            <v>5.3281840582105424</v>
          </cell>
          <cell r="X3271">
            <v>5.3265171287876409</v>
          </cell>
        </row>
        <row r="3272">
          <cell r="L3272">
            <v>5.7200626034372295</v>
          </cell>
          <cell r="M3272">
            <v>5.7207670547428915</v>
          </cell>
          <cell r="N3272">
            <v>5.7214715928048836</v>
          </cell>
          <cell r="O3272">
            <v>5.7221762176338906</v>
          </cell>
          <cell r="P3272">
            <v>5.7228809292405982</v>
          </cell>
          <cell r="Q3272">
            <v>5.7235857276356947</v>
          </cell>
          <cell r="R3272">
            <v>5.7242906128298658</v>
          </cell>
          <cell r="S3272">
            <v>5.7249955848338043</v>
          </cell>
          <cell r="T3272">
            <v>5.7257006436581985</v>
          </cell>
          <cell r="U3272">
            <v>5.7239093506462888</v>
          </cell>
          <cell r="V3272">
            <v>5.7221186180427646</v>
          </cell>
          <cell r="W3272">
            <v>5.720328445672302</v>
          </cell>
          <cell r="X3272">
            <v>5.7185388333596308</v>
          </cell>
        </row>
        <row r="3273">
          <cell r="L3273">
            <v>2.0415457387675855</v>
          </cell>
          <cell r="M3273">
            <v>2.0417971642607924</v>
          </cell>
          <cell r="N3273">
            <v>2.0420486207181736</v>
          </cell>
          <cell r="O3273">
            <v>2.0423001081435426</v>
          </cell>
          <cell r="P3273">
            <v>2.0425516265407135</v>
          </cell>
          <cell r="Q3273">
            <v>2.0428031759135004</v>
          </cell>
          <cell r="R3273">
            <v>2.0430547562657182</v>
          </cell>
          <cell r="S3273">
            <v>2.0433063676011827</v>
          </cell>
          <cell r="T3273">
            <v>2.0435580099237085</v>
          </cell>
          <cell r="U3273">
            <v>2.0429186801000885</v>
          </cell>
          <cell r="V3273">
            <v>2.0422795502916493</v>
          </cell>
          <cell r="W3273">
            <v>2.0416406204358148</v>
          </cell>
          <cell r="X3273">
            <v>2.0410018904700302</v>
          </cell>
        </row>
        <row r="3274">
          <cell r="L3274">
            <v>0.92740949718405563</v>
          </cell>
          <cell r="M3274">
            <v>0.92752371181359172</v>
          </cell>
          <cell r="N3274">
            <v>0.92763794050917037</v>
          </cell>
          <cell r="O3274">
            <v>0.92775218327252396</v>
          </cell>
          <cell r="P3274">
            <v>0.92786644010538522</v>
          </cell>
          <cell r="Q3274">
            <v>0.92798071100948676</v>
          </cell>
          <cell r="R3274">
            <v>0.92809499598656131</v>
          </cell>
          <cell r="S3274">
            <v>0.92820929503834226</v>
          </cell>
          <cell r="T3274">
            <v>0.9283236081665629</v>
          </cell>
          <cell r="U3274">
            <v>0.9280331808991259</v>
          </cell>
          <cell r="V3274">
            <v>0.92774284449224331</v>
          </cell>
          <cell r="W3274">
            <v>0.92745259891748921</v>
          </cell>
          <cell r="X3274">
            <v>0.92716244414644677</v>
          </cell>
        </row>
        <row r="3275">
          <cell r="L3275">
            <v>0.20911047392012103</v>
          </cell>
          <cell r="M3275">
            <v>0.20913622681070865</v>
          </cell>
          <cell r="N3275">
            <v>0.20916198287287993</v>
          </cell>
          <cell r="O3275">
            <v>0.20918774210702554</v>
          </cell>
          <cell r="P3275">
            <v>0.20921350451353612</v>
          </cell>
          <cell r="Q3275">
            <v>0.2092392700928023</v>
          </cell>
          <cell r="R3275">
            <v>0.20926503884521491</v>
          </cell>
          <cell r="S3275">
            <v>0.20929081077116465</v>
          </cell>
          <cell r="T3275">
            <v>0.20931658587104243</v>
          </cell>
          <cell r="U3275">
            <v>0.20925110090057636</v>
          </cell>
          <cell r="V3275">
            <v>0.20918563641716983</v>
          </cell>
          <cell r="W3275">
            <v>0.20912019241441343</v>
          </cell>
          <cell r="X3275">
            <v>0.20905476888589974</v>
          </cell>
        </row>
        <row r="3276">
          <cell r="L3276">
            <v>1.1722859901582543</v>
          </cell>
          <cell r="M3276">
            <v>1.1724303624236696</v>
          </cell>
          <cell r="N3276">
            <v>1.1725747524691756</v>
          </cell>
          <cell r="O3276">
            <v>1.1727191602969615</v>
          </cell>
          <cell r="P3276">
            <v>1.1728635859092178</v>
          </cell>
          <cell r="Q3276">
            <v>1.1730080293081344</v>
          </cell>
          <cell r="R3276">
            <v>1.1731524904959019</v>
          </cell>
          <cell r="S3276">
            <v>1.1732969694747113</v>
          </cell>
          <cell r="T3276">
            <v>1.1734414662467534</v>
          </cell>
          <cell r="U3276">
            <v>1.1730743535335344</v>
          </cell>
          <cell r="V3276">
            <v>1.1727073556720129</v>
          </cell>
          <cell r="W3276">
            <v>1.1723404726262574</v>
          </cell>
          <cell r="X3276">
            <v>1.1719737043603473</v>
          </cell>
        </row>
        <row r="3277">
          <cell r="L3277">
            <v>0.77941176642954213</v>
          </cell>
          <cell r="M3277">
            <v>0.77950775447627774</v>
          </cell>
          <cell r="N3277">
            <v>0.77960375434437079</v>
          </cell>
          <cell r="O3277">
            <v>0.77969976603527713</v>
          </cell>
          <cell r="P3277">
            <v>0.77979578955045292</v>
          </cell>
          <cell r="Q3277">
            <v>0.77989182489135422</v>
          </cell>
          <cell r="R3277">
            <v>0.77998787205943754</v>
          </cell>
          <cell r="S3277">
            <v>0.78008393105615947</v>
          </cell>
          <cell r="T3277">
            <v>0.78018000188297665</v>
          </cell>
          <cell r="U3277">
            <v>0.7799359215385121</v>
          </cell>
          <cell r="V3277">
            <v>0.77969191755490586</v>
          </cell>
          <cell r="W3277">
            <v>0.77944798990826836</v>
          </cell>
          <cell r="X3277">
            <v>0.77920413857471738</v>
          </cell>
        </row>
        <row r="3278">
          <cell r="L3278">
            <v>2.4363121269609747</v>
          </cell>
          <cell r="M3278">
            <v>2.4366121697013821</v>
          </cell>
          <cell r="N3278">
            <v>2.4369122493933952</v>
          </cell>
          <cell r="O3278">
            <v>2.4372123660415657</v>
          </cell>
          <cell r="P3278">
            <v>2.4375125196504439</v>
          </cell>
          <cell r="Q3278">
            <v>2.4378127102245823</v>
          </cell>
          <cell r="R3278">
            <v>2.4381129377685333</v>
          </cell>
          <cell r="S3278">
            <v>2.4384132022868497</v>
          </cell>
          <cell r="T3278">
            <v>2.438713503784085</v>
          </cell>
          <cell r="U3278">
            <v>2.4379505490420801</v>
          </cell>
          <cell r="V3278">
            <v>2.4371878329914751</v>
          </cell>
          <cell r="W3278">
            <v>2.4364253555575934</v>
          </cell>
          <cell r="X3278">
            <v>2.4356631166657854</v>
          </cell>
        </row>
        <row r="3279">
          <cell r="L3279">
            <v>63.378237319570218</v>
          </cell>
          <cell r="M3279">
            <v>63.386042633100082</v>
          </cell>
          <cell r="N3279">
            <v>63.393848907889236</v>
          </cell>
          <cell r="O3279">
            <v>63.401656144056069</v>
          </cell>
          <cell r="P3279">
            <v>63.409464341718959</v>
          </cell>
          <cell r="Q3279">
            <v>63.417273500996338</v>
          </cell>
          <cell r="R3279">
            <v>63.425083622006625</v>
          </cell>
          <cell r="S3279">
            <v>63.432894704868268</v>
          </cell>
          <cell r="T3279">
            <v>63.440706749699721</v>
          </cell>
          <cell r="U3279">
            <v>63.420859240766958</v>
          </cell>
          <cell r="V3279">
            <v>63.40101794115359</v>
          </cell>
          <cell r="W3279">
            <v>63.381182848917021</v>
          </cell>
          <cell r="X3279">
            <v>63.361353962115274</v>
          </cell>
        </row>
        <row r="3280">
          <cell r="L3280">
            <v>0.70333740390468646</v>
          </cell>
          <cell r="M3280">
            <v>0.70342402305326068</v>
          </cell>
          <cell r="N3280">
            <v>0.70351065286937076</v>
          </cell>
          <cell r="O3280">
            <v>0.7035972933543303</v>
          </cell>
          <cell r="P3280">
            <v>0.70368394450945326</v>
          </cell>
          <cell r="Q3280">
            <v>0.70377060633605371</v>
          </cell>
          <cell r="R3280">
            <v>0.7038572788354458</v>
          </cell>
          <cell r="S3280">
            <v>0.70394396200894416</v>
          </cell>
          <cell r="T3280">
            <v>0.70403065585786317</v>
          </cell>
          <cell r="U3280">
            <v>0.7038103989369211</v>
          </cell>
          <cell r="V3280">
            <v>0.70359021092364771</v>
          </cell>
          <cell r="W3280">
            <v>0.70337009179648535</v>
          </cell>
          <cell r="X3280">
            <v>0.70315004153388261</v>
          </cell>
        </row>
        <row r="3281">
          <cell r="L3281">
            <v>2.0814431336781434</v>
          </cell>
          <cell r="M3281">
            <v>2.0816994727140656</v>
          </cell>
          <cell r="N3281">
            <v>2.0819558433192871</v>
          </cell>
          <cell r="O3281">
            <v>2.0822122454976957</v>
          </cell>
          <cell r="P3281">
            <v>2.0824686792531804</v>
          </cell>
          <cell r="Q3281">
            <v>2.0827251445896291</v>
          </cell>
          <cell r="R3281">
            <v>2.0829816415109317</v>
          </cell>
          <cell r="S3281">
            <v>2.0832381700209779</v>
          </cell>
          <cell r="T3281">
            <v>2.0834947301236579</v>
          </cell>
          <cell r="U3281">
            <v>2.0828429060443541</v>
          </cell>
          <cell r="V3281">
            <v>2.082191285889075</v>
          </cell>
          <cell r="W3281">
            <v>2.0815398695940224</v>
          </cell>
          <cell r="X3281">
            <v>2.0808886570954184</v>
          </cell>
        </row>
        <row r="3282">
          <cell r="L3282">
            <v>15.191122673991961</v>
          </cell>
          <cell r="M3282">
            <v>15.192993528726264</v>
          </cell>
          <cell r="N3282">
            <v>15.194864613864699</v>
          </cell>
          <cell r="O3282">
            <v>15.196735929435643</v>
          </cell>
          <cell r="P3282">
            <v>15.198607475467474</v>
          </cell>
          <cell r="Q3282">
            <v>15.200479251988572</v>
          </cell>
          <cell r="R3282">
            <v>15.202351259027326</v>
          </cell>
          <cell r="S3282">
            <v>15.204223496612125</v>
          </cell>
          <cell r="T3282">
            <v>15.206095964771357</v>
          </cell>
          <cell r="U3282">
            <v>15.201338717556505</v>
          </cell>
          <cell r="V3282">
            <v>15.19658295865273</v>
          </cell>
          <cell r="W3282">
            <v>15.191828687594413</v>
          </cell>
          <cell r="X3282">
            <v>15.187075903916076</v>
          </cell>
        </row>
        <row r="3283">
          <cell r="L3283">
            <v>17.726592268323429</v>
          </cell>
          <cell r="M3283">
            <v>17.728775377483956</v>
          </cell>
          <cell r="N3283">
            <v>17.730958755504144</v>
          </cell>
          <cell r="O3283">
            <v>17.733142402417105</v>
          </cell>
          <cell r="P3283">
            <v>17.735326318255957</v>
          </cell>
          <cell r="Q3283">
            <v>17.737510503053816</v>
          </cell>
          <cell r="R3283">
            <v>17.739694956843806</v>
          </cell>
          <cell r="S3283">
            <v>17.741879679659053</v>
          </cell>
          <cell r="T3283">
            <v>17.744064671532694</v>
          </cell>
          <cell r="U3283">
            <v>17.738513417454435</v>
          </cell>
          <cell r="V3283">
            <v>17.732963900093353</v>
          </cell>
          <cell r="W3283">
            <v>17.727416118906106</v>
          </cell>
          <cell r="X3283">
            <v>17.721870073349535</v>
          </cell>
        </row>
        <row r="3284">
          <cell r="L3284">
            <v>17.89464633828295</v>
          </cell>
          <cell r="M3284">
            <v>17.896850144054198</v>
          </cell>
          <cell r="N3284">
            <v>17.899054221233989</v>
          </cell>
          <cell r="O3284">
            <v>17.901258569855745</v>
          </cell>
          <cell r="P3284">
            <v>17.903463189952902</v>
          </cell>
          <cell r="Q3284">
            <v>17.905668081558886</v>
          </cell>
          <cell r="R3284">
            <v>17.907873244707137</v>
          </cell>
          <cell r="S3284">
            <v>17.910078679431098</v>
          </cell>
          <cell r="T3284">
            <v>17.912284385764213</v>
          </cell>
          <cell r="U3284">
            <v>17.906680503926086</v>
          </cell>
          <cell r="V3284">
            <v>17.901078375269794</v>
          </cell>
          <cell r="W3284">
            <v>17.895477999246854</v>
          </cell>
          <cell r="X3284">
            <v>17.889879375308958</v>
          </cell>
        </row>
        <row r="3285">
          <cell r="L3285">
            <v>0.57030129250942119</v>
          </cell>
          <cell r="M3285">
            <v>0.57037152766556909</v>
          </cell>
          <cell r="N3285">
            <v>0.57044177147149089</v>
          </cell>
          <cell r="O3285">
            <v>0.57051202392825162</v>
          </cell>
          <cell r="P3285">
            <v>0.57058228503691677</v>
          </cell>
          <cell r="Q3285">
            <v>0.57065255479855193</v>
          </cell>
          <cell r="R3285">
            <v>0.57072283321422268</v>
          </cell>
          <cell r="S3285">
            <v>0.57079312028499474</v>
          </cell>
          <cell r="T3285">
            <v>0.57086341601193413</v>
          </cell>
          <cell r="U3285">
            <v>0.5706848206379358</v>
          </cell>
          <cell r="V3285">
            <v>0.57050628113773605</v>
          </cell>
          <cell r="W3285">
            <v>0.57032779749385498</v>
          </cell>
          <cell r="X3285">
            <v>0.5701493696888178</v>
          </cell>
        </row>
        <row r="3286">
          <cell r="L3286">
            <v>0.83327355516654278</v>
          </cell>
          <cell r="M3286">
            <v>0.8333761765335812</v>
          </cell>
          <cell r="N3286">
            <v>0.83347881053890027</v>
          </cell>
          <cell r="O3286">
            <v>0.83358145718405641</v>
          </cell>
          <cell r="P3286">
            <v>0.83368411647060614</v>
          </cell>
          <cell r="Q3286">
            <v>0.83378678840010634</v>
          </cell>
          <cell r="R3286">
            <v>0.83388947297411409</v>
          </cell>
          <cell r="S3286">
            <v>0.83399217019418659</v>
          </cell>
          <cell r="T3286">
            <v>0.83409488006188137</v>
          </cell>
          <cell r="U3286">
            <v>0.83383393237653924</v>
          </cell>
          <cell r="V3286">
            <v>0.83357306632902528</v>
          </cell>
          <cell r="W3286">
            <v>0.83331228189379902</v>
          </cell>
          <cell r="X3286">
            <v>0.83305157904532778</v>
          </cell>
        </row>
        <row r="3287">
          <cell r="L3287">
            <v>6.336681027882457E-2</v>
          </cell>
          <cell r="M3287">
            <v>6.3374614185063224E-2</v>
          </cell>
          <cell r="N3287">
            <v>6.3382419052387867E-2</v>
          </cell>
          <cell r="O3287">
            <v>6.3390224880916834E-2</v>
          </cell>
          <cell r="P3287">
            <v>6.3398031670768532E-2</v>
          </cell>
          <cell r="Q3287">
            <v>6.3405839422061322E-2</v>
          </cell>
          <cell r="R3287">
            <v>6.3413648134913625E-2</v>
          </cell>
          <cell r="S3287">
            <v>6.342145780944386E-2</v>
          </cell>
          <cell r="T3287">
            <v>6.3429268445770445E-2</v>
          </cell>
          <cell r="U3287">
            <v>6.340942451532619E-2</v>
          </cell>
          <cell r="V3287">
            <v>6.3389586793081779E-2</v>
          </cell>
          <cell r="W3287">
            <v>6.3369755277094986E-2</v>
          </cell>
          <cell r="X3287">
            <v>6.3349929965424184E-2</v>
          </cell>
        </row>
        <row r="3288">
          <cell r="L3288">
            <v>1.6058500018354791</v>
          </cell>
          <cell r="M3288">
            <v>1.606047769449038</v>
          </cell>
          <cell r="N3288">
            <v>1.6062455614185636</v>
          </cell>
          <cell r="O3288">
            <v>1.606443377747055</v>
          </cell>
          <cell r="P3288">
            <v>1.6066412184375125</v>
          </cell>
          <cell r="Q3288">
            <v>1.6068390834929365</v>
          </cell>
          <cell r="R3288">
            <v>1.6070369729163276</v>
          </cell>
          <cell r="S3288">
            <v>1.6072348867106865</v>
          </cell>
          <cell r="T3288">
            <v>1.6074328248790148</v>
          </cell>
          <cell r="U3288">
            <v>1.6069299373958019</v>
          </cell>
          <cell r="V3288">
            <v>1.6064272072416028</v>
          </cell>
          <cell r="W3288">
            <v>1.6059246343671967</v>
          </cell>
          <cell r="X3288">
            <v>1.605422218723378</v>
          </cell>
        </row>
        <row r="3289">
          <cell r="L3289">
            <v>1.2323965130365302</v>
          </cell>
          <cell r="M3289">
            <v>1.2325482881818195</v>
          </cell>
          <cell r="N3289">
            <v>1.2327000820188974</v>
          </cell>
          <cell r="O3289">
            <v>1.2328518945500653</v>
          </cell>
          <cell r="P3289">
            <v>1.2330037257776261</v>
          </cell>
          <cell r="Q3289">
            <v>1.2331555757038817</v>
          </cell>
          <cell r="R3289">
            <v>1.2333074443311351</v>
          </cell>
          <cell r="S3289">
            <v>1.2334593316616898</v>
          </cell>
          <cell r="T3289">
            <v>1.2336112376978488</v>
          </cell>
          <cell r="U3289">
            <v>1.2332253007921272</v>
          </cell>
          <cell r="V3289">
            <v>1.2328394846272765</v>
          </cell>
          <cell r="W3289">
            <v>1.232453789165523</v>
          </cell>
          <cell r="X3289">
            <v>1.232068214369104</v>
          </cell>
        </row>
        <row r="3290">
          <cell r="L3290">
            <v>0.33584409447777014</v>
          </cell>
          <cell r="M3290">
            <v>0.33588545518083507</v>
          </cell>
          <cell r="N3290">
            <v>0.33592682097765564</v>
          </cell>
          <cell r="O3290">
            <v>0.33596819186885923</v>
          </cell>
          <cell r="P3290">
            <v>0.33600956785507313</v>
          </cell>
          <cell r="Q3290">
            <v>0.33605094893692494</v>
          </cell>
          <cell r="R3290">
            <v>0.33609233511504211</v>
          </cell>
          <cell r="S3290">
            <v>0.33613372639005235</v>
          </cell>
          <cell r="T3290">
            <v>0.33617512276258332</v>
          </cell>
          <cell r="U3290">
            <v>0.33606994993122874</v>
          </cell>
          <cell r="V3290">
            <v>0.33596481000333339</v>
          </cell>
          <cell r="W3290">
            <v>0.3358597029686034</v>
          </cell>
          <cell r="X3290">
            <v>0.33575462881674811</v>
          </cell>
        </row>
        <row r="3291">
          <cell r="L3291">
            <v>6.821750395394127</v>
          </cell>
          <cell r="M3291">
            <v>6.8225905244811846</v>
          </cell>
          <cell r="N3291">
            <v>6.8234307570338979</v>
          </cell>
          <cell r="O3291">
            <v>6.8242710930650095</v>
          </cell>
          <cell r="P3291">
            <v>6.8251115325872638</v>
          </cell>
          <cell r="Q3291">
            <v>6.8259520756134062</v>
          </cell>
          <cell r="R3291">
            <v>6.8267927221561839</v>
          </cell>
          <cell r="S3291">
            <v>6.827633472228344</v>
          </cell>
          <cell r="T3291">
            <v>6.8284743258426381</v>
          </cell>
          <cell r="U3291">
            <v>6.8263380286271289</v>
          </cell>
          <cell r="V3291">
            <v>6.8242023997550261</v>
          </cell>
          <cell r="W3291">
            <v>6.8220674390172382</v>
          </cell>
          <cell r="X3291">
            <v>6.8199331462047388</v>
          </cell>
        </row>
        <row r="3292">
          <cell r="L3292">
            <v>1.1390331408367931</v>
          </cell>
          <cell r="M3292">
            <v>1.1391734178650152</v>
          </cell>
          <cell r="N3292">
            <v>1.1393137121689809</v>
          </cell>
          <cell r="O3292">
            <v>1.1394540237508179</v>
          </cell>
          <cell r="P3292">
            <v>1.139594352612654</v>
          </cell>
          <cell r="Q3292">
            <v>1.1397346987566175</v>
          </cell>
          <cell r="R3292">
            <v>1.1398750621848368</v>
          </cell>
          <cell r="S3292">
            <v>1.1400154428994402</v>
          </cell>
          <cell r="T3292">
            <v>1.1401558409025569</v>
          </cell>
          <cell r="U3292">
            <v>1.1397991416412083</v>
          </cell>
          <cell r="V3292">
            <v>1.1394425539736948</v>
          </cell>
          <cell r="W3292">
            <v>1.1390860778651042</v>
          </cell>
          <cell r="X3292">
            <v>1.1387297132805354</v>
          </cell>
        </row>
        <row r="3293">
          <cell r="L3293">
            <v>1.2103060763255491</v>
          </cell>
          <cell r="M3293">
            <v>1.2104551309347076</v>
          </cell>
          <cell r="N3293">
            <v>1.2106042039006084</v>
          </cell>
          <cell r="O3293">
            <v>1.2107532952255118</v>
          </cell>
          <cell r="P3293">
            <v>1.210902404911679</v>
          </cell>
          <cell r="Q3293">
            <v>1.2110515329613714</v>
          </cell>
          <cell r="R3293">
            <v>1.2112006793768502</v>
          </cell>
          <cell r="S3293">
            <v>1.2113498441603776</v>
          </cell>
          <cell r="T3293">
            <v>1.2114990273142157</v>
          </cell>
          <cell r="U3293">
            <v>1.2111200082427303</v>
          </cell>
          <cell r="V3293">
            <v>1.210741107747862</v>
          </cell>
          <cell r="W3293">
            <v>1.2103623257925142</v>
          </cell>
          <cell r="X3293">
            <v>1.2099836623396019</v>
          </cell>
        </row>
        <row r="3294">
          <cell r="L3294">
            <v>2.9053682512841057</v>
          </cell>
          <cell r="M3294">
            <v>2.9057260603851485</v>
          </cell>
          <cell r="N3294">
            <v>2.9060839135519831</v>
          </cell>
          <cell r="O3294">
            <v>2.9064418107900365</v>
          </cell>
          <cell r="P3294">
            <v>2.9067997521047362</v>
          </cell>
          <cell r="Q3294">
            <v>2.9071577375015107</v>
          </cell>
          <cell r="R3294">
            <v>2.9075157669857887</v>
          </cell>
          <cell r="S3294">
            <v>2.907873840563</v>
          </cell>
          <cell r="T3294">
            <v>2.9082319582385745</v>
          </cell>
          <cell r="U3294">
            <v>2.9073221140277048</v>
          </cell>
          <cell r="V3294">
            <v>2.9064125544627983</v>
          </cell>
          <cell r="W3294">
            <v>2.9055032794548041</v>
          </cell>
          <cell r="X3294">
            <v>2.9045942889146974</v>
          </cell>
        </row>
        <row r="3295">
          <cell r="L3295">
            <v>1.0455523696006053</v>
          </cell>
          <cell r="M3295">
            <v>1.0456811340535432</v>
          </cell>
          <cell r="N3295">
            <v>1.0458099143644</v>
          </cell>
          <cell r="O3295">
            <v>1.0459387105351281</v>
          </cell>
          <cell r="P3295">
            <v>1.0460675225676808</v>
          </cell>
          <cell r="Q3295">
            <v>1.0461963504640119</v>
          </cell>
          <cell r="R3295">
            <v>1.046325194226075</v>
          </cell>
          <cell r="S3295">
            <v>1.0464540538558238</v>
          </cell>
          <cell r="T3295">
            <v>1.0465829293552125</v>
          </cell>
          <cell r="U3295">
            <v>1.0462555045028823</v>
          </cell>
          <cell r="V3295">
            <v>1.0459281820858495</v>
          </cell>
          <cell r="W3295">
            <v>1.0456009620720674</v>
          </cell>
          <cell r="X3295">
            <v>1.0452738444294991</v>
          </cell>
        </row>
        <row r="3296">
          <cell r="L3296">
            <v>1.8921643432480062</v>
          </cell>
          <cell r="M3296">
            <v>1.8923973717539051</v>
          </cell>
          <cell r="N3296">
            <v>1.8926304289583071</v>
          </cell>
          <cell r="O3296">
            <v>1.8928635148647472</v>
          </cell>
          <cell r="P3296">
            <v>1.8930966294767593</v>
          </cell>
          <cell r="Q3296">
            <v>1.8933297727978793</v>
          </cell>
          <cell r="R3296">
            <v>1.8935629448316422</v>
          </cell>
          <cell r="S3296">
            <v>1.8937961455815846</v>
          </cell>
          <cell r="T3296">
            <v>1.8940293750512427</v>
          </cell>
          <cell r="U3296">
            <v>1.8934368254586198</v>
          </cell>
          <cell r="V3296">
            <v>1.8928444612459199</v>
          </cell>
          <cell r="W3296">
            <v>1.8922522823551466</v>
          </cell>
          <cell r="X3296">
            <v>1.8916602887283216</v>
          </cell>
        </row>
        <row r="3297">
          <cell r="L3297">
            <v>0.59881635713489212</v>
          </cell>
          <cell r="M3297">
            <v>0.59889010404884746</v>
          </cell>
          <cell r="N3297">
            <v>0.5989638600450653</v>
          </cell>
          <cell r="O3297">
            <v>0.59903762512466419</v>
          </cell>
          <cell r="P3297">
            <v>0.59911139928876267</v>
          </cell>
          <cell r="Q3297">
            <v>0.59918518253847952</v>
          </cell>
          <cell r="R3297">
            <v>0.59925897487493385</v>
          </cell>
          <cell r="S3297">
            <v>0.59933277629924453</v>
          </cell>
          <cell r="T3297">
            <v>0.59940658681253089</v>
          </cell>
          <cell r="U3297">
            <v>0.59921906166983252</v>
          </cell>
          <cell r="V3297">
            <v>0.5990315951946229</v>
          </cell>
          <cell r="W3297">
            <v>0.59884418736854772</v>
          </cell>
          <cell r="X3297">
            <v>0.59865683817325865</v>
          </cell>
        </row>
        <row r="3298">
          <cell r="L3298">
            <v>4.0878178264695348</v>
          </cell>
          <cell r="M3298">
            <v>4.0883212595269685</v>
          </cell>
          <cell r="N3298">
            <v>4.0888247545844365</v>
          </cell>
          <cell r="O3298">
            <v>4.0893283116495747</v>
          </cell>
          <cell r="P3298">
            <v>4.0898319307300168</v>
          </cell>
          <cell r="Q3298">
            <v>4.090335611833404</v>
          </cell>
          <cell r="R3298">
            <v>4.0908393549673727</v>
          </cell>
          <cell r="S3298">
            <v>4.0913431601395613</v>
          </cell>
          <cell r="T3298">
            <v>4.0918470273576126</v>
          </cell>
          <cell r="U3298">
            <v>4.0905668876084231</v>
          </cell>
          <cell r="V3298">
            <v>4.0892871483526454</v>
          </cell>
          <cell r="W3298">
            <v>4.0880078094649841</v>
          </cell>
          <cell r="X3298">
            <v>4.0867288708201848</v>
          </cell>
        </row>
        <row r="3299">
          <cell r="L3299">
            <v>1.124760882449136</v>
          </cell>
          <cell r="M3299">
            <v>1.1248994017848724</v>
          </cell>
          <cell r="N3299">
            <v>1.1250379381798845</v>
          </cell>
          <cell r="O3299">
            <v>1.1251764916362739</v>
          </cell>
          <cell r="P3299">
            <v>1.1253150621561414</v>
          </cell>
          <cell r="Q3299">
            <v>1.1254536497415883</v>
          </cell>
          <cell r="R3299">
            <v>1.1255922543947168</v>
          </cell>
          <cell r="S3299">
            <v>1.1257308761176283</v>
          </cell>
          <cell r="T3299">
            <v>1.1258695149124254</v>
          </cell>
          <cell r="U3299">
            <v>1.1255172851470396</v>
          </cell>
          <cell r="V3299">
            <v>1.1251651655772013</v>
          </cell>
          <cell r="W3299">
            <v>1.1248131561684358</v>
          </cell>
          <cell r="X3299">
            <v>1.1244612568862788</v>
          </cell>
        </row>
        <row r="3300">
          <cell r="L3300">
            <v>3.0778060763568615</v>
          </cell>
          <cell r="M3300">
            <v>3.0781851219476839</v>
          </cell>
          <cell r="N3300">
            <v>3.0785642142196674</v>
          </cell>
          <cell r="O3300">
            <v>3.0789433531785604</v>
          </cell>
          <cell r="P3300">
            <v>3.0793225388301124</v>
          </cell>
          <cell r="Q3300">
            <v>3.0797017711800745</v>
          </cell>
          <cell r="R3300">
            <v>3.0800810502341975</v>
          </cell>
          <cell r="S3300">
            <v>3.0804603759982334</v>
          </cell>
          <cell r="T3300">
            <v>3.0808397484779344</v>
          </cell>
          <cell r="U3300">
            <v>3.0798759036918164</v>
          </cell>
          <cell r="V3300">
            <v>3.0789123604458135</v>
          </cell>
          <cell r="W3300">
            <v>3.0779491186455883</v>
          </cell>
          <cell r="X3300">
            <v>3.0769861781968326</v>
          </cell>
        </row>
        <row r="3301">
          <cell r="L3301">
            <v>109.22458149022521</v>
          </cell>
          <cell r="M3301">
            <v>109.23803298619221</v>
          </cell>
          <cell r="N3301">
            <v>109.25148613877113</v>
          </cell>
          <cell r="O3301">
            <v>109.26494094816599</v>
          </cell>
          <cell r="P3301">
            <v>109.27839741458084</v>
          </cell>
          <cell r="Q3301">
            <v>109.29185553821972</v>
          </cell>
          <cell r="R3301">
            <v>109.30531531928678</v>
          </cell>
          <cell r="S3301">
            <v>109.31877675798609</v>
          </cell>
          <cell r="T3301">
            <v>109.33223985452182</v>
          </cell>
          <cell r="U3301">
            <v>109.29803511881934</v>
          </cell>
          <cell r="V3301">
            <v>109.26384108411362</v>
          </cell>
          <cell r="W3301">
            <v>109.22965774705685</v>
          </cell>
          <cell r="X3301">
            <v>109.19548510430224</v>
          </cell>
        </row>
        <row r="3302">
          <cell r="L3302">
            <v>1.699276525527402</v>
          </cell>
          <cell r="M3302">
            <v>1.6994857990354173</v>
          </cell>
          <cell r="N3302">
            <v>1.6996950983164014</v>
          </cell>
          <cell r="O3302">
            <v>1.6999044233735285</v>
          </cell>
          <cell r="P3302">
            <v>1.700113774209973</v>
          </cell>
          <cell r="Q3302">
            <v>1.7003231508289101</v>
          </cell>
          <cell r="R3302">
            <v>1.7005325532335145</v>
          </cell>
          <cell r="S3302">
            <v>1.700741981426962</v>
          </cell>
          <cell r="T3302">
            <v>1.7009514354124287</v>
          </cell>
          <cell r="U3302">
            <v>1.7004192905083415</v>
          </cell>
          <cell r="V3302">
            <v>1.6998873120864906</v>
          </cell>
          <cell r="W3302">
            <v>1.699355500094792</v>
          </cell>
          <cell r="X3302">
            <v>1.6988238544811773</v>
          </cell>
        </row>
        <row r="3303">
          <cell r="L3303">
            <v>0.92740949718405552</v>
          </cell>
          <cell r="M3303">
            <v>0.9275237118135915</v>
          </cell>
          <cell r="N3303">
            <v>0.92763794050917014</v>
          </cell>
          <cell r="O3303">
            <v>0.92775218327252384</v>
          </cell>
          <cell r="P3303">
            <v>0.9278664401053851</v>
          </cell>
          <cell r="Q3303">
            <v>0.92798071100948654</v>
          </cell>
          <cell r="R3303">
            <v>0.9280949959865612</v>
          </cell>
          <cell r="S3303">
            <v>0.92820929503834215</v>
          </cell>
          <cell r="T3303">
            <v>0.92832360816656279</v>
          </cell>
          <cell r="U3303">
            <v>0.92803318089912579</v>
          </cell>
          <cell r="V3303">
            <v>0.9277428444922432</v>
          </cell>
          <cell r="W3303">
            <v>0.9274525989174891</v>
          </cell>
          <cell r="X3303">
            <v>0.92716244414644666</v>
          </cell>
        </row>
        <row r="3304">
          <cell r="L3304">
            <v>3.0063005848315361</v>
          </cell>
          <cell r="M3304">
            <v>3.0066708242011058</v>
          </cell>
          <cell r="N3304">
            <v>3.0070411091673104</v>
          </cell>
          <cell r="O3304">
            <v>3.0074114397357654</v>
          </cell>
          <cell r="P3304">
            <v>3.0077818159120873</v>
          </cell>
          <cell r="Q3304">
            <v>3.0081522377018928</v>
          </cell>
          <cell r="R3304">
            <v>3.0085227051107992</v>
          </cell>
          <cell r="S3304">
            <v>3.0088932181444248</v>
          </cell>
          <cell r="T3304">
            <v>3.0092637768083881</v>
          </cell>
          <cell r="U3304">
            <v>3.0083223246595829</v>
          </cell>
          <cell r="V3304">
            <v>3.0073811670453257</v>
          </cell>
          <cell r="W3304">
            <v>3.0064403038734722</v>
          </cell>
          <cell r="X3304">
            <v>3.005499735051905</v>
          </cell>
        </row>
        <row r="3305">
          <cell r="L3305">
            <v>0.60198469764883333</v>
          </cell>
          <cell r="M3305">
            <v>0.60205883475810074</v>
          </cell>
          <cell r="N3305">
            <v>0.60213298099768475</v>
          </cell>
          <cell r="O3305">
            <v>0.60220713636870993</v>
          </cell>
          <cell r="P3305">
            <v>0.60228130087230103</v>
          </cell>
          <cell r="Q3305">
            <v>0.60235547450958249</v>
          </cell>
          <cell r="R3305">
            <v>0.60242965728167941</v>
          </cell>
          <cell r="S3305">
            <v>0.60250384918971656</v>
          </cell>
          <cell r="T3305">
            <v>0.60257805023481925</v>
          </cell>
          <cell r="U3305">
            <v>0.60238953289559871</v>
          </cell>
          <cell r="V3305">
            <v>0.60220107453427685</v>
          </cell>
          <cell r="W3305">
            <v>0.60201267513240242</v>
          </cell>
          <cell r="X3305">
            <v>0.60182433467152974</v>
          </cell>
        </row>
        <row r="3306">
          <cell r="L3306">
            <v>3.2801664766174321</v>
          </cell>
          <cell r="M3306">
            <v>3.2805704437970662</v>
          </cell>
          <cell r="N3306">
            <v>3.2809744607270659</v>
          </cell>
          <cell r="O3306">
            <v>3.2813785274135587</v>
          </cell>
          <cell r="P3306">
            <v>3.2817826438626718</v>
          </cell>
          <cell r="Q3306">
            <v>3.282186810080534</v>
          </cell>
          <cell r="R3306">
            <v>3.2825910260732747</v>
          </cell>
          <cell r="S3306">
            <v>3.2829952918470231</v>
          </cell>
          <cell r="T3306">
            <v>3.2833996074079113</v>
          </cell>
          <cell r="U3306">
            <v>3.2823723915022787</v>
          </cell>
          <cell r="V3306">
            <v>3.2813454969624996</v>
          </cell>
          <cell r="W3306">
            <v>3.2803189236880339</v>
          </cell>
          <cell r="X3306">
            <v>3.2792926715783741</v>
          </cell>
        </row>
        <row r="3307">
          <cell r="L3307">
            <v>3.1494577555377998</v>
          </cell>
          <cell r="M3307">
            <v>3.1498456253535396</v>
          </cell>
          <cell r="N3307">
            <v>3.1502335429371824</v>
          </cell>
          <cell r="O3307">
            <v>3.1506215082946118</v>
          </cell>
          <cell r="P3307">
            <v>3.1510095214317109</v>
          </cell>
          <cell r="Q3307">
            <v>3.1513975823543641</v>
          </cell>
          <cell r="R3307">
            <v>3.1517856910684561</v>
          </cell>
          <cell r="S3307">
            <v>3.1521738475798733</v>
          </cell>
          <cell r="T3307">
            <v>3.1525620518945017</v>
          </cell>
          <cell r="U3307">
            <v>3.1515757686909911</v>
          </cell>
          <cell r="V3307">
            <v>3.1505897940474843</v>
          </cell>
          <cell r="W3307">
            <v>3.1496041278674469</v>
          </cell>
          <cell r="X3307">
            <v>3.1486187700543766</v>
          </cell>
        </row>
        <row r="3308">
          <cell r="L3308">
            <v>0.87761569867752931</v>
          </cell>
          <cell r="M3308">
            <v>0.87772378097796278</v>
          </cell>
          <cell r="N3308">
            <v>0.87783187658921502</v>
          </cell>
          <cell r="O3308">
            <v>0.87793998551292562</v>
          </cell>
          <cell r="P3308">
            <v>0.87804810775073394</v>
          </cell>
          <cell r="Q3308">
            <v>0.87815624330427966</v>
          </cell>
          <cell r="R3308">
            <v>0.87826439217520258</v>
          </cell>
          <cell r="S3308">
            <v>0.87837255436514294</v>
          </cell>
          <cell r="T3308">
            <v>0.878480729875741</v>
          </cell>
          <cell r="U3308">
            <v>0.87820589601863619</v>
          </cell>
          <cell r="V3308">
            <v>0.8779311481436668</v>
          </cell>
          <cell r="W3308">
            <v>0.87765648622393311</v>
          </cell>
          <cell r="X3308">
            <v>0.87738191023254397</v>
          </cell>
        </row>
        <row r="3309">
          <cell r="L3309">
            <v>1.5714968949148489</v>
          </cell>
          <cell r="M3309">
            <v>1.5716904317895679</v>
          </cell>
          <cell r="N3309">
            <v>1.5718839924992187</v>
          </cell>
          <cell r="O3309">
            <v>1.5720775770467375</v>
          </cell>
          <cell r="P3309">
            <v>1.5722711854350593</v>
          </cell>
          <cell r="Q3309">
            <v>1.5724648176671205</v>
          </cell>
          <cell r="R3309">
            <v>1.5726584737458575</v>
          </cell>
          <cell r="S3309">
            <v>1.5728521536742073</v>
          </cell>
          <cell r="T3309">
            <v>1.5730458574551069</v>
          </cell>
          <cell r="U3309">
            <v>1.5725537279800892</v>
          </cell>
          <cell r="V3309">
            <v>1.5720617524684277</v>
          </cell>
          <cell r="W3309">
            <v>1.5715699308719555</v>
          </cell>
          <cell r="X3309">
            <v>1.5710782631425193</v>
          </cell>
        </row>
        <row r="3310">
          <cell r="L3310">
            <v>2.2558584459261541</v>
          </cell>
          <cell r="M3310">
            <v>2.2561362649882506</v>
          </cell>
          <cell r="N3310">
            <v>2.2564141182650079</v>
          </cell>
          <cell r="O3310">
            <v>2.2566920057606392</v>
          </cell>
          <cell r="P3310">
            <v>2.2569699274793593</v>
          </cell>
          <cell r="Q3310">
            <v>2.2572478834253831</v>
          </cell>
          <cell r="R3310">
            <v>2.2575258736029249</v>
          </cell>
          <cell r="S3310">
            <v>2.257803898016201</v>
          </cell>
          <cell r="T3310">
            <v>2.2580819566694279</v>
          </cell>
          <cell r="U3310">
            <v>2.2573755127456119</v>
          </cell>
          <cell r="V3310">
            <v>2.2566692898337108</v>
          </cell>
          <cell r="W3310">
            <v>2.255963287864581</v>
          </cell>
          <cell r="X3310">
            <v>2.2552575067691003</v>
          </cell>
        </row>
        <row r="3311">
          <cell r="L3311">
            <v>4.6308232611069631</v>
          </cell>
          <cell r="M3311">
            <v>4.6313935677135047</v>
          </cell>
          <cell r="N3311">
            <v>4.6319639445558574</v>
          </cell>
          <cell r="O3311">
            <v>4.6325343916426709</v>
          </cell>
          <cell r="P3311">
            <v>4.6331049089825953</v>
          </cell>
          <cell r="Q3311">
            <v>4.6336754965842832</v>
          </cell>
          <cell r="R3311">
            <v>4.6342461544563873</v>
          </cell>
          <cell r="S3311">
            <v>4.634816882607562</v>
          </cell>
          <cell r="T3311">
            <v>4.6353876810464625</v>
          </cell>
          <cell r="U3311">
            <v>4.6339374938855693</v>
          </cell>
          <cell r="V3311">
            <v>4.6324877604176455</v>
          </cell>
          <cell r="W3311">
            <v>4.6310384805007532</v>
          </cell>
          <cell r="X3311">
            <v>4.6295896539929977</v>
          </cell>
        </row>
        <row r="3312">
          <cell r="L3312">
            <v>0.34218077550565268</v>
          </cell>
          <cell r="M3312">
            <v>0.34222291659934145</v>
          </cell>
          <cell r="N3312">
            <v>0.34226506288289449</v>
          </cell>
          <cell r="O3312">
            <v>0.34230721435695094</v>
          </cell>
          <cell r="P3312">
            <v>0.34234937102215007</v>
          </cell>
          <cell r="Q3312">
            <v>0.34239153287913116</v>
          </cell>
          <cell r="R3312">
            <v>0.34243369992853362</v>
          </cell>
          <cell r="S3312">
            <v>0.34247587217099684</v>
          </cell>
          <cell r="T3312">
            <v>0.34251804960716048</v>
          </cell>
          <cell r="U3312">
            <v>0.34241089238276146</v>
          </cell>
          <cell r="V3312">
            <v>0.34230376868264167</v>
          </cell>
          <cell r="W3312">
            <v>0.34219667849631297</v>
          </cell>
          <cell r="X3312">
            <v>0.34208962181329061</v>
          </cell>
        </row>
        <row r="3313">
          <cell r="L3313">
            <v>0.68119321049736403</v>
          </cell>
          <cell r="M3313">
            <v>0.68127710248942963</v>
          </cell>
          <cell r="N3313">
            <v>0.68136100481316952</v>
          </cell>
          <cell r="O3313">
            <v>0.68144491746985603</v>
          </cell>
          <cell r="P3313">
            <v>0.68152884046076168</v>
          </cell>
          <cell r="Q3313">
            <v>0.68161277378715912</v>
          </cell>
          <cell r="R3313">
            <v>0.68169671745032134</v>
          </cell>
          <cell r="S3313">
            <v>0.68178067145152133</v>
          </cell>
          <cell r="T3313">
            <v>0.68186463579203227</v>
          </cell>
          <cell r="U3313">
            <v>0.68165131353975639</v>
          </cell>
          <cell r="V3313">
            <v>0.68143805802562896</v>
          </cell>
          <cell r="W3313">
            <v>0.68122486922877101</v>
          </cell>
          <cell r="X3313">
            <v>0.68101174712830981</v>
          </cell>
        </row>
        <row r="3314">
          <cell r="L3314">
            <v>3.2428211277375367</v>
          </cell>
          <cell r="M3314">
            <v>3.2432204956703434</v>
          </cell>
          <cell r="N3314">
            <v>3.2436199127870986</v>
          </cell>
          <cell r="O3314">
            <v>3.2440193790938583</v>
          </cell>
          <cell r="P3314">
            <v>3.2444188945966821</v>
          </cell>
          <cell r="Q3314">
            <v>3.2448184593016274</v>
          </cell>
          <cell r="R3314">
            <v>3.2452180732147538</v>
          </cell>
          <cell r="S3314">
            <v>3.2456177363421217</v>
          </cell>
          <cell r="T3314">
            <v>3.246017448689793</v>
          </cell>
          <cell r="U3314">
            <v>3.2450019278419098</v>
          </cell>
          <cell r="V3314">
            <v>3.243986724701065</v>
          </cell>
          <cell r="W3314">
            <v>3.2429718391678648</v>
          </cell>
          <cell r="X3314">
            <v>3.2419572711429447</v>
          </cell>
        </row>
        <row r="3315">
          <cell r="L3315">
            <v>0.57980631405124472</v>
          </cell>
          <cell r="M3315">
            <v>0.57987771979332847</v>
          </cell>
          <cell r="N3315">
            <v>0.57994913432934891</v>
          </cell>
          <cell r="O3315">
            <v>0.58002055766038907</v>
          </cell>
          <cell r="P3315">
            <v>0.58009198978753196</v>
          </cell>
          <cell r="Q3315">
            <v>0.58016343071186094</v>
          </cell>
          <cell r="R3315">
            <v>0.58023488043445959</v>
          </cell>
          <cell r="S3315">
            <v>0.58030633895641115</v>
          </cell>
          <cell r="T3315">
            <v>0.58037780627879954</v>
          </cell>
          <cell r="U3315">
            <v>0.58019623431523459</v>
          </cell>
          <cell r="V3315">
            <v>0.58001471915669822</v>
          </cell>
          <cell r="W3315">
            <v>0.57983326078541908</v>
          </cell>
          <cell r="X3315">
            <v>0.57965185918363116</v>
          </cell>
        </row>
        <row r="3316">
          <cell r="L3316">
            <v>1.7837757093489115</v>
          </cell>
          <cell r="M3316">
            <v>1.7839953893095299</v>
          </cell>
          <cell r="N3316">
            <v>1.7842150963247185</v>
          </cell>
          <cell r="O3316">
            <v>1.7844348303978093</v>
          </cell>
          <cell r="P3316">
            <v>1.7846545915321343</v>
          </cell>
          <cell r="Q3316">
            <v>1.7848743797310265</v>
          </cell>
          <cell r="R3316">
            <v>1.7850941949978187</v>
          </cell>
          <cell r="S3316">
            <v>1.7853140373358447</v>
          </cell>
          <cell r="T3316">
            <v>1.7855339067484386</v>
          </cell>
          <cell r="U3316">
            <v>1.7849753001064326</v>
          </cell>
          <cell r="V3316">
            <v>1.7844168682252526</v>
          </cell>
          <cell r="W3316">
            <v>1.7838586110502244</v>
          </cell>
          <cell r="X3316">
            <v>1.7833005285266912</v>
          </cell>
        </row>
        <row r="3317">
          <cell r="L3317">
            <v>2.9004887630051672</v>
          </cell>
          <cell r="M3317">
            <v>2.9008459711753938</v>
          </cell>
          <cell r="N3317">
            <v>2.9012032233374048</v>
          </cell>
          <cell r="O3317">
            <v>2.9015605194966181</v>
          </cell>
          <cell r="P3317">
            <v>2.9019178596584529</v>
          </cell>
          <cell r="Q3317">
            <v>2.9022752438283272</v>
          </cell>
          <cell r="R3317">
            <v>2.9026326720116611</v>
          </cell>
          <cell r="S3317">
            <v>2.9029901442138755</v>
          </cell>
          <cell r="T3317">
            <v>2.9033476604403914</v>
          </cell>
          <cell r="U3317">
            <v>2.9024393442885414</v>
          </cell>
          <cell r="V3317">
            <v>2.9015313123045998</v>
          </cell>
          <cell r="W3317">
            <v>2.9006235643996647</v>
          </cell>
          <cell r="X3317">
            <v>2.8997161004848606</v>
          </cell>
        </row>
        <row r="3318">
          <cell r="L3318">
            <v>53.087036514368123</v>
          </cell>
          <cell r="M3318">
            <v>53.093574420467924</v>
          </cell>
          <cell r="N3318">
            <v>53.100113131740116</v>
          </cell>
          <cell r="O3318">
            <v>53.106652648283855</v>
          </cell>
          <cell r="P3318">
            <v>53.113192970198327</v>
          </cell>
          <cell r="Q3318">
            <v>53.1197340975827</v>
          </cell>
          <cell r="R3318">
            <v>53.126276030536182</v>
          </cell>
          <cell r="S3318">
            <v>53.132818769157986</v>
          </cell>
          <cell r="T3318">
            <v>53.139362313547331</v>
          </cell>
          <cell r="U3318">
            <v>53.122737593832888</v>
          </cell>
          <cell r="V3318">
            <v>53.106118075183986</v>
          </cell>
          <cell r="W3318">
            <v>53.089503755973446</v>
          </cell>
          <cell r="X3318">
            <v>53.072894634574624</v>
          </cell>
        </row>
        <row r="3319">
          <cell r="L3319">
            <v>1.9548660971017375</v>
          </cell>
          <cell r="M3319">
            <v>1.9551068476092004</v>
          </cell>
          <cell r="N3319">
            <v>1.9553476277661654</v>
          </cell>
          <cell r="O3319">
            <v>1.9555884375762842</v>
          </cell>
          <cell r="P3319">
            <v>1.9558292770432089</v>
          </cell>
          <cell r="Q3319">
            <v>1.9560701461705914</v>
          </cell>
          <cell r="R3319">
            <v>1.9563110449620849</v>
          </cell>
          <cell r="S3319">
            <v>1.9565519734213426</v>
          </cell>
          <cell r="T3319">
            <v>1.9567929315520181</v>
          </cell>
          <cell r="U3319">
            <v>1.9561807462978125</v>
          </cell>
          <cell r="V3319">
            <v>1.9555687525665726</v>
          </cell>
          <cell r="W3319">
            <v>1.9549569502983801</v>
          </cell>
          <cell r="X3319">
            <v>1.9543453394333354</v>
          </cell>
        </row>
        <row r="3320">
          <cell r="L3320">
            <v>5.1785550446787534</v>
          </cell>
          <cell r="M3320">
            <v>5.1791928069054247</v>
          </cell>
          <cell r="N3320">
            <v>5.1798306476753675</v>
          </cell>
          <cell r="O3320">
            <v>5.1804685669982549</v>
          </cell>
          <cell r="P3320">
            <v>5.1811065648837618</v>
          </cell>
          <cell r="Q3320">
            <v>5.1817446413415631</v>
          </cell>
          <cell r="R3320">
            <v>5.1823827963813356</v>
          </cell>
          <cell r="S3320">
            <v>5.1830210300127568</v>
          </cell>
          <cell r="T3320">
            <v>5.1836593422455053</v>
          </cell>
          <cell r="U3320">
            <v>5.182037627570959</v>
          </cell>
          <cell r="V3320">
            <v>5.1804164202519907</v>
          </cell>
          <cell r="W3320">
            <v>5.178795720129874</v>
          </cell>
          <cell r="X3320">
            <v>5.1771755270459323</v>
          </cell>
        </row>
        <row r="3321">
          <cell r="L3321">
            <v>2.0726668628341645</v>
          </cell>
          <cell r="M3321">
            <v>2.0729221210330602</v>
          </cell>
          <cell r="N3321">
            <v>2.0731774106681455</v>
          </cell>
          <cell r="O3321">
            <v>2.0734327317432917</v>
          </cell>
          <cell r="P3321">
            <v>2.0736880842623706</v>
          </cell>
          <cell r="Q3321">
            <v>2.0739434682292552</v>
          </cell>
          <cell r="R3321">
            <v>2.074198883647818</v>
          </cell>
          <cell r="S3321">
            <v>2.0744543305219327</v>
          </cell>
          <cell r="T3321">
            <v>2.0747098088554727</v>
          </cell>
          <cell r="U3321">
            <v>2.0740607331503957</v>
          </cell>
          <cell r="V3321">
            <v>2.0734118605095104</v>
          </cell>
          <cell r="W3321">
            <v>2.0727631908692885</v>
          </cell>
          <cell r="X3321">
            <v>2.0721147241662203</v>
          </cell>
        </row>
        <row r="3322">
          <cell r="L3322">
            <v>0.55395600838510717</v>
          </cell>
          <cell r="M3322">
            <v>0.55402423054637362</v>
          </cell>
          <cell r="N3322">
            <v>0.5540924611095045</v>
          </cell>
          <cell r="O3322">
            <v>0.55416070007553453</v>
          </cell>
          <cell r="P3322">
            <v>0.55422894744549867</v>
          </cell>
          <cell r="Q3322">
            <v>0.55429720322043174</v>
          </cell>
          <cell r="R3322">
            <v>0.55436546740136894</v>
          </cell>
          <cell r="S3322">
            <v>0.55443373998934542</v>
          </cell>
          <cell r="T3322">
            <v>0.55450202098539669</v>
          </cell>
          <cell r="U3322">
            <v>0.55432854429545109</v>
          </cell>
          <cell r="V3322">
            <v>0.55415512187791727</v>
          </cell>
          <cell r="W3322">
            <v>0.55398175371581582</v>
          </cell>
          <cell r="X3322">
            <v>0.55380843979217298</v>
          </cell>
        </row>
        <row r="3323">
          <cell r="L3323">
            <v>2.695089344165746</v>
          </cell>
          <cell r="M3323">
            <v>2.6954212564784243</v>
          </cell>
          <cell r="N3323">
            <v>2.6957532096675894</v>
          </cell>
          <cell r="O3323">
            <v>2.6960852037382748</v>
          </cell>
          <cell r="P3323">
            <v>2.6964172386955156</v>
          </cell>
          <cell r="Q3323">
            <v>2.6967493145443475</v>
          </cell>
          <cell r="R3323">
            <v>2.6970814312898059</v>
          </cell>
          <cell r="S3323">
            <v>2.6974135889369277</v>
          </cell>
          <cell r="T3323">
            <v>2.6977457874907502</v>
          </cell>
          <cell r="U3323">
            <v>2.696901794156521</v>
          </cell>
          <cell r="V3323">
            <v>2.6960580648667212</v>
          </cell>
          <cell r="W3323">
            <v>2.6952145995387449</v>
          </cell>
          <cell r="X3323">
            <v>2.6943713980900106</v>
          </cell>
        </row>
        <row r="3324">
          <cell r="L3324">
            <v>7.985680435484185</v>
          </cell>
          <cell r="M3324">
            <v>7.9866639077640142</v>
          </cell>
          <cell r="N3324">
            <v>7.9876475011628569</v>
          </cell>
          <cell r="O3324">
            <v>7.9886312156956265</v>
          </cell>
          <cell r="P3324">
            <v>7.9896150513772435</v>
          </cell>
          <cell r="Q3324">
            <v>7.9905990082226275</v>
          </cell>
          <cell r="R3324">
            <v>7.9915830862466999</v>
          </cell>
          <cell r="S3324">
            <v>7.9925672854643848</v>
          </cell>
          <cell r="T3324">
            <v>7.9935516058906071</v>
          </cell>
          <cell r="U3324">
            <v>7.9910508127085826</v>
          </cell>
          <cell r="V3324">
            <v>7.9885508019030107</v>
          </cell>
          <cell r="W3324">
            <v>7.9860515732291226</v>
          </cell>
          <cell r="X3324">
            <v>7.9835531264422261</v>
          </cell>
        </row>
        <row r="3325">
          <cell r="L3325">
            <v>3.7056512183187933</v>
          </cell>
          <cell r="M3325">
            <v>3.7061075858483199</v>
          </cell>
          <cell r="N3325">
            <v>3.7065640095815504</v>
          </cell>
          <cell r="O3325">
            <v>3.7070204895254064</v>
          </cell>
          <cell r="P3325">
            <v>3.707477025686809</v>
          </cell>
          <cell r="Q3325">
            <v>3.7079336180726834</v>
          </cell>
          <cell r="R3325">
            <v>3.7083902666899533</v>
          </cell>
          <cell r="S3325">
            <v>3.7088469715455439</v>
          </cell>
          <cell r="T3325">
            <v>3.7093037326463811</v>
          </cell>
          <cell r="U3325">
            <v>3.7081432720724083</v>
          </cell>
          <cell r="V3325">
            <v>3.7069831745500585</v>
          </cell>
          <cell r="W3325">
            <v>3.7058234399657519</v>
          </cell>
          <cell r="X3325">
            <v>3.704664068205942</v>
          </cell>
        </row>
        <row r="3326">
          <cell r="L3326">
            <v>39.106804502063227</v>
          </cell>
          <cell r="M3326">
            <v>39.111620680032189</v>
          </cell>
          <cell r="N3326">
            <v>39.116437451135006</v>
          </cell>
          <cell r="O3326">
            <v>39.12125481544475</v>
          </cell>
          <cell r="P3326">
            <v>39.126072773034458</v>
          </cell>
          <cell r="Q3326">
            <v>39.13089132397721</v>
          </cell>
          <cell r="R3326">
            <v>39.135710468346069</v>
          </cell>
          <cell r="S3326">
            <v>39.140530206214116</v>
          </cell>
          <cell r="T3326">
            <v>39.145350537654451</v>
          </cell>
          <cell r="U3326">
            <v>39.133103863014817</v>
          </cell>
          <cell r="V3326">
            <v>39.120861019763517</v>
          </cell>
          <cell r="W3326">
            <v>39.108622006701907</v>
          </cell>
          <cell r="X3326">
            <v>39.096386822631708</v>
          </cell>
        </row>
        <row r="3327">
          <cell r="L3327">
            <v>2.6202176050293962</v>
          </cell>
          <cell r="M3327">
            <v>2.6205402965523645</v>
          </cell>
          <cell r="N3327">
            <v>2.6208630278162386</v>
          </cell>
          <cell r="O3327">
            <v>2.6211857988259117</v>
          </cell>
          <cell r="P3327">
            <v>2.6215086095862787</v>
          </cell>
          <cell r="Q3327">
            <v>2.6218314601022357</v>
          </cell>
          <cell r="R3327">
            <v>2.6221543503786782</v>
          </cell>
          <cell r="S3327">
            <v>2.6224772804205032</v>
          </cell>
          <cell r="T3327">
            <v>2.6228002502326082</v>
          </cell>
          <cell r="U3327">
            <v>2.6219797037087376</v>
          </cell>
          <cell r="V3327">
            <v>2.6211594138939316</v>
          </cell>
          <cell r="W3327">
            <v>2.6203393807078776</v>
          </cell>
          <cell r="X3327">
            <v>2.6195196040702897</v>
          </cell>
        </row>
        <row r="3328">
          <cell r="L3328">
            <v>1.026542326516958</v>
          </cell>
          <cell r="M3328">
            <v>1.0266687497980242</v>
          </cell>
          <cell r="N3328">
            <v>1.0267951886486835</v>
          </cell>
          <cell r="O3328">
            <v>1.0269216430708528</v>
          </cell>
          <cell r="P3328">
            <v>1.0270481130664502</v>
          </cell>
          <cell r="Q3328">
            <v>1.0271745986373935</v>
          </cell>
          <cell r="R3328">
            <v>1.0273010997856007</v>
          </cell>
          <cell r="S3328">
            <v>1.0274276165129905</v>
          </cell>
          <cell r="T3328">
            <v>1.0275541488214814</v>
          </cell>
          <cell r="U3328">
            <v>1.0272326771482843</v>
          </cell>
          <cell r="V3328">
            <v>1.0269113060479249</v>
          </cell>
          <cell r="W3328">
            <v>1.0265900354889388</v>
          </cell>
          <cell r="X3328">
            <v>1.0262688654398717</v>
          </cell>
        </row>
        <row r="3329">
          <cell r="L3329">
            <v>0.70020325358101132</v>
          </cell>
          <cell r="M3329">
            <v>0.70028948674494862</v>
          </cell>
          <cell r="N3329">
            <v>0.70037573052888591</v>
          </cell>
          <cell r="O3329">
            <v>0.70046198493413103</v>
          </cell>
          <cell r="P3329">
            <v>0.70054824996199216</v>
          </cell>
          <cell r="Q3329">
            <v>0.70063452561377748</v>
          </cell>
          <cell r="R3329">
            <v>0.70072081189079538</v>
          </cell>
          <cell r="S3329">
            <v>0.70080710879435448</v>
          </cell>
          <cell r="T3329">
            <v>0.70089341632576341</v>
          </cell>
          <cell r="U3329">
            <v>0.70067414089435431</v>
          </cell>
          <cell r="V3329">
            <v>0.70045493406355364</v>
          </cell>
          <cell r="W3329">
            <v>0.70023579581189954</v>
          </cell>
          <cell r="X3329">
            <v>0.70001672611793708</v>
          </cell>
        </row>
        <row r="3330">
          <cell r="L3330">
            <v>32.546471548828372</v>
          </cell>
          <cell r="M3330">
            <v>32.550479792438068</v>
          </cell>
          <cell r="N3330">
            <v>32.554488529680889</v>
          </cell>
          <cell r="O3330">
            <v>32.558497760617648</v>
          </cell>
          <cell r="P3330">
            <v>32.562507485309133</v>
          </cell>
          <cell r="Q3330">
            <v>32.566517703816153</v>
          </cell>
          <cell r="R3330">
            <v>32.570528416199529</v>
          </cell>
          <cell r="S3330">
            <v>32.574539622520085</v>
          </cell>
          <cell r="T3330">
            <v>32.578551322838642</v>
          </cell>
          <cell r="U3330">
            <v>32.568359080010268</v>
          </cell>
          <cell r="V3330">
            <v>32.558170025838528</v>
          </cell>
          <cell r="W3330">
            <v>32.547984159325857</v>
          </cell>
          <cell r="X3330">
            <v>32.537801479474979</v>
          </cell>
        </row>
        <row r="3331">
          <cell r="L3331">
            <v>3.6909653142962759</v>
          </cell>
          <cell r="M3331">
            <v>3.6914198731910064</v>
          </cell>
          <cell r="N3331">
            <v>3.6918744880666989</v>
          </cell>
          <cell r="O3331">
            <v>3.6923291589302476</v>
          </cell>
          <cell r="P3331">
            <v>3.6927838857885473</v>
          </cell>
          <cell r="Q3331">
            <v>3.6932386686484948</v>
          </cell>
          <cell r="R3331">
            <v>3.6936935075169863</v>
          </cell>
          <cell r="S3331">
            <v>3.6941484024009199</v>
          </cell>
          <cell r="T3331">
            <v>3.694603353307194</v>
          </cell>
          <cell r="U3331">
            <v>3.6934474917663214</v>
          </cell>
          <cell r="V3331">
            <v>3.6922919918382586</v>
          </cell>
          <cell r="W3331">
            <v>3.691136853409875</v>
          </cell>
          <cell r="X3331">
            <v>3.6899820763680751</v>
          </cell>
        </row>
        <row r="3332">
          <cell r="L3332">
            <v>3.2054757788576418</v>
          </cell>
          <cell r="M3332">
            <v>3.2058705475436216</v>
          </cell>
          <cell r="N3332">
            <v>3.2062653648471318</v>
          </cell>
          <cell r="O3332">
            <v>3.2066602307741596</v>
          </cell>
          <cell r="P3332">
            <v>3.2070551453306932</v>
          </cell>
          <cell r="Q3332">
            <v>3.2074501085227221</v>
          </cell>
          <cell r="R3332">
            <v>3.207845120356235</v>
          </cell>
          <cell r="S3332">
            <v>3.208240180837223</v>
          </cell>
          <cell r="T3332">
            <v>3.208635289971677</v>
          </cell>
          <cell r="U3332">
            <v>3.2076314641815427</v>
          </cell>
          <cell r="V3332">
            <v>3.2066279524396331</v>
          </cell>
          <cell r="W3332">
            <v>3.2056247546476984</v>
          </cell>
          <cell r="X3332">
            <v>3.2046218707075185</v>
          </cell>
        </row>
        <row r="3333">
          <cell r="L3333">
            <v>1.162780968616431</v>
          </cell>
          <cell r="M3333">
            <v>1.1629241702959103</v>
          </cell>
          <cell r="N3333">
            <v>1.1630673896113177</v>
          </cell>
          <cell r="O3333">
            <v>1.1632106265648243</v>
          </cell>
          <cell r="P3333">
            <v>1.1633538811586028</v>
          </cell>
          <cell r="Q3333">
            <v>1.1634971533948255</v>
          </cell>
          <cell r="R3333">
            <v>1.1636404432756653</v>
          </cell>
          <cell r="S3333">
            <v>1.1637837508032951</v>
          </cell>
          <cell r="T3333">
            <v>1.1639270759798883</v>
          </cell>
          <cell r="U3333">
            <v>1.1635629398562359</v>
          </cell>
          <cell r="V3333">
            <v>1.1631989176530511</v>
          </cell>
          <cell r="W3333">
            <v>1.1628350093346935</v>
          </cell>
          <cell r="X3333">
            <v>1.1624712148655341</v>
          </cell>
        </row>
        <row r="3334">
          <cell r="L3334">
            <v>8.3715823739097637</v>
          </cell>
          <cell r="M3334">
            <v>8.3726133717401385</v>
          </cell>
          <cell r="N3334">
            <v>8.3736444965425108</v>
          </cell>
          <cell r="O3334">
            <v>8.3746757483325158</v>
          </cell>
          <cell r="P3334">
            <v>8.3757071271257928</v>
          </cell>
          <cell r="Q3334">
            <v>8.3767386329379843</v>
          </cell>
          <cell r="R3334">
            <v>8.3777702657847311</v>
          </cell>
          <cell r="S3334">
            <v>8.3788020256816793</v>
          </cell>
          <cell r="T3334">
            <v>8.379833912644477</v>
          </cell>
          <cell r="U3334">
            <v>8.3772122705323788</v>
          </cell>
          <cell r="V3334">
            <v>8.3745914486044786</v>
          </cell>
          <cell r="W3334">
            <v>8.3719714466041832</v>
          </cell>
          <cell r="X3334">
            <v>8.3693522642749745</v>
          </cell>
        </row>
        <row r="3335">
          <cell r="L3335">
            <v>4.8248534279031068</v>
          </cell>
          <cell r="M3335">
            <v>4.825447630192933</v>
          </cell>
          <cell r="N3335">
            <v>4.8260419056614294</v>
          </cell>
          <cell r="O3335">
            <v>4.8266362543176102</v>
          </cell>
          <cell r="P3335">
            <v>4.8272306761704868</v>
          </cell>
          <cell r="Q3335">
            <v>4.8278251712290752</v>
          </cell>
          <cell r="R3335">
            <v>4.8284197395023893</v>
          </cell>
          <cell r="S3335">
            <v>4.829014380999447</v>
          </cell>
          <cell r="T3335">
            <v>4.8296090957292668</v>
          </cell>
          <cell r="U3335">
            <v>4.8280981461421595</v>
          </cell>
          <cell r="V3335">
            <v>4.8265876692576271</v>
          </cell>
          <cell r="W3335">
            <v>4.8250776649277833</v>
          </cell>
          <cell r="X3335">
            <v>4.8235681330047901</v>
          </cell>
        </row>
        <row r="3336">
          <cell r="L3336">
            <v>0.30416068933835794</v>
          </cell>
          <cell r="M3336">
            <v>0.30419814808830353</v>
          </cell>
          <cell r="N3336">
            <v>0.30423561145146177</v>
          </cell>
          <cell r="O3336">
            <v>0.30427307942840087</v>
          </cell>
          <cell r="P3336">
            <v>0.30431055201968898</v>
          </cell>
          <cell r="Q3336">
            <v>0.30434802922589438</v>
          </cell>
          <cell r="R3336">
            <v>0.30438551104758543</v>
          </cell>
          <cell r="S3336">
            <v>0.30442299748533058</v>
          </cell>
          <cell r="T3336">
            <v>0.30446048853969826</v>
          </cell>
          <cell r="U3336">
            <v>0.30436523767356577</v>
          </cell>
          <cell r="V3336">
            <v>0.30427001660679259</v>
          </cell>
          <cell r="W3336">
            <v>0.30417482533005602</v>
          </cell>
          <cell r="X3336">
            <v>0.30407966383403612</v>
          </cell>
        </row>
        <row r="3337">
          <cell r="L3337">
            <v>12.522780820653747</v>
          </cell>
          <cell r="M3337">
            <v>12.524323057148559</v>
          </cell>
          <cell r="N3337">
            <v>12.525865483576695</v>
          </cell>
          <cell r="O3337">
            <v>12.527408099961546</v>
          </cell>
          <cell r="P3337">
            <v>12.528950906326509</v>
          </cell>
          <cell r="Q3337">
            <v>12.530493902694982</v>
          </cell>
          <cell r="R3337">
            <v>12.532037089090361</v>
          </cell>
          <cell r="S3337">
            <v>12.533580465536048</v>
          </cell>
          <cell r="T3337">
            <v>12.535124032055451</v>
          </cell>
          <cell r="U3337">
            <v>12.531202401938986</v>
          </cell>
          <cell r="V3337">
            <v>12.527281998709682</v>
          </cell>
          <cell r="W3337">
            <v>12.52336282198371</v>
          </cell>
          <cell r="X3337">
            <v>12.519444871377354</v>
          </cell>
        </row>
        <row r="3338">
          <cell r="L3338">
            <v>2.3255619372328615</v>
          </cell>
          <cell r="M3338">
            <v>2.3258483405918202</v>
          </cell>
          <cell r="N3338">
            <v>2.3261347792226346</v>
          </cell>
          <cell r="O3338">
            <v>2.3264212531296478</v>
          </cell>
          <cell r="P3338">
            <v>2.3267077623172052</v>
          </cell>
          <cell r="Q3338">
            <v>2.3269943067896506</v>
          </cell>
          <cell r="R3338">
            <v>2.3272808865513301</v>
          </cell>
          <cell r="S3338">
            <v>2.3275675016065898</v>
          </cell>
          <cell r="T3338">
            <v>2.3278541519597757</v>
          </cell>
          <cell r="U3338">
            <v>2.3271258797124714</v>
          </cell>
          <cell r="V3338">
            <v>2.3263978353061017</v>
          </cell>
          <cell r="W3338">
            <v>2.3256700186693862</v>
          </cell>
          <cell r="X3338">
            <v>2.3249424297310677</v>
          </cell>
        </row>
        <row r="3339">
          <cell r="L3339">
            <v>2.8798983685645134</v>
          </cell>
          <cell r="M3339">
            <v>2.8802530409355271</v>
          </cell>
          <cell r="N3339">
            <v>2.8806077569860302</v>
          </cell>
          <cell r="O3339">
            <v>2.8809625167214024</v>
          </cell>
          <cell r="P3339">
            <v>2.8813173201470232</v>
          </cell>
          <cell r="Q3339">
            <v>2.8816721672682739</v>
          </cell>
          <cell r="R3339">
            <v>2.8820270580905354</v>
          </cell>
          <cell r="S3339">
            <v>2.8823819926191896</v>
          </cell>
          <cell r="T3339">
            <v>2.8827369708596193</v>
          </cell>
          <cell r="U3339">
            <v>2.8818351027892386</v>
          </cell>
          <cell r="V3339">
            <v>2.8809335168694754</v>
          </cell>
          <cell r="W3339">
            <v>2.8800322130120581</v>
          </cell>
          <cell r="X3339">
            <v>2.879131191128744</v>
          </cell>
        </row>
        <row r="3340">
          <cell r="L3340">
            <v>1.8693209032253248</v>
          </cell>
          <cell r="M3340">
            <v>1.8695511184593654</v>
          </cell>
          <cell r="N3340">
            <v>1.869781362045442</v>
          </cell>
          <cell r="O3340">
            <v>1.870011633987047</v>
          </cell>
          <cell r="P3340">
            <v>1.8702419342876717</v>
          </cell>
          <cell r="Q3340">
            <v>1.8704722629508093</v>
          </cell>
          <cell r="R3340">
            <v>1.8707026199799519</v>
          </cell>
          <cell r="S3340">
            <v>1.8709330053785937</v>
          </cell>
          <cell r="T3340">
            <v>1.8711634191502284</v>
          </cell>
          <cell r="U3340">
            <v>1.8705780232021223</v>
          </cell>
          <cell r="V3340">
            <v>1.8699928103959125</v>
          </cell>
          <cell r="W3340">
            <v>1.8694077806743021</v>
          </cell>
          <cell r="X3340">
            <v>1.8688229339800131</v>
          </cell>
        </row>
        <row r="3341">
          <cell r="L3341">
            <v>0.55129124942577357</v>
          </cell>
          <cell r="M3341">
            <v>0.55135914341004999</v>
          </cell>
          <cell r="N3341">
            <v>0.55142704575577439</v>
          </cell>
          <cell r="O3341">
            <v>0.5514949564639765</v>
          </cell>
          <cell r="P3341">
            <v>0.55156287553568617</v>
          </cell>
          <cell r="Q3341">
            <v>0.55163080297193345</v>
          </cell>
          <cell r="R3341">
            <v>0.55169873877374842</v>
          </cell>
          <cell r="S3341">
            <v>0.55176668294216147</v>
          </cell>
          <cell r="T3341">
            <v>0.55183463547820288</v>
          </cell>
          <cell r="U3341">
            <v>0.55166199328333776</v>
          </cell>
          <cell r="V3341">
            <v>0.55148940509981148</v>
          </cell>
          <cell r="W3341">
            <v>0.55131687091072645</v>
          </cell>
          <cell r="X3341">
            <v>0.5511443906991903</v>
          </cell>
        </row>
        <row r="3342">
          <cell r="L3342">
            <v>4.9607071762126997</v>
          </cell>
          <cell r="M3342">
            <v>4.9613181094995467</v>
          </cell>
          <cell r="N3342">
            <v>4.9619291180255614</v>
          </cell>
          <cell r="O3342">
            <v>4.9625402018000102</v>
          </cell>
          <cell r="P3342">
            <v>4.9631513608321605</v>
          </cell>
          <cell r="Q3342">
            <v>4.9637625951312803</v>
          </cell>
          <cell r="R3342">
            <v>4.9643739047066395</v>
          </cell>
          <cell r="S3342">
            <v>4.9649852895675082</v>
          </cell>
          <cell r="T3342">
            <v>4.9655967497231579</v>
          </cell>
          <cell r="U3342">
            <v>4.9640432562188144</v>
          </cell>
          <cell r="V3342">
            <v>4.962490248726966</v>
          </cell>
          <cell r="W3342">
            <v>4.9609377270955637</v>
          </cell>
          <cell r="X3342">
            <v>4.9593856911726046</v>
          </cell>
        </row>
        <row r="3343">
          <cell r="L3343">
            <v>0.48792443914694905</v>
          </cell>
          <cell r="M3343">
            <v>0.48798452922498675</v>
          </cell>
          <cell r="N3343">
            <v>0.4880446267033865</v>
          </cell>
          <cell r="O3343">
            <v>0.48810473158305961</v>
          </cell>
          <cell r="P3343">
            <v>0.4881648438649176</v>
          </cell>
          <cell r="Q3343">
            <v>0.4882249635498721</v>
          </cell>
          <cell r="R3343">
            <v>0.48828509063883485</v>
          </cell>
          <cell r="S3343">
            <v>0.48834522513271761</v>
          </cell>
          <cell r="T3343">
            <v>0.48840536703243237</v>
          </cell>
          <cell r="U3343">
            <v>0.48825256876801149</v>
          </cell>
          <cell r="V3343">
            <v>0.48809981830672955</v>
          </cell>
          <cell r="W3343">
            <v>0.4879471156336313</v>
          </cell>
          <cell r="X3343">
            <v>0.48779446073376609</v>
          </cell>
        </row>
        <row r="3344">
          <cell r="L3344">
            <v>9.8134925450136734</v>
          </cell>
          <cell r="M3344">
            <v>9.8147011205338579</v>
          </cell>
          <cell r="N3344">
            <v>9.8159098448955255</v>
          </cell>
          <cell r="O3344">
            <v>9.8171187181170065</v>
          </cell>
          <cell r="P3344">
            <v>9.8183277402166347</v>
          </cell>
          <cell r="Q3344">
            <v>9.8195369112127437</v>
          </cell>
          <cell r="R3344">
            <v>9.8207462311236728</v>
          </cell>
          <cell r="S3344">
            <v>9.8219556999677611</v>
          </cell>
          <cell r="T3344">
            <v>9.8231653177633476</v>
          </cell>
          <cell r="U3344">
            <v>9.8200921275140409</v>
          </cell>
          <cell r="V3344">
            <v>9.8170198987163637</v>
          </cell>
          <cell r="W3344">
            <v>9.8139486310695254</v>
          </cell>
          <cell r="X3344">
            <v>9.8108783242728297</v>
          </cell>
        </row>
        <row r="3345">
          <cell r="L3345">
            <v>8.3462457458635075</v>
          </cell>
          <cell r="M3345">
            <v>8.3472736233747629</v>
          </cell>
          <cell r="N3345">
            <v>8.3483016274737327</v>
          </cell>
          <cell r="O3345">
            <v>8.34932975817601</v>
          </cell>
          <cell r="P3345">
            <v>8.3503580154971804</v>
          </cell>
          <cell r="Q3345">
            <v>8.3513863994528421</v>
          </cell>
          <cell r="R3345">
            <v>8.3524149100585916</v>
          </cell>
          <cell r="S3345">
            <v>8.3534435473300235</v>
          </cell>
          <cell r="T3345">
            <v>8.3544723112827377</v>
          </cell>
          <cell r="U3345">
            <v>8.3518586035811371</v>
          </cell>
          <cell r="V3345">
            <v>8.3492457135814426</v>
          </cell>
          <cell r="W3345">
            <v>8.3466336410278394</v>
          </cell>
          <cell r="X3345">
            <v>8.3440223856645837</v>
          </cell>
        </row>
        <row r="3346">
          <cell r="L3346">
            <v>3.0368596540549961</v>
          </cell>
          <cell r="M3346">
            <v>3.0372336569106859</v>
          </cell>
          <cell r="N3346">
            <v>3.0376077058265012</v>
          </cell>
          <cell r="O3346">
            <v>3.0379818008081139</v>
          </cell>
          <cell r="P3346">
            <v>3.0383559418611976</v>
          </cell>
          <cell r="Q3346">
            <v>3.0387301289914261</v>
          </cell>
          <cell r="R3346">
            <v>3.0391043622044744</v>
          </cell>
          <cell r="S3346">
            <v>3.0394786415060175</v>
          </cell>
          <cell r="T3346">
            <v>3.0398529669017313</v>
          </cell>
          <cell r="U3346">
            <v>3.0389019448843868</v>
          </cell>
          <cell r="V3346">
            <v>3.037951220395537</v>
          </cell>
          <cell r="W3346">
            <v>3.0370007933420995</v>
          </cell>
          <cell r="X3346">
            <v>3.0360506636310216</v>
          </cell>
        </row>
        <row r="3347">
          <cell r="L3347">
            <v>0.22812051700376845</v>
          </cell>
          <cell r="M3347">
            <v>0.22814861106622764</v>
          </cell>
          <cell r="N3347">
            <v>0.22817670858859632</v>
          </cell>
          <cell r="O3347">
            <v>0.22820480957130065</v>
          </cell>
          <cell r="P3347">
            <v>0.22823291401476672</v>
          </cell>
          <cell r="Q3347">
            <v>0.2282610219194208</v>
          </cell>
          <cell r="R3347">
            <v>0.22828913328568906</v>
          </cell>
          <cell r="S3347">
            <v>0.22831724811399789</v>
          </cell>
          <cell r="T3347">
            <v>0.22834536640477363</v>
          </cell>
          <cell r="U3347">
            <v>0.22827392825517426</v>
          </cell>
          <cell r="V3347">
            <v>0.2282025124550944</v>
          </cell>
          <cell r="W3347">
            <v>0.22813111899754199</v>
          </cell>
          <cell r="X3347">
            <v>0.22805974787552707</v>
          </cell>
        </row>
        <row r="3348">
          <cell r="L3348">
            <v>0.38653754270082985</v>
          </cell>
          <cell r="M3348">
            <v>0.3865851465288857</v>
          </cell>
          <cell r="N3348">
            <v>0.386632756219566</v>
          </cell>
          <cell r="O3348">
            <v>0.38668037177359277</v>
          </cell>
          <cell r="P3348">
            <v>0.3867279931916881</v>
          </cell>
          <cell r="Q3348">
            <v>0.38677562047457409</v>
          </cell>
          <cell r="R3348">
            <v>0.38682325362297315</v>
          </cell>
          <cell r="S3348">
            <v>0.3868708926376076</v>
          </cell>
          <cell r="T3348">
            <v>0.38691853751919986</v>
          </cell>
          <cell r="U3348">
            <v>0.3867974895434898</v>
          </cell>
          <cell r="V3348">
            <v>0.38667647943779893</v>
          </cell>
          <cell r="W3348">
            <v>0.38655550719027953</v>
          </cell>
          <cell r="X3348">
            <v>0.3864345727890876</v>
          </cell>
        </row>
        <row r="3349">
          <cell r="L3349">
            <v>5.0167251995325417</v>
          </cell>
          <cell r="M3349">
            <v>5.017343031689629</v>
          </cell>
          <cell r="N3349">
            <v>5.0179609399355112</v>
          </cell>
          <cell r="O3349">
            <v>5.0185789242795584</v>
          </cell>
          <cell r="P3349">
            <v>5.0191969847311428</v>
          </cell>
          <cell r="Q3349">
            <v>5.0198151212996382</v>
          </cell>
          <cell r="R3349">
            <v>5.0204333339944176</v>
          </cell>
          <cell r="S3349">
            <v>5.0210516228248574</v>
          </cell>
          <cell r="T3349">
            <v>5.0216699878003324</v>
          </cell>
          <cell r="U3349">
            <v>5.0200989517093655</v>
          </cell>
          <cell r="V3349">
            <v>5.0185284071191152</v>
          </cell>
          <cell r="W3349">
            <v>5.0169583538758147</v>
          </cell>
          <cell r="X3349">
            <v>5.015388791825746</v>
          </cell>
        </row>
        <row r="3350">
          <cell r="L3350">
            <v>8.1756356529390697</v>
          </cell>
          <cell r="M3350">
            <v>8.1766425190539369</v>
          </cell>
          <cell r="N3350">
            <v>8.177649509168873</v>
          </cell>
          <cell r="O3350">
            <v>8.1786566232991493</v>
          </cell>
          <cell r="P3350">
            <v>8.1796638614600337</v>
          </cell>
          <cell r="Q3350">
            <v>8.180671223666808</v>
          </cell>
          <cell r="R3350">
            <v>8.1816787099347454</v>
          </cell>
          <cell r="S3350">
            <v>8.1826863202791227</v>
          </cell>
          <cell r="T3350">
            <v>8.1836940547152253</v>
          </cell>
          <cell r="U3350">
            <v>8.1811337752168463</v>
          </cell>
          <cell r="V3350">
            <v>8.1785742967052908</v>
          </cell>
          <cell r="W3350">
            <v>8.1760156189299682</v>
          </cell>
          <cell r="X3350">
            <v>8.1734577416403695</v>
          </cell>
        </row>
        <row r="3351">
          <cell r="L3351">
            <v>2.5145868245795873</v>
          </cell>
          <cell r="M3351">
            <v>2.5148965071992686</v>
          </cell>
          <cell r="N3351">
            <v>2.5152062279577505</v>
          </cell>
          <cell r="O3351">
            <v>2.5155159868597297</v>
          </cell>
          <cell r="P3351">
            <v>2.5158257839099036</v>
          </cell>
          <cell r="Q3351">
            <v>2.5161356191129705</v>
          </cell>
          <cell r="R3351">
            <v>2.516445492473629</v>
          </cell>
          <cell r="S3351">
            <v>2.5167554039965792</v>
          </cell>
          <cell r="T3351">
            <v>2.5170653536865197</v>
          </cell>
          <cell r="U3351">
            <v>2.5162778864647444</v>
          </cell>
          <cell r="V3351">
            <v>2.5154906656031302</v>
          </cell>
          <cell r="W3351">
            <v>2.5147036910246023</v>
          </cell>
          <cell r="X3351">
            <v>2.5139169626521114</v>
          </cell>
        </row>
        <row r="3352">
          <cell r="L3352">
            <v>7.3703560143357203</v>
          </cell>
          <cell r="M3352">
            <v>7.3712637066596409</v>
          </cell>
          <cell r="N3352">
            <v>7.3721715107699346</v>
          </cell>
          <cell r="O3352">
            <v>7.3730794266803645</v>
          </cell>
          <cell r="P3352">
            <v>7.3739874544047028</v>
          </cell>
          <cell r="Q3352">
            <v>7.374895593956718</v>
          </cell>
          <cell r="R3352">
            <v>7.3758038453501822</v>
          </cell>
          <cell r="S3352">
            <v>7.376712208598871</v>
          </cell>
          <cell r="T3352">
            <v>7.3776206837165574</v>
          </cell>
          <cell r="U3352">
            <v>7.375312585337384</v>
          </cell>
          <cell r="V3352">
            <v>7.3730052090498379</v>
          </cell>
          <cell r="W3352">
            <v>7.370698554628011</v>
          </cell>
          <cell r="X3352">
            <v>7.3683926218460689</v>
          </cell>
        </row>
        <row r="3353">
          <cell r="L3353">
            <v>1.1601486318861782</v>
          </cell>
          <cell r="M3353">
            <v>1.1602915093816104</v>
          </cell>
          <cell r="N3353">
            <v>1.1604344044730452</v>
          </cell>
          <cell r="O3353">
            <v>1.1605773171626499</v>
          </cell>
          <cell r="P3353">
            <v>1.1607202474525922</v>
          </cell>
          <cell r="Q3353">
            <v>1.160863195345039</v>
          </cell>
          <cell r="R3353">
            <v>1.1610061608421585</v>
          </cell>
          <cell r="S3353">
            <v>1.1611491439461188</v>
          </cell>
          <cell r="T3353">
            <v>1.1612921446590878</v>
          </cell>
          <cell r="U3353">
            <v>1.160928832877181</v>
          </cell>
          <cell r="V3353">
            <v>1.160565634757845</v>
          </cell>
          <cell r="W3353">
            <v>1.1602025502655204</v>
          </cell>
          <cell r="X3353">
            <v>1.1598395793646594</v>
          </cell>
        </row>
        <row r="3354">
          <cell r="L3354">
            <v>7.462845551165656</v>
          </cell>
          <cell r="M3354">
            <v>7.463764633989908</v>
          </cell>
          <cell r="N3354">
            <v>7.4646838300033229</v>
          </cell>
          <cell r="O3354">
            <v>7.465603139219839</v>
          </cell>
          <cell r="P3354">
            <v>7.4665225616533997</v>
          </cell>
          <cell r="Q3354">
            <v>7.4674420973179476</v>
          </cell>
          <cell r="R3354">
            <v>7.4683617462274263</v>
          </cell>
          <cell r="S3354">
            <v>7.4692815083957855</v>
          </cell>
          <cell r="T3354">
            <v>7.4702013838369714</v>
          </cell>
          <cell r="U3354">
            <v>7.4678643214634359</v>
          </cell>
          <cell r="V3354">
            <v>7.4655279902429514</v>
          </cell>
          <cell r="W3354">
            <v>7.4631923899467756</v>
          </cell>
          <cell r="X3354">
            <v>7.4608575203462388</v>
          </cell>
        </row>
        <row r="3355">
          <cell r="L3355">
            <v>4.0809934227525559</v>
          </cell>
          <cell r="M3355">
            <v>4.0814960153541344</v>
          </cell>
          <cell r="N3355">
            <v>4.0819986698522408</v>
          </cell>
          <cell r="O3355">
            <v>4.0825013862544974</v>
          </cell>
          <cell r="P3355">
            <v>4.0830041645685293</v>
          </cell>
          <cell r="Q3355">
            <v>4.0835070048019597</v>
          </cell>
          <cell r="R3355">
            <v>4.0840099069624154</v>
          </cell>
          <cell r="S3355">
            <v>4.0845128710575223</v>
          </cell>
          <cell r="T3355">
            <v>4.0850158970949089</v>
          </cell>
          <cell r="U3355">
            <v>4.0837378944738481</v>
          </cell>
          <cell r="V3355">
            <v>4.0824602916775952</v>
          </cell>
          <cell r="W3355">
            <v>4.0811830885810654</v>
          </cell>
          <cell r="X3355">
            <v>4.0799062850592129</v>
          </cell>
        </row>
        <row r="3356">
          <cell r="L3356">
            <v>0.55129124942577357</v>
          </cell>
          <cell r="M3356">
            <v>0.55135914341004999</v>
          </cell>
          <cell r="N3356">
            <v>0.55142704575577439</v>
          </cell>
          <cell r="O3356">
            <v>0.5514949564639765</v>
          </cell>
          <cell r="P3356">
            <v>0.55156287553568617</v>
          </cell>
          <cell r="Q3356">
            <v>0.55163080297193345</v>
          </cell>
          <cell r="R3356">
            <v>0.55169873877374842</v>
          </cell>
          <cell r="S3356">
            <v>0.55176668294216147</v>
          </cell>
          <cell r="T3356">
            <v>0.55183463547820288</v>
          </cell>
          <cell r="U3356">
            <v>0.55166199328333776</v>
          </cell>
          <cell r="V3356">
            <v>0.55148940509981148</v>
          </cell>
          <cell r="W3356">
            <v>0.55131687091072645</v>
          </cell>
          <cell r="X3356">
            <v>0.5511443906991903</v>
          </cell>
        </row>
        <row r="3357">
          <cell r="L3357">
            <v>2.1292139596969859</v>
          </cell>
          <cell r="M3357">
            <v>2.1294761819238968</v>
          </cell>
          <cell r="N3357">
            <v>2.1297384364446477</v>
          </cell>
          <cell r="O3357">
            <v>2.1300007232632168</v>
          </cell>
          <cell r="P3357">
            <v>2.1302630423835809</v>
          </cell>
          <cell r="Q3357">
            <v>2.1305253938097191</v>
          </cell>
          <cell r="R3357">
            <v>2.1307877775456086</v>
          </cell>
          <cell r="S3357">
            <v>2.1310501935952297</v>
          </cell>
          <cell r="T3357">
            <v>2.1313126419625616</v>
          </cell>
          <cell r="U3357">
            <v>2.1306458579863561</v>
          </cell>
          <cell r="V3357">
            <v>2.1299792826143982</v>
          </cell>
          <cell r="W3357">
            <v>2.1293129157814263</v>
          </cell>
          <cell r="X3357">
            <v>2.1286467574221986</v>
          </cell>
        </row>
        <row r="3358">
          <cell r="L3358">
            <v>3.2347673618473443</v>
          </cell>
          <cell r="M3358">
            <v>3.2351657379228431</v>
          </cell>
          <cell r="N3358">
            <v>3.2355641630601379</v>
          </cell>
          <cell r="O3358">
            <v>3.2359626372652719</v>
          </cell>
          <cell r="P3358">
            <v>3.2363611605442868</v>
          </cell>
          <cell r="Q3358">
            <v>3.2367597329032267</v>
          </cell>
          <cell r="R3358">
            <v>3.2371583543481366</v>
          </cell>
          <cell r="S3358">
            <v>3.2375570248850609</v>
          </cell>
          <cell r="T3358">
            <v>3.237955744520046</v>
          </cell>
          <cell r="U3358">
            <v>3.2369427457869642</v>
          </cell>
          <cell r="V3358">
            <v>3.2359300639718742</v>
          </cell>
          <cell r="W3358">
            <v>3.2349176989756283</v>
          </cell>
          <cell r="X3358">
            <v>3.2339056506991097</v>
          </cell>
        </row>
        <row r="3359">
          <cell r="L3359">
            <v>0.86516724905089759</v>
          </cell>
          <cell r="M3359">
            <v>0.86527379826905537</v>
          </cell>
          <cell r="N3359">
            <v>0.86538036060922607</v>
          </cell>
          <cell r="O3359">
            <v>0.86548693607302585</v>
          </cell>
          <cell r="P3359">
            <v>0.86559352466207073</v>
          </cell>
          <cell r="Q3359">
            <v>0.86570012637797744</v>
          </cell>
          <cell r="R3359">
            <v>0.86580674122236234</v>
          </cell>
          <cell r="S3359">
            <v>0.86591336919684259</v>
          </cell>
          <cell r="T3359">
            <v>0.86602001030303499</v>
          </cell>
          <cell r="U3359">
            <v>0.86574907479851326</v>
          </cell>
          <cell r="V3359">
            <v>0.86547822405652219</v>
          </cell>
          <cell r="W3359">
            <v>0.86520745805054367</v>
          </cell>
          <cell r="X3359">
            <v>0.86493677675406777</v>
          </cell>
        </row>
        <row r="3360">
          <cell r="L3360">
            <v>1.535490836319942</v>
          </cell>
          <cell r="M3360">
            <v>1.5356799388874254</v>
          </cell>
          <cell r="N3360">
            <v>1.5358690647437365</v>
          </cell>
          <cell r="O3360">
            <v>1.5360582138917429</v>
          </cell>
          <cell r="P3360">
            <v>1.5362473863343133</v>
          </cell>
          <cell r="Q3360">
            <v>1.5364365820743164</v>
          </cell>
          <cell r="R3360">
            <v>1.5366258011146217</v>
          </cell>
          <cell r="S3360">
            <v>1.5368150434580985</v>
          </cell>
          <cell r="T3360">
            <v>1.5370043091076169</v>
          </cell>
          <cell r="U3360">
            <v>1.5365234552786222</v>
          </cell>
          <cell r="V3360">
            <v>1.5360427518853836</v>
          </cell>
          <cell r="W3360">
            <v>1.5355621988808366</v>
          </cell>
          <cell r="X3360">
            <v>1.5350817962179322</v>
          </cell>
        </row>
        <row r="3361">
          <cell r="L3361">
            <v>21.783496664592242</v>
          </cell>
          <cell r="M3361">
            <v>21.78617939968294</v>
          </cell>
          <cell r="N3361">
            <v>21.78886246516447</v>
          </cell>
          <cell r="O3361">
            <v>21.791545861077523</v>
          </cell>
          <cell r="P3361">
            <v>21.794229587462791</v>
          </cell>
          <cell r="Q3361">
            <v>21.79691364436097</v>
          </cell>
          <cell r="R3361">
            <v>21.799598031812767</v>
          </cell>
          <cell r="S3361">
            <v>21.802282749858893</v>
          </cell>
          <cell r="T3361">
            <v>21.804967798540059</v>
          </cell>
          <cell r="U3361">
            <v>21.798146085552723</v>
          </cell>
          <cell r="V3361">
            <v>21.791326506747307</v>
          </cell>
          <cell r="W3361">
            <v>21.784509061456134</v>
          </cell>
          <cell r="X3361">
            <v>21.777693749011728</v>
          </cell>
        </row>
        <row r="3362">
          <cell r="L3362">
            <v>15.395854785501285</v>
          </cell>
          <cell r="M3362">
            <v>15.397750853911255</v>
          </cell>
          <cell r="N3362">
            <v>15.399647155830532</v>
          </cell>
          <cell r="O3362">
            <v>15.401543691287879</v>
          </cell>
          <cell r="P3362">
            <v>15.403440460312051</v>
          </cell>
          <cell r="Q3362">
            <v>15.405337462931817</v>
          </cell>
          <cell r="R3362">
            <v>15.407234699175945</v>
          </cell>
          <cell r="S3362">
            <v>15.409132169073205</v>
          </cell>
          <cell r="T3362">
            <v>15.411029872652373</v>
          </cell>
          <cell r="U3362">
            <v>15.406208511593654</v>
          </cell>
          <cell r="V3362">
            <v>15.401388658904114</v>
          </cell>
          <cell r="W3362">
            <v>15.396570314111855</v>
          </cell>
          <cell r="X3362">
            <v>15.391753476745134</v>
          </cell>
        </row>
        <row r="3363">
          <cell r="L3363">
            <v>3.9854517707148713</v>
          </cell>
          <cell r="M3363">
            <v>3.9859425969344735</v>
          </cell>
          <cell r="N3363">
            <v>3.9864334836015209</v>
          </cell>
          <cell r="O3363">
            <v>3.9869244307234575</v>
          </cell>
          <cell r="P3363">
            <v>3.9874154383077292</v>
          </cell>
          <cell r="Q3363">
            <v>3.9879065063617825</v>
          </cell>
          <cell r="R3363">
            <v>3.9883976348930639</v>
          </cell>
          <cell r="S3363">
            <v>3.9888888239090212</v>
          </cell>
          <cell r="T3363">
            <v>3.9893800734171037</v>
          </cell>
          <cell r="U3363">
            <v>3.9881319905898471</v>
          </cell>
          <cell r="V3363">
            <v>3.9868842982269519</v>
          </cell>
          <cell r="W3363">
            <v>3.985636996206261</v>
          </cell>
          <cell r="X3363">
            <v>3.9843900844056552</v>
          </cell>
        </row>
        <row r="3364">
          <cell r="L3364">
            <v>9.2607158439384953</v>
          </cell>
          <cell r="M3364">
            <v>9.2618563425343829</v>
          </cell>
          <cell r="N3364">
            <v>9.2629969815877793</v>
          </cell>
          <cell r="O3364">
            <v>9.264137761115979</v>
          </cell>
          <cell r="P3364">
            <v>9.2652786811362819</v>
          </cell>
          <cell r="Q3364">
            <v>9.2664197416659899</v>
          </cell>
          <cell r="R3364">
            <v>9.2675609427224082</v>
          </cell>
          <cell r="S3364">
            <v>9.2687022843228437</v>
          </cell>
          <cell r="T3364">
            <v>9.2698437664846036</v>
          </cell>
          <cell r="U3364">
            <v>9.266943683613734</v>
          </cell>
          <cell r="V3364">
            <v>9.2640445080376228</v>
          </cell>
          <cell r="W3364">
            <v>9.2611462394724224</v>
          </cell>
          <cell r="X3364">
            <v>9.2582488776343705</v>
          </cell>
        </row>
        <row r="3365">
          <cell r="L3365">
            <v>5.8009775260103345</v>
          </cell>
          <cell r="M3365">
            <v>5.8016919423507876</v>
          </cell>
          <cell r="N3365">
            <v>5.8024064466748095</v>
          </cell>
          <cell r="O3365">
            <v>5.8031210389932362</v>
          </cell>
          <cell r="P3365">
            <v>5.8038357193169059</v>
          </cell>
          <cell r="Q3365">
            <v>5.8045504876566545</v>
          </cell>
          <cell r="R3365">
            <v>5.8052653440233222</v>
          </cell>
          <cell r="S3365">
            <v>5.8059802884277509</v>
          </cell>
          <cell r="T3365">
            <v>5.8066953208807828</v>
          </cell>
          <cell r="U3365">
            <v>5.8048786885770829</v>
          </cell>
          <cell r="V3365">
            <v>5.8030626246091996</v>
          </cell>
          <cell r="W3365">
            <v>5.8012471287993295</v>
          </cell>
          <cell r="X3365">
            <v>5.7994322009697212</v>
          </cell>
        </row>
        <row r="3366">
          <cell r="L3366">
            <v>0.62733142176036305</v>
          </cell>
          <cell r="M3366">
            <v>0.62740868043212583</v>
          </cell>
          <cell r="N3366">
            <v>0.62748594861863982</v>
          </cell>
          <cell r="O3366">
            <v>0.62756322632107664</v>
          </cell>
          <cell r="P3366">
            <v>0.62764051354060835</v>
          </cell>
          <cell r="Q3366">
            <v>0.62771781027840701</v>
          </cell>
          <cell r="R3366">
            <v>0.62779511653564479</v>
          </cell>
          <cell r="S3366">
            <v>0.6278724323134941</v>
          </cell>
          <cell r="T3366">
            <v>0.62794975761312744</v>
          </cell>
          <cell r="U3366">
            <v>0.62775330270172924</v>
          </cell>
          <cell r="V3366">
            <v>0.62755690925150964</v>
          </cell>
          <cell r="W3366">
            <v>0.62736057724324035</v>
          </cell>
          <cell r="X3366">
            <v>0.6271643066576994</v>
          </cell>
        </row>
        <row r="3367">
          <cell r="L3367">
            <v>0.58931133559306836</v>
          </cell>
          <cell r="M3367">
            <v>0.58938391192108797</v>
          </cell>
          <cell r="N3367">
            <v>0.58945649718720705</v>
          </cell>
          <cell r="O3367">
            <v>0.58952909139252663</v>
          </cell>
          <cell r="P3367">
            <v>0.58960169453814726</v>
          </cell>
          <cell r="Q3367">
            <v>0.58967430662517029</v>
          </cell>
          <cell r="R3367">
            <v>0.58974692765469661</v>
          </cell>
          <cell r="S3367">
            <v>0.58981955762782778</v>
          </cell>
          <cell r="T3367">
            <v>0.58989219654566516</v>
          </cell>
          <cell r="U3367">
            <v>0.5897076479925335</v>
          </cell>
          <cell r="V3367">
            <v>0.58952315717566051</v>
          </cell>
          <cell r="W3367">
            <v>0.58933872407698329</v>
          </cell>
          <cell r="X3367">
            <v>0.58915434867844485</v>
          </cell>
        </row>
        <row r="3368">
          <cell r="L3368">
            <v>3.1370093059111683</v>
          </cell>
          <cell r="M3368">
            <v>3.1373956426446323</v>
          </cell>
          <cell r="N3368">
            <v>3.1377820269571939</v>
          </cell>
          <cell r="O3368">
            <v>3.1381684588547123</v>
          </cell>
          <cell r="P3368">
            <v>3.1385549383430487</v>
          </cell>
          <cell r="Q3368">
            <v>3.1389414654280627</v>
          </cell>
          <cell r="R3368">
            <v>3.1393280401156174</v>
          </cell>
          <cell r="S3368">
            <v>3.1397146624115742</v>
          </cell>
          <cell r="T3368">
            <v>3.1401013323217972</v>
          </cell>
          <cell r="U3368">
            <v>3.1391189474708692</v>
          </cell>
          <cell r="V3368">
            <v>3.1381368699603405</v>
          </cell>
          <cell r="W3368">
            <v>3.1371550996940583</v>
          </cell>
          <cell r="X3368">
            <v>3.1361736365759012</v>
          </cell>
        </row>
        <row r="3369">
          <cell r="L3369">
            <v>0.76990674488771838</v>
          </cell>
          <cell r="M3369">
            <v>0.77000156234851824</v>
          </cell>
          <cell r="N3369">
            <v>0.77009639148651265</v>
          </cell>
          <cell r="O3369">
            <v>0.77019123230313968</v>
          </cell>
          <cell r="P3369">
            <v>0.77028608479983773</v>
          </cell>
          <cell r="Q3369">
            <v>0.7703809489780451</v>
          </cell>
          <cell r="R3369">
            <v>0.77047582483920063</v>
          </cell>
          <cell r="S3369">
            <v>0.77057071238474295</v>
          </cell>
          <cell r="T3369">
            <v>0.77066561161611113</v>
          </cell>
          <cell r="U3369">
            <v>0.7704245078612133</v>
          </cell>
          <cell r="V3369">
            <v>0.77018347953594379</v>
          </cell>
          <cell r="W3369">
            <v>0.76994252661670426</v>
          </cell>
          <cell r="X3369">
            <v>0.7697016490799039</v>
          </cell>
        </row>
        <row r="3370">
          <cell r="L3370">
            <v>1.699213374035216</v>
          </cell>
          <cell r="M3370">
            <v>1.6994226397658423</v>
          </cell>
          <cell r="N3370">
            <v>1.6996319312684796</v>
          </cell>
          <cell r="O3370">
            <v>1.6998412485463021</v>
          </cell>
          <cell r="P3370">
            <v>1.7000505916024842</v>
          </cell>
          <cell r="Q3370">
            <v>1.7002599604402002</v>
          </cell>
          <cell r="R3370">
            <v>1.7004693550626255</v>
          </cell>
          <cell r="S3370">
            <v>1.7006787754729356</v>
          </cell>
          <cell r="T3370">
            <v>1.7008882216743062</v>
          </cell>
          <cell r="U3370">
            <v>1.7003560965467204</v>
          </cell>
          <cell r="V3370">
            <v>1.6998241378951839</v>
          </cell>
          <cell r="W3370">
            <v>1.6992923456676148</v>
          </cell>
          <cell r="X3370">
            <v>1.6987607198119465</v>
          </cell>
        </row>
        <row r="3371">
          <cell r="L3371">
            <v>0.33584409447777019</v>
          </cell>
          <cell r="M3371">
            <v>0.33588545518083512</v>
          </cell>
          <cell r="N3371">
            <v>0.33592682097765569</v>
          </cell>
          <cell r="O3371">
            <v>0.33596819186885929</v>
          </cell>
          <cell r="P3371">
            <v>0.33600956785507319</v>
          </cell>
          <cell r="Q3371">
            <v>0.336050948936925</v>
          </cell>
          <cell r="R3371">
            <v>0.33609233511504216</v>
          </cell>
          <cell r="S3371">
            <v>0.3361337263900524</v>
          </cell>
          <cell r="T3371">
            <v>0.33617512276258338</v>
          </cell>
          <cell r="U3371">
            <v>0.3360699499312288</v>
          </cell>
          <cell r="V3371">
            <v>0.33596481000333345</v>
          </cell>
          <cell r="W3371">
            <v>0.33585970296860346</v>
          </cell>
          <cell r="X3371">
            <v>0.33575462881674817</v>
          </cell>
        </row>
        <row r="3372">
          <cell r="L3372">
            <v>0.92515543007083845</v>
          </cell>
          <cell r="M3372">
            <v>0.92526936710192309</v>
          </cell>
          <cell r="N3372">
            <v>0.92538331816486286</v>
          </cell>
          <cell r="O3372">
            <v>0.92549728326138592</v>
          </cell>
          <cell r="P3372">
            <v>0.92561126239322056</v>
          </cell>
          <cell r="Q3372">
            <v>0.92572525556209539</v>
          </cell>
          <cell r="R3372">
            <v>0.92583926276973905</v>
          </cell>
          <cell r="S3372">
            <v>0.92595328401788035</v>
          </cell>
          <cell r="T3372">
            <v>0.9260673193082487</v>
          </cell>
          <cell r="U3372">
            <v>0.92577759792376246</v>
          </cell>
          <cell r="V3372">
            <v>0.92548796717899406</v>
          </cell>
          <cell r="W3372">
            <v>0.92519842704558697</v>
          </cell>
          <cell r="X3372">
            <v>0.92490897749519307</v>
          </cell>
        </row>
        <row r="3373">
          <cell r="L3373">
            <v>1.764765666265264</v>
          </cell>
          <cell r="M3373">
            <v>1.764983005054011</v>
          </cell>
          <cell r="N3373">
            <v>1.765200370609002</v>
          </cell>
          <cell r="O3373">
            <v>1.7654177629335341</v>
          </cell>
          <cell r="P3373">
            <v>1.7656351820309037</v>
          </cell>
          <cell r="Q3373">
            <v>1.7658526279044082</v>
          </cell>
          <cell r="R3373">
            <v>1.7660701005573447</v>
          </cell>
          <cell r="S3373">
            <v>1.7662875999930117</v>
          </cell>
          <cell r="T3373">
            <v>1.7665051262147073</v>
          </cell>
          <cell r="U3373">
            <v>1.7659524727518345</v>
          </cell>
          <cell r="V3373">
            <v>1.7653999921873278</v>
          </cell>
          <cell r="W3373">
            <v>1.7648476844670957</v>
          </cell>
          <cell r="X3373">
            <v>1.7642955495370636</v>
          </cell>
        </row>
        <row r="3374">
          <cell r="L3374">
            <v>0.51960784428636142</v>
          </cell>
          <cell r="M3374">
            <v>0.51967183631751857</v>
          </cell>
          <cell r="N3374">
            <v>0.51973583622958053</v>
          </cell>
          <cell r="O3374">
            <v>0.5197998440235182</v>
          </cell>
          <cell r="P3374">
            <v>0.51986385970030202</v>
          </cell>
          <cell r="Q3374">
            <v>0.51992788326090289</v>
          </cell>
          <cell r="R3374">
            <v>0.51999191470629169</v>
          </cell>
          <cell r="S3374">
            <v>0.52005595403743965</v>
          </cell>
          <cell r="T3374">
            <v>0.52012000125531765</v>
          </cell>
          <cell r="U3374">
            <v>0.51995728102567462</v>
          </cell>
          <cell r="V3374">
            <v>0.51979461170327057</v>
          </cell>
          <cell r="W3374">
            <v>0.51963199327217879</v>
          </cell>
          <cell r="X3374">
            <v>0.51946942571647825</v>
          </cell>
        </row>
        <row r="3375">
          <cell r="L3375">
            <v>3.8590193842558018</v>
          </cell>
          <cell r="M3375">
            <v>3.859494639761254</v>
          </cell>
          <cell r="N3375">
            <v>3.8599699537965475</v>
          </cell>
          <cell r="O3375">
            <v>3.8604453263688918</v>
          </cell>
          <cell r="P3375">
            <v>3.8609207574854958</v>
          </cell>
          <cell r="Q3375">
            <v>3.8613962471535688</v>
          </cell>
          <cell r="R3375">
            <v>3.8618717953803223</v>
          </cell>
          <cell r="S3375">
            <v>3.862347402172968</v>
          </cell>
          <cell r="T3375">
            <v>3.8628230675387183</v>
          </cell>
          <cell r="U3375">
            <v>3.8616145782379743</v>
          </cell>
          <cell r="V3375">
            <v>3.8604064670147045</v>
          </cell>
          <cell r="W3375">
            <v>3.8591987337506275</v>
          </cell>
          <cell r="X3375">
            <v>3.8579913783274975</v>
          </cell>
        </row>
        <row r="3376">
          <cell r="L3376">
            <v>8.3257725347125735</v>
          </cell>
          <cell r="M3376">
            <v>8.3267978908562625</v>
          </cell>
          <cell r="N3376">
            <v>8.3278233732771483</v>
          </cell>
          <cell r="O3376">
            <v>8.3288489819907827</v>
          </cell>
          <cell r="P3376">
            <v>8.3298747170127214</v>
          </cell>
          <cell r="Q3376">
            <v>8.3309005783585164</v>
          </cell>
          <cell r="R3376">
            <v>8.3319265660437267</v>
          </cell>
          <cell r="S3376">
            <v>8.3329526800839115</v>
          </cell>
          <cell r="T3376">
            <v>8.3339789204946317</v>
          </cell>
          <cell r="U3376">
            <v>8.3313716241774163</v>
          </cell>
          <cell r="V3376">
            <v>8.3287651435562999</v>
          </cell>
          <cell r="W3376">
            <v>8.3261594783760895</v>
          </cell>
          <cell r="X3376">
            <v>8.3235546283816735</v>
          </cell>
        </row>
        <row r="3377">
          <cell r="L3377">
            <v>2.1473575605939543</v>
          </cell>
          <cell r="M3377">
            <v>2.1476220172865039</v>
          </cell>
          <cell r="N3377">
            <v>2.1478865065480788</v>
          </cell>
          <cell r="O3377">
            <v>2.1481510283826899</v>
          </cell>
          <cell r="P3377">
            <v>2.1484155827943487</v>
          </cell>
          <cell r="Q3377">
            <v>2.1486801697870668</v>
          </cell>
          <cell r="R3377">
            <v>2.1489447893648568</v>
          </cell>
          <cell r="S3377">
            <v>2.149209441531732</v>
          </cell>
          <cell r="T3377">
            <v>2.1494741262917056</v>
          </cell>
          <cell r="U3377">
            <v>2.1488016604711304</v>
          </cell>
          <cell r="V3377">
            <v>2.1481294050323756</v>
          </cell>
          <cell r="W3377">
            <v>2.1474573599096232</v>
          </cell>
          <cell r="X3377">
            <v>2.1467855250370751</v>
          </cell>
        </row>
        <row r="3378">
          <cell r="L3378">
            <v>1.9790770779234812</v>
          </cell>
          <cell r="M3378">
            <v>1.9793208101215711</v>
          </cell>
          <cell r="N3378">
            <v>1.9795645723363717</v>
          </cell>
          <cell r="O3378">
            <v>1.9798083645715803</v>
          </cell>
          <cell r="P3378">
            <v>1.9800521868308931</v>
          </cell>
          <cell r="Q3378">
            <v>1.9802960391180084</v>
          </cell>
          <cell r="R3378">
            <v>1.9805399214366242</v>
          </cell>
          <cell r="S3378">
            <v>1.9807838337904384</v>
          </cell>
          <cell r="T3378">
            <v>1.9810277761831507</v>
          </cell>
          <cell r="U3378">
            <v>1.9804080090257798</v>
          </cell>
          <cell r="V3378">
            <v>1.9797884357633833</v>
          </cell>
          <cell r="W3378">
            <v>1.9791690563353006</v>
          </cell>
          <cell r="X3378">
            <v>1.9785498706808902</v>
          </cell>
        </row>
        <row r="3379">
          <cell r="L3379">
            <v>1.8221157924329978</v>
          </cell>
          <cell r="M3379">
            <v>1.8223401941464119</v>
          </cell>
          <cell r="N3379">
            <v>1.822564623495901</v>
          </cell>
          <cell r="O3379">
            <v>1.8227890804848685</v>
          </cell>
          <cell r="P3379">
            <v>1.8230135651167187</v>
          </cell>
          <cell r="Q3379">
            <v>1.823238077394856</v>
          </cell>
          <cell r="R3379">
            <v>1.8234626173226849</v>
          </cell>
          <cell r="S3379">
            <v>1.8236871849036107</v>
          </cell>
          <cell r="T3379">
            <v>1.8239117801410387</v>
          </cell>
          <cell r="U3379">
            <v>1.8233411669306319</v>
          </cell>
          <cell r="V3379">
            <v>1.8227707322373221</v>
          </cell>
          <cell r="W3379">
            <v>1.8222004760052595</v>
          </cell>
          <cell r="X3379">
            <v>1.8216303981786126</v>
          </cell>
        </row>
        <row r="3380">
          <cell r="L3380">
            <v>2.9316098870717466</v>
          </cell>
          <cell r="M3380">
            <v>2.931970927947662</v>
          </cell>
          <cell r="N3380">
            <v>2.9323320132873776</v>
          </cell>
          <cell r="O3380">
            <v>2.9326931430963681</v>
          </cell>
          <cell r="P3380">
            <v>2.9330543173801105</v>
          </cell>
          <cell r="Q3380">
            <v>2.9334155361440821</v>
          </cell>
          <cell r="R3380">
            <v>2.9337767993937609</v>
          </cell>
          <cell r="S3380">
            <v>2.9341381071346255</v>
          </cell>
          <cell r="T3380">
            <v>2.9344994593721556</v>
          </cell>
          <cell r="U3380">
            <v>2.9335813973388478</v>
          </cell>
          <cell r="V3380">
            <v>2.9326636225224609</v>
          </cell>
          <cell r="W3380">
            <v>2.931746134833138</v>
          </cell>
          <cell r="X3380">
            <v>2.9308289341810507</v>
          </cell>
        </row>
        <row r="3381">
          <cell r="L3381">
            <v>8.9130899326682389</v>
          </cell>
          <cell r="M3381">
            <v>8.9141876195776053</v>
          </cell>
          <cell r="N3381">
            <v>8.9152854416720242</v>
          </cell>
          <cell r="O3381">
            <v>8.9163833989681489</v>
          </cell>
          <cell r="P3381">
            <v>8.9174814914826275</v>
          </cell>
          <cell r="Q3381">
            <v>8.9185797192321132</v>
          </cell>
          <cell r="R3381">
            <v>8.9196780822332595</v>
          </cell>
          <cell r="S3381">
            <v>8.920776580502725</v>
          </cell>
          <cell r="T3381">
            <v>8.9218752140571684</v>
          </cell>
          <cell r="U3381">
            <v>8.9190839936077069</v>
          </cell>
          <cell r="V3381">
            <v>8.9162936463952516</v>
          </cell>
          <cell r="W3381">
            <v>8.9135041721466095</v>
          </cell>
          <cell r="X3381">
            <v>8.9107155705886711</v>
          </cell>
        </row>
        <row r="3382">
          <cell r="L3382">
            <v>0.20594213340617984</v>
          </cell>
          <cell r="M3382">
            <v>0.20596749610145551</v>
          </cell>
          <cell r="N3382">
            <v>0.20599286192026059</v>
          </cell>
          <cell r="O3382">
            <v>0.20601823086297977</v>
          </cell>
          <cell r="P3382">
            <v>0.20604360292999777</v>
          </cell>
          <cell r="Q3382">
            <v>0.20606897812169936</v>
          </cell>
          <cell r="R3382">
            <v>0.20609435643846932</v>
          </cell>
          <cell r="S3382">
            <v>0.20611973788069257</v>
          </cell>
          <cell r="T3382">
            <v>0.20614512244875399</v>
          </cell>
          <cell r="U3382">
            <v>0.20608062967481014</v>
          </cell>
          <cell r="V3382">
            <v>0.2060161570775158</v>
          </cell>
          <cell r="W3382">
            <v>0.20595170465055876</v>
          </cell>
          <cell r="X3382">
            <v>0.20588727238762863</v>
          </cell>
        </row>
        <row r="3383">
          <cell r="L3383">
            <v>3.5964607588471531</v>
          </cell>
          <cell r="M3383">
            <v>3.5969036790829927</v>
          </cell>
          <cell r="N3383">
            <v>3.5973466538664414</v>
          </cell>
          <cell r="O3383">
            <v>3.5977896832042164</v>
          </cell>
          <cell r="P3383">
            <v>3.598232767103037</v>
          </cell>
          <cell r="Q3383">
            <v>3.5986759055696225</v>
          </cell>
          <cell r="R3383">
            <v>3.5991190986106929</v>
          </cell>
          <cell r="S3383">
            <v>3.5995623462329691</v>
          </cell>
          <cell r="T3383">
            <v>3.6000056484431746</v>
          </cell>
          <cell r="U3383">
            <v>3.598879381919263</v>
          </cell>
          <cell r="V3383">
            <v>3.5977534677493215</v>
          </cell>
          <cell r="W3383">
            <v>3.5966279058231159</v>
          </cell>
          <cell r="X3383">
            <v>3.5955026960304464</v>
          </cell>
        </row>
        <row r="3384">
          <cell r="L3384">
            <v>1.2821903115430568</v>
          </cell>
          <cell r="M3384">
            <v>1.2823482190174489</v>
          </cell>
          <cell r="N3384">
            <v>1.2825061459388529</v>
          </cell>
          <cell r="O3384">
            <v>1.2826640923096642</v>
          </cell>
          <cell r="P3384">
            <v>1.2828220581322778</v>
          </cell>
          <cell r="Q3384">
            <v>1.282980043409089</v>
          </cell>
          <cell r="R3384">
            <v>1.2831380481424943</v>
          </cell>
          <cell r="S3384">
            <v>1.2832960723348896</v>
          </cell>
          <cell r="T3384">
            <v>1.2834541159886712</v>
          </cell>
          <cell r="U3384">
            <v>1.2830525856726176</v>
          </cell>
          <cell r="V3384">
            <v>1.2826511809758538</v>
          </cell>
          <cell r="W3384">
            <v>1.2822499018590798</v>
          </cell>
          <cell r="X3384">
            <v>1.2818487482830077</v>
          </cell>
        </row>
        <row r="3385">
          <cell r="L3385">
            <v>1.0772357747400176</v>
          </cell>
          <cell r="M3385">
            <v>1.0773684411460749</v>
          </cell>
          <cell r="N3385">
            <v>1.0775011238905936</v>
          </cell>
          <cell r="O3385">
            <v>1.0776338229755862</v>
          </cell>
          <cell r="P3385">
            <v>1.0777665384030648</v>
          </cell>
          <cell r="Q3385">
            <v>1.0778992701750423</v>
          </cell>
          <cell r="R3385">
            <v>1.0780320182935315</v>
          </cell>
          <cell r="S3385">
            <v>1.0781647827605454</v>
          </cell>
          <cell r="T3385">
            <v>1.0782975635780974</v>
          </cell>
          <cell r="U3385">
            <v>1.0779602167605449</v>
          </cell>
          <cell r="V3385">
            <v>1.0776229754823901</v>
          </cell>
          <cell r="W3385">
            <v>1.0772858397106144</v>
          </cell>
          <cell r="X3385">
            <v>1.0769488094122108</v>
          </cell>
        </row>
        <row r="3386">
          <cell r="L3386">
            <v>0.64634146484401056</v>
          </cell>
          <cell r="M3386">
            <v>0.64642106468764493</v>
          </cell>
          <cell r="N3386">
            <v>0.64650067433435632</v>
          </cell>
          <cell r="O3386">
            <v>0.64658029378535176</v>
          </cell>
          <cell r="P3386">
            <v>0.64665992304183895</v>
          </cell>
          <cell r="Q3386">
            <v>0.64673956210502548</v>
          </cell>
          <cell r="R3386">
            <v>0.64681921097611894</v>
          </cell>
          <cell r="S3386">
            <v>0.64689886965632737</v>
          </cell>
          <cell r="T3386">
            <v>0.64697853814685868</v>
          </cell>
          <cell r="U3386">
            <v>0.64677613005632706</v>
          </cell>
          <cell r="V3386">
            <v>0.6465737852894341</v>
          </cell>
          <cell r="W3386">
            <v>0.64637150382636888</v>
          </cell>
          <cell r="X3386">
            <v>0.64616928564732656</v>
          </cell>
        </row>
        <row r="3387">
          <cell r="L3387">
            <v>5.0227611356954549</v>
          </cell>
          <cell r="M3387">
            <v>5.0233797112050897</v>
          </cell>
          <cell r="N3387">
            <v>5.0239983628950675</v>
          </cell>
          <cell r="O3387">
            <v>5.0246170907747683</v>
          </cell>
          <cell r="P3387">
            <v>5.0252358948535765</v>
          </cell>
          <cell r="Q3387">
            <v>5.0258547751408766</v>
          </cell>
          <cell r="R3387">
            <v>5.0264737316460524</v>
          </cell>
          <cell r="S3387">
            <v>5.0270927643784926</v>
          </cell>
          <cell r="T3387">
            <v>5.0277118733475836</v>
          </cell>
          <cell r="U3387">
            <v>5.0261389470447391</v>
          </cell>
          <cell r="V3387">
            <v>5.0245665128339674</v>
          </cell>
          <cell r="W3387">
            <v>5.0229945705613162</v>
          </cell>
          <cell r="X3387">
            <v>5.0214231200728809</v>
          </cell>
        </row>
        <row r="3388">
          <cell r="L3388">
            <v>0.32317073242200528</v>
          </cell>
          <cell r="M3388">
            <v>0.32321053234382247</v>
          </cell>
          <cell r="N3388">
            <v>0.32325033716717816</v>
          </cell>
          <cell r="O3388">
            <v>0.32329014689267588</v>
          </cell>
          <cell r="P3388">
            <v>0.32332996152091947</v>
          </cell>
          <cell r="Q3388">
            <v>0.32336978105251274</v>
          </cell>
          <cell r="R3388">
            <v>0.32340960548805947</v>
          </cell>
          <cell r="S3388">
            <v>0.32344943482816368</v>
          </cell>
          <cell r="T3388">
            <v>0.32348926907342934</v>
          </cell>
          <cell r="U3388">
            <v>0.32338806502816353</v>
          </cell>
          <cell r="V3388">
            <v>0.32328689264471705</v>
          </cell>
          <cell r="W3388">
            <v>0.32318575191318444</v>
          </cell>
          <cell r="X3388">
            <v>0.32308464282366328</v>
          </cell>
        </row>
        <row r="3389">
          <cell r="L3389">
            <v>3.1245608562845368</v>
          </cell>
          <cell r="M3389">
            <v>3.1249456599357246</v>
          </cell>
          <cell r="N3389">
            <v>3.1253305109772045</v>
          </cell>
          <cell r="O3389">
            <v>3.1257154094148123</v>
          </cell>
          <cell r="P3389">
            <v>3.1261003552543851</v>
          </cell>
          <cell r="Q3389">
            <v>3.1264853485017605</v>
          </cell>
          <cell r="R3389">
            <v>3.1268703891627769</v>
          </cell>
          <cell r="S3389">
            <v>3.1272554772432737</v>
          </cell>
          <cell r="T3389">
            <v>3.127640612749091</v>
          </cell>
          <cell r="U3389">
            <v>3.1266621262507464</v>
          </cell>
          <cell r="V3389">
            <v>3.1256839458731958</v>
          </cell>
          <cell r="W3389">
            <v>3.1247060715206687</v>
          </cell>
          <cell r="X3389">
            <v>3.1237285030974249</v>
          </cell>
        </row>
        <row r="3390">
          <cell r="L3390">
            <v>0.29782400831047551</v>
          </cell>
          <cell r="M3390">
            <v>0.2978606866697972</v>
          </cell>
          <cell r="N3390">
            <v>0.29789736954622298</v>
          </cell>
          <cell r="O3390">
            <v>0.29793405694030917</v>
          </cell>
          <cell r="P3390">
            <v>0.2979707488526121</v>
          </cell>
          <cell r="Q3390">
            <v>0.29800744528368822</v>
          </cell>
          <cell r="R3390">
            <v>0.29804414623409409</v>
          </cell>
          <cell r="S3390">
            <v>0.29808085170438614</v>
          </cell>
          <cell r="T3390">
            <v>0.29811756169512116</v>
          </cell>
          <cell r="U3390">
            <v>0.29802429522203316</v>
          </cell>
          <cell r="V3390">
            <v>0.29793105792748442</v>
          </cell>
          <cell r="W3390">
            <v>0.29783784980234657</v>
          </cell>
          <cell r="X3390">
            <v>0.29774467083749373</v>
          </cell>
        </row>
        <row r="3391">
          <cell r="L3391">
            <v>0.26930894368500441</v>
          </cell>
          <cell r="M3391">
            <v>0.26934211028651878</v>
          </cell>
          <cell r="N3391">
            <v>0.26937528097264846</v>
          </cell>
          <cell r="O3391">
            <v>0.2694084557438966</v>
          </cell>
          <cell r="P3391">
            <v>0.26944163460076626</v>
          </cell>
          <cell r="Q3391">
            <v>0.26947481754376063</v>
          </cell>
          <cell r="R3391">
            <v>0.26950800457338292</v>
          </cell>
          <cell r="S3391">
            <v>0.2695411956901364</v>
          </cell>
          <cell r="T3391">
            <v>0.2695743908945244</v>
          </cell>
          <cell r="U3391">
            <v>0.26949005419013627</v>
          </cell>
          <cell r="V3391">
            <v>0.26940574387059751</v>
          </cell>
          <cell r="W3391">
            <v>0.26932145992765366</v>
          </cell>
          <cell r="X3391">
            <v>0.26923720235305276</v>
          </cell>
        </row>
        <row r="3392">
          <cell r="L3392">
            <v>0.74690697759789715</v>
          </cell>
          <cell r="M3392">
            <v>0.74699896253443621</v>
          </cell>
          <cell r="N3392">
            <v>0.74709095879933174</v>
          </cell>
          <cell r="O3392">
            <v>0.74718296639397908</v>
          </cell>
          <cell r="P3392">
            <v>0.74727498531977332</v>
          </cell>
          <cell r="Q3392">
            <v>0.74736701557811003</v>
          </cell>
          <cell r="R3392">
            <v>0.74745905717038497</v>
          </cell>
          <cell r="S3392">
            <v>0.7475511100979938</v>
          </cell>
          <cell r="T3392">
            <v>0.74764317436233252</v>
          </cell>
          <cell r="U3392">
            <v>0.74740927320734984</v>
          </cell>
          <cell r="V3392">
            <v>0.74717544522865253</v>
          </cell>
          <cell r="W3392">
            <v>0.74694169040334724</v>
          </cell>
          <cell r="X3392">
            <v>0.74670800870854792</v>
          </cell>
        </row>
        <row r="3393">
          <cell r="L3393">
            <v>0.83940165718823512</v>
          </cell>
          <cell r="M3393">
            <v>0.83950503325845949</v>
          </cell>
          <cell r="N3393">
            <v>0.83960842205990949</v>
          </cell>
          <cell r="O3393">
            <v>0.83971182359415297</v>
          </cell>
          <cell r="P3393">
            <v>0.83981523786275813</v>
          </cell>
          <cell r="Q3393">
            <v>0.83991866486729327</v>
          </cell>
          <cell r="R3393">
            <v>0.8400221046093268</v>
          </cell>
          <cell r="S3393">
            <v>0.84012555709042747</v>
          </cell>
          <cell r="T3393">
            <v>0.84022902231216401</v>
          </cell>
          <cell r="U3393">
            <v>0.83996615555231369</v>
          </cell>
          <cell r="V3393">
            <v>0.83970337103067649</v>
          </cell>
          <cell r="W3393">
            <v>0.83944066872152423</v>
          </cell>
          <cell r="X3393">
            <v>0.83917804859913636</v>
          </cell>
        </row>
        <row r="3394">
          <cell r="L3394">
            <v>0.66218316741371663</v>
          </cell>
          <cell r="M3394">
            <v>0.66226471823391075</v>
          </cell>
          <cell r="N3394">
            <v>0.66234627909745314</v>
          </cell>
          <cell r="O3394">
            <v>0.66242785000558102</v>
          </cell>
          <cell r="P3394">
            <v>0.66250943095953119</v>
          </cell>
          <cell r="Q3394">
            <v>0.66259102196054076</v>
          </cell>
          <cell r="R3394">
            <v>0.66267262300984731</v>
          </cell>
          <cell r="S3394">
            <v>0.66275423410868828</v>
          </cell>
          <cell r="T3394">
            <v>0.66283585525830124</v>
          </cell>
          <cell r="U3394">
            <v>0.66262848618515868</v>
          </cell>
          <cell r="V3394">
            <v>0.66242118198770461</v>
          </cell>
          <cell r="W3394">
            <v>0.66221394264564259</v>
          </cell>
          <cell r="X3394">
            <v>0.66200676813868264</v>
          </cell>
        </row>
        <row r="3395">
          <cell r="L3395">
            <v>0.16792204723888512</v>
          </cell>
          <cell r="M3395">
            <v>0.16794272759041759</v>
          </cell>
          <cell r="N3395">
            <v>0.16796341048882787</v>
          </cell>
          <cell r="O3395">
            <v>0.16798409593442967</v>
          </cell>
          <cell r="P3395">
            <v>0.16800478392753662</v>
          </cell>
          <cell r="Q3395">
            <v>0.16802547446846253</v>
          </cell>
          <cell r="R3395">
            <v>0.16804616755752111</v>
          </cell>
          <cell r="S3395">
            <v>0.16806686319502623</v>
          </cell>
          <cell r="T3395">
            <v>0.16808756138129172</v>
          </cell>
          <cell r="U3395">
            <v>0.16803497496561443</v>
          </cell>
          <cell r="V3395">
            <v>0.16798240500166672</v>
          </cell>
          <cell r="W3395">
            <v>0.16792985148430176</v>
          </cell>
          <cell r="X3395">
            <v>0.16787731440837411</v>
          </cell>
        </row>
        <row r="3396">
          <cell r="L3396">
            <v>0.4372309909238894</v>
          </cell>
          <cell r="M3396">
            <v>0.43728483787693623</v>
          </cell>
          <cell r="N3396">
            <v>0.43733869146147625</v>
          </cell>
          <cell r="O3396">
            <v>0.43739255167832619</v>
          </cell>
          <cell r="P3396">
            <v>0.43744641852830285</v>
          </cell>
          <cell r="Q3396">
            <v>0.43750029201222307</v>
          </cell>
          <cell r="R3396">
            <v>0.43755417213090403</v>
          </cell>
          <cell r="S3396">
            <v>0.43760805888516258</v>
          </cell>
          <cell r="T3396">
            <v>0.43766195227581611</v>
          </cell>
          <cell r="U3396">
            <v>0.4375250291557507</v>
          </cell>
          <cell r="V3396">
            <v>0.43738814887226424</v>
          </cell>
          <cell r="W3396">
            <v>0.43725131141195539</v>
          </cell>
          <cell r="X3396">
            <v>0.43711451676142687</v>
          </cell>
        </row>
        <row r="3397">
          <cell r="L3397">
            <v>1.8724892437392657</v>
          </cell>
          <cell r="M3397">
            <v>1.8727198491686181</v>
          </cell>
          <cell r="N3397">
            <v>1.872950482998061</v>
          </cell>
          <cell r="O3397">
            <v>1.8731811452310922</v>
          </cell>
          <cell r="P3397">
            <v>1.8734118358712095</v>
          </cell>
          <cell r="Q3397">
            <v>1.8736425549219116</v>
          </cell>
          <cell r="R3397">
            <v>1.8738733023866969</v>
          </cell>
          <cell r="S3397">
            <v>1.8741040782690652</v>
          </cell>
          <cell r="T3397">
            <v>1.8743348825725163</v>
          </cell>
          <cell r="U3397">
            <v>1.8737484944278882</v>
          </cell>
          <cell r="V3397">
            <v>1.8731622897355662</v>
          </cell>
          <cell r="W3397">
            <v>1.8725762684381564</v>
          </cell>
          <cell r="X3397">
            <v>1.871990430478284</v>
          </cell>
        </row>
        <row r="3398">
          <cell r="L3398">
            <v>5.458645161277965</v>
          </cell>
          <cell r="M3398">
            <v>5.4593174178558384</v>
          </cell>
          <cell r="N3398">
            <v>5.4599897572251166</v>
          </cell>
          <cell r="O3398">
            <v>5.4606621793959969</v>
          </cell>
          <cell r="P3398">
            <v>5.4613346843786763</v>
          </cell>
          <cell r="Q3398">
            <v>5.4620072721833539</v>
          </cell>
          <cell r="R3398">
            <v>5.4626799428202295</v>
          </cell>
          <cell r="S3398">
            <v>5.4633526962995038</v>
          </cell>
          <cell r="T3398">
            <v>5.4640255326313802</v>
          </cell>
          <cell r="U3398">
            <v>5.4623161050237137</v>
          </cell>
          <cell r="V3398">
            <v>5.4606072122127349</v>
          </cell>
          <cell r="W3398">
            <v>5.458898854031129</v>
          </cell>
          <cell r="X3398">
            <v>5.4571910303116367</v>
          </cell>
        </row>
        <row r="3399">
          <cell r="L3399">
            <v>4.1889032993615398</v>
          </cell>
          <cell r="M3399">
            <v>4.1894191815472963</v>
          </cell>
          <cell r="N3399">
            <v>4.1899351272662528</v>
          </cell>
          <cell r="O3399">
            <v>4.1904511365262325</v>
          </cell>
          <cell r="P3399">
            <v>4.1909672093350618</v>
          </cell>
          <cell r="Q3399">
            <v>4.1914833457005676</v>
          </cell>
          <cell r="R3399">
            <v>4.1919995456305754</v>
          </cell>
          <cell r="S3399">
            <v>4.1925158091329147</v>
          </cell>
          <cell r="T3399">
            <v>4.1930321362154146</v>
          </cell>
          <cell r="U3399">
            <v>4.1917203405712193</v>
          </cell>
          <cell r="V3399">
            <v>4.1904089553240258</v>
          </cell>
          <cell r="W3399">
            <v>4.1890979803454389</v>
          </cell>
          <cell r="X3399">
            <v>4.1877874155071062</v>
          </cell>
        </row>
        <row r="3400">
          <cell r="L3400">
            <v>0.43406265040994818</v>
          </cell>
          <cell r="M3400">
            <v>0.43411610716768312</v>
          </cell>
          <cell r="N3400">
            <v>0.43416957050885691</v>
          </cell>
          <cell r="O3400">
            <v>0.43422304043428039</v>
          </cell>
          <cell r="P3400">
            <v>0.43427651694476443</v>
          </cell>
          <cell r="Q3400">
            <v>0.43433000004112005</v>
          </cell>
          <cell r="R3400">
            <v>0.43438348972415836</v>
          </cell>
          <cell r="S3400">
            <v>0.43443698599469044</v>
          </cell>
          <cell r="T3400">
            <v>0.43449048885352759</v>
          </cell>
          <cell r="U3400">
            <v>0.4343545579299844</v>
          </cell>
          <cell r="V3400">
            <v>0.43421866953261018</v>
          </cell>
          <cell r="W3400">
            <v>0.43408282364810069</v>
          </cell>
          <cell r="X3400">
            <v>0.43394702026315568</v>
          </cell>
        </row>
        <row r="3401">
          <cell r="L3401">
            <v>2.2793508414704915</v>
          </cell>
          <cell r="M3401">
            <v>2.2796315537262228</v>
          </cell>
          <cell r="N3401">
            <v>2.2799123005529247</v>
          </cell>
          <cell r="O3401">
            <v>2.2801930819548542</v>
          </cell>
          <cell r="P3401">
            <v>2.2804738979362695</v>
          </cell>
          <cell r="Q3401">
            <v>2.2807547485014301</v>
          </cell>
          <cell r="R3401">
            <v>2.2810356336545943</v>
          </cell>
          <cell r="S3401">
            <v>2.2813165534000222</v>
          </cell>
          <cell r="T3401">
            <v>2.2815975077419735</v>
          </cell>
          <cell r="U3401">
            <v>2.2808837069469323</v>
          </cell>
          <cell r="V3401">
            <v>2.2801701294654135</v>
          </cell>
          <cell r="W3401">
            <v>2.279456775227553</v>
          </cell>
          <cell r="X3401">
            <v>2.2787436441635078</v>
          </cell>
        </row>
        <row r="3402">
          <cell r="L3402">
            <v>26.990516700646086</v>
          </cell>
          <cell r="M3402">
            <v>26.993840703554522</v>
          </cell>
          <cell r="N3402">
            <v>26.997165115828789</v>
          </cell>
          <cell r="O3402">
            <v>27.000489937519301</v>
          </cell>
          <cell r="P3402">
            <v>27.003815168676486</v>
          </cell>
          <cell r="Q3402">
            <v>27.007140809350762</v>
          </cell>
          <cell r="R3402">
            <v>27.010466859592576</v>
          </cell>
          <cell r="S3402">
            <v>27.013793319452358</v>
          </cell>
          <cell r="T3402">
            <v>27.017120188980552</v>
          </cell>
          <cell r="U3402">
            <v>27.008667847230893</v>
          </cell>
          <cell r="V3402">
            <v>27.00021814980752</v>
          </cell>
          <cell r="W3402">
            <v>26.991771095883148</v>
          </cell>
          <cell r="X3402">
            <v>26.983326684630761</v>
          </cell>
        </row>
        <row r="3403">
          <cell r="L3403">
            <v>22.724644793416019</v>
          </cell>
          <cell r="M3403">
            <v>22.727443435110221</v>
          </cell>
          <cell r="N3403">
            <v>22.730242421469669</v>
          </cell>
          <cell r="O3403">
            <v>22.73304175253681</v>
          </cell>
          <cell r="P3403">
            <v>22.735841428354099</v>
          </cell>
          <cell r="Q3403">
            <v>22.738641448963996</v>
          </cell>
          <cell r="R3403">
            <v>22.741441814408958</v>
          </cell>
          <cell r="S3403">
            <v>22.744242524731455</v>
          </cell>
          <cell r="T3403">
            <v>22.747043579973962</v>
          </cell>
          <cell r="U3403">
            <v>22.739927137333613</v>
          </cell>
          <cell r="V3403">
            <v>22.732812921081745</v>
          </cell>
          <cell r="W3403">
            <v>22.725700930521832</v>
          </cell>
          <cell r="X3403">
            <v>22.718591164957562</v>
          </cell>
        </row>
        <row r="3404">
          <cell r="L3404">
            <v>3.6340865694905893</v>
          </cell>
          <cell r="M3404">
            <v>3.6345341235133763</v>
          </cell>
          <cell r="N3404">
            <v>3.6349817326544449</v>
          </cell>
          <cell r="O3404">
            <v>3.6354293969205815</v>
          </cell>
          <cell r="P3404">
            <v>3.6358771163185755</v>
          </cell>
          <cell r="Q3404">
            <v>3.6363248908552173</v>
          </cell>
          <cell r="R3404">
            <v>3.6367727205372971</v>
          </cell>
          <cell r="S3404">
            <v>3.6372206053716063</v>
          </cell>
          <cell r="T3404">
            <v>3.637668545364936</v>
          </cell>
          <cell r="U3404">
            <v>3.6365304959539575</v>
          </cell>
          <cell r="V3404">
            <v>3.6353928025832407</v>
          </cell>
          <cell r="W3404">
            <v>3.6342554651413987</v>
          </cell>
          <cell r="X3404">
            <v>3.6331184835170784</v>
          </cell>
        </row>
        <row r="3405">
          <cell r="L3405">
            <v>11.929057697276704</v>
          </cell>
          <cell r="M3405">
            <v>11.930526814112088</v>
          </cell>
          <cell r="N3405">
            <v>11.931996111875785</v>
          </cell>
          <cell r="O3405">
            <v>11.933465590590075</v>
          </cell>
          <cell r="P3405">
            <v>11.934935250277244</v>
          </cell>
          <cell r="Q3405">
            <v>11.93640509095958</v>
          </cell>
          <cell r="R3405">
            <v>11.937875112659375</v>
          </cell>
          <cell r="S3405">
            <v>11.939345315398919</v>
          </cell>
          <cell r="T3405">
            <v>11.94081569920051</v>
          </cell>
          <cell r="U3405">
            <v>11.937079999231255</v>
          </cell>
          <cell r="V3405">
            <v>11.93334546798067</v>
          </cell>
          <cell r="W3405">
            <v>11.929612105083125</v>
          </cell>
          <cell r="X3405">
            <v>11.925879910173093</v>
          </cell>
        </row>
        <row r="3406">
          <cell r="L3406">
            <v>4.4836332420542302</v>
          </cell>
          <cell r="M3406">
            <v>4.484185421551282</v>
          </cell>
          <cell r="N3406">
            <v>4.48473766905171</v>
          </cell>
          <cell r="O3406">
            <v>4.4852899845638881</v>
          </cell>
          <cell r="P3406">
            <v>4.4858423680961934</v>
          </cell>
          <cell r="Q3406">
            <v>4.4863948196570034</v>
          </cell>
          <cell r="R3406">
            <v>4.4869473392546944</v>
          </cell>
          <cell r="S3406">
            <v>4.4874999268976463</v>
          </cell>
          <cell r="T3406">
            <v>4.4880525825942401</v>
          </cell>
          <cell r="U3406">
            <v>4.4866484894135761</v>
          </cell>
          <cell r="V3406">
            <v>4.4852448355053189</v>
          </cell>
          <cell r="W3406">
            <v>4.4838416207320417</v>
          </cell>
          <cell r="X3406">
            <v>4.4824388449563601</v>
          </cell>
        </row>
        <row r="3407">
          <cell r="L3407">
            <v>0.21544715494800348</v>
          </cell>
          <cell r="M3407">
            <v>0.21547368822921492</v>
          </cell>
          <cell r="N3407">
            <v>0.2155002247781187</v>
          </cell>
          <cell r="O3407">
            <v>0.21552676459511722</v>
          </cell>
          <cell r="P3407">
            <v>0.21555330768061295</v>
          </cell>
          <cell r="Q3407">
            <v>0.21557985403500848</v>
          </cell>
          <cell r="R3407">
            <v>0.21560640365870631</v>
          </cell>
          <cell r="S3407">
            <v>0.21563295655210907</v>
          </cell>
          <cell r="T3407">
            <v>0.21565951271561951</v>
          </cell>
          <cell r="U3407">
            <v>0.21559204335210899</v>
          </cell>
          <cell r="V3407">
            <v>0.21552459509647798</v>
          </cell>
          <cell r="W3407">
            <v>0.21545716794212291</v>
          </cell>
          <cell r="X3407">
            <v>0.21538976188244216</v>
          </cell>
        </row>
        <row r="3408">
          <cell r="L3408">
            <v>1.0202056454890756</v>
          </cell>
          <cell r="M3408">
            <v>1.0203312883795179</v>
          </cell>
          <cell r="N3408">
            <v>1.0204569467434448</v>
          </cell>
          <cell r="O3408">
            <v>1.0205826205827613</v>
          </cell>
          <cell r="P3408">
            <v>1.0207083098993732</v>
          </cell>
          <cell r="Q3408">
            <v>1.0208340146951873</v>
          </cell>
          <cell r="R3408">
            <v>1.0209597349721093</v>
          </cell>
          <cell r="S3408">
            <v>1.021085470732046</v>
          </cell>
          <cell r="T3408">
            <v>1.0212112219769041</v>
          </cell>
          <cell r="U3408">
            <v>1.0208917346967514</v>
          </cell>
          <cell r="V3408">
            <v>1.0205723473686166</v>
          </cell>
          <cell r="W3408">
            <v>1.0202530599612292</v>
          </cell>
          <cell r="X3408">
            <v>1.0199338724433291</v>
          </cell>
        </row>
        <row r="3409">
          <cell r="L3409">
            <v>5.6266992312374917</v>
          </cell>
          <cell r="M3409">
            <v>5.6273921844260855</v>
          </cell>
          <cell r="N3409">
            <v>5.628085222954966</v>
          </cell>
          <cell r="O3409">
            <v>5.6287783468346424</v>
          </cell>
          <cell r="P3409">
            <v>5.6294715560756261</v>
          </cell>
          <cell r="Q3409">
            <v>5.6301648506884296</v>
          </cell>
          <cell r="R3409">
            <v>5.6308582306835664</v>
          </cell>
          <cell r="S3409">
            <v>5.6315516960715533</v>
          </cell>
          <cell r="T3409">
            <v>5.6322452468629054</v>
          </cell>
          <cell r="U3409">
            <v>5.6304831914953688</v>
          </cell>
          <cell r="V3409">
            <v>5.6287216873891817</v>
          </cell>
          <cell r="W3409">
            <v>5.6269607343718828</v>
          </cell>
          <cell r="X3409">
            <v>5.6252003322710609</v>
          </cell>
        </row>
        <row r="3410">
          <cell r="L3410">
            <v>0.95230639643731885</v>
          </cell>
          <cell r="M3410">
            <v>0.95242367723140609</v>
          </cell>
          <cell r="N3410">
            <v>0.95254097246914793</v>
          </cell>
          <cell r="O3410">
            <v>0.95265828215232318</v>
          </cell>
          <cell r="P3410">
            <v>0.95277560628271074</v>
          </cell>
          <cell r="Q3410">
            <v>0.95289294486209009</v>
          </cell>
          <cell r="R3410">
            <v>0.95301029789224057</v>
          </cell>
          <cell r="S3410">
            <v>0.95312766537494187</v>
          </cell>
          <cell r="T3410">
            <v>0.95324504731197368</v>
          </cell>
          <cell r="U3410">
            <v>0.95294682333937064</v>
          </cell>
          <cell r="V3410">
            <v>0.95264869266653163</v>
          </cell>
          <cell r="W3410">
            <v>0.95235065526426743</v>
          </cell>
          <cell r="X3410">
            <v>0.95205271110339829</v>
          </cell>
        </row>
        <row r="3411">
          <cell r="L3411">
            <v>6.0054752709402175</v>
          </cell>
          <cell r="M3411">
            <v>6.0062148720930422</v>
          </cell>
          <cell r="N3411">
            <v>6.0069545643310578</v>
          </cell>
          <cell r="O3411">
            <v>6.0076943476654838</v>
          </cell>
          <cell r="P3411">
            <v>6.0084342221075362</v>
          </cell>
          <cell r="Q3411">
            <v>6.0091741876684379</v>
          </cell>
          <cell r="R3411">
            <v>6.0099142443594094</v>
          </cell>
          <cell r="S3411">
            <v>6.0106543921916744</v>
          </cell>
          <cell r="T3411">
            <v>6.011394631176457</v>
          </cell>
          <cell r="U3411">
            <v>6.0095139584230566</v>
          </cell>
          <cell r="V3411">
            <v>6.0076338740406117</v>
          </cell>
          <cell r="W3411">
            <v>6.00575437784505</v>
          </cell>
          <cell r="X3411">
            <v>6.003875469652356</v>
          </cell>
        </row>
        <row r="3412">
          <cell r="L3412">
            <v>0.2376255385455921</v>
          </cell>
          <cell r="M3412">
            <v>0.2376548031939871</v>
          </cell>
          <cell r="N3412">
            <v>0.23768407144645451</v>
          </cell>
          <cell r="O3412">
            <v>0.23771334330343816</v>
          </cell>
          <cell r="P3412">
            <v>0.23774261876538197</v>
          </cell>
          <cell r="Q3412">
            <v>0.23777189783272995</v>
          </cell>
          <cell r="R3412">
            <v>0.23780118050592608</v>
          </cell>
          <cell r="S3412">
            <v>0.23783046678541445</v>
          </cell>
          <cell r="T3412">
            <v>0.23785975667163917</v>
          </cell>
          <cell r="U3412">
            <v>0.23778534193247317</v>
          </cell>
          <cell r="V3412">
            <v>0.23771095047405666</v>
          </cell>
          <cell r="W3412">
            <v>0.23763658228910617</v>
          </cell>
          <cell r="X3412">
            <v>0.23756223737034063</v>
          </cell>
        </row>
        <row r="3413">
          <cell r="L3413">
            <v>0.73822333974830601</v>
          </cell>
          <cell r="M3413">
            <v>0.73831425525598648</v>
          </cell>
          <cell r="N3413">
            <v>0.73840518196031846</v>
          </cell>
          <cell r="O3413">
            <v>0.73849611986268104</v>
          </cell>
          <cell r="P3413">
            <v>0.73858706896445325</v>
          </cell>
          <cell r="Q3413">
            <v>0.73867802926701431</v>
          </cell>
          <cell r="R3413">
            <v>0.73876900077174357</v>
          </cell>
          <cell r="S3413">
            <v>0.7388599834800208</v>
          </cell>
          <cell r="T3413">
            <v>0.73895097739322568</v>
          </cell>
          <cell r="U3413">
            <v>0.73871979560354994</v>
          </cell>
          <cell r="V3413">
            <v>0.73848868613940255</v>
          </cell>
          <cell r="W3413">
            <v>0.73825764897815649</v>
          </cell>
          <cell r="X3413">
            <v>0.73802668409719152</v>
          </cell>
        </row>
        <row r="3414">
          <cell r="L3414">
            <v>3.9103833298281194</v>
          </cell>
          <cell r="M3414">
            <v>3.9108649110333102</v>
          </cell>
          <cell r="N3414">
            <v>3.9113465515473824</v>
          </cell>
          <cell r="O3414">
            <v>3.911828251377639</v>
          </cell>
          <cell r="P3414">
            <v>3.9123100105313848</v>
          </cell>
          <cell r="Q3414">
            <v>3.9127918290159265</v>
          </cell>
          <cell r="R3414">
            <v>3.9132737068385701</v>
          </cell>
          <cell r="S3414">
            <v>3.9137556440066241</v>
          </cell>
          <cell r="T3414">
            <v>3.9142376405273973</v>
          </cell>
          <cell r="U3414">
            <v>3.9130130661095586</v>
          </cell>
          <cell r="V3414">
            <v>3.9117888748014438</v>
          </cell>
          <cell r="W3414">
            <v>3.9105650664831981</v>
          </cell>
          <cell r="X3414">
            <v>3.9093416410350015</v>
          </cell>
        </row>
        <row r="3415">
          <cell r="L3415">
            <v>6.1146657304118577</v>
          </cell>
          <cell r="M3415">
            <v>6.1154187788583698</v>
          </cell>
          <cell r="N3415">
            <v>6.1161719200461677</v>
          </cell>
          <cell r="O3415">
            <v>6.1169251539866734</v>
          </cell>
          <cell r="P3415">
            <v>6.1176784806913096</v>
          </cell>
          <cell r="Q3415">
            <v>6.1184319001715002</v>
          </cell>
          <cell r="R3415">
            <v>6.1191854124386706</v>
          </cell>
          <cell r="S3415">
            <v>6.1199390175042501</v>
          </cell>
          <cell r="T3415">
            <v>6.120692715379664</v>
          </cell>
          <cell r="U3415">
            <v>6.1187778485762019</v>
          </cell>
          <cell r="V3415">
            <v>6.1168635808413487</v>
          </cell>
          <cell r="W3415">
            <v>6.1149499119876864</v>
          </cell>
          <cell r="X3415">
            <v>6.1130368418278529</v>
          </cell>
        </row>
        <row r="3416">
          <cell r="L3416">
            <v>1.7996174119186175</v>
          </cell>
          <cell r="M3416">
            <v>1.7998390428557953</v>
          </cell>
          <cell r="N3416">
            <v>1.8000607010878151</v>
          </cell>
          <cell r="O3416">
            <v>1.8002823866180377</v>
          </cell>
          <cell r="P3416">
            <v>1.8005040994498256</v>
          </cell>
          <cell r="Q3416">
            <v>1.8007258395865406</v>
          </cell>
          <cell r="R3416">
            <v>1.8009476070315462</v>
          </cell>
          <cell r="S3416">
            <v>1.8011694017882047</v>
          </cell>
          <cell r="T3416">
            <v>1.8013912238598799</v>
          </cell>
          <cell r="U3416">
            <v>1.800827656235263</v>
          </cell>
          <cell r="V3416">
            <v>1.8002642649235219</v>
          </cell>
          <cell r="W3416">
            <v>1.799701049869497</v>
          </cell>
          <cell r="X3416">
            <v>1.7991380110180457</v>
          </cell>
        </row>
        <row r="3417">
          <cell r="L3417">
            <v>17.135290911058423</v>
          </cell>
          <cell r="M3417">
            <v>17.137401198810856</v>
          </cell>
          <cell r="N3417">
            <v>17.139511746454669</v>
          </cell>
          <cell r="O3417">
            <v>17.141622554021868</v>
          </cell>
          <cell r="P3417">
            <v>17.143733621544467</v>
          </cell>
          <cell r="Q3417">
            <v>17.145844949054478</v>
          </cell>
          <cell r="R3417">
            <v>17.147956536583916</v>
          </cell>
          <cell r="S3417">
            <v>17.150068384164811</v>
          </cell>
          <cell r="T3417">
            <v>17.152180491829181</v>
          </cell>
          <cell r="U3417">
            <v>17.146814409498621</v>
          </cell>
          <cell r="V3417">
            <v>17.141450005954006</v>
          </cell>
          <cell r="W3417">
            <v>17.136087280670125</v>
          </cell>
          <cell r="X3417">
            <v>17.130726233121937</v>
          </cell>
        </row>
        <row r="3418">
          <cell r="L3418">
            <v>2.053994188394217</v>
          </cell>
          <cell r="M3418">
            <v>2.0542471469696997</v>
          </cell>
          <cell r="N3418">
            <v>2.0545001366981626</v>
          </cell>
          <cell r="O3418">
            <v>2.0547531575834426</v>
          </cell>
          <cell r="P3418">
            <v>2.0550062096293766</v>
          </cell>
          <cell r="Q3418">
            <v>2.055259292839803</v>
          </cell>
          <cell r="R3418">
            <v>2.0555124072185587</v>
          </cell>
          <cell r="S3418">
            <v>2.0557655527694831</v>
          </cell>
          <cell r="T3418">
            <v>2.0560187294964147</v>
          </cell>
          <cell r="U3418">
            <v>2.0553755013202122</v>
          </cell>
          <cell r="V3418">
            <v>2.0547324743787945</v>
          </cell>
          <cell r="W3418">
            <v>2.0540896486092048</v>
          </cell>
          <cell r="X3418">
            <v>2.0534470239485065</v>
          </cell>
        </row>
        <row r="3419">
          <cell r="L3419">
            <v>2.7365858905079858</v>
          </cell>
          <cell r="M3419">
            <v>2.7369229133060342</v>
          </cell>
          <cell r="N3419">
            <v>2.7372599776099484</v>
          </cell>
          <cell r="O3419">
            <v>2.73759708342484</v>
          </cell>
          <cell r="P3419">
            <v>2.7379342307558208</v>
          </cell>
          <cell r="Q3419">
            <v>2.7382714196080045</v>
          </cell>
          <cell r="R3419">
            <v>2.7386086499865039</v>
          </cell>
          <cell r="S3419">
            <v>2.7389459218964336</v>
          </cell>
          <cell r="T3419">
            <v>2.7392832353429086</v>
          </cell>
          <cell r="U3419">
            <v>2.7384262469632339</v>
          </cell>
          <cell r="V3419">
            <v>2.7375695266935063</v>
          </cell>
          <cell r="W3419">
            <v>2.7367130744498467</v>
          </cell>
          <cell r="X3419">
            <v>2.7358568901484039</v>
          </cell>
        </row>
        <row r="3420">
          <cell r="L3420">
            <v>79.627142569693689</v>
          </cell>
          <cell r="M3420">
            <v>79.63694900861546</v>
          </cell>
          <cell r="N3420">
            <v>79.646756655244062</v>
          </cell>
          <cell r="O3420">
            <v>79.656565509728239</v>
          </cell>
          <cell r="P3420">
            <v>79.666375572216737</v>
          </cell>
          <cell r="Q3420">
            <v>79.676186842858328</v>
          </cell>
          <cell r="R3420">
            <v>79.685999321801788</v>
          </cell>
          <cell r="S3420">
            <v>79.695813009195959</v>
          </cell>
          <cell r="T3420">
            <v>79.70562790518963</v>
          </cell>
          <cell r="U3420">
            <v>79.680691894182047</v>
          </cell>
          <cell r="V3420">
            <v>79.65576368443844</v>
          </cell>
          <cell r="W3420">
            <v>79.630843273518195</v>
          </cell>
          <cell r="X3420">
            <v>79.60593065898145</v>
          </cell>
        </row>
        <row r="3421">
          <cell r="L3421">
            <v>3.3303090138850298</v>
          </cell>
          <cell r="M3421">
            <v>3.3307191563425054</v>
          </cell>
          <cell r="N3421">
            <v>3.3311293493108596</v>
          </cell>
          <cell r="O3421">
            <v>3.3315395927963136</v>
          </cell>
          <cell r="P3421">
            <v>3.3319498868050887</v>
          </cell>
          <cell r="Q3421">
            <v>3.3323602313434071</v>
          </cell>
          <cell r="R3421">
            <v>3.3327706264174912</v>
          </cell>
          <cell r="S3421">
            <v>3.3331810720335655</v>
          </cell>
          <cell r="T3421">
            <v>3.3335915681978538</v>
          </cell>
          <cell r="U3421">
            <v>3.3325486496709682</v>
          </cell>
          <cell r="V3421">
            <v>3.3315060574225215</v>
          </cell>
          <cell r="W3421">
            <v>3.3304637913504371</v>
          </cell>
          <cell r="X3421">
            <v>3.329421851352671</v>
          </cell>
        </row>
        <row r="3422">
          <cell r="L3422">
            <v>0.40237924527053592</v>
          </cell>
          <cell r="M3422">
            <v>0.40242880007515147</v>
          </cell>
          <cell r="N3422">
            <v>0.40247836098266293</v>
          </cell>
          <cell r="O3422">
            <v>0.40252792799382192</v>
          </cell>
          <cell r="P3422">
            <v>0.40257750110938018</v>
          </cell>
          <cell r="Q3422">
            <v>0.40262708033008937</v>
          </cell>
          <cell r="R3422">
            <v>0.40267666565670146</v>
          </cell>
          <cell r="S3422">
            <v>0.40272625708996845</v>
          </cell>
          <cell r="T3422">
            <v>0.4027758546306423</v>
          </cell>
          <cell r="U3422">
            <v>0.4026498456723212</v>
          </cell>
          <cell r="V3422">
            <v>0.40252387613606927</v>
          </cell>
          <cell r="W3422">
            <v>0.40239794600955314</v>
          </cell>
          <cell r="X3422">
            <v>0.40227205528044352</v>
          </cell>
        </row>
        <row r="3423">
          <cell r="L3423">
            <v>1.9992228642969148</v>
          </cell>
          <cell r="M3423">
            <v>1.9994690775387449</v>
          </cell>
          <cell r="N3423">
            <v>1.9997153211028373</v>
          </cell>
          <cell r="O3423">
            <v>1.9999615949929264</v>
          </cell>
          <cell r="P3423">
            <v>2.000207899212747</v>
          </cell>
          <cell r="Q3423">
            <v>2.0004542337660345</v>
          </cell>
          <cell r="R3423">
            <v>2.0007005986565245</v>
          </cell>
          <cell r="S3423">
            <v>2.0009469938879536</v>
          </cell>
          <cell r="T3423">
            <v>2.0011934194640575</v>
          </cell>
          <cell r="U3423">
            <v>2.0005673434585409</v>
          </cell>
          <cell r="V3423">
            <v>1.9999414633217296</v>
          </cell>
          <cell r="W3423">
            <v>1.9993157789923466</v>
          </cell>
          <cell r="X3423">
            <v>1.9986902904091326</v>
          </cell>
        </row>
        <row r="3424">
          <cell r="L3424">
            <v>2.3748924935081765</v>
          </cell>
          <cell r="M3424">
            <v>2.3751849721458846</v>
          </cell>
          <cell r="N3424">
            <v>2.3754774868036459</v>
          </cell>
          <cell r="O3424">
            <v>2.3757700374858959</v>
          </cell>
          <cell r="P3424">
            <v>2.3760626241970715</v>
          </cell>
          <cell r="Q3424">
            <v>2.3763552469416096</v>
          </cell>
          <cell r="R3424">
            <v>2.3766479057239485</v>
          </cell>
          <cell r="S3424">
            <v>2.3769406005485259</v>
          </cell>
          <cell r="T3424">
            <v>2.3772333314197804</v>
          </cell>
          <cell r="U3424">
            <v>2.3764896108309359</v>
          </cell>
          <cell r="V3424">
            <v>2.3757461229160599</v>
          </cell>
          <cell r="W3424">
            <v>2.3750028676023605</v>
          </cell>
          <cell r="X3424">
            <v>2.3742598448170682</v>
          </cell>
        </row>
        <row r="3425">
          <cell r="L3425">
            <v>4.1082910376204662</v>
          </cell>
          <cell r="M3425">
            <v>4.108796992045467</v>
          </cell>
          <cell r="N3425">
            <v>4.1093030087810192</v>
          </cell>
          <cell r="O3425">
            <v>4.1098090878347966</v>
          </cell>
          <cell r="P3425">
            <v>4.110315229214474</v>
          </cell>
          <cell r="Q3425">
            <v>4.1108214329277279</v>
          </cell>
          <cell r="R3425">
            <v>4.1113276989822332</v>
          </cell>
          <cell r="S3425">
            <v>4.1118340273856688</v>
          </cell>
          <cell r="T3425">
            <v>4.1123404181457133</v>
          </cell>
          <cell r="U3425">
            <v>4.1110538670121368</v>
          </cell>
          <cell r="V3425">
            <v>4.1097677183777819</v>
          </cell>
          <cell r="W3425">
            <v>4.1084819721167278</v>
          </cell>
          <cell r="X3425">
            <v>4.1071966281030896</v>
          </cell>
        </row>
        <row r="3426">
          <cell r="L3426">
            <v>0.96906532781080768</v>
          </cell>
          <cell r="M3426">
            <v>0.96918467254228613</v>
          </cell>
          <cell r="N3426">
            <v>0.96930403197160231</v>
          </cell>
          <cell r="O3426">
            <v>0.96942340610056632</v>
          </cell>
          <cell r="P3426">
            <v>0.96954279493098849</v>
          </cell>
          <cell r="Q3426">
            <v>0.96966219846467927</v>
          </cell>
          <cell r="R3426">
            <v>0.96978161670344976</v>
          </cell>
          <cell r="S3426">
            <v>0.96990104964911061</v>
          </cell>
          <cell r="T3426">
            <v>0.97002049730347317</v>
          </cell>
          <cell r="U3426">
            <v>0.96971702510917446</v>
          </cell>
          <cell r="V3426">
            <v>0.96941364785655282</v>
          </cell>
          <cell r="W3426">
            <v>0.96911036551590524</v>
          </cell>
          <cell r="X3426">
            <v>0.9688071780575388</v>
          </cell>
        </row>
        <row r="3427">
          <cell r="L3427">
            <v>9.2357125981386794</v>
          </cell>
          <cell r="M3427">
            <v>9.2368500174729657</v>
          </cell>
          <cell r="N3427">
            <v>9.2379875768855317</v>
          </cell>
          <cell r="O3427">
            <v>9.2391252763936311</v>
          </cell>
          <cell r="P3427">
            <v>9.2402631160145141</v>
          </cell>
          <cell r="Q3427">
            <v>9.241401095765438</v>
          </cell>
          <cell r="R3427">
            <v>9.2425392156636619</v>
          </cell>
          <cell r="S3427">
            <v>9.243677475726443</v>
          </cell>
          <cell r="T3427">
            <v>9.2448158759710442</v>
          </cell>
          <cell r="U3427">
            <v>9.2419236231087929</v>
          </cell>
          <cell r="V3427">
            <v>9.2390322750916702</v>
          </cell>
          <cell r="W3427">
            <v>9.236141831636596</v>
          </cell>
          <cell r="X3427">
            <v>9.2332522924605751</v>
          </cell>
        </row>
        <row r="3428">
          <cell r="L3428">
            <v>1.65150569950856</v>
          </cell>
          <cell r="M3428">
            <v>1.6517090898255868</v>
          </cell>
          <cell r="N3428">
            <v>1.651912505191041</v>
          </cell>
          <cell r="O3428">
            <v>1.6521159456080081</v>
          </cell>
          <cell r="P3428">
            <v>1.6523194110795727</v>
          </cell>
          <cell r="Q3428">
            <v>1.6525229016088205</v>
          </cell>
          <cell r="R3428">
            <v>1.6527264171988378</v>
          </cell>
          <cell r="S3428">
            <v>1.6529299578527106</v>
          </cell>
          <cell r="T3428">
            <v>1.6531335235735258</v>
          </cell>
          <cell r="U3428">
            <v>1.6526163385663406</v>
          </cell>
          <cell r="V3428">
            <v>1.6520993153611683</v>
          </cell>
          <cell r="W3428">
            <v>1.6515824539073887</v>
          </cell>
          <cell r="X3428">
            <v>1.6510657541543983</v>
          </cell>
        </row>
        <row r="3429">
          <cell r="L3429">
            <v>40.1960438443935</v>
          </cell>
          <cell r="M3429">
            <v>40.200994167061573</v>
          </cell>
          <cell r="N3429">
            <v>40.205945099384039</v>
          </cell>
          <cell r="O3429">
            <v>40.210896641435973</v>
          </cell>
          <cell r="P3429">
            <v>40.215848793292473</v>
          </cell>
          <cell r="Q3429">
            <v>40.220801555028629</v>
          </cell>
          <cell r="R3429">
            <v>40.22575492671956</v>
          </cell>
          <cell r="S3429">
            <v>40.230708908440377</v>
          </cell>
          <cell r="T3429">
            <v>40.235663500266206</v>
          </cell>
          <cell r="U3429">
            <v>40.223075719775551</v>
          </cell>
          <cell r="V3429">
            <v>40.210491877388662</v>
          </cell>
          <cell r="W3429">
            <v>40.197911971873488</v>
          </cell>
          <cell r="X3429">
            <v>40.185336001998373</v>
          </cell>
        </row>
        <row r="3430">
          <cell r="L3430">
            <v>2.3953657046591093</v>
          </cell>
          <cell r="M3430">
            <v>2.3956607046643836</v>
          </cell>
          <cell r="N3430">
            <v>2.3959557410002286</v>
          </cell>
          <cell r="O3430">
            <v>2.3962508136711187</v>
          </cell>
          <cell r="P3430">
            <v>2.3965459226815287</v>
          </cell>
          <cell r="Q3430">
            <v>2.3968410680359336</v>
          </cell>
          <cell r="R3430">
            <v>2.3971362497388098</v>
          </cell>
          <cell r="S3430">
            <v>2.3974314677946333</v>
          </cell>
          <cell r="T3430">
            <v>2.3977267222078815</v>
          </cell>
          <cell r="U3430">
            <v>2.39697659023465</v>
          </cell>
          <cell r="V3430">
            <v>2.3962266929411973</v>
          </cell>
          <cell r="W3430">
            <v>2.3954770302541042</v>
          </cell>
          <cell r="X3430">
            <v>2.394727602099973</v>
          </cell>
        </row>
        <row r="3431">
          <cell r="L3431">
            <v>4.3631815941343826</v>
          </cell>
          <cell r="M3431">
            <v>4.3637189394719984</v>
          </cell>
          <cell r="N3431">
            <v>4.3642563509860963</v>
          </cell>
          <cell r="O3431">
            <v>4.3647938286848271</v>
          </cell>
          <cell r="P3431">
            <v>4.3653313725763416</v>
          </cell>
          <cell r="Q3431">
            <v>4.3658689826687924</v>
          </cell>
          <cell r="R3431">
            <v>4.3664066589703312</v>
          </cell>
          <cell r="S3431">
            <v>4.3669444014891132</v>
          </cell>
          <cell r="T3431">
            <v>4.367482210233292</v>
          </cell>
          <cell r="U3431">
            <v>4.3661158376529352</v>
          </cell>
          <cell r="V3431">
            <v>4.3647498925440447</v>
          </cell>
          <cell r="W3431">
            <v>4.3633843747728864</v>
          </cell>
          <cell r="X3431">
            <v>4.3620192842057675</v>
          </cell>
        </row>
        <row r="3432">
          <cell r="L3432">
            <v>0.27980055239607826</v>
          </cell>
          <cell r="M3432">
            <v>0.27983501108615305</v>
          </cell>
          <cell r="N3432">
            <v>0.2798694740199697</v>
          </cell>
          <cell r="O3432">
            <v>0.2799039411980509</v>
          </cell>
          <cell r="P3432">
            <v>0.27993841262091929</v>
          </cell>
          <cell r="Q3432">
            <v>0.27997288828909761</v>
          </cell>
          <cell r="R3432">
            <v>0.28000736820310879</v>
          </cell>
          <cell r="S3432">
            <v>0.28004185236347567</v>
          </cell>
          <cell r="T3432">
            <v>0.28007634077072119</v>
          </cell>
          <cell r="U3432">
            <v>0.27998871851743767</v>
          </cell>
          <cell r="V3432">
            <v>0.27990112367689196</v>
          </cell>
          <cell r="W3432">
            <v>0.27981355624050785</v>
          </cell>
          <cell r="X3432">
            <v>0.27972601619971194</v>
          </cell>
        </row>
        <row r="3433">
          <cell r="L3433">
            <v>32.02558591491794</v>
          </cell>
          <cell r="M3433">
            <v>32.029530009130966</v>
          </cell>
          <cell r="N3433">
            <v>32.033474589076839</v>
          </cell>
          <cell r="O3433">
            <v>32.03741965481538</v>
          </cell>
          <cell r="P3433">
            <v>32.041365206406425</v>
          </cell>
          <cell r="Q3433">
            <v>32.045311243909801</v>
          </cell>
          <cell r="R3433">
            <v>32.049257767385356</v>
          </cell>
          <cell r="S3433">
            <v>32.053204776892933</v>
          </cell>
          <cell r="T3433">
            <v>32.057152272492395</v>
          </cell>
          <cell r="U3433">
            <v>32.047123150045863</v>
          </cell>
          <cell r="V3433">
            <v>32.037097165223543</v>
          </cell>
          <cell r="W3433">
            <v>32.027074317043819</v>
          </cell>
          <cell r="X3433">
            <v>32.017054604525391</v>
          </cell>
        </row>
        <row r="3434">
          <cell r="L3434">
            <v>1.7538717552632224</v>
          </cell>
          <cell r="M3434">
            <v>1.7540877524180816</v>
          </cell>
          <cell r="N3434">
            <v>1.7543037761739566</v>
          </cell>
          <cell r="O3434">
            <v>1.7545198265341237</v>
          </cell>
          <cell r="P3434">
            <v>1.7547359035018599</v>
          </cell>
          <cell r="Q3434">
            <v>1.7549520070804414</v>
          </cell>
          <cell r="R3434">
            <v>1.7551681372731458</v>
          </cell>
          <cell r="S3434">
            <v>1.7553842940832503</v>
          </cell>
          <cell r="T3434">
            <v>1.7556004775140333</v>
          </cell>
          <cell r="U3434">
            <v>1.7550512355849148</v>
          </cell>
          <cell r="V3434">
            <v>1.75450216548686</v>
          </cell>
          <cell r="W3434">
            <v>1.7539532671661109</v>
          </cell>
          <cell r="X3434">
            <v>1.7534045405689267</v>
          </cell>
        </row>
        <row r="3435">
          <cell r="L3435">
            <v>1.8946676273368539</v>
          </cell>
          <cell r="M3435">
            <v>1.8949009641333898</v>
          </cell>
          <cell r="N3435">
            <v>1.8951343296663965</v>
          </cell>
          <cell r="O3435">
            <v>1.8953677239394127</v>
          </cell>
          <cell r="P3435">
            <v>1.8956011469559781</v>
          </cell>
          <cell r="Q3435">
            <v>1.8958345987196326</v>
          </cell>
          <cell r="R3435">
            <v>1.8960680792339164</v>
          </cell>
          <cell r="S3435">
            <v>1.8963015885023704</v>
          </cell>
          <cell r="T3435">
            <v>1.8965351265285355</v>
          </cell>
          <cell r="U3435">
            <v>1.8959417930082521</v>
          </cell>
          <cell r="V3435">
            <v>1.8953486451131443</v>
          </cell>
          <cell r="W3435">
            <v>1.8947556827851391</v>
          </cell>
          <cell r="X3435">
            <v>1.894162905966182</v>
          </cell>
        </row>
        <row r="3436">
          <cell r="L3436">
            <v>1.1464998244522231</v>
          </cell>
          <cell r="M3436">
            <v>1.1466410210359441</v>
          </cell>
          <cell r="N3436">
            <v>1.1467822350086561</v>
          </cell>
          <cell r="O3436">
            <v>1.146923466372501</v>
          </cell>
          <cell r="P3436">
            <v>1.1470647151296203</v>
          </cell>
          <cell r="Q3436">
            <v>1.1472059812821562</v>
          </cell>
          <cell r="R3436">
            <v>1.1473472648322507</v>
          </cell>
          <cell r="S3436">
            <v>1.1474885657820466</v>
          </cell>
          <cell r="T3436">
            <v>1.1476298841336867</v>
          </cell>
          <cell r="U3436">
            <v>1.1472708466080375</v>
          </cell>
          <cell r="V3436">
            <v>1.1469119214077526</v>
          </cell>
          <cell r="W3436">
            <v>1.1465531084976908</v>
          </cell>
          <cell r="X3436">
            <v>1.146194407842722</v>
          </cell>
        </row>
        <row r="3437">
          <cell r="L3437">
            <v>3.2031922595945819</v>
          </cell>
          <cell r="M3437">
            <v>3.2035867470549464</v>
          </cell>
          <cell r="N3437">
            <v>3.2039812830982068</v>
          </cell>
          <cell r="O3437">
            <v>3.2043758677303464</v>
          </cell>
          <cell r="P3437">
            <v>3.2047705009573493</v>
          </cell>
          <cell r="Q3437">
            <v>3.2051651827851999</v>
          </cell>
          <cell r="R3437">
            <v>3.2055599132198842</v>
          </cell>
          <cell r="S3437">
            <v>3.2059546922673872</v>
          </cell>
          <cell r="T3437">
            <v>3.2063495199336969</v>
          </cell>
          <cell r="U3437">
            <v>3.205346409249739</v>
          </cell>
          <cell r="V3437">
            <v>3.2043436123902844</v>
          </cell>
          <cell r="W3437">
            <v>3.2033411292571521</v>
          </cell>
          <cell r="X3437">
            <v>3.2023389597521925</v>
          </cell>
        </row>
        <row r="3438">
          <cell r="L3438">
            <v>2.0336723076593008</v>
          </cell>
          <cell r="M3438">
            <v>2.0339227635042345</v>
          </cell>
          <cell r="N3438">
            <v>2.0341732501939265</v>
          </cell>
          <cell r="O3438">
            <v>2.034423767732175</v>
          </cell>
          <cell r="P3438">
            <v>2.0346743161227794</v>
          </cell>
          <cell r="Q3438">
            <v>2.0349248953695396</v>
          </cell>
          <cell r="R3438">
            <v>2.0351755054762548</v>
          </cell>
          <cell r="S3438">
            <v>2.035426146446726</v>
          </cell>
          <cell r="T3438">
            <v>2.0356768182847547</v>
          </cell>
          <cell r="U3438">
            <v>2.0350399541023529</v>
          </cell>
          <cell r="V3438">
            <v>2.0344032891637522</v>
          </cell>
          <cell r="W3438">
            <v>2.0337668234066184</v>
          </cell>
          <cell r="X3438">
            <v>2.0331305567686382</v>
          </cell>
        </row>
        <row r="3439">
          <cell r="L3439">
            <v>7.0893920623667066</v>
          </cell>
          <cell r="M3439">
            <v>7.0902651527226901</v>
          </cell>
          <cell r="N3439">
            <v>7.0911383506036572</v>
          </cell>
          <cell r="O3439">
            <v>7.0920116560228514</v>
          </cell>
          <cell r="P3439">
            <v>7.0928850689935157</v>
          </cell>
          <cell r="Q3439">
            <v>7.0937585895288944</v>
          </cell>
          <cell r="R3439">
            <v>7.0946322176422365</v>
          </cell>
          <cell r="S3439">
            <v>7.095505953346791</v>
          </cell>
          <cell r="T3439">
            <v>7.096379796655806</v>
          </cell>
          <cell r="U3439">
            <v>7.0941596848597612</v>
          </cell>
          <cell r="V3439">
            <v>7.0919402676286252</v>
          </cell>
          <cell r="W3439">
            <v>7.0897215447451023</v>
          </cell>
          <cell r="X3439">
            <v>7.0875035159919655</v>
          </cell>
        </row>
        <row r="3440">
          <cell r="L3440">
            <v>1.0168361538296504</v>
          </cell>
          <cell r="M3440">
            <v>1.0169613817521173</v>
          </cell>
          <cell r="N3440">
            <v>1.0170866250969632</v>
          </cell>
          <cell r="O3440">
            <v>1.0172118838660875</v>
          </cell>
          <cell r="P3440">
            <v>1.0173371580613897</v>
          </cell>
          <cell r="Q3440">
            <v>1.0174624476847698</v>
          </cell>
          <cell r="R3440">
            <v>1.0175877527381274</v>
          </cell>
          <cell r="S3440">
            <v>1.017713073223363</v>
          </cell>
          <cell r="T3440">
            <v>1.0178384091423773</v>
          </cell>
          <cell r="U3440">
            <v>1.0175199770511765</v>
          </cell>
          <cell r="V3440">
            <v>1.0172016445818761</v>
          </cell>
          <cell r="W3440">
            <v>1.0168834117033092</v>
          </cell>
          <cell r="X3440">
            <v>1.0165652783843191</v>
          </cell>
        </row>
        <row r="3441">
          <cell r="L3441">
            <v>4.1951275241748567</v>
          </cell>
          <cell r="M3441">
            <v>4.1956441729017513</v>
          </cell>
          <cell r="N3441">
            <v>4.1961608852562478</v>
          </cell>
          <cell r="O3441">
            <v>4.1966776612461834</v>
          </cell>
          <cell r="P3441">
            <v>4.1971945008793945</v>
          </cell>
          <cell r="Q3441">
            <v>4.1977114041637194</v>
          </cell>
          <cell r="R3441">
            <v>4.1982283711069961</v>
          </cell>
          <cell r="S3441">
            <v>4.1987454017170656</v>
          </cell>
          <cell r="T3441">
            <v>4.1992624960017686</v>
          </cell>
          <cell r="U3441">
            <v>4.1979487511812819</v>
          </cell>
          <cell r="V3441">
            <v>4.1966354173675988</v>
          </cell>
          <cell r="W3441">
            <v>4.1953224944321343</v>
          </cell>
          <cell r="X3441">
            <v>4.194009982246345</v>
          </cell>
        </row>
        <row r="3442">
          <cell r="L3442">
            <v>0.86516724905089748</v>
          </cell>
          <cell r="M3442">
            <v>0.86527379826905526</v>
          </cell>
          <cell r="N3442">
            <v>0.86538036060922596</v>
          </cell>
          <cell r="O3442">
            <v>0.86548693607302574</v>
          </cell>
          <cell r="P3442">
            <v>0.86559352466207062</v>
          </cell>
          <cell r="Q3442">
            <v>0.86570012637797722</v>
          </cell>
          <cell r="R3442">
            <v>0.86580674122236223</v>
          </cell>
          <cell r="S3442">
            <v>0.86591336919684248</v>
          </cell>
          <cell r="T3442">
            <v>0.86602001030303488</v>
          </cell>
          <cell r="U3442">
            <v>0.86574907479851315</v>
          </cell>
          <cell r="V3442">
            <v>0.86547822405652208</v>
          </cell>
          <cell r="W3442">
            <v>0.86520745805054355</v>
          </cell>
          <cell r="X3442">
            <v>0.86493677675406766</v>
          </cell>
        </row>
        <row r="3443">
          <cell r="L3443">
            <v>1.7801282966083218</v>
          </cell>
          <cell r="M3443">
            <v>1.7803475273737399</v>
          </cell>
          <cell r="N3443">
            <v>1.7805667851384077</v>
          </cell>
          <cell r="O3443">
            <v>1.7807860699056504</v>
          </cell>
          <cell r="P3443">
            <v>1.7810053816787932</v>
          </cell>
          <cell r="Q3443">
            <v>1.7812247204611626</v>
          </cell>
          <cell r="R3443">
            <v>1.7814440862560843</v>
          </cell>
          <cell r="S3443">
            <v>1.7816634790668853</v>
          </cell>
          <cell r="T3443">
            <v>1.7818828988968924</v>
          </cell>
          <cell r="U3443">
            <v>1.7813254344775171</v>
          </cell>
          <cell r="V3443">
            <v>1.7807681444616217</v>
          </cell>
          <cell r="W3443">
            <v>1.780211028794644</v>
          </cell>
          <cell r="X3443">
            <v>1.779654087422039</v>
          </cell>
        </row>
        <row r="3444">
          <cell r="L3444">
            <v>10.106941904843708</v>
          </cell>
          <cell r="M3444">
            <v>10.108186619965679</v>
          </cell>
          <cell r="N3444">
            <v>10.109431488379885</v>
          </cell>
          <cell r="O3444">
            <v>10.110676510105208</v>
          </cell>
          <cell r="P3444">
            <v>10.111921685160528</v>
          </cell>
          <cell r="Q3444">
            <v>10.113167013564725</v>
          </cell>
          <cell r="R3444">
            <v>10.114412495336691</v>
          </cell>
          <cell r="S3444">
            <v>10.115658130495309</v>
          </cell>
          <cell r="T3444">
            <v>10.116903919059469</v>
          </cell>
          <cell r="U3444">
            <v>10.113738832300621</v>
          </cell>
          <cell r="V3444">
            <v>10.110574735743347</v>
          </cell>
          <cell r="W3444">
            <v>10.107411629077863</v>
          </cell>
          <cell r="X3444">
            <v>10.104249511994478</v>
          </cell>
        </row>
        <row r="3445">
          <cell r="L3445">
            <v>1.699213374035216</v>
          </cell>
          <cell r="M3445">
            <v>1.6994226397658423</v>
          </cell>
          <cell r="N3445">
            <v>1.6996319312684796</v>
          </cell>
          <cell r="O3445">
            <v>1.6998412485463021</v>
          </cell>
          <cell r="P3445">
            <v>1.7000505916024842</v>
          </cell>
          <cell r="Q3445">
            <v>1.7002599604402002</v>
          </cell>
          <cell r="R3445">
            <v>1.7004693550626255</v>
          </cell>
          <cell r="S3445">
            <v>1.7006787754729356</v>
          </cell>
          <cell r="T3445">
            <v>1.7008882216743062</v>
          </cell>
          <cell r="U3445">
            <v>1.7003560965467204</v>
          </cell>
          <cell r="V3445">
            <v>1.6998241378951839</v>
          </cell>
          <cell r="W3445">
            <v>1.6992923456676148</v>
          </cell>
          <cell r="X3445">
            <v>1.6987607198119465</v>
          </cell>
        </row>
        <row r="3446">
          <cell r="L3446">
            <v>1.3275346753413746</v>
          </cell>
          <cell r="M3446">
            <v>1.3276981671770745</v>
          </cell>
          <cell r="N3446">
            <v>1.3278616791475257</v>
          </cell>
          <cell r="O3446">
            <v>1.3280252112552078</v>
          </cell>
          <cell r="P3446">
            <v>1.3281887635026006</v>
          </cell>
          <cell r="Q3446">
            <v>1.3283523358921847</v>
          </cell>
          <cell r="R3446">
            <v>1.3285159284264405</v>
          </cell>
          <cell r="S3446">
            <v>1.3286795411078489</v>
          </cell>
          <cell r="T3446">
            <v>1.3288431739388911</v>
          </cell>
          <cell r="U3446">
            <v>1.3284274435960837</v>
          </cell>
          <cell r="V3446">
            <v>1.3280118433150634</v>
          </cell>
          <cell r="W3446">
            <v>1.3275963730551401</v>
          </cell>
          <cell r="X3446">
            <v>1.3271810327756368</v>
          </cell>
        </row>
        <row r="3447">
          <cell r="L3447">
            <v>375.41349915638216</v>
          </cell>
          <cell r="M3447">
            <v>375.45973300869781</v>
          </cell>
          <cell r="N3447">
            <v>375.50597255491931</v>
          </cell>
          <cell r="O3447">
            <v>375.55221779574777</v>
          </cell>
          <cell r="P3447">
            <v>375.59846873188462</v>
          </cell>
          <cell r="Q3447">
            <v>375.64472536403116</v>
          </cell>
          <cell r="R3447">
            <v>375.690987692889</v>
          </cell>
          <cell r="S3447">
            <v>375.73725571915963</v>
          </cell>
          <cell r="T3447">
            <v>375.78352944354475</v>
          </cell>
          <cell r="U3447">
            <v>375.66596506982421</v>
          </cell>
          <cell r="V3447">
            <v>375.54843747627331</v>
          </cell>
          <cell r="W3447">
            <v>375.4309466513854</v>
          </cell>
          <cell r="X3447">
            <v>375.31349258365725</v>
          </cell>
        </row>
        <row r="3448">
          <cell r="L3448">
            <v>6.606022798034239</v>
          </cell>
          <cell r="M3448">
            <v>6.6068363593023465</v>
          </cell>
          <cell r="N3448">
            <v>6.6076500207641642</v>
          </cell>
          <cell r="O3448">
            <v>6.6084637824320316</v>
          </cell>
          <cell r="P3448">
            <v>6.6092776443182899</v>
          </cell>
          <cell r="Q3448">
            <v>6.6100916064352813</v>
          </cell>
          <cell r="R3448">
            <v>6.6109056687953505</v>
          </cell>
          <cell r="S3448">
            <v>6.6117198314108414</v>
          </cell>
          <cell r="T3448">
            <v>6.6125340942941024</v>
          </cell>
          <cell r="U3448">
            <v>6.6104653542653615</v>
          </cell>
          <cell r="V3448">
            <v>6.6083972614446722</v>
          </cell>
          <cell r="W3448">
            <v>6.6063298156295538</v>
          </cell>
          <cell r="X3448">
            <v>6.6042630166175922</v>
          </cell>
        </row>
        <row r="3449">
          <cell r="L3449">
            <v>15.450450015237106</v>
          </cell>
          <cell r="M3449">
            <v>15.45235280729392</v>
          </cell>
          <cell r="N3449">
            <v>15.454255833688087</v>
          </cell>
          <cell r="O3449">
            <v>15.456159094448473</v>
          </cell>
          <cell r="P3449">
            <v>15.458062589603937</v>
          </cell>
          <cell r="Q3449">
            <v>15.45996631918335</v>
          </cell>
          <cell r="R3449">
            <v>15.461870283215577</v>
          </cell>
          <cell r="S3449">
            <v>15.463774481729494</v>
          </cell>
          <cell r="T3449">
            <v>15.465678914753978</v>
          </cell>
          <cell r="U3449">
            <v>15.460840456670228</v>
          </cell>
          <cell r="V3449">
            <v>15.456003512304484</v>
          </cell>
          <cell r="W3449">
            <v>15.451168081183175</v>
          </cell>
          <cell r="X3449">
            <v>15.446334162832882</v>
          </cell>
        </row>
        <row r="3450">
          <cell r="L3450">
            <v>4.4972820494881853</v>
          </cell>
          <cell r="M3450">
            <v>4.4978359098969474</v>
          </cell>
          <cell r="N3450">
            <v>4.4983898385160987</v>
          </cell>
          <cell r="O3450">
            <v>4.4989438353540372</v>
          </cell>
          <cell r="P3450">
            <v>4.4994979004191666</v>
          </cell>
          <cell r="Q3450">
            <v>4.5000520337198866</v>
          </cell>
          <cell r="R3450">
            <v>4.5006062352646028</v>
          </cell>
          <cell r="S3450">
            <v>4.5011605050617192</v>
          </cell>
          <cell r="T3450">
            <v>4.5017148431196414</v>
          </cell>
          <cell r="U3450">
            <v>4.50030647568272</v>
          </cell>
          <cell r="V3450">
            <v>4.4988985488554114</v>
          </cell>
          <cell r="W3450">
            <v>4.4974910624998712</v>
          </cell>
          <cell r="X3450">
            <v>4.4960840164782976</v>
          </cell>
        </row>
        <row r="3451">
          <cell r="L3451">
            <v>1.829922095114848</v>
          </cell>
          <cell r="M3451">
            <v>1.8301474582093686</v>
          </cell>
          <cell r="N3451">
            <v>1.8303728490583628</v>
          </cell>
          <cell r="O3451">
            <v>1.8305982676652486</v>
          </cell>
          <cell r="P3451">
            <v>1.8308237140334447</v>
          </cell>
          <cell r="Q3451">
            <v>1.8310491881663697</v>
          </cell>
          <cell r="R3451">
            <v>1.831274690067443</v>
          </cell>
          <cell r="S3451">
            <v>1.8315002197400847</v>
          </cell>
          <cell r="T3451">
            <v>1.8317257771877145</v>
          </cell>
          <cell r="U3451">
            <v>1.8311527193580068</v>
          </cell>
          <cell r="V3451">
            <v>1.8305798408101983</v>
          </cell>
          <cell r="W3451">
            <v>1.8300071414882004</v>
          </cell>
          <cell r="X3451">
            <v>1.8294346213359423</v>
          </cell>
        </row>
        <row r="3452">
          <cell r="L3452">
            <v>4.7020141609975115</v>
          </cell>
          <cell r="M3452">
            <v>4.702593235081939</v>
          </cell>
          <cell r="N3452">
            <v>4.7031723804819316</v>
          </cell>
          <cell r="O3452">
            <v>4.7037515972062716</v>
          </cell>
          <cell r="P3452">
            <v>4.704330885263742</v>
          </cell>
          <cell r="Q3452">
            <v>4.7049102446631297</v>
          </cell>
          <cell r="R3452">
            <v>4.7054896754132196</v>
          </cell>
          <cell r="S3452">
            <v>4.7060691775227994</v>
          </cell>
          <cell r="T3452">
            <v>4.7066487510006576</v>
          </cell>
          <cell r="U3452">
            <v>4.7051762697198702</v>
          </cell>
          <cell r="V3452">
            <v>4.7037042491067966</v>
          </cell>
          <cell r="W3452">
            <v>4.7022326890173165</v>
          </cell>
          <cell r="X3452">
            <v>4.7007615893073558</v>
          </cell>
        </row>
        <row r="3453">
          <cell r="L3453">
            <v>1.9105093299065601</v>
          </cell>
          <cell r="M3453">
            <v>1.9107446176796559</v>
          </cell>
          <cell r="N3453">
            <v>1.9109799344294938</v>
          </cell>
          <cell r="O3453">
            <v>1.9112152801596423</v>
          </cell>
          <cell r="P3453">
            <v>1.9114506548736707</v>
          </cell>
          <cell r="Q3453">
            <v>1.9116860585751483</v>
          </cell>
          <cell r="R3453">
            <v>1.9119214912676454</v>
          </cell>
          <cell r="S3453">
            <v>1.9121569529547318</v>
          </cell>
          <cell r="T3453">
            <v>1.9123924436399788</v>
          </cell>
          <cell r="U3453">
            <v>1.9117941491370842</v>
          </cell>
          <cell r="V3453">
            <v>1.9111960418114156</v>
          </cell>
          <cell r="W3453">
            <v>1.9105981216044139</v>
          </cell>
          <cell r="X3453">
            <v>1.9100003884575389</v>
          </cell>
        </row>
        <row r="3454">
          <cell r="L3454">
            <v>1.5841702569706139E-2</v>
          </cell>
          <cell r="M3454">
            <v>1.5843653546265806E-2</v>
          </cell>
          <cell r="N3454">
            <v>1.5845604763096963E-2</v>
          </cell>
          <cell r="O3454">
            <v>1.5847556220229209E-2</v>
          </cell>
          <cell r="P3454">
            <v>1.5849507917692129E-2</v>
          </cell>
          <cell r="Q3454">
            <v>1.585145985551533E-2</v>
          </cell>
          <cell r="R3454">
            <v>1.5853412033728403E-2</v>
          </cell>
          <cell r="S3454">
            <v>1.5855364452360961E-2</v>
          </cell>
          <cell r="T3454">
            <v>1.5857317111442608E-2</v>
          </cell>
          <cell r="U3454">
            <v>1.5852356128831544E-2</v>
          </cell>
          <cell r="V3454">
            <v>1.5847396698270441E-2</v>
          </cell>
          <cell r="W3454">
            <v>1.5842438819273743E-2</v>
          </cell>
          <cell r="X3454">
            <v>1.5837482491356043E-2</v>
          </cell>
        </row>
        <row r="3455">
          <cell r="L3455">
            <v>0.94099713264054474</v>
          </cell>
          <cell r="M3455">
            <v>0.94111302064818891</v>
          </cell>
          <cell r="N3455">
            <v>0.94122892292795979</v>
          </cell>
          <cell r="O3455">
            <v>0.94134483948161518</v>
          </cell>
          <cell r="P3455">
            <v>0.94146077031091258</v>
          </cell>
          <cell r="Q3455">
            <v>0.94157671541761057</v>
          </cell>
          <cell r="R3455">
            <v>0.9416926748034673</v>
          </cell>
          <cell r="S3455">
            <v>0.94180864847024115</v>
          </cell>
          <cell r="T3455">
            <v>0.94192463641969115</v>
          </cell>
          <cell r="U3455">
            <v>0.94162995405259386</v>
          </cell>
          <cell r="V3455">
            <v>0.94133536387726435</v>
          </cell>
          <cell r="W3455">
            <v>0.94104086586486047</v>
          </cell>
          <cell r="X3455">
            <v>0.94074645998654904</v>
          </cell>
        </row>
        <row r="3456">
          <cell r="L3456">
            <v>0.92118527237073999</v>
          </cell>
          <cell r="M3456">
            <v>0.92129872045913808</v>
          </cell>
          <cell r="N3456">
            <v>0.92141218251917612</v>
          </cell>
          <cell r="O3456">
            <v>0.9215256585525744</v>
          </cell>
          <cell r="P3456">
            <v>0.921639148561054</v>
          </cell>
          <cell r="Q3456">
            <v>0.92175265254633587</v>
          </cell>
          <cell r="R3456">
            <v>0.92186617051014152</v>
          </cell>
          <cell r="S3456">
            <v>0.92197970245419236</v>
          </cell>
          <cell r="T3456">
            <v>0.92209324838021023</v>
          </cell>
          <cell r="U3456">
            <v>0.92180477028906482</v>
          </cell>
          <cell r="V3456">
            <v>0.92151638244867129</v>
          </cell>
          <cell r="W3456">
            <v>0.92122808483079488</v>
          </cell>
          <cell r="X3456">
            <v>0.92093987740720895</v>
          </cell>
        </row>
        <row r="3457">
          <cell r="L3457">
            <v>0.45723504903749373</v>
          </cell>
          <cell r="M3457">
            <v>0.45729135957981104</v>
          </cell>
          <cell r="N3457">
            <v>0.45734767705702362</v>
          </cell>
          <cell r="O3457">
            <v>0.45740400146998555</v>
          </cell>
          <cell r="P3457">
            <v>0.45746033281955095</v>
          </cell>
          <cell r="Q3457">
            <v>0.45751667110657418</v>
          </cell>
          <cell r="R3457">
            <v>0.45757301633190944</v>
          </cell>
          <cell r="S3457">
            <v>0.45762936849641139</v>
          </cell>
          <cell r="T3457">
            <v>0.45768572760093457</v>
          </cell>
          <cell r="U3457">
            <v>0.45754254001630068</v>
          </cell>
          <cell r="V3457">
            <v>0.45739939722809175</v>
          </cell>
          <cell r="W3457">
            <v>0.45725629922229333</v>
          </cell>
          <cell r="X3457">
            <v>0.45711324598489511</v>
          </cell>
        </row>
        <row r="3458">
          <cell r="L3458">
            <v>17.840925434003054</v>
          </cell>
          <cell r="M3458">
            <v>17.84312262380455</v>
          </cell>
          <cell r="N3458">
            <v>17.845320084199802</v>
          </cell>
          <cell r="O3458">
            <v>17.847517815222137</v>
          </cell>
          <cell r="P3458">
            <v>17.84971581690488</v>
          </cell>
          <cell r="Q3458">
            <v>17.851914089281365</v>
          </cell>
          <cell r="R3458">
            <v>17.854112632384929</v>
          </cell>
          <cell r="S3458">
            <v>17.856311446248917</v>
          </cell>
          <cell r="T3458">
            <v>17.858510530906671</v>
          </cell>
          <cell r="U3458">
            <v>17.852923472290087</v>
          </cell>
          <cell r="V3458">
            <v>17.847338161592173</v>
          </cell>
          <cell r="W3458">
            <v>17.841754598266089</v>
          </cell>
          <cell r="X3458">
            <v>17.836172781765175</v>
          </cell>
        </row>
        <row r="3459">
          <cell r="L3459">
            <v>3.5828119514131989</v>
          </cell>
          <cell r="M3459">
            <v>3.5832531907373268</v>
          </cell>
          <cell r="N3459">
            <v>3.5836944844020526</v>
          </cell>
          <cell r="O3459">
            <v>3.5841358324140677</v>
          </cell>
          <cell r="P3459">
            <v>3.5845772347800655</v>
          </cell>
          <cell r="Q3459">
            <v>3.5850186915067397</v>
          </cell>
          <cell r="R3459">
            <v>3.5854602026007854</v>
          </cell>
          <cell r="S3459">
            <v>3.5859017680688976</v>
          </cell>
          <cell r="T3459">
            <v>3.5863433879177733</v>
          </cell>
          <cell r="U3459">
            <v>3.5852213956501195</v>
          </cell>
          <cell r="V3459">
            <v>3.5840997543992295</v>
          </cell>
          <cell r="W3459">
            <v>3.5829784640552864</v>
          </cell>
          <cell r="X3459">
            <v>3.5818575245085089</v>
          </cell>
        </row>
        <row r="3460">
          <cell r="L3460">
            <v>2.7980055239607831</v>
          </cell>
          <cell r="M3460">
            <v>2.7983501108615307</v>
          </cell>
          <cell r="N3460">
            <v>2.7986947401996973</v>
          </cell>
          <cell r="O3460">
            <v>2.7990394119805089</v>
          </cell>
          <cell r="P3460">
            <v>2.7993841262091927</v>
          </cell>
          <cell r="Q3460">
            <v>2.7997288828909763</v>
          </cell>
          <cell r="R3460">
            <v>2.8000736820310883</v>
          </cell>
          <cell r="S3460">
            <v>2.8004185236347574</v>
          </cell>
          <cell r="T3460">
            <v>2.8007634077072128</v>
          </cell>
          <cell r="U3460">
            <v>2.7998871851743781</v>
          </cell>
          <cell r="V3460">
            <v>2.7990112367689206</v>
          </cell>
          <cell r="W3460">
            <v>2.7981355624050797</v>
          </cell>
          <cell r="X3460">
            <v>2.7972601619971202</v>
          </cell>
        </row>
        <row r="3461">
          <cell r="L3461">
            <v>11.062358425220561</v>
          </cell>
          <cell r="M3461">
            <v>11.063720804162298</v>
          </cell>
          <cell r="N3461">
            <v>11.065083350887097</v>
          </cell>
          <cell r="O3461">
            <v>11.066446065415622</v>
          </cell>
          <cell r="P3461">
            <v>11.067808947768542</v>
          </cell>
          <cell r="Q3461">
            <v>11.069171997966519</v>
          </cell>
          <cell r="R3461">
            <v>11.07053521603023</v>
          </cell>
          <cell r="S3461">
            <v>11.071898601980346</v>
          </cell>
          <cell r="T3461">
            <v>11.07326215583754</v>
          </cell>
          <cell r="U3461">
            <v>11.069797871140651</v>
          </cell>
          <cell r="V3461">
            <v>11.066334670249805</v>
          </cell>
          <cell r="W3461">
            <v>11.062872552825937</v>
          </cell>
          <cell r="X3461">
            <v>11.059411518530077</v>
          </cell>
        </row>
        <row r="3462">
          <cell r="L3462">
            <v>0.54150755875847545</v>
          </cell>
          <cell r="M3462">
            <v>0.54157424783746622</v>
          </cell>
          <cell r="N3462">
            <v>0.54164094512951555</v>
          </cell>
          <cell r="O3462">
            <v>0.54170765063563486</v>
          </cell>
          <cell r="P3462">
            <v>0.54177436435683568</v>
          </cell>
          <cell r="Q3462">
            <v>0.54184108629412975</v>
          </cell>
          <cell r="R3462">
            <v>0.54190781644852903</v>
          </cell>
          <cell r="S3462">
            <v>0.54197455482104551</v>
          </cell>
          <cell r="T3462">
            <v>0.54204130141269102</v>
          </cell>
          <cell r="U3462">
            <v>0.5418717230753286</v>
          </cell>
          <cell r="V3462">
            <v>0.541702197790773</v>
          </cell>
          <cell r="W3462">
            <v>0.54153272554242671</v>
          </cell>
          <cell r="X3462">
            <v>0.54136330631369722</v>
          </cell>
        </row>
        <row r="3463">
          <cell r="L3463">
            <v>1.4732783389826711</v>
          </cell>
          <cell r="M3463">
            <v>1.47345977980272</v>
          </cell>
          <cell r="N3463">
            <v>1.4736412429680179</v>
          </cell>
          <cell r="O3463">
            <v>1.4738227284813166</v>
          </cell>
          <cell r="P3463">
            <v>1.4740042363453683</v>
          </cell>
          <cell r="Q3463">
            <v>1.4741857665629257</v>
          </cell>
          <cell r="R3463">
            <v>1.4743673191367417</v>
          </cell>
          <cell r="S3463">
            <v>1.4745488940695695</v>
          </cell>
          <cell r="T3463">
            <v>1.474730491364163</v>
          </cell>
          <cell r="U3463">
            <v>1.4742691199813338</v>
          </cell>
          <cell r="V3463">
            <v>1.4738078929391512</v>
          </cell>
          <cell r="W3463">
            <v>1.4733468101924585</v>
          </cell>
          <cell r="X3463">
            <v>1.4728858716961122</v>
          </cell>
        </row>
        <row r="3464">
          <cell r="L3464">
            <v>149.31112892375114</v>
          </cell>
          <cell r="M3464">
            <v>149.32951725741324</v>
          </cell>
          <cell r="N3464">
            <v>149.34790785568092</v>
          </cell>
          <cell r="O3464">
            <v>149.36630071883306</v>
          </cell>
          <cell r="P3464">
            <v>149.38469584714863</v>
          </cell>
          <cell r="Q3464">
            <v>149.40309324090654</v>
          </cell>
          <cell r="R3464">
            <v>149.42149290038583</v>
          </cell>
          <cell r="S3464">
            <v>149.43989482586551</v>
          </cell>
          <cell r="T3464">
            <v>149.45829901762465</v>
          </cell>
          <cell r="U3464">
            <v>149.41154079129325</v>
          </cell>
          <cell r="V3464">
            <v>149.36479719333471</v>
          </cell>
          <cell r="W3464">
            <v>149.31806821917257</v>
          </cell>
          <cell r="X3464">
            <v>149.27135386423174</v>
          </cell>
        </row>
        <row r="3465">
          <cell r="L3465">
            <v>18.644270954782584</v>
          </cell>
          <cell r="M3465">
            <v>18.646567080179764</v>
          </cell>
          <cell r="N3465">
            <v>18.648863488355058</v>
          </cell>
          <cell r="O3465">
            <v>18.6511601793433</v>
          </cell>
          <cell r="P3465">
            <v>18.653457153179307</v>
          </cell>
          <cell r="Q3465">
            <v>18.655754409897927</v>
          </cell>
          <cell r="R3465">
            <v>18.658051949533988</v>
          </cell>
          <cell r="S3465">
            <v>18.660349772122338</v>
          </cell>
          <cell r="T3465">
            <v>18.662647877697818</v>
          </cell>
          <cell r="U3465">
            <v>18.656809243649761</v>
          </cell>
          <cell r="V3465">
            <v>18.65097243622608</v>
          </cell>
          <cell r="W3465">
            <v>18.645137454855316</v>
          </cell>
          <cell r="X3465">
            <v>18.639304298966181</v>
          </cell>
        </row>
        <row r="3466">
          <cell r="L3466">
            <v>12.004126138163457</v>
          </cell>
          <cell r="M3466">
            <v>12.005604500013252</v>
          </cell>
          <cell r="N3466">
            <v>12.007083043929923</v>
          </cell>
          <cell r="O3466">
            <v>12.008561769935893</v>
          </cell>
          <cell r="P3466">
            <v>12.010040678053587</v>
          </cell>
          <cell r="Q3466">
            <v>12.011519768305435</v>
          </cell>
          <cell r="R3466">
            <v>12.012999040713867</v>
          </cell>
          <cell r="S3466">
            <v>12.014478495301313</v>
          </cell>
          <cell r="T3466">
            <v>12.015958132090212</v>
          </cell>
          <cell r="U3466">
            <v>12.012198923711541</v>
          </cell>
          <cell r="V3466">
            <v>12.008440891406176</v>
          </cell>
          <cell r="W3466">
            <v>12.004684034806184</v>
          </cell>
          <cell r="X3466">
            <v>12.000928353543742</v>
          </cell>
        </row>
        <row r="3467">
          <cell r="L3467">
            <v>23.25756786745939</v>
          </cell>
          <cell r="M3467">
            <v>23.260432141014874</v>
          </cell>
          <cell r="N3467">
            <v>23.263296767318465</v>
          </cell>
          <cell r="O3467">
            <v>23.266161746413605</v>
          </cell>
          <cell r="P3467">
            <v>23.269027078343736</v>
          </cell>
          <cell r="Q3467">
            <v>23.271892763152319</v>
          </cell>
          <cell r="R3467">
            <v>23.274758800882811</v>
          </cell>
          <cell r="S3467">
            <v>23.277625191578672</v>
          </cell>
          <cell r="T3467">
            <v>23.280491935283376</v>
          </cell>
          <cell r="U3467">
            <v>23.273208602620205</v>
          </cell>
          <cell r="V3467">
            <v>23.265927548557283</v>
          </cell>
          <cell r="W3467">
            <v>23.258648772381743</v>
          </cell>
          <cell r="X3467">
            <v>23.251372273380948</v>
          </cell>
        </row>
        <row r="3468">
          <cell r="L3468">
            <v>16.705819398939632</v>
          </cell>
          <cell r="M3468">
            <v>16.707876795353556</v>
          </cell>
          <cell r="N3468">
            <v>16.709934445145052</v>
          </cell>
          <cell r="O3468">
            <v>16.71199234834533</v>
          </cell>
          <cell r="P3468">
            <v>16.714050504985593</v>
          </cell>
          <cell r="Q3468">
            <v>16.71610891509706</v>
          </cell>
          <cell r="R3468">
            <v>16.718167578710943</v>
          </cell>
          <cell r="S3468">
            <v>16.720226495858459</v>
          </cell>
          <cell r="T3468">
            <v>16.722285666570837</v>
          </cell>
          <cell r="U3468">
            <v>16.717054077404391</v>
          </cell>
          <cell r="V3468">
            <v>16.711824124947526</v>
          </cell>
          <cell r="W3468">
            <v>16.706595808688199</v>
          </cell>
          <cell r="X3468">
            <v>16.701369128114521</v>
          </cell>
        </row>
        <row r="3469">
          <cell r="L3469">
            <v>0.77180387685116025</v>
          </cell>
          <cell r="M3469">
            <v>0.77189892795225068</v>
          </cell>
          <cell r="N3469">
            <v>0.77199399075930941</v>
          </cell>
          <cell r="O3469">
            <v>0.77208906527377819</v>
          </cell>
          <cell r="P3469">
            <v>0.77218415149709885</v>
          </cell>
          <cell r="Q3469">
            <v>0.77227924943071358</v>
          </cell>
          <cell r="R3469">
            <v>0.77237435907606433</v>
          </cell>
          <cell r="S3469">
            <v>0.7724694804345934</v>
          </cell>
          <cell r="T3469">
            <v>0.77256461350774341</v>
          </cell>
          <cell r="U3469">
            <v>0.77232291564759459</v>
          </cell>
          <cell r="V3469">
            <v>0.77208129340294063</v>
          </cell>
          <cell r="W3469">
            <v>0.77183974675012523</v>
          </cell>
          <cell r="X3469">
            <v>0.77159827566549932</v>
          </cell>
        </row>
        <row r="3470">
          <cell r="L3470">
            <v>0.37069584013112367</v>
          </cell>
          <cell r="M3470">
            <v>0.37074149298261982</v>
          </cell>
          <cell r="N3470">
            <v>0.37078715145646901</v>
          </cell>
          <cell r="O3470">
            <v>0.3708328155533635</v>
          </cell>
          <cell r="P3470">
            <v>0.37087848527399586</v>
          </cell>
          <cell r="Q3470">
            <v>0.3709241606190587</v>
          </cell>
          <cell r="R3470">
            <v>0.37096984158924468</v>
          </cell>
          <cell r="S3470">
            <v>0.37101552818524652</v>
          </cell>
          <cell r="T3470">
            <v>0.37106122040775713</v>
          </cell>
          <cell r="U3470">
            <v>0.37094513341465818</v>
          </cell>
          <cell r="V3470">
            <v>0.37082908273952842</v>
          </cell>
          <cell r="W3470">
            <v>0.37071306837100571</v>
          </cell>
          <cell r="X3470">
            <v>0.37059709029773147</v>
          </cell>
        </row>
        <row r="3471">
          <cell r="L3471">
            <v>15.863880953303729</v>
          </cell>
          <cell r="M3471">
            <v>15.865834661230579</v>
          </cell>
          <cell r="N3471">
            <v>15.867788609765302</v>
          </cell>
          <cell r="O3471">
            <v>15.869742798937532</v>
          </cell>
          <cell r="P3471">
            <v>15.871697228776902</v>
          </cell>
          <cell r="Q3471">
            <v>15.873651899313053</v>
          </cell>
          <cell r="R3471">
            <v>15.875606810575627</v>
          </cell>
          <cell r="S3471">
            <v>15.877561962594269</v>
          </cell>
          <cell r="T3471">
            <v>15.879517355398635</v>
          </cell>
          <cell r="U3471">
            <v>15.87454942741191</v>
          </cell>
          <cell r="V3471">
            <v>15.869583053648023</v>
          </cell>
          <cell r="W3471">
            <v>15.864618233620732</v>
          </cell>
          <cell r="X3471">
            <v>15.859654966843946</v>
          </cell>
        </row>
        <row r="3472">
          <cell r="L3472">
            <v>3.8353148889413657</v>
          </cell>
          <cell r="M3472">
            <v>3.8357872251321465</v>
          </cell>
          <cell r="N3472">
            <v>3.8362596194932435</v>
          </cell>
          <cell r="O3472">
            <v>3.8367320720318197</v>
          </cell>
          <cell r="P3472">
            <v>3.8372045827550396</v>
          </cell>
          <cell r="Q3472">
            <v>3.8376771516700696</v>
          </cell>
          <cell r="R3472">
            <v>3.8381497787840764</v>
          </cell>
          <cell r="S3472">
            <v>3.8386224641042275</v>
          </cell>
          <cell r="T3472">
            <v>3.8390952076376905</v>
          </cell>
          <cell r="U3472">
            <v>3.8378941416292687</v>
          </cell>
          <cell r="V3472">
            <v>3.8366934513759343</v>
          </cell>
          <cell r="W3472">
            <v>3.8354931367601326</v>
          </cell>
          <cell r="X3472">
            <v>3.8342931976643437</v>
          </cell>
        </row>
        <row r="3473">
          <cell r="L3473">
            <v>0.9568388352102507</v>
          </cell>
          <cell r="M3473">
            <v>0.95695667419445452</v>
          </cell>
          <cell r="N3473">
            <v>0.9570745276910565</v>
          </cell>
          <cell r="O3473">
            <v>0.957192395701844</v>
          </cell>
          <cell r="P3473">
            <v>0.95731027822860448</v>
          </cell>
          <cell r="Q3473">
            <v>0.95742817527312563</v>
          </cell>
          <cell r="R3473">
            <v>0.95754608683719533</v>
          </cell>
          <cell r="S3473">
            <v>0.95766401292260184</v>
          </cell>
          <cell r="T3473">
            <v>0.95778195353113338</v>
          </cell>
          <cell r="U3473">
            <v>0.95748231018142504</v>
          </cell>
          <cell r="V3473">
            <v>0.95718276057553453</v>
          </cell>
          <cell r="W3473">
            <v>0.95688330468413407</v>
          </cell>
          <cell r="X3473">
            <v>0.9565839424779049</v>
          </cell>
        </row>
        <row r="3474">
          <cell r="L3474">
            <v>2.1473575605939548</v>
          </cell>
          <cell r="M3474">
            <v>2.1476220172865048</v>
          </cell>
          <cell r="N3474">
            <v>2.1478865065480797</v>
          </cell>
          <cell r="O3474">
            <v>2.1481510283826903</v>
          </cell>
          <cell r="P3474">
            <v>2.1484155827943492</v>
          </cell>
          <cell r="Q3474">
            <v>2.1486801697870672</v>
          </cell>
          <cell r="R3474">
            <v>2.1489447893648572</v>
          </cell>
          <cell r="S3474">
            <v>2.1492094415317324</v>
          </cell>
          <cell r="T3474">
            <v>2.1494741262917065</v>
          </cell>
          <cell r="U3474">
            <v>2.1488016604711313</v>
          </cell>
          <cell r="V3474">
            <v>2.148129405032376</v>
          </cell>
          <cell r="W3474">
            <v>2.1474573599096236</v>
          </cell>
          <cell r="X3474">
            <v>2.1467855250370755</v>
          </cell>
        </row>
        <row r="3475">
          <cell r="L3475">
            <v>23.781563897642858</v>
          </cell>
          <cell r="M3475">
            <v>23.78449270365423</v>
          </cell>
          <cell r="N3475">
            <v>23.787421870361165</v>
          </cell>
          <cell r="O3475">
            <v>23.790351397808092</v>
          </cell>
          <cell r="P3475">
            <v>23.793281286039427</v>
          </cell>
          <cell r="Q3475">
            <v>23.796211535099616</v>
          </cell>
          <cell r="R3475">
            <v>23.799142145033084</v>
          </cell>
          <cell r="S3475">
            <v>23.802073115884276</v>
          </cell>
          <cell r="T3475">
            <v>23.805004447697648</v>
          </cell>
          <cell r="U3475">
            <v>23.797557020601914</v>
          </cell>
          <cell r="V3475">
            <v>23.79011192344359</v>
          </cell>
          <cell r="W3475">
            <v>23.782669155493746</v>
          </cell>
          <cell r="X3475">
            <v>23.775228716023694</v>
          </cell>
        </row>
        <row r="3476">
          <cell r="L3476">
            <v>3.0778060763568615</v>
          </cell>
          <cell r="M3476">
            <v>3.0781851219476839</v>
          </cell>
          <cell r="N3476">
            <v>3.0785642142196674</v>
          </cell>
          <cell r="O3476">
            <v>3.0789433531785604</v>
          </cell>
          <cell r="P3476">
            <v>3.0793225388301124</v>
          </cell>
          <cell r="Q3476">
            <v>3.0797017711800745</v>
          </cell>
          <cell r="R3476">
            <v>3.0800810502341975</v>
          </cell>
          <cell r="S3476">
            <v>3.0804603759982334</v>
          </cell>
          <cell r="T3476">
            <v>3.0808397484779344</v>
          </cell>
          <cell r="U3476">
            <v>3.0798759036918164</v>
          </cell>
          <cell r="V3476">
            <v>3.0789123604458135</v>
          </cell>
          <cell r="W3476">
            <v>3.0779491186455883</v>
          </cell>
          <cell r="X3476">
            <v>3.0769861781968326</v>
          </cell>
        </row>
        <row r="3477">
          <cell r="L3477">
            <v>1.4399491842822567</v>
          </cell>
          <cell r="M3477">
            <v>1.4401265204677636</v>
          </cell>
          <cell r="N3477">
            <v>1.4403038784930151</v>
          </cell>
          <cell r="O3477">
            <v>1.4404812583607012</v>
          </cell>
          <cell r="P3477">
            <v>1.4406586600735116</v>
          </cell>
          <cell r="Q3477">
            <v>1.440836083634137</v>
          </cell>
          <cell r="R3477">
            <v>1.4410135290452677</v>
          </cell>
          <cell r="S3477">
            <v>1.4411909963095948</v>
          </cell>
          <cell r="T3477">
            <v>1.4413684854298097</v>
          </cell>
          <cell r="U3477">
            <v>1.4409175513946193</v>
          </cell>
          <cell r="V3477">
            <v>1.4404667584347377</v>
          </cell>
          <cell r="W3477">
            <v>1.4400161065060291</v>
          </cell>
          <cell r="X3477">
            <v>1.439565595564372</v>
          </cell>
        </row>
        <row r="3478">
          <cell r="L3478">
            <v>0.75723338283195341</v>
          </cell>
          <cell r="M3478">
            <v>0.75732663951150547</v>
          </cell>
          <cell r="N3478">
            <v>0.75741990767603495</v>
          </cell>
          <cell r="O3478">
            <v>0.75751318732695616</v>
          </cell>
          <cell r="P3478">
            <v>0.75760647846568385</v>
          </cell>
          <cell r="Q3478">
            <v>0.75769978109363267</v>
          </cell>
          <cell r="R3478">
            <v>0.75779309521221772</v>
          </cell>
          <cell r="S3478">
            <v>0.75788642082285407</v>
          </cell>
          <cell r="T3478">
            <v>0.75797975792695693</v>
          </cell>
          <cell r="U3478">
            <v>0.75774262295814787</v>
          </cell>
          <cell r="V3478">
            <v>0.75750556217732734</v>
          </cell>
          <cell r="W3478">
            <v>0.75726857556128524</v>
          </cell>
          <cell r="X3478">
            <v>0.75703166308681902</v>
          </cell>
        </row>
        <row r="3479">
          <cell r="L3479">
            <v>0.36752749961718251</v>
          </cell>
          <cell r="M3479">
            <v>0.36757276227336677</v>
          </cell>
          <cell r="N3479">
            <v>0.36761803050384967</v>
          </cell>
          <cell r="O3479">
            <v>0.36766330430931771</v>
          </cell>
          <cell r="P3479">
            <v>0.3677085836904575</v>
          </cell>
          <cell r="Q3479">
            <v>0.36775386864795573</v>
          </cell>
          <cell r="R3479">
            <v>0.36779915918249906</v>
          </cell>
          <cell r="S3479">
            <v>0.36784445529477439</v>
          </cell>
          <cell r="T3479">
            <v>0.36788975698546866</v>
          </cell>
          <cell r="U3479">
            <v>0.36777466218889193</v>
          </cell>
          <cell r="V3479">
            <v>0.36765960339987436</v>
          </cell>
          <cell r="W3479">
            <v>0.36754458060715101</v>
          </cell>
          <cell r="X3479">
            <v>0.36742959379946033</v>
          </cell>
        </row>
        <row r="3480">
          <cell r="L3480">
            <v>2.085115312460796</v>
          </cell>
          <cell r="M3480">
            <v>2.0853721037419675</v>
          </cell>
          <cell r="N3480">
            <v>2.085628926648134</v>
          </cell>
          <cell r="O3480">
            <v>2.0858857811831912</v>
          </cell>
          <cell r="P3480">
            <v>2.0861426673510333</v>
          </cell>
          <cell r="Q3480">
            <v>2.0863995851555566</v>
          </cell>
          <cell r="R3480">
            <v>2.0866565346006576</v>
          </cell>
          <cell r="S3480">
            <v>2.0869135156902323</v>
          </cell>
          <cell r="T3480">
            <v>2.0871705284281776</v>
          </cell>
          <cell r="U3480">
            <v>2.0865175543705177</v>
          </cell>
          <cell r="V3480">
            <v>2.0858647845966543</v>
          </cell>
          <cell r="W3480">
            <v>2.0852122190426772</v>
          </cell>
          <cell r="X3480">
            <v>2.0845598576446958</v>
          </cell>
        </row>
        <row r="3481">
          <cell r="L3481">
            <v>0.83327355516654278</v>
          </cell>
          <cell r="M3481">
            <v>0.8333761765335812</v>
          </cell>
          <cell r="N3481">
            <v>0.83347881053890027</v>
          </cell>
          <cell r="O3481">
            <v>0.83358145718405641</v>
          </cell>
          <cell r="P3481">
            <v>0.83368411647060614</v>
          </cell>
          <cell r="Q3481">
            <v>0.83378678840010634</v>
          </cell>
          <cell r="R3481">
            <v>0.83388947297411409</v>
          </cell>
          <cell r="S3481">
            <v>0.83399217019418659</v>
          </cell>
          <cell r="T3481">
            <v>0.83409488006188137</v>
          </cell>
          <cell r="U3481">
            <v>0.83383393237653924</v>
          </cell>
          <cell r="V3481">
            <v>0.83357306632902528</v>
          </cell>
          <cell r="W3481">
            <v>0.83331228189379902</v>
          </cell>
          <cell r="X3481">
            <v>0.83305157904532778</v>
          </cell>
        </row>
        <row r="3482">
          <cell r="L3482">
            <v>16.120742266487948</v>
          </cell>
          <cell r="M3482">
            <v>16.122727608034918</v>
          </cell>
          <cell r="N3482">
            <v>16.124713194085579</v>
          </cell>
          <cell r="O3482">
            <v>16.126699024670053</v>
          </cell>
          <cell r="P3482">
            <v>16.128685099818444</v>
          </cell>
          <cell r="Q3482">
            <v>16.13067141956088</v>
          </cell>
          <cell r="R3482">
            <v>16.132657983927476</v>
          </cell>
          <cell r="S3482">
            <v>16.134644792948368</v>
          </cell>
          <cell r="T3482">
            <v>16.136631846653682</v>
          </cell>
          <cell r="U3482">
            <v>16.131583480058637</v>
          </cell>
          <cell r="V3482">
            <v>16.126536692851751</v>
          </cell>
          <cell r="W3482">
            <v>16.121491484538915</v>
          </cell>
          <cell r="X3482">
            <v>16.116447854626163</v>
          </cell>
        </row>
        <row r="3483">
          <cell r="L3483">
            <v>9.2607158439384936</v>
          </cell>
          <cell r="M3483">
            <v>9.2618563425343829</v>
          </cell>
          <cell r="N3483">
            <v>9.2629969815877775</v>
          </cell>
          <cell r="O3483">
            <v>9.2641377611159772</v>
          </cell>
          <cell r="P3483">
            <v>9.2652786811362802</v>
          </cell>
          <cell r="Q3483">
            <v>9.2664197416659881</v>
          </cell>
          <cell r="R3483">
            <v>9.2675609427224082</v>
          </cell>
          <cell r="S3483">
            <v>9.2687022843228419</v>
          </cell>
          <cell r="T3483">
            <v>9.2698437664846018</v>
          </cell>
          <cell r="U3483">
            <v>9.266943683613734</v>
          </cell>
          <cell r="V3483">
            <v>9.2640445080376228</v>
          </cell>
          <cell r="W3483">
            <v>9.2611462394724207</v>
          </cell>
          <cell r="X3483">
            <v>9.2582488776343688</v>
          </cell>
        </row>
        <row r="3484">
          <cell r="L3484">
            <v>0.26764166697257979</v>
          </cell>
          <cell r="M3484">
            <v>0.26767462824150623</v>
          </cell>
          <cell r="N3484">
            <v>0.26770759356976048</v>
          </cell>
          <cell r="O3484">
            <v>0.26774056295784243</v>
          </cell>
          <cell r="P3484">
            <v>0.26777353640625207</v>
          </cell>
          <cell r="Q3484">
            <v>0.26780651391548937</v>
          </cell>
          <cell r="R3484">
            <v>0.26783949548605457</v>
          </cell>
          <cell r="S3484">
            <v>0.26787248111844775</v>
          </cell>
          <cell r="T3484">
            <v>0.26790547081316912</v>
          </cell>
          <cell r="U3484">
            <v>0.2678216562326336</v>
          </cell>
          <cell r="V3484">
            <v>0.26773786787360043</v>
          </cell>
          <cell r="W3484">
            <v>0.26765410572786602</v>
          </cell>
          <cell r="X3484">
            <v>0.26757036978722959</v>
          </cell>
        </row>
        <row r="3485">
          <cell r="L3485">
            <v>0.1140602585018842</v>
          </cell>
          <cell r="M3485">
            <v>0.11407430553311379</v>
          </cell>
          <cell r="N3485">
            <v>0.11408835429429813</v>
          </cell>
          <cell r="O3485">
            <v>0.11410240478565029</v>
          </cell>
          <cell r="P3485">
            <v>0.11411645700738333</v>
          </cell>
          <cell r="Q3485">
            <v>0.11413051095971036</v>
          </cell>
          <cell r="R3485">
            <v>0.1141445666428445</v>
          </cell>
          <cell r="S3485">
            <v>0.11415862405699892</v>
          </cell>
          <cell r="T3485">
            <v>0.11417268320238678</v>
          </cell>
          <cell r="U3485">
            <v>0.1141369641275871</v>
          </cell>
          <cell r="V3485">
            <v>0.11410125622754717</v>
          </cell>
          <cell r="W3485">
            <v>0.11406555949877095</v>
          </cell>
          <cell r="X3485">
            <v>0.11402987393776351</v>
          </cell>
        </row>
        <row r="3486">
          <cell r="L3486">
            <v>1.045552369600605</v>
          </cell>
          <cell r="M3486">
            <v>1.045681134053543</v>
          </cell>
          <cell r="N3486">
            <v>1.0458099143643997</v>
          </cell>
          <cell r="O3486">
            <v>1.0459387105351279</v>
          </cell>
          <cell r="P3486">
            <v>1.0460675225676808</v>
          </cell>
          <cell r="Q3486">
            <v>1.0461963504640119</v>
          </cell>
          <cell r="R3486">
            <v>1.0463251942260747</v>
          </cell>
          <cell r="S3486">
            <v>1.0464540538558236</v>
          </cell>
          <cell r="T3486">
            <v>1.0465829293552125</v>
          </cell>
          <cell r="U3486">
            <v>1.0462555045028821</v>
          </cell>
          <cell r="V3486">
            <v>1.0459281820858495</v>
          </cell>
          <cell r="W3486">
            <v>1.0456009620720672</v>
          </cell>
          <cell r="X3486">
            <v>1.0452738444294989</v>
          </cell>
        </row>
        <row r="3487">
          <cell r="L3487">
            <v>1.7427829477284269</v>
          </cell>
          <cell r="M3487">
            <v>1.742997579247018</v>
          </cell>
          <cell r="N3487">
            <v>1.7432122371984409</v>
          </cell>
          <cell r="O3487">
            <v>1.7434269215859513</v>
          </cell>
          <cell r="P3487">
            <v>1.7436416324128046</v>
          </cell>
          <cell r="Q3487">
            <v>1.7438563696822569</v>
          </cell>
          <cell r="R3487">
            <v>1.7440711333975649</v>
          </cell>
          <cell r="S3487">
            <v>1.7442859235619854</v>
          </cell>
          <cell r="T3487">
            <v>1.7445007401787758</v>
          </cell>
          <cell r="U3487">
            <v>1.7439549708171493</v>
          </cell>
          <cell r="V3487">
            <v>1.7434093722001891</v>
          </cell>
          <cell r="W3487">
            <v>1.7428639442744767</v>
          </cell>
          <cell r="X3487">
            <v>1.7423186869866116</v>
          </cell>
        </row>
        <row r="3488">
          <cell r="L3488">
            <v>3.8368603623828279</v>
          </cell>
          <cell r="M3488">
            <v>3.8373328889055789</v>
          </cell>
          <cell r="N3488">
            <v>3.8378054736220859</v>
          </cell>
          <cell r="O3488">
            <v>3.8382781165395152</v>
          </cell>
          <cell r="P3488">
            <v>3.8387508176650349</v>
          </cell>
          <cell r="Q3488">
            <v>3.8392235770058134</v>
          </cell>
          <cell r="R3488">
            <v>3.8396963945690201</v>
          </cell>
          <cell r="S3488">
            <v>3.8401692703618262</v>
          </cell>
          <cell r="T3488">
            <v>3.8406422043914019</v>
          </cell>
          <cell r="U3488">
            <v>3.8394406544030013</v>
          </cell>
          <cell r="V3488">
            <v>3.8382394803211026</v>
          </cell>
          <cell r="W3488">
            <v>3.8370386820281026</v>
          </cell>
          <cell r="X3488">
            <v>3.8358382594064353</v>
          </cell>
        </row>
        <row r="3489">
          <cell r="L3489">
            <v>0.79842180951318931</v>
          </cell>
          <cell r="M3489">
            <v>0.79852013873179661</v>
          </cell>
          <cell r="N3489">
            <v>0.79861848006008707</v>
          </cell>
          <cell r="O3489">
            <v>0.79871683349955214</v>
          </cell>
          <cell r="P3489">
            <v>0.79881519905168341</v>
          </cell>
          <cell r="Q3489">
            <v>0.79891357671797258</v>
          </cell>
          <cell r="R3489">
            <v>0.79901196649991169</v>
          </cell>
          <cell r="S3489">
            <v>0.79911036839899252</v>
          </cell>
          <cell r="T3489">
            <v>0.79920878241670767</v>
          </cell>
          <cell r="U3489">
            <v>0.7989587488931098</v>
          </cell>
          <cell r="V3489">
            <v>0.79870879359283031</v>
          </cell>
          <cell r="W3489">
            <v>0.79845891649139678</v>
          </cell>
          <cell r="X3489">
            <v>0.79820911756434454</v>
          </cell>
        </row>
        <row r="3490">
          <cell r="L3490">
            <v>0.84277857670836664</v>
          </cell>
          <cell r="M3490">
            <v>0.84288236866134092</v>
          </cell>
          <cell r="N3490">
            <v>0.84298617339675863</v>
          </cell>
          <cell r="O3490">
            <v>0.84308999091619408</v>
          </cell>
          <cell r="P3490">
            <v>0.84319382122122155</v>
          </cell>
          <cell r="Q3490">
            <v>0.84329766431341568</v>
          </cell>
          <cell r="R3490">
            <v>0.84340152019435144</v>
          </cell>
          <cell r="S3490">
            <v>0.84350538886560344</v>
          </cell>
          <cell r="T3490">
            <v>0.84360927032874711</v>
          </cell>
          <cell r="U3490">
            <v>0.84334534605383848</v>
          </cell>
          <cell r="V3490">
            <v>0.8430815043479879</v>
          </cell>
          <cell r="W3490">
            <v>0.84281774518536356</v>
          </cell>
          <cell r="X3490">
            <v>0.8425540685401417</v>
          </cell>
        </row>
        <row r="3491">
          <cell r="L3491">
            <v>28.102375032120879</v>
          </cell>
          <cell r="M3491">
            <v>28.105835965358157</v>
          </cell>
          <cell r="N3491">
            <v>28.109297324824855</v>
          </cell>
          <cell r="O3491">
            <v>28.112759110573457</v>
          </cell>
          <cell r="P3491">
            <v>28.116221322656465</v>
          </cell>
          <cell r="Q3491">
            <v>28.11968396112638</v>
          </cell>
          <cell r="R3491">
            <v>28.123147026035724</v>
          </cell>
          <cell r="S3491">
            <v>28.126610517437005</v>
          </cell>
          <cell r="T3491">
            <v>28.130074435382749</v>
          </cell>
          <cell r="U3491">
            <v>28.121273904426523</v>
          </cell>
          <cell r="V3491">
            <v>28.11247612672803</v>
          </cell>
          <cell r="W3491">
            <v>28.103681101425924</v>
          </cell>
          <cell r="X3491">
            <v>28.094888827659101</v>
          </cell>
        </row>
        <row r="3492">
          <cell r="L3492">
            <v>3.2688893804322317</v>
          </cell>
          <cell r="M3492">
            <v>3.269291958787008</v>
          </cell>
          <cell r="N3492">
            <v>3.2696945867211102</v>
          </cell>
          <cell r="O3492">
            <v>3.2700972642406438</v>
          </cell>
          <cell r="P3492">
            <v>3.2704999913517163</v>
          </cell>
          <cell r="Q3492">
            <v>3.2709027680604339</v>
          </cell>
          <cell r="R3492">
            <v>3.2713055943729064</v>
          </cell>
          <cell r="S3492">
            <v>3.2717084702952413</v>
          </cell>
          <cell r="T3492">
            <v>3.2721113958335488</v>
          </cell>
          <cell r="U3492">
            <v>3.2710877114598227</v>
          </cell>
          <cell r="V3492">
            <v>3.2700643473471054</v>
          </cell>
          <cell r="W3492">
            <v>3.2690413033952033</v>
          </cell>
          <cell r="X3492">
            <v>3.2680185795039534</v>
          </cell>
        </row>
        <row r="3493">
          <cell r="L3493">
            <v>3.3964610309449954</v>
          </cell>
          <cell r="M3493">
            <v>3.3968793203193881</v>
          </cell>
          <cell r="N3493">
            <v>3.3972976612079884</v>
          </cell>
          <cell r="O3493">
            <v>3.3977160536171418</v>
          </cell>
          <cell r="P3493">
            <v>3.3981344975531922</v>
          </cell>
          <cell r="Q3493">
            <v>3.3985529930224856</v>
          </cell>
          <cell r="R3493">
            <v>3.3989715400313689</v>
          </cell>
          <cell r="S3493">
            <v>3.3993901385861891</v>
          </cell>
          <cell r="T3493">
            <v>3.3998087886932944</v>
          </cell>
          <cell r="U3493">
            <v>3.3987451540214817</v>
          </cell>
          <cell r="V3493">
            <v>3.3976818521091814</v>
          </cell>
          <cell r="W3493">
            <v>3.3966188828522896</v>
          </cell>
          <cell r="X3493">
            <v>3.3955562461467341</v>
          </cell>
        </row>
        <row r="3494">
          <cell r="L3494">
            <v>7.0496090396377786</v>
          </cell>
          <cell r="M3494">
            <v>7.050477230536492</v>
          </cell>
          <cell r="N3494">
            <v>7.0513455283567996</v>
          </cell>
          <cell r="O3494">
            <v>7.0522139331118696</v>
          </cell>
          <cell r="P3494">
            <v>7.0530824448148701</v>
          </cell>
          <cell r="Q3494">
            <v>7.0539510634789737</v>
          </cell>
          <cell r="R3494">
            <v>7.054819789117353</v>
          </cell>
          <cell r="S3494">
            <v>7.0556886217431822</v>
          </cell>
          <cell r="T3494">
            <v>7.0565575613696367</v>
          </cell>
          <cell r="U3494">
            <v>7.0543499080125205</v>
          </cell>
          <cell r="V3494">
            <v>7.0521429453226734</v>
          </cell>
          <cell r="W3494">
            <v>7.0499366730840203</v>
          </cell>
          <cell r="X3494">
            <v>7.0477310910805517</v>
          </cell>
        </row>
        <row r="3495">
          <cell r="L3495">
            <v>4.8862730613559036</v>
          </cell>
          <cell r="M3495">
            <v>4.8868748277484286</v>
          </cell>
          <cell r="N3495">
            <v>4.8874766682511783</v>
          </cell>
          <cell r="O3495">
            <v>4.8880785828732787</v>
          </cell>
          <cell r="P3495">
            <v>4.8886805716238584</v>
          </cell>
          <cell r="Q3495">
            <v>4.889282634512047</v>
          </cell>
          <cell r="R3495">
            <v>4.8898847715469733</v>
          </cell>
          <cell r="S3495">
            <v>4.8904869827377713</v>
          </cell>
          <cell r="T3495">
            <v>4.8910892680935705</v>
          </cell>
          <cell r="U3495">
            <v>4.8895590843533041</v>
          </cell>
          <cell r="V3495">
            <v>4.8880293793330418</v>
          </cell>
          <cell r="W3495">
            <v>4.8865001528830163</v>
          </cell>
          <cell r="X3495">
            <v>4.8849714048535064</v>
          </cell>
        </row>
        <row r="3496">
          <cell r="L3496">
            <v>1.023660557546628</v>
          </cell>
          <cell r="M3496">
            <v>1.0237866259249504</v>
          </cell>
          <cell r="N3496">
            <v>1.0239127098291578</v>
          </cell>
          <cell r="O3496">
            <v>1.0240388092611621</v>
          </cell>
          <cell r="P3496">
            <v>1.0241649242228756</v>
          </cell>
          <cell r="Q3496">
            <v>1.0242910547162112</v>
          </cell>
          <cell r="R3496">
            <v>1.0244172007430812</v>
          </cell>
          <cell r="S3496">
            <v>1.0245433623053992</v>
          </cell>
          <cell r="T3496">
            <v>1.0246695394050778</v>
          </cell>
          <cell r="U3496">
            <v>1.024348970185748</v>
          </cell>
          <cell r="V3496">
            <v>1.0240285012569224</v>
          </cell>
          <cell r="W3496">
            <v>1.0237081325872244</v>
          </cell>
          <cell r="X3496">
            <v>1.0233878641452878</v>
          </cell>
        </row>
        <row r="3497">
          <cell r="L3497">
            <v>7.4317244270990761</v>
          </cell>
          <cell r="M3497">
            <v>7.4326396772176393</v>
          </cell>
          <cell r="N3497">
            <v>7.4335550400533501</v>
          </cell>
          <cell r="O3497">
            <v>7.4344705156200908</v>
          </cell>
          <cell r="P3497">
            <v>7.4353861039317435</v>
          </cell>
          <cell r="Q3497">
            <v>7.4363018050021941</v>
          </cell>
          <cell r="R3497">
            <v>7.4372176188453292</v>
          </cell>
          <cell r="S3497">
            <v>7.4381335454750364</v>
          </cell>
          <cell r="T3497">
            <v>7.4390495849052076</v>
          </cell>
          <cell r="U3497">
            <v>7.4367222684131296</v>
          </cell>
          <cell r="V3497">
            <v>7.4343956800250908</v>
          </cell>
          <cell r="W3497">
            <v>7.4320698195133028</v>
          </cell>
          <cell r="X3497">
            <v>7.4297446866500501</v>
          </cell>
        </row>
        <row r="3498">
          <cell r="L3498">
            <v>11.346761834674721</v>
          </cell>
          <cell r="M3498">
            <v>11.348159239168977</v>
          </cell>
          <cell r="N3498">
            <v>11.349556815759849</v>
          </cell>
          <cell r="O3498">
            <v>11.350954564468532</v>
          </cell>
          <cell r="P3498">
            <v>11.352352485316223</v>
          </cell>
          <cell r="Q3498">
            <v>11.353750578324123</v>
          </cell>
          <cell r="R3498">
            <v>11.355148843513431</v>
          </cell>
          <cell r="S3498">
            <v>11.356547280905357</v>
          </cell>
          <cell r="T3498">
            <v>11.357945890521103</v>
          </cell>
          <cell r="U3498">
            <v>11.354392542141655</v>
          </cell>
          <cell r="V3498">
            <v>11.350840305431944</v>
          </cell>
          <cell r="W3498">
            <v>11.347289180044182</v>
          </cell>
          <cell r="X3498">
            <v>11.343739165630689</v>
          </cell>
        </row>
        <row r="3499">
          <cell r="L3499">
            <v>2.2998240526214246</v>
          </cell>
          <cell r="M3499">
            <v>2.3001072862447223</v>
          </cell>
          <cell r="N3499">
            <v>2.3003905547495083</v>
          </cell>
          <cell r="O3499">
            <v>2.3006738581400779</v>
          </cell>
          <cell r="P3499">
            <v>2.3009571964207276</v>
          </cell>
          <cell r="Q3499">
            <v>2.301240569595755</v>
          </cell>
          <cell r="R3499">
            <v>2.3015239776694565</v>
          </cell>
          <cell r="S3499">
            <v>2.3018074206461305</v>
          </cell>
          <cell r="T3499">
            <v>2.3020908985300754</v>
          </cell>
          <cell r="U3499">
            <v>2.3013706863506478</v>
          </cell>
          <cell r="V3499">
            <v>2.3006506994905527</v>
          </cell>
          <cell r="W3499">
            <v>2.299930937879298</v>
          </cell>
          <cell r="X3499">
            <v>2.2992114014464144</v>
          </cell>
        </row>
        <row r="3500">
          <cell r="L3500">
            <v>1.7614556221683744</v>
          </cell>
          <cell r="M3500">
            <v>1.761672553310379</v>
          </cell>
          <cell r="N3500">
            <v>1.7618895111684243</v>
          </cell>
          <cell r="O3500">
            <v>1.762106495745801</v>
          </cell>
          <cell r="P3500">
            <v>1.762323507045799</v>
          </cell>
          <cell r="Q3500">
            <v>1.76254054507171</v>
          </cell>
          <cell r="R3500">
            <v>1.7627576098268249</v>
          </cell>
          <cell r="S3500">
            <v>1.7629747013144357</v>
          </cell>
          <cell r="T3500">
            <v>1.7631918195378347</v>
          </cell>
          <cell r="U3500">
            <v>1.7626402026473336</v>
          </cell>
          <cell r="V3500">
            <v>1.7620887583309055</v>
          </cell>
          <cell r="W3500">
            <v>1.7615374865345605</v>
          </cell>
          <cell r="X3500">
            <v>1.7609863872043257</v>
          </cell>
        </row>
        <row r="3501">
          <cell r="L3501">
            <v>2.0602184132075334</v>
          </cell>
          <cell r="M3501">
            <v>2.0604721383241538</v>
          </cell>
          <cell r="N3501">
            <v>2.060725894688157</v>
          </cell>
          <cell r="O3501">
            <v>2.0609796823033926</v>
          </cell>
          <cell r="P3501">
            <v>2.0612335011737084</v>
          </cell>
          <cell r="Q3501">
            <v>2.0614873513029539</v>
          </cell>
          <cell r="R3501">
            <v>2.0617412326949789</v>
          </cell>
          <cell r="S3501">
            <v>2.0619951453536332</v>
          </cell>
          <cell r="T3501">
            <v>2.0622490892827674</v>
          </cell>
          <cell r="U3501">
            <v>2.0616039119302734</v>
          </cell>
          <cell r="V3501">
            <v>2.0609589364223662</v>
          </cell>
          <cell r="W3501">
            <v>2.0603141626958994</v>
          </cell>
          <cell r="X3501">
            <v>2.0596695906877449</v>
          </cell>
        </row>
        <row r="3502">
          <cell r="L3502">
            <v>0.50693448223059645</v>
          </cell>
          <cell r="M3502">
            <v>0.5069969134805058</v>
          </cell>
          <cell r="N3502">
            <v>0.50705935241910283</v>
          </cell>
          <cell r="O3502">
            <v>0.50712179904733468</v>
          </cell>
          <cell r="P3502">
            <v>0.50718425336614814</v>
          </cell>
          <cell r="Q3502">
            <v>0.50724671537649058</v>
          </cell>
          <cell r="R3502">
            <v>0.50730918507930889</v>
          </cell>
          <cell r="S3502">
            <v>0.50737166247555077</v>
          </cell>
          <cell r="T3502">
            <v>0.50743414756616345</v>
          </cell>
          <cell r="U3502">
            <v>0.50727539612260941</v>
          </cell>
          <cell r="V3502">
            <v>0.50711669434465412</v>
          </cell>
          <cell r="W3502">
            <v>0.50695804221675977</v>
          </cell>
          <cell r="X3502">
            <v>0.50679943972339336</v>
          </cell>
        </row>
        <row r="3503">
          <cell r="L3503">
            <v>0.2053994188394217</v>
          </cell>
          <cell r="M3503">
            <v>0.20542471469696993</v>
          </cell>
          <cell r="N3503">
            <v>0.20545001366981622</v>
          </cell>
          <cell r="O3503">
            <v>0.20547531575834421</v>
          </cell>
          <cell r="P3503">
            <v>0.20550062096293761</v>
          </cell>
          <cell r="Q3503">
            <v>0.2055259292839802</v>
          </cell>
          <cell r="R3503">
            <v>0.20555124072185579</v>
          </cell>
          <cell r="S3503">
            <v>0.20557655527694821</v>
          </cell>
          <cell r="T3503">
            <v>0.20560187294964138</v>
          </cell>
          <cell r="U3503">
            <v>0.20553755013202113</v>
          </cell>
          <cell r="V3503">
            <v>0.20547324743787937</v>
          </cell>
          <cell r="W3503">
            <v>0.20540896486092042</v>
          </cell>
          <cell r="X3503">
            <v>0.20534470239485061</v>
          </cell>
        </row>
        <row r="3504">
          <cell r="L3504">
            <v>8.5735294307249621</v>
          </cell>
          <cell r="M3504">
            <v>8.5745852992390539</v>
          </cell>
          <cell r="N3504">
            <v>8.575641297788076</v>
          </cell>
          <cell r="O3504">
            <v>8.576697426388046</v>
          </cell>
          <cell r="P3504">
            <v>8.5777536850549794</v>
          </cell>
          <cell r="Q3504">
            <v>8.5788100738048936</v>
          </cell>
          <cell r="R3504">
            <v>8.5798665926538096</v>
          </cell>
          <cell r="S3504">
            <v>8.5809232416177501</v>
          </cell>
          <cell r="T3504">
            <v>8.5819800207127379</v>
          </cell>
          <cell r="U3504">
            <v>8.5792951369236281</v>
          </cell>
          <cell r="V3504">
            <v>8.5766110931039599</v>
          </cell>
          <cell r="W3504">
            <v>8.5739278889909478</v>
          </cell>
          <cell r="X3504">
            <v>8.5712455243218866</v>
          </cell>
        </row>
        <row r="3505">
          <cell r="L3505">
            <v>0.79670077610442358</v>
          </cell>
          <cell r="M3505">
            <v>0.79679889337006515</v>
          </cell>
          <cell r="N3505">
            <v>0.7968970227192872</v>
          </cell>
          <cell r="O3505">
            <v>0.79699516415357763</v>
          </cell>
          <cell r="P3505">
            <v>0.79709331767442493</v>
          </cell>
          <cell r="Q3505">
            <v>0.79719148328331746</v>
          </cell>
          <cell r="R3505">
            <v>0.79728966098174403</v>
          </cell>
          <cell r="S3505">
            <v>0.79738785077119334</v>
          </cell>
          <cell r="T3505">
            <v>0.79748605265315475</v>
          </cell>
          <cell r="U3505">
            <v>0.79723655808783989</v>
          </cell>
          <cell r="V3505">
            <v>0.79698714157722939</v>
          </cell>
          <cell r="W3505">
            <v>0.79673780309690378</v>
          </cell>
          <cell r="X3505">
            <v>0.79648854262245117</v>
          </cell>
        </row>
        <row r="3506">
          <cell r="L3506">
            <v>0.37534220443376359</v>
          </cell>
          <cell r="M3506">
            <v>0.37538842950581514</v>
          </cell>
          <cell r="N3506">
            <v>0.37543466027069111</v>
          </cell>
          <cell r="O3506">
            <v>0.37548089672909274</v>
          </cell>
          <cell r="P3506">
            <v>0.37552713888172101</v>
          </cell>
          <cell r="Q3506">
            <v>0.37557338672927737</v>
          </cell>
          <cell r="R3506">
            <v>0.37561964027246308</v>
          </cell>
          <cell r="S3506">
            <v>0.37566589951197965</v>
          </cell>
          <cell r="T3506">
            <v>0.37571216444852856</v>
          </cell>
          <cell r="U3506">
            <v>0.37559462240144104</v>
          </cell>
          <cell r="V3506">
            <v>0.37547711712753823</v>
          </cell>
          <cell r="W3506">
            <v>0.37535964861531562</v>
          </cell>
          <cell r="X3506">
            <v>0.37524221685327225</v>
          </cell>
        </row>
        <row r="3507">
          <cell r="L3507">
            <v>1.2134744168394904</v>
          </cell>
          <cell r="M3507">
            <v>1.2136238616439607</v>
          </cell>
          <cell r="N3507">
            <v>1.2137733248532276</v>
          </cell>
          <cell r="O3507">
            <v>1.2139228064695575</v>
          </cell>
          <cell r="P3507">
            <v>1.2140723064952172</v>
          </cell>
          <cell r="Q3507">
            <v>1.2142218249324743</v>
          </cell>
          <cell r="R3507">
            <v>1.2143713617835958</v>
          </cell>
          <cell r="S3507">
            <v>1.2145209170508497</v>
          </cell>
          <cell r="T3507">
            <v>1.2146704907365042</v>
          </cell>
          <cell r="U3507">
            <v>1.2142904794684966</v>
          </cell>
          <cell r="V3507">
            <v>1.2139105870875162</v>
          </cell>
          <cell r="W3507">
            <v>1.2135308135563692</v>
          </cell>
          <cell r="X3507">
            <v>1.2131511588378732</v>
          </cell>
        </row>
        <row r="3508">
          <cell r="L3508">
            <v>1.1279292229630771</v>
          </cell>
          <cell r="M3508">
            <v>1.1280681324941253</v>
          </cell>
          <cell r="N3508">
            <v>1.128207059132504</v>
          </cell>
          <cell r="O3508">
            <v>1.1283460028803196</v>
          </cell>
          <cell r="P3508">
            <v>1.1284849637396797</v>
          </cell>
          <cell r="Q3508">
            <v>1.1286239417126915</v>
          </cell>
          <cell r="R3508">
            <v>1.1287629368014624</v>
          </cell>
          <cell r="S3508">
            <v>1.1289019490081005</v>
          </cell>
          <cell r="T3508">
            <v>1.129040978334714</v>
          </cell>
          <cell r="U3508">
            <v>1.1286877563728059</v>
          </cell>
          <cell r="V3508">
            <v>1.1283346449168554</v>
          </cell>
          <cell r="W3508">
            <v>1.1279816439322905</v>
          </cell>
          <cell r="X3508">
            <v>1.1276287533845502</v>
          </cell>
        </row>
        <row r="3509">
          <cell r="L3509">
            <v>0.62864670614489682</v>
          </cell>
          <cell r="M3509">
            <v>0.62872412679981715</v>
          </cell>
          <cell r="N3509">
            <v>0.62880155698943763</v>
          </cell>
          <cell r="O3509">
            <v>0.62887899671493241</v>
          </cell>
          <cell r="P3509">
            <v>0.62895644597747591</v>
          </cell>
          <cell r="Q3509">
            <v>0.62903390477824261</v>
          </cell>
          <cell r="R3509">
            <v>0.62911137311840726</v>
          </cell>
          <cell r="S3509">
            <v>0.62918885099914479</v>
          </cell>
          <cell r="T3509">
            <v>0.62926633842162993</v>
          </cell>
          <cell r="U3509">
            <v>0.62906947161618609</v>
          </cell>
          <cell r="V3509">
            <v>0.62887266640078254</v>
          </cell>
          <cell r="W3509">
            <v>0.62867592275615058</v>
          </cell>
          <cell r="X3509">
            <v>0.62847924066302785</v>
          </cell>
        </row>
        <row r="3510">
          <cell r="L3510">
            <v>21.148827118913339</v>
          </cell>
          <cell r="M3510">
            <v>21.151431691609478</v>
          </cell>
          <cell r="N3510">
            <v>21.154036585070401</v>
          </cell>
          <cell r="O3510">
            <v>21.156641799335606</v>
          </cell>
          <cell r="P3510">
            <v>21.159247334444608</v>
          </cell>
          <cell r="Q3510">
            <v>21.161853190436918</v>
          </cell>
          <cell r="R3510">
            <v>21.164459367352055</v>
          </cell>
          <cell r="S3510">
            <v>21.167065865229542</v>
          </cell>
          <cell r="T3510">
            <v>21.169672684108907</v>
          </cell>
          <cell r="U3510">
            <v>21.163049724037556</v>
          </cell>
          <cell r="V3510">
            <v>21.156428835968015</v>
          </cell>
          <cell r="W3510">
            <v>21.149810019252051</v>
          </cell>
          <cell r="X3510">
            <v>21.143193273241646</v>
          </cell>
        </row>
        <row r="3511">
          <cell r="L3511">
            <v>1.4004065071620226</v>
          </cell>
          <cell r="M3511">
            <v>1.4005789734898972</v>
          </cell>
          <cell r="N3511">
            <v>1.4007514610577718</v>
          </cell>
          <cell r="O3511">
            <v>1.4009239698682621</v>
          </cell>
          <cell r="P3511">
            <v>1.4010964999239843</v>
          </cell>
          <cell r="Q3511">
            <v>1.401269051227555</v>
          </cell>
          <cell r="R3511">
            <v>1.4014416237815908</v>
          </cell>
          <cell r="S3511">
            <v>1.401614217588709</v>
          </cell>
          <cell r="T3511">
            <v>1.4017868326515268</v>
          </cell>
          <cell r="U3511">
            <v>1.4013482817887086</v>
          </cell>
          <cell r="V3511">
            <v>1.4009098681271073</v>
          </cell>
          <cell r="W3511">
            <v>1.4004715916237991</v>
          </cell>
          <cell r="X3511">
            <v>1.4000334522358742</v>
          </cell>
        </row>
        <row r="3512">
          <cell r="L3512">
            <v>5.0705319617142974</v>
          </cell>
          <cell r="M3512">
            <v>5.0711564204149218</v>
          </cell>
          <cell r="N3512">
            <v>5.0717809560204286</v>
          </cell>
          <cell r="O3512">
            <v>5.0724055685402893</v>
          </cell>
          <cell r="P3512">
            <v>5.0730302579839774</v>
          </cell>
          <cell r="Q3512">
            <v>5.0736550243609662</v>
          </cell>
          <cell r="R3512">
            <v>5.0742798676807297</v>
          </cell>
          <cell r="S3512">
            <v>5.074904787952744</v>
          </cell>
          <cell r="T3512">
            <v>5.075529785186486</v>
          </cell>
          <cell r="U3512">
            <v>5.0739418989867398</v>
          </cell>
          <cell r="V3512">
            <v>5.0723545095592888</v>
          </cell>
          <cell r="W3512">
            <v>5.0707676167487179</v>
          </cell>
          <cell r="X3512">
            <v>5.0691812203996598</v>
          </cell>
        </row>
        <row r="3513">
          <cell r="L3513">
            <v>1.4253474822493204</v>
          </cell>
          <cell r="M3513">
            <v>1.4255230201698825</v>
          </cell>
          <cell r="N3513">
            <v>1.4256985797087247</v>
          </cell>
          <cell r="O3513">
            <v>1.4258741608685099</v>
          </cell>
          <cell r="P3513">
            <v>1.4260497636519007</v>
          </cell>
          <cell r="Q3513">
            <v>1.4262253880615601</v>
          </cell>
          <cell r="R3513">
            <v>1.4264010341001512</v>
          </cell>
          <cell r="S3513">
            <v>1.4265767017703381</v>
          </cell>
          <cell r="T3513">
            <v>1.4267523910747846</v>
          </cell>
          <cell r="U3513">
            <v>1.426306029704026</v>
          </cell>
          <cell r="V3513">
            <v>1.4258598079780118</v>
          </cell>
          <cell r="W3513">
            <v>1.4254137258530544</v>
          </cell>
          <cell r="X3513">
            <v>1.424967783285479</v>
          </cell>
        </row>
        <row r="3514">
          <cell r="L3514">
            <v>5.9645288486383512</v>
          </cell>
          <cell r="M3514">
            <v>5.9652634070560433</v>
          </cell>
          <cell r="N3514">
            <v>5.9659980559378916</v>
          </cell>
          <cell r="O3514">
            <v>5.9667327952950364</v>
          </cell>
          <cell r="P3514">
            <v>5.9674676251386209</v>
          </cell>
          <cell r="Q3514">
            <v>5.96820254547979</v>
          </cell>
          <cell r="R3514">
            <v>5.9689375563296867</v>
          </cell>
          <cell r="S3514">
            <v>5.9696726576994585</v>
          </cell>
          <cell r="T3514">
            <v>5.9704078496002539</v>
          </cell>
          <cell r="U3514">
            <v>5.9685399996156265</v>
          </cell>
          <cell r="V3514">
            <v>5.9666727339903352</v>
          </cell>
          <cell r="W3514">
            <v>5.9648060525415616</v>
          </cell>
          <cell r="X3514">
            <v>5.9629399550865454</v>
          </cell>
        </row>
        <row r="3515">
          <cell r="L3515">
            <v>12.570551646672593</v>
          </cell>
          <cell r="M3515">
            <v>12.572099766358392</v>
          </cell>
          <cell r="N3515">
            <v>12.573648076702057</v>
          </cell>
          <cell r="O3515">
            <v>12.57519657772707</v>
          </cell>
          <cell r="P3515">
            <v>12.576745269456913</v>
          </cell>
          <cell r="Q3515">
            <v>12.578294151915072</v>
          </cell>
          <cell r="R3515">
            <v>12.579843225125037</v>
          </cell>
          <cell r="S3515">
            <v>12.581392489110302</v>
          </cell>
          <cell r="T3515">
            <v>12.582941943894356</v>
          </cell>
          <cell r="U3515">
            <v>12.579005353880989</v>
          </cell>
          <cell r="V3515">
            <v>12.575069995435008</v>
          </cell>
          <cell r="W3515">
            <v>12.571135868171117</v>
          </cell>
          <cell r="X3515">
            <v>12.567202971704138</v>
          </cell>
        </row>
        <row r="3516">
          <cell r="L3516">
            <v>9.8476145635985599</v>
          </cell>
          <cell r="M3516">
            <v>9.848827341398021</v>
          </cell>
          <cell r="N3516">
            <v>9.8500402685564961</v>
          </cell>
          <cell r="O3516">
            <v>9.8512533450923758</v>
          </cell>
          <cell r="P3516">
            <v>9.8524665710240615</v>
          </cell>
          <cell r="Q3516">
            <v>9.8536799463699491</v>
          </cell>
          <cell r="R3516">
            <v>9.8548934711484399</v>
          </cell>
          <cell r="S3516">
            <v>9.856107145377937</v>
          </cell>
          <cell r="T3516">
            <v>9.8573209690768469</v>
          </cell>
          <cell r="U3516">
            <v>9.8542370931868959</v>
          </cell>
          <cell r="V3516">
            <v>9.8511541820915909</v>
          </cell>
          <cell r="W3516">
            <v>9.8480722354890968</v>
          </cell>
          <cell r="X3516">
            <v>9.8449912530776693</v>
          </cell>
        </row>
        <row r="3517">
          <cell r="L3517">
            <v>1.5081932214520317</v>
          </cell>
          <cell r="M3517">
            <v>1.5083789621960935</v>
          </cell>
          <cell r="N3517">
            <v>1.5085647258149588</v>
          </cell>
          <cell r="O3517">
            <v>1.5087505123114451</v>
          </cell>
          <cell r="P3517">
            <v>1.50893632168837</v>
          </cell>
          <cell r="Q3517">
            <v>1.5091221539485509</v>
          </cell>
          <cell r="R3517">
            <v>1.5093080090948061</v>
          </cell>
          <cell r="S3517">
            <v>1.5094938871299546</v>
          </cell>
          <cell r="T3517">
            <v>1.5096797880568147</v>
          </cell>
          <cell r="U3517">
            <v>1.5092074827403357</v>
          </cell>
          <cell r="V3517">
            <v>1.5087353251851989</v>
          </cell>
          <cell r="W3517">
            <v>1.5082633153451772</v>
          </cell>
          <cell r="X3517">
            <v>1.5077914531740575</v>
          </cell>
        </row>
        <row r="3518">
          <cell r="L3518">
            <v>39.200167874262966</v>
          </cell>
          <cell r="M3518">
            <v>39.20499555034899</v>
          </cell>
          <cell r="N3518">
            <v>39.209823820984923</v>
          </cell>
          <cell r="O3518">
            <v>39.214652686243994</v>
          </cell>
          <cell r="P3518">
            <v>39.219482146199425</v>
          </cell>
          <cell r="Q3518">
            <v>39.224312200924466</v>
          </cell>
          <cell r="R3518">
            <v>39.229142850492359</v>
          </cell>
          <cell r="S3518">
            <v>39.233974094976368</v>
          </cell>
          <cell r="T3518">
            <v>39.238805934449751</v>
          </cell>
          <cell r="U3518">
            <v>39.22653002216574</v>
          </cell>
          <cell r="V3518">
            <v>39.214257950417107</v>
          </cell>
          <cell r="W3518">
            <v>39.201989718002331</v>
          </cell>
          <cell r="X3518">
            <v>39.189725323720282</v>
          </cell>
        </row>
        <row r="3519">
          <cell r="L3519">
            <v>1.8361463199281638</v>
          </cell>
          <cell r="M3519">
            <v>1.8363724495638221</v>
          </cell>
          <cell r="N3519">
            <v>1.8365986070483569</v>
          </cell>
          <cell r="O3519">
            <v>1.8368247923851981</v>
          </cell>
          <cell r="P3519">
            <v>1.8370510055777758</v>
          </cell>
          <cell r="Q3519">
            <v>1.8372772466295204</v>
          </cell>
          <cell r="R3519">
            <v>1.8375035155438628</v>
          </cell>
          <cell r="S3519">
            <v>1.8377298123242345</v>
          </cell>
          <cell r="T3519">
            <v>1.8379561369740671</v>
          </cell>
          <cell r="U3519">
            <v>1.8373811299680678</v>
          </cell>
          <cell r="V3519">
            <v>1.8368063028537702</v>
          </cell>
          <cell r="W3519">
            <v>1.8362316555748948</v>
          </cell>
          <cell r="X3519">
            <v>1.8356571880751797</v>
          </cell>
        </row>
        <row r="3520">
          <cell r="L3520">
            <v>0.28631434141252726</v>
          </cell>
          <cell r="M3520">
            <v>0.28634960230486722</v>
          </cell>
          <cell r="N3520">
            <v>0.28638486753974385</v>
          </cell>
          <cell r="O3520">
            <v>0.28642013711769199</v>
          </cell>
          <cell r="P3520">
            <v>0.28645541103924643</v>
          </cell>
          <cell r="Q3520">
            <v>0.2864906893049422</v>
          </cell>
          <cell r="R3520">
            <v>0.28652597191531426</v>
          </cell>
          <cell r="S3520">
            <v>0.28656125887089767</v>
          </cell>
          <cell r="T3520">
            <v>0.28659655017222757</v>
          </cell>
          <cell r="U3520">
            <v>0.28650688806281749</v>
          </cell>
          <cell r="V3520">
            <v>0.28641725400431689</v>
          </cell>
          <cell r="W3520">
            <v>0.28632764798794985</v>
          </cell>
          <cell r="X3520">
            <v>0.28623807000494345</v>
          </cell>
        </row>
        <row r="3521">
          <cell r="L3521">
            <v>14.983082290428067</v>
          </cell>
          <cell r="M3521">
            <v>14.9849275240582</v>
          </cell>
          <cell r="N3521">
            <v>14.98677298493711</v>
          </cell>
          <cell r="O3521">
            <v>14.988618673092786</v>
          </cell>
          <cell r="P3521">
            <v>14.990464588553218</v>
          </cell>
          <cell r="Q3521">
            <v>14.992310731346398</v>
          </cell>
          <cell r="R3521">
            <v>14.994157101500322</v>
          </cell>
          <cell r="S3521">
            <v>14.996003699042996</v>
          </cell>
          <cell r="T3521">
            <v>14.99785052400242</v>
          </cell>
          <cell r="U3521">
            <v>14.993158426648872</v>
          </cell>
          <cell r="V3521">
            <v>14.988467797224182</v>
          </cell>
          <cell r="W3521">
            <v>14.983778635269106</v>
          </cell>
          <cell r="X3521">
            <v>14.979090940324541</v>
          </cell>
        </row>
        <row r="3522">
          <cell r="L3522">
            <v>1.8788259247671486</v>
          </cell>
          <cell r="M3522">
            <v>1.8790573105871249</v>
          </cell>
          <cell r="N3522">
            <v>1.8792887249033006</v>
          </cell>
          <cell r="O3522">
            <v>1.8795201677191846</v>
          </cell>
          <cell r="P3522">
            <v>1.8797516390382871</v>
          </cell>
          <cell r="Q3522">
            <v>1.8799831388641186</v>
          </cell>
          <cell r="R3522">
            <v>1.8802146672001891</v>
          </cell>
          <cell r="S3522">
            <v>1.8804462240500106</v>
          </cell>
          <cell r="T3522">
            <v>1.8806778094170942</v>
          </cell>
          <cell r="U3522">
            <v>1.8800894368794219</v>
          </cell>
          <cell r="V3522">
            <v>1.8795012484148752</v>
          </cell>
          <cell r="W3522">
            <v>1.8789132439658667</v>
          </cell>
          <cell r="X3522">
            <v>1.8783254234748272</v>
          </cell>
        </row>
        <row r="3523">
          <cell r="L3523">
            <v>3.0859636605787566</v>
          </cell>
          <cell r="M3523">
            <v>3.0863437108125793</v>
          </cell>
          <cell r="N3523">
            <v>3.0867238078512891</v>
          </cell>
          <cell r="O3523">
            <v>3.0871039517006507</v>
          </cell>
          <cell r="P3523">
            <v>3.0874841423664274</v>
          </cell>
          <cell r="Q3523">
            <v>3.0878643798543868</v>
          </cell>
          <cell r="R3523">
            <v>3.0882446641702939</v>
          </cell>
          <cell r="S3523">
            <v>3.0886249953199165</v>
          </cell>
          <cell r="T3523">
            <v>3.0890053733090217</v>
          </cell>
          <cell r="U3523">
            <v>3.0880389738963858</v>
          </cell>
          <cell r="V3523">
            <v>3.0870728768230831</v>
          </cell>
          <cell r="W3523">
            <v>3.0861070819945264</v>
          </cell>
          <cell r="X3523">
            <v>3.0851415893161578</v>
          </cell>
        </row>
        <row r="3524">
          <cell r="L3524">
            <v>9.3238887703470823</v>
          </cell>
          <cell r="M3524">
            <v>9.3250370489715451</v>
          </cell>
          <cell r="N3524">
            <v>9.3261854690116586</v>
          </cell>
          <cell r="O3524">
            <v>9.3273340304848382</v>
          </cell>
          <cell r="P3524">
            <v>9.328482733408503</v>
          </cell>
          <cell r="Q3524">
            <v>9.3296315778000736</v>
          </cell>
          <cell r="R3524">
            <v>9.3307805636769725</v>
          </cell>
          <cell r="S3524">
            <v>9.3319296910566223</v>
          </cell>
          <cell r="T3524">
            <v>9.3330789599564508</v>
          </cell>
          <cell r="U3524">
            <v>9.3301590938717496</v>
          </cell>
          <cell r="V3524">
            <v>9.3272401412710124</v>
          </cell>
          <cell r="W3524">
            <v>9.3243221018684519</v>
          </cell>
          <cell r="X3524">
            <v>9.321404975378373</v>
          </cell>
        </row>
        <row r="3525">
          <cell r="L3525">
            <v>3.8278982601892242</v>
          </cell>
          <cell r="M3525">
            <v>3.8283696829889866</v>
          </cell>
          <cell r="N3525">
            <v>3.8288411638465765</v>
          </cell>
          <cell r="O3525">
            <v>3.8293127027691436</v>
          </cell>
          <cell r="P3525">
            <v>3.8297842997638392</v>
          </cell>
          <cell r="Q3525">
            <v>3.8302559548378152</v>
          </cell>
          <cell r="R3525">
            <v>3.8307276679982238</v>
          </cell>
          <cell r="S3525">
            <v>3.8311994392522193</v>
          </cell>
          <cell r="T3525">
            <v>3.8316712686069554</v>
          </cell>
          <cell r="U3525">
            <v>3.8304725251876688</v>
          </cell>
          <cell r="V3525">
            <v>3.8292741567968447</v>
          </cell>
          <cell r="W3525">
            <v>3.8280761633171552</v>
          </cell>
          <cell r="X3525">
            <v>3.8268785446313087</v>
          </cell>
        </row>
        <row r="3526">
          <cell r="L3526">
            <v>13.79211991201157</v>
          </cell>
          <cell r="M3526">
            <v>13.7938184732955</v>
          </cell>
          <cell r="N3526">
            <v>13.795517243764852</v>
          </cell>
          <cell r="O3526">
            <v>13.797216223445391</v>
          </cell>
          <cell r="P3526">
            <v>13.798915412362879</v>
          </cell>
          <cell r="Q3526">
            <v>13.800614810543086</v>
          </cell>
          <cell r="R3526">
            <v>13.802314418011782</v>
          </cell>
          <cell r="S3526">
            <v>13.804014234794746</v>
          </cell>
          <cell r="T3526">
            <v>13.805714260917751</v>
          </cell>
          <cell r="U3526">
            <v>13.801395124969316</v>
          </cell>
          <cell r="V3526">
            <v>13.79707734026827</v>
          </cell>
          <cell r="W3526">
            <v>13.792760906391871</v>
          </cell>
          <cell r="X3526">
            <v>13.788445822917517</v>
          </cell>
        </row>
        <row r="3527">
          <cell r="L3527">
            <v>2.5695241568063358</v>
          </cell>
          <cell r="M3527">
            <v>2.5698406052043139</v>
          </cell>
          <cell r="N3527">
            <v>2.5701570925743278</v>
          </cell>
          <cell r="O3527">
            <v>2.5704736189211776</v>
          </cell>
          <cell r="P3527">
            <v>2.5707901842496637</v>
          </cell>
          <cell r="Q3527">
            <v>2.5711067885645864</v>
          </cell>
          <cell r="R3527">
            <v>2.5714234318707474</v>
          </cell>
          <cell r="S3527">
            <v>2.5717401141729481</v>
          </cell>
          <cell r="T3527">
            <v>2.5720568354759914</v>
          </cell>
          <cell r="U3527">
            <v>2.5712521640964767</v>
          </cell>
          <cell r="V3527">
            <v>2.5704477444594662</v>
          </cell>
          <cell r="W3527">
            <v>2.569643576486202</v>
          </cell>
          <cell r="X3527">
            <v>2.5688396600979506</v>
          </cell>
        </row>
        <row r="3528">
          <cell r="L3528">
            <v>4.7702581981672862</v>
          </cell>
          <cell r="M3528">
            <v>4.7708456768102687</v>
          </cell>
          <cell r="N3528">
            <v>4.7714332278038754</v>
          </cell>
          <cell r="O3528">
            <v>4.7720208511570146</v>
          </cell>
          <cell r="P3528">
            <v>4.7726085468786001</v>
          </cell>
          <cell r="Q3528">
            <v>4.7731963149775432</v>
          </cell>
          <cell r="R3528">
            <v>4.7737841554627582</v>
          </cell>
          <cell r="S3528">
            <v>4.7743720683431601</v>
          </cell>
          <cell r="T3528">
            <v>4.7749600536276633</v>
          </cell>
          <cell r="U3528">
            <v>4.7734662010655864</v>
          </cell>
          <cell r="V3528">
            <v>4.7719728158572581</v>
          </cell>
          <cell r="W3528">
            <v>4.7704798978564655</v>
          </cell>
          <cell r="X3528">
            <v>4.7689874469170421</v>
          </cell>
        </row>
        <row r="3529">
          <cell r="L3529">
            <v>3.7056512183187933</v>
          </cell>
          <cell r="M3529">
            <v>3.7061075858483199</v>
          </cell>
          <cell r="N3529">
            <v>3.7065640095815504</v>
          </cell>
          <cell r="O3529">
            <v>3.7070204895254064</v>
          </cell>
          <cell r="P3529">
            <v>3.707477025686809</v>
          </cell>
          <cell r="Q3529">
            <v>3.7079336180726834</v>
          </cell>
          <cell r="R3529">
            <v>3.7083902666899533</v>
          </cell>
          <cell r="S3529">
            <v>3.7088469715455439</v>
          </cell>
          <cell r="T3529">
            <v>3.7093037326463811</v>
          </cell>
          <cell r="U3529">
            <v>3.7081432720724083</v>
          </cell>
          <cell r="V3529">
            <v>3.7069831745500585</v>
          </cell>
          <cell r="W3529">
            <v>3.7058234399657519</v>
          </cell>
          <cell r="X3529">
            <v>3.704664068205942</v>
          </cell>
        </row>
        <row r="3530">
          <cell r="L3530">
            <v>5.0022879245445218</v>
          </cell>
          <cell r="M3530">
            <v>5.0029039786865912</v>
          </cell>
          <cell r="N3530">
            <v>5.003520108698484</v>
          </cell>
          <cell r="O3530">
            <v>5.0041363145895454</v>
          </cell>
          <cell r="P3530">
            <v>5.0047525963691193</v>
          </cell>
          <cell r="Q3530">
            <v>5.0053689540465518</v>
          </cell>
          <cell r="R3530">
            <v>5.0059853876311911</v>
          </cell>
          <cell r="S3530">
            <v>5.0066018971323842</v>
          </cell>
          <cell r="T3530">
            <v>5.0072184825594812</v>
          </cell>
          <cell r="U3530">
            <v>5.0056519676410236</v>
          </cell>
          <cell r="V3530">
            <v>5.0040859428088273</v>
          </cell>
          <cell r="W3530">
            <v>5.0025204079095698</v>
          </cell>
          <cell r="X3530">
            <v>5.0009553627899743</v>
          </cell>
        </row>
        <row r="3531">
          <cell r="L3531">
            <v>16.910872410670294</v>
          </cell>
          <cell r="M3531">
            <v>16.912955060280179</v>
          </cell>
          <cell r="N3531">
            <v>16.915037966377682</v>
          </cell>
          <cell r="O3531">
            <v>16.917121128994395</v>
          </cell>
          <cell r="P3531">
            <v>16.9192045481619</v>
          </cell>
          <cell r="Q3531">
            <v>16.921288223911805</v>
          </cell>
          <cell r="R3531">
            <v>16.9233721562757</v>
          </cell>
          <cell r="S3531">
            <v>16.925456345285191</v>
          </cell>
          <cell r="T3531">
            <v>16.927540790971886</v>
          </cell>
          <cell r="U3531">
            <v>16.922244987468563</v>
          </cell>
          <cell r="V3531">
            <v>16.916950840764361</v>
          </cell>
          <cell r="W3531">
            <v>16.91165835034095</v>
          </cell>
          <cell r="X3531">
            <v>16.906367515680159</v>
          </cell>
        </row>
        <row r="3532">
          <cell r="L3532">
            <v>1.3257598852362675</v>
          </cell>
          <cell r="M3532">
            <v>1.3259231584986242</v>
          </cell>
          <cell r="N3532">
            <v>1.326086451868814</v>
          </cell>
          <cell r="O3532">
            <v>1.3262497653493128</v>
          </cell>
          <cell r="P3532">
            <v>1.3264130989425977</v>
          </cell>
          <cell r="Q3532">
            <v>1.3265764526511454</v>
          </cell>
          <cell r="R3532">
            <v>1.3267398264774335</v>
          </cell>
          <cell r="S3532">
            <v>1.326903220423939</v>
          </cell>
          <cell r="T3532">
            <v>1.3270666344931406</v>
          </cell>
          <cell r="U3532">
            <v>1.3266514599430461</v>
          </cell>
          <cell r="V3532">
            <v>1.3262364152808583</v>
          </cell>
          <cell r="W3532">
            <v>1.3258215004659415</v>
          </cell>
          <cell r="X3532">
            <v>1.3254067154576725</v>
          </cell>
        </row>
        <row r="3533">
          <cell r="L3533">
            <v>3.9025889579490127</v>
          </cell>
          <cell r="M3533">
            <v>3.9030695792424299</v>
          </cell>
          <cell r="N3533">
            <v>3.9035502597265088</v>
          </cell>
          <cell r="O3533">
            <v>3.9040309994085409</v>
          </cell>
          <cell r="P3533">
            <v>3.9045117982958164</v>
          </cell>
          <cell r="Q3533">
            <v>3.9049926563956259</v>
          </cell>
          <cell r="R3533">
            <v>3.9054735737152622</v>
          </cell>
          <cell r="S3533">
            <v>3.9059545502620181</v>
          </cell>
          <cell r="T3533">
            <v>3.9064355860431883</v>
          </cell>
          <cell r="U3533">
            <v>3.9052134525084035</v>
          </cell>
          <cell r="V3533">
            <v>3.9039917013197094</v>
          </cell>
          <cell r="W3533">
            <v>3.9027703323574894</v>
          </cell>
          <cell r="X3533">
            <v>3.901549345502163</v>
          </cell>
        </row>
        <row r="3534">
          <cell r="L3534">
            <v>1.9960545237829739</v>
          </cell>
          <cell r="M3534">
            <v>1.9963003468294918</v>
          </cell>
          <cell r="N3534">
            <v>1.9965462001502179</v>
          </cell>
          <cell r="O3534">
            <v>1.9967920837488806</v>
          </cell>
          <cell r="P3534">
            <v>1.9970379976292087</v>
          </cell>
          <cell r="Q3534">
            <v>1.9972839417949317</v>
          </cell>
          <cell r="R3534">
            <v>1.9975299162497793</v>
          </cell>
          <cell r="S3534">
            <v>1.9977759209974817</v>
          </cell>
          <cell r="T3534">
            <v>1.9980219560417694</v>
          </cell>
          <cell r="U3534">
            <v>1.9973968722327751</v>
          </cell>
          <cell r="V3534">
            <v>1.9967719839820763</v>
          </cell>
          <cell r="W3534">
            <v>1.9961472912284923</v>
          </cell>
          <cell r="X3534">
            <v>1.9955227939108617</v>
          </cell>
        </row>
        <row r="3535">
          <cell r="L3535">
            <v>4.736136179582398</v>
          </cell>
          <cell r="M3535">
            <v>4.736719455946103</v>
          </cell>
          <cell r="N3535">
            <v>4.7373028041429022</v>
          </cell>
          <cell r="O3535">
            <v>4.7378862241816417</v>
          </cell>
          <cell r="P3535">
            <v>4.7384697160711697</v>
          </cell>
          <cell r="Q3535">
            <v>4.739053279820336</v>
          </cell>
          <cell r="R3535">
            <v>4.7396369154379876</v>
          </cell>
          <cell r="S3535">
            <v>4.7402206229329789</v>
          </cell>
          <cell r="T3535">
            <v>4.7408044023141587</v>
          </cell>
          <cell r="U3535">
            <v>4.739321235392727</v>
          </cell>
          <cell r="V3535">
            <v>4.7378385324820256</v>
          </cell>
          <cell r="W3535">
            <v>4.7363562934368897</v>
          </cell>
          <cell r="X3535">
            <v>4.7348745181121981</v>
          </cell>
        </row>
        <row r="3536">
          <cell r="L3536">
            <v>0.75750881258450464</v>
          </cell>
          <cell r="M3536">
            <v>0.75760210318446319</v>
          </cell>
          <cell r="N3536">
            <v>0.75769540527357659</v>
          </cell>
          <cell r="O3536">
            <v>0.75778871885325971</v>
          </cell>
          <cell r="P3536">
            <v>0.75788204392492786</v>
          </cell>
          <cell r="Q3536">
            <v>0.75797538048999613</v>
          </cell>
          <cell r="R3536">
            <v>0.75806872854988006</v>
          </cell>
          <cell r="S3536">
            <v>0.75816208810599528</v>
          </cell>
          <cell r="T3536">
            <v>0.75825545915975756</v>
          </cell>
          <cell r="U3536">
            <v>0.7580182379374536</v>
          </cell>
          <cell r="V3536">
            <v>0.75778109093012247</v>
          </cell>
          <cell r="W3536">
            <v>0.75754401811454597</v>
          </cell>
          <cell r="X3536">
            <v>0.75730701946751311</v>
          </cell>
        </row>
        <row r="3537">
          <cell r="L3537">
            <v>21.080583081743562</v>
          </cell>
          <cell r="M3537">
            <v>21.083179249881145</v>
          </cell>
          <cell r="N3537">
            <v>21.085775737748456</v>
          </cell>
          <cell r="O3537">
            <v>21.088372545384864</v>
          </cell>
          <cell r="P3537">
            <v>21.090969672829754</v>
          </cell>
          <cell r="Q3537">
            <v>21.093567120122508</v>
          </cell>
          <cell r="R3537">
            <v>21.096164887302521</v>
          </cell>
          <cell r="S3537">
            <v>21.098762974409187</v>
          </cell>
          <cell r="T3537">
            <v>21.101361381481908</v>
          </cell>
          <cell r="U3537">
            <v>21.094759792691846</v>
          </cell>
          <cell r="V3537">
            <v>21.08816026921756</v>
          </cell>
          <cell r="W3537">
            <v>21.081562810412912</v>
          </cell>
          <cell r="X3537">
            <v>21.074967415631967</v>
          </cell>
        </row>
        <row r="3538">
          <cell r="L3538">
            <v>3.1968555785666992</v>
          </cell>
          <cell r="M3538">
            <v>3.1972492856364396</v>
          </cell>
          <cell r="N3538">
            <v>3.1976430411929679</v>
          </cell>
          <cell r="O3538">
            <v>3.198036845242255</v>
          </cell>
          <cell r="P3538">
            <v>3.1984306977902723</v>
          </cell>
          <cell r="Q3538">
            <v>3.198824598842994</v>
          </cell>
          <cell r="R3538">
            <v>3.1992185484063924</v>
          </cell>
          <cell r="S3538">
            <v>3.1996125464864424</v>
          </cell>
          <cell r="T3538">
            <v>3.2000065930891197</v>
          </cell>
          <cell r="U3538">
            <v>3.1990054667982064</v>
          </cell>
          <cell r="V3538">
            <v>3.1980046537109756</v>
          </cell>
          <cell r="W3538">
            <v>3.1970041537294418</v>
          </cell>
          <cell r="X3538">
            <v>3.1960039667556495</v>
          </cell>
        </row>
        <row r="3539">
          <cell r="L3539">
            <v>0.49793798506526477</v>
          </cell>
          <cell r="M3539">
            <v>0.4979993083562908</v>
          </cell>
          <cell r="N3539">
            <v>0.49806063919955451</v>
          </cell>
          <cell r="O3539">
            <v>0.49812197759598603</v>
          </cell>
          <cell r="P3539">
            <v>0.49818332354651557</v>
          </cell>
          <cell r="Q3539">
            <v>0.49824467705207337</v>
          </cell>
          <cell r="R3539">
            <v>0.49830603811358992</v>
          </cell>
          <cell r="S3539">
            <v>0.49836740673199581</v>
          </cell>
          <cell r="T3539">
            <v>0.49842878290822162</v>
          </cell>
          <cell r="U3539">
            <v>0.4982728488048998</v>
          </cell>
          <cell r="V3539">
            <v>0.49811696348576823</v>
          </cell>
          <cell r="W3539">
            <v>0.49796112693556471</v>
          </cell>
          <cell r="X3539">
            <v>0.49780533913903185</v>
          </cell>
        </row>
        <row r="3540">
          <cell r="L3540">
            <v>1.2010950541880434</v>
          </cell>
          <cell r="M3540">
            <v>1.2012429744186084</v>
          </cell>
          <cell r="N3540">
            <v>1.2013909128662117</v>
          </cell>
          <cell r="O3540">
            <v>1.2015388695330966</v>
          </cell>
          <cell r="P3540">
            <v>1.2016868444215074</v>
          </cell>
          <cell r="Q3540">
            <v>1.2018348375336876</v>
          </cell>
          <cell r="R3540">
            <v>1.201982848871882</v>
          </cell>
          <cell r="S3540">
            <v>1.2021308784383351</v>
          </cell>
          <cell r="T3540">
            <v>1.2022789262352913</v>
          </cell>
          <cell r="U3540">
            <v>1.2019027916846112</v>
          </cell>
          <cell r="V3540">
            <v>1.2015267748081222</v>
          </cell>
          <cell r="W3540">
            <v>1.2011508755690099</v>
          </cell>
          <cell r="X3540">
            <v>1.2007750939304713</v>
          </cell>
        </row>
        <row r="3541">
          <cell r="L3541">
            <v>1.9770444806993264</v>
          </cell>
          <cell r="M3541">
            <v>1.9772879625739728</v>
          </cell>
          <cell r="N3541">
            <v>1.9775314744345016</v>
          </cell>
          <cell r="O3541">
            <v>1.9777750162846055</v>
          </cell>
          <cell r="P3541">
            <v>1.9780185881279779</v>
          </cell>
          <cell r="Q3541">
            <v>1.9782621899683133</v>
          </cell>
          <cell r="R3541">
            <v>1.978505821809305</v>
          </cell>
          <cell r="S3541">
            <v>1.9787494836546482</v>
          </cell>
          <cell r="T3541">
            <v>1.9789931755080379</v>
          </cell>
          <cell r="U3541">
            <v>1.9783740448781768</v>
          </cell>
          <cell r="V3541">
            <v>1.9777551079441513</v>
          </cell>
          <cell r="W3541">
            <v>1.9771363646453632</v>
          </cell>
          <cell r="X3541">
            <v>1.9765178149212341</v>
          </cell>
        </row>
        <row r="3542">
          <cell r="L3542">
            <v>2.3350669587746848</v>
          </cell>
          <cell r="M3542">
            <v>2.3353545327195797</v>
          </cell>
          <cell r="N3542">
            <v>2.3356421420804927</v>
          </cell>
          <cell r="O3542">
            <v>2.3359297868617857</v>
          </cell>
          <cell r="P3542">
            <v>2.3362174670678204</v>
          </cell>
          <cell r="Q3542">
            <v>2.3365051827029597</v>
          </cell>
          <cell r="R3542">
            <v>2.3367929337715672</v>
          </cell>
          <cell r="S3542">
            <v>2.3370807202780064</v>
          </cell>
          <cell r="T3542">
            <v>2.3373685422266415</v>
          </cell>
          <cell r="U3542">
            <v>2.3366372933897703</v>
          </cell>
          <cell r="V3542">
            <v>2.3359062733250635</v>
          </cell>
          <cell r="W3542">
            <v>2.3351754819609503</v>
          </cell>
          <cell r="X3542">
            <v>2.3344449192258812</v>
          </cell>
        </row>
        <row r="3543">
          <cell r="L3543">
            <v>5.2719184168784921</v>
          </cell>
          <cell r="M3543">
            <v>5.2725676772222299</v>
          </cell>
          <cell r="N3543">
            <v>5.2732170175252842</v>
          </cell>
          <cell r="O3543">
            <v>5.2738664377975031</v>
          </cell>
          <cell r="P3543">
            <v>5.2745159380487348</v>
          </cell>
          <cell r="Q3543">
            <v>5.2751655182888282</v>
          </cell>
          <cell r="R3543">
            <v>5.2758151785276342</v>
          </cell>
          <cell r="S3543">
            <v>5.276464918775007</v>
          </cell>
          <cell r="T3543">
            <v>5.2771147390407984</v>
          </cell>
          <cell r="U3543">
            <v>5.2754637867218781</v>
          </cell>
          <cell r="V3543">
            <v>5.2738133509055727</v>
          </cell>
          <cell r="W3543">
            <v>5.2721634314302932</v>
          </cell>
          <cell r="X3543">
            <v>5.2705140281345013</v>
          </cell>
        </row>
        <row r="3544">
          <cell r="L3544">
            <v>1.5934015522088474</v>
          </cell>
          <cell r="M3544">
            <v>1.5935977867401305</v>
          </cell>
          <cell r="N3544">
            <v>1.5937940454385746</v>
          </cell>
          <cell r="O3544">
            <v>1.5939903283071555</v>
          </cell>
          <cell r="P3544">
            <v>1.5941866353488501</v>
          </cell>
          <cell r="Q3544">
            <v>1.5943829665666351</v>
          </cell>
          <cell r="R3544">
            <v>1.5945793219634883</v>
          </cell>
          <cell r="S3544">
            <v>1.5947757015423869</v>
          </cell>
          <cell r="T3544">
            <v>1.5949721053063097</v>
          </cell>
          <cell r="U3544">
            <v>1.59447311617568</v>
          </cell>
          <cell r="V3544">
            <v>1.593974283154459</v>
          </cell>
          <cell r="W3544">
            <v>1.5934756061938078</v>
          </cell>
          <cell r="X3544">
            <v>1.5929770852449026</v>
          </cell>
        </row>
        <row r="3545">
          <cell r="L3545">
            <v>3.8011928703564792</v>
          </cell>
          <cell r="M3545">
            <v>3.801661004267983</v>
          </cell>
          <cell r="N3545">
            <v>3.8021291958322729</v>
          </cell>
          <cell r="O3545">
            <v>3.802597445056449</v>
          </cell>
          <cell r="P3545">
            <v>3.8030657519476128</v>
          </cell>
          <cell r="Q3545">
            <v>3.8035341165128651</v>
          </cell>
          <cell r="R3545">
            <v>3.8040025387593097</v>
          </cell>
          <cell r="S3545">
            <v>3.8044710186940498</v>
          </cell>
          <cell r="T3545">
            <v>3.8049395563241903</v>
          </cell>
          <cell r="U3545">
            <v>3.8037491759564133</v>
          </cell>
          <cell r="V3545">
            <v>3.8025591680007063</v>
          </cell>
          <cell r="W3545">
            <v>3.8013695323405612</v>
          </cell>
          <cell r="X3545">
            <v>3.8001802688595041</v>
          </cell>
        </row>
        <row r="3546">
          <cell r="L3546">
            <v>6.790281698392632</v>
          </cell>
          <cell r="M3546">
            <v>6.7911179519688369</v>
          </cell>
          <cell r="N3546">
            <v>6.7919543085334118</v>
          </cell>
          <cell r="O3546">
            <v>6.7927907680990414</v>
          </cell>
          <cell r="P3546">
            <v>6.7936273306784081</v>
          </cell>
          <cell r="Q3546">
            <v>6.7944639962842004</v>
          </cell>
          <cell r="R3546">
            <v>6.795300764929106</v>
          </cell>
          <cell r="S3546">
            <v>6.7961376366258133</v>
          </cell>
          <cell r="T3546">
            <v>6.7969746113870162</v>
          </cell>
          <cell r="U3546">
            <v>6.7948481688987963</v>
          </cell>
          <cell r="V3546">
            <v>6.7927223916709183</v>
          </cell>
          <cell r="W3546">
            <v>6.7905972794952554</v>
          </cell>
          <cell r="X3546">
            <v>6.7884728321637446</v>
          </cell>
        </row>
        <row r="3547">
          <cell r="L3547">
            <v>7.4709469318734163</v>
          </cell>
          <cell r="M3547">
            <v>7.4718670124189552</v>
          </cell>
          <cell r="N3547">
            <v>7.4727872062765313</v>
          </cell>
          <cell r="O3547">
            <v>7.4737075134600968</v>
          </cell>
          <cell r="P3547">
            <v>7.4746279339836112</v>
          </cell>
          <cell r="Q3547">
            <v>7.4755484678610316</v>
          </cell>
          <cell r="R3547">
            <v>7.4764691151063181</v>
          </cell>
          <cell r="S3547">
            <v>7.4773898757334329</v>
          </cell>
          <cell r="T3547">
            <v>7.4783107497563384</v>
          </cell>
          <cell r="U3547">
            <v>7.4759711503569584</v>
          </cell>
          <cell r="V3547">
            <v>7.473632282904342</v>
          </cell>
          <cell r="W3547">
            <v>7.4712941471694991</v>
          </cell>
          <cell r="X3547">
            <v>7.4689567429235106</v>
          </cell>
        </row>
        <row r="3548">
          <cell r="L3548">
            <v>1.0031873463956953</v>
          </cell>
          <cell r="M3548">
            <v>1.0033108934064514</v>
          </cell>
          <cell r="N3548">
            <v>1.0034344556325745</v>
          </cell>
          <cell r="O3548">
            <v>1.0035580330759386</v>
          </cell>
          <cell r="P3548">
            <v>1.003681625738418</v>
          </cell>
          <cell r="Q3548">
            <v>1.003805233621887</v>
          </cell>
          <cell r="R3548">
            <v>1.0039288567282196</v>
          </cell>
          <cell r="S3548">
            <v>1.0040524950592911</v>
          </cell>
          <cell r="T3548">
            <v>1.0041761486169762</v>
          </cell>
          <cell r="U3548">
            <v>1.0038619907820332</v>
          </cell>
          <cell r="V3548">
            <v>1.0035479312317839</v>
          </cell>
          <cell r="W3548">
            <v>1.0032339699354798</v>
          </cell>
          <cell r="X3548">
            <v>1.0029201068623821</v>
          </cell>
        </row>
        <row r="3549">
          <cell r="L3549">
            <v>4.4261716979758949</v>
          </cell>
          <cell r="M3549">
            <v>4.4267168008266662</v>
          </cell>
          <cell r="N3549">
            <v>4.4272619708092913</v>
          </cell>
          <cell r="O3549">
            <v>4.427807207932041</v>
          </cell>
          <cell r="P3549">
            <v>4.4283525122031815</v>
          </cell>
          <cell r="Q3549">
            <v>4.4288978836309827</v>
          </cell>
          <cell r="R3549">
            <v>4.4294433222237162</v>
          </cell>
          <cell r="S3549">
            <v>4.4299888279896527</v>
          </cell>
          <cell r="T3549">
            <v>4.4305344009370646</v>
          </cell>
          <cell r="U3549">
            <v>4.4291483023955331</v>
          </cell>
          <cell r="V3549">
            <v>4.4277626374967616</v>
          </cell>
          <cell r="W3549">
            <v>4.4263774061050842</v>
          </cell>
          <cell r="X3549">
            <v>4.424992608084878</v>
          </cell>
        </row>
        <row r="3550">
          <cell r="L3550">
            <v>1.9917519402610591</v>
          </cell>
          <cell r="M3550">
            <v>1.9919972334251632</v>
          </cell>
          <cell r="N3550">
            <v>1.992242556798218</v>
          </cell>
          <cell r="O3550">
            <v>1.9924879103839441</v>
          </cell>
          <cell r="P3550">
            <v>1.9927332941860623</v>
          </cell>
          <cell r="Q3550">
            <v>1.9929787082082935</v>
          </cell>
          <cell r="R3550">
            <v>1.9932241524543597</v>
          </cell>
          <cell r="S3550">
            <v>1.9934696269279832</v>
          </cell>
          <cell r="T3550">
            <v>1.9937151316328865</v>
          </cell>
          <cell r="U3550">
            <v>1.9930913952195992</v>
          </cell>
          <cell r="V3550">
            <v>1.9924678539430729</v>
          </cell>
          <cell r="W3550">
            <v>1.9918445077422589</v>
          </cell>
          <cell r="X3550">
            <v>1.9912213565561274</v>
          </cell>
        </row>
        <row r="3551">
          <cell r="L3551">
            <v>2.6328470960325872</v>
          </cell>
          <cell r="M3551">
            <v>2.633171342933887</v>
          </cell>
          <cell r="N3551">
            <v>2.6334956297676442</v>
          </cell>
          <cell r="O3551">
            <v>2.6338199565387757</v>
          </cell>
          <cell r="P3551">
            <v>2.6341443232522006</v>
          </cell>
          <cell r="Q3551">
            <v>2.6344687299128378</v>
          </cell>
          <cell r="R3551">
            <v>2.6347931765256063</v>
          </cell>
          <cell r="S3551">
            <v>2.6351176630954276</v>
          </cell>
          <cell r="T3551">
            <v>2.6354421896272218</v>
          </cell>
          <cell r="U3551">
            <v>2.6346176880559073</v>
          </cell>
          <cell r="V3551">
            <v>2.6337934444309994</v>
          </cell>
          <cell r="W3551">
            <v>2.6329694586717984</v>
          </cell>
          <cell r="X3551">
            <v>2.6321457306976308</v>
          </cell>
        </row>
        <row r="3552">
          <cell r="L3552">
            <v>7.1587994991094179</v>
          </cell>
          <cell r="M3552">
            <v>7.1596811373018188</v>
          </cell>
          <cell r="N3552">
            <v>7.1605628840719087</v>
          </cell>
          <cell r="O3552">
            <v>7.1614447394330574</v>
          </cell>
          <cell r="P3552">
            <v>7.1623267033986426</v>
          </cell>
          <cell r="Q3552">
            <v>7.163208775982036</v>
          </cell>
          <cell r="R3552">
            <v>7.1640909571966152</v>
          </cell>
          <cell r="S3552">
            <v>7.1649732470557579</v>
          </cell>
          <cell r="T3552">
            <v>7.1658556455728455</v>
          </cell>
          <cell r="U3552">
            <v>7.1636137981656658</v>
          </cell>
          <cell r="V3552">
            <v>7.1613726521234105</v>
          </cell>
          <cell r="W3552">
            <v>7.1591322072266559</v>
          </cell>
          <cell r="X3552">
            <v>7.1568924632560487</v>
          </cell>
        </row>
        <row r="3553">
          <cell r="L3553">
            <v>12.485794975511515</v>
          </cell>
          <cell r="M3553">
            <v>12.487332657033992</v>
          </cell>
          <cell r="N3553">
            <v>12.48887052792883</v>
          </cell>
          <cell r="O3553">
            <v>12.490408588219351</v>
          </cell>
          <cell r="P3553">
            <v>12.491946837928877</v>
          </cell>
          <cell r="Q3553">
            <v>12.49348527708074</v>
          </cell>
          <cell r="R3553">
            <v>12.495023905698268</v>
          </cell>
          <cell r="S3553">
            <v>12.496562723804795</v>
          </cell>
          <cell r="T3553">
            <v>12.49810173142366</v>
          </cell>
          <cell r="U3553">
            <v>12.494191683782864</v>
          </cell>
          <cell r="V3553">
            <v>12.490282859405639</v>
          </cell>
          <cell r="W3553">
            <v>12.486375257909286</v>
          </cell>
          <cell r="X3553">
            <v>12.482468878911224</v>
          </cell>
        </row>
        <row r="3554">
          <cell r="L3554">
            <v>0.84027034979763437</v>
          </cell>
          <cell r="M3554">
            <v>0.84037383285124068</v>
          </cell>
          <cell r="N3554">
            <v>0.84047732864924829</v>
          </cell>
          <cell r="O3554">
            <v>0.8405808371932264</v>
          </cell>
          <cell r="P3554">
            <v>0.84068435848474488</v>
          </cell>
          <cell r="Q3554">
            <v>0.84078789252537367</v>
          </cell>
          <cell r="R3554">
            <v>0.84089143931668286</v>
          </cell>
          <cell r="S3554">
            <v>0.84099499886024276</v>
          </cell>
          <cell r="T3554">
            <v>0.84109857115762388</v>
          </cell>
          <cell r="U3554">
            <v>0.8408354323582683</v>
          </cell>
          <cell r="V3554">
            <v>0.84057237588223366</v>
          </cell>
          <cell r="W3554">
            <v>0.84030940170376522</v>
          </cell>
          <cell r="X3554">
            <v>0.84004650979711593</v>
          </cell>
        </row>
        <row r="3555">
          <cell r="L3555">
            <v>3.4940947030924905</v>
          </cell>
          <cell r="M3555">
            <v>3.4945250164904973</v>
          </cell>
          <cell r="N3555">
            <v>3.4949553828835249</v>
          </cell>
          <cell r="O3555">
            <v>3.4953858022780997</v>
          </cell>
          <cell r="P3555">
            <v>3.4958162746807493</v>
          </cell>
          <cell r="Q3555">
            <v>3.4962468000980009</v>
          </cell>
          <cell r="R3555">
            <v>3.4966773785363845</v>
          </cell>
          <cell r="S3555">
            <v>3.4971080100024294</v>
          </cell>
          <cell r="T3555">
            <v>3.4975386945026661</v>
          </cell>
          <cell r="U3555">
            <v>3.4964444849006879</v>
          </cell>
          <cell r="V3555">
            <v>3.4953506176236293</v>
          </cell>
          <cell r="W3555">
            <v>3.4942570925643932</v>
          </cell>
          <cell r="X3555">
            <v>3.4931639096159173</v>
          </cell>
        </row>
        <row r="3556">
          <cell r="L3556">
            <v>9.2607158439384953</v>
          </cell>
          <cell r="M3556">
            <v>9.2618563425343829</v>
          </cell>
          <cell r="N3556">
            <v>9.2629969815877793</v>
          </cell>
          <cell r="O3556">
            <v>9.264137761115979</v>
          </cell>
          <cell r="P3556">
            <v>9.2652786811362819</v>
          </cell>
          <cell r="Q3556">
            <v>9.2664197416659899</v>
          </cell>
          <cell r="R3556">
            <v>9.2675609427224082</v>
          </cell>
          <cell r="S3556">
            <v>9.2687022843228437</v>
          </cell>
          <cell r="T3556">
            <v>9.2698437664846036</v>
          </cell>
          <cell r="U3556">
            <v>9.266943683613734</v>
          </cell>
          <cell r="V3556">
            <v>9.2640445080376228</v>
          </cell>
          <cell r="W3556">
            <v>9.2611462394724224</v>
          </cell>
          <cell r="X3556">
            <v>9.2582488776343705</v>
          </cell>
        </row>
        <row r="3557">
          <cell r="L3557">
            <v>5.2547908620726895</v>
          </cell>
          <cell r="M3557">
            <v>5.2554380130814105</v>
          </cell>
          <cell r="N3557">
            <v>5.2560852437896752</v>
          </cell>
          <cell r="O3557">
            <v>5.2567325542072973</v>
          </cell>
          <cell r="P3557">
            <v>5.2573799443440938</v>
          </cell>
          <cell r="Q3557">
            <v>5.2580274142098835</v>
          </cell>
          <cell r="R3557">
            <v>5.2586749638144834</v>
          </cell>
          <cell r="S3557">
            <v>5.259322593167715</v>
          </cell>
          <cell r="T3557">
            <v>5.2599703022793998</v>
          </cell>
          <cell r="U3557">
            <v>5.2583247136201745</v>
          </cell>
          <cell r="V3557">
            <v>5.2566796397855349</v>
          </cell>
          <cell r="W3557">
            <v>5.2550350806144186</v>
          </cell>
          <cell r="X3557">
            <v>5.2533910359458114</v>
          </cell>
        </row>
        <row r="3558">
          <cell r="L3558">
            <v>2.5591513938665695</v>
          </cell>
          <cell r="M3558">
            <v>2.5594665648123756</v>
          </cell>
          <cell r="N3558">
            <v>2.5597817745728939</v>
          </cell>
          <cell r="O3558">
            <v>2.5600970231529043</v>
          </cell>
          <cell r="P3558">
            <v>2.5604123105571888</v>
          </cell>
          <cell r="Q3558">
            <v>2.5607276367905274</v>
          </cell>
          <cell r="R3558">
            <v>2.5610430018577026</v>
          </cell>
          <cell r="S3558">
            <v>2.5613584057634973</v>
          </cell>
          <cell r="T3558">
            <v>2.5616738485126946</v>
          </cell>
          <cell r="U3558">
            <v>2.5608724254643702</v>
          </cell>
          <cell r="V3558">
            <v>2.5600712531423055</v>
          </cell>
          <cell r="W3558">
            <v>2.5592703314680607</v>
          </cell>
          <cell r="X3558">
            <v>2.5584696603632198</v>
          </cell>
        </row>
        <row r="3559">
          <cell r="L3559">
            <v>3.0872155074046415</v>
          </cell>
          <cell r="M3559">
            <v>3.0875957118090027</v>
          </cell>
          <cell r="N3559">
            <v>3.0879759630372376</v>
          </cell>
          <cell r="O3559">
            <v>3.0883562610951132</v>
          </cell>
          <cell r="P3559">
            <v>3.0887366059883958</v>
          </cell>
          <cell r="Q3559">
            <v>3.0891169977228548</v>
          </cell>
          <cell r="R3559">
            <v>3.0894974363042578</v>
          </cell>
          <cell r="S3559">
            <v>3.0898779217383741</v>
          </cell>
          <cell r="T3559">
            <v>3.0902584540309741</v>
          </cell>
          <cell r="U3559">
            <v>3.0892916625903788</v>
          </cell>
          <cell r="V3559">
            <v>3.088325173611763</v>
          </cell>
          <cell r="W3559">
            <v>3.0873589870005014</v>
          </cell>
          <cell r="X3559">
            <v>3.0863931026619977</v>
          </cell>
        </row>
        <row r="3560">
          <cell r="L3560">
            <v>0.87352367577312251</v>
          </cell>
          <cell r="M3560">
            <v>0.87363125412262421</v>
          </cell>
          <cell r="N3560">
            <v>0.87373884572088112</v>
          </cell>
          <cell r="O3560">
            <v>0.87384645056952481</v>
          </cell>
          <cell r="P3560">
            <v>0.87395406867018721</v>
          </cell>
          <cell r="Q3560">
            <v>0.87406170002450012</v>
          </cell>
          <cell r="R3560">
            <v>0.87416934463409601</v>
          </cell>
          <cell r="S3560">
            <v>0.87427700250060725</v>
          </cell>
          <cell r="T3560">
            <v>0.87438467362566641</v>
          </cell>
          <cell r="U3560">
            <v>0.87411112122517187</v>
          </cell>
          <cell r="V3560">
            <v>0.87383765440590722</v>
          </cell>
          <cell r="W3560">
            <v>0.87356427314109819</v>
          </cell>
          <cell r="X3560">
            <v>0.87329097740397921</v>
          </cell>
        </row>
        <row r="3561">
          <cell r="L3561">
            <v>0.59247967610700958</v>
          </cell>
          <cell r="M3561">
            <v>0.59255264263034113</v>
          </cell>
          <cell r="N3561">
            <v>0.5926256181398265</v>
          </cell>
          <cell r="O3561">
            <v>0.59269860263657237</v>
          </cell>
          <cell r="P3561">
            <v>0.59277159612168573</v>
          </cell>
          <cell r="Q3561">
            <v>0.59284459859627325</v>
          </cell>
          <cell r="R3561">
            <v>0.59291761006144228</v>
          </cell>
          <cell r="S3561">
            <v>0.59299063051829992</v>
          </cell>
          <cell r="T3561">
            <v>0.59306365996795374</v>
          </cell>
          <cell r="U3561">
            <v>0.5928781192182998</v>
          </cell>
          <cell r="V3561">
            <v>0.59269263651531456</v>
          </cell>
          <cell r="W3561">
            <v>0.59250721184083799</v>
          </cell>
          <cell r="X3561">
            <v>0.59232184517671593</v>
          </cell>
        </row>
        <row r="3562">
          <cell r="L3562">
            <v>1.1120875203933709</v>
          </cell>
          <cell r="M3562">
            <v>1.1122244789478593</v>
          </cell>
          <cell r="N3562">
            <v>1.1123614543694067</v>
          </cell>
          <cell r="O3562">
            <v>1.1124984466600902</v>
          </cell>
          <cell r="P3562">
            <v>1.1126354558219873</v>
          </cell>
          <cell r="Q3562">
            <v>1.1127724818571758</v>
          </cell>
          <cell r="R3562">
            <v>1.1129095247677336</v>
          </cell>
          <cell r="S3562">
            <v>1.1130465845557393</v>
          </cell>
          <cell r="T3562">
            <v>1.1131836612232708</v>
          </cell>
          <cell r="U3562">
            <v>1.112835400243974</v>
          </cell>
          <cell r="V3562">
            <v>1.1124872482185846</v>
          </cell>
          <cell r="W3562">
            <v>1.1121392051130163</v>
          </cell>
          <cell r="X3562">
            <v>1.1117912708931939</v>
          </cell>
        </row>
        <row r="3563">
          <cell r="L3563">
            <v>13.021078309456673</v>
          </cell>
          <cell r="M3563">
            <v>13.022681913517005</v>
          </cell>
          <cell r="N3563">
            <v>13.02428571506835</v>
          </cell>
          <cell r="O3563">
            <v>13.025889714135033</v>
          </cell>
          <cell r="P3563">
            <v>13.027493910741379</v>
          </cell>
          <cell r="Q3563">
            <v>13.029098304911717</v>
          </cell>
          <cell r="R3563">
            <v>13.030702896670375</v>
          </cell>
          <cell r="S3563">
            <v>13.032307686041689</v>
          </cell>
          <cell r="T3563">
            <v>13.033912673049995</v>
          </cell>
          <cell r="U3563">
            <v>13.02983499624813</v>
          </cell>
          <cell r="V3563">
            <v>13.025758595152841</v>
          </cell>
          <cell r="W3563">
            <v>13.021683469365019</v>
          </cell>
          <cell r="X3563">
            <v>13.017609618485684</v>
          </cell>
        </row>
        <row r="3564">
          <cell r="L3564">
            <v>0.9281189055089426</v>
          </cell>
          <cell r="M3564">
            <v>0.92823320750528815</v>
          </cell>
          <cell r="N3564">
            <v>0.92834752357843608</v>
          </cell>
          <cell r="O3564">
            <v>0.92846185373012002</v>
          </cell>
          <cell r="P3564">
            <v>0.9285761979620738</v>
          </cell>
          <cell r="Q3564">
            <v>0.92869055627603136</v>
          </cell>
          <cell r="R3564">
            <v>0.92880492867372699</v>
          </cell>
          <cell r="S3564">
            <v>0.92891931515689508</v>
          </cell>
          <cell r="T3564">
            <v>0.92903371572727056</v>
          </cell>
          <cell r="U3564">
            <v>0.92874306630174486</v>
          </cell>
          <cell r="V3564">
            <v>0.92845250780627608</v>
          </cell>
          <cell r="W3564">
            <v>0.92816204021241666</v>
          </cell>
          <cell r="X3564">
            <v>0.92787166349172767</v>
          </cell>
        </row>
        <row r="3565">
          <cell r="L3565">
            <v>2.0657580150896808</v>
          </cell>
          <cell r="M3565">
            <v>2.0660124224330612</v>
          </cell>
          <cell r="N3565">
            <v>2.0662668611078443</v>
          </cell>
          <cell r="O3565">
            <v>2.0665213311178889</v>
          </cell>
          <cell r="P3565">
            <v>2.0667758324670542</v>
          </cell>
          <cell r="Q3565">
            <v>2.0670303651591992</v>
          </cell>
          <cell r="R3565">
            <v>2.0672849291981841</v>
          </cell>
          <cell r="S3565">
            <v>2.0675395245878696</v>
          </cell>
          <cell r="T3565">
            <v>2.0677941513321167</v>
          </cell>
          <cell r="U3565">
            <v>2.0671472391996337</v>
          </cell>
          <cell r="V3565">
            <v>2.0665005294544661</v>
          </cell>
          <cell r="W3565">
            <v>2.0658540220332964</v>
          </cell>
          <cell r="X3565">
            <v>2.0652077168728282</v>
          </cell>
        </row>
        <row r="3566">
          <cell r="L3566">
            <v>1.2693390913578189</v>
          </cell>
          <cell r="M3566">
            <v>1.2694954161469385</v>
          </cell>
          <cell r="N3566">
            <v>1.2696517601881556</v>
          </cell>
          <cell r="O3566">
            <v>1.269808123483841</v>
          </cell>
          <cell r="P3566">
            <v>1.2699645060363658</v>
          </cell>
          <cell r="Q3566">
            <v>1.2701209078481019</v>
          </cell>
          <cell r="R3566">
            <v>1.2702773289214209</v>
          </cell>
          <cell r="S3566">
            <v>1.2704337692586949</v>
          </cell>
          <cell r="T3566">
            <v>1.2705902288622968</v>
          </cell>
          <cell r="U3566">
            <v>1.2701927230303278</v>
          </cell>
          <cell r="V3566">
            <v>1.2697953415585839</v>
          </cell>
          <cell r="W3566">
            <v>1.2693980844081583</v>
          </cell>
          <cell r="X3566">
            <v>1.2690009515401572</v>
          </cell>
        </row>
        <row r="3567">
          <cell r="L3567">
            <v>1.7061009292443798</v>
          </cell>
          <cell r="M3567">
            <v>1.7063110432082504</v>
          </cell>
          <cell r="N3567">
            <v>1.7065211830485958</v>
          </cell>
          <cell r="O3567">
            <v>1.7067313487686029</v>
          </cell>
          <cell r="P3567">
            <v>1.706941540371459</v>
          </cell>
          <cell r="Q3567">
            <v>1.7071517578603514</v>
          </cell>
          <cell r="R3567">
            <v>1.7073620012384683</v>
          </cell>
          <cell r="S3567">
            <v>1.707572270508998</v>
          </cell>
          <cell r="T3567">
            <v>1.7077825656751293</v>
          </cell>
          <cell r="U3567">
            <v>1.707248283642913</v>
          </cell>
          <cell r="V3567">
            <v>1.7067141687615368</v>
          </cell>
          <cell r="W3567">
            <v>1.7061802209787067</v>
          </cell>
          <cell r="X3567">
            <v>1.7056464402421461</v>
          </cell>
        </row>
        <row r="3568">
          <cell r="L3568">
            <v>4.0079507501356533</v>
          </cell>
          <cell r="M3568">
            <v>4.0084443472052493</v>
          </cell>
          <cell r="N3568">
            <v>4.0089380050635333</v>
          </cell>
          <cell r="O3568">
            <v>4.0094317237179906</v>
          </cell>
          <cell r="P3568">
            <v>4.0099255031761105</v>
          </cell>
          <cell r="Q3568">
            <v>4.0104193434453794</v>
          </cell>
          <cell r="R3568">
            <v>4.0109132445332873</v>
          </cell>
          <cell r="S3568">
            <v>4.0114072064473243</v>
          </cell>
          <cell r="T3568">
            <v>4.011901229194982</v>
          </cell>
          <cell r="U3568">
            <v>4.0106461005943821</v>
          </cell>
          <cell r="V3568">
            <v>4.0093913646624237</v>
          </cell>
          <cell r="W3568">
            <v>4.0081370212762595</v>
          </cell>
          <cell r="X3568">
            <v>4.00688307031308</v>
          </cell>
        </row>
        <row r="3569">
          <cell r="L3569">
            <v>15.784845797369002</v>
          </cell>
          <cell r="M3569">
            <v>15.786789771762733</v>
          </cell>
          <cell r="N3569">
            <v>15.788733985565608</v>
          </cell>
          <cell r="O3569">
            <v>15.790678438807115</v>
          </cell>
          <cell r="P3569">
            <v>15.792623131516741</v>
          </cell>
          <cell r="Q3569">
            <v>15.794568063723975</v>
          </cell>
          <cell r="R3569">
            <v>15.796513235458313</v>
          </cell>
          <cell r="S3569">
            <v>15.798458646749253</v>
          </cell>
          <cell r="T3569">
            <v>15.800404297626303</v>
          </cell>
          <cell r="U3569">
            <v>15.795461120264239</v>
          </cell>
          <cell r="V3569">
            <v>15.790519489381746</v>
          </cell>
          <cell r="W3569">
            <v>15.785579404495003</v>
          </cell>
          <cell r="X3569">
            <v>15.780640865120343</v>
          </cell>
        </row>
        <row r="3570">
          <cell r="L3570">
            <v>1.5934015522088469</v>
          </cell>
          <cell r="M3570">
            <v>1.5935977867401301</v>
          </cell>
          <cell r="N3570">
            <v>1.5937940454385742</v>
          </cell>
          <cell r="O3570">
            <v>1.593990328307155</v>
          </cell>
          <cell r="P3570">
            <v>1.5941866353488496</v>
          </cell>
          <cell r="Q3570">
            <v>1.5943829665666347</v>
          </cell>
          <cell r="R3570">
            <v>1.5945793219634878</v>
          </cell>
          <cell r="S3570">
            <v>1.5947757015423865</v>
          </cell>
          <cell r="T3570">
            <v>1.5949721053063093</v>
          </cell>
          <cell r="U3570">
            <v>1.5944731161756796</v>
          </cell>
          <cell r="V3570">
            <v>1.5939742831544585</v>
          </cell>
          <cell r="W3570">
            <v>1.5934756061938073</v>
          </cell>
          <cell r="X3570">
            <v>1.5929770852449021</v>
          </cell>
        </row>
        <row r="3571">
          <cell r="L3571">
            <v>61.377080884107194</v>
          </cell>
          <cell r="M3571">
            <v>61.38463974626729</v>
          </cell>
          <cell r="N3571">
            <v>61.392199539335081</v>
          </cell>
          <cell r="O3571">
            <v>61.399760263425222</v>
          </cell>
          <cell r="P3571">
            <v>61.407321918652357</v>
          </cell>
          <cell r="Q3571">
            <v>61.414884505131177</v>
          </cell>
          <cell r="R3571">
            <v>61.422448022976369</v>
          </cell>
          <cell r="S3571">
            <v>61.430012472302629</v>
          </cell>
          <cell r="T3571">
            <v>61.437577853224667</v>
          </cell>
          <cell r="U3571">
            <v>61.418357025813961</v>
          </cell>
          <cell r="V3571">
            <v>61.399142211664504</v>
          </cell>
          <cell r="W3571">
            <v>61.379933408895042</v>
          </cell>
          <cell r="X3571">
            <v>61.360730615624909</v>
          </cell>
        </row>
        <row r="3572">
          <cell r="L3572">
            <v>2.3748924935081765</v>
          </cell>
          <cell r="M3572">
            <v>2.3751849721458846</v>
          </cell>
          <cell r="N3572">
            <v>2.3754774868036459</v>
          </cell>
          <cell r="O3572">
            <v>2.3757700374858959</v>
          </cell>
          <cell r="P3572">
            <v>2.3760626241970715</v>
          </cell>
          <cell r="Q3572">
            <v>2.3763552469416096</v>
          </cell>
          <cell r="R3572">
            <v>2.3766479057239485</v>
          </cell>
          <cell r="S3572">
            <v>2.3769406005485259</v>
          </cell>
          <cell r="T3572">
            <v>2.3772333314197804</v>
          </cell>
          <cell r="U3572">
            <v>2.3764896108309359</v>
          </cell>
          <cell r="V3572">
            <v>2.3757461229160599</v>
          </cell>
          <cell r="W3572">
            <v>2.3750028676023605</v>
          </cell>
          <cell r="X3572">
            <v>2.3742598448170682</v>
          </cell>
        </row>
        <row r="3573">
          <cell r="L3573">
            <v>3.2253706431921705</v>
          </cell>
          <cell r="M3573">
            <v>3.2257678620197181</v>
          </cell>
          <cell r="N3573">
            <v>3.2261651297665423</v>
          </cell>
          <cell r="O3573">
            <v>3.2265624464386673</v>
          </cell>
          <cell r="P3573">
            <v>3.2269598120421183</v>
          </cell>
          <cell r="Q3573">
            <v>3.2273572265829213</v>
          </cell>
          <cell r="R3573">
            <v>3.2277546900671035</v>
          </cell>
          <cell r="S3573">
            <v>3.2281522025006919</v>
          </cell>
          <cell r="T3573">
            <v>3.228549763889716</v>
          </cell>
          <cell r="U3573">
            <v>3.2275397078301027</v>
          </cell>
          <cell r="V3573">
            <v>3.2265299677678625</v>
          </cell>
          <cell r="W3573">
            <v>3.225520543604135</v>
          </cell>
          <cell r="X3573">
            <v>3.2245114352400908</v>
          </cell>
        </row>
        <row r="3574">
          <cell r="L3574">
            <v>0.66879156426379682</v>
          </cell>
          <cell r="M3574">
            <v>0.66887392893763409</v>
          </cell>
          <cell r="N3574">
            <v>0.66895630375504944</v>
          </cell>
          <cell r="O3574">
            <v>0.66903868871729233</v>
          </cell>
          <cell r="P3574">
            <v>0.66912108382561186</v>
          </cell>
          <cell r="Q3574">
            <v>0.66920348908125771</v>
          </cell>
          <cell r="R3574">
            <v>0.66928590448547953</v>
          </cell>
          <cell r="S3574">
            <v>0.66936833003952723</v>
          </cell>
          <cell r="T3574">
            <v>0.66945076574465068</v>
          </cell>
          <cell r="U3574">
            <v>0.66924132718802198</v>
          </cell>
          <cell r="V3574">
            <v>0.66903195415452243</v>
          </cell>
          <cell r="W3574">
            <v>0.66882264662365309</v>
          </cell>
          <cell r="X3574">
            <v>0.66861340457492136</v>
          </cell>
        </row>
        <row r="3575">
          <cell r="L3575">
            <v>0.31121124066579048</v>
          </cell>
          <cell r="M3575">
            <v>0.31124956772268181</v>
          </cell>
          <cell r="N3575">
            <v>0.31128789949972163</v>
          </cell>
          <cell r="O3575">
            <v>0.31132623599749132</v>
          </cell>
          <cell r="P3575">
            <v>0.31136457721657224</v>
          </cell>
          <cell r="Q3575">
            <v>0.31140292315754592</v>
          </cell>
          <cell r="R3575">
            <v>0.31144127382099379</v>
          </cell>
          <cell r="S3575">
            <v>0.31147962920749744</v>
          </cell>
          <cell r="T3575">
            <v>0.31151798931763863</v>
          </cell>
          <cell r="U3575">
            <v>0.31142053050306245</v>
          </cell>
          <cell r="V3575">
            <v>0.31132310217860526</v>
          </cell>
          <cell r="W3575">
            <v>0.31122570433472801</v>
          </cell>
          <cell r="X3575">
            <v>0.31112833696189496</v>
          </cell>
        </row>
        <row r="3576">
          <cell r="L3576">
            <v>2.3667503639140972</v>
          </cell>
          <cell r="M3576">
            <v>2.3670418398121114</v>
          </cell>
          <cell r="N3576">
            <v>2.3673333516066863</v>
          </cell>
          <cell r="O3576">
            <v>2.3676248993022435</v>
          </cell>
          <cell r="P3576">
            <v>2.3679164829032042</v>
          </cell>
          <cell r="Q3576">
            <v>2.3682081024139903</v>
          </cell>
          <cell r="R3576">
            <v>2.3684997578390234</v>
          </cell>
          <cell r="S3576">
            <v>2.3687914491827278</v>
          </cell>
          <cell r="T3576">
            <v>2.3690831764495264</v>
          </cell>
          <cell r="U3576">
            <v>2.3683420056474329</v>
          </cell>
          <cell r="V3576">
            <v>2.3676010667216043</v>
          </cell>
          <cell r="W3576">
            <v>2.3668603595994977</v>
          </cell>
          <cell r="X3576">
            <v>2.3661198842085929</v>
          </cell>
        </row>
        <row r="3577">
          <cell r="L3577">
            <v>16.494195755286896</v>
          </cell>
          <cell r="M3577">
            <v>16.496227089302135</v>
          </cell>
          <cell r="N3577">
            <v>16.498258673485246</v>
          </cell>
          <cell r="O3577">
            <v>16.500290507867039</v>
          </cell>
          <cell r="P3577">
            <v>16.502322592478325</v>
          </cell>
          <cell r="Q3577">
            <v>16.504354927349929</v>
          </cell>
          <cell r="R3577">
            <v>16.506387512512667</v>
          </cell>
          <cell r="S3577">
            <v>16.508420347997362</v>
          </cell>
          <cell r="T3577">
            <v>16.510453433834844</v>
          </cell>
          <cell r="U3577">
            <v>16.505288116662307</v>
          </cell>
          <cell r="V3577">
            <v>16.500124415466075</v>
          </cell>
          <cell r="W3577">
            <v>16.494962329740584</v>
          </cell>
          <cell r="X3577">
            <v>16.489801858980432</v>
          </cell>
        </row>
        <row r="3578">
          <cell r="L3578">
            <v>13.682929452539929</v>
          </cell>
          <cell r="M3578">
            <v>13.684614566530172</v>
          </cell>
          <cell r="N3578">
            <v>13.686299888049742</v>
          </cell>
          <cell r="O3578">
            <v>13.687985417124199</v>
          </cell>
          <cell r="P3578">
            <v>13.689671153779106</v>
          </cell>
          <cell r="Q3578">
            <v>13.691357098040022</v>
          </cell>
          <cell r="R3578">
            <v>13.69304324993252</v>
          </cell>
          <cell r="S3578">
            <v>13.694729609482168</v>
          </cell>
          <cell r="T3578">
            <v>13.696416176714543</v>
          </cell>
          <cell r="U3578">
            <v>13.69213123481617</v>
          </cell>
          <cell r="V3578">
            <v>13.687847633467531</v>
          </cell>
          <cell r="W3578">
            <v>13.683565372249234</v>
          </cell>
          <cell r="X3578">
            <v>13.679284450742017</v>
          </cell>
        </row>
        <row r="3579">
          <cell r="L3579">
            <v>2.2531693824203232</v>
          </cell>
          <cell r="M3579">
            <v>2.2534468703122159</v>
          </cell>
          <cell r="N3579">
            <v>2.2537243923779839</v>
          </cell>
          <cell r="O3579">
            <v>2.2540019486218368</v>
          </cell>
          <cell r="P3579">
            <v>2.2542795390479826</v>
          </cell>
          <cell r="Q3579">
            <v>2.2545571636606319</v>
          </cell>
          <cell r="R3579">
            <v>2.2548348224639945</v>
          </cell>
          <cell r="S3579">
            <v>2.2551125154622809</v>
          </cell>
          <cell r="T3579">
            <v>2.2553902426597032</v>
          </cell>
          <cell r="U3579">
            <v>2.2546846408421719</v>
          </cell>
          <cell r="V3579">
            <v>2.2539792597731014</v>
          </cell>
          <cell r="W3579">
            <v>2.2532740993834306</v>
          </cell>
          <cell r="X3579">
            <v>2.2525691596041195</v>
          </cell>
        </row>
        <row r="3580">
          <cell r="L3580">
            <v>8.7637085371486609</v>
          </cell>
          <cell r="M3580">
            <v>8.7647878270707178</v>
          </cell>
          <cell r="N3580">
            <v>8.7658672499121604</v>
          </cell>
          <cell r="O3580">
            <v>8.7669468056893542</v>
          </cell>
          <cell r="P3580">
            <v>8.7680264944186739</v>
          </cell>
          <cell r="Q3580">
            <v>8.7691063161164919</v>
          </cell>
          <cell r="R3580">
            <v>8.7701862707991847</v>
          </cell>
          <cell r="S3580">
            <v>8.7712663584831283</v>
          </cell>
          <cell r="T3580">
            <v>8.7723465791847026</v>
          </cell>
          <cell r="U3580">
            <v>8.7696021389662384</v>
          </cell>
          <cell r="V3580">
            <v>8.7668585573495221</v>
          </cell>
          <cell r="W3580">
            <v>8.7641158340659402</v>
          </cell>
          <cell r="X3580">
            <v>8.7613739688469625</v>
          </cell>
        </row>
        <row r="3581">
          <cell r="L3581">
            <v>9.1651741919008103</v>
          </cell>
          <cell r="M3581">
            <v>9.1663029241147225</v>
          </cell>
          <cell r="N3581">
            <v>9.167431795337059</v>
          </cell>
          <cell r="O3581">
            <v>9.1685608055849368</v>
          </cell>
          <cell r="P3581">
            <v>9.16968995487548</v>
          </cell>
          <cell r="Q3581">
            <v>9.1708192432258109</v>
          </cell>
          <cell r="R3581">
            <v>9.1719486706530553</v>
          </cell>
          <cell r="S3581">
            <v>9.1730782371743391</v>
          </cell>
          <cell r="T3581">
            <v>9.1742079428067971</v>
          </cell>
          <cell r="U3581">
            <v>9.1713377797297326</v>
          </cell>
          <cell r="V3581">
            <v>9.1684685145869782</v>
          </cell>
          <cell r="W3581">
            <v>9.1656001470976154</v>
          </cell>
          <cell r="X3581">
            <v>9.1627326769808111</v>
          </cell>
        </row>
        <row r="3582">
          <cell r="L3582">
            <v>16.590125435972347</v>
          </cell>
          <cell r="M3582">
            <v>16.592168584157026</v>
          </cell>
          <cell r="N3582">
            <v>16.594211983964545</v>
          </cell>
          <cell r="O3582">
            <v>16.596255635425894</v>
          </cell>
          <cell r="P3582">
            <v>16.598299538572064</v>
          </cell>
          <cell r="Q3582">
            <v>16.600343693434056</v>
          </cell>
          <cell r="R3582">
            <v>16.602388100042866</v>
          </cell>
          <cell r="S3582">
            <v>16.604432758429496</v>
          </cell>
          <cell r="T3582">
            <v>16.606477668624958</v>
          </cell>
          <cell r="U3582">
            <v>16.601282310143688</v>
          </cell>
          <cell r="V3582">
            <v>16.596088577037186</v>
          </cell>
          <cell r="W3582">
            <v>16.590896468796949</v>
          </cell>
          <cell r="X3582">
            <v>16.585705984914632</v>
          </cell>
        </row>
        <row r="3583">
          <cell r="L3583">
            <v>8.6874659317123832</v>
          </cell>
          <cell r="M3583">
            <v>8.688535832016413</v>
          </cell>
          <cell r="N3583">
            <v>8.6896058640834521</v>
          </cell>
          <cell r="O3583">
            <v>8.6906760279297277</v>
          </cell>
          <cell r="P3583">
            <v>8.6917463235714703</v>
          </cell>
          <cell r="Q3583">
            <v>8.6928167510249104</v>
          </cell>
          <cell r="R3583">
            <v>8.6938873103062821</v>
          </cell>
          <cell r="S3583">
            <v>8.6949580014318197</v>
          </cell>
          <cell r="T3583">
            <v>8.6960288244177608</v>
          </cell>
          <cell r="U3583">
            <v>8.6933082603097152</v>
          </cell>
          <cell r="V3583">
            <v>8.6905885473337481</v>
          </cell>
          <cell r="W3583">
            <v>8.6878696852235784</v>
          </cell>
          <cell r="X3583">
            <v>8.6851516737130119</v>
          </cell>
        </row>
        <row r="3584">
          <cell r="L3584">
            <v>4.2584279193939727</v>
          </cell>
          <cell r="M3584">
            <v>4.2589523638477935</v>
          </cell>
          <cell r="N3584">
            <v>4.2594768728892962</v>
          </cell>
          <cell r="O3584">
            <v>4.2600014465264335</v>
          </cell>
          <cell r="P3584">
            <v>4.2605260847671627</v>
          </cell>
          <cell r="Q3584">
            <v>4.2610507876194381</v>
          </cell>
          <cell r="R3584">
            <v>4.261575555091218</v>
          </cell>
          <cell r="S3584">
            <v>4.2621003871904604</v>
          </cell>
          <cell r="T3584">
            <v>4.2626252839251233</v>
          </cell>
          <cell r="U3584">
            <v>4.2612917159727122</v>
          </cell>
          <cell r="V3584">
            <v>4.2599585652287972</v>
          </cell>
          <cell r="W3584">
            <v>4.2586258315628527</v>
          </cell>
          <cell r="X3584">
            <v>4.257293514844398</v>
          </cell>
        </row>
        <row r="3585">
          <cell r="L3585">
            <v>2.040496711376278</v>
          </cell>
          <cell r="M3585">
            <v>2.0407480076770672</v>
          </cell>
          <cell r="N3585">
            <v>2.0409993349261204</v>
          </cell>
          <cell r="O3585">
            <v>2.0412506931272487</v>
          </cell>
          <cell r="P3585">
            <v>2.0415020822842647</v>
          </cell>
          <cell r="Q3585">
            <v>2.0417535024009799</v>
          </cell>
          <cell r="R3585">
            <v>2.0420049534812077</v>
          </cell>
          <cell r="S3585">
            <v>2.0422564355287611</v>
          </cell>
          <cell r="T3585">
            <v>2.0425079485474544</v>
          </cell>
          <cell r="U3585">
            <v>2.041868947236924</v>
          </cell>
          <cell r="V3585">
            <v>2.0412301458387976</v>
          </cell>
          <cell r="W3585">
            <v>2.0405915442905327</v>
          </cell>
          <cell r="X3585">
            <v>2.0399531425296065</v>
          </cell>
        </row>
        <row r="3586">
          <cell r="L3586">
            <v>105.19818329720847</v>
          </cell>
          <cell r="M3586">
            <v>105.21113892422073</v>
          </cell>
          <cell r="N3586">
            <v>105.22409614677645</v>
          </cell>
          <cell r="O3586">
            <v>105.23705496507208</v>
          </cell>
          <cell r="P3586">
            <v>105.25001537930419</v>
          </cell>
          <cell r="Q3586">
            <v>105.26297738966929</v>
          </cell>
          <cell r="R3586">
            <v>105.27594099636399</v>
          </cell>
          <cell r="S3586">
            <v>105.28890619958484</v>
          </cell>
          <cell r="T3586">
            <v>105.3018729995285</v>
          </cell>
          <cell r="U3586">
            <v>105.26892916942205</v>
          </cell>
          <cell r="V3586">
            <v>105.23599564583638</v>
          </cell>
          <cell r="W3586">
            <v>105.20307242554709</v>
          </cell>
          <cell r="X3586">
            <v>105.17015950533077</v>
          </cell>
        </row>
        <row r="3587">
          <cell r="L3587">
            <v>4.736635082933331</v>
          </cell>
          <cell r="M3587">
            <v>4.7372184207392163</v>
          </cell>
          <cell r="N3587">
            <v>4.7378018303857621</v>
          </cell>
          <cell r="O3587">
            <v>4.7383853118818164</v>
          </cell>
          <cell r="P3587">
            <v>4.7389688652362292</v>
          </cell>
          <cell r="Q3587">
            <v>4.7395524904578483</v>
          </cell>
          <cell r="R3587">
            <v>4.7401361875555246</v>
          </cell>
          <cell r="S3587">
            <v>4.7407199565381104</v>
          </cell>
          <cell r="T3587">
            <v>4.7413037974144583</v>
          </cell>
          <cell r="U3587">
            <v>4.7398204742566099</v>
          </cell>
          <cell r="V3587">
            <v>4.7383376151583709</v>
          </cell>
          <cell r="W3587">
            <v>4.7368552199745597</v>
          </cell>
          <cell r="X3587">
            <v>4.7353732885600408</v>
          </cell>
        </row>
        <row r="3588">
          <cell r="L3588">
            <v>1.1874462467540883</v>
          </cell>
          <cell r="M3588">
            <v>1.1875924860729423</v>
          </cell>
          <cell r="N3588">
            <v>1.1877387434018229</v>
          </cell>
          <cell r="O3588">
            <v>1.1878850187429479</v>
          </cell>
          <cell r="P3588">
            <v>1.1880313120985357</v>
          </cell>
          <cell r="Q3588">
            <v>1.1881776234708048</v>
          </cell>
          <cell r="R3588">
            <v>1.1883239528619742</v>
          </cell>
          <cell r="S3588">
            <v>1.1884703002742629</v>
          </cell>
          <cell r="T3588">
            <v>1.1886166657098902</v>
          </cell>
          <cell r="U3588">
            <v>1.188244805415468</v>
          </cell>
          <cell r="V3588">
            <v>1.18787306145803</v>
          </cell>
          <cell r="W3588">
            <v>1.1875014338011802</v>
          </cell>
          <cell r="X3588">
            <v>1.1871299224085341</v>
          </cell>
        </row>
        <row r="3589">
          <cell r="L3589">
            <v>0.96000717572419203</v>
          </cell>
          <cell r="M3589">
            <v>0.9601254049037079</v>
          </cell>
          <cell r="N3589">
            <v>0.96024364864367606</v>
          </cell>
          <cell r="O3589">
            <v>0.96036190694589008</v>
          </cell>
          <cell r="P3589">
            <v>0.96048017981214306</v>
          </cell>
          <cell r="Q3589">
            <v>0.96059846724422893</v>
          </cell>
          <cell r="R3589">
            <v>0.96071676924394123</v>
          </cell>
          <cell r="S3589">
            <v>0.9608350858130742</v>
          </cell>
          <cell r="T3589">
            <v>0.96095341695342218</v>
          </cell>
          <cell r="U3589">
            <v>0.96065278140719146</v>
          </cell>
          <cell r="V3589">
            <v>0.9603522399151887</v>
          </cell>
          <cell r="W3589">
            <v>0.96005179244798888</v>
          </cell>
          <cell r="X3589">
            <v>0.9597514389761761</v>
          </cell>
        </row>
        <row r="3590">
          <cell r="L3590">
            <v>1.303461109942706</v>
          </cell>
          <cell r="M3590">
            <v>1.3036216370111033</v>
          </cell>
          <cell r="N3590">
            <v>1.3037821838491275</v>
          </cell>
          <cell r="O3590">
            <v>1.3039427504592129</v>
          </cell>
          <cell r="P3590">
            <v>1.3041033368437949</v>
          </cell>
          <cell r="Q3590">
            <v>1.3042639430053087</v>
          </cell>
          <cell r="R3590">
            <v>1.30442456894619</v>
          </cell>
          <cell r="S3590">
            <v>1.3045852146688748</v>
          </cell>
          <cell r="T3590">
            <v>1.3047458801757992</v>
          </cell>
          <cell r="U3590">
            <v>1.3043376887031861</v>
          </cell>
          <cell r="V3590">
            <v>1.3039296249338144</v>
          </cell>
          <cell r="W3590">
            <v>1.3035216888277323</v>
          </cell>
          <cell r="X3590">
            <v>1.303113880345</v>
          </cell>
        </row>
        <row r="3591">
          <cell r="L3591">
            <v>0.76040172334589462</v>
          </cell>
          <cell r="M3591">
            <v>0.76049537022075864</v>
          </cell>
          <cell r="N3591">
            <v>0.7605890286286543</v>
          </cell>
          <cell r="O3591">
            <v>0.76068269857100201</v>
          </cell>
          <cell r="P3591">
            <v>0.76077638004922221</v>
          </cell>
          <cell r="Q3591">
            <v>0.76087007306473575</v>
          </cell>
          <cell r="R3591">
            <v>0.76096377761896339</v>
          </cell>
          <cell r="S3591">
            <v>0.76105749371332621</v>
          </cell>
          <cell r="T3591">
            <v>0.7611512213492454</v>
          </cell>
          <cell r="U3591">
            <v>0.76091309418391417</v>
          </cell>
          <cell r="V3591">
            <v>0.7606750415169814</v>
          </cell>
          <cell r="W3591">
            <v>0.76043706332513994</v>
          </cell>
          <cell r="X3591">
            <v>0.76019915958509021</v>
          </cell>
        </row>
        <row r="3592">
          <cell r="L3592">
            <v>2.4363121269609747</v>
          </cell>
          <cell r="M3592">
            <v>2.4366121697013821</v>
          </cell>
          <cell r="N3592">
            <v>2.4369122493933957</v>
          </cell>
          <cell r="O3592">
            <v>2.4372123660415657</v>
          </cell>
          <cell r="P3592">
            <v>2.4375125196504444</v>
          </cell>
          <cell r="Q3592">
            <v>2.4378127102245823</v>
          </cell>
          <cell r="R3592">
            <v>2.4381129377685333</v>
          </cell>
          <cell r="S3592">
            <v>2.4384132022868501</v>
          </cell>
          <cell r="T3592">
            <v>2.4387135037840855</v>
          </cell>
          <cell r="U3592">
            <v>2.4379505490420805</v>
          </cell>
          <cell r="V3592">
            <v>2.4371878329914751</v>
          </cell>
          <cell r="W3592">
            <v>2.4364253555575939</v>
          </cell>
          <cell r="X3592">
            <v>2.4356631166657854</v>
          </cell>
        </row>
        <row r="3593">
          <cell r="L3593">
            <v>2.2463534243843304</v>
          </cell>
          <cell r="M3593">
            <v>2.2466300728604911</v>
          </cell>
          <cell r="N3593">
            <v>2.2469067554071493</v>
          </cell>
          <cell r="O3593">
            <v>2.2471834720285018</v>
          </cell>
          <cell r="P3593">
            <v>2.2474602227287441</v>
          </cell>
          <cell r="Q3593">
            <v>2.2477370075120739</v>
          </cell>
          <cell r="R3593">
            <v>2.2480138263826879</v>
          </cell>
          <cell r="S3593">
            <v>2.2482906793447843</v>
          </cell>
          <cell r="T3593">
            <v>2.2485675664025622</v>
          </cell>
          <cell r="U3593">
            <v>2.247864099068313</v>
          </cell>
          <cell r="V3593">
            <v>2.247160851814749</v>
          </cell>
          <cell r="W3593">
            <v>2.2464578245730173</v>
          </cell>
          <cell r="X3593">
            <v>2.2457550172742868</v>
          </cell>
        </row>
        <row r="3594">
          <cell r="L3594">
            <v>3.0669536174951091</v>
          </cell>
          <cell r="M3594">
            <v>3.0673313265570603</v>
          </cell>
          <cell r="N3594">
            <v>3.0677090821355728</v>
          </cell>
          <cell r="O3594">
            <v>3.0680868842363753</v>
          </cell>
          <cell r="P3594">
            <v>3.0684647328651966</v>
          </cell>
          <cell r="Q3594">
            <v>3.0688426280277681</v>
          </cell>
          <cell r="R3594">
            <v>3.0692205697298194</v>
          </cell>
          <cell r="S3594">
            <v>3.0695985579770828</v>
          </cell>
          <cell r="T3594">
            <v>3.0699765927752898</v>
          </cell>
          <cell r="U3594">
            <v>3.0690161465417876</v>
          </cell>
          <cell r="V3594">
            <v>3.0680560007851581</v>
          </cell>
          <cell r="W3594">
            <v>3.0670961554113974</v>
          </cell>
          <cell r="X3594">
            <v>3.0661366103265304</v>
          </cell>
        </row>
        <row r="3595">
          <cell r="L3595">
            <v>20.994310295314225</v>
          </cell>
          <cell r="M3595">
            <v>20.996895838572112</v>
          </cell>
          <cell r="N3595">
            <v>20.99948170025122</v>
          </cell>
          <cell r="O3595">
            <v>21.002067880390761</v>
          </cell>
          <cell r="P3595">
            <v>21.004654379029962</v>
          </cell>
          <cell r="Q3595">
            <v>21.007241196208042</v>
          </cell>
          <cell r="R3595">
            <v>21.009828331964236</v>
          </cell>
          <cell r="S3595">
            <v>21.012415786337773</v>
          </cell>
          <cell r="T3595">
            <v>21.015003559367894</v>
          </cell>
          <cell r="U3595">
            <v>21.00842898773659</v>
          </cell>
          <cell r="V3595">
            <v>21.001856472968704</v>
          </cell>
          <cell r="W3595">
            <v>20.995286014420749</v>
          </cell>
          <cell r="X3595">
            <v>20.988717611449431</v>
          </cell>
        </row>
        <row r="3596">
          <cell r="L3596">
            <v>1.9381306556216154</v>
          </cell>
          <cell r="M3596">
            <v>1.9383693450845723</v>
          </cell>
          <cell r="N3596">
            <v>1.9386080639432046</v>
          </cell>
          <cell r="O3596">
            <v>1.9388468122011326</v>
          </cell>
          <cell r="P3596">
            <v>1.939085589861977</v>
          </cell>
          <cell r="Q3596">
            <v>1.9393243969293585</v>
          </cell>
          <cell r="R3596">
            <v>1.9395632334068995</v>
          </cell>
          <cell r="S3596">
            <v>1.9398020992982212</v>
          </cell>
          <cell r="T3596">
            <v>1.9400409946069463</v>
          </cell>
          <cell r="U3596">
            <v>1.9394340502183489</v>
          </cell>
          <cell r="V3596">
            <v>1.9388272957131056</v>
          </cell>
          <cell r="W3596">
            <v>1.9382207310318105</v>
          </cell>
          <cell r="X3596">
            <v>1.9376143561150776</v>
          </cell>
        </row>
        <row r="3597">
          <cell r="L3597">
            <v>4.4563356271863208</v>
          </cell>
          <cell r="M3597">
            <v>4.4568844448599512</v>
          </cell>
          <cell r="N3597">
            <v>4.4574333301229334</v>
          </cell>
          <cell r="O3597">
            <v>4.4579822829835924</v>
          </cell>
          <cell r="P3597">
            <v>4.4585313034502523</v>
          </cell>
          <cell r="Q3597">
            <v>4.4590803915312396</v>
          </cell>
          <cell r="R3597">
            <v>4.459629547234881</v>
          </cell>
          <cell r="S3597">
            <v>4.4601787705695051</v>
          </cell>
          <cell r="T3597">
            <v>4.4607280615434401</v>
          </cell>
          <cell r="U3597">
            <v>4.4593325168752918</v>
          </cell>
          <cell r="V3597">
            <v>4.4579374088051358</v>
          </cell>
          <cell r="W3597">
            <v>4.4565427371963837</v>
          </cell>
          <cell r="X3597">
            <v>4.4551485019124879</v>
          </cell>
        </row>
        <row r="3598">
          <cell r="L3598">
            <v>1.4954567225802593</v>
          </cell>
          <cell r="M3598">
            <v>1.495640894767492</v>
          </cell>
          <cell r="N3598">
            <v>1.4958250896363534</v>
          </cell>
          <cell r="O3598">
            <v>1.4960093071896372</v>
          </cell>
          <cell r="P3598">
            <v>1.4961935474301371</v>
          </cell>
          <cell r="Q3598">
            <v>1.4963778103606471</v>
          </cell>
          <cell r="R3598">
            <v>1.4965620959839614</v>
          </cell>
          <cell r="S3598">
            <v>1.4967464043028749</v>
          </cell>
          <cell r="T3598">
            <v>1.4969307353201826</v>
          </cell>
          <cell r="U3598">
            <v>1.4964624185616979</v>
          </cell>
          <cell r="V3598">
            <v>1.4959942483167299</v>
          </cell>
          <cell r="W3598">
            <v>1.4955262245394416</v>
          </cell>
          <cell r="X3598">
            <v>1.4950583471840104</v>
          </cell>
        </row>
        <row r="3599">
          <cell r="L3599">
            <v>27.075377937923779</v>
          </cell>
          <cell r="M3599">
            <v>27.078712391873317</v>
          </cell>
          <cell r="N3599">
            <v>27.082047256475782</v>
          </cell>
          <cell r="O3599">
            <v>27.085382531781747</v>
          </cell>
          <cell r="P3599">
            <v>27.088718217841787</v>
          </cell>
          <cell r="Q3599">
            <v>27.092054314706498</v>
          </cell>
          <cell r="R3599">
            <v>27.095390822426463</v>
          </cell>
          <cell r="S3599">
            <v>27.098727741052279</v>
          </cell>
          <cell r="T3599">
            <v>27.102065070634563</v>
          </cell>
          <cell r="U3599">
            <v>27.093586153766434</v>
          </cell>
          <cell r="V3599">
            <v>27.085109889538654</v>
          </cell>
          <cell r="W3599">
            <v>27.076636277121342</v>
          </cell>
          <cell r="X3599">
            <v>27.068165315684869</v>
          </cell>
        </row>
        <row r="3600">
          <cell r="L3600">
            <v>0.74386000515054962</v>
          </cell>
          <cell r="M3600">
            <v>0.74395161483879724</v>
          </cell>
          <cell r="N3600">
            <v>0.74404323580918785</v>
          </cell>
          <cell r="O3600">
            <v>0.74413486806311091</v>
          </cell>
          <cell r="P3600">
            <v>0.74422651160195608</v>
          </cell>
          <cell r="Q3600">
            <v>0.74431816642711324</v>
          </cell>
          <cell r="R3600">
            <v>0.74440983253997228</v>
          </cell>
          <cell r="S3600">
            <v>0.74450150994192321</v>
          </cell>
          <cell r="T3600">
            <v>0.74459319863435647</v>
          </cell>
          <cell r="U3600">
            <v>0.74436025166831021</v>
          </cell>
          <cell r="V3600">
            <v>0.74412737758003022</v>
          </cell>
          <cell r="W3600">
            <v>0.7438945763467163</v>
          </cell>
          <cell r="X3600">
            <v>0.74366184794557588</v>
          </cell>
        </row>
        <row r="3601">
          <cell r="L3601">
            <v>6.0483620411138048</v>
          </cell>
          <cell r="M3601">
            <v>6.0491069239642856</v>
          </cell>
          <cell r="N3601">
            <v>6.0498518985504219</v>
          </cell>
          <cell r="O3601">
            <v>6.0505969648835132</v>
          </cell>
          <cell r="P3601">
            <v>6.051342122974857</v>
          </cell>
          <cell r="Q3601">
            <v>6.0520873728357536</v>
          </cell>
          <cell r="R3601">
            <v>6.052832714477506</v>
          </cell>
          <cell r="S3601">
            <v>6.0535781479114164</v>
          </cell>
          <cell r="T3601">
            <v>6.0543236731487902</v>
          </cell>
          <cell r="U3601">
            <v>6.0524295699878845</v>
          </cell>
          <cell r="V3601">
            <v>6.050536059399656</v>
          </cell>
          <cell r="W3601">
            <v>6.0486431411987169</v>
          </cell>
          <cell r="X3601">
            <v>6.0467508151997382</v>
          </cell>
        </row>
        <row r="3602">
          <cell r="L3602">
            <v>4.8521510427710162</v>
          </cell>
          <cell r="M3602">
            <v>4.8527486068842647</v>
          </cell>
          <cell r="N3602">
            <v>4.8533462445902078</v>
          </cell>
          <cell r="O3602">
            <v>4.8539439558979076</v>
          </cell>
          <cell r="P3602">
            <v>4.8545417408164306</v>
          </cell>
          <cell r="Q3602">
            <v>4.8551395993548399</v>
          </cell>
          <cell r="R3602">
            <v>4.8557375315222044</v>
          </cell>
          <cell r="S3602">
            <v>4.8563355373275909</v>
          </cell>
          <cell r="T3602">
            <v>4.8569336167800685</v>
          </cell>
          <cell r="U3602">
            <v>4.8554141186804465</v>
          </cell>
          <cell r="V3602">
            <v>4.853895095957812</v>
          </cell>
          <cell r="W3602">
            <v>4.8523765484634431</v>
          </cell>
          <cell r="X3602">
            <v>4.850858476048665</v>
          </cell>
        </row>
        <row r="3603">
          <cell r="L3603">
            <v>1.8503108601416769</v>
          </cell>
          <cell r="M3603">
            <v>1.8505387342038462</v>
          </cell>
          <cell r="N3603">
            <v>1.8507666363297257</v>
          </cell>
          <cell r="O3603">
            <v>1.8509945665227718</v>
          </cell>
          <cell r="P3603">
            <v>1.8512225247864411</v>
          </cell>
          <cell r="Q3603">
            <v>1.8514505111241908</v>
          </cell>
          <cell r="R3603">
            <v>1.8516785255394781</v>
          </cell>
          <cell r="S3603">
            <v>1.8519065680357607</v>
          </cell>
          <cell r="T3603">
            <v>1.8521346386164974</v>
          </cell>
          <cell r="U3603">
            <v>1.8515551958475249</v>
          </cell>
          <cell r="V3603">
            <v>1.8509759343579881</v>
          </cell>
          <cell r="W3603">
            <v>1.8503968540911739</v>
          </cell>
          <cell r="X3603">
            <v>1.8498179549903861</v>
          </cell>
        </row>
        <row r="3604">
          <cell r="L3604">
            <v>1.2147438616219985</v>
          </cell>
          <cell r="M3604">
            <v>1.2148934627642745</v>
          </cell>
          <cell r="N3604">
            <v>1.2150430823306004</v>
          </cell>
          <cell r="O3604">
            <v>1.2151927203232455</v>
          </cell>
          <cell r="P3604">
            <v>1.2153423767444791</v>
          </cell>
          <cell r="Q3604">
            <v>1.2154920515965706</v>
          </cell>
          <cell r="R3604">
            <v>1.2156417448817898</v>
          </cell>
          <cell r="S3604">
            <v>1.2157914566024068</v>
          </cell>
          <cell r="T3604">
            <v>1.2159411867606924</v>
          </cell>
          <cell r="U3604">
            <v>1.2155607779537543</v>
          </cell>
          <cell r="V3604">
            <v>1.2151804881582144</v>
          </cell>
          <cell r="W3604">
            <v>1.2148003173368394</v>
          </cell>
          <cell r="X3604">
            <v>1.2144202654524081</v>
          </cell>
        </row>
        <row r="3605">
          <cell r="L3605">
            <v>1.6823888129027924</v>
          </cell>
          <cell r="M3605">
            <v>1.6825960066134289</v>
          </cell>
          <cell r="N3605">
            <v>1.682803225840898</v>
          </cell>
          <cell r="O3605">
            <v>1.6830104705883424</v>
          </cell>
          <cell r="P3605">
            <v>1.6832177408589049</v>
          </cell>
          <cell r="Q3605">
            <v>1.6834250366557284</v>
          </cell>
          <cell r="R3605">
            <v>1.683632357981957</v>
          </cell>
          <cell r="S3605">
            <v>1.6838397048407348</v>
          </cell>
          <cell r="T3605">
            <v>1.6840470772352059</v>
          </cell>
          <cell r="U3605">
            <v>1.6835202208819107</v>
          </cell>
          <cell r="V3605">
            <v>1.6829935293563216</v>
          </cell>
          <cell r="W3605">
            <v>1.6824670026068722</v>
          </cell>
          <cell r="X3605">
            <v>1.6819406405820121</v>
          </cell>
        </row>
        <row r="3606">
          <cell r="L3606">
            <v>2.2111068043007158</v>
          </cell>
          <cell r="M3606">
            <v>2.2113791119978923</v>
          </cell>
          <cell r="N3606">
            <v>2.2116514532309801</v>
          </cell>
          <cell r="O3606">
            <v>2.2119238280041094</v>
          </cell>
          <cell r="P3606">
            <v>2.2121962363214109</v>
          </cell>
          <cell r="Q3606">
            <v>2.2124686781870158</v>
          </cell>
          <cell r="R3606">
            <v>2.2127411536050552</v>
          </cell>
          <cell r="S3606">
            <v>2.2130136625796619</v>
          </cell>
          <cell r="T3606">
            <v>2.2132862051149678</v>
          </cell>
          <cell r="U3606">
            <v>2.2125937756012157</v>
          </cell>
          <cell r="V3606">
            <v>2.2119015627149521</v>
          </cell>
          <cell r="W3606">
            <v>2.2112095663884044</v>
          </cell>
          <cell r="X3606">
            <v>2.2105177865538219</v>
          </cell>
        </row>
        <row r="3607">
          <cell r="L3607">
            <v>30.607450670644177</v>
          </cell>
          <cell r="M3607">
            <v>30.611220115156019</v>
          </cell>
          <cell r="N3607">
            <v>30.614990023891821</v>
          </cell>
          <cell r="O3607">
            <v>30.618760396908751</v>
          </cell>
          <cell r="P3607">
            <v>30.622531234263988</v>
          </cell>
          <cell r="Q3607">
            <v>30.62630253601472</v>
          </cell>
          <cell r="R3607">
            <v>30.630074302218141</v>
          </cell>
          <cell r="S3607">
            <v>30.633846532931447</v>
          </cell>
          <cell r="T3607">
            <v>30.637619228211843</v>
          </cell>
          <cell r="U3607">
            <v>30.628034208553885</v>
          </cell>
          <cell r="V3607">
            <v>30.618452187581997</v>
          </cell>
          <cell r="W3607">
            <v>30.608873164358027</v>
          </cell>
          <cell r="X3607">
            <v>30.599297137944127</v>
          </cell>
        </row>
        <row r="3608">
          <cell r="L3608">
            <v>4.8362226799463839</v>
          </cell>
          <cell r="M3608">
            <v>4.8368182824104737</v>
          </cell>
          <cell r="N3608">
            <v>4.8374139582256719</v>
          </cell>
          <cell r="O3608">
            <v>4.8380097074010138</v>
          </cell>
          <cell r="P3608">
            <v>4.8386055299455313</v>
          </cell>
          <cell r="Q3608">
            <v>4.8392014258682616</v>
          </cell>
          <cell r="R3608">
            <v>4.8397973951782411</v>
          </cell>
          <cell r="S3608">
            <v>4.8403934378845079</v>
          </cell>
          <cell r="T3608">
            <v>4.8409895539961019</v>
          </cell>
          <cell r="U3608">
            <v>4.8394750440175889</v>
          </cell>
          <cell r="V3608">
            <v>4.8379610078555233</v>
          </cell>
          <cell r="W3608">
            <v>4.8364474453616708</v>
          </cell>
          <cell r="X3608">
            <v>4.834934356387846</v>
          </cell>
        </row>
        <row r="3609">
          <cell r="L3609">
            <v>39.442671058054351</v>
          </cell>
          <cell r="M3609">
            <v>39.447528599492607</v>
          </cell>
          <cell r="N3609">
            <v>39.452386739158833</v>
          </cell>
          <cell r="O3609">
            <v>39.457245477126691</v>
          </cell>
          <cell r="P3609">
            <v>39.462104813469878</v>
          </cell>
          <cell r="Q3609">
            <v>39.466964748262079</v>
          </cell>
          <cell r="R3609">
            <v>39.47182528157699</v>
          </cell>
          <cell r="S3609">
            <v>39.476686413488338</v>
          </cell>
          <cell r="T3609">
            <v>39.481548144069826</v>
          </cell>
          <cell r="U3609">
            <v>39.469196289564792</v>
          </cell>
          <cell r="V3609">
            <v>39.456848299353759</v>
          </cell>
          <cell r="W3609">
            <v>39.444504172227781</v>
          </cell>
          <cell r="X3609">
            <v>39.432163906978289</v>
          </cell>
        </row>
        <row r="3610">
          <cell r="L3610">
            <v>65.378706505177234</v>
          </cell>
          <cell r="M3610">
            <v>65.386758185438978</v>
          </cell>
          <cell r="N3610">
            <v>65.394810857301167</v>
          </cell>
          <cell r="O3610">
            <v>65.402864520885942</v>
          </cell>
          <cell r="P3610">
            <v>65.410919176315417</v>
          </cell>
          <cell r="Q3610">
            <v>65.41897482371175</v>
          </cell>
          <cell r="R3610">
            <v>65.427031463197125</v>
          </cell>
          <cell r="S3610">
            <v>65.435089094893698</v>
          </cell>
          <cell r="T3610">
            <v>65.443147718923655</v>
          </cell>
          <cell r="U3610">
            <v>65.422673743687781</v>
          </cell>
          <cell r="V3610">
            <v>65.40220617376211</v>
          </cell>
          <cell r="W3610">
            <v>65.38174500714274</v>
          </cell>
          <cell r="X3610">
            <v>65.361290241826381</v>
          </cell>
        </row>
        <row r="3611">
          <cell r="L3611">
            <v>7.8549717144045514</v>
          </cell>
          <cell r="M3611">
            <v>7.8559390893204872</v>
          </cell>
          <cell r="N3611">
            <v>7.8569065833729725</v>
          </cell>
          <cell r="O3611">
            <v>7.8578741965766792</v>
          </cell>
          <cell r="P3611">
            <v>7.8588419289462816</v>
          </cell>
          <cell r="Q3611">
            <v>7.8598097804964562</v>
          </cell>
          <cell r="R3611">
            <v>7.8607777512418808</v>
          </cell>
          <cell r="S3611">
            <v>7.8617458411972327</v>
          </cell>
          <cell r="T3611">
            <v>7.8627140503771962</v>
          </cell>
          <cell r="U3611">
            <v>7.8602541898972937</v>
          </cell>
          <cell r="V3611">
            <v>7.8577950989879923</v>
          </cell>
          <cell r="W3611">
            <v>7.8553367774085334</v>
          </cell>
          <cell r="X3611">
            <v>7.8528792249182278</v>
          </cell>
        </row>
        <row r="3612">
          <cell r="L3612">
            <v>9.3799067936669278</v>
          </cell>
          <cell r="M3612">
            <v>9.3810619711616301</v>
          </cell>
          <cell r="N3612">
            <v>9.3822172909216093</v>
          </cell>
          <cell r="O3612">
            <v>9.3833727529643891</v>
          </cell>
          <cell r="P3612">
            <v>9.384528357307488</v>
          </cell>
          <cell r="Q3612">
            <v>9.3856841039684351</v>
          </cell>
          <cell r="R3612">
            <v>9.3868399929647524</v>
          </cell>
          <cell r="S3612">
            <v>9.3879960243139724</v>
          </cell>
          <cell r="T3612">
            <v>9.3891521980336279</v>
          </cell>
          <cell r="U3612">
            <v>9.3862147893623025</v>
          </cell>
          <cell r="V3612">
            <v>9.3832782996631607</v>
          </cell>
          <cell r="W3612">
            <v>9.3803427286487029</v>
          </cell>
          <cell r="X3612">
            <v>9.3774080760315162</v>
          </cell>
        </row>
        <row r="3613">
          <cell r="L3613">
            <v>2.4840829529798167</v>
          </cell>
          <cell r="M3613">
            <v>2.4843888789112123</v>
          </cell>
          <cell r="N3613">
            <v>2.4846948425187554</v>
          </cell>
          <cell r="O3613">
            <v>2.4850008438070859</v>
          </cell>
          <cell r="P3613">
            <v>2.4853068827808444</v>
          </cell>
          <cell r="Q3613">
            <v>2.4856129594446723</v>
          </cell>
          <cell r="R3613">
            <v>2.4859190738032102</v>
          </cell>
          <cell r="S3613">
            <v>2.4862252258611015</v>
          </cell>
          <cell r="T3613">
            <v>2.4865314156229892</v>
          </cell>
          <cell r="U3613">
            <v>2.4857535009840821</v>
          </cell>
          <cell r="V3613">
            <v>2.4849758297167979</v>
          </cell>
          <cell r="W3613">
            <v>2.4841984017449974</v>
          </cell>
          <cell r="X3613">
            <v>2.4834212169925651</v>
          </cell>
        </row>
        <row r="3614">
          <cell r="L3614">
            <v>1.0011956024054283</v>
          </cell>
          <cell r="M3614">
            <v>1.0013189041239992</v>
          </cell>
          <cell r="N3614">
            <v>1.0014422210277285</v>
          </cell>
          <cell r="O3614">
            <v>1.0015655531184862</v>
          </cell>
          <cell r="P3614">
            <v>1.0016889003981428</v>
          </cell>
          <cell r="Q3614">
            <v>1.0018122628685688</v>
          </cell>
          <cell r="R3614">
            <v>1.0019356405316353</v>
          </cell>
          <cell r="S3614">
            <v>1.002059033389213</v>
          </cell>
          <cell r="T3614">
            <v>1.002182441443173</v>
          </cell>
          <cell r="U3614">
            <v>1.0018689073421536</v>
          </cell>
          <cell r="V3614">
            <v>1.001555471330692</v>
          </cell>
          <cell r="W3614">
            <v>1.0012421333781008</v>
          </cell>
          <cell r="X3614">
            <v>1.000928893453702</v>
          </cell>
        </row>
        <row r="3615">
          <cell r="L3615">
            <v>1.8921643432480062</v>
          </cell>
          <cell r="M3615">
            <v>1.8923973717539051</v>
          </cell>
          <cell r="N3615">
            <v>1.8926304289583071</v>
          </cell>
          <cell r="O3615">
            <v>1.8928635148647472</v>
          </cell>
          <cell r="P3615">
            <v>1.8930966294767593</v>
          </cell>
          <cell r="Q3615">
            <v>1.8933297727978793</v>
          </cell>
          <cell r="R3615">
            <v>1.8935629448316422</v>
          </cell>
          <cell r="S3615">
            <v>1.8937961455815846</v>
          </cell>
          <cell r="T3615">
            <v>1.8940293750512427</v>
          </cell>
          <cell r="U3615">
            <v>1.8934368254586198</v>
          </cell>
          <cell r="V3615">
            <v>1.8928444612459199</v>
          </cell>
          <cell r="W3615">
            <v>1.8922522823551466</v>
          </cell>
          <cell r="X3615">
            <v>1.8916602887283216</v>
          </cell>
        </row>
        <row r="3616">
          <cell r="L3616">
            <v>7.8923362202276008</v>
          </cell>
          <cell r="M3616">
            <v>7.8933081967496257</v>
          </cell>
          <cell r="N3616">
            <v>7.8942802929749094</v>
          </cell>
          <cell r="O3616">
            <v>7.895252508918194</v>
          </cell>
          <cell r="P3616">
            <v>7.8962248445942222</v>
          </cell>
          <cell r="Q3616">
            <v>7.8971973000177398</v>
          </cell>
          <cell r="R3616">
            <v>7.8981698752034939</v>
          </cell>
          <cell r="S3616">
            <v>7.8991425701662337</v>
          </cell>
          <cell r="T3616">
            <v>7.9001153849207109</v>
          </cell>
          <cell r="U3616">
            <v>7.897643823383877</v>
          </cell>
          <cell r="V3616">
            <v>7.8951730350783365</v>
          </cell>
          <cell r="W3616">
            <v>7.8927030197621812</v>
          </cell>
          <cell r="X3616">
            <v>7.8902337771935818</v>
          </cell>
        </row>
        <row r="3617">
          <cell r="L3617">
            <v>3.3610813991905379</v>
          </cell>
          <cell r="M3617">
            <v>3.3614953314049631</v>
          </cell>
          <cell r="N3617">
            <v>3.3619093145969936</v>
          </cell>
          <cell r="O3617">
            <v>3.3623233487729061</v>
          </cell>
          <cell r="P3617">
            <v>3.3627374339389799</v>
          </cell>
          <cell r="Q3617">
            <v>3.3631515701014951</v>
          </cell>
          <cell r="R3617">
            <v>3.3635657572667319</v>
          </cell>
          <cell r="S3617">
            <v>3.3639799954409715</v>
          </cell>
          <cell r="T3617">
            <v>3.3643942846304959</v>
          </cell>
          <cell r="U3617">
            <v>3.3633417294330736</v>
          </cell>
          <cell r="V3617">
            <v>3.3622895035289355</v>
          </cell>
          <cell r="W3617">
            <v>3.3612376068150613</v>
          </cell>
          <cell r="X3617">
            <v>3.3601860391884641</v>
          </cell>
        </row>
        <row r="3618">
          <cell r="L3618">
            <v>2.9814036855782722</v>
          </cell>
          <cell r="M3618">
            <v>2.9817708587832907</v>
          </cell>
          <cell r="N3618">
            <v>2.9821380772073325</v>
          </cell>
          <cell r="O3618">
            <v>2.9825053408559663</v>
          </cell>
          <cell r="P3618">
            <v>2.9828726497347615</v>
          </cell>
          <cell r="Q3618">
            <v>2.9832400038492888</v>
          </cell>
          <cell r="R3618">
            <v>2.9836074032051196</v>
          </cell>
          <cell r="S3618">
            <v>2.9839748478078252</v>
          </cell>
          <cell r="T3618">
            <v>2.9843423376629774</v>
          </cell>
          <cell r="U3618">
            <v>2.9834086822193377</v>
          </cell>
          <cell r="V3618">
            <v>2.9824753188710376</v>
          </cell>
          <cell r="W3618">
            <v>2.9815422475266939</v>
          </cell>
          <cell r="X3618">
            <v>2.9806094680949538</v>
          </cell>
        </row>
        <row r="3619">
          <cell r="L3619">
            <v>1.8859401184346907</v>
          </cell>
          <cell r="M3619">
            <v>1.8861723803994519</v>
          </cell>
          <cell r="N3619">
            <v>1.8864046709683131</v>
          </cell>
          <cell r="O3619">
            <v>1.8866369901447975</v>
          </cell>
          <cell r="P3619">
            <v>1.8868693379324279</v>
          </cell>
          <cell r="Q3619">
            <v>1.8871017143347282</v>
          </cell>
          <cell r="R3619">
            <v>1.887334119355222</v>
          </cell>
          <cell r="S3619">
            <v>1.8875665529974344</v>
          </cell>
          <cell r="T3619">
            <v>1.8877990152648896</v>
          </cell>
          <cell r="U3619">
            <v>1.8872084148485582</v>
          </cell>
          <cell r="V3619">
            <v>1.8866179992023473</v>
          </cell>
          <cell r="W3619">
            <v>1.8860277682684516</v>
          </cell>
          <cell r="X3619">
            <v>1.8854377219890834</v>
          </cell>
        </row>
        <row r="3620">
          <cell r="L3620">
            <v>16.649801375619791</v>
          </cell>
          <cell r="M3620">
            <v>16.651851873163473</v>
          </cell>
          <cell r="N3620">
            <v>16.653902623235105</v>
          </cell>
          <cell r="O3620">
            <v>16.655953625865781</v>
          </cell>
          <cell r="P3620">
            <v>16.658004881086615</v>
          </cell>
          <cell r="Q3620">
            <v>16.660056388928705</v>
          </cell>
          <cell r="R3620">
            <v>16.662108149423165</v>
          </cell>
          <cell r="S3620">
            <v>16.66416016260111</v>
          </cell>
          <cell r="T3620">
            <v>16.666212428493662</v>
          </cell>
          <cell r="U3620">
            <v>16.660998381913839</v>
          </cell>
          <cell r="V3620">
            <v>16.655785966555378</v>
          </cell>
          <cell r="W3620">
            <v>16.65057518190795</v>
          </cell>
          <cell r="X3620">
            <v>16.645366027461382</v>
          </cell>
        </row>
        <row r="3621">
          <cell r="L3621">
            <v>1.3580563396785263</v>
          </cell>
          <cell r="M3621">
            <v>1.3582235903937674</v>
          </cell>
          <cell r="N3621">
            <v>1.3583908617066824</v>
          </cell>
          <cell r="O3621">
            <v>1.3585581536198081</v>
          </cell>
          <cell r="P3621">
            <v>1.3587254661356816</v>
          </cell>
          <cell r="Q3621">
            <v>1.35889279925684</v>
          </cell>
          <cell r="R3621">
            <v>1.3590601529858211</v>
          </cell>
          <cell r="S3621">
            <v>1.3592275273251626</v>
          </cell>
          <cell r="T3621">
            <v>1.3593949222774033</v>
          </cell>
          <cell r="U3621">
            <v>1.3589696337797592</v>
          </cell>
          <cell r="V3621">
            <v>1.3585444783341836</v>
          </cell>
          <cell r="W3621">
            <v>1.358119455899051</v>
          </cell>
          <cell r="X3621">
            <v>1.3576945664327487</v>
          </cell>
        </row>
        <row r="3622">
          <cell r="L3622">
            <v>11.963179715861591</v>
          </cell>
          <cell r="M3622">
            <v>11.964653034976251</v>
          </cell>
          <cell r="N3622">
            <v>11.966126535536754</v>
          </cell>
          <cell r="O3622">
            <v>11.967600217565444</v>
          </cell>
          <cell r="P3622">
            <v>11.969074081084671</v>
          </cell>
          <cell r="Q3622">
            <v>11.970548126116785</v>
          </cell>
          <cell r="R3622">
            <v>11.972022352684141</v>
          </cell>
          <cell r="S3622">
            <v>11.973496760809095</v>
          </cell>
          <cell r="T3622">
            <v>11.974971350514009</v>
          </cell>
          <cell r="U3622">
            <v>11.971224964904108</v>
          </cell>
          <cell r="V3622">
            <v>11.967479751355897</v>
          </cell>
          <cell r="W3622">
            <v>11.963735709502693</v>
          </cell>
          <cell r="X3622">
            <v>11.95999283897793</v>
          </cell>
        </row>
        <row r="3623">
          <cell r="L3623">
            <v>6.3549335343954425</v>
          </cell>
          <cell r="M3623">
            <v>6.3557161728971625</v>
          </cell>
          <cell r="N3623">
            <v>6.3564989077843155</v>
          </cell>
          <cell r="O3623">
            <v>6.3572817390687728</v>
          </cell>
          <cell r="P3623">
            <v>6.3580646667624059</v>
          </cell>
          <cell r="Q3623">
            <v>6.358847690877087</v>
          </cell>
          <cell r="R3623">
            <v>6.3596308114246929</v>
          </cell>
          <cell r="S3623">
            <v>6.3604140284170976</v>
          </cell>
          <cell r="T3623">
            <v>6.3611973418661796</v>
          </cell>
          <cell r="U3623">
            <v>6.3592072328725351</v>
          </cell>
          <cell r="V3623">
            <v>6.3572177464871187</v>
          </cell>
          <cell r="W3623">
            <v>6.3552288825151466</v>
          </cell>
          <cell r="X3623">
            <v>6.3532406407618955</v>
          </cell>
        </row>
        <row r="3624">
          <cell r="L3624">
            <v>28.409992673777417</v>
          </cell>
          <cell r="M3624">
            <v>28.413491491503788</v>
          </cell>
          <cell r="N3624">
            <v>28.416990740125222</v>
          </cell>
          <cell r="O3624">
            <v>28.420490419694779</v>
          </cell>
          <cell r="P3624">
            <v>28.423990530265538</v>
          </cell>
          <cell r="Q3624">
            <v>28.427491071890575</v>
          </cell>
          <cell r="R3624">
            <v>28.430992044622979</v>
          </cell>
          <cell r="S3624">
            <v>28.434493448515841</v>
          </cell>
          <cell r="T3624">
            <v>28.437995283622261</v>
          </cell>
          <cell r="U3624">
            <v>28.429098419221795</v>
          </cell>
          <cell r="V3624">
            <v>28.420204338217118</v>
          </cell>
          <cell r="W3624">
            <v>28.411313039737433</v>
          </cell>
          <cell r="X3624">
            <v>28.402424522912224</v>
          </cell>
        </row>
        <row r="3625">
          <cell r="L3625">
            <v>3.3644310324699167</v>
          </cell>
          <cell r="M3625">
            <v>3.3648453772066693</v>
          </cell>
          <cell r="N3625">
            <v>3.365259772971831</v>
          </cell>
          <cell r="O3625">
            <v>3.3656742197716851</v>
          </cell>
          <cell r="P3625">
            <v>3.3660887176125174</v>
          </cell>
          <cell r="Q3625">
            <v>3.3665032665006134</v>
          </cell>
          <cell r="R3625">
            <v>3.3669178664422601</v>
          </cell>
          <cell r="S3625">
            <v>3.367332517443745</v>
          </cell>
          <cell r="T3625">
            <v>3.3677472195113558</v>
          </cell>
          <cell r="U3625">
            <v>3.3666936153438254</v>
          </cell>
          <cell r="V3625">
            <v>3.3656403407977513</v>
          </cell>
          <cell r="W3625">
            <v>3.3645873957700108</v>
          </cell>
          <cell r="X3625">
            <v>3.3635347801575133</v>
          </cell>
        </row>
        <row r="3626">
          <cell r="L3626">
            <v>3.2415917655643214</v>
          </cell>
          <cell r="M3626">
            <v>3.2419909820956754</v>
          </cell>
          <cell r="N3626">
            <v>3.2423902477923319</v>
          </cell>
          <cell r="O3626">
            <v>3.2427895626603456</v>
          </cell>
          <cell r="P3626">
            <v>3.2431889267057721</v>
          </cell>
          <cell r="Q3626">
            <v>3.2435883399346679</v>
          </cell>
          <cell r="R3626">
            <v>3.2439878023530899</v>
          </cell>
          <cell r="S3626">
            <v>3.2443873139670969</v>
          </cell>
          <cell r="T3626">
            <v>3.2447868747827462</v>
          </cell>
          <cell r="U3626">
            <v>3.2437717389215357</v>
          </cell>
          <cell r="V3626">
            <v>3.2427569206469204</v>
          </cell>
          <cell r="W3626">
            <v>3.2417424198595435</v>
          </cell>
          <cell r="X3626">
            <v>3.240728236460078</v>
          </cell>
        </row>
        <row r="3627">
          <cell r="L3627">
            <v>12.120141001352074</v>
          </cell>
          <cell r="M3627">
            <v>12.121633650951411</v>
          </cell>
          <cell r="N3627">
            <v>12.123126484377226</v>
          </cell>
          <cell r="O3627">
            <v>12.124619501652155</v>
          </cell>
          <cell r="P3627">
            <v>12.126112702798846</v>
          </cell>
          <cell r="Q3627">
            <v>12.127606087839938</v>
          </cell>
          <cell r="R3627">
            <v>12.129099656798081</v>
          </cell>
          <cell r="S3627">
            <v>12.130593409695924</v>
          </cell>
          <cell r="T3627">
            <v>12.132087346556121</v>
          </cell>
          <cell r="U3627">
            <v>12.128291806999258</v>
          </cell>
          <cell r="V3627">
            <v>12.12449745488196</v>
          </cell>
          <cell r="W3627">
            <v>12.120704289832736</v>
          </cell>
          <cell r="X3627">
            <v>12.11691231148021</v>
          </cell>
        </row>
        <row r="3628">
          <cell r="L3628">
            <v>4.4222136086014316</v>
          </cell>
          <cell r="M3628">
            <v>4.4227582239957846</v>
          </cell>
          <cell r="N3628">
            <v>4.4233029064619602</v>
          </cell>
          <cell r="O3628">
            <v>4.4238476560082187</v>
          </cell>
          <cell r="P3628">
            <v>4.4243924726428219</v>
          </cell>
          <cell r="Q3628">
            <v>4.4249373563740315</v>
          </cell>
          <cell r="R3628">
            <v>4.4254823072101104</v>
          </cell>
          <cell r="S3628">
            <v>4.4260273251593238</v>
          </cell>
          <cell r="T3628">
            <v>4.4265724102299355</v>
          </cell>
          <cell r="U3628">
            <v>4.4251875512024315</v>
          </cell>
          <cell r="V3628">
            <v>4.4238031254299042</v>
          </cell>
          <cell r="W3628">
            <v>4.4224191327768088</v>
          </cell>
          <cell r="X3628">
            <v>4.4210355731076438</v>
          </cell>
        </row>
        <row r="3629">
          <cell r="L3629">
            <v>3.4357720969503269</v>
          </cell>
          <cell r="M3629">
            <v>3.4361952276584065</v>
          </cell>
          <cell r="N3629">
            <v>3.436618410476926</v>
          </cell>
          <cell r="O3629">
            <v>3.4370416454123038</v>
          </cell>
          <cell r="P3629">
            <v>3.4374649324709576</v>
          </cell>
          <cell r="Q3629">
            <v>3.4378882716593062</v>
          </cell>
          <cell r="R3629">
            <v>3.4383116629837711</v>
          </cell>
          <cell r="S3629">
            <v>3.4387351064507716</v>
          </cell>
          <cell r="T3629">
            <v>3.4391586020667297</v>
          </cell>
          <cell r="U3629">
            <v>3.4380826567538092</v>
          </cell>
          <cell r="V3629">
            <v>3.4370070480518011</v>
          </cell>
          <cell r="W3629">
            <v>3.4359317758553973</v>
          </cell>
          <cell r="X3629">
            <v>3.4348568400593207</v>
          </cell>
        </row>
        <row r="3630">
          <cell r="L3630">
            <v>0.22520532266025814</v>
          </cell>
          <cell r="M3630">
            <v>0.22523305770348909</v>
          </cell>
          <cell r="N3630">
            <v>0.22526079616241468</v>
          </cell>
          <cell r="O3630">
            <v>0.2252885380374556</v>
          </cell>
          <cell r="P3630">
            <v>0.22531628332903261</v>
          </cell>
          <cell r="Q3630">
            <v>0.22534403203756639</v>
          </cell>
          <cell r="R3630">
            <v>0.22537178416347783</v>
          </cell>
          <cell r="S3630">
            <v>0.22539953970718773</v>
          </cell>
          <cell r="T3630">
            <v>0.22542729866911707</v>
          </cell>
          <cell r="U3630">
            <v>0.22535677344086458</v>
          </cell>
          <cell r="V3630">
            <v>0.2252862702765229</v>
          </cell>
          <cell r="W3630">
            <v>0.22521578916918933</v>
          </cell>
          <cell r="X3630">
            <v>0.2251453301119633</v>
          </cell>
        </row>
        <row r="3631">
          <cell r="L3631">
            <v>4.7293117758654208</v>
          </cell>
          <cell r="M3631">
            <v>4.7298942117732699</v>
          </cell>
          <cell r="N3631">
            <v>4.7304767194107082</v>
          </cell>
          <cell r="O3631">
            <v>4.7310592987865681</v>
          </cell>
          <cell r="P3631">
            <v>4.7316419499096849</v>
          </cell>
          <cell r="Q3631">
            <v>4.7322246727888944</v>
          </cell>
          <cell r="R3631">
            <v>4.7328074674330347</v>
          </cell>
          <cell r="S3631">
            <v>4.7333903338509424</v>
          </cell>
          <cell r="T3631">
            <v>4.7339732720514585</v>
          </cell>
          <cell r="U3631">
            <v>4.7324922422581555</v>
          </cell>
          <cell r="V3631">
            <v>4.7310116758069798</v>
          </cell>
          <cell r="W3631">
            <v>4.7295315725529754</v>
          </cell>
          <cell r="X3631">
            <v>4.7280519323512289</v>
          </cell>
        </row>
        <row r="3632">
          <cell r="L3632">
            <v>7.6365077592978459</v>
          </cell>
          <cell r="M3632">
            <v>7.6374482294001309</v>
          </cell>
          <cell r="N3632">
            <v>7.6383888153255173</v>
          </cell>
          <cell r="O3632">
            <v>7.6393295170882691</v>
          </cell>
          <cell r="P3632">
            <v>7.6402703347026524</v>
          </cell>
          <cell r="Q3632">
            <v>7.6412112681829356</v>
          </cell>
          <cell r="R3632">
            <v>7.6421523175433874</v>
          </cell>
          <cell r="S3632">
            <v>7.643093482798279</v>
          </cell>
          <cell r="T3632">
            <v>7.6440347639618818</v>
          </cell>
          <cell r="U3632">
            <v>7.6416433175856824</v>
          </cell>
          <cell r="V3632">
            <v>7.6392526193766406</v>
          </cell>
          <cell r="W3632">
            <v>7.6368626691006938</v>
          </cell>
          <cell r="X3632">
            <v>7.6344734665238487</v>
          </cell>
        </row>
        <row r="3633">
          <cell r="L3633">
            <v>2.6069222198854121</v>
          </cell>
          <cell r="M3633">
            <v>2.6072432740222067</v>
          </cell>
          <cell r="N3633">
            <v>2.6075643676982549</v>
          </cell>
          <cell r="O3633">
            <v>2.6078855009184259</v>
          </cell>
          <cell r="P3633">
            <v>2.6082066736875897</v>
          </cell>
          <cell r="Q3633">
            <v>2.6085278860106174</v>
          </cell>
          <cell r="R3633">
            <v>2.6088491378923799</v>
          </cell>
          <cell r="S3633">
            <v>2.6091704293377496</v>
          </cell>
          <cell r="T3633">
            <v>2.6094917603515984</v>
          </cell>
          <cell r="U3633">
            <v>2.6086753774063722</v>
          </cell>
          <cell r="V3633">
            <v>2.6078592498676287</v>
          </cell>
          <cell r="W3633">
            <v>2.6070433776554647</v>
          </cell>
          <cell r="X3633">
            <v>2.60622776069</v>
          </cell>
        </row>
        <row r="3634">
          <cell r="L3634">
            <v>0.12966367062257289</v>
          </cell>
          <cell r="M3634">
            <v>0.12967963928382706</v>
          </cell>
          <cell r="N3634">
            <v>0.12969560991169332</v>
          </cell>
          <cell r="O3634">
            <v>0.12971158250641387</v>
          </cell>
          <cell r="P3634">
            <v>0.12972755706823094</v>
          </cell>
          <cell r="Q3634">
            <v>0.12974353359738677</v>
          </cell>
          <cell r="R3634">
            <v>0.12975951209412367</v>
          </cell>
          <cell r="S3634">
            <v>0.12977549255868392</v>
          </cell>
          <cell r="T3634">
            <v>0.12979147499130989</v>
          </cell>
          <cell r="U3634">
            <v>0.12975086955686146</v>
          </cell>
          <cell r="V3634">
            <v>0.12971027682587688</v>
          </cell>
          <cell r="W3634">
            <v>0.12966969679438181</v>
          </cell>
          <cell r="X3634">
            <v>0.12962912945840319</v>
          </cell>
        </row>
        <row r="3635">
          <cell r="L3635">
            <v>3.3362625611801122</v>
          </cell>
          <cell r="M3635">
            <v>3.336673436843578</v>
          </cell>
          <cell r="N3635">
            <v>3.3370843631082199</v>
          </cell>
          <cell r="O3635">
            <v>3.3374953399802703</v>
          </cell>
          <cell r="P3635">
            <v>3.3379063674659619</v>
          </cell>
          <cell r="Q3635">
            <v>3.3383174455715272</v>
          </cell>
          <cell r="R3635">
            <v>3.3387285743032011</v>
          </cell>
          <cell r="S3635">
            <v>3.3391397536672178</v>
          </cell>
          <cell r="T3635">
            <v>3.3395509836698132</v>
          </cell>
          <cell r="U3635">
            <v>3.3385062007319228</v>
          </cell>
          <cell r="V3635">
            <v>3.3374617446557551</v>
          </cell>
          <cell r="W3635">
            <v>3.3364176153390503</v>
          </cell>
          <cell r="X3635">
            <v>3.3353738126795824</v>
          </cell>
        </row>
        <row r="3636">
          <cell r="L3636">
            <v>20.116694596636698</v>
          </cell>
          <cell r="M3636">
            <v>20.119172057594149</v>
          </cell>
          <cell r="N3636">
            <v>20.121649823662004</v>
          </cell>
          <cell r="O3636">
            <v>20.124127894877837</v>
          </cell>
          <cell r="P3636">
            <v>20.126606271279229</v>
          </cell>
          <cell r="Q3636">
            <v>20.129084952903764</v>
          </cell>
          <cell r="R3636">
            <v>20.131563939789032</v>
          </cell>
          <cell r="S3636">
            <v>20.134043231972633</v>
          </cell>
          <cell r="T3636">
            <v>20.136522829492158</v>
          </cell>
          <cell r="U3636">
            <v>20.130223091717955</v>
          </cell>
          <cell r="V3636">
            <v>20.123925324825041</v>
          </cell>
          <cell r="W3636">
            <v>20.117629528196819</v>
          </cell>
          <cell r="X3636">
            <v>20.111335701216891</v>
          </cell>
        </row>
        <row r="3637">
          <cell r="L3637">
            <v>69.574384963244128</v>
          </cell>
          <cell r="M3637">
            <v>69.58295336008274</v>
          </cell>
          <cell r="N3637">
            <v>69.591522812157763</v>
          </cell>
          <cell r="O3637">
            <v>69.600093319599154</v>
          </cell>
          <cell r="P3637">
            <v>69.6086648825369</v>
          </cell>
          <cell r="Q3637">
            <v>69.617237501100959</v>
          </cell>
          <cell r="R3637">
            <v>69.625811175421376</v>
          </cell>
          <cell r="S3637">
            <v>69.634385905628122</v>
          </cell>
          <cell r="T3637">
            <v>69.642961691851283</v>
          </cell>
          <cell r="U3637">
            <v>69.621173799264639</v>
          </cell>
          <cell r="V3637">
            <v>69.599392723048979</v>
          </cell>
          <cell r="W3637">
            <v>69.577618461071793</v>
          </cell>
          <cell r="X3637">
            <v>69.555851011201241</v>
          </cell>
        </row>
        <row r="3638">
          <cell r="L3638">
            <v>1.0830151175169509</v>
          </cell>
          <cell r="M3638">
            <v>1.0831484956749324</v>
          </cell>
          <cell r="N3638">
            <v>1.0832818902590311</v>
          </cell>
          <cell r="O3638">
            <v>1.0834153012712697</v>
          </cell>
          <cell r="P3638">
            <v>1.0835487287136714</v>
          </cell>
          <cell r="Q3638">
            <v>1.0836821725882595</v>
          </cell>
          <cell r="R3638">
            <v>1.0838156328970581</v>
          </cell>
          <cell r="S3638">
            <v>1.083949109642091</v>
          </cell>
          <cell r="T3638">
            <v>1.084082602825382</v>
          </cell>
          <cell r="U3638">
            <v>1.0837434461506572</v>
          </cell>
          <cell r="V3638">
            <v>1.083404395581546</v>
          </cell>
          <cell r="W3638">
            <v>1.0830654510848534</v>
          </cell>
          <cell r="X3638">
            <v>1.0827266126273944</v>
          </cell>
        </row>
        <row r="3639">
          <cell r="L3639">
            <v>0.62242248133158096</v>
          </cell>
          <cell r="M3639">
            <v>0.62249913544536362</v>
          </cell>
          <cell r="N3639">
            <v>0.62257579899944326</v>
          </cell>
          <cell r="O3639">
            <v>0.62265247199498264</v>
          </cell>
          <cell r="P3639">
            <v>0.62272915443314447</v>
          </cell>
          <cell r="Q3639">
            <v>0.62280584631509184</v>
          </cell>
          <cell r="R3639">
            <v>0.62288254764198758</v>
          </cell>
          <cell r="S3639">
            <v>0.62295925841499489</v>
          </cell>
          <cell r="T3639">
            <v>0.62303597863527727</v>
          </cell>
          <cell r="U3639">
            <v>0.62284106100612491</v>
          </cell>
          <cell r="V3639">
            <v>0.62264620435721052</v>
          </cell>
          <cell r="W3639">
            <v>0.62245140866945603</v>
          </cell>
          <cell r="X3639">
            <v>0.62225667392378992</v>
          </cell>
        </row>
        <row r="3640">
          <cell r="L3640">
            <v>48.430693272410316</v>
          </cell>
          <cell r="M3640">
            <v>48.436657729003734</v>
          </cell>
          <cell r="N3640">
            <v>48.442622920146668</v>
          </cell>
          <cell r="O3640">
            <v>48.448588845929592</v>
          </cell>
          <cell r="P3640">
            <v>48.454555506442965</v>
          </cell>
          <cell r="Q3640">
            <v>48.460522901777281</v>
          </cell>
          <cell r="R3640">
            <v>48.466491032023036</v>
          </cell>
          <cell r="S3640">
            <v>48.472459897270738</v>
          </cell>
          <cell r="T3640">
            <v>48.478429497610904</v>
          </cell>
          <cell r="U3640">
            <v>48.46326295688656</v>
          </cell>
          <cell r="V3640">
            <v>48.448101161034529</v>
          </cell>
          <cell r="W3640">
            <v>48.432944108570361</v>
          </cell>
          <cell r="X3640">
            <v>48.417791798010086</v>
          </cell>
        </row>
        <row r="3641">
          <cell r="L3641">
            <v>0.41628862673562872</v>
          </cell>
          <cell r="M3641">
            <v>0.41633989454281317</v>
          </cell>
          <cell r="N3641">
            <v>0.41639116866385745</v>
          </cell>
          <cell r="O3641">
            <v>0.4164424490995392</v>
          </cell>
          <cell r="P3641">
            <v>0.41649373585063609</v>
          </cell>
          <cell r="Q3641">
            <v>0.41654502891792589</v>
          </cell>
          <cell r="R3641">
            <v>0.4165963283021864</v>
          </cell>
          <cell r="S3641">
            <v>0.41664763400419569</v>
          </cell>
          <cell r="T3641">
            <v>0.41669894602473173</v>
          </cell>
          <cell r="U3641">
            <v>0.41656858120887102</v>
          </cell>
          <cell r="V3641">
            <v>0.41643825717781519</v>
          </cell>
          <cell r="W3641">
            <v>0.41630797391880464</v>
          </cell>
          <cell r="X3641">
            <v>0.41617773141908387</v>
          </cell>
        </row>
        <row r="3642">
          <cell r="L3642">
            <v>3.3584409447777022</v>
          </cell>
          <cell r="M3642">
            <v>3.3588545518083519</v>
          </cell>
          <cell r="N3642">
            <v>3.3592682097765576</v>
          </cell>
          <cell r="O3642">
            <v>3.3596819186885929</v>
          </cell>
          <cell r="P3642">
            <v>3.3600956785507323</v>
          </cell>
          <cell r="Q3642">
            <v>3.36050948936925</v>
          </cell>
          <cell r="R3642">
            <v>3.3609233511504222</v>
          </cell>
          <cell r="S3642">
            <v>3.3613372639005243</v>
          </cell>
          <cell r="T3642">
            <v>3.3617512276258341</v>
          </cell>
          <cell r="U3642">
            <v>3.3606994993122878</v>
          </cell>
          <cell r="V3642">
            <v>3.359648100033334</v>
          </cell>
          <cell r="W3642">
            <v>3.3585970296860341</v>
          </cell>
          <cell r="X3642">
            <v>3.3575462881674811</v>
          </cell>
        </row>
        <row r="3643">
          <cell r="L3643">
            <v>44.403619818194983</v>
          </cell>
          <cell r="M3643">
            <v>44.409088322672226</v>
          </cell>
          <cell r="N3643">
            <v>44.414557500620269</v>
          </cell>
          <cell r="O3643">
            <v>44.420027352122048</v>
          </cell>
          <cell r="P3643">
            <v>44.425497877260518</v>
          </cell>
          <cell r="Q3643">
            <v>44.430969076118636</v>
          </cell>
          <cell r="R3643">
            <v>44.436440948779378</v>
          </cell>
          <cell r="S3643">
            <v>44.441913495325721</v>
          </cell>
          <cell r="T3643">
            <v>44.447386715840658</v>
          </cell>
          <cell r="U3643">
            <v>44.433481292176936</v>
          </cell>
          <cell r="V3643">
            <v>44.419580218843379</v>
          </cell>
          <cell r="W3643">
            <v>44.405683494478978</v>
          </cell>
          <cell r="X3643">
            <v>44.391791117723159</v>
          </cell>
        </row>
        <row r="3644">
          <cell r="L3644">
            <v>5.39127893641224</v>
          </cell>
          <cell r="M3644">
            <v>5.3919428965380716</v>
          </cell>
          <cell r="N3644">
            <v>5.3926069384335626</v>
          </cell>
          <cell r="O3644">
            <v>5.3932710621087852</v>
          </cell>
          <cell r="P3644">
            <v>5.3939352675738101</v>
          </cell>
          <cell r="Q3644">
            <v>5.3945995548387105</v>
          </cell>
          <cell r="R3644">
            <v>5.3952639239135607</v>
          </cell>
          <cell r="S3644">
            <v>5.3959283748084346</v>
          </cell>
          <cell r="T3644">
            <v>5.3965929075334094</v>
          </cell>
          <cell r="U3644">
            <v>5.3949045763116068</v>
          </cell>
          <cell r="V3644">
            <v>5.3932167732864569</v>
          </cell>
          <cell r="W3644">
            <v>5.391529498292714</v>
          </cell>
          <cell r="X3644">
            <v>5.3898427511651832</v>
          </cell>
        </row>
        <row r="3645">
          <cell r="L3645">
            <v>7.9670077610442362</v>
          </cell>
          <cell r="M3645">
            <v>7.9679889337006529</v>
          </cell>
          <cell r="N3645">
            <v>7.9689702271928722</v>
          </cell>
          <cell r="O3645">
            <v>7.9699516415357765</v>
          </cell>
          <cell r="P3645">
            <v>7.9709331767442491</v>
          </cell>
          <cell r="Q3645">
            <v>7.9719148328331739</v>
          </cell>
          <cell r="R3645">
            <v>7.9728966098174388</v>
          </cell>
          <cell r="S3645">
            <v>7.973878507711933</v>
          </cell>
          <cell r="T3645">
            <v>7.974860526531546</v>
          </cell>
          <cell r="U3645">
            <v>7.9723655808783969</v>
          </cell>
          <cell r="V3645">
            <v>7.9698714157722916</v>
          </cell>
          <cell r="W3645">
            <v>7.9673780309690354</v>
          </cell>
          <cell r="X3645">
            <v>7.9648854262245097</v>
          </cell>
        </row>
        <row r="3646">
          <cell r="L3646">
            <v>15.392507963329999</v>
          </cell>
          <cell r="M3646">
            <v>15.394403619563841</v>
          </cell>
          <cell r="N3646">
            <v>15.396299509256229</v>
          </cell>
          <cell r="O3646">
            <v>15.398195632435918</v>
          </cell>
          <cell r="P3646">
            <v>15.400091989131662</v>
          </cell>
          <cell r="Q3646">
            <v>15.401988579372219</v>
          </cell>
          <cell r="R3646">
            <v>15.403885403186351</v>
          </cell>
          <cell r="S3646">
            <v>15.405782460602822</v>
          </cell>
          <cell r="T3646">
            <v>15.407679751650406</v>
          </cell>
          <cell r="U3646">
            <v>15.402859438681469</v>
          </cell>
          <cell r="V3646">
            <v>15.398040633753816</v>
          </cell>
          <cell r="W3646">
            <v>15.39322333639565</v>
          </cell>
          <cell r="X3646">
            <v>15.388407546135326</v>
          </cell>
        </row>
        <row r="3647">
          <cell r="L3647">
            <v>0.84027034979763437</v>
          </cell>
          <cell r="M3647">
            <v>0.84037383285124068</v>
          </cell>
          <cell r="N3647">
            <v>0.84047732864924829</v>
          </cell>
          <cell r="O3647">
            <v>0.8405808371932264</v>
          </cell>
          <cell r="P3647">
            <v>0.84068435848474488</v>
          </cell>
          <cell r="Q3647">
            <v>0.84078789252537367</v>
          </cell>
          <cell r="R3647">
            <v>0.84089143931668286</v>
          </cell>
          <cell r="S3647">
            <v>0.84099499886024276</v>
          </cell>
          <cell r="T3647">
            <v>0.84109857115762388</v>
          </cell>
          <cell r="U3647">
            <v>0.8408354323582683</v>
          </cell>
          <cell r="V3647">
            <v>0.84057237588223366</v>
          </cell>
          <cell r="W3647">
            <v>0.84030940170376522</v>
          </cell>
          <cell r="X3647">
            <v>0.84004650979711593</v>
          </cell>
        </row>
        <row r="3648">
          <cell r="L3648">
            <v>0.95853062125063471</v>
          </cell>
          <cell r="M3648">
            <v>0.95864866858585973</v>
          </cell>
          <cell r="N3648">
            <v>0.9587667304591424</v>
          </cell>
          <cell r="O3648">
            <v>0.95888480687227307</v>
          </cell>
          <cell r="P3648">
            <v>0.9590028978270424</v>
          </cell>
          <cell r="Q3648">
            <v>0.95912100332524119</v>
          </cell>
          <cell r="R3648">
            <v>0.95923912336866057</v>
          </cell>
          <cell r="S3648">
            <v>0.95935725795909188</v>
          </cell>
          <cell r="T3648">
            <v>0.95947540709832657</v>
          </cell>
          <cell r="U3648">
            <v>0.95917523394943205</v>
          </cell>
          <cell r="V3648">
            <v>0.95887515471010376</v>
          </cell>
          <cell r="W3648">
            <v>0.9585751693509621</v>
          </cell>
          <cell r="X3648">
            <v>0.95827527784263633</v>
          </cell>
        </row>
        <row r="3649">
          <cell r="L3649">
            <v>278.28553477090935</v>
          </cell>
          <cell r="M3649">
            <v>278.31980687978421</v>
          </cell>
          <cell r="N3649">
            <v>278.35408320942264</v>
          </cell>
          <cell r="O3649">
            <v>278.38836376034448</v>
          </cell>
          <cell r="P3649">
            <v>278.42264853306949</v>
          </cell>
          <cell r="Q3649">
            <v>278.45693752811769</v>
          </cell>
          <cell r="R3649">
            <v>278.49123074600914</v>
          </cell>
          <cell r="S3649">
            <v>278.52552818726377</v>
          </cell>
          <cell r="T3649">
            <v>278.55982985240178</v>
          </cell>
          <cell r="U3649">
            <v>278.4726820415629</v>
          </cell>
          <cell r="V3649">
            <v>278.38556149503182</v>
          </cell>
          <cell r="W3649">
            <v>278.29846820427889</v>
          </cell>
          <cell r="X3649">
            <v>278.21140216077703</v>
          </cell>
        </row>
        <row r="3650">
          <cell r="L3650">
            <v>0.3207469746979435</v>
          </cell>
          <cell r="M3650">
            <v>0.32078647612315114</v>
          </cell>
          <cell r="N3650">
            <v>0.32082598241313609</v>
          </cell>
          <cell r="O3650">
            <v>0.32086549356849747</v>
          </cell>
          <cell r="P3650">
            <v>0.32090500958983437</v>
          </cell>
          <cell r="Q3650">
            <v>0.32094453047774618</v>
          </cell>
          <cell r="R3650">
            <v>0.32098405623283216</v>
          </cell>
          <cell r="S3650">
            <v>0.32102358685569177</v>
          </cell>
          <cell r="T3650">
            <v>0.32106312234692447</v>
          </cell>
          <cell r="U3650">
            <v>0.32096267732486788</v>
          </cell>
          <cell r="V3650">
            <v>0.32086226372716908</v>
          </cell>
          <cell r="W3650">
            <v>0.3207618815439971</v>
          </cell>
          <cell r="X3650">
            <v>0.32066153076552367</v>
          </cell>
        </row>
        <row r="3651">
          <cell r="L3651">
            <v>1.0830151175169511</v>
          </cell>
          <cell r="M3651">
            <v>1.0831484956749327</v>
          </cell>
          <cell r="N3651">
            <v>1.0832818902590313</v>
          </cell>
          <cell r="O3651">
            <v>1.0834153012712699</v>
          </cell>
          <cell r="P3651">
            <v>1.0835487287136718</v>
          </cell>
          <cell r="Q3651">
            <v>1.0836821725882599</v>
          </cell>
          <cell r="R3651">
            <v>1.0838156328970585</v>
          </cell>
          <cell r="S3651">
            <v>1.0839491096420912</v>
          </cell>
          <cell r="T3651">
            <v>1.0840826028253825</v>
          </cell>
          <cell r="U3651">
            <v>1.0837434461506574</v>
          </cell>
          <cell r="V3651">
            <v>1.0834043955815464</v>
          </cell>
          <cell r="W3651">
            <v>1.0830654510848539</v>
          </cell>
          <cell r="X3651">
            <v>1.0827266126273947</v>
          </cell>
        </row>
        <row r="3652">
          <cell r="L3652">
            <v>0.36435915910324124</v>
          </cell>
          <cell r="M3652">
            <v>0.36440403156411355</v>
          </cell>
          <cell r="N3652">
            <v>0.36444890955123027</v>
          </cell>
          <cell r="O3652">
            <v>0.36449379306527185</v>
          </cell>
          <cell r="P3652">
            <v>0.36453868210691909</v>
          </cell>
          <cell r="Q3652">
            <v>0.36458357667685265</v>
          </cell>
          <cell r="R3652">
            <v>0.36462847677575339</v>
          </cell>
          <cell r="S3652">
            <v>0.36467338240430225</v>
          </cell>
          <cell r="T3652">
            <v>0.3647182935631802</v>
          </cell>
          <cell r="U3652">
            <v>0.36460419096312563</v>
          </cell>
          <cell r="V3652">
            <v>0.3644901240602203</v>
          </cell>
          <cell r="W3652">
            <v>0.36437609284329625</v>
          </cell>
          <cell r="X3652">
            <v>0.36426209730118908</v>
          </cell>
        </row>
        <row r="3653">
          <cell r="L3653">
            <v>0.63466954567890932</v>
          </cell>
          <cell r="M3653">
            <v>0.63474770807346925</v>
          </cell>
          <cell r="N3653">
            <v>0.6348258800940777</v>
          </cell>
          <cell r="O3653">
            <v>0.63490406174192038</v>
          </cell>
          <cell r="P3653">
            <v>0.6349822530181829</v>
          </cell>
          <cell r="Q3653">
            <v>0.63506045392405086</v>
          </cell>
          <cell r="R3653">
            <v>0.63513866446071032</v>
          </cell>
          <cell r="S3653">
            <v>0.63521688462934744</v>
          </cell>
          <cell r="T3653">
            <v>0.63529511443114828</v>
          </cell>
          <cell r="U3653">
            <v>0.63509636151516391</v>
          </cell>
          <cell r="V3653">
            <v>0.63489767077929193</v>
          </cell>
          <cell r="W3653">
            <v>0.63469904220407913</v>
          </cell>
          <cell r="X3653">
            <v>0.63450047577007851</v>
          </cell>
        </row>
        <row r="3654">
          <cell r="L3654">
            <v>7.1451506916754646</v>
          </cell>
          <cell r="M3654">
            <v>7.1460306489561543</v>
          </cell>
          <cell r="N3654">
            <v>7.1469107146075217</v>
          </cell>
          <cell r="O3654">
            <v>7.1477908886429118</v>
          </cell>
          <cell r="P3654">
            <v>7.1486711710756721</v>
          </cell>
          <cell r="Q3654">
            <v>7.1495515619191536</v>
          </cell>
          <cell r="R3654">
            <v>7.1504320611867076</v>
          </cell>
          <cell r="S3654">
            <v>7.1513126688916868</v>
          </cell>
          <cell r="T3654">
            <v>7.1521933850474442</v>
          </cell>
          <cell r="U3654">
            <v>7.1499558118965219</v>
          </cell>
          <cell r="V3654">
            <v>7.1477189387733171</v>
          </cell>
          <cell r="W3654">
            <v>7.1454827654588255</v>
          </cell>
          <cell r="X3654">
            <v>7.1432472917341103</v>
          </cell>
        </row>
        <row r="3655">
          <cell r="L3655">
            <v>15.150176251690095</v>
          </cell>
          <cell r="M3655">
            <v>15.152042063689263</v>
          </cell>
          <cell r="N3655">
            <v>15.153908105471533</v>
          </cell>
          <cell r="O3655">
            <v>15.155774377065198</v>
          </cell>
          <cell r="P3655">
            <v>15.157640878498558</v>
          </cell>
          <cell r="Q3655">
            <v>15.159507609799922</v>
          </cell>
          <cell r="R3655">
            <v>15.1613745709976</v>
          </cell>
          <cell r="S3655">
            <v>15.163241762119904</v>
          </cell>
          <cell r="T3655">
            <v>15.165109183195151</v>
          </cell>
          <cell r="U3655">
            <v>15.16036475874907</v>
          </cell>
          <cell r="V3655">
            <v>15.15562181860245</v>
          </cell>
          <cell r="W3655">
            <v>15.150880362290918</v>
          </cell>
          <cell r="X3655">
            <v>15.146140389350261</v>
          </cell>
        </row>
        <row r="3656">
          <cell r="L3656">
            <v>3.3175118254973262</v>
          </cell>
          <cell r="M3656">
            <v>3.3179203919237867</v>
          </cell>
          <cell r="N3656">
            <v>3.3183290086670314</v>
          </cell>
          <cell r="O3656">
            <v>3.3187376757332561</v>
          </cell>
          <cell r="P3656">
            <v>3.3191463931286589</v>
          </cell>
          <cell r="Q3656">
            <v>3.319555160859438</v>
          </cell>
          <cell r="R3656">
            <v>3.3199639789317925</v>
          </cell>
          <cell r="S3656">
            <v>3.3203728473519214</v>
          </cell>
          <cell r="T3656">
            <v>3.3207817661260264</v>
          </cell>
          <cell r="U3656">
            <v>3.3197428551626453</v>
          </cell>
          <cell r="V3656">
            <v>3.3187042692239315</v>
          </cell>
          <cell r="W3656">
            <v>3.3176660082082003</v>
          </cell>
          <cell r="X3656">
            <v>3.3166280720138004</v>
          </cell>
        </row>
        <row r="3657">
          <cell r="L3657">
            <v>3.9794356855101829</v>
          </cell>
          <cell r="M3657">
            <v>3.9799257708219713</v>
          </cell>
          <cell r="N3657">
            <v>3.9804159164899584</v>
          </cell>
          <cell r="O3657">
            <v>3.9809061225215778</v>
          </cell>
          <cell r="P3657">
            <v>3.9813963889242641</v>
          </cell>
          <cell r="Q3657">
            <v>3.9818867157054512</v>
          </cell>
          <cell r="R3657">
            <v>3.9823771028725758</v>
          </cell>
          <cell r="S3657">
            <v>3.9828675504330744</v>
          </cell>
          <cell r="T3657">
            <v>3.9833580583943844</v>
          </cell>
          <cell r="U3657">
            <v>3.9821118595624845</v>
          </cell>
          <cell r="V3657">
            <v>3.9808660506055356</v>
          </cell>
          <cell r="W3657">
            <v>3.979620631401565</v>
          </cell>
          <cell r="X3657">
            <v>3.9783756018286383</v>
          </cell>
        </row>
        <row r="3658">
          <cell r="L3658">
            <v>2.1037879869007439</v>
          </cell>
          <cell r="M3658">
            <v>2.1040470778053284</v>
          </cell>
          <cell r="N3658">
            <v>2.1043062006181179</v>
          </cell>
          <cell r="O3658">
            <v>2.1045653553430412</v>
          </cell>
          <cell r="P3658">
            <v>2.1048245419840281</v>
          </cell>
          <cell r="Q3658">
            <v>2.1050837605450101</v>
          </cell>
          <cell r="R3658">
            <v>2.1053430110299174</v>
          </cell>
          <cell r="S3658">
            <v>2.1056022934426823</v>
          </cell>
          <cell r="T3658">
            <v>2.1058616077872365</v>
          </cell>
          <cell r="U3658">
            <v>2.1052027862007017</v>
          </cell>
          <cell r="V3658">
            <v>2.1045441707273711</v>
          </cell>
          <cell r="W3658">
            <v>2.1038857613027613</v>
          </cell>
          <cell r="X3658">
            <v>2.1032275578624096</v>
          </cell>
        </row>
        <row r="3659">
          <cell r="L3659">
            <v>3.4851745653353514E-2</v>
          </cell>
          <cell r="M3659">
            <v>3.4856037801784784E-2</v>
          </cell>
          <cell r="N3659">
            <v>3.4860330478813338E-2</v>
          </cell>
          <cell r="O3659">
            <v>3.486462368450427E-2</v>
          </cell>
          <cell r="P3659">
            <v>3.4868917418922701E-2</v>
          </cell>
          <cell r="Q3659">
            <v>3.4873211682133733E-2</v>
          </cell>
          <cell r="R3659">
            <v>3.4877506474202506E-2</v>
          </cell>
          <cell r="S3659">
            <v>3.488180179519413E-2</v>
          </cell>
          <cell r="T3659">
            <v>3.4886097645173759E-2</v>
          </cell>
          <cell r="U3659">
            <v>3.4875183483429412E-2</v>
          </cell>
          <cell r="V3659">
            <v>3.4864272736194989E-2</v>
          </cell>
          <cell r="W3659">
            <v>3.4853365402402255E-2</v>
          </cell>
          <cell r="X3659">
            <v>3.4842461480983307E-2</v>
          </cell>
        </row>
        <row r="3660">
          <cell r="L3660">
            <v>47.265820143786307</v>
          </cell>
          <cell r="M3660">
            <v>47.271641141041378</v>
          </cell>
          <cell r="N3660">
            <v>47.277462855178307</v>
          </cell>
          <cell r="O3660">
            <v>47.283285286285384</v>
          </cell>
          <cell r="P3660">
            <v>47.28910843445091</v>
          </cell>
          <cell r="Q3660">
            <v>47.29493229976319</v>
          </cell>
          <cell r="R3660">
            <v>47.300756882310537</v>
          </cell>
          <cell r="S3660">
            <v>47.306582182181295</v>
          </cell>
          <cell r="T3660">
            <v>47.312408199463796</v>
          </cell>
          <cell r="U3660">
            <v>47.297606450043276</v>
          </cell>
          <cell r="V3660">
            <v>47.282809331369627</v>
          </cell>
          <cell r="W3660">
            <v>47.268016841994104</v>
          </cell>
          <cell r="X3660">
            <v>47.253228980468428</v>
          </cell>
        </row>
        <row r="3661">
          <cell r="L3661">
            <v>3.1930273292310098</v>
          </cell>
          <cell r="M3661">
            <v>3.1934205648347147</v>
          </cell>
          <cell r="N3661">
            <v>3.1938138488671433</v>
          </cell>
          <cell r="O3661">
            <v>3.1942071813342601</v>
          </cell>
          <cell r="P3661">
            <v>3.194600562242031</v>
          </cell>
          <cell r="Q3661">
            <v>3.1949939915964203</v>
          </cell>
          <cell r="R3661">
            <v>3.1953874694033955</v>
          </cell>
          <cell r="S3661">
            <v>3.1957809956689229</v>
          </cell>
          <cell r="T3661">
            <v>3.1961745703989717</v>
          </cell>
          <cell r="U3661">
            <v>3.1951746429614198</v>
          </cell>
          <cell r="V3661">
            <v>3.1941750283524883</v>
          </cell>
          <cell r="W3661">
            <v>3.1931757264743084</v>
          </cell>
          <cell r="X3661">
            <v>3.1921767372290413</v>
          </cell>
        </row>
        <row r="3662">
          <cell r="L3662">
            <v>0.47841941760512541</v>
          </cell>
          <cell r="M3662">
            <v>0.47847833709722731</v>
          </cell>
          <cell r="N3662">
            <v>0.4785372638455283</v>
          </cell>
          <cell r="O3662">
            <v>0.47859619785092211</v>
          </cell>
          <cell r="P3662">
            <v>0.47865513911430235</v>
          </cell>
          <cell r="Q3662">
            <v>0.47871408763656287</v>
          </cell>
          <cell r="R3662">
            <v>0.47877304341859772</v>
          </cell>
          <cell r="S3662">
            <v>0.47883200646130097</v>
          </cell>
          <cell r="T3662">
            <v>0.47889097676556674</v>
          </cell>
          <cell r="U3662">
            <v>0.47874115509071258</v>
          </cell>
          <cell r="V3662">
            <v>0.47859138028776732</v>
          </cell>
          <cell r="W3662">
            <v>0.47844165234206709</v>
          </cell>
          <cell r="X3662">
            <v>0.47829197123895251</v>
          </cell>
        </row>
        <row r="3663">
          <cell r="L3663">
            <v>1.5560562033289522</v>
          </cell>
          <cell r="M3663">
            <v>1.5562478386134084</v>
          </cell>
          <cell r="N3663">
            <v>1.5564394974986075</v>
          </cell>
          <cell r="O3663">
            <v>1.5566311799874559</v>
          </cell>
          <cell r="P3663">
            <v>1.5568228860828606</v>
          </cell>
          <cell r="Q3663">
            <v>1.5570146157877287</v>
          </cell>
          <cell r="R3663">
            <v>1.557206369104968</v>
          </cell>
          <cell r="S3663">
            <v>1.5573981460374864</v>
          </cell>
          <cell r="T3663">
            <v>1.5575899465881922</v>
          </cell>
          <cell r="U3663">
            <v>1.5571026525153113</v>
          </cell>
          <cell r="V3663">
            <v>1.5566155108930253</v>
          </cell>
          <cell r="W3663">
            <v>1.5561285216736394</v>
          </cell>
          <cell r="X3663">
            <v>1.5556416848094741</v>
          </cell>
        </row>
        <row r="3664">
          <cell r="L3664">
            <v>1.3257598852362675</v>
          </cell>
          <cell r="M3664">
            <v>1.3259231584986242</v>
          </cell>
          <cell r="N3664">
            <v>1.326086451868814</v>
          </cell>
          <cell r="O3664">
            <v>1.3262497653493128</v>
          </cell>
          <cell r="P3664">
            <v>1.3264130989425977</v>
          </cell>
          <cell r="Q3664">
            <v>1.3265764526511454</v>
          </cell>
          <cell r="R3664">
            <v>1.3267398264774335</v>
          </cell>
          <cell r="S3664">
            <v>1.326903220423939</v>
          </cell>
          <cell r="T3664">
            <v>1.3270666344931406</v>
          </cell>
          <cell r="U3664">
            <v>1.3266514599430461</v>
          </cell>
          <cell r="V3664">
            <v>1.3262364152808583</v>
          </cell>
          <cell r="W3664">
            <v>1.3258215004659415</v>
          </cell>
          <cell r="X3664">
            <v>1.3254067154576725</v>
          </cell>
        </row>
        <row r="3665">
          <cell r="L3665">
            <v>2.1428627671309415</v>
          </cell>
          <cell r="M3665">
            <v>2.143126670269563</v>
          </cell>
          <cell r="N3665">
            <v>2.1433906059090369</v>
          </cell>
          <cell r="O3665">
            <v>2.1436545740533659</v>
          </cell>
          <cell r="P3665">
            <v>2.1439185747065528</v>
          </cell>
          <cell r="Q3665">
            <v>2.1441826078726018</v>
          </cell>
          <cell r="R3665">
            <v>2.1444466735555165</v>
          </cell>
          <cell r="S3665">
            <v>2.1447107717593021</v>
          </cell>
          <cell r="T3665">
            <v>2.144974902487963</v>
          </cell>
          <cell r="U3665">
            <v>2.1443038442554996</v>
          </cell>
          <cell r="V3665">
            <v>2.1436329959644906</v>
          </cell>
          <cell r="W3665">
            <v>2.1429623575492558</v>
          </cell>
          <cell r="X3665">
            <v>2.142291928944136</v>
          </cell>
        </row>
        <row r="3666">
          <cell r="L3666">
            <v>18.790934711400428</v>
          </cell>
          <cell r="M3666">
            <v>18.793248899095524</v>
          </cell>
          <cell r="N3666">
            <v>18.795563371793186</v>
          </cell>
          <cell r="O3666">
            <v>18.79787812952852</v>
          </cell>
          <cell r="P3666">
            <v>18.800193172336627</v>
          </cell>
          <cell r="Q3666">
            <v>18.802508500252614</v>
          </cell>
          <cell r="R3666">
            <v>18.804824113311597</v>
          </cell>
          <cell r="S3666">
            <v>18.80714001154869</v>
          </cell>
          <cell r="T3666">
            <v>18.809456194999012</v>
          </cell>
          <cell r="U3666">
            <v>18.803571631774904</v>
          </cell>
          <cell r="V3666">
            <v>18.797688909544174</v>
          </cell>
          <cell r="W3666">
            <v>18.791808027730873</v>
          </cell>
          <cell r="X3666">
            <v>18.785928985759213</v>
          </cell>
        </row>
        <row r="3667">
          <cell r="L3667">
            <v>0.53528333394515959</v>
          </cell>
          <cell r="M3667">
            <v>0.53534925648301257</v>
          </cell>
          <cell r="N3667">
            <v>0.53541518713952108</v>
          </cell>
          <cell r="O3667">
            <v>0.53548112591568497</v>
          </cell>
          <cell r="P3667">
            <v>0.53554707281250413</v>
          </cell>
          <cell r="Q3667">
            <v>0.53561302783097886</v>
          </cell>
          <cell r="R3667">
            <v>0.53567899097210925</v>
          </cell>
          <cell r="S3667">
            <v>0.53574496223689561</v>
          </cell>
          <cell r="T3667">
            <v>0.53581094162633836</v>
          </cell>
          <cell r="U3667">
            <v>0.53564331246526731</v>
          </cell>
          <cell r="V3667">
            <v>0.53547573574720098</v>
          </cell>
          <cell r="W3667">
            <v>0.53530821145573215</v>
          </cell>
          <cell r="X3667">
            <v>0.53514073957445929</v>
          </cell>
        </row>
        <row r="3668">
          <cell r="L3668">
            <v>0.23445719803165091</v>
          </cell>
          <cell r="M3668">
            <v>0.23448607248473399</v>
          </cell>
          <cell r="N3668">
            <v>0.23451495049383517</v>
          </cell>
          <cell r="O3668">
            <v>0.23454383205939239</v>
          </cell>
          <cell r="P3668">
            <v>0.23457271718184364</v>
          </cell>
          <cell r="Q3668">
            <v>0.23460160586162696</v>
          </cell>
          <cell r="R3668">
            <v>0.23463049809918046</v>
          </cell>
          <cell r="S3668">
            <v>0.23465939389494231</v>
          </cell>
          <cell r="T3668">
            <v>0.2346882932493507</v>
          </cell>
          <cell r="U3668">
            <v>0.23461487070670692</v>
          </cell>
          <cell r="V3668">
            <v>0.2345414711344026</v>
          </cell>
          <cell r="W3668">
            <v>0.23446809452525147</v>
          </cell>
          <cell r="X3668">
            <v>0.23439474087206943</v>
          </cell>
        </row>
        <row r="3669">
          <cell r="L3669">
            <v>5.6164842590724993</v>
          </cell>
          <cell r="M3669">
            <v>5.6171759542415609</v>
          </cell>
          <cell r="N3669">
            <v>5.6178677345959791</v>
          </cell>
          <cell r="O3669">
            <v>5.6185596001462423</v>
          </cell>
          <cell r="P3669">
            <v>5.6192515509028444</v>
          </cell>
          <cell r="Q3669">
            <v>5.6199435868762784</v>
          </cell>
          <cell r="R3669">
            <v>5.6206357080770397</v>
          </cell>
          <cell r="S3669">
            <v>5.6213279145156241</v>
          </cell>
          <cell r="T3669">
            <v>5.622020206202528</v>
          </cell>
          <cell r="U3669">
            <v>5.6202613497524725</v>
          </cell>
          <cell r="V3669">
            <v>5.6185030435629821</v>
          </cell>
          <cell r="W3669">
            <v>5.6167452874619057</v>
          </cell>
          <cell r="X3669">
            <v>5.614988081277148</v>
          </cell>
        </row>
        <row r="3670">
          <cell r="L3670">
            <v>2.9890888280361532</v>
          </cell>
          <cell r="M3670">
            <v>2.9894569477008548</v>
          </cell>
          <cell r="N3670">
            <v>2.9898251127011402</v>
          </cell>
          <cell r="O3670">
            <v>2.9901933230425928</v>
          </cell>
          <cell r="P3670">
            <v>2.9905615787307966</v>
          </cell>
          <cell r="Q3670">
            <v>2.9909298797713362</v>
          </cell>
          <cell r="R3670">
            <v>2.9912982261697967</v>
          </cell>
          <cell r="S3670">
            <v>2.9916666179317648</v>
          </cell>
          <cell r="T3670">
            <v>2.9920350550628272</v>
          </cell>
          <cell r="U3670">
            <v>2.9910989929423843</v>
          </cell>
          <cell r="V3670">
            <v>2.9901632236702129</v>
          </cell>
          <cell r="W3670">
            <v>2.9892277471546946</v>
          </cell>
          <cell r="X3670">
            <v>2.9882925633042405</v>
          </cell>
        </row>
        <row r="3671">
          <cell r="L3671">
            <v>3.2428211277375372</v>
          </cell>
          <cell r="M3671">
            <v>3.2432204956703439</v>
          </cell>
          <cell r="N3671">
            <v>3.243619912787099</v>
          </cell>
          <cell r="O3671">
            <v>3.2440193790938587</v>
          </cell>
          <cell r="P3671">
            <v>3.2444188945966825</v>
          </cell>
          <cell r="Q3671">
            <v>3.2448184593016278</v>
          </cell>
          <cell r="R3671">
            <v>3.2452180732147542</v>
          </cell>
          <cell r="S3671">
            <v>3.2456177363421221</v>
          </cell>
          <cell r="T3671">
            <v>3.2460174486897935</v>
          </cell>
          <cell r="U3671">
            <v>3.2450019278419102</v>
          </cell>
          <cell r="V3671">
            <v>3.2439867247010654</v>
          </cell>
          <cell r="W3671">
            <v>3.2429718391678652</v>
          </cell>
          <cell r="X3671">
            <v>3.2419572711429452</v>
          </cell>
        </row>
        <row r="3672">
          <cell r="L3672">
            <v>5.981480045596494</v>
          </cell>
          <cell r="M3672">
            <v>5.9822166916299437</v>
          </cell>
          <cell r="N3672">
            <v>5.9829534283846488</v>
          </cell>
          <cell r="O3672">
            <v>5.9836902558717817</v>
          </cell>
          <cell r="P3672">
            <v>5.9844271741025175</v>
          </cell>
          <cell r="Q3672">
            <v>5.9851641830880311</v>
          </cell>
          <cell r="R3672">
            <v>5.9859012828394986</v>
          </cell>
          <cell r="S3672">
            <v>5.9866384733680995</v>
          </cell>
          <cell r="T3672">
            <v>5.9873757546850124</v>
          </cell>
          <cell r="U3672">
            <v>5.9855025962688595</v>
          </cell>
          <cell r="V3672">
            <v>5.9836300238727906</v>
          </cell>
          <cell r="W3672">
            <v>5.9817580373134716</v>
          </cell>
          <cell r="X3672">
            <v>5.9798866364076204</v>
          </cell>
        </row>
        <row r="3673">
          <cell r="L3673">
            <v>0.99802726189148661</v>
          </cell>
          <cell r="M3673">
            <v>0.99815017341474555</v>
          </cell>
          <cell r="N3673">
            <v>0.99827310007510872</v>
          </cell>
          <cell r="O3673">
            <v>0.99839604187444009</v>
          </cell>
          <cell r="P3673">
            <v>0.99851899881460415</v>
          </cell>
          <cell r="Q3673">
            <v>0.99864197089746565</v>
          </cell>
          <cell r="R3673">
            <v>0.99876495812488941</v>
          </cell>
          <cell r="S3673">
            <v>0.99888796049874051</v>
          </cell>
          <cell r="T3673">
            <v>0.99901097802088434</v>
          </cell>
          <cell r="U3673">
            <v>0.99869843611638731</v>
          </cell>
          <cell r="V3673">
            <v>0.99838599199103795</v>
          </cell>
          <cell r="W3673">
            <v>0.99807364561424583</v>
          </cell>
          <cell r="X3673">
            <v>0.99776139695543065</v>
          </cell>
        </row>
        <row r="3674">
          <cell r="L3674">
            <v>1.9730792658211114</v>
          </cell>
          <cell r="M3674">
            <v>1.9733222593618018</v>
          </cell>
          <cell r="N3674">
            <v>1.9735652828282344</v>
          </cell>
          <cell r="O3674">
            <v>1.9738083362240944</v>
          </cell>
          <cell r="P3674">
            <v>1.9740514195530676</v>
          </cell>
          <cell r="Q3674">
            <v>1.9742945328188404</v>
          </cell>
          <cell r="R3674">
            <v>1.9745376760250999</v>
          </cell>
          <cell r="S3674">
            <v>1.9747808491755332</v>
          </cell>
          <cell r="T3674">
            <v>1.975024052273828</v>
          </cell>
          <cell r="U3674">
            <v>1.9744061633894154</v>
          </cell>
          <cell r="V3674">
            <v>1.9737884678123565</v>
          </cell>
          <cell r="W3674">
            <v>1.9731709654821754</v>
          </cell>
          <cell r="X3674">
            <v>1.9725536563384141</v>
          </cell>
        </row>
        <row r="3675">
          <cell r="L3675">
            <v>3.1370093059111679</v>
          </cell>
          <cell r="M3675">
            <v>3.1373956426446319</v>
          </cell>
          <cell r="N3675">
            <v>3.1377820269571934</v>
          </cell>
          <cell r="O3675">
            <v>3.1381684588547119</v>
          </cell>
          <cell r="P3675">
            <v>3.1385549383430482</v>
          </cell>
          <cell r="Q3675">
            <v>3.1389414654280623</v>
          </cell>
          <cell r="R3675">
            <v>3.1393280401156169</v>
          </cell>
          <cell r="S3675">
            <v>3.1397146624115737</v>
          </cell>
          <cell r="T3675">
            <v>3.1401013323217968</v>
          </cell>
          <cell r="U3675">
            <v>3.1391189474708687</v>
          </cell>
          <cell r="V3675">
            <v>3.13813686996034</v>
          </cell>
          <cell r="W3675">
            <v>3.1371550996940578</v>
          </cell>
          <cell r="X3675">
            <v>3.1361736365759008</v>
          </cell>
        </row>
        <row r="3676">
          <cell r="L3676">
            <v>5.5277670107517904</v>
          </cell>
          <cell r="M3676">
            <v>5.5284477799947309</v>
          </cell>
          <cell r="N3676">
            <v>5.5291286330774501</v>
          </cell>
          <cell r="O3676">
            <v>5.5298095700102738</v>
          </cell>
          <cell r="P3676">
            <v>5.5304905908035265</v>
          </cell>
          <cell r="Q3676">
            <v>5.5311716954675383</v>
          </cell>
          <cell r="R3676">
            <v>5.5318528840126371</v>
          </cell>
          <cell r="S3676">
            <v>5.5325341564491541</v>
          </cell>
          <cell r="T3676">
            <v>5.5332155127874199</v>
          </cell>
          <cell r="U3676">
            <v>5.5314844390030391</v>
          </cell>
          <cell r="V3676">
            <v>5.5297539067873798</v>
          </cell>
          <cell r="W3676">
            <v>5.5280239159710112</v>
          </cell>
          <cell r="X3676">
            <v>5.5262944663845541</v>
          </cell>
        </row>
        <row r="3677">
          <cell r="L3677">
            <v>0.53228120634212639</v>
          </cell>
          <cell r="M3677">
            <v>0.53234675915453111</v>
          </cell>
          <cell r="N3677">
            <v>0.53241232004005801</v>
          </cell>
          <cell r="O3677">
            <v>0.5324778889997015</v>
          </cell>
          <cell r="P3677">
            <v>0.53254346603445568</v>
          </cell>
          <cell r="Q3677">
            <v>0.5326090511453152</v>
          </cell>
          <cell r="R3677">
            <v>0.53267464433327449</v>
          </cell>
          <cell r="S3677">
            <v>0.53274024559932842</v>
          </cell>
          <cell r="T3677">
            <v>0.53280585494447175</v>
          </cell>
          <cell r="U3677">
            <v>0.53263916592873994</v>
          </cell>
          <cell r="V3677">
            <v>0.53247252906188691</v>
          </cell>
          <cell r="W3677">
            <v>0.53230594432759781</v>
          </cell>
          <cell r="X3677">
            <v>0.53213941170956303</v>
          </cell>
        </row>
        <row r="3678">
          <cell r="L3678">
            <v>0.73822333974830612</v>
          </cell>
          <cell r="M3678">
            <v>0.7383142552559866</v>
          </cell>
          <cell r="N3678">
            <v>0.73840518196031857</v>
          </cell>
          <cell r="O3678">
            <v>0.73849611986268116</v>
          </cell>
          <cell r="P3678">
            <v>0.73858706896445336</v>
          </cell>
          <cell r="Q3678">
            <v>0.73867802926701442</v>
          </cell>
          <cell r="R3678">
            <v>0.73876900077174368</v>
          </cell>
          <cell r="S3678">
            <v>0.73885998348002091</v>
          </cell>
          <cell r="T3678">
            <v>0.73895097739322579</v>
          </cell>
          <cell r="U3678">
            <v>0.73871979560355006</v>
          </cell>
          <cell r="V3678">
            <v>0.73848868613940266</v>
          </cell>
          <cell r="W3678">
            <v>0.7382576489781566</v>
          </cell>
          <cell r="X3678">
            <v>0.73802668409719163</v>
          </cell>
        </row>
        <row r="3679">
          <cell r="L3679">
            <v>4.4358624160353877</v>
          </cell>
          <cell r="M3679">
            <v>4.4364087123414517</v>
          </cell>
          <cell r="N3679">
            <v>4.436955075926349</v>
          </cell>
          <cell r="O3679">
            <v>4.4375015067983679</v>
          </cell>
          <cell r="P3679">
            <v>4.4380480049657933</v>
          </cell>
          <cell r="Q3679">
            <v>4.438594570436913</v>
          </cell>
          <cell r="R3679">
            <v>4.4391412032200179</v>
          </cell>
          <cell r="S3679">
            <v>4.4396879033233949</v>
          </cell>
          <cell r="T3679">
            <v>4.440234670755336</v>
          </cell>
          <cell r="U3679">
            <v>4.4388455374715745</v>
          </cell>
          <cell r="V3679">
            <v>4.4374568387799957</v>
          </cell>
          <cell r="W3679">
            <v>4.4360685745446373</v>
          </cell>
          <cell r="X3679">
            <v>4.4346807446295804</v>
          </cell>
        </row>
        <row r="3680">
          <cell r="L3680">
            <v>1.2884145363563728</v>
          </cell>
          <cell r="M3680">
            <v>1.2885732103719025</v>
          </cell>
          <cell r="N3680">
            <v>1.2887319039288474</v>
          </cell>
          <cell r="O3680">
            <v>1.2888906170296137</v>
          </cell>
          <cell r="P3680">
            <v>1.2890493496766089</v>
          </cell>
          <cell r="Q3680">
            <v>1.2892081018722397</v>
          </cell>
          <cell r="R3680">
            <v>1.2893668736189139</v>
          </cell>
          <cell r="S3680">
            <v>1.2895256649190392</v>
          </cell>
          <cell r="T3680">
            <v>1.2896844757750234</v>
          </cell>
          <cell r="U3680">
            <v>1.2892809962826783</v>
          </cell>
          <cell r="V3680">
            <v>1.2888776430194255</v>
          </cell>
          <cell r="W3680">
            <v>1.2884744159457737</v>
          </cell>
          <cell r="X3680">
            <v>1.2880713150222449</v>
          </cell>
        </row>
        <row r="3681">
          <cell r="L3681">
            <v>1.739418942153734</v>
          </cell>
          <cell r="M3681">
            <v>1.7396331593799854</v>
          </cell>
          <cell r="N3681">
            <v>1.7398474029880469</v>
          </cell>
          <cell r="O3681">
            <v>1.7400616729811671</v>
          </cell>
          <cell r="P3681">
            <v>1.7402759693625958</v>
          </cell>
          <cell r="Q3681">
            <v>1.7404902921355829</v>
          </cell>
          <cell r="R3681">
            <v>1.7407046413033787</v>
          </cell>
          <cell r="S3681">
            <v>1.7409190168692334</v>
          </cell>
          <cell r="T3681">
            <v>1.7411334188363987</v>
          </cell>
          <cell r="U3681">
            <v>1.7405887029457034</v>
          </cell>
          <cell r="V3681">
            <v>1.7400441574700944</v>
          </cell>
          <cell r="W3681">
            <v>1.739499782356257</v>
          </cell>
          <cell r="X3681">
            <v>1.7389555775508936</v>
          </cell>
        </row>
        <row r="3682">
          <cell r="L3682">
            <v>4.4495112234693428</v>
          </cell>
          <cell r="M3682">
            <v>4.4500592006871171</v>
          </cell>
          <cell r="N3682">
            <v>4.4506072453907386</v>
          </cell>
          <cell r="O3682">
            <v>4.451155357588517</v>
          </cell>
          <cell r="P3682">
            <v>4.4517035372887657</v>
          </cell>
          <cell r="Q3682">
            <v>4.4522517844997971</v>
          </cell>
          <cell r="R3682">
            <v>4.4528000992299264</v>
          </cell>
          <cell r="S3682">
            <v>4.4533484814874678</v>
          </cell>
          <cell r="T3682">
            <v>4.4538969312807382</v>
          </cell>
          <cell r="U3682">
            <v>4.4525035237407184</v>
          </cell>
          <cell r="V3682">
            <v>4.4511105521300891</v>
          </cell>
          <cell r="W3682">
            <v>4.4497180163124677</v>
          </cell>
          <cell r="X3682">
            <v>4.4483259161515178</v>
          </cell>
        </row>
        <row r="3683">
          <cell r="L3683">
            <v>13.328060459257093</v>
          </cell>
          <cell r="M3683">
            <v>13.32970186954285</v>
          </cell>
          <cell r="N3683">
            <v>13.33134348197563</v>
          </cell>
          <cell r="O3683">
            <v>13.332985296580325</v>
          </cell>
          <cell r="P3683">
            <v>13.334627313381837</v>
          </cell>
          <cell r="Q3683">
            <v>13.336269532405066</v>
          </cell>
          <cell r="R3683">
            <v>13.337911953674915</v>
          </cell>
          <cell r="S3683">
            <v>13.339554577216292</v>
          </cell>
          <cell r="T3683">
            <v>13.341197403054112</v>
          </cell>
          <cell r="U3683">
            <v>13.33702359181844</v>
          </cell>
          <cell r="V3683">
            <v>13.332851086365126</v>
          </cell>
          <cell r="W3683">
            <v>13.328679886285657</v>
          </cell>
          <cell r="X3683">
            <v>13.324509991171647</v>
          </cell>
        </row>
        <row r="3684">
          <cell r="L3684">
            <v>0.98218555932178075</v>
          </cell>
          <cell r="M3684">
            <v>0.98230651986848005</v>
          </cell>
          <cell r="N3684">
            <v>0.9824274953120119</v>
          </cell>
          <cell r="O3684">
            <v>0.98254848565421116</v>
          </cell>
          <cell r="P3684">
            <v>0.98266949089691236</v>
          </cell>
          <cell r="Q3684">
            <v>0.98279051104195059</v>
          </cell>
          <cell r="R3684">
            <v>0.98291154609116127</v>
          </cell>
          <cell r="S3684">
            <v>0.98303259604637994</v>
          </cell>
          <cell r="T3684">
            <v>0.98315366090944212</v>
          </cell>
          <cell r="U3684">
            <v>0.98284607998755602</v>
          </cell>
          <cell r="V3684">
            <v>0.98253859529276777</v>
          </cell>
          <cell r="W3684">
            <v>0.98223120679497244</v>
          </cell>
          <cell r="X3684">
            <v>0.9819239144640749</v>
          </cell>
        </row>
        <row r="3685">
          <cell r="L3685">
            <v>1.324366334827433</v>
          </cell>
          <cell r="M3685">
            <v>1.3245294364678213</v>
          </cell>
          <cell r="N3685">
            <v>1.3246925581949061</v>
          </cell>
          <cell r="O3685">
            <v>1.3248557000111618</v>
          </cell>
          <cell r="P3685">
            <v>1.3250188619190622</v>
          </cell>
          <cell r="Q3685">
            <v>1.3251820439210813</v>
          </cell>
          <cell r="R3685">
            <v>1.3253452460196946</v>
          </cell>
          <cell r="S3685">
            <v>1.3255084682173763</v>
          </cell>
          <cell r="T3685">
            <v>1.3256717105166023</v>
          </cell>
          <cell r="U3685">
            <v>1.3252569723703171</v>
          </cell>
          <cell r="V3685">
            <v>1.324842363975409</v>
          </cell>
          <cell r="W3685">
            <v>1.324427885291285</v>
          </cell>
          <cell r="X3685">
            <v>1.3240135362773653</v>
          </cell>
        </row>
        <row r="3686">
          <cell r="L3686">
            <v>4.0649808793865958</v>
          </cell>
          <cell r="M3686">
            <v>4.0654814999718063</v>
          </cell>
          <cell r="N3686">
            <v>4.0659821822106821</v>
          </cell>
          <cell r="O3686">
            <v>4.0664829261108153</v>
          </cell>
          <cell r="P3686">
            <v>4.0669837316798008</v>
          </cell>
          <cell r="Q3686">
            <v>4.0674845989252333</v>
          </cell>
          <cell r="R3686">
            <v>4.0679855278547095</v>
          </cell>
          <cell r="S3686">
            <v>4.0684865184758241</v>
          </cell>
          <cell r="T3686">
            <v>4.0689875707961756</v>
          </cell>
          <cell r="U3686">
            <v>4.0677145826581755</v>
          </cell>
          <cell r="V3686">
            <v>4.0664419927761966</v>
          </cell>
          <cell r="W3686">
            <v>4.0651698010256441</v>
          </cell>
          <cell r="X3686">
            <v>4.0638980072819617</v>
          </cell>
        </row>
        <row r="3687">
          <cell r="L3687">
            <v>0.78574844745742434</v>
          </cell>
          <cell r="M3687">
            <v>0.78584521589478384</v>
          </cell>
          <cell r="N3687">
            <v>0.78594199624960925</v>
          </cell>
          <cell r="O3687">
            <v>0.78603878852336861</v>
          </cell>
          <cell r="P3687">
            <v>0.78613559271752953</v>
          </cell>
          <cell r="Q3687">
            <v>0.78623240883356016</v>
          </cell>
          <cell r="R3687">
            <v>0.78632923687292877</v>
          </cell>
          <cell r="S3687">
            <v>0.78642607683710353</v>
          </cell>
          <cell r="T3687">
            <v>0.78652292872755336</v>
          </cell>
          <cell r="U3687">
            <v>0.78627686399004448</v>
          </cell>
          <cell r="V3687">
            <v>0.78603087623421375</v>
          </cell>
          <cell r="W3687">
            <v>0.78578496543597764</v>
          </cell>
          <cell r="X3687">
            <v>0.78553913157125965</v>
          </cell>
        </row>
        <row r="3688">
          <cell r="L3688">
            <v>2.682640894539114</v>
          </cell>
          <cell r="M3688">
            <v>2.6829712737695166</v>
          </cell>
          <cell r="N3688">
            <v>2.6833016936876</v>
          </cell>
          <cell r="O3688">
            <v>2.6836321542983748</v>
          </cell>
          <cell r="P3688">
            <v>2.6839626556068525</v>
          </cell>
          <cell r="Q3688">
            <v>2.6842931976180453</v>
          </cell>
          <cell r="R3688">
            <v>2.6846237803369659</v>
          </cell>
          <cell r="S3688">
            <v>2.6849544037686277</v>
          </cell>
          <cell r="T3688">
            <v>2.6852850679180444</v>
          </cell>
          <cell r="U3688">
            <v>2.6844449729363982</v>
          </cell>
          <cell r="V3688">
            <v>2.6836051407795769</v>
          </cell>
          <cell r="W3688">
            <v>2.6827655713653553</v>
          </cell>
          <cell r="X3688">
            <v>2.6819262646115343</v>
          </cell>
        </row>
        <row r="3689">
          <cell r="L3689">
            <v>2.5728002013005247</v>
          </cell>
          <cell r="M3689">
            <v>2.5731170531580414</v>
          </cell>
          <cell r="N3689">
            <v>2.5734339440372822</v>
          </cell>
          <cell r="O3689">
            <v>2.573750873943053</v>
          </cell>
          <cell r="P3689">
            <v>2.5740678428801602</v>
          </cell>
          <cell r="Q3689">
            <v>2.5743848508534097</v>
          </cell>
          <cell r="R3689">
            <v>2.5747018978676102</v>
          </cell>
          <cell r="S3689">
            <v>2.5750189839275692</v>
          </cell>
          <cell r="T3689">
            <v>2.5753361090380955</v>
          </cell>
          <cell r="U3689">
            <v>2.5745304117335133</v>
          </cell>
          <cell r="V3689">
            <v>2.5737249664923976</v>
          </cell>
          <cell r="W3689">
            <v>2.5729197732358902</v>
          </cell>
          <cell r="X3689">
            <v>2.5721148318851568</v>
          </cell>
        </row>
        <row r="3690">
          <cell r="L3690">
            <v>11.881286871257862</v>
          </cell>
          <cell r="M3690">
            <v>11.882750104902257</v>
          </cell>
          <cell r="N3690">
            <v>11.884213518750423</v>
          </cell>
          <cell r="O3690">
            <v>11.885677112824553</v>
          </cell>
          <cell r="P3690">
            <v>11.887140887146844</v>
          </cell>
          <cell r="Q3690">
            <v>11.88860484173949</v>
          </cell>
          <cell r="R3690">
            <v>11.890068976624695</v>
          </cell>
          <cell r="S3690">
            <v>11.891533291824665</v>
          </cell>
          <cell r="T3690">
            <v>11.892997787361603</v>
          </cell>
          <cell r="U3690">
            <v>11.88927704728925</v>
          </cell>
          <cell r="V3690">
            <v>11.885557471255344</v>
          </cell>
          <cell r="W3690">
            <v>11.881839058895716</v>
          </cell>
          <cell r="X3690">
            <v>11.878121809846307</v>
          </cell>
        </row>
        <row r="3691">
          <cell r="L3691">
            <v>1.1577058152767408</v>
          </cell>
          <cell r="M3691">
            <v>1.1578483919283762</v>
          </cell>
          <cell r="N3691">
            <v>1.1579909861389643</v>
          </cell>
          <cell r="O3691">
            <v>1.1581335979106677</v>
          </cell>
          <cell r="P3691">
            <v>1.1582762272456488</v>
          </cell>
          <cell r="Q3691">
            <v>1.1584188741460708</v>
          </cell>
          <cell r="R3691">
            <v>1.1585615386140968</v>
          </cell>
          <cell r="S3691">
            <v>1.1587042206518905</v>
          </cell>
          <cell r="T3691">
            <v>1.1588469202616156</v>
          </cell>
          <cell r="U3691">
            <v>1.1584843734713923</v>
          </cell>
          <cell r="V3691">
            <v>1.1581219401044114</v>
          </cell>
          <cell r="W3691">
            <v>1.1577596201251883</v>
          </cell>
          <cell r="X3691">
            <v>1.1573974134982494</v>
          </cell>
        </row>
        <row r="3692">
          <cell r="L3692">
            <v>1.4877200103010992</v>
          </cell>
          <cell r="M3692">
            <v>1.4879032296775945</v>
          </cell>
          <cell r="N3692">
            <v>1.4880864716183757</v>
          </cell>
          <cell r="O3692">
            <v>1.488269736126222</v>
          </cell>
          <cell r="P3692">
            <v>1.4884530232039124</v>
          </cell>
          <cell r="Q3692">
            <v>1.4886363328542267</v>
          </cell>
          <cell r="R3692">
            <v>1.4888196650799446</v>
          </cell>
          <cell r="S3692">
            <v>1.4890030198838466</v>
          </cell>
          <cell r="T3692">
            <v>1.4891863972687132</v>
          </cell>
          <cell r="U3692">
            <v>1.4887205033366206</v>
          </cell>
          <cell r="V3692">
            <v>1.4882547551600607</v>
          </cell>
          <cell r="W3692">
            <v>1.4877891526934328</v>
          </cell>
          <cell r="X3692">
            <v>1.487323695891152</v>
          </cell>
        </row>
        <row r="3693">
          <cell r="L3693">
            <v>0.25029890060135701</v>
          </cell>
          <cell r="M3693">
            <v>0.25032972603099973</v>
          </cell>
          <cell r="N3693">
            <v>0.25036055525693207</v>
          </cell>
          <cell r="O3693">
            <v>0.25039138827962154</v>
          </cell>
          <cell r="P3693">
            <v>0.25042222509953566</v>
          </cell>
          <cell r="Q3693">
            <v>0.25045306571714221</v>
          </cell>
          <cell r="R3693">
            <v>0.25048391013290877</v>
          </cell>
          <cell r="S3693">
            <v>0.25051475834730319</v>
          </cell>
          <cell r="T3693">
            <v>0.25054561036079326</v>
          </cell>
          <cell r="U3693">
            <v>0.2504672268355384</v>
          </cell>
          <cell r="V3693">
            <v>0.25038886783267295</v>
          </cell>
          <cell r="W3693">
            <v>0.25031053334452519</v>
          </cell>
          <cell r="X3693">
            <v>0.25023222336342543</v>
          </cell>
        </row>
        <row r="3694">
          <cell r="L3694">
            <v>3.0809912825913259</v>
          </cell>
          <cell r="M3694">
            <v>3.08137072045455</v>
          </cell>
          <cell r="N3694">
            <v>3.0817502050472441</v>
          </cell>
          <cell r="O3694">
            <v>3.0821297363751641</v>
          </cell>
          <cell r="P3694">
            <v>3.0825093144440654</v>
          </cell>
          <cell r="Q3694">
            <v>3.0828889392597048</v>
          </cell>
          <cell r="R3694">
            <v>3.0832686108278384</v>
          </cell>
          <cell r="S3694">
            <v>3.0836483291542249</v>
          </cell>
          <cell r="T3694">
            <v>3.0840280942446223</v>
          </cell>
          <cell r="U3694">
            <v>3.0830632519803185</v>
          </cell>
          <cell r="V3694">
            <v>3.0820987115681917</v>
          </cell>
          <cell r="W3694">
            <v>3.0811344729138077</v>
          </cell>
          <cell r="X3694">
            <v>3.0801705359227607</v>
          </cell>
        </row>
        <row r="3695">
          <cell r="L3695">
            <v>1.0962458178236651</v>
          </cell>
          <cell r="M3695">
            <v>1.0963808254015941</v>
          </cell>
          <cell r="N3695">
            <v>1.0965158496063103</v>
          </cell>
          <cell r="O3695">
            <v>1.0966508904398615</v>
          </cell>
          <cell r="P3695">
            <v>1.0967859479042956</v>
          </cell>
          <cell r="Q3695">
            <v>1.096921022001661</v>
          </cell>
          <cell r="R3695">
            <v>1.0970561127340057</v>
          </cell>
          <cell r="S3695">
            <v>1.0971912201033789</v>
          </cell>
          <cell r="T3695">
            <v>1.0973263441118288</v>
          </cell>
          <cell r="U3695">
            <v>1.0969830441151429</v>
          </cell>
          <cell r="V3695">
            <v>1.0966398515203148</v>
          </cell>
          <cell r="W3695">
            <v>1.0962967662937433</v>
          </cell>
          <cell r="X3695">
            <v>1.0959537884018384</v>
          </cell>
        </row>
        <row r="3696">
          <cell r="L3696">
            <v>0.92832377058478011</v>
          </cell>
          <cell r="M3696">
            <v>0.92843809781117659</v>
          </cell>
          <cell r="N3696">
            <v>0.92855243911748253</v>
          </cell>
          <cell r="O3696">
            <v>0.92866679450543199</v>
          </cell>
          <cell r="P3696">
            <v>0.92878116397675925</v>
          </cell>
          <cell r="Q3696">
            <v>0.92889554753319858</v>
          </cell>
          <cell r="R3696">
            <v>0.92900994517648483</v>
          </cell>
          <cell r="S3696">
            <v>0.92912435690835271</v>
          </cell>
          <cell r="T3696">
            <v>0.92923878273053728</v>
          </cell>
          <cell r="U3696">
            <v>0.92894806914952877</v>
          </cell>
          <cell r="V3696">
            <v>0.92865744651864834</v>
          </cell>
          <cell r="W3696">
            <v>0.92836691480944178</v>
          </cell>
          <cell r="X3696">
            <v>0.92807647399346438</v>
          </cell>
        </row>
        <row r="3697">
          <cell r="L3697">
            <v>20.616523628989089</v>
          </cell>
          <cell r="M3697">
            <v>20.619062646128501</v>
          </cell>
          <cell r="N3697">
            <v>20.621601975959237</v>
          </cell>
          <cell r="O3697">
            <v>20.624141618519804</v>
          </cell>
          <cell r="P3697">
            <v>20.626681573848717</v>
          </cell>
          <cell r="Q3697">
            <v>20.629221841984496</v>
          </cell>
          <cell r="R3697">
            <v>20.631762422965661</v>
          </cell>
          <cell r="S3697">
            <v>20.634303316830742</v>
          </cell>
          <cell r="T3697">
            <v>20.636844523618272</v>
          </cell>
          <cell r="U3697">
            <v>20.630388259540972</v>
          </cell>
          <cell r="V3697">
            <v>20.623934015314418</v>
          </cell>
          <cell r="W3697">
            <v>20.617481790306702</v>
          </cell>
          <cell r="X3697">
            <v>20.611031583886106</v>
          </cell>
        </row>
        <row r="3698">
          <cell r="L3698">
            <v>1.1025824988515471</v>
          </cell>
          <cell r="M3698">
            <v>1.1027182868201</v>
          </cell>
          <cell r="N3698">
            <v>1.1028540915115488</v>
          </cell>
          <cell r="O3698">
            <v>1.102989912927953</v>
          </cell>
          <cell r="P3698">
            <v>1.1031257510713723</v>
          </cell>
          <cell r="Q3698">
            <v>1.1032616059438669</v>
          </cell>
          <cell r="R3698">
            <v>1.1033974775474968</v>
          </cell>
          <cell r="S3698">
            <v>1.1035333658843229</v>
          </cell>
          <cell r="T3698">
            <v>1.1036692709564058</v>
          </cell>
          <cell r="U3698">
            <v>1.1033239865666755</v>
          </cell>
          <cell r="V3698">
            <v>1.102978810199623</v>
          </cell>
          <cell r="W3698">
            <v>1.1026337418214529</v>
          </cell>
          <cell r="X3698">
            <v>1.1022887813983806</v>
          </cell>
        </row>
        <row r="3699">
          <cell r="L3699">
            <v>2.3776538786866395</v>
          </cell>
          <cell r="M3699">
            <v>2.3779466974012888</v>
          </cell>
          <cell r="N3699">
            <v>2.3782395521778734</v>
          </cell>
          <cell r="O3699">
            <v>2.3785324430208337</v>
          </cell>
          <cell r="P3699">
            <v>2.3788253699346118</v>
          </cell>
          <cell r="Q3699">
            <v>2.3791183329236505</v>
          </cell>
          <cell r="R3699">
            <v>2.3794113319923924</v>
          </cell>
          <cell r="S3699">
            <v>2.3797043671452807</v>
          </cell>
          <cell r="T3699">
            <v>2.3799974383867588</v>
          </cell>
          <cell r="U3699">
            <v>2.379252853043397</v>
          </cell>
          <cell r="V3699">
            <v>2.3785085006445437</v>
          </cell>
          <cell r="W3699">
            <v>2.3777643811173221</v>
          </cell>
          <cell r="X3699">
            <v>2.3770204943888777</v>
          </cell>
        </row>
        <row r="3700">
          <cell r="L3700">
            <v>0.38653754270082979</v>
          </cell>
          <cell r="M3700">
            <v>0.38658514652888565</v>
          </cell>
          <cell r="N3700">
            <v>0.38663275621956594</v>
          </cell>
          <cell r="O3700">
            <v>0.38668037177359271</v>
          </cell>
          <cell r="P3700">
            <v>0.38672799319168805</v>
          </cell>
          <cell r="Q3700">
            <v>0.38677562047457409</v>
          </cell>
          <cell r="R3700">
            <v>0.3868232536229731</v>
          </cell>
          <cell r="S3700">
            <v>0.38687089263760754</v>
          </cell>
          <cell r="T3700">
            <v>0.3869185375191998</v>
          </cell>
          <cell r="U3700">
            <v>0.3867974895434898</v>
          </cell>
          <cell r="V3700">
            <v>0.38667647943779893</v>
          </cell>
          <cell r="W3700">
            <v>0.38655550719027948</v>
          </cell>
          <cell r="X3700">
            <v>0.38643457278908755</v>
          </cell>
        </row>
        <row r="3701">
          <cell r="L3701">
            <v>1.7265741403953125</v>
          </cell>
          <cell r="M3701">
            <v>1.7267867757267497</v>
          </cell>
          <cell r="N3701">
            <v>1.7269994372451793</v>
          </cell>
          <cell r="O3701">
            <v>1.7272121249538266</v>
          </cell>
          <cell r="P3701">
            <v>1.7274248388559168</v>
          </cell>
          <cell r="Q3701">
            <v>1.7276375789546761</v>
          </cell>
          <cell r="R3701">
            <v>1.7278503452533303</v>
          </cell>
          <cell r="S3701">
            <v>1.7280631377551061</v>
          </cell>
          <cell r="T3701">
            <v>1.7282759564632311</v>
          </cell>
          <cell r="U3701">
            <v>1.7277352630466285</v>
          </cell>
          <cell r="V3701">
            <v>1.7271947387866755</v>
          </cell>
          <cell r="W3701">
            <v>1.7266543836304515</v>
          </cell>
          <cell r="X3701">
            <v>1.726114197525052</v>
          </cell>
        </row>
        <row r="3702">
          <cell r="L3702">
            <v>3.5229112443367487</v>
          </cell>
          <cell r="M3702">
            <v>3.5233451066207579</v>
          </cell>
          <cell r="N3702">
            <v>3.5237790223368486</v>
          </cell>
          <cell r="O3702">
            <v>3.5242129914916021</v>
          </cell>
          <cell r="P3702">
            <v>3.524647014091598</v>
          </cell>
          <cell r="Q3702">
            <v>3.52508109014342</v>
          </cell>
          <cell r="R3702">
            <v>3.5255152196536499</v>
          </cell>
          <cell r="S3702">
            <v>3.5259494026288714</v>
          </cell>
          <cell r="T3702">
            <v>3.5263836390756693</v>
          </cell>
          <cell r="U3702">
            <v>3.5252804052946671</v>
          </cell>
          <cell r="V3702">
            <v>3.524177516661811</v>
          </cell>
          <cell r="W3702">
            <v>3.5230749730691211</v>
          </cell>
          <cell r="X3702">
            <v>3.5219727744086513</v>
          </cell>
        </row>
        <row r="3703">
          <cell r="L3703">
            <v>15.484572033821994</v>
          </cell>
          <cell r="M3703">
            <v>15.486479028158083</v>
          </cell>
          <cell r="N3703">
            <v>15.488386257349061</v>
          </cell>
          <cell r="O3703">
            <v>15.490293721423845</v>
          </cell>
          <cell r="P3703">
            <v>15.492201420411368</v>
          </cell>
          <cell r="Q3703">
            <v>15.494109354340555</v>
          </cell>
          <cell r="R3703">
            <v>15.496017523240345</v>
          </cell>
          <cell r="S3703">
            <v>15.497925927139674</v>
          </cell>
          <cell r="T3703">
            <v>15.499834566067481</v>
          </cell>
          <cell r="U3703">
            <v>15.494985422343088</v>
          </cell>
          <cell r="V3703">
            <v>15.490137795679715</v>
          </cell>
          <cell r="W3703">
            <v>15.485291685602748</v>
          </cell>
          <cell r="X3703">
            <v>15.480447091637725</v>
          </cell>
        </row>
        <row r="3704">
          <cell r="L3704">
            <v>4.8362226799463839</v>
          </cell>
          <cell r="M3704">
            <v>4.8368182824104737</v>
          </cell>
          <cell r="N3704">
            <v>4.8374139582256719</v>
          </cell>
          <cell r="O3704">
            <v>4.8380097074010138</v>
          </cell>
          <cell r="P3704">
            <v>4.8386055299455313</v>
          </cell>
          <cell r="Q3704">
            <v>4.8392014258682616</v>
          </cell>
          <cell r="R3704">
            <v>4.8397973951782411</v>
          </cell>
          <cell r="S3704">
            <v>4.8403934378845079</v>
          </cell>
          <cell r="T3704">
            <v>4.8409895539961019</v>
          </cell>
          <cell r="U3704">
            <v>4.8394750440175889</v>
          </cell>
          <cell r="V3704">
            <v>4.8379610078555233</v>
          </cell>
          <cell r="W3704">
            <v>4.8364474453616708</v>
          </cell>
          <cell r="X3704">
            <v>4.834934356387846</v>
          </cell>
        </row>
        <row r="3705">
          <cell r="L3705">
            <v>13.880837160332275</v>
          </cell>
          <cell r="M3705">
            <v>13.882546647542327</v>
          </cell>
          <cell r="N3705">
            <v>13.884256345283378</v>
          </cell>
          <cell r="O3705">
            <v>13.885966253581357</v>
          </cell>
          <cell r="P3705">
            <v>13.887676372462192</v>
          </cell>
          <cell r="Q3705">
            <v>13.889386701951823</v>
          </cell>
          <cell r="R3705">
            <v>13.891097242076182</v>
          </cell>
          <cell r="S3705">
            <v>13.89280799286121</v>
          </cell>
          <cell r="T3705">
            <v>13.894518954332856</v>
          </cell>
          <cell r="U3705">
            <v>13.890172035718745</v>
          </cell>
          <cell r="V3705">
            <v>13.885826477043867</v>
          </cell>
          <cell r="W3705">
            <v>13.881482277882764</v>
          </cell>
          <cell r="X3705">
            <v>13.877139437810106</v>
          </cell>
        </row>
        <row r="3706">
          <cell r="L3706">
            <v>1.4510999553850825</v>
          </cell>
          <cell r="M3706">
            <v>1.4512786648379479</v>
          </cell>
          <cell r="N3706">
            <v>1.4514573962996822</v>
          </cell>
          <cell r="O3706">
            <v>1.4516361497729957</v>
          </cell>
          <cell r="P3706">
            <v>1.4518149252605994</v>
          </cell>
          <cell r="Q3706">
            <v>1.4519937227652044</v>
          </cell>
          <cell r="R3706">
            <v>1.452172542289522</v>
          </cell>
          <cell r="S3706">
            <v>1.4523513838362645</v>
          </cell>
          <cell r="T3706">
            <v>1.4525302474081434</v>
          </cell>
          <cell r="U3706">
            <v>1.4520758214009699</v>
          </cell>
          <cell r="V3706">
            <v>1.4516215375615731</v>
          </cell>
          <cell r="W3706">
            <v>1.4511673958454754</v>
          </cell>
          <cell r="X3706">
            <v>1.4507133962082139</v>
          </cell>
        </row>
        <row r="3707">
          <cell r="L3707">
            <v>4.190183882224197</v>
          </cell>
          <cell r="M3707">
            <v>4.190699922119463</v>
          </cell>
          <cell r="N3707">
            <v>4.1912160255673525</v>
          </cell>
          <cell r="O3707">
            <v>4.1917321925756896</v>
          </cell>
          <cell r="P3707">
            <v>4.1922484231523045</v>
          </cell>
          <cell r="Q3707">
            <v>4.1927647173050238</v>
          </cell>
          <cell r="R3707">
            <v>4.1932810750416794</v>
          </cell>
          <cell r="S3707">
            <v>4.1937974963701006</v>
          </cell>
          <cell r="T3707">
            <v>4.1943139812981185</v>
          </cell>
          <cell r="U3707">
            <v>4.193001784626996</v>
          </cell>
          <cell r="V3707">
            <v>4.1916899984783349</v>
          </cell>
          <cell r="W3707">
            <v>4.1903786227237045</v>
          </cell>
          <cell r="X3707">
            <v>4.1890676572347116</v>
          </cell>
        </row>
        <row r="3708">
          <cell r="L3708">
            <v>0.21155651522630312</v>
          </cell>
          <cell r="M3708">
            <v>0.21158256935782305</v>
          </cell>
          <cell r="N3708">
            <v>0.21160862669802588</v>
          </cell>
          <cell r="O3708">
            <v>0.21163468724730677</v>
          </cell>
          <cell r="P3708">
            <v>0.21166075100606091</v>
          </cell>
          <cell r="Q3708">
            <v>0.21168681797468361</v>
          </cell>
          <cell r="R3708">
            <v>0.21171288815357012</v>
          </cell>
          <cell r="S3708">
            <v>0.21173896154311578</v>
          </cell>
          <cell r="T3708">
            <v>0.21176503814371606</v>
          </cell>
          <cell r="U3708">
            <v>0.21169878717172128</v>
          </cell>
          <cell r="V3708">
            <v>0.2116325569264306</v>
          </cell>
          <cell r="W3708">
            <v>0.21156634740135968</v>
          </cell>
          <cell r="X3708">
            <v>0.21150015859002616</v>
          </cell>
        </row>
        <row r="3709">
          <cell r="L3709">
            <v>2.5208110493929028</v>
          </cell>
          <cell r="M3709">
            <v>2.5211214985537223</v>
          </cell>
          <cell r="N3709">
            <v>2.5214319859477445</v>
          </cell>
          <cell r="O3709">
            <v>2.5217425115796792</v>
          </cell>
          <cell r="P3709">
            <v>2.522053075454235</v>
          </cell>
          <cell r="Q3709">
            <v>2.5223636775761213</v>
          </cell>
          <cell r="R3709">
            <v>2.5226743179500488</v>
          </cell>
          <cell r="S3709">
            <v>2.5229849965807287</v>
          </cell>
          <cell r="T3709">
            <v>2.5232957134728724</v>
          </cell>
          <cell r="U3709">
            <v>2.5225062970748051</v>
          </cell>
          <cell r="V3709">
            <v>2.5217171276467019</v>
          </cell>
          <cell r="W3709">
            <v>2.5209282051112969</v>
          </cell>
          <cell r="X3709">
            <v>2.5201395293913489</v>
          </cell>
        </row>
        <row r="3710">
          <cell r="L3710">
            <v>3.4394994733566695</v>
          </cell>
          <cell r="M3710">
            <v>3.439923063107833</v>
          </cell>
          <cell r="N3710">
            <v>3.4403467050259695</v>
          </cell>
          <cell r="O3710">
            <v>3.440770399117504</v>
          </cell>
          <cell r="P3710">
            <v>3.4411941453888621</v>
          </cell>
          <cell r="Q3710">
            <v>3.4416179438464694</v>
          </cell>
          <cell r="R3710">
            <v>3.442041794496753</v>
          </cell>
          <cell r="S3710">
            <v>3.4424656973461407</v>
          </cell>
          <cell r="T3710">
            <v>3.4428896524010617</v>
          </cell>
          <cell r="U3710">
            <v>3.4418125398241135</v>
          </cell>
          <cell r="V3710">
            <v>3.440735764223259</v>
          </cell>
          <cell r="W3710">
            <v>3.4396593254930736</v>
          </cell>
          <cell r="X3710">
            <v>3.438583223528167</v>
          </cell>
        </row>
        <row r="3711">
          <cell r="L3711">
            <v>5.5072937996008573</v>
          </cell>
          <cell r="M3711">
            <v>5.5079720474762324</v>
          </cell>
          <cell r="N3711">
            <v>5.5086503788808683</v>
          </cell>
          <cell r="O3711">
            <v>5.509328793825051</v>
          </cell>
          <cell r="P3711">
            <v>5.5100072923190702</v>
          </cell>
          <cell r="Q3711">
            <v>5.5106858743732152</v>
          </cell>
          <cell r="R3711">
            <v>5.5113645399977766</v>
          </cell>
          <cell r="S3711">
            <v>5.5120432892030475</v>
          </cell>
          <cell r="T3711">
            <v>5.5127221219993192</v>
          </cell>
          <cell r="U3711">
            <v>5.5109974595993254</v>
          </cell>
          <cell r="V3711">
            <v>5.5092733367622424</v>
          </cell>
          <cell r="W3711">
            <v>5.5075497533192674</v>
          </cell>
          <cell r="X3711">
            <v>5.5058267091016493</v>
          </cell>
        </row>
        <row r="3712">
          <cell r="L3712">
            <v>2.7262104682323249</v>
          </cell>
          <cell r="M3712">
            <v>2.7265462132506921</v>
          </cell>
          <cell r="N3712">
            <v>2.7268819996175613</v>
          </cell>
          <cell r="O3712">
            <v>2.7272178273380239</v>
          </cell>
          <cell r="P3712">
            <v>2.7275536964171727</v>
          </cell>
          <cell r="Q3712">
            <v>2.727889606860102</v>
          </cell>
          <cell r="R3712">
            <v>2.7282255586719049</v>
          </cell>
          <cell r="S3712">
            <v>2.7285615518576773</v>
          </cell>
          <cell r="T3712">
            <v>2.728897586422514</v>
          </cell>
          <cell r="U3712">
            <v>2.7280438472068265</v>
          </cell>
          <cell r="V3712">
            <v>2.7271903750845814</v>
          </cell>
          <cell r="W3712">
            <v>2.7263371699722172</v>
          </cell>
          <cell r="X3712">
            <v>2.7254842317861998</v>
          </cell>
        </row>
        <row r="3713">
          <cell r="L3713">
            <v>4.7493424303979008</v>
          </cell>
          <cell r="M3713">
            <v>4.749927333170489</v>
          </cell>
          <cell r="N3713">
            <v>4.7505123079764697</v>
          </cell>
          <cell r="O3713">
            <v>4.7510973548247168</v>
          </cell>
          <cell r="P3713">
            <v>4.7516824737241006</v>
          </cell>
          <cell r="Q3713">
            <v>4.7522676646834947</v>
          </cell>
          <cell r="R3713">
            <v>4.7528529277117748</v>
          </cell>
          <cell r="S3713">
            <v>4.7534382628178156</v>
          </cell>
          <cell r="T3713">
            <v>4.7540236700104934</v>
          </cell>
          <cell r="U3713">
            <v>4.752536367423696</v>
          </cell>
          <cell r="V3713">
            <v>4.7510495301414775</v>
          </cell>
          <cell r="W3713">
            <v>4.749563158018268</v>
          </cell>
          <cell r="X3713">
            <v>4.7480772509085405</v>
          </cell>
        </row>
        <row r="3714">
          <cell r="L3714">
            <v>0.76990674488771838</v>
          </cell>
          <cell r="M3714">
            <v>0.77000156234851824</v>
          </cell>
          <cell r="N3714">
            <v>0.77009639148651265</v>
          </cell>
          <cell r="O3714">
            <v>0.77019123230313968</v>
          </cell>
          <cell r="P3714">
            <v>0.77028608479983773</v>
          </cell>
          <cell r="Q3714">
            <v>0.7703809489780451</v>
          </cell>
          <cell r="R3714">
            <v>0.77047582483920063</v>
          </cell>
          <cell r="S3714">
            <v>0.77057071238474295</v>
          </cell>
          <cell r="T3714">
            <v>0.77066561161611113</v>
          </cell>
          <cell r="U3714">
            <v>0.7704245078612133</v>
          </cell>
          <cell r="V3714">
            <v>0.77018347953594379</v>
          </cell>
          <cell r="W3714">
            <v>0.76994252661670426</v>
          </cell>
          <cell r="X3714">
            <v>0.7697016490799039</v>
          </cell>
        </row>
        <row r="3715">
          <cell r="L3715">
            <v>5.7947533011970185</v>
          </cell>
          <cell r="M3715">
            <v>5.7954669509963335</v>
          </cell>
          <cell r="N3715">
            <v>5.7961806886848155</v>
          </cell>
          <cell r="O3715">
            <v>5.7968945142732871</v>
          </cell>
          <cell r="P3715">
            <v>5.7976084277725741</v>
          </cell>
          <cell r="Q3715">
            <v>5.7983224291935036</v>
          </cell>
          <cell r="R3715">
            <v>5.7990365185469024</v>
          </cell>
          <cell r="S3715">
            <v>5.7997506958436018</v>
          </cell>
          <cell r="T3715">
            <v>5.8004649610944297</v>
          </cell>
          <cell r="U3715">
            <v>5.7986502779670221</v>
          </cell>
          <cell r="V3715">
            <v>5.7968361625656284</v>
          </cell>
          <cell r="W3715">
            <v>5.7950226147126349</v>
          </cell>
          <cell r="X3715">
            <v>5.7932096342304842</v>
          </cell>
        </row>
        <row r="3716">
          <cell r="L3716">
            <v>9.6351000110128737</v>
          </cell>
          <cell r="M3716">
            <v>9.6362866166942265</v>
          </cell>
          <cell r="N3716">
            <v>9.6374733685113796</v>
          </cell>
          <cell r="O3716">
            <v>9.6386602664823293</v>
          </cell>
          <cell r="P3716">
            <v>9.6398473106250755</v>
          </cell>
          <cell r="Q3716">
            <v>9.6410345009576197</v>
          </cell>
          <cell r="R3716">
            <v>9.6422218374979636</v>
          </cell>
          <cell r="S3716">
            <v>9.6434093202641176</v>
          </cell>
          <cell r="T3716">
            <v>9.6445969492740886</v>
          </cell>
          <cell r="U3716">
            <v>9.6415796243748115</v>
          </cell>
          <cell r="V3716">
            <v>9.6385632434496156</v>
          </cell>
          <cell r="W3716">
            <v>9.6355478062031761</v>
          </cell>
          <cell r="X3716">
            <v>9.6325333123402661</v>
          </cell>
        </row>
        <row r="3717">
          <cell r="L3717">
            <v>0.85228359825019029</v>
          </cell>
          <cell r="M3717">
            <v>0.85238856078910041</v>
          </cell>
          <cell r="N3717">
            <v>0.85249353625461677</v>
          </cell>
          <cell r="O3717">
            <v>0.85259852464833152</v>
          </cell>
          <cell r="P3717">
            <v>0.85270352597183674</v>
          </cell>
          <cell r="Q3717">
            <v>0.85280854022672492</v>
          </cell>
          <cell r="R3717">
            <v>0.85291356741458835</v>
          </cell>
          <cell r="S3717">
            <v>0.85301860753701986</v>
          </cell>
          <cell r="T3717">
            <v>0.85312366059561262</v>
          </cell>
          <cell r="U3717">
            <v>0.85285675973113728</v>
          </cell>
          <cell r="V3717">
            <v>0.85258994236695007</v>
          </cell>
          <cell r="W3717">
            <v>0.85232320847692766</v>
          </cell>
          <cell r="X3717">
            <v>0.85205655803495528</v>
          </cell>
        </row>
        <row r="3718">
          <cell r="L3718">
            <v>4.7615319821865949</v>
          </cell>
          <cell r="M3718">
            <v>4.7621183861570309</v>
          </cell>
          <cell r="N3718">
            <v>4.7627048623457409</v>
          </cell>
          <cell r="O3718">
            <v>4.7632914107616173</v>
          </cell>
          <cell r="P3718">
            <v>4.7638780314135554</v>
          </cell>
          <cell r="Q3718">
            <v>4.7644647243104519</v>
          </cell>
          <cell r="R3718">
            <v>4.7650514894612046</v>
          </cell>
          <cell r="S3718">
            <v>4.7656383268747105</v>
          </cell>
          <cell r="T3718">
            <v>4.7662252365598707</v>
          </cell>
          <cell r="U3718">
            <v>4.7647341166968555</v>
          </cell>
          <cell r="V3718">
            <v>4.7632434633326595</v>
          </cell>
          <cell r="W3718">
            <v>4.7617532763213388</v>
          </cell>
          <cell r="X3718">
            <v>4.7602635555169934</v>
          </cell>
        </row>
        <row r="3719">
          <cell r="L3719">
            <v>0.9709790708772662</v>
          </cell>
          <cell r="M3719">
            <v>0.97109865129476702</v>
          </cell>
          <cell r="N3719">
            <v>0.97121824643913135</v>
          </cell>
          <cell r="O3719">
            <v>0.97133785631217273</v>
          </cell>
          <cell r="P3719">
            <v>0.97145748091570516</v>
          </cell>
          <cell r="Q3719">
            <v>0.97157712025154297</v>
          </cell>
          <cell r="R3719">
            <v>0.97169677432150026</v>
          </cell>
          <cell r="S3719">
            <v>0.97181644312739179</v>
          </cell>
          <cell r="T3719">
            <v>0.97193612667103213</v>
          </cell>
          <cell r="U3719">
            <v>0.97163205516955453</v>
          </cell>
          <cell r="V3719">
            <v>0.97132807879724803</v>
          </cell>
          <cell r="W3719">
            <v>0.9710241975243511</v>
          </cell>
          <cell r="X3719">
            <v>0.97072041132111209</v>
          </cell>
        </row>
        <row r="3720">
          <cell r="L3720">
            <v>4.4689934159607523</v>
          </cell>
          <cell r="M3720">
            <v>4.4695437924977108</v>
          </cell>
          <cell r="N3720">
            <v>4.4700942368160037</v>
          </cell>
          <cell r="O3720">
            <v>4.4706447489239762</v>
          </cell>
          <cell r="P3720">
            <v>4.4711953288299782</v>
          </cell>
          <cell r="Q3720">
            <v>4.4717459765423602</v>
          </cell>
          <cell r="R3720">
            <v>4.4722966920694711</v>
          </cell>
          <cell r="S3720">
            <v>4.4728474754196643</v>
          </cell>
          <cell r="T3720">
            <v>4.4733983266012913</v>
          </cell>
          <cell r="U3720">
            <v>4.4719988180239776</v>
          </cell>
          <cell r="V3720">
            <v>4.4705997472847718</v>
          </cell>
          <cell r="W3720">
            <v>4.4692011142466948</v>
          </cell>
          <cell r="X3720">
            <v>4.4678029187728123</v>
          </cell>
        </row>
        <row r="3721">
          <cell r="L3721">
            <v>95.637193689722963</v>
          </cell>
          <cell r="M3721">
            <v>95.648971838081707</v>
          </cell>
          <cell r="N3721">
            <v>95.660751436972106</v>
          </cell>
          <cell r="O3721">
            <v>95.672532486572834</v>
          </cell>
          <cell r="P3721">
            <v>95.684314987062521</v>
          </cell>
          <cell r="Q3721">
            <v>95.696098938619883</v>
          </cell>
          <cell r="R3721">
            <v>95.707884341423608</v>
          </cell>
          <cell r="S3721">
            <v>95.719671195652424</v>
          </cell>
          <cell r="T3721">
            <v>95.731459501485077</v>
          </cell>
          <cell r="U3721">
            <v>95.701509787887161</v>
          </cell>
          <cell r="V3721">
            <v>95.671569444096733</v>
          </cell>
          <cell r="W3721">
            <v>95.641638467182403</v>
          </cell>
          <cell r="X3721">
            <v>95.611716854213768</v>
          </cell>
        </row>
        <row r="3722">
          <cell r="L3722">
            <v>18.585535292561008</v>
          </cell>
          <cell r="M3722">
            <v>18.587824184398556</v>
          </cell>
          <cell r="N3722">
            <v>18.590113358123375</v>
          </cell>
          <cell r="O3722">
            <v>18.592402813770178</v>
          </cell>
          <cell r="P3722">
            <v>18.594692551373694</v>
          </cell>
          <cell r="Q3722">
            <v>18.596982570968635</v>
          </cell>
          <cell r="R3722">
            <v>18.599272872589744</v>
          </cell>
          <cell r="S3722">
            <v>18.601563456271741</v>
          </cell>
          <cell r="T3722">
            <v>18.603854322049372</v>
          </cell>
          <cell r="U3722">
            <v>18.598034081642883</v>
          </cell>
          <cell r="V3722">
            <v>18.592215662106298</v>
          </cell>
          <cell r="W3722">
            <v>18.586399062869951</v>
          </cell>
          <cell r="X3722">
            <v>18.580584283364363</v>
          </cell>
        </row>
        <row r="3723">
          <cell r="L3723">
            <v>0.19010043083647366</v>
          </cell>
          <cell r="M3723">
            <v>0.19012384255518966</v>
          </cell>
          <cell r="N3723">
            <v>0.19014725715716357</v>
          </cell>
          <cell r="O3723">
            <v>0.1901706746427505</v>
          </cell>
          <cell r="P3723">
            <v>0.19019409501230555</v>
          </cell>
          <cell r="Q3723">
            <v>0.19021751826618394</v>
          </cell>
          <cell r="R3723">
            <v>0.19024094440474085</v>
          </cell>
          <cell r="S3723">
            <v>0.19026437342833155</v>
          </cell>
          <cell r="T3723">
            <v>0.19028780533731135</v>
          </cell>
          <cell r="U3723">
            <v>0.19022827354597854</v>
          </cell>
          <cell r="V3723">
            <v>0.19016876037924535</v>
          </cell>
          <cell r="W3723">
            <v>0.19010926583128498</v>
          </cell>
          <cell r="X3723">
            <v>0.19004978989627255</v>
          </cell>
        </row>
        <row r="3724">
          <cell r="L3724">
            <v>0.35168579704747627</v>
          </cell>
          <cell r="M3724">
            <v>0.35172910872710089</v>
          </cell>
          <cell r="N3724">
            <v>0.35177242574075257</v>
          </cell>
          <cell r="O3724">
            <v>0.35181574808908839</v>
          </cell>
          <cell r="P3724">
            <v>0.35185907577276526</v>
          </cell>
          <cell r="Q3724">
            <v>0.35190240879244028</v>
          </cell>
          <cell r="R3724">
            <v>0.35194574714877053</v>
          </cell>
          <cell r="S3724">
            <v>0.35198909084241337</v>
          </cell>
          <cell r="T3724">
            <v>0.35203243987402594</v>
          </cell>
          <cell r="U3724">
            <v>0.35192230606006031</v>
          </cell>
          <cell r="V3724">
            <v>0.35181220670160385</v>
          </cell>
          <cell r="W3724">
            <v>0.35170214178787712</v>
          </cell>
          <cell r="X3724">
            <v>0.35159211130810414</v>
          </cell>
        </row>
        <row r="3725">
          <cell r="L3725">
            <v>0.31049737036624037</v>
          </cell>
          <cell r="M3725">
            <v>0.31053560950680981</v>
          </cell>
          <cell r="N3725">
            <v>0.31057385335670051</v>
          </cell>
          <cell r="O3725">
            <v>0.31061210191649252</v>
          </cell>
          <cell r="P3725">
            <v>0.31065035518676576</v>
          </cell>
          <cell r="Q3725">
            <v>0.31068861316810042</v>
          </cell>
          <cell r="R3725">
            <v>0.31072687586107672</v>
          </cell>
          <cell r="S3725">
            <v>0.31076514326627486</v>
          </cell>
          <cell r="T3725">
            <v>0.31080341538427519</v>
          </cell>
          <cell r="U3725">
            <v>0.31070618012509826</v>
          </cell>
          <cell r="V3725">
            <v>0.31060897528610071</v>
          </cell>
          <cell r="W3725">
            <v>0.31051180085776542</v>
          </cell>
          <cell r="X3725">
            <v>0.31041465683057851</v>
          </cell>
        </row>
        <row r="3726">
          <cell r="L3726">
            <v>0.98218555932178053</v>
          </cell>
          <cell r="M3726">
            <v>0.98230651986847994</v>
          </cell>
          <cell r="N3726">
            <v>0.98242749531201179</v>
          </cell>
          <cell r="O3726">
            <v>0.98254848565421093</v>
          </cell>
          <cell r="P3726">
            <v>0.98266949089691225</v>
          </cell>
          <cell r="Q3726">
            <v>0.98279051104195037</v>
          </cell>
          <cell r="R3726">
            <v>0.98291154609116116</v>
          </cell>
          <cell r="S3726">
            <v>0.98303259604637971</v>
          </cell>
          <cell r="T3726">
            <v>0.9831536609094419</v>
          </cell>
          <cell r="U3726">
            <v>0.98284607998755591</v>
          </cell>
          <cell r="V3726">
            <v>0.98253859529276755</v>
          </cell>
          <cell r="W3726">
            <v>0.98223120679497233</v>
          </cell>
          <cell r="X3726">
            <v>0.98192391446407468</v>
          </cell>
        </row>
        <row r="3727">
          <cell r="L3727">
            <v>116.99075292014562</v>
          </cell>
          <cell r="M3727">
            <v>117.00516085487617</v>
          </cell>
          <cell r="N3727">
            <v>117.01957056400833</v>
          </cell>
          <cell r="O3727">
            <v>117.03398204776067</v>
          </cell>
          <cell r="P3727">
            <v>117.04839530635171</v>
          </cell>
          <cell r="Q3727">
            <v>117.06281034000003</v>
          </cell>
          <cell r="R3727">
            <v>117.07722714892427</v>
          </cell>
          <cell r="S3727">
            <v>117.09164573334303</v>
          </cell>
          <cell r="T3727">
            <v>117.10606609347499</v>
          </cell>
          <cell r="U3727">
            <v>117.06942930596188</v>
          </cell>
          <cell r="V3727">
            <v>117.03280398031613</v>
          </cell>
          <cell r="W3727">
            <v>116.99619011295192</v>
          </cell>
          <cell r="X3727">
            <v>116.95958770028449</v>
          </cell>
        </row>
        <row r="3728">
          <cell r="L3728">
            <v>0.19960545237829735</v>
          </cell>
          <cell r="M3728">
            <v>0.19963003468294918</v>
          </cell>
          <cell r="N3728">
            <v>0.19965462001502179</v>
          </cell>
          <cell r="O3728">
            <v>0.19967920837488806</v>
          </cell>
          <cell r="P3728">
            <v>0.19970379976292088</v>
          </cell>
          <cell r="Q3728">
            <v>0.19972839417949317</v>
          </cell>
          <cell r="R3728">
            <v>0.19975299162497795</v>
          </cell>
          <cell r="S3728">
            <v>0.19977759209974816</v>
          </cell>
          <cell r="T3728">
            <v>0.19980219560417695</v>
          </cell>
          <cell r="U3728">
            <v>0.19973968722327748</v>
          </cell>
          <cell r="V3728">
            <v>0.19967719839820761</v>
          </cell>
          <cell r="W3728">
            <v>0.19961472912284922</v>
          </cell>
          <cell r="X3728">
            <v>0.19955227939108616</v>
          </cell>
        </row>
        <row r="3729">
          <cell r="L3729">
            <v>5.2532457424385433</v>
          </cell>
          <cell r="M3729">
            <v>5.2538927031588685</v>
          </cell>
          <cell r="N3729">
            <v>5.2545397435553003</v>
          </cell>
          <cell r="O3729">
            <v>5.2551868636376531</v>
          </cell>
          <cell r="P3729">
            <v>5.2558340634157394</v>
          </cell>
          <cell r="Q3729">
            <v>5.2564813428993746</v>
          </cell>
          <cell r="R3729">
            <v>5.2571287020983739</v>
          </cell>
          <cell r="S3729">
            <v>5.2577761410225561</v>
          </cell>
          <cell r="T3729">
            <v>5.2584236596817391</v>
          </cell>
          <cell r="U3729">
            <v>5.2567785548916941</v>
          </cell>
          <cell r="V3729">
            <v>5.2551339647748563</v>
          </cell>
          <cell r="W3729">
            <v>5.2534898891702095</v>
          </cell>
          <cell r="X3729">
            <v>5.2518463279167875</v>
          </cell>
        </row>
        <row r="3730">
          <cell r="L3730">
            <v>0.84594691722230797</v>
          </cell>
          <cell r="M3730">
            <v>0.8460510993705942</v>
          </cell>
          <cell r="N3730">
            <v>0.8461552943493782</v>
          </cell>
          <cell r="O3730">
            <v>0.84625950216024004</v>
          </cell>
          <cell r="P3730">
            <v>0.84636372280476002</v>
          </cell>
          <cell r="Q3730">
            <v>0.84646795628451876</v>
          </cell>
          <cell r="R3730">
            <v>0.84657220260109711</v>
          </cell>
          <cell r="S3730">
            <v>0.84667646175607569</v>
          </cell>
          <cell r="T3730">
            <v>0.84678073375103569</v>
          </cell>
          <cell r="U3730">
            <v>0.84651581727960468</v>
          </cell>
          <cell r="V3730">
            <v>0.84625098368764196</v>
          </cell>
          <cell r="W3730">
            <v>0.84598623294921826</v>
          </cell>
          <cell r="X3730">
            <v>0.84572156503841289</v>
          </cell>
        </row>
        <row r="3731">
          <cell r="L3731">
            <v>4.4005269430142775</v>
          </cell>
          <cell r="M3731">
            <v>4.4010688875987203</v>
          </cell>
          <cell r="N3731">
            <v>4.4016108989260632</v>
          </cell>
          <cell r="O3731">
            <v>4.4021529770045271</v>
          </cell>
          <cell r="P3731">
            <v>4.4026951218423314</v>
          </cell>
          <cell r="Q3731">
            <v>4.4032373334476986</v>
          </cell>
          <cell r="R3731">
            <v>4.4037796118288508</v>
          </cell>
          <cell r="S3731">
            <v>4.4043219569940133</v>
          </cell>
          <cell r="T3731">
            <v>4.4048643689514089</v>
          </cell>
          <cell r="U3731">
            <v>4.4034863013133023</v>
          </cell>
          <cell r="V3731">
            <v>4.4021086648054766</v>
          </cell>
          <cell r="W3731">
            <v>4.4007314592930529</v>
          </cell>
          <cell r="X3731">
            <v>4.3993546846411942</v>
          </cell>
        </row>
        <row r="3732">
          <cell r="L3732">
            <v>0.14574366364129648</v>
          </cell>
          <cell r="M3732">
            <v>0.14576161262564541</v>
          </cell>
          <cell r="N3732">
            <v>0.14577956382049209</v>
          </cell>
          <cell r="O3732">
            <v>0.14579751722610873</v>
          </cell>
          <cell r="P3732">
            <v>0.14581547284276761</v>
          </cell>
          <cell r="Q3732">
            <v>0.14583343067074106</v>
          </cell>
          <cell r="R3732">
            <v>0.14585139071030134</v>
          </cell>
          <cell r="S3732">
            <v>0.14586935296172088</v>
          </cell>
          <cell r="T3732">
            <v>0.14588731742527206</v>
          </cell>
          <cell r="U3732">
            <v>0.14584167638525025</v>
          </cell>
          <cell r="V3732">
            <v>0.14579604962408813</v>
          </cell>
          <cell r="W3732">
            <v>0.1457504371373185</v>
          </cell>
          <cell r="X3732">
            <v>0.14570483892047564</v>
          </cell>
        </row>
        <row r="3733">
          <cell r="L3733">
            <v>8.4963826276370114</v>
          </cell>
          <cell r="M3733">
            <v>8.4974289951770885</v>
          </cell>
          <cell r="N3733">
            <v>8.498475491582008</v>
          </cell>
          <cell r="O3733">
            <v>8.4995221168676434</v>
          </cell>
          <cell r="P3733">
            <v>8.5005688710498664</v>
          </cell>
          <cell r="Q3733">
            <v>8.5016157541445523</v>
          </cell>
          <cell r="R3733">
            <v>8.5026627661675747</v>
          </cell>
          <cell r="S3733">
            <v>8.5037099071348123</v>
          </cell>
          <cell r="T3733">
            <v>8.5047571770621477</v>
          </cell>
          <cell r="U3733">
            <v>8.5020964525417106</v>
          </cell>
          <cell r="V3733">
            <v>8.4994365604324571</v>
          </cell>
          <cell r="W3733">
            <v>8.4967775004739625</v>
          </cell>
          <cell r="X3733">
            <v>8.4941192724058894</v>
          </cell>
        </row>
        <row r="3734">
          <cell r="L3734">
            <v>6.5790056276748112</v>
          </cell>
          <cell r="M3734">
            <v>6.5798158616574929</v>
          </cell>
          <cell r="N3734">
            <v>6.5806261954241156</v>
          </cell>
          <cell r="O3734">
            <v>6.5814366289869666</v>
          </cell>
          <cell r="P3734">
            <v>6.5822471623583372</v>
          </cell>
          <cell r="Q3734">
            <v>6.5830577955505198</v>
          </cell>
          <cell r="R3734">
            <v>6.583868528575807</v>
          </cell>
          <cell r="S3734">
            <v>6.5846793614464953</v>
          </cell>
          <cell r="T3734">
            <v>6.5854902941748801</v>
          </cell>
          <cell r="U3734">
            <v>6.5834300148347396</v>
          </cell>
          <cell r="V3734">
            <v>6.5813703800557128</v>
          </cell>
          <cell r="W3734">
            <v>6.5793113896361497</v>
          </cell>
          <cell r="X3734">
            <v>6.5772530433744585</v>
          </cell>
        </row>
        <row r="3735">
          <cell r="L3735">
            <v>8.9263200618065959</v>
          </cell>
          <cell r="M3735">
            <v>8.9274193780655686</v>
          </cell>
          <cell r="N3735">
            <v>8.9285188297102565</v>
          </cell>
          <cell r="O3735">
            <v>8.9296184167573323</v>
          </cell>
          <cell r="P3735">
            <v>8.930718139223476</v>
          </cell>
          <cell r="Q3735">
            <v>8.9318179971253624</v>
          </cell>
          <cell r="R3735">
            <v>8.9329179904796696</v>
          </cell>
          <cell r="S3735">
            <v>8.9340181193030812</v>
          </cell>
          <cell r="T3735">
            <v>8.9351183836122807</v>
          </cell>
          <cell r="U3735">
            <v>8.9323230200197266</v>
          </cell>
          <cell r="V3735">
            <v>8.9295285309603649</v>
          </cell>
          <cell r="W3735">
            <v>8.9267349161605978</v>
          </cell>
          <cell r="X3735">
            <v>8.9239421753469124</v>
          </cell>
        </row>
        <row r="3736">
          <cell r="L3736">
            <v>12.812189857242112</v>
          </cell>
          <cell r="M3736">
            <v>12.867272470300097</v>
          </cell>
          <cell r="N3736">
            <v>12.92259189644742</v>
          </cell>
          <cell r="O3736">
            <v>12.978149153799169</v>
          </cell>
          <cell r="P3736">
            <v>13.03394526484754</v>
          </cell>
          <cell r="Q3736">
            <v>13.089981256480673</v>
          </cell>
          <cell r="R3736">
            <v>13.146258160001533</v>
          </cell>
          <cell r="S3736">
            <v>13.202777011146907</v>
          </cell>
          <cell r="T3736">
            <v>13.259538850106448</v>
          </cell>
          <cell r="U3736">
            <v>13.303724305057921</v>
          </cell>
          <cell r="V3736">
            <v>13.348057001512386</v>
          </cell>
          <cell r="W3736">
            <v>13.392537430130405</v>
          </cell>
          <cell r="X3736">
            <v>13.437166083207597</v>
          </cell>
        </row>
        <row r="3737">
          <cell r="L3737">
            <v>3.8549384919417129</v>
          </cell>
          <cell r="M3737">
            <v>3.8715117778264769</v>
          </cell>
          <cell r="N3737">
            <v>3.8881563161593911</v>
          </cell>
          <cell r="O3737">
            <v>3.9048724132714629</v>
          </cell>
          <cell r="P3737">
            <v>3.9216603768106895</v>
          </cell>
          <cell r="Q3737">
            <v>3.9385205157477179</v>
          </cell>
          <cell r="R3737">
            <v>3.9554531403815338</v>
          </cell>
          <cell r="S3737">
            <v>3.97245856234517</v>
          </cell>
          <cell r="T3737">
            <v>3.9895370946114439</v>
          </cell>
          <cell r="U3737">
            <v>4.0028316377749693</v>
          </cell>
          <cell r="V3737">
            <v>4.0161704830401508</v>
          </cell>
          <cell r="W3737">
            <v>4.0295537780371999</v>
          </cell>
          <cell r="X3737">
            <v>4.0429816708882829</v>
          </cell>
        </row>
        <row r="3738">
          <cell r="L3738">
            <v>4.6151915087769604</v>
          </cell>
          <cell r="M3738">
            <v>4.6350333009217088</v>
          </cell>
          <cell r="N3738">
            <v>4.6549603975906075</v>
          </cell>
          <cell r="O3738">
            <v>4.6749731655278373</v>
          </cell>
          <cell r="P3738">
            <v>4.6950719730543016</v>
          </cell>
          <cell r="Q3738">
            <v>4.7152571900744</v>
          </cell>
          <cell r="R3738">
            <v>4.7355291880828378</v>
          </cell>
          <cell r="S3738">
            <v>4.7558883401714649</v>
          </cell>
          <cell r="T3738">
            <v>4.7763350210361395</v>
          </cell>
          <cell r="U3738">
            <v>4.7922514520893529</v>
          </cell>
          <cell r="V3738">
            <v>4.8082209222983963</v>
          </cell>
          <cell r="W3738">
            <v>4.8242436084084215</v>
          </cell>
          <cell r="X3738">
            <v>4.8403196877535599</v>
          </cell>
        </row>
        <row r="3739">
          <cell r="L3739">
            <v>16.011888908001694</v>
          </cell>
          <cell r="M3739">
            <v>16.080727778707967</v>
          </cell>
          <cell r="N3739">
            <v>16.149862603885776</v>
          </cell>
          <cell r="O3739">
            <v>16.219294655912901</v>
          </cell>
          <cell r="P3739">
            <v>16.28902521263737</v>
          </cell>
          <cell r="Q3739">
            <v>16.359055557400975</v>
          </cell>
          <cell r="R3739">
            <v>16.429386979062901</v>
          </cell>
          <cell r="S3739">
            <v>16.500020772023447</v>
          </cell>
          <cell r="T3739">
            <v>16.570958236247822</v>
          </cell>
          <cell r="U3739">
            <v>16.62617850724877</v>
          </cell>
          <cell r="V3739">
            <v>16.681582791647489</v>
          </cell>
          <cell r="W3739">
            <v>16.737171702641454</v>
          </cell>
          <cell r="X3739">
            <v>16.792945855471526</v>
          </cell>
        </row>
        <row r="3740">
          <cell r="L3740">
            <v>4.6579817701692887</v>
          </cell>
          <cell r="M3740">
            <v>4.6780075276967841</v>
          </cell>
          <cell r="N3740">
            <v>4.698119380658814</v>
          </cell>
          <cell r="O3740">
            <v>4.7183176991998677</v>
          </cell>
          <cell r="P3740">
            <v>4.7386028550557775</v>
          </cell>
          <cell r="Q3740">
            <v>4.7589752215605525</v>
          </cell>
          <cell r="R3740">
            <v>4.779435173653253</v>
          </cell>
          <cell r="S3740">
            <v>4.7999830878848897</v>
          </cell>
          <cell r="T3740">
            <v>4.8206193424253554</v>
          </cell>
          <cell r="U3740">
            <v>4.836683344439364</v>
          </cell>
          <cell r="V3740">
            <v>4.8528008773676339</v>
          </cell>
          <cell r="W3740">
            <v>4.868972119594031</v>
          </cell>
          <cell r="X3740">
            <v>4.8851972500968586</v>
          </cell>
        </row>
        <row r="3741">
          <cell r="L3741">
            <v>2.2291061028786676</v>
          </cell>
          <cell r="M3741">
            <v>2.2386895535064033</v>
          </cell>
          <cell r="N3741">
            <v>2.2483142056390002</v>
          </cell>
          <cell r="O3741">
            <v>2.2579802364114037</v>
          </cell>
          <cell r="P3741">
            <v>2.2676878237201041</v>
          </cell>
          <cell r="Q3741">
            <v>2.27743714622641</v>
          </cell>
          <cell r="R3741">
            <v>2.2872283833597375</v>
          </cell>
          <cell r="S3741">
            <v>2.2970617153209112</v>
          </cell>
          <cell r="T3741">
            <v>2.3069373230854815</v>
          </cell>
          <cell r="U3741">
            <v>2.3146248510091425</v>
          </cell>
          <cell r="V3741">
            <v>2.3223379964842583</v>
          </cell>
          <cell r="W3741">
            <v>2.330076844877536</v>
          </cell>
          <cell r="X3741">
            <v>2.3378414818401536</v>
          </cell>
        </row>
        <row r="3742">
          <cell r="L3742">
            <v>14.264186001049877</v>
          </cell>
          <cell r="M3742">
            <v>14.325511086522194</v>
          </cell>
          <cell r="N3742">
            <v>14.387099822938765</v>
          </cell>
          <cell r="O3742">
            <v>14.448953343796916</v>
          </cell>
          <cell r="P3742">
            <v>14.511072787467144</v>
          </cell>
          <cell r="Q3742">
            <v>14.57345929721407</v>
          </cell>
          <cell r="R3742">
            <v>14.636114021217473</v>
          </cell>
          <cell r="S3742">
            <v>14.699038112593433</v>
          </cell>
          <cell r="T3742">
            <v>14.762232729415542</v>
          </cell>
          <cell r="U3742">
            <v>14.811425689790894</v>
          </cell>
          <cell r="V3742">
            <v>14.860782578441519</v>
          </cell>
          <cell r="W3742">
            <v>14.910303941634183</v>
          </cell>
          <cell r="X3742">
            <v>14.959990327456007</v>
          </cell>
        </row>
        <row r="3743">
          <cell r="L3743">
            <v>3.7560939152252599</v>
          </cell>
          <cell r="M3743">
            <v>3.7722422450616975</v>
          </cell>
          <cell r="N3743">
            <v>3.7884600003604345</v>
          </cell>
          <cell r="O3743">
            <v>3.8047474795978378</v>
          </cell>
          <cell r="P3743">
            <v>3.8211049825334946</v>
          </cell>
          <cell r="Q3743">
            <v>3.8375328102157273</v>
          </cell>
          <cell r="R3743">
            <v>3.8540312649871376</v>
          </cell>
          <cell r="S3743">
            <v>3.8706006504901675</v>
          </cell>
          <cell r="T3743">
            <v>3.8872412716726905</v>
          </cell>
          <cell r="U3743">
            <v>3.9001949291140741</v>
          </cell>
          <cell r="V3743">
            <v>3.9131917527057891</v>
          </cell>
          <cell r="W3743">
            <v>3.9262318862926571</v>
          </cell>
          <cell r="X3743">
            <v>3.9393154741988399</v>
          </cell>
        </row>
        <row r="3744">
          <cell r="L3744">
            <v>18.18866857654049</v>
          </cell>
          <cell r="M3744">
            <v>18.266865934244734</v>
          </cell>
          <cell r="N3744">
            <v>18.345399480753905</v>
          </cell>
          <cell r="O3744">
            <v>18.424270661422625</v>
          </cell>
          <cell r="P3744">
            <v>18.503480927819439</v>
          </cell>
          <cell r="Q3744">
            <v>18.583031737753526</v>
          </cell>
          <cell r="R3744">
            <v>18.662924555301519</v>
          </cell>
          <cell r="S3744">
            <v>18.743160850834474</v>
          </cell>
          <cell r="T3744">
            <v>18.823742101044914</v>
          </cell>
          <cell r="U3744">
            <v>18.886469441567556</v>
          </cell>
          <cell r="V3744">
            <v>18.949405811688454</v>
          </cell>
          <cell r="W3744">
            <v>19.012551907967875</v>
          </cell>
          <cell r="X3744">
            <v>19.075908429287264</v>
          </cell>
        </row>
        <row r="3745">
          <cell r="L3745">
            <v>10.381564573031165</v>
          </cell>
          <cell r="M3745">
            <v>10.426197357175361</v>
          </cell>
          <cell r="N3745">
            <v>10.47102202814032</v>
          </cell>
          <cell r="O3745">
            <v>10.516039410892548</v>
          </cell>
          <cell r="P3745">
            <v>10.561250333945274</v>
          </cell>
          <cell r="Q3745">
            <v>10.606655629373703</v>
          </cell>
          <cell r="R3745">
            <v>10.652256132830328</v>
          </cell>
          <cell r="S3745">
            <v>10.698052683560299</v>
          </cell>
          <cell r="T3745">
            <v>10.74404612441689</v>
          </cell>
          <cell r="U3745">
            <v>10.779849071366522</v>
          </cell>
          <cell r="V3745">
            <v>10.815771326349221</v>
          </cell>
          <cell r="W3745">
            <v>10.851813286941388</v>
          </cell>
          <cell r="X3745">
            <v>10.887975352044284</v>
          </cell>
        </row>
        <row r="3746">
          <cell r="L3746">
            <v>6.395244113554587</v>
          </cell>
          <cell r="M3746">
            <v>6.4227387698813621</v>
          </cell>
          <cell r="N3746">
            <v>6.4503516321926329</v>
          </cell>
          <cell r="O3746">
            <v>6.4780832086836853</v>
          </cell>
          <cell r="P3746">
            <v>6.5059340097346583</v>
          </cell>
          <cell r="Q3746">
            <v>6.5339045479199331</v>
          </cell>
          <cell r="R3746">
            <v>6.5619953380175708</v>
          </cell>
          <cell r="S3746">
            <v>6.590206897018783</v>
          </cell>
          <cell r="T3746">
            <v>6.6185397441374469</v>
          </cell>
          <cell r="U3746">
            <v>6.6405950503600133</v>
          </cell>
          <cell r="V3746">
            <v>6.6627238526332766</v>
          </cell>
          <cell r="W3746">
            <v>6.6849263958719707</v>
          </cell>
          <cell r="X3746">
            <v>6.7072029258069721</v>
          </cell>
        </row>
        <row r="3747">
          <cell r="L3747">
            <v>2.7083414020308449</v>
          </cell>
          <cell r="M3747">
            <v>2.7199851977550127</v>
          </cell>
          <cell r="N3747">
            <v>2.7316790528914701</v>
          </cell>
          <cell r="O3747">
            <v>2.7434231826573869</v>
          </cell>
          <cell r="P3747">
            <v>2.7552178031952028</v>
          </cell>
          <cell r="Q3747">
            <v>2.7670631315766023</v>
          </cell>
          <cell r="R3747">
            <v>2.7789593858065142</v>
          </cell>
          <cell r="S3747">
            <v>2.7909067848271198</v>
          </cell>
          <cell r="T3747">
            <v>2.8029055485218866</v>
          </cell>
          <cell r="U3747">
            <v>2.8122458173085683</v>
          </cell>
          <cell r="V3747">
            <v>2.8216172111615418</v>
          </cell>
          <cell r="W3747">
            <v>2.8310198338004944</v>
          </cell>
          <cell r="X3747">
            <v>2.8404537892907422</v>
          </cell>
        </row>
        <row r="3748">
          <cell r="L3748">
            <v>7.9850138802648978</v>
          </cell>
          <cell r="M3748">
            <v>8.0193433301661283</v>
          </cell>
          <cell r="N3748">
            <v>8.0538203704345399</v>
          </cell>
          <cell r="O3748">
            <v>8.0884456355957788</v>
          </cell>
          <cell r="P3748">
            <v>8.1232197629034708</v>
          </cell>
          <cell r="Q3748">
            <v>8.1581433923509419</v>
          </cell>
          <cell r="R3748">
            <v>8.1932171666830023</v>
          </cell>
          <cell r="S3748">
            <v>8.2284417314077682</v>
          </cell>
          <cell r="T3748">
            <v>8.2638177348085549</v>
          </cell>
          <cell r="U3748">
            <v>8.2913556869482417</v>
          </cell>
          <cell r="V3748">
            <v>8.3189854052464263</v>
          </cell>
          <cell r="W3748">
            <v>8.3467071955002794</v>
          </cell>
          <cell r="X3748">
            <v>8.3745213645259948</v>
          </cell>
        </row>
        <row r="3749">
          <cell r="L3749">
            <v>2.945568386150335</v>
          </cell>
          <cell r="M3749">
            <v>2.9582320763904879</v>
          </cell>
          <cell r="N3749">
            <v>2.9709502108089714</v>
          </cell>
          <cell r="O3749">
            <v>2.9837230234740932</v>
          </cell>
          <cell r="P3749">
            <v>2.9965507494604764</v>
          </cell>
          <cell r="Q3749">
            <v>3.0094336248533855</v>
          </cell>
          <cell r="R3749">
            <v>3.0223718867530702</v>
          </cell>
          <cell r="S3749">
            <v>3.0353657732791306</v>
          </cell>
          <cell r="T3749">
            <v>3.0484155235748989</v>
          </cell>
          <cell r="U3749">
            <v>3.0585739180947207</v>
          </cell>
          <cell r="V3749">
            <v>3.0687661639640131</v>
          </cell>
          <cell r="W3749">
            <v>3.0789923739873988</v>
          </cell>
          <cell r="X3749">
            <v>3.0892526613454057</v>
          </cell>
        </row>
        <row r="3750">
          <cell r="L3750">
            <v>7.0117422015432265</v>
          </cell>
          <cell r="M3750">
            <v>7.0418873279309402</v>
          </cell>
          <cell r="N3750">
            <v>7.0721620552963866</v>
          </cell>
          <cell r="O3750">
            <v>7.1025669408246053</v>
          </cell>
          <cell r="P3750">
            <v>7.1331025440961042</v>
          </cell>
          <cell r="Q3750">
            <v>7.1637694270971597</v>
          </cell>
          <cell r="R3750">
            <v>7.1945681542301614</v>
          </cell>
          <cell r="S3750">
            <v>7.2254992923239936</v>
          </cell>
          <cell r="T3750">
            <v>7.256563410644473</v>
          </cell>
          <cell r="U3750">
            <v>7.2807448365076333</v>
          </cell>
          <cell r="V3750">
            <v>7.3050068434011912</v>
          </cell>
          <cell r="W3750">
            <v>7.3293496998495282</v>
          </cell>
          <cell r="X3750">
            <v>7.3537736752718477</v>
          </cell>
        </row>
        <row r="3751">
          <cell r="L3751">
            <v>12.369969077946413</v>
          </cell>
          <cell r="M3751">
            <v>12.423150480021453</v>
          </cell>
          <cell r="N3751">
            <v>12.476560521433329</v>
          </cell>
          <cell r="O3751">
            <v>12.530200185156247</v>
          </cell>
          <cell r="P3751">
            <v>12.584070458390443</v>
          </cell>
          <cell r="Q3751">
            <v>12.638172332580366</v>
          </cell>
          <cell r="R3751">
            <v>12.692506803432916</v>
          </cell>
          <cell r="S3751">
            <v>12.747074870935766</v>
          </cell>
          <cell r="T3751">
            <v>12.801877539375775</v>
          </cell>
          <cell r="U3751">
            <v>12.844537905600037</v>
          </cell>
          <cell r="V3751">
            <v>12.887340431194341</v>
          </cell>
          <cell r="W3751">
            <v>12.930285589883797</v>
          </cell>
          <cell r="X3751">
            <v>12.973373856972128</v>
          </cell>
        </row>
        <row r="3752">
          <cell r="L3752">
            <v>8.7699103953630235</v>
          </cell>
          <cell r="M3752">
            <v>8.8076142997106395</v>
          </cell>
          <cell r="N3752">
            <v>8.8454803019975703</v>
          </cell>
          <cell r="O3752">
            <v>8.8835090991209249</v>
          </cell>
          <cell r="P3752">
            <v>8.9217013909739347</v>
          </cell>
          <cell r="Q3752">
            <v>8.9600578804588373</v>
          </cell>
          <cell r="R3752">
            <v>8.998579273499816</v>
          </cell>
          <cell r="S3752">
            <v>9.0372662790559808</v>
          </cell>
          <cell r="T3752">
            <v>9.0761196091344321</v>
          </cell>
          <cell r="U3752">
            <v>9.1063644373035775</v>
          </cell>
          <cell r="V3752">
            <v>9.1367100518958182</v>
          </cell>
          <cell r="W3752">
            <v>9.1671567887670236</v>
          </cell>
          <cell r="X3752">
            <v>9.197704984892253</v>
          </cell>
        </row>
        <row r="3753">
          <cell r="L3753">
            <v>75.318669588815837</v>
          </cell>
          <cell r="M3753">
            <v>75.642482237491024</v>
          </cell>
          <cell r="N3753">
            <v>75.967687032788206</v>
          </cell>
          <cell r="O3753">
            <v>76.294289959872671</v>
          </cell>
          <cell r="P3753">
            <v>76.622297029641288</v>
          </cell>
          <cell r="Q3753">
            <v>76.951714278833236</v>
          </cell>
          <cell r="R3753">
            <v>77.282547770141008</v>
          </cell>
          <cell r="S3753">
            <v>77.614803592322076</v>
          </cell>
          <cell r="T3753">
            <v>77.948487860310863</v>
          </cell>
          <cell r="U3753">
            <v>78.208239684097663</v>
          </cell>
          <cell r="V3753">
            <v>78.468857092475176</v>
          </cell>
          <cell r="W3753">
            <v>78.730342969876205</v>
          </cell>
          <cell r="X3753">
            <v>78.992700210345504</v>
          </cell>
        </row>
        <row r="3754">
          <cell r="L3754">
            <v>2.4384118402381669</v>
          </cell>
          <cell r="M3754">
            <v>2.448895145384939</v>
          </cell>
          <cell r="N3754">
            <v>2.4594235207224746</v>
          </cell>
          <cell r="O3754">
            <v>2.4699971600181088</v>
          </cell>
          <cell r="P3754">
            <v>2.4806162578722271</v>
          </cell>
          <cell r="Q3754">
            <v>2.4912810097218481</v>
          </cell>
          <cell r="R3754">
            <v>2.5019916118442205</v>
          </cell>
          <cell r="S3754">
            <v>2.5127482613604335</v>
          </cell>
          <cell r="T3754">
            <v>2.5235511562390482</v>
          </cell>
          <cell r="U3754">
            <v>2.5319605177705649</v>
          </cell>
          <cell r="V3754">
            <v>2.5403979022574288</v>
          </cell>
          <cell r="W3754">
            <v>2.5488634030820001</v>
          </cell>
          <cell r="X3754">
            <v>2.5573571139378215</v>
          </cell>
        </row>
        <row r="3755">
          <cell r="L3755">
            <v>9.66699960286922</v>
          </cell>
          <cell r="M3755">
            <v>9.708560304395629</v>
          </cell>
          <cell r="N3755">
            <v>9.7502996851381685</v>
          </cell>
          <cell r="O3755">
            <v>9.7922185132807495</v>
          </cell>
          <cell r="P3755">
            <v>9.834317560309886</v>
          </cell>
          <cell r="Q3755">
            <v>9.8765976010288963</v>
          </cell>
          <cell r="R3755">
            <v>9.9190594135721568</v>
          </cell>
          <cell r="S3755">
            <v>9.9617037794194285</v>
          </cell>
          <cell r="T3755">
            <v>10.004531483410238</v>
          </cell>
          <cell r="U3755">
            <v>10.037870107035692</v>
          </cell>
          <cell r="V3755">
            <v>10.071319826700686</v>
          </cell>
          <cell r="W3755">
            <v>10.104881012616362</v>
          </cell>
          <cell r="X3755">
            <v>10.138554036227539</v>
          </cell>
        </row>
        <row r="3756">
          <cell r="L3756">
            <v>19.11654113696224</v>
          </cell>
          <cell r="M3756">
            <v>19.198727636708739</v>
          </cell>
          <cell r="N3756">
            <v>19.281267475518625</v>
          </cell>
          <cell r="O3756">
            <v>19.364162172479517</v>
          </cell>
          <cell r="P3756">
            <v>19.447413253209938</v>
          </cell>
          <cell r="Q3756">
            <v>19.531022249887407</v>
          </cell>
          <cell r="R3756">
            <v>19.614990701276636</v>
          </cell>
          <cell r="S3756">
            <v>19.699320152757846</v>
          </cell>
          <cell r="T3756">
            <v>19.784012156355214</v>
          </cell>
          <cell r="U3756">
            <v>19.849939455017413</v>
          </cell>
          <cell r="V3756">
            <v>19.916086446665776</v>
          </cell>
          <cell r="W3756">
            <v>19.982453863394731</v>
          </cell>
          <cell r="X3756">
            <v>20.049042439738304</v>
          </cell>
        </row>
        <row r="3757">
          <cell r="L3757">
            <v>1.7058417594799198</v>
          </cell>
          <cell r="M3757">
            <v>1.7131755738100651</v>
          </cell>
          <cell r="N3757">
            <v>1.7205409179303155</v>
          </cell>
          <cell r="O3757">
            <v>1.7279379273946431</v>
          </cell>
          <cell r="P3757">
            <v>1.7353667383397986</v>
          </cell>
          <cell r="Q3757">
            <v>1.7428274874878169</v>
          </cell>
          <cell r="R3757">
            <v>1.750320312148532</v>
          </cell>
          <cell r="S3757">
            <v>1.7578453502221063</v>
          </cell>
          <cell r="T3757">
            <v>1.7654027402015662</v>
          </cell>
          <cell r="U3757">
            <v>1.7712856841055886</v>
          </cell>
          <cell r="V3757">
            <v>1.7771882320513348</v>
          </cell>
          <cell r="W3757">
            <v>1.7831104493663781</v>
          </cell>
          <cell r="X3757">
            <v>1.789052401595987</v>
          </cell>
        </row>
        <row r="3758">
          <cell r="L3758">
            <v>1.8523557756315692</v>
          </cell>
          <cell r="M3758">
            <v>1.8603194881250398</v>
          </cell>
          <cell r="N3758">
            <v>1.8683174384887471</v>
          </cell>
          <cell r="O3758">
            <v>1.876349773919336</v>
          </cell>
          <cell r="P3758">
            <v>1.8844166422462842</v>
          </cell>
          <cell r="Q3758">
            <v>1.8925181919346228</v>
          </cell>
          <cell r="R3758">
            <v>1.9006545720876695</v>
          </cell>
          <cell r="S3758">
            <v>1.9088259324497714</v>
          </cell>
          <cell r="T3758">
            <v>1.9170324234090623</v>
          </cell>
          <cell r="U3758">
            <v>1.9234206508385836</v>
          </cell>
          <cell r="V3758">
            <v>1.929830166092553</v>
          </cell>
          <cell r="W3758">
            <v>1.936261040109502</v>
          </cell>
          <cell r="X3758">
            <v>1.9427133440643534</v>
          </cell>
        </row>
        <row r="3759">
          <cell r="L3759">
            <v>31.789355586767112</v>
          </cell>
          <cell r="M3759">
            <v>31.926025491963589</v>
          </cell>
          <cell r="N3759">
            <v>32.063282973178566</v>
          </cell>
          <cell r="O3759">
            <v>32.20113055653934</v>
          </cell>
          <cell r="P3759">
            <v>32.339570779033608</v>
          </cell>
          <cell r="Q3759">
            <v>32.478606188556199</v>
          </cell>
          <cell r="R3759">
            <v>32.618239343955906</v>
          </cell>
          <cell r="S3759">
            <v>32.758472815082648</v>
          </cell>
          <cell r="T3759">
            <v>32.899309182834699</v>
          </cell>
          <cell r="U3759">
            <v>33.00894127187383</v>
          </cell>
          <cell r="V3759">
            <v>33.118938693658407</v>
          </cell>
          <cell r="W3759">
            <v>33.229302665605857</v>
          </cell>
          <cell r="X3759">
            <v>33.340034409190451</v>
          </cell>
        </row>
        <row r="3760">
          <cell r="L3760">
            <v>3.5584047617923513</v>
          </cell>
          <cell r="M3760">
            <v>3.5737031795321341</v>
          </cell>
          <cell r="N3760">
            <v>3.5890673687625161</v>
          </cell>
          <cell r="O3760">
            <v>3.604497612250583</v>
          </cell>
          <cell r="P3760">
            <v>3.6199941939790996</v>
          </cell>
          <cell r="Q3760">
            <v>3.6355573991517414</v>
          </cell>
          <cell r="R3760">
            <v>3.6511875141983405</v>
          </cell>
          <cell r="S3760">
            <v>3.666884826780159</v>
          </cell>
          <cell r="T3760">
            <v>3.6826496257951806</v>
          </cell>
          <cell r="U3760">
            <v>3.6949215117922809</v>
          </cell>
          <cell r="V3760">
            <v>3.707234292037064</v>
          </cell>
          <cell r="W3760">
            <v>3.7195881028035704</v>
          </cell>
          <cell r="X3760">
            <v>3.7319830808199543</v>
          </cell>
        </row>
        <row r="3761">
          <cell r="L3761">
            <v>3.9565445153673253</v>
          </cell>
          <cell r="M3761">
            <v>3.9735546294083282</v>
          </cell>
          <cell r="N3761">
            <v>3.9906378739243102</v>
          </cell>
          <cell r="O3761">
            <v>4.0077945633203589</v>
          </cell>
          <cell r="P3761">
            <v>4.025025013353261</v>
          </cell>
          <cell r="Q3761">
            <v>4.0423295411373168</v>
          </cell>
          <cell r="R3761">
            <v>4.0597084651501749</v>
          </cell>
          <cell r="S3761">
            <v>4.0771621052386955</v>
          </cell>
          <cell r="T3761">
            <v>4.0946907826248324</v>
          </cell>
          <cell r="U3761">
            <v>4.1083357349237897</v>
          </cell>
          <cell r="V3761">
            <v>4.1220261570110965</v>
          </cell>
          <cell r="W3761">
            <v>4.1357622004081067</v>
          </cell>
          <cell r="X3761">
            <v>4.1495440171410971</v>
          </cell>
        </row>
        <row r="3762">
          <cell r="L3762">
            <v>15.038617229280025</v>
          </cell>
          <cell r="M3762">
            <v>15.103271776472777</v>
          </cell>
          <cell r="N3762">
            <v>15.168204288747622</v>
          </cell>
          <cell r="O3762">
            <v>15.233415961141727</v>
          </cell>
          <cell r="P3762">
            <v>15.298907993830001</v>
          </cell>
          <cell r="Q3762">
            <v>15.364681592147191</v>
          </cell>
          <cell r="R3762">
            <v>15.430737966610062</v>
          </cell>
          <cell r="S3762">
            <v>15.497078332939671</v>
          </cell>
          <cell r="T3762">
            <v>15.563703912083744</v>
          </cell>
          <cell r="U3762">
            <v>15.615567656808162</v>
          </cell>
          <cell r="V3762">
            <v>15.667604229802254</v>
          </cell>
          <cell r="W3762">
            <v>15.719814206990703</v>
          </cell>
          <cell r="X3762">
            <v>15.772198166217379</v>
          </cell>
        </row>
        <row r="3763">
          <cell r="L3763">
            <v>2.2186408160106925</v>
          </cell>
          <cell r="M3763">
            <v>2.2281792739124762</v>
          </cell>
          <cell r="N3763">
            <v>2.2377587398848262</v>
          </cell>
          <cell r="O3763">
            <v>2.2473793902310684</v>
          </cell>
          <cell r="P3763">
            <v>2.257041402012498</v>
          </cell>
          <cell r="Q3763">
            <v>2.2667449530516386</v>
          </cell>
          <cell r="R3763">
            <v>2.2764902219355134</v>
          </cell>
          <cell r="S3763">
            <v>2.2862773880189349</v>
          </cell>
          <cell r="T3763">
            <v>2.2961066314278034</v>
          </cell>
          <cell r="U3763">
            <v>2.3037580676710716</v>
          </cell>
          <cell r="V3763">
            <v>2.3114350011956</v>
          </cell>
          <cell r="W3763">
            <v>2.319137516967313</v>
          </cell>
          <cell r="X3763">
            <v>2.3268657002352708</v>
          </cell>
        </row>
        <row r="3764">
          <cell r="L3764">
            <v>3.2989470889904839</v>
          </cell>
          <cell r="M3764">
            <v>3.3131300372628987</v>
          </cell>
          <cell r="N3764">
            <v>3.3273739613607125</v>
          </cell>
          <cell r="O3764">
            <v>3.3416791234333183</v>
          </cell>
          <cell r="P3764">
            <v>3.3560457867571509</v>
          </cell>
          <cell r="Q3764">
            <v>3.3704742157405323</v>
          </cell>
          <cell r="R3764">
            <v>3.384964675928539</v>
          </cell>
          <cell r="S3764">
            <v>3.3995174340078864</v>
          </cell>
          <cell r="T3764">
            <v>3.4141327578118399</v>
          </cell>
          <cell r="U3764">
            <v>3.4255098510029378</v>
          </cell>
          <cell r="V3764">
            <v>3.4369248566768422</v>
          </cell>
          <cell r="W3764">
            <v>3.4483779011713018</v>
          </cell>
          <cell r="X3764">
            <v>3.4598691112450695</v>
          </cell>
        </row>
        <row r="3765">
          <cell r="L3765">
            <v>13.480747240725238</v>
          </cell>
          <cell r="M3765">
            <v>13.538704138981284</v>
          </cell>
          <cell r="N3765">
            <v>13.596910207553746</v>
          </cell>
          <cell r="O3765">
            <v>13.655366517684326</v>
          </cell>
          <cell r="P3765">
            <v>13.714074145220254</v>
          </cell>
          <cell r="Q3765">
            <v>13.773034170634071</v>
          </cell>
          <cell r="R3765">
            <v>13.832247679043533</v>
          </cell>
          <cell r="S3765">
            <v>13.891715760231564</v>
          </cell>
          <cell r="T3765">
            <v>13.951439508666326</v>
          </cell>
          <cell r="U3765">
            <v>13.997930620377455</v>
          </cell>
          <cell r="V3765">
            <v>14.044576656852211</v>
          </cell>
          <cell r="W3765">
            <v>14.091378134354491</v>
          </cell>
          <cell r="X3765">
            <v>14.138335570868557</v>
          </cell>
        </row>
        <row r="3766">
          <cell r="L3766">
            <v>4.388699206210565</v>
          </cell>
          <cell r="M3766">
            <v>4.4075672547562972</v>
          </cell>
          <cell r="N3766">
            <v>4.4265164214737682</v>
          </cell>
          <cell r="O3766">
            <v>4.4455470551090501</v>
          </cell>
          <cell r="P3766">
            <v>4.4646595059075542</v>
          </cell>
          <cell r="Q3766">
            <v>4.4838541256204785</v>
          </cell>
          <cell r="R3766">
            <v>4.503131267511284</v>
          </cell>
          <cell r="S3766">
            <v>4.5224912863621931</v>
          </cell>
          <cell r="T3766">
            <v>4.5419345384807199</v>
          </cell>
          <cell r="U3766">
            <v>4.5570698645438101</v>
          </cell>
          <cell r="V3766">
            <v>4.5722556268457097</v>
          </cell>
          <cell r="W3766">
            <v>4.5874919934577347</v>
          </cell>
          <cell r="X3766">
            <v>4.6027791330112748</v>
          </cell>
        </row>
        <row r="3767">
          <cell r="L3767">
            <v>3.0048751321802083</v>
          </cell>
          <cell r="M3767">
            <v>3.0177937960493577</v>
          </cell>
          <cell r="N3767">
            <v>3.0307680002883473</v>
          </cell>
          <cell r="O3767">
            <v>3.0437979836782696</v>
          </cell>
          <cell r="P3767">
            <v>3.0568839860267945</v>
          </cell>
          <cell r="Q3767">
            <v>3.0700262481725806</v>
          </cell>
          <cell r="R3767">
            <v>3.0832250119897089</v>
          </cell>
          <cell r="S3767">
            <v>3.0964805203921326</v>
          </cell>
          <cell r="T3767">
            <v>3.1097930173381512</v>
          </cell>
          <cell r="U3767">
            <v>3.120155943291258</v>
          </cell>
          <cell r="V3767">
            <v>3.1305534021646304</v>
          </cell>
          <cell r="W3767">
            <v>3.1409855090341243</v>
          </cell>
          <cell r="X3767">
            <v>3.1514523793590712</v>
          </cell>
        </row>
        <row r="3768">
          <cell r="L3768">
            <v>3.6078270501505783</v>
          </cell>
          <cell r="M3768">
            <v>3.6233379459145243</v>
          </cell>
          <cell r="N3768">
            <v>3.6389155266619952</v>
          </cell>
          <cell r="O3768">
            <v>3.6545600790873958</v>
          </cell>
          <cell r="P3768">
            <v>3.6702718911176975</v>
          </cell>
          <cell r="Q3768">
            <v>3.6860512519177373</v>
          </cell>
          <cell r="R3768">
            <v>3.7018984518955387</v>
          </cell>
          <cell r="S3768">
            <v>3.7178137827076601</v>
          </cell>
          <cell r="T3768">
            <v>3.7337975372645573</v>
          </cell>
          <cell r="U3768">
            <v>3.7462398661227287</v>
          </cell>
          <cell r="V3768">
            <v>3.7587236572042446</v>
          </cell>
          <cell r="W3768">
            <v>3.7712490486758417</v>
          </cell>
          <cell r="X3768">
            <v>3.7838161791646758</v>
          </cell>
        </row>
        <row r="3769">
          <cell r="L3769">
            <v>1.6330336088358213</v>
          </cell>
          <cell r="M3769">
            <v>1.640054403827814</v>
          </cell>
          <cell r="N3769">
            <v>1.6471053828662667</v>
          </cell>
          <cell r="O3769">
            <v>1.6541866757194836</v>
          </cell>
          <cell r="P3769">
            <v>1.661298412713673</v>
          </cell>
          <cell r="Q3769">
            <v>1.668440724735347</v>
          </cell>
          <cell r="R3769">
            <v>1.675613743233729</v>
          </cell>
          <cell r="S3769">
            <v>1.6828176002231734</v>
          </cell>
          <cell r="T3769">
            <v>1.6900524282855958</v>
          </cell>
          <cell r="U3769">
            <v>1.6956842784034478</v>
          </cell>
          <cell r="V3769">
            <v>1.7013348958300649</v>
          </cell>
          <cell r="W3769">
            <v>1.707004343104731</v>
          </cell>
          <cell r="X3769">
            <v>1.7126926829751343</v>
          </cell>
        </row>
        <row r="3770">
          <cell r="L3770">
            <v>2.8221889548672743</v>
          </cell>
          <cell r="M3770">
            <v>2.834322207957463</v>
          </cell>
          <cell r="N3770">
            <v>2.8465076247521042</v>
          </cell>
          <cell r="O3770">
            <v>2.8587454295152135</v>
          </cell>
          <cell r="P3770">
            <v>2.8710358474749702</v>
          </cell>
          <cell r="Q3770">
            <v>2.8833791048278634</v>
          </cell>
          <cell r="R3770">
            <v>2.8957754287428519</v>
          </cell>
          <cell r="S3770">
            <v>2.9082250473655495</v>
          </cell>
          <cell r="T3770">
            <v>2.9207281898224204</v>
          </cell>
          <cell r="U3770">
            <v>2.9304610851603194</v>
          </cell>
          <cell r="V3770">
            <v>2.9402264139345062</v>
          </cell>
          <cell r="W3770">
            <v>2.9500242842246176</v>
          </cell>
          <cell r="X3770">
            <v>2.9598548044704489</v>
          </cell>
        </row>
        <row r="3771">
          <cell r="L3771">
            <v>10.883898342693966</v>
          </cell>
          <cell r="M3771">
            <v>10.930690777683848</v>
          </cell>
          <cell r="N3771">
            <v>10.977684384340659</v>
          </cell>
          <cell r="O3771">
            <v>11.024880027548642</v>
          </cell>
          <cell r="P3771">
            <v>11.072278575910371</v>
          </cell>
          <cell r="Q3771">
            <v>11.119880901762757</v>
          </cell>
          <cell r="R3771">
            <v>11.167687881193089</v>
          </cell>
          <cell r="S3771">
            <v>11.215700394055157</v>
          </cell>
          <cell r="T3771">
            <v>11.263919323985453</v>
          </cell>
          <cell r="U3771">
            <v>11.301454671593939</v>
          </cell>
          <cell r="V3771">
            <v>11.339115100204834</v>
          </cell>
          <cell r="W3771">
            <v>11.376901026632106</v>
          </cell>
          <cell r="X3771">
            <v>11.414812869078691</v>
          </cell>
        </row>
        <row r="3772">
          <cell r="L3772">
            <v>95.094067832644299</v>
          </cell>
          <cell r="M3772">
            <v>95.502899562496822</v>
          </cell>
          <cell r="N3772">
            <v>95.913488955967509</v>
          </cell>
          <cell r="O3772">
            <v>96.325843569665068</v>
          </cell>
          <cell r="P3772">
            <v>96.73997099268577</v>
          </cell>
          <cell r="Q3772">
            <v>97.155878846753239</v>
          </cell>
          <cell r="R3772">
            <v>97.573574786358677</v>
          </cell>
          <cell r="S3772">
            <v>97.99306649890174</v>
          </cell>
          <cell r="T3772">
            <v>98.41436170483199</v>
          </cell>
          <cell r="U3772">
            <v>98.742313030654444</v>
          </cell>
          <cell r="V3772">
            <v>99.071357205835938</v>
          </cell>
          <cell r="W3772">
            <v>99.40149787213555</v>
          </cell>
          <cell r="X3772">
            <v>99.732738683447991</v>
          </cell>
        </row>
        <row r="3773">
          <cell r="L3773">
            <v>2.7105092988055155</v>
          </cell>
          <cell r="M3773">
            <v>2.7221624148270349</v>
          </cell>
          <cell r="N3773">
            <v>2.7338656303309907</v>
          </cell>
          <cell r="O3773">
            <v>2.7456191607068243</v>
          </cell>
          <cell r="P3773">
            <v>2.7574232222699862</v>
          </cell>
          <cell r="Q3773">
            <v>2.7692780322659165</v>
          </cell>
          <cell r="R3773">
            <v>2.7811838088740468</v>
          </cell>
          <cell r="S3773">
            <v>2.7931407712118115</v>
          </cell>
          <cell r="T3773">
            <v>2.8051491393386838</v>
          </cell>
          <cell r="U3773">
            <v>2.8144968845604126</v>
          </cell>
          <cell r="V3773">
            <v>2.8238757797625489</v>
          </cell>
          <cell r="W3773">
            <v>2.8332859287478023</v>
          </cell>
          <cell r="X3773">
            <v>2.8427274356647882</v>
          </cell>
        </row>
        <row r="3774">
          <cell r="L3774">
            <v>34.838939983488658</v>
          </cell>
          <cell r="M3774">
            <v>34.988720768182233</v>
          </cell>
          <cell r="N3774">
            <v>35.139145495644279</v>
          </cell>
          <cell r="O3774">
            <v>35.29021693433598</v>
          </cell>
          <cell r="P3774">
            <v>35.441937864620783</v>
          </cell>
          <cell r="Q3774">
            <v>35.594311078815586</v>
          </cell>
          <cell r="R3774">
            <v>35.747339381242092</v>
          </cell>
          <cell r="S3774">
            <v>35.901025588278465</v>
          </cell>
          <cell r="T3774">
            <v>36.055372528411112</v>
          </cell>
          <cell r="U3774">
            <v>36.175521732438668</v>
          </cell>
          <cell r="V3774">
            <v>36.296071315944111</v>
          </cell>
          <cell r="W3774">
            <v>36.417022613132943</v>
          </cell>
          <cell r="X3774">
            <v>36.538376962656677</v>
          </cell>
        </row>
        <row r="3775">
          <cell r="L3775">
            <v>125.9872974827925</v>
          </cell>
          <cell r="M3775">
            <v>126.52894646199046</v>
          </cell>
          <cell r="N3775">
            <v>127.07292411735284</v>
          </cell>
          <cell r="O3775">
            <v>127.61924046040532</v>
          </cell>
          <cell r="P3775">
            <v>128.16790554571554</v>
          </cell>
          <cell r="Q3775">
            <v>128.71892947107801</v>
          </cell>
          <cell r="R3775">
            <v>129.27232237770011</v>
          </cell>
          <cell r="S3775">
            <v>129.82809445038859</v>
          </cell>
          <cell r="T3775">
            <v>130.38625591773709</v>
          </cell>
          <cell r="U3775">
            <v>130.82074885917888</v>
          </cell>
          <cell r="V3775">
            <v>131.25668968417887</v>
          </cell>
          <cell r="W3775">
            <v>131.69408321759525</v>
          </cell>
          <cell r="X3775">
            <v>132.13293430036421</v>
          </cell>
        </row>
        <row r="3776">
          <cell r="L3776">
            <v>1.5518598544483309</v>
          </cell>
          <cell r="M3776">
            <v>1.5585316644070693</v>
          </cell>
          <cell r="N3776">
            <v>1.5652321580436528</v>
          </cell>
          <cell r="O3776">
            <v>1.5719614586759483</v>
          </cell>
          <cell r="P3776">
            <v>1.578719690151996</v>
          </cell>
          <cell r="Q3776">
            <v>1.5855069768522869</v>
          </cell>
          <cell r="R3776">
            <v>1.5923234436920539</v>
          </cell>
          <cell r="S3776">
            <v>1.5991692161235691</v>
          </cell>
          <cell r="T3776">
            <v>1.6060444201384536</v>
          </cell>
          <cell r="U3776">
            <v>1.611396325976078</v>
          </cell>
          <cell r="V3776">
            <v>1.6167660662494971</v>
          </cell>
          <cell r="W3776">
            <v>1.6221537003893347</v>
          </cell>
          <cell r="X3776">
            <v>1.6275592880242578</v>
          </cell>
        </row>
        <row r="3777">
          <cell r="L3777">
            <v>4.5468505289568926</v>
          </cell>
          <cell r="M3777">
            <v>4.5663985071799473</v>
          </cell>
          <cell r="N3777">
            <v>4.5860305267521024</v>
          </cell>
          <cell r="O3777">
            <v>4.6057469489868543</v>
          </cell>
          <cell r="P3777">
            <v>4.6255481367510694</v>
          </cell>
          <cell r="Q3777">
            <v>4.6454344544716673</v>
          </cell>
          <cell r="R3777">
            <v>4.6654062681423216</v>
          </cell>
          <cell r="S3777">
            <v>4.6854639453302003</v>
          </cell>
          <cell r="T3777">
            <v>4.7056078551827287</v>
          </cell>
          <cell r="U3777">
            <v>4.7212885984012454</v>
          </cell>
          <cell r="V3777">
            <v>4.73702159538069</v>
          </cell>
          <cell r="W3777">
            <v>4.7528070202490031</v>
          </cell>
          <cell r="X3777">
            <v>4.7686450477143829</v>
          </cell>
        </row>
        <row r="3778">
          <cell r="L3778">
            <v>7.129452097635582</v>
          </cell>
          <cell r="M3778">
            <v>7.1601032865100196</v>
          </cell>
          <cell r="N3778">
            <v>7.1908862520436667</v>
          </cell>
          <cell r="O3778">
            <v>7.2218015607753276</v>
          </cell>
          <cell r="P3778">
            <v>7.2528497816794912</v>
          </cell>
          <cell r="Q3778">
            <v>7.2840314861767999</v>
          </cell>
          <cell r="R3778">
            <v>7.315347248144568</v>
          </cell>
          <cell r="S3778">
            <v>7.346797643927343</v>
          </cell>
          <cell r="T3778">
            <v>7.3783832523475166</v>
          </cell>
          <cell r="U3778">
            <v>7.4029706248418981</v>
          </cell>
          <cell r="V3778">
            <v>7.4276399311238732</v>
          </cell>
          <cell r="W3778">
            <v>7.4523914442256878</v>
          </cell>
          <cell r="X3778">
            <v>7.4772254380894276</v>
          </cell>
        </row>
        <row r="3779">
          <cell r="L3779">
            <v>0.35581975351114886</v>
          </cell>
          <cell r="M3779">
            <v>0.35734950619351047</v>
          </cell>
          <cell r="N3779">
            <v>0.35888583564190624</v>
          </cell>
          <cell r="O3779">
            <v>0.3604287701313979</v>
          </cell>
          <cell r="P3779">
            <v>0.3619783380586083</v>
          </cell>
          <cell r="Q3779">
            <v>0.36353456794224398</v>
          </cell>
          <cell r="R3779">
            <v>0.36509748842362016</v>
          </cell>
          <cell r="S3779">
            <v>0.36666712826718778</v>
          </cell>
          <cell r="T3779">
            <v>0.36824351636106284</v>
          </cell>
          <cell r="U3779">
            <v>0.36947063349441722</v>
          </cell>
          <cell r="V3779">
            <v>0.37070183981438881</v>
          </cell>
          <cell r="W3779">
            <v>0.37193714894758806</v>
          </cell>
          <cell r="X3779">
            <v>0.37317657456603409</v>
          </cell>
        </row>
        <row r="3780">
          <cell r="L3780">
            <v>3.2756347896761651</v>
          </cell>
          <cell r="M3780">
            <v>3.2897175128990819</v>
          </cell>
          <cell r="N3780">
            <v>3.3038607810563723</v>
          </cell>
          <cell r="O3780">
            <v>3.3180648544449278</v>
          </cell>
          <cell r="P3780">
            <v>3.3323299944807174</v>
          </cell>
          <cell r="Q3780">
            <v>3.3466564637035989</v>
          </cell>
          <cell r="R3780">
            <v>3.36104452578215</v>
          </cell>
          <cell r="S3780">
            <v>3.3754944455185227</v>
          </cell>
          <cell r="T3780">
            <v>3.3900064888533135</v>
          </cell>
          <cell r="U3780">
            <v>3.4013031848162525</v>
          </cell>
          <cell r="V3780">
            <v>3.412637525350108</v>
          </cell>
          <cell r="W3780">
            <v>3.4240096358998535</v>
          </cell>
          <cell r="X3780">
            <v>3.4354196423284891</v>
          </cell>
        </row>
        <row r="3781">
          <cell r="L3781">
            <v>25.556230531594863</v>
          </cell>
          <cell r="M3781">
            <v>25.666102768369189</v>
          </cell>
          <cell r="N3781">
            <v>25.776447371692203</v>
          </cell>
          <cell r="O3781">
            <v>25.887266372378633</v>
          </cell>
          <cell r="P3781">
            <v>25.998561809974156</v>
          </cell>
          <cell r="Q3781">
            <v>26.11033573279293</v>
          </cell>
          <cell r="R3781">
            <v>26.222590197955302</v>
          </cell>
          <cell r="S3781">
            <v>26.335327271425658</v>
          </cell>
          <cell r="T3781">
            <v>26.448549028050447</v>
          </cell>
          <cell r="U3781">
            <v>26.536684911569605</v>
          </cell>
          <cell r="V3781">
            <v>26.625114494904032</v>
          </cell>
          <cell r="W3781">
            <v>26.713838756764989</v>
          </cell>
          <cell r="X3781">
            <v>26.802858679125144</v>
          </cell>
        </row>
        <row r="3782">
          <cell r="L3782">
            <v>3.3593570846199636</v>
          </cell>
          <cell r="M3782">
            <v>3.3737997496504946</v>
          </cell>
          <cell r="N3782">
            <v>3.3883045070897606</v>
          </cell>
          <cell r="O3782">
            <v>3.4028716238876084</v>
          </cell>
          <cell r="P3782">
            <v>3.4175013681415654</v>
          </cell>
          <cell r="Q3782">
            <v>3.4321940091017726</v>
          </cell>
          <cell r="R3782">
            <v>3.4469498171759416</v>
          </cell>
          <cell r="S3782">
            <v>3.4617690639343297</v>
          </cell>
          <cell r="T3782">
            <v>3.476652022114739</v>
          </cell>
          <cell r="U3782">
            <v>3.4882374515208197</v>
          </cell>
          <cell r="V3782">
            <v>3.4998614876593743</v>
          </cell>
          <cell r="W3782">
            <v>3.5115242591816376</v>
          </cell>
          <cell r="X3782">
            <v>3.5232258951675544</v>
          </cell>
        </row>
        <row r="3783">
          <cell r="L3783">
            <v>2.9865883114614848</v>
          </cell>
          <cell r="M3783">
            <v>2.9994283559938206</v>
          </cell>
          <cell r="N3783">
            <v>3.0123236028930043</v>
          </cell>
          <cell r="O3783">
            <v>3.025274289486974</v>
          </cell>
          <cell r="P3783">
            <v>3.0382806541239988</v>
          </cell>
          <cell r="Q3783">
            <v>3.0513429361770599</v>
          </cell>
          <cell r="R3783">
            <v>3.064461376048262</v>
          </cell>
          <cell r="S3783">
            <v>3.0776362151732526</v>
          </cell>
          <cell r="T3783">
            <v>3.0908676960256694</v>
          </cell>
          <cell r="U3783">
            <v>3.1011675561405334</v>
          </cell>
          <cell r="V3783">
            <v>3.1115017390180713</v>
          </cell>
          <cell r="W3783">
            <v>3.1218703590338199</v>
          </cell>
          <cell r="X3783">
            <v>3.1322735309444565</v>
          </cell>
        </row>
        <row r="3784">
          <cell r="L3784">
            <v>7.5678503818868084</v>
          </cell>
          <cell r="M3784">
            <v>7.6003863479403044</v>
          </cell>
          <cell r="N3784">
            <v>7.633062193752731</v>
          </cell>
          <cell r="O3784">
            <v>7.6658785207000211</v>
          </cell>
          <cell r="P3784">
            <v>7.698835932743564</v>
          </cell>
          <cell r="Q3784">
            <v>7.7319350364413211</v>
          </cell>
          <cell r="R3784">
            <v>7.7651764409589905</v>
          </cell>
          <cell r="S3784">
            <v>7.7985607580812148</v>
          </cell>
          <cell r="T3784">
            <v>7.8320886022228429</v>
          </cell>
          <cell r="U3784">
            <v>7.8581878807891323</v>
          </cell>
          <cell r="V3784">
            <v>7.8843741313467097</v>
          </cell>
          <cell r="W3784">
            <v>7.9106476437168904</v>
          </cell>
          <cell r="X3784">
            <v>7.9370087086867791</v>
          </cell>
        </row>
        <row r="3785">
          <cell r="L3785">
            <v>7.9850138802648978</v>
          </cell>
          <cell r="M3785">
            <v>8.0193433301661283</v>
          </cell>
          <cell r="N3785">
            <v>8.0538203704345399</v>
          </cell>
          <cell r="O3785">
            <v>8.0884456355957788</v>
          </cell>
          <cell r="P3785">
            <v>8.1232197629034708</v>
          </cell>
          <cell r="Q3785">
            <v>8.1581433923509419</v>
          </cell>
          <cell r="R3785">
            <v>8.1932171666830023</v>
          </cell>
          <cell r="S3785">
            <v>8.2284417314077682</v>
          </cell>
          <cell r="T3785">
            <v>8.2638177348085549</v>
          </cell>
          <cell r="U3785">
            <v>8.2913556869482417</v>
          </cell>
          <cell r="V3785">
            <v>8.3189854052464263</v>
          </cell>
          <cell r="W3785">
            <v>8.3467071955002794</v>
          </cell>
          <cell r="X3785">
            <v>8.3745213645259948</v>
          </cell>
        </row>
        <row r="3786">
          <cell r="L3786">
            <v>1.6902422618513668</v>
          </cell>
          <cell r="M3786">
            <v>1.6975090102777637</v>
          </cell>
          <cell r="N3786">
            <v>1.7048070001621953</v>
          </cell>
          <cell r="O3786">
            <v>1.712136365819027</v>
          </cell>
          <cell r="P3786">
            <v>1.7194972421400725</v>
          </cell>
          <cell r="Q3786">
            <v>1.7268897645970771</v>
          </cell>
          <cell r="R3786">
            <v>1.7343140692442116</v>
          </cell>
          <cell r="S3786">
            <v>1.7417702927205752</v>
          </cell>
          <cell r="T3786">
            <v>1.7492585722527103</v>
          </cell>
          <cell r="U3786">
            <v>1.7550877181013331</v>
          </cell>
          <cell r="V3786">
            <v>1.760936288717605</v>
          </cell>
          <cell r="W3786">
            <v>1.7668043488316956</v>
          </cell>
          <cell r="X3786">
            <v>1.772691963389478</v>
          </cell>
        </row>
        <row r="3787">
          <cell r="L3787">
            <v>2.1426716142778721</v>
          </cell>
          <cell r="M3787">
            <v>2.1518834627405203</v>
          </cell>
          <cell r="N3787">
            <v>2.1611349151030539</v>
          </cell>
          <cell r="O3787">
            <v>2.170426141631939</v>
          </cell>
          <cell r="P3787">
            <v>2.1797573133256574</v>
          </cell>
          <cell r="Q3787">
            <v>2.189128601917854</v>
          </cell>
          <cell r="R3787">
            <v>2.1985401798804958</v>
          </cell>
          <cell r="S3787">
            <v>2.207992220427049</v>
          </cell>
          <cell r="T3787">
            <v>2.2174848975156634</v>
          </cell>
          <cell r="U3787">
            <v>2.224874338442107</v>
          </cell>
          <cell r="V3787">
            <v>2.2322884035891111</v>
          </cell>
          <cell r="W3787">
            <v>2.2397271750132535</v>
          </cell>
          <cell r="X3787">
            <v>2.2471907350445548</v>
          </cell>
        </row>
        <row r="3788">
          <cell r="L3788">
            <v>4.301232902737711</v>
          </cell>
          <cell r="M3788">
            <v>4.3197249131039053</v>
          </cell>
          <cell r="N3788">
            <v>4.338296424965395</v>
          </cell>
          <cell r="O3788">
            <v>4.3569477801177801</v>
          </cell>
          <cell r="P3788">
            <v>4.3756793218261176</v>
          </cell>
          <cell r="Q3788">
            <v>4.3944913948312427</v>
          </cell>
          <cell r="R3788">
            <v>4.4133843453561132</v>
          </cell>
          <cell r="S3788">
            <v>4.4323585211121808</v>
          </cell>
          <cell r="T3788">
            <v>4.4514142713057883</v>
          </cell>
          <cell r="U3788">
            <v>4.4662479519472189</v>
          </cell>
          <cell r="V3788">
            <v>4.4811310636386406</v>
          </cell>
          <cell r="W3788">
            <v>4.4960637711017251</v>
          </cell>
          <cell r="X3788">
            <v>4.511046239607059</v>
          </cell>
        </row>
        <row r="3789">
          <cell r="L3789">
            <v>6.6035960136922043</v>
          </cell>
          <cell r="M3789">
            <v>6.6319864237677972</v>
          </cell>
          <cell r="N3789">
            <v>6.6604988908836118</v>
          </cell>
          <cell r="O3789">
            <v>6.6891339397915308</v>
          </cell>
          <cell r="P3789">
            <v>6.7178920974994654</v>
          </cell>
          <cell r="Q3789">
            <v>6.7467738932810564</v>
          </cell>
          <cell r="R3789">
            <v>6.7757798586854205</v>
          </cell>
          <cell r="S3789">
            <v>6.8049105275469257</v>
          </cell>
          <cell r="T3789">
            <v>6.8341664359950194</v>
          </cell>
          <cell r="U3789">
            <v>6.8569402863228612</v>
          </cell>
          <cell r="V3789">
            <v>6.8797900271435104</v>
          </cell>
          <cell r="W3789">
            <v>6.9027159113508256</v>
          </cell>
          <cell r="X3789">
            <v>6.9257181926813978</v>
          </cell>
        </row>
        <row r="3790">
          <cell r="L3790">
            <v>39.318082762981945</v>
          </cell>
          <cell r="M3790">
            <v>39.487120434382895</v>
          </cell>
          <cell r="N3790">
            <v>39.656884838430628</v>
          </cell>
          <cell r="O3790">
            <v>39.827379099519455</v>
          </cell>
          <cell r="P3790">
            <v>39.998606355476205</v>
          </cell>
          <cell r="Q3790">
            <v>40.170569757617947</v>
          </cell>
          <cell r="R3790">
            <v>40.343272470810021</v>
          </cell>
          <cell r="S3790">
            <v>40.516717673524241</v>
          </cell>
          <cell r="T3790">
            <v>40.69090855789743</v>
          </cell>
          <cell r="U3790">
            <v>40.826505001133093</v>
          </cell>
          <cell r="V3790">
            <v>40.962553299489947</v>
          </cell>
          <cell r="W3790">
            <v>41.099054958708464</v>
          </cell>
          <cell r="X3790">
            <v>41.236011489546755</v>
          </cell>
        </row>
        <row r="3791">
          <cell r="L3791">
            <v>3.4326140926957889</v>
          </cell>
          <cell r="M3791">
            <v>3.4473717068079828</v>
          </cell>
          <cell r="N3791">
            <v>3.4621927673689767</v>
          </cell>
          <cell r="O3791">
            <v>3.4770775471499555</v>
          </cell>
          <cell r="P3791">
            <v>3.492026320094809</v>
          </cell>
          <cell r="Q3791">
            <v>3.5070393613251767</v>
          </cell>
          <cell r="R3791">
            <v>3.5221169471455114</v>
          </cell>
          <cell r="S3791">
            <v>3.5372593550481635</v>
          </cell>
          <cell r="T3791">
            <v>3.5524668637184882</v>
          </cell>
          <cell r="U3791">
            <v>3.5643049348873181</v>
          </cell>
          <cell r="V3791">
            <v>3.576182454679985</v>
          </cell>
          <cell r="W3791">
            <v>3.5880995545532008</v>
          </cell>
          <cell r="X3791">
            <v>3.6000563664017391</v>
          </cell>
        </row>
        <row r="3792">
          <cell r="L3792">
            <v>6.8129017510517018</v>
          </cell>
          <cell r="M3792">
            <v>6.8421920156463312</v>
          </cell>
          <cell r="N3792">
            <v>6.8716082059670853</v>
          </cell>
          <cell r="O3792">
            <v>6.901150863398235</v>
          </cell>
          <cell r="P3792">
            <v>6.9308205316515865</v>
          </cell>
          <cell r="Q3792">
            <v>6.960617756776494</v>
          </cell>
          <cell r="R3792">
            <v>6.9905430871699021</v>
          </cell>
          <cell r="S3792">
            <v>7.0205970735864467</v>
          </cell>
          <cell r="T3792">
            <v>7.0507802691485839</v>
          </cell>
          <cell r="U3792">
            <v>7.0742759530842809</v>
          </cell>
          <cell r="V3792">
            <v>7.0978499329166764</v>
          </cell>
          <cell r="W3792">
            <v>7.1215024695552858</v>
          </cell>
          <cell r="X3792">
            <v>7.1452338247790612</v>
          </cell>
        </row>
        <row r="3793">
          <cell r="L3793">
            <v>7.1952118402732657</v>
          </cell>
          <cell r="M3793">
            <v>7.2261457457245619</v>
          </cell>
          <cell r="N3793">
            <v>7.2572126433000257</v>
          </cell>
          <cell r="O3793">
            <v>7.2884131047640306</v>
          </cell>
          <cell r="P3793">
            <v>7.3197477043391004</v>
          </cell>
          <cell r="Q3793">
            <v>7.3512170187164765</v>
          </cell>
          <cell r="R3793">
            <v>7.38282162706673</v>
          </cell>
          <cell r="S3793">
            <v>7.4145621110504232</v>
          </cell>
          <cell r="T3793">
            <v>7.4464390548288133</v>
          </cell>
          <cell r="U3793">
            <v>7.4712532132339815</v>
          </cell>
          <cell r="V3793">
            <v>7.4961500611572971</v>
          </cell>
          <cell r="W3793">
            <v>7.5211298741493664</v>
          </cell>
          <cell r="X3793">
            <v>7.5461929286790292</v>
          </cell>
        </row>
        <row r="3794">
          <cell r="L3794">
            <v>27.51323917590619</v>
          </cell>
          <cell r="M3794">
            <v>27.631525052433503</v>
          </cell>
          <cell r="N3794">
            <v>27.75031946772269</v>
          </cell>
          <cell r="O3794">
            <v>27.869624608101329</v>
          </cell>
          <cell r="P3794">
            <v>27.989442669296508</v>
          </cell>
          <cell r="Q3794">
            <v>28.109775856475281</v>
          </cell>
          <cell r="R3794">
            <v>28.230626384285223</v>
          </cell>
          <cell r="S3794">
            <v>28.351996476895199</v>
          </cell>
          <cell r="T3794">
            <v>28.473888368036306</v>
          </cell>
          <cell r="U3794">
            <v>28.568773395788913</v>
          </cell>
          <cell r="V3794">
            <v>28.66397461388318</v>
          </cell>
          <cell r="W3794">
            <v>28.759493075976735</v>
          </cell>
          <cell r="X3794">
            <v>28.855329839238344</v>
          </cell>
        </row>
        <row r="3795">
          <cell r="L3795">
            <v>55.243663794207755</v>
          </cell>
          <cell r="M3795">
            <v>55.481169278483861</v>
          </cell>
          <cell r="N3795">
            <v>55.719695854613526</v>
          </cell>
          <cell r="O3795">
            <v>55.959247912510435</v>
          </cell>
          <cell r="P3795">
            <v>56.199829860961522</v>
          </cell>
          <cell r="Q3795">
            <v>56.441446127708154</v>
          </cell>
          <cell r="R3795">
            <v>56.684101159527579</v>
          </cell>
          <cell r="S3795">
            <v>56.927799422314791</v>
          </cell>
          <cell r="T3795">
            <v>57.172545401164719</v>
          </cell>
          <cell r="U3795">
            <v>57.363064465050854</v>
          </cell>
          <cell r="V3795">
            <v>57.55421840558013</v>
          </cell>
          <cell r="W3795">
            <v>57.746009338385193</v>
          </cell>
          <cell r="X3795">
            <v>57.93843938614873</v>
          </cell>
        </row>
        <row r="3796">
          <cell r="L3796">
            <v>2.9302803230329908</v>
          </cell>
          <cell r="M3796">
            <v>2.9428782862994978</v>
          </cell>
          <cell r="N3796">
            <v>2.9555304111686391</v>
          </cell>
          <cell r="O3796">
            <v>2.9682369304938647</v>
          </cell>
          <cell r="P3796">
            <v>2.9809980781297152</v>
          </cell>
          <cell r="Q3796">
            <v>2.9938140889361264</v>
          </cell>
          <cell r="R3796">
            <v>3.0066851987827543</v>
          </cell>
          <cell r="S3796">
            <v>3.0196116445533105</v>
          </cell>
          <cell r="T3796">
            <v>3.0325936641499287</v>
          </cell>
          <cell r="U3796">
            <v>3.0426993346599054</v>
          </cell>
          <cell r="V3796">
            <v>3.0528386808243773</v>
          </cell>
          <cell r="W3796">
            <v>3.0630118148624885</v>
          </cell>
          <cell r="X3796">
            <v>3.073218849367338</v>
          </cell>
        </row>
        <row r="3797">
          <cell r="L3797">
            <v>5.0509578702108096</v>
          </cell>
          <cell r="M3797">
            <v>5.0726731242803345</v>
          </cell>
          <cell r="N3797">
            <v>5.0944817373267934</v>
          </cell>
          <cell r="O3797">
            <v>5.1163841107223549</v>
          </cell>
          <cell r="P3797">
            <v>5.1383806475647775</v>
          </cell>
          <cell r="Q3797">
            <v>5.160471752684832</v>
          </cell>
          <cell r="R3797">
            <v>5.1826578326537547</v>
          </cell>
          <cell r="S3797">
            <v>5.2049392957907248</v>
          </cell>
          <cell r="T3797">
            <v>5.2273165521703806</v>
          </cell>
          <cell r="U3797">
            <v>5.24473581257182</v>
          </cell>
          <cell r="V3797">
            <v>5.262213120085943</v>
          </cell>
          <cell r="W3797">
            <v>5.279748668146178</v>
          </cell>
          <cell r="X3797">
            <v>5.2973426508305455</v>
          </cell>
        </row>
        <row r="3798">
          <cell r="L3798">
            <v>2.7478792327174264</v>
          </cell>
          <cell r="M3798">
            <v>2.7596930108609254</v>
          </cell>
          <cell r="N3798">
            <v>2.7715575792110538</v>
          </cell>
          <cell r="O3798">
            <v>2.783473156126838</v>
          </cell>
          <cell r="P3798">
            <v>2.7954399609060818</v>
          </cell>
          <cell r="Q3798">
            <v>2.8074582137893995</v>
          </cell>
          <cell r="R3798">
            <v>2.8195281359642732</v>
          </cell>
          <cell r="S3798">
            <v>2.8316499495691221</v>
          </cell>
          <cell r="T3798">
            <v>2.8438238776973885</v>
          </cell>
          <cell r="U3798">
            <v>2.8533005007729275</v>
          </cell>
          <cell r="V3798">
            <v>2.8628087032952876</v>
          </cell>
          <cell r="W3798">
            <v>2.8723485904983117</v>
          </cell>
          <cell r="X3798">
            <v>2.8819202679665197</v>
          </cell>
        </row>
        <row r="3799">
          <cell r="L3799">
            <v>4.5863883596434754</v>
          </cell>
          <cell r="M3799">
            <v>4.6061063202858614</v>
          </cell>
          <cell r="N3799">
            <v>4.6259090530716875</v>
          </cell>
          <cell r="O3799">
            <v>4.6457969224563067</v>
          </cell>
          <cell r="P3799">
            <v>4.6657702944619501</v>
          </cell>
          <cell r="Q3799">
            <v>4.6858295366844658</v>
          </cell>
          <cell r="R3799">
            <v>4.7059750183000828</v>
          </cell>
          <cell r="S3799">
            <v>4.7262071100722034</v>
          </cell>
          <cell r="T3799">
            <v>4.746526184358232</v>
          </cell>
          <cell r="U3799">
            <v>4.762343281865606</v>
          </cell>
          <cell r="V3799">
            <v>4.7782130875144366</v>
          </cell>
          <cell r="W3799">
            <v>4.7941357769468231</v>
          </cell>
          <cell r="X3799">
            <v>4.8101115263901626</v>
          </cell>
        </row>
        <row r="3800">
          <cell r="L3800">
            <v>6.5533954363009137</v>
          </cell>
          <cell r="M3800">
            <v>6.5815700223050131</v>
          </cell>
          <cell r="N3800">
            <v>6.6098657374709671</v>
          </cell>
          <cell r="O3800">
            <v>6.6382831025614886</v>
          </cell>
          <cell r="P3800">
            <v>6.6668226405781734</v>
          </cell>
          <cell r="Q3800">
            <v>6.695484876771121</v>
          </cell>
          <cell r="R3800">
            <v>6.7242703386486076</v>
          </cell>
          <cell r="S3800">
            <v>6.7531795559867893</v>
          </cell>
          <cell r="T3800">
            <v>6.7822130608394549</v>
          </cell>
          <cell r="U3800">
            <v>6.8048137842174485</v>
          </cell>
          <cell r="V3800">
            <v>6.8274898211682569</v>
          </cell>
          <cell r="W3800">
            <v>6.8502414226632409</v>
          </cell>
          <cell r="X3800">
            <v>6.873068840510081</v>
          </cell>
        </row>
        <row r="3801">
          <cell r="L3801">
            <v>43.943739558626881</v>
          </cell>
          <cell r="M3801">
            <v>44.132664014898538</v>
          </cell>
          <cell r="N3801">
            <v>44.322400701775415</v>
          </cell>
          <cell r="O3801">
            <v>44.512953111227638</v>
          </cell>
          <cell r="P3801">
            <v>44.704324750238122</v>
          </cell>
          <cell r="Q3801">
            <v>44.896519140867127</v>
          </cell>
          <cell r="R3801">
            <v>45.089539820317086</v>
          </cell>
          <cell r="S3801">
            <v>45.283390340997684</v>
          </cell>
          <cell r="T3801">
            <v>45.478074270591257</v>
          </cell>
          <cell r="U3801">
            <v>45.629623236560512</v>
          </cell>
          <cell r="V3801">
            <v>45.781677217076997</v>
          </cell>
          <cell r="W3801">
            <v>45.934237895027103</v>
          </cell>
          <cell r="X3801">
            <v>46.087306958905188</v>
          </cell>
        </row>
        <row r="3802">
          <cell r="L3802">
            <v>6.5929332669874938</v>
          </cell>
          <cell r="M3802">
            <v>6.6212778354109236</v>
          </cell>
          <cell r="N3802">
            <v>6.6497442637905495</v>
          </cell>
          <cell r="O3802">
            <v>6.6783330760309392</v>
          </cell>
          <cell r="P3802">
            <v>6.7070447982890515</v>
          </cell>
          <cell r="Q3802">
            <v>6.7358799589839187</v>
          </cell>
          <cell r="R3802">
            <v>6.7648390888063679</v>
          </cell>
          <cell r="S3802">
            <v>6.7939227207287916</v>
          </cell>
          <cell r="T3802">
            <v>6.8231313900149573</v>
          </cell>
          <cell r="U3802">
            <v>6.8458684676818065</v>
          </cell>
          <cell r="V3802">
            <v>6.8686813133020017</v>
          </cell>
          <cell r="W3802">
            <v>6.8915701793610573</v>
          </cell>
          <cell r="X3802">
            <v>6.9145353191858572</v>
          </cell>
        </row>
        <row r="3803">
          <cell r="L3803">
            <v>4.2404323411358851</v>
          </cell>
          <cell r="M3803">
            <v>4.2586629556091262</v>
          </cell>
          <cell r="N3803">
            <v>4.2769719477753316</v>
          </cell>
          <cell r="O3803">
            <v>4.2953596545986112</v>
          </cell>
          <cell r="P3803">
            <v>4.3138264144917606</v>
          </cell>
          <cell r="Q3803">
            <v>4.3323725673224915</v>
          </cell>
          <cell r="R3803">
            <v>4.3509984544196891</v>
          </cell>
          <cell r="S3803">
            <v>4.3697044185796887</v>
          </cell>
          <cell r="T3803">
            <v>4.3884908040725898</v>
          </cell>
          <cell r="U3803">
            <v>4.4031148015524684</v>
          </cell>
          <cell r="V3803">
            <v>4.4177875313441675</v>
          </cell>
          <cell r="W3803">
            <v>4.432509155840922</v>
          </cell>
          <cell r="X3803">
            <v>4.4472798379771126</v>
          </cell>
        </row>
        <row r="3804">
          <cell r="L3804">
            <v>4.981476549156084</v>
          </cell>
          <cell r="M3804">
            <v>5.0028930867091459</v>
          </cell>
          <cell r="N3804">
            <v>5.0244016989866864</v>
          </cell>
          <cell r="O3804">
            <v>5.0460027818395696</v>
          </cell>
          <cell r="P3804">
            <v>5.0676967328205151</v>
          </cell>
          <cell r="Q3804">
            <v>5.0894839511914149</v>
          </cell>
          <cell r="R3804">
            <v>5.1113648379306813</v>
          </cell>
          <cell r="S3804">
            <v>5.1333397957406275</v>
          </cell>
          <cell r="T3804">
            <v>5.1554092290548788</v>
          </cell>
          <cell r="U3804">
            <v>5.1725888689218396</v>
          </cell>
          <cell r="V3804">
            <v>5.189825757401441</v>
          </cell>
          <cell r="W3804">
            <v>5.2071200852662303</v>
          </cell>
          <cell r="X3804">
            <v>5.2244720439244743</v>
          </cell>
        </row>
        <row r="3805">
          <cell r="L3805">
            <v>6.1012622440294066</v>
          </cell>
          <cell r="M3805">
            <v>6.1274930032593113</v>
          </cell>
          <cell r="N3805">
            <v>6.1538365346832746</v>
          </cell>
          <cell r="O3805">
            <v>6.1802933231354409</v>
          </cell>
          <cell r="P3805">
            <v>6.2068638555343725</v>
          </cell>
          <cell r="Q3805">
            <v>6.2335486208920079</v>
          </cell>
          <cell r="R3805">
            <v>6.2603481103226644</v>
          </cell>
          <cell r="S3805">
            <v>6.2872628170520732</v>
          </cell>
          <cell r="T3805">
            <v>6.3142932364264608</v>
          </cell>
          <cell r="U3805">
            <v>6.3353346860954485</v>
          </cell>
          <cell r="V3805">
            <v>6.3564462532879018</v>
          </cell>
          <cell r="W3805">
            <v>6.3776281716601124</v>
          </cell>
          <cell r="X3805">
            <v>6.3988806756469963</v>
          </cell>
        </row>
        <row r="3806">
          <cell r="L3806">
            <v>2.8256274543532407</v>
          </cell>
          <cell r="M3806">
            <v>2.8377754903602295</v>
          </cell>
          <cell r="N3806">
            <v>2.8499757536269015</v>
          </cell>
          <cell r="O3806">
            <v>2.8622284686905117</v>
          </cell>
          <cell r="P3806">
            <v>2.8745338610536533</v>
          </cell>
          <cell r="Q3806">
            <v>2.8868921571884072</v>
          </cell>
          <cell r="R3806">
            <v>2.8993035845405122</v>
          </cell>
          <cell r="S3806">
            <v>2.9117683715335492</v>
          </cell>
          <cell r="T3806">
            <v>2.9242867475731451</v>
          </cell>
          <cell r="U3806">
            <v>2.9340315012791947</v>
          </cell>
          <cell r="V3806">
            <v>2.943808727937792</v>
          </cell>
          <cell r="W3806">
            <v>2.9536185357602567</v>
          </cell>
          <cell r="X3806">
            <v>2.963461033318505</v>
          </cell>
        </row>
        <row r="3807">
          <cell r="L3807">
            <v>1.7890868385678207</v>
          </cell>
          <cell r="M3807">
            <v>1.7967785430425447</v>
          </cell>
          <cell r="N3807">
            <v>1.8045033159611537</v>
          </cell>
          <cell r="O3807">
            <v>1.8122612994926537</v>
          </cell>
          <cell r="P3807">
            <v>1.8200526364172689</v>
          </cell>
          <cell r="Q3807">
            <v>1.8278774701290694</v>
          </cell>
          <cell r="R3807">
            <v>1.8357359446386095</v>
          </cell>
          <cell r="S3807">
            <v>1.8436282045755792</v>
          </cell>
          <cell r="T3807">
            <v>1.8515543951914653</v>
          </cell>
          <cell r="U3807">
            <v>1.8577244267622295</v>
          </cell>
          <cell r="V3807">
            <v>1.8639150190519675</v>
          </cell>
          <cell r="W3807">
            <v>1.8701262405762389</v>
          </cell>
          <cell r="X3807">
            <v>1.8763581600789208</v>
          </cell>
        </row>
        <row r="3808">
          <cell r="L3808">
            <v>19.256127837073937</v>
          </cell>
          <cell r="M3808">
            <v>19.338914452825268</v>
          </cell>
          <cell r="N3808">
            <v>19.422056987679628</v>
          </cell>
          <cell r="O3808">
            <v>19.505556971816823</v>
          </cell>
          <cell r="P3808">
            <v>19.589415941995266</v>
          </cell>
          <cell r="Q3808">
            <v>19.673635441580259</v>
          </cell>
          <cell r="R3808">
            <v>19.758217020572381</v>
          </cell>
          <cell r="S3808">
            <v>19.84316223563604</v>
          </cell>
          <cell r="T3808">
            <v>19.928472650128104</v>
          </cell>
          <cell r="U3808">
            <v>19.99488134205081</v>
          </cell>
          <cell r="V3808">
            <v>20.061511331131623</v>
          </cell>
          <cell r="W3808">
            <v>20.128363354810638</v>
          </cell>
          <cell r="X3808">
            <v>20.195438152985364</v>
          </cell>
        </row>
        <row r="3809">
          <cell r="L3809">
            <v>4.3017831642151672</v>
          </cell>
          <cell r="M3809">
            <v>4.3202775402846783</v>
          </cell>
          <cell r="N3809">
            <v>4.3388514280201997</v>
          </cell>
          <cell r="O3809">
            <v>4.3575051692610565</v>
          </cell>
          <cell r="P3809">
            <v>4.3762391073162199</v>
          </cell>
          <cell r="Q3809">
            <v>4.3950535869706293</v>
          </cell>
          <cell r="R3809">
            <v>4.4139489544915351</v>
          </cell>
          <cell r="S3809">
            <v>4.4329255576348698</v>
          </cell>
          <cell r="T3809">
            <v>4.4519837456516536</v>
          </cell>
          <cell r="U3809">
            <v>4.4668193239822376</v>
          </cell>
          <cell r="V3809">
            <v>4.4817043396865808</v>
          </cell>
          <cell r="W3809">
            <v>4.4966389575074297</v>
          </cell>
          <cell r="X3809">
            <v>4.5116233427365113</v>
          </cell>
        </row>
        <row r="3810">
          <cell r="L3810">
            <v>11.900887036661084</v>
          </cell>
          <cell r="M3810">
            <v>11.952051744879689</v>
          </cell>
          <cell r="N3810">
            <v>12.003436422194635</v>
          </cell>
          <cell r="O3810">
            <v>12.055042014304725</v>
          </cell>
          <cell r="P3810">
            <v>12.106869470974543</v>
          </cell>
          <cell r="Q3810">
            <v>12.158919746051932</v>
          </cell>
          <cell r="R3810">
            <v>12.211193797485558</v>
          </cell>
          <cell r="S3810">
            <v>12.263692587342527</v>
          </cell>
          <cell r="T3810">
            <v>12.316417081826099</v>
          </cell>
          <cell r="U3810">
            <v>12.357459722771958</v>
          </cell>
          <cell r="V3810">
            <v>12.398639132257289</v>
          </cell>
          <cell r="W3810">
            <v>12.439955766043049</v>
          </cell>
          <cell r="X3810">
            <v>12.481410081408955</v>
          </cell>
        </row>
        <row r="3811">
          <cell r="L3811">
            <v>7.4528810844206452</v>
          </cell>
          <cell r="M3811">
            <v>7.4849227704645234</v>
          </cell>
          <cell r="N3811">
            <v>7.5171022112414914</v>
          </cell>
          <cell r="O3811">
            <v>7.5494199989914961</v>
          </cell>
          <cell r="P3811">
            <v>7.5818767285006672</v>
          </cell>
          <cell r="Q3811">
            <v>7.6144729971122551</v>
          </cell>
          <cell r="R3811">
            <v>7.6472094047376329</v>
          </cell>
          <cell r="S3811">
            <v>7.68008655386733</v>
          </cell>
          <cell r="T3811">
            <v>7.7131050495821247</v>
          </cell>
          <cell r="U3811">
            <v>7.7388078330316077</v>
          </cell>
          <cell r="V3811">
            <v>7.7645962672109583</v>
          </cell>
          <cell r="W3811">
            <v>7.7904706375385864</v>
          </cell>
          <cell r="X3811">
            <v>7.8164312303840129</v>
          </cell>
        </row>
        <row r="3812">
          <cell r="L3812">
            <v>23.180610412564551</v>
          </cell>
          <cell r="M3812">
            <v>23.280269300547811</v>
          </cell>
          <cell r="N3812">
            <v>23.380356645494775</v>
          </cell>
          <cell r="O3812">
            <v>23.480874289442539</v>
          </cell>
          <cell r="P3812">
            <v>23.58182408234757</v>
          </cell>
          <cell r="Q3812">
            <v>23.683207882119717</v>
          </cell>
          <cell r="R3812">
            <v>23.78502755465643</v>
          </cell>
          <cell r="S3812">
            <v>23.887284973877083</v>
          </cell>
          <cell r="T3812">
            <v>23.989982021757477</v>
          </cell>
          <cell r="U3812">
            <v>24.069925093827472</v>
          </cell>
          <cell r="V3812">
            <v>24.150134564378561</v>
          </cell>
          <cell r="W3812">
            <v>24.230611321144334</v>
          </cell>
          <cell r="X3812">
            <v>24.31135625481663</v>
          </cell>
        </row>
        <row r="3813">
          <cell r="L3813">
            <v>3.9072247083890619</v>
          </cell>
          <cell r="M3813">
            <v>3.9240227849974203</v>
          </cell>
          <cell r="N3813">
            <v>3.9408930804820401</v>
          </cell>
          <cell r="O3813">
            <v>3.9578359053288303</v>
          </cell>
          <cell r="P3813">
            <v>3.9748515713585522</v>
          </cell>
          <cell r="Q3813">
            <v>3.9919403917325571</v>
          </cell>
          <cell r="R3813">
            <v>4.0091026809585513</v>
          </cell>
          <cell r="S3813">
            <v>4.0263387548963836</v>
          </cell>
          <cell r="T3813">
            <v>4.0436489307638572</v>
          </cell>
          <cell r="U3813">
            <v>4.0571237936297253</v>
          </cell>
          <cell r="V3813">
            <v>4.0706435594860269</v>
          </cell>
          <cell r="W3813">
            <v>4.0842083779653455</v>
          </cell>
          <cell r="X3813">
            <v>4.0978183991988946</v>
          </cell>
        </row>
        <row r="3814">
          <cell r="L3814">
            <v>2.4495504132537316</v>
          </cell>
          <cell r="M3814">
            <v>2.460081605741721</v>
          </cell>
          <cell r="N3814">
            <v>2.4706580742993998</v>
          </cell>
          <cell r="O3814">
            <v>2.4812800135792248</v>
          </cell>
          <cell r="P3814">
            <v>2.4919476190705092</v>
          </cell>
          <cell r="Q3814">
            <v>2.5026610871030197</v>
          </cell>
          <cell r="R3814">
            <v>2.5134206148505926</v>
          </cell>
          <cell r="S3814">
            <v>2.5242264003347592</v>
          </cell>
          <cell r="T3814">
            <v>2.5350786424283926</v>
          </cell>
          <cell r="U3814">
            <v>2.5435264176051713</v>
          </cell>
          <cell r="V3814">
            <v>2.5520023437450967</v>
          </cell>
          <cell r="W3814">
            <v>2.5605065146570962</v>
          </cell>
          <cell r="X3814">
            <v>2.5690390244627008</v>
          </cell>
        </row>
        <row r="3815">
          <cell r="L3815">
            <v>14.223734589497758</v>
          </cell>
          <cell r="M3815">
            <v>14.284885764852053</v>
          </cell>
          <cell r="N3815">
            <v>14.346299843470167</v>
          </cell>
          <cell r="O3815">
            <v>14.407977955634964</v>
          </cell>
          <cell r="P3815">
            <v>14.469921236488673</v>
          </cell>
          <cell r="Q3815">
            <v>14.532130826053761</v>
          </cell>
          <cell r="R3815">
            <v>14.594607869253917</v>
          </cell>
          <cell r="S3815">
            <v>14.657353515935128</v>
          </cell>
          <cell r="T3815">
            <v>14.720368920886839</v>
          </cell>
          <cell r="U3815">
            <v>14.769422376303028</v>
          </cell>
          <cell r="V3815">
            <v>14.818639295114812</v>
          </cell>
          <cell r="W3815">
            <v>14.868020222039821</v>
          </cell>
          <cell r="X3815">
            <v>14.917565703610867</v>
          </cell>
        </row>
        <row r="3816">
          <cell r="L3816">
            <v>3.4694446427475421</v>
          </cell>
          <cell r="M3816">
            <v>3.4843606000438299</v>
          </cell>
          <cell r="N3816">
            <v>3.4993406845434532</v>
          </cell>
          <cell r="O3816">
            <v>3.5143851719443178</v>
          </cell>
          <cell r="P3816">
            <v>3.5294943391296218</v>
          </cell>
          <cell r="Q3816">
            <v>3.5446684641729473</v>
          </cell>
          <cell r="R3816">
            <v>3.5599078263433817</v>
          </cell>
          <cell r="S3816">
            <v>3.575212706110654</v>
          </cell>
          <cell r="T3816">
            <v>3.5905833851503006</v>
          </cell>
          <cell r="U3816">
            <v>3.6025484739974734</v>
          </cell>
          <cell r="V3816">
            <v>3.6145534347361372</v>
          </cell>
          <cell r="W3816">
            <v>3.626598400233481</v>
          </cell>
          <cell r="X3816">
            <v>3.6386835037994554</v>
          </cell>
        </row>
        <row r="3817">
          <cell r="L3817">
            <v>27.314398725414666</v>
          </cell>
          <cell r="M3817">
            <v>27.431829740148892</v>
          </cell>
          <cell r="N3817">
            <v>27.549765618393391</v>
          </cell>
          <cell r="O3817">
            <v>27.66820853067496</v>
          </cell>
          <cell r="P3817">
            <v>27.787160656851992</v>
          </cell>
          <cell r="Q3817">
            <v>27.906624186154612</v>
          </cell>
          <cell r="R3817">
            <v>28.026601317224962</v>
          </cell>
          <cell r="S3817">
            <v>28.147094258157647</v>
          </cell>
          <cell r="T3817">
            <v>28.268105226540413</v>
          </cell>
          <cell r="U3817">
            <v>28.362304512365554</v>
          </cell>
          <cell r="V3817">
            <v>28.456817703398663</v>
          </cell>
          <cell r="W3817">
            <v>28.551645845682483</v>
          </cell>
          <cell r="X3817">
            <v>28.646789988745549</v>
          </cell>
        </row>
        <row r="3818">
          <cell r="L3818">
            <v>3.6989855233697289</v>
          </cell>
          <cell r="M3818">
            <v>3.7148883308180349</v>
          </cell>
          <cell r="N3818">
            <v>3.7308595081702345</v>
          </cell>
          <cell r="O3818">
            <v>3.7468993493646012</v>
          </cell>
          <cell r="P3818">
            <v>3.763008149603118</v>
          </cell>
          <cell r="Q3818">
            <v>3.7791862053569099</v>
          </cell>
          <cell r="R3818">
            <v>3.7954338143717008</v>
          </cell>
          <cell r="S3818">
            <v>3.8117512756732945</v>
          </cell>
          <cell r="T3818">
            <v>3.828138889573077</v>
          </cell>
          <cell r="U3818">
            <v>3.8408955970547893</v>
          </cell>
          <cell r="V3818">
            <v>3.8536948143801797</v>
          </cell>
          <cell r="W3818">
            <v>3.8665366832070243</v>
          </cell>
          <cell r="X3818">
            <v>3.8794213456651527</v>
          </cell>
        </row>
        <row r="3819">
          <cell r="L3819">
            <v>3.3310622353445059</v>
          </cell>
          <cell r="M3819">
            <v>3.3453832541731354</v>
          </cell>
          <cell r="N3819">
            <v>3.3597658424249102</v>
          </cell>
          <cell r="O3819">
            <v>3.3742102648012384</v>
          </cell>
          <cell r="P3819">
            <v>3.3887167871415449</v>
          </cell>
          <cell r="Q3819">
            <v>3.4032856764281569</v>
          </cell>
          <cell r="R3819">
            <v>3.4179172007912233</v>
          </cell>
          <cell r="S3819">
            <v>3.4326116295136475</v>
          </cell>
          <cell r="T3819">
            <v>3.447369233036043</v>
          </cell>
          <cell r="U3819">
            <v>3.4588570818722175</v>
          </cell>
          <cell r="V3819">
            <v>3.470383212268028</v>
          </cell>
          <cell r="W3819">
            <v>3.4819477517911186</v>
          </cell>
          <cell r="X3819">
            <v>3.493550828434234</v>
          </cell>
        </row>
        <row r="3820">
          <cell r="L3820">
            <v>6.6035960136922052</v>
          </cell>
          <cell r="M3820">
            <v>6.6319864237677981</v>
          </cell>
          <cell r="N3820">
            <v>6.6604988908836136</v>
          </cell>
          <cell r="O3820">
            <v>6.6891339397915317</v>
          </cell>
          <cell r="P3820">
            <v>6.7178920974994663</v>
          </cell>
          <cell r="Q3820">
            <v>6.7467738932810581</v>
          </cell>
          <cell r="R3820">
            <v>6.7757798586854223</v>
          </cell>
          <cell r="S3820">
            <v>6.8049105275469266</v>
          </cell>
          <cell r="T3820">
            <v>6.8341664359950212</v>
          </cell>
          <cell r="U3820">
            <v>6.856940286322863</v>
          </cell>
          <cell r="V3820">
            <v>6.8797900271435113</v>
          </cell>
          <cell r="W3820">
            <v>6.9027159113508265</v>
          </cell>
          <cell r="X3820">
            <v>6.9257181926813987</v>
          </cell>
        </row>
        <row r="3821">
          <cell r="L3821">
            <v>3.4397912697326052</v>
          </cell>
          <cell r="M3821">
            <v>3.4545797402143954</v>
          </cell>
          <cell r="N3821">
            <v>3.4694317898037648</v>
          </cell>
          <cell r="O3821">
            <v>3.4843476918422285</v>
          </cell>
          <cell r="P3821">
            <v>3.4993277208464613</v>
          </cell>
          <cell r="Q3821">
            <v>3.5143721525133484</v>
          </cell>
          <cell r="R3821">
            <v>3.5294812637250605</v>
          </cell>
          <cell r="S3821">
            <v>3.5446553325541514</v>
          </cell>
          <cell r="T3821">
            <v>3.5598946382686725</v>
          </cell>
          <cell r="U3821">
            <v>3.5717574613992027</v>
          </cell>
          <cell r="V3821">
            <v>3.5836598156358264</v>
          </cell>
          <cell r="W3821">
            <v>3.5956018327101158</v>
          </cell>
          <cell r="X3821">
            <v>3.6075836447926206</v>
          </cell>
        </row>
        <row r="3822">
          <cell r="L3822">
            <v>2.6477175775976662</v>
          </cell>
          <cell r="M3822">
            <v>2.6591007372634743</v>
          </cell>
          <cell r="N3822">
            <v>2.6705328358059486</v>
          </cell>
          <cell r="O3822">
            <v>2.6820140836248134</v>
          </cell>
          <cell r="P3822">
            <v>2.6935446920243491</v>
          </cell>
          <cell r="Q3822">
            <v>2.7051248732172857</v>
          </cell>
          <cell r="R3822">
            <v>2.7167548403287025</v>
          </cell>
          <cell r="S3822">
            <v>2.7284348073999554</v>
          </cell>
          <cell r="T3822">
            <v>2.7401649893926141</v>
          </cell>
          <cell r="U3822">
            <v>2.7492961845319863</v>
          </cell>
          <cell r="V3822">
            <v>2.7584578080305979</v>
          </cell>
          <cell r="W3822">
            <v>2.7676499612864633</v>
          </cell>
          <cell r="X3822">
            <v>2.7768727460354881</v>
          </cell>
        </row>
        <row r="3823">
          <cell r="L3823">
            <v>15.765709986274445</v>
          </cell>
          <cell r="M3823">
            <v>15.833490475982648</v>
          </cell>
          <cell r="N3823">
            <v>15.901562369933925</v>
          </cell>
          <cell r="O3823">
            <v>15.969926920943553</v>
          </cell>
          <cell r="P3823">
            <v>16.038585387212954</v>
          </cell>
          <cell r="Q3823">
            <v>16.107539032352854</v>
          </cell>
          <cell r="R3823">
            <v>16.176789125406536</v>
          </cell>
          <cell r="S3823">
            <v>16.246336940873203</v>
          </cell>
          <cell r="T3823">
            <v>16.316183758731423</v>
          </cell>
          <cell r="U3823">
            <v>16.370555031413023</v>
          </cell>
          <cell r="V3823">
            <v>16.42510748833088</v>
          </cell>
          <cell r="W3823">
            <v>16.479841733254709</v>
          </cell>
          <cell r="X3823">
            <v>16.534758371966188</v>
          </cell>
        </row>
        <row r="3824">
          <cell r="L3824">
            <v>3.3279612240160397</v>
          </cell>
          <cell r="M3824">
            <v>3.3422689108687158</v>
          </cell>
          <cell r="N3824">
            <v>3.3566381098272409</v>
          </cell>
          <cell r="O3824">
            <v>3.3710690853466039</v>
          </cell>
          <cell r="P3824">
            <v>3.3855621030187479</v>
          </cell>
          <cell r="Q3824">
            <v>3.4001174295774583</v>
          </cell>
          <cell r="R3824">
            <v>3.4147353329032706</v>
          </cell>
          <cell r="S3824">
            <v>3.429416082028403</v>
          </cell>
          <cell r="T3824">
            <v>3.4441599471417055</v>
          </cell>
          <cell r="U3824">
            <v>3.4556371015066079</v>
          </cell>
          <cell r="V3824">
            <v>3.4671525017934006</v>
          </cell>
          <cell r="W3824">
            <v>3.4787062754509699</v>
          </cell>
          <cell r="X3824">
            <v>3.4902985503529069</v>
          </cell>
        </row>
        <row r="3825">
          <cell r="L3825">
            <v>6.7568135560220357</v>
          </cell>
          <cell r="M3825">
            <v>6.7858626842942753</v>
          </cell>
          <cell r="N3825">
            <v>6.8150367015909596</v>
          </cell>
          <cell r="O3825">
            <v>6.8443361448393363</v>
          </cell>
          <cell r="P3825">
            <v>6.8737615532750267</v>
          </cell>
          <cell r="Q3825">
            <v>6.9033134684519535</v>
          </cell>
          <cell r="R3825">
            <v>6.9329924342523057</v>
          </cell>
          <cell r="S3825">
            <v>6.9627989968965505</v>
          </cell>
          <cell r="T3825">
            <v>6.9927337049534852</v>
          </cell>
          <cell r="U3825">
            <v>7.0160359572867472</v>
          </cell>
          <cell r="V3825">
            <v>7.0394158609344615</v>
          </cell>
          <cell r="W3825">
            <v>7.0628736746581646</v>
          </cell>
          <cell r="X3825">
            <v>7.0864096580816796</v>
          </cell>
        </row>
        <row r="3826">
          <cell r="L3826">
            <v>15.61420800701865</v>
          </cell>
          <cell r="M3826">
            <v>15.681337154138753</v>
          </cell>
          <cell r="N3826">
            <v>15.748754905227178</v>
          </cell>
          <cell r="O3826">
            <v>15.816462501060165</v>
          </cell>
          <cell r="P3826">
            <v>15.884461187748338</v>
          </cell>
          <cell r="Q3826">
            <v>15.952752216759645</v>
          </cell>
          <cell r="R3826">
            <v>16.021336844942386</v>
          </cell>
          <cell r="S3826">
            <v>16.090216334548355</v>
          </cell>
          <cell r="T3826">
            <v>16.159391953256048</v>
          </cell>
          <cell r="U3826">
            <v>16.213240740402071</v>
          </cell>
          <cell r="V3826">
            <v>16.267268970678469</v>
          </cell>
          <cell r="W3826">
            <v>16.321477242052978</v>
          </cell>
          <cell r="X3826">
            <v>16.375866154485962</v>
          </cell>
        </row>
        <row r="3827">
          <cell r="L3827">
            <v>2.7775326057323633</v>
          </cell>
          <cell r="M3827">
            <v>2.7894738706903599</v>
          </cell>
          <cell r="N3827">
            <v>2.8014664739507422</v>
          </cell>
          <cell r="O3827">
            <v>2.8135106362289273</v>
          </cell>
          <cell r="P3827">
            <v>2.8256065791892415</v>
          </cell>
          <cell r="Q3827">
            <v>2.837754525448998</v>
          </cell>
          <cell r="R3827">
            <v>2.8499546985825934</v>
          </cell>
          <cell r="S3827">
            <v>2.8622073231256233</v>
          </cell>
          <cell r="T3827">
            <v>2.8745126245790154</v>
          </cell>
          <cell r="U3827">
            <v>2.8840915133711964</v>
          </cell>
          <cell r="V3827">
            <v>2.8937023223955967</v>
          </cell>
          <cell r="W3827">
            <v>2.9033451580216751</v>
          </cell>
          <cell r="X3827">
            <v>2.9130201269733522</v>
          </cell>
        </row>
        <row r="3828">
          <cell r="L3828">
            <v>1.9289524507053997</v>
          </cell>
          <cell r="M3828">
            <v>1.9372454702932569</v>
          </cell>
          <cell r="N3828">
            <v>1.9455741435198852</v>
          </cell>
          <cell r="O3828">
            <v>1.9539386236686511</v>
          </cell>
          <cell r="P3828">
            <v>1.9623390646819221</v>
          </cell>
          <cell r="Q3828">
            <v>1.9707756211638994</v>
          </cell>
          <cell r="R3828">
            <v>1.9792484483834647</v>
          </cell>
          <cell r="S3828">
            <v>1.9877577022770365</v>
          </cell>
          <cell r="T3828">
            <v>1.9963035394514415</v>
          </cell>
          <cell r="U3828">
            <v>2.0029559261678305</v>
          </cell>
          <cell r="V3828">
            <v>2.009630480980479</v>
          </cell>
          <cell r="W3828">
            <v>2.0163272777612926</v>
          </cell>
          <cell r="X3828">
            <v>2.023046390628346</v>
          </cell>
        </row>
        <row r="3829">
          <cell r="L3829">
            <v>27.345794586018588</v>
          </cell>
          <cell r="M3829">
            <v>27.463360578930669</v>
          </cell>
          <cell r="N3829">
            <v>27.58143201565591</v>
          </cell>
          <cell r="O3829">
            <v>27.700011069215957</v>
          </cell>
          <cell r="P3829">
            <v>27.819099921974807</v>
          </cell>
          <cell r="Q3829">
            <v>27.938700765678924</v>
          </cell>
          <cell r="R3829">
            <v>28.05881580149763</v>
          </cell>
          <cell r="S3829">
            <v>28.179447240063574</v>
          </cell>
          <cell r="T3829">
            <v>28.300597301513445</v>
          </cell>
          <cell r="U3829">
            <v>28.394904862379768</v>
          </cell>
          <cell r="V3829">
            <v>28.48952668926464</v>
          </cell>
          <cell r="W3829">
            <v>28.584463829413156</v>
          </cell>
          <cell r="X3829">
            <v>28.679717333560202</v>
          </cell>
        </row>
        <row r="3830">
          <cell r="L3830">
            <v>1.6439935659421019</v>
          </cell>
          <cell r="M3830">
            <v>1.6510614803635713</v>
          </cell>
          <cell r="N3830">
            <v>1.6581597814089932</v>
          </cell>
          <cell r="O3830">
            <v>1.6652885997176006</v>
          </cell>
          <cell r="P3830">
            <v>1.6724480664902748</v>
          </cell>
          <cell r="Q3830">
            <v>1.6796383134919599</v>
          </cell>
          <cell r="R3830">
            <v>1.6868594730540893</v>
          </cell>
          <cell r="S3830">
            <v>1.69411167807702</v>
          </cell>
          <cell r="T3830">
            <v>1.7013950620324787</v>
          </cell>
          <cell r="U3830">
            <v>1.7070647098021288</v>
          </cell>
          <cell r="V3830">
            <v>1.7127532508356356</v>
          </cell>
          <cell r="W3830">
            <v>1.7184607480920109</v>
          </cell>
          <cell r="X3830">
            <v>1.7241872647400678</v>
          </cell>
        </row>
        <row r="3831">
          <cell r="L3831">
            <v>10.862967768958015</v>
          </cell>
          <cell r="M3831">
            <v>10.909670218495993</v>
          </cell>
          <cell r="N3831">
            <v>10.956573452832311</v>
          </cell>
          <cell r="O3831">
            <v>11.003678335187969</v>
          </cell>
          <cell r="P3831">
            <v>11.050985732495157</v>
          </cell>
          <cell r="Q3831">
            <v>11.098496515413213</v>
          </cell>
          <cell r="R3831">
            <v>11.146211558344639</v>
          </cell>
          <cell r="S3831">
            <v>11.194131739451201</v>
          </cell>
          <cell r="T3831">
            <v>11.242257940670093</v>
          </cell>
          <cell r="U3831">
            <v>11.279721104917794</v>
          </cell>
          <cell r="V3831">
            <v>11.317309109627514</v>
          </cell>
          <cell r="W3831">
            <v>11.355022370811655</v>
          </cell>
          <cell r="X3831">
            <v>11.392861305868919</v>
          </cell>
        </row>
        <row r="3832">
          <cell r="L3832">
            <v>6.0097502643604166</v>
          </cell>
          <cell r="M3832">
            <v>6.0355875920987154</v>
          </cell>
          <cell r="N3832">
            <v>6.0615360005766945</v>
          </cell>
          <cell r="O3832">
            <v>6.0875959673565392</v>
          </cell>
          <cell r="P3832">
            <v>6.1137679720535889</v>
          </cell>
          <cell r="Q3832">
            <v>6.1400524963451613</v>
          </cell>
          <cell r="R3832">
            <v>6.1664500239794178</v>
          </cell>
          <cell r="S3832">
            <v>6.1929610407842652</v>
          </cell>
          <cell r="T3832">
            <v>6.2195860346763023</v>
          </cell>
          <cell r="U3832">
            <v>6.240311886582516</v>
          </cell>
          <cell r="V3832">
            <v>6.2611068043292608</v>
          </cell>
          <cell r="W3832">
            <v>6.2819710180682486</v>
          </cell>
          <cell r="X3832">
            <v>6.3029047587181424</v>
          </cell>
        </row>
        <row r="3833">
          <cell r="L3833">
            <v>14.213850131826113</v>
          </cell>
          <cell r="M3833">
            <v>14.274958811575578</v>
          </cell>
          <cell r="N3833">
            <v>14.336330211890273</v>
          </cell>
          <cell r="O3833">
            <v>14.397965462267605</v>
          </cell>
          <cell r="P3833">
            <v>14.459865697060959</v>
          </cell>
          <cell r="Q3833">
            <v>14.522032055500567</v>
          </cell>
          <cell r="R3833">
            <v>14.584465681714482</v>
          </cell>
          <cell r="S3833">
            <v>14.647167724749632</v>
          </cell>
          <cell r="T3833">
            <v>14.710139338592969</v>
          </cell>
          <cell r="U3833">
            <v>14.759158705436942</v>
          </cell>
          <cell r="V3833">
            <v>14.808341422081382</v>
          </cell>
          <cell r="W3833">
            <v>14.857688032865372</v>
          </cell>
          <cell r="X3833">
            <v>14.907199083941927</v>
          </cell>
        </row>
        <row r="3834">
          <cell r="L3834">
            <v>52.071323014228064</v>
          </cell>
          <cell r="M3834">
            <v>52.295189860486879</v>
          </cell>
          <cell r="N3834">
            <v>52.520019162891479</v>
          </cell>
          <cell r="O3834">
            <v>52.745815059266853</v>
          </cell>
          <cell r="P3834">
            <v>52.972581705227476</v>
          </cell>
          <cell r="Q3834">
            <v>53.200323274253805</v>
          </cell>
          <cell r="R3834">
            <v>53.429043957769032</v>
          </cell>
          <cell r="S3834">
            <v>53.658747965216307</v>
          </cell>
          <cell r="T3834">
            <v>53.889439524136129</v>
          </cell>
          <cell r="U3834">
            <v>54.069018122560365</v>
          </cell>
          <cell r="V3834">
            <v>54.249195140142355</v>
          </cell>
          <cell r="W3834">
            <v>54.429972571025566</v>
          </cell>
          <cell r="X3834">
            <v>54.611352415998645</v>
          </cell>
        </row>
        <row r="3835">
          <cell r="L3835">
            <v>3.5948659308600628</v>
          </cell>
          <cell r="M3835">
            <v>3.6103211037283423</v>
          </cell>
          <cell r="N3835">
            <v>3.6258427220143319</v>
          </cell>
          <cell r="O3835">
            <v>3.6414310713824869</v>
          </cell>
          <cell r="P3835">
            <v>3.657086438725401</v>
          </cell>
          <cell r="Q3835">
            <v>3.672809112169086</v>
          </cell>
          <cell r="R3835">
            <v>3.6885993810782756</v>
          </cell>
          <cell r="S3835">
            <v>3.7044575360617502</v>
          </cell>
          <cell r="T3835">
            <v>3.7203838689776871</v>
          </cell>
          <cell r="U3835">
            <v>3.7327814987673213</v>
          </cell>
          <cell r="V3835">
            <v>3.7452204418272563</v>
          </cell>
          <cell r="W3835">
            <v>3.7577008358278636</v>
          </cell>
          <cell r="X3835">
            <v>3.7702228188982816</v>
          </cell>
        </row>
        <row r="3836">
          <cell r="L3836">
            <v>17.142139889742996</v>
          </cell>
          <cell r="M3836">
            <v>17.215837974852061</v>
          </cell>
          <cell r="N3836">
            <v>17.289852905336538</v>
          </cell>
          <cell r="O3836">
            <v>17.364186043389108</v>
          </cell>
          <cell r="P3836">
            <v>17.438838757058832</v>
          </cell>
          <cell r="Q3836">
            <v>17.513812420276338</v>
          </cell>
          <cell r="R3836">
            <v>17.589108412879106</v>
          </cell>
          <cell r="S3836">
            <v>17.664728120636866</v>
          </cell>
          <cell r="T3836">
            <v>17.740672935277082</v>
          </cell>
          <cell r="U3836">
            <v>17.799791107760448</v>
          </cell>
          <cell r="V3836">
            <v>17.859106282822609</v>
          </cell>
          <cell r="W3836">
            <v>17.918619116945557</v>
          </cell>
          <cell r="X3836">
            <v>17.978330268798931</v>
          </cell>
        </row>
        <row r="3837">
          <cell r="L3837">
            <v>3.5948659308600628</v>
          </cell>
          <cell r="M3837">
            <v>3.6103211037283423</v>
          </cell>
          <cell r="N3837">
            <v>3.6258427220143319</v>
          </cell>
          <cell r="O3837">
            <v>3.6414310713824869</v>
          </cell>
          <cell r="P3837">
            <v>3.657086438725401</v>
          </cell>
          <cell r="Q3837">
            <v>3.672809112169086</v>
          </cell>
          <cell r="R3837">
            <v>3.6885993810782756</v>
          </cell>
          <cell r="S3837">
            <v>3.7044575360617502</v>
          </cell>
          <cell r="T3837">
            <v>3.7203838689776871</v>
          </cell>
          <cell r="U3837">
            <v>3.7327814987673213</v>
          </cell>
          <cell r="V3837">
            <v>3.7452204418272563</v>
          </cell>
          <cell r="W3837">
            <v>3.7577008358278636</v>
          </cell>
          <cell r="X3837">
            <v>3.7702228188982816</v>
          </cell>
        </row>
        <row r="3838">
          <cell r="L3838">
            <v>10.685098743048698</v>
          </cell>
          <cell r="M3838">
            <v>10.73103649187288</v>
          </cell>
          <cell r="N3838">
            <v>10.777171737867445</v>
          </cell>
          <cell r="O3838">
            <v>10.823505330119112</v>
          </cell>
          <cell r="P3838">
            <v>10.870038121365019</v>
          </cell>
          <cell r="Q3838">
            <v>10.916770968008425</v>
          </cell>
          <cell r="R3838">
            <v>10.963704730134463</v>
          </cell>
          <cell r="S3838">
            <v>11.010840271525979</v>
          </cell>
          <cell r="T3838">
            <v>11.058178459679418</v>
          </cell>
          <cell r="U3838">
            <v>11.095028206242933</v>
          </cell>
          <cell r="V3838">
            <v>11.132000749144629</v>
          </cell>
          <cell r="W3838">
            <v>11.169096497585167</v>
          </cell>
          <cell r="X3838">
            <v>11.206315862128809</v>
          </cell>
        </row>
        <row r="3839">
          <cell r="L3839">
            <v>4.1910100527776573</v>
          </cell>
          <cell r="M3839">
            <v>4.2090281892267338</v>
          </cell>
          <cell r="N3839">
            <v>4.2271237898758516</v>
          </cell>
          <cell r="O3839">
            <v>4.2452971877617962</v>
          </cell>
          <cell r="P3839">
            <v>4.2635487173531601</v>
          </cell>
          <cell r="Q3839">
            <v>4.2818787145564938</v>
          </cell>
          <cell r="R3839">
            <v>4.3002875167224888</v>
          </cell>
          <cell r="S3839">
            <v>4.3187754626521855</v>
          </cell>
          <cell r="T3839">
            <v>4.3373428926032114</v>
          </cell>
          <cell r="U3839">
            <v>4.3517964472220179</v>
          </cell>
          <cell r="V3839">
            <v>4.3662981661769846</v>
          </cell>
          <cell r="W3839">
            <v>4.3808482099686481</v>
          </cell>
          <cell r="X3839">
            <v>4.3954467396323897</v>
          </cell>
        </row>
        <row r="3840">
          <cell r="L3840">
            <v>29.983046876748276</v>
          </cell>
          <cell r="M3840">
            <v>30.11195103660021</v>
          </cell>
          <cell r="N3840">
            <v>30.241409385707676</v>
          </cell>
          <cell r="O3840">
            <v>30.37142430666043</v>
          </cell>
          <cell r="P3840">
            <v>30.501998192291541</v>
          </cell>
          <cell r="Q3840">
            <v>30.63313344572143</v>
          </cell>
          <cell r="R3840">
            <v>30.764832480402099</v>
          </cell>
          <cell r="S3840">
            <v>30.897097720161547</v>
          </cell>
          <cell r="T3840">
            <v>31.029931599248375</v>
          </cell>
          <cell r="U3840">
            <v>31.133334263573676</v>
          </cell>
          <cell r="V3840">
            <v>31.237081502006571</v>
          </cell>
          <cell r="W3840">
            <v>31.34117446278939</v>
          </cell>
          <cell r="X3840">
            <v>31.445614297990797</v>
          </cell>
        </row>
        <row r="3841">
          <cell r="L3841">
            <v>4.1712411374343663</v>
          </cell>
          <cell r="M3841">
            <v>4.1891742826737781</v>
          </cell>
          <cell r="N3841">
            <v>4.207184526716059</v>
          </cell>
          <cell r="O3841">
            <v>4.22527220102707</v>
          </cell>
          <cell r="P3841">
            <v>4.2434376384977197</v>
          </cell>
          <cell r="Q3841">
            <v>4.2616811734500946</v>
          </cell>
          <cell r="R3841">
            <v>4.2800031416436077</v>
          </cell>
          <cell r="S3841">
            <v>4.2984038802811835</v>
          </cell>
          <cell r="T3841">
            <v>4.3168837280154584</v>
          </cell>
          <cell r="U3841">
            <v>4.331269105489838</v>
          </cell>
          <cell r="V3841">
            <v>4.3457024201101104</v>
          </cell>
          <cell r="W3841">
            <v>4.3601838316197377</v>
          </cell>
          <cell r="X3841">
            <v>4.374713500294499</v>
          </cell>
        </row>
        <row r="3842">
          <cell r="L3842">
            <v>23.934111067058751</v>
          </cell>
          <cell r="M3842">
            <v>24.03700943131054</v>
          </cell>
          <cell r="N3842">
            <v>24.140350179795277</v>
          </cell>
          <cell r="O3842">
            <v>24.24413521442667</v>
          </cell>
          <cell r="P3842">
            <v>24.348366445295206</v>
          </cell>
          <cell r="Q3842">
            <v>24.453045790703285</v>
          </cell>
          <cell r="R3842">
            <v>24.55817517720056</v>
          </cell>
          <cell r="S3842">
            <v>24.663756539619357</v>
          </cell>
          <cell r="T3842">
            <v>24.769791821110307</v>
          </cell>
          <cell r="U3842">
            <v>24.852333494168583</v>
          </cell>
          <cell r="V3842">
            <v>24.935150225161966</v>
          </cell>
          <cell r="W3842">
            <v>25.018242930680394</v>
          </cell>
          <cell r="X3842">
            <v>25.101612530368225</v>
          </cell>
        </row>
        <row r="3843">
          <cell r="L3843">
            <v>5.525671466290782</v>
          </cell>
          <cell r="M3843">
            <v>5.5494276255933377</v>
          </cell>
          <cell r="N3843">
            <v>5.5732859182037195</v>
          </cell>
          <cell r="O3843">
            <v>5.5972467832170025</v>
          </cell>
          <cell r="P3843">
            <v>5.6213106616160351</v>
          </cell>
          <cell r="Q3843">
            <v>5.6454779962795536</v>
          </cell>
          <cell r="R3843">
            <v>5.6697492319903366</v>
          </cell>
          <cell r="S3843">
            <v>5.6941248154433861</v>
          </cell>
          <cell r="T3843">
            <v>5.7186051952541517</v>
          </cell>
          <cell r="U3843">
            <v>5.7376616025015368</v>
          </cell>
          <cell r="V3843">
            <v>5.7567815124116839</v>
          </cell>
          <cell r="W3843">
            <v>5.7759651365978364</v>
          </cell>
          <cell r="X3843">
            <v>5.7952126873784113</v>
          </cell>
        </row>
        <row r="3844">
          <cell r="L3844">
            <v>4.5419345007011351</v>
          </cell>
          <cell r="M3844">
            <v>4.561461343764222</v>
          </cell>
          <cell r="N3844">
            <v>4.5810721373113905</v>
          </cell>
          <cell r="O3844">
            <v>4.6007672422654906</v>
          </cell>
          <cell r="P3844">
            <v>4.6205470211010589</v>
          </cell>
          <cell r="Q3844">
            <v>4.640411837850996</v>
          </cell>
          <cell r="R3844">
            <v>4.6603620581132681</v>
          </cell>
          <cell r="S3844">
            <v>4.6803980490576311</v>
          </cell>
          <cell r="T3844">
            <v>4.7005201794323899</v>
          </cell>
          <cell r="U3844">
            <v>4.7161839687228548</v>
          </cell>
          <cell r="V3844">
            <v>4.7318999552777852</v>
          </cell>
          <cell r="W3844">
            <v>4.7476683130368578</v>
          </cell>
          <cell r="X3844">
            <v>4.7634892165193756</v>
          </cell>
        </row>
        <row r="3845">
          <cell r="L3845">
            <v>38.628368821086262</v>
          </cell>
          <cell r="M3845">
            <v>38.794441250276051</v>
          </cell>
          <cell r="N3845">
            <v>38.961227663839985</v>
          </cell>
          <cell r="O3845">
            <v>39.12873113136456</v>
          </cell>
          <cell r="P3845">
            <v>39.296954735633157</v>
          </cell>
          <cell r="Q3845">
            <v>39.465901572682753</v>
          </cell>
          <cell r="R3845">
            <v>39.635574751860922</v>
          </cell>
          <cell r="S3845">
            <v>39.805977395883048</v>
          </cell>
          <cell r="T3845">
            <v>39.977112640889807</v>
          </cell>
          <cell r="U3845">
            <v>40.11033046465068</v>
          </cell>
          <cell r="V3845">
            <v>40.243992217134654</v>
          </cell>
          <cell r="W3845">
            <v>40.378099377668619</v>
          </cell>
          <cell r="X3845">
            <v>40.512653430509125</v>
          </cell>
        </row>
        <row r="3846">
          <cell r="L3846">
            <v>7.3650911754206172</v>
          </cell>
          <cell r="M3846">
            <v>7.3967554320287983</v>
          </cell>
          <cell r="N3846">
            <v>7.4285558207122895</v>
          </cell>
          <cell r="O3846">
            <v>7.4604929267348501</v>
          </cell>
          <cell r="P3846">
            <v>7.4925673378764293</v>
          </cell>
          <cell r="Q3846">
            <v>7.5247796444439796</v>
          </cell>
          <cell r="R3846">
            <v>7.5571304392823189</v>
          </cell>
          <cell r="S3846">
            <v>7.5896203177850481</v>
          </cell>
          <cell r="T3846">
            <v>7.622249877905503</v>
          </cell>
          <cell r="U3846">
            <v>7.6476498999135352</v>
          </cell>
          <cell r="V3846">
            <v>7.6731345637436466</v>
          </cell>
          <cell r="W3846">
            <v>7.6987041514522074</v>
          </cell>
          <cell r="X3846">
            <v>7.7243589460355029</v>
          </cell>
        </row>
        <row r="3847">
          <cell r="L3847">
            <v>5.5152061794228073</v>
          </cell>
          <cell r="M3847">
            <v>5.538917345999411</v>
          </cell>
          <cell r="N3847">
            <v>5.5627304524495456</v>
          </cell>
          <cell r="O3847">
            <v>5.5866459370366668</v>
          </cell>
          <cell r="P3847">
            <v>5.6106642399084281</v>
          </cell>
          <cell r="Q3847">
            <v>5.6347858031047817</v>
          </cell>
          <cell r="R3847">
            <v>5.6590110705661125</v>
          </cell>
          <cell r="S3847">
            <v>5.6833404881414102</v>
          </cell>
          <cell r="T3847">
            <v>5.7077745035964735</v>
          </cell>
          <cell r="U3847">
            <v>5.7267948191634668</v>
          </cell>
          <cell r="V3847">
            <v>5.7458785171230264</v>
          </cell>
          <cell r="W3847">
            <v>5.7650258086876143</v>
          </cell>
          <cell r="X3847">
            <v>5.7842369057735281</v>
          </cell>
        </row>
        <row r="3848">
          <cell r="L3848">
            <v>8.4768823630597225</v>
          </cell>
          <cell r="M3848">
            <v>8.5133264710806884</v>
          </cell>
          <cell r="N3848">
            <v>8.5499272608807058</v>
          </cell>
          <cell r="O3848">
            <v>8.5866854060715383</v>
          </cell>
          <cell r="P3848">
            <v>8.6236015831609603</v>
          </cell>
          <cell r="Q3848">
            <v>8.6606764715652229</v>
          </cell>
          <cell r="R3848">
            <v>8.697910753621537</v>
          </cell>
          <cell r="S3848">
            <v>8.7353051146006475</v>
          </cell>
          <cell r="T3848">
            <v>8.7728602427194353</v>
          </cell>
          <cell r="U3848">
            <v>8.8020945038375835</v>
          </cell>
          <cell r="V3848">
            <v>8.8314261838133756</v>
          </cell>
          <cell r="W3848">
            <v>8.8608556072807705</v>
          </cell>
          <cell r="X3848">
            <v>8.890383099955514</v>
          </cell>
        </row>
        <row r="3849">
          <cell r="L3849">
            <v>13.939762108142656</v>
          </cell>
          <cell r="M3849">
            <v>13.999692419110465</v>
          </cell>
          <cell r="N3849">
            <v>14.059880384559381</v>
          </cell>
          <cell r="O3849">
            <v>14.120327112206526</v>
          </cell>
          <cell r="P3849">
            <v>14.181033714531358</v>
          </cell>
          <cell r="Q3849">
            <v>14.242001308796143</v>
          </cell>
          <cell r="R3849">
            <v>14.303231017066526</v>
          </cell>
          <cell r="S3849">
            <v>14.364723966232173</v>
          </cell>
          <cell r="T3849">
            <v>14.426481288027514</v>
          </cell>
          <cell r="U3849">
            <v>14.474555406310692</v>
          </cell>
          <cell r="V3849">
            <v>14.522789724493107</v>
          </cell>
          <cell r="W3849">
            <v>14.571184776417264</v>
          </cell>
          <cell r="X3849">
            <v>14.619741097704621</v>
          </cell>
        </row>
        <row r="3850">
          <cell r="L3850">
            <v>4.882922089792836</v>
          </cell>
          <cell r="M3850">
            <v>4.9039149185802042</v>
          </cell>
          <cell r="N3850">
            <v>4.9249980004685625</v>
          </cell>
          <cell r="O3850">
            <v>4.9461717234771871</v>
          </cell>
          <cell r="P3850">
            <v>4.9674364772935409</v>
          </cell>
          <cell r="Q3850">
            <v>4.9887926532804432</v>
          </cell>
          <cell r="R3850">
            <v>5.0102406444832761</v>
          </cell>
          <cell r="S3850">
            <v>5.0317808456372157</v>
          </cell>
          <cell r="T3850">
            <v>5.0534136531744958</v>
          </cell>
          <cell r="U3850">
            <v>5.0702534078482948</v>
          </cell>
          <cell r="V3850">
            <v>5.0871492785175247</v>
          </cell>
          <cell r="W3850">
            <v>5.1041014521804531</v>
          </cell>
          <cell r="X3850">
            <v>5.1211101164584916</v>
          </cell>
        </row>
        <row r="3851">
          <cell r="L3851">
            <v>13.442387390853252</v>
          </cell>
          <cell r="M3851">
            <v>13.50017937110613</v>
          </cell>
          <cell r="N3851">
            <v>13.558219812654198</v>
          </cell>
          <cell r="O3851">
            <v>13.616509783690912</v>
          </cell>
          <cell r="P3851">
            <v>13.675050357002142</v>
          </cell>
          <cell r="Q3851">
            <v>13.733842609985922</v>
          </cell>
          <cell r="R3851">
            <v>13.792887624672266</v>
          </cell>
          <cell r="S3851">
            <v>13.852186487743097</v>
          </cell>
          <cell r="T3851">
            <v>13.911740290552229</v>
          </cell>
          <cell r="U3851">
            <v>13.958099110482069</v>
          </cell>
          <cell r="V3851">
            <v>14.00461241433271</v>
          </cell>
          <cell r="W3851">
            <v>14.051280716899006</v>
          </cell>
          <cell r="X3851">
            <v>14.098104534691286</v>
          </cell>
        </row>
        <row r="3852">
          <cell r="L3852">
            <v>23.515499592339751</v>
          </cell>
          <cell r="M3852">
            <v>23.616598247553469</v>
          </cell>
          <cell r="N3852">
            <v>23.718131549628332</v>
          </cell>
          <cell r="O3852">
            <v>23.820101367213269</v>
          </cell>
          <cell r="P3852">
            <v>23.922509576990965</v>
          </cell>
          <cell r="Q3852">
            <v>24.025358063712417</v>
          </cell>
          <cell r="R3852">
            <v>24.128648720231599</v>
          </cell>
          <cell r="S3852">
            <v>24.232383447540318</v>
          </cell>
          <cell r="T3852">
            <v>24.336564154803177</v>
          </cell>
          <cell r="U3852">
            <v>24.417662160645747</v>
          </cell>
          <cell r="V3852">
            <v>24.499030413615632</v>
          </cell>
          <cell r="W3852">
            <v>24.580669814271474</v>
          </cell>
          <cell r="X3852">
            <v>24.662581266172893</v>
          </cell>
        </row>
        <row r="3853">
          <cell r="L3853">
            <v>2.95545284382198</v>
          </cell>
          <cell r="M3853">
            <v>2.9681590296669658</v>
          </cell>
          <cell r="N3853">
            <v>2.9809198423888668</v>
          </cell>
          <cell r="O3853">
            <v>2.993735516841455</v>
          </cell>
          <cell r="P3853">
            <v>3.0066062888881953</v>
          </cell>
          <cell r="Q3853">
            <v>3.0195323954065838</v>
          </cell>
          <cell r="R3853">
            <v>3.032514074292509</v>
          </cell>
          <cell r="S3853">
            <v>3.0455515644646303</v>
          </cell>
          <cell r="T3853">
            <v>3.0586451058687731</v>
          </cell>
          <cell r="U3853">
            <v>3.0688375889608093</v>
          </cell>
          <cell r="V3853">
            <v>3.0790640369974485</v>
          </cell>
          <cell r="W3853">
            <v>3.0893245631618522</v>
          </cell>
          <cell r="X3853">
            <v>3.0996192810143488</v>
          </cell>
        </row>
        <row r="3854">
          <cell r="L3854">
            <v>14.756054483844705</v>
          </cell>
          <cell r="M3854">
            <v>14.819494227436758</v>
          </cell>
          <cell r="N3854">
            <v>14.883206713384935</v>
          </cell>
          <cell r="O3854">
            <v>14.947193114272677</v>
          </cell>
          <cell r="P3854">
            <v>15.011454607724637</v>
          </cell>
          <cell r="Q3854">
            <v>15.075992376428351</v>
          </cell>
          <cell r="R3854">
            <v>15.140807608156011</v>
          </cell>
          <cell r="S3854">
            <v>15.205901495786316</v>
          </cell>
          <cell r="T3854">
            <v>15.271275237326428</v>
          </cell>
          <cell r="U3854">
            <v>15.322164506680243</v>
          </cell>
          <cell r="V3854">
            <v>15.373223357008476</v>
          </cell>
          <cell r="W3854">
            <v>15.424452353414679</v>
          </cell>
          <cell r="X3854">
            <v>15.475852062885529</v>
          </cell>
        </row>
        <row r="3855">
          <cell r="L3855">
            <v>19.747996319868758</v>
          </cell>
          <cell r="M3855">
            <v>19.832897593739826</v>
          </cell>
          <cell r="N3855">
            <v>19.918163878125789</v>
          </cell>
          <cell r="O3855">
            <v>20.003796742292579</v>
          </cell>
          <cell r="P3855">
            <v>20.089797762252758</v>
          </cell>
          <cell r="Q3855">
            <v>20.176168520794537</v>
          </cell>
          <cell r="R3855">
            <v>20.262910607510914</v>
          </cell>
          <cell r="S3855">
            <v>20.350025618828916</v>
          </cell>
          <cell r="T3855">
            <v>20.43751515803898</v>
          </cell>
          <cell r="U3855">
            <v>20.50562015894015</v>
          </cell>
          <cell r="V3855">
            <v>20.57395210969857</v>
          </cell>
          <cell r="W3855">
            <v>20.642511766591127</v>
          </cell>
          <cell r="X3855">
            <v>20.711299888414885</v>
          </cell>
        </row>
        <row r="3856">
          <cell r="L3856">
            <v>6.2268456864451061</v>
          </cell>
          <cell r="M3856">
            <v>6.2536163583864335</v>
          </cell>
          <cell r="N3856">
            <v>6.2805021237333598</v>
          </cell>
          <cell r="O3856">
            <v>6.3075034772994636</v>
          </cell>
          <cell r="P3856">
            <v>6.3346209160256457</v>
          </cell>
          <cell r="Q3856">
            <v>6.3618549389892696</v>
          </cell>
          <cell r="R3856">
            <v>6.389206047413353</v>
          </cell>
          <cell r="S3856">
            <v>6.4166747446757855</v>
          </cell>
          <cell r="T3856">
            <v>6.4442615363185993</v>
          </cell>
          <cell r="U3856">
            <v>6.465736086152301</v>
          </cell>
          <cell r="V3856">
            <v>6.4872821967518037</v>
          </cell>
          <cell r="W3856">
            <v>6.5089001065827903</v>
          </cell>
          <cell r="X3856">
            <v>6.5305900549055966</v>
          </cell>
        </row>
        <row r="3857">
          <cell r="L3857">
            <v>58.422051355029154</v>
          </cell>
          <cell r="M3857">
            <v>58.673221473853431</v>
          </cell>
          <cell r="N3857">
            <v>58.925471432004244</v>
          </cell>
          <cell r="O3857">
            <v>59.178805871964457</v>
          </cell>
          <cell r="P3857">
            <v>59.433229456176051</v>
          </cell>
          <cell r="Q3857">
            <v>59.688746867125936</v>
          </cell>
          <cell r="R3857">
            <v>59.945362807432147</v>
          </cell>
          <cell r="S3857">
            <v>60.203081999930362</v>
          </cell>
          <cell r="T3857">
            <v>60.461909187760838</v>
          </cell>
          <cell r="U3857">
            <v>60.663389570668301</v>
          </cell>
          <cell r="V3857">
            <v>60.865541357195696</v>
          </cell>
          <cell r="W3857">
            <v>61.068366784696423</v>
          </cell>
          <cell r="X3857">
            <v>61.271868097979535</v>
          </cell>
        </row>
        <row r="3858">
          <cell r="L3858">
            <v>29.723403672233196</v>
          </cell>
          <cell r="M3858">
            <v>29.851191564973359</v>
          </cell>
          <cell r="N3858">
            <v>29.979528847874594</v>
          </cell>
          <cell r="O3858">
            <v>30.108417882894216</v>
          </cell>
          <cell r="P3858">
            <v>30.237861042144161</v>
          </cell>
          <cell r="Q3858">
            <v>30.367860707934629</v>
          </cell>
          <cell r="R3858">
            <v>30.498419272817927</v>
          </cell>
          <cell r="S3858">
            <v>30.629539139632513</v>
          </cell>
          <cell r="T3858">
            <v>30.761222721547206</v>
          </cell>
          <cell r="U3858">
            <v>30.863729953222478</v>
          </cell>
          <cell r="V3858">
            <v>30.966578775108285</v>
          </cell>
          <cell r="W3858">
            <v>31.069770325503551</v>
          </cell>
          <cell r="X3858">
            <v>31.173305746500418</v>
          </cell>
        </row>
        <row r="3859">
          <cell r="L3859">
            <v>9.3309280420332747</v>
          </cell>
          <cell r="M3859">
            <v>9.3710438929953721</v>
          </cell>
          <cell r="N3859">
            <v>9.4113322114217084</v>
          </cell>
          <cell r="O3859">
            <v>9.4517937387904158</v>
          </cell>
          <cell r="P3859">
            <v>9.4924292197674145</v>
          </cell>
          <cell r="Q3859">
            <v>9.5332394022201186</v>
          </cell>
          <cell r="R3859">
            <v>9.5742250372312014</v>
          </cell>
          <cell r="S3859">
            <v>9.615386879112414</v>
          </cell>
          <cell r="T3859">
            <v>9.6567256854184702</v>
          </cell>
          <cell r="U3859">
            <v>9.6889052975886436</v>
          </cell>
          <cell r="V3859">
            <v>9.7211921435638526</v>
          </cell>
          <cell r="W3859">
            <v>9.7535865806849138</v>
          </cell>
          <cell r="X3859">
            <v>9.7860889674834315</v>
          </cell>
        </row>
        <row r="3860">
          <cell r="L3860">
            <v>4.6555795633449923</v>
          </cell>
          <cell r="M3860">
            <v>4.6755949932212078</v>
          </cell>
          <cell r="N3860">
            <v>4.6956964741309584</v>
          </cell>
          <cell r="O3860">
            <v>4.7158843760278453</v>
          </cell>
          <cell r="P3860">
            <v>4.7361590704559875</v>
          </cell>
          <cell r="Q3860">
            <v>4.756520930556861</v>
          </cell>
          <cell r="R3860">
            <v>4.7769703310761615</v>
          </cell>
          <cell r="S3860">
            <v>4.7975076483707069</v>
          </cell>
          <cell r="T3860">
            <v>4.8181332604153599</v>
          </cell>
          <cell r="U3860">
            <v>4.8341889779282328</v>
          </cell>
          <cell r="V3860">
            <v>4.8502981987484901</v>
          </cell>
          <cell r="W3860">
            <v>4.866461101168003</v>
          </cell>
          <cell r="X3860">
            <v>4.8826778640727717</v>
          </cell>
        </row>
        <row r="3861">
          <cell r="L3861">
            <v>1.8879314152842752</v>
          </cell>
          <cell r="M3861">
            <v>1.8960480758073266</v>
          </cell>
          <cell r="N3861">
            <v>1.9041996317601129</v>
          </cell>
          <cell r="O3861">
            <v>1.9123862331662815</v>
          </cell>
          <cell r="P3861">
            <v>1.9206080306944666</v>
          </cell>
          <cell r="Q3861">
            <v>1.9288651756610626</v>
          </cell>
          <cell r="R3861">
            <v>1.9371578200330082</v>
          </cell>
          <cell r="S3861">
            <v>1.9454861164305839</v>
          </cell>
          <cell r="T3861">
            <v>1.9538502181302204</v>
          </cell>
          <cell r="U3861">
            <v>1.9603611354231263</v>
          </cell>
          <cell r="V3861">
            <v>1.9668937493863305</v>
          </cell>
          <cell r="W3861">
            <v>1.9734481323207826</v>
          </cell>
          <cell r="X3861">
            <v>1.9800243567683642</v>
          </cell>
        </row>
        <row r="3862">
          <cell r="L3862">
            <v>4.175743657492939</v>
          </cell>
          <cell r="M3862">
            <v>4.1936961601234701</v>
          </cell>
          <cell r="N3862">
            <v>4.2117258447788428</v>
          </cell>
          <cell r="O3862">
            <v>4.2298330432827047</v>
          </cell>
          <cell r="P3862">
            <v>4.2480180888852965</v>
          </cell>
          <cell r="Q3862">
            <v>4.266281316269577</v>
          </cell>
          <cell r="R3862">
            <v>4.2846230615573857</v>
          </cell>
          <cell r="S3862">
            <v>4.3030436623156296</v>
          </cell>
          <cell r="T3862">
            <v>4.3215434575624956</v>
          </cell>
          <cell r="U3862">
            <v>4.3359443628974059</v>
          </cell>
          <cell r="V3862">
            <v>4.3503932571225139</v>
          </cell>
          <cell r="W3862">
            <v>4.364890300153708</v>
          </cell>
          <cell r="X3862">
            <v>4.3794356524397724</v>
          </cell>
        </row>
        <row r="3863">
          <cell r="L3863">
            <v>2.7182258597024895</v>
          </cell>
          <cell r="M3863">
            <v>2.7299121510314905</v>
          </cell>
          <cell r="N3863">
            <v>2.7416486844713659</v>
          </cell>
          <cell r="O3863">
            <v>2.75343567602475</v>
          </cell>
          <cell r="P3863">
            <v>2.7652733426229226</v>
          </cell>
          <cell r="Q3863">
            <v>2.7771619021298015</v>
          </cell>
          <cell r="R3863">
            <v>2.7891015733459534</v>
          </cell>
          <cell r="S3863">
            <v>2.80109257601262</v>
          </cell>
          <cell r="T3863">
            <v>2.8131351308157617</v>
          </cell>
          <cell r="U3863">
            <v>2.8225094881746577</v>
          </cell>
          <cell r="V3863">
            <v>2.8319150841949776</v>
          </cell>
          <cell r="W3863">
            <v>2.8413520229749478</v>
          </cell>
          <cell r="X3863">
            <v>2.8508204089596854</v>
          </cell>
        </row>
        <row r="3864">
          <cell r="L3864">
            <v>31.422197023706705</v>
          </cell>
          <cell r="M3864">
            <v>31.55728842801572</v>
          </cell>
          <cell r="N3864">
            <v>31.692960621997223</v>
          </cell>
          <cell r="O3864">
            <v>31.829216102602409</v>
          </cell>
          <cell r="P3864">
            <v>31.966057377517451</v>
          </cell>
          <cell r="Q3864">
            <v>32.103486965209662</v>
          </cell>
          <cell r="R3864">
            <v>32.24150739497383</v>
          </cell>
          <cell r="S3864">
            <v>32.380121206978771</v>
          </cell>
          <cell r="T3864">
            <v>32.519330952314107</v>
          </cell>
          <cell r="U3864">
            <v>32.627696820018016</v>
          </cell>
          <cell r="V3864">
            <v>32.736423800971778</v>
          </cell>
          <cell r="W3864">
            <v>32.845513098531967</v>
          </cell>
          <cell r="X3864">
            <v>32.954965920065163</v>
          </cell>
        </row>
        <row r="3865">
          <cell r="L3865">
            <v>3.1455076895025549</v>
          </cell>
          <cell r="M3865">
            <v>3.1590309657622995</v>
          </cell>
          <cell r="N3865">
            <v>3.1726123817625402</v>
          </cell>
          <cell r="O3865">
            <v>3.1862521874596759</v>
          </cell>
          <cell r="P3865">
            <v>3.1999506338847254</v>
          </cell>
          <cell r="Q3865">
            <v>3.2137079731479496</v>
          </cell>
          <cell r="R3865">
            <v>3.2275244584434906</v>
          </cell>
          <cell r="S3865">
            <v>3.2414003440540311</v>
          </cell>
          <cell r="T3865">
            <v>3.2553358853554752</v>
          </cell>
          <cell r="U3865">
            <v>3.2661838114214055</v>
          </cell>
          <cell r="V3865">
            <v>3.2770678865988487</v>
          </cell>
          <cell r="W3865">
            <v>3.28798823134938</v>
          </cell>
          <cell r="X3865">
            <v>3.2989449665359958</v>
          </cell>
        </row>
        <row r="3866">
          <cell r="L3866">
            <v>2.5975098341885205</v>
          </cell>
          <cell r="M3866">
            <v>2.6086771389744419</v>
          </cell>
          <cell r="N3866">
            <v>2.6198924546262088</v>
          </cell>
          <cell r="O3866">
            <v>2.6311559875538091</v>
          </cell>
          <cell r="P3866">
            <v>2.642467945054634</v>
          </cell>
          <cell r="Q3866">
            <v>2.6538285353172966</v>
          </cell>
          <cell r="R3866">
            <v>2.6652379674254609</v>
          </cell>
          <cell r="S3866">
            <v>2.6766964513616913</v>
          </cell>
          <cell r="T3866">
            <v>2.688204198011316</v>
          </cell>
          <cell r="U3866">
            <v>2.6971622414873626</v>
          </cell>
          <cell r="V3866">
            <v>2.706150136320304</v>
          </cell>
          <cell r="W3866">
            <v>2.7151679819853767</v>
          </cell>
          <cell r="X3866">
            <v>2.7242158782893067</v>
          </cell>
        </row>
        <row r="3867">
          <cell r="L3867">
            <v>7.452881084420647</v>
          </cell>
          <cell r="M3867">
            <v>7.4849227704645251</v>
          </cell>
          <cell r="N3867">
            <v>7.5171022112414922</v>
          </cell>
          <cell r="O3867">
            <v>7.5494199989914978</v>
          </cell>
          <cell r="P3867">
            <v>7.5818767285006681</v>
          </cell>
          <cell r="Q3867">
            <v>7.6144729971122569</v>
          </cell>
          <cell r="R3867">
            <v>7.6472094047376347</v>
          </cell>
          <cell r="S3867">
            <v>7.6800865538673309</v>
          </cell>
          <cell r="T3867">
            <v>7.7131050495821265</v>
          </cell>
          <cell r="U3867">
            <v>7.7388078330316086</v>
          </cell>
          <cell r="V3867">
            <v>7.7645962672109601</v>
          </cell>
          <cell r="W3867">
            <v>7.7904706375385873</v>
          </cell>
          <cell r="X3867">
            <v>7.8164312303840147</v>
          </cell>
        </row>
        <row r="3868">
          <cell r="L3868">
            <v>5.9109056876439601</v>
          </cell>
          <cell r="M3868">
            <v>5.9363180593339315</v>
          </cell>
          <cell r="N3868">
            <v>5.9618396847777335</v>
          </cell>
          <cell r="O3868">
            <v>5.98747103368291</v>
          </cell>
          <cell r="P3868">
            <v>6.0132125777763905</v>
          </cell>
          <cell r="Q3868">
            <v>6.0390647908131676</v>
          </cell>
          <cell r="R3868">
            <v>6.0650281485850179</v>
          </cell>
          <cell r="S3868">
            <v>6.0911031289292605</v>
          </cell>
          <cell r="T3868">
            <v>6.1172902117375463</v>
          </cell>
          <cell r="U3868">
            <v>6.1376751779216185</v>
          </cell>
          <cell r="V3868">
            <v>6.1581280739948969</v>
          </cell>
          <cell r="W3868">
            <v>6.1786491263237044</v>
          </cell>
          <cell r="X3868">
            <v>6.1992385620286976</v>
          </cell>
        </row>
        <row r="3869">
          <cell r="L3869">
            <v>2.8664927247771721</v>
          </cell>
          <cell r="M3869">
            <v>2.8788164501786637</v>
          </cell>
          <cell r="N3869">
            <v>2.8911931581698047</v>
          </cell>
          <cell r="O3869">
            <v>2.9036230765351916</v>
          </cell>
          <cell r="P3869">
            <v>2.9161064340387188</v>
          </cell>
          <cell r="Q3869">
            <v>2.9286434604277916</v>
          </cell>
          <cell r="R3869">
            <v>2.9412343864375519</v>
          </cell>
          <cell r="S3869">
            <v>2.9538794437951275</v>
          </cell>
          <cell r="T3869">
            <v>2.9665788652238949</v>
          </cell>
          <cell r="U3869">
            <v>2.9764645511660035</v>
          </cell>
          <cell r="V3869">
            <v>2.9863831796965234</v>
          </cell>
          <cell r="W3869">
            <v>2.9963348605917646</v>
          </cell>
          <cell r="X3869">
            <v>3.0063197039938516</v>
          </cell>
        </row>
        <row r="3870">
          <cell r="L3870">
            <v>6.7291794561079019</v>
          </cell>
          <cell r="M3870">
            <v>6.7581097788949167</v>
          </cell>
          <cell r="N3870">
            <v>6.7871644799336952</v>
          </cell>
          <cell r="O3870">
            <v>6.8163440939555526</v>
          </cell>
          <cell r="P3870">
            <v>6.8456491579907377</v>
          </cell>
          <cell r="Q3870">
            <v>6.8750802113783189</v>
          </cell>
          <cell r="R3870">
            <v>6.9046377957761091</v>
          </cell>
          <cell r="S3870">
            <v>6.9343224551706379</v>
          </cell>
          <cell r="T3870">
            <v>6.9641347358871579</v>
          </cell>
          <cell r="U3870">
            <v>6.9873416863797129</v>
          </cell>
          <cell r="V3870">
            <v>7.0106259706074106</v>
          </cell>
          <cell r="W3870">
            <v>7.0339878462735026</v>
          </cell>
          <cell r="X3870">
            <v>7.0574275719399964</v>
          </cell>
        </row>
        <row r="3871">
          <cell r="L3871">
            <v>3.5268016745075634</v>
          </cell>
          <cell r="M3871">
            <v>3.5419642231533239</v>
          </cell>
          <cell r="N3871">
            <v>3.5571919591565404</v>
          </cell>
          <cell r="O3871">
            <v>3.5724851627729723</v>
          </cell>
          <cell r="P3871">
            <v>3.5878441154632639</v>
          </cell>
          <cell r="Q3871">
            <v>3.6032690998981241</v>
          </cell>
          <cell r="R3871">
            <v>3.6187603999635294</v>
          </cell>
          <cell r="S3871">
            <v>3.6343183007659494</v>
          </cell>
          <cell r="T3871">
            <v>3.6499430886375936</v>
          </cell>
          <cell r="U3871">
            <v>3.6621059849299589</v>
          </cell>
          <cell r="V3871">
            <v>3.6743094122779119</v>
          </cell>
          <cell r="W3871">
            <v>3.6865535057452101</v>
          </cell>
          <cell r="X3871">
            <v>3.6988384008456903</v>
          </cell>
        </row>
        <row r="3872">
          <cell r="L3872">
            <v>2.7000440119375413</v>
          </cell>
          <cell r="M3872">
            <v>2.7116521352331087</v>
          </cell>
          <cell r="N3872">
            <v>2.7233101645768176</v>
          </cell>
          <cell r="O3872">
            <v>2.7350183145264895</v>
          </cell>
          <cell r="P3872">
            <v>2.74677680056238</v>
          </cell>
          <cell r="Q3872">
            <v>2.7585858390911446</v>
          </cell>
          <cell r="R3872">
            <v>2.7704456474498227</v>
          </cell>
          <cell r="S3872">
            <v>2.7823564439098356</v>
          </cell>
          <cell r="T3872">
            <v>2.7943184476810057</v>
          </cell>
          <cell r="U3872">
            <v>2.8036301012223417</v>
          </cell>
          <cell r="V3872">
            <v>2.8129727844738901</v>
          </cell>
          <cell r="W3872">
            <v>2.8223466008375788</v>
          </cell>
          <cell r="X3872">
            <v>2.831751654059905</v>
          </cell>
        </row>
        <row r="3873">
          <cell r="L3873">
            <v>3.3866267458407293</v>
          </cell>
          <cell r="M3873">
            <v>3.401186649548956</v>
          </cell>
          <cell r="N3873">
            <v>3.4158091497025258</v>
          </cell>
          <cell r="O3873">
            <v>3.4304945154182573</v>
          </cell>
          <cell r="P3873">
            <v>3.4452430169699655</v>
          </cell>
          <cell r="Q3873">
            <v>3.4600549257934365</v>
          </cell>
          <cell r="R3873">
            <v>3.4749305144914233</v>
          </cell>
          <cell r="S3873">
            <v>3.4898700568386611</v>
          </cell>
          <cell r="T3873">
            <v>3.504873827786906</v>
          </cell>
          <cell r="U3873">
            <v>3.5165533021923849</v>
          </cell>
          <cell r="V3873">
            <v>3.5282716967214092</v>
          </cell>
          <cell r="W3873">
            <v>3.5400291410695424</v>
          </cell>
          <cell r="X3873">
            <v>3.5518257653645398</v>
          </cell>
        </row>
        <row r="3874">
          <cell r="L3874">
            <v>4.9224599204794197</v>
          </cell>
          <cell r="M3874">
            <v>4.9436227316861192</v>
          </cell>
          <cell r="N3874">
            <v>4.9648765267881476</v>
          </cell>
          <cell r="O3874">
            <v>4.9862216969466395</v>
          </cell>
          <cell r="P3874">
            <v>5.0076586350044217</v>
          </cell>
          <cell r="Q3874">
            <v>5.0291877354932426</v>
          </cell>
          <cell r="R3874">
            <v>5.0508093946410382</v>
          </cell>
          <cell r="S3874">
            <v>5.0725240103792206</v>
          </cell>
          <cell r="T3874">
            <v>5.0943319823500008</v>
          </cell>
          <cell r="U3874">
            <v>5.1113080913126563</v>
          </cell>
          <cell r="V3874">
            <v>5.1283407706512723</v>
          </cell>
          <cell r="W3874">
            <v>5.1454302088782731</v>
          </cell>
          <cell r="X3874">
            <v>5.1625765951342713</v>
          </cell>
        </row>
        <row r="3875">
          <cell r="L3875">
            <v>1.6605888888364306</v>
          </cell>
          <cell r="M3875">
            <v>1.667728150448329</v>
          </cell>
          <cell r="N3875">
            <v>1.6748981054225074</v>
          </cell>
          <cell r="O3875">
            <v>1.6820988857169383</v>
          </cell>
          <cell r="P3875">
            <v>1.6893306238569128</v>
          </cell>
          <cell r="Q3875">
            <v>1.6965934529374789</v>
          </cell>
          <cell r="R3875">
            <v>1.7038875066258918</v>
          </cell>
          <cell r="S3875">
            <v>1.7112129191640735</v>
          </cell>
          <cell r="T3875">
            <v>1.7185698253710837</v>
          </cell>
          <cell r="U3875">
            <v>1.7242967055030638</v>
          </cell>
          <cell r="V3875">
            <v>1.7300426696172959</v>
          </cell>
          <cell r="W3875">
            <v>1.7358077813083321</v>
          </cell>
          <cell r="X3875">
            <v>1.7415921043826448</v>
          </cell>
        </row>
        <row r="3876">
          <cell r="L3876">
            <v>4.4058857714174611</v>
          </cell>
          <cell r="M3876">
            <v>4.424827709043174</v>
          </cell>
          <cell r="N3876">
            <v>4.4438510825071331</v>
          </cell>
          <cell r="O3876">
            <v>4.462956241921133</v>
          </cell>
          <cell r="P3876">
            <v>4.4821435389021795</v>
          </cell>
          <cell r="Q3876">
            <v>4.5014133265789624</v>
          </cell>
          <cell r="R3876">
            <v>4.5207659595983554</v>
          </cell>
          <cell r="S3876">
            <v>4.5402017941319421</v>
          </cell>
          <cell r="T3876">
            <v>4.5597211878825723</v>
          </cell>
          <cell r="U3876">
            <v>4.5749157853279305</v>
          </cell>
          <cell r="V3876">
            <v>4.5901610165252249</v>
          </cell>
          <cell r="W3876">
            <v>4.6054570502039569</v>
          </cell>
          <cell r="X3876">
            <v>4.620804055655892</v>
          </cell>
        </row>
        <row r="3877">
          <cell r="L3877">
            <v>7.4856507035897026</v>
          </cell>
          <cell r="M3877">
            <v>7.5178332739221263</v>
          </cell>
          <cell r="N3877">
            <v>7.5501542046822809</v>
          </cell>
          <cell r="O3877">
            <v>7.5826140907141406</v>
          </cell>
          <cell r="P3877">
            <v>7.6152135294190497</v>
          </cell>
          <cell r="Q3877">
            <v>7.6479531207667231</v>
          </cell>
          <cell r="R3877">
            <v>7.6808334673062859</v>
          </cell>
          <cell r="S3877">
            <v>7.7138551741773629</v>
          </cell>
          <cell r="T3877">
            <v>7.7470188491212184</v>
          </cell>
          <cell r="U3877">
            <v>7.7728346452990245</v>
          </cell>
          <cell r="V3877">
            <v>7.7987364688049254</v>
          </cell>
          <cell r="W3877">
            <v>7.8247246063122891</v>
          </cell>
          <cell r="X3877">
            <v>7.8507993454497749</v>
          </cell>
        </row>
        <row r="3878">
          <cell r="L3878">
            <v>49.827551122764554</v>
          </cell>
          <cell r="M3878">
            <v>50.041771466726338</v>
          </cell>
          <cell r="N3878">
            <v>50.256912794255115</v>
          </cell>
          <cell r="O3878">
            <v>50.472979064875517</v>
          </cell>
          <cell r="P3878">
            <v>50.689974255135105</v>
          </cell>
          <cell r="Q3878">
            <v>50.907902358677575</v>
          </cell>
          <cell r="R3878">
            <v>51.126767386316203</v>
          </cell>
          <cell r="S3878">
            <v>51.346573366107712</v>
          </cell>
          <cell r="T3878">
            <v>51.567324343426399</v>
          </cell>
          <cell r="U3878">
            <v>51.739164835958015</v>
          </cell>
          <cell r="V3878">
            <v>51.911577961552325</v>
          </cell>
          <cell r="W3878">
            <v>52.084565628424428</v>
          </cell>
          <cell r="X3878">
            <v>52.258129751148296</v>
          </cell>
        </row>
        <row r="3879">
          <cell r="L3879">
            <v>41.434117840294114</v>
          </cell>
          <cell r="M3879">
            <v>41.612252843429872</v>
          </cell>
          <cell r="N3879">
            <v>41.791153690777996</v>
          </cell>
          <cell r="O3879">
            <v>41.970823674882602</v>
          </cell>
          <cell r="P3879">
            <v>42.151266102443223</v>
          </cell>
          <cell r="Q3879">
            <v>42.332484294375696</v>
          </cell>
          <cell r="R3879">
            <v>42.514481585873227</v>
          </cell>
          <cell r="S3879">
            <v>42.697261326467824</v>
          </cell>
          <cell r="T3879">
            <v>42.880826880091902</v>
          </cell>
          <cell r="U3879">
            <v>43.023720902712981</v>
          </cell>
          <cell r="V3879">
            <v>43.167091098560803</v>
          </cell>
          <cell r="W3879">
            <v>43.310939054412316</v>
          </cell>
          <cell r="X3879">
            <v>43.455266362332182</v>
          </cell>
        </row>
        <row r="3880">
          <cell r="L3880">
            <v>2.1755514855967149</v>
          </cell>
          <cell r="M3880">
            <v>2.1849046923477924</v>
          </cell>
          <cell r="N3880">
            <v>2.1942981107312343</v>
          </cell>
          <cell r="O3880">
            <v>2.2037319136262914</v>
          </cell>
          <cell r="P3880">
            <v>2.2132062746554637</v>
          </cell>
          <cell r="Q3880">
            <v>2.2227213681876936</v>
          </cell>
          <cell r="R3880">
            <v>2.2322773693415781</v>
          </cell>
          <cell r="S3880">
            <v>2.24187445398859</v>
          </cell>
          <cell r="T3880">
            <v>2.2515127987563139</v>
          </cell>
          <cell r="U3880">
            <v>2.2590156326381505</v>
          </cell>
          <cell r="V3880">
            <v>2.2665434686058248</v>
          </cell>
          <cell r="W3880">
            <v>2.274096389975095</v>
          </cell>
          <cell r="X3880">
            <v>2.2816744803393569</v>
          </cell>
        </row>
        <row r="3881">
          <cell r="L3881">
            <v>18.900446029781026</v>
          </cell>
          <cell r="M3881">
            <v>18.981703485913187</v>
          </cell>
          <cell r="N3881">
            <v>19.063310286932055</v>
          </cell>
          <cell r="O3881">
            <v>19.145267934753345</v>
          </cell>
          <cell r="P3881">
            <v>19.227577937749853</v>
          </cell>
          <cell r="Q3881">
            <v>19.310241810779228</v>
          </cell>
          <cell r="R3881">
            <v>19.393261075211843</v>
          </cell>
          <cell r="S3881">
            <v>19.476637258958799</v>
          </cell>
          <cell r="T3881">
            <v>19.560371896500058</v>
          </cell>
          <cell r="U3881">
            <v>19.625553947025132</v>
          </cell>
          <cell r="V3881">
            <v>19.690953207107018</v>
          </cell>
          <cell r="W3881">
            <v>19.756570400564481</v>
          </cell>
          <cell r="X3881">
            <v>19.822406253628309</v>
          </cell>
        </row>
        <row r="3882">
          <cell r="L3882">
            <v>13.16533087991251</v>
          </cell>
          <cell r="M3882">
            <v>13.221931729159888</v>
          </cell>
          <cell r="N3882">
            <v>13.278775918750531</v>
          </cell>
          <cell r="O3882">
            <v>13.335864494861724</v>
          </cell>
          <cell r="P3882">
            <v>13.39319850816851</v>
          </cell>
          <cell r="Q3882">
            <v>13.450779013863029</v>
          </cell>
          <cell r="R3882">
            <v>13.508607071673946</v>
          </cell>
          <cell r="S3882">
            <v>13.566683745885948</v>
          </cell>
          <cell r="T3882">
            <v>13.625010105359326</v>
          </cell>
          <cell r="U3882">
            <v>13.670413439293437</v>
          </cell>
          <cell r="V3882">
            <v>13.715968073132386</v>
          </cell>
          <cell r="W3882">
            <v>13.761674511060757</v>
          </cell>
          <cell r="X3882">
            <v>13.807533258943261</v>
          </cell>
        </row>
        <row r="3883">
          <cell r="L3883">
            <v>14.171224538420917</v>
          </cell>
          <cell r="M3883">
            <v>14.232149960733983</v>
          </cell>
          <cell r="N3883">
            <v>14.29333731574552</v>
          </cell>
          <cell r="O3883">
            <v>14.354787729565716</v>
          </cell>
          <cell r="P3883">
            <v>14.416502333146166</v>
          </cell>
          <cell r="Q3883">
            <v>14.478482262300691</v>
          </cell>
          <cell r="R3883">
            <v>14.540728657726248</v>
          </cell>
          <cell r="S3883">
            <v>14.60324266502391</v>
          </cell>
          <cell r="T3883">
            <v>14.666025434719963</v>
          </cell>
          <cell r="U3883">
            <v>14.714897798494345</v>
          </cell>
          <cell r="V3883">
            <v>14.763933022203174</v>
          </cell>
          <cell r="W3883">
            <v>14.81313164855313</v>
          </cell>
          <cell r="X3883">
            <v>14.862494222059379</v>
          </cell>
        </row>
        <row r="3884">
          <cell r="L3884">
            <v>2.0658516533738926</v>
          </cell>
          <cell r="M3884">
            <v>2.0747332347839333</v>
          </cell>
          <cell r="N3884">
            <v>2.0836530001982383</v>
          </cell>
          <cell r="O3884">
            <v>2.0926111137788102</v>
          </cell>
          <cell r="P3884">
            <v>2.1016077403934212</v>
          </cell>
          <cell r="Q3884">
            <v>2.1106430456186493</v>
          </cell>
          <cell r="R3884">
            <v>2.1197171957429251</v>
          </cell>
          <cell r="S3884">
            <v>2.1288303577695915</v>
          </cell>
          <cell r="T3884">
            <v>2.1379826994199789</v>
          </cell>
          <cell r="U3884">
            <v>2.14510721101274</v>
          </cell>
          <cell r="V3884">
            <v>2.1522554639881832</v>
          </cell>
          <cell r="W3884">
            <v>2.1594275374609606</v>
          </cell>
          <cell r="X3884">
            <v>2.1666235108093614</v>
          </cell>
        </row>
        <row r="3885">
          <cell r="L3885">
            <v>10.447871758929207</v>
          </cell>
          <cell r="M3885">
            <v>10.492789613237401</v>
          </cell>
          <cell r="N3885">
            <v>10.537900579949941</v>
          </cell>
          <cell r="O3885">
            <v>10.583205489302403</v>
          </cell>
          <cell r="P3885">
            <v>10.628705175099741</v>
          </cell>
          <cell r="Q3885">
            <v>10.674400474731637</v>
          </cell>
          <cell r="R3885">
            <v>10.720292229187899</v>
          </cell>
          <cell r="S3885">
            <v>10.76638128307396</v>
          </cell>
          <cell r="T3885">
            <v>10.8126684846264</v>
          </cell>
          <cell r="U3885">
            <v>10.848700105456773</v>
          </cell>
          <cell r="V3885">
            <v>10.884851796342149</v>
          </cell>
          <cell r="W3885">
            <v>10.921123957398255</v>
          </cell>
          <cell r="X3885">
            <v>10.957516990074136</v>
          </cell>
        </row>
        <row r="3886">
          <cell r="L3886">
            <v>3.9768090098304878</v>
          </cell>
          <cell r="M3886">
            <v>3.9939062456921763</v>
          </cell>
          <cell r="N3886">
            <v>4.0110769865860112</v>
          </cell>
          <cell r="O3886">
            <v>4.0283215485273889</v>
          </cell>
          <cell r="P3886">
            <v>4.0456402488903285</v>
          </cell>
          <cell r="Q3886">
            <v>4.0630334064133153</v>
          </cell>
          <cell r="R3886">
            <v>4.0805013412051672</v>
          </cell>
          <cell r="S3886">
            <v>4.0980443747509225</v>
          </cell>
          <cell r="T3886">
            <v>4.1156628299177616</v>
          </cell>
          <cell r="U3886">
            <v>4.1293776684670158</v>
          </cell>
          <cell r="V3886">
            <v>4.1431382096902274</v>
          </cell>
          <cell r="W3886">
            <v>4.1569446058848074</v>
          </cell>
          <cell r="X3886">
            <v>4.1707970098556748</v>
          </cell>
        </row>
        <row r="3887">
          <cell r="L3887">
            <v>3.7151768381311121</v>
          </cell>
          <cell r="M3887">
            <v>3.7311492558440049</v>
          </cell>
          <cell r="N3887">
            <v>3.7471903427316664</v>
          </cell>
          <cell r="O3887">
            <v>3.763300394019006</v>
          </cell>
          <cell r="P3887">
            <v>3.7794797062001737</v>
          </cell>
          <cell r="Q3887">
            <v>3.7957285770440166</v>
          </cell>
          <cell r="R3887">
            <v>3.8120473055995623</v>
          </cell>
          <cell r="S3887">
            <v>3.8284361922015182</v>
          </cell>
          <cell r="T3887">
            <v>3.8448955384758019</v>
          </cell>
          <cell r="U3887">
            <v>3.8577080850152372</v>
          </cell>
          <cell r="V3887">
            <v>3.8705633274737634</v>
          </cell>
          <cell r="W3887">
            <v>3.883461408129226</v>
          </cell>
          <cell r="X3887">
            <v>3.8964024697335891</v>
          </cell>
        </row>
        <row r="3888">
          <cell r="L3888">
            <v>2.9811083329083448</v>
          </cell>
          <cell r="M3888">
            <v>2.9939248177259423</v>
          </cell>
          <cell r="N3888">
            <v>3.0067964036216415</v>
          </cell>
          <cell r="O3888">
            <v>3.0197233274879163</v>
          </cell>
          <cell r="P3888">
            <v>3.0327058272356981</v>
          </cell>
          <cell r="Q3888">
            <v>3.0457441417987541</v>
          </cell>
          <cell r="R3888">
            <v>3.0588385111380823</v>
          </cell>
          <cell r="S3888">
            <v>3.0719891762463298</v>
          </cell>
          <cell r="T3888">
            <v>3.0851963791522286</v>
          </cell>
          <cell r="U3888">
            <v>3.0954773404411937</v>
          </cell>
          <cell r="V3888">
            <v>3.1057925615152864</v>
          </cell>
          <cell r="W3888">
            <v>3.1161421565401808</v>
          </cell>
          <cell r="X3888">
            <v>3.1265262400619904</v>
          </cell>
        </row>
        <row r="3889">
          <cell r="L3889">
            <v>8.7699103953630217</v>
          </cell>
          <cell r="M3889">
            <v>8.8076142997106395</v>
          </cell>
          <cell r="N3889">
            <v>8.8454803019975703</v>
          </cell>
          <cell r="O3889">
            <v>8.8835090991209231</v>
          </cell>
          <cell r="P3889">
            <v>8.9217013909739329</v>
          </cell>
          <cell r="Q3889">
            <v>8.9600578804588373</v>
          </cell>
          <cell r="R3889">
            <v>8.9985792734998142</v>
          </cell>
          <cell r="S3889">
            <v>9.0372662790559808</v>
          </cell>
          <cell r="T3889">
            <v>9.0761196091344303</v>
          </cell>
          <cell r="U3889">
            <v>9.1063644373035757</v>
          </cell>
          <cell r="V3889">
            <v>9.1367100518958164</v>
          </cell>
          <cell r="W3889">
            <v>9.1671567887670218</v>
          </cell>
          <cell r="X3889">
            <v>9.1977049848922512</v>
          </cell>
        </row>
        <row r="3890">
          <cell r="L3890">
            <v>4.029135444170362</v>
          </cell>
          <cell r="M3890">
            <v>4.0464576436618094</v>
          </cell>
          <cell r="N3890">
            <v>4.0638543153568785</v>
          </cell>
          <cell r="O3890">
            <v>4.081325779429064</v>
          </cell>
          <cell r="P3890">
            <v>4.0988723574283581</v>
          </cell>
          <cell r="Q3890">
            <v>4.1164943722871739</v>
          </cell>
          <cell r="R3890">
            <v>4.134192148326286</v>
          </cell>
          <cell r="S3890">
            <v>4.1519660112608019</v>
          </cell>
          <cell r="T3890">
            <v>4.1698162882061522</v>
          </cell>
          <cell r="U3890">
            <v>4.1837115851573703</v>
          </cell>
          <cell r="V3890">
            <v>4.1976531861335191</v>
          </cell>
          <cell r="W3890">
            <v>4.2116412454359224</v>
          </cell>
          <cell r="X3890">
            <v>4.2256759178800909</v>
          </cell>
        </row>
        <row r="3891">
          <cell r="L3891">
            <v>1.3699946382850849</v>
          </cell>
          <cell r="M3891">
            <v>1.3758845669696427</v>
          </cell>
          <cell r="N3891">
            <v>1.3817998178408277</v>
          </cell>
          <cell r="O3891">
            <v>1.387740499764667</v>
          </cell>
          <cell r="P3891">
            <v>1.3937067220752288</v>
          </cell>
          <cell r="Q3891">
            <v>1.3996985945766331</v>
          </cell>
          <cell r="R3891">
            <v>1.4057162275450743</v>
          </cell>
          <cell r="S3891">
            <v>1.4117597317308499</v>
          </cell>
          <cell r="T3891">
            <v>1.4178292183603987</v>
          </cell>
          <cell r="U3891">
            <v>1.4225539248351069</v>
          </cell>
          <cell r="V3891">
            <v>1.4272943756963625</v>
          </cell>
          <cell r="W3891">
            <v>1.4320506234100088</v>
          </cell>
          <cell r="X3891">
            <v>1.436822720616723</v>
          </cell>
        </row>
        <row r="3892">
          <cell r="L3892">
            <v>12.74671940519351</v>
          </cell>
          <cell r="M3892">
            <v>12.801520545402814</v>
          </cell>
          <cell r="N3892">
            <v>12.856557288583581</v>
          </cell>
          <cell r="O3892">
            <v>12.911830647648312</v>
          </cell>
          <cell r="P3892">
            <v>12.967341639864262</v>
          </cell>
          <cell r="Q3892">
            <v>13.023091286872152</v>
          </cell>
          <cell r="R3892">
            <v>13.079080614704981</v>
          </cell>
          <cell r="S3892">
            <v>13.135310653806904</v>
          </cell>
          <cell r="T3892">
            <v>13.191782439052194</v>
          </cell>
          <cell r="U3892">
            <v>13.235742105770594</v>
          </cell>
          <cell r="V3892">
            <v>13.279848261586045</v>
          </cell>
          <cell r="W3892">
            <v>13.32410139465183</v>
          </cell>
          <cell r="X3892">
            <v>13.368501994747927</v>
          </cell>
        </row>
        <row r="3893">
          <cell r="L3893">
            <v>17.435167922046293</v>
          </cell>
          <cell r="M3893">
            <v>17.510125803482008</v>
          </cell>
          <cell r="N3893">
            <v>17.585405946453402</v>
          </cell>
          <cell r="O3893">
            <v>17.661009736438494</v>
          </cell>
          <cell r="P3893">
            <v>17.736938564871803</v>
          </cell>
          <cell r="Q3893">
            <v>17.813193829169951</v>
          </cell>
          <cell r="R3893">
            <v>17.889776932757385</v>
          </cell>
          <cell r="S3893">
            <v>17.966689285092198</v>
          </cell>
          <cell r="T3893">
            <v>18.043932301692077</v>
          </cell>
          <cell r="U3893">
            <v>18.104061041226441</v>
          </cell>
          <cell r="V3893">
            <v>18.164390150905046</v>
          </cell>
          <cell r="W3893">
            <v>18.224920298431808</v>
          </cell>
          <cell r="X3893">
            <v>18.285652153735665</v>
          </cell>
        </row>
        <row r="3894">
          <cell r="L3894">
            <v>15.749458361725337</v>
          </cell>
          <cell r="M3894">
            <v>15.817168981883013</v>
          </cell>
          <cell r="N3894">
            <v>15.885170705898156</v>
          </cell>
          <cell r="O3894">
            <v>15.953464785294617</v>
          </cell>
          <cell r="P3894">
            <v>16.022052476976835</v>
          </cell>
          <cell r="Q3894">
            <v>16.090935043252976</v>
          </cell>
          <cell r="R3894">
            <v>16.160113751858177</v>
          </cell>
          <cell r="S3894">
            <v>16.229589875977855</v>
          </cell>
          <cell r="T3894">
            <v>16.299364694271148</v>
          </cell>
          <cell r="U3894">
            <v>16.353679919904398</v>
          </cell>
          <cell r="V3894">
            <v>16.408176143005392</v>
          </cell>
          <cell r="W3894">
            <v>16.462853966721468</v>
          </cell>
          <cell r="X3894">
            <v>16.517713996209853</v>
          </cell>
        </row>
        <row r="3895">
          <cell r="L3895">
            <v>23.316659141848223</v>
          </cell>
          <cell r="M3895">
            <v>23.416902935268855</v>
          </cell>
          <cell r="N3895">
            <v>23.517577700299025</v>
          </cell>
          <cell r="O3895">
            <v>23.618685289786889</v>
          </cell>
          <cell r="P3895">
            <v>23.720227564546441</v>
          </cell>
          <cell r="Q3895">
            <v>23.822206393391745</v>
          </cell>
          <cell r="R3895">
            <v>23.924623653171338</v>
          </cell>
          <cell r="S3895">
            <v>24.027481228802767</v>
          </cell>
          <cell r="T3895">
            <v>24.130781013307292</v>
          </cell>
          <cell r="U3895">
            <v>24.211193277222392</v>
          </cell>
          <cell r="V3895">
            <v>24.291873503131114</v>
          </cell>
          <cell r="W3895">
            <v>24.372822583977229</v>
          </cell>
          <cell r="X3895">
            <v>24.454041415680106</v>
          </cell>
        </row>
        <row r="3896">
          <cell r="L3896">
            <v>6.5814542423215476</v>
          </cell>
          <cell r="M3896">
            <v>6.6097494597221624</v>
          </cell>
          <cell r="N3896">
            <v>6.6381663249073357</v>
          </cell>
          <cell r="O3896">
            <v>6.6667053608694609</v>
          </cell>
          <cell r="P3896">
            <v>6.6953670928493993</v>
          </cell>
          <cell r="Q3896">
            <v>6.7241520483461459</v>
          </cell>
          <cell r="R3896">
            <v>6.753060757126538</v>
          </cell>
          <cell r="S3896">
            <v>6.7820937512350037</v>
          </cell>
          <cell r="T3896">
            <v>6.8112515650033565</v>
          </cell>
          <cell r="U3896">
            <v>6.8339490549078548</v>
          </cell>
          <cell r="V3896">
            <v>6.8567221808453276</v>
          </cell>
          <cell r="W3896">
            <v>6.8795711948616844</v>
          </cell>
          <cell r="X3896">
            <v>6.902496349842739</v>
          </cell>
        </row>
        <row r="3897">
          <cell r="L3897">
            <v>11.535162102810204</v>
          </cell>
          <cell r="M3897">
            <v>11.584754473649999</v>
          </cell>
          <cell r="N3897">
            <v>11.634560053738488</v>
          </cell>
          <cell r="O3897">
            <v>11.684579759712305</v>
          </cell>
          <cell r="P3897">
            <v>11.734814512148912</v>
          </cell>
          <cell r="Q3897">
            <v>11.785265235583559</v>
          </cell>
          <cell r="R3897">
            <v>11.835932858526284</v>
          </cell>
          <cell r="S3897">
            <v>11.886818313479012</v>
          </cell>
          <cell r="T3897">
            <v>11.937922536952708</v>
          </cell>
          <cell r="U3897">
            <v>11.977703900726643</v>
          </cell>
          <cell r="V3897">
            <v>12.017617830020148</v>
          </cell>
          <cell r="W3897">
            <v>12.057664766588239</v>
          </cell>
          <cell r="X3897">
            <v>12.097845153658017</v>
          </cell>
        </row>
        <row r="3898">
          <cell r="L3898">
            <v>36.691106877147796</v>
          </cell>
          <cell r="M3898">
            <v>36.848850562286884</v>
          </cell>
          <cell r="N3898">
            <v>37.007272424573493</v>
          </cell>
          <cell r="O3898">
            <v>37.166375379650447</v>
          </cell>
          <cell r="P3898">
            <v>37.326162355695594</v>
          </cell>
          <cell r="Q3898">
            <v>37.486636293475719</v>
          </cell>
          <cell r="R3898">
            <v>37.647800146400655</v>
          </cell>
          <cell r="S3898">
            <v>37.80965688057762</v>
          </cell>
          <cell r="T3898">
            <v>37.972209474865849</v>
          </cell>
          <cell r="U3898">
            <v>38.098746254924841</v>
          </cell>
          <cell r="V3898">
            <v>38.225704700115486</v>
          </cell>
          <cell r="W3898">
            <v>38.353086215574578</v>
          </cell>
          <cell r="X3898">
            <v>38.480892211121294</v>
          </cell>
        </row>
        <row r="3899">
          <cell r="L3899">
            <v>6.3359373675247124</v>
          </cell>
          <cell r="M3899">
            <v>6.3631770502224914</v>
          </cell>
          <cell r="N3899">
            <v>6.3905338427132552</v>
          </cell>
          <cell r="O3899">
            <v>6.4180082484795067</v>
          </cell>
          <cell r="P3899">
            <v>6.445600773168338</v>
          </cell>
          <cell r="Q3899">
            <v>6.4733119246007362</v>
          </cell>
          <cell r="R3899">
            <v>6.5011422127809304</v>
          </cell>
          <cell r="S3899">
            <v>6.5290921499057779</v>
          </cell>
          <cell r="T3899">
            <v>6.5571622503741915</v>
          </cell>
          <cell r="U3899">
            <v>6.5790130251634729</v>
          </cell>
          <cell r="V3899">
            <v>6.6009366144326558</v>
          </cell>
          <cell r="W3899">
            <v>6.6229332608252411</v>
          </cell>
          <cell r="X3899">
            <v>6.6450032077933026</v>
          </cell>
        </row>
        <row r="3900">
          <cell r="L3900">
            <v>2.7379947750457805</v>
          </cell>
          <cell r="M3900">
            <v>2.7497660575844463</v>
          </cell>
          <cell r="N3900">
            <v>2.7615879476311576</v>
          </cell>
          <cell r="O3900">
            <v>2.7734606627594753</v>
          </cell>
          <cell r="P3900">
            <v>2.7853844214783612</v>
          </cell>
          <cell r="Q3900">
            <v>2.7973594432361994</v>
          </cell>
          <cell r="R3900">
            <v>2.8093859484248327</v>
          </cell>
          <cell r="S3900">
            <v>2.8214641583836206</v>
          </cell>
          <cell r="T3900">
            <v>2.8335942954035125</v>
          </cell>
          <cell r="U3900">
            <v>2.8430368299068367</v>
          </cell>
          <cell r="V3900">
            <v>2.8525108302618505</v>
          </cell>
          <cell r="W3900">
            <v>2.8620164013238565</v>
          </cell>
          <cell r="X3900">
            <v>2.8715536482975743</v>
          </cell>
        </row>
        <row r="3901">
          <cell r="L3901">
            <v>6.8024364641837272</v>
          </cell>
          <cell r="M3901">
            <v>6.8316817360524036</v>
          </cell>
          <cell r="N3901">
            <v>6.8610527402129113</v>
          </cell>
          <cell r="O3901">
            <v>6.8905500172178984</v>
          </cell>
          <cell r="P3901">
            <v>6.9201741099439795</v>
          </cell>
          <cell r="Q3901">
            <v>6.9499255636017203</v>
          </cell>
          <cell r="R3901">
            <v>6.9798049257456762</v>
          </cell>
          <cell r="S3901">
            <v>7.009812746284469</v>
          </cell>
          <cell r="T3901">
            <v>7.0399495774909049</v>
          </cell>
          <cell r="U3901">
            <v>7.0634091697462082</v>
          </cell>
          <cell r="V3901">
            <v>7.0869469376280172</v>
          </cell>
          <cell r="W3901">
            <v>7.110563141645061</v>
          </cell>
          <cell r="X3901">
            <v>7.1342580431741771</v>
          </cell>
        </row>
        <row r="3902">
          <cell r="L3902">
            <v>347.89337221123219</v>
          </cell>
          <cell r="M3902">
            <v>349.38904751892494</v>
          </cell>
          <cell r="N3902">
            <v>350.89115308601532</v>
          </cell>
          <cell r="O3902">
            <v>352.39971655769864</v>
          </cell>
          <cell r="P3902">
            <v>353.91476569802325</v>
          </cell>
          <cell r="Q3902">
            <v>355.43632839040185</v>
          </cell>
          <cell r="R3902">
            <v>356.96443263812432</v>
          </cell>
          <cell r="S3902">
            <v>358.49910656487339</v>
          </cell>
          <cell r="T3902">
            <v>360.040378415242</v>
          </cell>
          <cell r="U3902">
            <v>361.24015980289187</v>
          </cell>
          <cell r="V3902">
            <v>362.44393928482344</v>
          </cell>
          <cell r="W3902">
            <v>363.65173018409553</v>
          </cell>
          <cell r="X3902">
            <v>364.86354586816401</v>
          </cell>
        </row>
        <row r="3903">
          <cell r="L3903">
            <v>1.4905541664541726</v>
          </cell>
          <cell r="M3903">
            <v>1.4969624088629716</v>
          </cell>
          <cell r="N3903">
            <v>1.503398201810821</v>
          </cell>
          <cell r="O3903">
            <v>1.5098616637439584</v>
          </cell>
          <cell r="P3903">
            <v>1.5163529136178493</v>
          </cell>
          <cell r="Q3903">
            <v>1.5228720708993773</v>
          </cell>
          <cell r="R3903">
            <v>1.5294192555690413</v>
          </cell>
          <cell r="S3903">
            <v>1.5359945881231651</v>
          </cell>
          <cell r="T3903">
            <v>1.5425981895761145</v>
          </cell>
          <cell r="U3903">
            <v>1.5477386702205971</v>
          </cell>
          <cell r="V3903">
            <v>1.5528962807576434</v>
          </cell>
          <cell r="W3903">
            <v>1.5580710782700906</v>
          </cell>
          <cell r="X3903">
            <v>1.5632631200309954</v>
          </cell>
        </row>
        <row r="3904">
          <cell r="L3904">
            <v>9.0255246770221405</v>
          </cell>
          <cell r="M3904">
            <v>9.0643275271960064</v>
          </cell>
          <cell r="N3904">
            <v>9.1032971999353727</v>
          </cell>
          <cell r="O3904">
            <v>9.142434412449628</v>
          </cell>
          <cell r="P3904">
            <v>9.1817398850316074</v>
          </cell>
          <cell r="Q3904">
            <v>9.2212143410708585</v>
          </cell>
          <cell r="R3904">
            <v>9.2608585070669491</v>
          </cell>
          <cell r="S3904">
            <v>9.300673112642837</v>
          </cell>
          <cell r="T3904">
            <v>9.3406588905583057</v>
          </cell>
          <cell r="U3904">
            <v>9.3717852568136841</v>
          </cell>
          <cell r="V3904">
            <v>9.403015347087635</v>
          </cell>
          <cell r="W3904">
            <v>9.4343495070251358</v>
          </cell>
          <cell r="X3904">
            <v>9.465788083422968</v>
          </cell>
        </row>
        <row r="3905">
          <cell r="L3905">
            <v>8.6686693780330337</v>
          </cell>
          <cell r="M3905">
            <v>8.7059380234713366</v>
          </cell>
          <cell r="N3905">
            <v>8.7433668955686841</v>
          </cell>
          <cell r="O3905">
            <v>8.7809566831771129</v>
          </cell>
          <cell r="P3905">
            <v>8.818708078110193</v>
          </cell>
          <cell r="Q3905">
            <v>8.8566217751557677</v>
          </cell>
          <cell r="R3905">
            <v>8.8946984720887325</v>
          </cell>
          <cell r="S3905">
            <v>8.9329388696838841</v>
          </cell>
          <cell r="T3905">
            <v>8.9713436717288122</v>
          </cell>
          <cell r="U3905">
            <v>9.0012393495606364</v>
          </cell>
          <cell r="V3905">
            <v>9.031234650323622</v>
          </cell>
          <cell r="W3905">
            <v>9.0613299059964714</v>
          </cell>
          <cell r="X3905">
            <v>9.0915254496641644</v>
          </cell>
        </row>
        <row r="3906">
          <cell r="L3906">
            <v>18.879314152842753</v>
          </cell>
          <cell r="M3906">
            <v>18.960480758073267</v>
          </cell>
          <cell r="N3906">
            <v>19.041996317601129</v>
          </cell>
          <cell r="O3906">
            <v>19.123862331662814</v>
          </cell>
          <cell r="P3906">
            <v>19.206080306944664</v>
          </cell>
          <cell r="Q3906">
            <v>19.288651756610623</v>
          </cell>
          <cell r="R3906">
            <v>19.371578200330081</v>
          </cell>
          <cell r="S3906">
            <v>19.454861164305836</v>
          </cell>
          <cell r="T3906">
            <v>19.538502181302203</v>
          </cell>
          <cell r="U3906">
            <v>19.603611354231262</v>
          </cell>
          <cell r="V3906">
            <v>19.668937493863304</v>
          </cell>
          <cell r="W3906">
            <v>19.734481323207824</v>
          </cell>
          <cell r="X3906">
            <v>19.800243567683641</v>
          </cell>
        </row>
        <row r="3907">
          <cell r="L3907">
            <v>7.3570966681864007</v>
          </cell>
          <cell r="M3907">
            <v>7.3887265545305247</v>
          </cell>
          <cell r="N3907">
            <v>7.4204924251841202</v>
          </cell>
          <cell r="O3907">
            <v>7.4523948647756679</v>
          </cell>
          <cell r="P3907">
            <v>7.4844344604471074</v>
          </cell>
          <cell r="Q3907">
            <v>7.5166118018646335</v>
          </cell>
          <cell r="R3907">
            <v>7.5489274812295584</v>
          </cell>
          <cell r="S3907">
            <v>7.5813820932892062</v>
          </cell>
          <cell r="T3907">
            <v>7.6139762353478595</v>
          </cell>
          <cell r="U3907">
            <v>7.6393486866639799</v>
          </cell>
          <cell r="V3907">
            <v>7.664805687926922</v>
          </cell>
          <cell r="W3907">
            <v>7.6903475208868946</v>
          </cell>
          <cell r="X3907">
            <v>7.715974468233</v>
          </cell>
        </row>
        <row r="3908">
          <cell r="L3908">
            <v>4.2799701718224661</v>
          </cell>
          <cell r="M3908">
            <v>4.2983707687150385</v>
          </cell>
          <cell r="N3908">
            <v>4.316850474094915</v>
          </cell>
          <cell r="O3908">
            <v>4.335409628068061</v>
          </cell>
          <cell r="P3908">
            <v>4.3540485722026387</v>
          </cell>
          <cell r="Q3908">
            <v>4.3727676495352883</v>
          </cell>
          <cell r="R3908">
            <v>4.3915672045774476</v>
          </cell>
          <cell r="S3908">
            <v>4.4104475833216901</v>
          </cell>
          <cell r="T3908">
            <v>4.4294091332480905</v>
          </cell>
          <cell r="U3908">
            <v>4.4441694850168254</v>
          </cell>
          <cell r="V3908">
            <v>4.4589790234779114</v>
          </cell>
          <cell r="W3908">
            <v>4.4738379125387375</v>
          </cell>
          <cell r="X3908">
            <v>4.4887463166528878</v>
          </cell>
        </row>
        <row r="3909">
          <cell r="L3909">
            <v>5.6512549087064814</v>
          </cell>
          <cell r="M3909">
            <v>5.6755509807204589</v>
          </cell>
          <cell r="N3909">
            <v>5.699951507253803</v>
          </cell>
          <cell r="O3909">
            <v>5.7244569373810235</v>
          </cell>
          <cell r="P3909">
            <v>5.7490677221073065</v>
          </cell>
          <cell r="Q3909">
            <v>5.7737843143768144</v>
          </cell>
          <cell r="R3909">
            <v>5.7986071690810244</v>
          </cell>
          <cell r="S3909">
            <v>5.8235367430670983</v>
          </cell>
          <cell r="T3909">
            <v>5.8485734951462902</v>
          </cell>
          <cell r="U3909">
            <v>5.8680630025583893</v>
          </cell>
          <cell r="V3909">
            <v>5.887617455875584</v>
          </cell>
          <cell r="W3909">
            <v>5.9072370715205134</v>
          </cell>
          <cell r="X3909">
            <v>5.9269220666370099</v>
          </cell>
        </row>
        <row r="3910">
          <cell r="L3910">
            <v>7.294304946978551</v>
          </cell>
          <cell r="M3910">
            <v>7.3256648769669637</v>
          </cell>
          <cell r="N3910">
            <v>7.3571596306590772</v>
          </cell>
          <cell r="O3910">
            <v>7.3887897876936561</v>
          </cell>
          <cell r="P3910">
            <v>7.420555930201469</v>
          </cell>
          <cell r="Q3910">
            <v>7.4524586428160005</v>
          </cell>
          <cell r="R3910">
            <v>7.4844985126842118</v>
          </cell>
          <cell r="S3910">
            <v>7.5166761294773474</v>
          </cell>
          <cell r="T3910">
            <v>7.5489920854017862</v>
          </cell>
          <cell r="U3910">
            <v>7.574147986635551</v>
          </cell>
          <cell r="V3910">
            <v>7.5993877161949674</v>
          </cell>
          <cell r="W3910">
            <v>7.6247115534255521</v>
          </cell>
          <cell r="X3910">
            <v>7.6501197786036963</v>
          </cell>
        </row>
        <row r="3911">
          <cell r="L3911">
            <v>10.057140680123942</v>
          </cell>
          <cell r="M3911">
            <v>10.100378689763632</v>
          </cell>
          <cell r="N3911">
            <v>10.143802589760934</v>
          </cell>
          <cell r="O3911">
            <v>10.187413179302157</v>
          </cell>
          <cell r="P3911">
            <v>10.231211261009484</v>
          </cell>
          <cell r="Q3911">
            <v>10.275197640955776</v>
          </cell>
          <cell r="R3911">
            <v>10.319373128679379</v>
          </cell>
          <cell r="S3911">
            <v>10.36373853719904</v>
          </cell>
          <cell r="T3911">
            <v>10.408294683028862</v>
          </cell>
          <cell r="U3911">
            <v>10.44297878788632</v>
          </cell>
          <cell r="V3911">
            <v>10.477778472400809</v>
          </cell>
          <cell r="W3911">
            <v>10.51269412172447</v>
          </cell>
          <cell r="X3911">
            <v>10.547726122292902</v>
          </cell>
        </row>
        <row r="3912">
          <cell r="L3912">
            <v>2.0407309392551181</v>
          </cell>
          <cell r="M3912">
            <v>2.049504520815721</v>
          </cell>
          <cell r="N3912">
            <v>2.0583158220638733</v>
          </cell>
          <cell r="O3912">
            <v>2.0671650051653696</v>
          </cell>
          <cell r="P3912">
            <v>2.0760522329831939</v>
          </cell>
          <cell r="Q3912">
            <v>2.0849776690805162</v>
          </cell>
          <cell r="R3912">
            <v>2.0939414777237029</v>
          </cell>
          <cell r="S3912">
            <v>2.1029438238853406</v>
          </cell>
          <cell r="T3912">
            <v>2.1119848732472715</v>
          </cell>
          <cell r="U3912">
            <v>2.1190227509238628</v>
          </cell>
          <cell r="V3912">
            <v>2.1260840812884059</v>
          </cell>
          <cell r="W3912">
            <v>2.1331689424935187</v>
          </cell>
          <cell r="X3912">
            <v>2.1402774129522535</v>
          </cell>
        </row>
        <row r="3913">
          <cell r="L3913">
            <v>18.18740211582757</v>
          </cell>
          <cell r="M3913">
            <v>18.265594028719789</v>
          </cell>
          <cell r="N3913">
            <v>18.34412210700841</v>
          </cell>
          <cell r="O3913">
            <v>18.422987795947417</v>
          </cell>
          <cell r="P3913">
            <v>18.502192547004277</v>
          </cell>
          <cell r="Q3913">
            <v>18.581737817886669</v>
          </cell>
          <cell r="R3913">
            <v>18.661625072569286</v>
          </cell>
          <cell r="S3913">
            <v>18.741855781320801</v>
          </cell>
          <cell r="T3913">
            <v>18.822431420730915</v>
          </cell>
          <cell r="U3913">
            <v>18.885154393604981</v>
          </cell>
          <cell r="V3913">
            <v>18.94808638152276</v>
          </cell>
          <cell r="W3913">
            <v>19.011228080996013</v>
          </cell>
          <cell r="X3913">
            <v>19.074580190857532</v>
          </cell>
        </row>
        <row r="3914">
          <cell r="L3914">
            <v>5.1347399042924984</v>
          </cell>
          <cell r="M3914">
            <v>5.1568153570022206</v>
          </cell>
          <cell r="N3914">
            <v>5.1789857172674223</v>
          </cell>
          <cell r="O3914">
            <v>5.2012513931179729</v>
          </cell>
          <cell r="P3914">
            <v>5.2236127943379582</v>
          </cell>
          <cell r="Q3914">
            <v>5.2460703324732219</v>
          </cell>
          <cell r="R3914">
            <v>5.2686244208389388</v>
          </cell>
          <cell r="S3914">
            <v>5.2912754745272261</v>
          </cell>
          <cell r="T3914">
            <v>5.3140239104147753</v>
          </cell>
          <cell r="U3914">
            <v>5.3317321102819815</v>
          </cell>
          <cell r="V3914">
            <v>5.3494993201099676</v>
          </cell>
          <cell r="W3914">
            <v>5.3673257365407139</v>
          </cell>
          <cell r="X3914">
            <v>5.3852115568714787</v>
          </cell>
        </row>
        <row r="3915">
          <cell r="L3915">
            <v>46.763369244554468</v>
          </cell>
          <cell r="M3915">
            <v>46.964415951018111</v>
          </cell>
          <cell r="N3915">
            <v>47.166327004487393</v>
          </cell>
          <cell r="O3915">
            <v>47.369106120993067</v>
          </cell>
          <cell r="P3915">
            <v>47.572757032541993</v>
          </cell>
          <cell r="Q3915">
            <v>47.777283487185784</v>
          </cell>
          <cell r="R3915">
            <v>47.982689249089844</v>
          </cell>
          <cell r="S3915">
            <v>48.188978098602561</v>
          </cell>
          <cell r="T3915">
            <v>48.39615383232497</v>
          </cell>
          <cell r="U3915">
            <v>48.557426867470198</v>
          </cell>
          <cell r="V3915">
            <v>48.719237321187059</v>
          </cell>
          <cell r="W3915">
            <v>48.881586984343564</v>
          </cell>
          <cell r="X3915">
            <v>49.044477653775552</v>
          </cell>
        </row>
        <row r="3916">
          <cell r="L3916">
            <v>6.4780125712765049</v>
          </cell>
          <cell r="M3916">
            <v>6.505863068640676</v>
          </cell>
          <cell r="N3916">
            <v>6.5338333018335284</v>
          </cell>
          <cell r="O3916">
            <v>6.561923785627509</v>
          </cell>
          <cell r="P3916">
            <v>6.590135037008193</v>
          </cell>
          <cell r="Q3916">
            <v>6.6184675751837956</v>
          </cell>
          <cell r="R3916">
            <v>6.6469219215947337</v>
          </cell>
          <cell r="S3916">
            <v>6.6754985999232144</v>
          </cell>
          <cell r="T3916">
            <v>6.7041981361028808</v>
          </cell>
          <cell r="U3916">
            <v>6.7265388862660087</v>
          </cell>
          <cell r="V3916">
            <v>6.7489540836796094</v>
          </cell>
          <cell r="W3916">
            <v>6.7714439764281487</v>
          </cell>
          <cell r="X3916">
            <v>6.7940088134227992</v>
          </cell>
        </row>
        <row r="3917">
          <cell r="L3917">
            <v>27.72254491326569</v>
          </cell>
          <cell r="M3917">
            <v>27.84173064431204</v>
          </cell>
          <cell r="N3917">
            <v>27.961428782806166</v>
          </cell>
          <cell r="O3917">
            <v>28.08164153170803</v>
          </cell>
          <cell r="P3917">
            <v>28.20237110344863</v>
          </cell>
          <cell r="Q3917">
            <v>28.323619719970722</v>
          </cell>
          <cell r="R3917">
            <v>28.445389612769706</v>
          </cell>
          <cell r="S3917">
            <v>28.56768302293472</v>
          </cell>
          <cell r="T3917">
            <v>28.690502201189869</v>
          </cell>
          <cell r="U3917">
            <v>28.786109062550334</v>
          </cell>
          <cell r="V3917">
            <v>28.882034519656354</v>
          </cell>
          <cell r="W3917">
            <v>28.978279634181199</v>
          </cell>
          <cell r="X3917">
            <v>29.074845471336008</v>
          </cell>
        </row>
        <row r="3918">
          <cell r="L3918">
            <v>8.2747676152419132</v>
          </cell>
          <cell r="M3918">
            <v>8.3103427844966404</v>
          </cell>
          <cell r="N3918">
            <v>8.3460708997585993</v>
          </cell>
          <cell r="O3918">
            <v>8.3819526185785893</v>
          </cell>
          <cell r="P3918">
            <v>8.4179886013343808</v>
          </cell>
          <cell r="Q3918">
            <v>8.454179511242863</v>
          </cell>
          <cell r="R3918">
            <v>8.4905260143722483</v>
          </cell>
          <cell r="S3918">
            <v>8.5270287796543318</v>
          </cell>
          <cell r="T3918">
            <v>8.5636884788968075</v>
          </cell>
          <cell r="U3918">
            <v>8.5922257060040454</v>
          </cell>
          <cell r="V3918">
            <v>8.6208580292060315</v>
          </cell>
          <cell r="W3918">
            <v>8.6495857653964539</v>
          </cell>
          <cell r="X3918">
            <v>8.6784092325250075</v>
          </cell>
        </row>
        <row r="3919">
          <cell r="L3919">
            <v>1.0971748015526412</v>
          </cell>
          <cell r="M3919">
            <v>1.1018918136890743</v>
          </cell>
          <cell r="N3919">
            <v>1.1066291053684421</v>
          </cell>
          <cell r="O3919">
            <v>1.1113867637772625</v>
          </cell>
          <cell r="P3919">
            <v>1.1161648764768886</v>
          </cell>
          <cell r="Q3919">
            <v>1.1209635314051196</v>
          </cell>
          <cell r="R3919">
            <v>1.125782816877821</v>
          </cell>
          <cell r="S3919">
            <v>1.1306228215905483</v>
          </cell>
          <cell r="T3919">
            <v>1.13548363462018</v>
          </cell>
          <cell r="U3919">
            <v>1.1392674661359525</v>
          </cell>
          <cell r="V3919">
            <v>1.1430639067114274</v>
          </cell>
          <cell r="W3919">
            <v>1.1468729983644337</v>
          </cell>
          <cell r="X3919">
            <v>1.1506947832528187</v>
          </cell>
        </row>
        <row r="3920">
          <cell r="L3920">
            <v>0.81052552907492437</v>
          </cell>
          <cell r="M3920">
            <v>0.81401016867120812</v>
          </cell>
          <cell r="N3920">
            <v>0.81750978955146192</v>
          </cell>
          <cell r="O3920">
            <v>0.82102445612374364</v>
          </cell>
          <cell r="P3920">
            <v>0.82455423307301701</v>
          </cell>
          <cell r="Q3920">
            <v>0.82809918536234095</v>
          </cell>
          <cell r="R3920">
            <v>0.83165937823406622</v>
          </cell>
          <cell r="S3920">
            <v>0.83523487721103584</v>
          </cell>
          <cell r="T3920">
            <v>0.83882574809779087</v>
          </cell>
          <cell r="U3920">
            <v>0.84162101101935249</v>
          </cell>
          <cell r="V3920">
            <v>0.84442558874177531</v>
          </cell>
          <cell r="W3920">
            <v>0.84723951230525729</v>
          </cell>
          <cell r="X3920">
            <v>0.85006281285343366</v>
          </cell>
        </row>
        <row r="3921">
          <cell r="L3921">
            <v>5.4854585316934799</v>
          </cell>
          <cell r="M3921">
            <v>5.509041806146449</v>
          </cell>
          <cell r="N3921">
            <v>5.5327264706346737</v>
          </cell>
          <cell r="O3921">
            <v>5.5565129610577282</v>
          </cell>
          <cell r="P3921">
            <v>5.5804017151892165</v>
          </cell>
          <cell r="Q3921">
            <v>5.6043931726848388</v>
          </cell>
          <cell r="R3921">
            <v>5.6284877750904778</v>
          </cell>
          <cell r="S3921">
            <v>5.6526859658503232</v>
          </cell>
          <cell r="T3921">
            <v>5.6769881903150372</v>
          </cell>
          <cell r="U3921">
            <v>5.6959059150397691</v>
          </cell>
          <cell r="V3921">
            <v>5.7148866802882372</v>
          </cell>
          <cell r="W3921">
            <v>5.733930696133676</v>
          </cell>
          <cell r="X3921">
            <v>5.753038173349359</v>
          </cell>
        </row>
        <row r="3922">
          <cell r="L3922">
            <v>3.0345285051951438</v>
          </cell>
          <cell r="M3922">
            <v>3.0475746558787922</v>
          </cell>
          <cell r="N3922">
            <v>3.0606768950280347</v>
          </cell>
          <cell r="O3922">
            <v>3.0738354637803575</v>
          </cell>
          <cell r="P3922">
            <v>3.0870506043099537</v>
          </cell>
          <cell r="Q3922">
            <v>3.1003225598321791</v>
          </cell>
          <cell r="R3922">
            <v>3.1136515746080287</v>
          </cell>
          <cell r="S3922">
            <v>3.1270378939486347</v>
          </cell>
          <cell r="T3922">
            <v>3.1404817642197784</v>
          </cell>
          <cell r="U3922">
            <v>3.1509469558895278</v>
          </cell>
          <cell r="V3922">
            <v>3.1614470212649399</v>
          </cell>
          <cell r="W3922">
            <v>3.1719820765574882</v>
          </cell>
          <cell r="X3922">
            <v>3.1825522383659046</v>
          </cell>
        </row>
        <row r="3923">
          <cell r="L3923">
            <v>22.182953183112094</v>
          </cell>
          <cell r="M3923">
            <v>22.278322908372456</v>
          </cell>
          <cell r="N3923">
            <v>22.37410265047868</v>
          </cell>
          <cell r="O3923">
            <v>22.470294172189494</v>
          </cell>
          <cell r="P3923">
            <v>22.566899243842105</v>
          </cell>
          <cell r="Q3923">
            <v>22.663919643384848</v>
          </cell>
          <cell r="R3923">
            <v>22.761357156409844</v>
          </cell>
          <cell r="S3923">
            <v>22.859213576185923</v>
          </cell>
          <cell r="T3923">
            <v>22.957490703691576</v>
          </cell>
          <cell r="U3923">
            <v>23.033993150930055</v>
          </cell>
          <cell r="V3923">
            <v>23.11075053127551</v>
          </cell>
          <cell r="W3923">
            <v>23.187763694254869</v>
          </cell>
          <cell r="X3923">
            <v>23.265033492225985</v>
          </cell>
        </row>
        <row r="3924">
          <cell r="L3924">
            <v>3.7956317459118405</v>
          </cell>
          <cell r="M3924">
            <v>3.8119500581676085</v>
          </cell>
          <cell r="N3924">
            <v>3.8283385266800165</v>
          </cell>
          <cell r="O3924">
            <v>3.844797453067287</v>
          </cell>
          <cell r="P3924">
            <v>3.8613271402443718</v>
          </cell>
          <cell r="Q3924">
            <v>3.8779278924285228</v>
          </cell>
          <cell r="R3924">
            <v>3.8946000151448952</v>
          </cell>
          <cell r="S3924">
            <v>3.9113438152321676</v>
          </cell>
          <cell r="T3924">
            <v>3.9281596008481907</v>
          </cell>
          <cell r="U3924">
            <v>3.9412496125784311</v>
          </cell>
          <cell r="V3924">
            <v>3.9543832448395326</v>
          </cell>
          <cell r="W3924">
            <v>3.9675606429904731</v>
          </cell>
          <cell r="X3924">
            <v>3.980781952874616</v>
          </cell>
        </row>
        <row r="3925">
          <cell r="L3925">
            <v>61.9456775646984</v>
          </cell>
          <cell r="M3925">
            <v>62.211996580099367</v>
          </cell>
          <cell r="N3925">
            <v>62.479460563490875</v>
          </cell>
          <cell r="O3925">
            <v>62.7480744373592</v>
          </cell>
          <cell r="P3925">
            <v>63.017843145353559</v>
          </cell>
          <cell r="Q3925">
            <v>63.288771652377058</v>
          </cell>
          <cell r="R3925">
            <v>63.560864944678102</v>
          </cell>
          <cell r="S3925">
            <v>63.834128029942129</v>
          </cell>
          <cell r="T3925">
            <v>64.108565937383815</v>
          </cell>
          <cell r="U3925">
            <v>64.322198265344213</v>
          </cell>
          <cell r="V3925">
            <v>64.53654249148677</v>
          </cell>
          <cell r="W3925">
            <v>64.751600988106986</v>
          </cell>
          <cell r="X3925">
            <v>64.967376135405772</v>
          </cell>
        </row>
        <row r="3926">
          <cell r="L3926">
            <v>24.736623188875484</v>
          </cell>
          <cell r="M3926">
            <v>24.842971741203858</v>
          </cell>
          <cell r="N3926">
            <v>24.949777510933973</v>
          </cell>
          <cell r="O3926">
            <v>25.057042463750822</v>
          </cell>
          <cell r="P3926">
            <v>25.164768573790326</v>
          </cell>
          <cell r="Q3926">
            <v>25.272957823675679</v>
          </cell>
          <cell r="R3926">
            <v>25.381612204553853</v>
          </cell>
          <cell r="S3926">
            <v>25.490733716132215</v>
          </cell>
          <cell r="T3926">
            <v>25.600324366715348</v>
          </cell>
          <cell r="U3926">
            <v>25.685633666822678</v>
          </cell>
          <cell r="V3926">
            <v>25.771227247573513</v>
          </cell>
          <cell r="W3926">
            <v>25.857106056291109</v>
          </cell>
          <cell r="X3926">
            <v>25.943271043455542</v>
          </cell>
        </row>
        <row r="3927">
          <cell r="L3927">
            <v>11.050823676899579</v>
          </cell>
          <cell r="M3927">
            <v>11.09833376310257</v>
          </cell>
          <cell r="N3927">
            <v>11.14604810632359</v>
          </cell>
          <cell r="O3927">
            <v>11.19396758471153</v>
          </cell>
          <cell r="P3927">
            <v>11.242093080190646</v>
          </cell>
          <cell r="Q3927">
            <v>11.290425478476793</v>
          </cell>
          <cell r="R3927">
            <v>11.338965669093731</v>
          </cell>
          <cell r="S3927">
            <v>11.387714545389489</v>
          </cell>
          <cell r="T3927">
            <v>11.436673004552807</v>
          </cell>
          <cell r="U3927">
            <v>11.474784028288246</v>
          </cell>
          <cell r="V3927">
            <v>11.513022051381768</v>
          </cell>
          <cell r="W3927">
            <v>11.551387497039974</v>
          </cell>
          <cell r="X3927">
            <v>11.589880789879745</v>
          </cell>
        </row>
        <row r="3928">
          <cell r="L3928">
            <v>5.7245119167823058</v>
          </cell>
          <cell r="M3928">
            <v>5.7491229378779467</v>
          </cell>
          <cell r="N3928">
            <v>5.7738397675330191</v>
          </cell>
          <cell r="O3928">
            <v>5.7986628606433701</v>
          </cell>
          <cell r="P3928">
            <v>5.8235926740605501</v>
          </cell>
          <cell r="Q3928">
            <v>5.8486296666002175</v>
          </cell>
          <cell r="R3928">
            <v>5.8737742990505932</v>
          </cell>
          <cell r="S3928">
            <v>5.8990270341809312</v>
          </cell>
          <cell r="T3928">
            <v>5.924388336750039</v>
          </cell>
          <cell r="U3928">
            <v>5.9441304859248874</v>
          </cell>
          <cell r="V3928">
            <v>5.9639384228961942</v>
          </cell>
          <cell r="W3928">
            <v>5.9838123668920762</v>
          </cell>
          <cell r="X3928">
            <v>6.0037525378711933</v>
          </cell>
        </row>
        <row r="3929">
          <cell r="L3929">
            <v>1.4960341450073127</v>
          </cell>
          <cell r="M3929">
            <v>1.5024659471308497</v>
          </cell>
          <cell r="N3929">
            <v>1.5089254010821838</v>
          </cell>
          <cell r="O3929">
            <v>1.5154126257430167</v>
          </cell>
          <cell r="P3929">
            <v>1.52192774050615</v>
          </cell>
          <cell r="Q3929">
            <v>1.5284708652776837</v>
          </cell>
          <cell r="R3929">
            <v>1.5350421204792213</v>
          </cell>
          <cell r="S3929">
            <v>1.5416416270500883</v>
          </cell>
          <cell r="T3929">
            <v>1.5482695064495557</v>
          </cell>
          <cell r="U3929">
            <v>1.553428885919937</v>
          </cell>
          <cell r="V3929">
            <v>1.5586054582604283</v>
          </cell>
          <cell r="W3929">
            <v>1.56379928076373</v>
          </cell>
          <cell r="X3929">
            <v>1.5690104109134619</v>
          </cell>
        </row>
        <row r="3930">
          <cell r="L3930">
            <v>5.2849698683273578</v>
          </cell>
          <cell r="M3930">
            <v>5.3076911949330219</v>
          </cell>
          <cell r="N3930">
            <v>5.3305102058577241</v>
          </cell>
          <cell r="O3930">
            <v>5.3534273210692911</v>
          </cell>
          <cell r="P3930">
            <v>5.376442962341093</v>
          </cell>
          <cell r="Q3930">
            <v>5.3995575532597995</v>
          </cell>
          <cell r="R3930">
            <v>5.4227715192331809</v>
          </cell>
          <cell r="S3930">
            <v>5.4460852874979357</v>
          </cell>
          <cell r="T3930">
            <v>5.469499287127551</v>
          </cell>
          <cell r="U3930">
            <v>5.4877255857259026</v>
          </cell>
          <cell r="V3930">
            <v>5.5060126207725384</v>
          </cell>
          <cell r="W3930">
            <v>5.5243605946627037</v>
          </cell>
          <cell r="X3930">
            <v>5.5427697104660929</v>
          </cell>
        </row>
        <row r="3931">
          <cell r="L3931">
            <v>20.292360582278672</v>
          </cell>
          <cell r="M3931">
            <v>20.379602205954342</v>
          </cell>
          <cell r="N3931">
            <v>20.467218901858335</v>
          </cell>
          <cell r="O3931">
            <v>20.555212282514244</v>
          </cell>
          <cell r="P3931">
            <v>20.643583967378284</v>
          </cell>
          <cell r="Q3931">
            <v>20.732335582869087</v>
          </cell>
          <cell r="R3931">
            <v>20.821468762397636</v>
          </cell>
          <cell r="S3931">
            <v>20.910985146397344</v>
          </cell>
          <cell r="T3931">
            <v>21.000886382354224</v>
          </cell>
          <cell r="U3931">
            <v>21.070868734657601</v>
          </cell>
          <cell r="V3931">
            <v>21.141084292814522</v>
          </cell>
          <cell r="W3931">
            <v>21.211533833949051</v>
          </cell>
          <cell r="X3931">
            <v>21.282218137774898</v>
          </cell>
        </row>
        <row r="3932">
          <cell r="L3932">
            <v>6.2469772484799044</v>
          </cell>
          <cell r="M3932">
            <v>6.2738344707341893</v>
          </cell>
          <cell r="N3932">
            <v>6.3008071584941945</v>
          </cell>
          <cell r="O3932">
            <v>6.3278958081732446</v>
          </cell>
          <cell r="P3932">
            <v>6.3551009183188629</v>
          </cell>
          <cell r="Q3932">
            <v>6.3824229896219453</v>
          </cell>
          <cell r="R3932">
            <v>6.4098625249259742</v>
          </cell>
          <cell r="S3932">
            <v>6.4374200292362769</v>
          </cell>
          <cell r="T3932">
            <v>6.4650960097293151</v>
          </cell>
          <cell r="U3932">
            <v>6.4866399873686689</v>
          </cell>
          <cell r="V3932">
            <v>6.5082557571317317</v>
          </cell>
          <cell r="W3932">
            <v>6.5299435582551544</v>
          </cell>
          <cell r="X3932">
            <v>6.5517036307728063</v>
          </cell>
        </row>
        <row r="3933">
          <cell r="L3933">
            <v>5.3594190249712526</v>
          </cell>
          <cell r="M3933">
            <v>5.3824604259852427</v>
          </cell>
          <cell r="N3933">
            <v>5.4056008873933186</v>
          </cell>
          <cell r="O3933">
            <v>5.4288408350793791</v>
          </cell>
          <cell r="P3933">
            <v>5.4521806967582958</v>
          </cell>
          <cell r="Q3933">
            <v>5.47562090198379</v>
          </cell>
          <cell r="R3933">
            <v>5.4991618821563319</v>
          </cell>
          <cell r="S3933">
            <v>5.5228040705310857</v>
          </cell>
          <cell r="T3933">
            <v>5.546547902225881</v>
          </cell>
          <cell r="U3933">
            <v>5.5650309539549392</v>
          </cell>
          <cell r="V3933">
            <v>5.5835755977241712</v>
          </cell>
          <cell r="W3933">
            <v>5.6021820387799552</v>
          </cell>
          <cell r="X3933">
            <v>5.6208504830526218</v>
          </cell>
        </row>
        <row r="3934">
          <cell r="L3934">
            <v>4.9125754628077738</v>
          </cell>
          <cell r="M3934">
            <v>4.93369577840964</v>
          </cell>
          <cell r="N3934">
            <v>4.9549068952082518</v>
          </cell>
          <cell r="O3934">
            <v>4.9762092035792769</v>
          </cell>
          <cell r="P3934">
            <v>4.997603095576701</v>
          </cell>
          <cell r="Q3934">
            <v>5.0190889649400416</v>
          </cell>
          <cell r="R3934">
            <v>5.0406672071015963</v>
          </cell>
          <cell r="S3934">
            <v>5.062338219193717</v>
          </cell>
          <cell r="T3934">
            <v>5.084102400056123</v>
          </cell>
          <cell r="U3934">
            <v>5.1010444204465637</v>
          </cell>
          <cell r="V3934">
            <v>5.1180428976178334</v>
          </cell>
          <cell r="W3934">
            <v>5.1350980197038156</v>
          </cell>
          <cell r="X3934">
            <v>5.1522099754653237</v>
          </cell>
        </row>
        <row r="3935">
          <cell r="L3935">
            <v>14.642502693990989</v>
          </cell>
          <cell r="M3935">
            <v>14.705454251771542</v>
          </cell>
          <cell r="N3935">
            <v>14.768676453082769</v>
          </cell>
          <cell r="O3935">
            <v>14.832170461484766</v>
          </cell>
          <cell r="P3935">
            <v>14.895937445540049</v>
          </cell>
          <cell r="Q3935">
            <v>14.959978578835059</v>
          </cell>
          <cell r="R3935">
            <v>15.024295040001759</v>
          </cell>
          <cell r="S3935">
            <v>15.088888012739329</v>
          </cell>
          <cell r="T3935">
            <v>15.153758685835946</v>
          </cell>
          <cell r="U3935">
            <v>15.204256348637628</v>
          </cell>
          <cell r="V3935">
            <v>15.25492228744273</v>
          </cell>
          <cell r="W3935">
            <v>15.30575706300618</v>
          </cell>
          <cell r="X3935">
            <v>15.35676123795154</v>
          </cell>
        </row>
        <row r="3936">
          <cell r="L3936">
            <v>1.9234724721522594</v>
          </cell>
          <cell r="M3936">
            <v>1.9317419320253784</v>
          </cell>
          <cell r="N3936">
            <v>1.9400469442485224</v>
          </cell>
          <cell r="O3936">
            <v>1.948387661669593</v>
          </cell>
          <cell r="P3936">
            <v>1.9567642377936216</v>
          </cell>
          <cell r="Q3936">
            <v>1.9651768267855934</v>
          </cell>
          <cell r="R3936">
            <v>1.973625583473285</v>
          </cell>
          <cell r="S3936">
            <v>1.9821106633501135</v>
          </cell>
          <cell r="T3936">
            <v>1.9906322225780004</v>
          </cell>
          <cell r="U3936">
            <v>1.997265710468491</v>
          </cell>
          <cell r="V3936">
            <v>2.0039213034776941</v>
          </cell>
          <cell r="W3936">
            <v>2.0105990752676535</v>
          </cell>
          <cell r="X3936">
            <v>2.0172990997458804</v>
          </cell>
        </row>
        <row r="3937">
          <cell r="L3937">
            <v>146.3044674117408</v>
          </cell>
          <cell r="M3937">
            <v>146.93346467582208</v>
          </cell>
          <cell r="N3937">
            <v>147.56516614685768</v>
          </cell>
          <cell r="O3937">
            <v>148.19958345086835</v>
          </cell>
          <cell r="P3937">
            <v>148.83672826385785</v>
          </cell>
          <cell r="Q3937">
            <v>149.47661231202784</v>
          </cell>
          <cell r="R3937">
            <v>150.11924737199359</v>
          </cell>
          <cell r="S3937">
            <v>150.76464527100094</v>
          </cell>
          <cell r="T3937">
            <v>151.41281788714372</v>
          </cell>
          <cell r="U3937">
            <v>151.91737874099078</v>
          </cell>
          <cell r="V3937">
            <v>152.423620969366</v>
          </cell>
          <cell r="W3937">
            <v>152.93155017520172</v>
          </cell>
          <cell r="X3937">
            <v>153.44117198010113</v>
          </cell>
        </row>
        <row r="3938">
          <cell r="L3938">
            <v>1.7919529868768911</v>
          </cell>
          <cell r="M3938">
            <v>1.7996570135962924</v>
          </cell>
          <cell r="N3938">
            <v>1.8073941617358025</v>
          </cell>
          <cell r="O3938">
            <v>1.8151645736921846</v>
          </cell>
          <cell r="P3938">
            <v>1.8229683924743991</v>
          </cell>
          <cell r="Q3938">
            <v>1.8308057617062361</v>
          </cell>
          <cell r="R3938">
            <v>1.838676825628957</v>
          </cell>
          <cell r="S3938">
            <v>1.8465817291039512</v>
          </cell>
          <cell r="T3938">
            <v>1.8545206176154012</v>
          </cell>
          <cell r="U3938">
            <v>1.8607005336843199</v>
          </cell>
          <cell r="V3938">
            <v>1.8669010434108424</v>
          </cell>
          <cell r="W3938">
            <v>1.8731222154202916</v>
          </cell>
          <cell r="X3938">
            <v>1.8793641185666736</v>
          </cell>
        </row>
        <row r="3939">
          <cell r="L3939">
            <v>3.4299068120609602</v>
          </cell>
          <cell r="M3939">
            <v>3.4446527869379175</v>
          </cell>
          <cell r="N3939">
            <v>3.4594621582238694</v>
          </cell>
          <cell r="O3939">
            <v>3.4743351984748667</v>
          </cell>
          <cell r="P3939">
            <v>3.4892721814187428</v>
          </cell>
          <cell r="Q3939">
            <v>3.5042733819601501</v>
          </cell>
          <cell r="R3939">
            <v>3.5193390761856218</v>
          </cell>
          <cell r="S3939">
            <v>3.5344695413686522</v>
          </cell>
          <cell r="T3939">
            <v>3.5496650559747978</v>
          </cell>
          <cell r="U3939">
            <v>3.5614937905331141</v>
          </cell>
          <cell r="V3939">
            <v>3.573361942602391</v>
          </cell>
          <cell r="W3939">
            <v>3.5852696435356628</v>
          </cell>
          <cell r="X3939">
            <v>3.597217025123677</v>
          </cell>
        </row>
        <row r="3940">
          <cell r="L3940">
            <v>42.36348124156266</v>
          </cell>
          <cell r="M3940">
            <v>42.545611796215589</v>
          </cell>
          <cell r="N3940">
            <v>42.728525372895177</v>
          </cell>
          <cell r="O3940">
            <v>42.912225337997015</v>
          </cell>
          <cell r="P3940">
            <v>43.096715072389586</v>
          </cell>
          <cell r="Q3940">
            <v>43.281997971476571</v>
          </cell>
          <cell r="R3940">
            <v>43.46807744525924</v>
          </cell>
          <cell r="S3940">
            <v>43.654956918399286</v>
          </cell>
          <cell r="T3940">
            <v>43.842639830281826</v>
          </cell>
          <cell r="U3940">
            <v>43.988738952511781</v>
          </cell>
          <cell r="V3940">
            <v>44.135324928489567</v>
          </cell>
          <cell r="W3940">
            <v>44.282399380583414</v>
          </cell>
          <cell r="X3940">
            <v>44.429963936567809</v>
          </cell>
        </row>
        <row r="3941">
          <cell r="L3941">
            <v>12.380434364814382</v>
          </cell>
          <cell r="M3941">
            <v>12.433660759615375</v>
          </cell>
          <cell r="N3941">
            <v>12.487115987187499</v>
          </cell>
          <cell r="O3941">
            <v>12.540801031336576</v>
          </cell>
          <cell r="P3941">
            <v>12.594716880098044</v>
          </cell>
          <cell r="Q3941">
            <v>12.648864525755132</v>
          </cell>
          <cell r="R3941">
            <v>12.703244964857133</v>
          </cell>
          <cell r="S3941">
            <v>12.757859198237735</v>
          </cell>
          <cell r="T3941">
            <v>12.812708231033447</v>
          </cell>
          <cell r="U3941">
            <v>12.855404688938101</v>
          </cell>
          <cell r="V3941">
            <v>12.898243426482995</v>
          </cell>
          <cell r="W3941">
            <v>12.941224917794015</v>
          </cell>
          <cell r="X3941">
            <v>12.984349638577005</v>
          </cell>
        </row>
        <row r="3942">
          <cell r="L3942">
            <v>0.61923757650485822</v>
          </cell>
          <cell r="M3942">
            <v>0.62189982427027835</v>
          </cell>
          <cell r="N3942">
            <v>0.624573517664054</v>
          </cell>
          <cell r="O3942">
            <v>0.62725870589362942</v>
          </cell>
          <cell r="P3942">
            <v>0.62995543837800339</v>
          </cell>
          <cell r="Q3942">
            <v>0.63266376474863817</v>
          </cell>
          <cell r="R3942">
            <v>0.63538373485037358</v>
          </cell>
          <cell r="S3942">
            <v>0.63811539874234413</v>
          </cell>
          <cell r="T3942">
            <v>0.64085880669890016</v>
          </cell>
          <cell r="U3942">
            <v>0.64299437402546844</v>
          </cell>
          <cell r="V3942">
            <v>0.64513705781475605</v>
          </cell>
          <cell r="W3942">
            <v>0.6472868817813241</v>
          </cell>
          <cell r="X3942">
            <v>0.649443869718759</v>
          </cell>
        </row>
        <row r="3943">
          <cell r="L3943">
            <v>11.573714704232396</v>
          </cell>
          <cell r="M3943">
            <v>11.62347282175954</v>
          </cell>
          <cell r="N3943">
            <v>11.673444861119311</v>
          </cell>
          <cell r="O3943">
            <v>11.723631742011909</v>
          </cell>
          <cell r="P3943">
            <v>11.774034388091534</v>
          </cell>
          <cell r="Q3943">
            <v>11.824653726983399</v>
          </cell>
          <cell r="R3943">
            <v>11.87549069030079</v>
          </cell>
          <cell r="S3943">
            <v>11.92654621366222</v>
          </cell>
          <cell r="T3943">
            <v>11.97782123670865</v>
          </cell>
          <cell r="U3943">
            <v>12.017735557006985</v>
          </cell>
          <cell r="V3943">
            <v>12.057782885882872</v>
          </cell>
          <cell r="W3943">
            <v>12.097963666567757</v>
          </cell>
          <cell r="X3943">
            <v>12.138278343770079</v>
          </cell>
        </row>
        <row r="3944">
          <cell r="L3944">
            <v>2.4802729877100669</v>
          </cell>
          <cell r="M3944">
            <v>2.4909362637606458</v>
          </cell>
          <cell r="N3944">
            <v>2.5016453837391692</v>
          </cell>
          <cell r="O3944">
            <v>2.5124005447394495</v>
          </cell>
          <cell r="P3944">
            <v>2.5232019447026519</v>
          </cell>
          <cell r="Q3944">
            <v>2.534049782420936</v>
          </cell>
          <cell r="R3944">
            <v>2.5449442575411165</v>
          </cell>
          <cell r="S3944">
            <v>2.5558855705683379</v>
          </cell>
          <cell r="T3944">
            <v>2.5668739228697612</v>
          </cell>
          <cell r="U3944">
            <v>2.5754276511228489</v>
          </cell>
          <cell r="V3944">
            <v>2.5840098834120622</v>
          </cell>
          <cell r="W3944">
            <v>2.5926207147228921</v>
          </cell>
          <cell r="X3944">
            <v>2.6012602403573544</v>
          </cell>
        </row>
        <row r="3945">
          <cell r="L3945">
            <v>4.3565829497465689</v>
          </cell>
          <cell r="M3945">
            <v>4.3753129229634622</v>
          </cell>
          <cell r="N3945">
            <v>4.3941234207338304</v>
          </cell>
          <cell r="O3945">
            <v>4.4130147892516405</v>
          </cell>
          <cell r="P3945">
            <v>4.4319873761992268</v>
          </cell>
          <cell r="Q3945">
            <v>4.4510415307536926</v>
          </cell>
          <cell r="R3945">
            <v>4.4701776035933349</v>
          </cell>
          <cell r="S3945">
            <v>4.4893959469041018</v>
          </cell>
          <cell r="T3945">
            <v>4.5086969143860669</v>
          </cell>
          <cell r="U3945">
            <v>4.523721480975639</v>
          </cell>
          <cell r="V3945">
            <v>4.5387961147144331</v>
          </cell>
          <cell r="W3945">
            <v>4.5539209824438274</v>
          </cell>
          <cell r="X3945">
            <v>4.569096251561179</v>
          </cell>
        </row>
        <row r="3946">
          <cell r="L3946">
            <v>2.082592086727018</v>
          </cell>
          <cell r="M3946">
            <v>2.0915456391914282</v>
          </cell>
          <cell r="N3946">
            <v>2.1005376850805679</v>
          </cell>
          <cell r="O3946">
            <v>2.1095683898867104</v>
          </cell>
          <cell r="P3946">
            <v>2.1186379198136183</v>
          </cell>
          <cell r="Q3946">
            <v>2.1277464417796037</v>
          </cell>
          <cell r="R3946">
            <v>2.1368941234205998</v>
          </cell>
          <cell r="S3946">
            <v>2.1460811330932454</v>
          </cell>
          <cell r="T3946">
            <v>2.1553076398779845</v>
          </cell>
          <cell r="U3946">
            <v>2.1624898842761469</v>
          </cell>
          <cell r="V3946">
            <v>2.1696960624430393</v>
          </cell>
          <cell r="W3946">
            <v>2.1769262541344112</v>
          </cell>
          <cell r="X3946">
            <v>2.1841805393717868</v>
          </cell>
        </row>
        <row r="3947">
          <cell r="L3947">
            <v>24.216921295531272</v>
          </cell>
          <cell r="M3947">
            <v>24.321035527371457</v>
          </cell>
          <cell r="N3947">
            <v>24.425597370744892</v>
          </cell>
          <cell r="O3947">
            <v>24.530608750038677</v>
          </cell>
          <cell r="P3947">
            <v>24.636071597913304</v>
          </cell>
          <cell r="Q3947">
            <v>24.741987855338227</v>
          </cell>
          <cell r="R3947">
            <v>24.848359471627578</v>
          </cell>
          <cell r="S3947">
            <v>24.955188404476065</v>
          </cell>
          <cell r="T3947">
            <v>25.062476619994964</v>
          </cell>
          <cell r="U3947">
            <v>25.145993621919676</v>
          </cell>
          <cell r="V3947">
            <v>25.229788931918893</v>
          </cell>
          <cell r="W3947">
            <v>25.313863477413175</v>
          </cell>
          <cell r="X3947">
            <v>25.398218188913567</v>
          </cell>
        </row>
        <row r="3948">
          <cell r="L3948">
            <v>2.0955050263888286</v>
          </cell>
          <cell r="M3948">
            <v>2.1045140946133669</v>
          </cell>
          <cell r="N3948">
            <v>2.1135618949379258</v>
          </cell>
          <cell r="O3948">
            <v>2.1226485938808981</v>
          </cell>
          <cell r="P3948">
            <v>2.1317743586765801</v>
          </cell>
          <cell r="Q3948">
            <v>2.1409393572782469</v>
          </cell>
          <cell r="R3948">
            <v>2.1501437583612444</v>
          </cell>
          <cell r="S3948">
            <v>2.1593877313260927</v>
          </cell>
          <cell r="T3948">
            <v>2.1686714463016057</v>
          </cell>
          <cell r="U3948">
            <v>2.1758982236110089</v>
          </cell>
          <cell r="V3948">
            <v>2.1831490830884923</v>
          </cell>
          <cell r="W3948">
            <v>2.190424104984324</v>
          </cell>
          <cell r="X3948">
            <v>2.1977233698161949</v>
          </cell>
        </row>
        <row r="3949">
          <cell r="L3949">
            <v>2.0164293650156653</v>
          </cell>
          <cell r="M3949">
            <v>2.0250984684015418</v>
          </cell>
          <cell r="N3949">
            <v>2.0338048422987587</v>
          </cell>
          <cell r="O3949">
            <v>2.0425486469419964</v>
          </cell>
          <cell r="P3949">
            <v>2.0513300432548225</v>
          </cell>
          <cell r="Q3949">
            <v>2.060149192852653</v>
          </cell>
          <cell r="R3949">
            <v>2.0690062580457256</v>
          </cell>
          <cell r="S3949">
            <v>2.0779014018420892</v>
          </cell>
          <cell r="T3949">
            <v>2.0868347879506017</v>
          </cell>
          <cell r="U3949">
            <v>2.0937888566822918</v>
          </cell>
          <cell r="V3949">
            <v>2.1007660988210017</v>
          </cell>
          <cell r="W3949">
            <v>2.107766591588689</v>
          </cell>
          <cell r="X3949">
            <v>2.1147904124646399</v>
          </cell>
        </row>
        <row r="3950">
          <cell r="L3950">
            <v>6.5924141994278287</v>
          </cell>
          <cell r="M3950">
            <v>6.6207565362579199</v>
          </cell>
          <cell r="N3950">
            <v>6.6492207234500631</v>
          </cell>
          <cell r="O3950">
            <v>6.677807284867578</v>
          </cell>
          <cell r="P3950">
            <v>6.7065167466260007</v>
          </cell>
          <cell r="Q3950">
            <v>6.7353496371027584</v>
          </cell>
          <cell r="R3950">
            <v>6.7643064869468974</v>
          </cell>
          <cell r="S3950">
            <v>6.7933878290888492</v>
          </cell>
          <cell r="T3950">
            <v>6.822594198750239</v>
          </cell>
          <cell r="U3950">
            <v>6.8453294863065359</v>
          </cell>
          <cell r="V3950">
            <v>6.8681405358508982</v>
          </cell>
          <cell r="W3950">
            <v>6.8910275998489636</v>
          </cell>
          <cell r="X3950">
            <v>6.9139909316076729</v>
          </cell>
        </row>
        <row r="3951">
          <cell r="L3951">
            <v>14.925531084184584</v>
          </cell>
          <cell r="M3951">
            <v>14.989699447482005</v>
          </cell>
          <cell r="N3951">
            <v>15.054143685642774</v>
          </cell>
          <cell r="O3951">
            <v>15.118864984717721</v>
          </cell>
          <cell r="P3951">
            <v>15.183864535856776</v>
          </cell>
          <cell r="Q3951">
            <v>15.24914353533091</v>
          </cell>
          <cell r="R3951">
            <v>15.314703184554146</v>
          </cell>
          <cell r="S3951">
            <v>15.380544690105658</v>
          </cell>
          <cell r="T3951">
            <v>15.446669263752002</v>
          </cell>
          <cell r="U3951">
            <v>15.498143007795395</v>
          </cell>
          <cell r="V3951">
            <v>15.549788280488791</v>
          </cell>
          <cell r="W3951">
            <v>15.601605653426081</v>
          </cell>
          <cell r="X3951">
            <v>15.653595700105914</v>
          </cell>
        </row>
        <row r="3952">
          <cell r="L3952">
            <v>4.2206634257925932</v>
          </cell>
          <cell r="M3952">
            <v>4.2388090490561687</v>
          </cell>
          <cell r="N3952">
            <v>4.2570326846155391</v>
          </cell>
          <cell r="O3952">
            <v>4.2753346678638851</v>
          </cell>
          <cell r="P3952">
            <v>4.2937153356363194</v>
          </cell>
          <cell r="Q3952">
            <v>4.3121750262160914</v>
          </cell>
          <cell r="R3952">
            <v>4.3307140793408081</v>
          </cell>
          <cell r="S3952">
            <v>4.3493328362086867</v>
          </cell>
          <cell r="T3952">
            <v>4.3680316394848377</v>
          </cell>
          <cell r="U3952">
            <v>4.3825874598202867</v>
          </cell>
          <cell r="V3952">
            <v>4.3971917852772942</v>
          </cell>
          <cell r="W3952">
            <v>4.4118447774920115</v>
          </cell>
          <cell r="X3952">
            <v>4.4265465986392218</v>
          </cell>
        </row>
        <row r="3953">
          <cell r="L3953">
            <v>3.0085082256740461</v>
          </cell>
          <cell r="M3953">
            <v>3.0214425090653347</v>
          </cell>
          <cell r="N3953">
            <v>3.0344323999784573</v>
          </cell>
          <cell r="O3953">
            <v>3.0474781374832087</v>
          </cell>
          <cell r="P3953">
            <v>3.0605799616772025</v>
          </cell>
          <cell r="Q3953">
            <v>3.0737381136902862</v>
          </cell>
          <cell r="R3953">
            <v>3.086952835688983</v>
          </cell>
          <cell r="S3953">
            <v>3.1002243708809463</v>
          </cell>
          <cell r="T3953">
            <v>3.1135529635194352</v>
          </cell>
          <cell r="U3953">
            <v>3.1239284189378949</v>
          </cell>
          <cell r="V3953">
            <v>3.1343384490292125</v>
          </cell>
          <cell r="W3953">
            <v>3.1447831690083796</v>
          </cell>
          <cell r="X3953">
            <v>3.1552626944743238</v>
          </cell>
        </row>
        <row r="3954">
          <cell r="L3954">
            <v>24.859411044188228</v>
          </cell>
          <cell r="M3954">
            <v>24.966287490342538</v>
          </cell>
          <cell r="N3954">
            <v>25.073623423438129</v>
          </cell>
          <cell r="O3954">
            <v>25.18142081891726</v>
          </cell>
          <cell r="P3954">
            <v>25.28968166071509</v>
          </cell>
          <cell r="Q3954">
            <v>25.398407941296185</v>
          </cell>
          <cell r="R3954">
            <v>25.507601661691179</v>
          </cell>
          <cell r="S3954">
            <v>25.617264831533603</v>
          </cell>
          <cell r="T3954">
            <v>25.727399469096881</v>
          </cell>
          <cell r="U3954">
            <v>25.813132228215512</v>
          </cell>
          <cell r="V3954">
            <v>25.899150679092259</v>
          </cell>
          <cell r="W3954">
            <v>25.985455773752715</v>
          </cell>
          <cell r="X3954">
            <v>26.072048467394954</v>
          </cell>
        </row>
        <row r="3955">
          <cell r="L3955">
            <v>6.3062839945097764</v>
          </cell>
          <cell r="M3955">
            <v>6.3333961903930582</v>
          </cell>
          <cell r="N3955">
            <v>6.3606249479735686</v>
          </cell>
          <cell r="O3955">
            <v>6.3879707683774205</v>
          </cell>
          <cell r="P3955">
            <v>6.4154341548851805</v>
          </cell>
          <cell r="Q3955">
            <v>6.4430156129411404</v>
          </cell>
          <cell r="R3955">
            <v>6.4707156501626129</v>
          </cell>
          <cell r="S3955">
            <v>6.4985347763492793</v>
          </cell>
          <cell r="T3955">
            <v>6.5264735034925678</v>
          </cell>
          <cell r="U3955">
            <v>6.5482220125652066</v>
          </cell>
          <cell r="V3955">
            <v>6.5700429953323498</v>
          </cell>
          <cell r="W3955">
            <v>6.5919366933018813</v>
          </cell>
          <cell r="X3955">
            <v>6.6139033487864722</v>
          </cell>
        </row>
        <row r="3956">
          <cell r="L3956">
            <v>17.372376200838445</v>
          </cell>
          <cell r="M3956">
            <v>17.447064125918452</v>
          </cell>
          <cell r="N3956">
            <v>17.522073151928364</v>
          </cell>
          <cell r="O3956">
            <v>17.597404659356485</v>
          </cell>
          <cell r="P3956">
            <v>17.673060034626172</v>
          </cell>
          <cell r="Q3956">
            <v>17.749040670121325</v>
          </cell>
          <cell r="R3956">
            <v>17.825347964212046</v>
          </cell>
          <cell r="S3956">
            <v>17.901983321280344</v>
          </cell>
          <cell r="T3956">
            <v>17.97894815174601</v>
          </cell>
          <cell r="U3956">
            <v>18.038860341198017</v>
          </cell>
          <cell r="V3956">
            <v>18.098972179173103</v>
          </cell>
          <cell r="W3956">
            <v>18.159284330970475</v>
          </cell>
          <cell r="X3956">
            <v>18.219797464106371</v>
          </cell>
        </row>
        <row r="3957">
          <cell r="L3957">
            <v>3.9401045797079037</v>
          </cell>
          <cell r="M3957">
            <v>3.9570440146046919</v>
          </cell>
          <cell r="N3957">
            <v>3.9740562761102205</v>
          </cell>
          <cell r="O3957">
            <v>3.9911416773231827</v>
          </cell>
          <cell r="P3957">
            <v>4.0083005326883585</v>
          </cell>
          <cell r="Q3957">
            <v>4.0255331580023972</v>
          </cell>
          <cell r="R3957">
            <v>4.042839870419634</v>
          </cell>
          <cell r="S3957">
            <v>4.0602209884579246</v>
          </cell>
          <cell r="T3957">
            <v>4.0776768320045074</v>
          </cell>
          <cell r="U3957">
            <v>4.0912650878257679</v>
          </cell>
          <cell r="V3957">
            <v>4.1048986245027406</v>
          </cell>
          <cell r="W3957">
            <v>4.1185775929271866</v>
          </cell>
          <cell r="X3957">
            <v>4.1323021444936963</v>
          </cell>
        </row>
        <row r="3958">
          <cell r="L3958">
            <v>1.4530152777318766</v>
          </cell>
          <cell r="M3958">
            <v>1.4592621316422878</v>
          </cell>
          <cell r="N3958">
            <v>1.4655358422446942</v>
          </cell>
          <cell r="O3958">
            <v>1.4718365250023213</v>
          </cell>
          <cell r="P3958">
            <v>1.4781642958747989</v>
          </cell>
          <cell r="Q3958">
            <v>1.4845192713202944</v>
          </cell>
          <cell r="R3958">
            <v>1.4909015682976559</v>
          </cell>
          <cell r="S3958">
            <v>1.4973113042685648</v>
          </cell>
          <cell r="T3958">
            <v>1.5037485971996987</v>
          </cell>
          <cell r="U3958">
            <v>1.5087596173151814</v>
          </cell>
          <cell r="V3958">
            <v>1.5137873359151344</v>
          </cell>
          <cell r="W3958">
            <v>1.5188318086447912</v>
          </cell>
          <cell r="X3958">
            <v>1.5238930913348145</v>
          </cell>
        </row>
        <row r="3959">
          <cell r="L3959">
            <v>5.5047408925548318</v>
          </cell>
          <cell r="M3959">
            <v>5.5284070664054834</v>
          </cell>
          <cell r="N3959">
            <v>5.5521749866953716</v>
          </cell>
          <cell r="O3959">
            <v>5.5760450908563302</v>
          </cell>
          <cell r="P3959">
            <v>5.6000178182008202</v>
          </cell>
          <cell r="Q3959">
            <v>5.6240936099300072</v>
          </cell>
          <cell r="R3959">
            <v>5.6482729091418857</v>
          </cell>
          <cell r="S3959">
            <v>5.6725561608394317</v>
          </cell>
          <cell r="T3959">
            <v>5.6969438119387927</v>
          </cell>
          <cell r="U3959">
            <v>5.7159280358253932</v>
          </cell>
          <cell r="V3959">
            <v>5.7349755218343654</v>
          </cell>
          <cell r="W3959">
            <v>5.7540864807773886</v>
          </cell>
          <cell r="X3959">
            <v>5.7732611241686431</v>
          </cell>
        </row>
        <row r="3960">
          <cell r="L3960">
            <v>1.611654177668145</v>
          </cell>
          <cell r="M3960">
            <v>1.6185830574647238</v>
          </cell>
          <cell r="N3960">
            <v>1.6255417261427516</v>
          </cell>
          <cell r="O3960">
            <v>1.6325303117716257</v>
          </cell>
          <cell r="P3960">
            <v>1.6395489429713432</v>
          </cell>
          <cell r="Q3960">
            <v>1.6465977489148695</v>
          </cell>
          <cell r="R3960">
            <v>1.6536768593305144</v>
          </cell>
          <cell r="S3960">
            <v>1.6607864045043208</v>
          </cell>
          <cell r="T3960">
            <v>1.6679265152824607</v>
          </cell>
          <cell r="U3960">
            <v>1.6734846340629481</v>
          </cell>
          <cell r="V3960">
            <v>1.6790612744534075</v>
          </cell>
          <cell r="W3960">
            <v>1.6846564981743686</v>
          </cell>
          <cell r="X3960">
            <v>1.690270367152036</v>
          </cell>
        </row>
        <row r="3961">
          <cell r="L3961">
            <v>2.1663143816708175</v>
          </cell>
          <cell r="M3961">
            <v>2.1756278759428427</v>
          </cell>
          <cell r="N3961">
            <v>2.1849814111139576</v>
          </cell>
          <cell r="O3961">
            <v>2.1943751593293923</v>
          </cell>
          <cell r="P3961">
            <v>2.2038092934744671</v>
          </cell>
          <cell r="Q3961">
            <v>2.2132839871777787</v>
          </cell>
          <cell r="R3961">
            <v>2.2227994148143924</v>
          </cell>
          <cell r="S3961">
            <v>2.2323557515090537</v>
          </cell>
          <cell r="T3961">
            <v>2.2419531731394109</v>
          </cell>
          <cell r="U3961">
            <v>2.2494241509807154</v>
          </cell>
          <cell r="V3961">
            <v>2.2569200247523069</v>
          </cell>
          <cell r="W3961">
            <v>2.2644408774161966</v>
          </cell>
          <cell r="X3961">
            <v>2.2719867922108534</v>
          </cell>
        </row>
        <row r="3962">
          <cell r="L3962">
            <v>6.9431328268288102</v>
          </cell>
          <cell r="M3962">
            <v>6.9729829854021483</v>
          </cell>
          <cell r="N3962">
            <v>7.0029614768173145</v>
          </cell>
          <cell r="O3962">
            <v>7.0330688528073333</v>
          </cell>
          <cell r="P3962">
            <v>7.0633056674772607</v>
          </cell>
          <cell r="Q3962">
            <v>7.093672477314378</v>
          </cell>
          <cell r="R3962">
            <v>7.1241698411984373</v>
          </cell>
          <cell r="S3962">
            <v>7.1547983204119472</v>
          </cell>
          <cell r="T3962">
            <v>7.1855584786505018</v>
          </cell>
          <cell r="U3962">
            <v>7.2095032910643235</v>
          </cell>
          <cell r="V3962">
            <v>7.2335278960291678</v>
          </cell>
          <cell r="W3962">
            <v>7.2576325594419266</v>
          </cell>
          <cell r="X3962">
            <v>7.2818175480855531</v>
          </cell>
        </row>
        <row r="3963">
          <cell r="L3963">
            <v>5.3320191322055503</v>
          </cell>
          <cell r="M3963">
            <v>5.3549427346458485</v>
          </cell>
          <cell r="N3963">
            <v>5.377964891036501</v>
          </cell>
          <cell r="O3963">
            <v>5.4010860250840844</v>
          </cell>
          <cell r="P3963">
            <v>5.4243065623167901</v>
          </cell>
          <cell r="Q3963">
            <v>5.4476269300922553</v>
          </cell>
          <cell r="R3963">
            <v>5.4710475576054289</v>
          </cell>
          <cell r="S3963">
            <v>5.4945688758964675</v>
          </cell>
          <cell r="T3963">
            <v>5.5181913178586717</v>
          </cell>
          <cell r="U3963">
            <v>5.5365798754582363</v>
          </cell>
          <cell r="V3963">
            <v>5.5550297102102428</v>
          </cell>
          <cell r="W3963">
            <v>5.5735410263117542</v>
          </cell>
          <cell r="X3963">
            <v>5.5921140286402853</v>
          </cell>
        </row>
        <row r="3964">
          <cell r="L3964">
            <v>17.947966978577067</v>
          </cell>
          <cell r="M3964">
            <v>18.025129503584424</v>
          </cell>
          <cell r="N3964">
            <v>18.102623768407916</v>
          </cell>
          <cell r="O3964">
            <v>18.180451199274923</v>
          </cell>
          <cell r="P3964">
            <v>18.258613228544505</v>
          </cell>
          <cell r="Q3964">
            <v>18.337111294733777</v>
          </cell>
          <cell r="R3964">
            <v>18.415946842544368</v>
          </cell>
          <cell r="S3964">
            <v>18.495121322889027</v>
          </cell>
          <cell r="T3964">
            <v>18.574636192918312</v>
          </cell>
          <cell r="U3964">
            <v>18.636533424791924</v>
          </cell>
          <cell r="V3964">
            <v>18.698636920049314</v>
          </cell>
          <cell r="W3964">
            <v>18.760947366032745</v>
          </cell>
          <cell r="X3964">
            <v>18.823465452374951</v>
          </cell>
        </row>
        <row r="3965">
          <cell r="L3965">
            <v>1.3097148742005413</v>
          </cell>
          <cell r="M3965">
            <v>1.3153456460229784</v>
          </cell>
          <cell r="N3965">
            <v>1.3210006258558313</v>
          </cell>
          <cell r="O3965">
            <v>1.3266799177750221</v>
          </cell>
          <cell r="P3965">
            <v>1.332383626303919</v>
          </cell>
          <cell r="Q3965">
            <v>1.3381118564152614</v>
          </cell>
          <cell r="R3965">
            <v>1.3438647135330914</v>
          </cell>
          <cell r="S3965">
            <v>1.3496423035346927</v>
          </cell>
          <cell r="T3965">
            <v>1.3554447327525414</v>
          </cell>
          <cell r="U3965">
            <v>1.3599615521423627</v>
          </cell>
          <cell r="V3965">
            <v>1.3644934231657231</v>
          </cell>
          <cell r="W3965">
            <v>1.3690403959799688</v>
          </cell>
          <cell r="X3965">
            <v>1.3736025209095877</v>
          </cell>
        </row>
        <row r="3966">
          <cell r="L3966">
            <v>4.3456229926402896</v>
          </cell>
          <cell r="M3966">
            <v>4.3643058464277065</v>
          </cell>
          <cell r="N3966">
            <v>4.3830690221911057</v>
          </cell>
          <cell r="O3966">
            <v>4.4019128652535242</v>
          </cell>
          <cell r="P3966">
            <v>4.4208377224226263</v>
          </cell>
          <cell r="Q3966">
            <v>4.439843941997081</v>
          </cell>
          <cell r="R3966">
            <v>4.4589318737729764</v>
          </cell>
          <cell r="S3966">
            <v>4.4781018690502563</v>
          </cell>
          <cell r="T3966">
            <v>4.4973542806391853</v>
          </cell>
          <cell r="U3966">
            <v>4.5123410495769605</v>
          </cell>
          <cell r="V3966">
            <v>4.5273777597088634</v>
          </cell>
          <cell r="W3966">
            <v>4.5424645774565491</v>
          </cell>
          <cell r="X3966">
            <v>4.557601669796246</v>
          </cell>
        </row>
        <row r="3967">
          <cell r="L3967">
            <v>5.9128968588384261</v>
          </cell>
          <cell r="M3967">
            <v>5.9383177910409772</v>
          </cell>
          <cell r="N3967">
            <v>5.9638480138010115</v>
          </cell>
          <cell r="O3967">
            <v>5.9894879969843036</v>
          </cell>
          <cell r="P3967">
            <v>6.015238212476687</v>
          </cell>
          <cell r="Q3967">
            <v>6.0410991341927476</v>
          </cell>
          <cell r="R3967">
            <v>6.06707123808454</v>
          </cell>
          <cell r="S3967">
            <v>6.0931550021503469</v>
          </cell>
          <cell r="T3967">
            <v>6.1193509064434792</v>
          </cell>
          <cell r="U3967">
            <v>6.1397427395883204</v>
          </cell>
          <cell r="V3967">
            <v>6.1602025255055004</v>
          </cell>
          <cell r="W3967">
            <v>6.1807304906375968</v>
          </cell>
          <cell r="X3967">
            <v>6.2013268621817748</v>
          </cell>
        </row>
        <row r="3968">
          <cell r="L3968">
            <v>3.4907463383503963</v>
          </cell>
          <cell r="M3968">
            <v>3.5057538766386491</v>
          </cell>
          <cell r="N3968">
            <v>3.5208259358584293</v>
          </cell>
          <cell r="O3968">
            <v>3.5359627934003721</v>
          </cell>
          <cell r="P3968">
            <v>3.5511647278476839</v>
          </cell>
          <cell r="Q3968">
            <v>3.5664320189812617</v>
          </cell>
          <cell r="R3968">
            <v>3.5817649477848499</v>
          </cell>
          <cell r="S3968">
            <v>3.5971637964502059</v>
          </cell>
          <cell r="T3968">
            <v>3.6126288483822964</v>
          </cell>
          <cell r="U3968">
            <v>3.6246674004798534</v>
          </cell>
          <cell r="V3968">
            <v>3.636746069274333</v>
          </cell>
          <cell r="W3968">
            <v>3.6488649884487039</v>
          </cell>
          <cell r="X3968">
            <v>3.6610242921314109</v>
          </cell>
        </row>
        <row r="3969">
          <cell r="L3969">
            <v>9.0245098542122673</v>
          </cell>
          <cell r="M3969">
            <v>9.0633083414245483</v>
          </cell>
          <cell r="N3969">
            <v>9.1022736324449358</v>
          </cell>
          <cell r="O3969">
            <v>9.1414064444021701</v>
          </cell>
          <cell r="P3969">
            <v>9.1807074975081022</v>
          </cell>
          <cell r="Q3969">
            <v>9.220177515070942</v>
          </cell>
          <cell r="R3969">
            <v>9.2598172235085663</v>
          </cell>
          <cell r="S3969">
            <v>9.2996273523619006</v>
          </cell>
          <cell r="T3969">
            <v>9.3396086343083304</v>
          </cell>
          <cell r="U3969">
            <v>9.3707315007398648</v>
          </cell>
          <cell r="V3969">
            <v>9.4019580795273292</v>
          </cell>
          <cell r="W3969">
            <v>9.4332887162768291</v>
          </cell>
          <cell r="X3969">
            <v>9.4647237577461585</v>
          </cell>
        </row>
        <row r="3970">
          <cell r="L3970">
            <v>5.0024071228920333</v>
          </cell>
          <cell r="M3970">
            <v>5.0239136458969984</v>
          </cell>
          <cell r="N3970">
            <v>5.0455126304950335</v>
          </cell>
          <cell r="O3970">
            <v>5.0672044742002402</v>
          </cell>
          <cell r="P3970">
            <v>5.0889895762357273</v>
          </cell>
          <cell r="Q3970">
            <v>5.1108683375409578</v>
          </cell>
          <cell r="R3970">
            <v>5.1328411607791296</v>
          </cell>
          <cell r="S3970">
            <v>5.1549084503445801</v>
          </cell>
          <cell r="T3970">
            <v>5.177070612370235</v>
          </cell>
          <cell r="U3970">
            <v>5.1943224355979813</v>
          </cell>
          <cell r="V3970">
            <v>5.2116317479787586</v>
          </cell>
          <cell r="W3970">
            <v>5.2289987410866772</v>
          </cell>
          <cell r="X3970">
            <v>5.2464236071342416</v>
          </cell>
        </row>
        <row r="3971">
          <cell r="L3971">
            <v>18.659326973442859</v>
          </cell>
          <cell r="M3971">
            <v>18.739547802126534</v>
          </cell>
          <cell r="N3971">
            <v>18.820113518992073</v>
          </cell>
          <cell r="O3971">
            <v>18.901025606794768</v>
          </cell>
          <cell r="P3971">
            <v>18.982285554664617</v>
          </cell>
          <cell r="Q3971">
            <v>19.063894858133747</v>
          </cell>
          <cell r="R3971">
            <v>19.145855019163918</v>
          </cell>
          <cell r="S3971">
            <v>19.228167546174181</v>
          </cell>
          <cell r="T3971">
            <v>19.310833954068638</v>
          </cell>
          <cell r="U3971">
            <v>19.375184456254168</v>
          </cell>
          <cell r="V3971">
            <v>19.439749396984471</v>
          </cell>
          <cell r="W3971">
            <v>19.50452949084433</v>
          </cell>
          <cell r="X3971">
            <v>19.569525454799777</v>
          </cell>
        </row>
        <row r="3972">
          <cell r="L3972">
            <v>6.978427116181666</v>
          </cell>
          <cell r="M3972">
            <v>7.0084290131935729</v>
          </cell>
          <cell r="N3972">
            <v>7.0385598954064896</v>
          </cell>
          <cell r="O3972">
            <v>7.068820317358087</v>
          </cell>
          <cell r="P3972">
            <v>7.0992108359701218</v>
          </cell>
          <cell r="Q3972">
            <v>7.1297320105586914</v>
          </cell>
          <cell r="R3972">
            <v>7.1603844028445218</v>
          </cell>
          <cell r="S3972">
            <v>7.1911685769633094</v>
          </cell>
          <cell r="T3972">
            <v>7.2220850994761028</v>
          </cell>
          <cell r="U3972">
            <v>7.2461516314593046</v>
          </cell>
          <cell r="V3972">
            <v>7.2702983616060175</v>
          </cell>
          <cell r="W3972">
            <v>7.2945255571647776</v>
          </cell>
          <cell r="X3972">
            <v>7.318833486274686</v>
          </cell>
        </row>
        <row r="3973">
          <cell r="L3973">
            <v>2.0198003655191679</v>
          </cell>
          <cell r="M3973">
            <v>2.0284839616278676</v>
          </cell>
          <cell r="N3973">
            <v>2.0372048905555258</v>
          </cell>
          <cell r="O3973">
            <v>2.0459633128046995</v>
          </cell>
          <cell r="P3973">
            <v>2.0547593895679817</v>
          </cell>
          <cell r="Q3973">
            <v>2.0635932827309724</v>
          </cell>
          <cell r="R3973">
            <v>2.0724651548752551</v>
          </cell>
          <cell r="S3973">
            <v>2.0813751692813889</v>
          </cell>
          <cell r="T3973">
            <v>2.0903234899319147</v>
          </cell>
          <cell r="U3973">
            <v>2.0972891842477206</v>
          </cell>
          <cell r="V3973">
            <v>2.1042780907110883</v>
          </cell>
          <cell r="W3973">
            <v>2.1112902866730723</v>
          </cell>
          <cell r="X3973">
            <v>2.1183258497424866</v>
          </cell>
        </row>
        <row r="3974">
          <cell r="L3974">
            <v>9.0937010579137851</v>
          </cell>
          <cell r="M3974">
            <v>9.1327970143598964</v>
          </cell>
          <cell r="N3974">
            <v>9.1720610535042066</v>
          </cell>
          <cell r="O3974">
            <v>9.2114938979737104</v>
          </cell>
          <cell r="P3974">
            <v>9.2510962735021405</v>
          </cell>
          <cell r="Q3974">
            <v>9.2908689089433363</v>
          </cell>
          <cell r="R3974">
            <v>9.330812536284645</v>
          </cell>
          <cell r="S3974">
            <v>9.3709278906604023</v>
          </cell>
          <cell r="T3974">
            <v>9.4112157103654575</v>
          </cell>
          <cell r="U3974">
            <v>9.4425771968024925</v>
          </cell>
          <cell r="V3974">
            <v>9.4740431907613818</v>
          </cell>
          <cell r="W3974">
            <v>9.5056140404980081</v>
          </cell>
          <cell r="X3974">
            <v>9.5372900954287676</v>
          </cell>
        </row>
        <row r="3975">
          <cell r="L3975">
            <v>3.1729109125981796</v>
          </cell>
          <cell r="M3975">
            <v>3.1865520017494857</v>
          </cell>
          <cell r="N3975">
            <v>3.2002517371465764</v>
          </cell>
          <cell r="O3975">
            <v>3.2140103709234356</v>
          </cell>
          <cell r="P3975">
            <v>3.2278281562980298</v>
          </cell>
          <cell r="Q3975">
            <v>3.2417053475769682</v>
          </cell>
          <cell r="R3975">
            <v>3.2556422001601857</v>
          </cell>
          <cell r="S3975">
            <v>3.2696389705456399</v>
          </cell>
          <cell r="T3975">
            <v>3.2836959163340347</v>
          </cell>
          <cell r="U3975">
            <v>3.2946383480147823</v>
          </cell>
          <cell r="V3975">
            <v>3.3056172437330469</v>
          </cell>
          <cell r="W3975">
            <v>3.3166327249998484</v>
          </cell>
          <cell r="X3975">
            <v>3.3276849137311237</v>
          </cell>
        </row>
        <row r="3976">
          <cell r="L3976">
            <v>23.040670832605471</v>
          </cell>
          <cell r="M3976">
            <v>23.139728087470562</v>
          </cell>
          <cell r="N3976">
            <v>23.239211212737288</v>
          </cell>
          <cell r="O3976">
            <v>23.339122039322518</v>
          </cell>
          <cell r="P3976">
            <v>23.439462406014659</v>
          </cell>
          <cell r="Q3976">
            <v>23.540234159507513</v>
          </cell>
          <cell r="R3976">
            <v>23.641439154434245</v>
          </cell>
          <cell r="S3976">
            <v>23.743079253401518</v>
          </cell>
          <cell r="T3976">
            <v>23.845156327023783</v>
          </cell>
          <cell r="U3976">
            <v>23.924616788855008</v>
          </cell>
          <cell r="V3976">
            <v>24.004342040939978</v>
          </cell>
          <cell r="W3976">
            <v>24.084332965653108</v>
          </cell>
          <cell r="X3976">
            <v>24.164590448309195</v>
          </cell>
        </row>
        <row r="3977">
          <cell r="L3977">
            <v>15.301140475707109</v>
          </cell>
          <cell r="M3977">
            <v>15.366923671988173</v>
          </cell>
          <cell r="N3977">
            <v>15.432989685678818</v>
          </cell>
          <cell r="O3977">
            <v>15.499339732677504</v>
          </cell>
          <cell r="P3977">
            <v>15.565975034110126</v>
          </cell>
          <cell r="Q3977">
            <v>15.632896816352487</v>
          </cell>
          <cell r="R3977">
            <v>15.700106311052862</v>
          </cell>
          <cell r="S3977">
            <v>15.767604755154679</v>
          </cell>
          <cell r="T3977">
            <v>15.835393390919272</v>
          </cell>
          <cell r="U3977">
            <v>15.888162500706803</v>
          </cell>
          <cell r="V3977">
            <v>15.94110745575937</v>
          </cell>
          <cell r="W3977">
            <v>15.994228842055348</v>
          </cell>
          <cell r="X3977">
            <v>16.0475272475258</v>
          </cell>
        </row>
        <row r="3978">
          <cell r="L3978">
            <v>8.1942154097940527</v>
          </cell>
          <cell r="M3978">
            <v>8.2294442662003853</v>
          </cell>
          <cell r="N3978">
            <v>8.2648245797336823</v>
          </cell>
          <cell r="O3978">
            <v>8.300357001543702</v>
          </cell>
          <cell r="P3978">
            <v>8.3360421855796485</v>
          </cell>
          <cell r="Q3978">
            <v>8.3718807886022031</v>
          </cell>
          <cell r="R3978">
            <v>8.4078734701956215</v>
          </cell>
          <cell r="S3978">
            <v>8.4440208927798643</v>
          </cell>
          <cell r="T3978">
            <v>8.4803237216227902</v>
          </cell>
          <cell r="U3978">
            <v>8.5085831479883343</v>
          </cell>
          <cell r="V3978">
            <v>8.5369367447186821</v>
          </cell>
          <cell r="W3978">
            <v>8.5653848256226652</v>
          </cell>
          <cell r="X3978">
            <v>8.5939277055548384</v>
          </cell>
        </row>
        <row r="3979">
          <cell r="L3979">
            <v>5.4364517194049808</v>
          </cell>
          <cell r="M3979">
            <v>5.459824302062982</v>
          </cell>
          <cell r="N3979">
            <v>5.4832973689427327</v>
          </cell>
          <cell r="O3979">
            <v>5.506871352049501</v>
          </cell>
          <cell r="P3979">
            <v>5.530546685245846</v>
          </cell>
          <cell r="Q3979">
            <v>5.5543238042596039</v>
          </cell>
          <cell r="R3979">
            <v>5.5782031466919078</v>
          </cell>
          <cell r="S3979">
            <v>5.6021851520252408</v>
          </cell>
          <cell r="T3979">
            <v>5.6262702616315243</v>
          </cell>
          <cell r="U3979">
            <v>5.6450189763493164</v>
          </cell>
          <cell r="V3979">
            <v>5.663830168389957</v>
          </cell>
          <cell r="W3979">
            <v>5.6827040459498965</v>
          </cell>
          <cell r="X3979">
            <v>5.7016408179193725</v>
          </cell>
        </row>
        <row r="3980">
          <cell r="L3980">
            <v>3.6387057592851852</v>
          </cell>
          <cell r="M3980">
            <v>3.6543494098713705</v>
          </cell>
          <cell r="N3980">
            <v>3.6700603161852379</v>
          </cell>
          <cell r="O3980">
            <v>3.6858387673749555</v>
          </cell>
          <cell r="P3980">
            <v>3.7016850538318078</v>
          </cell>
          <cell r="Q3980">
            <v>3.7175994671955377</v>
          </cell>
          <cell r="R3980">
            <v>3.7335823003597177</v>
          </cell>
          <cell r="S3980">
            <v>3.749633847477138</v>
          </cell>
          <cell r="T3980">
            <v>3.7657544039652198</v>
          </cell>
          <cell r="U3980">
            <v>3.7783032243620451</v>
          </cell>
          <cell r="V3980">
            <v>3.7908938618495402</v>
          </cell>
          <cell r="W3980">
            <v>3.8035264557769843</v>
          </cell>
          <cell r="X3980">
            <v>3.8162011459580167</v>
          </cell>
        </row>
        <row r="3981">
          <cell r="L3981">
            <v>106.52530309449506</v>
          </cell>
          <cell r="M3981">
            <v>106.98328038929152</v>
          </cell>
          <cell r="N3981">
            <v>107.4432266360314</v>
          </cell>
          <cell r="O3981">
            <v>107.90515029970146</v>
          </cell>
          <cell r="P3981">
            <v>108.36905988168149</v>
          </cell>
          <cell r="Q3981">
            <v>108.83496391990069</v>
          </cell>
          <cell r="R3981">
            <v>109.30287098899481</v>
          </cell>
          <cell r="S3981">
            <v>109.77278970046397</v>
          </cell>
          <cell r="T3981">
            <v>110.24472870283118</v>
          </cell>
          <cell r="U3981">
            <v>110.61210297947859</v>
          </cell>
          <cell r="V3981">
            <v>110.9807014766464</v>
          </cell>
          <cell r="W3981">
            <v>111.35052827386868</v>
          </cell>
          <cell r="X3981">
            <v>111.72158746427394</v>
          </cell>
        </row>
        <row r="3982">
          <cell r="L3982">
            <v>14.598662865565863</v>
          </cell>
          <cell r="M3982">
            <v>14.66142594562851</v>
          </cell>
          <cell r="N3982">
            <v>14.724458858911857</v>
          </cell>
          <cell r="O3982">
            <v>14.787762765492291</v>
          </cell>
          <cell r="P3982">
            <v>14.851338830433637</v>
          </cell>
          <cell r="Q3982">
            <v>14.915188223808601</v>
          </cell>
          <cell r="R3982">
            <v>14.979312120720309</v>
          </cell>
          <cell r="S3982">
            <v>15.043711701323932</v>
          </cell>
          <cell r="T3982">
            <v>15.108388150848404</v>
          </cell>
          <cell r="U3982">
            <v>15.158734623042896</v>
          </cell>
          <cell r="V3982">
            <v>15.209248867420438</v>
          </cell>
          <cell r="W3982">
            <v>15.259931443057051</v>
          </cell>
          <cell r="X3982">
            <v>15.310782910891795</v>
          </cell>
        </row>
        <row r="3983">
          <cell r="L3983">
            <v>3.1081901997885653</v>
          </cell>
          <cell r="M3983">
            <v>3.1215530393962534</v>
          </cell>
          <cell r="N3983">
            <v>3.1349733289895929</v>
          </cell>
          <cell r="O3983">
            <v>3.1484513155595644</v>
          </cell>
          <cell r="P3983">
            <v>3.1619872471590202</v>
          </cell>
          <cell r="Q3983">
            <v>3.1755813729072493</v>
          </cell>
          <cell r="R3983">
            <v>3.1892339429945649</v>
          </cell>
          <cell r="S3983">
            <v>3.2029452086869057</v>
          </cell>
          <cell r="T3983">
            <v>3.2167154223304615</v>
          </cell>
          <cell r="U3983">
            <v>3.2274346514071159</v>
          </cell>
          <cell r="V3983">
            <v>3.2381896007315736</v>
          </cell>
          <cell r="W3983">
            <v>3.2489803893362845</v>
          </cell>
          <cell r="X3983">
            <v>3.2598071366503576</v>
          </cell>
        </row>
        <row r="3984">
          <cell r="L3984">
            <v>2.1371916357247325</v>
          </cell>
          <cell r="M3984">
            <v>2.146379924472642</v>
          </cell>
          <cell r="N3984">
            <v>2.1556077158316906</v>
          </cell>
          <cell r="O3984">
            <v>2.1648751796328805</v>
          </cell>
          <cell r="P3984">
            <v>2.1741824864373567</v>
          </cell>
          <cell r="Q3984">
            <v>2.1835298075395473</v>
          </cell>
          <cell r="R3984">
            <v>2.1929173149703156</v>
          </cell>
          <cell r="S3984">
            <v>2.2023451815001258</v>
          </cell>
          <cell r="T3984">
            <v>2.2118135806422221</v>
          </cell>
          <cell r="U3984">
            <v>2.2191841227427673</v>
          </cell>
          <cell r="V3984">
            <v>2.2265792260863262</v>
          </cell>
          <cell r="W3984">
            <v>2.2339989725196143</v>
          </cell>
          <cell r="X3984">
            <v>2.2414434441620883</v>
          </cell>
        </row>
        <row r="3985">
          <cell r="L3985">
            <v>6.405128571226232</v>
          </cell>
          <cell r="M3985">
            <v>6.4326657231578404</v>
          </cell>
          <cell r="N3985">
            <v>6.4603212637725287</v>
          </cell>
          <cell r="O3985">
            <v>6.4880957020510488</v>
          </cell>
          <cell r="P3985">
            <v>6.5159895491623789</v>
          </cell>
          <cell r="Q3985">
            <v>6.5440033184731341</v>
          </cell>
          <cell r="R3985">
            <v>6.5721375255570127</v>
          </cell>
          <cell r="S3985">
            <v>6.6003926882042849</v>
          </cell>
          <cell r="T3985">
            <v>6.6287693264313239</v>
          </cell>
          <cell r="U3985">
            <v>6.650858721226105</v>
          </cell>
          <cell r="V3985">
            <v>6.6730217256667137</v>
          </cell>
          <cell r="W3985">
            <v>6.6952585850464255</v>
          </cell>
          <cell r="X3985">
            <v>6.717569545475917</v>
          </cell>
        </row>
        <row r="3986">
          <cell r="L3986">
            <v>4.1337883128501121</v>
          </cell>
          <cell r="M3986">
            <v>4.1515604396010772</v>
          </cell>
          <cell r="N3986">
            <v>4.1694089728986166</v>
          </cell>
          <cell r="O3986">
            <v>4.187334241232417</v>
          </cell>
          <cell r="P3986">
            <v>4.20533657450442</v>
          </cell>
          <cell r="Q3986">
            <v>4.2234163040348935</v>
          </cell>
          <cell r="R3986">
            <v>4.241573762568529</v>
          </cell>
          <cell r="S3986">
            <v>4.2598092842805642</v>
          </cell>
          <cell r="T3986">
            <v>4.2781232047829363</v>
          </cell>
          <cell r="U3986">
            <v>4.2923794185380828</v>
          </cell>
          <cell r="V3986">
            <v>4.3066831390201052</v>
          </cell>
          <cell r="W3986">
            <v>4.3210345245381552</v>
          </cell>
          <cell r="X3986">
            <v>4.3354337339289248</v>
          </cell>
        </row>
        <row r="3987">
          <cell r="L3987">
            <v>5.0904957008973906</v>
          </cell>
          <cell r="M3987">
            <v>5.1123809373862459</v>
          </cell>
          <cell r="N3987">
            <v>5.1343602636463759</v>
          </cell>
          <cell r="O3987">
            <v>5.1564340841918037</v>
          </cell>
          <cell r="P3987">
            <v>5.1786028052756539</v>
          </cell>
          <cell r="Q3987">
            <v>5.200866834897627</v>
          </cell>
          <cell r="R3987">
            <v>5.2232265828115114</v>
          </cell>
          <cell r="S3987">
            <v>5.2456824605327235</v>
          </cell>
          <cell r="T3987">
            <v>5.2682348813458804</v>
          </cell>
          <cell r="U3987">
            <v>5.2857904960361761</v>
          </cell>
          <cell r="V3987">
            <v>5.3034046122196852</v>
          </cell>
          <cell r="W3987">
            <v>5.3210774248439927</v>
          </cell>
          <cell r="X3987">
            <v>5.3388091295063207</v>
          </cell>
        </row>
        <row r="3988">
          <cell r="L3988">
            <v>2.4315765872247734</v>
          </cell>
          <cell r="M3988">
            <v>2.4420305060136247</v>
          </cell>
          <cell r="N3988">
            <v>2.4525293686543859</v>
          </cell>
          <cell r="O3988">
            <v>2.4630733683712309</v>
          </cell>
          <cell r="P3988">
            <v>2.4736626992190507</v>
          </cell>
          <cell r="Q3988">
            <v>2.4842975560870224</v>
          </cell>
          <cell r="R3988">
            <v>2.4949781347021989</v>
          </cell>
          <cell r="S3988">
            <v>2.5057046316331077</v>
          </cell>
          <cell r="T3988">
            <v>2.5164772442933723</v>
          </cell>
          <cell r="U3988">
            <v>2.5248630330580579</v>
          </cell>
          <cell r="V3988">
            <v>2.5332767662253266</v>
          </cell>
          <cell r="W3988">
            <v>2.5417185369157727</v>
          </cell>
          <cell r="X3988">
            <v>2.5501884385603018</v>
          </cell>
        </row>
        <row r="3989">
          <cell r="L3989">
            <v>8.4350212155878221</v>
          </cell>
          <cell r="M3989">
            <v>8.4712853527049816</v>
          </cell>
          <cell r="N3989">
            <v>8.5077053978640116</v>
          </cell>
          <cell r="O3989">
            <v>8.5442820213501953</v>
          </cell>
          <cell r="P3989">
            <v>8.5810158963305359</v>
          </cell>
          <cell r="Q3989">
            <v>8.6179076988661354</v>
          </cell>
          <cell r="R3989">
            <v>8.6549581079246423</v>
          </cell>
          <cell r="S3989">
            <v>8.692167805392744</v>
          </cell>
          <cell r="T3989">
            <v>8.7295374760887245</v>
          </cell>
          <cell r="U3989">
            <v>8.7586273704853017</v>
          </cell>
          <cell r="V3989">
            <v>8.787814202658744</v>
          </cell>
          <cell r="W3989">
            <v>8.8170982956398802</v>
          </cell>
          <cell r="X3989">
            <v>8.8464799735359829</v>
          </cell>
        </row>
        <row r="3990">
          <cell r="L3990">
            <v>19.664274024924961</v>
          </cell>
          <cell r="M3990">
            <v>19.748815356988413</v>
          </cell>
          <cell r="N3990">
            <v>19.833720152092404</v>
          </cell>
          <cell r="O3990">
            <v>19.9189899728499</v>
          </cell>
          <cell r="P3990">
            <v>20.004626388591909</v>
          </cell>
          <cell r="Q3990">
            <v>20.090630975396365</v>
          </cell>
          <cell r="R3990">
            <v>20.177005316117125</v>
          </cell>
          <cell r="S3990">
            <v>20.263751000413109</v>
          </cell>
          <cell r="T3990">
            <v>20.350869624777559</v>
          </cell>
          <cell r="U3990">
            <v>20.418685892235583</v>
          </cell>
          <cell r="V3990">
            <v>20.486728147389304</v>
          </cell>
          <cell r="W3990">
            <v>20.554997143309343</v>
          </cell>
          <cell r="X3990">
            <v>20.623493635575819</v>
          </cell>
        </row>
        <row r="3991">
          <cell r="L3991">
            <v>7.9536180196609747</v>
          </cell>
          <cell r="M3991">
            <v>7.9878124913843509</v>
          </cell>
          <cell r="N3991">
            <v>8.0221539731720224</v>
          </cell>
          <cell r="O3991">
            <v>8.056643097054776</v>
          </cell>
          <cell r="P3991">
            <v>8.0912804977806552</v>
          </cell>
          <cell r="Q3991">
            <v>8.1260668128266289</v>
          </cell>
          <cell r="R3991">
            <v>8.1610026824103326</v>
          </cell>
          <cell r="S3991">
            <v>8.1960887495018433</v>
          </cell>
          <cell r="T3991">
            <v>8.2313256598355213</v>
          </cell>
          <cell r="U3991">
            <v>8.2587553369340316</v>
          </cell>
          <cell r="V3991">
            <v>8.286276419380453</v>
          </cell>
          <cell r="W3991">
            <v>8.313889211769613</v>
          </cell>
          <cell r="X3991">
            <v>8.3415940197113478</v>
          </cell>
        </row>
        <row r="3992">
          <cell r="L3992">
            <v>5.406798346390044</v>
          </cell>
          <cell r="M3992">
            <v>5.4300434422335471</v>
          </cell>
          <cell r="N3992">
            <v>5.4533884742030443</v>
          </cell>
          <cell r="O3992">
            <v>5.4768338719474121</v>
          </cell>
          <cell r="P3992">
            <v>5.5003800669626859</v>
          </cell>
          <cell r="Q3992">
            <v>5.5240274926000055</v>
          </cell>
          <cell r="R3992">
            <v>5.5477765840735875</v>
          </cell>
          <cell r="S3992">
            <v>5.5716277784687387</v>
          </cell>
          <cell r="T3992">
            <v>5.5955815147498971</v>
          </cell>
          <cell r="U3992">
            <v>5.6142279637510466</v>
          </cell>
          <cell r="V3992">
            <v>5.6329365492896475</v>
          </cell>
          <cell r="W3992">
            <v>5.651707478426534</v>
          </cell>
          <cell r="X3992">
            <v>5.6705409589125395</v>
          </cell>
        </row>
        <row r="3993">
          <cell r="L3993">
            <v>2.4384118402381669</v>
          </cell>
          <cell r="M3993">
            <v>2.448895145384939</v>
          </cell>
          <cell r="N3993">
            <v>2.4594235207224746</v>
          </cell>
          <cell r="O3993">
            <v>2.4699971600181088</v>
          </cell>
          <cell r="P3993">
            <v>2.4806162578722271</v>
          </cell>
          <cell r="Q3993">
            <v>2.4912810097218481</v>
          </cell>
          <cell r="R3993">
            <v>2.5019916118442205</v>
          </cell>
          <cell r="S3993">
            <v>2.5127482613604335</v>
          </cell>
          <cell r="T3993">
            <v>2.5235511562390482</v>
          </cell>
          <cell r="U3993">
            <v>2.5319605177705649</v>
          </cell>
          <cell r="V3993">
            <v>2.5403979022574288</v>
          </cell>
          <cell r="W3993">
            <v>2.5488634030820001</v>
          </cell>
          <cell r="X3993">
            <v>2.5573571139378215</v>
          </cell>
        </row>
        <row r="3994">
          <cell r="L3994">
            <v>8.3512989206440231</v>
          </cell>
          <cell r="M3994">
            <v>8.387203115953568</v>
          </cell>
          <cell r="N3994">
            <v>8.4232616718306215</v>
          </cell>
          <cell r="O3994">
            <v>8.4594752519075147</v>
          </cell>
          <cell r="P3994">
            <v>8.495844522669687</v>
          </cell>
          <cell r="Q3994">
            <v>8.5323701534679603</v>
          </cell>
          <cell r="R3994">
            <v>8.5690528165308493</v>
          </cell>
          <cell r="S3994">
            <v>8.6058931869769353</v>
          </cell>
          <cell r="T3994">
            <v>8.6428919428272977</v>
          </cell>
          <cell r="U3994">
            <v>8.6716931037807328</v>
          </cell>
          <cell r="V3994">
            <v>8.7005902403494773</v>
          </cell>
          <cell r="W3994">
            <v>8.7295836723580944</v>
          </cell>
          <cell r="X3994">
            <v>8.7586737206969154</v>
          </cell>
        </row>
        <row r="3995">
          <cell r="L3995">
            <v>43.525128083907887</v>
          </cell>
          <cell r="M3995">
            <v>43.712252831141463</v>
          </cell>
          <cell r="N3995">
            <v>43.900182071608462</v>
          </cell>
          <cell r="O3995">
            <v>44.088919264014216</v>
          </cell>
          <cell r="P3995">
            <v>44.278467881933864</v>
          </cell>
          <cell r="Q3995">
            <v>44.468831413876245</v>
          </cell>
          <cell r="R3995">
            <v>44.660013363348114</v>
          </cell>
          <cell r="S3995">
            <v>44.852017248918628</v>
          </cell>
          <cell r="T3995">
            <v>45.044846604284118</v>
          </cell>
          <cell r="U3995">
            <v>45.194951903037676</v>
          </cell>
          <cell r="V3995">
            <v>45.34555740553067</v>
          </cell>
          <cell r="W3995">
            <v>45.496664778618189</v>
          </cell>
          <cell r="X3995">
            <v>45.648275694709866</v>
          </cell>
        </row>
        <row r="3996">
          <cell r="L3996">
            <v>23.289908850846437</v>
          </cell>
          <cell r="M3996">
            <v>23.390037638483918</v>
          </cell>
          <cell r="N3996">
            <v>23.490596903294062</v>
          </cell>
          <cell r="O3996">
            <v>23.591588495999336</v>
          </cell>
          <cell r="P3996">
            <v>23.693014275278884</v>
          </cell>
          <cell r="Q3996">
            <v>23.794876107802757</v>
          </cell>
          <cell r="R3996">
            <v>23.89717586826626</v>
          </cell>
          <cell r="S3996">
            <v>23.999915439424445</v>
          </cell>
          <cell r="T3996">
            <v>24.103096712126778</v>
          </cell>
          <cell r="U3996">
            <v>24.183416722196821</v>
          </cell>
          <cell r="V3996">
            <v>24.264004386838167</v>
          </cell>
          <cell r="W3996">
            <v>24.34486059797015</v>
          </cell>
          <cell r="X3996">
            <v>24.425986250484289</v>
          </cell>
        </row>
        <row r="3997">
          <cell r="L3997">
            <v>28.381857985948105</v>
          </cell>
          <cell r="M3997">
            <v>28.503878258729415</v>
          </cell>
          <cell r="N3997">
            <v>28.626423125319103</v>
          </cell>
          <cell r="O3997">
            <v>28.749494841069144</v>
          </cell>
          <cell r="P3997">
            <v>28.873095671027809</v>
          </cell>
          <cell r="Q3997">
            <v>28.997227889981335</v>
          </cell>
          <cell r="R3997">
            <v>29.12189378249581</v>
          </cell>
          <cell r="S3997">
            <v>29.247095642959202</v>
          </cell>
          <cell r="T3997">
            <v>29.372835775623592</v>
          </cell>
          <cell r="U3997">
            <v>29.470716412848798</v>
          </cell>
          <cell r="V3997">
            <v>29.568923222841825</v>
          </cell>
          <cell r="W3997">
            <v>29.667457292525246</v>
          </cell>
          <cell r="X3997">
            <v>29.766319712443646</v>
          </cell>
        </row>
        <row r="3998">
          <cell r="L3998">
            <v>8.0062486661380365</v>
          </cell>
          <cell r="M3998">
            <v>8.0406694093705919</v>
          </cell>
          <cell r="N3998">
            <v>8.075238135461797</v>
          </cell>
          <cell r="O3998">
            <v>8.1099554806247163</v>
          </cell>
          <cell r="P3998">
            <v>8.1448220838076377</v>
          </cell>
          <cell r="Q3998">
            <v>8.179838586705845</v>
          </cell>
          <cell r="R3998">
            <v>8.2150056337734156</v>
          </cell>
          <cell r="S3998">
            <v>8.2503238722350876</v>
          </cell>
          <cell r="T3998">
            <v>8.2857939520981709</v>
          </cell>
          <cell r="U3998">
            <v>8.3134051367363675</v>
          </cell>
          <cell r="V3998">
            <v>8.3411083315695453</v>
          </cell>
          <cell r="W3998">
            <v>8.3689038432080931</v>
          </cell>
          <cell r="X3998">
            <v>8.3967919792841315</v>
          </cell>
        </row>
        <row r="3999">
          <cell r="L3999">
            <v>15.697930301962449</v>
          </cell>
          <cell r="M3999">
            <v>15.765419390890164</v>
          </cell>
          <cell r="N3999">
            <v>15.833198631260567</v>
          </cell>
          <cell r="O3999">
            <v>15.901269270502846</v>
          </cell>
          <cell r="P3999">
            <v>15.969632561409188</v>
          </cell>
          <cell r="Q3999">
            <v>16.03828976215782</v>
          </cell>
          <cell r="R3999">
            <v>16.107242136336183</v>
          </cell>
          <cell r="S3999">
            <v>16.176490952964162</v>
          </cell>
          <cell r="T3999">
            <v>16.246037486517476</v>
          </cell>
          <cell r="U3999">
            <v>16.300175007106638</v>
          </cell>
          <cell r="V3999">
            <v>16.354492932987736</v>
          </cell>
          <cell r="W3999">
            <v>16.408991865334759</v>
          </cell>
          <cell r="X3999">
            <v>16.463672407325028</v>
          </cell>
        </row>
        <row r="4000">
          <cell r="L4000">
            <v>3.2003074750339584</v>
          </cell>
          <cell r="M4000">
            <v>3.2140663484410847</v>
          </cell>
          <cell r="N4000">
            <v>3.2278843744761732</v>
          </cell>
          <cell r="O4000">
            <v>3.2417618074502621</v>
          </cell>
          <cell r="P4000">
            <v>3.2556989027677345</v>
          </cell>
          <cell r="Q4000">
            <v>3.2696959169310147</v>
          </cell>
          <cell r="R4000">
            <v>3.2837531075452935</v>
          </cell>
          <cell r="S4000">
            <v>3.2978707333232649</v>
          </cell>
          <cell r="T4000">
            <v>3.3120490540898913</v>
          </cell>
          <cell r="U4000">
            <v>3.32308596841481</v>
          </cell>
          <cell r="V4000">
            <v>3.3341596616267029</v>
          </cell>
          <cell r="W4000">
            <v>3.3452702562857803</v>
          </cell>
          <cell r="X4000">
            <v>3.3564178753606644</v>
          </cell>
        </row>
        <row r="4001">
          <cell r="L4001">
            <v>3.202564285613116</v>
          </cell>
          <cell r="M4001">
            <v>3.2163328615789202</v>
          </cell>
          <cell r="N4001">
            <v>3.2301606318862643</v>
          </cell>
          <cell r="O4001">
            <v>3.2440478510255244</v>
          </cell>
          <cell r="P4001">
            <v>3.2579947745811895</v>
          </cell>
          <cell r="Q4001">
            <v>3.2720016592365671</v>
          </cell>
          <cell r="R4001">
            <v>3.2860687627785063</v>
          </cell>
          <cell r="S4001">
            <v>3.3001963441021425</v>
          </cell>
          <cell r="T4001">
            <v>3.3143846632156619</v>
          </cell>
          <cell r="U4001">
            <v>3.3254293606130525</v>
          </cell>
          <cell r="V4001">
            <v>3.3365108628333568</v>
          </cell>
          <cell r="W4001">
            <v>3.3476292925232127</v>
          </cell>
          <cell r="X4001">
            <v>3.3587847727379585</v>
          </cell>
        </row>
        <row r="4002">
          <cell r="L4002">
            <v>6.6454571611641038</v>
          </cell>
          <cell r="M4002">
            <v>6.6740275421435031</v>
          </cell>
          <cell r="N4002">
            <v>6.7027207539003069</v>
          </cell>
          <cell r="O4002">
            <v>6.731537324512872</v>
          </cell>
          <cell r="P4002">
            <v>6.7604777843298889</v>
          </cell>
          <cell r="Q4002">
            <v>6.7895426659801448</v>
          </cell>
          <cell r="R4002">
            <v>6.818732504382317</v>
          </cell>
          <cell r="S4002">
            <v>6.8480478367548301</v>
          </cell>
          <cell r="T4002">
            <v>6.8774892026257328</v>
          </cell>
          <cell r="U4002">
            <v>6.9004074196751448</v>
          </cell>
          <cell r="V4002">
            <v>6.9234020082981429</v>
          </cell>
          <cell r="W4002">
            <v>6.9464732229917177</v>
          </cell>
          <cell r="X4002">
            <v>6.9696213191009306</v>
          </cell>
        </row>
        <row r="4003">
          <cell r="L4003">
            <v>9.1134699732570752</v>
          </cell>
          <cell r="M4003">
            <v>9.1526509209128513</v>
          </cell>
          <cell r="N4003">
            <v>9.1920003166639983</v>
          </cell>
          <cell r="O4003">
            <v>9.231518884708434</v>
          </cell>
          <cell r="P4003">
            <v>9.27120735235758</v>
          </cell>
          <cell r="Q4003">
            <v>9.3110664500497347</v>
          </cell>
          <cell r="R4003">
            <v>9.3510969113635252</v>
          </cell>
          <cell r="S4003">
            <v>9.3912994730314043</v>
          </cell>
          <cell r="T4003">
            <v>9.4316748749532096</v>
          </cell>
          <cell r="U4003">
            <v>9.4631045385346724</v>
          </cell>
          <cell r="V4003">
            <v>9.494638936828256</v>
          </cell>
          <cell r="W4003">
            <v>9.5262784188469194</v>
          </cell>
          <cell r="X4003">
            <v>9.5580233347666574</v>
          </cell>
        </row>
        <row r="4004">
          <cell r="L4004">
            <v>33.241431149743548</v>
          </cell>
          <cell r="M4004">
            <v>33.384343868796016</v>
          </cell>
          <cell r="N4004">
            <v>33.527871003189837</v>
          </cell>
          <cell r="O4004">
            <v>33.672015194440853</v>
          </cell>
          <cell r="P4004">
            <v>33.816779095421417</v>
          </cell>
          <cell r="Q4004">
            <v>33.962165370409181</v>
          </cell>
          <cell r="R4004">
            <v>34.108176695136159</v>
          </cell>
          <cell r="S4004">
            <v>34.254815756837978</v>
          </cell>
          <cell r="T4004">
            <v>34.402085254303309</v>
          </cell>
          <cell r="U4004">
            <v>34.516725122659558</v>
          </cell>
          <cell r="V4004">
            <v>34.631747011446237</v>
          </cell>
          <cell r="W4004">
            <v>34.74715219369002</v>
          </cell>
          <cell r="X4004">
            <v>34.862941946659738</v>
          </cell>
        </row>
        <row r="4005">
          <cell r="L4005">
            <v>6.6127021823307857</v>
          </cell>
          <cell r="M4005">
            <v>6.641131741963882</v>
          </cell>
          <cell r="N4005">
            <v>6.6696835269503429</v>
          </cell>
          <cell r="O4005">
            <v>6.6983580627656663</v>
          </cell>
          <cell r="P4005">
            <v>6.7271558771444928</v>
          </cell>
          <cell r="Q4005">
            <v>6.7560775000903188</v>
          </cell>
          <cell r="R4005">
            <v>6.7851234638852489</v>
          </cell>
          <cell r="S4005">
            <v>6.8142943030997944</v>
          </cell>
          <cell r="T4005">
            <v>6.8435905546027094</v>
          </cell>
          <cell r="U4005">
            <v>6.8663958094139881</v>
          </cell>
          <cell r="V4005">
            <v>6.8892770593688768</v>
          </cell>
          <cell r="W4005">
            <v>6.9122345577099686</v>
          </cell>
          <cell r="X4005">
            <v>6.9352685585237488</v>
          </cell>
        </row>
        <row r="4006">
          <cell r="L4006">
            <v>3.572946016647502</v>
          </cell>
          <cell r="M4006">
            <v>3.5883069506568286</v>
          </cell>
          <cell r="N4006">
            <v>3.6037339249288793</v>
          </cell>
          <cell r="O4006">
            <v>3.6192272233862526</v>
          </cell>
          <cell r="P4006">
            <v>3.6347871311721973</v>
          </cell>
          <cell r="Q4006">
            <v>3.6504139346558597</v>
          </cell>
          <cell r="R4006">
            <v>3.6661079214375545</v>
          </cell>
          <cell r="S4006">
            <v>3.6818693803540574</v>
          </cell>
          <cell r="T4006">
            <v>3.6976986014839208</v>
          </cell>
          <cell r="U4006">
            <v>3.7100206359699603</v>
          </cell>
          <cell r="V4006">
            <v>3.7223837318161155</v>
          </cell>
          <cell r="W4006">
            <v>3.7347880258533048</v>
          </cell>
          <cell r="X4006">
            <v>3.7472336553684151</v>
          </cell>
        </row>
        <row r="4007">
          <cell r="L4007">
            <v>6.4884778581444778</v>
          </cell>
          <cell r="M4007">
            <v>6.5163733482346009</v>
          </cell>
          <cell r="N4007">
            <v>6.5443887675877006</v>
          </cell>
          <cell r="O4007">
            <v>6.572524631807843</v>
          </cell>
          <cell r="P4007">
            <v>6.6007814587157974</v>
          </cell>
          <cell r="Q4007">
            <v>6.6291597683585657</v>
          </cell>
          <cell r="R4007">
            <v>6.6576600830189552</v>
          </cell>
          <cell r="S4007">
            <v>6.6862829272251876</v>
          </cell>
          <cell r="T4007">
            <v>6.7150288277605554</v>
          </cell>
          <cell r="U4007">
            <v>6.7374056696040769</v>
          </cell>
          <cell r="V4007">
            <v>6.7598570789682642</v>
          </cell>
          <cell r="W4007">
            <v>6.7823833043383681</v>
          </cell>
          <cell r="X4007">
            <v>6.8049845950276779</v>
          </cell>
        </row>
        <row r="4008">
          <cell r="L4008">
            <v>11.431235261850748</v>
          </cell>
          <cell r="M4008">
            <v>11.480380826794699</v>
          </cell>
          <cell r="N4008">
            <v>11.529737680063869</v>
          </cell>
          <cell r="O4008">
            <v>11.579306730036384</v>
          </cell>
          <cell r="P4008">
            <v>11.62908888899571</v>
          </cell>
          <cell r="Q4008">
            <v>11.679085073147426</v>
          </cell>
          <cell r="R4008">
            <v>11.729296202636101</v>
          </cell>
          <cell r="S4008">
            <v>11.779723201562213</v>
          </cell>
          <cell r="T4008">
            <v>11.830366997999167</v>
          </cell>
          <cell r="U4008">
            <v>11.869789948824133</v>
          </cell>
          <cell r="V4008">
            <v>11.909344270810452</v>
          </cell>
          <cell r="W4008">
            <v>11.949030401733115</v>
          </cell>
          <cell r="X4008">
            <v>11.98884878082594</v>
          </cell>
        </row>
        <row r="4009">
          <cell r="L4009">
            <v>3.1181077967368531</v>
          </cell>
          <cell r="M4009">
            <v>3.1315132744229066</v>
          </cell>
          <cell r="N4009">
            <v>3.144976385405724</v>
          </cell>
          <cell r="O4009">
            <v>3.158497377464383</v>
          </cell>
          <cell r="P4009">
            <v>3.1720764994432216</v>
          </cell>
          <cell r="Q4009">
            <v>3.185714001256418</v>
          </cell>
          <cell r="R4009">
            <v>3.1994101338925902</v>
          </cell>
          <cell r="S4009">
            <v>3.2131651494194151</v>
          </cell>
          <cell r="T4009">
            <v>3.2269793009882686</v>
          </cell>
          <cell r="U4009">
            <v>3.2377327329247048</v>
          </cell>
          <cell r="V4009">
            <v>3.248521999084923</v>
          </cell>
          <cell r="W4009">
            <v>3.2593472188811816</v>
          </cell>
          <cell r="X4009">
            <v>3.2702085121236633</v>
          </cell>
        </row>
        <row r="4010">
          <cell r="L4010">
            <v>9.4710846155173449</v>
          </cell>
          <cell r="M4010">
            <v>9.5118030325037335</v>
          </cell>
          <cell r="N4010">
            <v>9.5526965075272088</v>
          </cell>
          <cell r="O4010">
            <v>9.5937657932033833</v>
          </cell>
          <cell r="P4010">
            <v>9.6350116453835426</v>
          </cell>
          <cell r="Q4010">
            <v>9.6764348231685524</v>
          </cell>
          <cell r="R4010">
            <v>9.7180360889228297</v>
          </cell>
          <cell r="S4010">
            <v>9.7598162082883793</v>
          </cell>
          <cell r="T4010">
            <v>9.801775950198877</v>
          </cell>
          <cell r="U4010">
            <v>9.834438920954339</v>
          </cell>
          <cell r="V4010">
            <v>9.8672107362359345</v>
          </cell>
          <cell r="W4010">
            <v>9.900091758751973</v>
          </cell>
          <cell r="X4010">
            <v>9.9330823524194329</v>
          </cell>
        </row>
        <row r="4011">
          <cell r="L4011">
            <v>97.777175207490117</v>
          </cell>
          <cell r="M4011">
            <v>98.197542246057878</v>
          </cell>
          <cell r="N4011">
            <v>98.619716541244983</v>
          </cell>
          <cell r="O4011">
            <v>99.043705862872073</v>
          </cell>
          <cell r="P4011">
            <v>99.469518014164038</v>
          </cell>
          <cell r="Q4011">
            <v>99.897160831893686</v>
          </cell>
          <cell r="R4011">
            <v>100.32664218652597</v>
          </cell>
          <cell r="S4011">
            <v>100.75796998236281</v>
          </cell>
          <cell r="T4011">
            <v>101.19115215768853</v>
          </cell>
          <cell r="U4011">
            <v>101.52835672759824</v>
          </cell>
          <cell r="V4011">
            <v>101.86668498193629</v>
          </cell>
          <cell r="W4011">
            <v>102.20614066521512</v>
          </cell>
          <cell r="X4011">
            <v>102.54672753442516</v>
          </cell>
        </row>
        <row r="4012">
          <cell r="L4012">
            <v>11.650434403976361</v>
          </cell>
          <cell r="M4012">
            <v>11.70052235750984</v>
          </cell>
          <cell r="N4012">
            <v>11.750825650918397</v>
          </cell>
          <cell r="O4012">
            <v>11.801345209998729</v>
          </cell>
          <cell r="P4012">
            <v>11.852081964527747</v>
          </cell>
          <cell r="Q4012">
            <v>11.903036848279688</v>
          </cell>
          <cell r="R4012">
            <v>11.954210799043311</v>
          </cell>
          <cell r="S4012">
            <v>12.005604758639146</v>
          </cell>
          <cell r="T4012">
            <v>12.05721967293683</v>
          </cell>
          <cell r="U4012">
            <v>12.097398576797751</v>
          </cell>
          <cell r="V4012">
            <v>12.13771137092187</v>
          </cell>
          <cell r="W4012">
            <v>12.178158501478716</v>
          </cell>
          <cell r="X4012">
            <v>12.218740416124614</v>
          </cell>
        </row>
        <row r="4013">
          <cell r="L4013">
            <v>21.265462915725134</v>
          </cell>
          <cell r="M4013">
            <v>21.356888134859211</v>
          </cell>
          <cell r="N4013">
            <v>21.448706412480981</v>
          </cell>
          <cell r="O4013">
            <v>21.54091943844119</v>
          </cell>
          <cell r="P4013">
            <v>21.633528909855645</v>
          </cell>
          <cell r="Q4013">
            <v>21.726536531136457</v>
          </cell>
          <cell r="R4013">
            <v>21.819944014023413</v>
          </cell>
          <cell r="S4013">
            <v>21.913753077615453</v>
          </cell>
          <cell r="T4013">
            <v>22.007965448402341</v>
          </cell>
          <cell r="U4013">
            <v>22.081303742960461</v>
          </cell>
          <cell r="V4013">
            <v>22.154886426554054</v>
          </cell>
          <cell r="W4013">
            <v>22.228714313573491</v>
          </cell>
          <cell r="X4013">
            <v>22.30278822112297</v>
          </cell>
        </row>
        <row r="4014">
          <cell r="L4014">
            <v>6.7609690474054682</v>
          </cell>
          <cell r="M4014">
            <v>6.7900360411110556</v>
          </cell>
          <cell r="N4014">
            <v>6.8192280006487822</v>
          </cell>
          <cell r="O4014">
            <v>6.8485454632761087</v>
          </cell>
          <cell r="P4014">
            <v>6.8779889685602909</v>
          </cell>
          <cell r="Q4014">
            <v>6.9075590583883093</v>
          </cell>
          <cell r="R4014">
            <v>6.9372562769768473</v>
          </cell>
          <cell r="S4014">
            <v>6.9670811708823015</v>
          </cell>
          <cell r="T4014">
            <v>6.997034289010843</v>
          </cell>
          <cell r="U4014">
            <v>7.0203508724053334</v>
          </cell>
          <cell r="V4014">
            <v>7.0437451548704209</v>
          </cell>
          <cell r="W4014">
            <v>7.0672173953267832</v>
          </cell>
          <cell r="X4014">
            <v>7.0907678535579128</v>
          </cell>
        </row>
        <row r="4015">
          <cell r="L4015">
            <v>5.6934476188677605</v>
          </cell>
          <cell r="M4015">
            <v>5.7179250872514134</v>
          </cell>
          <cell r="N4015">
            <v>5.7425077900200252</v>
          </cell>
          <cell r="O4015">
            <v>5.7671961796009317</v>
          </cell>
          <cell r="P4015">
            <v>5.7919907103665578</v>
          </cell>
          <cell r="Q4015">
            <v>5.8168918386427846</v>
          </cell>
          <cell r="R4015">
            <v>5.8419000227173434</v>
          </cell>
          <cell r="S4015">
            <v>5.8670157228482527</v>
          </cell>
          <cell r="T4015">
            <v>5.8922394012722874</v>
          </cell>
          <cell r="U4015">
            <v>5.9118744188676482</v>
          </cell>
          <cell r="V4015">
            <v>5.9315748672593012</v>
          </cell>
          <cell r="W4015">
            <v>5.9513409644857109</v>
          </cell>
          <cell r="X4015">
            <v>5.9711729293119253</v>
          </cell>
        </row>
        <row r="4016">
          <cell r="L4016">
            <v>19.324114748066794</v>
          </cell>
          <cell r="M4016">
            <v>19.407193655514778</v>
          </cell>
          <cell r="N4016">
            <v>19.490629738696438</v>
          </cell>
          <cell r="O4016">
            <v>19.574424533194133</v>
          </cell>
          <cell r="P4016">
            <v>19.658579581192051</v>
          </cell>
          <cell r="Q4016">
            <v>19.74309643150459</v>
          </cell>
          <cell r="R4016">
            <v>19.82797663960487</v>
          </cell>
          <cell r="S4016">
            <v>19.913221767653354</v>
          </cell>
          <cell r="T4016">
            <v>19.998833384526598</v>
          </cell>
          <cell r="U4016">
            <v>20.0654765432053</v>
          </cell>
          <cell r="V4016">
            <v>20.132341780367941</v>
          </cell>
          <cell r="W4016">
            <v>20.199429836058272</v>
          </cell>
          <cell r="X4016">
            <v>20.266741452786139</v>
          </cell>
        </row>
        <row r="4017">
          <cell r="L4017">
            <v>6.7291794561079019</v>
          </cell>
          <cell r="M4017">
            <v>6.7581097788949167</v>
          </cell>
          <cell r="N4017">
            <v>6.7871644799336952</v>
          </cell>
          <cell r="O4017">
            <v>6.8163440939555526</v>
          </cell>
          <cell r="P4017">
            <v>6.8456491579907377</v>
          </cell>
          <cell r="Q4017">
            <v>6.8750802113783189</v>
          </cell>
          <cell r="R4017">
            <v>6.9046377957761091</v>
          </cell>
          <cell r="S4017">
            <v>6.9343224551706379</v>
          </cell>
          <cell r="T4017">
            <v>6.9641347358871579</v>
          </cell>
          <cell r="U4017">
            <v>6.9873416863797129</v>
          </cell>
          <cell r="V4017">
            <v>7.0106259706074106</v>
          </cell>
          <cell r="W4017">
            <v>7.0339878462735026</v>
          </cell>
          <cell r="X4017">
            <v>7.0574275719399964</v>
          </cell>
        </row>
        <row r="4018">
          <cell r="L4018">
            <v>4.845427819872409</v>
          </cell>
          <cell r="M4018">
            <v>4.866259451988098</v>
          </cell>
          <cell r="N4018">
            <v>4.8871806441824281</v>
          </cell>
          <cell r="O4018">
            <v>4.9081917814952121</v>
          </cell>
          <cell r="P4018">
            <v>4.9292932506216358</v>
          </cell>
          <cell r="Q4018">
            <v>4.9504854399193805</v>
          </cell>
          <cell r="R4018">
            <v>4.9717687394157677</v>
          </cell>
          <cell r="S4018">
            <v>4.9931435408149385</v>
          </cell>
          <cell r="T4018">
            <v>5.0146102375050603</v>
          </cell>
          <cell r="U4018">
            <v>5.0313206855269161</v>
          </cell>
          <cell r="V4018">
            <v>5.0480868186488816</v>
          </cell>
          <cell r="W4018">
            <v>5.0649088224333294</v>
          </cell>
          <cell r="X4018">
            <v>5.0817868830609925</v>
          </cell>
        </row>
        <row r="4019">
          <cell r="L4019">
            <v>7.9273350526596253</v>
          </cell>
          <cell r="M4019">
            <v>7.9614165277354747</v>
          </cell>
          <cell r="N4019">
            <v>7.9956445270764922</v>
          </cell>
          <cell r="O4019">
            <v>8.0300196806249069</v>
          </cell>
          <cell r="P4019">
            <v>8.0645426210312152</v>
          </cell>
          <cell r="Q4019">
            <v>8.0992139836658215</v>
          </cell>
          <cell r="R4019">
            <v>8.1340344066307448</v>
          </cell>
          <cell r="S4019">
            <v>8.1690045307713515</v>
          </cell>
          <cell r="T4019">
            <v>8.2041249996881493</v>
          </cell>
          <cell r="U4019">
            <v>8.2314640346039116</v>
          </cell>
          <cell r="V4019">
            <v>8.2588941728159</v>
          </cell>
          <cell r="W4019">
            <v>8.2864157179123943</v>
          </cell>
          <cell r="X4019">
            <v>8.3140289744933398</v>
          </cell>
        </row>
        <row r="4020">
          <cell r="L4020">
            <v>26.024418148863475</v>
          </cell>
          <cell r="M4020">
            <v>26.136303234155331</v>
          </cell>
          <cell r="N4020">
            <v>26.248669339704364</v>
          </cell>
          <cell r="O4020">
            <v>26.361518533529619</v>
          </cell>
          <cell r="P4020">
            <v>26.474852892541044</v>
          </cell>
          <cell r="Q4020">
            <v>26.588674502577724</v>
          </cell>
          <cell r="R4020">
            <v>26.702985458446232</v>
          </cell>
          <cell r="S4020">
            <v>26.817787863959225</v>
          </cell>
          <cell r="T4020">
            <v>26.933083831974137</v>
          </cell>
          <cell r="U4020">
            <v>27.022834356167696</v>
          </cell>
          <cell r="V4020">
            <v>27.112883960728109</v>
          </cell>
          <cell r="W4020">
            <v>27.203233642296532</v>
          </cell>
          <cell r="X4020">
            <v>27.293884400835275</v>
          </cell>
        </row>
        <row r="4021">
          <cell r="L4021">
            <v>12.233920348662735</v>
          </cell>
          <cell r="M4021">
            <v>12.286516845300403</v>
          </cell>
          <cell r="N4021">
            <v>12.339339466629069</v>
          </cell>
          <cell r="O4021">
            <v>12.392389184811886</v>
          </cell>
          <cell r="P4021">
            <v>12.445666976191561</v>
          </cell>
          <cell r="Q4021">
            <v>12.499173821308329</v>
          </cell>
          <cell r="R4021">
            <v>12.552910704917997</v>
          </cell>
          <cell r="S4021">
            <v>12.606878616010071</v>
          </cell>
          <cell r="T4021">
            <v>12.661078547825953</v>
          </cell>
          <cell r="U4021">
            <v>12.703269722205107</v>
          </cell>
          <cell r="V4021">
            <v>12.745601492441777</v>
          </cell>
          <cell r="W4021">
            <v>12.788074327050893</v>
          </cell>
          <cell r="X4021">
            <v>12.830688696108641</v>
          </cell>
        </row>
        <row r="4022">
          <cell r="L4022">
            <v>22.353852749994527</v>
          </cell>
          <cell r="M4022">
            <v>22.449957212627595</v>
          </cell>
          <cell r="N4022">
            <v>22.546474850915043</v>
          </cell>
          <cell r="O4022">
            <v>22.64340744119605</v>
          </cell>
          <cell r="P4022">
            <v>22.740756767446676</v>
          </cell>
          <cell r="Q4022">
            <v>22.838524621312729</v>
          </cell>
          <cell r="R4022">
            <v>22.936712802142715</v>
          </cell>
          <cell r="S4022">
            <v>23.035323117020962</v>
          </cell>
          <cell r="T4022">
            <v>23.134357380800878</v>
          </cell>
          <cell r="U4022">
            <v>23.211449210119849</v>
          </cell>
          <cell r="V4022">
            <v>23.288797936574536</v>
          </cell>
          <cell r="W4022">
            <v>23.366404416236701</v>
          </cell>
          <cell r="X4022">
            <v>23.444269508030839</v>
          </cell>
        </row>
        <row r="4023">
          <cell r="L4023">
            <v>2.6139497698479421</v>
          </cell>
          <cell r="M4023">
            <v>2.6251877537780781</v>
          </cell>
          <cell r="N4023">
            <v>2.636474052440299</v>
          </cell>
          <cell r="O4023">
            <v>2.6478088735509848</v>
          </cell>
          <cell r="P4023">
            <v>2.6591924257195365</v>
          </cell>
          <cell r="Q4023">
            <v>2.6706249184522157</v>
          </cell>
          <cell r="R4023">
            <v>2.6821065621560014</v>
          </cell>
          <cell r="S4023">
            <v>2.6936375681424614</v>
          </cell>
          <cell r="T4023">
            <v>2.7052181486316407</v>
          </cell>
          <cell r="U4023">
            <v>2.7142328885853844</v>
          </cell>
          <cell r="V4023">
            <v>2.7232776688286604</v>
          </cell>
          <cell r="W4023">
            <v>2.7323525894662972</v>
          </cell>
          <cell r="X4023">
            <v>2.741457750936708</v>
          </cell>
        </row>
        <row r="4024">
          <cell r="L4024">
            <v>63.451034280532213</v>
          </cell>
          <cell r="M4024">
            <v>63.723825177978036</v>
          </cell>
          <cell r="N4024">
            <v>63.997788867555194</v>
          </cell>
          <cell r="O4024">
            <v>64.272930391372498</v>
          </cell>
          <cell r="P4024">
            <v>64.549254813215924</v>
          </cell>
          <cell r="Q4024">
            <v>64.826767218641905</v>
          </cell>
          <cell r="R4024">
            <v>65.105472715070832</v>
          </cell>
          <cell r="S4024">
            <v>65.385376431881141</v>
          </cell>
          <cell r="T4024">
            <v>65.666483520503633</v>
          </cell>
          <cell r="U4024">
            <v>65.885307378725031</v>
          </cell>
          <cell r="V4024">
            <v>66.10486043513643</v>
          </cell>
          <cell r="W4024">
            <v>66.3251451196831</v>
          </cell>
          <cell r="X4024">
            <v>66.546163870407767</v>
          </cell>
        </row>
        <row r="4025">
          <cell r="L4025">
            <v>5.5570673268947068</v>
          </cell>
          <cell r="M4025">
            <v>5.5809584643751187</v>
          </cell>
          <cell r="N4025">
            <v>5.6049523154662397</v>
          </cell>
          <cell r="O4025">
            <v>5.629049321758008</v>
          </cell>
          <cell r="P4025">
            <v>5.6532499267388525</v>
          </cell>
          <cell r="Q4025">
            <v>5.6775545758038684</v>
          </cell>
          <cell r="R4025">
            <v>5.7019637162630081</v>
          </cell>
          <cell r="S4025">
            <v>5.7264777973493128</v>
          </cell>
          <cell r="T4025">
            <v>5.7510972702271852</v>
          </cell>
          <cell r="U4025">
            <v>5.7702619525157495</v>
          </cell>
          <cell r="V4025">
            <v>5.789490498277658</v>
          </cell>
          <cell r="W4025">
            <v>5.8087831203285054</v>
          </cell>
          <cell r="X4025">
            <v>5.8281400321930592</v>
          </cell>
        </row>
        <row r="4026">
          <cell r="L4026">
            <v>6.6028177246591415</v>
          </cell>
          <cell r="M4026">
            <v>6.6312047886874046</v>
          </cell>
          <cell r="N4026">
            <v>6.659713895370448</v>
          </cell>
          <cell r="O4026">
            <v>6.6883455693983045</v>
          </cell>
          <cell r="P4026">
            <v>6.7171003377167748</v>
          </cell>
          <cell r="Q4026">
            <v>6.7459787295371205</v>
          </cell>
          <cell r="R4026">
            <v>6.7749812763458106</v>
          </cell>
          <cell r="S4026">
            <v>6.8041085119142943</v>
          </cell>
          <cell r="T4026">
            <v>6.8333609723088351</v>
          </cell>
          <cell r="U4026">
            <v>6.856132138547899</v>
          </cell>
          <cell r="V4026">
            <v>6.8789791863354406</v>
          </cell>
          <cell r="W4026">
            <v>6.901902368535513</v>
          </cell>
          <cell r="X4026">
            <v>6.924901938854803</v>
          </cell>
        </row>
        <row r="4027">
          <cell r="L4027">
            <v>7.022207488411202</v>
          </cell>
          <cell r="M4027">
            <v>7.0523976075248669</v>
          </cell>
          <cell r="N4027">
            <v>7.0827175210505597</v>
          </cell>
          <cell r="O4027">
            <v>7.1131677870049401</v>
          </cell>
          <cell r="P4027">
            <v>7.1437489658037094</v>
          </cell>
          <cell r="Q4027">
            <v>7.1744616202719307</v>
          </cell>
          <cell r="R4027">
            <v>7.2053063156543846</v>
          </cell>
          <cell r="S4027">
            <v>7.2362836196259694</v>
          </cell>
          <cell r="T4027">
            <v>7.267394102302152</v>
          </cell>
          <cell r="U4027">
            <v>7.2916116198457033</v>
          </cell>
          <cell r="V4027">
            <v>7.3159098386898487</v>
          </cell>
          <cell r="W4027">
            <v>7.3402890277597512</v>
          </cell>
          <cell r="X4027">
            <v>7.3647494568767309</v>
          </cell>
        </row>
        <row r="4028">
          <cell r="L4028">
            <v>3.6078270501505783</v>
          </cell>
          <cell r="M4028">
            <v>3.6233379459145243</v>
          </cell>
          <cell r="N4028">
            <v>3.6389155266619952</v>
          </cell>
          <cell r="O4028">
            <v>3.6545600790873958</v>
          </cell>
          <cell r="P4028">
            <v>3.6702718911176975</v>
          </cell>
          <cell r="Q4028">
            <v>3.6860512519177373</v>
          </cell>
          <cell r="R4028">
            <v>3.7018984518955387</v>
          </cell>
          <cell r="S4028">
            <v>3.7178137827076601</v>
          </cell>
          <cell r="T4028">
            <v>3.7337975372645573</v>
          </cell>
          <cell r="U4028">
            <v>3.7462398661227287</v>
          </cell>
          <cell r="V4028">
            <v>3.7587236572042446</v>
          </cell>
          <cell r="W4028">
            <v>3.7712490486758417</v>
          </cell>
          <cell r="X4028">
            <v>3.7838161791646758</v>
          </cell>
        </row>
        <row r="4029">
          <cell r="L4029">
            <v>6.5198737187484044</v>
          </cell>
          <cell r="M4029">
            <v>6.5479041870163819</v>
          </cell>
          <cell r="N4029">
            <v>6.5760551648502217</v>
          </cell>
          <cell r="O4029">
            <v>6.6043271703488484</v>
          </cell>
          <cell r="P4029">
            <v>6.6327207238386157</v>
          </cell>
          <cell r="Q4029">
            <v>6.6612363478828813</v>
          </cell>
          <cell r="R4029">
            <v>6.6898745672916267</v>
          </cell>
          <cell r="S4029">
            <v>6.7186359091311161</v>
          </cell>
          <cell r="T4029">
            <v>6.7475209027335916</v>
          </cell>
          <cell r="U4029">
            <v>6.7700060196182905</v>
          </cell>
          <cell r="V4029">
            <v>6.7925660648342401</v>
          </cell>
          <cell r="W4029">
            <v>6.815201288069038</v>
          </cell>
          <cell r="X4029">
            <v>6.8379119398423294</v>
          </cell>
        </row>
        <row r="4030">
          <cell r="L4030">
            <v>3.4640099532997142</v>
          </cell>
          <cell r="M4030">
            <v>3.4789025455897633</v>
          </cell>
          <cell r="N4030">
            <v>3.4938591646314991</v>
          </cell>
          <cell r="O4030">
            <v>3.5088800856909619</v>
          </cell>
          <cell r="P4030">
            <v>3.5239655852176277</v>
          </cell>
          <cell r="Q4030">
            <v>3.5391159408494928</v>
          </cell>
          <cell r="R4030">
            <v>3.5543314314181851</v>
          </cell>
          <cell r="S4030">
            <v>3.5696123369540933</v>
          </cell>
          <cell r="T4030">
            <v>3.5849589386915239</v>
          </cell>
          <cell r="U4030">
            <v>3.5969052849015326</v>
          </cell>
          <cell r="V4030">
            <v>3.6088914405459618</v>
          </cell>
          <cell r="W4030">
            <v>3.6209175382838716</v>
          </cell>
          <cell r="X4030">
            <v>3.632983711216391</v>
          </cell>
        </row>
        <row r="4031">
          <cell r="L4031">
            <v>11.532746128508412</v>
          </cell>
          <cell r="M4031">
            <v>11.582328112507307</v>
          </cell>
          <cell r="N4031">
            <v>11.632123261099428</v>
          </cell>
          <cell r="O4031">
            <v>11.682132490729423</v>
          </cell>
          <cell r="P4031">
            <v>11.732356721781947</v>
          </cell>
          <cell r="Q4031">
            <v>11.78279687859861</v>
          </cell>
          <cell r="R4031">
            <v>11.833453889494981</v>
          </cell>
          <cell r="S4031">
            <v>11.884328686777673</v>
          </cell>
          <cell r="T4031">
            <v>11.935422206761507</v>
          </cell>
          <cell r="U4031">
            <v>11.975195238554345</v>
          </cell>
          <cell r="V4031">
            <v>12.015100808101659</v>
          </cell>
          <cell r="W4031">
            <v>12.05513935706594</v>
          </cell>
          <cell r="X4031">
            <v>12.095311328581456</v>
          </cell>
        </row>
        <row r="4032">
          <cell r="L4032">
            <v>43.303809059478574</v>
          </cell>
          <cell r="M4032">
            <v>43.489982304250759</v>
          </cell>
          <cell r="N4032">
            <v>43.67695595152383</v>
          </cell>
          <cell r="O4032">
            <v>43.864733442416103</v>
          </cell>
          <cell r="P4032">
            <v>44.053318232840077</v>
          </cell>
          <cell r="Q4032">
            <v>44.242713793566026</v>
          </cell>
          <cell r="R4032">
            <v>44.43292361028589</v>
          </cell>
          <cell r="S4032">
            <v>44.623951183677399</v>
          </cell>
          <cell r="T4032">
            <v>44.815800029468541</v>
          </cell>
          <cell r="U4032">
            <v>44.965142064338806</v>
          </cell>
          <cell r="V4032">
            <v>45.114981759484351</v>
          </cell>
          <cell r="W4032">
            <v>45.265320773284529</v>
          </cell>
          <cell r="X4032">
            <v>45.416160769645025</v>
          </cell>
        </row>
        <row r="4033">
          <cell r="L4033">
            <v>14.630471041429004</v>
          </cell>
          <cell r="M4033">
            <v>14.693370872309634</v>
          </cell>
          <cell r="N4033">
            <v>14.756541124334849</v>
          </cell>
          <cell r="O4033">
            <v>14.819982960108652</v>
          </cell>
          <cell r="P4033">
            <v>14.883697547233361</v>
          </cell>
          <cell r="Q4033">
            <v>14.947686058331087</v>
          </cell>
          <cell r="R4033">
            <v>15.011949671065318</v>
          </cell>
          <cell r="S4033">
            <v>15.076489568162598</v>
          </cell>
          <cell r="T4033">
            <v>15.141306937434285</v>
          </cell>
          <cell r="U4033">
            <v>15.191763106623386</v>
          </cell>
          <cell r="V4033">
            <v>15.242387413544568</v>
          </cell>
          <cell r="W4033">
            <v>15.293180418491996</v>
          </cell>
          <cell r="X4033">
            <v>15.344142683626925</v>
          </cell>
        </row>
        <row r="4034">
          <cell r="L4034">
            <v>9.1132043338723836</v>
          </cell>
          <cell r="M4034">
            <v>9.1523841394820611</v>
          </cell>
          <cell r="N4034">
            <v>9.1917323882771846</v>
          </cell>
          <cell r="O4034">
            <v>9.231249804434567</v>
          </cell>
          <cell r="P4034">
            <v>9.270937115244422</v>
          </cell>
          <cell r="Q4034">
            <v>9.3107950511237636</v>
          </cell>
          <cell r="R4034">
            <v>9.3508243456298334</v>
          </cell>
          <cell r="S4034">
            <v>9.3910257354736135</v>
          </cell>
          <cell r="T4034">
            <v>9.4313999605333727</v>
          </cell>
          <cell r="U4034">
            <v>9.4628287080031335</v>
          </cell>
          <cell r="V4034">
            <v>9.4943621871322055</v>
          </cell>
          <cell r="W4034">
            <v>9.5260007469233798</v>
          </cell>
          <cell r="X4034">
            <v>9.5577447375424409</v>
          </cell>
        </row>
        <row r="4035">
          <cell r="L4035">
            <v>9.4989638224512465</v>
          </cell>
          <cell r="M4035">
            <v>9.5398020986954997</v>
          </cell>
          <cell r="N4035">
            <v>9.5808159482799375</v>
          </cell>
          <cell r="O4035">
            <v>9.6220061260355809</v>
          </cell>
          <cell r="P4035">
            <v>9.6633733900386485</v>
          </cell>
          <cell r="Q4035">
            <v>9.7049185016245065</v>
          </cell>
          <cell r="R4035">
            <v>9.7466422254016774</v>
          </cell>
          <cell r="S4035">
            <v>9.7885453292659204</v>
          </cell>
          <cell r="T4035">
            <v>9.8306285844143542</v>
          </cell>
          <cell r="U4035">
            <v>9.8633877023121688</v>
          </cell>
          <cell r="V4035">
            <v>9.8962559851322691</v>
          </cell>
          <cell r="W4035">
            <v>9.9292337966506388</v>
          </cell>
          <cell r="X4035">
            <v>9.9623215018554863</v>
          </cell>
        </row>
        <row r="4036">
          <cell r="L4036">
            <v>8.6686693780330337</v>
          </cell>
          <cell r="M4036">
            <v>8.7059380234713366</v>
          </cell>
          <cell r="N4036">
            <v>8.7433668955686841</v>
          </cell>
          <cell r="O4036">
            <v>8.7809566831771129</v>
          </cell>
          <cell r="P4036">
            <v>8.818708078110193</v>
          </cell>
          <cell r="Q4036">
            <v>8.8566217751557677</v>
          </cell>
          <cell r="R4036">
            <v>8.8946984720887325</v>
          </cell>
          <cell r="S4036">
            <v>8.9329388696838841</v>
          </cell>
          <cell r="T4036">
            <v>8.9713436717288122</v>
          </cell>
          <cell r="U4036">
            <v>9.0012393495606364</v>
          </cell>
          <cell r="V4036">
            <v>9.031234650323622</v>
          </cell>
          <cell r="W4036">
            <v>9.0613299059964714</v>
          </cell>
          <cell r="X4036">
            <v>9.0915254496641644</v>
          </cell>
        </row>
        <row r="4037">
          <cell r="L4037">
            <v>13.269983748592255</v>
          </cell>
          <cell r="M4037">
            <v>13.327034525099149</v>
          </cell>
          <cell r="N4037">
            <v>13.384330576292262</v>
          </cell>
          <cell r="O4037">
            <v>13.441872956665069</v>
          </cell>
          <cell r="P4037">
            <v>13.499662725244562</v>
          </cell>
          <cell r="Q4037">
            <v>13.55770094561074</v>
          </cell>
          <cell r="R4037">
            <v>13.615988685916182</v>
          </cell>
          <cell r="S4037">
            <v>13.674527018905703</v>
          </cell>
          <cell r="T4037">
            <v>13.733317021936102</v>
          </cell>
          <cell r="U4037">
            <v>13.779081272674141</v>
          </cell>
          <cell r="V4037">
            <v>13.824998026018962</v>
          </cell>
          <cell r="W4037">
            <v>13.87106779016298</v>
          </cell>
          <cell r="X4037">
            <v>13.917291074992086</v>
          </cell>
        </row>
        <row r="4038">
          <cell r="L4038">
            <v>9.162892261615303</v>
          </cell>
          <cell r="M4038">
            <v>9.2022856872952428</v>
          </cell>
          <cell r="N4038">
            <v>9.2418484745634775</v>
          </cell>
          <cell r="O4038">
            <v>9.2815813515452472</v>
          </cell>
          <cell r="P4038">
            <v>9.3214850494961787</v>
          </cell>
          <cell r="Q4038">
            <v>9.3615603028157306</v>
          </cell>
          <cell r="R4038">
            <v>9.4018078490607238</v>
          </cell>
          <cell r="S4038">
            <v>9.442228428958904</v>
          </cell>
          <cell r="T4038">
            <v>9.4828227864225862</v>
          </cell>
          <cell r="U4038">
            <v>9.5144228928651184</v>
          </cell>
          <cell r="V4038">
            <v>9.5461283019954344</v>
          </cell>
          <cell r="W4038">
            <v>9.5779393647191888</v>
          </cell>
          <cell r="X4038">
            <v>9.6098564331113785</v>
          </cell>
        </row>
        <row r="4039">
          <cell r="L4039">
            <v>13.640551586870679</v>
          </cell>
          <cell r="M4039">
            <v>13.699195521539846</v>
          </cell>
          <cell r="N4039">
            <v>13.758091580256313</v>
          </cell>
          <cell r="O4039">
            <v>13.817240846960567</v>
          </cell>
          <cell r="P4039">
            <v>13.876644410253213</v>
          </cell>
          <cell r="Q4039">
            <v>13.936303363415007</v>
          </cell>
          <cell r="R4039">
            <v>13.99621880442697</v>
          </cell>
          <cell r="S4039">
            <v>14.056391835990604</v>
          </cell>
          <cell r="T4039">
            <v>14.116823565548188</v>
          </cell>
          <cell r="U4039">
            <v>14.163865795203739</v>
          </cell>
          <cell r="V4039">
            <v>14.211064786142074</v>
          </cell>
          <cell r="W4039">
            <v>14.258421060747015</v>
          </cell>
          <cell r="X4039">
            <v>14.305935143143156</v>
          </cell>
        </row>
        <row r="4040">
          <cell r="L4040">
            <v>3.0558637654486902</v>
          </cell>
          <cell r="M4040">
            <v>3.069001641426619</v>
          </cell>
          <cell r="N4040">
            <v>3.0821960002187239</v>
          </cell>
          <cell r="O4040">
            <v>3.0954470846578874</v>
          </cell>
          <cell r="P4040">
            <v>3.1087551386209884</v>
          </cell>
          <cell r="Q4040">
            <v>3.122120407033389</v>
          </cell>
          <cell r="R4040">
            <v>3.1355431358734434</v>
          </cell>
          <cell r="S4040">
            <v>3.1490235721770237</v>
          </cell>
          <cell r="T4040">
            <v>3.1625619640420681</v>
          </cell>
          <cell r="U4040">
            <v>3.1731007347167588</v>
          </cell>
          <cell r="V4040">
            <v>3.1836746242882792</v>
          </cell>
          <cell r="W4040">
            <v>3.1942837497851664</v>
          </cell>
          <cell r="X4040">
            <v>3.204928228625938</v>
          </cell>
        </row>
        <row r="4041">
          <cell r="L4041">
            <v>1.1367126322392231</v>
          </cell>
          <cell r="M4041">
            <v>1.1415996267949868</v>
          </cell>
          <cell r="N4041">
            <v>1.1465076316880256</v>
          </cell>
          <cell r="O4041">
            <v>1.1514367372467136</v>
          </cell>
          <cell r="P4041">
            <v>1.1563870341877673</v>
          </cell>
          <cell r="Q4041">
            <v>1.1613586136179168</v>
          </cell>
          <cell r="R4041">
            <v>1.1663515670355804</v>
          </cell>
          <cell r="S4041">
            <v>1.1713659863325501</v>
          </cell>
          <cell r="T4041">
            <v>1.1764019637956822</v>
          </cell>
          <cell r="U4041">
            <v>1.1803221496003113</v>
          </cell>
          <cell r="V4041">
            <v>1.1842553988451725</v>
          </cell>
          <cell r="W4041">
            <v>1.1882017550622508</v>
          </cell>
          <cell r="X4041">
            <v>1.1921612619285957</v>
          </cell>
        </row>
        <row r="4042">
          <cell r="L4042">
            <v>5.0689801616548138</v>
          </cell>
          <cell r="M4042">
            <v>5.0907728977876774</v>
          </cell>
          <cell r="N4042">
            <v>5.1126593260110624</v>
          </cell>
          <cell r="O4042">
            <v>5.1346398491292691</v>
          </cell>
          <cell r="P4042">
            <v>5.1567148716783473</v>
          </cell>
          <cell r="Q4042">
            <v>5.1788847999335426</v>
          </cell>
          <cell r="R4042">
            <v>5.2011500419167751</v>
          </cell>
          <cell r="S4042">
            <v>5.2235110074041451</v>
          </cell>
          <cell r="T4042">
            <v>5.2459681079334759</v>
          </cell>
          <cell r="U4042">
            <v>5.2634495218898971</v>
          </cell>
          <cell r="V4042">
            <v>5.2809891900765429</v>
          </cell>
          <cell r="W4042">
            <v>5.2985873066170344</v>
          </cell>
          <cell r="X4042">
            <v>5.3162440662818762</v>
          </cell>
        </row>
        <row r="4043">
          <cell r="L4043">
            <v>9.5351626824641915</v>
          </cell>
          <cell r="M4043">
            <v>9.5761565861087128</v>
          </cell>
          <cell r="N4043">
            <v>9.6173267321721596</v>
          </cell>
          <cell r="O4043">
            <v>9.6586738783620838</v>
          </cell>
          <cell r="P4043">
            <v>9.7001987856435932</v>
          </cell>
          <cell r="Q4043">
            <v>9.741902218253367</v>
          </cell>
          <cell r="R4043">
            <v>9.7837849437137177</v>
          </cell>
          <cell r="S4043">
            <v>9.8258477328467144</v>
          </cell>
          <cell r="T4043">
            <v>9.8680913597883748</v>
          </cell>
          <cell r="U4043">
            <v>9.9009753168523442</v>
          </cell>
          <cell r="V4043">
            <v>9.933968854846686</v>
          </cell>
          <cell r="W4043">
            <v>9.9670723389336633</v>
          </cell>
          <cell r="X4043">
            <v>10.000286135492393</v>
          </cell>
        </row>
        <row r="4044">
          <cell r="L4044">
            <v>4.7721708117965855</v>
          </cell>
          <cell r="M4044">
            <v>4.7926874948306111</v>
          </cell>
          <cell r="N4044">
            <v>4.8132923839032129</v>
          </cell>
          <cell r="O4044">
            <v>4.8339858582328663</v>
          </cell>
          <cell r="P4044">
            <v>4.854768298668394</v>
          </cell>
          <cell r="Q4044">
            <v>4.8756400876959782</v>
          </cell>
          <cell r="R4044">
            <v>4.8966016094462006</v>
          </cell>
          <cell r="S4044">
            <v>4.9176532497011074</v>
          </cell>
          <cell r="T4044">
            <v>4.9387953959013142</v>
          </cell>
          <cell r="U4044">
            <v>4.955253202160419</v>
          </cell>
          <cell r="V4044">
            <v>4.9717658516282732</v>
          </cell>
          <cell r="W4044">
            <v>4.9883335270617692</v>
          </cell>
          <cell r="X4044">
            <v>5.0049564118268108</v>
          </cell>
        </row>
        <row r="4045">
          <cell r="L4045">
            <v>7.3924910681863185</v>
          </cell>
          <cell r="M4045">
            <v>7.4242731233681925</v>
          </cell>
          <cell r="N4045">
            <v>7.4561918170691071</v>
          </cell>
          <cell r="O4045">
            <v>7.4882477367301457</v>
          </cell>
          <cell r="P4045">
            <v>7.5204414723179358</v>
          </cell>
          <cell r="Q4045">
            <v>7.5527736163355144</v>
          </cell>
          <cell r="R4045">
            <v>7.5852447638332228</v>
          </cell>
          <cell r="S4045">
            <v>7.6178555124196672</v>
          </cell>
          <cell r="T4045">
            <v>7.6506064622727123</v>
          </cell>
          <cell r="U4045">
            <v>7.6761009784102381</v>
          </cell>
          <cell r="V4045">
            <v>7.7016804512575749</v>
          </cell>
          <cell r="W4045">
            <v>7.7273451639204094</v>
          </cell>
          <cell r="X4045">
            <v>7.7530954004478385</v>
          </cell>
        </row>
        <row r="4046">
          <cell r="L4046">
            <v>41.346686440492782</v>
          </cell>
          <cell r="M4046">
            <v>41.524445555508095</v>
          </cell>
          <cell r="N4046">
            <v>41.702968898704455</v>
          </cell>
          <cell r="O4046">
            <v>41.882259755678291</v>
          </cell>
          <cell r="P4046">
            <v>42.062321426151577</v>
          </cell>
          <cell r="Q4046">
            <v>42.243157224032579</v>
          </cell>
          <cell r="R4046">
            <v>42.424770477476812</v>
          </cell>
          <cell r="S4046">
            <v>42.607164528948324</v>
          </cell>
          <cell r="T4046">
            <v>42.790342735281207</v>
          </cell>
          <cell r="U4046">
            <v>42.932935232853069</v>
          </cell>
          <cell r="V4046">
            <v>43.076002898863976</v>
          </cell>
          <cell r="W4046">
            <v>43.219547316742577</v>
          </cell>
          <cell r="X4046">
            <v>43.363570075194062</v>
          </cell>
        </row>
        <row r="4047">
          <cell r="L4047">
            <v>15.36044722173698</v>
          </cell>
          <cell r="M4047">
            <v>15.426485391647041</v>
          </cell>
          <cell r="N4047">
            <v>15.492807475158193</v>
          </cell>
          <cell r="O4047">
            <v>15.559414692881679</v>
          </cell>
          <cell r="P4047">
            <v>15.626308270676445</v>
          </cell>
          <cell r="Q4047">
            <v>15.693489439671682</v>
          </cell>
          <cell r="R4047">
            <v>15.7609594362895</v>
          </cell>
          <cell r="S4047">
            <v>15.828719502267683</v>
          </cell>
          <cell r="T4047">
            <v>15.896770884682526</v>
          </cell>
          <cell r="U4047">
            <v>15.949744525903343</v>
          </cell>
          <cell r="V4047">
            <v>16.002894693959988</v>
          </cell>
          <cell r="W4047">
            <v>16.056221977102073</v>
          </cell>
          <cell r="X4047">
            <v>16.109726965539465</v>
          </cell>
        </row>
        <row r="4048">
          <cell r="L4048">
            <v>3.8549384919417133</v>
          </cell>
          <cell r="M4048">
            <v>3.8715117778264774</v>
          </cell>
          <cell r="N4048">
            <v>3.8881563161593919</v>
          </cell>
          <cell r="O4048">
            <v>3.9048724132714638</v>
          </cell>
          <cell r="P4048">
            <v>3.9216603768106904</v>
          </cell>
          <cell r="Q4048">
            <v>3.9385205157477188</v>
          </cell>
          <cell r="R4048">
            <v>3.9554531403815343</v>
          </cell>
          <cell r="S4048">
            <v>3.9724585623451705</v>
          </cell>
          <cell r="T4048">
            <v>3.9895370946114443</v>
          </cell>
          <cell r="U4048">
            <v>4.0028316377749702</v>
          </cell>
          <cell r="V4048">
            <v>4.0161704830401517</v>
          </cell>
          <cell r="W4048">
            <v>4.0295537780372008</v>
          </cell>
          <cell r="X4048">
            <v>4.0429816708882829</v>
          </cell>
        </row>
        <row r="4049">
          <cell r="L4049">
            <v>18.418904887635939</v>
          </cell>
          <cell r="M4049">
            <v>18.498092085311129</v>
          </cell>
          <cell r="N4049">
            <v>18.577619727345731</v>
          </cell>
          <cell r="O4049">
            <v>18.657489277390006</v>
          </cell>
          <cell r="P4049">
            <v>18.737702205386778</v>
          </cell>
          <cell r="Q4049">
            <v>18.818259987598509</v>
          </cell>
          <cell r="R4049">
            <v>18.899164106634455</v>
          </cell>
          <cell r="S4049">
            <v>18.980416051477953</v>
          </cell>
          <cell r="T4049">
            <v>19.062017317513838</v>
          </cell>
          <cell r="U4049">
            <v>19.125538675005121</v>
          </cell>
          <cell r="V4049">
            <v>19.189271708038945</v>
          </cell>
          <cell r="W4049">
            <v>19.253217121992787</v>
          </cell>
          <cell r="X4049">
            <v>19.3173756245947</v>
          </cell>
        </row>
        <row r="4050">
          <cell r="L4050">
            <v>29.389124980491641</v>
          </cell>
          <cell r="M4050">
            <v>29.515475730632769</v>
          </cell>
          <cell r="N4050">
            <v>29.642369692321434</v>
          </cell>
          <cell r="O4050">
            <v>29.769809200951638</v>
          </cell>
          <cell r="P4050">
            <v>29.897796601957808</v>
          </cell>
          <cell r="Q4050">
            <v>30.026334250857932</v>
          </cell>
          <cell r="R4050">
            <v>30.155424513296932</v>
          </cell>
          <cell r="S4050">
            <v>30.285069765090189</v>
          </cell>
          <cell r="T4050">
            <v>30.415272392267273</v>
          </cell>
          <cell r="U4050">
            <v>30.516626795562711</v>
          </cell>
          <cell r="V4050">
            <v>30.618318947438372</v>
          </cell>
          <cell r="W4050">
            <v>30.720349973391507</v>
          </cell>
          <cell r="X4050">
            <v>30.82272100266994</v>
          </cell>
        </row>
        <row r="4051">
          <cell r="L4051">
            <v>3.1432575395832432</v>
          </cell>
          <cell r="M4051">
            <v>3.1567711419200513</v>
          </cell>
          <cell r="N4051">
            <v>3.1703428424068893</v>
          </cell>
          <cell r="O4051">
            <v>3.1839728908213476</v>
          </cell>
          <cell r="P4051">
            <v>3.1976615380148705</v>
          </cell>
          <cell r="Q4051">
            <v>3.2114090359173706</v>
          </cell>
          <cell r="R4051">
            <v>3.2252156375418664</v>
          </cell>
          <cell r="S4051">
            <v>3.2390815969891391</v>
          </cell>
          <cell r="T4051">
            <v>3.2530071694524083</v>
          </cell>
          <cell r="U4051">
            <v>3.2638473354165134</v>
          </cell>
          <cell r="V4051">
            <v>3.2747236246327387</v>
          </cell>
          <cell r="W4051">
            <v>3.2856361574764859</v>
          </cell>
          <cell r="X4051">
            <v>3.2965850547242921</v>
          </cell>
        </row>
        <row r="4052">
          <cell r="L4052">
            <v>34.56594847774403</v>
          </cell>
          <cell r="M4052">
            <v>34.714555607844083</v>
          </cell>
          <cell r="N4052">
            <v>34.863801634895879</v>
          </cell>
          <cell r="O4052">
            <v>35.013689305667462</v>
          </cell>
          <cell r="P4052">
            <v>35.16422137873586</v>
          </cell>
          <cell r="Q4052">
            <v>35.31540062453788</v>
          </cell>
          <cell r="R4052">
            <v>35.467229825421093</v>
          </cell>
          <cell r="S4052">
            <v>35.619711775695031</v>
          </cell>
          <cell r="T4052">
            <v>35.772849281682618</v>
          </cell>
          <cell r="U4052">
            <v>35.892057018715562</v>
          </cell>
          <cell r="V4052">
            <v>36.011661997926687</v>
          </cell>
          <cell r="W4052">
            <v>36.131665543066894</v>
          </cell>
          <cell r="X4052">
            <v>36.252068982298269</v>
          </cell>
        </row>
        <row r="4053">
          <cell r="L4053">
            <v>5.406798346390044</v>
          </cell>
          <cell r="M4053">
            <v>5.4300434422335471</v>
          </cell>
          <cell r="N4053">
            <v>5.4533884742030443</v>
          </cell>
          <cell r="O4053">
            <v>5.4768338719474121</v>
          </cell>
          <cell r="P4053">
            <v>5.5003800669626859</v>
          </cell>
          <cell r="Q4053">
            <v>5.5240274926000055</v>
          </cell>
          <cell r="R4053">
            <v>5.5477765840735875</v>
          </cell>
          <cell r="S4053">
            <v>5.5716277784687387</v>
          </cell>
          <cell r="T4053">
            <v>5.5955815147498971</v>
          </cell>
          <cell r="U4053">
            <v>5.6142279637510466</v>
          </cell>
          <cell r="V4053">
            <v>5.6329365492896475</v>
          </cell>
          <cell r="W4053">
            <v>5.651707478426534</v>
          </cell>
          <cell r="X4053">
            <v>5.6705409589125395</v>
          </cell>
        </row>
        <row r="4054">
          <cell r="L4054">
            <v>17.634008372537817</v>
          </cell>
          <cell r="M4054">
            <v>17.709821115766616</v>
          </cell>
          <cell r="N4054">
            <v>17.785959795782702</v>
          </cell>
          <cell r="O4054">
            <v>17.862425813864863</v>
          </cell>
          <cell r="P4054">
            <v>17.939220577316323</v>
          </cell>
          <cell r="Q4054">
            <v>18.016345499490622</v>
          </cell>
          <cell r="R4054">
            <v>18.093801999817646</v>
          </cell>
          <cell r="S4054">
            <v>18.171591503829745</v>
          </cell>
          <cell r="T4054">
            <v>18.249715443187966</v>
          </cell>
          <cell r="U4054">
            <v>18.310529924649792</v>
          </cell>
          <cell r="V4054">
            <v>18.37154706138956</v>
          </cell>
          <cell r="W4054">
            <v>18.432767528726053</v>
          </cell>
          <cell r="X4054">
            <v>18.494192004228452</v>
          </cell>
        </row>
        <row r="4055">
          <cell r="L4055">
            <v>123.12410000172545</v>
          </cell>
          <cell r="M4055">
            <v>123.6534394225485</v>
          </cell>
          <cell r="N4055">
            <v>124.18505459785368</v>
          </cell>
          <cell r="O4055">
            <v>124.71895531164397</v>
          </cell>
          <cell r="P4055">
            <v>125.25515138998604</v>
          </cell>
          <cell r="Q4055">
            <v>125.79365270119115</v>
          </cell>
          <cell r="R4055">
            <v>126.33446915599676</v>
          </cell>
          <cell r="S4055">
            <v>126.87761070774889</v>
          </cell>
          <cell r="T4055">
            <v>127.42308735258537</v>
          </cell>
          <cell r="U4055">
            <v>127.84770597240639</v>
          </cell>
          <cell r="V4055">
            <v>128.27373957106713</v>
          </cell>
          <cell r="W4055">
            <v>128.70119286377565</v>
          </cell>
          <cell r="X4055">
            <v>129.13007058145263</v>
          </cell>
        </row>
        <row r="4056">
          <cell r="L4056">
            <v>5.2486470236437182</v>
          </cell>
          <cell r="M4056">
            <v>5.2712121898098978</v>
          </cell>
          <cell r="N4056">
            <v>5.293874368924711</v>
          </cell>
          <cell r="O4056">
            <v>5.3166339780696097</v>
          </cell>
          <cell r="P4056">
            <v>5.3394914361191717</v>
          </cell>
          <cell r="Q4056">
            <v>5.3624471637488185</v>
          </cell>
          <cell r="R4056">
            <v>5.3855015834425517</v>
          </cell>
          <cell r="S4056">
            <v>5.4086551195007333</v>
          </cell>
          <cell r="T4056">
            <v>5.43190819804789</v>
          </cell>
          <cell r="U4056">
            <v>5.4500092298936131</v>
          </cell>
          <cell r="V4056">
            <v>5.4681705807546681</v>
          </cell>
          <cell r="W4056">
            <v>5.4863924516352647</v>
          </cell>
          <cell r="X4056">
            <v>5.5046750442094305</v>
          </cell>
        </row>
        <row r="4057">
          <cell r="L4057">
            <v>12.488871122606835</v>
          </cell>
          <cell r="M4057">
            <v>12.542563712495264</v>
          </cell>
          <cell r="N4057">
            <v>12.596487139436988</v>
          </cell>
          <cell r="O4057">
            <v>12.650642395854709</v>
          </cell>
          <cell r="P4057">
            <v>12.705030478437788</v>
          </cell>
          <cell r="Q4057">
            <v>12.759652388160589</v>
          </cell>
          <cell r="R4057">
            <v>12.8145091303009</v>
          </cell>
          <cell r="S4057">
            <v>12.86960171445843</v>
          </cell>
          <cell r="T4057">
            <v>12.924931154573397</v>
          </cell>
          <cell r="U4057">
            <v>12.968001578796837</v>
          </cell>
          <cell r="V4057">
            <v>13.011215528848046</v>
          </cell>
          <cell r="W4057">
            <v>13.054573483005644</v>
          </cell>
          <cell r="X4057">
            <v>13.098075921142051</v>
          </cell>
        </row>
        <row r="4058">
          <cell r="L4058">
            <v>16.793693584125567</v>
          </cell>
          <cell r="M4058">
            <v>16.865893616736372</v>
          </cell>
          <cell r="N4058">
            <v>16.938404054243094</v>
          </cell>
          <cell r="O4058">
            <v>17.011226231149273</v>
          </cell>
          <cell r="P4058">
            <v>17.084361487695801</v>
          </cell>
          <cell r="Q4058">
            <v>17.157811169885573</v>
          </cell>
          <cell r="R4058">
            <v>17.231576629508272</v>
          </cell>
          <cell r="S4058">
            <v>17.305659224165243</v>
          </cell>
          <cell r="T4058">
            <v>17.380060317294468</v>
          </cell>
          <cell r="U4058">
            <v>17.437976801486339</v>
          </cell>
          <cell r="V4058">
            <v>17.496086283808246</v>
          </cell>
          <cell r="W4058">
            <v>17.554389407397952</v>
          </cell>
          <cell r="X4058">
            <v>17.612886817536388</v>
          </cell>
        </row>
        <row r="4059">
          <cell r="L4059">
            <v>4.2803023290017608</v>
          </cell>
          <cell r="M4059">
            <v>4.298704353916051</v>
          </cell>
          <cell r="N4059">
            <v>4.3171854934570479</v>
          </cell>
          <cell r="O4059">
            <v>4.3357460877571095</v>
          </cell>
          <cell r="P4059">
            <v>4.3543864784109045</v>
          </cell>
          <cell r="Q4059">
            <v>4.373107008481699</v>
          </cell>
          <cell r="R4059">
            <v>4.391908022507665</v>
          </cell>
          <cell r="S4059">
            <v>4.410789866508229</v>
          </cell>
          <cell r="T4059">
            <v>4.429752887990432</v>
          </cell>
          <cell r="U4059">
            <v>4.4445143852710771</v>
          </cell>
          <cell r="V4059">
            <v>4.459325073061323</v>
          </cell>
          <cell r="W4059">
            <v>4.4741851152812782</v>
          </cell>
          <cell r="X4059">
            <v>4.4890946763972908</v>
          </cell>
        </row>
        <row r="4060">
          <cell r="L4060">
            <v>2.2833097221500913</v>
          </cell>
          <cell r="M4060">
            <v>2.293126206866452</v>
          </cell>
          <cell r="N4060">
            <v>2.3029848949559475</v>
          </cell>
          <cell r="O4060">
            <v>2.3128859678607898</v>
          </cell>
          <cell r="P4060">
            <v>2.3228296078032549</v>
          </cell>
          <cell r="Q4060">
            <v>2.3328159977890333</v>
          </cell>
          <cell r="R4060">
            <v>2.3428453216106009</v>
          </cell>
          <cell r="S4060">
            <v>2.3529177638506011</v>
          </cell>
          <cell r="T4060">
            <v>2.36303350988524</v>
          </cell>
          <cell r="U4060">
            <v>2.3709079700667126</v>
          </cell>
          <cell r="V4060">
            <v>2.3788086707237817</v>
          </cell>
          <cell r="W4060">
            <v>2.3867356992989563</v>
          </cell>
          <cell r="X4060">
            <v>2.3946891435261364</v>
          </cell>
        </row>
        <row r="4061">
          <cell r="L4061">
            <v>2.8221889548672747</v>
          </cell>
          <cell r="M4061">
            <v>2.8343222079574635</v>
          </cell>
          <cell r="N4061">
            <v>2.8465076247521046</v>
          </cell>
          <cell r="O4061">
            <v>2.8587454295152139</v>
          </cell>
          <cell r="P4061">
            <v>2.8710358474749706</v>
          </cell>
          <cell r="Q4061">
            <v>2.8833791048278639</v>
          </cell>
          <cell r="R4061">
            <v>2.8957754287428523</v>
          </cell>
          <cell r="S4061">
            <v>2.90822504736555</v>
          </cell>
          <cell r="T4061">
            <v>2.9207281898224209</v>
          </cell>
          <cell r="U4061">
            <v>2.9304610851603203</v>
          </cell>
          <cell r="V4061">
            <v>2.9402264139345067</v>
          </cell>
          <cell r="W4061">
            <v>2.950024284224618</v>
          </cell>
          <cell r="X4061">
            <v>2.9598548044704494</v>
          </cell>
        </row>
        <row r="4062">
          <cell r="L4062">
            <v>11.535162102810204</v>
          </cell>
          <cell r="M4062">
            <v>11.584754473649999</v>
          </cell>
          <cell r="N4062">
            <v>11.634560053738488</v>
          </cell>
          <cell r="O4062">
            <v>11.684579759712305</v>
          </cell>
          <cell r="P4062">
            <v>11.734814512148912</v>
          </cell>
          <cell r="Q4062">
            <v>11.785265235583559</v>
          </cell>
          <cell r="R4062">
            <v>11.835932858526284</v>
          </cell>
          <cell r="S4062">
            <v>11.886818313479012</v>
          </cell>
          <cell r="T4062">
            <v>11.937922536952708</v>
          </cell>
          <cell r="U4062">
            <v>11.977703900726643</v>
          </cell>
          <cell r="V4062">
            <v>12.017617830020148</v>
          </cell>
          <cell r="W4062">
            <v>12.057664766588239</v>
          </cell>
          <cell r="X4062">
            <v>12.097845153658017</v>
          </cell>
        </row>
        <row r="4063">
          <cell r="L4063">
            <v>24.889064417203166</v>
          </cell>
          <cell r="M4063">
            <v>24.996068350171978</v>
          </cell>
          <cell r="N4063">
            <v>25.103532318177816</v>
          </cell>
          <cell r="O4063">
            <v>25.211458299019348</v>
          </cell>
          <cell r="P4063">
            <v>25.319848278998251</v>
          </cell>
          <cell r="Q4063">
            <v>25.428704252955786</v>
          </cell>
          <cell r="R4063">
            <v>25.5380282243095</v>
          </cell>
          <cell r="S4063">
            <v>25.647822205090105</v>
          </cell>
          <cell r="T4063">
            <v>25.758088215978511</v>
          </cell>
          <cell r="U4063">
            <v>25.843923240813783</v>
          </cell>
          <cell r="V4063">
            <v>25.93004429819257</v>
          </cell>
          <cell r="W4063">
            <v>26.016452341276079</v>
          </cell>
          <cell r="X4063">
            <v>26.10314832640179</v>
          </cell>
        </row>
        <row r="4064">
          <cell r="L4064">
            <v>7.9273350526596271</v>
          </cell>
          <cell r="M4064">
            <v>7.9614165277354756</v>
          </cell>
          <cell r="N4064">
            <v>7.995644527076494</v>
          </cell>
          <cell r="O4064">
            <v>8.0300196806249087</v>
          </cell>
          <cell r="P4064">
            <v>8.0645426210312152</v>
          </cell>
          <cell r="Q4064">
            <v>8.0992139836658232</v>
          </cell>
          <cell r="R4064">
            <v>8.1340344066307466</v>
          </cell>
          <cell r="S4064">
            <v>8.1690045307713532</v>
          </cell>
          <cell r="T4064">
            <v>8.2041249996881511</v>
          </cell>
          <cell r="U4064">
            <v>8.2314640346039134</v>
          </cell>
          <cell r="V4064">
            <v>8.2588941728159018</v>
          </cell>
          <cell r="W4064">
            <v>8.2864157179123961</v>
          </cell>
          <cell r="X4064">
            <v>8.3140289744933416</v>
          </cell>
        </row>
        <row r="4065">
          <cell r="L4065">
            <v>12.899217261497272</v>
          </cell>
          <cell r="M4065">
            <v>12.954674025803984</v>
          </cell>
          <cell r="N4065">
            <v>13.01036921176412</v>
          </cell>
          <cell r="O4065">
            <v>13.066303844408361</v>
          </cell>
          <cell r="P4065">
            <v>13.122478953174236</v>
          </cell>
          <cell r="Q4065">
            <v>13.178895571925061</v>
          </cell>
          <cell r="R4065">
            <v>13.235554738968982</v>
          </cell>
          <cell r="S4065">
            <v>13.292457497078072</v>
          </cell>
          <cell r="T4065">
            <v>13.349604893507525</v>
          </cell>
          <cell r="U4065">
            <v>13.394090480247012</v>
          </cell>
          <cell r="V4065">
            <v>13.438724308634351</v>
          </cell>
          <cell r="W4065">
            <v>13.483506872662936</v>
          </cell>
          <cell r="X4065">
            <v>13.528438667972328</v>
          </cell>
        </row>
        <row r="4066">
          <cell r="L4066">
            <v>11.208322235601187</v>
          </cell>
          <cell r="M4066">
            <v>11.256509445095576</v>
          </cell>
          <cell r="N4066">
            <v>11.304903822720043</v>
          </cell>
          <cell r="O4066">
            <v>11.35350625913903</v>
          </cell>
          <cell r="P4066">
            <v>11.402317648846157</v>
          </cell>
          <cell r="Q4066">
            <v>11.451338890180683</v>
          </cell>
          <cell r="R4066">
            <v>11.500570885344031</v>
          </cell>
          <cell r="S4066">
            <v>11.550014540416411</v>
          </cell>
          <cell r="T4066">
            <v>11.599670765373476</v>
          </cell>
          <cell r="U4066">
            <v>11.638324955074138</v>
          </cell>
          <cell r="V4066">
            <v>11.677107954153241</v>
          </cell>
          <cell r="W4066">
            <v>11.716020191849017</v>
          </cell>
          <cell r="X4066">
            <v>11.755062098830068</v>
          </cell>
        </row>
        <row r="4067">
          <cell r="L4067">
            <v>2.7399892765701699</v>
          </cell>
          <cell r="M4067">
            <v>2.7517691339392854</v>
          </cell>
          <cell r="N4067">
            <v>2.7635996356816555</v>
          </cell>
          <cell r="O4067">
            <v>2.7754809995293339</v>
          </cell>
          <cell r="P4067">
            <v>2.7874134441504577</v>
          </cell>
          <cell r="Q4067">
            <v>2.7993971891532663</v>
          </cell>
          <cell r="R4067">
            <v>2.8114324550901486</v>
          </cell>
          <cell r="S4067">
            <v>2.8235194634616998</v>
          </cell>
          <cell r="T4067">
            <v>2.8356584367207973</v>
          </cell>
          <cell r="U4067">
            <v>2.8451078496702138</v>
          </cell>
          <cell r="V4067">
            <v>2.8545887513927251</v>
          </cell>
          <cell r="W4067">
            <v>2.8641012468200175</v>
          </cell>
          <cell r="X4067">
            <v>2.873645441233446</v>
          </cell>
        </row>
        <row r="4068">
          <cell r="L4068">
            <v>6.1640539652372546</v>
          </cell>
          <cell r="M4068">
            <v>6.1905546808228706</v>
          </cell>
          <cell r="N4068">
            <v>6.217169329208315</v>
          </cell>
          <cell r="O4068">
            <v>6.2438984002174491</v>
          </cell>
          <cell r="P4068">
            <v>6.2707423857800055</v>
          </cell>
          <cell r="Q4068">
            <v>6.2977017799406356</v>
          </cell>
          <cell r="R4068">
            <v>6.3247770788680047</v>
          </cell>
          <cell r="S4068">
            <v>6.3519687808639249</v>
          </cell>
          <cell r="T4068">
            <v>6.3792773863725261</v>
          </cell>
          <cell r="U4068">
            <v>6.4005353861238712</v>
          </cell>
          <cell r="V4068">
            <v>6.4218642250198483</v>
          </cell>
          <cell r="W4068">
            <v>6.4432641391214469</v>
          </cell>
          <cell r="X4068">
            <v>6.464735365276292</v>
          </cell>
        </row>
        <row r="4069">
          <cell r="L4069">
            <v>4.4716624993625169</v>
          </cell>
          <cell r="M4069">
            <v>4.4908872265889128</v>
          </cell>
          <cell r="N4069">
            <v>4.5101946054324609</v>
          </cell>
          <cell r="O4069">
            <v>4.5295849912318733</v>
          </cell>
          <cell r="P4069">
            <v>4.549058740853547</v>
          </cell>
          <cell r="Q4069">
            <v>4.5686162126981307</v>
          </cell>
          <cell r="R4069">
            <v>4.5882577667071232</v>
          </cell>
          <cell r="S4069">
            <v>4.6079837643694939</v>
          </cell>
          <cell r="T4069">
            <v>4.6277945687283424</v>
          </cell>
          <cell r="U4069">
            <v>4.6432160106617895</v>
          </cell>
          <cell r="V4069">
            <v>4.6586888422729285</v>
          </cell>
          <cell r="W4069">
            <v>4.6742132348102698</v>
          </cell>
          <cell r="X4069">
            <v>4.689789360092985</v>
          </cell>
        </row>
        <row r="4070">
          <cell r="L4070">
            <v>5.096380054420516</v>
          </cell>
          <cell r="M4070">
            <v>5.1182905891270707</v>
          </cell>
          <cell r="N4070">
            <v>5.14029532236788</v>
          </cell>
          <cell r="O4070">
            <v>5.1623946591245629</v>
          </cell>
          <cell r="P4070">
            <v>5.1845890061198521</v>
          </cell>
          <cell r="Q4070">
            <v>5.2068787718250764</v>
          </cell>
          <cell r="R4070">
            <v>5.2292643664676772</v>
          </cell>
          <cell r="S4070">
            <v>5.2517462020387624</v>
          </cell>
          <cell r="T4070">
            <v>5.2743246923006843</v>
          </cell>
          <cell r="U4070">
            <v>5.2919006003865992</v>
          </cell>
          <cell r="V4070">
            <v>5.3095350775904704</v>
          </cell>
          <cell r="W4070">
            <v>5.3272283190852345</v>
          </cell>
          <cell r="X4070">
            <v>5.3449805206942109</v>
          </cell>
        </row>
        <row r="4071">
          <cell r="L4071">
            <v>69.721767131604537</v>
          </cell>
          <cell r="M4071">
            <v>70.021517382219059</v>
          </cell>
          <cell r="N4071">
            <v>70.322556329555411</v>
          </cell>
          <cell r="O4071">
            <v>70.624889514023451</v>
          </cell>
          <cell r="P4071">
            <v>70.928522499852548</v>
          </cell>
          <cell r="Q4071">
            <v>71.233460875194012</v>
          </cell>
          <cell r="R4071">
            <v>71.539710252223927</v>
          </cell>
          <cell r="S4071">
            <v>71.847276267246414</v>
          </cell>
          <cell r="T4071">
            <v>72.156164580797423</v>
          </cell>
          <cell r="U4071">
            <v>72.396614342708276</v>
          </cell>
          <cell r="V4071">
            <v>72.637865367939312</v>
          </cell>
          <cell r="W4071">
            <v>72.87992032658218</v>
          </cell>
          <cell r="X4071">
            <v>73.122781897626282</v>
          </cell>
        </row>
        <row r="4072">
          <cell r="L4072">
            <v>8.1838543307564233</v>
          </cell>
          <cell r="M4072">
            <v>8.2190386424507391</v>
          </cell>
          <cell r="N4072">
            <v>8.254374219763843</v>
          </cell>
          <cell r="O4072">
            <v>8.2898617130221499</v>
          </cell>
          <cell r="P4072">
            <v>8.3255017753479894</v>
          </cell>
          <cell r="Q4072">
            <v>8.3612950626716103</v>
          </cell>
          <cell r="R4072">
            <v>8.3972422337432615</v>
          </cell>
          <cell r="S4072">
            <v>8.4333439501453178</v>
          </cell>
          <cell r="T4072">
            <v>8.4696008763044439</v>
          </cell>
          <cell r="U4072">
            <v>8.4978245703715949</v>
          </cell>
          <cell r="V4072">
            <v>8.5261423157309402</v>
          </cell>
          <cell r="W4072">
            <v>8.5545544257945227</v>
          </cell>
          <cell r="X4072">
            <v>8.5830612150187822</v>
          </cell>
        </row>
        <row r="4073">
          <cell r="L4073">
            <v>13.730456370783157</v>
          </cell>
          <cell r="M4073">
            <v>13.789486827231933</v>
          </cell>
          <cell r="N4073">
            <v>13.848771069475911</v>
          </cell>
          <cell r="O4073">
            <v>13.908310188599824</v>
          </cell>
          <cell r="P4073">
            <v>13.968105280379238</v>
          </cell>
          <cell r="Q4073">
            <v>14.02815744530071</v>
          </cell>
          <cell r="R4073">
            <v>14.088467788582049</v>
          </cell>
          <cell r="S4073">
            <v>14.149037420192656</v>
          </cell>
          <cell r="T4073">
            <v>14.209867454873955</v>
          </cell>
          <cell r="U4073">
            <v>14.257219739549274</v>
          </cell>
          <cell r="V4073">
            <v>14.304729818719942</v>
          </cell>
          <cell r="W4073">
            <v>14.352398218212805</v>
          </cell>
          <cell r="X4073">
            <v>14.40022546560696</v>
          </cell>
        </row>
        <row r="4074">
          <cell r="L4074">
            <v>16.085145916077519</v>
          </cell>
          <cell r="M4074">
            <v>16.154299735865454</v>
          </cell>
          <cell r="N4074">
            <v>16.223750864164991</v>
          </cell>
          <cell r="O4074">
            <v>16.293500579175248</v>
          </cell>
          <cell r="P4074">
            <v>16.36355016459061</v>
          </cell>
          <cell r="Q4074">
            <v>16.433900909624377</v>
          </cell>
          <cell r="R4074">
            <v>16.504554109032469</v>
          </cell>
          <cell r="S4074">
            <v>16.575511063137274</v>
          </cell>
          <cell r="T4074">
            <v>16.64677307785157</v>
          </cell>
          <cell r="U4074">
            <v>16.702245990615268</v>
          </cell>
          <cell r="V4074">
            <v>16.7579037586681</v>
          </cell>
          <cell r="W4074">
            <v>16.813746998013016</v>
          </cell>
          <cell r="X4074">
            <v>16.869776326705708</v>
          </cell>
        </row>
        <row r="4075">
          <cell r="L4075">
            <v>2.5699589946278087</v>
          </cell>
          <cell r="M4075">
            <v>2.5810078518843182</v>
          </cell>
          <cell r="N4075">
            <v>2.5921042107729275</v>
          </cell>
          <cell r="O4075">
            <v>2.6032482755143094</v>
          </cell>
          <cell r="P4075">
            <v>2.6144402512071268</v>
          </cell>
          <cell r="Q4075">
            <v>2.6256803438318128</v>
          </cell>
          <cell r="R4075">
            <v>2.6369687602543568</v>
          </cell>
          <cell r="S4075">
            <v>2.6483057082301142</v>
          </cell>
          <cell r="T4075">
            <v>2.6596913964076299</v>
          </cell>
          <cell r="U4075">
            <v>2.6685544251833133</v>
          </cell>
          <cell r="V4075">
            <v>2.6774469886934344</v>
          </cell>
          <cell r="W4075">
            <v>2.6863691853581342</v>
          </cell>
          <cell r="X4075">
            <v>2.6953211139255222</v>
          </cell>
        </row>
        <row r="4076">
          <cell r="L4076">
            <v>6.5237420632859759</v>
          </cell>
          <cell r="M4076">
            <v>6.5517891624755764</v>
          </cell>
          <cell r="N4076">
            <v>6.5799568427312778</v>
          </cell>
          <cell r="O4076">
            <v>6.6082456224594006</v>
          </cell>
          <cell r="P4076">
            <v>6.6366560222950142</v>
          </cell>
          <cell r="Q4076">
            <v>6.6651885651115235</v>
          </cell>
          <cell r="R4076">
            <v>6.6938437760302882</v>
          </cell>
          <cell r="S4076">
            <v>6.7226221824302881</v>
          </cell>
          <cell r="T4076">
            <v>6.7515243139578285</v>
          </cell>
          <cell r="U4076">
            <v>6.7740227716191788</v>
          </cell>
          <cell r="V4076">
            <v>6.7965962020679482</v>
          </cell>
          <cell r="W4076">
            <v>6.8192448551398765</v>
          </cell>
          <cell r="X4076">
            <v>6.8419689815032472</v>
          </cell>
        </row>
        <row r="4077">
          <cell r="L4077">
            <v>6.1679015871067415</v>
          </cell>
          <cell r="M4077">
            <v>6.1944188445223638</v>
          </cell>
          <cell r="N4077">
            <v>6.2210501058550269</v>
          </cell>
          <cell r="O4077">
            <v>6.2477958612343425</v>
          </cell>
          <cell r="P4077">
            <v>6.274656602897104</v>
          </cell>
          <cell r="Q4077">
            <v>6.3016328251963509</v>
          </cell>
          <cell r="R4077">
            <v>6.3287250246104554</v>
          </cell>
          <cell r="S4077">
            <v>6.3559336997522742</v>
          </cell>
          <cell r="T4077">
            <v>6.383259351378312</v>
          </cell>
          <cell r="U4077">
            <v>6.4045306204399521</v>
          </cell>
          <cell r="V4077">
            <v>6.425872772864242</v>
          </cell>
          <cell r="W4077">
            <v>6.4472860448595197</v>
          </cell>
          <cell r="X4077">
            <v>6.4687706734212513</v>
          </cell>
        </row>
        <row r="4078">
          <cell r="L4078">
            <v>49.817666665092915</v>
          </cell>
          <cell r="M4078">
            <v>50.031844513449869</v>
          </cell>
          <cell r="N4078">
            <v>50.246943162675223</v>
          </cell>
          <cell r="O4078">
            <v>50.462966571508147</v>
          </cell>
          <cell r="P4078">
            <v>50.67991871570738</v>
          </cell>
          <cell r="Q4078">
            <v>50.897803588124368</v>
          </cell>
          <cell r="R4078">
            <v>51.116625198776752</v>
          </cell>
          <cell r="S4078">
            <v>51.336387574922206</v>
          </cell>
          <cell r="T4078">
            <v>51.557094761132504</v>
          </cell>
          <cell r="U4078">
            <v>51.728901165091912</v>
          </cell>
          <cell r="V4078">
            <v>51.901280088518874</v>
          </cell>
          <cell r="W4078">
            <v>52.074233439249966</v>
          </cell>
          <cell r="X4078">
            <v>52.247763131479338</v>
          </cell>
        </row>
        <row r="4079">
          <cell r="L4079">
            <v>3.1432575395832432</v>
          </cell>
          <cell r="M4079">
            <v>3.1567711419200513</v>
          </cell>
          <cell r="N4079">
            <v>3.1703428424068893</v>
          </cell>
          <cell r="O4079">
            <v>3.1839728908213476</v>
          </cell>
          <cell r="P4079">
            <v>3.1976615380148705</v>
          </cell>
          <cell r="Q4079">
            <v>3.2114090359173706</v>
          </cell>
          <cell r="R4079">
            <v>3.2252156375418664</v>
          </cell>
          <cell r="S4079">
            <v>3.2390815969891391</v>
          </cell>
          <cell r="T4079">
            <v>3.2530071694524083</v>
          </cell>
          <cell r="U4079">
            <v>3.2638473354165134</v>
          </cell>
          <cell r="V4079">
            <v>3.2747236246327387</v>
          </cell>
          <cell r="W4079">
            <v>3.2856361574764859</v>
          </cell>
          <cell r="X4079">
            <v>3.2965850547242921</v>
          </cell>
        </row>
        <row r="4080">
          <cell r="L4080">
            <v>7.1623319689544234</v>
          </cell>
          <cell r="M4080">
            <v>7.1931245161172912</v>
          </cell>
          <cell r="N4080">
            <v>7.2240494476718471</v>
          </cell>
          <cell r="O4080">
            <v>7.25510733276968</v>
          </cell>
          <cell r="P4080">
            <v>7.2862987430092963</v>
          </cell>
          <cell r="Q4080">
            <v>7.3176242524466391</v>
          </cell>
          <cell r="R4080">
            <v>7.3490844376056499</v>
          </cell>
          <cell r="S4080">
            <v>7.380679877488884</v>
          </cell>
          <cell r="T4080">
            <v>7.4124111535881658</v>
          </cell>
          <cell r="U4080">
            <v>7.4371119190379407</v>
          </cell>
          <cell r="V4080">
            <v>7.4618949961405852</v>
          </cell>
          <cell r="W4080">
            <v>7.4867606591875271</v>
          </cell>
          <cell r="X4080">
            <v>7.5117091833842293</v>
          </cell>
        </row>
        <row r="4081">
          <cell r="L4081">
            <v>10.433891007371043</v>
          </cell>
          <cell r="M4081">
            <v>10.478748755144997</v>
          </cell>
          <cell r="N4081">
            <v>10.523799356911191</v>
          </cell>
          <cell r="O4081">
            <v>10.569043641794227</v>
          </cell>
          <cell r="P4081">
            <v>10.614482442483308</v>
          </cell>
          <cell r="Q4081">
            <v>10.660116595247565</v>
          </cell>
          <cell r="R4081">
            <v>10.705946939951449</v>
          </cell>
          <cell r="S4081">
            <v>10.751974320070181</v>
          </cell>
          <cell r="T4081">
            <v>10.798199582705283</v>
          </cell>
          <cell r="U4081">
            <v>10.834182988056881</v>
          </cell>
          <cell r="V4081">
            <v>10.870286302792518</v>
          </cell>
          <cell r="W4081">
            <v>10.906509926492507</v>
          </cell>
          <cell r="X4081">
            <v>10.942854260068705</v>
          </cell>
        </row>
        <row r="4082">
          <cell r="L4082">
            <v>24.468104239771616</v>
          </cell>
          <cell r="M4082">
            <v>24.573298366077815</v>
          </cell>
          <cell r="N4082">
            <v>24.678944746637182</v>
          </cell>
          <cell r="O4082">
            <v>24.785045325796958</v>
          </cell>
          <cell r="P4082">
            <v>24.891602056263586</v>
          </cell>
          <cell r="Q4082">
            <v>24.998616899138668</v>
          </cell>
          <cell r="R4082">
            <v>25.106091823955026</v>
          </cell>
          <cell r="S4082">
            <v>25.214028808712978</v>
          </cell>
          <cell r="T4082">
            <v>25.322429839916719</v>
          </cell>
          <cell r="U4082">
            <v>25.406813097555009</v>
          </cell>
          <cell r="V4082">
            <v>25.491477549937041</v>
          </cell>
          <cell r="W4082">
            <v>25.576424134102762</v>
          </cell>
          <cell r="X4082">
            <v>25.661653790214675</v>
          </cell>
        </row>
        <row r="4083">
          <cell r="L4083">
            <v>8.8564740737942937</v>
          </cell>
          <cell r="M4083">
            <v>8.894550135724419</v>
          </cell>
          <cell r="N4083">
            <v>8.9327898955867049</v>
          </cell>
          <cell r="O4083">
            <v>8.9711940571570032</v>
          </cell>
          <cell r="P4083">
            <v>9.0097633272368665</v>
          </cell>
          <cell r="Q4083">
            <v>9.048498415666554</v>
          </cell>
          <cell r="R4083">
            <v>9.0874000353380886</v>
          </cell>
          <cell r="S4083">
            <v>9.1264689022083907</v>
          </cell>
          <cell r="T4083">
            <v>9.1657057353124447</v>
          </cell>
          <cell r="U4083">
            <v>9.1962490960163397</v>
          </cell>
          <cell r="V4083">
            <v>9.2268942379589109</v>
          </cell>
          <cell r="W4083">
            <v>9.2576415003111041</v>
          </cell>
          <cell r="X4083">
            <v>9.2884912233741055</v>
          </cell>
        </row>
        <row r="4084">
          <cell r="L4084">
            <v>2.124453234198918</v>
          </cell>
          <cell r="M4084">
            <v>2.133586757567135</v>
          </cell>
          <cell r="N4084">
            <v>2.142759548097263</v>
          </cell>
          <cell r="O4084">
            <v>2.1519717746080511</v>
          </cell>
          <cell r="P4084">
            <v>2.1612236066440427</v>
          </cell>
          <cell r="Q4084">
            <v>2.1705152144786912</v>
          </cell>
          <cell r="R4084">
            <v>2.1798467691174963</v>
          </cell>
          <cell r="S4084">
            <v>2.1892184423011498</v>
          </cell>
          <cell r="T4084">
            <v>2.1986304065086979</v>
          </cell>
          <cell r="U4084">
            <v>2.2059570176284318</v>
          </cell>
          <cell r="V4084">
            <v>2.2133080435976735</v>
          </cell>
          <cell r="W4084">
            <v>2.2206835657753046</v>
          </cell>
          <cell r="X4084">
            <v>2.2280836657913206</v>
          </cell>
        </row>
        <row r="4085">
          <cell r="L4085">
            <v>3.5485203041207058</v>
          </cell>
          <cell r="M4085">
            <v>3.5637762262556558</v>
          </cell>
          <cell r="N4085">
            <v>3.5790977371826207</v>
          </cell>
          <cell r="O4085">
            <v>3.5944851188832199</v>
          </cell>
          <cell r="P4085">
            <v>3.6099386545513794</v>
          </cell>
          <cell r="Q4085">
            <v>3.6254586285985413</v>
          </cell>
          <cell r="R4085">
            <v>3.6410453266588996</v>
          </cell>
          <cell r="S4085">
            <v>3.6566990355946571</v>
          </cell>
          <cell r="T4085">
            <v>3.6724200435013037</v>
          </cell>
          <cell r="U4085">
            <v>3.6846578409261896</v>
          </cell>
          <cell r="V4085">
            <v>3.696936419003626</v>
          </cell>
          <cell r="W4085">
            <v>3.7092559136291143</v>
          </cell>
          <cell r="X4085">
            <v>3.7216164611510081</v>
          </cell>
        </row>
        <row r="4086">
          <cell r="L4086">
            <v>4.2853432285557451</v>
          </cell>
          <cell r="M4086">
            <v>4.3037669254810416</v>
          </cell>
          <cell r="N4086">
            <v>4.3222698302061087</v>
          </cell>
          <cell r="O4086">
            <v>4.340852283263879</v>
          </cell>
          <cell r="P4086">
            <v>4.3595146266513156</v>
          </cell>
          <cell r="Q4086">
            <v>4.3782572038357088</v>
          </cell>
          <cell r="R4086">
            <v>4.3970803597609924</v>
          </cell>
          <cell r="S4086">
            <v>4.415984440854098</v>
          </cell>
          <cell r="T4086">
            <v>4.4349697950313276</v>
          </cell>
          <cell r="U4086">
            <v>4.4497486768842149</v>
          </cell>
          <cell r="V4086">
            <v>4.464576807178223</v>
          </cell>
          <cell r="W4086">
            <v>4.4794543500265078</v>
          </cell>
          <cell r="X4086">
            <v>4.4943814700891105</v>
          </cell>
        </row>
        <row r="4087">
          <cell r="L4087">
            <v>1.9151474968394193</v>
          </cell>
          <cell r="M4087">
            <v>1.9233811656886006</v>
          </cell>
          <cell r="N4087">
            <v>1.9316502330137897</v>
          </cell>
          <cell r="O4087">
            <v>1.9399548510013476</v>
          </cell>
          <cell r="P4087">
            <v>1.9482951724919213</v>
          </cell>
          <cell r="Q4087">
            <v>1.9566713509832547</v>
          </cell>
          <cell r="R4087">
            <v>1.9650835406330147</v>
          </cell>
          <cell r="S4087">
            <v>1.9735318962616286</v>
          </cell>
          <cell r="T4087">
            <v>1.9820165733551327</v>
          </cell>
          <cell r="U4087">
            <v>1.9886213508670105</v>
          </cell>
          <cell r="V4087">
            <v>1.9952481378245046</v>
          </cell>
          <cell r="W4087">
            <v>2.0018970075708418</v>
          </cell>
          <cell r="X4087">
            <v>2.008568033693654</v>
          </cell>
        </row>
        <row r="4088">
          <cell r="L4088">
            <v>3.2756347896761651</v>
          </cell>
          <cell r="M4088">
            <v>3.2897175128990819</v>
          </cell>
          <cell r="N4088">
            <v>3.3038607810563723</v>
          </cell>
          <cell r="O4088">
            <v>3.3180648544449278</v>
          </cell>
          <cell r="P4088">
            <v>3.3323299944807174</v>
          </cell>
          <cell r="Q4088">
            <v>3.3466564637035989</v>
          </cell>
          <cell r="R4088">
            <v>3.36104452578215</v>
          </cell>
          <cell r="S4088">
            <v>3.3754944455185227</v>
          </cell>
          <cell r="T4088">
            <v>3.3900064888533135</v>
          </cell>
          <cell r="U4088">
            <v>3.4013031848162525</v>
          </cell>
          <cell r="V4088">
            <v>3.412637525350108</v>
          </cell>
          <cell r="W4088">
            <v>3.4240096358998535</v>
          </cell>
          <cell r="X4088">
            <v>3.4354196423284891</v>
          </cell>
        </row>
        <row r="4089">
          <cell r="L4089">
            <v>2.4216921295531275</v>
          </cell>
          <cell r="M4089">
            <v>2.4321035527371464</v>
          </cell>
          <cell r="N4089">
            <v>2.44255973707449</v>
          </cell>
          <cell r="O4089">
            <v>2.4530608750038683</v>
          </cell>
          <cell r="P4089">
            <v>2.4636071597913309</v>
          </cell>
          <cell r="Q4089">
            <v>2.4741987855338232</v>
          </cell>
          <cell r="R4089">
            <v>2.4848359471627588</v>
          </cell>
          <cell r="S4089">
            <v>2.4955188404476072</v>
          </cell>
          <cell r="T4089">
            <v>2.5062476619994971</v>
          </cell>
          <cell r="U4089">
            <v>2.514599362191968</v>
          </cell>
          <cell r="V4089">
            <v>2.5229788931918895</v>
          </cell>
          <cell r="W4089">
            <v>2.5313863477413179</v>
          </cell>
          <cell r="X4089">
            <v>2.5398218188913568</v>
          </cell>
        </row>
        <row r="4090">
          <cell r="L4090">
            <v>2.0658516533738926</v>
          </cell>
          <cell r="M4090">
            <v>2.0747332347839333</v>
          </cell>
          <cell r="N4090">
            <v>2.0836530001982383</v>
          </cell>
          <cell r="O4090">
            <v>2.0926111137788102</v>
          </cell>
          <cell r="P4090">
            <v>2.1016077403934212</v>
          </cell>
          <cell r="Q4090">
            <v>2.1106430456186493</v>
          </cell>
          <cell r="R4090">
            <v>2.1197171957429251</v>
          </cell>
          <cell r="S4090">
            <v>2.1288303577695915</v>
          </cell>
          <cell r="T4090">
            <v>2.1379826994199789</v>
          </cell>
          <cell r="U4090">
            <v>2.14510721101274</v>
          </cell>
          <cell r="V4090">
            <v>2.1522554639881832</v>
          </cell>
          <cell r="W4090">
            <v>2.1594275374609606</v>
          </cell>
          <cell r="X4090">
            <v>2.1666235108093614</v>
          </cell>
        </row>
        <row r="4091">
          <cell r="L4091">
            <v>3.1186554866565404</v>
          </cell>
          <cell r="M4091">
            <v>3.1320633189901796</v>
          </cell>
          <cell r="N4091">
            <v>3.1455287947437665</v>
          </cell>
          <cell r="O4091">
            <v>3.1590521617398992</v>
          </cell>
          <cell r="P4091">
            <v>3.1726336688666259</v>
          </cell>
          <cell r="Q4091">
            <v>3.1862735660820212</v>
          </cell>
          <cell r="R4091">
            <v>3.1999721044187885</v>
          </cell>
          <cell r="S4091">
            <v>3.2137295359888811</v>
          </cell>
          <cell r="T4091">
            <v>3.2275461139881392</v>
          </cell>
          <cell r="U4091">
            <v>3.2383014347451859</v>
          </cell>
          <cell r="V4091">
            <v>3.249092596020231</v>
          </cell>
          <cell r="W4091">
            <v>3.2599197172465066</v>
          </cell>
          <cell r="X4091">
            <v>3.2707829182552399</v>
          </cell>
        </row>
        <row r="4092">
          <cell r="L4092">
            <v>53.395840342228553</v>
          </cell>
          <cell r="M4092">
            <v>53.62540159953496</v>
          </cell>
          <cell r="N4092">
            <v>53.855949794597535</v>
          </cell>
          <cell r="O4092">
            <v>54.087489170493463</v>
          </cell>
          <cell r="P4092">
            <v>54.320023988541926</v>
          </cell>
          <cell r="Q4092">
            <v>54.55355852838251</v>
          </cell>
          <cell r="R4092">
            <v>54.788097088053981</v>
          </cell>
          <cell r="S4092">
            <v>55.023643984073381</v>
          </cell>
          <cell r="T4092">
            <v>55.26020355151546</v>
          </cell>
          <cell r="U4092">
            <v>55.44435001861639</v>
          </cell>
          <cell r="V4092">
            <v>55.629110126622827</v>
          </cell>
          <cell r="W4092">
            <v>55.814485920402468</v>
          </cell>
          <cell r="X4092">
            <v>56.000479451637204</v>
          </cell>
        </row>
        <row r="4093">
          <cell r="L4093">
            <v>24.095465698158073</v>
          </cell>
          <cell r="M4093">
            <v>24.199057763862072</v>
          </cell>
          <cell r="N4093">
            <v>24.303095196184479</v>
          </cell>
          <cell r="O4093">
            <v>24.407579909860967</v>
          </cell>
          <cell r="P4093">
            <v>24.512513827859127</v>
          </cell>
          <cell r="Q4093">
            <v>24.617898881413826</v>
          </cell>
          <cell r="R4093">
            <v>24.723737010062766</v>
          </cell>
          <cell r="S4093">
            <v>24.830030161682185</v>
          </cell>
          <cell r="T4093">
            <v>24.936780292522691</v>
          </cell>
          <cell r="U4093">
            <v>25.01987842999986</v>
          </cell>
          <cell r="V4093">
            <v>25.103253479747625</v>
          </cell>
          <cell r="W4093">
            <v>25.186906364535233</v>
          </cell>
          <cell r="X4093">
            <v>25.270838010206919</v>
          </cell>
        </row>
        <row r="4094">
          <cell r="L4094">
            <v>4.6884485168527839</v>
          </cell>
          <cell r="M4094">
            <v>4.7086052580791948</v>
          </cell>
          <cell r="N4094">
            <v>4.7288486578698219</v>
          </cell>
          <cell r="O4094">
            <v>4.749179088790183</v>
          </cell>
          <cell r="P4094">
            <v>4.7695969250075434</v>
          </cell>
          <cell r="Q4094">
            <v>4.7901025422978014</v>
          </cell>
          <cell r="R4094">
            <v>4.8106963180524049</v>
          </cell>
          <cell r="S4094">
            <v>4.831378631285296</v>
          </cell>
          <cell r="T4094">
            <v>4.8521498626398856</v>
          </cell>
          <cell r="U4094">
            <v>4.8683189354558483</v>
          </cell>
          <cell r="V4094">
            <v>4.8845418893190038</v>
          </cell>
          <cell r="W4094">
            <v>4.9008189037799816</v>
          </cell>
          <cell r="X4094">
            <v>4.9171501589877415</v>
          </cell>
        </row>
        <row r="4095">
          <cell r="L4095">
            <v>8.4017890208986064</v>
          </cell>
          <cell r="M4095">
            <v>8.437910285006426</v>
          </cell>
          <cell r="N4095">
            <v>8.4741868429114948</v>
          </cell>
          <cell r="O4095">
            <v>8.5106193622583195</v>
          </cell>
          <cell r="P4095">
            <v>8.5472085135617615</v>
          </cell>
          <cell r="Q4095">
            <v>8.5839549702193878</v>
          </cell>
          <cell r="R4095">
            <v>8.6208594085238577</v>
          </cell>
          <cell r="S4095">
            <v>8.657922507675373</v>
          </cell>
          <cell r="T4095">
            <v>8.6951449497941731</v>
          </cell>
          <cell r="U4095">
            <v>8.7241202361762156</v>
          </cell>
          <cell r="V4095">
            <v>8.7531920784208417</v>
          </cell>
          <cell r="W4095">
            <v>8.7823607982862057</v>
          </cell>
          <cell r="X4095">
            <v>8.8116267186026676</v>
          </cell>
        </row>
        <row r="4096">
          <cell r="L4096">
            <v>2.7577636903890714</v>
          </cell>
          <cell r="M4096">
            <v>2.7696199641374029</v>
          </cell>
          <cell r="N4096">
            <v>2.7815272107909488</v>
          </cell>
          <cell r="O4096">
            <v>2.7934856494942006</v>
          </cell>
          <cell r="P4096">
            <v>2.8054955003338011</v>
          </cell>
          <cell r="Q4096">
            <v>2.8175569843425983</v>
          </cell>
          <cell r="R4096">
            <v>2.8296703235037124</v>
          </cell>
          <cell r="S4096">
            <v>2.8418357407546213</v>
          </cell>
          <cell r="T4096">
            <v>2.8540534599912633</v>
          </cell>
          <cell r="U4096">
            <v>2.8635641716390161</v>
          </cell>
          <cell r="V4096">
            <v>2.8731065763287229</v>
          </cell>
          <cell r="W4096">
            <v>2.8826807796727651</v>
          </cell>
          <cell r="X4096">
            <v>2.8922868876354624</v>
          </cell>
        </row>
        <row r="4097">
          <cell r="L4097">
            <v>4.1128577391141619</v>
          </cell>
          <cell r="M4097">
            <v>4.1305398804132238</v>
          </cell>
          <cell r="N4097">
            <v>4.1482980413902686</v>
          </cell>
          <cell r="O4097">
            <v>4.1661325488717464</v>
          </cell>
          <cell r="P4097">
            <v>4.1840437310892078</v>
          </cell>
          <cell r="Q4097">
            <v>4.2020319176853498</v>
          </cell>
          <cell r="R4097">
            <v>4.2200974397200799</v>
          </cell>
          <cell r="S4097">
            <v>4.2382406296766115</v>
          </cell>
          <cell r="T4097">
            <v>4.2564618214675791</v>
          </cell>
          <cell r="U4097">
            <v>4.2706458518619401</v>
          </cell>
          <cell r="V4097">
            <v>4.2848771484427877</v>
          </cell>
          <cell r="W4097">
            <v>4.2991558687177083</v>
          </cell>
          <cell r="X4097">
            <v>4.3134821707191584</v>
          </cell>
        </row>
        <row r="4098">
          <cell r="L4098">
            <v>1.9867759920007289</v>
          </cell>
          <cell r="M4098">
            <v>1.9953176085721076</v>
          </cell>
          <cell r="N4098">
            <v>2.0038959475590712</v>
          </cell>
          <cell r="O4098">
            <v>2.0125111668399081</v>
          </cell>
          <cell r="P4098">
            <v>2.0211634249716632</v>
          </cell>
          <cell r="Q4098">
            <v>2.029852881193055</v>
          </cell>
          <cell r="R4098">
            <v>2.0385796954274058</v>
          </cell>
          <cell r="S4098">
            <v>2.0473440282855879</v>
          </cell>
          <cell r="T4098">
            <v>2.0561460410689749</v>
          </cell>
          <cell r="U4098">
            <v>2.0629978440840224</v>
          </cell>
          <cell r="V4098">
            <v>2.0698724797206931</v>
          </cell>
          <cell r="W4098">
            <v>2.076770024065326</v>
          </cell>
          <cell r="X4098">
            <v>2.083690553457807</v>
          </cell>
        </row>
        <row r="4099">
          <cell r="L4099">
            <v>14.631542736884706</v>
          </cell>
          <cell r="M4099">
            <v>14.694447175235782</v>
          </cell>
          <cell r="N4099">
            <v>14.75762205454004</v>
          </cell>
          <cell r="O4099">
            <v>14.821068537486644</v>
          </cell>
          <cell r="P4099">
            <v>14.884787791763442</v>
          </cell>
          <cell r="Q4099">
            <v>14.94878099007844</v>
          </cell>
          <cell r="R4099">
            <v>15.013049310181392</v>
          </cell>
          <cell r="S4099">
            <v>15.077593934885476</v>
          </cell>
          <cell r="T4099">
            <v>15.142416052089057</v>
          </cell>
          <cell r="U4099">
            <v>15.192875917238942</v>
          </cell>
          <cell r="V4099">
            <v>15.243503932437154</v>
          </cell>
          <cell r="W4099">
            <v>15.294300658018894</v>
          </cell>
          <cell r="X4099">
            <v>15.345266656186602</v>
          </cell>
        </row>
        <row r="4100">
          <cell r="L4100">
            <v>3.7675032724709876</v>
          </cell>
          <cell r="M4100">
            <v>3.7837006538136397</v>
          </cell>
          <cell r="N4100">
            <v>3.7999676715025359</v>
          </cell>
          <cell r="O4100">
            <v>3.8163046249206829</v>
          </cell>
          <cell r="P4100">
            <v>3.8327118147382051</v>
          </cell>
          <cell r="Q4100">
            <v>3.8491895429178773</v>
          </cell>
          <cell r="R4100">
            <v>3.8657381127206838</v>
          </cell>
          <cell r="S4100">
            <v>3.8823578287113998</v>
          </cell>
          <cell r="T4100">
            <v>3.8990489967641948</v>
          </cell>
          <cell r="U4100">
            <v>3.9120420017055939</v>
          </cell>
          <cell r="V4100">
            <v>3.9250783039170574</v>
          </cell>
          <cell r="W4100">
            <v>3.9381580476803433</v>
          </cell>
          <cell r="X4100">
            <v>3.9512813777580074</v>
          </cell>
        </row>
        <row r="4101">
          <cell r="L4101">
            <v>10.951979100183124</v>
          </cell>
          <cell r="M4101">
            <v>10.999064230337787</v>
          </cell>
          <cell r="N4101">
            <v>11.046351790524632</v>
          </cell>
          <cell r="O4101">
            <v>11.093842651037903</v>
          </cell>
          <cell r="P4101">
            <v>11.141537685913447</v>
          </cell>
          <cell r="Q4101">
            <v>11.1894377729448</v>
          </cell>
          <cell r="R4101">
            <v>11.237543793699334</v>
          </cell>
          <cell r="S4101">
            <v>11.285856633534484</v>
          </cell>
          <cell r="T4101">
            <v>11.334377181614052</v>
          </cell>
          <cell r="U4101">
            <v>11.37214731962735</v>
          </cell>
          <cell r="V4101">
            <v>11.410043321047404</v>
          </cell>
          <cell r="W4101">
            <v>11.448065605295429</v>
          </cell>
          <cell r="X4101">
            <v>11.486214593190301</v>
          </cell>
        </row>
        <row r="4102">
          <cell r="L4102">
            <v>3.0246440475234984</v>
          </cell>
          <cell r="M4102">
            <v>3.0376477026023134</v>
          </cell>
          <cell r="N4102">
            <v>3.0507072634481389</v>
          </cell>
          <cell r="O4102">
            <v>3.0638229704129953</v>
          </cell>
          <cell r="P4102">
            <v>3.0769950648822344</v>
          </cell>
          <cell r="Q4102">
            <v>3.0902237892789799</v>
          </cell>
          <cell r="R4102">
            <v>3.1035093870685895</v>
          </cell>
          <cell r="S4102">
            <v>3.1168521027631346</v>
          </cell>
          <cell r="T4102">
            <v>3.1302521819259033</v>
          </cell>
          <cell r="U4102">
            <v>3.1406832850234383</v>
          </cell>
          <cell r="V4102">
            <v>3.1511491482315042</v>
          </cell>
          <cell r="W4102">
            <v>3.1616498873830343</v>
          </cell>
          <cell r="X4102">
            <v>3.1721856186969606</v>
          </cell>
        </row>
        <row r="4103">
          <cell r="L4103">
            <v>4.5942609350410102</v>
          </cell>
          <cell r="M4103">
            <v>4.6140127417338554</v>
          </cell>
          <cell r="N4103">
            <v>4.6338494660822596</v>
          </cell>
          <cell r="O4103">
            <v>4.6537714731671667</v>
          </cell>
          <cell r="P4103">
            <v>4.6737791296390894</v>
          </cell>
          <cell r="Q4103">
            <v>4.6938728037248554</v>
          </cell>
          <cell r="R4103">
            <v>4.7140528652343887</v>
          </cell>
          <cell r="S4103">
            <v>4.7343196855675114</v>
          </cell>
          <cell r="T4103">
            <v>4.7546736377207806</v>
          </cell>
          <cell r="U4103">
            <v>4.7705178854132093</v>
          </cell>
          <cell r="V4103">
            <v>4.7864149317210769</v>
          </cell>
          <cell r="W4103">
            <v>4.8023649525879728</v>
          </cell>
          <cell r="X4103">
            <v>4.8183681245437917</v>
          </cell>
        </row>
        <row r="4104">
          <cell r="L4104">
            <v>8.9750875658540412</v>
          </cell>
          <cell r="M4104">
            <v>9.0136735750421586</v>
          </cell>
          <cell r="N4104">
            <v>9.0524254745454567</v>
          </cell>
          <cell r="O4104">
            <v>9.0913439775653586</v>
          </cell>
          <cell r="P4104">
            <v>9.1304298003695052</v>
          </cell>
          <cell r="Q4104">
            <v>9.169683662304946</v>
          </cell>
          <cell r="R4104">
            <v>9.2091062858113677</v>
          </cell>
          <cell r="S4104">
            <v>9.2486983964343992</v>
          </cell>
          <cell r="T4104">
            <v>9.2884607228389537</v>
          </cell>
          <cell r="U4104">
            <v>9.3194131464094188</v>
          </cell>
          <cell r="V4104">
            <v>9.350468714360149</v>
          </cell>
          <cell r="W4104">
            <v>9.3816277704045596</v>
          </cell>
          <cell r="X4104">
            <v>9.4128906594014392</v>
          </cell>
        </row>
        <row r="4105">
          <cell r="L4105">
            <v>22.546447949023204</v>
          </cell>
          <cell r="M4105">
            <v>22.643380423646658</v>
          </cell>
          <cell r="N4105">
            <v>22.7407296337425</v>
          </cell>
          <cell r="O4105">
            <v>22.838497370954386</v>
          </cell>
          <cell r="P4105">
            <v>22.936685434628682</v>
          </cell>
          <cell r="Q4105">
            <v>23.035295631847561</v>
          </cell>
          <cell r="R4105">
            <v>23.134329777462263</v>
          </cell>
          <cell r="S4105">
            <v>23.233789694126504</v>
          </cell>
          <cell r="T4105">
            <v>23.333677212330016</v>
          </cell>
          <cell r="U4105">
            <v>23.411433245550533</v>
          </cell>
          <cell r="V4105">
            <v>23.489448389268173</v>
          </cell>
          <cell r="W4105">
            <v>23.567723506930399</v>
          </cell>
          <cell r="X4105">
            <v>23.646259464861988</v>
          </cell>
        </row>
        <row r="4106">
          <cell r="L4106">
            <v>1.8631927080677155</v>
          </cell>
          <cell r="M4106">
            <v>1.8712030110787139</v>
          </cell>
          <cell r="N4106">
            <v>1.8792477522635256</v>
          </cell>
          <cell r="O4106">
            <v>1.8873270796799473</v>
          </cell>
          <cell r="P4106">
            <v>1.8954411420223112</v>
          </cell>
          <cell r="Q4106">
            <v>1.903590088624221</v>
          </cell>
          <cell r="R4106">
            <v>1.9117740694613012</v>
          </cell>
          <cell r="S4106">
            <v>1.9199932351539559</v>
          </cell>
          <cell r="T4106">
            <v>1.9282477369701423</v>
          </cell>
          <cell r="U4106">
            <v>1.9346733377757457</v>
          </cell>
          <cell r="V4106">
            <v>1.9411203509470536</v>
          </cell>
          <cell r="W4106">
            <v>1.9475888478376122</v>
          </cell>
          <cell r="X4106">
            <v>1.9540789000387435</v>
          </cell>
        </row>
        <row r="4107">
          <cell r="L4107">
            <v>15.94363022436406</v>
          </cell>
          <cell r="M4107">
            <v>16.012175634959252</v>
          </cell>
          <cell r="N4107">
            <v>16.081015738372049</v>
          </cell>
          <cell r="O4107">
            <v>16.150151801556081</v>
          </cell>
          <cell r="P4107">
            <v>16.21958509691191</v>
          </cell>
          <cell r="Q4107">
            <v>16.289316902310439</v>
          </cell>
          <cell r="R4107">
            <v>16.35934850111645</v>
          </cell>
          <cell r="S4107">
            <v>16.429681182212207</v>
          </cell>
          <cell r="T4107">
            <v>16.500316240021181</v>
          </cell>
          <cell r="U4107">
            <v>16.555301107002634</v>
          </cell>
          <cell r="V4107">
            <v>16.61046920293273</v>
          </cell>
          <cell r="W4107">
            <v>16.665821138394882</v>
          </cell>
          <cell r="X4107">
            <v>16.721357526007179</v>
          </cell>
        </row>
        <row r="4108">
          <cell r="L4108">
            <v>12.704858257721607</v>
          </cell>
          <cell r="M4108">
            <v>12.759479427027106</v>
          </cell>
          <cell r="N4108">
            <v>12.814335425566885</v>
          </cell>
          <cell r="O4108">
            <v>12.869427262926969</v>
          </cell>
          <cell r="P4108">
            <v>12.924755953033834</v>
          </cell>
          <cell r="Q4108">
            <v>12.980322514173061</v>
          </cell>
          <cell r="R4108">
            <v>13.03612796900808</v>
          </cell>
          <cell r="S4108">
            <v>13.092173344598994</v>
          </cell>
          <cell r="T4108">
            <v>13.148459672421476</v>
          </cell>
          <cell r="U4108">
            <v>13.192274972418305</v>
          </cell>
          <cell r="V4108">
            <v>13.236236280431406</v>
          </cell>
          <cell r="W4108">
            <v>13.280344083010931</v>
          </cell>
          <cell r="X4108">
            <v>13.324598868328389</v>
          </cell>
        </row>
        <row r="4109">
          <cell r="L4109">
            <v>9.9833022483618752</v>
          </cell>
          <cell r="M4109">
            <v>10.026222809242931</v>
          </cell>
          <cell r="N4109">
            <v>10.069327895694837</v>
          </cell>
          <cell r="O4109">
            <v>10.112618301036358</v>
          </cell>
          <cell r="P4109">
            <v>10.156094821996918</v>
          </cell>
          <cell r="Q4109">
            <v>10.199758258731274</v>
          </cell>
          <cell r="R4109">
            <v>10.243609414834232</v>
          </cell>
          <cell r="S4109">
            <v>10.287649097355445</v>
          </cell>
          <cell r="T4109">
            <v>10.331878116814256</v>
          </cell>
          <cell r="U4109">
            <v>10.366307574750566</v>
          </cell>
          <cell r="V4109">
            <v>10.400851763770651</v>
          </cell>
          <cell r="W4109">
            <v>10.435511066198906</v>
          </cell>
          <cell r="X4109">
            <v>10.470285865633759</v>
          </cell>
        </row>
        <row r="4110">
          <cell r="L4110">
            <v>6.9175546197314528</v>
          </cell>
          <cell r="M4110">
            <v>6.9472948115855999</v>
          </cell>
          <cell r="N4110">
            <v>6.9771628635088234</v>
          </cell>
          <cell r="O4110">
            <v>7.007159325201588</v>
          </cell>
          <cell r="P4110">
            <v>7.0372847487276484</v>
          </cell>
          <cell r="Q4110">
            <v>7.0675396885242137</v>
          </cell>
          <cell r="R4110">
            <v>7.0979247014121452</v>
          </cell>
          <cell r="S4110">
            <v>7.128440346606209</v>
          </cell>
          <cell r="T4110">
            <v>7.159087185725368</v>
          </cell>
          <cell r="U4110">
            <v>7.1829437864649925</v>
          </cell>
          <cell r="V4110">
            <v>7.2068798858032634</v>
          </cell>
          <cell r="W4110">
            <v>7.2308957486575194</v>
          </cell>
          <cell r="X4110">
            <v>7.2549916408278978</v>
          </cell>
        </row>
        <row r="4111">
          <cell r="L4111">
            <v>54.639262737697301</v>
          </cell>
          <cell r="M4111">
            <v>54.874169759891707</v>
          </cell>
          <cell r="N4111">
            <v>55.110086702540954</v>
          </cell>
          <cell r="O4111">
            <v>55.347017907530244</v>
          </cell>
          <cell r="P4111">
            <v>55.584967735411588</v>
          </cell>
          <cell r="Q4111">
            <v>55.823940565483994</v>
          </cell>
          <cell r="R4111">
            <v>56.063940795874146</v>
          </cell>
          <cell r="S4111">
            <v>56.304972843617271</v>
          </cell>
          <cell r="T4111">
            <v>56.5470411447385</v>
          </cell>
          <cell r="U4111">
            <v>56.735475808069175</v>
          </cell>
          <cell r="V4111">
            <v>56.924538402085979</v>
          </cell>
          <cell r="W4111">
            <v>57.114231019275195</v>
          </cell>
          <cell r="X4111">
            <v>57.30455575909599</v>
          </cell>
        </row>
        <row r="4112">
          <cell r="L4112">
            <v>5.6114980384157072</v>
          </cell>
          <cell r="M4112">
            <v>5.6356231863076562</v>
          </cell>
          <cell r="N4112">
            <v>5.6598520538760306</v>
          </cell>
          <cell r="O4112">
            <v>5.6841850870360764</v>
          </cell>
          <cell r="P4112">
            <v>5.7086227336201372</v>
          </cell>
          <cell r="Q4112">
            <v>5.7331654433858894</v>
          </cell>
          <cell r="R4112">
            <v>5.7578136680246246</v>
          </cell>
          <cell r="S4112">
            <v>5.7825678611695617</v>
          </cell>
          <cell r="T4112">
            <v>5.8074284784041943</v>
          </cell>
          <cell r="U4112">
            <v>5.8267808761245998</v>
          </cell>
          <cell r="V4112">
            <v>5.8461977628523032</v>
          </cell>
          <cell r="W4112">
            <v>5.8656793534873986</v>
          </cell>
          <cell r="X4112">
            <v>5.8852258636460997</v>
          </cell>
        </row>
        <row r="4113">
          <cell r="L4113">
            <v>5.1596869045989084</v>
          </cell>
          <cell r="M4113">
            <v>5.1818696103215931</v>
          </cell>
          <cell r="N4113">
            <v>5.2041476847056476</v>
          </cell>
          <cell r="O4113">
            <v>5.226521537763344</v>
          </cell>
          <cell r="P4113">
            <v>5.2489915812696939</v>
          </cell>
          <cell r="Q4113">
            <v>5.271558228770024</v>
          </cell>
          <cell r="R4113">
            <v>5.2942218955875928</v>
          </cell>
          <cell r="S4113">
            <v>5.3169829988312296</v>
          </cell>
          <cell r="T4113">
            <v>5.3398419574030109</v>
          </cell>
          <cell r="U4113">
            <v>5.3576361920988065</v>
          </cell>
          <cell r="V4113">
            <v>5.3754897234537422</v>
          </cell>
          <cell r="W4113">
            <v>5.393402749065177</v>
          </cell>
          <cell r="X4113">
            <v>5.4113754671889334</v>
          </cell>
        </row>
        <row r="4114">
          <cell r="L4114">
            <v>16.221194645361194</v>
          </cell>
          <cell r="M4114">
            <v>16.290933370586501</v>
          </cell>
          <cell r="N4114">
            <v>16.360971918969248</v>
          </cell>
          <cell r="O4114">
            <v>16.431311579519605</v>
          </cell>
          <cell r="P4114">
            <v>16.501953646789492</v>
          </cell>
          <cell r="Q4114">
            <v>16.572899420896412</v>
          </cell>
          <cell r="R4114">
            <v>16.644150207547387</v>
          </cell>
          <cell r="S4114">
            <v>16.715707318062972</v>
          </cell>
          <cell r="T4114">
            <v>16.787572069401392</v>
          </cell>
          <cell r="U4114">
            <v>16.843514174010195</v>
          </cell>
          <cell r="V4114">
            <v>16.899642697420663</v>
          </cell>
          <cell r="W4114">
            <v>16.955958260845922</v>
          </cell>
          <cell r="X4114">
            <v>17.012461487569194</v>
          </cell>
        </row>
        <row r="4115">
          <cell r="L4115">
            <v>4.6456951056733464</v>
          </cell>
          <cell r="M4115">
            <v>4.6656680399447286</v>
          </cell>
          <cell r="N4115">
            <v>4.6857268425510616</v>
          </cell>
          <cell r="O4115">
            <v>4.7058718826604808</v>
          </cell>
          <cell r="P4115">
            <v>4.7261035310282669</v>
          </cell>
          <cell r="Q4115">
            <v>4.74642216000366</v>
          </cell>
          <cell r="R4115">
            <v>4.7668281435367206</v>
          </cell>
          <cell r="S4115">
            <v>4.787321857185205</v>
          </cell>
          <cell r="T4115">
            <v>4.807903678121483</v>
          </cell>
          <cell r="U4115">
            <v>4.823925307062142</v>
          </cell>
          <cell r="V4115">
            <v>4.8400003257150539</v>
          </cell>
          <cell r="W4115">
            <v>4.8561289119935482</v>
          </cell>
          <cell r="X4115">
            <v>4.8723112444038268</v>
          </cell>
        </row>
        <row r="4116">
          <cell r="L4116">
            <v>4.6358106480017014</v>
          </cell>
          <cell r="M4116">
            <v>4.6557410866682511</v>
          </cell>
          <cell r="N4116">
            <v>4.6757572109711658</v>
          </cell>
          <cell r="O4116">
            <v>4.6958593892931191</v>
          </cell>
          <cell r="P4116">
            <v>4.716047991600548</v>
          </cell>
          <cell r="Q4116">
            <v>4.7363233894504617</v>
          </cell>
          <cell r="R4116">
            <v>4.7566859559972814</v>
          </cell>
          <cell r="S4116">
            <v>4.7771360659997049</v>
          </cell>
          <cell r="T4116">
            <v>4.7976740958276078</v>
          </cell>
          <cell r="U4116">
            <v>4.8136616361960529</v>
          </cell>
          <cell r="V4116">
            <v>4.8297024526816168</v>
          </cell>
          <cell r="W4116">
            <v>4.8457967228190935</v>
          </cell>
          <cell r="X4116">
            <v>4.8619446247348828</v>
          </cell>
        </row>
        <row r="4117">
          <cell r="L4117">
            <v>1.6275536302826807</v>
          </cell>
          <cell r="M4117">
            <v>1.6345508655599352</v>
          </cell>
          <cell r="N4117">
            <v>1.6415781835949033</v>
          </cell>
          <cell r="O4117">
            <v>1.6486357137204248</v>
          </cell>
          <cell r="P4117">
            <v>1.655723585825372</v>
          </cell>
          <cell r="Q4117">
            <v>1.6628419303570403</v>
          </cell>
          <cell r="R4117">
            <v>1.6699908783235486</v>
          </cell>
          <cell r="S4117">
            <v>1.6771705612962502</v>
          </cell>
          <cell r="T4117">
            <v>1.6843811114121543</v>
          </cell>
          <cell r="U4117">
            <v>1.6899940627041077</v>
          </cell>
          <cell r="V4117">
            <v>1.6956257183272796</v>
          </cell>
          <cell r="W4117">
            <v>1.7012761406110912</v>
          </cell>
          <cell r="X4117">
            <v>1.7069453920926676</v>
          </cell>
        </row>
        <row r="4118">
          <cell r="L4118">
            <v>19.067118848604011</v>
          </cell>
          <cell r="M4118">
            <v>19.149092870326346</v>
          </cell>
          <cell r="N4118">
            <v>19.231419317619146</v>
          </cell>
          <cell r="O4118">
            <v>19.3140997056427</v>
          </cell>
          <cell r="P4118">
            <v>19.397135556071337</v>
          </cell>
          <cell r="Q4118">
            <v>19.480528397121407</v>
          </cell>
          <cell r="R4118">
            <v>19.564279763579435</v>
          </cell>
          <cell r="S4118">
            <v>19.648391196830346</v>
          </cell>
          <cell r="T4118">
            <v>19.732864244885835</v>
          </cell>
          <cell r="U4118">
            <v>19.798621100686965</v>
          </cell>
          <cell r="V4118">
            <v>19.864597081498594</v>
          </cell>
          <cell r="W4118">
            <v>19.93079291752246</v>
          </cell>
          <cell r="X4118">
            <v>19.997209341393585</v>
          </cell>
        </row>
        <row r="4119">
          <cell r="L4119">
            <v>12.976955716288957</v>
          </cell>
          <cell r="M4119">
            <v>13.032746696469204</v>
          </cell>
          <cell r="N4119">
            <v>13.088777535175403</v>
          </cell>
          <cell r="O4119">
            <v>13.145049263615688</v>
          </cell>
          <cell r="P4119">
            <v>13.201562917431596</v>
          </cell>
          <cell r="Q4119">
            <v>13.258319536717133</v>
          </cell>
          <cell r="R4119">
            <v>13.315320166037912</v>
          </cell>
          <cell r="S4119">
            <v>13.372565854450377</v>
          </cell>
          <cell r="T4119">
            <v>13.430057655521114</v>
          </cell>
          <cell r="U4119">
            <v>13.474811339208156</v>
          </cell>
          <cell r="V4119">
            <v>13.519714157936532</v>
          </cell>
          <cell r="W4119">
            <v>13.564766608676738</v>
          </cell>
          <cell r="X4119">
            <v>13.609969190055359</v>
          </cell>
        </row>
        <row r="4120">
          <cell r="L4120">
            <v>8.6652575266832699</v>
          </cell>
          <cell r="M4120">
            <v>8.7025115037713707</v>
          </cell>
          <cell r="N4120">
            <v>8.7399256444558304</v>
          </cell>
          <cell r="O4120">
            <v>8.7775006373175692</v>
          </cell>
          <cell r="P4120">
            <v>8.8152371738978683</v>
          </cell>
          <cell r="Q4120">
            <v>8.853135948711115</v>
          </cell>
          <cell r="R4120">
            <v>8.8911976592575694</v>
          </cell>
          <cell r="S4120">
            <v>8.929423006036215</v>
          </cell>
          <cell r="T4120">
            <v>8.9678126925576436</v>
          </cell>
          <cell r="U4120">
            <v>8.9976966039228614</v>
          </cell>
          <cell r="V4120">
            <v>9.0276800990092276</v>
          </cell>
          <cell r="W4120">
            <v>9.0577635096647864</v>
          </cell>
          <cell r="X4120">
            <v>9.0879471688434137</v>
          </cell>
        </row>
        <row r="4121">
          <cell r="L4121">
            <v>6.1954498258411812</v>
          </cell>
          <cell r="M4121">
            <v>6.2220855196046534</v>
          </cell>
          <cell r="N4121">
            <v>6.2488357264708387</v>
          </cell>
          <cell r="O4121">
            <v>6.2757009387584581</v>
          </cell>
          <cell r="P4121">
            <v>6.3026816509028274</v>
          </cell>
          <cell r="Q4121">
            <v>6.3297783594649548</v>
          </cell>
          <cell r="R4121">
            <v>6.3569915631406806</v>
          </cell>
          <cell r="S4121">
            <v>6.3843217627698579</v>
          </cell>
          <cell r="T4121">
            <v>6.4117694613455649</v>
          </cell>
          <cell r="U4121">
            <v>6.4331357361380874</v>
          </cell>
          <cell r="V4121">
            <v>6.4545732108858269</v>
          </cell>
          <cell r="W4121">
            <v>6.4760821228521186</v>
          </cell>
          <cell r="X4121">
            <v>6.4976627100909443</v>
          </cell>
        </row>
        <row r="4122">
          <cell r="L4122">
            <v>6.1326581046333297</v>
          </cell>
          <cell r="M4122">
            <v>6.1590238420410905</v>
          </cell>
          <cell r="N4122">
            <v>6.1855029319457948</v>
          </cell>
          <cell r="O4122">
            <v>6.2120958616764446</v>
          </cell>
          <cell r="P4122">
            <v>6.2388031206571881</v>
          </cell>
          <cell r="Q4122">
            <v>6.2656252004163209</v>
          </cell>
          <cell r="R4122">
            <v>6.2925625945953341</v>
          </cell>
          <cell r="S4122">
            <v>6.3196157989579991</v>
          </cell>
          <cell r="T4122">
            <v>6.3467853113994925</v>
          </cell>
          <cell r="U4122">
            <v>6.3679350361096594</v>
          </cell>
          <cell r="V4122">
            <v>6.3891552391538751</v>
          </cell>
          <cell r="W4122">
            <v>6.4104461553907788</v>
          </cell>
          <cell r="X4122">
            <v>6.4318080204616432</v>
          </cell>
        </row>
        <row r="4123">
          <cell r="L4123">
            <v>2.4802729877100669</v>
          </cell>
          <cell r="M4123">
            <v>2.4909362637606458</v>
          </cell>
          <cell r="N4123">
            <v>2.5016453837391692</v>
          </cell>
          <cell r="O4123">
            <v>2.5124005447394495</v>
          </cell>
          <cell r="P4123">
            <v>2.5232019447026519</v>
          </cell>
          <cell r="Q4123">
            <v>2.534049782420936</v>
          </cell>
          <cell r="R4123">
            <v>2.5449442575411165</v>
          </cell>
          <cell r="S4123">
            <v>2.5558855705683379</v>
          </cell>
          <cell r="T4123">
            <v>2.5668739228697612</v>
          </cell>
          <cell r="U4123">
            <v>2.5754276511228489</v>
          </cell>
          <cell r="V4123">
            <v>2.5840098834120622</v>
          </cell>
          <cell r="W4123">
            <v>2.5926207147228921</v>
          </cell>
          <cell r="X4123">
            <v>2.6012602403573544</v>
          </cell>
        </row>
        <row r="4124">
          <cell r="L4124">
            <v>5.5779979006306561</v>
          </cell>
          <cell r="M4124">
            <v>5.6019790235629712</v>
          </cell>
          <cell r="N4124">
            <v>5.6260632469745868</v>
          </cell>
          <cell r="O4124">
            <v>5.6502510141186777</v>
          </cell>
          <cell r="P4124">
            <v>5.6745427701540638</v>
          </cell>
          <cell r="Q4124">
            <v>5.6989389621534112</v>
          </cell>
          <cell r="R4124">
            <v>5.7234400391114564</v>
          </cell>
          <cell r="S4124">
            <v>5.7480464519532655</v>
          </cell>
          <cell r="T4124">
            <v>5.7727586535425433</v>
          </cell>
          <cell r="U4124">
            <v>5.7919955191918921</v>
          </cell>
          <cell r="V4124">
            <v>5.8112964888549747</v>
          </cell>
          <cell r="W4124">
            <v>5.8306617761489514</v>
          </cell>
          <cell r="X4124">
            <v>5.8500915954028256</v>
          </cell>
        </row>
        <row r="4125">
          <cell r="L4125">
            <v>3.7884338462069382</v>
          </cell>
          <cell r="M4125">
            <v>3.8047212130014936</v>
          </cell>
          <cell r="N4125">
            <v>3.8210786030108834</v>
          </cell>
          <cell r="O4125">
            <v>3.8375063172813535</v>
          </cell>
          <cell r="P4125">
            <v>3.8540046581534173</v>
          </cell>
          <cell r="Q4125">
            <v>3.8705739292674211</v>
          </cell>
          <cell r="R4125">
            <v>3.887214435569132</v>
          </cell>
          <cell r="S4125">
            <v>3.903926483315352</v>
          </cell>
          <cell r="T4125">
            <v>3.9207103800795515</v>
          </cell>
          <cell r="U4125">
            <v>3.9337755683817357</v>
          </cell>
          <cell r="V4125">
            <v>3.9468842944943741</v>
          </cell>
          <cell r="W4125">
            <v>3.9600367035007893</v>
          </cell>
          <cell r="X4125">
            <v>3.9732329409677738</v>
          </cell>
        </row>
        <row r="4126">
          <cell r="L4126">
            <v>3.5686628219794634</v>
          </cell>
          <cell r="M4126">
            <v>3.5840053415290312</v>
          </cell>
          <cell r="N4126">
            <v>3.5994138221732355</v>
          </cell>
          <cell r="O4126">
            <v>3.614888547494314</v>
          </cell>
          <cell r="P4126">
            <v>3.6304298022936887</v>
          </cell>
          <cell r="Q4126">
            <v>3.6460378725972116</v>
          </cell>
          <cell r="R4126">
            <v>3.6617130456604254</v>
          </cell>
          <cell r="S4126">
            <v>3.6774556099738533</v>
          </cell>
          <cell r="T4126">
            <v>3.6932658552683066</v>
          </cell>
          <cell r="U4126">
            <v>3.7055731182822429</v>
          </cell>
          <cell r="V4126">
            <v>3.7179213934325457</v>
          </cell>
          <cell r="W4126">
            <v>3.7303108173861026</v>
          </cell>
          <cell r="X4126">
            <v>3.7427415272652231</v>
          </cell>
        </row>
        <row r="4127">
          <cell r="L4127">
            <v>5.1489211390436838</v>
          </cell>
          <cell r="M4127">
            <v>5.1710575602119739</v>
          </cell>
          <cell r="N4127">
            <v>5.1932891510534658</v>
          </cell>
          <cell r="O4127">
            <v>5.2156163207249335</v>
          </cell>
          <cell r="P4127">
            <v>5.2380394801422128</v>
          </cell>
          <cell r="Q4127">
            <v>5.260559041987765</v>
          </cell>
          <cell r="R4127">
            <v>5.2831754207182673</v>
          </cell>
          <cell r="S4127">
            <v>5.305889032572245</v>
          </cell>
          <cell r="T4127">
            <v>5.3287002955777316</v>
          </cell>
          <cell r="U4127">
            <v>5.3464574023309774</v>
          </cell>
          <cell r="V4127">
            <v>5.3642736820199781</v>
          </cell>
          <cell r="W4127">
            <v>5.3821493318298028</v>
          </cell>
          <cell r="X4127">
            <v>5.4000845496026102</v>
          </cell>
        </row>
        <row r="4128">
          <cell r="L4128">
            <v>6.5617348662203039</v>
          </cell>
          <cell r="M4128">
            <v>6.5899453053920896</v>
          </cell>
          <cell r="N4128">
            <v>6.6182770278669176</v>
          </cell>
          <cell r="O4128">
            <v>6.6467305550701914</v>
          </cell>
          <cell r="P4128">
            <v>6.675306410669041</v>
          </cell>
          <cell r="Q4128">
            <v>6.7040051205819706</v>
          </cell>
          <cell r="R4128">
            <v>6.7328272129885249</v>
          </cell>
          <cell r="S4128">
            <v>6.7617732183390213</v>
          </cell>
          <cell r="T4128">
            <v>6.7908436693643059</v>
          </cell>
          <cell r="U4128">
            <v>6.8134731529705759</v>
          </cell>
          <cell r="V4128">
            <v>6.8361780459888752</v>
          </cell>
          <cell r="W4128">
            <v>6.8589585997099327</v>
          </cell>
          <cell r="X4128">
            <v>6.881815066261864</v>
          </cell>
        </row>
        <row r="4129">
          <cell r="L4129">
            <v>7.9850138802648978</v>
          </cell>
          <cell r="M4129">
            <v>8.0193433301661283</v>
          </cell>
          <cell r="N4129">
            <v>8.0538203704345399</v>
          </cell>
          <cell r="O4129">
            <v>8.0884456355957788</v>
          </cell>
          <cell r="P4129">
            <v>8.1232197629034708</v>
          </cell>
          <cell r="Q4129">
            <v>8.1581433923509419</v>
          </cell>
          <cell r="R4129">
            <v>8.1932171666830023</v>
          </cell>
          <cell r="S4129">
            <v>8.2284417314077682</v>
          </cell>
          <cell r="T4129">
            <v>8.2638177348085549</v>
          </cell>
          <cell r="U4129">
            <v>8.2913556869482417</v>
          </cell>
          <cell r="V4129">
            <v>8.3189854052464263</v>
          </cell>
          <cell r="W4129">
            <v>8.3467071955002794</v>
          </cell>
          <cell r="X4129">
            <v>8.3745213645259948</v>
          </cell>
        </row>
        <row r="4130">
          <cell r="L4130">
            <v>5.7725232802409243</v>
          </cell>
          <cell r="M4130">
            <v>5.797340713463238</v>
          </cell>
          <cell r="N4130">
            <v>5.822264842659191</v>
          </cell>
          <cell r="O4130">
            <v>5.847296126539832</v>
          </cell>
          <cell r="P4130">
            <v>5.8724350257883149</v>
          </cell>
          <cell r="Q4130">
            <v>5.8976820030683781</v>
          </cell>
          <cell r="R4130">
            <v>5.9230375230328614</v>
          </cell>
          <cell r="S4130">
            <v>5.9485020523322545</v>
          </cell>
          <cell r="T4130">
            <v>5.9740760596232896</v>
          </cell>
          <cell r="U4130">
            <v>5.9939837857963632</v>
          </cell>
          <cell r="V4130">
            <v>6.0139578515267891</v>
          </cell>
          <cell r="W4130">
            <v>6.0339984778813429</v>
          </cell>
          <cell r="X4130">
            <v>6.0541058866634767</v>
          </cell>
        </row>
        <row r="4131">
          <cell r="L4131">
            <v>7.5404504891211079</v>
          </cell>
          <cell r="M4131">
            <v>7.5728686566009138</v>
          </cell>
          <cell r="N4131">
            <v>7.6054261973959161</v>
          </cell>
          <cell r="O4131">
            <v>7.6381237107047282</v>
          </cell>
          <cell r="P4131">
            <v>7.6709617983020593</v>
          </cell>
          <cell r="Q4131">
            <v>7.703941064549789</v>
          </cell>
          <cell r="R4131">
            <v>7.7370621164080893</v>
          </cell>
          <cell r="S4131">
            <v>7.7703255634465984</v>
          </cell>
          <cell r="T4131">
            <v>7.8037320178556362</v>
          </cell>
          <cell r="U4131">
            <v>7.8297368022924303</v>
          </cell>
          <cell r="V4131">
            <v>7.8558282438327822</v>
          </cell>
          <cell r="W4131">
            <v>7.8820066312486903</v>
          </cell>
          <cell r="X4131">
            <v>7.9082722542744452</v>
          </cell>
        </row>
        <row r="4132">
          <cell r="L4132">
            <v>27.636943649920589</v>
          </cell>
          <cell r="M4132">
            <v>27.755761361032899</v>
          </cell>
          <cell r="N4132">
            <v>27.875089897388868</v>
          </cell>
          <cell r="O4132">
            <v>27.994931455146183</v>
          </cell>
          <cell r="P4132">
            <v>28.115288239904327</v>
          </cell>
          <cell r="Q4132">
            <v>28.236162466745178</v>
          </cell>
          <cell r="R4132">
            <v>28.357556360273762</v>
          </cell>
          <cell r="S4132">
            <v>28.479472154659216</v>
          </cell>
          <cell r="T4132">
            <v>28.601912093675885</v>
          </cell>
          <cell r="U4132">
            <v>28.697223741586697</v>
          </cell>
          <cell r="V4132">
            <v>28.792853001487842</v>
          </cell>
          <cell r="W4132">
            <v>28.88880093177438</v>
          </cell>
          <cell r="X4132">
            <v>28.985068594368297</v>
          </cell>
        </row>
        <row r="4133">
          <cell r="L4133">
            <v>8.2732910711672183</v>
          </cell>
          <cell r="M4133">
            <v>8.3088598924122117</v>
          </cell>
          <cell r="N4133">
            <v>8.3445816323728508</v>
          </cell>
          <cell r="O4133">
            <v>8.380456948482605</v>
          </cell>
          <cell r="P4133">
            <v>8.4164865010014065</v>
          </cell>
          <cell r="Q4133">
            <v>8.4526709530277984</v>
          </cell>
          <cell r="R4133">
            <v>8.4890109705111421</v>
          </cell>
          <cell r="S4133">
            <v>8.5255072222638688</v>
          </cell>
          <cell r="T4133">
            <v>8.5621603799737951</v>
          </cell>
          <cell r="U4133">
            <v>8.5906925149170537</v>
          </cell>
          <cell r="V4133">
            <v>8.6193197289861736</v>
          </cell>
          <cell r="W4133">
            <v>8.6480423390183017</v>
          </cell>
          <cell r="X4133">
            <v>8.6768606629063942</v>
          </cell>
        </row>
        <row r="4134">
          <cell r="L4134">
            <v>5.2431087208554583</v>
          </cell>
          <cell r="M4134">
            <v>5.265650076557316</v>
          </cell>
          <cell r="N4134">
            <v>5.2882883428410299</v>
          </cell>
          <cell r="O4134">
            <v>5.3110239363479517</v>
          </cell>
          <cell r="P4134">
            <v>5.3338572755106695</v>
          </cell>
          <cell r="Q4134">
            <v>5.3567887805607137</v>
          </cell>
          <cell r="R4134">
            <v>5.3798188735362862</v>
          </cell>
          <cell r="S4134">
            <v>5.4029479782900323</v>
          </cell>
          <cell r="T4134">
            <v>5.4261765204968393</v>
          </cell>
          <cell r="U4134">
            <v>5.4442584523736191</v>
          </cell>
          <cell r="V4134">
            <v>5.4624006396179068</v>
          </cell>
          <cell r="W4134">
            <v>5.4806032830218125</v>
          </cell>
          <cell r="X4134">
            <v>5.4988665840465627</v>
          </cell>
        </row>
        <row r="4135">
          <cell r="L4135">
            <v>119.07403398381918</v>
          </cell>
          <cell r="M4135">
            <v>119.58596121969887</v>
          </cell>
          <cell r="N4135">
            <v>120.1000893509885</v>
          </cell>
          <cell r="O4135">
            <v>120.61642783985427</v>
          </cell>
          <cell r="P4135">
            <v>121.1349861891425</v>
          </cell>
          <cell r="Q4135">
            <v>121.65577394255446</v>
          </cell>
          <cell r="R4135">
            <v>122.17880068482205</v>
          </cell>
          <cell r="S4135">
            <v>122.70407604188418</v>
          </cell>
          <cell r="T4135">
            <v>123.2316096810639</v>
          </cell>
          <cell r="U4135">
            <v>123.6422608205729</v>
          </cell>
          <cell r="V4135">
            <v>124.05428039435634</v>
          </cell>
          <cell r="W4135">
            <v>124.4676729625193</v>
          </cell>
          <cell r="X4135">
            <v>124.88244310036282</v>
          </cell>
        </row>
        <row r="4136">
          <cell r="L4136">
            <v>4.4990623921282191</v>
          </cell>
          <cell r="M4136">
            <v>4.518404917928307</v>
          </cell>
          <cell r="N4136">
            <v>4.5378306017892784</v>
          </cell>
          <cell r="O4136">
            <v>4.557339801227168</v>
          </cell>
          <cell r="P4136">
            <v>4.5769328752950527</v>
          </cell>
          <cell r="Q4136">
            <v>4.5966101845896636</v>
          </cell>
          <cell r="R4136">
            <v>4.6163720912580253</v>
          </cell>
          <cell r="S4136">
            <v>4.6362189590041121</v>
          </cell>
          <cell r="T4136">
            <v>4.6561511530955499</v>
          </cell>
          <cell r="U4136">
            <v>4.6716670891584924</v>
          </cell>
          <cell r="V4136">
            <v>4.6872347297868568</v>
          </cell>
          <cell r="W4136">
            <v>4.70285424727847</v>
          </cell>
          <cell r="X4136">
            <v>4.7185258145053197</v>
          </cell>
        </row>
        <row r="4137">
          <cell r="L4137">
            <v>5.4661050924199159</v>
          </cell>
          <cell r="M4137">
            <v>5.4896051618924151</v>
          </cell>
          <cell r="N4137">
            <v>5.5132062636824193</v>
          </cell>
          <cell r="O4137">
            <v>5.5369088321515889</v>
          </cell>
          <cell r="P4137">
            <v>5.5607133035290044</v>
          </cell>
          <cell r="Q4137">
            <v>5.5846201159192006</v>
          </cell>
          <cell r="R4137">
            <v>5.6086297093102262</v>
          </cell>
          <cell r="S4137">
            <v>5.632742525581742</v>
          </cell>
          <cell r="T4137">
            <v>5.6569590085131498</v>
          </cell>
          <cell r="U4137">
            <v>5.6758099889475844</v>
          </cell>
          <cell r="V4137">
            <v>5.6947237874902648</v>
          </cell>
          <cell r="W4137">
            <v>5.7137006134732591</v>
          </cell>
          <cell r="X4137">
            <v>5.7327406769262055</v>
          </cell>
        </row>
        <row r="4138">
          <cell r="L4138">
            <v>3.4535446664317382</v>
          </cell>
          <cell r="M4138">
            <v>3.4683922659958357</v>
          </cell>
          <cell r="N4138">
            <v>3.4833036988773243</v>
          </cell>
          <cell r="O4138">
            <v>3.4982792395106261</v>
          </cell>
          <cell r="P4138">
            <v>3.5133191635100207</v>
          </cell>
          <cell r="Q4138">
            <v>3.52842374767472</v>
          </cell>
          <cell r="R4138">
            <v>3.5435932699939596</v>
          </cell>
          <cell r="S4138">
            <v>3.5588280096521157</v>
          </cell>
          <cell r="T4138">
            <v>3.5741282470338445</v>
          </cell>
          <cell r="U4138">
            <v>3.5860385015634599</v>
          </cell>
          <cell r="V4138">
            <v>3.5979884452573021</v>
          </cell>
          <cell r="W4138">
            <v>3.6099782103736473</v>
          </cell>
          <cell r="X4138">
            <v>3.6220079296115064</v>
          </cell>
        </row>
        <row r="4139">
          <cell r="L4139">
            <v>6.8061333630003</v>
          </cell>
          <cell r="M4139">
            <v>6.8353945287051827</v>
          </cell>
          <cell r="N4139">
            <v>6.8647814950332293</v>
          </cell>
          <cell r="O4139">
            <v>6.8942948028308644</v>
          </cell>
          <cell r="P4139">
            <v>6.9239349952697351</v>
          </cell>
          <cell r="Q4139">
            <v>6.9537026178567114</v>
          </cell>
          <cell r="R4139">
            <v>6.9835982184439276</v>
          </cell>
          <cell r="S4139">
            <v>7.0136223472388606</v>
          </cell>
          <cell r="T4139">
            <v>7.0437755568144595</v>
          </cell>
          <cell r="U4139">
            <v>7.0672478985808107</v>
          </cell>
          <cell r="V4139">
            <v>7.0907984584595294</v>
          </cell>
          <cell r="W4139">
            <v>7.114427497100924</v>
          </cell>
          <cell r="X4139">
            <v>7.1381352760238803</v>
          </cell>
        </row>
        <row r="4140">
          <cell r="L4140">
            <v>8.3227133595254443</v>
          </cell>
          <cell r="M4140">
            <v>8.3584946587946032</v>
          </cell>
          <cell r="N4140">
            <v>8.3944297902723299</v>
          </cell>
          <cell r="O4140">
            <v>8.4305194153194183</v>
          </cell>
          <cell r="P4140">
            <v>8.4667641981400052</v>
          </cell>
          <cell r="Q4140">
            <v>8.5031648057937943</v>
          </cell>
          <cell r="R4140">
            <v>8.5397219082083407</v>
          </cell>
          <cell r="S4140">
            <v>8.5764361781913703</v>
          </cell>
          <cell r="T4140">
            <v>8.61330829144317</v>
          </cell>
          <cell r="U4140">
            <v>8.6420108692474997</v>
          </cell>
          <cell r="V4140">
            <v>8.670809094153352</v>
          </cell>
          <cell r="W4140">
            <v>8.6997032848905711</v>
          </cell>
          <cell r="X4140">
            <v>8.7286937612511135</v>
          </cell>
        </row>
        <row r="4141">
          <cell r="L4141">
            <v>0.66307740492998102</v>
          </cell>
          <cell r="M4141">
            <v>0.6659281304133069</v>
          </cell>
          <cell r="N4141">
            <v>0.66879111183496043</v>
          </cell>
          <cell r="O4141">
            <v>0.67166640188609872</v>
          </cell>
          <cell r="P4141">
            <v>0.67455405348441067</v>
          </cell>
          <cell r="Q4141">
            <v>0.67745411977509029</v>
          </cell>
          <cell r="R4141">
            <v>0.68036665413181585</v>
          </cell>
          <cell r="S4141">
            <v>0.68329171015773127</v>
          </cell>
          <cell r="T4141">
            <v>0.6862293416864329</v>
          </cell>
          <cell r="U4141">
            <v>0.68851609962019178</v>
          </cell>
          <cell r="V4141">
            <v>0.69081047783703953</v>
          </cell>
          <cell r="W4141">
            <v>0.69311250173044425</v>
          </cell>
          <cell r="X4141">
            <v>0.69542219677849393</v>
          </cell>
        </row>
        <row r="4142">
          <cell r="L4142">
            <v>33.666827854275468</v>
          </cell>
          <cell r="M4142">
            <v>33.811569453662443</v>
          </cell>
          <cell r="N4142">
            <v>33.956933331176828</v>
          </cell>
          <cell r="O4142">
            <v>34.102922162138441</v>
          </cell>
          <cell r="P4142">
            <v>34.2495386333689</v>
          </cell>
          <cell r="Q4142">
            <v>34.396785443241143</v>
          </cell>
          <cell r="R4142">
            <v>34.544665301728998</v>
          </cell>
          <cell r="S4142">
            <v>34.693180930457146</v>
          </cell>
          <cell r="T4142">
            <v>34.842335062751147</v>
          </cell>
          <cell r="U4142">
            <v>34.958441998574706</v>
          </cell>
          <cell r="V4142">
            <v>35.074935843614369</v>
          </cell>
          <cell r="W4142">
            <v>35.191817887187952</v>
          </cell>
          <cell r="X4142">
            <v>35.30908942290975</v>
          </cell>
        </row>
        <row r="4143">
          <cell r="L4143">
            <v>4.5000733532292356</v>
          </cell>
          <cell r="M4143">
            <v>4.5194202253885143</v>
          </cell>
          <cell r="N4143">
            <v>4.5388502742946955</v>
          </cell>
          <cell r="O4143">
            <v>4.5583638575441494</v>
          </cell>
          <cell r="P4143">
            <v>4.5779613342706336</v>
          </cell>
          <cell r="Q4143">
            <v>4.5976430651519085</v>
          </cell>
          <cell r="R4143">
            <v>4.6174094124163725</v>
          </cell>
          <cell r="S4143">
            <v>4.6372607398497268</v>
          </cell>
          <cell r="T4143">
            <v>4.6571974128016764</v>
          </cell>
          <cell r="U4143">
            <v>4.6727168353705695</v>
          </cell>
          <cell r="V4143">
            <v>4.6882879741231509</v>
          </cell>
          <cell r="W4143">
            <v>4.7039110013959649</v>
          </cell>
          <cell r="X4143">
            <v>4.7195860900998419</v>
          </cell>
        </row>
        <row r="4144">
          <cell r="L4144">
            <v>185.11367552508062</v>
          </cell>
          <cell r="M4144">
            <v>185.90952268893807</v>
          </cell>
          <cell r="N4144">
            <v>186.70879138665259</v>
          </cell>
          <cell r="O4144">
            <v>187.51149632820179</v>
          </cell>
          <cell r="P4144">
            <v>188.31765228680487</v>
          </cell>
          <cell r="Q4144">
            <v>189.12727409919461</v>
          </cell>
          <cell r="R4144">
            <v>189.94037666589037</v>
          </cell>
          <cell r="S4144">
            <v>190.75697495147236</v>
          </cell>
          <cell r="T4144">
            <v>191.57708398485701</v>
          </cell>
          <cell r="U4144">
            <v>192.2154863237196</v>
          </cell>
          <cell r="V4144">
            <v>192.85601604409251</v>
          </cell>
          <cell r="W4144">
            <v>193.49868023516035</v>
          </cell>
          <cell r="X4144">
            <v>194.14348600973156</v>
          </cell>
        </row>
        <row r="4145">
          <cell r="L4145">
            <v>22.489901479278203</v>
          </cell>
          <cell r="M4145">
            <v>22.586590847348642</v>
          </cell>
          <cell r="N4145">
            <v>22.683695905719304</v>
          </cell>
          <cell r="O4145">
            <v>22.78121844154041</v>
          </cell>
          <cell r="P4145">
            <v>22.879160249645562</v>
          </cell>
          <cell r="Q4145">
            <v>22.977523132584768</v>
          </cell>
          <cell r="R4145">
            <v>23.076308900657637</v>
          </cell>
          <cell r="S4145">
            <v>23.175519371946656</v>
          </cell>
          <cell r="T4145">
            <v>23.275156372350704</v>
          </cell>
          <cell r="U4145">
            <v>23.352717393514776</v>
          </cell>
          <cell r="V4145">
            <v>23.430536875327096</v>
          </cell>
          <cell r="W4145">
            <v>23.508615679069599</v>
          </cell>
          <cell r="X4145">
            <v>23.586954668894325</v>
          </cell>
        </row>
        <row r="4146">
          <cell r="L4146">
            <v>22.319105422575358</v>
          </cell>
          <cell r="M4146">
            <v>22.415060498287662</v>
          </cell>
          <cell r="N4146">
            <v>22.511428107404893</v>
          </cell>
          <cell r="O4146">
            <v>22.608210023505041</v>
          </cell>
          <cell r="P4146">
            <v>22.705408027791126</v>
          </cell>
          <cell r="Q4146">
            <v>22.803023909123976</v>
          </cell>
          <cell r="R4146">
            <v>22.901059464055145</v>
          </cell>
          <cell r="S4146">
            <v>22.999516496859993</v>
          </cell>
          <cell r="T4146">
            <v>23.09839681957088</v>
          </cell>
          <cell r="U4146">
            <v>23.175368815630467</v>
          </cell>
          <cell r="V4146">
            <v>23.252597309499137</v>
          </cell>
          <cell r="W4146">
            <v>23.330083155917947</v>
          </cell>
          <cell r="X4146">
            <v>23.407827212476267</v>
          </cell>
        </row>
        <row r="4147">
          <cell r="L4147">
            <v>6.8696980817935653</v>
          </cell>
          <cell r="M4147">
            <v>6.8992325271523116</v>
          </cell>
          <cell r="N4147">
            <v>6.9288939480276328</v>
          </cell>
          <cell r="O4147">
            <v>6.9586828903170952</v>
          </cell>
          <cell r="P4147">
            <v>6.9885999022652037</v>
          </cell>
          <cell r="Q4147">
            <v>7.0186455344734986</v>
          </cell>
          <cell r="R4147">
            <v>7.0488203399106828</v>
          </cell>
          <cell r="S4147">
            <v>7.0791248739228037</v>
          </cell>
          <cell r="T4147">
            <v>7.1095596942434707</v>
          </cell>
          <cell r="U4147">
            <v>7.1332512519323181</v>
          </cell>
          <cell r="V4147">
            <v>7.1570217582382183</v>
          </cell>
          <cell r="W4147">
            <v>7.1808714762457804</v>
          </cell>
          <cell r="X4147">
            <v>7.204800669916299</v>
          </cell>
        </row>
        <row r="4148">
          <cell r="L4148">
            <v>13.778933994273714</v>
          </cell>
          <cell r="M4148">
            <v>13.83817286741054</v>
          </cell>
          <cell r="N4148">
            <v>13.897666422374854</v>
          </cell>
          <cell r="O4148">
            <v>13.957415754103645</v>
          </cell>
          <cell r="P4148">
            <v>14.017421962241288</v>
          </cell>
          <cell r="Q4148">
            <v>14.077686151159796</v>
          </cell>
          <cell r="R4148">
            <v>14.138209429979126</v>
          </cell>
          <cell r="S4148">
            <v>14.19899291258761</v>
          </cell>
          <cell r="T4148">
            <v>14.260037717662444</v>
          </cell>
          <cell r="U4148">
            <v>14.307557187328992</v>
          </cell>
          <cell r="V4148">
            <v>14.35523500861018</v>
          </cell>
          <cell r="W4148">
            <v>14.403071709189376</v>
          </cell>
          <cell r="X4148">
            <v>14.451067818508374</v>
          </cell>
        </row>
        <row r="4149">
          <cell r="L4149">
            <v>9.3872032615294003</v>
          </cell>
          <cell r="M4149">
            <v>9.4275610528759888</v>
          </cell>
          <cell r="N4149">
            <v>9.4680923518453497</v>
          </cell>
          <cell r="O4149">
            <v>9.5087979043874977</v>
          </cell>
          <cell r="P4149">
            <v>9.5496784596594662</v>
          </cell>
          <cell r="Q4149">
            <v>9.5907347700390879</v>
          </cell>
          <cell r="R4149">
            <v>9.6319675911388476</v>
          </cell>
          <cell r="S4149">
            <v>9.6733776818197814</v>
          </cell>
          <cell r="T4149">
            <v>9.7149658042054519</v>
          </cell>
          <cell r="U4149">
            <v>9.747339492970152</v>
          </cell>
          <cell r="V4149">
            <v>9.779821062271477</v>
          </cell>
          <cell r="W4149">
            <v>9.8124108716053797</v>
          </cell>
          <cell r="X4149">
            <v>9.8451092816657866</v>
          </cell>
        </row>
        <row r="4150">
          <cell r="L4150">
            <v>6.4152208500686543</v>
          </cell>
          <cell r="M4150">
            <v>6.4428013910771149</v>
          </cell>
          <cell r="N4150">
            <v>6.4705005073084845</v>
          </cell>
          <cell r="O4150">
            <v>6.4983187085454972</v>
          </cell>
          <cell r="P4150">
            <v>6.5262565067625546</v>
          </cell>
          <cell r="Q4150">
            <v>6.5543144161351625</v>
          </cell>
          <cell r="R4150">
            <v>6.5824929530493854</v>
          </cell>
          <cell r="S4150">
            <v>6.6107926361113538</v>
          </cell>
          <cell r="T4150">
            <v>6.6392139861568067</v>
          </cell>
          <cell r="U4150">
            <v>6.6613381862375789</v>
          </cell>
          <cell r="V4150">
            <v>6.6835361119476548</v>
          </cell>
          <cell r="W4150">
            <v>6.7058080089668053</v>
          </cell>
          <cell r="X4150">
            <v>6.7281541237934945</v>
          </cell>
        </row>
        <row r="4151">
          <cell r="L4151">
            <v>3.9537830686581668</v>
          </cell>
          <cell r="M4151">
            <v>3.9707813105912582</v>
          </cell>
          <cell r="N4151">
            <v>3.9878526319583498</v>
          </cell>
          <cell r="O4151">
            <v>4.0049973469450899</v>
          </cell>
          <cell r="P4151">
            <v>4.0222157710878861</v>
          </cell>
          <cell r="Q4151">
            <v>4.0395082212797098</v>
          </cell>
          <cell r="R4151">
            <v>4.0568750157759315</v>
          </cell>
          <cell r="S4151">
            <v>4.0743164742001738</v>
          </cell>
          <cell r="T4151">
            <v>4.0918329175501977</v>
          </cell>
          <cell r="U4151">
            <v>4.105468346435865</v>
          </cell>
          <cell r="V4151">
            <v>4.119149213374512</v>
          </cell>
          <cell r="W4151">
            <v>4.1328756697817424</v>
          </cell>
          <cell r="X4151">
            <v>4.1466478675777241</v>
          </cell>
        </row>
        <row r="4152">
          <cell r="L4152">
            <v>6.8795825394652104</v>
          </cell>
          <cell r="M4152">
            <v>6.9091594804287908</v>
          </cell>
          <cell r="N4152">
            <v>6.9388635796075295</v>
          </cell>
          <cell r="O4152">
            <v>6.968695383684457</v>
          </cell>
          <cell r="P4152">
            <v>6.9986554416929225</v>
          </cell>
          <cell r="Q4152">
            <v>7.0287443050266969</v>
          </cell>
          <cell r="R4152">
            <v>7.0589625274501211</v>
          </cell>
          <cell r="S4152">
            <v>7.0893106651083029</v>
          </cell>
          <cell r="T4152">
            <v>7.1197892765373449</v>
          </cell>
          <cell r="U4152">
            <v>7.1435149227984054</v>
          </cell>
          <cell r="V4152">
            <v>7.1673196312716527</v>
          </cell>
          <cell r="W4152">
            <v>7.1912036654202316</v>
          </cell>
          <cell r="X4152">
            <v>7.2151672895852412</v>
          </cell>
        </row>
        <row r="4153">
          <cell r="L4153">
            <v>4.4480059522404387</v>
          </cell>
          <cell r="M4153">
            <v>4.467128974415167</v>
          </cell>
          <cell r="N4153">
            <v>4.4863342109531459</v>
          </cell>
          <cell r="O4153">
            <v>4.5056220153132287</v>
          </cell>
          <cell r="P4153">
            <v>4.5249927424738745</v>
          </cell>
          <cell r="Q4153">
            <v>4.5444467489396763</v>
          </cell>
          <cell r="R4153">
            <v>4.5639843927479253</v>
          </cell>
          <cell r="S4153">
            <v>4.5836060334751982</v>
          </cell>
          <cell r="T4153">
            <v>4.6033120322439753</v>
          </cell>
          <cell r="U4153">
            <v>4.6186518897403515</v>
          </cell>
          <cell r="V4153">
            <v>4.6340428650463297</v>
          </cell>
          <cell r="W4153">
            <v>4.6494851285044634</v>
          </cell>
          <cell r="X4153">
            <v>4.6649788510249435</v>
          </cell>
        </row>
        <row r="4154">
          <cell r="L4154">
            <v>48.848989813271665</v>
          </cell>
          <cell r="M4154">
            <v>49.059003092355006</v>
          </cell>
          <cell r="N4154">
            <v>49.269919267845424</v>
          </cell>
          <cell r="O4154">
            <v>49.481742221506607</v>
          </cell>
          <cell r="P4154">
            <v>49.694475851790855</v>
          </cell>
          <cell r="Q4154">
            <v>49.908124073910841</v>
          </cell>
          <cell r="R4154">
            <v>50.122690819911654</v>
          </cell>
          <cell r="S4154">
            <v>50.338180038743168</v>
          </cell>
          <cell r="T4154">
            <v>50.554595696332719</v>
          </cell>
          <cell r="U4154">
            <v>50.723061420215132</v>
          </cell>
          <cell r="V4154">
            <v>50.892088531242116</v>
          </cell>
          <cell r="W4154">
            <v>51.061678900153439</v>
          </cell>
          <cell r="X4154">
            <v>51.231834403922797</v>
          </cell>
        </row>
        <row r="4155">
          <cell r="L4155">
            <v>7.8071040035093251</v>
          </cell>
          <cell r="M4155">
            <v>7.8406685770693763</v>
          </cell>
          <cell r="N4155">
            <v>7.8743774526135892</v>
          </cell>
          <cell r="O4155">
            <v>7.9082312505300827</v>
          </cell>
          <cell r="P4155">
            <v>7.9422305938741689</v>
          </cell>
          <cell r="Q4155">
            <v>7.9763761083798226</v>
          </cell>
          <cell r="R4155">
            <v>8.010668422471193</v>
          </cell>
          <cell r="S4155">
            <v>8.0451081672741775</v>
          </cell>
          <cell r="T4155">
            <v>8.0796959766280239</v>
          </cell>
          <cell r="U4155">
            <v>8.1066203702010355</v>
          </cell>
          <cell r="V4155">
            <v>8.1336344853392344</v>
          </cell>
          <cell r="W4155">
            <v>8.1607386210264892</v>
          </cell>
          <cell r="X4155">
            <v>8.187933077242981</v>
          </cell>
        </row>
        <row r="4156">
          <cell r="L4156">
            <v>9.3981632186356805</v>
          </cell>
          <cell r="M4156">
            <v>9.4385681294117472</v>
          </cell>
          <cell r="N4156">
            <v>9.4791467503880771</v>
          </cell>
          <cell r="O4156">
            <v>9.5198998283856167</v>
          </cell>
          <cell r="P4156">
            <v>9.5608281134360684</v>
          </cell>
          <cell r="Q4156">
            <v>9.6019323587957022</v>
          </cell>
          <cell r="R4156">
            <v>9.6432133209592088</v>
          </cell>
          <cell r="S4156">
            <v>9.6846717596736287</v>
          </cell>
          <cell r="T4156">
            <v>9.7263084379523335</v>
          </cell>
          <cell r="U4156">
            <v>9.7587199243688332</v>
          </cell>
          <cell r="V4156">
            <v>9.7912394172770476</v>
          </cell>
          <cell r="W4156">
            <v>9.8238672765926598</v>
          </cell>
          <cell r="X4156">
            <v>9.8566038634307205</v>
          </cell>
        </row>
        <row r="4157">
          <cell r="L4157">
            <v>3.4221488058278142</v>
          </cell>
          <cell r="M4157">
            <v>3.4368614272140561</v>
          </cell>
          <cell r="N4157">
            <v>3.4516373016148032</v>
          </cell>
          <cell r="O4157">
            <v>3.4664767009696207</v>
          </cell>
          <cell r="P4157">
            <v>3.4813798983872024</v>
          </cell>
          <cell r="Q4157">
            <v>3.4963471681504048</v>
          </cell>
          <cell r="R4157">
            <v>3.5113787857212873</v>
          </cell>
          <cell r="S4157">
            <v>3.5264750277461872</v>
          </cell>
          <cell r="T4157">
            <v>3.5416361720608092</v>
          </cell>
          <cell r="U4157">
            <v>3.5534381515492468</v>
          </cell>
          <cell r="V4157">
            <v>3.5652794593913262</v>
          </cell>
          <cell r="W4157">
            <v>3.5771602266429774</v>
          </cell>
          <cell r="X4157">
            <v>3.5890805847968559</v>
          </cell>
        </row>
        <row r="4158">
          <cell r="L4158">
            <v>201.37304991357433</v>
          </cell>
          <cell r="M4158">
            <v>202.23879994633907</v>
          </cell>
          <cell r="N4158">
            <v>203.10827204181058</v>
          </cell>
          <cell r="O4158">
            <v>203.98148220201057</v>
          </cell>
          <cell r="P4158">
            <v>204.85844649775709</v>
          </cell>
          <cell r="Q4158">
            <v>205.73918106896056</v>
          </cell>
          <cell r="R4158">
            <v>206.62370212492058</v>
          </cell>
          <cell r="S4158">
            <v>207.51202594462436</v>
          </cell>
          <cell r="T4158">
            <v>208.40416887704623</v>
          </cell>
          <cell r="U4158">
            <v>209.09864499116401</v>
          </cell>
          <cell r="V4158">
            <v>209.79543534436672</v>
          </cell>
          <cell r="W4158">
            <v>210.49454764851438</v>
          </cell>
          <cell r="X4158">
            <v>211.19598964116551</v>
          </cell>
        </row>
        <row r="4159">
          <cell r="L4159">
            <v>31.254655157742814</v>
          </cell>
          <cell r="M4159">
            <v>31.389026260223901</v>
          </cell>
          <cell r="N4159">
            <v>31.523975055630761</v>
          </cell>
          <cell r="O4159">
            <v>31.659504027600942</v>
          </cell>
          <cell r="P4159">
            <v>31.795615670449749</v>
          </cell>
          <cell r="Q4159">
            <v>31.93231248921612</v>
          </cell>
          <cell r="R4159">
            <v>32.069596999708743</v>
          </cell>
          <cell r="S4159">
            <v>32.207471728552385</v>
          </cell>
          <cell r="T4159">
            <v>32.345939213234324</v>
          </cell>
          <cell r="U4159">
            <v>32.453727278575521</v>
          </cell>
          <cell r="V4159">
            <v>32.561874531725536</v>
          </cell>
          <cell r="W4159">
            <v>32.670382169624681</v>
          </cell>
          <cell r="X4159">
            <v>32.779251393201925</v>
          </cell>
        </row>
        <row r="4160">
          <cell r="L4160">
            <v>5.2004996469301812</v>
          </cell>
          <cell r="M4160">
            <v>5.222857816216762</v>
          </cell>
          <cell r="N4160">
            <v>5.2453121085237813</v>
          </cell>
          <cell r="O4160">
            <v>5.2678629371066759</v>
          </cell>
          <cell r="P4160">
            <v>5.2905107169975683</v>
          </cell>
          <cell r="Q4160">
            <v>5.3132558650128985</v>
          </cell>
          <cell r="R4160">
            <v>5.3360987997611016</v>
          </cell>
          <cell r="S4160">
            <v>5.3590399416503054</v>
          </cell>
          <cell r="T4160">
            <v>5.3820797128960729</v>
          </cell>
          <cell r="U4160">
            <v>5.4000146986740658</v>
          </cell>
          <cell r="V4160">
            <v>5.4180094501433924</v>
          </cell>
          <cell r="W4160">
            <v>5.4360641664643934</v>
          </cell>
          <cell r="X4160">
            <v>5.4541790474610803</v>
          </cell>
        </row>
        <row r="4161">
          <cell r="L4161">
            <v>22.97147962890395</v>
          </cell>
          <cell r="M4161">
            <v>23.070239414535212</v>
          </cell>
          <cell r="N4161">
            <v>23.169423791678014</v>
          </cell>
          <cell r="O4161">
            <v>23.269034585750976</v>
          </cell>
          <cell r="P4161">
            <v>23.369073630020619</v>
          </cell>
          <cell r="Q4161">
            <v>23.469542765635115</v>
          </cell>
          <cell r="R4161">
            <v>23.570443841658161</v>
          </cell>
          <cell r="S4161">
            <v>23.671778715103009</v>
          </cell>
          <cell r="T4161">
            <v>23.773549250966649</v>
          </cell>
          <cell r="U4161">
            <v>23.852771092792377</v>
          </cell>
          <cell r="V4161">
            <v>23.932256929705918</v>
          </cell>
          <cell r="W4161">
            <v>24.012007641431921</v>
          </cell>
          <cell r="X4161">
            <v>24.092024110626578</v>
          </cell>
        </row>
        <row r="4162">
          <cell r="L4162">
            <v>5.0311889548675186</v>
          </cell>
          <cell r="M4162">
            <v>5.0528192177273779</v>
          </cell>
          <cell r="N4162">
            <v>5.0745424741670018</v>
          </cell>
          <cell r="O4162">
            <v>5.0963591239876296</v>
          </cell>
          <cell r="P4162">
            <v>5.1182695687093389</v>
          </cell>
          <cell r="Q4162">
            <v>5.1402742115784346</v>
          </cell>
          <cell r="R4162">
            <v>5.1623734575748763</v>
          </cell>
          <cell r="S4162">
            <v>5.1845677134197237</v>
          </cell>
          <cell r="T4162">
            <v>5.2068573875826303</v>
          </cell>
          <cell r="U4162">
            <v>5.224208470839641</v>
          </cell>
          <cell r="V4162">
            <v>5.2416173740190715</v>
          </cell>
          <cell r="W4162">
            <v>5.2590842897972703</v>
          </cell>
          <cell r="X4162">
            <v>5.2766094114926574</v>
          </cell>
        </row>
        <row r="4163">
          <cell r="L4163">
            <v>3.7857472882401955</v>
          </cell>
          <cell r="M4163">
            <v>3.802023104891131</v>
          </cell>
          <cell r="N4163">
            <v>3.8183688951001216</v>
          </cell>
          <cell r="O4163">
            <v>3.8347849596999253</v>
          </cell>
          <cell r="P4163">
            <v>3.851271600816653</v>
          </cell>
          <cell r="Q4163">
            <v>3.8678291218753249</v>
          </cell>
          <cell r="R4163">
            <v>3.8844578276054569</v>
          </cell>
          <cell r="S4163">
            <v>3.9011580240466688</v>
          </cell>
          <cell r="T4163">
            <v>3.9179300185543173</v>
          </cell>
          <cell r="U4163">
            <v>3.9309859417123438</v>
          </cell>
          <cell r="V4163">
            <v>3.9440853718060986</v>
          </cell>
          <cell r="W4163">
            <v>3.957228453816021</v>
          </cell>
          <cell r="X4163">
            <v>3.9704153332056742</v>
          </cell>
        </row>
        <row r="4164">
          <cell r="L4164">
            <v>6.1580171294350965</v>
          </cell>
          <cell r="M4164">
            <v>6.1844918912458864</v>
          </cell>
          <cell r="N4164">
            <v>6.211080474275132</v>
          </cell>
          <cell r="O4164">
            <v>6.2377833678669798</v>
          </cell>
          <cell r="P4164">
            <v>6.2646010634693852</v>
          </cell>
          <cell r="Q4164">
            <v>6.2915340546431509</v>
          </cell>
          <cell r="R4164">
            <v>6.3185828370710153</v>
          </cell>
          <cell r="S4164">
            <v>6.3457479085667732</v>
          </cell>
          <cell r="T4164">
            <v>6.373029769084436</v>
          </cell>
          <cell r="U4164">
            <v>6.3942669495738622</v>
          </cell>
          <cell r="V4164">
            <v>6.4155748998308058</v>
          </cell>
          <cell r="W4164">
            <v>6.4369538556850658</v>
          </cell>
          <cell r="X4164">
            <v>6.4584040537523091</v>
          </cell>
        </row>
        <row r="4165">
          <cell r="L4165">
            <v>1.0360633999295217</v>
          </cell>
          <cell r="M4165">
            <v>1.040517679798751</v>
          </cell>
          <cell r="N4165">
            <v>1.0449911096631976</v>
          </cell>
          <cell r="O4165">
            <v>1.049483771853188</v>
          </cell>
          <cell r="P4165">
            <v>1.0539957490530063</v>
          </cell>
          <cell r="Q4165">
            <v>1.0585271243024161</v>
          </cell>
          <cell r="R4165">
            <v>1.0630779809981878</v>
          </cell>
          <cell r="S4165">
            <v>1.0676484028956348</v>
          </cell>
          <cell r="T4165">
            <v>1.0722384741101534</v>
          </cell>
          <cell r="U4165">
            <v>1.0758115504690382</v>
          </cell>
          <cell r="V4165">
            <v>1.0793965335771907</v>
          </cell>
          <cell r="W4165">
            <v>1.0829934631120943</v>
          </cell>
          <cell r="X4165">
            <v>1.0866023788834518</v>
          </cell>
        </row>
        <row r="4166">
          <cell r="L4166">
            <v>43.806948553803871</v>
          </cell>
          <cell r="M4166">
            <v>43.995284913421294</v>
          </cell>
          <cell r="N4166">
            <v>44.184430975278303</v>
          </cell>
          <cell r="O4166">
            <v>44.374390220475</v>
          </cell>
          <cell r="P4166">
            <v>44.565166145077519</v>
          </cell>
          <cell r="Q4166">
            <v>44.756762260182427</v>
          </cell>
          <cell r="R4166">
            <v>44.949182091981299</v>
          </cell>
          <cell r="S4166">
            <v>45.142429181825655</v>
          </cell>
          <cell r="T4166">
            <v>45.336507086292109</v>
          </cell>
          <cell r="U4166">
            <v>45.487584300527381</v>
          </cell>
          <cell r="V4166">
            <v>45.639164957266892</v>
          </cell>
          <cell r="W4166">
            <v>45.791250734158439</v>
          </cell>
          <cell r="X4166">
            <v>45.943843314440329</v>
          </cell>
        </row>
        <row r="4167">
          <cell r="L4167">
            <v>47.712277181032434</v>
          </cell>
          <cell r="M4167">
            <v>47.917403465560021</v>
          </cell>
          <cell r="N4167">
            <v>48.123411636157392</v>
          </cell>
          <cell r="O4167">
            <v>48.330305484259888</v>
          </cell>
          <cell r="P4167">
            <v>48.538088817603082</v>
          </cell>
          <cell r="Q4167">
            <v>48.74676546029292</v>
          </cell>
          <cell r="R4167">
            <v>48.95633925287607</v>
          </cell>
          <cell r="S4167">
            <v>49.166814052410608</v>
          </cell>
          <cell r="T4167">
            <v>49.378193732537028</v>
          </cell>
          <cell r="U4167">
            <v>49.54273927061481</v>
          </cell>
          <cell r="V4167">
            <v>49.707833132396942</v>
          </cell>
          <cell r="W4167">
            <v>49.873477145091186</v>
          </cell>
          <cell r="X4167">
            <v>50.0396731419942</v>
          </cell>
        </row>
        <row r="4168">
          <cell r="L4168">
            <v>10.057140680123943</v>
          </cell>
          <cell r="M4168">
            <v>10.100378689763634</v>
          </cell>
          <cell r="N4168">
            <v>10.143802589760936</v>
          </cell>
          <cell r="O4168">
            <v>10.187413179302157</v>
          </cell>
          <cell r="P4168">
            <v>10.231211261009486</v>
          </cell>
          <cell r="Q4168">
            <v>10.275197640955778</v>
          </cell>
          <cell r="R4168">
            <v>10.319373128679381</v>
          </cell>
          <cell r="S4168">
            <v>10.363738537199042</v>
          </cell>
          <cell r="T4168">
            <v>10.408294683028863</v>
          </cell>
          <cell r="U4168">
            <v>10.442978787886322</v>
          </cell>
          <cell r="V4168">
            <v>10.477778472400811</v>
          </cell>
          <cell r="W4168">
            <v>10.512694121724472</v>
          </cell>
          <cell r="X4168">
            <v>10.547726122292904</v>
          </cell>
        </row>
        <row r="4169">
          <cell r="L4169">
            <v>31.531419972548886</v>
          </cell>
          <cell r="M4169">
            <v>31.666980951965289</v>
          </cell>
          <cell r="N4169">
            <v>31.803124739867844</v>
          </cell>
          <cell r="O4169">
            <v>31.9398538418871</v>
          </cell>
          <cell r="P4169">
            <v>32.077170774425902</v>
          </cell>
          <cell r="Q4169">
            <v>32.2150780647057</v>
          </cell>
          <cell r="R4169">
            <v>32.353578250813065</v>
          </cell>
          <cell r="S4169">
            <v>32.492673881746398</v>
          </cell>
          <cell r="T4169">
            <v>32.632367517462846</v>
          </cell>
          <cell r="U4169">
            <v>32.741110062826039</v>
          </cell>
          <cell r="V4169">
            <v>32.850214976661753</v>
          </cell>
          <cell r="W4169">
            <v>32.959683466509411</v>
          </cell>
          <cell r="X4169">
            <v>33.069516743932368</v>
          </cell>
        </row>
        <row r="4170">
          <cell r="L4170">
            <v>2.2734252644784463</v>
          </cell>
          <cell r="M4170">
            <v>2.2831992535899737</v>
          </cell>
          <cell r="N4170">
            <v>2.2930152633760512</v>
          </cell>
          <cell r="O4170">
            <v>2.3028734744934272</v>
          </cell>
          <cell r="P4170">
            <v>2.3127740683755347</v>
          </cell>
          <cell r="Q4170">
            <v>2.3227172272358336</v>
          </cell>
          <cell r="R4170">
            <v>2.3327031340711608</v>
          </cell>
          <cell r="S4170">
            <v>2.3427319726651001</v>
          </cell>
          <cell r="T4170">
            <v>2.3528039275913644</v>
          </cell>
          <cell r="U4170">
            <v>2.3606442992006227</v>
          </cell>
          <cell r="V4170">
            <v>2.368510797690345</v>
          </cell>
          <cell r="W4170">
            <v>2.3764035101245016</v>
          </cell>
          <cell r="X4170">
            <v>2.3843225238571915</v>
          </cell>
        </row>
        <row r="4171">
          <cell r="L4171">
            <v>7.3144986770176113</v>
          </cell>
          <cell r="M4171">
            <v>7.3459454245938307</v>
          </cell>
          <cell r="N4171">
            <v>7.3775273691229506</v>
          </cell>
          <cell r="O4171">
            <v>7.4092450918484198</v>
          </cell>
          <cell r="P4171">
            <v>7.4410991765125933</v>
          </cell>
          <cell r="Q4171">
            <v>7.4730902093674683</v>
          </cell>
          <cell r="R4171">
            <v>7.5052187791854772</v>
          </cell>
          <cell r="S4171">
            <v>7.5374854772703248</v>
          </cell>
          <cell r="T4171">
            <v>7.5698908974678698</v>
          </cell>
          <cell r="U4171">
            <v>7.5951164409063541</v>
          </cell>
          <cell r="V4171">
            <v>7.6204260447428522</v>
          </cell>
          <cell r="W4171">
            <v>7.6458199890962266</v>
          </cell>
          <cell r="X4171">
            <v>7.6712985550187938</v>
          </cell>
        </row>
        <row r="4172">
          <cell r="L4172">
            <v>6.3524291288608046</v>
          </cell>
          <cell r="M4172">
            <v>6.3797397135135538</v>
          </cell>
          <cell r="N4172">
            <v>6.4071677127834432</v>
          </cell>
          <cell r="O4172">
            <v>6.4347136314634854</v>
          </cell>
          <cell r="P4172">
            <v>6.462377976516918</v>
          </cell>
          <cell r="Q4172">
            <v>6.4901612570865321</v>
          </cell>
          <cell r="R4172">
            <v>6.5180639845040416</v>
          </cell>
          <cell r="S4172">
            <v>6.5460866722994986</v>
          </cell>
          <cell r="T4172">
            <v>6.5742298362107388</v>
          </cell>
          <cell r="U4172">
            <v>6.5961374862091535</v>
          </cell>
          <cell r="V4172">
            <v>6.6181181402157039</v>
          </cell>
          <cell r="W4172">
            <v>6.6401720415054672</v>
          </cell>
          <cell r="X4172">
            <v>6.6622994341641952</v>
          </cell>
        </row>
        <row r="4173">
          <cell r="L4173">
            <v>20.302656523871438</v>
          </cell>
          <cell r="M4173">
            <v>20.389942412217948</v>
          </cell>
          <cell r="N4173">
            <v>20.477603563097002</v>
          </cell>
          <cell r="O4173">
            <v>20.565641589850351</v>
          </cell>
          <cell r="P4173">
            <v>20.654058112755887</v>
          </cell>
          <cell r="Q4173">
            <v>20.742854759057451</v>
          </cell>
          <cell r="R4173">
            <v>20.832033162994797</v>
          </cell>
          <cell r="S4173">
            <v>20.921594965833656</v>
          </cell>
          <cell r="T4173">
            <v>21.011541815895939</v>
          </cell>
          <cell r="U4173">
            <v>21.081559675857921</v>
          </cell>
          <cell r="V4173">
            <v>21.151810859997475</v>
          </cell>
          <cell r="W4173">
            <v>21.222296145832964</v>
          </cell>
          <cell r="X4173">
            <v>21.293016313473707</v>
          </cell>
        </row>
        <row r="4174">
          <cell r="L4174">
            <v>5.9010212299723142</v>
          </cell>
          <cell r="M4174">
            <v>5.9263911060574532</v>
          </cell>
          <cell r="N4174">
            <v>5.9518700531978368</v>
          </cell>
          <cell r="O4174">
            <v>5.9774585403155465</v>
          </cell>
          <cell r="P4174">
            <v>6.0031570383486699</v>
          </cell>
          <cell r="Q4174">
            <v>6.0289660202599675</v>
          </cell>
          <cell r="R4174">
            <v>6.0548859610455779</v>
          </cell>
          <cell r="S4174">
            <v>6.0809173377437595</v>
          </cell>
          <cell r="T4174">
            <v>6.1070606294436711</v>
          </cell>
          <cell r="U4174">
            <v>6.1274115070555286</v>
          </cell>
          <cell r="V4174">
            <v>6.1478302009614607</v>
          </cell>
          <cell r="W4174">
            <v>6.1683169371492506</v>
          </cell>
          <cell r="X4174">
            <v>6.1888719423597536</v>
          </cell>
        </row>
        <row r="4175">
          <cell r="L4175">
            <v>18.952634517902666</v>
          </cell>
          <cell r="M4175">
            <v>19.034116344601394</v>
          </cell>
          <cell r="N4175">
            <v>19.115948480808591</v>
          </cell>
          <cell r="O4175">
            <v>19.198132432587105</v>
          </cell>
          <cell r="P4175">
            <v>19.280669712474694</v>
          </cell>
          <cell r="Q4175">
            <v>19.363561839511878</v>
          </cell>
          <cell r="R4175">
            <v>19.446810339269884</v>
          </cell>
          <cell r="S4175">
            <v>19.530416743878735</v>
          </cell>
          <cell r="T4175">
            <v>19.614382592055435</v>
          </cell>
          <cell r="U4175">
            <v>19.679744625246752</v>
          </cell>
          <cell r="V4175">
            <v>19.745324467760529</v>
          </cell>
          <cell r="W4175">
            <v>19.811122845414172</v>
          </cell>
          <cell r="X4175">
            <v>19.877140486443754</v>
          </cell>
        </row>
        <row r="4176">
          <cell r="L4176">
            <v>11.396697399224738</v>
          </cell>
          <cell r="M4176">
            <v>11.44569447778626</v>
          </cell>
          <cell r="N4176">
            <v>11.494902206295171</v>
          </cell>
          <cell r="O4176">
            <v>11.544321490385066</v>
          </cell>
          <cell r="P4176">
            <v>11.593953239583071</v>
          </cell>
          <cell r="Q4176">
            <v>11.643798367326577</v>
          </cell>
          <cell r="R4176">
            <v>11.693857790980067</v>
          </cell>
          <cell r="S4176">
            <v>11.74413243185198</v>
          </cell>
          <cell r="T4176">
            <v>11.794623215211686</v>
          </cell>
          <cell r="U4176">
            <v>11.833927055159419</v>
          </cell>
          <cell r="V4176">
            <v>11.873361869349095</v>
          </cell>
          <cell r="W4176">
            <v>11.912928094233036</v>
          </cell>
          <cell r="X4176">
            <v>11.95262616771797</v>
          </cell>
        </row>
        <row r="4177">
          <cell r="L4177">
            <v>1574.0032798613934</v>
          </cell>
          <cell r="M4177">
            <v>1580.770289606226</v>
          </cell>
          <cell r="N4177">
            <v>1587.566392315141</v>
          </cell>
          <cell r="O4177">
            <v>1594.3917130656234</v>
          </cell>
          <cell r="P4177">
            <v>1601.2463774728953</v>
          </cell>
          <cell r="Q4177">
            <v>1608.130511692229</v>
          </cell>
          <cell r="R4177">
            <v>1615.0442424212667</v>
          </cell>
          <cell r="S4177">
            <v>1621.9876969023546</v>
          </cell>
          <cell r="T4177">
            <v>1628.9610029248827</v>
          </cell>
          <cell r="U4177">
            <v>1634.3892748901528</v>
          </cell>
          <cell r="V4177">
            <v>1639.83563577006</v>
          </cell>
          <cell r="W4177">
            <v>1645.3001458432409</v>
          </cell>
          <cell r="X4177">
            <v>1650.7828655892013</v>
          </cell>
        </row>
        <row r="4178">
          <cell r="L4178">
            <v>2.3030786374933827</v>
          </cell>
          <cell r="M4178">
            <v>2.3129801134194086</v>
          </cell>
          <cell r="N4178">
            <v>2.3229241581157396</v>
          </cell>
          <cell r="O4178">
            <v>2.3329109545955156</v>
          </cell>
          <cell r="P4178">
            <v>2.3429406866586944</v>
          </cell>
          <cell r="Q4178">
            <v>2.3530135388954321</v>
          </cell>
          <cell r="R4178">
            <v>2.363129696689481</v>
          </cell>
          <cell r="S4178">
            <v>2.3732893462216023</v>
          </cell>
          <cell r="T4178">
            <v>2.3834926744729916</v>
          </cell>
          <cell r="U4178">
            <v>2.3914353117988925</v>
          </cell>
          <cell r="V4178">
            <v>2.399404416790655</v>
          </cell>
          <cell r="W4178">
            <v>2.4074000776478659</v>
          </cell>
          <cell r="X4178">
            <v>2.4154223828640253</v>
          </cell>
        </row>
        <row r="4179">
          <cell r="L4179">
            <v>4.8137308860913191</v>
          </cell>
          <cell r="M4179">
            <v>4.8344262456448579</v>
          </cell>
          <cell r="N4179">
            <v>4.8552105794092926</v>
          </cell>
          <cell r="O4179">
            <v>4.8760842699056486</v>
          </cell>
          <cell r="P4179">
            <v>4.8970477012995035</v>
          </cell>
          <cell r="Q4179">
            <v>4.9181012594080489</v>
          </cell>
          <cell r="R4179">
            <v>4.9392453317071983</v>
          </cell>
          <cell r="S4179">
            <v>4.9604803073387131</v>
          </cell>
          <cell r="T4179">
            <v>4.9818065771173679</v>
          </cell>
          <cell r="U4179">
            <v>4.9984077117856671</v>
          </cell>
          <cell r="V4179">
            <v>5.0150641672834713</v>
          </cell>
          <cell r="W4179">
            <v>5.0317761279592732</v>
          </cell>
          <cell r="X4179">
            <v>5.0485437787758816</v>
          </cell>
        </row>
        <row r="4180">
          <cell r="L4180">
            <v>8.7296058351525616</v>
          </cell>
          <cell r="M4180">
            <v>8.767136460730562</v>
          </cell>
          <cell r="N4180">
            <v>8.8048284392817528</v>
          </cell>
          <cell r="O4180">
            <v>8.8426824645004594</v>
          </cell>
          <cell r="P4180">
            <v>8.880699233063357</v>
          </cell>
          <cell r="Q4180">
            <v>8.9188794446423056</v>
          </cell>
          <cell r="R4180">
            <v>8.9572238019172126</v>
          </cell>
          <cell r="S4180">
            <v>8.9957330105889746</v>
          </cell>
          <cell r="T4180">
            <v>9.0344077793924598</v>
          </cell>
          <cell r="U4180">
            <v>9.0645136090493015</v>
          </cell>
          <cell r="V4180">
            <v>9.0947197619372222</v>
          </cell>
          <cell r="W4180">
            <v>9.1250265723685757</v>
          </cell>
          <cell r="X4180">
            <v>9.155434375769758</v>
          </cell>
        </row>
        <row r="4181">
          <cell r="L4181">
            <v>19.371245992621663</v>
          </cell>
          <cell r="M4181">
            <v>19.454527528358465</v>
          </cell>
          <cell r="N4181">
            <v>19.538167110975539</v>
          </cell>
          <cell r="O4181">
            <v>19.62216627980051</v>
          </cell>
          <cell r="P4181">
            <v>19.706526580778938</v>
          </cell>
          <cell r="Q4181">
            <v>19.791249566502749</v>
          </cell>
          <cell r="R4181">
            <v>19.876336796238846</v>
          </cell>
          <cell r="S4181">
            <v>19.961789835957777</v>
          </cell>
          <cell r="T4181">
            <v>20.047610258362564</v>
          </cell>
          <cell r="U4181">
            <v>20.114415958769591</v>
          </cell>
          <cell r="V4181">
            <v>20.18144427930687</v>
          </cell>
          <cell r="W4181">
            <v>20.248695961823096</v>
          </cell>
          <cell r="X4181">
            <v>20.316171750639086</v>
          </cell>
        </row>
        <row r="4182">
          <cell r="L4182">
            <v>16.941960449200252</v>
          </cell>
          <cell r="M4182">
            <v>17.014797915883548</v>
          </cell>
          <cell r="N4182">
            <v>17.087948527941535</v>
          </cell>
          <cell r="O4182">
            <v>17.16141363165972</v>
          </cell>
          <cell r="P4182">
            <v>17.235194579111603</v>
          </cell>
          <cell r="Q4182">
            <v>17.309292728183568</v>
          </cell>
          <cell r="R4182">
            <v>17.383709442599876</v>
          </cell>
          <cell r="S4182">
            <v>17.458446091947753</v>
          </cell>
          <cell r="T4182">
            <v>17.533504051702607</v>
          </cell>
          <cell r="U4182">
            <v>17.59193186447769</v>
          </cell>
          <cell r="V4182">
            <v>17.650554379309796</v>
          </cell>
          <cell r="W4182">
            <v>17.709372245014773</v>
          </cell>
          <cell r="X4182">
            <v>17.768386112570557</v>
          </cell>
        </row>
        <row r="4183">
          <cell r="L4183">
            <v>1.8385091269260481</v>
          </cell>
          <cell r="M4183">
            <v>1.8464133094249355</v>
          </cell>
          <cell r="N4183">
            <v>1.8543514738606333</v>
          </cell>
          <cell r="O4183">
            <v>1.8623237663294676</v>
          </cell>
          <cell r="P4183">
            <v>1.8703303335558679</v>
          </cell>
          <cell r="Q4183">
            <v>1.878371322895066</v>
          </cell>
          <cell r="R4183">
            <v>1.8864468823358089</v>
          </cell>
          <cell r="S4183">
            <v>1.8945571605030815</v>
          </cell>
          <cell r="T4183">
            <v>1.9027023066608428</v>
          </cell>
          <cell r="U4183">
            <v>1.909042781092678</v>
          </cell>
          <cell r="V4183">
            <v>1.9154043842191493</v>
          </cell>
          <cell r="W4183">
            <v>1.921787186448511</v>
          </cell>
          <cell r="X4183">
            <v>1.9281912584236429</v>
          </cell>
        </row>
        <row r="4184">
          <cell r="L4184">
            <v>8.4873476499276954</v>
          </cell>
          <cell r="M4184">
            <v>8.5238367506746151</v>
          </cell>
          <cell r="N4184">
            <v>8.5604827266348789</v>
          </cell>
          <cell r="O4184">
            <v>8.5972862522518696</v>
          </cell>
          <cell r="P4184">
            <v>8.6342480048685655</v>
          </cell>
          <cell r="Q4184">
            <v>8.6713686647399939</v>
          </cell>
          <cell r="R4184">
            <v>8.7086489150457602</v>
          </cell>
          <cell r="S4184">
            <v>8.7460894419026243</v>
          </cell>
          <cell r="T4184">
            <v>8.7836909343771143</v>
          </cell>
          <cell r="U4184">
            <v>8.8129612871756553</v>
          </cell>
          <cell r="V4184">
            <v>8.8423291791020358</v>
          </cell>
          <cell r="W4184">
            <v>8.8717949351909926</v>
          </cell>
          <cell r="X4184">
            <v>8.9013588815603981</v>
          </cell>
        </row>
        <row r="4185">
          <cell r="L4185">
            <v>6.1326581046333288</v>
          </cell>
          <cell r="M4185">
            <v>6.1590238420410897</v>
          </cell>
          <cell r="N4185">
            <v>6.1855029319457939</v>
          </cell>
          <cell r="O4185">
            <v>6.2120958616764437</v>
          </cell>
          <cell r="P4185">
            <v>6.2388031206571872</v>
          </cell>
          <cell r="Q4185">
            <v>6.26562520041632</v>
          </cell>
          <cell r="R4185">
            <v>6.2925625945953332</v>
          </cell>
          <cell r="S4185">
            <v>6.3196157989579973</v>
          </cell>
          <cell r="T4185">
            <v>6.3467853113994916</v>
          </cell>
          <cell r="U4185">
            <v>6.3679350361096585</v>
          </cell>
          <cell r="V4185">
            <v>6.3891552391538742</v>
          </cell>
          <cell r="W4185">
            <v>6.4104461553907779</v>
          </cell>
          <cell r="X4185">
            <v>6.4318080204616424</v>
          </cell>
        </row>
        <row r="4186">
          <cell r="L4186">
            <v>2.4612299602397094</v>
          </cell>
          <cell r="M4186">
            <v>2.4718113658430592</v>
          </cell>
          <cell r="N4186">
            <v>2.4824382633940734</v>
          </cell>
          <cell r="O4186">
            <v>2.4931108484733193</v>
          </cell>
          <cell r="P4186">
            <v>2.5038293175022104</v>
          </cell>
          <cell r="Q4186">
            <v>2.5145938677466209</v>
          </cell>
          <cell r="R4186">
            <v>2.5254046973205186</v>
          </cell>
          <cell r="S4186">
            <v>2.5362620051896099</v>
          </cell>
          <cell r="T4186">
            <v>2.547165991175</v>
          </cell>
          <cell r="U4186">
            <v>2.5556540456563277</v>
          </cell>
          <cell r="V4186">
            <v>2.5641703853256357</v>
          </cell>
          <cell r="W4186">
            <v>2.5727151044391361</v>
          </cell>
          <cell r="X4186">
            <v>2.5812882975671352</v>
          </cell>
        </row>
        <row r="4187">
          <cell r="L4187">
            <v>6.7919711773157525</v>
          </cell>
          <cell r="M4187">
            <v>6.8211714564584778</v>
          </cell>
          <cell r="N4187">
            <v>6.8504972744587382</v>
          </cell>
          <cell r="O4187">
            <v>6.8799491710375653</v>
          </cell>
          <cell r="P4187">
            <v>6.9095276882363752</v>
          </cell>
          <cell r="Q4187">
            <v>6.9392333704269502</v>
          </cell>
          <cell r="R4187">
            <v>6.9690667643214548</v>
          </cell>
          <cell r="S4187">
            <v>6.9990284189824949</v>
          </cell>
          <cell r="T4187">
            <v>7.0291188858332285</v>
          </cell>
          <cell r="U4187">
            <v>7.0525423864081391</v>
          </cell>
          <cell r="V4187">
            <v>7.0760439423393606</v>
          </cell>
          <cell r="W4187">
            <v>7.0996238137348406</v>
          </cell>
          <cell r="X4187">
            <v>7.1232822615692966</v>
          </cell>
        </row>
        <row r="4188">
          <cell r="L4188">
            <v>4.6047262219089848</v>
          </cell>
          <cell r="M4188">
            <v>4.6245230213277821</v>
          </cell>
          <cell r="N4188">
            <v>4.6444049318364327</v>
          </cell>
          <cell r="O4188">
            <v>4.6643723193475015</v>
          </cell>
          <cell r="P4188">
            <v>4.6844255513466946</v>
          </cell>
          <cell r="Q4188">
            <v>4.7045649968996273</v>
          </cell>
          <cell r="R4188">
            <v>4.7247910266586137</v>
          </cell>
          <cell r="S4188">
            <v>4.7451040128694881</v>
          </cell>
          <cell r="T4188">
            <v>4.7655043293784596</v>
          </cell>
          <cell r="U4188">
            <v>4.7813846687512802</v>
          </cell>
          <cell r="V4188">
            <v>4.7973179270097361</v>
          </cell>
          <cell r="W4188">
            <v>4.8133042804981967</v>
          </cell>
          <cell r="X4188">
            <v>4.8293439061486749</v>
          </cell>
        </row>
        <row r="4189">
          <cell r="L4189">
            <v>5.7725232802409243</v>
          </cell>
          <cell r="M4189">
            <v>5.797340713463238</v>
          </cell>
          <cell r="N4189">
            <v>5.822264842659191</v>
          </cell>
          <cell r="O4189">
            <v>5.847296126539832</v>
          </cell>
          <cell r="P4189">
            <v>5.8724350257883149</v>
          </cell>
          <cell r="Q4189">
            <v>5.8976820030683781</v>
          </cell>
          <cell r="R4189">
            <v>5.9230375230328614</v>
          </cell>
          <cell r="S4189">
            <v>5.9485020523322545</v>
          </cell>
          <cell r="T4189">
            <v>5.9740760596232896</v>
          </cell>
          <cell r="U4189">
            <v>5.9939837857963632</v>
          </cell>
          <cell r="V4189">
            <v>6.0139578515267891</v>
          </cell>
          <cell r="W4189">
            <v>6.0339984778813429</v>
          </cell>
          <cell r="X4189">
            <v>6.0541058866634767</v>
          </cell>
        </row>
        <row r="4190">
          <cell r="L4190">
            <v>23.383068486249829</v>
          </cell>
          <cell r="M4190">
            <v>23.483597789037859</v>
          </cell>
          <cell r="N4190">
            <v>23.584559290907251</v>
          </cell>
          <cell r="O4190">
            <v>23.685954849983343</v>
          </cell>
          <cell r="P4190">
            <v>23.787786332380012</v>
          </cell>
          <cell r="Q4190">
            <v>23.890055612233979</v>
          </cell>
          <cell r="R4190">
            <v>23.992764571739333</v>
          </cell>
          <cell r="S4190">
            <v>24.09591510118215</v>
          </cell>
          <cell r="T4190">
            <v>24.199509098975291</v>
          </cell>
          <cell r="U4190">
            <v>24.280150389085613</v>
          </cell>
          <cell r="V4190">
            <v>24.361060404385526</v>
          </cell>
          <cell r="W4190">
            <v>24.442240040362037</v>
          </cell>
          <cell r="X4190">
            <v>24.523690195486235</v>
          </cell>
        </row>
        <row r="4191">
          <cell r="L4191">
            <v>6.6917778437039486</v>
          </cell>
          <cell r="M4191">
            <v>6.7205473681757066</v>
          </cell>
          <cell r="N4191">
            <v>6.7494405795895087</v>
          </cell>
          <cell r="O4191">
            <v>6.7784580097045666</v>
          </cell>
          <cell r="P4191">
            <v>6.8076001925662499</v>
          </cell>
          <cell r="Q4191">
            <v>6.8368676645159123</v>
          </cell>
          <cell r="R4191">
            <v>6.8662609642007668</v>
          </cell>
          <cell r="S4191">
            <v>6.8957806325837971</v>
          </cell>
          <cell r="T4191">
            <v>6.9254272129537133</v>
          </cell>
          <cell r="U4191">
            <v>6.9485051763427057</v>
          </cell>
          <cell r="V4191">
            <v>6.9716600436363674</v>
          </cell>
          <cell r="W4191">
            <v>6.9948920711056033</v>
          </cell>
          <cell r="X4191">
            <v>7.0182015158753037</v>
          </cell>
        </row>
        <row r="4192">
          <cell r="L4192">
            <v>6.968542658510021</v>
          </cell>
          <cell r="M4192">
            <v>6.9985020599170946</v>
          </cell>
          <cell r="N4192">
            <v>7.0285902638265929</v>
          </cell>
          <cell r="O4192">
            <v>7.0588078239907226</v>
          </cell>
          <cell r="P4192">
            <v>7.0891552965424012</v>
          </cell>
          <cell r="Q4192">
            <v>7.1196332400054914</v>
          </cell>
          <cell r="R4192">
            <v>7.1502422153050817</v>
          </cell>
          <cell r="S4192">
            <v>7.1809827857778092</v>
          </cell>
          <cell r="T4192">
            <v>7.2118555171822258</v>
          </cell>
          <cell r="U4192">
            <v>7.2358879605932147</v>
          </cell>
          <cell r="V4192">
            <v>7.2600004885725813</v>
          </cell>
          <cell r="W4192">
            <v>7.2841933679903237</v>
          </cell>
          <cell r="X4192">
            <v>7.308466866605742</v>
          </cell>
        </row>
        <row r="4193">
          <cell r="L4193">
            <v>3.3279612240160397</v>
          </cell>
          <cell r="M4193">
            <v>3.3422689108687158</v>
          </cell>
          <cell r="N4193">
            <v>3.3566381098272409</v>
          </cell>
          <cell r="O4193">
            <v>3.3710690853466039</v>
          </cell>
          <cell r="P4193">
            <v>3.3855621030187479</v>
          </cell>
          <cell r="Q4193">
            <v>3.4001174295774583</v>
          </cell>
          <cell r="R4193">
            <v>3.4147353329032706</v>
          </cell>
          <cell r="S4193">
            <v>3.429416082028403</v>
          </cell>
          <cell r="T4193">
            <v>3.4441599471417055</v>
          </cell>
          <cell r="U4193">
            <v>3.4556371015066079</v>
          </cell>
          <cell r="V4193">
            <v>3.4671525017934006</v>
          </cell>
          <cell r="W4193">
            <v>3.4787062754509699</v>
          </cell>
          <cell r="X4193">
            <v>3.4902985503529069</v>
          </cell>
        </row>
        <row r="4194">
          <cell r="L4194">
            <v>15.247922966639527</v>
          </cell>
          <cell r="M4194">
            <v>15.313477368351315</v>
          </cell>
          <cell r="N4194">
            <v>15.379313603831097</v>
          </cell>
          <cell r="O4194">
            <v>15.445432884748431</v>
          </cell>
          <cell r="P4194">
            <v>15.511836427982123</v>
          </cell>
          <cell r="Q4194">
            <v>15.578525455642628</v>
          </cell>
          <cell r="R4194">
            <v>15.645501195094543</v>
          </cell>
          <cell r="S4194">
            <v>15.71276487897919</v>
          </cell>
          <cell r="T4194">
            <v>15.780317745237308</v>
          </cell>
          <cell r="U4194">
            <v>15.832903323569582</v>
          </cell>
          <cell r="V4194">
            <v>15.885664135575421</v>
          </cell>
          <cell r="W4194">
            <v>15.938600765195165</v>
          </cell>
          <cell r="X4194">
            <v>15.991713798315043</v>
          </cell>
        </row>
        <row r="4195">
          <cell r="L4195">
            <v>3.0742679683117307</v>
          </cell>
          <cell r="M4195">
            <v>3.087484968279878</v>
          </cell>
          <cell r="N4195">
            <v>3.1007587912348176</v>
          </cell>
          <cell r="O4195">
            <v>3.1140896814719135</v>
          </cell>
          <cell r="P4195">
            <v>3.1274778843368138</v>
          </cell>
          <cell r="Q4195">
            <v>3.1409236462299654</v>
          </cell>
          <cell r="R4195">
            <v>3.1544272146111472</v>
          </cell>
          <cell r="S4195">
            <v>3.1679888380040278</v>
          </cell>
          <cell r="T4195">
            <v>3.1816087660007355</v>
          </cell>
          <cell r="U4195">
            <v>3.192211007329981</v>
          </cell>
          <cell r="V4195">
            <v>3.2028485790626391</v>
          </cell>
          <cell r="W4195">
            <v>3.2135215989320609</v>
          </cell>
          <cell r="X4195">
            <v>3.2242301850639277</v>
          </cell>
        </row>
        <row r="4196">
          <cell r="L4196">
            <v>2.0658516533738926</v>
          </cell>
          <cell r="M4196">
            <v>2.0747332347839333</v>
          </cell>
          <cell r="N4196">
            <v>2.0836530001982383</v>
          </cell>
          <cell r="O4196">
            <v>2.0926111137788102</v>
          </cell>
          <cell r="P4196">
            <v>2.1016077403934212</v>
          </cell>
          <cell r="Q4196">
            <v>2.1106430456186493</v>
          </cell>
          <cell r="R4196">
            <v>2.1197171957429251</v>
          </cell>
          <cell r="S4196">
            <v>2.1288303577695915</v>
          </cell>
          <cell r="T4196">
            <v>2.1379826994199789</v>
          </cell>
          <cell r="U4196">
            <v>2.14510721101274</v>
          </cell>
          <cell r="V4196">
            <v>2.1522554639881832</v>
          </cell>
          <cell r="W4196">
            <v>2.1594275374609606</v>
          </cell>
          <cell r="X4196">
            <v>2.1666235108093614</v>
          </cell>
        </row>
        <row r="4197">
          <cell r="L4197">
            <v>1.6744458988759947</v>
          </cell>
          <cell r="M4197">
            <v>1.6816447350282844</v>
          </cell>
          <cell r="N4197">
            <v>1.6888745206677938</v>
          </cell>
          <cell r="O4197">
            <v>1.696135388853637</v>
          </cell>
          <cell r="P4197">
            <v>1.7034274732169801</v>
          </cell>
          <cell r="Q4197">
            <v>1.710750907963501</v>
          </cell>
          <cell r="R4197">
            <v>1.7181058278758596</v>
          </cell>
          <cell r="S4197">
            <v>1.7254923683161778</v>
          </cell>
          <cell r="T4197">
            <v>1.7329106652285311</v>
          </cell>
          <cell r="U4197">
            <v>1.7386853340913753</v>
          </cell>
          <cell r="V4197">
            <v>1.7444792461853591</v>
          </cell>
          <cell r="W4197">
            <v>1.7502924656357082</v>
          </cell>
          <cell r="X4197">
            <v>1.7561250567813367</v>
          </cell>
        </row>
        <row r="4198">
          <cell r="L4198">
            <v>14.62000575456103</v>
          </cell>
          <cell r="M4198">
            <v>14.682860592715709</v>
          </cell>
          <cell r="N4198">
            <v>14.745985658580677</v>
          </cell>
          <cell r="O4198">
            <v>14.80938211392832</v>
          </cell>
          <cell r="P4198">
            <v>14.873051125525759</v>
          </cell>
          <cell r="Q4198">
            <v>14.936993865156319</v>
          </cell>
          <cell r="R4198">
            <v>15.001211509641101</v>
          </cell>
          <cell r="S4198">
            <v>15.065705240860627</v>
          </cell>
          <cell r="T4198">
            <v>15.130476245776611</v>
          </cell>
          <cell r="U4198">
            <v>15.180896323285319</v>
          </cell>
          <cell r="V4198">
            <v>15.231484418255917</v>
          </cell>
          <cell r="W4198">
            <v>15.282241090581778</v>
          </cell>
          <cell r="X4198">
            <v>15.333166902022045</v>
          </cell>
        </row>
        <row r="4199">
          <cell r="L4199">
            <v>4.1965800340579609</v>
          </cell>
          <cell r="M4199">
            <v>4.2146221171646374</v>
          </cell>
          <cell r="N4199">
            <v>4.2327417674236578</v>
          </cell>
          <cell r="O4199">
            <v>4.2509393183144271</v>
          </cell>
          <cell r="P4199">
            <v>4.2692151047500557</v>
          </cell>
          <cell r="Q4199">
            <v>4.2875694630835239</v>
          </cell>
          <cell r="R4199">
            <v>4.306002731113872</v>
          </cell>
          <cell r="S4199">
            <v>4.3245152480924194</v>
          </cell>
          <cell r="T4199">
            <v>4.3431073547290051</v>
          </cell>
          <cell r="U4199">
            <v>4.3575801185665082</v>
          </cell>
          <cell r="V4199">
            <v>4.3721011107520544</v>
          </cell>
          <cell r="W4199">
            <v>4.3866704919994923</v>
          </cell>
          <cell r="X4199">
            <v>4.4012884235582241</v>
          </cell>
        </row>
        <row r="4200">
          <cell r="L4200">
            <v>32.720951940800965</v>
          </cell>
          <cell r="M4200">
            <v>32.861626997502938</v>
          </cell>
          <cell r="N4200">
            <v>33.002906849310328</v>
          </cell>
          <cell r="O4200">
            <v>33.144794096379307</v>
          </cell>
          <cell r="P4200">
            <v>33.287291350044761</v>
          </cell>
          <cell r="Q4200">
            <v>33.430401232868299</v>
          </cell>
          <cell r="R4200">
            <v>33.57412637868655</v>
          </cell>
          <cell r="S4200">
            <v>33.718469432659617</v>
          </cell>
          <cell r="T4200">
            <v>33.86343305131976</v>
          </cell>
          <cell r="U4200">
            <v>33.976277940761697</v>
          </cell>
          <cell r="V4200">
            <v>34.08949886913193</v>
          </cell>
          <cell r="W4200">
            <v>34.203097089524654</v>
          </cell>
          <cell r="X4200">
            <v>34.317073859209813</v>
          </cell>
        </row>
        <row r="4201">
          <cell r="L4201">
            <v>18.858446936090889</v>
          </cell>
          <cell r="M4201">
            <v>18.93952382825605</v>
          </cell>
          <cell r="N4201">
            <v>19.020949289021026</v>
          </cell>
          <cell r="O4201">
            <v>19.102724816964084</v>
          </cell>
          <cell r="P4201">
            <v>19.184851917106233</v>
          </cell>
          <cell r="Q4201">
            <v>19.267332100938926</v>
          </cell>
          <cell r="R4201">
            <v>19.350166886451863</v>
          </cell>
          <cell r="S4201">
            <v>19.433357798160948</v>
          </cell>
          <cell r="T4201">
            <v>19.516906367136325</v>
          </cell>
          <cell r="U4201">
            <v>19.581943575204107</v>
          </cell>
          <cell r="V4201">
            <v>19.647197510162602</v>
          </cell>
          <cell r="W4201">
            <v>19.712668894222158</v>
          </cell>
          <cell r="X4201">
            <v>19.7783584519998</v>
          </cell>
        </row>
        <row r="4202">
          <cell r="L4202">
            <v>4.1218188490761394</v>
          </cell>
          <cell r="M4202">
            <v>4.1395395162913875</v>
          </cell>
          <cell r="N4202">
            <v>4.1573363688165808</v>
          </cell>
          <cell r="O4202">
            <v>4.1752097341902576</v>
          </cell>
          <cell r="P4202">
            <v>4.1931599413591227</v>
          </cell>
          <cell r="Q4202">
            <v>4.2111873206840986</v>
          </cell>
          <cell r="R4202">
            <v>4.2292922039464091</v>
          </cell>
          <cell r="S4202">
            <v>4.247474924353682</v>
          </cell>
          <cell r="T4202">
            <v>4.2657358165460826</v>
          </cell>
          <cell r="U4202">
            <v>4.2799507511593902</v>
          </cell>
          <cell r="V4202">
            <v>4.2942130549429303</v>
          </cell>
          <cell r="W4202">
            <v>4.3085228857474673</v>
          </cell>
          <cell r="X4202">
            <v>4.3228804019497789</v>
          </cell>
        </row>
        <row r="4203">
          <cell r="L4203">
            <v>3.4694446427475425</v>
          </cell>
          <cell r="M4203">
            <v>3.4843606000438307</v>
          </cell>
          <cell r="N4203">
            <v>3.4993406845434536</v>
          </cell>
          <cell r="O4203">
            <v>3.5143851719443182</v>
          </cell>
          <cell r="P4203">
            <v>3.5294943391296223</v>
          </cell>
          <cell r="Q4203">
            <v>3.5446684641729478</v>
          </cell>
          <cell r="R4203">
            <v>3.5599078263433821</v>
          </cell>
          <cell r="S4203">
            <v>3.5752127061106544</v>
          </cell>
          <cell r="T4203">
            <v>3.5905833851503011</v>
          </cell>
          <cell r="U4203">
            <v>3.6025484739974742</v>
          </cell>
          <cell r="V4203">
            <v>3.6145534347361377</v>
          </cell>
          <cell r="W4203">
            <v>3.6265984002334815</v>
          </cell>
          <cell r="X4203">
            <v>3.6386835037994563</v>
          </cell>
        </row>
        <row r="4204">
          <cell r="L4204">
            <v>5.9207901453156069</v>
          </cell>
          <cell r="M4204">
            <v>5.9462450126104116</v>
          </cell>
          <cell r="N4204">
            <v>5.9718093163576311</v>
          </cell>
          <cell r="O4204">
            <v>5.9974835270502753</v>
          </cell>
          <cell r="P4204">
            <v>6.023268117204112</v>
          </cell>
          <cell r="Q4204">
            <v>6.0491635613663686</v>
          </cell>
          <cell r="R4204">
            <v>6.0751703361244598</v>
          </cell>
          <cell r="S4204">
            <v>6.1012889201147633</v>
          </cell>
          <cell r="T4204">
            <v>6.1275197940314241</v>
          </cell>
          <cell r="U4204">
            <v>6.1479388487877102</v>
          </cell>
          <cell r="V4204">
            <v>6.1684259470283349</v>
          </cell>
          <cell r="W4204">
            <v>6.1889813154981619</v>
          </cell>
          <cell r="X4204">
            <v>6.2096051816976443</v>
          </cell>
        </row>
        <row r="4205">
          <cell r="L4205">
            <v>9.3704658727198584</v>
          </cell>
          <cell r="M4205">
            <v>9.4107517061012853</v>
          </cell>
          <cell r="N4205">
            <v>9.4512107377412935</v>
          </cell>
          <cell r="O4205">
            <v>9.4918437122598682</v>
          </cell>
          <cell r="P4205">
            <v>9.5326513774782953</v>
          </cell>
          <cell r="Q4205">
            <v>9.5736344844329189</v>
          </cell>
          <cell r="R4205">
            <v>9.6147937873889635</v>
          </cell>
          <cell r="S4205">
            <v>9.6561300438544162</v>
          </cell>
          <cell r="T4205">
            <v>9.6976440145939744</v>
          </cell>
          <cell r="U4205">
            <v>9.7299599810530051</v>
          </cell>
          <cell r="V4205">
            <v>9.7623836356975993</v>
          </cell>
          <cell r="W4205">
            <v>9.7949153373827329</v>
          </cell>
          <cell r="X4205">
            <v>9.8275554461592112</v>
          </cell>
        </row>
        <row r="4206">
          <cell r="L4206">
            <v>1.3500220059687706</v>
          </cell>
          <cell r="M4206">
            <v>1.3558260676165543</v>
          </cell>
          <cell r="N4206">
            <v>1.3616550822884088</v>
          </cell>
          <cell r="O4206">
            <v>1.3675091572632447</v>
          </cell>
          <cell r="P4206">
            <v>1.37338840028119</v>
          </cell>
          <cell r="Q4206">
            <v>1.3792929195455723</v>
          </cell>
          <cell r="R4206">
            <v>1.3852228237249113</v>
          </cell>
          <cell r="S4206">
            <v>1.3911782219549178</v>
          </cell>
          <cell r="T4206">
            <v>1.3971592238405028</v>
          </cell>
          <cell r="U4206">
            <v>1.4018150506111708</v>
          </cell>
          <cell r="V4206">
            <v>1.406486392236945</v>
          </cell>
          <cell r="W4206">
            <v>1.4111733004187894</v>
          </cell>
          <cell r="X4206">
            <v>1.4158758270299525</v>
          </cell>
        </row>
        <row r="4207">
          <cell r="L4207">
            <v>6.2469772484799044</v>
          </cell>
          <cell r="M4207">
            <v>6.2738344707341893</v>
          </cell>
          <cell r="N4207">
            <v>6.3008071584941945</v>
          </cell>
          <cell r="O4207">
            <v>6.3278958081732446</v>
          </cell>
          <cell r="P4207">
            <v>6.3551009183188629</v>
          </cell>
          <cell r="Q4207">
            <v>6.3824229896219453</v>
          </cell>
          <cell r="R4207">
            <v>6.4098625249259742</v>
          </cell>
          <cell r="S4207">
            <v>6.4374200292362769</v>
          </cell>
          <cell r="T4207">
            <v>6.4650960097293151</v>
          </cell>
          <cell r="U4207">
            <v>6.4866399873686689</v>
          </cell>
          <cell r="V4207">
            <v>6.5082557571317317</v>
          </cell>
          <cell r="W4207">
            <v>6.5299435582551544</v>
          </cell>
          <cell r="X4207">
            <v>6.5517036307728063</v>
          </cell>
        </row>
        <row r="4208">
          <cell r="L4208">
            <v>5.9442829410097806</v>
          </cell>
          <cell r="M4208">
            <v>5.96983880935041</v>
          </cell>
          <cell r="N4208">
            <v>5.9955045483706684</v>
          </cell>
          <cell r="O4208">
            <v>6.0212806304304118</v>
          </cell>
          <cell r="P4208">
            <v>6.0471675299202792</v>
          </cell>
          <cell r="Q4208">
            <v>6.0731657232704279</v>
          </cell>
          <cell r="R4208">
            <v>6.0992756889593007</v>
          </cell>
          <cell r="S4208">
            <v>6.1254979075224307</v>
          </cell>
          <cell r="T4208">
            <v>6.1518328615612852</v>
          </cell>
          <cell r="U4208">
            <v>6.1723329360243815</v>
          </cell>
          <cell r="V4208">
            <v>6.192901323958024</v>
          </cell>
          <cell r="W4208">
            <v>6.2135382530067638</v>
          </cell>
          <cell r="X4208">
            <v>6.2342439515737453</v>
          </cell>
        </row>
        <row r="4209">
          <cell r="L4209">
            <v>3.6441857378383262</v>
          </cell>
          <cell r="M4209">
            <v>3.6598529481392497</v>
          </cell>
          <cell r="N4209">
            <v>3.675587515456602</v>
          </cell>
          <cell r="O4209">
            <v>3.6913897293740154</v>
          </cell>
          <cell r="P4209">
            <v>3.7072598807201098</v>
          </cell>
          <cell r="Q4209">
            <v>3.7231982615738453</v>
          </cell>
          <cell r="R4209">
            <v>3.7392051652698992</v>
          </cell>
          <cell r="S4209">
            <v>3.7552808864040621</v>
          </cell>
          <cell r="T4209">
            <v>3.7714257208386619</v>
          </cell>
          <cell r="U4209">
            <v>3.7839934400613862</v>
          </cell>
          <cell r="V4209">
            <v>3.7966030393523265</v>
          </cell>
          <cell r="W4209">
            <v>3.8092546582706253</v>
          </cell>
          <cell r="X4209">
            <v>3.821948436840485</v>
          </cell>
        </row>
        <row r="4210">
          <cell r="L4210">
            <v>3.6715856306040275</v>
          </cell>
          <cell r="M4210">
            <v>3.6873706394786425</v>
          </cell>
          <cell r="N4210">
            <v>3.7032235118134187</v>
          </cell>
          <cell r="O4210">
            <v>3.7191445393693088</v>
          </cell>
          <cell r="P4210">
            <v>3.7351340151616137</v>
          </cell>
          <cell r="Q4210">
            <v>3.7511922334653773</v>
          </cell>
          <cell r="R4210">
            <v>3.7673194898208</v>
          </cell>
          <cell r="S4210">
            <v>3.7835160810386785</v>
          </cell>
          <cell r="T4210">
            <v>3.7997823052058699</v>
          </cell>
          <cell r="U4210">
            <v>3.8124445185580882</v>
          </cell>
          <cell r="V4210">
            <v>3.825148926866254</v>
          </cell>
          <cell r="W4210">
            <v>3.8378956707388254</v>
          </cell>
          <cell r="X4210">
            <v>3.8506848912528193</v>
          </cell>
        </row>
        <row r="4211">
          <cell r="L4211">
            <v>32.227753871018336</v>
          </cell>
          <cell r="M4211">
            <v>32.366308553393871</v>
          </cell>
          <cell r="N4211">
            <v>32.505458914887633</v>
          </cell>
          <cell r="O4211">
            <v>32.645207516464033</v>
          </cell>
          <cell r="P4211">
            <v>32.785556930097684</v>
          </cell>
          <cell r="Q4211">
            <v>32.92650973882072</v>
          </cell>
          <cell r="R4211">
            <v>33.068068536770333</v>
          </cell>
          <cell r="S4211">
            <v>33.210235929236518</v>
          </cell>
          <cell r="T4211">
            <v>33.35301453271002</v>
          </cell>
          <cell r="U4211">
            <v>33.464158527821063</v>
          </cell>
          <cell r="V4211">
            <v>33.575672893881247</v>
          </cell>
          <cell r="W4211">
            <v>33.68755886509706</v>
          </cell>
          <cell r="X4211">
            <v>33.7998176797878</v>
          </cell>
        </row>
        <row r="4212">
          <cell r="L4212">
            <v>59.767253303005035</v>
          </cell>
          <cell r="M4212">
            <v>60.024206760915824</v>
          </cell>
          <cell r="N4212">
            <v>60.282264922086071</v>
          </cell>
          <cell r="O4212">
            <v>60.541432535894515</v>
          </cell>
          <cell r="P4212">
            <v>60.801714372138591</v>
          </cell>
          <cell r="Q4212">
            <v>61.063115221122217</v>
          </cell>
          <cell r="R4212">
            <v>61.325639893743968</v>
          </cell>
          <cell r="S4212">
            <v>61.589293221585578</v>
          </cell>
          <cell r="T4212">
            <v>61.854080057000893</v>
          </cell>
          <cell r="U4212">
            <v>62.060199643724026</v>
          </cell>
          <cell r="V4212">
            <v>62.267006093528664</v>
          </cell>
          <cell r="W4212">
            <v>62.474501695284573</v>
          </cell>
          <cell r="X4212">
            <v>62.682688745488846</v>
          </cell>
        </row>
        <row r="4213">
          <cell r="L4213">
            <v>4.7093790905887349</v>
          </cell>
          <cell r="M4213">
            <v>4.72962581726705</v>
          </cell>
          <cell r="N4213">
            <v>4.7499595893781708</v>
          </cell>
          <cell r="O4213">
            <v>4.7703807811508545</v>
          </cell>
          <cell r="P4213">
            <v>4.7908897684227565</v>
          </cell>
          <cell r="Q4213">
            <v>4.811486928647347</v>
          </cell>
          <cell r="R4213">
            <v>4.832172640900855</v>
          </cell>
          <cell r="S4213">
            <v>4.8529472858892504</v>
          </cell>
          <cell r="T4213">
            <v>4.8738112459552445</v>
          </cell>
          <cell r="U4213">
            <v>4.8900525021319936</v>
          </cell>
          <cell r="V4213">
            <v>4.9063478798963223</v>
          </cell>
          <cell r="W4213">
            <v>4.9226975596004303</v>
          </cell>
          <cell r="X4213">
            <v>4.9391017221975106</v>
          </cell>
        </row>
        <row r="4214">
          <cell r="L4214">
            <v>5.3969138887183989</v>
          </cell>
          <cell r="M4214">
            <v>5.4201164889570688</v>
          </cell>
          <cell r="N4214">
            <v>5.4434188426231493</v>
          </cell>
          <cell r="O4214">
            <v>5.4668213785800504</v>
          </cell>
          <cell r="P4214">
            <v>5.4903245275349679</v>
          </cell>
          <cell r="Q4214">
            <v>5.5139287220468081</v>
          </cell>
          <cell r="R4214">
            <v>5.5376343965341492</v>
          </cell>
          <cell r="S4214">
            <v>5.5614419872832404</v>
          </cell>
          <cell r="T4214">
            <v>5.5853519324560228</v>
          </cell>
          <cell r="U4214">
            <v>5.6039642928849585</v>
          </cell>
          <cell r="V4214">
            <v>5.6226386762562122</v>
          </cell>
          <cell r="W4214">
            <v>5.641375289252081</v>
          </cell>
          <cell r="X4214">
            <v>5.6601743392435964</v>
          </cell>
        </row>
        <row r="4215">
          <cell r="L4215">
            <v>15.157620677986181</v>
          </cell>
          <cell r="M4215">
            <v>15.222786848952127</v>
          </cell>
          <cell r="N4215">
            <v>15.288233184590919</v>
          </cell>
          <cell r="O4215">
            <v>15.35396088939628</v>
          </cell>
          <cell r="P4215">
            <v>15.419971173040334</v>
          </cell>
          <cell r="Q4215">
            <v>15.486265250395872</v>
          </cell>
          <cell r="R4215">
            <v>15.552844341558705</v>
          </cell>
          <cell r="S4215">
            <v>15.619709671870126</v>
          </cell>
          <cell r="T4215">
            <v>15.686862471939454</v>
          </cell>
          <cell r="U4215">
            <v>15.739136624375629</v>
          </cell>
          <cell r="V4215">
            <v>15.791584972704564</v>
          </cell>
          <cell r="W4215">
            <v>15.844208097408345</v>
          </cell>
          <cell r="X4215">
            <v>15.897006580903431</v>
          </cell>
        </row>
        <row r="4216">
          <cell r="L4216">
            <v>5.4524144582149585</v>
          </cell>
          <cell r="M4216">
            <v>5.4758556684358517</v>
          </cell>
          <cell r="N4216">
            <v>5.4993976579245052</v>
          </cell>
          <cell r="O4216">
            <v>5.5230408599546568</v>
          </cell>
          <cell r="P4216">
            <v>5.5467857096627924</v>
          </cell>
          <cell r="Q4216">
            <v>5.5706326440561504</v>
          </cell>
          <cell r="R4216">
            <v>5.5945821020207678</v>
          </cell>
          <cell r="S4216">
            <v>5.6186345243295532</v>
          </cell>
          <cell r="T4216">
            <v>5.6427903536504029</v>
          </cell>
          <cell r="U4216">
            <v>5.6615941191350387</v>
          </cell>
          <cell r="V4216">
            <v>5.6804605453910737</v>
          </cell>
          <cell r="W4216">
            <v>5.6993898412262736</v>
          </cell>
          <cell r="X4216">
            <v>5.7183822161442261</v>
          </cell>
        </row>
        <row r="4217">
          <cell r="L4217">
            <v>17.121209316007043</v>
          </cell>
          <cell r="M4217">
            <v>17.194817415664204</v>
          </cell>
          <cell r="N4217">
            <v>17.268741973828192</v>
          </cell>
          <cell r="O4217">
            <v>17.342984351028438</v>
          </cell>
          <cell r="P4217">
            <v>17.417545913643618</v>
          </cell>
          <cell r="Q4217">
            <v>17.492428033926796</v>
          </cell>
          <cell r="R4217">
            <v>17.56763209003066</v>
          </cell>
          <cell r="S4217">
            <v>17.643159466032916</v>
          </cell>
          <cell r="T4217">
            <v>17.719011551961728</v>
          </cell>
          <cell r="U4217">
            <v>17.778057541084308</v>
          </cell>
          <cell r="V4217">
            <v>17.837300292245292</v>
          </cell>
          <cell r="W4217">
            <v>17.896740461125113</v>
          </cell>
          <cell r="X4217">
            <v>17.956378705589163</v>
          </cell>
        </row>
        <row r="4218">
          <cell r="L4218">
            <v>8.6090463069834726</v>
          </cell>
          <cell r="M4218">
            <v>8.6460586188372339</v>
          </cell>
          <cell r="N4218">
            <v>8.6832300553117605</v>
          </cell>
          <cell r="O4218">
            <v>8.7205613005211671</v>
          </cell>
          <cell r="P4218">
            <v>8.7580530415207356</v>
          </cell>
          <cell r="Q4218">
            <v>8.7957059683195613</v>
          </cell>
          <cell r="R4218">
            <v>8.8335207738932464</v>
          </cell>
          <cell r="S4218">
            <v>8.8714981541966598</v>
          </cell>
          <cell r="T4218">
            <v>8.9096388081767461</v>
          </cell>
          <cell r="U4218">
            <v>8.9393288636638122</v>
          </cell>
          <cell r="V4218">
            <v>8.9691178568759433</v>
          </cell>
          <cell r="W4218">
            <v>8.9990061175084968</v>
          </cell>
          <cell r="X4218">
            <v>9.0289939763554887</v>
          </cell>
        </row>
        <row r="4219">
          <cell r="L4219">
            <v>3.5058711007716132</v>
          </cell>
          <cell r="M4219">
            <v>3.5209436639654701</v>
          </cell>
          <cell r="N4219">
            <v>3.5360810276481933</v>
          </cell>
          <cell r="O4219">
            <v>3.5512834704123026</v>
          </cell>
          <cell r="P4219">
            <v>3.5665512720480521</v>
          </cell>
          <cell r="Q4219">
            <v>3.5818847135485798</v>
          </cell>
          <cell r="R4219">
            <v>3.5972840771150807</v>
          </cell>
          <cell r="S4219">
            <v>3.6127496461619968</v>
          </cell>
          <cell r="T4219">
            <v>3.6282817053222365</v>
          </cell>
          <cell r="U4219">
            <v>3.6403724182538166</v>
          </cell>
          <cell r="V4219">
            <v>3.6525034217005956</v>
          </cell>
          <cell r="W4219">
            <v>3.6646748499247641</v>
          </cell>
          <cell r="X4219">
            <v>3.6768868376359238</v>
          </cell>
        </row>
        <row r="4220">
          <cell r="L4220">
            <v>5.5847185844796607</v>
          </cell>
          <cell r="M4220">
            <v>5.608728601210152</v>
          </cell>
          <cell r="N4220">
            <v>5.6328418426411693</v>
          </cell>
          <cell r="O4220">
            <v>5.6570587525599398</v>
          </cell>
          <cell r="P4220">
            <v>5.6813797766616396</v>
          </cell>
          <cell r="Q4220">
            <v>5.7058053625575909</v>
          </cell>
          <cell r="R4220">
            <v>5.7303359597835035</v>
          </cell>
          <cell r="S4220">
            <v>5.7549720198077461</v>
          </cell>
          <cell r="T4220">
            <v>5.7797139960396553</v>
          </cell>
          <cell r="U4220">
            <v>5.7989740393406599</v>
          </cell>
          <cell r="V4220">
            <v>5.8182982638915002</v>
          </cell>
          <cell r="W4220">
            <v>5.8376868835667119</v>
          </cell>
          <cell r="X4220">
            <v>5.8571401129535365</v>
          </cell>
        </row>
        <row r="4221">
          <cell r="L4221">
            <v>18.620967123570875</v>
          </cell>
          <cell r="M4221">
            <v>18.701023034251381</v>
          </cell>
          <cell r="N4221">
            <v>18.78142312409253</v>
          </cell>
          <cell r="O4221">
            <v>18.862168872801359</v>
          </cell>
          <cell r="P4221">
            <v>18.943261766446511</v>
          </cell>
          <cell r="Q4221">
            <v>19.024703297485598</v>
          </cell>
          <cell r="R4221">
            <v>19.106494964792649</v>
          </cell>
          <cell r="S4221">
            <v>19.188638273685712</v>
          </cell>
          <cell r="T4221">
            <v>19.27113473595454</v>
          </cell>
          <cell r="U4221">
            <v>19.335352946358775</v>
          </cell>
          <cell r="V4221">
            <v>19.399785154464965</v>
          </cell>
          <cell r="W4221">
            <v>19.464432073388842</v>
          </cell>
          <cell r="X4221">
            <v>19.529294418622502</v>
          </cell>
        </row>
        <row r="4222">
          <cell r="L4222">
            <v>2.0659519145339083</v>
          </cell>
          <cell r="M4222">
            <v>2.074833926990221</v>
          </cell>
          <cell r="N4222">
            <v>2.083754125303968</v>
          </cell>
          <cell r="O4222">
            <v>2.092712673645118</v>
          </cell>
          <cell r="P4222">
            <v>2.1017097368894451</v>
          </cell>
          <cell r="Q4222">
            <v>2.1107454806215626</v>
          </cell>
          <cell r="R4222">
            <v>2.1198200711379722</v>
          </cell>
          <cell r="S4222">
            <v>2.1289336754501216</v>
          </cell>
          <cell r="T4222">
            <v>2.1380864612874815</v>
          </cell>
          <cell r="U4222">
            <v>2.1452113186513415</v>
          </cell>
          <cell r="V4222">
            <v>2.1523599185501152</v>
          </cell>
          <cell r="W4222">
            <v>2.1595323401022939</v>
          </cell>
          <cell r="X4222">
            <v>2.1667286626900188</v>
          </cell>
        </row>
        <row r="4223">
          <cell r="L4223">
            <v>2.982606757372865</v>
          </cell>
          <cell r="M4223">
            <v>2.9954296842691308</v>
          </cell>
          <cell r="N4223">
            <v>3.0083077399395073</v>
          </cell>
          <cell r="O4223">
            <v>3.0212411613955403</v>
          </cell>
          <cell r="P4223">
            <v>3.0342301866677448</v>
          </cell>
          <cell r="Q4223">
            <v>3.0472750548099854</v>
          </cell>
          <cell r="R4223">
            <v>3.0603760059038736</v>
          </cell>
          <cell r="S4223">
            <v>3.0735332810631903</v>
          </cell>
          <cell r="T4223">
            <v>3.0867471224383194</v>
          </cell>
          <cell r="U4223">
            <v>3.0970332513502608</v>
          </cell>
          <cell r="V4223">
            <v>3.1073536572676694</v>
          </cell>
          <cell r="W4223">
            <v>3.117708454413604</v>
          </cell>
          <cell r="X4223">
            <v>3.1280977573917546</v>
          </cell>
        </row>
        <row r="4224">
          <cell r="L4224">
            <v>5.9622166658166904</v>
          </cell>
          <cell r="M4224">
            <v>5.9878496354518864</v>
          </cell>
          <cell r="N4224">
            <v>6.0135928072432838</v>
          </cell>
          <cell r="O4224">
            <v>6.0394466549758334</v>
          </cell>
          <cell r="P4224">
            <v>6.0654116544713972</v>
          </cell>
          <cell r="Q4224">
            <v>6.091488283597509</v>
          </cell>
          <cell r="R4224">
            <v>6.1176770222761654</v>
          </cell>
          <cell r="S4224">
            <v>6.1439783524926606</v>
          </cell>
          <cell r="T4224">
            <v>6.170392758304458</v>
          </cell>
          <cell r="U4224">
            <v>6.1909546808823883</v>
          </cell>
          <cell r="V4224">
            <v>6.2115851230305736</v>
          </cell>
          <cell r="W4224">
            <v>6.2322843130803625</v>
          </cell>
          <cell r="X4224">
            <v>6.2530524801239817</v>
          </cell>
        </row>
        <row r="4225">
          <cell r="L4225">
            <v>4.0113443008987293</v>
          </cell>
          <cell r="M4225">
            <v>4.0285900120871139</v>
          </cell>
          <cell r="N4225">
            <v>4.0459098666379445</v>
          </cell>
          <cell r="O4225">
            <v>4.0633041833109464</v>
          </cell>
          <cell r="P4225">
            <v>4.0807732822362706</v>
          </cell>
          <cell r="Q4225">
            <v>4.0983174849203827</v>
          </cell>
          <cell r="R4225">
            <v>4.1159371142519792</v>
          </cell>
          <cell r="S4225">
            <v>4.1336324945079301</v>
          </cell>
          <cell r="T4225">
            <v>4.1514039513592493</v>
          </cell>
          <cell r="U4225">
            <v>4.1652378919171946</v>
          </cell>
          <cell r="V4225">
            <v>4.1791179320389515</v>
          </cell>
          <cell r="W4225">
            <v>4.1930442253445079</v>
          </cell>
          <cell r="X4225">
            <v>4.2070169259657666</v>
          </cell>
        </row>
        <row r="4226">
          <cell r="L4226">
            <v>10.447871758929207</v>
          </cell>
          <cell r="M4226">
            <v>10.492789613237401</v>
          </cell>
          <cell r="N4226">
            <v>10.537900579949941</v>
          </cell>
          <cell r="O4226">
            <v>10.583205489302403</v>
          </cell>
          <cell r="P4226">
            <v>10.628705175099741</v>
          </cell>
          <cell r="Q4226">
            <v>10.674400474731637</v>
          </cell>
          <cell r="R4226">
            <v>10.720292229187899</v>
          </cell>
          <cell r="S4226">
            <v>10.76638128307396</v>
          </cell>
          <cell r="T4226">
            <v>10.8126684846264</v>
          </cell>
          <cell r="U4226">
            <v>10.848700105456773</v>
          </cell>
          <cell r="V4226">
            <v>10.884851796342149</v>
          </cell>
          <cell r="W4226">
            <v>10.921123957398255</v>
          </cell>
          <cell r="X4226">
            <v>10.957516990074136</v>
          </cell>
        </row>
        <row r="4227">
          <cell r="L4227">
            <v>1.5617443121199761</v>
          </cell>
          <cell r="M4227">
            <v>1.5684586176835473</v>
          </cell>
          <cell r="N4227">
            <v>1.5752017896235486</v>
          </cell>
          <cell r="O4227">
            <v>1.5819739520433111</v>
          </cell>
          <cell r="P4227">
            <v>1.5887752295797157</v>
          </cell>
          <cell r="Q4227">
            <v>1.5956057474054863</v>
          </cell>
          <cell r="R4227">
            <v>1.6024656312314935</v>
          </cell>
          <cell r="S4227">
            <v>1.6093550073090692</v>
          </cell>
          <cell r="T4227">
            <v>1.6162740024323288</v>
          </cell>
          <cell r="U4227">
            <v>1.6216599968421672</v>
          </cell>
          <cell r="V4227">
            <v>1.6270639392829329</v>
          </cell>
          <cell r="W4227">
            <v>1.6324858895637886</v>
          </cell>
          <cell r="X4227">
            <v>1.6379259076932016</v>
          </cell>
        </row>
        <row r="4228">
          <cell r="L4228">
            <v>4.4084681215538568</v>
          </cell>
          <cell r="M4228">
            <v>4.4274211613092538</v>
          </cell>
          <cell r="N4228">
            <v>4.4464556846335608</v>
          </cell>
          <cell r="O4228">
            <v>4.4655720418437772</v>
          </cell>
          <cell r="P4228">
            <v>4.4847705847629946</v>
          </cell>
          <cell r="Q4228">
            <v>4.5040516667268786</v>
          </cell>
          <cell r="R4228">
            <v>4.523415642590165</v>
          </cell>
          <cell r="S4228">
            <v>4.5428628687331951</v>
          </cell>
          <cell r="T4228">
            <v>4.562393703068472</v>
          </cell>
          <cell r="U4228">
            <v>4.5775972062759909</v>
          </cell>
          <cell r="V4228">
            <v>4.5928513729125831</v>
          </cell>
          <cell r="W4228">
            <v>4.6081563718066443</v>
          </cell>
          <cell r="X4228">
            <v>4.6235123723491638</v>
          </cell>
        </row>
        <row r="4229">
          <cell r="L4229">
            <v>15.666865409557989</v>
          </cell>
          <cell r="M4229">
            <v>15.734220943217865</v>
          </cell>
          <cell r="N4229">
            <v>15.801866054134967</v>
          </cell>
          <cell r="O4229">
            <v>15.869801987269927</v>
          </cell>
          <cell r="P4229">
            <v>15.938029992935757</v>
          </cell>
          <cell r="Q4229">
            <v>16.006551326820862</v>
          </cell>
          <cell r="R4229">
            <v>16.075367250012139</v>
          </cell>
          <cell r="S4229">
            <v>16.144479029018196</v>
          </cell>
          <cell r="T4229">
            <v>16.21388793579267</v>
          </cell>
          <cell r="U4229">
            <v>16.267918322752124</v>
          </cell>
          <cell r="V4229">
            <v>16.322128757996516</v>
          </cell>
          <cell r="W4229">
            <v>16.376519841510163</v>
          </cell>
          <cell r="X4229">
            <v>16.431092175276742</v>
          </cell>
        </row>
        <row r="4230">
          <cell r="L4230">
            <v>12.768350028816991</v>
          </cell>
          <cell r="M4230">
            <v>12.823244164157069</v>
          </cell>
          <cell r="N4230">
            <v>12.878374302276514</v>
          </cell>
          <cell r="O4230">
            <v>12.933741457806699</v>
          </cell>
          <cell r="P4230">
            <v>12.989346649741133</v>
          </cell>
          <cell r="Q4230">
            <v>13.045190901454221</v>
          </cell>
          <cell r="R4230">
            <v>13.101275240720094</v>
          </cell>
          <cell r="S4230">
            <v>13.157600699731521</v>
          </cell>
          <cell r="T4230">
            <v>13.214168315118917</v>
          </cell>
          <cell r="U4230">
            <v>13.258202579463198</v>
          </cell>
          <cell r="V4230">
            <v>13.302383581490101</v>
          </cell>
          <cell r="W4230">
            <v>13.346711810181285</v>
          </cell>
          <cell r="X4230">
            <v>13.391187756147861</v>
          </cell>
        </row>
        <row r="4231">
          <cell r="L4231">
            <v>8.62913154734645</v>
          </cell>
          <cell r="M4231">
            <v>8.6662302103654234</v>
          </cell>
          <cell r="N4231">
            <v>8.7034883692491007</v>
          </cell>
          <cell r="O4231">
            <v>8.7409067097076623</v>
          </cell>
          <cell r="P4231">
            <v>8.778485920399314</v>
          </cell>
          <cell r="Q4231">
            <v>8.8162266929429709</v>
          </cell>
          <cell r="R4231">
            <v>8.854129721930974</v>
          </cell>
          <cell r="S4231">
            <v>8.8921957049418818</v>
          </cell>
          <cell r="T4231">
            <v>8.9304253425533098</v>
          </cell>
          <cell r="U4231">
            <v>8.9601846660962767</v>
          </cell>
          <cell r="V4231">
            <v>8.9900431581898754</v>
          </cell>
          <cell r="W4231">
            <v>9.020001149298654</v>
          </cell>
          <cell r="X4231">
            <v>9.0500589709883865</v>
          </cell>
        </row>
        <row r="4232">
          <cell r="L4232">
            <v>5.2684159389870073</v>
          </cell>
          <cell r="M4232">
            <v>5.2910660963628517</v>
          </cell>
          <cell r="N4232">
            <v>5.3138136320845009</v>
          </cell>
          <cell r="O4232">
            <v>5.3366589648043323</v>
          </cell>
          <cell r="P4232">
            <v>5.3596025149746085</v>
          </cell>
          <cell r="Q4232">
            <v>5.3826447048552142</v>
          </cell>
          <cell r="R4232">
            <v>5.4057859585214292</v>
          </cell>
          <cell r="S4232">
            <v>5.4290267018717318</v>
          </cell>
          <cell r="T4232">
            <v>5.4523673626356395</v>
          </cell>
          <cell r="U4232">
            <v>5.4705365716257912</v>
          </cell>
          <cell r="V4232">
            <v>5.4887663268215388</v>
          </cell>
          <cell r="W4232">
            <v>5.5070568299841716</v>
          </cell>
          <cell r="X4232">
            <v>5.5254082835473177</v>
          </cell>
        </row>
        <row r="4233">
          <cell r="L4233">
            <v>2.6413496626136439</v>
          </cell>
          <cell r="M4233">
            <v>2.652705445117471</v>
          </cell>
          <cell r="N4233">
            <v>2.6641100487971161</v>
          </cell>
          <cell r="O4233">
            <v>2.6755636835462786</v>
          </cell>
          <cell r="P4233">
            <v>2.6870665601610417</v>
          </cell>
          <cell r="Q4233">
            <v>2.6986188903437491</v>
          </cell>
          <cell r="R4233">
            <v>2.7102208867069035</v>
          </cell>
          <cell r="S4233">
            <v>2.7218727627770791</v>
          </cell>
          <cell r="T4233">
            <v>2.7335747329988491</v>
          </cell>
          <cell r="U4233">
            <v>2.7426839670820868</v>
          </cell>
          <cell r="V4233">
            <v>2.7518235563425884</v>
          </cell>
          <cell r="W4233">
            <v>2.7609936019344978</v>
          </cell>
          <cell r="X4233">
            <v>2.7701942053490427</v>
          </cell>
        </row>
        <row r="4234">
          <cell r="L4234">
            <v>21.861984267199709</v>
          </cell>
          <cell r="M4234">
            <v>21.955974071713044</v>
          </cell>
          <cell r="N4234">
            <v>22.05036796046889</v>
          </cell>
          <cell r="O4234">
            <v>22.145167670720305</v>
          </cell>
          <cell r="P4234">
            <v>22.240374947189203</v>
          </cell>
          <cell r="Q4234">
            <v>22.335991542098466</v>
          </cell>
          <cell r="R4234">
            <v>22.432019215204196</v>
          </cell>
          <cell r="S4234">
            <v>22.5284597338281</v>
          </cell>
          <cell r="T4234">
            <v>22.625314872890009</v>
          </cell>
          <cell r="U4234">
            <v>22.700710393230516</v>
          </cell>
          <cell r="V4234">
            <v>22.776357158007592</v>
          </cell>
          <cell r="W4234">
            <v>22.852256004456216</v>
          </cell>
          <cell r="X4234">
            <v>22.928407772601329</v>
          </cell>
        </row>
        <row r="4235">
          <cell r="L4235">
            <v>74.004934587609256</v>
          </cell>
          <cell r="M4235">
            <v>74.323099180991903</v>
          </cell>
          <cell r="N4235">
            <v>74.642631638680442</v>
          </cell>
          <cell r="O4235">
            <v>74.963537841444762</v>
          </cell>
          <cell r="P4235">
            <v>75.285823695337541</v>
          </cell>
          <cell r="Q4235">
            <v>75.609495131803001</v>
          </cell>
          <cell r="R4235">
            <v>75.934558107786017</v>
          </cell>
          <cell r="S4235">
            <v>76.261018605841784</v>
          </cell>
          <cell r="T4235">
            <v>76.588882634245849</v>
          </cell>
          <cell r="U4235">
            <v>76.844103774413327</v>
          </cell>
          <cell r="V4235">
            <v>77.100175401337466</v>
          </cell>
          <cell r="W4235">
            <v>77.357100349139785</v>
          </cell>
          <cell r="X4235">
            <v>77.614881461386076</v>
          </cell>
        </row>
        <row r="4236">
          <cell r="L4236">
            <v>2.7564292122295906</v>
          </cell>
          <cell r="M4236">
            <v>2.7682797487429207</v>
          </cell>
          <cell r="N4236">
            <v>2.7801812334957452</v>
          </cell>
          <cell r="O4236">
            <v>2.7921338855265105</v>
          </cell>
          <cell r="P4236">
            <v>2.8041379248153606</v>
          </cell>
          <cell r="Q4236">
            <v>2.8161935722881859</v>
          </cell>
          <cell r="R4236">
            <v>2.8283010498206895</v>
          </cell>
          <cell r="S4236">
            <v>2.8404605802424698</v>
          </cell>
          <cell r="T4236">
            <v>2.8526723873411219</v>
          </cell>
          <cell r="U4236">
            <v>2.8621784967682355</v>
          </cell>
          <cell r="V4236">
            <v>2.8717162839010824</v>
          </cell>
          <cell r="W4236">
            <v>2.8812858543009381</v>
          </cell>
          <cell r="X4236">
            <v>2.8908873138808469</v>
          </cell>
        </row>
        <row r="4237">
          <cell r="L4237">
            <v>6.6324710976740748</v>
          </cell>
          <cell r="M4237">
            <v>6.6609856485168368</v>
          </cell>
          <cell r="N4237">
            <v>6.6896227901101319</v>
          </cell>
          <cell r="O4237">
            <v>6.7183830495003898</v>
          </cell>
          <cell r="P4237">
            <v>6.7472669559999305</v>
          </cell>
          <cell r="Q4237">
            <v>6.7762750411967145</v>
          </cell>
          <cell r="R4237">
            <v>6.8054078389641264</v>
          </cell>
          <cell r="S4237">
            <v>6.8346658854707929</v>
          </cell>
          <cell r="T4237">
            <v>6.8640497191904588</v>
          </cell>
          <cell r="U4237">
            <v>6.8869231511461653</v>
          </cell>
          <cell r="V4237">
            <v>6.9098728054357466</v>
          </cell>
          <cell r="W4237">
            <v>6.9328989360588746</v>
          </cell>
          <cell r="X4237">
            <v>6.9560017978616351</v>
          </cell>
        </row>
        <row r="4238">
          <cell r="L4238">
            <v>21.527095087424506</v>
          </cell>
          <cell r="M4238">
            <v>21.619645124707379</v>
          </cell>
          <cell r="N4238">
            <v>21.712593056335322</v>
          </cell>
          <cell r="O4238">
            <v>21.805940592949568</v>
          </cell>
          <cell r="P4238">
            <v>21.899689452545793</v>
          </cell>
          <cell r="Q4238">
            <v>21.993841360505755</v>
          </cell>
          <cell r="R4238">
            <v>22.08839804962901</v>
          </cell>
          <cell r="S4238">
            <v>22.183361260164851</v>
          </cell>
          <cell r="T4238">
            <v>22.278732739844294</v>
          </cell>
          <cell r="U4238">
            <v>22.352973326412229</v>
          </cell>
          <cell r="V4238">
            <v>22.427461308770507</v>
          </cell>
          <cell r="W4238">
            <v>22.502197511329062</v>
          </cell>
          <cell r="X4238">
            <v>22.577182761245048</v>
          </cell>
        </row>
        <row r="4239">
          <cell r="L4239">
            <v>4.8278611053166394</v>
          </cell>
          <cell r="M4239">
            <v>4.8486172140010213</v>
          </cell>
          <cell r="N4239">
            <v>4.8694625580710778</v>
          </cell>
          <cell r="O4239">
            <v>4.890397521170688</v>
          </cell>
          <cell r="P4239">
            <v>4.9114224885931073</v>
          </cell>
          <cell r="Q4239">
            <v>4.9325378472880557</v>
          </cell>
          <cell r="R4239">
            <v>4.9537439858688428</v>
          </cell>
          <cell r="S4239">
            <v>4.9750412946195155</v>
          </cell>
          <cell r="T4239">
            <v>4.996430165502046</v>
          </cell>
          <cell r="U4239">
            <v>5.0130800311189176</v>
          </cell>
          <cell r="V4239">
            <v>5.0297853799539833</v>
          </cell>
          <cell r="W4239">
            <v>5.046546396896872</v>
          </cell>
          <cell r="X4239">
            <v>5.0633632674533331</v>
          </cell>
        </row>
        <row r="4240">
          <cell r="L4240">
            <v>17.060573941259992</v>
          </cell>
          <cell r="M4240">
            <v>17.133921355201281</v>
          </cell>
          <cell r="N4240">
            <v>17.207584106900281</v>
          </cell>
          <cell r="O4240">
            <v>17.281563552068068</v>
          </cell>
          <cell r="P4240">
            <v>17.355861052244233</v>
          </cell>
          <cell r="Q4240">
            <v>17.430477974821954</v>
          </cell>
          <cell r="R4240">
            <v>17.505415693073147</v>
          </cell>
          <cell r="S4240">
            <v>17.580675586173754</v>
          </cell>
          <cell r="T4240">
            <v>17.656259039229106</v>
          </cell>
          <cell r="U4240">
            <v>17.715095914870759</v>
          </cell>
          <cell r="V4240">
            <v>17.774128855711027</v>
          </cell>
          <cell r="W4240">
            <v>17.83335851510822</v>
          </cell>
          <cell r="X4240">
            <v>17.892785548597885</v>
          </cell>
        </row>
        <row r="4241">
          <cell r="L4241">
            <v>22.873430480807773</v>
          </cell>
          <cell r="M4241">
            <v>22.971768730125145</v>
          </cell>
          <cell r="N4241">
            <v>23.070529758670457</v>
          </cell>
          <cell r="O4241">
            <v>23.16971538407088</v>
          </cell>
          <cell r="P4241">
            <v>23.269327431768019</v>
          </cell>
          <cell r="Q4241">
            <v>23.369367735051465</v>
          </cell>
          <cell r="R4241">
            <v>23.469838135092559</v>
          </cell>
          <cell r="S4241">
            <v>23.570740480978266</v>
          </cell>
          <cell r="T4241">
            <v>23.672076629745217</v>
          </cell>
          <cell r="U4241">
            <v>23.750960329046944</v>
          </cell>
          <cell r="V4241">
            <v>23.830106896626472</v>
          </cell>
          <cell r="W4241">
            <v>23.909517208453504</v>
          </cell>
          <cell r="X4241">
            <v>23.989192143416805</v>
          </cell>
        </row>
        <row r="4242">
          <cell r="L4242">
            <v>3.4200223543893147</v>
          </cell>
          <cell r="M4242">
            <v>3.4347258336614388</v>
          </cell>
          <cell r="N4242">
            <v>3.4494925266439731</v>
          </cell>
          <cell r="O4242">
            <v>3.4643227051075036</v>
          </cell>
          <cell r="P4242">
            <v>3.4792166419910227</v>
          </cell>
          <cell r="Q4242">
            <v>3.4941746114069505</v>
          </cell>
          <cell r="R4242">
            <v>3.5091968886461817</v>
          </cell>
          <cell r="S4242">
            <v>3.5242837501831512</v>
          </cell>
          <cell r="T4242">
            <v>3.5394354736809222</v>
          </cell>
          <cell r="U4242">
            <v>3.5512301196670242</v>
          </cell>
          <cell r="V4242">
            <v>3.5630640695689544</v>
          </cell>
          <cell r="W4242">
            <v>3.5749374543612076</v>
          </cell>
          <cell r="X4242">
            <v>3.5868504054547321</v>
          </cell>
        </row>
        <row r="4243">
          <cell r="L4243">
            <v>3.3174959371480641</v>
          </cell>
          <cell r="M4243">
            <v>3.3317586312747878</v>
          </cell>
          <cell r="N4243">
            <v>3.346082644073066</v>
          </cell>
          <cell r="O4243">
            <v>3.3604682391662677</v>
          </cell>
          <cell r="P4243">
            <v>3.3749156813111409</v>
          </cell>
          <cell r="Q4243">
            <v>3.3894252364026856</v>
          </cell>
          <cell r="R4243">
            <v>3.403997171479046</v>
          </cell>
          <cell r="S4243">
            <v>3.4186317547264262</v>
          </cell>
          <cell r="T4243">
            <v>3.433329255484026</v>
          </cell>
          <cell r="U4243">
            <v>3.4447703181685361</v>
          </cell>
          <cell r="V4243">
            <v>3.4562495065047409</v>
          </cell>
          <cell r="W4243">
            <v>3.4677669475407455</v>
          </cell>
          <cell r="X4243">
            <v>3.4793227687480219</v>
          </cell>
        </row>
        <row r="4244">
          <cell r="L4244">
            <v>10.140862975067741</v>
          </cell>
          <cell r="M4244">
            <v>10.184460926515046</v>
          </cell>
          <cell r="N4244">
            <v>10.228246315794324</v>
          </cell>
          <cell r="O4244">
            <v>10.272219948744837</v>
          </cell>
          <cell r="P4244">
            <v>10.316382634670335</v>
          </cell>
          <cell r="Q4244">
            <v>10.360735186353951</v>
          </cell>
          <cell r="R4244">
            <v>10.405278420073174</v>
          </cell>
          <cell r="S4244">
            <v>10.450013155614849</v>
          </cell>
          <cell r="T4244">
            <v>10.494940216290289</v>
          </cell>
          <cell r="U4244">
            <v>10.529913054590889</v>
          </cell>
          <cell r="V4244">
            <v>10.565002434710077</v>
          </cell>
          <cell r="W4244">
            <v>10.600208745006254</v>
          </cell>
          <cell r="X4244">
            <v>10.635532375131966</v>
          </cell>
        </row>
        <row r="4245">
          <cell r="L4245">
            <v>2.6058564301257667</v>
          </cell>
          <cell r="M4245">
            <v>2.6170596188877679</v>
          </cell>
          <cell r="N4245">
            <v>2.6283109727892544</v>
          </cell>
          <cell r="O4245">
            <v>2.6396106989034731</v>
          </cell>
          <cell r="P4245">
            <v>2.6509590051939256</v>
          </cell>
          <cell r="Q4245">
            <v>2.662356100518199</v>
          </cell>
          <cell r="R4245">
            <v>2.6738021946318069</v>
          </cell>
          <cell r="S4245">
            <v>2.6852974981920523</v>
          </cell>
          <cell r="T4245">
            <v>2.696842222761902</v>
          </cell>
          <cell r="U4245">
            <v>2.7058290511797032</v>
          </cell>
          <cell r="V4245">
            <v>2.7148458268759654</v>
          </cell>
          <cell r="W4245">
            <v>2.7238926496455718</v>
          </cell>
          <cell r="X4245">
            <v>2.7329696196159561</v>
          </cell>
        </row>
        <row r="4246">
          <cell r="L4246">
            <v>2.124453234198918</v>
          </cell>
          <cell r="M4246">
            <v>2.1335867575671355</v>
          </cell>
          <cell r="N4246">
            <v>2.142759548097263</v>
          </cell>
          <cell r="O4246">
            <v>2.1519717746080516</v>
          </cell>
          <cell r="P4246">
            <v>2.1612236066440431</v>
          </cell>
          <cell r="Q4246">
            <v>2.1705152144786917</v>
          </cell>
          <cell r="R4246">
            <v>2.1798467691174963</v>
          </cell>
          <cell r="S4246">
            <v>2.1892184423011503</v>
          </cell>
          <cell r="T4246">
            <v>2.1986304065086983</v>
          </cell>
          <cell r="U4246">
            <v>2.2059570176284318</v>
          </cell>
          <cell r="V4246">
            <v>2.213308043597674</v>
          </cell>
          <cell r="W4246">
            <v>2.220683565775305</v>
          </cell>
          <cell r="X4246">
            <v>2.228083665791321</v>
          </cell>
        </row>
        <row r="4247">
          <cell r="L4247">
            <v>8.4978129367956718</v>
          </cell>
          <cell r="M4247">
            <v>8.5343470302685418</v>
          </cell>
          <cell r="N4247">
            <v>8.571038192389052</v>
          </cell>
          <cell r="O4247">
            <v>8.6078870984322062</v>
          </cell>
          <cell r="P4247">
            <v>8.6448944265761725</v>
          </cell>
          <cell r="Q4247">
            <v>8.6820608579147667</v>
          </cell>
          <cell r="R4247">
            <v>8.7193870764699852</v>
          </cell>
          <cell r="S4247">
            <v>8.756873769204601</v>
          </cell>
          <cell r="T4247">
            <v>8.7945216260347934</v>
          </cell>
          <cell r="U4247">
            <v>8.8238280705137271</v>
          </cell>
          <cell r="V4247">
            <v>8.8532321743906959</v>
          </cell>
          <cell r="W4247">
            <v>8.8827342631012201</v>
          </cell>
          <cell r="X4247">
            <v>8.912334663165284</v>
          </cell>
        </row>
        <row r="4248">
          <cell r="L4248">
            <v>7.3935743383907733</v>
          </cell>
          <cell r="M4248">
            <v>7.4253610508056536</v>
          </cell>
          <cell r="N4248">
            <v>7.4572844217621155</v>
          </cell>
          <cell r="O4248">
            <v>7.4893450387873193</v>
          </cell>
          <cell r="P4248">
            <v>7.5215434919343487</v>
          </cell>
          <cell r="Q4248">
            <v>7.55388037379306</v>
          </cell>
          <cell r="R4248">
            <v>7.5863562795009942</v>
          </cell>
          <cell r="S4248">
            <v>7.6189718067543266</v>
          </cell>
          <cell r="T4248">
            <v>7.6517275558188729</v>
          </cell>
          <cell r="U4248">
            <v>7.6772258078350699</v>
          </cell>
          <cell r="V4248">
            <v>7.7028090290103419</v>
          </cell>
          <cell r="W4248">
            <v>7.7284775024918604</v>
          </cell>
          <cell r="X4248">
            <v>7.7542315123703469</v>
          </cell>
        </row>
        <row r="4249">
          <cell r="L4249">
            <v>2.4612299602397094</v>
          </cell>
          <cell r="M4249">
            <v>2.4718113658430592</v>
          </cell>
          <cell r="N4249">
            <v>2.4824382633940734</v>
          </cell>
          <cell r="O4249">
            <v>2.4931108484733193</v>
          </cell>
          <cell r="P4249">
            <v>2.5038293175022104</v>
          </cell>
          <cell r="Q4249">
            <v>2.5145938677466209</v>
          </cell>
          <cell r="R4249">
            <v>2.5254046973205186</v>
          </cell>
          <cell r="S4249">
            <v>2.5362620051896099</v>
          </cell>
          <cell r="T4249">
            <v>2.547165991175</v>
          </cell>
          <cell r="U4249">
            <v>2.5556540456563277</v>
          </cell>
          <cell r="V4249">
            <v>2.5641703853256357</v>
          </cell>
          <cell r="W4249">
            <v>2.5727151044391361</v>
          </cell>
          <cell r="X4249">
            <v>2.5812882975671352</v>
          </cell>
        </row>
        <row r="4250">
          <cell r="L4250">
            <v>6.7872689186235116</v>
          </cell>
          <cell r="M4250">
            <v>6.8011907626557253</v>
          </cell>
          <cell r="N4250">
            <v>6.8151411627601339</v>
          </cell>
          <cell r="O4250">
            <v>6.8291201775101058</v>
          </cell>
          <cell r="P4250">
            <v>6.8431278655991497</v>
          </cell>
          <cell r="Q4250">
            <v>6.857164285841165</v>
          </cell>
          <cell r="R4250">
            <v>6.8712294971706882</v>
          </cell>
          <cell r="S4250">
            <v>6.8853235586431421</v>
          </cell>
          <cell r="T4250">
            <v>6.8994465294350809</v>
          </cell>
          <cell r="U4250">
            <v>6.9096347303778591</v>
          </cell>
          <cell r="V4250">
            <v>6.9198379759242901</v>
          </cell>
          <cell r="W4250">
            <v>6.9300562882902765</v>
          </cell>
          <cell r="X4250">
            <v>6.9402896897245281</v>
          </cell>
        </row>
        <row r="4251">
          <cell r="L4251">
            <v>2.3278008112437334</v>
          </cell>
          <cell r="M4251">
            <v>2.3325755269977053</v>
          </cell>
          <cell r="N4251">
            <v>2.337360036506547</v>
          </cell>
          <cell r="O4251">
            <v>2.3421543598589172</v>
          </cell>
          <cell r="P4251">
            <v>2.3469585171846798</v>
          </cell>
          <cell r="Q4251">
            <v>2.3517725286549878</v>
          </cell>
          <cell r="R4251">
            <v>2.3565964144823699</v>
          </cell>
          <cell r="S4251">
            <v>2.3614301949208132</v>
          </cell>
          <cell r="T4251">
            <v>2.3662738902658496</v>
          </cell>
          <cell r="U4251">
            <v>2.3697680942975539</v>
          </cell>
          <cell r="V4251">
            <v>2.3732674581131126</v>
          </cell>
          <cell r="W4251">
            <v>2.3767719893318211</v>
          </cell>
          <cell r="X4251">
            <v>2.3802816955842245</v>
          </cell>
        </row>
        <row r="4252">
          <cell r="L4252">
            <v>33.8638169430033</v>
          </cell>
          <cell r="M4252">
            <v>33.933277396606712</v>
          </cell>
          <cell r="N4252">
            <v>34.002880325425572</v>
          </cell>
          <cell r="O4252">
            <v>34.072626021700799</v>
          </cell>
          <cell r="P4252">
            <v>34.142514778272748</v>
          </cell>
          <cell r="Q4252">
            <v>34.212546888582452</v>
          </cell>
          <cell r="R4252">
            <v>34.282722646672823</v>
          </cell>
          <cell r="S4252">
            <v>34.35304234718992</v>
          </cell>
          <cell r="T4252">
            <v>34.423506285384164</v>
          </cell>
          <cell r="U4252">
            <v>34.474338420642297</v>
          </cell>
          <cell r="V4252">
            <v>34.5252456181545</v>
          </cell>
          <cell r="W4252">
            <v>34.576227988762909</v>
          </cell>
          <cell r="X4252">
            <v>34.627285643473321</v>
          </cell>
        </row>
        <row r="4253">
          <cell r="L4253">
            <v>10.633790538875447</v>
          </cell>
          <cell r="M4253">
            <v>10.655602253591397</v>
          </cell>
          <cell r="N4253">
            <v>10.677458707847507</v>
          </cell>
          <cell r="O4253">
            <v>10.699359993412186</v>
          </cell>
          <cell r="P4253">
            <v>10.721306202242085</v>
          </cell>
          <cell r="Q4253">
            <v>10.743297426482465</v>
          </cell>
          <cell r="R4253">
            <v>10.7653337584676</v>
          </cell>
          <cell r="S4253">
            <v>10.78741529072115</v>
          </cell>
          <cell r="T4253">
            <v>10.809542115956562</v>
          </cell>
          <cell r="U4253">
            <v>10.825504235049298</v>
          </cell>
          <cell r="V4253">
            <v>10.841489924913411</v>
          </cell>
          <cell r="W4253">
            <v>10.857499220355139</v>
          </cell>
          <cell r="X4253">
            <v>10.873532156232113</v>
          </cell>
        </row>
        <row r="4254">
          <cell r="L4254">
            <v>7.1629243471947257</v>
          </cell>
          <cell r="M4254">
            <v>7.1776167244633751</v>
          </cell>
          <cell r="N4254">
            <v>7.1923392382990645</v>
          </cell>
          <cell r="O4254">
            <v>7.2070919505170261</v>
          </cell>
          <cell r="P4254">
            <v>7.221874923059282</v>
          </cell>
          <cell r="Q4254">
            <v>7.2366882179949084</v>
          </cell>
          <cell r="R4254">
            <v>7.2515318975202971</v>
          </cell>
          <cell r="S4254">
            <v>7.2664060239594148</v>
          </cell>
          <cell r="T4254">
            <v>7.2813106597640642</v>
          </cell>
          <cell r="U4254">
            <v>7.2920627477485116</v>
          </cell>
          <cell r="V4254">
            <v>7.3028307130112982</v>
          </cell>
          <cell r="W4254">
            <v>7.3136145789979139</v>
          </cell>
          <cell r="X4254">
            <v>7.3244143691884718</v>
          </cell>
        </row>
        <row r="4255">
          <cell r="L4255">
            <v>13.175997135619665</v>
          </cell>
          <cell r="M4255">
            <v>13.203023348856577</v>
          </cell>
          <cell r="N4255">
            <v>13.230104997457843</v>
          </cell>
          <cell r="O4255">
            <v>13.257242195130832</v>
          </cell>
          <cell r="P4255">
            <v>13.284435055816147</v>
          </cell>
          <cell r="Q4255">
            <v>13.311683693688101</v>
          </cell>
          <cell r="R4255">
            <v>13.338988223155201</v>
          </cell>
          <cell r="S4255">
            <v>13.366348758860623</v>
          </cell>
          <cell r="T4255">
            <v>13.393765415682696</v>
          </cell>
          <cell r="U4255">
            <v>13.413543578011117</v>
          </cell>
          <cell r="V4255">
            <v>13.433350946144845</v>
          </cell>
          <cell r="W4255">
            <v>13.4531875632112</v>
          </cell>
          <cell r="X4255">
            <v>13.473053472401181</v>
          </cell>
        </row>
        <row r="4256">
          <cell r="L4256">
            <v>3.4902503869789947</v>
          </cell>
          <cell r="M4256">
            <v>3.4974094847108623</v>
          </cell>
          <cell r="N4256">
            <v>3.5045832669709593</v>
          </cell>
          <cell r="O4256">
            <v>3.5117717638797523</v>
          </cell>
          <cell r="P4256">
            <v>3.5189750056194917</v>
          </cell>
          <cell r="Q4256">
            <v>3.5261930224343354</v>
          </cell>
          <cell r="R4256">
            <v>3.5334258446304783</v>
          </cell>
          <cell r="S4256">
            <v>3.5406735025762774</v>
          </cell>
          <cell r="T4256">
            <v>3.5479360267023812</v>
          </cell>
          <cell r="U4256">
            <v>3.553175154945198</v>
          </cell>
          <cell r="V4256">
            <v>3.5584220196478999</v>
          </cell>
          <cell r="W4256">
            <v>3.5636766322346798</v>
          </cell>
          <cell r="X4256">
            <v>3.5689390041465998</v>
          </cell>
        </row>
        <row r="4257">
          <cell r="L4257">
            <v>5.2112215985516821</v>
          </cell>
          <cell r="M4257">
            <v>5.2219107012205432</v>
          </cell>
          <cell r="N4257">
            <v>5.2326217290587156</v>
          </cell>
          <cell r="O4257">
            <v>5.2433547270384544</v>
          </cell>
          <cell r="P4257">
            <v>5.2541097402242594</v>
          </cell>
          <cell r="Q4257">
            <v>5.2648868137730656</v>
          </cell>
          <cell r="R4257">
            <v>5.2756859929344344</v>
          </cell>
          <cell r="S4257">
            <v>5.2865073230507402</v>
          </cell>
          <cell r="T4257">
            <v>5.297350849557362</v>
          </cell>
          <cell r="U4257">
            <v>5.3051732849787303</v>
          </cell>
          <cell r="V4257">
            <v>5.3130072715504113</v>
          </cell>
          <cell r="W4257">
            <v>5.3208528263296344</v>
          </cell>
          <cell r="X4257">
            <v>5.328709966398816</v>
          </cell>
        </row>
        <row r="4258">
          <cell r="L4258">
            <v>6.7021514359716736</v>
          </cell>
          <cell r="M4258">
            <v>6.7158986895563739</v>
          </cell>
          <cell r="N4258">
            <v>6.7296741410985401</v>
          </cell>
          <cell r="O4258">
            <v>6.7434778484369833</v>
          </cell>
          <cell r="P4258">
            <v>6.7573098695291529</v>
          </cell>
          <cell r="Q4258">
            <v>6.7711702624513777</v>
          </cell>
          <cell r="R4258">
            <v>6.7850590853991095</v>
          </cell>
          <cell r="S4258">
            <v>6.7989763966871726</v>
          </cell>
          <cell r="T4258">
            <v>6.8129222547500028</v>
          </cell>
          <cell r="U4258">
            <v>6.8229826879518249</v>
          </cell>
          <cell r="V4258">
            <v>6.8330579770865967</v>
          </cell>
          <cell r="W4258">
            <v>6.8431481440916189</v>
          </cell>
          <cell r="X4258">
            <v>6.8532532109365851</v>
          </cell>
        </row>
        <row r="4259">
          <cell r="L4259">
            <v>7.8810120010488331</v>
          </cell>
          <cell r="M4259">
            <v>7.8971772983444142</v>
          </cell>
          <cell r="N4259">
            <v>7.9133757534167657</v>
          </cell>
          <cell r="O4259">
            <v>7.9296074342781324</v>
          </cell>
          <cell r="P4259">
            <v>7.9458724090802635</v>
          </cell>
          <cell r="Q4259">
            <v>7.9621707461147002</v>
          </cell>
          <cell r="R4259">
            <v>7.9785025138130603</v>
          </cell>
          <cell r="S4259">
            <v>7.9948677807473274</v>
          </cell>
          <cell r="T4259">
            <v>8.0112666156301362</v>
          </cell>
          <cell r="U4259">
            <v>8.0230966071719223</v>
          </cell>
          <cell r="V4259">
            <v>8.0349440676991488</v>
          </cell>
          <cell r="W4259">
            <v>8.0468090230077323</v>
          </cell>
          <cell r="X4259">
            <v>8.0586914989316778</v>
          </cell>
        </row>
        <row r="4260">
          <cell r="L4260">
            <v>10.597776958130208</v>
          </cell>
          <cell r="M4260">
            <v>10.619514802861016</v>
          </cell>
          <cell r="N4260">
            <v>10.641297235612065</v>
          </cell>
          <cell r="O4260">
            <v>10.663124347840979</v>
          </cell>
          <cell r="P4260">
            <v>10.684996231192972</v>
          </cell>
          <cell r="Q4260">
            <v>10.70691297750124</v>
          </cell>
          <cell r="R4260">
            <v>10.728874678787342</v>
          </cell>
          <cell r="S4260">
            <v>10.750881427261591</v>
          </cell>
          <cell r="T4260">
            <v>10.77293331532344</v>
          </cell>
          <cell r="U4260">
            <v>10.788841375323821</v>
          </cell>
          <cell r="V4260">
            <v>10.804772926268178</v>
          </cell>
          <cell r="W4260">
            <v>10.820728002844868</v>
          </cell>
          <cell r="X4260">
            <v>10.836706639793469</v>
          </cell>
        </row>
        <row r="4261">
          <cell r="L4261">
            <v>5.9002868891679201</v>
          </cell>
          <cell r="M4261">
            <v>5.9123893820558795</v>
          </cell>
          <cell r="N4261">
            <v>5.9245166992171079</v>
          </cell>
          <cell r="O4261">
            <v>5.9366688915704167</v>
          </cell>
          <cell r="P4261">
            <v>5.948846010139059</v>
          </cell>
          <cell r="Q4261">
            <v>5.9610481060509457</v>
          </cell>
          <cell r="R4261">
            <v>5.9732752305388601</v>
          </cell>
          <cell r="S4261">
            <v>5.9855274349406722</v>
          </cell>
          <cell r="T4261">
            <v>5.9978047706995561</v>
          </cell>
          <cell r="U4261">
            <v>6.0066615449290177</v>
          </cell>
          <cell r="V4261">
            <v>6.015531397685165</v>
          </cell>
          <cell r="W4261">
            <v>6.0244143482806569</v>
          </cell>
          <cell r="X4261">
            <v>6.0333104160566711</v>
          </cell>
        </row>
        <row r="4262">
          <cell r="L4262">
            <v>2.2342433273048932</v>
          </cell>
          <cell r="M4262">
            <v>2.2388261407318675</v>
          </cell>
          <cell r="N4262">
            <v>2.2434183542893686</v>
          </cell>
          <cell r="O4262">
            <v>2.2480199872586657</v>
          </cell>
          <cell r="P4262">
            <v>2.2526310589605751</v>
          </cell>
          <cell r="Q4262">
            <v>2.2572515887555444</v>
          </cell>
          <cell r="R4262">
            <v>2.2618815960437328</v>
          </cell>
          <cell r="S4262">
            <v>2.2665211002650922</v>
          </cell>
          <cell r="T4262">
            <v>2.2711701208994493</v>
          </cell>
          <cell r="U4262">
            <v>2.2745238881137091</v>
          </cell>
          <cell r="V4262">
            <v>2.2778826077330856</v>
          </cell>
          <cell r="W4262">
            <v>2.2812462870706431</v>
          </cell>
          <cell r="X4262">
            <v>2.2846149334502459</v>
          </cell>
        </row>
        <row r="4263">
          <cell r="L4263">
            <v>14.002041186212715</v>
          </cell>
          <cell r="M4263">
            <v>14.030761756425013</v>
          </cell>
          <cell r="N4263">
            <v>14.059541237416274</v>
          </cell>
          <cell r="O4263">
            <v>14.088379750022533</v>
          </cell>
          <cell r="P4263">
            <v>14.117277415327681</v>
          </cell>
          <cell r="Q4263">
            <v>14.146234354663973</v>
          </cell>
          <cell r="R4263">
            <v>14.17525068961254</v>
          </cell>
          <cell r="S4263">
            <v>14.204326542003891</v>
          </cell>
          <cell r="T4263">
            <v>14.233462033918437</v>
          </cell>
          <cell r="U4263">
            <v>14.254480150472322</v>
          </cell>
          <cell r="V4263">
            <v>14.275529303833869</v>
          </cell>
          <cell r="W4263">
            <v>14.296609539834174</v>
          </cell>
          <cell r="X4263">
            <v>14.31772090437202</v>
          </cell>
        </row>
        <row r="4264">
          <cell r="L4264">
            <v>5.947918047014376</v>
          </cell>
          <cell r="M4264">
            <v>5.9601182395159151</v>
          </cell>
          <cell r="N4264">
            <v>5.9723434566892637</v>
          </cell>
          <cell r="O4264">
            <v>5.9845937498642838</v>
          </cell>
          <cell r="P4264">
            <v>5.9968691704761232</v>
          </cell>
          <cell r="Q4264">
            <v>6.0091697700654336</v>
          </cell>
          <cell r="R4264">
            <v>6.0214956002785831</v>
          </cell>
          <cell r="S4264">
            <v>6.0338467128678781</v>
          </cell>
          <cell r="T4264">
            <v>6.0462231596917739</v>
          </cell>
          <cell r="U4264">
            <v>6.0551514318702777</v>
          </cell>
          <cell r="V4264">
            <v>6.0640928881542937</v>
          </cell>
          <cell r="W4264">
            <v>6.0730475480123864</v>
          </cell>
          <cell r="X4264">
            <v>6.0820154309418699</v>
          </cell>
        </row>
        <row r="4265">
          <cell r="L4265">
            <v>4.8829960462079329</v>
          </cell>
          <cell r="M4265">
            <v>4.8930119023910725</v>
          </cell>
          <cell r="N4265">
            <v>4.9030483028003644</v>
          </cell>
          <cell r="O4265">
            <v>4.9131052895755163</v>
          </cell>
          <cell r="P4265">
            <v>4.923182904942669</v>
          </cell>
          <cell r="Q4265">
            <v>4.9332811912145749</v>
          </cell>
          <cell r="R4265">
            <v>4.9434001907907801</v>
          </cell>
          <cell r="S4265">
            <v>4.9535399461577967</v>
          </cell>
          <cell r="T4265">
            <v>4.9637004998892875</v>
          </cell>
          <cell r="U4265">
            <v>4.971030244079186</v>
          </cell>
          <cell r="V4265">
            <v>4.9783708118773768</v>
          </cell>
          <cell r="W4265">
            <v>4.9857222192667496</v>
          </cell>
          <cell r="X4265">
            <v>4.9930844822537965</v>
          </cell>
        </row>
        <row r="4266">
          <cell r="L4266">
            <v>4.3743506247279411</v>
          </cell>
          <cell r="M4266">
            <v>4.3833231625586695</v>
          </cell>
          <cell r="N4266">
            <v>4.3923141045919936</v>
          </cell>
          <cell r="O4266">
            <v>4.4013234885780674</v>
          </cell>
          <cell r="P4266">
            <v>4.410351352344474</v>
          </cell>
          <cell r="Q4266">
            <v>4.4193977337963899</v>
          </cell>
          <cell r="R4266">
            <v>4.4284626709167405</v>
          </cell>
          <cell r="S4266">
            <v>4.4375462017663612</v>
          </cell>
          <cell r="T4266">
            <v>4.4466483644841546</v>
          </cell>
          <cell r="U4266">
            <v>4.4532145936542715</v>
          </cell>
          <cell r="V4266">
            <v>4.4597905189734846</v>
          </cell>
          <cell r="W4266">
            <v>4.4663761547597982</v>
          </cell>
          <cell r="X4266">
            <v>4.472971515352361</v>
          </cell>
        </row>
        <row r="4267">
          <cell r="L4267">
            <v>3.4177884412285664</v>
          </cell>
          <cell r="M4267">
            <v>3.4247989071736131</v>
          </cell>
          <cell r="N4267">
            <v>3.4318237527777913</v>
          </cell>
          <cell r="O4267">
            <v>3.438863007536229</v>
          </cell>
          <cell r="P4267">
            <v>3.4459167010045548</v>
          </cell>
          <cell r="Q4267">
            <v>3.4529848627990214</v>
          </cell>
          <cell r="R4267">
            <v>3.4600675225966286</v>
          </cell>
          <cell r="S4267">
            <v>3.4671647101352487</v>
          </cell>
          <cell r="T4267">
            <v>3.4742764552137522</v>
          </cell>
          <cell r="U4267">
            <v>3.4794068126279982</v>
          </cell>
          <cell r="V4267">
            <v>3.4845447458835848</v>
          </cell>
          <cell r="W4267">
            <v>3.4896902661675244</v>
          </cell>
          <cell r="X4267">
            <v>3.4948433846833495</v>
          </cell>
        </row>
        <row r="4268">
          <cell r="L4268">
            <v>8.3686740348043003</v>
          </cell>
          <cell r="M4268">
            <v>8.3858396099518089</v>
          </cell>
          <cell r="N4268">
            <v>8.4030403946162515</v>
          </cell>
          <cell r="O4268">
            <v>8.4202764610183412</v>
          </cell>
          <cell r="P4268">
            <v>8.4375478815269283</v>
          </cell>
          <cell r="Q4268">
            <v>8.4548547286593063</v>
          </cell>
          <cell r="R4268">
            <v>8.4721970750815085</v>
          </cell>
          <cell r="S4268">
            <v>8.489574993608624</v>
          </cell>
          <cell r="T4268">
            <v>8.5069885572050943</v>
          </cell>
          <cell r="U4268">
            <v>8.5195505661240656</v>
          </cell>
          <cell r="V4268">
            <v>8.5321311249760718</v>
          </cell>
          <cell r="W4268">
            <v>8.5447302611532336</v>
          </cell>
          <cell r="X4268">
            <v>8.5573480020881139</v>
          </cell>
        </row>
        <row r="4269">
          <cell r="L4269">
            <v>23.858462299302733</v>
          </cell>
          <cell r="M4269">
            <v>23.907400067197553</v>
          </cell>
          <cell r="N4269">
            <v>23.956438214785607</v>
          </cell>
          <cell r="O4269">
            <v>24.005576947962723</v>
          </cell>
          <cell r="P4269">
            <v>24.054816473047079</v>
          </cell>
          <cell r="Q4269">
            <v>24.104156996780031</v>
          </cell>
          <cell r="R4269">
            <v>24.153598726327004</v>
          </cell>
          <cell r="S4269">
            <v>24.203141869278351</v>
          </cell>
          <cell r="T4269">
            <v>24.252786633650224</v>
          </cell>
          <cell r="U4269">
            <v>24.288599979342781</v>
          </cell>
          <cell r="V4269">
            <v>24.324466209503797</v>
          </cell>
          <cell r="W4269">
            <v>24.360385402226136</v>
          </cell>
          <cell r="X4269">
            <v>24.39635763571799</v>
          </cell>
        </row>
        <row r="4270">
          <cell r="L4270">
            <v>8.3686740348043003</v>
          </cell>
          <cell r="M4270">
            <v>8.3858396099518089</v>
          </cell>
          <cell r="N4270">
            <v>8.4030403946162515</v>
          </cell>
          <cell r="O4270">
            <v>8.4202764610183412</v>
          </cell>
          <cell r="P4270">
            <v>8.4375478815269283</v>
          </cell>
          <cell r="Q4270">
            <v>8.4548547286593063</v>
          </cell>
          <cell r="R4270">
            <v>8.4721970750815085</v>
          </cell>
          <cell r="S4270">
            <v>8.489574993608624</v>
          </cell>
          <cell r="T4270">
            <v>8.5069885572050943</v>
          </cell>
          <cell r="U4270">
            <v>8.5195505661240656</v>
          </cell>
          <cell r="V4270">
            <v>8.5321311249760718</v>
          </cell>
          <cell r="W4270">
            <v>8.5447302611532336</v>
          </cell>
          <cell r="X4270">
            <v>8.5573480020881139</v>
          </cell>
        </row>
        <row r="4271">
          <cell r="L4271">
            <v>5.6701472549710656</v>
          </cell>
          <cell r="M4271">
            <v>5.681777692289792</v>
          </cell>
          <cell r="N4271">
            <v>5.6934319856154509</v>
          </cell>
          <cell r="O4271">
            <v>5.705110183880775</v>
          </cell>
          <cell r="P4271">
            <v>5.7168123361188634</v>
          </cell>
          <cell r="Q4271">
            <v>5.7285384914633939</v>
          </cell>
          <cell r="R4271">
            <v>5.7402886991488229</v>
          </cell>
          <cell r="S4271">
            <v>5.7520630085105973</v>
          </cell>
          <cell r="T4271">
            <v>5.7638614689853576</v>
          </cell>
          <cell r="U4271">
            <v>5.7723727863210064</v>
          </cell>
          <cell r="V4271">
            <v>5.7808966720577484</v>
          </cell>
          <cell r="W4271">
            <v>5.7894331447549554</v>
          </cell>
          <cell r="X4271">
            <v>5.7979822229994067</v>
          </cell>
        </row>
        <row r="4272">
          <cell r="L4272">
            <v>0.96941833270304578</v>
          </cell>
          <cell r="M4272">
            <v>0.97140677473940407</v>
          </cell>
          <cell r="N4272">
            <v>0.97339929540889603</v>
          </cell>
          <cell r="O4272">
            <v>0.97539590307749224</v>
          </cell>
          <cell r="P4272">
            <v>0.9773966061283238</v>
          </cell>
          <cell r="Q4272">
            <v>0.9794014129617169</v>
          </cell>
          <cell r="R4272">
            <v>0.98141033199522809</v>
          </cell>
          <cell r="S4272">
            <v>0.9834233716636801</v>
          </cell>
          <cell r="T4272">
            <v>0.9854405404191966</v>
          </cell>
          <cell r="U4272">
            <v>0.98689571022160294</v>
          </cell>
          <cell r="V4272">
            <v>0.98835302882859666</v>
          </cell>
          <cell r="W4272">
            <v>0.98981249941325167</v>
          </cell>
          <cell r="X4272">
            <v>0.99127412515332702</v>
          </cell>
        </row>
        <row r="4273">
          <cell r="L4273">
            <v>1.4122390525797452</v>
          </cell>
          <cell r="M4273">
            <v>1.4151357952993788</v>
          </cell>
          <cell r="N4273">
            <v>1.4180384797314782</v>
          </cell>
          <cell r="O4273">
            <v>1.4209471180635074</v>
          </cell>
          <cell r="P4273">
            <v>1.4238617225079289</v>
          </cell>
          <cell r="Q4273">
            <v>1.4267823053022548</v>
          </cell>
          <cell r="R4273">
            <v>1.4297088787090984</v>
          </cell>
          <cell r="S4273">
            <v>1.4326414550162259</v>
          </cell>
          <cell r="T4273">
            <v>1.4355800465366078</v>
          </cell>
          <cell r="U4273">
            <v>1.4376999235327059</v>
          </cell>
          <cell r="V4273">
            <v>1.4398229308861041</v>
          </cell>
          <cell r="W4273">
            <v>1.4419490732193052</v>
          </cell>
          <cell r="X4273">
            <v>1.4440783551616372</v>
          </cell>
        </row>
        <row r="4274">
          <cell r="L4274">
            <v>8.4116242025289605</v>
          </cell>
          <cell r="M4274">
            <v>8.4288778757824065</v>
          </cell>
          <cell r="N4274">
            <v>8.4461669392569991</v>
          </cell>
          <cell r="O4274">
            <v>8.4634914655441094</v>
          </cell>
          <cell r="P4274">
            <v>8.4808515273840008</v>
          </cell>
          <cell r="Q4274">
            <v>8.4982471976661422</v>
          </cell>
          <cell r="R4274">
            <v>8.5156785494295093</v>
          </cell>
          <cell r="S4274">
            <v>8.5331456558628975</v>
          </cell>
          <cell r="T4274">
            <v>8.5506485903052205</v>
          </cell>
          <cell r="U4274">
            <v>8.5632750706551235</v>
          </cell>
          <cell r="V4274">
            <v>8.5759201961410465</v>
          </cell>
          <cell r="W4274">
            <v>8.5885839942956892</v>
          </cell>
          <cell r="X4274">
            <v>8.6012664926924103</v>
          </cell>
        </row>
        <row r="4275">
          <cell r="L4275">
            <v>2.0405657497020901</v>
          </cell>
          <cell r="M4275">
            <v>2.0447512974452886</v>
          </cell>
          <cell r="N4275">
            <v>2.0489454304594665</v>
          </cell>
          <cell r="O4275">
            <v>2.0531481663544748</v>
          </cell>
          <cell r="P4275">
            <v>2.0573595227762871</v>
          </cell>
          <cell r="Q4275">
            <v>2.0615795174070715</v>
          </cell>
          <cell r="R4275">
            <v>2.0658081679652649</v>
          </cell>
          <cell r="S4275">
            <v>2.0700454922056486</v>
          </cell>
          <cell r="T4275">
            <v>2.0742915079194209</v>
          </cell>
          <cell r="U4275">
            <v>2.0773545505281898</v>
          </cell>
          <cell r="V4275">
            <v>2.080422116237973</v>
          </cell>
          <cell r="W4275">
            <v>2.0834942117278947</v>
          </cell>
          <cell r="X4275">
            <v>2.0865708436869426</v>
          </cell>
        </row>
        <row r="4276">
          <cell r="L4276">
            <v>12.499685641948993</v>
          </cell>
          <cell r="M4276">
            <v>12.525324625175578</v>
          </cell>
          <cell r="N4276">
            <v>12.551016198321602</v>
          </cell>
          <cell r="O4276">
            <v>12.576760469257939</v>
          </cell>
          <cell r="P4276">
            <v>12.60255754607673</v>
          </cell>
          <cell r="Q4276">
            <v>12.628407537091826</v>
          </cell>
          <cell r="R4276">
            <v>12.654310550839257</v>
          </cell>
          <cell r="S4276">
            <v>12.680266696077673</v>
          </cell>
          <cell r="T4276">
            <v>12.706276081788804</v>
          </cell>
          <cell r="U4276">
            <v>12.72503904971723</v>
          </cell>
          <cell r="V4276">
            <v>12.743829724344554</v>
          </cell>
          <cell r="W4276">
            <v>12.762648146584404</v>
          </cell>
          <cell r="X4276">
            <v>12.78149435741083</v>
          </cell>
        </row>
        <row r="4277">
          <cell r="L4277">
            <v>6.618191045205843</v>
          </cell>
          <cell r="M4277">
            <v>6.6317660817354742</v>
          </cell>
          <cell r="N4277">
            <v>6.6453689629760735</v>
          </cell>
          <cell r="O4277">
            <v>6.6589997460418822</v>
          </cell>
          <cell r="P4277">
            <v>6.672658488164295</v>
          </cell>
          <cell r="Q4277">
            <v>6.6863452466920954</v>
          </cell>
          <cell r="R4277">
            <v>6.7000600790917018</v>
          </cell>
          <cell r="S4277">
            <v>6.7138030429474034</v>
          </cell>
          <cell r="T4277">
            <v>6.7275741959616067</v>
          </cell>
          <cell r="U4277">
            <v>6.7375085983043874</v>
          </cell>
          <cell r="V4277">
            <v>6.7474576704742173</v>
          </cell>
          <cell r="W4277">
            <v>6.7574214341335779</v>
          </cell>
          <cell r="X4277">
            <v>6.7673999109769403</v>
          </cell>
        </row>
        <row r="4278">
          <cell r="L4278">
            <v>2.5603220831818225</v>
          </cell>
          <cell r="M4278">
            <v>2.5655737396494902</v>
          </cell>
          <cell r="N4278">
            <v>2.5708361681586274</v>
          </cell>
          <cell r="O4278">
            <v>2.5761093908045241</v>
          </cell>
          <cell r="P4278">
            <v>2.5813934297277932</v>
          </cell>
          <cell r="Q4278">
            <v>2.5866883071144606</v>
          </cell>
          <cell r="R4278">
            <v>2.5919940451960604</v>
          </cell>
          <cell r="S4278">
            <v>2.5973106662497263</v>
          </cell>
          <cell r="T4278">
            <v>2.6026381925982869</v>
          </cell>
          <cell r="U4278">
            <v>2.6064814285411142</v>
          </cell>
          <cell r="V4278">
            <v>2.6103303396725082</v>
          </cell>
          <cell r="W4278">
            <v>2.6141849343728447</v>
          </cell>
          <cell r="X4278">
            <v>2.6180452210348757</v>
          </cell>
        </row>
        <row r="4279">
          <cell r="L4279">
            <v>6.2738804715126326</v>
          </cell>
          <cell r="M4279">
            <v>6.2867492684394035</v>
          </cell>
          <cell r="N4279">
            <v>6.2996444614594838</v>
          </cell>
          <cell r="O4279">
            <v>6.3125661047157564</v>
          </cell>
          <cell r="P4279">
            <v>6.325514252462157</v>
          </cell>
          <cell r="Q4279">
            <v>6.3384889590639073</v>
          </cell>
          <cell r="R4279">
            <v>6.3514902789977414</v>
          </cell>
          <cell r="S4279">
            <v>6.3645182668521345</v>
          </cell>
          <cell r="T4279">
            <v>6.3775729773275316</v>
          </cell>
          <cell r="U4279">
            <v>6.3869905436124563</v>
          </cell>
          <cell r="V4279">
            <v>6.3964220165284837</v>
          </cell>
          <cell r="W4279">
            <v>6.4058674166111107</v>
          </cell>
          <cell r="X4279">
            <v>6.4153267644261556</v>
          </cell>
        </row>
        <row r="4280">
          <cell r="L4280">
            <v>2.6389721279138461</v>
          </cell>
          <cell r="M4280">
            <v>2.6443851090128216</v>
          </cell>
          <cell r="N4280">
            <v>2.6498091930575498</v>
          </cell>
          <cell r="O4280">
            <v>2.6552444028220621</v>
          </cell>
          <cell r="P4280">
            <v>2.6606907611271038</v>
          </cell>
          <cell r="Q4280">
            <v>2.6661482908402294</v>
          </cell>
          <cell r="R4280">
            <v>2.6716170148758995</v>
          </cell>
          <cell r="S4280">
            <v>2.6770969561955744</v>
          </cell>
          <cell r="T4280">
            <v>2.6825881378078131</v>
          </cell>
          <cell r="U4280">
            <v>2.6865494333810305</v>
          </cell>
          <cell r="V4280">
            <v>2.6905165784778471</v>
          </cell>
          <cell r="W4280">
            <v>2.6944895817360743</v>
          </cell>
          <cell r="X4280">
            <v>2.6984684518062796</v>
          </cell>
        </row>
        <row r="4281">
          <cell r="L4281">
            <v>1.8670279000206806</v>
          </cell>
          <cell r="M4281">
            <v>1.8708574920907044</v>
          </cell>
          <cell r="N4281">
            <v>1.8746949393060222</v>
          </cell>
          <cell r="O4281">
            <v>1.8785402577788746</v>
          </cell>
          <cell r="P4281">
            <v>1.8823934636545503</v>
          </cell>
          <cell r="Q4281">
            <v>1.8862545731114555</v>
          </cell>
          <cell r="R4281">
            <v>1.8901236023611812</v>
          </cell>
          <cell r="S4281">
            <v>1.8940005676485701</v>
          </cell>
          <cell r="T4281">
            <v>1.8978854852517868</v>
          </cell>
          <cell r="U4281">
            <v>1.9006880345008659</v>
          </cell>
          <cell r="V4281">
            <v>1.9034947221884093</v>
          </cell>
          <cell r="W4281">
            <v>1.9063055544255225</v>
          </cell>
          <cell r="X4281">
            <v>1.9091205373323346</v>
          </cell>
        </row>
        <row r="4282">
          <cell r="L4282">
            <v>1.9328526016239735</v>
          </cell>
          <cell r="M4282">
            <v>1.9368172113631328</v>
          </cell>
          <cell r="N4282">
            <v>1.9407899531918109</v>
          </cell>
          <cell r="O4282">
            <v>1.9447708437903086</v>
          </cell>
          <cell r="P4282">
            <v>1.9487598998731395</v>
          </cell>
          <cell r="Q4282">
            <v>1.9527571381891025</v>
          </cell>
          <cell r="R4282">
            <v>1.9567625755213502</v>
          </cell>
          <cell r="S4282">
            <v>1.9607762286874613</v>
          </cell>
          <cell r="T4282">
            <v>1.9647981145395095</v>
          </cell>
          <cell r="U4282">
            <v>1.9676994716146776</v>
          </cell>
          <cell r="V4282">
            <v>1.9706051130347948</v>
          </cell>
          <cell r="W4282">
            <v>1.9735150451264216</v>
          </cell>
          <cell r="X4282">
            <v>1.9764292742254608</v>
          </cell>
        </row>
        <row r="4283">
          <cell r="L4283">
            <v>15.277393562382104</v>
          </cell>
          <cell r="M4283">
            <v>15.30873009743682</v>
          </cell>
          <cell r="N4283">
            <v>15.340130909059734</v>
          </cell>
          <cell r="O4283">
            <v>15.371596129093035</v>
          </cell>
          <cell r="P4283">
            <v>15.403125889649335</v>
          </cell>
          <cell r="Q4283">
            <v>15.434720323112233</v>
          </cell>
          <cell r="R4283">
            <v>15.466379562136872</v>
          </cell>
          <cell r="S4283">
            <v>15.498103739650492</v>
          </cell>
          <cell r="T4283">
            <v>15.529892988852987</v>
          </cell>
          <cell r="U4283">
            <v>15.552825505209954</v>
          </cell>
          <cell r="V4283">
            <v>15.575791885310016</v>
          </cell>
          <cell r="W4283">
            <v>15.598792179158723</v>
          </cell>
          <cell r="X4283">
            <v>15.621826436835466</v>
          </cell>
        </row>
        <row r="4284">
          <cell r="L4284">
            <v>2.8199773887875264</v>
          </cell>
          <cell r="M4284">
            <v>2.8257616424913019</v>
          </cell>
          <cell r="N4284">
            <v>2.8315577606841487</v>
          </cell>
          <cell r="O4284">
            <v>2.8373657677021531</v>
          </cell>
          <cell r="P4284">
            <v>2.84318568793132</v>
          </cell>
          <cell r="Q4284">
            <v>2.8490175458076727</v>
          </cell>
          <cell r="R4284">
            <v>2.8548613658173592</v>
          </cell>
          <cell r="S4284">
            <v>2.8607171724967504</v>
          </cell>
          <cell r="T4284">
            <v>2.8665849904325471</v>
          </cell>
          <cell r="U4284">
            <v>2.8708179885110856</v>
          </cell>
          <cell r="V4284">
            <v>2.8750572373279746</v>
          </cell>
          <cell r="W4284">
            <v>2.8793027461134866</v>
          </cell>
          <cell r="X4284">
            <v>2.8835545241115259</v>
          </cell>
        </row>
        <row r="4285">
          <cell r="L4285">
            <v>6.7510379457482976</v>
          </cell>
          <cell r="M4285">
            <v>6.7648854738871007</v>
          </cell>
          <cell r="N4285">
            <v>6.778761405663551</v>
          </cell>
          <cell r="O4285">
            <v>6.7926657993383461</v>
          </cell>
          <cell r="P4285">
            <v>6.8065987132916836</v>
          </cell>
          <cell r="Q4285">
            <v>6.8205602060235098</v>
          </cell>
          <cell r="R4285">
            <v>6.8345503361537645</v>
          </cell>
          <cell r="S4285">
            <v>6.8485691624226295</v>
          </cell>
          <cell r="T4285">
            <v>6.8626167436907677</v>
          </cell>
          <cell r="U4285">
            <v>6.872750559219261</v>
          </cell>
          <cell r="V4285">
            <v>6.882899339042134</v>
          </cell>
          <cell r="W4285">
            <v>6.8930631052567</v>
          </cell>
          <cell r="X4285">
            <v>6.9032418799929056</v>
          </cell>
        </row>
        <row r="4286">
          <cell r="L4286">
            <v>3.2672988250361903</v>
          </cell>
          <cell r="M4286">
            <v>3.2740006111587321</v>
          </cell>
          <cell r="N4286">
            <v>3.2807161437855381</v>
          </cell>
          <cell r="O4286">
            <v>3.2874454511130295</v>
          </cell>
          <cell r="P4286">
            <v>3.2941885613954627</v>
          </cell>
          <cell r="Q4286">
            <v>3.3009455029450465</v>
          </cell>
          <cell r="R4286">
            <v>3.3077163041320663</v>
          </cell>
          <cell r="S4286">
            <v>3.3145009933849976</v>
          </cell>
          <cell r="T4286">
            <v>3.3212995991906267</v>
          </cell>
          <cell r="U4286">
            <v>3.3262040603765151</v>
          </cell>
          <cell r="V4286">
            <v>3.3311157638297164</v>
          </cell>
          <cell r="W4286">
            <v>3.3360347202446641</v>
          </cell>
          <cell r="X4286">
            <v>3.340960940331585</v>
          </cell>
        </row>
        <row r="4287">
          <cell r="L4287">
            <v>11.896318798849718</v>
          </cell>
          <cell r="M4287">
            <v>11.920720173962561</v>
          </cell>
          <cell r="N4287">
            <v>11.945171600449907</v>
          </cell>
          <cell r="O4287">
            <v>11.969673180975644</v>
          </cell>
          <cell r="P4287">
            <v>11.994225018414244</v>
          </cell>
          <cell r="Q4287">
            <v>12.018827215851191</v>
          </cell>
          <cell r="R4287">
            <v>12.043479876583417</v>
          </cell>
          <cell r="S4287">
            <v>12.068183104119727</v>
          </cell>
          <cell r="T4287">
            <v>12.092937002181252</v>
          </cell>
          <cell r="U4287">
            <v>12.110794271114484</v>
          </cell>
          <cell r="V4287">
            <v>12.128677909328704</v>
          </cell>
          <cell r="W4287">
            <v>12.146587955762616</v>
          </cell>
          <cell r="X4287">
            <v>12.164524449412431</v>
          </cell>
        </row>
        <row r="4288">
          <cell r="L4288">
            <v>12.070952462925622</v>
          </cell>
          <cell r="M4288">
            <v>12.095712041413517</v>
          </cell>
          <cell r="N4288">
            <v>12.120522406012018</v>
          </cell>
          <cell r="O4288">
            <v>12.145383660892083</v>
          </cell>
          <cell r="P4288">
            <v>12.170295910438345</v>
          </cell>
          <cell r="Q4288">
            <v>12.195259259249545</v>
          </cell>
          <cell r="R4288">
            <v>12.220273812138974</v>
          </cell>
          <cell r="S4288">
            <v>12.245339674134913</v>
          </cell>
          <cell r="T4288">
            <v>12.270456950481073</v>
          </cell>
          <cell r="U4288">
            <v>12.288576357673792</v>
          </cell>
          <cell r="V4288">
            <v>12.306722521239019</v>
          </cell>
          <cell r="W4288">
            <v>12.324895480687069</v>
          </cell>
          <cell r="X4288">
            <v>12.343095275586597</v>
          </cell>
        </row>
        <row r="4289">
          <cell r="L4289">
            <v>27.891721288449975</v>
          </cell>
          <cell r="M4289">
            <v>27.948931957162731</v>
          </cell>
          <cell r="N4289">
            <v>28.006259974696693</v>
          </cell>
          <cell r="O4289">
            <v>28.06370558175427</v>
          </cell>
          <cell r="P4289">
            <v>28.121269019531592</v>
          </cell>
          <cell r="Q4289">
            <v>28.178950529719526</v>
          </cell>
          <cell r="R4289">
            <v>28.236750354504689</v>
          </cell>
          <cell r="S4289">
            <v>28.294668736570458</v>
          </cell>
          <cell r="T4289">
            <v>28.352705919098</v>
          </cell>
          <cell r="U4289">
            <v>28.394573489770941</v>
          </cell>
          <cell r="V4289">
            <v>28.436502885000557</v>
          </cell>
          <cell r="W4289">
            <v>28.478494196081279</v>
          </cell>
          <cell r="X4289">
            <v>28.520547514442335</v>
          </cell>
        </row>
        <row r="4290">
          <cell r="L4290">
            <v>21.640950044832699</v>
          </cell>
          <cell r="M4290">
            <v>21.685339317579267</v>
          </cell>
          <cell r="N4290">
            <v>21.729819640281168</v>
          </cell>
          <cell r="O4290">
            <v>21.774391199697366</v>
          </cell>
          <cell r="P4290">
            <v>21.819054182969886</v>
          </cell>
          <cell r="Q4290">
            <v>21.863808777624627</v>
          </cell>
          <cell r="R4290">
            <v>21.908655171572128</v>
          </cell>
          <cell r="S4290">
            <v>21.953593553108373</v>
          </cell>
          <cell r="T4290">
            <v>21.998624110915554</v>
          </cell>
          <cell r="U4290">
            <v>22.031108803992094</v>
          </cell>
          <cell r="V4290">
            <v>22.063641466217923</v>
          </cell>
          <cell r="W4290">
            <v>22.096222168427623</v>
          </cell>
          <cell r="X4290">
            <v>22.128850981560355</v>
          </cell>
        </row>
        <row r="4291">
          <cell r="L4291">
            <v>4.4745251500889882</v>
          </cell>
          <cell r="M4291">
            <v>4.4837031629251722</v>
          </cell>
          <cell r="N4291">
            <v>4.4929000014281684</v>
          </cell>
          <cell r="O4291">
            <v>4.502115704212625</v>
          </cell>
          <cell r="P4291">
            <v>4.5113503099723946</v>
          </cell>
          <cell r="Q4291">
            <v>4.5206038574806984</v>
          </cell>
          <cell r="R4291">
            <v>4.5298763855902857</v>
          </cell>
          <cell r="S4291">
            <v>4.5391679332336032</v>
          </cell>
          <cell r="T4291">
            <v>4.548478539422951</v>
          </cell>
          <cell r="U4291">
            <v>4.5551951380871856</v>
          </cell>
          <cell r="V4291">
            <v>4.5619216549465316</v>
          </cell>
          <cell r="W4291">
            <v>4.5686581046468842</v>
          </cell>
          <cell r="X4291">
            <v>4.5754045018557639</v>
          </cell>
        </row>
        <row r="4292">
          <cell r="L4292">
            <v>3.3211553990752489</v>
          </cell>
          <cell r="M4292">
            <v>3.3279676541998104</v>
          </cell>
          <cell r="N4292">
            <v>3.3347938824193659</v>
          </cell>
          <cell r="O4292">
            <v>3.3416341123951123</v>
          </cell>
          <cell r="P4292">
            <v>3.3484883728470352</v>
          </cell>
          <cell r="Q4292">
            <v>3.3553566925540301</v>
          </cell>
          <cell r="R4292">
            <v>3.3622391003540226</v>
          </cell>
          <cell r="S4292">
            <v>3.3691356251440894</v>
          </cell>
          <cell r="T4292">
            <v>3.3760462958805815</v>
          </cell>
          <cell r="U4292">
            <v>3.3810315998332698</v>
          </cell>
          <cell r="V4292">
            <v>3.386024265431304</v>
          </cell>
          <cell r="W4292">
            <v>3.3910243035453997</v>
          </cell>
          <cell r="X4292">
            <v>3.3960317250623242</v>
          </cell>
        </row>
        <row r="4293">
          <cell r="L4293">
            <v>2.4953545971430251</v>
          </cell>
          <cell r="M4293">
            <v>2.5004729942366146</v>
          </cell>
          <cell r="N4293">
            <v>2.5056018900340105</v>
          </cell>
          <cell r="O4293">
            <v>2.5107413060698418</v>
          </cell>
          <cell r="P4293">
            <v>2.5158912639229083</v>
          </cell>
          <cell r="Q4293">
            <v>2.5210517852162719</v>
          </cell>
          <cell r="R4293">
            <v>2.5262228916173473</v>
          </cell>
          <cell r="S4293">
            <v>2.5314046048379923</v>
          </cell>
          <cell r="T4293">
            <v>2.5365969466345999</v>
          </cell>
          <cell r="U4293">
            <v>2.5403426614963496</v>
          </cell>
          <cell r="V4293">
            <v>2.5440939075402778</v>
          </cell>
          <cell r="W4293">
            <v>2.5478506929341118</v>
          </cell>
          <cell r="X4293">
            <v>2.5516130258576393</v>
          </cell>
        </row>
        <row r="4294">
          <cell r="L4294">
            <v>2.6270040003496118</v>
          </cell>
          <cell r="M4294">
            <v>2.6323924327814718</v>
          </cell>
          <cell r="N4294">
            <v>2.6377919178055889</v>
          </cell>
          <cell r="O4294">
            <v>2.6432024780927108</v>
          </cell>
          <cell r="P4294">
            <v>2.648624136360088</v>
          </cell>
          <cell r="Q4294">
            <v>2.6540569153715672</v>
          </cell>
          <cell r="R4294">
            <v>2.6595008379376872</v>
          </cell>
          <cell r="S4294">
            <v>2.6649559269157761</v>
          </cell>
          <cell r="T4294">
            <v>2.6704222052100457</v>
          </cell>
          <cell r="U4294">
            <v>2.674365535723974</v>
          </cell>
          <cell r="V4294">
            <v>2.67831468923305</v>
          </cell>
          <cell r="W4294">
            <v>2.6822696743359109</v>
          </cell>
          <cell r="X4294">
            <v>2.6862304996438935</v>
          </cell>
        </row>
        <row r="4295">
          <cell r="L4295">
            <v>2.4175617679754962</v>
          </cell>
          <cell r="M4295">
            <v>2.4225205987328349</v>
          </cell>
          <cell r="N4295">
            <v>2.427489600896259</v>
          </cell>
          <cell r="O4295">
            <v>2.4324687953290547</v>
          </cell>
          <cell r="P4295">
            <v>2.4374582029373015</v>
          </cell>
          <cell r="Q4295">
            <v>2.4424578446699607</v>
          </cell>
          <cell r="R4295">
            <v>2.4474677415189645</v>
          </cell>
          <cell r="S4295">
            <v>2.4524879145193013</v>
          </cell>
          <cell r="T4295">
            <v>2.457518384749108</v>
          </cell>
          <cell r="U4295">
            <v>2.4611473267254795</v>
          </cell>
          <cell r="V4295">
            <v>2.464781627449093</v>
          </cell>
          <cell r="W4295">
            <v>2.4684212948330471</v>
          </cell>
          <cell r="X4295">
            <v>2.4720663368021243</v>
          </cell>
        </row>
        <row r="4296">
          <cell r="L4296">
            <v>4.9696817793835866</v>
          </cell>
          <cell r="M4296">
            <v>4.9798754427630456</v>
          </cell>
          <cell r="N4296">
            <v>4.9900900150814884</v>
          </cell>
          <cell r="O4296">
            <v>5.0003255392267079</v>
          </cell>
          <cell r="P4296">
            <v>5.0105820581744682</v>
          </cell>
          <cell r="Q4296">
            <v>5.0208596149886837</v>
          </cell>
          <cell r="R4296">
            <v>5.0311582528216006</v>
          </cell>
          <cell r="S4296">
            <v>5.0414780149139746</v>
          </cell>
          <cell r="T4296">
            <v>5.0518189445952615</v>
          </cell>
          <cell r="U4296">
            <v>5.0592788105880606</v>
          </cell>
          <cell r="V4296">
            <v>5.0667496923360256</v>
          </cell>
          <cell r="W4296">
            <v>5.0742316061057817</v>
          </cell>
          <cell r="X4296">
            <v>5.0817245681879788</v>
          </cell>
        </row>
        <row r="4297">
          <cell r="L4297">
            <v>1.1010677359096321</v>
          </cell>
          <cell r="M4297">
            <v>1.1033262132842614</v>
          </cell>
          <cell r="N4297">
            <v>1.1055893231804745</v>
          </cell>
          <cell r="O4297">
            <v>1.1078570751003616</v>
          </cell>
          <cell r="P4297">
            <v>1.1101294785655036</v>
          </cell>
          <cell r="Q4297">
            <v>1.112406543117012</v>
          </cell>
          <cell r="R4297">
            <v>1.1146882783155678</v>
          </cell>
          <cell r="S4297">
            <v>1.116974693741464</v>
          </cell>
          <cell r="T4297">
            <v>1.1192657989946433</v>
          </cell>
          <cell r="U4297">
            <v>1.1209185844492284</v>
          </cell>
          <cell r="V4297">
            <v>1.1225738105213694</v>
          </cell>
          <cell r="W4297">
            <v>1.1242314808150515</v>
          </cell>
          <cell r="X4297">
            <v>1.1258915989395817</v>
          </cell>
        </row>
        <row r="4298">
          <cell r="L4298">
            <v>2.4953545971430247</v>
          </cell>
          <cell r="M4298">
            <v>2.5004729942366142</v>
          </cell>
          <cell r="N4298">
            <v>2.50560189003401</v>
          </cell>
          <cell r="O4298">
            <v>2.5107413060698414</v>
          </cell>
          <cell r="P4298">
            <v>2.5158912639229079</v>
          </cell>
          <cell r="Q4298">
            <v>2.5210517852162719</v>
          </cell>
          <cell r="R4298">
            <v>2.5262228916173468</v>
          </cell>
          <cell r="S4298">
            <v>2.5314046048379919</v>
          </cell>
          <cell r="T4298">
            <v>2.5365969466345994</v>
          </cell>
          <cell r="U4298">
            <v>2.5403426614963491</v>
          </cell>
          <cell r="V4298">
            <v>2.5440939075402773</v>
          </cell>
          <cell r="W4298">
            <v>2.5478506929341114</v>
          </cell>
          <cell r="X4298">
            <v>2.5516130258576388</v>
          </cell>
        </row>
        <row r="4299">
          <cell r="L4299">
            <v>5.5231148586035905</v>
          </cell>
          <cell r="M4299">
            <v>5.534443707446238</v>
          </cell>
          <cell r="N4299">
            <v>5.5457957936865094</v>
          </cell>
          <cell r="O4299">
            <v>5.5571711649882651</v>
          </cell>
          <cell r="P4299">
            <v>5.56856986911313</v>
          </cell>
          <cell r="Q4299">
            <v>5.5799919539206968</v>
          </cell>
          <cell r="R4299">
            <v>5.591437467368725</v>
          </cell>
          <cell r="S4299">
            <v>5.6029064575133454</v>
          </cell>
          <cell r="T4299">
            <v>5.6143989725092593</v>
          </cell>
          <cell r="U4299">
            <v>5.622689583163436</v>
          </cell>
          <cell r="V4299">
            <v>5.6309924363079222</v>
          </cell>
          <cell r="W4299">
            <v>5.6393075500208285</v>
          </cell>
          <cell r="X4299">
            <v>5.6476349424069605</v>
          </cell>
        </row>
        <row r="4300">
          <cell r="L4300">
            <v>42.85664124598965</v>
          </cell>
          <cell r="M4300">
            <v>42.944547513197371</v>
          </cell>
          <cell r="N4300">
            <v>43.0326340911245</v>
          </cell>
          <cell r="O4300">
            <v>43.120901349619011</v>
          </cell>
          <cell r="P4300">
            <v>43.209349659287518</v>
          </cell>
          <cell r="Q4300">
            <v>43.297979391496796</v>
          </cell>
          <cell r="R4300">
            <v>43.386790918375368</v>
          </cell>
          <cell r="S4300">
            <v>43.47578461281504</v>
          </cell>
          <cell r="T4300">
            <v>43.564960848472495</v>
          </cell>
          <cell r="U4300">
            <v>43.629291889128432</v>
          </cell>
          <cell r="V4300">
            <v>43.693717925457761</v>
          </cell>
          <cell r="W4300">
            <v>43.758239097737665</v>
          </cell>
          <cell r="X4300">
            <v>43.822855546452487</v>
          </cell>
        </row>
        <row r="4301">
          <cell r="L4301">
            <v>1.6695537952108011</v>
          </cell>
          <cell r="M4301">
            <v>1.6729783342734184</v>
          </cell>
          <cell r="N4301">
            <v>1.6764098976486543</v>
          </cell>
          <cell r="O4301">
            <v>1.6798484997445704</v>
          </cell>
          <cell r="P4301">
            <v>1.6832941549987801</v>
          </cell>
          <cell r="Q4301">
            <v>1.6867468778785126</v>
          </cell>
          <cell r="R4301">
            <v>1.690206682880671</v>
          </cell>
          <cell r="S4301">
            <v>1.6936735845318935</v>
          </cell>
          <cell r="T4301">
            <v>1.6971475973886163</v>
          </cell>
          <cell r="U4301">
            <v>1.6996537231594273</v>
          </cell>
          <cell r="V4301">
            <v>1.7021635496492498</v>
          </cell>
          <cell r="W4301">
            <v>1.7046770823228221</v>
          </cell>
          <cell r="X4301">
            <v>1.7071943266529519</v>
          </cell>
        </row>
        <row r="4302">
          <cell r="L4302">
            <v>20.253113837244889</v>
          </cell>
          <cell r="M4302">
            <v>20.294656421661298</v>
          </cell>
          <cell r="N4302">
            <v>20.336284216990649</v>
          </cell>
          <cell r="O4302">
            <v>20.377997398015033</v>
          </cell>
          <cell r="P4302">
            <v>20.419796139875043</v>
          </cell>
          <cell r="Q4302">
            <v>20.46168061807052</v>
          </cell>
          <cell r="R4302">
            <v>20.503651008461286</v>
          </cell>
          <cell r="S4302">
            <v>20.54570748726788</v>
          </cell>
          <cell r="T4302">
            <v>20.587850231072295</v>
          </cell>
          <cell r="U4302">
            <v>20.618251677657774</v>
          </cell>
          <cell r="V4302">
            <v>20.648698017126392</v>
          </cell>
          <cell r="W4302">
            <v>20.679189315770092</v>
          </cell>
          <cell r="X4302">
            <v>20.709725639978707</v>
          </cell>
        </row>
        <row r="4303">
          <cell r="L4303">
            <v>11.495386525447843</v>
          </cell>
          <cell r="M4303">
            <v>11.518965520212317</v>
          </cell>
          <cell r="N4303">
            <v>11.542592879509192</v>
          </cell>
          <cell r="O4303">
            <v>11.566268702542361</v>
          </cell>
          <cell r="P4303">
            <v>11.589993088719199</v>
          </cell>
          <cell r="Q4303">
            <v>11.613766137650979</v>
          </cell>
          <cell r="R4303">
            <v>11.637587949153295</v>
          </cell>
          <cell r="S4303">
            <v>11.661458623246482</v>
          </cell>
          <cell r="T4303">
            <v>11.685378260156032</v>
          </cell>
          <cell r="U4303">
            <v>11.702633699603085</v>
          </cell>
          <cell r="V4303">
            <v>11.719914619627993</v>
          </cell>
          <cell r="W4303">
            <v>11.737221057857139</v>
          </cell>
          <cell r="X4303">
            <v>11.754553051972479</v>
          </cell>
        </row>
        <row r="4304">
          <cell r="L4304">
            <v>10.466127554923622</v>
          </cell>
          <cell r="M4304">
            <v>10.48759536431616</v>
          </cell>
          <cell r="N4304">
            <v>10.50910720784049</v>
          </cell>
          <cell r="O4304">
            <v>10.530663175818113</v>
          </cell>
          <cell r="P4304">
            <v>10.552263358755795</v>
          </cell>
          <cell r="Q4304">
            <v>10.573907847345946</v>
          </cell>
          <cell r="R4304">
            <v>10.595596732467005</v>
          </cell>
          <cell r="S4304">
            <v>10.617330105183809</v>
          </cell>
          <cell r="T4304">
            <v>10.639108056747997</v>
          </cell>
          <cell r="U4304">
            <v>10.654818501096198</v>
          </cell>
          <cell r="V4304">
            <v>10.670552144575408</v>
          </cell>
          <cell r="W4304">
            <v>10.686309021443071</v>
          </cell>
          <cell r="X4304">
            <v>10.702089166007219</v>
          </cell>
        </row>
        <row r="4305">
          <cell r="L4305">
            <v>6.3431076090446181</v>
          </cell>
          <cell r="M4305">
            <v>6.356118402615853</v>
          </cell>
          <cell r="N4305">
            <v>6.3691558835396886</v>
          </cell>
          <cell r="O4305">
            <v>6.3822201065564306</v>
          </cell>
          <cell r="P4305">
            <v>6.3953111265186617</v>
          </cell>
          <cell r="Q4305">
            <v>6.4084289983914813</v>
          </cell>
          <cell r="R4305">
            <v>6.4215737772527275</v>
          </cell>
          <cell r="S4305">
            <v>6.4347455182932158</v>
          </cell>
          <cell r="T4305">
            <v>6.4479442768169646</v>
          </cell>
          <cell r="U4305">
            <v>6.4574657582401169</v>
          </cell>
          <cell r="V4305">
            <v>6.4670012997426687</v>
          </cell>
          <cell r="W4305">
            <v>6.476550922086707</v>
          </cell>
          <cell r="X4305">
            <v>6.4861146460649781</v>
          </cell>
        </row>
        <row r="4306">
          <cell r="L4306">
            <v>12.237410434430421</v>
          </cell>
          <cell r="M4306">
            <v>12.262511446556056</v>
          </cell>
          <cell r="N4306">
            <v>12.287663945130817</v>
          </cell>
          <cell r="O4306">
            <v>12.31286803576217</v>
          </cell>
          <cell r="P4306">
            <v>12.338123824274211</v>
          </cell>
          <cell r="Q4306">
            <v>12.363431416708094</v>
          </cell>
          <cell r="R4306">
            <v>12.388790919322483</v>
          </cell>
          <cell r="S4306">
            <v>12.414202438593991</v>
          </cell>
          <cell r="T4306">
            <v>12.43966608121764</v>
          </cell>
          <cell r="U4306">
            <v>12.458035354340609</v>
          </cell>
          <cell r="V4306">
            <v>12.476431752805437</v>
          </cell>
          <cell r="W4306">
            <v>12.494855316667284</v>
          </cell>
          <cell r="X4306">
            <v>12.513306086040458</v>
          </cell>
        </row>
        <row r="4307">
          <cell r="L4307">
            <v>68.673115963581168</v>
          </cell>
          <cell r="M4307">
            <v>68.813976215490115</v>
          </cell>
          <cell r="N4307">
            <v>68.955125395756099</v>
          </cell>
          <cell r="O4307">
            <v>69.096564097020362</v>
          </cell>
          <cell r="P4307">
            <v>69.238292913139773</v>
          </cell>
          <cell r="Q4307">
            <v>69.380312439189268</v>
          </cell>
          <cell r="R4307">
            <v>69.52262327146444</v>
          </cell>
          <cell r="S4307">
            <v>69.665226007483909</v>
          </cell>
          <cell r="T4307">
            <v>69.808121245991984</v>
          </cell>
          <cell r="U4307">
            <v>69.911204756192078</v>
          </cell>
          <cell r="V4307">
            <v>70.014440486647999</v>
          </cell>
          <cell r="W4307">
            <v>70.117828662138734</v>
          </cell>
          <cell r="X4307">
            <v>70.221369507775194</v>
          </cell>
        </row>
        <row r="4308">
          <cell r="L4308">
            <v>5.0926059057466571</v>
          </cell>
          <cell r="M4308">
            <v>5.1030517074361699</v>
          </cell>
          <cell r="N4308">
            <v>5.1135189352432642</v>
          </cell>
          <cell r="O4308">
            <v>5.1240076331165563</v>
          </cell>
          <cell r="P4308">
            <v>5.1345178450948064</v>
          </cell>
          <cell r="Q4308">
            <v>5.1450496153071059</v>
          </cell>
          <cell r="R4308">
            <v>5.1556029879730634</v>
          </cell>
          <cell r="S4308">
            <v>5.1661780074029897</v>
          </cell>
          <cell r="T4308">
            <v>5.1767747179980814</v>
          </cell>
          <cell r="U4308">
            <v>5.1844191023465136</v>
          </cell>
          <cell r="V4308">
            <v>5.1920747749227045</v>
          </cell>
          <cell r="W4308">
            <v>5.1997417523956315</v>
          </cell>
          <cell r="X4308">
            <v>5.2074200514588904</v>
          </cell>
        </row>
        <row r="4309">
          <cell r="L4309">
            <v>4.2367171577392364</v>
          </cell>
          <cell r="M4309">
            <v>4.2454073858981358</v>
          </cell>
          <cell r="N4309">
            <v>4.2541154391944342</v>
          </cell>
          <cell r="O4309">
            <v>4.2628413541905212</v>
          </cell>
          <cell r="P4309">
            <v>4.271585167523785</v>
          </cell>
          <cell r="Q4309">
            <v>4.2803469159067626</v>
          </cell>
          <cell r="R4309">
            <v>4.2891266361272935</v>
          </cell>
          <cell r="S4309">
            <v>4.2979243650486758</v>
          </cell>
          <cell r="T4309">
            <v>4.3067401396098219</v>
          </cell>
          <cell r="U4309">
            <v>4.3130997705981162</v>
          </cell>
          <cell r="V4309">
            <v>4.3194687926583111</v>
          </cell>
          <cell r="W4309">
            <v>4.3258472196579145</v>
          </cell>
          <cell r="X4309">
            <v>4.3322350654849107</v>
          </cell>
        </row>
        <row r="4310">
          <cell r="L4310">
            <v>414.73594650258013</v>
          </cell>
          <cell r="M4310">
            <v>415.58664053444892</v>
          </cell>
          <cell r="N4310">
            <v>416.43907948460111</v>
          </cell>
          <cell r="O4310">
            <v>417.2932669321612</v>
          </cell>
          <cell r="P4310">
            <v>418.14920646359508</v>
          </cell>
          <cell r="Q4310">
            <v>419.00690167272495</v>
          </cell>
          <cell r="R4310">
            <v>419.86635616074477</v>
          </cell>
          <cell r="S4310">
            <v>420.72757353623507</v>
          </cell>
          <cell r="T4310">
            <v>421.59055741517813</v>
          </cell>
          <cell r="U4310">
            <v>422.21310725250186</v>
          </cell>
          <cell r="V4310">
            <v>422.83657639006407</v>
          </cell>
          <cell r="W4310">
            <v>423.46096618536717</v>
          </cell>
          <cell r="X4310">
            <v>424.08627799791822</v>
          </cell>
        </row>
        <row r="4311">
          <cell r="L4311">
            <v>2.1183585788696182</v>
          </cell>
          <cell r="M4311">
            <v>2.1227036929490679</v>
          </cell>
          <cell r="N4311">
            <v>2.1270577195972171</v>
          </cell>
          <cell r="O4311">
            <v>2.1314206770952606</v>
          </cell>
          <cell r="P4311">
            <v>2.1357925837618925</v>
          </cell>
          <cell r="Q4311">
            <v>2.1401734579533813</v>
          </cell>
          <cell r="R4311">
            <v>2.1445633180636468</v>
          </cell>
          <cell r="S4311">
            <v>2.1489621825243379</v>
          </cell>
          <cell r="T4311">
            <v>2.153370069804911</v>
          </cell>
          <cell r="U4311">
            <v>2.1565498852990581</v>
          </cell>
          <cell r="V4311">
            <v>2.1597343963291555</v>
          </cell>
          <cell r="W4311">
            <v>2.1629236098289573</v>
          </cell>
          <cell r="X4311">
            <v>2.1661175327424553</v>
          </cell>
        </row>
        <row r="4312">
          <cell r="L4312">
            <v>13.535952275149935</v>
          </cell>
          <cell r="M4312">
            <v>13.563716817657607</v>
          </cell>
          <cell r="N4312">
            <v>13.591538309968662</v>
          </cell>
          <cell r="O4312">
            <v>13.619416868896842</v>
          </cell>
          <cell r="P4312">
            <v>13.647352611495492</v>
          </cell>
          <cell r="Q4312">
            <v>13.675345655058054</v>
          </cell>
          <cell r="R4312">
            <v>13.703396117118565</v>
          </cell>
          <cell r="S4312">
            <v>13.731504115452138</v>
          </cell>
          <cell r="T4312">
            <v>13.75966976807546</v>
          </cell>
          <cell r="U4312">
            <v>13.77998825013128</v>
          </cell>
          <cell r="V4312">
            <v>13.800336735865969</v>
          </cell>
          <cell r="W4312">
            <v>13.82071526958504</v>
          </cell>
          <cell r="X4312">
            <v>13.841123895659425</v>
          </cell>
        </row>
        <row r="4313">
          <cell r="L4313">
            <v>9.0033967594907978</v>
          </cell>
          <cell r="M4313">
            <v>9.02186425900328</v>
          </cell>
          <cell r="N4313">
            <v>9.0403696385012129</v>
          </cell>
          <cell r="O4313">
            <v>9.0589129756828921</v>
          </cell>
          <cell r="P4313">
            <v>9.0774943484059918</v>
          </cell>
          <cell r="Q4313">
            <v>9.0961138346878823</v>
          </cell>
          <cell r="R4313">
            <v>9.1147715127059588</v>
          </cell>
          <cell r="S4313">
            <v>9.1334674607979771</v>
          </cell>
          <cell r="T4313">
            <v>9.1522017574623735</v>
          </cell>
          <cell r="U4313">
            <v>9.1657165329122687</v>
          </cell>
          <cell r="V4313">
            <v>9.1792512652162976</v>
          </cell>
          <cell r="W4313">
            <v>9.1928059838441314</v>
          </cell>
          <cell r="X4313">
            <v>9.2063807183089637</v>
          </cell>
        </row>
        <row r="4314">
          <cell r="L4314">
            <v>1.7772669432889165</v>
          </cell>
          <cell r="M4314">
            <v>1.780912420355574</v>
          </cell>
          <cell r="N4314">
            <v>1.7845653749163091</v>
          </cell>
          <cell r="O4314">
            <v>1.7882258223087359</v>
          </cell>
          <cell r="P4314">
            <v>1.7918937779019271</v>
          </cell>
          <cell r="Q4314">
            <v>1.795569257096481</v>
          </cell>
          <cell r="R4314">
            <v>1.7992522753245852</v>
          </cell>
          <cell r="S4314">
            <v>1.8029428480500804</v>
          </cell>
          <cell r="T4314">
            <v>1.8066409907685272</v>
          </cell>
          <cell r="U4314">
            <v>1.8093088020729389</v>
          </cell>
          <cell r="V4314">
            <v>1.8119805528524275</v>
          </cell>
          <cell r="W4314">
            <v>1.8146562489242948</v>
          </cell>
          <cell r="X4314">
            <v>1.817335896114433</v>
          </cell>
        </row>
        <row r="4315">
          <cell r="L4315">
            <v>7.5076561290904316</v>
          </cell>
          <cell r="M4315">
            <v>7.5230556099316725</v>
          </cell>
          <cell r="N4315">
            <v>7.538486677729761</v>
          </cell>
          <cell r="O4315">
            <v>7.5539493972749234</v>
          </cell>
          <cell r="P4315">
            <v>7.5694438334902818</v>
          </cell>
          <cell r="Q4315">
            <v>7.5849700514321263</v>
          </cell>
          <cell r="R4315">
            <v>7.600528116290187</v>
          </cell>
          <cell r="S4315">
            <v>7.6161180933879127</v>
          </cell>
          <cell r="T4315">
            <v>7.6317400481827384</v>
          </cell>
          <cell r="U4315">
            <v>7.6430096044902225</v>
          </cell>
          <cell r="V4315">
            <v>7.6542958022056373</v>
          </cell>
          <cell r="W4315">
            <v>7.6655986659028388</v>
          </cell>
          <cell r="X4315">
            <v>7.6769182201919719</v>
          </cell>
        </row>
        <row r="4316">
          <cell r="L4316">
            <v>2.866366551634314</v>
          </cell>
          <cell r="M4316">
            <v>2.8722459574084853</v>
          </cell>
          <cell r="N4316">
            <v>2.8781374228448224</v>
          </cell>
          <cell r="O4316">
            <v>2.8840409726797462</v>
          </cell>
          <cell r="P4316">
            <v>2.8899566317004153</v>
          </cell>
          <cell r="Q4316">
            <v>2.8958844247448305</v>
          </cell>
          <cell r="R4316">
            <v>2.9018243767019412</v>
          </cell>
          <cell r="S4316">
            <v>2.907776512511747</v>
          </cell>
          <cell r="T4316">
            <v>2.9137408571654038</v>
          </cell>
          <cell r="U4316">
            <v>2.9180434888651114</v>
          </cell>
          <cell r="V4316">
            <v>2.9223524741290001</v>
          </cell>
          <cell r="W4316">
            <v>2.9266678223391831</v>
          </cell>
          <cell r="X4316">
            <v>2.9309895428916284</v>
          </cell>
        </row>
        <row r="4317">
          <cell r="L4317">
            <v>3.3391075904216021</v>
          </cell>
          <cell r="M4317">
            <v>3.3459566685468367</v>
          </cell>
          <cell r="N4317">
            <v>3.3528197952973087</v>
          </cell>
          <cell r="O4317">
            <v>3.3596969994891408</v>
          </cell>
          <cell r="P4317">
            <v>3.3665883099975602</v>
          </cell>
          <cell r="Q4317">
            <v>3.3734937557570253</v>
          </cell>
          <cell r="R4317">
            <v>3.380413365761342</v>
          </cell>
          <cell r="S4317">
            <v>3.3873471690637871</v>
          </cell>
          <cell r="T4317">
            <v>3.3942951947772326</v>
          </cell>
          <cell r="U4317">
            <v>3.3993074463188546</v>
          </cell>
          <cell r="V4317">
            <v>3.4043270992984995</v>
          </cell>
          <cell r="W4317">
            <v>3.4093541646456442</v>
          </cell>
          <cell r="X4317">
            <v>3.4143886533059038</v>
          </cell>
        </row>
        <row r="4318">
          <cell r="L4318">
            <v>4.9308685564648735</v>
          </cell>
          <cell r="M4318">
            <v>4.9409826073164744</v>
          </cell>
          <cell r="N4318">
            <v>4.9511174038082109</v>
          </cell>
          <cell r="O4318">
            <v>4.9612729884929223</v>
          </cell>
          <cell r="P4318">
            <v>4.9714494040107331</v>
          </cell>
          <cell r="Q4318">
            <v>4.9816466930892265</v>
          </cell>
          <cell r="R4318">
            <v>4.9918648985436294</v>
          </cell>
          <cell r="S4318">
            <v>5.00210406327699</v>
          </cell>
          <cell r="T4318">
            <v>5.0123642302803582</v>
          </cell>
          <cell r="U4318">
            <v>5.019765834707413</v>
          </cell>
          <cell r="V4318">
            <v>5.0271783688565659</v>
          </cell>
          <cell r="W4318">
            <v>5.0346018488674034</v>
          </cell>
          <cell r="X4318">
            <v>5.0420362909033427</v>
          </cell>
        </row>
        <row r="4319">
          <cell r="L4319">
            <v>5.8211096419511259</v>
          </cell>
          <cell r="M4319">
            <v>5.8330497288257286</v>
          </cell>
          <cell r="N4319">
            <v>5.845014306851219</v>
          </cell>
          <cell r="O4319">
            <v>5.857003426263117</v>
          </cell>
          <cell r="P4319">
            <v>5.8690171373999833</v>
          </cell>
          <cell r="Q4319">
            <v>5.8810554907036332</v>
          </cell>
          <cell r="R4319">
            <v>5.8931185367193448</v>
          </cell>
          <cell r="S4319">
            <v>5.9052063260960752</v>
          </cell>
          <cell r="T4319">
            <v>5.9173189095866707</v>
          </cell>
          <cell r="U4319">
            <v>5.9260568328151759</v>
          </cell>
          <cell r="V4319">
            <v>5.93480765906674</v>
          </cell>
          <cell r="W4319">
            <v>5.943571407394864</v>
          </cell>
          <cell r="X4319">
            <v>5.9523480968811802</v>
          </cell>
        </row>
        <row r="4320">
          <cell r="L4320">
            <v>2.220087663165617</v>
          </cell>
          <cell r="M4320">
            <v>2.2246414409155486</v>
          </cell>
          <cell r="N4320">
            <v>2.2292045592388914</v>
          </cell>
          <cell r="O4320">
            <v>2.2337770372947507</v>
          </cell>
          <cell r="P4320">
            <v>2.2383588942815318</v>
          </cell>
          <cell r="Q4320">
            <v>2.2429501494370188</v>
          </cell>
          <cell r="R4320">
            <v>2.2475508220384555</v>
          </cell>
          <cell r="S4320">
            <v>2.2521609314026261</v>
          </cell>
          <cell r="T4320">
            <v>2.2567804968859382</v>
          </cell>
          <cell r="U4320">
            <v>2.2601130153840416</v>
          </cell>
          <cell r="V4320">
            <v>2.2634504549099348</v>
          </cell>
          <cell r="W4320">
            <v>2.2667928227303484</v>
          </cell>
          <cell r="X4320">
            <v>2.2701401261227434</v>
          </cell>
        </row>
        <row r="4321">
          <cell r="L4321">
            <v>10.39225071970735</v>
          </cell>
          <cell r="M4321">
            <v>10.413566995133898</v>
          </cell>
          <cell r="N4321">
            <v>10.434926993870276</v>
          </cell>
          <cell r="O4321">
            <v>10.456330805600437</v>
          </cell>
          <cell r="P4321">
            <v>10.477778520192292</v>
          </cell>
          <cell r="Q4321">
            <v>10.499270227698082</v>
          </cell>
          <cell r="R4321">
            <v>10.520806018354763</v>
          </cell>
          <cell r="S4321">
            <v>10.542385982584383</v>
          </cell>
          <cell r="T4321">
            <v>10.564010210994461</v>
          </cell>
          <cell r="U4321">
            <v>10.579609760658625</v>
          </cell>
          <cell r="V4321">
            <v>10.595232345699024</v>
          </cell>
          <cell r="W4321">
            <v>10.610878000131287</v>
          </cell>
          <cell r="X4321">
            <v>10.626546758021275</v>
          </cell>
        </row>
        <row r="4322">
          <cell r="L4322">
            <v>1.525936264439979</v>
          </cell>
          <cell r="M4322">
            <v>1.52906621949721</v>
          </cell>
          <cell r="N4322">
            <v>1.5322025946251139</v>
          </cell>
          <cell r="O4322">
            <v>1.5353454029923488</v>
          </cell>
          <cell r="P4322">
            <v>1.5384946577945837</v>
          </cell>
          <cell r="Q4322">
            <v>1.5416503722545543</v>
          </cell>
          <cell r="R4322">
            <v>1.5448125596221183</v>
          </cell>
          <cell r="S4322">
            <v>1.5479812331743112</v>
          </cell>
          <cell r="T4322">
            <v>1.551156406215402</v>
          </cell>
          <cell r="U4322">
            <v>1.5534469512747451</v>
          </cell>
          <cell r="V4322">
            <v>1.5557408787116795</v>
          </cell>
          <cell r="W4322">
            <v>1.5580381935208585</v>
          </cell>
          <cell r="X4322">
            <v>1.5603389007043107</v>
          </cell>
        </row>
        <row r="4323">
          <cell r="L4323">
            <v>1.8071872621995051</v>
          </cell>
          <cell r="M4323">
            <v>1.8108941109339511</v>
          </cell>
          <cell r="N4323">
            <v>1.8146085630462141</v>
          </cell>
          <cell r="O4323">
            <v>1.8183306341321157</v>
          </cell>
          <cell r="P4323">
            <v>1.8220603398194686</v>
          </cell>
          <cell r="Q4323">
            <v>1.8257976957681399</v>
          </cell>
          <cell r="R4323">
            <v>1.8295427176701178</v>
          </cell>
          <cell r="S4323">
            <v>1.8332954212495776</v>
          </cell>
          <cell r="T4323">
            <v>1.8370558222629476</v>
          </cell>
          <cell r="U4323">
            <v>1.8397685462155819</v>
          </cell>
          <cell r="V4323">
            <v>1.8424852759644221</v>
          </cell>
          <cell r="W4323">
            <v>1.8452060174247047</v>
          </cell>
          <cell r="X4323">
            <v>1.8479307765204009</v>
          </cell>
        </row>
        <row r="4324">
          <cell r="L4324">
            <v>3.4109163558070121</v>
          </cell>
          <cell r="M4324">
            <v>3.41791272593494</v>
          </cell>
          <cell r="N4324">
            <v>3.4249234468090779</v>
          </cell>
          <cell r="O4324">
            <v>3.4319485478652503</v>
          </cell>
          <cell r="P4324">
            <v>3.4389880585996577</v>
          </cell>
          <cell r="Q4324">
            <v>3.4460420085690036</v>
          </cell>
          <cell r="R4324">
            <v>3.4531104273906172</v>
          </cell>
          <cell r="S4324">
            <v>3.4601933447425779</v>
          </cell>
          <cell r="T4324">
            <v>3.4672907903638395</v>
          </cell>
          <cell r="U4324">
            <v>3.4724108322611955</v>
          </cell>
          <cell r="V4324">
            <v>3.4775384347672844</v>
          </cell>
          <cell r="W4324">
            <v>3.4826736090466253</v>
          </cell>
          <cell r="X4324">
            <v>3.4878163662802244</v>
          </cell>
        </row>
        <row r="4325">
          <cell r="L4325">
            <v>45.361178039768525</v>
          </cell>
          <cell r="M4325">
            <v>45.454221538318336</v>
          </cell>
          <cell r="N4325">
            <v>45.547455884923608</v>
          </cell>
          <cell r="O4325">
            <v>45.6408814710462</v>
          </cell>
          <cell r="P4325">
            <v>45.734498688950907</v>
          </cell>
          <cell r="Q4325">
            <v>45.828307931707151</v>
          </cell>
          <cell r="R4325">
            <v>45.922309593190583</v>
          </cell>
          <cell r="S4325">
            <v>46.016504068084778</v>
          </cell>
          <cell r="T4325">
            <v>46.11089175188286</v>
          </cell>
          <cell r="U4325">
            <v>46.178982290568051</v>
          </cell>
          <cell r="V4325">
            <v>46.247173376461987</v>
          </cell>
          <cell r="W4325">
            <v>46.315465158039643</v>
          </cell>
          <cell r="X4325">
            <v>46.383857783995253</v>
          </cell>
        </row>
        <row r="4326">
          <cell r="L4326">
            <v>2.1980123544296775</v>
          </cell>
          <cell r="M4326">
            <v>2.2025208519632415</v>
          </cell>
          <cell r="N4326">
            <v>2.2070385971927831</v>
          </cell>
          <cell r="O4326">
            <v>2.2115656090869025</v>
          </cell>
          <cell r="P4326">
            <v>2.2161019066531051</v>
          </cell>
          <cell r="Q4326">
            <v>2.2206475089378857</v>
          </cell>
          <cell r="R4326">
            <v>2.225202435026806</v>
          </cell>
          <cell r="S4326">
            <v>2.2297667040445757</v>
          </cell>
          <cell r="T4326">
            <v>2.2343403351551325</v>
          </cell>
          <cell r="U4326">
            <v>2.237639716955107</v>
          </cell>
          <cell r="V4326">
            <v>2.2409439708509264</v>
          </cell>
          <cell r="W4326">
            <v>2.2442531040370644</v>
          </cell>
          <cell r="X4326">
            <v>2.2475671237186194</v>
          </cell>
        </row>
        <row r="4327">
          <cell r="L4327">
            <v>7.7649114789683562</v>
          </cell>
          <cell r="M4327">
            <v>7.7808386343279325</v>
          </cell>
          <cell r="N4327">
            <v>7.7967984589946262</v>
          </cell>
          <cell r="O4327">
            <v>7.8127910199787483</v>
          </cell>
          <cell r="P4327">
            <v>7.8288163844280589</v>
          </cell>
          <cell r="Q4327">
            <v>7.8448746196280501</v>
          </cell>
          <cell r="R4327">
            <v>7.8609657930022268</v>
          </cell>
          <cell r="S4327">
            <v>7.8770899721123913</v>
          </cell>
          <cell r="T4327">
            <v>7.8932472246589276</v>
          </cell>
          <cell r="U4327">
            <v>7.9049029405881353</v>
          </cell>
          <cell r="V4327">
            <v>7.9165758681553369</v>
          </cell>
          <cell r="W4327">
            <v>7.9282660327764294</v>
          </cell>
          <cell r="X4327">
            <v>7.9399734599048415</v>
          </cell>
        </row>
        <row r="4328">
          <cell r="L4328">
            <v>2.2619761096404396</v>
          </cell>
          <cell r="M4328">
            <v>2.2666158077252758</v>
          </cell>
          <cell r="N4328">
            <v>2.2712650226207569</v>
          </cell>
          <cell r="O4328">
            <v>2.2759237738474818</v>
          </cell>
          <cell r="P4328">
            <v>2.2805920809660889</v>
          </cell>
          <cell r="Q4328">
            <v>2.2852699635773397</v>
          </cell>
          <cell r="R4328">
            <v>2.289957441322199</v>
          </cell>
          <cell r="S4328">
            <v>2.2946545338819204</v>
          </cell>
          <cell r="T4328">
            <v>2.2993612609781255</v>
          </cell>
          <cell r="U4328">
            <v>2.3027566571837403</v>
          </cell>
          <cell r="V4328">
            <v>2.3061570672667258</v>
          </cell>
          <cell r="W4328">
            <v>2.3095624986309207</v>
          </cell>
          <cell r="X4328">
            <v>2.3129729586910965</v>
          </cell>
        </row>
        <row r="4329">
          <cell r="L4329">
            <v>1.2387012028983362</v>
          </cell>
          <cell r="M4329">
            <v>1.2412419899447942</v>
          </cell>
          <cell r="N4329">
            <v>1.2437879885780339</v>
          </cell>
          <cell r="O4329">
            <v>1.2463392094879071</v>
          </cell>
          <cell r="P4329">
            <v>1.2488956633861921</v>
          </cell>
          <cell r="Q4329">
            <v>1.2514573610066388</v>
          </cell>
          <cell r="R4329">
            <v>1.2540243131050144</v>
          </cell>
          <cell r="S4329">
            <v>1.2565965304591473</v>
          </cell>
          <cell r="T4329">
            <v>1.2591740238689739</v>
          </cell>
          <cell r="U4329">
            <v>1.2610334075053822</v>
          </cell>
          <cell r="V4329">
            <v>1.2628955368365409</v>
          </cell>
          <cell r="W4329">
            <v>1.2647604159169332</v>
          </cell>
          <cell r="X4329">
            <v>1.2666280488070296</v>
          </cell>
        </row>
        <row r="4330">
          <cell r="L4330">
            <v>2.7586534035561976</v>
          </cell>
          <cell r="M4330">
            <v>2.7643118713263286</v>
          </cell>
          <cell r="N4330">
            <v>2.7699819455771664</v>
          </cell>
          <cell r="O4330">
            <v>2.7756636501155794</v>
          </cell>
          <cell r="P4330">
            <v>2.7813570087972672</v>
          </cell>
          <cell r="Q4330">
            <v>2.7870620455268611</v>
          </cell>
          <cell r="R4330">
            <v>2.7927787842580258</v>
          </cell>
          <cell r="S4330">
            <v>2.798507248993559</v>
          </cell>
          <cell r="T4330">
            <v>2.8042474637854915</v>
          </cell>
          <cell r="U4330">
            <v>2.8083884099515988</v>
          </cell>
          <cell r="V4330">
            <v>2.8125354709258219</v>
          </cell>
          <cell r="W4330">
            <v>2.81668865573771</v>
          </cell>
          <cell r="X4330">
            <v>2.8208479734301468</v>
          </cell>
        </row>
        <row r="4331">
          <cell r="L4331">
            <v>5.2343588536385752</v>
          </cell>
          <cell r="M4331">
            <v>5.245095414756558</v>
          </cell>
          <cell r="N4331">
            <v>5.2558539983892114</v>
          </cell>
          <cell r="O4331">
            <v>5.2666346497084611</v>
          </cell>
          <cell r="P4331">
            <v>5.2774374139788893</v>
          </cell>
          <cell r="Q4331">
            <v>5.2882623365579224</v>
          </cell>
          <cell r="R4331">
            <v>5.299109462896026</v>
          </cell>
          <cell r="S4331">
            <v>5.309978838536888</v>
          </cell>
          <cell r="T4331">
            <v>5.3208705091176158</v>
          </cell>
          <cell r="U4331">
            <v>5.3287276752984276</v>
          </cell>
          <cell r="V4331">
            <v>5.3365964439153988</v>
          </cell>
          <cell r="W4331">
            <v>5.3444768321014902</v>
          </cell>
          <cell r="X4331">
            <v>5.3523688570149632</v>
          </cell>
        </row>
        <row r="4332">
          <cell r="L4332">
            <v>9.5804861151702223</v>
          </cell>
          <cell r="M4332">
            <v>9.6001373231962077</v>
          </cell>
          <cell r="N4332">
            <v>9.6198288391953231</v>
          </cell>
          <cell r="O4332">
            <v>9.6395607458460795</v>
          </cell>
          <cell r="P4332">
            <v>9.6593331259965822</v>
          </cell>
          <cell r="Q4332">
            <v>9.6791460626648682</v>
          </cell>
          <cell r="R4332">
            <v>9.6989996390392612</v>
          </cell>
          <cell r="S4332">
            <v>9.7188939384787165</v>
          </cell>
          <cell r="T4332">
            <v>9.7388290445131727</v>
          </cell>
          <cell r="U4332">
            <v>9.7532100744739907</v>
          </cell>
          <cell r="V4332">
            <v>9.7676123404603921</v>
          </cell>
          <cell r="W4332">
            <v>9.7820358738309636</v>
          </cell>
          <cell r="X4332">
            <v>9.7964807059905965</v>
          </cell>
        </row>
        <row r="4333">
          <cell r="L4333">
            <v>4.8590597910794635</v>
          </cell>
          <cell r="M4333">
            <v>4.8690265499283711</v>
          </cell>
          <cell r="N4333">
            <v>4.8790137522964416</v>
          </cell>
          <cell r="O4333">
            <v>4.8890214401168128</v>
          </cell>
          <cell r="P4333">
            <v>4.8990496554086356</v>
          </cell>
          <cell r="Q4333">
            <v>4.9090984402772486</v>
          </cell>
          <cell r="R4333">
            <v>4.9191678369143546</v>
          </cell>
          <cell r="S4333">
            <v>4.9292578875982009</v>
          </cell>
          <cell r="T4333">
            <v>4.9393686346937526</v>
          </cell>
          <cell r="U4333">
            <v>4.946662448765073</v>
          </cell>
          <cell r="V4333">
            <v>4.9539670333877828</v>
          </cell>
          <cell r="W4333">
            <v>4.9612824044664228</v>
          </cell>
          <cell r="X4333">
            <v>4.9686085779290234</v>
          </cell>
        </row>
        <row r="4334">
          <cell r="L4334">
            <v>13.689269251351869</v>
          </cell>
          <cell r="M4334">
            <v>13.717348273078763</v>
          </cell>
          <cell r="N4334">
            <v>13.745484889659453</v>
          </cell>
          <cell r="O4334">
            <v>13.773679219230793</v>
          </cell>
          <cell r="P4334">
            <v>13.801931380171952</v>
          </cell>
          <cell r="Q4334">
            <v>13.830241491104914</v>
          </cell>
          <cell r="R4334">
            <v>13.858609670894975</v>
          </cell>
          <cell r="S4334">
            <v>13.887036038651251</v>
          </cell>
          <cell r="T4334">
            <v>13.915520713727165</v>
          </cell>
          <cell r="U4334">
            <v>13.936069336091292</v>
          </cell>
          <cell r="V4334">
            <v>13.956648301975417</v>
          </cell>
          <cell r="W4334">
            <v>13.977257656186886</v>
          </cell>
          <cell r="X4334">
            <v>13.997897443599211</v>
          </cell>
        </row>
        <row r="4335">
          <cell r="L4335">
            <v>2.3517370663722033</v>
          </cell>
          <cell r="M4335">
            <v>2.3565608794604063</v>
          </cell>
          <cell r="N4335">
            <v>2.3613945870104698</v>
          </cell>
          <cell r="O4335">
            <v>2.3662382093176202</v>
          </cell>
          <cell r="P4335">
            <v>2.3710917667187119</v>
          </cell>
          <cell r="Q4335">
            <v>2.3759552795923136</v>
          </cell>
          <cell r="R4335">
            <v>2.3808287683587945</v>
          </cell>
          <cell r="S4335">
            <v>2.3857122534804098</v>
          </cell>
          <cell r="T4335">
            <v>2.3906057554613849</v>
          </cell>
          <cell r="U4335">
            <v>2.3941358896116669</v>
          </cell>
          <cell r="V4335">
            <v>2.3976712366027071</v>
          </cell>
          <cell r="W4335">
            <v>2.401211804132148</v>
          </cell>
          <cell r="X4335">
            <v>2.4047575999089976</v>
          </cell>
        </row>
        <row r="4336">
          <cell r="L4336">
            <v>7.549657002539889</v>
          </cell>
          <cell r="M4336">
            <v>7.565142634322898</v>
          </cell>
          <cell r="N4336">
            <v>7.5806600297730036</v>
          </cell>
          <cell r="O4336">
            <v>7.5962092540428934</v>
          </cell>
          <cell r="P4336">
            <v>7.6117903724188976</v>
          </cell>
          <cell r="Q4336">
            <v>7.6274034503212551</v>
          </cell>
          <cell r="R4336">
            <v>7.6430485533043964</v>
          </cell>
          <cell r="S4336">
            <v>7.6587257470572139</v>
          </cell>
          <cell r="T4336">
            <v>7.6744350974033404</v>
          </cell>
          <cell r="U4336">
            <v>7.6857677001796763</v>
          </cell>
          <cell r="V4336">
            <v>7.6971170374627285</v>
          </cell>
          <cell r="W4336">
            <v>7.7084831339638313</v>
          </cell>
          <cell r="X4336">
            <v>7.7198660144308056</v>
          </cell>
        </row>
        <row r="4337">
          <cell r="L4337">
            <v>5.6310040189726287</v>
          </cell>
          <cell r="M4337">
            <v>5.6425541668504886</v>
          </cell>
          <cell r="N4337">
            <v>5.6541280060479693</v>
          </cell>
          <cell r="O4337">
            <v>5.6657255851600006</v>
          </cell>
          <cell r="P4337">
            <v>5.6773469528811891</v>
          </cell>
          <cell r="Q4337">
            <v>5.6889921580060223</v>
          </cell>
          <cell r="R4337">
            <v>5.7006612494290732</v>
          </cell>
          <cell r="S4337">
            <v>5.7123542761452049</v>
          </cell>
          <cell r="T4337">
            <v>5.724071287249779</v>
          </cell>
          <cell r="U4337">
            <v>5.732523847645238</v>
          </cell>
          <cell r="V4337">
            <v>5.7409888896772205</v>
          </cell>
          <cell r="W4337">
            <v>5.749466431776975</v>
          </cell>
          <cell r="X4337">
            <v>5.7579564924029691</v>
          </cell>
        </row>
        <row r="4338">
          <cell r="L4338">
            <v>7.0529627197084181</v>
          </cell>
          <cell r="M4338">
            <v>7.0674295469589739</v>
          </cell>
          <cell r="N4338">
            <v>7.0819260481350872</v>
          </cell>
          <cell r="O4338">
            <v>7.0964522841030293</v>
          </cell>
          <cell r="P4338">
            <v>7.1110083158539217</v>
          </cell>
          <cell r="Q4338">
            <v>7.1255942045039866</v>
          </cell>
          <cell r="R4338">
            <v>7.1402100112948084</v>
          </cell>
          <cell r="S4338">
            <v>7.1548557975935863</v>
          </cell>
          <cell r="T4338">
            <v>7.1695316248933949</v>
          </cell>
          <cell r="U4338">
            <v>7.1801186522075993</v>
          </cell>
          <cell r="V4338">
            <v>7.1907213130601173</v>
          </cell>
          <cell r="W4338">
            <v>7.2013396305365154</v>
          </cell>
          <cell r="X4338">
            <v>7.2119736277564517</v>
          </cell>
        </row>
        <row r="4339">
          <cell r="L4339">
            <v>2.1961514080371467</v>
          </cell>
          <cell r="M4339">
            <v>2.2006560884528472</v>
          </cell>
          <cell r="N4339">
            <v>2.2051700087349677</v>
          </cell>
          <cell r="O4339">
            <v>2.2096931878360473</v>
          </cell>
          <cell r="P4339">
            <v>2.2142256447474993</v>
          </cell>
          <cell r="Q4339">
            <v>2.2187673984996921</v>
          </cell>
          <cell r="R4339">
            <v>2.2233184681620299</v>
          </cell>
          <cell r="S4339">
            <v>2.227878872843029</v>
          </cell>
          <cell r="T4339">
            <v>2.2324486316904029</v>
          </cell>
          <cell r="U4339">
            <v>2.2357452200699282</v>
          </cell>
          <cell r="V4339">
            <v>2.2390466764203398</v>
          </cell>
          <cell r="W4339">
            <v>2.2423530079300211</v>
          </cell>
          <cell r="X4339">
            <v>2.2456642217979699</v>
          </cell>
        </row>
        <row r="4340">
          <cell r="L4340">
            <v>7.9466600506303742</v>
          </cell>
          <cell r="M4340">
            <v>7.9629600032517205</v>
          </cell>
          <cell r="N4340">
            <v>7.9792933898508336</v>
          </cell>
          <cell r="O4340">
            <v>7.9956602790064952</v>
          </cell>
          <cell r="P4340">
            <v>8.0120607394381516</v>
          </cell>
          <cell r="Q4340">
            <v>8.0284948400062035</v>
          </cell>
          <cell r="R4340">
            <v>8.0449626497122999</v>
          </cell>
          <cell r="S4340">
            <v>8.0614642376996226</v>
          </cell>
          <cell r="T4340">
            <v>8.0779996732531743</v>
          </cell>
          <cell r="U4340">
            <v>8.0899282074530827</v>
          </cell>
          <cell r="V4340">
            <v>8.1018743561533508</v>
          </cell>
          <cell r="W4340">
            <v>8.1138381453647721</v>
          </cell>
          <cell r="X4340">
            <v>8.1258196011365467</v>
          </cell>
        </row>
        <row r="4341">
          <cell r="L4341">
            <v>3.8896414583764183</v>
          </cell>
          <cell r="M4341">
            <v>3.8976197751889678</v>
          </cell>
          <cell r="N4341">
            <v>3.9056144568875459</v>
          </cell>
          <cell r="O4341">
            <v>3.9136255370393211</v>
          </cell>
          <cell r="P4341">
            <v>3.9216530492803128</v>
          </cell>
          <cell r="Q4341">
            <v>3.9296970273155321</v>
          </cell>
          <cell r="R4341">
            <v>3.9377575049191269</v>
          </cell>
          <cell r="S4341">
            <v>3.9458345159345209</v>
          </cell>
          <cell r="T4341">
            <v>3.9539280942745556</v>
          </cell>
          <cell r="U4341">
            <v>3.9597667385434705</v>
          </cell>
          <cell r="V4341">
            <v>3.9656140045591863</v>
          </cell>
          <cell r="W4341">
            <v>3.9714699050531714</v>
          </cell>
          <cell r="X4341">
            <v>3.9773344527756964</v>
          </cell>
        </row>
        <row r="4342">
          <cell r="L4342">
            <v>4.6556016224874659</v>
          </cell>
          <cell r="M4342">
            <v>4.6651510539954097</v>
          </cell>
          <cell r="N4342">
            <v>4.674720073013094</v>
          </cell>
          <cell r="O4342">
            <v>4.6843087197178335</v>
          </cell>
          <cell r="P4342">
            <v>4.6939170343693588</v>
          </cell>
          <cell r="Q4342">
            <v>4.7035450573099746</v>
          </cell>
          <cell r="R4342">
            <v>4.7131928289647389</v>
          </cell>
          <cell r="S4342">
            <v>4.7228603898416255</v>
          </cell>
          <cell r="T4342">
            <v>4.7325477805316982</v>
          </cell>
          <cell r="U4342">
            <v>4.7395361885951068</v>
          </cell>
          <cell r="V4342">
            <v>4.7465349162262243</v>
          </cell>
          <cell r="W4342">
            <v>4.7535439786636413</v>
          </cell>
          <cell r="X4342">
            <v>4.7605633911684482</v>
          </cell>
        </row>
        <row r="4343">
          <cell r="L4343">
            <v>2.0285976221378546</v>
          </cell>
          <cell r="M4343">
            <v>2.0327586212139379</v>
          </cell>
          <cell r="N4343">
            <v>2.0369281552075043</v>
          </cell>
          <cell r="O4343">
            <v>2.0411062416251222</v>
          </cell>
          <cell r="P4343">
            <v>2.0452928980092699</v>
          </cell>
          <cell r="Q4343">
            <v>2.0494881419384074</v>
          </cell>
          <cell r="R4343">
            <v>2.0536919910270517</v>
          </cell>
          <cell r="S4343">
            <v>2.0579044629258489</v>
          </cell>
          <cell r="T4343">
            <v>2.0621255753216521</v>
          </cell>
          <cell r="U4343">
            <v>2.0651706528711324</v>
          </cell>
          <cell r="V4343">
            <v>2.0682202269931746</v>
          </cell>
          <cell r="W4343">
            <v>2.0712743043277304</v>
          </cell>
          <cell r="X4343">
            <v>2.0743328915245547</v>
          </cell>
        </row>
        <row r="4344">
          <cell r="L4344">
            <v>4.3103396377505208</v>
          </cell>
          <cell r="M4344">
            <v>4.3191808781495826</v>
          </cell>
          <cell r="N4344">
            <v>4.3280402534378553</v>
          </cell>
          <cell r="O4344">
            <v>4.3369178008130849</v>
          </cell>
          <cell r="P4344">
            <v>4.3458135575493149</v>
          </cell>
          <cell r="Q4344">
            <v>4.3547275609970448</v>
          </cell>
          <cell r="R4344">
            <v>4.3636598485833868</v>
          </cell>
          <cell r="S4344">
            <v>4.3726104578122209</v>
          </cell>
          <cell r="T4344">
            <v>4.3815794262643548</v>
          </cell>
          <cell r="U4344">
            <v>4.3880495701303994</v>
          </cell>
          <cell r="V4344">
            <v>4.39452926825932</v>
          </cell>
          <cell r="W4344">
            <v>4.4010185347596016</v>
          </cell>
          <cell r="X4344">
            <v>4.407517383760565</v>
          </cell>
        </row>
        <row r="4345">
          <cell r="L4345">
            <v>2.6270040003496118</v>
          </cell>
          <cell r="M4345">
            <v>2.6323924327814718</v>
          </cell>
          <cell r="N4345">
            <v>2.6377919178055889</v>
          </cell>
          <cell r="O4345">
            <v>2.6432024780927108</v>
          </cell>
          <cell r="P4345">
            <v>2.648624136360088</v>
          </cell>
          <cell r="Q4345">
            <v>2.6540569153715672</v>
          </cell>
          <cell r="R4345">
            <v>2.6595008379376872</v>
          </cell>
          <cell r="S4345">
            <v>2.6649559269157761</v>
          </cell>
          <cell r="T4345">
            <v>2.6704222052100457</v>
          </cell>
          <cell r="U4345">
            <v>2.674365535723974</v>
          </cell>
          <cell r="V4345">
            <v>2.67831468923305</v>
          </cell>
          <cell r="W4345">
            <v>2.6822696743359109</v>
          </cell>
          <cell r="X4345">
            <v>2.6862304996438935</v>
          </cell>
        </row>
        <row r="4346">
          <cell r="L4346">
            <v>3.0040000186230182</v>
          </cell>
          <cell r="M4346">
            <v>3.0101617340690181</v>
          </cell>
          <cell r="N4346">
            <v>3.0163360882423822</v>
          </cell>
          <cell r="O4346">
            <v>3.0225231070672915</v>
          </cell>
          <cell r="P4346">
            <v>3.0287228165211033</v>
          </cell>
          <cell r="Q4346">
            <v>3.0349352426344574</v>
          </cell>
          <cell r="R4346">
            <v>3.0411604114913873</v>
          </cell>
          <cell r="S4346">
            <v>3.0473983492294301</v>
          </cell>
          <cell r="T4346">
            <v>3.0536490820397342</v>
          </cell>
          <cell r="U4346">
            <v>3.058158311921265</v>
          </cell>
          <cell r="V4346">
            <v>3.0626742004441718</v>
          </cell>
          <cell r="W4346">
            <v>3.067196757441065</v>
          </cell>
          <cell r="X4346">
            <v>3.071725992759077</v>
          </cell>
        </row>
        <row r="4347">
          <cell r="L4347">
            <v>1.7873946618439138</v>
          </cell>
          <cell r="M4347">
            <v>1.791060912585493</v>
          </cell>
          <cell r="N4347">
            <v>1.7947346834314946</v>
          </cell>
          <cell r="O4347">
            <v>1.7984159898069318</v>
          </cell>
          <cell r="P4347">
            <v>1.8021048471684593</v>
          </cell>
          <cell r="Q4347">
            <v>1.8058012710044349</v>
          </cell>
          <cell r="R4347">
            <v>1.8095052768349855</v>
          </cell>
          <cell r="S4347">
            <v>1.8132168802120729</v>
          </cell>
          <cell r="T4347">
            <v>1.8169360967195585</v>
          </cell>
          <cell r="U4347">
            <v>1.8196191104909663</v>
          </cell>
          <cell r="V4347">
            <v>1.8223060861864677</v>
          </cell>
          <cell r="W4347">
            <v>1.8249970296565139</v>
          </cell>
          <cell r="X4347">
            <v>1.8276919467601962</v>
          </cell>
        </row>
        <row r="4348">
          <cell r="L4348">
            <v>1.5498725195684495</v>
          </cell>
          <cell r="M4348">
            <v>1.5530515719599116</v>
          </cell>
          <cell r="N4348">
            <v>1.5562371451290375</v>
          </cell>
          <cell r="O4348">
            <v>1.5594292524510527</v>
          </cell>
          <cell r="P4348">
            <v>1.5626279073286167</v>
          </cell>
          <cell r="Q4348">
            <v>1.5658331231918812</v>
          </cell>
          <cell r="R4348">
            <v>1.569044913498544</v>
          </cell>
          <cell r="S4348">
            <v>1.5722632917339086</v>
          </cell>
          <cell r="T4348">
            <v>1.5754882714109379</v>
          </cell>
          <cell r="U4348">
            <v>1.5778147465888595</v>
          </cell>
          <cell r="V4348">
            <v>1.5801446572012756</v>
          </cell>
          <cell r="W4348">
            <v>1.5824780083211867</v>
          </cell>
          <cell r="X4348">
            <v>1.5848148050290849</v>
          </cell>
        </row>
        <row r="4349">
          <cell r="L4349">
            <v>1.6695537952108011</v>
          </cell>
          <cell r="M4349">
            <v>1.6729783342734184</v>
          </cell>
          <cell r="N4349">
            <v>1.6764098976486543</v>
          </cell>
          <cell r="O4349">
            <v>1.6798484997445704</v>
          </cell>
          <cell r="P4349">
            <v>1.6832941549987801</v>
          </cell>
          <cell r="Q4349">
            <v>1.6867468778785126</v>
          </cell>
          <cell r="R4349">
            <v>1.690206682880671</v>
          </cell>
          <cell r="S4349">
            <v>1.6936735845318935</v>
          </cell>
          <cell r="T4349">
            <v>1.6971475973886163</v>
          </cell>
          <cell r="U4349">
            <v>1.6996537231594273</v>
          </cell>
          <cell r="V4349">
            <v>1.7021635496492498</v>
          </cell>
          <cell r="W4349">
            <v>1.7046770823228221</v>
          </cell>
          <cell r="X4349">
            <v>1.7071943266529519</v>
          </cell>
        </row>
        <row r="4350">
          <cell r="L4350">
            <v>2.2380398545119693</v>
          </cell>
          <cell r="M4350">
            <v>2.2426304552625744</v>
          </cell>
          <cell r="N4350">
            <v>2.2472304721168337</v>
          </cell>
          <cell r="O4350">
            <v>2.2518399243887779</v>
          </cell>
          <cell r="P4350">
            <v>2.2564588314320559</v>
          </cell>
          <cell r="Q4350">
            <v>2.2610872126400126</v>
          </cell>
          <cell r="R4350">
            <v>2.2657250874457735</v>
          </cell>
          <cell r="S4350">
            <v>2.2703724753223229</v>
          </cell>
          <cell r="T4350">
            <v>2.2750293957825893</v>
          </cell>
          <cell r="U4350">
            <v>2.2783888618696264</v>
          </cell>
          <cell r="V4350">
            <v>2.2817532887771304</v>
          </cell>
          <cell r="W4350">
            <v>2.2851226838305929</v>
          </cell>
          <cell r="X4350">
            <v>2.2884970543663221</v>
          </cell>
        </row>
        <row r="4351">
          <cell r="L4351">
            <v>4.2027928535248797</v>
          </cell>
          <cell r="M4351">
            <v>4.2114134971604855</v>
          </cell>
          <cell r="N4351">
            <v>4.2200518232037858</v>
          </cell>
          <cell r="O4351">
            <v>4.2287078679244088</v>
          </cell>
          <cell r="P4351">
            <v>4.2373816676663782</v>
          </cell>
          <cell r="Q4351">
            <v>4.2460732588482664</v>
          </cell>
          <cell r="R4351">
            <v>4.2547826779633446</v>
          </cell>
          <cell r="S4351">
            <v>4.2635099615797394</v>
          </cell>
          <cell r="T4351">
            <v>4.2722551463405836</v>
          </cell>
          <cell r="U4351">
            <v>4.2785638543976781</v>
          </cell>
          <cell r="V4351">
            <v>4.2848818783303431</v>
          </cell>
          <cell r="W4351">
            <v>4.2912092318950465</v>
          </cell>
          <cell r="X4351">
            <v>4.2975459288685691</v>
          </cell>
        </row>
        <row r="4352">
          <cell r="L4352">
            <v>4.867027356237144</v>
          </cell>
          <cell r="M4352">
            <v>4.8770104579186064</v>
          </cell>
          <cell r="N4352">
            <v>4.8870140366411636</v>
          </cell>
          <cell r="O4352">
            <v>4.8970381344067127</v>
          </cell>
          <cell r="P4352">
            <v>4.9070827933033048</v>
          </cell>
          <cell r="Q4352">
            <v>4.9171480555053186</v>
          </cell>
          <cell r="R4352">
            <v>4.9272339632736424</v>
          </cell>
          <cell r="S4352">
            <v>4.9373405589558468</v>
          </cell>
          <cell r="T4352">
            <v>4.9474678849863647</v>
          </cell>
          <cell r="U4352">
            <v>4.954773658972023</v>
          </cell>
          <cell r="V4352">
            <v>4.9620902211699081</v>
          </cell>
          <cell r="W4352">
            <v>4.9694175875106428</v>
          </cell>
          <cell r="X4352">
            <v>4.9767557739483719</v>
          </cell>
        </row>
        <row r="4353">
          <cell r="L4353">
            <v>5.1568751392388608</v>
          </cell>
          <cell r="M4353">
            <v>5.1674527680676059</v>
          </cell>
          <cell r="N4353">
            <v>5.1780520934138385</v>
          </cell>
          <cell r="O4353">
            <v>5.1886731597808105</v>
          </cell>
          <cell r="P4353">
            <v>5.199316011763055</v>
          </cell>
          <cell r="Q4353">
            <v>5.2099806940465792</v>
          </cell>
          <cell r="R4353">
            <v>5.2206672514090462</v>
          </cell>
          <cell r="S4353">
            <v>5.2313757287199678</v>
          </cell>
          <cell r="T4353">
            <v>5.2421061709408896</v>
          </cell>
          <cell r="U4353">
            <v>5.24984702824083</v>
          </cell>
          <cell r="V4353">
            <v>5.2575993162271741</v>
          </cell>
          <cell r="W4353">
            <v>5.2653630517792669</v>
          </cell>
          <cell r="X4353">
            <v>5.2731382518013765</v>
          </cell>
        </row>
        <row r="4354">
          <cell r="L4354">
            <v>66.544220180810612</v>
          </cell>
          <cell r="M4354">
            <v>66.680713705041029</v>
          </cell>
          <cell r="N4354">
            <v>66.817487200726603</v>
          </cell>
          <cell r="O4354">
            <v>66.954541242136472</v>
          </cell>
          <cell r="P4354">
            <v>67.091876404717667</v>
          </cell>
          <cell r="Q4354">
            <v>67.22949326509756</v>
          </cell>
          <cell r="R4354">
            <v>67.367392401086306</v>
          </cell>
          <cell r="S4354">
            <v>67.505574391679218</v>
          </cell>
          <cell r="T4354">
            <v>67.644039817059266</v>
          </cell>
          <cell r="U4354">
            <v>67.743927694629932</v>
          </cell>
          <cell r="V4354">
            <v>67.843963073563785</v>
          </cell>
          <cell r="W4354">
            <v>67.944146171671591</v>
          </cell>
          <cell r="X4354">
            <v>68.044477207085706</v>
          </cell>
        </row>
        <row r="4355">
          <cell r="L4355">
            <v>8.5867405714258318</v>
          </cell>
          <cell r="M4355">
            <v>8.6043534381640949</v>
          </cell>
          <cell r="N4355">
            <v>8.6220024318904915</v>
          </cell>
          <cell r="O4355">
            <v>8.6396876267076284</v>
          </cell>
          <cell r="P4355">
            <v>8.6574090968701007</v>
          </cell>
          <cell r="Q4355">
            <v>8.6751669167848195</v>
          </cell>
          <cell r="R4355">
            <v>8.6929611610113167</v>
          </cell>
          <cell r="S4355">
            <v>8.7107919042620559</v>
          </cell>
          <cell r="T4355">
            <v>8.7286592214027454</v>
          </cell>
          <cell r="U4355">
            <v>8.7415485645883599</v>
          </cell>
          <cell r="V4355">
            <v>8.7544569410714779</v>
          </cell>
          <cell r="W4355">
            <v>8.7673843789579848</v>
          </cell>
          <cell r="X4355">
            <v>8.7803309063952675</v>
          </cell>
        </row>
        <row r="4356">
          <cell r="L4356">
            <v>0.84973705706069425</v>
          </cell>
          <cell r="M4356">
            <v>0.85148001242589733</v>
          </cell>
          <cell r="N4356">
            <v>0.85322654288927913</v>
          </cell>
          <cell r="O4356">
            <v>0.85497665578397464</v>
          </cell>
          <cell r="P4356">
            <v>0.85673035845816037</v>
          </cell>
          <cell r="Q4356">
            <v>0.85848765827508522</v>
          </cell>
          <cell r="R4356">
            <v>0.86024856261310123</v>
          </cell>
          <cell r="S4356">
            <v>0.86201307886569511</v>
          </cell>
          <cell r="T4356">
            <v>0.86378121444151812</v>
          </cell>
          <cell r="U4356">
            <v>0.86505673365103486</v>
          </cell>
          <cell r="V4356">
            <v>0.86633413638062184</v>
          </cell>
          <cell r="W4356">
            <v>0.86761342541161579</v>
          </cell>
          <cell r="X4356">
            <v>0.86889460352945969</v>
          </cell>
        </row>
        <row r="4357">
          <cell r="L4357">
            <v>7.725426342713777</v>
          </cell>
          <cell r="M4357">
            <v>7.7412725073368565</v>
          </cell>
          <cell r="N4357">
            <v>7.7571511751412645</v>
          </cell>
          <cell r="O4357">
            <v>7.77306241279656</v>
          </cell>
          <cell r="P4357">
            <v>7.7890062871090517</v>
          </cell>
          <cell r="Q4357">
            <v>7.8049828650220805</v>
          </cell>
          <cell r="R4357">
            <v>7.8209922136162975</v>
          </cell>
          <cell r="S4357">
            <v>7.8370344001099488</v>
          </cell>
          <cell r="T4357">
            <v>7.8531094918591577</v>
          </cell>
          <cell r="U4357">
            <v>7.8647059376301867</v>
          </cell>
          <cell r="V4357">
            <v>7.8763195075167847</v>
          </cell>
          <cell r="W4357">
            <v>7.887950226805609</v>
          </cell>
          <cell r="X4357">
            <v>7.899598120820654</v>
          </cell>
        </row>
        <row r="4358">
          <cell r="L4358">
            <v>4.3235627631089271</v>
          </cell>
          <cell r="M4358">
            <v>4.3324311263892339</v>
          </cell>
          <cell r="N4358">
            <v>4.3413176801923985</v>
          </cell>
          <cell r="O4358">
            <v>4.3502224618302812</v>
          </cell>
          <cell r="P4358">
            <v>4.3591455086912738</v>
          </cell>
          <cell r="Q4358">
            <v>4.3680868582404573</v>
          </cell>
          <cell r="R4358">
            <v>4.377046548019762</v>
          </cell>
          <cell r="S4358">
            <v>4.3860246156481226</v>
          </cell>
          <cell r="T4358">
            <v>4.3950210988216352</v>
          </cell>
          <cell r="U4358">
            <v>4.4015110915930133</v>
          </cell>
          <cell r="V4358">
            <v>4.4080106679375373</v>
          </cell>
          <cell r="W4358">
            <v>4.4145198420069738</v>
          </cell>
          <cell r="X4358">
            <v>4.4210386279739886</v>
          </cell>
        </row>
        <row r="4359">
          <cell r="L4359">
            <v>5.3682224810109451</v>
          </cell>
          <cell r="M4359">
            <v>5.379233619217918</v>
          </cell>
          <cell r="N4359">
            <v>5.3902673431439148</v>
          </cell>
          <cell r="O4359">
            <v>5.40132369911609</v>
          </cell>
          <cell r="P4359">
            <v>5.4124027335566236</v>
          </cell>
          <cell r="Q4359">
            <v>5.4235044929829144</v>
          </cell>
          <cell r="R4359">
            <v>5.4346290240077773</v>
          </cell>
          <cell r="S4359">
            <v>5.4457763733396378</v>
          </cell>
          <cell r="T4359">
            <v>5.4569465877827286</v>
          </cell>
          <cell r="U4359">
            <v>5.4650046933326664</v>
          </cell>
          <cell r="V4359">
            <v>5.4730746980397633</v>
          </cell>
          <cell r="W4359">
            <v>5.4811566194751391</v>
          </cell>
          <cell r="X4359">
            <v>5.4892504752358597</v>
          </cell>
        </row>
        <row r="4360">
          <cell r="L4360">
            <v>26.245295796729419</v>
          </cell>
          <cell r="M4360">
            <v>26.299129366467433</v>
          </cell>
          <cell r="N4360">
            <v>26.353073358021728</v>
          </cell>
          <cell r="O4360">
            <v>26.407127997886249</v>
          </cell>
          <cell r="P4360">
            <v>26.46129351301952</v>
          </cell>
          <cell r="Q4360">
            <v>26.515570130845585</v>
          </cell>
          <cell r="R4360">
            <v>26.569958079254992</v>
          </cell>
          <cell r="S4360">
            <v>26.624457586605711</v>
          </cell>
          <cell r="T4360">
            <v>26.679068881724131</v>
          </cell>
          <cell r="U4360">
            <v>26.718465043948679</v>
          </cell>
          <cell r="V4360">
            <v>26.757919381276903</v>
          </cell>
          <cell r="W4360">
            <v>26.797431979614185</v>
          </cell>
          <cell r="X4360">
            <v>26.83700292499277</v>
          </cell>
        </row>
        <row r="4361">
          <cell r="L4361">
            <v>4.4461593901133512</v>
          </cell>
          <cell r="M4361">
            <v>4.4552792199467737</v>
          </cell>
          <cell r="N4361">
            <v>4.4644177561037637</v>
          </cell>
          <cell r="O4361">
            <v>4.4735750369541778</v>
          </cell>
          <cell r="P4361">
            <v>4.4827511009465724</v>
          </cell>
          <cell r="Q4361">
            <v>4.4919459866083695</v>
          </cell>
          <cell r="R4361">
            <v>4.5011597325460171</v>
          </cell>
          <cell r="S4361">
            <v>4.510392377445152</v>
          </cell>
          <cell r="T4361">
            <v>4.519643960070761</v>
          </cell>
          <cell r="U4361">
            <v>4.5263179795966124</v>
          </cell>
          <cell r="V4361">
            <v>4.5330018544422694</v>
          </cell>
          <cell r="W4361">
            <v>4.5396955991607788</v>
          </cell>
          <cell r="X4361">
            <v>4.5463992283266803</v>
          </cell>
        </row>
        <row r="4362">
          <cell r="L4362">
            <v>7.4501594087363685</v>
          </cell>
          <cell r="M4362">
            <v>7.46544095401579</v>
          </cell>
          <cell r="N4362">
            <v>7.480753844346145</v>
          </cell>
          <cell r="O4362">
            <v>7.4960981440214685</v>
          </cell>
          <cell r="P4362">
            <v>7.5114739174676748</v>
          </cell>
          <cell r="Q4362">
            <v>7.5268812292428251</v>
          </cell>
          <cell r="R4362">
            <v>7.5423201440374035</v>
          </cell>
          <cell r="S4362">
            <v>7.5577907266745807</v>
          </cell>
          <cell r="T4362">
            <v>7.5732930421104943</v>
          </cell>
          <cell r="U4362">
            <v>7.5844762915178769</v>
          </cell>
          <cell r="V4362">
            <v>7.5956760548864404</v>
          </cell>
          <cell r="W4362">
            <v>7.6068923566018443</v>
          </cell>
          <cell r="X4362">
            <v>7.6181252210857568</v>
          </cell>
        </row>
        <row r="4363">
          <cell r="L4363">
            <v>4.2247490301750013</v>
          </cell>
          <cell r="M4363">
            <v>4.2334147096667856</v>
          </cell>
          <cell r="N4363">
            <v>4.2420981639424724</v>
          </cell>
          <cell r="O4363">
            <v>4.2507994294611704</v>
          </cell>
          <cell r="P4363">
            <v>4.2595185427567701</v>
          </cell>
          <cell r="Q4363">
            <v>4.2682555404381004</v>
          </cell>
          <cell r="R4363">
            <v>4.2770104591890821</v>
          </cell>
          <cell r="S4363">
            <v>4.2857833357688788</v>
          </cell>
          <cell r="T4363">
            <v>4.2945742070120554</v>
          </cell>
          <cell r="U4363">
            <v>4.3009158729410615</v>
          </cell>
          <cell r="V4363">
            <v>4.3072669034135149</v>
          </cell>
          <cell r="W4363">
            <v>4.3136273122577524</v>
          </cell>
          <cell r="X4363">
            <v>4.3199971133225255</v>
          </cell>
        </row>
        <row r="4364">
          <cell r="L4364">
            <v>3.846521620251937</v>
          </cell>
          <cell r="M4364">
            <v>3.8544114909356733</v>
          </cell>
          <cell r="N4364">
            <v>3.8623175450873721</v>
          </cell>
          <cell r="O4364">
            <v>3.8702398159020799</v>
          </cell>
          <cell r="P4364">
            <v>3.878178336642935</v>
          </cell>
          <cell r="Q4364">
            <v>3.8861331406413013</v>
          </cell>
          <cell r="R4364">
            <v>3.8941042612969117</v>
          </cell>
          <cell r="S4364">
            <v>3.9020917320780089</v>
          </cell>
          <cell r="T4364">
            <v>3.9100955865214835</v>
          </cell>
          <cell r="U4364">
            <v>3.9158695046714391</v>
          </cell>
          <cell r="V4364">
            <v>3.9216519489891226</v>
          </cell>
          <cell r="W4364">
            <v>3.9274429320648641</v>
          </cell>
          <cell r="X4364">
            <v>3.9332424665075854</v>
          </cell>
        </row>
        <row r="4365">
          <cell r="L4365">
            <v>4.734180455694692</v>
          </cell>
          <cell r="M4365">
            <v>4.7438910657669835</v>
          </cell>
          <cell r="N4365">
            <v>4.7536215939536897</v>
          </cell>
          <cell r="O4365">
            <v>4.7633720811102531</v>
          </cell>
          <cell r="P4365">
            <v>4.7731425681759205</v>
          </cell>
          <cell r="Q4365">
            <v>4.7829330961739087</v>
          </cell>
          <cell r="R4365">
            <v>4.7927437062115832</v>
          </cell>
          <cell r="S4365">
            <v>4.802574439480626</v>
          </cell>
          <cell r="T4365">
            <v>4.812425337257209</v>
          </cell>
          <cell r="U4365">
            <v>4.8195316980571548</v>
          </cell>
          <cell r="V4365">
            <v>4.8266485526019958</v>
          </cell>
          <cell r="W4365">
            <v>4.8337759163875234</v>
          </cell>
          <cell r="X4365">
            <v>4.8409138049324119</v>
          </cell>
        </row>
        <row r="4366">
          <cell r="L4366">
            <v>2.2739442372046752</v>
          </cell>
          <cell r="M4366">
            <v>2.278608483956627</v>
          </cell>
          <cell r="N4366">
            <v>2.2832822978727196</v>
          </cell>
          <cell r="O4366">
            <v>2.287965698576834</v>
          </cell>
          <cell r="P4366">
            <v>2.2926587057331056</v>
          </cell>
          <cell r="Q4366">
            <v>2.2973613390460033</v>
          </cell>
          <cell r="R4366">
            <v>2.3020736182604122</v>
          </cell>
          <cell r="S4366">
            <v>2.3067955631617192</v>
          </cell>
          <cell r="T4366">
            <v>2.3115271935758939</v>
          </cell>
          <cell r="U4366">
            <v>2.3149405548407973</v>
          </cell>
          <cell r="V4366">
            <v>2.3183589565115237</v>
          </cell>
          <cell r="W4366">
            <v>2.3217824060310845</v>
          </cell>
          <cell r="X4366">
            <v>2.3252109108534835</v>
          </cell>
        </row>
        <row r="4367">
          <cell r="L4367">
            <v>3.099745039136899</v>
          </cell>
          <cell r="M4367">
            <v>3.1061031439198232</v>
          </cell>
          <cell r="N4367">
            <v>3.1124742902580751</v>
          </cell>
          <cell r="O4367">
            <v>3.1188585049021054</v>
          </cell>
          <cell r="P4367">
            <v>3.1252558146572333</v>
          </cell>
          <cell r="Q4367">
            <v>3.1316662463837623</v>
          </cell>
          <cell r="R4367">
            <v>3.138089826997088</v>
          </cell>
          <cell r="S4367">
            <v>3.1445265834678171</v>
          </cell>
          <cell r="T4367">
            <v>3.1509765428218759</v>
          </cell>
          <cell r="U4367">
            <v>3.1556294931777189</v>
          </cell>
          <cell r="V4367">
            <v>3.1602893144025512</v>
          </cell>
          <cell r="W4367">
            <v>3.1649560166423734</v>
          </cell>
          <cell r="X4367">
            <v>3.1696296100581698</v>
          </cell>
        </row>
        <row r="4368">
          <cell r="L4368">
            <v>20.160310881954079</v>
          </cell>
          <cell r="M4368">
            <v>20.2016631117102</v>
          </cell>
          <cell r="N4368">
            <v>20.243100161929448</v>
          </cell>
          <cell r="O4368">
            <v>20.284622206593035</v>
          </cell>
          <cell r="P4368">
            <v>20.326229420039034</v>
          </cell>
          <cell r="Q4368">
            <v>20.367921976963117</v>
          </cell>
          <cell r="R4368">
            <v>20.409700052419289</v>
          </cell>
          <cell r="S4368">
            <v>20.451563821820613</v>
          </cell>
          <cell r="T4368">
            <v>20.493513460939965</v>
          </cell>
          <cell r="U4368">
            <v>20.523775603312231</v>
          </cell>
          <cell r="V4368">
            <v>20.554082432861378</v>
          </cell>
          <cell r="W4368">
            <v>20.584434015575589</v>
          </cell>
          <cell r="X4368">
            <v>20.614830417540492</v>
          </cell>
        </row>
        <row r="4369">
          <cell r="L4369">
            <v>3.8597211394658295</v>
          </cell>
          <cell r="M4369">
            <v>3.86763808461059</v>
          </cell>
          <cell r="N4369">
            <v>3.8755712687576409</v>
          </cell>
          <cell r="O4369">
            <v>3.8835207252159409</v>
          </cell>
          <cell r="P4369">
            <v>3.8914864873627706</v>
          </cell>
          <cell r="Q4369">
            <v>3.8994685886438729</v>
          </cell>
          <cell r="R4369">
            <v>3.9074670625735939</v>
          </cell>
          <cell r="S4369">
            <v>3.9154819427350231</v>
          </cell>
          <cell r="T4369">
            <v>3.9235132627801348</v>
          </cell>
          <cell r="U4369">
            <v>3.929306994400827</v>
          </cell>
          <cell r="V4369">
            <v>3.9351092814471911</v>
          </cell>
          <cell r="W4369">
            <v>3.9409201365527609</v>
          </cell>
          <cell r="X4369">
            <v>3.9467395723697281</v>
          </cell>
        </row>
        <row r="4370">
          <cell r="L4370">
            <v>3.9614502237618283</v>
          </cell>
          <cell r="M4370">
            <v>3.9695758325770711</v>
          </cell>
          <cell r="N4370">
            <v>3.9777181083993161</v>
          </cell>
          <cell r="O4370">
            <v>3.9858770854154315</v>
          </cell>
          <cell r="P4370">
            <v>3.9940527978824107</v>
          </cell>
          <cell r="Q4370">
            <v>4.0022452801275108</v>
          </cell>
          <cell r="R4370">
            <v>4.010454566548403</v>
          </cell>
          <cell r="S4370">
            <v>4.0186806916133122</v>
          </cell>
          <cell r="T4370">
            <v>4.0269236898611629</v>
          </cell>
          <cell r="U4370">
            <v>4.0328701244858109</v>
          </cell>
          <cell r="V4370">
            <v>4.0388253400279703</v>
          </cell>
          <cell r="W4370">
            <v>4.0447893494541534</v>
          </cell>
          <cell r="X4370">
            <v>4.050762165750017</v>
          </cell>
        </row>
        <row r="4371">
          <cell r="L4371">
            <v>6.9668948834286741</v>
          </cell>
          <cell r="M4371">
            <v>6.9811851708946371</v>
          </cell>
          <cell r="N4371">
            <v>6.9955047701730031</v>
          </cell>
          <cell r="O4371">
            <v>7.0098537413872899</v>
          </cell>
          <cell r="P4371">
            <v>7.0242321447843388</v>
          </cell>
          <cell r="Q4371">
            <v>7.0386400407345677</v>
          </cell>
          <cell r="R4371">
            <v>7.0530774897322237</v>
          </cell>
          <cell r="S4371">
            <v>7.0675445523956366</v>
          </cell>
          <cell r="T4371">
            <v>7.0820412894674787</v>
          </cell>
          <cell r="U4371">
            <v>7.092499122488479</v>
          </cell>
          <cell r="V4371">
            <v>7.1029723982705448</v>
          </cell>
          <cell r="W4371">
            <v>7.11346113961753</v>
          </cell>
          <cell r="X4371">
            <v>7.1239653693669567</v>
          </cell>
        </row>
        <row r="4372">
          <cell r="L4372">
            <v>6.2558813164537002</v>
          </cell>
          <cell r="M4372">
            <v>6.2687131940492282</v>
          </cell>
          <cell r="N4372">
            <v>6.2815713920102318</v>
          </cell>
          <cell r="O4372">
            <v>6.2944559643242641</v>
          </cell>
          <cell r="P4372">
            <v>6.3073669650896091</v>
          </cell>
          <cell r="Q4372">
            <v>6.3203044485155235</v>
          </cell>
          <cell r="R4372">
            <v>6.3332684689224497</v>
          </cell>
          <cell r="S4372">
            <v>6.3462590807422554</v>
          </cell>
          <cell r="T4372">
            <v>6.3592763385184554</v>
          </cell>
          <cell r="U4372">
            <v>6.3686668867183842</v>
          </cell>
          <cell r="V4372">
            <v>6.3780713016526391</v>
          </cell>
          <cell r="W4372">
            <v>6.3874896037978006</v>
          </cell>
          <cell r="X4372">
            <v>6.396921813660688</v>
          </cell>
        </row>
        <row r="4373">
          <cell r="L4373">
            <v>0.98737052404939818</v>
          </cell>
          <cell r="M4373">
            <v>0.98939578908643</v>
          </cell>
          <cell r="N4373">
            <v>0.99142520828683833</v>
          </cell>
          <cell r="O4373">
            <v>0.99345879017151972</v>
          </cell>
          <cell r="P4373">
            <v>0.99549654327884818</v>
          </cell>
          <cell r="Q4373">
            <v>0.99753847616471147</v>
          </cell>
          <cell r="R4373">
            <v>0.99958459740254701</v>
          </cell>
          <cell r="S4373">
            <v>1.0016349155833777</v>
          </cell>
          <cell r="T4373">
            <v>1.0036894393158482</v>
          </cell>
          <cell r="U4373">
            <v>1.0051715567071879</v>
          </cell>
          <cell r="V4373">
            <v>1.0066558626957927</v>
          </cell>
          <cell r="W4373">
            <v>1.0081423605134967</v>
          </cell>
          <cell r="X4373">
            <v>1.0096310533969068</v>
          </cell>
        </row>
        <row r="4374">
          <cell r="L4374">
            <v>4.284589667996177</v>
          </cell>
          <cell r="M4374">
            <v>4.2933780908235386</v>
          </cell>
          <cell r="N4374">
            <v>4.3021845402022807</v>
          </cell>
          <cell r="O4374">
            <v>4.311009053107929</v>
          </cell>
          <cell r="P4374">
            <v>4.3198516665918518</v>
          </cell>
          <cell r="Q4374">
            <v>4.328712417781416</v>
          </cell>
          <cell r="R4374">
            <v>4.3375913438801454</v>
          </cell>
          <cell r="S4374">
            <v>4.3464884821678718</v>
          </cell>
          <cell r="T4374">
            <v>4.3554038700008944</v>
          </cell>
          <cell r="U4374">
            <v>4.361835361226345</v>
          </cell>
          <cell r="V4374">
            <v>4.3682763496375028</v>
          </cell>
          <cell r="W4374">
            <v>4.37472684925857</v>
          </cell>
          <cell r="X4374">
            <v>4.3811868741344595</v>
          </cell>
        </row>
        <row r="4375">
          <cell r="L4375">
            <v>11.225563095837286</v>
          </cell>
          <cell r="M4375">
            <v>11.248588636812272</v>
          </cell>
          <cell r="N4375">
            <v>11.27166140709172</v>
          </cell>
          <cell r="O4375">
            <v>11.29478150355097</v>
          </cell>
          <cell r="P4375">
            <v>11.317949023264077</v>
          </cell>
          <cell r="Q4375">
            <v>11.341164063504205</v>
          </cell>
          <cell r="R4375">
            <v>11.364426721744049</v>
          </cell>
          <cell r="S4375">
            <v>11.387737095656229</v>
          </cell>
          <cell r="T4375">
            <v>11.411095283113717</v>
          </cell>
          <cell r="U4375">
            <v>11.427945697306445</v>
          </cell>
          <cell r="V4375">
            <v>11.444820993988662</v>
          </cell>
          <cell r="W4375">
            <v>11.461721209903581</v>
          </cell>
          <cell r="X4375">
            <v>11.478646381848666</v>
          </cell>
        </row>
        <row r="4376">
          <cell r="L4376">
            <v>16.575856676465659</v>
          </cell>
          <cell r="M4376">
            <v>16.609856580420679</v>
          </cell>
          <cell r="N4376">
            <v>16.643926223966929</v>
          </cell>
          <cell r="O4376">
            <v>16.678065750152186</v>
          </cell>
          <cell r="P4376">
            <v>16.712275302317639</v>
          </cell>
          <cell r="Q4376">
            <v>16.746555024098498</v>
          </cell>
          <cell r="R4376">
            <v>16.780905059424587</v>
          </cell>
          <cell r="S4376">
            <v>16.81532555252096</v>
          </cell>
          <cell r="T4376">
            <v>16.849816647908494</v>
          </cell>
          <cell r="U4376">
            <v>16.874698255023716</v>
          </cell>
          <cell r="V4376">
            <v>16.899616604044535</v>
          </cell>
          <cell r="W4376">
            <v>16.924571749226597</v>
          </cell>
          <cell r="X4376">
            <v>16.949563744905664</v>
          </cell>
        </row>
        <row r="4377">
          <cell r="L4377">
            <v>1.9745880216991891</v>
          </cell>
          <cell r="M4377">
            <v>1.9786382378900558</v>
          </cell>
          <cell r="N4377">
            <v>1.9826967617638476</v>
          </cell>
          <cell r="O4377">
            <v>1.9867636103610369</v>
          </cell>
          <cell r="P4377">
            <v>1.9908388007570486</v>
          </cell>
          <cell r="Q4377">
            <v>1.9949223500623321</v>
          </cell>
          <cell r="R4377">
            <v>1.9990142754224338</v>
          </cell>
          <cell r="S4377">
            <v>2.0031145940180672</v>
          </cell>
          <cell r="T4377">
            <v>2.0072233230651881</v>
          </cell>
          <cell r="U4377">
            <v>2.0101873281437368</v>
          </cell>
          <cell r="V4377">
            <v>2.0131557100776183</v>
          </cell>
          <cell r="W4377">
            <v>2.0161284753300008</v>
          </cell>
          <cell r="X4377">
            <v>2.0191056303735953</v>
          </cell>
        </row>
        <row r="4378">
          <cell r="L4378">
            <v>3.7161036086950086</v>
          </cell>
          <cell r="M4378">
            <v>3.723725969834383</v>
          </cell>
          <cell r="N4378">
            <v>3.731363965734102</v>
          </cell>
          <cell r="O4378">
            <v>3.7390176284637211</v>
          </cell>
          <cell r="P4378">
            <v>3.7466869901585755</v>
          </cell>
          <cell r="Q4378">
            <v>3.7543720830199154</v>
          </cell>
          <cell r="R4378">
            <v>3.7620729393150421</v>
          </cell>
          <cell r="S4378">
            <v>3.7697895913774415</v>
          </cell>
          <cell r="T4378">
            <v>3.7775220716069211</v>
          </cell>
          <cell r="U4378">
            <v>3.7831002225161452</v>
          </cell>
          <cell r="V4378">
            <v>3.7886866105096213</v>
          </cell>
          <cell r="W4378">
            <v>3.7942812477507983</v>
          </cell>
          <cell r="X4378">
            <v>3.7998841464210877</v>
          </cell>
        </row>
        <row r="4379">
          <cell r="L4379">
            <v>12.686215218089236</v>
          </cell>
          <cell r="M4379">
            <v>12.712236805231706</v>
          </cell>
          <cell r="N4379">
            <v>12.738311767079377</v>
          </cell>
          <cell r="O4379">
            <v>12.764440213112861</v>
          </cell>
          <cell r="P4379">
            <v>12.790622253037323</v>
          </cell>
          <cell r="Q4379">
            <v>12.816857996782963</v>
          </cell>
          <cell r="R4379">
            <v>12.843147554505455</v>
          </cell>
          <cell r="S4379">
            <v>12.869491036586432</v>
          </cell>
          <cell r="T4379">
            <v>12.895888553633929</v>
          </cell>
          <cell r="U4379">
            <v>12.914931516480234</v>
          </cell>
          <cell r="V4379">
            <v>12.934002599485337</v>
          </cell>
          <cell r="W4379">
            <v>12.953101844173414</v>
          </cell>
          <cell r="X4379">
            <v>12.972229292129956</v>
          </cell>
        </row>
        <row r="4380">
          <cell r="L4380">
            <v>8.7487012494558822</v>
          </cell>
          <cell r="M4380">
            <v>8.766646325117339</v>
          </cell>
          <cell r="N4380">
            <v>8.7846282091839871</v>
          </cell>
          <cell r="O4380">
            <v>8.8026469771561349</v>
          </cell>
          <cell r="P4380">
            <v>8.8207027046889479</v>
          </cell>
          <cell r="Q4380">
            <v>8.8387954675927798</v>
          </cell>
          <cell r="R4380">
            <v>8.856925341833481</v>
          </cell>
          <cell r="S4380">
            <v>8.8750924035327223</v>
          </cell>
          <cell r="T4380">
            <v>8.8932967289683091</v>
          </cell>
          <cell r="U4380">
            <v>8.906429187308543</v>
          </cell>
          <cell r="V4380">
            <v>8.9195810379469691</v>
          </cell>
          <cell r="W4380">
            <v>8.9327523095195964</v>
          </cell>
          <cell r="X4380">
            <v>8.9459430307047221</v>
          </cell>
        </row>
        <row r="4381">
          <cell r="L4381">
            <v>7.8621211139215426</v>
          </cell>
          <cell r="M4381">
            <v>7.8782476627915985</v>
          </cell>
          <cell r="N4381">
            <v>7.8944072899588056</v>
          </cell>
          <cell r="O4381">
            <v>7.9106000632723861</v>
          </cell>
          <cell r="P4381">
            <v>7.9268260507207264</v>
          </cell>
          <cell r="Q4381">
            <v>7.9430853204316723</v>
          </cell>
          <cell r="R4381">
            <v>7.9593779406728107</v>
          </cell>
          <cell r="S4381">
            <v>7.9757039798517555</v>
          </cell>
          <cell r="T4381">
            <v>7.9920635065164394</v>
          </cell>
          <cell r="U4381">
            <v>8.0038651414163482</v>
          </cell>
          <cell r="V4381">
            <v>8.015684203428318</v>
          </cell>
          <cell r="W4381">
            <v>8.0275207182864268</v>
          </cell>
          <cell r="X4381">
            <v>8.0393747117627576</v>
          </cell>
        </row>
        <row r="4382">
          <cell r="L4382">
            <v>12.985418407195116</v>
          </cell>
          <cell r="M4382">
            <v>13.012053711015472</v>
          </cell>
          <cell r="N4382">
            <v>13.038743648378421</v>
          </cell>
          <cell r="O4382">
            <v>13.065488331346653</v>
          </cell>
          <cell r="P4382">
            <v>13.092287872212733</v>
          </cell>
          <cell r="Q4382">
            <v>13.119142383499543</v>
          </cell>
          <cell r="R4382">
            <v>13.146051977960774</v>
          </cell>
          <cell r="S4382">
            <v>13.173016768581396</v>
          </cell>
          <cell r="T4382">
            <v>13.200036868578129</v>
          </cell>
          <cell r="U4382">
            <v>13.219528957906659</v>
          </cell>
          <cell r="V4382">
            <v>13.23904983060528</v>
          </cell>
          <cell r="W4382">
            <v>13.258599529177509</v>
          </cell>
          <cell r="X4382">
            <v>13.278178096189631</v>
          </cell>
        </row>
        <row r="4383">
          <cell r="L4383">
            <v>2.2644358047009048</v>
          </cell>
          <cell r="M4383">
            <v>2.2690805480390539</v>
          </cell>
          <cell r="N4383">
            <v>2.2737348185365218</v>
          </cell>
          <cell r="O4383">
            <v>2.2783986357351336</v>
          </cell>
          <cell r="P4383">
            <v>2.2830720192167981</v>
          </cell>
          <cell r="Q4383">
            <v>2.2877549886035915</v>
          </cell>
          <cell r="R4383">
            <v>2.2924475635578361</v>
          </cell>
          <cell r="S4383">
            <v>2.2971497637821869</v>
          </cell>
          <cell r="T4383">
            <v>2.3018616090197108</v>
          </cell>
          <cell r="U4383">
            <v>2.305260697412542</v>
          </cell>
          <cell r="V4383">
            <v>2.308664805134883</v>
          </cell>
          <cell r="W4383">
            <v>2.3120739395986241</v>
          </cell>
          <cell r="X4383">
            <v>2.3154881082265995</v>
          </cell>
        </row>
        <row r="4384">
          <cell r="L4384">
            <v>11.008177258585999</v>
          </cell>
          <cell r="M4384">
            <v>11.030756904200523</v>
          </cell>
          <cell r="N4384">
            <v>11.053382864512212</v>
          </cell>
          <cell r="O4384">
            <v>11.076055234520396</v>
          </cell>
          <cell r="P4384">
            <v>11.098774109419264</v>
          </cell>
          <cell r="Q4384">
            <v>11.12153958459826</v>
          </cell>
          <cell r="R4384">
            <v>11.144351755642496</v>
          </cell>
          <cell r="S4384">
            <v>11.167210718333139</v>
          </cell>
          <cell r="T4384">
            <v>11.190116568647824</v>
          </cell>
          <cell r="U4384">
            <v>11.206640670354838</v>
          </cell>
          <cell r="V4384">
            <v>11.223189172695713</v>
          </cell>
          <cell r="W4384">
            <v>11.239762111702113</v>
          </cell>
          <cell r="X4384">
            <v>11.256359523458912</v>
          </cell>
        </row>
        <row r="4385">
          <cell r="L4385">
            <v>7.0666469578711339</v>
          </cell>
          <cell r="M4385">
            <v>7.081141853823798</v>
          </cell>
          <cell r="N4385">
            <v>7.0956664812757042</v>
          </cell>
          <cell r="O4385">
            <v>7.1102209012112203</v>
          </cell>
          <cell r="P4385">
            <v>7.1248051747398016</v>
          </cell>
          <cell r="Q4385">
            <v>7.139419363096251</v>
          </cell>
          <cell r="R4385">
            <v>7.1540635276409716</v>
          </cell>
          <cell r="S4385">
            <v>7.1687377298602293</v>
          </cell>
          <cell r="T4385">
            <v>7.1834420313664085</v>
          </cell>
          <cell r="U4385">
            <v>7.1940495997509348</v>
          </cell>
          <cell r="V4385">
            <v>7.2046728320061435</v>
          </cell>
          <cell r="W4385">
            <v>7.2153117512623908</v>
          </cell>
          <cell r="X4385">
            <v>7.2259663806841896</v>
          </cell>
        </row>
        <row r="4386">
          <cell r="L4386">
            <v>37.643980817347838</v>
          </cell>
          <cell r="M4386">
            <v>37.721195030601237</v>
          </cell>
          <cell r="N4386">
            <v>37.79856762335114</v>
          </cell>
          <cell r="O4386">
            <v>37.876098920460862</v>
          </cell>
          <cell r="P4386">
            <v>37.953789247460058</v>
          </cell>
          <cell r="Q4386">
            <v>38.031638930546109</v>
          </cell>
          <cell r="R4386">
            <v>38.109648296585476</v>
          </cell>
          <cell r="S4386">
            <v>38.187817673115084</v>
          </cell>
          <cell r="T4386">
            <v>38.266147388343683</v>
          </cell>
          <cell r="U4386">
            <v>38.322653833786106</v>
          </cell>
          <cell r="V4386">
            <v>38.379243720562307</v>
          </cell>
          <cell r="W4386">
            <v>38.435917171887539</v>
          </cell>
          <cell r="X4386">
            <v>38.492674311159</v>
          </cell>
        </row>
        <row r="4387">
          <cell r="L4387">
            <v>14.051578980104011</v>
          </cell>
          <cell r="M4387">
            <v>14.08040116076501</v>
          </cell>
          <cell r="N4387">
            <v>14.109282460625295</v>
          </cell>
          <cell r="O4387">
            <v>14.138223000948413</v>
          </cell>
          <cell r="P4387">
            <v>14.167222903246637</v>
          </cell>
          <cell r="Q4387">
            <v>14.196282289281486</v>
          </cell>
          <cell r="R4387">
            <v>14.225401281064224</v>
          </cell>
          <cell r="S4387">
            <v>14.254580000856397</v>
          </cell>
          <cell r="T4387">
            <v>14.283818571170313</v>
          </cell>
          <cell r="U4387">
            <v>14.304911047677294</v>
          </cell>
          <cell r="V4387">
            <v>14.326034670796993</v>
          </cell>
          <cell r="W4387">
            <v>14.347189486522659</v>
          </cell>
          <cell r="X4387">
            <v>14.368375540915459</v>
          </cell>
        </row>
        <row r="4388">
          <cell r="L4388">
            <v>3.6593282603966628</v>
          </cell>
          <cell r="M4388">
            <v>3.6668341656311125</v>
          </cell>
          <cell r="N4388">
            <v>3.6743554667550207</v>
          </cell>
          <cell r="O4388">
            <v>3.6818921953479773</v>
          </cell>
          <cell r="P4388">
            <v>3.6894443830543473</v>
          </cell>
          <cell r="Q4388">
            <v>3.697012061583405</v>
          </cell>
          <cell r="R4388">
            <v>3.7045952627094652</v>
          </cell>
          <cell r="S4388">
            <v>3.7121940182720157</v>
          </cell>
          <cell r="T4388">
            <v>3.7198083601758549</v>
          </cell>
          <cell r="U4388">
            <v>3.7253012870186697</v>
          </cell>
          <cell r="V4388">
            <v>3.7308023250979732</v>
          </cell>
          <cell r="W4388">
            <v>3.7363114863913784</v>
          </cell>
          <cell r="X4388">
            <v>3.7418287828941872</v>
          </cell>
        </row>
        <row r="4389">
          <cell r="L4389">
            <v>2.1482788977802061</v>
          </cell>
          <cell r="M4389">
            <v>2.1526853835274453</v>
          </cell>
          <cell r="N4389">
            <v>2.1571009077271217</v>
          </cell>
          <cell r="O4389">
            <v>2.1615254889186404</v>
          </cell>
          <cell r="P4389">
            <v>2.1659591456794338</v>
          </cell>
          <cell r="Q4389">
            <v>2.17040189662504</v>
          </cell>
          <cell r="R4389">
            <v>2.1748537604091789</v>
          </cell>
          <cell r="S4389">
            <v>2.1793147557238348</v>
          </cell>
          <cell r="T4389">
            <v>2.1837849012993313</v>
          </cell>
          <cell r="U4389">
            <v>2.1870096294417007</v>
          </cell>
          <cell r="V4389">
            <v>2.1902391194411495</v>
          </cell>
          <cell r="W4389">
            <v>2.1934733783293665</v>
          </cell>
          <cell r="X4389">
            <v>2.1967124131484224</v>
          </cell>
        </row>
        <row r="4390">
          <cell r="L4390">
            <v>43.45028712195564</v>
          </cell>
          <cell r="M4390">
            <v>43.539411057918599</v>
          </cell>
          <cell r="N4390">
            <v>43.628717802246875</v>
          </cell>
          <cell r="O4390">
            <v>43.718207729911555</v>
          </cell>
          <cell r="P4390">
            <v>43.807881216652838</v>
          </cell>
          <cell r="Q4390">
            <v>43.89773863898165</v>
          </cell>
          <cell r="R4390">
            <v>43.987780374181192</v>
          </cell>
          <cell r="S4390">
            <v>44.078006800308536</v>
          </cell>
          <cell r="T4390">
            <v>44.168418296196222</v>
          </cell>
          <cell r="U4390">
            <v>44.233640443944815</v>
          </cell>
          <cell r="V4390">
            <v>44.298958903237292</v>
          </cell>
          <cell r="W4390">
            <v>44.364373816293956</v>
          </cell>
          <cell r="X4390">
            <v>44.429885325545108</v>
          </cell>
        </row>
        <row r="4391">
          <cell r="L4391">
            <v>3.1037866763100403</v>
          </cell>
          <cell r="M4391">
            <v>3.1101530711788636</v>
          </cell>
          <cell r="N4391">
            <v>3.1165325246073934</v>
          </cell>
          <cell r="O4391">
            <v>3.1229250633809569</v>
          </cell>
          <cell r="P4391">
            <v>3.1293307143398255</v>
          </cell>
          <cell r="Q4391">
            <v>3.1357495043793233</v>
          </cell>
          <cell r="R4391">
            <v>3.1421814604499416</v>
          </cell>
          <cell r="S4391">
            <v>3.1486266095574522</v>
          </cell>
          <cell r="T4391">
            <v>3.1550849787630186</v>
          </cell>
          <cell r="U4391">
            <v>3.1597439959201257</v>
          </cell>
          <cell r="V4391">
            <v>3.1644098929048812</v>
          </cell>
          <cell r="W4391">
            <v>3.1690826798765159</v>
          </cell>
          <cell r="X4391">
            <v>3.1737623670092612</v>
          </cell>
        </row>
        <row r="4392">
          <cell r="L4392">
            <v>6.2712988436592081</v>
          </cell>
          <cell r="M4392">
            <v>6.2841623452277489</v>
          </cell>
          <cell r="N4392">
            <v>6.2970522320279194</v>
          </cell>
          <cell r="O4392">
            <v>6.3099685581803202</v>
          </cell>
          <cell r="P4392">
            <v>6.3229113779165651</v>
          </cell>
          <cell r="Q4392">
            <v>6.3358807455795034</v>
          </cell>
          <cell r="R4392">
            <v>6.3488767156234527</v>
          </cell>
          <cell r="S4392">
            <v>6.3618993426144268</v>
          </cell>
          <cell r="T4392">
            <v>6.3749486812303608</v>
          </cell>
          <cell r="U4392">
            <v>6.3843623722977787</v>
          </cell>
          <cell r="V4392">
            <v>6.3937899642738865</v>
          </cell>
          <cell r="W4392">
            <v>6.4032314776857282</v>
          </cell>
          <cell r="X4392">
            <v>6.4126869330906615</v>
          </cell>
        </row>
        <row r="4393">
          <cell r="L4393">
            <v>14.79858973317674</v>
          </cell>
          <cell r="M4393">
            <v>14.828944160065102</v>
          </cell>
          <cell r="N4393">
            <v>14.859360849050617</v>
          </cell>
          <cell r="O4393">
            <v>14.889839927843449</v>
          </cell>
          <cell r="P4393">
            <v>14.92038152441571</v>
          </cell>
          <cell r="Q4393">
            <v>14.950985767002013</v>
          </cell>
          <cell r="R4393">
            <v>14.981652784099998</v>
          </cell>
          <cell r="S4393">
            <v>15.012382704470872</v>
          </cell>
          <cell r="T4393">
            <v>15.04317565713996</v>
          </cell>
          <cell r="U4393">
            <v>15.065389452950766</v>
          </cell>
          <cell r="V4393">
            <v>15.087636051192096</v>
          </cell>
          <cell r="W4393">
            <v>15.109915500302293</v>
          </cell>
          <cell r="X4393">
            <v>15.132227848791221</v>
          </cell>
        </row>
        <row r="4394">
          <cell r="L4394">
            <v>4.4081016998177613</v>
          </cell>
          <cell r="M4394">
            <v>4.4171434668493594</v>
          </cell>
          <cell r="N4394">
            <v>4.4262037800844301</v>
          </cell>
          <cell r="O4394">
            <v>4.435282677564393</v>
          </cell>
          <cell r="P4394">
            <v>4.4443801974087007</v>
          </cell>
          <cell r="Q4394">
            <v>4.4534963778149921</v>
          </cell>
          <cell r="R4394">
            <v>4.4626312570592557</v>
          </cell>
          <cell r="S4394">
            <v>4.4717848734959915</v>
          </cell>
          <cell r="T4394">
            <v>4.4809572655583718</v>
          </cell>
          <cell r="U4394">
            <v>4.4875741576297496</v>
          </cell>
          <cell r="V4394">
            <v>4.4942008206625736</v>
          </cell>
          <cell r="W4394">
            <v>4.5008372690853227</v>
          </cell>
          <cell r="X4394">
            <v>4.5074835173477821</v>
          </cell>
        </row>
        <row r="4395">
          <cell r="L4395">
            <v>77.617614134596479</v>
          </cell>
          <cell r="M4395">
            <v>77.776821074985918</v>
          </cell>
          <cell r="N4395">
            <v>77.936354575913839</v>
          </cell>
          <cell r="O4395">
            <v>78.096215307211509</v>
          </cell>
          <cell r="P4395">
            <v>78.256403940084141</v>
          </cell>
          <cell r="Q4395">
            <v>78.416921147113669</v>
          </cell>
          <cell r="R4395">
            <v>78.577767602261616</v>
          </cell>
          <cell r="S4395">
            <v>78.738943980871952</v>
          </cell>
          <cell r="T4395">
            <v>78.900450959673847</v>
          </cell>
          <cell r="U4395">
            <v>79.016960834114286</v>
          </cell>
          <cell r="V4395">
            <v>79.133642755110571</v>
          </cell>
          <cell r="W4395">
            <v>79.250496976718566</v>
          </cell>
          <cell r="X4395">
            <v>79.367523753369298</v>
          </cell>
        </row>
        <row r="4396">
          <cell r="L4396">
            <v>28.260158842667284</v>
          </cell>
          <cell r="M4396">
            <v>28.31812523952739</v>
          </cell>
          <cell r="N4396">
            <v>28.376210535335787</v>
          </cell>
          <cell r="O4396">
            <v>28.434414973974459</v>
          </cell>
          <cell r="P4396">
            <v>28.492738799825638</v>
          </cell>
          <cell r="Q4396">
            <v>28.551182257772815</v>
          </cell>
          <cell r="R4396">
            <v>28.609745593201794</v>
          </cell>
          <cell r="S4396">
            <v>28.668429052001684</v>
          </cell>
          <cell r="T4396">
            <v>28.727232880565989</v>
          </cell>
          <cell r="U4396">
            <v>28.769653503708518</v>
          </cell>
          <cell r="V4396">
            <v>28.812136768083334</v>
          </cell>
          <cell r="W4396">
            <v>28.85468276619082</v>
          </cell>
          <cell r="X4396">
            <v>28.897291590667958</v>
          </cell>
        </row>
        <row r="4397">
          <cell r="L4397">
            <v>20.639577547913845</v>
          </cell>
          <cell r="M4397">
            <v>20.681912835193298</v>
          </cell>
          <cell r="N4397">
            <v>20.72433495935422</v>
          </cell>
          <cell r="O4397">
            <v>20.766844098513829</v>
          </cell>
          <cell r="P4397">
            <v>20.809440431154712</v>
          </cell>
          <cell r="Q4397">
            <v>20.852124136125536</v>
          </cell>
          <cell r="R4397">
            <v>20.894895392641825</v>
          </cell>
          <cell r="S4397">
            <v>20.937754380286705</v>
          </cell>
          <cell r="T4397">
            <v>20.980701279011658</v>
          </cell>
          <cell r="U4397">
            <v>21.011682836682851</v>
          </cell>
          <cell r="V4397">
            <v>21.042710143869414</v>
          </cell>
          <cell r="W4397">
            <v>21.073783268128256</v>
          </cell>
          <cell r="X4397">
            <v>21.104902277116047</v>
          </cell>
        </row>
        <row r="4398">
          <cell r="L4398">
            <v>8.2546233200696975</v>
          </cell>
          <cell r="M4398">
            <v>8.2715549577850318</v>
          </cell>
          <cell r="N4398">
            <v>8.2885213251718017</v>
          </cell>
          <cell r="O4398">
            <v>8.3055224934664729</v>
          </cell>
          <cell r="P4398">
            <v>8.3225585340516357</v>
          </cell>
          <cell r="Q4398">
            <v>8.3396295184562934</v>
          </cell>
          <cell r="R4398">
            <v>8.3567355183561673</v>
          </cell>
          <cell r="S4398">
            <v>8.373876605573999</v>
          </cell>
          <cell r="T4398">
            <v>8.391052852079854</v>
          </cell>
          <cell r="U4398">
            <v>8.4034436623011874</v>
          </cell>
          <cell r="V4398">
            <v>8.4158527696516945</v>
          </cell>
          <cell r="W4398">
            <v>8.4282802011501854</v>
          </cell>
          <cell r="X4398">
            <v>8.4407259838553657</v>
          </cell>
        </row>
        <row r="4399">
          <cell r="L4399">
            <v>2.9920318910587826</v>
          </cell>
          <cell r="M4399">
            <v>2.9981690578376665</v>
          </cell>
          <cell r="N4399">
            <v>3.0043188129904195</v>
          </cell>
          <cell r="O4399">
            <v>3.0104811823379389</v>
          </cell>
          <cell r="P4399">
            <v>3.0166561917540857</v>
          </cell>
          <cell r="Q4399">
            <v>3.0228438671657929</v>
          </cell>
          <cell r="R4399">
            <v>3.0290442345531736</v>
          </cell>
          <cell r="S4399">
            <v>3.0352573199496304</v>
          </cell>
          <cell r="T4399">
            <v>3.0414831494419654</v>
          </cell>
          <cell r="U4399">
            <v>3.0459744142642071</v>
          </cell>
          <cell r="V4399">
            <v>3.0504723111993735</v>
          </cell>
          <cell r="W4399">
            <v>3.0549768500409007</v>
          </cell>
          <cell r="X4399">
            <v>3.0594880405966887</v>
          </cell>
        </row>
        <row r="4400">
          <cell r="L4400">
            <v>5.501069381553398</v>
          </cell>
          <cell r="M4400">
            <v>5.5123530113695427</v>
          </cell>
          <cell r="N4400">
            <v>5.5236597858313914</v>
          </cell>
          <cell r="O4400">
            <v>5.5349897524125522</v>
          </cell>
          <cell r="P4400">
            <v>5.5463429586840096</v>
          </cell>
          <cell r="Q4400">
            <v>5.5577194523143261</v>
          </cell>
          <cell r="R4400">
            <v>5.5691192810698391</v>
          </cell>
          <cell r="S4400">
            <v>5.5805424928148613</v>
          </cell>
          <cell r="T4400">
            <v>5.5919891355118869</v>
          </cell>
          <cell r="U4400">
            <v>5.6002466542475373</v>
          </cell>
          <cell r="V4400">
            <v>5.6085163666076783</v>
          </cell>
          <cell r="W4400">
            <v>5.6167982905982603</v>
          </cell>
          <cell r="X4400">
            <v>5.6250924442518224</v>
          </cell>
        </row>
        <row r="4401">
          <cell r="L4401">
            <v>3.5006773125387749</v>
          </cell>
          <cell r="M4401">
            <v>3.5078577976700691</v>
          </cell>
          <cell r="N4401">
            <v>3.5150530111987899</v>
          </cell>
          <cell r="O4401">
            <v>3.5222629833353873</v>
          </cell>
          <cell r="P4401">
            <v>3.5294877443522799</v>
          </cell>
          <cell r="Q4401">
            <v>3.536727324583977</v>
          </cell>
          <cell r="R4401">
            <v>3.5439817544272123</v>
          </cell>
          <cell r="S4401">
            <v>3.5512510643410664</v>
          </cell>
          <cell r="T4401">
            <v>3.5585352848470984</v>
          </cell>
          <cell r="U4401">
            <v>3.5637900646891212</v>
          </cell>
          <cell r="V4401">
            <v>3.5690526041032649</v>
          </cell>
          <cell r="W4401">
            <v>3.5743229145478521</v>
          </cell>
          <cell r="X4401">
            <v>3.5796010074981246</v>
          </cell>
        </row>
        <row r="4402">
          <cell r="L4402">
            <v>3.2426720723316955</v>
          </cell>
          <cell r="M4402">
            <v>3.2493233447919256</v>
          </cell>
          <cell r="N4402">
            <v>3.2559882601442989</v>
          </cell>
          <cell r="O4402">
            <v>3.2626668463727104</v>
          </cell>
          <cell r="P4402">
            <v>3.2693591315184549</v>
          </cell>
          <cell r="Q4402">
            <v>3.2760651436803423</v>
          </cell>
          <cell r="R4402">
            <v>3.2827849110148213</v>
          </cell>
          <cell r="S4402">
            <v>3.2895184617360917</v>
          </cell>
          <cell r="T4402">
            <v>3.2962658241162259</v>
          </cell>
          <cell r="U4402">
            <v>3.30113331869476</v>
          </cell>
          <cell r="V4402">
            <v>3.3060080009531521</v>
          </cell>
          <cell r="W4402">
            <v>3.3108898815052292</v>
          </cell>
          <cell r="X4402">
            <v>3.3157789709804901</v>
          </cell>
        </row>
        <row r="4403">
          <cell r="L4403">
            <v>26.533149135615403</v>
          </cell>
          <cell r="M4403">
            <v>26.58757314155628</v>
          </cell>
          <cell r="N4403">
            <v>26.642108780398608</v>
          </cell>
          <cell r="O4403">
            <v>26.696756281120475</v>
          </cell>
          <cell r="P4403">
            <v>26.751515873169637</v>
          </cell>
          <cell r="Q4403">
            <v>26.806387786464487</v>
          </cell>
          <cell r="R4403">
            <v>26.861372251395025</v>
          </cell>
          <cell r="S4403">
            <v>26.916469498823815</v>
          </cell>
          <cell r="T4403">
            <v>26.97167976008696</v>
          </cell>
          <cell r="U4403">
            <v>27.011508011815231</v>
          </cell>
          <cell r="V4403">
            <v>27.051395076700476</v>
          </cell>
          <cell r="W4403">
            <v>27.091341041590287</v>
          </cell>
          <cell r="X4403">
            <v>27.131345993460489</v>
          </cell>
        </row>
        <row r="4404">
          <cell r="L4404">
            <v>32.888414546518142</v>
          </cell>
          <cell r="M4404">
            <v>32.955874283751641</v>
          </cell>
          <cell r="N4404">
            <v>33.023472392390701</v>
          </cell>
          <cell r="O4404">
            <v>33.091209156258635</v>
          </cell>
          <cell r="P4404">
            <v>33.159084859760924</v>
          </cell>
          <cell r="Q4404">
            <v>33.227099787886409</v>
          </cell>
          <cell r="R4404">
            <v>33.295254226208492</v>
          </cell>
          <cell r="S4404">
            <v>33.363548460886349</v>
          </cell>
          <cell r="T4404">
            <v>33.431982778666089</v>
          </cell>
          <cell r="U4404">
            <v>33.481350761592175</v>
          </cell>
          <cell r="V4404">
            <v>33.530791644703513</v>
          </cell>
          <cell r="W4404">
            <v>33.580305535649586</v>
          </cell>
          <cell r="X4404">
            <v>33.629892542238807</v>
          </cell>
        </row>
        <row r="4405">
          <cell r="L4405">
            <v>1.4481434352724507</v>
          </cell>
          <cell r="M4405">
            <v>1.4511138239934307</v>
          </cell>
          <cell r="N4405">
            <v>1.4540903054873631</v>
          </cell>
          <cell r="O4405">
            <v>1.4570728922515626</v>
          </cell>
          <cell r="P4405">
            <v>1.4600615968089776</v>
          </cell>
          <cell r="Q4405">
            <v>1.463056431708244</v>
          </cell>
          <cell r="R4405">
            <v>1.4660574095237362</v>
          </cell>
          <cell r="S4405">
            <v>1.4690645428556213</v>
          </cell>
          <cell r="T4405">
            <v>1.4720778443299114</v>
          </cell>
          <cell r="U4405">
            <v>1.4742516165038764</v>
          </cell>
          <cell r="V4405">
            <v>1.4764285986204966</v>
          </cell>
          <cell r="W4405">
            <v>1.478608795419796</v>
          </cell>
          <cell r="X4405">
            <v>1.4807922116487975</v>
          </cell>
        </row>
        <row r="4406">
          <cell r="L4406">
            <v>69.632198070018461</v>
          </cell>
          <cell r="M4406">
            <v>69.775025562604043</v>
          </cell>
          <cell r="N4406">
            <v>69.918146018692184</v>
          </cell>
          <cell r="O4406">
            <v>70.061560039200913</v>
          </cell>
          <cell r="P4406">
            <v>70.205268226280836</v>
          </cell>
          <cell r="Q4406">
            <v>70.349271183317668</v>
          </cell>
          <cell r="R4406">
            <v>70.493569514934777</v>
          </cell>
          <cell r="S4406">
            <v>70.638163826995708</v>
          </cell>
          <cell r="T4406">
            <v>70.783054726606736</v>
          </cell>
          <cell r="U4406">
            <v>70.887577891156496</v>
          </cell>
          <cell r="V4406">
            <v>70.992255401855488</v>
          </cell>
          <cell r="W4406">
            <v>71.097087486621902</v>
          </cell>
          <cell r="X4406">
            <v>71.202074373710559</v>
          </cell>
        </row>
        <row r="4407">
          <cell r="L4407">
            <v>4.3923028160742934</v>
          </cell>
          <cell r="M4407">
            <v>4.4013121769056944</v>
          </cell>
          <cell r="N4407">
            <v>4.4103400174699354</v>
          </cell>
          <cell r="O4407">
            <v>4.4193863756720946</v>
          </cell>
          <cell r="P4407">
            <v>4.4284512894949986</v>
          </cell>
          <cell r="Q4407">
            <v>4.4375347969993841</v>
          </cell>
          <cell r="R4407">
            <v>4.4466369363240599</v>
          </cell>
          <cell r="S4407">
            <v>4.455757745686058</v>
          </cell>
          <cell r="T4407">
            <v>4.4648972633808057</v>
          </cell>
          <cell r="U4407">
            <v>4.4714904401398563</v>
          </cell>
          <cell r="V4407">
            <v>4.4780933528406797</v>
          </cell>
          <cell r="W4407">
            <v>4.4847060158600422</v>
          </cell>
          <cell r="X4407">
            <v>4.4913284435959397</v>
          </cell>
        </row>
        <row r="4408">
          <cell r="L4408">
            <v>2.2500079820762049</v>
          </cell>
          <cell r="M4408">
            <v>2.2546231314939256</v>
          </cell>
          <cell r="N4408">
            <v>2.259247747368796</v>
          </cell>
          <cell r="O4408">
            <v>2.2638818491181305</v>
          </cell>
          <cell r="P4408">
            <v>2.2685254561990735</v>
          </cell>
          <cell r="Q4408">
            <v>2.2731785881086775</v>
          </cell>
          <cell r="R4408">
            <v>2.2778412643839876</v>
          </cell>
          <cell r="S4408">
            <v>2.282513504602123</v>
          </cell>
          <cell r="T4408">
            <v>2.287195328380359</v>
          </cell>
          <cell r="U4408">
            <v>2.2905727595266847</v>
          </cell>
          <cell r="V4408">
            <v>2.2939551780219292</v>
          </cell>
          <cell r="W4408">
            <v>2.2973425912307581</v>
          </cell>
          <cell r="X4408">
            <v>2.3007350065287109</v>
          </cell>
        </row>
        <row r="4409">
          <cell r="L4409">
            <v>3.0279362737514885</v>
          </cell>
          <cell r="M4409">
            <v>3.0341470865317191</v>
          </cell>
          <cell r="N4409">
            <v>3.040370638746305</v>
          </cell>
          <cell r="O4409">
            <v>3.0466069565259946</v>
          </cell>
          <cell r="P4409">
            <v>3.0528560660551349</v>
          </cell>
          <cell r="Q4409">
            <v>3.0591179935717827</v>
          </cell>
          <cell r="R4409">
            <v>3.0653927653678119</v>
          </cell>
          <cell r="S4409">
            <v>3.0716804077890258</v>
          </cell>
          <cell r="T4409">
            <v>3.0779809472352686</v>
          </cell>
          <cell r="U4409">
            <v>3.0825261072353776</v>
          </cell>
          <cell r="V4409">
            <v>3.087077978933765</v>
          </cell>
          <cell r="W4409">
            <v>3.091636572241391</v>
          </cell>
          <cell r="X4409">
            <v>3.0962018970838492</v>
          </cell>
        </row>
        <row r="4410">
          <cell r="L4410">
            <v>3.5066613763208934</v>
          </cell>
          <cell r="M4410">
            <v>3.5138541357857456</v>
          </cell>
          <cell r="N4410">
            <v>3.5210616488247721</v>
          </cell>
          <cell r="O4410">
            <v>3.528283945700065</v>
          </cell>
          <cell r="P4410">
            <v>3.5355210567357895</v>
          </cell>
          <cell r="Q4410">
            <v>3.5427730123183103</v>
          </cell>
          <cell r="R4410">
            <v>3.5500398428963207</v>
          </cell>
          <cell r="S4410">
            <v>3.557321578980968</v>
          </cell>
          <cell r="T4410">
            <v>3.5646182511459847</v>
          </cell>
          <cell r="U4410">
            <v>3.5698820135176521</v>
          </cell>
          <cell r="V4410">
            <v>3.575153548725666</v>
          </cell>
          <cell r="W4410">
            <v>3.5804328682479367</v>
          </cell>
          <cell r="X4410">
            <v>3.5857199835793208</v>
          </cell>
        </row>
        <row r="4411">
          <cell r="L4411">
            <v>5.6549402741010999</v>
          </cell>
          <cell r="M4411">
            <v>5.66653951931319</v>
          </cell>
          <cell r="N4411">
            <v>5.6781625565518929</v>
          </cell>
          <cell r="O4411">
            <v>5.6898094346187049</v>
          </cell>
          <cell r="P4411">
            <v>5.7014802024152234</v>
          </cell>
          <cell r="Q4411">
            <v>5.7131749089433503</v>
          </cell>
          <cell r="R4411">
            <v>5.7248936033054996</v>
          </cell>
          <cell r="S4411">
            <v>5.7366363347048024</v>
          </cell>
          <cell r="T4411">
            <v>5.7484031524453147</v>
          </cell>
          <cell r="U4411">
            <v>5.756891642959352</v>
          </cell>
          <cell r="V4411">
            <v>5.7653926681668155</v>
          </cell>
          <cell r="W4411">
            <v>5.7739062465773019</v>
          </cell>
          <cell r="X4411">
            <v>5.7824323967277422</v>
          </cell>
        </row>
        <row r="4412">
          <cell r="L4412">
            <v>10.83909938516833</v>
          </cell>
          <cell r="M4412">
            <v>10.861332223280272</v>
          </cell>
          <cell r="N4412">
            <v>10.883610664728151</v>
          </cell>
          <cell r="O4412">
            <v>10.905934803052173</v>
          </cell>
          <cell r="P4412">
            <v>10.928304731984406</v>
          </cell>
          <cell r="Q4412">
            <v>10.95072054544919</v>
          </cell>
          <cell r="R4412">
            <v>10.973182337563509</v>
          </cell>
          <cell r="S4412">
            <v>10.995690202637402</v>
          </cell>
          <cell r="T4412">
            <v>11.01824423517435</v>
          </cell>
          <cell r="U4412">
            <v>11.034514538281368</v>
          </cell>
          <cell r="V4412">
            <v>11.050808867245639</v>
          </cell>
          <cell r="W4412">
            <v>11.067127257545414</v>
          </cell>
          <cell r="X4412">
            <v>11.083469744711323</v>
          </cell>
        </row>
        <row r="4413">
          <cell r="L4413">
            <v>12.813687406867519</v>
          </cell>
          <cell r="M4413">
            <v>12.839970461170328</v>
          </cell>
          <cell r="N4413">
            <v>12.866307426491996</v>
          </cell>
          <cell r="O4413">
            <v>12.892698413413205</v>
          </cell>
          <cell r="P4413">
            <v>12.919143532741455</v>
          </cell>
          <cell r="Q4413">
            <v>12.945642895511522</v>
          </cell>
          <cell r="R4413">
            <v>12.972196612985941</v>
          </cell>
          <cell r="S4413">
            <v>12.998804796655467</v>
          </cell>
          <cell r="T4413">
            <v>13.025467558239537</v>
          </cell>
          <cell r="U4413">
            <v>13.044701866425102</v>
          </cell>
          <cell r="V4413">
            <v>13.063964577323256</v>
          </cell>
          <cell r="W4413">
            <v>13.083255732875411</v>
          </cell>
          <cell r="X4413">
            <v>13.102575375084918</v>
          </cell>
        </row>
        <row r="4414">
          <cell r="L4414">
            <v>9.8737052404939813</v>
          </cell>
          <cell r="M4414">
            <v>9.8939578908643</v>
          </cell>
          <cell r="N4414">
            <v>9.9142520828683836</v>
          </cell>
          <cell r="O4414">
            <v>9.9345879017151972</v>
          </cell>
          <cell r="P4414">
            <v>9.954965432788482</v>
          </cell>
          <cell r="Q4414">
            <v>9.975384761647117</v>
          </cell>
          <cell r="R4414">
            <v>9.995845974025471</v>
          </cell>
          <cell r="S4414">
            <v>10.01634915583378</v>
          </cell>
          <cell r="T4414">
            <v>10.036894393158484</v>
          </cell>
          <cell r="U4414">
            <v>10.051715567071883</v>
          </cell>
          <cell r="V4414">
            <v>10.066558626957928</v>
          </cell>
          <cell r="W4414">
            <v>10.081423605134969</v>
          </cell>
          <cell r="X4414">
            <v>10.096310533969071</v>
          </cell>
        </row>
        <row r="4415">
          <cell r="L4415">
            <v>11.298025041587714</v>
          </cell>
          <cell r="M4415">
            <v>11.321199214349519</v>
          </cell>
          <cell r="N4415">
            <v>11.344420921284884</v>
          </cell>
          <cell r="O4415">
            <v>11.367690259894491</v>
          </cell>
          <cell r="P4415">
            <v>11.391007327879009</v>
          </cell>
          <cell r="Q4415">
            <v>11.414372223139516</v>
          </cell>
          <cell r="R4415">
            <v>11.437785043777895</v>
          </cell>
          <cell r="S4415">
            <v>11.461245888097256</v>
          </cell>
          <cell r="T4415">
            <v>11.484754854602343</v>
          </cell>
          <cell r="U4415">
            <v>11.501714039623643</v>
          </cell>
          <cell r="V4415">
            <v>11.518698267752976</v>
          </cell>
          <cell r="W4415">
            <v>11.535707575970735</v>
          </cell>
          <cell r="X4415">
            <v>11.552742001311916</v>
          </cell>
        </row>
        <row r="4416">
          <cell r="L4416">
            <v>1.9388366654060916</v>
          </cell>
          <cell r="M4416">
            <v>1.9428135494788081</v>
          </cell>
          <cell r="N4416">
            <v>1.9467985908177921</v>
          </cell>
          <cell r="O4416">
            <v>1.9507918061549845</v>
          </cell>
          <cell r="P4416">
            <v>1.9547932122566476</v>
          </cell>
          <cell r="Q4416">
            <v>1.9588028259234338</v>
          </cell>
          <cell r="R4416">
            <v>1.9628206639904562</v>
          </cell>
          <cell r="S4416">
            <v>1.9668467433273602</v>
          </cell>
          <cell r="T4416">
            <v>1.9708810808383932</v>
          </cell>
          <cell r="U4416">
            <v>1.9737914204432059</v>
          </cell>
          <cell r="V4416">
            <v>1.9767060576571933</v>
          </cell>
          <cell r="W4416">
            <v>1.9796249988265033</v>
          </cell>
          <cell r="X4416">
            <v>1.982548250306654</v>
          </cell>
        </row>
        <row r="4417">
          <cell r="L4417">
            <v>9.0094352549699988</v>
          </cell>
          <cell r="M4417">
            <v>9.0279151404647155</v>
          </cell>
          <cell r="N4417">
            <v>9.0464329313506404</v>
          </cell>
          <cell r="O4417">
            <v>9.0649887053781839</v>
          </cell>
          <cell r="P4417">
            <v>9.0835825404572343</v>
          </cell>
          <cell r="Q4417">
            <v>9.1022145146574882</v>
          </cell>
          <cell r="R4417">
            <v>9.120884706208777</v>
          </cell>
          <cell r="S4417">
            <v>9.1395931935013941</v>
          </cell>
          <cell r="T4417">
            <v>9.1583400550864233</v>
          </cell>
          <cell r="U4417">
            <v>9.1718638947720326</v>
          </cell>
          <cell r="V4417">
            <v>9.1854077046966545</v>
          </cell>
          <cell r="W4417">
            <v>9.1989715143497257</v>
          </cell>
          <cell r="X4417">
            <v>9.2125553532642304</v>
          </cell>
        </row>
        <row r="4418">
          <cell r="L4418">
            <v>5.7365707052422916</v>
          </cell>
          <cell r="M4418">
            <v>5.7483373883656039</v>
          </cell>
          <cell r="N4418">
            <v>5.7601282069591893</v>
          </cell>
          <cell r="O4418">
            <v>5.7719432105290052</v>
          </cell>
          <cell r="P4418">
            <v>5.7837824486825564</v>
          </cell>
          <cell r="Q4418">
            <v>5.7956459711290993</v>
          </cell>
          <cell r="R4418">
            <v>5.8075338276798529</v>
          </cell>
          <cell r="S4418">
            <v>5.8194460682482081</v>
          </cell>
          <cell r="T4418">
            <v>5.8313827428499359</v>
          </cell>
          <cell r="U4418">
            <v>5.8399937667784414</v>
          </cell>
          <cell r="V4418">
            <v>5.8486175063417054</v>
          </cell>
          <cell r="W4418">
            <v>5.857253980316516</v>
          </cell>
          <cell r="X4418">
            <v>5.8659032075073876</v>
          </cell>
        </row>
        <row r="4419">
          <cell r="L4419">
            <v>5.4873864882018077</v>
          </cell>
          <cell r="M4419">
            <v>5.4986420520742811</v>
          </cell>
          <cell r="N4419">
            <v>5.5099207030244299</v>
          </cell>
          <cell r="O4419">
            <v>5.5212224884077807</v>
          </cell>
          <cell r="P4419">
            <v>5.532547455676994</v>
          </cell>
          <cell r="Q4419">
            <v>5.5438956523820657</v>
          </cell>
          <cell r="R4419">
            <v>5.5552671261705218</v>
          </cell>
          <cell r="S4419">
            <v>5.5666619247876232</v>
          </cell>
          <cell r="T4419">
            <v>5.5780800960765653</v>
          </cell>
          <cell r="U4419">
            <v>5.5863170757605571</v>
          </cell>
          <cell r="V4419">
            <v>5.5945662187396508</v>
          </cell>
          <cell r="W4419">
            <v>5.602827542975013</v>
          </cell>
          <cell r="X4419">
            <v>5.6111010664543288</v>
          </cell>
        </row>
        <row r="4420">
          <cell r="L4420">
            <v>5.4395139779448671</v>
          </cell>
          <cell r="M4420">
            <v>5.4506713471488784</v>
          </cell>
          <cell r="N4420">
            <v>5.4618516020165826</v>
          </cell>
          <cell r="O4420">
            <v>5.4730547894903729</v>
          </cell>
          <cell r="P4420">
            <v>5.484280956608929</v>
          </cell>
          <cell r="Q4420">
            <v>5.4955301505074123</v>
          </cell>
          <cell r="R4420">
            <v>5.5068024184176707</v>
          </cell>
          <cell r="S4420">
            <v>5.5180978076684291</v>
          </cell>
          <cell r="T4420">
            <v>5.5294163656854929</v>
          </cell>
          <cell r="U4420">
            <v>5.5375814851323293</v>
          </cell>
          <cell r="V4420">
            <v>5.5457586617604608</v>
          </cell>
          <cell r="W4420">
            <v>5.5539479133743574</v>
          </cell>
          <cell r="X4420">
            <v>5.5621492578047809</v>
          </cell>
        </row>
        <row r="4421">
          <cell r="L4421">
            <v>1.4840478179651562</v>
          </cell>
          <cell r="M4421">
            <v>1.4870918526874828</v>
          </cell>
          <cell r="N4421">
            <v>1.4901421312432481</v>
          </cell>
          <cell r="O4421">
            <v>1.4931986664396177</v>
          </cell>
          <cell r="P4421">
            <v>1.4962614711100266</v>
          </cell>
          <cell r="Q4421">
            <v>1.4993305581142335</v>
          </cell>
          <cell r="R4421">
            <v>1.5024059403383743</v>
          </cell>
          <cell r="S4421">
            <v>1.5054876306950169</v>
          </cell>
          <cell r="T4421">
            <v>1.5085756421232148</v>
          </cell>
          <cell r="U4421">
            <v>1.5108033094750468</v>
          </cell>
          <cell r="V4421">
            <v>1.513034266354889</v>
          </cell>
          <cell r="W4421">
            <v>1.5152685176202867</v>
          </cell>
          <cell r="X4421">
            <v>1.5175060681359578</v>
          </cell>
        </row>
        <row r="4422">
          <cell r="L4422">
            <v>7.2526853039264907</v>
          </cell>
          <cell r="M4422">
            <v>7.267561796198506</v>
          </cell>
          <cell r="N4422">
            <v>7.2824688026887792</v>
          </cell>
          <cell r="O4422">
            <v>7.2974063859871672</v>
          </cell>
          <cell r="P4422">
            <v>7.3123746088119068</v>
          </cell>
          <cell r="Q4422">
            <v>7.3273735340098849</v>
          </cell>
          <cell r="R4422">
            <v>7.3424032245568958</v>
          </cell>
          <cell r="S4422">
            <v>7.3574637435579069</v>
          </cell>
          <cell r="T4422">
            <v>7.3725551542473271</v>
          </cell>
          <cell r="U4422">
            <v>7.3834419801764408</v>
          </cell>
          <cell r="V4422">
            <v>7.3943448823472835</v>
          </cell>
          <cell r="W4422">
            <v>7.4052638844991447</v>
          </cell>
          <cell r="X4422">
            <v>7.4161990104063769</v>
          </cell>
        </row>
        <row r="4423">
          <cell r="L4423">
            <v>1.0950836721275143</v>
          </cell>
          <cell r="M4423">
            <v>1.097329875168586</v>
          </cell>
          <cell r="N4423">
            <v>1.0995806855544936</v>
          </cell>
          <cell r="O4423">
            <v>1.1018361127356857</v>
          </cell>
          <cell r="P4423">
            <v>1.1040961661819955</v>
          </cell>
          <cell r="Q4423">
            <v>1.1063608553826803</v>
          </cell>
          <cell r="R4423">
            <v>1.1086301898464617</v>
          </cell>
          <cell r="S4423">
            <v>1.1109041791015648</v>
          </cell>
          <cell r="T4423">
            <v>1.1131828326957591</v>
          </cell>
          <cell r="U4423">
            <v>1.1148266356206997</v>
          </cell>
          <cell r="V4423">
            <v>1.1164728658989702</v>
          </cell>
          <cell r="W4423">
            <v>1.1181215271149694</v>
          </cell>
          <cell r="X4423">
            <v>1.119772622858388</v>
          </cell>
        </row>
        <row r="4424">
          <cell r="L4424">
            <v>1.8131713259816229</v>
          </cell>
          <cell r="M4424">
            <v>1.8168904490496267</v>
          </cell>
          <cell r="N4424">
            <v>1.820617200672195</v>
          </cell>
          <cell r="O4424">
            <v>1.824351596496792</v>
          </cell>
          <cell r="P4424">
            <v>1.8280936522029769</v>
          </cell>
          <cell r="Q4424">
            <v>1.8318433835024714</v>
          </cell>
          <cell r="R4424">
            <v>1.8356008061392242</v>
          </cell>
          <cell r="S4424">
            <v>1.8393659358894772</v>
          </cell>
          <cell r="T4424">
            <v>1.843138788561832</v>
          </cell>
          <cell r="U4424">
            <v>1.8458604950441104</v>
          </cell>
          <cell r="V4424">
            <v>1.8485862205868211</v>
          </cell>
          <cell r="W4424">
            <v>1.8513159711247866</v>
          </cell>
          <cell r="X4424">
            <v>1.8540497526015944</v>
          </cell>
        </row>
        <row r="4425">
          <cell r="L4425">
            <v>17.50546001737688</v>
          </cell>
          <cell r="M4425">
            <v>17.541366696041894</v>
          </cell>
          <cell r="N4425">
            <v>17.577347025417691</v>
          </cell>
          <cell r="O4425">
            <v>17.613401156574405</v>
          </cell>
          <cell r="P4425">
            <v>17.649529240892061</v>
          </cell>
          <cell r="Q4425">
            <v>17.685731430061182</v>
          </cell>
          <cell r="R4425">
            <v>17.722007876083431</v>
          </cell>
          <cell r="S4425">
            <v>17.758358731272256</v>
          </cell>
          <cell r="T4425">
            <v>17.794784148253523</v>
          </cell>
          <cell r="U4425">
            <v>17.821061159875008</v>
          </cell>
          <cell r="V4425">
            <v>17.8473769739531</v>
          </cell>
          <cell r="W4425">
            <v>17.873731647786201</v>
          </cell>
          <cell r="X4425">
            <v>17.900125238757308</v>
          </cell>
        </row>
        <row r="4426">
          <cell r="L4426">
            <v>1.8371075811100925</v>
          </cell>
          <cell r="M4426">
            <v>1.8408758015123272</v>
          </cell>
          <cell r="N4426">
            <v>1.8446517511761176</v>
          </cell>
          <cell r="O4426">
            <v>1.8484354459554946</v>
          </cell>
          <cell r="P4426">
            <v>1.8522269017370088</v>
          </cell>
          <cell r="Q4426">
            <v>1.856026134439797</v>
          </cell>
          <cell r="R4426">
            <v>1.8598331600156488</v>
          </cell>
          <cell r="S4426">
            <v>1.8636479944490731</v>
          </cell>
          <cell r="T4426">
            <v>1.8674706537573666</v>
          </cell>
          <cell r="U4426">
            <v>1.870228290358223</v>
          </cell>
          <cell r="V4426">
            <v>1.8729899990764147</v>
          </cell>
          <cell r="W4426">
            <v>1.8757557859251124</v>
          </cell>
          <cell r="X4426">
            <v>1.8785256569263664</v>
          </cell>
        </row>
        <row r="4427">
          <cell r="L4427">
            <v>1.9926932394451493</v>
          </cell>
          <cell r="M4427">
            <v>1.9967805925198863</v>
          </cell>
          <cell r="N4427">
            <v>2.0008763294516196</v>
          </cell>
          <cell r="O4427">
            <v>2.0049804674370675</v>
          </cell>
          <cell r="P4427">
            <v>2.0090930237082216</v>
          </cell>
          <cell r="Q4427">
            <v>2.0132140155324185</v>
          </cell>
          <cell r="R4427">
            <v>2.0173434602124138</v>
          </cell>
          <cell r="S4427">
            <v>2.021481375086454</v>
          </cell>
          <cell r="T4427">
            <v>2.0256277775283489</v>
          </cell>
          <cell r="U4427">
            <v>2.028618959899962</v>
          </cell>
          <cell r="V4427">
            <v>2.0316145592587822</v>
          </cell>
          <cell r="W4427">
            <v>2.0346145821272397</v>
          </cell>
          <cell r="X4427">
            <v>2.0376190350373951</v>
          </cell>
        </row>
        <row r="4428">
          <cell r="L4428">
            <v>3.5264813598542091</v>
          </cell>
          <cell r="M4428">
            <v>3.5337147734794869</v>
          </cell>
          <cell r="N4428">
            <v>3.5409630240675436</v>
          </cell>
          <cell r="O4428">
            <v>3.5482261420515147</v>
          </cell>
          <cell r="P4428">
            <v>3.5555041579269608</v>
          </cell>
          <cell r="Q4428">
            <v>3.5627971022519933</v>
          </cell>
          <cell r="R4428">
            <v>3.5701050056474042</v>
          </cell>
          <cell r="S4428">
            <v>3.5774278987967931</v>
          </cell>
          <cell r="T4428">
            <v>3.5847658124466975</v>
          </cell>
          <cell r="U4428">
            <v>3.5900593261037996</v>
          </cell>
          <cell r="V4428">
            <v>3.5953606565300587</v>
          </cell>
          <cell r="W4428">
            <v>3.6006698152682577</v>
          </cell>
          <cell r="X4428">
            <v>3.6059868138782258</v>
          </cell>
        </row>
        <row r="4429">
          <cell r="L4429">
            <v>5.1629136347180626</v>
          </cell>
          <cell r="M4429">
            <v>5.1735036495290432</v>
          </cell>
          <cell r="N4429">
            <v>5.1841153862632696</v>
          </cell>
          <cell r="O4429">
            <v>5.194748889476104</v>
          </cell>
          <cell r="P4429">
            <v>5.2054042038143002</v>
          </cell>
          <cell r="Q4429">
            <v>5.2160813740161887</v>
          </cell>
          <cell r="R4429">
            <v>5.2267804449118671</v>
          </cell>
          <cell r="S4429">
            <v>5.2375014614233866</v>
          </cell>
          <cell r="T4429">
            <v>5.2482444685649421</v>
          </cell>
          <cell r="U4429">
            <v>5.2559943901005965</v>
          </cell>
          <cell r="V4429">
            <v>5.2637557557075336</v>
          </cell>
          <cell r="W4429">
            <v>5.2715285822848639</v>
          </cell>
          <cell r="X4429">
            <v>5.2793128867566477</v>
          </cell>
        </row>
        <row r="4430">
          <cell r="L4430">
            <v>0.19747410480987965</v>
          </cell>
          <cell r="M4430">
            <v>0.19787915781728599</v>
          </cell>
          <cell r="N4430">
            <v>0.19828504165736768</v>
          </cell>
          <cell r="O4430">
            <v>0.19869175803430397</v>
          </cell>
          <cell r="P4430">
            <v>0.19909930865576966</v>
          </cell>
          <cell r="Q4430">
            <v>0.19950769523294232</v>
          </cell>
          <cell r="R4430">
            <v>0.19991691948050941</v>
          </cell>
          <cell r="S4430">
            <v>0.20032698311667554</v>
          </cell>
          <cell r="T4430">
            <v>0.20073788786316965</v>
          </cell>
          <cell r="U4430">
            <v>0.20103431134143762</v>
          </cell>
          <cell r="V4430">
            <v>0.20133117253915855</v>
          </cell>
          <cell r="W4430">
            <v>0.20162847210269938</v>
          </cell>
          <cell r="X4430">
            <v>0.20192621067938141</v>
          </cell>
        </row>
        <row r="4431">
          <cell r="L4431">
            <v>4.5478884744093495</v>
          </cell>
          <cell r="M4431">
            <v>4.5572169679132539</v>
          </cell>
          <cell r="N4431">
            <v>4.5665645957454384</v>
          </cell>
          <cell r="O4431">
            <v>4.5759313971536679</v>
          </cell>
          <cell r="P4431">
            <v>4.5853174114662112</v>
          </cell>
          <cell r="Q4431">
            <v>4.5947226780920056</v>
          </cell>
          <cell r="R4431">
            <v>4.6041472365208245</v>
          </cell>
          <cell r="S4431">
            <v>4.6135911263234384</v>
          </cell>
          <cell r="T4431">
            <v>4.6230543871517868</v>
          </cell>
          <cell r="U4431">
            <v>4.6298811096815946</v>
          </cell>
          <cell r="V4431">
            <v>4.6367179130230465</v>
          </cell>
          <cell r="W4431">
            <v>4.6435648120621682</v>
          </cell>
          <cell r="X4431">
            <v>4.6504218217069671</v>
          </cell>
        </row>
        <row r="4432">
          <cell r="L4432">
            <v>2.5551952349642004</v>
          </cell>
          <cell r="M4432">
            <v>2.5604363753933672</v>
          </cell>
          <cell r="N4432">
            <v>2.5656882662938183</v>
          </cell>
          <cell r="O4432">
            <v>2.5709509297165996</v>
          </cell>
          <cell r="P4432">
            <v>2.5762243877579896</v>
          </cell>
          <cell r="Q4432">
            <v>2.5815086625595876</v>
          </cell>
          <cell r="R4432">
            <v>2.5868037763084102</v>
          </cell>
          <cell r="S4432">
            <v>2.5921097512369844</v>
          </cell>
          <cell r="T4432">
            <v>2.5974266096234384</v>
          </cell>
          <cell r="U4432">
            <v>2.6012621497816331</v>
          </cell>
          <cell r="V4432">
            <v>2.6051033537642647</v>
          </cell>
          <cell r="W4432">
            <v>2.608950229934929</v>
          </cell>
          <cell r="X4432">
            <v>2.612802786669572</v>
          </cell>
        </row>
        <row r="4433">
          <cell r="L4433">
            <v>4.5349101048810123</v>
          </cell>
          <cell r="M4433">
            <v>4.5442119775395469</v>
          </cell>
          <cell r="N4433">
            <v>4.5535329299224756</v>
          </cell>
          <cell r="O4433">
            <v>4.5628730011655616</v>
          </cell>
          <cell r="P4433">
            <v>4.5722322304848424</v>
          </cell>
          <cell r="Q4433">
            <v>4.5816106571767934</v>
          </cell>
          <cell r="R4433">
            <v>4.5910083206184948</v>
          </cell>
          <cell r="S4433">
            <v>4.6004252602677944</v>
          </cell>
          <cell r="T4433">
            <v>4.6098615156634759</v>
          </cell>
          <cell r="U4433">
            <v>4.6166687566848523</v>
          </cell>
          <cell r="V4433">
            <v>4.6234860497501273</v>
          </cell>
          <cell r="W4433">
            <v>4.630313409702846</v>
          </cell>
          <cell r="X4433">
            <v>4.6371508514084718</v>
          </cell>
        </row>
        <row r="4434">
          <cell r="L4434">
            <v>1.6934900503392714</v>
          </cell>
          <cell r="M4434">
            <v>1.6969636867361197</v>
          </cell>
          <cell r="N4434">
            <v>1.700444448152578</v>
          </cell>
          <cell r="O4434">
            <v>1.7039323492032739</v>
          </cell>
          <cell r="P4434">
            <v>1.7074274045328131</v>
          </cell>
          <cell r="Q4434">
            <v>1.7109296288158393</v>
          </cell>
          <cell r="R4434">
            <v>1.7144390367570967</v>
          </cell>
          <cell r="S4434">
            <v>1.7179556430914913</v>
          </cell>
          <cell r="T4434">
            <v>1.721479462584153</v>
          </cell>
          <cell r="U4434">
            <v>1.7240215184735417</v>
          </cell>
          <cell r="V4434">
            <v>1.7265673281388454</v>
          </cell>
          <cell r="W4434">
            <v>1.7291168971231501</v>
          </cell>
          <cell r="X4434">
            <v>1.7316702309777263</v>
          </cell>
        </row>
        <row r="4435">
          <cell r="L4435">
            <v>32.797432054844698</v>
          </cell>
          <cell r="M4435">
            <v>32.864705171498706</v>
          </cell>
          <cell r="N4435">
            <v>32.932116276767701</v>
          </cell>
          <cell r="O4435">
            <v>32.999665653689817</v>
          </cell>
          <cell r="P4435">
            <v>33.067353585883765</v>
          </cell>
          <cell r="Q4435">
            <v>33.135180357549984</v>
          </cell>
          <cell r="R4435">
            <v>33.203146253471878</v>
          </cell>
          <cell r="S4435">
            <v>33.271251559016982</v>
          </cell>
          <cell r="T4435">
            <v>33.339496560138159</v>
          </cell>
          <cell r="U4435">
            <v>33.388727971503783</v>
          </cell>
          <cell r="V4435">
            <v>33.438032081383639</v>
          </cell>
          <cell r="W4435">
            <v>33.487408997129393</v>
          </cell>
          <cell r="X4435">
            <v>33.536858826251226</v>
          </cell>
        </row>
        <row r="4436">
          <cell r="L4436">
            <v>1.7952191346352699</v>
          </cell>
          <cell r="M4436">
            <v>1.7989014347026004</v>
          </cell>
          <cell r="N4436">
            <v>1.802591287794252</v>
          </cell>
          <cell r="O4436">
            <v>1.8062887094027638</v>
          </cell>
          <cell r="P4436">
            <v>1.8099937150524521</v>
          </cell>
          <cell r="Q4436">
            <v>1.8137063202994763</v>
          </cell>
          <cell r="R4436">
            <v>1.8174265407319046</v>
          </cell>
          <cell r="S4436">
            <v>1.8211543919697788</v>
          </cell>
          <cell r="T4436">
            <v>1.8248898896651797</v>
          </cell>
          <cell r="U4436">
            <v>1.8275846485585248</v>
          </cell>
          <cell r="V4436">
            <v>1.8302833867196242</v>
          </cell>
          <cell r="W4436">
            <v>1.8329861100245406</v>
          </cell>
          <cell r="X4436">
            <v>1.8356928243580135</v>
          </cell>
        </row>
        <row r="4437">
          <cell r="L4437">
            <v>2.9022709343270194</v>
          </cell>
          <cell r="M4437">
            <v>2.908223986102537</v>
          </cell>
          <cell r="N4437">
            <v>2.9141892486007075</v>
          </cell>
          <cell r="O4437">
            <v>2.920166746867801</v>
          </cell>
          <cell r="P4437">
            <v>2.9261565060014636</v>
          </cell>
          <cell r="Q4437">
            <v>2.9321585511508195</v>
          </cell>
          <cell r="R4437">
            <v>2.938172907516579</v>
          </cell>
          <cell r="S4437">
            <v>2.9441996003511419</v>
          </cell>
          <cell r="T4437">
            <v>2.9502386549587065</v>
          </cell>
          <cell r="U4437">
            <v>2.9545951818362814</v>
          </cell>
          <cell r="V4437">
            <v>2.9589581418633926</v>
          </cell>
          <cell r="W4437">
            <v>2.9633275445396738</v>
          </cell>
          <cell r="X4437">
            <v>2.9677033993787889</v>
          </cell>
        </row>
        <row r="4438">
          <cell r="L4438">
            <v>1.7114422416856236</v>
          </cell>
          <cell r="M4438">
            <v>1.7149527010831456</v>
          </cell>
          <cell r="N4438">
            <v>1.7184703610305201</v>
          </cell>
          <cell r="O4438">
            <v>1.721995236297301</v>
          </cell>
          <cell r="P4438">
            <v>1.7255273416833372</v>
          </cell>
          <cell r="Q4438">
            <v>1.7290666920188338</v>
          </cell>
          <cell r="R4438">
            <v>1.7326133021644154</v>
          </cell>
          <cell r="S4438">
            <v>1.7361671870111888</v>
          </cell>
          <cell r="T4438">
            <v>1.7397283614808041</v>
          </cell>
          <cell r="U4438">
            <v>1.7422973649591262</v>
          </cell>
          <cell r="V4438">
            <v>1.7448701620060412</v>
          </cell>
          <cell r="W4438">
            <v>1.7474467582233948</v>
          </cell>
          <cell r="X4438">
            <v>1.7500271592213057</v>
          </cell>
        </row>
        <row r="4439">
          <cell r="L4439">
            <v>3.0040000186230182</v>
          </cell>
          <cell r="M4439">
            <v>3.0101617340690181</v>
          </cell>
          <cell r="N4439">
            <v>3.0163360882423822</v>
          </cell>
          <cell r="O4439">
            <v>3.0225231070672915</v>
          </cell>
          <cell r="P4439">
            <v>3.0287228165211033</v>
          </cell>
          <cell r="Q4439">
            <v>3.0349352426344574</v>
          </cell>
          <cell r="R4439">
            <v>3.0411604114913873</v>
          </cell>
          <cell r="S4439">
            <v>3.0473983492294301</v>
          </cell>
          <cell r="T4439">
            <v>3.0536490820397342</v>
          </cell>
          <cell r="U4439">
            <v>3.058158311921265</v>
          </cell>
          <cell r="V4439">
            <v>3.0626742004441718</v>
          </cell>
          <cell r="W4439">
            <v>3.067196757441065</v>
          </cell>
          <cell r="X4439">
            <v>3.071725992759077</v>
          </cell>
        </row>
        <row r="4440">
          <cell r="L4440">
            <v>3.1895059958686627</v>
          </cell>
          <cell r="M4440">
            <v>3.1960482156549532</v>
          </cell>
          <cell r="N4440">
            <v>3.2026038546477875</v>
          </cell>
          <cell r="O4440">
            <v>3.2091729403722433</v>
          </cell>
          <cell r="P4440">
            <v>3.2157555004098564</v>
          </cell>
          <cell r="Q4440">
            <v>3.2223515623987362</v>
          </cell>
          <cell r="R4440">
            <v>3.228961154033684</v>
          </cell>
          <cell r="S4440">
            <v>3.2355843030663065</v>
          </cell>
          <cell r="T4440">
            <v>3.2422210373051357</v>
          </cell>
          <cell r="U4440">
            <v>3.2470087256056455</v>
          </cell>
          <cell r="V4440">
            <v>3.2518034837385326</v>
          </cell>
          <cell r="W4440">
            <v>3.2566053221436007</v>
          </cell>
          <cell r="X4440">
            <v>3.2614142512760709</v>
          </cell>
        </row>
        <row r="4441">
          <cell r="L4441">
            <v>22.260717269477343</v>
          </cell>
          <cell r="M4441">
            <v>22.30637779031224</v>
          </cell>
          <cell r="N4441">
            <v>22.35213196864872</v>
          </cell>
          <cell r="O4441">
            <v>22.397979996594266</v>
          </cell>
          <cell r="P4441">
            <v>22.443922066650398</v>
          </cell>
          <cell r="Q4441">
            <v>22.489958371713499</v>
          </cell>
          <cell r="R4441">
            <v>22.536089105075611</v>
          </cell>
          <cell r="S4441">
            <v>22.582314460425248</v>
          </cell>
          <cell r="T4441">
            <v>22.628634631848218</v>
          </cell>
          <cell r="U4441">
            <v>22.662049642125698</v>
          </cell>
          <cell r="V4441">
            <v>22.695513995323331</v>
          </cell>
          <cell r="W4441">
            <v>22.729027764304298</v>
          </cell>
          <cell r="X4441">
            <v>22.762591022039359</v>
          </cell>
        </row>
        <row r="4442">
          <cell r="L4442">
            <v>1.2087808839877481</v>
          </cell>
          <cell r="M4442">
            <v>1.2112602993664174</v>
          </cell>
          <cell r="N4442">
            <v>1.2137448004481295</v>
          </cell>
          <cell r="O4442">
            <v>1.2162343976645273</v>
          </cell>
          <cell r="P4442">
            <v>1.2187291014686508</v>
          </cell>
          <cell r="Q4442">
            <v>1.2212289223349804</v>
          </cell>
          <cell r="R4442">
            <v>1.2237338707594823</v>
          </cell>
          <cell r="S4442">
            <v>1.2262439572596506</v>
          </cell>
          <cell r="T4442">
            <v>1.228759192374554</v>
          </cell>
          <cell r="U4442">
            <v>1.2305736633627398</v>
          </cell>
          <cell r="V4442">
            <v>1.2323908137245465</v>
          </cell>
          <cell r="W4442">
            <v>1.2342106474165235</v>
          </cell>
          <cell r="X4442">
            <v>1.2360331684010621</v>
          </cell>
        </row>
        <row r="4443">
          <cell r="L4443">
            <v>7.5300038625654082</v>
          </cell>
          <cell r="M4443">
            <v>7.5454491824125336</v>
          </cell>
          <cell r="N4443">
            <v>7.560926183240114</v>
          </cell>
          <cell r="O4443">
            <v>7.5764349300312306</v>
          </cell>
          <cell r="P4443">
            <v>7.5919754879022605</v>
          </cell>
          <cell r="Q4443">
            <v>7.6075479221031435</v>
          </cell>
          <cell r="R4443">
            <v>7.6231522980176596</v>
          </cell>
          <cell r="S4443">
            <v>7.6387886811637005</v>
          </cell>
          <cell r="T4443">
            <v>7.654457137193547</v>
          </cell>
          <cell r="U4443">
            <v>7.6657602391291748</v>
          </cell>
          <cell r="V4443">
            <v>7.6770800320085337</v>
          </cell>
          <cell r="W4443">
            <v>7.6884165404786273</v>
          </cell>
          <cell r="X4443">
            <v>7.6997697892228558</v>
          </cell>
        </row>
        <row r="4444">
          <cell r="L4444">
            <v>6.2921122893289159</v>
          </cell>
          <cell r="M4444">
            <v>6.3050184828178537</v>
          </cell>
          <cell r="N4444">
            <v>6.3179511491068174</v>
          </cell>
          <cell r="O4444">
            <v>6.3309103424960256</v>
          </cell>
          <cell r="P4444">
            <v>6.3438961173970796</v>
          </cell>
          <cell r="Q4444">
            <v>6.3569085283331814</v>
          </cell>
          <cell r="R4444">
            <v>6.3699476299393769</v>
          </cell>
          <cell r="S4444">
            <v>6.3830134769627715</v>
          </cell>
          <cell r="T4444">
            <v>6.3961061242627721</v>
          </cell>
          <cell r="U4444">
            <v>6.405551057876985</v>
          </cell>
          <cell r="V4444">
            <v>6.4150099385347961</v>
          </cell>
          <cell r="W4444">
            <v>6.4244827868313772</v>
          </cell>
          <cell r="X4444">
            <v>6.4339696233923123</v>
          </cell>
        </row>
        <row r="4445">
          <cell r="L4445">
            <v>11.050446726940416</v>
          </cell>
          <cell r="M4445">
            <v>11.073113074430585</v>
          </cell>
          <cell r="N4445">
            <v>11.095825914458228</v>
          </cell>
          <cell r="O4445">
            <v>11.118585342387453</v>
          </cell>
          <cell r="P4445">
            <v>11.141391453777976</v>
          </cell>
          <cell r="Q4445">
            <v>11.164244344385526</v>
          </cell>
          <cell r="R4445">
            <v>11.187144110162242</v>
          </cell>
          <cell r="S4445">
            <v>11.210090847257073</v>
          </cell>
          <cell r="T4445">
            <v>11.23308465201619</v>
          </cell>
          <cell r="U4445">
            <v>11.249672203373207</v>
          </cell>
          <cell r="V4445">
            <v>11.266284249058231</v>
          </cell>
          <cell r="W4445">
            <v>11.282920825241286</v>
          </cell>
          <cell r="X4445">
            <v>11.299581968145807</v>
          </cell>
        </row>
        <row r="4446">
          <cell r="L4446">
            <v>4.1708924561359435</v>
          </cell>
          <cell r="M4446">
            <v>4.1794476666257072</v>
          </cell>
          <cell r="N4446">
            <v>4.188020425308645</v>
          </cell>
          <cell r="O4446">
            <v>4.1966107681790872</v>
          </cell>
          <cell r="P4446">
            <v>4.2052187313051963</v>
          </cell>
          <cell r="Q4446">
            <v>4.2138443508291159</v>
          </cell>
          <cell r="R4446">
            <v>4.2224876629671249</v>
          </cell>
          <cell r="S4446">
            <v>4.2311487040097848</v>
          </cell>
          <cell r="T4446">
            <v>4.2398275103220993</v>
          </cell>
          <cell r="U4446">
            <v>4.2460883334843045</v>
          </cell>
          <cell r="V4446">
            <v>4.252358401811926</v>
          </cell>
          <cell r="W4446">
            <v>4.2586377289570159</v>
          </cell>
          <cell r="X4446">
            <v>4.264926328591784</v>
          </cell>
        </row>
        <row r="4447">
          <cell r="L4447">
            <v>3.5724860779241867</v>
          </cell>
          <cell r="M4447">
            <v>3.5798138550581742</v>
          </cell>
          <cell r="N4447">
            <v>3.5871566627105613</v>
          </cell>
          <cell r="O4447">
            <v>3.5945145317114995</v>
          </cell>
          <cell r="P4447">
            <v>3.6018874929543796</v>
          </cell>
          <cell r="Q4447">
            <v>3.6092755773959575</v>
          </cell>
          <cell r="R4447">
            <v>3.6166788160564898</v>
          </cell>
          <cell r="S4447">
            <v>3.624097240019859</v>
          </cell>
          <cell r="T4447">
            <v>3.631530880433707</v>
          </cell>
          <cell r="U4447">
            <v>3.6368934506314639</v>
          </cell>
          <cell r="V4447">
            <v>3.6422639395720515</v>
          </cell>
          <cell r="W4447">
            <v>3.6476423589488354</v>
          </cell>
          <cell r="X4447">
            <v>3.6530287204724465</v>
          </cell>
        </row>
        <row r="4448">
          <cell r="L4448">
            <v>5.0361052296548126</v>
          </cell>
          <cell r="M4448">
            <v>5.0464351388388566</v>
          </cell>
          <cell r="N4448">
            <v>5.056786236425225</v>
          </cell>
          <cell r="O4448">
            <v>5.0671585658749372</v>
          </cell>
          <cell r="P4448">
            <v>5.0775521707381603</v>
          </cell>
          <cell r="Q4448">
            <v>5.0879670946543882</v>
          </cell>
          <cell r="R4448">
            <v>5.0984033813526288</v>
          </cell>
          <cell r="S4448">
            <v>5.1088610746515846</v>
          </cell>
          <cell r="T4448">
            <v>5.1193402184598389</v>
          </cell>
          <cell r="U4448">
            <v>5.1268997910454948</v>
          </cell>
          <cell r="V4448">
            <v>5.1344705266199817</v>
          </cell>
          <cell r="W4448">
            <v>5.1420524416673414</v>
          </cell>
          <cell r="X4448">
            <v>5.1496455526959597</v>
          </cell>
        </row>
        <row r="4449">
          <cell r="L4449">
            <v>1.9745880216991889</v>
          </cell>
          <cell r="M4449">
            <v>1.9786382378900553</v>
          </cell>
          <cell r="N4449">
            <v>1.9826967617638473</v>
          </cell>
          <cell r="O4449">
            <v>1.9867636103610364</v>
          </cell>
          <cell r="P4449">
            <v>1.9908388007570483</v>
          </cell>
          <cell r="Q4449">
            <v>1.9949223500623319</v>
          </cell>
          <cell r="R4449">
            <v>1.9990142754224334</v>
          </cell>
          <cell r="S4449">
            <v>2.0031145940180672</v>
          </cell>
          <cell r="T4449">
            <v>2.0072233230651881</v>
          </cell>
          <cell r="U4449">
            <v>2.0101873281437364</v>
          </cell>
          <cell r="V4449">
            <v>2.0131557100776183</v>
          </cell>
          <cell r="W4449">
            <v>2.0161284753300004</v>
          </cell>
          <cell r="X4449">
            <v>2.0191056303735953</v>
          </cell>
        </row>
        <row r="4450">
          <cell r="L4450">
            <v>2.3098486198973798</v>
          </cell>
          <cell r="M4450">
            <v>2.3145865126506782</v>
          </cell>
          <cell r="N4450">
            <v>2.3193341236286034</v>
          </cell>
          <cell r="O4450">
            <v>2.3240914727648883</v>
          </cell>
          <cell r="P4450">
            <v>2.3288585800341539</v>
          </cell>
          <cell r="Q4450">
            <v>2.3336354654519917</v>
          </cell>
          <cell r="R4450">
            <v>2.3384221490750496</v>
          </cell>
          <cell r="S4450">
            <v>2.3432186510011142</v>
          </cell>
          <cell r="T4450">
            <v>2.3480249913691966</v>
          </cell>
          <cell r="U4450">
            <v>2.3514922478119673</v>
          </cell>
          <cell r="V4450">
            <v>2.3549646242459152</v>
          </cell>
          <cell r="W4450">
            <v>2.3584421282315744</v>
          </cell>
          <cell r="X4450">
            <v>2.3619247673406432</v>
          </cell>
        </row>
        <row r="4451">
          <cell r="L4451">
            <v>3.1057291029190166</v>
          </cell>
          <cell r="M4451">
            <v>3.1120994820354984</v>
          </cell>
          <cell r="N4451">
            <v>3.118482927884056</v>
          </cell>
          <cell r="O4451">
            <v>3.1248794672667812</v>
          </cell>
          <cell r="P4451">
            <v>3.1312891270407412</v>
          </cell>
          <cell r="Q4451">
            <v>3.137711934118093</v>
          </cell>
          <cell r="R4451">
            <v>3.1441479154661938</v>
          </cell>
          <cell r="S4451">
            <v>3.1505970981077165</v>
          </cell>
          <cell r="T4451">
            <v>3.1570595091207601</v>
          </cell>
          <cell r="U4451">
            <v>3.1617214420062472</v>
          </cell>
          <cell r="V4451">
            <v>3.1663902590249497</v>
          </cell>
          <cell r="W4451">
            <v>3.1710659703424553</v>
          </cell>
          <cell r="X4451">
            <v>3.1757485861393633</v>
          </cell>
        </row>
        <row r="4452">
          <cell r="L4452">
            <v>2.0405657497020901</v>
          </cell>
          <cell r="M4452">
            <v>2.0447512974452886</v>
          </cell>
          <cell r="N4452">
            <v>2.0489454304594665</v>
          </cell>
          <cell r="O4452">
            <v>2.0531481663544748</v>
          </cell>
          <cell r="P4452">
            <v>2.0573595227762871</v>
          </cell>
          <cell r="Q4452">
            <v>2.0615795174070715</v>
          </cell>
          <cell r="R4452">
            <v>2.0658081679652649</v>
          </cell>
          <cell r="S4452">
            <v>2.0700454922056486</v>
          </cell>
          <cell r="T4452">
            <v>2.0742915079194209</v>
          </cell>
          <cell r="U4452">
            <v>2.0773545505281898</v>
          </cell>
          <cell r="V4452">
            <v>2.080422116237973</v>
          </cell>
          <cell r="W4452">
            <v>2.0834942117278947</v>
          </cell>
          <cell r="X4452">
            <v>2.0865708436869426</v>
          </cell>
        </row>
        <row r="4453">
          <cell r="L4453">
            <v>2.2619761096404396</v>
          </cell>
          <cell r="M4453">
            <v>2.2666158077252763</v>
          </cell>
          <cell r="N4453">
            <v>2.2712650226207574</v>
          </cell>
          <cell r="O4453">
            <v>2.2759237738474822</v>
          </cell>
          <cell r="P4453">
            <v>2.2805920809660893</v>
          </cell>
          <cell r="Q4453">
            <v>2.2852699635773397</v>
          </cell>
          <cell r="R4453">
            <v>2.2899574413221995</v>
          </cell>
          <cell r="S4453">
            <v>2.2946545338819209</v>
          </cell>
          <cell r="T4453">
            <v>2.299361260978126</v>
          </cell>
          <cell r="U4453">
            <v>2.3027566571837408</v>
          </cell>
          <cell r="V4453">
            <v>2.3061570672667262</v>
          </cell>
          <cell r="W4453">
            <v>2.3095624986309211</v>
          </cell>
          <cell r="X4453">
            <v>2.312972958691097</v>
          </cell>
        </row>
        <row r="4454">
          <cell r="L4454">
            <v>5.4335299141627491</v>
          </cell>
          <cell r="M4454">
            <v>5.4446750090332028</v>
          </cell>
          <cell r="N4454">
            <v>5.4558429643906017</v>
          </cell>
          <cell r="O4454">
            <v>5.4670338271256975</v>
          </cell>
          <cell r="P4454">
            <v>5.4782476442254202</v>
          </cell>
          <cell r="Q4454">
            <v>5.4894844627730812</v>
          </cell>
          <cell r="R4454">
            <v>5.5007443299485645</v>
          </cell>
          <cell r="S4454">
            <v>5.5120272930285301</v>
          </cell>
          <cell r="T4454">
            <v>5.5233333993866092</v>
          </cell>
          <cell r="U4454">
            <v>5.531489536303801</v>
          </cell>
          <cell r="V4454">
            <v>5.5396577171380619</v>
          </cell>
          <cell r="W4454">
            <v>5.5478379596742764</v>
          </cell>
          <cell r="X4454">
            <v>5.5560302817235874</v>
          </cell>
        </row>
        <row r="4455">
          <cell r="L4455">
            <v>2.447482086886084</v>
          </cell>
          <cell r="M4455">
            <v>2.4525022893112109</v>
          </cell>
          <cell r="N4455">
            <v>2.4575327890261631</v>
          </cell>
          <cell r="O4455">
            <v>2.4625736071524336</v>
          </cell>
          <cell r="P4455">
            <v>2.4676247648548419</v>
          </cell>
          <cell r="Q4455">
            <v>2.4726862833416186</v>
          </cell>
          <cell r="R4455">
            <v>2.4777581838644962</v>
          </cell>
          <cell r="S4455">
            <v>2.4828404877187977</v>
          </cell>
          <cell r="T4455">
            <v>2.4879332162435275</v>
          </cell>
          <cell r="U4455">
            <v>2.4916070708681213</v>
          </cell>
          <cell r="V4455">
            <v>2.4952863505610874</v>
          </cell>
          <cell r="W4455">
            <v>2.4989710633334568</v>
          </cell>
          <cell r="X4455">
            <v>2.5026612172080913</v>
          </cell>
        </row>
        <row r="4456">
          <cell r="L4456">
            <v>9.8138646026728082</v>
          </cell>
          <cell r="M4456">
            <v>9.8339945097075478</v>
          </cell>
          <cell r="N4456">
            <v>9.8541657066085779</v>
          </cell>
          <cell r="O4456">
            <v>9.8743782780684413</v>
          </cell>
          <cell r="P4456">
            <v>9.894632308953403</v>
          </cell>
          <cell r="Q4456">
            <v>9.9149278843038022</v>
          </cell>
          <cell r="R4456">
            <v>9.9352650893344112</v>
          </cell>
          <cell r="S4456">
            <v>9.9556440094347902</v>
          </cell>
          <cell r="T4456">
            <v>9.9760647301696466</v>
          </cell>
          <cell r="U4456">
            <v>9.9907960787865999</v>
          </cell>
          <cell r="V4456">
            <v>10.005549180733945</v>
          </cell>
          <cell r="W4456">
            <v>10.020324068134155</v>
          </cell>
          <cell r="X4456">
            <v>10.035120773157141</v>
          </cell>
        </row>
        <row r="4457">
          <cell r="L4457">
            <v>19.38340309692439</v>
          </cell>
          <cell r="M4457">
            <v>19.423161756550865</v>
          </cell>
          <cell r="N4457">
            <v>19.463001967956838</v>
          </cell>
          <cell r="O4457">
            <v>19.502923898418896</v>
          </cell>
          <cell r="P4457">
            <v>19.542927715556729</v>
          </cell>
          <cell r="Q4457">
            <v>19.583013587333856</v>
          </cell>
          <cell r="R4457">
            <v>19.623181682058302</v>
          </cell>
          <cell r="S4457">
            <v>19.663432168383341</v>
          </cell>
          <cell r="T4457">
            <v>19.703765215308163</v>
          </cell>
          <cell r="U4457">
            <v>19.732861160683846</v>
          </cell>
          <cell r="V4457">
            <v>19.7620000711491</v>
          </cell>
          <cell r="W4457">
            <v>19.79118201014915</v>
          </cell>
          <cell r="X4457">
            <v>19.820407041222911</v>
          </cell>
        </row>
        <row r="4458">
          <cell r="L4458">
            <v>5.271960192045575</v>
          </cell>
          <cell r="M4458">
            <v>5.2827738799099686</v>
          </cell>
          <cell r="N4458">
            <v>5.2936097484891196</v>
          </cell>
          <cell r="O4458">
            <v>5.3044678432794496</v>
          </cell>
          <cell r="P4458">
            <v>5.3153482098707006</v>
          </cell>
          <cell r="Q4458">
            <v>5.3262508939461286</v>
          </cell>
          <cell r="R4458">
            <v>5.3371759412826938</v>
          </cell>
          <cell r="S4458">
            <v>5.3481233977512508</v>
          </cell>
          <cell r="T4458">
            <v>5.3590933093167452</v>
          </cell>
          <cell r="U4458">
            <v>5.3670069179335353</v>
          </cell>
          <cell r="V4458">
            <v>5.3749322123332979</v>
          </cell>
          <cell r="W4458">
            <v>5.3828692097720694</v>
          </cell>
          <cell r="X4458">
            <v>5.3908179275313683</v>
          </cell>
        </row>
        <row r="4459">
          <cell r="L4459">
            <v>5.5412430622408646</v>
          </cell>
          <cell r="M4459">
            <v>5.5526090951153577</v>
          </cell>
          <cell r="N4459">
            <v>5.5639984416582564</v>
          </cell>
          <cell r="O4459">
            <v>5.5754111496898622</v>
          </cell>
          <cell r="P4459">
            <v>5.5868472671285669</v>
          </cell>
          <cell r="Q4459">
            <v>5.5983068419910484</v>
          </cell>
          <cell r="R4459">
            <v>5.6097899223924772</v>
          </cell>
          <cell r="S4459">
            <v>5.6212965565467155</v>
          </cell>
          <cell r="T4459">
            <v>5.6328267927665197</v>
          </cell>
          <cell r="U4459">
            <v>5.6411446152173115</v>
          </cell>
          <cell r="V4459">
            <v>5.6494747203412388</v>
          </cell>
          <cell r="W4459">
            <v>5.6578171262757477</v>
          </cell>
          <cell r="X4459">
            <v>5.6661718511850676</v>
          </cell>
        </row>
        <row r="4460">
          <cell r="L4460">
            <v>6.3251554176982667</v>
          </cell>
          <cell r="M4460">
            <v>6.3381293882688281</v>
          </cell>
          <cell r="N4460">
            <v>6.3511299706617477</v>
          </cell>
          <cell r="O4460">
            <v>6.3641572194624034</v>
          </cell>
          <cell r="P4460">
            <v>6.3772111893681389</v>
          </cell>
          <cell r="Q4460">
            <v>6.3902919351884879</v>
          </cell>
          <cell r="R4460">
            <v>6.4033995118454099</v>
          </cell>
          <cell r="S4460">
            <v>6.4165339743735199</v>
          </cell>
          <cell r="T4460">
            <v>6.4296953779203152</v>
          </cell>
          <cell r="U4460">
            <v>6.4391899117545348</v>
          </cell>
          <cell r="V4460">
            <v>6.4486984658754753</v>
          </cell>
          <cell r="W4460">
            <v>6.4582210609864639</v>
          </cell>
          <cell r="X4460">
            <v>6.4677577178214003</v>
          </cell>
        </row>
        <row r="4461">
          <cell r="L4461">
            <v>4.7221034647362874</v>
          </cell>
          <cell r="M4461">
            <v>4.7317893028441089</v>
          </cell>
          <cell r="N4461">
            <v>4.7414950082548284</v>
          </cell>
          <cell r="O4461">
            <v>4.7512206217196669</v>
          </cell>
          <cell r="P4461">
            <v>4.7609661840734319</v>
          </cell>
          <cell r="Q4461">
            <v>4.7707317362346915</v>
          </cell>
          <cell r="R4461">
            <v>4.7805173192059431</v>
          </cell>
          <cell r="S4461">
            <v>4.7903229740737894</v>
          </cell>
          <cell r="T4461">
            <v>4.8001487420091058</v>
          </cell>
          <cell r="U4461">
            <v>4.8072369743376235</v>
          </cell>
          <cell r="V4461">
            <v>4.8143356736412786</v>
          </cell>
          <cell r="W4461">
            <v>4.8214448553763329</v>
          </cell>
          <cell r="X4461">
            <v>4.8285645350218713</v>
          </cell>
        </row>
        <row r="4462">
          <cell r="L4462">
            <v>568.6498256321978</v>
          </cell>
          <cell r="M4462">
            <v>569.81622323281067</v>
          </cell>
          <cell r="N4462">
            <v>570.98501331347268</v>
          </cell>
          <cell r="O4462">
            <v>572.15620078156746</v>
          </cell>
          <cell r="P4462">
            <v>573.32979055454507</v>
          </cell>
          <cell r="Q4462">
            <v>574.50578755994161</v>
          </cell>
          <cell r="R4462">
            <v>575.68419673540052</v>
          </cell>
          <cell r="S4462">
            <v>576.86502302869349</v>
          </cell>
          <cell r="T4462">
            <v>578.04827139774045</v>
          </cell>
          <cell r="U4462">
            <v>578.90185753954199</v>
          </cell>
          <cell r="V4462">
            <v>579.75670414580202</v>
          </cell>
          <cell r="W4462">
            <v>580.61281307781007</v>
          </cell>
          <cell r="X4462">
            <v>581.47018619960352</v>
          </cell>
        </row>
        <row r="4463">
          <cell r="L4463">
            <v>9.4260914430349683</v>
          </cell>
          <cell r="M4463">
            <v>9.445425961303906</v>
          </cell>
          <cell r="N4463">
            <v>9.4648001379613635</v>
          </cell>
          <cell r="O4463">
            <v>9.4842140543534512</v>
          </cell>
          <cell r="P4463">
            <v>9.5036677919931289</v>
          </cell>
          <cell r="Q4463">
            <v>9.5231614325605527</v>
          </cell>
          <cell r="R4463">
            <v>9.5426950579034227</v>
          </cell>
          <cell r="S4463">
            <v>9.5622687500373207</v>
          </cell>
          <cell r="T4463">
            <v>9.581882591146055</v>
          </cell>
          <cell r="U4463">
            <v>9.5960318630959449</v>
          </cell>
          <cell r="V4463">
            <v>9.6102020288414778</v>
          </cell>
          <cell r="W4463">
            <v>9.6243931192358758</v>
          </cell>
          <cell r="X4463">
            <v>9.6386051651779301</v>
          </cell>
        </row>
        <row r="4464">
          <cell r="L4464">
            <v>28.374890256772133</v>
          </cell>
          <cell r="M4464">
            <v>28.433091987294706</v>
          </cell>
          <cell r="N4464">
            <v>28.491413099474979</v>
          </cell>
          <cell r="O4464">
            <v>28.549853838185051</v>
          </cell>
          <cell r="P4464">
            <v>28.608414448799298</v>
          </cell>
          <cell r="Q4464">
            <v>28.667095177195407</v>
          </cell>
          <cell r="R4464">
            <v>28.725896269755399</v>
          </cell>
          <cell r="S4464">
            <v>28.784817973366664</v>
          </cell>
          <cell r="T4464">
            <v>28.843860535422998</v>
          </cell>
          <cell r="U4464">
            <v>28.886453379044099</v>
          </cell>
          <cell r="V4464">
            <v>28.929109118210182</v>
          </cell>
          <cell r="W4464">
            <v>28.971827845797165</v>
          </cell>
          <cell r="X4464">
            <v>29.014609654818116</v>
          </cell>
        </row>
        <row r="4465">
          <cell r="L4465">
            <v>7.7655051862543054</v>
          </cell>
          <cell r="M4465">
            <v>7.7814335594085993</v>
          </cell>
          <cell r="N4465">
            <v>7.7973946043679154</v>
          </cell>
          <cell r="O4465">
            <v>7.8133883881476871</v>
          </cell>
          <cell r="P4465">
            <v>7.8294149779008091</v>
          </cell>
          <cell r="Q4465">
            <v>7.8454744409179193</v>
          </cell>
          <cell r="R4465">
            <v>7.861566844627677</v>
          </cell>
          <cell r="S4465">
            <v>7.87769225659705</v>
          </cell>
          <cell r="T4465">
            <v>7.8938507445316004</v>
          </cell>
          <cell r="U4465">
            <v>7.9055073516600824</v>
          </cell>
          <cell r="V4465">
            <v>7.9171811717425635</v>
          </cell>
          <cell r="W4465">
            <v>7.9288722301968866</v>
          </cell>
          <cell r="X4465">
            <v>7.9405805524784245</v>
          </cell>
        </row>
        <row r="4466">
          <cell r="L4466">
            <v>2.8018619023499194</v>
          </cell>
          <cell r="M4466">
            <v>2.8076089981069896</v>
          </cell>
          <cell r="N4466">
            <v>2.8133678821358563</v>
          </cell>
          <cell r="O4466">
            <v>2.8191385786162719</v>
          </cell>
          <cell r="P4466">
            <v>2.8249211117775852</v>
          </cell>
          <cell r="Q4466">
            <v>2.8307155058988438</v>
          </cell>
          <cell r="R4466">
            <v>2.8365217853088964</v>
          </cell>
          <cell r="S4466">
            <v>2.8423399743864928</v>
          </cell>
          <cell r="T4466">
            <v>2.8481700975603892</v>
          </cell>
          <cell r="U4466">
            <v>2.8523759029317857</v>
          </cell>
          <cell r="V4466">
            <v>2.8565879188868957</v>
          </cell>
          <cell r="W4466">
            <v>2.8608061545966978</v>
          </cell>
          <cell r="X4466">
            <v>2.8650306192457133</v>
          </cell>
        </row>
        <row r="4467">
          <cell r="L4467">
            <v>0.98427476310999318</v>
          </cell>
          <cell r="M4467">
            <v>0.9862936782143088</v>
          </cell>
          <cell r="N4467">
            <v>0.98831673445720813</v>
          </cell>
          <cell r="O4467">
            <v>0.99034394033287143</v>
          </cell>
          <cell r="P4467">
            <v>0.99237530435290178</v>
          </cell>
          <cell r="Q4467">
            <v>0.9944108350463613</v>
          </cell>
          <cell r="R4467">
            <v>0.99645054095980645</v>
          </cell>
          <cell r="S4467">
            <v>0.99849443065732424</v>
          </cell>
          <cell r="T4467">
            <v>1.000542512720568</v>
          </cell>
          <cell r="U4467">
            <v>1.0020199831419854</v>
          </cell>
          <cell r="V4467">
            <v>1.0034996352986296</v>
          </cell>
          <cell r="W4467">
            <v>1.0049814724122024</v>
          </cell>
          <cell r="X4467">
            <v>1.0064654977091625</v>
          </cell>
        </row>
        <row r="4468">
          <cell r="L4468">
            <v>3.5264813598542091</v>
          </cell>
          <cell r="M4468">
            <v>3.5337147734794869</v>
          </cell>
          <cell r="N4468">
            <v>3.5409630240675436</v>
          </cell>
          <cell r="O4468">
            <v>3.5482261420515147</v>
          </cell>
          <cell r="P4468">
            <v>3.5555041579269608</v>
          </cell>
          <cell r="Q4468">
            <v>3.5627971022519933</v>
          </cell>
          <cell r="R4468">
            <v>3.5701050056474042</v>
          </cell>
          <cell r="S4468">
            <v>3.5774278987967931</v>
          </cell>
          <cell r="T4468">
            <v>3.5847658124466975</v>
          </cell>
          <cell r="U4468">
            <v>3.5900593261037996</v>
          </cell>
          <cell r="V4468">
            <v>3.5953606565300587</v>
          </cell>
          <cell r="W4468">
            <v>3.6006698152682577</v>
          </cell>
          <cell r="X4468">
            <v>3.6059868138782258</v>
          </cell>
        </row>
        <row r="4469">
          <cell r="L4469">
            <v>11.853566625674336</v>
          </cell>
          <cell r="M4469">
            <v>11.877880308801769</v>
          </cell>
          <cell r="N4469">
            <v>11.902243863432513</v>
          </cell>
          <cell r="O4469">
            <v>11.926657391861513</v>
          </cell>
          <cell r="P4469">
            <v>11.951120996593534</v>
          </cell>
          <cell r="Q4469">
            <v>11.975634780343603</v>
          </cell>
          <cell r="R4469">
            <v>12.000198846037422</v>
          </cell>
          <cell r="S4469">
            <v>12.024813296811823</v>
          </cell>
          <cell r="T4469">
            <v>12.049478236015183</v>
          </cell>
          <cell r="U4469">
            <v>12.067271330722189</v>
          </cell>
          <cell r="V4469">
            <v>12.08509069994607</v>
          </cell>
          <cell r="W4469">
            <v>12.1029363824856</v>
          </cell>
          <cell r="X4469">
            <v>12.120808417196844</v>
          </cell>
        </row>
        <row r="4470">
          <cell r="L4470">
            <v>2.8962868705449019</v>
          </cell>
          <cell r="M4470">
            <v>2.9022276479868618</v>
          </cell>
          <cell r="N4470">
            <v>2.9081806109747266</v>
          </cell>
          <cell r="O4470">
            <v>2.9141457845031256</v>
          </cell>
          <cell r="P4470">
            <v>2.9201231936179557</v>
          </cell>
          <cell r="Q4470">
            <v>2.9261128634164884</v>
          </cell>
          <cell r="R4470">
            <v>2.9321148190474728</v>
          </cell>
          <cell r="S4470">
            <v>2.938129085711243</v>
          </cell>
          <cell r="T4470">
            <v>2.9441556886598232</v>
          </cell>
          <cell r="U4470">
            <v>2.9485032330077532</v>
          </cell>
          <cell r="V4470">
            <v>2.9528571972409936</v>
          </cell>
          <cell r="W4470">
            <v>2.9572175908395923</v>
          </cell>
          <cell r="X4470">
            <v>2.9615844232975954</v>
          </cell>
        </row>
        <row r="4471">
          <cell r="L4471">
            <v>4.4262171862553696</v>
          </cell>
          <cell r="M4471">
            <v>4.4352961112336722</v>
          </cell>
          <cell r="N4471">
            <v>4.4443936586327224</v>
          </cell>
          <cell r="O4471">
            <v>4.4535098666502755</v>
          </cell>
          <cell r="P4471">
            <v>4.4626447735624364</v>
          </cell>
          <cell r="Q4471">
            <v>4.4717984177238215</v>
          </cell>
          <cell r="R4471">
            <v>4.4809708375677193</v>
          </cell>
          <cell r="S4471">
            <v>4.4901620716062505</v>
          </cell>
          <cell r="T4471">
            <v>4.4993721584305311</v>
          </cell>
          <cell r="U4471">
            <v>4.5060162432090509</v>
          </cell>
          <cell r="V4471">
            <v>4.512670139103653</v>
          </cell>
          <cell r="W4471">
            <v>4.5193338606021118</v>
          </cell>
          <cell r="X4471">
            <v>4.5260074222135946</v>
          </cell>
        </row>
        <row r="4472">
          <cell r="L4472">
            <v>6.9261543146451663</v>
          </cell>
          <cell r="M4472">
            <v>6.9403610362687864</v>
          </cell>
          <cell r="N4472">
            <v>6.9545968982970408</v>
          </cell>
          <cell r="O4472">
            <v>6.9688619605018607</v>
          </cell>
          <cell r="P4472">
            <v>6.9831562827777791</v>
          </cell>
          <cell r="Q4472">
            <v>6.9974799251421844</v>
          </cell>
          <cell r="R4472">
            <v>7.0118329477355683</v>
          </cell>
          <cell r="S4472">
            <v>7.0262154108217825</v>
          </cell>
          <cell r="T4472">
            <v>7.0406273747882899</v>
          </cell>
          <cell r="U4472">
            <v>7.0510240531524966</v>
          </cell>
          <cell r="V4472">
            <v>7.0614360839725636</v>
          </cell>
          <cell r="W4472">
            <v>7.0718634899189929</v>
          </cell>
          <cell r="X4472">
            <v>7.0823062936957619</v>
          </cell>
        </row>
        <row r="4473">
          <cell r="L4473">
            <v>3.3694804773949469</v>
          </cell>
          <cell r="M4473">
            <v>3.3763918554821135</v>
          </cell>
          <cell r="N4473">
            <v>3.3833174099823453</v>
          </cell>
          <cell r="O4473">
            <v>3.3902571699738795</v>
          </cell>
          <cell r="P4473">
            <v>3.3972111645945966</v>
          </cell>
          <cell r="Q4473">
            <v>3.4041794230421445</v>
          </cell>
          <cell r="R4473">
            <v>3.4111619745740605</v>
          </cell>
          <cell r="S4473">
            <v>3.4181588485078942</v>
          </cell>
          <cell r="T4473">
            <v>3.42517007422133</v>
          </cell>
          <cell r="U4473">
            <v>3.4302279177498622</v>
          </cell>
          <cell r="V4473">
            <v>3.4352932300407057</v>
          </cell>
          <cell r="W4473">
            <v>3.4403660221227526</v>
          </cell>
          <cell r="X4473">
            <v>3.4454463050411803</v>
          </cell>
        </row>
        <row r="4474">
          <cell r="L4474">
            <v>4.9613531762171039</v>
          </cell>
          <cell r="M4474">
            <v>4.9715297562135872</v>
          </cell>
          <cell r="N4474">
            <v>4.9817272101081285</v>
          </cell>
          <cell r="O4474">
            <v>4.9919455807166448</v>
          </cell>
          <cell r="P4474">
            <v>5.0021849109428782</v>
          </cell>
          <cell r="Q4474">
            <v>5.012445243778572</v>
          </cell>
          <cell r="R4474">
            <v>5.0227266223036544</v>
          </cell>
          <cell r="S4474">
            <v>5.0330290896864174</v>
          </cell>
          <cell r="T4474">
            <v>5.0433526891836973</v>
          </cell>
          <cell r="U4474">
            <v>5.0508000533169648</v>
          </cell>
          <cell r="V4474">
            <v>5.0582584147442837</v>
          </cell>
          <cell r="W4474">
            <v>5.0657277897050221</v>
          </cell>
          <cell r="X4474">
            <v>5.0732081944625262</v>
          </cell>
        </row>
        <row r="4475">
          <cell r="L4475">
            <v>2.3337848750258505</v>
          </cell>
          <cell r="M4475">
            <v>2.33857186511338</v>
          </cell>
          <cell r="N4475">
            <v>2.3433686741325275</v>
          </cell>
          <cell r="O4475">
            <v>2.3481753222235926</v>
          </cell>
          <cell r="P4475">
            <v>2.3529918295681873</v>
          </cell>
          <cell r="Q4475">
            <v>2.3578182163893189</v>
          </cell>
          <cell r="R4475">
            <v>2.3626545029514761</v>
          </cell>
          <cell r="S4475">
            <v>2.3675007095607126</v>
          </cell>
          <cell r="T4475">
            <v>2.3723568565647333</v>
          </cell>
          <cell r="U4475">
            <v>2.3758600431260821</v>
          </cell>
          <cell r="V4475">
            <v>2.3793684027355111</v>
          </cell>
          <cell r="W4475">
            <v>2.3828819430319026</v>
          </cell>
          <cell r="X4475">
            <v>2.3864006716654176</v>
          </cell>
        </row>
        <row r="4476">
          <cell r="L4476">
            <v>7.8929801286130701</v>
          </cell>
          <cell r="M4476">
            <v>7.9091699745757671</v>
          </cell>
          <cell r="N4476">
            <v>7.9253930286687284</v>
          </cell>
          <cell r="O4476">
            <v>7.9416493590074841</v>
          </cell>
          <cell r="P4476">
            <v>7.9579390338472802</v>
          </cell>
          <cell r="Q4476">
            <v>7.9742621215833642</v>
          </cell>
          <cell r="R4476">
            <v>7.9906186907512744</v>
          </cell>
          <cell r="S4476">
            <v>8.0070088100271271</v>
          </cell>
          <cell r="T4476">
            <v>8.0234325482279072</v>
          </cell>
          <cell r="U4476">
            <v>8.0352805048289806</v>
          </cell>
          <cell r="V4476">
            <v>8.0471459569439485</v>
          </cell>
          <cell r="W4476">
            <v>8.0590289304078979</v>
          </cell>
          <cell r="X4476">
            <v>8.0709294510940683</v>
          </cell>
        </row>
        <row r="4477">
          <cell r="L4477">
            <v>4.0155994936696047</v>
          </cell>
          <cell r="M4477">
            <v>4.0238361718559235</v>
          </cell>
          <cell r="N4477">
            <v>4.032089744871433</v>
          </cell>
          <cell r="O4477">
            <v>4.0403602473703053</v>
          </cell>
          <cell r="P4477">
            <v>4.0486477140777906</v>
          </cell>
          <cell r="Q4477">
            <v>4.0569521797903709</v>
          </cell>
          <cell r="R4477">
            <v>4.065273679375899</v>
          </cell>
          <cell r="S4477">
            <v>4.0736122477737471</v>
          </cell>
          <cell r="T4477">
            <v>4.0819679199949563</v>
          </cell>
          <cell r="U4477">
            <v>4.0879956367449104</v>
          </cell>
          <cell r="V4477">
            <v>4.0940322544391954</v>
          </cell>
          <cell r="W4477">
            <v>4.1000777862215623</v>
          </cell>
          <cell r="X4477">
            <v>4.1061322452551723</v>
          </cell>
        </row>
        <row r="4478">
          <cell r="L4478">
            <v>7.5179268716070045</v>
          </cell>
          <cell r="M4478">
            <v>7.5333474194896617</v>
          </cell>
          <cell r="N4478">
            <v>7.5487995975412545</v>
          </cell>
          <cell r="O4478">
            <v>7.5642834706406452</v>
          </cell>
          <cell r="P4478">
            <v>7.5797991037997727</v>
          </cell>
          <cell r="Q4478">
            <v>7.5953465621639253</v>
          </cell>
          <cell r="R4478">
            <v>7.6109259110120187</v>
          </cell>
          <cell r="S4478">
            <v>7.6265372157568638</v>
          </cell>
          <cell r="T4478">
            <v>7.6421805419454438</v>
          </cell>
          <cell r="U4478">
            <v>7.6534655154096427</v>
          </cell>
          <cell r="V4478">
            <v>7.6647671530478156</v>
          </cell>
          <cell r="W4478">
            <v>7.676085479467436</v>
          </cell>
          <cell r="X4478">
            <v>7.6874205193123153</v>
          </cell>
        </row>
        <row r="4479">
          <cell r="L4479">
            <v>0.8377689294964592</v>
          </cell>
          <cell r="M4479">
            <v>0.83948733619454674</v>
          </cell>
          <cell r="N4479">
            <v>0.84120926763731751</v>
          </cell>
          <cell r="O4479">
            <v>0.84293473105462291</v>
          </cell>
          <cell r="P4479">
            <v>0.84466373369114411</v>
          </cell>
          <cell r="Q4479">
            <v>0.84639628280642221</v>
          </cell>
          <cell r="R4479">
            <v>0.84813238567488869</v>
          </cell>
          <cell r="S4479">
            <v>0.84987204958589657</v>
          </cell>
          <cell r="T4479">
            <v>0.85161528184375035</v>
          </cell>
          <cell r="U4479">
            <v>0.85287283599397812</v>
          </cell>
          <cell r="V4479">
            <v>0.85413224713582458</v>
          </cell>
          <cell r="W4479">
            <v>0.85539351801145236</v>
          </cell>
          <cell r="X4479">
            <v>0.85665665136707314</v>
          </cell>
        </row>
        <row r="4480">
          <cell r="L4480">
            <v>2.1617813815544635</v>
          </cell>
          <cell r="M4480">
            <v>2.1662155631946169</v>
          </cell>
          <cell r="N4480">
            <v>2.1706588400961992</v>
          </cell>
          <cell r="O4480">
            <v>2.1751112309151406</v>
          </cell>
          <cell r="P4480">
            <v>2.1795727543456369</v>
          </cell>
          <cell r="Q4480">
            <v>2.1840434291202286</v>
          </cell>
          <cell r="R4480">
            <v>2.188523274009881</v>
          </cell>
          <cell r="S4480">
            <v>2.1930123078240613</v>
          </cell>
          <cell r="T4480">
            <v>2.1975105494108176</v>
          </cell>
          <cell r="U4480">
            <v>2.2007555457965067</v>
          </cell>
          <cell r="V4480">
            <v>2.2040053339687686</v>
          </cell>
          <cell r="W4480">
            <v>2.2072599210034869</v>
          </cell>
          <cell r="X4480">
            <v>2.2105193139869943</v>
          </cell>
        </row>
        <row r="4481">
          <cell r="L4481">
            <v>2.4654342782324368</v>
          </cell>
          <cell r="M4481">
            <v>2.4704913036582372</v>
          </cell>
          <cell r="N4481">
            <v>2.4755587019041054</v>
          </cell>
          <cell r="O4481">
            <v>2.4806364942464612</v>
          </cell>
          <cell r="P4481">
            <v>2.4857247020053665</v>
          </cell>
          <cell r="Q4481">
            <v>2.4908233465446132</v>
          </cell>
          <cell r="R4481">
            <v>2.4959324492718147</v>
          </cell>
          <cell r="S4481">
            <v>2.501052031638495</v>
          </cell>
          <cell r="T4481">
            <v>2.5061821151401791</v>
          </cell>
          <cell r="U4481">
            <v>2.5098829173537065</v>
          </cell>
          <cell r="V4481">
            <v>2.5135891844282829</v>
          </cell>
          <cell r="W4481">
            <v>2.5173009244337017</v>
          </cell>
          <cell r="X4481">
            <v>2.5210181454516714</v>
          </cell>
        </row>
        <row r="4482">
          <cell r="L4482">
            <v>6.1471883978280548</v>
          </cell>
          <cell r="M4482">
            <v>6.1597973277433509</v>
          </cell>
          <cell r="N4482">
            <v>6.1724321207204769</v>
          </cell>
          <cell r="O4482">
            <v>6.1850928298089745</v>
          </cell>
          <cell r="P4482">
            <v>6.1977795081672014</v>
          </cell>
          <cell r="Q4482">
            <v>6.210492209062549</v>
          </cell>
          <cell r="R4482">
            <v>6.2232309858716723</v>
          </cell>
          <cell r="S4482">
            <v>6.2359958920807097</v>
          </cell>
          <cell r="T4482">
            <v>6.2487869812855097</v>
          </cell>
          <cell r="U4482">
            <v>6.258014373242581</v>
          </cell>
          <cell r="V4482">
            <v>6.2672553910061621</v>
          </cell>
          <cell r="W4482">
            <v>6.2765100546970647</v>
          </cell>
          <cell r="X4482">
            <v>6.2857783844658099</v>
          </cell>
        </row>
        <row r="4483">
          <cell r="L4483">
            <v>7.5399203654681326</v>
          </cell>
          <cell r="M4483">
            <v>7.5553860257509209</v>
          </cell>
          <cell r="N4483">
            <v>7.570883408735857</v>
          </cell>
          <cell r="O4483">
            <v>7.5864125794916069</v>
          </cell>
          <cell r="P4483">
            <v>7.6019736032202969</v>
          </cell>
          <cell r="Q4483">
            <v>7.617566545257799</v>
          </cell>
          <cell r="R4483">
            <v>7.6331914710739976</v>
          </cell>
          <cell r="S4483">
            <v>7.6488484462730693</v>
          </cell>
          <cell r="T4483">
            <v>7.6645375365937527</v>
          </cell>
          <cell r="U4483">
            <v>7.6758555239458026</v>
          </cell>
          <cell r="V4483">
            <v>7.6871902242224204</v>
          </cell>
          <cell r="W4483">
            <v>7.6985416621030698</v>
          </cell>
          <cell r="X4483">
            <v>7.7099098623036557</v>
          </cell>
        </row>
        <row r="4484">
          <cell r="L4484">
            <v>4.0272749253651217</v>
          </cell>
          <cell r="M4484">
            <v>4.0355355518494997</v>
          </cell>
          <cell r="N4484">
            <v>4.0438131222851048</v>
          </cell>
          <cell r="O4484">
            <v>4.0521076714268656</v>
          </cell>
          <cell r="P4484">
            <v>4.0604192341009995</v>
          </cell>
          <cell r="Q4484">
            <v>4.0687478452051575</v>
          </cell>
          <cell r="R4484">
            <v>4.0770935397085717</v>
          </cell>
          <cell r="S4484">
            <v>4.0854563526522032</v>
          </cell>
          <cell r="T4484">
            <v>4.0938363191488856</v>
          </cell>
          <cell r="U4484">
            <v>4.0998815615996227</v>
          </cell>
          <cell r="V4484">
            <v>4.1059357308743563</v>
          </cell>
          <cell r="W4484">
            <v>4.111998840155052</v>
          </cell>
          <cell r="X4484">
            <v>4.1180709026431428</v>
          </cell>
        </row>
        <row r="4485">
          <cell r="L4485">
            <v>20.935463826394766</v>
          </cell>
          <cell r="M4485">
            <v>20.978406026803739</v>
          </cell>
          <cell r="N4485">
            <v>21.021436308976327</v>
          </cell>
          <cell r="O4485">
            <v>21.064554853583225</v>
          </cell>
          <cell r="P4485">
            <v>21.10776184166571</v>
          </cell>
          <cell r="Q4485">
            <v>21.151057454636408</v>
          </cell>
          <cell r="R4485">
            <v>21.194441874280056</v>
          </cell>
          <cell r="S4485">
            <v>21.237915282754251</v>
          </cell>
          <cell r="T4485">
            <v>21.281477862590243</v>
          </cell>
          <cell r="U4485">
            <v>21.312903567811428</v>
          </cell>
          <cell r="V4485">
            <v>21.344375678407047</v>
          </cell>
          <cell r="W4485">
            <v>21.375894262902488</v>
          </cell>
          <cell r="X4485">
            <v>21.407459389924334</v>
          </cell>
        </row>
        <row r="4486">
          <cell r="L4486">
            <v>6.2860737938497104</v>
          </cell>
          <cell r="M4486">
            <v>6.2989676013564138</v>
          </cell>
          <cell r="N4486">
            <v>6.3118878562573837</v>
          </cell>
          <cell r="O4486">
            <v>6.3248346128007293</v>
          </cell>
          <cell r="P4486">
            <v>6.3378079253458308</v>
          </cell>
          <cell r="Q4486">
            <v>6.3508078483635684</v>
          </cell>
          <cell r="R4486">
            <v>6.3638344364365516</v>
          </cell>
          <cell r="S4486">
            <v>6.3768877442593492</v>
          </cell>
          <cell r="T4486">
            <v>6.3899678266387161</v>
          </cell>
          <cell r="U4486">
            <v>6.3994036960172149</v>
          </cell>
          <cell r="V4486">
            <v>6.408853499054433</v>
          </cell>
          <cell r="W4486">
            <v>6.4183172563257784</v>
          </cell>
          <cell r="X4486">
            <v>6.4277949884370393</v>
          </cell>
        </row>
        <row r="4487">
          <cell r="L4487">
            <v>5.1870676166348728</v>
          </cell>
          <cell r="M4487">
            <v>5.1977071753747941</v>
          </cell>
          <cell r="N4487">
            <v>5.208368557660993</v>
          </cell>
          <cell r="O4487">
            <v>5.2190518082572792</v>
          </cell>
          <cell r="P4487">
            <v>5.2297569720192794</v>
          </cell>
          <cell r="Q4487">
            <v>5.2404840938946267</v>
          </cell>
          <cell r="R4487">
            <v>5.2512332189231508</v>
          </cell>
          <cell r="S4487">
            <v>5.2620043922370634</v>
          </cell>
          <cell r="T4487">
            <v>5.2727976590611521</v>
          </cell>
          <cell r="U4487">
            <v>5.2805838375396634</v>
          </cell>
          <cell r="V4487">
            <v>5.2883815136289734</v>
          </cell>
          <cell r="W4487">
            <v>5.2961907043072491</v>
          </cell>
          <cell r="X4487">
            <v>5.3040114265777323</v>
          </cell>
        </row>
        <row r="4488">
          <cell r="L4488">
            <v>9.9876715226007899</v>
          </cell>
          <cell r="M4488">
            <v>10.00815793721759</v>
          </cell>
          <cell r="N4488">
            <v>10.02868637295842</v>
          </cell>
          <cell r="O4488">
            <v>10.049256916015763</v>
          </cell>
          <cell r="P4488">
            <v>10.069869652758893</v>
          </cell>
          <cell r="Q4488">
            <v>10.090524669734242</v>
          </cell>
          <cell r="R4488">
            <v>10.111222053665765</v>
          </cell>
          <cell r="S4488">
            <v>10.131961891455301</v>
          </cell>
          <cell r="T4488">
            <v>10.152744270182941</v>
          </cell>
          <cell r="U4488">
            <v>10.167736516054253</v>
          </cell>
          <cell r="V4488">
            <v>10.182750900514925</v>
          </cell>
          <cell r="W4488">
            <v>10.197787456256334</v>
          </cell>
          <cell r="X4488">
            <v>10.212846216018125</v>
          </cell>
        </row>
        <row r="4489">
          <cell r="L4489">
            <v>10.358465414472324</v>
          </cell>
          <cell r="M4489">
            <v>10.379712390486146</v>
          </cell>
          <cell r="N4489">
            <v>10.401002947664907</v>
          </cell>
          <cell r="O4489">
            <v>10.422337175400996</v>
          </cell>
          <cell r="P4489">
            <v>10.443715163270157</v>
          </cell>
          <cell r="Q4489">
            <v>10.465137001031875</v>
          </cell>
          <cell r="R4489">
            <v>10.486602778629745</v>
          </cell>
          <cell r="S4489">
            <v>10.508112586191851</v>
          </cell>
          <cell r="T4489">
            <v>10.529666514031147</v>
          </cell>
          <cell r="U4489">
            <v>10.545215349412032</v>
          </cell>
          <cell r="V4489">
            <v>10.560787145280923</v>
          </cell>
          <cell r="W4489">
            <v>10.576381935542866</v>
          </cell>
          <cell r="X4489">
            <v>10.591999754152978</v>
          </cell>
        </row>
        <row r="4490">
          <cell r="L4490">
            <v>4.3418402928376141</v>
          </cell>
          <cell r="M4490">
            <v>4.3507461464430026</v>
          </cell>
          <cell r="N4490">
            <v>4.359670267470289</v>
          </cell>
          <cell r="O4490">
            <v>4.3686126933890641</v>
          </cell>
          <cell r="P4490">
            <v>4.3775734617457784</v>
          </cell>
          <cell r="Q4490">
            <v>4.3865526101638936</v>
          </cell>
          <cell r="R4490">
            <v>4.3955501763440452</v>
          </cell>
          <cell r="S4490">
            <v>4.4045661980641979</v>
          </cell>
          <cell r="T4490">
            <v>4.4136007131798074</v>
          </cell>
          <cell r="U4490">
            <v>4.4201181418974915</v>
          </cell>
          <cell r="V4490">
            <v>4.4266451947021404</v>
          </cell>
          <cell r="W4490">
            <v>4.4331818858053476</v>
          </cell>
          <cell r="X4490">
            <v>4.4397282294396936</v>
          </cell>
        </row>
        <row r="4491">
          <cell r="L4491">
            <v>8.3693547341745447</v>
          </cell>
          <cell r="M4491">
            <v>8.3865217055523438</v>
          </cell>
          <cell r="N4491">
            <v>8.4037238893109834</v>
          </cell>
          <cell r="O4491">
            <v>8.4209613576770526</v>
          </cell>
          <cell r="P4491">
            <v>8.4382341830252869</v>
          </cell>
          <cell r="Q4491">
            <v>8.4555424378788739</v>
          </cell>
          <cell r="R4491">
            <v>8.4728861949097638</v>
          </cell>
          <cell r="S4491">
            <v>8.4902655269389626</v>
          </cell>
          <cell r="T4491">
            <v>8.5076805069368522</v>
          </cell>
          <cell r="U4491">
            <v>8.5202435376367553</v>
          </cell>
          <cell r="V4491">
            <v>8.5328251197785292</v>
          </cell>
          <cell r="W4491">
            <v>8.5454252807565148</v>
          </cell>
          <cell r="X4491">
            <v>8.5580440480055131</v>
          </cell>
        </row>
        <row r="4492">
          <cell r="L4492">
            <v>51.046811568633757</v>
          </cell>
          <cell r="M4492">
            <v>51.151517269486469</v>
          </cell>
          <cell r="N4492">
            <v>51.256437739556965</v>
          </cell>
          <cell r="O4492">
            <v>51.361573419373485</v>
          </cell>
          <cell r="P4492">
            <v>51.466924750367838</v>
          </cell>
          <cell r="Q4492">
            <v>51.572492174877318</v>
          </cell>
          <cell r="R4492">
            <v>51.678276136146501</v>
          </cell>
          <cell r="S4492">
            <v>51.784277078329147</v>
          </cell>
          <cell r="T4492">
            <v>51.89049544649005</v>
          </cell>
          <cell r="U4492">
            <v>51.967120548572332</v>
          </cell>
          <cell r="V4492">
            <v>52.043858800591195</v>
          </cell>
          <cell r="W4492">
            <v>52.120710369631681</v>
          </cell>
          <cell r="X4492">
            <v>52.197675423025558</v>
          </cell>
        </row>
        <row r="4493">
          <cell r="L4493">
            <v>5.7806056135255677</v>
          </cell>
          <cell r="M4493">
            <v>5.7924626197423725</v>
          </cell>
          <cell r="N4493">
            <v>5.8043439466974913</v>
          </cell>
          <cell r="O4493">
            <v>5.8162496442768985</v>
          </cell>
          <cell r="P4493">
            <v>5.8281797624688947</v>
          </cell>
          <cell r="Q4493">
            <v>5.8401343513643127</v>
          </cell>
          <cell r="R4493">
            <v>5.8521134611567316</v>
          </cell>
          <cell r="S4493">
            <v>5.8641171421426863</v>
          </cell>
          <cell r="T4493">
            <v>5.8761454447218773</v>
          </cell>
          <cell r="U4493">
            <v>5.8848225683584481</v>
          </cell>
          <cell r="V4493">
            <v>5.8935125052371884</v>
          </cell>
          <cell r="W4493">
            <v>5.9022152742790199</v>
          </cell>
          <cell r="X4493">
            <v>5.910930894432803</v>
          </cell>
        </row>
        <row r="4494">
          <cell r="L4494">
            <v>15.83957939962646</v>
          </cell>
          <cell r="M4494">
            <v>15.87206907354116</v>
          </cell>
          <cell r="N4494">
            <v>15.904625389308176</v>
          </cell>
          <cell r="O4494">
            <v>15.937248483621291</v>
          </cell>
          <cell r="P4494">
            <v>15.969938493454672</v>
          </cell>
          <cell r="Q4494">
            <v>16.002695556063443</v>
          </cell>
          <cell r="R4494">
            <v>16.035519808984262</v>
          </cell>
          <cell r="S4494">
            <v>16.068411390035898</v>
          </cell>
          <cell r="T4494">
            <v>16.101370437319808</v>
          </cell>
          <cell r="U4494">
            <v>16.125146836886014</v>
          </cell>
          <cell r="V4494">
            <v>16.148958346331753</v>
          </cell>
          <cell r="W4494">
            <v>16.172805017502704</v>
          </cell>
          <cell r="X4494">
            <v>16.196686902321105</v>
          </cell>
        </row>
        <row r="4495">
          <cell r="L4495">
            <v>3.0817928477905463</v>
          </cell>
          <cell r="M4495">
            <v>3.0881141295727974</v>
          </cell>
          <cell r="N4495">
            <v>3.0944483773801328</v>
          </cell>
          <cell r="O4495">
            <v>3.1007956178080778</v>
          </cell>
          <cell r="P4495">
            <v>3.1071558775067087</v>
          </cell>
          <cell r="Q4495">
            <v>3.1135291831807672</v>
          </cell>
          <cell r="R4495">
            <v>3.1199155615897696</v>
          </cell>
          <cell r="S4495">
            <v>3.1263150395481198</v>
          </cell>
          <cell r="T4495">
            <v>3.1327276439252243</v>
          </cell>
          <cell r="U4495">
            <v>3.1373536466921332</v>
          </cell>
          <cell r="V4495">
            <v>3.1419864805353543</v>
          </cell>
          <cell r="W4495">
            <v>3.1466261555421275</v>
          </cell>
          <cell r="X4495">
            <v>3.1512726818145893</v>
          </cell>
        </row>
        <row r="4496">
          <cell r="L4496">
            <v>6.7208454683522874</v>
          </cell>
          <cell r="M4496">
            <v>6.7346310665799143</v>
          </cell>
          <cell r="N4496">
            <v>6.7484449414163983</v>
          </cell>
          <cell r="O4496">
            <v>6.7622871508618774</v>
          </cell>
          <cell r="P4496">
            <v>6.7761577530354593</v>
          </cell>
          <cell r="Q4496">
            <v>6.7900568061754605</v>
          </cell>
          <cell r="R4496">
            <v>6.8039843686396599</v>
          </cell>
          <cell r="S4496">
            <v>6.817940498905533</v>
          </cell>
          <cell r="T4496">
            <v>6.8319252555705052</v>
          </cell>
          <cell r="U4496">
            <v>6.8420137499204277</v>
          </cell>
          <cell r="V4496">
            <v>6.8521171416403357</v>
          </cell>
          <cell r="W4496">
            <v>6.8622354527287186</v>
          </cell>
          <cell r="X4496">
            <v>6.8723687052165507</v>
          </cell>
        </row>
        <row r="4497">
          <cell r="L4497">
            <v>1.3703506061049224</v>
          </cell>
          <cell r="M4497">
            <v>1.3731614284896514</v>
          </cell>
          <cell r="N4497">
            <v>1.3759780163496123</v>
          </cell>
          <cell r="O4497">
            <v>1.3788003815107761</v>
          </cell>
          <cell r="P4497">
            <v>1.3816285358233715</v>
          </cell>
          <cell r="Q4497">
            <v>1.3844624911619332</v>
          </cell>
          <cell r="R4497">
            <v>1.3873022594253537</v>
          </cell>
          <cell r="S4497">
            <v>1.3901478525369309</v>
          </cell>
          <cell r="T4497">
            <v>1.3929992824444202</v>
          </cell>
          <cell r="U4497">
            <v>1.395056281733007</v>
          </cell>
          <cell r="V4497">
            <v>1.397116318529313</v>
          </cell>
          <cell r="W4497">
            <v>1.3991793973187323</v>
          </cell>
          <cell r="X4497">
            <v>1.4012455225932836</v>
          </cell>
        </row>
        <row r="4498">
          <cell r="L4498">
            <v>4.7932350894761697</v>
          </cell>
          <cell r="M4498">
            <v>4.8030668306559425</v>
          </cell>
          <cell r="N4498">
            <v>4.8129187384106524</v>
          </cell>
          <cell r="O4498">
            <v>4.8227908541053779</v>
          </cell>
          <cell r="P4498">
            <v>4.8326832191900451</v>
          </cell>
          <cell r="Q4498">
            <v>4.8425958751996001</v>
          </cell>
          <cell r="R4498">
            <v>4.8525288637541841</v>
          </cell>
          <cell r="S4498">
            <v>4.8624822265593082</v>
          </cell>
          <cell r="T4498">
            <v>4.8724560054060282</v>
          </cell>
          <cell r="U4498">
            <v>4.8796510116512595</v>
          </cell>
          <cell r="V4498">
            <v>4.8868566425413951</v>
          </cell>
          <cell r="W4498">
            <v>4.8940729137655223</v>
          </cell>
          <cell r="X4498">
            <v>4.901299841035895</v>
          </cell>
        </row>
        <row r="4499">
          <cell r="L4499">
            <v>3.7998805016446537</v>
          </cell>
          <cell r="M4499">
            <v>3.8076747034538365</v>
          </cell>
          <cell r="N4499">
            <v>3.8154848924978326</v>
          </cell>
          <cell r="O4499">
            <v>3.8233111015691823</v>
          </cell>
          <cell r="P4499">
            <v>3.8311533635276889</v>
          </cell>
          <cell r="Q4499">
            <v>3.8390117113005573</v>
          </cell>
          <cell r="R4499">
            <v>3.8468861778825305</v>
          </cell>
          <cell r="S4499">
            <v>3.8547767963360311</v>
          </cell>
          <cell r="T4499">
            <v>3.8626835997912958</v>
          </cell>
          <cell r="U4499">
            <v>3.8683875061155431</v>
          </cell>
          <cell r="V4499">
            <v>3.8740998352232037</v>
          </cell>
          <cell r="W4499">
            <v>3.8798205995519437</v>
          </cell>
          <cell r="X4499">
            <v>3.8855498115577949</v>
          </cell>
        </row>
        <row r="4500">
          <cell r="L4500">
            <v>3.7579920551698311</v>
          </cell>
          <cell r="M4500">
            <v>3.7657003366441097</v>
          </cell>
          <cell r="N4500">
            <v>3.7734244291159671</v>
          </cell>
          <cell r="O4500">
            <v>3.7811643650164517</v>
          </cell>
          <cell r="P4500">
            <v>3.7889201768431322</v>
          </cell>
          <cell r="Q4500">
            <v>3.7966918971602368</v>
          </cell>
          <cell r="R4500">
            <v>3.8044795585987869</v>
          </cell>
          <cell r="S4500">
            <v>3.8122831938567363</v>
          </cell>
          <cell r="T4500">
            <v>3.8201028356991094</v>
          </cell>
          <cell r="U4500">
            <v>3.8257438643158448</v>
          </cell>
          <cell r="V4500">
            <v>3.8313932228664127</v>
          </cell>
          <cell r="W4500">
            <v>3.8370509236513715</v>
          </cell>
          <cell r="X4500">
            <v>3.8427169789894418</v>
          </cell>
        </row>
        <row r="4501">
          <cell r="L4501">
            <v>4.7692988343476994</v>
          </cell>
          <cell r="M4501">
            <v>4.7790814781932403</v>
          </cell>
          <cell r="N4501">
            <v>4.7888841879067288</v>
          </cell>
          <cell r="O4501">
            <v>4.7987070046466744</v>
          </cell>
          <cell r="P4501">
            <v>4.8085499696560134</v>
          </cell>
          <cell r="Q4501">
            <v>4.8184131242622747</v>
          </cell>
          <cell r="R4501">
            <v>4.8282965098777595</v>
          </cell>
          <cell r="S4501">
            <v>4.8382001679997106</v>
          </cell>
          <cell r="T4501">
            <v>4.8481241402104924</v>
          </cell>
          <cell r="U4501">
            <v>4.8552832163371464</v>
          </cell>
          <cell r="V4501">
            <v>4.8624528640518001</v>
          </cell>
          <cell r="W4501">
            <v>4.8696330989651955</v>
          </cell>
          <cell r="X4501">
            <v>4.8768239367111219</v>
          </cell>
        </row>
        <row r="4502">
          <cell r="L4502">
            <v>12.0166060036128</v>
          </cell>
          <cell r="M4502">
            <v>12.041254108260581</v>
          </cell>
          <cell r="N4502">
            <v>12.065952770367142</v>
          </cell>
          <cell r="O4502">
            <v>12.090702093634441</v>
          </cell>
          <cell r="P4502">
            <v>12.115502181977144</v>
          </cell>
          <cell r="Q4502">
            <v>12.140353139523059</v>
          </cell>
          <cell r="R4502">
            <v>12.165255070613586</v>
          </cell>
          <cell r="S4502">
            <v>12.19020807980414</v>
          </cell>
          <cell r="T4502">
            <v>12.215212271864601</v>
          </cell>
          <cell r="U4502">
            <v>12.233250100935892</v>
          </cell>
          <cell r="V4502">
            <v>12.251314565915782</v>
          </cell>
          <cell r="W4502">
            <v>12.269405706136702</v>
          </cell>
          <cell r="X4502">
            <v>12.287523560989159</v>
          </cell>
        </row>
        <row r="4503">
          <cell r="L4503">
            <v>10.389966069559417</v>
          </cell>
          <cell r="M4503">
            <v>10.411277658779568</v>
          </cell>
          <cell r="N4503">
            <v>10.432632961697342</v>
          </cell>
          <cell r="O4503">
            <v>10.454032067976975</v>
          </cell>
          <cell r="P4503">
            <v>10.475475067466622</v>
          </cell>
          <cell r="Q4503">
            <v>10.496962050198725</v>
          </cell>
          <cell r="R4503">
            <v>10.518493106390407</v>
          </cell>
          <cell r="S4503">
            <v>10.540068326443832</v>
          </cell>
          <cell r="T4503">
            <v>10.561687800946602</v>
          </cell>
          <cell r="U4503">
            <v>10.577283921179125</v>
          </cell>
          <cell r="V4503">
            <v>10.592903071723745</v>
          </cell>
          <cell r="W4503">
            <v>10.608545286588614</v>
          </cell>
          <cell r="X4503">
            <v>10.624210599832107</v>
          </cell>
        </row>
        <row r="4504">
          <cell r="L4504">
            <v>4.2127809026107652</v>
          </cell>
          <cell r="M4504">
            <v>4.2214220334354335</v>
          </cell>
          <cell r="N4504">
            <v>4.2300808886905097</v>
          </cell>
          <cell r="O4504">
            <v>4.2387575047318169</v>
          </cell>
          <cell r="P4504">
            <v>4.2474519179897525</v>
          </cell>
          <cell r="Q4504">
            <v>4.2561641649694364</v>
          </cell>
          <cell r="R4504">
            <v>4.264894282250868</v>
          </cell>
          <cell r="S4504">
            <v>4.2736423064890801</v>
          </cell>
          <cell r="T4504">
            <v>4.2824082744142871</v>
          </cell>
          <cell r="U4504">
            <v>4.2887319752840032</v>
          </cell>
          <cell r="V4504">
            <v>4.295065014168717</v>
          </cell>
          <cell r="W4504">
            <v>4.3014074048575868</v>
          </cell>
          <cell r="X4504">
            <v>4.3077591611601367</v>
          </cell>
        </row>
        <row r="4505">
          <cell r="L4505">
            <v>28.169581410479253</v>
          </cell>
          <cell r="M4505">
            <v>28.227362017605831</v>
          </cell>
          <cell r="N4505">
            <v>28.285261142594329</v>
          </cell>
          <cell r="O4505">
            <v>28.343279028545059</v>
          </cell>
          <cell r="P4505">
            <v>28.401415919056973</v>
          </cell>
          <cell r="Q4505">
            <v>28.45967205822868</v>
          </cell>
          <cell r="R4505">
            <v>28.51804769065949</v>
          </cell>
          <cell r="S4505">
            <v>28.576543061450408</v>
          </cell>
          <cell r="T4505">
            <v>28.635158416205211</v>
          </cell>
          <cell r="U4505">
            <v>28.677443075812029</v>
          </cell>
          <cell r="V4505">
            <v>28.71979017587795</v>
          </cell>
          <cell r="W4505">
            <v>28.762199808606891</v>
          </cell>
          <cell r="X4505">
            <v>28.804672066338906</v>
          </cell>
        </row>
        <row r="4506">
          <cell r="L4506">
            <v>19.38340309692439</v>
          </cell>
          <cell r="M4506">
            <v>19.423161756550865</v>
          </cell>
          <cell r="N4506">
            <v>19.463001967956838</v>
          </cell>
          <cell r="O4506">
            <v>19.502923898418896</v>
          </cell>
          <cell r="P4506">
            <v>19.542927715556729</v>
          </cell>
          <cell r="Q4506">
            <v>19.583013587333856</v>
          </cell>
          <cell r="R4506">
            <v>19.623181682058302</v>
          </cell>
          <cell r="S4506">
            <v>19.663432168383341</v>
          </cell>
          <cell r="T4506">
            <v>19.703765215308163</v>
          </cell>
          <cell r="U4506">
            <v>19.732861160683846</v>
          </cell>
          <cell r="V4506">
            <v>19.7620000711491</v>
          </cell>
          <cell r="W4506">
            <v>19.79118201014915</v>
          </cell>
          <cell r="X4506">
            <v>19.820407041222911</v>
          </cell>
        </row>
        <row r="4507">
          <cell r="L4507">
            <v>65.731366948400151</v>
          </cell>
          <cell r="M4507">
            <v>65.866193172268922</v>
          </cell>
          <cell r="N4507">
            <v>66.001295947675956</v>
          </cell>
          <cell r="O4507">
            <v>66.136675841875544</v>
          </cell>
          <cell r="P4507">
            <v>66.272333423285531</v>
          </cell>
          <cell r="Q4507">
            <v>66.40826926148965</v>
          </cell>
          <cell r="R4507">
            <v>66.544483927239952</v>
          </cell>
          <cell r="S4507">
            <v>66.680977992459191</v>
          </cell>
          <cell r="T4507">
            <v>66.81775203024327</v>
          </cell>
          <cell r="U4507">
            <v>66.916419753998298</v>
          </cell>
          <cell r="V4507">
            <v>67.01523317735284</v>
          </cell>
          <cell r="W4507">
            <v>67.11419251545702</v>
          </cell>
          <cell r="X4507">
            <v>67.213297983778659</v>
          </cell>
        </row>
        <row r="4508">
          <cell r="L4508">
            <v>3.781928310298301</v>
          </cell>
          <cell r="M4508">
            <v>3.7896856891068107</v>
          </cell>
          <cell r="N4508">
            <v>3.7974589796198908</v>
          </cell>
          <cell r="O4508">
            <v>3.8052482144751552</v>
          </cell>
          <cell r="P4508">
            <v>3.8130534263771652</v>
          </cell>
          <cell r="Q4508">
            <v>3.8208746480975631</v>
          </cell>
          <cell r="R4508">
            <v>3.828711912475212</v>
          </cell>
          <cell r="S4508">
            <v>3.8365652524163338</v>
          </cell>
          <cell r="T4508">
            <v>3.8444347008946451</v>
          </cell>
          <cell r="U4508">
            <v>3.8501116596299587</v>
          </cell>
          <cell r="V4508">
            <v>3.8557970013560081</v>
          </cell>
          <cell r="W4508">
            <v>3.8614907384516988</v>
          </cell>
          <cell r="X4508">
            <v>3.8671928833142153</v>
          </cell>
        </row>
        <row r="4509">
          <cell r="L4509">
            <v>1.1352371500900535</v>
          </cell>
          <cell r="M4509">
            <v>1.1375657147502458</v>
          </cell>
          <cell r="N4509">
            <v>1.1398990556929764</v>
          </cell>
          <cell r="O4509">
            <v>1.1422371827152138</v>
          </cell>
          <cell r="P4509">
            <v>1.1445801056340217</v>
          </cell>
          <cell r="Q4509">
            <v>1.1469278342866007</v>
          </cell>
          <cell r="R4509">
            <v>1.1492803785303289</v>
          </cell>
          <cell r="S4509">
            <v>1.1516377482428033</v>
          </cell>
          <cell r="T4509">
            <v>1.1539999533218823</v>
          </cell>
          <cell r="U4509">
            <v>1.1557040296361547</v>
          </cell>
          <cell r="V4509">
            <v>1.1574106223076217</v>
          </cell>
          <cell r="W4509">
            <v>1.1591197350521107</v>
          </cell>
          <cell r="X4509">
            <v>1.1608313715909357</v>
          </cell>
        </row>
        <row r="4510">
          <cell r="L4510">
            <v>2.6688924468244344</v>
          </cell>
          <cell r="M4510">
            <v>2.6743667995911986</v>
          </cell>
          <cell r="N4510">
            <v>2.6798523811874544</v>
          </cell>
          <cell r="O4510">
            <v>2.6853492146454419</v>
          </cell>
          <cell r="P4510">
            <v>2.6908573230446451</v>
          </cell>
          <cell r="Q4510">
            <v>2.6963767295118877</v>
          </cell>
          <cell r="R4510">
            <v>2.7019074572214312</v>
          </cell>
          <cell r="S4510">
            <v>2.7074495293950709</v>
          </cell>
          <cell r="T4510">
            <v>2.7130029693022331</v>
          </cell>
          <cell r="U4510">
            <v>2.7170091775236727</v>
          </cell>
          <cell r="V4510">
            <v>2.721021301589841</v>
          </cell>
          <cell r="W4510">
            <v>2.7250393502364831</v>
          </cell>
          <cell r="X4510">
            <v>2.7290633322122466</v>
          </cell>
        </row>
        <row r="4511">
          <cell r="L4511">
            <v>1.1593911320068635</v>
          </cell>
          <cell r="M4511">
            <v>1.1617692405959958</v>
          </cell>
          <cell r="N4511">
            <v>1.1641522270906994</v>
          </cell>
          <cell r="O4511">
            <v>1.1665401014963885</v>
          </cell>
          <cell r="P4511">
            <v>1.168932873839001</v>
          </cell>
          <cell r="Q4511">
            <v>1.1713305541650392</v>
          </cell>
          <cell r="R4511">
            <v>1.1737331525416126</v>
          </cell>
          <cell r="S4511">
            <v>1.1761406790564801</v>
          </cell>
          <cell r="T4511">
            <v>1.1785531438180923</v>
          </cell>
          <cell r="U4511">
            <v>1.1802934770752218</v>
          </cell>
          <cell r="V4511">
            <v>1.1820363802290605</v>
          </cell>
          <cell r="W4511">
            <v>1.183781857074496</v>
          </cell>
          <cell r="X4511">
            <v>1.1855299114120195</v>
          </cell>
        </row>
        <row r="4512">
          <cell r="L4512">
            <v>6.5819600723306291</v>
          </cell>
          <cell r="M4512">
            <v>6.5954607929668505</v>
          </cell>
          <cell r="N4512">
            <v>6.6089892058794897</v>
          </cell>
          <cell r="O4512">
            <v>6.6225453678701207</v>
          </cell>
          <cell r="P4512">
            <v>6.6361293358568254</v>
          </cell>
          <cell r="Q4512">
            <v>6.6497411668744375</v>
          </cell>
          <cell r="R4512">
            <v>6.6633809180747763</v>
          </cell>
          <cell r="S4512">
            <v>6.677048646726889</v>
          </cell>
          <cell r="T4512">
            <v>6.6907444102172926</v>
          </cell>
          <cell r="U4512">
            <v>6.7006244271457875</v>
          </cell>
          <cell r="V4512">
            <v>6.7105190335920595</v>
          </cell>
          <cell r="W4512">
            <v>6.7204282511000004</v>
          </cell>
          <cell r="X4512">
            <v>6.7303521012453169</v>
          </cell>
        </row>
        <row r="4513">
          <cell r="L4513">
            <v>74.57255080951083</v>
          </cell>
          <cell r="M4513">
            <v>74.725511806622009</v>
          </cell>
          <cell r="N4513">
            <v>74.878786552778692</v>
          </cell>
          <cell r="O4513">
            <v>75.032375691533574</v>
          </cell>
          <cell r="P4513">
            <v>75.18627986775941</v>
          </cell>
          <cell r="Q4513">
            <v>75.340499727651675</v>
          </cell>
          <cell r="R4513">
            <v>75.495035918731332</v>
          </cell>
          <cell r="S4513">
            <v>75.649889089847477</v>
          </cell>
          <cell r="T4513">
            <v>75.80505989118015</v>
          </cell>
          <cell r="U4513">
            <v>75.916998896628741</v>
          </cell>
          <cell r="V4513">
            <v>76.029103198971214</v>
          </cell>
          <cell r="W4513">
            <v>76.141373042296436</v>
          </cell>
          <cell r="X4513">
            <v>76.253808671053676</v>
          </cell>
        </row>
        <row r="4514">
          <cell r="L4514">
            <v>5.3976255314700436</v>
          </cell>
          <cell r="M4514">
            <v>5.4086969803391511</v>
          </cell>
          <cell r="N4514">
            <v>5.4197911386347171</v>
          </cell>
          <cell r="O4514">
            <v>5.4309080529376423</v>
          </cell>
          <cell r="P4514">
            <v>5.442047769924371</v>
          </cell>
          <cell r="Q4514">
            <v>5.453210336367091</v>
          </cell>
          <cell r="R4514">
            <v>5.4643957991339249</v>
          </cell>
          <cell r="S4514">
            <v>5.4756042051891329</v>
          </cell>
          <cell r="T4514">
            <v>5.4868356015933051</v>
          </cell>
          <cell r="U4514">
            <v>5.4949378433326288</v>
          </cell>
          <cell r="V4514">
            <v>5.5030520494036681</v>
          </cell>
          <cell r="W4514">
            <v>5.5111782374737839</v>
          </cell>
          <cell r="X4514">
            <v>5.5193164252364264</v>
          </cell>
        </row>
        <row r="4515">
          <cell r="L4515">
            <v>2.2583973092217025</v>
          </cell>
          <cell r="M4515">
            <v>2.2630296665776171</v>
          </cell>
          <cell r="N4515">
            <v>2.2676715256870912</v>
          </cell>
          <cell r="O4515">
            <v>2.27232290603984</v>
          </cell>
          <cell r="P4515">
            <v>2.2769838271655534</v>
          </cell>
          <cell r="Q4515">
            <v>2.2816543086339816</v>
          </cell>
          <cell r="R4515">
            <v>2.2863343700550152</v>
          </cell>
          <cell r="S4515">
            <v>2.2910240310787677</v>
          </cell>
          <cell r="T4515">
            <v>2.2957233113956583</v>
          </cell>
          <cell r="U4515">
            <v>2.2991133355527751</v>
          </cell>
          <cell r="V4515">
            <v>2.3025083656545231</v>
          </cell>
          <cell r="W4515">
            <v>2.3059084090930275</v>
          </cell>
          <cell r="X4515">
            <v>2.3093134732713283</v>
          </cell>
        </row>
        <row r="4516">
          <cell r="L4516">
            <v>2.813938893308324</v>
          </cell>
          <cell r="M4516">
            <v>2.8197107610298646</v>
          </cell>
          <cell r="N4516">
            <v>2.8254944678347176</v>
          </cell>
          <cell r="O4516">
            <v>2.8312900380068591</v>
          </cell>
          <cell r="P4516">
            <v>2.8370974958800748</v>
          </cell>
          <cell r="Q4516">
            <v>2.8429168658380632</v>
          </cell>
          <cell r="R4516">
            <v>2.8487481723145378</v>
          </cell>
          <cell r="S4516">
            <v>2.8545914397933312</v>
          </cell>
          <cell r="T4516">
            <v>2.8604466928084942</v>
          </cell>
          <cell r="U4516">
            <v>2.8646706266513191</v>
          </cell>
          <cell r="V4516">
            <v>2.8689007978476146</v>
          </cell>
          <cell r="W4516">
            <v>2.87313721560789</v>
          </cell>
          <cell r="X4516">
            <v>2.8773798891562548</v>
          </cell>
        </row>
        <row r="4517">
          <cell r="L4517">
            <v>1.6755378589929186</v>
          </cell>
          <cell r="M4517">
            <v>1.6789746723890939</v>
          </cell>
          <cell r="N4517">
            <v>1.6824185352746353</v>
          </cell>
          <cell r="O4517">
            <v>1.685869462109246</v>
          </cell>
          <cell r="P4517">
            <v>1.6893274673822885</v>
          </cell>
          <cell r="Q4517">
            <v>1.6927925656128446</v>
          </cell>
          <cell r="R4517">
            <v>1.6962647713497776</v>
          </cell>
          <cell r="S4517">
            <v>1.6997440991717934</v>
          </cell>
          <cell r="T4517">
            <v>1.7032305636875009</v>
          </cell>
          <cell r="U4517">
            <v>1.7057456719879565</v>
          </cell>
          <cell r="V4517">
            <v>1.7082644942716494</v>
          </cell>
          <cell r="W4517">
            <v>1.7107870360229049</v>
          </cell>
          <cell r="X4517">
            <v>1.7133133027341465</v>
          </cell>
        </row>
        <row r="4518">
          <cell r="L4518">
            <v>8.014673202730151</v>
          </cell>
          <cell r="M4518">
            <v>8.0311126619051674</v>
          </cell>
          <cell r="N4518">
            <v>8.0475858412096439</v>
          </cell>
          <cell r="O4518">
            <v>8.0640928098093028</v>
          </cell>
          <cell r="P4518">
            <v>8.0806336370117453</v>
          </cell>
          <cell r="Q4518">
            <v>8.0972083922667277</v>
          </cell>
          <cell r="R4518">
            <v>8.1138171451664629</v>
          </cell>
          <cell r="S4518">
            <v>8.1304599654459064</v>
          </cell>
          <cell r="T4518">
            <v>8.147136922983055</v>
          </cell>
          <cell r="U4518">
            <v>8.159167550037786</v>
          </cell>
          <cell r="V4518">
            <v>8.1712159423502619</v>
          </cell>
          <cell r="W4518">
            <v>8.1832821261538946</v>
          </cell>
          <cell r="X4518">
            <v>8.1953661277208329</v>
          </cell>
        </row>
        <row r="4519">
          <cell r="L4519">
            <v>4.1649083923538264</v>
          </cell>
          <cell r="M4519">
            <v>4.1734513285100334</v>
          </cell>
          <cell r="N4519">
            <v>4.182011787682665</v>
          </cell>
          <cell r="O4519">
            <v>4.1905898058144126</v>
          </cell>
          <cell r="P4519">
            <v>4.1991854189216884</v>
          </cell>
          <cell r="Q4519">
            <v>4.2077986630947848</v>
          </cell>
          <cell r="R4519">
            <v>4.2164295744980187</v>
          </cell>
          <cell r="S4519">
            <v>4.2250781893698859</v>
          </cell>
          <cell r="T4519">
            <v>4.2337445440232155</v>
          </cell>
          <cell r="U4519">
            <v>4.2399963846557762</v>
          </cell>
          <cell r="V4519">
            <v>4.2462574571895271</v>
          </cell>
          <cell r="W4519">
            <v>4.252527775256933</v>
          </cell>
          <cell r="X4519">
            <v>4.2588073525105905</v>
          </cell>
        </row>
        <row r="4520">
          <cell r="L4520">
            <v>2.240281822784095</v>
          </cell>
          <cell r="M4520">
            <v>2.2448770221933039</v>
          </cell>
          <cell r="N4520">
            <v>2.2494816471387988</v>
          </cell>
          <cell r="O4520">
            <v>2.2540957169539584</v>
          </cell>
          <cell r="P4520">
            <v>2.258719251011819</v>
          </cell>
          <cell r="Q4520">
            <v>2.263352268725153</v>
          </cell>
          <cell r="R4520">
            <v>2.2679947895465529</v>
          </cell>
          <cell r="S4520">
            <v>2.2726468329685106</v>
          </cell>
          <cell r="T4520">
            <v>2.2773084185235009</v>
          </cell>
          <cell r="U4520">
            <v>2.2806712499734751</v>
          </cell>
          <cell r="V4520">
            <v>2.2840390472134446</v>
          </cell>
          <cell r="W4520">
            <v>2.2874118175762388</v>
          </cell>
          <cell r="X4520">
            <v>2.2907895684055162</v>
          </cell>
        </row>
        <row r="4521">
          <cell r="L4521">
            <v>14.188215227400747</v>
          </cell>
          <cell r="M4521">
            <v>14.217317672266216</v>
          </cell>
          <cell r="N4521">
            <v>14.246479811200571</v>
          </cell>
          <cell r="O4521">
            <v>14.275701766646506</v>
          </cell>
          <cell r="P4521">
            <v>14.304983661297875</v>
          </cell>
          <cell r="Q4521">
            <v>14.334325618100191</v>
          </cell>
          <cell r="R4521">
            <v>14.363727760251148</v>
          </cell>
          <cell r="S4521">
            <v>14.393190211201146</v>
          </cell>
          <cell r="T4521">
            <v>14.422713094653799</v>
          </cell>
          <cell r="U4521">
            <v>14.44401067244087</v>
          </cell>
          <cell r="V4521">
            <v>14.465339699707428</v>
          </cell>
          <cell r="W4521">
            <v>14.486700222893951</v>
          </cell>
          <cell r="X4521">
            <v>14.5080922885095</v>
          </cell>
        </row>
        <row r="4522">
          <cell r="L4522">
            <v>25.977607551528784</v>
          </cell>
          <cell r="M4522">
            <v>26.030892047104032</v>
          </cell>
          <cell r="N4522">
            <v>26.084285838250981</v>
          </cell>
          <cell r="O4522">
            <v>26.137789149153456</v>
          </cell>
          <cell r="P4522">
            <v>26.191402204455116</v>
          </cell>
          <cell r="Q4522">
            <v>26.24512522926041</v>
          </cell>
          <cell r="R4522">
            <v>26.298958449135508</v>
          </cell>
          <cell r="S4522">
            <v>26.352902090109257</v>
          </cell>
          <cell r="T4522">
            <v>26.406956378674135</v>
          </cell>
          <cell r="U4522">
            <v>26.445950720716692</v>
          </cell>
          <cell r="V4522">
            <v>26.485002644507386</v>
          </cell>
          <cell r="W4522">
            <v>26.524112235075421</v>
          </cell>
          <cell r="X4522">
            <v>26.56327957757556</v>
          </cell>
        </row>
        <row r="4523">
          <cell r="L4523">
            <v>2.3996095766291439</v>
          </cell>
          <cell r="M4523">
            <v>2.4045315843858091</v>
          </cell>
          <cell r="N4523">
            <v>2.4094636880183167</v>
          </cell>
          <cell r="O4523">
            <v>2.4144059082350271</v>
          </cell>
          <cell r="P4523">
            <v>2.4193582657867769</v>
          </cell>
          <cell r="Q4523">
            <v>2.4243207814669661</v>
          </cell>
          <cell r="R4523">
            <v>2.4292934761116451</v>
          </cell>
          <cell r="S4523">
            <v>2.434276370599604</v>
          </cell>
          <cell r="T4523">
            <v>2.4392694858524564</v>
          </cell>
          <cell r="U4523">
            <v>2.4428714802398943</v>
          </cell>
          <cell r="V4523">
            <v>2.446478793581897</v>
          </cell>
          <cell r="W4523">
            <v>2.4500914337328021</v>
          </cell>
          <cell r="X4523">
            <v>2.4537094085585447</v>
          </cell>
        </row>
        <row r="4524">
          <cell r="L4524">
            <v>12.227504282973158</v>
          </cell>
          <cell r="M4524">
            <v>12.25258497589571</v>
          </cell>
          <cell r="N4524">
            <v>12.27771711358924</v>
          </cell>
          <cell r="O4524">
            <v>12.302900801575731</v>
          </cell>
          <cell r="P4524">
            <v>12.328136145593612</v>
          </cell>
          <cell r="Q4524">
            <v>12.353423251598196</v>
          </cell>
          <cell r="R4524">
            <v>12.378762225762127</v>
          </cell>
          <cell r="S4524">
            <v>12.404153174475836</v>
          </cell>
          <cell r="T4524">
            <v>12.42959620434797</v>
          </cell>
          <cell r="U4524">
            <v>12.447950607592814</v>
          </cell>
          <cell r="V4524">
            <v>12.466332114221624</v>
          </cell>
          <cell r="W4524">
            <v>12.484740764257138</v>
          </cell>
          <cell r="X4524">
            <v>12.503176597781188</v>
          </cell>
        </row>
        <row r="4525">
          <cell r="L4525">
            <v>5.3621839855317424</v>
          </cell>
          <cell r="M4525">
            <v>5.3731827377564798</v>
          </cell>
          <cell r="N4525">
            <v>5.3842040502944837</v>
          </cell>
          <cell r="O4525">
            <v>5.3952479694207955</v>
          </cell>
          <cell r="P4525">
            <v>5.4063145415053784</v>
          </cell>
          <cell r="Q4525">
            <v>5.4174038130133049</v>
          </cell>
          <cell r="R4525">
            <v>5.4285158305049563</v>
          </cell>
          <cell r="S4525">
            <v>5.4396506406362182</v>
          </cell>
          <cell r="T4525">
            <v>5.4508082901586752</v>
          </cell>
          <cell r="U4525">
            <v>5.458857331472899</v>
          </cell>
          <cell r="V4525">
            <v>5.4669182585594029</v>
          </cell>
          <cell r="W4525">
            <v>5.4749910889695412</v>
          </cell>
          <cell r="X4525">
            <v>5.4830758402805886</v>
          </cell>
        </row>
        <row r="4526">
          <cell r="L4526">
            <v>6.3947667124753549</v>
          </cell>
          <cell r="M4526">
            <v>6.4078834676622884</v>
          </cell>
          <cell r="N4526">
            <v>6.4210271275471378</v>
          </cell>
          <cell r="O4526">
            <v>6.4341977473160172</v>
          </cell>
          <cell r="P4526">
            <v>6.4473953822682395</v>
          </cell>
          <cell r="Q4526">
            <v>6.4606200878165421</v>
          </cell>
          <cell r="R4526">
            <v>6.4738719194873298</v>
          </cell>
          <cell r="S4526">
            <v>6.4871509329208958</v>
          </cell>
          <cell r="T4526">
            <v>6.5004571838716636</v>
          </cell>
          <cell r="U4526">
            <v>6.5100562094930181</v>
          </cell>
          <cell r="V4526">
            <v>6.51966940970091</v>
          </cell>
          <cell r="W4526">
            <v>6.5292968054265152</v>
          </cell>
          <cell r="X4526">
            <v>6.5389384176319183</v>
          </cell>
        </row>
        <row r="4527">
          <cell r="L4527">
            <v>13.362414425468524</v>
          </cell>
          <cell r="M4527">
            <v>13.389823012303021</v>
          </cell>
          <cell r="N4527">
            <v>13.417287818815215</v>
          </cell>
          <cell r="O4527">
            <v>13.444808960321236</v>
          </cell>
          <cell r="P4527">
            <v>13.472386552373749</v>
          </cell>
          <cell r="Q4527">
            <v>13.500020710762433</v>
          </cell>
          <cell r="R4527">
            <v>13.527711551514475</v>
          </cell>
          <cell r="S4527">
            <v>13.555459190895052</v>
          </cell>
          <cell r="T4527">
            <v>13.583263745407818</v>
          </cell>
          <cell r="U4527">
            <v>13.60332173410395</v>
          </cell>
          <cell r="V4527">
            <v>13.623409341816402</v>
          </cell>
          <cell r="W4527">
            <v>13.643526612282663</v>
          </cell>
          <cell r="X4527">
            <v>13.663673589304812</v>
          </cell>
        </row>
        <row r="4528">
          <cell r="L4528">
            <v>0.49667729391575793</v>
          </cell>
          <cell r="M4528">
            <v>0.49769606360105267</v>
          </cell>
          <cell r="N4528">
            <v>0.49871692295640968</v>
          </cell>
          <cell r="O4528">
            <v>0.4997398762680979</v>
          </cell>
          <cell r="P4528">
            <v>0.50076492783117832</v>
          </cell>
          <cell r="Q4528">
            <v>0.50179208194952174</v>
          </cell>
          <cell r="R4528">
            <v>0.50282134293582703</v>
          </cell>
          <cell r="S4528">
            <v>0.50385271511163887</v>
          </cell>
          <cell r="T4528">
            <v>0.5048862028073664</v>
          </cell>
          <cell r="U4528">
            <v>0.50563175276785866</v>
          </cell>
          <cell r="V4528">
            <v>0.50637840365909614</v>
          </cell>
          <cell r="W4528">
            <v>0.50712615710678977</v>
          </cell>
          <cell r="X4528">
            <v>0.50787501473905061</v>
          </cell>
        </row>
        <row r="4529">
          <cell r="L4529">
            <v>19.833977264343876</v>
          </cell>
          <cell r="M4529">
            <v>19.874660128294501</v>
          </cell>
          <cell r="N4529">
            <v>19.915426439725032</v>
          </cell>
          <cell r="O4529">
            <v>19.956276369800456</v>
          </cell>
          <cell r="P4529">
            <v>19.997210090036848</v>
          </cell>
          <cell r="Q4529">
            <v>20.038227772302101</v>
          </cell>
          <cell r="R4529">
            <v>20.079329588816616</v>
          </cell>
          <cell r="S4529">
            <v>20.120515712154074</v>
          </cell>
          <cell r="T4529">
            <v>20.161786315242114</v>
          </cell>
          <cell r="U4529">
            <v>20.191558606319187</v>
          </cell>
          <cell r="V4529">
            <v>20.221374861224771</v>
          </cell>
          <cell r="W4529">
            <v>20.251235144878898</v>
          </cell>
          <cell r="X4529">
            <v>20.281139522297469</v>
          </cell>
        </row>
        <row r="4530">
          <cell r="L4530">
            <v>18.290602806504104</v>
          </cell>
          <cell r="M4530">
            <v>18.32811994669412</v>
          </cell>
          <cell r="N4530">
            <v>18.365714040925663</v>
          </cell>
          <cell r="O4530">
            <v>18.403385247044582</v>
          </cell>
          <cell r="P4530">
            <v>18.441133723220481</v>
          </cell>
          <cell r="Q4530">
            <v>18.478959627947408</v>
          </cell>
          <cell r="R4530">
            <v>18.516863120044494</v>
          </cell>
          <cell r="S4530">
            <v>18.554844358656648</v>
          </cell>
          <cell r="T4530">
            <v>18.592903503255211</v>
          </cell>
          <cell r="U4530">
            <v>18.620359073233569</v>
          </cell>
          <cell r="V4530">
            <v>18.647855186009494</v>
          </cell>
          <cell r="W4530">
            <v>18.675391901451285</v>
          </cell>
          <cell r="X4530">
            <v>18.702969279515653</v>
          </cell>
        </row>
        <row r="4531">
          <cell r="L4531">
            <v>5.9962260108479954</v>
          </cell>
          <cell r="M4531">
            <v>6.0085252912074152</v>
          </cell>
          <cell r="N4531">
            <v>6.0208497994847097</v>
          </cell>
          <cell r="O4531">
            <v>6.0331995874266333</v>
          </cell>
          <cell r="P4531">
            <v>6.0455747068860815</v>
          </cell>
          <cell r="Q4531">
            <v>6.0579752098223096</v>
          </cell>
          <cell r="R4531">
            <v>6.0704011483011504</v>
          </cell>
          <cell r="S4531">
            <v>6.0828525744952309</v>
          </cell>
          <cell r="T4531">
            <v>6.0953295406841947</v>
          </cell>
          <cell r="U4531">
            <v>6.1043303267484115</v>
          </cell>
          <cell r="V4531">
            <v>6.1133444039971705</v>
          </cell>
          <cell r="W4531">
            <v>6.1223717920571561</v>
          </cell>
          <cell r="X4531">
            <v>6.1314125105840365</v>
          </cell>
        </row>
        <row r="4532">
          <cell r="L4532">
            <v>134.12082154860099</v>
          </cell>
          <cell r="M4532">
            <v>134.39592618663124</v>
          </cell>
          <cell r="N4532">
            <v>134.67159511110856</v>
          </cell>
          <cell r="O4532">
            <v>134.94782947948045</v>
          </cell>
          <cell r="P4532">
            <v>135.22463045156866</v>
          </cell>
          <cell r="Q4532">
            <v>135.50199918957384</v>
          </cell>
          <cell r="R4532">
            <v>135.77993685808056</v>
          </cell>
          <cell r="S4532">
            <v>136.05844462406213</v>
          </cell>
          <cell r="T4532">
            <v>136.33752365688551</v>
          </cell>
          <cell r="U4532">
            <v>136.53884909380733</v>
          </cell>
          <cell r="V4532">
            <v>136.74047182182306</v>
          </cell>
          <cell r="W4532">
            <v>136.94239227993339</v>
          </cell>
          <cell r="X4532">
            <v>137.14461090778715</v>
          </cell>
        </row>
        <row r="4533">
          <cell r="L4533">
            <v>52.537170384692836</v>
          </cell>
          <cell r="M4533">
            <v>52.644933065199361</v>
          </cell>
          <cell r="N4533">
            <v>52.752916785309367</v>
          </cell>
          <cell r="O4533">
            <v>52.86112199841272</v>
          </cell>
          <cell r="P4533">
            <v>52.969549158829253</v>
          </cell>
          <cell r="Q4533">
            <v>53.078198721810679</v>
          </cell>
          <cell r="R4533">
            <v>53.187071143542532</v>
          </cell>
          <cell r="S4533">
            <v>53.296166881146043</v>
          </cell>
          <cell r="T4533">
            <v>53.405486392680089</v>
          </cell>
          <cell r="U4533">
            <v>53.48434863539682</v>
          </cell>
          <cell r="V4533">
            <v>53.563327331567059</v>
          </cell>
          <cell r="W4533">
            <v>53.642422653154043</v>
          </cell>
          <cell r="X4533">
            <v>53.721634772374941</v>
          </cell>
        </row>
        <row r="4534">
          <cell r="L4534">
            <v>1.8670279000206806</v>
          </cell>
          <cell r="M4534">
            <v>1.8708574920907044</v>
          </cell>
          <cell r="N4534">
            <v>1.8746949393060222</v>
          </cell>
          <cell r="O4534">
            <v>1.8785402577788746</v>
          </cell>
          <cell r="P4534">
            <v>1.8823934636545503</v>
          </cell>
          <cell r="Q4534">
            <v>1.8862545731114555</v>
          </cell>
          <cell r="R4534">
            <v>1.8901236023611812</v>
          </cell>
          <cell r="S4534">
            <v>1.8940005676485701</v>
          </cell>
          <cell r="T4534">
            <v>1.8978854852517868</v>
          </cell>
          <cell r="U4534">
            <v>1.9006880345008659</v>
          </cell>
          <cell r="V4534">
            <v>1.9034947221884093</v>
          </cell>
          <cell r="W4534">
            <v>1.9063055544255225</v>
          </cell>
          <cell r="X4534">
            <v>1.9091205373323346</v>
          </cell>
        </row>
        <row r="4535">
          <cell r="L4535">
            <v>28.765348203696846</v>
          </cell>
          <cell r="M4535">
            <v>28.824350829941007</v>
          </cell>
          <cell r="N4535">
            <v>28.883474480616339</v>
          </cell>
          <cell r="O4535">
            <v>28.942719403964553</v>
          </cell>
          <cell r="P4535">
            <v>29.002085848736542</v>
          </cell>
          <cell r="Q4535">
            <v>29.061574064193437</v>
          </cell>
          <cell r="R4535">
            <v>29.121184300107647</v>
          </cell>
          <cell r="S4535">
            <v>29.180916806763896</v>
          </cell>
          <cell r="T4535">
            <v>29.240771834960295</v>
          </cell>
          <cell r="U4535">
            <v>29.28395078531603</v>
          </cell>
          <cell r="V4535">
            <v>29.327193496702574</v>
          </cell>
          <cell r="W4535">
            <v>29.370500063273887</v>
          </cell>
          <cell r="X4535">
            <v>29.413870579322953</v>
          </cell>
        </row>
        <row r="4536">
          <cell r="L4536">
            <v>7.5937769395071903</v>
          </cell>
          <cell r="M4536">
            <v>7.6093530687919984</v>
          </cell>
          <cell r="N4536">
            <v>7.6249611473696843</v>
          </cell>
          <cell r="O4536">
            <v>7.6406012407736892</v>
          </cell>
          <cell r="P4536">
            <v>7.6562734146718707</v>
          </cell>
          <cell r="Q4536">
            <v>7.6719777348667826</v>
          </cell>
          <cell r="R4536">
            <v>7.6877142672959558</v>
          </cell>
          <cell r="S4536">
            <v>7.7034830780321633</v>
          </cell>
          <cell r="T4536">
            <v>7.7192842332837088</v>
          </cell>
          <cell r="U4536">
            <v>7.7306830634025587</v>
          </cell>
          <cell r="V4536">
            <v>7.7420987258240093</v>
          </cell>
          <cell r="W4536">
            <v>7.7535312454038054</v>
          </cell>
          <cell r="X4536">
            <v>7.7649806470343972</v>
          </cell>
        </row>
        <row r="4537">
          <cell r="L4537">
            <v>4.5000159641524098</v>
          </cell>
          <cell r="M4537">
            <v>4.5092462629878511</v>
          </cell>
          <cell r="N4537">
            <v>4.5184954947375919</v>
          </cell>
          <cell r="O4537">
            <v>4.527763698236261</v>
          </cell>
          <cell r="P4537">
            <v>4.5370509123981471</v>
          </cell>
          <cell r="Q4537">
            <v>4.5463571762173549</v>
          </cell>
          <cell r="R4537">
            <v>4.5556825287679752</v>
          </cell>
          <cell r="S4537">
            <v>4.565027009204246</v>
          </cell>
          <cell r="T4537">
            <v>4.574390656760718</v>
          </cell>
          <cell r="U4537">
            <v>4.5811455190533694</v>
          </cell>
          <cell r="V4537">
            <v>4.5879103560438583</v>
          </cell>
          <cell r="W4537">
            <v>4.5946851824615162</v>
          </cell>
          <cell r="X4537">
            <v>4.6014700130574218</v>
          </cell>
        </row>
        <row r="4538">
          <cell r="L4538">
            <v>1.3703506061049224</v>
          </cell>
          <cell r="M4538">
            <v>1.3731614284896514</v>
          </cell>
          <cell r="N4538">
            <v>1.3759780163496123</v>
          </cell>
          <cell r="O4538">
            <v>1.3788003815107761</v>
          </cell>
          <cell r="P4538">
            <v>1.3816285358233715</v>
          </cell>
          <cell r="Q4538">
            <v>1.3844624911619332</v>
          </cell>
          <cell r="R4538">
            <v>1.3873022594253537</v>
          </cell>
          <cell r="S4538">
            <v>1.3901478525369309</v>
          </cell>
          <cell r="T4538">
            <v>1.3929992824444202</v>
          </cell>
          <cell r="U4538">
            <v>1.395056281733007</v>
          </cell>
          <cell r="V4538">
            <v>1.397116318529313</v>
          </cell>
          <cell r="W4538">
            <v>1.3991793973187323</v>
          </cell>
          <cell r="X4538">
            <v>1.4012455225932836</v>
          </cell>
        </row>
        <row r="4539">
          <cell r="L4539">
            <v>9.3411235638855228</v>
          </cell>
          <cell r="M4539">
            <v>9.3602837985691991</v>
          </cell>
          <cell r="N4539">
            <v>9.3794833341560935</v>
          </cell>
          <cell r="O4539">
            <v>9.3987222512590485</v>
          </cell>
          <cell r="P4539">
            <v>9.4180006306562607</v>
          </cell>
          <cell r="Q4539">
            <v>9.4373185532916093</v>
          </cell>
          <cell r="R4539">
            <v>9.456676100275013</v>
          </cell>
          <cell r="S4539">
            <v>9.4760733528827501</v>
          </cell>
          <cell r="T4539">
            <v>9.4955103925578204</v>
          </cell>
          <cell r="U4539">
            <v>9.5095321213328585</v>
          </cell>
          <cell r="V4539">
            <v>9.523574555564446</v>
          </cell>
          <cell r="W4539">
            <v>9.537637725827695</v>
          </cell>
          <cell r="X4539">
            <v>9.5517216627428674</v>
          </cell>
        </row>
        <row r="4540">
          <cell r="L4540">
            <v>8.3178486571434167</v>
          </cell>
          <cell r="M4540">
            <v>8.3349099807887139</v>
          </cell>
          <cell r="N4540">
            <v>8.3520063001133682</v>
          </cell>
          <cell r="O4540">
            <v>8.3691376868994709</v>
          </cell>
          <cell r="P4540">
            <v>8.3863042130763592</v>
          </cell>
          <cell r="Q4540">
            <v>8.4035059507209056</v>
          </cell>
          <cell r="R4540">
            <v>8.4207429720578233</v>
          </cell>
          <cell r="S4540">
            <v>8.4380153494599721</v>
          </cell>
          <cell r="T4540">
            <v>8.4553231554486636</v>
          </cell>
          <cell r="U4540">
            <v>8.4678088716544959</v>
          </cell>
          <cell r="V4540">
            <v>8.480313025134258</v>
          </cell>
          <cell r="W4540">
            <v>8.492835643113704</v>
          </cell>
          <cell r="X4540">
            <v>8.5053767528587958</v>
          </cell>
        </row>
        <row r="4541">
          <cell r="L4541">
            <v>3.0339203375336061</v>
          </cell>
          <cell r="M4541">
            <v>3.0401434246473946</v>
          </cell>
          <cell r="N4541">
            <v>3.0463792763722859</v>
          </cell>
          <cell r="O4541">
            <v>3.0526279188906704</v>
          </cell>
          <cell r="P4541">
            <v>3.0588893784386437</v>
          </cell>
          <cell r="Q4541">
            <v>3.0651636813061147</v>
          </cell>
          <cell r="R4541">
            <v>3.071450853836919</v>
          </cell>
          <cell r="S4541">
            <v>3.0777509224289261</v>
          </cell>
          <cell r="T4541">
            <v>3.0840639135341537</v>
          </cell>
          <cell r="U4541">
            <v>3.0886180560639067</v>
          </cell>
          <cell r="V4541">
            <v>3.0931789235561649</v>
          </cell>
          <cell r="W4541">
            <v>3.0977465259414738</v>
          </cell>
          <cell r="X4541">
            <v>3.1023208731650431</v>
          </cell>
        </row>
        <row r="4542">
          <cell r="L4542">
            <v>2.9800637634945475</v>
          </cell>
          <cell r="M4542">
            <v>2.9861763816063163</v>
          </cell>
          <cell r="N4542">
            <v>2.9923015377384581</v>
          </cell>
          <cell r="O4542">
            <v>2.9984392576085876</v>
          </cell>
          <cell r="P4542">
            <v>3.0045895669870704</v>
          </cell>
          <cell r="Q4542">
            <v>3.0107524916971307</v>
          </cell>
          <cell r="R4542">
            <v>3.0169280576149617</v>
          </cell>
          <cell r="S4542">
            <v>3.0231162906698326</v>
          </cell>
          <cell r="T4542">
            <v>3.0293172168441975</v>
          </cell>
          <cell r="U4542">
            <v>3.0337905166071506</v>
          </cell>
          <cell r="V4542">
            <v>3.0382704219545755</v>
          </cell>
          <cell r="W4542">
            <v>3.0427569426407368</v>
          </cell>
          <cell r="X4542">
            <v>3.0472500884343021</v>
          </cell>
        </row>
        <row r="4543">
          <cell r="L4543">
            <v>1.9448207291882089</v>
          </cell>
          <cell r="M4543">
            <v>1.9488098875944835</v>
          </cell>
          <cell r="N4543">
            <v>1.9528072284437727</v>
          </cell>
          <cell r="O4543">
            <v>1.9568127685196604</v>
          </cell>
          <cell r="P4543">
            <v>1.9608265246401562</v>
          </cell>
          <cell r="Q4543">
            <v>1.9648485136577658</v>
          </cell>
          <cell r="R4543">
            <v>1.9688787524595632</v>
          </cell>
          <cell r="S4543">
            <v>1.97291725796726</v>
          </cell>
          <cell r="T4543">
            <v>1.9769640471372776</v>
          </cell>
          <cell r="U4543">
            <v>1.979883369271735</v>
          </cell>
          <cell r="V4543">
            <v>1.9828070022795927</v>
          </cell>
          <cell r="W4543">
            <v>1.9857349525265855</v>
          </cell>
          <cell r="X4543">
            <v>1.988667226387848</v>
          </cell>
        </row>
        <row r="4544">
          <cell r="L4544">
            <v>22.99077305089569</v>
          </cell>
          <cell r="M4544">
            <v>23.037931040424635</v>
          </cell>
          <cell r="N4544">
            <v>23.085185759018387</v>
          </cell>
          <cell r="O4544">
            <v>23.132537405084726</v>
          </cell>
          <cell r="P4544">
            <v>23.179986177438401</v>
          </cell>
          <cell r="Q4544">
            <v>23.227532275301961</v>
          </cell>
          <cell r="R4544">
            <v>23.275175898306593</v>
          </cell>
          <cell r="S4544">
            <v>23.322917246492967</v>
          </cell>
          <cell r="T4544">
            <v>23.370756520312067</v>
          </cell>
          <cell r="U4544">
            <v>23.405267399206174</v>
          </cell>
          <cell r="V4544">
            <v>23.439829239255989</v>
          </cell>
          <cell r="W4544">
            <v>23.474442115714282</v>
          </cell>
          <cell r="X4544">
            <v>23.509106103944962</v>
          </cell>
        </row>
        <row r="4545">
          <cell r="L4545">
            <v>3.611020296563042</v>
          </cell>
          <cell r="M4545">
            <v>3.6184271139396116</v>
          </cell>
          <cell r="N4545">
            <v>3.6258491239595734</v>
          </cell>
          <cell r="O4545">
            <v>3.633286357785626</v>
          </cell>
          <cell r="P4545">
            <v>3.6407388466443877</v>
          </cell>
          <cell r="Q4545">
            <v>3.6482066218265277</v>
          </cell>
          <cell r="R4545">
            <v>3.6556897146868965</v>
          </cell>
          <cell r="S4545">
            <v>3.6631881566446611</v>
          </cell>
          <cell r="T4545">
            <v>3.6707019791834328</v>
          </cell>
          <cell r="U4545">
            <v>3.6761223921405337</v>
          </cell>
          <cell r="V4545">
            <v>3.6815508092550937</v>
          </cell>
          <cell r="W4545">
            <v>3.6869872423466057</v>
          </cell>
          <cell r="X4545">
            <v>3.6924317032520175</v>
          </cell>
        </row>
        <row r="4546">
          <cell r="L4546">
            <v>1.9029322827133852</v>
          </cell>
          <cell r="M4546">
            <v>1.9068355207847556</v>
          </cell>
          <cell r="N4546">
            <v>1.9107467650619065</v>
          </cell>
          <cell r="O4546">
            <v>1.9146660319669286</v>
          </cell>
          <cell r="P4546">
            <v>1.9185933379555984</v>
          </cell>
          <cell r="Q4546">
            <v>1.922528699517444</v>
          </cell>
          <cell r="R4546">
            <v>1.9264721331758179</v>
          </cell>
          <cell r="S4546">
            <v>1.9304236554879644</v>
          </cell>
          <cell r="T4546">
            <v>1.9343832830450893</v>
          </cell>
          <cell r="U4546">
            <v>1.9372397274720352</v>
          </cell>
          <cell r="V4546">
            <v>1.9401003899228009</v>
          </cell>
          <cell r="W4546">
            <v>1.9429652766260124</v>
          </cell>
          <cell r="X4546">
            <v>1.9458343938194935</v>
          </cell>
        </row>
        <row r="4547">
          <cell r="L4547">
            <v>4.6376494311411136</v>
          </cell>
          <cell r="M4547">
            <v>4.6471620396483839</v>
          </cell>
          <cell r="N4547">
            <v>4.6566941601351513</v>
          </cell>
          <cell r="O4547">
            <v>4.6662458326238063</v>
          </cell>
          <cell r="P4547">
            <v>4.6758170972188342</v>
          </cell>
          <cell r="Q4547">
            <v>4.6854079941069804</v>
          </cell>
          <cell r="R4547">
            <v>4.6950185635574195</v>
          </cell>
          <cell r="S4547">
            <v>4.7046488459219278</v>
          </cell>
          <cell r="T4547">
            <v>4.7142988816350471</v>
          </cell>
          <cell r="U4547">
            <v>4.7212603421095221</v>
          </cell>
          <cell r="V4547">
            <v>4.7282320823590291</v>
          </cell>
          <cell r="W4547">
            <v>4.7352141175633973</v>
          </cell>
          <cell r="X4547">
            <v>4.7422064629248686</v>
          </cell>
        </row>
        <row r="4548">
          <cell r="L4548">
            <v>42.559316137418598</v>
          </cell>
          <cell r="M4548">
            <v>42.646612540211343</v>
          </cell>
          <cell r="N4548">
            <v>42.73408800278775</v>
          </cell>
          <cell r="O4548">
            <v>42.821742892429924</v>
          </cell>
          <cell r="P4548">
            <v>42.909577577173323</v>
          </cell>
          <cell r="Q4548">
            <v>42.997592425808307</v>
          </cell>
          <cell r="R4548">
            <v>43.085787807881687</v>
          </cell>
          <cell r="S4548">
            <v>43.174164093698288</v>
          </cell>
          <cell r="T4548">
            <v>43.262721654322476</v>
          </cell>
          <cell r="U4548">
            <v>43.326606387636275</v>
          </cell>
          <cell r="V4548">
            <v>43.390585457575099</v>
          </cell>
          <cell r="W4548">
            <v>43.454659003442963</v>
          </cell>
          <cell r="X4548">
            <v>43.51882716474956</v>
          </cell>
        </row>
        <row r="4549">
          <cell r="L4549">
            <v>4.4081016998177605</v>
          </cell>
          <cell r="M4549">
            <v>4.4171434668493585</v>
          </cell>
          <cell r="N4549">
            <v>4.4262037800844292</v>
          </cell>
          <cell r="O4549">
            <v>4.435282677564393</v>
          </cell>
          <cell r="P4549">
            <v>4.4443801974087007</v>
          </cell>
          <cell r="Q4549">
            <v>4.4534963778149912</v>
          </cell>
          <cell r="R4549">
            <v>4.4626312570592548</v>
          </cell>
          <cell r="S4549">
            <v>4.4717848734959906</v>
          </cell>
          <cell r="T4549">
            <v>4.4809572655583709</v>
          </cell>
          <cell r="U4549">
            <v>4.4875741576297488</v>
          </cell>
          <cell r="V4549">
            <v>4.4942008206625728</v>
          </cell>
          <cell r="W4549">
            <v>4.5008372690853218</v>
          </cell>
          <cell r="X4549">
            <v>4.5074835173477812</v>
          </cell>
        </row>
        <row r="4550">
          <cell r="L4550">
            <v>6.6785759999978671</v>
          </cell>
          <cell r="M4550">
            <v>6.6922748963498497</v>
          </cell>
          <cell r="N4550">
            <v>6.7060018914703816</v>
          </cell>
          <cell r="O4550">
            <v>6.7197570429948206</v>
          </cell>
          <cell r="P4550">
            <v>6.7335404086767436</v>
          </cell>
          <cell r="Q4550">
            <v>6.7473520463881931</v>
          </cell>
          <cell r="R4550">
            <v>6.7611920141199127</v>
          </cell>
          <cell r="S4550">
            <v>6.7750603699815972</v>
          </cell>
          <cell r="T4550">
            <v>6.7889571722021351</v>
          </cell>
          <cell r="U4550">
            <v>6.7989822169020586</v>
          </cell>
          <cell r="V4550">
            <v>6.8090220652778157</v>
          </cell>
          <cell r="W4550">
            <v>6.8190767391895433</v>
          </cell>
          <cell r="X4550">
            <v>6.8291462605296527</v>
          </cell>
        </row>
        <row r="4551">
          <cell r="L4551">
            <v>14.444081186252168</v>
          </cell>
          <cell r="M4551">
            <v>14.473708455758446</v>
          </cell>
          <cell r="N4551">
            <v>14.503396495838293</v>
          </cell>
          <cell r="O4551">
            <v>14.533145431142504</v>
          </cell>
          <cell r="P4551">
            <v>14.562955386577551</v>
          </cell>
          <cell r="Q4551">
            <v>14.592826487306111</v>
          </cell>
          <cell r="R4551">
            <v>14.622758858747586</v>
          </cell>
          <cell r="S4551">
            <v>14.652752626578645</v>
          </cell>
          <cell r="T4551">
            <v>14.682807916733731</v>
          </cell>
          <cell r="U4551">
            <v>14.704489568562135</v>
          </cell>
          <cell r="V4551">
            <v>14.726203237020375</v>
          </cell>
          <cell r="W4551">
            <v>14.747948969386423</v>
          </cell>
          <cell r="X4551">
            <v>14.76972681300807</v>
          </cell>
        </row>
        <row r="4552">
          <cell r="L4552">
            <v>8.192183317718948</v>
          </cell>
          <cell r="M4552">
            <v>8.2089868803595323</v>
          </cell>
          <cell r="N4552">
            <v>8.2258249099677681</v>
          </cell>
          <cell r="O4552">
            <v>8.2426974772412773</v>
          </cell>
          <cell r="P4552">
            <v>8.2596046530226879</v>
          </cell>
          <cell r="Q4552">
            <v>8.2765465082999423</v>
          </cell>
          <cell r="R4552">
            <v>8.2935231142065913</v>
          </cell>
          <cell r="S4552">
            <v>8.31053454202209</v>
          </cell>
          <cell r="T4552">
            <v>8.327580863172102</v>
          </cell>
          <cell r="U4552">
            <v>8.3398779462554007</v>
          </cell>
          <cell r="V4552">
            <v>8.352193188063886</v>
          </cell>
          <cell r="W4552">
            <v>8.3645266154119877</v>
          </cell>
          <cell r="X4552">
            <v>8.3768782551537377</v>
          </cell>
        </row>
        <row r="4553">
          <cell r="L4553">
            <v>21.24194174706286</v>
          </cell>
          <cell r="M4553">
            <v>21.285512585862623</v>
          </cell>
          <cell r="N4553">
            <v>21.32917279587036</v>
          </cell>
          <cell r="O4553">
            <v>21.372922560401637</v>
          </cell>
          <cell r="P4553">
            <v>21.416762063148024</v>
          </cell>
          <cell r="Q4553">
            <v>21.460691488177883</v>
          </cell>
          <cell r="R4553">
            <v>21.504711019937126</v>
          </cell>
          <cell r="S4553">
            <v>21.548820843249992</v>
          </cell>
          <cell r="T4553">
            <v>21.593021143319827</v>
          </cell>
          <cell r="U4553">
            <v>21.624906894942256</v>
          </cell>
          <cell r="V4553">
            <v>21.656839731275518</v>
          </cell>
          <cell r="W4553">
            <v>21.688819721848162</v>
          </cell>
          <cell r="X4553">
            <v>21.720846936291405</v>
          </cell>
        </row>
        <row r="4554">
          <cell r="L4554">
            <v>8.0725020420765947</v>
          </cell>
          <cell r="M4554">
            <v>8.0890601180460244</v>
          </cell>
          <cell r="N4554">
            <v>8.1056521574481515</v>
          </cell>
          <cell r="O4554">
            <v>8.1222782299477601</v>
          </cell>
          <cell r="P4554">
            <v>8.1389384053525244</v>
          </cell>
          <cell r="Q4554">
            <v>8.1556327536133111</v>
          </cell>
          <cell r="R4554">
            <v>8.1723613448244645</v>
          </cell>
          <cell r="S4554">
            <v>8.1891242492241041</v>
          </cell>
          <cell r="T4554">
            <v>8.2059215371944241</v>
          </cell>
          <cell r="U4554">
            <v>8.2180389696848319</v>
          </cell>
          <cell r="V4554">
            <v>8.2301742956159103</v>
          </cell>
          <cell r="W4554">
            <v>8.2423275414103507</v>
          </cell>
          <cell r="X4554">
            <v>8.2544987335298678</v>
          </cell>
        </row>
        <row r="4555">
          <cell r="L4555">
            <v>4.8411075997331103</v>
          </cell>
          <cell r="M4555">
            <v>4.8510375355813444</v>
          </cell>
          <cell r="N4555">
            <v>4.8609878394184989</v>
          </cell>
          <cell r="O4555">
            <v>4.8709585530227848</v>
          </cell>
          <cell r="P4555">
            <v>4.880949718258111</v>
          </cell>
          <cell r="Q4555">
            <v>4.8909613770742535</v>
          </cell>
          <cell r="R4555">
            <v>4.9009935715070352</v>
          </cell>
          <cell r="S4555">
            <v>4.9110463436785023</v>
          </cell>
          <cell r="T4555">
            <v>4.9211197357970988</v>
          </cell>
          <cell r="U4555">
            <v>4.9283866022794864</v>
          </cell>
          <cell r="V4555">
            <v>4.9356641995205841</v>
          </cell>
          <cell r="W4555">
            <v>4.9429525433661761</v>
          </cell>
          <cell r="X4555">
            <v>4.9502516496854421</v>
          </cell>
        </row>
        <row r="4556">
          <cell r="L4556">
            <v>3.6562629708738319</v>
          </cell>
          <cell r="M4556">
            <v>3.6637625886776282</v>
          </cell>
          <cell r="N4556">
            <v>3.6712775894742924</v>
          </cell>
          <cell r="O4556">
            <v>3.6788080048169611</v>
          </cell>
          <cell r="P4556">
            <v>3.6863538663234929</v>
          </cell>
          <cell r="Q4556">
            <v>3.6939152056765994</v>
          </cell>
          <cell r="R4556">
            <v>3.7014920546239782</v>
          </cell>
          <cell r="S4556">
            <v>3.7090844449784486</v>
          </cell>
          <cell r="T4556">
            <v>3.7166924086180817</v>
          </cell>
          <cell r="U4556">
            <v>3.7221807342308613</v>
          </cell>
          <cell r="V4556">
            <v>3.7276771642856334</v>
          </cell>
          <cell r="W4556">
            <v>3.7331817107499798</v>
          </cell>
          <cell r="X4556">
            <v>3.7386943856091532</v>
          </cell>
        </row>
        <row r="4557">
          <cell r="L4557">
            <v>4.5718247295378198</v>
          </cell>
          <cell r="M4557">
            <v>4.5812023203759544</v>
          </cell>
          <cell r="N4557">
            <v>4.5905991462493612</v>
          </cell>
          <cell r="O4557">
            <v>4.6000152466123714</v>
          </cell>
          <cell r="P4557">
            <v>4.6094506610002437</v>
          </cell>
          <cell r="Q4557">
            <v>4.6189054290293328</v>
          </cell>
          <cell r="R4557">
            <v>4.62837959039725</v>
          </cell>
          <cell r="S4557">
            <v>4.6378731848830359</v>
          </cell>
          <cell r="T4557">
            <v>4.6473862523473235</v>
          </cell>
          <cell r="U4557">
            <v>4.6542489049957085</v>
          </cell>
          <cell r="V4557">
            <v>4.6611216915126414</v>
          </cell>
          <cell r="W4557">
            <v>4.668004626862496</v>
          </cell>
          <cell r="X4557">
            <v>4.6748977260317401</v>
          </cell>
        </row>
        <row r="4558">
          <cell r="L4558">
            <v>0.91556175866398759</v>
          </cell>
          <cell r="M4558">
            <v>0.91743973169832616</v>
          </cell>
          <cell r="N4558">
            <v>0.91932155677506866</v>
          </cell>
          <cell r="O4558">
            <v>0.92120724179540969</v>
          </cell>
          <cell r="P4558">
            <v>0.92309679467675065</v>
          </cell>
          <cell r="Q4558">
            <v>0.92499022335273307</v>
          </cell>
          <cell r="R4558">
            <v>0.92688753577327154</v>
          </cell>
          <cell r="S4558">
            <v>0.92878873990458721</v>
          </cell>
          <cell r="T4558">
            <v>0.93069384372924169</v>
          </cell>
          <cell r="U4558">
            <v>0.93206817076484771</v>
          </cell>
          <cell r="V4558">
            <v>0.93344452722700832</v>
          </cell>
          <cell r="W4558">
            <v>0.93482291611251589</v>
          </cell>
          <cell r="X4558">
            <v>0.93620334042258702</v>
          </cell>
        </row>
        <row r="4559">
          <cell r="L4559">
            <v>2.0944223237411479</v>
          </cell>
          <cell r="M4559">
            <v>2.098718340486367</v>
          </cell>
          <cell r="N4559">
            <v>2.1030231690932943</v>
          </cell>
          <cell r="O4559">
            <v>2.1073368276365581</v>
          </cell>
          <cell r="P4559">
            <v>2.1116593342278609</v>
          </cell>
          <cell r="Q4559">
            <v>2.1159907070160564</v>
          </cell>
          <cell r="R4559">
            <v>2.1203309641872226</v>
          </cell>
          <cell r="S4559">
            <v>2.1246801239647422</v>
          </cell>
          <cell r="T4559">
            <v>2.1290382046093765</v>
          </cell>
          <cell r="U4559">
            <v>2.132182089984946</v>
          </cell>
          <cell r="V4559">
            <v>2.1353306178395624</v>
          </cell>
          <cell r="W4559">
            <v>2.1384837950286317</v>
          </cell>
          <cell r="X4559">
            <v>2.1416416284176836</v>
          </cell>
        </row>
        <row r="4560">
          <cell r="L4560">
            <v>1.2027968202056305</v>
          </cell>
          <cell r="M4560">
            <v>1.2052639612507419</v>
          </cell>
          <cell r="N4560">
            <v>1.2077361628221486</v>
          </cell>
          <cell r="O4560">
            <v>1.2102134352998513</v>
          </cell>
          <cell r="P4560">
            <v>1.2126957890851426</v>
          </cell>
          <cell r="Q4560">
            <v>1.2151832346006488</v>
          </cell>
          <cell r="R4560">
            <v>1.2176757822903757</v>
          </cell>
          <cell r="S4560">
            <v>1.2201734426197512</v>
          </cell>
          <cell r="T4560">
            <v>1.2226762260756698</v>
          </cell>
          <cell r="U4560">
            <v>1.2244817145342111</v>
          </cell>
          <cell r="V4560">
            <v>1.2262898691021478</v>
          </cell>
          <cell r="W4560">
            <v>1.2281006937164418</v>
          </cell>
          <cell r="X4560">
            <v>1.2299141923198686</v>
          </cell>
        </row>
        <row r="4561">
          <cell r="L4561">
            <v>8.1459304014440566</v>
          </cell>
          <cell r="M4561">
            <v>8.1626390914791589</v>
          </cell>
          <cell r="N4561">
            <v>8.1793820538820494</v>
          </cell>
          <cell r="O4561">
            <v>8.1961593589511885</v>
          </cell>
          <cell r="P4561">
            <v>8.2129710771292306</v>
          </cell>
          <cell r="Q4561">
            <v>8.2298172790033224</v>
          </cell>
          <cell r="R4561">
            <v>8.2466980353053927</v>
          </cell>
          <cell r="S4561">
            <v>8.2636134169124578</v>
          </cell>
          <cell r="T4561">
            <v>8.2805634948469109</v>
          </cell>
          <cell r="U4561">
            <v>8.2927911488253887</v>
          </cell>
          <cell r="V4561">
            <v>8.3050368590052219</v>
          </cell>
          <cell r="W4561">
            <v>8.3173006520494539</v>
          </cell>
          <cell r="X4561">
            <v>8.329582554660492</v>
          </cell>
        </row>
        <row r="4562">
          <cell r="L4562">
            <v>2.0226135583557374</v>
          </cell>
          <cell r="M4562">
            <v>2.0267622830982632</v>
          </cell>
          <cell r="N4562">
            <v>2.0309195175815238</v>
          </cell>
          <cell r="O4562">
            <v>2.0350852792604472</v>
          </cell>
          <cell r="P4562">
            <v>2.0392595856257629</v>
          </cell>
          <cell r="Q4562">
            <v>2.0434424542040768</v>
          </cell>
          <cell r="R4562">
            <v>2.047633902557946</v>
          </cell>
          <cell r="S4562">
            <v>2.0518339482859509</v>
          </cell>
          <cell r="T4562">
            <v>2.0560426090227688</v>
          </cell>
          <cell r="U4562">
            <v>2.0590787040426042</v>
          </cell>
          <cell r="V4562">
            <v>2.0621192823707766</v>
          </cell>
          <cell r="W4562">
            <v>2.0651643506276489</v>
          </cell>
          <cell r="X4562">
            <v>2.0682139154433616</v>
          </cell>
        </row>
        <row r="4563">
          <cell r="L4563">
            <v>11.708642734173479</v>
          </cell>
          <cell r="M4563">
            <v>11.732659153727269</v>
          </cell>
          <cell r="N4563">
            <v>11.756724835046176</v>
          </cell>
          <cell r="O4563">
            <v>11.780839879174465</v>
          </cell>
          <cell r="P4563">
            <v>11.80500438736366</v>
          </cell>
          <cell r="Q4563">
            <v>11.829218461072973</v>
          </cell>
          <cell r="R4563">
            <v>11.853482201969722</v>
          </cell>
          <cell r="S4563">
            <v>11.877795711929766</v>
          </cell>
          <cell r="T4563">
            <v>11.902159093037923</v>
          </cell>
          <cell r="U4563">
            <v>11.919734646087788</v>
          </cell>
          <cell r="V4563">
            <v>11.937336152417441</v>
          </cell>
          <cell r="W4563">
            <v>11.95496365035129</v>
          </cell>
          <cell r="X4563">
            <v>11.972617178270344</v>
          </cell>
        </row>
        <row r="4564">
          <cell r="L4564">
            <v>5.6788765292295693</v>
          </cell>
          <cell r="M4564">
            <v>5.6905248717758914</v>
          </cell>
          <cell r="N4564">
            <v>5.7021971070558166</v>
          </cell>
          <cell r="O4564">
            <v>5.7138932840774084</v>
          </cell>
          <cell r="P4564">
            <v>5.7256134519492559</v>
          </cell>
          <cell r="Q4564">
            <v>5.7373576598806757</v>
          </cell>
          <cell r="R4564">
            <v>5.7491259571819242</v>
          </cell>
          <cell r="S4564">
            <v>5.760918393264399</v>
          </cell>
          <cell r="T4564">
            <v>5.7727350176408505</v>
          </cell>
          <cell r="U4564">
            <v>5.781259438273465</v>
          </cell>
          <cell r="V4564">
            <v>5.7897964466564105</v>
          </cell>
          <cell r="W4564">
            <v>5.7983460613776296</v>
          </cell>
          <cell r="X4564">
            <v>5.8069083010525153</v>
          </cell>
        </row>
        <row r="4565">
          <cell r="L4565">
            <v>1.771282879506799</v>
          </cell>
          <cell r="M4565">
            <v>1.7749160822398984</v>
          </cell>
          <cell r="N4565">
            <v>1.7785567372903281</v>
          </cell>
          <cell r="O4565">
            <v>1.7822048599440596</v>
          </cell>
          <cell r="P4565">
            <v>1.7858604655184187</v>
          </cell>
          <cell r="Q4565">
            <v>1.7895235693621494</v>
          </cell>
          <cell r="R4565">
            <v>1.7931941868554788</v>
          </cell>
          <cell r="S4565">
            <v>1.796872333410181</v>
          </cell>
          <cell r="T4565">
            <v>1.8005580244696431</v>
          </cell>
          <cell r="U4565">
            <v>1.8032168532444102</v>
          </cell>
          <cell r="V4565">
            <v>1.8058796082300286</v>
          </cell>
          <cell r="W4565">
            <v>1.8085462952242128</v>
          </cell>
          <cell r="X4565">
            <v>1.8112169200332395</v>
          </cell>
        </row>
        <row r="4566">
          <cell r="L4566">
            <v>46.478223395707126</v>
          </cell>
          <cell r="M4566">
            <v>46.57355814445031</v>
          </cell>
          <cell r="N4566">
            <v>46.669088440993171</v>
          </cell>
          <cell r="O4566">
            <v>46.764814686437539</v>
          </cell>
          <cell r="P4566">
            <v>46.860737282707973</v>
          </cell>
          <cell r="Q4566">
            <v>46.956856632553432</v>
          </cell>
          <cell r="R4566">
            <v>47.053173139549003</v>
          </cell>
          <cell r="S4566">
            <v>47.149687208097561</v>
          </cell>
          <cell r="T4566">
            <v>47.24639924343149</v>
          </cell>
          <cell r="U4566">
            <v>47.316166551180196</v>
          </cell>
          <cell r="V4566">
            <v>47.386036882171062</v>
          </cell>
          <cell r="W4566">
            <v>47.456010388535347</v>
          </cell>
          <cell r="X4566">
            <v>47.526087222628966</v>
          </cell>
        </row>
        <row r="4567">
          <cell r="L4567">
            <v>2.8018619023499194</v>
          </cell>
          <cell r="M4567">
            <v>2.8076089981069896</v>
          </cell>
          <cell r="N4567">
            <v>2.8133678821358563</v>
          </cell>
          <cell r="O4567">
            <v>2.8191385786162719</v>
          </cell>
          <cell r="P4567">
            <v>2.8249211117775852</v>
          </cell>
          <cell r="Q4567">
            <v>2.8307155058988438</v>
          </cell>
          <cell r="R4567">
            <v>2.8365217853088964</v>
          </cell>
          <cell r="S4567">
            <v>2.8423399743864928</v>
          </cell>
          <cell r="T4567">
            <v>2.8481700975603892</v>
          </cell>
          <cell r="U4567">
            <v>2.8523759029317857</v>
          </cell>
          <cell r="V4567">
            <v>2.8565879188868957</v>
          </cell>
          <cell r="W4567">
            <v>2.8608061545966978</v>
          </cell>
          <cell r="X4567">
            <v>2.8650306192457133</v>
          </cell>
        </row>
        <row r="4568">
          <cell r="L4568">
            <v>2.7466852759919629</v>
          </cell>
          <cell r="M4568">
            <v>2.7523191950949784</v>
          </cell>
          <cell r="N4568">
            <v>2.7579646703252054</v>
          </cell>
          <cell r="O4568">
            <v>2.7636217253862281</v>
          </cell>
          <cell r="P4568">
            <v>2.7692903840302514</v>
          </cell>
          <cell r="Q4568">
            <v>2.7749706700581984</v>
          </cell>
          <cell r="R4568">
            <v>2.780662607319814</v>
          </cell>
          <cell r="S4568">
            <v>2.7863662197137615</v>
          </cell>
          <cell r="T4568">
            <v>2.7920815311877245</v>
          </cell>
          <cell r="U4568">
            <v>2.7962045122945427</v>
          </cell>
          <cell r="V4568">
            <v>2.8003335816810249</v>
          </cell>
          <cell r="W4568">
            <v>2.804468748337547</v>
          </cell>
          <cell r="X4568">
            <v>2.8086100212677607</v>
          </cell>
        </row>
        <row r="4569">
          <cell r="L4569">
            <v>3.6203585881811273</v>
          </cell>
          <cell r="M4569">
            <v>3.627784559983577</v>
          </cell>
          <cell r="N4569">
            <v>3.6352257637184078</v>
          </cell>
          <cell r="O4569">
            <v>3.6426822306289064</v>
          </cell>
          <cell r="P4569">
            <v>3.6501539920224442</v>
          </cell>
          <cell r="Q4569">
            <v>3.65764107927061</v>
          </cell>
          <cell r="R4569">
            <v>3.6651435238093408</v>
          </cell>
          <cell r="S4569">
            <v>3.6726613571390536</v>
          </cell>
          <cell r="T4569">
            <v>3.6801946108247789</v>
          </cell>
          <cell r="U4569">
            <v>3.6856290412596913</v>
          </cell>
          <cell r="V4569">
            <v>3.6910714965512423</v>
          </cell>
          <cell r="W4569">
            <v>3.6965219885494904</v>
          </cell>
          <cell r="X4569">
            <v>3.701980529121994</v>
          </cell>
        </row>
        <row r="4570">
          <cell r="L4570">
            <v>23.133476180824445</v>
          </cell>
          <cell r="M4570">
            <v>23.180926878766982</v>
          </cell>
          <cell r="N4570">
            <v>23.228474906169115</v>
          </cell>
          <cell r="O4570">
            <v>23.276120462670129</v>
          </cell>
          <cell r="P4570">
            <v>23.323863748318818</v>
          </cell>
          <cell r="Q4570">
            <v>23.371704963574295</v>
          </cell>
          <cell r="R4570">
            <v>23.419644309306861</v>
          </cell>
          <cell r="S4570">
            <v>23.467681986798826</v>
          </cell>
          <cell r="T4570">
            <v>23.515818197745372</v>
          </cell>
          <cell r="U4570">
            <v>23.550543284766533</v>
          </cell>
          <cell r="V4570">
            <v>23.585319649257968</v>
          </cell>
          <cell r="W4570">
            <v>23.620147366939548</v>
          </cell>
          <cell r="X4570">
            <v>23.655026513642945</v>
          </cell>
        </row>
        <row r="4571">
          <cell r="L4571">
            <v>2.2320557907298513</v>
          </cell>
          <cell r="M4571">
            <v>2.2366341171468989</v>
          </cell>
          <cell r="N4571">
            <v>2.2412218344908523</v>
          </cell>
          <cell r="O4571">
            <v>2.245818962024102</v>
          </cell>
          <cell r="P4571">
            <v>2.2504255190485476</v>
          </cell>
          <cell r="Q4571">
            <v>2.2550415249056814</v>
          </cell>
          <cell r="R4571">
            <v>2.2596669989766673</v>
          </cell>
          <cell r="S4571">
            <v>2.264301960682424</v>
          </cell>
          <cell r="T4571">
            <v>2.2689464294837056</v>
          </cell>
          <cell r="U4571">
            <v>2.2722969130410982</v>
          </cell>
          <cell r="V4571">
            <v>2.2756523441547318</v>
          </cell>
          <cell r="W4571">
            <v>2.2790127301305114</v>
          </cell>
          <cell r="X4571">
            <v>2.2823780782851295</v>
          </cell>
        </row>
        <row r="4572">
          <cell r="L4572">
            <v>5.6609243378832179</v>
          </cell>
          <cell r="M4572">
            <v>5.6725358574288665</v>
          </cell>
          <cell r="N4572">
            <v>5.6841711941778748</v>
          </cell>
          <cell r="O4572">
            <v>5.6958303969833821</v>
          </cell>
          <cell r="P4572">
            <v>5.7075135147987321</v>
          </cell>
          <cell r="Q4572">
            <v>5.7192205966776823</v>
          </cell>
          <cell r="R4572">
            <v>5.7309516917746066</v>
          </cell>
          <cell r="S4572">
            <v>5.7427068493447022</v>
          </cell>
          <cell r="T4572">
            <v>5.7544861187441994</v>
          </cell>
          <cell r="U4572">
            <v>5.7629835917878811</v>
          </cell>
          <cell r="V4572">
            <v>5.7714936127892145</v>
          </cell>
          <cell r="W4572">
            <v>5.7800162002773847</v>
          </cell>
          <cell r="X4572">
            <v>5.7885513728089366</v>
          </cell>
        </row>
        <row r="4573">
          <cell r="L4573">
            <v>10.160940302035625</v>
          </cell>
          <cell r="M4573">
            <v>10.181782120416715</v>
          </cell>
          <cell r="N4573">
            <v>10.202666688915464</v>
          </cell>
          <cell r="O4573">
            <v>10.223594095219639</v>
          </cell>
          <cell r="P4573">
            <v>10.244564427196874</v>
          </cell>
          <cell r="Q4573">
            <v>10.265577772895032</v>
          </cell>
          <cell r="R4573">
            <v>10.286634220542577</v>
          </cell>
          <cell r="S4573">
            <v>10.307733858548945</v>
          </cell>
          <cell r="T4573">
            <v>10.328876775504913</v>
          </cell>
          <cell r="U4573">
            <v>10.344129110841246</v>
          </cell>
          <cell r="V4573">
            <v>10.359403968833069</v>
          </cell>
          <cell r="W4573">
            <v>10.374701382738897</v>
          </cell>
          <cell r="X4573">
            <v>10.390021385866355</v>
          </cell>
        </row>
        <row r="4574">
          <cell r="L4574">
            <v>12.500509960394631</v>
          </cell>
          <cell r="M4574">
            <v>12.526150634438682</v>
          </cell>
          <cell r="N4574">
            <v>12.551843901870324</v>
          </cell>
          <cell r="O4574">
            <v>12.577589870567548</v>
          </cell>
          <cell r="P4574">
            <v>12.603388648629625</v>
          </cell>
          <cell r="Q4574">
            <v>12.62924034437755</v>
          </cell>
          <cell r="R4574">
            <v>12.655145066354503</v>
          </cell>
          <cell r="S4574">
            <v>12.681102923326311</v>
          </cell>
          <cell r="T4574">
            <v>12.707114024281893</v>
          </cell>
          <cell r="U4574">
            <v>12.725878229574281</v>
          </cell>
          <cell r="V4574">
            <v>12.744670143392746</v>
          </cell>
          <cell r="W4574">
            <v>12.763489806653613</v>
          </cell>
          <cell r="X4574">
            <v>12.782337260333632</v>
          </cell>
        </row>
        <row r="4575">
          <cell r="L4575">
            <v>2.6210199365674942</v>
          </cell>
          <cell r="M4575">
            <v>2.6263960946657967</v>
          </cell>
          <cell r="N4575">
            <v>2.6317832801796084</v>
          </cell>
          <cell r="O4575">
            <v>2.6371815157280354</v>
          </cell>
          <cell r="P4575">
            <v>2.6425908239765801</v>
          </cell>
          <cell r="Q4575">
            <v>2.6480112276372356</v>
          </cell>
          <cell r="R4575">
            <v>2.6534427494685811</v>
          </cell>
          <cell r="S4575">
            <v>2.6588854122758772</v>
          </cell>
          <cell r="T4575">
            <v>2.6643392389111629</v>
          </cell>
          <cell r="U4575">
            <v>2.6682735868954466</v>
          </cell>
          <cell r="V4575">
            <v>2.672213744610652</v>
          </cell>
          <cell r="W4575">
            <v>2.6761597206358299</v>
          </cell>
          <cell r="X4575">
            <v>2.6801115235627004</v>
          </cell>
        </row>
        <row r="4576">
          <cell r="L4576">
            <v>4.5711410777562262</v>
          </cell>
          <cell r="M4576">
            <v>4.5805172663081706</v>
          </cell>
          <cell r="N4576">
            <v>4.5899126870190585</v>
          </cell>
          <cell r="O4576">
            <v>4.5993273793373231</v>
          </cell>
          <cell r="P4576">
            <v>4.6087613827923102</v>
          </cell>
          <cell r="Q4576">
            <v>4.6182147369944495</v>
          </cell>
          <cell r="R4576">
            <v>4.6276874816354185</v>
          </cell>
          <cell r="S4576">
            <v>4.6371796564883079</v>
          </cell>
          <cell r="T4576">
            <v>4.64669130140779</v>
          </cell>
          <cell r="U4576">
            <v>4.6535529278434513</v>
          </cell>
          <cell r="V4576">
            <v>4.6604246866322843</v>
          </cell>
          <cell r="W4576">
            <v>4.6673065927364235</v>
          </cell>
          <cell r="X4576">
            <v>4.674198661140097</v>
          </cell>
        </row>
        <row r="4577">
          <cell r="L4577">
            <v>4.1469562010074723</v>
          </cell>
          <cell r="M4577">
            <v>4.1554623141630058</v>
          </cell>
          <cell r="N4577">
            <v>4.1639858748047214</v>
          </cell>
          <cell r="O4577">
            <v>4.1725269187203828</v>
          </cell>
          <cell r="P4577">
            <v>4.1810854817711629</v>
          </cell>
          <cell r="Q4577">
            <v>4.1896615998917888</v>
          </cell>
          <cell r="R4577">
            <v>4.1982553090906984</v>
          </cell>
          <cell r="S4577">
            <v>4.2068666454501873</v>
          </cell>
          <cell r="T4577">
            <v>4.2154956451265635</v>
          </cell>
          <cell r="U4577">
            <v>4.2217205381701906</v>
          </cell>
          <cell r="V4577">
            <v>4.2279546233223311</v>
          </cell>
          <cell r="W4577">
            <v>4.2341979141566881</v>
          </cell>
          <cell r="X4577">
            <v>4.24045042426701</v>
          </cell>
        </row>
        <row r="4578">
          <cell r="L4578">
            <v>16.845139546660945</v>
          </cell>
          <cell r="M4578">
            <v>16.879691795626062</v>
          </cell>
          <cell r="N4578">
            <v>16.914314917136064</v>
          </cell>
          <cell r="O4578">
            <v>16.949009056562595</v>
          </cell>
          <cell r="P4578">
            <v>16.983774359575506</v>
          </cell>
          <cell r="Q4578">
            <v>17.018610972143417</v>
          </cell>
          <cell r="R4578">
            <v>17.053519040534368</v>
          </cell>
          <cell r="S4578">
            <v>17.088498711316419</v>
          </cell>
          <cell r="T4578">
            <v>17.123550131358265</v>
          </cell>
          <cell r="U4578">
            <v>17.148835952307486</v>
          </cell>
          <cell r="V4578">
            <v>17.174159112052468</v>
          </cell>
          <cell r="W4578">
            <v>17.199519665730271</v>
          </cell>
          <cell r="X4578">
            <v>17.224917668559357</v>
          </cell>
        </row>
        <row r="4579">
          <cell r="L4579">
            <v>26.455545980741757</v>
          </cell>
          <cell r="M4579">
            <v>26.509810809400651</v>
          </cell>
          <cell r="N4579">
            <v>26.564186944461291</v>
          </cell>
          <cell r="O4579">
            <v>26.618674614232059</v>
          </cell>
          <cell r="P4579">
            <v>26.673274047489631</v>
          </cell>
          <cell r="Q4579">
            <v>26.727985473479944</v>
          </cell>
          <cell r="R4579">
            <v>26.782809121919165</v>
          </cell>
          <cell r="S4579">
            <v>26.837745222994638</v>
          </cell>
          <cell r="T4579">
            <v>26.892794007365861</v>
          </cell>
          <cell r="U4579">
            <v>26.93250577092412</v>
          </cell>
          <cell r="V4579">
            <v>26.972276175624856</v>
          </cell>
          <cell r="W4579">
            <v>27.012105308061642</v>
          </cell>
          <cell r="X4579">
            <v>27.051993254955924</v>
          </cell>
        </row>
        <row r="4580">
          <cell r="L4580">
            <v>2.8803623435795509</v>
          </cell>
          <cell r="M4580">
            <v>2.886270457105677</v>
          </cell>
          <cell r="N4580">
            <v>2.8921906891784563</v>
          </cell>
          <cell r="O4580">
            <v>2.8981230646550902</v>
          </cell>
          <cell r="P4580">
            <v>2.9040676084437678</v>
          </cell>
          <cell r="Q4580">
            <v>2.9100243455037687</v>
          </cell>
          <cell r="R4580">
            <v>2.9159933008455683</v>
          </cell>
          <cell r="S4580">
            <v>2.921974499530942</v>
          </cell>
          <cell r="T4580">
            <v>2.9279679666730725</v>
          </cell>
          <cell r="U4580">
            <v>2.9322916071087537</v>
          </cell>
          <cell r="V4580">
            <v>2.9366216321315717</v>
          </cell>
          <cell r="W4580">
            <v>2.9409580511694502</v>
          </cell>
          <cell r="X4580">
            <v>2.9453008736642352</v>
          </cell>
        </row>
        <row r="4581">
          <cell r="L4581">
            <v>3.8585986112103412</v>
          </cell>
          <cell r="M4581">
            <v>3.8665132538585483</v>
          </cell>
          <cell r="N4581">
            <v>3.8744441307862334</v>
          </cell>
          <cell r="O4581">
            <v>3.8823912752926675</v>
          </cell>
          <cell r="P4581">
            <v>3.8903547207454245</v>
          </cell>
          <cell r="Q4581">
            <v>3.8983345005805199</v>
          </cell>
          <cell r="R4581">
            <v>3.9063306483025531</v>
          </cell>
          <cell r="S4581">
            <v>3.9143431974848464</v>
          </cell>
          <cell r="T4581">
            <v>3.9223721817695871</v>
          </cell>
          <cell r="U4581">
            <v>3.9281642283909712</v>
          </cell>
          <cell r="V4581">
            <v>3.9339648279498407</v>
          </cell>
          <cell r="W4581">
            <v>3.9397739930760554</v>
          </cell>
          <cell r="X4581">
            <v>3.9455917364181259</v>
          </cell>
        </row>
        <row r="4582">
          <cell r="L4582">
            <v>16.183167884262467</v>
          </cell>
          <cell r="M4582">
            <v>16.216362316652443</v>
          </cell>
          <cell r="N4582">
            <v>16.249624836474347</v>
          </cell>
          <cell r="O4582">
            <v>16.282955583387093</v>
          </cell>
          <cell r="P4582">
            <v>16.316354697336056</v>
          </cell>
          <cell r="Q4582">
            <v>16.349822318553674</v>
          </cell>
          <cell r="R4582">
            <v>16.383358587560011</v>
          </cell>
          <cell r="S4582">
            <v>16.416963645163371</v>
          </cell>
          <cell r="T4582">
            <v>16.450637632460875</v>
          </cell>
          <cell r="U4582">
            <v>16.474929784174972</v>
          </cell>
          <cell r="V4582">
            <v>16.499257807363971</v>
          </cell>
          <cell r="W4582">
            <v>16.523621754998171</v>
          </cell>
          <cell r="X4582">
            <v>16.548021680126105</v>
          </cell>
        </row>
        <row r="4583">
          <cell r="L4583">
            <v>2.9381753170197245</v>
          </cell>
          <cell r="M4583">
            <v>2.9442020147965886</v>
          </cell>
          <cell r="N4583">
            <v>2.9502410743565917</v>
          </cell>
          <cell r="O4583">
            <v>2.9562925210558557</v>
          </cell>
          <cell r="P4583">
            <v>2.9623563803025124</v>
          </cell>
          <cell r="Q4583">
            <v>2.9684326775568088</v>
          </cell>
          <cell r="R4583">
            <v>2.9745214383312164</v>
          </cell>
          <cell r="S4583">
            <v>2.9806226881905369</v>
          </cell>
          <cell r="T4583">
            <v>2.9867364527520097</v>
          </cell>
          <cell r="U4583">
            <v>2.991146874807451</v>
          </cell>
          <cell r="V4583">
            <v>2.9955638095977841</v>
          </cell>
          <cell r="W4583">
            <v>2.9999872667401641</v>
          </cell>
          <cell r="X4583">
            <v>3.0044172558659481</v>
          </cell>
        </row>
        <row r="4584">
          <cell r="L4584">
            <v>5.5554158408662211</v>
          </cell>
          <cell r="M4584">
            <v>5.5668109445224809</v>
          </cell>
          <cell r="N4584">
            <v>5.5782294214762684</v>
          </cell>
          <cell r="O4584">
            <v>5.5896713196701953</v>
          </cell>
          <cell r="P4584">
            <v>5.6011366871452131</v>
          </cell>
          <cell r="Q4584">
            <v>5.6126255720408134</v>
          </cell>
          <cell r="R4584">
            <v>5.6241380225952273</v>
          </cell>
          <cell r="S4584">
            <v>5.6356740871456337</v>
          </cell>
          <cell r="T4584">
            <v>5.6472338141283602</v>
          </cell>
          <cell r="U4584">
            <v>5.6555729109854385</v>
          </cell>
          <cell r="V4584">
            <v>5.6639243219309154</v>
          </cell>
          <cell r="W4584">
            <v>5.6722880651486269</v>
          </cell>
          <cell r="X4584">
            <v>5.680664158849261</v>
          </cell>
        </row>
        <row r="4585">
          <cell r="L4585">
            <v>9.233410415807402</v>
          </cell>
          <cell r="M4585">
            <v>9.2523497124870389</v>
          </cell>
          <cell r="N4585">
            <v>9.2713278568884352</v>
          </cell>
          <cell r="O4585">
            <v>9.2903449286948785</v>
          </cell>
          <cell r="P4585">
            <v>9.3094010077531095</v>
          </cell>
          <cell r="Q4585">
            <v>9.3284961740736385</v>
          </cell>
          <cell r="R4585">
            <v>9.3476305078310951</v>
          </cell>
          <cell r="S4585">
            <v>9.3668040893645603</v>
          </cell>
          <cell r="T4585">
            <v>9.3860169991779046</v>
          </cell>
          <cell r="U4585">
            <v>9.3998770424193427</v>
          </cell>
          <cell r="V4585">
            <v>9.4137575523612647</v>
          </cell>
          <cell r="W4585">
            <v>9.4276585592262183</v>
          </cell>
          <cell r="X4585">
            <v>9.4415800932813809</v>
          </cell>
        </row>
        <row r="4586">
          <cell r="L4586">
            <v>5.265976128263457</v>
          </cell>
          <cell r="M4586">
            <v>5.2767775417942939</v>
          </cell>
          <cell r="N4586">
            <v>5.2876011108631387</v>
          </cell>
          <cell r="O4586">
            <v>5.2984468809147733</v>
          </cell>
          <cell r="P4586">
            <v>5.3093148974871918</v>
          </cell>
          <cell r="Q4586">
            <v>5.3202052062117966</v>
          </cell>
          <cell r="R4586">
            <v>5.3311178528135867</v>
          </cell>
          <cell r="S4586">
            <v>5.3420528831113501</v>
          </cell>
          <cell r="T4586">
            <v>5.3530103430178597</v>
          </cell>
          <cell r="U4586">
            <v>5.3609149691050053</v>
          </cell>
          <cell r="V4586">
            <v>5.368831267710898</v>
          </cell>
          <cell r="W4586">
            <v>5.3767592560719857</v>
          </cell>
          <cell r="X4586">
            <v>5.3846989514501731</v>
          </cell>
        </row>
        <row r="4587">
          <cell r="L4587">
            <v>3.0758087840084292</v>
          </cell>
          <cell r="M4587">
            <v>3.0821177914571218</v>
          </cell>
          <cell r="N4587">
            <v>3.0884397397541523</v>
          </cell>
          <cell r="O4587">
            <v>3.0947746554434019</v>
          </cell>
          <cell r="P4587">
            <v>3.1011225651232013</v>
          </cell>
          <cell r="Q4587">
            <v>3.1074834954464365</v>
          </cell>
          <cell r="R4587">
            <v>3.1138574731206639</v>
          </cell>
          <cell r="S4587">
            <v>3.1202445249082214</v>
          </cell>
          <cell r="T4587">
            <v>3.1266446776263419</v>
          </cell>
          <cell r="U4587">
            <v>3.1312616978636063</v>
          </cell>
          <cell r="V4587">
            <v>3.1358855359129572</v>
          </cell>
          <cell r="W4587">
            <v>3.1405162018420474</v>
          </cell>
          <cell r="X4587">
            <v>3.145153705733398</v>
          </cell>
        </row>
        <row r="4588">
          <cell r="L4588">
            <v>2.8441313707043365</v>
          </cell>
          <cell r="M4588">
            <v>2.8499651683370524</v>
          </cell>
          <cell r="N4588">
            <v>2.8558109320818716</v>
          </cell>
          <cell r="O4588">
            <v>2.8616686864833278</v>
          </cell>
          <cell r="P4588">
            <v>2.8675384561362987</v>
          </cell>
          <cell r="Q4588">
            <v>2.8734202656861112</v>
          </cell>
          <cell r="R4588">
            <v>2.8793141398286424</v>
          </cell>
          <cell r="S4588">
            <v>2.8852201033104268</v>
          </cell>
          <cell r="T4588">
            <v>2.8911381809287571</v>
          </cell>
          <cell r="U4588">
            <v>2.8954074359501529</v>
          </cell>
          <cell r="V4588">
            <v>2.8996829952494134</v>
          </cell>
          <cell r="W4588">
            <v>2.9039648681358723</v>
          </cell>
          <cell r="X4588">
            <v>2.9082530639326096</v>
          </cell>
        </row>
        <row r="4589">
          <cell r="L4589">
            <v>9.9514980696615112</v>
          </cell>
          <cell r="M4589">
            <v>9.9719102863680789</v>
          </cell>
          <cell r="N4589">
            <v>9.9923643720061346</v>
          </cell>
          <cell r="O4589">
            <v>10.012860412455986</v>
          </cell>
          <cell r="P4589">
            <v>10.03339849377409</v>
          </cell>
          <cell r="Q4589">
            <v>10.053978702193428</v>
          </cell>
          <cell r="R4589">
            <v>10.074601124123857</v>
          </cell>
          <cell r="S4589">
            <v>10.09526584615247</v>
          </cell>
          <cell r="T4589">
            <v>10.115972955043977</v>
          </cell>
          <cell r="U4589">
            <v>10.130910901842753</v>
          </cell>
          <cell r="V4589">
            <v>10.145870907049115</v>
          </cell>
          <cell r="W4589">
            <v>10.160853003236037</v>
          </cell>
          <cell r="X4589">
            <v>10.175857223024588</v>
          </cell>
        </row>
        <row r="4590">
          <cell r="L4590">
            <v>3.943137547919175</v>
          </cell>
          <cell r="M4590">
            <v>3.9512255943186725</v>
          </cell>
          <cell r="N4590">
            <v>3.9593302306782627</v>
          </cell>
          <cell r="O4590">
            <v>3.9674514910267789</v>
          </cell>
          <cell r="P4590">
            <v>3.9755894094628514</v>
          </cell>
          <cell r="Q4590">
            <v>3.9837440201550538</v>
          </cell>
          <cell r="R4590">
            <v>3.9919153573420458</v>
          </cell>
          <cell r="S4590">
            <v>4.0001034553327148</v>
          </cell>
          <cell r="T4590">
            <v>4.0083083485063238</v>
          </cell>
          <cell r="U4590">
            <v>4.0142272944277071</v>
          </cell>
          <cell r="V4590">
            <v>4.0201549806748771</v>
          </cell>
          <cell r="W4590">
            <v>4.0260914201544056</v>
          </cell>
          <cell r="X4590">
            <v>4.0320366257919202</v>
          </cell>
        </row>
        <row r="4591">
          <cell r="L4591">
            <v>1.9149004102776206</v>
          </cell>
          <cell r="M4591">
            <v>1.9188281970161065</v>
          </cell>
          <cell r="N4591">
            <v>1.9227640403138682</v>
          </cell>
          <cell r="O4591">
            <v>1.9267079566962808</v>
          </cell>
          <cell r="P4591">
            <v>1.9306599627226149</v>
          </cell>
          <cell r="Q4591">
            <v>1.9346200749861076</v>
          </cell>
          <cell r="R4591">
            <v>1.9385883101140311</v>
          </cell>
          <cell r="S4591">
            <v>1.9425646847677636</v>
          </cell>
          <cell r="T4591">
            <v>1.9465492156428577</v>
          </cell>
          <cell r="U4591">
            <v>1.9494236251290924</v>
          </cell>
          <cell r="V4591">
            <v>1.9523022791675988</v>
          </cell>
          <cell r="W4591">
            <v>1.9551851840261762</v>
          </cell>
          <cell r="X4591">
            <v>1.9580723459818807</v>
          </cell>
        </row>
        <row r="4592">
          <cell r="L4592">
            <v>4.6137131760126424</v>
          </cell>
          <cell r="M4592">
            <v>4.6231766871856816</v>
          </cell>
          <cell r="N4592">
            <v>4.6326596096312267</v>
          </cell>
          <cell r="O4592">
            <v>4.6421619831651011</v>
          </cell>
          <cell r="P4592">
            <v>4.6516838476847999</v>
          </cell>
          <cell r="Q4592">
            <v>4.6612252431696524</v>
          </cell>
          <cell r="R4592">
            <v>4.6707862096809931</v>
          </cell>
          <cell r="S4592">
            <v>4.6803667873623294</v>
          </cell>
          <cell r="T4592">
            <v>4.6899670164395095</v>
          </cell>
          <cell r="U4592">
            <v>4.6968925467954064</v>
          </cell>
          <cell r="V4592">
            <v>4.7038283038694324</v>
          </cell>
          <cell r="W4592">
            <v>4.7107743027630677</v>
          </cell>
          <cell r="X4592">
            <v>4.7177305586000937</v>
          </cell>
        </row>
        <row r="4593">
          <cell r="L4593">
            <v>3.5126454401030105</v>
          </cell>
          <cell r="M4593">
            <v>3.5198504739014207</v>
          </cell>
          <cell r="N4593">
            <v>3.527070286450753</v>
          </cell>
          <cell r="O4593">
            <v>3.5343049080647408</v>
          </cell>
          <cell r="P4593">
            <v>3.5415543691192979</v>
          </cell>
          <cell r="Q4593">
            <v>3.5488187000526419</v>
          </cell>
          <cell r="R4593">
            <v>3.5560979313654264</v>
          </cell>
          <cell r="S4593">
            <v>3.5633920936208665</v>
          </cell>
          <cell r="T4593">
            <v>3.5707012174448671</v>
          </cell>
          <cell r="U4593">
            <v>3.575973962346179</v>
          </cell>
          <cell r="V4593">
            <v>3.5812544933480637</v>
          </cell>
          <cell r="W4593">
            <v>3.5865428219480169</v>
          </cell>
          <cell r="X4593">
            <v>3.591838959660512</v>
          </cell>
        </row>
        <row r="4594">
          <cell r="L4594">
            <v>5.9901875153687927</v>
          </cell>
          <cell r="M4594">
            <v>6.002474409745977</v>
          </cell>
          <cell r="N4594">
            <v>6.0147865066352786</v>
          </cell>
          <cell r="O4594">
            <v>6.0271238577313389</v>
          </cell>
          <cell r="P4594">
            <v>6.0394865148348362</v>
          </cell>
          <cell r="Q4594">
            <v>6.0518745298527001</v>
          </cell>
          <cell r="R4594">
            <v>6.0642879547983295</v>
          </cell>
          <cell r="S4594">
            <v>6.0767268417918121</v>
          </cell>
          <cell r="T4594">
            <v>6.0891912430601423</v>
          </cell>
          <cell r="U4594">
            <v>6.0981829648886441</v>
          </cell>
          <cell r="V4594">
            <v>6.107187964516811</v>
          </cell>
          <cell r="W4594">
            <v>6.1162062615515609</v>
          </cell>
          <cell r="X4594">
            <v>6.1252378756287653</v>
          </cell>
        </row>
        <row r="4595">
          <cell r="L4595">
            <v>10.537174611208211</v>
          </cell>
          <cell r="M4595">
            <v>10.5587881502084</v>
          </cell>
          <cell r="N4595">
            <v>10.580446022256616</v>
          </cell>
          <cell r="O4595">
            <v>10.602148318287488</v>
          </cell>
          <cell r="P4595">
            <v>10.623895129422168</v>
          </cell>
          <cell r="Q4595">
            <v>10.645686546968713</v>
          </cell>
          <cell r="R4595">
            <v>10.667522662422465</v>
          </cell>
          <cell r="S4595">
            <v>10.689403567466442</v>
          </cell>
          <cell r="T4595">
            <v>10.711329353971722</v>
          </cell>
          <cell r="U4595">
            <v>10.72714644529303</v>
          </cell>
          <cell r="V4595">
            <v>10.742986893227657</v>
          </cell>
          <cell r="W4595">
            <v>10.758850732265598</v>
          </cell>
          <cell r="X4595">
            <v>10.774737996947778</v>
          </cell>
        </row>
        <row r="4596">
          <cell r="L4596">
            <v>4.293370285712915</v>
          </cell>
          <cell r="M4596">
            <v>4.3021767190820466</v>
          </cell>
          <cell r="N4596">
            <v>4.3110012159452458</v>
          </cell>
          <cell r="O4596">
            <v>4.3198438133538133</v>
          </cell>
          <cell r="P4596">
            <v>4.3287045484350495</v>
          </cell>
          <cell r="Q4596">
            <v>4.3375834583924098</v>
          </cell>
          <cell r="R4596">
            <v>4.3464805805056574</v>
          </cell>
          <cell r="S4596">
            <v>4.355395952131027</v>
          </cell>
          <cell r="T4596">
            <v>4.3643296107013727</v>
          </cell>
          <cell r="U4596">
            <v>4.37077428229418</v>
          </cell>
          <cell r="V4596">
            <v>4.3772284705357389</v>
          </cell>
          <cell r="W4596">
            <v>4.3836921894789915</v>
          </cell>
          <cell r="X4596">
            <v>4.3901654531976337</v>
          </cell>
        </row>
        <row r="4597">
          <cell r="L4597">
            <v>7.1133476745004423</v>
          </cell>
          <cell r="M4597">
            <v>7.1279383615733494</v>
          </cell>
          <cell r="N4597">
            <v>7.1425589766293944</v>
          </cell>
          <cell r="O4597">
            <v>7.1572095810559677</v>
          </cell>
          <cell r="P4597">
            <v>7.1718902363663704</v>
          </cell>
          <cell r="Q4597">
            <v>7.1866010042000843</v>
          </cell>
          <cell r="R4597">
            <v>7.2013419463230184</v>
          </cell>
          <cell r="S4597">
            <v>7.2161131246277783</v>
          </cell>
          <cell r="T4597">
            <v>7.2309146011339207</v>
          </cell>
          <cell r="U4597">
            <v>7.2415922708052678</v>
          </cell>
          <cell r="V4597">
            <v>7.2522857078637157</v>
          </cell>
          <cell r="W4597">
            <v>7.2629949355924808</v>
          </cell>
          <cell r="X4597">
            <v>7.2737199773091614</v>
          </cell>
        </row>
        <row r="4598">
          <cell r="L4598">
            <v>7.499811385169397</v>
          </cell>
          <cell r="M4598">
            <v>7.5151947751053489</v>
          </cell>
          <cell r="N4598">
            <v>7.5306097189929622</v>
          </cell>
          <cell r="O4598">
            <v>7.5460562815547636</v>
          </cell>
          <cell r="P4598">
            <v>7.5615345276460371</v>
          </cell>
          <cell r="Q4598">
            <v>7.5770445222550959</v>
          </cell>
          <cell r="R4598">
            <v>7.592586330503555</v>
          </cell>
          <cell r="S4598">
            <v>7.608160017646604</v>
          </cell>
          <cell r="T4598">
            <v>7.6237656490732846</v>
          </cell>
          <cell r="U4598">
            <v>7.6350234298303405</v>
          </cell>
          <cell r="V4598">
            <v>7.6462978346067345</v>
          </cell>
          <cell r="W4598">
            <v>7.6575888879506442</v>
          </cell>
          <cell r="X4598">
            <v>7.6688966144465001</v>
          </cell>
        </row>
        <row r="4599">
          <cell r="L4599">
            <v>1.0113067791778685</v>
          </cell>
          <cell r="M4599">
            <v>1.0133811415491314</v>
          </cell>
          <cell r="N4599">
            <v>1.0154597587907619</v>
          </cell>
          <cell r="O4599">
            <v>1.0175426396302234</v>
          </cell>
          <cell r="P4599">
            <v>1.0196297928128812</v>
          </cell>
          <cell r="Q4599">
            <v>1.0217212271020384</v>
          </cell>
          <cell r="R4599">
            <v>1.023816951278973</v>
          </cell>
          <cell r="S4599">
            <v>1.0259169741429752</v>
          </cell>
          <cell r="T4599">
            <v>1.0280213045113844</v>
          </cell>
          <cell r="U4599">
            <v>1.0295393520213021</v>
          </cell>
          <cell r="V4599">
            <v>1.0310596411853881</v>
          </cell>
          <cell r="W4599">
            <v>1.0325821753138242</v>
          </cell>
          <cell r="X4599">
            <v>1.0341069577216806</v>
          </cell>
        </row>
        <row r="4600">
          <cell r="L4600">
            <v>1.855059772456445</v>
          </cell>
          <cell r="M4600">
            <v>1.8588648158593533</v>
          </cell>
          <cell r="N4600">
            <v>1.8626776640540599</v>
          </cell>
          <cell r="O4600">
            <v>1.8664983330495217</v>
          </cell>
          <cell r="P4600">
            <v>1.8703268388875329</v>
          </cell>
          <cell r="Q4600">
            <v>1.8741631976427913</v>
          </cell>
          <cell r="R4600">
            <v>1.8780074254229673</v>
          </cell>
          <cell r="S4600">
            <v>1.8818595383687706</v>
          </cell>
          <cell r="T4600">
            <v>1.885719552654018</v>
          </cell>
          <cell r="U4600">
            <v>1.888504136843808</v>
          </cell>
          <cell r="V4600">
            <v>1.8912928329436107</v>
          </cell>
          <cell r="W4600">
            <v>1.894085647025358</v>
          </cell>
          <cell r="X4600">
            <v>1.8968825851699469</v>
          </cell>
        </row>
        <row r="4601">
          <cell r="L4601">
            <v>10.651633532169267</v>
          </cell>
          <cell r="M4601">
            <v>10.673481845902094</v>
          </cell>
          <cell r="N4601">
            <v>10.695374974245894</v>
          </cell>
          <cell r="O4601">
            <v>10.717313009123064</v>
          </cell>
          <cell r="P4601">
            <v>10.739296042644547</v>
          </cell>
          <cell r="Q4601">
            <v>10.761324167110224</v>
          </cell>
          <cell r="R4601">
            <v>10.7833974750093</v>
          </cell>
          <cell r="S4601">
            <v>10.805516059020686</v>
          </cell>
          <cell r="T4601">
            <v>10.827680012013397</v>
          </cell>
          <cell r="U4601">
            <v>10.843668914780578</v>
          </cell>
          <cell r="V4601">
            <v>10.859681427869768</v>
          </cell>
          <cell r="W4601">
            <v>10.875717586145607</v>
          </cell>
          <cell r="X4601">
            <v>10.891777424524212</v>
          </cell>
        </row>
        <row r="4602">
          <cell r="L4602">
            <v>1.7952191346352699</v>
          </cell>
          <cell r="M4602">
            <v>1.7989014347026004</v>
          </cell>
          <cell r="N4602">
            <v>1.802591287794252</v>
          </cell>
          <cell r="O4602">
            <v>1.8062887094027638</v>
          </cell>
          <cell r="P4602">
            <v>1.8099937150524521</v>
          </cell>
          <cell r="Q4602">
            <v>1.8137063202994763</v>
          </cell>
          <cell r="R4602">
            <v>1.8174265407319046</v>
          </cell>
          <cell r="S4602">
            <v>1.8211543919697788</v>
          </cell>
          <cell r="T4602">
            <v>1.8248898896651797</v>
          </cell>
          <cell r="U4602">
            <v>1.8275846485585248</v>
          </cell>
          <cell r="V4602">
            <v>1.8302833867196242</v>
          </cell>
          <cell r="W4602">
            <v>1.8329861100245406</v>
          </cell>
          <cell r="X4602">
            <v>1.8356928243580135</v>
          </cell>
        </row>
        <row r="4603">
          <cell r="L4603">
            <v>47.420304998176555</v>
          </cell>
          <cell r="M4603">
            <v>47.517572116668518</v>
          </cell>
          <cell r="N4603">
            <v>47.615038746579486</v>
          </cell>
          <cell r="O4603">
            <v>47.712705297141348</v>
          </cell>
          <cell r="P4603">
            <v>47.810572178425389</v>
          </cell>
          <cell r="Q4603">
            <v>47.908639801344016</v>
          </cell>
          <cell r="R4603">
            <v>48.00690857765251</v>
          </cell>
          <cell r="S4603">
            <v>48.105378919950709</v>
          </cell>
          <cell r="T4603">
            <v>48.20405124168478</v>
          </cell>
          <cell r="U4603">
            <v>48.275232684748524</v>
          </cell>
          <cell r="V4603">
            <v>48.346519239264644</v>
          </cell>
          <cell r="W4603">
            <v>48.417911060447999</v>
          </cell>
          <cell r="X4603">
            <v>48.48940830374265</v>
          </cell>
        </row>
        <row r="4604">
          <cell r="L4604">
            <v>54.401631335409135</v>
          </cell>
          <cell r="M4604">
            <v>54.513218342735655</v>
          </cell>
          <cell r="N4604">
            <v>54.625034234011032</v>
          </cell>
          <cell r="O4604">
            <v>54.737079478715216</v>
          </cell>
          <cell r="P4604">
            <v>54.849354547291114</v>
          </cell>
          <cell r="Q4604">
            <v>54.961859911146632</v>
          </cell>
          <cell r="R4604">
            <v>55.07459604265658</v>
          </cell>
          <cell r="S4604">
            <v>55.187563415164718</v>
          </cell>
          <cell r="T4604">
            <v>55.300762502985691</v>
          </cell>
          <cell r="U4604">
            <v>55.382423441767607</v>
          </cell>
          <cell r="V4604">
            <v>55.464204966751616</v>
          </cell>
          <cell r="W4604">
            <v>55.546107256003651</v>
          </cell>
          <cell r="X4604">
            <v>55.628130487852602</v>
          </cell>
        </row>
        <row r="4605">
          <cell r="L4605">
            <v>77.575613261147012</v>
          </cell>
          <cell r="M4605">
            <v>77.734734050594682</v>
          </cell>
          <cell r="N4605">
            <v>77.894181223870589</v>
          </cell>
          <cell r="O4605">
            <v>78.053955450443539</v>
          </cell>
          <cell r="P4605">
            <v>78.2140574011555</v>
          </cell>
          <cell r="Q4605">
            <v>78.37448774822451</v>
          </cell>
          <cell r="R4605">
            <v>78.535247165247384</v>
          </cell>
          <cell r="S4605">
            <v>78.69633632720263</v>
          </cell>
          <cell r="T4605">
            <v>78.857755910453221</v>
          </cell>
          <cell r="U4605">
            <v>78.974202738424822</v>
          </cell>
          <cell r="V4605">
            <v>79.090821519853463</v>
          </cell>
          <cell r="W4605">
            <v>79.207612508657562</v>
          </cell>
          <cell r="X4605">
            <v>79.324575959130456</v>
          </cell>
        </row>
        <row r="4606">
          <cell r="L4606">
            <v>4.7513466430013471</v>
          </cell>
          <cell r="M4606">
            <v>4.7610924638462153</v>
          </cell>
          <cell r="N4606">
            <v>4.770858275028786</v>
          </cell>
          <cell r="O4606">
            <v>4.7806441175526473</v>
          </cell>
          <cell r="P4606">
            <v>4.7904500325054888</v>
          </cell>
          <cell r="Q4606">
            <v>4.8002760610592805</v>
          </cell>
          <cell r="R4606">
            <v>4.8101222444704401</v>
          </cell>
          <cell r="S4606">
            <v>4.8199886240800138</v>
          </cell>
          <cell r="T4606">
            <v>4.8298752413138404</v>
          </cell>
          <cell r="U4606">
            <v>4.8370073698515608</v>
          </cell>
          <cell r="V4606">
            <v>4.8441500301846041</v>
          </cell>
          <cell r="W4606">
            <v>4.8513032378649497</v>
          </cell>
          <cell r="X4606">
            <v>4.8584670084675414</v>
          </cell>
        </row>
        <row r="4607">
          <cell r="L4607">
            <v>2.2739442372046752</v>
          </cell>
          <cell r="M4607">
            <v>2.278608483956627</v>
          </cell>
          <cell r="N4607">
            <v>2.2832822978727196</v>
          </cell>
          <cell r="O4607">
            <v>2.287965698576834</v>
          </cell>
          <cell r="P4607">
            <v>2.2926587057331056</v>
          </cell>
          <cell r="Q4607">
            <v>2.2973613390460033</v>
          </cell>
          <cell r="R4607">
            <v>2.3020736182604122</v>
          </cell>
          <cell r="S4607">
            <v>2.3067955631617192</v>
          </cell>
          <cell r="T4607">
            <v>2.3115271935758939</v>
          </cell>
          <cell r="U4607">
            <v>2.3149405548407973</v>
          </cell>
          <cell r="V4607">
            <v>2.3183589565115237</v>
          </cell>
          <cell r="W4607">
            <v>2.3217824060310845</v>
          </cell>
          <cell r="X4607">
            <v>2.3252109108534835</v>
          </cell>
        </row>
        <row r="4608">
          <cell r="L4608">
            <v>6.2558813164536993</v>
          </cell>
          <cell r="M4608">
            <v>6.2687131940492273</v>
          </cell>
          <cell r="N4608">
            <v>6.281571392010231</v>
          </cell>
          <cell r="O4608">
            <v>6.2944559643242632</v>
          </cell>
          <cell r="P4608">
            <v>6.3073669650896083</v>
          </cell>
          <cell r="Q4608">
            <v>6.3203044485155226</v>
          </cell>
          <cell r="R4608">
            <v>6.3332684689224488</v>
          </cell>
          <cell r="S4608">
            <v>6.3462590807422545</v>
          </cell>
          <cell r="T4608">
            <v>6.3592763385184545</v>
          </cell>
          <cell r="U4608">
            <v>6.3686668867183833</v>
          </cell>
          <cell r="V4608">
            <v>6.3780713016526382</v>
          </cell>
          <cell r="W4608">
            <v>6.3874896037977997</v>
          </cell>
          <cell r="X4608">
            <v>6.3969218136606871</v>
          </cell>
        </row>
        <row r="4609">
          <cell r="L4609">
            <v>2.6509402554780817</v>
          </cell>
          <cell r="M4609">
            <v>2.6563777852441728</v>
          </cell>
          <cell r="N4609">
            <v>2.6618264683095121</v>
          </cell>
          <cell r="O4609">
            <v>2.6672863275514143</v>
          </cell>
          <cell r="P4609">
            <v>2.6727573858941209</v>
          </cell>
          <cell r="Q4609">
            <v>2.678239666308893</v>
          </cell>
          <cell r="R4609">
            <v>2.6837331918141123</v>
          </cell>
          <cell r="S4609">
            <v>2.6892379854753732</v>
          </cell>
          <cell r="T4609">
            <v>2.6947540704055819</v>
          </cell>
          <cell r="U4609">
            <v>2.6987333310380883</v>
          </cell>
          <cell r="V4609">
            <v>2.702718467722645</v>
          </cell>
          <cell r="W4609">
            <v>2.7067094891362387</v>
          </cell>
          <cell r="X4609">
            <v>2.710706403968667</v>
          </cell>
        </row>
        <row r="4610">
          <cell r="L4610">
            <v>4.8247578878827282</v>
          </cell>
          <cell r="M4610">
            <v>4.8346542876885454</v>
          </cell>
          <cell r="N4610">
            <v>4.8445709866951496</v>
          </cell>
          <cell r="O4610">
            <v>4.8545080265396585</v>
          </cell>
          <cell r="P4610">
            <v>4.8644654489445927</v>
          </cell>
          <cell r="Q4610">
            <v>4.874443295718053</v>
          </cell>
          <cell r="R4610">
            <v>4.8844416087538969</v>
          </cell>
          <cell r="S4610">
            <v>4.8944604300319137</v>
          </cell>
          <cell r="T4610">
            <v>4.9044998016179981</v>
          </cell>
          <cell r="U4610">
            <v>4.9117421259536567</v>
          </cell>
          <cell r="V4610">
            <v>4.9189951448073916</v>
          </cell>
          <cell r="W4610">
            <v>4.9262588739714692</v>
          </cell>
          <cell r="X4610">
            <v>4.9335333292614756</v>
          </cell>
        </row>
        <row r="4611">
          <cell r="L4611">
            <v>2.2679601734225572</v>
          </cell>
          <cell r="M4611">
            <v>2.2726121458409514</v>
          </cell>
          <cell r="N4611">
            <v>2.2772736602467378</v>
          </cell>
          <cell r="O4611">
            <v>2.2819447362121581</v>
          </cell>
          <cell r="P4611">
            <v>2.2866253933495972</v>
          </cell>
          <cell r="Q4611">
            <v>2.2913156513116717</v>
          </cell>
          <cell r="R4611">
            <v>2.2960155297913061</v>
          </cell>
          <cell r="S4611">
            <v>2.3007250485218202</v>
          </cell>
          <cell r="T4611">
            <v>2.3054442272770097</v>
          </cell>
          <cell r="U4611">
            <v>2.308848606012269</v>
          </cell>
          <cell r="V4611">
            <v>2.3122580118891252</v>
          </cell>
          <cell r="W4611">
            <v>2.3156724523310026</v>
          </cell>
          <cell r="X4611">
            <v>2.31909193477229</v>
          </cell>
        </row>
        <row r="4612">
          <cell r="L4612">
            <v>1.9323185533447718</v>
          </cell>
          <cell r="M4612">
            <v>1.9362820676599928</v>
          </cell>
          <cell r="N4612">
            <v>1.9402537118178318</v>
          </cell>
          <cell r="O4612">
            <v>1.9442335024939805</v>
          </cell>
          <cell r="P4612">
            <v>1.9482214563983344</v>
          </cell>
          <cell r="Q4612">
            <v>1.9522175902750647</v>
          </cell>
          <cell r="R4612">
            <v>1.956221920902687</v>
          </cell>
          <cell r="S4612">
            <v>1.960234465094133</v>
          </cell>
          <cell r="T4612">
            <v>1.9642552396968203</v>
          </cell>
          <cell r="U4612">
            <v>1.9671557951253693</v>
          </cell>
          <cell r="V4612">
            <v>1.9700606337151005</v>
          </cell>
          <cell r="W4612">
            <v>1.9729697617908259</v>
          </cell>
          <cell r="X4612">
            <v>1.9758831856866985</v>
          </cell>
        </row>
        <row r="4613">
          <cell r="L4613">
            <v>13.324777101840221</v>
          </cell>
          <cell r="M4613">
            <v>13.352108488116491</v>
          </cell>
          <cell r="N4613">
            <v>13.379495935718973</v>
          </cell>
          <cell r="O4613">
            <v>13.406939559638989</v>
          </cell>
          <cell r="P4613">
            <v>13.434439475103728</v>
          </cell>
          <cell r="Q4613">
            <v>13.461995797576735</v>
          </cell>
          <cell r="R4613">
            <v>13.489608642758386</v>
          </cell>
          <cell r="S4613">
            <v>13.517278126586378</v>
          </cell>
          <cell r="T4613">
            <v>13.545004365236217</v>
          </cell>
          <cell r="U4613">
            <v>13.565005857479846</v>
          </cell>
          <cell r="V4613">
            <v>13.585036885313219</v>
          </cell>
          <cell r="W4613">
            <v>13.60509749235063</v>
          </cell>
          <cell r="X4613">
            <v>13.625187722270786</v>
          </cell>
        </row>
        <row r="4614">
          <cell r="L4614">
            <v>5.0542207160924191</v>
          </cell>
          <cell r="M4614">
            <v>5.0645877832231685</v>
          </cell>
          <cell r="N4614">
            <v>5.0749761149735164</v>
          </cell>
          <cell r="O4614">
            <v>5.0853857549608179</v>
          </cell>
          <cell r="P4614">
            <v>5.0958167468918933</v>
          </cell>
          <cell r="Q4614">
            <v>5.1062691345632159</v>
          </cell>
          <cell r="R4614">
            <v>5.1167429618610898</v>
          </cell>
          <cell r="S4614">
            <v>5.1272382727618409</v>
          </cell>
          <cell r="T4614">
            <v>5.1377551113319946</v>
          </cell>
          <cell r="U4614">
            <v>5.1453418766247934</v>
          </cell>
          <cell r="V4614">
            <v>5.1529398450610584</v>
          </cell>
          <cell r="W4614">
            <v>5.1605490331841288</v>
          </cell>
          <cell r="X4614">
            <v>5.1681694575617696</v>
          </cell>
        </row>
        <row r="4615">
          <cell r="L4615">
            <v>5.4653636576105873</v>
          </cell>
          <cell r="M4615">
            <v>5.4765740489083017</v>
          </cell>
          <cell r="N4615">
            <v>5.4878074346270491</v>
          </cell>
          <cell r="O4615">
            <v>5.4990638619323029</v>
          </cell>
          <cell r="P4615">
            <v>5.5103433780862803</v>
          </cell>
          <cell r="Q4615">
            <v>5.5216460304481396</v>
          </cell>
          <cell r="R4615">
            <v>5.5329718664741829</v>
          </cell>
          <cell r="S4615">
            <v>5.5443209337180512</v>
          </cell>
          <cell r="T4615">
            <v>5.5556932798309289</v>
          </cell>
          <cell r="U4615">
            <v>5.5638972015904322</v>
          </cell>
          <cell r="V4615">
            <v>5.5721132378294147</v>
          </cell>
          <cell r="W4615">
            <v>5.5803414064369585</v>
          </cell>
          <cell r="X4615">
            <v>5.5885817253285586</v>
          </cell>
        </row>
        <row r="4616">
          <cell r="L4616">
            <v>0.29732344922290971</v>
          </cell>
          <cell r="M4616">
            <v>0.29611862205598599</v>
          </cell>
          <cell r="N4616">
            <v>0.29491867714273573</v>
          </cell>
          <cell r="O4616">
            <v>0.29372359469907561</v>
          </cell>
          <cell r="P4616">
            <v>0.2925333550210924</v>
          </cell>
          <cell r="Q4616">
            <v>0.29134793848471791</v>
          </cell>
          <cell r="R4616">
            <v>0.29016732554540531</v>
          </cell>
          <cell r="S4616">
            <v>0.28899149673780733</v>
          </cell>
          <cell r="T4616">
            <v>0.28782043267545476</v>
          </cell>
          <cell r="U4616">
            <v>0.28681776457934283</v>
          </cell>
          <cell r="V4616">
            <v>0.28581858943646432</v>
          </cell>
          <cell r="W4616">
            <v>0.28482289507856301</v>
          </cell>
          <cell r="X4616">
            <v>0.28383066937977275</v>
          </cell>
        </row>
        <row r="4617">
          <cell r="L4617">
            <v>0.38446997744341771</v>
          </cell>
          <cell r="M4617">
            <v>0.3829120112792922</v>
          </cell>
          <cell r="N4617">
            <v>0.38136035837422716</v>
          </cell>
          <cell r="O4617">
            <v>0.37981499314535627</v>
          </cell>
          <cell r="P4617">
            <v>0.37827589011348151</v>
          </cell>
          <cell r="Q4617">
            <v>0.37674302390265241</v>
          </cell>
          <cell r="R4617">
            <v>0.37521636923974822</v>
          </cell>
          <cell r="S4617">
            <v>0.37369590095406119</v>
          </cell>
          <cell r="T4617">
            <v>0.37218159397688116</v>
          </cell>
          <cell r="U4617">
            <v>0.37088504040432263</v>
          </cell>
          <cell r="V4617">
            <v>0.36959300358163494</v>
          </cell>
          <cell r="W4617">
            <v>0.36830546777400391</v>
          </cell>
          <cell r="X4617">
            <v>0.36702241730143037</v>
          </cell>
        </row>
        <row r="4618">
          <cell r="L4618">
            <v>0.31782851468655859</v>
          </cell>
          <cell r="M4618">
            <v>0.31654059599088152</v>
          </cell>
          <cell r="N4618">
            <v>0.31525789625602779</v>
          </cell>
          <cell r="O4618">
            <v>0.31398039433349456</v>
          </cell>
          <cell r="P4618">
            <v>0.31270806916047805</v>
          </cell>
          <cell r="Q4618">
            <v>0.31144089975952599</v>
          </cell>
          <cell r="R4618">
            <v>0.31017886523819194</v>
          </cell>
          <cell r="S4618">
            <v>0.30892194478869062</v>
          </cell>
          <cell r="T4618">
            <v>0.30767011768755514</v>
          </cell>
          <cell r="U4618">
            <v>0.30659830006757338</v>
          </cell>
          <cell r="V4618">
            <v>0.30553021629415156</v>
          </cell>
          <cell r="W4618">
            <v>0.30446585335984327</v>
          </cell>
          <cell r="X4618">
            <v>0.30340519830251578</v>
          </cell>
        </row>
        <row r="4619">
          <cell r="L4619">
            <v>0.68179342666632747</v>
          </cell>
          <cell r="M4619">
            <v>0.67903063333527824</v>
          </cell>
          <cell r="N4619">
            <v>0.67627903551696289</v>
          </cell>
          <cell r="O4619">
            <v>0.67353858784443199</v>
          </cell>
          <cell r="P4619">
            <v>0.67080924513457396</v>
          </cell>
          <cell r="Q4619">
            <v>0.66809096238737031</v>
          </cell>
          <cell r="R4619">
            <v>0.66538369478515358</v>
          </cell>
          <cell r="S4619">
            <v>0.66268739769186846</v>
          </cell>
          <cell r="T4619">
            <v>0.66000202665233598</v>
          </cell>
          <cell r="U4619">
            <v>0.65770280498366551</v>
          </cell>
          <cell r="V4619">
            <v>0.65541159301809926</v>
          </cell>
          <cell r="W4619">
            <v>0.65312836285256692</v>
          </cell>
          <cell r="X4619">
            <v>0.65085308668120312</v>
          </cell>
        </row>
        <row r="4620">
          <cell r="L4620">
            <v>1.5318332582667742</v>
          </cell>
          <cell r="M4620">
            <v>1.5256258961176377</v>
          </cell>
          <cell r="N4620">
            <v>1.519443687714604</v>
          </cell>
          <cell r="O4620">
            <v>1.5132865311285562</v>
          </cell>
          <cell r="P4620">
            <v>1.5071543248434192</v>
          </cell>
          <cell r="Q4620">
            <v>1.5010469677544851</v>
          </cell>
          <cell r="R4620">
            <v>1.4949643591667474</v>
          </cell>
          <cell r="S4620">
            <v>1.4889063987932405</v>
          </cell>
          <cell r="T4620">
            <v>1.4828729867533859</v>
          </cell>
          <cell r="U4620">
            <v>1.4777071636720192</v>
          </cell>
          <cell r="V4620">
            <v>1.4725593365541274</v>
          </cell>
          <cell r="W4620">
            <v>1.46742944270792</v>
          </cell>
          <cell r="X4620">
            <v>1.4623174196600024</v>
          </cell>
        </row>
        <row r="4621">
          <cell r="L4621">
            <v>1.4866172461145482</v>
          </cell>
          <cell r="M4621">
            <v>1.4805931102799297</v>
          </cell>
          <cell r="N4621">
            <v>1.4745933857136784</v>
          </cell>
          <cell r="O4621">
            <v>1.4686179734953779</v>
          </cell>
          <cell r="P4621">
            <v>1.4626667751054616</v>
          </cell>
          <cell r="Q4621">
            <v>1.4567396924235891</v>
          </cell>
          <cell r="R4621">
            <v>1.4508366277270266</v>
          </cell>
          <cell r="S4621">
            <v>1.4449574836890364</v>
          </cell>
          <cell r="T4621">
            <v>1.439102163377274</v>
          </cell>
          <cell r="U4621">
            <v>1.4340888228967144</v>
          </cell>
          <cell r="V4621">
            <v>1.4290929471823219</v>
          </cell>
          <cell r="W4621">
            <v>1.4241144753928154</v>
          </cell>
          <cell r="X4621">
            <v>1.419153346898864</v>
          </cell>
        </row>
        <row r="4622">
          <cell r="L4622">
            <v>0.24606078556378735</v>
          </cell>
          <cell r="M4622">
            <v>0.24506368721874705</v>
          </cell>
          <cell r="N4622">
            <v>0.24407062935950544</v>
          </cell>
          <cell r="O4622">
            <v>0.24308159561302811</v>
          </cell>
          <cell r="P4622">
            <v>0.24209656967262821</v>
          </cell>
          <cell r="Q4622">
            <v>0.24111553529769758</v>
          </cell>
          <cell r="R4622">
            <v>0.24013847631343896</v>
          </cell>
          <cell r="S4622">
            <v>0.23916537661059925</v>
          </cell>
          <cell r="T4622">
            <v>0.23819622014520406</v>
          </cell>
          <cell r="U4622">
            <v>0.23736642585876658</v>
          </cell>
          <cell r="V4622">
            <v>0.23653952229224645</v>
          </cell>
          <cell r="W4622">
            <v>0.2357154993753626</v>
          </cell>
          <cell r="X4622">
            <v>0.23489434707291551</v>
          </cell>
        </row>
        <row r="4623">
          <cell r="L4623">
            <v>1.2677240758069857</v>
          </cell>
          <cell r="M4623">
            <v>1.2625869485111485</v>
          </cell>
          <cell r="N4623">
            <v>1.2574706381086378</v>
          </cell>
          <cell r="O4623">
            <v>1.2523750602443224</v>
          </cell>
          <cell r="P4623">
            <v>1.2473001309048983</v>
          </cell>
          <cell r="Q4623">
            <v>1.2422457664175046</v>
          </cell>
          <cell r="R4623">
            <v>1.2372118834483423</v>
          </cell>
          <cell r="S4623">
            <v>1.2321983990013023</v>
          </cell>
          <cell r="T4623">
            <v>1.227205230416595</v>
          </cell>
          <cell r="U4623">
            <v>1.222930066487188</v>
          </cell>
          <cell r="V4623">
            <v>1.218669795768933</v>
          </cell>
          <cell r="W4623">
            <v>1.2144243663789682</v>
          </cell>
          <cell r="X4623">
            <v>1.2101937266151743</v>
          </cell>
        </row>
        <row r="4624">
          <cell r="L4624">
            <v>25.414849329273373</v>
          </cell>
          <cell r="M4624">
            <v>25.311862158247301</v>
          </cell>
          <cell r="N4624">
            <v>25.209292316368398</v>
          </cell>
          <cell r="O4624">
            <v>25.107138112517124</v>
          </cell>
          <cell r="P4624">
            <v>25.005397862426769</v>
          </cell>
          <cell r="Q4624">
            <v>24.904069888655684</v>
          </cell>
          <cell r="R4624">
            <v>24.803152520559625</v>
          </cell>
          <cell r="S4624">
            <v>24.702644094264201</v>
          </cell>
          <cell r="T4624">
            <v>24.60254295263745</v>
          </cell>
          <cell r="U4624">
            <v>24.516836094814575</v>
          </cell>
          <cell r="V4624">
            <v>24.431427810415268</v>
          </cell>
          <cell r="W4624">
            <v>24.346317059311687</v>
          </cell>
          <cell r="X4624">
            <v>24.261502804999441</v>
          </cell>
        </row>
        <row r="4625">
          <cell r="L4625">
            <v>1.0150007404506225</v>
          </cell>
          <cell r="M4625">
            <v>1.0108877097773314</v>
          </cell>
          <cell r="N4625">
            <v>1.0067913461079596</v>
          </cell>
          <cell r="O4625">
            <v>1.0027115819037407</v>
          </cell>
          <cell r="P4625">
            <v>0.99864834989959106</v>
          </cell>
          <cell r="Q4625">
            <v>0.99460158310300228</v>
          </cell>
          <cell r="R4625">
            <v>0.99057121479293542</v>
          </cell>
          <cell r="S4625">
            <v>0.9865571785187216</v>
          </cell>
          <cell r="T4625">
            <v>0.98255940809896647</v>
          </cell>
          <cell r="U4625">
            <v>0.97913650666741192</v>
          </cell>
          <cell r="V4625">
            <v>0.97572552945551638</v>
          </cell>
          <cell r="W4625">
            <v>0.97232643492337056</v>
          </cell>
          <cell r="X4625">
            <v>0.9689391816757762</v>
          </cell>
        </row>
        <row r="4626">
          <cell r="L4626">
            <v>12.330125832551277</v>
          </cell>
          <cell r="M4626">
            <v>12.280161153971525</v>
          </cell>
          <cell r="N4626">
            <v>12.230398944461392</v>
          </cell>
          <cell r="O4626">
            <v>12.180838383566801</v>
          </cell>
          <cell r="P4626">
            <v>12.131478654158357</v>
          </cell>
          <cell r="Q4626">
            <v>12.082318942417873</v>
          </cell>
          <cell r="R4626">
            <v>12.033358437824949</v>
          </cell>
          <cell r="S4626">
            <v>11.984596333143617</v>
          </cell>
          <cell r="T4626">
            <v>11.936031824409024</v>
          </cell>
          <cell r="U4626">
            <v>11.894450765714673</v>
          </cell>
          <cell r="V4626">
            <v>11.853014561228788</v>
          </cell>
          <cell r="W4626">
            <v>11.811722706328773</v>
          </cell>
          <cell r="X4626">
            <v>11.770574698149968</v>
          </cell>
        </row>
        <row r="4627">
          <cell r="L4627">
            <v>8.3383041890876122</v>
          </cell>
          <cell r="M4627">
            <v>8.3045153458620167</v>
          </cell>
          <cell r="N4627">
            <v>8.2708634232740739</v>
          </cell>
          <cell r="O4627">
            <v>8.2373478664879514</v>
          </cell>
          <cell r="P4627">
            <v>8.2039681229161463</v>
          </cell>
          <cell r="Q4627">
            <v>8.1707236422103708</v>
          </cell>
          <cell r="R4627">
            <v>8.1376138762524892</v>
          </cell>
          <cell r="S4627">
            <v>8.104638279145469</v>
          </cell>
          <cell r="T4627">
            <v>8.0717963072043872</v>
          </cell>
          <cell r="U4627">
            <v>8.0436769254067997</v>
          </cell>
          <cell r="V4627">
            <v>8.0156555019325619</v>
          </cell>
          <cell r="W4627">
            <v>7.9877316955283284</v>
          </cell>
          <cell r="X4627">
            <v>7.9599051661295661</v>
          </cell>
        </row>
        <row r="4628">
          <cell r="L4628">
            <v>0.44085890746845235</v>
          </cell>
          <cell r="M4628">
            <v>0.43907243960025516</v>
          </cell>
          <cell r="N4628">
            <v>0.43729321093578061</v>
          </cell>
          <cell r="O4628">
            <v>0.43552119214000873</v>
          </cell>
          <cell r="P4628">
            <v>0.4337563539967923</v>
          </cell>
          <cell r="Q4628">
            <v>0.43199866740837495</v>
          </cell>
          <cell r="R4628">
            <v>0.43024810339491154</v>
          </cell>
          <cell r="S4628">
            <v>0.42850463309399039</v>
          </cell>
          <cell r="T4628">
            <v>0.42676822776015733</v>
          </cell>
          <cell r="U4628">
            <v>0.42528151299695688</v>
          </cell>
          <cell r="V4628">
            <v>0.42379997744027498</v>
          </cell>
          <cell r="W4628">
            <v>0.42232360304752481</v>
          </cell>
          <cell r="X4628">
            <v>0.42085237183897373</v>
          </cell>
        </row>
        <row r="4629">
          <cell r="L4629">
            <v>1.3809137254326092</v>
          </cell>
          <cell r="M4629">
            <v>1.3753179260567863</v>
          </cell>
          <cell r="N4629">
            <v>1.3697448022254803</v>
          </cell>
          <cell r="O4629">
            <v>1.364194262051851</v>
          </cell>
          <cell r="P4629">
            <v>1.358666214021407</v>
          </cell>
          <cell r="Q4629">
            <v>1.3531605669904958</v>
          </cell>
          <cell r="R4629">
            <v>1.3476772301848012</v>
          </cell>
          <cell r="S4629">
            <v>1.3422161131978467</v>
          </cell>
          <cell r="T4629">
            <v>1.3367771259895049</v>
          </cell>
          <cell r="U4629">
            <v>1.3321202509949726</v>
          </cell>
          <cell r="V4629">
            <v>1.3274795989625876</v>
          </cell>
          <cell r="W4629">
            <v>1.3228551133770901</v>
          </cell>
          <cell r="X4629">
            <v>1.3182467379201004</v>
          </cell>
        </row>
        <row r="4630">
          <cell r="L4630">
            <v>1.0560108713779206</v>
          </cell>
          <cell r="M4630">
            <v>1.0517316576471227</v>
          </cell>
          <cell r="N4630">
            <v>1.0474697843345442</v>
          </cell>
          <cell r="O4630">
            <v>1.043225181172579</v>
          </cell>
          <cell r="P4630">
            <v>1.038997778178363</v>
          </cell>
          <cell r="Q4630">
            <v>1.034787505652619</v>
          </cell>
          <cell r="R4630">
            <v>1.0305942941785089</v>
          </cell>
          <cell r="S4630">
            <v>1.0264180746204885</v>
          </cell>
          <cell r="T4630">
            <v>1.0222587781231673</v>
          </cell>
          <cell r="U4630">
            <v>1.0186975776438731</v>
          </cell>
          <cell r="V4630">
            <v>1.015148783170891</v>
          </cell>
          <cell r="W4630">
            <v>1.0116123514859312</v>
          </cell>
          <cell r="X4630">
            <v>1.0080882395212625</v>
          </cell>
        </row>
        <row r="4631">
          <cell r="L4631">
            <v>1.0867684695733937</v>
          </cell>
          <cell r="M4631">
            <v>1.0823646185494658</v>
          </cell>
          <cell r="N4631">
            <v>1.0779786130044819</v>
          </cell>
          <cell r="O4631">
            <v>1.0736103806242072</v>
          </cell>
          <cell r="P4631">
            <v>1.069259849387441</v>
          </cell>
          <cell r="Q4631">
            <v>1.0649269475648306</v>
          </cell>
          <cell r="R4631">
            <v>1.0606116037176883</v>
          </cell>
          <cell r="S4631">
            <v>1.0563137466968129</v>
          </cell>
          <cell r="T4631">
            <v>1.0520333056413174</v>
          </cell>
          <cell r="U4631">
            <v>1.0483683808762185</v>
          </cell>
          <cell r="V4631">
            <v>1.0447162234574212</v>
          </cell>
          <cell r="W4631">
            <v>1.0410767889078509</v>
          </cell>
          <cell r="X4631">
            <v>1.0374500329053764</v>
          </cell>
        </row>
        <row r="4632">
          <cell r="L4632">
            <v>0.85096021674143107</v>
          </cell>
          <cell r="M4632">
            <v>0.84751191829816674</v>
          </cell>
          <cell r="N4632">
            <v>0.84407759320162279</v>
          </cell>
          <cell r="O4632">
            <v>0.84065718482838869</v>
          </cell>
          <cell r="P4632">
            <v>0.83725063678450584</v>
          </cell>
          <cell r="Q4632">
            <v>0.83385789290453738</v>
          </cell>
          <cell r="R4632">
            <v>0.83047889725064283</v>
          </cell>
          <cell r="S4632">
            <v>0.82711359411165541</v>
          </cell>
          <cell r="T4632">
            <v>0.82376192800216363</v>
          </cell>
          <cell r="U4632">
            <v>0.82089222276156737</v>
          </cell>
          <cell r="V4632">
            <v>0.81803251459401849</v>
          </cell>
          <cell r="W4632">
            <v>0.81518276867312855</v>
          </cell>
          <cell r="X4632">
            <v>0.81234295029383241</v>
          </cell>
        </row>
        <row r="4633">
          <cell r="L4633">
            <v>0.76381368852092302</v>
          </cell>
          <cell r="M4633">
            <v>0.76071852907486048</v>
          </cell>
          <cell r="N4633">
            <v>0.75763591197013136</v>
          </cell>
          <cell r="O4633">
            <v>0.75456578638210803</v>
          </cell>
          <cell r="P4633">
            <v>0.75150810169211668</v>
          </cell>
          <cell r="Q4633">
            <v>0.74846280748660277</v>
          </cell>
          <cell r="R4633">
            <v>0.74542985355629998</v>
          </cell>
          <cell r="S4633">
            <v>0.74240918989540161</v>
          </cell>
          <cell r="T4633">
            <v>0.73940076670073729</v>
          </cell>
          <cell r="U4633">
            <v>0.73682494693658762</v>
          </cell>
          <cell r="V4633">
            <v>0.73425810044884809</v>
          </cell>
          <cell r="W4633">
            <v>0.73170019597768787</v>
          </cell>
          <cell r="X4633">
            <v>0.72915120237217501</v>
          </cell>
        </row>
        <row r="4634">
          <cell r="L4634">
            <v>0.96373807679150036</v>
          </cell>
          <cell r="M4634">
            <v>0.95983277494009256</v>
          </cell>
          <cell r="N4634">
            <v>0.95594329832472946</v>
          </cell>
          <cell r="O4634">
            <v>0.95206958281769327</v>
          </cell>
          <cell r="P4634">
            <v>0.9482115645511271</v>
          </cell>
          <cell r="Q4634">
            <v>0.94436917991598224</v>
          </cell>
          <cell r="R4634">
            <v>0.94054236556096915</v>
          </cell>
          <cell r="S4634">
            <v>0.9367310583915136</v>
          </cell>
          <cell r="T4634">
            <v>0.93293519556871563</v>
          </cell>
          <cell r="U4634">
            <v>0.92968516794683553</v>
          </cell>
          <cell r="V4634">
            <v>0.92644646231129835</v>
          </cell>
          <cell r="W4634">
            <v>0.9232190392201699</v>
          </cell>
          <cell r="X4634">
            <v>0.92000285936891868</v>
          </cell>
        </row>
        <row r="4635">
          <cell r="L4635">
            <v>2.1355113896034341</v>
          </cell>
          <cell r="M4635">
            <v>2.1268577763610415</v>
          </cell>
          <cell r="N4635">
            <v>2.1182392296710981</v>
          </cell>
          <cell r="O4635">
            <v>2.1096556074353767</v>
          </cell>
          <cell r="P4635">
            <v>2.1011067681314661</v>
          </cell>
          <cell r="Q4635">
            <v>2.0925925708104396</v>
          </cell>
          <cell r="R4635">
            <v>2.0841128750945295</v>
          </cell>
          <cell r="S4635">
            <v>2.0756675411748131</v>
          </cell>
          <cell r="T4635">
            <v>2.0672564298089071</v>
          </cell>
          <cell r="U4635">
            <v>2.0600548143802038</v>
          </cell>
          <cell r="V4635">
            <v>2.052878286920286</v>
          </cell>
          <cell r="W4635">
            <v>2.0457267600312381</v>
          </cell>
          <cell r="X4635">
            <v>2.0386001466196091</v>
          </cell>
        </row>
        <row r="4636">
          <cell r="L4636">
            <v>1.199546329623463</v>
          </cell>
          <cell r="M4636">
            <v>1.1946854751913916</v>
          </cell>
          <cell r="N4636">
            <v>1.1898443181275888</v>
          </cell>
          <cell r="O4636">
            <v>1.1850227786135117</v>
          </cell>
          <cell r="P4636">
            <v>1.1802207771540623</v>
          </cell>
          <cell r="Q4636">
            <v>1.1754382345762755</v>
          </cell>
          <cell r="R4636">
            <v>1.1706750720280146</v>
          </cell>
          <cell r="S4636">
            <v>1.1659312109766711</v>
          </cell>
          <cell r="T4636">
            <v>1.1612065732078694</v>
          </cell>
          <cell r="U4636">
            <v>1.1571613260614868</v>
          </cell>
          <cell r="V4636">
            <v>1.1531301711747011</v>
          </cell>
          <cell r="W4636">
            <v>1.1491130594548924</v>
          </cell>
          <cell r="X4636">
            <v>1.1451099419804629</v>
          </cell>
        </row>
        <row r="4637">
          <cell r="L4637">
            <v>0.61122410797836813</v>
          </cell>
          <cell r="M4637">
            <v>0.60874727874644652</v>
          </cell>
          <cell r="N4637">
            <v>0.60628048623095032</v>
          </cell>
          <cell r="O4637">
            <v>0.60382368976065537</v>
          </cell>
          <cell r="P4637">
            <v>0.60137684882914744</v>
          </cell>
          <cell r="Q4637">
            <v>0.59893992309415411</v>
          </cell>
          <cell r="R4637">
            <v>0.59651287237687955</v>
          </cell>
          <cell r="S4637">
            <v>0.59409565666134234</v>
          </cell>
          <cell r="T4637">
            <v>0.59168823609371557</v>
          </cell>
          <cell r="U4637">
            <v>0.58962699634203719</v>
          </cell>
          <cell r="V4637">
            <v>0.58757293724573556</v>
          </cell>
          <cell r="W4637">
            <v>0.58552603378985968</v>
          </cell>
          <cell r="X4637">
            <v>0.58348626104660184</v>
          </cell>
        </row>
        <row r="4638">
          <cell r="L4638">
            <v>0.86024133715474016</v>
          </cell>
          <cell r="M4638">
            <v>0.85675542934685056</v>
          </cell>
          <cell r="N4638">
            <v>0.8532836472880041</v>
          </cell>
          <cell r="O4638">
            <v>0.8498259337372186</v>
          </cell>
          <cell r="P4638">
            <v>0.84638223168546656</v>
          </cell>
          <cell r="Q4638">
            <v>0.84295248435473513</v>
          </cell>
          <cell r="R4638">
            <v>0.83953663519708943</v>
          </cell>
          <cell r="S4638">
            <v>0.83613462789374082</v>
          </cell>
          <cell r="T4638">
            <v>0.83274640635411801</v>
          </cell>
          <cell r="U4638">
            <v>0.82984540225916326</v>
          </cell>
          <cell r="V4638">
            <v>0.82695450427177586</v>
          </cell>
          <cell r="W4638">
            <v>0.82407367718572833</v>
          </cell>
          <cell r="X4638">
            <v>0.82120288591743962</v>
          </cell>
        </row>
        <row r="4639">
          <cell r="L4639">
            <v>0.35371237924794419</v>
          </cell>
          <cell r="M4639">
            <v>0.35227905037694873</v>
          </cell>
          <cell r="N4639">
            <v>0.3508515297042889</v>
          </cell>
          <cell r="O4639">
            <v>0.34942979369372773</v>
          </cell>
          <cell r="P4639">
            <v>0.34801381890440292</v>
          </cell>
          <cell r="Q4639">
            <v>0.34660358199044011</v>
          </cell>
          <cell r="R4639">
            <v>0.3451990597005683</v>
          </cell>
          <cell r="S4639">
            <v>0.34380022887773626</v>
          </cell>
          <cell r="T4639">
            <v>0.34240706645873065</v>
          </cell>
          <cell r="U4639">
            <v>0.34121423717197674</v>
          </cell>
          <cell r="V4639">
            <v>0.34002556329510403</v>
          </cell>
          <cell r="W4639">
            <v>0.33884103035208352</v>
          </cell>
          <cell r="X4639">
            <v>0.33766062391731583</v>
          </cell>
        </row>
        <row r="4640">
          <cell r="L4640">
            <v>7.6138904314836218</v>
          </cell>
          <cell r="M4640">
            <v>7.5830370895699319</v>
          </cell>
          <cell r="N4640">
            <v>7.5523087729262821</v>
          </cell>
          <cell r="O4640">
            <v>7.5217049749197686</v>
          </cell>
          <cell r="P4640">
            <v>7.491225190970491</v>
          </cell>
          <cell r="Q4640">
            <v>7.4608689185432278</v>
          </cell>
          <cell r="R4640">
            <v>7.4306356571391525</v>
          </cell>
          <cell r="S4640">
            <v>7.4005249082875846</v>
          </cell>
          <cell r="T4640">
            <v>7.3705361755377652</v>
          </cell>
          <cell r="U4640">
            <v>7.3448597445569819</v>
          </cell>
          <cell r="V4640">
            <v>7.3192727614931758</v>
          </cell>
          <cell r="W4640">
            <v>7.293774914740351</v>
          </cell>
          <cell r="X4640">
            <v>7.2683658937780411</v>
          </cell>
        </row>
        <row r="4641">
          <cell r="L4641">
            <v>1.0866206364059876</v>
          </cell>
          <cell r="M4641">
            <v>1.0822173844381273</v>
          </cell>
          <cell r="N4641">
            <v>1.0778319755216896</v>
          </cell>
          <cell r="O4641">
            <v>1.0734643373522763</v>
          </cell>
          <cell r="P4641">
            <v>1.0691143979184845</v>
          </cell>
          <cell r="Q4641">
            <v>1.0647820855007184</v>
          </cell>
          <cell r="R4641">
            <v>1.0604673286700079</v>
          </cell>
          <cell r="S4641">
            <v>1.0561700562868306</v>
          </cell>
          <cell r="T4641">
            <v>1.0518901974999388</v>
          </cell>
          <cell r="U4641">
            <v>1.0482257712747327</v>
          </cell>
          <cell r="V4641">
            <v>1.0445741106590853</v>
          </cell>
          <cell r="W4641">
            <v>1.0409351711819728</v>
          </cell>
          <cell r="X4641">
            <v>1.0373089085272924</v>
          </cell>
        </row>
        <row r="4642">
          <cell r="L4642">
            <v>4.6634135645756967</v>
          </cell>
          <cell r="M4642">
            <v>4.6445162748802957</v>
          </cell>
          <cell r="N4642">
            <v>4.6256955616139175</v>
          </cell>
          <cell r="O4642">
            <v>4.6069511144701858</v>
          </cell>
          <cell r="P4642">
            <v>4.5882826244001613</v>
          </cell>
          <cell r="Q4642">
            <v>4.5696897836072496</v>
          </cell>
          <cell r="R4642">
            <v>4.5511722855421173</v>
          </cell>
          <cell r="S4642">
            <v>4.5327298248976486</v>
          </cell>
          <cell r="T4642">
            <v>4.5143620976039029</v>
          </cell>
          <cell r="U4642">
            <v>4.4986356017207276</v>
          </cell>
          <cell r="V4642">
            <v>4.4829638915785752</v>
          </cell>
          <cell r="W4642">
            <v>4.4673467763226329</v>
          </cell>
          <cell r="X4642">
            <v>4.4517840657629622</v>
          </cell>
        </row>
        <row r="4643">
          <cell r="L4643">
            <v>12.141476416508567</v>
          </cell>
          <cell r="M4643">
            <v>12.09227619139546</v>
          </cell>
          <cell r="N4643">
            <v>12.043275337599985</v>
          </cell>
          <cell r="O4643">
            <v>11.994473047220916</v>
          </cell>
          <cell r="P4643">
            <v>11.94586851563084</v>
          </cell>
          <cell r="Q4643">
            <v>11.897460941462885</v>
          </cell>
          <cell r="R4643">
            <v>11.849249526597516</v>
          </cell>
          <cell r="S4643">
            <v>11.801233476149374</v>
          </cell>
          <cell r="T4643">
            <v>11.753411998454173</v>
          </cell>
          <cell r="U4643">
            <v>11.712467124868363</v>
          </cell>
          <cell r="V4643">
            <v>11.671664889239361</v>
          </cell>
          <cell r="W4643">
            <v>11.631004794665234</v>
          </cell>
          <cell r="X4643">
            <v>11.590486345975087</v>
          </cell>
        </row>
        <row r="4644">
          <cell r="L4644">
            <v>0.75356115578909866</v>
          </cell>
          <cell r="M4644">
            <v>0.75050754210741266</v>
          </cell>
          <cell r="N4644">
            <v>0.74746630241348522</v>
          </cell>
          <cell r="O4644">
            <v>0.74443738656489844</v>
          </cell>
          <cell r="P4644">
            <v>0.7414207446224238</v>
          </cell>
          <cell r="Q4644">
            <v>0.73841632684919867</v>
          </cell>
          <cell r="R4644">
            <v>0.73542408370990642</v>
          </cell>
          <cell r="S4644">
            <v>0.73244396586995986</v>
          </cell>
          <cell r="T4644">
            <v>0.72947592419468699</v>
          </cell>
          <cell r="U4644">
            <v>0.72693467919247234</v>
          </cell>
          <cell r="V4644">
            <v>0.72440228702000431</v>
          </cell>
          <cell r="W4644">
            <v>0.72187871683704774</v>
          </cell>
          <cell r="X4644">
            <v>0.71936393791080344</v>
          </cell>
        </row>
        <row r="4645">
          <cell r="L4645">
            <v>0.50750037022531125</v>
          </cell>
          <cell r="M4645">
            <v>0.50544385488866572</v>
          </cell>
          <cell r="N4645">
            <v>0.50339567305397981</v>
          </cell>
          <cell r="O4645">
            <v>0.50135579095187033</v>
          </cell>
          <cell r="P4645">
            <v>0.49932417494979553</v>
          </cell>
          <cell r="Q4645">
            <v>0.49730079155150114</v>
          </cell>
          <cell r="R4645">
            <v>0.49528560739646771</v>
          </cell>
          <cell r="S4645">
            <v>0.4932785892593608</v>
          </cell>
          <cell r="T4645">
            <v>0.49127970404948323</v>
          </cell>
          <cell r="U4645">
            <v>0.48956825333370596</v>
          </cell>
          <cell r="V4645">
            <v>0.48786276472775819</v>
          </cell>
          <cell r="W4645">
            <v>0.48616321746168528</v>
          </cell>
          <cell r="X4645">
            <v>0.4844695908378881</v>
          </cell>
        </row>
        <row r="4646">
          <cell r="L4646">
            <v>9.0476259934081877</v>
          </cell>
          <cell r="M4646">
            <v>9.0109628051480168</v>
          </cell>
          <cell r="N4646">
            <v>8.9744481850729549</v>
          </cell>
          <cell r="O4646">
            <v>8.938081531148466</v>
          </cell>
          <cell r="P4646">
            <v>8.9018622437796004</v>
          </cell>
          <cell r="Q4646">
            <v>8.8657897258011182</v>
          </cell>
          <cell r="R4646">
            <v>8.8298633824676322</v>
          </cell>
          <cell r="S4646">
            <v>8.7940826214438168</v>
          </cell>
          <cell r="T4646">
            <v>8.7584468527946253</v>
          </cell>
          <cell r="U4646">
            <v>8.7279354149889183</v>
          </cell>
          <cell r="V4646">
            <v>8.6975302686128</v>
          </cell>
          <cell r="W4646">
            <v>8.6672310433832305</v>
          </cell>
          <cell r="X4646">
            <v>8.6370373703071053</v>
          </cell>
        </row>
        <row r="4647">
          <cell r="L4647">
            <v>2.6410918245978872</v>
          </cell>
          <cell r="M4647">
            <v>2.6303894760648929</v>
          </cell>
          <cell r="N4647">
            <v>2.6197304960596624</v>
          </cell>
          <cell r="O4647">
            <v>2.6091147088423385</v>
          </cell>
          <cell r="P4647">
            <v>2.5985419393852052</v>
          </cell>
          <cell r="Q4647">
            <v>2.5880120133698017</v>
          </cell>
          <cell r="R4647">
            <v>2.5775247571840474</v>
          </cell>
          <cell r="S4647">
            <v>2.5670799979193801</v>
          </cell>
          <cell r="T4647">
            <v>2.5566775633679062</v>
          </cell>
          <cell r="U4647">
            <v>2.5477709718483084</v>
          </cell>
          <cell r="V4647">
            <v>2.5388954078519439</v>
          </cell>
          <cell r="W4647">
            <v>2.5300507632895171</v>
          </cell>
          <cell r="X4647">
            <v>2.5212369304482798</v>
          </cell>
        </row>
        <row r="4648">
          <cell r="L4648">
            <v>1.0941666130476959</v>
          </cell>
          <cell r="M4648">
            <v>1.0897327829411696</v>
          </cell>
          <cell r="N4648">
            <v>1.0853169197961456</v>
          </cell>
          <cell r="O4648">
            <v>1.0809189508061117</v>
          </cell>
          <cell r="P4648">
            <v>1.0765388034595849</v>
          </cell>
          <cell r="Q4648">
            <v>1.0721764055389178</v>
          </cell>
          <cell r="R4648">
            <v>1.0678316851191052</v>
          </cell>
          <cell r="S4648">
            <v>1.0635045705666002</v>
          </cell>
          <cell r="T4648">
            <v>1.0591949905381326</v>
          </cell>
          <cell r="U4648">
            <v>1.055505116908585</v>
          </cell>
          <cell r="V4648">
            <v>1.0518280975386625</v>
          </cell>
          <cell r="W4648">
            <v>1.0481638876485142</v>
          </cell>
          <cell r="X4648">
            <v>1.0445124426142873</v>
          </cell>
        </row>
        <row r="4649">
          <cell r="L4649">
            <v>0.4921215711275746</v>
          </cell>
          <cell r="M4649">
            <v>0.49012737443749399</v>
          </cell>
          <cell r="N4649">
            <v>0.48814125871901082</v>
          </cell>
          <cell r="O4649">
            <v>0.48616319122605611</v>
          </cell>
          <cell r="P4649">
            <v>0.48419313934525637</v>
          </cell>
          <cell r="Q4649">
            <v>0.48223107059539511</v>
          </cell>
          <cell r="R4649">
            <v>0.48027695262687786</v>
          </cell>
          <cell r="S4649">
            <v>0.47833075322119845</v>
          </cell>
          <cell r="T4649">
            <v>0.476392440290408</v>
          </cell>
          <cell r="U4649">
            <v>0.4747328517175331</v>
          </cell>
          <cell r="V4649">
            <v>0.47307904458449279</v>
          </cell>
          <cell r="W4649">
            <v>0.47143099875072514</v>
          </cell>
          <cell r="X4649">
            <v>0.46978869414583091</v>
          </cell>
        </row>
        <row r="4650">
          <cell r="L4650">
            <v>6.5725456549278842</v>
          </cell>
          <cell r="M4650">
            <v>6.5459120961500616</v>
          </cell>
          <cell r="N4650">
            <v>6.5193864630513305</v>
          </cell>
          <cell r="O4650">
            <v>6.4929683182905045</v>
          </cell>
          <cell r="P4650">
            <v>6.4666572262986106</v>
          </cell>
          <cell r="Q4650">
            <v>6.440452753271706</v>
          </cell>
          <cell r="R4650">
            <v>6.4143544671637285</v>
          </cell>
          <cell r="S4650">
            <v>6.3883619376793712</v>
          </cell>
          <cell r="T4650">
            <v>6.3624747362669902</v>
          </cell>
          <cell r="U4650">
            <v>6.3403100470853628</v>
          </cell>
          <cell r="V4650">
            <v>6.3182225721115515</v>
          </cell>
          <cell r="W4650">
            <v>6.2962120423576273</v>
          </cell>
          <cell r="X4650">
            <v>6.2742781897727191</v>
          </cell>
        </row>
        <row r="4651">
          <cell r="L4651">
            <v>0.2716551591014969</v>
          </cell>
          <cell r="M4651">
            <v>0.27055434610953177</v>
          </cell>
          <cell r="N4651">
            <v>0.26945799388042235</v>
          </cell>
          <cell r="O4651">
            <v>0.26836608433806908</v>
          </cell>
          <cell r="P4651">
            <v>0.26727859947962107</v>
          </cell>
          <cell r="Q4651">
            <v>0.26619552137517954</v>
          </cell>
          <cell r="R4651">
            <v>0.26511683216750193</v>
          </cell>
          <cell r="S4651">
            <v>0.26404251407170765</v>
          </cell>
          <cell r="T4651">
            <v>0.26297254937498465</v>
          </cell>
          <cell r="U4651">
            <v>0.26205644281868312</v>
          </cell>
          <cell r="V4651">
            <v>0.26114352766477128</v>
          </cell>
          <cell r="W4651">
            <v>0.26023379279549314</v>
          </cell>
          <cell r="X4651">
            <v>0.25932722713182305</v>
          </cell>
        </row>
        <row r="4652">
          <cell r="L4652">
            <v>1.69679416711695</v>
          </cell>
          <cell r="M4652">
            <v>1.6899183431126095</v>
          </cell>
          <cell r="N4652">
            <v>1.6830703816249226</v>
          </cell>
          <cell r="O4652">
            <v>1.6762501697481729</v>
          </cell>
          <cell r="P4652">
            <v>1.6694575950341652</v>
          </cell>
          <cell r="Q4652">
            <v>1.6626925454903725</v>
          </cell>
          <cell r="R4652">
            <v>1.655954909578089</v>
          </cell>
          <cell r="S4652">
            <v>1.6492445762105903</v>
          </cell>
          <cell r="T4652">
            <v>1.6425614347513027</v>
          </cell>
          <cell r="U4652">
            <v>1.6368393116510775</v>
          </cell>
          <cell r="V4652">
            <v>1.631137122473616</v>
          </cell>
          <cell r="W4652">
            <v>1.6254547977759379</v>
          </cell>
          <cell r="X4652">
            <v>1.6197922683569796</v>
          </cell>
        </row>
        <row r="4653">
          <cell r="L4653">
            <v>1.8864941604270618</v>
          </cell>
          <cell r="M4653">
            <v>1.8788496257606375</v>
          </cell>
          <cell r="N4653">
            <v>1.8712360686140441</v>
          </cell>
          <cell r="O4653">
            <v>1.8636533634588128</v>
          </cell>
          <cell r="P4653">
            <v>1.8561013852751465</v>
          </cell>
          <cell r="Q4653">
            <v>1.8485800095498579</v>
          </cell>
          <cell r="R4653">
            <v>1.8410891122743189</v>
          </cell>
          <cell r="S4653">
            <v>1.833628569942414</v>
          </cell>
          <cell r="T4653">
            <v>1.8261982595485042</v>
          </cell>
          <cell r="U4653">
            <v>1.8198364084630771</v>
          </cell>
          <cell r="V4653">
            <v>1.8134967198942453</v>
          </cell>
          <cell r="W4653">
            <v>1.807179116635369</v>
          </cell>
          <cell r="X4653">
            <v>1.8008835217487709</v>
          </cell>
        </row>
        <row r="4654">
          <cell r="L4654">
            <v>0.5587630338844336</v>
          </cell>
          <cell r="M4654">
            <v>0.55649878972590461</v>
          </cell>
          <cell r="N4654">
            <v>0.55424372083721007</v>
          </cell>
          <cell r="O4654">
            <v>0.55199779003791782</v>
          </cell>
          <cell r="P4654">
            <v>0.54976096029825983</v>
          </cell>
          <cell r="Q4654">
            <v>0.54753319473852158</v>
          </cell>
          <cell r="R4654">
            <v>0.54531445662843425</v>
          </cell>
          <cell r="S4654">
            <v>0.54310470938656896</v>
          </cell>
          <cell r="T4654">
            <v>0.54090391657973402</v>
          </cell>
          <cell r="U4654">
            <v>0.53901959205428229</v>
          </cell>
          <cell r="V4654">
            <v>0.53714183187197617</v>
          </cell>
          <cell r="W4654">
            <v>0.53527061316488578</v>
          </cell>
          <cell r="X4654">
            <v>0.5334059131447455</v>
          </cell>
        </row>
        <row r="4655">
          <cell r="L4655">
            <v>0.60367813133665982</v>
          </cell>
          <cell r="M4655">
            <v>0.60123188024340402</v>
          </cell>
          <cell r="N4655">
            <v>0.59879554195649409</v>
          </cell>
          <cell r="O4655">
            <v>0.59636907630682012</v>
          </cell>
          <cell r="P4655">
            <v>0.59395244328804686</v>
          </cell>
          <cell r="Q4655">
            <v>0.59154560305595461</v>
          </cell>
          <cell r="R4655">
            <v>0.58914851592778206</v>
          </cell>
          <cell r="S4655">
            <v>0.5867611423815724</v>
          </cell>
          <cell r="T4655">
            <v>0.58438344305552126</v>
          </cell>
          <cell r="U4655">
            <v>0.58234765070818462</v>
          </cell>
          <cell r="V4655">
            <v>0.58031895036615844</v>
          </cell>
          <cell r="W4655">
            <v>0.57829731732331802</v>
          </cell>
          <cell r="X4655">
            <v>0.57628272695960669</v>
          </cell>
        </row>
        <row r="4656">
          <cell r="L4656">
            <v>0.563889300250346</v>
          </cell>
          <cell r="M4656">
            <v>0.56160428320962863</v>
          </cell>
          <cell r="N4656">
            <v>0.55932852561553337</v>
          </cell>
          <cell r="O4656">
            <v>0.55706198994652278</v>
          </cell>
          <cell r="P4656">
            <v>0.55480463883310638</v>
          </cell>
          <cell r="Q4656">
            <v>0.55255643505722363</v>
          </cell>
          <cell r="R4656">
            <v>0.55031734155163092</v>
          </cell>
          <cell r="S4656">
            <v>0.54808732139928984</v>
          </cell>
          <cell r="T4656">
            <v>0.54586633783275917</v>
          </cell>
          <cell r="U4656">
            <v>0.54396472592633993</v>
          </cell>
          <cell r="V4656">
            <v>0.54206973858639795</v>
          </cell>
          <cell r="W4656">
            <v>0.54018135273520584</v>
          </cell>
          <cell r="X4656">
            <v>0.53829954537543123</v>
          </cell>
        </row>
        <row r="4657">
          <cell r="L4657">
            <v>3.0911386186450778</v>
          </cell>
          <cell r="M4657">
            <v>3.0786125706855092</v>
          </cell>
          <cell r="N4657">
            <v>3.0661372813287868</v>
          </cell>
          <cell r="O4657">
            <v>3.0537125448886653</v>
          </cell>
          <cell r="P4657">
            <v>3.0413381565123916</v>
          </cell>
          <cell r="Q4657">
            <v>3.0290139121773252</v>
          </cell>
          <cell r="R4657">
            <v>3.0167396086875762</v>
          </cell>
          <cell r="S4657">
            <v>3.0045150436706525</v>
          </cell>
          <cell r="T4657">
            <v>2.9923400155741251</v>
          </cell>
          <cell r="U4657">
            <v>2.9819157248507544</v>
          </cell>
          <cell r="V4657">
            <v>2.9715277487963445</v>
          </cell>
          <cell r="W4657">
            <v>2.9611759609029917</v>
          </cell>
          <cell r="X4657">
            <v>2.9508602351035003</v>
          </cell>
        </row>
        <row r="4658">
          <cell r="L4658">
            <v>0.44598517383436437</v>
          </cell>
          <cell r="M4658">
            <v>0.44417793308397879</v>
          </cell>
          <cell r="N4658">
            <v>0.44237801571410335</v>
          </cell>
          <cell r="O4658">
            <v>0.44058539204861319</v>
          </cell>
          <cell r="P4658">
            <v>0.43880003253163835</v>
          </cell>
          <cell r="Q4658">
            <v>0.43702190772707655</v>
          </cell>
          <cell r="R4658">
            <v>0.43525098831810777</v>
          </cell>
          <cell r="S4658">
            <v>0.43348724510671083</v>
          </cell>
          <cell r="T4658">
            <v>0.43173064901318198</v>
          </cell>
          <cell r="U4658">
            <v>0.43022664686901402</v>
          </cell>
          <cell r="V4658">
            <v>0.42872788415469626</v>
          </cell>
          <cell r="W4658">
            <v>0.42723434261784432</v>
          </cell>
          <cell r="X4658">
            <v>0.42574600406965896</v>
          </cell>
        </row>
        <row r="4659">
          <cell r="L4659">
            <v>0.98097696342207208</v>
          </cell>
          <cell r="M4659">
            <v>0.97700180539553139</v>
          </cell>
          <cell r="N4659">
            <v>0.97304275567930287</v>
          </cell>
          <cell r="O4659">
            <v>0.96909974899858264</v>
          </cell>
          <cell r="P4659">
            <v>0.96517272034307611</v>
          </cell>
          <cell r="Q4659">
            <v>0.96126160496592616</v>
          </cell>
          <cell r="R4659">
            <v>0.95736633838264595</v>
          </cell>
          <cell r="S4659">
            <v>0.95348685637005537</v>
          </cell>
          <cell r="T4659">
            <v>0.94962309496522235</v>
          </cell>
          <cell r="U4659">
            <v>0.94631493240080022</v>
          </cell>
          <cell r="V4659">
            <v>0.94301829434500761</v>
          </cell>
          <cell r="W4659">
            <v>0.93973314065039204</v>
          </cell>
          <cell r="X4659">
            <v>0.93645943130936105</v>
          </cell>
        </row>
        <row r="4660">
          <cell r="L4660">
            <v>0.75868742215501095</v>
          </cell>
          <cell r="M4660">
            <v>0.75561303559113668</v>
          </cell>
          <cell r="N4660">
            <v>0.75255110719180829</v>
          </cell>
          <cell r="O4660">
            <v>0.74950158647350329</v>
          </cell>
          <cell r="P4660">
            <v>0.74646442315727024</v>
          </cell>
          <cell r="Q4660">
            <v>0.74343956716790072</v>
          </cell>
          <cell r="R4660">
            <v>0.74042696863310331</v>
          </cell>
          <cell r="S4660">
            <v>0.73742657788268073</v>
          </cell>
          <cell r="T4660">
            <v>0.73443834544771214</v>
          </cell>
          <cell r="U4660">
            <v>0.73187981306452998</v>
          </cell>
          <cell r="V4660">
            <v>0.72933019373442631</v>
          </cell>
          <cell r="W4660">
            <v>0.72678945640736781</v>
          </cell>
          <cell r="X4660">
            <v>0.72425757014148928</v>
          </cell>
        </row>
        <row r="4661">
          <cell r="L4661">
            <v>7.4026030855157909</v>
          </cell>
          <cell r="M4661">
            <v>7.372605931484741</v>
          </cell>
          <cell r="N4661">
            <v>7.3427303332415095</v>
          </cell>
          <cell r="O4661">
            <v>7.3129757982123813</v>
          </cell>
          <cell r="P4661">
            <v>7.283341835819674</v>
          </cell>
          <cell r="Q4661">
            <v>7.2538279574736428</v>
          </cell>
          <cell r="R4661">
            <v>7.2244336765644279</v>
          </cell>
          <cell r="S4661">
            <v>7.1951585084540337</v>
          </cell>
          <cell r="T4661">
            <v>7.166001970468332</v>
          </cell>
          <cell r="U4661">
            <v>7.1410380668091156</v>
          </cell>
          <cell r="V4661">
            <v>7.1161611288650199</v>
          </cell>
          <cell r="W4661">
            <v>7.0913708536771898</v>
          </cell>
          <cell r="X4661">
            <v>7.0666669393421788</v>
          </cell>
        </row>
        <row r="4662">
          <cell r="L4662">
            <v>0.57926809934808254</v>
          </cell>
          <cell r="M4662">
            <v>0.57692076366080014</v>
          </cell>
          <cell r="N4662">
            <v>0.57458293995050214</v>
          </cell>
          <cell r="O4662">
            <v>0.57225458967233678</v>
          </cell>
          <cell r="P4662">
            <v>0.56993567443764537</v>
          </cell>
          <cell r="Q4662">
            <v>0.56762615601332944</v>
          </cell>
          <cell r="R4662">
            <v>0.5653259963212206</v>
          </cell>
          <cell r="S4662">
            <v>0.56303515743745203</v>
          </cell>
          <cell r="T4662">
            <v>0.56075360159183418</v>
          </cell>
          <cell r="U4662">
            <v>0.55880012754251263</v>
          </cell>
          <cell r="V4662">
            <v>0.55685345872966319</v>
          </cell>
          <cell r="W4662">
            <v>0.55491357144616582</v>
          </cell>
          <cell r="X4662">
            <v>0.55298044206748831</v>
          </cell>
        </row>
        <row r="4663">
          <cell r="L4663">
            <v>2.2864309224375985</v>
          </cell>
          <cell r="M4663">
            <v>2.277165746421892</v>
          </cell>
          <cell r="N4663">
            <v>2.2679381151602209</v>
          </cell>
          <cell r="O4663">
            <v>2.2587478765120808</v>
          </cell>
          <cell r="P4663">
            <v>2.2495948789534772</v>
          </cell>
          <cell r="Q4663">
            <v>2.2404789715744275</v>
          </cell>
          <cell r="R4663">
            <v>2.2314000040764745</v>
          </cell>
          <cell r="S4663">
            <v>2.2223578267702058</v>
          </cell>
          <cell r="T4663">
            <v>2.2133522905727876</v>
          </cell>
          <cell r="U4663">
            <v>2.2056417270572499</v>
          </cell>
          <cell r="V4663">
            <v>2.1979580245118258</v>
          </cell>
          <cell r="W4663">
            <v>2.1903010893620678</v>
          </cell>
          <cell r="X4663">
            <v>2.1826708283595111</v>
          </cell>
        </row>
        <row r="4664">
          <cell r="L4664">
            <v>0.68179342666632747</v>
          </cell>
          <cell r="M4664">
            <v>0.67903063333527824</v>
          </cell>
          <cell r="N4664">
            <v>0.67627903551696289</v>
          </cell>
          <cell r="O4664">
            <v>0.67353858784443199</v>
          </cell>
          <cell r="P4664">
            <v>0.67080924513457396</v>
          </cell>
          <cell r="Q4664">
            <v>0.66809096238737031</v>
          </cell>
          <cell r="R4664">
            <v>0.66538369478515358</v>
          </cell>
          <cell r="S4664">
            <v>0.66268739769186846</v>
          </cell>
          <cell r="T4664">
            <v>0.66000202665233598</v>
          </cell>
          <cell r="U4664">
            <v>0.65770280498366551</v>
          </cell>
          <cell r="V4664">
            <v>0.65541159301809926</v>
          </cell>
          <cell r="W4664">
            <v>0.65312836285256692</v>
          </cell>
          <cell r="X4664">
            <v>0.65085308668120312</v>
          </cell>
        </row>
        <row r="4665">
          <cell r="L4665">
            <v>0.49724783749348683</v>
          </cell>
          <cell r="M4665">
            <v>0.4952328679212179</v>
          </cell>
          <cell r="N4665">
            <v>0.49322606349733378</v>
          </cell>
          <cell r="O4665">
            <v>0.49122739113466085</v>
          </cell>
          <cell r="P4665">
            <v>0.4892368178801027</v>
          </cell>
          <cell r="Q4665">
            <v>0.48725431091409704</v>
          </cell>
          <cell r="R4665">
            <v>0.48527983755007437</v>
          </cell>
          <cell r="S4665">
            <v>0.4833133652339191</v>
          </cell>
          <cell r="T4665">
            <v>0.48135486154343293</v>
          </cell>
          <cell r="U4665">
            <v>0.47967798558959063</v>
          </cell>
          <cell r="V4665">
            <v>0.47800695129891446</v>
          </cell>
          <cell r="W4665">
            <v>0.47634173832104504</v>
          </cell>
          <cell r="X4665">
            <v>0.47468232637651658</v>
          </cell>
        </row>
        <row r="4666">
          <cell r="L4666">
            <v>1.2149022393150277</v>
          </cell>
          <cell r="M4666">
            <v>1.2099791589898503</v>
          </cell>
          <cell r="N4666">
            <v>1.2050760281874442</v>
          </cell>
          <cell r="O4666">
            <v>1.2001927660674754</v>
          </cell>
          <cell r="P4666">
            <v>1.1953292921171943</v>
          </cell>
          <cell r="Q4666">
            <v>1.1904855261501086</v>
          </cell>
          <cell r="R4666">
            <v>1.1856613883046616</v>
          </cell>
          <cell r="S4666">
            <v>1.1808567990429146</v>
          </cell>
          <cell r="T4666">
            <v>1.1760716791492367</v>
          </cell>
          <cell r="U4666">
            <v>1.1719746470502219</v>
          </cell>
          <cell r="V4666">
            <v>1.167891887611894</v>
          </cell>
          <cell r="W4666">
            <v>1.1638233511131779</v>
          </cell>
          <cell r="X4666">
            <v>1.1597689880062088</v>
          </cell>
        </row>
        <row r="4667">
          <cell r="L4667">
            <v>2.3090688523627239</v>
          </cell>
          <cell r="M4667">
            <v>2.2997119419310206</v>
          </cell>
          <cell r="N4667">
            <v>2.2903929479835905</v>
          </cell>
          <cell r="O4667">
            <v>2.2811117168735873</v>
          </cell>
          <cell r="P4667">
            <v>2.2718680955767794</v>
          </cell>
          <cell r="Q4667">
            <v>2.2626619316890264</v>
          </cell>
          <cell r="R4667">
            <v>2.2534930734237664</v>
          </cell>
          <cell r="S4667">
            <v>2.2443613696095146</v>
          </cell>
          <cell r="T4667">
            <v>2.2352666696873693</v>
          </cell>
          <cell r="U4667">
            <v>2.2274797639588066</v>
          </cell>
          <cell r="V4667">
            <v>2.2197199851505567</v>
          </cell>
          <cell r="W4667">
            <v>2.2119872387616919</v>
          </cell>
          <cell r="X4667">
            <v>2.2042814306204956</v>
          </cell>
        </row>
        <row r="4668">
          <cell r="L4668">
            <v>0.84070768400960638</v>
          </cell>
          <cell r="M4668">
            <v>0.8373009313307187</v>
          </cell>
          <cell r="N4668">
            <v>0.83390798364497654</v>
          </cell>
          <cell r="O4668">
            <v>0.8305287850111791</v>
          </cell>
          <cell r="P4668">
            <v>0.82716327971481274</v>
          </cell>
          <cell r="Q4668">
            <v>0.82381141226713306</v>
          </cell>
          <cell r="R4668">
            <v>0.82047312740424938</v>
          </cell>
          <cell r="S4668">
            <v>0.81714837008621366</v>
          </cell>
          <cell r="T4668">
            <v>0.81383708549611333</v>
          </cell>
          <cell r="U4668">
            <v>0.81100195501745198</v>
          </cell>
          <cell r="V4668">
            <v>0.80817670116517493</v>
          </cell>
          <cell r="W4668">
            <v>0.80536128953248853</v>
          </cell>
          <cell r="X4668">
            <v>0.80255568583246095</v>
          </cell>
        </row>
        <row r="4669">
          <cell r="L4669">
            <v>0.72441375760399174</v>
          </cell>
          <cell r="M4669">
            <v>0.72147825629208473</v>
          </cell>
          <cell r="N4669">
            <v>0.71855465034779298</v>
          </cell>
          <cell r="O4669">
            <v>0.71564289156818417</v>
          </cell>
          <cell r="P4669">
            <v>0.71274293194565619</v>
          </cell>
          <cell r="Q4669">
            <v>0.70985472366714553</v>
          </cell>
          <cell r="R4669">
            <v>0.70697821911333858</v>
          </cell>
          <cell r="S4669">
            <v>0.70411337085788717</v>
          </cell>
          <cell r="T4669">
            <v>0.70126013166662582</v>
          </cell>
          <cell r="U4669">
            <v>0.69881718084982181</v>
          </cell>
          <cell r="V4669">
            <v>0.6963827404393903</v>
          </cell>
          <cell r="W4669">
            <v>0.69395678078798184</v>
          </cell>
          <cell r="X4669">
            <v>0.69153927235152823</v>
          </cell>
        </row>
        <row r="4670">
          <cell r="L4670">
            <v>0.69422985103715873</v>
          </cell>
          <cell r="M4670">
            <v>0.69141666227991461</v>
          </cell>
          <cell r="N4670">
            <v>0.68861487324996828</v>
          </cell>
          <cell r="O4670">
            <v>0.68582443775284319</v>
          </cell>
          <cell r="P4670">
            <v>0.68304530978125388</v>
          </cell>
          <cell r="Q4670">
            <v>0.68027744351434782</v>
          </cell>
          <cell r="R4670">
            <v>0.67752079331694948</v>
          </cell>
          <cell r="S4670">
            <v>0.67477531373880839</v>
          </cell>
          <cell r="T4670">
            <v>0.67204095951384968</v>
          </cell>
          <cell r="U4670">
            <v>0.66969979831441251</v>
          </cell>
          <cell r="V4670">
            <v>0.66736679292108236</v>
          </cell>
          <cell r="W4670">
            <v>0.66504191492181586</v>
          </cell>
          <cell r="X4670">
            <v>0.66272513600354777</v>
          </cell>
        </row>
        <row r="4671">
          <cell r="L4671">
            <v>0.49724783749348689</v>
          </cell>
          <cell r="M4671">
            <v>0.49523286792121796</v>
          </cell>
          <cell r="N4671">
            <v>0.49322606349733383</v>
          </cell>
          <cell r="O4671">
            <v>0.49122739113466096</v>
          </cell>
          <cell r="P4671">
            <v>0.48923681788010281</v>
          </cell>
          <cell r="Q4671">
            <v>0.4872543109140971</v>
          </cell>
          <cell r="R4671">
            <v>0.48527983755007442</v>
          </cell>
          <cell r="S4671">
            <v>0.48331336523391916</v>
          </cell>
          <cell r="T4671">
            <v>0.48135486154343304</v>
          </cell>
          <cell r="U4671">
            <v>0.47967798558959068</v>
          </cell>
          <cell r="V4671">
            <v>0.47800695129891452</v>
          </cell>
          <cell r="W4671">
            <v>0.47634173832104515</v>
          </cell>
          <cell r="X4671">
            <v>0.47468232637651664</v>
          </cell>
        </row>
        <row r="4672">
          <cell r="L4672">
            <v>3.0032987033998824</v>
          </cell>
          <cell r="M4672">
            <v>2.9911286042109348</v>
          </cell>
          <cell r="N4672">
            <v>2.9790078212335582</v>
          </cell>
          <cell r="O4672">
            <v>2.9669361546264303</v>
          </cell>
          <cell r="P4672">
            <v>2.9549134053580333</v>
          </cell>
          <cell r="Q4672">
            <v>2.9429393752033741</v>
          </cell>
          <cell r="R4672">
            <v>2.9310138667407157</v>
          </cell>
          <cell r="S4672">
            <v>2.9191366833483232</v>
          </cell>
          <cell r="T4672">
            <v>2.907307629201219</v>
          </cell>
          <cell r="U4672">
            <v>2.897179562273219</v>
          </cell>
          <cell r="V4672">
            <v>2.8870867780716383</v>
          </cell>
          <cell r="W4672">
            <v>2.8770291536835075</v>
          </cell>
          <cell r="X4672">
            <v>2.8670065666240432</v>
          </cell>
        </row>
        <row r="4673">
          <cell r="L4673">
            <v>0.1640405237091915</v>
          </cell>
          <cell r="M4673">
            <v>0.16337579147916464</v>
          </cell>
          <cell r="N4673">
            <v>0.16271375290633691</v>
          </cell>
          <cell r="O4673">
            <v>0.16205439707535202</v>
          </cell>
          <cell r="P4673">
            <v>0.16139771311508544</v>
          </cell>
          <cell r="Q4673">
            <v>0.16074369019846499</v>
          </cell>
          <cell r="R4673">
            <v>0.16009231754229256</v>
          </cell>
          <cell r="S4673">
            <v>0.15944358440706607</v>
          </cell>
          <cell r="T4673">
            <v>0.15879748009680261</v>
          </cell>
          <cell r="U4673">
            <v>0.1582442839058443</v>
          </cell>
          <cell r="V4673">
            <v>0.15769301486149756</v>
          </cell>
          <cell r="W4673">
            <v>0.15714366625024168</v>
          </cell>
          <cell r="X4673">
            <v>0.15659623138194362</v>
          </cell>
        </row>
        <row r="4674">
          <cell r="L4674">
            <v>1.527627377041846</v>
          </cell>
          <cell r="M4674">
            <v>1.521437058149721</v>
          </cell>
          <cell r="N4674">
            <v>1.5152718239402627</v>
          </cell>
          <cell r="O4674">
            <v>1.5091315727642161</v>
          </cell>
          <cell r="P4674">
            <v>1.5030162033842334</v>
          </cell>
          <cell r="Q4674">
            <v>1.4969256149732055</v>
          </cell>
          <cell r="R4674">
            <v>1.4908597071126</v>
          </cell>
          <cell r="S4674">
            <v>1.4848183797908032</v>
          </cell>
          <cell r="T4674">
            <v>1.4788015334014746</v>
          </cell>
          <cell r="U4674">
            <v>1.4736498938731752</v>
          </cell>
          <cell r="V4674">
            <v>1.4685162008976962</v>
          </cell>
          <cell r="W4674">
            <v>1.4634003919553757</v>
          </cell>
          <cell r="X4674">
            <v>1.45830240474435</v>
          </cell>
        </row>
        <row r="4675">
          <cell r="L4675">
            <v>0.50237410385939907</v>
          </cell>
          <cell r="M4675">
            <v>0.50033836140494181</v>
          </cell>
          <cell r="N4675">
            <v>0.49831086827565679</v>
          </cell>
          <cell r="O4675">
            <v>0.49629159104326559</v>
          </cell>
          <cell r="P4675">
            <v>0.49428049641494914</v>
          </cell>
          <cell r="Q4675">
            <v>0.49227755123279915</v>
          </cell>
          <cell r="R4675">
            <v>0.49028272247327104</v>
          </cell>
          <cell r="S4675">
            <v>0.48829597724663992</v>
          </cell>
          <cell r="T4675">
            <v>0.48631728279645803</v>
          </cell>
          <cell r="U4675">
            <v>0.48462311946164821</v>
          </cell>
          <cell r="V4675">
            <v>0.48293485801333624</v>
          </cell>
          <cell r="W4675">
            <v>0.48125247789136505</v>
          </cell>
          <cell r="X4675">
            <v>0.47957595860720226</v>
          </cell>
        </row>
        <row r="4676">
          <cell r="L4676">
            <v>0.69717222576406401</v>
          </cell>
          <cell r="M4676">
            <v>0.69434711378644987</v>
          </cell>
          <cell r="N4676">
            <v>0.69153344985193188</v>
          </cell>
          <cell r="O4676">
            <v>0.6887311875702461</v>
          </cell>
          <cell r="P4676">
            <v>0.68594028073911306</v>
          </cell>
          <cell r="Q4676">
            <v>0.68316068334347635</v>
          </cell>
          <cell r="R4676">
            <v>0.68039234955474359</v>
          </cell>
          <cell r="S4676">
            <v>0.67763523373003098</v>
          </cell>
          <cell r="T4676">
            <v>0.67488929041141121</v>
          </cell>
          <cell r="U4676">
            <v>0.67253820659983843</v>
          </cell>
          <cell r="V4676">
            <v>0.6701953131613646</v>
          </cell>
          <cell r="W4676">
            <v>0.66786058156352712</v>
          </cell>
          <cell r="X4676">
            <v>0.66553398337326031</v>
          </cell>
        </row>
        <row r="4677">
          <cell r="L4677">
            <v>0.81496547730449065</v>
          </cell>
          <cell r="M4677">
            <v>0.81166303832859532</v>
          </cell>
          <cell r="N4677">
            <v>0.80837398164126706</v>
          </cell>
          <cell r="O4677">
            <v>0.80509825301420712</v>
          </cell>
          <cell r="P4677">
            <v>0.80183579843886321</v>
          </cell>
          <cell r="Q4677">
            <v>0.79858656412553863</v>
          </cell>
          <cell r="R4677">
            <v>0.79535049650250578</v>
          </cell>
          <cell r="S4677">
            <v>0.79212754221512283</v>
          </cell>
          <cell r="T4677">
            <v>0.7889176481249538</v>
          </cell>
          <cell r="U4677">
            <v>0.78616932845604937</v>
          </cell>
          <cell r="V4677">
            <v>0.7834305829943139</v>
          </cell>
          <cell r="W4677">
            <v>0.78070137838647935</v>
          </cell>
          <cell r="X4677">
            <v>0.77798168139546897</v>
          </cell>
        </row>
        <row r="4678">
          <cell r="L4678">
            <v>1.476364713382724</v>
          </cell>
          <cell r="M4678">
            <v>1.4703821233124823</v>
          </cell>
          <cell r="N4678">
            <v>1.4644237761570327</v>
          </cell>
          <cell r="O4678">
            <v>1.4584895736781687</v>
          </cell>
          <cell r="P4678">
            <v>1.4525794180357692</v>
          </cell>
          <cell r="Q4678">
            <v>1.4466932117861855</v>
          </cell>
          <cell r="R4678">
            <v>1.4408308578806335</v>
          </cell>
          <cell r="S4678">
            <v>1.4349922596635953</v>
          </cell>
          <cell r="T4678">
            <v>1.4291773208712242</v>
          </cell>
          <cell r="U4678">
            <v>1.4241985551525993</v>
          </cell>
          <cell r="V4678">
            <v>1.4192371337534782</v>
          </cell>
          <cell r="W4678">
            <v>1.4142929962521753</v>
          </cell>
          <cell r="X4678">
            <v>1.409366082437493</v>
          </cell>
        </row>
        <row r="4679">
          <cell r="L4679">
            <v>0.34858611288203195</v>
          </cell>
          <cell r="M4679">
            <v>0.34717355689322482</v>
          </cell>
          <cell r="N4679">
            <v>0.34576672492596588</v>
          </cell>
          <cell r="O4679">
            <v>0.34436559378512299</v>
          </cell>
          <cell r="P4679">
            <v>0.34297014036955648</v>
          </cell>
          <cell r="Q4679">
            <v>0.34158034167173812</v>
          </cell>
          <cell r="R4679">
            <v>0.34019617477737174</v>
          </cell>
          <cell r="S4679">
            <v>0.33881761686501544</v>
          </cell>
          <cell r="T4679">
            <v>0.33744464520570555</v>
          </cell>
          <cell r="U4679">
            <v>0.33626910329991916</v>
          </cell>
          <cell r="V4679">
            <v>0.33509765658068225</v>
          </cell>
          <cell r="W4679">
            <v>0.33393029078176351</v>
          </cell>
          <cell r="X4679">
            <v>0.3327669916866301</v>
          </cell>
        </row>
        <row r="4680">
          <cell r="L4680">
            <v>6.7838330008957133</v>
          </cell>
          <cell r="M4680">
            <v>6.7563432542352508</v>
          </cell>
          <cell r="N4680">
            <v>6.7289649027361014</v>
          </cell>
          <cell r="O4680">
            <v>6.70169749499789</v>
          </cell>
          <cell r="P4680">
            <v>6.6745405814494259</v>
          </cell>
          <cell r="Q4680">
            <v>6.6474937143412891</v>
          </cell>
          <cell r="R4680">
            <v>6.6205564477384513</v>
          </cell>
          <cell r="S4680">
            <v>6.5937283375129212</v>
          </cell>
          <cell r="T4680">
            <v>6.5670089413364217</v>
          </cell>
          <cell r="U4680">
            <v>6.5441317248332256</v>
          </cell>
          <cell r="V4680">
            <v>6.5213342047397065</v>
          </cell>
          <cell r="W4680">
            <v>6.4986161034207877</v>
          </cell>
          <cell r="X4680">
            <v>6.4759771442085805</v>
          </cell>
        </row>
        <row r="4681">
          <cell r="L4681">
            <v>0.6971722257640639</v>
          </cell>
          <cell r="M4681">
            <v>0.69434711378644964</v>
          </cell>
          <cell r="N4681">
            <v>0.69153344985193177</v>
          </cell>
          <cell r="O4681">
            <v>0.68873118757024598</v>
          </cell>
          <cell r="P4681">
            <v>0.68594028073911295</v>
          </cell>
          <cell r="Q4681">
            <v>0.68316068334347624</v>
          </cell>
          <cell r="R4681">
            <v>0.68039234955474348</v>
          </cell>
          <cell r="S4681">
            <v>0.67763523373003087</v>
          </cell>
          <cell r="T4681">
            <v>0.6748892904114111</v>
          </cell>
          <cell r="U4681">
            <v>0.67253820659983832</v>
          </cell>
          <cell r="V4681">
            <v>0.67019531316136449</v>
          </cell>
          <cell r="W4681">
            <v>0.66786058156352701</v>
          </cell>
          <cell r="X4681">
            <v>0.6655339833732602</v>
          </cell>
        </row>
        <row r="4682">
          <cell r="L4682">
            <v>1.3129999356572346</v>
          </cell>
          <cell r="M4682">
            <v>1.3076793395294033</v>
          </cell>
          <cell r="N4682">
            <v>1.3023803037553743</v>
          </cell>
          <cell r="O4682">
            <v>1.2971027409673332</v>
          </cell>
          <cell r="P4682">
            <v>1.2918465641515013</v>
          </cell>
          <cell r="Q4682">
            <v>1.2866116866467006</v>
          </cell>
          <cell r="R4682">
            <v>1.2813980221429255</v>
          </cell>
          <cell r="S4682">
            <v>1.2762054846799196</v>
          </cell>
          <cell r="T4682">
            <v>1.2710339886457585</v>
          </cell>
          <cell r="U4682">
            <v>1.2666061402903011</v>
          </cell>
          <cell r="V4682">
            <v>1.2621937170463939</v>
          </cell>
          <cell r="W4682">
            <v>1.2577966651782162</v>
          </cell>
          <cell r="X4682">
            <v>1.2534149311371439</v>
          </cell>
        </row>
        <row r="4683">
          <cell r="L4683">
            <v>0.26656585102743624</v>
          </cell>
          <cell r="M4683">
            <v>0.26548566115364258</v>
          </cell>
          <cell r="N4683">
            <v>0.26440984847279747</v>
          </cell>
          <cell r="O4683">
            <v>0.26333839524744707</v>
          </cell>
          <cell r="P4683">
            <v>0.26227128381201381</v>
          </cell>
          <cell r="Q4683">
            <v>0.26120849657250567</v>
          </cell>
          <cell r="R4683">
            <v>0.26015001600622545</v>
          </cell>
          <cell r="S4683">
            <v>0.25909582466148245</v>
          </cell>
          <cell r="T4683">
            <v>0.2580459051573043</v>
          </cell>
          <cell r="U4683">
            <v>0.25714696134699705</v>
          </cell>
          <cell r="V4683">
            <v>0.25625114914993358</v>
          </cell>
          <cell r="W4683">
            <v>0.25535845765664272</v>
          </cell>
          <cell r="X4683">
            <v>0.25446887599565837</v>
          </cell>
        </row>
        <row r="4684">
          <cell r="L4684">
            <v>1.6072930246838566</v>
          </cell>
          <cell r="M4684">
            <v>1.6007798811480629</v>
          </cell>
          <cell r="N4684">
            <v>1.5942931304591654</v>
          </cell>
          <cell r="O4684">
            <v>1.5878326656669084</v>
          </cell>
          <cell r="P4684">
            <v>1.5813983802544245</v>
          </cell>
          <cell r="Q4684">
            <v>1.5749901681364789</v>
          </cell>
          <cell r="R4684">
            <v>1.5686079236577197</v>
          </cell>
          <cell r="S4684">
            <v>1.5622515415909366</v>
          </cell>
          <cell r="T4684">
            <v>1.5559209171353257</v>
          </cell>
          <cell r="U4684">
            <v>1.550500620010542</v>
          </cell>
          <cell r="V4684">
            <v>1.5450992053498971</v>
          </cell>
          <cell r="W4684">
            <v>1.5397166073733344</v>
          </cell>
          <cell r="X4684">
            <v>1.534352760529953</v>
          </cell>
        </row>
        <row r="4685">
          <cell r="L4685">
            <v>0.30757598195473412</v>
          </cell>
          <cell r="M4685">
            <v>0.3063296090234337</v>
          </cell>
          <cell r="N4685">
            <v>0.30508828669938171</v>
          </cell>
          <cell r="O4685">
            <v>0.30385199451628503</v>
          </cell>
          <cell r="P4685">
            <v>0.30262071209078517</v>
          </cell>
          <cell r="Q4685">
            <v>0.30139441912212189</v>
          </cell>
          <cell r="R4685">
            <v>0.30017309539179859</v>
          </cell>
          <cell r="S4685">
            <v>0.29895672076324897</v>
          </cell>
          <cell r="T4685">
            <v>0.29774527518150495</v>
          </cell>
          <cell r="U4685">
            <v>0.2967080323234581</v>
          </cell>
          <cell r="V4685">
            <v>0.29567440286530788</v>
          </cell>
          <cell r="W4685">
            <v>0.29464437421920314</v>
          </cell>
          <cell r="X4685">
            <v>0.29361793384114426</v>
          </cell>
        </row>
        <row r="4686">
          <cell r="L4686">
            <v>31.262981226597276</v>
          </cell>
          <cell r="M4686">
            <v>31.13629599810529</v>
          </cell>
          <cell r="N4686">
            <v>31.010124129071947</v>
          </cell>
          <cell r="O4686">
            <v>30.884463539239455</v>
          </cell>
          <cell r="P4686">
            <v>30.759312156779732</v>
          </cell>
          <cell r="Q4686">
            <v>30.634667918260256</v>
          </cell>
          <cell r="R4686">
            <v>30.510528768610023</v>
          </cell>
          <cell r="S4686">
            <v>30.386892661085696</v>
          </cell>
          <cell r="T4686">
            <v>30.263757557237824</v>
          </cell>
          <cell r="U4686">
            <v>30.158328961050128</v>
          </cell>
          <cell r="V4686">
            <v>30.053267642087445</v>
          </cell>
          <cell r="W4686">
            <v>29.948572320881347</v>
          </cell>
          <cell r="X4686">
            <v>29.844241722420644</v>
          </cell>
        </row>
        <row r="4687">
          <cell r="L4687">
            <v>3.2674078858596713</v>
          </cell>
          <cell r="M4687">
            <v>3.2541675518174245</v>
          </cell>
          <cell r="N4687">
            <v>3.2409808708395249</v>
          </cell>
          <cell r="O4687">
            <v>3.2278476255106643</v>
          </cell>
          <cell r="P4687">
            <v>3.2147675992965543</v>
          </cell>
          <cell r="Q4687">
            <v>3.2017405765403546</v>
          </cell>
          <cell r="R4687">
            <v>3.1887663424591213</v>
          </cell>
          <cell r="S4687">
            <v>3.1758446831402618</v>
          </cell>
          <cell r="T4687">
            <v>3.1629753855380103</v>
          </cell>
          <cell r="U4687">
            <v>3.1519566594580501</v>
          </cell>
          <cell r="V4687">
            <v>3.1409763188568331</v>
          </cell>
          <cell r="W4687">
            <v>3.1300342300124595</v>
          </cell>
          <cell r="X4687">
            <v>3.1191302596688719</v>
          </cell>
        </row>
        <row r="4688">
          <cell r="L4688">
            <v>4.2710227792068673</v>
          </cell>
          <cell r="M4688">
            <v>4.2537155527220829</v>
          </cell>
          <cell r="N4688">
            <v>4.2364784593421954</v>
          </cell>
          <cell r="O4688">
            <v>4.2193112148707526</v>
          </cell>
          <cell r="P4688">
            <v>4.2022135362629314</v>
          </cell>
          <cell r="Q4688">
            <v>4.1851851416208792</v>
          </cell>
          <cell r="R4688">
            <v>4.1682257501890589</v>
          </cell>
          <cell r="S4688">
            <v>4.1513350823496253</v>
          </cell>
          <cell r="T4688">
            <v>4.1345128596178142</v>
          </cell>
          <cell r="U4688">
            <v>4.1201096287604075</v>
          </cell>
          <cell r="V4688">
            <v>4.105756573840571</v>
          </cell>
          <cell r="W4688">
            <v>4.0914535200624753</v>
          </cell>
          <cell r="X4688">
            <v>4.0772002932392173</v>
          </cell>
        </row>
        <row r="4689">
          <cell r="L4689">
            <v>23.18878621996944</v>
          </cell>
          <cell r="M4689">
            <v>23.094819599849753</v>
          </cell>
          <cell r="N4689">
            <v>23.001233755403828</v>
          </cell>
          <cell r="O4689">
            <v>22.908027143635724</v>
          </cell>
          <cell r="P4689">
            <v>22.815198227802096</v>
          </cell>
          <cell r="Q4689">
            <v>22.722745477386852</v>
          </cell>
          <cell r="R4689">
            <v>22.63066736807593</v>
          </cell>
          <cell r="S4689">
            <v>22.538962381732151</v>
          </cell>
          <cell r="T4689">
            <v>22.447629006370214</v>
          </cell>
          <cell r="U4689">
            <v>22.369429132828142</v>
          </cell>
          <cell r="V4689">
            <v>22.291501680940062</v>
          </cell>
          <cell r="W4689">
            <v>22.213845701681958</v>
          </cell>
          <cell r="X4689">
            <v>22.13646024933589</v>
          </cell>
        </row>
        <row r="4690">
          <cell r="L4690">
            <v>7.889323937138931</v>
          </cell>
          <cell r="M4690">
            <v>7.8573544714510755</v>
          </cell>
          <cell r="N4690">
            <v>7.8255145538391417</v>
          </cell>
          <cell r="O4690">
            <v>7.7938036593427125</v>
          </cell>
          <cell r="P4690">
            <v>7.7622212651286411</v>
          </cell>
          <cell r="Q4690">
            <v>7.7307668504824276</v>
          </cell>
          <cell r="R4690">
            <v>7.6994398967996345</v>
          </cell>
          <cell r="S4690">
            <v>7.6682398875773359</v>
          </cell>
          <cell r="T4690">
            <v>7.6371663084056012</v>
          </cell>
          <cell r="U4690">
            <v>7.6105610290967007</v>
          </cell>
          <cell r="V4690">
            <v>7.5840484334951483</v>
          </cell>
          <cell r="W4690">
            <v>7.5576281987225604</v>
          </cell>
          <cell r="X4690">
            <v>7.5313000030253505</v>
          </cell>
        </row>
        <row r="4691">
          <cell r="L4691">
            <v>2.3090688523627239</v>
          </cell>
          <cell r="M4691">
            <v>2.2997119419310206</v>
          </cell>
          <cell r="N4691">
            <v>2.2903929479835905</v>
          </cell>
          <cell r="O4691">
            <v>2.2811117168735873</v>
          </cell>
          <cell r="P4691">
            <v>2.2718680955767794</v>
          </cell>
          <cell r="Q4691">
            <v>2.2626619316890264</v>
          </cell>
          <cell r="R4691">
            <v>2.2534930734237664</v>
          </cell>
          <cell r="S4691">
            <v>2.2443613696095146</v>
          </cell>
          <cell r="T4691">
            <v>2.2352666696873693</v>
          </cell>
          <cell r="U4691">
            <v>2.2274797639588066</v>
          </cell>
          <cell r="V4691">
            <v>2.2197199851505567</v>
          </cell>
          <cell r="W4691">
            <v>2.2119872387616919</v>
          </cell>
          <cell r="X4691">
            <v>2.2042814306204956</v>
          </cell>
        </row>
        <row r="4692">
          <cell r="L4692">
            <v>10.179522489664425</v>
          </cell>
          <cell r="M4692">
            <v>10.138272580604397</v>
          </cell>
          <cell r="N4692">
            <v>10.09718982624138</v>
          </cell>
          <cell r="O4692">
            <v>10.056273549223752</v>
          </cell>
          <cell r="P4692">
            <v>10.015523074944689</v>
          </cell>
          <cell r="Q4692">
            <v>9.9749377315310337</v>
          </cell>
          <cell r="R4692">
            <v>9.9345168498322245</v>
          </cell>
          <cell r="S4692">
            <v>9.8942597634092664</v>
          </cell>
          <cell r="T4692">
            <v>9.8541658085237298</v>
          </cell>
          <cell r="U4692">
            <v>9.819837260066766</v>
          </cell>
          <cell r="V4692">
            <v>9.7856283005493481</v>
          </cell>
          <cell r="W4692">
            <v>9.7515385133644532</v>
          </cell>
          <cell r="X4692">
            <v>9.7175674833563708</v>
          </cell>
        </row>
        <row r="4693">
          <cell r="L4693">
            <v>5.916045687099265</v>
          </cell>
          <cell r="M4693">
            <v>5.8920724263853579</v>
          </cell>
          <cell r="N4693">
            <v>5.8681963111736417</v>
          </cell>
          <cell r="O4693">
            <v>5.8444169478068373</v>
          </cell>
          <cell r="P4693">
            <v>5.8207339442228587</v>
          </cell>
          <cell r="Q4693">
            <v>5.7971469099483546</v>
          </cell>
          <cell r="R4693">
            <v>5.7736554560922642</v>
          </cell>
          <cell r="S4693">
            <v>5.7502591953394102</v>
          </cell>
          <cell r="T4693">
            <v>5.7269577419441093</v>
          </cell>
          <cell r="U4693">
            <v>5.7070069769402094</v>
          </cell>
          <cell r="V4693">
            <v>5.6871257135883528</v>
          </cell>
          <cell r="W4693">
            <v>5.6673137097685169</v>
          </cell>
          <cell r="X4693">
            <v>5.6475707242041455</v>
          </cell>
        </row>
        <row r="4694">
          <cell r="L4694">
            <v>1.0816422032074817</v>
          </cell>
          <cell r="M4694">
            <v>1.0772591250657422</v>
          </cell>
          <cell r="N4694">
            <v>1.0728938082261592</v>
          </cell>
          <cell r="O4694">
            <v>1.0685461807156027</v>
          </cell>
          <cell r="P4694">
            <v>1.0642161708525948</v>
          </cell>
          <cell r="Q4694">
            <v>1.0599037072461288</v>
          </cell>
          <cell r="R4694">
            <v>1.055608718794492</v>
          </cell>
          <cell r="S4694">
            <v>1.0513311346840923</v>
          </cell>
          <cell r="T4694">
            <v>1.0470708843882925</v>
          </cell>
          <cell r="U4694">
            <v>1.0434232470041613</v>
          </cell>
          <cell r="V4694">
            <v>1.0397883167429998</v>
          </cell>
          <cell r="W4694">
            <v>1.0361660493375313</v>
          </cell>
          <cell r="X4694">
            <v>1.032556400674691</v>
          </cell>
        </row>
        <row r="4695">
          <cell r="L4695">
            <v>3.5164251150360433</v>
          </cell>
          <cell r="M4695">
            <v>3.5021757024178282</v>
          </cell>
          <cell r="N4695">
            <v>3.4879840318965782</v>
          </cell>
          <cell r="O4695">
            <v>3.4738498694872275</v>
          </cell>
          <cell r="P4695">
            <v>3.4597729821528733</v>
          </cell>
          <cell r="Q4695">
            <v>3.4457531378009358</v>
          </cell>
          <cell r="R4695">
            <v>3.4317901052793314</v>
          </cell>
          <cell r="S4695">
            <v>3.4178836543726603</v>
          </cell>
          <cell r="T4695">
            <v>3.4040335557984127</v>
          </cell>
          <cell r="U4695">
            <v>3.3921750653751768</v>
          </cell>
          <cell r="V4695">
            <v>3.3803578858828738</v>
          </cell>
          <cell r="W4695">
            <v>3.3685818734083286</v>
          </cell>
          <cell r="X4695">
            <v>3.3568468845397095</v>
          </cell>
        </row>
        <row r="4696">
          <cell r="L4696">
            <v>1.4110976319994424</v>
          </cell>
          <cell r="M4696">
            <v>1.4053795200689569</v>
          </cell>
          <cell r="N4696">
            <v>1.3996845793233053</v>
          </cell>
          <cell r="O4696">
            <v>1.3940127158671922</v>
          </cell>
          <cell r="P4696">
            <v>1.3883638361858097</v>
          </cell>
          <cell r="Q4696">
            <v>1.3827378471432941</v>
          </cell>
          <cell r="R4696">
            <v>1.3771346559811908</v>
          </cell>
          <cell r="S4696">
            <v>1.3715541703169258</v>
          </cell>
          <cell r="T4696">
            <v>1.3659962981422813</v>
          </cell>
          <cell r="U4696">
            <v>1.361237633530382</v>
          </cell>
          <cell r="V4696">
            <v>1.3564955464808957</v>
          </cell>
          <cell r="W4696">
            <v>1.3517699792432563</v>
          </cell>
          <cell r="X4696">
            <v>1.347060874268081</v>
          </cell>
        </row>
        <row r="4697">
          <cell r="L4697">
            <v>3.9088159004048721</v>
          </cell>
          <cell r="M4697">
            <v>3.8929764245760405</v>
          </cell>
          <cell r="N4697">
            <v>3.8772011341682995</v>
          </cell>
          <cell r="O4697">
            <v>3.8614897690866603</v>
          </cell>
          <cell r="P4697">
            <v>3.8458420702901037</v>
          </cell>
          <cell r="Q4697">
            <v>3.8302577797873063</v>
          </cell>
          <cell r="R4697">
            <v>3.8147366406323897</v>
          </cell>
          <cell r="S4697">
            <v>3.7992783969206823</v>
          </cell>
          <cell r="T4697">
            <v>3.7838827937845014</v>
          </cell>
          <cell r="U4697">
            <v>3.7707010383354964</v>
          </cell>
          <cell r="V4697">
            <v>3.7575652036208762</v>
          </cell>
          <cell r="W4697">
            <v>3.7444751296684848</v>
          </cell>
          <cell r="X4697">
            <v>3.7314306570634534</v>
          </cell>
        </row>
        <row r="4698">
          <cell r="L4698">
            <v>24.124487323541267</v>
          </cell>
          <cell r="M4698">
            <v>24.02672901422703</v>
          </cell>
          <cell r="N4698">
            <v>23.929366845436395</v>
          </cell>
          <cell r="O4698">
            <v>23.832399211911298</v>
          </cell>
          <cell r="P4698">
            <v>23.735824514898571</v>
          </cell>
          <cell r="Q4698">
            <v>23.639641162123581</v>
          </cell>
          <cell r="R4698">
            <v>23.54384756776399</v>
          </cell>
          <cell r="S4698">
            <v>23.448442152423592</v>
          </cell>
          <cell r="T4698">
            <v>23.353423343106275</v>
          </cell>
          <cell r="U4698">
            <v>23.272067991425832</v>
          </cell>
          <cell r="V4698">
            <v>23.190996054007606</v>
          </cell>
          <cell r="W4698">
            <v>23.110206543533099</v>
          </cell>
          <cell r="X4698">
            <v>23.029698476123279</v>
          </cell>
        </row>
        <row r="4699">
          <cell r="L4699">
            <v>5.0708963032279417</v>
          </cell>
          <cell r="M4699">
            <v>5.0503477940445922</v>
          </cell>
          <cell r="N4699">
            <v>5.0298825524345503</v>
          </cell>
          <cell r="O4699">
            <v>5.0095002409772889</v>
          </cell>
          <cell r="P4699">
            <v>4.9892005236195924</v>
          </cell>
          <cell r="Q4699">
            <v>4.9689830656700167</v>
          </cell>
          <cell r="R4699">
            <v>4.9488475337933684</v>
          </cell>
          <cell r="S4699">
            <v>4.9287935960052085</v>
          </cell>
          <cell r="T4699">
            <v>4.9088209216663792</v>
          </cell>
          <cell r="U4699">
            <v>4.8917202659487513</v>
          </cell>
          <cell r="V4699">
            <v>4.874679183075731</v>
          </cell>
          <cell r="W4699">
            <v>4.857697465515872</v>
          </cell>
          <cell r="X4699">
            <v>4.8407749064606964</v>
          </cell>
        </row>
        <row r="4700">
          <cell r="L4700">
            <v>4.2408388726400341</v>
          </cell>
          <cell r="M4700">
            <v>4.223653958709912</v>
          </cell>
          <cell r="N4700">
            <v>4.2065386822443704</v>
          </cell>
          <cell r="O4700">
            <v>4.1894927610554111</v>
          </cell>
          <cell r="P4700">
            <v>4.1725159140985291</v>
          </cell>
          <cell r="Q4700">
            <v>4.1556078614680807</v>
          </cell>
          <cell r="R4700">
            <v>4.138768324392669</v>
          </cell>
          <cell r="S4700">
            <v>4.121997025230546</v>
          </cell>
          <cell r="T4700">
            <v>4.1052936874650374</v>
          </cell>
          <cell r="U4700">
            <v>4.0909922462249968</v>
          </cell>
          <cell r="V4700">
            <v>4.0767406263222625</v>
          </cell>
          <cell r="W4700">
            <v>4.0625386541963096</v>
          </cell>
          <cell r="X4700">
            <v>4.0483861568912367</v>
          </cell>
        </row>
        <row r="4701">
          <cell r="L4701">
            <v>35.390630449611677</v>
          </cell>
          <cell r="M4701">
            <v>35.247218979269554</v>
          </cell>
          <cell r="N4701">
            <v>35.104388647199464</v>
          </cell>
          <cell r="O4701">
            <v>34.962137098487332</v>
          </cell>
          <cell r="P4701">
            <v>34.820461987761739</v>
          </cell>
          <cell r="Q4701">
            <v>34.679360979155334</v>
          </cell>
          <cell r="R4701">
            <v>34.538831746266219</v>
          </cell>
          <cell r="S4701">
            <v>34.398871972119686</v>
          </cell>
          <cell r="T4701">
            <v>34.259479349129933</v>
          </cell>
          <cell r="U4701">
            <v>34.140131022767321</v>
          </cell>
          <cell r="V4701">
            <v>34.021198465216031</v>
          </cell>
          <cell r="W4701">
            <v>33.902680228079518</v>
          </cell>
          <cell r="X4701">
            <v>33.784574868006935</v>
          </cell>
        </row>
        <row r="4702">
          <cell r="L4702">
            <v>2.9202929603410919</v>
          </cell>
          <cell r="M4702">
            <v>2.9084592206774667</v>
          </cell>
          <cell r="N4702">
            <v>2.8966734342145406</v>
          </cell>
          <cell r="O4702">
            <v>2.8849354066342423</v>
          </cell>
          <cell r="P4702">
            <v>2.8732449444059269</v>
          </cell>
          <cell r="Q4702">
            <v>2.8616018547831805</v>
          </cell>
          <cell r="R4702">
            <v>2.8500059458006461</v>
          </cell>
          <cell r="S4702">
            <v>2.8384570262708575</v>
          </cell>
          <cell r="T4702">
            <v>2.8269549057810854</v>
          </cell>
          <cell r="U4702">
            <v>2.8171067603008444</v>
          </cell>
          <cell r="V4702">
            <v>2.8072929223962926</v>
          </cell>
          <cell r="W4702">
            <v>2.7975132725515524</v>
          </cell>
          <cell r="X4702">
            <v>2.7877676916670984</v>
          </cell>
        </row>
        <row r="4703">
          <cell r="L4703">
            <v>4.4294882886827409</v>
          </cell>
          <cell r="M4703">
            <v>4.4115389212859766</v>
          </cell>
          <cell r="N4703">
            <v>4.3936622891057757</v>
          </cell>
          <cell r="O4703">
            <v>4.3758580974012924</v>
          </cell>
          <cell r="P4703">
            <v>4.3581260526260435</v>
          </cell>
          <cell r="Q4703">
            <v>4.3404658624230672</v>
          </cell>
          <cell r="R4703">
            <v>4.3228772356201013</v>
          </cell>
          <cell r="S4703">
            <v>4.3053598822247885</v>
          </cell>
          <cell r="T4703">
            <v>4.2879135134198894</v>
          </cell>
          <cell r="U4703">
            <v>4.2729758870713068</v>
          </cell>
          <cell r="V4703">
            <v>4.2580902983116884</v>
          </cell>
          <cell r="W4703">
            <v>4.2432565658598476</v>
          </cell>
          <cell r="X4703">
            <v>4.2284745090661149</v>
          </cell>
        </row>
        <row r="4704">
          <cell r="L4704">
            <v>0.32447699559345461</v>
          </cell>
          <cell r="M4704">
            <v>0.32316213563082963</v>
          </cell>
          <cell r="N4704">
            <v>0.32185260380161562</v>
          </cell>
          <cell r="O4704">
            <v>0.32054837851491585</v>
          </cell>
          <cell r="P4704">
            <v>0.31924943826732521</v>
          </cell>
          <cell r="Q4704">
            <v>0.31795576164257566</v>
          </cell>
          <cell r="R4704">
            <v>0.31666732731118297</v>
          </cell>
          <cell r="S4704">
            <v>0.31538411403009531</v>
          </cell>
          <cell r="T4704">
            <v>0.31410610064234284</v>
          </cell>
          <cell r="U4704">
            <v>0.31301186225564942</v>
          </cell>
          <cell r="V4704">
            <v>0.31192143582181037</v>
          </cell>
          <cell r="W4704">
            <v>0.31083480806128366</v>
          </cell>
          <cell r="X4704">
            <v>0.30975196574078878</v>
          </cell>
        </row>
        <row r="4705">
          <cell r="L4705">
            <v>12.888528104037688</v>
          </cell>
          <cell r="M4705">
            <v>12.836300643196676</v>
          </cell>
          <cell r="N4705">
            <v>12.784284820771152</v>
          </cell>
          <cell r="O4705">
            <v>12.732479779150612</v>
          </cell>
          <cell r="P4705">
            <v>12.680884664199803</v>
          </cell>
          <cell r="Q4705">
            <v>12.629498625244633</v>
          </cell>
          <cell r="R4705">
            <v>12.57832081505815</v>
          </cell>
          <cell r="S4705">
            <v>12.527350389846577</v>
          </cell>
          <cell r="T4705">
            <v>12.476586509235386</v>
          </cell>
          <cell r="U4705">
            <v>12.433122342619747</v>
          </cell>
          <cell r="V4705">
            <v>12.389809590317487</v>
          </cell>
          <cell r="W4705">
            <v>12.346647724852845</v>
          </cell>
          <cell r="X4705">
            <v>12.303636220587608</v>
          </cell>
        </row>
        <row r="4706">
          <cell r="L4706">
            <v>8.7249053547826243</v>
          </cell>
          <cell r="M4706">
            <v>8.689549909298071</v>
          </cell>
          <cell r="N4706">
            <v>8.6543377327057964</v>
          </cell>
          <cell r="O4706">
            <v>8.6192682444452871</v>
          </cell>
          <cell r="P4706">
            <v>8.584340866308608</v>
          </cell>
          <cell r="Q4706">
            <v>8.5495550224308605</v>
          </cell>
          <cell r="R4706">
            <v>8.5149101392806887</v>
          </cell>
          <cell r="S4706">
            <v>8.4804056456508317</v>
          </cell>
          <cell r="T4706">
            <v>8.4460409726486922</v>
          </cell>
          <cell r="U4706">
            <v>8.4166178502420976</v>
          </cell>
          <cell r="V4706">
            <v>8.3872972279459059</v>
          </cell>
          <cell r="W4706">
            <v>8.3580787486847328</v>
          </cell>
          <cell r="X4706">
            <v>8.3289620566271303</v>
          </cell>
        </row>
        <row r="4707">
          <cell r="L4707">
            <v>0.57414183298217036</v>
          </cell>
          <cell r="M4707">
            <v>0.57181527017707634</v>
          </cell>
          <cell r="N4707">
            <v>0.56949813517217929</v>
          </cell>
          <cell r="O4707">
            <v>0.56719038976373215</v>
          </cell>
          <cell r="P4707">
            <v>0.56489199590279904</v>
          </cell>
          <cell r="Q4707">
            <v>0.56260291569462761</v>
          </cell>
          <cell r="R4707">
            <v>0.56032311139802415</v>
          </cell>
          <cell r="S4707">
            <v>0.55805254542473148</v>
          </cell>
          <cell r="T4707">
            <v>0.55579118033880937</v>
          </cell>
          <cell r="U4707">
            <v>0.55385499367045532</v>
          </cell>
          <cell r="V4707">
            <v>0.55192555201524163</v>
          </cell>
          <cell r="W4707">
            <v>0.55000283187584598</v>
          </cell>
          <cell r="X4707">
            <v>0.54808680983680269</v>
          </cell>
        </row>
        <row r="4708">
          <cell r="L4708">
            <v>0.22042945373422612</v>
          </cell>
          <cell r="M4708">
            <v>0.21953621980012755</v>
          </cell>
          <cell r="N4708">
            <v>0.21864660546789028</v>
          </cell>
          <cell r="O4708">
            <v>0.21776059607000434</v>
          </cell>
          <cell r="P4708">
            <v>0.21687817699839612</v>
          </cell>
          <cell r="Q4708">
            <v>0.21599933370418745</v>
          </cell>
          <cell r="R4708">
            <v>0.21512405169745574</v>
          </cell>
          <cell r="S4708">
            <v>0.21425231654699514</v>
          </cell>
          <cell r="T4708">
            <v>0.21338411388007864</v>
          </cell>
          <cell r="U4708">
            <v>0.21264075649847841</v>
          </cell>
          <cell r="V4708">
            <v>0.21189998872013746</v>
          </cell>
          <cell r="W4708">
            <v>0.21116180152376238</v>
          </cell>
          <cell r="X4708">
            <v>0.21042618591948684</v>
          </cell>
        </row>
        <row r="4709">
          <cell r="L4709">
            <v>6.7989249541791308</v>
          </cell>
          <cell r="M4709">
            <v>6.7713740512413372</v>
          </cell>
          <cell r="N4709">
            <v>6.7439347912850147</v>
          </cell>
          <cell r="O4709">
            <v>6.7166067219055607</v>
          </cell>
          <cell r="P4709">
            <v>6.689389392531627</v>
          </cell>
          <cell r="Q4709">
            <v>6.6622823544176875</v>
          </cell>
          <cell r="R4709">
            <v>6.635285160636645</v>
          </cell>
          <cell r="S4709">
            <v>6.6083973660724595</v>
          </cell>
          <cell r="T4709">
            <v>6.5816185274128083</v>
          </cell>
          <cell r="U4709">
            <v>6.5586904161009301</v>
          </cell>
          <cell r="V4709">
            <v>6.535842178498859</v>
          </cell>
          <cell r="W4709">
            <v>6.5130735363538692</v>
          </cell>
          <cell r="X4709">
            <v>6.490384212382569</v>
          </cell>
        </row>
        <row r="4710">
          <cell r="L4710">
            <v>10.315350069215174</v>
          </cell>
          <cell r="M4710">
            <v>10.273549753659166</v>
          </cell>
          <cell r="N4710">
            <v>10.231918823181596</v>
          </cell>
          <cell r="O4710">
            <v>10.19045659139279</v>
          </cell>
          <cell r="P4710">
            <v>10.149162374684503</v>
          </cell>
          <cell r="Q4710">
            <v>10.108035492218626</v>
          </cell>
          <cell r="R4710">
            <v>10.06707526591598</v>
          </cell>
          <cell r="S4710">
            <v>10.026281020445124</v>
          </cell>
          <cell r="T4710">
            <v>9.9856520832112246</v>
          </cell>
          <cell r="U4710">
            <v>9.9508654814761091</v>
          </cell>
          <cell r="V4710">
            <v>9.9162000643817354</v>
          </cell>
          <cell r="W4710">
            <v>9.8816554097622014</v>
          </cell>
          <cell r="X4710">
            <v>9.8472310969222825</v>
          </cell>
        </row>
        <row r="4711">
          <cell r="L4711">
            <v>0.23580825283196283</v>
          </cell>
          <cell r="M4711">
            <v>0.2348527002512992</v>
          </cell>
          <cell r="N4711">
            <v>0.23390101980285932</v>
          </cell>
          <cell r="O4711">
            <v>0.23295319579581855</v>
          </cell>
          <cell r="P4711">
            <v>0.23200921260293533</v>
          </cell>
          <cell r="Q4711">
            <v>0.23106905466029345</v>
          </cell>
          <cell r="R4711">
            <v>0.23013270646704559</v>
          </cell>
          <cell r="S4711">
            <v>0.22920015258515752</v>
          </cell>
          <cell r="T4711">
            <v>0.22827137763915378</v>
          </cell>
          <cell r="U4711">
            <v>0.22747615811465122</v>
          </cell>
          <cell r="V4711">
            <v>0.22668370886340275</v>
          </cell>
          <cell r="W4711">
            <v>0.22589402023472241</v>
          </cell>
          <cell r="X4711">
            <v>0.22510708261154394</v>
          </cell>
        </row>
        <row r="4712">
          <cell r="L4712">
            <v>9.3268271291513933</v>
          </cell>
          <cell r="M4712">
            <v>9.2890325497605915</v>
          </cell>
          <cell r="N4712">
            <v>9.2513911232278332</v>
          </cell>
          <cell r="O4712">
            <v>9.2139022289403698</v>
          </cell>
          <cell r="P4712">
            <v>9.1765652488003226</v>
          </cell>
          <cell r="Q4712">
            <v>9.1393795672144975</v>
          </cell>
          <cell r="R4712">
            <v>9.1023445710842328</v>
          </cell>
          <cell r="S4712">
            <v>9.0654596497952955</v>
          </cell>
          <cell r="T4712">
            <v>9.0287241952078059</v>
          </cell>
          <cell r="U4712">
            <v>8.9972712034414535</v>
          </cell>
          <cell r="V4712">
            <v>8.9659277831571487</v>
          </cell>
          <cell r="W4712">
            <v>8.9346935526452658</v>
          </cell>
          <cell r="X4712">
            <v>8.9035681315259243</v>
          </cell>
        </row>
        <row r="4713">
          <cell r="L4713">
            <v>0.48699530476166242</v>
          </cell>
          <cell r="M4713">
            <v>0.48502188095377013</v>
          </cell>
          <cell r="N4713">
            <v>0.48305645394068775</v>
          </cell>
          <cell r="O4713">
            <v>0.48109899131745137</v>
          </cell>
          <cell r="P4713">
            <v>0.47914946081040993</v>
          </cell>
          <cell r="Q4713">
            <v>0.47720783027669306</v>
          </cell>
          <cell r="R4713">
            <v>0.47527406770368114</v>
          </cell>
          <cell r="S4713">
            <v>0.47334814120847746</v>
          </cell>
          <cell r="T4713">
            <v>0.4714300190373828</v>
          </cell>
          <cell r="U4713">
            <v>0.46978771784547529</v>
          </cell>
          <cell r="V4713">
            <v>0.46815113787007079</v>
          </cell>
          <cell r="W4713">
            <v>0.46652025918040491</v>
          </cell>
          <cell r="X4713">
            <v>0.46489506191514501</v>
          </cell>
        </row>
        <row r="4714">
          <cell r="L4714">
            <v>0.44598517383436448</v>
          </cell>
          <cell r="M4714">
            <v>0.4441779330839789</v>
          </cell>
          <cell r="N4714">
            <v>0.4423780157141034</v>
          </cell>
          <cell r="O4714">
            <v>0.44058539204861324</v>
          </cell>
          <cell r="P4714">
            <v>0.43880003253163846</v>
          </cell>
          <cell r="Q4714">
            <v>0.43702190772707666</v>
          </cell>
          <cell r="R4714">
            <v>0.43525098831810782</v>
          </cell>
          <cell r="S4714">
            <v>0.43348724510671088</v>
          </cell>
          <cell r="T4714">
            <v>0.43173064901318203</v>
          </cell>
          <cell r="U4714">
            <v>0.43022664686901413</v>
          </cell>
          <cell r="V4714">
            <v>0.42872788415469631</v>
          </cell>
          <cell r="W4714">
            <v>0.42723434261784438</v>
          </cell>
          <cell r="X4714">
            <v>0.42574600406965901</v>
          </cell>
        </row>
        <row r="4715">
          <cell r="L4715">
            <v>0.94835927769376382</v>
          </cell>
          <cell r="M4715">
            <v>0.94451629448892094</v>
          </cell>
          <cell r="N4715">
            <v>0.94068888398976058</v>
          </cell>
          <cell r="O4715">
            <v>0.93687698309187917</v>
          </cell>
          <cell r="P4715">
            <v>0.93308052894658799</v>
          </cell>
          <cell r="Q4715">
            <v>0.9292994589598762</v>
          </cell>
          <cell r="R4715">
            <v>0.92553371079137936</v>
          </cell>
          <cell r="S4715">
            <v>0.92178322235335131</v>
          </cell>
          <cell r="T4715">
            <v>0.91804793180964062</v>
          </cell>
          <cell r="U4715">
            <v>0.91484976633066284</v>
          </cell>
          <cell r="V4715">
            <v>0.91166274216803311</v>
          </cell>
          <cell r="W4715">
            <v>0.90848682050921004</v>
          </cell>
          <cell r="X4715">
            <v>0.90532196267686182</v>
          </cell>
        </row>
        <row r="4716">
          <cell r="L4716">
            <v>1.0918947359393061</v>
          </cell>
          <cell r="M4716">
            <v>1.0874701120331898</v>
          </cell>
          <cell r="N4716">
            <v>1.0830634177828051</v>
          </cell>
          <cell r="O4716">
            <v>1.078674580532812</v>
          </cell>
          <cell r="P4716">
            <v>1.0743035279222872</v>
          </cell>
          <cell r="Q4716">
            <v>1.0699501878835327</v>
          </cell>
          <cell r="R4716">
            <v>1.0656144886408849</v>
          </cell>
          <cell r="S4716">
            <v>1.0612963587095336</v>
          </cell>
          <cell r="T4716">
            <v>1.0569957268943426</v>
          </cell>
          <cell r="U4716">
            <v>1.0533135147482764</v>
          </cell>
          <cell r="V4716">
            <v>1.0496441301718431</v>
          </cell>
          <cell r="W4716">
            <v>1.0459875284781712</v>
          </cell>
          <cell r="X4716">
            <v>1.0423436651360622</v>
          </cell>
        </row>
        <row r="4717">
          <cell r="L4717">
            <v>7.138493903056002</v>
          </cell>
          <cell r="M4717">
            <v>7.1095669838782509</v>
          </cell>
          <cell r="N4717">
            <v>7.0807572836355428</v>
          </cell>
          <cell r="O4717">
            <v>7.0520643273281474</v>
          </cell>
          <cell r="P4717">
            <v>7.0234876418811538</v>
          </cell>
          <cell r="Q4717">
            <v>6.9950267561366628</v>
          </cell>
          <cell r="R4717">
            <v>6.9666812008460237</v>
          </cell>
          <cell r="S4717">
            <v>6.9384505086620951</v>
          </cell>
          <cell r="T4717">
            <v>6.9103342141315407</v>
          </cell>
          <cell r="U4717">
            <v>6.8862609696242849</v>
          </cell>
          <cell r="V4717">
            <v>6.8622715880798246</v>
          </cell>
          <cell r="W4717">
            <v>6.8383657773482369</v>
          </cell>
          <cell r="X4717">
            <v>6.8145432462973492</v>
          </cell>
        </row>
        <row r="4718">
          <cell r="L4718">
            <v>0.174293056441016</v>
          </cell>
          <cell r="M4718">
            <v>0.17358677844661247</v>
          </cell>
          <cell r="N4718">
            <v>0.17288336246298297</v>
          </cell>
          <cell r="O4718">
            <v>0.17218279689256152</v>
          </cell>
          <cell r="P4718">
            <v>0.17148507018477827</v>
          </cell>
          <cell r="Q4718">
            <v>0.17079017083586909</v>
          </cell>
          <cell r="R4718">
            <v>0.1700980873886859</v>
          </cell>
          <cell r="S4718">
            <v>0.16940880843250775</v>
          </cell>
          <cell r="T4718">
            <v>0.1687223226028528</v>
          </cell>
          <cell r="U4718">
            <v>0.16813455164995961</v>
          </cell>
          <cell r="V4718">
            <v>0.16754882829034115</v>
          </cell>
          <cell r="W4718">
            <v>0.16696514539088178</v>
          </cell>
          <cell r="X4718">
            <v>0.16638349584331508</v>
          </cell>
        </row>
        <row r="4719">
          <cell r="L4719">
            <v>3.8333561339877895</v>
          </cell>
          <cell r="M4719">
            <v>3.8178224395456151</v>
          </cell>
          <cell r="N4719">
            <v>3.8023516914237381</v>
          </cell>
          <cell r="O4719">
            <v>3.7869436345483081</v>
          </cell>
          <cell r="P4719">
            <v>3.7715980148790975</v>
          </cell>
          <cell r="Q4719">
            <v>3.7563145794053119</v>
          </cell>
          <cell r="R4719">
            <v>3.741093076141417</v>
          </cell>
          <cell r="S4719">
            <v>3.7259332541229861</v>
          </cell>
          <cell r="T4719">
            <v>3.7108348634025616</v>
          </cell>
          <cell r="U4719">
            <v>3.6979075819969736</v>
          </cell>
          <cell r="V4719">
            <v>3.6850253348251072</v>
          </cell>
          <cell r="W4719">
            <v>3.6721879650030704</v>
          </cell>
          <cell r="X4719">
            <v>3.6593953161935033</v>
          </cell>
        </row>
        <row r="4720">
          <cell r="L4720">
            <v>4.8747009105435284</v>
          </cell>
          <cell r="M4720">
            <v>4.8549474329654876</v>
          </cell>
          <cell r="N4720">
            <v>4.835274001298691</v>
          </cell>
          <cell r="O4720">
            <v>4.815680291177574</v>
          </cell>
          <cell r="P4720">
            <v>4.7961659795509792</v>
          </cell>
          <cell r="Q4720">
            <v>4.7767307446768346</v>
          </cell>
          <cell r="R4720">
            <v>4.7573742661168419</v>
          </cell>
          <cell r="S4720">
            <v>4.7380962247311986</v>
          </cell>
          <cell r="T4720">
            <v>4.7188963026733362</v>
          </cell>
          <cell r="U4720">
            <v>4.702457279468593</v>
          </cell>
          <cell r="V4720">
            <v>4.6860755242067311</v>
          </cell>
          <cell r="W4720">
            <v>4.669750837385795</v>
          </cell>
          <cell r="X4720">
            <v>4.6534830201988253</v>
          </cell>
        </row>
        <row r="4721">
          <cell r="L4721">
            <v>1.6525688845341062</v>
          </cell>
          <cell r="M4721">
            <v>1.6458722721663184</v>
          </cell>
          <cell r="N4721">
            <v>1.6392027961059026</v>
          </cell>
          <cell r="O4721">
            <v>1.6325603463899201</v>
          </cell>
          <cell r="P4721">
            <v>1.6259448135010282</v>
          </cell>
          <cell r="Q4721">
            <v>1.6193560883656757</v>
          </cell>
          <cell r="R4721">
            <v>1.6127940623523036</v>
          </cell>
          <cell r="S4721">
            <v>1.6062586272695547</v>
          </cell>
          <cell r="T4721">
            <v>1.59974967536449</v>
          </cell>
          <cell r="U4721">
            <v>1.5941766938136559</v>
          </cell>
          <cell r="V4721">
            <v>1.5886231266273589</v>
          </cell>
          <cell r="W4721">
            <v>1.5830889061725835</v>
          </cell>
          <cell r="X4721">
            <v>1.5775739650519236</v>
          </cell>
        </row>
        <row r="4722">
          <cell r="L4722">
            <v>2.6788217078064274</v>
          </cell>
          <cell r="M4722">
            <v>2.6679664685801048</v>
          </cell>
          <cell r="N4722">
            <v>2.6571552174319422</v>
          </cell>
          <cell r="O4722">
            <v>2.646387776111514</v>
          </cell>
          <cell r="P4722">
            <v>2.6356639670907072</v>
          </cell>
          <cell r="Q4722">
            <v>2.624983613560798</v>
          </cell>
          <cell r="R4722">
            <v>2.6143465394295324</v>
          </cell>
          <cell r="S4722">
            <v>2.6037525693182277</v>
          </cell>
          <cell r="T4722">
            <v>2.5932015285588759</v>
          </cell>
          <cell r="U4722">
            <v>2.5841677000175696</v>
          </cell>
          <cell r="V4722">
            <v>2.5751653422498282</v>
          </cell>
          <cell r="W4722">
            <v>2.566194345622224</v>
          </cell>
          <cell r="X4722">
            <v>2.5572546008832551</v>
          </cell>
        </row>
        <row r="4723">
          <cell r="L4723">
            <v>1.0111608699889048</v>
          </cell>
          <cell r="M4723">
            <v>1.0070633994077014</v>
          </cell>
          <cell r="N4723">
            <v>1.0029825327771276</v>
          </cell>
          <cell r="O4723">
            <v>0.99891820281392363</v>
          </cell>
          <cell r="P4723">
            <v>0.9948703425074783</v>
          </cell>
          <cell r="Q4723">
            <v>0.99083888511872376</v>
          </cell>
          <cell r="R4723">
            <v>0.98682376417903483</v>
          </cell>
          <cell r="S4723">
            <v>0.98282491348913381</v>
          </cell>
          <cell r="T4723">
            <v>0.97884226711799815</v>
          </cell>
          <cell r="U4723">
            <v>0.97543231493620919</v>
          </cell>
          <cell r="V4723">
            <v>0.97203424186331533</v>
          </cell>
          <cell r="W4723">
            <v>0.96864800651655769</v>
          </cell>
          <cell r="X4723">
            <v>0.96527356765734107</v>
          </cell>
        </row>
        <row r="4724">
          <cell r="L4724">
            <v>16.352789707260033</v>
          </cell>
          <cell r="M4724">
            <v>16.286524213079229</v>
          </cell>
          <cell r="N4724">
            <v>16.220527242850462</v>
          </cell>
          <cell r="O4724">
            <v>16.154797708449159</v>
          </cell>
          <cell r="P4724">
            <v>16.089334526160084</v>
          </cell>
          <cell r="Q4724">
            <v>16.024136616659483</v>
          </cell>
          <cell r="R4724">
            <v>15.959202904997294</v>
          </cell>
          <cell r="S4724">
            <v>15.894532320579406</v>
          </cell>
          <cell r="T4724">
            <v>15.830123797150017</v>
          </cell>
          <cell r="U4724">
            <v>15.774977051863861</v>
          </cell>
          <cell r="V4724">
            <v>15.720022419005542</v>
          </cell>
          <cell r="W4724">
            <v>15.66525922932097</v>
          </cell>
          <cell r="X4724">
            <v>15.610686815887508</v>
          </cell>
        </row>
        <row r="4725">
          <cell r="L4725">
            <v>11.318964962562371</v>
          </cell>
          <cell r="M4725">
            <v>11.273097754563825</v>
          </cell>
          <cell r="N4725">
            <v>11.227416411684265</v>
          </cell>
          <cell r="O4725">
            <v>11.181920180752877</v>
          </cell>
          <cell r="P4725">
            <v>11.136608311650877</v>
          </cell>
          <cell r="Q4725">
            <v>11.091480057299147</v>
          </cell>
          <cell r="R4725">
            <v>11.046534673645914</v>
          </cell>
          <cell r="S4725">
            <v>11.001771419654485</v>
          </cell>
          <cell r="T4725">
            <v>10.957189557291027</v>
          </cell>
          <cell r="U4725">
            <v>10.919018450778465</v>
          </cell>
          <cell r="V4725">
            <v>10.880980319365472</v>
          </cell>
          <cell r="W4725">
            <v>10.843074699812213</v>
          </cell>
          <cell r="X4725">
            <v>10.805301130492627</v>
          </cell>
        </row>
        <row r="4726">
          <cell r="L4726">
            <v>23.475533332354356</v>
          </cell>
          <cell r="M4726">
            <v>23.380404742965371</v>
          </cell>
          <cell r="N4726">
            <v>23.285661637833165</v>
          </cell>
          <cell r="O4726">
            <v>23.191302454881466</v>
          </cell>
          <cell r="P4726">
            <v>23.097325638363923</v>
          </cell>
          <cell r="Q4726">
            <v>23.003729638838433</v>
          </cell>
          <cell r="R4726">
            <v>22.910512913141631</v>
          </cell>
          <cell r="S4726">
            <v>22.817673924363405</v>
          </cell>
          <cell r="T4726">
            <v>22.725211141821593</v>
          </cell>
          <cell r="U4726">
            <v>22.646044266914537</v>
          </cell>
          <cell r="V4726">
            <v>22.567153182363992</v>
          </cell>
          <cell r="W4726">
            <v>22.488536927410536</v>
          </cell>
          <cell r="X4726">
            <v>22.410194544641708</v>
          </cell>
        </row>
        <row r="4727">
          <cell r="L4727">
            <v>0.3998487765411543</v>
          </cell>
          <cell r="M4727">
            <v>0.39822849173046382</v>
          </cell>
          <cell r="N4727">
            <v>0.39661477270919621</v>
          </cell>
          <cell r="O4727">
            <v>0.39500759287117054</v>
          </cell>
          <cell r="P4727">
            <v>0.39340692571802066</v>
          </cell>
          <cell r="Q4727">
            <v>0.39181274485875844</v>
          </cell>
          <cell r="R4727">
            <v>0.39022502400933806</v>
          </cell>
          <cell r="S4727">
            <v>0.38864373699222354</v>
          </cell>
          <cell r="T4727">
            <v>0.3870688577359564</v>
          </cell>
          <cell r="U4727">
            <v>0.38572044202049549</v>
          </cell>
          <cell r="V4727">
            <v>0.38437672372490028</v>
          </cell>
          <cell r="W4727">
            <v>0.38303768648496411</v>
          </cell>
          <cell r="X4727">
            <v>0.38170331399348756</v>
          </cell>
        </row>
        <row r="4728">
          <cell r="L4728">
            <v>3.6550279188954233</v>
          </cell>
          <cell r="M4728">
            <v>3.6402168538951374</v>
          </cell>
          <cell r="N4728">
            <v>3.6254658069443191</v>
          </cell>
          <cell r="O4728">
            <v>3.6107745348351874</v>
          </cell>
          <cell r="P4728">
            <v>3.5961427953454974</v>
          </cell>
          <cell r="Q4728">
            <v>3.5815703472345484</v>
          </cell>
          <cell r="R4728">
            <v>3.5670569502392064</v>
          </cell>
          <cell r="S4728">
            <v>3.5526023650699412</v>
          </cell>
          <cell r="T4728">
            <v>3.5382063534068835</v>
          </cell>
          <cell r="U4728">
            <v>3.5258804507770938</v>
          </cell>
          <cell r="V4728">
            <v>3.5135974873827425</v>
          </cell>
          <cell r="W4728">
            <v>3.5013573136381972</v>
          </cell>
          <cell r="X4728">
            <v>3.4891597804789316</v>
          </cell>
        </row>
        <row r="4729">
          <cell r="L4729">
            <v>0.89197034766872896</v>
          </cell>
          <cell r="M4729">
            <v>0.88835586616795781</v>
          </cell>
          <cell r="N4729">
            <v>0.8847560314282068</v>
          </cell>
          <cell r="O4729">
            <v>0.88117078409722649</v>
          </cell>
          <cell r="P4729">
            <v>0.87760006506327692</v>
          </cell>
          <cell r="Q4729">
            <v>0.87404381545415333</v>
          </cell>
          <cell r="R4729">
            <v>0.87050197663621565</v>
          </cell>
          <cell r="S4729">
            <v>0.86697449021342177</v>
          </cell>
          <cell r="T4729">
            <v>0.86346129802636407</v>
          </cell>
          <cell r="U4729">
            <v>0.86045329373802826</v>
          </cell>
          <cell r="V4729">
            <v>0.85745576830939263</v>
          </cell>
          <cell r="W4729">
            <v>0.85446868523568875</v>
          </cell>
          <cell r="X4729">
            <v>0.85149200813931802</v>
          </cell>
        </row>
        <row r="4730">
          <cell r="L4730">
            <v>3.6673446478702081</v>
          </cell>
          <cell r="M4730">
            <v>3.6524836724786791</v>
          </cell>
          <cell r="N4730">
            <v>3.6376829173857019</v>
          </cell>
          <cell r="O4730">
            <v>3.622942138563932</v>
          </cell>
          <cell r="P4730">
            <v>3.6082610929748844</v>
          </cell>
          <cell r="Q4730">
            <v>3.5936395385649238</v>
          </cell>
          <cell r="R4730">
            <v>3.579077234261276</v>
          </cell>
          <cell r="S4730">
            <v>3.5645739399680529</v>
          </cell>
          <cell r="T4730">
            <v>3.5501294165622923</v>
          </cell>
          <cell r="U4730">
            <v>3.537761978052222</v>
          </cell>
          <cell r="V4730">
            <v>3.5254376234744127</v>
          </cell>
          <cell r="W4730">
            <v>3.5131562027391574</v>
          </cell>
          <cell r="X4730">
            <v>3.5009175662796106</v>
          </cell>
        </row>
        <row r="4731">
          <cell r="L4731">
            <v>2.0449596699029349</v>
          </cell>
          <cell r="M4731">
            <v>2.036672994324531</v>
          </cell>
          <cell r="N4731">
            <v>2.0284198983776238</v>
          </cell>
          <cell r="O4731">
            <v>2.0202002459893533</v>
          </cell>
          <cell r="P4731">
            <v>2.0120139016382588</v>
          </cell>
          <cell r="Q4731">
            <v>2.0038607303520464</v>
          </cell>
          <cell r="R4731">
            <v>1.9957405977053622</v>
          </cell>
          <cell r="S4731">
            <v>1.9876533698175771</v>
          </cell>
          <cell r="T4731">
            <v>1.9795989133505791</v>
          </cell>
          <cell r="U4731">
            <v>1.9727026667739762</v>
          </cell>
          <cell r="V4731">
            <v>1.9658304443653625</v>
          </cell>
          <cell r="W4731">
            <v>1.9589821624327408</v>
          </cell>
          <cell r="X4731">
            <v>1.9521577375756685</v>
          </cell>
        </row>
        <row r="4732">
          <cell r="L4732">
            <v>1.8659609571920541</v>
          </cell>
          <cell r="M4732">
            <v>1.8583996280754984</v>
          </cell>
          <cell r="N4732">
            <v>1.850868939309583</v>
          </cell>
          <cell r="O4732">
            <v>1.8433687667321299</v>
          </cell>
          <cell r="P4732">
            <v>1.8358989866840973</v>
          </cell>
          <cell r="Q4732">
            <v>1.8284594760075403</v>
          </cell>
          <cell r="R4732">
            <v>1.8210501120435789</v>
          </cell>
          <cell r="S4732">
            <v>1.8136707726303778</v>
          </cell>
          <cell r="T4732">
            <v>1.8063213361011308</v>
          </cell>
          <cell r="U4732">
            <v>1.8000287294289801</v>
          </cell>
          <cell r="V4732">
            <v>1.7937580440495355</v>
          </cell>
          <cell r="W4732">
            <v>1.7875092035964997</v>
          </cell>
          <cell r="X4732">
            <v>1.7812821319696093</v>
          </cell>
        </row>
        <row r="4733">
          <cell r="L4733">
            <v>1.2918191242098831</v>
          </cell>
          <cell r="M4733">
            <v>1.2865843578984215</v>
          </cell>
          <cell r="N4733">
            <v>1.281370804137403</v>
          </cell>
          <cell r="O4733">
            <v>1.276178376968397</v>
          </cell>
          <cell r="P4733">
            <v>1.2710069907812975</v>
          </cell>
          <cell r="Q4733">
            <v>1.2658565603129117</v>
          </cell>
          <cell r="R4733">
            <v>1.2607270006455538</v>
          </cell>
          <cell r="S4733">
            <v>1.2556182272056453</v>
          </cell>
          <cell r="T4733">
            <v>1.2505301557623205</v>
          </cell>
          <cell r="U4733">
            <v>1.2461737357585239</v>
          </cell>
          <cell r="V4733">
            <v>1.2418324920342934</v>
          </cell>
          <cell r="W4733">
            <v>1.2375063717206531</v>
          </cell>
          <cell r="X4733">
            <v>1.2331953221328058</v>
          </cell>
        </row>
        <row r="4734">
          <cell r="L4734">
            <v>5.5158626097215642</v>
          </cell>
          <cell r="M4734">
            <v>5.4935109884869098</v>
          </cell>
          <cell r="N4734">
            <v>5.4712499414755769</v>
          </cell>
          <cell r="O4734">
            <v>5.4490791016587101</v>
          </cell>
          <cell r="P4734">
            <v>5.4269981034947463</v>
          </cell>
          <cell r="Q4734">
            <v>5.4050065829233835</v>
          </cell>
          <cell r="R4734">
            <v>5.383104177359586</v>
          </cell>
          <cell r="S4734">
            <v>5.3612905256875951</v>
          </cell>
          <cell r="T4734">
            <v>5.3395652682549857</v>
          </cell>
          <cell r="U4734">
            <v>5.3209640463340122</v>
          </cell>
          <cell r="V4734">
            <v>5.3024276247178523</v>
          </cell>
          <cell r="W4734">
            <v>5.2839557776643735</v>
          </cell>
          <cell r="X4734">
            <v>5.2655482802178506</v>
          </cell>
        </row>
        <row r="4735">
          <cell r="L4735">
            <v>0.33833358015020759</v>
          </cell>
          <cell r="M4735">
            <v>0.33696256992577722</v>
          </cell>
          <cell r="N4735">
            <v>0.33559711536931996</v>
          </cell>
          <cell r="O4735">
            <v>0.33423719396791363</v>
          </cell>
          <cell r="P4735">
            <v>0.33288278329986382</v>
          </cell>
          <cell r="Q4735">
            <v>0.33153386103433419</v>
          </cell>
          <cell r="R4735">
            <v>0.33019040493097856</v>
          </cell>
          <cell r="S4735">
            <v>0.32885239283957396</v>
          </cell>
          <cell r="T4735">
            <v>0.32751980269965558</v>
          </cell>
          <cell r="U4735">
            <v>0.32637883555580405</v>
          </cell>
          <cell r="V4735">
            <v>0.32524184315183885</v>
          </cell>
          <cell r="W4735">
            <v>0.3241088116411236</v>
          </cell>
          <cell r="X4735">
            <v>0.32297972722525886</v>
          </cell>
        </row>
        <row r="4736">
          <cell r="L4736">
            <v>10.413447765557381</v>
          </cell>
          <cell r="M4736">
            <v>10.371249934198717</v>
          </cell>
          <cell r="N4736">
            <v>10.329223098749521</v>
          </cell>
          <cell r="O4736">
            <v>10.287366566292645</v>
          </cell>
          <cell r="P4736">
            <v>10.245679646718806</v>
          </cell>
          <cell r="Q4736">
            <v>10.204161652715214</v>
          </cell>
          <cell r="R4736">
            <v>10.162811899754239</v>
          </cell>
          <cell r="S4736">
            <v>10.121629706082123</v>
          </cell>
          <cell r="T4736">
            <v>10.080614392707743</v>
          </cell>
          <cell r="U4736">
            <v>10.045496974716183</v>
          </cell>
          <cell r="V4736">
            <v>10.01050189381623</v>
          </cell>
          <cell r="W4736">
            <v>9.975628723827235</v>
          </cell>
          <cell r="X4736">
            <v>9.9408770400532127</v>
          </cell>
        </row>
        <row r="4737">
          <cell r="L4737">
            <v>0.44521262186078658</v>
          </cell>
          <cell r="M4737">
            <v>0.44340851167951045</v>
          </cell>
          <cell r="N4737">
            <v>0.4416117121929144</v>
          </cell>
          <cell r="O4737">
            <v>0.43982219377627985</v>
          </cell>
          <cell r="P4737">
            <v>0.43803992692493454</v>
          </cell>
          <cell r="Q4737">
            <v>0.43626488225376647</v>
          </cell>
          <cell r="R4737">
            <v>0.43449703049673927</v>
          </cell>
          <cell r="S4737">
            <v>0.43273634250640969</v>
          </cell>
          <cell r="T4737">
            <v>0.43098278925344702</v>
          </cell>
          <cell r="U4737">
            <v>0.42948139239728622</v>
          </cell>
          <cell r="V4737">
            <v>0.42798522589504184</v>
          </cell>
          <cell r="W4737">
            <v>0.4264942715259471</v>
          </cell>
          <cell r="X4737">
            <v>0.42500851113270993</v>
          </cell>
        </row>
        <row r="4738">
          <cell r="L4738">
            <v>1.8789481837853534</v>
          </cell>
          <cell r="M4738">
            <v>1.8713342272575946</v>
          </cell>
          <cell r="N4738">
            <v>1.8637511243395879</v>
          </cell>
          <cell r="O4738">
            <v>1.8561987500049775</v>
          </cell>
          <cell r="P4738">
            <v>1.8486769797340457</v>
          </cell>
          <cell r="Q4738">
            <v>1.8411856895116585</v>
          </cell>
          <cell r="R4738">
            <v>1.8337247558252217</v>
          </cell>
          <cell r="S4738">
            <v>1.8262940556626444</v>
          </cell>
          <cell r="T4738">
            <v>1.8188934665103105</v>
          </cell>
          <cell r="U4738">
            <v>1.8125570628292251</v>
          </cell>
          <cell r="V4738">
            <v>1.8062427330146684</v>
          </cell>
          <cell r="W4738">
            <v>1.7999504001688278</v>
          </cell>
          <cell r="X4738">
            <v>1.7936799876617759</v>
          </cell>
        </row>
        <row r="4739">
          <cell r="L4739">
            <v>0.58439436571399483</v>
          </cell>
          <cell r="M4739">
            <v>0.58202625714452405</v>
          </cell>
          <cell r="N4739">
            <v>0.57966774472882521</v>
          </cell>
          <cell r="O4739">
            <v>0.57731878958094152</v>
          </cell>
          <cell r="P4739">
            <v>0.57497935297249181</v>
          </cell>
          <cell r="Q4739">
            <v>0.5726493963320316</v>
          </cell>
          <cell r="R4739">
            <v>0.57032888124441727</v>
          </cell>
          <cell r="S4739">
            <v>0.56801776945017302</v>
          </cell>
          <cell r="T4739">
            <v>0.56571602284485945</v>
          </cell>
          <cell r="U4739">
            <v>0.56374526141457049</v>
          </cell>
          <cell r="V4739">
            <v>0.56178136544408508</v>
          </cell>
          <cell r="W4739">
            <v>0.559824311016486</v>
          </cell>
          <cell r="X4739">
            <v>0.55787407429817415</v>
          </cell>
        </row>
        <row r="4740">
          <cell r="L4740">
            <v>1.8714022071436454</v>
          </cell>
          <cell r="M4740">
            <v>1.8638188287545525</v>
          </cell>
          <cell r="N4740">
            <v>1.8562661800651319</v>
          </cell>
          <cell r="O4740">
            <v>1.8487441365511426</v>
          </cell>
          <cell r="P4740">
            <v>1.8412525741929455</v>
          </cell>
          <cell r="Q4740">
            <v>1.8337913694734596</v>
          </cell>
          <cell r="R4740">
            <v>1.8263603993761248</v>
          </cell>
          <cell r="S4740">
            <v>1.8189595413828752</v>
          </cell>
          <cell r="T4740">
            <v>1.8115886734721167</v>
          </cell>
          <cell r="U4740">
            <v>1.8052777171953729</v>
          </cell>
          <cell r="V4740">
            <v>1.7989887461350917</v>
          </cell>
          <cell r="W4740">
            <v>1.7927216837022866</v>
          </cell>
          <cell r="X4740">
            <v>1.7864764535747812</v>
          </cell>
        </row>
        <row r="4741">
          <cell r="L4741">
            <v>2.3166148290044317</v>
          </cell>
          <cell r="M4741">
            <v>2.3072273404340624</v>
          </cell>
          <cell r="N4741">
            <v>2.2978778922580458</v>
          </cell>
          <cell r="O4741">
            <v>2.2885663303274222</v>
          </cell>
          <cell r="P4741">
            <v>2.2792925011178795</v>
          </cell>
          <cell r="Q4741">
            <v>2.2700562517272256</v>
          </cell>
          <cell r="R4741">
            <v>2.2608574298728636</v>
          </cell>
          <cell r="S4741">
            <v>2.2516958838892842</v>
          </cell>
          <cell r="T4741">
            <v>2.2425714627255631</v>
          </cell>
          <cell r="U4741">
            <v>2.2347591095926584</v>
          </cell>
          <cell r="V4741">
            <v>2.2269739720301325</v>
          </cell>
          <cell r="W4741">
            <v>2.2192159552282327</v>
          </cell>
          <cell r="X4741">
            <v>2.2114849647074899</v>
          </cell>
        </row>
        <row r="4742">
          <cell r="L4742">
            <v>10.270074209364925</v>
          </cell>
          <cell r="M4742">
            <v>10.22845736264091</v>
          </cell>
          <cell r="N4742">
            <v>10.187009157534856</v>
          </cell>
          <cell r="O4742">
            <v>10.145728910669776</v>
          </cell>
          <cell r="P4742">
            <v>10.104615941437896</v>
          </cell>
          <cell r="Q4742">
            <v>10.063669571989426</v>
          </cell>
          <cell r="R4742">
            <v>10.022889127221392</v>
          </cell>
          <cell r="S4742">
            <v>9.9822739347664999</v>
          </cell>
          <cell r="T4742">
            <v>9.9418233249820567</v>
          </cell>
          <cell r="U4742">
            <v>9.9071894076729912</v>
          </cell>
          <cell r="V4742">
            <v>9.87267614310427</v>
          </cell>
          <cell r="W4742">
            <v>9.8382831109629496</v>
          </cell>
          <cell r="X4742">
            <v>9.804009892400309</v>
          </cell>
        </row>
        <row r="4743">
          <cell r="L4743">
            <v>1.5016493516999412</v>
          </cell>
          <cell r="M4743">
            <v>1.4955643021054674</v>
          </cell>
          <cell r="N4743">
            <v>1.4895039106167791</v>
          </cell>
          <cell r="O4743">
            <v>1.4834680773132152</v>
          </cell>
          <cell r="P4743">
            <v>1.4774567026790166</v>
          </cell>
          <cell r="Q4743">
            <v>1.4714696876016871</v>
          </cell>
          <cell r="R4743">
            <v>1.4655069333703579</v>
          </cell>
          <cell r="S4743">
            <v>1.4595683416741616</v>
          </cell>
          <cell r="T4743">
            <v>1.4536538146006095</v>
          </cell>
          <cell r="U4743">
            <v>1.4485897811366095</v>
          </cell>
          <cell r="V4743">
            <v>1.4435433890358191</v>
          </cell>
          <cell r="W4743">
            <v>1.4385145768417538</v>
          </cell>
          <cell r="X4743">
            <v>1.4335032833120216</v>
          </cell>
        </row>
        <row r="4744">
          <cell r="L4744">
            <v>4.7086894244259456</v>
          </cell>
          <cell r="M4744">
            <v>4.6896086658985503</v>
          </cell>
          <cell r="N4744">
            <v>4.6706052272606531</v>
          </cell>
          <cell r="O4744">
            <v>4.6516787951931962</v>
          </cell>
          <cell r="P4744">
            <v>4.6328290576467639</v>
          </cell>
          <cell r="Q4744">
            <v>4.6140557038364447</v>
          </cell>
          <cell r="R4744">
            <v>4.5953584242366992</v>
          </cell>
          <cell r="S4744">
            <v>4.5767369105762645</v>
          </cell>
          <cell r="T4744">
            <v>4.5581908558330664</v>
          </cell>
          <cell r="U4744">
            <v>4.5423116755238402</v>
          </cell>
          <cell r="V4744">
            <v>4.5264878128560362</v>
          </cell>
          <cell r="W4744">
            <v>4.5107190751218811</v>
          </cell>
          <cell r="X4744">
            <v>4.4950052702849321</v>
          </cell>
        </row>
        <row r="4745">
          <cell r="L4745">
            <v>6.5197238184359252</v>
          </cell>
          <cell r="M4745">
            <v>6.4933043066287617</v>
          </cell>
          <cell r="N4745">
            <v>6.4669918531301356</v>
          </cell>
          <cell r="O4745">
            <v>6.4407860241136561</v>
          </cell>
          <cell r="P4745">
            <v>6.4146863875109048</v>
          </cell>
          <cell r="Q4745">
            <v>6.3886925130043082</v>
          </cell>
          <cell r="R4745">
            <v>6.3628039720200453</v>
          </cell>
          <cell r="S4745">
            <v>6.3370203377209826</v>
          </cell>
          <cell r="T4745">
            <v>6.3113411849996304</v>
          </cell>
          <cell r="U4745">
            <v>6.289354627648394</v>
          </cell>
          <cell r="V4745">
            <v>6.2674446639545112</v>
          </cell>
          <cell r="W4745">
            <v>6.2456110270918348</v>
          </cell>
          <cell r="X4745">
            <v>6.2238534511637518</v>
          </cell>
        </row>
        <row r="4746">
          <cell r="L4746">
            <v>11.198229336295039</v>
          </cell>
          <cell r="M4746">
            <v>11.152851378515143</v>
          </cell>
          <cell r="N4746">
            <v>11.107657303292967</v>
          </cell>
          <cell r="O4746">
            <v>11.062646365491515</v>
          </cell>
          <cell r="P4746">
            <v>11.017817822993271</v>
          </cell>
          <cell r="Q4746">
            <v>10.973170936687959</v>
          </cell>
          <cell r="R4746">
            <v>10.928704970460359</v>
          </cell>
          <cell r="S4746">
            <v>10.88441919117817</v>
          </cell>
          <cell r="T4746">
            <v>10.840312868679922</v>
          </cell>
          <cell r="U4746">
            <v>10.802548920636827</v>
          </cell>
          <cell r="V4746">
            <v>10.76491652929224</v>
          </cell>
          <cell r="W4746">
            <v>10.727415236347552</v>
          </cell>
          <cell r="X4746">
            <v>10.690044585100706</v>
          </cell>
        </row>
        <row r="4747">
          <cell r="L4747">
            <v>0.51262663659122354</v>
          </cell>
          <cell r="M4747">
            <v>0.51054934837238952</v>
          </cell>
          <cell r="N4747">
            <v>0.50848047783230277</v>
          </cell>
          <cell r="O4747">
            <v>0.50641999086047507</v>
          </cell>
          <cell r="P4747">
            <v>0.50436785348464197</v>
          </cell>
          <cell r="Q4747">
            <v>0.50232403187020314</v>
          </cell>
          <cell r="R4747">
            <v>0.50028849231966432</v>
          </cell>
          <cell r="S4747">
            <v>0.49826120127208157</v>
          </cell>
          <cell r="T4747">
            <v>0.49624212530250822</v>
          </cell>
          <cell r="U4747">
            <v>0.49451338720576354</v>
          </cell>
          <cell r="V4747">
            <v>0.49279067144217986</v>
          </cell>
          <cell r="W4747">
            <v>0.49107395703200524</v>
          </cell>
          <cell r="X4747">
            <v>0.48936322306857377</v>
          </cell>
        </row>
        <row r="4748">
          <cell r="L4748">
            <v>0.4049750429070666</v>
          </cell>
          <cell r="M4748">
            <v>0.40333398521418778</v>
          </cell>
          <cell r="N4748">
            <v>0.40169957748751933</v>
          </cell>
          <cell r="O4748">
            <v>0.40007179277977539</v>
          </cell>
          <cell r="P4748">
            <v>0.39845060425286727</v>
          </cell>
          <cell r="Q4748">
            <v>0.3968359851774606</v>
          </cell>
          <cell r="R4748">
            <v>0.3952279089325349</v>
          </cell>
          <cell r="S4748">
            <v>0.39362634900494453</v>
          </cell>
          <cell r="T4748">
            <v>0.3920312789889816</v>
          </cell>
          <cell r="U4748">
            <v>0.3906655758925533</v>
          </cell>
          <cell r="V4748">
            <v>0.38930463043932223</v>
          </cell>
          <cell r="W4748">
            <v>0.38794842605528423</v>
          </cell>
          <cell r="X4748">
            <v>0.3865969462241734</v>
          </cell>
        </row>
        <row r="4749">
          <cell r="L4749">
            <v>0.61515196390946825</v>
          </cell>
          <cell r="M4749">
            <v>0.6126592180468674</v>
          </cell>
          <cell r="N4749">
            <v>0.61017657339876341</v>
          </cell>
          <cell r="O4749">
            <v>0.60770398903257006</v>
          </cell>
          <cell r="P4749">
            <v>0.60524142418157034</v>
          </cell>
          <cell r="Q4749">
            <v>0.60278883824424379</v>
          </cell>
          <cell r="R4749">
            <v>0.60034619078359719</v>
          </cell>
          <cell r="S4749">
            <v>0.59791344152649795</v>
          </cell>
          <cell r="T4749">
            <v>0.59549055036300991</v>
          </cell>
          <cell r="U4749">
            <v>0.59341606464691621</v>
          </cell>
          <cell r="V4749">
            <v>0.59134880573061577</v>
          </cell>
          <cell r="W4749">
            <v>0.58928874843840628</v>
          </cell>
          <cell r="X4749">
            <v>0.58723586768228853</v>
          </cell>
        </row>
        <row r="4750">
          <cell r="L4750">
            <v>1.8864660226557026</v>
          </cell>
          <cell r="M4750">
            <v>1.8788216020103936</v>
          </cell>
          <cell r="N4750">
            <v>1.8712081584228746</v>
          </cell>
          <cell r="O4750">
            <v>1.8636255663665484</v>
          </cell>
          <cell r="P4750">
            <v>1.8560737008234827</v>
          </cell>
          <cell r="Q4750">
            <v>1.8485524372823476</v>
          </cell>
          <cell r="R4750">
            <v>1.8410616517363647</v>
          </cell>
          <cell r="S4750">
            <v>1.8336012206812602</v>
          </cell>
          <cell r="T4750">
            <v>1.8261710211132303</v>
          </cell>
          <cell r="U4750">
            <v>1.8198092649172097</v>
          </cell>
          <cell r="V4750">
            <v>1.813469670907222</v>
          </cell>
          <cell r="W4750">
            <v>1.8071521618777793</v>
          </cell>
          <cell r="X4750">
            <v>1.8008566608923515</v>
          </cell>
        </row>
        <row r="4751">
          <cell r="L4751">
            <v>1.2251776614530243</v>
          </cell>
          <cell r="M4751">
            <v>1.2202129426100112</v>
          </cell>
          <cell r="N4751">
            <v>1.2152683420192041</v>
          </cell>
          <cell r="O4751">
            <v>1.2103437781565358</v>
          </cell>
          <cell r="P4751">
            <v>1.2054391698282947</v>
          </cell>
          <cell r="Q4751">
            <v>1.200554436169786</v>
          </cell>
          <cell r="R4751">
            <v>1.1956894966439979</v>
          </cell>
          <cell r="S4751">
            <v>1.1908442710402753</v>
          </cell>
          <cell r="T4751">
            <v>1.186018679472995</v>
          </cell>
          <cell r="U4751">
            <v>1.1818869954217752</v>
          </cell>
          <cell r="V4751">
            <v>1.1777697047468101</v>
          </cell>
          <cell r="W4751">
            <v>1.1736667573064927</v>
          </cell>
          <cell r="X4751">
            <v>1.1695781031338917</v>
          </cell>
        </row>
        <row r="4752">
          <cell r="L4752">
            <v>3.0636665165335484</v>
          </cell>
          <cell r="M4752">
            <v>3.0512517922352753</v>
          </cell>
          <cell r="N4752">
            <v>3.0388873754292081</v>
          </cell>
          <cell r="O4752">
            <v>3.0265730622571123</v>
          </cell>
          <cell r="P4752">
            <v>3.0143086496868383</v>
          </cell>
          <cell r="Q4752">
            <v>3.0020939355089702</v>
          </cell>
          <cell r="R4752">
            <v>2.9899287183334948</v>
          </cell>
          <cell r="S4752">
            <v>2.977812797586481</v>
          </cell>
          <cell r="T4752">
            <v>2.9657459735067717</v>
          </cell>
          <cell r="U4752">
            <v>2.9554143273440383</v>
          </cell>
          <cell r="V4752">
            <v>2.9451186731082548</v>
          </cell>
          <cell r="W4752">
            <v>2.9348588854158399</v>
          </cell>
          <cell r="X4752">
            <v>2.9246348393200048</v>
          </cell>
        </row>
        <row r="4753">
          <cell r="L4753">
            <v>1.9996838100526853</v>
          </cell>
          <cell r="M4753">
            <v>1.9915806033062753</v>
          </cell>
          <cell r="N4753">
            <v>1.9835102327308864</v>
          </cell>
          <cell r="O4753">
            <v>1.9754725652663416</v>
          </cell>
          <cell r="P4753">
            <v>1.9674674683916553</v>
          </cell>
          <cell r="Q4753">
            <v>1.9594948101228498</v>
          </cell>
          <cell r="R4753">
            <v>1.9515544590107785</v>
          </cell>
          <cell r="S4753">
            <v>1.943646284138959</v>
          </cell>
          <cell r="T4753">
            <v>1.9357701551214148</v>
          </cell>
          <cell r="U4753">
            <v>1.9290265929708621</v>
          </cell>
          <cell r="V4753">
            <v>1.9223065230879002</v>
          </cell>
          <cell r="W4753">
            <v>1.9156098636334915</v>
          </cell>
          <cell r="X4753">
            <v>1.9089365330536976</v>
          </cell>
        </row>
        <row r="4754">
          <cell r="L4754">
            <v>0.28707091649108524</v>
          </cell>
          <cell r="M4754">
            <v>0.28590763508853823</v>
          </cell>
          <cell r="N4754">
            <v>0.28474906758608964</v>
          </cell>
          <cell r="O4754">
            <v>0.28359519488186613</v>
          </cell>
          <cell r="P4754">
            <v>0.28244599795139957</v>
          </cell>
          <cell r="Q4754">
            <v>0.28130145784731386</v>
          </cell>
          <cell r="R4754">
            <v>0.28016155569901213</v>
          </cell>
          <cell r="S4754">
            <v>0.2790262727123658</v>
          </cell>
          <cell r="T4754">
            <v>0.27789559016940468</v>
          </cell>
          <cell r="U4754">
            <v>0.27692749683522766</v>
          </cell>
          <cell r="V4754">
            <v>0.27596277600762081</v>
          </cell>
          <cell r="W4754">
            <v>0.27500141593792304</v>
          </cell>
          <cell r="X4754">
            <v>0.2740434049184014</v>
          </cell>
        </row>
        <row r="4755">
          <cell r="L4755">
            <v>1.6299309546089813</v>
          </cell>
          <cell r="M4755">
            <v>1.6233260766571906</v>
          </cell>
          <cell r="N4755">
            <v>1.6167479632825341</v>
          </cell>
          <cell r="O4755">
            <v>1.6101965060284142</v>
          </cell>
          <cell r="P4755">
            <v>1.6036715968777264</v>
          </cell>
          <cell r="Q4755">
            <v>1.5971731282510773</v>
          </cell>
          <cell r="R4755">
            <v>1.5907009930050116</v>
          </cell>
          <cell r="S4755">
            <v>1.5842550844302457</v>
          </cell>
          <cell r="T4755">
            <v>1.5778352962499076</v>
          </cell>
          <cell r="U4755">
            <v>1.5723386569120987</v>
          </cell>
          <cell r="V4755">
            <v>1.5668611659886278</v>
          </cell>
          <cell r="W4755">
            <v>1.5614027567729587</v>
          </cell>
          <cell r="X4755">
            <v>1.5559633627909379</v>
          </cell>
        </row>
        <row r="4756">
          <cell r="L4756">
            <v>0.89709661403464125</v>
          </cell>
          <cell r="M4756">
            <v>0.89346135965168183</v>
          </cell>
          <cell r="N4756">
            <v>0.88984083620653009</v>
          </cell>
          <cell r="O4756">
            <v>0.88623498400583156</v>
          </cell>
          <cell r="P4756">
            <v>0.88264374359812359</v>
          </cell>
          <cell r="Q4756">
            <v>0.8790670557728556</v>
          </cell>
          <cell r="R4756">
            <v>0.87550486155941265</v>
          </cell>
          <cell r="S4756">
            <v>0.87195710222614287</v>
          </cell>
          <cell r="T4756">
            <v>0.86842371927938944</v>
          </cell>
          <cell r="U4756">
            <v>0.86539842761008623</v>
          </cell>
          <cell r="V4756">
            <v>0.86238367502381486</v>
          </cell>
          <cell r="W4756">
            <v>0.85937942480600926</v>
          </cell>
          <cell r="X4756">
            <v>0.8563856403700042</v>
          </cell>
        </row>
        <row r="4757">
          <cell r="L4757">
            <v>2.8825630771325499</v>
          </cell>
          <cell r="M4757">
            <v>2.8708822281622535</v>
          </cell>
          <cell r="N4757">
            <v>2.8592487128422595</v>
          </cell>
          <cell r="O4757">
            <v>2.847662339365066</v>
          </cell>
          <cell r="P4757">
            <v>2.836122916700424</v>
          </cell>
          <cell r="Q4757">
            <v>2.8246302545921833</v>
          </cell>
          <cell r="R4757">
            <v>2.8131841635551598</v>
          </cell>
          <cell r="S4757">
            <v>2.801784454872009</v>
          </cell>
          <cell r="T4757">
            <v>2.7904309405901149</v>
          </cell>
          <cell r="U4757">
            <v>2.7807100321315827</v>
          </cell>
          <cell r="V4757">
            <v>2.7710229879984074</v>
          </cell>
          <cell r="W4757">
            <v>2.7613696902188445</v>
          </cell>
          <cell r="X4757">
            <v>2.7517500212321226</v>
          </cell>
        </row>
        <row r="4758">
          <cell r="L4758">
            <v>14.201528039694923</v>
          </cell>
          <cell r="M4758">
            <v>14.143979982726078</v>
          </cell>
          <cell r="N4758">
            <v>14.086665124526524</v>
          </cell>
          <cell r="O4758">
            <v>14.029582520117945</v>
          </cell>
          <cell r="P4758">
            <v>13.972731228351302</v>
          </cell>
          <cell r="Q4758">
            <v>13.916110311891332</v>
          </cell>
          <cell r="R4758">
            <v>13.859718837201076</v>
          </cell>
          <cell r="S4758">
            <v>13.803555874526495</v>
          </cell>
          <cell r="T4758">
            <v>13.747620497881142</v>
          </cell>
          <cell r="U4758">
            <v>13.699728482910047</v>
          </cell>
          <cell r="V4758">
            <v>13.652003307363881</v>
          </cell>
          <cell r="W4758">
            <v>13.604444390031059</v>
          </cell>
          <cell r="X4758">
            <v>13.55705115172475</v>
          </cell>
        </row>
        <row r="4759">
          <cell r="L4759">
            <v>0.27681838375926066</v>
          </cell>
          <cell r="M4759">
            <v>0.27569664812109035</v>
          </cell>
          <cell r="N4759">
            <v>0.27457945802944356</v>
          </cell>
          <cell r="O4759">
            <v>0.27346679506465654</v>
          </cell>
          <cell r="P4759">
            <v>0.27235864088170664</v>
          </cell>
          <cell r="Q4759">
            <v>0.27125497720990971</v>
          </cell>
          <cell r="R4759">
            <v>0.27015578585261868</v>
          </cell>
          <cell r="S4759">
            <v>0.26906104868692404</v>
          </cell>
          <cell r="T4759">
            <v>0.26797074766335438</v>
          </cell>
          <cell r="U4759">
            <v>0.26703722909111227</v>
          </cell>
          <cell r="V4759">
            <v>0.26610696257877708</v>
          </cell>
          <cell r="W4759">
            <v>0.2651799367972828</v>
          </cell>
          <cell r="X4759">
            <v>0.26425614045702978</v>
          </cell>
        </row>
        <row r="4760">
          <cell r="L4760">
            <v>1.5071223115781975</v>
          </cell>
          <cell r="M4760">
            <v>1.5010150842148258</v>
          </cell>
          <cell r="N4760">
            <v>1.4949326048269707</v>
          </cell>
          <cell r="O4760">
            <v>1.4888747731297971</v>
          </cell>
          <cell r="P4760">
            <v>1.4828414892448478</v>
          </cell>
          <cell r="Q4760">
            <v>1.4768326536983976</v>
          </cell>
          <cell r="R4760">
            <v>1.4708481674198133</v>
          </cell>
          <cell r="S4760">
            <v>1.4648879317399199</v>
          </cell>
          <cell r="T4760">
            <v>1.4589518483893742</v>
          </cell>
          <cell r="U4760">
            <v>1.4538693583849449</v>
          </cell>
          <cell r="V4760">
            <v>1.4488045740400088</v>
          </cell>
          <cell r="W4760">
            <v>1.4437574336740957</v>
          </cell>
          <cell r="X4760">
            <v>1.4387278758216071</v>
          </cell>
        </row>
        <row r="4761">
          <cell r="L4761">
            <v>5.6799031334307575</v>
          </cell>
          <cell r="M4761">
            <v>5.6568867799660776</v>
          </cell>
          <cell r="N4761">
            <v>5.633963694381916</v>
          </cell>
          <cell r="O4761">
            <v>5.6111334987340653</v>
          </cell>
          <cell r="P4761">
            <v>5.5883958166098342</v>
          </cell>
          <cell r="Q4761">
            <v>5.5657502731218527</v>
          </cell>
          <cell r="R4761">
            <v>5.5431964949018822</v>
          </cell>
          <cell r="S4761">
            <v>5.5207341100946659</v>
          </cell>
          <cell r="T4761">
            <v>5.4983627483517932</v>
          </cell>
          <cell r="U4761">
            <v>5.479208330239862</v>
          </cell>
          <cell r="V4761">
            <v>5.4601206395793556</v>
          </cell>
          <cell r="W4761">
            <v>5.4410994439146201</v>
          </cell>
          <cell r="X4761">
            <v>5.4221445115997993</v>
          </cell>
        </row>
        <row r="4762">
          <cell r="L4762">
            <v>1.8789481837853534</v>
          </cell>
          <cell r="M4762">
            <v>1.8713342272575946</v>
          </cell>
          <cell r="N4762">
            <v>1.8637511243395879</v>
          </cell>
          <cell r="O4762">
            <v>1.8561987500049775</v>
          </cell>
          <cell r="P4762">
            <v>1.8486769797340457</v>
          </cell>
          <cell r="Q4762">
            <v>1.8411856895116585</v>
          </cell>
          <cell r="R4762">
            <v>1.8337247558252217</v>
          </cell>
          <cell r="S4762">
            <v>1.8262940556626444</v>
          </cell>
          <cell r="T4762">
            <v>1.8188934665103105</v>
          </cell>
          <cell r="U4762">
            <v>1.8125570628292251</v>
          </cell>
          <cell r="V4762">
            <v>1.8062427330146684</v>
          </cell>
          <cell r="W4762">
            <v>1.7999504001688278</v>
          </cell>
          <cell r="X4762">
            <v>1.7936799876617759</v>
          </cell>
        </row>
        <row r="4763">
          <cell r="L4763">
            <v>2.6109079180310539</v>
          </cell>
          <cell r="M4763">
            <v>2.6003278820527225</v>
          </cell>
          <cell r="N4763">
            <v>2.5897907189618374</v>
          </cell>
          <cell r="O4763">
            <v>2.5792962550269976</v>
          </cell>
          <cell r="P4763">
            <v>2.5688443172208033</v>
          </cell>
          <cell r="Q4763">
            <v>2.5584347332170041</v>
          </cell>
          <cell r="R4763">
            <v>2.5480673313876578</v>
          </cell>
          <cell r="S4763">
            <v>2.5377419408003012</v>
          </cell>
          <cell r="T4763">
            <v>2.5274583912151307</v>
          </cell>
          <cell r="U4763">
            <v>2.5186535893128994</v>
          </cell>
          <cell r="V4763">
            <v>2.5098794603336363</v>
          </cell>
          <cell r="W4763">
            <v>2.5011358974233517</v>
          </cell>
          <cell r="X4763">
            <v>2.4924227941002997</v>
          </cell>
        </row>
        <row r="4764">
          <cell r="L4764">
            <v>0.46649023929801342</v>
          </cell>
          <cell r="M4764">
            <v>0.46459990701887455</v>
          </cell>
          <cell r="N4764">
            <v>0.46271723482739568</v>
          </cell>
          <cell r="O4764">
            <v>0.46084219168303242</v>
          </cell>
          <cell r="P4764">
            <v>0.45897474667102428</v>
          </cell>
          <cell r="Q4764">
            <v>0.45711486900188497</v>
          </cell>
          <cell r="R4764">
            <v>0.45526252801089467</v>
          </cell>
          <cell r="S4764">
            <v>0.45341769315759439</v>
          </cell>
          <cell r="T4764">
            <v>0.45158033402528264</v>
          </cell>
          <cell r="U4764">
            <v>0.45000718235724491</v>
          </cell>
          <cell r="V4764">
            <v>0.44843951101238377</v>
          </cell>
          <cell r="W4764">
            <v>0.44687730089912486</v>
          </cell>
          <cell r="X4764">
            <v>0.44532053299240221</v>
          </cell>
        </row>
        <row r="4765">
          <cell r="L4765">
            <v>0.51775290295713583</v>
          </cell>
          <cell r="M4765">
            <v>0.51565484185611343</v>
          </cell>
          <cell r="N4765">
            <v>0.51356528261062595</v>
          </cell>
          <cell r="O4765">
            <v>0.51148419076907992</v>
          </cell>
          <cell r="P4765">
            <v>0.50941153201948841</v>
          </cell>
          <cell r="Q4765">
            <v>0.50734727218890519</v>
          </cell>
          <cell r="R4765">
            <v>0.505291377242861</v>
          </cell>
          <cell r="S4765">
            <v>0.50324381328480239</v>
          </cell>
          <cell r="T4765">
            <v>0.50120454655553326</v>
          </cell>
          <cell r="U4765">
            <v>0.49945852107782113</v>
          </cell>
          <cell r="V4765">
            <v>0.4977185781566017</v>
          </cell>
          <cell r="W4765">
            <v>0.4959846966023253</v>
          </cell>
          <cell r="X4765">
            <v>0.49425685529925956</v>
          </cell>
        </row>
        <row r="4766">
          <cell r="L4766">
            <v>0.9960689167054888</v>
          </cell>
          <cell r="M4766">
            <v>0.99203260240161673</v>
          </cell>
          <cell r="N4766">
            <v>0.98801264422821544</v>
          </cell>
          <cell r="O4766">
            <v>0.98400897590625336</v>
          </cell>
          <cell r="P4766">
            <v>0.98002153142527737</v>
          </cell>
          <cell r="Q4766">
            <v>0.97605024504232518</v>
          </cell>
          <cell r="R4766">
            <v>0.97209505128084073</v>
          </cell>
          <cell r="S4766">
            <v>0.96815588492959492</v>
          </cell>
          <cell r="T4766">
            <v>0.96423268104161064</v>
          </cell>
          <cell r="U4766">
            <v>0.96087362366850504</v>
          </cell>
          <cell r="V4766">
            <v>0.95752626810416186</v>
          </cell>
          <cell r="W4766">
            <v>0.95419057358347525</v>
          </cell>
          <cell r="X4766">
            <v>0.95086649948335145</v>
          </cell>
        </row>
        <row r="4767">
          <cell r="L4767">
            <v>6.4593560053022596</v>
          </cell>
          <cell r="M4767">
            <v>6.4331811186044225</v>
          </cell>
          <cell r="N4767">
            <v>6.4071122989344866</v>
          </cell>
          <cell r="O4767">
            <v>6.381149116482975</v>
          </cell>
          <cell r="P4767">
            <v>6.3552911431821011</v>
          </cell>
          <cell r="Q4767">
            <v>6.3295379526987139</v>
          </cell>
          <cell r="R4767">
            <v>6.3038891204272689</v>
          </cell>
          <cell r="S4767">
            <v>6.2783442234828257</v>
          </cell>
          <cell r="T4767">
            <v>6.2529028406940794</v>
          </cell>
          <cell r="U4767">
            <v>6.231119862577577</v>
          </cell>
          <cell r="V4767">
            <v>6.2094127689178968</v>
          </cell>
          <cell r="W4767">
            <v>6.1877812953595051</v>
          </cell>
          <cell r="X4767">
            <v>6.1662251784677924</v>
          </cell>
        </row>
        <row r="4768">
          <cell r="L4768">
            <v>23.558539075413151</v>
          </cell>
          <cell r="M4768">
            <v>23.463074126498842</v>
          </cell>
          <cell r="N4768">
            <v>23.367996024852186</v>
          </cell>
          <cell r="O4768">
            <v>23.273303202873656</v>
          </cell>
          <cell r="P4768">
            <v>23.178994099316029</v>
          </cell>
          <cell r="Q4768">
            <v>23.085067159258628</v>
          </cell>
          <cell r="R4768">
            <v>22.991520834081701</v>
          </cell>
          <cell r="S4768">
            <v>22.898353581440869</v>
          </cell>
          <cell r="T4768">
            <v>22.805563865241723</v>
          </cell>
          <cell r="U4768">
            <v>22.726117068886911</v>
          </cell>
          <cell r="V4768">
            <v>22.646947038039336</v>
          </cell>
          <cell r="W4768">
            <v>22.56805280854249</v>
          </cell>
          <cell r="X4768">
            <v>22.489433419598654</v>
          </cell>
        </row>
        <row r="4769">
          <cell r="L4769">
            <v>3.7503503909289986</v>
          </cell>
          <cell r="M4769">
            <v>3.7351530560121464</v>
          </cell>
          <cell r="N4769">
            <v>3.7200173044047191</v>
          </cell>
          <cell r="O4769">
            <v>3.7049428865561196</v>
          </cell>
          <cell r="P4769">
            <v>3.6899295539269903</v>
          </cell>
          <cell r="Q4769">
            <v>3.674977058985117</v>
          </cell>
          <cell r="R4769">
            <v>3.6600851552013456</v>
          </cell>
          <cell r="S4769">
            <v>3.6452535970455182</v>
          </cell>
          <cell r="T4769">
            <v>3.6304821399824259</v>
          </cell>
          <cell r="U4769">
            <v>3.6178347800245971</v>
          </cell>
          <cell r="V4769">
            <v>3.6052314791497588</v>
          </cell>
          <cell r="W4769">
            <v>3.592672083871113</v>
          </cell>
          <cell r="X4769">
            <v>3.5801564412365563</v>
          </cell>
        </row>
        <row r="4770">
          <cell r="L4770">
            <v>243.40302255494117</v>
          </cell>
          <cell r="M4770">
            <v>242.41669411414043</v>
          </cell>
          <cell r="N4770">
            <v>241.43436251685839</v>
          </cell>
          <cell r="O4770">
            <v>240.45601156690981</v>
          </cell>
          <cell r="P4770">
            <v>239.48162513374044</v>
          </cell>
          <cell r="Q4770">
            <v>238.51118715216083</v>
          </cell>
          <cell r="R4770">
            <v>237.5446816220817</v>
          </cell>
          <cell r="S4770">
            <v>236.58209260824998</v>
          </cell>
          <cell r="T4770">
            <v>235.6234042399862</v>
          </cell>
          <cell r="U4770">
            <v>234.80257276554005</v>
          </cell>
          <cell r="V4770">
            <v>233.98460078763509</v>
          </cell>
          <cell r="W4770">
            <v>233.16947834476184</v>
          </cell>
          <cell r="X4770">
            <v>232.35719551011343</v>
          </cell>
        </row>
        <row r="4771">
          <cell r="L4771">
            <v>2.22479960280591</v>
          </cell>
          <cell r="M4771">
            <v>2.2157841719361708</v>
          </cell>
          <cell r="N4771">
            <v>2.2068052737921944</v>
          </cell>
          <cell r="O4771">
            <v>2.1978627603344618</v>
          </cell>
          <cell r="P4771">
            <v>2.188956484123346</v>
          </cell>
          <cell r="Q4771">
            <v>2.1800862983166813</v>
          </cell>
          <cell r="R4771">
            <v>2.1712520566673428</v>
          </cell>
          <cell r="S4771">
            <v>2.1624536135208339</v>
          </cell>
          <cell r="T4771">
            <v>2.1536908238128851</v>
          </cell>
          <cell r="U4771">
            <v>2.146188100473013</v>
          </cell>
          <cell r="V4771">
            <v>2.13871151405906</v>
          </cell>
          <cell r="W4771">
            <v>2.1312609735189021</v>
          </cell>
          <cell r="X4771">
            <v>2.1238363881176094</v>
          </cell>
        </row>
        <row r="4772">
          <cell r="L4772">
            <v>0.9893694086210616</v>
          </cell>
          <cell r="M4772">
            <v>0.985360242358712</v>
          </cell>
          <cell r="N4772">
            <v>0.9813673222163446</v>
          </cell>
          <cell r="O4772">
            <v>0.97739058236071696</v>
          </cell>
          <cell r="P4772">
            <v>0.97342995722535908</v>
          </cell>
          <cell r="Q4772">
            <v>0.96948538150949226</v>
          </cell>
          <cell r="R4772">
            <v>0.96555679017695217</v>
          </cell>
          <cell r="S4772">
            <v>0.96164411845511744</v>
          </cell>
          <cell r="T4772">
            <v>0.95774730183384094</v>
          </cell>
          <cell r="U4772">
            <v>0.95441083730712362</v>
          </cell>
          <cell r="V4772">
            <v>0.95108599588340714</v>
          </cell>
          <cell r="W4772">
            <v>0.94777273707177012</v>
          </cell>
          <cell r="X4772">
            <v>0.94447102052234744</v>
          </cell>
        </row>
        <row r="4773">
          <cell r="L4773">
            <v>5.6217525980726446</v>
          </cell>
          <cell r="M4773">
            <v>5.5989718847666996</v>
          </cell>
          <cell r="N4773">
            <v>5.5762834844698519</v>
          </cell>
          <cell r="O4773">
            <v>5.5536870231072628</v>
          </cell>
          <cell r="P4773">
            <v>5.5311821281199363</v>
          </cell>
          <cell r="Q4773">
            <v>5.5087684284585778</v>
          </cell>
          <cell r="R4773">
            <v>5.4864455545774717</v>
          </cell>
          <cell r="S4773">
            <v>5.464213138428395</v>
          </cell>
          <cell r="T4773">
            <v>5.4420708134545439</v>
          </cell>
          <cell r="U4773">
            <v>5.4231124972199716</v>
          </cell>
          <cell r="V4773">
            <v>5.4042202252848517</v>
          </cell>
          <cell r="W4773">
            <v>5.3853937675734009</v>
          </cell>
          <cell r="X4773">
            <v>5.3666328948113389</v>
          </cell>
        </row>
        <row r="4774">
          <cell r="L4774">
            <v>0.48186903839575013</v>
          </cell>
          <cell r="M4774">
            <v>0.47991638747004617</v>
          </cell>
          <cell r="N4774">
            <v>0.47797164916236462</v>
          </cell>
          <cell r="O4774">
            <v>0.47603479140884658</v>
          </cell>
          <cell r="P4774">
            <v>0.47410578227556349</v>
          </cell>
          <cell r="Q4774">
            <v>0.47218458995799101</v>
          </cell>
          <cell r="R4774">
            <v>0.47027118278048452</v>
          </cell>
          <cell r="S4774">
            <v>0.46836552919575675</v>
          </cell>
          <cell r="T4774">
            <v>0.46646759778435776</v>
          </cell>
          <cell r="U4774">
            <v>0.46484258397341771</v>
          </cell>
          <cell r="V4774">
            <v>0.46322323115564906</v>
          </cell>
          <cell r="W4774">
            <v>0.4616095196100849</v>
          </cell>
          <cell r="X4774">
            <v>0.46000142968445928</v>
          </cell>
        </row>
        <row r="4775">
          <cell r="L4775">
            <v>19.694999034858522</v>
          </cell>
          <cell r="M4775">
            <v>19.615190092941052</v>
          </cell>
          <cell r="N4775">
            <v>19.535704556330618</v>
          </cell>
          <cell r="O4775">
            <v>19.456541114510006</v>
          </cell>
          <cell r="P4775">
            <v>19.377698462272527</v>
          </cell>
          <cell r="Q4775">
            <v>19.299175299700519</v>
          </cell>
          <cell r="R4775">
            <v>19.220970332143892</v>
          </cell>
          <cell r="S4775">
            <v>19.143082270198803</v>
          </cell>
          <cell r="T4775">
            <v>19.065509829686388</v>
          </cell>
          <cell r="U4775">
            <v>18.999092104354528</v>
          </cell>
          <cell r="V4775">
            <v>18.932905755695923</v>
          </cell>
          <cell r="W4775">
            <v>18.866949977673254</v>
          </cell>
          <cell r="X4775">
            <v>18.801223967057172</v>
          </cell>
        </row>
        <row r="4776">
          <cell r="L4776">
            <v>2.6863676844481357</v>
          </cell>
          <cell r="M4776">
            <v>2.6754818670831475</v>
          </cell>
          <cell r="N4776">
            <v>2.6646401617063988</v>
          </cell>
          <cell r="O4776">
            <v>2.6538423895653493</v>
          </cell>
          <cell r="P4776">
            <v>2.6430883726318082</v>
          </cell>
          <cell r="Q4776">
            <v>2.6323779335989976</v>
          </cell>
          <cell r="R4776">
            <v>2.6217108958786302</v>
          </cell>
          <cell r="S4776">
            <v>2.6110870835979973</v>
          </cell>
          <cell r="T4776">
            <v>2.6005063215970701</v>
          </cell>
          <cell r="U4776">
            <v>2.5914470456514218</v>
          </cell>
          <cell r="V4776">
            <v>2.5824193291294049</v>
          </cell>
          <cell r="W4776">
            <v>2.5734230620887653</v>
          </cell>
          <cell r="X4776">
            <v>2.5644581349702498</v>
          </cell>
        </row>
        <row r="4777">
          <cell r="L4777">
            <v>1.7582125575180216</v>
          </cell>
          <cell r="M4777">
            <v>1.7510878512089141</v>
          </cell>
          <cell r="N4777">
            <v>1.7439920159482891</v>
          </cell>
          <cell r="O4777">
            <v>1.7369249347436138</v>
          </cell>
          <cell r="P4777">
            <v>1.7298864910764367</v>
          </cell>
          <cell r="Q4777">
            <v>1.7228765689004679</v>
          </cell>
          <cell r="R4777">
            <v>1.7158950526396657</v>
          </cell>
          <cell r="S4777">
            <v>1.7089418271863301</v>
          </cell>
          <cell r="T4777">
            <v>1.7020167778992064</v>
          </cell>
          <cell r="U4777">
            <v>1.6960875326875884</v>
          </cell>
          <cell r="V4777">
            <v>1.6901789429414369</v>
          </cell>
          <cell r="W4777">
            <v>1.6842909367041643</v>
          </cell>
          <cell r="X4777">
            <v>1.6784234422698547</v>
          </cell>
        </row>
        <row r="4778">
          <cell r="L4778">
            <v>1.0262528232723216</v>
          </cell>
          <cell r="M4778">
            <v>1.0220941964137866</v>
          </cell>
          <cell r="N4778">
            <v>1.0179524213260398</v>
          </cell>
          <cell r="O4778">
            <v>1.0138274297215941</v>
          </cell>
          <cell r="P4778">
            <v>1.0097191535896795</v>
          </cell>
          <cell r="Q4778">
            <v>1.0056275251951228</v>
          </cell>
          <cell r="R4778">
            <v>1.0015524770772295</v>
          </cell>
          <cell r="S4778">
            <v>0.99749394204867314</v>
          </cell>
          <cell r="T4778">
            <v>0.99345185319438623</v>
          </cell>
          <cell r="U4778">
            <v>0.989991006203914</v>
          </cell>
          <cell r="V4778">
            <v>0.98654221562246935</v>
          </cell>
          <cell r="W4778">
            <v>0.98310543944964079</v>
          </cell>
          <cell r="X4778">
            <v>0.97968063583133125</v>
          </cell>
        </row>
        <row r="4779">
          <cell r="L4779">
            <v>1.6223849779672734</v>
          </cell>
          <cell r="M4779">
            <v>1.6158106781541484</v>
          </cell>
          <cell r="N4779">
            <v>1.6092630190080783</v>
          </cell>
          <cell r="O4779">
            <v>1.6027418925745796</v>
          </cell>
          <cell r="P4779">
            <v>1.5962471913366263</v>
          </cell>
          <cell r="Q4779">
            <v>1.5897788082128783</v>
          </cell>
          <cell r="R4779">
            <v>1.5833366365559149</v>
          </cell>
          <cell r="S4779">
            <v>1.5769205701504767</v>
          </cell>
          <cell r="T4779">
            <v>1.5705305032117143</v>
          </cell>
          <cell r="U4779">
            <v>1.5650593112782469</v>
          </cell>
          <cell r="V4779">
            <v>1.5596071791090513</v>
          </cell>
          <cell r="W4779">
            <v>1.5541740403064179</v>
          </cell>
          <cell r="X4779">
            <v>1.5487598287039435</v>
          </cell>
        </row>
        <row r="4780">
          <cell r="L4780">
            <v>5.4708330652384793</v>
          </cell>
          <cell r="M4780">
            <v>5.4486639147058487</v>
          </cell>
          <cell r="N4780">
            <v>5.4265845989807282</v>
          </cell>
          <cell r="O4780">
            <v>5.4045947540305583</v>
          </cell>
          <cell r="P4780">
            <v>5.3826940172979256</v>
          </cell>
          <cell r="Q4780">
            <v>5.3608820276945899</v>
          </cell>
          <cell r="R4780">
            <v>5.3391584255955262</v>
          </cell>
          <cell r="S4780">
            <v>5.3175228528330019</v>
          </cell>
          <cell r="T4780">
            <v>5.2959749526906643</v>
          </cell>
          <cell r="U4780">
            <v>5.2775255845429259</v>
          </cell>
          <cell r="V4780">
            <v>5.2591404876933128</v>
          </cell>
          <cell r="W4780">
            <v>5.2408194382425721</v>
          </cell>
          <cell r="X4780">
            <v>5.2225622130714378</v>
          </cell>
        </row>
        <row r="4781">
          <cell r="L4781">
            <v>0.24093451919787506</v>
          </cell>
          <cell r="M4781">
            <v>0.23995819373502308</v>
          </cell>
          <cell r="N4781">
            <v>0.23898582458118231</v>
          </cell>
          <cell r="O4781">
            <v>0.23801739570442329</v>
          </cell>
          <cell r="P4781">
            <v>0.23705289113778175</v>
          </cell>
          <cell r="Q4781">
            <v>0.2360922949789955</v>
          </cell>
          <cell r="R4781">
            <v>0.23513559139024226</v>
          </cell>
          <cell r="S4781">
            <v>0.23418276459787837</v>
          </cell>
          <cell r="T4781">
            <v>0.23323379889217888</v>
          </cell>
          <cell r="U4781">
            <v>0.23242129198670886</v>
          </cell>
          <cell r="V4781">
            <v>0.23161161557782453</v>
          </cell>
          <cell r="W4781">
            <v>0.23080475980504245</v>
          </cell>
          <cell r="X4781">
            <v>0.23000071484222964</v>
          </cell>
        </row>
        <row r="4782">
          <cell r="L4782">
            <v>1.712936697667772</v>
          </cell>
          <cell r="M4782">
            <v>1.7059954601906586</v>
          </cell>
          <cell r="N4782">
            <v>1.699082350301552</v>
          </cell>
          <cell r="O4782">
            <v>1.6921972540206021</v>
          </cell>
          <cell r="P4782">
            <v>1.6853400578298328</v>
          </cell>
          <cell r="Q4782">
            <v>1.6785106486712711</v>
          </cell>
          <cell r="R4782">
            <v>1.6717089139450818</v>
          </cell>
          <cell r="S4782">
            <v>1.664934741507712</v>
          </cell>
          <cell r="T4782">
            <v>1.658188019670042</v>
          </cell>
          <cell r="U4782">
            <v>1.6524114588844745</v>
          </cell>
          <cell r="V4782">
            <v>1.646655021663975</v>
          </cell>
          <cell r="W4782">
            <v>1.6409186379049154</v>
          </cell>
          <cell r="X4782">
            <v>1.6352022377478843</v>
          </cell>
        </row>
        <row r="4783">
          <cell r="L4783">
            <v>3.4862412084692096</v>
          </cell>
          <cell r="M4783">
            <v>3.4721141084056577</v>
          </cell>
          <cell r="N4783">
            <v>3.4580442547987533</v>
          </cell>
          <cell r="O4783">
            <v>3.4440314156718856</v>
          </cell>
          <cell r="P4783">
            <v>3.4300753599884697</v>
          </cell>
          <cell r="Q4783">
            <v>3.4161758576481369</v>
          </cell>
          <cell r="R4783">
            <v>3.4023326794829414</v>
          </cell>
          <cell r="S4783">
            <v>3.388545597253581</v>
          </cell>
          <cell r="T4783">
            <v>3.3748143836456359</v>
          </cell>
          <cell r="U4783">
            <v>3.3630576828397665</v>
          </cell>
          <cell r="V4783">
            <v>3.3513419383645648</v>
          </cell>
          <cell r="W4783">
            <v>3.3396670075421615</v>
          </cell>
          <cell r="X4783">
            <v>3.3280327481917285</v>
          </cell>
        </row>
        <row r="4784">
          <cell r="L4784">
            <v>1.1394424728979455</v>
          </cell>
          <cell r="M4784">
            <v>1.1348251739594251</v>
          </cell>
          <cell r="N4784">
            <v>1.1302265854428828</v>
          </cell>
          <cell r="O4784">
            <v>1.1256466315291231</v>
          </cell>
          <cell r="P4784">
            <v>1.1210852367061885</v>
          </cell>
          <cell r="Q4784">
            <v>1.1165423257681144</v>
          </cell>
          <cell r="R4784">
            <v>1.1120178238136889</v>
          </cell>
          <cell r="S4784">
            <v>1.1075116562452183</v>
          </cell>
          <cell r="T4784">
            <v>1.1030237487672967</v>
          </cell>
          <cell r="U4784">
            <v>1.0991811907116988</v>
          </cell>
          <cell r="V4784">
            <v>1.0953520188161243</v>
          </cell>
          <cell r="W4784">
            <v>1.0915361864477628</v>
          </cell>
          <cell r="X4784">
            <v>1.0877336471362578</v>
          </cell>
        </row>
        <row r="4785">
          <cell r="L4785">
            <v>3.4560573019023773</v>
          </cell>
          <cell r="M4785">
            <v>3.4420525143934877</v>
          </cell>
          <cell r="N4785">
            <v>3.4281044777009293</v>
          </cell>
          <cell r="O4785">
            <v>3.4142129618565455</v>
          </cell>
          <cell r="P4785">
            <v>3.4003777378240687</v>
          </cell>
          <cell r="Q4785">
            <v>3.3865985774953407</v>
          </cell>
          <cell r="R4785">
            <v>3.3728752536865532</v>
          </cell>
          <cell r="S4785">
            <v>3.359207540134503</v>
          </cell>
          <cell r="T4785">
            <v>3.3455952114928604</v>
          </cell>
          <cell r="U4785">
            <v>3.333940300304358</v>
          </cell>
          <cell r="V4785">
            <v>3.3223259908462577</v>
          </cell>
          <cell r="W4785">
            <v>3.3107521416759966</v>
          </cell>
          <cell r="X4785">
            <v>3.2992186118437488</v>
          </cell>
        </row>
        <row r="4786">
          <cell r="L4786">
            <v>3.8333561339877895</v>
          </cell>
          <cell r="M4786">
            <v>3.8178224395456151</v>
          </cell>
          <cell r="N4786">
            <v>3.8023516914237381</v>
          </cell>
          <cell r="O4786">
            <v>3.7869436345483081</v>
          </cell>
          <cell r="P4786">
            <v>3.7715980148790975</v>
          </cell>
          <cell r="Q4786">
            <v>3.7563145794053119</v>
          </cell>
          <cell r="R4786">
            <v>3.741093076141417</v>
          </cell>
          <cell r="S4786">
            <v>3.7259332541229861</v>
          </cell>
          <cell r="T4786">
            <v>3.7108348634025616</v>
          </cell>
          <cell r="U4786">
            <v>3.6979075819969736</v>
          </cell>
          <cell r="V4786">
            <v>3.6850253348251072</v>
          </cell>
          <cell r="W4786">
            <v>3.6721879650030704</v>
          </cell>
          <cell r="X4786">
            <v>3.6593953161935033</v>
          </cell>
        </row>
        <row r="4787">
          <cell r="L4787">
            <v>3.9239078536882883</v>
          </cell>
          <cell r="M4787">
            <v>3.9080072215821255</v>
          </cell>
          <cell r="N4787">
            <v>3.8921710227172115</v>
          </cell>
          <cell r="O4787">
            <v>3.8763989959943306</v>
          </cell>
          <cell r="P4787">
            <v>3.8606908813723044</v>
          </cell>
          <cell r="Q4787">
            <v>3.8450464198637047</v>
          </cell>
          <cell r="R4787">
            <v>3.8294653535305838</v>
          </cell>
          <cell r="S4787">
            <v>3.8139474254802215</v>
          </cell>
          <cell r="T4787">
            <v>3.7984923798608894</v>
          </cell>
          <cell r="U4787">
            <v>3.7852597296032009</v>
          </cell>
          <cell r="V4787">
            <v>3.7720731773800305</v>
          </cell>
          <cell r="W4787">
            <v>3.7589325626015682</v>
          </cell>
          <cell r="X4787">
            <v>3.7458377252374442</v>
          </cell>
        </row>
        <row r="4788">
          <cell r="L4788">
            <v>13.831775184251216</v>
          </cell>
          <cell r="M4788">
            <v>13.775725456076991</v>
          </cell>
          <cell r="N4788">
            <v>13.719902855078169</v>
          </cell>
          <cell r="O4788">
            <v>13.664306460880015</v>
          </cell>
          <cell r="P4788">
            <v>13.608935356837371</v>
          </cell>
          <cell r="Q4788">
            <v>13.553788630019557</v>
          </cell>
          <cell r="R4788">
            <v>13.498865371195304</v>
          </cell>
          <cell r="S4788">
            <v>13.444164674817777</v>
          </cell>
          <cell r="T4788">
            <v>13.389685639009631</v>
          </cell>
          <cell r="U4788">
            <v>13.343040546851279</v>
          </cell>
          <cell r="V4788">
            <v>13.296557950264603</v>
          </cell>
          <cell r="W4788">
            <v>13.250237283170524</v>
          </cell>
          <cell r="X4788">
            <v>13.204077981461985</v>
          </cell>
        </row>
        <row r="4789">
          <cell r="L4789">
            <v>0.22555572010013833</v>
          </cell>
          <cell r="M4789">
            <v>0.22464171328385138</v>
          </cell>
          <cell r="N4789">
            <v>0.22373141024621324</v>
          </cell>
          <cell r="O4789">
            <v>0.22282479597860902</v>
          </cell>
          <cell r="P4789">
            <v>0.22192185553324248</v>
          </cell>
          <cell r="Q4789">
            <v>0.22102257402288941</v>
          </cell>
          <cell r="R4789">
            <v>0.2201269366206523</v>
          </cell>
          <cell r="S4789">
            <v>0.21923492855971588</v>
          </cell>
          <cell r="T4789">
            <v>0.21834653513310359</v>
          </cell>
          <cell r="U4789">
            <v>0.21758589037053594</v>
          </cell>
          <cell r="V4789">
            <v>0.21682789543455913</v>
          </cell>
          <cell r="W4789">
            <v>0.2160725410940823</v>
          </cell>
          <cell r="X4789">
            <v>0.21531981815017248</v>
          </cell>
        </row>
        <row r="4790">
          <cell r="L4790">
            <v>0.64590956210494155</v>
          </cell>
          <cell r="M4790">
            <v>0.64329217894921076</v>
          </cell>
          <cell r="N4790">
            <v>0.6406854020687015</v>
          </cell>
          <cell r="O4790">
            <v>0.63808918848419849</v>
          </cell>
          <cell r="P4790">
            <v>0.63550349539064876</v>
          </cell>
          <cell r="Q4790">
            <v>0.63292828015645586</v>
          </cell>
          <cell r="R4790">
            <v>0.63036350032277688</v>
          </cell>
          <cell r="S4790">
            <v>0.62780911360282265</v>
          </cell>
          <cell r="T4790">
            <v>0.62526507788116026</v>
          </cell>
          <cell r="U4790">
            <v>0.62308686787926193</v>
          </cell>
          <cell r="V4790">
            <v>0.62091624601714668</v>
          </cell>
          <cell r="W4790">
            <v>0.61875318586032657</v>
          </cell>
          <cell r="X4790">
            <v>0.6165976610664029</v>
          </cell>
        </row>
        <row r="4791">
          <cell r="L4791">
            <v>21.438119639093127</v>
          </cell>
          <cell r="M4791">
            <v>21.35124714714388</v>
          </cell>
          <cell r="N4791">
            <v>21.264726683729993</v>
          </cell>
          <cell r="O4791">
            <v>21.17855682234595</v>
          </cell>
          <cell r="P4791">
            <v>21.092736142266762</v>
          </cell>
          <cell r="Q4791">
            <v>21.007263228524586</v>
          </cell>
          <cell r="R4791">
            <v>20.922136671885362</v>
          </cell>
          <cell r="S4791">
            <v>20.837355068825591</v>
          </cell>
          <cell r="T4791">
            <v>20.752917021509205</v>
          </cell>
          <cell r="U4791">
            <v>20.680620945774411</v>
          </cell>
          <cell r="V4791">
            <v>20.608576724878205</v>
          </cell>
          <cell r="W4791">
            <v>20.536783481444335</v>
          </cell>
          <cell r="X4791">
            <v>20.465240341153034</v>
          </cell>
        </row>
        <row r="4792">
          <cell r="L4792">
            <v>1.4714654451331082</v>
          </cell>
          <cell r="M4792">
            <v>1.465502708093297</v>
          </cell>
          <cell r="N4792">
            <v>1.4595641335189544</v>
          </cell>
          <cell r="O4792">
            <v>1.453649623497874</v>
          </cell>
          <cell r="P4792">
            <v>1.4477590805146141</v>
          </cell>
          <cell r="Q4792">
            <v>1.4418924074488892</v>
          </cell>
          <cell r="R4792">
            <v>1.436049507573969</v>
          </cell>
          <cell r="S4792">
            <v>1.4302302845550832</v>
          </cell>
          <cell r="T4792">
            <v>1.4244346424478336</v>
          </cell>
          <cell r="U4792">
            <v>1.4194723986012006</v>
          </cell>
          <cell r="V4792">
            <v>1.4145274415175115</v>
          </cell>
          <cell r="W4792">
            <v>1.409599710975588</v>
          </cell>
          <cell r="X4792">
            <v>1.4046891469640417</v>
          </cell>
        </row>
        <row r="4793">
          <cell r="L4793">
            <v>1.7172992325805985</v>
          </cell>
          <cell r="M4793">
            <v>1.7103403170475047</v>
          </cell>
          <cell r="N4793">
            <v>1.7034096007382142</v>
          </cell>
          <cell r="O4793">
            <v>1.6965069693825912</v>
          </cell>
          <cell r="P4793">
            <v>1.6896323091735503</v>
          </cell>
          <cell r="Q4793">
            <v>1.6827855067651802</v>
          </cell>
          <cell r="R4793">
            <v>1.6759664492708752</v>
          </cell>
          <cell r="S4793">
            <v>1.6691750242614729</v>
          </cell>
          <cell r="T4793">
            <v>1.6624111197634022</v>
          </cell>
          <cell r="U4793">
            <v>1.6566198471393072</v>
          </cell>
          <cell r="V4793">
            <v>1.650848749331302</v>
          </cell>
          <cell r="W4793">
            <v>1.6450977560572166</v>
          </cell>
          <cell r="X4793">
            <v>1.6393667972797215</v>
          </cell>
        </row>
        <row r="4794">
          <cell r="L4794">
            <v>3.3202297223516291</v>
          </cell>
          <cell r="M4794">
            <v>3.3067753413387218</v>
          </cell>
          <cell r="N4794">
            <v>3.2933754807607181</v>
          </cell>
          <cell r="O4794">
            <v>3.2800299196875109</v>
          </cell>
          <cell r="P4794">
            <v>3.2667384380842579</v>
          </cell>
          <cell r="Q4794">
            <v>3.2535008168077502</v>
          </cell>
          <cell r="R4794">
            <v>3.2403168376028018</v>
          </cell>
          <cell r="S4794">
            <v>3.2271862830986486</v>
          </cell>
          <cell r="T4794">
            <v>3.2141089368053675</v>
          </cell>
          <cell r="U4794">
            <v>3.2029120788950158</v>
          </cell>
          <cell r="V4794">
            <v>3.1917542270138717</v>
          </cell>
          <cell r="W4794">
            <v>3.1806352452782494</v>
          </cell>
          <cell r="X4794">
            <v>3.169554998277837</v>
          </cell>
        </row>
        <row r="4795">
          <cell r="L4795">
            <v>0.5587630338844336</v>
          </cell>
          <cell r="M4795">
            <v>0.55649878972590461</v>
          </cell>
          <cell r="N4795">
            <v>0.55424372083721007</v>
          </cell>
          <cell r="O4795">
            <v>0.55199779003791782</v>
          </cell>
          <cell r="P4795">
            <v>0.54976096029825983</v>
          </cell>
          <cell r="Q4795">
            <v>0.54753319473852158</v>
          </cell>
          <cell r="R4795">
            <v>0.54531445662843425</v>
          </cell>
          <cell r="S4795">
            <v>0.54310470938656896</v>
          </cell>
          <cell r="T4795">
            <v>0.54090391657973402</v>
          </cell>
          <cell r="U4795">
            <v>0.53901959205428229</v>
          </cell>
          <cell r="V4795">
            <v>0.53714183187197617</v>
          </cell>
          <cell r="W4795">
            <v>0.53527061316488578</v>
          </cell>
          <cell r="X4795">
            <v>0.5334059131447455</v>
          </cell>
        </row>
        <row r="4796">
          <cell r="L4796">
            <v>0.23580825283196283</v>
          </cell>
          <cell r="M4796">
            <v>0.2348527002512992</v>
          </cell>
          <cell r="N4796">
            <v>0.23390101980285932</v>
          </cell>
          <cell r="O4796">
            <v>0.23295319579581855</v>
          </cell>
          <cell r="P4796">
            <v>0.23200921260293533</v>
          </cell>
          <cell r="Q4796">
            <v>0.23106905466029345</v>
          </cell>
          <cell r="R4796">
            <v>0.23013270646704559</v>
          </cell>
          <cell r="S4796">
            <v>0.22920015258515752</v>
          </cell>
          <cell r="T4796">
            <v>0.22827137763915378</v>
          </cell>
          <cell r="U4796">
            <v>0.22747615811465122</v>
          </cell>
          <cell r="V4796">
            <v>0.22668370886340275</v>
          </cell>
          <cell r="W4796">
            <v>0.22589402023472241</v>
          </cell>
          <cell r="X4796">
            <v>0.22510708261154394</v>
          </cell>
        </row>
        <row r="4797">
          <cell r="L4797">
            <v>0.27681838375926066</v>
          </cell>
          <cell r="M4797">
            <v>0.27569664812109035</v>
          </cell>
          <cell r="N4797">
            <v>0.27457945802944356</v>
          </cell>
          <cell r="O4797">
            <v>0.27346679506465654</v>
          </cell>
          <cell r="P4797">
            <v>0.27235864088170664</v>
          </cell>
          <cell r="Q4797">
            <v>0.27125497720990971</v>
          </cell>
          <cell r="R4797">
            <v>0.27015578585261868</v>
          </cell>
          <cell r="S4797">
            <v>0.26906104868692404</v>
          </cell>
          <cell r="T4797">
            <v>0.26797074766335438</v>
          </cell>
          <cell r="U4797">
            <v>0.26703722909111227</v>
          </cell>
          <cell r="V4797">
            <v>0.26610696257877708</v>
          </cell>
          <cell r="W4797">
            <v>0.2651799367972828</v>
          </cell>
          <cell r="X4797">
            <v>0.26425614045702978</v>
          </cell>
        </row>
        <row r="4798">
          <cell r="L4798">
            <v>13.024355683588436</v>
          </cell>
          <cell r="M4798">
            <v>12.97157781625144</v>
          </cell>
          <cell r="N4798">
            <v>12.919013817711361</v>
          </cell>
          <cell r="O4798">
            <v>12.866662821319645</v>
          </cell>
          <cell r="P4798">
            <v>12.81452396393961</v>
          </cell>
          <cell r="Q4798">
            <v>12.76259638593222</v>
          </cell>
          <cell r="R4798">
            <v>12.710879231141899</v>
          </cell>
          <cell r="S4798">
            <v>12.659371646882427</v>
          </cell>
          <cell r="T4798">
            <v>12.608072783922875</v>
          </cell>
          <cell r="U4798">
            <v>12.564150564029088</v>
          </cell>
          <cell r="V4798">
            <v>12.520381354149871</v>
          </cell>
          <cell r="W4798">
            <v>12.47676462125059</v>
          </cell>
          <cell r="X4798">
            <v>12.433299834153516</v>
          </cell>
        </row>
        <row r="4799">
          <cell r="L4799">
            <v>0.69204595939815194</v>
          </cell>
          <cell r="M4799">
            <v>0.68924162030272618</v>
          </cell>
          <cell r="N4799">
            <v>0.68644864507360914</v>
          </cell>
          <cell r="O4799">
            <v>0.68366698766164169</v>
          </cell>
          <cell r="P4799">
            <v>0.68089660220426695</v>
          </cell>
          <cell r="Q4799">
            <v>0.67813744302477463</v>
          </cell>
          <cell r="R4799">
            <v>0.67538946463154714</v>
          </cell>
          <cell r="S4799">
            <v>0.67265262171731055</v>
          </cell>
          <cell r="T4799">
            <v>0.66992686915838651</v>
          </cell>
          <cell r="U4799">
            <v>0.66759307272778101</v>
          </cell>
          <cell r="V4799">
            <v>0.66526740644694315</v>
          </cell>
          <cell r="W4799">
            <v>0.66294984199320739</v>
          </cell>
          <cell r="X4799">
            <v>0.66064035114257491</v>
          </cell>
        </row>
        <row r="4800">
          <cell r="L4800">
            <v>3.9314538303299966</v>
          </cell>
          <cell r="M4800">
            <v>3.9155226200851683</v>
          </cell>
          <cell r="N4800">
            <v>3.8996559669916682</v>
          </cell>
          <cell r="O4800">
            <v>3.8838536094481664</v>
          </cell>
          <cell r="P4800">
            <v>3.868115286913405</v>
          </cell>
          <cell r="Q4800">
            <v>3.8524407399019043</v>
          </cell>
          <cell r="R4800">
            <v>3.8368297099796815</v>
          </cell>
          <cell r="S4800">
            <v>3.8212819397599911</v>
          </cell>
          <cell r="T4800">
            <v>3.8057971728990836</v>
          </cell>
          <cell r="U4800">
            <v>3.7925390752370536</v>
          </cell>
          <cell r="V4800">
            <v>3.7793271642596076</v>
          </cell>
          <cell r="W4800">
            <v>3.7661612790681094</v>
          </cell>
          <cell r="X4800">
            <v>3.7530412593244389</v>
          </cell>
        </row>
        <row r="4801">
          <cell r="L4801">
            <v>0.53825796842078488</v>
          </cell>
          <cell r="M4801">
            <v>0.53607681579100919</v>
          </cell>
          <cell r="N4801">
            <v>0.53390450172391823</v>
          </cell>
          <cell r="O4801">
            <v>0.53174099040349898</v>
          </cell>
          <cell r="P4801">
            <v>0.52958624615887429</v>
          </cell>
          <cell r="Q4801">
            <v>0.52744023346371349</v>
          </cell>
          <cell r="R4801">
            <v>0.52530291693564768</v>
          </cell>
          <cell r="S4801">
            <v>0.5231742613356859</v>
          </cell>
          <cell r="T4801">
            <v>0.52105423156763386</v>
          </cell>
          <cell r="U4801">
            <v>0.51923905656605185</v>
          </cell>
          <cell r="V4801">
            <v>0.51743020501428905</v>
          </cell>
          <cell r="W4801">
            <v>0.51562765488360573</v>
          </cell>
          <cell r="X4801">
            <v>0.5138313842220027</v>
          </cell>
        </row>
        <row r="4802">
          <cell r="L4802">
            <v>1.0941666130476959</v>
          </cell>
          <cell r="M4802">
            <v>1.0897327829411696</v>
          </cell>
          <cell r="N4802">
            <v>1.0853169197961456</v>
          </cell>
          <cell r="O4802">
            <v>1.0809189508061117</v>
          </cell>
          <cell r="P4802">
            <v>1.0765388034595849</v>
          </cell>
          <cell r="Q4802">
            <v>1.0721764055389178</v>
          </cell>
          <cell r="R4802">
            <v>1.0678316851191052</v>
          </cell>
          <cell r="S4802">
            <v>1.0635045705666002</v>
          </cell>
          <cell r="T4802">
            <v>1.0591949905381326</v>
          </cell>
          <cell r="U4802">
            <v>1.055505116908585</v>
          </cell>
          <cell r="V4802">
            <v>1.0518280975386625</v>
          </cell>
          <cell r="W4802">
            <v>1.0481638876485142</v>
          </cell>
          <cell r="X4802">
            <v>1.0445124426142873</v>
          </cell>
        </row>
        <row r="4803">
          <cell r="L4803">
            <v>0.71767729122771318</v>
          </cell>
          <cell r="M4803">
            <v>0.71476908772134562</v>
          </cell>
          <cell r="N4803">
            <v>0.71187266896522428</v>
          </cell>
          <cell r="O4803">
            <v>0.70898798720466549</v>
          </cell>
          <cell r="P4803">
            <v>0.70611499487849916</v>
          </cell>
          <cell r="Q4803">
            <v>0.70325364461828477</v>
          </cell>
          <cell r="R4803">
            <v>0.70040388924753039</v>
          </cell>
          <cell r="S4803">
            <v>0.69756568178091449</v>
          </cell>
          <cell r="T4803">
            <v>0.69473897542351182</v>
          </cell>
          <cell r="U4803">
            <v>0.69231874208806921</v>
          </cell>
          <cell r="V4803">
            <v>0.68990694001905206</v>
          </cell>
          <cell r="W4803">
            <v>0.68750353984480761</v>
          </cell>
          <cell r="X4803">
            <v>0.68510851229600356</v>
          </cell>
        </row>
        <row r="4804">
          <cell r="L4804">
            <v>0.53825796842078477</v>
          </cell>
          <cell r="M4804">
            <v>0.53607681579100908</v>
          </cell>
          <cell r="N4804">
            <v>0.53390450172391812</v>
          </cell>
          <cell r="O4804">
            <v>0.53174099040349887</v>
          </cell>
          <cell r="P4804">
            <v>0.52958624615887417</v>
          </cell>
          <cell r="Q4804">
            <v>0.52744023346371338</v>
          </cell>
          <cell r="R4804">
            <v>0.52530291693564757</v>
          </cell>
          <cell r="S4804">
            <v>0.52317426133568579</v>
          </cell>
          <cell r="T4804">
            <v>0.52105423156763375</v>
          </cell>
          <cell r="U4804">
            <v>0.51923905656605174</v>
          </cell>
          <cell r="V4804">
            <v>0.51743020501428894</v>
          </cell>
          <cell r="W4804">
            <v>0.51562765488360562</v>
          </cell>
          <cell r="X4804">
            <v>0.51383138422200259</v>
          </cell>
        </row>
        <row r="4805">
          <cell r="L4805">
            <v>58.911439641816287</v>
          </cell>
          <cell r="M4805">
            <v>58.672716113253188</v>
          </cell>
          <cell r="N4805">
            <v>58.434959950679371</v>
          </cell>
          <cell r="O4805">
            <v>58.198167234091812</v>
          </cell>
          <cell r="P4805">
            <v>57.962334059372274</v>
          </cell>
          <cell r="Q4805">
            <v>57.727456538222967</v>
          </cell>
          <cell r="R4805">
            <v>57.493530798102434</v>
          </cell>
          <cell r="S4805">
            <v>57.260552982161713</v>
          </cell>
          <cell r="T4805">
            <v>57.028519249180697</v>
          </cell>
          <cell r="U4805">
            <v>56.829851363484984</v>
          </cell>
          <cell r="V4805">
            <v>56.631875568857495</v>
          </cell>
          <cell r="W4805">
            <v>56.434589454289309</v>
          </cell>
          <cell r="X4805">
            <v>56.237990617170624</v>
          </cell>
        </row>
        <row r="4806">
          <cell r="L4806">
            <v>2.6561837778813024</v>
          </cell>
          <cell r="M4806">
            <v>2.645420273070977</v>
          </cell>
          <cell r="N4806">
            <v>2.6347003846085735</v>
          </cell>
          <cell r="O4806">
            <v>2.6240239357500084</v>
          </cell>
          <cell r="P4806">
            <v>2.6133907504674059</v>
          </cell>
          <cell r="Q4806">
            <v>2.6028006534462</v>
          </cell>
          <cell r="R4806">
            <v>2.5922534700822411</v>
          </cell>
          <cell r="S4806">
            <v>2.5817490264789189</v>
          </cell>
          <cell r="T4806">
            <v>2.5712871494442937</v>
          </cell>
          <cell r="U4806">
            <v>2.5623296631160124</v>
          </cell>
          <cell r="V4806">
            <v>2.5534033816110973</v>
          </cell>
          <cell r="W4806">
            <v>2.5445081962225995</v>
          </cell>
          <cell r="X4806">
            <v>2.5356439986222696</v>
          </cell>
        </row>
        <row r="4807">
          <cell r="L4807">
            <v>4.5351319616666572</v>
          </cell>
          <cell r="M4807">
            <v>4.516754500328573</v>
          </cell>
          <cell r="N4807">
            <v>4.4984515089481629</v>
          </cell>
          <cell r="O4807">
            <v>4.4802226857549865</v>
          </cell>
          <cell r="P4807">
            <v>4.4620677302014533</v>
          </cell>
          <cell r="Q4807">
            <v>4.4439863429578601</v>
          </cell>
          <cell r="R4807">
            <v>4.4259782259074649</v>
          </cell>
          <cell r="S4807">
            <v>4.4080430821415648</v>
          </cell>
          <cell r="T4807">
            <v>4.3901806159546064</v>
          </cell>
          <cell r="U4807">
            <v>4.3748867259452391</v>
          </cell>
          <cell r="V4807">
            <v>4.3596461146257672</v>
          </cell>
          <cell r="W4807">
            <v>4.3444585963914291</v>
          </cell>
          <cell r="X4807">
            <v>4.3293239862840469</v>
          </cell>
        </row>
        <row r="4808">
          <cell r="L4808">
            <v>0.3998487765411543</v>
          </cell>
          <cell r="M4808">
            <v>0.39822849173046382</v>
          </cell>
          <cell r="N4808">
            <v>0.39661477270919621</v>
          </cell>
          <cell r="O4808">
            <v>0.39500759287117054</v>
          </cell>
          <cell r="P4808">
            <v>0.39340692571802066</v>
          </cell>
          <cell r="Q4808">
            <v>0.39181274485875844</v>
          </cell>
          <cell r="R4808">
            <v>0.39022502400933806</v>
          </cell>
          <cell r="S4808">
            <v>0.38864373699222354</v>
          </cell>
          <cell r="T4808">
            <v>0.3870688577359564</v>
          </cell>
          <cell r="U4808">
            <v>0.38572044202049549</v>
          </cell>
          <cell r="V4808">
            <v>0.38437672372490028</v>
          </cell>
          <cell r="W4808">
            <v>0.38303768648496411</v>
          </cell>
          <cell r="X4808">
            <v>0.38170331399348756</v>
          </cell>
        </row>
        <row r="4809">
          <cell r="L4809">
            <v>0.39993676201053707</v>
          </cell>
          <cell r="M4809">
            <v>0.3983161206612551</v>
          </cell>
          <cell r="N4809">
            <v>0.39670204654617736</v>
          </cell>
          <cell r="O4809">
            <v>0.39509451305326831</v>
          </cell>
          <cell r="P4809">
            <v>0.39349349367833103</v>
          </cell>
          <cell r="Q4809">
            <v>0.39189896202456992</v>
          </cell>
          <cell r="R4809">
            <v>0.39031089180215561</v>
          </cell>
          <cell r="S4809">
            <v>0.3887292568277918</v>
          </cell>
          <cell r="T4809">
            <v>0.38715403102428292</v>
          </cell>
          <cell r="U4809">
            <v>0.38580531859417239</v>
          </cell>
          <cell r="V4809">
            <v>0.38446130461757999</v>
          </cell>
          <cell r="W4809">
            <v>0.38312197272669823</v>
          </cell>
          <cell r="X4809">
            <v>0.38178730661073945</v>
          </cell>
        </row>
        <row r="4810">
          <cell r="L4810">
            <v>6.7913789775374225</v>
          </cell>
          <cell r="M4810">
            <v>6.7638586527382945</v>
          </cell>
          <cell r="N4810">
            <v>6.7364498470105589</v>
          </cell>
          <cell r="O4810">
            <v>6.7091521084517263</v>
          </cell>
          <cell r="P4810">
            <v>6.6819649869905273</v>
          </cell>
          <cell r="Q4810">
            <v>6.6548880343794892</v>
          </cell>
          <cell r="R4810">
            <v>6.627920804187549</v>
          </cell>
          <cell r="S4810">
            <v>6.6010628517926913</v>
          </cell>
          <cell r="T4810">
            <v>6.5743137343746163</v>
          </cell>
          <cell r="U4810">
            <v>6.5514110704670792</v>
          </cell>
          <cell r="V4810">
            <v>6.5285881916192841</v>
          </cell>
          <cell r="W4810">
            <v>6.5058448198873293</v>
          </cell>
          <cell r="X4810">
            <v>6.4831806782955761</v>
          </cell>
        </row>
        <row r="4811">
          <cell r="L4811">
            <v>1.4412815385662749</v>
          </cell>
          <cell r="M4811">
            <v>1.4354411140811267</v>
          </cell>
          <cell r="N4811">
            <v>1.4296243564211297</v>
          </cell>
          <cell r="O4811">
            <v>1.423831169682533</v>
          </cell>
          <cell r="P4811">
            <v>1.418061458350212</v>
          </cell>
          <cell r="Q4811">
            <v>1.4123151272960917</v>
          </cell>
          <cell r="R4811">
            <v>1.4065920817775799</v>
          </cell>
          <cell r="S4811">
            <v>1.4008922274360045</v>
          </cell>
          <cell r="T4811">
            <v>1.3952154702950574</v>
          </cell>
          <cell r="U4811">
            <v>1.3903550160657914</v>
          </cell>
          <cell r="V4811">
            <v>1.3855114939992037</v>
          </cell>
          <cell r="W4811">
            <v>1.3806848451094222</v>
          </cell>
          <cell r="X4811">
            <v>1.3758750106160613</v>
          </cell>
        </row>
        <row r="4812">
          <cell r="L4812">
            <v>2.6486378012395946</v>
          </cell>
          <cell r="M4812">
            <v>2.6379048745679348</v>
          </cell>
          <cell r="N4812">
            <v>2.6272154403341181</v>
          </cell>
          <cell r="O4812">
            <v>2.616569322296173</v>
          </cell>
          <cell r="P4812">
            <v>2.6059663449263053</v>
          </cell>
          <cell r="Q4812">
            <v>2.5954063334080004</v>
          </cell>
          <cell r="R4812">
            <v>2.5848891136331438</v>
          </cell>
          <cell r="S4812">
            <v>2.5744145121991493</v>
          </cell>
          <cell r="T4812">
            <v>2.5639823564061004</v>
          </cell>
          <cell r="U4812">
            <v>2.5550503174821606</v>
          </cell>
          <cell r="V4812">
            <v>2.5461493947315206</v>
          </cell>
          <cell r="W4812">
            <v>2.5372794797560583</v>
          </cell>
          <cell r="X4812">
            <v>2.5284404645352745</v>
          </cell>
        </row>
        <row r="4813">
          <cell r="L4813">
            <v>1.9166780669938945</v>
          </cell>
          <cell r="M4813">
            <v>1.9089112197728073</v>
          </cell>
          <cell r="N4813">
            <v>1.9011758457118688</v>
          </cell>
          <cell r="O4813">
            <v>1.8934718172741538</v>
          </cell>
          <cell r="P4813">
            <v>1.8857990074395485</v>
          </cell>
          <cell r="Q4813">
            <v>1.8781572897026557</v>
          </cell>
          <cell r="R4813">
            <v>1.8705465380707083</v>
          </cell>
          <cell r="S4813">
            <v>1.8629666270614929</v>
          </cell>
          <cell r="T4813">
            <v>1.8554174317012806</v>
          </cell>
          <cell r="U4813">
            <v>1.8489537909984866</v>
          </cell>
          <cell r="V4813">
            <v>1.8425126674125534</v>
          </cell>
          <cell r="W4813">
            <v>1.836093982501535</v>
          </cell>
          <cell r="X4813">
            <v>1.8296976580967514</v>
          </cell>
        </row>
        <row r="4814">
          <cell r="L4814">
            <v>4.5572507992959777</v>
          </cell>
          <cell r="M4814">
            <v>4.5387837070305439</v>
          </cell>
          <cell r="N4814">
            <v>4.5203914479291729</v>
          </cell>
          <cell r="O4814">
            <v>4.5020737187496245</v>
          </cell>
          <cell r="P4814">
            <v>4.4838302174784683</v>
          </cell>
          <cell r="Q4814">
            <v>4.4656606433261077</v>
          </cell>
          <cell r="R4814">
            <v>4.447564696721817</v>
          </cell>
          <cell r="S4814">
            <v>4.4295420793088063</v>
          </cell>
          <cell r="T4814">
            <v>4.4115924939392999</v>
          </cell>
          <cell r="U4814">
            <v>4.3962240122592391</v>
          </cell>
          <cell r="V4814">
            <v>4.3809090691209809</v>
          </cell>
          <cell r="W4814">
            <v>4.3656474780145285</v>
          </cell>
          <cell r="X4814">
            <v>4.3504390530796231</v>
          </cell>
        </row>
        <row r="4815">
          <cell r="L4815">
            <v>0.58952063207990713</v>
          </cell>
          <cell r="M4815">
            <v>0.58713175062824807</v>
          </cell>
          <cell r="N4815">
            <v>0.58475254950714839</v>
          </cell>
          <cell r="O4815">
            <v>0.58238298948954648</v>
          </cell>
          <cell r="P4815">
            <v>0.58002303150733847</v>
          </cell>
          <cell r="Q4815">
            <v>0.57767263665073376</v>
          </cell>
          <cell r="R4815">
            <v>0.57533176616761406</v>
          </cell>
          <cell r="S4815">
            <v>0.57300038146289389</v>
          </cell>
          <cell r="T4815">
            <v>0.5706784440978846</v>
          </cell>
          <cell r="U4815">
            <v>0.56869039528662813</v>
          </cell>
          <cell r="V4815">
            <v>0.56670927215850697</v>
          </cell>
          <cell r="W4815">
            <v>0.56473505058680618</v>
          </cell>
          <cell r="X4815">
            <v>0.56276770652885999</v>
          </cell>
        </row>
        <row r="4816">
          <cell r="L4816">
            <v>66.389502493749148</v>
          </cell>
          <cell r="M4816">
            <v>66.120476029768341</v>
          </cell>
          <cell r="N4816">
            <v>65.852539726665427</v>
          </cell>
          <cell r="O4816">
            <v>65.585689166842528</v>
          </cell>
          <cell r="P4816">
            <v>65.319919950602937</v>
          </cell>
          <cell r="Q4816">
            <v>65.055227696078589</v>
          </cell>
          <cell r="R4816">
            <v>64.791608039157822</v>
          </cell>
          <cell r="S4816">
            <v>64.529056633413433</v>
          </cell>
          <cell r="T4816">
            <v>64.267569150030951</v>
          </cell>
          <cell r="U4816">
            <v>64.043682886632595</v>
          </cell>
          <cell r="V4816">
            <v>63.82057656651827</v>
          </cell>
          <cell r="W4816">
            <v>63.598247472631904</v>
          </cell>
          <cell r="X4816">
            <v>63.376692897382739</v>
          </cell>
        </row>
        <row r="4817">
          <cell r="L4817">
            <v>1.3054539590155267</v>
          </cell>
          <cell r="M4817">
            <v>1.300163941026361</v>
          </cell>
          <cell r="N4817">
            <v>1.2948953594809185</v>
          </cell>
          <cell r="O4817">
            <v>1.2896481275134986</v>
          </cell>
          <cell r="P4817">
            <v>1.2844221586104014</v>
          </cell>
          <cell r="Q4817">
            <v>1.2792173666085018</v>
          </cell>
          <cell r="R4817">
            <v>1.2740336656938289</v>
          </cell>
          <cell r="S4817">
            <v>1.2688709704001506</v>
          </cell>
          <cell r="T4817">
            <v>1.2637291956075651</v>
          </cell>
          <cell r="U4817">
            <v>1.2593267946564497</v>
          </cell>
          <cell r="V4817">
            <v>1.2549397301668179</v>
          </cell>
          <cell r="W4817">
            <v>1.2505679487116756</v>
          </cell>
          <cell r="X4817">
            <v>1.2462113970501496</v>
          </cell>
        </row>
        <row r="4818">
          <cell r="L4818">
            <v>1.7993194944351945</v>
          </cell>
          <cell r="M4818">
            <v>1.7920282127870875</v>
          </cell>
          <cell r="N4818">
            <v>1.7847664771913831</v>
          </cell>
          <cell r="O4818">
            <v>1.7775341679202676</v>
          </cell>
          <cell r="P4818">
            <v>1.7703311657310934</v>
          </cell>
          <cell r="Q4818">
            <v>1.763157351864413</v>
          </cell>
          <cell r="R4818">
            <v>1.7560126080420217</v>
          </cell>
          <cell r="S4818">
            <v>1.7488968164650065</v>
          </cell>
          <cell r="T4818">
            <v>1.7418098598118041</v>
          </cell>
          <cell r="U4818">
            <v>1.7357419890922301</v>
          </cell>
          <cell r="V4818">
            <v>1.7296952567620514</v>
          </cell>
          <cell r="W4818">
            <v>1.7236695891823384</v>
          </cell>
          <cell r="X4818">
            <v>1.717664912970694</v>
          </cell>
        </row>
        <row r="4819">
          <cell r="L4819">
            <v>1.0187068466306135</v>
          </cell>
          <cell r="M4819">
            <v>1.0145787979107443</v>
          </cell>
          <cell r="N4819">
            <v>1.0104674770515842</v>
          </cell>
          <cell r="O4819">
            <v>1.0063728162677592</v>
          </cell>
          <cell r="P4819">
            <v>1.0022947480485793</v>
          </cell>
          <cell r="Q4819">
            <v>0.99823320515692371</v>
          </cell>
          <cell r="R4819">
            <v>0.99418812062813267</v>
          </cell>
          <cell r="S4819">
            <v>0.99015942776890409</v>
          </cell>
          <cell r="T4819">
            <v>0.9861470601561928</v>
          </cell>
          <cell r="U4819">
            <v>0.9827116605700621</v>
          </cell>
          <cell r="V4819">
            <v>0.97928822874289279</v>
          </cell>
          <cell r="W4819">
            <v>0.97587672298309969</v>
          </cell>
          <cell r="X4819">
            <v>0.97247710174433666</v>
          </cell>
        </row>
        <row r="4820">
          <cell r="L4820">
            <v>0.57349422476982692</v>
          </cell>
          <cell r="M4820">
            <v>0.57117028623123389</v>
          </cell>
          <cell r="N4820">
            <v>0.56885576485866951</v>
          </cell>
          <cell r="O4820">
            <v>0.56655062249147925</v>
          </cell>
          <cell r="P4820">
            <v>0.56425482112364467</v>
          </cell>
          <cell r="Q4820">
            <v>0.56196832290315701</v>
          </cell>
          <cell r="R4820">
            <v>0.55969109013139318</v>
          </cell>
          <cell r="S4820">
            <v>0.55742308526249407</v>
          </cell>
          <cell r="T4820">
            <v>0.55516427090274556</v>
          </cell>
          <cell r="U4820">
            <v>0.55323026817277565</v>
          </cell>
          <cell r="V4820">
            <v>0.55130300284785083</v>
          </cell>
          <cell r="W4820">
            <v>0.54938245145715248</v>
          </cell>
          <cell r="X4820">
            <v>0.54746859061162667</v>
          </cell>
        </row>
        <row r="4821">
          <cell r="L4821">
            <v>0.58104020141153501</v>
          </cell>
          <cell r="M4821">
            <v>0.57868568473427628</v>
          </cell>
          <cell r="N4821">
            <v>0.57634070913312563</v>
          </cell>
          <cell r="O4821">
            <v>0.57400523594531438</v>
          </cell>
          <cell r="P4821">
            <v>0.57167922666474513</v>
          </cell>
          <cell r="Q4821">
            <v>0.5693626429413563</v>
          </cell>
          <cell r="R4821">
            <v>0.56705544658049034</v>
          </cell>
          <cell r="S4821">
            <v>0.56475759954226357</v>
          </cell>
          <cell r="T4821">
            <v>0.56246906394093932</v>
          </cell>
          <cell r="U4821">
            <v>0.56050961380662778</v>
          </cell>
          <cell r="V4821">
            <v>0.55855698972742751</v>
          </cell>
          <cell r="W4821">
            <v>0.55661116792369369</v>
          </cell>
          <cell r="X4821">
            <v>0.55467212469862137</v>
          </cell>
        </row>
        <row r="4822">
          <cell r="L4822">
            <v>5.6142066214309354</v>
          </cell>
          <cell r="M4822">
            <v>5.591456486263656</v>
          </cell>
          <cell r="N4822">
            <v>5.5687985401953952</v>
          </cell>
          <cell r="O4822">
            <v>5.5462324096534266</v>
          </cell>
          <cell r="P4822">
            <v>5.5237577225788348</v>
          </cell>
          <cell r="Q4822">
            <v>5.5013741084203769</v>
          </cell>
          <cell r="R4822">
            <v>5.4790811981283731</v>
          </cell>
          <cell r="S4822">
            <v>5.456878624148624</v>
          </cell>
          <cell r="T4822">
            <v>5.4347660204163493</v>
          </cell>
          <cell r="U4822">
            <v>5.415833151586118</v>
          </cell>
          <cell r="V4822">
            <v>5.3969662384052741</v>
          </cell>
          <cell r="W4822">
            <v>5.3781650511068584</v>
          </cell>
          <cell r="X4822">
            <v>5.3594293607243424</v>
          </cell>
        </row>
        <row r="4823">
          <cell r="L4823">
            <v>19.717636964783644</v>
          </cell>
          <cell r="M4823">
            <v>19.637736288450174</v>
          </cell>
          <cell r="N4823">
            <v>19.558159389153982</v>
          </cell>
          <cell r="O4823">
            <v>19.478904954871506</v>
          </cell>
          <cell r="P4823">
            <v>19.399971678895824</v>
          </cell>
          <cell r="Q4823">
            <v>19.32135825981511</v>
          </cell>
          <cell r="R4823">
            <v>19.243063401491177</v>
          </cell>
          <cell r="S4823">
            <v>19.165085813038107</v>
          </cell>
          <cell r="T4823">
            <v>19.087424208800961</v>
          </cell>
          <cell r="U4823">
            <v>19.020930141256081</v>
          </cell>
          <cell r="V4823">
            <v>18.954667716334647</v>
          </cell>
          <cell r="W4823">
            <v>18.888636127072871</v>
          </cell>
          <cell r="X4823">
            <v>18.82283456931815</v>
          </cell>
        </row>
        <row r="4824">
          <cell r="L4824">
            <v>0.76381368852092302</v>
          </cell>
          <cell r="M4824">
            <v>0.76071852907486048</v>
          </cell>
          <cell r="N4824">
            <v>0.75763591197013136</v>
          </cell>
          <cell r="O4824">
            <v>0.75456578638210803</v>
          </cell>
          <cell r="P4824">
            <v>0.75150810169211668</v>
          </cell>
          <cell r="Q4824">
            <v>0.74846280748660277</v>
          </cell>
          <cell r="R4824">
            <v>0.74542985355629998</v>
          </cell>
          <cell r="S4824">
            <v>0.74240918989540161</v>
          </cell>
          <cell r="T4824">
            <v>0.73940076670073729</v>
          </cell>
          <cell r="U4824">
            <v>0.73682494693658762</v>
          </cell>
          <cell r="V4824">
            <v>0.73425810044884809</v>
          </cell>
          <cell r="W4824">
            <v>0.73170019597768787</v>
          </cell>
          <cell r="X4824">
            <v>0.72915120237217501</v>
          </cell>
        </row>
        <row r="4825">
          <cell r="L4825">
            <v>0.23580825283196283</v>
          </cell>
          <cell r="M4825">
            <v>0.2348527002512992</v>
          </cell>
          <cell r="N4825">
            <v>0.23390101980285932</v>
          </cell>
          <cell r="O4825">
            <v>0.23295319579581855</v>
          </cell>
          <cell r="P4825">
            <v>0.23200921260293533</v>
          </cell>
          <cell r="Q4825">
            <v>0.23106905466029345</v>
          </cell>
          <cell r="R4825">
            <v>0.23013270646704559</v>
          </cell>
          <cell r="S4825">
            <v>0.22920015258515752</v>
          </cell>
          <cell r="T4825">
            <v>0.22827137763915378</v>
          </cell>
          <cell r="U4825">
            <v>0.22747615811465122</v>
          </cell>
          <cell r="V4825">
            <v>0.22668370886340275</v>
          </cell>
          <cell r="W4825">
            <v>0.22589402023472241</v>
          </cell>
          <cell r="X4825">
            <v>0.22510708261154394</v>
          </cell>
        </row>
        <row r="4826">
          <cell r="L4826">
            <v>1.7883964640848544</v>
          </cell>
          <cell r="M4826">
            <v>1.7811494452210841</v>
          </cell>
          <cell r="N4826">
            <v>1.7739317930461138</v>
          </cell>
          <cell r="O4826">
            <v>1.7667433885589545</v>
          </cell>
          <cell r="P4826">
            <v>1.7595841132408385</v>
          </cell>
          <cell r="Q4826">
            <v>1.7524538490532653</v>
          </cell>
          <cell r="R4826">
            <v>1.7453524784360543</v>
          </cell>
          <cell r="S4826">
            <v>1.7382798843054086</v>
          </cell>
          <cell r="T4826">
            <v>1.7312359500519823</v>
          </cell>
          <cell r="U4826">
            <v>1.7252049152229973</v>
          </cell>
          <cell r="V4826">
            <v>1.7191948904597447</v>
          </cell>
          <cell r="W4826">
            <v>1.7132058025703298</v>
          </cell>
          <cell r="X4826">
            <v>1.7072375786178351</v>
          </cell>
        </row>
        <row r="4827">
          <cell r="L4827">
            <v>1.9091320903521867</v>
          </cell>
          <cell r="M4827">
            <v>1.9013958212697653</v>
          </cell>
          <cell r="N4827">
            <v>1.8936909014374128</v>
          </cell>
          <cell r="O4827">
            <v>1.8860172038203189</v>
          </cell>
          <cell r="P4827">
            <v>1.8783746018984484</v>
          </cell>
          <cell r="Q4827">
            <v>1.8707629696644565</v>
          </cell>
          <cell r="R4827">
            <v>1.8631821816216112</v>
          </cell>
          <cell r="S4827">
            <v>1.8556321127817232</v>
          </cell>
          <cell r="T4827">
            <v>1.8481126386630868</v>
          </cell>
          <cell r="U4827">
            <v>1.8416744453646345</v>
          </cell>
          <cell r="V4827">
            <v>1.8352586805329765</v>
          </cell>
          <cell r="W4827">
            <v>1.8288652660349938</v>
          </cell>
          <cell r="X4827">
            <v>1.8224941240097565</v>
          </cell>
        </row>
        <row r="4828">
          <cell r="L4828">
            <v>0.84070768400960638</v>
          </cell>
          <cell r="M4828">
            <v>0.8373009313307187</v>
          </cell>
          <cell r="N4828">
            <v>0.83390798364497654</v>
          </cell>
          <cell r="O4828">
            <v>0.8305287850111791</v>
          </cell>
          <cell r="P4828">
            <v>0.82716327971481274</v>
          </cell>
          <cell r="Q4828">
            <v>0.82381141226713306</v>
          </cell>
          <cell r="R4828">
            <v>0.82047312740424938</v>
          </cell>
          <cell r="S4828">
            <v>0.81714837008621366</v>
          </cell>
          <cell r="T4828">
            <v>0.81383708549611333</v>
          </cell>
          <cell r="U4828">
            <v>0.81100195501745198</v>
          </cell>
          <cell r="V4828">
            <v>0.80817670116517493</v>
          </cell>
          <cell r="W4828">
            <v>0.80536128953248853</v>
          </cell>
          <cell r="X4828">
            <v>0.80255568583246095</v>
          </cell>
        </row>
        <row r="4829">
          <cell r="L4829">
            <v>2.9278389369828002</v>
          </cell>
          <cell r="M4829">
            <v>2.9159746191805094</v>
          </cell>
          <cell r="N4829">
            <v>2.9041583784889964</v>
          </cell>
          <cell r="O4829">
            <v>2.8923900200880777</v>
          </cell>
          <cell r="P4829">
            <v>2.8806693499470271</v>
          </cell>
          <cell r="Q4829">
            <v>2.8689961748213797</v>
          </cell>
          <cell r="R4829">
            <v>2.8573703022497434</v>
          </cell>
          <cell r="S4829">
            <v>2.8457915405506267</v>
          </cell>
          <cell r="T4829">
            <v>2.8342596988192787</v>
          </cell>
          <cell r="U4829">
            <v>2.8243861059346962</v>
          </cell>
          <cell r="V4829">
            <v>2.8145469092758688</v>
          </cell>
          <cell r="W4829">
            <v>2.8047419890180931</v>
          </cell>
          <cell r="X4829">
            <v>2.7949712257540926</v>
          </cell>
        </row>
        <row r="4830">
          <cell r="L4830">
            <v>17.800958897789755</v>
          </cell>
          <cell r="M4830">
            <v>17.728825068677374</v>
          </cell>
          <cell r="N4830">
            <v>17.65698354344212</v>
          </cell>
          <cell r="O4830">
            <v>17.585433137597359</v>
          </cell>
          <cell r="P4830">
            <v>17.514172671456283</v>
          </cell>
          <cell r="Q4830">
            <v>17.443200970112461</v>
          </cell>
          <cell r="R4830">
            <v>17.372516863420476</v>
          </cell>
          <cell r="S4830">
            <v>17.302119185976622</v>
          </cell>
          <cell r="T4830">
            <v>17.232006777099691</v>
          </cell>
          <cell r="U4830">
            <v>17.171976350257601</v>
          </cell>
          <cell r="V4830">
            <v>17.112155048922105</v>
          </cell>
          <cell r="W4830">
            <v>17.052542144571348</v>
          </cell>
          <cell r="X4830">
            <v>16.993136911221409</v>
          </cell>
        </row>
        <row r="4831">
          <cell r="L4831">
            <v>0.64590956210494166</v>
          </cell>
          <cell r="M4831">
            <v>0.64329217894921087</v>
          </cell>
          <cell r="N4831">
            <v>0.64068540206870161</v>
          </cell>
          <cell r="O4831">
            <v>0.6380891884841986</v>
          </cell>
          <cell r="P4831">
            <v>0.63550349539064888</v>
          </cell>
          <cell r="Q4831">
            <v>0.63292828015645597</v>
          </cell>
          <cell r="R4831">
            <v>0.63036350032277699</v>
          </cell>
          <cell r="S4831">
            <v>0.62780911360282277</v>
          </cell>
          <cell r="T4831">
            <v>0.62526507788116037</v>
          </cell>
          <cell r="U4831">
            <v>0.62308686787926204</v>
          </cell>
          <cell r="V4831">
            <v>0.62091624601714668</v>
          </cell>
          <cell r="W4831">
            <v>0.61875318586032668</v>
          </cell>
          <cell r="X4831">
            <v>0.61659766106640301</v>
          </cell>
        </row>
        <row r="4832">
          <cell r="L4832">
            <v>0.44085890746845224</v>
          </cell>
          <cell r="M4832">
            <v>0.4390724396002551</v>
          </cell>
          <cell r="N4832">
            <v>0.43729321093578055</v>
          </cell>
          <cell r="O4832">
            <v>0.43552119214000867</v>
          </cell>
          <cell r="P4832">
            <v>0.43375635399679224</v>
          </cell>
          <cell r="Q4832">
            <v>0.43199866740837489</v>
          </cell>
          <cell r="R4832">
            <v>0.43024810339491149</v>
          </cell>
          <cell r="S4832">
            <v>0.42850463309399028</v>
          </cell>
          <cell r="T4832">
            <v>0.42676822776015727</v>
          </cell>
          <cell r="U4832">
            <v>0.42528151299695682</v>
          </cell>
          <cell r="V4832">
            <v>0.42379997744027492</v>
          </cell>
          <cell r="W4832">
            <v>0.42232360304752475</v>
          </cell>
          <cell r="X4832">
            <v>0.42085237183897367</v>
          </cell>
        </row>
        <row r="4833">
          <cell r="L4833">
            <v>1.3129999356572346</v>
          </cell>
          <cell r="M4833">
            <v>1.3076793395294033</v>
          </cell>
          <cell r="N4833">
            <v>1.3023803037553743</v>
          </cell>
          <cell r="O4833">
            <v>1.2971027409673332</v>
          </cell>
          <cell r="P4833">
            <v>1.2918465641515013</v>
          </cell>
          <cell r="Q4833">
            <v>1.2866116866467006</v>
          </cell>
          <cell r="R4833">
            <v>1.2813980221429255</v>
          </cell>
          <cell r="S4833">
            <v>1.2762054846799196</v>
          </cell>
          <cell r="T4833">
            <v>1.2710339886457585</v>
          </cell>
          <cell r="U4833">
            <v>1.2666061402903011</v>
          </cell>
          <cell r="V4833">
            <v>1.2621937170463939</v>
          </cell>
          <cell r="W4833">
            <v>1.2577966651782162</v>
          </cell>
          <cell r="X4833">
            <v>1.2534149311371439</v>
          </cell>
        </row>
        <row r="4834">
          <cell r="L4834">
            <v>0.37421744471159313</v>
          </cell>
          <cell r="M4834">
            <v>0.37270102431184438</v>
          </cell>
          <cell r="N4834">
            <v>0.37119074881758107</v>
          </cell>
          <cell r="O4834">
            <v>0.36968659332814685</v>
          </cell>
          <cell r="P4834">
            <v>0.36818853304378868</v>
          </cell>
          <cell r="Q4834">
            <v>0.36669654326524836</v>
          </cell>
          <cell r="R4834">
            <v>0.36521059939335504</v>
          </cell>
          <cell r="S4834">
            <v>0.36373067692861966</v>
          </cell>
          <cell r="T4834">
            <v>0.36225675147083108</v>
          </cell>
          <cell r="U4834">
            <v>0.36099477266020741</v>
          </cell>
          <cell r="V4834">
            <v>0.35973719015279138</v>
          </cell>
          <cell r="W4834">
            <v>0.35848398863336384</v>
          </cell>
          <cell r="X4834">
            <v>0.35723515284005886</v>
          </cell>
        </row>
        <row r="4835">
          <cell r="L4835">
            <v>0.30183906566832991</v>
          </cell>
          <cell r="M4835">
            <v>0.30061594012170206</v>
          </cell>
          <cell r="N4835">
            <v>0.2993977709782471</v>
          </cell>
          <cell r="O4835">
            <v>0.29818453815341012</v>
          </cell>
          <cell r="P4835">
            <v>0.29697622164402343</v>
          </cell>
          <cell r="Q4835">
            <v>0.2957728015279773</v>
          </cell>
          <cell r="R4835">
            <v>0.29457425796389108</v>
          </cell>
          <cell r="S4835">
            <v>0.29338057119078625</v>
          </cell>
          <cell r="T4835">
            <v>0.29219172152776068</v>
          </cell>
          <cell r="U4835">
            <v>0.29117382535409231</v>
          </cell>
          <cell r="V4835">
            <v>0.29015947518307922</v>
          </cell>
          <cell r="W4835">
            <v>0.28914865866165906</v>
          </cell>
          <cell r="X4835">
            <v>0.2881413634798034</v>
          </cell>
        </row>
        <row r="4836">
          <cell r="L4836">
            <v>2.4452290565401364</v>
          </cell>
          <cell r="M4836">
            <v>2.4353203917362984</v>
          </cell>
          <cell r="N4836">
            <v>2.425451879260085</v>
          </cell>
          <cell r="O4836">
            <v>2.4156233564044665</v>
          </cell>
          <cell r="P4836">
            <v>2.4058346611217427</v>
          </cell>
          <cell r="Q4836">
            <v>2.3960856320208692</v>
          </cell>
          <cell r="R4836">
            <v>2.3863761083647987</v>
          </cell>
          <cell r="S4836">
            <v>2.3767059300678293</v>
          </cell>
          <cell r="T4836">
            <v>2.3670749376929643</v>
          </cell>
          <cell r="U4836">
            <v>2.3588288569714919</v>
          </cell>
          <cell r="V4836">
            <v>2.3506115027791981</v>
          </cell>
          <cell r="W4836">
            <v>2.3424227750426652</v>
          </cell>
          <cell r="X4836">
            <v>2.3342625740370972</v>
          </cell>
        </row>
        <row r="4837">
          <cell r="L4837">
            <v>1.1226523341347794</v>
          </cell>
          <cell r="M4837">
            <v>1.118103072935533</v>
          </cell>
          <cell r="N4837">
            <v>1.1135722464527431</v>
          </cell>
          <cell r="O4837">
            <v>1.1090597799844404</v>
          </cell>
          <cell r="P4837">
            <v>1.1045655991313659</v>
          </cell>
          <cell r="Q4837">
            <v>1.100089629795745</v>
          </cell>
          <cell r="R4837">
            <v>1.0956317981800647</v>
          </cell>
          <cell r="S4837">
            <v>1.0911920307858587</v>
          </cell>
          <cell r="T4837">
            <v>1.0867702544124929</v>
          </cell>
          <cell r="U4837">
            <v>1.082984317980622</v>
          </cell>
          <cell r="V4837">
            <v>1.079211570458374</v>
          </cell>
          <cell r="W4837">
            <v>1.0754519659000914</v>
          </cell>
          <cell r="X4837">
            <v>1.0717054585201766</v>
          </cell>
        </row>
        <row r="4838">
          <cell r="L4838">
            <v>3.219295277792884</v>
          </cell>
          <cell r="M4838">
            <v>3.2062499077786066</v>
          </cell>
          <cell r="N4838">
            <v>3.1932574007868619</v>
          </cell>
          <cell r="O4838">
            <v>3.1803175426037837</v>
          </cell>
          <cell r="P4838">
            <v>3.1674301198835519</v>
          </cell>
          <cell r="Q4838">
            <v>3.1545949201448766</v>
          </cell>
          <cell r="R4838">
            <v>3.1418117317674925</v>
          </cell>
          <cell r="S4838">
            <v>3.1290803439886727</v>
          </cell>
          <cell r="T4838">
            <v>3.1164005468997522</v>
          </cell>
          <cell r="U4838">
            <v>3.1055440716521954</v>
          </cell>
          <cell r="V4838">
            <v>3.0947254166568903</v>
          </cell>
          <cell r="W4838">
            <v>3.0839444501609936</v>
          </cell>
          <cell r="X4838">
            <v>3.0732010408706438</v>
          </cell>
        </row>
        <row r="4839">
          <cell r="L4839">
            <v>0.94324708021353099</v>
          </cell>
          <cell r="M4839">
            <v>0.93942481288031887</v>
          </cell>
          <cell r="N4839">
            <v>0.93561803430702217</v>
          </cell>
          <cell r="O4839">
            <v>0.93182668172940653</v>
          </cell>
          <cell r="P4839">
            <v>0.92805069263757334</v>
          </cell>
          <cell r="Q4839">
            <v>0.92429000477492906</v>
          </cell>
          <cell r="R4839">
            <v>0.92054455613715958</v>
          </cell>
          <cell r="S4839">
            <v>0.91681428497120709</v>
          </cell>
          <cell r="T4839">
            <v>0.91309912977425223</v>
          </cell>
          <cell r="U4839">
            <v>0.90991820423153869</v>
          </cell>
          <cell r="V4839">
            <v>0.90674835994712266</v>
          </cell>
          <cell r="W4839">
            <v>0.90358955831768462</v>
          </cell>
          <cell r="X4839">
            <v>0.90044176087438554</v>
          </cell>
        </row>
        <row r="4840">
          <cell r="L4840">
            <v>1.8967185553875276</v>
          </cell>
          <cell r="M4840">
            <v>1.8890325889778419</v>
          </cell>
          <cell r="N4840">
            <v>1.8813777679795212</v>
          </cell>
          <cell r="O4840">
            <v>1.8737539661837583</v>
          </cell>
          <cell r="P4840">
            <v>1.866161057893176</v>
          </cell>
          <cell r="Q4840">
            <v>1.8585989179197524</v>
          </cell>
          <cell r="R4840">
            <v>1.8510674215827587</v>
          </cell>
          <cell r="S4840">
            <v>1.8435664447067026</v>
          </cell>
          <cell r="T4840">
            <v>1.8360958636192812</v>
          </cell>
          <cell r="U4840">
            <v>1.8296995326613257</v>
          </cell>
          <cell r="V4840">
            <v>1.8233254843360662</v>
          </cell>
          <cell r="W4840">
            <v>1.8169736410184201</v>
          </cell>
          <cell r="X4840">
            <v>1.8106439253537236</v>
          </cell>
        </row>
        <row r="4841">
          <cell r="L4841">
            <v>2.0146226818035089</v>
          </cell>
          <cell r="M4841">
            <v>2.0064589391034913</v>
          </cell>
          <cell r="N4841">
            <v>1.9983282778809506</v>
          </cell>
          <cell r="O4841">
            <v>1.9902305640816673</v>
          </cell>
          <cell r="P4841">
            <v>1.9821656641946435</v>
          </cell>
          <cell r="Q4841">
            <v>1.9741334452498986</v>
          </cell>
          <cell r="R4841">
            <v>1.966133774816281</v>
          </cell>
          <cell r="S4841">
            <v>1.9581665209992809</v>
          </cell>
          <cell r="T4841">
            <v>1.9502315524388576</v>
          </cell>
          <cell r="U4841">
            <v>1.9434376117186507</v>
          </cell>
          <cell r="V4841">
            <v>1.9366673387677671</v>
          </cell>
          <cell r="W4841">
            <v>1.9299206511357807</v>
          </cell>
          <cell r="X4841">
            <v>1.9231974666594949</v>
          </cell>
        </row>
        <row r="4842">
          <cell r="L4842">
            <v>1.0187068466306135</v>
          </cell>
          <cell r="M4842">
            <v>1.0145787979107443</v>
          </cell>
          <cell r="N4842">
            <v>1.010467477051584</v>
          </cell>
          <cell r="O4842">
            <v>1.0063728162677592</v>
          </cell>
          <cell r="P4842">
            <v>1.0022947480485793</v>
          </cell>
          <cell r="Q4842">
            <v>0.9982332051569236</v>
          </cell>
          <cell r="R4842">
            <v>0.99418812062813255</v>
          </cell>
          <cell r="S4842">
            <v>0.99015942776890398</v>
          </cell>
          <cell r="T4842">
            <v>0.98614706015619269</v>
          </cell>
          <cell r="U4842">
            <v>0.98271166057006198</v>
          </cell>
          <cell r="V4842">
            <v>0.97928822874289267</v>
          </cell>
          <cell r="W4842">
            <v>0.97587672298309958</v>
          </cell>
          <cell r="X4842">
            <v>0.97247710174433655</v>
          </cell>
        </row>
        <row r="4843">
          <cell r="L4843">
            <v>2.1053274830366009</v>
          </cell>
          <cell r="M4843">
            <v>2.096796182348871</v>
          </cell>
          <cell r="N4843">
            <v>2.0882994525732728</v>
          </cell>
          <cell r="O4843">
            <v>2.0798371536200349</v>
          </cell>
          <cell r="P4843">
            <v>2.0714091459670625</v>
          </cell>
          <cell r="Q4843">
            <v>2.0630152906576407</v>
          </cell>
          <cell r="R4843">
            <v>2.0546554492981395</v>
          </cell>
          <cell r="S4843">
            <v>2.0463294840557338</v>
          </cell>
          <cell r="T4843">
            <v>2.0380372576561303</v>
          </cell>
          <cell r="U4843">
            <v>2.0309374318447935</v>
          </cell>
          <cell r="V4843">
            <v>2.023862339401977</v>
          </cell>
          <cell r="W4843">
            <v>2.0168118941650715</v>
          </cell>
          <cell r="X4843">
            <v>2.0097860102716281</v>
          </cell>
        </row>
        <row r="4844">
          <cell r="L4844">
            <v>2.2606834673672958</v>
          </cell>
          <cell r="M4844">
            <v>2.2515226263222381</v>
          </cell>
          <cell r="N4844">
            <v>2.2423989072404558</v>
          </cell>
          <cell r="O4844">
            <v>2.233312159694695</v>
          </cell>
          <cell r="P4844">
            <v>2.2242622338672713</v>
          </cell>
          <cell r="Q4844">
            <v>2.2152489805475959</v>
          </cell>
          <cell r="R4844">
            <v>2.2062722511297195</v>
          </cell>
          <cell r="S4844">
            <v>2.1973318976098799</v>
          </cell>
          <cell r="T4844">
            <v>2.1884277725840615</v>
          </cell>
          <cell r="U4844">
            <v>2.1808040375774174</v>
          </cell>
          <cell r="V4844">
            <v>2.1732068610600135</v>
          </cell>
          <cell r="W4844">
            <v>2.1656361505111432</v>
          </cell>
          <cell r="X4844">
            <v>2.1580918137324105</v>
          </cell>
        </row>
        <row r="4845">
          <cell r="L4845">
            <v>0.23068198646605062</v>
          </cell>
          <cell r="M4845">
            <v>0.22974720676757535</v>
          </cell>
          <cell r="N4845">
            <v>0.22881621502453631</v>
          </cell>
          <cell r="O4845">
            <v>0.22788899588721381</v>
          </cell>
          <cell r="P4845">
            <v>0.22696553406808892</v>
          </cell>
          <cell r="Q4845">
            <v>0.22604581434159146</v>
          </cell>
          <cell r="R4845">
            <v>0.22512982154384897</v>
          </cell>
          <cell r="S4845">
            <v>0.22421754057243673</v>
          </cell>
          <cell r="T4845">
            <v>0.22330895638612874</v>
          </cell>
          <cell r="U4845">
            <v>0.22253102424259363</v>
          </cell>
          <cell r="V4845">
            <v>0.221755802148981</v>
          </cell>
          <cell r="W4845">
            <v>0.2209832806644024</v>
          </cell>
          <cell r="X4845">
            <v>0.22021345038085821</v>
          </cell>
        </row>
        <row r="4846">
          <cell r="L4846">
            <v>3.6597986712285002</v>
          </cell>
          <cell r="M4846">
            <v>3.6449682739756368</v>
          </cell>
          <cell r="N4846">
            <v>3.6301979731112461</v>
          </cell>
          <cell r="O4846">
            <v>3.6154875251100975</v>
          </cell>
          <cell r="P4846">
            <v>3.6008366874337847</v>
          </cell>
          <cell r="Q4846">
            <v>3.5862452185267251</v>
          </cell>
          <cell r="R4846">
            <v>3.5717128778121796</v>
          </cell>
          <cell r="S4846">
            <v>3.5572394256882838</v>
          </cell>
          <cell r="T4846">
            <v>3.542824623524099</v>
          </cell>
          <cell r="U4846">
            <v>3.5304826324183707</v>
          </cell>
          <cell r="V4846">
            <v>3.5181836365948365</v>
          </cell>
          <cell r="W4846">
            <v>3.5059274862726171</v>
          </cell>
          <cell r="X4846">
            <v>3.4937140321926168</v>
          </cell>
        </row>
        <row r="4847">
          <cell r="L4847">
            <v>4.1276492230144104</v>
          </cell>
          <cell r="M4847">
            <v>4.1109229811642738</v>
          </cell>
          <cell r="N4847">
            <v>4.0942645181275283</v>
          </cell>
          <cell r="O4847">
            <v>4.0776735592478826</v>
          </cell>
          <cell r="P4847">
            <v>4.0611498309820195</v>
          </cell>
          <cell r="Q4847">
            <v>4.0446930608950895</v>
          </cell>
          <cell r="R4847">
            <v>4.0283029776562103</v>
          </cell>
          <cell r="S4847">
            <v>4.0119793110340014</v>
          </cell>
          <cell r="T4847">
            <v>3.9957217918921271</v>
          </cell>
          <cell r="U4847">
            <v>3.9818020617172123</v>
          </cell>
          <cell r="V4847">
            <v>3.9679308231286083</v>
          </cell>
          <cell r="W4847">
            <v>3.9541079071981873</v>
          </cell>
          <cell r="X4847">
            <v>3.9403331455863104</v>
          </cell>
        </row>
        <row r="4848">
          <cell r="L4848">
            <v>2.4071665487049314</v>
          </cell>
          <cell r="M4848">
            <v>2.3974121224705738</v>
          </cell>
          <cell r="N4848">
            <v>2.3876972235515206</v>
          </cell>
          <cell r="O4848">
            <v>2.378021691773446</v>
          </cell>
          <cell r="P4848">
            <v>2.3683853676110873</v>
          </cell>
          <cell r="Q4848">
            <v>2.3587880921856197</v>
          </cell>
          <cell r="R4848">
            <v>2.3492297072620318</v>
          </cell>
          <cell r="S4848">
            <v>2.3397100552465213</v>
          </cell>
          <cell r="T4848">
            <v>2.3302289791838926</v>
          </cell>
          <cell r="U4848">
            <v>2.3221112571988876</v>
          </cell>
          <cell r="V4848">
            <v>2.314021814585058</v>
          </cell>
          <cell r="W4848">
            <v>2.3059605528267322</v>
          </cell>
          <cell r="X4848">
            <v>2.297927373751433</v>
          </cell>
        </row>
        <row r="4849">
          <cell r="L4849">
            <v>2.4811129211015222</v>
          </cell>
          <cell r="M4849">
            <v>2.4710588461223657</v>
          </cell>
          <cell r="N4849">
            <v>2.4610455127083459</v>
          </cell>
          <cell r="O4849">
            <v>2.4510727557646996</v>
          </cell>
          <cell r="P4849">
            <v>2.4411404108656676</v>
          </cell>
          <cell r="Q4849">
            <v>2.4312483142517833</v>
          </cell>
          <cell r="R4849">
            <v>2.4213963028271754</v>
          </cell>
          <cell r="S4849">
            <v>2.4115842141568749</v>
          </cell>
          <cell r="T4849">
            <v>2.4018118864641402</v>
          </cell>
          <cell r="U4849">
            <v>2.3934447940758958</v>
          </cell>
          <cell r="V4849">
            <v>2.3851068497801506</v>
          </cell>
          <cell r="W4849">
            <v>2.3767979520349054</v>
          </cell>
          <cell r="X4849">
            <v>2.368517999651897</v>
          </cell>
        </row>
        <row r="4850">
          <cell r="L4850">
            <v>8.7533329043815655</v>
          </cell>
          <cell r="M4850">
            <v>8.7178622635293568</v>
          </cell>
          <cell r="N4850">
            <v>8.6825353583691651</v>
          </cell>
          <cell r="O4850">
            <v>8.6473516064488916</v>
          </cell>
          <cell r="P4850">
            <v>8.6123104276766789</v>
          </cell>
          <cell r="Q4850">
            <v>8.5774112443113406</v>
          </cell>
          <cell r="R4850">
            <v>8.5426534809528398</v>
          </cell>
          <cell r="S4850">
            <v>8.5080365645327998</v>
          </cell>
          <cell r="T4850">
            <v>8.4735599243050608</v>
          </cell>
          <cell r="U4850">
            <v>8.4440409352686796</v>
          </cell>
          <cell r="V4850">
            <v>8.4146247803092997</v>
          </cell>
          <cell r="W4850">
            <v>8.3853111011881136</v>
          </cell>
          <cell r="X4850">
            <v>8.3560995409142986</v>
          </cell>
        </row>
        <row r="4851">
          <cell r="L4851">
            <v>0.89197034766872896</v>
          </cell>
          <cell r="M4851">
            <v>0.88835586616795781</v>
          </cell>
          <cell r="N4851">
            <v>0.8847560314282068</v>
          </cell>
          <cell r="O4851">
            <v>0.88117078409722649</v>
          </cell>
          <cell r="P4851">
            <v>0.87760006506327692</v>
          </cell>
          <cell r="Q4851">
            <v>0.87404381545415333</v>
          </cell>
          <cell r="R4851">
            <v>0.87050197663621565</v>
          </cell>
          <cell r="S4851">
            <v>0.86697449021342177</v>
          </cell>
          <cell r="T4851">
            <v>0.86346129802636407</v>
          </cell>
          <cell r="U4851">
            <v>0.86045329373802826</v>
          </cell>
          <cell r="V4851">
            <v>0.85745576830939263</v>
          </cell>
          <cell r="W4851">
            <v>0.85446868523568875</v>
          </cell>
          <cell r="X4851">
            <v>0.85149200813931802</v>
          </cell>
        </row>
        <row r="4852">
          <cell r="L4852">
            <v>0.38959624380932989</v>
          </cell>
          <cell r="M4852">
            <v>0.38801750476301611</v>
          </cell>
          <cell r="N4852">
            <v>0.38644516315255018</v>
          </cell>
          <cell r="O4852">
            <v>0.38487919305396112</v>
          </cell>
          <cell r="P4852">
            <v>0.38331956864832795</v>
          </cell>
          <cell r="Q4852">
            <v>0.38176626422135446</v>
          </cell>
          <cell r="R4852">
            <v>0.380219254162945</v>
          </cell>
          <cell r="S4852">
            <v>0.37867851296678207</v>
          </cell>
          <cell r="T4852">
            <v>0.37714401522990632</v>
          </cell>
          <cell r="U4852">
            <v>0.37583017427638032</v>
          </cell>
          <cell r="V4852">
            <v>0.37452091029605677</v>
          </cell>
          <cell r="W4852">
            <v>0.37321620734432409</v>
          </cell>
          <cell r="X4852">
            <v>0.37191604953211621</v>
          </cell>
        </row>
        <row r="4853">
          <cell r="L4853">
            <v>3.6069768347365425</v>
          </cell>
          <cell r="M4853">
            <v>3.5923604844543386</v>
          </cell>
          <cell r="N4853">
            <v>3.5778033631900525</v>
          </cell>
          <cell r="O4853">
            <v>3.5633052309332505</v>
          </cell>
          <cell r="P4853">
            <v>3.5488658486460802</v>
          </cell>
          <cell r="Q4853">
            <v>3.5344849782593291</v>
          </cell>
          <cell r="R4853">
            <v>3.5201623826684987</v>
          </cell>
          <cell r="S4853">
            <v>3.5058978257298961</v>
          </cell>
          <cell r="T4853">
            <v>3.4916910722567409</v>
          </cell>
          <cell r="U4853">
            <v>3.4795272129814045</v>
          </cell>
          <cell r="V4853">
            <v>3.4674057284377975</v>
          </cell>
          <cell r="W4853">
            <v>3.4553264710068263</v>
          </cell>
          <cell r="X4853">
            <v>3.4432892935836512</v>
          </cell>
        </row>
        <row r="4854">
          <cell r="L4854">
            <v>8.4439478620715285</v>
          </cell>
          <cell r="M4854">
            <v>8.409730924904613</v>
          </cell>
          <cell r="N4854">
            <v>8.375652643116462</v>
          </cell>
          <cell r="O4854">
            <v>8.3417124548416481</v>
          </cell>
          <cell r="P4854">
            <v>8.3079098004915579</v>
          </cell>
          <cell r="Q4854">
            <v>8.2742441227451664</v>
          </cell>
          <cell r="R4854">
            <v>8.2407148665398537</v>
          </cell>
          <cell r="S4854">
            <v>8.2073214790622462</v>
          </cell>
          <cell r="T4854">
            <v>8.1740634097391087</v>
          </cell>
          <cell r="U4854">
            <v>8.1455877642807355</v>
          </cell>
          <cell r="V4854">
            <v>8.1172113182466443</v>
          </cell>
          <cell r="W4854">
            <v>8.0889337260599135</v>
          </cell>
          <cell r="X4854">
            <v>8.0607546433475008</v>
          </cell>
        </row>
        <row r="4855">
          <cell r="L4855">
            <v>0.67666716030041518</v>
          </cell>
          <cell r="M4855">
            <v>0.67392513985155444</v>
          </cell>
          <cell r="N4855">
            <v>0.67119423073863993</v>
          </cell>
          <cell r="O4855">
            <v>0.66847438793582725</v>
          </cell>
          <cell r="P4855">
            <v>0.66576556659972763</v>
          </cell>
          <cell r="Q4855">
            <v>0.66306772206866837</v>
          </cell>
          <cell r="R4855">
            <v>0.66038080986195713</v>
          </cell>
          <cell r="S4855">
            <v>0.65770478567914792</v>
          </cell>
          <cell r="T4855">
            <v>0.65503960539931116</v>
          </cell>
          <cell r="U4855">
            <v>0.6527576711116081</v>
          </cell>
          <cell r="V4855">
            <v>0.6504836863036777</v>
          </cell>
          <cell r="W4855">
            <v>0.64821762328224719</v>
          </cell>
          <cell r="X4855">
            <v>0.64595945445051772</v>
          </cell>
        </row>
        <row r="4856">
          <cell r="L4856">
            <v>5.1539020462867322</v>
          </cell>
          <cell r="M4856">
            <v>5.1330171775780604</v>
          </cell>
          <cell r="N4856">
            <v>5.1122169394535675</v>
          </cell>
          <cell r="O4856">
            <v>5.091500988969476</v>
          </cell>
          <cell r="P4856">
            <v>5.0708689845716988</v>
          </cell>
          <cell r="Q4856">
            <v>5.0503205860902112</v>
          </cell>
          <cell r="R4856">
            <v>5.0298554547334389</v>
          </cell>
          <cell r="S4856">
            <v>5.0094732530826738</v>
          </cell>
          <cell r="T4856">
            <v>4.9891736450865132</v>
          </cell>
          <cell r="U4856">
            <v>4.9717930679211255</v>
          </cell>
          <cell r="V4856">
            <v>4.9544730387510771</v>
          </cell>
          <cell r="W4856">
            <v>4.9372133466478276</v>
          </cell>
          <cell r="X4856">
            <v>4.9200137814176408</v>
          </cell>
        </row>
        <row r="4857">
          <cell r="L4857">
            <v>0.4203538420048033</v>
          </cell>
          <cell r="M4857">
            <v>0.41865046566535941</v>
          </cell>
          <cell r="N4857">
            <v>0.41695399182248838</v>
          </cell>
          <cell r="O4857">
            <v>0.41526439250558961</v>
          </cell>
          <cell r="P4857">
            <v>0.41358163985740642</v>
          </cell>
          <cell r="Q4857">
            <v>0.41190570613356658</v>
          </cell>
          <cell r="R4857">
            <v>0.41023656370212475</v>
          </cell>
          <cell r="S4857">
            <v>0.40857418504310689</v>
          </cell>
          <cell r="T4857">
            <v>0.40691854274805672</v>
          </cell>
          <cell r="U4857">
            <v>0.4055009775087261</v>
          </cell>
          <cell r="V4857">
            <v>0.40408835058258752</v>
          </cell>
          <cell r="W4857">
            <v>0.40268064476624432</v>
          </cell>
          <cell r="X4857">
            <v>0.40127784291623053</v>
          </cell>
        </row>
        <row r="4858">
          <cell r="L4858">
            <v>0.46649023929801353</v>
          </cell>
          <cell r="M4858">
            <v>0.4645999070188746</v>
          </cell>
          <cell r="N4858">
            <v>0.46271723482739574</v>
          </cell>
          <cell r="O4858">
            <v>0.46084219168303248</v>
          </cell>
          <cell r="P4858">
            <v>0.45897474667102434</v>
          </cell>
          <cell r="Q4858">
            <v>0.45711486900188508</v>
          </cell>
          <cell r="R4858">
            <v>0.45526252801089473</v>
          </cell>
          <cell r="S4858">
            <v>0.45341769315759445</v>
          </cell>
          <cell r="T4858">
            <v>0.45158033402528269</v>
          </cell>
          <cell r="U4858">
            <v>0.45000718235724502</v>
          </cell>
          <cell r="V4858">
            <v>0.44843951101238388</v>
          </cell>
          <cell r="W4858">
            <v>0.44687730089912492</v>
          </cell>
          <cell r="X4858">
            <v>0.44532053299240232</v>
          </cell>
        </row>
        <row r="4859">
          <cell r="L4859">
            <v>2.0374136932612275</v>
          </cell>
          <cell r="M4859">
            <v>2.0291575958214891</v>
          </cell>
          <cell r="N4859">
            <v>2.0209349541031685</v>
          </cell>
          <cell r="O4859">
            <v>2.0127456325355189</v>
          </cell>
          <cell r="P4859">
            <v>2.0045894960971591</v>
          </cell>
          <cell r="Q4859">
            <v>1.9964664103138476</v>
          </cell>
          <cell r="R4859">
            <v>1.9883762412562656</v>
          </cell>
          <cell r="S4859">
            <v>1.9803188555378084</v>
          </cell>
          <cell r="T4859">
            <v>1.9722941203123858</v>
          </cell>
          <cell r="U4859">
            <v>1.9654233211401244</v>
          </cell>
          <cell r="V4859">
            <v>1.9585764574857858</v>
          </cell>
          <cell r="W4859">
            <v>1.9517534459661996</v>
          </cell>
          <cell r="X4859">
            <v>1.9449542034886735</v>
          </cell>
        </row>
        <row r="4860">
          <cell r="L4860">
            <v>0.91760167949829008</v>
          </cell>
          <cell r="M4860">
            <v>0.91388333358657736</v>
          </cell>
          <cell r="N4860">
            <v>0.91018005531982216</v>
          </cell>
          <cell r="O4860">
            <v>0.90649178364025051</v>
          </cell>
          <cell r="P4860">
            <v>0.90281845773750913</v>
          </cell>
          <cell r="Q4860">
            <v>0.89916001704766368</v>
          </cell>
          <cell r="R4860">
            <v>0.895516401252199</v>
          </cell>
          <cell r="S4860">
            <v>0.89188755027702593</v>
          </cell>
          <cell r="T4860">
            <v>0.8882734042914896</v>
          </cell>
          <cell r="U4860">
            <v>0.88517896309831656</v>
          </cell>
          <cell r="V4860">
            <v>0.88209530188150187</v>
          </cell>
          <cell r="W4860">
            <v>0.87902238308728931</v>
          </cell>
          <cell r="X4860">
            <v>0.87596016929274689</v>
          </cell>
        </row>
        <row r="4861">
          <cell r="L4861">
            <v>4.3983365419526983</v>
          </cell>
          <cell r="M4861">
            <v>4.3805134090351032</v>
          </cell>
          <cell r="N4861">
            <v>4.3627624998011587</v>
          </cell>
          <cell r="O4861">
            <v>4.3450835215828763</v>
          </cell>
          <cell r="P4861">
            <v>4.327476182898228</v>
          </cell>
          <cell r="Q4861">
            <v>4.3099401934463435</v>
          </cell>
          <cell r="R4861">
            <v>4.2924752641027197</v>
          </cell>
          <cell r="S4861">
            <v>4.2750811069144605</v>
          </cell>
          <cell r="T4861">
            <v>4.2577574350955212</v>
          </cell>
          <cell r="U4861">
            <v>4.2429248622254514</v>
          </cell>
          <cell r="V4861">
            <v>4.2281439609739033</v>
          </cell>
          <cell r="W4861">
            <v>4.2134145513346057</v>
          </cell>
          <cell r="X4861">
            <v>4.1987364539283636</v>
          </cell>
        </row>
        <row r="4862">
          <cell r="L4862">
            <v>1.527627377041846</v>
          </cell>
          <cell r="M4862">
            <v>1.521437058149721</v>
          </cell>
          <cell r="N4862">
            <v>1.5152718239402627</v>
          </cell>
          <cell r="O4862">
            <v>1.5091315727642161</v>
          </cell>
          <cell r="P4862">
            <v>1.5030162033842334</v>
          </cell>
          <cell r="Q4862">
            <v>1.4969256149732055</v>
          </cell>
          <cell r="R4862">
            <v>1.4908597071126</v>
          </cell>
          <cell r="S4862">
            <v>1.4848183797908032</v>
          </cell>
          <cell r="T4862">
            <v>1.4788015334014746</v>
          </cell>
          <cell r="U4862">
            <v>1.4736498938731752</v>
          </cell>
          <cell r="V4862">
            <v>1.4685162008976962</v>
          </cell>
          <cell r="W4862">
            <v>1.4634003919553757</v>
          </cell>
          <cell r="X4862">
            <v>1.45830240474435</v>
          </cell>
        </row>
        <row r="4863">
          <cell r="L4863">
            <v>1.1620804028230702</v>
          </cell>
          <cell r="M4863">
            <v>1.1573713694685526</v>
          </cell>
          <cell r="N4863">
            <v>1.1526814182662513</v>
          </cell>
          <cell r="O4863">
            <v>1.148010471890629</v>
          </cell>
          <cell r="P4863">
            <v>1.1433584533294903</v>
          </cell>
          <cell r="Q4863">
            <v>1.1387252858827128</v>
          </cell>
          <cell r="R4863">
            <v>1.1341108931609807</v>
          </cell>
          <cell r="S4863">
            <v>1.1295151990845271</v>
          </cell>
          <cell r="T4863">
            <v>1.1249381278818789</v>
          </cell>
          <cell r="U4863">
            <v>1.1210192276132558</v>
          </cell>
          <cell r="V4863">
            <v>1.1171139794548552</v>
          </cell>
          <cell r="W4863">
            <v>1.1132223358473874</v>
          </cell>
          <cell r="X4863">
            <v>1.109344249397243</v>
          </cell>
        </row>
        <row r="4864">
          <cell r="L4864">
            <v>4.7237813777093622</v>
          </cell>
          <cell r="M4864">
            <v>4.7046394629046357</v>
          </cell>
          <cell r="N4864">
            <v>4.6855751158095664</v>
          </cell>
          <cell r="O4864">
            <v>4.6665880221008678</v>
          </cell>
          <cell r="P4864">
            <v>4.6476778687289668</v>
          </cell>
          <cell r="Q4864">
            <v>4.6288443439128448</v>
          </cell>
          <cell r="R4864">
            <v>4.6100871371348955</v>
          </cell>
          <cell r="S4864">
            <v>4.5914059391358046</v>
          </cell>
          <cell r="T4864">
            <v>4.5728004419094548</v>
          </cell>
          <cell r="U4864">
            <v>4.5568703667915456</v>
          </cell>
          <cell r="V4864">
            <v>4.5409957866151895</v>
          </cell>
          <cell r="W4864">
            <v>4.5251765080549635</v>
          </cell>
          <cell r="X4864">
            <v>4.5094123384589224</v>
          </cell>
        </row>
        <row r="4865">
          <cell r="L4865">
            <v>4.3917584054741994</v>
          </cell>
          <cell r="M4865">
            <v>4.373961928770763</v>
          </cell>
          <cell r="N4865">
            <v>4.3562375677334941</v>
          </cell>
          <cell r="O4865">
            <v>4.3385850301321156</v>
          </cell>
          <cell r="P4865">
            <v>4.3210040249205406</v>
          </cell>
          <cell r="Q4865">
            <v>4.3034942622320687</v>
          </cell>
          <cell r="R4865">
            <v>4.2860554533746145</v>
          </cell>
          <cell r="S4865">
            <v>4.26868731082594</v>
          </cell>
          <cell r="T4865">
            <v>4.2513895482289179</v>
          </cell>
          <cell r="U4865">
            <v>4.2365791589020434</v>
          </cell>
          <cell r="V4865">
            <v>4.2218203639138023</v>
          </cell>
          <cell r="W4865">
            <v>4.2071129835271384</v>
          </cell>
          <cell r="X4865">
            <v>4.1924568386311378</v>
          </cell>
        </row>
        <row r="4866">
          <cell r="L4866">
            <v>1.5544711881918991</v>
          </cell>
          <cell r="M4866">
            <v>1.5481720916267654</v>
          </cell>
          <cell r="N4866">
            <v>1.5418985205379727</v>
          </cell>
          <cell r="O4866">
            <v>1.5356503714900622</v>
          </cell>
          <cell r="P4866">
            <v>1.5294275414667211</v>
          </cell>
          <cell r="Q4866">
            <v>1.5232299278690835</v>
          </cell>
          <cell r="R4866">
            <v>1.5170574285140392</v>
          </cell>
          <cell r="S4866">
            <v>1.5109099416325495</v>
          </cell>
          <cell r="T4866">
            <v>1.504787365867968</v>
          </cell>
          <cell r="U4866">
            <v>1.4995452005735761</v>
          </cell>
          <cell r="V4866">
            <v>1.4943212971928586</v>
          </cell>
          <cell r="W4866">
            <v>1.4891155921075447</v>
          </cell>
          <cell r="X4866">
            <v>1.4839280219209878</v>
          </cell>
        </row>
        <row r="4867">
          <cell r="L4867">
            <v>0.3127022483206463</v>
          </cell>
          <cell r="M4867">
            <v>0.31143510250715761</v>
          </cell>
          <cell r="N4867">
            <v>0.31017309147770472</v>
          </cell>
          <cell r="O4867">
            <v>0.30891619442488977</v>
          </cell>
          <cell r="P4867">
            <v>0.30766439062563161</v>
          </cell>
          <cell r="Q4867">
            <v>0.30641765944082394</v>
          </cell>
          <cell r="R4867">
            <v>0.30517598031499527</v>
          </cell>
          <cell r="S4867">
            <v>0.30393933277596974</v>
          </cell>
          <cell r="T4867">
            <v>0.30270769643452999</v>
          </cell>
          <cell r="U4867">
            <v>0.30165316619551574</v>
          </cell>
          <cell r="V4867">
            <v>0.30060230957972972</v>
          </cell>
          <cell r="W4867">
            <v>0.29955511378952315</v>
          </cell>
          <cell r="X4867">
            <v>0.29851156607182999</v>
          </cell>
        </row>
        <row r="4868">
          <cell r="L4868">
            <v>0.15378799097736709</v>
          </cell>
          <cell r="M4868">
            <v>0.15316480451171688</v>
          </cell>
          <cell r="N4868">
            <v>0.15254414334969088</v>
          </cell>
          <cell r="O4868">
            <v>0.15192599725814254</v>
          </cell>
          <cell r="P4868">
            <v>0.15131035604539261</v>
          </cell>
          <cell r="Q4868">
            <v>0.15069720956106097</v>
          </cell>
          <cell r="R4868">
            <v>0.15008654769589932</v>
          </cell>
          <cell r="S4868">
            <v>0.14947836038162449</v>
          </cell>
          <cell r="T4868">
            <v>0.1488726375907525</v>
          </cell>
          <cell r="U4868">
            <v>0.14835401616172908</v>
          </cell>
          <cell r="V4868">
            <v>0.14783720143265397</v>
          </cell>
          <cell r="W4868">
            <v>0.1473221871096016</v>
          </cell>
          <cell r="X4868">
            <v>0.14680896692057216</v>
          </cell>
        </row>
        <row r="4869">
          <cell r="L4869">
            <v>6.2933445191846777</v>
          </cell>
          <cell r="M4869">
            <v>6.2678423515374861</v>
          </cell>
          <cell r="N4869">
            <v>6.2424435248964514</v>
          </cell>
          <cell r="O4869">
            <v>6.2171476204985998</v>
          </cell>
          <cell r="P4869">
            <v>6.1919542212778884</v>
          </cell>
          <cell r="Q4869">
            <v>6.1668629118583267</v>
          </cell>
          <cell r="R4869">
            <v>6.1418732785471288</v>
          </cell>
          <cell r="S4869">
            <v>6.1169849093278934</v>
          </cell>
          <cell r="T4869">
            <v>6.0921973938538105</v>
          </cell>
          <cell r="U4869">
            <v>6.0709742586328259</v>
          </cell>
          <cell r="V4869">
            <v>6.0498250575672019</v>
          </cell>
          <cell r="W4869">
            <v>6.0287495330955911</v>
          </cell>
          <cell r="X4869">
            <v>6.0077474285538992</v>
          </cell>
        </row>
        <row r="4870">
          <cell r="L4870">
            <v>2.311946131026418</v>
          </cell>
          <cell r="M4870">
            <v>2.302577561159477</v>
          </cell>
          <cell r="N4870">
            <v>2.2932469550236858</v>
          </cell>
          <cell r="O4870">
            <v>2.2839541587807428</v>
          </cell>
          <cell r="P4870">
            <v>2.2746990192157353</v>
          </cell>
          <cell r="Q4870">
            <v>2.2654813837346164</v>
          </cell>
          <cell r="R4870">
            <v>2.2563011003616862</v>
          </cell>
          <cell r="S4870">
            <v>2.247158017737088</v>
          </cell>
          <cell r="T4870">
            <v>2.2380519851143119</v>
          </cell>
          <cell r="U4870">
            <v>2.2302553762979933</v>
          </cell>
          <cell r="V4870">
            <v>2.2224859282042311</v>
          </cell>
          <cell r="W4870">
            <v>2.2147435462143434</v>
          </cell>
          <cell r="X4870">
            <v>2.2070281360392676</v>
          </cell>
        </row>
        <row r="4871">
          <cell r="L4871">
            <v>1.0715286831225712</v>
          </cell>
          <cell r="M4871">
            <v>1.0671865874320421</v>
          </cell>
          <cell r="N4871">
            <v>1.0628620869727772</v>
          </cell>
          <cell r="O4871">
            <v>1.0585551104446058</v>
          </cell>
          <cell r="P4871">
            <v>1.0542655868362834</v>
          </cell>
          <cell r="Q4871">
            <v>1.0499934454243196</v>
          </cell>
          <cell r="R4871">
            <v>1.0457386157718134</v>
          </cell>
          <cell r="S4871">
            <v>1.0415010277272914</v>
          </cell>
          <cell r="T4871">
            <v>1.0372806114235507</v>
          </cell>
          <cell r="U4871">
            <v>1.0336670800070282</v>
          </cell>
          <cell r="V4871">
            <v>1.0300661368999315</v>
          </cell>
          <cell r="W4871">
            <v>1.0264777382488899</v>
          </cell>
          <cell r="X4871">
            <v>1.0229018403533021</v>
          </cell>
        </row>
        <row r="4872">
          <cell r="L4872">
            <v>2.24115506258735</v>
          </cell>
          <cell r="M4872">
            <v>2.2320733554036378</v>
          </cell>
          <cell r="N4872">
            <v>2.2230284495134849</v>
          </cell>
          <cell r="O4872">
            <v>2.2140201957890699</v>
          </cell>
          <cell r="P4872">
            <v>2.2050484457068742</v>
          </cell>
          <cell r="Q4872">
            <v>2.196113051345232</v>
          </cell>
          <cell r="R4872">
            <v>2.1872138653818918</v>
          </cell>
          <cell r="S4872">
            <v>2.1783507410915885</v>
          </cell>
          <cell r="T4872">
            <v>2.1695235323436242</v>
          </cell>
          <cell r="U4872">
            <v>2.1619656532541369</v>
          </cell>
          <cell r="V4872">
            <v>2.1544341032343644</v>
          </cell>
          <cell r="W4872">
            <v>2.1469287905628196</v>
          </cell>
          <cell r="X4872">
            <v>2.1394496238375411</v>
          </cell>
        </row>
        <row r="4873">
          <cell r="L4873">
            <v>10.888189761197591</v>
          </cell>
          <cell r="M4873">
            <v>10.844068159429558</v>
          </cell>
          <cell r="N4873">
            <v>10.800125349158115</v>
          </cell>
          <cell r="O4873">
            <v>10.756360605876493</v>
          </cell>
          <cell r="P4873">
            <v>10.712773208013797</v>
          </cell>
          <cell r="Q4873">
            <v>10.669362436923114</v>
          </cell>
          <cell r="R4873">
            <v>10.626127576869669</v>
          </cell>
          <cell r="S4873">
            <v>10.583067915019013</v>
          </cell>
          <cell r="T4873">
            <v>10.540182741425275</v>
          </cell>
          <cell r="U4873">
            <v>10.503464344250416</v>
          </cell>
          <cell r="V4873">
            <v>10.4668738614319</v>
          </cell>
          <cell r="W4873">
            <v>10.430410847359791</v>
          </cell>
          <cell r="X4873">
            <v>10.394074857976507</v>
          </cell>
        </row>
        <row r="4874">
          <cell r="L4874">
            <v>1.5737637743350565</v>
          </cell>
          <cell r="M4874">
            <v>1.5673864995032363</v>
          </cell>
          <cell r="N4874">
            <v>1.56103506694517</v>
          </cell>
          <cell r="O4874">
            <v>1.5547093719416587</v>
          </cell>
          <cell r="P4874">
            <v>1.5484093101978511</v>
          </cell>
          <cell r="Q4874">
            <v>1.542134777841524</v>
          </cell>
          <cell r="R4874">
            <v>1.5358856714213698</v>
          </cell>
          <cell r="S4874">
            <v>1.5296618879052906</v>
          </cell>
          <cell r="T4874">
            <v>1.5234633246787004</v>
          </cell>
          <cell r="U4874">
            <v>1.518156098721694</v>
          </cell>
          <cell r="V4874">
            <v>1.5128673613274921</v>
          </cell>
          <cell r="W4874">
            <v>1.5075970480882559</v>
          </cell>
          <cell r="X4874">
            <v>1.5023450948205213</v>
          </cell>
        </row>
        <row r="4875">
          <cell r="L4875">
            <v>0.36396491197976877</v>
          </cell>
          <cell r="M4875">
            <v>0.36249003734439667</v>
          </cell>
          <cell r="N4875">
            <v>0.3610211392609351</v>
          </cell>
          <cell r="O4875">
            <v>0.35955819351093743</v>
          </cell>
          <cell r="P4875">
            <v>0.35810117597409596</v>
          </cell>
          <cell r="Q4875">
            <v>0.35665006262784432</v>
          </cell>
          <cell r="R4875">
            <v>0.35520482954696175</v>
          </cell>
          <cell r="S4875">
            <v>0.35376545290317801</v>
          </cell>
          <cell r="T4875">
            <v>0.35233190896478095</v>
          </cell>
          <cell r="U4875">
            <v>0.35110450491609219</v>
          </cell>
          <cell r="V4875">
            <v>0.34988137672394781</v>
          </cell>
          <cell r="W4875">
            <v>0.34866250949272382</v>
          </cell>
          <cell r="X4875">
            <v>0.34744788837868751</v>
          </cell>
        </row>
        <row r="4876">
          <cell r="L4876">
            <v>3.4409653486189611</v>
          </cell>
          <cell r="M4876">
            <v>3.4270217173874027</v>
          </cell>
          <cell r="N4876">
            <v>3.4131345891520164</v>
          </cell>
          <cell r="O4876">
            <v>3.3993037349488748</v>
          </cell>
          <cell r="P4876">
            <v>3.3855289267418667</v>
          </cell>
          <cell r="Q4876">
            <v>3.371809937418941</v>
          </cell>
          <cell r="R4876">
            <v>3.3581465407883582</v>
          </cell>
          <cell r="S4876">
            <v>3.3445385115749637</v>
          </cell>
          <cell r="T4876">
            <v>3.3309856254164725</v>
          </cell>
          <cell r="U4876">
            <v>3.3193816090366535</v>
          </cell>
          <cell r="V4876">
            <v>3.3078180170871039</v>
          </cell>
          <cell r="W4876">
            <v>3.2962947087429137</v>
          </cell>
          <cell r="X4876">
            <v>3.2848115436697589</v>
          </cell>
        </row>
        <row r="4877">
          <cell r="L4877">
            <v>0.39984877654115436</v>
          </cell>
          <cell r="M4877">
            <v>0.39822849173046393</v>
          </cell>
          <cell r="N4877">
            <v>0.39661477270919626</v>
          </cell>
          <cell r="O4877">
            <v>0.3950075928711706</v>
          </cell>
          <cell r="P4877">
            <v>0.39340692571802077</v>
          </cell>
          <cell r="Q4877">
            <v>0.3918127448587585</v>
          </cell>
          <cell r="R4877">
            <v>0.39022502400933817</v>
          </cell>
          <cell r="S4877">
            <v>0.38864373699222365</v>
          </cell>
          <cell r="T4877">
            <v>0.38706885773595645</v>
          </cell>
          <cell r="U4877">
            <v>0.38572044202049555</v>
          </cell>
          <cell r="V4877">
            <v>0.38437672372490034</v>
          </cell>
          <cell r="W4877">
            <v>0.38303768648496417</v>
          </cell>
          <cell r="X4877">
            <v>0.38170331399348761</v>
          </cell>
        </row>
        <row r="4878">
          <cell r="L4878">
            <v>1.803488417368271</v>
          </cell>
          <cell r="M4878">
            <v>1.7961802422271691</v>
          </cell>
          <cell r="N4878">
            <v>1.788901681595026</v>
          </cell>
          <cell r="O4878">
            <v>1.781652615466625</v>
          </cell>
          <cell r="P4878">
            <v>1.7744329243230399</v>
          </cell>
          <cell r="Q4878">
            <v>1.7672424891296643</v>
          </cell>
          <cell r="R4878">
            <v>1.7600811913342491</v>
          </cell>
          <cell r="S4878">
            <v>1.7529489128649478</v>
          </cell>
          <cell r="T4878">
            <v>1.7458455361283702</v>
          </cell>
          <cell r="U4878">
            <v>1.7397636064907021</v>
          </cell>
          <cell r="V4878">
            <v>1.7337028642188985</v>
          </cell>
          <cell r="W4878">
            <v>1.7276632355034129</v>
          </cell>
          <cell r="X4878">
            <v>1.7216446467918254</v>
          </cell>
        </row>
        <row r="4879">
          <cell r="L4879">
            <v>2.9806607734747574</v>
          </cell>
          <cell r="M4879">
            <v>2.9685824087018071</v>
          </cell>
          <cell r="N4879">
            <v>2.9565529884101895</v>
          </cell>
          <cell r="O4879">
            <v>2.9445723142649243</v>
          </cell>
          <cell r="P4879">
            <v>2.9326401887347315</v>
          </cell>
          <cell r="Q4879">
            <v>2.9207564150887757</v>
          </cell>
          <cell r="R4879">
            <v>2.9089207973934244</v>
          </cell>
          <cell r="S4879">
            <v>2.8971331405090144</v>
          </cell>
          <cell r="T4879">
            <v>2.8853932500866368</v>
          </cell>
          <cell r="U4879">
            <v>2.8753415253716619</v>
          </cell>
          <cell r="V4879">
            <v>2.8653248174329073</v>
          </cell>
          <cell r="W4879">
            <v>2.855343004283883</v>
          </cell>
          <cell r="X4879">
            <v>2.8453959643630582</v>
          </cell>
        </row>
        <row r="4880">
          <cell r="L4880">
            <v>0.86778731379644847</v>
          </cell>
          <cell r="M4880">
            <v>0.86427082784989318</v>
          </cell>
          <cell r="N4880">
            <v>0.86076859156246033</v>
          </cell>
          <cell r="O4880">
            <v>0.85728054719105395</v>
          </cell>
          <cell r="P4880">
            <v>0.85380663722656747</v>
          </cell>
          <cell r="Q4880">
            <v>0.85034680439293475</v>
          </cell>
          <cell r="R4880">
            <v>0.84690099164618682</v>
          </cell>
          <cell r="S4880">
            <v>0.84346914217351054</v>
          </cell>
          <cell r="T4880">
            <v>0.8400511993923121</v>
          </cell>
          <cell r="U4880">
            <v>0.83712474789301561</v>
          </cell>
          <cell r="V4880">
            <v>0.83420849115135298</v>
          </cell>
          <cell r="W4880">
            <v>0.83130239365226988</v>
          </cell>
          <cell r="X4880">
            <v>0.82840642000443487</v>
          </cell>
        </row>
        <row r="4881">
          <cell r="L4881">
            <v>0.36909117834568095</v>
          </cell>
          <cell r="M4881">
            <v>0.36759553082812052</v>
          </cell>
          <cell r="N4881">
            <v>0.36610594403925811</v>
          </cell>
          <cell r="O4881">
            <v>0.36462239341954211</v>
          </cell>
          <cell r="P4881">
            <v>0.36314485450894224</v>
          </cell>
          <cell r="Q4881">
            <v>0.36167330294654632</v>
          </cell>
          <cell r="R4881">
            <v>0.36020771447015831</v>
          </cell>
          <cell r="S4881">
            <v>0.35874806491589878</v>
          </cell>
          <cell r="T4881">
            <v>0.35729433021780599</v>
          </cell>
          <cell r="U4881">
            <v>0.35604963878814977</v>
          </cell>
          <cell r="V4881">
            <v>0.35480928343836948</v>
          </cell>
          <cell r="W4881">
            <v>0.35357324906304377</v>
          </cell>
          <cell r="X4881">
            <v>0.35234152060937313</v>
          </cell>
        </row>
        <row r="4882">
          <cell r="L4882">
            <v>0.25631331829561177</v>
          </cell>
          <cell r="M4882">
            <v>0.25527467418619482</v>
          </cell>
          <cell r="N4882">
            <v>0.25424023891615144</v>
          </cell>
          <cell r="O4882">
            <v>0.25320999543023759</v>
          </cell>
          <cell r="P4882">
            <v>0.25218392674232104</v>
          </cell>
          <cell r="Q4882">
            <v>0.25116201593510162</v>
          </cell>
          <cell r="R4882">
            <v>0.25014424615983216</v>
          </cell>
          <cell r="S4882">
            <v>0.24913060063604081</v>
          </cell>
          <cell r="T4882">
            <v>0.24812106265125417</v>
          </cell>
          <cell r="U4882">
            <v>0.2472566936028818</v>
          </cell>
          <cell r="V4882">
            <v>0.24639533572108999</v>
          </cell>
          <cell r="W4882">
            <v>0.24553697851600265</v>
          </cell>
          <cell r="X4882">
            <v>0.24468161153428691</v>
          </cell>
        </row>
        <row r="4883">
          <cell r="L4883">
            <v>0.70229849212997641</v>
          </cell>
          <cell r="M4883">
            <v>0.69945260727017389</v>
          </cell>
          <cell r="N4883">
            <v>0.69661825463025506</v>
          </cell>
          <cell r="O4883">
            <v>0.69379538747885117</v>
          </cell>
          <cell r="P4883">
            <v>0.69098395927395972</v>
          </cell>
          <cell r="Q4883">
            <v>0.68818392366217851</v>
          </cell>
          <cell r="R4883">
            <v>0.68539523447794026</v>
          </cell>
          <cell r="S4883">
            <v>0.68261784574275186</v>
          </cell>
          <cell r="T4883">
            <v>0.67985171166443636</v>
          </cell>
          <cell r="U4883">
            <v>0.67748334047189607</v>
          </cell>
          <cell r="V4883">
            <v>0.67512321987578661</v>
          </cell>
          <cell r="W4883">
            <v>0.6727713211338473</v>
          </cell>
          <cell r="X4883">
            <v>0.67042761560394615</v>
          </cell>
        </row>
        <row r="4884">
          <cell r="L4884">
            <v>2.0761378781944555</v>
          </cell>
          <cell r="M4884">
            <v>2.0677248609081778</v>
          </cell>
          <cell r="N4884">
            <v>2.0593459352208265</v>
          </cell>
          <cell r="O4884">
            <v>2.051000962984924</v>
          </cell>
          <cell r="P4884">
            <v>2.0426898066127999</v>
          </cell>
          <cell r="Q4884">
            <v>2.0344123290743226</v>
          </cell>
          <cell r="R4884">
            <v>2.0261683938946402</v>
          </cell>
          <cell r="S4884">
            <v>2.0179578651519301</v>
          </cell>
          <cell r="T4884">
            <v>2.0097806074751583</v>
          </cell>
          <cell r="U4884">
            <v>2.0027792181833419</v>
          </cell>
          <cell r="V4884">
            <v>1.9958022193408282</v>
          </cell>
          <cell r="W4884">
            <v>1.9888495259796211</v>
          </cell>
          <cell r="X4884">
            <v>1.9819210534277236</v>
          </cell>
        </row>
        <row r="4885">
          <cell r="L4885">
            <v>0.41522757563889112</v>
          </cell>
          <cell r="M4885">
            <v>0.41354497218163561</v>
          </cell>
          <cell r="N4885">
            <v>0.41186918704416536</v>
          </cell>
          <cell r="O4885">
            <v>0.41020019259698487</v>
          </cell>
          <cell r="P4885">
            <v>0.40853796132256009</v>
          </cell>
          <cell r="Q4885">
            <v>0.40688246581486465</v>
          </cell>
          <cell r="R4885">
            <v>0.40523367877892824</v>
          </cell>
          <cell r="S4885">
            <v>0.40359157303038623</v>
          </cell>
          <cell r="T4885">
            <v>0.40195612149503179</v>
          </cell>
          <cell r="U4885">
            <v>0.40055584363666857</v>
          </cell>
          <cell r="V4885">
            <v>0.39916044386816579</v>
          </cell>
          <cell r="W4885">
            <v>0.39776990519592431</v>
          </cell>
          <cell r="X4885">
            <v>0.3963842106855448</v>
          </cell>
        </row>
        <row r="4886">
          <cell r="L4886">
            <v>4.384212428832492</v>
          </cell>
          <cell r="M4886">
            <v>4.3664465302677211</v>
          </cell>
          <cell r="N4886">
            <v>4.3487526234590383</v>
          </cell>
          <cell r="O4886">
            <v>4.3311304166782811</v>
          </cell>
          <cell r="P4886">
            <v>4.31357961937944</v>
          </cell>
          <cell r="Q4886">
            <v>4.2960999421938704</v>
          </cell>
          <cell r="R4886">
            <v>4.2786910969255176</v>
          </cell>
          <cell r="S4886">
            <v>4.2613527965461708</v>
          </cell>
          <cell r="T4886">
            <v>4.2440847551907241</v>
          </cell>
          <cell r="U4886">
            <v>4.2292998132681916</v>
          </cell>
          <cell r="V4886">
            <v>4.2145663770342265</v>
          </cell>
          <cell r="W4886">
            <v>4.1998842670605985</v>
          </cell>
          <cell r="X4886">
            <v>4.1852533045441449</v>
          </cell>
        </row>
        <row r="4887">
          <cell r="L4887">
            <v>2.255557201001384</v>
          </cell>
          <cell r="M4887">
            <v>2.2464171328385145</v>
          </cell>
          <cell r="N4887">
            <v>2.2373141024621335</v>
          </cell>
          <cell r="O4887">
            <v>2.2282479597860911</v>
          </cell>
          <cell r="P4887">
            <v>2.2192185553324255</v>
          </cell>
          <cell r="Q4887">
            <v>2.2102257402288945</v>
          </cell>
          <cell r="R4887">
            <v>2.2012693662065237</v>
          </cell>
          <cell r="S4887">
            <v>2.1923492855971594</v>
          </cell>
          <cell r="T4887">
            <v>2.1834653513310367</v>
          </cell>
          <cell r="U4887">
            <v>2.1758589037053597</v>
          </cell>
          <cell r="V4887">
            <v>2.1682789543455918</v>
          </cell>
          <cell r="W4887">
            <v>2.1607254109408234</v>
          </cell>
          <cell r="X4887">
            <v>2.1531981815017249</v>
          </cell>
        </row>
        <row r="4888">
          <cell r="L4888">
            <v>0.73950571088740824</v>
          </cell>
          <cell r="M4888">
            <v>0.73650905329816985</v>
          </cell>
          <cell r="N4888">
            <v>0.73352453889670532</v>
          </cell>
          <cell r="O4888">
            <v>0.73055211847585466</v>
          </cell>
          <cell r="P4888">
            <v>0.72759174302785745</v>
          </cell>
          <cell r="Q4888">
            <v>0.72464336374354443</v>
          </cell>
          <cell r="R4888">
            <v>0.72170693201153313</v>
          </cell>
          <cell r="S4888">
            <v>0.71878239941742628</v>
          </cell>
          <cell r="T4888">
            <v>0.71586971774301378</v>
          </cell>
          <cell r="U4888">
            <v>0.71337587211752629</v>
          </cell>
          <cell r="V4888">
            <v>0.7108907141985441</v>
          </cell>
          <cell r="W4888">
            <v>0.70841421372106461</v>
          </cell>
          <cell r="X4888">
            <v>0.7059463405255183</v>
          </cell>
        </row>
        <row r="4889">
          <cell r="L4889">
            <v>0.32295478105247077</v>
          </cell>
          <cell r="M4889">
            <v>0.32164608947460538</v>
          </cell>
          <cell r="N4889">
            <v>0.32034270103435075</v>
          </cell>
          <cell r="O4889">
            <v>0.31904459424209924</v>
          </cell>
          <cell r="P4889">
            <v>0.31775174769532438</v>
          </cell>
          <cell r="Q4889">
            <v>0.31646414007822793</v>
          </cell>
          <cell r="R4889">
            <v>0.31518175016138844</v>
          </cell>
          <cell r="S4889">
            <v>0.31390455680141133</v>
          </cell>
          <cell r="T4889">
            <v>0.31263253894058013</v>
          </cell>
          <cell r="U4889">
            <v>0.31154343393963096</v>
          </cell>
          <cell r="V4889">
            <v>0.31045812300857334</v>
          </cell>
          <cell r="W4889">
            <v>0.30937659293016329</v>
          </cell>
          <cell r="X4889">
            <v>0.30829883053320145</v>
          </cell>
        </row>
        <row r="4890">
          <cell r="L4890">
            <v>3.5883864561385648E-2</v>
          </cell>
          <cell r="M4890">
            <v>3.5738454386067271E-2</v>
          </cell>
          <cell r="N4890">
            <v>3.5593633448261205E-2</v>
          </cell>
          <cell r="O4890">
            <v>3.5449399360233259E-2</v>
          </cell>
          <cell r="P4890">
            <v>3.530574974392494E-2</v>
          </cell>
          <cell r="Q4890">
            <v>3.5162682230914226E-2</v>
          </cell>
          <cell r="R4890">
            <v>3.502019446237651E-2</v>
          </cell>
          <cell r="S4890">
            <v>3.4878284089045718E-2</v>
          </cell>
          <cell r="T4890">
            <v>3.4736948771175585E-2</v>
          </cell>
          <cell r="U4890">
            <v>3.4615937104403458E-2</v>
          </cell>
          <cell r="V4890">
            <v>3.4495347000952602E-2</v>
          </cell>
          <cell r="W4890">
            <v>3.4375176992240374E-2</v>
          </cell>
          <cell r="X4890">
            <v>3.4255425614800168E-2</v>
          </cell>
        </row>
        <row r="4891">
          <cell r="L4891">
            <v>4.1830333545843832</v>
          </cell>
          <cell r="M4891">
            <v>4.1660826827186979</v>
          </cell>
          <cell r="N4891">
            <v>4.1492006991115904</v>
          </cell>
          <cell r="O4891">
            <v>4.1323871254214755</v>
          </cell>
          <cell r="P4891">
            <v>4.1156416844346779</v>
          </cell>
          <cell r="Q4891">
            <v>4.098964100060857</v>
          </cell>
          <cell r="R4891">
            <v>4.0823540973284596</v>
          </cell>
          <cell r="S4891">
            <v>4.0658114023801843</v>
          </cell>
          <cell r="T4891">
            <v>4.0493357424684664</v>
          </cell>
          <cell r="U4891">
            <v>4.0352292395990288</v>
          </cell>
          <cell r="V4891">
            <v>4.021171878968187</v>
          </cell>
          <cell r="W4891">
            <v>4.0071634893811616</v>
          </cell>
          <cell r="X4891">
            <v>3.993203900239561</v>
          </cell>
        </row>
        <row r="4892">
          <cell r="L4892">
            <v>0.53825796842078477</v>
          </cell>
          <cell r="M4892">
            <v>0.53607681579100908</v>
          </cell>
          <cell r="N4892">
            <v>0.53390450172391812</v>
          </cell>
          <cell r="O4892">
            <v>0.53174099040349887</v>
          </cell>
          <cell r="P4892">
            <v>0.52958624615887417</v>
          </cell>
          <cell r="Q4892">
            <v>0.52744023346371338</v>
          </cell>
          <cell r="R4892">
            <v>0.52530291693564757</v>
          </cell>
          <cell r="S4892">
            <v>0.52317426133568579</v>
          </cell>
          <cell r="T4892">
            <v>0.52105423156763375</v>
          </cell>
          <cell r="U4892">
            <v>0.51923905656605174</v>
          </cell>
          <cell r="V4892">
            <v>0.51743020501428894</v>
          </cell>
          <cell r="W4892">
            <v>0.51562765488360562</v>
          </cell>
          <cell r="X4892">
            <v>0.51383138422200259</v>
          </cell>
        </row>
        <row r="4893">
          <cell r="L4893">
            <v>0.67154089393450278</v>
          </cell>
          <cell r="M4893">
            <v>0.6688196463678302</v>
          </cell>
          <cell r="N4893">
            <v>0.66610942596031653</v>
          </cell>
          <cell r="O4893">
            <v>0.66341018802722218</v>
          </cell>
          <cell r="P4893">
            <v>0.66072188806488086</v>
          </cell>
          <cell r="Q4893">
            <v>0.65804448174996599</v>
          </cell>
          <cell r="R4893">
            <v>0.65537792493876001</v>
          </cell>
          <cell r="S4893">
            <v>0.6527221736664266</v>
          </cell>
          <cell r="T4893">
            <v>0.65007718414628557</v>
          </cell>
          <cell r="U4893">
            <v>0.6478125372395499</v>
          </cell>
          <cell r="V4893">
            <v>0.64555577958925536</v>
          </cell>
          <cell r="W4893">
            <v>0.64330688371192657</v>
          </cell>
          <cell r="X4893">
            <v>0.64106582221983133</v>
          </cell>
        </row>
        <row r="4894">
          <cell r="L4894">
            <v>4.1317706909252614</v>
          </cell>
          <cell r="M4894">
            <v>4.1150277478814603</v>
          </cell>
          <cell r="N4894">
            <v>4.0983526513283612</v>
          </cell>
          <cell r="O4894">
            <v>4.0817451263354299</v>
          </cell>
          <cell r="P4894">
            <v>4.0652048990862149</v>
          </cell>
          <cell r="Q4894">
            <v>4.0487316968738378</v>
          </cell>
          <cell r="R4894">
            <v>4.0323252480964955</v>
          </cell>
          <cell r="S4894">
            <v>4.015985282252978</v>
          </cell>
          <cell r="T4894">
            <v>3.9997115299382173</v>
          </cell>
          <cell r="U4894">
            <v>3.9857779008784546</v>
          </cell>
          <cell r="V4894">
            <v>3.9718928118239707</v>
          </cell>
          <cell r="W4894">
            <v>3.9580560936779632</v>
          </cell>
          <cell r="X4894">
            <v>3.9442675779327057</v>
          </cell>
        </row>
        <row r="4895">
          <cell r="L4895">
            <v>1.1072735350370426</v>
          </cell>
          <cell r="M4895">
            <v>1.1027865924843614</v>
          </cell>
          <cell r="N4895">
            <v>1.0983178321177742</v>
          </cell>
          <cell r="O4895">
            <v>1.0938671802586262</v>
          </cell>
          <cell r="P4895">
            <v>1.0894345635268265</v>
          </cell>
          <cell r="Q4895">
            <v>1.0850199088396388</v>
          </cell>
          <cell r="R4895">
            <v>1.0806231434104747</v>
          </cell>
          <cell r="S4895">
            <v>1.0762441947476962</v>
          </cell>
          <cell r="T4895">
            <v>1.0718829906534175</v>
          </cell>
          <cell r="U4895">
            <v>1.0681489163644491</v>
          </cell>
          <cell r="V4895">
            <v>1.0644278503151083</v>
          </cell>
          <cell r="W4895">
            <v>1.0607197471891312</v>
          </cell>
          <cell r="X4895">
            <v>1.0570245618281191</v>
          </cell>
        </row>
        <row r="4896">
          <cell r="L4896">
            <v>1.9845918567692691</v>
          </cell>
          <cell r="M4896">
            <v>1.9765498063001905</v>
          </cell>
          <cell r="N4896">
            <v>1.9685403441819747</v>
          </cell>
          <cell r="O4896">
            <v>1.9605633383586714</v>
          </cell>
          <cell r="P4896">
            <v>1.9526186573094544</v>
          </cell>
          <cell r="Q4896">
            <v>1.944706170046451</v>
          </cell>
          <cell r="R4896">
            <v>1.936825746112584</v>
          </cell>
          <cell r="S4896">
            <v>1.92897725557942</v>
          </cell>
          <cell r="T4896">
            <v>1.9211605690450271</v>
          </cell>
          <cell r="U4896">
            <v>1.9144679017031578</v>
          </cell>
          <cell r="V4896">
            <v>1.9077985493287464</v>
          </cell>
          <cell r="W4896">
            <v>1.9011524307004088</v>
          </cell>
          <cell r="X4896">
            <v>1.8945294648797077</v>
          </cell>
        </row>
        <row r="4897">
          <cell r="L4897">
            <v>1.1687887314279899</v>
          </cell>
          <cell r="M4897">
            <v>1.1640525142890483</v>
          </cell>
          <cell r="N4897">
            <v>1.1593354894576506</v>
          </cell>
          <cell r="O4897">
            <v>1.1546375791618833</v>
          </cell>
          <cell r="P4897">
            <v>1.1499587059449838</v>
          </cell>
          <cell r="Q4897">
            <v>1.1452987926640634</v>
          </cell>
          <cell r="R4897">
            <v>1.1406577624888348</v>
          </cell>
          <cell r="S4897">
            <v>1.1360355389003463</v>
          </cell>
          <cell r="T4897">
            <v>1.1314320456897191</v>
          </cell>
          <cell r="U4897">
            <v>1.1274905228291412</v>
          </cell>
          <cell r="V4897">
            <v>1.1235627308881704</v>
          </cell>
          <cell r="W4897">
            <v>1.1196486220329722</v>
          </cell>
          <cell r="X4897">
            <v>1.1157481485963485</v>
          </cell>
        </row>
        <row r="4898">
          <cell r="L4898">
            <v>0.37934371107750547</v>
          </cell>
          <cell r="M4898">
            <v>0.37780651779556834</v>
          </cell>
          <cell r="N4898">
            <v>0.37627555359590414</v>
          </cell>
          <cell r="O4898">
            <v>0.37475079323675164</v>
          </cell>
          <cell r="P4898">
            <v>0.37323221157863512</v>
          </cell>
          <cell r="Q4898">
            <v>0.37171978358395036</v>
          </cell>
          <cell r="R4898">
            <v>0.37021348431655166</v>
          </cell>
          <cell r="S4898">
            <v>0.36871328894134037</v>
          </cell>
          <cell r="T4898">
            <v>0.36721917272385607</v>
          </cell>
          <cell r="U4898">
            <v>0.36593990653226499</v>
          </cell>
          <cell r="V4898">
            <v>0.36466509686721316</v>
          </cell>
          <cell r="W4898">
            <v>0.3633947282036839</v>
          </cell>
          <cell r="X4898">
            <v>0.36212878507074464</v>
          </cell>
        </row>
        <row r="4899">
          <cell r="L4899">
            <v>1.1847183327481949</v>
          </cell>
          <cell r="M4899">
            <v>1.1799175649776803</v>
          </cell>
          <cell r="N4899">
            <v>1.1751362510896197</v>
          </cell>
          <cell r="O4899">
            <v>1.1703743122521346</v>
          </cell>
          <cell r="P4899">
            <v>1.1656316699527922</v>
          </cell>
          <cell r="Q4899">
            <v>1.1609082459973112</v>
          </cell>
          <cell r="R4899">
            <v>1.1562039625082727</v>
          </cell>
          <cell r="S4899">
            <v>1.1515187419238362</v>
          </cell>
          <cell r="T4899">
            <v>1.146852506996461</v>
          </cell>
          <cell r="U4899">
            <v>1.1428572645148127</v>
          </cell>
          <cell r="V4899">
            <v>1.1388759400935864</v>
          </cell>
          <cell r="W4899">
            <v>1.1349084852470122</v>
          </cell>
          <cell r="X4899">
            <v>1.1309548516582284</v>
          </cell>
        </row>
        <row r="4900">
          <cell r="L4900">
            <v>0.50558043499445249</v>
          </cell>
          <cell r="M4900">
            <v>0.50353169970385081</v>
          </cell>
          <cell r="N4900">
            <v>0.50149126638856378</v>
          </cell>
          <cell r="O4900">
            <v>0.49945910140696187</v>
          </cell>
          <cell r="P4900">
            <v>0.49743517125373921</v>
          </cell>
          <cell r="Q4900">
            <v>0.49541944255936193</v>
          </cell>
          <cell r="R4900">
            <v>0.49341188208951747</v>
          </cell>
          <cell r="S4900">
            <v>0.49141245674456696</v>
          </cell>
          <cell r="T4900">
            <v>0.48942113355899913</v>
          </cell>
          <cell r="U4900">
            <v>0.48771615746810465</v>
          </cell>
          <cell r="V4900">
            <v>0.48601712093165772</v>
          </cell>
          <cell r="W4900">
            <v>0.4843240032582789</v>
          </cell>
          <cell r="X4900">
            <v>0.48263678382867059</v>
          </cell>
        </row>
        <row r="4901">
          <cell r="L4901">
            <v>0.75356115578909866</v>
          </cell>
          <cell r="M4901">
            <v>0.75050754210741266</v>
          </cell>
          <cell r="N4901">
            <v>0.74746630241348522</v>
          </cell>
          <cell r="O4901">
            <v>0.74443738656489844</v>
          </cell>
          <cell r="P4901">
            <v>0.7414207446224238</v>
          </cell>
          <cell r="Q4901">
            <v>0.73841632684919867</v>
          </cell>
          <cell r="R4901">
            <v>0.73542408370990642</v>
          </cell>
          <cell r="S4901">
            <v>0.73244396586995986</v>
          </cell>
          <cell r="T4901">
            <v>0.72947592419468699</v>
          </cell>
          <cell r="U4901">
            <v>0.72693467919247234</v>
          </cell>
          <cell r="V4901">
            <v>0.72440228702000431</v>
          </cell>
          <cell r="W4901">
            <v>0.72187871683704774</v>
          </cell>
          <cell r="X4901">
            <v>0.71936393791080344</v>
          </cell>
        </row>
        <row r="4902">
          <cell r="L4902">
            <v>0.98852294006378028</v>
          </cell>
          <cell r="M4902">
            <v>0.98451720389857378</v>
          </cell>
          <cell r="N4902">
            <v>0.98052769995375877</v>
          </cell>
          <cell r="O4902">
            <v>0.97655436245241767</v>
          </cell>
          <cell r="P4902">
            <v>0.97259712588417635</v>
          </cell>
          <cell r="Q4902">
            <v>0.96865592500412523</v>
          </cell>
          <cell r="R4902">
            <v>0.96473069483174279</v>
          </cell>
          <cell r="S4902">
            <v>0.96082137064982454</v>
          </cell>
          <cell r="T4902">
            <v>0.95692788800341588</v>
          </cell>
          <cell r="U4902">
            <v>0.95359427803465213</v>
          </cell>
          <cell r="V4902">
            <v>0.95027228122458407</v>
          </cell>
          <cell r="W4902">
            <v>0.94696185711693293</v>
          </cell>
          <cell r="X4902">
            <v>0.94366296539635552</v>
          </cell>
        </row>
        <row r="4903">
          <cell r="L4903">
            <v>2.2185171326622246</v>
          </cell>
          <cell r="M4903">
            <v>2.2095271598945092</v>
          </cell>
          <cell r="N4903">
            <v>2.2005736166901158</v>
          </cell>
          <cell r="O4903">
            <v>2.1916563554275634</v>
          </cell>
          <cell r="P4903">
            <v>2.182775229083572</v>
          </cell>
          <cell r="Q4903">
            <v>2.1739300912306323</v>
          </cell>
          <cell r="R4903">
            <v>2.1651207960345986</v>
          </cell>
          <cell r="S4903">
            <v>2.1563471982522784</v>
          </cell>
          <cell r="T4903">
            <v>2.1476091532290407</v>
          </cell>
          <cell r="U4903">
            <v>2.1401276163525784</v>
          </cell>
          <cell r="V4903">
            <v>2.1326721425956321</v>
          </cell>
          <cell r="W4903">
            <v>2.1252426411631937</v>
          </cell>
          <cell r="X4903">
            <v>2.1178390215765543</v>
          </cell>
        </row>
        <row r="4904">
          <cell r="L4904">
            <v>7.7421720343926621</v>
          </cell>
          <cell r="M4904">
            <v>7.7107988641216565</v>
          </cell>
          <cell r="N4904">
            <v>7.6795528255920384</v>
          </cell>
          <cell r="O4904">
            <v>7.6484334036349688</v>
          </cell>
          <cell r="P4904">
            <v>7.6174400851692017</v>
          </cell>
          <cell r="Q4904">
            <v>7.5865723591926182</v>
          </cell>
          <cell r="R4904">
            <v>7.5558297167738067</v>
          </cell>
          <cell r="S4904">
            <v>7.5252116510436684</v>
          </cell>
          <cell r="T4904">
            <v>7.4947176571870635</v>
          </cell>
          <cell r="U4904">
            <v>7.4686086203324713</v>
          </cell>
          <cell r="V4904">
            <v>7.4425905384459838</v>
          </cell>
          <cell r="W4904">
            <v>7.4166630946715566</v>
          </cell>
          <cell r="X4904">
            <v>7.3908259732569581</v>
          </cell>
        </row>
        <row r="4905">
          <cell r="L4905">
            <v>1.0201270068165349</v>
          </cell>
          <cell r="M4905">
            <v>1.0159932032610552</v>
          </cell>
          <cell r="N4905">
            <v>1.0118761508862826</v>
          </cell>
          <cell r="O4905">
            <v>1.0077757818123454</v>
          </cell>
          <cell r="P4905">
            <v>1.0036920284344375</v>
          </cell>
          <cell r="Q4905">
            <v>0.99962482342170433</v>
          </cell>
          <cell r="R4905">
            <v>0.99557409971613187</v>
          </cell>
          <cell r="S4905">
            <v>0.99153979053144214</v>
          </cell>
          <cell r="T4905">
            <v>0.98752182935199129</v>
          </cell>
          <cell r="U4905">
            <v>0.98408164053946923</v>
          </cell>
          <cell r="V4905">
            <v>0.98065343616993783</v>
          </cell>
          <cell r="W4905">
            <v>0.9772371744936903</v>
          </cell>
          <cell r="X4905">
            <v>0.9738328139064617</v>
          </cell>
        </row>
        <row r="4906">
          <cell r="L4906">
            <v>25.369892244899653</v>
          </cell>
          <cell r="M4906">
            <v>25.267087250949562</v>
          </cell>
          <cell r="N4906">
            <v>25.164698847920675</v>
          </cell>
          <cell r="O4906">
            <v>25.062725347684918</v>
          </cell>
          <cell r="P4906">
            <v>24.961165068954937</v>
          </cell>
          <cell r="Q4906">
            <v>24.860016337256361</v>
          </cell>
          <cell r="R4906">
            <v>24.759277484900196</v>
          </cell>
          <cell r="S4906">
            <v>24.658946850955324</v>
          </cell>
          <cell r="T4906">
            <v>24.559022781221138</v>
          </cell>
          <cell r="U4906">
            <v>24.473467532813245</v>
          </cell>
          <cell r="V4906">
            <v>24.388210329673488</v>
          </cell>
          <cell r="W4906">
            <v>24.303250133513945</v>
          </cell>
          <cell r="X4906">
            <v>24.218585909663723</v>
          </cell>
        </row>
        <row r="4907">
          <cell r="L4907">
            <v>1.0047482077187981</v>
          </cell>
          <cell r="M4907">
            <v>1.0006767228098836</v>
          </cell>
          <cell r="N4907">
            <v>0.99662173655131381</v>
          </cell>
          <cell r="O4907">
            <v>0.9925831820865314</v>
          </cell>
          <cell r="P4907">
            <v>0.98856099282989851</v>
          </cell>
          <cell r="Q4907">
            <v>0.98455510246559841</v>
          </cell>
          <cell r="R4907">
            <v>0.98056544494654219</v>
          </cell>
          <cell r="S4907">
            <v>0.97659195449327996</v>
          </cell>
          <cell r="T4907">
            <v>0.97263456559291628</v>
          </cell>
          <cell r="U4907">
            <v>0.96924623892329653</v>
          </cell>
          <cell r="V4907">
            <v>0.9658697160266726</v>
          </cell>
          <cell r="W4907">
            <v>0.96250495578273032</v>
          </cell>
          <cell r="X4907">
            <v>0.95915191721440474</v>
          </cell>
        </row>
        <row r="4908">
          <cell r="L4908">
            <v>0.38484480872712051</v>
          </cell>
          <cell r="M4908">
            <v>0.38328532365516993</v>
          </cell>
          <cell r="N4908">
            <v>0.3817321579972649</v>
          </cell>
          <cell r="O4908">
            <v>0.38018528614559771</v>
          </cell>
          <cell r="P4908">
            <v>0.37864468259612977</v>
          </cell>
          <cell r="Q4908">
            <v>0.3771103219481709</v>
          </cell>
          <cell r="R4908">
            <v>0.37558217890396095</v>
          </cell>
          <cell r="S4908">
            <v>0.37406022826825236</v>
          </cell>
          <cell r="T4908">
            <v>0.37254444494789479</v>
          </cell>
          <cell r="U4908">
            <v>0.37124662732646763</v>
          </cell>
          <cell r="V4908">
            <v>0.36995333085842591</v>
          </cell>
          <cell r="W4908">
            <v>0.36866453979361513</v>
          </cell>
          <cell r="X4908">
            <v>0.36738023843674916</v>
          </cell>
        </row>
        <row r="4909">
          <cell r="L4909">
            <v>0.48699530476166242</v>
          </cell>
          <cell r="M4909">
            <v>0.48502188095377013</v>
          </cell>
          <cell r="N4909">
            <v>0.48305645394068775</v>
          </cell>
          <cell r="O4909">
            <v>0.48109899131745137</v>
          </cell>
          <cell r="P4909">
            <v>0.47914946081040993</v>
          </cell>
          <cell r="Q4909">
            <v>0.47720783027669306</v>
          </cell>
          <cell r="R4909">
            <v>0.47527406770368114</v>
          </cell>
          <cell r="S4909">
            <v>0.47334814120847746</v>
          </cell>
          <cell r="T4909">
            <v>0.4714300190373828</v>
          </cell>
          <cell r="U4909">
            <v>0.46978771784547529</v>
          </cell>
          <cell r="V4909">
            <v>0.46815113787007079</v>
          </cell>
          <cell r="W4909">
            <v>0.46652025918040491</v>
          </cell>
          <cell r="X4909">
            <v>0.46489506191514501</v>
          </cell>
        </row>
        <row r="4910">
          <cell r="L4910">
            <v>1.548132442505495</v>
          </cell>
          <cell r="M4910">
            <v>1.5418590320846164</v>
          </cell>
          <cell r="N4910">
            <v>1.5356110430535546</v>
          </cell>
          <cell r="O4910">
            <v>1.5293883723986348</v>
          </cell>
          <cell r="P4910">
            <v>1.5231909175236187</v>
          </cell>
          <cell r="Q4910">
            <v>1.5170185762480135</v>
          </cell>
          <cell r="R4910">
            <v>1.5108712468053862</v>
          </cell>
          <cell r="S4910">
            <v>1.5047488278416863</v>
          </cell>
          <cell r="T4910">
            <v>1.4986512184135747</v>
          </cell>
          <cell r="U4910">
            <v>1.4934304293614056</v>
          </cell>
          <cell r="V4910">
            <v>1.4882278277553831</v>
          </cell>
          <cell r="W4910">
            <v>1.4830433502366553</v>
          </cell>
          <cell r="X4910">
            <v>1.4778769336670925</v>
          </cell>
        </row>
        <row r="4911">
          <cell r="L4911">
            <v>0.81507635218004537</v>
          </cell>
          <cell r="M4911">
            <v>0.81177346391209937</v>
          </cell>
          <cell r="N4911">
            <v>0.80848395975336163</v>
          </cell>
          <cell r="O4911">
            <v>0.80520778546815541</v>
          </cell>
          <cell r="P4911">
            <v>0.80194488704058076</v>
          </cell>
          <cell r="Q4911">
            <v>0.79869521067362304</v>
          </cell>
          <cell r="R4911">
            <v>0.79545870278826636</v>
          </cell>
          <cell r="S4911">
            <v>0.79223531002260983</v>
          </cell>
          <cell r="T4911">
            <v>0.78902497923098824</v>
          </cell>
          <cell r="U4911">
            <v>0.78627628565716412</v>
          </cell>
          <cell r="V4911">
            <v>0.78353716759306613</v>
          </cell>
          <cell r="W4911">
            <v>0.78080759168088842</v>
          </cell>
          <cell r="X4911">
            <v>0.77808752467903242</v>
          </cell>
        </row>
        <row r="4912">
          <cell r="L4912">
            <v>4.6597761266142221</v>
          </cell>
          <cell r="M4912">
            <v>4.6408935767050217</v>
          </cell>
          <cell r="N4912">
            <v>4.6220875434956339</v>
          </cell>
          <cell r="O4912">
            <v>4.6033577169217192</v>
          </cell>
          <cell r="P4912">
            <v>4.5847037881753963</v>
          </cell>
          <cell r="Q4912">
            <v>4.5661254497001478</v>
          </cell>
          <cell r="R4912">
            <v>4.5476223951857495</v>
          </cell>
          <cell r="S4912">
            <v>4.5291943195632225</v>
          </cell>
          <cell r="T4912">
            <v>4.5108409189998007</v>
          </cell>
          <cell r="U4912">
            <v>4.495126689700391</v>
          </cell>
          <cell r="V4912">
            <v>4.4794672034094152</v>
          </cell>
          <cell r="W4912">
            <v>4.463862269420928</v>
          </cell>
          <cell r="X4912">
            <v>4.4483116976933363</v>
          </cell>
        </row>
        <row r="4913">
          <cell r="L4913">
            <v>0.27920113574320515</v>
          </cell>
          <cell r="M4913">
            <v>0.27806974461257433</v>
          </cell>
          <cell r="N4913">
            <v>0.27694293815487853</v>
          </cell>
          <cell r="O4913">
            <v>0.27582069779190432</v>
          </cell>
          <cell r="P4913">
            <v>0.27470300502072165</v>
          </cell>
          <cell r="Q4913">
            <v>0.273589841413379</v>
          </cell>
          <cell r="R4913">
            <v>0.2724811886165992</v>
          </cell>
          <cell r="S4913">
            <v>0.27137702835147726</v>
          </cell>
          <cell r="T4913">
            <v>0.27027734241317863</v>
          </cell>
          <cell r="U4913">
            <v>0.26933578845253542</v>
          </cell>
          <cell r="V4913">
            <v>0.26839751454434829</v>
          </cell>
          <cell r="W4913">
            <v>0.26746250926203463</v>
          </cell>
          <cell r="X4913">
            <v>0.26653076121881814</v>
          </cell>
        </row>
        <row r="4914">
          <cell r="L4914">
            <v>1.0098744740847103</v>
          </cell>
          <cell r="M4914">
            <v>1.0057822162936074</v>
          </cell>
          <cell r="N4914">
            <v>1.0017065413296367</v>
          </cell>
          <cell r="O4914">
            <v>0.99764738199513592</v>
          </cell>
          <cell r="P4914">
            <v>0.99360467136474473</v>
          </cell>
          <cell r="Q4914">
            <v>0.98957834278430024</v>
          </cell>
          <cell r="R4914">
            <v>0.98556832986973875</v>
          </cell>
          <cell r="S4914">
            <v>0.98157456650600072</v>
          </cell>
          <cell r="T4914">
            <v>0.97759698684594121</v>
          </cell>
          <cell r="U4914">
            <v>0.97419137279535417</v>
          </cell>
          <cell r="V4914">
            <v>0.97079762274109438</v>
          </cell>
          <cell r="W4914">
            <v>0.96741569535305039</v>
          </cell>
          <cell r="X4914">
            <v>0.96404554944509036</v>
          </cell>
        </row>
        <row r="4915">
          <cell r="L4915">
            <v>3.1693101895174642</v>
          </cell>
          <cell r="M4915">
            <v>3.1564673712778712</v>
          </cell>
          <cell r="N4915">
            <v>3.1436765952715948</v>
          </cell>
          <cell r="O4915">
            <v>3.130937650610806</v>
          </cell>
          <cell r="P4915">
            <v>3.1182503272622468</v>
          </cell>
          <cell r="Q4915">
            <v>3.1056144160437622</v>
          </cell>
          <cell r="R4915">
            <v>3.0930297086208567</v>
          </cell>
          <cell r="S4915">
            <v>3.0804959975032564</v>
          </cell>
          <cell r="T4915">
            <v>3.0680130760414883</v>
          </cell>
          <cell r="U4915">
            <v>3.0573251662179706</v>
          </cell>
          <cell r="V4915">
            <v>3.0466744894223332</v>
          </cell>
          <cell r="W4915">
            <v>3.036060915947421</v>
          </cell>
          <cell r="X4915">
            <v>3.0254843165379364</v>
          </cell>
        </row>
        <row r="4916">
          <cell r="L4916">
            <v>0.51775290295713572</v>
          </cell>
          <cell r="M4916">
            <v>0.51565484185611343</v>
          </cell>
          <cell r="N4916">
            <v>0.51356528261062584</v>
          </cell>
          <cell r="O4916">
            <v>0.51148419076907981</v>
          </cell>
          <cell r="P4916">
            <v>0.5094115320194883</v>
          </cell>
          <cell r="Q4916">
            <v>0.50734727218890519</v>
          </cell>
          <cell r="R4916">
            <v>0.50529137724286088</v>
          </cell>
          <cell r="S4916">
            <v>0.50324381328480228</v>
          </cell>
          <cell r="T4916">
            <v>0.50120454655553315</v>
          </cell>
          <cell r="U4916">
            <v>0.49945852107782102</v>
          </cell>
          <cell r="V4916">
            <v>0.49771857815660159</v>
          </cell>
          <cell r="W4916">
            <v>0.49598469660232525</v>
          </cell>
          <cell r="X4916">
            <v>0.49425685529925945</v>
          </cell>
        </row>
        <row r="4917">
          <cell r="L4917">
            <v>1.2903620057321104</v>
          </cell>
          <cell r="M4917">
            <v>1.2851331440202758</v>
          </cell>
          <cell r="N4917">
            <v>1.279925470932006</v>
          </cell>
          <cell r="O4917">
            <v>1.2747389006058278</v>
          </cell>
          <cell r="P4917">
            <v>1.2695733475281998</v>
          </cell>
          <cell r="Q4917">
            <v>1.2644287265321028</v>
          </cell>
          <cell r="R4917">
            <v>1.2593049527956341</v>
          </cell>
          <cell r="S4917">
            <v>1.2542019418406112</v>
          </cell>
          <cell r="T4917">
            <v>1.249119609531177</v>
          </cell>
          <cell r="U4917">
            <v>1.2447681033887448</v>
          </cell>
          <cell r="V4917">
            <v>1.2404317564076639</v>
          </cell>
          <cell r="W4917">
            <v>1.2361105157785925</v>
          </cell>
          <cell r="X4917">
            <v>1.2318043288761593</v>
          </cell>
        </row>
        <row r="4918">
          <cell r="L4918">
            <v>0.2460607855637873</v>
          </cell>
          <cell r="M4918">
            <v>0.245063687218747</v>
          </cell>
          <cell r="N4918">
            <v>0.24407062935950541</v>
          </cell>
          <cell r="O4918">
            <v>0.24308159561302806</v>
          </cell>
          <cell r="P4918">
            <v>0.24209656967262819</v>
          </cell>
          <cell r="Q4918">
            <v>0.24111553529769755</v>
          </cell>
          <cell r="R4918">
            <v>0.24013847631343893</v>
          </cell>
          <cell r="S4918">
            <v>0.23916537661059922</v>
          </cell>
          <cell r="T4918">
            <v>0.238196220145204</v>
          </cell>
          <cell r="U4918">
            <v>0.23736642585876655</v>
          </cell>
          <cell r="V4918">
            <v>0.2365395222922464</v>
          </cell>
          <cell r="W4918">
            <v>0.23571549937536257</v>
          </cell>
          <cell r="X4918">
            <v>0.23489434707291545</v>
          </cell>
        </row>
        <row r="4919">
          <cell r="L4919">
            <v>4.2710227792068673</v>
          </cell>
          <cell r="M4919">
            <v>4.2537155527220829</v>
          </cell>
          <cell r="N4919">
            <v>4.2364784593421954</v>
          </cell>
          <cell r="O4919">
            <v>4.2193112148707526</v>
          </cell>
          <cell r="P4919">
            <v>4.2022135362629314</v>
          </cell>
          <cell r="Q4919">
            <v>4.1851851416208792</v>
          </cell>
          <cell r="R4919">
            <v>4.1682257501890589</v>
          </cell>
          <cell r="S4919">
            <v>4.1513350823496253</v>
          </cell>
          <cell r="T4919">
            <v>4.1345128596178142</v>
          </cell>
          <cell r="U4919">
            <v>4.1201096287604075</v>
          </cell>
          <cell r="V4919">
            <v>4.105756573840571</v>
          </cell>
          <cell r="W4919">
            <v>4.0914535200624753</v>
          </cell>
          <cell r="X4919">
            <v>4.0772002932392173</v>
          </cell>
        </row>
        <row r="4920">
          <cell r="L4920">
            <v>1.712936697667772</v>
          </cell>
          <cell r="M4920">
            <v>1.7059954601906586</v>
          </cell>
          <cell r="N4920">
            <v>1.699082350301552</v>
          </cell>
          <cell r="O4920">
            <v>1.6921972540206021</v>
          </cell>
          <cell r="P4920">
            <v>1.6853400578298328</v>
          </cell>
          <cell r="Q4920">
            <v>1.6785106486712711</v>
          </cell>
          <cell r="R4920">
            <v>1.6717089139450818</v>
          </cell>
          <cell r="S4920">
            <v>1.664934741507712</v>
          </cell>
          <cell r="T4920">
            <v>1.658188019670042</v>
          </cell>
          <cell r="U4920">
            <v>1.6524114588844745</v>
          </cell>
          <cell r="V4920">
            <v>1.646655021663975</v>
          </cell>
          <cell r="W4920">
            <v>1.6409186379049154</v>
          </cell>
          <cell r="X4920">
            <v>1.6352022377478843</v>
          </cell>
        </row>
        <row r="4921">
          <cell r="L4921">
            <v>23.309521846236777</v>
          </cell>
          <cell r="M4921">
            <v>23.215065975898437</v>
          </cell>
          <cell r="N4921">
            <v>23.120992863795131</v>
          </cell>
          <cell r="O4921">
            <v>23.027300958897094</v>
          </cell>
          <cell r="P4921">
            <v>22.933988716459709</v>
          </cell>
          <cell r="Q4921">
            <v>22.841054597998045</v>
          </cell>
          <cell r="R4921">
            <v>22.748497071261486</v>
          </cell>
          <cell r="S4921">
            <v>22.656314610208469</v>
          </cell>
          <cell r="T4921">
            <v>22.564505694981321</v>
          </cell>
          <cell r="U4921">
            <v>22.485898662969785</v>
          </cell>
          <cell r="V4921">
            <v>22.407565471013296</v>
          </cell>
          <cell r="W4921">
            <v>22.329505165146621</v>
          </cell>
          <cell r="X4921">
            <v>22.251716794727816</v>
          </cell>
        </row>
        <row r="4922">
          <cell r="L4922">
            <v>5.8858617805324336</v>
          </cell>
          <cell r="M4922">
            <v>5.8620108323731888</v>
          </cell>
          <cell r="N4922">
            <v>5.8382565340758186</v>
          </cell>
          <cell r="O4922">
            <v>5.8145984939914968</v>
          </cell>
          <cell r="P4922">
            <v>5.7910363220584573</v>
          </cell>
          <cell r="Q4922">
            <v>5.767569629795557</v>
          </cell>
          <cell r="R4922">
            <v>5.7441980302958759</v>
          </cell>
          <cell r="S4922">
            <v>5.7209211382203327</v>
          </cell>
          <cell r="T4922">
            <v>5.6977385697913352</v>
          </cell>
          <cell r="U4922">
            <v>5.6778895944048022</v>
          </cell>
          <cell r="V4922">
            <v>5.658109766070047</v>
          </cell>
          <cell r="W4922">
            <v>5.6383988439023529</v>
          </cell>
          <cell r="X4922">
            <v>5.6187565878561676</v>
          </cell>
        </row>
        <row r="4923">
          <cell r="L4923">
            <v>34.017903604193599</v>
          </cell>
          <cell r="M4923">
            <v>33.880054757991779</v>
          </cell>
          <cell r="N4923">
            <v>33.742764508951623</v>
          </cell>
          <cell r="O4923">
            <v>33.606030593501139</v>
          </cell>
          <cell r="P4923">
            <v>33.469850757240849</v>
          </cell>
          <cell r="Q4923">
            <v>33.334222754906691</v>
          </cell>
          <cell r="R4923">
            <v>33.199144350332929</v>
          </cell>
          <cell r="S4923">
            <v>33.06461331641534</v>
          </cell>
          <cell r="T4923">
            <v>32.930627435074456</v>
          </cell>
          <cell r="U4923">
            <v>32.81590837497447</v>
          </cell>
          <cell r="V4923">
            <v>32.701588956903059</v>
          </cell>
          <cell r="W4923">
            <v>32.58766778864387</v>
          </cell>
          <cell r="X4923">
            <v>32.474143482830563</v>
          </cell>
        </row>
        <row r="4924">
          <cell r="L4924">
            <v>3.8182641807043733</v>
          </cell>
          <cell r="M4924">
            <v>3.8027916425395305</v>
          </cell>
          <cell r="N4924">
            <v>3.7873818028748256</v>
          </cell>
          <cell r="O4924">
            <v>3.7720344076406378</v>
          </cell>
          <cell r="P4924">
            <v>3.7567492037968968</v>
          </cell>
          <cell r="Q4924">
            <v>3.7415259393289131</v>
          </cell>
          <cell r="R4924">
            <v>3.7263643632432224</v>
          </cell>
          <cell r="S4924">
            <v>3.7112642255634465</v>
          </cell>
          <cell r="T4924">
            <v>3.6962252773261737</v>
          </cell>
          <cell r="U4924">
            <v>3.6833488907292691</v>
          </cell>
          <cell r="V4924">
            <v>3.6705173610659529</v>
          </cell>
          <cell r="W4924">
            <v>3.6577305320699876</v>
          </cell>
          <cell r="X4924">
            <v>3.644988248019513</v>
          </cell>
        </row>
        <row r="4925">
          <cell r="L4925">
            <v>1.942854952680737</v>
          </cell>
          <cell r="M4925">
            <v>1.9349820303313565</v>
          </cell>
          <cell r="N4925">
            <v>1.927141010984428</v>
          </cell>
          <cell r="O4925">
            <v>1.919331765361201</v>
          </cell>
          <cell r="P4925">
            <v>1.9115541647067935</v>
          </cell>
          <cell r="Q4925">
            <v>1.9038080807880706</v>
          </cell>
          <cell r="R4925">
            <v>1.8960933858915281</v>
          </cell>
          <cell r="S4925">
            <v>1.8884099528211895</v>
          </cell>
          <cell r="T4925">
            <v>1.8807576548965066</v>
          </cell>
          <cell r="U4925">
            <v>1.874205737509844</v>
          </cell>
          <cell r="V4925">
            <v>1.8676766447658621</v>
          </cell>
          <cell r="W4925">
            <v>1.8611702971513002</v>
          </cell>
          <cell r="X4925">
            <v>1.8546866154298949</v>
          </cell>
        </row>
        <row r="4926">
          <cell r="L4926">
            <v>0.93810674496193891</v>
          </cell>
          <cell r="M4926">
            <v>0.93430530752147278</v>
          </cell>
          <cell r="N4926">
            <v>0.93051927443311411</v>
          </cell>
          <cell r="O4926">
            <v>0.92674858327466925</v>
          </cell>
          <cell r="P4926">
            <v>0.92299317187689467</v>
          </cell>
          <cell r="Q4926">
            <v>0.91925297832247155</v>
          </cell>
          <cell r="R4926">
            <v>0.91552794094498535</v>
          </cell>
          <cell r="S4926">
            <v>0.911817998327909</v>
          </cell>
          <cell r="T4926">
            <v>0.90812308930358987</v>
          </cell>
          <cell r="U4926">
            <v>0.90495949858654701</v>
          </cell>
          <cell r="V4926">
            <v>0.90180692873918911</v>
          </cell>
          <cell r="W4926">
            <v>0.89866534136856946</v>
          </cell>
          <cell r="X4926">
            <v>0.89553469821548981</v>
          </cell>
        </row>
        <row r="4927">
          <cell r="L4927">
            <v>2.6335458479561784</v>
          </cell>
          <cell r="M4927">
            <v>2.6228740775618498</v>
          </cell>
          <cell r="N4927">
            <v>2.6122455517852057</v>
          </cell>
          <cell r="O4927">
            <v>2.6016600953885032</v>
          </cell>
          <cell r="P4927">
            <v>2.5911175338441046</v>
          </cell>
          <cell r="Q4927">
            <v>2.5806176933316025</v>
          </cell>
          <cell r="R4927">
            <v>2.5701604007349501</v>
          </cell>
          <cell r="S4927">
            <v>2.5597454836396105</v>
          </cell>
          <cell r="T4927">
            <v>2.5493727703297129</v>
          </cell>
          <cell r="U4927">
            <v>2.5404916262144566</v>
          </cell>
          <cell r="V4927">
            <v>2.5316414209723672</v>
          </cell>
          <cell r="W4927">
            <v>2.5228220468229758</v>
          </cell>
          <cell r="X4927">
            <v>2.5140333963612851</v>
          </cell>
        </row>
        <row r="4928">
          <cell r="L4928">
            <v>15.129683166625036</v>
          </cell>
          <cell r="M4928">
            <v>15.068373998600311</v>
          </cell>
          <cell r="N4928">
            <v>15.007313270284634</v>
          </cell>
          <cell r="O4928">
            <v>14.946499974939679</v>
          </cell>
          <cell r="P4928">
            <v>14.885933109906674</v>
          </cell>
          <cell r="Q4928">
            <v>14.825611676589862</v>
          </cell>
          <cell r="R4928">
            <v>14.765534680440039</v>
          </cell>
          <cell r="S4928">
            <v>14.705701130938159</v>
          </cell>
          <cell r="T4928">
            <v>14.646110041579005</v>
          </cell>
          <cell r="U4928">
            <v>14.595087995873881</v>
          </cell>
          <cell r="V4928">
            <v>14.544243693551847</v>
          </cell>
          <cell r="W4928">
            <v>14.49357651541566</v>
          </cell>
          <cell r="X4928">
            <v>14.443085844425143</v>
          </cell>
        </row>
        <row r="4929">
          <cell r="L4929">
            <v>4.0899193398058697</v>
          </cell>
          <cell r="M4929">
            <v>4.0733459886490619</v>
          </cell>
          <cell r="N4929">
            <v>4.0568397967552476</v>
          </cell>
          <cell r="O4929">
            <v>4.0404004919787067</v>
          </cell>
          <cell r="P4929">
            <v>4.0240278032765175</v>
          </cell>
          <cell r="Q4929">
            <v>4.0077214607040927</v>
          </cell>
          <cell r="R4929">
            <v>3.9914811954107243</v>
          </cell>
          <cell r="S4929">
            <v>3.9753067396351542</v>
          </cell>
          <cell r="T4929">
            <v>3.9591978267011583</v>
          </cell>
          <cell r="U4929">
            <v>3.9454053335479524</v>
          </cell>
          <cell r="V4929">
            <v>3.9316608887307249</v>
          </cell>
          <cell r="W4929">
            <v>3.9179643248654816</v>
          </cell>
          <cell r="X4929">
            <v>3.9043154751513369</v>
          </cell>
        </row>
        <row r="4930">
          <cell r="L4930">
            <v>0.99962194135288596</v>
          </cell>
          <cell r="M4930">
            <v>0.99557122932615971</v>
          </cell>
          <cell r="N4930">
            <v>0.99153693177299063</v>
          </cell>
          <cell r="O4930">
            <v>0.98751898217792644</v>
          </cell>
          <cell r="P4930">
            <v>0.98351731429505196</v>
          </cell>
          <cell r="Q4930">
            <v>0.97953186214689625</v>
          </cell>
          <cell r="R4930">
            <v>0.97556256002334552</v>
          </cell>
          <cell r="S4930">
            <v>0.9716093424805593</v>
          </cell>
          <cell r="T4930">
            <v>0.96767214433989124</v>
          </cell>
          <cell r="U4930">
            <v>0.964301105051239</v>
          </cell>
          <cell r="V4930">
            <v>0.96094180931225104</v>
          </cell>
          <cell r="W4930">
            <v>0.95759421621241037</v>
          </cell>
          <cell r="X4930">
            <v>0.95425828498371912</v>
          </cell>
        </row>
        <row r="4931">
          <cell r="L4931">
            <v>0.39993676201053707</v>
          </cell>
          <cell r="M4931">
            <v>0.3983161206612551</v>
          </cell>
          <cell r="N4931">
            <v>0.39670204654617736</v>
          </cell>
          <cell r="O4931">
            <v>0.39509451305326831</v>
          </cell>
          <cell r="P4931">
            <v>0.39349349367833103</v>
          </cell>
          <cell r="Q4931">
            <v>0.39189896202456992</v>
          </cell>
          <cell r="R4931">
            <v>0.39031089180215561</v>
          </cell>
          <cell r="S4931">
            <v>0.3887292568277918</v>
          </cell>
          <cell r="T4931">
            <v>0.38715403102428292</v>
          </cell>
          <cell r="U4931">
            <v>0.38580531859417239</v>
          </cell>
          <cell r="V4931">
            <v>0.38446130461757999</v>
          </cell>
          <cell r="W4931">
            <v>0.38312197272669823</v>
          </cell>
          <cell r="X4931">
            <v>0.38178730661073945</v>
          </cell>
        </row>
        <row r="4932">
          <cell r="L4932">
            <v>1.1021472686711307</v>
          </cell>
          <cell r="M4932">
            <v>1.0976810990006378</v>
          </cell>
          <cell r="N4932">
            <v>1.0932330273394513</v>
          </cell>
          <cell r="O4932">
            <v>1.0888029803500217</v>
          </cell>
          <cell r="P4932">
            <v>1.0843908849919806</v>
          </cell>
          <cell r="Q4932">
            <v>1.079996668520937</v>
          </cell>
          <cell r="R4932">
            <v>1.0756202584872785</v>
          </cell>
          <cell r="S4932">
            <v>1.0712615827349756</v>
          </cell>
          <cell r="T4932">
            <v>1.0669205694003929</v>
          </cell>
          <cell r="U4932">
            <v>1.0632037824923917</v>
          </cell>
          <cell r="V4932">
            <v>1.0594999436006869</v>
          </cell>
          <cell r="W4932">
            <v>1.0558090076188114</v>
          </cell>
          <cell r="X4932">
            <v>1.0521309295974337</v>
          </cell>
        </row>
        <row r="4933">
          <cell r="L4933">
            <v>0.92815512693011448</v>
          </cell>
          <cell r="M4933">
            <v>0.92439401587423364</v>
          </cell>
          <cell r="N4933">
            <v>0.92064814575810983</v>
          </cell>
          <cell r="O4933">
            <v>0.91691745482173603</v>
          </cell>
          <cell r="P4933">
            <v>0.91320188155537207</v>
          </cell>
          <cell r="Q4933">
            <v>0.90950136469853016</v>
          </cell>
          <cell r="R4933">
            <v>0.90581584323896502</v>
          </cell>
          <cell r="S4933">
            <v>0.90214525641166776</v>
          </cell>
          <cell r="T4933">
            <v>0.89848954369786416</v>
          </cell>
          <cell r="U4933">
            <v>0.89535951296383409</v>
          </cell>
          <cell r="V4933">
            <v>0.89224038618796875</v>
          </cell>
          <cell r="W4933">
            <v>0.88913212538460162</v>
          </cell>
          <cell r="X4933">
            <v>0.88603469270039537</v>
          </cell>
        </row>
        <row r="4934">
          <cell r="L4934">
            <v>1.5993951061646172</v>
          </cell>
          <cell r="M4934">
            <v>1.5929139669218553</v>
          </cell>
          <cell r="N4934">
            <v>1.5864590908367848</v>
          </cell>
          <cell r="O4934">
            <v>1.5800303714846822</v>
          </cell>
          <cell r="P4934">
            <v>1.5736277028720826</v>
          </cell>
          <cell r="Q4934">
            <v>1.5672509794350338</v>
          </cell>
          <cell r="R4934">
            <v>1.5609000960373522</v>
          </cell>
          <cell r="S4934">
            <v>1.5545749479688942</v>
          </cell>
          <cell r="T4934">
            <v>1.5482754309438256</v>
          </cell>
          <cell r="U4934">
            <v>1.542881768081982</v>
          </cell>
          <cell r="V4934">
            <v>1.5375068948996011</v>
          </cell>
          <cell r="W4934">
            <v>1.5321507459398565</v>
          </cell>
          <cell r="X4934">
            <v>1.5268132559739502</v>
          </cell>
        </row>
        <row r="4935">
          <cell r="L4935">
            <v>0.78944502035048425</v>
          </cell>
          <cell r="M4935">
            <v>0.78624599649347993</v>
          </cell>
          <cell r="N4935">
            <v>0.78305993586174649</v>
          </cell>
          <cell r="O4935">
            <v>0.77988678592513172</v>
          </cell>
          <cell r="P4935">
            <v>0.77672649436634877</v>
          </cell>
          <cell r="Q4935">
            <v>0.77357900908011301</v>
          </cell>
          <cell r="R4935">
            <v>0.77044427817228311</v>
          </cell>
          <cell r="S4935">
            <v>0.76732224995900566</v>
          </cell>
          <cell r="T4935">
            <v>0.76421287296586271</v>
          </cell>
          <cell r="U4935">
            <v>0.76155061629687582</v>
          </cell>
          <cell r="V4935">
            <v>0.758897634020957</v>
          </cell>
          <cell r="W4935">
            <v>0.75625389382928809</v>
          </cell>
          <cell r="X4935">
            <v>0.75361936352560355</v>
          </cell>
        </row>
        <row r="4936">
          <cell r="L4936">
            <v>0.37421744471159313</v>
          </cell>
          <cell r="M4936">
            <v>0.37270102431184438</v>
          </cell>
          <cell r="N4936">
            <v>0.37119074881758107</v>
          </cell>
          <cell r="O4936">
            <v>0.36968659332814685</v>
          </cell>
          <cell r="P4936">
            <v>0.36818853304378868</v>
          </cell>
          <cell r="Q4936">
            <v>0.36669654326524836</v>
          </cell>
          <cell r="R4936">
            <v>0.36521059939335504</v>
          </cell>
          <cell r="S4936">
            <v>0.36373067692861966</v>
          </cell>
          <cell r="T4936">
            <v>0.36225675147083108</v>
          </cell>
          <cell r="U4936">
            <v>0.36099477266020741</v>
          </cell>
          <cell r="V4936">
            <v>0.35973719015279138</v>
          </cell>
          <cell r="W4936">
            <v>0.35848398863336384</v>
          </cell>
          <cell r="X4936">
            <v>0.35723515284005886</v>
          </cell>
        </row>
        <row r="4937">
          <cell r="L4937">
            <v>0.63386203790349271</v>
          </cell>
          <cell r="M4937">
            <v>0.63129347425557414</v>
          </cell>
          <cell r="N4937">
            <v>0.6287353190543189</v>
          </cell>
          <cell r="O4937">
            <v>0.62618753012216111</v>
          </cell>
          <cell r="P4937">
            <v>0.62365006545244916</v>
          </cell>
          <cell r="Q4937">
            <v>0.6211228832087522</v>
          </cell>
          <cell r="R4937">
            <v>0.61860594172417116</v>
          </cell>
          <cell r="S4937">
            <v>0.61609919950065106</v>
          </cell>
          <cell r="T4937">
            <v>0.61360261520829751</v>
          </cell>
          <cell r="U4937">
            <v>0.61146503324359391</v>
          </cell>
          <cell r="V4937">
            <v>0.60933489788446638</v>
          </cell>
          <cell r="W4937">
            <v>0.60721218318948411</v>
          </cell>
          <cell r="X4937">
            <v>0.60509686330758716</v>
          </cell>
        </row>
        <row r="4938">
          <cell r="L4938">
            <v>3.7654423442124161</v>
          </cell>
          <cell r="M4938">
            <v>3.7501838530182328</v>
          </cell>
          <cell r="N4938">
            <v>3.7349871929536325</v>
          </cell>
          <cell r="O4938">
            <v>3.7198521134637912</v>
          </cell>
          <cell r="P4938">
            <v>3.7047783650091932</v>
          </cell>
          <cell r="Q4938">
            <v>3.6897656990615175</v>
          </cell>
          <cell r="R4938">
            <v>3.6748138680995419</v>
          </cell>
          <cell r="S4938">
            <v>3.6599226256050597</v>
          </cell>
          <cell r="T4938">
            <v>3.6450917260588156</v>
          </cell>
          <cell r="U4938">
            <v>3.6323934712923029</v>
          </cell>
          <cell r="V4938">
            <v>3.619739452908914</v>
          </cell>
          <cell r="W4938">
            <v>3.6071295168041972</v>
          </cell>
          <cell r="X4938">
            <v>3.594563509410547</v>
          </cell>
        </row>
        <row r="4939">
          <cell r="L4939">
            <v>3.8333561339877895</v>
          </cell>
          <cell r="M4939">
            <v>3.8178224395456151</v>
          </cell>
          <cell r="N4939">
            <v>3.8023516914237381</v>
          </cell>
          <cell r="O4939">
            <v>3.7869436345483081</v>
          </cell>
          <cell r="P4939">
            <v>3.7715980148790975</v>
          </cell>
          <cell r="Q4939">
            <v>3.7563145794053119</v>
          </cell>
          <cell r="R4939">
            <v>3.741093076141417</v>
          </cell>
          <cell r="S4939">
            <v>3.7259332541229861</v>
          </cell>
          <cell r="T4939">
            <v>3.7108348634025616</v>
          </cell>
          <cell r="U4939">
            <v>3.6979075819969736</v>
          </cell>
          <cell r="V4939">
            <v>3.6850253348251072</v>
          </cell>
          <cell r="W4939">
            <v>3.6721879650030704</v>
          </cell>
          <cell r="X4939">
            <v>3.6593953161935033</v>
          </cell>
        </row>
        <row r="4940">
          <cell r="L4940">
            <v>1.2375401692401522</v>
          </cell>
          <cell r="M4940">
            <v>1.2325253544989778</v>
          </cell>
          <cell r="N4940">
            <v>1.2275308610108127</v>
          </cell>
          <cell r="O4940">
            <v>1.222556606428981</v>
          </cell>
          <cell r="P4940">
            <v>1.2176025087404958</v>
          </cell>
          <cell r="Q4940">
            <v>1.2126684862647066</v>
          </cell>
          <cell r="R4940">
            <v>1.207754457651953</v>
          </cell>
          <cell r="S4940">
            <v>1.2028603418822235</v>
          </cell>
          <cell r="T4940">
            <v>1.1979860582638187</v>
          </cell>
          <cell r="U4940">
            <v>1.1938126839517784</v>
          </cell>
          <cell r="V4940">
            <v>1.1896538482506247</v>
          </cell>
          <cell r="W4940">
            <v>1.185509500512802</v>
          </cell>
          <cell r="X4940">
            <v>1.1813795902671937</v>
          </cell>
        </row>
        <row r="4941">
          <cell r="L4941">
            <v>0.81507635218004548</v>
          </cell>
          <cell r="M4941">
            <v>0.81177346391209948</v>
          </cell>
          <cell r="N4941">
            <v>0.80848395975336174</v>
          </cell>
          <cell r="O4941">
            <v>0.80520778546815552</v>
          </cell>
          <cell r="P4941">
            <v>0.80194488704058087</v>
          </cell>
          <cell r="Q4941">
            <v>0.79869521067362315</v>
          </cell>
          <cell r="R4941">
            <v>0.79545870278826647</v>
          </cell>
          <cell r="S4941">
            <v>0.79223531002260994</v>
          </cell>
          <cell r="T4941">
            <v>0.78902497923098835</v>
          </cell>
          <cell r="U4941">
            <v>0.78627628565716423</v>
          </cell>
          <cell r="V4941">
            <v>0.78353716759306624</v>
          </cell>
          <cell r="W4941">
            <v>0.78080759168088854</v>
          </cell>
          <cell r="X4941">
            <v>0.77808752467903253</v>
          </cell>
        </row>
        <row r="4942">
          <cell r="L4942">
            <v>0.93298047859602684</v>
          </cell>
          <cell r="M4942">
            <v>0.92919981403774909</v>
          </cell>
          <cell r="N4942">
            <v>0.92543446965479137</v>
          </cell>
          <cell r="O4942">
            <v>0.92168438336606484</v>
          </cell>
          <cell r="P4942">
            <v>0.91794949334204856</v>
          </cell>
          <cell r="Q4942">
            <v>0.91422973800376994</v>
          </cell>
          <cell r="R4942">
            <v>0.91052505602178935</v>
          </cell>
          <cell r="S4942">
            <v>0.90683538631518879</v>
          </cell>
          <cell r="T4942">
            <v>0.90316066805056527</v>
          </cell>
          <cell r="U4942">
            <v>0.90001436471448981</v>
          </cell>
          <cell r="V4942">
            <v>0.89687902202476755</v>
          </cell>
          <cell r="W4942">
            <v>0.89375460179824973</v>
          </cell>
          <cell r="X4942">
            <v>0.89064106598480441</v>
          </cell>
        </row>
        <row r="4943">
          <cell r="L4943">
            <v>0.54331031820299391</v>
          </cell>
          <cell r="M4943">
            <v>0.54110869221906366</v>
          </cell>
          <cell r="N4943">
            <v>0.53891598776084482</v>
          </cell>
          <cell r="O4943">
            <v>0.53673216867613827</v>
          </cell>
          <cell r="P4943">
            <v>0.53455719895924225</v>
          </cell>
          <cell r="Q4943">
            <v>0.5323910427503592</v>
          </cell>
          <cell r="R4943">
            <v>0.53023366433500396</v>
          </cell>
          <cell r="S4943">
            <v>0.5280850281434154</v>
          </cell>
          <cell r="T4943">
            <v>0.52594509874996942</v>
          </cell>
          <cell r="U4943">
            <v>0.52411288563736635</v>
          </cell>
          <cell r="V4943">
            <v>0.52228705532954267</v>
          </cell>
          <cell r="W4943">
            <v>0.52046758559098638</v>
          </cell>
          <cell r="X4943">
            <v>0.5186544542636462</v>
          </cell>
        </row>
        <row r="4944">
          <cell r="L4944">
            <v>5.5991146681475197</v>
          </cell>
          <cell r="M4944">
            <v>5.5764256892575714</v>
          </cell>
          <cell r="N4944">
            <v>5.5538286516464836</v>
          </cell>
          <cell r="O4944">
            <v>5.5313231827457576</v>
          </cell>
          <cell r="P4944">
            <v>5.5089089114966354</v>
          </cell>
          <cell r="Q4944">
            <v>5.4865854683439794</v>
          </cell>
          <cell r="R4944">
            <v>5.4643524852301795</v>
          </cell>
          <cell r="S4944">
            <v>5.4422095955890848</v>
          </cell>
          <cell r="T4944">
            <v>5.4201564343399609</v>
          </cell>
          <cell r="U4944">
            <v>5.4012744603184135</v>
          </cell>
          <cell r="V4944">
            <v>5.3824582646461199</v>
          </cell>
          <cell r="W4944">
            <v>5.3637076181737759</v>
          </cell>
          <cell r="X4944">
            <v>5.345022292550353</v>
          </cell>
        </row>
        <row r="4945">
          <cell r="L4945">
            <v>0.60489943117764378</v>
          </cell>
          <cell r="M4945">
            <v>0.6024482310794198</v>
          </cell>
          <cell r="N4945">
            <v>0.60000696384211749</v>
          </cell>
          <cell r="O4945">
            <v>0.59757558921536069</v>
          </cell>
          <cell r="P4945">
            <v>0.59515406711187757</v>
          </cell>
          <cell r="Q4945">
            <v>0.5927423576068398</v>
          </cell>
          <cell r="R4945">
            <v>0.59034042093720396</v>
          </cell>
          <cell r="S4945">
            <v>0.5879482175010563</v>
          </cell>
          <cell r="T4945">
            <v>0.58556570785695972</v>
          </cell>
          <cell r="U4945">
            <v>0.58352579690280093</v>
          </cell>
          <cell r="V4945">
            <v>0.58149299230177232</v>
          </cell>
          <cell r="W4945">
            <v>0.57946726929776615</v>
          </cell>
          <cell r="X4945">
            <v>0.57744860322091707</v>
          </cell>
        </row>
        <row r="4946">
          <cell r="L4946">
            <v>0.98852294006378028</v>
          </cell>
          <cell r="M4946">
            <v>0.98451720389857378</v>
          </cell>
          <cell r="N4946">
            <v>0.98052769995375877</v>
          </cell>
          <cell r="O4946">
            <v>0.97655436245241767</v>
          </cell>
          <cell r="P4946">
            <v>0.97259712588417635</v>
          </cell>
          <cell r="Q4946">
            <v>0.96865592500412523</v>
          </cell>
          <cell r="R4946">
            <v>0.96473069483174279</v>
          </cell>
          <cell r="S4946">
            <v>0.96082137064982454</v>
          </cell>
          <cell r="T4946">
            <v>0.95692788800341588</v>
          </cell>
          <cell r="U4946">
            <v>0.95359427803465213</v>
          </cell>
          <cell r="V4946">
            <v>0.95027228122458407</v>
          </cell>
          <cell r="W4946">
            <v>0.94696185711693293</v>
          </cell>
          <cell r="X4946">
            <v>0.94366296539635552</v>
          </cell>
        </row>
        <row r="4947">
          <cell r="L4947">
            <v>12.382947669043233</v>
          </cell>
          <cell r="M4947">
            <v>12.332768943492823</v>
          </cell>
          <cell r="N4947">
            <v>12.282793554382584</v>
          </cell>
          <cell r="O4947">
            <v>12.233020677743648</v>
          </cell>
          <cell r="P4947">
            <v>12.18344949294606</v>
          </cell>
          <cell r="Q4947">
            <v>12.134079182685268</v>
          </cell>
          <cell r="R4947">
            <v>12.084908932968631</v>
          </cell>
          <cell r="S4947">
            <v>12.035937933102007</v>
          </cell>
          <cell r="T4947">
            <v>11.987165375676383</v>
          </cell>
          <cell r="U4947">
            <v>11.945406185151642</v>
          </cell>
          <cell r="V4947">
            <v>11.903792469385829</v>
          </cell>
          <cell r="W4947">
            <v>11.862323721594565</v>
          </cell>
          <cell r="X4947">
            <v>11.820999436758935</v>
          </cell>
        </row>
        <row r="4948">
          <cell r="L4948">
            <v>0.3998487765411543</v>
          </cell>
          <cell r="M4948">
            <v>0.39822849173046382</v>
          </cell>
          <cell r="N4948">
            <v>0.39661477270919621</v>
          </cell>
          <cell r="O4948">
            <v>0.39500759287117054</v>
          </cell>
          <cell r="P4948">
            <v>0.39340692571802066</v>
          </cell>
          <cell r="Q4948">
            <v>0.39181274485875844</v>
          </cell>
          <cell r="R4948">
            <v>0.39022502400933806</v>
          </cell>
          <cell r="S4948">
            <v>0.38864373699222354</v>
          </cell>
          <cell r="T4948">
            <v>0.3870688577359564</v>
          </cell>
          <cell r="U4948">
            <v>0.38572044202049549</v>
          </cell>
          <cell r="V4948">
            <v>0.38437672372490028</v>
          </cell>
          <cell r="W4948">
            <v>0.38303768648496411</v>
          </cell>
          <cell r="X4948">
            <v>0.38170331399348756</v>
          </cell>
        </row>
        <row r="4949">
          <cell r="L4949">
            <v>12.103746533300026</v>
          </cell>
          <cell r="M4949">
            <v>12.054699198880245</v>
          </cell>
          <cell r="N4949">
            <v>12.005850616227702</v>
          </cell>
          <cell r="O4949">
            <v>11.95719997995174</v>
          </cell>
          <cell r="P4949">
            <v>11.908746487925336</v>
          </cell>
          <cell r="Q4949">
            <v>11.860489341271887</v>
          </cell>
          <cell r="R4949">
            <v>11.812427744352028</v>
          </cell>
          <cell r="S4949">
            <v>11.764560904750526</v>
          </cell>
          <cell r="T4949">
            <v>11.716888033263201</v>
          </cell>
          <cell r="U4949">
            <v>11.676070396699101</v>
          </cell>
          <cell r="V4949">
            <v>11.635394954841475</v>
          </cell>
          <cell r="W4949">
            <v>11.594861212332525</v>
          </cell>
          <cell r="X4949">
            <v>11.554468675540111</v>
          </cell>
        </row>
        <row r="4950">
          <cell r="L4950">
            <v>0.99962194135288585</v>
          </cell>
          <cell r="M4950">
            <v>0.9955712293261596</v>
          </cell>
          <cell r="N4950">
            <v>0.99153693177299052</v>
          </cell>
          <cell r="O4950">
            <v>0.98751898217792633</v>
          </cell>
          <cell r="P4950">
            <v>0.98351731429505185</v>
          </cell>
          <cell r="Q4950">
            <v>0.97953186214689614</v>
          </cell>
          <cell r="R4950">
            <v>0.9755625600233454</v>
          </cell>
          <cell r="S4950">
            <v>0.97160934248055908</v>
          </cell>
          <cell r="T4950">
            <v>0.96767214433989113</v>
          </cell>
          <cell r="U4950">
            <v>0.96430110505123889</v>
          </cell>
          <cell r="V4950">
            <v>0.96094180931225082</v>
          </cell>
          <cell r="W4950">
            <v>0.95759421621241025</v>
          </cell>
          <cell r="X4950">
            <v>0.95425828498371901</v>
          </cell>
        </row>
        <row r="4951">
          <cell r="L4951">
            <v>0.55363676751852131</v>
          </cell>
          <cell r="M4951">
            <v>0.5513932962421807</v>
          </cell>
          <cell r="N4951">
            <v>0.54915891605888711</v>
          </cell>
          <cell r="O4951">
            <v>0.54693359012931309</v>
          </cell>
          <cell r="P4951">
            <v>0.54471728176341327</v>
          </cell>
          <cell r="Q4951">
            <v>0.54250995441981942</v>
          </cell>
          <cell r="R4951">
            <v>0.54031157170523736</v>
          </cell>
          <cell r="S4951">
            <v>0.53812209737384809</v>
          </cell>
          <cell r="T4951">
            <v>0.53594149532670876</v>
          </cell>
          <cell r="U4951">
            <v>0.53407445818222454</v>
          </cell>
          <cell r="V4951">
            <v>0.53221392515755417</v>
          </cell>
          <cell r="W4951">
            <v>0.5303598735945656</v>
          </cell>
          <cell r="X4951">
            <v>0.52851228091405955</v>
          </cell>
        </row>
        <row r="4952">
          <cell r="L4952">
            <v>1.396005678716026</v>
          </cell>
          <cell r="M4952">
            <v>1.3903487230628719</v>
          </cell>
          <cell r="N4952">
            <v>1.3847146907743928</v>
          </cell>
          <cell r="O4952">
            <v>1.3791034889595217</v>
          </cell>
          <cell r="P4952">
            <v>1.3735150251036086</v>
          </cell>
          <cell r="Q4952">
            <v>1.3679492070668953</v>
          </cell>
          <cell r="R4952">
            <v>1.3624059430829965</v>
          </cell>
          <cell r="S4952">
            <v>1.3568851417573868</v>
          </cell>
          <cell r="T4952">
            <v>1.3513867120658938</v>
          </cell>
          <cell r="U4952">
            <v>1.3466789422626775</v>
          </cell>
          <cell r="V4952">
            <v>1.3419875727217419</v>
          </cell>
          <cell r="W4952">
            <v>1.3373125463101736</v>
          </cell>
          <cell r="X4952">
            <v>1.3326538060940911</v>
          </cell>
        </row>
        <row r="4953">
          <cell r="L4953">
            <v>9.3494650590765183</v>
          </cell>
          <cell r="M4953">
            <v>9.3115787452697187</v>
          </cell>
          <cell r="N4953">
            <v>9.2738459560512023</v>
          </cell>
          <cell r="O4953">
            <v>9.2362660693018768</v>
          </cell>
          <cell r="P4953">
            <v>9.1988384654236253</v>
          </cell>
          <cell r="Q4953">
            <v>9.1615625273290959</v>
          </cell>
          <cell r="R4953">
            <v>9.1244376404315268</v>
          </cell>
          <cell r="S4953">
            <v>9.0874631926346048</v>
          </cell>
          <cell r="T4953">
            <v>9.0506385743223881</v>
          </cell>
          <cell r="U4953">
            <v>9.0191092403430115</v>
          </cell>
          <cell r="V4953">
            <v>8.9876897437958814</v>
          </cell>
          <cell r="W4953">
            <v>8.9563797020448916</v>
          </cell>
          <cell r="X4953">
            <v>8.9251787337869111</v>
          </cell>
        </row>
        <row r="4954">
          <cell r="L4954">
            <v>2.0525056465446432</v>
          </cell>
          <cell r="M4954">
            <v>2.0441883928275733</v>
          </cell>
          <cell r="N4954">
            <v>2.0359048426520796</v>
          </cell>
          <cell r="O4954">
            <v>2.0276548594431882</v>
          </cell>
          <cell r="P4954">
            <v>2.0194383071793589</v>
          </cell>
          <cell r="Q4954">
            <v>2.0112550503902455</v>
          </cell>
          <cell r="R4954">
            <v>2.003104954154459</v>
          </cell>
          <cell r="S4954">
            <v>1.9949878840973463</v>
          </cell>
          <cell r="T4954">
            <v>1.9869037063887725</v>
          </cell>
          <cell r="U4954">
            <v>1.979982012407828</v>
          </cell>
          <cell r="V4954">
            <v>1.9730844312449387</v>
          </cell>
          <cell r="W4954">
            <v>1.9662108788992816</v>
          </cell>
          <cell r="X4954">
            <v>1.9593612716626625</v>
          </cell>
        </row>
        <row r="4955">
          <cell r="L4955">
            <v>3.5114924606498805</v>
          </cell>
          <cell r="M4955">
            <v>3.4972630363508679</v>
          </cell>
          <cell r="N4955">
            <v>3.483091273151274</v>
          </cell>
          <cell r="O4955">
            <v>3.4689769373942538</v>
          </cell>
          <cell r="P4955">
            <v>3.4549197963697971</v>
          </cell>
          <cell r="Q4955">
            <v>3.4409196183108914</v>
          </cell>
          <cell r="R4955">
            <v>3.4269761723897001</v>
          </cell>
          <cell r="S4955">
            <v>3.4130892287137584</v>
          </cell>
          <cell r="T4955">
            <v>3.3992585583221806</v>
          </cell>
          <cell r="U4955">
            <v>3.387416702359479</v>
          </cell>
          <cell r="V4955">
            <v>3.3756160993789313</v>
          </cell>
          <cell r="W4955">
            <v>3.3638566056692349</v>
          </cell>
          <cell r="X4955">
            <v>3.3521380780197294</v>
          </cell>
        </row>
        <row r="4956">
          <cell r="L4956">
            <v>14.941033750582331</v>
          </cell>
          <cell r="M4956">
            <v>14.880489036024249</v>
          </cell>
          <cell r="N4956">
            <v>14.82018966342323</v>
          </cell>
          <cell r="O4956">
            <v>14.760134638593797</v>
          </cell>
          <cell r="P4956">
            <v>14.700322971379158</v>
          </cell>
          <cell r="Q4956">
            <v>14.640753675634874</v>
          </cell>
          <cell r="R4956">
            <v>14.581425769212608</v>
          </cell>
          <cell r="S4956">
            <v>14.52233827394392</v>
          </cell>
          <cell r="T4956">
            <v>14.463490215624155</v>
          </cell>
          <cell r="U4956">
            <v>14.413104355027574</v>
          </cell>
          <cell r="V4956">
            <v>14.362894021562425</v>
          </cell>
          <cell r="W4956">
            <v>14.312858603752126</v>
          </cell>
          <cell r="X4956">
            <v>14.262997492250269</v>
          </cell>
        </row>
        <row r="4957">
          <cell r="L4957">
            <v>0.68668387439545053</v>
          </cell>
          <cell r="M4957">
            <v>0.6839012637768721</v>
          </cell>
          <cell r="N4957">
            <v>0.68112992897551217</v>
          </cell>
          <cell r="O4957">
            <v>0.67836982429900805</v>
          </cell>
          <cell r="P4957">
            <v>0.67562090424015342</v>
          </cell>
          <cell r="Q4957">
            <v>0.67288312347614854</v>
          </cell>
          <cell r="R4957">
            <v>0.67015643686785242</v>
          </cell>
          <cell r="S4957">
            <v>0.667440799459039</v>
          </cell>
          <cell r="T4957">
            <v>0.66473616647565581</v>
          </cell>
          <cell r="U4957">
            <v>0.66242045268056038</v>
          </cell>
          <cell r="V4957">
            <v>0.66011280604150546</v>
          </cell>
          <cell r="W4957">
            <v>0.65781319845527453</v>
          </cell>
          <cell r="X4957">
            <v>0.65552160191655284</v>
          </cell>
        </row>
        <row r="4958">
          <cell r="L4958">
            <v>0.78431875398457196</v>
          </cell>
          <cell r="M4958">
            <v>0.78114050300975613</v>
          </cell>
          <cell r="N4958">
            <v>0.77797513108342353</v>
          </cell>
          <cell r="O4958">
            <v>0.77482258601652698</v>
          </cell>
          <cell r="P4958">
            <v>0.77168281583150222</v>
          </cell>
          <cell r="Q4958">
            <v>0.76855576876141085</v>
          </cell>
          <cell r="R4958">
            <v>0.76544139324908633</v>
          </cell>
          <cell r="S4958">
            <v>0.76233963794628479</v>
          </cell>
          <cell r="T4958">
            <v>0.75925045171283756</v>
          </cell>
          <cell r="U4958">
            <v>0.75660548242481818</v>
          </cell>
          <cell r="V4958">
            <v>0.75396972730653522</v>
          </cell>
          <cell r="W4958">
            <v>0.75134315425896803</v>
          </cell>
          <cell r="X4958">
            <v>0.74872573129491782</v>
          </cell>
        </row>
        <row r="4959">
          <cell r="L4959">
            <v>10.134246629814177</v>
          </cell>
          <cell r="M4959">
            <v>10.093180189586146</v>
          </cell>
          <cell r="N4959">
            <v>10.052280160594647</v>
          </cell>
          <cell r="O4959">
            <v>10.011545868500743</v>
          </cell>
          <cell r="P4959">
            <v>9.970976641698087</v>
          </cell>
          <cell r="Q4959">
            <v>9.9305718113018386</v>
          </cell>
          <cell r="R4959">
            <v>9.8903307111376435</v>
          </cell>
          <cell r="S4959">
            <v>9.8502526777306496</v>
          </cell>
          <cell r="T4959">
            <v>9.810337050294569</v>
          </cell>
          <cell r="U4959">
            <v>9.7761611862636535</v>
          </cell>
          <cell r="V4959">
            <v>9.742104379271888</v>
          </cell>
          <cell r="W4959">
            <v>9.708166214565205</v>
          </cell>
          <cell r="X4959">
            <v>9.674346278834399</v>
          </cell>
        </row>
        <row r="4960">
          <cell r="L4960">
            <v>0.85269536051303196</v>
          </cell>
          <cell r="M4960">
            <v>0.84924003084380806</v>
          </cell>
          <cell r="N4960">
            <v>0.84579870301354787</v>
          </cell>
          <cell r="O4960">
            <v>0.84237132028338335</v>
          </cell>
          <cell r="P4960">
            <v>0.83895782614436609</v>
          </cell>
          <cell r="Q4960">
            <v>0.83555816431653573</v>
          </cell>
          <cell r="R4960">
            <v>0.83217227874799216</v>
          </cell>
          <cell r="S4960">
            <v>0.82880011361397099</v>
          </cell>
          <cell r="T4960">
            <v>0.82544161331592392</v>
          </cell>
          <cell r="U4960">
            <v>0.82256605662531079</v>
          </cell>
          <cell r="V4960">
            <v>0.81970051739219874</v>
          </cell>
          <cell r="W4960">
            <v>0.81684496071918677</v>
          </cell>
          <cell r="X4960">
            <v>0.81399935183044447</v>
          </cell>
        </row>
        <row r="4961">
          <cell r="L4961">
            <v>0.79969755308230861</v>
          </cell>
          <cell r="M4961">
            <v>0.79645698346092764</v>
          </cell>
          <cell r="N4961">
            <v>0.79322954541839241</v>
          </cell>
          <cell r="O4961">
            <v>0.79001518574234109</v>
          </cell>
          <cell r="P4961">
            <v>0.78681385143604132</v>
          </cell>
          <cell r="Q4961">
            <v>0.78362548971751689</v>
          </cell>
          <cell r="R4961">
            <v>0.78045004801867612</v>
          </cell>
          <cell r="S4961">
            <v>0.77728747398444709</v>
          </cell>
          <cell r="T4961">
            <v>0.77413771547191279</v>
          </cell>
          <cell r="U4961">
            <v>0.77144088404099098</v>
          </cell>
          <cell r="V4961">
            <v>0.76875344744980056</v>
          </cell>
          <cell r="W4961">
            <v>0.76607537296992823</v>
          </cell>
          <cell r="X4961">
            <v>0.76340662798697512</v>
          </cell>
        </row>
        <row r="4962">
          <cell r="L4962">
            <v>0.74843488942318626</v>
          </cell>
          <cell r="M4962">
            <v>0.74540204862368875</v>
          </cell>
          <cell r="N4962">
            <v>0.74238149763516215</v>
          </cell>
          <cell r="O4962">
            <v>0.7393731866562937</v>
          </cell>
          <cell r="P4962">
            <v>0.73637706608757736</v>
          </cell>
          <cell r="Q4962">
            <v>0.73339308653049673</v>
          </cell>
          <cell r="R4962">
            <v>0.73042119878671008</v>
          </cell>
          <cell r="S4962">
            <v>0.72746135385723931</v>
          </cell>
          <cell r="T4962">
            <v>0.72451350294166217</v>
          </cell>
          <cell r="U4962">
            <v>0.72198954532041482</v>
          </cell>
          <cell r="V4962">
            <v>0.71947438030558275</v>
          </cell>
          <cell r="W4962">
            <v>0.71696797726672767</v>
          </cell>
          <cell r="X4962">
            <v>0.71447030568011771</v>
          </cell>
        </row>
        <row r="4963">
          <cell r="L4963">
            <v>0.80995008581413319</v>
          </cell>
          <cell r="M4963">
            <v>0.80666797042837557</v>
          </cell>
          <cell r="N4963">
            <v>0.80339915497503867</v>
          </cell>
          <cell r="O4963">
            <v>0.80014358555955079</v>
          </cell>
          <cell r="P4963">
            <v>0.79690120850573454</v>
          </cell>
          <cell r="Q4963">
            <v>0.79367197035492121</v>
          </cell>
          <cell r="R4963">
            <v>0.7904558178650698</v>
          </cell>
          <cell r="S4963">
            <v>0.78725269800988906</v>
          </cell>
          <cell r="T4963">
            <v>0.7840625579779632</v>
          </cell>
          <cell r="U4963">
            <v>0.78133115178510659</v>
          </cell>
          <cell r="V4963">
            <v>0.77860926087864446</v>
          </cell>
          <cell r="W4963">
            <v>0.77589685211056847</v>
          </cell>
          <cell r="X4963">
            <v>0.7731938924483468</v>
          </cell>
        </row>
        <row r="4964">
          <cell r="L4964">
            <v>1.4302283160895135</v>
          </cell>
          <cell r="M4964">
            <v>1.4244326819589668</v>
          </cell>
          <cell r="N4964">
            <v>1.4186605331521247</v>
          </cell>
          <cell r="O4964">
            <v>1.4129117745007254</v>
          </cell>
          <cell r="P4964">
            <v>1.4071863112221508</v>
          </cell>
          <cell r="Q4964">
            <v>1.4014840489178664</v>
          </cell>
          <cell r="R4964">
            <v>1.395804893571863</v>
          </cell>
          <cell r="S4964">
            <v>1.3901487515491073</v>
          </cell>
          <cell r="T4964">
            <v>1.3845155295939975</v>
          </cell>
          <cell r="U4964">
            <v>1.3796923503040797</v>
          </cell>
          <cell r="V4964">
            <v>1.3748859733236813</v>
          </cell>
          <cell r="W4964">
            <v>1.3700963401192943</v>
          </cell>
          <cell r="X4964">
            <v>1.3653233923613204</v>
          </cell>
        </row>
        <row r="4965">
          <cell r="L4965">
            <v>38.454296966145236</v>
          </cell>
          <cell r="M4965">
            <v>38.298470771504839</v>
          </cell>
          <cell r="N4965">
            <v>38.143276022628676</v>
          </cell>
          <cell r="O4965">
            <v>37.988710160744446</v>
          </cell>
          <cell r="P4965">
            <v>37.834770637448585</v>
          </cell>
          <cell r="Q4965">
            <v>37.681454914664315</v>
          </cell>
          <cell r="R4965">
            <v>37.528760464599728</v>
          </cell>
          <cell r="S4965">
            <v>37.376684769706173</v>
          </cell>
          <cell r="T4965">
            <v>37.225225322636717</v>
          </cell>
          <cell r="U4965">
            <v>37.095545350111372</v>
          </cell>
          <cell r="V4965">
            <v>36.9663171383243</v>
          </cell>
          <cell r="W4965">
            <v>36.837539113495367</v>
          </cell>
          <cell r="X4965">
            <v>36.709209707326956</v>
          </cell>
        </row>
        <row r="4966">
          <cell r="L4966">
            <v>0.97911687588923701</v>
          </cell>
          <cell r="M4966">
            <v>0.97514925539126418</v>
          </cell>
          <cell r="N4966">
            <v>0.97119771265969868</v>
          </cell>
          <cell r="O4966">
            <v>0.96726218254350771</v>
          </cell>
          <cell r="P4966">
            <v>0.96334260015566653</v>
          </cell>
          <cell r="Q4966">
            <v>0.95943890087208838</v>
          </cell>
          <cell r="R4966">
            <v>0.95555102033055916</v>
          </cell>
          <cell r="S4966">
            <v>0.95167889442967613</v>
          </cell>
          <cell r="T4966">
            <v>0.94782245932779097</v>
          </cell>
          <cell r="U4966">
            <v>0.94452056956300867</v>
          </cell>
          <cell r="V4966">
            <v>0.94123018245456402</v>
          </cell>
          <cell r="W4966">
            <v>0.93795125793113043</v>
          </cell>
          <cell r="X4966">
            <v>0.93468375606097631</v>
          </cell>
        </row>
        <row r="4967">
          <cell r="L4967">
            <v>14.254349876186879</v>
          </cell>
          <cell r="M4967">
            <v>14.196587772247375</v>
          </cell>
          <cell r="N4967">
            <v>14.139059734447716</v>
          </cell>
          <cell r="O4967">
            <v>14.081764814294791</v>
          </cell>
          <cell r="P4967">
            <v>14.024702067139007</v>
          </cell>
          <cell r="Q4967">
            <v>13.967870552158727</v>
          </cell>
          <cell r="R4967">
            <v>13.911269332344755</v>
          </cell>
          <cell r="S4967">
            <v>13.854897474484881</v>
          </cell>
          <cell r="T4967">
            <v>13.798754049148499</v>
          </cell>
          <cell r="U4967">
            <v>13.750683902347014</v>
          </cell>
          <cell r="V4967">
            <v>13.702781215520918</v>
          </cell>
          <cell r="W4967">
            <v>13.65504540529685</v>
          </cell>
          <cell r="X4967">
            <v>13.607475890333715</v>
          </cell>
        </row>
        <row r="4968">
          <cell r="L4968">
            <v>0.3127022483206463</v>
          </cell>
          <cell r="M4968">
            <v>0.31143510250715761</v>
          </cell>
          <cell r="N4968">
            <v>0.31017309147770472</v>
          </cell>
          <cell r="O4968">
            <v>0.30891619442488977</v>
          </cell>
          <cell r="P4968">
            <v>0.30766439062563161</v>
          </cell>
          <cell r="Q4968">
            <v>0.30641765944082394</v>
          </cell>
          <cell r="R4968">
            <v>0.30517598031499527</v>
          </cell>
          <cell r="S4968">
            <v>0.30393933277596974</v>
          </cell>
          <cell r="T4968">
            <v>0.30270769643452999</v>
          </cell>
          <cell r="U4968">
            <v>0.30165316619551574</v>
          </cell>
          <cell r="V4968">
            <v>0.30060230957972972</v>
          </cell>
          <cell r="W4968">
            <v>0.29955511378952315</v>
          </cell>
          <cell r="X4968">
            <v>0.29851156607182999</v>
          </cell>
        </row>
        <row r="4969">
          <cell r="L4969">
            <v>9.2664593160177287</v>
          </cell>
          <cell r="M4969">
            <v>9.2289093617362514</v>
          </cell>
          <cell r="N4969">
            <v>9.1915115690321851</v>
          </cell>
          <cell r="O4969">
            <v>9.1542653213096887</v>
          </cell>
          <cell r="P4969">
            <v>9.1171700044715198</v>
          </cell>
          <cell r="Q4969">
            <v>9.0802250069089041</v>
          </cell>
          <cell r="R4969">
            <v>9.0434297194914564</v>
          </cell>
          <cell r="S4969">
            <v>9.0067835355571386</v>
          </cell>
          <cell r="T4969">
            <v>8.9702858509022541</v>
          </cell>
          <cell r="U4969">
            <v>8.9390364383706356</v>
          </cell>
          <cell r="V4969">
            <v>8.9078958881205317</v>
          </cell>
          <cell r="W4969">
            <v>8.8768638209129307</v>
          </cell>
          <cell r="X4969">
            <v>8.8459398588299614</v>
          </cell>
        </row>
        <row r="4970">
          <cell r="L4970">
            <v>46.822785061799671</v>
          </cell>
          <cell r="M4970">
            <v>46.633047711379014</v>
          </cell>
          <cell r="N4970">
            <v>46.444079223000571</v>
          </cell>
          <cell r="O4970">
            <v>46.255876481047736</v>
          </cell>
          <cell r="P4970">
            <v>46.068436382529129</v>
          </cell>
          <cell r="Q4970">
            <v>45.881755837027477</v>
          </cell>
          <cell r="R4970">
            <v>45.695831766648595</v>
          </cell>
          <cell r="S4970">
            <v>45.510661105970712</v>
          </cell>
          <cell r="T4970">
            <v>45.326240801993876</v>
          </cell>
          <cell r="U4970">
            <v>45.168339658053583</v>
          </cell>
          <cell r="V4970">
            <v>45.010988587775167</v>
          </cell>
          <cell r="W4970">
            <v>44.854185674889862</v>
          </cell>
          <cell r="X4970">
            <v>44.697929009804497</v>
          </cell>
        </row>
        <row r="4971">
          <cell r="L4971">
            <v>1.1092585663311123</v>
          </cell>
          <cell r="M4971">
            <v>1.1047635799472548</v>
          </cell>
          <cell r="N4971">
            <v>1.1002868083450579</v>
          </cell>
          <cell r="O4971">
            <v>1.0958281777137819</v>
          </cell>
          <cell r="P4971">
            <v>1.091387614541786</v>
          </cell>
          <cell r="Q4971">
            <v>1.0869650456153164</v>
          </cell>
          <cell r="R4971">
            <v>1.0825603980172995</v>
          </cell>
          <cell r="S4971">
            <v>1.0781735991261394</v>
          </cell>
          <cell r="T4971">
            <v>1.0738045766145203</v>
          </cell>
          <cell r="U4971">
            <v>1.0700638081762894</v>
          </cell>
          <cell r="V4971">
            <v>1.066336071297816</v>
          </cell>
          <cell r="W4971">
            <v>1.0626213205815971</v>
          </cell>
          <cell r="X4971">
            <v>1.0589195107882774</v>
          </cell>
        </row>
        <row r="4972">
          <cell r="L4972">
            <v>0.17355746275928968</v>
          </cell>
          <cell r="M4972">
            <v>0.17285416556997862</v>
          </cell>
          <cell r="N4972">
            <v>0.17215371831249204</v>
          </cell>
          <cell r="O4972">
            <v>0.17145610943821077</v>
          </cell>
          <cell r="P4972">
            <v>0.17076132744531347</v>
          </cell>
          <cell r="Q4972">
            <v>0.17006936087858693</v>
          </cell>
          <cell r="R4972">
            <v>0.16938019832923734</v>
          </cell>
          <cell r="S4972">
            <v>0.16869382843470207</v>
          </cell>
          <cell r="T4972">
            <v>0.16801023987846239</v>
          </cell>
          <cell r="U4972">
            <v>0.1674249495786031</v>
          </cell>
          <cell r="V4972">
            <v>0.16684169823027056</v>
          </cell>
          <cell r="W4972">
            <v>0.16626047873045394</v>
          </cell>
          <cell r="X4972">
            <v>0.16568128400088691</v>
          </cell>
        </row>
        <row r="4973">
          <cell r="L4973">
            <v>3.5541549982445844</v>
          </cell>
          <cell r="M4973">
            <v>3.5397526949330409</v>
          </cell>
          <cell r="N4973">
            <v>3.5254087532688594</v>
          </cell>
          <cell r="O4973">
            <v>3.5111229367564034</v>
          </cell>
          <cell r="P4973">
            <v>3.4968950098583758</v>
          </cell>
          <cell r="Q4973">
            <v>3.4827247379919326</v>
          </cell>
          <cell r="R4973">
            <v>3.4686118875248173</v>
          </cell>
          <cell r="S4973">
            <v>3.4545562257715083</v>
          </cell>
          <cell r="T4973">
            <v>3.4405575209893828</v>
          </cell>
          <cell r="U4973">
            <v>3.428571793544438</v>
          </cell>
          <cell r="V4973">
            <v>3.4166278202807585</v>
          </cell>
          <cell r="W4973">
            <v>3.404725455741036</v>
          </cell>
          <cell r="X4973">
            <v>3.3928645549746852</v>
          </cell>
        </row>
        <row r="4974">
          <cell r="L4974">
            <v>1.4251020497236013</v>
          </cell>
          <cell r="M4974">
            <v>1.4193271884752432</v>
          </cell>
          <cell r="N4974">
            <v>1.4135757283738022</v>
          </cell>
          <cell r="O4974">
            <v>1.4078475745921211</v>
          </cell>
          <cell r="P4974">
            <v>1.402142632687305</v>
          </cell>
          <cell r="Q4974">
            <v>1.396460808599165</v>
          </cell>
          <cell r="R4974">
            <v>1.3908020086486672</v>
          </cell>
          <cell r="S4974">
            <v>1.385166139536387</v>
          </cell>
          <cell r="T4974">
            <v>1.3795531083409731</v>
          </cell>
          <cell r="U4974">
            <v>1.3747472164320229</v>
          </cell>
          <cell r="V4974">
            <v>1.3699580666092603</v>
          </cell>
          <cell r="W4974">
            <v>1.3651856005489751</v>
          </cell>
          <cell r="X4974">
            <v>1.3604297601306354</v>
          </cell>
        </row>
        <row r="4975">
          <cell r="L4975">
            <v>0.62540449664129261</v>
          </cell>
          <cell r="M4975">
            <v>0.62287020501431523</v>
          </cell>
          <cell r="N4975">
            <v>0.62034618295540944</v>
          </cell>
          <cell r="O4975">
            <v>0.61783238884977953</v>
          </cell>
          <cell r="P4975">
            <v>0.61532878125126322</v>
          </cell>
          <cell r="Q4975">
            <v>0.61283531888164788</v>
          </cell>
          <cell r="R4975">
            <v>0.61035196062999053</v>
          </cell>
          <cell r="S4975">
            <v>0.60787866555193948</v>
          </cell>
          <cell r="T4975">
            <v>0.60541539286905999</v>
          </cell>
          <cell r="U4975">
            <v>0.60330633239103149</v>
          </cell>
          <cell r="V4975">
            <v>0.60120461915945944</v>
          </cell>
          <cell r="W4975">
            <v>0.59911022757904631</v>
          </cell>
          <cell r="X4975">
            <v>0.59702313214365998</v>
          </cell>
        </row>
        <row r="4976">
          <cell r="L4976">
            <v>0.49212157112757471</v>
          </cell>
          <cell r="M4976">
            <v>0.4901273744374941</v>
          </cell>
          <cell r="N4976">
            <v>0.48814125871901087</v>
          </cell>
          <cell r="O4976">
            <v>0.48616319122605622</v>
          </cell>
          <cell r="P4976">
            <v>0.48419313934525643</v>
          </cell>
          <cell r="Q4976">
            <v>0.48223107059539516</v>
          </cell>
          <cell r="R4976">
            <v>0.48027695262687792</v>
          </cell>
          <cell r="S4976">
            <v>0.4783307532211985</v>
          </cell>
          <cell r="T4976">
            <v>0.47639244029040811</v>
          </cell>
          <cell r="U4976">
            <v>0.47473285171753316</v>
          </cell>
          <cell r="V4976">
            <v>0.4730790445844929</v>
          </cell>
          <cell r="W4976">
            <v>0.47143099875072519</v>
          </cell>
          <cell r="X4976">
            <v>0.46978869414583102</v>
          </cell>
        </row>
        <row r="4977">
          <cell r="L4977">
            <v>2.6863676844481357</v>
          </cell>
          <cell r="M4977">
            <v>2.6754818670831475</v>
          </cell>
          <cell r="N4977">
            <v>2.6646401617063988</v>
          </cell>
          <cell r="O4977">
            <v>2.6538423895653493</v>
          </cell>
          <cell r="P4977">
            <v>2.6430883726318082</v>
          </cell>
          <cell r="Q4977">
            <v>2.6323779335989976</v>
          </cell>
          <cell r="R4977">
            <v>2.6217108958786302</v>
          </cell>
          <cell r="S4977">
            <v>2.6110870835979973</v>
          </cell>
          <cell r="T4977">
            <v>2.6005063215970701</v>
          </cell>
          <cell r="U4977">
            <v>2.5914470456514218</v>
          </cell>
          <cell r="V4977">
            <v>2.5824193291294049</v>
          </cell>
          <cell r="W4977">
            <v>2.5734230620887653</v>
          </cell>
          <cell r="X4977">
            <v>2.5644581349702498</v>
          </cell>
        </row>
        <row r="4978">
          <cell r="L4978">
            <v>1.5771091181170234</v>
          </cell>
          <cell r="M4978">
            <v>1.5707182871358925</v>
          </cell>
          <cell r="N4978">
            <v>1.5643533533613405</v>
          </cell>
          <cell r="O4978">
            <v>1.5580142118515672</v>
          </cell>
          <cell r="P4978">
            <v>1.5517007580900219</v>
          </cell>
          <cell r="Q4978">
            <v>1.5454128879836808</v>
          </cell>
          <cell r="R4978">
            <v>1.5391504978613302</v>
          </cell>
          <cell r="S4978">
            <v>1.5329134844718577</v>
          </cell>
          <cell r="T4978">
            <v>1.5267017449825493</v>
          </cell>
          <cell r="U4978">
            <v>1.5213832374751322</v>
          </cell>
          <cell r="V4978">
            <v>1.5160832578315886</v>
          </cell>
          <cell r="W4978">
            <v>1.5108017415071682</v>
          </cell>
          <cell r="X4978">
            <v>1.5055386241819722</v>
          </cell>
        </row>
        <row r="4979">
          <cell r="L4979">
            <v>1.0201270068165349</v>
          </cell>
          <cell r="M4979">
            <v>1.0159932032610552</v>
          </cell>
          <cell r="N4979">
            <v>1.0118761508862826</v>
          </cell>
          <cell r="O4979">
            <v>1.0077757818123454</v>
          </cell>
          <cell r="P4979">
            <v>1.0036920284344375</v>
          </cell>
          <cell r="Q4979">
            <v>0.99962482342170433</v>
          </cell>
          <cell r="R4979">
            <v>0.99557409971613187</v>
          </cell>
          <cell r="S4979">
            <v>0.99153979053144214</v>
          </cell>
          <cell r="T4979">
            <v>0.98752182935199129</v>
          </cell>
          <cell r="U4979">
            <v>0.98408164053946923</v>
          </cell>
          <cell r="V4979">
            <v>0.98065343616993783</v>
          </cell>
          <cell r="W4979">
            <v>0.9772371744936903</v>
          </cell>
          <cell r="X4979">
            <v>0.9738328139064617</v>
          </cell>
        </row>
        <row r="4980">
          <cell r="L4980">
            <v>0.34345984651611966</v>
          </cell>
          <cell r="M4980">
            <v>0.34206806340950097</v>
          </cell>
          <cell r="N4980">
            <v>0.34068192014764287</v>
          </cell>
          <cell r="O4980">
            <v>0.33930139387651831</v>
          </cell>
          <cell r="P4980">
            <v>0.33792646183471009</v>
          </cell>
          <cell r="Q4980">
            <v>0.33655710135303613</v>
          </cell>
          <cell r="R4980">
            <v>0.33519328985417507</v>
          </cell>
          <cell r="S4980">
            <v>0.33383500485229461</v>
          </cell>
          <cell r="T4980">
            <v>0.33248222395268046</v>
          </cell>
          <cell r="U4980">
            <v>0.33132396942786152</v>
          </cell>
          <cell r="V4980">
            <v>0.33016974986626046</v>
          </cell>
          <cell r="W4980">
            <v>0.3290195512114435</v>
          </cell>
          <cell r="X4980">
            <v>0.32787335945594437</v>
          </cell>
        </row>
        <row r="4981">
          <cell r="L4981">
            <v>58.03610635137813</v>
          </cell>
          <cell r="M4981">
            <v>57.800929886900242</v>
          </cell>
          <cell r="N4981">
            <v>57.56670641484245</v>
          </cell>
          <cell r="O4981">
            <v>57.333432073446915</v>
          </cell>
          <cell r="P4981">
            <v>57.101103016604597</v>
          </cell>
          <cell r="Q4981">
            <v>56.86971541379183</v>
          </cell>
          <cell r="R4981">
            <v>56.639265450007152</v>
          </cell>
          <cell r="S4981">
            <v>56.409749325708425</v>
          </cell>
          <cell r="T4981">
            <v>56.181163256750189</v>
          </cell>
          <cell r="U4981">
            <v>55.985447269958115</v>
          </cell>
          <cell r="V4981">
            <v>55.790413090826561</v>
          </cell>
          <cell r="W4981">
            <v>55.596058344170501</v>
          </cell>
          <cell r="X4981">
            <v>55.4023806630792</v>
          </cell>
        </row>
        <row r="4982">
          <cell r="L4982">
            <v>2.9373506276677106</v>
          </cell>
          <cell r="M4982">
            <v>2.9254477661737921</v>
          </cell>
          <cell r="N4982">
            <v>2.9135931379790954</v>
          </cell>
          <cell r="O4982">
            <v>2.9017865476305222</v>
          </cell>
          <cell r="P4982">
            <v>2.8900278004669984</v>
          </cell>
          <cell r="Q4982">
            <v>2.8783167026162642</v>
          </cell>
          <cell r="R4982">
            <v>2.8666530609916765</v>
          </cell>
          <cell r="S4982">
            <v>2.8550366832890277</v>
          </cell>
          <cell r="T4982">
            <v>2.8434673779833721</v>
          </cell>
          <cell r="U4982">
            <v>2.8335617086890248</v>
          </cell>
          <cell r="V4982">
            <v>2.8236905473636909</v>
          </cell>
          <cell r="W4982">
            <v>2.8138537737933897</v>
          </cell>
          <cell r="X4982">
            <v>2.8040512681829282</v>
          </cell>
        </row>
        <row r="4983">
          <cell r="L4983">
            <v>3.4485113252606694</v>
          </cell>
          <cell r="M4983">
            <v>3.4345371158904454</v>
          </cell>
          <cell r="N4983">
            <v>3.4206195334264726</v>
          </cell>
          <cell r="O4983">
            <v>3.4067583484027102</v>
          </cell>
          <cell r="P4983">
            <v>3.3929533322829677</v>
          </cell>
          <cell r="Q4983">
            <v>3.3792042574571406</v>
          </cell>
          <cell r="R4983">
            <v>3.3655108972374554</v>
          </cell>
          <cell r="S4983">
            <v>3.3518730258547329</v>
          </cell>
          <cell r="T4983">
            <v>3.3382904184546662</v>
          </cell>
          <cell r="U4983">
            <v>3.3266609546705057</v>
          </cell>
          <cell r="V4983">
            <v>3.3150720039666806</v>
          </cell>
          <cell r="W4983">
            <v>3.303523425209455</v>
          </cell>
          <cell r="X4983">
            <v>3.2920150777567536</v>
          </cell>
        </row>
        <row r="4984">
          <cell r="L4984">
            <v>1.112399801402955</v>
          </cell>
          <cell r="M4984">
            <v>1.1078920859680854</v>
          </cell>
          <cell r="N4984">
            <v>1.1034026368960972</v>
          </cell>
          <cell r="O4984">
            <v>1.0989313801672311</v>
          </cell>
          <cell r="P4984">
            <v>1.0944782420616732</v>
          </cell>
          <cell r="Q4984">
            <v>1.0900431491583409</v>
          </cell>
          <cell r="R4984">
            <v>1.0856260283336716</v>
          </cell>
          <cell r="S4984">
            <v>1.0812268067604169</v>
          </cell>
          <cell r="T4984">
            <v>1.0768454119064428</v>
          </cell>
          <cell r="U4984">
            <v>1.0730940502365067</v>
          </cell>
          <cell r="V4984">
            <v>1.0693557570295302</v>
          </cell>
          <cell r="W4984">
            <v>1.0656304867594513</v>
          </cell>
          <cell r="X4984">
            <v>1.0619181940588049</v>
          </cell>
        </row>
        <row r="4985">
          <cell r="L4985">
            <v>0.91306317364669787</v>
          </cell>
          <cell r="M4985">
            <v>0.90936321886814842</v>
          </cell>
          <cell r="N4985">
            <v>0.90567825720919726</v>
          </cell>
          <cell r="O4985">
            <v>0.90200822791406543</v>
          </cell>
          <cell r="P4985">
            <v>0.89835307047317081</v>
          </cell>
          <cell r="Q4985">
            <v>0.89471272462213125</v>
          </cell>
          <cell r="R4985">
            <v>0.89108713034077036</v>
          </cell>
          <cell r="S4985">
            <v>0.88747622785212832</v>
          </cell>
          <cell r="T4985">
            <v>0.88387995762147609</v>
          </cell>
          <cell r="U4985">
            <v>0.88080082169612939</v>
          </cell>
          <cell r="V4985">
            <v>0.87773241242881472</v>
          </cell>
          <cell r="W4985">
            <v>0.87467469245151863</v>
          </cell>
          <cell r="X4985">
            <v>0.87162762452640508</v>
          </cell>
        </row>
        <row r="4986">
          <cell r="L4986">
            <v>0.41522757563889107</v>
          </cell>
          <cell r="M4986">
            <v>0.41354497218163555</v>
          </cell>
          <cell r="N4986">
            <v>0.41186918704416531</v>
          </cell>
          <cell r="O4986">
            <v>0.41020019259698481</v>
          </cell>
          <cell r="P4986">
            <v>0.40853796132255998</v>
          </cell>
          <cell r="Q4986">
            <v>0.40688246581486459</v>
          </cell>
          <cell r="R4986">
            <v>0.40523367877892813</v>
          </cell>
          <cell r="S4986">
            <v>0.40359157303038617</v>
          </cell>
          <cell r="T4986">
            <v>0.40195612149503174</v>
          </cell>
          <cell r="U4986">
            <v>0.40055584363666852</v>
          </cell>
          <cell r="V4986">
            <v>0.39916044386816574</v>
          </cell>
          <cell r="W4986">
            <v>0.39776990519592426</v>
          </cell>
          <cell r="X4986">
            <v>0.39638421068554475</v>
          </cell>
        </row>
        <row r="4987">
          <cell r="L4987">
            <v>0.54338423478669684</v>
          </cell>
          <cell r="M4987">
            <v>0.54118230927473288</v>
          </cell>
          <cell r="N4987">
            <v>0.53898930650224097</v>
          </cell>
          <cell r="O4987">
            <v>0.53680519031210361</v>
          </cell>
          <cell r="P4987">
            <v>0.5346299246937205</v>
          </cell>
          <cell r="Q4987">
            <v>0.53246347378241532</v>
          </cell>
          <cell r="R4987">
            <v>0.53030580185884413</v>
          </cell>
          <cell r="S4987">
            <v>0.52815687334840644</v>
          </cell>
          <cell r="T4987">
            <v>0.52601665282065868</v>
          </cell>
          <cell r="U4987">
            <v>0.52418419043810927</v>
          </cell>
          <cell r="V4987">
            <v>0.52235811172871061</v>
          </cell>
          <cell r="W4987">
            <v>0.52053839445392547</v>
          </cell>
          <cell r="X4987">
            <v>0.5187250164526882</v>
          </cell>
        </row>
        <row r="4988">
          <cell r="L4988">
            <v>5.176539976211858</v>
          </cell>
          <cell r="M4988">
            <v>5.1555633730871886</v>
          </cell>
          <cell r="N4988">
            <v>5.1346717722769366</v>
          </cell>
          <cell r="O4988">
            <v>5.113864829330983</v>
          </cell>
          <cell r="P4988">
            <v>5.0931422011950023</v>
          </cell>
          <cell r="Q4988">
            <v>5.0725035462048105</v>
          </cell>
          <cell r="R4988">
            <v>5.051948524080732</v>
          </cell>
          <cell r="S4988">
            <v>5.0314767959219848</v>
          </cell>
          <cell r="T4988">
            <v>5.0110880242010962</v>
          </cell>
          <cell r="U4988">
            <v>4.9936311048226845</v>
          </cell>
          <cell r="V4988">
            <v>4.976234999389809</v>
          </cell>
          <cell r="W4988">
            <v>4.9588994960474526</v>
          </cell>
          <cell r="X4988">
            <v>4.9416243836786276</v>
          </cell>
        </row>
        <row r="4989">
          <cell r="L4989">
            <v>1.6147739052623542</v>
          </cell>
          <cell r="M4989">
            <v>1.6082304473730271</v>
          </cell>
          <cell r="N4989">
            <v>1.6017135051717539</v>
          </cell>
          <cell r="O4989">
            <v>1.5952229712104964</v>
          </cell>
          <cell r="P4989">
            <v>1.5887587384766222</v>
          </cell>
          <cell r="Q4989">
            <v>1.5823207003911399</v>
          </cell>
          <cell r="R4989">
            <v>1.5759087508069425</v>
          </cell>
          <cell r="S4989">
            <v>1.5695227840070569</v>
          </cell>
          <cell r="T4989">
            <v>1.5631626947029009</v>
          </cell>
          <cell r="U4989">
            <v>1.5577171696981551</v>
          </cell>
          <cell r="V4989">
            <v>1.5522906150428664</v>
          </cell>
          <cell r="W4989">
            <v>1.5468829646508162</v>
          </cell>
          <cell r="X4989">
            <v>1.5414941526660073</v>
          </cell>
        </row>
        <row r="4990">
          <cell r="L4990">
            <v>0.26143958466152395</v>
          </cell>
          <cell r="M4990">
            <v>0.26038016766991862</v>
          </cell>
          <cell r="N4990">
            <v>0.2593250436944744</v>
          </cell>
          <cell r="O4990">
            <v>0.25827419533884222</v>
          </cell>
          <cell r="P4990">
            <v>0.25722760527716737</v>
          </cell>
          <cell r="Q4990">
            <v>0.25618525625380356</v>
          </cell>
          <cell r="R4990">
            <v>0.25514713108302872</v>
          </cell>
          <cell r="S4990">
            <v>0.25411321264876152</v>
          </cell>
          <cell r="T4990">
            <v>0.25308348390427915</v>
          </cell>
          <cell r="U4990">
            <v>0.2522018274749393</v>
          </cell>
          <cell r="V4990">
            <v>0.25132324243551168</v>
          </cell>
          <cell r="W4990">
            <v>0.2504477180863226</v>
          </cell>
          <cell r="X4990">
            <v>0.24957524376497256</v>
          </cell>
        </row>
        <row r="4991">
          <cell r="L4991">
            <v>2.8297412406405922</v>
          </cell>
          <cell r="M4991">
            <v>2.8182744386409557</v>
          </cell>
          <cell r="N4991">
            <v>2.8068541029210659</v>
          </cell>
          <cell r="O4991">
            <v>2.7954800451882189</v>
          </cell>
          <cell r="P4991">
            <v>2.7841520779127191</v>
          </cell>
          <cell r="Q4991">
            <v>2.7728700143247864</v>
          </cell>
          <cell r="R4991">
            <v>2.7616336684114779</v>
          </cell>
          <cell r="S4991">
            <v>2.7504428549136208</v>
          </cell>
          <cell r="T4991">
            <v>2.7392973893227563</v>
          </cell>
          <cell r="U4991">
            <v>2.7297546126946157</v>
          </cell>
          <cell r="V4991">
            <v>2.7202450798413675</v>
          </cell>
          <cell r="W4991">
            <v>2.7107686749530533</v>
          </cell>
          <cell r="X4991">
            <v>2.7013252826231562</v>
          </cell>
        </row>
        <row r="4992">
          <cell r="L4992">
            <v>0.64140801454520102</v>
          </cell>
          <cell r="M4992">
            <v>0.63880887275861664</v>
          </cell>
          <cell r="N4992">
            <v>0.63622026332877502</v>
          </cell>
          <cell r="O4992">
            <v>0.63364214357599635</v>
          </cell>
          <cell r="P4992">
            <v>0.63107447099354974</v>
          </cell>
          <cell r="Q4992">
            <v>0.62851720324695171</v>
          </cell>
          <cell r="R4992">
            <v>0.62597029817326844</v>
          </cell>
          <cell r="S4992">
            <v>0.62343371378042078</v>
          </cell>
          <cell r="T4992">
            <v>0.62090740824649149</v>
          </cell>
          <cell r="U4992">
            <v>0.61874437887744638</v>
          </cell>
          <cell r="V4992">
            <v>0.61658888476404339</v>
          </cell>
          <cell r="W4992">
            <v>0.61444089965602555</v>
          </cell>
          <cell r="X4992">
            <v>0.6123003973945822</v>
          </cell>
        </row>
        <row r="4993">
          <cell r="L4993">
            <v>1.5242872816250659</v>
          </cell>
          <cell r="M4993">
            <v>1.5181104976145949</v>
          </cell>
          <cell r="N4993">
            <v>1.5119587434401476</v>
          </cell>
          <cell r="O4993">
            <v>1.5058319176747208</v>
          </cell>
          <cell r="P4993">
            <v>1.4997299193023181</v>
          </cell>
          <cell r="Q4993">
            <v>1.4936526477162853</v>
          </cell>
          <cell r="R4993">
            <v>1.4876000027176497</v>
          </cell>
          <cell r="S4993">
            <v>1.4815718845134704</v>
          </cell>
          <cell r="T4993">
            <v>1.4755681937151912</v>
          </cell>
          <cell r="U4993">
            <v>1.4704278180381662</v>
          </cell>
          <cell r="V4993">
            <v>1.4653053496745501</v>
          </cell>
          <cell r="W4993">
            <v>1.4602007262413781</v>
          </cell>
          <cell r="X4993">
            <v>1.455113885573007</v>
          </cell>
        </row>
        <row r="4994">
          <cell r="L4994">
            <v>1.4045969842599526</v>
          </cell>
          <cell r="M4994">
            <v>1.3989052145403476</v>
          </cell>
          <cell r="N4994">
            <v>1.3932365092605099</v>
          </cell>
          <cell r="O4994">
            <v>1.3875907749577021</v>
          </cell>
          <cell r="P4994">
            <v>1.3819679185479192</v>
          </cell>
          <cell r="Q4994">
            <v>1.3763678473243568</v>
          </cell>
          <cell r="R4994">
            <v>1.3707904689558803</v>
          </cell>
          <cell r="S4994">
            <v>1.3652356914855035</v>
          </cell>
          <cell r="T4994">
            <v>1.3597034233288725</v>
          </cell>
          <cell r="U4994">
            <v>1.3549666809437919</v>
          </cell>
          <cell r="V4994">
            <v>1.350246439751573</v>
          </cell>
          <cell r="W4994">
            <v>1.3455426422676944</v>
          </cell>
          <cell r="X4994">
            <v>1.3408552312078921</v>
          </cell>
        </row>
        <row r="4995">
          <cell r="L4995">
            <v>2.2914410655627697</v>
          </cell>
          <cell r="M4995">
            <v>2.2821555872245822</v>
          </cell>
          <cell r="N4995">
            <v>2.2729077359103949</v>
          </cell>
          <cell r="O4995">
            <v>2.2636973591463243</v>
          </cell>
          <cell r="P4995">
            <v>2.2545243050763504</v>
          </cell>
          <cell r="Q4995">
            <v>2.2453884224598091</v>
          </cell>
          <cell r="R4995">
            <v>2.2362895606689004</v>
          </cell>
          <cell r="S4995">
            <v>2.2272275696862058</v>
          </cell>
          <cell r="T4995">
            <v>2.2182023001022126</v>
          </cell>
          <cell r="U4995">
            <v>2.2104748408097636</v>
          </cell>
          <cell r="V4995">
            <v>2.2027743013465448</v>
          </cell>
          <cell r="W4995">
            <v>2.1951005879330645</v>
          </cell>
          <cell r="X4995">
            <v>2.1874536071165256</v>
          </cell>
        </row>
        <row r="4996">
          <cell r="L4996">
            <v>2.792011357432052</v>
          </cell>
          <cell r="M4996">
            <v>2.7806974461257439</v>
          </cell>
          <cell r="N4996">
            <v>2.7694293815487856</v>
          </cell>
          <cell r="O4996">
            <v>2.7582069779190435</v>
          </cell>
          <cell r="P4996">
            <v>2.7470300502072171</v>
          </cell>
          <cell r="Q4996">
            <v>2.7358984141337905</v>
          </cell>
          <cell r="R4996">
            <v>2.7248118861659929</v>
          </cell>
          <cell r="S4996">
            <v>2.7137702835147737</v>
          </cell>
          <cell r="T4996">
            <v>2.7027734241317876</v>
          </cell>
          <cell r="U4996">
            <v>2.693357884525355</v>
          </cell>
          <cell r="V4996">
            <v>2.6839751454434837</v>
          </cell>
          <cell r="W4996">
            <v>2.6746250926203472</v>
          </cell>
          <cell r="X4996">
            <v>2.6653076121881822</v>
          </cell>
        </row>
        <row r="4997">
          <cell r="L4997">
            <v>0.97399060952332461</v>
          </cell>
          <cell r="M4997">
            <v>0.97004376190754016</v>
          </cell>
          <cell r="N4997">
            <v>0.96611290788137538</v>
          </cell>
          <cell r="O4997">
            <v>0.96219798263490264</v>
          </cell>
          <cell r="P4997">
            <v>0.95829892162081964</v>
          </cell>
          <cell r="Q4997">
            <v>0.95441566055338589</v>
          </cell>
          <cell r="R4997">
            <v>0.95054813540736205</v>
          </cell>
          <cell r="S4997">
            <v>0.9466962824169548</v>
          </cell>
          <cell r="T4997">
            <v>0.94286003807476537</v>
          </cell>
          <cell r="U4997">
            <v>0.93957543569095037</v>
          </cell>
          <cell r="V4997">
            <v>0.93630227574014147</v>
          </cell>
          <cell r="W4997">
            <v>0.93304051836080959</v>
          </cell>
          <cell r="X4997">
            <v>0.92979012383028981</v>
          </cell>
        </row>
        <row r="4998">
          <cell r="L4998">
            <v>0.34345984651611966</v>
          </cell>
          <cell r="M4998">
            <v>0.34206806340950097</v>
          </cell>
          <cell r="N4998">
            <v>0.34068192014764287</v>
          </cell>
          <cell r="O4998">
            <v>0.33930139387651831</v>
          </cell>
          <cell r="P4998">
            <v>0.33792646183471009</v>
          </cell>
          <cell r="Q4998">
            <v>0.33655710135303613</v>
          </cell>
          <cell r="R4998">
            <v>0.33519328985417507</v>
          </cell>
          <cell r="S4998">
            <v>0.33383500485229461</v>
          </cell>
          <cell r="T4998">
            <v>0.33248222395268046</v>
          </cell>
          <cell r="U4998">
            <v>0.33132396942786152</v>
          </cell>
          <cell r="V4998">
            <v>0.33016974986626046</v>
          </cell>
          <cell r="W4998">
            <v>0.3290195512114435</v>
          </cell>
          <cell r="X4998">
            <v>0.32787335945594437</v>
          </cell>
        </row>
        <row r="4999">
          <cell r="L4999">
            <v>1.011160869988905</v>
          </cell>
          <cell r="M4999">
            <v>1.0070633994077016</v>
          </cell>
          <cell r="N4999">
            <v>1.0029825327771276</v>
          </cell>
          <cell r="O4999">
            <v>0.99891820281392374</v>
          </cell>
          <cell r="P4999">
            <v>0.99487034250747841</v>
          </cell>
          <cell r="Q4999">
            <v>0.99083888511872387</v>
          </cell>
          <cell r="R4999">
            <v>0.98682376417903495</v>
          </cell>
          <cell r="S4999">
            <v>0.98282491348913392</v>
          </cell>
          <cell r="T4999">
            <v>0.97884226711799827</v>
          </cell>
          <cell r="U4999">
            <v>0.9754323149362093</v>
          </cell>
          <cell r="V4999">
            <v>0.97203424186331544</v>
          </cell>
          <cell r="W4999">
            <v>0.9686480065165578</v>
          </cell>
          <cell r="X4999">
            <v>0.96527356765734118</v>
          </cell>
        </row>
        <row r="5000">
          <cell r="L5000">
            <v>0.72280355759362513</v>
          </cell>
          <cell r="M5000">
            <v>0.71987458120506931</v>
          </cell>
          <cell r="N5000">
            <v>0.71695747374354701</v>
          </cell>
          <cell r="O5000">
            <v>0.71405218711326979</v>
          </cell>
          <cell r="P5000">
            <v>0.71115867341334504</v>
          </cell>
          <cell r="Q5000">
            <v>0.70827688493698637</v>
          </cell>
          <cell r="R5000">
            <v>0.70540677417072661</v>
          </cell>
          <cell r="S5000">
            <v>0.70254829379363504</v>
          </cell>
          <cell r="T5000">
            <v>0.69970139667653664</v>
          </cell>
          <cell r="U5000">
            <v>0.69726387596012651</v>
          </cell>
          <cell r="V5000">
            <v>0.69483484673347362</v>
          </cell>
          <cell r="W5000">
            <v>0.69241427941512734</v>
          </cell>
          <cell r="X5000">
            <v>0.69000214452668907</v>
          </cell>
        </row>
        <row r="5001">
          <cell r="L5001">
            <v>26.629751568588407</v>
          </cell>
          <cell r="M5001">
            <v>26.521841317237158</v>
          </cell>
          <cell r="N5001">
            <v>26.414368344555847</v>
          </cell>
          <cell r="O5001">
            <v>26.307330878584601</v>
          </cell>
          <cell r="P5001">
            <v>26.200727154543966</v>
          </cell>
          <cell r="Q5001">
            <v>26.094555414805797</v>
          </cell>
          <cell r="R5001">
            <v>25.988813908864291</v>
          </cell>
          <cell r="S5001">
            <v>25.883500893307119</v>
          </cell>
          <cell r="T5001">
            <v>25.778614631786692</v>
          </cell>
          <cell r="U5001">
            <v>25.688810741864803</v>
          </cell>
          <cell r="V5001">
            <v>25.59931969802717</v>
          </cell>
          <cell r="W5001">
            <v>25.510140410424874</v>
          </cell>
          <cell r="X5001">
            <v>25.421271793005655</v>
          </cell>
        </row>
        <row r="5002">
          <cell r="L5002">
            <v>16.193665873105896</v>
          </cell>
          <cell r="M5002">
            <v>16.128045187529306</v>
          </cell>
          <cell r="N5002">
            <v>16.062690412982949</v>
          </cell>
          <cell r="O5002">
            <v>15.997600471930443</v>
          </cell>
          <cell r="P5002">
            <v>15.932774291201852</v>
          </cell>
          <cell r="Q5002">
            <v>15.868210801975977</v>
          </cell>
          <cell r="R5002">
            <v>15.803908939762749</v>
          </cell>
          <cell r="S5002">
            <v>15.739867644385678</v>
          </cell>
          <cell r="T5002">
            <v>15.676085859964358</v>
          </cell>
          <cell r="U5002">
            <v>15.621475730247051</v>
          </cell>
          <cell r="V5002">
            <v>15.567055843572197</v>
          </cell>
          <cell r="W5002">
            <v>15.512825537198005</v>
          </cell>
          <cell r="X5002">
            <v>15.458784150691445</v>
          </cell>
        </row>
        <row r="5003">
          <cell r="L5003">
            <v>2.0525056465446427</v>
          </cell>
          <cell r="M5003">
            <v>2.0441883928275728</v>
          </cell>
          <cell r="N5003">
            <v>2.0359048426520792</v>
          </cell>
          <cell r="O5003">
            <v>2.0276548594431878</v>
          </cell>
          <cell r="P5003">
            <v>2.0194383071793585</v>
          </cell>
          <cell r="Q5003">
            <v>2.0112550503902451</v>
          </cell>
          <cell r="R5003">
            <v>2.003104954154459</v>
          </cell>
          <cell r="S5003">
            <v>1.9949878840973461</v>
          </cell>
          <cell r="T5003">
            <v>1.9869037063887722</v>
          </cell>
          <cell r="U5003">
            <v>1.9799820124078278</v>
          </cell>
          <cell r="V5003">
            <v>1.9730844312449385</v>
          </cell>
          <cell r="W5003">
            <v>1.9662108788992814</v>
          </cell>
          <cell r="X5003">
            <v>1.9593612716626623</v>
          </cell>
        </row>
        <row r="5004">
          <cell r="L5004">
            <v>0.3998487765411543</v>
          </cell>
          <cell r="M5004">
            <v>0.39822849173046382</v>
          </cell>
          <cell r="N5004">
            <v>0.39661477270919621</v>
          </cell>
          <cell r="O5004">
            <v>0.39500759287117054</v>
          </cell>
          <cell r="P5004">
            <v>0.39340692571802066</v>
          </cell>
          <cell r="Q5004">
            <v>0.39181274485875844</v>
          </cell>
          <cell r="R5004">
            <v>0.39022502400933806</v>
          </cell>
          <cell r="S5004">
            <v>0.38864373699222354</v>
          </cell>
          <cell r="T5004">
            <v>0.3870688577359564</v>
          </cell>
          <cell r="U5004">
            <v>0.38572044202049549</v>
          </cell>
          <cell r="V5004">
            <v>0.38437672372490028</v>
          </cell>
          <cell r="W5004">
            <v>0.38303768648496411</v>
          </cell>
          <cell r="X5004">
            <v>0.38170331399348756</v>
          </cell>
        </row>
        <row r="5005">
          <cell r="L5005">
            <v>3.305137769068212</v>
          </cell>
          <cell r="M5005">
            <v>3.2917445443326363</v>
          </cell>
          <cell r="N5005">
            <v>3.2784055922118047</v>
          </cell>
          <cell r="O5005">
            <v>3.2651206927798397</v>
          </cell>
          <cell r="P5005">
            <v>3.2518896270020559</v>
          </cell>
          <cell r="Q5005">
            <v>3.2387121767313509</v>
          </cell>
          <cell r="R5005">
            <v>3.2255881247046068</v>
          </cell>
          <cell r="S5005">
            <v>3.2125172545391094</v>
          </cell>
          <cell r="T5005">
            <v>3.1994993507289795</v>
          </cell>
          <cell r="U5005">
            <v>3.1883533876273114</v>
          </cell>
          <cell r="V5005">
            <v>3.1772462532547174</v>
          </cell>
          <cell r="W5005">
            <v>3.1661778123451665</v>
          </cell>
          <cell r="X5005">
            <v>3.1551479301038468</v>
          </cell>
        </row>
        <row r="5006">
          <cell r="L5006">
            <v>147.72003873808066</v>
          </cell>
          <cell r="M5006">
            <v>147.12144109556095</v>
          </cell>
          <cell r="N5006">
            <v>146.52526911675412</v>
          </cell>
          <cell r="O5006">
            <v>145.93151297227888</v>
          </cell>
          <cell r="P5006">
            <v>145.34016287258504</v>
          </cell>
          <cell r="Q5006">
            <v>144.75120906779205</v>
          </cell>
          <cell r="R5006">
            <v>144.16464184752826</v>
          </cell>
          <cell r="S5006">
            <v>143.58045154077075</v>
          </cell>
          <cell r="T5006">
            <v>142.99862851568605</v>
          </cell>
          <cell r="U5006">
            <v>142.50047012829276</v>
          </cell>
          <cell r="V5006">
            <v>142.00404715459894</v>
          </cell>
          <cell r="W5006">
            <v>141.50935354901591</v>
          </cell>
          <cell r="X5006">
            <v>141.01638328701574</v>
          </cell>
        </row>
        <row r="5007">
          <cell r="L5007">
            <v>29.029372140651628</v>
          </cell>
          <cell r="M5007">
            <v>28.911738041204686</v>
          </cell>
          <cell r="N5007">
            <v>28.794580623832907</v>
          </cell>
          <cell r="O5007">
            <v>28.677897956904211</v>
          </cell>
          <cell r="P5007">
            <v>28.561688116613951</v>
          </cell>
          <cell r="Q5007">
            <v>28.445949186953214</v>
          </cell>
          <cell r="R5007">
            <v>28.330679259677222</v>
          </cell>
          <cell r="S5007">
            <v>28.21587643427387</v>
          </cell>
          <cell r="T5007">
            <v>28.101538817932386</v>
          </cell>
          <cell r="U5007">
            <v>28.003642653429836</v>
          </cell>
          <cell r="V5007">
            <v>27.906087525732648</v>
          </cell>
          <cell r="W5007">
            <v>27.808872246785064</v>
          </cell>
          <cell r="X5007">
            <v>27.711995632670092</v>
          </cell>
        </row>
        <row r="5008">
          <cell r="L5008">
            <v>1.0187068466306135</v>
          </cell>
          <cell r="M5008">
            <v>1.0145787979107443</v>
          </cell>
          <cell r="N5008">
            <v>1.010467477051584</v>
          </cell>
          <cell r="O5008">
            <v>1.0063728162677592</v>
          </cell>
          <cell r="P5008">
            <v>1.0022947480485793</v>
          </cell>
          <cell r="Q5008">
            <v>0.9982332051569236</v>
          </cell>
          <cell r="R5008">
            <v>0.99418812062813255</v>
          </cell>
          <cell r="S5008">
            <v>0.99015942776890398</v>
          </cell>
          <cell r="T5008">
            <v>0.98614706015619269</v>
          </cell>
          <cell r="U5008">
            <v>0.98271166057006198</v>
          </cell>
          <cell r="V5008">
            <v>0.97928822874289267</v>
          </cell>
          <cell r="W5008">
            <v>0.97587672298309958</v>
          </cell>
          <cell r="X5008">
            <v>0.97247710174433655</v>
          </cell>
        </row>
        <row r="5009">
          <cell r="L5009">
            <v>2.9127469836993836</v>
          </cell>
          <cell r="M5009">
            <v>2.9009438221744239</v>
          </cell>
          <cell r="N5009">
            <v>2.8891884899400839</v>
          </cell>
          <cell r="O5009">
            <v>2.8774807931804069</v>
          </cell>
          <cell r="P5009">
            <v>2.8658205388648259</v>
          </cell>
          <cell r="Q5009">
            <v>2.8542075347449809</v>
          </cell>
          <cell r="R5009">
            <v>2.8426415893515484</v>
          </cell>
          <cell r="S5009">
            <v>2.831122511991087</v>
          </cell>
          <cell r="T5009">
            <v>2.8196501127428908</v>
          </cell>
          <cell r="U5009">
            <v>2.8098274146669913</v>
          </cell>
          <cell r="V5009">
            <v>2.8000389355167146</v>
          </cell>
          <cell r="W5009">
            <v>2.7902845560850098</v>
          </cell>
          <cell r="X5009">
            <v>2.7805641575801023</v>
          </cell>
        </row>
        <row r="5010">
          <cell r="L5010">
            <v>3.4409653486189615</v>
          </cell>
          <cell r="M5010">
            <v>3.4270217173874031</v>
          </cell>
          <cell r="N5010">
            <v>3.4131345891520168</v>
          </cell>
          <cell r="O5010">
            <v>3.3993037349488748</v>
          </cell>
          <cell r="P5010">
            <v>3.3855289267418671</v>
          </cell>
          <cell r="Q5010">
            <v>3.3718099374189414</v>
          </cell>
          <cell r="R5010">
            <v>3.3581465407883586</v>
          </cell>
          <cell r="S5010">
            <v>3.3445385115749642</v>
          </cell>
          <cell r="T5010">
            <v>3.3309856254164729</v>
          </cell>
          <cell r="U5010">
            <v>3.3193816090366539</v>
          </cell>
          <cell r="V5010">
            <v>3.3078180170871043</v>
          </cell>
          <cell r="W5010">
            <v>3.2962947087429142</v>
          </cell>
          <cell r="X5010">
            <v>3.2848115436697594</v>
          </cell>
        </row>
        <row r="5011">
          <cell r="L5011">
            <v>0.89797122036328147</v>
          </cell>
          <cell r="M5011">
            <v>0.89433242186206341</v>
          </cell>
          <cell r="N5011">
            <v>0.89070836866028502</v>
          </cell>
          <cell r="O5011">
            <v>0.88709900100639494</v>
          </cell>
          <cell r="P5011">
            <v>0.88350425939096966</v>
          </cell>
          <cell r="Q5011">
            <v>0.87992408454573245</v>
          </cell>
          <cell r="R5011">
            <v>0.87635841744257592</v>
          </cell>
          <cell r="S5011">
            <v>0.87280719929258921</v>
          </cell>
          <cell r="T5011">
            <v>0.86927037154508824</v>
          </cell>
          <cell r="U5011">
            <v>0.86624213042842491</v>
          </cell>
          <cell r="V5011">
            <v>0.86322443866966092</v>
          </cell>
          <cell r="W5011">
            <v>0.86021725951843586</v>
          </cell>
          <cell r="X5011">
            <v>0.85722055635241523</v>
          </cell>
        </row>
        <row r="5012">
          <cell r="L5012">
            <v>0.55876303388443371</v>
          </cell>
          <cell r="M5012">
            <v>0.55649878972590472</v>
          </cell>
          <cell r="N5012">
            <v>0.55424372083721019</v>
          </cell>
          <cell r="O5012">
            <v>0.55199779003791793</v>
          </cell>
          <cell r="P5012">
            <v>0.54976096029825994</v>
          </cell>
          <cell r="Q5012">
            <v>0.54753319473852158</v>
          </cell>
          <cell r="R5012">
            <v>0.54531445662843425</v>
          </cell>
          <cell r="S5012">
            <v>0.54310470938656907</v>
          </cell>
          <cell r="T5012">
            <v>0.54090391657973413</v>
          </cell>
          <cell r="U5012">
            <v>0.5390195920542824</v>
          </cell>
          <cell r="V5012">
            <v>0.53714183187197617</v>
          </cell>
          <cell r="W5012">
            <v>0.53527061316488589</v>
          </cell>
          <cell r="X5012">
            <v>0.53340591314474561</v>
          </cell>
        </row>
        <row r="5013">
          <cell r="L5013">
            <v>10.194614442947843</v>
          </cell>
          <cell r="M5013">
            <v>10.153303377610484</v>
          </cell>
          <cell r="N5013">
            <v>10.112159714790295</v>
          </cell>
          <cell r="O5013">
            <v>10.071182776131426</v>
          </cell>
          <cell r="P5013">
            <v>10.030371886026892</v>
          </cell>
          <cell r="Q5013">
            <v>9.989726371607432</v>
          </cell>
          <cell r="R5013">
            <v>9.9492455627304199</v>
          </cell>
          <cell r="S5013">
            <v>9.9089287919688065</v>
          </cell>
          <cell r="T5013">
            <v>9.8687753946001173</v>
          </cell>
          <cell r="U5013">
            <v>9.8343959513344696</v>
          </cell>
          <cell r="V5013">
            <v>9.8001362743085032</v>
          </cell>
          <cell r="W5013">
            <v>9.7659959462975348</v>
          </cell>
          <cell r="X5013">
            <v>9.7319745515303584</v>
          </cell>
        </row>
        <row r="5014">
          <cell r="L5014">
            <v>17.416114089062638</v>
          </cell>
          <cell r="M5014">
            <v>17.345539745022208</v>
          </cell>
          <cell r="N5014">
            <v>17.275251385444857</v>
          </cell>
          <cell r="O5014">
            <v>17.205247851451762</v>
          </cell>
          <cell r="P5014">
            <v>17.135527988860154</v>
          </cell>
          <cell r="Q5014">
            <v>17.066090648164295</v>
          </cell>
          <cell r="R5014">
            <v>16.996934684516518</v>
          </cell>
          <cell r="S5014">
            <v>16.92805895770837</v>
          </cell>
          <cell r="T5014">
            <v>16.859462332151796</v>
          </cell>
          <cell r="U5014">
            <v>16.800729722931131</v>
          </cell>
          <cell r="V5014">
            <v>16.742201718063672</v>
          </cell>
          <cell r="W5014">
            <v>16.683877604777727</v>
          </cell>
          <cell r="X5014">
            <v>16.625756672784654</v>
          </cell>
        </row>
        <row r="5015">
          <cell r="L5015">
            <v>1.3658217721491925</v>
          </cell>
          <cell r="M5015">
            <v>1.3602871290507013</v>
          </cell>
          <cell r="N5015">
            <v>1.3547749136765677</v>
          </cell>
          <cell r="O5015">
            <v>1.3492850351441803</v>
          </cell>
          <cell r="P5015">
            <v>1.3438174029392058</v>
          </cell>
          <cell r="Q5015">
            <v>1.338371926914097</v>
          </cell>
          <cell r="R5015">
            <v>1.3329485172866069</v>
          </cell>
          <cell r="S5015">
            <v>1.3275470846383075</v>
          </cell>
          <cell r="T5015">
            <v>1.322167539913117</v>
          </cell>
          <cell r="U5015">
            <v>1.3175615597272679</v>
          </cell>
          <cell r="V5015">
            <v>1.3129716252034334</v>
          </cell>
          <cell r="W5015">
            <v>1.3083976804440072</v>
          </cell>
          <cell r="X5015">
            <v>1.3038396697461101</v>
          </cell>
        </row>
        <row r="5016">
          <cell r="L5016">
            <v>10.315350069215174</v>
          </cell>
          <cell r="M5016">
            <v>10.273549753659166</v>
          </cell>
          <cell r="N5016">
            <v>10.231918823181594</v>
          </cell>
          <cell r="O5016">
            <v>10.19045659139279</v>
          </cell>
          <cell r="P5016">
            <v>10.149162374684501</v>
          </cell>
          <cell r="Q5016">
            <v>10.108035492218624</v>
          </cell>
          <cell r="R5016">
            <v>10.067075265915978</v>
          </cell>
          <cell r="S5016">
            <v>10.026281020445122</v>
          </cell>
          <cell r="T5016">
            <v>9.9856520832112228</v>
          </cell>
          <cell r="U5016">
            <v>9.9508654814761073</v>
          </cell>
          <cell r="V5016">
            <v>9.9162000643817336</v>
          </cell>
          <cell r="W5016">
            <v>9.8816554097621996</v>
          </cell>
          <cell r="X5016">
            <v>9.8472310969222807</v>
          </cell>
        </row>
        <row r="5017">
          <cell r="L5017">
            <v>0.66128836120267831</v>
          </cell>
          <cell r="M5017">
            <v>0.65860865940038249</v>
          </cell>
          <cell r="N5017">
            <v>0.65593981640367061</v>
          </cell>
          <cell r="O5017">
            <v>0.65328178821001281</v>
          </cell>
          <cell r="P5017">
            <v>0.65063453099518809</v>
          </cell>
          <cell r="Q5017">
            <v>0.64799800111256201</v>
          </cell>
          <cell r="R5017">
            <v>0.64537215509236689</v>
          </cell>
          <cell r="S5017">
            <v>0.64275694964098518</v>
          </cell>
          <cell r="T5017">
            <v>0.64015234164023549</v>
          </cell>
          <cell r="U5017">
            <v>0.63792226949543485</v>
          </cell>
          <cell r="V5017">
            <v>0.63569996616041191</v>
          </cell>
          <cell r="W5017">
            <v>0.63348540457128666</v>
          </cell>
          <cell r="X5017">
            <v>0.63127855775845998</v>
          </cell>
        </row>
        <row r="5018">
          <cell r="L5018">
            <v>13.854413114176342</v>
          </cell>
          <cell r="M5018">
            <v>13.79827165158612</v>
          </cell>
          <cell r="N5018">
            <v>13.742357687901539</v>
          </cell>
          <cell r="O5018">
            <v>13.68667030124152</v>
          </cell>
          <cell r="P5018">
            <v>13.631208573460674</v>
          </cell>
          <cell r="Q5018">
            <v>13.575971590134156</v>
          </cell>
          <cell r="R5018">
            <v>13.520958440542598</v>
          </cell>
          <cell r="S5018">
            <v>13.466168217657088</v>
          </cell>
          <cell r="T5018">
            <v>13.411600018124215</v>
          </cell>
          <cell r="U5018">
            <v>13.364878583752839</v>
          </cell>
          <cell r="V5018">
            <v>13.318319910903336</v>
          </cell>
          <cell r="W5018">
            <v>13.27192343257015</v>
          </cell>
          <cell r="X5018">
            <v>13.225688583722974</v>
          </cell>
        </row>
        <row r="5019">
          <cell r="L5019">
            <v>30.138630706982735</v>
          </cell>
          <cell r="M5019">
            <v>30.016501621151939</v>
          </cell>
          <cell r="N5019">
            <v>29.894867432177964</v>
          </cell>
          <cell r="O5019">
            <v>29.773726134617991</v>
          </cell>
          <cell r="P5019">
            <v>29.653075731155734</v>
          </cell>
          <cell r="Q5019">
            <v>29.53291423256853</v>
          </cell>
          <cell r="R5019">
            <v>29.413239657694518</v>
          </cell>
          <cell r="S5019">
            <v>29.294050033400005</v>
          </cell>
          <cell r="T5019">
            <v>29.175343394546903</v>
          </cell>
          <cell r="U5019">
            <v>29.073706461606118</v>
          </cell>
          <cell r="V5019">
            <v>28.97242359703046</v>
          </cell>
          <cell r="W5019">
            <v>28.871493567366656</v>
          </cell>
          <cell r="X5019">
            <v>28.770915143458364</v>
          </cell>
        </row>
        <row r="5020">
          <cell r="L5020">
            <v>2.5785119820538549</v>
          </cell>
          <cell r="M5020">
            <v>2.5680632223131203</v>
          </cell>
          <cell r="N5020">
            <v>2.5576568034964842</v>
          </cell>
          <cell r="O5020">
            <v>2.5472925540281905</v>
          </cell>
          <cell r="P5020">
            <v>2.5369703030277497</v>
          </cell>
          <cell r="Q5020">
            <v>2.5266898803071229</v>
          </cell>
          <cell r="R5020">
            <v>2.5164511163679122</v>
          </cell>
          <cell r="S5020">
            <v>2.506253842398571</v>
          </cell>
          <cell r="T5020">
            <v>2.4960978902716171</v>
          </cell>
          <cell r="U5020">
            <v>2.487402337644991</v>
          </cell>
          <cell r="V5020">
            <v>2.4787370773541655</v>
          </cell>
          <cell r="W5020">
            <v>2.4701020038709869</v>
          </cell>
          <cell r="X5020">
            <v>2.4614970120349264</v>
          </cell>
        </row>
        <row r="5021">
          <cell r="L5021">
            <v>0.84583395037551889</v>
          </cell>
          <cell r="M5021">
            <v>0.84240642481444294</v>
          </cell>
          <cell r="N5021">
            <v>0.83899278842329983</v>
          </cell>
          <cell r="O5021">
            <v>0.83559298491978395</v>
          </cell>
          <cell r="P5021">
            <v>0.8322069582496594</v>
          </cell>
          <cell r="Q5021">
            <v>0.82883465258583533</v>
          </cell>
          <cell r="R5021">
            <v>0.82547601232744627</v>
          </cell>
          <cell r="S5021">
            <v>0.82213098209893476</v>
          </cell>
          <cell r="T5021">
            <v>0.81879950674913882</v>
          </cell>
          <cell r="U5021">
            <v>0.81594708888950995</v>
          </cell>
          <cell r="V5021">
            <v>0.81310460787959704</v>
          </cell>
          <cell r="W5021">
            <v>0.81027202910280882</v>
          </cell>
          <cell r="X5021">
            <v>0.8074493180631469</v>
          </cell>
        </row>
        <row r="5022">
          <cell r="L5022">
            <v>1.1545344261813619</v>
          </cell>
          <cell r="M5022">
            <v>1.1498559709655103</v>
          </cell>
          <cell r="N5022">
            <v>1.1451964739917952</v>
          </cell>
          <cell r="O5022">
            <v>1.1405558584367936</v>
          </cell>
          <cell r="P5022">
            <v>1.1359340477883897</v>
          </cell>
          <cell r="Q5022">
            <v>1.1313309658445132</v>
          </cell>
          <cell r="R5022">
            <v>1.1267465367118832</v>
          </cell>
          <cell r="S5022">
            <v>1.1221806848047573</v>
          </cell>
          <cell r="T5022">
            <v>1.1176333348436847</v>
          </cell>
          <cell r="U5022">
            <v>1.1137398819794033</v>
          </cell>
          <cell r="V5022">
            <v>1.1098599925752783</v>
          </cell>
          <cell r="W5022">
            <v>1.1059936193808459</v>
          </cell>
          <cell r="X5022">
            <v>1.1021407153102478</v>
          </cell>
        </row>
        <row r="5023">
          <cell r="L5023">
            <v>0.38959624380932989</v>
          </cell>
          <cell r="M5023">
            <v>0.38801750476301611</v>
          </cell>
          <cell r="N5023">
            <v>0.38644516315255018</v>
          </cell>
          <cell r="O5023">
            <v>0.38487919305396112</v>
          </cell>
          <cell r="P5023">
            <v>0.38331956864832795</v>
          </cell>
          <cell r="Q5023">
            <v>0.38176626422135446</v>
          </cell>
          <cell r="R5023">
            <v>0.380219254162945</v>
          </cell>
          <cell r="S5023">
            <v>0.37867851296678207</v>
          </cell>
          <cell r="T5023">
            <v>0.37714401522990632</v>
          </cell>
          <cell r="U5023">
            <v>0.37583017427638032</v>
          </cell>
          <cell r="V5023">
            <v>0.37452091029605677</v>
          </cell>
          <cell r="W5023">
            <v>0.37321620734432409</v>
          </cell>
          <cell r="X5023">
            <v>0.37191604953211621</v>
          </cell>
        </row>
        <row r="5024">
          <cell r="L5024">
            <v>1.1380311332325161</v>
          </cell>
          <cell r="M5024">
            <v>1.1334195533867049</v>
          </cell>
          <cell r="N5024">
            <v>1.1288266607877122</v>
          </cell>
          <cell r="O5024">
            <v>1.1242523797102546</v>
          </cell>
          <cell r="P5024">
            <v>1.1196966347359052</v>
          </cell>
          <cell r="Q5024">
            <v>1.1151593507518509</v>
          </cell>
          <cell r="R5024">
            <v>1.1106404529496545</v>
          </cell>
          <cell r="S5024">
            <v>1.106139866824021</v>
          </cell>
          <cell r="T5024">
            <v>1.1016575181715682</v>
          </cell>
          <cell r="U5024">
            <v>1.0978197195967949</v>
          </cell>
          <cell r="V5024">
            <v>1.0939952906016392</v>
          </cell>
          <cell r="W5024">
            <v>1.0901841846110516</v>
          </cell>
          <cell r="X5024">
            <v>1.0863863552122339</v>
          </cell>
        </row>
        <row r="5025">
          <cell r="L5025">
            <v>3.9088159004048726</v>
          </cell>
          <cell r="M5025">
            <v>3.892976424576041</v>
          </cell>
          <cell r="N5025">
            <v>3.8772011341682999</v>
          </cell>
          <cell r="O5025">
            <v>3.8614897690866608</v>
          </cell>
          <cell r="P5025">
            <v>3.8458420702901042</v>
          </cell>
          <cell r="Q5025">
            <v>3.8302577797873067</v>
          </cell>
          <cell r="R5025">
            <v>3.8147366406323902</v>
          </cell>
          <cell r="S5025">
            <v>3.7992783969206827</v>
          </cell>
          <cell r="T5025">
            <v>3.7838827937845019</v>
          </cell>
          <cell r="U5025">
            <v>3.7707010383354969</v>
          </cell>
          <cell r="V5025">
            <v>3.7575652036208766</v>
          </cell>
          <cell r="W5025">
            <v>3.7444751296684853</v>
          </cell>
          <cell r="X5025">
            <v>3.7314306570634539</v>
          </cell>
        </row>
        <row r="5026">
          <cell r="L5026">
            <v>0.5433103182029938</v>
          </cell>
          <cell r="M5026">
            <v>0.54110869221906366</v>
          </cell>
          <cell r="N5026">
            <v>0.53891598776084482</v>
          </cell>
          <cell r="O5026">
            <v>0.53673216867613815</v>
          </cell>
          <cell r="P5026">
            <v>0.53455719895924225</v>
          </cell>
          <cell r="Q5026">
            <v>0.5323910427503592</v>
          </cell>
          <cell r="R5026">
            <v>0.53023366433500396</v>
          </cell>
          <cell r="S5026">
            <v>0.52808502814341529</v>
          </cell>
          <cell r="T5026">
            <v>0.52594509874996942</v>
          </cell>
          <cell r="U5026">
            <v>0.52411288563736635</v>
          </cell>
          <cell r="V5026">
            <v>0.52228705532954267</v>
          </cell>
          <cell r="W5026">
            <v>0.52046758559098638</v>
          </cell>
          <cell r="X5026">
            <v>0.5186544542636462</v>
          </cell>
        </row>
        <row r="5027">
          <cell r="L5027">
            <v>0.50750037022531125</v>
          </cell>
          <cell r="M5027">
            <v>0.50544385488866572</v>
          </cell>
          <cell r="N5027">
            <v>0.50339567305397981</v>
          </cell>
          <cell r="O5027">
            <v>0.50135579095187033</v>
          </cell>
          <cell r="P5027">
            <v>0.49932417494979553</v>
          </cell>
          <cell r="Q5027">
            <v>0.49730079155150114</v>
          </cell>
          <cell r="R5027">
            <v>0.49528560739646771</v>
          </cell>
          <cell r="S5027">
            <v>0.4932785892593608</v>
          </cell>
          <cell r="T5027">
            <v>0.49127970404948323</v>
          </cell>
          <cell r="U5027">
            <v>0.48956825333370596</v>
          </cell>
          <cell r="V5027">
            <v>0.48786276472775819</v>
          </cell>
          <cell r="W5027">
            <v>0.48616321746168528</v>
          </cell>
          <cell r="X5027">
            <v>0.4844695908378881</v>
          </cell>
        </row>
        <row r="5028">
          <cell r="L5028">
            <v>2.9580228435496334</v>
          </cell>
          <cell r="M5028">
            <v>2.9460362131926798</v>
          </cell>
          <cell r="N5028">
            <v>2.9340981555868217</v>
          </cell>
          <cell r="O5028">
            <v>2.9222084739034191</v>
          </cell>
          <cell r="P5028">
            <v>2.9103669721114303</v>
          </cell>
          <cell r="Q5028">
            <v>2.8985734549741777</v>
          </cell>
          <cell r="R5028">
            <v>2.886827728046133</v>
          </cell>
          <cell r="S5028">
            <v>2.8751295976697056</v>
          </cell>
          <cell r="T5028">
            <v>2.8634788709720551</v>
          </cell>
          <cell r="U5028">
            <v>2.8535034884701056</v>
          </cell>
          <cell r="V5028">
            <v>2.8435628567941769</v>
          </cell>
          <cell r="W5028">
            <v>2.8336568548842589</v>
          </cell>
          <cell r="X5028">
            <v>2.8237853621020732</v>
          </cell>
        </row>
        <row r="5029">
          <cell r="L5029">
            <v>7.1158559731308779</v>
          </cell>
          <cell r="M5029">
            <v>7.0870207883691245</v>
          </cell>
          <cell r="N5029">
            <v>7.0583024508121754</v>
          </cell>
          <cell r="O5029">
            <v>7.0297004869666431</v>
          </cell>
          <cell r="P5029">
            <v>7.001214425257853</v>
          </cell>
          <cell r="Q5029">
            <v>6.9728437960220653</v>
          </cell>
          <cell r="R5029">
            <v>6.9445881314987323</v>
          </cell>
          <cell r="S5029">
            <v>6.9164469658227867</v>
          </cell>
          <cell r="T5029">
            <v>6.8884198350169594</v>
          </cell>
          <cell r="U5029">
            <v>6.8644229327227286</v>
          </cell>
          <cell r="V5029">
            <v>6.8405096274410946</v>
          </cell>
          <cell r="W5029">
            <v>6.8166796279486128</v>
          </cell>
          <cell r="X5029">
            <v>6.7929326440363651</v>
          </cell>
        </row>
        <row r="5030">
          <cell r="L5030">
            <v>0.86121274947325566</v>
          </cell>
          <cell r="M5030">
            <v>0.85772290526561468</v>
          </cell>
          <cell r="N5030">
            <v>0.85424720275826904</v>
          </cell>
          <cell r="O5030">
            <v>0.85078558464559839</v>
          </cell>
          <cell r="P5030">
            <v>0.84733799385419861</v>
          </cell>
          <cell r="Q5030">
            <v>0.84390437354194137</v>
          </cell>
          <cell r="R5030">
            <v>0.84048466709703618</v>
          </cell>
          <cell r="S5030">
            <v>0.83707881813709717</v>
          </cell>
          <cell r="T5030">
            <v>0.83368677050821394</v>
          </cell>
          <cell r="U5030">
            <v>0.83078249050568287</v>
          </cell>
          <cell r="V5030">
            <v>0.82788832802286239</v>
          </cell>
          <cell r="W5030">
            <v>0.82500424781376902</v>
          </cell>
          <cell r="X5030">
            <v>0.8221302147552042</v>
          </cell>
        </row>
        <row r="5031">
          <cell r="L5031">
            <v>0.65616209483676602</v>
          </cell>
          <cell r="M5031">
            <v>0.65350316591665858</v>
          </cell>
          <cell r="N5031">
            <v>0.65085501162534765</v>
          </cell>
          <cell r="O5031">
            <v>0.64821758830140808</v>
          </cell>
          <cell r="P5031">
            <v>0.64559085246034176</v>
          </cell>
          <cell r="Q5031">
            <v>0.64297476079385996</v>
          </cell>
          <cell r="R5031">
            <v>0.64036927016917022</v>
          </cell>
          <cell r="S5031">
            <v>0.6377743376282643</v>
          </cell>
          <cell r="T5031">
            <v>0.63518992038721045</v>
          </cell>
          <cell r="U5031">
            <v>0.63297713562337721</v>
          </cell>
          <cell r="V5031">
            <v>0.63077205944599024</v>
          </cell>
          <cell r="W5031">
            <v>0.6285746650009667</v>
          </cell>
          <cell r="X5031">
            <v>0.62638492552777447</v>
          </cell>
        </row>
        <row r="5032">
          <cell r="L5032">
            <v>4.7916951674847361</v>
          </cell>
          <cell r="M5032">
            <v>4.7722780494320176</v>
          </cell>
          <cell r="N5032">
            <v>4.7529396142796712</v>
          </cell>
          <cell r="O5032">
            <v>4.7336795431853842</v>
          </cell>
          <cell r="P5032">
            <v>4.7144975185988711</v>
          </cell>
          <cell r="Q5032">
            <v>4.6953932242566383</v>
          </cell>
          <cell r="R5032">
            <v>4.6763663451767696</v>
          </cell>
          <cell r="S5032">
            <v>4.6574165676537307</v>
          </cell>
          <cell r="T5032">
            <v>4.6385435792532004</v>
          </cell>
          <cell r="U5032">
            <v>4.6223844774962153</v>
          </cell>
          <cell r="V5032">
            <v>4.6062816685313823</v>
          </cell>
          <cell r="W5032">
            <v>4.5902349562538367</v>
          </cell>
          <cell r="X5032">
            <v>4.5742441452418783</v>
          </cell>
        </row>
        <row r="5033">
          <cell r="L5033">
            <v>0.48699530476166242</v>
          </cell>
          <cell r="M5033">
            <v>0.48502188095377013</v>
          </cell>
          <cell r="N5033">
            <v>0.48305645394068775</v>
          </cell>
          <cell r="O5033">
            <v>0.48109899131745137</v>
          </cell>
          <cell r="P5033">
            <v>0.47914946081040993</v>
          </cell>
          <cell r="Q5033">
            <v>0.47720783027669306</v>
          </cell>
          <cell r="R5033">
            <v>0.47527406770368114</v>
          </cell>
          <cell r="S5033">
            <v>0.47334814120847746</v>
          </cell>
          <cell r="T5033">
            <v>0.4714300190373828</v>
          </cell>
          <cell r="U5033">
            <v>0.46978771784547529</v>
          </cell>
          <cell r="V5033">
            <v>0.46815113787007079</v>
          </cell>
          <cell r="W5033">
            <v>0.46652025918040491</v>
          </cell>
          <cell r="X5033">
            <v>0.46489506191514501</v>
          </cell>
        </row>
        <row r="5034">
          <cell r="L5034">
            <v>2.4599883851968891</v>
          </cell>
          <cell r="M5034">
            <v>2.4500199119918715</v>
          </cell>
          <cell r="N5034">
            <v>2.4400918334727142</v>
          </cell>
          <cell r="O5034">
            <v>2.4302039859502926</v>
          </cell>
          <cell r="P5034">
            <v>2.4203562063987913</v>
          </cell>
          <cell r="Q5034">
            <v>2.4105483324530153</v>
          </cell>
          <cell r="R5034">
            <v>2.4007802024057123</v>
          </cell>
          <cell r="S5034">
            <v>2.3910516552049081</v>
          </cell>
          <cell r="T5034">
            <v>2.3813625304512498</v>
          </cell>
          <cell r="U5034">
            <v>2.3730666766358528</v>
          </cell>
          <cell r="V5034">
            <v>2.3647997227420956</v>
          </cell>
          <cell r="W5034">
            <v>2.3565615680925212</v>
          </cell>
          <cell r="X5034">
            <v>2.3483521123603968</v>
          </cell>
        </row>
        <row r="5035">
          <cell r="L5035">
            <v>17.567033621896798</v>
          </cell>
          <cell r="M5035">
            <v>17.495847715083052</v>
          </cell>
          <cell r="N5035">
            <v>17.424950270933977</v>
          </cell>
          <cell r="O5035">
            <v>17.354340120528462</v>
          </cell>
          <cell r="P5035">
            <v>17.284016099682162</v>
          </cell>
          <cell r="Q5035">
            <v>17.213977048928275</v>
          </cell>
          <cell r="R5035">
            <v>17.144221813498458</v>
          </cell>
          <cell r="S5035">
            <v>17.07474924330376</v>
          </cell>
          <cell r="T5035">
            <v>17.005558192915672</v>
          </cell>
          <cell r="U5035">
            <v>16.946316635608174</v>
          </cell>
          <cell r="V5035">
            <v>16.887281455655209</v>
          </cell>
          <cell r="W5035">
            <v>16.828451934108553</v>
          </cell>
          <cell r="X5035">
            <v>16.769827354524551</v>
          </cell>
        </row>
        <row r="5036">
          <cell r="L5036">
            <v>1.2815665914780592</v>
          </cell>
          <cell r="M5036">
            <v>1.2763733709309744</v>
          </cell>
          <cell r="N5036">
            <v>1.2712011945807575</v>
          </cell>
          <cell r="O5036">
            <v>1.2660499771511879</v>
          </cell>
          <cell r="P5036">
            <v>1.2609196337116053</v>
          </cell>
          <cell r="Q5036">
            <v>1.2558100796755081</v>
          </cell>
          <cell r="R5036">
            <v>1.2507212307991611</v>
          </cell>
          <cell r="S5036">
            <v>1.2456530031802042</v>
          </cell>
          <cell r="T5036">
            <v>1.2406053132562709</v>
          </cell>
          <cell r="U5036">
            <v>1.236283468014409</v>
          </cell>
          <cell r="V5036">
            <v>1.2319766786054498</v>
          </cell>
          <cell r="W5036">
            <v>1.2276848925800132</v>
          </cell>
          <cell r="X5036">
            <v>1.2234080576714346</v>
          </cell>
        </row>
        <row r="5037">
          <cell r="L5037">
            <v>18.993223207179657</v>
          </cell>
          <cell r="M5037">
            <v>18.916258032158098</v>
          </cell>
          <cell r="N5037">
            <v>18.839604738806194</v>
          </cell>
          <cell r="O5037">
            <v>18.76326206330333</v>
          </cell>
          <cell r="P5037">
            <v>18.687228746950176</v>
          </cell>
          <cell r="Q5037">
            <v>18.611503536147971</v>
          </cell>
          <cell r="R5037">
            <v>18.536085182377846</v>
          </cell>
          <cell r="S5037">
            <v>18.460972442180225</v>
          </cell>
          <cell r="T5037">
            <v>18.386164077134346</v>
          </cell>
          <cell r="U5037">
            <v>18.322112960406265</v>
          </cell>
          <cell r="V5037">
            <v>18.258284975895261</v>
          </cell>
          <cell r="W5037">
            <v>18.194679346284897</v>
          </cell>
          <cell r="X5037">
            <v>18.131295296966627</v>
          </cell>
        </row>
        <row r="5038">
          <cell r="L5038">
            <v>0.91247541313237779</v>
          </cell>
          <cell r="M5038">
            <v>0.90877784010285323</v>
          </cell>
          <cell r="N5038">
            <v>0.90509525054149897</v>
          </cell>
          <cell r="O5038">
            <v>0.90142758373164555</v>
          </cell>
          <cell r="P5038">
            <v>0.89777477920266269</v>
          </cell>
          <cell r="Q5038">
            <v>0.89413677672896152</v>
          </cell>
          <cell r="R5038">
            <v>0.89051351632900233</v>
          </cell>
          <cell r="S5038">
            <v>0.88690493826430505</v>
          </cell>
          <cell r="T5038">
            <v>0.88331098303846445</v>
          </cell>
          <cell r="U5038">
            <v>0.88023382922625892</v>
          </cell>
          <cell r="V5038">
            <v>0.87716739516707998</v>
          </cell>
          <cell r="W5038">
            <v>0.87411164351696913</v>
          </cell>
          <cell r="X5038">
            <v>0.87106653706206116</v>
          </cell>
        </row>
        <row r="5039">
          <cell r="L5039">
            <v>1.4110976319994424</v>
          </cell>
          <cell r="M5039">
            <v>1.4053795200689569</v>
          </cell>
          <cell r="N5039">
            <v>1.3996845793233053</v>
          </cell>
          <cell r="O5039">
            <v>1.3940127158671922</v>
          </cell>
          <cell r="P5039">
            <v>1.3883638361858097</v>
          </cell>
          <cell r="Q5039">
            <v>1.3827378471432941</v>
          </cell>
          <cell r="R5039">
            <v>1.3771346559811908</v>
          </cell>
          <cell r="S5039">
            <v>1.3715541703169258</v>
          </cell>
          <cell r="T5039">
            <v>1.3659962981422813</v>
          </cell>
          <cell r="U5039">
            <v>1.361237633530382</v>
          </cell>
          <cell r="V5039">
            <v>1.3564955464808957</v>
          </cell>
          <cell r="W5039">
            <v>1.3517699792432563</v>
          </cell>
          <cell r="X5039">
            <v>1.347060874268081</v>
          </cell>
        </row>
        <row r="5040">
          <cell r="L5040">
            <v>0.93810674496193891</v>
          </cell>
          <cell r="M5040">
            <v>0.93430530752147278</v>
          </cell>
          <cell r="N5040">
            <v>0.93051927443311411</v>
          </cell>
          <cell r="O5040">
            <v>0.92674858327466925</v>
          </cell>
          <cell r="P5040">
            <v>0.92299317187689467</v>
          </cell>
          <cell r="Q5040">
            <v>0.91925297832247155</v>
          </cell>
          <cell r="R5040">
            <v>0.91552794094498535</v>
          </cell>
          <cell r="S5040">
            <v>0.911817998327909</v>
          </cell>
          <cell r="T5040">
            <v>0.90812308930358987</v>
          </cell>
          <cell r="U5040">
            <v>0.90495949858654701</v>
          </cell>
          <cell r="V5040">
            <v>0.90180692873918911</v>
          </cell>
          <cell r="W5040">
            <v>0.89866534136856946</v>
          </cell>
          <cell r="X5040">
            <v>0.89553469821548981</v>
          </cell>
        </row>
        <row r="5041">
          <cell r="L5041">
            <v>18.283901402859083</v>
          </cell>
          <cell r="M5041">
            <v>18.209810572872101</v>
          </cell>
          <cell r="N5041">
            <v>18.136019977007319</v>
          </cell>
          <cell r="O5041">
            <v>18.062528398642815</v>
          </cell>
          <cell r="P5041">
            <v>17.98933462608672</v>
          </cell>
          <cell r="Q5041">
            <v>17.916437452557222</v>
          </cell>
          <cell r="R5041">
            <v>17.843835676162701</v>
          </cell>
          <cell r="S5041">
            <v>17.771528099881877</v>
          </cell>
          <cell r="T5041">
            <v>17.699513531544103</v>
          </cell>
          <cell r="U5041">
            <v>17.637854470824141</v>
          </cell>
          <cell r="V5041">
            <v>17.576410209215023</v>
          </cell>
          <cell r="W5041">
            <v>17.515179998429993</v>
          </cell>
          <cell r="X5041">
            <v>17.454163092789084</v>
          </cell>
        </row>
        <row r="5042">
          <cell r="L5042">
            <v>0.67666716030041518</v>
          </cell>
          <cell r="M5042">
            <v>0.67392513985155444</v>
          </cell>
          <cell r="N5042">
            <v>0.67119423073863993</v>
          </cell>
          <cell r="O5042">
            <v>0.66847438793582725</v>
          </cell>
          <cell r="P5042">
            <v>0.66576556659972763</v>
          </cell>
          <cell r="Q5042">
            <v>0.66306772206866837</v>
          </cell>
          <cell r="R5042">
            <v>0.66038080986195713</v>
          </cell>
          <cell r="S5042">
            <v>0.65770478567914792</v>
          </cell>
          <cell r="T5042">
            <v>0.65503960539931116</v>
          </cell>
          <cell r="U5042">
            <v>0.6527576711116081</v>
          </cell>
          <cell r="V5042">
            <v>0.6504836863036777</v>
          </cell>
          <cell r="W5042">
            <v>0.64821762328224719</v>
          </cell>
          <cell r="X5042">
            <v>0.64595945445051772</v>
          </cell>
        </row>
        <row r="5043">
          <cell r="L5043">
            <v>0.17429305644101598</v>
          </cell>
          <cell r="M5043">
            <v>0.17358677844661241</v>
          </cell>
          <cell r="N5043">
            <v>0.17288336246298294</v>
          </cell>
          <cell r="O5043">
            <v>0.1721827968925615</v>
          </cell>
          <cell r="P5043">
            <v>0.17148507018477824</v>
          </cell>
          <cell r="Q5043">
            <v>0.17079017083586906</v>
          </cell>
          <cell r="R5043">
            <v>0.17009808738868587</v>
          </cell>
          <cell r="S5043">
            <v>0.16940880843250772</v>
          </cell>
          <cell r="T5043">
            <v>0.16872232260285278</v>
          </cell>
          <cell r="U5043">
            <v>0.16813455164995958</v>
          </cell>
          <cell r="V5043">
            <v>0.16754882829034112</v>
          </cell>
          <cell r="W5043">
            <v>0.16696514539088175</v>
          </cell>
          <cell r="X5043">
            <v>0.16638349584331505</v>
          </cell>
        </row>
        <row r="5044">
          <cell r="L5044">
            <v>1.7431206042346048</v>
          </cell>
          <cell r="M5044">
            <v>1.7360570542028289</v>
          </cell>
          <cell r="N5044">
            <v>1.7290221273993767</v>
          </cell>
          <cell r="O5044">
            <v>1.7220157078359428</v>
          </cell>
          <cell r="P5044">
            <v>1.7150376799942348</v>
          </cell>
          <cell r="Q5044">
            <v>1.7080879288240685</v>
          </cell>
          <cell r="R5044">
            <v>1.7011663397414707</v>
          </cell>
          <cell r="S5044">
            <v>1.6942727986267905</v>
          </cell>
          <cell r="T5044">
            <v>1.687407191822818</v>
          </cell>
          <cell r="U5044">
            <v>1.6815288414198832</v>
          </cell>
          <cell r="V5044">
            <v>1.6756709691822824</v>
          </cell>
          <cell r="W5044">
            <v>1.6698335037710808</v>
          </cell>
          <cell r="X5044">
            <v>1.6640163740958642</v>
          </cell>
        </row>
        <row r="5045">
          <cell r="L5045">
            <v>0.50237410385939907</v>
          </cell>
          <cell r="M5045">
            <v>0.50033836140494181</v>
          </cell>
          <cell r="N5045">
            <v>0.49831086827565679</v>
          </cell>
          <cell r="O5045">
            <v>0.49629159104326559</v>
          </cell>
          <cell r="P5045">
            <v>0.49428049641494914</v>
          </cell>
          <cell r="Q5045">
            <v>0.49227755123279915</v>
          </cell>
          <cell r="R5045">
            <v>0.49028272247327104</v>
          </cell>
          <cell r="S5045">
            <v>0.48829597724663992</v>
          </cell>
          <cell r="T5045">
            <v>0.48631728279645803</v>
          </cell>
          <cell r="U5045">
            <v>0.48462311946164821</v>
          </cell>
          <cell r="V5045">
            <v>0.48293485801333624</v>
          </cell>
          <cell r="W5045">
            <v>0.48125247789136505</v>
          </cell>
          <cell r="X5045">
            <v>0.47957595860720226</v>
          </cell>
        </row>
        <row r="5046">
          <cell r="L5046">
            <v>0.43060637473662777</v>
          </cell>
          <cell r="M5046">
            <v>0.42886145263280723</v>
          </cell>
          <cell r="N5046">
            <v>0.42712360137913447</v>
          </cell>
          <cell r="O5046">
            <v>0.42539279232279908</v>
          </cell>
          <cell r="P5046">
            <v>0.42366899692709925</v>
          </cell>
          <cell r="Q5046">
            <v>0.42195218677097063</v>
          </cell>
          <cell r="R5046">
            <v>0.42024233354851798</v>
          </cell>
          <cell r="S5046">
            <v>0.41853940906854853</v>
          </cell>
          <cell r="T5046">
            <v>0.41684338525410691</v>
          </cell>
          <cell r="U5046">
            <v>0.41539124525284132</v>
          </cell>
          <cell r="V5046">
            <v>0.41394416401143114</v>
          </cell>
          <cell r="W5046">
            <v>0.41250212390688445</v>
          </cell>
          <cell r="X5046">
            <v>0.41106510737760205</v>
          </cell>
        </row>
        <row r="5047">
          <cell r="L5047">
            <v>0.7381823566913619</v>
          </cell>
          <cell r="M5047">
            <v>0.73519106165624104</v>
          </cell>
          <cell r="N5047">
            <v>0.73221188807851623</v>
          </cell>
          <cell r="O5047">
            <v>0.72924478683908422</v>
          </cell>
          <cell r="P5047">
            <v>0.72628970901788448</v>
          </cell>
          <cell r="Q5047">
            <v>0.72334660589309263</v>
          </cell>
          <cell r="R5047">
            <v>0.72041542894031663</v>
          </cell>
          <cell r="S5047">
            <v>0.71749612983179756</v>
          </cell>
          <cell r="T5047">
            <v>0.71458866043561198</v>
          </cell>
          <cell r="U5047">
            <v>0.71209927757629954</v>
          </cell>
          <cell r="V5047">
            <v>0.70961856687673897</v>
          </cell>
          <cell r="W5047">
            <v>0.70714649812608754</v>
          </cell>
          <cell r="X5047">
            <v>0.70468304121874625</v>
          </cell>
        </row>
        <row r="5048">
          <cell r="L5048">
            <v>2.0902355297531847</v>
          </cell>
          <cell r="M5048">
            <v>2.0817653853427864</v>
          </cell>
          <cell r="N5048">
            <v>2.0733295640243612</v>
          </cell>
          <cell r="O5048">
            <v>2.064927926712365</v>
          </cell>
          <cell r="P5048">
            <v>2.0565603348848627</v>
          </cell>
          <cell r="Q5048">
            <v>2.0482266505812432</v>
          </cell>
          <cell r="R5048">
            <v>2.0399267363999463</v>
          </cell>
          <cell r="S5048">
            <v>2.0316604554961954</v>
          </cell>
          <cell r="T5048">
            <v>2.0234276715797437</v>
          </cell>
          <cell r="U5048">
            <v>2.0163787405770903</v>
          </cell>
          <cell r="V5048">
            <v>2.009354365642825</v>
          </cell>
          <cell r="W5048">
            <v>2.0023544612319899</v>
          </cell>
          <cell r="X5048">
            <v>1.9953789420976391</v>
          </cell>
        </row>
        <row r="5049">
          <cell r="L5049">
            <v>0.22042945373422612</v>
          </cell>
          <cell r="M5049">
            <v>0.21953621980012755</v>
          </cell>
          <cell r="N5049">
            <v>0.21864660546789028</v>
          </cell>
          <cell r="O5049">
            <v>0.21776059607000434</v>
          </cell>
          <cell r="P5049">
            <v>0.21687817699839612</v>
          </cell>
          <cell r="Q5049">
            <v>0.21599933370418745</v>
          </cell>
          <cell r="R5049">
            <v>0.21512405169745574</v>
          </cell>
          <cell r="S5049">
            <v>0.21425231654699514</v>
          </cell>
          <cell r="T5049">
            <v>0.21338411388007864</v>
          </cell>
          <cell r="U5049">
            <v>0.21264075649847841</v>
          </cell>
          <cell r="V5049">
            <v>0.21189998872013746</v>
          </cell>
          <cell r="W5049">
            <v>0.21116180152376238</v>
          </cell>
          <cell r="X5049">
            <v>0.21042618591948684</v>
          </cell>
        </row>
        <row r="5050">
          <cell r="L5050">
            <v>3.3577044696725151</v>
          </cell>
          <cell r="M5050">
            <v>3.3440982318391521</v>
          </cell>
          <cell r="N5050">
            <v>3.3305471298015843</v>
          </cell>
          <cell r="O5050">
            <v>3.3170509401361126</v>
          </cell>
          <cell r="P5050">
            <v>3.3036094403244061</v>
          </cell>
          <cell r="Q5050">
            <v>3.2902224087498317</v>
          </cell>
          <cell r="R5050">
            <v>3.2768896246938022</v>
          </cell>
          <cell r="S5050">
            <v>3.263610868332135</v>
          </cell>
          <cell r="T5050">
            <v>3.2503859207314294</v>
          </cell>
          <cell r="U5050">
            <v>3.2390626861977516</v>
          </cell>
          <cell r="V5050">
            <v>3.2277788979462789</v>
          </cell>
          <cell r="W5050">
            <v>3.2165344185596347</v>
          </cell>
          <cell r="X5050">
            <v>3.2053291110991586</v>
          </cell>
        </row>
        <row r="5051">
          <cell r="L5051">
            <v>1.1021472686711307</v>
          </cell>
          <cell r="M5051">
            <v>1.0976810990006378</v>
          </cell>
          <cell r="N5051">
            <v>1.0932330273394513</v>
          </cell>
          <cell r="O5051">
            <v>1.0888029803500217</v>
          </cell>
          <cell r="P5051">
            <v>1.0843908849919806</v>
          </cell>
          <cell r="Q5051">
            <v>1.079996668520937</v>
          </cell>
          <cell r="R5051">
            <v>1.0756202584872785</v>
          </cell>
          <cell r="S5051">
            <v>1.0712615827349756</v>
          </cell>
          <cell r="T5051">
            <v>1.0669205694003929</v>
          </cell>
          <cell r="U5051">
            <v>1.0632037824923917</v>
          </cell>
          <cell r="V5051">
            <v>1.0594999436006869</v>
          </cell>
          <cell r="W5051">
            <v>1.0558090076188114</v>
          </cell>
          <cell r="X5051">
            <v>1.0521309295974337</v>
          </cell>
        </row>
        <row r="5052">
          <cell r="L5052">
            <v>14.216619992978337</v>
          </cell>
          <cell r="M5052">
            <v>14.159010779732164</v>
          </cell>
          <cell r="N5052">
            <v>14.101635013075438</v>
          </cell>
          <cell r="O5052">
            <v>14.044491747025614</v>
          </cell>
          <cell r="P5052">
            <v>13.987580039433503</v>
          </cell>
          <cell r="Q5052">
            <v>13.93089895196773</v>
          </cell>
          <cell r="R5052">
            <v>13.874447550099269</v>
          </cell>
          <cell r="S5052">
            <v>13.818224903086033</v>
          </cell>
          <cell r="T5052">
            <v>13.762230083957531</v>
          </cell>
          <cell r="U5052">
            <v>13.714287174177752</v>
          </cell>
          <cell r="V5052">
            <v>13.666511281123034</v>
          </cell>
          <cell r="W5052">
            <v>13.618901822964144</v>
          </cell>
          <cell r="X5052">
            <v>13.571458219898741</v>
          </cell>
        </row>
        <row r="5053">
          <cell r="L5053">
            <v>11.537798285171911</v>
          </cell>
          <cell r="M5053">
            <v>11.491044311152059</v>
          </cell>
          <cell r="N5053">
            <v>11.444479795643494</v>
          </cell>
          <cell r="O5053">
            <v>11.3981039709141</v>
          </cell>
          <cell r="P5053">
            <v>11.351916072342796</v>
          </cell>
          <cell r="Q5053">
            <v>11.305915338406933</v>
          </cell>
          <cell r="R5053">
            <v>11.260101010669738</v>
          </cell>
          <cell r="S5053">
            <v>11.214472333767807</v>
          </cell>
          <cell r="T5053">
            <v>11.169028555398656</v>
          </cell>
          <cell r="U5053">
            <v>11.130119474160184</v>
          </cell>
          <cell r="V5053">
            <v>11.091345938873205</v>
          </cell>
          <cell r="W5053">
            <v>11.052707477341919</v>
          </cell>
          <cell r="X5053">
            <v>11.014203619015486</v>
          </cell>
        </row>
        <row r="5054">
          <cell r="L5054">
            <v>3.8484480872712066</v>
          </cell>
          <cell r="M5054">
            <v>3.832853236551701</v>
          </cell>
          <cell r="N5054">
            <v>3.8173215799726505</v>
          </cell>
          <cell r="O5054">
            <v>3.8018528614559788</v>
          </cell>
          <cell r="P5054">
            <v>3.7864468259612987</v>
          </cell>
          <cell r="Q5054">
            <v>3.7711032194817107</v>
          </cell>
          <cell r="R5054">
            <v>3.7558217890396111</v>
          </cell>
          <cell r="S5054">
            <v>3.7406022826825249</v>
          </cell>
          <cell r="T5054">
            <v>3.7254444494789496</v>
          </cell>
          <cell r="U5054">
            <v>3.7124662732646785</v>
          </cell>
          <cell r="V5054">
            <v>3.699533308584261</v>
          </cell>
          <cell r="W5054">
            <v>3.6866453979361538</v>
          </cell>
          <cell r="X5054">
            <v>3.6738023843674936</v>
          </cell>
        </row>
        <row r="5055">
          <cell r="L5055">
            <v>65.151962324509</v>
          </cell>
          <cell r="M5055">
            <v>64.887950675269366</v>
          </cell>
          <cell r="N5055">
            <v>64.625008865654621</v>
          </cell>
          <cell r="O5055">
            <v>64.363132560413561</v>
          </cell>
          <cell r="P5055">
            <v>64.102317441862439</v>
          </cell>
          <cell r="Q5055">
            <v>63.842559209813878</v>
          </cell>
          <cell r="R5055">
            <v>63.583853581505863</v>
          </cell>
          <cell r="S5055">
            <v>63.326196291531197</v>
          </cell>
          <cell r="T5055">
            <v>63.069583091767136</v>
          </cell>
          <cell r="U5055">
            <v>62.849870202680819</v>
          </cell>
          <cell r="V5055">
            <v>62.630922718267634</v>
          </cell>
          <cell r="W5055">
            <v>62.412737972119089</v>
          </cell>
          <cell r="X5055">
            <v>62.195313307115534</v>
          </cell>
        </row>
        <row r="5056">
          <cell r="L5056">
            <v>0.66128836120267831</v>
          </cell>
          <cell r="M5056">
            <v>0.65860865940038249</v>
          </cell>
          <cell r="N5056">
            <v>0.65593981640367061</v>
          </cell>
          <cell r="O5056">
            <v>0.65328178821001281</v>
          </cell>
          <cell r="P5056">
            <v>0.65063453099518809</v>
          </cell>
          <cell r="Q5056">
            <v>0.64799800111256201</v>
          </cell>
          <cell r="R5056">
            <v>0.64537215509236689</v>
          </cell>
          <cell r="S5056">
            <v>0.64275694964098518</v>
          </cell>
          <cell r="T5056">
            <v>0.64015234164023549</v>
          </cell>
          <cell r="U5056">
            <v>0.63792226949543485</v>
          </cell>
          <cell r="V5056">
            <v>0.63569996616041191</v>
          </cell>
          <cell r="W5056">
            <v>0.63348540457128666</v>
          </cell>
          <cell r="X5056">
            <v>0.63127855775845998</v>
          </cell>
        </row>
        <row r="5057">
          <cell r="L5057">
            <v>4.3540285222656596</v>
          </cell>
          <cell r="M5057">
            <v>4.336384936255552</v>
          </cell>
          <cell r="N5057">
            <v>4.3188128463612143</v>
          </cell>
          <cell r="O5057">
            <v>4.3013119628629406</v>
          </cell>
          <cell r="P5057">
            <v>4.2838819972150386</v>
          </cell>
          <cell r="Q5057">
            <v>4.2665226620410737</v>
          </cell>
          <cell r="R5057">
            <v>4.2492336711291294</v>
          </cell>
          <cell r="S5057">
            <v>4.2320147394270924</v>
          </cell>
          <cell r="T5057">
            <v>4.2148655830379491</v>
          </cell>
          <cell r="U5057">
            <v>4.2001824307327826</v>
          </cell>
          <cell r="V5057">
            <v>4.185550429515918</v>
          </cell>
          <cell r="W5057">
            <v>4.1709694011944318</v>
          </cell>
          <cell r="X5057">
            <v>4.1564391681961634</v>
          </cell>
        </row>
        <row r="5058">
          <cell r="L5058">
            <v>25.475217142407043</v>
          </cell>
          <cell r="M5058">
            <v>25.371985346271646</v>
          </cell>
          <cell r="N5058">
            <v>25.269171870564051</v>
          </cell>
          <cell r="O5058">
            <v>25.16677502014781</v>
          </cell>
          <cell r="P5058">
            <v>25.064793106755577</v>
          </cell>
          <cell r="Q5058">
            <v>24.963224448961284</v>
          </cell>
          <cell r="R5058">
            <v>24.862067372152406</v>
          </cell>
          <cell r="S5058">
            <v>24.761320208502362</v>
          </cell>
          <cell r="T5058">
            <v>24.660981296943007</v>
          </cell>
          <cell r="U5058">
            <v>24.5750708598854</v>
          </cell>
          <cell r="V5058">
            <v>24.489459705451893</v>
          </cell>
          <cell r="W5058">
            <v>24.404146791044028</v>
          </cell>
          <cell r="X5058">
            <v>24.31913107769541</v>
          </cell>
        </row>
        <row r="5059">
          <cell r="L5059">
            <v>0.50750037022531125</v>
          </cell>
          <cell r="M5059">
            <v>0.50544385488866572</v>
          </cell>
          <cell r="N5059">
            <v>0.50339567305397981</v>
          </cell>
          <cell r="O5059">
            <v>0.50135579095187033</v>
          </cell>
          <cell r="P5059">
            <v>0.49932417494979553</v>
          </cell>
          <cell r="Q5059">
            <v>0.49730079155150114</v>
          </cell>
          <cell r="R5059">
            <v>0.49528560739646771</v>
          </cell>
          <cell r="S5059">
            <v>0.4932785892593608</v>
          </cell>
          <cell r="T5059">
            <v>0.49127970404948323</v>
          </cell>
          <cell r="U5059">
            <v>0.48956825333370596</v>
          </cell>
          <cell r="V5059">
            <v>0.48786276472775819</v>
          </cell>
          <cell r="W5059">
            <v>0.48616321746168528</v>
          </cell>
          <cell r="X5059">
            <v>0.4844695908378881</v>
          </cell>
        </row>
        <row r="5060">
          <cell r="L5060">
            <v>11.733993677856326</v>
          </cell>
          <cell r="M5060">
            <v>11.686444672231165</v>
          </cell>
          <cell r="N5060">
            <v>11.639088346779355</v>
          </cell>
          <cell r="O5060">
            <v>11.591923920713816</v>
          </cell>
          <cell r="P5060">
            <v>11.544950616411411</v>
          </cell>
          <cell r="Q5060">
            <v>11.498167659400117</v>
          </cell>
          <cell r="R5060">
            <v>11.451574278346266</v>
          </cell>
          <cell r="S5060">
            <v>11.405169705041818</v>
          </cell>
          <cell r="T5060">
            <v>11.358953174391701</v>
          </cell>
          <cell r="U5060">
            <v>11.319382460640343</v>
          </cell>
          <cell r="V5060">
            <v>11.279949597742208</v>
          </cell>
          <cell r="W5060">
            <v>11.240654105471998</v>
          </cell>
          <cell r="X5060">
            <v>11.201495505277357</v>
          </cell>
        </row>
        <row r="5061">
          <cell r="L5061">
            <v>0.5228791693230479</v>
          </cell>
          <cell r="M5061">
            <v>0.52076033533983723</v>
          </cell>
          <cell r="N5061">
            <v>0.5186500873889488</v>
          </cell>
          <cell r="O5061">
            <v>0.51654839067768443</v>
          </cell>
          <cell r="P5061">
            <v>0.51445521055433474</v>
          </cell>
          <cell r="Q5061">
            <v>0.51237051250760712</v>
          </cell>
          <cell r="R5061">
            <v>0.51029426216605744</v>
          </cell>
          <cell r="S5061">
            <v>0.50822642529752304</v>
          </cell>
          <cell r="T5061">
            <v>0.5061669678085583</v>
          </cell>
          <cell r="U5061">
            <v>0.5044036549498786</v>
          </cell>
          <cell r="V5061">
            <v>0.50264648487102337</v>
          </cell>
          <cell r="W5061">
            <v>0.5008954361726452</v>
          </cell>
          <cell r="X5061">
            <v>0.49915048752994512</v>
          </cell>
        </row>
        <row r="5062">
          <cell r="L5062">
            <v>0.59977316481173149</v>
          </cell>
          <cell r="M5062">
            <v>0.59734273759569578</v>
          </cell>
          <cell r="N5062">
            <v>0.59492215906379442</v>
          </cell>
          <cell r="O5062">
            <v>0.59251138930675584</v>
          </cell>
          <cell r="P5062">
            <v>0.59011038857703113</v>
          </cell>
          <cell r="Q5062">
            <v>0.58771911728813775</v>
          </cell>
          <cell r="R5062">
            <v>0.58533753601400729</v>
          </cell>
          <cell r="S5062">
            <v>0.58296560548833554</v>
          </cell>
          <cell r="T5062">
            <v>0.58060328660393468</v>
          </cell>
          <cell r="U5062">
            <v>0.5785806630307434</v>
          </cell>
          <cell r="V5062">
            <v>0.57656508558735053</v>
          </cell>
          <cell r="W5062">
            <v>0.5745565297274462</v>
          </cell>
          <cell r="X5062">
            <v>0.57255497099023145</v>
          </cell>
        </row>
        <row r="5063">
          <cell r="L5063">
            <v>0.54338423478669695</v>
          </cell>
          <cell r="M5063">
            <v>0.54118230927473299</v>
          </cell>
          <cell r="N5063">
            <v>0.53898930650224108</v>
          </cell>
          <cell r="O5063">
            <v>0.53680519031210372</v>
          </cell>
          <cell r="P5063">
            <v>0.53462992469372062</v>
          </cell>
          <cell r="Q5063">
            <v>0.53246347378241543</v>
          </cell>
          <cell r="R5063">
            <v>0.53030580185884424</v>
          </cell>
          <cell r="S5063">
            <v>0.52815687334840655</v>
          </cell>
          <cell r="T5063">
            <v>0.52601665282065879</v>
          </cell>
          <cell r="U5063">
            <v>0.52418419043810938</v>
          </cell>
          <cell r="V5063">
            <v>0.52235811172871072</v>
          </cell>
          <cell r="W5063">
            <v>0.52053839445392558</v>
          </cell>
          <cell r="X5063">
            <v>0.5187250164526882</v>
          </cell>
        </row>
        <row r="5064">
          <cell r="L5064">
            <v>0.32808104741838301</v>
          </cell>
          <cell r="M5064">
            <v>0.32675158295832929</v>
          </cell>
          <cell r="N5064">
            <v>0.32542750581267382</v>
          </cell>
          <cell r="O5064">
            <v>0.32410879415070404</v>
          </cell>
          <cell r="P5064">
            <v>0.32279542623017088</v>
          </cell>
          <cell r="Q5064">
            <v>0.32148738039692998</v>
          </cell>
          <cell r="R5064">
            <v>0.32018463508458511</v>
          </cell>
          <cell r="S5064">
            <v>0.31888716881413215</v>
          </cell>
          <cell r="T5064">
            <v>0.31759496019360522</v>
          </cell>
          <cell r="U5064">
            <v>0.3164885678116886</v>
          </cell>
          <cell r="V5064">
            <v>0.31538602972299512</v>
          </cell>
          <cell r="W5064">
            <v>0.31428733250048335</v>
          </cell>
          <cell r="X5064">
            <v>0.31319246276388724</v>
          </cell>
        </row>
        <row r="5065">
          <cell r="L5065">
            <v>0.62027823027538043</v>
          </cell>
          <cell r="M5065">
            <v>0.61776471153059132</v>
          </cell>
          <cell r="N5065">
            <v>0.61526137817708637</v>
          </cell>
          <cell r="O5065">
            <v>0.6127681889411748</v>
          </cell>
          <cell r="P5065">
            <v>0.61028510271641678</v>
          </cell>
          <cell r="Q5065">
            <v>0.60781207856294583</v>
          </cell>
          <cell r="R5065">
            <v>0.60534907570679375</v>
          </cell>
          <cell r="S5065">
            <v>0.6028960535392186</v>
          </cell>
          <cell r="T5065">
            <v>0.60045297161603495</v>
          </cell>
          <cell r="U5065">
            <v>0.59836119851897385</v>
          </cell>
          <cell r="V5065">
            <v>0.59627671244503766</v>
          </cell>
          <cell r="W5065">
            <v>0.59419948800872624</v>
          </cell>
          <cell r="X5065">
            <v>0.59212949991297414</v>
          </cell>
        </row>
        <row r="5066">
          <cell r="L5066">
            <v>0.61002569754355596</v>
          </cell>
          <cell r="M5066">
            <v>0.6075537245631436</v>
          </cell>
          <cell r="N5066">
            <v>0.60509176862044034</v>
          </cell>
          <cell r="O5066">
            <v>0.60263978912396532</v>
          </cell>
          <cell r="P5066">
            <v>0.6001977456467239</v>
          </cell>
          <cell r="Q5066">
            <v>0.59776559792554174</v>
          </cell>
          <cell r="R5066">
            <v>0.59534330586040052</v>
          </cell>
          <cell r="S5066">
            <v>0.59293082951377707</v>
          </cell>
          <cell r="T5066">
            <v>0.59052812910998487</v>
          </cell>
          <cell r="U5066">
            <v>0.58847093077485868</v>
          </cell>
          <cell r="V5066">
            <v>0.5864208990161941</v>
          </cell>
          <cell r="W5066">
            <v>0.58437800886808633</v>
          </cell>
          <cell r="X5066">
            <v>0.58234223545160291</v>
          </cell>
        </row>
        <row r="5067">
          <cell r="L5067">
            <v>0.49724783749348683</v>
          </cell>
          <cell r="M5067">
            <v>0.4952328679212179</v>
          </cell>
          <cell r="N5067">
            <v>0.49322606349733378</v>
          </cell>
          <cell r="O5067">
            <v>0.49122739113466085</v>
          </cell>
          <cell r="P5067">
            <v>0.4892368178801027</v>
          </cell>
          <cell r="Q5067">
            <v>0.48725431091409704</v>
          </cell>
          <cell r="R5067">
            <v>0.48527983755007437</v>
          </cell>
          <cell r="S5067">
            <v>0.4833133652339191</v>
          </cell>
          <cell r="T5067">
            <v>0.48135486154343293</v>
          </cell>
          <cell r="U5067">
            <v>0.47967798558959063</v>
          </cell>
          <cell r="V5067">
            <v>0.47800695129891446</v>
          </cell>
          <cell r="W5067">
            <v>0.47634173832104504</v>
          </cell>
          <cell r="X5067">
            <v>0.47468232637651658</v>
          </cell>
        </row>
        <row r="5068">
          <cell r="L5068">
            <v>0.53313170205487259</v>
          </cell>
          <cell r="M5068">
            <v>0.53097132230728528</v>
          </cell>
          <cell r="N5068">
            <v>0.52881969694559505</v>
          </cell>
          <cell r="O5068">
            <v>0.52667679049489424</v>
          </cell>
          <cell r="P5068">
            <v>0.52454256762402773</v>
          </cell>
          <cell r="Q5068">
            <v>0.52241699314501144</v>
          </cell>
          <cell r="R5068">
            <v>0.52030003201245101</v>
          </cell>
          <cell r="S5068">
            <v>0.51819164932296491</v>
          </cell>
          <cell r="T5068">
            <v>0.51609181031460871</v>
          </cell>
          <cell r="U5068">
            <v>0.51429392269399421</v>
          </cell>
          <cell r="V5068">
            <v>0.51250229829986715</v>
          </cell>
          <cell r="W5068">
            <v>0.51071691531328556</v>
          </cell>
          <cell r="X5068">
            <v>0.50893775199131686</v>
          </cell>
        </row>
        <row r="5069">
          <cell r="L5069">
            <v>1.9544079502024361</v>
          </cell>
          <cell r="M5069">
            <v>1.9464882122880203</v>
          </cell>
          <cell r="N5069">
            <v>1.9386005670841497</v>
          </cell>
          <cell r="O5069">
            <v>1.9307448845433302</v>
          </cell>
          <cell r="P5069">
            <v>1.9229210351450519</v>
          </cell>
          <cell r="Q5069">
            <v>1.9151288898936532</v>
          </cell>
          <cell r="R5069">
            <v>1.9073683203161949</v>
          </cell>
          <cell r="S5069">
            <v>1.8996391984603411</v>
          </cell>
          <cell r="T5069">
            <v>1.8919413968922507</v>
          </cell>
          <cell r="U5069">
            <v>1.8853505191677482</v>
          </cell>
          <cell r="V5069">
            <v>1.8787826018104381</v>
          </cell>
          <cell r="W5069">
            <v>1.8722375648342424</v>
          </cell>
          <cell r="X5069">
            <v>1.8657153285317267</v>
          </cell>
        </row>
        <row r="5070">
          <cell r="L5070">
            <v>1.2601780991652773</v>
          </cell>
          <cell r="M5070">
            <v>1.2550715500081058</v>
          </cell>
          <cell r="N5070">
            <v>1.2499856938341816</v>
          </cell>
          <cell r="O5070">
            <v>1.2449204467904873</v>
          </cell>
          <cell r="P5070">
            <v>1.239875725363798</v>
          </cell>
          <cell r="Q5070">
            <v>1.2348514463793054</v>
          </cell>
          <cell r="R5070">
            <v>1.2298475269992455</v>
          </cell>
          <cell r="S5070">
            <v>1.224863884721533</v>
          </cell>
          <cell r="T5070">
            <v>1.2199004373784013</v>
          </cell>
          <cell r="U5070">
            <v>1.215650720853336</v>
          </cell>
          <cell r="V5070">
            <v>1.2114158088893561</v>
          </cell>
          <cell r="W5070">
            <v>1.2071956499124268</v>
          </cell>
          <cell r="X5070">
            <v>1.2029901925281792</v>
          </cell>
        </row>
        <row r="5071">
          <cell r="L5071">
            <v>10.11160869988905</v>
          </cell>
          <cell r="M5071">
            <v>10.070633994077015</v>
          </cell>
          <cell r="N5071">
            <v>10.029825327771276</v>
          </cell>
          <cell r="O5071">
            <v>9.9891820281392363</v>
          </cell>
          <cell r="P5071">
            <v>9.9487034250747826</v>
          </cell>
          <cell r="Q5071">
            <v>9.9083888511872384</v>
          </cell>
          <cell r="R5071">
            <v>9.8682376417903495</v>
          </cell>
          <cell r="S5071">
            <v>9.8282491348913386</v>
          </cell>
          <cell r="T5071">
            <v>9.7884226711799815</v>
          </cell>
          <cell r="U5071">
            <v>9.7543231493620919</v>
          </cell>
          <cell r="V5071">
            <v>9.7203424186331517</v>
          </cell>
          <cell r="W5071">
            <v>9.6864800651655738</v>
          </cell>
          <cell r="X5071">
            <v>9.6527356765734087</v>
          </cell>
        </row>
        <row r="5072">
          <cell r="L5072">
            <v>0.28707091649108524</v>
          </cell>
          <cell r="M5072">
            <v>0.28590763508853823</v>
          </cell>
          <cell r="N5072">
            <v>0.28474906758608964</v>
          </cell>
          <cell r="O5072">
            <v>0.28359519488186613</v>
          </cell>
          <cell r="P5072">
            <v>0.28244599795139957</v>
          </cell>
          <cell r="Q5072">
            <v>0.28130145784731386</v>
          </cell>
          <cell r="R5072">
            <v>0.28016155569901213</v>
          </cell>
          <cell r="S5072">
            <v>0.2790262727123658</v>
          </cell>
          <cell r="T5072">
            <v>0.27789559016940468</v>
          </cell>
          <cell r="U5072">
            <v>0.27692749683522766</v>
          </cell>
          <cell r="V5072">
            <v>0.27596277600762081</v>
          </cell>
          <cell r="W5072">
            <v>0.27500141593792304</v>
          </cell>
          <cell r="X5072">
            <v>0.2740434049184014</v>
          </cell>
        </row>
        <row r="5073">
          <cell r="L5073">
            <v>17.325562369362139</v>
          </cell>
          <cell r="M5073">
            <v>17.255354962985699</v>
          </cell>
          <cell r="N5073">
            <v>17.185432054151384</v>
          </cell>
          <cell r="O5073">
            <v>17.115792490005742</v>
          </cell>
          <cell r="P5073">
            <v>17.046435122366947</v>
          </cell>
          <cell r="Q5073">
            <v>16.977358807705901</v>
          </cell>
          <cell r="R5073">
            <v>16.908562407127349</v>
          </cell>
          <cell r="S5073">
            <v>16.840044786351132</v>
          </cell>
          <cell r="T5073">
            <v>16.771804815693464</v>
          </cell>
          <cell r="U5073">
            <v>16.713377575324905</v>
          </cell>
          <cell r="V5073">
            <v>16.655153875508752</v>
          </cell>
          <cell r="W5073">
            <v>16.597133007179234</v>
          </cell>
          <cell r="X5073">
            <v>16.539314263740717</v>
          </cell>
        </row>
        <row r="5074">
          <cell r="L5074">
            <v>7.8100858241680369</v>
          </cell>
          <cell r="M5074">
            <v>7.7784374506490392</v>
          </cell>
          <cell r="N5074">
            <v>7.7469173240621432</v>
          </cell>
          <cell r="O5074">
            <v>7.7155249247194853</v>
          </cell>
          <cell r="P5074">
            <v>7.684259735039106</v>
          </cell>
          <cell r="Q5074">
            <v>7.6531212395364125</v>
          </cell>
          <cell r="R5074">
            <v>7.6221089248156817</v>
          </cell>
          <cell r="S5074">
            <v>7.5912222795615953</v>
          </cell>
          <cell r="T5074">
            <v>7.56046079453081</v>
          </cell>
          <cell r="U5074">
            <v>7.534122731037141</v>
          </cell>
          <cell r="V5074">
            <v>7.5078764203621775</v>
          </cell>
          <cell r="W5074">
            <v>7.4817215428704298</v>
          </cell>
          <cell r="X5074">
            <v>7.4556577800399131</v>
          </cell>
        </row>
        <row r="5075">
          <cell r="L5075">
            <v>0.61515196390946825</v>
          </cell>
          <cell r="M5075">
            <v>0.6126592180468674</v>
          </cell>
          <cell r="N5075">
            <v>0.61017657339876341</v>
          </cell>
          <cell r="O5075">
            <v>0.60770398903257006</v>
          </cell>
          <cell r="P5075">
            <v>0.60524142418157034</v>
          </cell>
          <cell r="Q5075">
            <v>0.60278883824424379</v>
          </cell>
          <cell r="R5075">
            <v>0.60034619078359719</v>
          </cell>
          <cell r="S5075">
            <v>0.59791344152649795</v>
          </cell>
          <cell r="T5075">
            <v>0.59549055036300991</v>
          </cell>
          <cell r="U5075">
            <v>0.59341606464691621</v>
          </cell>
          <cell r="V5075">
            <v>0.59134880573061577</v>
          </cell>
          <cell r="W5075">
            <v>0.58928874843840628</v>
          </cell>
          <cell r="X5075">
            <v>0.58723586768228853</v>
          </cell>
        </row>
        <row r="5076">
          <cell r="L5076">
            <v>29.512314645720956</v>
          </cell>
          <cell r="M5076">
            <v>29.392723545399409</v>
          </cell>
          <cell r="N5076">
            <v>29.273617057398106</v>
          </cell>
          <cell r="O5076">
            <v>29.15499321794967</v>
          </cell>
          <cell r="P5076">
            <v>29.036850071244391</v>
          </cell>
          <cell r="Q5076">
            <v>28.919185669397979</v>
          </cell>
          <cell r="R5076">
            <v>28.801998072419448</v>
          </cell>
          <cell r="S5076">
            <v>28.685285348179125</v>
          </cell>
          <cell r="T5076">
            <v>28.569045572376801</v>
          </cell>
          <cell r="U5076">
            <v>28.469520773996379</v>
          </cell>
          <cell r="V5076">
            <v>28.370342686025573</v>
          </cell>
          <cell r="W5076">
            <v>28.271510100643713</v>
          </cell>
          <cell r="X5076">
            <v>28.173021814237774</v>
          </cell>
        </row>
        <row r="5077">
          <cell r="L5077">
            <v>29.157653743560669</v>
          </cell>
          <cell r="M5077">
            <v>29.039499815756411</v>
          </cell>
          <cell r="N5077">
            <v>28.92182467649867</v>
          </cell>
          <cell r="O5077">
            <v>28.804626385619414</v>
          </cell>
          <cell r="P5077">
            <v>28.687903010812661</v>
          </cell>
          <cell r="Q5077">
            <v>28.571652627602607</v>
          </cell>
          <cell r="R5077">
            <v>28.455873319311877</v>
          </cell>
          <cell r="S5077">
            <v>28.340563177029953</v>
          </cell>
          <cell r="T5077">
            <v>28.225720299581685</v>
          </cell>
          <cell r="U5077">
            <v>28.127391529205322</v>
          </cell>
          <cell r="V5077">
            <v>28.029405302685454</v>
          </cell>
          <cell r="W5077">
            <v>27.931760426716263</v>
          </cell>
          <cell r="X5077">
            <v>27.834455712149001</v>
          </cell>
        </row>
        <row r="5078">
          <cell r="L5078">
            <v>1.2046725959893752</v>
          </cell>
          <cell r="M5078">
            <v>1.1997909686751154</v>
          </cell>
          <cell r="N5078">
            <v>1.1949291229059118</v>
          </cell>
          <cell r="O5078">
            <v>1.1900869785221164</v>
          </cell>
          <cell r="P5078">
            <v>1.1852644556889087</v>
          </cell>
          <cell r="Q5078">
            <v>1.1804614748949773</v>
          </cell>
          <cell r="R5078">
            <v>1.175677956951211</v>
          </cell>
          <cell r="S5078">
            <v>1.1709138229893914</v>
          </cell>
          <cell r="T5078">
            <v>1.1661689944608942</v>
          </cell>
          <cell r="U5078">
            <v>1.162106459933544</v>
          </cell>
          <cell r="V5078">
            <v>1.1580580778891225</v>
          </cell>
          <cell r="W5078">
            <v>1.1540237990252122</v>
          </cell>
          <cell r="X5078">
            <v>1.1500035742111483</v>
          </cell>
        </row>
        <row r="5079">
          <cell r="L5079">
            <v>1.2969453905757955</v>
          </cell>
          <cell r="M5079">
            <v>1.2916898513821455</v>
          </cell>
          <cell r="N5079">
            <v>1.2864556089157264</v>
          </cell>
          <cell r="O5079">
            <v>1.2812425768770019</v>
          </cell>
          <cell r="P5079">
            <v>1.2760506693161442</v>
          </cell>
          <cell r="Q5079">
            <v>1.2708798006316142</v>
          </cell>
          <cell r="R5079">
            <v>1.2657298855687509</v>
          </cell>
          <cell r="S5079">
            <v>1.2606008392183665</v>
          </cell>
          <cell r="T5079">
            <v>1.255492577015346</v>
          </cell>
          <cell r="U5079">
            <v>1.2511188696305817</v>
          </cell>
          <cell r="V5079">
            <v>1.2467603987487152</v>
          </cell>
          <cell r="W5079">
            <v>1.2424171112909734</v>
          </cell>
          <cell r="X5079">
            <v>1.2380889543634916</v>
          </cell>
        </row>
        <row r="5080">
          <cell r="L5080">
            <v>0.91247541313237779</v>
          </cell>
          <cell r="M5080">
            <v>0.90877784010285323</v>
          </cell>
          <cell r="N5080">
            <v>0.90509525054149897</v>
          </cell>
          <cell r="O5080">
            <v>0.90142758373164555</v>
          </cell>
          <cell r="P5080">
            <v>0.89777477920266269</v>
          </cell>
          <cell r="Q5080">
            <v>0.89413677672896152</v>
          </cell>
          <cell r="R5080">
            <v>0.89051351632900233</v>
          </cell>
          <cell r="S5080">
            <v>0.88690493826430505</v>
          </cell>
          <cell r="T5080">
            <v>0.88331098303846445</v>
          </cell>
          <cell r="U5080">
            <v>0.88023382922625892</v>
          </cell>
          <cell r="V5080">
            <v>0.87716739516707998</v>
          </cell>
          <cell r="W5080">
            <v>0.87411164351696913</v>
          </cell>
          <cell r="X5080">
            <v>0.87106653706206116</v>
          </cell>
        </row>
        <row r="5081">
          <cell r="L5081">
            <v>0.61002569754355607</v>
          </cell>
          <cell r="M5081">
            <v>0.6075537245631436</v>
          </cell>
          <cell r="N5081">
            <v>0.60509176862044045</v>
          </cell>
          <cell r="O5081">
            <v>0.60263978912396543</v>
          </cell>
          <cell r="P5081">
            <v>0.60019774564672401</v>
          </cell>
          <cell r="Q5081">
            <v>0.59776559792554185</v>
          </cell>
          <cell r="R5081">
            <v>0.59534330586040063</v>
          </cell>
          <cell r="S5081">
            <v>0.59293082951377718</v>
          </cell>
          <cell r="T5081">
            <v>0.59052812910998487</v>
          </cell>
          <cell r="U5081">
            <v>0.58847093077485868</v>
          </cell>
          <cell r="V5081">
            <v>0.58642089901619421</v>
          </cell>
          <cell r="W5081">
            <v>0.58437800886808644</v>
          </cell>
          <cell r="X5081">
            <v>0.58234223545160302</v>
          </cell>
        </row>
        <row r="5082">
          <cell r="L5082">
            <v>0.550856294844702</v>
          </cell>
          <cell r="M5082">
            <v>0.54862409072210616</v>
          </cell>
          <cell r="N5082">
            <v>0.54640093203530082</v>
          </cell>
          <cell r="O5082">
            <v>0.5441867821299734</v>
          </cell>
          <cell r="P5082">
            <v>0.54198160450034283</v>
          </cell>
          <cell r="Q5082">
            <v>0.53978536278855871</v>
          </cell>
          <cell r="R5082">
            <v>0.53759802078410135</v>
          </cell>
          <cell r="S5082">
            <v>0.53541954242318512</v>
          </cell>
          <cell r="T5082">
            <v>0.5332498917881634</v>
          </cell>
          <cell r="U5082">
            <v>0.53139223127121871</v>
          </cell>
          <cell r="V5082">
            <v>0.52954104220911968</v>
          </cell>
          <cell r="W5082">
            <v>0.52769630205752782</v>
          </cell>
          <cell r="X5082">
            <v>0.52585798835064124</v>
          </cell>
        </row>
        <row r="5083">
          <cell r="L5083">
            <v>0.18110343940099796</v>
          </cell>
          <cell r="M5083">
            <v>0.18036956407302121</v>
          </cell>
          <cell r="N5083">
            <v>0.17963866258694827</v>
          </cell>
          <cell r="O5083">
            <v>0.17891072289204604</v>
          </cell>
          <cell r="P5083">
            <v>0.17818573298641407</v>
          </cell>
          <cell r="Q5083">
            <v>0.17746368091678641</v>
          </cell>
          <cell r="R5083">
            <v>0.17674455477833467</v>
          </cell>
          <cell r="S5083">
            <v>0.17602834271447182</v>
          </cell>
          <cell r="T5083">
            <v>0.17531503291665648</v>
          </cell>
          <cell r="U5083">
            <v>0.17470429521245548</v>
          </cell>
          <cell r="V5083">
            <v>0.1740956851098476</v>
          </cell>
          <cell r="W5083">
            <v>0.17348919519699549</v>
          </cell>
          <cell r="X5083">
            <v>0.17288481808788206</v>
          </cell>
        </row>
        <row r="5084">
          <cell r="L5084">
            <v>0.62027823027538054</v>
          </cell>
          <cell r="M5084">
            <v>0.61776471153059143</v>
          </cell>
          <cell r="N5084">
            <v>0.61526137817708648</v>
          </cell>
          <cell r="O5084">
            <v>0.61276818894117491</v>
          </cell>
          <cell r="P5084">
            <v>0.61028510271641689</v>
          </cell>
          <cell r="Q5084">
            <v>0.60781207856294583</v>
          </cell>
          <cell r="R5084">
            <v>0.60534907570679386</v>
          </cell>
          <cell r="S5084">
            <v>0.60289605353921871</v>
          </cell>
          <cell r="T5084">
            <v>0.60045297161603506</v>
          </cell>
          <cell r="U5084">
            <v>0.59836119851897396</v>
          </cell>
          <cell r="V5084">
            <v>0.59627671244503766</v>
          </cell>
          <cell r="W5084">
            <v>0.59419948800872635</v>
          </cell>
          <cell r="X5084">
            <v>0.59212949991297426</v>
          </cell>
        </row>
        <row r="5085">
          <cell r="L5085">
            <v>1.33563786558236</v>
          </cell>
          <cell r="M5085">
            <v>1.3302255350385317</v>
          </cell>
          <cell r="N5085">
            <v>1.3248351365787436</v>
          </cell>
          <cell r="O5085">
            <v>1.3194665813288398</v>
          </cell>
          <cell r="P5085">
            <v>1.314119780774804</v>
          </cell>
          <cell r="Q5085">
            <v>1.3087946467612999</v>
          </cell>
          <cell r="R5085">
            <v>1.3034910914902185</v>
          </cell>
          <cell r="S5085">
            <v>1.2982090275192297</v>
          </cell>
          <cell r="T5085">
            <v>1.2929483677603415</v>
          </cell>
          <cell r="U5085">
            <v>1.2884441771918591</v>
          </cell>
          <cell r="V5085">
            <v>1.283955677685126</v>
          </cell>
          <cell r="W5085">
            <v>1.2794828145778419</v>
          </cell>
          <cell r="X5085">
            <v>1.2750255333981304</v>
          </cell>
        </row>
        <row r="5086">
          <cell r="L5086">
            <v>0.82532888491186984</v>
          </cell>
          <cell r="M5086">
            <v>0.82198445087954719</v>
          </cell>
          <cell r="N5086">
            <v>0.81865356931000755</v>
          </cell>
          <cell r="O5086">
            <v>0.81533618528536489</v>
          </cell>
          <cell r="P5086">
            <v>0.81203224411027364</v>
          </cell>
          <cell r="Q5086">
            <v>0.80874169131102713</v>
          </cell>
          <cell r="R5086">
            <v>0.80546447263465959</v>
          </cell>
          <cell r="S5086">
            <v>0.80220053404805136</v>
          </cell>
          <cell r="T5086">
            <v>0.79894982173703832</v>
          </cell>
          <cell r="U5086">
            <v>0.79616655340127929</v>
          </cell>
          <cell r="V5086">
            <v>0.79339298102190969</v>
          </cell>
          <cell r="W5086">
            <v>0.79062907082152856</v>
          </cell>
          <cell r="X5086">
            <v>0.78787478914040399</v>
          </cell>
        </row>
        <row r="5087">
          <cell r="L5087">
            <v>3.342867652276754</v>
          </cell>
          <cell r="M5087">
            <v>3.3293215368478499</v>
          </cell>
          <cell r="N5087">
            <v>3.3158303135840868</v>
          </cell>
          <cell r="O5087">
            <v>3.302393760049017</v>
          </cell>
          <cell r="P5087">
            <v>3.2890116547075596</v>
          </cell>
          <cell r="Q5087">
            <v>3.275683776922349</v>
          </cell>
          <cell r="R5087">
            <v>3.262409906950094</v>
          </cell>
          <cell r="S5087">
            <v>3.2491898259379584</v>
          </cell>
          <cell r="T5087">
            <v>3.2360233159199505</v>
          </cell>
          <cell r="U5087">
            <v>3.2247501157965739</v>
          </cell>
          <cell r="V5087">
            <v>3.2135161876526035</v>
          </cell>
          <cell r="W5087">
            <v>3.2023213946778752</v>
          </cell>
          <cell r="X5087">
            <v>3.1911656005388234</v>
          </cell>
        </row>
        <row r="5088">
          <cell r="L5088">
            <v>6.4744479585856762</v>
          </cell>
          <cell r="M5088">
            <v>6.448211915610508</v>
          </cell>
          <cell r="N5088">
            <v>6.4220821874833991</v>
          </cell>
          <cell r="O5088">
            <v>6.3960583433906457</v>
          </cell>
          <cell r="P5088">
            <v>6.3701399542643014</v>
          </cell>
          <cell r="Q5088">
            <v>6.3443265927751122</v>
          </cell>
          <cell r="R5088">
            <v>6.3186178333254626</v>
          </cell>
          <cell r="S5088">
            <v>6.2930132520423649</v>
          </cell>
          <cell r="T5088">
            <v>6.2675124267704669</v>
          </cell>
          <cell r="U5088">
            <v>6.2456785538452824</v>
          </cell>
          <cell r="V5088">
            <v>6.2239207426770502</v>
          </cell>
          <cell r="W5088">
            <v>6.2022387282925875</v>
          </cell>
          <cell r="X5088">
            <v>6.1806322466417827</v>
          </cell>
        </row>
        <row r="5089">
          <cell r="L5089">
            <v>0.82020261854595755</v>
          </cell>
          <cell r="M5089">
            <v>0.81687895739582339</v>
          </cell>
          <cell r="N5089">
            <v>0.81356876453168459</v>
          </cell>
          <cell r="O5089">
            <v>0.81027198537676015</v>
          </cell>
          <cell r="P5089">
            <v>0.80698856557542709</v>
          </cell>
          <cell r="Q5089">
            <v>0.80371845099232508</v>
          </cell>
          <cell r="R5089">
            <v>0.80046158771146281</v>
          </cell>
          <cell r="S5089">
            <v>0.79721792203533037</v>
          </cell>
          <cell r="T5089">
            <v>0.79398740048401295</v>
          </cell>
          <cell r="U5089">
            <v>0.79122141952922143</v>
          </cell>
          <cell r="V5089">
            <v>0.78846507430748758</v>
          </cell>
          <cell r="W5089">
            <v>0.78571833125120827</v>
          </cell>
          <cell r="X5089">
            <v>0.78298115690971792</v>
          </cell>
        </row>
        <row r="5090">
          <cell r="L5090">
            <v>6.2782525659012611</v>
          </cell>
          <cell r="M5090">
            <v>6.2528115545314007</v>
          </cell>
          <cell r="N5090">
            <v>6.2274736363475389</v>
          </cell>
          <cell r="O5090">
            <v>6.2022383935909291</v>
          </cell>
          <cell r="P5090">
            <v>6.1771054101956864</v>
          </cell>
          <cell r="Q5090">
            <v>6.1520742717819275</v>
          </cell>
          <cell r="R5090">
            <v>6.1271445656489343</v>
          </cell>
          <cell r="S5090">
            <v>6.1023158807683542</v>
          </cell>
          <cell r="T5090">
            <v>6.077587807777423</v>
          </cell>
          <cell r="U5090">
            <v>6.0564155673651214</v>
          </cell>
          <cell r="V5090">
            <v>6.0353170838080485</v>
          </cell>
          <cell r="W5090">
            <v>6.0142921001625087</v>
          </cell>
          <cell r="X5090">
            <v>5.9933403603799098</v>
          </cell>
        </row>
        <row r="5091">
          <cell r="L5091">
            <v>0.53576434156128561</v>
          </cell>
          <cell r="M5091">
            <v>0.53359329371602104</v>
          </cell>
          <cell r="N5091">
            <v>0.53143104348638859</v>
          </cell>
          <cell r="O5091">
            <v>0.52927755522230291</v>
          </cell>
          <cell r="P5091">
            <v>0.52713279341814168</v>
          </cell>
          <cell r="Q5091">
            <v>0.5249967227121598</v>
          </cell>
          <cell r="R5091">
            <v>0.52286930788590669</v>
          </cell>
          <cell r="S5091">
            <v>0.52075051386364568</v>
          </cell>
          <cell r="T5091">
            <v>0.51864030571177533</v>
          </cell>
          <cell r="U5091">
            <v>0.51683354000351411</v>
          </cell>
          <cell r="V5091">
            <v>0.51503306844996577</v>
          </cell>
          <cell r="W5091">
            <v>0.51323886912444494</v>
          </cell>
          <cell r="X5091">
            <v>0.51145092017665106</v>
          </cell>
        </row>
        <row r="5092">
          <cell r="L5092">
            <v>1.0036148933471969</v>
          </cell>
          <cell r="M5092">
            <v>0.99954800090465912</v>
          </cell>
          <cell r="N5092">
            <v>0.99549758850267156</v>
          </cell>
          <cell r="O5092">
            <v>0.99146358936008849</v>
          </cell>
          <cell r="P5092">
            <v>0.98744593696637795</v>
          </cell>
          <cell r="Q5092">
            <v>0.98344456508052447</v>
          </cell>
          <cell r="R5092">
            <v>0.97945940772993767</v>
          </cell>
          <cell r="S5092">
            <v>0.9754903992093642</v>
          </cell>
          <cell r="T5092">
            <v>0.97153747407980429</v>
          </cell>
          <cell r="U5092">
            <v>0.96815296930235706</v>
          </cell>
          <cell r="V5092">
            <v>0.96478025498373843</v>
          </cell>
          <cell r="W5092">
            <v>0.96141929005001625</v>
          </cell>
          <cell r="X5092">
            <v>0.95807003357034615</v>
          </cell>
        </row>
        <row r="5093">
          <cell r="L5093">
            <v>1.1168045429728206</v>
          </cell>
          <cell r="M5093">
            <v>1.1122789784502971</v>
          </cell>
          <cell r="N5093">
            <v>1.1077717526195141</v>
          </cell>
          <cell r="O5093">
            <v>1.1032827911676171</v>
          </cell>
          <cell r="P5093">
            <v>1.0988120200828866</v>
          </cell>
          <cell r="Q5093">
            <v>1.0943593656535158</v>
          </cell>
          <cell r="R5093">
            <v>1.0899247544663968</v>
          </cell>
          <cell r="S5093">
            <v>1.0855081134059088</v>
          </cell>
          <cell r="T5093">
            <v>1.0811093696527143</v>
          </cell>
          <cell r="U5093">
            <v>1.0773431538101415</v>
          </cell>
          <cell r="V5093">
            <v>1.0735900581773932</v>
          </cell>
          <cell r="W5093">
            <v>1.0698500370481385</v>
          </cell>
          <cell r="X5093">
            <v>1.0661230448752723</v>
          </cell>
        </row>
        <row r="5094">
          <cell r="L5094">
            <v>1.0611371377438326</v>
          </cell>
          <cell r="M5094">
            <v>1.0568371511308463</v>
          </cell>
          <cell r="N5094">
            <v>1.0525545891128667</v>
          </cell>
          <cell r="O5094">
            <v>1.0482893810811831</v>
          </cell>
          <cell r="P5094">
            <v>1.0440414567132086</v>
          </cell>
          <cell r="Q5094">
            <v>1.0398107459713204</v>
          </cell>
          <cell r="R5094">
            <v>1.0355971791017049</v>
          </cell>
          <cell r="S5094">
            <v>1.0314006866332086</v>
          </cell>
          <cell r="T5094">
            <v>1.0272211993761919</v>
          </cell>
          <cell r="U5094">
            <v>1.0236427115159303</v>
          </cell>
          <cell r="V5094">
            <v>1.0200766898853122</v>
          </cell>
          <cell r="W5094">
            <v>1.0165230910562506</v>
          </cell>
          <cell r="X5094">
            <v>1.0129818717519474</v>
          </cell>
        </row>
        <row r="5095">
          <cell r="L5095">
            <v>0.93570110357182257</v>
          </cell>
          <cell r="M5095">
            <v>0.93190941437727615</v>
          </cell>
          <cell r="N5095">
            <v>0.92813309003256583</v>
          </cell>
          <cell r="O5095">
            <v>0.92437206827557117</v>
          </cell>
          <cell r="P5095">
            <v>0.92062628709647265</v>
          </cell>
          <cell r="Q5095">
            <v>0.91689568473672967</v>
          </cell>
          <cell r="R5095">
            <v>0.9131801996880623</v>
          </cell>
          <cell r="S5095">
            <v>0.90947977069143748</v>
          </cell>
          <cell r="T5095">
            <v>0.90579433673605825</v>
          </cell>
          <cell r="U5095">
            <v>0.90263885859768633</v>
          </cell>
          <cell r="V5095">
            <v>0.89949437306754576</v>
          </cell>
          <cell r="W5095">
            <v>0.89636084185114318</v>
          </cell>
          <cell r="X5095">
            <v>0.89323822678739062</v>
          </cell>
        </row>
        <row r="5096">
          <cell r="L5096">
            <v>2.3694366654963894</v>
          </cell>
          <cell r="M5096">
            <v>2.3598351299553606</v>
          </cell>
          <cell r="N5096">
            <v>2.3502725021792394</v>
          </cell>
          <cell r="O5096">
            <v>2.3407486245042688</v>
          </cell>
          <cell r="P5096">
            <v>2.331263339905584</v>
          </cell>
          <cell r="Q5096">
            <v>2.321816491994622</v>
          </cell>
          <cell r="R5096">
            <v>2.312407925016545</v>
          </cell>
          <cell r="S5096">
            <v>2.3030374838476724</v>
          </cell>
          <cell r="T5096">
            <v>2.293705013992922</v>
          </cell>
          <cell r="U5096">
            <v>2.2857145290296255</v>
          </cell>
          <cell r="V5096">
            <v>2.2777518801871723</v>
          </cell>
          <cell r="W5096">
            <v>2.2698169704940239</v>
          </cell>
          <cell r="X5096">
            <v>2.2619097033164568</v>
          </cell>
        </row>
        <row r="5097">
          <cell r="L5097">
            <v>1.0252532731824471</v>
          </cell>
          <cell r="M5097">
            <v>1.0210986967447793</v>
          </cell>
          <cell r="N5097">
            <v>1.0169609556646058</v>
          </cell>
          <cell r="O5097">
            <v>1.0128399817209504</v>
          </cell>
          <cell r="P5097">
            <v>1.0087357069692842</v>
          </cell>
          <cell r="Q5097">
            <v>1.0046480637404065</v>
          </cell>
          <cell r="R5097">
            <v>1.0005769846393286</v>
          </cell>
          <cell r="S5097">
            <v>0.99652240254416324</v>
          </cell>
          <cell r="T5097">
            <v>0.99248425060501666</v>
          </cell>
          <cell r="U5097">
            <v>0.9890267744115272</v>
          </cell>
          <cell r="V5097">
            <v>0.98558134288435995</v>
          </cell>
          <cell r="W5097">
            <v>0.98214791406401059</v>
          </cell>
          <cell r="X5097">
            <v>0.97872644613714765</v>
          </cell>
        </row>
        <row r="5098">
          <cell r="L5098">
            <v>2.7733101039585186</v>
          </cell>
          <cell r="M5098">
            <v>2.7620719746946274</v>
          </cell>
          <cell r="N5098">
            <v>2.750879385072758</v>
          </cell>
          <cell r="O5098">
            <v>2.7397321505551697</v>
          </cell>
          <cell r="P5098">
            <v>2.7286300873519131</v>
          </cell>
          <cell r="Q5098">
            <v>2.7175730124177995</v>
          </cell>
          <cell r="R5098">
            <v>2.7065607434493839</v>
          </cell>
          <cell r="S5098">
            <v>2.695593098881961</v>
          </cell>
          <cell r="T5098">
            <v>2.6846698978865691</v>
          </cell>
          <cell r="U5098">
            <v>2.6753174247831804</v>
          </cell>
          <cell r="V5098">
            <v>2.665997532502193</v>
          </cell>
          <cell r="W5098">
            <v>2.6567101075431481</v>
          </cell>
          <cell r="X5098">
            <v>2.6474550368009839</v>
          </cell>
        </row>
        <row r="5099">
          <cell r="L5099">
            <v>0.82251145394619907</v>
          </cell>
          <cell r="M5099">
            <v>0.81917843683163805</v>
          </cell>
          <cell r="N5099">
            <v>0.8158589259157234</v>
          </cell>
          <cell r="O5099">
            <v>0.81255286646804259</v>
          </cell>
          <cell r="P5099">
            <v>0.80926020397996401</v>
          </cell>
          <cell r="Q5099">
            <v>0.80598088416373836</v>
          </cell>
          <cell r="R5099">
            <v>0.80271485295160339</v>
          </cell>
          <cell r="S5099">
            <v>0.79946205649489288</v>
          </cell>
          <cell r="T5099">
            <v>0.79622244116314822</v>
          </cell>
          <cell r="U5099">
            <v>0.79344867408990194</v>
          </cell>
          <cell r="V5099">
            <v>0.79068456987389124</v>
          </cell>
          <cell r="W5099">
            <v>0.78793009485302123</v>
          </cell>
          <cell r="X5099">
            <v>0.78518521548246445</v>
          </cell>
        </row>
        <row r="5100">
          <cell r="L5100">
            <v>0.78944502035048425</v>
          </cell>
          <cell r="M5100">
            <v>0.78624599649347993</v>
          </cell>
          <cell r="N5100">
            <v>0.78305993586174649</v>
          </cell>
          <cell r="O5100">
            <v>0.77988678592513172</v>
          </cell>
          <cell r="P5100">
            <v>0.77672649436634877</v>
          </cell>
          <cell r="Q5100">
            <v>0.77357900908011301</v>
          </cell>
          <cell r="R5100">
            <v>0.77044427817228311</v>
          </cell>
          <cell r="S5100">
            <v>0.76732224995900566</v>
          </cell>
          <cell r="T5100">
            <v>0.76421287296586271</v>
          </cell>
          <cell r="U5100">
            <v>0.76155061629687582</v>
          </cell>
          <cell r="V5100">
            <v>0.758897634020957</v>
          </cell>
          <cell r="W5100">
            <v>0.75625389382928809</v>
          </cell>
          <cell r="X5100">
            <v>0.75361936352560355</v>
          </cell>
        </row>
        <row r="5101">
          <cell r="L5101">
            <v>0.44085890746845224</v>
          </cell>
          <cell r="M5101">
            <v>0.4390724396002551</v>
          </cell>
          <cell r="N5101">
            <v>0.43729321093578055</v>
          </cell>
          <cell r="O5101">
            <v>0.43552119214000867</v>
          </cell>
          <cell r="P5101">
            <v>0.43375635399679224</v>
          </cell>
          <cell r="Q5101">
            <v>0.43199866740837489</v>
          </cell>
          <cell r="R5101">
            <v>0.43024810339491149</v>
          </cell>
          <cell r="S5101">
            <v>0.42850463309399028</v>
          </cell>
          <cell r="T5101">
            <v>0.42676822776015727</v>
          </cell>
          <cell r="U5101">
            <v>0.42528151299695682</v>
          </cell>
          <cell r="V5101">
            <v>0.42379997744027492</v>
          </cell>
          <cell r="W5101">
            <v>0.42232360304752475</v>
          </cell>
          <cell r="X5101">
            <v>0.42085237183897367</v>
          </cell>
        </row>
        <row r="5102">
          <cell r="L5102">
            <v>1.9166780669938945</v>
          </cell>
          <cell r="M5102">
            <v>1.9089112197728073</v>
          </cell>
          <cell r="N5102">
            <v>1.9011758457118688</v>
          </cell>
          <cell r="O5102">
            <v>1.8934718172741538</v>
          </cell>
          <cell r="P5102">
            <v>1.8857990074395485</v>
          </cell>
          <cell r="Q5102">
            <v>1.8781572897026557</v>
          </cell>
          <cell r="R5102">
            <v>1.8705465380707083</v>
          </cell>
          <cell r="S5102">
            <v>1.8629666270614929</v>
          </cell>
          <cell r="T5102">
            <v>1.8554174317012806</v>
          </cell>
          <cell r="U5102">
            <v>1.8489537909984866</v>
          </cell>
          <cell r="V5102">
            <v>1.8425126674125534</v>
          </cell>
          <cell r="W5102">
            <v>1.836093982501535</v>
          </cell>
          <cell r="X5102">
            <v>1.8296976580967514</v>
          </cell>
        </row>
        <row r="5103">
          <cell r="L5103">
            <v>16.525688845341062</v>
          </cell>
          <cell r="M5103">
            <v>16.458722721663182</v>
          </cell>
          <cell r="N5103">
            <v>16.392027961059025</v>
          </cell>
          <cell r="O5103">
            <v>16.325603463899199</v>
          </cell>
          <cell r="P5103">
            <v>16.259448135010281</v>
          </cell>
          <cell r="Q5103">
            <v>16.193560883656758</v>
          </cell>
          <cell r="R5103">
            <v>16.127940623523038</v>
          </cell>
          <cell r="S5103">
            <v>16.062586272695548</v>
          </cell>
          <cell r="T5103">
            <v>15.997496753644901</v>
          </cell>
          <cell r="U5103">
            <v>15.94176693813656</v>
          </cell>
          <cell r="V5103">
            <v>15.88623126627359</v>
          </cell>
          <cell r="W5103">
            <v>15.830889061725834</v>
          </cell>
          <cell r="X5103">
            <v>15.775739650519235</v>
          </cell>
        </row>
        <row r="5104">
          <cell r="L5104">
            <v>0.82020261854595755</v>
          </cell>
          <cell r="M5104">
            <v>0.81687895739582339</v>
          </cell>
          <cell r="N5104">
            <v>0.81356876453168459</v>
          </cell>
          <cell r="O5104">
            <v>0.81027198537676015</v>
          </cell>
          <cell r="P5104">
            <v>0.80698856557542709</v>
          </cell>
          <cell r="Q5104">
            <v>0.80371845099232508</v>
          </cell>
          <cell r="R5104">
            <v>0.80046158771146281</v>
          </cell>
          <cell r="S5104">
            <v>0.79721792203533037</v>
          </cell>
          <cell r="T5104">
            <v>0.79398740048401295</v>
          </cell>
          <cell r="U5104">
            <v>0.79122141952922143</v>
          </cell>
          <cell r="V5104">
            <v>0.78846507430748758</v>
          </cell>
          <cell r="W5104">
            <v>0.78571833125120827</v>
          </cell>
          <cell r="X5104">
            <v>0.78298115690971792</v>
          </cell>
        </row>
        <row r="5105">
          <cell r="L5105">
            <v>0.7740662212527476</v>
          </cell>
          <cell r="M5105">
            <v>0.7709295160423083</v>
          </cell>
          <cell r="N5105">
            <v>0.76780552152677739</v>
          </cell>
          <cell r="O5105">
            <v>0.7646941861993175</v>
          </cell>
          <cell r="P5105">
            <v>0.76159545876180945</v>
          </cell>
          <cell r="Q5105">
            <v>0.75850928812400698</v>
          </cell>
          <cell r="R5105">
            <v>0.75543562340269321</v>
          </cell>
          <cell r="S5105">
            <v>0.75237441392084325</v>
          </cell>
          <cell r="T5105">
            <v>0.74932560920678748</v>
          </cell>
          <cell r="U5105">
            <v>0.74671521468070301</v>
          </cell>
          <cell r="V5105">
            <v>0.74411391387769166</v>
          </cell>
          <cell r="W5105">
            <v>0.74152167511832789</v>
          </cell>
          <cell r="X5105">
            <v>0.73893846683354636</v>
          </cell>
        </row>
        <row r="5106">
          <cell r="L5106">
            <v>24.77011908008792</v>
          </cell>
          <cell r="M5106">
            <v>24.669744513353862</v>
          </cell>
          <cell r="N5106">
            <v>24.569776688856873</v>
          </cell>
          <cell r="O5106">
            <v>24.470213958378157</v>
          </cell>
          <cell r="P5106">
            <v>24.371054680377899</v>
          </cell>
          <cell r="Q5106">
            <v>24.272297219968216</v>
          </cell>
          <cell r="R5106">
            <v>24.173939948886179</v>
          </cell>
          <cell r="S5106">
            <v>24.075981245466981</v>
          </cell>
          <cell r="T5106">
            <v>23.978419494617196</v>
          </cell>
          <cell r="U5106">
            <v>23.894886869782489</v>
          </cell>
          <cell r="V5106">
            <v>23.811645244086129</v>
          </cell>
          <cell r="W5106">
            <v>23.728693603786486</v>
          </cell>
          <cell r="X5106">
            <v>23.64603093867348</v>
          </cell>
        </row>
        <row r="5107">
          <cell r="L5107">
            <v>1.0355058059142714</v>
          </cell>
          <cell r="M5107">
            <v>1.0313096837122269</v>
          </cell>
          <cell r="N5107">
            <v>1.0271305652212517</v>
          </cell>
          <cell r="O5107">
            <v>1.0229683815381596</v>
          </cell>
          <cell r="P5107">
            <v>1.0188230640389766</v>
          </cell>
          <cell r="Q5107">
            <v>1.0146945443778104</v>
          </cell>
          <cell r="R5107">
            <v>1.0105827544857218</v>
          </cell>
          <cell r="S5107">
            <v>1.0064876265696046</v>
          </cell>
          <cell r="T5107">
            <v>1.0024090931110663</v>
          </cell>
          <cell r="U5107">
            <v>0.99891704215564203</v>
          </cell>
          <cell r="V5107">
            <v>0.99543715631320318</v>
          </cell>
          <cell r="W5107">
            <v>0.9919693932046505</v>
          </cell>
          <cell r="X5107">
            <v>0.98851371059851889</v>
          </cell>
        </row>
        <row r="5108">
          <cell r="L5108">
            <v>0.18967185553875274</v>
          </cell>
          <cell r="M5108">
            <v>0.18890325889778417</v>
          </cell>
          <cell r="N5108">
            <v>0.18813777679795207</v>
          </cell>
          <cell r="O5108">
            <v>0.18737539661837582</v>
          </cell>
          <cell r="P5108">
            <v>0.18661610578931756</v>
          </cell>
          <cell r="Q5108">
            <v>0.18585989179197518</v>
          </cell>
          <cell r="R5108">
            <v>0.18510674215827583</v>
          </cell>
          <cell r="S5108">
            <v>0.18435664447067018</v>
          </cell>
          <cell r="T5108">
            <v>0.18360958636192803</v>
          </cell>
          <cell r="U5108">
            <v>0.1829699532661325</v>
          </cell>
          <cell r="V5108">
            <v>0.18233254843360658</v>
          </cell>
          <cell r="W5108">
            <v>0.18169736410184195</v>
          </cell>
          <cell r="X5108">
            <v>0.18106439253537232</v>
          </cell>
        </row>
        <row r="5109">
          <cell r="L5109">
            <v>5.1010802097947741</v>
          </cell>
          <cell r="M5109">
            <v>5.0804093880567622</v>
          </cell>
          <cell r="N5109">
            <v>5.0598223295323734</v>
          </cell>
          <cell r="O5109">
            <v>5.0393186947926285</v>
          </cell>
          <cell r="P5109">
            <v>5.0188981457839938</v>
          </cell>
          <cell r="Q5109">
            <v>4.9985603458228143</v>
          </cell>
          <cell r="R5109">
            <v>4.9783049595897575</v>
          </cell>
          <cell r="S5109">
            <v>4.9581316531242861</v>
          </cell>
          <cell r="T5109">
            <v>4.9380400938191542</v>
          </cell>
          <cell r="U5109">
            <v>4.9208376484841603</v>
          </cell>
          <cell r="V5109">
            <v>4.9036951305940386</v>
          </cell>
          <cell r="W5109">
            <v>4.8866123313820369</v>
          </cell>
          <cell r="X5109">
            <v>4.8695890428086761</v>
          </cell>
        </row>
        <row r="5110">
          <cell r="L5110">
            <v>2.2487010392290578</v>
          </cell>
          <cell r="M5110">
            <v>2.2395887539066801</v>
          </cell>
          <cell r="N5110">
            <v>2.2305133937879411</v>
          </cell>
          <cell r="O5110">
            <v>2.2214748092429057</v>
          </cell>
          <cell r="P5110">
            <v>2.2124728512479752</v>
          </cell>
          <cell r="Q5110">
            <v>2.2035073713834312</v>
          </cell>
          <cell r="R5110">
            <v>2.1945782218309891</v>
          </cell>
          <cell r="S5110">
            <v>2.1856852553713582</v>
          </cell>
          <cell r="T5110">
            <v>2.1768283253818179</v>
          </cell>
          <cell r="U5110">
            <v>2.1692449988879887</v>
          </cell>
          <cell r="V5110">
            <v>2.161688090113941</v>
          </cell>
          <cell r="W5110">
            <v>2.1541575070293604</v>
          </cell>
          <cell r="X5110">
            <v>2.1466531579245358</v>
          </cell>
        </row>
        <row r="5111">
          <cell r="L5111">
            <v>1.9544079502024361</v>
          </cell>
          <cell r="M5111">
            <v>1.9464882122880203</v>
          </cell>
          <cell r="N5111">
            <v>1.9386005670841497</v>
          </cell>
          <cell r="O5111">
            <v>1.9307448845433302</v>
          </cell>
          <cell r="P5111">
            <v>1.9229210351450519</v>
          </cell>
          <cell r="Q5111">
            <v>1.9151288898936532</v>
          </cell>
          <cell r="R5111">
            <v>1.9073683203161949</v>
          </cell>
          <cell r="S5111">
            <v>1.8996391984603411</v>
          </cell>
          <cell r="T5111">
            <v>1.8919413968922507</v>
          </cell>
          <cell r="U5111">
            <v>1.8853505191677482</v>
          </cell>
          <cell r="V5111">
            <v>1.8787826018104381</v>
          </cell>
          <cell r="W5111">
            <v>1.8722375648342424</v>
          </cell>
          <cell r="X5111">
            <v>1.8657153285317267</v>
          </cell>
        </row>
        <row r="5112">
          <cell r="L5112">
            <v>0.53576434156128561</v>
          </cell>
          <cell r="M5112">
            <v>0.53359329371602104</v>
          </cell>
          <cell r="N5112">
            <v>0.53143104348638859</v>
          </cell>
          <cell r="O5112">
            <v>0.52927755522230291</v>
          </cell>
          <cell r="P5112">
            <v>0.52713279341814168</v>
          </cell>
          <cell r="Q5112">
            <v>0.5249967227121598</v>
          </cell>
          <cell r="R5112">
            <v>0.52286930788590669</v>
          </cell>
          <cell r="S5112">
            <v>0.52075051386364568</v>
          </cell>
          <cell r="T5112">
            <v>0.51864030571177533</v>
          </cell>
          <cell r="U5112">
            <v>0.51683354000351411</v>
          </cell>
          <cell r="V5112">
            <v>0.51503306844996577</v>
          </cell>
          <cell r="W5112">
            <v>0.51323886912444494</v>
          </cell>
          <cell r="X5112">
            <v>0.51145092017665106</v>
          </cell>
        </row>
        <row r="5113">
          <cell r="L5113">
            <v>0.78431875398457218</v>
          </cell>
          <cell r="M5113">
            <v>0.78114050300975624</v>
          </cell>
          <cell r="N5113">
            <v>0.77797513108342364</v>
          </cell>
          <cell r="O5113">
            <v>0.77482258601652709</v>
          </cell>
          <cell r="P5113">
            <v>0.77168281583150233</v>
          </cell>
          <cell r="Q5113">
            <v>0.76855576876141096</v>
          </cell>
          <cell r="R5113">
            <v>0.76544139324908644</v>
          </cell>
          <cell r="S5113">
            <v>0.7623396379462849</v>
          </cell>
          <cell r="T5113">
            <v>0.75925045171283767</v>
          </cell>
          <cell r="U5113">
            <v>0.75660548242481829</v>
          </cell>
          <cell r="V5113">
            <v>0.75396972730653533</v>
          </cell>
          <cell r="W5113">
            <v>0.75134315425896814</v>
          </cell>
          <cell r="X5113">
            <v>0.74872573129491793</v>
          </cell>
        </row>
        <row r="5114">
          <cell r="L5114">
            <v>1.7993194944351945</v>
          </cell>
          <cell r="M5114">
            <v>1.7920282127870875</v>
          </cell>
          <cell r="N5114">
            <v>1.7847664771913831</v>
          </cell>
          <cell r="O5114">
            <v>1.7775341679202676</v>
          </cell>
          <cell r="P5114">
            <v>1.7703311657310934</v>
          </cell>
          <cell r="Q5114">
            <v>1.763157351864413</v>
          </cell>
          <cell r="R5114">
            <v>1.7560126080420217</v>
          </cell>
          <cell r="S5114">
            <v>1.7488968164650065</v>
          </cell>
          <cell r="T5114">
            <v>1.7418098598118041</v>
          </cell>
          <cell r="U5114">
            <v>1.7357419890922301</v>
          </cell>
          <cell r="V5114">
            <v>1.7296952567620514</v>
          </cell>
          <cell r="W5114">
            <v>1.7236695891823384</v>
          </cell>
          <cell r="X5114">
            <v>1.717664912970694</v>
          </cell>
        </row>
        <row r="5115">
          <cell r="L5115">
            <v>0.66128836120267831</v>
          </cell>
          <cell r="M5115">
            <v>0.65860865940038249</v>
          </cell>
          <cell r="N5115">
            <v>0.65593981640367061</v>
          </cell>
          <cell r="O5115">
            <v>0.65328178821001281</v>
          </cell>
          <cell r="P5115">
            <v>0.65063453099518809</v>
          </cell>
          <cell r="Q5115">
            <v>0.64799800111256201</v>
          </cell>
          <cell r="R5115">
            <v>0.64537215509236689</v>
          </cell>
          <cell r="S5115">
            <v>0.64275694964098518</v>
          </cell>
          <cell r="T5115">
            <v>0.64015234164023549</v>
          </cell>
          <cell r="U5115">
            <v>0.63792226949543485</v>
          </cell>
          <cell r="V5115">
            <v>0.63569996616041191</v>
          </cell>
          <cell r="W5115">
            <v>0.63348540457128666</v>
          </cell>
          <cell r="X5115">
            <v>0.63127855775845998</v>
          </cell>
        </row>
        <row r="5116">
          <cell r="L5116">
            <v>3.1617642128757555</v>
          </cell>
          <cell r="M5116">
            <v>3.1489519727748281</v>
          </cell>
          <cell r="N5116">
            <v>3.1361916509971377</v>
          </cell>
          <cell r="O5116">
            <v>3.1234830371569702</v>
          </cell>
          <cell r="P5116">
            <v>3.1108259217211454</v>
          </cell>
          <cell r="Q5116">
            <v>3.0982200960055621</v>
          </cell>
          <cell r="R5116">
            <v>3.085665352171759</v>
          </cell>
          <cell r="S5116">
            <v>3.0731614832234859</v>
          </cell>
          <cell r="T5116">
            <v>3.0607082830032932</v>
          </cell>
          <cell r="U5116">
            <v>3.0500458205841174</v>
          </cell>
          <cell r="V5116">
            <v>3.0394205025427548</v>
          </cell>
          <cell r="W5116">
            <v>3.0288321994808785</v>
          </cell>
          <cell r="X5116">
            <v>3.0182807824509403</v>
          </cell>
        </row>
        <row r="5117">
          <cell r="L5117">
            <v>1.0866206364059876</v>
          </cell>
          <cell r="M5117">
            <v>1.0822173844381271</v>
          </cell>
          <cell r="N5117">
            <v>1.0778319755216894</v>
          </cell>
          <cell r="O5117">
            <v>1.0734643373522763</v>
          </cell>
          <cell r="P5117">
            <v>1.0691143979184843</v>
          </cell>
          <cell r="Q5117">
            <v>1.0647820855007182</v>
          </cell>
          <cell r="R5117">
            <v>1.0604673286700077</v>
          </cell>
          <cell r="S5117">
            <v>1.0561700562868306</v>
          </cell>
          <cell r="T5117">
            <v>1.0518901974999386</v>
          </cell>
          <cell r="U5117">
            <v>1.0482257712747325</v>
          </cell>
          <cell r="V5117">
            <v>1.0445741106590851</v>
          </cell>
          <cell r="W5117">
            <v>1.0409351711819725</v>
          </cell>
          <cell r="X5117">
            <v>1.0373089085272922</v>
          </cell>
        </row>
        <row r="5118">
          <cell r="L5118">
            <v>1.1771723561064864</v>
          </cell>
          <cell r="M5118">
            <v>1.1724021664746376</v>
          </cell>
          <cell r="N5118">
            <v>1.1676513068151633</v>
          </cell>
          <cell r="O5118">
            <v>1.162919698798299</v>
          </cell>
          <cell r="P5118">
            <v>1.158207264411691</v>
          </cell>
          <cell r="Q5118">
            <v>1.1535139259591112</v>
          </cell>
          <cell r="R5118">
            <v>1.1488396060591748</v>
          </cell>
          <cell r="S5118">
            <v>1.1441842276440661</v>
          </cell>
          <cell r="T5118">
            <v>1.1395477139582666</v>
          </cell>
          <cell r="U5118">
            <v>1.13557791888096</v>
          </cell>
          <cell r="V5118">
            <v>1.131621953214009</v>
          </cell>
          <cell r="W5118">
            <v>1.1276797687804703</v>
          </cell>
          <cell r="X5118">
            <v>1.123751317571233</v>
          </cell>
        </row>
        <row r="5119">
          <cell r="L5119">
            <v>0.83760340722961535</v>
          </cell>
          <cell r="M5119">
            <v>0.83420923383772283</v>
          </cell>
          <cell r="N5119">
            <v>0.83082881446463541</v>
          </cell>
          <cell r="O5119">
            <v>0.82746209337571275</v>
          </cell>
          <cell r="P5119">
            <v>0.82410901506216483</v>
          </cell>
          <cell r="Q5119">
            <v>0.82076952424013683</v>
          </cell>
          <cell r="R5119">
            <v>0.81744356584979749</v>
          </cell>
          <cell r="S5119">
            <v>0.81413108505443177</v>
          </cell>
          <cell r="T5119">
            <v>0.81083202723953585</v>
          </cell>
          <cell r="U5119">
            <v>0.8080073653576062</v>
          </cell>
          <cell r="V5119">
            <v>0.80519254363304482</v>
          </cell>
          <cell r="W5119">
            <v>0.80238752778610389</v>
          </cell>
          <cell r="X5119">
            <v>0.79959228365645441</v>
          </cell>
        </row>
        <row r="5120">
          <cell r="L5120">
            <v>19.513895595457523</v>
          </cell>
          <cell r="M5120">
            <v>19.434820528868027</v>
          </cell>
          <cell r="N5120">
            <v>19.356065893743668</v>
          </cell>
          <cell r="O5120">
            <v>19.277630391617958</v>
          </cell>
          <cell r="P5120">
            <v>19.199512729286113</v>
          </cell>
          <cell r="Q5120">
            <v>19.121711618783731</v>
          </cell>
          <cell r="R5120">
            <v>19.044225777365554</v>
          </cell>
          <cell r="S5120">
            <v>18.967053927484329</v>
          </cell>
          <cell r="T5120">
            <v>18.890194796769727</v>
          </cell>
          <cell r="U5120">
            <v>18.824387809142067</v>
          </cell>
          <cell r="V5120">
            <v>18.758810070586069</v>
          </cell>
          <cell r="W5120">
            <v>18.693460782476254</v>
          </cell>
          <cell r="X5120">
            <v>18.628339148969285</v>
          </cell>
        </row>
        <row r="5121">
          <cell r="L5121">
            <v>11.432154612187995</v>
          </cell>
          <cell r="M5121">
            <v>11.385828732109463</v>
          </cell>
          <cell r="N5121">
            <v>11.339690575801107</v>
          </cell>
          <cell r="O5121">
            <v>11.293739382560407</v>
          </cell>
          <cell r="P5121">
            <v>11.247974394767388</v>
          </cell>
          <cell r="Q5121">
            <v>11.20239485787214</v>
          </cell>
          <cell r="R5121">
            <v>11.157000020382373</v>
          </cell>
          <cell r="S5121">
            <v>11.11178913385103</v>
          </cell>
          <cell r="T5121">
            <v>11.066761452863936</v>
          </cell>
          <cell r="U5121">
            <v>11.028208635286248</v>
          </cell>
          <cell r="V5121">
            <v>10.989790122559127</v>
          </cell>
          <cell r="W5121">
            <v>10.951505446810335</v>
          </cell>
          <cell r="X5121">
            <v>10.913354141797551</v>
          </cell>
        </row>
        <row r="5122">
          <cell r="L5122">
            <v>0.58104020141153512</v>
          </cell>
          <cell r="M5122">
            <v>0.57868568473427628</v>
          </cell>
          <cell r="N5122">
            <v>0.57634070913312563</v>
          </cell>
          <cell r="O5122">
            <v>0.5740052359453145</v>
          </cell>
          <cell r="P5122">
            <v>0.57167922666474513</v>
          </cell>
          <cell r="Q5122">
            <v>0.56936264294135641</v>
          </cell>
          <cell r="R5122">
            <v>0.56705544658049034</v>
          </cell>
          <cell r="S5122">
            <v>0.56475759954226357</v>
          </cell>
          <cell r="T5122">
            <v>0.56246906394093943</v>
          </cell>
          <cell r="U5122">
            <v>0.56050961380662789</v>
          </cell>
          <cell r="V5122">
            <v>0.55855698972742762</v>
          </cell>
          <cell r="W5122">
            <v>0.55661116792369369</v>
          </cell>
          <cell r="X5122">
            <v>0.55467212469862148</v>
          </cell>
        </row>
      </sheetData>
      <sheetData sheetId="4">
        <row r="1">
          <cell r="A1" t="str">
            <v>INSEE</v>
          </cell>
          <cell r="B1" t="str">
            <v>NOM_COM</v>
          </cell>
          <cell r="C1" t="str">
            <v>ZC</v>
          </cell>
          <cell r="D1" t="str">
            <v>Conso_ZC scénario final (kt)</v>
          </cell>
          <cell r="E1" t="str">
            <v>Consommation basse par ZC</v>
          </cell>
          <cell r="F1" t="str">
            <v>Population 2015 par ZC</v>
          </cell>
          <cell r="G1" t="str">
            <v>Population municipale en 2015</v>
          </cell>
          <cell r="H1" t="str">
            <v>Conso_com scénario final en 2015 (kt)</v>
          </cell>
          <cell r="I1" t="str">
            <v>Consommation basse 2015</v>
          </cell>
        </row>
        <row r="2">
          <cell r="A2" t="str">
            <v>08001</v>
          </cell>
          <cell r="B2" t="str">
            <v>Acy-Romance</v>
          </cell>
          <cell r="C2" t="str">
            <v>Rethel-Vouziers</v>
          </cell>
          <cell r="D2">
            <v>488.62201538461534</v>
          </cell>
          <cell r="E2">
            <v>106.9854</v>
          </cell>
          <cell r="F2">
            <v>68944</v>
          </cell>
          <cell r="G2">
            <v>441</v>
          </cell>
          <cell r="H2">
            <v>3.1254686235874818</v>
          </cell>
          <cell r="I2">
            <v>0.68433165177535382</v>
          </cell>
        </row>
        <row r="3">
          <cell r="A3" t="str">
            <v>08003</v>
          </cell>
          <cell r="B3" t="str">
            <v>Aiglemont</v>
          </cell>
          <cell r="C3" t="str">
            <v>Nord Ardennes</v>
          </cell>
          <cell r="D3">
            <v>1451.0449384615385</v>
          </cell>
          <cell r="E3">
            <v>1946.3924</v>
          </cell>
          <cell r="F3">
            <v>208257</v>
          </cell>
          <cell r="G3">
            <v>1672</v>
          </cell>
          <cell r="H3">
            <v>11.64977473558004</v>
          </cell>
          <cell r="I3">
            <v>15.626692465559382</v>
          </cell>
        </row>
        <row r="4">
          <cell r="A4" t="str">
            <v>08004</v>
          </cell>
          <cell r="B4" t="str">
            <v>Aire</v>
          </cell>
          <cell r="C4" t="str">
            <v>Rethel-Vouziers</v>
          </cell>
          <cell r="D4">
            <v>488.62201538461534</v>
          </cell>
          <cell r="E4">
            <v>106.9854</v>
          </cell>
          <cell r="F4">
            <v>68944</v>
          </cell>
          <cell r="G4">
            <v>220</v>
          </cell>
          <cell r="H4">
            <v>1.5591906965742539</v>
          </cell>
          <cell r="I4">
            <v>0.34138993966117426</v>
          </cell>
        </row>
        <row r="5">
          <cell r="A5" t="str">
            <v>08005</v>
          </cell>
          <cell r="B5" t="str">
            <v>Alincourt</v>
          </cell>
          <cell r="C5" t="str">
            <v>Rethel-Vouziers</v>
          </cell>
          <cell r="D5">
            <v>488.62201538461534</v>
          </cell>
          <cell r="E5">
            <v>106.9854</v>
          </cell>
          <cell r="F5">
            <v>68944</v>
          </cell>
          <cell r="G5">
            <v>146</v>
          </cell>
          <cell r="H5">
            <v>1.0347356440901867</v>
          </cell>
          <cell r="I5">
            <v>0.22655877813877928</v>
          </cell>
        </row>
        <row r="6">
          <cell r="A6" t="str">
            <v>08006</v>
          </cell>
          <cell r="B6" t="str">
            <v>Alland'Huy-et-Sausseuil</v>
          </cell>
          <cell r="C6" t="str">
            <v>Rethel-Vouziers</v>
          </cell>
          <cell r="D6">
            <v>488.62201538461534</v>
          </cell>
          <cell r="E6">
            <v>106.9854</v>
          </cell>
          <cell r="F6">
            <v>68944</v>
          </cell>
          <cell r="G6">
            <v>252</v>
          </cell>
          <cell r="H6">
            <v>1.7859820706214184</v>
          </cell>
          <cell r="I6">
            <v>0.39104665815734513</v>
          </cell>
        </row>
        <row r="7">
          <cell r="A7" t="str">
            <v>08007</v>
          </cell>
          <cell r="B7" t="str">
            <v>Les Alleux</v>
          </cell>
          <cell r="C7" t="str">
            <v>Rethel-Vouziers</v>
          </cell>
          <cell r="D7">
            <v>488.62201538461534</v>
          </cell>
          <cell r="E7">
            <v>106.9854</v>
          </cell>
          <cell r="F7">
            <v>68944</v>
          </cell>
          <cell r="G7">
            <v>0</v>
          </cell>
          <cell r="H7">
            <v>0</v>
          </cell>
          <cell r="I7">
            <v>0</v>
          </cell>
        </row>
        <row r="8">
          <cell r="A8" t="str">
            <v>08008</v>
          </cell>
          <cell r="B8" t="str">
            <v>Amagne</v>
          </cell>
          <cell r="C8" t="str">
            <v>Rethel-Vouziers</v>
          </cell>
          <cell r="D8">
            <v>488.62201538461534</v>
          </cell>
          <cell r="E8">
            <v>106.9854</v>
          </cell>
          <cell r="F8">
            <v>68944</v>
          </cell>
          <cell r="G8">
            <v>722</v>
          </cell>
          <cell r="H8">
            <v>5.1169803769391429</v>
          </cell>
          <cell r="I8">
            <v>1.1203797110698537</v>
          </cell>
        </row>
        <row r="9">
          <cell r="A9" t="str">
            <v>08009</v>
          </cell>
          <cell r="B9" t="str">
            <v>Amblimont</v>
          </cell>
          <cell r="C9" t="str">
            <v>Nord Ardennes</v>
          </cell>
          <cell r="D9">
            <v>1451.0449384615385</v>
          </cell>
          <cell r="E9">
            <v>1946.3924</v>
          </cell>
          <cell r="F9">
            <v>208257</v>
          </cell>
          <cell r="G9">
            <v>0</v>
          </cell>
          <cell r="H9">
            <v>0</v>
          </cell>
          <cell r="I9">
            <v>0</v>
          </cell>
        </row>
        <row r="10">
          <cell r="A10" t="str">
            <v>08010</v>
          </cell>
          <cell r="B10" t="str">
            <v>Ambly-Fleury</v>
          </cell>
          <cell r="C10" t="str">
            <v>Rethel-Vouziers</v>
          </cell>
          <cell r="D10">
            <v>488.62201538461534</v>
          </cell>
          <cell r="E10">
            <v>106.9854</v>
          </cell>
          <cell r="F10">
            <v>68944</v>
          </cell>
          <cell r="G10">
            <v>128</v>
          </cell>
          <cell r="H10">
            <v>0.90716549618865694</v>
          </cell>
          <cell r="I10">
            <v>0.19862687398468323</v>
          </cell>
        </row>
        <row r="11">
          <cell r="A11" t="str">
            <v>08011</v>
          </cell>
          <cell r="B11" t="str">
            <v>Anchamps</v>
          </cell>
          <cell r="C11" t="str">
            <v>Nord Ardennes</v>
          </cell>
          <cell r="D11">
            <v>1451.0449384615385</v>
          </cell>
          <cell r="E11">
            <v>1946.3924</v>
          </cell>
          <cell r="F11">
            <v>208257</v>
          </cell>
          <cell r="G11">
            <v>222</v>
          </cell>
          <cell r="H11">
            <v>1.5468002340303642</v>
          </cell>
          <cell r="I11">
            <v>2.0748359613362335</v>
          </cell>
        </row>
        <row r="12">
          <cell r="A12" t="str">
            <v>08013</v>
          </cell>
          <cell r="B12" t="str">
            <v>Angecourt</v>
          </cell>
          <cell r="C12" t="str">
            <v>Nord Ardennes</v>
          </cell>
          <cell r="D12">
            <v>1451.0449384615385</v>
          </cell>
          <cell r="E12">
            <v>1946.3924</v>
          </cell>
          <cell r="F12">
            <v>208257</v>
          </cell>
          <cell r="G12">
            <v>393</v>
          </cell>
          <cell r="H12">
            <v>2.7382544683510499</v>
          </cell>
          <cell r="I12">
            <v>3.6730204180411703</v>
          </cell>
        </row>
        <row r="13">
          <cell r="A13" t="str">
            <v>08014</v>
          </cell>
          <cell r="B13" t="str">
            <v>Annelles</v>
          </cell>
          <cell r="C13" t="str">
            <v>Rethel-Vouziers</v>
          </cell>
          <cell r="D13">
            <v>488.62201538461534</v>
          </cell>
          <cell r="E13">
            <v>106.9854</v>
          </cell>
          <cell r="F13">
            <v>68944</v>
          </cell>
          <cell r="G13">
            <v>139</v>
          </cell>
          <cell r="H13">
            <v>0.98512503101736959</v>
          </cell>
          <cell r="I13">
            <v>0.21569637096774191</v>
          </cell>
        </row>
        <row r="14">
          <cell r="A14" t="str">
            <v>08015</v>
          </cell>
          <cell r="B14" t="str">
            <v>Antheny</v>
          </cell>
          <cell r="C14" t="str">
            <v>Nord Ardennes</v>
          </cell>
          <cell r="D14">
            <v>1451.0449384615385</v>
          </cell>
          <cell r="E14">
            <v>1946.3924</v>
          </cell>
          <cell r="F14">
            <v>208257</v>
          </cell>
          <cell r="G14">
            <v>105</v>
          </cell>
          <cell r="H14">
            <v>0.73159470528463166</v>
          </cell>
          <cell r="I14">
            <v>0.98134133306443472</v>
          </cell>
        </row>
        <row r="15">
          <cell r="A15" t="str">
            <v>08016</v>
          </cell>
          <cell r="B15" t="str">
            <v>Aouste</v>
          </cell>
          <cell r="C15" t="str">
            <v>Nord Ardennes</v>
          </cell>
          <cell r="D15">
            <v>1451.0449384615385</v>
          </cell>
          <cell r="E15">
            <v>1946.3924</v>
          </cell>
          <cell r="F15">
            <v>208257</v>
          </cell>
          <cell r="G15">
            <v>211</v>
          </cell>
          <cell r="H15">
            <v>1.4701569791910218</v>
          </cell>
          <cell r="I15">
            <v>1.9720287740628166</v>
          </cell>
        </row>
        <row r="16">
          <cell r="A16" t="str">
            <v>08017</v>
          </cell>
          <cell r="B16" t="str">
            <v>Apremont</v>
          </cell>
          <cell r="C16" t="str">
            <v>Rethel-Vouziers</v>
          </cell>
          <cell r="D16">
            <v>488.62201538461534</v>
          </cell>
          <cell r="E16">
            <v>106.9854</v>
          </cell>
          <cell r="F16">
            <v>68944</v>
          </cell>
          <cell r="G16">
            <v>120</v>
          </cell>
          <cell r="H16">
            <v>0.85046765267686597</v>
          </cell>
          <cell r="I16">
            <v>0.18621269436064053</v>
          </cell>
        </row>
        <row r="17">
          <cell r="A17" t="str">
            <v>08018</v>
          </cell>
          <cell r="B17" t="str">
            <v>Ardeuil-et-Montfauxelles</v>
          </cell>
          <cell r="C17" t="str">
            <v>Rethel-Vouziers</v>
          </cell>
          <cell r="D17">
            <v>488.62201538461534</v>
          </cell>
          <cell r="E17">
            <v>106.9854</v>
          </cell>
          <cell r="F17">
            <v>68944</v>
          </cell>
          <cell r="G17">
            <v>72</v>
          </cell>
          <cell r="H17">
            <v>0.51028059160611949</v>
          </cell>
          <cell r="I17">
            <v>0.11172761661638431</v>
          </cell>
        </row>
        <row r="18">
          <cell r="A18" t="str">
            <v>08019</v>
          </cell>
          <cell r="B18" t="str">
            <v>Les Grandes-Armoises</v>
          </cell>
          <cell r="C18" t="str">
            <v>Rethel-Vouziers</v>
          </cell>
          <cell r="D18">
            <v>488.62201538461534</v>
          </cell>
          <cell r="E18">
            <v>106.9854</v>
          </cell>
          <cell r="F18">
            <v>68944</v>
          </cell>
          <cell r="G18">
            <v>60</v>
          </cell>
          <cell r="H18">
            <v>0.42523382633843299</v>
          </cell>
          <cell r="I18">
            <v>9.3106347180320265E-2</v>
          </cell>
        </row>
        <row r="19">
          <cell r="A19" t="str">
            <v>08020</v>
          </cell>
          <cell r="B19" t="str">
            <v>Les Petites-Armoises</v>
          </cell>
          <cell r="C19" t="str">
            <v>Rethel-Vouziers</v>
          </cell>
          <cell r="D19">
            <v>488.62201538461534</v>
          </cell>
          <cell r="E19">
            <v>106.9854</v>
          </cell>
          <cell r="F19">
            <v>68944</v>
          </cell>
          <cell r="G19">
            <v>66</v>
          </cell>
          <cell r="H19">
            <v>0.46775720897227624</v>
          </cell>
          <cell r="I19">
            <v>0.10241698189835229</v>
          </cell>
        </row>
        <row r="20">
          <cell r="A20" t="str">
            <v>08021</v>
          </cell>
          <cell r="B20" t="str">
            <v>Arnicourt</v>
          </cell>
          <cell r="C20" t="str">
            <v>Rethel-Vouziers</v>
          </cell>
          <cell r="D20">
            <v>488.62201538461534</v>
          </cell>
          <cell r="E20">
            <v>106.9854</v>
          </cell>
          <cell r="F20">
            <v>68944</v>
          </cell>
          <cell r="G20">
            <v>160</v>
          </cell>
          <cell r="H20">
            <v>1.1339568702358211</v>
          </cell>
          <cell r="I20">
            <v>0.24828359248085402</v>
          </cell>
        </row>
        <row r="21">
          <cell r="A21" t="str">
            <v>08022</v>
          </cell>
          <cell r="B21" t="str">
            <v>Arreux</v>
          </cell>
          <cell r="C21" t="str">
            <v>Nord Ardennes</v>
          </cell>
          <cell r="D21">
            <v>1451.0449384615385</v>
          </cell>
          <cell r="E21">
            <v>1946.3924</v>
          </cell>
          <cell r="F21">
            <v>208257</v>
          </cell>
          <cell r="G21">
            <v>332</v>
          </cell>
          <cell r="H21">
            <v>2.3132327824237882</v>
          </cell>
          <cell r="I21">
            <v>3.1029078340704035</v>
          </cell>
        </row>
        <row r="22">
          <cell r="A22" t="str">
            <v>08023</v>
          </cell>
          <cell r="B22" t="str">
            <v>Artaise-le-Vivier</v>
          </cell>
          <cell r="C22" t="str">
            <v>Nord Ardennes</v>
          </cell>
          <cell r="D22">
            <v>1451.0449384615385</v>
          </cell>
          <cell r="E22">
            <v>1946.3924</v>
          </cell>
          <cell r="F22">
            <v>208257</v>
          </cell>
          <cell r="G22">
            <v>60</v>
          </cell>
          <cell r="H22">
            <v>0.41805411730550385</v>
          </cell>
          <cell r="I22">
            <v>0.56076647603681995</v>
          </cell>
        </row>
        <row r="23">
          <cell r="A23" t="str">
            <v>08024</v>
          </cell>
          <cell r="B23" t="str">
            <v>Asfeld</v>
          </cell>
          <cell r="C23" t="str">
            <v>Rethel-Vouziers</v>
          </cell>
          <cell r="D23">
            <v>488.62201538461534</v>
          </cell>
          <cell r="E23">
            <v>106.9854</v>
          </cell>
          <cell r="F23">
            <v>68944</v>
          </cell>
          <cell r="G23">
            <v>1116</v>
          </cell>
          <cell r="H23">
            <v>7.9093491698948526</v>
          </cell>
          <cell r="I23">
            <v>1.7317780575539568</v>
          </cell>
        </row>
        <row r="24">
          <cell r="A24" t="str">
            <v>08025</v>
          </cell>
          <cell r="B24" t="str">
            <v>Attigny</v>
          </cell>
          <cell r="C24" t="str">
            <v>Rethel-Vouziers</v>
          </cell>
          <cell r="D24">
            <v>488.62201538461534</v>
          </cell>
          <cell r="E24">
            <v>106.9854</v>
          </cell>
          <cell r="F24">
            <v>68944</v>
          </cell>
          <cell r="G24">
            <v>1148</v>
          </cell>
          <cell r="H24">
            <v>8.136140543942016</v>
          </cell>
          <cell r="I24">
            <v>1.7814347760501277</v>
          </cell>
        </row>
        <row r="25">
          <cell r="A25" t="str">
            <v>08026</v>
          </cell>
          <cell r="B25" t="str">
            <v>Aubigny-les-Pothées</v>
          </cell>
          <cell r="C25" t="str">
            <v>Nord Ardennes</v>
          </cell>
          <cell r="D25">
            <v>1451.0449384615385</v>
          </cell>
          <cell r="E25">
            <v>1946.3924</v>
          </cell>
          <cell r="F25">
            <v>208257</v>
          </cell>
          <cell r="G25">
            <v>319</v>
          </cell>
          <cell r="H25">
            <v>2.2226543903409288</v>
          </cell>
          <cell r="I25">
            <v>2.981408430929092</v>
          </cell>
        </row>
        <row r="26">
          <cell r="A26" t="str">
            <v>08027</v>
          </cell>
          <cell r="B26" t="str">
            <v>Auboncourt-Vauzelles</v>
          </cell>
          <cell r="C26" t="str">
            <v>Rethel-Vouziers</v>
          </cell>
          <cell r="D26">
            <v>488.62201538461534</v>
          </cell>
          <cell r="E26">
            <v>106.9854</v>
          </cell>
          <cell r="F26">
            <v>68944</v>
          </cell>
          <cell r="G26">
            <v>101</v>
          </cell>
          <cell r="H26">
            <v>0.71581027433636213</v>
          </cell>
          <cell r="I26">
            <v>0.15672901775353912</v>
          </cell>
        </row>
        <row r="27">
          <cell r="A27" t="str">
            <v>08028</v>
          </cell>
          <cell r="B27" t="str">
            <v>Aubrives</v>
          </cell>
          <cell r="C27" t="str">
            <v>Nord Ardennes</v>
          </cell>
          <cell r="D27">
            <v>1451.0449384615385</v>
          </cell>
          <cell r="E27">
            <v>1946.3924</v>
          </cell>
          <cell r="F27">
            <v>208257</v>
          </cell>
          <cell r="G27">
            <v>872</v>
          </cell>
          <cell r="H27">
            <v>6.0757198381733222</v>
          </cell>
          <cell r="I27">
            <v>8.1498061184017825</v>
          </cell>
        </row>
        <row r="28">
          <cell r="A28" t="str">
            <v>08029</v>
          </cell>
          <cell r="B28" t="str">
            <v>Auflance</v>
          </cell>
          <cell r="C28" t="str">
            <v>Nord Ardennes</v>
          </cell>
          <cell r="D28">
            <v>1451.0449384615385</v>
          </cell>
          <cell r="E28">
            <v>1946.3924</v>
          </cell>
          <cell r="F28">
            <v>208257</v>
          </cell>
          <cell r="G28">
            <v>85</v>
          </cell>
          <cell r="H28">
            <v>0.59224333284946373</v>
          </cell>
          <cell r="I28">
            <v>0.79441917438549481</v>
          </cell>
        </row>
        <row r="29">
          <cell r="A29" t="str">
            <v>08030</v>
          </cell>
          <cell r="B29" t="str">
            <v>Auge</v>
          </cell>
          <cell r="C29" t="str">
            <v>Nord Ardennes</v>
          </cell>
          <cell r="D29">
            <v>1451.0449384615385</v>
          </cell>
          <cell r="E29">
            <v>1946.3924</v>
          </cell>
          <cell r="F29">
            <v>208257</v>
          </cell>
          <cell r="G29">
            <v>60</v>
          </cell>
          <cell r="H29">
            <v>0.41805411730550385</v>
          </cell>
          <cell r="I29">
            <v>0.56076647603681995</v>
          </cell>
        </row>
        <row r="30">
          <cell r="A30" t="str">
            <v>08031</v>
          </cell>
          <cell r="B30" t="str">
            <v>Aure</v>
          </cell>
          <cell r="C30" t="str">
            <v>Rethel-Vouziers</v>
          </cell>
          <cell r="D30">
            <v>488.62201538461534</v>
          </cell>
          <cell r="E30">
            <v>106.9854</v>
          </cell>
          <cell r="F30">
            <v>68944</v>
          </cell>
          <cell r="G30">
            <v>51</v>
          </cell>
          <cell r="H30">
            <v>0.36144875238766799</v>
          </cell>
          <cell r="I30">
            <v>7.9140395103272212E-2</v>
          </cell>
        </row>
        <row r="31">
          <cell r="A31" t="str">
            <v>08032</v>
          </cell>
          <cell r="B31" t="str">
            <v>Aussonce</v>
          </cell>
          <cell r="C31" t="str">
            <v>Rethel-Vouziers</v>
          </cell>
          <cell r="D31">
            <v>488.62201538461534</v>
          </cell>
          <cell r="E31">
            <v>106.9854</v>
          </cell>
          <cell r="F31">
            <v>68944</v>
          </cell>
          <cell r="G31">
            <v>213</v>
          </cell>
          <cell r="H31">
            <v>1.5095800835014368</v>
          </cell>
          <cell r="I31">
            <v>0.33052753249013689</v>
          </cell>
        </row>
        <row r="32">
          <cell r="A32" t="str">
            <v>08033</v>
          </cell>
          <cell r="B32" t="str">
            <v>Authe</v>
          </cell>
          <cell r="C32" t="str">
            <v>Rethel-Vouziers</v>
          </cell>
          <cell r="D32">
            <v>488.62201538461534</v>
          </cell>
          <cell r="E32">
            <v>106.9854</v>
          </cell>
          <cell r="F32">
            <v>68944</v>
          </cell>
          <cell r="G32">
            <v>92</v>
          </cell>
          <cell r="H32">
            <v>0.65202520038559719</v>
          </cell>
          <cell r="I32">
            <v>0.14276306567649105</v>
          </cell>
        </row>
        <row r="33">
          <cell r="A33" t="str">
            <v>08034</v>
          </cell>
          <cell r="B33" t="str">
            <v>Autrecourt-et-Pourron</v>
          </cell>
          <cell r="C33" t="str">
            <v>Nord Ardennes</v>
          </cell>
          <cell r="D33">
            <v>1451.0449384615385</v>
          </cell>
          <cell r="E33">
            <v>1946.3924</v>
          </cell>
          <cell r="F33">
            <v>208257</v>
          </cell>
          <cell r="G33">
            <v>345</v>
          </cell>
          <cell r="H33">
            <v>2.4038111745066471</v>
          </cell>
          <cell r="I33">
            <v>3.2244072372117145</v>
          </cell>
        </row>
        <row r="34">
          <cell r="A34" t="str">
            <v>08035</v>
          </cell>
          <cell r="B34" t="str">
            <v>Autruche</v>
          </cell>
          <cell r="C34" t="str">
            <v>Rethel-Vouziers</v>
          </cell>
          <cell r="D34">
            <v>488.62201538461534</v>
          </cell>
          <cell r="E34">
            <v>106.9854</v>
          </cell>
          <cell r="F34">
            <v>68944</v>
          </cell>
          <cell r="G34">
            <v>65</v>
          </cell>
          <cell r="H34">
            <v>0.46066997853330238</v>
          </cell>
          <cell r="I34">
            <v>0.10086520944534695</v>
          </cell>
        </row>
        <row r="35">
          <cell r="A35" t="str">
            <v>08036</v>
          </cell>
          <cell r="B35" t="str">
            <v>Autry</v>
          </cell>
          <cell r="C35" t="str">
            <v>Rethel-Vouziers</v>
          </cell>
          <cell r="D35">
            <v>488.62201538461534</v>
          </cell>
          <cell r="E35">
            <v>106.9854</v>
          </cell>
          <cell r="F35">
            <v>68944</v>
          </cell>
          <cell r="G35">
            <v>124</v>
          </cell>
          <cell r="H35">
            <v>0.8788165744327614</v>
          </cell>
          <cell r="I35">
            <v>0.19241978417266187</v>
          </cell>
        </row>
        <row r="36">
          <cell r="A36" t="str">
            <v>08037</v>
          </cell>
          <cell r="B36" t="str">
            <v>Auvillers-les-Forges</v>
          </cell>
          <cell r="C36" t="str">
            <v>Nord Ardennes</v>
          </cell>
          <cell r="D36">
            <v>1451.0449384615385</v>
          </cell>
          <cell r="E36">
            <v>1946.3924</v>
          </cell>
          <cell r="F36">
            <v>208257</v>
          </cell>
          <cell r="G36">
            <v>874</v>
          </cell>
          <cell r="H36">
            <v>6.0896549754168392</v>
          </cell>
          <cell r="I36">
            <v>8.1684983342696764</v>
          </cell>
        </row>
        <row r="37">
          <cell r="A37" t="str">
            <v>08038</v>
          </cell>
          <cell r="B37" t="str">
            <v>Avançon</v>
          </cell>
          <cell r="C37" t="str">
            <v>Rethel-Vouziers</v>
          </cell>
          <cell r="D37">
            <v>488.62201538461534</v>
          </cell>
          <cell r="E37">
            <v>106.9854</v>
          </cell>
          <cell r="F37">
            <v>68944</v>
          </cell>
          <cell r="G37">
            <v>293</v>
          </cell>
          <cell r="H37">
            <v>2.0765585186193474</v>
          </cell>
          <cell r="I37">
            <v>0.45466932873056393</v>
          </cell>
        </row>
        <row r="38">
          <cell r="A38" t="str">
            <v>08039</v>
          </cell>
          <cell r="B38" t="str">
            <v>Avaux</v>
          </cell>
          <cell r="C38" t="str">
            <v>Rethel-Vouziers</v>
          </cell>
          <cell r="D38">
            <v>488.62201538461534</v>
          </cell>
          <cell r="E38">
            <v>106.9854</v>
          </cell>
          <cell r="F38">
            <v>68944</v>
          </cell>
          <cell r="G38">
            <v>455</v>
          </cell>
          <cell r="H38">
            <v>3.2246898497331165</v>
          </cell>
          <cell r="I38">
            <v>0.70605646611742867</v>
          </cell>
        </row>
        <row r="39">
          <cell r="A39" t="str">
            <v>08040</v>
          </cell>
          <cell r="B39" t="str">
            <v>Les Ayvelles</v>
          </cell>
          <cell r="C39" t="str">
            <v>Nord Ardennes</v>
          </cell>
          <cell r="D39">
            <v>1451.0449384615385</v>
          </cell>
          <cell r="E39">
            <v>1946.3924</v>
          </cell>
          <cell r="F39">
            <v>208257</v>
          </cell>
          <cell r="G39">
            <v>928</v>
          </cell>
          <cell r="H39">
            <v>6.4659036809917927</v>
          </cell>
          <cell r="I39">
            <v>8.6731881627028145</v>
          </cell>
        </row>
        <row r="40">
          <cell r="A40" t="str">
            <v>08041</v>
          </cell>
          <cell r="B40" t="str">
            <v>Baâlons</v>
          </cell>
          <cell r="C40" t="str">
            <v>Rethel-Vouziers</v>
          </cell>
          <cell r="D40">
            <v>488.62201538461534</v>
          </cell>
          <cell r="E40">
            <v>106.9854</v>
          </cell>
          <cell r="F40">
            <v>68944</v>
          </cell>
          <cell r="G40">
            <v>233</v>
          </cell>
          <cell r="H40">
            <v>1.6513246922809146</v>
          </cell>
          <cell r="I40">
            <v>0.36156298155024363</v>
          </cell>
        </row>
        <row r="41">
          <cell r="A41" t="str">
            <v>08042</v>
          </cell>
          <cell r="B41" t="str">
            <v>Balaives-et-Butz</v>
          </cell>
          <cell r="C41" t="str">
            <v>Nord Ardennes</v>
          </cell>
          <cell r="D41">
            <v>1451.0449384615385</v>
          </cell>
          <cell r="E41">
            <v>1946.3924</v>
          </cell>
          <cell r="F41">
            <v>208257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08043</v>
          </cell>
          <cell r="B42" t="str">
            <v>Balan</v>
          </cell>
          <cell r="C42" t="str">
            <v>Nord Ardennes</v>
          </cell>
          <cell r="D42">
            <v>1451.0449384615385</v>
          </cell>
          <cell r="E42">
            <v>1946.3924</v>
          </cell>
          <cell r="F42">
            <v>208257</v>
          </cell>
          <cell r="G42">
            <v>1607</v>
          </cell>
          <cell r="H42">
            <v>11.196882775165744</v>
          </cell>
          <cell r="I42">
            <v>15.019195449852825</v>
          </cell>
        </row>
        <row r="43">
          <cell r="A43" t="str">
            <v>08044</v>
          </cell>
          <cell r="B43" t="str">
            <v>Balham</v>
          </cell>
          <cell r="C43" t="str">
            <v>Rethel-Vouziers</v>
          </cell>
          <cell r="D43">
            <v>488.62201538461534</v>
          </cell>
          <cell r="E43">
            <v>106.9854</v>
          </cell>
          <cell r="F43">
            <v>68944</v>
          </cell>
          <cell r="G43">
            <v>125</v>
          </cell>
          <cell r="H43">
            <v>0.88590380487173526</v>
          </cell>
          <cell r="I43">
            <v>0.1939715566256672</v>
          </cell>
        </row>
        <row r="44">
          <cell r="A44" t="str">
            <v>08045</v>
          </cell>
          <cell r="B44" t="str">
            <v>Ballay</v>
          </cell>
          <cell r="C44" t="str">
            <v>Rethel-Vouziers</v>
          </cell>
          <cell r="D44">
            <v>488.62201538461534</v>
          </cell>
          <cell r="E44">
            <v>106.9854</v>
          </cell>
          <cell r="F44">
            <v>68944</v>
          </cell>
          <cell r="G44">
            <v>277</v>
          </cell>
          <cell r="H44">
            <v>1.9631628315957652</v>
          </cell>
          <cell r="I44">
            <v>0.42984096948247852</v>
          </cell>
        </row>
        <row r="45">
          <cell r="A45" t="str">
            <v>08046</v>
          </cell>
          <cell r="B45" t="str">
            <v>Banogne-Recouvrance</v>
          </cell>
          <cell r="C45" t="str">
            <v>Rethel-Vouziers</v>
          </cell>
          <cell r="D45">
            <v>488.62201538461534</v>
          </cell>
          <cell r="E45">
            <v>106.9854</v>
          </cell>
          <cell r="F45">
            <v>68944</v>
          </cell>
          <cell r="G45">
            <v>160</v>
          </cell>
          <cell r="H45">
            <v>1.1339568702358211</v>
          </cell>
          <cell r="I45">
            <v>0.24828359248085402</v>
          </cell>
        </row>
        <row r="46">
          <cell r="A46" t="str">
            <v>08047</v>
          </cell>
          <cell r="B46" t="str">
            <v>Barbaise</v>
          </cell>
          <cell r="C46" t="str">
            <v>Rethel-Vouziers</v>
          </cell>
          <cell r="D46">
            <v>488.62201538461534</v>
          </cell>
          <cell r="E46">
            <v>106.9854</v>
          </cell>
          <cell r="F46">
            <v>68944</v>
          </cell>
          <cell r="G46">
            <v>94</v>
          </cell>
          <cell r="H46">
            <v>0.66619966126354491</v>
          </cell>
          <cell r="I46">
            <v>0.14586661058250172</v>
          </cell>
        </row>
        <row r="47">
          <cell r="A47" t="str">
            <v>08048</v>
          </cell>
          <cell r="B47" t="str">
            <v>Barby</v>
          </cell>
          <cell r="C47" t="str">
            <v>Rethel-Vouziers</v>
          </cell>
          <cell r="D47">
            <v>488.62201538461534</v>
          </cell>
          <cell r="E47">
            <v>106.9854</v>
          </cell>
          <cell r="F47">
            <v>68944</v>
          </cell>
          <cell r="G47">
            <v>397</v>
          </cell>
          <cell r="H47">
            <v>2.8136304842726316</v>
          </cell>
          <cell r="I47">
            <v>0.6160536638431191</v>
          </cell>
        </row>
        <row r="48">
          <cell r="A48" t="str">
            <v>08049</v>
          </cell>
          <cell r="B48" t="str">
            <v>Bar-lès-Buzancy</v>
          </cell>
          <cell r="C48" t="str">
            <v>Rethel-Vouziers</v>
          </cell>
          <cell r="D48">
            <v>488.62201538461534</v>
          </cell>
          <cell r="E48">
            <v>106.9854</v>
          </cell>
          <cell r="F48">
            <v>68944</v>
          </cell>
          <cell r="G48">
            <v>128</v>
          </cell>
          <cell r="H48">
            <v>0.90716549618865694</v>
          </cell>
          <cell r="I48">
            <v>0.19862687398468323</v>
          </cell>
        </row>
        <row r="49">
          <cell r="A49" t="str">
            <v>08052</v>
          </cell>
          <cell r="B49" t="str">
            <v>Bayonville</v>
          </cell>
          <cell r="C49" t="str">
            <v>Rethel-Vouziers</v>
          </cell>
          <cell r="D49">
            <v>488.62201538461534</v>
          </cell>
          <cell r="E49">
            <v>106.9854</v>
          </cell>
          <cell r="F49">
            <v>68944</v>
          </cell>
          <cell r="G49">
            <v>98</v>
          </cell>
          <cell r="H49">
            <v>0.69454858301944045</v>
          </cell>
          <cell r="I49">
            <v>0.15207370039452309</v>
          </cell>
        </row>
        <row r="50">
          <cell r="A50" t="str">
            <v>08053</v>
          </cell>
          <cell r="B50" t="str">
            <v>Bazeilles</v>
          </cell>
          <cell r="C50" t="str">
            <v>Nord Ardennes</v>
          </cell>
          <cell r="D50">
            <v>1451.0449384615385</v>
          </cell>
          <cell r="E50">
            <v>1946.3924</v>
          </cell>
          <cell r="F50">
            <v>208257</v>
          </cell>
          <cell r="G50">
            <v>2457</v>
          </cell>
          <cell r="H50">
            <v>17.119316103660381</v>
          </cell>
          <cell r="I50">
            <v>22.963387193707774</v>
          </cell>
        </row>
        <row r="51">
          <cell r="A51" t="str">
            <v>08055</v>
          </cell>
          <cell r="B51" t="str">
            <v>Beaumont-en-Argonne</v>
          </cell>
          <cell r="C51" t="str">
            <v>Nord Ardennes</v>
          </cell>
          <cell r="D51">
            <v>1451.0449384615385</v>
          </cell>
          <cell r="E51">
            <v>1946.3924</v>
          </cell>
          <cell r="F51">
            <v>208257</v>
          </cell>
          <cell r="G51">
            <v>440</v>
          </cell>
          <cell r="H51">
            <v>3.0657301935736947</v>
          </cell>
          <cell r="I51">
            <v>4.1122874909366791</v>
          </cell>
        </row>
        <row r="52">
          <cell r="A52" t="str">
            <v>08056</v>
          </cell>
          <cell r="B52" t="str">
            <v>Beffu-et-le-Morthomme</v>
          </cell>
          <cell r="C52" t="str">
            <v>Rethel-Vouziers</v>
          </cell>
          <cell r="D52">
            <v>488.62201538461534</v>
          </cell>
          <cell r="E52">
            <v>106.9854</v>
          </cell>
          <cell r="F52">
            <v>68944</v>
          </cell>
          <cell r="G52">
            <v>51</v>
          </cell>
          <cell r="H52">
            <v>0.36144875238766799</v>
          </cell>
          <cell r="I52">
            <v>7.9140395103272212E-2</v>
          </cell>
        </row>
        <row r="53">
          <cell r="A53" t="str">
            <v>08057</v>
          </cell>
          <cell r="B53" t="str">
            <v>Belleville-et-Châtillon-sur-Bar</v>
          </cell>
          <cell r="C53" t="str">
            <v>Rethel-Vouziers</v>
          </cell>
          <cell r="D53">
            <v>488.62201538461534</v>
          </cell>
          <cell r="E53">
            <v>106.9854</v>
          </cell>
          <cell r="F53">
            <v>68944</v>
          </cell>
          <cell r="G53">
            <v>270</v>
          </cell>
          <cell r="H53">
            <v>1.9135522185229481</v>
          </cell>
          <cell r="I53">
            <v>0.41897856231144115</v>
          </cell>
        </row>
        <row r="54">
          <cell r="A54" t="str">
            <v>08058</v>
          </cell>
          <cell r="B54" t="str">
            <v>Belval</v>
          </cell>
          <cell r="C54" t="str">
            <v>Nord Ardennes</v>
          </cell>
          <cell r="D54">
            <v>1451.0449384615385</v>
          </cell>
          <cell r="E54">
            <v>1946.3924</v>
          </cell>
          <cell r="F54">
            <v>208257</v>
          </cell>
          <cell r="G54">
            <v>222</v>
          </cell>
          <cell r="H54">
            <v>1.5468002340303642</v>
          </cell>
          <cell r="I54">
            <v>2.0748359613362335</v>
          </cell>
        </row>
        <row r="55">
          <cell r="A55" t="str">
            <v>08059</v>
          </cell>
          <cell r="B55" t="str">
            <v>Belval-Bois-des-Dames</v>
          </cell>
          <cell r="C55" t="str">
            <v>Rethel-Vouziers</v>
          </cell>
          <cell r="D55">
            <v>488.62201538461534</v>
          </cell>
          <cell r="E55">
            <v>106.9854</v>
          </cell>
          <cell r="F55">
            <v>68944</v>
          </cell>
          <cell r="G55">
            <v>33</v>
          </cell>
          <cell r="H55">
            <v>0.23387860448613812</v>
          </cell>
          <cell r="I55">
            <v>5.1208490949176143E-2</v>
          </cell>
        </row>
        <row r="56">
          <cell r="A56" t="str">
            <v>08060</v>
          </cell>
          <cell r="B56" t="str">
            <v>Bergnicourt</v>
          </cell>
          <cell r="C56" t="str">
            <v>Rethel-Vouziers</v>
          </cell>
          <cell r="D56">
            <v>488.62201538461534</v>
          </cell>
          <cell r="E56">
            <v>106.9854</v>
          </cell>
          <cell r="F56">
            <v>68944</v>
          </cell>
          <cell r="G56">
            <v>282</v>
          </cell>
          <cell r="H56">
            <v>1.9985989837906351</v>
          </cell>
          <cell r="I56">
            <v>0.43759983174750527</v>
          </cell>
        </row>
        <row r="57">
          <cell r="A57" t="str">
            <v>08061</v>
          </cell>
          <cell r="B57" t="str">
            <v>La Berlière</v>
          </cell>
          <cell r="C57" t="str">
            <v>Rethel-Vouziers</v>
          </cell>
          <cell r="D57">
            <v>488.62201538461534</v>
          </cell>
          <cell r="E57">
            <v>106.9854</v>
          </cell>
          <cell r="F57">
            <v>68944</v>
          </cell>
          <cell r="G57">
            <v>44</v>
          </cell>
          <cell r="H57">
            <v>0.31183813931485083</v>
          </cell>
          <cell r="I57">
            <v>6.8277987932234857E-2</v>
          </cell>
        </row>
        <row r="58">
          <cell r="A58" t="str">
            <v>08062</v>
          </cell>
          <cell r="B58" t="str">
            <v>Bertoncourt</v>
          </cell>
          <cell r="C58" t="str">
            <v>Rethel-Vouziers</v>
          </cell>
          <cell r="D58">
            <v>488.62201538461534</v>
          </cell>
          <cell r="E58">
            <v>106.9854</v>
          </cell>
          <cell r="F58">
            <v>68944</v>
          </cell>
          <cell r="G58">
            <v>130</v>
          </cell>
          <cell r="H58">
            <v>0.92133995706660476</v>
          </cell>
          <cell r="I58">
            <v>0.2017304188906939</v>
          </cell>
        </row>
        <row r="59">
          <cell r="A59" t="str">
            <v>08063</v>
          </cell>
          <cell r="B59" t="str">
            <v>La Besace</v>
          </cell>
          <cell r="C59" t="str">
            <v>Nord Ardennes</v>
          </cell>
          <cell r="D59">
            <v>1451.0449384615385</v>
          </cell>
          <cell r="E59">
            <v>1946.3924</v>
          </cell>
          <cell r="F59">
            <v>208257</v>
          </cell>
          <cell r="G59">
            <v>133</v>
          </cell>
          <cell r="H59">
            <v>0.92668662669386681</v>
          </cell>
          <cell r="I59">
            <v>1.2430323552149507</v>
          </cell>
        </row>
        <row r="60">
          <cell r="A60" t="str">
            <v>08064</v>
          </cell>
          <cell r="B60" t="str">
            <v>Biermes</v>
          </cell>
          <cell r="C60" t="str">
            <v>Rethel-Vouziers</v>
          </cell>
          <cell r="D60">
            <v>488.62201538461534</v>
          </cell>
          <cell r="E60">
            <v>106.9854</v>
          </cell>
          <cell r="F60">
            <v>68944</v>
          </cell>
          <cell r="G60">
            <v>293</v>
          </cell>
          <cell r="H60">
            <v>2.0765585186193474</v>
          </cell>
          <cell r="I60">
            <v>0.45466932873056393</v>
          </cell>
        </row>
        <row r="61">
          <cell r="A61" t="str">
            <v>08065</v>
          </cell>
          <cell r="B61" t="str">
            <v>Bièvres</v>
          </cell>
          <cell r="C61" t="str">
            <v>Nord Ardennes</v>
          </cell>
          <cell r="D61">
            <v>1451.0449384615385</v>
          </cell>
          <cell r="E61">
            <v>1946.3924</v>
          </cell>
          <cell r="F61">
            <v>208257</v>
          </cell>
          <cell r="G61">
            <v>51</v>
          </cell>
          <cell r="H61">
            <v>0.35534599970967823</v>
          </cell>
          <cell r="I61">
            <v>0.47665150463129685</v>
          </cell>
        </row>
        <row r="62">
          <cell r="A62" t="str">
            <v>08066</v>
          </cell>
          <cell r="B62" t="str">
            <v>Bignicourt</v>
          </cell>
          <cell r="C62" t="str">
            <v>Rethel-Vouziers</v>
          </cell>
          <cell r="D62">
            <v>488.62201538461534</v>
          </cell>
          <cell r="E62">
            <v>106.9854</v>
          </cell>
          <cell r="F62">
            <v>68944</v>
          </cell>
          <cell r="G62">
            <v>68</v>
          </cell>
          <cell r="H62">
            <v>0.48193166985022401</v>
          </cell>
          <cell r="I62">
            <v>0.10552052680436297</v>
          </cell>
        </row>
        <row r="63">
          <cell r="A63" t="str">
            <v>08067</v>
          </cell>
          <cell r="B63" t="str">
            <v>Blagny</v>
          </cell>
          <cell r="C63" t="str">
            <v>Nord Ardennes</v>
          </cell>
          <cell r="D63">
            <v>1451.0449384615385</v>
          </cell>
          <cell r="E63">
            <v>1946.3924</v>
          </cell>
          <cell r="F63">
            <v>208257</v>
          </cell>
          <cell r="G63">
            <v>1233</v>
          </cell>
          <cell r="H63">
            <v>8.591012110628105</v>
          </cell>
          <cell r="I63">
            <v>11.523751082556648</v>
          </cell>
        </row>
        <row r="64">
          <cell r="A64" t="str">
            <v>08069</v>
          </cell>
          <cell r="B64" t="str">
            <v>Blanchefosse-et-Bay</v>
          </cell>
          <cell r="C64" t="str">
            <v>Nord Ardennes</v>
          </cell>
          <cell r="D64">
            <v>1451.0449384615385</v>
          </cell>
          <cell r="E64">
            <v>1946.3924</v>
          </cell>
          <cell r="F64">
            <v>208257</v>
          </cell>
          <cell r="G64">
            <v>162</v>
          </cell>
          <cell r="H64">
            <v>1.1287461167248605</v>
          </cell>
          <cell r="I64">
            <v>1.5140694852994137</v>
          </cell>
        </row>
        <row r="65">
          <cell r="A65" t="str">
            <v>08070</v>
          </cell>
          <cell r="B65" t="str">
            <v>Blanzy-la-Salonnaise</v>
          </cell>
          <cell r="C65" t="str">
            <v>Rethel-Vouziers</v>
          </cell>
          <cell r="D65">
            <v>488.62201538461534</v>
          </cell>
          <cell r="E65">
            <v>106.9854</v>
          </cell>
          <cell r="F65">
            <v>68944</v>
          </cell>
          <cell r="G65">
            <v>334</v>
          </cell>
          <cell r="H65">
            <v>2.3671349666172765</v>
          </cell>
          <cell r="I65">
            <v>0.51829199930378278</v>
          </cell>
        </row>
        <row r="66">
          <cell r="A66" t="str">
            <v>08071</v>
          </cell>
          <cell r="B66" t="str">
            <v>Blombay</v>
          </cell>
          <cell r="C66" t="str">
            <v>Nord Ardennes</v>
          </cell>
          <cell r="D66">
            <v>1451.0449384615385</v>
          </cell>
          <cell r="E66">
            <v>1946.3924</v>
          </cell>
          <cell r="F66">
            <v>208257</v>
          </cell>
          <cell r="G66">
            <v>135</v>
          </cell>
          <cell r="H66">
            <v>0.94062176393738361</v>
          </cell>
          <cell r="I66">
            <v>1.2617245710828446</v>
          </cell>
        </row>
        <row r="67">
          <cell r="A67" t="str">
            <v>08072</v>
          </cell>
          <cell r="B67" t="str">
            <v>Bosseval-et-Briancourt</v>
          </cell>
          <cell r="C67" t="str">
            <v>Nord Ardennes</v>
          </cell>
          <cell r="D67">
            <v>1451.0449384615385</v>
          </cell>
          <cell r="E67">
            <v>1946.3924</v>
          </cell>
          <cell r="F67">
            <v>208257</v>
          </cell>
          <cell r="G67">
            <v>0</v>
          </cell>
          <cell r="H67">
            <v>0</v>
          </cell>
          <cell r="I67">
            <v>0</v>
          </cell>
        </row>
        <row r="68">
          <cell r="A68" t="str">
            <v>08073</v>
          </cell>
          <cell r="B68" t="str">
            <v>Bossus-lès-Rumigny</v>
          </cell>
          <cell r="C68" t="str">
            <v>Nord Ardennes</v>
          </cell>
          <cell r="D68">
            <v>1451.0449384615385</v>
          </cell>
          <cell r="E68">
            <v>1946.3924</v>
          </cell>
          <cell r="F68">
            <v>208257</v>
          </cell>
          <cell r="G68">
            <v>102</v>
          </cell>
          <cell r="H68">
            <v>0.71069199941935646</v>
          </cell>
          <cell r="I68">
            <v>0.9533030092625937</v>
          </cell>
        </row>
        <row r="69">
          <cell r="A69" t="str">
            <v>08074</v>
          </cell>
          <cell r="B69" t="str">
            <v>Bouconville</v>
          </cell>
          <cell r="C69" t="str">
            <v>Rethel-Vouziers</v>
          </cell>
          <cell r="D69">
            <v>488.62201538461534</v>
          </cell>
          <cell r="E69">
            <v>106.9854</v>
          </cell>
          <cell r="F69">
            <v>68944</v>
          </cell>
          <cell r="G69">
            <v>50</v>
          </cell>
          <cell r="H69">
            <v>0.35436152194869408</v>
          </cell>
          <cell r="I69">
            <v>7.7588622650266878E-2</v>
          </cell>
        </row>
        <row r="70">
          <cell r="A70" t="str">
            <v>08075</v>
          </cell>
          <cell r="B70" t="str">
            <v>Boult-aux-Bois</v>
          </cell>
          <cell r="C70" t="str">
            <v>Rethel-Vouziers</v>
          </cell>
          <cell r="D70">
            <v>488.62201538461534</v>
          </cell>
          <cell r="E70">
            <v>106.9854</v>
          </cell>
          <cell r="F70">
            <v>68944</v>
          </cell>
          <cell r="G70">
            <v>144</v>
          </cell>
          <cell r="H70">
            <v>1.020561183212239</v>
          </cell>
          <cell r="I70">
            <v>0.22345523323276861</v>
          </cell>
        </row>
        <row r="71">
          <cell r="A71" t="str">
            <v>08076</v>
          </cell>
          <cell r="B71" t="str">
            <v>Boulzicourt</v>
          </cell>
          <cell r="C71" t="str">
            <v>Rethel-Vouziers</v>
          </cell>
          <cell r="D71">
            <v>488.62201538461534</v>
          </cell>
          <cell r="E71">
            <v>106.9854</v>
          </cell>
          <cell r="F71">
            <v>68944</v>
          </cell>
          <cell r="G71">
            <v>964</v>
          </cell>
          <cell r="H71">
            <v>6.8320901431708219</v>
          </cell>
          <cell r="I71">
            <v>1.4959086446971455</v>
          </cell>
        </row>
        <row r="72">
          <cell r="A72" t="str">
            <v>08077</v>
          </cell>
          <cell r="B72" t="str">
            <v>Bourcq</v>
          </cell>
          <cell r="C72" t="str">
            <v>Rethel-Vouziers</v>
          </cell>
          <cell r="D72">
            <v>488.62201538461534</v>
          </cell>
          <cell r="E72">
            <v>106.9854</v>
          </cell>
          <cell r="F72">
            <v>68944</v>
          </cell>
          <cell r="G72">
            <v>53</v>
          </cell>
          <cell r="H72">
            <v>0.37562321326561576</v>
          </cell>
          <cell r="I72">
            <v>8.2243940009282895E-2</v>
          </cell>
        </row>
        <row r="73">
          <cell r="A73" t="str">
            <v>08078</v>
          </cell>
          <cell r="B73" t="str">
            <v>Bourg-Fidèle</v>
          </cell>
          <cell r="C73" t="str">
            <v>Nord Ardennes</v>
          </cell>
          <cell r="D73">
            <v>1451.0449384615385</v>
          </cell>
          <cell r="E73">
            <v>1946.3924</v>
          </cell>
          <cell r="F73">
            <v>208257</v>
          </cell>
          <cell r="G73">
            <v>871</v>
          </cell>
          <cell r="H73">
            <v>6.0687522695515632</v>
          </cell>
          <cell r="I73">
            <v>8.1404600104678337</v>
          </cell>
        </row>
        <row r="74">
          <cell r="A74" t="str">
            <v>08079</v>
          </cell>
          <cell r="B74" t="str">
            <v>Boutancourt</v>
          </cell>
          <cell r="C74" t="str">
            <v>Nord Ardennes</v>
          </cell>
          <cell r="D74">
            <v>1451.0449384615385</v>
          </cell>
          <cell r="E74">
            <v>1946.3924</v>
          </cell>
          <cell r="F74">
            <v>208257</v>
          </cell>
          <cell r="G74">
            <v>0</v>
          </cell>
          <cell r="H74">
            <v>0</v>
          </cell>
          <cell r="I74">
            <v>0</v>
          </cell>
        </row>
        <row r="75">
          <cell r="A75" t="str">
            <v>08080</v>
          </cell>
          <cell r="B75" t="str">
            <v>Bouvellemont</v>
          </cell>
          <cell r="C75" t="str">
            <v>Rethel-Vouziers</v>
          </cell>
          <cell r="D75">
            <v>488.62201538461534</v>
          </cell>
          <cell r="E75">
            <v>106.9854</v>
          </cell>
          <cell r="F75">
            <v>68944</v>
          </cell>
          <cell r="G75">
            <v>110</v>
          </cell>
          <cell r="H75">
            <v>0.77959534828712695</v>
          </cell>
          <cell r="I75">
            <v>0.17069496983058713</v>
          </cell>
        </row>
        <row r="76">
          <cell r="A76" t="str">
            <v>08081</v>
          </cell>
          <cell r="B76" t="str">
            <v>Bogny-sur-Meuse</v>
          </cell>
          <cell r="C76" t="str">
            <v>Nord Ardennes</v>
          </cell>
          <cell r="D76">
            <v>1451.0449384615385</v>
          </cell>
          <cell r="E76">
            <v>1946.3924</v>
          </cell>
          <cell r="F76">
            <v>208257</v>
          </cell>
          <cell r="G76">
            <v>5240</v>
          </cell>
          <cell r="H76">
            <v>36.510059578014001</v>
          </cell>
          <cell r="I76">
            <v>48.973605573882267</v>
          </cell>
        </row>
        <row r="77">
          <cell r="A77" t="str">
            <v>08082</v>
          </cell>
          <cell r="B77" t="str">
            <v>Brécy-Brières</v>
          </cell>
          <cell r="C77" t="str">
            <v>Rethel-Vouziers</v>
          </cell>
          <cell r="D77">
            <v>488.62201538461534</v>
          </cell>
          <cell r="E77">
            <v>106.9854</v>
          </cell>
          <cell r="F77">
            <v>68944</v>
          </cell>
          <cell r="G77">
            <v>71</v>
          </cell>
          <cell r="H77">
            <v>0.50319336116714564</v>
          </cell>
          <cell r="I77">
            <v>0.11017584416337896</v>
          </cell>
        </row>
        <row r="78">
          <cell r="A78" t="str">
            <v>08083</v>
          </cell>
          <cell r="B78" t="str">
            <v>Brévilly</v>
          </cell>
          <cell r="C78" t="str">
            <v>Nord Ardennes</v>
          </cell>
          <cell r="D78">
            <v>1451.0449384615385</v>
          </cell>
          <cell r="E78">
            <v>1946.3924</v>
          </cell>
          <cell r="F78">
            <v>208257</v>
          </cell>
          <cell r="G78">
            <v>386</v>
          </cell>
          <cell r="H78">
            <v>2.6894814879987412</v>
          </cell>
          <cell r="I78">
            <v>3.6075976625035411</v>
          </cell>
        </row>
        <row r="79">
          <cell r="A79" t="str">
            <v>08084</v>
          </cell>
          <cell r="B79" t="str">
            <v>Brienne-sur-Aisne</v>
          </cell>
          <cell r="C79" t="str">
            <v>Rethel-Vouziers</v>
          </cell>
          <cell r="D79">
            <v>488.62201538461534</v>
          </cell>
          <cell r="E79">
            <v>106.9854</v>
          </cell>
          <cell r="F79">
            <v>68944</v>
          </cell>
          <cell r="G79">
            <v>222</v>
          </cell>
          <cell r="H79">
            <v>1.5733651574522018</v>
          </cell>
          <cell r="I79">
            <v>0.34449348456718498</v>
          </cell>
        </row>
        <row r="80">
          <cell r="A80" t="str">
            <v>08085</v>
          </cell>
          <cell r="B80" t="str">
            <v>Brieulles-sur-Bar</v>
          </cell>
          <cell r="C80" t="str">
            <v>Rethel-Vouziers</v>
          </cell>
          <cell r="D80">
            <v>488.62201538461534</v>
          </cell>
          <cell r="E80">
            <v>106.9854</v>
          </cell>
          <cell r="F80">
            <v>68944</v>
          </cell>
          <cell r="G80">
            <v>203</v>
          </cell>
          <cell r="H80">
            <v>1.4387077791116982</v>
          </cell>
          <cell r="I80">
            <v>0.31500980796008354</v>
          </cell>
        </row>
        <row r="81">
          <cell r="A81" t="str">
            <v>08086</v>
          </cell>
          <cell r="B81" t="str">
            <v>Briquenay</v>
          </cell>
          <cell r="C81" t="str">
            <v>Rethel-Vouziers</v>
          </cell>
          <cell r="D81">
            <v>488.62201538461534</v>
          </cell>
          <cell r="E81">
            <v>106.9854</v>
          </cell>
          <cell r="F81">
            <v>68944</v>
          </cell>
          <cell r="G81">
            <v>107</v>
          </cell>
          <cell r="H81">
            <v>0.75833365697020538</v>
          </cell>
          <cell r="I81">
            <v>0.16603965247157113</v>
          </cell>
        </row>
        <row r="82">
          <cell r="A82" t="str">
            <v>08087</v>
          </cell>
          <cell r="B82" t="str">
            <v>Brognon</v>
          </cell>
          <cell r="C82" t="str">
            <v>Nord Ardennes</v>
          </cell>
          <cell r="D82">
            <v>1451.0449384615385</v>
          </cell>
          <cell r="E82">
            <v>1946.3924</v>
          </cell>
          <cell r="F82">
            <v>208257</v>
          </cell>
          <cell r="G82">
            <v>152</v>
          </cell>
          <cell r="H82">
            <v>1.0590704305072765</v>
          </cell>
          <cell r="I82">
            <v>1.4206084059599438</v>
          </cell>
        </row>
        <row r="83">
          <cell r="A83" t="str">
            <v>08088</v>
          </cell>
          <cell r="B83" t="str">
            <v>Bulson</v>
          </cell>
          <cell r="C83" t="str">
            <v>Nord Ardennes</v>
          </cell>
          <cell r="D83">
            <v>1451.0449384615385</v>
          </cell>
          <cell r="E83">
            <v>1946.3924</v>
          </cell>
          <cell r="F83">
            <v>208257</v>
          </cell>
          <cell r="G83">
            <v>134</v>
          </cell>
          <cell r="H83">
            <v>0.93365419531562521</v>
          </cell>
          <cell r="I83">
            <v>1.2523784631488977</v>
          </cell>
        </row>
        <row r="84">
          <cell r="A84" t="str">
            <v>08089</v>
          </cell>
          <cell r="B84" t="str">
            <v>Buzancy</v>
          </cell>
          <cell r="C84" t="str">
            <v>Rethel-Vouziers</v>
          </cell>
          <cell r="D84">
            <v>488.62201538461534</v>
          </cell>
          <cell r="E84">
            <v>106.9854</v>
          </cell>
          <cell r="F84">
            <v>68944</v>
          </cell>
          <cell r="G84">
            <v>339</v>
          </cell>
          <cell r="H84">
            <v>2.4025711188121464</v>
          </cell>
          <cell r="I84">
            <v>0.52605086156880954</v>
          </cell>
        </row>
        <row r="85">
          <cell r="A85" t="str">
            <v>08090</v>
          </cell>
          <cell r="B85" t="str">
            <v>Carignan</v>
          </cell>
          <cell r="C85" t="str">
            <v>Nord Ardennes</v>
          </cell>
          <cell r="D85">
            <v>1451.0449384615385</v>
          </cell>
          <cell r="E85">
            <v>1946.3924</v>
          </cell>
          <cell r="F85">
            <v>208257</v>
          </cell>
          <cell r="G85">
            <v>2931</v>
          </cell>
          <cell r="H85">
            <v>20.421943630373864</v>
          </cell>
          <cell r="I85">
            <v>27.393442354398651</v>
          </cell>
        </row>
        <row r="86">
          <cell r="A86" t="str">
            <v>08092</v>
          </cell>
          <cell r="B86" t="str">
            <v>Cauroy</v>
          </cell>
          <cell r="C86" t="str">
            <v>Rethel-Vouziers</v>
          </cell>
          <cell r="D86">
            <v>488.62201538461534</v>
          </cell>
          <cell r="E86">
            <v>106.9854</v>
          </cell>
          <cell r="F86">
            <v>68944</v>
          </cell>
          <cell r="G86">
            <v>187</v>
          </cell>
          <cell r="H86">
            <v>1.3253120920881158</v>
          </cell>
          <cell r="I86">
            <v>0.29018144871199814</v>
          </cell>
        </row>
        <row r="87">
          <cell r="A87" t="str">
            <v>08094</v>
          </cell>
          <cell r="B87" t="str">
            <v>Cernion</v>
          </cell>
          <cell r="C87" t="str">
            <v>Nord Ardennes</v>
          </cell>
          <cell r="D87">
            <v>1451.0449384615385</v>
          </cell>
          <cell r="E87">
            <v>1946.3924</v>
          </cell>
          <cell r="F87">
            <v>208257</v>
          </cell>
          <cell r="G87">
            <v>60</v>
          </cell>
          <cell r="H87">
            <v>0.41805411730550385</v>
          </cell>
          <cell r="I87">
            <v>0.56076647603681995</v>
          </cell>
        </row>
        <row r="88">
          <cell r="A88" t="str">
            <v>08095</v>
          </cell>
          <cell r="B88" t="str">
            <v>Chagny</v>
          </cell>
          <cell r="C88" t="str">
            <v>Rethel-Vouziers</v>
          </cell>
          <cell r="D88">
            <v>488.62201538461534</v>
          </cell>
          <cell r="E88">
            <v>106.9854</v>
          </cell>
          <cell r="F88">
            <v>68944</v>
          </cell>
          <cell r="G88">
            <v>182</v>
          </cell>
          <cell r="H88">
            <v>1.2898759398932467</v>
          </cell>
          <cell r="I88">
            <v>0.28242258644697149</v>
          </cell>
        </row>
        <row r="89">
          <cell r="A89" t="str">
            <v>08096</v>
          </cell>
          <cell r="B89" t="str">
            <v>Chalandry-Elaire</v>
          </cell>
          <cell r="C89" t="str">
            <v>Nord Ardennes</v>
          </cell>
          <cell r="D89">
            <v>1451.0449384615385</v>
          </cell>
          <cell r="E89">
            <v>1946.3924</v>
          </cell>
          <cell r="F89">
            <v>208257</v>
          </cell>
          <cell r="G89">
            <v>642</v>
          </cell>
          <cell r="H89">
            <v>4.4731790551688908</v>
          </cell>
          <cell r="I89">
            <v>6.0002012935939728</v>
          </cell>
        </row>
        <row r="90">
          <cell r="A90" t="str">
            <v>08097</v>
          </cell>
          <cell r="B90" t="str">
            <v>Challerange</v>
          </cell>
          <cell r="C90" t="str">
            <v>Rethel-Vouziers</v>
          </cell>
          <cell r="D90">
            <v>488.62201538461534</v>
          </cell>
          <cell r="E90">
            <v>106.9854</v>
          </cell>
          <cell r="F90">
            <v>68944</v>
          </cell>
          <cell r="G90">
            <v>463</v>
          </cell>
          <cell r="H90">
            <v>3.2813876932449078</v>
          </cell>
          <cell r="I90">
            <v>0.71847064574147135</v>
          </cell>
        </row>
        <row r="91">
          <cell r="A91" t="str">
            <v>08098</v>
          </cell>
          <cell r="B91" t="str">
            <v>Champigneulle</v>
          </cell>
          <cell r="C91" t="str">
            <v>Rethel-Vouziers</v>
          </cell>
          <cell r="D91">
            <v>488.62201538461534</v>
          </cell>
          <cell r="E91">
            <v>106.9854</v>
          </cell>
          <cell r="F91">
            <v>68944</v>
          </cell>
          <cell r="G91">
            <v>62</v>
          </cell>
          <cell r="H91">
            <v>0.4394082872163807</v>
          </cell>
          <cell r="I91">
            <v>9.6209892086330934E-2</v>
          </cell>
        </row>
        <row r="92">
          <cell r="A92" t="str">
            <v>08099</v>
          </cell>
          <cell r="B92" t="str">
            <v>Champigneul-sur-Vence</v>
          </cell>
          <cell r="C92" t="str">
            <v>Rethel-Vouziers</v>
          </cell>
          <cell r="D92">
            <v>488.62201538461534</v>
          </cell>
          <cell r="E92">
            <v>106.9854</v>
          </cell>
          <cell r="F92">
            <v>68944</v>
          </cell>
          <cell r="G92">
            <v>124</v>
          </cell>
          <cell r="H92">
            <v>0.8788165744327614</v>
          </cell>
          <cell r="I92">
            <v>0.19241978417266187</v>
          </cell>
        </row>
        <row r="93">
          <cell r="A93" t="str">
            <v>08100</v>
          </cell>
          <cell r="B93" t="str">
            <v>Champlin</v>
          </cell>
          <cell r="C93" t="str">
            <v>Nord Ardennes</v>
          </cell>
          <cell r="D93">
            <v>1451.0449384615385</v>
          </cell>
          <cell r="E93">
            <v>1946.3924</v>
          </cell>
          <cell r="F93">
            <v>208257</v>
          </cell>
          <cell r="G93">
            <v>74</v>
          </cell>
          <cell r="H93">
            <v>0.51560007801012142</v>
          </cell>
          <cell r="I93">
            <v>0.69161198711207783</v>
          </cell>
        </row>
        <row r="94">
          <cell r="A94" t="str">
            <v>08101</v>
          </cell>
          <cell r="B94" t="str">
            <v>La Chapelle</v>
          </cell>
          <cell r="C94" t="str">
            <v>Nord Ardennes</v>
          </cell>
          <cell r="D94">
            <v>1451.0449384615385</v>
          </cell>
          <cell r="E94">
            <v>1946.3924</v>
          </cell>
          <cell r="F94">
            <v>208257</v>
          </cell>
          <cell r="G94">
            <v>180</v>
          </cell>
          <cell r="H94">
            <v>1.2541623519165115</v>
          </cell>
          <cell r="I94">
            <v>1.6822994281104595</v>
          </cell>
        </row>
        <row r="95">
          <cell r="A95" t="str">
            <v>08102</v>
          </cell>
          <cell r="B95" t="str">
            <v>Chappes</v>
          </cell>
          <cell r="C95" t="str">
            <v>Rethel-Vouziers</v>
          </cell>
          <cell r="D95">
            <v>488.62201538461534</v>
          </cell>
          <cell r="E95">
            <v>106.9854</v>
          </cell>
          <cell r="F95">
            <v>68944</v>
          </cell>
          <cell r="G95">
            <v>96</v>
          </cell>
          <cell r="H95">
            <v>0.68037412214149262</v>
          </cell>
          <cell r="I95">
            <v>0.14897015548851242</v>
          </cell>
        </row>
        <row r="96">
          <cell r="A96" t="str">
            <v>08103</v>
          </cell>
          <cell r="B96" t="str">
            <v>Charbogne</v>
          </cell>
          <cell r="C96" t="str">
            <v>Rethel-Vouziers</v>
          </cell>
          <cell r="D96">
            <v>488.62201538461534</v>
          </cell>
          <cell r="E96">
            <v>106.9854</v>
          </cell>
          <cell r="F96">
            <v>68944</v>
          </cell>
          <cell r="G96">
            <v>219</v>
          </cell>
          <cell r="H96">
            <v>1.5521034661352804</v>
          </cell>
          <cell r="I96">
            <v>0.33983816720816895</v>
          </cell>
        </row>
        <row r="97">
          <cell r="A97" t="str">
            <v>08104</v>
          </cell>
          <cell r="B97" t="str">
            <v>Chardeny</v>
          </cell>
          <cell r="C97" t="str">
            <v>Rethel-Vouziers</v>
          </cell>
          <cell r="D97">
            <v>488.62201538461534</v>
          </cell>
          <cell r="E97">
            <v>106.9854</v>
          </cell>
          <cell r="F97">
            <v>68944</v>
          </cell>
          <cell r="G97">
            <v>45</v>
          </cell>
          <cell r="H97">
            <v>0.31892536975382468</v>
          </cell>
          <cell r="I97">
            <v>6.9829760385240192E-2</v>
          </cell>
        </row>
        <row r="98">
          <cell r="A98" t="str">
            <v>08105</v>
          </cell>
          <cell r="B98" t="str">
            <v>Charleville-Mézières</v>
          </cell>
          <cell r="C98" t="str">
            <v>Nord Ardennes</v>
          </cell>
          <cell r="D98">
            <v>1451.0449384615385</v>
          </cell>
          <cell r="E98">
            <v>1946.3924</v>
          </cell>
          <cell r="F98">
            <v>208257</v>
          </cell>
          <cell r="G98">
            <v>47847</v>
          </cell>
          <cell r="H98">
            <v>333.37725584527402</v>
          </cell>
          <cell r="I98">
            <v>447.18322631556202</v>
          </cell>
        </row>
        <row r="99">
          <cell r="A99" t="str">
            <v>08106</v>
          </cell>
          <cell r="B99" t="str">
            <v>Charnois</v>
          </cell>
          <cell r="C99" t="str">
            <v>Nord Ardennes</v>
          </cell>
          <cell r="D99">
            <v>1451.0449384615385</v>
          </cell>
          <cell r="E99">
            <v>1946.3924</v>
          </cell>
          <cell r="F99">
            <v>208257</v>
          </cell>
          <cell r="G99">
            <v>75</v>
          </cell>
          <cell r="H99">
            <v>0.52256764663187982</v>
          </cell>
          <cell r="I99">
            <v>0.7009580950460248</v>
          </cell>
        </row>
        <row r="100">
          <cell r="A100" t="str">
            <v>08107</v>
          </cell>
          <cell r="B100" t="str">
            <v>Château-Porcien</v>
          </cell>
          <cell r="C100" t="str">
            <v>Rethel-Vouziers</v>
          </cell>
          <cell r="D100">
            <v>488.62201538461534</v>
          </cell>
          <cell r="E100">
            <v>106.9854</v>
          </cell>
          <cell r="F100">
            <v>68944</v>
          </cell>
          <cell r="G100">
            <v>1424</v>
          </cell>
          <cell r="H100">
            <v>10.092216145098808</v>
          </cell>
          <cell r="I100">
            <v>2.2097239730796008</v>
          </cell>
        </row>
        <row r="101">
          <cell r="A101" t="str">
            <v>08109</v>
          </cell>
          <cell r="B101" t="str">
            <v>Chatel-Chéhéry</v>
          </cell>
          <cell r="C101" t="str">
            <v>Rethel-Vouziers</v>
          </cell>
          <cell r="D101">
            <v>488.62201538461534</v>
          </cell>
          <cell r="E101">
            <v>106.9854</v>
          </cell>
          <cell r="F101">
            <v>68944</v>
          </cell>
          <cell r="G101">
            <v>152</v>
          </cell>
          <cell r="H101">
            <v>1.0772590267240301</v>
          </cell>
          <cell r="I101">
            <v>0.23586941285681132</v>
          </cell>
        </row>
        <row r="102">
          <cell r="A102" t="str">
            <v>08110</v>
          </cell>
          <cell r="B102" t="str">
            <v>Le Châtelet-sur-Sormonne</v>
          </cell>
          <cell r="C102" t="str">
            <v>Nord Ardennes</v>
          </cell>
          <cell r="D102">
            <v>1451.0449384615385</v>
          </cell>
          <cell r="E102">
            <v>1946.3924</v>
          </cell>
          <cell r="F102">
            <v>208257</v>
          </cell>
          <cell r="G102">
            <v>160</v>
          </cell>
          <cell r="H102">
            <v>1.1148109794813437</v>
          </cell>
          <cell r="I102">
            <v>1.4953772694315197</v>
          </cell>
        </row>
        <row r="103">
          <cell r="A103" t="str">
            <v>08111</v>
          </cell>
          <cell r="B103" t="str">
            <v>Le Châtelet-sur-Retourne</v>
          </cell>
          <cell r="C103" t="str">
            <v>Rethel-Vouziers</v>
          </cell>
          <cell r="D103">
            <v>488.62201538461534</v>
          </cell>
          <cell r="E103">
            <v>106.9854</v>
          </cell>
          <cell r="F103">
            <v>68944</v>
          </cell>
          <cell r="G103">
            <v>784</v>
          </cell>
          <cell r="H103">
            <v>5.5563886641555236</v>
          </cell>
          <cell r="I103">
            <v>1.2165896031561847</v>
          </cell>
        </row>
        <row r="104">
          <cell r="A104" t="str">
            <v>08113</v>
          </cell>
          <cell r="B104" t="str">
            <v>Chaumont-Porcien</v>
          </cell>
          <cell r="C104" t="str">
            <v>Rethel-Vouziers</v>
          </cell>
          <cell r="D104">
            <v>488.62201538461534</v>
          </cell>
          <cell r="E104">
            <v>106.9854</v>
          </cell>
          <cell r="F104">
            <v>68944</v>
          </cell>
          <cell r="G104">
            <v>472</v>
          </cell>
          <cell r="H104">
            <v>3.3451727671956721</v>
          </cell>
          <cell r="I104">
            <v>0.73243659781851933</v>
          </cell>
        </row>
        <row r="105">
          <cell r="A105" t="str">
            <v>08114</v>
          </cell>
          <cell r="B105" t="str">
            <v>Chéhéry</v>
          </cell>
          <cell r="C105" t="str">
            <v>Nord Ardennes</v>
          </cell>
          <cell r="D105">
            <v>1451.0449384615385</v>
          </cell>
          <cell r="E105">
            <v>1946.3924</v>
          </cell>
          <cell r="F105">
            <v>208257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>08115</v>
          </cell>
          <cell r="B106" t="str">
            <v>Chémery-sur-Bar</v>
          </cell>
          <cell r="C106" t="str">
            <v>Nord Ardennes</v>
          </cell>
          <cell r="D106">
            <v>1451.0449384615385</v>
          </cell>
          <cell r="E106">
            <v>1946.3924</v>
          </cell>
          <cell r="F106">
            <v>208257</v>
          </cell>
          <cell r="G106">
            <v>578</v>
          </cell>
          <cell r="H106">
            <v>4.027254663376354</v>
          </cell>
          <cell r="I106">
            <v>5.4020503858213651</v>
          </cell>
        </row>
        <row r="107">
          <cell r="A107" t="str">
            <v>08116</v>
          </cell>
          <cell r="B107" t="str">
            <v>Le Chesne</v>
          </cell>
          <cell r="C107" t="str">
            <v>Rethel-Vouziers</v>
          </cell>
          <cell r="D107">
            <v>488.62201538461534</v>
          </cell>
          <cell r="E107">
            <v>106.9854</v>
          </cell>
          <cell r="F107">
            <v>68944</v>
          </cell>
          <cell r="G107">
            <v>1073</v>
          </cell>
          <cell r="H107">
            <v>7.6045982610189755</v>
          </cell>
          <cell r="I107">
            <v>1.6650518420747273</v>
          </cell>
        </row>
        <row r="108">
          <cell r="A108" t="str">
            <v>08117</v>
          </cell>
          <cell r="B108" t="str">
            <v>Chesnois-Auboncourt</v>
          </cell>
          <cell r="C108" t="str">
            <v>Rethel-Vouziers</v>
          </cell>
          <cell r="D108">
            <v>488.62201538461534</v>
          </cell>
          <cell r="E108">
            <v>106.9854</v>
          </cell>
          <cell r="F108">
            <v>68944</v>
          </cell>
          <cell r="G108">
            <v>175</v>
          </cell>
          <cell r="H108">
            <v>1.2402653268204293</v>
          </cell>
          <cell r="I108">
            <v>0.27156017927593407</v>
          </cell>
        </row>
        <row r="109">
          <cell r="A109" t="str">
            <v>08119</v>
          </cell>
          <cell r="B109" t="str">
            <v>Cheveuges</v>
          </cell>
          <cell r="C109" t="str">
            <v>Nord Ardennes</v>
          </cell>
          <cell r="D109">
            <v>1451.0449384615385</v>
          </cell>
          <cell r="E109">
            <v>1946.3924</v>
          </cell>
          <cell r="F109">
            <v>208257</v>
          </cell>
          <cell r="G109">
            <v>419</v>
          </cell>
          <cell r="H109">
            <v>2.9194112525167686</v>
          </cell>
          <cell r="I109">
            <v>3.9160192243237923</v>
          </cell>
        </row>
        <row r="110">
          <cell r="A110" t="str">
            <v>08120</v>
          </cell>
          <cell r="B110" t="str">
            <v>Chevières</v>
          </cell>
          <cell r="C110" t="str">
            <v>Rethel-Vouziers</v>
          </cell>
          <cell r="D110">
            <v>488.62201538461534</v>
          </cell>
          <cell r="E110">
            <v>106.9854</v>
          </cell>
          <cell r="F110">
            <v>68944</v>
          </cell>
          <cell r="G110">
            <v>47</v>
          </cell>
          <cell r="H110">
            <v>0.33309983063177245</v>
          </cell>
          <cell r="I110">
            <v>7.2933305291250861E-2</v>
          </cell>
        </row>
        <row r="111">
          <cell r="A111" t="str">
            <v>08121</v>
          </cell>
          <cell r="B111" t="str">
            <v>Chilly</v>
          </cell>
          <cell r="C111" t="str">
            <v>Nord Ardennes</v>
          </cell>
          <cell r="D111">
            <v>1451.0449384615385</v>
          </cell>
          <cell r="E111">
            <v>1946.3924</v>
          </cell>
          <cell r="F111">
            <v>208257</v>
          </cell>
          <cell r="G111">
            <v>151</v>
          </cell>
          <cell r="H111">
            <v>1.0521028618855179</v>
          </cell>
          <cell r="I111">
            <v>1.4112622980259968</v>
          </cell>
        </row>
        <row r="112">
          <cell r="A112" t="str">
            <v>08122</v>
          </cell>
          <cell r="B112" t="str">
            <v>Chooz</v>
          </cell>
          <cell r="C112" t="str">
            <v>Nord Ardennes</v>
          </cell>
          <cell r="D112">
            <v>1451.0449384615385</v>
          </cell>
          <cell r="E112">
            <v>1946.3924</v>
          </cell>
          <cell r="F112">
            <v>208257</v>
          </cell>
          <cell r="G112">
            <v>746</v>
          </cell>
          <cell r="H112">
            <v>5.1978061918317646</v>
          </cell>
          <cell r="I112">
            <v>6.972196518724461</v>
          </cell>
        </row>
        <row r="113">
          <cell r="A113" t="str">
            <v>08123</v>
          </cell>
          <cell r="B113" t="str">
            <v>Chuffilly-Roche</v>
          </cell>
          <cell r="C113" t="str">
            <v>Rethel-Vouziers</v>
          </cell>
          <cell r="D113">
            <v>488.62201538461534</v>
          </cell>
          <cell r="E113">
            <v>106.9854</v>
          </cell>
          <cell r="F113">
            <v>68944</v>
          </cell>
          <cell r="G113">
            <v>78</v>
          </cell>
          <cell r="H113">
            <v>0.55280397423996286</v>
          </cell>
          <cell r="I113">
            <v>0.12103825133441634</v>
          </cell>
        </row>
        <row r="114">
          <cell r="A114" t="str">
            <v>08124</v>
          </cell>
          <cell r="B114" t="str">
            <v>Clavy-Warby</v>
          </cell>
          <cell r="C114" t="str">
            <v>Rethel-Vouziers</v>
          </cell>
          <cell r="D114">
            <v>488.62201538461534</v>
          </cell>
          <cell r="E114">
            <v>106.9854</v>
          </cell>
          <cell r="F114">
            <v>68944</v>
          </cell>
          <cell r="G114">
            <v>355</v>
          </cell>
          <cell r="H114">
            <v>2.5159668058357285</v>
          </cell>
          <cell r="I114">
            <v>0.55087922081689489</v>
          </cell>
        </row>
        <row r="115">
          <cell r="A115" t="str">
            <v>08125</v>
          </cell>
          <cell r="B115" t="str">
            <v>Cliron</v>
          </cell>
          <cell r="C115" t="str">
            <v>Nord Ardennes</v>
          </cell>
          <cell r="D115">
            <v>1451.0449384615385</v>
          </cell>
          <cell r="E115">
            <v>1946.3924</v>
          </cell>
          <cell r="F115">
            <v>208257</v>
          </cell>
          <cell r="G115">
            <v>345</v>
          </cell>
          <cell r="H115">
            <v>2.4038111745066471</v>
          </cell>
          <cell r="I115">
            <v>3.2244072372117145</v>
          </cell>
        </row>
        <row r="116">
          <cell r="A116" t="str">
            <v>08126</v>
          </cell>
          <cell r="B116" t="str">
            <v>Condé-lès-Herpy</v>
          </cell>
          <cell r="C116" t="str">
            <v>Rethel-Vouziers</v>
          </cell>
          <cell r="D116">
            <v>488.62201538461534</v>
          </cell>
          <cell r="E116">
            <v>106.9854</v>
          </cell>
          <cell r="F116">
            <v>68944</v>
          </cell>
          <cell r="G116">
            <v>220</v>
          </cell>
          <cell r="H116">
            <v>1.5591906965742539</v>
          </cell>
          <cell r="I116">
            <v>0.34138993966117426</v>
          </cell>
        </row>
        <row r="117">
          <cell r="A117" t="str">
            <v>08128</v>
          </cell>
          <cell r="B117" t="str">
            <v>Condé-lès-Autry</v>
          </cell>
          <cell r="C117" t="str">
            <v>Rethel-Vouziers</v>
          </cell>
          <cell r="D117">
            <v>488.62201538461534</v>
          </cell>
          <cell r="E117">
            <v>106.9854</v>
          </cell>
          <cell r="F117">
            <v>68944</v>
          </cell>
          <cell r="G117">
            <v>74</v>
          </cell>
          <cell r="H117">
            <v>0.52445505248406732</v>
          </cell>
          <cell r="I117">
            <v>0.11483116152239499</v>
          </cell>
        </row>
        <row r="118">
          <cell r="A118" t="str">
            <v>08130</v>
          </cell>
          <cell r="B118" t="str">
            <v>Contreuve</v>
          </cell>
          <cell r="C118" t="str">
            <v>Rethel-Vouziers</v>
          </cell>
          <cell r="D118">
            <v>488.62201538461534</v>
          </cell>
          <cell r="E118">
            <v>106.9854</v>
          </cell>
          <cell r="F118">
            <v>68944</v>
          </cell>
          <cell r="G118">
            <v>73</v>
          </cell>
          <cell r="H118">
            <v>0.51736782204509335</v>
          </cell>
          <cell r="I118">
            <v>0.11327938906938964</v>
          </cell>
        </row>
        <row r="119">
          <cell r="A119" t="str">
            <v>08131</v>
          </cell>
          <cell r="B119" t="str">
            <v>Cornay</v>
          </cell>
          <cell r="C119" t="str">
            <v>Rethel-Vouziers</v>
          </cell>
          <cell r="D119">
            <v>488.62201538461534</v>
          </cell>
          <cell r="E119">
            <v>106.9854</v>
          </cell>
          <cell r="F119">
            <v>68944</v>
          </cell>
          <cell r="G119">
            <v>63</v>
          </cell>
          <cell r="H119">
            <v>0.44649551765535461</v>
          </cell>
          <cell r="I119">
            <v>9.7761664539336282E-2</v>
          </cell>
        </row>
        <row r="120">
          <cell r="A120" t="str">
            <v>08132</v>
          </cell>
          <cell r="B120" t="str">
            <v>Corny-Machéroménil</v>
          </cell>
          <cell r="C120" t="str">
            <v>Rethel-Vouziers</v>
          </cell>
          <cell r="D120">
            <v>488.62201538461534</v>
          </cell>
          <cell r="E120">
            <v>106.9854</v>
          </cell>
          <cell r="F120">
            <v>68944</v>
          </cell>
          <cell r="G120">
            <v>189</v>
          </cell>
          <cell r="H120">
            <v>1.3394865529660638</v>
          </cell>
          <cell r="I120">
            <v>0.2932849936180088</v>
          </cell>
        </row>
        <row r="121">
          <cell r="A121" t="str">
            <v>08133</v>
          </cell>
          <cell r="B121" t="str">
            <v>Coucy</v>
          </cell>
          <cell r="C121" t="str">
            <v>Rethel-Vouziers</v>
          </cell>
          <cell r="D121">
            <v>488.62201538461534</v>
          </cell>
          <cell r="E121">
            <v>106.9854</v>
          </cell>
          <cell r="F121">
            <v>68944</v>
          </cell>
          <cell r="G121">
            <v>509</v>
          </cell>
          <cell r="H121">
            <v>3.6074002934377059</v>
          </cell>
          <cell r="I121">
            <v>0.7898521785797169</v>
          </cell>
        </row>
        <row r="122">
          <cell r="A122" t="str">
            <v>08134</v>
          </cell>
          <cell r="B122" t="str">
            <v>Coulommes-et-Marqueny</v>
          </cell>
          <cell r="C122" t="str">
            <v>Rethel-Vouziers</v>
          </cell>
          <cell r="D122">
            <v>488.62201538461534</v>
          </cell>
          <cell r="E122">
            <v>106.9854</v>
          </cell>
          <cell r="F122">
            <v>68944</v>
          </cell>
          <cell r="G122">
            <v>94</v>
          </cell>
          <cell r="H122">
            <v>0.66619966126354491</v>
          </cell>
          <cell r="I122">
            <v>0.14586661058250172</v>
          </cell>
        </row>
        <row r="123">
          <cell r="A123" t="str">
            <v>08135</v>
          </cell>
          <cell r="B123" t="str">
            <v>La Croix-aux-Bois</v>
          </cell>
          <cell r="C123" t="str">
            <v>Rethel-Vouziers</v>
          </cell>
          <cell r="D123">
            <v>488.62201538461534</v>
          </cell>
          <cell r="E123">
            <v>106.9854</v>
          </cell>
          <cell r="F123">
            <v>68944</v>
          </cell>
          <cell r="G123">
            <v>147</v>
          </cell>
          <cell r="H123">
            <v>1.0418228745291607</v>
          </cell>
          <cell r="I123">
            <v>0.22811055059178462</v>
          </cell>
        </row>
        <row r="124">
          <cell r="A124" t="str">
            <v>08136</v>
          </cell>
          <cell r="B124" t="str">
            <v>Daigny</v>
          </cell>
          <cell r="C124" t="str">
            <v>Nord Ardennes</v>
          </cell>
          <cell r="D124">
            <v>1451.0449384615385</v>
          </cell>
          <cell r="E124">
            <v>1946.3924</v>
          </cell>
          <cell r="F124">
            <v>208257</v>
          </cell>
          <cell r="G124">
            <v>351</v>
          </cell>
          <cell r="H124">
            <v>2.4456165862371977</v>
          </cell>
          <cell r="I124">
            <v>3.2804838848153963</v>
          </cell>
        </row>
        <row r="125">
          <cell r="A125" t="str">
            <v>08137</v>
          </cell>
          <cell r="B125" t="str">
            <v>Damouzy</v>
          </cell>
          <cell r="C125" t="str">
            <v>Nord Ardennes</v>
          </cell>
          <cell r="D125">
            <v>1451.0449384615385</v>
          </cell>
          <cell r="E125">
            <v>1946.3924</v>
          </cell>
          <cell r="F125">
            <v>208257</v>
          </cell>
          <cell r="G125">
            <v>427</v>
          </cell>
          <cell r="H125">
            <v>2.9751518014908358</v>
          </cell>
          <cell r="I125">
            <v>3.9907880877953681</v>
          </cell>
        </row>
        <row r="126">
          <cell r="A126" t="str">
            <v>08138</v>
          </cell>
          <cell r="B126" t="str">
            <v>Les Deux-Villes</v>
          </cell>
          <cell r="C126" t="str">
            <v>Nord Ardennes</v>
          </cell>
          <cell r="D126">
            <v>1451.0449384615385</v>
          </cell>
          <cell r="E126">
            <v>1946.3924</v>
          </cell>
          <cell r="F126">
            <v>208257</v>
          </cell>
          <cell r="G126">
            <v>260</v>
          </cell>
          <cell r="H126">
            <v>1.8115678416571834</v>
          </cell>
          <cell r="I126">
            <v>2.4299880628262196</v>
          </cell>
        </row>
        <row r="127">
          <cell r="A127" t="str">
            <v>08139</v>
          </cell>
          <cell r="B127" t="str">
            <v>Deville</v>
          </cell>
          <cell r="C127" t="str">
            <v>Nord Ardennes</v>
          </cell>
          <cell r="D127">
            <v>1451.0449384615385</v>
          </cell>
          <cell r="E127">
            <v>1946.3924</v>
          </cell>
          <cell r="F127">
            <v>208257</v>
          </cell>
          <cell r="G127">
            <v>1054</v>
          </cell>
          <cell r="H127">
            <v>7.3438173273333502</v>
          </cell>
          <cell r="I127">
            <v>9.8507977623801359</v>
          </cell>
        </row>
        <row r="128">
          <cell r="A128" t="str">
            <v>08140</v>
          </cell>
          <cell r="B128" t="str">
            <v>Dom-le-Mesnil</v>
          </cell>
          <cell r="C128" t="str">
            <v>Nord Ardennes</v>
          </cell>
          <cell r="D128">
            <v>1451.0449384615385</v>
          </cell>
          <cell r="E128">
            <v>1946.3924</v>
          </cell>
          <cell r="F128">
            <v>208257</v>
          </cell>
          <cell r="G128">
            <v>1096</v>
          </cell>
          <cell r="H128">
            <v>7.6364552094472034</v>
          </cell>
          <cell r="I128">
            <v>10.243334295605909</v>
          </cell>
        </row>
        <row r="129">
          <cell r="A129" t="str">
            <v>08141</v>
          </cell>
          <cell r="B129" t="str">
            <v>Dommery</v>
          </cell>
          <cell r="C129" t="str">
            <v>Rethel-Vouziers</v>
          </cell>
          <cell r="D129">
            <v>488.62201538461534</v>
          </cell>
          <cell r="E129">
            <v>106.9854</v>
          </cell>
          <cell r="F129">
            <v>68944</v>
          </cell>
          <cell r="G129">
            <v>180</v>
          </cell>
          <cell r="H129">
            <v>1.2757014790152987</v>
          </cell>
          <cell r="I129">
            <v>0.27931904154096077</v>
          </cell>
        </row>
        <row r="130">
          <cell r="A130" t="str">
            <v>08142</v>
          </cell>
          <cell r="B130" t="str">
            <v>Donchery</v>
          </cell>
          <cell r="C130" t="str">
            <v>Nord Ardennes</v>
          </cell>
          <cell r="D130">
            <v>1451.0449384615385</v>
          </cell>
          <cell r="E130">
            <v>1946.3924</v>
          </cell>
          <cell r="F130">
            <v>208257</v>
          </cell>
          <cell r="G130">
            <v>2202</v>
          </cell>
          <cell r="H130">
            <v>15.342586105111989</v>
          </cell>
          <cell r="I130">
            <v>20.580129670551287</v>
          </cell>
        </row>
        <row r="131">
          <cell r="A131" t="str">
            <v>08143</v>
          </cell>
          <cell r="B131" t="str">
            <v>Doumely-Bégny</v>
          </cell>
          <cell r="C131" t="str">
            <v>Rethel-Vouziers</v>
          </cell>
          <cell r="D131">
            <v>488.62201538461534</v>
          </cell>
          <cell r="E131">
            <v>106.9854</v>
          </cell>
          <cell r="F131">
            <v>68944</v>
          </cell>
          <cell r="G131">
            <v>82</v>
          </cell>
          <cell r="H131">
            <v>0.58115289599585829</v>
          </cell>
          <cell r="I131">
            <v>0.12724534114643768</v>
          </cell>
        </row>
        <row r="132">
          <cell r="A132" t="str">
            <v>08144</v>
          </cell>
          <cell r="B132" t="str">
            <v>Doux</v>
          </cell>
          <cell r="C132" t="str">
            <v>Rethel-Vouziers</v>
          </cell>
          <cell r="D132">
            <v>488.62201538461534</v>
          </cell>
          <cell r="E132">
            <v>106.9854</v>
          </cell>
          <cell r="F132">
            <v>68944</v>
          </cell>
          <cell r="G132">
            <v>93</v>
          </cell>
          <cell r="H132">
            <v>0.65911243082457105</v>
          </cell>
          <cell r="I132">
            <v>0.14431483812949641</v>
          </cell>
        </row>
        <row r="133">
          <cell r="A133" t="str">
            <v>08145</v>
          </cell>
          <cell r="B133" t="str">
            <v>Douzy</v>
          </cell>
          <cell r="C133" t="str">
            <v>Nord Ardennes</v>
          </cell>
          <cell r="D133">
            <v>1451.0449384615385</v>
          </cell>
          <cell r="E133">
            <v>1946.3924</v>
          </cell>
          <cell r="F133">
            <v>208257</v>
          </cell>
          <cell r="G133">
            <v>2144</v>
          </cell>
          <cell r="H133">
            <v>14.938467125050003</v>
          </cell>
          <cell r="I133">
            <v>20.038055410382363</v>
          </cell>
        </row>
        <row r="134">
          <cell r="A134" t="str">
            <v>08146</v>
          </cell>
          <cell r="B134" t="str">
            <v>Draize</v>
          </cell>
          <cell r="C134" t="str">
            <v>Rethel-Vouziers</v>
          </cell>
          <cell r="D134">
            <v>488.62201538461534</v>
          </cell>
          <cell r="E134">
            <v>106.9854</v>
          </cell>
          <cell r="F134">
            <v>68944</v>
          </cell>
          <cell r="G134">
            <v>102</v>
          </cell>
          <cell r="H134">
            <v>0.72289750477533599</v>
          </cell>
          <cell r="I134">
            <v>0.15828079020654442</v>
          </cell>
        </row>
        <row r="135">
          <cell r="A135" t="str">
            <v>08147</v>
          </cell>
          <cell r="B135" t="str">
            <v>Dricourt</v>
          </cell>
          <cell r="C135" t="str">
            <v>Rethel-Vouziers</v>
          </cell>
          <cell r="D135">
            <v>488.62201538461534</v>
          </cell>
          <cell r="E135">
            <v>106.9854</v>
          </cell>
          <cell r="F135">
            <v>68944</v>
          </cell>
          <cell r="G135">
            <v>86</v>
          </cell>
          <cell r="H135">
            <v>0.60950181775175383</v>
          </cell>
          <cell r="I135">
            <v>0.13345243095845905</v>
          </cell>
        </row>
        <row r="136">
          <cell r="A136" t="str">
            <v>08148</v>
          </cell>
          <cell r="B136" t="str">
            <v>L'Ecaille</v>
          </cell>
          <cell r="C136" t="str">
            <v>Rethel-Vouziers</v>
          </cell>
          <cell r="D136">
            <v>488.62201538461534</v>
          </cell>
          <cell r="E136">
            <v>106.9854</v>
          </cell>
          <cell r="F136">
            <v>68944</v>
          </cell>
          <cell r="G136">
            <v>259</v>
          </cell>
          <cell r="H136">
            <v>1.8355926836942356</v>
          </cell>
          <cell r="I136">
            <v>0.40190906532838244</v>
          </cell>
        </row>
        <row r="137">
          <cell r="A137" t="str">
            <v>08149</v>
          </cell>
          <cell r="B137" t="str">
            <v>L'Echelle</v>
          </cell>
          <cell r="C137" t="str">
            <v>Nord Ardennes</v>
          </cell>
          <cell r="D137">
            <v>1451.0449384615385</v>
          </cell>
          <cell r="E137">
            <v>1946.3924</v>
          </cell>
          <cell r="F137">
            <v>208257</v>
          </cell>
          <cell r="G137">
            <v>131</v>
          </cell>
          <cell r="H137">
            <v>0.91275148945035012</v>
          </cell>
          <cell r="I137">
            <v>1.2243401393470568</v>
          </cell>
        </row>
        <row r="138">
          <cell r="A138" t="str">
            <v>08150</v>
          </cell>
          <cell r="B138" t="str">
            <v>Ecly</v>
          </cell>
          <cell r="C138" t="str">
            <v>Rethel-Vouziers</v>
          </cell>
          <cell r="D138">
            <v>488.62201538461534</v>
          </cell>
          <cell r="E138">
            <v>106.9854</v>
          </cell>
          <cell r="F138">
            <v>68944</v>
          </cell>
          <cell r="G138">
            <v>183</v>
          </cell>
          <cell r="H138">
            <v>1.2969631703322204</v>
          </cell>
          <cell r="I138">
            <v>0.2839743588999768</v>
          </cell>
        </row>
        <row r="139">
          <cell r="A139" t="str">
            <v>08151</v>
          </cell>
          <cell r="B139" t="str">
            <v>Ecordal</v>
          </cell>
          <cell r="C139" t="str">
            <v>Rethel-Vouziers</v>
          </cell>
          <cell r="D139">
            <v>488.62201538461534</v>
          </cell>
          <cell r="E139">
            <v>106.9854</v>
          </cell>
          <cell r="F139">
            <v>68944</v>
          </cell>
          <cell r="G139">
            <v>324</v>
          </cell>
          <cell r="H139">
            <v>2.2962626622275382</v>
          </cell>
          <cell r="I139">
            <v>0.50277427477372949</v>
          </cell>
        </row>
        <row r="140">
          <cell r="A140" t="str">
            <v>08152</v>
          </cell>
          <cell r="B140" t="str">
            <v>Elan</v>
          </cell>
          <cell r="C140" t="str">
            <v>Nord Ardennes</v>
          </cell>
          <cell r="D140">
            <v>1451.0449384615385</v>
          </cell>
          <cell r="E140">
            <v>1946.3924</v>
          </cell>
          <cell r="F140">
            <v>208257</v>
          </cell>
          <cell r="G140">
            <v>0</v>
          </cell>
          <cell r="H140">
            <v>0</v>
          </cell>
          <cell r="I140">
            <v>0</v>
          </cell>
        </row>
        <row r="141">
          <cell r="A141" t="str">
            <v>08153</v>
          </cell>
          <cell r="B141" t="str">
            <v>Escombres-et-le-Chesnois</v>
          </cell>
          <cell r="C141" t="str">
            <v>Nord Ardennes</v>
          </cell>
          <cell r="D141">
            <v>1451.0449384615385</v>
          </cell>
          <cell r="E141">
            <v>1946.3924</v>
          </cell>
          <cell r="F141">
            <v>208257</v>
          </cell>
          <cell r="G141">
            <v>364</v>
          </cell>
          <cell r="H141">
            <v>2.5361949783200566</v>
          </cell>
          <cell r="I141">
            <v>3.4019832879567073</v>
          </cell>
        </row>
        <row r="142">
          <cell r="A142" t="str">
            <v>08154</v>
          </cell>
          <cell r="B142" t="str">
            <v>Estrebay</v>
          </cell>
          <cell r="C142" t="str">
            <v>Nord Ardennes</v>
          </cell>
          <cell r="D142">
            <v>1451.0449384615385</v>
          </cell>
          <cell r="E142">
            <v>1946.3924</v>
          </cell>
          <cell r="F142">
            <v>208257</v>
          </cell>
          <cell r="G142">
            <v>69</v>
          </cell>
          <cell r="H142">
            <v>0.48076223490132941</v>
          </cell>
          <cell r="I142">
            <v>0.64488144744234277</v>
          </cell>
        </row>
        <row r="143">
          <cell r="A143" t="str">
            <v>08155</v>
          </cell>
          <cell r="B143" t="str">
            <v>Etalle</v>
          </cell>
          <cell r="C143" t="str">
            <v>Nord Ardennes</v>
          </cell>
          <cell r="D143">
            <v>1451.0449384615385</v>
          </cell>
          <cell r="E143">
            <v>1946.3924</v>
          </cell>
          <cell r="F143">
            <v>208257</v>
          </cell>
          <cell r="G143">
            <v>101</v>
          </cell>
          <cell r="H143">
            <v>0.70372443079759817</v>
          </cell>
          <cell r="I143">
            <v>0.94395690132864685</v>
          </cell>
        </row>
        <row r="144">
          <cell r="A144" t="str">
            <v>08156</v>
          </cell>
          <cell r="B144" t="str">
            <v>Eteignières</v>
          </cell>
          <cell r="C144" t="str">
            <v>Nord Ardennes</v>
          </cell>
          <cell r="D144">
            <v>1451.0449384615385</v>
          </cell>
          <cell r="E144">
            <v>1946.3924</v>
          </cell>
          <cell r="F144">
            <v>208257</v>
          </cell>
          <cell r="G144">
            <v>524</v>
          </cell>
          <cell r="H144">
            <v>3.6510059578014005</v>
          </cell>
          <cell r="I144">
            <v>4.8973605573882271</v>
          </cell>
        </row>
        <row r="145">
          <cell r="A145" t="str">
            <v>08158</v>
          </cell>
          <cell r="B145" t="str">
            <v>Etrépigny</v>
          </cell>
          <cell r="C145" t="str">
            <v>Nord Ardennes</v>
          </cell>
          <cell r="D145">
            <v>1451.0449384615385</v>
          </cell>
          <cell r="E145">
            <v>1946.3924</v>
          </cell>
          <cell r="F145">
            <v>208257</v>
          </cell>
          <cell r="G145">
            <v>276</v>
          </cell>
          <cell r="H145">
            <v>1.9230489396053176</v>
          </cell>
          <cell r="I145">
            <v>2.5795257897693711</v>
          </cell>
        </row>
        <row r="146">
          <cell r="A146" t="str">
            <v>08159</v>
          </cell>
          <cell r="B146" t="str">
            <v>Euilly-et-Lombut</v>
          </cell>
          <cell r="C146" t="str">
            <v>Nord Ardennes</v>
          </cell>
          <cell r="D146">
            <v>1451.0449384615385</v>
          </cell>
          <cell r="E146">
            <v>1946.3924</v>
          </cell>
          <cell r="F146">
            <v>208257</v>
          </cell>
          <cell r="G146">
            <v>112</v>
          </cell>
          <cell r="H146">
            <v>0.78036768563694048</v>
          </cell>
          <cell r="I146">
            <v>1.0467640886020637</v>
          </cell>
        </row>
        <row r="147">
          <cell r="A147" t="str">
            <v>08160</v>
          </cell>
          <cell r="B147" t="str">
            <v>Evigny</v>
          </cell>
          <cell r="C147" t="str">
            <v>Rethel-Vouziers</v>
          </cell>
          <cell r="D147">
            <v>488.62201538461534</v>
          </cell>
          <cell r="E147">
            <v>106.9854</v>
          </cell>
          <cell r="F147">
            <v>68944</v>
          </cell>
          <cell r="G147">
            <v>193</v>
          </cell>
          <cell r="H147">
            <v>1.3678354747219592</v>
          </cell>
          <cell r="I147">
            <v>0.29949208343003014</v>
          </cell>
        </row>
        <row r="148">
          <cell r="A148" t="str">
            <v>08161</v>
          </cell>
          <cell r="B148" t="str">
            <v>Exermont</v>
          </cell>
          <cell r="C148" t="str">
            <v>Rethel-Vouziers</v>
          </cell>
          <cell r="D148">
            <v>488.62201538461534</v>
          </cell>
          <cell r="E148">
            <v>106.9854</v>
          </cell>
          <cell r="F148">
            <v>68944</v>
          </cell>
          <cell r="G148">
            <v>41</v>
          </cell>
          <cell r="H148">
            <v>0.29057644799792914</v>
          </cell>
          <cell r="I148">
            <v>6.362267057321884E-2</v>
          </cell>
        </row>
        <row r="149">
          <cell r="A149" t="str">
            <v>08162</v>
          </cell>
          <cell r="B149" t="str">
            <v>Fagnon</v>
          </cell>
          <cell r="C149" t="str">
            <v>Nord Ardennes</v>
          </cell>
          <cell r="D149">
            <v>1451.0449384615385</v>
          </cell>
          <cell r="E149">
            <v>1946.3924</v>
          </cell>
          <cell r="F149">
            <v>208257</v>
          </cell>
          <cell r="G149">
            <v>325</v>
          </cell>
          <cell r="H149">
            <v>2.264459802071479</v>
          </cell>
          <cell r="I149">
            <v>3.0374850785327743</v>
          </cell>
        </row>
        <row r="150">
          <cell r="A150" t="str">
            <v>08163</v>
          </cell>
          <cell r="B150" t="str">
            <v>Faissault</v>
          </cell>
          <cell r="C150" t="str">
            <v>Rethel-Vouziers</v>
          </cell>
          <cell r="D150">
            <v>488.62201538461534</v>
          </cell>
          <cell r="E150">
            <v>106.9854</v>
          </cell>
          <cell r="F150">
            <v>68944</v>
          </cell>
          <cell r="G150">
            <v>246</v>
          </cell>
          <cell r="H150">
            <v>1.7434586879875751</v>
          </cell>
          <cell r="I150">
            <v>0.38173602343931307</v>
          </cell>
        </row>
        <row r="151">
          <cell r="A151" t="str">
            <v>08164</v>
          </cell>
          <cell r="B151" t="str">
            <v>Falaise</v>
          </cell>
          <cell r="C151" t="str">
            <v>Rethel-Vouziers</v>
          </cell>
          <cell r="D151">
            <v>488.62201538461534</v>
          </cell>
          <cell r="E151">
            <v>106.9854</v>
          </cell>
          <cell r="F151">
            <v>68944</v>
          </cell>
          <cell r="G151">
            <v>324</v>
          </cell>
          <cell r="H151">
            <v>2.2962626622275382</v>
          </cell>
          <cell r="I151">
            <v>0.50277427477372949</v>
          </cell>
        </row>
        <row r="152">
          <cell r="A152" t="str">
            <v>08165</v>
          </cell>
          <cell r="B152" t="str">
            <v>Faux</v>
          </cell>
          <cell r="C152" t="str">
            <v>Rethel-Vouziers</v>
          </cell>
          <cell r="D152">
            <v>488.62201538461534</v>
          </cell>
          <cell r="E152">
            <v>106.9854</v>
          </cell>
          <cell r="F152">
            <v>68944</v>
          </cell>
          <cell r="G152">
            <v>56</v>
          </cell>
          <cell r="H152">
            <v>0.39688490458253739</v>
          </cell>
          <cell r="I152">
            <v>8.6899257368298899E-2</v>
          </cell>
        </row>
        <row r="153">
          <cell r="A153" t="str">
            <v>08166</v>
          </cell>
          <cell r="B153" t="str">
            <v>Fépin</v>
          </cell>
          <cell r="C153" t="str">
            <v>Nord Ardennes</v>
          </cell>
          <cell r="D153">
            <v>1451.0449384615385</v>
          </cell>
          <cell r="E153">
            <v>1946.3924</v>
          </cell>
          <cell r="F153">
            <v>208257</v>
          </cell>
          <cell r="G153">
            <v>272</v>
          </cell>
          <cell r="H153">
            <v>1.895178665118284</v>
          </cell>
          <cell r="I153">
            <v>2.5421413580335832</v>
          </cell>
        </row>
        <row r="154">
          <cell r="A154" t="str">
            <v>08167</v>
          </cell>
          <cell r="B154" t="str">
            <v>La Férée</v>
          </cell>
          <cell r="C154" t="str">
            <v>Nord Ardennes</v>
          </cell>
          <cell r="D154">
            <v>1451.0449384615385</v>
          </cell>
          <cell r="E154">
            <v>1946.3924</v>
          </cell>
          <cell r="F154">
            <v>208257</v>
          </cell>
          <cell r="G154">
            <v>87</v>
          </cell>
          <cell r="H154">
            <v>0.60617847009298054</v>
          </cell>
          <cell r="I154">
            <v>0.81311139025338874</v>
          </cell>
        </row>
        <row r="155">
          <cell r="A155" t="str">
            <v>08168</v>
          </cell>
          <cell r="B155" t="str">
            <v>La Ferté-sur-Chiers</v>
          </cell>
          <cell r="C155" t="str">
            <v>Nord Ardennes</v>
          </cell>
          <cell r="D155">
            <v>1451.0449384615385</v>
          </cell>
          <cell r="E155">
            <v>1946.3924</v>
          </cell>
          <cell r="F155">
            <v>208257</v>
          </cell>
          <cell r="G155">
            <v>172</v>
          </cell>
          <cell r="H155">
            <v>1.1984218029424443</v>
          </cell>
          <cell r="I155">
            <v>1.6075305646388836</v>
          </cell>
        </row>
        <row r="156">
          <cell r="A156" t="str">
            <v>08169</v>
          </cell>
          <cell r="B156" t="str">
            <v>Flaignes-Havys</v>
          </cell>
          <cell r="C156" t="str">
            <v>Nord Ardennes</v>
          </cell>
          <cell r="D156">
            <v>1451.0449384615385</v>
          </cell>
          <cell r="E156">
            <v>1946.3924</v>
          </cell>
          <cell r="F156">
            <v>208257</v>
          </cell>
          <cell r="G156">
            <v>119</v>
          </cell>
          <cell r="H156">
            <v>0.82914066598924929</v>
          </cell>
          <cell r="I156">
            <v>1.1121868441396927</v>
          </cell>
        </row>
        <row r="157">
          <cell r="A157" t="str">
            <v>08170</v>
          </cell>
          <cell r="B157" t="str">
            <v>Fleigneux</v>
          </cell>
          <cell r="C157" t="str">
            <v>Nord Ardennes</v>
          </cell>
          <cell r="D157">
            <v>1451.0449384615385</v>
          </cell>
          <cell r="E157">
            <v>1946.3924</v>
          </cell>
          <cell r="F157">
            <v>208257</v>
          </cell>
          <cell r="G157">
            <v>209</v>
          </cell>
          <cell r="H157">
            <v>1.456221841947505</v>
          </cell>
          <cell r="I157">
            <v>1.9533365581949227</v>
          </cell>
        </row>
        <row r="158">
          <cell r="A158" t="str">
            <v>08171</v>
          </cell>
          <cell r="B158" t="str">
            <v>Fléville</v>
          </cell>
          <cell r="C158" t="str">
            <v>Rethel-Vouziers</v>
          </cell>
          <cell r="D158">
            <v>488.62201538461534</v>
          </cell>
          <cell r="E158">
            <v>106.9854</v>
          </cell>
          <cell r="F158">
            <v>68944</v>
          </cell>
          <cell r="G158">
            <v>100</v>
          </cell>
          <cell r="H158">
            <v>0.70872304389738816</v>
          </cell>
          <cell r="I158">
            <v>0.15517724530053376</v>
          </cell>
        </row>
        <row r="159">
          <cell r="A159" t="str">
            <v>08172</v>
          </cell>
          <cell r="B159" t="str">
            <v>Fligny</v>
          </cell>
          <cell r="C159" t="str">
            <v>Nord Ardennes</v>
          </cell>
          <cell r="D159">
            <v>1451.0449384615385</v>
          </cell>
          <cell r="E159">
            <v>1946.3924</v>
          </cell>
          <cell r="F159">
            <v>208257</v>
          </cell>
          <cell r="G159">
            <v>184</v>
          </cell>
          <cell r="H159">
            <v>1.2820326264035451</v>
          </cell>
          <cell r="I159">
            <v>1.7196838598462476</v>
          </cell>
        </row>
        <row r="160">
          <cell r="A160" t="str">
            <v>08173</v>
          </cell>
          <cell r="B160" t="str">
            <v>Flize</v>
          </cell>
          <cell r="C160" t="str">
            <v>Nord Ardennes</v>
          </cell>
          <cell r="D160">
            <v>1451.0449384615385</v>
          </cell>
          <cell r="E160">
            <v>1946.3924</v>
          </cell>
          <cell r="F160">
            <v>208257</v>
          </cell>
          <cell r="G160">
            <v>1166</v>
          </cell>
          <cell r="H160">
            <v>8.1241850129702922</v>
          </cell>
          <cell r="I160">
            <v>10.8975618509822</v>
          </cell>
        </row>
        <row r="161">
          <cell r="A161" t="str">
            <v>08174</v>
          </cell>
          <cell r="B161" t="str">
            <v>Floing</v>
          </cell>
          <cell r="C161" t="str">
            <v>Nord Ardennes</v>
          </cell>
          <cell r="D161">
            <v>1451.0449384615385</v>
          </cell>
          <cell r="E161">
            <v>1946.3924</v>
          </cell>
          <cell r="F161">
            <v>208257</v>
          </cell>
          <cell r="G161">
            <v>2443</v>
          </cell>
          <cell r="H161">
            <v>17.021770142955763</v>
          </cell>
          <cell r="I161">
            <v>22.832541682632513</v>
          </cell>
        </row>
        <row r="162">
          <cell r="A162" t="str">
            <v>08175</v>
          </cell>
          <cell r="B162" t="str">
            <v>Foisches</v>
          </cell>
          <cell r="C162" t="str">
            <v>Nord Ardennes</v>
          </cell>
          <cell r="D162">
            <v>1451.0449384615385</v>
          </cell>
          <cell r="E162">
            <v>1946.3924</v>
          </cell>
          <cell r="F162">
            <v>208257</v>
          </cell>
          <cell r="G162">
            <v>198</v>
          </cell>
          <cell r="H162">
            <v>1.3795785871081627</v>
          </cell>
          <cell r="I162">
            <v>1.8505293709215056</v>
          </cell>
        </row>
        <row r="163">
          <cell r="A163" t="str">
            <v>08176</v>
          </cell>
          <cell r="B163" t="str">
            <v>Fossé</v>
          </cell>
          <cell r="C163" t="str">
            <v>Rethel-Vouziers</v>
          </cell>
          <cell r="D163">
            <v>488.62201538461534</v>
          </cell>
          <cell r="E163">
            <v>106.9854</v>
          </cell>
          <cell r="F163">
            <v>68944</v>
          </cell>
          <cell r="G163">
            <v>52</v>
          </cell>
          <cell r="H163">
            <v>0.36853598282664185</v>
          </cell>
          <cell r="I163">
            <v>8.0692167556277547E-2</v>
          </cell>
        </row>
        <row r="164">
          <cell r="A164" t="str">
            <v>08178</v>
          </cell>
          <cell r="B164" t="str">
            <v>Fraillicourt</v>
          </cell>
          <cell r="C164" t="str">
            <v>Rethel-Vouziers</v>
          </cell>
          <cell r="D164">
            <v>488.62201538461534</v>
          </cell>
          <cell r="E164">
            <v>106.9854</v>
          </cell>
          <cell r="F164">
            <v>68944</v>
          </cell>
          <cell r="G164">
            <v>184</v>
          </cell>
          <cell r="H164">
            <v>1.3040504007711944</v>
          </cell>
          <cell r="I164">
            <v>0.2855261313529821</v>
          </cell>
        </row>
        <row r="165">
          <cell r="A165" t="str">
            <v>08179</v>
          </cell>
          <cell r="B165" t="str">
            <v>Francheval</v>
          </cell>
          <cell r="C165" t="str">
            <v>Nord Ardennes</v>
          </cell>
          <cell r="D165">
            <v>1451.0449384615385</v>
          </cell>
          <cell r="E165">
            <v>1946.3924</v>
          </cell>
          <cell r="F165">
            <v>208257</v>
          </cell>
          <cell r="G165">
            <v>614</v>
          </cell>
          <cell r="H165">
            <v>4.278087133759656</v>
          </cell>
          <cell r="I165">
            <v>5.7385102714434568</v>
          </cell>
        </row>
        <row r="166">
          <cell r="A166" t="str">
            <v>08180</v>
          </cell>
          <cell r="B166" t="str">
            <v>La Francheville</v>
          </cell>
          <cell r="C166" t="str">
            <v>Nord Ardennes</v>
          </cell>
          <cell r="D166">
            <v>1451.0449384615385</v>
          </cell>
          <cell r="E166">
            <v>1946.3924</v>
          </cell>
          <cell r="F166">
            <v>208257</v>
          </cell>
          <cell r="G166">
            <v>1690</v>
          </cell>
          <cell r="H166">
            <v>11.775190970771691</v>
          </cell>
          <cell r="I166">
            <v>15.794922408370425</v>
          </cell>
        </row>
        <row r="167">
          <cell r="A167" t="str">
            <v>08182</v>
          </cell>
          <cell r="B167" t="str">
            <v>Le Fréty</v>
          </cell>
          <cell r="C167" t="str">
            <v>Nord Ardennes</v>
          </cell>
          <cell r="D167">
            <v>1451.0449384615385</v>
          </cell>
          <cell r="E167">
            <v>1946.3924</v>
          </cell>
          <cell r="F167">
            <v>208257</v>
          </cell>
          <cell r="G167">
            <v>59</v>
          </cell>
          <cell r="H167">
            <v>0.41108654868374545</v>
          </cell>
          <cell r="I167">
            <v>0.55142036810287287</v>
          </cell>
        </row>
        <row r="168">
          <cell r="A168" t="str">
            <v>08183</v>
          </cell>
          <cell r="B168" t="str">
            <v>Fromelennes</v>
          </cell>
          <cell r="C168" t="str">
            <v>Nord Ardennes</v>
          </cell>
          <cell r="D168">
            <v>1451.0449384615385</v>
          </cell>
          <cell r="E168">
            <v>1946.3924</v>
          </cell>
          <cell r="F168">
            <v>208257</v>
          </cell>
          <cell r="G168">
            <v>1005</v>
          </cell>
          <cell r="H168">
            <v>7.0024064648671898</v>
          </cell>
          <cell r="I168">
            <v>9.3928384736167327</v>
          </cell>
        </row>
        <row r="169">
          <cell r="A169" t="str">
            <v>08184</v>
          </cell>
          <cell r="B169" t="str">
            <v>Fromy</v>
          </cell>
          <cell r="C169" t="str">
            <v>Nord Ardennes</v>
          </cell>
          <cell r="D169">
            <v>1451.0449384615385</v>
          </cell>
          <cell r="E169">
            <v>1946.3924</v>
          </cell>
          <cell r="F169">
            <v>208257</v>
          </cell>
          <cell r="G169">
            <v>83</v>
          </cell>
          <cell r="H169">
            <v>0.57830819560594704</v>
          </cell>
          <cell r="I169">
            <v>0.77572695851760087</v>
          </cell>
        </row>
        <row r="170">
          <cell r="A170" t="str">
            <v>08185</v>
          </cell>
          <cell r="B170" t="str">
            <v>Fumay</v>
          </cell>
          <cell r="C170" t="str">
            <v>Nord Ardennes</v>
          </cell>
          <cell r="D170">
            <v>1451.0449384615385</v>
          </cell>
          <cell r="E170">
            <v>1946.3924</v>
          </cell>
          <cell r="F170">
            <v>208257</v>
          </cell>
          <cell r="G170">
            <v>3464</v>
          </cell>
          <cell r="H170">
            <v>24.135657705771088</v>
          </cell>
          <cell r="I170">
            <v>32.374917883192396</v>
          </cell>
        </row>
        <row r="171">
          <cell r="A171" t="str">
            <v>08186</v>
          </cell>
          <cell r="B171" t="str">
            <v>Germont</v>
          </cell>
          <cell r="C171" t="str">
            <v>Rethel-Vouziers</v>
          </cell>
          <cell r="D171">
            <v>488.62201538461534</v>
          </cell>
          <cell r="E171">
            <v>106.9854</v>
          </cell>
          <cell r="F171">
            <v>68944</v>
          </cell>
          <cell r="G171">
            <v>47</v>
          </cell>
          <cell r="H171">
            <v>0.33309983063177245</v>
          </cell>
          <cell r="I171">
            <v>7.2933305291250861E-2</v>
          </cell>
        </row>
        <row r="172">
          <cell r="A172" t="str">
            <v>08187</v>
          </cell>
          <cell r="B172" t="str">
            <v>Gernelle</v>
          </cell>
          <cell r="C172" t="str">
            <v>Nord Ardennes</v>
          </cell>
          <cell r="D172">
            <v>1451.0449384615385</v>
          </cell>
          <cell r="E172">
            <v>1946.3924</v>
          </cell>
          <cell r="F172">
            <v>208257</v>
          </cell>
          <cell r="G172">
            <v>317</v>
          </cell>
          <cell r="H172">
            <v>2.2087192530974118</v>
          </cell>
          <cell r="I172">
            <v>2.9627162150611981</v>
          </cell>
        </row>
        <row r="173">
          <cell r="A173" t="str">
            <v>08188</v>
          </cell>
          <cell r="B173" t="str">
            <v>Gespunsart</v>
          </cell>
          <cell r="C173" t="str">
            <v>Nord Ardennes</v>
          </cell>
          <cell r="D173">
            <v>1451.0449384615385</v>
          </cell>
          <cell r="E173">
            <v>1946.3924</v>
          </cell>
          <cell r="F173">
            <v>208257</v>
          </cell>
          <cell r="G173">
            <v>1075</v>
          </cell>
          <cell r="H173">
            <v>7.4901362683902768</v>
          </cell>
          <cell r="I173">
            <v>10.047066028993022</v>
          </cell>
        </row>
        <row r="174">
          <cell r="A174" t="str">
            <v>08189</v>
          </cell>
          <cell r="B174" t="str">
            <v>Girondelle</v>
          </cell>
          <cell r="C174" t="str">
            <v>Nord Ardennes</v>
          </cell>
          <cell r="D174">
            <v>1451.0449384615385</v>
          </cell>
          <cell r="E174">
            <v>1946.3924</v>
          </cell>
          <cell r="F174">
            <v>208257</v>
          </cell>
          <cell r="G174">
            <v>147</v>
          </cell>
          <cell r="H174">
            <v>1.0242325873984843</v>
          </cell>
          <cell r="I174">
            <v>1.3738778662902087</v>
          </cell>
        </row>
        <row r="175">
          <cell r="A175" t="str">
            <v>08190</v>
          </cell>
          <cell r="B175" t="str">
            <v>Givet</v>
          </cell>
          <cell r="C175" t="str">
            <v>Nord Ardennes</v>
          </cell>
          <cell r="D175">
            <v>1451.0449384615385</v>
          </cell>
          <cell r="E175">
            <v>1946.3924</v>
          </cell>
          <cell r="F175">
            <v>208257</v>
          </cell>
          <cell r="G175">
            <v>6699</v>
          </cell>
          <cell r="H175">
            <v>46.675742197159508</v>
          </cell>
          <cell r="I175">
            <v>62.609577049510939</v>
          </cell>
        </row>
        <row r="176">
          <cell r="A176" t="str">
            <v>08191</v>
          </cell>
          <cell r="B176" t="str">
            <v>Givonne</v>
          </cell>
          <cell r="C176" t="str">
            <v>Nord Ardennes</v>
          </cell>
          <cell r="D176">
            <v>1451.0449384615385</v>
          </cell>
          <cell r="E176">
            <v>1946.3924</v>
          </cell>
          <cell r="F176">
            <v>208257</v>
          </cell>
          <cell r="G176">
            <v>1057</v>
          </cell>
          <cell r="H176">
            <v>7.3647200331986262</v>
          </cell>
          <cell r="I176">
            <v>9.8788360861819768</v>
          </cell>
        </row>
        <row r="177">
          <cell r="A177" t="str">
            <v>08192</v>
          </cell>
          <cell r="B177" t="str">
            <v>Givron</v>
          </cell>
          <cell r="C177" t="str">
            <v>Rethel-Vouziers</v>
          </cell>
          <cell r="D177">
            <v>488.62201538461534</v>
          </cell>
          <cell r="E177">
            <v>106.9854</v>
          </cell>
          <cell r="F177">
            <v>68944</v>
          </cell>
          <cell r="G177">
            <v>91</v>
          </cell>
          <cell r="H177">
            <v>0.64493796994662334</v>
          </cell>
          <cell r="I177">
            <v>0.14121129322348575</v>
          </cell>
        </row>
        <row r="178">
          <cell r="A178" t="str">
            <v>08193</v>
          </cell>
          <cell r="B178" t="str">
            <v>Givry</v>
          </cell>
          <cell r="C178" t="str">
            <v>Rethel-Vouziers</v>
          </cell>
          <cell r="D178">
            <v>488.62201538461534</v>
          </cell>
          <cell r="E178">
            <v>106.9854</v>
          </cell>
          <cell r="F178">
            <v>68944</v>
          </cell>
          <cell r="G178">
            <v>272</v>
          </cell>
          <cell r="H178">
            <v>1.927726679400896</v>
          </cell>
          <cell r="I178">
            <v>0.42208210721745187</v>
          </cell>
        </row>
        <row r="179">
          <cell r="A179" t="str">
            <v>08194</v>
          </cell>
          <cell r="B179" t="str">
            <v>Glaire</v>
          </cell>
          <cell r="C179" t="str">
            <v>Nord Ardennes</v>
          </cell>
          <cell r="D179">
            <v>1451.0449384615385</v>
          </cell>
          <cell r="E179">
            <v>1946.3924</v>
          </cell>
          <cell r="F179">
            <v>208257</v>
          </cell>
          <cell r="G179">
            <v>909</v>
          </cell>
          <cell r="H179">
            <v>6.3335198771783832</v>
          </cell>
          <cell r="I179">
            <v>8.4956121119578203</v>
          </cell>
        </row>
        <row r="180">
          <cell r="A180" t="str">
            <v>08195</v>
          </cell>
          <cell r="B180" t="str">
            <v>Gomont</v>
          </cell>
          <cell r="C180" t="str">
            <v>Rethel-Vouziers</v>
          </cell>
          <cell r="D180">
            <v>488.62201538461534</v>
          </cell>
          <cell r="E180">
            <v>106.9854</v>
          </cell>
          <cell r="F180">
            <v>68944</v>
          </cell>
          <cell r="G180">
            <v>339</v>
          </cell>
          <cell r="H180">
            <v>2.4025711188121464</v>
          </cell>
          <cell r="I180">
            <v>0.52605086156880954</v>
          </cell>
        </row>
        <row r="181">
          <cell r="A181" t="str">
            <v>08196</v>
          </cell>
          <cell r="B181" t="str">
            <v>Grandchamp</v>
          </cell>
          <cell r="C181" t="str">
            <v>Rethel-Vouziers</v>
          </cell>
          <cell r="D181">
            <v>488.62201538461534</v>
          </cell>
          <cell r="E181">
            <v>106.9854</v>
          </cell>
          <cell r="F181">
            <v>68944</v>
          </cell>
          <cell r="G181">
            <v>92</v>
          </cell>
          <cell r="H181">
            <v>0.65202520038559719</v>
          </cell>
          <cell r="I181">
            <v>0.14276306567649105</v>
          </cell>
        </row>
        <row r="182">
          <cell r="A182" t="str">
            <v>08197</v>
          </cell>
          <cell r="B182" t="str">
            <v>Grandham</v>
          </cell>
          <cell r="C182" t="str">
            <v>Rethel-Vouziers</v>
          </cell>
          <cell r="D182">
            <v>488.62201538461534</v>
          </cell>
          <cell r="E182">
            <v>106.9854</v>
          </cell>
          <cell r="F182">
            <v>68944</v>
          </cell>
          <cell r="G182">
            <v>43</v>
          </cell>
          <cell r="H182">
            <v>0.30475090887587691</v>
          </cell>
          <cell r="I182">
            <v>6.6726215479229523E-2</v>
          </cell>
        </row>
        <row r="183">
          <cell r="A183" t="str">
            <v>08198</v>
          </cell>
          <cell r="B183" t="str">
            <v>Grandpré</v>
          </cell>
          <cell r="C183" t="str">
            <v>Rethel-Vouziers</v>
          </cell>
          <cell r="D183">
            <v>488.62201538461534</v>
          </cell>
          <cell r="E183">
            <v>106.9854</v>
          </cell>
          <cell r="F183">
            <v>68944</v>
          </cell>
          <cell r="G183">
            <v>568</v>
          </cell>
          <cell r="H183">
            <v>4.0255468893371651</v>
          </cell>
          <cell r="I183">
            <v>0.88140675330703167</v>
          </cell>
        </row>
        <row r="184">
          <cell r="A184" t="str">
            <v>08199</v>
          </cell>
          <cell r="B184" t="str">
            <v>La Grandville</v>
          </cell>
          <cell r="C184" t="str">
            <v>Nord Ardennes</v>
          </cell>
          <cell r="D184">
            <v>1451.0449384615385</v>
          </cell>
          <cell r="E184">
            <v>1946.3924</v>
          </cell>
          <cell r="F184">
            <v>208257</v>
          </cell>
          <cell r="G184">
            <v>834</v>
          </cell>
          <cell r="H184">
            <v>5.8109522305465031</v>
          </cell>
          <cell r="I184">
            <v>7.7946540169117959</v>
          </cell>
        </row>
        <row r="185">
          <cell r="A185" t="str">
            <v>08200</v>
          </cell>
          <cell r="B185" t="str">
            <v>Grivy-Loisy</v>
          </cell>
          <cell r="C185" t="str">
            <v>Rethel-Vouziers</v>
          </cell>
          <cell r="D185">
            <v>488.62201538461534</v>
          </cell>
          <cell r="E185">
            <v>106.9854</v>
          </cell>
          <cell r="F185">
            <v>68944</v>
          </cell>
          <cell r="G185">
            <v>181</v>
          </cell>
          <cell r="H185">
            <v>1.2827887094542727</v>
          </cell>
          <cell r="I185">
            <v>0.28087081399396613</v>
          </cell>
        </row>
        <row r="186">
          <cell r="A186" t="str">
            <v>08201</v>
          </cell>
          <cell r="B186" t="str">
            <v>Gruyères</v>
          </cell>
          <cell r="C186" t="str">
            <v>Rethel-Vouziers</v>
          </cell>
          <cell r="D186">
            <v>488.62201538461534</v>
          </cell>
          <cell r="E186">
            <v>106.9854</v>
          </cell>
          <cell r="F186">
            <v>68944</v>
          </cell>
          <cell r="G186">
            <v>92</v>
          </cell>
          <cell r="H186">
            <v>0.65202520038559719</v>
          </cell>
          <cell r="I186">
            <v>0.14276306567649105</v>
          </cell>
        </row>
        <row r="187">
          <cell r="A187" t="str">
            <v>08202</v>
          </cell>
          <cell r="B187" t="str">
            <v>Gué-d'Hossus</v>
          </cell>
          <cell r="C187" t="str">
            <v>Nord Ardennes</v>
          </cell>
          <cell r="D187">
            <v>1451.0449384615385</v>
          </cell>
          <cell r="E187">
            <v>1946.3924</v>
          </cell>
          <cell r="F187">
            <v>208257</v>
          </cell>
          <cell r="G187">
            <v>529</v>
          </cell>
          <cell r="H187">
            <v>3.6858438009101921</v>
          </cell>
          <cell r="I187">
            <v>4.9440910970579619</v>
          </cell>
        </row>
        <row r="188">
          <cell r="A188" t="str">
            <v>08203</v>
          </cell>
          <cell r="B188" t="str">
            <v>Guignicourt-sur-Vence</v>
          </cell>
          <cell r="C188" t="str">
            <v>Rethel-Vouziers</v>
          </cell>
          <cell r="D188">
            <v>488.62201538461534</v>
          </cell>
          <cell r="E188">
            <v>106.9854</v>
          </cell>
          <cell r="F188">
            <v>68944</v>
          </cell>
          <cell r="G188">
            <v>313</v>
          </cell>
          <cell r="H188">
            <v>2.2183031273988254</v>
          </cell>
          <cell r="I188">
            <v>0.48570477779067067</v>
          </cell>
        </row>
        <row r="189">
          <cell r="A189" t="str">
            <v>08204</v>
          </cell>
          <cell r="B189" t="str">
            <v>Guincourt</v>
          </cell>
          <cell r="C189" t="str">
            <v>Rethel-Vouziers</v>
          </cell>
          <cell r="D189">
            <v>488.62201538461534</v>
          </cell>
          <cell r="E189">
            <v>106.9854</v>
          </cell>
          <cell r="F189">
            <v>68944</v>
          </cell>
          <cell r="G189">
            <v>88</v>
          </cell>
          <cell r="H189">
            <v>0.62367627862970165</v>
          </cell>
          <cell r="I189">
            <v>0.13655597586446971</v>
          </cell>
        </row>
        <row r="190">
          <cell r="A190" t="str">
            <v>08205</v>
          </cell>
          <cell r="B190" t="str">
            <v>Hagnicourt</v>
          </cell>
          <cell r="C190" t="str">
            <v>Rethel-Vouziers</v>
          </cell>
          <cell r="D190">
            <v>488.62201538461534</v>
          </cell>
          <cell r="E190">
            <v>106.9854</v>
          </cell>
          <cell r="F190">
            <v>68944</v>
          </cell>
          <cell r="G190">
            <v>78</v>
          </cell>
          <cell r="H190">
            <v>0.55280397423996286</v>
          </cell>
          <cell r="I190">
            <v>0.12103825133441634</v>
          </cell>
        </row>
        <row r="191">
          <cell r="A191" t="str">
            <v>08206</v>
          </cell>
          <cell r="B191" t="str">
            <v>Ham-les-Moines</v>
          </cell>
          <cell r="C191" t="str">
            <v>Nord Ardennes</v>
          </cell>
          <cell r="D191">
            <v>1451.0449384615385</v>
          </cell>
          <cell r="E191">
            <v>1946.3924</v>
          </cell>
          <cell r="F191">
            <v>208257</v>
          </cell>
          <cell r="G191">
            <v>381</v>
          </cell>
          <cell r="H191">
            <v>2.6546436448899491</v>
          </cell>
          <cell r="I191">
            <v>3.5608671228338062</v>
          </cell>
        </row>
        <row r="192">
          <cell r="A192" t="str">
            <v>08207</v>
          </cell>
          <cell r="B192" t="str">
            <v>Ham-sur-Meuse</v>
          </cell>
          <cell r="C192" t="str">
            <v>Nord Ardennes</v>
          </cell>
          <cell r="D192">
            <v>1451.0449384615385</v>
          </cell>
          <cell r="E192">
            <v>1946.3924</v>
          </cell>
          <cell r="F192">
            <v>208257</v>
          </cell>
          <cell r="G192">
            <v>243</v>
          </cell>
          <cell r="H192">
            <v>1.6931191750872905</v>
          </cell>
          <cell r="I192">
            <v>2.2711042279491203</v>
          </cell>
        </row>
        <row r="193">
          <cell r="A193" t="str">
            <v>08208</v>
          </cell>
          <cell r="B193" t="str">
            <v>Hannappes</v>
          </cell>
          <cell r="C193" t="str">
            <v>Nord Ardennes</v>
          </cell>
          <cell r="D193">
            <v>1451.0449384615385</v>
          </cell>
          <cell r="E193">
            <v>1946.3924</v>
          </cell>
          <cell r="F193">
            <v>208257</v>
          </cell>
          <cell r="G193">
            <v>148</v>
          </cell>
          <cell r="H193">
            <v>1.0312001560202428</v>
          </cell>
          <cell r="I193">
            <v>1.3832239742241557</v>
          </cell>
        </row>
        <row r="194">
          <cell r="A194" t="str">
            <v>08209</v>
          </cell>
          <cell r="B194" t="str">
            <v>Hannogne-Saint-Martin</v>
          </cell>
          <cell r="C194" t="str">
            <v>Nord Ardennes</v>
          </cell>
          <cell r="D194">
            <v>1451.0449384615385</v>
          </cell>
          <cell r="E194">
            <v>1946.3924</v>
          </cell>
          <cell r="F194">
            <v>208257</v>
          </cell>
          <cell r="G194">
            <v>463</v>
          </cell>
          <cell r="H194">
            <v>3.2259842718741383</v>
          </cell>
          <cell r="I194">
            <v>4.3272479734174603</v>
          </cell>
        </row>
        <row r="195">
          <cell r="A195" t="str">
            <v>08210</v>
          </cell>
          <cell r="B195" t="str">
            <v>Hannogne-Saint-Rémy</v>
          </cell>
          <cell r="C195" t="str">
            <v>Rethel-Vouziers</v>
          </cell>
          <cell r="D195">
            <v>488.62201538461534</v>
          </cell>
          <cell r="E195">
            <v>106.9854</v>
          </cell>
          <cell r="F195">
            <v>68944</v>
          </cell>
          <cell r="G195">
            <v>110</v>
          </cell>
          <cell r="H195">
            <v>0.77959534828712695</v>
          </cell>
          <cell r="I195">
            <v>0.17069496983058713</v>
          </cell>
        </row>
        <row r="196">
          <cell r="A196" t="str">
            <v>08211</v>
          </cell>
          <cell r="B196" t="str">
            <v>Haraucourt</v>
          </cell>
          <cell r="C196" t="str">
            <v>Nord Ardennes</v>
          </cell>
          <cell r="D196">
            <v>1451.0449384615385</v>
          </cell>
          <cell r="E196">
            <v>1946.3924</v>
          </cell>
          <cell r="F196">
            <v>208257</v>
          </cell>
          <cell r="G196">
            <v>745</v>
          </cell>
          <cell r="H196">
            <v>5.1908386232100057</v>
          </cell>
          <cell r="I196">
            <v>6.9628504107905131</v>
          </cell>
        </row>
        <row r="197">
          <cell r="A197" t="str">
            <v>08212</v>
          </cell>
          <cell r="B197" t="str">
            <v>Harcy</v>
          </cell>
          <cell r="C197" t="str">
            <v>Nord Ardennes</v>
          </cell>
          <cell r="D197">
            <v>1451.0449384615385</v>
          </cell>
          <cell r="E197">
            <v>1946.3924</v>
          </cell>
          <cell r="F197">
            <v>208257</v>
          </cell>
          <cell r="G197">
            <v>503</v>
          </cell>
          <cell r="H197">
            <v>3.5046870167444735</v>
          </cell>
          <cell r="I197">
            <v>4.7010922907753399</v>
          </cell>
        </row>
        <row r="198">
          <cell r="A198" t="str">
            <v>08214</v>
          </cell>
          <cell r="B198" t="str">
            <v>Hargnies</v>
          </cell>
          <cell r="C198" t="str">
            <v>Nord Ardennes</v>
          </cell>
          <cell r="D198">
            <v>1451.0449384615385</v>
          </cell>
          <cell r="E198">
            <v>1946.3924</v>
          </cell>
          <cell r="F198">
            <v>208257</v>
          </cell>
          <cell r="G198">
            <v>468</v>
          </cell>
          <cell r="H198">
            <v>3.26082211498293</v>
          </cell>
          <cell r="I198">
            <v>4.3739785130871951</v>
          </cell>
        </row>
        <row r="199">
          <cell r="A199" t="str">
            <v>08215</v>
          </cell>
          <cell r="B199" t="str">
            <v>Harricourt</v>
          </cell>
          <cell r="C199" t="str">
            <v>Rethel-Vouziers</v>
          </cell>
          <cell r="D199">
            <v>488.62201538461534</v>
          </cell>
          <cell r="E199">
            <v>106.9854</v>
          </cell>
          <cell r="F199">
            <v>68944</v>
          </cell>
          <cell r="G199">
            <v>37</v>
          </cell>
          <cell r="H199">
            <v>0.26222752624203366</v>
          </cell>
          <cell r="I199">
            <v>5.7415580761197495E-2</v>
          </cell>
        </row>
        <row r="200">
          <cell r="A200" t="str">
            <v>08216</v>
          </cell>
          <cell r="B200" t="str">
            <v>Haudrecy</v>
          </cell>
          <cell r="C200" t="str">
            <v>Nord Ardennes</v>
          </cell>
          <cell r="D200">
            <v>1451.0449384615385</v>
          </cell>
          <cell r="E200">
            <v>1946.3924</v>
          </cell>
          <cell r="F200">
            <v>208257</v>
          </cell>
          <cell r="G200">
            <v>299</v>
          </cell>
          <cell r="H200">
            <v>2.0833030179057608</v>
          </cell>
          <cell r="I200">
            <v>2.7944862722501527</v>
          </cell>
        </row>
        <row r="201">
          <cell r="A201" t="str">
            <v>08217</v>
          </cell>
          <cell r="B201" t="str">
            <v>Haulmé</v>
          </cell>
          <cell r="C201" t="str">
            <v>Nord Ardennes</v>
          </cell>
          <cell r="D201">
            <v>1451.0449384615385</v>
          </cell>
          <cell r="E201">
            <v>1946.3924</v>
          </cell>
          <cell r="F201">
            <v>208257</v>
          </cell>
          <cell r="G201">
            <v>91</v>
          </cell>
          <cell r="H201">
            <v>0.63404874458001415</v>
          </cell>
          <cell r="I201">
            <v>0.85049582198917684</v>
          </cell>
        </row>
        <row r="202">
          <cell r="A202" t="str">
            <v>08218</v>
          </cell>
          <cell r="B202" t="str">
            <v>Les Hautes-Rivières</v>
          </cell>
          <cell r="C202" t="str">
            <v>Nord Ardennes</v>
          </cell>
          <cell r="D202">
            <v>1451.0449384615385</v>
          </cell>
          <cell r="E202">
            <v>1946.3924</v>
          </cell>
          <cell r="F202">
            <v>208257</v>
          </cell>
          <cell r="G202">
            <v>1529</v>
          </cell>
          <cell r="H202">
            <v>10.653412422668589</v>
          </cell>
          <cell r="I202">
            <v>14.29019903100496</v>
          </cell>
        </row>
        <row r="203">
          <cell r="A203" t="str">
            <v>08219</v>
          </cell>
          <cell r="B203" t="str">
            <v>Hauteville</v>
          </cell>
          <cell r="C203" t="str">
            <v>Rethel-Vouziers</v>
          </cell>
          <cell r="D203">
            <v>488.62201538461534</v>
          </cell>
          <cell r="E203">
            <v>106.9854</v>
          </cell>
          <cell r="F203">
            <v>68944</v>
          </cell>
          <cell r="G203">
            <v>104</v>
          </cell>
          <cell r="H203">
            <v>0.7370719656532837</v>
          </cell>
          <cell r="I203">
            <v>0.16138433511255509</v>
          </cell>
        </row>
        <row r="204">
          <cell r="A204" t="str">
            <v>08220</v>
          </cell>
          <cell r="B204" t="str">
            <v>Hauviné</v>
          </cell>
          <cell r="C204" t="str">
            <v>Rethel-Vouziers</v>
          </cell>
          <cell r="D204">
            <v>488.62201538461534</v>
          </cell>
          <cell r="E204">
            <v>106.9854</v>
          </cell>
          <cell r="F204">
            <v>68944</v>
          </cell>
          <cell r="G204">
            <v>318</v>
          </cell>
          <cell r="H204">
            <v>2.2537392795936944</v>
          </cell>
          <cell r="I204">
            <v>0.49346364005569737</v>
          </cell>
        </row>
        <row r="205">
          <cell r="A205" t="str">
            <v>08222</v>
          </cell>
          <cell r="B205" t="str">
            <v>Haybes</v>
          </cell>
          <cell r="C205" t="str">
            <v>Nord Ardennes</v>
          </cell>
          <cell r="D205">
            <v>1451.0449384615385</v>
          </cell>
          <cell r="E205">
            <v>1946.3924</v>
          </cell>
          <cell r="F205">
            <v>208257</v>
          </cell>
          <cell r="G205">
            <v>1895</v>
          </cell>
          <cell r="H205">
            <v>13.203542538232163</v>
          </cell>
          <cell r="I205">
            <v>17.710874534829561</v>
          </cell>
        </row>
        <row r="206">
          <cell r="A206" t="str">
            <v>08223</v>
          </cell>
          <cell r="B206" t="str">
            <v>Herbeuval</v>
          </cell>
          <cell r="C206" t="str">
            <v>Nord Ardennes</v>
          </cell>
          <cell r="D206">
            <v>1451.0449384615385</v>
          </cell>
          <cell r="E206">
            <v>1946.3924</v>
          </cell>
          <cell r="F206">
            <v>208257</v>
          </cell>
          <cell r="G206">
            <v>111</v>
          </cell>
          <cell r="H206">
            <v>0.77340011701518208</v>
          </cell>
          <cell r="I206">
            <v>1.0374179806681167</v>
          </cell>
        </row>
        <row r="207">
          <cell r="A207" t="str">
            <v>08225</v>
          </cell>
          <cell r="B207" t="str">
            <v>Herpy-l'Arlésienne</v>
          </cell>
          <cell r="C207" t="str">
            <v>Rethel-Vouziers</v>
          </cell>
          <cell r="D207">
            <v>488.62201538461534</v>
          </cell>
          <cell r="E207">
            <v>106.9854</v>
          </cell>
          <cell r="F207">
            <v>68944</v>
          </cell>
          <cell r="G207">
            <v>195</v>
          </cell>
          <cell r="H207">
            <v>1.3820099355999069</v>
          </cell>
          <cell r="I207">
            <v>0.30259562833604081</v>
          </cell>
        </row>
        <row r="208">
          <cell r="A208" t="str">
            <v>08226</v>
          </cell>
          <cell r="B208" t="str">
            <v>Hierges</v>
          </cell>
          <cell r="C208" t="str">
            <v>Nord Ardennes</v>
          </cell>
          <cell r="D208">
            <v>1451.0449384615385</v>
          </cell>
          <cell r="E208">
            <v>1946.3924</v>
          </cell>
          <cell r="F208">
            <v>208257</v>
          </cell>
          <cell r="G208">
            <v>208</v>
          </cell>
          <cell r="H208">
            <v>1.4492542733257465</v>
          </cell>
          <cell r="I208">
            <v>1.9439904502609755</v>
          </cell>
        </row>
        <row r="209">
          <cell r="A209" t="str">
            <v>08228</v>
          </cell>
          <cell r="B209" t="str">
            <v>La Horgne</v>
          </cell>
          <cell r="C209" t="str">
            <v>Rethel-Vouziers</v>
          </cell>
          <cell r="D209">
            <v>488.62201538461534</v>
          </cell>
          <cell r="E209">
            <v>106.9854</v>
          </cell>
          <cell r="F209">
            <v>68944</v>
          </cell>
          <cell r="G209">
            <v>206</v>
          </cell>
          <cell r="H209">
            <v>1.4599694704286197</v>
          </cell>
          <cell r="I209">
            <v>0.31966512531909957</v>
          </cell>
        </row>
        <row r="210">
          <cell r="A210" t="str">
            <v>08229</v>
          </cell>
          <cell r="B210" t="str">
            <v>Houdilcourt</v>
          </cell>
          <cell r="C210" t="str">
            <v>Rethel-Vouziers</v>
          </cell>
          <cell r="D210">
            <v>488.62201538461534</v>
          </cell>
          <cell r="E210">
            <v>106.9854</v>
          </cell>
          <cell r="F210">
            <v>68944</v>
          </cell>
          <cell r="G210">
            <v>144</v>
          </cell>
          <cell r="H210">
            <v>1.020561183212239</v>
          </cell>
          <cell r="I210">
            <v>0.22345523323276861</v>
          </cell>
        </row>
        <row r="211">
          <cell r="A211" t="str">
            <v>08230</v>
          </cell>
          <cell r="B211" t="str">
            <v>Houldizy</v>
          </cell>
          <cell r="C211" t="str">
            <v>Nord Ardennes</v>
          </cell>
          <cell r="D211">
            <v>1451.0449384615385</v>
          </cell>
          <cell r="E211">
            <v>1946.3924</v>
          </cell>
          <cell r="F211">
            <v>208257</v>
          </cell>
          <cell r="G211">
            <v>373</v>
          </cell>
          <cell r="H211">
            <v>2.5989030959158823</v>
          </cell>
          <cell r="I211">
            <v>3.4860982593622305</v>
          </cell>
        </row>
        <row r="212">
          <cell r="A212" t="str">
            <v>08232</v>
          </cell>
          <cell r="B212" t="str">
            <v>Illy</v>
          </cell>
          <cell r="C212" t="str">
            <v>Nord Ardennes</v>
          </cell>
          <cell r="D212">
            <v>1451.0449384615385</v>
          </cell>
          <cell r="E212">
            <v>1946.3924</v>
          </cell>
          <cell r="F212">
            <v>208257</v>
          </cell>
          <cell r="G212">
            <v>406</v>
          </cell>
          <cell r="H212">
            <v>2.8288328604339092</v>
          </cell>
          <cell r="I212">
            <v>3.7945198211824813</v>
          </cell>
        </row>
        <row r="213">
          <cell r="A213" t="str">
            <v>08233</v>
          </cell>
          <cell r="B213" t="str">
            <v>Imécourt</v>
          </cell>
          <cell r="C213" t="str">
            <v>Rethel-Vouziers</v>
          </cell>
          <cell r="D213">
            <v>488.62201538461534</v>
          </cell>
          <cell r="E213">
            <v>106.9854</v>
          </cell>
          <cell r="F213">
            <v>68944</v>
          </cell>
          <cell r="G213">
            <v>51</v>
          </cell>
          <cell r="H213">
            <v>0.36144875238766799</v>
          </cell>
          <cell r="I213">
            <v>7.9140395103272212E-2</v>
          </cell>
        </row>
        <row r="214">
          <cell r="A214" t="str">
            <v>08234</v>
          </cell>
          <cell r="B214" t="str">
            <v>Inaumont</v>
          </cell>
          <cell r="C214" t="str">
            <v>Rethel-Vouziers</v>
          </cell>
          <cell r="D214">
            <v>488.62201538461534</v>
          </cell>
          <cell r="E214">
            <v>106.9854</v>
          </cell>
          <cell r="F214">
            <v>68944</v>
          </cell>
          <cell r="G214">
            <v>94</v>
          </cell>
          <cell r="H214">
            <v>0.66619966126354491</v>
          </cell>
          <cell r="I214">
            <v>0.14586661058250172</v>
          </cell>
        </row>
        <row r="215">
          <cell r="A215" t="str">
            <v>08235</v>
          </cell>
          <cell r="B215" t="str">
            <v>Issancourt-et-Rumel</v>
          </cell>
          <cell r="C215" t="str">
            <v>Nord Ardennes</v>
          </cell>
          <cell r="D215">
            <v>1451.0449384615385</v>
          </cell>
          <cell r="E215">
            <v>1946.3924</v>
          </cell>
          <cell r="F215">
            <v>208257</v>
          </cell>
          <cell r="G215">
            <v>400</v>
          </cell>
          <cell r="H215">
            <v>2.7870274487033591</v>
          </cell>
          <cell r="I215">
            <v>3.7384431735787995</v>
          </cell>
        </row>
        <row r="216">
          <cell r="A216" t="str">
            <v>08236</v>
          </cell>
          <cell r="B216" t="str">
            <v>Jandun</v>
          </cell>
          <cell r="C216" t="str">
            <v>Rethel-Vouziers</v>
          </cell>
          <cell r="D216">
            <v>488.62201538461534</v>
          </cell>
          <cell r="E216">
            <v>106.9854</v>
          </cell>
          <cell r="F216">
            <v>68944</v>
          </cell>
          <cell r="G216">
            <v>281</v>
          </cell>
          <cell r="H216">
            <v>1.9915117533516611</v>
          </cell>
          <cell r="I216">
            <v>0.43604805929449991</v>
          </cell>
        </row>
        <row r="217">
          <cell r="A217" t="str">
            <v>08237</v>
          </cell>
          <cell r="B217" t="str">
            <v>Joigny-sur-Meuse</v>
          </cell>
          <cell r="C217" t="str">
            <v>Nord Ardennes</v>
          </cell>
          <cell r="D217">
            <v>1451.0449384615385</v>
          </cell>
          <cell r="E217">
            <v>1946.3924</v>
          </cell>
          <cell r="F217">
            <v>208257</v>
          </cell>
          <cell r="G217">
            <v>685</v>
          </cell>
          <cell r="H217">
            <v>4.772784505904502</v>
          </cell>
          <cell r="I217">
            <v>6.4020839347536942</v>
          </cell>
        </row>
        <row r="218">
          <cell r="A218" t="str">
            <v>08238</v>
          </cell>
          <cell r="B218" t="str">
            <v>Jonval</v>
          </cell>
          <cell r="C218" t="str">
            <v>Rethel-Vouziers</v>
          </cell>
          <cell r="D218">
            <v>488.62201538461534</v>
          </cell>
          <cell r="E218">
            <v>106.9854</v>
          </cell>
          <cell r="F218">
            <v>68944</v>
          </cell>
          <cell r="G218">
            <v>94</v>
          </cell>
          <cell r="H218">
            <v>0.66619966126354491</v>
          </cell>
          <cell r="I218">
            <v>0.14586661058250172</v>
          </cell>
        </row>
        <row r="219">
          <cell r="A219" t="str">
            <v>08239</v>
          </cell>
          <cell r="B219" t="str">
            <v>Juniville</v>
          </cell>
          <cell r="C219" t="str">
            <v>Rethel-Vouziers</v>
          </cell>
          <cell r="D219">
            <v>488.62201538461534</v>
          </cell>
          <cell r="E219">
            <v>106.9854</v>
          </cell>
          <cell r="F219">
            <v>68944</v>
          </cell>
          <cell r="G219">
            <v>1213</v>
          </cell>
          <cell r="H219">
            <v>8.5968105224753195</v>
          </cell>
          <cell r="I219">
            <v>1.8822999854954745</v>
          </cell>
        </row>
        <row r="220">
          <cell r="A220" t="str">
            <v>08240</v>
          </cell>
          <cell r="B220" t="str">
            <v>Justine-Herbigny</v>
          </cell>
          <cell r="C220" t="str">
            <v>Rethel-Vouziers</v>
          </cell>
          <cell r="D220">
            <v>488.62201538461534</v>
          </cell>
          <cell r="E220">
            <v>106.9854</v>
          </cell>
          <cell r="F220">
            <v>68944</v>
          </cell>
          <cell r="G220">
            <v>179</v>
          </cell>
          <cell r="H220">
            <v>1.2686142485763248</v>
          </cell>
          <cell r="I220">
            <v>0.2777672690879554</v>
          </cell>
        </row>
        <row r="221">
          <cell r="A221" t="str">
            <v>08242</v>
          </cell>
          <cell r="B221" t="str">
            <v>Laifour</v>
          </cell>
          <cell r="C221" t="str">
            <v>Nord Ardennes</v>
          </cell>
          <cell r="D221">
            <v>1451.0449384615385</v>
          </cell>
          <cell r="E221">
            <v>1946.3924</v>
          </cell>
          <cell r="F221">
            <v>208257</v>
          </cell>
          <cell r="G221">
            <v>463</v>
          </cell>
          <cell r="H221">
            <v>3.2259842718741383</v>
          </cell>
          <cell r="I221">
            <v>4.3272479734174603</v>
          </cell>
        </row>
        <row r="222">
          <cell r="A222" t="str">
            <v>08243</v>
          </cell>
          <cell r="B222" t="str">
            <v>Lalobbe</v>
          </cell>
          <cell r="C222" t="str">
            <v>Rethel-Vouziers</v>
          </cell>
          <cell r="D222">
            <v>488.62201538461534</v>
          </cell>
          <cell r="E222">
            <v>106.9854</v>
          </cell>
          <cell r="F222">
            <v>68944</v>
          </cell>
          <cell r="G222">
            <v>174</v>
          </cell>
          <cell r="H222">
            <v>1.2331780963814556</v>
          </cell>
          <cell r="I222">
            <v>0.27000840682292876</v>
          </cell>
        </row>
        <row r="223">
          <cell r="A223" t="str">
            <v>08244</v>
          </cell>
          <cell r="B223" t="str">
            <v>Lametz</v>
          </cell>
          <cell r="C223" t="str">
            <v>Rethel-Vouziers</v>
          </cell>
          <cell r="D223">
            <v>488.62201538461534</v>
          </cell>
          <cell r="E223">
            <v>106.9854</v>
          </cell>
          <cell r="F223">
            <v>68944</v>
          </cell>
          <cell r="G223">
            <v>74</v>
          </cell>
          <cell r="H223">
            <v>0.52445505248406732</v>
          </cell>
          <cell r="I223">
            <v>0.11483116152239499</v>
          </cell>
        </row>
        <row r="224">
          <cell r="A224" t="str">
            <v>08245</v>
          </cell>
          <cell r="B224" t="str">
            <v>Lançon</v>
          </cell>
          <cell r="C224" t="str">
            <v>Rethel-Vouziers</v>
          </cell>
          <cell r="D224">
            <v>488.62201538461534</v>
          </cell>
          <cell r="E224">
            <v>106.9854</v>
          </cell>
          <cell r="F224">
            <v>68944</v>
          </cell>
          <cell r="G224">
            <v>34</v>
          </cell>
          <cell r="H224">
            <v>0.240965834925112</v>
          </cell>
          <cell r="I224">
            <v>5.2760263402181484E-2</v>
          </cell>
        </row>
        <row r="225">
          <cell r="A225" t="str">
            <v>08246</v>
          </cell>
          <cell r="B225" t="str">
            <v>Landres-et-Saint-Georges</v>
          </cell>
          <cell r="C225" t="str">
            <v>Rethel-Vouziers</v>
          </cell>
          <cell r="D225">
            <v>488.62201538461534</v>
          </cell>
          <cell r="E225">
            <v>106.9854</v>
          </cell>
          <cell r="F225">
            <v>68944</v>
          </cell>
          <cell r="G225">
            <v>84</v>
          </cell>
          <cell r="H225">
            <v>0.59532735687380611</v>
          </cell>
          <cell r="I225">
            <v>0.13034888605244835</v>
          </cell>
        </row>
        <row r="226">
          <cell r="A226" t="str">
            <v>08247</v>
          </cell>
          <cell r="B226" t="str">
            <v>Landrichamps</v>
          </cell>
          <cell r="C226" t="str">
            <v>Nord Ardennes</v>
          </cell>
          <cell r="D226">
            <v>1451.0449384615385</v>
          </cell>
          <cell r="E226">
            <v>1946.3924</v>
          </cell>
          <cell r="F226">
            <v>208257</v>
          </cell>
          <cell r="G226">
            <v>134</v>
          </cell>
          <cell r="H226">
            <v>0.93365419531562521</v>
          </cell>
          <cell r="I226">
            <v>1.2523784631488977</v>
          </cell>
        </row>
        <row r="227">
          <cell r="A227" t="str">
            <v>08248</v>
          </cell>
          <cell r="B227" t="str">
            <v>Launois-sur-Vence</v>
          </cell>
          <cell r="C227" t="str">
            <v>Rethel-Vouziers</v>
          </cell>
          <cell r="D227">
            <v>488.62201538461534</v>
          </cell>
          <cell r="E227">
            <v>106.9854</v>
          </cell>
          <cell r="F227">
            <v>68944</v>
          </cell>
          <cell r="G227">
            <v>691</v>
          </cell>
          <cell r="H227">
            <v>4.8972762333309525</v>
          </cell>
          <cell r="I227">
            <v>1.0722747650266882</v>
          </cell>
        </row>
        <row r="228">
          <cell r="A228" t="str">
            <v>08249</v>
          </cell>
          <cell r="B228" t="str">
            <v>Laval-Morency</v>
          </cell>
          <cell r="C228" t="str">
            <v>Nord Ardennes</v>
          </cell>
          <cell r="D228">
            <v>1451.0449384615385</v>
          </cell>
          <cell r="E228">
            <v>1946.3924</v>
          </cell>
          <cell r="F228">
            <v>208257</v>
          </cell>
          <cell r="G228">
            <v>239</v>
          </cell>
          <cell r="H228">
            <v>1.6652489006002569</v>
          </cell>
          <cell r="I228">
            <v>2.2337197962133324</v>
          </cell>
        </row>
        <row r="229">
          <cell r="A229" t="str">
            <v>08250</v>
          </cell>
          <cell r="B229" t="str">
            <v>Leffincourt</v>
          </cell>
          <cell r="C229" t="str">
            <v>Rethel-Vouziers</v>
          </cell>
          <cell r="D229">
            <v>488.62201538461534</v>
          </cell>
          <cell r="E229">
            <v>106.9854</v>
          </cell>
          <cell r="F229">
            <v>68944</v>
          </cell>
          <cell r="G229">
            <v>185</v>
          </cell>
          <cell r="H229">
            <v>1.3111376312101681</v>
          </cell>
          <cell r="I229">
            <v>0.28707790380598747</v>
          </cell>
        </row>
        <row r="230">
          <cell r="A230" t="str">
            <v>08251</v>
          </cell>
          <cell r="B230" t="str">
            <v>Lépron-les-Vallées</v>
          </cell>
          <cell r="C230" t="str">
            <v>Nord Ardennes</v>
          </cell>
          <cell r="D230">
            <v>1451.0449384615385</v>
          </cell>
          <cell r="E230">
            <v>1946.3924</v>
          </cell>
          <cell r="F230">
            <v>208257</v>
          </cell>
          <cell r="G230">
            <v>92</v>
          </cell>
          <cell r="H230">
            <v>0.64101631320177255</v>
          </cell>
          <cell r="I230">
            <v>0.8598419299231238</v>
          </cell>
        </row>
        <row r="231">
          <cell r="A231" t="str">
            <v>08252</v>
          </cell>
          <cell r="B231" t="str">
            <v>Létanne</v>
          </cell>
          <cell r="C231" t="str">
            <v>Nord Ardennes</v>
          </cell>
          <cell r="D231">
            <v>1451.0449384615385</v>
          </cell>
          <cell r="E231">
            <v>1946.3924</v>
          </cell>
          <cell r="F231">
            <v>208257</v>
          </cell>
          <cell r="G231">
            <v>134</v>
          </cell>
          <cell r="H231">
            <v>0.93365419531562521</v>
          </cell>
          <cell r="I231">
            <v>1.2523784631488977</v>
          </cell>
        </row>
        <row r="232">
          <cell r="A232" t="str">
            <v>08254</v>
          </cell>
          <cell r="B232" t="str">
            <v>Liart</v>
          </cell>
          <cell r="C232" t="str">
            <v>Nord Ardennes</v>
          </cell>
          <cell r="D232">
            <v>1451.0449384615385</v>
          </cell>
          <cell r="E232">
            <v>1946.3924</v>
          </cell>
          <cell r="F232">
            <v>208257</v>
          </cell>
          <cell r="G232">
            <v>584</v>
          </cell>
          <cell r="H232">
            <v>4.0690600751069042</v>
          </cell>
          <cell r="I232">
            <v>5.4581270334250469</v>
          </cell>
        </row>
        <row r="233">
          <cell r="A233" t="str">
            <v>08255</v>
          </cell>
          <cell r="B233" t="str">
            <v>Linay</v>
          </cell>
          <cell r="C233" t="str">
            <v>Nord Ardennes</v>
          </cell>
          <cell r="D233">
            <v>1451.0449384615385</v>
          </cell>
          <cell r="E233">
            <v>1946.3924</v>
          </cell>
          <cell r="F233">
            <v>208257</v>
          </cell>
          <cell r="G233">
            <v>262</v>
          </cell>
          <cell r="H233">
            <v>1.8255029789007002</v>
          </cell>
          <cell r="I233">
            <v>2.4486802786941135</v>
          </cell>
        </row>
        <row r="234">
          <cell r="A234" t="str">
            <v>08256</v>
          </cell>
          <cell r="B234" t="str">
            <v>Liry</v>
          </cell>
          <cell r="C234" t="str">
            <v>Rethel-Vouziers</v>
          </cell>
          <cell r="D234">
            <v>488.62201538461534</v>
          </cell>
          <cell r="E234">
            <v>106.9854</v>
          </cell>
          <cell r="F234">
            <v>68944</v>
          </cell>
          <cell r="G234">
            <v>96</v>
          </cell>
          <cell r="H234">
            <v>0.68037412214149262</v>
          </cell>
          <cell r="I234">
            <v>0.14897015548851242</v>
          </cell>
        </row>
        <row r="235">
          <cell r="A235" t="str">
            <v>08257</v>
          </cell>
          <cell r="B235" t="str">
            <v>Logny-Bogny</v>
          </cell>
          <cell r="C235" t="str">
            <v>Nord Ardennes</v>
          </cell>
          <cell r="D235">
            <v>1451.0449384615385</v>
          </cell>
          <cell r="E235">
            <v>1946.3924</v>
          </cell>
          <cell r="F235">
            <v>208257</v>
          </cell>
          <cell r="G235">
            <v>191</v>
          </cell>
          <cell r="H235">
            <v>1.3308056067558538</v>
          </cell>
          <cell r="I235">
            <v>1.7851066153838766</v>
          </cell>
        </row>
        <row r="236">
          <cell r="A236" t="str">
            <v>08259</v>
          </cell>
          <cell r="B236" t="str">
            <v>Longwé</v>
          </cell>
          <cell r="C236" t="str">
            <v>Rethel-Vouziers</v>
          </cell>
          <cell r="D236">
            <v>488.62201538461534</v>
          </cell>
          <cell r="E236">
            <v>106.9854</v>
          </cell>
          <cell r="F236">
            <v>68944</v>
          </cell>
          <cell r="G236">
            <v>85</v>
          </cell>
          <cell r="H236">
            <v>0.60241458731278008</v>
          </cell>
          <cell r="I236">
            <v>0.13190065850545371</v>
          </cell>
        </row>
        <row r="237">
          <cell r="A237" t="str">
            <v>08260</v>
          </cell>
          <cell r="B237" t="str">
            <v>Lonny</v>
          </cell>
          <cell r="C237" t="str">
            <v>Nord Ardennes</v>
          </cell>
          <cell r="D237">
            <v>1451.0449384615385</v>
          </cell>
          <cell r="E237">
            <v>1946.3924</v>
          </cell>
          <cell r="F237">
            <v>208257</v>
          </cell>
          <cell r="G237">
            <v>635</v>
          </cell>
          <cell r="H237">
            <v>4.4244060748165825</v>
          </cell>
          <cell r="I237">
            <v>5.934778538056344</v>
          </cell>
        </row>
        <row r="238">
          <cell r="A238" t="str">
            <v>08261</v>
          </cell>
          <cell r="B238" t="str">
            <v>Louvergny</v>
          </cell>
          <cell r="C238" t="str">
            <v>Rethel-Vouziers</v>
          </cell>
          <cell r="D238">
            <v>488.62201538461534</v>
          </cell>
          <cell r="E238">
            <v>106.9854</v>
          </cell>
          <cell r="F238">
            <v>68944</v>
          </cell>
          <cell r="G238">
            <v>0</v>
          </cell>
          <cell r="H238">
            <v>0</v>
          </cell>
          <cell r="I238">
            <v>0</v>
          </cell>
        </row>
        <row r="239">
          <cell r="A239" t="str">
            <v>08262</v>
          </cell>
          <cell r="B239" t="str">
            <v>Lucquy</v>
          </cell>
          <cell r="C239" t="str">
            <v>Rethel-Vouziers</v>
          </cell>
          <cell r="D239">
            <v>488.62201538461534</v>
          </cell>
          <cell r="E239">
            <v>106.9854</v>
          </cell>
          <cell r="F239">
            <v>68944</v>
          </cell>
          <cell r="G239">
            <v>595</v>
          </cell>
          <cell r="H239">
            <v>4.2169021111894596</v>
          </cell>
          <cell r="I239">
            <v>0.92330460953817584</v>
          </cell>
        </row>
        <row r="240">
          <cell r="A240" t="str">
            <v>08263</v>
          </cell>
          <cell r="B240" t="str">
            <v>Lumes</v>
          </cell>
          <cell r="C240" t="str">
            <v>Nord Ardennes</v>
          </cell>
          <cell r="D240">
            <v>1451.0449384615385</v>
          </cell>
          <cell r="E240">
            <v>1946.3924</v>
          </cell>
          <cell r="F240">
            <v>208257</v>
          </cell>
          <cell r="G240">
            <v>1168</v>
          </cell>
          <cell r="H240">
            <v>8.1381201502138083</v>
          </cell>
          <cell r="I240">
            <v>10.916254066850094</v>
          </cell>
        </row>
        <row r="241">
          <cell r="A241" t="str">
            <v>08264</v>
          </cell>
          <cell r="B241" t="str">
            <v>Machault</v>
          </cell>
          <cell r="C241" t="str">
            <v>Rethel-Vouziers</v>
          </cell>
          <cell r="D241">
            <v>488.62201538461534</v>
          </cell>
          <cell r="E241">
            <v>106.9854</v>
          </cell>
          <cell r="F241">
            <v>68944</v>
          </cell>
          <cell r="G241">
            <v>509</v>
          </cell>
          <cell r="H241">
            <v>3.6074002934377059</v>
          </cell>
          <cell r="I241">
            <v>0.7898521785797169</v>
          </cell>
        </row>
        <row r="242">
          <cell r="A242" t="str">
            <v>08267</v>
          </cell>
          <cell r="B242" t="str">
            <v>Mairy</v>
          </cell>
          <cell r="C242" t="str">
            <v>Nord Ardennes</v>
          </cell>
          <cell r="D242">
            <v>1451.0449384615385</v>
          </cell>
          <cell r="E242">
            <v>1946.3924</v>
          </cell>
          <cell r="F242">
            <v>208257</v>
          </cell>
          <cell r="G242">
            <v>0</v>
          </cell>
          <cell r="H242">
            <v>0</v>
          </cell>
          <cell r="I242">
            <v>0</v>
          </cell>
        </row>
        <row r="243">
          <cell r="A243" t="str">
            <v>08268</v>
          </cell>
          <cell r="B243" t="str">
            <v>Maisoncelle-et-Villers</v>
          </cell>
          <cell r="C243" t="str">
            <v>Nord Ardennes</v>
          </cell>
          <cell r="D243">
            <v>1451.0449384615385</v>
          </cell>
          <cell r="E243">
            <v>1946.3924</v>
          </cell>
          <cell r="F243">
            <v>208257</v>
          </cell>
          <cell r="G243">
            <v>70</v>
          </cell>
          <cell r="H243">
            <v>0.48772980352308781</v>
          </cell>
          <cell r="I243">
            <v>0.65422755537628985</v>
          </cell>
        </row>
        <row r="244">
          <cell r="A244" t="str">
            <v>08269</v>
          </cell>
          <cell r="B244" t="str">
            <v>Malandry</v>
          </cell>
          <cell r="C244" t="str">
            <v>Nord Ardennes</v>
          </cell>
          <cell r="D244">
            <v>1451.0449384615385</v>
          </cell>
          <cell r="E244">
            <v>1946.3924</v>
          </cell>
          <cell r="F244">
            <v>208257</v>
          </cell>
          <cell r="G244">
            <v>88</v>
          </cell>
          <cell r="H244">
            <v>0.61314603871473894</v>
          </cell>
          <cell r="I244">
            <v>0.82245749818733582</v>
          </cell>
        </row>
        <row r="245">
          <cell r="A245" t="str">
            <v>08271</v>
          </cell>
          <cell r="B245" t="str">
            <v>Manre</v>
          </cell>
          <cell r="C245" t="str">
            <v>Rethel-Vouziers</v>
          </cell>
          <cell r="D245">
            <v>488.62201538461534</v>
          </cell>
          <cell r="E245">
            <v>106.9854</v>
          </cell>
          <cell r="F245">
            <v>68944</v>
          </cell>
          <cell r="G245">
            <v>96</v>
          </cell>
          <cell r="H245">
            <v>0.68037412214149262</v>
          </cell>
          <cell r="I245">
            <v>0.14897015548851242</v>
          </cell>
        </row>
        <row r="246">
          <cell r="A246" t="str">
            <v>08272</v>
          </cell>
          <cell r="B246" t="str">
            <v>Maranwez</v>
          </cell>
          <cell r="C246" t="str">
            <v>Rethel-Vouziers</v>
          </cell>
          <cell r="D246">
            <v>488.62201538461534</v>
          </cell>
          <cell r="E246">
            <v>106.9854</v>
          </cell>
          <cell r="F246">
            <v>68944</v>
          </cell>
          <cell r="G246">
            <v>61</v>
          </cell>
          <cell r="H246">
            <v>0.43232105677740684</v>
          </cell>
          <cell r="I246">
            <v>9.4658119633325599E-2</v>
          </cell>
        </row>
        <row r="247">
          <cell r="A247" t="str">
            <v>08273</v>
          </cell>
          <cell r="B247" t="str">
            <v>Marby</v>
          </cell>
          <cell r="C247" t="str">
            <v>Nord Ardennes</v>
          </cell>
          <cell r="D247">
            <v>1451.0449384615385</v>
          </cell>
          <cell r="E247">
            <v>1946.3924</v>
          </cell>
          <cell r="F247">
            <v>208257</v>
          </cell>
          <cell r="G247">
            <v>58</v>
          </cell>
          <cell r="H247">
            <v>0.40411898006198704</v>
          </cell>
          <cell r="I247">
            <v>0.5420742601689259</v>
          </cell>
        </row>
        <row r="248">
          <cell r="A248" t="str">
            <v>08274</v>
          </cell>
          <cell r="B248" t="str">
            <v>Marcq</v>
          </cell>
          <cell r="C248" t="str">
            <v>Rethel-Vouziers</v>
          </cell>
          <cell r="D248">
            <v>488.62201538461534</v>
          </cell>
          <cell r="E248">
            <v>106.9854</v>
          </cell>
          <cell r="F248">
            <v>68944</v>
          </cell>
          <cell r="G248">
            <v>101</v>
          </cell>
          <cell r="H248">
            <v>0.71581027433636213</v>
          </cell>
          <cell r="I248">
            <v>0.15672901775353912</v>
          </cell>
        </row>
        <row r="249">
          <cell r="A249" t="str">
            <v>08275</v>
          </cell>
          <cell r="B249" t="str">
            <v>Margny</v>
          </cell>
          <cell r="C249" t="str">
            <v>Nord Ardennes</v>
          </cell>
          <cell r="D249">
            <v>1451.0449384615385</v>
          </cell>
          <cell r="E249">
            <v>1946.3924</v>
          </cell>
          <cell r="F249">
            <v>208257</v>
          </cell>
          <cell r="G249">
            <v>172</v>
          </cell>
          <cell r="H249">
            <v>1.1984218029424443</v>
          </cell>
          <cell r="I249">
            <v>1.6075305646388836</v>
          </cell>
        </row>
        <row r="250">
          <cell r="A250" t="str">
            <v>08276</v>
          </cell>
          <cell r="B250" t="str">
            <v>Margut</v>
          </cell>
          <cell r="C250" t="str">
            <v>Nord Ardennes</v>
          </cell>
          <cell r="D250">
            <v>1451.0449384615385</v>
          </cell>
          <cell r="E250">
            <v>1946.3924</v>
          </cell>
          <cell r="F250">
            <v>208257</v>
          </cell>
          <cell r="G250">
            <v>774</v>
          </cell>
          <cell r="H250">
            <v>5.3928981132409994</v>
          </cell>
          <cell r="I250">
            <v>7.2338875408749761</v>
          </cell>
        </row>
        <row r="251">
          <cell r="A251" t="str">
            <v>08277</v>
          </cell>
          <cell r="B251" t="str">
            <v>Marlemont</v>
          </cell>
          <cell r="C251" t="str">
            <v>Nord Ardennes</v>
          </cell>
          <cell r="D251">
            <v>1451.0449384615385</v>
          </cell>
          <cell r="E251">
            <v>1946.3924</v>
          </cell>
          <cell r="F251">
            <v>208257</v>
          </cell>
          <cell r="G251">
            <v>143</v>
          </cell>
          <cell r="H251">
            <v>0.99636231291145083</v>
          </cell>
          <cell r="I251">
            <v>1.3364934345544206</v>
          </cell>
        </row>
        <row r="252">
          <cell r="A252" t="str">
            <v>08278</v>
          </cell>
          <cell r="B252" t="str">
            <v>Marquigny</v>
          </cell>
          <cell r="C252" t="str">
            <v>Rethel-Vouziers</v>
          </cell>
          <cell r="D252">
            <v>488.62201538461534</v>
          </cell>
          <cell r="E252">
            <v>106.9854</v>
          </cell>
          <cell r="F252">
            <v>68944</v>
          </cell>
          <cell r="G252">
            <v>93</v>
          </cell>
          <cell r="H252">
            <v>0.65911243082457105</v>
          </cell>
          <cell r="I252">
            <v>0.14431483812949641</v>
          </cell>
        </row>
        <row r="253">
          <cell r="A253" t="str">
            <v>08279</v>
          </cell>
          <cell r="B253" t="str">
            <v>Mars-sous-Bourcq</v>
          </cell>
          <cell r="C253" t="str">
            <v>Rethel-Vouziers</v>
          </cell>
          <cell r="D253">
            <v>488.62201538461534</v>
          </cell>
          <cell r="E253">
            <v>106.9854</v>
          </cell>
          <cell r="F253">
            <v>68944</v>
          </cell>
          <cell r="G253">
            <v>52</v>
          </cell>
          <cell r="H253">
            <v>0.36853598282664185</v>
          </cell>
          <cell r="I253">
            <v>8.0692167556277547E-2</v>
          </cell>
        </row>
        <row r="254">
          <cell r="A254" t="str">
            <v>08280</v>
          </cell>
          <cell r="B254" t="str">
            <v>Marvaux-Vieux</v>
          </cell>
          <cell r="C254" t="str">
            <v>Rethel-Vouziers</v>
          </cell>
          <cell r="D254">
            <v>488.62201538461534</v>
          </cell>
          <cell r="E254">
            <v>106.9854</v>
          </cell>
          <cell r="F254">
            <v>68944</v>
          </cell>
          <cell r="G254">
            <v>74</v>
          </cell>
          <cell r="H254">
            <v>0.52445505248406732</v>
          </cell>
          <cell r="I254">
            <v>0.11483116152239499</v>
          </cell>
        </row>
        <row r="255">
          <cell r="A255" t="str">
            <v>08281</v>
          </cell>
          <cell r="B255" t="str">
            <v>Matton-et-Clémency</v>
          </cell>
          <cell r="C255" t="str">
            <v>Nord Ardennes</v>
          </cell>
          <cell r="D255">
            <v>1451.0449384615385</v>
          </cell>
          <cell r="E255">
            <v>1946.3924</v>
          </cell>
          <cell r="F255">
            <v>208257</v>
          </cell>
          <cell r="G255">
            <v>451</v>
          </cell>
          <cell r="H255">
            <v>3.1423734484130375</v>
          </cell>
          <cell r="I255">
            <v>4.2150946782100966</v>
          </cell>
        </row>
        <row r="256">
          <cell r="A256" t="str">
            <v>08282</v>
          </cell>
          <cell r="B256" t="str">
            <v>Maubert-Fontaine</v>
          </cell>
          <cell r="C256" t="str">
            <v>Nord Ardennes</v>
          </cell>
          <cell r="D256">
            <v>1451.0449384615385</v>
          </cell>
          <cell r="E256">
            <v>1946.3924</v>
          </cell>
          <cell r="F256">
            <v>208257</v>
          </cell>
          <cell r="G256">
            <v>1042</v>
          </cell>
          <cell r="H256">
            <v>7.2602065038722499</v>
          </cell>
          <cell r="I256">
            <v>9.7386444671727723</v>
          </cell>
        </row>
        <row r="257">
          <cell r="A257" t="str">
            <v>08283</v>
          </cell>
          <cell r="B257" t="str">
            <v>Mazerny</v>
          </cell>
          <cell r="C257" t="str">
            <v>Rethel-Vouziers</v>
          </cell>
          <cell r="D257">
            <v>488.62201538461534</v>
          </cell>
          <cell r="E257">
            <v>106.9854</v>
          </cell>
          <cell r="F257">
            <v>68944</v>
          </cell>
          <cell r="G257">
            <v>125</v>
          </cell>
          <cell r="H257">
            <v>0.88590380487173526</v>
          </cell>
          <cell r="I257">
            <v>0.1939715566256672</v>
          </cell>
        </row>
        <row r="258">
          <cell r="A258" t="str">
            <v>08284</v>
          </cell>
          <cell r="B258" t="str">
            <v>Les Mazures</v>
          </cell>
          <cell r="C258" t="str">
            <v>Nord Ardennes</v>
          </cell>
          <cell r="D258">
            <v>1451.0449384615385</v>
          </cell>
          <cell r="E258">
            <v>1946.3924</v>
          </cell>
          <cell r="F258">
            <v>208257</v>
          </cell>
          <cell r="G258">
            <v>926</v>
          </cell>
          <cell r="H258">
            <v>6.4519685437482766</v>
          </cell>
          <cell r="I258">
            <v>8.6544959468349205</v>
          </cell>
        </row>
        <row r="259">
          <cell r="A259" t="str">
            <v>08286</v>
          </cell>
          <cell r="B259" t="str">
            <v>Ménil-Annelles</v>
          </cell>
          <cell r="C259" t="str">
            <v>Rethel-Vouziers</v>
          </cell>
          <cell r="D259">
            <v>488.62201538461534</v>
          </cell>
          <cell r="E259">
            <v>106.9854</v>
          </cell>
          <cell r="F259">
            <v>68944</v>
          </cell>
          <cell r="G259">
            <v>101</v>
          </cell>
          <cell r="H259">
            <v>0.71581027433636213</v>
          </cell>
          <cell r="I259">
            <v>0.15672901775353912</v>
          </cell>
        </row>
        <row r="260">
          <cell r="A260" t="str">
            <v>08287</v>
          </cell>
          <cell r="B260" t="str">
            <v>Ménil-Lépinois</v>
          </cell>
          <cell r="C260" t="str">
            <v>Rethel-Vouziers</v>
          </cell>
          <cell r="D260">
            <v>488.62201538461534</v>
          </cell>
          <cell r="E260">
            <v>106.9854</v>
          </cell>
          <cell r="F260">
            <v>68944</v>
          </cell>
          <cell r="G260">
            <v>135</v>
          </cell>
          <cell r="H260">
            <v>0.95677610926147405</v>
          </cell>
          <cell r="I260">
            <v>0.20948928115572057</v>
          </cell>
        </row>
        <row r="261">
          <cell r="A261" t="str">
            <v>08288</v>
          </cell>
          <cell r="B261" t="str">
            <v>Mesmont</v>
          </cell>
          <cell r="C261" t="str">
            <v>Rethel-Vouziers</v>
          </cell>
          <cell r="D261">
            <v>488.62201538461534</v>
          </cell>
          <cell r="E261">
            <v>106.9854</v>
          </cell>
          <cell r="F261">
            <v>68944</v>
          </cell>
          <cell r="G261">
            <v>98</v>
          </cell>
          <cell r="H261">
            <v>0.69454858301944045</v>
          </cell>
          <cell r="I261">
            <v>0.15207370039452309</v>
          </cell>
        </row>
        <row r="262">
          <cell r="A262" t="str">
            <v>08289</v>
          </cell>
          <cell r="B262" t="str">
            <v>Messincourt</v>
          </cell>
          <cell r="C262" t="str">
            <v>Nord Ardennes</v>
          </cell>
          <cell r="D262">
            <v>1451.0449384615385</v>
          </cell>
          <cell r="E262">
            <v>1946.3924</v>
          </cell>
          <cell r="F262">
            <v>208257</v>
          </cell>
          <cell r="G262">
            <v>618</v>
          </cell>
          <cell r="H262">
            <v>4.3059574082466892</v>
          </cell>
          <cell r="I262">
            <v>5.7758947031792447</v>
          </cell>
        </row>
        <row r="263">
          <cell r="A263" t="str">
            <v>08291</v>
          </cell>
          <cell r="B263" t="str">
            <v>Mogues</v>
          </cell>
          <cell r="C263" t="str">
            <v>Nord Ardennes</v>
          </cell>
          <cell r="D263">
            <v>1451.0449384615385</v>
          </cell>
          <cell r="E263">
            <v>1946.3924</v>
          </cell>
          <cell r="F263">
            <v>208257</v>
          </cell>
          <cell r="G263">
            <v>186</v>
          </cell>
          <cell r="H263">
            <v>1.2959677636470619</v>
          </cell>
          <cell r="I263">
            <v>1.7383760757141415</v>
          </cell>
        </row>
        <row r="264">
          <cell r="A264" t="str">
            <v>08293</v>
          </cell>
          <cell r="B264" t="str">
            <v>Moiry</v>
          </cell>
          <cell r="C264" t="str">
            <v>Nord Ardennes</v>
          </cell>
          <cell r="D264">
            <v>1451.0449384615385</v>
          </cell>
          <cell r="E264">
            <v>1946.3924</v>
          </cell>
          <cell r="F264">
            <v>208257</v>
          </cell>
          <cell r="G264">
            <v>155</v>
          </cell>
          <cell r="H264">
            <v>1.0799731363725515</v>
          </cell>
          <cell r="I264">
            <v>1.4486467297617847</v>
          </cell>
        </row>
        <row r="265">
          <cell r="A265" t="str">
            <v>08294</v>
          </cell>
          <cell r="B265" t="str">
            <v>La Moncelle</v>
          </cell>
          <cell r="C265" t="str">
            <v>Nord Ardennes</v>
          </cell>
          <cell r="D265">
            <v>1451.0449384615385</v>
          </cell>
          <cell r="E265">
            <v>1946.3924</v>
          </cell>
          <cell r="F265">
            <v>208257</v>
          </cell>
          <cell r="G265">
            <v>138</v>
          </cell>
          <cell r="H265">
            <v>0.96152446980265882</v>
          </cell>
          <cell r="I265">
            <v>1.2897628948846855</v>
          </cell>
        </row>
        <row r="266">
          <cell r="A266" t="str">
            <v>08295</v>
          </cell>
          <cell r="B266" t="str">
            <v>Mondigny</v>
          </cell>
          <cell r="C266" t="str">
            <v>Rethel-Vouziers</v>
          </cell>
          <cell r="D266">
            <v>488.62201538461534</v>
          </cell>
          <cell r="E266">
            <v>106.9854</v>
          </cell>
          <cell r="F266">
            <v>68944</v>
          </cell>
          <cell r="G266">
            <v>167</v>
          </cell>
          <cell r="H266">
            <v>1.1835674833086383</v>
          </cell>
          <cell r="I266">
            <v>0.25914599965189139</v>
          </cell>
        </row>
        <row r="267">
          <cell r="A267" t="str">
            <v>08296</v>
          </cell>
          <cell r="B267" t="str">
            <v>Montcheutin</v>
          </cell>
          <cell r="C267" t="str">
            <v>Rethel-Vouziers</v>
          </cell>
          <cell r="D267">
            <v>488.62201538461534</v>
          </cell>
          <cell r="E267">
            <v>106.9854</v>
          </cell>
          <cell r="F267">
            <v>68944</v>
          </cell>
          <cell r="G267">
            <v>149</v>
          </cell>
          <cell r="H267">
            <v>1.0559973354071086</v>
          </cell>
          <cell r="I267">
            <v>0.23121409549779531</v>
          </cell>
        </row>
        <row r="268">
          <cell r="A268" t="str">
            <v>08297</v>
          </cell>
          <cell r="B268" t="str">
            <v>Montcornet</v>
          </cell>
          <cell r="C268" t="str">
            <v>Nord Ardennes</v>
          </cell>
          <cell r="D268">
            <v>1451.0449384615385</v>
          </cell>
          <cell r="E268">
            <v>1946.3924</v>
          </cell>
          <cell r="F268">
            <v>208257</v>
          </cell>
          <cell r="G268">
            <v>299</v>
          </cell>
          <cell r="H268">
            <v>2.0833030179057608</v>
          </cell>
          <cell r="I268">
            <v>2.7944862722501527</v>
          </cell>
        </row>
        <row r="269">
          <cell r="A269" t="str">
            <v>08298</v>
          </cell>
          <cell r="B269" t="str">
            <v>Montcy-Notre-Dame</v>
          </cell>
          <cell r="C269" t="str">
            <v>Nord Ardennes</v>
          </cell>
          <cell r="D269">
            <v>1451.0449384615385</v>
          </cell>
          <cell r="E269">
            <v>1946.3924</v>
          </cell>
          <cell r="F269">
            <v>208257</v>
          </cell>
          <cell r="G269">
            <v>1637</v>
          </cell>
          <cell r="H269">
            <v>11.405909833818496</v>
          </cell>
          <cell r="I269">
            <v>15.299578687871236</v>
          </cell>
        </row>
        <row r="270">
          <cell r="A270" t="str">
            <v>08300</v>
          </cell>
          <cell r="B270" t="str">
            <v>Le Mont-Dieu</v>
          </cell>
          <cell r="C270" t="str">
            <v>Nord Ardennes</v>
          </cell>
          <cell r="D270">
            <v>1451.0449384615385</v>
          </cell>
          <cell r="E270">
            <v>1946.3924</v>
          </cell>
          <cell r="F270">
            <v>208257</v>
          </cell>
          <cell r="G270">
            <v>16</v>
          </cell>
          <cell r="H270">
            <v>0.11148109794813436</v>
          </cell>
          <cell r="I270">
            <v>0.14953772694315198</v>
          </cell>
        </row>
        <row r="271">
          <cell r="A271" t="str">
            <v>08301</v>
          </cell>
          <cell r="B271" t="str">
            <v>Montgon</v>
          </cell>
          <cell r="C271" t="str">
            <v>Rethel-Vouziers</v>
          </cell>
          <cell r="D271">
            <v>488.62201538461534</v>
          </cell>
          <cell r="E271">
            <v>106.9854</v>
          </cell>
          <cell r="F271">
            <v>68944</v>
          </cell>
          <cell r="G271">
            <v>64</v>
          </cell>
          <cell r="H271">
            <v>0.45358274809432847</v>
          </cell>
          <cell r="I271">
            <v>9.9313436992341617E-2</v>
          </cell>
        </row>
        <row r="272">
          <cell r="A272" t="str">
            <v>08302</v>
          </cell>
          <cell r="B272" t="str">
            <v>Monthermé</v>
          </cell>
          <cell r="C272" t="str">
            <v>Nord Ardennes</v>
          </cell>
          <cell r="D272">
            <v>1451.0449384615385</v>
          </cell>
          <cell r="E272">
            <v>1946.3924</v>
          </cell>
          <cell r="F272">
            <v>208257</v>
          </cell>
          <cell r="G272">
            <v>2343</v>
          </cell>
          <cell r="H272">
            <v>16.325013280779924</v>
          </cell>
          <cell r="I272">
            <v>21.897930889237816</v>
          </cell>
        </row>
        <row r="273">
          <cell r="A273" t="str">
            <v>08303</v>
          </cell>
          <cell r="B273" t="str">
            <v>Monthois</v>
          </cell>
          <cell r="C273" t="str">
            <v>Rethel-Vouziers</v>
          </cell>
          <cell r="D273">
            <v>488.62201538461534</v>
          </cell>
          <cell r="E273">
            <v>106.9854</v>
          </cell>
          <cell r="F273">
            <v>68944</v>
          </cell>
          <cell r="G273">
            <v>372</v>
          </cell>
          <cell r="H273">
            <v>2.6364497232982842</v>
          </cell>
          <cell r="I273">
            <v>0.57725935251798566</v>
          </cell>
        </row>
        <row r="274">
          <cell r="A274" t="str">
            <v>08304</v>
          </cell>
          <cell r="B274" t="str">
            <v>Montigny-sur-Meuse</v>
          </cell>
          <cell r="C274" t="str">
            <v>Nord Ardennes</v>
          </cell>
          <cell r="D274">
            <v>1451.0449384615385</v>
          </cell>
          <cell r="E274">
            <v>1946.3924</v>
          </cell>
          <cell r="F274">
            <v>208257</v>
          </cell>
          <cell r="G274">
            <v>80</v>
          </cell>
          <cell r="H274">
            <v>0.55740548974067183</v>
          </cell>
          <cell r="I274">
            <v>0.74768863471575986</v>
          </cell>
        </row>
        <row r="275">
          <cell r="A275" t="str">
            <v>08305</v>
          </cell>
          <cell r="B275" t="str">
            <v>Montigny-sur-Vence</v>
          </cell>
          <cell r="C275" t="str">
            <v>Rethel-Vouziers</v>
          </cell>
          <cell r="D275">
            <v>488.62201538461534</v>
          </cell>
          <cell r="E275">
            <v>106.9854</v>
          </cell>
          <cell r="F275">
            <v>68944</v>
          </cell>
          <cell r="G275">
            <v>231</v>
          </cell>
          <cell r="H275">
            <v>1.6371502314029669</v>
          </cell>
          <cell r="I275">
            <v>0.35845943664423302</v>
          </cell>
        </row>
        <row r="276">
          <cell r="A276" t="str">
            <v>08306</v>
          </cell>
          <cell r="B276" t="str">
            <v>Mont-Laurent</v>
          </cell>
          <cell r="C276" t="str">
            <v>Rethel-Vouziers</v>
          </cell>
          <cell r="D276">
            <v>488.62201538461534</v>
          </cell>
          <cell r="E276">
            <v>106.9854</v>
          </cell>
          <cell r="F276">
            <v>68944</v>
          </cell>
          <cell r="G276">
            <v>67</v>
          </cell>
          <cell r="H276">
            <v>0.47484443941125015</v>
          </cell>
          <cell r="I276">
            <v>0.10396875435135762</v>
          </cell>
        </row>
        <row r="277">
          <cell r="A277" t="str">
            <v>08307</v>
          </cell>
          <cell r="B277" t="str">
            <v>Montmeillant</v>
          </cell>
          <cell r="C277" t="str">
            <v>Rethel-Vouziers</v>
          </cell>
          <cell r="D277">
            <v>488.62201538461534</v>
          </cell>
          <cell r="E277">
            <v>106.9854</v>
          </cell>
          <cell r="F277">
            <v>68944</v>
          </cell>
          <cell r="G277">
            <v>85</v>
          </cell>
          <cell r="H277">
            <v>0.60241458731278008</v>
          </cell>
          <cell r="I277">
            <v>0.13190065850545371</v>
          </cell>
        </row>
        <row r="278">
          <cell r="A278" t="str">
            <v>08308</v>
          </cell>
          <cell r="B278" t="str">
            <v>Mont-Saint-Martin</v>
          </cell>
          <cell r="C278" t="str">
            <v>Rethel-Vouziers</v>
          </cell>
          <cell r="D278">
            <v>488.62201538461534</v>
          </cell>
          <cell r="E278">
            <v>106.9854</v>
          </cell>
          <cell r="F278">
            <v>68944</v>
          </cell>
          <cell r="G278">
            <v>77</v>
          </cell>
          <cell r="H278">
            <v>0.54571674380098889</v>
          </cell>
          <cell r="I278">
            <v>0.11948647888141099</v>
          </cell>
        </row>
        <row r="279">
          <cell r="A279" t="str">
            <v>08309</v>
          </cell>
          <cell r="B279" t="str">
            <v>Mont-Saint-Remy</v>
          </cell>
          <cell r="C279" t="str">
            <v>Rethel-Vouziers</v>
          </cell>
          <cell r="D279">
            <v>488.62201538461534</v>
          </cell>
          <cell r="E279">
            <v>106.9854</v>
          </cell>
          <cell r="F279">
            <v>68944</v>
          </cell>
          <cell r="G279">
            <v>54</v>
          </cell>
          <cell r="H279">
            <v>0.38271044370458962</v>
          </cell>
          <cell r="I279">
            <v>8.379571246228823E-2</v>
          </cell>
        </row>
        <row r="280">
          <cell r="A280" t="str">
            <v>08310</v>
          </cell>
          <cell r="B280" t="str">
            <v>Mouron</v>
          </cell>
          <cell r="C280" t="str">
            <v>Rethel-Vouziers</v>
          </cell>
          <cell r="D280">
            <v>488.62201538461534</v>
          </cell>
          <cell r="E280">
            <v>106.9854</v>
          </cell>
          <cell r="F280">
            <v>68944</v>
          </cell>
          <cell r="G280">
            <v>81</v>
          </cell>
          <cell r="H280">
            <v>0.57406566555688454</v>
          </cell>
          <cell r="I280">
            <v>0.12569356869343237</v>
          </cell>
        </row>
        <row r="281">
          <cell r="A281" t="str">
            <v>08311</v>
          </cell>
          <cell r="B281" t="str">
            <v>Mouzon</v>
          </cell>
          <cell r="C281" t="str">
            <v>Nord Ardennes</v>
          </cell>
          <cell r="D281">
            <v>1451.0449384615385</v>
          </cell>
          <cell r="E281">
            <v>1946.3924</v>
          </cell>
          <cell r="F281">
            <v>208257</v>
          </cell>
          <cell r="G281">
            <v>2356</v>
          </cell>
          <cell r="H281">
            <v>16.415591672862782</v>
          </cell>
          <cell r="I281">
            <v>22.019430292379127</v>
          </cell>
        </row>
        <row r="282">
          <cell r="A282" t="str">
            <v>08312</v>
          </cell>
          <cell r="B282" t="str">
            <v>Murtin-et-Bogny</v>
          </cell>
          <cell r="C282" t="str">
            <v>Nord Ardennes</v>
          </cell>
          <cell r="D282">
            <v>1451.0449384615385</v>
          </cell>
          <cell r="E282">
            <v>1946.3924</v>
          </cell>
          <cell r="F282">
            <v>208257</v>
          </cell>
          <cell r="G282">
            <v>176</v>
          </cell>
          <cell r="H282">
            <v>1.2262920774294779</v>
          </cell>
          <cell r="I282">
            <v>1.6449149963746716</v>
          </cell>
        </row>
        <row r="283">
          <cell r="A283" t="str">
            <v>08313</v>
          </cell>
          <cell r="B283" t="str">
            <v>Nanteuil-sur-Aisne</v>
          </cell>
          <cell r="C283" t="str">
            <v>Rethel-Vouziers</v>
          </cell>
          <cell r="D283">
            <v>488.62201538461534</v>
          </cell>
          <cell r="E283">
            <v>106.9854</v>
          </cell>
          <cell r="F283">
            <v>68944</v>
          </cell>
          <cell r="G283">
            <v>124</v>
          </cell>
          <cell r="H283">
            <v>0.8788165744327614</v>
          </cell>
          <cell r="I283">
            <v>0.19241978417266187</v>
          </cell>
        </row>
        <row r="284">
          <cell r="A284" t="str">
            <v>08314</v>
          </cell>
          <cell r="B284" t="str">
            <v>Neuflize</v>
          </cell>
          <cell r="C284" t="str">
            <v>Rethel-Vouziers</v>
          </cell>
          <cell r="D284">
            <v>488.62201538461534</v>
          </cell>
          <cell r="E284">
            <v>106.9854</v>
          </cell>
          <cell r="F284">
            <v>68944</v>
          </cell>
          <cell r="G284">
            <v>770</v>
          </cell>
          <cell r="H284">
            <v>5.4571674380098889</v>
          </cell>
          <cell r="I284">
            <v>1.19486478881411</v>
          </cell>
        </row>
        <row r="285">
          <cell r="A285" t="str">
            <v>08315</v>
          </cell>
          <cell r="B285" t="str">
            <v>Neufmaison</v>
          </cell>
          <cell r="C285" t="str">
            <v>Rethel-Vouziers</v>
          </cell>
          <cell r="D285">
            <v>488.62201538461534</v>
          </cell>
          <cell r="E285">
            <v>106.9854</v>
          </cell>
          <cell r="F285">
            <v>68944</v>
          </cell>
          <cell r="G285">
            <v>63</v>
          </cell>
          <cell r="H285">
            <v>0.44649551765535461</v>
          </cell>
          <cell r="I285">
            <v>9.7761664539336282E-2</v>
          </cell>
        </row>
        <row r="286">
          <cell r="A286" t="str">
            <v>08316</v>
          </cell>
          <cell r="B286" t="str">
            <v>Neufmanil</v>
          </cell>
          <cell r="C286" t="str">
            <v>Nord Ardennes</v>
          </cell>
          <cell r="D286">
            <v>1451.0449384615385</v>
          </cell>
          <cell r="E286">
            <v>1946.3924</v>
          </cell>
          <cell r="F286">
            <v>208257</v>
          </cell>
          <cell r="G286">
            <v>1078</v>
          </cell>
          <cell r="H286">
            <v>7.5110389742555519</v>
          </cell>
          <cell r="I286">
            <v>10.075104352794863</v>
          </cell>
        </row>
        <row r="287">
          <cell r="A287" t="str">
            <v>08317</v>
          </cell>
          <cell r="B287" t="str">
            <v>La Neuville-à-Maire</v>
          </cell>
          <cell r="C287" t="str">
            <v>Nord Ardennes</v>
          </cell>
          <cell r="D287">
            <v>1451.0449384615385</v>
          </cell>
          <cell r="E287">
            <v>1946.3924</v>
          </cell>
          <cell r="F287">
            <v>208257</v>
          </cell>
          <cell r="G287">
            <v>134</v>
          </cell>
          <cell r="H287">
            <v>0.93365419531562521</v>
          </cell>
          <cell r="I287">
            <v>1.2523784631488977</v>
          </cell>
        </row>
        <row r="288">
          <cell r="A288" t="str">
            <v>08318</v>
          </cell>
          <cell r="B288" t="str">
            <v>La Neuville-aux-Joûtes</v>
          </cell>
          <cell r="C288" t="str">
            <v>Nord Ardennes</v>
          </cell>
          <cell r="D288">
            <v>1451.0449384615385</v>
          </cell>
          <cell r="E288">
            <v>1946.3924</v>
          </cell>
          <cell r="F288">
            <v>208257</v>
          </cell>
          <cell r="G288">
            <v>358</v>
          </cell>
          <cell r="H288">
            <v>2.4943895665895059</v>
          </cell>
          <cell r="I288">
            <v>3.3459066403530251</v>
          </cell>
        </row>
        <row r="289">
          <cell r="A289" t="str">
            <v>08319</v>
          </cell>
          <cell r="B289" t="str">
            <v>Neuville-lez-Beaulieu</v>
          </cell>
          <cell r="C289" t="str">
            <v>Nord Ardennes</v>
          </cell>
          <cell r="D289">
            <v>1451.0449384615385</v>
          </cell>
          <cell r="E289">
            <v>1946.3924</v>
          </cell>
          <cell r="F289">
            <v>208257</v>
          </cell>
          <cell r="G289">
            <v>336</v>
          </cell>
          <cell r="H289">
            <v>2.3411030569108218</v>
          </cell>
          <cell r="I289">
            <v>3.1402922658061914</v>
          </cell>
        </row>
        <row r="290">
          <cell r="A290" t="str">
            <v>08320</v>
          </cell>
          <cell r="B290" t="str">
            <v>La Neuville-en-Tourne-à-Fuy</v>
          </cell>
          <cell r="C290" t="str">
            <v>Rethel-Vouziers</v>
          </cell>
          <cell r="D290">
            <v>488.62201538461534</v>
          </cell>
          <cell r="E290">
            <v>106.9854</v>
          </cell>
          <cell r="F290">
            <v>68944</v>
          </cell>
          <cell r="G290">
            <v>569</v>
          </cell>
          <cell r="H290">
            <v>4.0326341197761391</v>
          </cell>
          <cell r="I290">
            <v>0.88295852576003719</v>
          </cell>
        </row>
        <row r="291">
          <cell r="A291" t="str">
            <v>08321</v>
          </cell>
          <cell r="B291" t="str">
            <v>Neuville-Day</v>
          </cell>
          <cell r="C291" t="str">
            <v>Rethel-Vouziers</v>
          </cell>
          <cell r="D291">
            <v>488.62201538461534</v>
          </cell>
          <cell r="E291">
            <v>106.9854</v>
          </cell>
          <cell r="F291">
            <v>68944</v>
          </cell>
          <cell r="G291">
            <v>161</v>
          </cell>
          <cell r="H291">
            <v>1.1410441006747951</v>
          </cell>
          <cell r="I291">
            <v>0.24983536493385938</v>
          </cell>
        </row>
        <row r="292">
          <cell r="A292" t="str">
            <v>08322</v>
          </cell>
          <cell r="B292" t="str">
            <v>Neuville-lès-This</v>
          </cell>
          <cell r="C292" t="str">
            <v>Nord Ardennes</v>
          </cell>
          <cell r="D292">
            <v>1451.0449384615385</v>
          </cell>
          <cell r="E292">
            <v>1946.3924</v>
          </cell>
          <cell r="F292">
            <v>208257</v>
          </cell>
          <cell r="G292">
            <v>376</v>
          </cell>
          <cell r="H292">
            <v>2.6198058017811574</v>
          </cell>
          <cell r="I292">
            <v>3.5141365831640714</v>
          </cell>
        </row>
        <row r="293">
          <cell r="A293" t="str">
            <v>08323</v>
          </cell>
          <cell r="B293" t="str">
            <v>La Neuville-lès-Wasigny</v>
          </cell>
          <cell r="C293" t="str">
            <v>Rethel-Vouziers</v>
          </cell>
          <cell r="D293">
            <v>488.62201538461534</v>
          </cell>
          <cell r="E293">
            <v>106.9854</v>
          </cell>
          <cell r="F293">
            <v>68944</v>
          </cell>
          <cell r="G293">
            <v>169</v>
          </cell>
          <cell r="H293">
            <v>1.1977419441865862</v>
          </cell>
          <cell r="I293">
            <v>0.26224954455790206</v>
          </cell>
        </row>
        <row r="294">
          <cell r="A294" t="str">
            <v>08324</v>
          </cell>
          <cell r="B294" t="str">
            <v>Neuvizy</v>
          </cell>
          <cell r="C294" t="str">
            <v>Rethel-Vouziers</v>
          </cell>
          <cell r="D294">
            <v>488.62201538461534</v>
          </cell>
          <cell r="E294">
            <v>106.9854</v>
          </cell>
          <cell r="F294">
            <v>68944</v>
          </cell>
          <cell r="G294">
            <v>123</v>
          </cell>
          <cell r="H294">
            <v>0.87172934399378754</v>
          </cell>
          <cell r="I294">
            <v>0.19086801171965653</v>
          </cell>
        </row>
        <row r="295">
          <cell r="A295" t="str">
            <v>08325</v>
          </cell>
          <cell r="B295" t="str">
            <v>Noirval</v>
          </cell>
          <cell r="C295" t="str">
            <v>Rethel-Vouziers</v>
          </cell>
          <cell r="D295">
            <v>488.62201538461534</v>
          </cell>
          <cell r="E295">
            <v>106.9854</v>
          </cell>
          <cell r="F295">
            <v>68944</v>
          </cell>
          <cell r="G295">
            <v>30</v>
          </cell>
          <cell r="H295">
            <v>0.21261691316921649</v>
          </cell>
          <cell r="I295">
            <v>4.6553173590160132E-2</v>
          </cell>
        </row>
        <row r="296">
          <cell r="A296" t="str">
            <v>08326</v>
          </cell>
          <cell r="B296" t="str">
            <v>Nouart</v>
          </cell>
          <cell r="C296" t="str">
            <v>Rethel-Vouziers</v>
          </cell>
          <cell r="D296">
            <v>488.62201538461534</v>
          </cell>
          <cell r="E296">
            <v>106.9854</v>
          </cell>
          <cell r="F296">
            <v>68944</v>
          </cell>
          <cell r="G296">
            <v>150</v>
          </cell>
          <cell r="H296">
            <v>1.0630845658460824</v>
          </cell>
          <cell r="I296">
            <v>0.23276586795080062</v>
          </cell>
        </row>
        <row r="297">
          <cell r="A297" t="str">
            <v>08327</v>
          </cell>
          <cell r="B297" t="str">
            <v>Nouvion-sur-Meuse</v>
          </cell>
          <cell r="C297" t="str">
            <v>Nord Ardennes</v>
          </cell>
          <cell r="D297">
            <v>1451.0449384615385</v>
          </cell>
          <cell r="E297">
            <v>1946.3924</v>
          </cell>
          <cell r="F297">
            <v>208257</v>
          </cell>
          <cell r="G297">
            <v>2207</v>
          </cell>
          <cell r="H297">
            <v>15.377423948220782</v>
          </cell>
          <cell r="I297">
            <v>20.626860210221025</v>
          </cell>
        </row>
        <row r="298">
          <cell r="A298" t="str">
            <v>08328</v>
          </cell>
          <cell r="B298" t="str">
            <v>Nouzonville</v>
          </cell>
          <cell r="C298" t="str">
            <v>Nord Ardennes</v>
          </cell>
          <cell r="D298">
            <v>1451.0449384615385</v>
          </cell>
          <cell r="E298">
            <v>1946.3924</v>
          </cell>
          <cell r="F298">
            <v>208257</v>
          </cell>
          <cell r="G298">
            <v>5997</v>
          </cell>
          <cell r="H298">
            <v>41.784509024685114</v>
          </cell>
          <cell r="I298">
            <v>56.048609279880147</v>
          </cell>
        </row>
        <row r="299">
          <cell r="A299" t="str">
            <v>08329</v>
          </cell>
          <cell r="B299" t="str">
            <v>Novion-Porcien</v>
          </cell>
          <cell r="C299" t="str">
            <v>Rethel-Vouziers</v>
          </cell>
          <cell r="D299">
            <v>488.62201538461534</v>
          </cell>
          <cell r="E299">
            <v>106.9854</v>
          </cell>
          <cell r="F299">
            <v>68944</v>
          </cell>
          <cell r="G299">
            <v>497</v>
          </cell>
          <cell r="H299">
            <v>3.5223535281700191</v>
          </cell>
          <cell r="I299">
            <v>0.77123090914365278</v>
          </cell>
        </row>
        <row r="300">
          <cell r="A300" t="str">
            <v>08330</v>
          </cell>
          <cell r="B300" t="str">
            <v>Novy-Chevrières</v>
          </cell>
          <cell r="C300" t="str">
            <v>Rethel-Vouziers</v>
          </cell>
          <cell r="D300">
            <v>488.62201538461534</v>
          </cell>
          <cell r="E300">
            <v>106.9854</v>
          </cell>
          <cell r="F300">
            <v>68944</v>
          </cell>
          <cell r="G300">
            <v>682</v>
          </cell>
          <cell r="H300">
            <v>4.8334911593801877</v>
          </cell>
          <cell r="I300">
            <v>1.0583088129496403</v>
          </cell>
        </row>
        <row r="301">
          <cell r="A301" t="str">
            <v>08331</v>
          </cell>
          <cell r="B301" t="str">
            <v>Noyers-Pont-Maugis</v>
          </cell>
          <cell r="C301" t="str">
            <v>Nord Ardennes</v>
          </cell>
          <cell r="D301">
            <v>1451.0449384615385</v>
          </cell>
          <cell r="E301">
            <v>1946.3924</v>
          </cell>
          <cell r="F301">
            <v>208257</v>
          </cell>
          <cell r="G301">
            <v>703</v>
          </cell>
          <cell r="H301">
            <v>4.8982007410961534</v>
          </cell>
          <cell r="I301">
            <v>6.5703138775647396</v>
          </cell>
        </row>
        <row r="302">
          <cell r="A302" t="str">
            <v>08332</v>
          </cell>
          <cell r="B302" t="str">
            <v>Oches</v>
          </cell>
          <cell r="C302" t="str">
            <v>Rethel-Vouziers</v>
          </cell>
          <cell r="D302">
            <v>488.62201538461534</v>
          </cell>
          <cell r="E302">
            <v>106.9854</v>
          </cell>
          <cell r="F302">
            <v>68944</v>
          </cell>
          <cell r="G302">
            <v>44</v>
          </cell>
          <cell r="H302">
            <v>0.31183813931485083</v>
          </cell>
          <cell r="I302">
            <v>6.8277987932234857E-2</v>
          </cell>
        </row>
        <row r="303">
          <cell r="A303" t="str">
            <v>08333</v>
          </cell>
          <cell r="B303" t="str">
            <v>Olizy-Primat</v>
          </cell>
          <cell r="C303" t="str">
            <v>Rethel-Vouziers</v>
          </cell>
          <cell r="D303">
            <v>488.62201538461534</v>
          </cell>
          <cell r="E303">
            <v>106.9854</v>
          </cell>
          <cell r="F303">
            <v>68944</v>
          </cell>
          <cell r="G303">
            <v>227</v>
          </cell>
          <cell r="H303">
            <v>1.6088013096470712</v>
          </cell>
          <cell r="I303">
            <v>0.35225234683221168</v>
          </cell>
        </row>
        <row r="304">
          <cell r="A304" t="str">
            <v>08334</v>
          </cell>
          <cell r="B304" t="str">
            <v>Omicourt</v>
          </cell>
          <cell r="C304" t="str">
            <v>Rethel-Vouziers</v>
          </cell>
          <cell r="D304">
            <v>488.62201538461534</v>
          </cell>
          <cell r="E304">
            <v>106.9854</v>
          </cell>
          <cell r="F304">
            <v>68944</v>
          </cell>
          <cell r="G304">
            <v>41</v>
          </cell>
          <cell r="H304">
            <v>0.29057644799792914</v>
          </cell>
          <cell r="I304">
            <v>6.362267057321884E-2</v>
          </cell>
        </row>
        <row r="305">
          <cell r="A305" t="str">
            <v>08335</v>
          </cell>
          <cell r="B305" t="str">
            <v>Omont</v>
          </cell>
          <cell r="C305" t="str">
            <v>Rethel-Vouziers</v>
          </cell>
          <cell r="D305">
            <v>488.62201538461534</v>
          </cell>
          <cell r="E305">
            <v>106.9854</v>
          </cell>
          <cell r="F305">
            <v>68944</v>
          </cell>
          <cell r="G305">
            <v>79</v>
          </cell>
          <cell r="H305">
            <v>0.5598912046789366</v>
          </cell>
          <cell r="I305">
            <v>0.12259002378742166</v>
          </cell>
        </row>
        <row r="306">
          <cell r="A306" t="str">
            <v>08336</v>
          </cell>
          <cell r="B306" t="str">
            <v>Osnes</v>
          </cell>
          <cell r="C306" t="str">
            <v>Nord Ardennes</v>
          </cell>
          <cell r="D306">
            <v>1451.0449384615385</v>
          </cell>
          <cell r="E306">
            <v>1946.3924</v>
          </cell>
          <cell r="F306">
            <v>208257</v>
          </cell>
          <cell r="G306">
            <v>227</v>
          </cell>
          <cell r="H306">
            <v>1.5816380771391561</v>
          </cell>
          <cell r="I306">
            <v>2.1215665010059683</v>
          </cell>
        </row>
        <row r="307">
          <cell r="A307" t="str">
            <v>08338</v>
          </cell>
          <cell r="B307" t="str">
            <v>Pauvres</v>
          </cell>
          <cell r="C307" t="str">
            <v>Rethel-Vouziers</v>
          </cell>
          <cell r="D307">
            <v>488.62201538461534</v>
          </cell>
          <cell r="E307">
            <v>106.9854</v>
          </cell>
          <cell r="F307">
            <v>68944</v>
          </cell>
          <cell r="G307">
            <v>188</v>
          </cell>
          <cell r="H307">
            <v>1.3323993225270898</v>
          </cell>
          <cell r="I307">
            <v>0.29173322116500344</v>
          </cell>
        </row>
        <row r="308">
          <cell r="A308" t="str">
            <v>08339</v>
          </cell>
          <cell r="B308" t="str">
            <v>Perthes</v>
          </cell>
          <cell r="C308" t="str">
            <v>Rethel-Vouziers</v>
          </cell>
          <cell r="D308">
            <v>488.62201538461534</v>
          </cell>
          <cell r="E308">
            <v>106.9854</v>
          </cell>
          <cell r="F308">
            <v>68944</v>
          </cell>
          <cell r="G308">
            <v>301</v>
          </cell>
          <cell r="H308">
            <v>2.1332563621311382</v>
          </cell>
          <cell r="I308">
            <v>0.4670835083546066</v>
          </cell>
        </row>
        <row r="309">
          <cell r="A309" t="str">
            <v>08340</v>
          </cell>
          <cell r="B309" t="str">
            <v>Poilcourt-Sydney</v>
          </cell>
          <cell r="C309" t="str">
            <v>Rethel-Vouziers</v>
          </cell>
          <cell r="D309">
            <v>488.62201538461534</v>
          </cell>
          <cell r="E309">
            <v>106.9854</v>
          </cell>
          <cell r="F309">
            <v>68944</v>
          </cell>
          <cell r="G309">
            <v>178</v>
          </cell>
          <cell r="H309">
            <v>1.261527018137351</v>
          </cell>
          <cell r="I309">
            <v>0.2762154966349501</v>
          </cell>
        </row>
        <row r="310">
          <cell r="A310" t="str">
            <v>08341</v>
          </cell>
          <cell r="B310" t="str">
            <v>Poix-Terron</v>
          </cell>
          <cell r="C310" t="str">
            <v>Rethel-Vouziers</v>
          </cell>
          <cell r="D310">
            <v>488.62201538461534</v>
          </cell>
          <cell r="E310">
            <v>106.9854</v>
          </cell>
          <cell r="F310">
            <v>68944</v>
          </cell>
          <cell r="G310">
            <v>799</v>
          </cell>
          <cell r="H310">
            <v>5.6626971207401322</v>
          </cell>
          <cell r="I310">
            <v>1.2398661899512649</v>
          </cell>
        </row>
        <row r="311">
          <cell r="A311" t="str">
            <v>08342</v>
          </cell>
          <cell r="B311" t="str">
            <v>Pouru-aux-Bois</v>
          </cell>
          <cell r="C311" t="str">
            <v>Nord Ardennes</v>
          </cell>
          <cell r="D311">
            <v>1451.0449384615385</v>
          </cell>
          <cell r="E311">
            <v>1946.3924</v>
          </cell>
          <cell r="F311">
            <v>208257</v>
          </cell>
          <cell r="G311">
            <v>291</v>
          </cell>
          <cell r="H311">
            <v>2.0275624689316936</v>
          </cell>
          <cell r="I311">
            <v>2.7197174087785765</v>
          </cell>
        </row>
        <row r="312">
          <cell r="A312" t="str">
            <v>08343</v>
          </cell>
          <cell r="B312" t="str">
            <v>Pouru-Saint-Remy</v>
          </cell>
          <cell r="C312" t="str">
            <v>Nord Ardennes</v>
          </cell>
          <cell r="D312">
            <v>1451.0449384615385</v>
          </cell>
          <cell r="E312">
            <v>1946.3924</v>
          </cell>
          <cell r="F312">
            <v>208257</v>
          </cell>
          <cell r="G312">
            <v>1194</v>
          </cell>
          <cell r="H312">
            <v>8.3192769343795252</v>
          </cell>
          <cell r="I312">
            <v>11.159252873132715</v>
          </cell>
        </row>
        <row r="313">
          <cell r="A313" t="str">
            <v>08344</v>
          </cell>
          <cell r="B313" t="str">
            <v>Prez</v>
          </cell>
          <cell r="C313" t="str">
            <v>Nord Ardennes</v>
          </cell>
          <cell r="D313">
            <v>1451.0449384615385</v>
          </cell>
          <cell r="E313">
            <v>1946.3924</v>
          </cell>
          <cell r="F313">
            <v>208257</v>
          </cell>
          <cell r="G313">
            <v>142</v>
          </cell>
          <cell r="H313">
            <v>0.98939474428969243</v>
          </cell>
          <cell r="I313">
            <v>1.3271473266204736</v>
          </cell>
        </row>
        <row r="314">
          <cell r="A314" t="str">
            <v>08346</v>
          </cell>
          <cell r="B314" t="str">
            <v>Prix-lès-Mézières</v>
          </cell>
          <cell r="C314" t="str">
            <v>Nord Ardennes</v>
          </cell>
          <cell r="D314">
            <v>1451.0449384615385</v>
          </cell>
          <cell r="E314">
            <v>1946.3924</v>
          </cell>
          <cell r="F314">
            <v>208257</v>
          </cell>
          <cell r="G314">
            <v>1344</v>
          </cell>
          <cell r="H314">
            <v>9.3644122276432871</v>
          </cell>
          <cell r="I314">
            <v>12.561169063224765</v>
          </cell>
        </row>
        <row r="315">
          <cell r="A315" t="str">
            <v>08347</v>
          </cell>
          <cell r="B315" t="str">
            <v>Puilly-et-Charbeaux</v>
          </cell>
          <cell r="C315" t="str">
            <v>Nord Ardennes</v>
          </cell>
          <cell r="D315">
            <v>1451.0449384615385</v>
          </cell>
          <cell r="E315">
            <v>1946.3924</v>
          </cell>
          <cell r="F315">
            <v>208257</v>
          </cell>
          <cell r="G315">
            <v>249</v>
          </cell>
          <cell r="H315">
            <v>1.7349245868178409</v>
          </cell>
          <cell r="I315">
            <v>2.3271808755528025</v>
          </cell>
        </row>
        <row r="316">
          <cell r="A316" t="str">
            <v>08348</v>
          </cell>
          <cell r="B316" t="str">
            <v>Puiseux</v>
          </cell>
          <cell r="C316" t="str">
            <v>Rethel-Vouziers</v>
          </cell>
          <cell r="D316">
            <v>488.62201538461534</v>
          </cell>
          <cell r="E316">
            <v>106.9854</v>
          </cell>
          <cell r="F316">
            <v>68944</v>
          </cell>
          <cell r="G316">
            <v>123</v>
          </cell>
          <cell r="H316">
            <v>0.87172934399378754</v>
          </cell>
          <cell r="I316">
            <v>0.19086801171965653</v>
          </cell>
        </row>
        <row r="317">
          <cell r="A317" t="str">
            <v>08349</v>
          </cell>
          <cell r="B317" t="str">
            <v>Pure</v>
          </cell>
          <cell r="C317" t="str">
            <v>Nord Ardennes</v>
          </cell>
          <cell r="D317">
            <v>1451.0449384615385</v>
          </cell>
          <cell r="E317">
            <v>1946.3924</v>
          </cell>
          <cell r="F317">
            <v>208257</v>
          </cell>
          <cell r="G317">
            <v>638</v>
          </cell>
          <cell r="H317">
            <v>4.4453087806818576</v>
          </cell>
          <cell r="I317">
            <v>5.962816861858184</v>
          </cell>
        </row>
        <row r="318">
          <cell r="A318" t="str">
            <v>08350</v>
          </cell>
          <cell r="B318" t="str">
            <v>Quatre-Champs</v>
          </cell>
          <cell r="C318" t="str">
            <v>Rethel-Vouziers</v>
          </cell>
          <cell r="D318">
            <v>488.62201538461534</v>
          </cell>
          <cell r="E318">
            <v>106.9854</v>
          </cell>
          <cell r="F318">
            <v>68944</v>
          </cell>
          <cell r="G318">
            <v>203</v>
          </cell>
          <cell r="H318">
            <v>1.4387077791116982</v>
          </cell>
          <cell r="I318">
            <v>0.31500980796008354</v>
          </cell>
        </row>
        <row r="319">
          <cell r="A319" t="str">
            <v>08351</v>
          </cell>
          <cell r="B319" t="str">
            <v>Quilly</v>
          </cell>
          <cell r="C319" t="str">
            <v>Rethel-Vouziers</v>
          </cell>
          <cell r="D319">
            <v>488.62201538461534</v>
          </cell>
          <cell r="E319">
            <v>106.9854</v>
          </cell>
          <cell r="F319">
            <v>68944</v>
          </cell>
          <cell r="G319">
            <v>82</v>
          </cell>
          <cell r="H319">
            <v>0.58115289599585829</v>
          </cell>
          <cell r="I319">
            <v>0.12724534114643768</v>
          </cell>
        </row>
        <row r="320">
          <cell r="A320" t="str">
            <v>08352</v>
          </cell>
          <cell r="B320" t="str">
            <v>Raillicourt</v>
          </cell>
          <cell r="C320" t="str">
            <v>Rethel-Vouziers</v>
          </cell>
          <cell r="D320">
            <v>488.62201538461534</v>
          </cell>
          <cell r="E320">
            <v>106.9854</v>
          </cell>
          <cell r="F320">
            <v>68944</v>
          </cell>
          <cell r="G320">
            <v>208</v>
          </cell>
          <cell r="H320">
            <v>1.4741439313065674</v>
          </cell>
          <cell r="I320">
            <v>0.32276867022511019</v>
          </cell>
        </row>
        <row r="321">
          <cell r="A321" t="str">
            <v>08353</v>
          </cell>
          <cell r="B321" t="str">
            <v>Rancennes</v>
          </cell>
          <cell r="C321" t="str">
            <v>Nord Ardennes</v>
          </cell>
          <cell r="D321">
            <v>1451.0449384615385</v>
          </cell>
          <cell r="E321">
            <v>1946.3924</v>
          </cell>
          <cell r="F321">
            <v>208257</v>
          </cell>
          <cell r="G321">
            <v>717</v>
          </cell>
          <cell r="H321">
            <v>4.9957467018007709</v>
          </cell>
          <cell r="I321">
            <v>6.7011593886399972</v>
          </cell>
        </row>
        <row r="322">
          <cell r="A322" t="str">
            <v>08354</v>
          </cell>
          <cell r="B322" t="str">
            <v>Raucourt-et-Flaba</v>
          </cell>
          <cell r="C322" t="str">
            <v>Nord Ardennes</v>
          </cell>
          <cell r="D322">
            <v>1451.0449384615385</v>
          </cell>
          <cell r="E322">
            <v>1946.3924</v>
          </cell>
          <cell r="F322">
            <v>208257</v>
          </cell>
          <cell r="G322">
            <v>872</v>
          </cell>
          <cell r="H322">
            <v>6.0757198381733222</v>
          </cell>
          <cell r="I322">
            <v>8.1498061184017825</v>
          </cell>
        </row>
        <row r="323">
          <cell r="A323" t="str">
            <v>08355</v>
          </cell>
          <cell r="B323" t="str">
            <v>Regniowez</v>
          </cell>
          <cell r="C323" t="str">
            <v>Nord Ardennes</v>
          </cell>
          <cell r="D323">
            <v>1451.0449384615385</v>
          </cell>
          <cell r="E323">
            <v>1946.3924</v>
          </cell>
          <cell r="F323">
            <v>208257</v>
          </cell>
          <cell r="G323">
            <v>398</v>
          </cell>
          <cell r="H323">
            <v>2.773092311459842</v>
          </cell>
          <cell r="I323">
            <v>3.7197509577109051</v>
          </cell>
        </row>
        <row r="324">
          <cell r="A324" t="str">
            <v>08356</v>
          </cell>
          <cell r="B324" t="str">
            <v>Remaucourt</v>
          </cell>
          <cell r="C324" t="str">
            <v>Rethel-Vouziers</v>
          </cell>
          <cell r="D324">
            <v>488.62201538461534</v>
          </cell>
          <cell r="E324">
            <v>106.9854</v>
          </cell>
          <cell r="F324">
            <v>68944</v>
          </cell>
          <cell r="G324">
            <v>169</v>
          </cell>
          <cell r="H324">
            <v>1.1977419441865862</v>
          </cell>
          <cell r="I324">
            <v>0.26224954455790206</v>
          </cell>
        </row>
        <row r="325">
          <cell r="A325" t="str">
            <v>08357</v>
          </cell>
          <cell r="B325" t="str">
            <v>Remilly-Aillicourt</v>
          </cell>
          <cell r="C325" t="str">
            <v>Nord Ardennes</v>
          </cell>
          <cell r="D325">
            <v>1451.0449384615385</v>
          </cell>
          <cell r="E325">
            <v>1946.3924</v>
          </cell>
          <cell r="F325">
            <v>208257</v>
          </cell>
          <cell r="G325">
            <v>782</v>
          </cell>
          <cell r="H325">
            <v>5.4486386622150667</v>
          </cell>
          <cell r="I325">
            <v>7.3086564043465518</v>
          </cell>
        </row>
        <row r="326">
          <cell r="A326" t="str">
            <v>08358</v>
          </cell>
          <cell r="B326" t="str">
            <v>Remilly-les-Pothées</v>
          </cell>
          <cell r="C326" t="str">
            <v>Nord Ardennes</v>
          </cell>
          <cell r="D326">
            <v>1451.0449384615385</v>
          </cell>
          <cell r="E326">
            <v>1946.3924</v>
          </cell>
          <cell r="F326">
            <v>208257</v>
          </cell>
          <cell r="G326">
            <v>245</v>
          </cell>
          <cell r="H326">
            <v>1.7070543123308073</v>
          </cell>
          <cell r="I326">
            <v>2.2897964438170142</v>
          </cell>
        </row>
        <row r="327">
          <cell r="A327" t="str">
            <v>08360</v>
          </cell>
          <cell r="B327" t="str">
            <v>Renneville</v>
          </cell>
          <cell r="C327" t="str">
            <v>Rethel-Vouziers</v>
          </cell>
          <cell r="D327">
            <v>488.62201538461534</v>
          </cell>
          <cell r="E327">
            <v>106.9854</v>
          </cell>
          <cell r="F327">
            <v>68944</v>
          </cell>
          <cell r="G327">
            <v>213</v>
          </cell>
          <cell r="H327">
            <v>1.5095800835014368</v>
          </cell>
          <cell r="I327">
            <v>0.33052753249013689</v>
          </cell>
        </row>
        <row r="328">
          <cell r="A328" t="str">
            <v>08361</v>
          </cell>
          <cell r="B328" t="str">
            <v>Renwez</v>
          </cell>
          <cell r="C328" t="str">
            <v>Nord Ardennes</v>
          </cell>
          <cell r="D328">
            <v>1451.0449384615385</v>
          </cell>
          <cell r="E328">
            <v>1946.3924</v>
          </cell>
          <cell r="F328">
            <v>208257</v>
          </cell>
          <cell r="G328">
            <v>1717</v>
          </cell>
          <cell r="H328">
            <v>11.963315323559168</v>
          </cell>
          <cell r="I328">
            <v>16.047267322586997</v>
          </cell>
        </row>
        <row r="329">
          <cell r="A329" t="str">
            <v>08362</v>
          </cell>
          <cell r="B329" t="str">
            <v>Rethel</v>
          </cell>
          <cell r="C329" t="str">
            <v>Rethel-Vouziers</v>
          </cell>
          <cell r="D329">
            <v>488.62201538461534</v>
          </cell>
          <cell r="E329">
            <v>106.9854</v>
          </cell>
          <cell r="F329">
            <v>68944</v>
          </cell>
          <cell r="G329">
            <v>7764</v>
          </cell>
          <cell r="H329">
            <v>55.025257128193218</v>
          </cell>
          <cell r="I329">
            <v>12.047961325133441</v>
          </cell>
        </row>
        <row r="330">
          <cell r="A330" t="str">
            <v>08363</v>
          </cell>
          <cell r="B330" t="str">
            <v>Revin</v>
          </cell>
          <cell r="C330" t="str">
            <v>Nord Ardennes</v>
          </cell>
          <cell r="D330">
            <v>1451.0449384615385</v>
          </cell>
          <cell r="E330">
            <v>1946.3924</v>
          </cell>
          <cell r="F330">
            <v>208257</v>
          </cell>
          <cell r="G330">
            <v>6518</v>
          </cell>
          <cell r="H330">
            <v>45.414612276621234</v>
          </cell>
          <cell r="I330">
            <v>60.917931513466534</v>
          </cell>
        </row>
        <row r="331">
          <cell r="A331" t="str">
            <v>08364</v>
          </cell>
          <cell r="B331" t="str">
            <v>Rilly-sur-Aisne</v>
          </cell>
          <cell r="C331" t="str">
            <v>Rethel-Vouziers</v>
          </cell>
          <cell r="D331">
            <v>488.62201538461534</v>
          </cell>
          <cell r="E331">
            <v>106.9854</v>
          </cell>
          <cell r="F331">
            <v>68944</v>
          </cell>
          <cell r="G331">
            <v>133</v>
          </cell>
          <cell r="H331">
            <v>0.94260164838352634</v>
          </cell>
          <cell r="I331">
            <v>0.20638573624970991</v>
          </cell>
        </row>
        <row r="332">
          <cell r="A332" t="str">
            <v>08365</v>
          </cell>
          <cell r="B332" t="str">
            <v>Rimogne</v>
          </cell>
          <cell r="C332" t="str">
            <v>Nord Ardennes</v>
          </cell>
          <cell r="D332">
            <v>1451.0449384615385</v>
          </cell>
          <cell r="E332">
            <v>1946.3924</v>
          </cell>
          <cell r="F332">
            <v>208257</v>
          </cell>
          <cell r="G332">
            <v>1410</v>
          </cell>
          <cell r="H332">
            <v>9.8242717566793409</v>
          </cell>
          <cell r="I332">
            <v>13.178012186865267</v>
          </cell>
        </row>
        <row r="333">
          <cell r="A333" t="str">
            <v>08366</v>
          </cell>
          <cell r="B333" t="str">
            <v>Rocquigny</v>
          </cell>
          <cell r="C333" t="str">
            <v>Rethel-Vouziers</v>
          </cell>
          <cell r="D333">
            <v>488.62201538461534</v>
          </cell>
          <cell r="E333">
            <v>106.9854</v>
          </cell>
          <cell r="F333">
            <v>68944</v>
          </cell>
          <cell r="G333">
            <v>682</v>
          </cell>
          <cell r="H333">
            <v>4.8334911593801877</v>
          </cell>
          <cell r="I333">
            <v>1.0583088129496403</v>
          </cell>
        </row>
        <row r="334">
          <cell r="A334" t="str">
            <v>08367</v>
          </cell>
          <cell r="B334" t="str">
            <v>Rocroi</v>
          </cell>
          <cell r="C334" t="str">
            <v>Nord Ardennes</v>
          </cell>
          <cell r="D334">
            <v>1451.0449384615385</v>
          </cell>
          <cell r="E334">
            <v>1946.3924</v>
          </cell>
          <cell r="F334">
            <v>208257</v>
          </cell>
          <cell r="G334">
            <v>2375</v>
          </cell>
          <cell r="H334">
            <v>16.547975476676193</v>
          </cell>
          <cell r="I334">
            <v>22.197006343124119</v>
          </cell>
        </row>
        <row r="335">
          <cell r="A335" t="str">
            <v>08368</v>
          </cell>
          <cell r="B335" t="str">
            <v>Roizy</v>
          </cell>
          <cell r="C335" t="str">
            <v>Rethel-Vouziers</v>
          </cell>
          <cell r="D335">
            <v>488.62201538461534</v>
          </cell>
          <cell r="E335">
            <v>106.9854</v>
          </cell>
          <cell r="F335">
            <v>68944</v>
          </cell>
          <cell r="G335">
            <v>220</v>
          </cell>
          <cell r="H335">
            <v>1.5591906965742539</v>
          </cell>
          <cell r="I335">
            <v>0.34138993966117426</v>
          </cell>
        </row>
        <row r="336">
          <cell r="A336" t="str">
            <v>08369</v>
          </cell>
          <cell r="B336" t="str">
            <v>La Romagne</v>
          </cell>
          <cell r="C336" t="str">
            <v>Rethel-Vouziers</v>
          </cell>
          <cell r="D336">
            <v>488.62201538461534</v>
          </cell>
          <cell r="E336">
            <v>106.9854</v>
          </cell>
          <cell r="F336">
            <v>68944</v>
          </cell>
          <cell r="G336">
            <v>127</v>
          </cell>
          <cell r="H336">
            <v>0.90007826574968308</v>
          </cell>
          <cell r="I336">
            <v>0.19707510153167787</v>
          </cell>
        </row>
        <row r="337">
          <cell r="A337" t="str">
            <v>08370</v>
          </cell>
          <cell r="B337" t="str">
            <v>Rouvroy-sur-Audry</v>
          </cell>
          <cell r="C337" t="str">
            <v>Nord Ardennes</v>
          </cell>
          <cell r="D337">
            <v>1451.0449384615385</v>
          </cell>
          <cell r="E337">
            <v>1946.3924</v>
          </cell>
          <cell r="F337">
            <v>208257</v>
          </cell>
          <cell r="G337">
            <v>595</v>
          </cell>
          <cell r="H337">
            <v>4.1457033299462465</v>
          </cell>
          <cell r="I337">
            <v>5.5609342206984635</v>
          </cell>
        </row>
        <row r="338">
          <cell r="A338" t="str">
            <v>08371</v>
          </cell>
          <cell r="B338" t="str">
            <v>Rubécourt-et-Lamécourt</v>
          </cell>
          <cell r="C338" t="str">
            <v>Nord Ardennes</v>
          </cell>
          <cell r="D338">
            <v>1451.0449384615385</v>
          </cell>
          <cell r="E338">
            <v>1946.3924</v>
          </cell>
          <cell r="F338">
            <v>208257</v>
          </cell>
          <cell r="G338">
            <v>0</v>
          </cell>
          <cell r="H338">
            <v>0</v>
          </cell>
          <cell r="I338">
            <v>0</v>
          </cell>
        </row>
        <row r="339">
          <cell r="A339" t="str">
            <v>08372</v>
          </cell>
          <cell r="B339" t="str">
            <v>Rubigny</v>
          </cell>
          <cell r="C339" t="str">
            <v>Rethel-Vouziers</v>
          </cell>
          <cell r="D339">
            <v>488.62201538461534</v>
          </cell>
          <cell r="E339">
            <v>106.9854</v>
          </cell>
          <cell r="F339">
            <v>68944</v>
          </cell>
          <cell r="G339">
            <v>68</v>
          </cell>
          <cell r="H339">
            <v>0.48193166985022401</v>
          </cell>
          <cell r="I339">
            <v>0.10552052680436297</v>
          </cell>
        </row>
        <row r="340">
          <cell r="A340" t="str">
            <v>08373</v>
          </cell>
          <cell r="B340" t="str">
            <v>Rumigny</v>
          </cell>
          <cell r="C340" t="str">
            <v>Nord Ardennes</v>
          </cell>
          <cell r="D340">
            <v>1451.0449384615385</v>
          </cell>
          <cell r="E340">
            <v>1946.3924</v>
          </cell>
          <cell r="F340">
            <v>208257</v>
          </cell>
          <cell r="G340">
            <v>348</v>
          </cell>
          <cell r="H340">
            <v>2.4247138803719221</v>
          </cell>
          <cell r="I340">
            <v>3.252445561013555</v>
          </cell>
        </row>
        <row r="341">
          <cell r="A341" t="str">
            <v>08374</v>
          </cell>
          <cell r="B341" t="str">
            <v>La Sabotterie</v>
          </cell>
          <cell r="C341" t="str">
            <v>Rethel-Vouziers</v>
          </cell>
          <cell r="D341">
            <v>488.62201538461534</v>
          </cell>
          <cell r="E341">
            <v>106.9854</v>
          </cell>
          <cell r="F341">
            <v>68944</v>
          </cell>
          <cell r="G341">
            <v>106</v>
          </cell>
          <cell r="H341">
            <v>0.75124642653123153</v>
          </cell>
          <cell r="I341">
            <v>0.16448788001856579</v>
          </cell>
        </row>
        <row r="342">
          <cell r="A342" t="str">
            <v>08375</v>
          </cell>
          <cell r="B342" t="str">
            <v>Sachy</v>
          </cell>
          <cell r="C342" t="str">
            <v>Nord Ardennes</v>
          </cell>
          <cell r="D342">
            <v>1451.0449384615385</v>
          </cell>
          <cell r="E342">
            <v>1946.3924</v>
          </cell>
          <cell r="F342">
            <v>208257</v>
          </cell>
          <cell r="G342">
            <v>185</v>
          </cell>
          <cell r="H342">
            <v>1.2890001950253034</v>
          </cell>
          <cell r="I342">
            <v>1.7290299677801946</v>
          </cell>
        </row>
        <row r="343">
          <cell r="A343" t="str">
            <v>08376</v>
          </cell>
          <cell r="B343" t="str">
            <v>Sailly</v>
          </cell>
          <cell r="C343" t="str">
            <v>Nord Ardennes</v>
          </cell>
          <cell r="D343">
            <v>1451.0449384615385</v>
          </cell>
          <cell r="E343">
            <v>1946.3924</v>
          </cell>
          <cell r="F343">
            <v>208257</v>
          </cell>
          <cell r="G343">
            <v>250</v>
          </cell>
          <cell r="H343">
            <v>1.7418921554395994</v>
          </cell>
          <cell r="I343">
            <v>2.3365269834867495</v>
          </cell>
        </row>
        <row r="344">
          <cell r="A344" t="str">
            <v>08377</v>
          </cell>
          <cell r="B344" t="str">
            <v>Saint-Aignan</v>
          </cell>
          <cell r="C344" t="str">
            <v>Nord Ardennes</v>
          </cell>
          <cell r="D344">
            <v>1451.0449384615385</v>
          </cell>
          <cell r="E344">
            <v>1946.3924</v>
          </cell>
          <cell r="F344">
            <v>208257</v>
          </cell>
          <cell r="G344">
            <v>146</v>
          </cell>
          <cell r="H344">
            <v>1.017265018776726</v>
          </cell>
          <cell r="I344">
            <v>1.3645317583562617</v>
          </cell>
        </row>
        <row r="345">
          <cell r="A345" t="str">
            <v>08378</v>
          </cell>
          <cell r="B345" t="str">
            <v>Saint-Clément-à-Arnes</v>
          </cell>
          <cell r="C345" t="str">
            <v>Rethel-Vouziers</v>
          </cell>
          <cell r="D345">
            <v>488.62201538461534</v>
          </cell>
          <cell r="E345">
            <v>106.9854</v>
          </cell>
          <cell r="F345">
            <v>68944</v>
          </cell>
          <cell r="G345">
            <v>109</v>
          </cell>
          <cell r="H345">
            <v>0.77250811784815321</v>
          </cell>
          <cell r="I345">
            <v>0.16914319737758179</v>
          </cell>
        </row>
        <row r="346">
          <cell r="A346" t="str">
            <v>08379</v>
          </cell>
          <cell r="B346" t="str">
            <v>Saint-Etienne-à-Arnes</v>
          </cell>
          <cell r="C346" t="str">
            <v>Rethel-Vouziers</v>
          </cell>
          <cell r="D346">
            <v>488.62201538461534</v>
          </cell>
          <cell r="E346">
            <v>106.9854</v>
          </cell>
          <cell r="F346">
            <v>68944</v>
          </cell>
          <cell r="G346">
            <v>240</v>
          </cell>
          <cell r="H346">
            <v>1.7009353053537319</v>
          </cell>
          <cell r="I346">
            <v>0.37242538872128106</v>
          </cell>
        </row>
        <row r="347">
          <cell r="A347" t="str">
            <v>08380</v>
          </cell>
          <cell r="B347" t="str">
            <v>Saint-Fergeux</v>
          </cell>
          <cell r="C347" t="str">
            <v>Rethel-Vouziers</v>
          </cell>
          <cell r="D347">
            <v>488.62201538461534</v>
          </cell>
          <cell r="E347">
            <v>106.9854</v>
          </cell>
          <cell r="F347">
            <v>68944</v>
          </cell>
          <cell r="G347">
            <v>202</v>
          </cell>
          <cell r="H347">
            <v>1.4316205486727243</v>
          </cell>
          <cell r="I347">
            <v>0.31345803550707824</v>
          </cell>
        </row>
        <row r="348">
          <cell r="A348" t="str">
            <v>08381</v>
          </cell>
          <cell r="B348" t="str">
            <v>Saint-Germainmont</v>
          </cell>
          <cell r="C348" t="str">
            <v>Rethel-Vouziers</v>
          </cell>
          <cell r="D348">
            <v>488.62201538461534</v>
          </cell>
          <cell r="E348">
            <v>106.9854</v>
          </cell>
          <cell r="F348">
            <v>68944</v>
          </cell>
          <cell r="G348">
            <v>841</v>
          </cell>
          <cell r="H348">
            <v>5.9603607991770344</v>
          </cell>
          <cell r="I348">
            <v>1.3050406329774888</v>
          </cell>
        </row>
        <row r="349">
          <cell r="A349" t="str">
            <v>08382</v>
          </cell>
          <cell r="B349" t="str">
            <v>Saint-Jean-aux-Bois</v>
          </cell>
          <cell r="C349" t="str">
            <v>Rethel-Vouziers</v>
          </cell>
          <cell r="D349">
            <v>488.62201538461534</v>
          </cell>
          <cell r="E349">
            <v>106.9854</v>
          </cell>
          <cell r="F349">
            <v>68944</v>
          </cell>
          <cell r="G349">
            <v>128</v>
          </cell>
          <cell r="H349">
            <v>0.90716549618865694</v>
          </cell>
          <cell r="I349">
            <v>0.19862687398468323</v>
          </cell>
        </row>
        <row r="350">
          <cell r="A350" t="str">
            <v>08383</v>
          </cell>
          <cell r="B350" t="str">
            <v>Saint-Juvin</v>
          </cell>
          <cell r="C350" t="str">
            <v>Rethel-Vouziers</v>
          </cell>
          <cell r="D350">
            <v>488.62201538461534</v>
          </cell>
          <cell r="E350">
            <v>106.9854</v>
          </cell>
          <cell r="F350">
            <v>68944</v>
          </cell>
          <cell r="G350">
            <v>107</v>
          </cell>
          <cell r="H350">
            <v>0.75833365697020538</v>
          </cell>
          <cell r="I350">
            <v>0.16603965247157113</v>
          </cell>
        </row>
        <row r="351">
          <cell r="A351" t="str">
            <v>08384</v>
          </cell>
          <cell r="B351" t="str">
            <v>Saint-Lambert-et-Mont-de-Jeux</v>
          </cell>
          <cell r="C351" t="str">
            <v>Rethel-Vouziers</v>
          </cell>
          <cell r="D351">
            <v>488.62201538461534</v>
          </cell>
          <cell r="E351">
            <v>106.9854</v>
          </cell>
          <cell r="F351">
            <v>68944</v>
          </cell>
          <cell r="G351">
            <v>143</v>
          </cell>
          <cell r="H351">
            <v>1.013473952773265</v>
          </cell>
          <cell r="I351">
            <v>0.22190346077976328</v>
          </cell>
        </row>
        <row r="352">
          <cell r="A352" t="str">
            <v>08385</v>
          </cell>
          <cell r="B352" t="str">
            <v>Saint-Laurent</v>
          </cell>
          <cell r="C352" t="str">
            <v>Nord Ardennes</v>
          </cell>
          <cell r="D352">
            <v>1451.0449384615385</v>
          </cell>
          <cell r="E352">
            <v>1946.3924</v>
          </cell>
          <cell r="F352">
            <v>208257</v>
          </cell>
          <cell r="G352">
            <v>1136</v>
          </cell>
          <cell r="H352">
            <v>7.9151579543175394</v>
          </cell>
          <cell r="I352">
            <v>10.617178612963789</v>
          </cell>
        </row>
        <row r="353">
          <cell r="A353" t="str">
            <v>08386</v>
          </cell>
          <cell r="B353" t="str">
            <v>Saint-Loup-Champagne</v>
          </cell>
          <cell r="C353" t="str">
            <v>Rethel-Vouziers</v>
          </cell>
          <cell r="D353">
            <v>488.62201538461534</v>
          </cell>
          <cell r="E353">
            <v>106.9854</v>
          </cell>
          <cell r="F353">
            <v>68944</v>
          </cell>
          <cell r="G353">
            <v>285</v>
          </cell>
          <cell r="H353">
            <v>2.0198606751075565</v>
          </cell>
          <cell r="I353">
            <v>0.44225514910652119</v>
          </cell>
        </row>
        <row r="354">
          <cell r="A354" t="str">
            <v>08387</v>
          </cell>
          <cell r="B354" t="str">
            <v>Saint-Loup-Terrier</v>
          </cell>
          <cell r="C354" t="str">
            <v>Rethel-Vouziers</v>
          </cell>
          <cell r="D354">
            <v>488.62201538461534</v>
          </cell>
          <cell r="E354">
            <v>106.9854</v>
          </cell>
          <cell r="F354">
            <v>68944</v>
          </cell>
          <cell r="G354">
            <v>177</v>
          </cell>
          <cell r="H354">
            <v>1.2544397876983773</v>
          </cell>
          <cell r="I354">
            <v>0.27466372418194479</v>
          </cell>
        </row>
        <row r="355">
          <cell r="A355" t="str">
            <v>08388</v>
          </cell>
          <cell r="B355" t="str">
            <v>Saint-Marceau</v>
          </cell>
          <cell r="C355" t="str">
            <v>Nord Ardennes</v>
          </cell>
          <cell r="D355">
            <v>1451.0449384615385</v>
          </cell>
          <cell r="E355">
            <v>1946.3924</v>
          </cell>
          <cell r="F355">
            <v>208257</v>
          </cell>
          <cell r="G355">
            <v>349</v>
          </cell>
          <cell r="H355">
            <v>2.4316814489936807</v>
          </cell>
          <cell r="I355">
            <v>3.2617916689475024</v>
          </cell>
        </row>
        <row r="356">
          <cell r="A356" t="str">
            <v>08389</v>
          </cell>
          <cell r="B356" t="str">
            <v>Saint-Marcel</v>
          </cell>
          <cell r="C356" t="str">
            <v>Nord Ardennes</v>
          </cell>
          <cell r="D356">
            <v>1451.0449384615385</v>
          </cell>
          <cell r="E356">
            <v>1946.3924</v>
          </cell>
          <cell r="F356">
            <v>208257</v>
          </cell>
          <cell r="G356">
            <v>384</v>
          </cell>
          <cell r="H356">
            <v>2.6755463507552246</v>
          </cell>
          <cell r="I356">
            <v>3.5889054466356471</v>
          </cell>
        </row>
        <row r="357">
          <cell r="A357" t="str">
            <v>08390</v>
          </cell>
          <cell r="B357" t="str">
            <v>Sainte-Marie</v>
          </cell>
          <cell r="C357" t="str">
            <v>Rethel-Vouziers</v>
          </cell>
          <cell r="D357">
            <v>488.62201538461534</v>
          </cell>
          <cell r="E357">
            <v>106.9854</v>
          </cell>
          <cell r="F357">
            <v>68944</v>
          </cell>
          <cell r="G357">
            <v>82</v>
          </cell>
          <cell r="H357">
            <v>0.58115289599585829</v>
          </cell>
          <cell r="I357">
            <v>0.12724534114643768</v>
          </cell>
        </row>
        <row r="358">
          <cell r="A358" t="str">
            <v>08391</v>
          </cell>
          <cell r="B358" t="str">
            <v>Saint-Menges</v>
          </cell>
          <cell r="C358" t="str">
            <v>Nord Ardennes</v>
          </cell>
          <cell r="D358">
            <v>1451.0449384615385</v>
          </cell>
          <cell r="E358">
            <v>1946.3924</v>
          </cell>
          <cell r="F358">
            <v>208257</v>
          </cell>
          <cell r="G358">
            <v>990</v>
          </cell>
          <cell r="H358">
            <v>6.8978929355408125</v>
          </cell>
          <cell r="I358">
            <v>9.2526468546075264</v>
          </cell>
        </row>
        <row r="359">
          <cell r="A359" t="str">
            <v>08392</v>
          </cell>
          <cell r="B359" t="str">
            <v>Saint-Morel</v>
          </cell>
          <cell r="C359" t="str">
            <v>Rethel-Vouziers</v>
          </cell>
          <cell r="D359">
            <v>488.62201538461534</v>
          </cell>
          <cell r="E359">
            <v>106.9854</v>
          </cell>
          <cell r="F359">
            <v>68944</v>
          </cell>
          <cell r="G359">
            <v>213</v>
          </cell>
          <cell r="H359">
            <v>1.5095800835014368</v>
          </cell>
          <cell r="I359">
            <v>0.33052753249013689</v>
          </cell>
        </row>
        <row r="360">
          <cell r="A360" t="str">
            <v>08393</v>
          </cell>
          <cell r="B360" t="str">
            <v>Saint-Pierre-à-Arnes</v>
          </cell>
          <cell r="C360" t="str">
            <v>Rethel-Vouziers</v>
          </cell>
          <cell r="D360">
            <v>488.62201538461534</v>
          </cell>
          <cell r="E360">
            <v>106.9854</v>
          </cell>
          <cell r="F360">
            <v>68944</v>
          </cell>
          <cell r="G360">
            <v>67</v>
          </cell>
          <cell r="H360">
            <v>0.47484443941125015</v>
          </cell>
          <cell r="I360">
            <v>0.10396875435135762</v>
          </cell>
        </row>
        <row r="361">
          <cell r="A361" t="str">
            <v>08394</v>
          </cell>
          <cell r="B361" t="str">
            <v>Saint-Pierremont</v>
          </cell>
          <cell r="C361" t="str">
            <v>Rethel-Vouziers</v>
          </cell>
          <cell r="D361">
            <v>488.62201538461534</v>
          </cell>
          <cell r="E361">
            <v>106.9854</v>
          </cell>
          <cell r="F361">
            <v>68944</v>
          </cell>
          <cell r="G361">
            <v>75</v>
          </cell>
          <cell r="H361">
            <v>0.53154228292304118</v>
          </cell>
          <cell r="I361">
            <v>0.11638293397540031</v>
          </cell>
        </row>
        <row r="362">
          <cell r="A362" t="str">
            <v>08395</v>
          </cell>
          <cell r="B362" t="str">
            <v>Saint-Pierre-sur-Vence</v>
          </cell>
          <cell r="C362" t="str">
            <v>Rethel-Vouziers</v>
          </cell>
          <cell r="D362">
            <v>488.62201538461534</v>
          </cell>
          <cell r="E362">
            <v>106.9854</v>
          </cell>
          <cell r="F362">
            <v>68944</v>
          </cell>
          <cell r="G362">
            <v>127</v>
          </cell>
          <cell r="H362">
            <v>0.90007826574968308</v>
          </cell>
          <cell r="I362">
            <v>0.19707510153167787</v>
          </cell>
        </row>
        <row r="363">
          <cell r="A363" t="str">
            <v>08396</v>
          </cell>
          <cell r="B363" t="str">
            <v>Saint-Quentin-le-Petit</v>
          </cell>
          <cell r="C363" t="str">
            <v>Rethel-Vouziers</v>
          </cell>
          <cell r="D363">
            <v>488.62201538461534</v>
          </cell>
          <cell r="E363">
            <v>106.9854</v>
          </cell>
          <cell r="F363">
            <v>68944</v>
          </cell>
          <cell r="G363">
            <v>115</v>
          </cell>
          <cell r="H363">
            <v>0.81503150048199646</v>
          </cell>
          <cell r="I363">
            <v>0.17845383209561383</v>
          </cell>
        </row>
        <row r="364">
          <cell r="A364" t="str">
            <v>08397</v>
          </cell>
          <cell r="B364" t="str">
            <v>Saint-Remy-le-Petit</v>
          </cell>
          <cell r="C364" t="str">
            <v>Rethel-Vouziers</v>
          </cell>
          <cell r="D364">
            <v>488.62201538461534</v>
          </cell>
          <cell r="E364">
            <v>106.9854</v>
          </cell>
          <cell r="F364">
            <v>68944</v>
          </cell>
          <cell r="G364">
            <v>44</v>
          </cell>
          <cell r="H364">
            <v>0.31183813931485083</v>
          </cell>
          <cell r="I364">
            <v>6.8277987932234857E-2</v>
          </cell>
        </row>
        <row r="365">
          <cell r="A365" t="str">
            <v>08398</v>
          </cell>
          <cell r="B365" t="str">
            <v>Sainte-Vaubourg</v>
          </cell>
          <cell r="C365" t="str">
            <v>Rethel-Vouziers</v>
          </cell>
          <cell r="D365">
            <v>488.62201538461534</v>
          </cell>
          <cell r="E365">
            <v>106.9854</v>
          </cell>
          <cell r="F365">
            <v>68944</v>
          </cell>
          <cell r="G365">
            <v>85</v>
          </cell>
          <cell r="H365">
            <v>0.60241458731278008</v>
          </cell>
          <cell r="I365">
            <v>0.13190065850545371</v>
          </cell>
        </row>
        <row r="366">
          <cell r="A366" t="str">
            <v>08399</v>
          </cell>
          <cell r="B366" t="str">
            <v>Sapogne-sur-Marche</v>
          </cell>
          <cell r="C366" t="str">
            <v>Nord Ardennes</v>
          </cell>
          <cell r="D366">
            <v>1451.0449384615385</v>
          </cell>
          <cell r="E366">
            <v>1946.3924</v>
          </cell>
          <cell r="F366">
            <v>208257</v>
          </cell>
          <cell r="G366">
            <v>138</v>
          </cell>
          <cell r="H366">
            <v>0.96152446980265882</v>
          </cell>
          <cell r="I366">
            <v>1.2897628948846855</v>
          </cell>
        </row>
        <row r="367">
          <cell r="A367" t="str">
            <v>08400</v>
          </cell>
          <cell r="B367" t="str">
            <v>Sapogne-et-Feuchères</v>
          </cell>
          <cell r="C367" t="str">
            <v>Nord Ardennes</v>
          </cell>
          <cell r="D367">
            <v>1451.0449384615385</v>
          </cell>
          <cell r="E367">
            <v>1946.3924</v>
          </cell>
          <cell r="F367">
            <v>208257</v>
          </cell>
          <cell r="G367">
            <v>519</v>
          </cell>
          <cell r="H367">
            <v>3.6161681146926079</v>
          </cell>
          <cell r="I367">
            <v>4.8506300177184913</v>
          </cell>
        </row>
        <row r="368">
          <cell r="A368" t="str">
            <v>08401</v>
          </cell>
          <cell r="B368" t="str">
            <v>Saulces-Champenoises</v>
          </cell>
          <cell r="C368" t="str">
            <v>Rethel-Vouziers</v>
          </cell>
          <cell r="D368">
            <v>488.62201538461534</v>
          </cell>
          <cell r="E368">
            <v>106.9854</v>
          </cell>
          <cell r="F368">
            <v>68944</v>
          </cell>
          <cell r="G368">
            <v>232</v>
          </cell>
          <cell r="H368">
            <v>1.6442374618419406</v>
          </cell>
          <cell r="I368">
            <v>0.36001120909723833</v>
          </cell>
        </row>
        <row r="369">
          <cell r="A369" t="str">
            <v>08402</v>
          </cell>
          <cell r="B369" t="str">
            <v>Saulces-Monclin</v>
          </cell>
          <cell r="C369" t="str">
            <v>Rethel-Vouziers</v>
          </cell>
          <cell r="D369">
            <v>488.62201538461534</v>
          </cell>
          <cell r="E369">
            <v>106.9854</v>
          </cell>
          <cell r="F369">
            <v>68944</v>
          </cell>
          <cell r="G369">
            <v>771</v>
          </cell>
          <cell r="H369">
            <v>5.4642546684488638</v>
          </cell>
          <cell r="I369">
            <v>1.1964165612671154</v>
          </cell>
        </row>
        <row r="370">
          <cell r="A370" t="str">
            <v>08403</v>
          </cell>
          <cell r="B370" t="str">
            <v>Sault-lès-Rethel</v>
          </cell>
          <cell r="C370" t="str">
            <v>Rethel-Vouziers</v>
          </cell>
          <cell r="D370">
            <v>488.62201538461534</v>
          </cell>
          <cell r="E370">
            <v>106.9854</v>
          </cell>
          <cell r="F370">
            <v>68944</v>
          </cell>
          <cell r="G370">
            <v>1928</v>
          </cell>
          <cell r="H370">
            <v>13.664180286341644</v>
          </cell>
          <cell r="I370">
            <v>2.9918172893942909</v>
          </cell>
        </row>
        <row r="371">
          <cell r="A371" t="str">
            <v>08404</v>
          </cell>
          <cell r="B371" t="str">
            <v>Sault-Saint-Remy</v>
          </cell>
          <cell r="C371" t="str">
            <v>Rethel-Vouziers</v>
          </cell>
          <cell r="D371">
            <v>488.62201538461534</v>
          </cell>
          <cell r="E371">
            <v>106.9854</v>
          </cell>
          <cell r="F371">
            <v>68944</v>
          </cell>
          <cell r="G371">
            <v>192</v>
          </cell>
          <cell r="H371">
            <v>1.3607482442829852</v>
          </cell>
          <cell r="I371">
            <v>0.29794031097702484</v>
          </cell>
        </row>
        <row r="372">
          <cell r="A372" t="str">
            <v>08405</v>
          </cell>
          <cell r="B372" t="str">
            <v>Sauville</v>
          </cell>
          <cell r="C372" t="str">
            <v>Rethel-Vouziers</v>
          </cell>
          <cell r="D372">
            <v>488.62201538461534</v>
          </cell>
          <cell r="E372">
            <v>106.9854</v>
          </cell>
          <cell r="F372">
            <v>68944</v>
          </cell>
          <cell r="G372">
            <v>272</v>
          </cell>
          <cell r="H372">
            <v>1.927726679400896</v>
          </cell>
          <cell r="I372">
            <v>0.42208210721745187</v>
          </cell>
        </row>
        <row r="373">
          <cell r="A373" t="str">
            <v>08406</v>
          </cell>
          <cell r="B373" t="str">
            <v>Savigny-sur-Aisne</v>
          </cell>
          <cell r="C373" t="str">
            <v>Rethel-Vouziers</v>
          </cell>
          <cell r="D373">
            <v>488.62201538461534</v>
          </cell>
          <cell r="E373">
            <v>106.9854</v>
          </cell>
          <cell r="F373">
            <v>68944</v>
          </cell>
          <cell r="G373">
            <v>371</v>
          </cell>
          <cell r="H373">
            <v>2.6293624928593102</v>
          </cell>
          <cell r="I373">
            <v>0.57570758006498024</v>
          </cell>
        </row>
        <row r="374">
          <cell r="A374" t="str">
            <v>08407</v>
          </cell>
          <cell r="B374" t="str">
            <v>Séchault</v>
          </cell>
          <cell r="C374" t="str">
            <v>Rethel-Vouziers</v>
          </cell>
          <cell r="D374">
            <v>488.62201538461534</v>
          </cell>
          <cell r="E374">
            <v>106.9854</v>
          </cell>
          <cell r="F374">
            <v>68944</v>
          </cell>
          <cell r="G374">
            <v>63</v>
          </cell>
          <cell r="H374">
            <v>0.44649551765535461</v>
          </cell>
          <cell r="I374">
            <v>9.7761664539336282E-2</v>
          </cell>
        </row>
        <row r="375">
          <cell r="A375" t="str">
            <v>08408</v>
          </cell>
          <cell r="B375" t="str">
            <v>Sécheval</v>
          </cell>
          <cell r="C375" t="str">
            <v>Nord Ardennes</v>
          </cell>
          <cell r="D375">
            <v>1451.0449384615385</v>
          </cell>
          <cell r="E375">
            <v>1946.3924</v>
          </cell>
          <cell r="F375">
            <v>208257</v>
          </cell>
          <cell r="G375">
            <v>556</v>
          </cell>
          <cell r="H375">
            <v>3.8739681536976689</v>
          </cell>
          <cell r="I375">
            <v>5.1964360112745309</v>
          </cell>
        </row>
        <row r="376">
          <cell r="A376" t="str">
            <v>08409</v>
          </cell>
          <cell r="B376" t="str">
            <v>Sedan</v>
          </cell>
          <cell r="C376" t="str">
            <v>Nord Ardennes</v>
          </cell>
          <cell r="D376">
            <v>1451.0449384615385</v>
          </cell>
          <cell r="E376">
            <v>1946.3924</v>
          </cell>
          <cell r="F376">
            <v>208257</v>
          </cell>
          <cell r="G376">
            <v>17248</v>
          </cell>
          <cell r="H376">
            <v>120.17662358808883</v>
          </cell>
          <cell r="I376">
            <v>161.20166964471781</v>
          </cell>
        </row>
        <row r="377">
          <cell r="A377" t="str">
            <v>08410</v>
          </cell>
          <cell r="B377" t="str">
            <v>Semide</v>
          </cell>
          <cell r="C377" t="str">
            <v>Rethel-Vouziers</v>
          </cell>
          <cell r="D377">
            <v>488.62201538461534</v>
          </cell>
          <cell r="E377">
            <v>106.9854</v>
          </cell>
          <cell r="F377">
            <v>68944</v>
          </cell>
          <cell r="G377">
            <v>195</v>
          </cell>
          <cell r="H377">
            <v>1.3820099355999069</v>
          </cell>
          <cell r="I377">
            <v>0.30259562833604081</v>
          </cell>
        </row>
        <row r="378">
          <cell r="A378" t="str">
            <v>08411</v>
          </cell>
          <cell r="B378" t="str">
            <v>Semuy</v>
          </cell>
          <cell r="C378" t="str">
            <v>Rethel-Vouziers</v>
          </cell>
          <cell r="D378">
            <v>488.62201538461534</v>
          </cell>
          <cell r="E378">
            <v>106.9854</v>
          </cell>
          <cell r="F378">
            <v>68944</v>
          </cell>
          <cell r="G378">
            <v>88</v>
          </cell>
          <cell r="H378">
            <v>0.62367627862970165</v>
          </cell>
          <cell r="I378">
            <v>0.13655597586446971</v>
          </cell>
        </row>
        <row r="379">
          <cell r="A379" t="str">
            <v>08412</v>
          </cell>
          <cell r="B379" t="str">
            <v>Senuc</v>
          </cell>
          <cell r="C379" t="str">
            <v>Rethel-Vouziers</v>
          </cell>
          <cell r="D379">
            <v>488.62201538461534</v>
          </cell>
          <cell r="E379">
            <v>106.9854</v>
          </cell>
          <cell r="F379">
            <v>68944</v>
          </cell>
          <cell r="G379">
            <v>156</v>
          </cell>
          <cell r="H379">
            <v>1.1056079484799257</v>
          </cell>
          <cell r="I379">
            <v>0.24207650266883268</v>
          </cell>
        </row>
        <row r="380">
          <cell r="A380" t="str">
            <v>08413</v>
          </cell>
          <cell r="B380" t="str">
            <v>Seraincourt</v>
          </cell>
          <cell r="C380" t="str">
            <v>Rethel-Vouziers</v>
          </cell>
          <cell r="D380">
            <v>488.62201538461534</v>
          </cell>
          <cell r="E380">
            <v>106.9854</v>
          </cell>
          <cell r="F380">
            <v>68944</v>
          </cell>
          <cell r="G380">
            <v>268</v>
          </cell>
          <cell r="H380">
            <v>1.8993777576450006</v>
          </cell>
          <cell r="I380">
            <v>0.41587501740543048</v>
          </cell>
        </row>
        <row r="381">
          <cell r="A381" t="str">
            <v>08415</v>
          </cell>
          <cell r="B381" t="str">
            <v>Sery</v>
          </cell>
          <cell r="C381" t="str">
            <v>Rethel-Vouziers</v>
          </cell>
          <cell r="D381">
            <v>488.62201538461534</v>
          </cell>
          <cell r="E381">
            <v>106.9854</v>
          </cell>
          <cell r="F381">
            <v>68944</v>
          </cell>
          <cell r="G381">
            <v>357</v>
          </cell>
          <cell r="H381">
            <v>2.530141266713676</v>
          </cell>
          <cell r="I381">
            <v>0.55398276572290561</v>
          </cell>
        </row>
        <row r="382">
          <cell r="A382" t="str">
            <v>08416</v>
          </cell>
          <cell r="B382" t="str">
            <v>Seuil</v>
          </cell>
          <cell r="C382" t="str">
            <v>Rethel-Vouziers</v>
          </cell>
          <cell r="D382">
            <v>488.62201538461534</v>
          </cell>
          <cell r="E382">
            <v>106.9854</v>
          </cell>
          <cell r="F382">
            <v>68944</v>
          </cell>
          <cell r="G382">
            <v>139</v>
          </cell>
          <cell r="H382">
            <v>0.98512503101736959</v>
          </cell>
          <cell r="I382">
            <v>0.21569637096774191</v>
          </cell>
        </row>
        <row r="383">
          <cell r="A383" t="str">
            <v>08417</v>
          </cell>
          <cell r="B383" t="str">
            <v>Sévigny-la-Forêt</v>
          </cell>
          <cell r="C383" t="str">
            <v>Nord Ardennes</v>
          </cell>
          <cell r="D383">
            <v>1451.0449384615385</v>
          </cell>
          <cell r="E383">
            <v>1946.3924</v>
          </cell>
          <cell r="F383">
            <v>208257</v>
          </cell>
          <cell r="G383">
            <v>269</v>
          </cell>
          <cell r="H383">
            <v>1.8742759592530089</v>
          </cell>
          <cell r="I383">
            <v>2.5141030342317423</v>
          </cell>
        </row>
        <row r="384">
          <cell r="A384" t="str">
            <v>08418</v>
          </cell>
          <cell r="B384" t="str">
            <v>Sévigny-Waleppe</v>
          </cell>
          <cell r="C384" t="str">
            <v>Rethel-Vouziers</v>
          </cell>
          <cell r="D384">
            <v>488.62201538461534</v>
          </cell>
          <cell r="E384">
            <v>106.9854</v>
          </cell>
          <cell r="F384">
            <v>68944</v>
          </cell>
          <cell r="G384">
            <v>231</v>
          </cell>
          <cell r="H384">
            <v>1.6371502314029669</v>
          </cell>
          <cell r="I384">
            <v>0.35845943664423302</v>
          </cell>
        </row>
        <row r="385">
          <cell r="A385" t="str">
            <v>08419</v>
          </cell>
          <cell r="B385" t="str">
            <v>Signy-l'Abbaye</v>
          </cell>
          <cell r="C385" t="str">
            <v>Rethel-Vouziers</v>
          </cell>
          <cell r="D385">
            <v>488.62201538461534</v>
          </cell>
          <cell r="E385">
            <v>106.9854</v>
          </cell>
          <cell r="F385">
            <v>68944</v>
          </cell>
          <cell r="G385">
            <v>1364</v>
          </cell>
          <cell r="H385">
            <v>9.6669823187603754</v>
          </cell>
          <cell r="I385">
            <v>2.1166176258992806</v>
          </cell>
        </row>
        <row r="386">
          <cell r="A386" t="str">
            <v>08420</v>
          </cell>
          <cell r="B386" t="str">
            <v>Signy-le-Petit</v>
          </cell>
          <cell r="C386" t="str">
            <v>Nord Ardennes</v>
          </cell>
          <cell r="D386">
            <v>1451.0449384615385</v>
          </cell>
          <cell r="E386">
            <v>1946.3924</v>
          </cell>
          <cell r="F386">
            <v>208257</v>
          </cell>
          <cell r="G386">
            <v>1271</v>
          </cell>
          <cell r="H386">
            <v>8.8557797182549223</v>
          </cell>
          <cell r="I386">
            <v>11.878903184046635</v>
          </cell>
        </row>
        <row r="387">
          <cell r="A387" t="str">
            <v>08421</v>
          </cell>
          <cell r="B387" t="str">
            <v>Signy-Montlibert</v>
          </cell>
          <cell r="C387" t="str">
            <v>Nord Ardennes</v>
          </cell>
          <cell r="D387">
            <v>1451.0449384615385</v>
          </cell>
          <cell r="E387">
            <v>1946.3924</v>
          </cell>
          <cell r="F387">
            <v>208257</v>
          </cell>
          <cell r="G387">
            <v>89</v>
          </cell>
          <cell r="H387">
            <v>0.62011360733649734</v>
          </cell>
          <cell r="I387">
            <v>0.83180360612128279</v>
          </cell>
        </row>
        <row r="388">
          <cell r="A388" t="str">
            <v>08422</v>
          </cell>
          <cell r="B388" t="str">
            <v>Singly</v>
          </cell>
          <cell r="C388" t="str">
            <v>Rethel-Vouziers</v>
          </cell>
          <cell r="D388">
            <v>488.62201538461534</v>
          </cell>
          <cell r="E388">
            <v>106.9854</v>
          </cell>
          <cell r="F388">
            <v>68944</v>
          </cell>
          <cell r="G388">
            <v>135</v>
          </cell>
          <cell r="H388">
            <v>0.95677610926147405</v>
          </cell>
          <cell r="I388">
            <v>0.20948928115572057</v>
          </cell>
        </row>
        <row r="389">
          <cell r="A389" t="str">
            <v>08424</v>
          </cell>
          <cell r="B389" t="str">
            <v>Sommauthe</v>
          </cell>
          <cell r="C389" t="str">
            <v>Rethel-Vouziers</v>
          </cell>
          <cell r="D389">
            <v>488.62201538461534</v>
          </cell>
          <cell r="E389">
            <v>106.9854</v>
          </cell>
          <cell r="F389">
            <v>68944</v>
          </cell>
          <cell r="G389">
            <v>115</v>
          </cell>
          <cell r="H389">
            <v>0.81503150048199646</v>
          </cell>
          <cell r="I389">
            <v>0.17845383209561383</v>
          </cell>
        </row>
        <row r="390">
          <cell r="A390" t="str">
            <v>08425</v>
          </cell>
          <cell r="B390" t="str">
            <v>Sommerance</v>
          </cell>
          <cell r="C390" t="str">
            <v>Rethel-Vouziers</v>
          </cell>
          <cell r="D390">
            <v>488.62201538461534</v>
          </cell>
          <cell r="E390">
            <v>106.9854</v>
          </cell>
          <cell r="F390">
            <v>68944</v>
          </cell>
          <cell r="G390">
            <v>39</v>
          </cell>
          <cell r="H390">
            <v>0.27640198711998143</v>
          </cell>
          <cell r="I390">
            <v>6.0519125667208171E-2</v>
          </cell>
        </row>
        <row r="391">
          <cell r="A391" t="str">
            <v>08426</v>
          </cell>
          <cell r="B391" t="str">
            <v>Son</v>
          </cell>
          <cell r="C391" t="str">
            <v>Rethel-Vouziers</v>
          </cell>
          <cell r="D391">
            <v>488.62201538461534</v>
          </cell>
          <cell r="E391">
            <v>106.9854</v>
          </cell>
          <cell r="F391">
            <v>68944</v>
          </cell>
          <cell r="G391">
            <v>97</v>
          </cell>
          <cell r="H391">
            <v>0.68746135258046659</v>
          </cell>
          <cell r="I391">
            <v>0.15052192794151775</v>
          </cell>
        </row>
        <row r="392">
          <cell r="A392" t="str">
            <v>08427</v>
          </cell>
          <cell r="B392" t="str">
            <v>Sorbon</v>
          </cell>
          <cell r="C392" t="str">
            <v>Rethel-Vouziers</v>
          </cell>
          <cell r="D392">
            <v>488.62201538461534</v>
          </cell>
          <cell r="E392">
            <v>106.9854</v>
          </cell>
          <cell r="F392">
            <v>68944</v>
          </cell>
          <cell r="G392">
            <v>195</v>
          </cell>
          <cell r="H392">
            <v>1.3820099355999069</v>
          </cell>
          <cell r="I392">
            <v>0.30259562833604081</v>
          </cell>
        </row>
        <row r="393">
          <cell r="A393" t="str">
            <v>08428</v>
          </cell>
          <cell r="B393" t="str">
            <v>Sorcy-Bauthémont</v>
          </cell>
          <cell r="C393" t="str">
            <v>Rethel-Vouziers</v>
          </cell>
          <cell r="D393">
            <v>488.62201538461534</v>
          </cell>
          <cell r="E393">
            <v>106.9854</v>
          </cell>
          <cell r="F393">
            <v>68944</v>
          </cell>
          <cell r="G393">
            <v>149</v>
          </cell>
          <cell r="H393">
            <v>1.0559973354071086</v>
          </cell>
          <cell r="I393">
            <v>0.23121409549779531</v>
          </cell>
        </row>
        <row r="394">
          <cell r="A394" t="str">
            <v>08429</v>
          </cell>
          <cell r="B394" t="str">
            <v>Sormonne</v>
          </cell>
          <cell r="C394" t="str">
            <v>Nord Ardennes</v>
          </cell>
          <cell r="D394">
            <v>1451.0449384615385</v>
          </cell>
          <cell r="E394">
            <v>1946.3924</v>
          </cell>
          <cell r="F394">
            <v>208257</v>
          </cell>
          <cell r="G394">
            <v>551</v>
          </cell>
          <cell r="H394">
            <v>3.8391303105888768</v>
          </cell>
          <cell r="I394">
            <v>5.1497054716047961</v>
          </cell>
        </row>
        <row r="395">
          <cell r="A395" t="str">
            <v>08430</v>
          </cell>
          <cell r="B395" t="str">
            <v>Stonne</v>
          </cell>
          <cell r="C395" t="str">
            <v>Nord Ardennes</v>
          </cell>
          <cell r="D395">
            <v>1451.0449384615385</v>
          </cell>
          <cell r="E395">
            <v>1946.3924</v>
          </cell>
          <cell r="F395">
            <v>208257</v>
          </cell>
          <cell r="G395">
            <v>43</v>
          </cell>
          <cell r="H395">
            <v>0.29960545073561107</v>
          </cell>
          <cell r="I395">
            <v>0.40188264115972089</v>
          </cell>
        </row>
        <row r="396">
          <cell r="A396" t="str">
            <v>08431</v>
          </cell>
          <cell r="B396" t="str">
            <v>Sugny</v>
          </cell>
          <cell r="C396" t="str">
            <v>Rethel-Vouziers</v>
          </cell>
          <cell r="D396">
            <v>488.62201538461534</v>
          </cell>
          <cell r="E396">
            <v>106.9854</v>
          </cell>
          <cell r="F396">
            <v>68944</v>
          </cell>
          <cell r="G396">
            <v>104</v>
          </cell>
          <cell r="H396">
            <v>0.7370719656532837</v>
          </cell>
          <cell r="I396">
            <v>0.16138433511255509</v>
          </cell>
        </row>
        <row r="397">
          <cell r="A397" t="str">
            <v>08432</v>
          </cell>
          <cell r="B397" t="str">
            <v>Sury</v>
          </cell>
          <cell r="C397" t="str">
            <v>Nord Ardennes</v>
          </cell>
          <cell r="D397">
            <v>1451.0449384615385</v>
          </cell>
          <cell r="E397">
            <v>1946.3924</v>
          </cell>
          <cell r="F397">
            <v>208257</v>
          </cell>
          <cell r="G397">
            <v>104</v>
          </cell>
          <cell r="H397">
            <v>0.72462713666287326</v>
          </cell>
          <cell r="I397">
            <v>0.97199522513048775</v>
          </cell>
        </row>
        <row r="398">
          <cell r="A398" t="str">
            <v>08433</v>
          </cell>
          <cell r="B398" t="str">
            <v>Suzanne</v>
          </cell>
          <cell r="C398" t="str">
            <v>Rethel-Vouziers</v>
          </cell>
          <cell r="D398">
            <v>488.62201538461534</v>
          </cell>
          <cell r="E398">
            <v>106.9854</v>
          </cell>
          <cell r="F398">
            <v>68944</v>
          </cell>
          <cell r="G398">
            <v>64</v>
          </cell>
          <cell r="H398">
            <v>0.45358274809432847</v>
          </cell>
          <cell r="I398">
            <v>9.9313436992341617E-2</v>
          </cell>
        </row>
        <row r="399">
          <cell r="A399" t="str">
            <v>08434</v>
          </cell>
          <cell r="B399" t="str">
            <v>Sy</v>
          </cell>
          <cell r="C399" t="str">
            <v>Rethel-Vouziers</v>
          </cell>
          <cell r="D399">
            <v>488.62201538461534</v>
          </cell>
          <cell r="E399">
            <v>106.9854</v>
          </cell>
          <cell r="F399">
            <v>68944</v>
          </cell>
          <cell r="G399">
            <v>52</v>
          </cell>
          <cell r="H399">
            <v>0.36853598282664185</v>
          </cell>
          <cell r="I399">
            <v>8.0692167556277547E-2</v>
          </cell>
        </row>
        <row r="400">
          <cell r="A400" t="str">
            <v>08435</v>
          </cell>
          <cell r="B400" t="str">
            <v>Tagnon</v>
          </cell>
          <cell r="C400" t="str">
            <v>Rethel-Vouziers</v>
          </cell>
          <cell r="D400">
            <v>488.62201538461534</v>
          </cell>
          <cell r="E400">
            <v>106.9854</v>
          </cell>
          <cell r="F400">
            <v>68944</v>
          </cell>
          <cell r="G400">
            <v>880</v>
          </cell>
          <cell r="H400">
            <v>6.2367627862970156</v>
          </cell>
          <cell r="I400">
            <v>1.365559758644697</v>
          </cell>
        </row>
        <row r="401">
          <cell r="A401" t="str">
            <v>08436</v>
          </cell>
          <cell r="B401" t="str">
            <v>Taillette</v>
          </cell>
          <cell r="C401" t="str">
            <v>Nord Ardennes</v>
          </cell>
          <cell r="D401">
            <v>1451.0449384615385</v>
          </cell>
          <cell r="E401">
            <v>1946.3924</v>
          </cell>
          <cell r="F401">
            <v>208257</v>
          </cell>
          <cell r="G401">
            <v>399</v>
          </cell>
          <cell r="H401">
            <v>2.7800598800816005</v>
          </cell>
          <cell r="I401">
            <v>3.7290970656448521</v>
          </cell>
        </row>
        <row r="402">
          <cell r="A402" t="str">
            <v>08437</v>
          </cell>
          <cell r="B402" t="str">
            <v>Tailly</v>
          </cell>
          <cell r="C402" t="str">
            <v>Rethel-Vouziers</v>
          </cell>
          <cell r="D402">
            <v>488.62201538461534</v>
          </cell>
          <cell r="E402">
            <v>106.9854</v>
          </cell>
          <cell r="F402">
            <v>68944</v>
          </cell>
          <cell r="G402">
            <v>174</v>
          </cell>
          <cell r="H402">
            <v>1.2331780963814556</v>
          </cell>
          <cell r="I402">
            <v>0.27000840682292876</v>
          </cell>
        </row>
        <row r="403">
          <cell r="A403" t="str">
            <v>08438</v>
          </cell>
          <cell r="B403" t="str">
            <v>Taizy</v>
          </cell>
          <cell r="C403" t="str">
            <v>Rethel-Vouziers</v>
          </cell>
          <cell r="D403">
            <v>488.62201538461534</v>
          </cell>
          <cell r="E403">
            <v>106.9854</v>
          </cell>
          <cell r="F403">
            <v>68944</v>
          </cell>
          <cell r="G403">
            <v>110</v>
          </cell>
          <cell r="H403">
            <v>0.77959534828712695</v>
          </cell>
          <cell r="I403">
            <v>0.17069496983058713</v>
          </cell>
        </row>
        <row r="404">
          <cell r="A404" t="str">
            <v>08439</v>
          </cell>
          <cell r="B404" t="str">
            <v>Tannay</v>
          </cell>
          <cell r="C404" t="str">
            <v>Rethel-Vouziers</v>
          </cell>
          <cell r="D404">
            <v>488.62201538461534</v>
          </cell>
          <cell r="E404">
            <v>106.9854</v>
          </cell>
          <cell r="F404">
            <v>68944</v>
          </cell>
          <cell r="G404">
            <v>158</v>
          </cell>
          <cell r="H404">
            <v>1.1197824093578732</v>
          </cell>
          <cell r="I404">
            <v>0.24518004757484332</v>
          </cell>
        </row>
        <row r="405">
          <cell r="A405" t="str">
            <v>08440</v>
          </cell>
          <cell r="B405" t="str">
            <v>Tarzy</v>
          </cell>
          <cell r="C405" t="str">
            <v>Nord Ardennes</v>
          </cell>
          <cell r="D405">
            <v>1451.0449384615385</v>
          </cell>
          <cell r="E405">
            <v>1946.3924</v>
          </cell>
          <cell r="F405">
            <v>208257</v>
          </cell>
          <cell r="G405">
            <v>161</v>
          </cell>
          <cell r="H405">
            <v>1.121778548103102</v>
          </cell>
          <cell r="I405">
            <v>1.5047233773654667</v>
          </cell>
        </row>
        <row r="406">
          <cell r="A406" t="str">
            <v>08441</v>
          </cell>
          <cell r="B406" t="str">
            <v>Termes</v>
          </cell>
          <cell r="C406" t="str">
            <v>Rethel-Vouziers</v>
          </cell>
          <cell r="D406">
            <v>488.62201538461534</v>
          </cell>
          <cell r="E406">
            <v>106.9854</v>
          </cell>
          <cell r="F406">
            <v>68944</v>
          </cell>
          <cell r="G406">
            <v>0</v>
          </cell>
          <cell r="H406">
            <v>0</v>
          </cell>
          <cell r="I406">
            <v>0</v>
          </cell>
        </row>
        <row r="407">
          <cell r="A407" t="str">
            <v>08443</v>
          </cell>
          <cell r="B407" t="str">
            <v>Terron-sur-Aisne</v>
          </cell>
          <cell r="C407" t="str">
            <v>Rethel-Vouziers</v>
          </cell>
          <cell r="D407">
            <v>488.62201538461534</v>
          </cell>
          <cell r="E407">
            <v>106.9854</v>
          </cell>
          <cell r="F407">
            <v>68944</v>
          </cell>
          <cell r="G407">
            <v>0</v>
          </cell>
          <cell r="H407">
            <v>0</v>
          </cell>
          <cell r="I407">
            <v>0</v>
          </cell>
        </row>
        <row r="408">
          <cell r="A408" t="str">
            <v>08444</v>
          </cell>
          <cell r="B408" t="str">
            <v>Tétaigne</v>
          </cell>
          <cell r="C408" t="str">
            <v>Nord Ardennes</v>
          </cell>
          <cell r="D408">
            <v>1451.0449384615385</v>
          </cell>
          <cell r="E408">
            <v>1946.3924</v>
          </cell>
          <cell r="F408">
            <v>208257</v>
          </cell>
          <cell r="G408">
            <v>121</v>
          </cell>
          <cell r="H408">
            <v>0.8430758032327661</v>
          </cell>
          <cell r="I408">
            <v>1.1308790600075869</v>
          </cell>
        </row>
        <row r="409">
          <cell r="A409" t="str">
            <v>08445</v>
          </cell>
          <cell r="B409" t="str">
            <v>Thelonne</v>
          </cell>
          <cell r="C409" t="str">
            <v>Nord Ardennes</v>
          </cell>
          <cell r="D409">
            <v>1451.0449384615385</v>
          </cell>
          <cell r="E409">
            <v>1946.3924</v>
          </cell>
          <cell r="F409">
            <v>208257</v>
          </cell>
          <cell r="G409">
            <v>393</v>
          </cell>
          <cell r="H409">
            <v>2.7382544683510499</v>
          </cell>
          <cell r="I409">
            <v>3.6730204180411703</v>
          </cell>
        </row>
        <row r="410">
          <cell r="A410" t="str">
            <v>08446</v>
          </cell>
          <cell r="B410" t="str">
            <v>Thénorgues</v>
          </cell>
          <cell r="C410" t="str">
            <v>Rethel-Vouziers</v>
          </cell>
          <cell r="D410">
            <v>488.62201538461534</v>
          </cell>
          <cell r="E410">
            <v>106.9854</v>
          </cell>
          <cell r="F410">
            <v>68944</v>
          </cell>
          <cell r="G410">
            <v>94</v>
          </cell>
          <cell r="H410">
            <v>0.66619966126354491</v>
          </cell>
          <cell r="I410">
            <v>0.14586661058250172</v>
          </cell>
        </row>
        <row r="411">
          <cell r="A411" t="str">
            <v>08448</v>
          </cell>
          <cell r="B411" t="str">
            <v>Thilay</v>
          </cell>
          <cell r="C411" t="str">
            <v>Nord Ardennes</v>
          </cell>
          <cell r="D411">
            <v>1451.0449384615385</v>
          </cell>
          <cell r="E411">
            <v>1946.3924</v>
          </cell>
          <cell r="F411">
            <v>208257</v>
          </cell>
          <cell r="G411">
            <v>1067</v>
          </cell>
          <cell r="H411">
            <v>7.4343957194162096</v>
          </cell>
          <cell r="I411">
            <v>9.9722971655214465</v>
          </cell>
        </row>
        <row r="412">
          <cell r="A412" t="str">
            <v>08449</v>
          </cell>
          <cell r="B412" t="str">
            <v>Thin-le-Moutier</v>
          </cell>
          <cell r="C412" t="str">
            <v>Rethel-Vouziers</v>
          </cell>
          <cell r="D412">
            <v>488.62201538461534</v>
          </cell>
          <cell r="E412">
            <v>106.9854</v>
          </cell>
          <cell r="F412">
            <v>68944</v>
          </cell>
          <cell r="G412">
            <v>621</v>
          </cell>
          <cell r="H412">
            <v>4.401170102602781</v>
          </cell>
          <cell r="I412">
            <v>0.9636506933163147</v>
          </cell>
        </row>
        <row r="413">
          <cell r="A413" t="str">
            <v>08450</v>
          </cell>
          <cell r="B413" t="str">
            <v>This</v>
          </cell>
          <cell r="C413" t="str">
            <v>Nord Ardennes</v>
          </cell>
          <cell r="D413">
            <v>1451.0449384615385</v>
          </cell>
          <cell r="E413">
            <v>1946.3924</v>
          </cell>
          <cell r="F413">
            <v>208257</v>
          </cell>
          <cell r="G413">
            <v>223</v>
          </cell>
          <cell r="H413">
            <v>1.5537678026521227</v>
          </cell>
          <cell r="I413">
            <v>2.0841820692701809</v>
          </cell>
        </row>
        <row r="414">
          <cell r="A414" t="str">
            <v>08451</v>
          </cell>
          <cell r="B414" t="str">
            <v>Le Thour</v>
          </cell>
          <cell r="C414" t="str">
            <v>Rethel-Vouziers</v>
          </cell>
          <cell r="D414">
            <v>488.62201538461534</v>
          </cell>
          <cell r="E414">
            <v>106.9854</v>
          </cell>
          <cell r="F414">
            <v>68944</v>
          </cell>
          <cell r="G414">
            <v>408</v>
          </cell>
          <cell r="H414">
            <v>2.8915900191013439</v>
          </cell>
          <cell r="I414">
            <v>0.6331231608261777</v>
          </cell>
        </row>
        <row r="415">
          <cell r="A415" t="str">
            <v>08452</v>
          </cell>
          <cell r="B415" t="str">
            <v>Thugny-Trugny</v>
          </cell>
          <cell r="C415" t="str">
            <v>Rethel-Vouziers</v>
          </cell>
          <cell r="D415">
            <v>488.62201538461534</v>
          </cell>
          <cell r="E415">
            <v>106.9854</v>
          </cell>
          <cell r="F415">
            <v>68944</v>
          </cell>
          <cell r="G415">
            <v>256</v>
          </cell>
          <cell r="H415">
            <v>1.8143309923773139</v>
          </cell>
          <cell r="I415">
            <v>0.39725374796936647</v>
          </cell>
        </row>
        <row r="416">
          <cell r="A416" t="str">
            <v>08453</v>
          </cell>
          <cell r="B416" t="str">
            <v>Toges</v>
          </cell>
          <cell r="C416" t="str">
            <v>Rethel-Vouziers</v>
          </cell>
          <cell r="D416">
            <v>488.62201538461534</v>
          </cell>
          <cell r="E416">
            <v>106.9854</v>
          </cell>
          <cell r="F416">
            <v>68944</v>
          </cell>
          <cell r="G416">
            <v>97</v>
          </cell>
          <cell r="H416">
            <v>0.68746135258046659</v>
          </cell>
          <cell r="I416">
            <v>0.15052192794151775</v>
          </cell>
        </row>
        <row r="417">
          <cell r="A417" t="str">
            <v>08454</v>
          </cell>
          <cell r="B417" t="str">
            <v>Touligny</v>
          </cell>
          <cell r="C417" t="str">
            <v>Rethel-Vouziers</v>
          </cell>
          <cell r="D417">
            <v>488.62201538461534</v>
          </cell>
          <cell r="E417">
            <v>106.9854</v>
          </cell>
          <cell r="F417">
            <v>68944</v>
          </cell>
          <cell r="G417">
            <v>86</v>
          </cell>
          <cell r="H417">
            <v>0.60950181775175383</v>
          </cell>
          <cell r="I417">
            <v>0.13345243095845905</v>
          </cell>
        </row>
        <row r="418">
          <cell r="A418" t="str">
            <v>08455</v>
          </cell>
          <cell r="B418" t="str">
            <v>Tourcelles-Chaumont</v>
          </cell>
          <cell r="C418" t="str">
            <v>Rethel-Vouziers</v>
          </cell>
          <cell r="D418">
            <v>488.62201538461534</v>
          </cell>
          <cell r="E418">
            <v>106.9854</v>
          </cell>
          <cell r="F418">
            <v>68944</v>
          </cell>
          <cell r="G418">
            <v>93</v>
          </cell>
          <cell r="H418">
            <v>0.65911243082457105</v>
          </cell>
          <cell r="I418">
            <v>0.14431483812949641</v>
          </cell>
        </row>
        <row r="419">
          <cell r="A419" t="str">
            <v>08456</v>
          </cell>
          <cell r="B419" t="str">
            <v>Tournavaux</v>
          </cell>
          <cell r="C419" t="str">
            <v>Nord Ardennes</v>
          </cell>
          <cell r="D419">
            <v>1451.0449384615385</v>
          </cell>
          <cell r="E419">
            <v>1946.3924</v>
          </cell>
          <cell r="F419">
            <v>208257</v>
          </cell>
          <cell r="G419">
            <v>232</v>
          </cell>
          <cell r="H419">
            <v>1.6164759202479482</v>
          </cell>
          <cell r="I419">
            <v>2.1682970406757036</v>
          </cell>
        </row>
        <row r="420">
          <cell r="A420" t="str">
            <v>08457</v>
          </cell>
          <cell r="B420" t="str">
            <v>Tournes</v>
          </cell>
          <cell r="C420" t="str">
            <v>Nord Ardennes</v>
          </cell>
          <cell r="D420">
            <v>1451.0449384615385</v>
          </cell>
          <cell r="E420">
            <v>1946.3924</v>
          </cell>
          <cell r="F420">
            <v>208257</v>
          </cell>
          <cell r="G420">
            <v>1076</v>
          </cell>
          <cell r="H420">
            <v>7.4971038370120358</v>
          </cell>
          <cell r="I420">
            <v>10.056412136926969</v>
          </cell>
        </row>
        <row r="421">
          <cell r="A421" t="str">
            <v>08458</v>
          </cell>
          <cell r="B421" t="str">
            <v>Tourteron</v>
          </cell>
          <cell r="C421" t="str">
            <v>Rethel-Vouziers</v>
          </cell>
          <cell r="D421">
            <v>488.62201538461534</v>
          </cell>
          <cell r="E421">
            <v>106.9854</v>
          </cell>
          <cell r="F421">
            <v>68944</v>
          </cell>
          <cell r="G421">
            <v>178</v>
          </cell>
          <cell r="H421">
            <v>1.261527018137351</v>
          </cell>
          <cell r="I421">
            <v>0.2762154966349501</v>
          </cell>
        </row>
        <row r="422">
          <cell r="A422" t="str">
            <v>08459</v>
          </cell>
          <cell r="B422" t="str">
            <v>Tremblois-lès-Carignan</v>
          </cell>
          <cell r="C422" t="str">
            <v>Nord Ardennes</v>
          </cell>
          <cell r="D422">
            <v>1451.0449384615385</v>
          </cell>
          <cell r="E422">
            <v>1946.3924</v>
          </cell>
          <cell r="F422">
            <v>208257</v>
          </cell>
          <cell r="G422">
            <v>157</v>
          </cell>
          <cell r="H422">
            <v>1.0939082736160683</v>
          </cell>
          <cell r="I422">
            <v>1.4673389456296788</v>
          </cell>
        </row>
        <row r="423">
          <cell r="A423" t="str">
            <v>08460</v>
          </cell>
          <cell r="B423" t="str">
            <v>Tremblois-lès-Rocroi</v>
          </cell>
          <cell r="C423" t="str">
            <v>Nord Ardennes</v>
          </cell>
          <cell r="D423">
            <v>1451.0449384615385</v>
          </cell>
          <cell r="E423">
            <v>1946.3924</v>
          </cell>
          <cell r="F423">
            <v>208257</v>
          </cell>
          <cell r="G423">
            <v>166</v>
          </cell>
          <cell r="H423">
            <v>1.1566163912118941</v>
          </cell>
          <cell r="I423">
            <v>1.5514539170352017</v>
          </cell>
        </row>
        <row r="424">
          <cell r="A424" t="str">
            <v>08461</v>
          </cell>
          <cell r="B424" t="str">
            <v>Vandy</v>
          </cell>
          <cell r="C424" t="str">
            <v>Rethel-Vouziers</v>
          </cell>
          <cell r="D424">
            <v>488.62201538461534</v>
          </cell>
          <cell r="E424">
            <v>106.9854</v>
          </cell>
          <cell r="F424">
            <v>68944</v>
          </cell>
          <cell r="G424">
            <v>203</v>
          </cell>
          <cell r="H424">
            <v>1.4387077791116982</v>
          </cell>
          <cell r="I424">
            <v>0.31500980796008354</v>
          </cell>
        </row>
        <row r="425">
          <cell r="A425" t="str">
            <v>08462</v>
          </cell>
          <cell r="B425" t="str">
            <v>Vaux-Champagne</v>
          </cell>
          <cell r="C425" t="str">
            <v>Rethel-Vouziers</v>
          </cell>
          <cell r="D425">
            <v>488.62201538461534</v>
          </cell>
          <cell r="E425">
            <v>106.9854</v>
          </cell>
          <cell r="F425">
            <v>68944</v>
          </cell>
          <cell r="G425">
            <v>131</v>
          </cell>
          <cell r="H425">
            <v>0.92842718750557851</v>
          </cell>
          <cell r="I425">
            <v>0.20328219134369924</v>
          </cell>
        </row>
        <row r="426">
          <cell r="A426" t="str">
            <v>08463</v>
          </cell>
          <cell r="B426" t="str">
            <v>Vaux-en-Dieulet</v>
          </cell>
          <cell r="C426" t="str">
            <v>Rethel-Vouziers</v>
          </cell>
          <cell r="D426">
            <v>488.62201538461534</v>
          </cell>
          <cell r="E426">
            <v>106.9854</v>
          </cell>
          <cell r="F426">
            <v>68944</v>
          </cell>
          <cell r="G426">
            <v>54</v>
          </cell>
          <cell r="H426">
            <v>0.38271044370458962</v>
          </cell>
          <cell r="I426">
            <v>8.379571246228823E-2</v>
          </cell>
        </row>
        <row r="427">
          <cell r="A427" t="str">
            <v>08464</v>
          </cell>
          <cell r="B427" t="str">
            <v>Vaux-lès-Mouron</v>
          </cell>
          <cell r="C427" t="str">
            <v>Rethel-Vouziers</v>
          </cell>
          <cell r="D427">
            <v>488.62201538461534</v>
          </cell>
          <cell r="E427">
            <v>106.9854</v>
          </cell>
          <cell r="F427">
            <v>68944</v>
          </cell>
          <cell r="G427">
            <v>83</v>
          </cell>
          <cell r="H427">
            <v>0.58824012643483226</v>
          </cell>
          <cell r="I427">
            <v>0.12879711359944304</v>
          </cell>
        </row>
        <row r="428">
          <cell r="A428" t="str">
            <v>08465</v>
          </cell>
          <cell r="B428" t="str">
            <v>Vaux-lès-Rubigny</v>
          </cell>
          <cell r="C428" t="str">
            <v>Rethel-Vouziers</v>
          </cell>
          <cell r="D428">
            <v>488.62201538461534</v>
          </cell>
          <cell r="E428">
            <v>106.9854</v>
          </cell>
          <cell r="F428">
            <v>68944</v>
          </cell>
          <cell r="G428">
            <v>52</v>
          </cell>
          <cell r="H428">
            <v>0.36853598282664185</v>
          </cell>
          <cell r="I428">
            <v>8.0692167556277547E-2</v>
          </cell>
        </row>
        <row r="429">
          <cell r="A429" t="str">
            <v>08466</v>
          </cell>
          <cell r="B429" t="str">
            <v>Vaux-lès-Mouzon</v>
          </cell>
          <cell r="C429" t="str">
            <v>Nord Ardennes</v>
          </cell>
          <cell r="D429">
            <v>1451.0449384615385</v>
          </cell>
          <cell r="E429">
            <v>1946.3924</v>
          </cell>
          <cell r="F429">
            <v>208257</v>
          </cell>
          <cell r="G429">
            <v>83</v>
          </cell>
          <cell r="H429">
            <v>0.57830819560594704</v>
          </cell>
          <cell r="I429">
            <v>0.77572695851760087</v>
          </cell>
        </row>
        <row r="430">
          <cell r="A430" t="str">
            <v>08467</v>
          </cell>
          <cell r="B430" t="str">
            <v>Vaux-Montreuil</v>
          </cell>
          <cell r="C430" t="str">
            <v>Rethel-Vouziers</v>
          </cell>
          <cell r="D430">
            <v>488.62201538461534</v>
          </cell>
          <cell r="E430">
            <v>106.9854</v>
          </cell>
          <cell r="F430">
            <v>68944</v>
          </cell>
          <cell r="G430">
            <v>110</v>
          </cell>
          <cell r="H430">
            <v>0.77959534828712695</v>
          </cell>
          <cell r="I430">
            <v>0.17069496983058713</v>
          </cell>
        </row>
        <row r="431">
          <cell r="A431" t="str">
            <v>08468</v>
          </cell>
          <cell r="B431" t="str">
            <v>Vaux-Villaine</v>
          </cell>
          <cell r="C431" t="str">
            <v>Nord Ardennes</v>
          </cell>
          <cell r="D431">
            <v>1451.0449384615385</v>
          </cell>
          <cell r="E431">
            <v>1946.3924</v>
          </cell>
          <cell r="F431">
            <v>208257</v>
          </cell>
          <cell r="G431">
            <v>196</v>
          </cell>
          <cell r="H431">
            <v>1.3656434498646459</v>
          </cell>
          <cell r="I431">
            <v>1.8318371550536117</v>
          </cell>
        </row>
        <row r="432">
          <cell r="A432" t="str">
            <v>08469</v>
          </cell>
          <cell r="B432" t="str">
            <v>Vendresse</v>
          </cell>
          <cell r="C432" t="str">
            <v>Rethel-Vouziers</v>
          </cell>
          <cell r="D432">
            <v>488.62201538461534</v>
          </cell>
          <cell r="E432">
            <v>106.9854</v>
          </cell>
          <cell r="F432">
            <v>68944</v>
          </cell>
          <cell r="G432">
            <v>523</v>
          </cell>
          <cell r="H432">
            <v>3.7066215195833405</v>
          </cell>
          <cell r="I432">
            <v>0.81157699292179153</v>
          </cell>
        </row>
        <row r="433">
          <cell r="A433" t="str">
            <v>08470</v>
          </cell>
          <cell r="B433" t="str">
            <v>Verpel</v>
          </cell>
          <cell r="C433" t="str">
            <v>Rethel-Vouziers</v>
          </cell>
          <cell r="D433">
            <v>488.62201538461534</v>
          </cell>
          <cell r="E433">
            <v>106.9854</v>
          </cell>
          <cell r="F433">
            <v>68944</v>
          </cell>
          <cell r="G433">
            <v>71</v>
          </cell>
          <cell r="H433">
            <v>0.50319336116714564</v>
          </cell>
          <cell r="I433">
            <v>0.11017584416337896</v>
          </cell>
        </row>
        <row r="434">
          <cell r="A434" t="str">
            <v>08471</v>
          </cell>
          <cell r="B434" t="str">
            <v>Verrières</v>
          </cell>
          <cell r="C434" t="str">
            <v>Rethel-Vouziers</v>
          </cell>
          <cell r="D434">
            <v>488.62201538461534</v>
          </cell>
          <cell r="E434">
            <v>106.9854</v>
          </cell>
          <cell r="F434">
            <v>68944</v>
          </cell>
          <cell r="G434">
            <v>27</v>
          </cell>
          <cell r="H434">
            <v>0.19135522185229481</v>
          </cell>
          <cell r="I434">
            <v>4.1897856231144115E-2</v>
          </cell>
        </row>
        <row r="435">
          <cell r="A435" t="str">
            <v>08472</v>
          </cell>
          <cell r="B435" t="str">
            <v>Viel-Saint-Remy</v>
          </cell>
          <cell r="C435" t="str">
            <v>Rethel-Vouziers</v>
          </cell>
          <cell r="D435">
            <v>488.62201538461534</v>
          </cell>
          <cell r="E435">
            <v>106.9854</v>
          </cell>
          <cell r="F435">
            <v>68944</v>
          </cell>
          <cell r="G435">
            <v>314</v>
          </cell>
          <cell r="H435">
            <v>2.2253903578377989</v>
          </cell>
          <cell r="I435">
            <v>0.48725655024367603</v>
          </cell>
        </row>
        <row r="436">
          <cell r="A436" t="str">
            <v>08473</v>
          </cell>
          <cell r="B436" t="str">
            <v>Vieux-lès-Asfeld</v>
          </cell>
          <cell r="C436" t="str">
            <v>Rethel-Vouziers</v>
          </cell>
          <cell r="D436">
            <v>488.62201538461534</v>
          </cell>
          <cell r="E436">
            <v>106.9854</v>
          </cell>
          <cell r="F436">
            <v>68944</v>
          </cell>
          <cell r="G436">
            <v>331</v>
          </cell>
          <cell r="H436">
            <v>2.3458732753003551</v>
          </cell>
          <cell r="I436">
            <v>0.51363668194476675</v>
          </cell>
        </row>
        <row r="437">
          <cell r="A437" t="str">
            <v>08475</v>
          </cell>
          <cell r="B437" t="str">
            <v>Villers-Cernay</v>
          </cell>
          <cell r="C437" t="str">
            <v>Nord Ardennes</v>
          </cell>
          <cell r="D437">
            <v>1451.0449384615385</v>
          </cell>
          <cell r="E437">
            <v>1946.3924</v>
          </cell>
          <cell r="F437">
            <v>208257</v>
          </cell>
          <cell r="G437">
            <v>0</v>
          </cell>
          <cell r="H437">
            <v>0</v>
          </cell>
          <cell r="I437">
            <v>0</v>
          </cell>
        </row>
        <row r="438">
          <cell r="A438" t="str">
            <v>08476</v>
          </cell>
          <cell r="B438" t="str">
            <v>Villers-devant-le-Thour</v>
          </cell>
          <cell r="C438" t="str">
            <v>Rethel-Vouziers</v>
          </cell>
          <cell r="D438">
            <v>488.62201538461534</v>
          </cell>
          <cell r="E438">
            <v>106.9854</v>
          </cell>
          <cell r="F438">
            <v>68944</v>
          </cell>
          <cell r="G438">
            <v>415</v>
          </cell>
          <cell r="H438">
            <v>2.9412006321741608</v>
          </cell>
          <cell r="I438">
            <v>0.64398556799721507</v>
          </cell>
        </row>
        <row r="439">
          <cell r="A439" t="str">
            <v>08477</v>
          </cell>
          <cell r="B439" t="str">
            <v>Villers-devant-Mouzon</v>
          </cell>
          <cell r="C439" t="str">
            <v>Nord Ardennes</v>
          </cell>
          <cell r="D439">
            <v>1451.0449384615385</v>
          </cell>
          <cell r="E439">
            <v>1946.3924</v>
          </cell>
          <cell r="F439">
            <v>208257</v>
          </cell>
          <cell r="G439">
            <v>94</v>
          </cell>
          <cell r="H439">
            <v>0.65495145044528935</v>
          </cell>
          <cell r="I439">
            <v>0.87853414579101785</v>
          </cell>
        </row>
        <row r="440">
          <cell r="A440" t="str">
            <v>08478</v>
          </cell>
          <cell r="B440" t="str">
            <v>Villers-le-Tilleul</v>
          </cell>
          <cell r="C440" t="str">
            <v>Rethel-Vouziers</v>
          </cell>
          <cell r="D440">
            <v>488.62201538461534</v>
          </cell>
          <cell r="E440">
            <v>106.9854</v>
          </cell>
          <cell r="F440">
            <v>68944</v>
          </cell>
          <cell r="G440">
            <v>233</v>
          </cell>
          <cell r="H440">
            <v>1.6513246922809146</v>
          </cell>
          <cell r="I440">
            <v>0.36156298155024363</v>
          </cell>
        </row>
        <row r="441">
          <cell r="A441" t="str">
            <v>08479</v>
          </cell>
          <cell r="B441" t="str">
            <v>Villers-le-Tourneur</v>
          </cell>
          <cell r="C441" t="str">
            <v>Rethel-Vouziers</v>
          </cell>
          <cell r="D441">
            <v>488.62201538461534</v>
          </cell>
          <cell r="E441">
            <v>106.9854</v>
          </cell>
          <cell r="F441">
            <v>68944</v>
          </cell>
          <cell r="G441">
            <v>187</v>
          </cell>
          <cell r="H441">
            <v>1.3253120920881158</v>
          </cell>
          <cell r="I441">
            <v>0.29018144871199814</v>
          </cell>
        </row>
        <row r="442">
          <cell r="A442" t="str">
            <v>08480</v>
          </cell>
          <cell r="B442" t="str">
            <v>Villers-Semeuse</v>
          </cell>
          <cell r="C442" t="str">
            <v>Nord Ardennes</v>
          </cell>
          <cell r="D442">
            <v>1451.0449384615385</v>
          </cell>
          <cell r="E442">
            <v>1946.3924</v>
          </cell>
          <cell r="F442">
            <v>208257</v>
          </cell>
          <cell r="G442">
            <v>3594</v>
          </cell>
          <cell r="H442">
            <v>25.041441626599681</v>
          </cell>
          <cell r="I442">
            <v>33.589911914605516</v>
          </cell>
        </row>
        <row r="443">
          <cell r="A443" t="str">
            <v>08481</v>
          </cell>
          <cell r="B443" t="str">
            <v>Villers-sur-Bar</v>
          </cell>
          <cell r="C443" t="str">
            <v>Nord Ardennes</v>
          </cell>
          <cell r="D443">
            <v>1451.0449384615385</v>
          </cell>
          <cell r="E443">
            <v>1946.3924</v>
          </cell>
          <cell r="F443">
            <v>208257</v>
          </cell>
          <cell r="G443">
            <v>240</v>
          </cell>
          <cell r="H443">
            <v>1.6722164692220154</v>
          </cell>
          <cell r="I443">
            <v>2.2430659041472798</v>
          </cell>
        </row>
        <row r="444">
          <cell r="A444" t="str">
            <v>08482</v>
          </cell>
          <cell r="B444" t="str">
            <v>Villers-sur-le-Mont</v>
          </cell>
          <cell r="C444" t="str">
            <v>Rethel-Vouziers</v>
          </cell>
          <cell r="D444">
            <v>488.62201538461534</v>
          </cell>
          <cell r="E444">
            <v>106.9854</v>
          </cell>
          <cell r="F444">
            <v>68944</v>
          </cell>
          <cell r="G444">
            <v>110</v>
          </cell>
          <cell r="H444">
            <v>0.77959534828712695</v>
          </cell>
          <cell r="I444">
            <v>0.17069496983058713</v>
          </cell>
        </row>
        <row r="445">
          <cell r="A445" t="str">
            <v>08483</v>
          </cell>
          <cell r="B445" t="str">
            <v>Ville-sur-Lumes</v>
          </cell>
          <cell r="C445" t="str">
            <v>Nord Ardennes</v>
          </cell>
          <cell r="D445">
            <v>1451.0449384615385</v>
          </cell>
          <cell r="E445">
            <v>1946.3924</v>
          </cell>
          <cell r="F445">
            <v>208257</v>
          </cell>
          <cell r="G445">
            <v>519</v>
          </cell>
          <cell r="H445">
            <v>3.6161681146926079</v>
          </cell>
          <cell r="I445">
            <v>4.8506300177184913</v>
          </cell>
        </row>
        <row r="446">
          <cell r="A446" t="str">
            <v>08484</v>
          </cell>
          <cell r="B446" t="str">
            <v>Ville-sur-Retourne</v>
          </cell>
          <cell r="C446" t="str">
            <v>Rethel-Vouziers</v>
          </cell>
          <cell r="D446">
            <v>488.62201538461534</v>
          </cell>
          <cell r="E446">
            <v>106.9854</v>
          </cell>
          <cell r="F446">
            <v>68944</v>
          </cell>
          <cell r="G446">
            <v>80</v>
          </cell>
          <cell r="H446">
            <v>0.56697843511791057</v>
          </cell>
          <cell r="I446">
            <v>0.12414179624042701</v>
          </cell>
        </row>
        <row r="447">
          <cell r="A447" t="str">
            <v>08485</v>
          </cell>
          <cell r="B447" t="str">
            <v>Villy</v>
          </cell>
          <cell r="C447" t="str">
            <v>Nord Ardennes</v>
          </cell>
          <cell r="D447">
            <v>1451.0449384615385</v>
          </cell>
          <cell r="E447">
            <v>1946.3924</v>
          </cell>
          <cell r="F447">
            <v>208257</v>
          </cell>
          <cell r="G447">
            <v>207</v>
          </cell>
          <cell r="H447">
            <v>1.4422867047039882</v>
          </cell>
          <cell r="I447">
            <v>1.9346443423270288</v>
          </cell>
        </row>
        <row r="448">
          <cell r="A448" t="str">
            <v>08486</v>
          </cell>
          <cell r="B448" t="str">
            <v>Vireux-Molhain</v>
          </cell>
          <cell r="C448" t="str">
            <v>Nord Ardennes</v>
          </cell>
          <cell r="D448">
            <v>1451.0449384615385</v>
          </cell>
          <cell r="E448">
            <v>1946.3924</v>
          </cell>
          <cell r="F448">
            <v>208257</v>
          </cell>
          <cell r="G448">
            <v>1548</v>
          </cell>
          <cell r="H448">
            <v>10.785796226481999</v>
          </cell>
          <cell r="I448">
            <v>14.467775081749952</v>
          </cell>
        </row>
        <row r="449">
          <cell r="A449" t="str">
            <v>08487</v>
          </cell>
          <cell r="B449" t="str">
            <v>Vireux-Wallerand</v>
          </cell>
          <cell r="C449" t="str">
            <v>Nord Ardennes</v>
          </cell>
          <cell r="D449">
            <v>1451.0449384615385</v>
          </cell>
          <cell r="E449">
            <v>1946.3924</v>
          </cell>
          <cell r="F449">
            <v>208257</v>
          </cell>
          <cell r="G449">
            <v>2018</v>
          </cell>
          <cell r="H449">
            <v>14.060553478708446</v>
          </cell>
          <cell r="I449">
            <v>18.860445810705041</v>
          </cell>
        </row>
        <row r="450">
          <cell r="A450" t="str">
            <v>08488</v>
          </cell>
          <cell r="B450" t="str">
            <v>Vivier-au-Court</v>
          </cell>
          <cell r="C450" t="str">
            <v>Nord Ardennes</v>
          </cell>
          <cell r="D450">
            <v>1451.0449384615385</v>
          </cell>
          <cell r="E450">
            <v>1946.3924</v>
          </cell>
          <cell r="F450">
            <v>208257</v>
          </cell>
          <cell r="G450">
            <v>3008</v>
          </cell>
          <cell r="H450">
            <v>20.958446414249259</v>
          </cell>
          <cell r="I450">
            <v>28.113092665312571</v>
          </cell>
        </row>
        <row r="451">
          <cell r="A451" t="str">
            <v>08489</v>
          </cell>
          <cell r="B451" t="str">
            <v>Voncq</v>
          </cell>
          <cell r="C451" t="str">
            <v>Rethel-Vouziers</v>
          </cell>
          <cell r="D451">
            <v>488.62201538461534</v>
          </cell>
          <cell r="E451">
            <v>106.9854</v>
          </cell>
          <cell r="F451">
            <v>68944</v>
          </cell>
          <cell r="G451">
            <v>219</v>
          </cell>
          <cell r="H451">
            <v>1.5521034661352804</v>
          </cell>
          <cell r="I451">
            <v>0.33983816720816895</v>
          </cell>
        </row>
        <row r="452">
          <cell r="A452" t="str">
            <v>08490</v>
          </cell>
          <cell r="B452" t="str">
            <v>Vouziers</v>
          </cell>
          <cell r="C452" t="str">
            <v>Rethel-Vouziers</v>
          </cell>
          <cell r="D452">
            <v>488.62201538461534</v>
          </cell>
          <cell r="E452">
            <v>106.9854</v>
          </cell>
          <cell r="F452">
            <v>68944</v>
          </cell>
          <cell r="G452">
            <v>4383</v>
          </cell>
          <cell r="H452">
            <v>31.063331014022527</v>
          </cell>
          <cell r="I452">
            <v>6.801418661522395</v>
          </cell>
        </row>
        <row r="453">
          <cell r="A453" t="str">
            <v>08491</v>
          </cell>
          <cell r="B453" t="str">
            <v>Vrigne-aux-Bois</v>
          </cell>
          <cell r="C453" t="str">
            <v>Nord Ardennes</v>
          </cell>
          <cell r="D453">
            <v>1451.0449384615385</v>
          </cell>
          <cell r="E453">
            <v>1946.3924</v>
          </cell>
          <cell r="F453">
            <v>208257</v>
          </cell>
          <cell r="G453">
            <v>3680</v>
          </cell>
          <cell r="H453">
            <v>25.640652528070902</v>
          </cell>
          <cell r="I453">
            <v>34.393677196924955</v>
          </cell>
        </row>
        <row r="454">
          <cell r="A454" t="str">
            <v>08492</v>
          </cell>
          <cell r="B454" t="str">
            <v>Vrigne-Meuse</v>
          </cell>
          <cell r="C454" t="str">
            <v>Nord Ardennes</v>
          </cell>
          <cell r="D454">
            <v>1451.0449384615385</v>
          </cell>
          <cell r="E454">
            <v>1946.3924</v>
          </cell>
          <cell r="F454">
            <v>208257</v>
          </cell>
          <cell r="G454">
            <v>297</v>
          </cell>
          <cell r="H454">
            <v>2.0693678806622442</v>
          </cell>
          <cell r="I454">
            <v>2.7757940563822587</v>
          </cell>
        </row>
        <row r="455">
          <cell r="A455" t="str">
            <v>08493</v>
          </cell>
          <cell r="B455" t="str">
            <v>Vrizy</v>
          </cell>
          <cell r="C455" t="str">
            <v>Rethel-Vouziers</v>
          </cell>
          <cell r="D455">
            <v>488.62201538461534</v>
          </cell>
          <cell r="E455">
            <v>106.9854</v>
          </cell>
          <cell r="F455">
            <v>68944</v>
          </cell>
          <cell r="G455">
            <v>0</v>
          </cell>
          <cell r="H455">
            <v>0</v>
          </cell>
          <cell r="I455">
            <v>0</v>
          </cell>
        </row>
        <row r="456">
          <cell r="A456" t="str">
            <v>08494</v>
          </cell>
          <cell r="B456" t="str">
            <v>Wadelincourt</v>
          </cell>
          <cell r="C456" t="str">
            <v>Nord Ardennes</v>
          </cell>
          <cell r="D456">
            <v>1451.0449384615385</v>
          </cell>
          <cell r="E456">
            <v>1946.3924</v>
          </cell>
          <cell r="F456">
            <v>208257</v>
          </cell>
          <cell r="G456">
            <v>494</v>
          </cell>
          <cell r="H456">
            <v>3.4419788991486482</v>
          </cell>
          <cell r="I456">
            <v>4.6169773193698171</v>
          </cell>
        </row>
        <row r="457">
          <cell r="A457" t="str">
            <v>08496</v>
          </cell>
          <cell r="B457" t="str">
            <v>Wagnon</v>
          </cell>
          <cell r="C457" t="str">
            <v>Rethel-Vouziers</v>
          </cell>
          <cell r="D457">
            <v>488.62201538461534</v>
          </cell>
          <cell r="E457">
            <v>106.9854</v>
          </cell>
          <cell r="F457">
            <v>68944</v>
          </cell>
          <cell r="G457">
            <v>123</v>
          </cell>
          <cell r="H457">
            <v>0.87172934399378754</v>
          </cell>
          <cell r="I457">
            <v>0.19086801171965653</v>
          </cell>
        </row>
        <row r="458">
          <cell r="A458" t="str">
            <v>08497</v>
          </cell>
          <cell r="B458" t="str">
            <v>Warcq</v>
          </cell>
          <cell r="C458" t="str">
            <v>Nord Ardennes</v>
          </cell>
          <cell r="D458">
            <v>1451.0449384615385</v>
          </cell>
          <cell r="E458">
            <v>1946.3924</v>
          </cell>
          <cell r="F458">
            <v>208257</v>
          </cell>
          <cell r="G458">
            <v>1289</v>
          </cell>
          <cell r="H458">
            <v>8.9811959534465728</v>
          </cell>
          <cell r="I458">
            <v>12.04713312685768</v>
          </cell>
        </row>
        <row r="459">
          <cell r="A459" t="str">
            <v>08498</v>
          </cell>
          <cell r="B459" t="str">
            <v>Warnécourt</v>
          </cell>
          <cell r="C459" t="str">
            <v>Rethel-Vouziers</v>
          </cell>
          <cell r="D459">
            <v>488.62201538461534</v>
          </cell>
          <cell r="E459">
            <v>106.9854</v>
          </cell>
          <cell r="F459">
            <v>68944</v>
          </cell>
          <cell r="G459">
            <v>364</v>
          </cell>
          <cell r="H459">
            <v>2.5797518797864933</v>
          </cell>
          <cell r="I459">
            <v>0.56484517289394298</v>
          </cell>
        </row>
        <row r="460">
          <cell r="A460" t="str">
            <v>08499</v>
          </cell>
          <cell r="B460" t="str">
            <v>Wasigny</v>
          </cell>
          <cell r="C460" t="str">
            <v>Rethel-Vouziers</v>
          </cell>
          <cell r="D460">
            <v>488.62201538461534</v>
          </cell>
          <cell r="E460">
            <v>106.9854</v>
          </cell>
          <cell r="F460">
            <v>68944</v>
          </cell>
          <cell r="G460">
            <v>349</v>
          </cell>
          <cell r="H460">
            <v>2.4734434232018847</v>
          </cell>
          <cell r="I460">
            <v>0.54156858609886283</v>
          </cell>
        </row>
        <row r="461">
          <cell r="A461" t="str">
            <v>08500</v>
          </cell>
          <cell r="B461" t="str">
            <v>Wignicourt</v>
          </cell>
          <cell r="C461" t="str">
            <v>Rethel-Vouziers</v>
          </cell>
          <cell r="D461">
            <v>488.62201538461534</v>
          </cell>
          <cell r="E461">
            <v>106.9854</v>
          </cell>
          <cell r="F461">
            <v>68944</v>
          </cell>
          <cell r="G461">
            <v>60</v>
          </cell>
          <cell r="H461">
            <v>0.42523382633843299</v>
          </cell>
          <cell r="I461">
            <v>9.3106347180320265E-2</v>
          </cell>
        </row>
        <row r="462">
          <cell r="A462" t="str">
            <v>08501</v>
          </cell>
          <cell r="B462" t="str">
            <v>Williers</v>
          </cell>
          <cell r="C462" t="str">
            <v>Nord Ardennes</v>
          </cell>
          <cell r="D462">
            <v>1451.0449384615385</v>
          </cell>
          <cell r="E462">
            <v>1946.3924</v>
          </cell>
          <cell r="F462">
            <v>208257</v>
          </cell>
          <cell r="G462">
            <v>45</v>
          </cell>
          <cell r="H462">
            <v>0.31354058797912787</v>
          </cell>
          <cell r="I462">
            <v>0.42057485702761488</v>
          </cell>
        </row>
        <row r="463">
          <cell r="A463" t="str">
            <v>08502</v>
          </cell>
          <cell r="B463" t="str">
            <v>Yoncq</v>
          </cell>
          <cell r="C463" t="str">
            <v>Nord Ardennes</v>
          </cell>
          <cell r="D463">
            <v>1451.0449384615385</v>
          </cell>
          <cell r="E463">
            <v>1946.3924</v>
          </cell>
          <cell r="F463">
            <v>208257</v>
          </cell>
          <cell r="G463">
            <v>114</v>
          </cell>
          <cell r="H463">
            <v>0.79430282288045728</v>
          </cell>
          <cell r="I463">
            <v>1.0654563044699579</v>
          </cell>
        </row>
        <row r="464">
          <cell r="A464" t="str">
            <v>08503</v>
          </cell>
          <cell r="B464" t="str">
            <v>Yvernaumont</v>
          </cell>
          <cell r="C464" t="str">
            <v>Rethel-Vouziers</v>
          </cell>
          <cell r="D464">
            <v>488.62201538461534</v>
          </cell>
          <cell r="E464">
            <v>106.9854</v>
          </cell>
          <cell r="F464">
            <v>68944</v>
          </cell>
          <cell r="G464">
            <v>141</v>
          </cell>
          <cell r="H464">
            <v>0.99929949189531753</v>
          </cell>
          <cell r="I464">
            <v>0.21879991587375264</v>
          </cell>
        </row>
        <row r="465">
          <cell r="A465">
            <v>10002</v>
          </cell>
          <cell r="B465" t="str">
            <v>Ailleville</v>
          </cell>
          <cell r="C465" t="str">
            <v>Sud Aube</v>
          </cell>
          <cell r="D465">
            <v>456.91193846153851</v>
          </cell>
          <cell r="E465">
            <v>1353.4974</v>
          </cell>
          <cell r="F465">
            <v>50607</v>
          </cell>
          <cell r="G465">
            <v>262</v>
          </cell>
          <cell r="H465">
            <v>2.365501370895787</v>
          </cell>
          <cell r="I465">
            <v>7.007258260714921</v>
          </cell>
        </row>
        <row r="466">
          <cell r="A466">
            <v>10003</v>
          </cell>
          <cell r="B466" t="str">
            <v>Aix-en-Othe</v>
          </cell>
          <cell r="C466" t="str">
            <v>Sud Aube</v>
          </cell>
          <cell r="D466">
            <v>456.91193846153851</v>
          </cell>
          <cell r="E466">
            <v>1353.4974</v>
          </cell>
          <cell r="F466">
            <v>50607</v>
          </cell>
          <cell r="G466">
            <v>3583</v>
          </cell>
          <cell r="H466">
            <v>32.349585541677882</v>
          </cell>
          <cell r="I466">
            <v>95.828268504357098</v>
          </cell>
        </row>
        <row r="467">
          <cell r="A467">
            <v>10004</v>
          </cell>
          <cell r="B467" t="str">
            <v>Allibaudières</v>
          </cell>
          <cell r="C467" t="str">
            <v>Aube Nord</v>
          </cell>
          <cell r="D467">
            <v>603.41175384615394</v>
          </cell>
          <cell r="E467">
            <v>1669.7886000000001</v>
          </cell>
          <cell r="F467">
            <v>65451</v>
          </cell>
          <cell r="G467">
            <v>215</v>
          </cell>
          <cell r="H467">
            <v>1.9821473633240607</v>
          </cell>
          <cell r="I467">
            <v>5.4850888298116152</v>
          </cell>
        </row>
        <row r="468">
          <cell r="A468">
            <v>10005</v>
          </cell>
          <cell r="B468" t="str">
            <v>Amance</v>
          </cell>
          <cell r="C468" t="str">
            <v>Aube Centre/Troyes</v>
          </cell>
          <cell r="D468">
            <v>923.77378461538467</v>
          </cell>
          <cell r="E468">
            <v>696.02440000000001</v>
          </cell>
          <cell r="F468">
            <v>192998</v>
          </cell>
          <cell r="G468">
            <v>286</v>
          </cell>
          <cell r="H468">
            <v>1.368922488315941</v>
          </cell>
          <cell r="I468">
            <v>1.0314250841977637</v>
          </cell>
        </row>
        <row r="469">
          <cell r="A469">
            <v>10006</v>
          </cell>
          <cell r="B469" t="str">
            <v>Arcis-sur-Aube</v>
          </cell>
          <cell r="C469" t="str">
            <v>Aube Nord</v>
          </cell>
          <cell r="D469">
            <v>603.41175384615394</v>
          </cell>
          <cell r="E469">
            <v>1669.7886000000001</v>
          </cell>
          <cell r="F469">
            <v>65451</v>
          </cell>
          <cell r="G469">
            <v>2822</v>
          </cell>
          <cell r="H469">
            <v>26.016836554886044</v>
          </cell>
          <cell r="I469">
            <v>71.994979896411067</v>
          </cell>
        </row>
        <row r="470">
          <cell r="A470">
            <v>10007</v>
          </cell>
          <cell r="B470" t="str">
            <v>Arconville</v>
          </cell>
          <cell r="C470" t="str">
            <v>Sud Aube</v>
          </cell>
          <cell r="D470">
            <v>456.91193846153851</v>
          </cell>
          <cell r="E470">
            <v>1353.4974</v>
          </cell>
          <cell r="F470">
            <v>50607</v>
          </cell>
          <cell r="G470">
            <v>109</v>
          </cell>
          <cell r="H470">
            <v>0.98412079934214047</v>
          </cell>
          <cell r="I470">
            <v>2.9152333985417038</v>
          </cell>
        </row>
        <row r="471">
          <cell r="A471">
            <v>10008</v>
          </cell>
          <cell r="B471" t="str">
            <v>Argançon</v>
          </cell>
          <cell r="C471" t="str">
            <v>Aube Centre/Troyes</v>
          </cell>
          <cell r="D471">
            <v>923.77378461538467</v>
          </cell>
          <cell r="E471">
            <v>696.02440000000001</v>
          </cell>
          <cell r="F471">
            <v>192998</v>
          </cell>
          <cell r="G471">
            <v>101</v>
          </cell>
          <cell r="H471">
            <v>0.4834306689507345</v>
          </cell>
          <cell r="I471">
            <v>0.36424452274116831</v>
          </cell>
        </row>
        <row r="472">
          <cell r="A472">
            <v>10009</v>
          </cell>
          <cell r="B472" t="str">
            <v>Arrelles</v>
          </cell>
          <cell r="C472" t="str">
            <v>Sud Aube</v>
          </cell>
          <cell r="D472">
            <v>456.91193846153851</v>
          </cell>
          <cell r="E472">
            <v>1353.4974</v>
          </cell>
          <cell r="F472">
            <v>50607</v>
          </cell>
          <cell r="G472">
            <v>85</v>
          </cell>
          <cell r="H472">
            <v>0.76743365086313697</v>
          </cell>
          <cell r="I472">
            <v>2.2733471456517873</v>
          </cell>
        </row>
        <row r="473">
          <cell r="A473">
            <v>10010</v>
          </cell>
          <cell r="B473" t="str">
            <v>Arrembécourt</v>
          </cell>
          <cell r="C473" t="str">
            <v>Aube Centre/Troyes</v>
          </cell>
          <cell r="D473">
            <v>923.77378461538467</v>
          </cell>
          <cell r="E473">
            <v>696.02440000000001</v>
          </cell>
          <cell r="F473">
            <v>192998</v>
          </cell>
          <cell r="G473">
            <v>52</v>
          </cell>
          <cell r="H473">
            <v>0.24889499787562569</v>
          </cell>
          <cell r="I473">
            <v>0.18753183349050251</v>
          </cell>
        </row>
        <row r="474">
          <cell r="A474">
            <v>10011</v>
          </cell>
          <cell r="B474" t="str">
            <v>Arrentières</v>
          </cell>
          <cell r="C474" t="str">
            <v>Sud Aube</v>
          </cell>
          <cell r="D474">
            <v>456.91193846153851</v>
          </cell>
          <cell r="E474">
            <v>1353.4974</v>
          </cell>
          <cell r="F474">
            <v>50607</v>
          </cell>
          <cell r="G474">
            <v>224</v>
          </cell>
          <cell r="H474">
            <v>2.0224133858040316</v>
          </cell>
          <cell r="I474">
            <v>5.9909383603058863</v>
          </cell>
        </row>
        <row r="475">
          <cell r="A475">
            <v>10012</v>
          </cell>
          <cell r="B475" t="str">
            <v>Arsonval</v>
          </cell>
          <cell r="C475" t="str">
            <v>Sud Aube</v>
          </cell>
          <cell r="D475">
            <v>456.91193846153851</v>
          </cell>
          <cell r="E475">
            <v>1353.4974</v>
          </cell>
          <cell r="F475">
            <v>50607</v>
          </cell>
          <cell r="G475">
            <v>329</v>
          </cell>
          <cell r="H475">
            <v>2.9704196603996715</v>
          </cell>
          <cell r="I475">
            <v>8.7991907166992718</v>
          </cell>
        </row>
        <row r="476">
          <cell r="A476">
            <v>10013</v>
          </cell>
          <cell r="B476" t="str">
            <v>Assenay</v>
          </cell>
          <cell r="C476" t="str">
            <v>Aube Centre/Troyes</v>
          </cell>
          <cell r="D476">
            <v>923.77378461538467</v>
          </cell>
          <cell r="E476">
            <v>696.02440000000001</v>
          </cell>
          <cell r="F476">
            <v>192998</v>
          </cell>
          <cell r="G476">
            <v>150</v>
          </cell>
          <cell r="H476">
            <v>0.71796634002584325</v>
          </cell>
          <cell r="I476">
            <v>0.54095721199183411</v>
          </cell>
        </row>
        <row r="477">
          <cell r="A477">
            <v>10014</v>
          </cell>
          <cell r="B477" t="str">
            <v>Assencières</v>
          </cell>
          <cell r="C477" t="str">
            <v>Aube Centre/Troyes</v>
          </cell>
          <cell r="D477">
            <v>923.77378461538467</v>
          </cell>
          <cell r="E477">
            <v>696.02440000000001</v>
          </cell>
          <cell r="F477">
            <v>192998</v>
          </cell>
          <cell r="G477">
            <v>175</v>
          </cell>
          <cell r="H477">
            <v>0.83762739669681718</v>
          </cell>
          <cell r="I477">
            <v>0.63111674732380652</v>
          </cell>
        </row>
        <row r="478">
          <cell r="A478">
            <v>10015</v>
          </cell>
          <cell r="B478" t="str">
            <v>Aubeterre</v>
          </cell>
          <cell r="C478" t="str">
            <v>Aube Centre/Troyes</v>
          </cell>
          <cell r="D478">
            <v>923.77378461538467</v>
          </cell>
          <cell r="E478">
            <v>696.02440000000001</v>
          </cell>
          <cell r="F478">
            <v>192998</v>
          </cell>
          <cell r="G478">
            <v>331</v>
          </cell>
          <cell r="H478">
            <v>1.5843123903236942</v>
          </cell>
          <cell r="I478">
            <v>1.1937122477953139</v>
          </cell>
        </row>
        <row r="479">
          <cell r="A479">
            <v>10017</v>
          </cell>
          <cell r="B479" t="str">
            <v>Aulnay</v>
          </cell>
          <cell r="C479" t="str">
            <v>Aube Centre/Troyes</v>
          </cell>
          <cell r="D479">
            <v>923.77378461538467</v>
          </cell>
          <cell r="E479">
            <v>696.02440000000001</v>
          </cell>
          <cell r="F479">
            <v>192998</v>
          </cell>
          <cell r="G479">
            <v>133</v>
          </cell>
          <cell r="H479">
            <v>0.63659682148958097</v>
          </cell>
          <cell r="I479">
            <v>0.47964872796609292</v>
          </cell>
        </row>
        <row r="480">
          <cell r="A480">
            <v>10018</v>
          </cell>
          <cell r="B480" t="str">
            <v>Auxon</v>
          </cell>
          <cell r="C480" t="str">
            <v>Sud Aube</v>
          </cell>
          <cell r="D480">
            <v>456.91193846153851</v>
          </cell>
          <cell r="E480">
            <v>1353.4974</v>
          </cell>
          <cell r="F480">
            <v>50607</v>
          </cell>
          <cell r="G480">
            <v>955</v>
          </cell>
          <cell r="H480">
            <v>8.6223427832270101</v>
          </cell>
          <cell r="I480">
            <v>25.541723812911258</v>
          </cell>
        </row>
        <row r="481">
          <cell r="A481">
            <v>10019</v>
          </cell>
          <cell r="B481" t="str">
            <v>Val-d'Auzon</v>
          </cell>
          <cell r="C481" t="str">
            <v>Aube Centre/Troyes</v>
          </cell>
          <cell r="D481">
            <v>923.77378461538467</v>
          </cell>
          <cell r="E481">
            <v>696.02440000000001</v>
          </cell>
          <cell r="F481">
            <v>192998</v>
          </cell>
          <cell r="G481">
            <v>393</v>
          </cell>
          <cell r="H481">
            <v>1.8810718108677094</v>
          </cell>
          <cell r="I481">
            <v>1.4173078954186054</v>
          </cell>
        </row>
        <row r="482">
          <cell r="A482">
            <v>10020</v>
          </cell>
          <cell r="B482" t="str">
            <v>Avant-lès-Marcilly</v>
          </cell>
          <cell r="C482" t="str">
            <v>Aube Nord</v>
          </cell>
          <cell r="D482">
            <v>603.41175384615394</v>
          </cell>
          <cell r="E482">
            <v>1669.7886000000001</v>
          </cell>
          <cell r="F482">
            <v>65451</v>
          </cell>
          <cell r="G482">
            <v>509</v>
          </cell>
          <cell r="H482">
            <v>4.6926186415439393</v>
          </cell>
          <cell r="I482">
            <v>12.985628904065639</v>
          </cell>
        </row>
        <row r="483">
          <cell r="A483">
            <v>10021</v>
          </cell>
          <cell r="B483" t="str">
            <v>Avant-lès-Ramerupt</v>
          </cell>
          <cell r="C483" t="str">
            <v>Aube Centre/Troyes</v>
          </cell>
          <cell r="D483">
            <v>923.77378461538467</v>
          </cell>
          <cell r="E483">
            <v>696.02440000000001</v>
          </cell>
          <cell r="F483">
            <v>192998</v>
          </cell>
          <cell r="G483">
            <v>155</v>
          </cell>
          <cell r="H483">
            <v>0.74189855136003802</v>
          </cell>
          <cell r="I483">
            <v>0.55898911905822857</v>
          </cell>
        </row>
        <row r="484">
          <cell r="A484">
            <v>10022</v>
          </cell>
          <cell r="B484" t="str">
            <v>Avirey-Lingey</v>
          </cell>
          <cell r="C484" t="str">
            <v>Sud Aube</v>
          </cell>
          <cell r="D484">
            <v>456.91193846153851</v>
          </cell>
          <cell r="E484">
            <v>1353.4974</v>
          </cell>
          <cell r="F484">
            <v>50607</v>
          </cell>
          <cell r="G484">
            <v>216</v>
          </cell>
          <cell r="H484">
            <v>1.9501843363110303</v>
          </cell>
          <cell r="I484">
            <v>5.7769762760092469</v>
          </cell>
        </row>
        <row r="485">
          <cell r="A485">
            <v>10023</v>
          </cell>
          <cell r="B485" t="str">
            <v>Avon-la-Pèze</v>
          </cell>
          <cell r="C485" t="str">
            <v>Aube Nord</v>
          </cell>
          <cell r="D485">
            <v>603.41175384615394</v>
          </cell>
          <cell r="E485">
            <v>1669.7886000000001</v>
          </cell>
          <cell r="F485">
            <v>65451</v>
          </cell>
          <cell r="G485">
            <v>199</v>
          </cell>
          <cell r="H485">
            <v>1.8346387223325025</v>
          </cell>
          <cell r="I485">
            <v>5.0768961727093549</v>
          </cell>
        </row>
        <row r="486">
          <cell r="A486">
            <v>10024</v>
          </cell>
          <cell r="B486" t="str">
            <v>Avreuil</v>
          </cell>
          <cell r="C486" t="str">
            <v>Sud Aube</v>
          </cell>
          <cell r="D486">
            <v>456.91193846153851</v>
          </cell>
          <cell r="E486">
            <v>1353.4974</v>
          </cell>
          <cell r="F486">
            <v>50607</v>
          </cell>
          <cell r="G486">
            <v>152</v>
          </cell>
          <cell r="H486">
            <v>1.3723519403670215</v>
          </cell>
          <cell r="I486">
            <v>4.0652796016361368</v>
          </cell>
        </row>
        <row r="487">
          <cell r="A487">
            <v>10025</v>
          </cell>
          <cell r="B487" t="str">
            <v>Bagneux-la-Fosse</v>
          </cell>
          <cell r="C487" t="str">
            <v>Sud Aube</v>
          </cell>
          <cell r="D487">
            <v>456.91193846153851</v>
          </cell>
          <cell r="E487">
            <v>1353.4974</v>
          </cell>
          <cell r="F487">
            <v>50607</v>
          </cell>
          <cell r="G487">
            <v>168</v>
          </cell>
          <cell r="H487">
            <v>1.5168100393530237</v>
          </cell>
          <cell r="I487">
            <v>4.4932037702294148</v>
          </cell>
        </row>
        <row r="488">
          <cell r="A488">
            <v>10026</v>
          </cell>
          <cell r="B488" t="str">
            <v>Bailly-le-Franc</v>
          </cell>
          <cell r="C488" t="str">
            <v>Aube Centre/Troyes</v>
          </cell>
          <cell r="D488">
            <v>923.77378461538467</v>
          </cell>
          <cell r="E488">
            <v>696.02440000000001</v>
          </cell>
          <cell r="F488">
            <v>192998</v>
          </cell>
          <cell r="G488">
            <v>40</v>
          </cell>
          <cell r="H488">
            <v>0.1914576906735582</v>
          </cell>
          <cell r="I488">
            <v>0.14425525653115576</v>
          </cell>
        </row>
        <row r="489">
          <cell r="A489">
            <v>10027</v>
          </cell>
          <cell r="B489" t="str">
            <v>Balignicourt</v>
          </cell>
          <cell r="C489" t="str">
            <v>Aube Centre/Troyes</v>
          </cell>
          <cell r="D489">
            <v>923.77378461538467</v>
          </cell>
          <cell r="E489">
            <v>696.02440000000001</v>
          </cell>
          <cell r="F489">
            <v>192998</v>
          </cell>
          <cell r="G489">
            <v>66</v>
          </cell>
          <cell r="H489">
            <v>0.31590518961137104</v>
          </cell>
          <cell r="I489">
            <v>0.23802117327640701</v>
          </cell>
        </row>
        <row r="490">
          <cell r="A490">
            <v>10028</v>
          </cell>
          <cell r="B490" t="str">
            <v>Balnot-la-Grange</v>
          </cell>
          <cell r="C490" t="str">
            <v>Sud Aube</v>
          </cell>
          <cell r="D490">
            <v>456.91193846153851</v>
          </cell>
          <cell r="E490">
            <v>1353.4974</v>
          </cell>
          <cell r="F490">
            <v>50607</v>
          </cell>
          <cell r="G490">
            <v>123</v>
          </cell>
          <cell r="H490">
            <v>1.1105216359548924</v>
          </cell>
          <cell r="I490">
            <v>3.2896670460608215</v>
          </cell>
        </row>
        <row r="491">
          <cell r="A491">
            <v>10029</v>
          </cell>
          <cell r="B491" t="str">
            <v>Balnot-sur-Laignes</v>
          </cell>
          <cell r="C491" t="str">
            <v>Sud Aube</v>
          </cell>
          <cell r="D491">
            <v>456.91193846153851</v>
          </cell>
          <cell r="E491">
            <v>1353.4974</v>
          </cell>
          <cell r="F491">
            <v>50607</v>
          </cell>
          <cell r="G491">
            <v>156</v>
          </cell>
          <cell r="H491">
            <v>1.4084664651135219</v>
          </cell>
          <cell r="I491">
            <v>4.1722606437844565</v>
          </cell>
        </row>
        <row r="492">
          <cell r="A492">
            <v>10030</v>
          </cell>
          <cell r="B492" t="str">
            <v>Barberey-Saint-Sulpice</v>
          </cell>
          <cell r="C492" t="str">
            <v>Aube Centre/Troyes</v>
          </cell>
          <cell r="D492">
            <v>923.77378461538467</v>
          </cell>
          <cell r="E492">
            <v>696.02440000000001</v>
          </cell>
          <cell r="F492">
            <v>192998</v>
          </cell>
          <cell r="G492">
            <v>1376</v>
          </cell>
          <cell r="H492">
            <v>6.5861445591704024</v>
          </cell>
          <cell r="I492">
            <v>4.962380824671758</v>
          </cell>
        </row>
        <row r="493">
          <cell r="A493">
            <v>10031</v>
          </cell>
          <cell r="B493" t="str">
            <v>Barbuise</v>
          </cell>
          <cell r="C493" t="str">
            <v>Aube Nord</v>
          </cell>
          <cell r="D493">
            <v>603.41175384615394</v>
          </cell>
          <cell r="E493">
            <v>1669.7886000000001</v>
          </cell>
          <cell r="F493">
            <v>65451</v>
          </cell>
          <cell r="G493">
            <v>433</v>
          </cell>
          <cell r="H493">
            <v>3.9919525968340386</v>
          </cell>
          <cell r="I493">
            <v>11.046713782829904</v>
          </cell>
        </row>
        <row r="494">
          <cell r="A494">
            <v>10032</v>
          </cell>
          <cell r="B494" t="str">
            <v>Baroville</v>
          </cell>
          <cell r="C494" t="str">
            <v>Sud Aube</v>
          </cell>
          <cell r="D494">
            <v>456.91193846153851</v>
          </cell>
          <cell r="E494">
            <v>1353.4974</v>
          </cell>
          <cell r="F494">
            <v>50607</v>
          </cell>
          <cell r="G494">
            <v>320</v>
          </cell>
          <cell r="H494">
            <v>2.8891619797200452</v>
          </cell>
          <cell r="I494">
            <v>8.5584833718655524</v>
          </cell>
        </row>
        <row r="495">
          <cell r="A495">
            <v>10033</v>
          </cell>
          <cell r="B495" t="str">
            <v>Bar-sur-Aube</v>
          </cell>
          <cell r="C495" t="str">
            <v>Sud Aube</v>
          </cell>
          <cell r="D495">
            <v>456.91193846153851</v>
          </cell>
          <cell r="E495">
            <v>1353.4974</v>
          </cell>
          <cell r="F495">
            <v>50607</v>
          </cell>
          <cell r="G495">
            <v>4978</v>
          </cell>
          <cell r="H495">
            <v>44.944526047019956</v>
          </cell>
          <cell r="I495">
            <v>133.1379069535835</v>
          </cell>
        </row>
        <row r="496">
          <cell r="A496">
            <v>10034</v>
          </cell>
          <cell r="B496" t="str">
            <v>Bar-sur-Seine</v>
          </cell>
          <cell r="C496" t="str">
            <v>Sud Aube</v>
          </cell>
          <cell r="D496">
            <v>456.91193846153851</v>
          </cell>
          <cell r="E496">
            <v>1353.4974</v>
          </cell>
          <cell r="F496">
            <v>50607</v>
          </cell>
          <cell r="G496">
            <v>3054</v>
          </cell>
          <cell r="H496">
            <v>27.573439643953179</v>
          </cell>
          <cell r="I496">
            <v>81.680025680241869</v>
          </cell>
        </row>
        <row r="497">
          <cell r="A497">
            <v>10035</v>
          </cell>
          <cell r="B497" t="str">
            <v>Bayel</v>
          </cell>
          <cell r="C497" t="str">
            <v>Sud Aube</v>
          </cell>
          <cell r="D497">
            <v>456.91193846153851</v>
          </cell>
          <cell r="E497">
            <v>1353.4974</v>
          </cell>
          <cell r="F497">
            <v>50607</v>
          </cell>
          <cell r="G497">
            <v>772</v>
          </cell>
          <cell r="H497">
            <v>6.9701032760746084</v>
          </cell>
          <cell r="I497">
            <v>20.647341134625645</v>
          </cell>
        </row>
        <row r="498">
          <cell r="A498">
            <v>10037</v>
          </cell>
          <cell r="B498" t="str">
            <v>Bercenay-en-Othe</v>
          </cell>
          <cell r="C498" t="str">
            <v>Aube Centre/Troyes</v>
          </cell>
          <cell r="D498">
            <v>923.77378461538467</v>
          </cell>
          <cell r="E498">
            <v>696.02440000000001</v>
          </cell>
          <cell r="F498">
            <v>192998</v>
          </cell>
          <cell r="G498">
            <v>469</v>
          </cell>
          <cell r="H498">
            <v>2.24484142314747</v>
          </cell>
          <cell r="I498">
            <v>1.6913928828278013</v>
          </cell>
        </row>
        <row r="499">
          <cell r="A499">
            <v>10038</v>
          </cell>
          <cell r="B499" t="str">
            <v>Bercenay-le-Hayer</v>
          </cell>
          <cell r="C499" t="str">
            <v>Aube Nord</v>
          </cell>
          <cell r="D499">
            <v>603.41175384615394</v>
          </cell>
          <cell r="E499">
            <v>1669.7886000000001</v>
          </cell>
          <cell r="F499">
            <v>65451</v>
          </cell>
          <cell r="G499">
            <v>184</v>
          </cell>
          <cell r="H499">
            <v>1.6963493714029172</v>
          </cell>
          <cell r="I499">
            <v>4.6942155566759869</v>
          </cell>
        </row>
        <row r="500">
          <cell r="A500">
            <v>10039</v>
          </cell>
          <cell r="B500" t="str">
            <v>Bergères</v>
          </cell>
          <cell r="C500" t="str">
            <v>Sud Aube</v>
          </cell>
          <cell r="D500">
            <v>456.91193846153851</v>
          </cell>
          <cell r="E500">
            <v>1353.4974</v>
          </cell>
          <cell r="F500">
            <v>50607</v>
          </cell>
          <cell r="G500">
            <v>123</v>
          </cell>
          <cell r="H500">
            <v>1.1105216359548924</v>
          </cell>
          <cell r="I500">
            <v>3.2896670460608215</v>
          </cell>
        </row>
        <row r="501">
          <cell r="A501">
            <v>10040</v>
          </cell>
          <cell r="B501" t="str">
            <v>Bernon</v>
          </cell>
          <cell r="C501" t="str">
            <v>Sud Aube</v>
          </cell>
          <cell r="D501">
            <v>456.91193846153851</v>
          </cell>
          <cell r="E501">
            <v>1353.4974</v>
          </cell>
          <cell r="F501">
            <v>50607</v>
          </cell>
          <cell r="G501">
            <v>183</v>
          </cell>
          <cell r="H501">
            <v>1.652239507152401</v>
          </cell>
          <cell r="I501">
            <v>4.8943826782856128</v>
          </cell>
        </row>
        <row r="502">
          <cell r="A502">
            <v>10041</v>
          </cell>
          <cell r="B502" t="str">
            <v>Bertignolles</v>
          </cell>
          <cell r="C502" t="str">
            <v>Sud Aube</v>
          </cell>
          <cell r="D502">
            <v>456.91193846153851</v>
          </cell>
          <cell r="E502">
            <v>1353.4974</v>
          </cell>
          <cell r="F502">
            <v>50607</v>
          </cell>
          <cell r="G502">
            <v>57</v>
          </cell>
          <cell r="H502">
            <v>0.51463197763763302</v>
          </cell>
          <cell r="I502">
            <v>1.5244798506135515</v>
          </cell>
        </row>
        <row r="503">
          <cell r="A503">
            <v>10042</v>
          </cell>
          <cell r="B503" t="str">
            <v>Bérulle</v>
          </cell>
          <cell r="C503" t="str">
            <v>Sud Aube</v>
          </cell>
          <cell r="D503">
            <v>456.91193846153851</v>
          </cell>
          <cell r="E503">
            <v>1353.4974</v>
          </cell>
          <cell r="F503">
            <v>50607</v>
          </cell>
          <cell r="G503">
            <v>247</v>
          </cell>
          <cell r="H503">
            <v>2.2300719030964098</v>
          </cell>
          <cell r="I503">
            <v>6.6060793526587238</v>
          </cell>
        </row>
        <row r="504">
          <cell r="A504">
            <v>10043</v>
          </cell>
          <cell r="B504" t="str">
            <v>Bessy</v>
          </cell>
          <cell r="C504" t="str">
            <v>Aube Nord</v>
          </cell>
          <cell r="D504">
            <v>603.41175384615394</v>
          </cell>
          <cell r="E504">
            <v>1669.7886000000001</v>
          </cell>
          <cell r="F504">
            <v>65451</v>
          </cell>
          <cell r="G504">
            <v>138</v>
          </cell>
          <cell r="H504">
            <v>1.2722620285521877</v>
          </cell>
          <cell r="I504">
            <v>3.5206616675069902</v>
          </cell>
        </row>
        <row r="505">
          <cell r="A505">
            <v>10044</v>
          </cell>
          <cell r="B505" t="str">
            <v>Bétignicourt</v>
          </cell>
          <cell r="C505" t="str">
            <v>Aube Centre/Troyes</v>
          </cell>
          <cell r="D505">
            <v>923.77378461538467</v>
          </cell>
          <cell r="E505">
            <v>696.02440000000001</v>
          </cell>
          <cell r="F505">
            <v>192998</v>
          </cell>
          <cell r="G505">
            <v>32</v>
          </cell>
          <cell r="H505">
            <v>0.15316615253884658</v>
          </cell>
          <cell r="I505">
            <v>0.11540420522492462</v>
          </cell>
        </row>
        <row r="506">
          <cell r="A506">
            <v>10045</v>
          </cell>
          <cell r="B506" t="str">
            <v>Beurey</v>
          </cell>
          <cell r="C506" t="str">
            <v>Aube Centre/Troyes</v>
          </cell>
          <cell r="D506">
            <v>923.77378461538467</v>
          </cell>
          <cell r="E506">
            <v>696.02440000000001</v>
          </cell>
          <cell r="F506">
            <v>192998</v>
          </cell>
          <cell r="G506">
            <v>199</v>
          </cell>
          <cell r="H506">
            <v>0.95250201110095212</v>
          </cell>
          <cell r="I506">
            <v>0.71766990124249996</v>
          </cell>
        </row>
        <row r="507">
          <cell r="A507">
            <v>10046</v>
          </cell>
          <cell r="B507" t="str">
            <v>Blaincourt-sur-Aube</v>
          </cell>
          <cell r="C507" t="str">
            <v>Aube Centre/Troyes</v>
          </cell>
          <cell r="D507">
            <v>923.77378461538467</v>
          </cell>
          <cell r="E507">
            <v>696.02440000000001</v>
          </cell>
          <cell r="F507">
            <v>192998</v>
          </cell>
          <cell r="G507">
            <v>105</v>
          </cell>
          <cell r="H507">
            <v>0.50257643801809027</v>
          </cell>
          <cell r="I507">
            <v>0.37867004839428386</v>
          </cell>
        </row>
        <row r="508">
          <cell r="A508">
            <v>10047</v>
          </cell>
          <cell r="B508" t="str">
            <v>Blignicourt</v>
          </cell>
          <cell r="C508" t="str">
            <v>Aube Centre/Troyes</v>
          </cell>
          <cell r="D508">
            <v>923.77378461538467</v>
          </cell>
          <cell r="E508">
            <v>696.02440000000001</v>
          </cell>
          <cell r="F508">
            <v>192998</v>
          </cell>
          <cell r="G508">
            <v>41</v>
          </cell>
          <cell r="H508">
            <v>0.19624413294039716</v>
          </cell>
          <cell r="I508">
            <v>0.14786163794443466</v>
          </cell>
        </row>
        <row r="509">
          <cell r="A509">
            <v>10048</v>
          </cell>
          <cell r="B509" t="str">
            <v>Bligny</v>
          </cell>
          <cell r="C509" t="str">
            <v>Sud Aube</v>
          </cell>
          <cell r="D509">
            <v>456.91193846153851</v>
          </cell>
          <cell r="E509">
            <v>1353.4974</v>
          </cell>
          <cell r="F509">
            <v>50607</v>
          </cell>
          <cell r="G509">
            <v>167</v>
          </cell>
          <cell r="H509">
            <v>1.5077814081663985</v>
          </cell>
          <cell r="I509">
            <v>4.4664585096923348</v>
          </cell>
        </row>
        <row r="510">
          <cell r="A510">
            <v>10049</v>
          </cell>
          <cell r="B510" t="str">
            <v>Les Bordes-Aumont</v>
          </cell>
          <cell r="C510" t="str">
            <v>Aube Centre/Troyes</v>
          </cell>
          <cell r="D510">
            <v>923.77378461538467</v>
          </cell>
          <cell r="E510">
            <v>696.02440000000001</v>
          </cell>
          <cell r="F510">
            <v>192998</v>
          </cell>
          <cell r="G510">
            <v>544</v>
          </cell>
          <cell r="H510">
            <v>2.6038245931603914</v>
          </cell>
          <cell r="I510">
            <v>1.9618714888237183</v>
          </cell>
        </row>
        <row r="511">
          <cell r="A511">
            <v>10050</v>
          </cell>
          <cell r="B511" t="str">
            <v>Bossancourt</v>
          </cell>
          <cell r="C511" t="str">
            <v>Aube Centre/Troyes</v>
          </cell>
          <cell r="D511">
            <v>923.77378461538467</v>
          </cell>
          <cell r="E511">
            <v>696.02440000000001</v>
          </cell>
          <cell r="F511">
            <v>192998</v>
          </cell>
          <cell r="G511">
            <v>206</v>
          </cell>
          <cell r="H511">
            <v>0.98600710696882465</v>
          </cell>
          <cell r="I511">
            <v>0.74291457113545212</v>
          </cell>
        </row>
        <row r="512">
          <cell r="A512">
            <v>10051</v>
          </cell>
          <cell r="B512" t="str">
            <v>Bouilly</v>
          </cell>
          <cell r="C512" t="str">
            <v>Aube Centre/Troyes</v>
          </cell>
          <cell r="D512">
            <v>923.77378461538467</v>
          </cell>
          <cell r="E512">
            <v>696.02440000000001</v>
          </cell>
          <cell r="F512">
            <v>192998</v>
          </cell>
          <cell r="G512">
            <v>1036</v>
          </cell>
          <cell r="H512">
            <v>4.958754188445158</v>
          </cell>
          <cell r="I512">
            <v>3.7362111441569348</v>
          </cell>
        </row>
        <row r="513">
          <cell r="A513">
            <v>10052</v>
          </cell>
          <cell r="B513" t="str">
            <v>Boulages</v>
          </cell>
          <cell r="C513" t="str">
            <v>Aube Nord</v>
          </cell>
          <cell r="D513">
            <v>603.41175384615394</v>
          </cell>
          <cell r="E513">
            <v>1669.7886000000001</v>
          </cell>
          <cell r="F513">
            <v>65451</v>
          </cell>
          <cell r="G513">
            <v>235</v>
          </cell>
          <cell r="H513">
            <v>2.1665331645635084</v>
          </cell>
          <cell r="I513">
            <v>5.9953296511894401</v>
          </cell>
        </row>
        <row r="514">
          <cell r="A514">
            <v>10053</v>
          </cell>
          <cell r="B514" t="str">
            <v>Bouranton</v>
          </cell>
          <cell r="C514" t="str">
            <v>Aube Centre/Troyes</v>
          </cell>
          <cell r="D514">
            <v>923.77378461538467</v>
          </cell>
          <cell r="E514">
            <v>696.02440000000001</v>
          </cell>
          <cell r="F514">
            <v>192998</v>
          </cell>
          <cell r="G514">
            <v>563</v>
          </cell>
          <cell r="H514">
            <v>2.694766996230332</v>
          </cell>
          <cell r="I514">
            <v>2.0303927356760174</v>
          </cell>
        </row>
        <row r="515">
          <cell r="A515">
            <v>10054</v>
          </cell>
          <cell r="B515" t="str">
            <v>Bourdenay (ex Val-d'Ornin)</v>
          </cell>
          <cell r="C515" t="str">
            <v>Aube Nord</v>
          </cell>
          <cell r="D515">
            <v>603.41175384615394</v>
          </cell>
          <cell r="E515">
            <v>1669.7886000000001</v>
          </cell>
          <cell r="F515">
            <v>65451</v>
          </cell>
          <cell r="G515">
            <v>131</v>
          </cell>
          <cell r="H515">
            <v>1.2077269981183811</v>
          </cell>
          <cell r="I515">
            <v>3.3420773800247519</v>
          </cell>
        </row>
        <row r="516">
          <cell r="A516">
            <v>10055</v>
          </cell>
          <cell r="B516" t="str">
            <v>Bourguignons</v>
          </cell>
          <cell r="C516" t="str">
            <v>Sud Aube</v>
          </cell>
          <cell r="D516">
            <v>456.91193846153851</v>
          </cell>
          <cell r="E516">
            <v>1353.4974</v>
          </cell>
          <cell r="F516">
            <v>50607</v>
          </cell>
          <cell r="G516">
            <v>291</v>
          </cell>
          <cell r="H516">
            <v>2.6273316753079161</v>
          </cell>
          <cell r="I516">
            <v>7.7828708162902362</v>
          </cell>
        </row>
        <row r="517">
          <cell r="A517">
            <v>10056</v>
          </cell>
          <cell r="B517" t="str">
            <v>Bouy-Luxembourg</v>
          </cell>
          <cell r="C517" t="str">
            <v>Aube Centre/Troyes</v>
          </cell>
          <cell r="D517">
            <v>923.77378461538467</v>
          </cell>
          <cell r="E517">
            <v>696.02440000000001</v>
          </cell>
          <cell r="F517">
            <v>192998</v>
          </cell>
          <cell r="G517">
            <v>211</v>
          </cell>
          <cell r="H517">
            <v>1.0099393183030196</v>
          </cell>
          <cell r="I517">
            <v>0.76094647820184669</v>
          </cell>
        </row>
        <row r="518">
          <cell r="A518">
            <v>10057</v>
          </cell>
          <cell r="B518" t="str">
            <v>Bouy-sur-Orvin</v>
          </cell>
          <cell r="C518" t="str">
            <v>Aube Nord</v>
          </cell>
          <cell r="D518">
            <v>603.41175384615394</v>
          </cell>
          <cell r="E518">
            <v>1669.7886000000001</v>
          </cell>
          <cell r="F518">
            <v>65451</v>
          </cell>
          <cell r="G518">
            <v>59</v>
          </cell>
          <cell r="H518">
            <v>0.54393811365637013</v>
          </cell>
          <cell r="I518">
            <v>1.5052104230645826</v>
          </cell>
        </row>
        <row r="519">
          <cell r="A519">
            <v>10058</v>
          </cell>
          <cell r="B519" t="str">
            <v>Bragelogne-Beauvoir</v>
          </cell>
          <cell r="C519" t="str">
            <v>Sud Aube</v>
          </cell>
          <cell r="D519">
            <v>456.91193846153851</v>
          </cell>
          <cell r="E519">
            <v>1353.4974</v>
          </cell>
          <cell r="F519">
            <v>50607</v>
          </cell>
          <cell r="G519">
            <v>246</v>
          </cell>
          <cell r="H519">
            <v>2.2210432719097848</v>
          </cell>
          <cell r="I519">
            <v>6.579334092121643</v>
          </cell>
        </row>
        <row r="520">
          <cell r="A520">
            <v>10059</v>
          </cell>
          <cell r="B520" t="str">
            <v>Braux</v>
          </cell>
          <cell r="C520" t="str">
            <v>Aube Centre/Troyes</v>
          </cell>
          <cell r="D520">
            <v>923.77378461538467</v>
          </cell>
          <cell r="E520">
            <v>696.02440000000001</v>
          </cell>
          <cell r="F520">
            <v>192998</v>
          </cell>
          <cell r="G520">
            <v>100</v>
          </cell>
          <cell r="H520">
            <v>0.47864422668389556</v>
          </cell>
          <cell r="I520">
            <v>0.36063814132788946</v>
          </cell>
        </row>
        <row r="521">
          <cell r="A521">
            <v>10060</v>
          </cell>
          <cell r="B521" t="str">
            <v>Bréviandes</v>
          </cell>
          <cell r="C521" t="str">
            <v>Aube Centre/Troyes</v>
          </cell>
          <cell r="D521">
            <v>923.77378461538467</v>
          </cell>
          <cell r="E521">
            <v>696.02440000000001</v>
          </cell>
          <cell r="F521">
            <v>192998</v>
          </cell>
          <cell r="G521">
            <v>2716</v>
          </cell>
          <cell r="H521">
            <v>12.999977196734603</v>
          </cell>
          <cell r="I521">
            <v>9.7949319184654762</v>
          </cell>
        </row>
        <row r="522">
          <cell r="A522">
            <v>10061</v>
          </cell>
          <cell r="B522" t="str">
            <v>Brévonnes</v>
          </cell>
          <cell r="C522" t="str">
            <v>Aube Centre/Troyes</v>
          </cell>
          <cell r="D522">
            <v>923.77378461538467</v>
          </cell>
          <cell r="E522">
            <v>696.02440000000001</v>
          </cell>
          <cell r="F522">
            <v>192998</v>
          </cell>
          <cell r="G522">
            <v>704</v>
          </cell>
          <cell r="H522">
            <v>3.3696553558546243</v>
          </cell>
          <cell r="I522">
            <v>2.5388925149483415</v>
          </cell>
        </row>
        <row r="523">
          <cell r="A523">
            <v>10062</v>
          </cell>
          <cell r="B523" t="str">
            <v>Briel-sur-Barse</v>
          </cell>
          <cell r="C523" t="str">
            <v>Sud Aube</v>
          </cell>
          <cell r="D523">
            <v>456.91193846153851</v>
          </cell>
          <cell r="E523">
            <v>1353.4974</v>
          </cell>
          <cell r="F523">
            <v>50607</v>
          </cell>
          <cell r="G523">
            <v>214</v>
          </cell>
          <cell r="H523">
            <v>1.93212707393778</v>
          </cell>
          <cell r="I523">
            <v>5.7234857549350879</v>
          </cell>
        </row>
        <row r="524">
          <cell r="A524">
            <v>10063</v>
          </cell>
          <cell r="B524" t="str">
            <v>Brienne-la-Vieille</v>
          </cell>
          <cell r="C524" t="str">
            <v>Aube Centre/Troyes</v>
          </cell>
          <cell r="D524">
            <v>923.77378461538467</v>
          </cell>
          <cell r="E524">
            <v>696.02440000000001</v>
          </cell>
          <cell r="F524">
            <v>192998</v>
          </cell>
          <cell r="G524">
            <v>446</v>
          </cell>
          <cell r="H524">
            <v>2.1347532510101743</v>
          </cell>
          <cell r="I524">
            <v>1.6084461103223868</v>
          </cell>
        </row>
        <row r="525">
          <cell r="A525">
            <v>10064</v>
          </cell>
          <cell r="B525" t="str">
            <v>Brienne-le-Château</v>
          </cell>
          <cell r="C525" t="str">
            <v>Aube Centre/Troyes</v>
          </cell>
          <cell r="D525">
            <v>923.77378461538467</v>
          </cell>
          <cell r="E525">
            <v>696.02440000000001</v>
          </cell>
          <cell r="F525">
            <v>192998</v>
          </cell>
          <cell r="G525">
            <v>2907</v>
          </cell>
          <cell r="H525">
            <v>13.914187669700842</v>
          </cell>
          <cell r="I525">
            <v>10.483750768401746</v>
          </cell>
        </row>
        <row r="526">
          <cell r="A526">
            <v>10065</v>
          </cell>
          <cell r="B526" t="str">
            <v>Brillecourt</v>
          </cell>
          <cell r="C526" t="str">
            <v>Aube Nord</v>
          </cell>
          <cell r="D526">
            <v>603.41175384615394</v>
          </cell>
          <cell r="E526">
            <v>1669.7886000000001</v>
          </cell>
          <cell r="F526">
            <v>65451</v>
          </cell>
          <cell r="G526">
            <v>96</v>
          </cell>
          <cell r="H526">
            <v>0.88505184594934805</v>
          </cell>
          <cell r="I526">
            <v>2.4491559426135581</v>
          </cell>
        </row>
        <row r="527">
          <cell r="A527">
            <v>10066</v>
          </cell>
          <cell r="B527" t="str">
            <v>Bucey-en-Othe</v>
          </cell>
          <cell r="C527" t="str">
            <v>Aube Centre/Troyes</v>
          </cell>
          <cell r="D527">
            <v>923.77378461538467</v>
          </cell>
          <cell r="E527">
            <v>696.02440000000001</v>
          </cell>
          <cell r="F527">
            <v>192998</v>
          </cell>
          <cell r="G527">
            <v>423</v>
          </cell>
          <cell r="H527">
            <v>2.0246650788728782</v>
          </cell>
          <cell r="I527">
            <v>1.5254993378169721</v>
          </cell>
        </row>
        <row r="528">
          <cell r="A528">
            <v>10067</v>
          </cell>
          <cell r="B528" t="str">
            <v>Buchères</v>
          </cell>
          <cell r="C528" t="str">
            <v>Aube Centre/Troyes</v>
          </cell>
          <cell r="D528">
            <v>923.77378461538467</v>
          </cell>
          <cell r="E528">
            <v>696.02440000000001</v>
          </cell>
          <cell r="F528">
            <v>192998</v>
          </cell>
          <cell r="G528">
            <v>1581</v>
          </cell>
          <cell r="H528">
            <v>7.5673652238723879</v>
          </cell>
          <cell r="I528">
            <v>5.7016890143939314</v>
          </cell>
        </row>
        <row r="529">
          <cell r="A529">
            <v>10068</v>
          </cell>
          <cell r="B529" t="str">
            <v>Buxeuil</v>
          </cell>
          <cell r="C529" t="str">
            <v>Sud Aube</v>
          </cell>
          <cell r="D529">
            <v>456.91193846153851</v>
          </cell>
          <cell r="E529">
            <v>1353.4974</v>
          </cell>
          <cell r="F529">
            <v>50607</v>
          </cell>
          <cell r="G529">
            <v>137</v>
          </cell>
          <cell r="H529">
            <v>1.2369224725676442</v>
          </cell>
          <cell r="I529">
            <v>3.6641006935799392</v>
          </cell>
        </row>
        <row r="530">
          <cell r="A530">
            <v>10069</v>
          </cell>
          <cell r="B530" t="str">
            <v>Buxières-sur-Arce</v>
          </cell>
          <cell r="C530" t="str">
            <v>Sud Aube</v>
          </cell>
          <cell r="D530">
            <v>456.91193846153851</v>
          </cell>
          <cell r="E530">
            <v>1353.4974</v>
          </cell>
          <cell r="F530">
            <v>50607</v>
          </cell>
          <cell r="G530">
            <v>126</v>
          </cell>
          <cell r="H530">
            <v>1.1376075295147678</v>
          </cell>
          <cell r="I530">
            <v>3.3699028276720613</v>
          </cell>
        </row>
        <row r="531">
          <cell r="A531">
            <v>10070</v>
          </cell>
          <cell r="B531" t="str">
            <v>Celles-sur-Ource</v>
          </cell>
          <cell r="C531" t="str">
            <v>Sud Aube</v>
          </cell>
          <cell r="D531">
            <v>456.91193846153851</v>
          </cell>
          <cell r="E531">
            <v>1353.4974</v>
          </cell>
          <cell r="F531">
            <v>50607</v>
          </cell>
          <cell r="G531">
            <v>503</v>
          </cell>
          <cell r="H531">
            <v>4.5414014868724459</v>
          </cell>
          <cell r="I531">
            <v>13.452866050151163</v>
          </cell>
        </row>
        <row r="532">
          <cell r="A532">
            <v>10071</v>
          </cell>
          <cell r="B532" t="str">
            <v>Chacenay</v>
          </cell>
          <cell r="C532" t="str">
            <v>Sud Aube</v>
          </cell>
          <cell r="D532">
            <v>456.91193846153851</v>
          </cell>
          <cell r="E532">
            <v>1353.4974</v>
          </cell>
          <cell r="F532">
            <v>50607</v>
          </cell>
          <cell r="G532">
            <v>46</v>
          </cell>
          <cell r="H532">
            <v>0.41531703458475649</v>
          </cell>
          <cell r="I532">
            <v>1.2302819847056732</v>
          </cell>
        </row>
        <row r="533">
          <cell r="A533">
            <v>10072</v>
          </cell>
          <cell r="B533" t="str">
            <v>La Chaise</v>
          </cell>
          <cell r="C533" t="str">
            <v>Sud Aube</v>
          </cell>
          <cell r="D533">
            <v>456.91193846153851</v>
          </cell>
          <cell r="E533">
            <v>1353.4974</v>
          </cell>
          <cell r="F533">
            <v>50607</v>
          </cell>
          <cell r="G533">
            <v>39</v>
          </cell>
          <cell r="H533">
            <v>0.35211661627838048</v>
          </cell>
          <cell r="I533">
            <v>1.0430651609461141</v>
          </cell>
        </row>
        <row r="534">
          <cell r="A534">
            <v>10073</v>
          </cell>
          <cell r="B534" t="str">
            <v>Chalette-sur-Voire</v>
          </cell>
          <cell r="C534" t="str">
            <v>Aube Centre/Troyes</v>
          </cell>
          <cell r="D534">
            <v>923.77378461538467</v>
          </cell>
          <cell r="E534">
            <v>696.02440000000001</v>
          </cell>
          <cell r="F534">
            <v>192998</v>
          </cell>
          <cell r="G534">
            <v>140</v>
          </cell>
          <cell r="H534">
            <v>0.67010191735745372</v>
          </cell>
          <cell r="I534">
            <v>0.50489339785904519</v>
          </cell>
        </row>
        <row r="535">
          <cell r="A535">
            <v>10074</v>
          </cell>
          <cell r="B535" t="str">
            <v>Chamoy</v>
          </cell>
          <cell r="C535" t="str">
            <v>Sud Aube</v>
          </cell>
          <cell r="D535">
            <v>456.91193846153851</v>
          </cell>
          <cell r="E535">
            <v>1353.4974</v>
          </cell>
          <cell r="F535">
            <v>50607</v>
          </cell>
          <cell r="G535">
            <v>510</v>
          </cell>
          <cell r="H535">
            <v>4.6046019051788223</v>
          </cell>
          <cell r="I535">
            <v>13.640082873910725</v>
          </cell>
        </row>
        <row r="536">
          <cell r="A536">
            <v>10075</v>
          </cell>
          <cell r="B536" t="str">
            <v>Champfleury</v>
          </cell>
          <cell r="C536" t="str">
            <v>Aube Nord</v>
          </cell>
          <cell r="D536">
            <v>603.41175384615394</v>
          </cell>
          <cell r="E536">
            <v>1669.7886000000001</v>
          </cell>
          <cell r="F536">
            <v>65451</v>
          </cell>
          <cell r="G536">
            <v>114</v>
          </cell>
          <cell r="H536">
            <v>1.0509990670648508</v>
          </cell>
          <cell r="I536">
            <v>2.9083726818536006</v>
          </cell>
        </row>
        <row r="537">
          <cell r="A537">
            <v>10076</v>
          </cell>
          <cell r="B537" t="str">
            <v>Champignol-lez-Mondeville</v>
          </cell>
          <cell r="C537" t="str">
            <v>Sud Aube</v>
          </cell>
          <cell r="D537">
            <v>456.91193846153851</v>
          </cell>
          <cell r="E537">
            <v>1353.4974</v>
          </cell>
          <cell r="F537">
            <v>50607</v>
          </cell>
          <cell r="G537">
            <v>306</v>
          </cell>
          <cell r="H537">
            <v>2.7627611431072929</v>
          </cell>
          <cell r="I537">
            <v>8.1840497243464334</v>
          </cell>
        </row>
        <row r="538">
          <cell r="A538">
            <v>10077</v>
          </cell>
          <cell r="B538" t="str">
            <v>Champigny-sur-Aube</v>
          </cell>
          <cell r="C538" t="str">
            <v>Aube Nord</v>
          </cell>
          <cell r="D538">
            <v>603.41175384615394</v>
          </cell>
          <cell r="E538">
            <v>1669.7886000000001</v>
          </cell>
          <cell r="F538">
            <v>65451</v>
          </cell>
          <cell r="G538">
            <v>101</v>
          </cell>
          <cell r="H538">
            <v>0.93114829625920981</v>
          </cell>
          <cell r="I538">
            <v>2.5767161479580145</v>
          </cell>
        </row>
        <row r="539">
          <cell r="A539">
            <v>10078</v>
          </cell>
          <cell r="B539" t="str">
            <v>Champ-sur-Barse</v>
          </cell>
          <cell r="C539" t="str">
            <v>Aube Centre/Troyes</v>
          </cell>
          <cell r="D539">
            <v>923.77378461538467</v>
          </cell>
          <cell r="E539">
            <v>696.02440000000001</v>
          </cell>
          <cell r="F539">
            <v>192998</v>
          </cell>
          <cell r="G539">
            <v>27</v>
          </cell>
          <cell r="H539">
            <v>0.12923394120465179</v>
          </cell>
          <cell r="I539">
            <v>9.7372298158530143E-2</v>
          </cell>
        </row>
        <row r="540">
          <cell r="A540">
            <v>10079</v>
          </cell>
          <cell r="B540" t="str">
            <v>Channes</v>
          </cell>
          <cell r="C540" t="str">
            <v>Sud Aube</v>
          </cell>
          <cell r="D540">
            <v>456.91193846153851</v>
          </cell>
          <cell r="E540">
            <v>1353.4974</v>
          </cell>
          <cell r="F540">
            <v>50607</v>
          </cell>
          <cell r="G540">
            <v>117</v>
          </cell>
          <cell r="H540">
            <v>1.0563498488351415</v>
          </cell>
          <cell r="I540">
            <v>3.1291954828383428</v>
          </cell>
        </row>
        <row r="541">
          <cell r="A541">
            <v>10080</v>
          </cell>
          <cell r="B541" t="str">
            <v>Chaource</v>
          </cell>
          <cell r="C541" t="str">
            <v>Sud Aube</v>
          </cell>
          <cell r="D541">
            <v>456.91193846153851</v>
          </cell>
          <cell r="E541">
            <v>1353.4974</v>
          </cell>
          <cell r="F541">
            <v>50607</v>
          </cell>
          <cell r="G541">
            <v>1080</v>
          </cell>
          <cell r="H541">
            <v>9.7509216815551518</v>
          </cell>
          <cell r="I541">
            <v>28.884881380046238</v>
          </cell>
        </row>
        <row r="542">
          <cell r="A542">
            <v>10081</v>
          </cell>
          <cell r="B542" t="str">
            <v>La Chapelle-Saint-Luc</v>
          </cell>
          <cell r="C542" t="str">
            <v>Aube Centre/Troyes</v>
          </cell>
          <cell r="D542">
            <v>923.77378461538467</v>
          </cell>
          <cell r="E542">
            <v>696.02440000000001</v>
          </cell>
          <cell r="F542">
            <v>192998</v>
          </cell>
          <cell r="G542">
            <v>12471</v>
          </cell>
          <cell r="H542">
            <v>59.691721509748611</v>
          </cell>
          <cell r="I542">
            <v>44.975182605001088</v>
          </cell>
        </row>
        <row r="543">
          <cell r="A543">
            <v>10082</v>
          </cell>
          <cell r="B543" t="str">
            <v>Chapelle-Vallon</v>
          </cell>
          <cell r="C543" t="str">
            <v>Aube Nord</v>
          </cell>
          <cell r="D543">
            <v>603.41175384615394</v>
          </cell>
          <cell r="E543">
            <v>1669.7886000000001</v>
          </cell>
          <cell r="F543">
            <v>65451</v>
          </cell>
          <cell r="G543">
            <v>246</v>
          </cell>
          <cell r="H543">
            <v>2.267945355245204</v>
          </cell>
          <cell r="I543">
            <v>6.2759621029472425</v>
          </cell>
        </row>
        <row r="544">
          <cell r="A544">
            <v>10083</v>
          </cell>
          <cell r="B544" t="str">
            <v>Chappes</v>
          </cell>
          <cell r="C544" t="str">
            <v>Sud Aube</v>
          </cell>
          <cell r="D544">
            <v>456.91193846153851</v>
          </cell>
          <cell r="E544">
            <v>1353.4974</v>
          </cell>
          <cell r="F544">
            <v>50607</v>
          </cell>
          <cell r="G544">
            <v>307</v>
          </cell>
          <cell r="H544">
            <v>2.7717897742939184</v>
          </cell>
          <cell r="I544">
            <v>8.2107949848835133</v>
          </cell>
        </row>
        <row r="545">
          <cell r="A545">
            <v>10084</v>
          </cell>
          <cell r="B545" t="str">
            <v>Charmont-sous-Barbuise</v>
          </cell>
          <cell r="C545" t="str">
            <v>Aube Centre/Troyes</v>
          </cell>
          <cell r="D545">
            <v>923.77378461538467</v>
          </cell>
          <cell r="E545">
            <v>696.02440000000001</v>
          </cell>
          <cell r="F545">
            <v>192998</v>
          </cell>
          <cell r="G545">
            <v>1038</v>
          </cell>
          <cell r="H545">
            <v>4.9683270729788358</v>
          </cell>
          <cell r="I545">
            <v>3.7434239069834923</v>
          </cell>
        </row>
        <row r="546">
          <cell r="A546">
            <v>10085</v>
          </cell>
          <cell r="B546" t="str">
            <v>Charmoy</v>
          </cell>
          <cell r="C546" t="str">
            <v>Aube Nord</v>
          </cell>
          <cell r="D546">
            <v>603.41175384615394</v>
          </cell>
          <cell r="E546">
            <v>1669.7886000000001</v>
          </cell>
          <cell r="F546">
            <v>65451</v>
          </cell>
          <cell r="G546">
            <v>81</v>
          </cell>
          <cell r="H546">
            <v>0.74676249501976244</v>
          </cell>
          <cell r="I546">
            <v>2.0664753265801901</v>
          </cell>
        </row>
        <row r="547">
          <cell r="A547">
            <v>10086</v>
          </cell>
          <cell r="B547" t="str">
            <v>Charny-le-Bachot</v>
          </cell>
          <cell r="C547" t="str">
            <v>Aube Nord</v>
          </cell>
          <cell r="D547">
            <v>603.41175384615394</v>
          </cell>
          <cell r="E547">
            <v>1669.7886000000001</v>
          </cell>
          <cell r="F547">
            <v>65451</v>
          </cell>
          <cell r="G547">
            <v>248</v>
          </cell>
          <cell r="H547">
            <v>2.2863839353691491</v>
          </cell>
          <cell r="I547">
            <v>6.3269861850850253</v>
          </cell>
        </row>
        <row r="548">
          <cell r="A548">
            <v>10087</v>
          </cell>
          <cell r="B548" t="str">
            <v>Chaserey</v>
          </cell>
          <cell r="C548" t="str">
            <v>Sud Aube</v>
          </cell>
          <cell r="D548">
            <v>456.91193846153851</v>
          </cell>
          <cell r="E548">
            <v>1353.4974</v>
          </cell>
          <cell r="F548">
            <v>50607</v>
          </cell>
          <cell r="G548">
            <v>55</v>
          </cell>
          <cell r="H548">
            <v>0.49657471526438279</v>
          </cell>
          <cell r="I548">
            <v>1.4709893295393919</v>
          </cell>
        </row>
        <row r="549">
          <cell r="A549">
            <v>10089</v>
          </cell>
          <cell r="B549" t="str">
            <v>Châtres</v>
          </cell>
          <cell r="C549" t="str">
            <v>Aube Nord</v>
          </cell>
          <cell r="D549">
            <v>603.41175384615394</v>
          </cell>
          <cell r="E549">
            <v>1669.7886000000001</v>
          </cell>
          <cell r="F549">
            <v>65451</v>
          </cell>
          <cell r="G549">
            <v>705</v>
          </cell>
          <cell r="H549">
            <v>6.4995994936905239</v>
          </cell>
          <cell r="I549">
            <v>17.985988953568317</v>
          </cell>
        </row>
        <row r="550">
          <cell r="A550">
            <v>10090</v>
          </cell>
          <cell r="B550" t="str">
            <v>Chauchigny</v>
          </cell>
          <cell r="C550" t="str">
            <v>Aube Nord</v>
          </cell>
          <cell r="D550">
            <v>603.41175384615394</v>
          </cell>
          <cell r="E550">
            <v>1669.7886000000001</v>
          </cell>
          <cell r="F550">
            <v>65451</v>
          </cell>
          <cell r="G550">
            <v>264</v>
          </cell>
          <cell r="H550">
            <v>2.4338925763607069</v>
          </cell>
          <cell r="I550">
            <v>6.7351788421872856</v>
          </cell>
        </row>
        <row r="551">
          <cell r="A551">
            <v>10091</v>
          </cell>
          <cell r="B551" t="str">
            <v>Chaudrey</v>
          </cell>
          <cell r="C551" t="str">
            <v>Aube Nord</v>
          </cell>
          <cell r="D551">
            <v>603.41175384615394</v>
          </cell>
          <cell r="E551">
            <v>1669.7886000000001</v>
          </cell>
          <cell r="F551">
            <v>65451</v>
          </cell>
          <cell r="G551">
            <v>149</v>
          </cell>
          <cell r="H551">
            <v>1.373674219233884</v>
          </cell>
          <cell r="I551">
            <v>3.801294119264794</v>
          </cell>
        </row>
        <row r="552">
          <cell r="A552">
            <v>10092</v>
          </cell>
          <cell r="B552" t="str">
            <v>Chauffour-lès-Bailly</v>
          </cell>
          <cell r="C552" t="str">
            <v>Sud Aube</v>
          </cell>
          <cell r="D552">
            <v>456.91193846153851</v>
          </cell>
          <cell r="E552">
            <v>1353.4974</v>
          </cell>
          <cell r="F552">
            <v>50607</v>
          </cell>
          <cell r="G552">
            <v>119</v>
          </cell>
          <cell r="H552">
            <v>1.0744071112083917</v>
          </cell>
          <cell r="I552">
            <v>3.1826860039125022</v>
          </cell>
        </row>
        <row r="553">
          <cell r="A553">
            <v>10093</v>
          </cell>
          <cell r="B553" t="str">
            <v>Chaumesnil</v>
          </cell>
          <cell r="C553" t="str">
            <v>Sud Aube</v>
          </cell>
          <cell r="D553">
            <v>456.91193846153851</v>
          </cell>
          <cell r="E553">
            <v>1353.4974</v>
          </cell>
          <cell r="F553">
            <v>50607</v>
          </cell>
          <cell r="G553">
            <v>98</v>
          </cell>
          <cell r="H553">
            <v>0.88480585628926389</v>
          </cell>
          <cell r="I553">
            <v>2.6210355326338255</v>
          </cell>
        </row>
        <row r="554">
          <cell r="A554">
            <v>10094</v>
          </cell>
          <cell r="B554" t="str">
            <v>Chavanges</v>
          </cell>
          <cell r="C554" t="str">
            <v>Aube Centre/Troyes</v>
          </cell>
          <cell r="D554">
            <v>923.77378461538467</v>
          </cell>
          <cell r="E554">
            <v>696.02440000000001</v>
          </cell>
          <cell r="F554">
            <v>192998</v>
          </cell>
          <cell r="G554">
            <v>604</v>
          </cell>
          <cell r="H554">
            <v>2.891011129170729</v>
          </cell>
          <cell r="I554">
            <v>2.1782543736204518</v>
          </cell>
        </row>
        <row r="555">
          <cell r="A555">
            <v>10095</v>
          </cell>
          <cell r="B555" t="str">
            <v>Le Chêne</v>
          </cell>
          <cell r="C555" t="str">
            <v>Aube Nord</v>
          </cell>
          <cell r="D555">
            <v>603.41175384615394</v>
          </cell>
          <cell r="E555">
            <v>1669.7886000000001</v>
          </cell>
          <cell r="F555">
            <v>65451</v>
          </cell>
          <cell r="G555">
            <v>315</v>
          </cell>
          <cell r="H555">
            <v>2.9040763695212983</v>
          </cell>
          <cell r="I555">
            <v>8.0362929367007379</v>
          </cell>
        </row>
        <row r="556">
          <cell r="A556">
            <v>10096</v>
          </cell>
          <cell r="B556" t="str">
            <v>Chennegy</v>
          </cell>
          <cell r="C556" t="str">
            <v>Aube Centre/Troyes</v>
          </cell>
          <cell r="D556">
            <v>923.77378461538467</v>
          </cell>
          <cell r="E556">
            <v>696.02440000000001</v>
          </cell>
          <cell r="F556">
            <v>192998</v>
          </cell>
          <cell r="G556">
            <v>437</v>
          </cell>
          <cell r="H556">
            <v>2.0916752706086235</v>
          </cell>
          <cell r="I556">
            <v>1.5759886776028769</v>
          </cell>
        </row>
        <row r="557">
          <cell r="A557">
            <v>10097</v>
          </cell>
          <cell r="B557" t="str">
            <v>Chervey</v>
          </cell>
          <cell r="C557" t="str">
            <v>Sud Aube</v>
          </cell>
          <cell r="D557">
            <v>456.91193846153851</v>
          </cell>
          <cell r="E557">
            <v>1353.4974</v>
          </cell>
          <cell r="F557">
            <v>50607</v>
          </cell>
          <cell r="G557">
            <v>171</v>
          </cell>
          <cell r="H557">
            <v>1.5438959329128992</v>
          </cell>
          <cell r="I557">
            <v>4.5734395518406545</v>
          </cell>
        </row>
        <row r="558">
          <cell r="A558">
            <v>10098</v>
          </cell>
          <cell r="B558" t="str">
            <v>Chesley</v>
          </cell>
          <cell r="C558" t="str">
            <v>Sud Aube</v>
          </cell>
          <cell r="D558">
            <v>456.91193846153851</v>
          </cell>
          <cell r="E558">
            <v>1353.4974</v>
          </cell>
          <cell r="F558">
            <v>50607</v>
          </cell>
          <cell r="G558">
            <v>324</v>
          </cell>
          <cell r="H558">
            <v>2.9252765044665461</v>
          </cell>
          <cell r="I558">
            <v>8.6654644140138721</v>
          </cell>
        </row>
        <row r="559">
          <cell r="A559">
            <v>10099</v>
          </cell>
          <cell r="B559" t="str">
            <v>Chessy-les-Prés</v>
          </cell>
          <cell r="C559" t="str">
            <v>Sud Aube</v>
          </cell>
          <cell r="D559">
            <v>456.91193846153851</v>
          </cell>
          <cell r="E559">
            <v>1353.4974</v>
          </cell>
          <cell r="F559">
            <v>50607</v>
          </cell>
          <cell r="G559">
            <v>511</v>
          </cell>
          <cell r="H559">
            <v>4.6136305363654468</v>
          </cell>
          <cell r="I559">
            <v>13.666828134447803</v>
          </cell>
        </row>
        <row r="560">
          <cell r="A560">
            <v>10100</v>
          </cell>
          <cell r="B560" t="str">
            <v>Clérey</v>
          </cell>
          <cell r="C560" t="str">
            <v>Aube Centre/Troyes</v>
          </cell>
          <cell r="D560">
            <v>923.77378461538467</v>
          </cell>
          <cell r="E560">
            <v>696.02440000000001</v>
          </cell>
          <cell r="F560">
            <v>192998</v>
          </cell>
          <cell r="G560">
            <v>1098</v>
          </cell>
          <cell r="H560">
            <v>5.2555136089891725</v>
          </cell>
          <cell r="I560">
            <v>3.9598067917802258</v>
          </cell>
        </row>
        <row r="561">
          <cell r="A561">
            <v>10101</v>
          </cell>
          <cell r="B561" t="str">
            <v>Coclois</v>
          </cell>
          <cell r="C561" t="str">
            <v>Aube Nord</v>
          </cell>
          <cell r="D561">
            <v>603.41175384615394</v>
          </cell>
          <cell r="E561">
            <v>1669.7886000000001</v>
          </cell>
          <cell r="F561">
            <v>65451</v>
          </cell>
          <cell r="G561">
            <v>180</v>
          </cell>
          <cell r="H561">
            <v>1.6594722111550275</v>
          </cell>
          <cell r="I561">
            <v>4.5921673924004214</v>
          </cell>
        </row>
        <row r="562">
          <cell r="A562">
            <v>10102</v>
          </cell>
          <cell r="B562" t="str">
            <v>Colombé-la-Fosse</v>
          </cell>
          <cell r="C562" t="str">
            <v>Sud Aube</v>
          </cell>
          <cell r="D562">
            <v>456.91193846153851</v>
          </cell>
          <cell r="E562">
            <v>1353.4974</v>
          </cell>
          <cell r="F562">
            <v>50607</v>
          </cell>
          <cell r="G562">
            <v>196</v>
          </cell>
          <cell r="H562">
            <v>1.7696117125785278</v>
          </cell>
          <cell r="I562">
            <v>5.242071065267651</v>
          </cell>
        </row>
        <row r="563">
          <cell r="A563">
            <v>10103</v>
          </cell>
          <cell r="B563" t="str">
            <v>Colombé-le-Sec</v>
          </cell>
          <cell r="C563" t="str">
            <v>Sud Aube</v>
          </cell>
          <cell r="D563">
            <v>456.91193846153851</v>
          </cell>
          <cell r="E563">
            <v>1353.4974</v>
          </cell>
          <cell r="F563">
            <v>50607</v>
          </cell>
          <cell r="G563">
            <v>151</v>
          </cell>
          <cell r="H563">
            <v>1.3633233091803962</v>
          </cell>
          <cell r="I563">
            <v>4.0385343410990577</v>
          </cell>
        </row>
        <row r="564">
          <cell r="A564">
            <v>10104</v>
          </cell>
          <cell r="B564" t="str">
            <v>Cormost</v>
          </cell>
          <cell r="C564" t="str">
            <v>Aube Centre/Troyes</v>
          </cell>
          <cell r="D564">
            <v>923.77378461538467</v>
          </cell>
          <cell r="E564">
            <v>696.02440000000001</v>
          </cell>
          <cell r="F564">
            <v>192998</v>
          </cell>
          <cell r="G564">
            <v>311</v>
          </cell>
          <cell r="H564">
            <v>1.4885835449869151</v>
          </cell>
          <cell r="I564">
            <v>1.1215846195297361</v>
          </cell>
        </row>
        <row r="565">
          <cell r="A565">
            <v>10105</v>
          </cell>
          <cell r="B565" t="str">
            <v>Courcelles-sur-Voire</v>
          </cell>
          <cell r="C565" t="str">
            <v>Aube Centre/Troyes</v>
          </cell>
          <cell r="D565">
            <v>923.77378461538467</v>
          </cell>
          <cell r="E565">
            <v>696.02440000000001</v>
          </cell>
          <cell r="F565">
            <v>192998</v>
          </cell>
          <cell r="G565">
            <v>25</v>
          </cell>
          <cell r="H565">
            <v>0.11966105667097389</v>
          </cell>
          <cell r="I565">
            <v>9.0159535331972365E-2</v>
          </cell>
        </row>
        <row r="566">
          <cell r="A566">
            <v>10106</v>
          </cell>
          <cell r="B566" t="str">
            <v>Courceroy</v>
          </cell>
          <cell r="C566" t="str">
            <v>Aube Nord</v>
          </cell>
          <cell r="D566">
            <v>603.41175384615394</v>
          </cell>
          <cell r="E566">
            <v>1669.7886000000001</v>
          </cell>
          <cell r="F566">
            <v>65451</v>
          </cell>
          <cell r="G566">
            <v>125</v>
          </cell>
          <cell r="H566">
            <v>1.1524112577465468</v>
          </cell>
          <cell r="I566">
            <v>3.189005133611404</v>
          </cell>
        </row>
        <row r="567">
          <cell r="A567">
            <v>10107</v>
          </cell>
          <cell r="B567" t="str">
            <v>Coursan-en-Othe</v>
          </cell>
          <cell r="C567" t="str">
            <v>Sud Aube</v>
          </cell>
          <cell r="D567">
            <v>456.91193846153851</v>
          </cell>
          <cell r="E567">
            <v>1353.4974</v>
          </cell>
          <cell r="F567">
            <v>50607</v>
          </cell>
          <cell r="G567">
            <v>104</v>
          </cell>
          <cell r="H567">
            <v>0.93897764340901457</v>
          </cell>
          <cell r="I567">
            <v>2.7815070958563042</v>
          </cell>
        </row>
        <row r="568">
          <cell r="A568">
            <v>10108</v>
          </cell>
          <cell r="B568" t="str">
            <v>Courtaoult</v>
          </cell>
          <cell r="C568" t="str">
            <v>Sud Aube</v>
          </cell>
          <cell r="D568">
            <v>456.91193846153851</v>
          </cell>
          <cell r="E568">
            <v>1353.4974</v>
          </cell>
          <cell r="F568">
            <v>50607</v>
          </cell>
          <cell r="G568">
            <v>94</v>
          </cell>
          <cell r="H568">
            <v>0.84869133154276322</v>
          </cell>
          <cell r="I568">
            <v>2.5140544904855058</v>
          </cell>
        </row>
        <row r="569">
          <cell r="A569">
            <v>10109</v>
          </cell>
          <cell r="B569" t="str">
            <v>Courtenot</v>
          </cell>
          <cell r="C569" t="str">
            <v>Sud Aube</v>
          </cell>
          <cell r="D569">
            <v>456.91193846153851</v>
          </cell>
          <cell r="E569">
            <v>1353.4974</v>
          </cell>
          <cell r="F569">
            <v>50607</v>
          </cell>
          <cell r="G569">
            <v>230</v>
          </cell>
          <cell r="H569">
            <v>2.0765851729237825</v>
          </cell>
          <cell r="I569">
            <v>6.151409923528365</v>
          </cell>
        </row>
        <row r="570">
          <cell r="A570">
            <v>10110</v>
          </cell>
          <cell r="B570" t="str">
            <v>Courteranges</v>
          </cell>
          <cell r="C570" t="str">
            <v>Aube Centre/Troyes</v>
          </cell>
          <cell r="D570">
            <v>923.77378461538467</v>
          </cell>
          <cell r="E570">
            <v>696.02440000000001</v>
          </cell>
          <cell r="F570">
            <v>192998</v>
          </cell>
          <cell r="G570">
            <v>571</v>
          </cell>
          <cell r="H570">
            <v>2.7330585343650435</v>
          </cell>
          <cell r="I570">
            <v>2.0592437869822486</v>
          </cell>
        </row>
        <row r="571">
          <cell r="A571">
            <v>10111</v>
          </cell>
          <cell r="B571" t="str">
            <v>Courteron</v>
          </cell>
          <cell r="C571" t="str">
            <v>Sud Aube</v>
          </cell>
          <cell r="D571">
            <v>456.91193846153851</v>
          </cell>
          <cell r="E571">
            <v>1353.4974</v>
          </cell>
          <cell r="F571">
            <v>50607</v>
          </cell>
          <cell r="G571">
            <v>107</v>
          </cell>
          <cell r="H571">
            <v>0.96606353696889002</v>
          </cell>
          <cell r="I571">
            <v>2.861742877467544</v>
          </cell>
        </row>
        <row r="572">
          <cell r="A572">
            <v>10112</v>
          </cell>
          <cell r="B572" t="str">
            <v>Coussegrey</v>
          </cell>
          <cell r="C572" t="str">
            <v>Sud Aube</v>
          </cell>
          <cell r="D572">
            <v>456.91193846153851</v>
          </cell>
          <cell r="E572">
            <v>1353.4974</v>
          </cell>
          <cell r="F572">
            <v>50607</v>
          </cell>
          <cell r="G572">
            <v>191</v>
          </cell>
          <cell r="H572">
            <v>1.7244685566454021</v>
          </cell>
          <cell r="I572">
            <v>5.1083447625822513</v>
          </cell>
        </row>
        <row r="573">
          <cell r="A573">
            <v>10113</v>
          </cell>
          <cell r="B573" t="str">
            <v>Couvignon</v>
          </cell>
          <cell r="C573" t="str">
            <v>Sud Aube</v>
          </cell>
          <cell r="D573">
            <v>456.91193846153851</v>
          </cell>
          <cell r="E573">
            <v>1353.4974</v>
          </cell>
          <cell r="F573">
            <v>50607</v>
          </cell>
          <cell r="G573">
            <v>205</v>
          </cell>
          <cell r="H573">
            <v>1.8508693932581537</v>
          </cell>
          <cell r="I573">
            <v>5.4827784101013686</v>
          </cell>
        </row>
        <row r="574">
          <cell r="A574">
            <v>10114</v>
          </cell>
          <cell r="B574" t="str">
            <v>Crancey</v>
          </cell>
          <cell r="C574" t="str">
            <v>Aube Nord</v>
          </cell>
          <cell r="D574">
            <v>603.41175384615394</v>
          </cell>
          <cell r="E574">
            <v>1669.7886000000001</v>
          </cell>
          <cell r="F574">
            <v>65451</v>
          </cell>
          <cell r="G574">
            <v>739</v>
          </cell>
          <cell r="H574">
            <v>6.8130553557975855</v>
          </cell>
          <cell r="I574">
            <v>18.853398349910623</v>
          </cell>
        </row>
        <row r="575">
          <cell r="A575">
            <v>10115</v>
          </cell>
          <cell r="B575" t="str">
            <v>Creney-près-Troyes</v>
          </cell>
          <cell r="C575" t="str">
            <v>Aube Centre/Troyes</v>
          </cell>
          <cell r="D575">
            <v>923.77378461538467</v>
          </cell>
          <cell r="E575">
            <v>696.02440000000001</v>
          </cell>
          <cell r="F575">
            <v>192998</v>
          </cell>
          <cell r="G575">
            <v>1783</v>
          </cell>
          <cell r="H575">
            <v>8.534226561773858</v>
          </cell>
          <cell r="I575">
            <v>6.430178059876269</v>
          </cell>
        </row>
        <row r="576">
          <cell r="A576">
            <v>10116</v>
          </cell>
          <cell r="B576" t="str">
            <v>Crésantignes</v>
          </cell>
          <cell r="C576" t="str">
            <v>Aube Centre/Troyes</v>
          </cell>
          <cell r="D576">
            <v>923.77378461538467</v>
          </cell>
          <cell r="E576">
            <v>696.02440000000001</v>
          </cell>
          <cell r="F576">
            <v>192998</v>
          </cell>
          <cell r="G576">
            <v>312</v>
          </cell>
          <cell r="H576">
            <v>1.493369987253754</v>
          </cell>
          <cell r="I576">
            <v>1.1251910009430151</v>
          </cell>
        </row>
        <row r="577">
          <cell r="A577">
            <v>10117</v>
          </cell>
          <cell r="B577" t="str">
            <v>Crespy-le-Neuf</v>
          </cell>
          <cell r="C577" t="str">
            <v>Sud Aube</v>
          </cell>
          <cell r="D577">
            <v>456.91193846153851</v>
          </cell>
          <cell r="E577">
            <v>1353.4974</v>
          </cell>
          <cell r="F577">
            <v>50607</v>
          </cell>
          <cell r="G577">
            <v>150</v>
          </cell>
          <cell r="H577">
            <v>1.3542946779937712</v>
          </cell>
          <cell r="I577">
            <v>4.0117890805619778</v>
          </cell>
        </row>
        <row r="578">
          <cell r="A578">
            <v>10118</v>
          </cell>
          <cell r="B578" t="str">
            <v>Les Croûtes</v>
          </cell>
          <cell r="C578" t="str">
            <v>Sud Aube</v>
          </cell>
          <cell r="D578">
            <v>456.91193846153851</v>
          </cell>
          <cell r="E578">
            <v>1353.4974</v>
          </cell>
          <cell r="F578">
            <v>50607</v>
          </cell>
          <cell r="G578">
            <v>104</v>
          </cell>
          <cell r="H578">
            <v>0.93897764340901457</v>
          </cell>
          <cell r="I578">
            <v>2.7815070958563042</v>
          </cell>
        </row>
        <row r="579">
          <cell r="A579">
            <v>10119</v>
          </cell>
          <cell r="B579" t="str">
            <v>Cunfin</v>
          </cell>
          <cell r="C579" t="str">
            <v>Sud Aube</v>
          </cell>
          <cell r="D579">
            <v>456.91193846153851</v>
          </cell>
          <cell r="E579">
            <v>1353.4974</v>
          </cell>
          <cell r="F579">
            <v>50607</v>
          </cell>
          <cell r="G579">
            <v>184</v>
          </cell>
          <cell r="H579">
            <v>1.661268138339026</v>
          </cell>
          <cell r="I579">
            <v>4.9211279388226927</v>
          </cell>
        </row>
        <row r="580">
          <cell r="A580">
            <v>10120</v>
          </cell>
          <cell r="B580" t="str">
            <v>Cussangy</v>
          </cell>
          <cell r="C580" t="str">
            <v>Sud Aube</v>
          </cell>
          <cell r="D580">
            <v>456.91193846153851</v>
          </cell>
          <cell r="E580">
            <v>1353.4974</v>
          </cell>
          <cell r="F580">
            <v>50607</v>
          </cell>
          <cell r="G580">
            <v>231</v>
          </cell>
          <cell r="H580">
            <v>2.0856138041104075</v>
          </cell>
          <cell r="I580">
            <v>6.1781551840654458</v>
          </cell>
        </row>
        <row r="581">
          <cell r="A581">
            <v>10121</v>
          </cell>
          <cell r="B581" t="str">
            <v>Dampierre</v>
          </cell>
          <cell r="C581" t="str">
            <v>Aube Nord</v>
          </cell>
          <cell r="D581">
            <v>603.41175384615394</v>
          </cell>
          <cell r="E581">
            <v>1669.7886000000001</v>
          </cell>
          <cell r="F581">
            <v>65451</v>
          </cell>
          <cell r="G581">
            <v>289</v>
          </cell>
          <cell r="H581">
            <v>2.6643748279100166</v>
          </cell>
          <cell r="I581">
            <v>7.3729798689095665</v>
          </cell>
        </row>
        <row r="582">
          <cell r="A582">
            <v>10122</v>
          </cell>
          <cell r="B582" t="str">
            <v>Davrey</v>
          </cell>
          <cell r="C582" t="str">
            <v>Sud Aube</v>
          </cell>
          <cell r="D582">
            <v>456.91193846153851</v>
          </cell>
          <cell r="E582">
            <v>1353.4974</v>
          </cell>
          <cell r="F582">
            <v>50607</v>
          </cell>
          <cell r="G582">
            <v>258</v>
          </cell>
          <cell r="H582">
            <v>2.3293868461492861</v>
          </cell>
          <cell r="I582">
            <v>6.9002772185666004</v>
          </cell>
        </row>
        <row r="583">
          <cell r="A583">
            <v>10123</v>
          </cell>
          <cell r="B583" t="str">
            <v>Dienville</v>
          </cell>
          <cell r="C583" t="str">
            <v>Aube Centre/Troyes</v>
          </cell>
          <cell r="D583">
            <v>923.77378461538467</v>
          </cell>
          <cell r="E583">
            <v>696.02440000000001</v>
          </cell>
          <cell r="F583">
            <v>192998</v>
          </cell>
          <cell r="G583">
            <v>893</v>
          </cell>
          <cell r="H583">
            <v>4.2742929442871871</v>
          </cell>
          <cell r="I583">
            <v>3.2204986020580524</v>
          </cell>
        </row>
        <row r="584">
          <cell r="A584">
            <v>10124</v>
          </cell>
          <cell r="B584" t="str">
            <v>Dierrey-Saint-Julien</v>
          </cell>
          <cell r="C584" t="str">
            <v>Aube Centre/Troyes</v>
          </cell>
          <cell r="D584">
            <v>923.77378461538467</v>
          </cell>
          <cell r="E584">
            <v>696.02440000000001</v>
          </cell>
          <cell r="F584">
            <v>192998</v>
          </cell>
          <cell r="G584">
            <v>256</v>
          </cell>
          <cell r="H584">
            <v>1.2253292203107726</v>
          </cell>
          <cell r="I584">
            <v>0.92323364179939693</v>
          </cell>
        </row>
        <row r="585">
          <cell r="A585">
            <v>10125</v>
          </cell>
          <cell r="B585" t="str">
            <v>Dierrey-Saint-Pierre</v>
          </cell>
          <cell r="C585" t="str">
            <v>Aube Centre/Troyes</v>
          </cell>
          <cell r="D585">
            <v>923.77378461538467</v>
          </cell>
          <cell r="E585">
            <v>696.02440000000001</v>
          </cell>
          <cell r="F585">
            <v>192998</v>
          </cell>
          <cell r="G585">
            <v>289</v>
          </cell>
          <cell r="H585">
            <v>1.3832818151164579</v>
          </cell>
          <cell r="I585">
            <v>1.0422442284376003</v>
          </cell>
        </row>
        <row r="586">
          <cell r="A586">
            <v>10126</v>
          </cell>
          <cell r="B586" t="str">
            <v>Dolancourt</v>
          </cell>
          <cell r="C586" t="str">
            <v>Aube Centre/Troyes</v>
          </cell>
          <cell r="D586">
            <v>923.77378461538467</v>
          </cell>
          <cell r="E586">
            <v>696.02440000000001</v>
          </cell>
          <cell r="F586">
            <v>192998</v>
          </cell>
          <cell r="G586">
            <v>139</v>
          </cell>
          <cell r="H586">
            <v>0.66531547509061473</v>
          </cell>
          <cell r="I586">
            <v>0.50128701644576623</v>
          </cell>
        </row>
        <row r="587">
          <cell r="A587">
            <v>10127</v>
          </cell>
          <cell r="B587" t="str">
            <v>Dommartin-le-Coq</v>
          </cell>
          <cell r="C587" t="str">
            <v>Aube Nord</v>
          </cell>
          <cell r="D587">
            <v>603.41175384615394</v>
          </cell>
          <cell r="E587">
            <v>1669.7886000000001</v>
          </cell>
          <cell r="F587">
            <v>65451</v>
          </cell>
          <cell r="G587">
            <v>68</v>
          </cell>
          <cell r="H587">
            <v>0.62691172421412145</v>
          </cell>
          <cell r="I587">
            <v>1.7348187926846037</v>
          </cell>
        </row>
        <row r="588">
          <cell r="A588">
            <v>10128</v>
          </cell>
          <cell r="B588" t="str">
            <v>Donnement</v>
          </cell>
          <cell r="C588" t="str">
            <v>Aube Centre/Troyes</v>
          </cell>
          <cell r="D588">
            <v>923.77378461538467</v>
          </cell>
          <cell r="E588">
            <v>696.02440000000001</v>
          </cell>
          <cell r="F588">
            <v>192998</v>
          </cell>
          <cell r="G588">
            <v>81</v>
          </cell>
          <cell r="H588">
            <v>0.38770182361395539</v>
          </cell>
          <cell r="I588">
            <v>0.29211689447559042</v>
          </cell>
        </row>
        <row r="589">
          <cell r="A589">
            <v>10129</v>
          </cell>
          <cell r="B589" t="str">
            <v>Dosches</v>
          </cell>
          <cell r="C589" t="str">
            <v>Aube Centre/Troyes</v>
          </cell>
          <cell r="D589">
            <v>923.77378461538467</v>
          </cell>
          <cell r="E589">
            <v>696.02440000000001</v>
          </cell>
          <cell r="F589">
            <v>192998</v>
          </cell>
          <cell r="G589">
            <v>294</v>
          </cell>
          <cell r="H589">
            <v>1.407214026450653</v>
          </cell>
          <cell r="I589">
            <v>1.0602761355039949</v>
          </cell>
        </row>
        <row r="590">
          <cell r="A590">
            <v>10130</v>
          </cell>
          <cell r="B590" t="str">
            <v>Dosnon</v>
          </cell>
          <cell r="C590" t="str">
            <v>Aube Nord</v>
          </cell>
          <cell r="D590">
            <v>603.41175384615394</v>
          </cell>
          <cell r="E590">
            <v>1669.7886000000001</v>
          </cell>
          <cell r="F590">
            <v>65451</v>
          </cell>
          <cell r="G590">
            <v>115</v>
          </cell>
          <cell r="H590">
            <v>1.0602183571268231</v>
          </cell>
          <cell r="I590">
            <v>2.9338847229224916</v>
          </cell>
        </row>
        <row r="591">
          <cell r="A591">
            <v>10131</v>
          </cell>
          <cell r="B591" t="str">
            <v>Droupt-Saint-Basle</v>
          </cell>
          <cell r="C591" t="str">
            <v>Aube Nord</v>
          </cell>
          <cell r="D591">
            <v>603.41175384615394</v>
          </cell>
          <cell r="E591">
            <v>1669.7886000000001</v>
          </cell>
          <cell r="F591">
            <v>65451</v>
          </cell>
          <cell r="G591">
            <v>352</v>
          </cell>
          <cell r="H591">
            <v>3.2451901018142761</v>
          </cell>
          <cell r="I591">
            <v>8.9802384562497135</v>
          </cell>
        </row>
        <row r="592">
          <cell r="A592">
            <v>10132</v>
          </cell>
          <cell r="B592" t="str">
            <v>Droupt-Sainte-Marie</v>
          </cell>
          <cell r="C592" t="str">
            <v>Aube Nord</v>
          </cell>
          <cell r="D592">
            <v>603.41175384615394</v>
          </cell>
          <cell r="E592">
            <v>1669.7886000000001</v>
          </cell>
          <cell r="F592">
            <v>65451</v>
          </cell>
          <cell r="G592">
            <v>235</v>
          </cell>
          <cell r="H592">
            <v>2.1665331645635084</v>
          </cell>
          <cell r="I592">
            <v>5.9953296511894401</v>
          </cell>
        </row>
        <row r="593">
          <cell r="A593">
            <v>10133</v>
          </cell>
          <cell r="B593" t="str">
            <v>Eaux-Puiseaux</v>
          </cell>
          <cell r="C593" t="str">
            <v>Sud Aube</v>
          </cell>
          <cell r="D593">
            <v>456.91193846153851</v>
          </cell>
          <cell r="E593">
            <v>1353.4974</v>
          </cell>
          <cell r="F593">
            <v>50607</v>
          </cell>
          <cell r="G593">
            <v>246</v>
          </cell>
          <cell r="H593">
            <v>2.2210432719097848</v>
          </cell>
          <cell r="I593">
            <v>6.579334092121643</v>
          </cell>
        </row>
        <row r="594">
          <cell r="A594">
            <v>10134</v>
          </cell>
          <cell r="B594" t="str">
            <v>Echemines</v>
          </cell>
          <cell r="C594" t="str">
            <v>Aube Nord</v>
          </cell>
          <cell r="D594">
            <v>603.41175384615394</v>
          </cell>
          <cell r="E594">
            <v>1669.7886000000001</v>
          </cell>
          <cell r="F594">
            <v>65451</v>
          </cell>
          <cell r="G594">
            <v>105</v>
          </cell>
          <cell r="H594">
            <v>0.96802545650709937</v>
          </cell>
          <cell r="I594">
            <v>2.6787643122335796</v>
          </cell>
        </row>
        <row r="595">
          <cell r="A595">
            <v>10135</v>
          </cell>
          <cell r="B595" t="str">
            <v>Eclance</v>
          </cell>
          <cell r="C595" t="str">
            <v>Sud Aube</v>
          </cell>
          <cell r="D595">
            <v>456.91193846153851</v>
          </cell>
          <cell r="E595">
            <v>1353.4974</v>
          </cell>
          <cell r="F595">
            <v>50607</v>
          </cell>
          <cell r="G595">
            <v>101</v>
          </cell>
          <cell r="H595">
            <v>0.91189174984913934</v>
          </cell>
          <cell r="I595">
            <v>2.7012713142450653</v>
          </cell>
        </row>
        <row r="596">
          <cell r="A596">
            <v>10136</v>
          </cell>
          <cell r="B596" t="str">
            <v>Eguilly-sous-Bois</v>
          </cell>
          <cell r="C596" t="str">
            <v>Sud Aube</v>
          </cell>
          <cell r="D596">
            <v>456.91193846153851</v>
          </cell>
          <cell r="E596">
            <v>1353.4974</v>
          </cell>
          <cell r="F596">
            <v>50607</v>
          </cell>
          <cell r="G596">
            <v>123</v>
          </cell>
          <cell r="H596">
            <v>1.1105216359548924</v>
          </cell>
          <cell r="I596">
            <v>3.2896670460608215</v>
          </cell>
        </row>
        <row r="597">
          <cell r="A597">
            <v>10137</v>
          </cell>
          <cell r="B597" t="str">
            <v>Engente</v>
          </cell>
          <cell r="C597" t="str">
            <v>Sud Aube</v>
          </cell>
          <cell r="D597">
            <v>456.91193846153851</v>
          </cell>
          <cell r="E597">
            <v>1353.4974</v>
          </cell>
          <cell r="F597">
            <v>50607</v>
          </cell>
          <cell r="G597">
            <v>39</v>
          </cell>
          <cell r="H597">
            <v>0.35211661627838048</v>
          </cell>
          <cell r="I597">
            <v>1.0430651609461141</v>
          </cell>
        </row>
        <row r="598">
          <cell r="A598">
            <v>10138</v>
          </cell>
          <cell r="B598" t="str">
            <v>Epagne</v>
          </cell>
          <cell r="C598" t="str">
            <v>Aube Centre/Troyes</v>
          </cell>
          <cell r="D598">
            <v>923.77378461538467</v>
          </cell>
          <cell r="E598">
            <v>696.02440000000001</v>
          </cell>
          <cell r="F598">
            <v>192998</v>
          </cell>
          <cell r="G598">
            <v>127</v>
          </cell>
          <cell r="H598">
            <v>0.60787816788854732</v>
          </cell>
          <cell r="I598">
            <v>0.45801043948641956</v>
          </cell>
        </row>
        <row r="599">
          <cell r="A599">
            <v>10139</v>
          </cell>
          <cell r="B599" t="str">
            <v>Epothémont</v>
          </cell>
          <cell r="C599" t="str">
            <v>Sud Aube</v>
          </cell>
          <cell r="D599">
            <v>456.91193846153851</v>
          </cell>
          <cell r="E599">
            <v>1353.4974</v>
          </cell>
          <cell r="F599">
            <v>50607</v>
          </cell>
          <cell r="G599">
            <v>183</v>
          </cell>
          <cell r="H599">
            <v>1.652239507152401</v>
          </cell>
          <cell r="I599">
            <v>4.8943826782856128</v>
          </cell>
        </row>
        <row r="600">
          <cell r="A600">
            <v>10140</v>
          </cell>
          <cell r="B600" t="str">
            <v>Ervy-le-Châtel</v>
          </cell>
          <cell r="C600" t="str">
            <v>Sud Aube</v>
          </cell>
          <cell r="D600">
            <v>456.91193846153851</v>
          </cell>
          <cell r="E600">
            <v>1353.4974</v>
          </cell>
          <cell r="F600">
            <v>50607</v>
          </cell>
          <cell r="G600">
            <v>1217</v>
          </cell>
          <cell r="H600">
            <v>10.987844154122797</v>
          </cell>
          <cell r="I600">
            <v>32.548982073626178</v>
          </cell>
        </row>
        <row r="601">
          <cell r="A601">
            <v>10141</v>
          </cell>
          <cell r="B601" t="str">
            <v>Essoyes</v>
          </cell>
          <cell r="C601" t="str">
            <v>Sud Aube</v>
          </cell>
          <cell r="D601">
            <v>456.91193846153851</v>
          </cell>
          <cell r="E601">
            <v>1353.4974</v>
          </cell>
          <cell r="F601">
            <v>50607</v>
          </cell>
          <cell r="G601">
            <v>741</v>
          </cell>
          <cell r="H601">
            <v>6.6902157092892294</v>
          </cell>
          <cell r="I601">
            <v>19.818238057976167</v>
          </cell>
        </row>
        <row r="602">
          <cell r="A602">
            <v>10142</v>
          </cell>
          <cell r="B602" t="str">
            <v>Estissac</v>
          </cell>
          <cell r="C602" t="str">
            <v>Aube Centre/Troyes</v>
          </cell>
          <cell r="D602">
            <v>923.77378461538467</v>
          </cell>
          <cell r="E602">
            <v>696.02440000000001</v>
          </cell>
          <cell r="F602">
            <v>192998</v>
          </cell>
          <cell r="G602">
            <v>1885</v>
          </cell>
          <cell r="H602">
            <v>9.0224436729914306</v>
          </cell>
          <cell r="I602">
            <v>6.7980289640307152</v>
          </cell>
        </row>
        <row r="603">
          <cell r="A603">
            <v>10143</v>
          </cell>
          <cell r="B603" t="str">
            <v>Etourvy</v>
          </cell>
          <cell r="C603" t="str">
            <v>Sud Aube</v>
          </cell>
          <cell r="D603">
            <v>456.91193846153851</v>
          </cell>
          <cell r="E603">
            <v>1353.4974</v>
          </cell>
          <cell r="F603">
            <v>50607</v>
          </cell>
          <cell r="G603">
            <v>182</v>
          </cell>
          <cell r="H603">
            <v>1.6432108759657755</v>
          </cell>
          <cell r="I603">
            <v>4.8676374177485329</v>
          </cell>
        </row>
        <row r="604">
          <cell r="A604">
            <v>10144</v>
          </cell>
          <cell r="B604" t="str">
            <v>Etrelles-sur-Aube</v>
          </cell>
          <cell r="C604" t="str">
            <v>Aube Nord</v>
          </cell>
          <cell r="D604">
            <v>603.41175384615394</v>
          </cell>
          <cell r="E604">
            <v>1669.7886000000001</v>
          </cell>
          <cell r="F604">
            <v>65451</v>
          </cell>
          <cell r="G604">
            <v>155</v>
          </cell>
          <cell r="H604">
            <v>1.4289899596057181</v>
          </cell>
          <cell r="I604">
            <v>3.9543663656781409</v>
          </cell>
        </row>
        <row r="605">
          <cell r="A605">
            <v>10145</v>
          </cell>
          <cell r="B605" t="str">
            <v>Faux-Villecerf</v>
          </cell>
          <cell r="C605" t="str">
            <v>Aube Nord</v>
          </cell>
          <cell r="D605">
            <v>603.41175384615394</v>
          </cell>
          <cell r="E605">
            <v>1669.7886000000001</v>
          </cell>
          <cell r="F605">
            <v>65451</v>
          </cell>
          <cell r="G605">
            <v>221</v>
          </cell>
          <cell r="H605">
            <v>2.0374631036958952</v>
          </cell>
          <cell r="I605">
            <v>5.6381610762249625</v>
          </cell>
        </row>
        <row r="606">
          <cell r="A606">
            <v>10146</v>
          </cell>
          <cell r="B606" t="str">
            <v>Fay-lès-Marcilly</v>
          </cell>
          <cell r="C606" t="str">
            <v>Aube Nord</v>
          </cell>
          <cell r="D606">
            <v>603.41175384615394</v>
          </cell>
          <cell r="E606">
            <v>1669.7886000000001</v>
          </cell>
          <cell r="F606">
            <v>65451</v>
          </cell>
          <cell r="G606">
            <v>84</v>
          </cell>
          <cell r="H606">
            <v>0.77442036520567958</v>
          </cell>
          <cell r="I606">
            <v>2.1430114497868638</v>
          </cell>
        </row>
        <row r="607">
          <cell r="A607">
            <v>10147</v>
          </cell>
          <cell r="B607" t="str">
            <v>Fays-la-Chapelle</v>
          </cell>
          <cell r="C607" t="str">
            <v>Aube Centre/Troyes</v>
          </cell>
          <cell r="D607">
            <v>923.77378461538467</v>
          </cell>
          <cell r="E607">
            <v>696.02440000000001</v>
          </cell>
          <cell r="F607">
            <v>192998</v>
          </cell>
          <cell r="G607">
            <v>133</v>
          </cell>
          <cell r="H607">
            <v>0.63659682148958097</v>
          </cell>
          <cell r="I607">
            <v>0.47964872796609292</v>
          </cell>
        </row>
        <row r="608">
          <cell r="A608">
            <v>10148</v>
          </cell>
          <cell r="B608" t="str">
            <v>Ferreux-Quincey</v>
          </cell>
          <cell r="C608" t="str">
            <v>Aube Nord</v>
          </cell>
          <cell r="D608">
            <v>603.41175384615394</v>
          </cell>
          <cell r="E608">
            <v>1669.7886000000001</v>
          </cell>
          <cell r="F608">
            <v>65451</v>
          </cell>
          <cell r="G608">
            <v>365</v>
          </cell>
          <cell r="H608">
            <v>3.3650408726199172</v>
          </cell>
          <cell r="I608">
            <v>9.3118949901452996</v>
          </cell>
        </row>
        <row r="609">
          <cell r="A609">
            <v>10149</v>
          </cell>
          <cell r="B609" t="str">
            <v>Feuges</v>
          </cell>
          <cell r="C609" t="str">
            <v>Aube Centre/Troyes</v>
          </cell>
          <cell r="D609">
            <v>923.77378461538467</v>
          </cell>
          <cell r="E609">
            <v>696.02440000000001</v>
          </cell>
          <cell r="F609">
            <v>192998</v>
          </cell>
          <cell r="G609">
            <v>326</v>
          </cell>
          <cell r="H609">
            <v>1.5603801789894993</v>
          </cell>
          <cell r="I609">
            <v>1.1756803407289196</v>
          </cell>
        </row>
        <row r="610">
          <cell r="A610">
            <v>10150</v>
          </cell>
          <cell r="B610" t="str">
            <v>Fontaine</v>
          </cell>
          <cell r="C610" t="str">
            <v>Sud Aube</v>
          </cell>
          <cell r="D610">
            <v>456.91193846153851</v>
          </cell>
          <cell r="E610">
            <v>1353.4974</v>
          </cell>
          <cell r="F610">
            <v>50607</v>
          </cell>
          <cell r="G610">
            <v>260</v>
          </cell>
          <cell r="H610">
            <v>2.3474441085225366</v>
          </cell>
          <cell r="I610">
            <v>6.9537677396407611</v>
          </cell>
        </row>
        <row r="611">
          <cell r="A611">
            <v>10151</v>
          </cell>
          <cell r="B611" t="str">
            <v>Fontaine-les-Grès</v>
          </cell>
          <cell r="C611" t="str">
            <v>Aube Nord</v>
          </cell>
          <cell r="D611">
            <v>603.41175384615394</v>
          </cell>
          <cell r="E611">
            <v>1669.7886000000001</v>
          </cell>
          <cell r="F611">
            <v>65451</v>
          </cell>
          <cell r="G611">
            <v>872</v>
          </cell>
          <cell r="H611">
            <v>8.0392209340399123</v>
          </cell>
          <cell r="I611">
            <v>22.246499812073157</v>
          </cell>
        </row>
        <row r="612">
          <cell r="A612">
            <v>10153</v>
          </cell>
          <cell r="B612" t="str">
            <v>Fontaine-Mâcon</v>
          </cell>
          <cell r="C612" t="str">
            <v>Aube Nord</v>
          </cell>
          <cell r="D612">
            <v>603.41175384615394</v>
          </cell>
          <cell r="E612">
            <v>1669.7886000000001</v>
          </cell>
          <cell r="F612">
            <v>65451</v>
          </cell>
          <cell r="G612">
            <v>658</v>
          </cell>
          <cell r="H612">
            <v>6.066292860777823</v>
          </cell>
          <cell r="I612">
            <v>16.786923023330431</v>
          </cell>
        </row>
        <row r="613">
          <cell r="A613">
            <v>10154</v>
          </cell>
          <cell r="B613" t="str">
            <v>Fontenay-de-Bossery</v>
          </cell>
          <cell r="C613" t="str">
            <v>Aube Nord</v>
          </cell>
          <cell r="D613">
            <v>603.41175384615394</v>
          </cell>
          <cell r="E613">
            <v>1669.7886000000001</v>
          </cell>
          <cell r="F613">
            <v>65451</v>
          </cell>
          <cell r="G613">
            <v>74</v>
          </cell>
          <cell r="H613">
            <v>0.68222746458595573</v>
          </cell>
          <cell r="I613">
            <v>1.8878910390979511</v>
          </cell>
        </row>
        <row r="614">
          <cell r="A614">
            <v>10155</v>
          </cell>
          <cell r="B614" t="str">
            <v>Fontette</v>
          </cell>
          <cell r="C614" t="str">
            <v>Sud Aube</v>
          </cell>
          <cell r="D614">
            <v>456.91193846153851</v>
          </cell>
          <cell r="E614">
            <v>1353.4974</v>
          </cell>
          <cell r="F614">
            <v>50607</v>
          </cell>
          <cell r="G614">
            <v>198</v>
          </cell>
          <cell r="H614">
            <v>1.7876689749517778</v>
          </cell>
          <cell r="I614">
            <v>5.29556158634181</v>
          </cell>
        </row>
        <row r="615">
          <cell r="A615">
            <v>10156</v>
          </cell>
          <cell r="B615" t="str">
            <v>Fontvannes</v>
          </cell>
          <cell r="C615" t="str">
            <v>Aube Centre/Troyes</v>
          </cell>
          <cell r="D615">
            <v>923.77378461538467</v>
          </cell>
          <cell r="E615">
            <v>696.02440000000001</v>
          </cell>
          <cell r="F615">
            <v>192998</v>
          </cell>
          <cell r="G615">
            <v>716</v>
          </cell>
          <cell r="H615">
            <v>3.4270926630566918</v>
          </cell>
          <cell r="I615">
            <v>2.5821690919076881</v>
          </cell>
        </row>
        <row r="616">
          <cell r="A616">
            <v>10157</v>
          </cell>
          <cell r="B616" t="str">
            <v>La Fosse-Corduan</v>
          </cell>
          <cell r="C616" t="str">
            <v>Aube Nord</v>
          </cell>
          <cell r="D616">
            <v>603.41175384615394</v>
          </cell>
          <cell r="E616">
            <v>1669.7886000000001</v>
          </cell>
          <cell r="F616">
            <v>65451</v>
          </cell>
          <cell r="G616">
            <v>210</v>
          </cell>
          <cell r="H616">
            <v>1.9360509130141987</v>
          </cell>
          <cell r="I616">
            <v>5.3575286244671592</v>
          </cell>
        </row>
        <row r="617">
          <cell r="A617">
            <v>10158</v>
          </cell>
          <cell r="B617" t="str">
            <v>Fouchères</v>
          </cell>
          <cell r="C617" t="str">
            <v>Sud Aube</v>
          </cell>
          <cell r="D617">
            <v>456.91193846153851</v>
          </cell>
          <cell r="E617">
            <v>1353.4974</v>
          </cell>
          <cell r="F617">
            <v>50607</v>
          </cell>
          <cell r="G617">
            <v>535</v>
          </cell>
          <cell r="H617">
            <v>4.8303176848444505</v>
          </cell>
          <cell r="I617">
            <v>14.308714387337719</v>
          </cell>
        </row>
        <row r="618">
          <cell r="A618">
            <v>10159</v>
          </cell>
          <cell r="B618" t="str">
            <v>Fralignes</v>
          </cell>
          <cell r="C618" t="str">
            <v>Sud Aube</v>
          </cell>
          <cell r="D618">
            <v>456.91193846153851</v>
          </cell>
          <cell r="E618">
            <v>1353.4974</v>
          </cell>
          <cell r="F618">
            <v>50607</v>
          </cell>
          <cell r="G618">
            <v>91</v>
          </cell>
          <cell r="H618">
            <v>0.82160543798288777</v>
          </cell>
          <cell r="I618">
            <v>2.4338187088742664</v>
          </cell>
        </row>
        <row r="619">
          <cell r="A619">
            <v>10160</v>
          </cell>
          <cell r="B619" t="str">
            <v>Fravaux</v>
          </cell>
          <cell r="C619" t="str">
            <v>Sud Aube</v>
          </cell>
          <cell r="D619">
            <v>456.91193846153851</v>
          </cell>
          <cell r="E619">
            <v>1353.4974</v>
          </cell>
          <cell r="F619">
            <v>50607</v>
          </cell>
          <cell r="G619">
            <v>61</v>
          </cell>
          <cell r="H619">
            <v>0.55074650238413358</v>
          </cell>
          <cell r="I619">
            <v>1.631460892761871</v>
          </cell>
        </row>
        <row r="620">
          <cell r="A620">
            <v>10161</v>
          </cell>
          <cell r="B620" t="str">
            <v>Fresnay</v>
          </cell>
          <cell r="C620" t="str">
            <v>Sud Aube</v>
          </cell>
          <cell r="D620">
            <v>456.91193846153851</v>
          </cell>
          <cell r="E620">
            <v>1353.4974</v>
          </cell>
          <cell r="F620">
            <v>50607</v>
          </cell>
          <cell r="G620">
            <v>46</v>
          </cell>
          <cell r="H620">
            <v>0.41531703458475649</v>
          </cell>
          <cell r="I620">
            <v>1.2302819847056732</v>
          </cell>
        </row>
        <row r="621">
          <cell r="A621">
            <v>10162</v>
          </cell>
          <cell r="B621" t="str">
            <v>Fresnoy-le-Château</v>
          </cell>
          <cell r="C621" t="str">
            <v>Aube Centre/Troyes</v>
          </cell>
          <cell r="D621">
            <v>923.77378461538467</v>
          </cell>
          <cell r="E621">
            <v>696.02440000000001</v>
          </cell>
          <cell r="F621">
            <v>192998</v>
          </cell>
          <cell r="G621">
            <v>270</v>
          </cell>
          <cell r="H621">
            <v>1.2923394120465179</v>
          </cell>
          <cell r="I621">
            <v>0.97372298158530146</v>
          </cell>
        </row>
        <row r="622">
          <cell r="A622">
            <v>10163</v>
          </cell>
          <cell r="B622" t="str">
            <v>Fuligny</v>
          </cell>
          <cell r="C622" t="str">
            <v>Sud Aube</v>
          </cell>
          <cell r="D622">
            <v>456.91193846153851</v>
          </cell>
          <cell r="E622">
            <v>1353.4974</v>
          </cell>
          <cell r="F622">
            <v>50607</v>
          </cell>
          <cell r="G622">
            <v>52</v>
          </cell>
          <cell r="H622">
            <v>0.46948882170450729</v>
          </cell>
          <cell r="I622">
            <v>1.3907535479281521</v>
          </cell>
        </row>
        <row r="623">
          <cell r="A623">
            <v>10164</v>
          </cell>
          <cell r="B623" t="str">
            <v>Gélannes</v>
          </cell>
          <cell r="C623" t="str">
            <v>Aube Nord</v>
          </cell>
          <cell r="D623">
            <v>603.41175384615394</v>
          </cell>
          <cell r="E623">
            <v>1669.7886000000001</v>
          </cell>
          <cell r="F623">
            <v>65451</v>
          </cell>
          <cell r="G623">
            <v>742</v>
          </cell>
          <cell r="H623">
            <v>6.8407132259835031</v>
          </cell>
          <cell r="I623">
            <v>18.929934473117296</v>
          </cell>
        </row>
        <row r="624">
          <cell r="A624">
            <v>10165</v>
          </cell>
          <cell r="B624" t="str">
            <v>Géraudot</v>
          </cell>
          <cell r="C624" t="str">
            <v>Aube Centre/Troyes</v>
          </cell>
          <cell r="D624">
            <v>923.77378461538467</v>
          </cell>
          <cell r="E624">
            <v>696.02440000000001</v>
          </cell>
          <cell r="F624">
            <v>192998</v>
          </cell>
          <cell r="G624">
            <v>328</v>
          </cell>
          <cell r="H624">
            <v>1.5699530635231773</v>
          </cell>
          <cell r="I624">
            <v>1.1828931035554773</v>
          </cell>
        </row>
        <row r="625">
          <cell r="A625">
            <v>10166</v>
          </cell>
          <cell r="B625" t="str">
            <v>Les Grandes-Chapelles</v>
          </cell>
          <cell r="C625" t="str">
            <v>Aube Nord</v>
          </cell>
          <cell r="D625">
            <v>603.41175384615394</v>
          </cell>
          <cell r="E625">
            <v>1669.7886000000001</v>
          </cell>
          <cell r="F625">
            <v>65451</v>
          </cell>
          <cell r="G625">
            <v>394</v>
          </cell>
          <cell r="H625">
            <v>3.6324002844171162</v>
          </cell>
          <cell r="I625">
            <v>10.051744181143146</v>
          </cell>
        </row>
        <row r="626">
          <cell r="A626">
            <v>10167</v>
          </cell>
          <cell r="B626" t="str">
            <v>Grandville</v>
          </cell>
          <cell r="C626" t="str">
            <v>Aube Nord</v>
          </cell>
          <cell r="D626">
            <v>603.41175384615394</v>
          </cell>
          <cell r="E626">
            <v>1669.7886000000001</v>
          </cell>
          <cell r="F626">
            <v>65451</v>
          </cell>
          <cell r="G626">
            <v>103</v>
          </cell>
          <cell r="H626">
            <v>0.94958687638315475</v>
          </cell>
          <cell r="I626">
            <v>2.6277402300957973</v>
          </cell>
        </row>
        <row r="627">
          <cell r="A627">
            <v>10168</v>
          </cell>
          <cell r="B627" t="str">
            <v>Les Granges</v>
          </cell>
          <cell r="C627" t="str">
            <v>Sud Aube</v>
          </cell>
          <cell r="D627">
            <v>456.91193846153851</v>
          </cell>
          <cell r="E627">
            <v>1353.4974</v>
          </cell>
          <cell r="F627">
            <v>50607</v>
          </cell>
          <cell r="G627">
            <v>77</v>
          </cell>
          <cell r="H627">
            <v>0.69520460137013596</v>
          </cell>
          <cell r="I627">
            <v>2.0593850613551488</v>
          </cell>
        </row>
        <row r="628">
          <cell r="A628">
            <v>10169</v>
          </cell>
          <cell r="B628" t="str">
            <v>Gumery</v>
          </cell>
          <cell r="C628" t="str">
            <v>Aube Nord</v>
          </cell>
          <cell r="D628">
            <v>603.41175384615394</v>
          </cell>
          <cell r="E628">
            <v>1669.7886000000001</v>
          </cell>
          <cell r="F628">
            <v>65451</v>
          </cell>
          <cell r="G628">
            <v>256</v>
          </cell>
          <cell r="H628">
            <v>2.360138255864928</v>
          </cell>
          <cell r="I628">
            <v>6.5310825136361554</v>
          </cell>
        </row>
        <row r="629">
          <cell r="A629">
            <v>10170</v>
          </cell>
          <cell r="B629" t="str">
            <v>Gyé-sur-Seine</v>
          </cell>
          <cell r="C629" t="str">
            <v>Sud Aube</v>
          </cell>
          <cell r="D629">
            <v>456.91193846153851</v>
          </cell>
          <cell r="E629">
            <v>1353.4974</v>
          </cell>
          <cell r="F629">
            <v>50607</v>
          </cell>
          <cell r="G629">
            <v>498</v>
          </cell>
          <cell r="H629">
            <v>4.4962583309393205</v>
          </cell>
          <cell r="I629">
            <v>13.319139747465766</v>
          </cell>
        </row>
        <row r="630">
          <cell r="A630">
            <v>10171</v>
          </cell>
          <cell r="B630" t="str">
            <v>Hampigny</v>
          </cell>
          <cell r="C630" t="str">
            <v>Aube Centre/Troyes</v>
          </cell>
          <cell r="D630">
            <v>923.77378461538467</v>
          </cell>
          <cell r="E630">
            <v>696.02440000000001</v>
          </cell>
          <cell r="F630">
            <v>192998</v>
          </cell>
          <cell r="G630">
            <v>247</v>
          </cell>
          <cell r="H630">
            <v>1.182251239909222</v>
          </cell>
          <cell r="I630">
            <v>0.89077620907988686</v>
          </cell>
        </row>
        <row r="631">
          <cell r="A631">
            <v>10172</v>
          </cell>
          <cell r="B631" t="str">
            <v>Herbisse</v>
          </cell>
          <cell r="C631" t="str">
            <v>Aube Nord</v>
          </cell>
          <cell r="D631">
            <v>603.41175384615394</v>
          </cell>
          <cell r="E631">
            <v>1669.7886000000001</v>
          </cell>
          <cell r="F631">
            <v>65451</v>
          </cell>
          <cell r="G631">
            <v>171</v>
          </cell>
          <cell r="H631">
            <v>1.5764986005972763</v>
          </cell>
          <cell r="I631">
            <v>4.3625590227804008</v>
          </cell>
        </row>
        <row r="632">
          <cell r="A632">
            <v>10173</v>
          </cell>
          <cell r="B632" t="str">
            <v>Isle-Aumont</v>
          </cell>
          <cell r="C632" t="str">
            <v>Aube Centre/Troyes</v>
          </cell>
          <cell r="D632">
            <v>923.77378461538467</v>
          </cell>
          <cell r="E632">
            <v>696.02440000000001</v>
          </cell>
          <cell r="F632">
            <v>192998</v>
          </cell>
          <cell r="G632">
            <v>488</v>
          </cell>
          <cell r="H632">
            <v>2.3357838262174102</v>
          </cell>
          <cell r="I632">
            <v>1.7599141296801004</v>
          </cell>
        </row>
        <row r="633">
          <cell r="A633">
            <v>10174</v>
          </cell>
          <cell r="B633" t="str">
            <v>Isle-Aubigny</v>
          </cell>
          <cell r="C633" t="str">
            <v>Aube Nord</v>
          </cell>
          <cell r="D633">
            <v>603.41175384615394</v>
          </cell>
          <cell r="E633">
            <v>1669.7886000000001</v>
          </cell>
          <cell r="F633">
            <v>65451</v>
          </cell>
          <cell r="G633">
            <v>181</v>
          </cell>
          <cell r="H633">
            <v>1.6686915012170001</v>
          </cell>
          <cell r="I633">
            <v>4.6176794334693136</v>
          </cell>
        </row>
        <row r="634">
          <cell r="A634">
            <v>10175</v>
          </cell>
          <cell r="B634" t="str">
            <v>Jasseines</v>
          </cell>
          <cell r="C634" t="str">
            <v>Aube Centre/Troyes</v>
          </cell>
          <cell r="D634">
            <v>923.77378461538467</v>
          </cell>
          <cell r="E634">
            <v>696.02440000000001</v>
          </cell>
          <cell r="F634">
            <v>192998</v>
          </cell>
          <cell r="G634">
            <v>179</v>
          </cell>
          <cell r="H634">
            <v>0.85677316576417295</v>
          </cell>
          <cell r="I634">
            <v>0.64554227297692202</v>
          </cell>
        </row>
        <row r="635">
          <cell r="A635">
            <v>10176</v>
          </cell>
          <cell r="B635" t="str">
            <v>Jaucourt</v>
          </cell>
          <cell r="C635" t="str">
            <v>Sud Aube</v>
          </cell>
          <cell r="D635">
            <v>456.91193846153851</v>
          </cell>
          <cell r="E635">
            <v>1353.4974</v>
          </cell>
          <cell r="F635">
            <v>50607</v>
          </cell>
          <cell r="G635">
            <v>166</v>
          </cell>
          <cell r="H635">
            <v>1.4987527769797733</v>
          </cell>
          <cell r="I635">
            <v>4.4397132491552549</v>
          </cell>
        </row>
        <row r="636">
          <cell r="A636">
            <v>10177</v>
          </cell>
          <cell r="B636" t="str">
            <v>Javernant</v>
          </cell>
          <cell r="C636" t="str">
            <v>Aube Centre/Troyes</v>
          </cell>
          <cell r="D636">
            <v>923.77378461538467</v>
          </cell>
          <cell r="E636">
            <v>696.02440000000001</v>
          </cell>
          <cell r="F636">
            <v>192998</v>
          </cell>
          <cell r="G636">
            <v>156</v>
          </cell>
          <cell r="H636">
            <v>0.74668499362687701</v>
          </cell>
          <cell r="I636">
            <v>0.56259550047150753</v>
          </cell>
        </row>
        <row r="637">
          <cell r="A637">
            <v>10178</v>
          </cell>
          <cell r="B637" t="str">
            <v>Jessains</v>
          </cell>
          <cell r="C637" t="str">
            <v>Aube Centre/Troyes</v>
          </cell>
          <cell r="D637">
            <v>923.77378461538467</v>
          </cell>
          <cell r="E637">
            <v>696.02440000000001</v>
          </cell>
          <cell r="F637">
            <v>192998</v>
          </cell>
          <cell r="G637">
            <v>276</v>
          </cell>
          <cell r="H637">
            <v>1.3210580656475517</v>
          </cell>
          <cell r="I637">
            <v>0.99536127006497477</v>
          </cell>
        </row>
        <row r="638">
          <cell r="A638">
            <v>10179</v>
          </cell>
          <cell r="B638" t="str">
            <v>Jeugny</v>
          </cell>
          <cell r="C638" t="str">
            <v>Aube Centre/Troyes</v>
          </cell>
          <cell r="D638">
            <v>923.77378461538467</v>
          </cell>
          <cell r="E638">
            <v>696.02440000000001</v>
          </cell>
          <cell r="F638">
            <v>192998</v>
          </cell>
          <cell r="G638">
            <v>495</v>
          </cell>
          <cell r="H638">
            <v>2.3692889220852829</v>
          </cell>
          <cell r="I638">
            <v>1.7851587995730527</v>
          </cell>
        </row>
        <row r="639">
          <cell r="A639">
            <v>10180</v>
          </cell>
          <cell r="B639" t="str">
            <v>Joncreuil</v>
          </cell>
          <cell r="C639" t="str">
            <v>Aube Centre/Troyes</v>
          </cell>
          <cell r="D639">
            <v>923.77378461538467</v>
          </cell>
          <cell r="E639">
            <v>696.02440000000001</v>
          </cell>
          <cell r="F639">
            <v>192998</v>
          </cell>
          <cell r="G639">
            <v>89</v>
          </cell>
          <cell r="H639">
            <v>0.42599336174866703</v>
          </cell>
          <cell r="I639">
            <v>0.32096794578182158</v>
          </cell>
        </row>
        <row r="640">
          <cell r="A640">
            <v>10181</v>
          </cell>
          <cell r="B640" t="str">
            <v>Jully-sur-Sarce</v>
          </cell>
          <cell r="C640" t="str">
            <v>Sud Aube</v>
          </cell>
          <cell r="D640">
            <v>456.91193846153851</v>
          </cell>
          <cell r="E640">
            <v>1353.4974</v>
          </cell>
          <cell r="F640">
            <v>50607</v>
          </cell>
          <cell r="G640">
            <v>259</v>
          </cell>
          <cell r="H640">
            <v>2.3384154773359116</v>
          </cell>
          <cell r="I640">
            <v>6.9270224791036812</v>
          </cell>
        </row>
        <row r="641">
          <cell r="A641">
            <v>10182</v>
          </cell>
          <cell r="B641" t="str">
            <v>Juvancourt</v>
          </cell>
          <cell r="C641" t="str">
            <v>Sud Aube</v>
          </cell>
          <cell r="D641">
            <v>456.91193846153851</v>
          </cell>
          <cell r="E641">
            <v>1353.4974</v>
          </cell>
          <cell r="F641">
            <v>50607</v>
          </cell>
          <cell r="G641">
            <v>120</v>
          </cell>
          <cell r="H641">
            <v>1.0834357423950169</v>
          </cell>
          <cell r="I641">
            <v>3.2094312644495817</v>
          </cell>
        </row>
        <row r="642">
          <cell r="A642">
            <v>10183</v>
          </cell>
          <cell r="B642" t="str">
            <v>Juvanzé</v>
          </cell>
          <cell r="C642" t="str">
            <v>Aube Centre/Troyes</v>
          </cell>
          <cell r="D642">
            <v>923.77378461538467</v>
          </cell>
          <cell r="E642">
            <v>696.02440000000001</v>
          </cell>
          <cell r="F642">
            <v>192998</v>
          </cell>
          <cell r="G642">
            <v>31</v>
          </cell>
          <cell r="H642">
            <v>0.14837971027200761</v>
          </cell>
          <cell r="I642">
            <v>0.11179782381164571</v>
          </cell>
        </row>
        <row r="643">
          <cell r="A643">
            <v>10184</v>
          </cell>
          <cell r="B643" t="str">
            <v>Juzanvigny</v>
          </cell>
          <cell r="C643" t="str">
            <v>Sud Aube</v>
          </cell>
          <cell r="D643">
            <v>456.91193846153851</v>
          </cell>
          <cell r="E643">
            <v>1353.4974</v>
          </cell>
          <cell r="F643">
            <v>50607</v>
          </cell>
          <cell r="G643">
            <v>127</v>
          </cell>
          <cell r="H643">
            <v>1.1466361607013928</v>
          </cell>
          <cell r="I643">
            <v>3.3966480882091408</v>
          </cell>
        </row>
        <row r="644">
          <cell r="A644">
            <v>10185</v>
          </cell>
          <cell r="B644" t="str">
            <v>Lagesse</v>
          </cell>
          <cell r="C644" t="str">
            <v>Sud Aube</v>
          </cell>
          <cell r="D644">
            <v>456.91193846153851</v>
          </cell>
          <cell r="E644">
            <v>1353.4974</v>
          </cell>
          <cell r="F644">
            <v>50607</v>
          </cell>
          <cell r="G644">
            <v>204</v>
          </cell>
          <cell r="H644">
            <v>1.8418407620715289</v>
          </cell>
          <cell r="I644">
            <v>5.4560331495642895</v>
          </cell>
        </row>
        <row r="645">
          <cell r="A645">
            <v>10186</v>
          </cell>
          <cell r="B645" t="str">
            <v>Laines-aux-Bois</v>
          </cell>
          <cell r="C645" t="str">
            <v>Aube Centre/Troyes</v>
          </cell>
          <cell r="D645">
            <v>923.77378461538467</v>
          </cell>
          <cell r="E645">
            <v>696.02440000000001</v>
          </cell>
          <cell r="F645">
            <v>192998</v>
          </cell>
          <cell r="G645">
            <v>517</v>
          </cell>
          <cell r="H645">
            <v>2.4745906519557397</v>
          </cell>
          <cell r="I645">
            <v>1.8644991906651882</v>
          </cell>
        </row>
        <row r="646">
          <cell r="A646">
            <v>10187</v>
          </cell>
          <cell r="B646" t="str">
            <v>Landreville</v>
          </cell>
          <cell r="C646" t="str">
            <v>Sud Aube</v>
          </cell>
          <cell r="D646">
            <v>456.91193846153851</v>
          </cell>
          <cell r="E646">
            <v>1353.4974</v>
          </cell>
          <cell r="F646">
            <v>50607</v>
          </cell>
          <cell r="G646">
            <v>468</v>
          </cell>
          <cell r="H646">
            <v>4.225399395340566</v>
          </cell>
          <cell r="I646">
            <v>12.516781931353371</v>
          </cell>
        </row>
        <row r="647">
          <cell r="A647">
            <v>10188</v>
          </cell>
          <cell r="B647" t="str">
            <v>Lantages</v>
          </cell>
          <cell r="C647" t="str">
            <v>Sud Aube</v>
          </cell>
          <cell r="D647">
            <v>456.91193846153851</v>
          </cell>
          <cell r="E647">
            <v>1353.4974</v>
          </cell>
          <cell r="F647">
            <v>50607</v>
          </cell>
          <cell r="G647">
            <v>252</v>
          </cell>
          <cell r="H647">
            <v>2.2752150590295357</v>
          </cell>
          <cell r="I647">
            <v>6.7398056553441226</v>
          </cell>
        </row>
        <row r="648">
          <cell r="A648">
            <v>10189</v>
          </cell>
          <cell r="B648" t="str">
            <v>Lassicourt</v>
          </cell>
          <cell r="C648" t="str">
            <v>Aube Centre/Troyes</v>
          </cell>
          <cell r="D648">
            <v>923.77378461538467</v>
          </cell>
          <cell r="E648">
            <v>696.02440000000001</v>
          </cell>
          <cell r="F648">
            <v>192998</v>
          </cell>
          <cell r="G648">
            <v>65</v>
          </cell>
          <cell r="H648">
            <v>0.3111187473445321</v>
          </cell>
          <cell r="I648">
            <v>0.23441479186312811</v>
          </cell>
        </row>
        <row r="649">
          <cell r="A649">
            <v>10190</v>
          </cell>
          <cell r="B649" t="str">
            <v>Laubressel</v>
          </cell>
          <cell r="C649" t="str">
            <v>Aube Centre/Troyes</v>
          </cell>
          <cell r="D649">
            <v>923.77378461538467</v>
          </cell>
          <cell r="E649">
            <v>696.02440000000001</v>
          </cell>
          <cell r="F649">
            <v>192998</v>
          </cell>
          <cell r="G649">
            <v>536</v>
          </cell>
          <cell r="H649">
            <v>2.5655330550256803</v>
          </cell>
          <cell r="I649">
            <v>1.9330204375174873</v>
          </cell>
        </row>
        <row r="650">
          <cell r="A650">
            <v>10191</v>
          </cell>
          <cell r="B650" t="str">
            <v>Lavau</v>
          </cell>
          <cell r="C650" t="str">
            <v>Aube Centre/Troyes</v>
          </cell>
          <cell r="D650">
            <v>923.77378461538467</v>
          </cell>
          <cell r="E650">
            <v>696.02440000000001</v>
          </cell>
          <cell r="F650">
            <v>192998</v>
          </cell>
          <cell r="G650">
            <v>989</v>
          </cell>
          <cell r="H650">
            <v>4.7337914019037264</v>
          </cell>
          <cell r="I650">
            <v>3.5667112177328266</v>
          </cell>
        </row>
        <row r="651">
          <cell r="A651">
            <v>10192</v>
          </cell>
          <cell r="B651" t="str">
            <v>Lentilles</v>
          </cell>
          <cell r="C651" t="str">
            <v>Aube Centre/Troyes</v>
          </cell>
          <cell r="D651">
            <v>923.77378461538467</v>
          </cell>
          <cell r="E651">
            <v>696.02440000000001</v>
          </cell>
          <cell r="F651">
            <v>192998</v>
          </cell>
          <cell r="G651">
            <v>126</v>
          </cell>
          <cell r="H651">
            <v>0.60309172562170832</v>
          </cell>
          <cell r="I651">
            <v>0.45440405807314066</v>
          </cell>
        </row>
        <row r="652">
          <cell r="A652">
            <v>10193</v>
          </cell>
          <cell r="B652" t="str">
            <v>Lesmont</v>
          </cell>
          <cell r="C652" t="str">
            <v>Aube Centre/Troyes</v>
          </cell>
          <cell r="D652">
            <v>923.77378461538467</v>
          </cell>
          <cell r="E652">
            <v>696.02440000000001</v>
          </cell>
          <cell r="F652">
            <v>192998</v>
          </cell>
          <cell r="G652">
            <v>315</v>
          </cell>
          <cell r="H652">
            <v>1.5077293140542709</v>
          </cell>
          <cell r="I652">
            <v>1.1360101451828517</v>
          </cell>
        </row>
        <row r="653">
          <cell r="A653">
            <v>10194</v>
          </cell>
          <cell r="B653" t="str">
            <v>Lévigny</v>
          </cell>
          <cell r="C653" t="str">
            <v>Sud Aube</v>
          </cell>
          <cell r="D653">
            <v>456.91193846153851</v>
          </cell>
          <cell r="E653">
            <v>1353.4974</v>
          </cell>
          <cell r="F653">
            <v>50607</v>
          </cell>
          <cell r="G653">
            <v>98</v>
          </cell>
          <cell r="H653">
            <v>0.88480585628926389</v>
          </cell>
          <cell r="I653">
            <v>2.6210355326338255</v>
          </cell>
        </row>
        <row r="654">
          <cell r="A654">
            <v>10195</v>
          </cell>
          <cell r="B654" t="str">
            <v>Lhuître</v>
          </cell>
          <cell r="C654" t="str">
            <v>Aube Nord</v>
          </cell>
          <cell r="D654">
            <v>603.41175384615394</v>
          </cell>
          <cell r="E654">
            <v>1669.7886000000001</v>
          </cell>
          <cell r="F654">
            <v>65451</v>
          </cell>
          <cell r="G654">
            <v>297</v>
          </cell>
          <cell r="H654">
            <v>2.7381291484057955</v>
          </cell>
          <cell r="I654">
            <v>7.5770761974606966</v>
          </cell>
        </row>
        <row r="655">
          <cell r="A655">
            <v>10196</v>
          </cell>
          <cell r="B655" t="str">
            <v>Lignières</v>
          </cell>
          <cell r="C655" t="str">
            <v>Sud Aube</v>
          </cell>
          <cell r="D655">
            <v>456.91193846153851</v>
          </cell>
          <cell r="E655">
            <v>1353.4974</v>
          </cell>
          <cell r="F655">
            <v>50607</v>
          </cell>
          <cell r="G655">
            <v>225</v>
          </cell>
          <cell r="H655">
            <v>2.0314420169906566</v>
          </cell>
          <cell r="I655">
            <v>6.0176836208429663</v>
          </cell>
        </row>
        <row r="656">
          <cell r="A656">
            <v>10197</v>
          </cell>
          <cell r="B656" t="str">
            <v>Lignol-le-Château</v>
          </cell>
          <cell r="C656" t="str">
            <v>Sud Aube</v>
          </cell>
          <cell r="D656">
            <v>456.91193846153851</v>
          </cell>
          <cell r="E656">
            <v>1353.4974</v>
          </cell>
          <cell r="F656">
            <v>50607</v>
          </cell>
          <cell r="G656">
            <v>198</v>
          </cell>
          <cell r="H656">
            <v>1.7876689749517778</v>
          </cell>
          <cell r="I656">
            <v>5.29556158634181</v>
          </cell>
        </row>
        <row r="657">
          <cell r="A657">
            <v>10198</v>
          </cell>
          <cell r="B657" t="str">
            <v>Lirey</v>
          </cell>
          <cell r="C657" t="str">
            <v>Aube Centre/Troyes</v>
          </cell>
          <cell r="D657">
            <v>923.77378461538467</v>
          </cell>
          <cell r="E657">
            <v>696.02440000000001</v>
          </cell>
          <cell r="F657">
            <v>192998</v>
          </cell>
          <cell r="G657">
            <v>108</v>
          </cell>
          <cell r="H657">
            <v>0.51693576481860715</v>
          </cell>
          <cell r="I657">
            <v>0.38948919263412057</v>
          </cell>
        </row>
        <row r="658">
          <cell r="A658">
            <v>10199</v>
          </cell>
          <cell r="B658" t="str">
            <v>Loches-sur-Ource</v>
          </cell>
          <cell r="C658" t="str">
            <v>Sud Aube</v>
          </cell>
          <cell r="D658">
            <v>456.91193846153851</v>
          </cell>
          <cell r="E658">
            <v>1353.4974</v>
          </cell>
          <cell r="F658">
            <v>50607</v>
          </cell>
          <cell r="G658">
            <v>359</v>
          </cell>
          <cell r="H658">
            <v>3.2412785959984256</v>
          </cell>
          <cell r="I658">
            <v>9.6015485328116661</v>
          </cell>
        </row>
        <row r="659">
          <cell r="A659">
            <v>10200</v>
          </cell>
          <cell r="B659" t="str">
            <v>La Loge-aux-Chèvres</v>
          </cell>
          <cell r="C659" t="str">
            <v>Aube Centre/Troyes</v>
          </cell>
          <cell r="D659">
            <v>923.77378461538467</v>
          </cell>
          <cell r="E659">
            <v>696.02440000000001</v>
          </cell>
          <cell r="F659">
            <v>192998</v>
          </cell>
          <cell r="G659">
            <v>87</v>
          </cell>
          <cell r="H659">
            <v>0.41642047721498915</v>
          </cell>
          <cell r="I659">
            <v>0.31375518295526383</v>
          </cell>
        </row>
        <row r="660">
          <cell r="A660">
            <v>10201</v>
          </cell>
          <cell r="B660" t="str">
            <v>La Loge-Pomblin</v>
          </cell>
          <cell r="C660" t="str">
            <v>Sud Aube</v>
          </cell>
          <cell r="D660">
            <v>456.91193846153851</v>
          </cell>
          <cell r="E660">
            <v>1353.4974</v>
          </cell>
          <cell r="F660">
            <v>50607</v>
          </cell>
          <cell r="G660">
            <v>65</v>
          </cell>
          <cell r="H660">
            <v>0.58686102713063415</v>
          </cell>
          <cell r="I660">
            <v>1.7384419349101903</v>
          </cell>
        </row>
        <row r="661">
          <cell r="A661">
            <v>10202</v>
          </cell>
          <cell r="B661" t="str">
            <v>Les Loges-Margueron</v>
          </cell>
          <cell r="C661" t="str">
            <v>Sud Aube</v>
          </cell>
          <cell r="D661">
            <v>456.91193846153851</v>
          </cell>
          <cell r="E661">
            <v>1353.4974</v>
          </cell>
          <cell r="F661">
            <v>50607</v>
          </cell>
          <cell r="G661">
            <v>196</v>
          </cell>
          <cell r="H661">
            <v>1.7696117125785278</v>
          </cell>
          <cell r="I661">
            <v>5.242071065267651</v>
          </cell>
        </row>
        <row r="662">
          <cell r="A662">
            <v>10203</v>
          </cell>
          <cell r="B662" t="str">
            <v>Longchamp-sur-Aujon</v>
          </cell>
          <cell r="C662" t="str">
            <v>Sud Aube</v>
          </cell>
          <cell r="D662">
            <v>456.91193846153851</v>
          </cell>
          <cell r="E662">
            <v>1353.4974</v>
          </cell>
          <cell r="F662">
            <v>50607</v>
          </cell>
          <cell r="G662">
            <v>426</v>
          </cell>
          <cell r="H662">
            <v>3.8461968855023096</v>
          </cell>
          <cell r="I662">
            <v>11.393480988796014</v>
          </cell>
        </row>
        <row r="663">
          <cell r="A663">
            <v>10204</v>
          </cell>
          <cell r="B663" t="str">
            <v>Longeville-sur-Mogne</v>
          </cell>
          <cell r="C663" t="str">
            <v>Aube Centre/Troyes</v>
          </cell>
          <cell r="D663">
            <v>923.77378461538467</v>
          </cell>
          <cell r="E663">
            <v>696.02440000000001</v>
          </cell>
          <cell r="F663">
            <v>192998</v>
          </cell>
          <cell r="G663">
            <v>149</v>
          </cell>
          <cell r="H663">
            <v>0.71317989775900426</v>
          </cell>
          <cell r="I663">
            <v>0.53735083057855515</v>
          </cell>
        </row>
        <row r="664">
          <cell r="A664">
            <v>10205</v>
          </cell>
          <cell r="B664" t="str">
            <v>Longpré-le-Sec</v>
          </cell>
          <cell r="C664" t="str">
            <v>Aube Centre/Troyes</v>
          </cell>
          <cell r="D664">
            <v>923.77378461538467</v>
          </cell>
          <cell r="E664">
            <v>696.02440000000001</v>
          </cell>
          <cell r="F664">
            <v>192998</v>
          </cell>
          <cell r="G664">
            <v>78</v>
          </cell>
          <cell r="H664">
            <v>0.37334249681343851</v>
          </cell>
          <cell r="I664">
            <v>0.28129775023575376</v>
          </cell>
        </row>
        <row r="665">
          <cell r="A665">
            <v>10206</v>
          </cell>
          <cell r="B665" t="str">
            <v>Longsols</v>
          </cell>
          <cell r="C665" t="str">
            <v>Aube Centre/Troyes</v>
          </cell>
          <cell r="D665">
            <v>923.77378461538467</v>
          </cell>
          <cell r="E665">
            <v>696.02440000000001</v>
          </cell>
          <cell r="F665">
            <v>192998</v>
          </cell>
          <cell r="G665">
            <v>123</v>
          </cell>
          <cell r="H665">
            <v>0.58873239882119144</v>
          </cell>
          <cell r="I665">
            <v>0.44358491383330401</v>
          </cell>
        </row>
        <row r="666">
          <cell r="A666">
            <v>10207</v>
          </cell>
          <cell r="B666" t="str">
            <v>Longueville-sur-Aube</v>
          </cell>
          <cell r="C666" t="str">
            <v>Aube Nord</v>
          </cell>
          <cell r="D666">
            <v>603.41175384615394</v>
          </cell>
          <cell r="E666">
            <v>1669.7886000000001</v>
          </cell>
          <cell r="F666">
            <v>65451</v>
          </cell>
          <cell r="G666">
            <v>126</v>
          </cell>
          <cell r="H666">
            <v>1.1616305478085192</v>
          </cell>
          <cell r="I666">
            <v>3.2145171746802954</v>
          </cell>
        </row>
        <row r="667">
          <cell r="A667">
            <v>10208</v>
          </cell>
          <cell r="B667" t="str">
            <v>La Louptière-Thénard</v>
          </cell>
          <cell r="C667" t="str">
            <v>Aube Nord</v>
          </cell>
          <cell r="D667">
            <v>603.41175384615394</v>
          </cell>
          <cell r="E667">
            <v>1669.7886000000001</v>
          </cell>
          <cell r="F667">
            <v>65451</v>
          </cell>
          <cell r="G667">
            <v>291</v>
          </cell>
          <cell r="H667">
            <v>2.6828134080339612</v>
          </cell>
          <cell r="I667">
            <v>7.4240039510473492</v>
          </cell>
        </row>
        <row r="668">
          <cell r="A668">
            <v>10209</v>
          </cell>
          <cell r="B668" t="str">
            <v>Lusigny-sur-Barse</v>
          </cell>
          <cell r="C668" t="str">
            <v>Aube Centre/Troyes</v>
          </cell>
          <cell r="D668">
            <v>923.77378461538467</v>
          </cell>
          <cell r="E668">
            <v>696.02440000000001</v>
          </cell>
          <cell r="F668">
            <v>192998</v>
          </cell>
          <cell r="G668">
            <v>2115</v>
          </cell>
          <cell r="H668">
            <v>10.123325394364389</v>
          </cell>
          <cell r="I668">
            <v>7.627496689084861</v>
          </cell>
        </row>
        <row r="669">
          <cell r="A669">
            <v>10210</v>
          </cell>
          <cell r="B669" t="str">
            <v>Luyères</v>
          </cell>
          <cell r="C669" t="str">
            <v>Aube Centre/Troyes</v>
          </cell>
          <cell r="D669">
            <v>923.77378461538467</v>
          </cell>
          <cell r="E669">
            <v>696.02440000000001</v>
          </cell>
          <cell r="F669">
            <v>192998</v>
          </cell>
          <cell r="G669">
            <v>453</v>
          </cell>
          <cell r="H669">
            <v>2.1682583468780465</v>
          </cell>
          <cell r="I669">
            <v>1.6336907802153391</v>
          </cell>
        </row>
        <row r="670">
          <cell r="A670">
            <v>10211</v>
          </cell>
          <cell r="B670" t="str">
            <v>Macey</v>
          </cell>
          <cell r="C670" t="str">
            <v>Aube Centre/Troyes</v>
          </cell>
          <cell r="D670">
            <v>923.77378461538467</v>
          </cell>
          <cell r="E670">
            <v>696.02440000000001</v>
          </cell>
          <cell r="F670">
            <v>192998</v>
          </cell>
          <cell r="G670">
            <v>944</v>
          </cell>
          <cell r="H670">
            <v>4.5184014998959734</v>
          </cell>
          <cell r="I670">
            <v>3.4044240541352759</v>
          </cell>
        </row>
        <row r="671">
          <cell r="A671">
            <v>10212</v>
          </cell>
          <cell r="B671" t="str">
            <v>Machy</v>
          </cell>
          <cell r="C671" t="str">
            <v>Aube Centre/Troyes</v>
          </cell>
          <cell r="D671">
            <v>923.77378461538467</v>
          </cell>
          <cell r="E671">
            <v>696.02440000000001</v>
          </cell>
          <cell r="F671">
            <v>192998</v>
          </cell>
          <cell r="G671">
            <v>117</v>
          </cell>
          <cell r="H671">
            <v>0.56001374522015779</v>
          </cell>
          <cell r="I671">
            <v>0.42194662535363059</v>
          </cell>
        </row>
        <row r="672">
          <cell r="A672">
            <v>10213</v>
          </cell>
          <cell r="B672" t="str">
            <v>Magnant</v>
          </cell>
          <cell r="C672" t="str">
            <v>Sud Aube</v>
          </cell>
          <cell r="D672">
            <v>456.91193846153851</v>
          </cell>
          <cell r="E672">
            <v>1353.4974</v>
          </cell>
          <cell r="F672">
            <v>50607</v>
          </cell>
          <cell r="G672">
            <v>165</v>
          </cell>
          <cell r="H672">
            <v>1.4897241457931483</v>
          </cell>
          <cell r="I672">
            <v>4.412967988618175</v>
          </cell>
        </row>
        <row r="673">
          <cell r="A673">
            <v>10214</v>
          </cell>
          <cell r="B673" t="str">
            <v>Magnicourt</v>
          </cell>
          <cell r="C673" t="str">
            <v>Aube Centre/Troyes</v>
          </cell>
          <cell r="D673">
            <v>923.77378461538467</v>
          </cell>
          <cell r="E673">
            <v>696.02440000000001</v>
          </cell>
          <cell r="F673">
            <v>192998</v>
          </cell>
          <cell r="G673">
            <v>75</v>
          </cell>
          <cell r="H673">
            <v>0.35898317001292163</v>
          </cell>
          <cell r="I673">
            <v>0.27047860599591705</v>
          </cell>
        </row>
        <row r="674">
          <cell r="A674">
            <v>10215</v>
          </cell>
          <cell r="B674" t="str">
            <v>Magny-Fouchard</v>
          </cell>
          <cell r="C674" t="str">
            <v>Aube Centre/Troyes</v>
          </cell>
          <cell r="D674">
            <v>923.77378461538467</v>
          </cell>
          <cell r="E674">
            <v>696.02440000000001</v>
          </cell>
          <cell r="F674">
            <v>192998</v>
          </cell>
          <cell r="G674">
            <v>281</v>
          </cell>
          <cell r="H674">
            <v>1.3449902769817463</v>
          </cell>
          <cell r="I674">
            <v>1.0133931771313693</v>
          </cell>
        </row>
        <row r="675">
          <cell r="A675">
            <v>10216</v>
          </cell>
          <cell r="B675" t="str">
            <v>Mailly-le-Camp</v>
          </cell>
          <cell r="C675" t="str">
            <v>Aube Nord</v>
          </cell>
          <cell r="D675">
            <v>603.41175384615394</v>
          </cell>
          <cell r="E675">
            <v>1669.7886000000001</v>
          </cell>
          <cell r="F675">
            <v>65451</v>
          </cell>
          <cell r="G675">
            <v>1561</v>
          </cell>
          <cell r="H675">
            <v>14.391311786738877</v>
          </cell>
          <cell r="I675">
            <v>39.824296108539215</v>
          </cell>
        </row>
        <row r="676">
          <cell r="A676">
            <v>10217</v>
          </cell>
          <cell r="B676" t="str">
            <v>Maison-des-Champs</v>
          </cell>
          <cell r="C676" t="str">
            <v>Aube Centre/Troyes</v>
          </cell>
          <cell r="D676">
            <v>923.77378461538467</v>
          </cell>
          <cell r="E676">
            <v>696.02440000000001</v>
          </cell>
          <cell r="F676">
            <v>192998</v>
          </cell>
          <cell r="G676">
            <v>34</v>
          </cell>
          <cell r="H676">
            <v>0.16273903707252446</v>
          </cell>
          <cell r="I676">
            <v>0.12261696805148239</v>
          </cell>
        </row>
        <row r="677">
          <cell r="A677">
            <v>10218</v>
          </cell>
          <cell r="B677" t="str">
            <v>Maisons-lès-Chaource</v>
          </cell>
          <cell r="C677" t="str">
            <v>Sud Aube</v>
          </cell>
          <cell r="D677">
            <v>456.91193846153851</v>
          </cell>
          <cell r="E677">
            <v>1353.4974</v>
          </cell>
          <cell r="F677">
            <v>50607</v>
          </cell>
          <cell r="G677">
            <v>169</v>
          </cell>
          <cell r="H677">
            <v>1.5258386705396487</v>
          </cell>
          <cell r="I677">
            <v>4.5199490307664947</v>
          </cell>
        </row>
        <row r="678">
          <cell r="A678">
            <v>10219</v>
          </cell>
          <cell r="B678" t="str">
            <v>Maisons-lès-Soulaines</v>
          </cell>
          <cell r="C678" t="str">
            <v>Sud Aube</v>
          </cell>
          <cell r="D678">
            <v>456.91193846153851</v>
          </cell>
          <cell r="E678">
            <v>1353.4974</v>
          </cell>
          <cell r="F678">
            <v>50607</v>
          </cell>
          <cell r="G678">
            <v>57</v>
          </cell>
          <cell r="H678">
            <v>0.51463197763763302</v>
          </cell>
          <cell r="I678">
            <v>1.5244798506135515</v>
          </cell>
        </row>
        <row r="679">
          <cell r="A679">
            <v>10220</v>
          </cell>
          <cell r="B679" t="str">
            <v>Maizières-la-Grande-Paroisse</v>
          </cell>
          <cell r="C679" t="str">
            <v>Aube Nord</v>
          </cell>
          <cell r="D679">
            <v>603.41175384615394</v>
          </cell>
          <cell r="E679">
            <v>1669.7886000000001</v>
          </cell>
          <cell r="F679">
            <v>65451</v>
          </cell>
          <cell r="G679">
            <v>1515</v>
          </cell>
          <cell r="H679">
            <v>13.967224443888149</v>
          </cell>
          <cell r="I679">
            <v>38.650742219370223</v>
          </cell>
        </row>
        <row r="680">
          <cell r="A680">
            <v>10221</v>
          </cell>
          <cell r="B680" t="str">
            <v>Maizières-lès-Brienne</v>
          </cell>
          <cell r="C680" t="str">
            <v>Aube Centre/Troyes</v>
          </cell>
          <cell r="D680">
            <v>923.77378461538467</v>
          </cell>
          <cell r="E680">
            <v>696.02440000000001</v>
          </cell>
          <cell r="F680">
            <v>192998</v>
          </cell>
          <cell r="G680">
            <v>171</v>
          </cell>
          <cell r="H680">
            <v>0.81848162762946142</v>
          </cell>
          <cell r="I680">
            <v>0.6166912216706909</v>
          </cell>
        </row>
        <row r="681">
          <cell r="A681">
            <v>10222</v>
          </cell>
          <cell r="B681" t="str">
            <v>Maraye-en-Othe</v>
          </cell>
          <cell r="C681" t="str">
            <v>Sud Aube</v>
          </cell>
          <cell r="D681">
            <v>456.91193846153851</v>
          </cell>
          <cell r="E681">
            <v>1353.4974</v>
          </cell>
          <cell r="F681">
            <v>50607</v>
          </cell>
          <cell r="G681">
            <v>473</v>
          </cell>
          <cell r="H681">
            <v>4.2705425512736914</v>
          </cell>
          <cell r="I681">
            <v>12.650508234038769</v>
          </cell>
        </row>
        <row r="682">
          <cell r="A682">
            <v>10223</v>
          </cell>
          <cell r="B682" t="str">
            <v>Marcilly-le-Hayer</v>
          </cell>
          <cell r="C682" t="str">
            <v>Aube Nord</v>
          </cell>
          <cell r="D682">
            <v>603.41175384615394</v>
          </cell>
          <cell r="E682">
            <v>1669.7886000000001</v>
          </cell>
          <cell r="F682">
            <v>65451</v>
          </cell>
          <cell r="G682">
            <v>716</v>
          </cell>
          <cell r="H682">
            <v>6.6010116843722209</v>
          </cell>
          <cell r="I682">
            <v>18.266621405326124</v>
          </cell>
        </row>
        <row r="683">
          <cell r="A683">
            <v>10224</v>
          </cell>
          <cell r="B683" t="str">
            <v>Marigny-le-Châtel</v>
          </cell>
          <cell r="C683" t="str">
            <v>Aube Nord</v>
          </cell>
          <cell r="D683">
            <v>603.41175384615394</v>
          </cell>
          <cell r="E683">
            <v>1669.7886000000001</v>
          </cell>
          <cell r="F683">
            <v>65451</v>
          </cell>
          <cell r="G683">
            <v>1725</v>
          </cell>
          <cell r="H683">
            <v>15.903275356902347</v>
          </cell>
          <cell r="I683">
            <v>44.008270843837373</v>
          </cell>
        </row>
        <row r="684">
          <cell r="A684">
            <v>10225</v>
          </cell>
          <cell r="B684" t="str">
            <v>Marnay-sur-Seine</v>
          </cell>
          <cell r="C684" t="str">
            <v>Aube Nord</v>
          </cell>
          <cell r="D684">
            <v>603.41175384615394</v>
          </cell>
          <cell r="E684">
            <v>1669.7886000000001</v>
          </cell>
          <cell r="F684">
            <v>65451</v>
          </cell>
          <cell r="G684">
            <v>218</v>
          </cell>
          <cell r="H684">
            <v>2.0098052335099781</v>
          </cell>
          <cell r="I684">
            <v>5.5616249530182893</v>
          </cell>
        </row>
        <row r="685">
          <cell r="A685">
            <v>10226</v>
          </cell>
          <cell r="B685" t="str">
            <v>Marolles-lès-Bailly</v>
          </cell>
          <cell r="C685" t="str">
            <v>Sud Aube</v>
          </cell>
          <cell r="D685">
            <v>456.91193846153851</v>
          </cell>
          <cell r="E685">
            <v>1353.4974</v>
          </cell>
          <cell r="F685">
            <v>50607</v>
          </cell>
          <cell r="G685">
            <v>103</v>
          </cell>
          <cell r="H685">
            <v>0.92994901222238946</v>
          </cell>
          <cell r="I685">
            <v>2.7547618353192247</v>
          </cell>
        </row>
        <row r="686">
          <cell r="A686">
            <v>10227</v>
          </cell>
          <cell r="B686" t="str">
            <v>Marolles-sous-Lignières</v>
          </cell>
          <cell r="C686" t="str">
            <v>Sud Aube</v>
          </cell>
          <cell r="D686">
            <v>456.91193846153851</v>
          </cell>
          <cell r="E686">
            <v>1353.4974</v>
          </cell>
          <cell r="F686">
            <v>50607</v>
          </cell>
          <cell r="G686">
            <v>330</v>
          </cell>
          <cell r="H686">
            <v>2.9794482915862965</v>
          </cell>
          <cell r="I686">
            <v>8.8259359772363499</v>
          </cell>
        </row>
        <row r="687">
          <cell r="A687">
            <v>10228</v>
          </cell>
          <cell r="B687" t="str">
            <v>Mathaux</v>
          </cell>
          <cell r="C687" t="str">
            <v>Aube Centre/Troyes</v>
          </cell>
          <cell r="D687">
            <v>923.77378461538467</v>
          </cell>
          <cell r="E687">
            <v>696.02440000000001</v>
          </cell>
          <cell r="F687">
            <v>192998</v>
          </cell>
          <cell r="G687">
            <v>201</v>
          </cell>
          <cell r="H687">
            <v>0.96207489563463</v>
          </cell>
          <cell r="I687">
            <v>0.72488266406905766</v>
          </cell>
        </row>
        <row r="688">
          <cell r="A688">
            <v>10229</v>
          </cell>
          <cell r="B688" t="str">
            <v>Maupas</v>
          </cell>
          <cell r="C688" t="str">
            <v>Aube Centre/Troyes</v>
          </cell>
          <cell r="D688">
            <v>923.77378461538467</v>
          </cell>
          <cell r="E688">
            <v>696.02440000000001</v>
          </cell>
          <cell r="F688">
            <v>192998</v>
          </cell>
          <cell r="G688">
            <v>110</v>
          </cell>
          <cell r="H688">
            <v>0.52650864935228514</v>
          </cell>
          <cell r="I688">
            <v>0.39670195546067838</v>
          </cell>
        </row>
        <row r="689">
          <cell r="A689">
            <v>10230</v>
          </cell>
          <cell r="B689" t="str">
            <v>Mergey</v>
          </cell>
          <cell r="C689" t="str">
            <v>Aube Centre/Troyes</v>
          </cell>
          <cell r="D689">
            <v>923.77378461538467</v>
          </cell>
          <cell r="E689">
            <v>696.02440000000001</v>
          </cell>
          <cell r="F689">
            <v>192998</v>
          </cell>
          <cell r="G689">
            <v>706</v>
          </cell>
          <cell r="H689">
            <v>3.3792282403883025</v>
          </cell>
          <cell r="I689">
            <v>2.5461052777748994</v>
          </cell>
        </row>
        <row r="690">
          <cell r="A690">
            <v>10231</v>
          </cell>
          <cell r="B690" t="str">
            <v>Le Mériot</v>
          </cell>
          <cell r="C690" t="str">
            <v>Aube Nord</v>
          </cell>
          <cell r="D690">
            <v>603.41175384615394</v>
          </cell>
          <cell r="E690">
            <v>1669.7886000000001</v>
          </cell>
          <cell r="F690">
            <v>65451</v>
          </cell>
          <cell r="G690">
            <v>601</v>
          </cell>
          <cell r="H690">
            <v>5.5407933272453977</v>
          </cell>
          <cell r="I690">
            <v>15.332736682403631</v>
          </cell>
        </row>
        <row r="691">
          <cell r="A691">
            <v>10232</v>
          </cell>
          <cell r="B691" t="str">
            <v>Merrey-sur-Arce</v>
          </cell>
          <cell r="C691" t="str">
            <v>Sud Aube</v>
          </cell>
          <cell r="D691">
            <v>456.91193846153851</v>
          </cell>
          <cell r="E691">
            <v>1353.4974</v>
          </cell>
          <cell r="F691">
            <v>50607</v>
          </cell>
          <cell r="G691">
            <v>320</v>
          </cell>
          <cell r="H691">
            <v>2.8891619797200452</v>
          </cell>
          <cell r="I691">
            <v>8.5584833718655524</v>
          </cell>
        </row>
        <row r="692">
          <cell r="A692">
            <v>10233</v>
          </cell>
          <cell r="B692" t="str">
            <v>Méry-sur-Seine</v>
          </cell>
          <cell r="C692" t="str">
            <v>Aube Nord</v>
          </cell>
          <cell r="D692">
            <v>603.41175384615394</v>
          </cell>
          <cell r="E692">
            <v>1669.7886000000001</v>
          </cell>
          <cell r="F692">
            <v>65451</v>
          </cell>
          <cell r="G692">
            <v>1499</v>
          </cell>
          <cell r="H692">
            <v>13.819715802896591</v>
          </cell>
          <cell r="I692">
            <v>38.242549562267961</v>
          </cell>
        </row>
        <row r="693">
          <cell r="A693">
            <v>10234</v>
          </cell>
          <cell r="B693" t="str">
            <v>Mesgrigny</v>
          </cell>
          <cell r="C693" t="str">
            <v>Aube Nord</v>
          </cell>
          <cell r="D693">
            <v>603.41175384615394</v>
          </cell>
          <cell r="E693">
            <v>1669.7886000000001</v>
          </cell>
          <cell r="F693">
            <v>65451</v>
          </cell>
          <cell r="G693">
            <v>309</v>
          </cell>
          <cell r="H693">
            <v>2.848760629149464</v>
          </cell>
          <cell r="I693">
            <v>7.8832206902873914</v>
          </cell>
        </row>
        <row r="694">
          <cell r="A694">
            <v>10235</v>
          </cell>
          <cell r="B694" t="str">
            <v>Mesnil-la-Comtesse</v>
          </cell>
          <cell r="C694" t="str">
            <v>Aube Nord</v>
          </cell>
          <cell r="D694">
            <v>603.41175384615394</v>
          </cell>
          <cell r="E694">
            <v>1669.7886000000001</v>
          </cell>
          <cell r="F694">
            <v>65451</v>
          </cell>
          <cell r="G694">
            <v>41</v>
          </cell>
          <cell r="H694">
            <v>0.37799089254086737</v>
          </cell>
          <cell r="I694">
            <v>1.0459936838245405</v>
          </cell>
        </row>
        <row r="695">
          <cell r="A695">
            <v>10236</v>
          </cell>
          <cell r="B695" t="str">
            <v>Mesnil-Lettre</v>
          </cell>
          <cell r="C695" t="str">
            <v>Aube Nord</v>
          </cell>
          <cell r="D695">
            <v>603.41175384615394</v>
          </cell>
          <cell r="E695">
            <v>1669.7886000000001</v>
          </cell>
          <cell r="F695">
            <v>65451</v>
          </cell>
          <cell r="G695">
            <v>59</v>
          </cell>
          <cell r="H695">
            <v>0.54393811365637013</v>
          </cell>
          <cell r="I695">
            <v>1.5052104230645826</v>
          </cell>
        </row>
        <row r="696">
          <cell r="A696">
            <v>10237</v>
          </cell>
          <cell r="B696" t="str">
            <v>Mesnil-Saint-Loup</v>
          </cell>
          <cell r="C696" t="str">
            <v>Aube Nord</v>
          </cell>
          <cell r="D696">
            <v>603.41175384615394</v>
          </cell>
          <cell r="E696">
            <v>1669.7886000000001</v>
          </cell>
          <cell r="F696">
            <v>65451</v>
          </cell>
          <cell r="G696">
            <v>608</v>
          </cell>
          <cell r="H696">
            <v>5.6053283576792046</v>
          </cell>
          <cell r="I696">
            <v>15.511320969885871</v>
          </cell>
        </row>
        <row r="697">
          <cell r="A697">
            <v>10238</v>
          </cell>
          <cell r="B697" t="str">
            <v>Mesnil-Saint-Père</v>
          </cell>
          <cell r="C697" t="str">
            <v>Aube Centre/Troyes</v>
          </cell>
          <cell r="D697">
            <v>923.77378461538467</v>
          </cell>
          <cell r="E697">
            <v>696.02440000000001</v>
          </cell>
          <cell r="F697">
            <v>192998</v>
          </cell>
          <cell r="G697">
            <v>473</v>
          </cell>
          <cell r="H697">
            <v>2.263987192214826</v>
          </cell>
          <cell r="I697">
            <v>1.7058184084809169</v>
          </cell>
        </row>
        <row r="698">
          <cell r="A698">
            <v>10239</v>
          </cell>
          <cell r="B698" t="str">
            <v>Mesnil-Sellières</v>
          </cell>
          <cell r="C698" t="str">
            <v>Aube Centre/Troyes</v>
          </cell>
          <cell r="D698">
            <v>923.77378461538467</v>
          </cell>
          <cell r="E698">
            <v>696.02440000000001</v>
          </cell>
          <cell r="F698">
            <v>192998</v>
          </cell>
          <cell r="G698">
            <v>588</v>
          </cell>
          <cell r="H698">
            <v>2.8144280529013059</v>
          </cell>
          <cell r="I698">
            <v>2.1205522710079898</v>
          </cell>
        </row>
        <row r="699">
          <cell r="A699">
            <v>10240</v>
          </cell>
          <cell r="B699" t="str">
            <v>Messon</v>
          </cell>
          <cell r="C699" t="str">
            <v>Aube Centre/Troyes</v>
          </cell>
          <cell r="D699">
            <v>923.77378461538467</v>
          </cell>
          <cell r="E699">
            <v>696.02440000000001</v>
          </cell>
          <cell r="F699">
            <v>192998</v>
          </cell>
          <cell r="G699">
            <v>467</v>
          </cell>
          <cell r="H699">
            <v>2.2352685386137923</v>
          </cell>
          <cell r="I699">
            <v>1.6841801200012436</v>
          </cell>
        </row>
        <row r="700">
          <cell r="A700">
            <v>10241</v>
          </cell>
          <cell r="B700" t="str">
            <v>Metz-Robert</v>
          </cell>
          <cell r="C700" t="str">
            <v>Sud Aube</v>
          </cell>
          <cell r="D700">
            <v>456.91193846153851</v>
          </cell>
          <cell r="E700">
            <v>1353.4974</v>
          </cell>
          <cell r="F700">
            <v>50607</v>
          </cell>
          <cell r="G700">
            <v>58</v>
          </cell>
          <cell r="H700">
            <v>0.52366060882425813</v>
          </cell>
          <cell r="I700">
            <v>1.5512251111506312</v>
          </cell>
        </row>
        <row r="701">
          <cell r="A701">
            <v>10242</v>
          </cell>
          <cell r="B701" t="str">
            <v>Meurville</v>
          </cell>
          <cell r="C701" t="str">
            <v>Sud Aube</v>
          </cell>
          <cell r="D701">
            <v>456.91193846153851</v>
          </cell>
          <cell r="E701">
            <v>1353.4974</v>
          </cell>
          <cell r="F701">
            <v>50607</v>
          </cell>
          <cell r="G701">
            <v>179</v>
          </cell>
          <cell r="H701">
            <v>1.6161249824059003</v>
          </cell>
          <cell r="I701">
            <v>4.7874016361372931</v>
          </cell>
        </row>
        <row r="702">
          <cell r="A702">
            <v>10243</v>
          </cell>
          <cell r="B702" t="str">
            <v>Molins-sur-Aube</v>
          </cell>
          <cell r="C702" t="str">
            <v>Aube Centre/Troyes</v>
          </cell>
          <cell r="D702">
            <v>923.77378461538467</v>
          </cell>
          <cell r="E702">
            <v>696.02440000000001</v>
          </cell>
          <cell r="F702">
            <v>192998</v>
          </cell>
          <cell r="G702">
            <v>106</v>
          </cell>
          <cell r="H702">
            <v>0.50736288028492915</v>
          </cell>
          <cell r="I702">
            <v>0.38227642980756277</v>
          </cell>
        </row>
        <row r="703">
          <cell r="A703">
            <v>10245</v>
          </cell>
          <cell r="B703" t="str">
            <v>Montaulin</v>
          </cell>
          <cell r="C703" t="str">
            <v>Aube Centre/Troyes</v>
          </cell>
          <cell r="D703">
            <v>923.77378461538467</v>
          </cell>
          <cell r="E703">
            <v>696.02440000000001</v>
          </cell>
          <cell r="F703">
            <v>192998</v>
          </cell>
          <cell r="G703">
            <v>810</v>
          </cell>
          <cell r="H703">
            <v>3.8770182361395538</v>
          </cell>
          <cell r="I703">
            <v>2.9211689447559044</v>
          </cell>
        </row>
        <row r="704">
          <cell r="A704">
            <v>10246</v>
          </cell>
          <cell r="B704" t="str">
            <v>Montceaux-lès-Vaudes</v>
          </cell>
          <cell r="C704" t="str">
            <v>Aube Centre/Troyes</v>
          </cell>
          <cell r="D704">
            <v>923.77378461538467</v>
          </cell>
          <cell r="E704">
            <v>696.02440000000001</v>
          </cell>
          <cell r="F704">
            <v>192998</v>
          </cell>
          <cell r="G704">
            <v>251</v>
          </cell>
          <cell r="H704">
            <v>1.2013970089765778</v>
          </cell>
          <cell r="I704">
            <v>0.90520173473300236</v>
          </cell>
        </row>
        <row r="705">
          <cell r="A705">
            <v>10247</v>
          </cell>
          <cell r="B705" t="str">
            <v>Montfey</v>
          </cell>
          <cell r="C705" t="str">
            <v>Sud Aube</v>
          </cell>
          <cell r="D705">
            <v>456.91193846153851</v>
          </cell>
          <cell r="E705">
            <v>1353.4974</v>
          </cell>
          <cell r="F705">
            <v>50607</v>
          </cell>
          <cell r="G705">
            <v>138</v>
          </cell>
          <cell r="H705">
            <v>1.2459511037542694</v>
          </cell>
          <cell r="I705">
            <v>3.6908459541170195</v>
          </cell>
        </row>
        <row r="706">
          <cell r="A706">
            <v>10248</v>
          </cell>
          <cell r="B706" t="str">
            <v>Montgueux</v>
          </cell>
          <cell r="C706" t="str">
            <v>Aube Centre/Troyes</v>
          </cell>
          <cell r="D706">
            <v>923.77378461538467</v>
          </cell>
          <cell r="E706">
            <v>696.02440000000001</v>
          </cell>
          <cell r="F706">
            <v>192998</v>
          </cell>
          <cell r="G706">
            <v>407</v>
          </cell>
          <cell r="H706">
            <v>1.9480820026034549</v>
          </cell>
          <cell r="I706">
            <v>1.4677972352045099</v>
          </cell>
        </row>
        <row r="707">
          <cell r="A707">
            <v>10249</v>
          </cell>
          <cell r="B707" t="str">
            <v>Montiéramey</v>
          </cell>
          <cell r="C707" t="str">
            <v>Aube Centre/Troyes</v>
          </cell>
          <cell r="D707">
            <v>923.77378461538467</v>
          </cell>
          <cell r="E707">
            <v>696.02440000000001</v>
          </cell>
          <cell r="F707">
            <v>192998</v>
          </cell>
          <cell r="G707">
            <v>411</v>
          </cell>
          <cell r="H707">
            <v>1.9672277716708104</v>
          </cell>
          <cell r="I707">
            <v>1.4822227608576255</v>
          </cell>
        </row>
        <row r="708">
          <cell r="A708">
            <v>10250</v>
          </cell>
          <cell r="B708" t="str">
            <v>Montier-en-l'Isle</v>
          </cell>
          <cell r="C708" t="str">
            <v>Sud Aube</v>
          </cell>
          <cell r="D708">
            <v>456.91193846153851</v>
          </cell>
          <cell r="E708">
            <v>1353.4974</v>
          </cell>
          <cell r="F708">
            <v>50607</v>
          </cell>
          <cell r="G708">
            <v>238</v>
          </cell>
          <cell r="H708">
            <v>2.1488142224167834</v>
          </cell>
          <cell r="I708">
            <v>6.3653720078250045</v>
          </cell>
        </row>
        <row r="709">
          <cell r="A709">
            <v>10251</v>
          </cell>
          <cell r="B709" t="str">
            <v>Montigny-les-Monts</v>
          </cell>
          <cell r="C709" t="str">
            <v>Sud Aube</v>
          </cell>
          <cell r="D709">
            <v>456.91193846153851</v>
          </cell>
          <cell r="E709">
            <v>1353.4974</v>
          </cell>
          <cell r="F709">
            <v>50607</v>
          </cell>
          <cell r="G709">
            <v>253</v>
          </cell>
          <cell r="H709">
            <v>2.2842436902161607</v>
          </cell>
          <cell r="I709">
            <v>6.7665509158812016</v>
          </cell>
        </row>
        <row r="710">
          <cell r="A710">
            <v>10252</v>
          </cell>
          <cell r="B710" t="str">
            <v>Montmartin-le-Haut</v>
          </cell>
          <cell r="C710" t="str">
            <v>Aube Centre/Troyes</v>
          </cell>
          <cell r="D710">
            <v>923.77378461538467</v>
          </cell>
          <cell r="E710">
            <v>696.02440000000001</v>
          </cell>
          <cell r="F710">
            <v>192998</v>
          </cell>
          <cell r="G710">
            <v>51</v>
          </cell>
          <cell r="H710">
            <v>0.24410855560878669</v>
          </cell>
          <cell r="I710">
            <v>0.18392545207722361</v>
          </cell>
        </row>
        <row r="711">
          <cell r="A711">
            <v>10253</v>
          </cell>
          <cell r="B711" t="str">
            <v>Montmorency-Beaufort</v>
          </cell>
          <cell r="C711" t="str">
            <v>Aube Centre/Troyes</v>
          </cell>
          <cell r="D711">
            <v>923.77378461538467</v>
          </cell>
          <cell r="E711">
            <v>696.02440000000001</v>
          </cell>
          <cell r="F711">
            <v>192998</v>
          </cell>
          <cell r="G711">
            <v>128</v>
          </cell>
          <cell r="H711">
            <v>0.61266461015538631</v>
          </cell>
          <cell r="I711">
            <v>0.46161682089969847</v>
          </cell>
        </row>
        <row r="712">
          <cell r="A712">
            <v>10254</v>
          </cell>
          <cell r="B712" t="str">
            <v>Montpothier</v>
          </cell>
          <cell r="C712" t="str">
            <v>Aube Nord</v>
          </cell>
          <cell r="D712">
            <v>603.41175384615394</v>
          </cell>
          <cell r="E712">
            <v>1669.7886000000001</v>
          </cell>
          <cell r="F712">
            <v>65451</v>
          </cell>
          <cell r="G712">
            <v>340</v>
          </cell>
          <cell r="H712">
            <v>3.1345586210706076</v>
          </cell>
          <cell r="I712">
            <v>8.6740939634230187</v>
          </cell>
        </row>
        <row r="713">
          <cell r="A713">
            <v>10255</v>
          </cell>
          <cell r="B713" t="str">
            <v>Montreuil-sur-Barse</v>
          </cell>
          <cell r="C713" t="str">
            <v>Aube Centre/Troyes</v>
          </cell>
          <cell r="D713">
            <v>923.77378461538467</v>
          </cell>
          <cell r="E713">
            <v>696.02440000000001</v>
          </cell>
          <cell r="F713">
            <v>192998</v>
          </cell>
          <cell r="G713">
            <v>307</v>
          </cell>
          <cell r="H713">
            <v>1.4694377759195592</v>
          </cell>
          <cell r="I713">
            <v>1.1071590938766205</v>
          </cell>
        </row>
        <row r="714">
          <cell r="A714">
            <v>10256</v>
          </cell>
          <cell r="B714" t="str">
            <v>Montsuzain</v>
          </cell>
          <cell r="C714" t="str">
            <v>Aube Centre/Troyes</v>
          </cell>
          <cell r="D714">
            <v>923.77378461538467</v>
          </cell>
          <cell r="E714">
            <v>696.02440000000001</v>
          </cell>
          <cell r="F714">
            <v>192998</v>
          </cell>
          <cell r="G714">
            <v>408</v>
          </cell>
          <cell r="H714">
            <v>1.9528684448702935</v>
          </cell>
          <cell r="I714">
            <v>1.4714036166177888</v>
          </cell>
        </row>
        <row r="715">
          <cell r="A715">
            <v>10257</v>
          </cell>
          <cell r="B715" t="str">
            <v>Morembert</v>
          </cell>
          <cell r="C715" t="str">
            <v>Aube Nord</v>
          </cell>
          <cell r="D715">
            <v>603.41175384615394</v>
          </cell>
          <cell r="E715">
            <v>1669.7886000000001</v>
          </cell>
          <cell r="F715">
            <v>65451</v>
          </cell>
          <cell r="G715">
            <v>33</v>
          </cell>
          <cell r="H715">
            <v>0.30423657204508836</v>
          </cell>
          <cell r="I715">
            <v>0.8418973552734107</v>
          </cell>
        </row>
        <row r="716">
          <cell r="A716">
            <v>10258</v>
          </cell>
          <cell r="B716" t="str">
            <v>Morvilliers</v>
          </cell>
          <cell r="C716" t="str">
            <v>Sud Aube</v>
          </cell>
          <cell r="D716">
            <v>456.91193846153851</v>
          </cell>
          <cell r="E716">
            <v>1353.4974</v>
          </cell>
          <cell r="F716">
            <v>50607</v>
          </cell>
          <cell r="G716">
            <v>309</v>
          </cell>
          <cell r="H716">
            <v>2.7898470366671684</v>
          </cell>
          <cell r="I716">
            <v>8.2642855059576732</v>
          </cell>
        </row>
        <row r="717">
          <cell r="A717">
            <v>10259</v>
          </cell>
          <cell r="B717" t="str">
            <v>La Motte-Tilly</v>
          </cell>
          <cell r="C717" t="str">
            <v>Aube Nord</v>
          </cell>
          <cell r="D717">
            <v>603.41175384615394</v>
          </cell>
          <cell r="E717">
            <v>1669.7886000000001</v>
          </cell>
          <cell r="F717">
            <v>65451</v>
          </cell>
          <cell r="G717">
            <v>392</v>
          </cell>
          <cell r="H717">
            <v>3.6139617042931715</v>
          </cell>
          <cell r="I717">
            <v>10.000720099005363</v>
          </cell>
        </row>
        <row r="718">
          <cell r="A718">
            <v>10260</v>
          </cell>
          <cell r="B718" t="str">
            <v>Moussey</v>
          </cell>
          <cell r="C718" t="str">
            <v>Aube Centre/Troyes</v>
          </cell>
          <cell r="D718">
            <v>923.77378461538467</v>
          </cell>
          <cell r="E718">
            <v>696.02440000000001</v>
          </cell>
          <cell r="F718">
            <v>192998</v>
          </cell>
          <cell r="G718">
            <v>626</v>
          </cell>
          <cell r="H718">
            <v>2.9963128590411858</v>
          </cell>
          <cell r="I718">
            <v>2.2575947647125876</v>
          </cell>
        </row>
        <row r="719">
          <cell r="A719">
            <v>10261</v>
          </cell>
          <cell r="B719" t="str">
            <v>Mussy-sur-Seine</v>
          </cell>
          <cell r="C719" t="str">
            <v>Sud Aube</v>
          </cell>
          <cell r="D719">
            <v>456.91193846153851</v>
          </cell>
          <cell r="E719">
            <v>1353.4974</v>
          </cell>
          <cell r="F719">
            <v>50607</v>
          </cell>
          <cell r="G719">
            <v>1042</v>
          </cell>
          <cell r="H719">
            <v>9.4078336964633973</v>
          </cell>
          <cell r="I719">
            <v>27.868561479637204</v>
          </cell>
        </row>
        <row r="720">
          <cell r="A720">
            <v>10262</v>
          </cell>
          <cell r="B720" t="str">
            <v>Neuville-sur-Seine</v>
          </cell>
          <cell r="C720" t="str">
            <v>Sud Aube</v>
          </cell>
          <cell r="D720">
            <v>456.91193846153851</v>
          </cell>
          <cell r="E720">
            <v>1353.4974</v>
          </cell>
          <cell r="F720">
            <v>50607</v>
          </cell>
          <cell r="G720">
            <v>443</v>
          </cell>
          <cell r="H720">
            <v>3.9996836156749378</v>
          </cell>
          <cell r="I720">
            <v>11.848150417926375</v>
          </cell>
        </row>
        <row r="721">
          <cell r="A721">
            <v>10263</v>
          </cell>
          <cell r="B721" t="str">
            <v>Neuville-sur-Vannes</v>
          </cell>
          <cell r="C721" t="str">
            <v>Aube Centre/Troyes</v>
          </cell>
          <cell r="D721">
            <v>923.77378461538467</v>
          </cell>
          <cell r="E721">
            <v>696.02440000000001</v>
          </cell>
          <cell r="F721">
            <v>192998</v>
          </cell>
          <cell r="G721">
            <v>420</v>
          </cell>
          <cell r="H721">
            <v>2.0103057520723611</v>
          </cell>
          <cell r="I721">
            <v>1.5146801935771355</v>
          </cell>
        </row>
        <row r="722">
          <cell r="A722">
            <v>10264</v>
          </cell>
          <cell r="B722" t="str">
            <v>Noë-les-Mallets</v>
          </cell>
          <cell r="C722" t="str">
            <v>Sud Aube</v>
          </cell>
          <cell r="D722">
            <v>456.91193846153851</v>
          </cell>
          <cell r="E722">
            <v>1353.4974</v>
          </cell>
          <cell r="F722">
            <v>50607</v>
          </cell>
          <cell r="G722">
            <v>115</v>
          </cell>
          <cell r="H722">
            <v>1.0382925864618913</v>
          </cell>
          <cell r="I722">
            <v>3.0757049617641825</v>
          </cell>
        </row>
        <row r="723">
          <cell r="A723">
            <v>10265</v>
          </cell>
          <cell r="B723" t="str">
            <v>Les Noës-près-Troyes</v>
          </cell>
          <cell r="C723" t="str">
            <v>Aube Centre/Troyes</v>
          </cell>
          <cell r="D723">
            <v>923.77378461538467</v>
          </cell>
          <cell r="E723">
            <v>696.02440000000001</v>
          </cell>
          <cell r="F723">
            <v>192998</v>
          </cell>
          <cell r="G723">
            <v>3244</v>
          </cell>
          <cell r="H723">
            <v>15.527218713625569</v>
          </cell>
          <cell r="I723">
            <v>11.699101304676732</v>
          </cell>
        </row>
        <row r="724">
          <cell r="A724">
            <v>10266</v>
          </cell>
          <cell r="B724" t="str">
            <v>Nogent-en-Othe</v>
          </cell>
          <cell r="C724" t="str">
            <v>Sud Aube</v>
          </cell>
          <cell r="D724">
            <v>456.91193846153851</v>
          </cell>
          <cell r="E724">
            <v>1353.4974</v>
          </cell>
          <cell r="F724">
            <v>50607</v>
          </cell>
          <cell r="G724">
            <v>44</v>
          </cell>
          <cell r="H724">
            <v>0.39725977221150621</v>
          </cell>
          <cell r="I724">
            <v>1.1767914636315133</v>
          </cell>
        </row>
        <row r="725">
          <cell r="A725">
            <v>10267</v>
          </cell>
          <cell r="B725" t="str">
            <v>Nogent-sur-Aube</v>
          </cell>
          <cell r="C725" t="str">
            <v>Aube Nord</v>
          </cell>
          <cell r="D725">
            <v>603.41175384615394</v>
          </cell>
          <cell r="E725">
            <v>1669.7886000000001</v>
          </cell>
          <cell r="F725">
            <v>65451</v>
          </cell>
          <cell r="G725">
            <v>341</v>
          </cell>
          <cell r="H725">
            <v>3.1437779111325801</v>
          </cell>
          <cell r="I725">
            <v>8.6996060044919101</v>
          </cell>
        </row>
        <row r="726">
          <cell r="A726">
            <v>10268</v>
          </cell>
          <cell r="B726" t="str">
            <v>Nogent-sur-Seine</v>
          </cell>
          <cell r="C726" t="str">
            <v>Aube Nord</v>
          </cell>
          <cell r="D726">
            <v>603.41175384615394</v>
          </cell>
          <cell r="E726">
            <v>1669.7886000000001</v>
          </cell>
          <cell r="F726">
            <v>65451</v>
          </cell>
          <cell r="G726">
            <v>5965</v>
          </cell>
          <cell r="H726">
            <v>54.993065219665219</v>
          </cell>
          <cell r="I726">
            <v>152.1793249759362</v>
          </cell>
        </row>
        <row r="727">
          <cell r="A727">
            <v>10269</v>
          </cell>
          <cell r="B727" t="str">
            <v>Nozay</v>
          </cell>
          <cell r="C727" t="str">
            <v>Aube Nord</v>
          </cell>
          <cell r="D727">
            <v>603.41175384615394</v>
          </cell>
          <cell r="E727">
            <v>1669.7886000000001</v>
          </cell>
          <cell r="F727">
            <v>65451</v>
          </cell>
          <cell r="G727">
            <v>145</v>
          </cell>
          <cell r="H727">
            <v>1.3367970589859943</v>
          </cell>
          <cell r="I727">
            <v>3.6992459549892285</v>
          </cell>
        </row>
        <row r="728">
          <cell r="A728">
            <v>10270</v>
          </cell>
          <cell r="B728" t="str">
            <v>Onjon</v>
          </cell>
          <cell r="C728" t="str">
            <v>Aube Centre/Troyes</v>
          </cell>
          <cell r="D728">
            <v>923.77378461538467</v>
          </cell>
          <cell r="E728">
            <v>696.02440000000001</v>
          </cell>
          <cell r="F728">
            <v>192998</v>
          </cell>
          <cell r="G728">
            <v>250</v>
          </cell>
          <cell r="H728">
            <v>1.1966105667097389</v>
          </cell>
          <cell r="I728">
            <v>0.90159535331972362</v>
          </cell>
        </row>
        <row r="729">
          <cell r="A729">
            <v>10271</v>
          </cell>
          <cell r="B729" t="str">
            <v>Origny-le-Sec</v>
          </cell>
          <cell r="C729" t="str">
            <v>Aube Nord</v>
          </cell>
          <cell r="D729">
            <v>603.41175384615394</v>
          </cell>
          <cell r="E729">
            <v>1669.7886000000001</v>
          </cell>
          <cell r="F729">
            <v>65451</v>
          </cell>
          <cell r="G729">
            <v>628</v>
          </cell>
          <cell r="H729">
            <v>5.7897141589186516</v>
          </cell>
          <cell r="I729">
            <v>16.021561791263693</v>
          </cell>
        </row>
        <row r="730">
          <cell r="A730">
            <v>10272</v>
          </cell>
          <cell r="B730" t="str">
            <v>Ormes</v>
          </cell>
          <cell r="C730" t="str">
            <v>Aube Nord</v>
          </cell>
          <cell r="D730">
            <v>603.41175384615394</v>
          </cell>
          <cell r="E730">
            <v>1669.7886000000001</v>
          </cell>
          <cell r="F730">
            <v>65451</v>
          </cell>
          <cell r="G730">
            <v>193</v>
          </cell>
          <cell r="H730">
            <v>1.7793229819606686</v>
          </cell>
          <cell r="I730">
            <v>4.9238239262960084</v>
          </cell>
        </row>
        <row r="731">
          <cell r="A731">
            <v>10273</v>
          </cell>
          <cell r="B731" t="str">
            <v>Ortillon</v>
          </cell>
          <cell r="C731" t="str">
            <v>Aube Nord</v>
          </cell>
          <cell r="D731">
            <v>603.41175384615394</v>
          </cell>
          <cell r="E731">
            <v>1669.7886000000001</v>
          </cell>
          <cell r="F731">
            <v>65451</v>
          </cell>
          <cell r="G731">
            <v>24</v>
          </cell>
          <cell r="H731">
            <v>0.22126296148733701</v>
          </cell>
          <cell r="I731">
            <v>0.61228898565338952</v>
          </cell>
        </row>
        <row r="732">
          <cell r="A732">
            <v>10274</v>
          </cell>
          <cell r="B732" t="str">
            <v>Orvilliers-Saint-Julien</v>
          </cell>
          <cell r="C732" t="str">
            <v>Aube Nord</v>
          </cell>
          <cell r="D732">
            <v>603.41175384615394</v>
          </cell>
          <cell r="E732">
            <v>1669.7886000000001</v>
          </cell>
          <cell r="F732">
            <v>65451</v>
          </cell>
          <cell r="G732">
            <v>320</v>
          </cell>
          <cell r="H732">
            <v>2.9501728198311601</v>
          </cell>
          <cell r="I732">
            <v>8.1638531420451947</v>
          </cell>
        </row>
        <row r="733">
          <cell r="A733">
            <v>10275</v>
          </cell>
          <cell r="B733" t="str">
            <v>Ossey-les-Trois-Maisons</v>
          </cell>
          <cell r="C733" t="str">
            <v>Aube Nord</v>
          </cell>
          <cell r="D733">
            <v>603.41175384615394</v>
          </cell>
          <cell r="E733">
            <v>1669.7886000000001</v>
          </cell>
          <cell r="F733">
            <v>65451</v>
          </cell>
          <cell r="G733">
            <v>587</v>
          </cell>
          <cell r="H733">
            <v>5.411723266377785</v>
          </cell>
          <cell r="I733">
            <v>14.975568107439155</v>
          </cell>
        </row>
        <row r="734">
          <cell r="A734">
            <v>10276</v>
          </cell>
          <cell r="B734" t="str">
            <v>Paisy-Cosdon</v>
          </cell>
          <cell r="C734" t="str">
            <v>Sud Aube</v>
          </cell>
          <cell r="D734">
            <v>456.91193846153851</v>
          </cell>
          <cell r="E734">
            <v>1353.4974</v>
          </cell>
          <cell r="F734">
            <v>50607</v>
          </cell>
          <cell r="G734">
            <v>338</v>
          </cell>
          <cell r="H734">
            <v>3.0516773410792974</v>
          </cell>
          <cell r="I734">
            <v>9.0398980615329894</v>
          </cell>
        </row>
        <row r="735">
          <cell r="A735">
            <v>10277</v>
          </cell>
          <cell r="B735" t="str">
            <v>Palis</v>
          </cell>
          <cell r="C735" t="str">
            <v>Sud Aube</v>
          </cell>
          <cell r="D735">
            <v>456.91193846153851</v>
          </cell>
          <cell r="E735">
            <v>1353.4974</v>
          </cell>
          <cell r="F735">
            <v>50607</v>
          </cell>
          <cell r="G735">
            <v>0</v>
          </cell>
          <cell r="H735">
            <v>0</v>
          </cell>
          <cell r="I735">
            <v>0</v>
          </cell>
        </row>
        <row r="736">
          <cell r="A736">
            <v>10278</v>
          </cell>
          <cell r="B736" t="str">
            <v>Pargues</v>
          </cell>
          <cell r="C736" t="str">
            <v>Sud Aube</v>
          </cell>
          <cell r="D736">
            <v>456.91193846153851</v>
          </cell>
          <cell r="E736">
            <v>1353.4974</v>
          </cell>
          <cell r="F736">
            <v>50607</v>
          </cell>
          <cell r="G736">
            <v>134</v>
          </cell>
          <cell r="H736">
            <v>1.209836579007769</v>
          </cell>
          <cell r="I736">
            <v>3.5838649119687003</v>
          </cell>
        </row>
        <row r="737">
          <cell r="A737">
            <v>10279</v>
          </cell>
          <cell r="B737" t="str">
            <v>Pars-lès-Chavanges</v>
          </cell>
          <cell r="C737" t="str">
            <v>Aube Centre/Troyes</v>
          </cell>
          <cell r="D737">
            <v>923.77378461538467</v>
          </cell>
          <cell r="E737">
            <v>696.02440000000001</v>
          </cell>
          <cell r="F737">
            <v>192998</v>
          </cell>
          <cell r="G737">
            <v>66</v>
          </cell>
          <cell r="H737">
            <v>0.31590518961137104</v>
          </cell>
          <cell r="I737">
            <v>0.23802117327640701</v>
          </cell>
        </row>
        <row r="738">
          <cell r="A738">
            <v>10280</v>
          </cell>
          <cell r="B738" t="str">
            <v>Pars-lès-Romilly</v>
          </cell>
          <cell r="C738" t="str">
            <v>Aube Nord</v>
          </cell>
          <cell r="D738">
            <v>603.41175384615394</v>
          </cell>
          <cell r="E738">
            <v>1669.7886000000001</v>
          </cell>
          <cell r="F738">
            <v>65451</v>
          </cell>
          <cell r="G738">
            <v>848</v>
          </cell>
          <cell r="H738">
            <v>7.8179579725525743</v>
          </cell>
          <cell r="I738">
            <v>21.634210826419768</v>
          </cell>
        </row>
        <row r="739">
          <cell r="A739">
            <v>10281</v>
          </cell>
          <cell r="B739" t="str">
            <v>Le Pavillon-Sainte-Julie</v>
          </cell>
          <cell r="C739" t="str">
            <v>Aube Centre/Troyes</v>
          </cell>
          <cell r="D739">
            <v>923.77378461538467</v>
          </cell>
          <cell r="E739">
            <v>696.02440000000001</v>
          </cell>
          <cell r="F739">
            <v>192998</v>
          </cell>
          <cell r="G739">
            <v>300</v>
          </cell>
          <cell r="H739">
            <v>1.4359326800516865</v>
          </cell>
          <cell r="I739">
            <v>1.0819144239836682</v>
          </cell>
        </row>
        <row r="740">
          <cell r="A740">
            <v>10282</v>
          </cell>
          <cell r="B740" t="str">
            <v>Payns</v>
          </cell>
          <cell r="C740" t="str">
            <v>Aube Centre/Troyes</v>
          </cell>
          <cell r="D740">
            <v>923.77378461538467</v>
          </cell>
          <cell r="E740">
            <v>696.02440000000001</v>
          </cell>
          <cell r="F740">
            <v>192998</v>
          </cell>
          <cell r="G740">
            <v>1346</v>
          </cell>
          <cell r="H740">
            <v>6.4425512911652341</v>
          </cell>
          <cell r="I740">
            <v>4.8541893822733915</v>
          </cell>
        </row>
        <row r="741">
          <cell r="A741">
            <v>10283</v>
          </cell>
          <cell r="B741" t="str">
            <v>Pel-et-Der</v>
          </cell>
          <cell r="C741" t="str">
            <v>Aube Centre/Troyes</v>
          </cell>
          <cell r="D741">
            <v>923.77378461538467</v>
          </cell>
          <cell r="E741">
            <v>696.02440000000001</v>
          </cell>
          <cell r="F741">
            <v>192998</v>
          </cell>
          <cell r="G741">
            <v>139</v>
          </cell>
          <cell r="H741">
            <v>0.66531547509061473</v>
          </cell>
          <cell r="I741">
            <v>0.50128701644576623</v>
          </cell>
        </row>
        <row r="742">
          <cell r="A742">
            <v>10284</v>
          </cell>
          <cell r="B742" t="str">
            <v>Périgny-la-Rose</v>
          </cell>
          <cell r="C742" t="str">
            <v>Aube Nord</v>
          </cell>
          <cell r="D742">
            <v>603.41175384615394</v>
          </cell>
          <cell r="E742">
            <v>1669.7886000000001</v>
          </cell>
          <cell r="F742">
            <v>65451</v>
          </cell>
          <cell r="G742">
            <v>133</v>
          </cell>
          <cell r="H742">
            <v>1.2261655782423257</v>
          </cell>
          <cell r="I742">
            <v>3.3931014621625337</v>
          </cell>
        </row>
        <row r="743">
          <cell r="A743">
            <v>10285</v>
          </cell>
          <cell r="B743" t="str">
            <v>Perthes-lès-Brienne</v>
          </cell>
          <cell r="C743" t="str">
            <v>Aube Centre/Troyes</v>
          </cell>
          <cell r="D743">
            <v>923.77378461538467</v>
          </cell>
          <cell r="E743">
            <v>696.02440000000001</v>
          </cell>
          <cell r="F743">
            <v>192998</v>
          </cell>
          <cell r="G743">
            <v>82</v>
          </cell>
          <cell r="H743">
            <v>0.39248826588079433</v>
          </cell>
          <cell r="I743">
            <v>0.29572327588886932</v>
          </cell>
        </row>
        <row r="744">
          <cell r="A744">
            <v>10286</v>
          </cell>
          <cell r="B744" t="str">
            <v>Petit-Mesnil</v>
          </cell>
          <cell r="C744" t="str">
            <v>Sud Aube</v>
          </cell>
          <cell r="D744">
            <v>456.91193846153851</v>
          </cell>
          <cell r="E744">
            <v>1353.4974</v>
          </cell>
          <cell r="F744">
            <v>50607</v>
          </cell>
          <cell r="G744">
            <v>227</v>
          </cell>
          <cell r="H744">
            <v>2.0494992793639071</v>
          </cell>
          <cell r="I744">
            <v>6.0711741419171261</v>
          </cell>
        </row>
        <row r="745">
          <cell r="A745">
            <v>10287</v>
          </cell>
          <cell r="B745" t="str">
            <v>Piney</v>
          </cell>
          <cell r="C745" t="str">
            <v>Aube Centre/Troyes</v>
          </cell>
          <cell r="D745">
            <v>923.77378461538467</v>
          </cell>
          <cell r="E745">
            <v>696.02440000000001</v>
          </cell>
          <cell r="F745">
            <v>192998</v>
          </cell>
          <cell r="G745">
            <v>1541</v>
          </cell>
          <cell r="H745">
            <v>7.3759075331988306</v>
          </cell>
          <cell r="I745">
            <v>5.5574337578627766</v>
          </cell>
        </row>
        <row r="746">
          <cell r="A746">
            <v>10288</v>
          </cell>
          <cell r="B746" t="str">
            <v>Plaines-Saint-Lange</v>
          </cell>
          <cell r="C746" t="str">
            <v>Sud Aube</v>
          </cell>
          <cell r="D746">
            <v>456.91193846153851</v>
          </cell>
          <cell r="E746">
            <v>1353.4974</v>
          </cell>
          <cell r="F746">
            <v>50607</v>
          </cell>
          <cell r="G746">
            <v>270</v>
          </cell>
          <cell r="H746">
            <v>2.437730420388788</v>
          </cell>
          <cell r="I746">
            <v>7.2212203450115595</v>
          </cell>
        </row>
        <row r="747">
          <cell r="A747">
            <v>10289</v>
          </cell>
          <cell r="B747" t="str">
            <v>Plancy-l'Abbaye</v>
          </cell>
          <cell r="C747" t="str">
            <v>Aube Nord</v>
          </cell>
          <cell r="D747">
            <v>603.41175384615394</v>
          </cell>
          <cell r="E747">
            <v>1669.7886000000001</v>
          </cell>
          <cell r="F747">
            <v>65451</v>
          </cell>
          <cell r="G747">
            <v>984</v>
          </cell>
          <cell r="H747">
            <v>9.0717814209808161</v>
          </cell>
          <cell r="I747">
            <v>25.10384841178897</v>
          </cell>
        </row>
        <row r="748">
          <cell r="A748">
            <v>10290</v>
          </cell>
          <cell r="B748" t="str">
            <v>Planty</v>
          </cell>
          <cell r="C748" t="str">
            <v>Sud Aube</v>
          </cell>
          <cell r="D748">
            <v>456.91193846153851</v>
          </cell>
          <cell r="E748">
            <v>1353.4974</v>
          </cell>
          <cell r="F748">
            <v>50607</v>
          </cell>
          <cell r="G748">
            <v>239</v>
          </cell>
          <cell r="H748">
            <v>2.1578428536034089</v>
          </cell>
          <cell r="I748">
            <v>6.3921172683620844</v>
          </cell>
        </row>
        <row r="749">
          <cell r="A749">
            <v>10291</v>
          </cell>
          <cell r="B749" t="str">
            <v>Plessis-Barbuise</v>
          </cell>
          <cell r="C749" t="str">
            <v>Aube Nord</v>
          </cell>
          <cell r="D749">
            <v>603.41175384615394</v>
          </cell>
          <cell r="E749">
            <v>1669.7886000000001</v>
          </cell>
          <cell r="F749">
            <v>65451</v>
          </cell>
          <cell r="G749">
            <v>189</v>
          </cell>
          <cell r="H749">
            <v>1.742445821712779</v>
          </cell>
          <cell r="I749">
            <v>4.8217757620204429</v>
          </cell>
        </row>
        <row r="750">
          <cell r="A750">
            <v>10293</v>
          </cell>
          <cell r="B750" t="str">
            <v>Poivres</v>
          </cell>
          <cell r="C750" t="str">
            <v>Aube Nord</v>
          </cell>
          <cell r="D750">
            <v>603.41175384615394</v>
          </cell>
          <cell r="E750">
            <v>1669.7886000000001</v>
          </cell>
          <cell r="F750">
            <v>65451</v>
          </cell>
          <cell r="G750">
            <v>149</v>
          </cell>
          <cell r="H750">
            <v>1.373674219233884</v>
          </cell>
          <cell r="I750">
            <v>3.801294119264794</v>
          </cell>
        </row>
        <row r="751">
          <cell r="A751">
            <v>10294</v>
          </cell>
          <cell r="B751" t="str">
            <v>Poligny</v>
          </cell>
          <cell r="C751" t="str">
            <v>Sud Aube</v>
          </cell>
          <cell r="D751">
            <v>456.91193846153851</v>
          </cell>
          <cell r="E751">
            <v>1353.4974</v>
          </cell>
          <cell r="F751">
            <v>50607</v>
          </cell>
          <cell r="G751">
            <v>65</v>
          </cell>
          <cell r="H751">
            <v>0.58686102713063415</v>
          </cell>
          <cell r="I751">
            <v>1.7384419349101903</v>
          </cell>
        </row>
        <row r="752">
          <cell r="A752">
            <v>10295</v>
          </cell>
          <cell r="B752" t="str">
            <v>Polisot</v>
          </cell>
          <cell r="C752" t="str">
            <v>Sud Aube</v>
          </cell>
          <cell r="D752">
            <v>456.91193846153851</v>
          </cell>
          <cell r="E752">
            <v>1353.4974</v>
          </cell>
          <cell r="F752">
            <v>50607</v>
          </cell>
          <cell r="G752">
            <v>327</v>
          </cell>
          <cell r="H752">
            <v>2.9523623980264211</v>
          </cell>
          <cell r="I752">
            <v>8.7457001956251101</v>
          </cell>
        </row>
        <row r="753">
          <cell r="A753">
            <v>10296</v>
          </cell>
          <cell r="B753" t="str">
            <v>Polisy</v>
          </cell>
          <cell r="C753" t="str">
            <v>Sud Aube</v>
          </cell>
          <cell r="D753">
            <v>456.91193846153851</v>
          </cell>
          <cell r="E753">
            <v>1353.4974</v>
          </cell>
          <cell r="F753">
            <v>50607</v>
          </cell>
          <cell r="G753">
            <v>188</v>
          </cell>
          <cell r="H753">
            <v>1.6973826630855264</v>
          </cell>
          <cell r="I753">
            <v>5.0281089809710116</v>
          </cell>
        </row>
        <row r="754">
          <cell r="A754">
            <v>10297</v>
          </cell>
          <cell r="B754" t="str">
            <v>Pont-Sainte-Marie</v>
          </cell>
          <cell r="C754" t="str">
            <v>Aube Centre/Troyes</v>
          </cell>
          <cell r="D754">
            <v>923.77378461538467</v>
          </cell>
          <cell r="E754">
            <v>696.02440000000001</v>
          </cell>
          <cell r="F754">
            <v>192998</v>
          </cell>
          <cell r="G754">
            <v>4976</v>
          </cell>
          <cell r="H754">
            <v>23.817336719790642</v>
          </cell>
          <cell r="I754">
            <v>17.945353912475777</v>
          </cell>
        </row>
        <row r="755">
          <cell r="A755">
            <v>10298</v>
          </cell>
          <cell r="B755" t="str">
            <v>Pont-sur-Seine</v>
          </cell>
          <cell r="C755" t="str">
            <v>Aube Nord</v>
          </cell>
          <cell r="D755">
            <v>603.41175384615394</v>
          </cell>
          <cell r="E755">
            <v>1669.7886000000001</v>
          </cell>
          <cell r="F755">
            <v>65451</v>
          </cell>
          <cell r="G755">
            <v>1147</v>
          </cell>
          <cell r="H755">
            <v>10.574525701082313</v>
          </cell>
          <cell r="I755">
            <v>29.262311106018242</v>
          </cell>
        </row>
        <row r="756">
          <cell r="A756">
            <v>10299</v>
          </cell>
          <cell r="B756" t="str">
            <v>Pouan-les-Vallées</v>
          </cell>
          <cell r="C756" t="str">
            <v>Aube Nord</v>
          </cell>
          <cell r="D756">
            <v>603.41175384615394</v>
          </cell>
          <cell r="E756">
            <v>1669.7886000000001</v>
          </cell>
          <cell r="F756">
            <v>65451</v>
          </cell>
          <cell r="G756">
            <v>560</v>
          </cell>
          <cell r="H756">
            <v>5.1628024347045303</v>
          </cell>
          <cell r="I756">
            <v>14.286742998579092</v>
          </cell>
        </row>
        <row r="757">
          <cell r="A757">
            <v>10300</v>
          </cell>
          <cell r="B757" t="str">
            <v>Pougy</v>
          </cell>
          <cell r="C757" t="str">
            <v>Aube Centre/Troyes</v>
          </cell>
          <cell r="D757">
            <v>923.77378461538467</v>
          </cell>
          <cell r="E757">
            <v>696.02440000000001</v>
          </cell>
          <cell r="F757">
            <v>192998</v>
          </cell>
          <cell r="G757">
            <v>294</v>
          </cell>
          <cell r="H757">
            <v>1.407214026450653</v>
          </cell>
          <cell r="I757">
            <v>1.0602761355039949</v>
          </cell>
        </row>
        <row r="758">
          <cell r="A758">
            <v>10301</v>
          </cell>
          <cell r="B758" t="str">
            <v>Pouy-sur-Vannes</v>
          </cell>
          <cell r="C758" t="str">
            <v>Aube Nord</v>
          </cell>
          <cell r="D758">
            <v>603.41175384615394</v>
          </cell>
          <cell r="E758">
            <v>1669.7886000000001</v>
          </cell>
          <cell r="F758">
            <v>65451</v>
          </cell>
          <cell r="G758">
            <v>146</v>
          </cell>
          <cell r="H758">
            <v>1.3460163490479669</v>
          </cell>
          <cell r="I758">
            <v>3.7247579960581203</v>
          </cell>
        </row>
        <row r="759">
          <cell r="A759">
            <v>10302</v>
          </cell>
          <cell r="B759" t="str">
            <v>Praslin</v>
          </cell>
          <cell r="C759" t="str">
            <v>Sud Aube</v>
          </cell>
          <cell r="D759">
            <v>456.91193846153851</v>
          </cell>
          <cell r="E759">
            <v>1353.4974</v>
          </cell>
          <cell r="F759">
            <v>50607</v>
          </cell>
          <cell r="G759">
            <v>83</v>
          </cell>
          <cell r="H759">
            <v>0.74937638848988664</v>
          </cell>
          <cell r="I759">
            <v>2.2198566245776274</v>
          </cell>
        </row>
        <row r="760">
          <cell r="A760">
            <v>10303</v>
          </cell>
          <cell r="B760" t="str">
            <v>Précy-Notre-Dame</v>
          </cell>
          <cell r="C760" t="str">
            <v>Aube Centre/Troyes</v>
          </cell>
          <cell r="D760">
            <v>923.77378461538467</v>
          </cell>
          <cell r="E760">
            <v>696.02440000000001</v>
          </cell>
          <cell r="F760">
            <v>192998</v>
          </cell>
          <cell r="G760">
            <v>84</v>
          </cell>
          <cell r="H760">
            <v>0.40206115041447227</v>
          </cell>
          <cell r="I760">
            <v>0.30293603871542713</v>
          </cell>
        </row>
        <row r="761">
          <cell r="A761">
            <v>10304</v>
          </cell>
          <cell r="B761" t="str">
            <v>Précy-Saint-Martin</v>
          </cell>
          <cell r="C761" t="str">
            <v>Aube Centre/Troyes</v>
          </cell>
          <cell r="D761">
            <v>923.77378461538467</v>
          </cell>
          <cell r="E761">
            <v>696.02440000000001</v>
          </cell>
          <cell r="F761">
            <v>192998</v>
          </cell>
          <cell r="G761">
            <v>190</v>
          </cell>
          <cell r="H761">
            <v>0.90942403069940148</v>
          </cell>
          <cell r="I761">
            <v>0.68521246852298989</v>
          </cell>
        </row>
        <row r="762">
          <cell r="A762">
            <v>10305</v>
          </cell>
          <cell r="B762" t="str">
            <v>Prémierfait</v>
          </cell>
          <cell r="C762" t="str">
            <v>Aube Nord</v>
          </cell>
          <cell r="D762">
            <v>603.41175384615394</v>
          </cell>
          <cell r="E762">
            <v>1669.7886000000001</v>
          </cell>
          <cell r="F762">
            <v>65451</v>
          </cell>
          <cell r="G762">
            <v>94</v>
          </cell>
          <cell r="H762">
            <v>0.86661326582540332</v>
          </cell>
          <cell r="I762">
            <v>2.3981318604757758</v>
          </cell>
        </row>
        <row r="763">
          <cell r="A763">
            <v>10306</v>
          </cell>
          <cell r="B763" t="str">
            <v>Proverville</v>
          </cell>
          <cell r="C763" t="str">
            <v>Sud Aube</v>
          </cell>
          <cell r="D763">
            <v>456.91193846153851</v>
          </cell>
          <cell r="E763">
            <v>1353.4974</v>
          </cell>
          <cell r="F763">
            <v>50607</v>
          </cell>
          <cell r="G763">
            <v>238</v>
          </cell>
          <cell r="H763">
            <v>2.1488142224167834</v>
          </cell>
          <cell r="I763">
            <v>6.3653720078250045</v>
          </cell>
        </row>
        <row r="764">
          <cell r="A764">
            <v>10307</v>
          </cell>
          <cell r="B764" t="str">
            <v>Prugny</v>
          </cell>
          <cell r="C764" t="str">
            <v>Aube Centre/Troyes</v>
          </cell>
          <cell r="D764">
            <v>923.77378461538467</v>
          </cell>
          <cell r="E764">
            <v>696.02440000000001</v>
          </cell>
          <cell r="F764">
            <v>192998</v>
          </cell>
          <cell r="G764">
            <v>382</v>
          </cell>
          <cell r="H764">
            <v>1.8284209459324812</v>
          </cell>
          <cell r="I764">
            <v>1.3776376998725377</v>
          </cell>
        </row>
        <row r="765">
          <cell r="A765">
            <v>10308</v>
          </cell>
          <cell r="B765" t="str">
            <v>Prunay-Belleville</v>
          </cell>
          <cell r="C765" t="str">
            <v>Aube Nord</v>
          </cell>
          <cell r="D765">
            <v>603.41175384615394</v>
          </cell>
          <cell r="E765">
            <v>1669.7886000000001</v>
          </cell>
          <cell r="F765">
            <v>65451</v>
          </cell>
          <cell r="G765">
            <v>241</v>
          </cell>
          <cell r="H765">
            <v>2.2218489049353427</v>
          </cell>
          <cell r="I765">
            <v>6.1484018976027874</v>
          </cell>
        </row>
        <row r="766">
          <cell r="A766">
            <v>10309</v>
          </cell>
          <cell r="B766" t="str">
            <v>Prusy</v>
          </cell>
          <cell r="C766" t="str">
            <v>Sud Aube</v>
          </cell>
          <cell r="D766">
            <v>456.91193846153851</v>
          </cell>
          <cell r="E766">
            <v>1353.4974</v>
          </cell>
          <cell r="F766">
            <v>50607</v>
          </cell>
          <cell r="G766">
            <v>98</v>
          </cell>
          <cell r="H766">
            <v>0.88480585628926389</v>
          </cell>
          <cell r="I766">
            <v>2.6210355326338255</v>
          </cell>
        </row>
        <row r="767">
          <cell r="A767">
            <v>10310</v>
          </cell>
          <cell r="B767" t="str">
            <v>Puits-et-Nuisement</v>
          </cell>
          <cell r="C767" t="str">
            <v>Aube Centre/Troyes</v>
          </cell>
          <cell r="D767">
            <v>923.77378461538467</v>
          </cell>
          <cell r="E767">
            <v>696.02440000000001</v>
          </cell>
          <cell r="F767">
            <v>192998</v>
          </cell>
          <cell r="G767">
            <v>210</v>
          </cell>
          <cell r="H767">
            <v>1.0051528760361805</v>
          </cell>
          <cell r="I767">
            <v>0.75734009678856773</v>
          </cell>
        </row>
        <row r="768">
          <cell r="A768">
            <v>10312</v>
          </cell>
          <cell r="B768" t="str">
            <v>Racines</v>
          </cell>
          <cell r="C768" t="str">
            <v>Sud Aube</v>
          </cell>
          <cell r="D768">
            <v>456.91193846153851</v>
          </cell>
          <cell r="E768">
            <v>1353.4974</v>
          </cell>
          <cell r="F768">
            <v>50607</v>
          </cell>
          <cell r="G768">
            <v>169</v>
          </cell>
          <cell r="H768">
            <v>1.5258386705396487</v>
          </cell>
          <cell r="I768">
            <v>4.5199490307664947</v>
          </cell>
        </row>
        <row r="769">
          <cell r="A769">
            <v>10313</v>
          </cell>
          <cell r="B769" t="str">
            <v>Radonvilliers</v>
          </cell>
          <cell r="C769" t="str">
            <v>Aube Centre/Troyes</v>
          </cell>
          <cell r="D769">
            <v>923.77378461538467</v>
          </cell>
          <cell r="E769">
            <v>696.02440000000001</v>
          </cell>
          <cell r="F769">
            <v>192998</v>
          </cell>
          <cell r="G769">
            <v>392</v>
          </cell>
          <cell r="H769">
            <v>1.8762853686008705</v>
          </cell>
          <cell r="I769">
            <v>1.4137015140053266</v>
          </cell>
        </row>
        <row r="770">
          <cell r="A770">
            <v>10314</v>
          </cell>
          <cell r="B770" t="str">
            <v>Ramerupt</v>
          </cell>
          <cell r="C770" t="str">
            <v>Aube Nord</v>
          </cell>
          <cell r="D770">
            <v>603.41175384615394</v>
          </cell>
          <cell r="E770">
            <v>1669.7886000000001</v>
          </cell>
          <cell r="F770">
            <v>65451</v>
          </cell>
          <cell r="G770">
            <v>396</v>
          </cell>
          <cell r="H770">
            <v>3.6508388645410608</v>
          </cell>
          <cell r="I770">
            <v>10.102768263280929</v>
          </cell>
        </row>
        <row r="771">
          <cell r="A771">
            <v>10315</v>
          </cell>
          <cell r="B771" t="str">
            <v>Rances</v>
          </cell>
          <cell r="C771" t="str">
            <v>Aube Centre/Troyes</v>
          </cell>
          <cell r="D771">
            <v>923.77378461538467</v>
          </cell>
          <cell r="E771">
            <v>696.02440000000001</v>
          </cell>
          <cell r="F771">
            <v>192998</v>
          </cell>
          <cell r="G771">
            <v>43</v>
          </cell>
          <cell r="H771">
            <v>0.20581701747407508</v>
          </cell>
          <cell r="I771">
            <v>0.15507440077099244</v>
          </cell>
        </row>
        <row r="772">
          <cell r="A772">
            <v>10316</v>
          </cell>
          <cell r="B772" t="str">
            <v>Rhèges</v>
          </cell>
          <cell r="C772" t="str">
            <v>Aube Nord</v>
          </cell>
          <cell r="D772">
            <v>603.41175384615394</v>
          </cell>
          <cell r="E772">
            <v>1669.7886000000001</v>
          </cell>
          <cell r="F772">
            <v>65451</v>
          </cell>
          <cell r="G772">
            <v>245</v>
          </cell>
          <cell r="H772">
            <v>2.2587260651832319</v>
          </cell>
          <cell r="I772">
            <v>6.2504500618783521</v>
          </cell>
        </row>
        <row r="773">
          <cell r="A773">
            <v>10317</v>
          </cell>
          <cell r="B773" t="str">
            <v>Les Riceys</v>
          </cell>
          <cell r="C773" t="str">
            <v>Sud Aube</v>
          </cell>
          <cell r="D773">
            <v>456.91193846153851</v>
          </cell>
          <cell r="E773">
            <v>1353.4974</v>
          </cell>
          <cell r="F773">
            <v>50607</v>
          </cell>
          <cell r="G773">
            <v>1271</v>
          </cell>
          <cell r="H773">
            <v>11.475390238200553</v>
          </cell>
          <cell r="I773">
            <v>33.993226142628487</v>
          </cell>
        </row>
        <row r="774">
          <cell r="A774">
            <v>10318</v>
          </cell>
          <cell r="B774" t="str">
            <v>Rigny-la-Nonneuse</v>
          </cell>
          <cell r="C774" t="str">
            <v>Aube Nord</v>
          </cell>
          <cell r="D774">
            <v>603.41175384615394</v>
          </cell>
          <cell r="E774">
            <v>1669.7886000000001</v>
          </cell>
          <cell r="F774">
            <v>65451</v>
          </cell>
          <cell r="G774">
            <v>169</v>
          </cell>
          <cell r="H774">
            <v>1.5580600204733315</v>
          </cell>
          <cell r="I774">
            <v>4.311534940642618</v>
          </cell>
        </row>
        <row r="775">
          <cell r="A775">
            <v>10319</v>
          </cell>
          <cell r="B775" t="str">
            <v>Rigny-le-Ferron</v>
          </cell>
          <cell r="C775" t="str">
            <v>Sud Aube</v>
          </cell>
          <cell r="D775">
            <v>456.91193846153851</v>
          </cell>
          <cell r="E775">
            <v>1353.4974</v>
          </cell>
          <cell r="F775">
            <v>50607</v>
          </cell>
          <cell r="G775">
            <v>362</v>
          </cell>
          <cell r="H775">
            <v>3.2683644895583011</v>
          </cell>
          <cell r="I775">
            <v>9.6817843144229059</v>
          </cell>
        </row>
        <row r="776">
          <cell r="A776">
            <v>10320</v>
          </cell>
          <cell r="B776" t="str">
            <v>Rilly-Sainte-Syre</v>
          </cell>
          <cell r="C776" t="str">
            <v>Aube Nord</v>
          </cell>
          <cell r="D776">
            <v>603.41175384615394</v>
          </cell>
          <cell r="E776">
            <v>1669.7886000000001</v>
          </cell>
          <cell r="F776">
            <v>65451</v>
          </cell>
          <cell r="G776">
            <v>230</v>
          </cell>
          <cell r="H776">
            <v>2.1204367142536462</v>
          </cell>
          <cell r="I776">
            <v>5.8677694458449832</v>
          </cell>
        </row>
        <row r="777">
          <cell r="A777">
            <v>10321</v>
          </cell>
          <cell r="B777" t="str">
            <v>La Rivière-de-Corps</v>
          </cell>
          <cell r="C777" t="str">
            <v>Aube Centre/Troyes</v>
          </cell>
          <cell r="D777">
            <v>923.77378461538467</v>
          </cell>
          <cell r="E777">
            <v>696.02440000000001</v>
          </cell>
          <cell r="F777">
            <v>192998</v>
          </cell>
          <cell r="G777">
            <v>3199</v>
          </cell>
          <cell r="H777">
            <v>15.311828811617817</v>
          </cell>
          <cell r="I777">
            <v>11.536814141079182</v>
          </cell>
        </row>
        <row r="778">
          <cell r="A778">
            <v>10323</v>
          </cell>
          <cell r="B778" t="str">
            <v>Romilly-sur-Seine</v>
          </cell>
          <cell r="C778" t="str">
            <v>Aube Nord</v>
          </cell>
          <cell r="D778">
            <v>603.41175384615394</v>
          </cell>
          <cell r="E778">
            <v>1669.7886000000001</v>
          </cell>
          <cell r="F778">
            <v>65451</v>
          </cell>
          <cell r="G778">
            <v>14493</v>
          </cell>
          <cell r="H778">
            <v>133.61517086816565</v>
          </cell>
          <cell r="I778">
            <v>369.74601121144065</v>
          </cell>
        </row>
        <row r="779">
          <cell r="A779">
            <v>10324</v>
          </cell>
          <cell r="B779" t="str">
            <v>Roncenay</v>
          </cell>
          <cell r="C779" t="str">
            <v>Aube Centre/Troyes</v>
          </cell>
          <cell r="D779">
            <v>923.77378461538467</v>
          </cell>
          <cell r="E779">
            <v>696.02440000000001</v>
          </cell>
          <cell r="F779">
            <v>192998</v>
          </cell>
          <cell r="G779">
            <v>157</v>
          </cell>
          <cell r="H779">
            <v>0.75147143589371601</v>
          </cell>
          <cell r="I779">
            <v>0.56620188188478637</v>
          </cell>
        </row>
        <row r="780">
          <cell r="A780">
            <v>10325</v>
          </cell>
          <cell r="B780" t="str">
            <v>Rosières-près-Troyes</v>
          </cell>
          <cell r="C780" t="str">
            <v>Aube Centre/Troyes</v>
          </cell>
          <cell r="D780">
            <v>923.77378461538467</v>
          </cell>
          <cell r="E780">
            <v>696.02440000000001</v>
          </cell>
          <cell r="F780">
            <v>192998</v>
          </cell>
          <cell r="G780">
            <v>3962</v>
          </cell>
          <cell r="H780">
            <v>18.963884261215942</v>
          </cell>
          <cell r="I780">
            <v>14.288483159410978</v>
          </cell>
        </row>
        <row r="781">
          <cell r="A781">
            <v>10326</v>
          </cell>
          <cell r="B781" t="str">
            <v>Rosnay-l'Hôpital</v>
          </cell>
          <cell r="C781" t="str">
            <v>Aube Centre/Troyes</v>
          </cell>
          <cell r="D781">
            <v>923.77378461538467</v>
          </cell>
          <cell r="E781">
            <v>696.02440000000001</v>
          </cell>
          <cell r="F781">
            <v>192998</v>
          </cell>
          <cell r="G781">
            <v>212</v>
          </cell>
          <cell r="H781">
            <v>1.0147257605698583</v>
          </cell>
          <cell r="I781">
            <v>0.76455285961512554</v>
          </cell>
        </row>
        <row r="782">
          <cell r="A782">
            <v>10327</v>
          </cell>
          <cell r="B782" t="str">
            <v>La Rothière</v>
          </cell>
          <cell r="C782" t="str">
            <v>Sud Aube</v>
          </cell>
          <cell r="D782">
            <v>456.91193846153851</v>
          </cell>
          <cell r="E782">
            <v>1353.4974</v>
          </cell>
          <cell r="F782">
            <v>50607</v>
          </cell>
          <cell r="G782">
            <v>113</v>
          </cell>
          <cell r="H782">
            <v>1.020235324088641</v>
          </cell>
          <cell r="I782">
            <v>3.0222144406900231</v>
          </cell>
        </row>
        <row r="783">
          <cell r="A783">
            <v>10328</v>
          </cell>
          <cell r="B783" t="str">
            <v>Rouilly-Sacey</v>
          </cell>
          <cell r="C783" t="str">
            <v>Aube Centre/Troyes</v>
          </cell>
          <cell r="D783">
            <v>923.77378461538467</v>
          </cell>
          <cell r="E783">
            <v>696.02440000000001</v>
          </cell>
          <cell r="F783">
            <v>192998</v>
          </cell>
          <cell r="G783">
            <v>387</v>
          </cell>
          <cell r="H783">
            <v>1.8523531572666756</v>
          </cell>
          <cell r="I783">
            <v>1.3956696069389321</v>
          </cell>
        </row>
        <row r="784">
          <cell r="A784">
            <v>10329</v>
          </cell>
          <cell r="B784" t="str">
            <v>Rouilly-Saint-Loup</v>
          </cell>
          <cell r="C784" t="str">
            <v>Aube Centre/Troyes</v>
          </cell>
          <cell r="D784">
            <v>923.77378461538467</v>
          </cell>
          <cell r="E784">
            <v>696.02440000000001</v>
          </cell>
          <cell r="F784">
            <v>192998</v>
          </cell>
          <cell r="G784">
            <v>531</v>
          </cell>
          <cell r="H784">
            <v>2.5416008436914854</v>
          </cell>
          <cell r="I784">
            <v>1.9149885304510927</v>
          </cell>
        </row>
        <row r="785">
          <cell r="A785">
            <v>10330</v>
          </cell>
          <cell r="B785" t="str">
            <v>Rouvres-les-Vignes</v>
          </cell>
          <cell r="C785" t="str">
            <v>Sud Aube</v>
          </cell>
          <cell r="D785">
            <v>456.91193846153851</v>
          </cell>
          <cell r="E785">
            <v>1353.4974</v>
          </cell>
          <cell r="F785">
            <v>50607</v>
          </cell>
          <cell r="G785">
            <v>108</v>
          </cell>
          <cell r="H785">
            <v>0.97509216815551514</v>
          </cell>
          <cell r="I785">
            <v>2.8884881380046235</v>
          </cell>
        </row>
        <row r="786">
          <cell r="A786">
            <v>10331</v>
          </cell>
          <cell r="B786" t="str">
            <v>Rumilly-lès-Vaudes</v>
          </cell>
          <cell r="C786" t="str">
            <v>Sud Aube</v>
          </cell>
          <cell r="D786">
            <v>456.91193846153851</v>
          </cell>
          <cell r="E786">
            <v>1353.4974</v>
          </cell>
          <cell r="F786">
            <v>50607</v>
          </cell>
          <cell r="G786">
            <v>522</v>
          </cell>
          <cell r="H786">
            <v>4.7129454794183232</v>
          </cell>
          <cell r="I786">
            <v>13.96102600035568</v>
          </cell>
        </row>
        <row r="787">
          <cell r="A787">
            <v>10332</v>
          </cell>
          <cell r="B787" t="str">
            <v>Ruvigny</v>
          </cell>
          <cell r="C787" t="str">
            <v>Aube Centre/Troyes</v>
          </cell>
          <cell r="D787">
            <v>923.77378461538467</v>
          </cell>
          <cell r="E787">
            <v>696.02440000000001</v>
          </cell>
          <cell r="F787">
            <v>192998</v>
          </cell>
          <cell r="G787">
            <v>490</v>
          </cell>
          <cell r="H787">
            <v>2.345356710751088</v>
          </cell>
          <cell r="I787">
            <v>1.7671268925066581</v>
          </cell>
        </row>
        <row r="788">
          <cell r="A788">
            <v>10333</v>
          </cell>
          <cell r="B788" t="str">
            <v>Saint-André-les-Vergers</v>
          </cell>
          <cell r="C788" t="str">
            <v>Aube Centre/Troyes</v>
          </cell>
          <cell r="D788">
            <v>923.77378461538467</v>
          </cell>
          <cell r="E788">
            <v>696.02440000000001</v>
          </cell>
          <cell r="F788">
            <v>192998</v>
          </cell>
          <cell r="G788">
            <v>12204</v>
          </cell>
          <cell r="H788">
            <v>58.413741424502604</v>
          </cell>
          <cell r="I788">
            <v>44.012278767655623</v>
          </cell>
        </row>
        <row r="789">
          <cell r="A789">
            <v>10334</v>
          </cell>
          <cell r="B789" t="str">
            <v>Saint-Aubin</v>
          </cell>
          <cell r="C789" t="str">
            <v>Aube Nord</v>
          </cell>
          <cell r="D789">
            <v>603.41175384615394</v>
          </cell>
          <cell r="E789">
            <v>1669.7886000000001</v>
          </cell>
          <cell r="F789">
            <v>65451</v>
          </cell>
          <cell r="G789">
            <v>593</v>
          </cell>
          <cell r="H789">
            <v>5.4670390067496193</v>
          </cell>
          <cell r="I789">
            <v>15.128640353852502</v>
          </cell>
        </row>
        <row r="790">
          <cell r="A790">
            <v>10335</v>
          </cell>
          <cell r="B790" t="str">
            <v>Saint-Benoist-sur-Vanne</v>
          </cell>
          <cell r="C790" t="str">
            <v>Sud Aube</v>
          </cell>
          <cell r="D790">
            <v>456.91193846153851</v>
          </cell>
          <cell r="E790">
            <v>1353.4974</v>
          </cell>
          <cell r="F790">
            <v>50607</v>
          </cell>
          <cell r="G790">
            <v>235</v>
          </cell>
          <cell r="H790">
            <v>2.121728328856908</v>
          </cell>
          <cell r="I790">
            <v>6.2851362262137647</v>
          </cell>
        </row>
        <row r="791">
          <cell r="A791">
            <v>10336</v>
          </cell>
          <cell r="B791" t="str">
            <v>Saint-Benoît-sur-Seine</v>
          </cell>
          <cell r="C791" t="str">
            <v>Aube Centre/Troyes</v>
          </cell>
          <cell r="D791">
            <v>923.77378461538467</v>
          </cell>
          <cell r="E791">
            <v>696.02440000000001</v>
          </cell>
          <cell r="F791">
            <v>192998</v>
          </cell>
          <cell r="G791">
            <v>412</v>
          </cell>
          <cell r="H791">
            <v>1.9720142139376493</v>
          </cell>
          <cell r="I791">
            <v>1.4858291422709042</v>
          </cell>
        </row>
        <row r="792">
          <cell r="A792">
            <v>10337</v>
          </cell>
          <cell r="B792" t="str">
            <v>Saint-Christophe-Dodinicourt</v>
          </cell>
          <cell r="C792" t="str">
            <v>Aube Centre/Troyes</v>
          </cell>
          <cell r="D792">
            <v>923.77378461538467</v>
          </cell>
          <cell r="E792">
            <v>696.02440000000001</v>
          </cell>
          <cell r="F792">
            <v>192998</v>
          </cell>
          <cell r="G792">
            <v>34</v>
          </cell>
          <cell r="H792">
            <v>0.16273903707252446</v>
          </cell>
          <cell r="I792">
            <v>0.12261696805148239</v>
          </cell>
        </row>
        <row r="793">
          <cell r="A793">
            <v>10338</v>
          </cell>
          <cell r="B793" t="str">
            <v>Saint-Etienne-sous-Barbuise</v>
          </cell>
          <cell r="C793" t="str">
            <v>Aube Nord</v>
          </cell>
          <cell r="D793">
            <v>603.41175384615394</v>
          </cell>
          <cell r="E793">
            <v>1669.7886000000001</v>
          </cell>
          <cell r="F793">
            <v>65451</v>
          </cell>
          <cell r="G793">
            <v>155</v>
          </cell>
          <cell r="H793">
            <v>1.4289899596057181</v>
          </cell>
          <cell r="I793">
            <v>3.9543663656781409</v>
          </cell>
        </row>
        <row r="794">
          <cell r="A794">
            <v>10339</v>
          </cell>
          <cell r="B794" t="str">
            <v>Saint-Flavy</v>
          </cell>
          <cell r="C794" t="str">
            <v>Aube Nord</v>
          </cell>
          <cell r="D794">
            <v>603.41175384615394</v>
          </cell>
          <cell r="E794">
            <v>1669.7886000000001</v>
          </cell>
          <cell r="F794">
            <v>65451</v>
          </cell>
          <cell r="G794">
            <v>272</v>
          </cell>
          <cell r="H794">
            <v>2.5076468968564858</v>
          </cell>
          <cell r="I794">
            <v>6.9392751707384148</v>
          </cell>
        </row>
        <row r="795">
          <cell r="A795">
            <v>10340</v>
          </cell>
          <cell r="B795" t="str">
            <v>Saint-Germain</v>
          </cell>
          <cell r="C795" t="str">
            <v>Aube Centre/Troyes</v>
          </cell>
          <cell r="D795">
            <v>923.77378461538467</v>
          </cell>
          <cell r="E795">
            <v>696.02440000000001</v>
          </cell>
          <cell r="F795">
            <v>192998</v>
          </cell>
          <cell r="G795">
            <v>2298</v>
          </cell>
          <cell r="H795">
            <v>10.999244329195918</v>
          </cell>
          <cell r="I795">
            <v>8.2874644877148977</v>
          </cell>
        </row>
        <row r="796">
          <cell r="A796">
            <v>10341</v>
          </cell>
          <cell r="B796" t="str">
            <v>Saint-Hilaire-sous-Romilly</v>
          </cell>
          <cell r="C796" t="str">
            <v>Aube Nord</v>
          </cell>
          <cell r="D796">
            <v>603.41175384615394</v>
          </cell>
          <cell r="E796">
            <v>1669.7886000000001</v>
          </cell>
          <cell r="F796">
            <v>65451</v>
          </cell>
          <cell r="G796">
            <v>334</v>
          </cell>
          <cell r="H796">
            <v>3.0792428806987733</v>
          </cell>
          <cell r="I796">
            <v>8.5210217170096723</v>
          </cell>
        </row>
        <row r="797">
          <cell r="A797">
            <v>10342</v>
          </cell>
          <cell r="B797" t="str">
            <v>Saint-Jean-de-Bonneval</v>
          </cell>
          <cell r="C797" t="str">
            <v>Aube Centre/Troyes</v>
          </cell>
          <cell r="D797">
            <v>923.77378461538467</v>
          </cell>
          <cell r="E797">
            <v>696.02440000000001</v>
          </cell>
          <cell r="F797">
            <v>192998</v>
          </cell>
          <cell r="G797">
            <v>378</v>
          </cell>
          <cell r="H797">
            <v>1.809275176865125</v>
          </cell>
          <cell r="I797">
            <v>1.3632121742194219</v>
          </cell>
        </row>
        <row r="798">
          <cell r="A798">
            <v>10343</v>
          </cell>
          <cell r="B798" t="str">
            <v>Saint-Julien-les-Villas</v>
          </cell>
          <cell r="C798" t="str">
            <v>Aube Centre/Troyes</v>
          </cell>
          <cell r="D798">
            <v>923.77378461538467</v>
          </cell>
          <cell r="E798">
            <v>696.02440000000001</v>
          </cell>
          <cell r="F798">
            <v>192998</v>
          </cell>
          <cell r="G798">
            <v>6834</v>
          </cell>
          <cell r="H798">
            <v>32.710546451577414</v>
          </cell>
          <cell r="I798">
            <v>24.646010578347962</v>
          </cell>
        </row>
        <row r="799">
          <cell r="A799">
            <v>10344</v>
          </cell>
          <cell r="B799" t="str">
            <v>Saint-Léger-près-Troyes</v>
          </cell>
          <cell r="C799" t="str">
            <v>Aube Centre/Troyes</v>
          </cell>
          <cell r="D799">
            <v>923.77378461538467</v>
          </cell>
          <cell r="E799">
            <v>696.02440000000001</v>
          </cell>
          <cell r="F799">
            <v>192998</v>
          </cell>
          <cell r="G799">
            <v>863</v>
          </cell>
          <cell r="H799">
            <v>4.1306996762820187</v>
          </cell>
          <cell r="I799">
            <v>3.1123071596596859</v>
          </cell>
        </row>
        <row r="800">
          <cell r="A800">
            <v>10345</v>
          </cell>
          <cell r="B800" t="str">
            <v>Saint-Léger-sous-Brienne</v>
          </cell>
          <cell r="C800" t="str">
            <v>Aube Centre/Troyes</v>
          </cell>
          <cell r="D800">
            <v>923.77378461538467</v>
          </cell>
          <cell r="E800">
            <v>696.02440000000001</v>
          </cell>
          <cell r="F800">
            <v>192998</v>
          </cell>
          <cell r="G800">
            <v>391</v>
          </cell>
          <cell r="H800">
            <v>1.8714989263340316</v>
          </cell>
          <cell r="I800">
            <v>1.4100951325920477</v>
          </cell>
        </row>
        <row r="801">
          <cell r="A801">
            <v>10346</v>
          </cell>
          <cell r="B801" t="str">
            <v>Saint-Léger-sous-Margerie</v>
          </cell>
          <cell r="C801" t="str">
            <v>Aube Centre/Troyes</v>
          </cell>
          <cell r="D801">
            <v>923.77378461538467</v>
          </cell>
          <cell r="E801">
            <v>696.02440000000001</v>
          </cell>
          <cell r="F801">
            <v>192998</v>
          </cell>
          <cell r="G801">
            <v>61</v>
          </cell>
          <cell r="H801">
            <v>0.29197297827717628</v>
          </cell>
          <cell r="I801">
            <v>0.21998926621001255</v>
          </cell>
        </row>
        <row r="802">
          <cell r="A802">
            <v>10347</v>
          </cell>
          <cell r="B802" t="str">
            <v>Saint-Loup-de-Buffigny</v>
          </cell>
          <cell r="C802" t="str">
            <v>Aube Nord</v>
          </cell>
          <cell r="D802">
            <v>603.41175384615394</v>
          </cell>
          <cell r="E802">
            <v>1669.7886000000001</v>
          </cell>
          <cell r="F802">
            <v>65451</v>
          </cell>
          <cell r="G802">
            <v>218</v>
          </cell>
          <cell r="H802">
            <v>2.0098052335099781</v>
          </cell>
          <cell r="I802">
            <v>5.5616249530182893</v>
          </cell>
        </row>
        <row r="803">
          <cell r="A803">
            <v>10348</v>
          </cell>
          <cell r="B803" t="str">
            <v>Saint-Lupien</v>
          </cell>
          <cell r="C803" t="str">
            <v>Aube Nord</v>
          </cell>
          <cell r="D803">
            <v>603.41175384615394</v>
          </cell>
          <cell r="E803">
            <v>1669.7886000000001</v>
          </cell>
          <cell r="F803">
            <v>65451</v>
          </cell>
          <cell r="G803">
            <v>242</v>
          </cell>
          <cell r="H803">
            <v>2.2310681949973148</v>
          </cell>
          <cell r="I803">
            <v>6.1739139386716779</v>
          </cell>
        </row>
        <row r="804">
          <cell r="A804">
            <v>10349</v>
          </cell>
          <cell r="B804" t="str">
            <v>Saint-Lyé</v>
          </cell>
          <cell r="C804" t="str">
            <v>Aube Centre/Troyes</v>
          </cell>
          <cell r="D804">
            <v>923.77378461538467</v>
          </cell>
          <cell r="E804">
            <v>696.02440000000001</v>
          </cell>
          <cell r="F804">
            <v>192998</v>
          </cell>
          <cell r="G804">
            <v>2935</v>
          </cell>
          <cell r="H804">
            <v>14.048208053172333</v>
          </cell>
          <cell r="I804">
            <v>10.584729447973555</v>
          </cell>
        </row>
        <row r="805">
          <cell r="A805">
            <v>10350</v>
          </cell>
          <cell r="B805" t="str">
            <v>Saint-Mards-en-Othe</v>
          </cell>
          <cell r="C805" t="str">
            <v>Sud Aube</v>
          </cell>
          <cell r="D805">
            <v>456.91193846153851</v>
          </cell>
          <cell r="E805">
            <v>1353.4974</v>
          </cell>
          <cell r="F805">
            <v>50607</v>
          </cell>
          <cell r="G805">
            <v>648</v>
          </cell>
          <cell r="H805">
            <v>5.8505530089330922</v>
          </cell>
          <cell r="I805">
            <v>17.330928828027744</v>
          </cell>
        </row>
        <row r="806">
          <cell r="A806">
            <v>10351</v>
          </cell>
          <cell r="B806" t="str">
            <v>Saint-Martin-de-Bossenay</v>
          </cell>
          <cell r="C806" t="str">
            <v>Aube Nord</v>
          </cell>
          <cell r="D806">
            <v>603.41175384615394</v>
          </cell>
          <cell r="E806">
            <v>1669.7886000000001</v>
          </cell>
          <cell r="F806">
            <v>65451</v>
          </cell>
          <cell r="G806">
            <v>364</v>
          </cell>
          <cell r="H806">
            <v>3.3558215825579447</v>
          </cell>
          <cell r="I806">
            <v>9.2863829490764083</v>
          </cell>
        </row>
        <row r="807">
          <cell r="A807">
            <v>10352</v>
          </cell>
          <cell r="B807" t="str">
            <v>Sainte-Maure</v>
          </cell>
          <cell r="C807" t="str">
            <v>Aube Centre/Troyes</v>
          </cell>
          <cell r="D807">
            <v>923.77378461538467</v>
          </cell>
          <cell r="E807">
            <v>696.02440000000001</v>
          </cell>
          <cell r="F807">
            <v>192998</v>
          </cell>
          <cell r="G807">
            <v>1548</v>
          </cell>
          <cell r="H807">
            <v>7.4094126290667024</v>
          </cell>
          <cell r="I807">
            <v>5.5826784277557282</v>
          </cell>
        </row>
        <row r="808">
          <cell r="A808">
            <v>10353</v>
          </cell>
          <cell r="B808" t="str">
            <v>Saint-Mesmin</v>
          </cell>
          <cell r="C808" t="str">
            <v>Aube Nord</v>
          </cell>
          <cell r="D808">
            <v>603.41175384615394</v>
          </cell>
          <cell r="E808">
            <v>1669.7886000000001</v>
          </cell>
          <cell r="F808">
            <v>65451</v>
          </cell>
          <cell r="G808">
            <v>831</v>
          </cell>
          <cell r="H808">
            <v>7.661230041499044</v>
          </cell>
          <cell r="I808">
            <v>21.200506128248616</v>
          </cell>
        </row>
        <row r="809">
          <cell r="A809">
            <v>10354</v>
          </cell>
          <cell r="B809" t="str">
            <v>Saint-Nabord-sur-Aube</v>
          </cell>
          <cell r="C809" t="str">
            <v>Aube Nord</v>
          </cell>
          <cell r="D809">
            <v>603.41175384615394</v>
          </cell>
          <cell r="E809">
            <v>1669.7886000000001</v>
          </cell>
          <cell r="F809">
            <v>65451</v>
          </cell>
          <cell r="G809">
            <v>139</v>
          </cell>
          <cell r="H809">
            <v>1.28148131861416</v>
          </cell>
          <cell r="I809">
            <v>3.5461737085758811</v>
          </cell>
        </row>
        <row r="810">
          <cell r="A810">
            <v>10355</v>
          </cell>
          <cell r="B810" t="str">
            <v>Saint-Nicolas-la-Chapelle</v>
          </cell>
          <cell r="C810" t="str">
            <v>Aube Nord</v>
          </cell>
          <cell r="D810">
            <v>603.41175384615394</v>
          </cell>
          <cell r="E810">
            <v>1669.7886000000001</v>
          </cell>
          <cell r="F810">
            <v>65451</v>
          </cell>
          <cell r="G810">
            <v>61</v>
          </cell>
          <cell r="H810">
            <v>0.56237669378031496</v>
          </cell>
          <cell r="I810">
            <v>1.5562345052023652</v>
          </cell>
        </row>
        <row r="811">
          <cell r="A811">
            <v>10356</v>
          </cell>
          <cell r="B811" t="str">
            <v>Saint-Oulph</v>
          </cell>
          <cell r="C811" t="str">
            <v>Aube Nord</v>
          </cell>
          <cell r="D811">
            <v>603.41175384615394</v>
          </cell>
          <cell r="E811">
            <v>1669.7886000000001</v>
          </cell>
          <cell r="F811">
            <v>65451</v>
          </cell>
          <cell r="G811">
            <v>268</v>
          </cell>
          <cell r="H811">
            <v>2.4707697366085966</v>
          </cell>
          <cell r="I811">
            <v>6.8372270064628511</v>
          </cell>
        </row>
        <row r="812">
          <cell r="A812">
            <v>10357</v>
          </cell>
          <cell r="B812" t="str">
            <v>Saint-Parres-aux-Tertres</v>
          </cell>
          <cell r="C812" t="str">
            <v>Aube Centre/Troyes</v>
          </cell>
          <cell r="D812">
            <v>923.77378461538467</v>
          </cell>
          <cell r="E812">
            <v>696.02440000000001</v>
          </cell>
          <cell r="F812">
            <v>192998</v>
          </cell>
          <cell r="G812">
            <v>3106</v>
          </cell>
          <cell r="H812">
            <v>14.866689680801796</v>
          </cell>
          <cell r="I812">
            <v>11.201420669644246</v>
          </cell>
        </row>
        <row r="813">
          <cell r="A813">
            <v>10358</v>
          </cell>
          <cell r="B813" t="str">
            <v>Saint-Parres-lès-Vaudes</v>
          </cell>
          <cell r="C813" t="str">
            <v>Sud Aube</v>
          </cell>
          <cell r="D813">
            <v>456.91193846153851</v>
          </cell>
          <cell r="E813">
            <v>1353.4974</v>
          </cell>
          <cell r="F813">
            <v>50607</v>
          </cell>
          <cell r="G813">
            <v>1012</v>
          </cell>
          <cell r="H813">
            <v>9.1369747608646428</v>
          </cell>
          <cell r="I813">
            <v>27.066203663524806</v>
          </cell>
        </row>
        <row r="814">
          <cell r="A814">
            <v>10359</v>
          </cell>
          <cell r="B814" t="str">
            <v>Saint-Phal</v>
          </cell>
          <cell r="C814" t="str">
            <v>Sud Aube</v>
          </cell>
          <cell r="D814">
            <v>456.91193846153851</v>
          </cell>
          <cell r="E814">
            <v>1353.4974</v>
          </cell>
          <cell r="F814">
            <v>50607</v>
          </cell>
          <cell r="G814">
            <v>527</v>
          </cell>
          <cell r="H814">
            <v>4.7580886353514495</v>
          </cell>
          <cell r="I814">
            <v>14.094752303041082</v>
          </cell>
        </row>
        <row r="815">
          <cell r="A815">
            <v>10360</v>
          </cell>
          <cell r="B815" t="str">
            <v>Saint-Pouange</v>
          </cell>
          <cell r="C815" t="str">
            <v>Aube Centre/Troyes</v>
          </cell>
          <cell r="D815">
            <v>923.77378461538467</v>
          </cell>
          <cell r="E815">
            <v>696.02440000000001</v>
          </cell>
          <cell r="F815">
            <v>192998</v>
          </cell>
          <cell r="G815">
            <v>905</v>
          </cell>
          <cell r="H815">
            <v>4.3317302514892546</v>
          </cell>
          <cell r="I815">
            <v>3.2637751790173994</v>
          </cell>
        </row>
        <row r="816">
          <cell r="A816">
            <v>10361</v>
          </cell>
          <cell r="B816" t="str">
            <v>Saint-Remy-sous-Barbuise</v>
          </cell>
          <cell r="C816" t="str">
            <v>Aube Nord</v>
          </cell>
          <cell r="D816">
            <v>603.41175384615394</v>
          </cell>
          <cell r="E816">
            <v>1669.7886000000001</v>
          </cell>
          <cell r="F816">
            <v>65451</v>
          </cell>
          <cell r="G816">
            <v>222</v>
          </cell>
          <cell r="H816">
            <v>2.0466823937578673</v>
          </cell>
          <cell r="I816">
            <v>5.6636731172938539</v>
          </cell>
        </row>
        <row r="817">
          <cell r="A817">
            <v>10362</v>
          </cell>
          <cell r="B817" t="str">
            <v>Sainte-Savine</v>
          </cell>
          <cell r="C817" t="str">
            <v>Aube Centre/Troyes</v>
          </cell>
          <cell r="D817">
            <v>923.77378461538467</v>
          </cell>
          <cell r="E817">
            <v>696.02440000000001</v>
          </cell>
          <cell r="F817">
            <v>192998</v>
          </cell>
          <cell r="G817">
            <v>10302</v>
          </cell>
          <cell r="H817">
            <v>49.309928232974912</v>
          </cell>
          <cell r="I817">
            <v>37.152941319599165</v>
          </cell>
        </row>
        <row r="818">
          <cell r="A818">
            <v>10363</v>
          </cell>
          <cell r="B818" t="str">
            <v>Saint-Thibault</v>
          </cell>
          <cell r="C818" t="str">
            <v>Aube Centre/Troyes</v>
          </cell>
          <cell r="D818">
            <v>923.77378461538467</v>
          </cell>
          <cell r="E818">
            <v>696.02440000000001</v>
          </cell>
          <cell r="F818">
            <v>192998</v>
          </cell>
          <cell r="G818">
            <v>539</v>
          </cell>
          <cell r="H818">
            <v>2.579892381826197</v>
          </cell>
          <cell r="I818">
            <v>1.9438395817573242</v>
          </cell>
        </row>
        <row r="819">
          <cell r="A819">
            <v>10364</v>
          </cell>
          <cell r="B819" t="str">
            <v>Saint-Usage</v>
          </cell>
          <cell r="C819" t="str">
            <v>Sud Aube</v>
          </cell>
          <cell r="D819">
            <v>456.91193846153851</v>
          </cell>
          <cell r="E819">
            <v>1353.4974</v>
          </cell>
          <cell r="F819">
            <v>50607</v>
          </cell>
          <cell r="G819">
            <v>78</v>
          </cell>
          <cell r="H819">
            <v>0.70423323255676096</v>
          </cell>
          <cell r="I819">
            <v>2.0861303218922282</v>
          </cell>
        </row>
        <row r="820">
          <cell r="A820">
            <v>10365</v>
          </cell>
          <cell r="B820" t="str">
            <v>Salon</v>
          </cell>
          <cell r="C820" t="str">
            <v>Aube Nord</v>
          </cell>
          <cell r="D820">
            <v>603.41175384615394</v>
          </cell>
          <cell r="E820">
            <v>1669.7886000000001</v>
          </cell>
          <cell r="F820">
            <v>65451</v>
          </cell>
          <cell r="G820">
            <v>125</v>
          </cell>
          <cell r="H820">
            <v>1.1524112577465468</v>
          </cell>
          <cell r="I820">
            <v>3.189005133611404</v>
          </cell>
        </row>
        <row r="821">
          <cell r="A821">
            <v>10366</v>
          </cell>
          <cell r="B821" t="str">
            <v>Saulcy</v>
          </cell>
          <cell r="C821" t="str">
            <v>Sud Aube</v>
          </cell>
          <cell r="D821">
            <v>456.91193846153851</v>
          </cell>
          <cell r="E821">
            <v>1353.4974</v>
          </cell>
          <cell r="F821">
            <v>50607</v>
          </cell>
          <cell r="G821">
            <v>74</v>
          </cell>
          <cell r="H821">
            <v>0.66811870781026039</v>
          </cell>
          <cell r="I821">
            <v>1.979149279743909</v>
          </cell>
        </row>
        <row r="822">
          <cell r="A822">
            <v>10367</v>
          </cell>
          <cell r="B822" t="str">
            <v>La Saulsotte</v>
          </cell>
          <cell r="C822" t="str">
            <v>Aube Nord</v>
          </cell>
          <cell r="D822">
            <v>603.41175384615394</v>
          </cell>
          <cell r="E822">
            <v>1669.7886000000001</v>
          </cell>
          <cell r="F822">
            <v>65451</v>
          </cell>
          <cell r="G822">
            <v>696</v>
          </cell>
          <cell r="H822">
            <v>6.4166258831327738</v>
          </cell>
          <cell r="I822">
            <v>17.7563805839483</v>
          </cell>
        </row>
        <row r="823">
          <cell r="A823">
            <v>10368</v>
          </cell>
          <cell r="B823" t="str">
            <v>Savières</v>
          </cell>
          <cell r="C823" t="str">
            <v>Aube Nord</v>
          </cell>
          <cell r="D823">
            <v>603.41175384615394</v>
          </cell>
          <cell r="E823">
            <v>1669.7886000000001</v>
          </cell>
          <cell r="F823">
            <v>65451</v>
          </cell>
          <cell r="G823">
            <v>1018</v>
          </cell>
          <cell r="H823">
            <v>9.3852372830878785</v>
          </cell>
          <cell r="I823">
            <v>25.971257808131277</v>
          </cell>
        </row>
        <row r="824">
          <cell r="A824">
            <v>10369</v>
          </cell>
          <cell r="B824" t="str">
            <v>Semoine</v>
          </cell>
          <cell r="C824" t="str">
            <v>Aube Nord</v>
          </cell>
          <cell r="D824">
            <v>603.41175384615394</v>
          </cell>
          <cell r="E824">
            <v>1669.7886000000001</v>
          </cell>
          <cell r="F824">
            <v>65451</v>
          </cell>
          <cell r="G824">
            <v>213</v>
          </cell>
          <cell r="H824">
            <v>1.9637087832001159</v>
          </cell>
          <cell r="I824">
            <v>5.4340647476738324</v>
          </cell>
        </row>
        <row r="825">
          <cell r="A825">
            <v>10370</v>
          </cell>
          <cell r="B825" t="str">
            <v>Soligny-les-Etangs</v>
          </cell>
          <cell r="C825" t="str">
            <v>Aube Nord</v>
          </cell>
          <cell r="D825">
            <v>603.41175384615394</v>
          </cell>
          <cell r="E825">
            <v>1669.7886000000001</v>
          </cell>
          <cell r="F825">
            <v>65451</v>
          </cell>
          <cell r="G825">
            <v>243</v>
          </cell>
          <cell r="H825">
            <v>2.2402874850592873</v>
          </cell>
          <cell r="I825">
            <v>6.1994259797405702</v>
          </cell>
        </row>
        <row r="826">
          <cell r="A826">
            <v>10371</v>
          </cell>
          <cell r="B826" t="str">
            <v>Sommeval</v>
          </cell>
          <cell r="C826" t="str">
            <v>Aube Centre/Troyes</v>
          </cell>
          <cell r="D826">
            <v>923.77378461538467</v>
          </cell>
          <cell r="E826">
            <v>696.02440000000001</v>
          </cell>
          <cell r="F826">
            <v>192998</v>
          </cell>
          <cell r="G826">
            <v>318</v>
          </cell>
          <cell r="H826">
            <v>1.5220886408547878</v>
          </cell>
          <cell r="I826">
            <v>1.1468292894226884</v>
          </cell>
        </row>
        <row r="827">
          <cell r="A827">
            <v>10372</v>
          </cell>
          <cell r="B827" t="str">
            <v>Soulaines-Dhuys</v>
          </cell>
          <cell r="C827" t="str">
            <v>Sud Aube</v>
          </cell>
          <cell r="D827">
            <v>456.91193846153851</v>
          </cell>
          <cell r="E827">
            <v>1353.4974</v>
          </cell>
          <cell r="F827">
            <v>50607</v>
          </cell>
          <cell r="G827">
            <v>417</v>
          </cell>
          <cell r="H827">
            <v>3.7649392048226842</v>
          </cell>
          <cell r="I827">
            <v>11.152773643962298</v>
          </cell>
        </row>
        <row r="828">
          <cell r="A828">
            <v>10373</v>
          </cell>
          <cell r="B828" t="str">
            <v>Souligny</v>
          </cell>
          <cell r="C828" t="str">
            <v>Aube Centre/Troyes</v>
          </cell>
          <cell r="D828">
            <v>923.77378461538467</v>
          </cell>
          <cell r="E828">
            <v>696.02440000000001</v>
          </cell>
          <cell r="F828">
            <v>192998</v>
          </cell>
          <cell r="G828">
            <v>426</v>
          </cell>
          <cell r="H828">
            <v>2.0390244056733948</v>
          </cell>
          <cell r="I828">
            <v>1.5363184820568088</v>
          </cell>
        </row>
        <row r="829">
          <cell r="A829">
            <v>10374</v>
          </cell>
          <cell r="B829" t="str">
            <v>Spoy</v>
          </cell>
          <cell r="C829" t="str">
            <v>Sud Aube</v>
          </cell>
          <cell r="D829">
            <v>456.91193846153851</v>
          </cell>
          <cell r="E829">
            <v>1353.4974</v>
          </cell>
          <cell r="F829">
            <v>50607</v>
          </cell>
          <cell r="G829">
            <v>170</v>
          </cell>
          <cell r="H829">
            <v>1.5348673017262739</v>
          </cell>
          <cell r="I829">
            <v>4.5466942913035746</v>
          </cell>
        </row>
        <row r="830">
          <cell r="A830">
            <v>10375</v>
          </cell>
          <cell r="B830" t="str">
            <v>Thennelières</v>
          </cell>
          <cell r="C830" t="str">
            <v>Aube Centre/Troyes</v>
          </cell>
          <cell r="D830">
            <v>923.77378461538467</v>
          </cell>
          <cell r="E830">
            <v>696.02440000000001</v>
          </cell>
          <cell r="F830">
            <v>192998</v>
          </cell>
          <cell r="G830">
            <v>345</v>
          </cell>
          <cell r="H830">
            <v>1.6513225820594397</v>
          </cell>
          <cell r="I830">
            <v>1.2442015875812185</v>
          </cell>
        </row>
        <row r="831">
          <cell r="A831">
            <v>10376</v>
          </cell>
          <cell r="B831" t="str">
            <v>Thieffrain</v>
          </cell>
          <cell r="C831" t="str">
            <v>Sud Aube</v>
          </cell>
          <cell r="D831">
            <v>456.91193846153851</v>
          </cell>
          <cell r="E831">
            <v>1353.4974</v>
          </cell>
          <cell r="F831">
            <v>50607</v>
          </cell>
          <cell r="G831">
            <v>155</v>
          </cell>
          <cell r="H831">
            <v>1.3994378339268969</v>
          </cell>
          <cell r="I831">
            <v>4.1455153832473766</v>
          </cell>
        </row>
        <row r="832">
          <cell r="A832">
            <v>10377</v>
          </cell>
          <cell r="B832" t="str">
            <v>Thil</v>
          </cell>
          <cell r="C832" t="str">
            <v>Sud Aube</v>
          </cell>
          <cell r="D832">
            <v>456.91193846153851</v>
          </cell>
          <cell r="E832">
            <v>1353.4974</v>
          </cell>
          <cell r="F832">
            <v>50607</v>
          </cell>
          <cell r="G832">
            <v>133</v>
          </cell>
          <cell r="H832">
            <v>1.2008079478211438</v>
          </cell>
          <cell r="I832">
            <v>3.5571196514316199</v>
          </cell>
        </row>
        <row r="833">
          <cell r="A833">
            <v>10378</v>
          </cell>
          <cell r="B833" t="str">
            <v>Thors</v>
          </cell>
          <cell r="C833" t="str">
            <v>Sud Aube</v>
          </cell>
          <cell r="D833">
            <v>456.91193846153851</v>
          </cell>
          <cell r="E833">
            <v>1353.4974</v>
          </cell>
          <cell r="F833">
            <v>50607</v>
          </cell>
          <cell r="G833">
            <v>72</v>
          </cell>
          <cell r="H833">
            <v>0.65006144543701017</v>
          </cell>
          <cell r="I833">
            <v>1.9256587586697491</v>
          </cell>
        </row>
        <row r="834">
          <cell r="A834">
            <v>10379</v>
          </cell>
          <cell r="B834" t="str">
            <v>Torcy-le-Grand</v>
          </cell>
          <cell r="C834" t="str">
            <v>Aube Nord</v>
          </cell>
          <cell r="D834">
            <v>603.41175384615394</v>
          </cell>
          <cell r="E834">
            <v>1669.7886000000001</v>
          </cell>
          <cell r="F834">
            <v>65451</v>
          </cell>
          <cell r="G834">
            <v>447</v>
          </cell>
          <cell r="H834">
            <v>4.1210226577016522</v>
          </cell>
          <cell r="I834">
            <v>11.403882357794382</v>
          </cell>
        </row>
        <row r="835">
          <cell r="A835">
            <v>10380</v>
          </cell>
          <cell r="B835" t="str">
            <v>Torcy-le-Petit</v>
          </cell>
          <cell r="C835" t="str">
            <v>Aube Nord</v>
          </cell>
          <cell r="D835">
            <v>603.41175384615394</v>
          </cell>
          <cell r="E835">
            <v>1669.7886000000001</v>
          </cell>
          <cell r="F835">
            <v>65451</v>
          </cell>
          <cell r="G835">
            <v>81</v>
          </cell>
          <cell r="H835">
            <v>0.74676249501976244</v>
          </cell>
          <cell r="I835">
            <v>2.0664753265801901</v>
          </cell>
        </row>
        <row r="836">
          <cell r="A836">
            <v>10381</v>
          </cell>
          <cell r="B836" t="str">
            <v>Torvilliers</v>
          </cell>
          <cell r="C836" t="str">
            <v>Aube Centre/Troyes</v>
          </cell>
          <cell r="D836">
            <v>923.77378461538467</v>
          </cell>
          <cell r="E836">
            <v>696.02440000000001</v>
          </cell>
          <cell r="F836">
            <v>192998</v>
          </cell>
          <cell r="G836">
            <v>951</v>
          </cell>
          <cell r="H836">
            <v>4.5519065957638469</v>
          </cell>
          <cell r="I836">
            <v>3.4296687240282284</v>
          </cell>
        </row>
        <row r="837">
          <cell r="A837">
            <v>10382</v>
          </cell>
          <cell r="B837" t="str">
            <v>Traînel</v>
          </cell>
          <cell r="C837" t="str">
            <v>Aube Nord</v>
          </cell>
          <cell r="D837">
            <v>603.41175384615394</v>
          </cell>
          <cell r="E837">
            <v>1669.7886000000001</v>
          </cell>
          <cell r="F837">
            <v>65451</v>
          </cell>
          <cell r="G837">
            <v>1089</v>
          </cell>
          <cell r="H837">
            <v>10.039806877487917</v>
          </cell>
          <cell r="I837">
            <v>27.782612724022556</v>
          </cell>
        </row>
        <row r="838">
          <cell r="A838">
            <v>10383</v>
          </cell>
          <cell r="B838" t="str">
            <v>Trancault</v>
          </cell>
          <cell r="C838" t="str">
            <v>Aube Nord</v>
          </cell>
          <cell r="D838">
            <v>603.41175384615394</v>
          </cell>
          <cell r="E838">
            <v>1669.7886000000001</v>
          </cell>
          <cell r="F838">
            <v>65451</v>
          </cell>
          <cell r="G838">
            <v>183</v>
          </cell>
          <cell r="H838">
            <v>1.6871300813409447</v>
          </cell>
          <cell r="I838">
            <v>4.6687035156070955</v>
          </cell>
        </row>
        <row r="839">
          <cell r="A839">
            <v>10384</v>
          </cell>
          <cell r="B839" t="str">
            <v>Trannes</v>
          </cell>
          <cell r="C839" t="str">
            <v>Aube Centre/Troyes</v>
          </cell>
          <cell r="D839">
            <v>923.77378461538467</v>
          </cell>
          <cell r="E839">
            <v>696.02440000000001</v>
          </cell>
          <cell r="F839">
            <v>192998</v>
          </cell>
          <cell r="G839">
            <v>246</v>
          </cell>
          <cell r="H839">
            <v>1.1774647976423829</v>
          </cell>
          <cell r="I839">
            <v>0.88716982766660801</v>
          </cell>
        </row>
        <row r="840">
          <cell r="A840">
            <v>10386</v>
          </cell>
          <cell r="B840" t="str">
            <v>Trouans</v>
          </cell>
          <cell r="C840" t="str">
            <v>Aube Nord</v>
          </cell>
          <cell r="D840">
            <v>603.41175384615394</v>
          </cell>
          <cell r="E840">
            <v>1669.7886000000001</v>
          </cell>
          <cell r="F840">
            <v>65451</v>
          </cell>
          <cell r="G840">
            <v>237</v>
          </cell>
          <cell r="H840">
            <v>2.184971744687453</v>
          </cell>
          <cell r="I840">
            <v>6.0463537333272228</v>
          </cell>
        </row>
        <row r="841">
          <cell r="A841">
            <v>10387</v>
          </cell>
          <cell r="B841" t="str">
            <v>Troyes</v>
          </cell>
          <cell r="C841" t="str">
            <v>Aube Centre/Troyes</v>
          </cell>
          <cell r="D841">
            <v>923.77378461538467</v>
          </cell>
          <cell r="E841">
            <v>696.02440000000001</v>
          </cell>
          <cell r="F841">
            <v>192998</v>
          </cell>
          <cell r="G841">
            <v>60928</v>
          </cell>
          <cell r="H841">
            <v>291.62835443396386</v>
          </cell>
          <cell r="I841">
            <v>219.72960674825649</v>
          </cell>
        </row>
        <row r="842">
          <cell r="A842">
            <v>10388</v>
          </cell>
          <cell r="B842" t="str">
            <v>Turgy</v>
          </cell>
          <cell r="C842" t="str">
            <v>Sud Aube</v>
          </cell>
          <cell r="D842">
            <v>456.91193846153851</v>
          </cell>
          <cell r="E842">
            <v>1353.4974</v>
          </cell>
          <cell r="F842">
            <v>50607</v>
          </cell>
          <cell r="G842">
            <v>45</v>
          </cell>
          <cell r="H842">
            <v>0.40628840339813133</v>
          </cell>
          <cell r="I842">
            <v>1.2035367241685933</v>
          </cell>
        </row>
        <row r="843">
          <cell r="A843">
            <v>10389</v>
          </cell>
          <cell r="B843" t="str">
            <v>Unienville</v>
          </cell>
          <cell r="C843" t="str">
            <v>Aube Centre/Troyes</v>
          </cell>
          <cell r="D843">
            <v>923.77378461538467</v>
          </cell>
          <cell r="E843">
            <v>696.02440000000001</v>
          </cell>
          <cell r="F843">
            <v>192998</v>
          </cell>
          <cell r="G843">
            <v>126</v>
          </cell>
          <cell r="H843">
            <v>0.60309172562170832</v>
          </cell>
          <cell r="I843">
            <v>0.45440405807314066</v>
          </cell>
        </row>
        <row r="844">
          <cell r="A844">
            <v>10390</v>
          </cell>
          <cell r="B844" t="str">
            <v>Urville</v>
          </cell>
          <cell r="C844" t="str">
            <v>Sud Aube</v>
          </cell>
          <cell r="D844">
            <v>456.91193846153851</v>
          </cell>
          <cell r="E844">
            <v>1353.4974</v>
          </cell>
          <cell r="F844">
            <v>50607</v>
          </cell>
          <cell r="G844">
            <v>143</v>
          </cell>
          <cell r="H844">
            <v>1.2910942596873951</v>
          </cell>
          <cell r="I844">
            <v>3.8245722568024187</v>
          </cell>
        </row>
        <row r="845">
          <cell r="A845">
            <v>10391</v>
          </cell>
          <cell r="B845" t="str">
            <v>Vailly</v>
          </cell>
          <cell r="C845" t="str">
            <v>Aube Centre/Troyes</v>
          </cell>
          <cell r="D845">
            <v>923.77378461538467</v>
          </cell>
          <cell r="E845">
            <v>696.02440000000001</v>
          </cell>
          <cell r="F845">
            <v>192998</v>
          </cell>
          <cell r="G845">
            <v>292</v>
          </cell>
          <cell r="H845">
            <v>1.3976411419169747</v>
          </cell>
          <cell r="I845">
            <v>1.053063372677437</v>
          </cell>
        </row>
        <row r="846">
          <cell r="A846">
            <v>10392</v>
          </cell>
          <cell r="B846" t="str">
            <v>Vallant-Saint-Georges</v>
          </cell>
          <cell r="C846" t="str">
            <v>Aube Nord</v>
          </cell>
          <cell r="D846">
            <v>603.41175384615394</v>
          </cell>
          <cell r="E846">
            <v>1669.7886000000001</v>
          </cell>
          <cell r="F846">
            <v>65451</v>
          </cell>
          <cell r="G846">
            <v>376</v>
          </cell>
          <cell r="H846">
            <v>3.4664530633016133</v>
          </cell>
          <cell r="I846">
            <v>9.592527441903103</v>
          </cell>
        </row>
        <row r="847">
          <cell r="A847">
            <v>10393</v>
          </cell>
          <cell r="B847" t="str">
            <v>Vallentigny</v>
          </cell>
          <cell r="C847" t="str">
            <v>Aube Centre/Troyes</v>
          </cell>
          <cell r="D847">
            <v>923.77378461538467</v>
          </cell>
          <cell r="E847">
            <v>696.02440000000001</v>
          </cell>
          <cell r="F847">
            <v>192998</v>
          </cell>
          <cell r="G847">
            <v>184</v>
          </cell>
          <cell r="H847">
            <v>0.88070537709836771</v>
          </cell>
          <cell r="I847">
            <v>0.66357418004331659</v>
          </cell>
        </row>
        <row r="848">
          <cell r="A848">
            <v>10394</v>
          </cell>
          <cell r="B848" t="str">
            <v>Vallières</v>
          </cell>
          <cell r="C848" t="str">
            <v>Sud Aube</v>
          </cell>
          <cell r="D848">
            <v>456.91193846153851</v>
          </cell>
          <cell r="E848">
            <v>1353.4974</v>
          </cell>
          <cell r="F848">
            <v>50607</v>
          </cell>
          <cell r="G848">
            <v>146</v>
          </cell>
          <cell r="H848">
            <v>1.3181801532472706</v>
          </cell>
          <cell r="I848">
            <v>3.9048080384136585</v>
          </cell>
        </row>
        <row r="849">
          <cell r="A849">
            <v>10395</v>
          </cell>
          <cell r="B849" t="str">
            <v>Vanlay</v>
          </cell>
          <cell r="C849" t="str">
            <v>Sud Aube</v>
          </cell>
          <cell r="D849">
            <v>456.91193846153851</v>
          </cell>
          <cell r="E849">
            <v>1353.4974</v>
          </cell>
          <cell r="F849">
            <v>50607</v>
          </cell>
          <cell r="G849">
            <v>312</v>
          </cell>
          <cell r="H849">
            <v>2.8169329302270438</v>
          </cell>
          <cell r="I849">
            <v>8.344521287568913</v>
          </cell>
        </row>
        <row r="850">
          <cell r="A850">
            <v>10396</v>
          </cell>
          <cell r="B850" t="str">
            <v>Vauchassis</v>
          </cell>
          <cell r="C850" t="str">
            <v>Aube Centre/Troyes</v>
          </cell>
          <cell r="D850">
            <v>923.77378461538467</v>
          </cell>
          <cell r="E850">
            <v>696.02440000000001</v>
          </cell>
          <cell r="F850">
            <v>192998</v>
          </cell>
          <cell r="G850">
            <v>503</v>
          </cell>
          <cell r="H850">
            <v>2.4075804602199944</v>
          </cell>
          <cell r="I850">
            <v>1.8140098508792839</v>
          </cell>
        </row>
        <row r="851">
          <cell r="A851">
            <v>10397</v>
          </cell>
          <cell r="B851" t="str">
            <v>Vauchonvilliers</v>
          </cell>
          <cell r="C851" t="str">
            <v>Aube Centre/Troyes</v>
          </cell>
          <cell r="D851">
            <v>923.77378461538467</v>
          </cell>
          <cell r="E851">
            <v>696.02440000000001</v>
          </cell>
          <cell r="F851">
            <v>192998</v>
          </cell>
          <cell r="G851">
            <v>160</v>
          </cell>
          <cell r="H851">
            <v>0.76583076269423278</v>
          </cell>
          <cell r="I851">
            <v>0.57702102612462303</v>
          </cell>
        </row>
        <row r="852">
          <cell r="A852">
            <v>10398</v>
          </cell>
          <cell r="B852" t="str">
            <v>Vaucogne</v>
          </cell>
          <cell r="C852" t="str">
            <v>Aube Nord</v>
          </cell>
          <cell r="D852">
            <v>603.41175384615394</v>
          </cell>
          <cell r="E852">
            <v>1669.7886000000001</v>
          </cell>
          <cell r="F852">
            <v>65451</v>
          </cell>
          <cell r="G852">
            <v>74</v>
          </cell>
          <cell r="H852">
            <v>0.68222746458595573</v>
          </cell>
          <cell r="I852">
            <v>1.8878910390979511</v>
          </cell>
        </row>
        <row r="853">
          <cell r="A853">
            <v>10399</v>
          </cell>
          <cell r="B853" t="str">
            <v>Vaudes</v>
          </cell>
          <cell r="C853" t="str">
            <v>Sud Aube</v>
          </cell>
          <cell r="D853">
            <v>456.91193846153851</v>
          </cell>
          <cell r="E853">
            <v>1353.4974</v>
          </cell>
          <cell r="F853">
            <v>50607</v>
          </cell>
          <cell r="G853">
            <v>718</v>
          </cell>
          <cell r="H853">
            <v>6.4825571919968512</v>
          </cell>
          <cell r="I853">
            <v>19.203097065623332</v>
          </cell>
        </row>
        <row r="854">
          <cell r="A854">
            <v>10400</v>
          </cell>
          <cell r="B854" t="str">
            <v>Vaupoisson</v>
          </cell>
          <cell r="C854" t="str">
            <v>Aube Nord</v>
          </cell>
          <cell r="D854">
            <v>603.41175384615394</v>
          </cell>
          <cell r="E854">
            <v>1669.7886000000001</v>
          </cell>
          <cell r="F854">
            <v>65451</v>
          </cell>
          <cell r="G854">
            <v>126</v>
          </cell>
          <cell r="H854">
            <v>1.1616305478085192</v>
          </cell>
          <cell r="I854">
            <v>3.2145171746802954</v>
          </cell>
        </row>
        <row r="855">
          <cell r="A855">
            <v>10401</v>
          </cell>
          <cell r="B855" t="str">
            <v>Vendeuvre-sur-Barse</v>
          </cell>
          <cell r="C855" t="str">
            <v>Aube Centre/Troyes</v>
          </cell>
          <cell r="D855">
            <v>923.77378461538467</v>
          </cell>
          <cell r="E855">
            <v>696.02440000000001</v>
          </cell>
          <cell r="F855">
            <v>192998</v>
          </cell>
          <cell r="G855">
            <v>2352</v>
          </cell>
          <cell r="H855">
            <v>11.257712211605224</v>
          </cell>
          <cell r="I855">
            <v>8.4822090840319593</v>
          </cell>
        </row>
        <row r="856">
          <cell r="A856">
            <v>10402</v>
          </cell>
          <cell r="B856" t="str">
            <v>La Vendue-Mignot</v>
          </cell>
          <cell r="C856" t="str">
            <v>Aube Centre/Troyes</v>
          </cell>
          <cell r="D856">
            <v>923.77378461538467</v>
          </cell>
          <cell r="E856">
            <v>696.02440000000001</v>
          </cell>
          <cell r="F856">
            <v>192998</v>
          </cell>
          <cell r="G856">
            <v>247</v>
          </cell>
          <cell r="H856">
            <v>1.182251239909222</v>
          </cell>
          <cell r="I856">
            <v>0.89077620907988686</v>
          </cell>
        </row>
        <row r="857">
          <cell r="A857">
            <v>10403</v>
          </cell>
          <cell r="B857" t="str">
            <v>Vernonvilliers</v>
          </cell>
          <cell r="C857" t="str">
            <v>Sud Aube</v>
          </cell>
          <cell r="D857">
            <v>456.91193846153851</v>
          </cell>
          <cell r="E857">
            <v>1353.4974</v>
          </cell>
          <cell r="F857">
            <v>50607</v>
          </cell>
          <cell r="G857">
            <v>66</v>
          </cell>
          <cell r="H857">
            <v>0.59588965831725926</v>
          </cell>
          <cell r="I857">
            <v>1.76518719544727</v>
          </cell>
        </row>
        <row r="858">
          <cell r="A858">
            <v>10404</v>
          </cell>
          <cell r="B858" t="str">
            <v>Verpillières-sur-Ource</v>
          </cell>
          <cell r="C858" t="str">
            <v>Sud Aube</v>
          </cell>
          <cell r="D858">
            <v>456.91193846153851</v>
          </cell>
          <cell r="E858">
            <v>1353.4974</v>
          </cell>
          <cell r="F858">
            <v>50607</v>
          </cell>
          <cell r="G858">
            <v>113</v>
          </cell>
          <cell r="H858">
            <v>1.020235324088641</v>
          </cell>
          <cell r="I858">
            <v>3.0222144406900231</v>
          </cell>
        </row>
        <row r="859">
          <cell r="A859">
            <v>10405</v>
          </cell>
          <cell r="B859" t="str">
            <v>Verricourt</v>
          </cell>
          <cell r="C859" t="str">
            <v>Aube Nord</v>
          </cell>
          <cell r="D859">
            <v>603.41175384615394</v>
          </cell>
          <cell r="E859">
            <v>1669.7886000000001</v>
          </cell>
          <cell r="F859">
            <v>65451</v>
          </cell>
          <cell r="G859">
            <v>48</v>
          </cell>
          <cell r="H859">
            <v>0.44252592297467402</v>
          </cell>
          <cell r="I859">
            <v>1.224577971306779</v>
          </cell>
        </row>
        <row r="860">
          <cell r="A860">
            <v>10406</v>
          </cell>
          <cell r="B860" t="str">
            <v>Verrières</v>
          </cell>
          <cell r="C860" t="str">
            <v>Aube Centre/Troyes</v>
          </cell>
          <cell r="D860">
            <v>923.77378461538467</v>
          </cell>
          <cell r="E860">
            <v>696.02440000000001</v>
          </cell>
          <cell r="F860">
            <v>192998</v>
          </cell>
          <cell r="G860">
            <v>1892</v>
          </cell>
          <cell r="H860">
            <v>9.0559487688593041</v>
          </cell>
          <cell r="I860">
            <v>6.8232736339236677</v>
          </cell>
        </row>
        <row r="861">
          <cell r="A861">
            <v>10408</v>
          </cell>
          <cell r="B861" t="str">
            <v>Viâpres-le-Petit</v>
          </cell>
          <cell r="C861" t="str">
            <v>Aube Nord</v>
          </cell>
          <cell r="D861">
            <v>603.41175384615394</v>
          </cell>
          <cell r="E861">
            <v>1669.7886000000001</v>
          </cell>
          <cell r="F861">
            <v>65451</v>
          </cell>
          <cell r="G861">
            <v>117</v>
          </cell>
          <cell r="H861">
            <v>1.0786569372507679</v>
          </cell>
          <cell r="I861">
            <v>2.9849088050602743</v>
          </cell>
        </row>
        <row r="862">
          <cell r="A862">
            <v>10409</v>
          </cell>
          <cell r="B862" t="str">
            <v>Villacerf</v>
          </cell>
          <cell r="C862" t="str">
            <v>Aube Centre/Troyes</v>
          </cell>
          <cell r="D862">
            <v>923.77378461538467</v>
          </cell>
          <cell r="E862">
            <v>696.02440000000001</v>
          </cell>
          <cell r="F862">
            <v>192998</v>
          </cell>
          <cell r="G862">
            <v>580</v>
          </cell>
          <cell r="H862">
            <v>2.776136514766594</v>
          </cell>
          <cell r="I862">
            <v>2.0917012197017586</v>
          </cell>
        </row>
        <row r="863">
          <cell r="A863">
            <v>10410</v>
          </cell>
          <cell r="B863" t="str">
            <v>Villadin</v>
          </cell>
          <cell r="C863" t="str">
            <v>Aube Nord</v>
          </cell>
          <cell r="D863">
            <v>603.41175384615394</v>
          </cell>
          <cell r="E863">
            <v>1669.7886000000001</v>
          </cell>
          <cell r="F863">
            <v>65451</v>
          </cell>
          <cell r="G863">
            <v>116</v>
          </cell>
          <cell r="H863">
            <v>1.0694376471887956</v>
          </cell>
          <cell r="I863">
            <v>2.959396763991383</v>
          </cell>
        </row>
        <row r="864">
          <cell r="A864">
            <v>10411</v>
          </cell>
          <cell r="B864" t="str">
            <v>La Ville-aux-Bois</v>
          </cell>
          <cell r="C864" t="str">
            <v>Sud Aube</v>
          </cell>
          <cell r="D864">
            <v>456.91193846153851</v>
          </cell>
          <cell r="E864">
            <v>1353.4974</v>
          </cell>
          <cell r="F864">
            <v>50607</v>
          </cell>
          <cell r="G864">
            <v>23</v>
          </cell>
          <cell r="H864">
            <v>0.20765851729237825</v>
          </cell>
          <cell r="I864">
            <v>0.61514099235283659</v>
          </cell>
        </row>
        <row r="865">
          <cell r="A865">
            <v>10412</v>
          </cell>
          <cell r="B865" t="str">
            <v>Villechétif</v>
          </cell>
          <cell r="C865" t="str">
            <v>Aube Centre/Troyes</v>
          </cell>
          <cell r="D865">
            <v>923.77378461538467</v>
          </cell>
          <cell r="E865">
            <v>696.02440000000001</v>
          </cell>
          <cell r="F865">
            <v>192998</v>
          </cell>
          <cell r="G865">
            <v>921</v>
          </cell>
          <cell r="H865">
            <v>4.4083133277586777</v>
          </cell>
          <cell r="I865">
            <v>3.3214772816298619</v>
          </cell>
        </row>
        <row r="866">
          <cell r="A866">
            <v>10414</v>
          </cell>
          <cell r="B866" t="str">
            <v>Villeloup</v>
          </cell>
          <cell r="C866" t="str">
            <v>Aube Centre/Troyes</v>
          </cell>
          <cell r="D866">
            <v>923.77378461538467</v>
          </cell>
          <cell r="E866">
            <v>696.02440000000001</v>
          </cell>
          <cell r="F866">
            <v>192998</v>
          </cell>
          <cell r="G866">
            <v>120</v>
          </cell>
          <cell r="H866">
            <v>0.57437307202067467</v>
          </cell>
          <cell r="I866">
            <v>0.4327657695934673</v>
          </cell>
        </row>
        <row r="867">
          <cell r="A867">
            <v>10415</v>
          </cell>
          <cell r="B867" t="str">
            <v>Villemaur-sur-Vanne</v>
          </cell>
          <cell r="C867" t="str">
            <v>Sud Aube</v>
          </cell>
          <cell r="D867">
            <v>456.91193846153851</v>
          </cell>
          <cell r="E867">
            <v>1353.4974</v>
          </cell>
          <cell r="F867">
            <v>50607</v>
          </cell>
          <cell r="G867">
            <v>0</v>
          </cell>
          <cell r="H867">
            <v>0</v>
          </cell>
          <cell r="I867">
            <v>0</v>
          </cell>
        </row>
        <row r="868">
          <cell r="A868">
            <v>10416</v>
          </cell>
          <cell r="B868" t="str">
            <v>Villemereuil</v>
          </cell>
          <cell r="C868" t="str">
            <v>Aube Centre/Troyes</v>
          </cell>
          <cell r="D868">
            <v>923.77378461538467</v>
          </cell>
          <cell r="E868">
            <v>696.02440000000001</v>
          </cell>
          <cell r="F868">
            <v>192998</v>
          </cell>
          <cell r="G868">
            <v>241</v>
          </cell>
          <cell r="H868">
            <v>1.1535325863081882</v>
          </cell>
          <cell r="I868">
            <v>0.86913792060021355</v>
          </cell>
        </row>
        <row r="869">
          <cell r="A869">
            <v>10417</v>
          </cell>
          <cell r="B869" t="str">
            <v>Villemoiron-en-Othe</v>
          </cell>
          <cell r="C869" t="str">
            <v>Sud Aube</v>
          </cell>
          <cell r="D869">
            <v>456.91193846153851</v>
          </cell>
          <cell r="E869">
            <v>1353.4974</v>
          </cell>
          <cell r="F869">
            <v>50607</v>
          </cell>
          <cell r="G869">
            <v>205</v>
          </cell>
          <cell r="H869">
            <v>1.8508693932581537</v>
          </cell>
          <cell r="I869">
            <v>5.4827784101013686</v>
          </cell>
        </row>
        <row r="870">
          <cell r="A870">
            <v>10418</v>
          </cell>
          <cell r="B870" t="str">
            <v>Villemorien</v>
          </cell>
          <cell r="C870" t="str">
            <v>Sud Aube</v>
          </cell>
          <cell r="D870">
            <v>456.91193846153851</v>
          </cell>
          <cell r="E870">
            <v>1353.4974</v>
          </cell>
          <cell r="F870">
            <v>50607</v>
          </cell>
          <cell r="G870">
            <v>210</v>
          </cell>
          <cell r="H870">
            <v>1.8960125491912798</v>
          </cell>
          <cell r="I870">
            <v>5.6165047127867691</v>
          </cell>
        </row>
        <row r="871">
          <cell r="A871">
            <v>10419</v>
          </cell>
          <cell r="B871" t="str">
            <v>Villemoyenne</v>
          </cell>
          <cell r="C871" t="str">
            <v>Sud Aube</v>
          </cell>
          <cell r="D871">
            <v>456.91193846153851</v>
          </cell>
          <cell r="E871">
            <v>1353.4974</v>
          </cell>
          <cell r="F871">
            <v>50607</v>
          </cell>
          <cell r="G871">
            <v>779</v>
          </cell>
          <cell r="H871">
            <v>7.0333036943809848</v>
          </cell>
          <cell r="I871">
            <v>20.834557958385204</v>
          </cell>
        </row>
        <row r="872">
          <cell r="A872">
            <v>10420</v>
          </cell>
          <cell r="B872" t="str">
            <v>Villenauxe-la-Grande</v>
          </cell>
          <cell r="C872" t="str">
            <v>Aube Nord</v>
          </cell>
          <cell r="D872">
            <v>603.41175384615394</v>
          </cell>
          <cell r="E872">
            <v>1669.7886000000001</v>
          </cell>
          <cell r="F872">
            <v>65451</v>
          </cell>
          <cell r="G872">
            <v>2734</v>
          </cell>
          <cell r="H872">
            <v>25.205539029432472</v>
          </cell>
          <cell r="I872">
            <v>69.749920282348626</v>
          </cell>
        </row>
        <row r="873">
          <cell r="A873">
            <v>10421</v>
          </cell>
          <cell r="B873" t="str">
            <v>La Villeneuve-au-Châtelot</v>
          </cell>
          <cell r="C873" t="str">
            <v>Aube Nord</v>
          </cell>
          <cell r="D873">
            <v>603.41175384615394</v>
          </cell>
          <cell r="E873">
            <v>1669.7886000000001</v>
          </cell>
          <cell r="F873">
            <v>65451</v>
          </cell>
          <cell r="G873">
            <v>143</v>
          </cell>
          <cell r="H873">
            <v>1.3183584788620497</v>
          </cell>
          <cell r="I873">
            <v>3.6482218728514466</v>
          </cell>
        </row>
        <row r="874">
          <cell r="A874">
            <v>10422</v>
          </cell>
          <cell r="B874" t="str">
            <v>Villeneuve-au-Chemin</v>
          </cell>
          <cell r="C874" t="str">
            <v>Sud Aube</v>
          </cell>
          <cell r="D874">
            <v>456.91193846153851</v>
          </cell>
          <cell r="E874">
            <v>1353.4974</v>
          </cell>
          <cell r="F874">
            <v>50607</v>
          </cell>
          <cell r="G874">
            <v>188</v>
          </cell>
          <cell r="H874">
            <v>1.6973826630855264</v>
          </cell>
          <cell r="I874">
            <v>5.0281089809710116</v>
          </cell>
        </row>
        <row r="875">
          <cell r="A875">
            <v>10423</v>
          </cell>
          <cell r="B875" t="str">
            <v>La Villeneuve-au-Chêne</v>
          </cell>
          <cell r="C875" t="str">
            <v>Aube Centre/Troyes</v>
          </cell>
          <cell r="D875">
            <v>923.77378461538467</v>
          </cell>
          <cell r="E875">
            <v>696.02440000000001</v>
          </cell>
          <cell r="F875">
            <v>192998</v>
          </cell>
          <cell r="G875">
            <v>431</v>
          </cell>
          <cell r="H875">
            <v>2.0629566170075897</v>
          </cell>
          <cell r="I875">
            <v>1.5543503891232036</v>
          </cell>
        </row>
        <row r="876">
          <cell r="A876">
            <v>10424</v>
          </cell>
          <cell r="B876" t="str">
            <v>Villeret</v>
          </cell>
          <cell r="C876" t="str">
            <v>Aube Centre/Troyes</v>
          </cell>
          <cell r="D876">
            <v>923.77378461538467</v>
          </cell>
          <cell r="E876">
            <v>696.02440000000001</v>
          </cell>
          <cell r="F876">
            <v>192998</v>
          </cell>
          <cell r="G876">
            <v>65</v>
          </cell>
          <cell r="H876">
            <v>0.3111187473445321</v>
          </cell>
          <cell r="I876">
            <v>0.23441479186312811</v>
          </cell>
        </row>
        <row r="877">
          <cell r="A877">
            <v>10425</v>
          </cell>
          <cell r="B877" t="str">
            <v>Villery</v>
          </cell>
          <cell r="C877" t="str">
            <v>Aube Centre/Troyes</v>
          </cell>
          <cell r="D877">
            <v>923.77378461538467</v>
          </cell>
          <cell r="E877">
            <v>696.02440000000001</v>
          </cell>
          <cell r="F877">
            <v>192998</v>
          </cell>
          <cell r="G877">
            <v>275</v>
          </cell>
          <cell r="H877">
            <v>1.3162716233807126</v>
          </cell>
          <cell r="I877">
            <v>0.99175488865169581</v>
          </cell>
        </row>
        <row r="878">
          <cell r="A878">
            <v>10426</v>
          </cell>
          <cell r="B878" t="str">
            <v>Ville-sous-la-Ferté</v>
          </cell>
          <cell r="C878" t="str">
            <v>Sud Aube</v>
          </cell>
          <cell r="D878">
            <v>456.91193846153851</v>
          </cell>
          <cell r="E878">
            <v>1353.4974</v>
          </cell>
          <cell r="F878">
            <v>50607</v>
          </cell>
          <cell r="G878">
            <v>1077</v>
          </cell>
          <cell r="H878">
            <v>9.7238357879952773</v>
          </cell>
          <cell r="I878">
            <v>28.804645598434998</v>
          </cell>
        </row>
        <row r="879">
          <cell r="A879">
            <v>10427</v>
          </cell>
          <cell r="B879" t="str">
            <v>Ville-sur-Arce</v>
          </cell>
          <cell r="C879" t="str">
            <v>Sud Aube</v>
          </cell>
          <cell r="D879">
            <v>456.91193846153851</v>
          </cell>
          <cell r="E879">
            <v>1353.4974</v>
          </cell>
          <cell r="F879">
            <v>50607</v>
          </cell>
          <cell r="G879">
            <v>219</v>
          </cell>
          <cell r="H879">
            <v>1.9772702298709057</v>
          </cell>
          <cell r="I879">
            <v>5.8572120576204867</v>
          </cell>
        </row>
        <row r="880">
          <cell r="A880">
            <v>10428</v>
          </cell>
          <cell r="B880" t="str">
            <v>Ville-sur-Terre</v>
          </cell>
          <cell r="C880" t="str">
            <v>Sud Aube</v>
          </cell>
          <cell r="D880">
            <v>456.91193846153851</v>
          </cell>
          <cell r="E880">
            <v>1353.4974</v>
          </cell>
          <cell r="F880">
            <v>50607</v>
          </cell>
          <cell r="G880">
            <v>108</v>
          </cell>
          <cell r="H880">
            <v>0.97509216815551514</v>
          </cell>
          <cell r="I880">
            <v>2.8884881380046235</v>
          </cell>
        </row>
        <row r="881">
          <cell r="A881">
            <v>10429</v>
          </cell>
          <cell r="B881" t="str">
            <v>Villette-sur-Aube</v>
          </cell>
          <cell r="C881" t="str">
            <v>Aube Nord</v>
          </cell>
          <cell r="D881">
            <v>603.41175384615394</v>
          </cell>
          <cell r="E881">
            <v>1669.7886000000001</v>
          </cell>
          <cell r="F881">
            <v>65451</v>
          </cell>
          <cell r="G881">
            <v>263</v>
          </cell>
          <cell r="H881">
            <v>2.4246732862987344</v>
          </cell>
          <cell r="I881">
            <v>6.7096668011183933</v>
          </cell>
        </row>
        <row r="882">
          <cell r="A882">
            <v>10430</v>
          </cell>
          <cell r="B882" t="str">
            <v>Villiers-Herbisse</v>
          </cell>
          <cell r="C882" t="str">
            <v>Aube Nord</v>
          </cell>
          <cell r="D882">
            <v>603.41175384615394</v>
          </cell>
          <cell r="E882">
            <v>1669.7886000000001</v>
          </cell>
          <cell r="F882">
            <v>65451</v>
          </cell>
          <cell r="G882">
            <v>87</v>
          </cell>
          <cell r="H882">
            <v>0.80207823539159673</v>
          </cell>
          <cell r="I882">
            <v>2.2195475729935374</v>
          </cell>
        </row>
        <row r="883">
          <cell r="A883">
            <v>10431</v>
          </cell>
          <cell r="B883" t="str">
            <v>Villiers-le-Bois</v>
          </cell>
          <cell r="C883" t="str">
            <v>Sud Aube</v>
          </cell>
          <cell r="D883">
            <v>456.91193846153851</v>
          </cell>
          <cell r="E883">
            <v>1353.4974</v>
          </cell>
          <cell r="F883">
            <v>50607</v>
          </cell>
          <cell r="G883">
            <v>94</v>
          </cell>
          <cell r="H883">
            <v>0.84869133154276322</v>
          </cell>
          <cell r="I883">
            <v>2.5140544904855058</v>
          </cell>
        </row>
        <row r="884">
          <cell r="A884">
            <v>10432</v>
          </cell>
          <cell r="B884" t="str">
            <v>Villiers-sous-Praslin</v>
          </cell>
          <cell r="C884" t="str">
            <v>Sud Aube</v>
          </cell>
          <cell r="D884">
            <v>456.91193846153851</v>
          </cell>
          <cell r="E884">
            <v>1353.4974</v>
          </cell>
          <cell r="F884">
            <v>50607</v>
          </cell>
          <cell r="G884">
            <v>70</v>
          </cell>
          <cell r="H884">
            <v>0.63200418306375983</v>
          </cell>
          <cell r="I884">
            <v>1.8721682375955895</v>
          </cell>
        </row>
        <row r="885">
          <cell r="A885">
            <v>10433</v>
          </cell>
          <cell r="B885" t="str">
            <v>Villy-en-Trodes</v>
          </cell>
          <cell r="C885" t="str">
            <v>Sud Aube</v>
          </cell>
          <cell r="D885">
            <v>456.91193846153851</v>
          </cell>
          <cell r="E885">
            <v>1353.4974</v>
          </cell>
          <cell r="F885">
            <v>50607</v>
          </cell>
          <cell r="G885">
            <v>243</v>
          </cell>
          <cell r="H885">
            <v>2.1939573783499093</v>
          </cell>
          <cell r="I885">
            <v>6.4990983105104032</v>
          </cell>
        </row>
        <row r="886">
          <cell r="A886">
            <v>10434</v>
          </cell>
          <cell r="B886" t="str">
            <v>Villy-le-Bois</v>
          </cell>
          <cell r="C886" t="str">
            <v>Aube Centre/Troyes</v>
          </cell>
          <cell r="D886">
            <v>923.77378461538467</v>
          </cell>
          <cell r="E886">
            <v>696.02440000000001</v>
          </cell>
          <cell r="F886">
            <v>192998</v>
          </cell>
          <cell r="G886">
            <v>58</v>
          </cell>
          <cell r="H886">
            <v>0.2776136514766594</v>
          </cell>
          <cell r="I886">
            <v>0.20917012197017587</v>
          </cell>
        </row>
        <row r="887">
          <cell r="A887">
            <v>10435</v>
          </cell>
          <cell r="B887" t="str">
            <v>Villy-le-Maréchal</v>
          </cell>
          <cell r="C887" t="str">
            <v>Aube Centre/Troyes</v>
          </cell>
          <cell r="D887">
            <v>923.77378461538467</v>
          </cell>
          <cell r="E887">
            <v>696.02440000000001</v>
          </cell>
          <cell r="F887">
            <v>192998</v>
          </cell>
          <cell r="G887">
            <v>180</v>
          </cell>
          <cell r="H887">
            <v>0.86155960803101195</v>
          </cell>
          <cell r="I887">
            <v>0.64914865439020097</v>
          </cell>
        </row>
        <row r="888">
          <cell r="A888">
            <v>10436</v>
          </cell>
          <cell r="B888" t="str">
            <v>Vinets</v>
          </cell>
          <cell r="C888" t="str">
            <v>Aube Nord</v>
          </cell>
          <cell r="D888">
            <v>603.41175384615394</v>
          </cell>
          <cell r="E888">
            <v>1669.7886000000001</v>
          </cell>
          <cell r="F888">
            <v>65451</v>
          </cell>
          <cell r="G888">
            <v>175</v>
          </cell>
          <cell r="H888">
            <v>1.6133757608451658</v>
          </cell>
          <cell r="I888">
            <v>4.4646071870559663</v>
          </cell>
        </row>
        <row r="889">
          <cell r="A889">
            <v>10437</v>
          </cell>
          <cell r="B889" t="str">
            <v>Virey-sous-Bar</v>
          </cell>
          <cell r="C889" t="str">
            <v>Sud Aube</v>
          </cell>
          <cell r="D889">
            <v>456.91193846153851</v>
          </cell>
          <cell r="E889">
            <v>1353.4974</v>
          </cell>
          <cell r="F889">
            <v>50607</v>
          </cell>
          <cell r="G889">
            <v>628</v>
          </cell>
          <cell r="H889">
            <v>5.6699803852005886</v>
          </cell>
          <cell r="I889">
            <v>16.796023617286146</v>
          </cell>
        </row>
        <row r="890">
          <cell r="A890">
            <v>10438</v>
          </cell>
          <cell r="B890" t="str">
            <v>Vitry-le-Croisé</v>
          </cell>
          <cell r="C890" t="str">
            <v>Sud Aube</v>
          </cell>
          <cell r="D890">
            <v>456.91193846153851</v>
          </cell>
          <cell r="E890">
            <v>1353.4974</v>
          </cell>
          <cell r="F890">
            <v>50607</v>
          </cell>
          <cell r="G890">
            <v>244</v>
          </cell>
          <cell r="H890">
            <v>2.2029860095365343</v>
          </cell>
          <cell r="I890">
            <v>6.525843571047484</v>
          </cell>
        </row>
        <row r="891">
          <cell r="A891">
            <v>10439</v>
          </cell>
          <cell r="B891" t="str">
            <v>Viviers-sur-Artaut</v>
          </cell>
          <cell r="C891" t="str">
            <v>Sud Aube</v>
          </cell>
          <cell r="D891">
            <v>456.91193846153851</v>
          </cell>
          <cell r="E891">
            <v>1353.4974</v>
          </cell>
          <cell r="F891">
            <v>50607</v>
          </cell>
          <cell r="G891">
            <v>122</v>
          </cell>
          <cell r="H891">
            <v>1.1014930047682672</v>
          </cell>
          <cell r="I891">
            <v>3.262921785523742</v>
          </cell>
        </row>
        <row r="892">
          <cell r="A892">
            <v>10440</v>
          </cell>
          <cell r="B892" t="str">
            <v>Voigny</v>
          </cell>
          <cell r="C892" t="str">
            <v>Sud Aube</v>
          </cell>
          <cell r="D892">
            <v>456.91193846153851</v>
          </cell>
          <cell r="E892">
            <v>1353.4974</v>
          </cell>
          <cell r="F892">
            <v>50607</v>
          </cell>
          <cell r="G892">
            <v>164</v>
          </cell>
          <cell r="H892">
            <v>1.480695514606523</v>
          </cell>
          <cell r="I892">
            <v>4.386222728081095</v>
          </cell>
        </row>
        <row r="893">
          <cell r="A893">
            <v>10441</v>
          </cell>
          <cell r="B893" t="str">
            <v>Vosnon</v>
          </cell>
          <cell r="C893" t="str">
            <v>Sud Aube</v>
          </cell>
          <cell r="D893">
            <v>456.91193846153851</v>
          </cell>
          <cell r="E893">
            <v>1353.4974</v>
          </cell>
          <cell r="F893">
            <v>50607</v>
          </cell>
          <cell r="G893">
            <v>228</v>
          </cell>
          <cell r="H893">
            <v>2.0585279105505321</v>
          </cell>
          <cell r="I893">
            <v>6.0979194024542061</v>
          </cell>
        </row>
        <row r="894">
          <cell r="A894">
            <v>10442</v>
          </cell>
          <cell r="B894" t="str">
            <v>Voué</v>
          </cell>
          <cell r="C894" t="str">
            <v>Aube Nord</v>
          </cell>
          <cell r="D894">
            <v>603.41175384615394</v>
          </cell>
          <cell r="E894">
            <v>1669.7886000000001</v>
          </cell>
          <cell r="F894">
            <v>65451</v>
          </cell>
          <cell r="G894">
            <v>665</v>
          </cell>
          <cell r="H894">
            <v>6.130827891211629</v>
          </cell>
          <cell r="I894">
            <v>16.965507310812669</v>
          </cell>
        </row>
        <row r="895">
          <cell r="A895">
            <v>10443</v>
          </cell>
          <cell r="B895" t="str">
            <v>Vougrey</v>
          </cell>
          <cell r="C895" t="str">
            <v>Sud Aube</v>
          </cell>
          <cell r="D895">
            <v>456.91193846153851</v>
          </cell>
          <cell r="E895">
            <v>1353.4974</v>
          </cell>
          <cell r="F895">
            <v>50607</v>
          </cell>
          <cell r="G895">
            <v>50</v>
          </cell>
          <cell r="H895">
            <v>0.451431559331257</v>
          </cell>
          <cell r="I895">
            <v>1.3372630268539925</v>
          </cell>
        </row>
        <row r="896">
          <cell r="A896">
            <v>10444</v>
          </cell>
          <cell r="B896" t="str">
            <v>Vulaines</v>
          </cell>
          <cell r="C896" t="str">
            <v>Sud Aube</v>
          </cell>
          <cell r="D896">
            <v>456.91193846153851</v>
          </cell>
          <cell r="E896">
            <v>1353.4974</v>
          </cell>
          <cell r="F896">
            <v>50607</v>
          </cell>
          <cell r="G896">
            <v>222</v>
          </cell>
          <cell r="H896">
            <v>2.0043561234307812</v>
          </cell>
          <cell r="I896">
            <v>5.9374478392317265</v>
          </cell>
        </row>
        <row r="897">
          <cell r="A897">
            <v>10445</v>
          </cell>
          <cell r="B897" t="str">
            <v>Yèvres-le-Petit</v>
          </cell>
          <cell r="C897" t="str">
            <v>Aube Centre/Troyes</v>
          </cell>
          <cell r="D897">
            <v>923.77378461538467</v>
          </cell>
          <cell r="E897">
            <v>696.02440000000001</v>
          </cell>
          <cell r="F897">
            <v>192998</v>
          </cell>
          <cell r="G897">
            <v>61</v>
          </cell>
          <cell r="H897">
            <v>0.29197297827717628</v>
          </cell>
          <cell r="I897">
            <v>0.21998926621001255</v>
          </cell>
        </row>
        <row r="898">
          <cell r="A898">
            <v>51001</v>
          </cell>
          <cell r="B898" t="str">
            <v>Ablancourt</v>
          </cell>
          <cell r="C898" t="str">
            <v>Vitry-Saint-Dizier</v>
          </cell>
          <cell r="D898">
            <v>526.48089230769256</v>
          </cell>
          <cell r="E898">
            <v>2117.0262000000002</v>
          </cell>
          <cell r="F898">
            <v>115339</v>
          </cell>
          <cell r="G898">
            <v>157</v>
          </cell>
          <cell r="H898">
            <v>0.71664831576750043</v>
          </cell>
          <cell r="I898">
            <v>2.8817062173245827</v>
          </cell>
        </row>
        <row r="899">
          <cell r="A899">
            <v>51002</v>
          </cell>
          <cell r="B899" t="str">
            <v>Saint-Martin-d'Ablois</v>
          </cell>
          <cell r="C899" t="str">
            <v>Ouest Marne</v>
          </cell>
          <cell r="D899">
            <v>919.68601538461542</v>
          </cell>
          <cell r="E899">
            <v>325.04740000000004</v>
          </cell>
          <cell r="F899">
            <v>119308</v>
          </cell>
          <cell r="G899">
            <v>1450</v>
          </cell>
          <cell r="H899">
            <v>11.177328614239551</v>
          </cell>
          <cell r="I899">
            <v>3.9504369363328529</v>
          </cell>
        </row>
        <row r="900">
          <cell r="A900">
            <v>51003</v>
          </cell>
          <cell r="B900" t="str">
            <v>Aigny</v>
          </cell>
          <cell r="C900" t="str">
            <v>Marne Centre Est</v>
          </cell>
          <cell r="D900">
            <v>604.95809230769237</v>
          </cell>
          <cell r="E900">
            <v>304.68340000000001</v>
          </cell>
          <cell r="F900">
            <v>111560</v>
          </cell>
          <cell r="G900">
            <v>276</v>
          </cell>
          <cell r="H900">
            <v>1.4966693570896656</v>
          </cell>
          <cell r="I900">
            <v>0.75378826102545726</v>
          </cell>
        </row>
        <row r="901">
          <cell r="A901">
            <v>51004</v>
          </cell>
          <cell r="B901" t="str">
            <v>Allemanche-Launay-et-Soyer</v>
          </cell>
          <cell r="C901" t="str">
            <v>Ouest Marne</v>
          </cell>
          <cell r="D901">
            <v>919.68601538461542</v>
          </cell>
          <cell r="E901">
            <v>325.04740000000004</v>
          </cell>
          <cell r="F901">
            <v>119308</v>
          </cell>
          <cell r="G901">
            <v>103</v>
          </cell>
          <cell r="H901">
            <v>0.79397575673563703</v>
          </cell>
          <cell r="I901">
            <v>0.28061724444295438</v>
          </cell>
        </row>
        <row r="902">
          <cell r="A902">
            <v>51005</v>
          </cell>
          <cell r="B902" t="str">
            <v>Allemant</v>
          </cell>
          <cell r="C902" t="str">
            <v>Ouest Marne</v>
          </cell>
          <cell r="D902">
            <v>919.68601538461542</v>
          </cell>
          <cell r="E902">
            <v>325.04740000000004</v>
          </cell>
          <cell r="F902">
            <v>119308</v>
          </cell>
          <cell r="G902">
            <v>158</v>
          </cell>
          <cell r="H902">
            <v>1.2179433938274822</v>
          </cell>
          <cell r="I902">
            <v>0.43046140409695915</v>
          </cell>
        </row>
        <row r="903">
          <cell r="A903">
            <v>51006</v>
          </cell>
          <cell r="B903" t="str">
            <v>Alliancelles</v>
          </cell>
          <cell r="C903" t="str">
            <v>Vitry-Saint-Dizier</v>
          </cell>
          <cell r="D903">
            <v>526.48089230769256</v>
          </cell>
          <cell r="E903">
            <v>2117.0262000000002</v>
          </cell>
          <cell r="F903">
            <v>115339</v>
          </cell>
          <cell r="G903">
            <v>139</v>
          </cell>
          <cell r="H903">
            <v>0.63448481459670414</v>
          </cell>
          <cell r="I903">
            <v>2.5513195172491527</v>
          </cell>
        </row>
        <row r="904">
          <cell r="A904">
            <v>51007</v>
          </cell>
          <cell r="B904" t="str">
            <v>Ambonnay</v>
          </cell>
          <cell r="C904" t="str">
            <v>Ouest Marne</v>
          </cell>
          <cell r="D904">
            <v>919.68601538461542</v>
          </cell>
          <cell r="E904">
            <v>325.04740000000004</v>
          </cell>
          <cell r="F904">
            <v>119308</v>
          </cell>
          <cell r="G904">
            <v>976</v>
          </cell>
          <cell r="H904">
            <v>7.5234984327571039</v>
          </cell>
          <cell r="I904">
            <v>2.6590527240419757</v>
          </cell>
        </row>
        <row r="905">
          <cell r="A905">
            <v>51008</v>
          </cell>
          <cell r="B905" t="str">
            <v>Ambrières</v>
          </cell>
          <cell r="C905" t="str">
            <v>Vitry-Saint-Dizier</v>
          </cell>
          <cell r="D905">
            <v>526.48089230769256</v>
          </cell>
          <cell r="E905">
            <v>2117.0262000000002</v>
          </cell>
          <cell r="F905">
            <v>115339</v>
          </cell>
          <cell r="G905">
            <v>225</v>
          </cell>
          <cell r="H905">
            <v>1.0270437646349528</v>
          </cell>
          <cell r="I905">
            <v>4.1298337509428729</v>
          </cell>
        </row>
        <row r="906">
          <cell r="A906">
            <v>51009</v>
          </cell>
          <cell r="B906" t="str">
            <v>Anglure</v>
          </cell>
          <cell r="C906" t="str">
            <v>Ouest Marne</v>
          </cell>
          <cell r="D906">
            <v>919.68601538461542</v>
          </cell>
          <cell r="E906">
            <v>325.04740000000004</v>
          </cell>
          <cell r="F906">
            <v>119308</v>
          </cell>
          <cell r="G906">
            <v>861</v>
          </cell>
          <cell r="H906">
            <v>6.6370206461105195</v>
          </cell>
          <cell r="I906">
            <v>2.3457422084017838</v>
          </cell>
        </row>
        <row r="907">
          <cell r="A907">
            <v>51010</v>
          </cell>
          <cell r="B907" t="str">
            <v>Angluzelles-et-Courcelles</v>
          </cell>
          <cell r="C907" t="str">
            <v>Ouest Marne</v>
          </cell>
          <cell r="D907">
            <v>919.68601538461542</v>
          </cell>
          <cell r="E907">
            <v>325.04740000000004</v>
          </cell>
          <cell r="F907">
            <v>119308</v>
          </cell>
          <cell r="G907">
            <v>154</v>
          </cell>
          <cell r="H907">
            <v>1.1871093838571662</v>
          </cell>
          <cell r="I907">
            <v>0.4195636470312134</v>
          </cell>
        </row>
        <row r="908">
          <cell r="A908">
            <v>51012</v>
          </cell>
          <cell r="B908" t="str">
            <v>Anthenay</v>
          </cell>
          <cell r="C908" t="str">
            <v>Ouest Marne</v>
          </cell>
          <cell r="D908">
            <v>919.68601538461542</v>
          </cell>
          <cell r="E908">
            <v>325.04740000000004</v>
          </cell>
          <cell r="F908">
            <v>119308</v>
          </cell>
          <cell r="G908">
            <v>70</v>
          </cell>
          <cell r="H908">
            <v>0.53959517448053007</v>
          </cell>
          <cell r="I908">
            <v>0.19071074865055154</v>
          </cell>
        </row>
        <row r="909">
          <cell r="A909">
            <v>51013</v>
          </cell>
          <cell r="B909" t="str">
            <v>Aougny</v>
          </cell>
          <cell r="C909" t="str">
            <v>Reims</v>
          </cell>
          <cell r="D909">
            <v>1372.0163538461538</v>
          </cell>
          <cell r="E909">
            <v>152.73020000000002</v>
          </cell>
          <cell r="F909">
            <v>294226</v>
          </cell>
          <cell r="G909">
            <v>103</v>
          </cell>
          <cell r="H909">
            <v>0.48030318342414963</v>
          </cell>
          <cell r="I909">
            <v>5.346641901123627E-2</v>
          </cell>
        </row>
        <row r="910">
          <cell r="A910">
            <v>51014</v>
          </cell>
          <cell r="B910" t="str">
            <v>Arcis-le-Ponsart</v>
          </cell>
          <cell r="C910" t="str">
            <v>Reims</v>
          </cell>
          <cell r="D910">
            <v>1372.0163538461538</v>
          </cell>
          <cell r="E910">
            <v>152.73020000000002</v>
          </cell>
          <cell r="F910">
            <v>294226</v>
          </cell>
          <cell r="G910">
            <v>320</v>
          </cell>
          <cell r="H910">
            <v>1.4922040650070667</v>
          </cell>
          <cell r="I910">
            <v>0.16610926294753015</v>
          </cell>
        </row>
        <row r="911">
          <cell r="A911">
            <v>51015</v>
          </cell>
          <cell r="B911" t="str">
            <v>Argers</v>
          </cell>
          <cell r="C911" t="str">
            <v>Marne Centre Est</v>
          </cell>
          <cell r="D911">
            <v>604.95809230769237</v>
          </cell>
          <cell r="E911">
            <v>304.68340000000001</v>
          </cell>
          <cell r="F911">
            <v>111560</v>
          </cell>
          <cell r="G911">
            <v>114</v>
          </cell>
          <cell r="H911">
            <v>0.6181895170587749</v>
          </cell>
          <cell r="I911">
            <v>0.31134732520616709</v>
          </cell>
        </row>
        <row r="912">
          <cell r="A912">
            <v>51016</v>
          </cell>
          <cell r="B912" t="str">
            <v>Arrigny</v>
          </cell>
          <cell r="C912" t="str">
            <v>Vitry-Saint-Dizier</v>
          </cell>
          <cell r="D912">
            <v>526.48089230769256</v>
          </cell>
          <cell r="E912">
            <v>2117.0262000000002</v>
          </cell>
          <cell r="F912">
            <v>115339</v>
          </cell>
          <cell r="G912">
            <v>258</v>
          </cell>
          <cell r="H912">
            <v>1.1776768501147459</v>
          </cell>
          <cell r="I912">
            <v>4.7355427010811617</v>
          </cell>
        </row>
        <row r="913">
          <cell r="A913">
            <v>51017</v>
          </cell>
          <cell r="B913" t="str">
            <v>Arzillières-Neuville</v>
          </cell>
          <cell r="C913" t="str">
            <v>Vitry-Saint-Dizier</v>
          </cell>
          <cell r="D913">
            <v>526.48089230769256</v>
          </cell>
          <cell r="E913">
            <v>2117.0262000000002</v>
          </cell>
          <cell r="F913">
            <v>115339</v>
          </cell>
          <cell r="G913">
            <v>333</v>
          </cell>
          <cell r="H913">
            <v>1.5200247716597304</v>
          </cell>
          <cell r="I913">
            <v>6.1121539513954524</v>
          </cell>
        </row>
        <row r="914">
          <cell r="A914">
            <v>51018</v>
          </cell>
          <cell r="B914" t="str">
            <v>Athis</v>
          </cell>
          <cell r="C914" t="str">
            <v>Marne Centre Est</v>
          </cell>
          <cell r="D914">
            <v>604.95809230769237</v>
          </cell>
          <cell r="E914">
            <v>304.68340000000001</v>
          </cell>
          <cell r="F914">
            <v>111560</v>
          </cell>
          <cell r="G914">
            <v>871</v>
          </cell>
          <cell r="H914">
            <v>4.7231848189315171</v>
          </cell>
          <cell r="I914">
            <v>2.3788028092506273</v>
          </cell>
        </row>
        <row r="915">
          <cell r="A915">
            <v>51019</v>
          </cell>
          <cell r="B915" t="str">
            <v>Aubérive</v>
          </cell>
          <cell r="C915" t="str">
            <v>Reims</v>
          </cell>
          <cell r="D915">
            <v>1372.0163538461538</v>
          </cell>
          <cell r="E915">
            <v>152.73020000000002</v>
          </cell>
          <cell r="F915">
            <v>294226</v>
          </cell>
          <cell r="G915">
            <v>225</v>
          </cell>
          <cell r="H915">
            <v>1.0492059832080938</v>
          </cell>
          <cell r="I915">
            <v>0.11679557550998214</v>
          </cell>
        </row>
        <row r="916">
          <cell r="A916">
            <v>51020</v>
          </cell>
          <cell r="B916" t="str">
            <v>Aubilly</v>
          </cell>
          <cell r="C916" t="str">
            <v>Reims</v>
          </cell>
          <cell r="D916">
            <v>1372.0163538461538</v>
          </cell>
          <cell r="E916">
            <v>152.73020000000002</v>
          </cell>
          <cell r="F916">
            <v>294226</v>
          </cell>
          <cell r="G916">
            <v>50</v>
          </cell>
          <cell r="H916">
            <v>0.23315688515735417</v>
          </cell>
          <cell r="I916">
            <v>2.5954572335551585E-2</v>
          </cell>
        </row>
        <row r="917">
          <cell r="A917">
            <v>51022</v>
          </cell>
          <cell r="B917" t="str">
            <v>Aulnay-l'Aître</v>
          </cell>
          <cell r="C917" t="str">
            <v>Vitry-Saint-Dizier</v>
          </cell>
          <cell r="D917">
            <v>526.48089230769256</v>
          </cell>
          <cell r="E917">
            <v>2117.0262000000002</v>
          </cell>
          <cell r="F917">
            <v>115339</v>
          </cell>
          <cell r="G917">
            <v>159</v>
          </cell>
          <cell r="H917">
            <v>0.72577759367536665</v>
          </cell>
          <cell r="I917">
            <v>2.9184158506662969</v>
          </cell>
        </row>
        <row r="918">
          <cell r="A918">
            <v>51023</v>
          </cell>
          <cell r="B918" t="str">
            <v>Aulnay-sur-Marne</v>
          </cell>
          <cell r="C918" t="str">
            <v>Marne Centre Est</v>
          </cell>
          <cell r="D918">
            <v>604.95809230769237</v>
          </cell>
          <cell r="E918">
            <v>304.68340000000001</v>
          </cell>
          <cell r="F918">
            <v>111560</v>
          </cell>
          <cell r="G918">
            <v>248</v>
          </cell>
          <cell r="H918">
            <v>1.3448333353559314</v>
          </cell>
          <cell r="I918">
            <v>0.67731698816780206</v>
          </cell>
        </row>
        <row r="919">
          <cell r="A919">
            <v>51025</v>
          </cell>
          <cell r="B919" t="str">
            <v>Auménancourt</v>
          </cell>
          <cell r="C919" t="str">
            <v>Reims</v>
          </cell>
          <cell r="D919">
            <v>1372.0163538461538</v>
          </cell>
          <cell r="E919">
            <v>152.73020000000002</v>
          </cell>
          <cell r="F919">
            <v>294226</v>
          </cell>
          <cell r="G919">
            <v>1007</v>
          </cell>
          <cell r="H919">
            <v>4.6957796670691136</v>
          </cell>
          <cell r="I919">
            <v>0.522725086838009</v>
          </cell>
        </row>
        <row r="920">
          <cell r="A920">
            <v>51027</v>
          </cell>
          <cell r="B920" t="str">
            <v>Auve</v>
          </cell>
          <cell r="C920" t="str">
            <v>Marne Centre Est</v>
          </cell>
          <cell r="D920">
            <v>604.95809230769237</v>
          </cell>
          <cell r="E920">
            <v>304.68340000000001</v>
          </cell>
          <cell r="F920">
            <v>111560</v>
          </cell>
          <cell r="G920">
            <v>290</v>
          </cell>
          <cell r="H920">
            <v>1.5725873679565328</v>
          </cell>
          <cell r="I920">
            <v>0.7920238974542847</v>
          </cell>
        </row>
        <row r="921">
          <cell r="A921">
            <v>51028</v>
          </cell>
          <cell r="B921" t="str">
            <v>Avenay-Val-d'Or</v>
          </cell>
          <cell r="C921" t="str">
            <v>Ouest Marne</v>
          </cell>
          <cell r="D921">
            <v>919.68601538461542</v>
          </cell>
          <cell r="E921">
            <v>325.04740000000004</v>
          </cell>
          <cell r="F921">
            <v>119308</v>
          </cell>
          <cell r="G921">
            <v>988</v>
          </cell>
          <cell r="H921">
            <v>7.6160004626680529</v>
          </cell>
          <cell r="I921">
            <v>2.6917459952392133</v>
          </cell>
        </row>
        <row r="922">
          <cell r="A922">
            <v>51029</v>
          </cell>
          <cell r="B922" t="str">
            <v>Avize</v>
          </cell>
          <cell r="C922" t="str">
            <v>Ouest Marne</v>
          </cell>
          <cell r="D922">
            <v>919.68601538461542</v>
          </cell>
          <cell r="E922">
            <v>325.04740000000004</v>
          </cell>
          <cell r="F922">
            <v>119308</v>
          </cell>
          <cell r="G922">
            <v>1787</v>
          </cell>
          <cell r="H922">
            <v>13.775093954238674</v>
          </cell>
          <cell r="I922">
            <v>4.8685729691219368</v>
          </cell>
        </row>
        <row r="923">
          <cell r="A923">
            <v>51030</v>
          </cell>
          <cell r="B923" t="str">
            <v>Ay</v>
          </cell>
          <cell r="C923" t="str">
            <v>Ouest Marne</v>
          </cell>
          <cell r="D923">
            <v>919.68601538461542</v>
          </cell>
          <cell r="E923">
            <v>325.04740000000004</v>
          </cell>
          <cell r="F923">
            <v>119308</v>
          </cell>
          <cell r="G923">
            <v>5765</v>
          </cell>
          <cell r="H923">
            <v>44.439516869717934</v>
          </cell>
          <cell r="I923">
            <v>15.706392371006137</v>
          </cell>
        </row>
        <row r="924">
          <cell r="A924">
            <v>51031</v>
          </cell>
          <cell r="B924" t="str">
            <v>Baconnes</v>
          </cell>
          <cell r="C924" t="str">
            <v>Marne Centre Est</v>
          </cell>
          <cell r="D924">
            <v>604.95809230769237</v>
          </cell>
          <cell r="E924">
            <v>304.68340000000001</v>
          </cell>
          <cell r="F924">
            <v>111560</v>
          </cell>
          <cell r="G924">
            <v>277</v>
          </cell>
          <cell r="H924">
            <v>1.5020920721515847</v>
          </cell>
          <cell r="I924">
            <v>0.75651937791323054</v>
          </cell>
        </row>
        <row r="925">
          <cell r="A925">
            <v>51032</v>
          </cell>
          <cell r="B925" t="str">
            <v>Bagneux</v>
          </cell>
          <cell r="C925" t="str">
            <v>Ouest Marne</v>
          </cell>
          <cell r="D925">
            <v>919.68601538461542</v>
          </cell>
          <cell r="E925">
            <v>325.04740000000004</v>
          </cell>
          <cell r="F925">
            <v>119308</v>
          </cell>
          <cell r="G925">
            <v>467</v>
          </cell>
          <cell r="H925">
            <v>3.5998706640343938</v>
          </cell>
          <cell r="I925">
            <v>1.2723131374258225</v>
          </cell>
        </row>
        <row r="926">
          <cell r="A926">
            <v>51033</v>
          </cell>
          <cell r="B926" t="str">
            <v>Le Baizil</v>
          </cell>
          <cell r="C926" t="str">
            <v>Ouest Marne</v>
          </cell>
          <cell r="D926">
            <v>919.68601538461542</v>
          </cell>
          <cell r="E926">
            <v>325.04740000000004</v>
          </cell>
          <cell r="F926">
            <v>119308</v>
          </cell>
          <cell r="G926">
            <v>261</v>
          </cell>
          <cell r="H926">
            <v>2.0119191505631191</v>
          </cell>
          <cell r="I926">
            <v>0.71107864853991354</v>
          </cell>
        </row>
        <row r="927">
          <cell r="A927">
            <v>51034</v>
          </cell>
          <cell r="B927" t="str">
            <v>Bannay</v>
          </cell>
          <cell r="C927" t="str">
            <v>Ouest Marne</v>
          </cell>
          <cell r="D927">
            <v>919.68601538461542</v>
          </cell>
          <cell r="E927">
            <v>325.04740000000004</v>
          </cell>
          <cell r="F927">
            <v>119308</v>
          </cell>
          <cell r="G927">
            <v>17</v>
          </cell>
          <cell r="H927">
            <v>0.131044542373843</v>
          </cell>
          <cell r="I927">
            <v>4.6315467529419653E-2</v>
          </cell>
        </row>
        <row r="928">
          <cell r="A928">
            <v>51035</v>
          </cell>
          <cell r="B928" t="str">
            <v>Bannes</v>
          </cell>
          <cell r="C928" t="str">
            <v>Ouest Marne</v>
          </cell>
          <cell r="D928">
            <v>919.68601538461542</v>
          </cell>
          <cell r="E928">
            <v>325.04740000000004</v>
          </cell>
          <cell r="F928">
            <v>119308</v>
          </cell>
          <cell r="G928">
            <v>300</v>
          </cell>
          <cell r="H928">
            <v>2.3125507477737002</v>
          </cell>
          <cell r="I928">
            <v>0.8173317799309352</v>
          </cell>
        </row>
        <row r="929">
          <cell r="A929">
            <v>51036</v>
          </cell>
          <cell r="B929" t="str">
            <v>Barbonne-Fayel</v>
          </cell>
          <cell r="C929" t="str">
            <v>Ouest Marne</v>
          </cell>
          <cell r="D929">
            <v>919.68601538461542</v>
          </cell>
          <cell r="E929">
            <v>325.04740000000004</v>
          </cell>
          <cell r="F929">
            <v>119308</v>
          </cell>
          <cell r="G929">
            <v>498</v>
          </cell>
          <cell r="H929">
            <v>3.8388342413043426</v>
          </cell>
          <cell r="I929">
            <v>1.3567707546853525</v>
          </cell>
        </row>
        <row r="930">
          <cell r="A930">
            <v>51037</v>
          </cell>
          <cell r="B930" t="str">
            <v>Baslieux-lès-Fismes</v>
          </cell>
          <cell r="C930" t="str">
            <v>Reims</v>
          </cell>
          <cell r="D930">
            <v>1372.0163538461538</v>
          </cell>
          <cell r="E930">
            <v>152.73020000000002</v>
          </cell>
          <cell r="F930">
            <v>294226</v>
          </cell>
          <cell r="G930">
            <v>309</v>
          </cell>
          <cell r="H930">
            <v>1.4409095502724487</v>
          </cell>
          <cell r="I930">
            <v>0.1603992570337088</v>
          </cell>
        </row>
        <row r="931">
          <cell r="A931">
            <v>51038</v>
          </cell>
          <cell r="B931" t="str">
            <v>Baslieux-sous-Châtillon</v>
          </cell>
          <cell r="C931" t="str">
            <v>Ouest Marne</v>
          </cell>
          <cell r="D931">
            <v>919.68601538461542</v>
          </cell>
          <cell r="E931">
            <v>325.04740000000004</v>
          </cell>
          <cell r="F931">
            <v>119308</v>
          </cell>
          <cell r="G931">
            <v>188</v>
          </cell>
          <cell r="H931">
            <v>1.4491984686048522</v>
          </cell>
          <cell r="I931">
            <v>0.51219458209005275</v>
          </cell>
        </row>
        <row r="932">
          <cell r="A932">
            <v>51039</v>
          </cell>
          <cell r="B932" t="str">
            <v>Bassu</v>
          </cell>
          <cell r="C932" t="str">
            <v>Vitry-Saint-Dizier</v>
          </cell>
          <cell r="D932">
            <v>526.48089230769256</v>
          </cell>
          <cell r="E932">
            <v>2117.0262000000002</v>
          </cell>
          <cell r="F932">
            <v>115339</v>
          </cell>
          <cell r="G932">
            <v>120</v>
          </cell>
          <cell r="H932">
            <v>0.54775667447197485</v>
          </cell>
          <cell r="I932">
            <v>2.2025780005028657</v>
          </cell>
        </row>
        <row r="933">
          <cell r="A933">
            <v>51040</v>
          </cell>
          <cell r="B933" t="str">
            <v>Bassuet</v>
          </cell>
          <cell r="C933" t="str">
            <v>Vitry-Saint-Dizier</v>
          </cell>
          <cell r="D933">
            <v>526.48089230769256</v>
          </cell>
          <cell r="E933">
            <v>2117.0262000000002</v>
          </cell>
          <cell r="F933">
            <v>115339</v>
          </cell>
          <cell r="G933">
            <v>254</v>
          </cell>
          <cell r="H933">
            <v>1.1594182942990134</v>
          </cell>
          <cell r="I933">
            <v>4.6621234343977331</v>
          </cell>
        </row>
        <row r="934">
          <cell r="A934">
            <v>51041</v>
          </cell>
          <cell r="B934" t="str">
            <v>Baudement</v>
          </cell>
          <cell r="C934" t="str">
            <v>Ouest Marne</v>
          </cell>
          <cell r="D934">
            <v>919.68601538461542</v>
          </cell>
          <cell r="E934">
            <v>325.04740000000004</v>
          </cell>
          <cell r="F934">
            <v>119308</v>
          </cell>
          <cell r="G934">
            <v>111</v>
          </cell>
          <cell r="H934">
            <v>0.85564377667626912</v>
          </cell>
          <cell r="I934">
            <v>0.30241275857444605</v>
          </cell>
        </row>
        <row r="935">
          <cell r="A935">
            <v>51042</v>
          </cell>
          <cell r="B935" t="str">
            <v>Baye</v>
          </cell>
          <cell r="C935" t="str">
            <v>Ouest Marne</v>
          </cell>
          <cell r="D935">
            <v>919.68601538461542</v>
          </cell>
          <cell r="E935">
            <v>325.04740000000004</v>
          </cell>
          <cell r="F935">
            <v>119308</v>
          </cell>
          <cell r="G935">
            <v>419</v>
          </cell>
          <cell r="H935">
            <v>3.2298625443906013</v>
          </cell>
          <cell r="I935">
            <v>1.1415400526368729</v>
          </cell>
        </row>
        <row r="936">
          <cell r="A936">
            <v>51043</v>
          </cell>
          <cell r="B936" t="str">
            <v>Bazancourt</v>
          </cell>
          <cell r="C936" t="str">
            <v>Reims</v>
          </cell>
          <cell r="D936">
            <v>1372.0163538461538</v>
          </cell>
          <cell r="E936">
            <v>152.73020000000002</v>
          </cell>
          <cell r="F936">
            <v>294226</v>
          </cell>
          <cell r="G936">
            <v>2041</v>
          </cell>
          <cell r="H936">
            <v>9.5174640521231986</v>
          </cell>
          <cell r="I936">
            <v>1.0594656427372158</v>
          </cell>
        </row>
        <row r="937">
          <cell r="A937">
            <v>51044</v>
          </cell>
          <cell r="B937" t="str">
            <v>Beaumont-sur-Vesle</v>
          </cell>
          <cell r="C937" t="str">
            <v>Reims</v>
          </cell>
          <cell r="D937">
            <v>1372.0163538461538</v>
          </cell>
          <cell r="E937">
            <v>152.73020000000002</v>
          </cell>
          <cell r="F937">
            <v>294226</v>
          </cell>
          <cell r="G937">
            <v>789</v>
          </cell>
          <cell r="H937">
            <v>3.6792156477830487</v>
          </cell>
          <cell r="I937">
            <v>0.40956315145500405</v>
          </cell>
        </row>
        <row r="938">
          <cell r="A938">
            <v>51045</v>
          </cell>
          <cell r="B938" t="str">
            <v>Beaunay</v>
          </cell>
          <cell r="C938" t="str">
            <v>Ouest Marne</v>
          </cell>
          <cell r="D938">
            <v>919.68601538461542</v>
          </cell>
          <cell r="E938">
            <v>325.04740000000004</v>
          </cell>
          <cell r="F938">
            <v>119308</v>
          </cell>
          <cell r="G938">
            <v>113</v>
          </cell>
          <cell r="H938">
            <v>0.87106078166142709</v>
          </cell>
          <cell r="I938">
            <v>0.3078616371073189</v>
          </cell>
        </row>
        <row r="939">
          <cell r="A939">
            <v>51046</v>
          </cell>
          <cell r="B939" t="str">
            <v>Beine-Nauroy</v>
          </cell>
          <cell r="C939" t="str">
            <v>Reims</v>
          </cell>
          <cell r="D939">
            <v>1372.0163538461538</v>
          </cell>
          <cell r="E939">
            <v>152.73020000000002</v>
          </cell>
          <cell r="F939">
            <v>294226</v>
          </cell>
          <cell r="G939">
            <v>1028</v>
          </cell>
          <cell r="H939">
            <v>4.7937055588352022</v>
          </cell>
          <cell r="I939">
            <v>0.5336260072189406</v>
          </cell>
        </row>
        <row r="940">
          <cell r="A940">
            <v>51047</v>
          </cell>
          <cell r="B940" t="str">
            <v>Belval-en-Argonne</v>
          </cell>
          <cell r="C940" t="str">
            <v>Marne Centre Est</v>
          </cell>
          <cell r="D940">
            <v>604.95809230769237</v>
          </cell>
          <cell r="E940">
            <v>304.68340000000001</v>
          </cell>
          <cell r="F940">
            <v>111560</v>
          </cell>
          <cell r="G940">
            <v>49</v>
          </cell>
          <cell r="H940">
            <v>0.26571303803403484</v>
          </cell>
          <cell r="I940">
            <v>0.13382472750089638</v>
          </cell>
        </row>
        <row r="941">
          <cell r="A941">
            <v>51048</v>
          </cell>
          <cell r="B941" t="str">
            <v>Belval-sous-Châtillon</v>
          </cell>
          <cell r="C941" t="str">
            <v>Ouest Marne</v>
          </cell>
          <cell r="D941">
            <v>919.68601538461542</v>
          </cell>
          <cell r="E941">
            <v>325.04740000000004</v>
          </cell>
          <cell r="F941">
            <v>119308</v>
          </cell>
          <cell r="G941">
            <v>155</v>
          </cell>
          <cell r="H941">
            <v>1.1948178863497452</v>
          </cell>
          <cell r="I941">
            <v>0.42228808629764986</v>
          </cell>
        </row>
        <row r="942">
          <cell r="A942">
            <v>51049</v>
          </cell>
          <cell r="B942" t="str">
            <v>Bergères-lès-Vertus</v>
          </cell>
          <cell r="C942" t="str">
            <v>Ouest Marne</v>
          </cell>
          <cell r="D942">
            <v>919.68601538461542</v>
          </cell>
          <cell r="E942">
            <v>325.04740000000004</v>
          </cell>
          <cell r="F942">
            <v>119308</v>
          </cell>
          <cell r="G942">
            <v>630</v>
          </cell>
          <cell r="H942">
            <v>4.8563565703247704</v>
          </cell>
          <cell r="I942">
            <v>1.7163967378549638</v>
          </cell>
        </row>
        <row r="943">
          <cell r="A943">
            <v>51050</v>
          </cell>
          <cell r="B943" t="str">
            <v>Bergères-sous-Montmirail</v>
          </cell>
          <cell r="C943" t="str">
            <v>Ouest Marne</v>
          </cell>
          <cell r="D943">
            <v>919.68601538461542</v>
          </cell>
          <cell r="E943">
            <v>325.04740000000004</v>
          </cell>
          <cell r="F943">
            <v>119308</v>
          </cell>
          <cell r="G943">
            <v>121</v>
          </cell>
          <cell r="H943">
            <v>0.93272880160205907</v>
          </cell>
          <cell r="I943">
            <v>0.32965715123881051</v>
          </cell>
        </row>
        <row r="944">
          <cell r="A944">
            <v>51051</v>
          </cell>
          <cell r="B944" t="str">
            <v>Berméricourt</v>
          </cell>
          <cell r="C944" t="str">
            <v>Reims</v>
          </cell>
          <cell r="D944">
            <v>1372.0163538461538</v>
          </cell>
          <cell r="E944">
            <v>152.73020000000002</v>
          </cell>
          <cell r="F944">
            <v>294226</v>
          </cell>
          <cell r="G944">
            <v>198</v>
          </cell>
          <cell r="H944">
            <v>0.92330126522312261</v>
          </cell>
          <cell r="I944">
            <v>0.1027801064487843</v>
          </cell>
        </row>
        <row r="945">
          <cell r="A945">
            <v>51052</v>
          </cell>
          <cell r="B945" t="str">
            <v>Berru</v>
          </cell>
          <cell r="C945" t="str">
            <v>Reims</v>
          </cell>
          <cell r="D945">
            <v>1372.0163538461538</v>
          </cell>
          <cell r="E945">
            <v>152.73020000000002</v>
          </cell>
          <cell r="F945">
            <v>294226</v>
          </cell>
          <cell r="G945">
            <v>533</v>
          </cell>
          <cell r="H945">
            <v>2.4854523957773953</v>
          </cell>
          <cell r="I945">
            <v>0.2766757410969799</v>
          </cell>
        </row>
        <row r="946">
          <cell r="A946">
            <v>51053</v>
          </cell>
          <cell r="B946" t="str">
            <v>Berzieux</v>
          </cell>
          <cell r="C946" t="str">
            <v>Marne Centre Est</v>
          </cell>
          <cell r="D946">
            <v>604.95809230769237</v>
          </cell>
          <cell r="E946">
            <v>304.68340000000001</v>
          </cell>
          <cell r="F946">
            <v>111560</v>
          </cell>
          <cell r="G946">
            <v>72</v>
          </cell>
          <cell r="H946">
            <v>0.39043548445817361</v>
          </cell>
          <cell r="I946">
            <v>0.19664041591968448</v>
          </cell>
        </row>
        <row r="947">
          <cell r="A947">
            <v>51054</v>
          </cell>
          <cell r="B947" t="str">
            <v>Bétheniville</v>
          </cell>
          <cell r="C947" t="str">
            <v>Reims</v>
          </cell>
          <cell r="D947">
            <v>1372.0163538461538</v>
          </cell>
          <cell r="E947">
            <v>152.73020000000002</v>
          </cell>
          <cell r="F947">
            <v>294226</v>
          </cell>
          <cell r="G947">
            <v>1281</v>
          </cell>
          <cell r="H947">
            <v>5.9734793977314142</v>
          </cell>
          <cell r="I947">
            <v>0.66495614323683172</v>
          </cell>
        </row>
        <row r="948">
          <cell r="A948">
            <v>51055</v>
          </cell>
          <cell r="B948" t="str">
            <v>Bétheny</v>
          </cell>
          <cell r="C948" t="str">
            <v>Reims</v>
          </cell>
          <cell r="D948">
            <v>1372.0163538461538</v>
          </cell>
          <cell r="E948">
            <v>152.73020000000002</v>
          </cell>
          <cell r="F948">
            <v>294226</v>
          </cell>
          <cell r="G948">
            <v>6663</v>
          </cell>
          <cell r="H948">
            <v>31.070486516069018</v>
          </cell>
          <cell r="I948">
            <v>3.4587063094356041</v>
          </cell>
        </row>
        <row r="949">
          <cell r="A949">
            <v>51056</v>
          </cell>
          <cell r="B949" t="str">
            <v>Bethon</v>
          </cell>
          <cell r="C949" t="str">
            <v>Ouest Marne</v>
          </cell>
          <cell r="D949">
            <v>919.68601538461542</v>
          </cell>
          <cell r="E949">
            <v>325.04740000000004</v>
          </cell>
          <cell r="F949">
            <v>119308</v>
          </cell>
          <cell r="G949">
            <v>284</v>
          </cell>
          <cell r="H949">
            <v>2.1892147078924364</v>
          </cell>
          <cell r="I949">
            <v>0.77374075166795198</v>
          </cell>
        </row>
        <row r="950">
          <cell r="A950">
            <v>51057</v>
          </cell>
          <cell r="B950" t="str">
            <v>Bettancourt-la-Longue</v>
          </cell>
          <cell r="C950" t="str">
            <v>Vitry-Saint-Dizier</v>
          </cell>
          <cell r="D950">
            <v>526.48089230769256</v>
          </cell>
          <cell r="E950">
            <v>2117.0262000000002</v>
          </cell>
          <cell r="F950">
            <v>115339</v>
          </cell>
          <cell r="G950">
            <v>80</v>
          </cell>
          <cell r="H950">
            <v>0.36517111631464988</v>
          </cell>
          <cell r="I950">
            <v>1.468385333668577</v>
          </cell>
        </row>
        <row r="951">
          <cell r="A951">
            <v>51058</v>
          </cell>
          <cell r="B951" t="str">
            <v>Bezannes</v>
          </cell>
          <cell r="C951" t="str">
            <v>Reims</v>
          </cell>
          <cell r="D951">
            <v>1372.0163538461538</v>
          </cell>
          <cell r="E951">
            <v>152.73020000000002</v>
          </cell>
          <cell r="F951">
            <v>294226</v>
          </cell>
          <cell r="G951">
            <v>1522</v>
          </cell>
          <cell r="H951">
            <v>7.0972955841898617</v>
          </cell>
          <cell r="I951">
            <v>0.79005718189419039</v>
          </cell>
        </row>
        <row r="952">
          <cell r="A952">
            <v>51059</v>
          </cell>
          <cell r="B952" t="str">
            <v>Bignicourt-sur-Marne</v>
          </cell>
          <cell r="C952" t="str">
            <v>Vitry-Saint-Dizier</v>
          </cell>
          <cell r="D952">
            <v>526.48089230769256</v>
          </cell>
          <cell r="E952">
            <v>2117.0262000000002</v>
          </cell>
          <cell r="F952">
            <v>115339</v>
          </cell>
          <cell r="G952">
            <v>353</v>
          </cell>
          <cell r="H952">
            <v>1.6113175507383926</v>
          </cell>
          <cell r="I952">
            <v>6.4792502848125961</v>
          </cell>
        </row>
        <row r="953">
          <cell r="A953">
            <v>51060</v>
          </cell>
          <cell r="B953" t="str">
            <v>Bignicourt-sur-Saulx</v>
          </cell>
          <cell r="C953" t="str">
            <v>Vitry-Saint-Dizier</v>
          </cell>
          <cell r="D953">
            <v>526.48089230769256</v>
          </cell>
          <cell r="E953">
            <v>2117.0262000000002</v>
          </cell>
          <cell r="F953">
            <v>115339</v>
          </cell>
          <cell r="G953">
            <v>189</v>
          </cell>
          <cell r="H953">
            <v>0.86271676229336036</v>
          </cell>
          <cell r="I953">
            <v>3.4690603507920135</v>
          </cell>
        </row>
        <row r="954">
          <cell r="A954">
            <v>51061</v>
          </cell>
          <cell r="B954" t="str">
            <v>Billy-le-Grand</v>
          </cell>
          <cell r="C954" t="str">
            <v>Reims</v>
          </cell>
          <cell r="D954">
            <v>1372.0163538461538</v>
          </cell>
          <cell r="E954">
            <v>152.73020000000002</v>
          </cell>
          <cell r="F954">
            <v>294226</v>
          </cell>
          <cell r="G954">
            <v>124</v>
          </cell>
          <cell r="H954">
            <v>0.57822907519023836</v>
          </cell>
          <cell r="I954">
            <v>6.4367339392167933E-2</v>
          </cell>
        </row>
        <row r="955">
          <cell r="A955">
            <v>51062</v>
          </cell>
          <cell r="B955" t="str">
            <v>Binarville</v>
          </cell>
          <cell r="C955" t="str">
            <v>Marne Centre Est</v>
          </cell>
          <cell r="D955">
            <v>604.95809230769237</v>
          </cell>
          <cell r="E955">
            <v>304.68340000000001</v>
          </cell>
          <cell r="F955">
            <v>111560</v>
          </cell>
          <cell r="G955">
            <v>106</v>
          </cell>
          <cell r="H955">
            <v>0.57480779656342229</v>
          </cell>
          <cell r="I955">
            <v>0.28949839010397993</v>
          </cell>
        </row>
        <row r="956">
          <cell r="A956">
            <v>51063</v>
          </cell>
          <cell r="B956" t="str">
            <v>Binson-et-Orquigny</v>
          </cell>
          <cell r="C956" t="str">
            <v>Ouest Marne</v>
          </cell>
          <cell r="D956">
            <v>919.68601538461542</v>
          </cell>
          <cell r="E956">
            <v>325.04740000000004</v>
          </cell>
          <cell r="F956">
            <v>119308</v>
          </cell>
          <cell r="G956">
            <v>175</v>
          </cell>
          <cell r="H956">
            <v>1.3489879362013253</v>
          </cell>
          <cell r="I956">
            <v>0.47677687162637888</v>
          </cell>
        </row>
        <row r="957">
          <cell r="A957">
            <v>51065</v>
          </cell>
          <cell r="B957" t="str">
            <v>Blacy</v>
          </cell>
          <cell r="C957" t="str">
            <v>Vitry-Saint-Dizier</v>
          </cell>
          <cell r="D957">
            <v>526.48089230769256</v>
          </cell>
          <cell r="E957">
            <v>2117.0262000000002</v>
          </cell>
          <cell r="F957">
            <v>115339</v>
          </cell>
          <cell r="G957">
            <v>670</v>
          </cell>
          <cell r="H957">
            <v>3.0583080991351932</v>
          </cell>
          <cell r="I957">
            <v>12.297727169474335</v>
          </cell>
        </row>
        <row r="958">
          <cell r="A958">
            <v>51066</v>
          </cell>
          <cell r="B958" t="str">
            <v>Blaise-sous-Arzillières</v>
          </cell>
          <cell r="C958" t="str">
            <v>Vitry-Saint-Dizier</v>
          </cell>
          <cell r="D958">
            <v>526.48089230769256</v>
          </cell>
          <cell r="E958">
            <v>2117.0262000000002</v>
          </cell>
          <cell r="F958">
            <v>115339</v>
          </cell>
          <cell r="G958">
            <v>341</v>
          </cell>
          <cell r="H958">
            <v>1.5565418832911952</v>
          </cell>
          <cell r="I958">
            <v>6.2589924847623104</v>
          </cell>
        </row>
        <row r="959">
          <cell r="A959">
            <v>51068</v>
          </cell>
          <cell r="B959" t="str">
            <v>Blesme</v>
          </cell>
          <cell r="C959" t="str">
            <v>Vitry-Saint-Dizier</v>
          </cell>
          <cell r="D959">
            <v>526.48089230769256</v>
          </cell>
          <cell r="E959">
            <v>2117.0262000000002</v>
          </cell>
          <cell r="F959">
            <v>115339</v>
          </cell>
          <cell r="G959">
            <v>221</v>
          </cell>
          <cell r="H959">
            <v>1.0087852088192204</v>
          </cell>
          <cell r="I959">
            <v>4.0564144842594443</v>
          </cell>
        </row>
        <row r="960">
          <cell r="A960">
            <v>51069</v>
          </cell>
          <cell r="B960" t="str">
            <v>Bligny</v>
          </cell>
          <cell r="C960" t="str">
            <v>Reims</v>
          </cell>
          <cell r="D960">
            <v>1372.0163538461538</v>
          </cell>
          <cell r="E960">
            <v>152.73020000000002</v>
          </cell>
          <cell r="F960">
            <v>294226</v>
          </cell>
          <cell r="G960">
            <v>124</v>
          </cell>
          <cell r="H960">
            <v>0.57822907519023836</v>
          </cell>
          <cell r="I960">
            <v>6.4367339392167933E-2</v>
          </cell>
        </row>
        <row r="961">
          <cell r="A961">
            <v>51070</v>
          </cell>
          <cell r="B961" t="str">
            <v>Boissy-le-Repos</v>
          </cell>
          <cell r="C961" t="str">
            <v>Ouest Marne</v>
          </cell>
          <cell r="D961">
            <v>919.68601538461542</v>
          </cell>
          <cell r="E961">
            <v>325.04740000000004</v>
          </cell>
          <cell r="F961">
            <v>119308</v>
          </cell>
          <cell r="G961">
            <v>226</v>
          </cell>
          <cell r="H961">
            <v>1.7421215633228542</v>
          </cell>
          <cell r="I961">
            <v>0.61572327421463779</v>
          </cell>
        </row>
        <row r="962">
          <cell r="A962">
            <v>51071</v>
          </cell>
          <cell r="B962" t="str">
            <v>Bouchy-Saint-Genest</v>
          </cell>
          <cell r="C962" t="str">
            <v>Ouest Marne</v>
          </cell>
          <cell r="D962">
            <v>919.68601538461542</v>
          </cell>
          <cell r="E962">
            <v>325.04740000000004</v>
          </cell>
          <cell r="F962">
            <v>119308</v>
          </cell>
          <cell r="G962">
            <v>193</v>
          </cell>
          <cell r="H962">
            <v>1.4877409810677471</v>
          </cell>
          <cell r="I962">
            <v>0.52581677842223495</v>
          </cell>
        </row>
        <row r="963">
          <cell r="A963">
            <v>51072</v>
          </cell>
          <cell r="B963" t="str">
            <v>Bouilly</v>
          </cell>
          <cell r="C963" t="str">
            <v>Reims</v>
          </cell>
          <cell r="D963">
            <v>1372.0163538461538</v>
          </cell>
          <cell r="E963">
            <v>152.73020000000002</v>
          </cell>
          <cell r="F963">
            <v>294226</v>
          </cell>
          <cell r="G963">
            <v>188</v>
          </cell>
          <cell r="H963">
            <v>0.8766698881916517</v>
          </cell>
          <cell r="I963">
            <v>9.7589191981673956E-2</v>
          </cell>
        </row>
        <row r="964">
          <cell r="A964">
            <v>51073</v>
          </cell>
          <cell r="B964" t="str">
            <v>Bouleuse</v>
          </cell>
          <cell r="C964" t="str">
            <v>Reims</v>
          </cell>
          <cell r="D964">
            <v>1372.0163538461538</v>
          </cell>
          <cell r="E964">
            <v>152.73020000000002</v>
          </cell>
          <cell r="F964">
            <v>294226</v>
          </cell>
          <cell r="G964">
            <v>207</v>
          </cell>
          <cell r="H964">
            <v>0.96526950455144633</v>
          </cell>
          <cell r="I964">
            <v>0.10745192946918357</v>
          </cell>
        </row>
        <row r="965">
          <cell r="A965">
            <v>51074</v>
          </cell>
          <cell r="B965" t="str">
            <v>Boult-sur-Suippe</v>
          </cell>
          <cell r="C965" t="str">
            <v>Reims</v>
          </cell>
          <cell r="D965">
            <v>1372.0163538461538</v>
          </cell>
          <cell r="E965">
            <v>152.73020000000002</v>
          </cell>
          <cell r="F965">
            <v>294226</v>
          </cell>
          <cell r="G965">
            <v>1701</v>
          </cell>
          <cell r="H965">
            <v>7.9319972330531892</v>
          </cell>
          <cell r="I965">
            <v>0.88297455085546495</v>
          </cell>
        </row>
        <row r="966">
          <cell r="A966">
            <v>51075</v>
          </cell>
          <cell r="B966" t="str">
            <v>Bourgogne-Fresne</v>
          </cell>
          <cell r="C966" t="str">
            <v>Reims</v>
          </cell>
          <cell r="D966">
            <v>1372.0163538461538</v>
          </cell>
          <cell r="E966">
            <v>152.73020000000002</v>
          </cell>
          <cell r="F966">
            <v>294226</v>
          </cell>
          <cell r="G966">
            <v>1391</v>
          </cell>
          <cell r="H966">
            <v>6.4864245450775941</v>
          </cell>
          <cell r="I966">
            <v>0.7220562023750452</v>
          </cell>
        </row>
        <row r="967">
          <cell r="A967">
            <v>51076</v>
          </cell>
          <cell r="B967" t="str">
            <v>Boursault</v>
          </cell>
          <cell r="C967" t="str">
            <v>Ouest Marne</v>
          </cell>
          <cell r="D967">
            <v>919.68601538461542</v>
          </cell>
          <cell r="E967">
            <v>325.04740000000004</v>
          </cell>
          <cell r="F967">
            <v>119308</v>
          </cell>
          <cell r="G967">
            <v>449</v>
          </cell>
          <cell r="H967">
            <v>3.4611176191679713</v>
          </cell>
          <cell r="I967">
            <v>1.2232732306299663</v>
          </cell>
        </row>
        <row r="968">
          <cell r="A968">
            <v>51077</v>
          </cell>
          <cell r="B968" t="str">
            <v>Bouvancourt</v>
          </cell>
          <cell r="C968" t="str">
            <v>Reims</v>
          </cell>
          <cell r="D968">
            <v>1372.0163538461538</v>
          </cell>
          <cell r="E968">
            <v>152.73020000000002</v>
          </cell>
          <cell r="F968">
            <v>294226</v>
          </cell>
          <cell r="G968">
            <v>197</v>
          </cell>
          <cell r="H968">
            <v>0.91863812751997553</v>
          </cell>
          <cell r="I968">
            <v>0.10226101500207326</v>
          </cell>
        </row>
        <row r="969">
          <cell r="A969">
            <v>51078</v>
          </cell>
          <cell r="B969" t="str">
            <v>Bouy</v>
          </cell>
          <cell r="C969" t="str">
            <v>Marne Centre Est</v>
          </cell>
          <cell r="D969">
            <v>604.95809230769237</v>
          </cell>
          <cell r="E969">
            <v>304.68340000000001</v>
          </cell>
          <cell r="F969">
            <v>111560</v>
          </cell>
          <cell r="G969">
            <v>552</v>
          </cell>
          <cell r="H969">
            <v>2.9933387141793313</v>
          </cell>
          <cell r="I969">
            <v>1.5075765220509145</v>
          </cell>
        </row>
        <row r="970">
          <cell r="A970">
            <v>51079</v>
          </cell>
          <cell r="B970" t="str">
            <v>Bouzy</v>
          </cell>
          <cell r="C970" t="str">
            <v>Ouest Marne</v>
          </cell>
          <cell r="D970">
            <v>919.68601538461542</v>
          </cell>
          <cell r="E970">
            <v>325.04740000000004</v>
          </cell>
          <cell r="F970">
            <v>119308</v>
          </cell>
          <cell r="G970">
            <v>940</v>
          </cell>
          <cell r="H970">
            <v>7.2459923430242599</v>
          </cell>
          <cell r="I970">
            <v>2.5609729104502632</v>
          </cell>
        </row>
        <row r="971">
          <cell r="A971">
            <v>51080</v>
          </cell>
          <cell r="B971" t="str">
            <v>Brandonvillers</v>
          </cell>
          <cell r="C971" t="str">
            <v>Vitry-Saint-Dizier</v>
          </cell>
          <cell r="D971">
            <v>526.48089230769256</v>
          </cell>
          <cell r="E971">
            <v>2117.0262000000002</v>
          </cell>
          <cell r="F971">
            <v>115339</v>
          </cell>
          <cell r="G971">
            <v>179</v>
          </cell>
          <cell r="H971">
            <v>0.81707037275402905</v>
          </cell>
          <cell r="I971">
            <v>3.2855121840834411</v>
          </cell>
        </row>
        <row r="972">
          <cell r="A972">
            <v>51081</v>
          </cell>
          <cell r="B972" t="str">
            <v>Branscourt</v>
          </cell>
          <cell r="C972" t="str">
            <v>Reims</v>
          </cell>
          <cell r="D972">
            <v>1372.0163538461538</v>
          </cell>
          <cell r="E972">
            <v>152.73020000000002</v>
          </cell>
          <cell r="F972">
            <v>294226</v>
          </cell>
          <cell r="G972">
            <v>288</v>
          </cell>
          <cell r="H972">
            <v>1.3429836585063599</v>
          </cell>
          <cell r="I972">
            <v>0.14949833665277712</v>
          </cell>
        </row>
        <row r="973">
          <cell r="A973">
            <v>51082</v>
          </cell>
          <cell r="B973" t="str">
            <v>Braux-Sainte-Cohière</v>
          </cell>
          <cell r="C973" t="str">
            <v>Marne Centre Est</v>
          </cell>
          <cell r="D973">
            <v>604.95809230769237</v>
          </cell>
          <cell r="E973">
            <v>304.68340000000001</v>
          </cell>
          <cell r="F973">
            <v>111560</v>
          </cell>
          <cell r="G973">
            <v>95</v>
          </cell>
          <cell r="H973">
            <v>0.51515793088231243</v>
          </cell>
          <cell r="I973">
            <v>0.25945610433847255</v>
          </cell>
        </row>
        <row r="974">
          <cell r="A974">
            <v>51083</v>
          </cell>
          <cell r="B974" t="str">
            <v>Braux-Saint-Remy</v>
          </cell>
          <cell r="C974" t="str">
            <v>Marne Centre Est</v>
          </cell>
          <cell r="D974">
            <v>604.95809230769237</v>
          </cell>
          <cell r="E974">
            <v>304.68340000000001</v>
          </cell>
          <cell r="F974">
            <v>111560</v>
          </cell>
          <cell r="G974">
            <v>87</v>
          </cell>
          <cell r="H974">
            <v>0.47177621038695977</v>
          </cell>
          <cell r="I974">
            <v>0.23760716923628541</v>
          </cell>
        </row>
        <row r="975">
          <cell r="A975">
            <v>51084</v>
          </cell>
          <cell r="B975" t="str">
            <v>Bréban</v>
          </cell>
          <cell r="C975" t="str">
            <v>Vitry-Saint-Dizier</v>
          </cell>
          <cell r="D975">
            <v>526.48089230769256</v>
          </cell>
          <cell r="E975">
            <v>2117.0262000000002</v>
          </cell>
          <cell r="F975">
            <v>115339</v>
          </cell>
          <cell r="G975">
            <v>86</v>
          </cell>
          <cell r="H975">
            <v>0.39255895003824864</v>
          </cell>
          <cell r="I975">
            <v>1.5785142336937203</v>
          </cell>
        </row>
        <row r="976">
          <cell r="A976">
            <v>51085</v>
          </cell>
          <cell r="B976" t="str">
            <v>Le Breuil</v>
          </cell>
          <cell r="C976" t="str">
            <v>Ouest Marne</v>
          </cell>
          <cell r="D976">
            <v>919.68601538461542</v>
          </cell>
          <cell r="E976">
            <v>325.04740000000004</v>
          </cell>
          <cell r="F976">
            <v>119308</v>
          </cell>
          <cell r="G976">
            <v>393</v>
          </cell>
          <cell r="H976">
            <v>3.0294414795835474</v>
          </cell>
          <cell r="I976">
            <v>1.070704631709525</v>
          </cell>
        </row>
        <row r="977">
          <cell r="A977">
            <v>51086</v>
          </cell>
          <cell r="B977" t="str">
            <v>Breuil</v>
          </cell>
          <cell r="C977" t="str">
            <v>Reims</v>
          </cell>
          <cell r="D977">
            <v>1372.0163538461538</v>
          </cell>
          <cell r="E977">
            <v>152.73020000000002</v>
          </cell>
          <cell r="F977">
            <v>294226</v>
          </cell>
          <cell r="G977">
            <v>349</v>
          </cell>
          <cell r="H977">
            <v>1.6274350583983321</v>
          </cell>
          <cell r="I977">
            <v>0.18116291490215009</v>
          </cell>
        </row>
        <row r="978">
          <cell r="A978">
            <v>51087</v>
          </cell>
          <cell r="B978" t="str">
            <v>Breuvery-sur-Coole</v>
          </cell>
          <cell r="C978" t="str">
            <v>Marne Centre Est</v>
          </cell>
          <cell r="D978">
            <v>604.95809230769237</v>
          </cell>
          <cell r="E978">
            <v>304.68340000000001</v>
          </cell>
          <cell r="F978">
            <v>111560</v>
          </cell>
          <cell r="G978">
            <v>218</v>
          </cell>
          <cell r="H978">
            <v>1.1821518834983589</v>
          </cell>
          <cell r="I978">
            <v>0.59538348153460019</v>
          </cell>
        </row>
        <row r="979">
          <cell r="A979">
            <v>51088</v>
          </cell>
          <cell r="B979" t="str">
            <v>Brimont</v>
          </cell>
          <cell r="C979" t="str">
            <v>Reims</v>
          </cell>
          <cell r="D979">
            <v>1372.0163538461538</v>
          </cell>
          <cell r="E979">
            <v>152.73020000000002</v>
          </cell>
          <cell r="F979">
            <v>294226</v>
          </cell>
          <cell r="G979">
            <v>432</v>
          </cell>
          <cell r="H979">
            <v>2.0144754877595399</v>
          </cell>
          <cell r="I979">
            <v>0.22424750497916571</v>
          </cell>
        </row>
        <row r="980">
          <cell r="A980">
            <v>51089</v>
          </cell>
          <cell r="B980" t="str">
            <v>Brouillet</v>
          </cell>
          <cell r="C980" t="str">
            <v>Reims</v>
          </cell>
          <cell r="D980">
            <v>1372.0163538461538</v>
          </cell>
          <cell r="E980">
            <v>152.73020000000002</v>
          </cell>
          <cell r="F980">
            <v>294226</v>
          </cell>
          <cell r="G980">
            <v>81</v>
          </cell>
          <cell r="H980">
            <v>0.37771415395491376</v>
          </cell>
          <cell r="I980">
            <v>4.2046407183593572E-2</v>
          </cell>
        </row>
        <row r="981">
          <cell r="A981">
            <v>51090</v>
          </cell>
          <cell r="B981" t="str">
            <v>Broussy-le-Grand</v>
          </cell>
          <cell r="C981" t="str">
            <v>Ouest Marne</v>
          </cell>
          <cell r="D981">
            <v>919.68601538461542</v>
          </cell>
          <cell r="E981">
            <v>325.04740000000004</v>
          </cell>
          <cell r="F981">
            <v>119308</v>
          </cell>
          <cell r="G981">
            <v>315</v>
          </cell>
          <cell r="H981">
            <v>2.4281782851623852</v>
          </cell>
          <cell r="I981">
            <v>0.85819836892748191</v>
          </cell>
        </row>
        <row r="982">
          <cell r="A982">
            <v>51091</v>
          </cell>
          <cell r="B982" t="str">
            <v>Broussy-le-Petit</v>
          </cell>
          <cell r="C982" t="str">
            <v>Ouest Marne</v>
          </cell>
          <cell r="D982">
            <v>919.68601538461542</v>
          </cell>
          <cell r="E982">
            <v>325.04740000000004</v>
          </cell>
          <cell r="F982">
            <v>119308</v>
          </cell>
          <cell r="G982">
            <v>127</v>
          </cell>
          <cell r="H982">
            <v>0.97897981655753319</v>
          </cell>
          <cell r="I982">
            <v>0.34600378683742922</v>
          </cell>
        </row>
        <row r="983">
          <cell r="A983">
            <v>51092</v>
          </cell>
          <cell r="B983" t="str">
            <v>Broyes</v>
          </cell>
          <cell r="C983" t="str">
            <v>Ouest Marne</v>
          </cell>
          <cell r="D983">
            <v>919.68601538461542</v>
          </cell>
          <cell r="E983">
            <v>325.04740000000004</v>
          </cell>
          <cell r="F983">
            <v>119308</v>
          </cell>
          <cell r="G983">
            <v>364</v>
          </cell>
          <cell r="H983">
            <v>2.805894907298756</v>
          </cell>
          <cell r="I983">
            <v>0.99169589298286798</v>
          </cell>
        </row>
        <row r="984">
          <cell r="A984">
            <v>51093</v>
          </cell>
          <cell r="B984" t="str">
            <v>Brugny-Vaudancourt</v>
          </cell>
          <cell r="C984" t="str">
            <v>Ouest Marne</v>
          </cell>
          <cell r="D984">
            <v>919.68601538461542</v>
          </cell>
          <cell r="E984">
            <v>325.04740000000004</v>
          </cell>
          <cell r="F984">
            <v>119308</v>
          </cell>
          <cell r="G984">
            <v>457</v>
          </cell>
          <cell r="H984">
            <v>3.5227856391086037</v>
          </cell>
          <cell r="I984">
            <v>1.2450687447614579</v>
          </cell>
        </row>
        <row r="985">
          <cell r="A985">
            <v>51094</v>
          </cell>
          <cell r="B985" t="str">
            <v>Brusson</v>
          </cell>
          <cell r="C985" t="str">
            <v>Vitry-Saint-Dizier</v>
          </cell>
          <cell r="D985">
            <v>526.48089230769256</v>
          </cell>
          <cell r="E985">
            <v>2117.0262000000002</v>
          </cell>
          <cell r="F985">
            <v>115339</v>
          </cell>
          <cell r="G985">
            <v>195</v>
          </cell>
          <cell r="H985">
            <v>0.89010459601695913</v>
          </cell>
          <cell r="I985">
            <v>3.5791892508171568</v>
          </cell>
        </row>
        <row r="986">
          <cell r="A986">
            <v>51095</v>
          </cell>
          <cell r="B986" t="str">
            <v>Le Buisson</v>
          </cell>
          <cell r="C986" t="str">
            <v>Vitry-Saint-Dizier</v>
          </cell>
          <cell r="D986">
            <v>526.48089230769256</v>
          </cell>
          <cell r="E986">
            <v>2117.0262000000002</v>
          </cell>
          <cell r="F986">
            <v>115339</v>
          </cell>
          <cell r="G986">
            <v>84</v>
          </cell>
          <cell r="H986">
            <v>0.38342967213038243</v>
          </cell>
          <cell r="I986">
            <v>1.5418046003520061</v>
          </cell>
        </row>
        <row r="987">
          <cell r="A987">
            <v>51097</v>
          </cell>
          <cell r="B987" t="str">
            <v>Bussy-le-Château</v>
          </cell>
          <cell r="C987" t="str">
            <v>Marne Centre Est</v>
          </cell>
          <cell r="D987">
            <v>604.95809230769237</v>
          </cell>
          <cell r="E987">
            <v>304.68340000000001</v>
          </cell>
          <cell r="F987">
            <v>111560</v>
          </cell>
          <cell r="G987">
            <v>168</v>
          </cell>
          <cell r="H987">
            <v>0.91101613040240514</v>
          </cell>
          <cell r="I987">
            <v>0.4588276371459305</v>
          </cell>
        </row>
        <row r="988">
          <cell r="A988">
            <v>51098</v>
          </cell>
          <cell r="B988" t="str">
            <v>Bussy-le-Repos</v>
          </cell>
          <cell r="C988" t="str">
            <v>Vitry-Saint-Dizier</v>
          </cell>
          <cell r="D988">
            <v>526.48089230769256</v>
          </cell>
          <cell r="E988">
            <v>2117.0262000000002</v>
          </cell>
          <cell r="F988">
            <v>115339</v>
          </cell>
          <cell r="G988">
            <v>136</v>
          </cell>
          <cell r="H988">
            <v>0.62079089773490481</v>
          </cell>
          <cell r="I988">
            <v>2.4962550672365809</v>
          </cell>
        </row>
        <row r="989">
          <cell r="A989">
            <v>51099</v>
          </cell>
          <cell r="B989" t="str">
            <v>Bussy-Lettrée</v>
          </cell>
          <cell r="C989" t="str">
            <v>Marne Centre Est</v>
          </cell>
          <cell r="D989">
            <v>604.95809230769237</v>
          </cell>
          <cell r="E989">
            <v>304.68340000000001</v>
          </cell>
          <cell r="F989">
            <v>111560</v>
          </cell>
          <cell r="G989">
            <v>348</v>
          </cell>
          <cell r="H989">
            <v>1.8871048415478391</v>
          </cell>
          <cell r="I989">
            <v>0.95042867694514166</v>
          </cell>
        </row>
        <row r="990">
          <cell r="A990">
            <v>51100</v>
          </cell>
          <cell r="B990" t="str">
            <v>La Caure</v>
          </cell>
          <cell r="C990" t="str">
            <v>Ouest Marne</v>
          </cell>
          <cell r="D990">
            <v>919.68601538461542</v>
          </cell>
          <cell r="E990">
            <v>325.04740000000004</v>
          </cell>
          <cell r="F990">
            <v>119308</v>
          </cell>
          <cell r="G990">
            <v>94</v>
          </cell>
          <cell r="H990">
            <v>0.72459923430242612</v>
          </cell>
          <cell r="I990">
            <v>0.25609729104502638</v>
          </cell>
        </row>
        <row r="991">
          <cell r="A991">
            <v>51101</v>
          </cell>
          <cell r="B991" t="str">
            <v>Caurel</v>
          </cell>
          <cell r="C991" t="str">
            <v>Reims</v>
          </cell>
          <cell r="D991">
            <v>1372.0163538461538</v>
          </cell>
          <cell r="E991">
            <v>152.73020000000002</v>
          </cell>
          <cell r="F991">
            <v>294226</v>
          </cell>
          <cell r="G991">
            <v>631</v>
          </cell>
          <cell r="H991">
            <v>2.9424398906858098</v>
          </cell>
          <cell r="I991">
            <v>0.32754670287466103</v>
          </cell>
        </row>
        <row r="992">
          <cell r="A992">
            <v>51102</v>
          </cell>
          <cell r="B992" t="str">
            <v>Cauroy-lès-Hermonville</v>
          </cell>
          <cell r="C992" t="str">
            <v>Reims</v>
          </cell>
          <cell r="D992">
            <v>1372.0163538461538</v>
          </cell>
          <cell r="E992">
            <v>152.73020000000002</v>
          </cell>
          <cell r="F992">
            <v>294226</v>
          </cell>
          <cell r="G992">
            <v>515</v>
          </cell>
          <cell r="H992">
            <v>2.4015159171207481</v>
          </cell>
          <cell r="I992">
            <v>0.26733209505618133</v>
          </cell>
        </row>
        <row r="993">
          <cell r="A993">
            <v>51103</v>
          </cell>
          <cell r="B993" t="str">
            <v>La Celle-sous-Chantemerle</v>
          </cell>
          <cell r="C993" t="str">
            <v>Ouest Marne</v>
          </cell>
          <cell r="D993">
            <v>919.68601538461542</v>
          </cell>
          <cell r="E993">
            <v>325.04740000000004</v>
          </cell>
          <cell r="F993">
            <v>119308</v>
          </cell>
          <cell r="G993">
            <v>152</v>
          </cell>
          <cell r="H993">
            <v>1.1716923788720082</v>
          </cell>
          <cell r="I993">
            <v>0.4141147684983405</v>
          </cell>
        </row>
        <row r="994">
          <cell r="A994">
            <v>51104</v>
          </cell>
          <cell r="B994" t="str">
            <v>Cernay-en-Dormois</v>
          </cell>
          <cell r="C994" t="str">
            <v>Marne Centre Est</v>
          </cell>
          <cell r="D994">
            <v>604.95809230769237</v>
          </cell>
          <cell r="E994">
            <v>304.68340000000001</v>
          </cell>
          <cell r="F994">
            <v>111560</v>
          </cell>
          <cell r="G994">
            <v>155</v>
          </cell>
          <cell r="H994">
            <v>0.84052083459745719</v>
          </cell>
          <cell r="I994">
            <v>0.42332311760487634</v>
          </cell>
        </row>
        <row r="995">
          <cell r="A995">
            <v>51105</v>
          </cell>
          <cell r="B995" t="str">
            <v>Cernay-lès-Reims</v>
          </cell>
          <cell r="C995" t="str">
            <v>Reims</v>
          </cell>
          <cell r="D995">
            <v>1372.0163538461538</v>
          </cell>
          <cell r="E995">
            <v>152.73020000000002</v>
          </cell>
          <cell r="F995">
            <v>294226</v>
          </cell>
          <cell r="G995">
            <v>1359</v>
          </cell>
          <cell r="H995">
            <v>6.3372041385768858</v>
          </cell>
          <cell r="I995">
            <v>0.70544527608029206</v>
          </cell>
        </row>
        <row r="996">
          <cell r="A996">
            <v>51106</v>
          </cell>
          <cell r="B996" t="str">
            <v>Cernon</v>
          </cell>
          <cell r="C996" t="str">
            <v>Marne Centre Est</v>
          </cell>
          <cell r="D996">
            <v>604.95809230769237</v>
          </cell>
          <cell r="E996">
            <v>304.68340000000001</v>
          </cell>
          <cell r="F996">
            <v>111560</v>
          </cell>
          <cell r="G996">
            <v>128</v>
          </cell>
          <cell r="H996">
            <v>0.69410752792564201</v>
          </cell>
          <cell r="I996">
            <v>0.34958296163499464</v>
          </cell>
        </row>
        <row r="997">
          <cell r="A997">
            <v>51107</v>
          </cell>
          <cell r="B997" t="str">
            <v>Chaintrix-Bierges</v>
          </cell>
          <cell r="C997" t="str">
            <v>Ouest Marne</v>
          </cell>
          <cell r="D997">
            <v>919.68601538461542</v>
          </cell>
          <cell r="E997">
            <v>325.04740000000004</v>
          </cell>
          <cell r="F997">
            <v>119308</v>
          </cell>
          <cell r="G997">
            <v>323</v>
          </cell>
          <cell r="H997">
            <v>2.4898463051030171</v>
          </cell>
          <cell r="I997">
            <v>0.87999388305897353</v>
          </cell>
        </row>
        <row r="998">
          <cell r="A998">
            <v>51108</v>
          </cell>
          <cell r="B998" t="str">
            <v>Châlons-en-Champagne</v>
          </cell>
          <cell r="C998" t="str">
            <v>Marne Centre Est</v>
          </cell>
          <cell r="D998">
            <v>604.95809230769237</v>
          </cell>
          <cell r="E998">
            <v>304.68340000000001</v>
          </cell>
          <cell r="F998">
            <v>111560</v>
          </cell>
          <cell r="G998">
            <v>45268</v>
          </cell>
          <cell r="H998">
            <v>245.47546542295282</v>
          </cell>
          <cell r="I998">
            <v>123.63219927572607</v>
          </cell>
        </row>
        <row r="999">
          <cell r="A999">
            <v>51109</v>
          </cell>
          <cell r="B999" t="str">
            <v>Châlons-sur-Vesle</v>
          </cell>
          <cell r="C999" t="str">
            <v>Reims</v>
          </cell>
          <cell r="D999">
            <v>1372.0163538461538</v>
          </cell>
          <cell r="E999">
            <v>152.73020000000002</v>
          </cell>
          <cell r="F999">
            <v>294226</v>
          </cell>
          <cell r="G999">
            <v>199</v>
          </cell>
          <cell r="H999">
            <v>0.92796440292626958</v>
          </cell>
          <cell r="I999">
            <v>0.10329919789549531</v>
          </cell>
        </row>
        <row r="1000">
          <cell r="A1000">
            <v>51110</v>
          </cell>
          <cell r="B1000" t="str">
            <v>Chaltrait</v>
          </cell>
          <cell r="C1000" t="str">
            <v>Ouest Marne</v>
          </cell>
          <cell r="D1000">
            <v>919.68601538461542</v>
          </cell>
          <cell r="E1000">
            <v>325.04740000000004</v>
          </cell>
          <cell r="F1000">
            <v>119308</v>
          </cell>
          <cell r="G1000">
            <v>62</v>
          </cell>
          <cell r="H1000">
            <v>0.47792715453989798</v>
          </cell>
          <cell r="I1000">
            <v>0.16891523451905993</v>
          </cell>
        </row>
        <row r="1001">
          <cell r="A1001">
            <v>51111</v>
          </cell>
          <cell r="B1001" t="str">
            <v>Chambrecy</v>
          </cell>
          <cell r="C1001" t="str">
            <v>Reims</v>
          </cell>
          <cell r="D1001">
            <v>1372.0163538461538</v>
          </cell>
          <cell r="E1001">
            <v>152.73020000000002</v>
          </cell>
          <cell r="F1001">
            <v>294226</v>
          </cell>
          <cell r="G1001">
            <v>144</v>
          </cell>
          <cell r="H1001">
            <v>0.67149182925317996</v>
          </cell>
          <cell r="I1001">
            <v>7.474916832638856E-2</v>
          </cell>
        </row>
        <row r="1002">
          <cell r="A1002">
            <v>51112</v>
          </cell>
          <cell r="B1002" t="str">
            <v>Chamery</v>
          </cell>
          <cell r="C1002" t="str">
            <v>Reims</v>
          </cell>
          <cell r="D1002">
            <v>1372.0163538461538</v>
          </cell>
          <cell r="E1002">
            <v>152.73020000000002</v>
          </cell>
          <cell r="F1002">
            <v>294226</v>
          </cell>
          <cell r="G1002">
            <v>407</v>
          </cell>
          <cell r="H1002">
            <v>1.8978970451808632</v>
          </cell>
          <cell r="I1002">
            <v>0.21127021881138994</v>
          </cell>
        </row>
        <row r="1003">
          <cell r="A1003">
            <v>51113</v>
          </cell>
          <cell r="B1003" t="str">
            <v>Champaubert</v>
          </cell>
          <cell r="C1003" t="str">
            <v>Ouest Marne</v>
          </cell>
          <cell r="D1003">
            <v>919.68601538461542</v>
          </cell>
          <cell r="E1003">
            <v>325.04740000000004</v>
          </cell>
          <cell r="F1003">
            <v>119308</v>
          </cell>
          <cell r="G1003">
            <v>131</v>
          </cell>
          <cell r="H1003">
            <v>1.0098138265278491</v>
          </cell>
          <cell r="I1003">
            <v>0.35690154390317502</v>
          </cell>
        </row>
        <row r="1004">
          <cell r="A1004">
            <v>51115</v>
          </cell>
          <cell r="B1004" t="str">
            <v>Champfleury</v>
          </cell>
          <cell r="C1004" t="str">
            <v>Reims</v>
          </cell>
          <cell r="D1004">
            <v>1372.0163538461538</v>
          </cell>
          <cell r="E1004">
            <v>152.73020000000002</v>
          </cell>
          <cell r="F1004">
            <v>294226</v>
          </cell>
          <cell r="G1004">
            <v>530</v>
          </cell>
          <cell r="H1004">
            <v>2.4714629826679544</v>
          </cell>
          <cell r="I1004">
            <v>0.27511846675684681</v>
          </cell>
        </row>
        <row r="1005">
          <cell r="A1005">
            <v>51116</v>
          </cell>
          <cell r="B1005" t="str">
            <v>Champguyon</v>
          </cell>
          <cell r="C1005" t="str">
            <v>Ouest Marne</v>
          </cell>
          <cell r="D1005">
            <v>919.68601538461542</v>
          </cell>
          <cell r="E1005">
            <v>325.04740000000004</v>
          </cell>
          <cell r="F1005">
            <v>119308</v>
          </cell>
          <cell r="G1005">
            <v>269</v>
          </cell>
          <cell r="H1005">
            <v>2.0735871705037514</v>
          </cell>
          <cell r="I1005">
            <v>0.73287416267140526</v>
          </cell>
        </row>
        <row r="1006">
          <cell r="A1006">
            <v>51117</v>
          </cell>
          <cell r="B1006" t="str">
            <v>Champigneul-Champagne</v>
          </cell>
          <cell r="C1006" t="str">
            <v>Marne Centre Est</v>
          </cell>
          <cell r="D1006">
            <v>604.95809230769237</v>
          </cell>
          <cell r="E1006">
            <v>304.68340000000001</v>
          </cell>
          <cell r="F1006">
            <v>111560</v>
          </cell>
          <cell r="G1006">
            <v>310</v>
          </cell>
          <cell r="H1006">
            <v>1.6810416691949144</v>
          </cell>
          <cell r="I1006">
            <v>0.84664623520975268</v>
          </cell>
        </row>
        <row r="1007">
          <cell r="A1007">
            <v>51118</v>
          </cell>
          <cell r="B1007" t="str">
            <v>Champigny</v>
          </cell>
          <cell r="C1007" t="str">
            <v>Reims</v>
          </cell>
          <cell r="D1007">
            <v>1372.0163538461538</v>
          </cell>
          <cell r="E1007">
            <v>152.73020000000002</v>
          </cell>
          <cell r="F1007">
            <v>294226</v>
          </cell>
          <cell r="G1007">
            <v>1379</v>
          </cell>
          <cell r="H1007">
            <v>6.4304668926398287</v>
          </cell>
          <cell r="I1007">
            <v>0.71582710501451274</v>
          </cell>
        </row>
        <row r="1008">
          <cell r="A1008">
            <v>51119</v>
          </cell>
          <cell r="B1008" t="str">
            <v>Champillon</v>
          </cell>
          <cell r="C1008" t="str">
            <v>Ouest Marne</v>
          </cell>
          <cell r="D1008">
            <v>919.68601538461542</v>
          </cell>
          <cell r="E1008">
            <v>325.04740000000004</v>
          </cell>
          <cell r="F1008">
            <v>119308</v>
          </cell>
          <cell r="G1008">
            <v>505</v>
          </cell>
          <cell r="H1008">
            <v>3.8927937587523953</v>
          </cell>
          <cell r="I1008">
            <v>1.3758418295504076</v>
          </cell>
        </row>
        <row r="1009">
          <cell r="A1009">
            <v>51120</v>
          </cell>
          <cell r="B1009" t="str">
            <v>Champlat-et-Boujacourt</v>
          </cell>
          <cell r="C1009" t="str">
            <v>Ouest Marne</v>
          </cell>
          <cell r="D1009">
            <v>919.68601538461542</v>
          </cell>
          <cell r="E1009">
            <v>325.04740000000004</v>
          </cell>
          <cell r="F1009">
            <v>119308</v>
          </cell>
          <cell r="G1009">
            <v>169</v>
          </cell>
          <cell r="H1009">
            <v>1.3027369212458511</v>
          </cell>
          <cell r="I1009">
            <v>0.46043023602776012</v>
          </cell>
        </row>
        <row r="1010">
          <cell r="A1010">
            <v>51121</v>
          </cell>
          <cell r="B1010" t="str">
            <v>Champvoisy</v>
          </cell>
          <cell r="C1010" t="str">
            <v>Ouest Marne</v>
          </cell>
          <cell r="D1010">
            <v>919.68601538461542</v>
          </cell>
          <cell r="E1010">
            <v>325.04740000000004</v>
          </cell>
          <cell r="F1010">
            <v>119308</v>
          </cell>
          <cell r="G1010">
            <v>254</v>
          </cell>
          <cell r="H1010">
            <v>1.9579596331150664</v>
          </cell>
          <cell r="I1010">
            <v>0.69200757367485843</v>
          </cell>
        </row>
        <row r="1011">
          <cell r="A1011">
            <v>51122</v>
          </cell>
          <cell r="B1011" t="str">
            <v>Changy</v>
          </cell>
          <cell r="C1011" t="str">
            <v>Vitry-Saint-Dizier</v>
          </cell>
          <cell r="D1011">
            <v>526.48089230769256</v>
          </cell>
          <cell r="E1011">
            <v>2117.0262000000002</v>
          </cell>
          <cell r="F1011">
            <v>115339</v>
          </cell>
          <cell r="G1011">
            <v>120</v>
          </cell>
          <cell r="H1011">
            <v>0.54775667447197485</v>
          </cell>
          <cell r="I1011">
            <v>2.2025780005028657</v>
          </cell>
        </row>
        <row r="1012">
          <cell r="A1012">
            <v>51124</v>
          </cell>
          <cell r="B1012" t="str">
            <v>Chantemerle</v>
          </cell>
          <cell r="C1012" t="str">
            <v>Ouest Marne</v>
          </cell>
          <cell r="D1012">
            <v>919.68601538461542</v>
          </cell>
          <cell r="E1012">
            <v>325.04740000000004</v>
          </cell>
          <cell r="F1012">
            <v>119308</v>
          </cell>
          <cell r="G1012">
            <v>46</v>
          </cell>
          <cell r="H1012">
            <v>0.35459111465863402</v>
          </cell>
          <cell r="I1012">
            <v>0.12532420625607671</v>
          </cell>
        </row>
        <row r="1013">
          <cell r="A1013">
            <v>51125</v>
          </cell>
          <cell r="B1013" t="str">
            <v>Chapelaine</v>
          </cell>
          <cell r="C1013" t="str">
            <v>Vitry-Saint-Dizier</v>
          </cell>
          <cell r="D1013">
            <v>526.48089230769256</v>
          </cell>
          <cell r="E1013">
            <v>2117.0262000000002</v>
          </cell>
          <cell r="F1013">
            <v>115339</v>
          </cell>
          <cell r="G1013">
            <v>47</v>
          </cell>
          <cell r="H1013">
            <v>0.21453803083485681</v>
          </cell>
          <cell r="I1013">
            <v>0.86267638353028908</v>
          </cell>
        </row>
        <row r="1014">
          <cell r="A1014">
            <v>51126</v>
          </cell>
          <cell r="B1014" t="str">
            <v>La Chapelle-Felcourt</v>
          </cell>
          <cell r="C1014" t="str">
            <v>Marne Centre Est</v>
          </cell>
          <cell r="D1014">
            <v>604.95809230769237</v>
          </cell>
          <cell r="E1014">
            <v>304.68340000000001</v>
          </cell>
          <cell r="F1014">
            <v>111560</v>
          </cell>
          <cell r="G1014">
            <v>52</v>
          </cell>
          <cell r="H1014">
            <v>0.28198118321979204</v>
          </cell>
          <cell r="I1014">
            <v>0.14201807816421658</v>
          </cell>
        </row>
        <row r="1015">
          <cell r="A1015">
            <v>51127</v>
          </cell>
          <cell r="B1015" t="str">
            <v>La Chapelle-Lasson</v>
          </cell>
          <cell r="C1015" t="str">
            <v>Ouest Marne</v>
          </cell>
          <cell r="D1015">
            <v>919.68601538461542</v>
          </cell>
          <cell r="E1015">
            <v>325.04740000000004</v>
          </cell>
          <cell r="F1015">
            <v>119308</v>
          </cell>
          <cell r="G1015">
            <v>85</v>
          </cell>
          <cell r="H1015">
            <v>0.65522271186921499</v>
          </cell>
          <cell r="I1015">
            <v>0.23157733764709829</v>
          </cell>
        </row>
        <row r="1016">
          <cell r="A1016">
            <v>51128</v>
          </cell>
          <cell r="B1016" t="str">
            <v>La Chapelle-sous-Orbais</v>
          </cell>
          <cell r="C1016" t="str">
            <v>Ouest Marne</v>
          </cell>
          <cell r="D1016">
            <v>919.68601538461542</v>
          </cell>
          <cell r="E1016">
            <v>325.04740000000004</v>
          </cell>
          <cell r="F1016">
            <v>119308</v>
          </cell>
          <cell r="G1016">
            <v>54</v>
          </cell>
          <cell r="H1016">
            <v>0.41625913459926606</v>
          </cell>
          <cell r="I1016">
            <v>0.14711972038756832</v>
          </cell>
        </row>
        <row r="1017">
          <cell r="A1017">
            <v>51129</v>
          </cell>
          <cell r="B1017" t="str">
            <v>Charleville</v>
          </cell>
          <cell r="C1017" t="str">
            <v>Ouest Marne</v>
          </cell>
          <cell r="D1017">
            <v>919.68601538461542</v>
          </cell>
          <cell r="E1017">
            <v>325.04740000000004</v>
          </cell>
          <cell r="F1017">
            <v>119308</v>
          </cell>
          <cell r="G1017">
            <v>249</v>
          </cell>
          <cell r="H1017">
            <v>1.9194171206521713</v>
          </cell>
          <cell r="I1017">
            <v>0.67838537734267623</v>
          </cell>
        </row>
        <row r="1018">
          <cell r="A1018">
            <v>51130</v>
          </cell>
          <cell r="B1018" t="str">
            <v>Charmont</v>
          </cell>
          <cell r="C1018" t="str">
            <v>Vitry-Saint-Dizier</v>
          </cell>
          <cell r="D1018">
            <v>526.48089230769256</v>
          </cell>
          <cell r="E1018">
            <v>2117.0262000000002</v>
          </cell>
          <cell r="F1018">
            <v>115339</v>
          </cell>
          <cell r="G1018">
            <v>218</v>
          </cell>
          <cell r="H1018">
            <v>0.99509129195742096</v>
          </cell>
          <cell r="I1018">
            <v>4.0013500342468724</v>
          </cell>
        </row>
        <row r="1019">
          <cell r="A1019">
            <v>51132</v>
          </cell>
          <cell r="B1019" t="str">
            <v>Les Charmontois</v>
          </cell>
          <cell r="C1019" t="str">
            <v>Marne Centre Est</v>
          </cell>
          <cell r="D1019">
            <v>604.95809230769237</v>
          </cell>
          <cell r="E1019">
            <v>304.68340000000001</v>
          </cell>
          <cell r="F1019">
            <v>111560</v>
          </cell>
          <cell r="G1019">
            <v>121</v>
          </cell>
          <cell r="H1019">
            <v>0.65614852249220856</v>
          </cell>
          <cell r="I1019">
            <v>0.33046514342058086</v>
          </cell>
        </row>
        <row r="1020">
          <cell r="A1020">
            <v>51133</v>
          </cell>
          <cell r="B1020" t="str">
            <v>Le Châtelier</v>
          </cell>
          <cell r="C1020" t="str">
            <v>Marne Centre Est</v>
          </cell>
          <cell r="D1020">
            <v>604.95809230769237</v>
          </cell>
          <cell r="E1020">
            <v>304.68340000000001</v>
          </cell>
          <cell r="F1020">
            <v>111560</v>
          </cell>
          <cell r="G1020">
            <v>54</v>
          </cell>
          <cell r="H1020">
            <v>0.29282661334363019</v>
          </cell>
          <cell r="I1020">
            <v>0.14748031193976335</v>
          </cell>
        </row>
        <row r="1021">
          <cell r="A1021">
            <v>51134</v>
          </cell>
          <cell r="B1021" t="str">
            <v>Châtelraould-Saint-Louvent</v>
          </cell>
          <cell r="C1021" t="str">
            <v>Vitry-Saint-Dizier</v>
          </cell>
          <cell r="D1021">
            <v>526.48089230769256</v>
          </cell>
          <cell r="E1021">
            <v>2117.0262000000002</v>
          </cell>
          <cell r="F1021">
            <v>115339</v>
          </cell>
          <cell r="G1021">
            <v>230</v>
          </cell>
          <cell r="H1021">
            <v>1.0498669594046186</v>
          </cell>
          <cell r="I1021">
            <v>4.2216078342971599</v>
          </cell>
        </row>
        <row r="1022">
          <cell r="A1022">
            <v>51135</v>
          </cell>
          <cell r="B1022" t="str">
            <v>Châtillon-sur-Broué</v>
          </cell>
          <cell r="C1022" t="str">
            <v>Vitry-Saint-Dizier</v>
          </cell>
          <cell r="D1022">
            <v>526.48089230769256</v>
          </cell>
          <cell r="E1022">
            <v>2117.0262000000002</v>
          </cell>
          <cell r="F1022">
            <v>115339</v>
          </cell>
          <cell r="G1022">
            <v>73</v>
          </cell>
          <cell r="H1022">
            <v>0.33321864363711801</v>
          </cell>
          <cell r="I1022">
            <v>1.3399016169725766</v>
          </cell>
        </row>
        <row r="1023">
          <cell r="A1023">
            <v>51136</v>
          </cell>
          <cell r="B1023" t="str">
            <v>Châtillon-sur-Marne</v>
          </cell>
          <cell r="C1023" t="str">
            <v>Ouest Marne</v>
          </cell>
          <cell r="D1023">
            <v>919.68601538461542</v>
          </cell>
          <cell r="E1023">
            <v>325.04740000000004</v>
          </cell>
          <cell r="F1023">
            <v>119308</v>
          </cell>
          <cell r="G1023">
            <v>714</v>
          </cell>
          <cell r="H1023">
            <v>5.5038707797014066</v>
          </cell>
          <cell r="I1023">
            <v>1.9452496362356255</v>
          </cell>
        </row>
        <row r="1024">
          <cell r="A1024">
            <v>51137</v>
          </cell>
          <cell r="B1024" t="str">
            <v>Châtillon-sur-Morin</v>
          </cell>
          <cell r="C1024" t="str">
            <v>Ouest Marne</v>
          </cell>
          <cell r="D1024">
            <v>919.68601538461542</v>
          </cell>
          <cell r="E1024">
            <v>325.04740000000004</v>
          </cell>
          <cell r="F1024">
            <v>119308</v>
          </cell>
          <cell r="G1024">
            <v>203</v>
          </cell>
          <cell r="H1024">
            <v>1.5648260059935371</v>
          </cell>
          <cell r="I1024">
            <v>0.55306117108659947</v>
          </cell>
        </row>
        <row r="1025">
          <cell r="A1025">
            <v>51138</v>
          </cell>
          <cell r="B1025" t="str">
            <v>Châtrices</v>
          </cell>
          <cell r="C1025" t="str">
            <v>Marne Centre Est</v>
          </cell>
          <cell r="D1025">
            <v>604.95809230769237</v>
          </cell>
          <cell r="E1025">
            <v>304.68340000000001</v>
          </cell>
          <cell r="F1025">
            <v>111560</v>
          </cell>
          <cell r="G1025">
            <v>34</v>
          </cell>
          <cell r="H1025">
            <v>0.18437231210524865</v>
          </cell>
          <cell r="I1025">
            <v>9.285797418429545E-2</v>
          </cell>
        </row>
        <row r="1026">
          <cell r="A1026">
            <v>51139</v>
          </cell>
          <cell r="B1026" t="str">
            <v>Chaudefontaine</v>
          </cell>
          <cell r="C1026" t="str">
            <v>Marne Centre Est</v>
          </cell>
          <cell r="D1026">
            <v>604.95809230769237</v>
          </cell>
          <cell r="E1026">
            <v>304.68340000000001</v>
          </cell>
          <cell r="F1026">
            <v>111560</v>
          </cell>
          <cell r="G1026">
            <v>328</v>
          </cell>
          <cell r="H1026">
            <v>1.7786505403094577</v>
          </cell>
          <cell r="I1026">
            <v>0.89580633918967378</v>
          </cell>
        </row>
        <row r="1027">
          <cell r="A1027">
            <v>51140</v>
          </cell>
          <cell r="B1027" t="str">
            <v>Chaumuzy</v>
          </cell>
          <cell r="C1027" t="str">
            <v>Reims</v>
          </cell>
          <cell r="D1027">
            <v>1372.0163538461538</v>
          </cell>
          <cell r="E1027">
            <v>152.73020000000002</v>
          </cell>
          <cell r="F1027">
            <v>294226</v>
          </cell>
          <cell r="G1027">
            <v>383</v>
          </cell>
          <cell r="H1027">
            <v>1.7859817403053331</v>
          </cell>
          <cell r="I1027">
            <v>0.19881202409032517</v>
          </cell>
        </row>
        <row r="1028">
          <cell r="A1028">
            <v>51141</v>
          </cell>
          <cell r="B1028" t="str">
            <v>La Chaussée-sur-Marne</v>
          </cell>
          <cell r="C1028" t="str">
            <v>Vitry-Saint-Dizier</v>
          </cell>
          <cell r="D1028">
            <v>526.48089230769256</v>
          </cell>
          <cell r="E1028">
            <v>2117.0262000000002</v>
          </cell>
          <cell r="F1028">
            <v>115339</v>
          </cell>
          <cell r="G1028">
            <v>812</v>
          </cell>
          <cell r="H1028">
            <v>3.7064868305936964</v>
          </cell>
          <cell r="I1028">
            <v>14.904111136736057</v>
          </cell>
        </row>
        <row r="1029">
          <cell r="A1029">
            <v>51142</v>
          </cell>
          <cell r="B1029" t="str">
            <v>Chavot-Courcourt</v>
          </cell>
          <cell r="C1029" t="str">
            <v>Ouest Marne</v>
          </cell>
          <cell r="D1029">
            <v>919.68601538461542</v>
          </cell>
          <cell r="E1029">
            <v>325.04740000000004</v>
          </cell>
          <cell r="F1029">
            <v>119308</v>
          </cell>
          <cell r="G1029">
            <v>354</v>
          </cell>
          <cell r="H1029">
            <v>2.7288098823729663</v>
          </cell>
          <cell r="I1029">
            <v>0.96445150031850346</v>
          </cell>
        </row>
        <row r="1030">
          <cell r="A1030">
            <v>51143</v>
          </cell>
          <cell r="B1030" t="str">
            <v>Le Chemin</v>
          </cell>
          <cell r="C1030" t="str">
            <v>Marne Centre Est</v>
          </cell>
          <cell r="D1030">
            <v>604.95809230769237</v>
          </cell>
          <cell r="E1030">
            <v>304.68340000000001</v>
          </cell>
          <cell r="F1030">
            <v>111560</v>
          </cell>
          <cell r="G1030">
            <v>53</v>
          </cell>
          <cell r="H1030">
            <v>0.28740389828171115</v>
          </cell>
          <cell r="I1030">
            <v>0.14474919505198997</v>
          </cell>
        </row>
        <row r="1031">
          <cell r="A1031">
            <v>51144</v>
          </cell>
          <cell r="B1031" t="str">
            <v>Cheminon</v>
          </cell>
          <cell r="C1031" t="str">
            <v>Vitry-Saint-Dizier</v>
          </cell>
          <cell r="D1031">
            <v>526.48089230769256</v>
          </cell>
          <cell r="E1031">
            <v>2117.0262000000002</v>
          </cell>
          <cell r="F1031">
            <v>115339</v>
          </cell>
          <cell r="G1031">
            <v>617</v>
          </cell>
          <cell r="H1031">
            <v>2.8163822345767371</v>
          </cell>
          <cell r="I1031">
            <v>11.324921885918901</v>
          </cell>
        </row>
        <row r="1032">
          <cell r="A1032">
            <v>51145</v>
          </cell>
          <cell r="B1032" t="str">
            <v>Chenay</v>
          </cell>
          <cell r="C1032" t="str">
            <v>Reims</v>
          </cell>
          <cell r="D1032">
            <v>1372.0163538461538</v>
          </cell>
          <cell r="E1032">
            <v>152.73020000000002</v>
          </cell>
          <cell r="F1032">
            <v>294226</v>
          </cell>
          <cell r="G1032">
            <v>240</v>
          </cell>
          <cell r="H1032">
            <v>1.1191530487553001</v>
          </cell>
          <cell r="I1032">
            <v>0.12458194721064761</v>
          </cell>
        </row>
        <row r="1033">
          <cell r="A1033">
            <v>51146</v>
          </cell>
          <cell r="B1033" t="str">
            <v>Cheniers</v>
          </cell>
          <cell r="C1033" t="str">
            <v>Marne Centre Est</v>
          </cell>
          <cell r="D1033">
            <v>604.95809230769237</v>
          </cell>
          <cell r="E1033">
            <v>304.68340000000001</v>
          </cell>
          <cell r="F1033">
            <v>111560</v>
          </cell>
          <cell r="G1033">
            <v>113</v>
          </cell>
          <cell r="H1033">
            <v>0.61276680199685585</v>
          </cell>
          <cell r="I1033">
            <v>0.3086162083183937</v>
          </cell>
        </row>
        <row r="1034">
          <cell r="A1034">
            <v>51147</v>
          </cell>
          <cell r="B1034" t="str">
            <v>La Cheppe</v>
          </cell>
          <cell r="C1034" t="str">
            <v>Marne Centre Est</v>
          </cell>
          <cell r="D1034">
            <v>604.95809230769237</v>
          </cell>
          <cell r="E1034">
            <v>304.68340000000001</v>
          </cell>
          <cell r="F1034">
            <v>111560</v>
          </cell>
          <cell r="G1034">
            <v>328</v>
          </cell>
          <cell r="H1034">
            <v>1.7786505403094577</v>
          </cell>
          <cell r="I1034">
            <v>0.89580633918967378</v>
          </cell>
        </row>
        <row r="1035">
          <cell r="A1035">
            <v>51148</v>
          </cell>
          <cell r="B1035" t="str">
            <v>Cheppes-la-Prairie</v>
          </cell>
          <cell r="C1035" t="str">
            <v>Marne Centre Est</v>
          </cell>
          <cell r="D1035">
            <v>604.95809230769237</v>
          </cell>
          <cell r="E1035">
            <v>304.68340000000001</v>
          </cell>
          <cell r="F1035">
            <v>111560</v>
          </cell>
          <cell r="G1035">
            <v>176</v>
          </cell>
          <cell r="H1035">
            <v>0.95439785089775775</v>
          </cell>
          <cell r="I1035">
            <v>0.48067657224811761</v>
          </cell>
        </row>
        <row r="1036">
          <cell r="A1036">
            <v>51149</v>
          </cell>
          <cell r="B1036" t="str">
            <v>Chepy</v>
          </cell>
          <cell r="C1036" t="str">
            <v>Marne Centre Est</v>
          </cell>
          <cell r="D1036">
            <v>604.95809230769237</v>
          </cell>
          <cell r="E1036">
            <v>304.68340000000001</v>
          </cell>
          <cell r="F1036">
            <v>111560</v>
          </cell>
          <cell r="G1036">
            <v>427</v>
          </cell>
          <cell r="H1036">
            <v>2.3154993314394461</v>
          </cell>
          <cell r="I1036">
            <v>1.1661869110792398</v>
          </cell>
        </row>
        <row r="1037">
          <cell r="A1037">
            <v>51150</v>
          </cell>
          <cell r="B1037" t="str">
            <v>Cherville</v>
          </cell>
          <cell r="C1037" t="str">
            <v>Marne Centre Est</v>
          </cell>
          <cell r="D1037">
            <v>604.95809230769237</v>
          </cell>
          <cell r="E1037">
            <v>304.68340000000001</v>
          </cell>
          <cell r="F1037">
            <v>111560</v>
          </cell>
          <cell r="G1037">
            <v>79</v>
          </cell>
          <cell r="H1037">
            <v>0.42839448989160717</v>
          </cell>
          <cell r="I1037">
            <v>0.21575823413409825</v>
          </cell>
        </row>
        <row r="1038">
          <cell r="A1038">
            <v>51151</v>
          </cell>
          <cell r="B1038" t="str">
            <v>Chichey</v>
          </cell>
          <cell r="C1038" t="str">
            <v>Ouest Marne</v>
          </cell>
          <cell r="D1038">
            <v>919.68601538461542</v>
          </cell>
          <cell r="E1038">
            <v>325.04740000000004</v>
          </cell>
          <cell r="F1038">
            <v>119308</v>
          </cell>
          <cell r="G1038">
            <v>173</v>
          </cell>
          <cell r="H1038">
            <v>1.333570931216167</v>
          </cell>
          <cell r="I1038">
            <v>0.47132799309350593</v>
          </cell>
        </row>
        <row r="1039">
          <cell r="A1039">
            <v>51152</v>
          </cell>
          <cell r="B1039" t="str">
            <v>Chigny-les-Roses</v>
          </cell>
          <cell r="C1039" t="str">
            <v>Reims</v>
          </cell>
          <cell r="D1039">
            <v>1372.0163538461538</v>
          </cell>
          <cell r="E1039">
            <v>152.73020000000002</v>
          </cell>
          <cell r="F1039">
            <v>294226</v>
          </cell>
          <cell r="G1039">
            <v>562</v>
          </cell>
          <cell r="H1039">
            <v>2.6206833891686609</v>
          </cell>
          <cell r="I1039">
            <v>0.29172939305159984</v>
          </cell>
        </row>
        <row r="1040">
          <cell r="A1040">
            <v>51153</v>
          </cell>
          <cell r="B1040" t="str">
            <v>Chouilly</v>
          </cell>
          <cell r="C1040" t="str">
            <v>Ouest Marne</v>
          </cell>
          <cell r="D1040">
            <v>919.68601538461542</v>
          </cell>
          <cell r="E1040">
            <v>325.04740000000004</v>
          </cell>
          <cell r="F1040">
            <v>119308</v>
          </cell>
          <cell r="G1040">
            <v>1017</v>
          </cell>
          <cell r="H1040">
            <v>7.8395470349528438</v>
          </cell>
          <cell r="I1040">
            <v>2.7707547339658705</v>
          </cell>
        </row>
        <row r="1041">
          <cell r="A1041">
            <v>51154</v>
          </cell>
          <cell r="B1041" t="str">
            <v>Clamanges</v>
          </cell>
          <cell r="C1041" t="str">
            <v>Ouest Marne</v>
          </cell>
          <cell r="D1041">
            <v>919.68601538461542</v>
          </cell>
          <cell r="E1041">
            <v>325.04740000000004</v>
          </cell>
          <cell r="F1041">
            <v>119308</v>
          </cell>
          <cell r="G1041">
            <v>212</v>
          </cell>
          <cell r="H1041">
            <v>1.6342025284267483</v>
          </cell>
          <cell r="I1041">
            <v>0.57758112448452748</v>
          </cell>
        </row>
        <row r="1042">
          <cell r="A1042">
            <v>51155</v>
          </cell>
          <cell r="B1042" t="str">
            <v>Clesles</v>
          </cell>
          <cell r="C1042" t="str">
            <v>Ouest Marne</v>
          </cell>
          <cell r="D1042">
            <v>919.68601538461542</v>
          </cell>
          <cell r="E1042">
            <v>325.04740000000004</v>
          </cell>
          <cell r="F1042">
            <v>119308</v>
          </cell>
          <cell r="G1042">
            <v>630</v>
          </cell>
          <cell r="H1042">
            <v>4.8563565703247704</v>
          </cell>
          <cell r="I1042">
            <v>1.7163967378549638</v>
          </cell>
        </row>
        <row r="1043">
          <cell r="A1043">
            <v>51156</v>
          </cell>
          <cell r="B1043" t="str">
            <v>Cloyes-sur-Marne</v>
          </cell>
          <cell r="C1043" t="str">
            <v>Vitry-Saint-Dizier</v>
          </cell>
          <cell r="D1043">
            <v>526.48089230769256</v>
          </cell>
          <cell r="E1043">
            <v>2117.0262000000002</v>
          </cell>
          <cell r="F1043">
            <v>115339</v>
          </cell>
          <cell r="G1043">
            <v>137</v>
          </cell>
          <cell r="H1043">
            <v>0.62535553668883792</v>
          </cell>
          <cell r="I1043">
            <v>2.514609883907438</v>
          </cell>
        </row>
        <row r="1044">
          <cell r="A1044">
            <v>51157</v>
          </cell>
          <cell r="B1044" t="str">
            <v>Coizard-Joches</v>
          </cell>
          <cell r="C1044" t="str">
            <v>Ouest Marne</v>
          </cell>
          <cell r="D1044">
            <v>919.68601538461542</v>
          </cell>
          <cell r="E1044">
            <v>325.04740000000004</v>
          </cell>
          <cell r="F1044">
            <v>119308</v>
          </cell>
          <cell r="G1044">
            <v>76</v>
          </cell>
          <cell r="H1044">
            <v>0.58584618943600408</v>
          </cell>
          <cell r="I1044">
            <v>0.20705738424917025</v>
          </cell>
        </row>
        <row r="1045">
          <cell r="A1045">
            <v>51158</v>
          </cell>
          <cell r="B1045" t="str">
            <v>Val-des-Marais</v>
          </cell>
          <cell r="C1045" t="str">
            <v>Ouest Marne</v>
          </cell>
          <cell r="D1045">
            <v>919.68601538461542</v>
          </cell>
          <cell r="E1045">
            <v>325.04740000000004</v>
          </cell>
          <cell r="F1045">
            <v>119308</v>
          </cell>
          <cell r="G1045">
            <v>567</v>
          </cell>
          <cell r="H1045">
            <v>4.3707209132922937</v>
          </cell>
          <cell r="I1045">
            <v>1.5447570640694677</v>
          </cell>
        </row>
        <row r="1046">
          <cell r="A1046">
            <v>51160</v>
          </cell>
          <cell r="B1046" t="str">
            <v>Compertrix</v>
          </cell>
          <cell r="C1046" t="str">
            <v>Marne Centre Est</v>
          </cell>
          <cell r="D1046">
            <v>604.95809230769237</v>
          </cell>
          <cell r="E1046">
            <v>304.68340000000001</v>
          </cell>
          <cell r="F1046">
            <v>111560</v>
          </cell>
          <cell r="G1046">
            <v>1528</v>
          </cell>
          <cell r="H1046">
            <v>8.2859086146123513</v>
          </cell>
          <cell r="I1046">
            <v>4.1731466045177479</v>
          </cell>
        </row>
        <row r="1047">
          <cell r="A1047">
            <v>51161</v>
          </cell>
          <cell r="B1047" t="str">
            <v>Condé-sur-Marne</v>
          </cell>
          <cell r="C1047" t="str">
            <v>Marne Centre Est</v>
          </cell>
          <cell r="D1047">
            <v>604.95809230769237</v>
          </cell>
          <cell r="E1047">
            <v>304.68340000000001</v>
          </cell>
          <cell r="F1047">
            <v>111560</v>
          </cell>
          <cell r="G1047">
            <v>815</v>
          </cell>
          <cell r="H1047">
            <v>4.4195127754640486</v>
          </cell>
          <cell r="I1047">
            <v>2.2258602635353175</v>
          </cell>
        </row>
        <row r="1048">
          <cell r="A1048">
            <v>51162</v>
          </cell>
          <cell r="B1048" t="str">
            <v>Conflans-sur-Seine</v>
          </cell>
          <cell r="C1048" t="str">
            <v>Ouest Marne</v>
          </cell>
          <cell r="D1048">
            <v>919.68601538461542</v>
          </cell>
          <cell r="E1048">
            <v>325.04740000000004</v>
          </cell>
          <cell r="F1048">
            <v>119308</v>
          </cell>
          <cell r="G1048">
            <v>665</v>
          </cell>
          <cell r="H1048">
            <v>5.1261541575650353</v>
          </cell>
          <cell r="I1048">
            <v>1.8117521121802396</v>
          </cell>
        </row>
        <row r="1049">
          <cell r="A1049">
            <v>51163</v>
          </cell>
          <cell r="B1049" t="str">
            <v>Congy</v>
          </cell>
          <cell r="C1049" t="str">
            <v>Ouest Marne</v>
          </cell>
          <cell r="D1049">
            <v>919.68601538461542</v>
          </cell>
          <cell r="E1049">
            <v>325.04740000000004</v>
          </cell>
          <cell r="F1049">
            <v>119308</v>
          </cell>
          <cell r="G1049">
            <v>251</v>
          </cell>
          <cell r="H1049">
            <v>1.9348341256373291</v>
          </cell>
          <cell r="I1049">
            <v>0.68383425587554914</v>
          </cell>
        </row>
        <row r="1050">
          <cell r="A1050">
            <v>51164</v>
          </cell>
          <cell r="B1050" t="str">
            <v>Connantray-Vaurefroy</v>
          </cell>
          <cell r="C1050" t="str">
            <v>Ouest Marne</v>
          </cell>
          <cell r="D1050">
            <v>919.68601538461542</v>
          </cell>
          <cell r="E1050">
            <v>325.04740000000004</v>
          </cell>
          <cell r="F1050">
            <v>119308</v>
          </cell>
          <cell r="G1050">
            <v>176</v>
          </cell>
          <cell r="H1050">
            <v>1.3566964386939042</v>
          </cell>
          <cell r="I1050">
            <v>0.47950131089281534</v>
          </cell>
        </row>
        <row r="1051">
          <cell r="A1051">
            <v>51165</v>
          </cell>
          <cell r="B1051" t="str">
            <v>Connantre</v>
          </cell>
          <cell r="C1051" t="str">
            <v>Ouest Marne</v>
          </cell>
          <cell r="D1051">
            <v>919.68601538461542</v>
          </cell>
          <cell r="E1051">
            <v>325.04740000000004</v>
          </cell>
          <cell r="F1051">
            <v>119308</v>
          </cell>
          <cell r="G1051">
            <v>1108</v>
          </cell>
          <cell r="H1051">
            <v>8.5410207617775331</v>
          </cell>
          <cell r="I1051">
            <v>3.018678707211587</v>
          </cell>
        </row>
        <row r="1052">
          <cell r="A1052">
            <v>51166</v>
          </cell>
          <cell r="B1052" t="str">
            <v>Contault</v>
          </cell>
          <cell r="C1052" t="str">
            <v>Marne Centre Est</v>
          </cell>
          <cell r="D1052">
            <v>604.95809230769237</v>
          </cell>
          <cell r="E1052">
            <v>304.68340000000001</v>
          </cell>
          <cell r="F1052">
            <v>111560</v>
          </cell>
          <cell r="G1052">
            <v>65</v>
          </cell>
          <cell r="H1052">
            <v>0.35247647902474011</v>
          </cell>
          <cell r="I1052">
            <v>0.17752259770527073</v>
          </cell>
        </row>
        <row r="1053">
          <cell r="A1053">
            <v>51167</v>
          </cell>
          <cell r="B1053" t="str">
            <v>Coole</v>
          </cell>
          <cell r="C1053" t="str">
            <v>Vitry-Saint-Dizier</v>
          </cell>
          <cell r="D1053">
            <v>526.48089230769256</v>
          </cell>
          <cell r="E1053">
            <v>2117.0262000000002</v>
          </cell>
          <cell r="F1053">
            <v>115339</v>
          </cell>
          <cell r="G1053">
            <v>145</v>
          </cell>
          <cell r="H1053">
            <v>0.6618726483203029</v>
          </cell>
          <cell r="I1053">
            <v>2.661448417274296</v>
          </cell>
        </row>
        <row r="1054">
          <cell r="A1054">
            <v>51168</v>
          </cell>
          <cell r="B1054" t="str">
            <v>Coolus</v>
          </cell>
          <cell r="C1054" t="str">
            <v>Marne Centre Est</v>
          </cell>
          <cell r="D1054">
            <v>604.95809230769237</v>
          </cell>
          <cell r="E1054">
            <v>304.68340000000001</v>
          </cell>
          <cell r="F1054">
            <v>111560</v>
          </cell>
          <cell r="G1054">
            <v>218</v>
          </cell>
          <cell r="H1054">
            <v>1.1821518834983589</v>
          </cell>
          <cell r="I1054">
            <v>0.59538348153460019</v>
          </cell>
        </row>
        <row r="1055">
          <cell r="A1055">
            <v>51169</v>
          </cell>
          <cell r="B1055" t="str">
            <v>Corbeil</v>
          </cell>
          <cell r="C1055" t="str">
            <v>Vitry-Saint-Dizier</v>
          </cell>
          <cell r="D1055">
            <v>526.48089230769256</v>
          </cell>
          <cell r="E1055">
            <v>2117.0262000000002</v>
          </cell>
          <cell r="F1055">
            <v>115339</v>
          </cell>
          <cell r="G1055">
            <v>93</v>
          </cell>
          <cell r="H1055">
            <v>0.42451142271578052</v>
          </cell>
          <cell r="I1055">
            <v>1.706997950389721</v>
          </cell>
        </row>
        <row r="1056">
          <cell r="A1056">
            <v>51170</v>
          </cell>
          <cell r="B1056" t="str">
            <v>Corfélix</v>
          </cell>
          <cell r="C1056" t="str">
            <v>Ouest Marne</v>
          </cell>
          <cell r="D1056">
            <v>919.68601538461542</v>
          </cell>
          <cell r="E1056">
            <v>325.04740000000004</v>
          </cell>
          <cell r="F1056">
            <v>119308</v>
          </cell>
          <cell r="G1056">
            <v>111</v>
          </cell>
          <cell r="H1056">
            <v>0.85564377667626912</v>
          </cell>
          <cell r="I1056">
            <v>0.30241275857444605</v>
          </cell>
        </row>
        <row r="1057">
          <cell r="A1057">
            <v>51171</v>
          </cell>
          <cell r="B1057" t="str">
            <v>Cormicy</v>
          </cell>
          <cell r="C1057" t="str">
            <v>Reims</v>
          </cell>
          <cell r="D1057">
            <v>1372.0163538461538</v>
          </cell>
          <cell r="E1057">
            <v>152.73020000000002</v>
          </cell>
          <cell r="F1057">
            <v>294226</v>
          </cell>
          <cell r="G1057">
            <v>1458</v>
          </cell>
          <cell r="H1057">
            <v>6.7988547711884477</v>
          </cell>
          <cell r="I1057">
            <v>0.75683532930468433</v>
          </cell>
        </row>
        <row r="1058">
          <cell r="A1058">
            <v>51172</v>
          </cell>
          <cell r="B1058" t="str">
            <v>Cormontreuil</v>
          </cell>
          <cell r="C1058" t="str">
            <v>Reims</v>
          </cell>
          <cell r="D1058">
            <v>1372.0163538461538</v>
          </cell>
          <cell r="E1058">
            <v>152.73020000000002</v>
          </cell>
          <cell r="F1058">
            <v>294226</v>
          </cell>
          <cell r="G1058">
            <v>6369</v>
          </cell>
          <cell r="H1058">
            <v>29.699524031343774</v>
          </cell>
          <cell r="I1058">
            <v>3.3060934241025612</v>
          </cell>
        </row>
        <row r="1059">
          <cell r="A1059">
            <v>51173</v>
          </cell>
          <cell r="B1059" t="str">
            <v>Cormoyeux</v>
          </cell>
          <cell r="C1059" t="str">
            <v>Ouest Marne</v>
          </cell>
          <cell r="D1059">
            <v>919.68601538461542</v>
          </cell>
          <cell r="E1059">
            <v>325.04740000000004</v>
          </cell>
          <cell r="F1059">
            <v>119308</v>
          </cell>
          <cell r="G1059">
            <v>118</v>
          </cell>
          <cell r="H1059">
            <v>0.90960329412432206</v>
          </cell>
          <cell r="I1059">
            <v>0.32148383343950115</v>
          </cell>
        </row>
        <row r="1060">
          <cell r="A1060">
            <v>51174</v>
          </cell>
          <cell r="B1060" t="str">
            <v>Corribert</v>
          </cell>
          <cell r="C1060" t="str">
            <v>Ouest Marne</v>
          </cell>
          <cell r="D1060">
            <v>919.68601538461542</v>
          </cell>
          <cell r="E1060">
            <v>325.04740000000004</v>
          </cell>
          <cell r="F1060">
            <v>119308</v>
          </cell>
          <cell r="G1060">
            <v>57</v>
          </cell>
          <cell r="H1060">
            <v>0.43938464207700306</v>
          </cell>
          <cell r="I1060">
            <v>0.15529303818687767</v>
          </cell>
        </row>
        <row r="1061">
          <cell r="A1061">
            <v>51175</v>
          </cell>
          <cell r="B1061" t="str">
            <v>Corrobert</v>
          </cell>
          <cell r="C1061" t="str">
            <v>Ouest Marne</v>
          </cell>
          <cell r="D1061">
            <v>919.68601538461542</v>
          </cell>
          <cell r="E1061">
            <v>325.04740000000004</v>
          </cell>
          <cell r="F1061">
            <v>119308</v>
          </cell>
          <cell r="G1061">
            <v>201</v>
          </cell>
          <cell r="H1061">
            <v>1.5494090010083792</v>
          </cell>
          <cell r="I1061">
            <v>0.54761229255372657</v>
          </cell>
        </row>
        <row r="1062">
          <cell r="A1062">
            <v>51176</v>
          </cell>
          <cell r="B1062" t="str">
            <v>Corroy</v>
          </cell>
          <cell r="C1062" t="str">
            <v>Ouest Marne</v>
          </cell>
          <cell r="D1062">
            <v>919.68601538461542</v>
          </cell>
          <cell r="E1062">
            <v>325.04740000000004</v>
          </cell>
          <cell r="F1062">
            <v>119308</v>
          </cell>
          <cell r="G1062">
            <v>161</v>
          </cell>
          <cell r="H1062">
            <v>1.241068901305219</v>
          </cell>
          <cell r="I1062">
            <v>0.43863472189626851</v>
          </cell>
        </row>
        <row r="1063">
          <cell r="A1063">
            <v>51177</v>
          </cell>
          <cell r="B1063" t="str">
            <v>Coulommes-la-Montagne</v>
          </cell>
          <cell r="C1063" t="str">
            <v>Reims</v>
          </cell>
          <cell r="D1063">
            <v>1372.0163538461538</v>
          </cell>
          <cell r="E1063">
            <v>152.73020000000002</v>
          </cell>
          <cell r="F1063">
            <v>294226</v>
          </cell>
          <cell r="G1063">
            <v>218</v>
          </cell>
          <cell r="H1063">
            <v>1.0165640192860643</v>
          </cell>
          <cell r="I1063">
            <v>0.11316193538300492</v>
          </cell>
        </row>
        <row r="1064">
          <cell r="A1064">
            <v>51178</v>
          </cell>
          <cell r="B1064" t="str">
            <v>Coupetz</v>
          </cell>
          <cell r="C1064" t="str">
            <v>Marne Centre Est</v>
          </cell>
          <cell r="D1064">
            <v>604.95809230769237</v>
          </cell>
          <cell r="E1064">
            <v>304.68340000000001</v>
          </cell>
          <cell r="F1064">
            <v>111560</v>
          </cell>
          <cell r="G1064">
            <v>75</v>
          </cell>
          <cell r="H1064">
            <v>0.40670362964393086</v>
          </cell>
          <cell r="I1064">
            <v>0.20483376658300467</v>
          </cell>
        </row>
        <row r="1065">
          <cell r="A1065">
            <v>51179</v>
          </cell>
          <cell r="B1065" t="str">
            <v>Coupéville</v>
          </cell>
          <cell r="C1065" t="str">
            <v>Marne Centre Est</v>
          </cell>
          <cell r="D1065">
            <v>604.95809230769237</v>
          </cell>
          <cell r="E1065">
            <v>304.68340000000001</v>
          </cell>
          <cell r="F1065">
            <v>111560</v>
          </cell>
          <cell r="G1065">
            <v>170</v>
          </cell>
          <cell r="H1065">
            <v>0.92186156052624324</v>
          </cell>
          <cell r="I1065">
            <v>0.46428987092147722</v>
          </cell>
        </row>
        <row r="1066">
          <cell r="A1066">
            <v>51181</v>
          </cell>
          <cell r="B1066" t="str">
            <v>Courcelles-Sapicourt</v>
          </cell>
          <cell r="C1066" t="str">
            <v>Reims</v>
          </cell>
          <cell r="D1066">
            <v>1372.0163538461538</v>
          </cell>
          <cell r="E1066">
            <v>152.73020000000002</v>
          </cell>
          <cell r="F1066">
            <v>294226</v>
          </cell>
          <cell r="G1066">
            <v>358</v>
          </cell>
          <cell r="H1066">
            <v>1.669403297726656</v>
          </cell>
          <cell r="I1066">
            <v>0.18583473792254937</v>
          </cell>
        </row>
        <row r="1067">
          <cell r="A1067">
            <v>51182</v>
          </cell>
          <cell r="B1067" t="str">
            <v>Courcemain</v>
          </cell>
          <cell r="C1067" t="str">
            <v>Ouest Marne</v>
          </cell>
          <cell r="D1067">
            <v>919.68601538461542</v>
          </cell>
          <cell r="E1067">
            <v>325.04740000000004</v>
          </cell>
          <cell r="F1067">
            <v>119308</v>
          </cell>
          <cell r="G1067">
            <v>112</v>
          </cell>
          <cell r="H1067">
            <v>0.86335227916884816</v>
          </cell>
          <cell r="I1067">
            <v>0.30513719784088245</v>
          </cell>
        </row>
        <row r="1068">
          <cell r="A1068">
            <v>51183</v>
          </cell>
          <cell r="B1068" t="str">
            <v>Courcy</v>
          </cell>
          <cell r="C1068" t="str">
            <v>Reims</v>
          </cell>
          <cell r="D1068">
            <v>1372.0163538461538</v>
          </cell>
          <cell r="E1068">
            <v>152.73020000000002</v>
          </cell>
          <cell r="F1068">
            <v>294226</v>
          </cell>
          <cell r="G1068">
            <v>1034</v>
          </cell>
          <cell r="H1068">
            <v>4.8216843850540849</v>
          </cell>
          <cell r="I1068">
            <v>0.53674055589920688</v>
          </cell>
        </row>
        <row r="1069">
          <cell r="A1069">
            <v>51184</v>
          </cell>
          <cell r="B1069" t="str">
            <v>Courdemanges</v>
          </cell>
          <cell r="C1069" t="str">
            <v>Vitry-Saint-Dizier</v>
          </cell>
          <cell r="D1069">
            <v>526.48089230769256</v>
          </cell>
          <cell r="E1069">
            <v>2117.0262000000002</v>
          </cell>
          <cell r="F1069">
            <v>115339</v>
          </cell>
          <cell r="G1069">
            <v>391</v>
          </cell>
          <cell r="H1069">
            <v>1.7847738309878514</v>
          </cell>
          <cell r="I1069">
            <v>7.1767333183051711</v>
          </cell>
        </row>
        <row r="1070">
          <cell r="A1070">
            <v>51185</v>
          </cell>
          <cell r="B1070" t="str">
            <v>Courgivaux</v>
          </cell>
          <cell r="C1070" t="str">
            <v>Ouest Marne</v>
          </cell>
          <cell r="D1070">
            <v>919.68601538461542</v>
          </cell>
          <cell r="E1070">
            <v>325.04740000000004</v>
          </cell>
          <cell r="F1070">
            <v>119308</v>
          </cell>
          <cell r="G1070">
            <v>314</v>
          </cell>
          <cell r="H1070">
            <v>2.4204697826698061</v>
          </cell>
          <cell r="I1070">
            <v>0.85547392966104541</v>
          </cell>
        </row>
        <row r="1071">
          <cell r="A1071">
            <v>51186</v>
          </cell>
          <cell r="B1071" t="str">
            <v>Courjeonnet</v>
          </cell>
          <cell r="C1071" t="str">
            <v>Ouest Marne</v>
          </cell>
          <cell r="D1071">
            <v>919.68601538461542</v>
          </cell>
          <cell r="E1071">
            <v>325.04740000000004</v>
          </cell>
          <cell r="F1071">
            <v>119308</v>
          </cell>
          <cell r="G1071">
            <v>48</v>
          </cell>
          <cell r="H1071">
            <v>0.37000811964379204</v>
          </cell>
          <cell r="I1071">
            <v>0.13077308478894961</v>
          </cell>
        </row>
        <row r="1072">
          <cell r="A1072">
            <v>51187</v>
          </cell>
          <cell r="B1072" t="str">
            <v>Courlandon</v>
          </cell>
          <cell r="C1072" t="str">
            <v>Reims</v>
          </cell>
          <cell r="D1072">
            <v>1372.0163538461538</v>
          </cell>
          <cell r="E1072">
            <v>152.73020000000002</v>
          </cell>
          <cell r="F1072">
            <v>294226</v>
          </cell>
          <cell r="G1072">
            <v>293</v>
          </cell>
          <cell r="H1072">
            <v>1.3662993470220957</v>
          </cell>
          <cell r="I1072">
            <v>0.15209379388633232</v>
          </cell>
        </row>
        <row r="1073">
          <cell r="A1073">
            <v>51188</v>
          </cell>
          <cell r="B1073" t="str">
            <v>Courmas</v>
          </cell>
          <cell r="C1073" t="str">
            <v>Reims</v>
          </cell>
          <cell r="D1073">
            <v>1372.0163538461538</v>
          </cell>
          <cell r="E1073">
            <v>152.73020000000002</v>
          </cell>
          <cell r="F1073">
            <v>294226</v>
          </cell>
          <cell r="G1073">
            <v>204</v>
          </cell>
          <cell r="H1073">
            <v>0.95128009144200509</v>
          </cell>
          <cell r="I1073">
            <v>0.10589465512905048</v>
          </cell>
        </row>
        <row r="1074">
          <cell r="A1074">
            <v>51190</v>
          </cell>
          <cell r="B1074" t="str">
            <v>Courtagnon</v>
          </cell>
          <cell r="C1074" t="str">
            <v>Reims</v>
          </cell>
          <cell r="D1074">
            <v>1372.0163538461538</v>
          </cell>
          <cell r="E1074">
            <v>152.73020000000002</v>
          </cell>
          <cell r="F1074">
            <v>294226</v>
          </cell>
          <cell r="G1074">
            <v>63</v>
          </cell>
          <cell r="H1074">
            <v>0.29377767529826626</v>
          </cell>
          <cell r="I1074">
            <v>3.2702761142795002E-2</v>
          </cell>
        </row>
        <row r="1075">
          <cell r="A1075">
            <v>51191</v>
          </cell>
          <cell r="B1075" t="str">
            <v>Courtémont</v>
          </cell>
          <cell r="C1075" t="str">
            <v>Marne Centre Est</v>
          </cell>
          <cell r="D1075">
            <v>604.95809230769237</v>
          </cell>
          <cell r="E1075">
            <v>304.68340000000001</v>
          </cell>
          <cell r="F1075">
            <v>111560</v>
          </cell>
          <cell r="G1075">
            <v>64</v>
          </cell>
          <cell r="H1075">
            <v>0.347053763962821</v>
          </cell>
          <cell r="I1075">
            <v>0.17479148081749732</v>
          </cell>
        </row>
        <row r="1076">
          <cell r="A1076">
            <v>51192</v>
          </cell>
          <cell r="B1076" t="str">
            <v>Courthiézy</v>
          </cell>
          <cell r="C1076" t="str">
            <v>Ouest Marne</v>
          </cell>
          <cell r="D1076">
            <v>919.68601538461542</v>
          </cell>
          <cell r="E1076">
            <v>325.04740000000004</v>
          </cell>
          <cell r="F1076">
            <v>119308</v>
          </cell>
          <cell r="G1076">
            <v>363</v>
          </cell>
          <cell r="H1076">
            <v>2.7981864048061773</v>
          </cell>
          <cell r="I1076">
            <v>0.98897145371643158</v>
          </cell>
        </row>
        <row r="1077">
          <cell r="A1077">
            <v>51193</v>
          </cell>
          <cell r="B1077" t="str">
            <v>Courtisols</v>
          </cell>
          <cell r="C1077" t="str">
            <v>Marne Centre Est</v>
          </cell>
          <cell r="D1077">
            <v>604.95809230769237</v>
          </cell>
          <cell r="E1077">
            <v>304.68340000000001</v>
          </cell>
          <cell r="F1077">
            <v>111560</v>
          </cell>
          <cell r="G1077">
            <v>2453</v>
          </cell>
          <cell r="H1077">
            <v>13.301920046887499</v>
          </cell>
          <cell r="I1077">
            <v>6.6994297257081401</v>
          </cell>
        </row>
        <row r="1078">
          <cell r="A1078">
            <v>51194</v>
          </cell>
          <cell r="B1078" t="str">
            <v>Courville</v>
          </cell>
          <cell r="C1078" t="str">
            <v>Reims</v>
          </cell>
          <cell r="D1078">
            <v>1372.0163538461538</v>
          </cell>
          <cell r="E1078">
            <v>152.73020000000002</v>
          </cell>
          <cell r="F1078">
            <v>294226</v>
          </cell>
          <cell r="G1078">
            <v>465</v>
          </cell>
          <cell r="H1078">
            <v>2.1683590319633939</v>
          </cell>
          <cell r="I1078">
            <v>0.24137752272062973</v>
          </cell>
        </row>
        <row r="1079">
          <cell r="A1079">
            <v>51195</v>
          </cell>
          <cell r="B1079" t="str">
            <v>Couvrot</v>
          </cell>
          <cell r="C1079" t="str">
            <v>Vitry-Saint-Dizier</v>
          </cell>
          <cell r="D1079">
            <v>526.48089230769256</v>
          </cell>
          <cell r="E1079">
            <v>2117.0262000000002</v>
          </cell>
          <cell r="F1079">
            <v>115339</v>
          </cell>
          <cell r="G1079">
            <v>885</v>
          </cell>
          <cell r="H1079">
            <v>4.0397054742308143</v>
          </cell>
          <cell r="I1079">
            <v>16.244012753708635</v>
          </cell>
        </row>
        <row r="1080">
          <cell r="A1080">
            <v>51196</v>
          </cell>
          <cell r="B1080" t="str">
            <v>Cramant</v>
          </cell>
          <cell r="C1080" t="str">
            <v>Ouest Marne</v>
          </cell>
          <cell r="D1080">
            <v>919.68601538461542</v>
          </cell>
          <cell r="E1080">
            <v>325.04740000000004</v>
          </cell>
          <cell r="F1080">
            <v>119308</v>
          </cell>
          <cell r="G1080">
            <v>875</v>
          </cell>
          <cell r="H1080">
            <v>6.7449396810066258</v>
          </cell>
          <cell r="I1080">
            <v>2.383884358131894</v>
          </cell>
        </row>
        <row r="1081">
          <cell r="A1081">
            <v>51197</v>
          </cell>
          <cell r="B1081" t="str">
            <v>La Croix-en-Champagne</v>
          </cell>
          <cell r="C1081" t="str">
            <v>Marne Centre Est</v>
          </cell>
          <cell r="D1081">
            <v>604.95809230769237</v>
          </cell>
          <cell r="E1081">
            <v>304.68340000000001</v>
          </cell>
          <cell r="F1081">
            <v>111560</v>
          </cell>
          <cell r="G1081">
            <v>80</v>
          </cell>
          <cell r="H1081">
            <v>0.43381720495352627</v>
          </cell>
          <cell r="I1081">
            <v>0.21848935102187167</v>
          </cell>
        </row>
        <row r="1082">
          <cell r="A1082">
            <v>51198</v>
          </cell>
          <cell r="B1082" t="str">
            <v>Crugny</v>
          </cell>
          <cell r="C1082" t="str">
            <v>Reims</v>
          </cell>
          <cell r="D1082">
            <v>1372.0163538461538</v>
          </cell>
          <cell r="E1082">
            <v>152.73020000000002</v>
          </cell>
          <cell r="F1082">
            <v>294226</v>
          </cell>
          <cell r="G1082">
            <v>627</v>
          </cell>
          <cell r="H1082">
            <v>2.923787339873221</v>
          </cell>
          <cell r="I1082">
            <v>0.32547033708781686</v>
          </cell>
        </row>
        <row r="1083">
          <cell r="A1083">
            <v>51199</v>
          </cell>
          <cell r="B1083" t="str">
            <v>Cuchery</v>
          </cell>
          <cell r="C1083" t="str">
            <v>Ouest Marne</v>
          </cell>
          <cell r="D1083">
            <v>919.68601538461542</v>
          </cell>
          <cell r="E1083">
            <v>325.04740000000004</v>
          </cell>
          <cell r="F1083">
            <v>119308</v>
          </cell>
          <cell r="G1083">
            <v>406</v>
          </cell>
          <cell r="H1083">
            <v>3.1296520119870741</v>
          </cell>
          <cell r="I1083">
            <v>1.1061223421731989</v>
          </cell>
        </row>
        <row r="1084">
          <cell r="A1084">
            <v>51200</v>
          </cell>
          <cell r="B1084" t="str">
            <v>Cuis</v>
          </cell>
          <cell r="C1084" t="str">
            <v>Ouest Marne</v>
          </cell>
          <cell r="D1084">
            <v>919.68601538461542</v>
          </cell>
          <cell r="E1084">
            <v>325.04740000000004</v>
          </cell>
          <cell r="F1084">
            <v>119308</v>
          </cell>
          <cell r="G1084">
            <v>398</v>
          </cell>
          <cell r="H1084">
            <v>3.0679839920464422</v>
          </cell>
          <cell r="I1084">
            <v>1.0843268280417073</v>
          </cell>
        </row>
        <row r="1085">
          <cell r="A1085">
            <v>51201</v>
          </cell>
          <cell r="B1085" t="str">
            <v>Cuisles</v>
          </cell>
          <cell r="C1085" t="str">
            <v>Ouest Marne</v>
          </cell>
          <cell r="D1085">
            <v>919.68601538461542</v>
          </cell>
          <cell r="E1085">
            <v>325.04740000000004</v>
          </cell>
          <cell r="F1085">
            <v>119308</v>
          </cell>
          <cell r="G1085">
            <v>142</v>
          </cell>
          <cell r="H1085">
            <v>1.0946073539462182</v>
          </cell>
          <cell r="I1085">
            <v>0.38687037583397599</v>
          </cell>
        </row>
        <row r="1086">
          <cell r="A1086">
            <v>51202</v>
          </cell>
          <cell r="B1086" t="str">
            <v>Cumières</v>
          </cell>
          <cell r="C1086" t="str">
            <v>Ouest Marne</v>
          </cell>
          <cell r="D1086">
            <v>919.68601538461542</v>
          </cell>
          <cell r="E1086">
            <v>325.04740000000004</v>
          </cell>
          <cell r="F1086">
            <v>119308</v>
          </cell>
          <cell r="G1086">
            <v>776</v>
          </cell>
          <cell r="H1086">
            <v>5.9817979342413041</v>
          </cell>
          <cell r="I1086">
            <v>2.1141648707546854</v>
          </cell>
        </row>
        <row r="1087">
          <cell r="A1087">
            <v>51203</v>
          </cell>
          <cell r="B1087" t="str">
            <v>Cuperly</v>
          </cell>
          <cell r="C1087" t="str">
            <v>Marne Centre Est</v>
          </cell>
          <cell r="D1087">
            <v>604.95809230769237</v>
          </cell>
          <cell r="E1087">
            <v>304.68340000000001</v>
          </cell>
          <cell r="F1087">
            <v>111560</v>
          </cell>
          <cell r="G1087">
            <v>237</v>
          </cell>
          <cell r="H1087">
            <v>1.2851834696748217</v>
          </cell>
          <cell r="I1087">
            <v>0.64727470240229479</v>
          </cell>
        </row>
        <row r="1088">
          <cell r="A1088">
            <v>51204</v>
          </cell>
          <cell r="B1088" t="str">
            <v>Damery</v>
          </cell>
          <cell r="C1088" t="str">
            <v>Ouest Marne</v>
          </cell>
          <cell r="D1088">
            <v>919.68601538461542</v>
          </cell>
          <cell r="E1088">
            <v>325.04740000000004</v>
          </cell>
          <cell r="F1088">
            <v>119308</v>
          </cell>
          <cell r="G1088">
            <v>1448</v>
          </cell>
          <cell r="H1088">
            <v>11.161911609254393</v>
          </cell>
          <cell r="I1088">
            <v>3.9449880577999803</v>
          </cell>
        </row>
        <row r="1089">
          <cell r="A1089">
            <v>51205</v>
          </cell>
          <cell r="B1089" t="str">
            <v>Dampierre-au-Temple</v>
          </cell>
          <cell r="C1089" t="str">
            <v>Marne Centre Est</v>
          </cell>
          <cell r="D1089">
            <v>604.95809230769237</v>
          </cell>
          <cell r="E1089">
            <v>304.68340000000001</v>
          </cell>
          <cell r="F1089">
            <v>111560</v>
          </cell>
          <cell r="G1089">
            <v>269</v>
          </cell>
          <cell r="H1089">
            <v>1.4587103516562321</v>
          </cell>
          <cell r="I1089">
            <v>0.73467044281104343</v>
          </cell>
        </row>
        <row r="1090">
          <cell r="A1090">
            <v>51206</v>
          </cell>
          <cell r="B1090" t="str">
            <v>Dampierre-le-Château</v>
          </cell>
          <cell r="C1090" t="str">
            <v>Marne Centre Est</v>
          </cell>
          <cell r="D1090">
            <v>604.95809230769237</v>
          </cell>
          <cell r="E1090">
            <v>304.68340000000001</v>
          </cell>
          <cell r="F1090">
            <v>111560</v>
          </cell>
          <cell r="G1090">
            <v>102</v>
          </cell>
          <cell r="H1090">
            <v>0.55311693631574599</v>
          </cell>
          <cell r="I1090">
            <v>0.27857392255288632</v>
          </cell>
        </row>
        <row r="1091">
          <cell r="A1091">
            <v>51208</v>
          </cell>
          <cell r="B1091" t="str">
            <v>Dampierre-sur-Moivre</v>
          </cell>
          <cell r="C1091" t="str">
            <v>Marne Centre Est</v>
          </cell>
          <cell r="D1091">
            <v>604.95809230769237</v>
          </cell>
          <cell r="E1091">
            <v>304.68340000000001</v>
          </cell>
          <cell r="F1091">
            <v>111560</v>
          </cell>
          <cell r="G1091">
            <v>112</v>
          </cell>
          <cell r="H1091">
            <v>0.6073440869349368</v>
          </cell>
          <cell r="I1091">
            <v>0.30588509143062032</v>
          </cell>
        </row>
        <row r="1092">
          <cell r="A1092">
            <v>51210</v>
          </cell>
          <cell r="B1092" t="str">
            <v>Dizy</v>
          </cell>
          <cell r="C1092" t="str">
            <v>Ouest Marne</v>
          </cell>
          <cell r="D1092">
            <v>919.68601538461542</v>
          </cell>
          <cell r="E1092">
            <v>325.04740000000004</v>
          </cell>
          <cell r="F1092">
            <v>119308</v>
          </cell>
          <cell r="G1092">
            <v>1551</v>
          </cell>
          <cell r="H1092">
            <v>11.95588736599003</v>
          </cell>
          <cell r="I1092">
            <v>4.2256053022429345</v>
          </cell>
        </row>
        <row r="1093">
          <cell r="A1093">
            <v>51211</v>
          </cell>
          <cell r="B1093" t="str">
            <v>Dommartin-Dampierre</v>
          </cell>
          <cell r="C1093" t="str">
            <v>Marne Centre Est</v>
          </cell>
          <cell r="D1093">
            <v>604.95809230769237</v>
          </cell>
          <cell r="E1093">
            <v>304.68340000000001</v>
          </cell>
          <cell r="F1093">
            <v>111560</v>
          </cell>
          <cell r="G1093">
            <v>74</v>
          </cell>
          <cell r="H1093">
            <v>0.40128091458201176</v>
          </cell>
          <cell r="I1093">
            <v>0.20210264969523126</v>
          </cell>
        </row>
        <row r="1094">
          <cell r="A1094">
            <v>51212</v>
          </cell>
          <cell r="B1094" t="str">
            <v>Dommartin-Lettrée</v>
          </cell>
          <cell r="C1094" t="str">
            <v>Marne Centre Est</v>
          </cell>
          <cell r="D1094">
            <v>604.95809230769237</v>
          </cell>
          <cell r="E1094">
            <v>304.68340000000001</v>
          </cell>
          <cell r="F1094">
            <v>111560</v>
          </cell>
          <cell r="G1094">
            <v>152</v>
          </cell>
          <cell r="H1094">
            <v>0.82425268941169982</v>
          </cell>
          <cell r="I1094">
            <v>0.41512976694155612</v>
          </cell>
        </row>
        <row r="1095">
          <cell r="A1095">
            <v>51213</v>
          </cell>
          <cell r="B1095" t="str">
            <v>Dommartin-sous-Hans</v>
          </cell>
          <cell r="C1095" t="str">
            <v>Marne Centre Est</v>
          </cell>
          <cell r="D1095">
            <v>604.95809230769237</v>
          </cell>
          <cell r="E1095">
            <v>304.68340000000001</v>
          </cell>
          <cell r="F1095">
            <v>111560</v>
          </cell>
          <cell r="G1095">
            <v>54</v>
          </cell>
          <cell r="H1095">
            <v>0.29282661334363019</v>
          </cell>
          <cell r="I1095">
            <v>0.14748031193976335</v>
          </cell>
        </row>
        <row r="1096">
          <cell r="A1096">
            <v>51214</v>
          </cell>
          <cell r="B1096" t="str">
            <v>Dommartin-Varimont</v>
          </cell>
          <cell r="C1096" t="str">
            <v>Marne Centre Est</v>
          </cell>
          <cell r="D1096">
            <v>604.95809230769237</v>
          </cell>
          <cell r="E1096">
            <v>304.68340000000001</v>
          </cell>
          <cell r="F1096">
            <v>111560</v>
          </cell>
          <cell r="G1096">
            <v>142</v>
          </cell>
          <cell r="H1096">
            <v>0.77002553879250912</v>
          </cell>
          <cell r="I1096">
            <v>0.38781859806382218</v>
          </cell>
        </row>
        <row r="1097">
          <cell r="A1097">
            <v>51215</v>
          </cell>
          <cell r="B1097" t="str">
            <v>Dompremy</v>
          </cell>
          <cell r="C1097" t="str">
            <v>Vitry-Saint-Dizier</v>
          </cell>
          <cell r="D1097">
            <v>526.48089230769256</v>
          </cell>
          <cell r="E1097">
            <v>2117.0262000000002</v>
          </cell>
          <cell r="F1097">
            <v>115339</v>
          </cell>
          <cell r="G1097">
            <v>154</v>
          </cell>
          <cell r="H1097">
            <v>0.70295439890570111</v>
          </cell>
          <cell r="I1097">
            <v>2.8266417673120112</v>
          </cell>
        </row>
        <row r="1098">
          <cell r="A1098">
            <v>51216</v>
          </cell>
          <cell r="B1098" t="str">
            <v>Dontrien</v>
          </cell>
          <cell r="C1098" t="str">
            <v>Reims</v>
          </cell>
          <cell r="D1098">
            <v>1372.0163538461538</v>
          </cell>
          <cell r="E1098">
            <v>152.73020000000002</v>
          </cell>
          <cell r="F1098">
            <v>294226</v>
          </cell>
          <cell r="G1098">
            <v>243</v>
          </cell>
          <cell r="H1098">
            <v>1.1331424618647414</v>
          </cell>
          <cell r="I1098">
            <v>0.12613922155078072</v>
          </cell>
        </row>
        <row r="1099">
          <cell r="A1099">
            <v>51217</v>
          </cell>
          <cell r="B1099" t="str">
            <v>Dormans</v>
          </cell>
          <cell r="C1099" t="str">
            <v>Ouest Marne</v>
          </cell>
          <cell r="D1099">
            <v>919.68601538461542</v>
          </cell>
          <cell r="E1099">
            <v>325.04740000000004</v>
          </cell>
          <cell r="F1099">
            <v>119308</v>
          </cell>
          <cell r="G1099">
            <v>2929</v>
          </cell>
          <cell r="H1099">
            <v>22.578203800763891</v>
          </cell>
          <cell r="I1099">
            <v>7.9798826113923633</v>
          </cell>
        </row>
        <row r="1100">
          <cell r="A1100">
            <v>51218</v>
          </cell>
          <cell r="B1100" t="str">
            <v>Val-de-Vière</v>
          </cell>
          <cell r="C1100" t="str">
            <v>Vitry-Saint-Dizier</v>
          </cell>
          <cell r="D1100">
            <v>526.48089230769256</v>
          </cell>
          <cell r="E1100">
            <v>2117.0262000000002</v>
          </cell>
          <cell r="F1100">
            <v>115339</v>
          </cell>
          <cell r="G1100">
            <v>129</v>
          </cell>
          <cell r="H1100">
            <v>0.58883842505737294</v>
          </cell>
          <cell r="I1100">
            <v>2.3677713505405809</v>
          </cell>
        </row>
        <row r="1101">
          <cell r="A1101">
            <v>51219</v>
          </cell>
          <cell r="B1101" t="str">
            <v>Drosnay</v>
          </cell>
          <cell r="C1101" t="str">
            <v>Vitry-Saint-Dizier</v>
          </cell>
          <cell r="D1101">
            <v>526.48089230769256</v>
          </cell>
          <cell r="E1101">
            <v>2117.0262000000002</v>
          </cell>
          <cell r="F1101">
            <v>115339</v>
          </cell>
          <cell r="G1101">
            <v>204</v>
          </cell>
          <cell r="H1101">
            <v>0.93118634660235722</v>
          </cell>
          <cell r="I1101">
            <v>3.7443826008548715</v>
          </cell>
        </row>
        <row r="1102">
          <cell r="A1102">
            <v>51220</v>
          </cell>
          <cell r="B1102" t="str">
            <v>Drouilly</v>
          </cell>
          <cell r="C1102" t="str">
            <v>Vitry-Saint-Dizier</v>
          </cell>
          <cell r="D1102">
            <v>526.48089230769256</v>
          </cell>
          <cell r="E1102">
            <v>2117.0262000000002</v>
          </cell>
          <cell r="F1102">
            <v>115339</v>
          </cell>
          <cell r="G1102">
            <v>137</v>
          </cell>
          <cell r="H1102">
            <v>0.62535553668883792</v>
          </cell>
          <cell r="I1102">
            <v>2.514609883907438</v>
          </cell>
        </row>
        <row r="1103">
          <cell r="A1103">
            <v>51222</v>
          </cell>
          <cell r="B1103" t="str">
            <v>Eclaires</v>
          </cell>
          <cell r="C1103" t="str">
            <v>Marne Centre Est</v>
          </cell>
          <cell r="D1103">
            <v>604.95809230769237</v>
          </cell>
          <cell r="E1103">
            <v>304.68340000000001</v>
          </cell>
          <cell r="F1103">
            <v>111560</v>
          </cell>
          <cell r="G1103">
            <v>93</v>
          </cell>
          <cell r="H1103">
            <v>0.50431250075847422</v>
          </cell>
          <cell r="I1103">
            <v>0.25399387056292577</v>
          </cell>
        </row>
        <row r="1104">
          <cell r="A1104">
            <v>51223</v>
          </cell>
          <cell r="B1104" t="str">
            <v>Ecollemont</v>
          </cell>
          <cell r="C1104" t="str">
            <v>Vitry-Saint-Dizier</v>
          </cell>
          <cell r="D1104">
            <v>526.48089230769256</v>
          </cell>
          <cell r="E1104">
            <v>2117.0262000000002</v>
          </cell>
          <cell r="F1104">
            <v>115339</v>
          </cell>
          <cell r="G1104">
            <v>56</v>
          </cell>
          <cell r="H1104">
            <v>0.25561978142025493</v>
          </cell>
          <cell r="I1104">
            <v>1.027869733568004</v>
          </cell>
        </row>
        <row r="1105">
          <cell r="A1105">
            <v>51224</v>
          </cell>
          <cell r="B1105" t="str">
            <v>Ecriennes</v>
          </cell>
          <cell r="C1105" t="str">
            <v>Vitry-Saint-Dizier</v>
          </cell>
          <cell r="D1105">
            <v>526.48089230769256</v>
          </cell>
          <cell r="E1105">
            <v>2117.0262000000002</v>
          </cell>
          <cell r="F1105">
            <v>115339</v>
          </cell>
          <cell r="G1105">
            <v>172</v>
          </cell>
          <cell r="H1105">
            <v>0.78511790007649729</v>
          </cell>
          <cell r="I1105">
            <v>3.1570284673874407</v>
          </cell>
        </row>
        <row r="1106">
          <cell r="A1106">
            <v>51225</v>
          </cell>
          <cell r="B1106" t="str">
            <v>Ecueil</v>
          </cell>
          <cell r="C1106" t="str">
            <v>Reims</v>
          </cell>
          <cell r="D1106">
            <v>1372.0163538461538</v>
          </cell>
          <cell r="E1106">
            <v>152.73020000000002</v>
          </cell>
          <cell r="F1106">
            <v>294226</v>
          </cell>
          <cell r="G1106">
            <v>307</v>
          </cell>
          <cell r="H1106">
            <v>1.4315832748661548</v>
          </cell>
          <cell r="I1106">
            <v>0.15936107414028675</v>
          </cell>
        </row>
        <row r="1107">
          <cell r="A1107">
            <v>51226</v>
          </cell>
          <cell r="B1107" t="str">
            <v>Ecury-le-Repos</v>
          </cell>
          <cell r="C1107" t="str">
            <v>Ouest Marne</v>
          </cell>
          <cell r="D1107">
            <v>919.68601538461542</v>
          </cell>
          <cell r="E1107">
            <v>325.04740000000004</v>
          </cell>
          <cell r="F1107">
            <v>119308</v>
          </cell>
          <cell r="G1107">
            <v>63</v>
          </cell>
          <cell r="H1107">
            <v>0.48563565703247707</v>
          </cell>
          <cell r="I1107">
            <v>0.17163967378549641</v>
          </cell>
        </row>
        <row r="1108">
          <cell r="A1108">
            <v>51227</v>
          </cell>
          <cell r="B1108" t="str">
            <v>Ecury-sur-Coole</v>
          </cell>
          <cell r="C1108" t="str">
            <v>Marne Centre Est</v>
          </cell>
          <cell r="D1108">
            <v>604.95809230769237</v>
          </cell>
          <cell r="E1108">
            <v>304.68340000000001</v>
          </cell>
          <cell r="F1108">
            <v>111560</v>
          </cell>
          <cell r="G1108">
            <v>489</v>
          </cell>
          <cell r="H1108">
            <v>2.6517076652784293</v>
          </cell>
          <cell r="I1108">
            <v>1.3355161581211903</v>
          </cell>
        </row>
        <row r="1109">
          <cell r="A1109">
            <v>51228</v>
          </cell>
          <cell r="B1109" t="str">
            <v>Elise-Daucourt</v>
          </cell>
          <cell r="C1109" t="str">
            <v>Marne Centre Est</v>
          </cell>
          <cell r="D1109">
            <v>604.95809230769237</v>
          </cell>
          <cell r="E1109">
            <v>304.68340000000001</v>
          </cell>
          <cell r="F1109">
            <v>111560</v>
          </cell>
          <cell r="G1109">
            <v>103</v>
          </cell>
          <cell r="H1109">
            <v>0.55853965137766504</v>
          </cell>
          <cell r="I1109">
            <v>0.28130503944065977</v>
          </cell>
        </row>
        <row r="1110">
          <cell r="A1110">
            <v>51229</v>
          </cell>
          <cell r="B1110" t="str">
            <v>Epense</v>
          </cell>
          <cell r="C1110" t="str">
            <v>Marne Centre Est</v>
          </cell>
          <cell r="D1110">
            <v>604.95809230769237</v>
          </cell>
          <cell r="E1110">
            <v>304.68340000000001</v>
          </cell>
          <cell r="F1110">
            <v>111560</v>
          </cell>
          <cell r="G1110">
            <v>128</v>
          </cell>
          <cell r="H1110">
            <v>0.69410752792564201</v>
          </cell>
          <cell r="I1110">
            <v>0.34958296163499464</v>
          </cell>
        </row>
        <row r="1111">
          <cell r="A1111">
            <v>51230</v>
          </cell>
          <cell r="B1111" t="str">
            <v>Epernay</v>
          </cell>
          <cell r="C1111" t="str">
            <v>Ouest Marne</v>
          </cell>
          <cell r="D1111">
            <v>919.68601538461542</v>
          </cell>
          <cell r="E1111">
            <v>325.04740000000004</v>
          </cell>
          <cell r="F1111">
            <v>119308</v>
          </cell>
          <cell r="G1111">
            <v>23169</v>
          </cell>
          <cell r="H1111">
            <v>178.59829425056287</v>
          </cell>
          <cell r="I1111">
            <v>63.122533364066122</v>
          </cell>
        </row>
        <row r="1112">
          <cell r="A1112">
            <v>51231</v>
          </cell>
          <cell r="B1112" t="str">
            <v>L'Epine</v>
          </cell>
          <cell r="C1112" t="str">
            <v>Marne Centre Est</v>
          </cell>
          <cell r="D1112">
            <v>604.95809230769237</v>
          </cell>
          <cell r="E1112">
            <v>304.68340000000001</v>
          </cell>
          <cell r="F1112">
            <v>111560</v>
          </cell>
          <cell r="G1112">
            <v>599</v>
          </cell>
          <cell r="H1112">
            <v>3.2482063220895276</v>
          </cell>
          <cell r="I1112">
            <v>1.6359390157762639</v>
          </cell>
        </row>
        <row r="1113">
          <cell r="A1113">
            <v>51232</v>
          </cell>
          <cell r="B1113" t="str">
            <v>Epoye</v>
          </cell>
          <cell r="C1113" t="str">
            <v>Reims</v>
          </cell>
          <cell r="D1113">
            <v>1372.0163538461538</v>
          </cell>
          <cell r="E1113">
            <v>152.73020000000002</v>
          </cell>
          <cell r="F1113">
            <v>294226</v>
          </cell>
          <cell r="G1113">
            <v>439</v>
          </cell>
          <cell r="H1113">
            <v>2.04711745168157</v>
          </cell>
          <cell r="I1113">
            <v>0.22788114510614293</v>
          </cell>
        </row>
        <row r="1114">
          <cell r="A1114">
            <v>51233</v>
          </cell>
          <cell r="B1114" t="str">
            <v>Escardes</v>
          </cell>
          <cell r="C1114" t="str">
            <v>Ouest Marne</v>
          </cell>
          <cell r="D1114">
            <v>919.68601538461542</v>
          </cell>
          <cell r="E1114">
            <v>325.04740000000004</v>
          </cell>
          <cell r="F1114">
            <v>119308</v>
          </cell>
          <cell r="G1114">
            <v>94</v>
          </cell>
          <cell r="H1114">
            <v>0.72459923430242612</v>
          </cell>
          <cell r="I1114">
            <v>0.25609729104502638</v>
          </cell>
        </row>
        <row r="1115">
          <cell r="A1115">
            <v>51234</v>
          </cell>
          <cell r="B1115" t="str">
            <v>Esclavolles-Lurey</v>
          </cell>
          <cell r="C1115" t="str">
            <v>Ouest Marne</v>
          </cell>
          <cell r="D1115">
            <v>919.68601538461542</v>
          </cell>
          <cell r="E1115">
            <v>325.04740000000004</v>
          </cell>
          <cell r="F1115">
            <v>119308</v>
          </cell>
          <cell r="G1115">
            <v>596</v>
          </cell>
          <cell r="H1115">
            <v>4.5942674855770838</v>
          </cell>
          <cell r="I1115">
            <v>1.6237658027961244</v>
          </cell>
        </row>
        <row r="1116">
          <cell r="A1116">
            <v>51235</v>
          </cell>
          <cell r="B1116" t="str">
            <v>Les Essarts-lès-Sézanne</v>
          </cell>
          <cell r="C1116" t="str">
            <v>Ouest Marne</v>
          </cell>
          <cell r="D1116">
            <v>919.68601538461542</v>
          </cell>
          <cell r="E1116">
            <v>325.04740000000004</v>
          </cell>
          <cell r="F1116">
            <v>119308</v>
          </cell>
          <cell r="G1116">
            <v>263</v>
          </cell>
          <cell r="H1116">
            <v>2.027336155548277</v>
          </cell>
          <cell r="I1116">
            <v>0.71652752707278644</v>
          </cell>
        </row>
        <row r="1117">
          <cell r="A1117">
            <v>51236</v>
          </cell>
          <cell r="B1117" t="str">
            <v>Les Essarts-le-Vicomte</v>
          </cell>
          <cell r="C1117" t="str">
            <v>Ouest Marne</v>
          </cell>
          <cell r="D1117">
            <v>919.68601538461542</v>
          </cell>
          <cell r="E1117">
            <v>325.04740000000004</v>
          </cell>
          <cell r="F1117">
            <v>119308</v>
          </cell>
          <cell r="G1117">
            <v>148</v>
          </cell>
          <cell r="H1117">
            <v>1.140858368901692</v>
          </cell>
          <cell r="I1117">
            <v>0.40321701143259464</v>
          </cell>
        </row>
        <row r="1118">
          <cell r="A1118">
            <v>51237</v>
          </cell>
          <cell r="B1118" t="str">
            <v>Esternay</v>
          </cell>
          <cell r="C1118" t="str">
            <v>Ouest Marne</v>
          </cell>
          <cell r="D1118">
            <v>919.68601538461542</v>
          </cell>
          <cell r="E1118">
            <v>325.04740000000004</v>
          </cell>
          <cell r="F1118">
            <v>119308</v>
          </cell>
          <cell r="G1118">
            <v>1945</v>
          </cell>
          <cell r="H1118">
            <v>14.993037348066157</v>
          </cell>
          <cell r="I1118">
            <v>5.2990343732188965</v>
          </cell>
        </row>
        <row r="1119">
          <cell r="A1119">
            <v>51238</v>
          </cell>
          <cell r="B1119" t="str">
            <v>Etoges</v>
          </cell>
          <cell r="C1119" t="str">
            <v>Ouest Marne</v>
          </cell>
          <cell r="D1119">
            <v>919.68601538461542</v>
          </cell>
          <cell r="E1119">
            <v>325.04740000000004</v>
          </cell>
          <cell r="F1119">
            <v>119308</v>
          </cell>
          <cell r="G1119">
            <v>448</v>
          </cell>
          <cell r="H1119">
            <v>3.4534091166753926</v>
          </cell>
          <cell r="I1119">
            <v>1.2205487913635298</v>
          </cell>
        </row>
        <row r="1120">
          <cell r="A1120">
            <v>51239</v>
          </cell>
          <cell r="B1120" t="str">
            <v>Etréchy</v>
          </cell>
          <cell r="C1120" t="str">
            <v>Ouest Marne</v>
          </cell>
          <cell r="D1120">
            <v>919.68601538461542</v>
          </cell>
          <cell r="E1120">
            <v>325.04740000000004</v>
          </cell>
          <cell r="F1120">
            <v>119308</v>
          </cell>
          <cell r="G1120">
            <v>108</v>
          </cell>
          <cell r="H1120">
            <v>0.83251826919853211</v>
          </cell>
          <cell r="I1120">
            <v>0.29423944077513664</v>
          </cell>
        </row>
        <row r="1121">
          <cell r="A1121">
            <v>51240</v>
          </cell>
          <cell r="B1121" t="str">
            <v>Etrepy</v>
          </cell>
          <cell r="C1121" t="str">
            <v>Vitry-Saint-Dizier</v>
          </cell>
          <cell r="D1121">
            <v>526.48089230769256</v>
          </cell>
          <cell r="E1121">
            <v>2117.0262000000002</v>
          </cell>
          <cell r="F1121">
            <v>115339</v>
          </cell>
          <cell r="G1121">
            <v>140</v>
          </cell>
          <cell r="H1121">
            <v>0.63904945355063736</v>
          </cell>
          <cell r="I1121">
            <v>2.5696743339200103</v>
          </cell>
        </row>
        <row r="1122">
          <cell r="A1122">
            <v>51241</v>
          </cell>
          <cell r="B1122" t="str">
            <v>Euvy</v>
          </cell>
          <cell r="C1122" t="str">
            <v>Ouest Marne</v>
          </cell>
          <cell r="D1122">
            <v>919.68601538461542</v>
          </cell>
          <cell r="E1122">
            <v>325.04740000000004</v>
          </cell>
          <cell r="F1122">
            <v>119308</v>
          </cell>
          <cell r="G1122">
            <v>85</v>
          </cell>
          <cell r="H1122">
            <v>0.65522271186921499</v>
          </cell>
          <cell r="I1122">
            <v>0.23157733764709829</v>
          </cell>
        </row>
        <row r="1123">
          <cell r="A1123">
            <v>51242</v>
          </cell>
          <cell r="B1123" t="str">
            <v>Fagnières</v>
          </cell>
          <cell r="C1123" t="str">
            <v>Marne Centre Est</v>
          </cell>
          <cell r="D1123">
            <v>604.95809230769237</v>
          </cell>
          <cell r="E1123">
            <v>304.68340000000001</v>
          </cell>
          <cell r="F1123">
            <v>111560</v>
          </cell>
          <cell r="G1123">
            <v>4748</v>
          </cell>
          <cell r="H1123">
            <v>25.74705111399178</v>
          </cell>
          <cell r="I1123">
            <v>12.967342983148081</v>
          </cell>
        </row>
        <row r="1124">
          <cell r="A1124">
            <v>51243</v>
          </cell>
          <cell r="B1124" t="str">
            <v>Faux-Fresnay</v>
          </cell>
          <cell r="C1124" t="str">
            <v>Ouest Marne</v>
          </cell>
          <cell r="D1124">
            <v>919.68601538461542</v>
          </cell>
          <cell r="E1124">
            <v>325.04740000000004</v>
          </cell>
          <cell r="F1124">
            <v>119308</v>
          </cell>
          <cell r="G1124">
            <v>340</v>
          </cell>
          <cell r="H1124">
            <v>2.62089084747686</v>
          </cell>
          <cell r="I1124">
            <v>0.92630935058839314</v>
          </cell>
        </row>
        <row r="1125">
          <cell r="A1125">
            <v>51244</v>
          </cell>
          <cell r="B1125" t="str">
            <v>Faux-Vésigneul</v>
          </cell>
          <cell r="C1125" t="str">
            <v>Marne Centre Est</v>
          </cell>
          <cell r="D1125">
            <v>604.95809230769237</v>
          </cell>
          <cell r="E1125">
            <v>304.68340000000001</v>
          </cell>
          <cell r="F1125">
            <v>111560</v>
          </cell>
          <cell r="G1125">
            <v>247</v>
          </cell>
          <cell r="H1125">
            <v>1.3394106202940124</v>
          </cell>
          <cell r="I1125">
            <v>0.67458587128002878</v>
          </cell>
        </row>
        <row r="1126">
          <cell r="A1126">
            <v>51245</v>
          </cell>
          <cell r="B1126" t="str">
            <v>Faverolles-et-Coëmy</v>
          </cell>
          <cell r="C1126" t="str">
            <v>Reims</v>
          </cell>
          <cell r="D1126">
            <v>1372.0163538461538</v>
          </cell>
          <cell r="E1126">
            <v>152.73020000000002</v>
          </cell>
          <cell r="F1126">
            <v>294226</v>
          </cell>
          <cell r="G1126">
            <v>555</v>
          </cell>
          <cell r="H1126">
            <v>2.5880414252466313</v>
          </cell>
          <cell r="I1126">
            <v>0.28809575292462258</v>
          </cell>
        </row>
        <row r="1127">
          <cell r="A1127">
            <v>51246</v>
          </cell>
          <cell r="B1127" t="str">
            <v>Favresse</v>
          </cell>
          <cell r="C1127" t="str">
            <v>Vitry-Saint-Dizier</v>
          </cell>
          <cell r="D1127">
            <v>526.48089230769256</v>
          </cell>
          <cell r="E1127">
            <v>2117.0262000000002</v>
          </cell>
          <cell r="F1127">
            <v>115339</v>
          </cell>
          <cell r="G1127">
            <v>223</v>
          </cell>
          <cell r="H1127">
            <v>1.0179144867270866</v>
          </cell>
          <cell r="I1127">
            <v>4.0931241176011586</v>
          </cell>
        </row>
        <row r="1128">
          <cell r="A1128">
            <v>51247</v>
          </cell>
          <cell r="B1128" t="str">
            <v>Fèrebrianges</v>
          </cell>
          <cell r="C1128" t="str">
            <v>Ouest Marne</v>
          </cell>
          <cell r="D1128">
            <v>919.68601538461542</v>
          </cell>
          <cell r="E1128">
            <v>325.04740000000004</v>
          </cell>
          <cell r="F1128">
            <v>119308</v>
          </cell>
          <cell r="G1128">
            <v>164</v>
          </cell>
          <cell r="H1128">
            <v>1.2641944087829562</v>
          </cell>
          <cell r="I1128">
            <v>0.44680803969557792</v>
          </cell>
        </row>
        <row r="1129">
          <cell r="A1129">
            <v>51248</v>
          </cell>
          <cell r="B1129" t="str">
            <v>Fère-Champenoise</v>
          </cell>
          <cell r="C1129" t="str">
            <v>Ouest Marne</v>
          </cell>
          <cell r="D1129">
            <v>919.68601538461542</v>
          </cell>
          <cell r="E1129">
            <v>325.04740000000004</v>
          </cell>
          <cell r="F1129">
            <v>119308</v>
          </cell>
          <cell r="G1129">
            <v>2189</v>
          </cell>
          <cell r="H1129">
            <v>16.87391195625543</v>
          </cell>
          <cell r="I1129">
            <v>5.96379755422939</v>
          </cell>
        </row>
        <row r="1130">
          <cell r="A1130">
            <v>51249</v>
          </cell>
          <cell r="B1130" t="str">
            <v>Festigny</v>
          </cell>
          <cell r="C1130" t="str">
            <v>Ouest Marne</v>
          </cell>
          <cell r="D1130">
            <v>919.68601538461542</v>
          </cell>
          <cell r="E1130">
            <v>325.04740000000004</v>
          </cell>
          <cell r="F1130">
            <v>119308</v>
          </cell>
          <cell r="G1130">
            <v>409</v>
          </cell>
          <cell r="H1130">
            <v>3.1527775194648116</v>
          </cell>
          <cell r="I1130">
            <v>1.1142956599725082</v>
          </cell>
        </row>
        <row r="1131">
          <cell r="A1131">
            <v>51250</v>
          </cell>
          <cell r="B1131" t="str">
            <v>Fismes</v>
          </cell>
          <cell r="C1131" t="str">
            <v>Reims</v>
          </cell>
          <cell r="D1131">
            <v>1372.0163538461538</v>
          </cell>
          <cell r="E1131">
            <v>152.73020000000002</v>
          </cell>
          <cell r="F1131">
            <v>294226</v>
          </cell>
          <cell r="G1131">
            <v>5434</v>
          </cell>
          <cell r="H1131">
            <v>25.339490278901252</v>
          </cell>
          <cell r="I1131">
            <v>2.8207429214277466</v>
          </cell>
        </row>
        <row r="1132">
          <cell r="A1132">
            <v>51251</v>
          </cell>
          <cell r="B1132" t="str">
            <v>Flavigny</v>
          </cell>
          <cell r="C1132" t="str">
            <v>Ouest Marne</v>
          </cell>
          <cell r="D1132">
            <v>919.68601538461542</v>
          </cell>
          <cell r="E1132">
            <v>325.04740000000004</v>
          </cell>
          <cell r="F1132">
            <v>119308</v>
          </cell>
          <cell r="G1132">
            <v>166</v>
          </cell>
          <cell r="H1132">
            <v>1.279611413768114</v>
          </cell>
          <cell r="I1132">
            <v>0.45225691822845082</v>
          </cell>
        </row>
        <row r="1133">
          <cell r="A1133">
            <v>51252</v>
          </cell>
          <cell r="B1133" t="str">
            <v>Fleury-la-Rivière</v>
          </cell>
          <cell r="C1133" t="str">
            <v>Ouest Marne</v>
          </cell>
          <cell r="D1133">
            <v>919.68601538461542</v>
          </cell>
          <cell r="E1133">
            <v>325.04740000000004</v>
          </cell>
          <cell r="F1133">
            <v>119308</v>
          </cell>
          <cell r="G1133">
            <v>515</v>
          </cell>
          <cell r="H1133">
            <v>3.9698787836781859</v>
          </cell>
          <cell r="I1133">
            <v>1.4030862222147722</v>
          </cell>
        </row>
        <row r="1134">
          <cell r="A1134">
            <v>51253</v>
          </cell>
          <cell r="B1134" t="str">
            <v>Florent-en-Argonne</v>
          </cell>
          <cell r="C1134" t="str">
            <v>Marne Centre Est</v>
          </cell>
          <cell r="D1134">
            <v>604.95809230769237</v>
          </cell>
          <cell r="E1134">
            <v>304.68340000000001</v>
          </cell>
          <cell r="F1134">
            <v>111560</v>
          </cell>
          <cell r="G1134">
            <v>251</v>
          </cell>
          <cell r="H1134">
            <v>1.3611014805416886</v>
          </cell>
          <cell r="I1134">
            <v>0.68551033883112222</v>
          </cell>
        </row>
        <row r="1135">
          <cell r="A1135">
            <v>51254</v>
          </cell>
          <cell r="B1135" t="str">
            <v>Fontaine-Denis-Nuisy</v>
          </cell>
          <cell r="C1135" t="str">
            <v>Ouest Marne</v>
          </cell>
          <cell r="D1135">
            <v>919.68601538461542</v>
          </cell>
          <cell r="E1135">
            <v>325.04740000000004</v>
          </cell>
          <cell r="F1135">
            <v>119308</v>
          </cell>
          <cell r="G1135">
            <v>235</v>
          </cell>
          <cell r="H1135">
            <v>1.811498085756065</v>
          </cell>
          <cell r="I1135">
            <v>0.6402432276125658</v>
          </cell>
        </row>
        <row r="1136">
          <cell r="A1136">
            <v>51255</v>
          </cell>
          <cell r="B1136" t="str">
            <v>Fontaine-en-Dormois</v>
          </cell>
          <cell r="C1136" t="str">
            <v>Marne Centre Est</v>
          </cell>
          <cell r="D1136">
            <v>604.95809230769237</v>
          </cell>
          <cell r="E1136">
            <v>304.68340000000001</v>
          </cell>
          <cell r="F1136">
            <v>111560</v>
          </cell>
          <cell r="G1136">
            <v>22</v>
          </cell>
          <cell r="H1136">
            <v>0.11929973136221972</v>
          </cell>
          <cell r="I1136">
            <v>6.0084571531014701E-2</v>
          </cell>
        </row>
        <row r="1137">
          <cell r="A1137">
            <v>51256</v>
          </cell>
          <cell r="B1137" t="str">
            <v>Fontaine-sur-Ay</v>
          </cell>
          <cell r="C1137" t="str">
            <v>Ouest Marne</v>
          </cell>
          <cell r="D1137">
            <v>919.68601538461542</v>
          </cell>
          <cell r="E1137">
            <v>325.04740000000004</v>
          </cell>
          <cell r="F1137">
            <v>119308</v>
          </cell>
          <cell r="G1137">
            <v>342</v>
          </cell>
          <cell r="H1137">
            <v>2.6363078524620183</v>
          </cell>
          <cell r="I1137">
            <v>0.93175822912126605</v>
          </cell>
        </row>
        <row r="1138">
          <cell r="A1138">
            <v>51258</v>
          </cell>
          <cell r="B1138" t="str">
            <v>La Forestière</v>
          </cell>
          <cell r="C1138" t="str">
            <v>Ouest Marne</v>
          </cell>
          <cell r="D1138">
            <v>919.68601538461542</v>
          </cell>
          <cell r="E1138">
            <v>325.04740000000004</v>
          </cell>
          <cell r="F1138">
            <v>119308</v>
          </cell>
          <cell r="G1138">
            <v>225</v>
          </cell>
          <cell r="H1138">
            <v>1.7344130608302752</v>
          </cell>
          <cell r="I1138">
            <v>0.6129988349482014</v>
          </cell>
        </row>
        <row r="1139">
          <cell r="A1139">
            <v>51259</v>
          </cell>
          <cell r="B1139" t="str">
            <v>Francheville</v>
          </cell>
          <cell r="C1139" t="str">
            <v>Marne Centre Est</v>
          </cell>
          <cell r="D1139">
            <v>604.95809230769237</v>
          </cell>
          <cell r="E1139">
            <v>304.68340000000001</v>
          </cell>
          <cell r="F1139">
            <v>111560</v>
          </cell>
          <cell r="G1139">
            <v>211</v>
          </cell>
          <cell r="H1139">
            <v>1.1441928780649255</v>
          </cell>
          <cell r="I1139">
            <v>0.57626566332018647</v>
          </cell>
        </row>
        <row r="1140">
          <cell r="A1140">
            <v>51260</v>
          </cell>
          <cell r="B1140" t="str">
            <v>Le Fresne</v>
          </cell>
          <cell r="C1140" t="str">
            <v>Marne Centre Est</v>
          </cell>
          <cell r="D1140">
            <v>604.95809230769237</v>
          </cell>
          <cell r="E1140">
            <v>304.68340000000001</v>
          </cell>
          <cell r="F1140">
            <v>111560</v>
          </cell>
          <cell r="G1140">
            <v>74</v>
          </cell>
          <cell r="H1140">
            <v>0.40128091458201176</v>
          </cell>
          <cell r="I1140">
            <v>0.20210264969523126</v>
          </cell>
        </row>
        <row r="1141">
          <cell r="A1141">
            <v>51262</v>
          </cell>
          <cell r="B1141" t="str">
            <v>Frignicourt</v>
          </cell>
          <cell r="C1141" t="str">
            <v>Vitry-Saint-Dizier</v>
          </cell>
          <cell r="D1141">
            <v>526.48089230769256</v>
          </cell>
          <cell r="E1141">
            <v>2117.0262000000002</v>
          </cell>
          <cell r="F1141">
            <v>115339</v>
          </cell>
          <cell r="G1141">
            <v>1870</v>
          </cell>
          <cell r="H1141">
            <v>8.535874843854943</v>
          </cell>
          <cell r="I1141">
            <v>34.323507174502993</v>
          </cell>
        </row>
        <row r="1142">
          <cell r="A1142">
            <v>51263</v>
          </cell>
          <cell r="B1142" t="str">
            <v>Fromentières</v>
          </cell>
          <cell r="C1142" t="str">
            <v>Ouest Marne</v>
          </cell>
          <cell r="D1142">
            <v>919.68601538461542</v>
          </cell>
          <cell r="E1142">
            <v>325.04740000000004</v>
          </cell>
          <cell r="F1142">
            <v>119308</v>
          </cell>
          <cell r="G1142">
            <v>380</v>
          </cell>
          <cell r="H1142">
            <v>2.9292309471800202</v>
          </cell>
          <cell r="I1142">
            <v>1.0352869212458513</v>
          </cell>
        </row>
        <row r="1143">
          <cell r="A1143">
            <v>51264</v>
          </cell>
          <cell r="B1143" t="str">
            <v>Le Gault-Soigny</v>
          </cell>
          <cell r="C1143" t="str">
            <v>Ouest Marne</v>
          </cell>
          <cell r="D1143">
            <v>919.68601538461542</v>
          </cell>
          <cell r="E1143">
            <v>325.04740000000004</v>
          </cell>
          <cell r="F1143">
            <v>119308</v>
          </cell>
          <cell r="G1143">
            <v>544</v>
          </cell>
          <cell r="H1143">
            <v>4.1934253559629759</v>
          </cell>
          <cell r="I1143">
            <v>1.4820949609414289</v>
          </cell>
        </row>
        <row r="1144">
          <cell r="A1144">
            <v>51265</v>
          </cell>
          <cell r="B1144" t="str">
            <v>Gaye</v>
          </cell>
          <cell r="C1144" t="str">
            <v>Ouest Marne</v>
          </cell>
          <cell r="D1144">
            <v>919.68601538461542</v>
          </cell>
          <cell r="E1144">
            <v>325.04740000000004</v>
          </cell>
          <cell r="F1144">
            <v>119308</v>
          </cell>
          <cell r="G1144">
            <v>593</v>
          </cell>
          <cell r="H1144">
            <v>4.5711419780993481</v>
          </cell>
          <cell r="I1144">
            <v>1.6155924849968153</v>
          </cell>
        </row>
        <row r="1145">
          <cell r="A1145">
            <v>51266</v>
          </cell>
          <cell r="B1145" t="str">
            <v>Germaine</v>
          </cell>
          <cell r="C1145" t="str">
            <v>Ouest Marne</v>
          </cell>
          <cell r="D1145">
            <v>919.68601538461542</v>
          </cell>
          <cell r="E1145">
            <v>325.04740000000004</v>
          </cell>
          <cell r="F1145">
            <v>119308</v>
          </cell>
          <cell r="G1145">
            <v>510</v>
          </cell>
          <cell r="H1145">
            <v>3.9313362712152902</v>
          </cell>
          <cell r="I1145">
            <v>1.3894640258825897</v>
          </cell>
        </row>
        <row r="1146">
          <cell r="A1146">
            <v>51267</v>
          </cell>
          <cell r="B1146" t="str">
            <v>Germigny</v>
          </cell>
          <cell r="C1146" t="str">
            <v>Reims</v>
          </cell>
          <cell r="D1146">
            <v>1372.0163538461538</v>
          </cell>
          <cell r="E1146">
            <v>152.73020000000002</v>
          </cell>
          <cell r="F1146">
            <v>294226</v>
          </cell>
          <cell r="G1146">
            <v>187</v>
          </cell>
          <cell r="H1146">
            <v>0.87200675048850473</v>
          </cell>
          <cell r="I1146">
            <v>9.7070100534962941E-2</v>
          </cell>
        </row>
        <row r="1147">
          <cell r="A1147">
            <v>51268</v>
          </cell>
          <cell r="B1147" t="str">
            <v>Germinon</v>
          </cell>
          <cell r="C1147" t="str">
            <v>Ouest Marne</v>
          </cell>
          <cell r="D1147">
            <v>919.68601538461542</v>
          </cell>
          <cell r="E1147">
            <v>325.04740000000004</v>
          </cell>
          <cell r="F1147">
            <v>119308</v>
          </cell>
          <cell r="G1147">
            <v>174</v>
          </cell>
          <cell r="H1147">
            <v>1.3412794337087461</v>
          </cell>
          <cell r="I1147">
            <v>0.47405243235994243</v>
          </cell>
        </row>
        <row r="1148">
          <cell r="A1148">
            <v>51269</v>
          </cell>
          <cell r="B1148" t="str">
            <v>Giffaumont-Champaubert</v>
          </cell>
          <cell r="C1148" t="str">
            <v>Vitry-Saint-Dizier</v>
          </cell>
          <cell r="D1148">
            <v>526.48089230769256</v>
          </cell>
          <cell r="E1148">
            <v>2117.0262000000002</v>
          </cell>
          <cell r="F1148">
            <v>115339</v>
          </cell>
          <cell r="G1148">
            <v>267</v>
          </cell>
          <cell r="H1148">
            <v>1.2187586007001441</v>
          </cell>
          <cell r="I1148">
            <v>4.9007360511188764</v>
          </cell>
        </row>
        <row r="1149">
          <cell r="A1149">
            <v>51270</v>
          </cell>
          <cell r="B1149" t="str">
            <v>Gigny-Bussy</v>
          </cell>
          <cell r="C1149" t="str">
            <v>Vitry-Saint-Dizier</v>
          </cell>
          <cell r="D1149">
            <v>526.48089230769256</v>
          </cell>
          <cell r="E1149">
            <v>2117.0262000000002</v>
          </cell>
          <cell r="F1149">
            <v>115339</v>
          </cell>
          <cell r="G1149">
            <v>226</v>
          </cell>
          <cell r="H1149">
            <v>1.0316084035888862</v>
          </cell>
          <cell r="I1149">
            <v>4.1481885676137304</v>
          </cell>
        </row>
        <row r="1150">
          <cell r="A1150">
            <v>51271</v>
          </cell>
          <cell r="B1150" t="str">
            <v>Gionges</v>
          </cell>
          <cell r="C1150" t="str">
            <v>Ouest Marne</v>
          </cell>
          <cell r="D1150">
            <v>919.68601538461542</v>
          </cell>
          <cell r="E1150">
            <v>325.04740000000004</v>
          </cell>
          <cell r="F1150">
            <v>119308</v>
          </cell>
          <cell r="G1150">
            <v>0</v>
          </cell>
          <cell r="H1150">
            <v>0</v>
          </cell>
          <cell r="I1150">
            <v>0</v>
          </cell>
        </row>
        <row r="1151">
          <cell r="A1151">
            <v>51272</v>
          </cell>
          <cell r="B1151" t="str">
            <v>Givry-en-Argonne</v>
          </cell>
          <cell r="C1151" t="str">
            <v>Marne Centre Est</v>
          </cell>
          <cell r="D1151">
            <v>604.95809230769237</v>
          </cell>
          <cell r="E1151">
            <v>304.68340000000001</v>
          </cell>
          <cell r="F1151">
            <v>111560</v>
          </cell>
          <cell r="G1151">
            <v>452</v>
          </cell>
          <cell r="H1151">
            <v>2.4510672079874234</v>
          </cell>
          <cell r="I1151">
            <v>1.2344648332735748</v>
          </cell>
        </row>
        <row r="1152">
          <cell r="A1152">
            <v>51273</v>
          </cell>
          <cell r="B1152" t="str">
            <v>Givry-lès-Loisy</v>
          </cell>
          <cell r="C1152" t="str">
            <v>Ouest Marne</v>
          </cell>
          <cell r="D1152">
            <v>919.68601538461542</v>
          </cell>
          <cell r="E1152">
            <v>325.04740000000004</v>
          </cell>
          <cell r="F1152">
            <v>119308</v>
          </cell>
          <cell r="G1152">
            <v>78</v>
          </cell>
          <cell r="H1152">
            <v>0.60126319442116205</v>
          </cell>
          <cell r="I1152">
            <v>0.21250626278204313</v>
          </cell>
        </row>
        <row r="1153">
          <cell r="A1153">
            <v>51274</v>
          </cell>
          <cell r="B1153" t="str">
            <v>Gizaucourt</v>
          </cell>
          <cell r="C1153" t="str">
            <v>Marne Centre Est</v>
          </cell>
          <cell r="D1153">
            <v>604.95809230769237</v>
          </cell>
          <cell r="E1153">
            <v>304.68340000000001</v>
          </cell>
          <cell r="F1153">
            <v>111560</v>
          </cell>
          <cell r="G1153">
            <v>113</v>
          </cell>
          <cell r="H1153">
            <v>0.61276680199685585</v>
          </cell>
          <cell r="I1153">
            <v>0.3086162083183937</v>
          </cell>
        </row>
        <row r="1154">
          <cell r="A1154">
            <v>51275</v>
          </cell>
          <cell r="B1154" t="str">
            <v>Glannes</v>
          </cell>
          <cell r="C1154" t="str">
            <v>Vitry-Saint-Dizier</v>
          </cell>
          <cell r="D1154">
            <v>526.48089230769256</v>
          </cell>
          <cell r="E1154">
            <v>2117.0262000000002</v>
          </cell>
          <cell r="F1154">
            <v>115339</v>
          </cell>
          <cell r="G1154">
            <v>192</v>
          </cell>
          <cell r="H1154">
            <v>0.87641067915515969</v>
          </cell>
          <cell r="I1154">
            <v>3.5241248008045849</v>
          </cell>
        </row>
        <row r="1155">
          <cell r="A1155">
            <v>51276</v>
          </cell>
          <cell r="B1155" t="str">
            <v>Gourgançon</v>
          </cell>
          <cell r="C1155" t="str">
            <v>Ouest Marne</v>
          </cell>
          <cell r="D1155">
            <v>919.68601538461542</v>
          </cell>
          <cell r="E1155">
            <v>325.04740000000004</v>
          </cell>
          <cell r="F1155">
            <v>119308</v>
          </cell>
          <cell r="G1155">
            <v>160</v>
          </cell>
          <cell r="H1155">
            <v>1.23336039881264</v>
          </cell>
          <cell r="I1155">
            <v>0.43591028262983206</v>
          </cell>
        </row>
        <row r="1156">
          <cell r="A1156">
            <v>51277</v>
          </cell>
          <cell r="B1156" t="str">
            <v>Sainte-Marie-du-Lac-Nuisement</v>
          </cell>
          <cell r="C1156" t="str">
            <v>Vitry-Saint-Dizier</v>
          </cell>
          <cell r="D1156">
            <v>526.48089230769256</v>
          </cell>
          <cell r="E1156">
            <v>2117.0262000000002</v>
          </cell>
          <cell r="F1156">
            <v>115339</v>
          </cell>
          <cell r="G1156">
            <v>265</v>
          </cell>
          <cell r="H1156">
            <v>1.2096293227922779</v>
          </cell>
          <cell r="I1156">
            <v>4.8640264177771622</v>
          </cell>
        </row>
        <row r="1157">
          <cell r="A1157">
            <v>51278</v>
          </cell>
          <cell r="B1157" t="str">
            <v>Les Grandes-Loges</v>
          </cell>
          <cell r="C1157" t="str">
            <v>Marne Centre Est</v>
          </cell>
          <cell r="D1157">
            <v>604.95809230769237</v>
          </cell>
          <cell r="E1157">
            <v>304.68340000000001</v>
          </cell>
          <cell r="F1157">
            <v>111560</v>
          </cell>
          <cell r="G1157">
            <v>270</v>
          </cell>
          <cell r="H1157">
            <v>1.4641330667181511</v>
          </cell>
          <cell r="I1157">
            <v>0.73740155969881671</v>
          </cell>
        </row>
        <row r="1158">
          <cell r="A1158">
            <v>51279</v>
          </cell>
          <cell r="B1158" t="str">
            <v>Granges-sur-Aube</v>
          </cell>
          <cell r="C1158" t="str">
            <v>Ouest Marne</v>
          </cell>
          <cell r="D1158">
            <v>919.68601538461542</v>
          </cell>
          <cell r="E1158">
            <v>325.04740000000004</v>
          </cell>
          <cell r="F1158">
            <v>119308</v>
          </cell>
          <cell r="G1158">
            <v>183</v>
          </cell>
          <cell r="H1158">
            <v>1.4106559561419572</v>
          </cell>
          <cell r="I1158">
            <v>0.49857238575787044</v>
          </cell>
        </row>
        <row r="1159">
          <cell r="A1159">
            <v>51280</v>
          </cell>
          <cell r="B1159" t="str">
            <v>Gratreuil</v>
          </cell>
          <cell r="C1159" t="str">
            <v>Marne Centre Est</v>
          </cell>
          <cell r="D1159">
            <v>604.95809230769237</v>
          </cell>
          <cell r="E1159">
            <v>304.68340000000001</v>
          </cell>
          <cell r="F1159">
            <v>111560</v>
          </cell>
          <cell r="G1159">
            <v>30</v>
          </cell>
          <cell r="H1159">
            <v>0.16268145185757235</v>
          </cell>
          <cell r="I1159">
            <v>8.1933506633201869E-2</v>
          </cell>
        </row>
        <row r="1160">
          <cell r="A1160">
            <v>51281</v>
          </cell>
          <cell r="B1160" t="str">
            <v>Grauves</v>
          </cell>
          <cell r="C1160" t="str">
            <v>Ouest Marne</v>
          </cell>
          <cell r="D1160">
            <v>919.68601538461542</v>
          </cell>
          <cell r="E1160">
            <v>325.04740000000004</v>
          </cell>
          <cell r="F1160">
            <v>119308</v>
          </cell>
          <cell r="G1160">
            <v>635</v>
          </cell>
          <cell r="H1160">
            <v>4.8948990827876653</v>
          </cell>
          <cell r="I1160">
            <v>1.7300189341871461</v>
          </cell>
        </row>
        <row r="1161">
          <cell r="A1161">
            <v>51282</v>
          </cell>
          <cell r="B1161" t="str">
            <v>Gueux</v>
          </cell>
          <cell r="C1161" t="str">
            <v>Reims</v>
          </cell>
          <cell r="D1161">
            <v>1372.0163538461538</v>
          </cell>
          <cell r="E1161">
            <v>152.73020000000002</v>
          </cell>
          <cell r="F1161">
            <v>294226</v>
          </cell>
          <cell r="G1161">
            <v>1668</v>
          </cell>
          <cell r="H1161">
            <v>7.7781136888493361</v>
          </cell>
          <cell r="I1161">
            <v>0.865844533114001</v>
          </cell>
        </row>
        <row r="1162">
          <cell r="A1162">
            <v>51283</v>
          </cell>
          <cell r="B1162" t="str">
            <v>Hans</v>
          </cell>
          <cell r="C1162" t="str">
            <v>Marne Centre Est</v>
          </cell>
          <cell r="D1162">
            <v>604.95809230769237</v>
          </cell>
          <cell r="E1162">
            <v>304.68340000000001</v>
          </cell>
          <cell r="F1162">
            <v>111560</v>
          </cell>
          <cell r="G1162">
            <v>147</v>
          </cell>
          <cell r="H1162">
            <v>0.79713911410210458</v>
          </cell>
          <cell r="I1162">
            <v>0.40147418250268918</v>
          </cell>
        </row>
        <row r="1163">
          <cell r="A1163">
            <v>51284</v>
          </cell>
          <cell r="B1163" t="str">
            <v>Haussignémont</v>
          </cell>
          <cell r="C1163" t="str">
            <v>Vitry-Saint-Dizier</v>
          </cell>
          <cell r="D1163">
            <v>526.48089230769256</v>
          </cell>
          <cell r="E1163">
            <v>2117.0262000000002</v>
          </cell>
          <cell r="F1163">
            <v>115339</v>
          </cell>
          <cell r="G1163">
            <v>278</v>
          </cell>
          <cell r="H1163">
            <v>1.2689696291934083</v>
          </cell>
          <cell r="I1163">
            <v>5.1026390344983055</v>
          </cell>
        </row>
        <row r="1164">
          <cell r="A1164">
            <v>51285</v>
          </cell>
          <cell r="B1164" t="str">
            <v>Haussimont</v>
          </cell>
          <cell r="C1164" t="str">
            <v>Marne Centre Est</v>
          </cell>
          <cell r="D1164">
            <v>604.95809230769237</v>
          </cell>
          <cell r="E1164">
            <v>304.68340000000001</v>
          </cell>
          <cell r="F1164">
            <v>111560</v>
          </cell>
          <cell r="G1164">
            <v>141</v>
          </cell>
          <cell r="H1164">
            <v>0.76460282373059008</v>
          </cell>
          <cell r="I1164">
            <v>0.3850874811760488</v>
          </cell>
        </row>
        <row r="1165">
          <cell r="A1165">
            <v>51286</v>
          </cell>
          <cell r="B1165" t="str">
            <v>Hauteville</v>
          </cell>
          <cell r="C1165" t="str">
            <v>Vitry-Saint-Dizier</v>
          </cell>
          <cell r="D1165">
            <v>526.48089230769256</v>
          </cell>
          <cell r="E1165">
            <v>2117.0262000000002</v>
          </cell>
          <cell r="F1165">
            <v>115339</v>
          </cell>
          <cell r="G1165">
            <v>244</v>
          </cell>
          <cell r="H1165">
            <v>1.1137719047596821</v>
          </cell>
          <cell r="I1165">
            <v>4.4785752676891599</v>
          </cell>
        </row>
        <row r="1166">
          <cell r="A1166">
            <v>51287</v>
          </cell>
          <cell r="B1166" t="str">
            <v>Hautvillers</v>
          </cell>
          <cell r="C1166" t="str">
            <v>Ouest Marne</v>
          </cell>
          <cell r="D1166">
            <v>919.68601538461542</v>
          </cell>
          <cell r="E1166">
            <v>325.04740000000004</v>
          </cell>
          <cell r="F1166">
            <v>119308</v>
          </cell>
          <cell r="G1166">
            <v>738</v>
          </cell>
          <cell r="H1166">
            <v>5.6888748395233026</v>
          </cell>
          <cell r="I1166">
            <v>2.0106361786301004</v>
          </cell>
        </row>
        <row r="1167">
          <cell r="A1167">
            <v>51288</v>
          </cell>
          <cell r="B1167" t="str">
            <v>Heiltz-le-Hutier</v>
          </cell>
          <cell r="C1167" t="str">
            <v>Vitry-Saint-Dizier</v>
          </cell>
          <cell r="D1167">
            <v>526.48089230769256</v>
          </cell>
          <cell r="E1167">
            <v>2117.0262000000002</v>
          </cell>
          <cell r="F1167">
            <v>115339</v>
          </cell>
          <cell r="G1167">
            <v>236</v>
          </cell>
          <cell r="H1167">
            <v>1.0772547931282173</v>
          </cell>
          <cell r="I1167">
            <v>4.3317367343223028</v>
          </cell>
        </row>
        <row r="1168">
          <cell r="A1168">
            <v>51289</v>
          </cell>
          <cell r="B1168" t="str">
            <v>Heiltz-le-Maurupt</v>
          </cell>
          <cell r="C1168" t="str">
            <v>Vitry-Saint-Dizier</v>
          </cell>
          <cell r="D1168">
            <v>526.48089230769256</v>
          </cell>
          <cell r="E1168">
            <v>2117.0262000000002</v>
          </cell>
          <cell r="F1168">
            <v>115339</v>
          </cell>
          <cell r="G1168">
            <v>420</v>
          </cell>
          <cell r="H1168">
            <v>1.917148360651912</v>
          </cell>
          <cell r="I1168">
            <v>7.7090230017600305</v>
          </cell>
        </row>
        <row r="1169">
          <cell r="A1169">
            <v>51290</v>
          </cell>
          <cell r="B1169" t="str">
            <v>Heiltz-l'Evêque</v>
          </cell>
          <cell r="C1169" t="str">
            <v>Vitry-Saint-Dizier</v>
          </cell>
          <cell r="D1169">
            <v>526.48089230769256</v>
          </cell>
          <cell r="E1169">
            <v>2117.0262000000002</v>
          </cell>
          <cell r="F1169">
            <v>115339</v>
          </cell>
          <cell r="G1169">
            <v>303</v>
          </cell>
          <cell r="H1169">
            <v>1.3830856030417364</v>
          </cell>
          <cell r="I1169">
            <v>5.5615094512697354</v>
          </cell>
        </row>
        <row r="1170">
          <cell r="A1170">
            <v>51291</v>
          </cell>
          <cell r="B1170" t="str">
            <v>Hermonville</v>
          </cell>
          <cell r="C1170" t="str">
            <v>Reims</v>
          </cell>
          <cell r="D1170">
            <v>1372.0163538461538</v>
          </cell>
          <cell r="E1170">
            <v>152.73020000000002</v>
          </cell>
          <cell r="F1170">
            <v>294226</v>
          </cell>
          <cell r="G1170">
            <v>1476</v>
          </cell>
          <cell r="H1170">
            <v>6.8827912498450958</v>
          </cell>
          <cell r="I1170">
            <v>0.76617897534548285</v>
          </cell>
        </row>
        <row r="1171">
          <cell r="A1171">
            <v>51292</v>
          </cell>
          <cell r="B1171" t="str">
            <v>Herpont</v>
          </cell>
          <cell r="C1171" t="str">
            <v>Marne Centre Est</v>
          </cell>
          <cell r="D1171">
            <v>604.95809230769237</v>
          </cell>
          <cell r="E1171">
            <v>304.68340000000001</v>
          </cell>
          <cell r="F1171">
            <v>111560</v>
          </cell>
          <cell r="G1171">
            <v>134</v>
          </cell>
          <cell r="H1171">
            <v>0.72664381829715652</v>
          </cell>
          <cell r="I1171">
            <v>0.36596966296163502</v>
          </cell>
        </row>
        <row r="1172">
          <cell r="A1172">
            <v>51293</v>
          </cell>
          <cell r="B1172" t="str">
            <v>Heutrégiville</v>
          </cell>
          <cell r="C1172" t="str">
            <v>Reims</v>
          </cell>
          <cell r="D1172">
            <v>1372.0163538461538</v>
          </cell>
          <cell r="E1172">
            <v>152.73020000000002</v>
          </cell>
          <cell r="F1172">
            <v>294226</v>
          </cell>
          <cell r="G1172">
            <v>406</v>
          </cell>
          <cell r="H1172">
            <v>1.893233907477716</v>
          </cell>
          <cell r="I1172">
            <v>0.21075112736467891</v>
          </cell>
        </row>
        <row r="1173">
          <cell r="A1173">
            <v>51294</v>
          </cell>
          <cell r="B1173" t="str">
            <v>Hourges</v>
          </cell>
          <cell r="C1173" t="str">
            <v>Reims</v>
          </cell>
          <cell r="D1173">
            <v>1372.0163538461538</v>
          </cell>
          <cell r="E1173">
            <v>152.73020000000002</v>
          </cell>
          <cell r="F1173">
            <v>294226</v>
          </cell>
          <cell r="G1173">
            <v>81</v>
          </cell>
          <cell r="H1173">
            <v>0.37771415395491376</v>
          </cell>
          <cell r="I1173">
            <v>4.2046407183593572E-2</v>
          </cell>
        </row>
        <row r="1174">
          <cell r="A1174">
            <v>51295</v>
          </cell>
          <cell r="B1174" t="str">
            <v>Huiron</v>
          </cell>
          <cell r="C1174" t="str">
            <v>Vitry-Saint-Dizier</v>
          </cell>
          <cell r="D1174">
            <v>526.48089230769256</v>
          </cell>
          <cell r="E1174">
            <v>2117.0262000000002</v>
          </cell>
          <cell r="F1174">
            <v>115339</v>
          </cell>
          <cell r="G1174">
            <v>302</v>
          </cell>
          <cell r="H1174">
            <v>1.3785209640878033</v>
          </cell>
          <cell r="I1174">
            <v>5.5431546345988787</v>
          </cell>
        </row>
        <row r="1175">
          <cell r="A1175">
            <v>51296</v>
          </cell>
          <cell r="B1175" t="str">
            <v>Humbauville</v>
          </cell>
          <cell r="C1175" t="str">
            <v>Vitry-Saint-Dizier</v>
          </cell>
          <cell r="D1175">
            <v>526.48089230769256</v>
          </cell>
          <cell r="E1175">
            <v>2117.0262000000002</v>
          </cell>
          <cell r="F1175">
            <v>115339</v>
          </cell>
          <cell r="G1175">
            <v>81</v>
          </cell>
          <cell r="H1175">
            <v>0.36973575526858299</v>
          </cell>
          <cell r="I1175">
            <v>1.4867401503394344</v>
          </cell>
        </row>
        <row r="1176">
          <cell r="A1176">
            <v>51298</v>
          </cell>
          <cell r="B1176" t="str">
            <v>Igny-Comblizy</v>
          </cell>
          <cell r="C1176" t="str">
            <v>Ouest Marne</v>
          </cell>
          <cell r="D1176">
            <v>919.68601538461542</v>
          </cell>
          <cell r="E1176">
            <v>325.04740000000004</v>
          </cell>
          <cell r="F1176">
            <v>119308</v>
          </cell>
          <cell r="G1176">
            <v>393</v>
          </cell>
          <cell r="H1176">
            <v>3.0294414795835474</v>
          </cell>
          <cell r="I1176">
            <v>1.070704631709525</v>
          </cell>
        </row>
        <row r="1177">
          <cell r="A1177">
            <v>51299</v>
          </cell>
          <cell r="B1177" t="str">
            <v>Isles-sur-Suippe</v>
          </cell>
          <cell r="C1177" t="str">
            <v>Reims</v>
          </cell>
          <cell r="D1177">
            <v>1372.0163538461538</v>
          </cell>
          <cell r="E1177">
            <v>152.73020000000002</v>
          </cell>
          <cell r="F1177">
            <v>294226</v>
          </cell>
          <cell r="G1177">
            <v>866</v>
          </cell>
          <cell r="H1177">
            <v>4.0382772509253746</v>
          </cell>
          <cell r="I1177">
            <v>0.44953319285175347</v>
          </cell>
        </row>
        <row r="1178">
          <cell r="A1178">
            <v>51300</v>
          </cell>
          <cell r="B1178" t="str">
            <v>Isle-sur-Marne</v>
          </cell>
          <cell r="C1178" t="str">
            <v>Vitry-Saint-Dizier</v>
          </cell>
          <cell r="D1178">
            <v>526.48089230769256</v>
          </cell>
          <cell r="E1178">
            <v>2117.0262000000002</v>
          </cell>
          <cell r="F1178">
            <v>115339</v>
          </cell>
          <cell r="G1178">
            <v>104</v>
          </cell>
          <cell r="H1178">
            <v>0.47472245120904488</v>
          </cell>
          <cell r="I1178">
            <v>1.9089009337691503</v>
          </cell>
        </row>
        <row r="1179">
          <cell r="A1179">
            <v>51301</v>
          </cell>
          <cell r="B1179" t="str">
            <v>Isse</v>
          </cell>
          <cell r="C1179" t="str">
            <v>Marne Centre Est</v>
          </cell>
          <cell r="D1179">
            <v>604.95809230769237</v>
          </cell>
          <cell r="E1179">
            <v>304.68340000000001</v>
          </cell>
          <cell r="F1179">
            <v>111560</v>
          </cell>
          <cell r="G1179">
            <v>121</v>
          </cell>
          <cell r="H1179">
            <v>0.65614852249220856</v>
          </cell>
          <cell r="I1179">
            <v>0.33046514342058086</v>
          </cell>
        </row>
        <row r="1180">
          <cell r="A1180">
            <v>51302</v>
          </cell>
          <cell r="B1180" t="str">
            <v>Les Istres-et-Bury</v>
          </cell>
          <cell r="C1180" t="str">
            <v>Ouest Marne</v>
          </cell>
          <cell r="D1180">
            <v>919.68601538461542</v>
          </cell>
          <cell r="E1180">
            <v>325.04740000000004</v>
          </cell>
          <cell r="F1180">
            <v>119308</v>
          </cell>
          <cell r="G1180">
            <v>98</v>
          </cell>
          <cell r="H1180">
            <v>0.75543324427274205</v>
          </cell>
          <cell r="I1180">
            <v>0.26699504811077213</v>
          </cell>
        </row>
        <row r="1181">
          <cell r="A1181">
            <v>51303</v>
          </cell>
          <cell r="B1181" t="str">
            <v>Jâlons</v>
          </cell>
          <cell r="C1181" t="str">
            <v>Marne Centre Est</v>
          </cell>
          <cell r="D1181">
            <v>604.95809230769237</v>
          </cell>
          <cell r="E1181">
            <v>304.68340000000001</v>
          </cell>
          <cell r="F1181">
            <v>111560</v>
          </cell>
          <cell r="G1181">
            <v>577</v>
          </cell>
          <cell r="H1181">
            <v>3.1289065907273081</v>
          </cell>
          <cell r="I1181">
            <v>1.5758544442452493</v>
          </cell>
        </row>
        <row r="1182">
          <cell r="A1182">
            <v>51304</v>
          </cell>
          <cell r="B1182" t="str">
            <v>Janvilliers</v>
          </cell>
          <cell r="C1182" t="str">
            <v>Ouest Marne</v>
          </cell>
          <cell r="D1182">
            <v>919.68601538461542</v>
          </cell>
          <cell r="E1182">
            <v>325.04740000000004</v>
          </cell>
          <cell r="F1182">
            <v>119308</v>
          </cell>
          <cell r="G1182">
            <v>169</v>
          </cell>
          <cell r="H1182">
            <v>1.3027369212458511</v>
          </cell>
          <cell r="I1182">
            <v>0.46043023602776012</v>
          </cell>
        </row>
        <row r="1183">
          <cell r="A1183">
            <v>51305</v>
          </cell>
          <cell r="B1183" t="str">
            <v>Janvry</v>
          </cell>
          <cell r="C1183" t="str">
            <v>Reims</v>
          </cell>
          <cell r="D1183">
            <v>1372.0163538461538</v>
          </cell>
          <cell r="E1183">
            <v>152.73020000000002</v>
          </cell>
          <cell r="F1183">
            <v>294226</v>
          </cell>
          <cell r="G1183">
            <v>136</v>
          </cell>
          <cell r="H1183">
            <v>0.63418672762800332</v>
          </cell>
          <cell r="I1183">
            <v>7.0596436752700317E-2</v>
          </cell>
        </row>
        <row r="1184">
          <cell r="A1184">
            <v>51306</v>
          </cell>
          <cell r="B1184" t="str">
            <v>Joiselle</v>
          </cell>
          <cell r="C1184" t="str">
            <v>Ouest Marne</v>
          </cell>
          <cell r="D1184">
            <v>919.68601538461542</v>
          </cell>
          <cell r="E1184">
            <v>325.04740000000004</v>
          </cell>
          <cell r="F1184">
            <v>119308</v>
          </cell>
          <cell r="G1184">
            <v>99</v>
          </cell>
          <cell r="H1184">
            <v>0.76314174676532109</v>
          </cell>
          <cell r="I1184">
            <v>0.26971948737720863</v>
          </cell>
        </row>
        <row r="1185">
          <cell r="A1185">
            <v>51307</v>
          </cell>
          <cell r="B1185" t="str">
            <v>Jonchery-sur-Suippe</v>
          </cell>
          <cell r="C1185" t="str">
            <v>Marne Centre Est</v>
          </cell>
          <cell r="D1185">
            <v>604.95809230769237</v>
          </cell>
          <cell r="E1185">
            <v>304.68340000000001</v>
          </cell>
          <cell r="F1185">
            <v>111560</v>
          </cell>
          <cell r="G1185">
            <v>226</v>
          </cell>
          <cell r="H1185">
            <v>1.2255336039937117</v>
          </cell>
          <cell r="I1185">
            <v>0.61723241663678741</v>
          </cell>
        </row>
        <row r="1186">
          <cell r="A1186">
            <v>51308</v>
          </cell>
          <cell r="B1186" t="str">
            <v>Jonchery-sur-Vesle</v>
          </cell>
          <cell r="C1186" t="str">
            <v>Reims</v>
          </cell>
          <cell r="D1186">
            <v>1372.0163538461538</v>
          </cell>
          <cell r="E1186">
            <v>152.73020000000002</v>
          </cell>
          <cell r="F1186">
            <v>294226</v>
          </cell>
          <cell r="G1186">
            <v>1846</v>
          </cell>
          <cell r="H1186">
            <v>8.608152200009517</v>
          </cell>
          <cell r="I1186">
            <v>0.95824281062856453</v>
          </cell>
        </row>
        <row r="1187">
          <cell r="A1187">
            <v>51309</v>
          </cell>
          <cell r="B1187" t="str">
            <v>Jonquery</v>
          </cell>
          <cell r="C1187" t="str">
            <v>Ouest Marne</v>
          </cell>
          <cell r="D1187">
            <v>919.68601538461542</v>
          </cell>
          <cell r="E1187">
            <v>325.04740000000004</v>
          </cell>
          <cell r="F1187">
            <v>119308</v>
          </cell>
          <cell r="G1187">
            <v>123</v>
          </cell>
          <cell r="H1187">
            <v>0.94814580658721703</v>
          </cell>
          <cell r="I1187">
            <v>0.33510602977168341</v>
          </cell>
        </row>
        <row r="1188">
          <cell r="A1188">
            <v>51310</v>
          </cell>
          <cell r="B1188" t="str">
            <v>Jouy-lès-Reims</v>
          </cell>
          <cell r="C1188" t="str">
            <v>Reims</v>
          </cell>
          <cell r="D1188">
            <v>1372.0163538461538</v>
          </cell>
          <cell r="E1188">
            <v>152.73020000000002</v>
          </cell>
          <cell r="F1188">
            <v>294226</v>
          </cell>
          <cell r="G1188">
            <v>214</v>
          </cell>
          <cell r="H1188">
            <v>0.99791146847347589</v>
          </cell>
          <cell r="I1188">
            <v>0.1110855695961608</v>
          </cell>
        </row>
        <row r="1189">
          <cell r="A1189">
            <v>51311</v>
          </cell>
          <cell r="B1189" t="str">
            <v>Jussecourt-Minecourt</v>
          </cell>
          <cell r="C1189" t="str">
            <v>Vitry-Saint-Dizier</v>
          </cell>
          <cell r="D1189">
            <v>526.48089230769256</v>
          </cell>
          <cell r="E1189">
            <v>2117.0262000000002</v>
          </cell>
          <cell r="F1189">
            <v>115339</v>
          </cell>
          <cell r="G1189">
            <v>212</v>
          </cell>
          <cell r="H1189">
            <v>0.9677034582338222</v>
          </cell>
          <cell r="I1189">
            <v>3.8912211342217295</v>
          </cell>
        </row>
        <row r="1190">
          <cell r="A1190">
            <v>51312</v>
          </cell>
          <cell r="B1190" t="str">
            <v>Juvigny</v>
          </cell>
          <cell r="C1190" t="str">
            <v>Marne Centre Est</v>
          </cell>
          <cell r="D1190">
            <v>604.95809230769237</v>
          </cell>
          <cell r="E1190">
            <v>304.68340000000001</v>
          </cell>
          <cell r="F1190">
            <v>111560</v>
          </cell>
          <cell r="G1190">
            <v>934</v>
          </cell>
          <cell r="H1190">
            <v>5.0648158678324195</v>
          </cell>
          <cell r="I1190">
            <v>2.5508631731803515</v>
          </cell>
        </row>
        <row r="1191">
          <cell r="A1191">
            <v>51313</v>
          </cell>
          <cell r="B1191" t="str">
            <v>Lachy</v>
          </cell>
          <cell r="C1191" t="str">
            <v>Ouest Marne</v>
          </cell>
          <cell r="D1191">
            <v>919.68601538461542</v>
          </cell>
          <cell r="E1191">
            <v>325.04740000000004</v>
          </cell>
          <cell r="F1191">
            <v>119308</v>
          </cell>
          <cell r="G1191">
            <v>321</v>
          </cell>
          <cell r="H1191">
            <v>2.4744293001178592</v>
          </cell>
          <cell r="I1191">
            <v>0.87454500452610062</v>
          </cell>
        </row>
        <row r="1192">
          <cell r="A1192">
            <v>51314</v>
          </cell>
          <cell r="B1192" t="str">
            <v>Lagery</v>
          </cell>
          <cell r="C1192" t="str">
            <v>Reims</v>
          </cell>
          <cell r="D1192">
            <v>1372.0163538461538</v>
          </cell>
          <cell r="E1192">
            <v>152.73020000000002</v>
          </cell>
          <cell r="F1192">
            <v>294226</v>
          </cell>
          <cell r="G1192">
            <v>203</v>
          </cell>
          <cell r="H1192">
            <v>0.94661695373885801</v>
          </cell>
          <cell r="I1192">
            <v>0.10537556368233945</v>
          </cell>
        </row>
        <row r="1193">
          <cell r="A1193">
            <v>51315</v>
          </cell>
          <cell r="B1193" t="str">
            <v>Landricourt</v>
          </cell>
          <cell r="C1193" t="str">
            <v>Vitry-Saint-Dizier</v>
          </cell>
          <cell r="D1193">
            <v>526.48089230769256</v>
          </cell>
          <cell r="E1193">
            <v>2117.0262000000002</v>
          </cell>
          <cell r="F1193">
            <v>115339</v>
          </cell>
          <cell r="G1193">
            <v>160</v>
          </cell>
          <cell r="H1193">
            <v>0.73034223262929976</v>
          </cell>
          <cell r="I1193">
            <v>2.9367706673371541</v>
          </cell>
        </row>
        <row r="1194">
          <cell r="A1194">
            <v>51316</v>
          </cell>
          <cell r="B1194" t="str">
            <v>Larzicourt</v>
          </cell>
          <cell r="C1194" t="str">
            <v>Vitry-Saint-Dizier</v>
          </cell>
          <cell r="D1194">
            <v>526.48089230769256</v>
          </cell>
          <cell r="E1194">
            <v>2117.0262000000002</v>
          </cell>
          <cell r="F1194">
            <v>115339</v>
          </cell>
          <cell r="G1194">
            <v>281</v>
          </cell>
          <cell r="H1194">
            <v>1.2826635460552078</v>
          </cell>
          <cell r="I1194">
            <v>5.1577034845108773</v>
          </cell>
        </row>
        <row r="1195">
          <cell r="A1195">
            <v>51317</v>
          </cell>
          <cell r="B1195" t="str">
            <v>Laval-sur-Tourbe</v>
          </cell>
          <cell r="C1195" t="str">
            <v>Marne Centre Est</v>
          </cell>
          <cell r="D1195">
            <v>604.95809230769237</v>
          </cell>
          <cell r="E1195">
            <v>304.68340000000001</v>
          </cell>
          <cell r="F1195">
            <v>111560</v>
          </cell>
          <cell r="G1195">
            <v>57</v>
          </cell>
          <cell r="H1195">
            <v>0.30909475852938745</v>
          </cell>
          <cell r="I1195">
            <v>0.15567366260308355</v>
          </cell>
        </row>
        <row r="1196">
          <cell r="A1196">
            <v>51318</v>
          </cell>
          <cell r="B1196" t="str">
            <v>Lavannes</v>
          </cell>
          <cell r="C1196" t="str">
            <v>Reims</v>
          </cell>
          <cell r="D1196">
            <v>1372.0163538461538</v>
          </cell>
          <cell r="E1196">
            <v>152.73020000000002</v>
          </cell>
          <cell r="F1196">
            <v>294226</v>
          </cell>
          <cell r="G1196">
            <v>623</v>
          </cell>
          <cell r="H1196">
            <v>2.9051347890606332</v>
          </cell>
          <cell r="I1196">
            <v>0.3233939713009728</v>
          </cell>
        </row>
        <row r="1197">
          <cell r="A1197">
            <v>51319</v>
          </cell>
          <cell r="B1197" t="str">
            <v>Lenharrée</v>
          </cell>
          <cell r="C1197" t="str">
            <v>Marne Centre Est</v>
          </cell>
          <cell r="D1197">
            <v>604.95809230769237</v>
          </cell>
          <cell r="E1197">
            <v>304.68340000000001</v>
          </cell>
          <cell r="F1197">
            <v>111560</v>
          </cell>
          <cell r="G1197">
            <v>93</v>
          </cell>
          <cell r="H1197">
            <v>0.50431250075847422</v>
          </cell>
          <cell r="I1197">
            <v>0.25399387056292577</v>
          </cell>
        </row>
        <row r="1198">
          <cell r="A1198">
            <v>51320</v>
          </cell>
          <cell r="B1198" t="str">
            <v>Leuvrigny</v>
          </cell>
          <cell r="C1198" t="str">
            <v>Ouest Marne</v>
          </cell>
          <cell r="D1198">
            <v>919.68601538461542</v>
          </cell>
          <cell r="E1198">
            <v>325.04740000000004</v>
          </cell>
          <cell r="F1198">
            <v>119308</v>
          </cell>
          <cell r="G1198">
            <v>352</v>
          </cell>
          <cell r="H1198">
            <v>2.7133928773878084</v>
          </cell>
          <cell r="I1198">
            <v>0.95900262178563067</v>
          </cell>
        </row>
        <row r="1199">
          <cell r="A1199">
            <v>51321</v>
          </cell>
          <cell r="B1199" t="str">
            <v>Lhéry</v>
          </cell>
          <cell r="C1199" t="str">
            <v>Reims</v>
          </cell>
          <cell r="D1199">
            <v>1372.0163538461538</v>
          </cell>
          <cell r="E1199">
            <v>152.73020000000002</v>
          </cell>
          <cell r="F1199">
            <v>294226</v>
          </cell>
          <cell r="G1199">
            <v>82</v>
          </cell>
          <cell r="H1199">
            <v>0.38237729165806089</v>
          </cell>
          <cell r="I1199">
            <v>4.2565498630304607E-2</v>
          </cell>
        </row>
        <row r="1200">
          <cell r="A1200">
            <v>51322</v>
          </cell>
          <cell r="B1200" t="str">
            <v>Lignon</v>
          </cell>
          <cell r="C1200" t="str">
            <v>Vitry-Saint-Dizier</v>
          </cell>
          <cell r="D1200">
            <v>526.48089230769256</v>
          </cell>
          <cell r="E1200">
            <v>2117.0262000000002</v>
          </cell>
          <cell r="F1200">
            <v>115339</v>
          </cell>
          <cell r="G1200">
            <v>128</v>
          </cell>
          <cell r="H1200">
            <v>0.58427378610343983</v>
          </cell>
          <cell r="I1200">
            <v>2.3494165338697237</v>
          </cell>
        </row>
        <row r="1201">
          <cell r="A1201">
            <v>51323</v>
          </cell>
          <cell r="B1201" t="str">
            <v>Linthelles</v>
          </cell>
          <cell r="C1201" t="str">
            <v>Ouest Marne</v>
          </cell>
          <cell r="D1201">
            <v>919.68601538461542</v>
          </cell>
          <cell r="E1201">
            <v>325.04740000000004</v>
          </cell>
          <cell r="F1201">
            <v>119308</v>
          </cell>
          <cell r="G1201">
            <v>109</v>
          </cell>
          <cell r="H1201">
            <v>0.84022677169111104</v>
          </cell>
          <cell r="I1201">
            <v>0.29696388004157309</v>
          </cell>
        </row>
        <row r="1202">
          <cell r="A1202">
            <v>51324</v>
          </cell>
          <cell r="B1202" t="str">
            <v>Linthes</v>
          </cell>
          <cell r="C1202" t="str">
            <v>Ouest Marne</v>
          </cell>
          <cell r="D1202">
            <v>919.68601538461542</v>
          </cell>
          <cell r="E1202">
            <v>325.04740000000004</v>
          </cell>
          <cell r="F1202">
            <v>119308</v>
          </cell>
          <cell r="G1202">
            <v>119</v>
          </cell>
          <cell r="H1202">
            <v>0.9173117966169011</v>
          </cell>
          <cell r="I1202">
            <v>0.32420827270593761</v>
          </cell>
        </row>
        <row r="1203">
          <cell r="A1203">
            <v>51325</v>
          </cell>
          <cell r="B1203" t="str">
            <v>Lisse-en-Champagne</v>
          </cell>
          <cell r="C1203" t="str">
            <v>Vitry-Saint-Dizier</v>
          </cell>
          <cell r="D1203">
            <v>526.48089230769256</v>
          </cell>
          <cell r="E1203">
            <v>2117.0262000000002</v>
          </cell>
          <cell r="F1203">
            <v>115339</v>
          </cell>
          <cell r="G1203">
            <v>123</v>
          </cell>
          <cell r="H1203">
            <v>0.56145059133377417</v>
          </cell>
          <cell r="I1203">
            <v>2.2576424505154371</v>
          </cell>
        </row>
        <row r="1204">
          <cell r="A1204">
            <v>51326</v>
          </cell>
          <cell r="B1204" t="str">
            <v>Livry-Louvercy</v>
          </cell>
          <cell r="C1204" t="str">
            <v>Marne Centre Est</v>
          </cell>
          <cell r="D1204">
            <v>604.95809230769237</v>
          </cell>
          <cell r="E1204">
            <v>304.68340000000001</v>
          </cell>
          <cell r="F1204">
            <v>111560</v>
          </cell>
          <cell r="G1204">
            <v>1122</v>
          </cell>
          <cell r="H1204">
            <v>6.0842862994732059</v>
          </cell>
          <cell r="I1204">
            <v>3.0643131480817498</v>
          </cell>
        </row>
        <row r="1205">
          <cell r="A1205">
            <v>51327</v>
          </cell>
          <cell r="B1205" t="str">
            <v>Loisy-en-Brie</v>
          </cell>
          <cell r="C1205" t="str">
            <v>Ouest Marne</v>
          </cell>
          <cell r="D1205">
            <v>919.68601538461542</v>
          </cell>
          <cell r="E1205">
            <v>325.04740000000004</v>
          </cell>
          <cell r="F1205">
            <v>119308</v>
          </cell>
          <cell r="G1205">
            <v>209</v>
          </cell>
          <cell r="H1205">
            <v>1.6110770209490111</v>
          </cell>
          <cell r="I1205">
            <v>0.56940780668521818</v>
          </cell>
        </row>
        <row r="1206">
          <cell r="A1206">
            <v>51328</v>
          </cell>
          <cell r="B1206" t="str">
            <v>Loisy-sur-Marne</v>
          </cell>
          <cell r="C1206" t="str">
            <v>Vitry-Saint-Dizier</v>
          </cell>
          <cell r="D1206">
            <v>526.48089230769256</v>
          </cell>
          <cell r="E1206">
            <v>2117.0262000000002</v>
          </cell>
          <cell r="F1206">
            <v>115339</v>
          </cell>
          <cell r="G1206">
            <v>1093</v>
          </cell>
          <cell r="H1206">
            <v>4.9891503766489045</v>
          </cell>
          <cell r="I1206">
            <v>20.061814621246938</v>
          </cell>
        </row>
        <row r="1207">
          <cell r="A1207">
            <v>51329</v>
          </cell>
          <cell r="B1207" t="str">
            <v>Loivre</v>
          </cell>
          <cell r="C1207" t="str">
            <v>Reims</v>
          </cell>
          <cell r="D1207">
            <v>1372.0163538461538</v>
          </cell>
          <cell r="E1207">
            <v>152.73020000000002</v>
          </cell>
          <cell r="F1207">
            <v>294226</v>
          </cell>
          <cell r="G1207">
            <v>1276</v>
          </cell>
          <cell r="H1207">
            <v>5.9501637092156789</v>
          </cell>
          <cell r="I1207">
            <v>0.66236068600327658</v>
          </cell>
        </row>
        <row r="1208">
          <cell r="A1208">
            <v>51333</v>
          </cell>
          <cell r="B1208" t="str">
            <v>Ludes</v>
          </cell>
          <cell r="C1208" t="str">
            <v>Reims</v>
          </cell>
          <cell r="D1208">
            <v>1372.0163538461538</v>
          </cell>
          <cell r="E1208">
            <v>152.73020000000002</v>
          </cell>
          <cell r="F1208">
            <v>294226</v>
          </cell>
          <cell r="G1208">
            <v>630</v>
          </cell>
          <cell r="H1208">
            <v>2.9377767529826628</v>
          </cell>
          <cell r="I1208">
            <v>0.32702761142795</v>
          </cell>
        </row>
        <row r="1209">
          <cell r="A1209">
            <v>51334</v>
          </cell>
          <cell r="B1209" t="str">
            <v>Luxémont-et-Villotte</v>
          </cell>
          <cell r="C1209" t="str">
            <v>Vitry-Saint-Dizier</v>
          </cell>
          <cell r="D1209">
            <v>526.48089230769256</v>
          </cell>
          <cell r="E1209">
            <v>2117.0262000000002</v>
          </cell>
          <cell r="F1209">
            <v>115339</v>
          </cell>
          <cell r="G1209">
            <v>435</v>
          </cell>
          <cell r="H1209">
            <v>1.9856179449609088</v>
          </cell>
          <cell r="I1209">
            <v>7.9843452518228881</v>
          </cell>
        </row>
        <row r="1210">
          <cell r="A1210">
            <v>51336</v>
          </cell>
          <cell r="B1210" t="str">
            <v>Maffrécourt</v>
          </cell>
          <cell r="C1210" t="str">
            <v>Marne Centre Est</v>
          </cell>
          <cell r="D1210">
            <v>604.95809230769237</v>
          </cell>
          <cell r="E1210">
            <v>304.68340000000001</v>
          </cell>
          <cell r="F1210">
            <v>111560</v>
          </cell>
          <cell r="G1210">
            <v>56</v>
          </cell>
          <cell r="H1210">
            <v>0.3036720434674684</v>
          </cell>
          <cell r="I1210">
            <v>0.15294254571531016</v>
          </cell>
        </row>
        <row r="1211">
          <cell r="A1211">
            <v>51337</v>
          </cell>
          <cell r="B1211" t="str">
            <v>Magneux</v>
          </cell>
          <cell r="C1211" t="str">
            <v>Reims</v>
          </cell>
          <cell r="D1211">
            <v>1372.0163538461538</v>
          </cell>
          <cell r="E1211">
            <v>152.73020000000002</v>
          </cell>
          <cell r="F1211">
            <v>294226</v>
          </cell>
          <cell r="G1211">
            <v>279</v>
          </cell>
          <cell r="H1211">
            <v>1.3010154191780363</v>
          </cell>
          <cell r="I1211">
            <v>0.14482651363237786</v>
          </cell>
        </row>
        <row r="1212">
          <cell r="A1212">
            <v>51338</v>
          </cell>
          <cell r="B1212" t="str">
            <v>Mailly-Champagne</v>
          </cell>
          <cell r="C1212" t="str">
            <v>Reims</v>
          </cell>
          <cell r="D1212">
            <v>1372.0163538461538</v>
          </cell>
          <cell r="E1212">
            <v>152.73020000000002</v>
          </cell>
          <cell r="F1212">
            <v>294226</v>
          </cell>
          <cell r="G1212">
            <v>680</v>
          </cell>
          <cell r="H1212">
            <v>3.1709336381400171</v>
          </cell>
          <cell r="I1212">
            <v>0.3529821837635016</v>
          </cell>
        </row>
        <row r="1213">
          <cell r="A1213">
            <v>51339</v>
          </cell>
          <cell r="B1213" t="str">
            <v>Mairy-sur-Marne</v>
          </cell>
          <cell r="C1213" t="str">
            <v>Marne Centre Est</v>
          </cell>
          <cell r="D1213">
            <v>604.95809230769237</v>
          </cell>
          <cell r="E1213">
            <v>304.68340000000001</v>
          </cell>
          <cell r="F1213">
            <v>111560</v>
          </cell>
          <cell r="G1213">
            <v>548</v>
          </cell>
          <cell r="H1213">
            <v>2.9716478539316551</v>
          </cell>
          <cell r="I1213">
            <v>1.4966520544998207</v>
          </cell>
        </row>
        <row r="1214">
          <cell r="A1214">
            <v>51340</v>
          </cell>
          <cell r="B1214" t="str">
            <v>Maisons-en-Champagne</v>
          </cell>
          <cell r="C1214" t="str">
            <v>Vitry-Saint-Dizier</v>
          </cell>
          <cell r="D1214">
            <v>526.48089230769256</v>
          </cell>
          <cell r="E1214">
            <v>2117.0262000000002</v>
          </cell>
          <cell r="F1214">
            <v>115339</v>
          </cell>
          <cell r="G1214">
            <v>525</v>
          </cell>
          <cell r="H1214">
            <v>2.3964354508148897</v>
          </cell>
          <cell r="I1214">
            <v>9.6362787522000364</v>
          </cell>
        </row>
        <row r="1215">
          <cell r="A1215">
            <v>51341</v>
          </cell>
          <cell r="B1215" t="str">
            <v>Malmy</v>
          </cell>
          <cell r="C1215" t="str">
            <v>Marne Centre Est</v>
          </cell>
          <cell r="D1215">
            <v>604.95809230769237</v>
          </cell>
          <cell r="E1215">
            <v>304.68340000000001</v>
          </cell>
          <cell r="F1215">
            <v>111560</v>
          </cell>
          <cell r="G1215">
            <v>34</v>
          </cell>
          <cell r="H1215">
            <v>0.18437231210524865</v>
          </cell>
          <cell r="I1215">
            <v>9.285797418429545E-2</v>
          </cell>
        </row>
        <row r="1216">
          <cell r="A1216">
            <v>51342</v>
          </cell>
          <cell r="B1216" t="str">
            <v>Mancy</v>
          </cell>
          <cell r="C1216" t="str">
            <v>Ouest Marne</v>
          </cell>
          <cell r="D1216">
            <v>919.68601538461542</v>
          </cell>
          <cell r="E1216">
            <v>325.04740000000004</v>
          </cell>
          <cell r="F1216">
            <v>119308</v>
          </cell>
          <cell r="G1216">
            <v>257</v>
          </cell>
          <cell r="H1216">
            <v>1.9810851405928032</v>
          </cell>
          <cell r="I1216">
            <v>0.70018089147416773</v>
          </cell>
        </row>
        <row r="1217">
          <cell r="A1217">
            <v>51343</v>
          </cell>
          <cell r="B1217" t="str">
            <v>Marcilly-sur-Seine</v>
          </cell>
          <cell r="C1217" t="str">
            <v>Ouest Marne</v>
          </cell>
          <cell r="D1217">
            <v>919.68601538461542</v>
          </cell>
          <cell r="E1217">
            <v>325.04740000000004</v>
          </cell>
          <cell r="F1217">
            <v>119308</v>
          </cell>
          <cell r="G1217">
            <v>646</v>
          </cell>
          <cell r="H1217">
            <v>4.9796926102060342</v>
          </cell>
          <cell r="I1217">
            <v>1.7599877661179471</v>
          </cell>
        </row>
        <row r="1218">
          <cell r="A1218">
            <v>51344</v>
          </cell>
          <cell r="B1218" t="str">
            <v>Mardeuil</v>
          </cell>
          <cell r="C1218" t="str">
            <v>Ouest Marne</v>
          </cell>
          <cell r="D1218">
            <v>919.68601538461542</v>
          </cell>
          <cell r="E1218">
            <v>325.04740000000004</v>
          </cell>
          <cell r="F1218">
            <v>119308</v>
          </cell>
          <cell r="G1218">
            <v>1539</v>
          </cell>
          <cell r="H1218">
            <v>11.863385336079082</v>
          </cell>
          <cell r="I1218">
            <v>4.1929120310456973</v>
          </cell>
        </row>
        <row r="1219">
          <cell r="A1219">
            <v>51345</v>
          </cell>
          <cell r="B1219" t="str">
            <v>Mareuil-en-Brie</v>
          </cell>
          <cell r="C1219" t="str">
            <v>Ouest Marne</v>
          </cell>
          <cell r="D1219">
            <v>919.68601538461542</v>
          </cell>
          <cell r="E1219">
            <v>325.04740000000004</v>
          </cell>
          <cell r="F1219">
            <v>119308</v>
          </cell>
          <cell r="G1219">
            <v>265</v>
          </cell>
          <cell r="H1219">
            <v>2.0427531605334353</v>
          </cell>
          <cell r="I1219">
            <v>0.72197640560565945</v>
          </cell>
        </row>
        <row r="1220">
          <cell r="A1220">
            <v>51346</v>
          </cell>
          <cell r="B1220" t="str">
            <v>Mareuil-le-Port</v>
          </cell>
          <cell r="C1220" t="str">
            <v>Ouest Marne</v>
          </cell>
          <cell r="D1220">
            <v>919.68601538461542</v>
          </cell>
          <cell r="E1220">
            <v>325.04740000000004</v>
          </cell>
          <cell r="F1220">
            <v>119308</v>
          </cell>
          <cell r="G1220">
            <v>1190</v>
          </cell>
          <cell r="H1220">
            <v>9.173117966169011</v>
          </cell>
          <cell r="I1220">
            <v>3.2420827270593762</v>
          </cell>
        </row>
        <row r="1221">
          <cell r="A1221">
            <v>51348</v>
          </cell>
          <cell r="B1221" t="str">
            <v>Marfaux</v>
          </cell>
          <cell r="C1221" t="str">
            <v>Reims</v>
          </cell>
          <cell r="D1221">
            <v>1372.0163538461538</v>
          </cell>
          <cell r="E1221">
            <v>152.73020000000002</v>
          </cell>
          <cell r="F1221">
            <v>294226</v>
          </cell>
          <cell r="G1221">
            <v>140</v>
          </cell>
          <cell r="H1221">
            <v>0.65283927844059175</v>
          </cell>
          <cell r="I1221">
            <v>7.2672802539544445E-2</v>
          </cell>
        </row>
        <row r="1222">
          <cell r="A1222">
            <v>51349</v>
          </cell>
          <cell r="B1222" t="str">
            <v>Margerie-Hancourt</v>
          </cell>
          <cell r="C1222" t="str">
            <v>Vitry-Saint-Dizier</v>
          </cell>
          <cell r="D1222">
            <v>526.48089230769256</v>
          </cell>
          <cell r="E1222">
            <v>2117.0262000000002</v>
          </cell>
          <cell r="F1222">
            <v>115339</v>
          </cell>
          <cell r="G1222">
            <v>199</v>
          </cell>
          <cell r="H1222">
            <v>0.90836315183269167</v>
          </cell>
          <cell r="I1222">
            <v>3.6526085175005858</v>
          </cell>
        </row>
        <row r="1223">
          <cell r="A1223">
            <v>51350</v>
          </cell>
          <cell r="B1223" t="str">
            <v>Margny</v>
          </cell>
          <cell r="C1223" t="str">
            <v>Ouest Marne</v>
          </cell>
          <cell r="D1223">
            <v>919.68601538461542</v>
          </cell>
          <cell r="E1223">
            <v>325.04740000000004</v>
          </cell>
          <cell r="F1223">
            <v>119308</v>
          </cell>
          <cell r="G1223">
            <v>114</v>
          </cell>
          <cell r="H1223">
            <v>0.87876928415400613</v>
          </cell>
          <cell r="I1223">
            <v>0.31058607637375535</v>
          </cell>
        </row>
        <row r="1224">
          <cell r="A1224">
            <v>51351</v>
          </cell>
          <cell r="B1224" t="str">
            <v>Marigny</v>
          </cell>
          <cell r="C1224" t="str">
            <v>Ouest Marne</v>
          </cell>
          <cell r="D1224">
            <v>919.68601538461542</v>
          </cell>
          <cell r="E1224">
            <v>325.04740000000004</v>
          </cell>
          <cell r="F1224">
            <v>119308</v>
          </cell>
          <cell r="G1224">
            <v>108</v>
          </cell>
          <cell r="H1224">
            <v>0.83251826919853211</v>
          </cell>
          <cell r="I1224">
            <v>0.29423944077513664</v>
          </cell>
        </row>
        <row r="1225">
          <cell r="A1225">
            <v>51352</v>
          </cell>
          <cell r="B1225" t="str">
            <v>Marolles</v>
          </cell>
          <cell r="C1225" t="str">
            <v>Vitry-Saint-Dizier</v>
          </cell>
          <cell r="D1225">
            <v>526.48089230769256</v>
          </cell>
          <cell r="E1225">
            <v>2117.0262000000002</v>
          </cell>
          <cell r="F1225">
            <v>115339</v>
          </cell>
          <cell r="G1225">
            <v>903</v>
          </cell>
          <cell r="H1225">
            <v>4.1218689754016102</v>
          </cell>
          <cell r="I1225">
            <v>16.574399453784064</v>
          </cell>
        </row>
        <row r="1226">
          <cell r="A1226">
            <v>51353</v>
          </cell>
          <cell r="B1226" t="str">
            <v>Marsangis</v>
          </cell>
          <cell r="C1226" t="str">
            <v>Ouest Marne</v>
          </cell>
          <cell r="D1226">
            <v>919.68601538461542</v>
          </cell>
          <cell r="E1226">
            <v>325.04740000000004</v>
          </cell>
          <cell r="F1226">
            <v>119308</v>
          </cell>
          <cell r="G1226">
            <v>51</v>
          </cell>
          <cell r="H1226">
            <v>0.39313362712152905</v>
          </cell>
          <cell r="I1226">
            <v>0.13894640258825897</v>
          </cell>
        </row>
        <row r="1227">
          <cell r="A1227">
            <v>51354</v>
          </cell>
          <cell r="B1227" t="str">
            <v>Marson</v>
          </cell>
          <cell r="C1227" t="str">
            <v>Marne Centre Est</v>
          </cell>
          <cell r="D1227">
            <v>604.95809230769237</v>
          </cell>
          <cell r="E1227">
            <v>304.68340000000001</v>
          </cell>
          <cell r="F1227">
            <v>111560</v>
          </cell>
          <cell r="G1227">
            <v>298</v>
          </cell>
          <cell r="H1227">
            <v>1.6159690884518854</v>
          </cell>
          <cell r="I1227">
            <v>0.8138728325564718</v>
          </cell>
        </row>
        <row r="1228">
          <cell r="A1228">
            <v>51355</v>
          </cell>
          <cell r="B1228" t="str">
            <v>Massiges</v>
          </cell>
          <cell r="C1228" t="str">
            <v>Marne Centre Est</v>
          </cell>
          <cell r="D1228">
            <v>604.95809230769237</v>
          </cell>
          <cell r="E1228">
            <v>304.68340000000001</v>
          </cell>
          <cell r="F1228">
            <v>111560</v>
          </cell>
          <cell r="G1228">
            <v>49</v>
          </cell>
          <cell r="H1228">
            <v>0.26571303803403484</v>
          </cell>
          <cell r="I1228">
            <v>0.13382472750089638</v>
          </cell>
        </row>
        <row r="1229">
          <cell r="A1229">
            <v>51356</v>
          </cell>
          <cell r="B1229" t="str">
            <v>Matignicourt-Goncourt</v>
          </cell>
          <cell r="C1229" t="str">
            <v>Vitry-Saint-Dizier</v>
          </cell>
          <cell r="D1229">
            <v>526.48089230769256</v>
          </cell>
          <cell r="E1229">
            <v>2117.0262000000002</v>
          </cell>
          <cell r="F1229">
            <v>115339</v>
          </cell>
          <cell r="G1229">
            <v>141</v>
          </cell>
          <cell r="H1229">
            <v>0.64361409250457047</v>
          </cell>
          <cell r="I1229">
            <v>2.5880291505908675</v>
          </cell>
        </row>
        <row r="1230">
          <cell r="A1230">
            <v>51357</v>
          </cell>
          <cell r="B1230" t="str">
            <v>Matougues</v>
          </cell>
          <cell r="C1230" t="str">
            <v>Marne Centre Est</v>
          </cell>
          <cell r="D1230">
            <v>604.95809230769237</v>
          </cell>
          <cell r="E1230">
            <v>304.68340000000001</v>
          </cell>
          <cell r="F1230">
            <v>111560</v>
          </cell>
          <cell r="G1230">
            <v>622</v>
          </cell>
          <cell r="H1230">
            <v>3.3729287685136664</v>
          </cell>
          <cell r="I1230">
            <v>1.6987547041950519</v>
          </cell>
        </row>
        <row r="1231">
          <cell r="A1231">
            <v>51358</v>
          </cell>
          <cell r="B1231" t="str">
            <v>Maurupt-le-Montois</v>
          </cell>
          <cell r="C1231" t="str">
            <v>Vitry-Saint-Dizier</v>
          </cell>
          <cell r="D1231">
            <v>526.48089230769256</v>
          </cell>
          <cell r="E1231">
            <v>2117.0262000000002</v>
          </cell>
          <cell r="F1231">
            <v>115339</v>
          </cell>
          <cell r="G1231">
            <v>578</v>
          </cell>
          <cell r="H1231">
            <v>2.6383613153733454</v>
          </cell>
          <cell r="I1231">
            <v>10.609084035755471</v>
          </cell>
        </row>
        <row r="1232">
          <cell r="A1232">
            <v>51359</v>
          </cell>
          <cell r="B1232" t="str">
            <v>Mécringes</v>
          </cell>
          <cell r="C1232" t="str">
            <v>Ouest Marne</v>
          </cell>
          <cell r="D1232">
            <v>919.68601538461542</v>
          </cell>
          <cell r="E1232">
            <v>325.04740000000004</v>
          </cell>
          <cell r="F1232">
            <v>119308</v>
          </cell>
          <cell r="G1232">
            <v>193</v>
          </cell>
          <cell r="H1232">
            <v>1.4877409810677471</v>
          </cell>
          <cell r="I1232">
            <v>0.52581677842223495</v>
          </cell>
        </row>
        <row r="1233">
          <cell r="A1233">
            <v>51360</v>
          </cell>
          <cell r="B1233" t="str">
            <v>Le Meix-Saint-Epoing</v>
          </cell>
          <cell r="C1233" t="str">
            <v>Ouest Marne</v>
          </cell>
          <cell r="D1233">
            <v>919.68601538461542</v>
          </cell>
          <cell r="E1233">
            <v>325.04740000000004</v>
          </cell>
          <cell r="F1233">
            <v>119308</v>
          </cell>
          <cell r="G1233">
            <v>268</v>
          </cell>
          <cell r="H1233">
            <v>2.0658786680111723</v>
          </cell>
          <cell r="I1233">
            <v>0.73014972340496875</v>
          </cell>
        </row>
        <row r="1234">
          <cell r="A1234">
            <v>51361</v>
          </cell>
          <cell r="B1234" t="str">
            <v>Le Meix-Tiercelin</v>
          </cell>
          <cell r="C1234" t="str">
            <v>Vitry-Saint-Dizier</v>
          </cell>
          <cell r="D1234">
            <v>526.48089230769256</v>
          </cell>
          <cell r="E1234">
            <v>2117.0262000000002</v>
          </cell>
          <cell r="F1234">
            <v>115339</v>
          </cell>
          <cell r="G1234">
            <v>173</v>
          </cell>
          <cell r="H1234">
            <v>0.7896825390304304</v>
          </cell>
          <cell r="I1234">
            <v>3.1753832840582978</v>
          </cell>
        </row>
        <row r="1235">
          <cell r="A1235">
            <v>51362</v>
          </cell>
          <cell r="B1235" t="str">
            <v>Merfy</v>
          </cell>
          <cell r="C1235" t="str">
            <v>Reims</v>
          </cell>
          <cell r="D1235">
            <v>1372.0163538461538</v>
          </cell>
          <cell r="E1235">
            <v>152.73020000000002</v>
          </cell>
          <cell r="F1235">
            <v>294226</v>
          </cell>
          <cell r="G1235">
            <v>608</v>
          </cell>
          <cell r="H1235">
            <v>2.8351877235134268</v>
          </cell>
          <cell r="I1235">
            <v>0.31560759960030732</v>
          </cell>
        </row>
        <row r="1236">
          <cell r="A1236">
            <v>51363</v>
          </cell>
          <cell r="B1236" t="str">
            <v>Merlaut</v>
          </cell>
          <cell r="C1236" t="str">
            <v>Vitry-Saint-Dizier</v>
          </cell>
          <cell r="D1236">
            <v>526.48089230769256</v>
          </cell>
          <cell r="E1236">
            <v>2117.0262000000002</v>
          </cell>
          <cell r="F1236">
            <v>115339</v>
          </cell>
          <cell r="G1236">
            <v>244</v>
          </cell>
          <cell r="H1236">
            <v>1.1137719047596821</v>
          </cell>
          <cell r="I1236">
            <v>4.4785752676891599</v>
          </cell>
        </row>
        <row r="1237">
          <cell r="A1237">
            <v>51364</v>
          </cell>
          <cell r="B1237" t="str">
            <v>Méry-Prémecy</v>
          </cell>
          <cell r="C1237" t="str">
            <v>Reims</v>
          </cell>
          <cell r="D1237">
            <v>1372.0163538461538</v>
          </cell>
          <cell r="E1237">
            <v>152.73020000000002</v>
          </cell>
          <cell r="F1237">
            <v>294226</v>
          </cell>
          <cell r="G1237">
            <v>60</v>
          </cell>
          <cell r="H1237">
            <v>0.27978826218882502</v>
          </cell>
          <cell r="I1237">
            <v>3.1145486802661902E-2</v>
          </cell>
        </row>
        <row r="1238">
          <cell r="A1238">
            <v>51365</v>
          </cell>
          <cell r="B1238" t="str">
            <v>Les Mesneux</v>
          </cell>
          <cell r="C1238" t="str">
            <v>Reims</v>
          </cell>
          <cell r="D1238">
            <v>1372.0163538461538</v>
          </cell>
          <cell r="E1238">
            <v>152.73020000000002</v>
          </cell>
          <cell r="F1238">
            <v>294226</v>
          </cell>
          <cell r="G1238">
            <v>847</v>
          </cell>
          <cell r="H1238">
            <v>3.94967763456558</v>
          </cell>
          <cell r="I1238">
            <v>0.43967045536424393</v>
          </cell>
        </row>
        <row r="1239">
          <cell r="A1239">
            <v>51367</v>
          </cell>
          <cell r="B1239" t="str">
            <v>Le Mesnil-sur-Oger</v>
          </cell>
          <cell r="C1239" t="str">
            <v>Ouest Marne</v>
          </cell>
          <cell r="D1239">
            <v>919.68601538461542</v>
          </cell>
          <cell r="E1239">
            <v>325.04740000000004</v>
          </cell>
          <cell r="F1239">
            <v>119308</v>
          </cell>
          <cell r="G1239">
            <v>1127</v>
          </cell>
          <cell r="H1239">
            <v>8.6874823091365343</v>
          </cell>
          <cell r="I1239">
            <v>3.07044305327388</v>
          </cell>
        </row>
        <row r="1240">
          <cell r="A1240">
            <v>51368</v>
          </cell>
          <cell r="B1240" t="str">
            <v>Minaucourt-le-Mesnil-lès-Hurlus</v>
          </cell>
          <cell r="C1240" t="str">
            <v>Marne Centre Est</v>
          </cell>
          <cell r="D1240">
            <v>604.95809230769237</v>
          </cell>
          <cell r="E1240">
            <v>304.68340000000001</v>
          </cell>
          <cell r="F1240">
            <v>111560</v>
          </cell>
          <cell r="G1240">
            <v>51</v>
          </cell>
          <cell r="H1240">
            <v>0.27655846815787299</v>
          </cell>
          <cell r="I1240">
            <v>0.13928696127644316</v>
          </cell>
        </row>
        <row r="1241">
          <cell r="A1241">
            <v>51369</v>
          </cell>
          <cell r="B1241" t="str">
            <v>Moeurs-Verdey</v>
          </cell>
          <cell r="C1241" t="str">
            <v>Ouest Marne</v>
          </cell>
          <cell r="D1241">
            <v>919.68601538461542</v>
          </cell>
          <cell r="E1241">
            <v>325.04740000000004</v>
          </cell>
          <cell r="F1241">
            <v>119308</v>
          </cell>
          <cell r="G1241">
            <v>321</v>
          </cell>
          <cell r="H1241">
            <v>2.4744293001178592</v>
          </cell>
          <cell r="I1241">
            <v>0.87454500452610062</v>
          </cell>
        </row>
        <row r="1242">
          <cell r="A1242">
            <v>51370</v>
          </cell>
          <cell r="B1242" t="str">
            <v>Moiremont</v>
          </cell>
          <cell r="C1242" t="str">
            <v>Marne Centre Est</v>
          </cell>
          <cell r="D1242">
            <v>604.95809230769237</v>
          </cell>
          <cell r="E1242">
            <v>304.68340000000001</v>
          </cell>
          <cell r="F1242">
            <v>111560</v>
          </cell>
          <cell r="G1242">
            <v>210</v>
          </cell>
          <cell r="H1242">
            <v>1.1387701630030065</v>
          </cell>
          <cell r="I1242">
            <v>0.57353454643241308</v>
          </cell>
        </row>
        <row r="1243">
          <cell r="A1243">
            <v>51371</v>
          </cell>
          <cell r="B1243" t="str">
            <v>Moivre</v>
          </cell>
          <cell r="C1243" t="str">
            <v>Marne Centre Est</v>
          </cell>
          <cell r="D1243">
            <v>604.95809230769237</v>
          </cell>
          <cell r="E1243">
            <v>304.68340000000001</v>
          </cell>
          <cell r="F1243">
            <v>111560</v>
          </cell>
          <cell r="G1243">
            <v>59</v>
          </cell>
          <cell r="H1243">
            <v>0.3199401886532256</v>
          </cell>
          <cell r="I1243">
            <v>0.16113589637863032</v>
          </cell>
        </row>
        <row r="1244">
          <cell r="A1244">
            <v>51372</v>
          </cell>
          <cell r="B1244" t="str">
            <v>Moncetz-Longevas</v>
          </cell>
          <cell r="C1244" t="str">
            <v>Marne Centre Est</v>
          </cell>
          <cell r="D1244">
            <v>604.95809230769237</v>
          </cell>
          <cell r="E1244">
            <v>304.68340000000001</v>
          </cell>
          <cell r="F1244">
            <v>111560</v>
          </cell>
          <cell r="G1244">
            <v>539</v>
          </cell>
          <cell r="H1244">
            <v>2.9228434183743834</v>
          </cell>
          <cell r="I1244">
            <v>1.4720720025098604</v>
          </cell>
        </row>
        <row r="1245">
          <cell r="A1245">
            <v>51373</v>
          </cell>
          <cell r="B1245" t="str">
            <v>Moncetz-l'Abbaye</v>
          </cell>
          <cell r="C1245" t="str">
            <v>Vitry-Saint-Dizier</v>
          </cell>
          <cell r="D1245">
            <v>526.48089230769256</v>
          </cell>
          <cell r="E1245">
            <v>2117.0262000000002</v>
          </cell>
          <cell r="F1245">
            <v>115339</v>
          </cell>
          <cell r="G1245">
            <v>96</v>
          </cell>
          <cell r="H1245">
            <v>0.43820533957757984</v>
          </cell>
          <cell r="I1245">
            <v>1.7620624004022925</v>
          </cell>
        </row>
        <row r="1246">
          <cell r="A1246">
            <v>51374</v>
          </cell>
          <cell r="B1246" t="str">
            <v>Mondement-Montgivroux</v>
          </cell>
          <cell r="C1246" t="str">
            <v>Ouest Marne</v>
          </cell>
          <cell r="D1246">
            <v>919.68601538461542</v>
          </cell>
          <cell r="E1246">
            <v>325.04740000000004</v>
          </cell>
          <cell r="F1246">
            <v>119308</v>
          </cell>
          <cell r="G1246">
            <v>37</v>
          </cell>
          <cell r="H1246">
            <v>0.285214592225423</v>
          </cell>
          <cell r="I1246">
            <v>0.10080425285814866</v>
          </cell>
        </row>
        <row r="1247">
          <cell r="A1247">
            <v>51375</v>
          </cell>
          <cell r="B1247" t="str">
            <v>Montbré</v>
          </cell>
          <cell r="C1247" t="str">
            <v>Reims</v>
          </cell>
          <cell r="D1247">
            <v>1372.0163538461538</v>
          </cell>
          <cell r="E1247">
            <v>152.73020000000002</v>
          </cell>
          <cell r="F1247">
            <v>294226</v>
          </cell>
          <cell r="G1247">
            <v>259</v>
          </cell>
          <cell r="H1247">
            <v>1.2077526651150947</v>
          </cell>
          <cell r="I1247">
            <v>0.13444468469815724</v>
          </cell>
        </row>
        <row r="1248">
          <cell r="A1248">
            <v>51376</v>
          </cell>
          <cell r="B1248" t="str">
            <v>Montgenost</v>
          </cell>
          <cell r="C1248" t="str">
            <v>Ouest Marne</v>
          </cell>
          <cell r="D1248">
            <v>919.68601538461542</v>
          </cell>
          <cell r="E1248">
            <v>325.04740000000004</v>
          </cell>
          <cell r="F1248">
            <v>119308</v>
          </cell>
          <cell r="G1248">
            <v>160</v>
          </cell>
          <cell r="H1248">
            <v>1.23336039881264</v>
          </cell>
          <cell r="I1248">
            <v>0.43591028262983206</v>
          </cell>
        </row>
        <row r="1249">
          <cell r="A1249">
            <v>51377</v>
          </cell>
          <cell r="B1249" t="str">
            <v>Montépreux</v>
          </cell>
          <cell r="C1249" t="str">
            <v>Ouest Marne</v>
          </cell>
          <cell r="D1249">
            <v>919.68601538461542</v>
          </cell>
          <cell r="E1249">
            <v>325.04740000000004</v>
          </cell>
          <cell r="F1249">
            <v>119308</v>
          </cell>
          <cell r="G1249">
            <v>42</v>
          </cell>
          <cell r="H1249">
            <v>0.32375710468831803</v>
          </cell>
          <cell r="I1249">
            <v>0.11442644919033092</v>
          </cell>
        </row>
        <row r="1250">
          <cell r="A1250">
            <v>51378</v>
          </cell>
          <cell r="B1250" t="str">
            <v>Monthelon</v>
          </cell>
          <cell r="C1250" t="str">
            <v>Ouest Marne</v>
          </cell>
          <cell r="D1250">
            <v>919.68601538461542</v>
          </cell>
          <cell r="E1250">
            <v>325.04740000000004</v>
          </cell>
          <cell r="F1250">
            <v>119308</v>
          </cell>
          <cell r="G1250">
            <v>352</v>
          </cell>
          <cell r="H1250">
            <v>2.7133928773878084</v>
          </cell>
          <cell r="I1250">
            <v>0.95900262178563067</v>
          </cell>
        </row>
        <row r="1251">
          <cell r="A1251">
            <v>51379</v>
          </cell>
          <cell r="B1251" t="str">
            <v>Montigny-sur-Vesle</v>
          </cell>
          <cell r="C1251" t="str">
            <v>Reims</v>
          </cell>
          <cell r="D1251">
            <v>1372.0163538461538</v>
          </cell>
          <cell r="E1251">
            <v>152.73020000000002</v>
          </cell>
          <cell r="F1251">
            <v>294226</v>
          </cell>
          <cell r="G1251">
            <v>526</v>
          </cell>
          <cell r="H1251">
            <v>2.4528104318553661</v>
          </cell>
          <cell r="I1251">
            <v>0.2730421009700027</v>
          </cell>
        </row>
        <row r="1252">
          <cell r="A1252">
            <v>51380</v>
          </cell>
          <cell r="B1252" t="str">
            <v>Montmirail</v>
          </cell>
          <cell r="C1252" t="str">
            <v>Ouest Marne</v>
          </cell>
          <cell r="D1252">
            <v>919.68601538461542</v>
          </cell>
          <cell r="E1252">
            <v>325.04740000000004</v>
          </cell>
          <cell r="F1252">
            <v>119308</v>
          </cell>
          <cell r="G1252">
            <v>3643</v>
          </cell>
          <cell r="H1252">
            <v>28.082074580465299</v>
          </cell>
          <cell r="I1252">
            <v>9.9251322476279888</v>
          </cell>
        </row>
        <row r="1253">
          <cell r="A1253">
            <v>51381</v>
          </cell>
          <cell r="B1253" t="str">
            <v>Montmort-Lucy</v>
          </cell>
          <cell r="C1253" t="str">
            <v>Ouest Marne</v>
          </cell>
          <cell r="D1253">
            <v>919.68601538461542</v>
          </cell>
          <cell r="E1253">
            <v>325.04740000000004</v>
          </cell>
          <cell r="F1253">
            <v>119308</v>
          </cell>
          <cell r="G1253">
            <v>596</v>
          </cell>
          <cell r="H1253">
            <v>4.5942674855770838</v>
          </cell>
          <cell r="I1253">
            <v>1.6237658027961244</v>
          </cell>
        </row>
        <row r="1254">
          <cell r="A1254">
            <v>51382</v>
          </cell>
          <cell r="B1254" t="str">
            <v>Mont-sur-Courville</v>
          </cell>
          <cell r="C1254" t="str">
            <v>Reims</v>
          </cell>
          <cell r="D1254">
            <v>1372.0163538461538</v>
          </cell>
          <cell r="E1254">
            <v>152.73020000000002</v>
          </cell>
          <cell r="F1254">
            <v>294226</v>
          </cell>
          <cell r="G1254">
            <v>133</v>
          </cell>
          <cell r="H1254">
            <v>0.62019731451856208</v>
          </cell>
          <cell r="I1254">
            <v>6.9039162412567218E-2</v>
          </cell>
        </row>
        <row r="1255">
          <cell r="A1255">
            <v>51384</v>
          </cell>
          <cell r="B1255" t="str">
            <v>Morangis</v>
          </cell>
          <cell r="C1255" t="str">
            <v>Ouest Marne</v>
          </cell>
          <cell r="D1255">
            <v>919.68601538461542</v>
          </cell>
          <cell r="E1255">
            <v>325.04740000000004</v>
          </cell>
          <cell r="F1255">
            <v>119308</v>
          </cell>
          <cell r="G1255">
            <v>373</v>
          </cell>
          <cell r="H1255">
            <v>2.875271429731967</v>
          </cell>
          <cell r="I1255">
            <v>1.016215846380796</v>
          </cell>
        </row>
        <row r="1256">
          <cell r="A1256">
            <v>51386</v>
          </cell>
          <cell r="B1256" t="str">
            <v>Morsains</v>
          </cell>
          <cell r="C1256" t="str">
            <v>Ouest Marne</v>
          </cell>
          <cell r="D1256">
            <v>919.68601538461542</v>
          </cell>
          <cell r="E1256">
            <v>325.04740000000004</v>
          </cell>
          <cell r="F1256">
            <v>119308</v>
          </cell>
          <cell r="G1256">
            <v>129</v>
          </cell>
          <cell r="H1256">
            <v>0.99439682154269116</v>
          </cell>
          <cell r="I1256">
            <v>0.35145266537030212</v>
          </cell>
        </row>
        <row r="1257">
          <cell r="A1257">
            <v>51387</v>
          </cell>
          <cell r="B1257" t="str">
            <v>Moslins</v>
          </cell>
          <cell r="C1257" t="str">
            <v>Ouest Marne</v>
          </cell>
          <cell r="D1257">
            <v>919.68601538461542</v>
          </cell>
          <cell r="E1257">
            <v>325.04740000000004</v>
          </cell>
          <cell r="F1257">
            <v>119308</v>
          </cell>
          <cell r="G1257">
            <v>313</v>
          </cell>
          <cell r="H1257">
            <v>2.4127612801772274</v>
          </cell>
          <cell r="I1257">
            <v>0.85274949039460912</v>
          </cell>
        </row>
        <row r="1258">
          <cell r="A1258">
            <v>51388</v>
          </cell>
          <cell r="B1258" t="str">
            <v>Mourmelon-le-Grand</v>
          </cell>
          <cell r="C1258" t="str">
            <v>Marne Centre Est</v>
          </cell>
          <cell r="D1258">
            <v>604.95809230769237</v>
          </cell>
          <cell r="E1258">
            <v>304.68340000000001</v>
          </cell>
          <cell r="F1258">
            <v>111560</v>
          </cell>
          <cell r="G1258">
            <v>5281</v>
          </cell>
          <cell r="H1258">
            <v>28.637358241994651</v>
          </cell>
          <cell r="I1258">
            <v>14.423028284331302</v>
          </cell>
        </row>
        <row r="1259">
          <cell r="A1259">
            <v>51389</v>
          </cell>
          <cell r="B1259" t="str">
            <v>Mourmelon-le-Petit</v>
          </cell>
          <cell r="C1259" t="str">
            <v>Marne Centre Est</v>
          </cell>
          <cell r="D1259">
            <v>604.95809230769237</v>
          </cell>
          <cell r="E1259">
            <v>304.68340000000001</v>
          </cell>
          <cell r="F1259">
            <v>111560</v>
          </cell>
          <cell r="G1259">
            <v>804</v>
          </cell>
          <cell r="H1259">
            <v>4.3598629097829393</v>
          </cell>
          <cell r="I1259">
            <v>2.1958179777698099</v>
          </cell>
        </row>
        <row r="1260">
          <cell r="A1260">
            <v>51390</v>
          </cell>
          <cell r="B1260" t="str">
            <v>Moussy</v>
          </cell>
          <cell r="C1260" t="str">
            <v>Ouest Marne</v>
          </cell>
          <cell r="D1260">
            <v>919.68601538461542</v>
          </cell>
          <cell r="E1260">
            <v>325.04740000000004</v>
          </cell>
          <cell r="F1260">
            <v>119308</v>
          </cell>
          <cell r="G1260">
            <v>735</v>
          </cell>
          <cell r="H1260">
            <v>5.6657493320455652</v>
          </cell>
          <cell r="I1260">
            <v>2.0024628608307911</v>
          </cell>
        </row>
        <row r="1261">
          <cell r="A1261">
            <v>51391</v>
          </cell>
          <cell r="B1261" t="str">
            <v>Muizon</v>
          </cell>
          <cell r="C1261" t="str">
            <v>Reims</v>
          </cell>
          <cell r="D1261">
            <v>1372.0163538461538</v>
          </cell>
          <cell r="E1261">
            <v>152.73020000000002</v>
          </cell>
          <cell r="F1261">
            <v>294226</v>
          </cell>
          <cell r="G1261">
            <v>2143</v>
          </cell>
          <cell r="H1261">
            <v>9.993104097844201</v>
          </cell>
          <cell r="I1261">
            <v>1.1124129703017411</v>
          </cell>
        </row>
        <row r="1262">
          <cell r="A1262">
            <v>51392</v>
          </cell>
          <cell r="B1262" t="str">
            <v>Mutigny</v>
          </cell>
          <cell r="C1262" t="str">
            <v>Ouest Marne</v>
          </cell>
          <cell r="D1262">
            <v>919.68601538461542</v>
          </cell>
          <cell r="E1262">
            <v>325.04740000000004</v>
          </cell>
          <cell r="F1262">
            <v>119308</v>
          </cell>
          <cell r="G1262">
            <v>195</v>
          </cell>
          <cell r="H1262">
            <v>1.5031579860529052</v>
          </cell>
          <cell r="I1262">
            <v>0.53126565695510786</v>
          </cell>
        </row>
        <row r="1263">
          <cell r="A1263">
            <v>51393</v>
          </cell>
          <cell r="B1263" t="str">
            <v>Nanteuil-la-Forêt</v>
          </cell>
          <cell r="C1263" t="str">
            <v>Ouest Marne</v>
          </cell>
          <cell r="D1263">
            <v>919.68601538461542</v>
          </cell>
          <cell r="E1263">
            <v>325.04740000000004</v>
          </cell>
          <cell r="F1263">
            <v>119308</v>
          </cell>
          <cell r="G1263">
            <v>252</v>
          </cell>
          <cell r="H1263">
            <v>1.9425426281299083</v>
          </cell>
          <cell r="I1263">
            <v>0.68655869514198564</v>
          </cell>
        </row>
        <row r="1264">
          <cell r="A1264">
            <v>51395</v>
          </cell>
          <cell r="B1264" t="str">
            <v>Nesle-la-Reposte</v>
          </cell>
          <cell r="C1264" t="str">
            <v>Ouest Marne</v>
          </cell>
          <cell r="D1264">
            <v>919.68601538461542</v>
          </cell>
          <cell r="E1264">
            <v>325.04740000000004</v>
          </cell>
          <cell r="F1264">
            <v>119308</v>
          </cell>
          <cell r="G1264">
            <v>101</v>
          </cell>
          <cell r="H1264">
            <v>0.77855875175047906</v>
          </cell>
          <cell r="I1264">
            <v>0.27516836591008148</v>
          </cell>
        </row>
        <row r="1265">
          <cell r="A1265">
            <v>51396</v>
          </cell>
          <cell r="B1265" t="str">
            <v>Nesle-le-Repons</v>
          </cell>
          <cell r="C1265" t="str">
            <v>Ouest Marne</v>
          </cell>
          <cell r="D1265">
            <v>919.68601538461542</v>
          </cell>
          <cell r="E1265">
            <v>325.04740000000004</v>
          </cell>
          <cell r="F1265">
            <v>119308</v>
          </cell>
          <cell r="G1265">
            <v>157</v>
          </cell>
          <cell r="H1265">
            <v>1.210234891334903</v>
          </cell>
          <cell r="I1265">
            <v>0.4277369648305227</v>
          </cell>
        </row>
        <row r="1266">
          <cell r="A1266">
            <v>51397</v>
          </cell>
          <cell r="B1266" t="str">
            <v>La Neuville-aux-Bois</v>
          </cell>
          <cell r="C1266" t="str">
            <v>Marne Centre Est</v>
          </cell>
          <cell r="D1266">
            <v>604.95809230769237</v>
          </cell>
          <cell r="E1266">
            <v>304.68340000000001</v>
          </cell>
          <cell r="F1266">
            <v>111560</v>
          </cell>
          <cell r="G1266">
            <v>152</v>
          </cell>
          <cell r="H1266">
            <v>0.82425268941169982</v>
          </cell>
          <cell r="I1266">
            <v>0.41512976694155612</v>
          </cell>
        </row>
        <row r="1267">
          <cell r="A1267">
            <v>51398</v>
          </cell>
          <cell r="B1267" t="str">
            <v>La Neuville-aux-Larris</v>
          </cell>
          <cell r="C1267" t="str">
            <v>Ouest Marne</v>
          </cell>
          <cell r="D1267">
            <v>919.68601538461542</v>
          </cell>
          <cell r="E1267">
            <v>325.04740000000004</v>
          </cell>
          <cell r="F1267">
            <v>119308</v>
          </cell>
          <cell r="G1267">
            <v>161</v>
          </cell>
          <cell r="H1267">
            <v>1.241068901305219</v>
          </cell>
          <cell r="I1267">
            <v>0.43863472189626851</v>
          </cell>
        </row>
        <row r="1268">
          <cell r="A1268">
            <v>51399</v>
          </cell>
          <cell r="B1268" t="str">
            <v>La Neuville-au-Pont</v>
          </cell>
          <cell r="C1268" t="str">
            <v>Marne Centre Est</v>
          </cell>
          <cell r="D1268">
            <v>604.95809230769237</v>
          </cell>
          <cell r="E1268">
            <v>304.68340000000001</v>
          </cell>
          <cell r="F1268">
            <v>111560</v>
          </cell>
          <cell r="G1268">
            <v>553</v>
          </cell>
          <cell r="H1268">
            <v>2.9987614292412501</v>
          </cell>
          <cell r="I1268">
            <v>1.5103076389386876</v>
          </cell>
        </row>
        <row r="1269">
          <cell r="A1269">
            <v>51402</v>
          </cell>
          <cell r="B1269" t="str">
            <v>Neuvy</v>
          </cell>
          <cell r="C1269" t="str">
            <v>Ouest Marne</v>
          </cell>
          <cell r="D1269">
            <v>919.68601538461542</v>
          </cell>
          <cell r="E1269">
            <v>325.04740000000004</v>
          </cell>
          <cell r="F1269">
            <v>119308</v>
          </cell>
          <cell r="G1269">
            <v>234</v>
          </cell>
          <cell r="H1269">
            <v>1.8037895832634863</v>
          </cell>
          <cell r="I1269">
            <v>0.63751878834612941</v>
          </cell>
        </row>
        <row r="1270">
          <cell r="A1270">
            <v>51403</v>
          </cell>
          <cell r="B1270" t="str">
            <v>Nogent-l'Abbesse</v>
          </cell>
          <cell r="C1270" t="str">
            <v>Reims</v>
          </cell>
          <cell r="D1270">
            <v>1372.0163538461538</v>
          </cell>
          <cell r="E1270">
            <v>152.73020000000002</v>
          </cell>
          <cell r="F1270">
            <v>294226</v>
          </cell>
          <cell r="G1270">
            <v>558</v>
          </cell>
          <cell r="H1270">
            <v>2.6020308383560726</v>
          </cell>
          <cell r="I1270">
            <v>0.28965302726475572</v>
          </cell>
        </row>
        <row r="1271">
          <cell r="A1271">
            <v>51404</v>
          </cell>
          <cell r="B1271" t="str">
            <v>Noirlieu</v>
          </cell>
          <cell r="C1271" t="str">
            <v>Marne Centre Est</v>
          </cell>
          <cell r="D1271">
            <v>604.95809230769237</v>
          </cell>
          <cell r="E1271">
            <v>304.68340000000001</v>
          </cell>
          <cell r="F1271">
            <v>111560</v>
          </cell>
          <cell r="G1271">
            <v>105</v>
          </cell>
          <cell r="H1271">
            <v>0.56938508150150324</v>
          </cell>
          <cell r="I1271">
            <v>0.28676727321620654</v>
          </cell>
        </row>
        <row r="1272">
          <cell r="A1272">
            <v>51406</v>
          </cell>
          <cell r="B1272" t="str">
            <v>Norrois</v>
          </cell>
          <cell r="C1272" t="str">
            <v>Vitry-Saint-Dizier</v>
          </cell>
          <cell r="D1272">
            <v>526.48089230769256</v>
          </cell>
          <cell r="E1272">
            <v>2117.0262000000002</v>
          </cell>
          <cell r="F1272">
            <v>115339</v>
          </cell>
          <cell r="G1272">
            <v>148</v>
          </cell>
          <cell r="H1272">
            <v>0.67556656518210234</v>
          </cell>
          <cell r="I1272">
            <v>2.7165128672868675</v>
          </cell>
        </row>
        <row r="1273">
          <cell r="A1273">
            <v>51407</v>
          </cell>
          <cell r="B1273" t="str">
            <v>La Noue</v>
          </cell>
          <cell r="C1273" t="str">
            <v>Ouest Marne</v>
          </cell>
          <cell r="D1273">
            <v>919.68601538461542</v>
          </cell>
          <cell r="E1273">
            <v>325.04740000000004</v>
          </cell>
          <cell r="F1273">
            <v>119308</v>
          </cell>
          <cell r="G1273">
            <v>396</v>
          </cell>
          <cell r="H1273">
            <v>3.0525669870612844</v>
          </cell>
          <cell r="I1273">
            <v>1.0788779495088345</v>
          </cell>
        </row>
        <row r="1274">
          <cell r="A1274">
            <v>51409</v>
          </cell>
          <cell r="B1274" t="str">
            <v>Nuisement-sur-Coole</v>
          </cell>
          <cell r="C1274" t="str">
            <v>Marne Centre Est</v>
          </cell>
          <cell r="D1274">
            <v>604.95809230769237</v>
          </cell>
          <cell r="E1274">
            <v>304.68340000000001</v>
          </cell>
          <cell r="F1274">
            <v>111560</v>
          </cell>
          <cell r="G1274">
            <v>345</v>
          </cell>
          <cell r="H1274">
            <v>1.8708366963620819</v>
          </cell>
          <cell r="I1274">
            <v>0.94223532628182149</v>
          </cell>
        </row>
        <row r="1275">
          <cell r="A1275">
            <v>51410</v>
          </cell>
          <cell r="B1275" t="str">
            <v>OEuilly</v>
          </cell>
          <cell r="C1275" t="str">
            <v>Ouest Marne</v>
          </cell>
          <cell r="D1275">
            <v>919.68601538461542</v>
          </cell>
          <cell r="E1275">
            <v>325.04740000000004</v>
          </cell>
          <cell r="F1275">
            <v>119308</v>
          </cell>
          <cell r="G1275">
            <v>621</v>
          </cell>
          <cell r="H1275">
            <v>4.786980047891559</v>
          </cell>
          <cell r="I1275">
            <v>1.6918767844570357</v>
          </cell>
        </row>
        <row r="1276">
          <cell r="A1276">
            <v>51411</v>
          </cell>
          <cell r="B1276" t="str">
            <v>Oger</v>
          </cell>
          <cell r="C1276" t="str">
            <v>Ouest Marne</v>
          </cell>
          <cell r="D1276">
            <v>919.68601538461542</v>
          </cell>
          <cell r="E1276">
            <v>325.04740000000004</v>
          </cell>
          <cell r="F1276">
            <v>119308</v>
          </cell>
          <cell r="G1276">
            <v>0</v>
          </cell>
          <cell r="H1276">
            <v>0</v>
          </cell>
          <cell r="I1276">
            <v>0</v>
          </cell>
        </row>
        <row r="1277">
          <cell r="A1277">
            <v>51412</v>
          </cell>
          <cell r="B1277" t="str">
            <v>Ognes</v>
          </cell>
          <cell r="C1277" t="str">
            <v>Ouest Marne</v>
          </cell>
          <cell r="D1277">
            <v>919.68601538461542</v>
          </cell>
          <cell r="E1277">
            <v>325.04740000000004</v>
          </cell>
          <cell r="F1277">
            <v>119308</v>
          </cell>
          <cell r="G1277">
            <v>68</v>
          </cell>
          <cell r="H1277">
            <v>0.52417816949537199</v>
          </cell>
          <cell r="I1277">
            <v>0.18526187011767861</v>
          </cell>
        </row>
        <row r="1278">
          <cell r="A1278">
            <v>51413</v>
          </cell>
          <cell r="B1278" t="str">
            <v>Oiry</v>
          </cell>
          <cell r="C1278" t="str">
            <v>Ouest Marne</v>
          </cell>
          <cell r="D1278">
            <v>919.68601538461542</v>
          </cell>
          <cell r="E1278">
            <v>325.04740000000004</v>
          </cell>
          <cell r="F1278">
            <v>119308</v>
          </cell>
          <cell r="G1278">
            <v>836</v>
          </cell>
          <cell r="H1278">
            <v>6.4443080837960443</v>
          </cell>
          <cell r="I1278">
            <v>2.2776312267408727</v>
          </cell>
        </row>
        <row r="1279">
          <cell r="A1279">
            <v>51414</v>
          </cell>
          <cell r="B1279" t="str">
            <v>Olizy</v>
          </cell>
          <cell r="C1279" t="str">
            <v>Ouest Marne</v>
          </cell>
          <cell r="D1279">
            <v>919.68601538461542</v>
          </cell>
          <cell r="E1279">
            <v>325.04740000000004</v>
          </cell>
          <cell r="F1279">
            <v>119308</v>
          </cell>
          <cell r="G1279">
            <v>163</v>
          </cell>
          <cell r="H1279">
            <v>1.2564859062903773</v>
          </cell>
          <cell r="I1279">
            <v>0.44408360042914147</v>
          </cell>
        </row>
        <row r="1280">
          <cell r="A1280">
            <v>51415</v>
          </cell>
          <cell r="B1280" t="str">
            <v>Omey</v>
          </cell>
          <cell r="C1280" t="str">
            <v>Marne Centre Est</v>
          </cell>
          <cell r="D1280">
            <v>604.95809230769237</v>
          </cell>
          <cell r="E1280">
            <v>304.68340000000001</v>
          </cell>
          <cell r="F1280">
            <v>111560</v>
          </cell>
          <cell r="G1280">
            <v>220</v>
          </cell>
          <cell r="H1280">
            <v>1.1929973136221972</v>
          </cell>
          <cell r="I1280">
            <v>0.60084571531014697</v>
          </cell>
        </row>
        <row r="1281">
          <cell r="A1281">
            <v>51416</v>
          </cell>
          <cell r="B1281" t="str">
            <v>Orbais-l'Abbaye</v>
          </cell>
          <cell r="C1281" t="str">
            <v>Ouest Marne</v>
          </cell>
          <cell r="D1281">
            <v>919.68601538461542</v>
          </cell>
          <cell r="E1281">
            <v>325.04740000000004</v>
          </cell>
          <cell r="F1281">
            <v>119308</v>
          </cell>
          <cell r="G1281">
            <v>583</v>
          </cell>
          <cell r="H1281">
            <v>4.4940569531735575</v>
          </cell>
          <cell r="I1281">
            <v>1.5883480923324507</v>
          </cell>
        </row>
        <row r="1282">
          <cell r="A1282">
            <v>51417</v>
          </cell>
          <cell r="B1282" t="str">
            <v>Orconte</v>
          </cell>
          <cell r="C1282" t="str">
            <v>Vitry-Saint-Dizier</v>
          </cell>
          <cell r="D1282">
            <v>526.48089230769256</v>
          </cell>
          <cell r="E1282">
            <v>2117.0262000000002</v>
          </cell>
          <cell r="F1282">
            <v>115339</v>
          </cell>
          <cell r="G1282">
            <v>415</v>
          </cell>
          <cell r="H1282">
            <v>1.8943251658822464</v>
          </cell>
          <cell r="I1282">
            <v>7.6172489184057444</v>
          </cell>
        </row>
        <row r="1283">
          <cell r="A1283">
            <v>51418</v>
          </cell>
          <cell r="B1283" t="str">
            <v>Ormes</v>
          </cell>
          <cell r="C1283" t="str">
            <v>Reims</v>
          </cell>
          <cell r="D1283">
            <v>1372.0163538461538</v>
          </cell>
          <cell r="E1283">
            <v>152.73020000000002</v>
          </cell>
          <cell r="F1283">
            <v>294226</v>
          </cell>
          <cell r="G1283">
            <v>447</v>
          </cell>
          <cell r="H1283">
            <v>2.0844225533067462</v>
          </cell>
          <cell r="I1283">
            <v>0.23203387667983119</v>
          </cell>
        </row>
        <row r="1284">
          <cell r="A1284">
            <v>51419</v>
          </cell>
          <cell r="B1284" t="str">
            <v>Outines</v>
          </cell>
          <cell r="C1284" t="str">
            <v>Vitry-Saint-Dizier</v>
          </cell>
          <cell r="D1284">
            <v>526.48089230769256</v>
          </cell>
          <cell r="E1284">
            <v>2117.0262000000002</v>
          </cell>
          <cell r="F1284">
            <v>115339</v>
          </cell>
          <cell r="G1284">
            <v>136</v>
          </cell>
          <cell r="H1284">
            <v>0.62079089773490481</v>
          </cell>
          <cell r="I1284">
            <v>2.4962550672365809</v>
          </cell>
        </row>
        <row r="1285">
          <cell r="A1285">
            <v>51420</v>
          </cell>
          <cell r="B1285" t="str">
            <v>Outrepont</v>
          </cell>
          <cell r="C1285" t="str">
            <v>Vitry-Saint-Dizier</v>
          </cell>
          <cell r="D1285">
            <v>526.48089230769256</v>
          </cell>
          <cell r="E1285">
            <v>2117.0262000000002</v>
          </cell>
          <cell r="F1285">
            <v>115339</v>
          </cell>
          <cell r="G1285">
            <v>88</v>
          </cell>
          <cell r="H1285">
            <v>0.40168822794611486</v>
          </cell>
          <cell r="I1285">
            <v>1.6152238670354349</v>
          </cell>
        </row>
        <row r="1286">
          <cell r="A1286">
            <v>51421</v>
          </cell>
          <cell r="B1286" t="str">
            <v>Oyes</v>
          </cell>
          <cell r="C1286" t="str">
            <v>Ouest Marne</v>
          </cell>
          <cell r="D1286">
            <v>919.68601538461542</v>
          </cell>
          <cell r="E1286">
            <v>325.04740000000004</v>
          </cell>
          <cell r="F1286">
            <v>119308</v>
          </cell>
          <cell r="G1286">
            <v>71</v>
          </cell>
          <cell r="H1286">
            <v>0.54730367697310911</v>
          </cell>
          <cell r="I1286">
            <v>0.19343518791698799</v>
          </cell>
        </row>
        <row r="1287">
          <cell r="A1287">
            <v>51422</v>
          </cell>
          <cell r="B1287" t="str">
            <v>Pargny-lès-Reims</v>
          </cell>
          <cell r="C1287" t="str">
            <v>Reims</v>
          </cell>
          <cell r="D1287">
            <v>1372.0163538461538</v>
          </cell>
          <cell r="E1287">
            <v>152.73020000000002</v>
          </cell>
          <cell r="F1287">
            <v>294226</v>
          </cell>
          <cell r="G1287">
            <v>445</v>
          </cell>
          <cell r="H1287">
            <v>2.0750962779004523</v>
          </cell>
          <cell r="I1287">
            <v>0.23099569378640911</v>
          </cell>
        </row>
        <row r="1288">
          <cell r="A1288">
            <v>51423</v>
          </cell>
          <cell r="B1288" t="str">
            <v>Pargny-sur-Saulx</v>
          </cell>
          <cell r="C1288" t="str">
            <v>Vitry-Saint-Dizier</v>
          </cell>
          <cell r="D1288">
            <v>526.48089230769256</v>
          </cell>
          <cell r="E1288">
            <v>2117.0262000000002</v>
          </cell>
          <cell r="F1288">
            <v>115339</v>
          </cell>
          <cell r="G1288">
            <v>1912</v>
          </cell>
          <cell r="H1288">
            <v>8.7275896799201327</v>
          </cell>
          <cell r="I1288">
            <v>35.094409474678997</v>
          </cell>
        </row>
        <row r="1289">
          <cell r="A1289">
            <v>51424</v>
          </cell>
          <cell r="B1289" t="str">
            <v>Passavant-en-Argonne</v>
          </cell>
          <cell r="C1289" t="str">
            <v>Marne Centre Est</v>
          </cell>
          <cell r="D1289">
            <v>604.95809230769237</v>
          </cell>
          <cell r="E1289">
            <v>304.68340000000001</v>
          </cell>
          <cell r="F1289">
            <v>111560</v>
          </cell>
          <cell r="G1289">
            <v>212</v>
          </cell>
          <cell r="H1289">
            <v>1.1496155931268446</v>
          </cell>
          <cell r="I1289">
            <v>0.57899678020795986</v>
          </cell>
        </row>
        <row r="1290">
          <cell r="A1290">
            <v>51425</v>
          </cell>
          <cell r="B1290" t="str">
            <v>Passy-Grigny</v>
          </cell>
          <cell r="C1290" t="str">
            <v>Ouest Marne</v>
          </cell>
          <cell r="D1290">
            <v>919.68601538461542</v>
          </cell>
          <cell r="E1290">
            <v>325.04740000000004</v>
          </cell>
          <cell r="F1290">
            <v>119308</v>
          </cell>
          <cell r="G1290">
            <v>379</v>
          </cell>
          <cell r="H1290">
            <v>2.921522444687441</v>
          </cell>
          <cell r="I1290">
            <v>1.0325624819794148</v>
          </cell>
        </row>
        <row r="1291">
          <cell r="A1291">
            <v>51426</v>
          </cell>
          <cell r="B1291" t="str">
            <v>Péas</v>
          </cell>
          <cell r="C1291" t="str">
            <v>Ouest Marne</v>
          </cell>
          <cell r="D1291">
            <v>919.68601538461542</v>
          </cell>
          <cell r="E1291">
            <v>325.04740000000004</v>
          </cell>
          <cell r="F1291">
            <v>119308</v>
          </cell>
          <cell r="G1291">
            <v>67</v>
          </cell>
          <cell r="H1291">
            <v>0.51646966700279306</v>
          </cell>
          <cell r="I1291">
            <v>0.18253743085124219</v>
          </cell>
        </row>
        <row r="1292">
          <cell r="A1292">
            <v>51428</v>
          </cell>
          <cell r="B1292" t="str">
            <v>Les Petites-Loges</v>
          </cell>
          <cell r="C1292" t="str">
            <v>Reims</v>
          </cell>
          <cell r="D1292">
            <v>1372.0163538461538</v>
          </cell>
          <cell r="E1292">
            <v>152.73020000000002</v>
          </cell>
          <cell r="F1292">
            <v>294226</v>
          </cell>
          <cell r="G1292">
            <v>490</v>
          </cell>
          <cell r="H1292">
            <v>2.2849374745420707</v>
          </cell>
          <cell r="I1292">
            <v>0.25435480888840556</v>
          </cell>
        </row>
        <row r="1293">
          <cell r="A1293">
            <v>51429</v>
          </cell>
          <cell r="B1293" t="str">
            <v>Pévy</v>
          </cell>
          <cell r="C1293" t="str">
            <v>Reims</v>
          </cell>
          <cell r="D1293">
            <v>1372.0163538461538</v>
          </cell>
          <cell r="E1293">
            <v>152.73020000000002</v>
          </cell>
          <cell r="F1293">
            <v>294226</v>
          </cell>
          <cell r="G1293">
            <v>218</v>
          </cell>
          <cell r="H1293">
            <v>1.0165640192860643</v>
          </cell>
          <cell r="I1293">
            <v>0.11316193538300492</v>
          </cell>
        </row>
        <row r="1294">
          <cell r="A1294">
            <v>51430</v>
          </cell>
          <cell r="B1294" t="str">
            <v>Pierre-Morains</v>
          </cell>
          <cell r="C1294" t="str">
            <v>Ouest Marne</v>
          </cell>
          <cell r="D1294">
            <v>919.68601538461542</v>
          </cell>
          <cell r="E1294">
            <v>325.04740000000004</v>
          </cell>
          <cell r="F1294">
            <v>119308</v>
          </cell>
          <cell r="G1294">
            <v>100</v>
          </cell>
          <cell r="H1294">
            <v>0.77085024925790013</v>
          </cell>
          <cell r="I1294">
            <v>0.27244392664364508</v>
          </cell>
        </row>
        <row r="1295">
          <cell r="A1295">
            <v>51431</v>
          </cell>
          <cell r="B1295" t="str">
            <v>Pierry</v>
          </cell>
          <cell r="C1295" t="str">
            <v>Ouest Marne</v>
          </cell>
          <cell r="D1295">
            <v>919.68601538461542</v>
          </cell>
          <cell r="E1295">
            <v>325.04740000000004</v>
          </cell>
          <cell r="F1295">
            <v>119308</v>
          </cell>
          <cell r="G1295">
            <v>1184</v>
          </cell>
          <cell r="H1295">
            <v>9.1268669512135361</v>
          </cell>
          <cell r="I1295">
            <v>3.2257360914607571</v>
          </cell>
        </row>
        <row r="1296">
          <cell r="A1296">
            <v>51432</v>
          </cell>
          <cell r="B1296" t="str">
            <v>Pleurs</v>
          </cell>
          <cell r="C1296" t="str">
            <v>Ouest Marne</v>
          </cell>
          <cell r="D1296">
            <v>919.68601538461542</v>
          </cell>
          <cell r="E1296">
            <v>325.04740000000004</v>
          </cell>
          <cell r="F1296">
            <v>119308</v>
          </cell>
          <cell r="G1296">
            <v>885</v>
          </cell>
          <cell r="H1296">
            <v>6.8220247059324155</v>
          </cell>
          <cell r="I1296">
            <v>2.4111287507962587</v>
          </cell>
        </row>
        <row r="1297">
          <cell r="A1297">
            <v>51433</v>
          </cell>
          <cell r="B1297" t="str">
            <v>Plichancourt</v>
          </cell>
          <cell r="C1297" t="str">
            <v>Vitry-Saint-Dizier</v>
          </cell>
          <cell r="D1297">
            <v>526.48089230769256</v>
          </cell>
          <cell r="E1297">
            <v>2117.0262000000002</v>
          </cell>
          <cell r="F1297">
            <v>115339</v>
          </cell>
          <cell r="G1297">
            <v>243</v>
          </cell>
          <cell r="H1297">
            <v>1.109207265805749</v>
          </cell>
          <cell r="I1297">
            <v>4.4602204510183032</v>
          </cell>
        </row>
        <row r="1298">
          <cell r="A1298">
            <v>51434</v>
          </cell>
          <cell r="B1298" t="str">
            <v>Plivot</v>
          </cell>
          <cell r="C1298" t="str">
            <v>Ouest Marne</v>
          </cell>
          <cell r="D1298">
            <v>919.68601538461542</v>
          </cell>
          <cell r="E1298">
            <v>325.04740000000004</v>
          </cell>
          <cell r="F1298">
            <v>119308</v>
          </cell>
          <cell r="G1298">
            <v>757</v>
          </cell>
          <cell r="H1298">
            <v>5.8353363868823038</v>
          </cell>
          <cell r="I1298">
            <v>2.0624005246923929</v>
          </cell>
        </row>
        <row r="1299">
          <cell r="A1299">
            <v>51435</v>
          </cell>
          <cell r="B1299" t="str">
            <v>Pocancy</v>
          </cell>
          <cell r="C1299" t="str">
            <v>Marne Centre Est</v>
          </cell>
          <cell r="D1299">
            <v>604.95809230769237</v>
          </cell>
          <cell r="E1299">
            <v>304.68340000000001</v>
          </cell>
          <cell r="F1299">
            <v>111560</v>
          </cell>
          <cell r="G1299">
            <v>168</v>
          </cell>
          <cell r="H1299">
            <v>0.91101613040240514</v>
          </cell>
          <cell r="I1299">
            <v>0.4588276371459305</v>
          </cell>
        </row>
        <row r="1300">
          <cell r="A1300">
            <v>51436</v>
          </cell>
          <cell r="B1300" t="str">
            <v>Pogny</v>
          </cell>
          <cell r="C1300" t="str">
            <v>Marne Centre Est</v>
          </cell>
          <cell r="D1300">
            <v>604.95809230769237</v>
          </cell>
          <cell r="E1300">
            <v>304.68340000000001</v>
          </cell>
          <cell r="F1300">
            <v>111560</v>
          </cell>
          <cell r="G1300">
            <v>924</v>
          </cell>
          <cell r="H1300">
            <v>5.0105887172132277</v>
          </cell>
          <cell r="I1300">
            <v>2.5235520043026174</v>
          </cell>
        </row>
        <row r="1301">
          <cell r="A1301">
            <v>51437</v>
          </cell>
          <cell r="B1301" t="str">
            <v>Poilly</v>
          </cell>
          <cell r="C1301" t="str">
            <v>Reims</v>
          </cell>
          <cell r="D1301">
            <v>1372.0163538461538</v>
          </cell>
          <cell r="E1301">
            <v>152.73020000000002</v>
          </cell>
          <cell r="F1301">
            <v>294226</v>
          </cell>
          <cell r="G1301">
            <v>95</v>
          </cell>
          <cell r="H1301">
            <v>0.44299808179897293</v>
          </cell>
          <cell r="I1301">
            <v>4.9313687437548014E-2</v>
          </cell>
        </row>
        <row r="1302">
          <cell r="A1302">
            <v>51438</v>
          </cell>
          <cell r="B1302" t="str">
            <v>Poix</v>
          </cell>
          <cell r="C1302" t="str">
            <v>Marne Centre Est</v>
          </cell>
          <cell r="D1302">
            <v>604.95809230769237</v>
          </cell>
          <cell r="E1302">
            <v>304.68340000000001</v>
          </cell>
          <cell r="F1302">
            <v>111560</v>
          </cell>
          <cell r="G1302">
            <v>74</v>
          </cell>
          <cell r="H1302">
            <v>0.40128091458201176</v>
          </cell>
          <cell r="I1302">
            <v>0.20210264969523126</v>
          </cell>
        </row>
        <row r="1303">
          <cell r="A1303">
            <v>51439</v>
          </cell>
          <cell r="B1303" t="str">
            <v>Pomacle</v>
          </cell>
          <cell r="C1303" t="str">
            <v>Reims</v>
          </cell>
          <cell r="D1303">
            <v>1372.0163538461538</v>
          </cell>
          <cell r="E1303">
            <v>152.73020000000002</v>
          </cell>
          <cell r="F1303">
            <v>294226</v>
          </cell>
          <cell r="G1303">
            <v>436</v>
          </cell>
          <cell r="H1303">
            <v>2.0331280385721286</v>
          </cell>
          <cell r="I1303">
            <v>0.22632387076600985</v>
          </cell>
        </row>
        <row r="1304">
          <cell r="A1304">
            <v>51440</v>
          </cell>
          <cell r="B1304" t="str">
            <v>Pontfaverger-Moronvilliers</v>
          </cell>
          <cell r="C1304" t="str">
            <v>Reims</v>
          </cell>
          <cell r="D1304">
            <v>1372.0163538461538</v>
          </cell>
          <cell r="E1304">
            <v>152.73020000000002</v>
          </cell>
          <cell r="F1304">
            <v>294226</v>
          </cell>
          <cell r="G1304">
            <v>1743</v>
          </cell>
          <cell r="H1304">
            <v>8.1278490165853672</v>
          </cell>
          <cell r="I1304">
            <v>0.90477639161732837</v>
          </cell>
        </row>
        <row r="1305">
          <cell r="A1305">
            <v>51441</v>
          </cell>
          <cell r="B1305" t="str">
            <v>Ponthion</v>
          </cell>
          <cell r="C1305" t="str">
            <v>Vitry-Saint-Dizier</v>
          </cell>
          <cell r="D1305">
            <v>526.48089230769256</v>
          </cell>
          <cell r="E1305">
            <v>2117.0262000000002</v>
          </cell>
          <cell r="F1305">
            <v>115339</v>
          </cell>
          <cell r="G1305">
            <v>113</v>
          </cell>
          <cell r="H1305">
            <v>0.51580420179444308</v>
          </cell>
          <cell r="I1305">
            <v>2.0740942838068652</v>
          </cell>
        </row>
        <row r="1306">
          <cell r="A1306">
            <v>51442</v>
          </cell>
          <cell r="B1306" t="str">
            <v>Possesse</v>
          </cell>
          <cell r="C1306" t="str">
            <v>Vitry-Saint-Dizier</v>
          </cell>
          <cell r="D1306">
            <v>526.48089230769256</v>
          </cell>
          <cell r="E1306">
            <v>2117.0262000000002</v>
          </cell>
          <cell r="F1306">
            <v>115339</v>
          </cell>
          <cell r="G1306">
            <v>167</v>
          </cell>
          <cell r="H1306">
            <v>0.76229470530683174</v>
          </cell>
          <cell r="I1306">
            <v>3.065254384033155</v>
          </cell>
        </row>
        <row r="1307">
          <cell r="A1307">
            <v>51443</v>
          </cell>
          <cell r="B1307" t="str">
            <v>Potangis</v>
          </cell>
          <cell r="C1307" t="str">
            <v>Ouest Marne</v>
          </cell>
          <cell r="D1307">
            <v>919.68601538461542</v>
          </cell>
          <cell r="E1307">
            <v>325.04740000000004</v>
          </cell>
          <cell r="F1307">
            <v>119308</v>
          </cell>
          <cell r="G1307">
            <v>121</v>
          </cell>
          <cell r="H1307">
            <v>0.93272880160205907</v>
          </cell>
          <cell r="I1307">
            <v>0.32965715123881051</v>
          </cell>
        </row>
        <row r="1308">
          <cell r="A1308">
            <v>51444</v>
          </cell>
          <cell r="B1308" t="str">
            <v>Pouillon</v>
          </cell>
          <cell r="C1308" t="str">
            <v>Reims</v>
          </cell>
          <cell r="D1308">
            <v>1372.0163538461538</v>
          </cell>
          <cell r="E1308">
            <v>152.73020000000002</v>
          </cell>
          <cell r="F1308">
            <v>294226</v>
          </cell>
          <cell r="G1308">
            <v>496</v>
          </cell>
          <cell r="H1308">
            <v>2.3129163007609534</v>
          </cell>
          <cell r="I1308">
            <v>0.25746935756867173</v>
          </cell>
        </row>
        <row r="1309">
          <cell r="A1309">
            <v>51445</v>
          </cell>
          <cell r="B1309" t="str">
            <v>Pourcy</v>
          </cell>
          <cell r="C1309" t="str">
            <v>Reims</v>
          </cell>
          <cell r="D1309">
            <v>1372.0163538461538</v>
          </cell>
          <cell r="E1309">
            <v>152.73020000000002</v>
          </cell>
          <cell r="F1309">
            <v>294226</v>
          </cell>
          <cell r="G1309">
            <v>177</v>
          </cell>
          <cell r="H1309">
            <v>0.82537537345703371</v>
          </cell>
          <cell r="I1309">
            <v>9.1879186067852614E-2</v>
          </cell>
        </row>
        <row r="1310">
          <cell r="A1310">
            <v>51446</v>
          </cell>
          <cell r="B1310" t="str">
            <v>Pringy</v>
          </cell>
          <cell r="C1310" t="str">
            <v>Vitry-Saint-Dizier</v>
          </cell>
          <cell r="D1310">
            <v>526.48089230769256</v>
          </cell>
          <cell r="E1310">
            <v>2117.0262000000002</v>
          </cell>
          <cell r="F1310">
            <v>115339</v>
          </cell>
          <cell r="G1310">
            <v>411</v>
          </cell>
          <cell r="H1310">
            <v>1.8760666100665138</v>
          </cell>
          <cell r="I1310">
            <v>7.5438296517223149</v>
          </cell>
        </row>
        <row r="1311">
          <cell r="A1311">
            <v>51447</v>
          </cell>
          <cell r="B1311" t="str">
            <v>Prosnes</v>
          </cell>
          <cell r="C1311" t="str">
            <v>Reims</v>
          </cell>
          <cell r="D1311">
            <v>1372.0163538461538</v>
          </cell>
          <cell r="E1311">
            <v>152.73020000000002</v>
          </cell>
          <cell r="F1311">
            <v>294226</v>
          </cell>
          <cell r="G1311">
            <v>496</v>
          </cell>
          <cell r="H1311">
            <v>2.3129163007609534</v>
          </cell>
          <cell r="I1311">
            <v>0.25746935756867173</v>
          </cell>
        </row>
        <row r="1312">
          <cell r="A1312">
            <v>51448</v>
          </cell>
          <cell r="B1312" t="str">
            <v>Prouilly</v>
          </cell>
          <cell r="C1312" t="str">
            <v>Reims</v>
          </cell>
          <cell r="D1312">
            <v>1372.0163538461538</v>
          </cell>
          <cell r="E1312">
            <v>152.73020000000002</v>
          </cell>
          <cell r="F1312">
            <v>294226</v>
          </cell>
          <cell r="G1312">
            <v>563</v>
          </cell>
          <cell r="H1312">
            <v>2.6253465268718084</v>
          </cell>
          <cell r="I1312">
            <v>0.29224848449831087</v>
          </cell>
        </row>
        <row r="1313">
          <cell r="A1313">
            <v>51449</v>
          </cell>
          <cell r="B1313" t="str">
            <v>Prunay</v>
          </cell>
          <cell r="C1313" t="str">
            <v>Reims</v>
          </cell>
          <cell r="D1313">
            <v>1372.0163538461538</v>
          </cell>
          <cell r="E1313">
            <v>152.73020000000002</v>
          </cell>
          <cell r="F1313">
            <v>294226</v>
          </cell>
          <cell r="G1313">
            <v>1031</v>
          </cell>
          <cell r="H1313">
            <v>4.8076949719446427</v>
          </cell>
          <cell r="I1313">
            <v>0.53518328155907369</v>
          </cell>
        </row>
        <row r="1314">
          <cell r="A1314">
            <v>51450</v>
          </cell>
          <cell r="B1314" t="str">
            <v>Puisieulx</v>
          </cell>
          <cell r="C1314" t="str">
            <v>Reims</v>
          </cell>
          <cell r="D1314">
            <v>1372.0163538461538</v>
          </cell>
          <cell r="E1314">
            <v>152.73020000000002</v>
          </cell>
          <cell r="F1314">
            <v>294226</v>
          </cell>
          <cell r="G1314">
            <v>411</v>
          </cell>
          <cell r="H1314">
            <v>1.9165495959934513</v>
          </cell>
          <cell r="I1314">
            <v>0.21334658459823402</v>
          </cell>
        </row>
        <row r="1315">
          <cell r="A1315">
            <v>51451</v>
          </cell>
          <cell r="B1315" t="str">
            <v>Queudes</v>
          </cell>
          <cell r="C1315" t="str">
            <v>Ouest Marne</v>
          </cell>
          <cell r="D1315">
            <v>919.68601538461542</v>
          </cell>
          <cell r="E1315">
            <v>325.04740000000004</v>
          </cell>
          <cell r="F1315">
            <v>119308</v>
          </cell>
          <cell r="G1315">
            <v>99</v>
          </cell>
          <cell r="H1315">
            <v>0.76314174676532109</v>
          </cell>
          <cell r="I1315">
            <v>0.26971948737720863</v>
          </cell>
        </row>
        <row r="1316">
          <cell r="A1316">
            <v>51452</v>
          </cell>
          <cell r="B1316" t="str">
            <v>Rapsécourt</v>
          </cell>
          <cell r="C1316" t="str">
            <v>Marne Centre Est</v>
          </cell>
          <cell r="D1316">
            <v>604.95809230769237</v>
          </cell>
          <cell r="E1316">
            <v>304.68340000000001</v>
          </cell>
          <cell r="F1316">
            <v>111560</v>
          </cell>
          <cell r="G1316">
            <v>34</v>
          </cell>
          <cell r="H1316">
            <v>0.18437231210524865</v>
          </cell>
          <cell r="I1316">
            <v>9.285797418429545E-2</v>
          </cell>
        </row>
        <row r="1317">
          <cell r="A1317">
            <v>51453</v>
          </cell>
          <cell r="B1317" t="str">
            <v>Recy</v>
          </cell>
          <cell r="C1317" t="str">
            <v>Marne Centre Est</v>
          </cell>
          <cell r="D1317">
            <v>604.95809230769237</v>
          </cell>
          <cell r="E1317">
            <v>304.68340000000001</v>
          </cell>
          <cell r="F1317">
            <v>111560</v>
          </cell>
          <cell r="G1317">
            <v>1042</v>
          </cell>
          <cell r="H1317">
            <v>5.6504690945196794</v>
          </cell>
          <cell r="I1317">
            <v>2.8458237970598779</v>
          </cell>
        </row>
        <row r="1318">
          <cell r="A1318">
            <v>51454</v>
          </cell>
          <cell r="B1318" t="str">
            <v>Reims</v>
          </cell>
          <cell r="C1318" t="str">
            <v>Reims</v>
          </cell>
          <cell r="D1318">
            <v>1372.0163538461538</v>
          </cell>
          <cell r="E1318">
            <v>152.73020000000002</v>
          </cell>
          <cell r="F1318">
            <v>294226</v>
          </cell>
          <cell r="G1318">
            <v>184076</v>
          </cell>
          <cell r="H1318">
            <v>858.3717358445025</v>
          </cell>
          <cell r="I1318">
            <v>95.552277144779879</v>
          </cell>
        </row>
        <row r="1319">
          <cell r="A1319">
            <v>51455</v>
          </cell>
          <cell r="B1319" t="str">
            <v>Reims-la-Brûlée</v>
          </cell>
          <cell r="C1319" t="str">
            <v>Vitry-Saint-Dizier</v>
          </cell>
          <cell r="D1319">
            <v>526.48089230769256</v>
          </cell>
          <cell r="E1319">
            <v>2117.0262000000002</v>
          </cell>
          <cell r="F1319">
            <v>115339</v>
          </cell>
          <cell r="G1319">
            <v>235</v>
          </cell>
          <cell r="H1319">
            <v>1.0726901541742841</v>
          </cell>
          <cell r="I1319">
            <v>4.3133819176514452</v>
          </cell>
        </row>
        <row r="1320">
          <cell r="A1320">
            <v>51456</v>
          </cell>
          <cell r="B1320" t="str">
            <v>Remicourt</v>
          </cell>
          <cell r="C1320" t="str">
            <v>Marne Centre Est</v>
          </cell>
          <cell r="D1320">
            <v>604.95809230769237</v>
          </cell>
          <cell r="E1320">
            <v>304.68340000000001</v>
          </cell>
          <cell r="F1320">
            <v>111560</v>
          </cell>
          <cell r="G1320">
            <v>56</v>
          </cell>
          <cell r="H1320">
            <v>0.3036720434674684</v>
          </cell>
          <cell r="I1320">
            <v>0.15294254571531016</v>
          </cell>
        </row>
        <row r="1321">
          <cell r="A1321">
            <v>51457</v>
          </cell>
          <cell r="B1321" t="str">
            <v>Reuil</v>
          </cell>
          <cell r="C1321" t="str">
            <v>Ouest Marne</v>
          </cell>
          <cell r="D1321">
            <v>919.68601538461542</v>
          </cell>
          <cell r="E1321">
            <v>325.04740000000004</v>
          </cell>
          <cell r="F1321">
            <v>119308</v>
          </cell>
          <cell r="G1321">
            <v>288</v>
          </cell>
          <cell r="H1321">
            <v>2.2200487178627522</v>
          </cell>
          <cell r="I1321">
            <v>0.78463850873369778</v>
          </cell>
        </row>
        <row r="1322">
          <cell r="A1322">
            <v>51458</v>
          </cell>
          <cell r="B1322" t="str">
            <v>Reuves</v>
          </cell>
          <cell r="C1322" t="str">
            <v>Ouest Marne</v>
          </cell>
          <cell r="D1322">
            <v>919.68601538461542</v>
          </cell>
          <cell r="E1322">
            <v>325.04740000000004</v>
          </cell>
          <cell r="F1322">
            <v>119308</v>
          </cell>
          <cell r="G1322">
            <v>73</v>
          </cell>
          <cell r="H1322">
            <v>0.56272068195826708</v>
          </cell>
          <cell r="I1322">
            <v>0.19888406644986087</v>
          </cell>
        </row>
        <row r="1323">
          <cell r="A1323">
            <v>51459</v>
          </cell>
          <cell r="B1323" t="str">
            <v>Réveillon</v>
          </cell>
          <cell r="C1323" t="str">
            <v>Ouest Marne</v>
          </cell>
          <cell r="D1323">
            <v>919.68601538461542</v>
          </cell>
          <cell r="E1323">
            <v>325.04740000000004</v>
          </cell>
          <cell r="F1323">
            <v>119308</v>
          </cell>
          <cell r="G1323">
            <v>105</v>
          </cell>
          <cell r="H1323">
            <v>0.80939276172079511</v>
          </cell>
          <cell r="I1323">
            <v>0.28606612297582734</v>
          </cell>
        </row>
        <row r="1324">
          <cell r="A1324">
            <v>51460</v>
          </cell>
          <cell r="B1324" t="str">
            <v>Rieux</v>
          </cell>
          <cell r="C1324" t="str">
            <v>Ouest Marne</v>
          </cell>
          <cell r="D1324">
            <v>919.68601538461542</v>
          </cell>
          <cell r="E1324">
            <v>325.04740000000004</v>
          </cell>
          <cell r="F1324">
            <v>119308</v>
          </cell>
          <cell r="G1324">
            <v>197</v>
          </cell>
          <cell r="H1324">
            <v>1.518574991038063</v>
          </cell>
          <cell r="I1324">
            <v>0.53671453548798076</v>
          </cell>
        </row>
        <row r="1325">
          <cell r="A1325">
            <v>51461</v>
          </cell>
          <cell r="B1325" t="str">
            <v>Rilly-la-Montagne</v>
          </cell>
          <cell r="C1325" t="str">
            <v>Reims</v>
          </cell>
          <cell r="D1325">
            <v>1372.0163538461538</v>
          </cell>
          <cell r="E1325">
            <v>152.73020000000002</v>
          </cell>
          <cell r="F1325">
            <v>294226</v>
          </cell>
          <cell r="G1325">
            <v>1013</v>
          </cell>
          <cell r="H1325">
            <v>4.7237584932879955</v>
          </cell>
          <cell r="I1325">
            <v>0.52583963551827517</v>
          </cell>
        </row>
        <row r="1326">
          <cell r="A1326">
            <v>51463</v>
          </cell>
          <cell r="B1326" t="str">
            <v>Les Rivières-Henruel</v>
          </cell>
          <cell r="C1326" t="str">
            <v>Vitry-Saint-Dizier</v>
          </cell>
          <cell r="D1326">
            <v>526.48089230769256</v>
          </cell>
          <cell r="E1326">
            <v>2117.0262000000002</v>
          </cell>
          <cell r="F1326">
            <v>115339</v>
          </cell>
          <cell r="G1326">
            <v>177</v>
          </cell>
          <cell r="H1326">
            <v>0.80794109484616283</v>
          </cell>
          <cell r="I1326">
            <v>3.2488025507417269</v>
          </cell>
        </row>
        <row r="1327">
          <cell r="A1327">
            <v>51464</v>
          </cell>
          <cell r="B1327" t="str">
            <v>Romain</v>
          </cell>
          <cell r="C1327" t="str">
            <v>Reims</v>
          </cell>
          <cell r="D1327">
            <v>1372.0163538461538</v>
          </cell>
          <cell r="E1327">
            <v>152.73020000000002</v>
          </cell>
          <cell r="F1327">
            <v>294226</v>
          </cell>
          <cell r="G1327">
            <v>329</v>
          </cell>
          <cell r="H1327">
            <v>1.5341723043353905</v>
          </cell>
          <cell r="I1327">
            <v>0.17078108596792946</v>
          </cell>
        </row>
        <row r="1328">
          <cell r="A1328">
            <v>51465</v>
          </cell>
          <cell r="B1328" t="str">
            <v>Romery</v>
          </cell>
          <cell r="C1328" t="str">
            <v>Ouest Marne</v>
          </cell>
          <cell r="D1328">
            <v>919.68601538461542</v>
          </cell>
          <cell r="E1328">
            <v>325.04740000000004</v>
          </cell>
          <cell r="F1328">
            <v>119308</v>
          </cell>
          <cell r="G1328">
            <v>157</v>
          </cell>
          <cell r="H1328">
            <v>1.210234891334903</v>
          </cell>
          <cell r="I1328">
            <v>0.4277369648305227</v>
          </cell>
        </row>
        <row r="1329">
          <cell r="A1329">
            <v>51466</v>
          </cell>
          <cell r="B1329" t="str">
            <v>Romigny</v>
          </cell>
          <cell r="C1329" t="str">
            <v>Reims</v>
          </cell>
          <cell r="D1329">
            <v>1372.0163538461538</v>
          </cell>
          <cell r="E1329">
            <v>152.73020000000002</v>
          </cell>
          <cell r="F1329">
            <v>294226</v>
          </cell>
          <cell r="G1329">
            <v>210</v>
          </cell>
          <cell r="H1329">
            <v>0.97925891766088746</v>
          </cell>
          <cell r="I1329">
            <v>0.10900920380931665</v>
          </cell>
        </row>
        <row r="1330">
          <cell r="A1330">
            <v>51468</v>
          </cell>
          <cell r="B1330" t="str">
            <v>Rosnay</v>
          </cell>
          <cell r="C1330" t="str">
            <v>Reims</v>
          </cell>
          <cell r="D1330">
            <v>1372.0163538461538</v>
          </cell>
          <cell r="E1330">
            <v>152.73020000000002</v>
          </cell>
          <cell r="F1330">
            <v>294226</v>
          </cell>
          <cell r="G1330">
            <v>338</v>
          </cell>
          <cell r="H1330">
            <v>1.5761405436637144</v>
          </cell>
          <cell r="I1330">
            <v>0.17545290898832874</v>
          </cell>
        </row>
        <row r="1331">
          <cell r="A1331">
            <v>51469</v>
          </cell>
          <cell r="B1331" t="str">
            <v>Rouffy</v>
          </cell>
          <cell r="C1331" t="str">
            <v>Ouest Marne</v>
          </cell>
          <cell r="D1331">
            <v>919.68601538461542</v>
          </cell>
          <cell r="E1331">
            <v>325.04740000000004</v>
          </cell>
          <cell r="F1331">
            <v>119308</v>
          </cell>
          <cell r="G1331">
            <v>113</v>
          </cell>
          <cell r="H1331">
            <v>0.87106078166142709</v>
          </cell>
          <cell r="I1331">
            <v>0.3078616371073189</v>
          </cell>
        </row>
        <row r="1332">
          <cell r="A1332">
            <v>51470</v>
          </cell>
          <cell r="B1332" t="str">
            <v>Rouvroy-Ripont</v>
          </cell>
          <cell r="C1332" t="str">
            <v>Marne Centre Est</v>
          </cell>
          <cell r="D1332">
            <v>604.95809230769237</v>
          </cell>
          <cell r="E1332">
            <v>304.68340000000001</v>
          </cell>
          <cell r="F1332">
            <v>111560</v>
          </cell>
          <cell r="G1332">
            <v>9</v>
          </cell>
          <cell r="H1332">
            <v>4.8804435557271701E-2</v>
          </cell>
          <cell r="I1332">
            <v>2.458005198996056E-2</v>
          </cell>
        </row>
        <row r="1333">
          <cell r="A1333">
            <v>51471</v>
          </cell>
          <cell r="B1333" t="str">
            <v>Sacy</v>
          </cell>
          <cell r="C1333" t="str">
            <v>Reims</v>
          </cell>
          <cell r="D1333">
            <v>1372.0163538461538</v>
          </cell>
          <cell r="E1333">
            <v>152.73020000000002</v>
          </cell>
          <cell r="F1333">
            <v>294226</v>
          </cell>
          <cell r="G1333">
            <v>379</v>
          </cell>
          <cell r="H1333">
            <v>1.7673291894927448</v>
          </cell>
          <cell r="I1333">
            <v>0.19673565830348103</v>
          </cell>
        </row>
        <row r="1334">
          <cell r="A1334">
            <v>51472</v>
          </cell>
          <cell r="B1334" t="str">
            <v>Saint-Amand-sur-Fion</v>
          </cell>
          <cell r="C1334" t="str">
            <v>Vitry-Saint-Dizier</v>
          </cell>
          <cell r="D1334">
            <v>526.48089230769256</v>
          </cell>
          <cell r="E1334">
            <v>2117.0262000000002</v>
          </cell>
          <cell r="F1334">
            <v>115339</v>
          </cell>
          <cell r="G1334">
            <v>1043</v>
          </cell>
          <cell r="H1334">
            <v>4.7609184289522481</v>
          </cell>
          <cell r="I1334">
            <v>19.144073787704077</v>
          </cell>
        </row>
        <row r="1335">
          <cell r="A1335">
            <v>51473</v>
          </cell>
          <cell r="B1335" t="str">
            <v>Saint-Bon</v>
          </cell>
          <cell r="C1335" t="str">
            <v>Ouest Marne</v>
          </cell>
          <cell r="D1335">
            <v>919.68601538461542</v>
          </cell>
          <cell r="E1335">
            <v>325.04740000000004</v>
          </cell>
          <cell r="F1335">
            <v>119308</v>
          </cell>
          <cell r="G1335">
            <v>112</v>
          </cell>
          <cell r="H1335">
            <v>0.86335227916884816</v>
          </cell>
          <cell r="I1335">
            <v>0.30513719784088245</v>
          </cell>
        </row>
        <row r="1336">
          <cell r="A1336">
            <v>51474</v>
          </cell>
          <cell r="B1336" t="str">
            <v>Saint-Brice-Courcelles</v>
          </cell>
          <cell r="C1336" t="str">
            <v>Reims</v>
          </cell>
          <cell r="D1336">
            <v>1372.0163538461538</v>
          </cell>
          <cell r="E1336">
            <v>152.73020000000002</v>
          </cell>
          <cell r="F1336">
            <v>294226</v>
          </cell>
          <cell r="G1336">
            <v>3433</v>
          </cell>
          <cell r="H1336">
            <v>16.008551734903939</v>
          </cell>
          <cell r="I1336">
            <v>1.7820409365589718</v>
          </cell>
        </row>
        <row r="1337">
          <cell r="A1337">
            <v>51475</v>
          </cell>
          <cell r="B1337" t="str">
            <v>Saint-Chéron</v>
          </cell>
          <cell r="C1337" t="str">
            <v>Vitry-Saint-Dizier</v>
          </cell>
          <cell r="D1337">
            <v>526.48089230769256</v>
          </cell>
          <cell r="E1337">
            <v>2117.0262000000002</v>
          </cell>
          <cell r="F1337">
            <v>115339</v>
          </cell>
          <cell r="G1337">
            <v>63</v>
          </cell>
          <cell r="H1337">
            <v>0.28757225409778681</v>
          </cell>
          <cell r="I1337">
            <v>1.1563534502640047</v>
          </cell>
        </row>
        <row r="1338">
          <cell r="A1338">
            <v>51476</v>
          </cell>
          <cell r="B1338" t="str">
            <v>Saint-Etienne-au-Temple</v>
          </cell>
          <cell r="C1338" t="str">
            <v>Marne Centre Est</v>
          </cell>
          <cell r="D1338">
            <v>604.95809230769237</v>
          </cell>
          <cell r="E1338">
            <v>304.68340000000001</v>
          </cell>
          <cell r="F1338">
            <v>111560</v>
          </cell>
          <cell r="G1338">
            <v>813</v>
          </cell>
          <cell r="H1338">
            <v>4.4086673453402101</v>
          </cell>
          <cell r="I1338">
            <v>2.2203980297597705</v>
          </cell>
        </row>
        <row r="1339">
          <cell r="A1339">
            <v>51477</v>
          </cell>
          <cell r="B1339" t="str">
            <v>Saint-Etienne-sur-Suippe</v>
          </cell>
          <cell r="C1339" t="str">
            <v>Reims</v>
          </cell>
          <cell r="D1339">
            <v>1372.0163538461538</v>
          </cell>
          <cell r="E1339">
            <v>152.73020000000002</v>
          </cell>
          <cell r="F1339">
            <v>294226</v>
          </cell>
          <cell r="G1339">
            <v>310</v>
          </cell>
          <cell r="H1339">
            <v>1.4455726879755959</v>
          </cell>
          <cell r="I1339">
            <v>0.16091834848041983</v>
          </cell>
        </row>
        <row r="1340">
          <cell r="A1340">
            <v>51478</v>
          </cell>
          <cell r="B1340" t="str">
            <v>Saint-Eulien</v>
          </cell>
          <cell r="C1340" t="str">
            <v>Vitry-Saint-Dizier</v>
          </cell>
          <cell r="D1340">
            <v>526.48089230769256</v>
          </cell>
          <cell r="E1340">
            <v>2117.0262000000002</v>
          </cell>
          <cell r="F1340">
            <v>115339</v>
          </cell>
          <cell r="G1340">
            <v>464</v>
          </cell>
          <cell r="H1340">
            <v>2.1179924746249696</v>
          </cell>
          <cell r="I1340">
            <v>8.5166349352777484</v>
          </cell>
        </row>
        <row r="1341">
          <cell r="A1341">
            <v>51479</v>
          </cell>
          <cell r="B1341" t="str">
            <v>Saint-Euphraise-et-Clairizet</v>
          </cell>
          <cell r="C1341" t="str">
            <v>Reims</v>
          </cell>
          <cell r="D1341">
            <v>1372.0163538461538</v>
          </cell>
          <cell r="E1341">
            <v>152.73020000000002</v>
          </cell>
          <cell r="F1341">
            <v>294226</v>
          </cell>
          <cell r="G1341">
            <v>231</v>
          </cell>
          <cell r="H1341">
            <v>1.0771848094269763</v>
          </cell>
          <cell r="I1341">
            <v>0.11991012419024834</v>
          </cell>
        </row>
        <row r="1342">
          <cell r="A1342">
            <v>51480</v>
          </cell>
          <cell r="B1342" t="str">
            <v>Sainte-Gemme</v>
          </cell>
          <cell r="C1342" t="str">
            <v>Ouest Marne</v>
          </cell>
          <cell r="D1342">
            <v>919.68601538461542</v>
          </cell>
          <cell r="E1342">
            <v>325.04740000000004</v>
          </cell>
          <cell r="F1342">
            <v>119308</v>
          </cell>
          <cell r="G1342">
            <v>141</v>
          </cell>
          <cell r="H1342">
            <v>1.0868988514536391</v>
          </cell>
          <cell r="I1342">
            <v>0.38414593656753954</v>
          </cell>
        </row>
        <row r="1343">
          <cell r="A1343">
            <v>51482</v>
          </cell>
          <cell r="B1343" t="str">
            <v>Saint-Germain-la-Ville</v>
          </cell>
          <cell r="C1343" t="str">
            <v>Marne Centre Est</v>
          </cell>
          <cell r="D1343">
            <v>604.95809230769237</v>
          </cell>
          <cell r="E1343">
            <v>304.68340000000001</v>
          </cell>
          <cell r="F1343">
            <v>111560</v>
          </cell>
          <cell r="G1343">
            <v>666</v>
          </cell>
          <cell r="H1343">
            <v>3.6115282312381058</v>
          </cell>
          <cell r="I1343">
            <v>1.8189238472570812</v>
          </cell>
        </row>
        <row r="1344">
          <cell r="A1344">
            <v>51483</v>
          </cell>
          <cell r="B1344" t="str">
            <v>Saint-Gibrien</v>
          </cell>
          <cell r="C1344" t="str">
            <v>Marne Centre Est</v>
          </cell>
          <cell r="D1344">
            <v>604.95809230769237</v>
          </cell>
          <cell r="E1344">
            <v>304.68340000000001</v>
          </cell>
          <cell r="F1344">
            <v>111560</v>
          </cell>
          <cell r="G1344">
            <v>507</v>
          </cell>
          <cell r="H1344">
            <v>2.749316536392973</v>
          </cell>
          <cell r="I1344">
            <v>1.3846762621011117</v>
          </cell>
        </row>
        <row r="1345">
          <cell r="A1345">
            <v>51484</v>
          </cell>
          <cell r="B1345" t="str">
            <v>Saint-Gilles</v>
          </cell>
          <cell r="C1345" t="str">
            <v>Reims</v>
          </cell>
          <cell r="D1345">
            <v>1372.0163538461538</v>
          </cell>
          <cell r="E1345">
            <v>152.73020000000002</v>
          </cell>
          <cell r="F1345">
            <v>294226</v>
          </cell>
          <cell r="G1345">
            <v>283</v>
          </cell>
          <cell r="H1345">
            <v>1.3196679699906246</v>
          </cell>
          <cell r="I1345">
            <v>0.14690287941922198</v>
          </cell>
        </row>
        <row r="1346">
          <cell r="A1346">
            <v>51485</v>
          </cell>
          <cell r="B1346" t="str">
            <v>Saint-Hilaire-au-Temple</v>
          </cell>
          <cell r="C1346" t="str">
            <v>Marne Centre Est</v>
          </cell>
          <cell r="D1346">
            <v>604.95809230769237</v>
          </cell>
          <cell r="E1346">
            <v>304.68340000000001</v>
          </cell>
          <cell r="F1346">
            <v>111560</v>
          </cell>
          <cell r="G1346">
            <v>331</v>
          </cell>
          <cell r="H1346">
            <v>1.794918685495215</v>
          </cell>
          <cell r="I1346">
            <v>0.90399968985299395</v>
          </cell>
        </row>
        <row r="1347">
          <cell r="A1347">
            <v>51486</v>
          </cell>
          <cell r="B1347" t="str">
            <v>Saint-Hilaire-le-Grand</v>
          </cell>
          <cell r="C1347" t="str">
            <v>Marne Centre Est</v>
          </cell>
          <cell r="D1347">
            <v>604.95809230769237</v>
          </cell>
          <cell r="E1347">
            <v>304.68340000000001</v>
          </cell>
          <cell r="F1347">
            <v>111560</v>
          </cell>
          <cell r="G1347">
            <v>341</v>
          </cell>
          <cell r="H1347">
            <v>1.8491458361144057</v>
          </cell>
          <cell r="I1347">
            <v>0.93131085873072794</v>
          </cell>
        </row>
        <row r="1348">
          <cell r="A1348">
            <v>51487</v>
          </cell>
          <cell r="B1348" t="str">
            <v>Saint-Hilaire-le-Petit</v>
          </cell>
          <cell r="C1348" t="str">
            <v>Reims</v>
          </cell>
          <cell r="D1348">
            <v>1372.0163538461538</v>
          </cell>
          <cell r="E1348">
            <v>152.73020000000002</v>
          </cell>
          <cell r="F1348">
            <v>294226</v>
          </cell>
          <cell r="G1348">
            <v>344</v>
          </cell>
          <cell r="H1348">
            <v>1.6041193698825966</v>
          </cell>
          <cell r="I1348">
            <v>0.17856745766859491</v>
          </cell>
        </row>
        <row r="1349">
          <cell r="A1349">
            <v>51488</v>
          </cell>
          <cell r="B1349" t="str">
            <v>Saint-Imoges</v>
          </cell>
          <cell r="C1349" t="str">
            <v>Ouest Marne</v>
          </cell>
          <cell r="D1349">
            <v>919.68601538461542</v>
          </cell>
          <cell r="E1349">
            <v>325.04740000000004</v>
          </cell>
          <cell r="F1349">
            <v>119308</v>
          </cell>
          <cell r="G1349">
            <v>314</v>
          </cell>
          <cell r="H1349">
            <v>2.4204697826698061</v>
          </cell>
          <cell r="I1349">
            <v>0.85547392966104541</v>
          </cell>
        </row>
        <row r="1350">
          <cell r="A1350">
            <v>51489</v>
          </cell>
          <cell r="B1350" t="str">
            <v>Saint-Jean-devant-Possesse</v>
          </cell>
          <cell r="C1350" t="str">
            <v>Vitry-Saint-Dizier</v>
          </cell>
          <cell r="D1350">
            <v>526.48089230769256</v>
          </cell>
          <cell r="E1350">
            <v>2117.0262000000002</v>
          </cell>
          <cell r="F1350">
            <v>115339</v>
          </cell>
          <cell r="G1350">
            <v>32</v>
          </cell>
          <cell r="H1350">
            <v>0.14606844652585996</v>
          </cell>
          <cell r="I1350">
            <v>0.58735413346743093</v>
          </cell>
        </row>
        <row r="1351">
          <cell r="A1351">
            <v>51490</v>
          </cell>
          <cell r="B1351" t="str">
            <v>Saint-Jean-sur-Moivre</v>
          </cell>
          <cell r="C1351" t="str">
            <v>Marne Centre Est</v>
          </cell>
          <cell r="D1351">
            <v>604.95809230769237</v>
          </cell>
          <cell r="E1351">
            <v>304.68340000000001</v>
          </cell>
          <cell r="F1351">
            <v>111560</v>
          </cell>
          <cell r="G1351">
            <v>202</v>
          </cell>
          <cell r="H1351">
            <v>1.0953884425076539</v>
          </cell>
          <cell r="I1351">
            <v>0.55168561133022587</v>
          </cell>
        </row>
        <row r="1352">
          <cell r="A1352">
            <v>51491</v>
          </cell>
          <cell r="B1352" t="str">
            <v>Saint-Jean-sur-Tourbe</v>
          </cell>
          <cell r="C1352" t="str">
            <v>Marne Centre Est</v>
          </cell>
          <cell r="D1352">
            <v>604.95809230769237</v>
          </cell>
          <cell r="E1352">
            <v>304.68340000000001</v>
          </cell>
          <cell r="F1352">
            <v>111560</v>
          </cell>
          <cell r="G1352">
            <v>99</v>
          </cell>
          <cell r="H1352">
            <v>0.53684879112998873</v>
          </cell>
          <cell r="I1352">
            <v>0.27038057188956616</v>
          </cell>
        </row>
        <row r="1353">
          <cell r="A1353">
            <v>51492</v>
          </cell>
          <cell r="B1353" t="str">
            <v>Saint-Just-Sauvage</v>
          </cell>
          <cell r="C1353" t="str">
            <v>Ouest Marne</v>
          </cell>
          <cell r="D1353">
            <v>919.68601538461542</v>
          </cell>
          <cell r="E1353">
            <v>325.04740000000004</v>
          </cell>
          <cell r="F1353">
            <v>119308</v>
          </cell>
          <cell r="G1353">
            <v>1508</v>
          </cell>
          <cell r="H1353">
            <v>11.624421758809133</v>
          </cell>
          <cell r="I1353">
            <v>4.1084544137861672</v>
          </cell>
        </row>
        <row r="1354">
          <cell r="A1354">
            <v>51493</v>
          </cell>
          <cell r="B1354" t="str">
            <v>Saint-Léonard</v>
          </cell>
          <cell r="C1354" t="str">
            <v>Reims</v>
          </cell>
          <cell r="D1354">
            <v>1372.0163538461538</v>
          </cell>
          <cell r="E1354">
            <v>152.73020000000002</v>
          </cell>
          <cell r="F1354">
            <v>294226</v>
          </cell>
          <cell r="G1354">
            <v>109</v>
          </cell>
          <cell r="H1354">
            <v>0.50828200964303216</v>
          </cell>
          <cell r="I1354">
            <v>5.6580967691502462E-2</v>
          </cell>
        </row>
        <row r="1355">
          <cell r="A1355">
            <v>51495</v>
          </cell>
          <cell r="B1355" t="str">
            <v>Saint-Loup</v>
          </cell>
          <cell r="C1355" t="str">
            <v>Ouest Marne</v>
          </cell>
          <cell r="D1355">
            <v>919.68601538461542</v>
          </cell>
          <cell r="E1355">
            <v>325.04740000000004</v>
          </cell>
          <cell r="F1355">
            <v>119308</v>
          </cell>
          <cell r="G1355">
            <v>83</v>
          </cell>
          <cell r="H1355">
            <v>0.63980570688405702</v>
          </cell>
          <cell r="I1355">
            <v>0.22612845911422541</v>
          </cell>
        </row>
        <row r="1356">
          <cell r="A1356">
            <v>51496</v>
          </cell>
          <cell r="B1356" t="str">
            <v>Saint-Lumier-en-Champagne</v>
          </cell>
          <cell r="C1356" t="str">
            <v>Vitry-Saint-Dizier</v>
          </cell>
          <cell r="D1356">
            <v>526.48089230769256</v>
          </cell>
          <cell r="E1356">
            <v>2117.0262000000002</v>
          </cell>
          <cell r="F1356">
            <v>115339</v>
          </cell>
          <cell r="G1356">
            <v>262</v>
          </cell>
          <cell r="H1356">
            <v>1.1959354059304785</v>
          </cell>
          <cell r="I1356">
            <v>4.8089619677645903</v>
          </cell>
        </row>
        <row r="1357">
          <cell r="A1357">
            <v>51497</v>
          </cell>
          <cell r="B1357" t="str">
            <v>Saint-Lumier-la-Populeuse</v>
          </cell>
          <cell r="C1357" t="str">
            <v>Vitry-Saint-Dizier</v>
          </cell>
          <cell r="D1357">
            <v>526.48089230769256</v>
          </cell>
          <cell r="E1357">
            <v>2117.0262000000002</v>
          </cell>
          <cell r="F1357">
            <v>115339</v>
          </cell>
          <cell r="G1357">
            <v>47</v>
          </cell>
          <cell r="H1357">
            <v>0.21453803083485681</v>
          </cell>
          <cell r="I1357">
            <v>0.86267638353028908</v>
          </cell>
        </row>
        <row r="1358">
          <cell r="A1358">
            <v>51498</v>
          </cell>
          <cell r="B1358" t="str">
            <v>Saint-Mard-sur-Auve</v>
          </cell>
          <cell r="C1358" t="str">
            <v>Marne Centre Est</v>
          </cell>
          <cell r="D1358">
            <v>604.95809230769237</v>
          </cell>
          <cell r="E1358">
            <v>304.68340000000001</v>
          </cell>
          <cell r="F1358">
            <v>111560</v>
          </cell>
          <cell r="G1358">
            <v>65</v>
          </cell>
          <cell r="H1358">
            <v>0.35247647902474011</v>
          </cell>
          <cell r="I1358">
            <v>0.17752259770527073</v>
          </cell>
        </row>
        <row r="1359">
          <cell r="A1359">
            <v>51499</v>
          </cell>
          <cell r="B1359" t="str">
            <v>Saint-Mard-lès-Rouffy</v>
          </cell>
          <cell r="C1359" t="str">
            <v>Ouest Marne</v>
          </cell>
          <cell r="D1359">
            <v>919.68601538461542</v>
          </cell>
          <cell r="E1359">
            <v>325.04740000000004</v>
          </cell>
          <cell r="F1359">
            <v>119308</v>
          </cell>
          <cell r="G1359">
            <v>165</v>
          </cell>
          <cell r="H1359">
            <v>1.2719029112755351</v>
          </cell>
          <cell r="I1359">
            <v>0.44953247896201437</v>
          </cell>
        </row>
        <row r="1360">
          <cell r="A1360">
            <v>51500</v>
          </cell>
          <cell r="B1360" t="str">
            <v>Saint-Mard-sur-le-Mont</v>
          </cell>
          <cell r="C1360" t="str">
            <v>Marne Centre Est</v>
          </cell>
          <cell r="D1360">
            <v>604.95809230769237</v>
          </cell>
          <cell r="E1360">
            <v>304.68340000000001</v>
          </cell>
          <cell r="F1360">
            <v>111560</v>
          </cell>
          <cell r="G1360">
            <v>124</v>
          </cell>
          <cell r="H1360">
            <v>0.67241666767796571</v>
          </cell>
          <cell r="I1360">
            <v>0.33865849408390103</v>
          </cell>
        </row>
        <row r="1361">
          <cell r="A1361">
            <v>51501</v>
          </cell>
          <cell r="B1361" t="str">
            <v>Sainte-Marie-à-Py</v>
          </cell>
          <cell r="C1361" t="str">
            <v>Marne Centre Est</v>
          </cell>
          <cell r="D1361">
            <v>604.95809230769237</v>
          </cell>
          <cell r="E1361">
            <v>304.68340000000001</v>
          </cell>
          <cell r="F1361">
            <v>111560</v>
          </cell>
          <cell r="G1361">
            <v>198</v>
          </cell>
          <cell r="H1361">
            <v>1.0736975822599775</v>
          </cell>
          <cell r="I1361">
            <v>0.54076114377913231</v>
          </cell>
        </row>
        <row r="1362">
          <cell r="A1362">
            <v>51502</v>
          </cell>
          <cell r="B1362" t="str">
            <v>Saint-Martin-aux-Champs</v>
          </cell>
          <cell r="C1362" t="str">
            <v>Marne Centre Est</v>
          </cell>
          <cell r="D1362">
            <v>604.95809230769237</v>
          </cell>
          <cell r="E1362">
            <v>304.68340000000001</v>
          </cell>
          <cell r="F1362">
            <v>111560</v>
          </cell>
          <cell r="G1362">
            <v>97</v>
          </cell>
          <cell r="H1362">
            <v>0.52600336100615064</v>
          </cell>
          <cell r="I1362">
            <v>0.26491833811401938</v>
          </cell>
        </row>
        <row r="1363">
          <cell r="A1363">
            <v>51503</v>
          </cell>
          <cell r="B1363" t="str">
            <v>Saint-Martin-l'Heureux</v>
          </cell>
          <cell r="C1363" t="str">
            <v>Reims</v>
          </cell>
          <cell r="D1363">
            <v>1372.0163538461538</v>
          </cell>
          <cell r="E1363">
            <v>152.73020000000002</v>
          </cell>
          <cell r="F1363">
            <v>294226</v>
          </cell>
          <cell r="G1363">
            <v>84</v>
          </cell>
          <cell r="H1363">
            <v>0.39170356706435505</v>
          </cell>
          <cell r="I1363">
            <v>4.3603681523726665E-2</v>
          </cell>
        </row>
        <row r="1364">
          <cell r="A1364">
            <v>51504</v>
          </cell>
          <cell r="B1364" t="str">
            <v>Saint-Martin-sur-le-Pré</v>
          </cell>
          <cell r="C1364" t="str">
            <v>Marne Centre Est</v>
          </cell>
          <cell r="D1364">
            <v>604.95809230769237</v>
          </cell>
          <cell r="E1364">
            <v>304.68340000000001</v>
          </cell>
          <cell r="F1364">
            <v>111560</v>
          </cell>
          <cell r="G1364">
            <v>771</v>
          </cell>
          <cell r="H1364">
            <v>4.1809133127396096</v>
          </cell>
          <cell r="I1364">
            <v>2.105691120473288</v>
          </cell>
        </row>
        <row r="1365">
          <cell r="A1365">
            <v>51505</v>
          </cell>
          <cell r="B1365" t="str">
            <v>Saint-Masmes</v>
          </cell>
          <cell r="C1365" t="str">
            <v>Reims</v>
          </cell>
          <cell r="D1365">
            <v>1372.0163538461538</v>
          </cell>
          <cell r="E1365">
            <v>152.73020000000002</v>
          </cell>
          <cell r="F1365">
            <v>294226</v>
          </cell>
          <cell r="G1365">
            <v>450</v>
          </cell>
          <cell r="H1365">
            <v>2.0984119664161875</v>
          </cell>
          <cell r="I1365">
            <v>0.23359115101996428</v>
          </cell>
        </row>
        <row r="1366">
          <cell r="A1366">
            <v>51506</v>
          </cell>
          <cell r="B1366" t="str">
            <v>Saint-Memmie</v>
          </cell>
          <cell r="C1366" t="str">
            <v>Marne Centre Est</v>
          </cell>
          <cell r="D1366">
            <v>604.95809230769237</v>
          </cell>
          <cell r="E1366">
            <v>304.68340000000001</v>
          </cell>
          <cell r="F1366">
            <v>111560</v>
          </cell>
          <cell r="G1366">
            <v>5586</v>
          </cell>
          <cell r="H1366">
            <v>30.29128633587997</v>
          </cell>
          <cell r="I1366">
            <v>15.256018935102187</v>
          </cell>
        </row>
        <row r="1367">
          <cell r="A1367">
            <v>51507</v>
          </cell>
          <cell r="B1367" t="str">
            <v>Sainte-Menehould</v>
          </cell>
          <cell r="C1367" t="str">
            <v>Marne Centre Est</v>
          </cell>
          <cell r="D1367">
            <v>604.95809230769237</v>
          </cell>
          <cell r="E1367">
            <v>304.68340000000001</v>
          </cell>
          <cell r="F1367">
            <v>111560</v>
          </cell>
          <cell r="G1367">
            <v>4164</v>
          </cell>
          <cell r="H1367">
            <v>22.580185517831044</v>
          </cell>
          <cell r="I1367">
            <v>11.372370720688419</v>
          </cell>
        </row>
        <row r="1368">
          <cell r="A1368">
            <v>51508</v>
          </cell>
          <cell r="B1368" t="str">
            <v>Saint-Ouen-Domprot</v>
          </cell>
          <cell r="C1368" t="str">
            <v>Vitry-Saint-Dizier</v>
          </cell>
          <cell r="D1368">
            <v>526.48089230769256</v>
          </cell>
          <cell r="E1368">
            <v>2117.0262000000002</v>
          </cell>
          <cell r="F1368">
            <v>115339</v>
          </cell>
          <cell r="G1368">
            <v>203</v>
          </cell>
          <cell r="H1368">
            <v>0.92662170764842411</v>
          </cell>
          <cell r="I1368">
            <v>3.7260277841840144</v>
          </cell>
        </row>
        <row r="1369">
          <cell r="A1369">
            <v>51509</v>
          </cell>
          <cell r="B1369" t="str">
            <v>Saint-Pierre</v>
          </cell>
          <cell r="C1369" t="str">
            <v>Marne Centre Est</v>
          </cell>
          <cell r="D1369">
            <v>604.95809230769237</v>
          </cell>
          <cell r="E1369">
            <v>304.68340000000001</v>
          </cell>
          <cell r="F1369">
            <v>111560</v>
          </cell>
          <cell r="G1369">
            <v>289</v>
          </cell>
          <cell r="H1369">
            <v>1.5671646528946137</v>
          </cell>
          <cell r="I1369">
            <v>0.78929278056651131</v>
          </cell>
        </row>
        <row r="1370">
          <cell r="A1370">
            <v>51510</v>
          </cell>
          <cell r="B1370" t="str">
            <v>Saint-Quentin-les-Marais</v>
          </cell>
          <cell r="C1370" t="str">
            <v>Vitry-Saint-Dizier</v>
          </cell>
          <cell r="D1370">
            <v>526.48089230769256</v>
          </cell>
          <cell r="E1370">
            <v>2117.0262000000002</v>
          </cell>
          <cell r="F1370">
            <v>115339</v>
          </cell>
          <cell r="G1370">
            <v>137</v>
          </cell>
          <cell r="H1370">
            <v>0.62535553668883792</v>
          </cell>
          <cell r="I1370">
            <v>2.514609883907438</v>
          </cell>
        </row>
        <row r="1371">
          <cell r="A1371">
            <v>51511</v>
          </cell>
          <cell r="B1371" t="str">
            <v>Saint-Quentin-le-Verger</v>
          </cell>
          <cell r="C1371" t="str">
            <v>Ouest Marne</v>
          </cell>
          <cell r="D1371">
            <v>919.68601538461542</v>
          </cell>
          <cell r="E1371">
            <v>325.04740000000004</v>
          </cell>
          <cell r="F1371">
            <v>119308</v>
          </cell>
          <cell r="G1371">
            <v>120</v>
          </cell>
          <cell r="H1371">
            <v>0.92502029910948003</v>
          </cell>
          <cell r="I1371">
            <v>0.32693271197237406</v>
          </cell>
        </row>
        <row r="1372">
          <cell r="A1372">
            <v>51512</v>
          </cell>
          <cell r="B1372" t="str">
            <v>Saint-Quentin-sur-Coole</v>
          </cell>
          <cell r="C1372" t="str">
            <v>Marne Centre Est</v>
          </cell>
          <cell r="D1372">
            <v>604.95809230769237</v>
          </cell>
          <cell r="E1372">
            <v>304.68340000000001</v>
          </cell>
          <cell r="F1372">
            <v>111560</v>
          </cell>
          <cell r="G1372">
            <v>90</v>
          </cell>
          <cell r="H1372">
            <v>0.48804435557271703</v>
          </cell>
          <cell r="I1372">
            <v>0.24580051989960561</v>
          </cell>
        </row>
        <row r="1373">
          <cell r="A1373">
            <v>51513</v>
          </cell>
          <cell r="B1373" t="str">
            <v>Saint-Remy-en-Bouzemont-Saint-Genest-et-Is</v>
          </cell>
          <cell r="C1373" t="str">
            <v>Vitry-Saint-Dizier</v>
          </cell>
          <cell r="D1373">
            <v>526.48089230769256</v>
          </cell>
          <cell r="E1373">
            <v>2117.0262000000002</v>
          </cell>
          <cell r="F1373">
            <v>115339</v>
          </cell>
          <cell r="G1373">
            <v>526</v>
          </cell>
          <cell r="H1373">
            <v>2.4010000897688233</v>
          </cell>
          <cell r="I1373">
            <v>9.6546335688708957</v>
          </cell>
        </row>
        <row r="1374">
          <cell r="A1374">
            <v>51514</v>
          </cell>
          <cell r="B1374" t="str">
            <v>Saint-Remy-sous-Broyes</v>
          </cell>
          <cell r="C1374" t="str">
            <v>Ouest Marne</v>
          </cell>
          <cell r="D1374">
            <v>919.68601538461542</v>
          </cell>
          <cell r="E1374">
            <v>325.04740000000004</v>
          </cell>
          <cell r="F1374">
            <v>119308</v>
          </cell>
          <cell r="G1374">
            <v>105</v>
          </cell>
          <cell r="H1374">
            <v>0.80939276172079511</v>
          </cell>
          <cell r="I1374">
            <v>0.28606612297582734</v>
          </cell>
        </row>
        <row r="1375">
          <cell r="A1375">
            <v>51515</v>
          </cell>
          <cell r="B1375" t="str">
            <v>Saint-Remy-sur-Bussy</v>
          </cell>
          <cell r="C1375" t="str">
            <v>Marne Centre Est</v>
          </cell>
          <cell r="D1375">
            <v>604.95809230769237</v>
          </cell>
          <cell r="E1375">
            <v>304.68340000000001</v>
          </cell>
          <cell r="F1375">
            <v>111560</v>
          </cell>
          <cell r="G1375">
            <v>343</v>
          </cell>
          <cell r="H1375">
            <v>1.8599912662382438</v>
          </cell>
          <cell r="I1375">
            <v>0.93677309250627461</v>
          </cell>
        </row>
        <row r="1376">
          <cell r="A1376">
            <v>51516</v>
          </cell>
          <cell r="B1376" t="str">
            <v>Saint-Saturnin</v>
          </cell>
          <cell r="C1376" t="str">
            <v>Ouest Marne</v>
          </cell>
          <cell r="D1376">
            <v>919.68601538461542</v>
          </cell>
          <cell r="E1376">
            <v>325.04740000000004</v>
          </cell>
          <cell r="F1376">
            <v>119308</v>
          </cell>
          <cell r="G1376">
            <v>58</v>
          </cell>
          <cell r="H1376">
            <v>0.44709314456958205</v>
          </cell>
          <cell r="I1376">
            <v>0.15801747745331413</v>
          </cell>
        </row>
        <row r="1377">
          <cell r="A1377">
            <v>51517</v>
          </cell>
          <cell r="B1377" t="str">
            <v>Saint-Souplet-sur-Py</v>
          </cell>
          <cell r="C1377" t="str">
            <v>Reims</v>
          </cell>
          <cell r="D1377">
            <v>1372.0163538461538</v>
          </cell>
          <cell r="E1377">
            <v>152.73020000000002</v>
          </cell>
          <cell r="F1377">
            <v>294226</v>
          </cell>
          <cell r="G1377">
            <v>131</v>
          </cell>
          <cell r="H1377">
            <v>0.61087103911226792</v>
          </cell>
          <cell r="I1377">
            <v>6.800097951914516E-2</v>
          </cell>
        </row>
        <row r="1378">
          <cell r="A1378">
            <v>51518</v>
          </cell>
          <cell r="B1378" t="str">
            <v>Saint-Thierry</v>
          </cell>
          <cell r="C1378" t="str">
            <v>Reims</v>
          </cell>
          <cell r="D1378">
            <v>1372.0163538461538</v>
          </cell>
          <cell r="E1378">
            <v>152.73020000000002</v>
          </cell>
          <cell r="F1378">
            <v>294226</v>
          </cell>
          <cell r="G1378">
            <v>645</v>
          </cell>
          <cell r="H1378">
            <v>3.0077238185298691</v>
          </cell>
          <cell r="I1378">
            <v>0.33481398312861549</v>
          </cell>
        </row>
        <row r="1379">
          <cell r="A1379">
            <v>51519</v>
          </cell>
          <cell r="B1379" t="str">
            <v>Saint-Thomas-en-Argonne</v>
          </cell>
          <cell r="C1379" t="str">
            <v>Marne Centre Est</v>
          </cell>
          <cell r="D1379">
            <v>604.95809230769237</v>
          </cell>
          <cell r="E1379">
            <v>304.68340000000001</v>
          </cell>
          <cell r="F1379">
            <v>111560</v>
          </cell>
          <cell r="G1379">
            <v>37</v>
          </cell>
          <cell r="H1379">
            <v>0.20064045729100588</v>
          </cell>
          <cell r="I1379">
            <v>0.10105132484761563</v>
          </cell>
        </row>
        <row r="1380">
          <cell r="A1380">
            <v>51520</v>
          </cell>
          <cell r="B1380" t="str">
            <v>Saint-Utin</v>
          </cell>
          <cell r="C1380" t="str">
            <v>Vitry-Saint-Dizier</v>
          </cell>
          <cell r="D1380">
            <v>526.48089230769256</v>
          </cell>
          <cell r="E1380">
            <v>2117.0262000000002</v>
          </cell>
          <cell r="F1380">
            <v>115339</v>
          </cell>
          <cell r="G1380">
            <v>87</v>
          </cell>
          <cell r="H1380">
            <v>0.39712358899218175</v>
          </cell>
          <cell r="I1380">
            <v>1.5968690503645777</v>
          </cell>
        </row>
        <row r="1381">
          <cell r="A1381">
            <v>51521</v>
          </cell>
          <cell r="B1381" t="str">
            <v>Saint-Vrain</v>
          </cell>
          <cell r="C1381" t="str">
            <v>Vitry-Saint-Dizier</v>
          </cell>
          <cell r="D1381">
            <v>526.48089230769256</v>
          </cell>
          <cell r="E1381">
            <v>2117.0262000000002</v>
          </cell>
          <cell r="F1381">
            <v>115339</v>
          </cell>
          <cell r="G1381">
            <v>226</v>
          </cell>
          <cell r="H1381">
            <v>1.0316084035888862</v>
          </cell>
          <cell r="I1381">
            <v>4.1481885676137304</v>
          </cell>
        </row>
        <row r="1382">
          <cell r="A1382">
            <v>51522</v>
          </cell>
          <cell r="B1382" t="str">
            <v>Sapignicourt</v>
          </cell>
          <cell r="C1382" t="str">
            <v>Vitry-Saint-Dizier</v>
          </cell>
          <cell r="D1382">
            <v>526.48089230769256</v>
          </cell>
          <cell r="E1382">
            <v>2117.0262000000002</v>
          </cell>
          <cell r="F1382">
            <v>115339</v>
          </cell>
          <cell r="G1382">
            <v>397</v>
          </cell>
          <cell r="H1382">
            <v>1.81216166471145</v>
          </cell>
          <cell r="I1382">
            <v>7.286862218330314</v>
          </cell>
        </row>
        <row r="1383">
          <cell r="A1383">
            <v>51523</v>
          </cell>
          <cell r="B1383" t="str">
            <v>Sarcy</v>
          </cell>
          <cell r="C1383" t="str">
            <v>Reims</v>
          </cell>
          <cell r="D1383">
            <v>1372.0163538461538</v>
          </cell>
          <cell r="E1383">
            <v>152.73020000000002</v>
          </cell>
          <cell r="F1383">
            <v>294226</v>
          </cell>
          <cell r="G1383">
            <v>244</v>
          </cell>
          <cell r="H1383">
            <v>1.1378055995678884</v>
          </cell>
          <cell r="I1383">
            <v>0.12665831299749175</v>
          </cell>
        </row>
        <row r="1384">
          <cell r="A1384">
            <v>51524</v>
          </cell>
          <cell r="B1384" t="str">
            <v>Saron-sur-Aube</v>
          </cell>
          <cell r="C1384" t="str">
            <v>Ouest Marne</v>
          </cell>
          <cell r="D1384">
            <v>919.68601538461542</v>
          </cell>
          <cell r="E1384">
            <v>325.04740000000004</v>
          </cell>
          <cell r="F1384">
            <v>119308</v>
          </cell>
          <cell r="G1384">
            <v>301</v>
          </cell>
          <cell r="H1384">
            <v>2.3202592502662793</v>
          </cell>
          <cell r="I1384">
            <v>0.82005621919737159</v>
          </cell>
        </row>
        <row r="1385">
          <cell r="A1385">
            <v>51525</v>
          </cell>
          <cell r="B1385" t="str">
            <v>Sarry</v>
          </cell>
          <cell r="C1385" t="str">
            <v>Marne Centre Est</v>
          </cell>
          <cell r="D1385">
            <v>604.95809230769237</v>
          </cell>
          <cell r="E1385">
            <v>304.68340000000001</v>
          </cell>
          <cell r="F1385">
            <v>111560</v>
          </cell>
          <cell r="G1385">
            <v>2063</v>
          </cell>
          <cell r="H1385">
            <v>11.187061172739059</v>
          </cell>
          <cell r="I1385">
            <v>5.6342941394765145</v>
          </cell>
        </row>
        <row r="1386">
          <cell r="A1386">
            <v>51526</v>
          </cell>
          <cell r="B1386" t="str">
            <v>Saudoy</v>
          </cell>
          <cell r="C1386" t="str">
            <v>Ouest Marne</v>
          </cell>
          <cell r="D1386">
            <v>919.68601538461542</v>
          </cell>
          <cell r="E1386">
            <v>325.04740000000004</v>
          </cell>
          <cell r="F1386">
            <v>119308</v>
          </cell>
          <cell r="G1386">
            <v>362</v>
          </cell>
          <cell r="H1386">
            <v>2.7904779023135982</v>
          </cell>
          <cell r="I1386">
            <v>0.98624701444999507</v>
          </cell>
        </row>
        <row r="1387">
          <cell r="A1387">
            <v>51527</v>
          </cell>
          <cell r="B1387" t="str">
            <v>Savigny-sur-Ardres</v>
          </cell>
          <cell r="C1387" t="str">
            <v>Reims</v>
          </cell>
          <cell r="D1387">
            <v>1372.0163538461538</v>
          </cell>
          <cell r="E1387">
            <v>152.73020000000002</v>
          </cell>
          <cell r="F1387">
            <v>294226</v>
          </cell>
          <cell r="G1387">
            <v>262</v>
          </cell>
          <cell r="H1387">
            <v>1.2217420782245358</v>
          </cell>
          <cell r="I1387">
            <v>0.13600195903829032</v>
          </cell>
        </row>
        <row r="1388">
          <cell r="A1388">
            <v>51528</v>
          </cell>
          <cell r="B1388" t="str">
            <v>Scrupt</v>
          </cell>
          <cell r="C1388" t="str">
            <v>Vitry-Saint-Dizier</v>
          </cell>
          <cell r="D1388">
            <v>526.48089230769256</v>
          </cell>
          <cell r="E1388">
            <v>2117.0262000000002</v>
          </cell>
          <cell r="F1388">
            <v>115339</v>
          </cell>
          <cell r="G1388">
            <v>137</v>
          </cell>
          <cell r="H1388">
            <v>0.62535553668883792</v>
          </cell>
          <cell r="I1388">
            <v>2.514609883907438</v>
          </cell>
        </row>
        <row r="1389">
          <cell r="A1389">
            <v>51529</v>
          </cell>
          <cell r="B1389" t="str">
            <v>Selles</v>
          </cell>
          <cell r="C1389" t="str">
            <v>Reims</v>
          </cell>
          <cell r="D1389">
            <v>1372.0163538461538</v>
          </cell>
          <cell r="E1389">
            <v>152.73020000000002</v>
          </cell>
          <cell r="F1389">
            <v>294226</v>
          </cell>
          <cell r="G1389">
            <v>396</v>
          </cell>
          <cell r="H1389">
            <v>1.8466025304462452</v>
          </cell>
          <cell r="I1389">
            <v>0.20556021289756859</v>
          </cell>
        </row>
        <row r="1390">
          <cell r="A1390">
            <v>51530</v>
          </cell>
          <cell r="B1390" t="str">
            <v>Sept-Saulx</v>
          </cell>
          <cell r="C1390" t="str">
            <v>Reims</v>
          </cell>
          <cell r="D1390">
            <v>1372.0163538461538</v>
          </cell>
          <cell r="E1390">
            <v>152.73020000000002</v>
          </cell>
          <cell r="F1390">
            <v>294226</v>
          </cell>
          <cell r="G1390">
            <v>604</v>
          </cell>
          <cell r="H1390">
            <v>2.8165351727008385</v>
          </cell>
          <cell r="I1390">
            <v>0.31353123381346315</v>
          </cell>
        </row>
        <row r="1391">
          <cell r="A1391">
            <v>51531</v>
          </cell>
          <cell r="B1391" t="str">
            <v>Sermaize-les-Bains</v>
          </cell>
          <cell r="C1391" t="str">
            <v>Vitry-Saint-Dizier</v>
          </cell>
          <cell r="D1391">
            <v>526.48089230769256</v>
          </cell>
          <cell r="E1391">
            <v>2117.0262000000002</v>
          </cell>
          <cell r="F1391">
            <v>115339</v>
          </cell>
          <cell r="G1391">
            <v>1968</v>
          </cell>
          <cell r="H1391">
            <v>8.9832094613403868</v>
          </cell>
          <cell r="I1391">
            <v>36.122279208246994</v>
          </cell>
        </row>
        <row r="1392">
          <cell r="A1392">
            <v>51532</v>
          </cell>
          <cell r="B1392" t="str">
            <v>Sermiers</v>
          </cell>
          <cell r="C1392" t="str">
            <v>Reims</v>
          </cell>
          <cell r="D1392">
            <v>1372.0163538461538</v>
          </cell>
          <cell r="E1392">
            <v>152.73020000000002</v>
          </cell>
          <cell r="F1392">
            <v>294226</v>
          </cell>
          <cell r="G1392">
            <v>544</v>
          </cell>
          <cell r="H1392">
            <v>2.5367469105120133</v>
          </cell>
          <cell r="I1392">
            <v>0.28238574701080127</v>
          </cell>
        </row>
        <row r="1393">
          <cell r="A1393">
            <v>51533</v>
          </cell>
          <cell r="B1393" t="str">
            <v>Servon-Melzicourt</v>
          </cell>
          <cell r="C1393" t="str">
            <v>Marne Centre Est</v>
          </cell>
          <cell r="D1393">
            <v>604.95809230769237</v>
          </cell>
          <cell r="E1393">
            <v>304.68340000000001</v>
          </cell>
          <cell r="F1393">
            <v>111560</v>
          </cell>
          <cell r="G1393">
            <v>111</v>
          </cell>
          <cell r="H1393">
            <v>0.60192137187301764</v>
          </cell>
          <cell r="I1393">
            <v>0.30315397454284693</v>
          </cell>
        </row>
        <row r="1394">
          <cell r="A1394">
            <v>51534</v>
          </cell>
          <cell r="B1394" t="str">
            <v>Serzy-et-Prin</v>
          </cell>
          <cell r="C1394" t="str">
            <v>Reims</v>
          </cell>
          <cell r="D1394">
            <v>1372.0163538461538</v>
          </cell>
          <cell r="E1394">
            <v>152.73020000000002</v>
          </cell>
          <cell r="F1394">
            <v>294226</v>
          </cell>
          <cell r="G1394">
            <v>185</v>
          </cell>
          <cell r="H1394">
            <v>0.86268047508221046</v>
          </cell>
          <cell r="I1394">
            <v>9.603191764154087E-2</v>
          </cell>
        </row>
        <row r="1395">
          <cell r="A1395">
            <v>51535</v>
          </cell>
          <cell r="B1395" t="str">
            <v>Sézanne</v>
          </cell>
          <cell r="C1395" t="str">
            <v>Ouest Marne</v>
          </cell>
          <cell r="D1395">
            <v>919.68601538461542</v>
          </cell>
          <cell r="E1395">
            <v>325.04740000000004</v>
          </cell>
          <cell r="F1395">
            <v>119308</v>
          </cell>
          <cell r="G1395">
            <v>4996</v>
          </cell>
          <cell r="H1395">
            <v>38.511678452924684</v>
          </cell>
          <cell r="I1395">
            <v>13.611298575116507</v>
          </cell>
        </row>
        <row r="1396">
          <cell r="A1396">
            <v>51536</v>
          </cell>
          <cell r="B1396" t="str">
            <v>Sillery</v>
          </cell>
          <cell r="C1396" t="str">
            <v>Reims</v>
          </cell>
          <cell r="D1396">
            <v>1372.0163538461538</v>
          </cell>
          <cell r="E1396">
            <v>152.73020000000002</v>
          </cell>
          <cell r="F1396">
            <v>294226</v>
          </cell>
          <cell r="G1396">
            <v>1748</v>
          </cell>
          <cell r="H1396">
            <v>8.1511647051011025</v>
          </cell>
          <cell r="I1396">
            <v>0.90737184885088351</v>
          </cell>
        </row>
        <row r="1397">
          <cell r="A1397">
            <v>51537</v>
          </cell>
          <cell r="B1397" t="str">
            <v>Sivry-Ante</v>
          </cell>
          <cell r="C1397" t="str">
            <v>Marne Centre Est</v>
          </cell>
          <cell r="D1397">
            <v>604.95809230769237</v>
          </cell>
          <cell r="E1397">
            <v>304.68340000000001</v>
          </cell>
          <cell r="F1397">
            <v>111560</v>
          </cell>
          <cell r="G1397">
            <v>180</v>
          </cell>
          <cell r="H1397">
            <v>0.97608871114543405</v>
          </cell>
          <cell r="I1397">
            <v>0.49160103979921121</v>
          </cell>
        </row>
        <row r="1398">
          <cell r="A1398">
            <v>51538</v>
          </cell>
          <cell r="B1398" t="str">
            <v>Sogny-aux-Moulins</v>
          </cell>
          <cell r="C1398" t="str">
            <v>Marne Centre Est</v>
          </cell>
          <cell r="D1398">
            <v>604.95809230769237</v>
          </cell>
          <cell r="E1398">
            <v>304.68340000000001</v>
          </cell>
          <cell r="F1398">
            <v>111560</v>
          </cell>
          <cell r="G1398">
            <v>117</v>
          </cell>
          <cell r="H1398">
            <v>0.63445766224453226</v>
          </cell>
          <cell r="I1398">
            <v>0.31954067586948731</v>
          </cell>
        </row>
        <row r="1399">
          <cell r="A1399">
            <v>51539</v>
          </cell>
          <cell r="B1399" t="str">
            <v>Sogny-en-l'Angle</v>
          </cell>
          <cell r="C1399" t="str">
            <v>Vitry-Saint-Dizier</v>
          </cell>
          <cell r="D1399">
            <v>526.48089230769256</v>
          </cell>
          <cell r="E1399">
            <v>2117.0262000000002</v>
          </cell>
          <cell r="F1399">
            <v>115339</v>
          </cell>
          <cell r="G1399">
            <v>51</v>
          </cell>
          <cell r="H1399">
            <v>0.2327965866505893</v>
          </cell>
          <cell r="I1399">
            <v>0.93609565021371788</v>
          </cell>
        </row>
        <row r="1400">
          <cell r="A1400">
            <v>51542</v>
          </cell>
          <cell r="B1400" t="str">
            <v>Soizy-aux-Bois</v>
          </cell>
          <cell r="C1400" t="str">
            <v>Ouest Marne</v>
          </cell>
          <cell r="D1400">
            <v>919.68601538461542</v>
          </cell>
          <cell r="E1400">
            <v>325.04740000000004</v>
          </cell>
          <cell r="F1400">
            <v>119308</v>
          </cell>
          <cell r="G1400">
            <v>179</v>
          </cell>
          <cell r="H1400">
            <v>1.3798219461716412</v>
          </cell>
          <cell r="I1400">
            <v>0.48767462869212463</v>
          </cell>
        </row>
        <row r="1401">
          <cell r="A1401">
            <v>51543</v>
          </cell>
          <cell r="B1401" t="str">
            <v>Somme-Bionne</v>
          </cell>
          <cell r="C1401" t="str">
            <v>Marne Centre Est</v>
          </cell>
          <cell r="D1401">
            <v>604.95809230769237</v>
          </cell>
          <cell r="E1401">
            <v>304.68340000000001</v>
          </cell>
          <cell r="F1401">
            <v>111560</v>
          </cell>
          <cell r="G1401">
            <v>84</v>
          </cell>
          <cell r="H1401">
            <v>0.45550806520120257</v>
          </cell>
          <cell r="I1401">
            <v>0.22941381857296525</v>
          </cell>
        </row>
        <row r="1402">
          <cell r="A1402">
            <v>51544</v>
          </cell>
          <cell r="B1402" t="str">
            <v>Sommepy-Tahure</v>
          </cell>
          <cell r="C1402" t="str">
            <v>Marne Centre Est</v>
          </cell>
          <cell r="D1402">
            <v>604.95809230769237</v>
          </cell>
          <cell r="E1402">
            <v>304.68340000000001</v>
          </cell>
          <cell r="F1402">
            <v>111560</v>
          </cell>
          <cell r="G1402">
            <v>632</v>
          </cell>
          <cell r="H1402">
            <v>3.4271559191328573</v>
          </cell>
          <cell r="I1402">
            <v>1.726065873072786</v>
          </cell>
        </row>
        <row r="1403">
          <cell r="A1403">
            <v>51545</v>
          </cell>
          <cell r="B1403" t="str">
            <v>Sommesous</v>
          </cell>
          <cell r="C1403" t="str">
            <v>Marne Centre Est</v>
          </cell>
          <cell r="D1403">
            <v>604.95809230769237</v>
          </cell>
          <cell r="E1403">
            <v>304.68340000000001</v>
          </cell>
          <cell r="F1403">
            <v>111560</v>
          </cell>
          <cell r="G1403">
            <v>526</v>
          </cell>
          <cell r="H1403">
            <v>2.8523481225694352</v>
          </cell>
          <cell r="I1403">
            <v>1.4365674829688062</v>
          </cell>
        </row>
        <row r="1404">
          <cell r="A1404">
            <v>51546</v>
          </cell>
          <cell r="B1404" t="str">
            <v>Somme-Suippe</v>
          </cell>
          <cell r="C1404" t="str">
            <v>Marne Centre Est</v>
          </cell>
          <cell r="D1404">
            <v>604.95809230769237</v>
          </cell>
          <cell r="E1404">
            <v>304.68340000000001</v>
          </cell>
          <cell r="F1404">
            <v>111560</v>
          </cell>
          <cell r="G1404">
            <v>461</v>
          </cell>
          <cell r="H1404">
            <v>2.499871643544695</v>
          </cell>
          <cell r="I1404">
            <v>1.2590448852635354</v>
          </cell>
        </row>
        <row r="1405">
          <cell r="A1405">
            <v>51547</v>
          </cell>
          <cell r="B1405" t="str">
            <v>Somme-Tourbe</v>
          </cell>
          <cell r="C1405" t="str">
            <v>Marne Centre Est</v>
          </cell>
          <cell r="D1405">
            <v>604.95809230769237</v>
          </cell>
          <cell r="E1405">
            <v>304.68340000000001</v>
          </cell>
          <cell r="F1405">
            <v>111560</v>
          </cell>
          <cell r="G1405">
            <v>145</v>
          </cell>
          <cell r="H1405">
            <v>0.78629368397826638</v>
          </cell>
          <cell r="I1405">
            <v>0.39601194872714235</v>
          </cell>
        </row>
        <row r="1406">
          <cell r="A1406">
            <v>51548</v>
          </cell>
          <cell r="B1406" t="str">
            <v>Somme-Vesle</v>
          </cell>
          <cell r="C1406" t="str">
            <v>Marne Centre Est</v>
          </cell>
          <cell r="D1406">
            <v>604.95809230769237</v>
          </cell>
          <cell r="E1406">
            <v>304.68340000000001</v>
          </cell>
          <cell r="F1406">
            <v>111560</v>
          </cell>
          <cell r="G1406">
            <v>428</v>
          </cell>
          <cell r="H1406">
            <v>2.3209220465013654</v>
          </cell>
          <cell r="I1406">
            <v>1.1689180279670133</v>
          </cell>
        </row>
        <row r="1407">
          <cell r="A1407">
            <v>51549</v>
          </cell>
          <cell r="B1407" t="str">
            <v>Somme-Yèvre</v>
          </cell>
          <cell r="C1407" t="str">
            <v>Marne Centre Est</v>
          </cell>
          <cell r="D1407">
            <v>604.95809230769237</v>
          </cell>
          <cell r="E1407">
            <v>304.68340000000001</v>
          </cell>
          <cell r="F1407">
            <v>111560</v>
          </cell>
          <cell r="G1407">
            <v>110</v>
          </cell>
          <cell r="H1407">
            <v>0.59649865681109859</v>
          </cell>
          <cell r="I1407">
            <v>0.30042285765507348</v>
          </cell>
        </row>
        <row r="1408">
          <cell r="A1408">
            <v>51550</v>
          </cell>
          <cell r="B1408" t="str">
            <v>Sompuis</v>
          </cell>
          <cell r="C1408" t="str">
            <v>Vitry-Saint-Dizier</v>
          </cell>
          <cell r="D1408">
            <v>526.48089230769256</v>
          </cell>
          <cell r="E1408">
            <v>2117.0262000000002</v>
          </cell>
          <cell r="F1408">
            <v>115339</v>
          </cell>
          <cell r="G1408">
            <v>304</v>
          </cell>
          <cell r="H1408">
            <v>1.3876502419956696</v>
          </cell>
          <cell r="I1408">
            <v>5.579864267940593</v>
          </cell>
        </row>
        <row r="1409">
          <cell r="A1409">
            <v>51551</v>
          </cell>
          <cell r="B1409" t="str">
            <v>Somsois</v>
          </cell>
          <cell r="C1409" t="str">
            <v>Vitry-Saint-Dizier</v>
          </cell>
          <cell r="D1409">
            <v>526.48089230769256</v>
          </cell>
          <cell r="E1409">
            <v>2117.0262000000002</v>
          </cell>
          <cell r="F1409">
            <v>115339</v>
          </cell>
          <cell r="G1409">
            <v>198</v>
          </cell>
          <cell r="H1409">
            <v>0.90379851287875845</v>
          </cell>
          <cell r="I1409">
            <v>3.6342537008297287</v>
          </cell>
        </row>
        <row r="1410">
          <cell r="A1410">
            <v>51552</v>
          </cell>
          <cell r="B1410" t="str">
            <v>Songy</v>
          </cell>
          <cell r="C1410" t="str">
            <v>Marne Centre Est</v>
          </cell>
          <cell r="D1410">
            <v>604.95809230769237</v>
          </cell>
          <cell r="E1410">
            <v>304.68340000000001</v>
          </cell>
          <cell r="F1410">
            <v>111560</v>
          </cell>
          <cell r="G1410">
            <v>266</v>
          </cell>
          <cell r="H1410">
            <v>1.4424422064704749</v>
          </cell>
          <cell r="I1410">
            <v>0.72647709214772327</v>
          </cell>
        </row>
        <row r="1411">
          <cell r="A1411">
            <v>51553</v>
          </cell>
          <cell r="B1411" t="str">
            <v>Souain-Perthes-lès-Hurlus</v>
          </cell>
          <cell r="C1411" t="str">
            <v>Marne Centre Est</v>
          </cell>
          <cell r="D1411">
            <v>604.95809230769237</v>
          </cell>
          <cell r="E1411">
            <v>304.68340000000001</v>
          </cell>
          <cell r="F1411">
            <v>111560</v>
          </cell>
          <cell r="G1411">
            <v>234</v>
          </cell>
          <cell r="H1411">
            <v>1.2689153244890645</v>
          </cell>
          <cell r="I1411">
            <v>0.63908135173897462</v>
          </cell>
        </row>
        <row r="1412">
          <cell r="A1412">
            <v>51555</v>
          </cell>
          <cell r="B1412" t="str">
            <v>Soudé</v>
          </cell>
          <cell r="C1412" t="str">
            <v>Marne Centre Est</v>
          </cell>
          <cell r="D1412">
            <v>604.95809230769237</v>
          </cell>
          <cell r="E1412">
            <v>304.68340000000001</v>
          </cell>
          <cell r="F1412">
            <v>111560</v>
          </cell>
          <cell r="G1412">
            <v>182</v>
          </cell>
          <cell r="H1412">
            <v>0.98693414126927215</v>
          </cell>
          <cell r="I1412">
            <v>0.49706327357475799</v>
          </cell>
        </row>
        <row r="1413">
          <cell r="A1413">
            <v>51556</v>
          </cell>
          <cell r="B1413" t="str">
            <v>Soudron</v>
          </cell>
          <cell r="C1413" t="str">
            <v>Marne Centre Est</v>
          </cell>
          <cell r="D1413">
            <v>604.95809230769237</v>
          </cell>
          <cell r="E1413">
            <v>304.68340000000001</v>
          </cell>
          <cell r="F1413">
            <v>111560</v>
          </cell>
          <cell r="G1413">
            <v>309</v>
          </cell>
          <cell r="H1413">
            <v>1.6756189541329951</v>
          </cell>
          <cell r="I1413">
            <v>0.84391511832197919</v>
          </cell>
        </row>
        <row r="1414">
          <cell r="A1414">
            <v>51557</v>
          </cell>
          <cell r="B1414" t="str">
            <v>Soulanges</v>
          </cell>
          <cell r="C1414" t="str">
            <v>Vitry-Saint-Dizier</v>
          </cell>
          <cell r="D1414">
            <v>526.48089230769256</v>
          </cell>
          <cell r="E1414">
            <v>2117.0262000000002</v>
          </cell>
          <cell r="F1414">
            <v>115339</v>
          </cell>
          <cell r="G1414">
            <v>485</v>
          </cell>
          <cell r="H1414">
            <v>2.2138498926575654</v>
          </cell>
          <cell r="I1414">
            <v>8.9020860853657489</v>
          </cell>
        </row>
        <row r="1415">
          <cell r="A1415">
            <v>51558</v>
          </cell>
          <cell r="B1415" t="str">
            <v>Soulières</v>
          </cell>
          <cell r="C1415" t="str">
            <v>Ouest Marne</v>
          </cell>
          <cell r="D1415">
            <v>919.68601538461542</v>
          </cell>
          <cell r="E1415">
            <v>325.04740000000004</v>
          </cell>
          <cell r="F1415">
            <v>119308</v>
          </cell>
          <cell r="G1415">
            <v>139</v>
          </cell>
          <cell r="H1415">
            <v>1.0714818464684812</v>
          </cell>
          <cell r="I1415">
            <v>0.37869705803466663</v>
          </cell>
        </row>
        <row r="1416">
          <cell r="A1416">
            <v>51559</v>
          </cell>
          <cell r="B1416" t="str">
            <v>Suippes</v>
          </cell>
          <cell r="C1416" t="str">
            <v>Marne Centre Est</v>
          </cell>
          <cell r="D1416">
            <v>604.95809230769237</v>
          </cell>
          <cell r="E1416">
            <v>304.68340000000001</v>
          </cell>
          <cell r="F1416">
            <v>111560</v>
          </cell>
          <cell r="G1416">
            <v>3951</v>
          </cell>
          <cell r="H1416">
            <v>21.425147209642279</v>
          </cell>
          <cell r="I1416">
            <v>10.790642823592686</v>
          </cell>
        </row>
        <row r="1417">
          <cell r="A1417">
            <v>51560</v>
          </cell>
          <cell r="B1417" t="str">
            <v>Suizy-le-Franc</v>
          </cell>
          <cell r="C1417" t="str">
            <v>Ouest Marne</v>
          </cell>
          <cell r="D1417">
            <v>919.68601538461542</v>
          </cell>
          <cell r="E1417">
            <v>325.04740000000004</v>
          </cell>
          <cell r="F1417">
            <v>119308</v>
          </cell>
          <cell r="G1417">
            <v>108</v>
          </cell>
          <cell r="H1417">
            <v>0.83251826919853211</v>
          </cell>
          <cell r="I1417">
            <v>0.29423944077513664</v>
          </cell>
        </row>
        <row r="1418">
          <cell r="A1418">
            <v>51562</v>
          </cell>
          <cell r="B1418" t="str">
            <v>Taissy</v>
          </cell>
          <cell r="C1418" t="str">
            <v>Reims</v>
          </cell>
          <cell r="D1418">
            <v>1372.0163538461538</v>
          </cell>
          <cell r="E1418">
            <v>152.73020000000002</v>
          </cell>
          <cell r="F1418">
            <v>294226</v>
          </cell>
          <cell r="G1418">
            <v>2226</v>
          </cell>
          <cell r="H1418">
            <v>10.380144527205408</v>
          </cell>
          <cell r="I1418">
            <v>1.1554975603787567</v>
          </cell>
        </row>
        <row r="1419">
          <cell r="A1419">
            <v>51563</v>
          </cell>
          <cell r="B1419" t="str">
            <v>Talus-Saint-Prix</v>
          </cell>
          <cell r="C1419" t="str">
            <v>Ouest Marne</v>
          </cell>
          <cell r="D1419">
            <v>919.68601538461542</v>
          </cell>
          <cell r="E1419">
            <v>325.04740000000004</v>
          </cell>
          <cell r="F1419">
            <v>119308</v>
          </cell>
          <cell r="G1419">
            <v>111</v>
          </cell>
          <cell r="H1419">
            <v>0.85564377667626912</v>
          </cell>
          <cell r="I1419">
            <v>0.30241275857444605</v>
          </cell>
        </row>
        <row r="1420">
          <cell r="A1420">
            <v>51564</v>
          </cell>
          <cell r="B1420" t="str">
            <v>Val de Livre</v>
          </cell>
          <cell r="C1420" t="str">
            <v>Ouest Marne</v>
          </cell>
          <cell r="D1420">
            <v>919.68601538461542</v>
          </cell>
          <cell r="E1420">
            <v>325.04740000000004</v>
          </cell>
          <cell r="F1420">
            <v>119308</v>
          </cell>
          <cell r="G1420">
            <v>634</v>
          </cell>
          <cell r="H1420">
            <v>4.887190580295087</v>
          </cell>
          <cell r="I1420">
            <v>1.7272944949207096</v>
          </cell>
        </row>
        <row r="1421">
          <cell r="A1421">
            <v>51565</v>
          </cell>
          <cell r="B1421" t="str">
            <v>Thaas</v>
          </cell>
          <cell r="C1421" t="str">
            <v>Ouest Marne</v>
          </cell>
          <cell r="D1421">
            <v>919.68601538461542</v>
          </cell>
          <cell r="E1421">
            <v>325.04740000000004</v>
          </cell>
          <cell r="F1421">
            <v>119308</v>
          </cell>
          <cell r="G1421">
            <v>100</v>
          </cell>
          <cell r="H1421">
            <v>0.77085024925790013</v>
          </cell>
          <cell r="I1421">
            <v>0.27244392664364508</v>
          </cell>
        </row>
        <row r="1422">
          <cell r="A1422">
            <v>51566</v>
          </cell>
          <cell r="B1422" t="str">
            <v>Thibie</v>
          </cell>
          <cell r="C1422" t="str">
            <v>Marne Centre Est</v>
          </cell>
          <cell r="D1422">
            <v>604.95809230769237</v>
          </cell>
          <cell r="E1422">
            <v>304.68340000000001</v>
          </cell>
          <cell r="F1422">
            <v>111560</v>
          </cell>
          <cell r="G1422">
            <v>288</v>
          </cell>
          <cell r="H1422">
            <v>1.5617419378326944</v>
          </cell>
          <cell r="I1422">
            <v>0.78656166367873792</v>
          </cell>
        </row>
        <row r="1423">
          <cell r="A1423">
            <v>51567</v>
          </cell>
          <cell r="B1423" t="str">
            <v>Thiéblemont-Farémont</v>
          </cell>
          <cell r="C1423" t="str">
            <v>Vitry-Saint-Dizier</v>
          </cell>
          <cell r="D1423">
            <v>526.48089230769256</v>
          </cell>
          <cell r="E1423">
            <v>2117.0262000000002</v>
          </cell>
          <cell r="F1423">
            <v>115339</v>
          </cell>
          <cell r="G1423">
            <v>557</v>
          </cell>
          <cell r="H1423">
            <v>2.5425038973407501</v>
          </cell>
          <cell r="I1423">
            <v>10.223632885667469</v>
          </cell>
        </row>
        <row r="1424">
          <cell r="A1424">
            <v>51568</v>
          </cell>
          <cell r="B1424" t="str">
            <v>Thil</v>
          </cell>
          <cell r="C1424" t="str">
            <v>Reims</v>
          </cell>
          <cell r="D1424">
            <v>1372.0163538461538</v>
          </cell>
          <cell r="E1424">
            <v>152.73020000000002</v>
          </cell>
          <cell r="F1424">
            <v>294226</v>
          </cell>
          <cell r="G1424">
            <v>295</v>
          </cell>
          <cell r="H1424">
            <v>1.3756256224283898</v>
          </cell>
          <cell r="I1424">
            <v>0.15313197677975438</v>
          </cell>
        </row>
        <row r="1425">
          <cell r="A1425">
            <v>51569</v>
          </cell>
          <cell r="B1425" t="str">
            <v>Thillois</v>
          </cell>
          <cell r="C1425" t="str">
            <v>Reims</v>
          </cell>
          <cell r="D1425">
            <v>1372.0163538461538</v>
          </cell>
          <cell r="E1425">
            <v>152.73020000000002</v>
          </cell>
          <cell r="F1425">
            <v>294226</v>
          </cell>
          <cell r="G1425">
            <v>405</v>
          </cell>
          <cell r="H1425">
            <v>1.8885707697745688</v>
          </cell>
          <cell r="I1425">
            <v>0.21023203591796785</v>
          </cell>
        </row>
        <row r="1426">
          <cell r="A1426">
            <v>51570</v>
          </cell>
          <cell r="B1426" t="str">
            <v>Le Thoult-Trosnay</v>
          </cell>
          <cell r="C1426" t="str">
            <v>Ouest Marne</v>
          </cell>
          <cell r="D1426">
            <v>919.68601538461542</v>
          </cell>
          <cell r="E1426">
            <v>325.04740000000004</v>
          </cell>
          <cell r="F1426">
            <v>119308</v>
          </cell>
          <cell r="G1426">
            <v>100</v>
          </cell>
          <cell r="H1426">
            <v>0.77085024925790013</v>
          </cell>
          <cell r="I1426">
            <v>0.27244392664364508</v>
          </cell>
        </row>
        <row r="1427">
          <cell r="A1427">
            <v>51571</v>
          </cell>
          <cell r="B1427" t="str">
            <v>Val-de-Vesle</v>
          </cell>
          <cell r="C1427" t="str">
            <v>Reims</v>
          </cell>
          <cell r="D1427">
            <v>1372.0163538461538</v>
          </cell>
          <cell r="E1427">
            <v>152.73020000000002</v>
          </cell>
          <cell r="F1427">
            <v>294226</v>
          </cell>
          <cell r="G1427">
            <v>921</v>
          </cell>
          <cell r="H1427">
            <v>4.2947498245984637</v>
          </cell>
          <cell r="I1427">
            <v>0.47808322242086021</v>
          </cell>
        </row>
        <row r="1428">
          <cell r="A1428">
            <v>51572</v>
          </cell>
          <cell r="B1428" t="str">
            <v>Tilloy-et-Bellay</v>
          </cell>
          <cell r="C1428" t="str">
            <v>Marne Centre Est</v>
          </cell>
          <cell r="D1428">
            <v>604.95809230769237</v>
          </cell>
          <cell r="E1428">
            <v>304.68340000000001</v>
          </cell>
          <cell r="F1428">
            <v>111560</v>
          </cell>
          <cell r="G1428">
            <v>212</v>
          </cell>
          <cell r="H1428">
            <v>1.1496155931268446</v>
          </cell>
          <cell r="I1428">
            <v>0.57899678020795986</v>
          </cell>
        </row>
        <row r="1429">
          <cell r="A1429">
            <v>51573</v>
          </cell>
          <cell r="B1429" t="str">
            <v>Tinqueux</v>
          </cell>
          <cell r="C1429" t="str">
            <v>Reims</v>
          </cell>
          <cell r="D1429">
            <v>1372.0163538461538</v>
          </cell>
          <cell r="E1429">
            <v>152.73020000000002</v>
          </cell>
          <cell r="F1429">
            <v>294226</v>
          </cell>
          <cell r="G1429">
            <v>10073</v>
          </cell>
          <cell r="H1429">
            <v>46.971786083800573</v>
          </cell>
          <cell r="I1429">
            <v>5.2288081427202231</v>
          </cell>
        </row>
        <row r="1430">
          <cell r="A1430">
            <v>51574</v>
          </cell>
          <cell r="B1430" t="str">
            <v>Togny-aux-Boeufs</v>
          </cell>
          <cell r="C1430" t="str">
            <v>Marne Centre Est</v>
          </cell>
          <cell r="D1430">
            <v>604.95809230769237</v>
          </cell>
          <cell r="E1430">
            <v>304.68340000000001</v>
          </cell>
          <cell r="F1430">
            <v>111560</v>
          </cell>
          <cell r="G1430">
            <v>137</v>
          </cell>
          <cell r="H1430">
            <v>0.74291196348291377</v>
          </cell>
          <cell r="I1430">
            <v>0.37416301362495519</v>
          </cell>
        </row>
        <row r="1431">
          <cell r="A1431">
            <v>51576</v>
          </cell>
          <cell r="B1431" t="str">
            <v>Tours-sur-Marne</v>
          </cell>
          <cell r="C1431" t="str">
            <v>Ouest Marne</v>
          </cell>
          <cell r="D1431">
            <v>919.68601538461542</v>
          </cell>
          <cell r="E1431">
            <v>325.04740000000004</v>
          </cell>
          <cell r="F1431">
            <v>119308</v>
          </cell>
          <cell r="G1431">
            <v>1385</v>
          </cell>
          <cell r="H1431">
            <v>10.676275952221916</v>
          </cell>
          <cell r="I1431">
            <v>3.7733483840144841</v>
          </cell>
        </row>
        <row r="1432">
          <cell r="A1432">
            <v>51577</v>
          </cell>
          <cell r="B1432" t="str">
            <v>Tramery</v>
          </cell>
          <cell r="C1432" t="str">
            <v>Reims</v>
          </cell>
          <cell r="D1432">
            <v>1372.0163538461538</v>
          </cell>
          <cell r="E1432">
            <v>152.73020000000002</v>
          </cell>
          <cell r="F1432">
            <v>294226</v>
          </cell>
          <cell r="G1432">
            <v>150</v>
          </cell>
          <cell r="H1432">
            <v>0.69947065547206255</v>
          </cell>
          <cell r="I1432">
            <v>7.7863717006654759E-2</v>
          </cell>
        </row>
        <row r="1433">
          <cell r="A1433">
            <v>51578</v>
          </cell>
          <cell r="B1433" t="str">
            <v>Trécon</v>
          </cell>
          <cell r="C1433" t="str">
            <v>Ouest Marne</v>
          </cell>
          <cell r="D1433">
            <v>919.68601538461542</v>
          </cell>
          <cell r="E1433">
            <v>325.04740000000004</v>
          </cell>
          <cell r="F1433">
            <v>119308</v>
          </cell>
          <cell r="G1433">
            <v>75</v>
          </cell>
          <cell r="H1433">
            <v>0.57813768694342504</v>
          </cell>
          <cell r="I1433">
            <v>0.2043329449827338</v>
          </cell>
        </row>
        <row r="1434">
          <cell r="A1434">
            <v>51579</v>
          </cell>
          <cell r="B1434" t="str">
            <v>Tréfols</v>
          </cell>
          <cell r="C1434" t="str">
            <v>Ouest Marne</v>
          </cell>
          <cell r="D1434">
            <v>919.68601538461542</v>
          </cell>
          <cell r="E1434">
            <v>325.04740000000004</v>
          </cell>
          <cell r="F1434">
            <v>119308</v>
          </cell>
          <cell r="G1434">
            <v>155</v>
          </cell>
          <cell r="H1434">
            <v>1.1948178863497452</v>
          </cell>
          <cell r="I1434">
            <v>0.42228808629764986</v>
          </cell>
        </row>
        <row r="1435">
          <cell r="A1435">
            <v>51580</v>
          </cell>
          <cell r="B1435" t="str">
            <v>Trépail</v>
          </cell>
          <cell r="C1435" t="str">
            <v>Reims</v>
          </cell>
          <cell r="D1435">
            <v>1372.0163538461538</v>
          </cell>
          <cell r="E1435">
            <v>152.73020000000002</v>
          </cell>
          <cell r="F1435">
            <v>294226</v>
          </cell>
          <cell r="G1435">
            <v>432</v>
          </cell>
          <cell r="H1435">
            <v>2.0144754877595399</v>
          </cell>
          <cell r="I1435">
            <v>0.22424750497916571</v>
          </cell>
        </row>
        <row r="1436">
          <cell r="A1436">
            <v>51581</v>
          </cell>
          <cell r="B1436" t="str">
            <v>Treslon</v>
          </cell>
          <cell r="C1436" t="str">
            <v>Reims</v>
          </cell>
          <cell r="D1436">
            <v>1372.0163538461538</v>
          </cell>
          <cell r="E1436">
            <v>152.73020000000002</v>
          </cell>
          <cell r="F1436">
            <v>294226</v>
          </cell>
          <cell r="G1436">
            <v>235</v>
          </cell>
          <cell r="H1436">
            <v>1.0958373602395646</v>
          </cell>
          <cell r="I1436">
            <v>0.12198648997709245</v>
          </cell>
        </row>
        <row r="1437">
          <cell r="A1437">
            <v>51582</v>
          </cell>
          <cell r="B1437" t="str">
            <v>Trigny</v>
          </cell>
          <cell r="C1437" t="str">
            <v>Reims</v>
          </cell>
          <cell r="D1437">
            <v>1372.0163538461538</v>
          </cell>
          <cell r="E1437">
            <v>152.73020000000002</v>
          </cell>
          <cell r="F1437">
            <v>294226</v>
          </cell>
          <cell r="G1437">
            <v>540</v>
          </cell>
          <cell r="H1437">
            <v>2.5180943596994254</v>
          </cell>
          <cell r="I1437">
            <v>0.28030938122395715</v>
          </cell>
        </row>
        <row r="1438">
          <cell r="A1438">
            <v>51583</v>
          </cell>
          <cell r="B1438" t="str">
            <v>Trois-Fontaines-l'Abbaye</v>
          </cell>
          <cell r="C1438" t="str">
            <v>Vitry-Saint-Dizier</v>
          </cell>
          <cell r="D1438">
            <v>526.48089230769256</v>
          </cell>
          <cell r="E1438">
            <v>2117.0262000000002</v>
          </cell>
          <cell r="F1438">
            <v>115339</v>
          </cell>
          <cell r="G1438">
            <v>207</v>
          </cell>
          <cell r="H1438">
            <v>0.94488026346415666</v>
          </cell>
          <cell r="I1438">
            <v>3.7994470508674434</v>
          </cell>
        </row>
        <row r="1439">
          <cell r="A1439">
            <v>51584</v>
          </cell>
          <cell r="B1439" t="str">
            <v>Trois-Puits</v>
          </cell>
          <cell r="C1439" t="str">
            <v>Reims</v>
          </cell>
          <cell r="D1439">
            <v>1372.0163538461538</v>
          </cell>
          <cell r="E1439">
            <v>152.73020000000002</v>
          </cell>
          <cell r="F1439">
            <v>294226</v>
          </cell>
          <cell r="G1439">
            <v>156</v>
          </cell>
          <cell r="H1439">
            <v>0.72744948169094503</v>
          </cell>
          <cell r="I1439">
            <v>8.0978265686920944E-2</v>
          </cell>
        </row>
        <row r="1440">
          <cell r="A1440">
            <v>51585</v>
          </cell>
          <cell r="B1440" t="str">
            <v>Troissy</v>
          </cell>
          <cell r="C1440" t="str">
            <v>Ouest Marne</v>
          </cell>
          <cell r="D1440">
            <v>919.68601538461542</v>
          </cell>
          <cell r="E1440">
            <v>325.04740000000004</v>
          </cell>
          <cell r="F1440">
            <v>119308</v>
          </cell>
          <cell r="G1440">
            <v>931</v>
          </cell>
          <cell r="H1440">
            <v>7.1766158205910493</v>
          </cell>
          <cell r="I1440">
            <v>2.5364529570523353</v>
          </cell>
        </row>
        <row r="1441">
          <cell r="A1441">
            <v>51586</v>
          </cell>
          <cell r="B1441" t="str">
            <v>Unchair</v>
          </cell>
          <cell r="C1441" t="str">
            <v>Reims</v>
          </cell>
          <cell r="D1441">
            <v>1372.0163538461538</v>
          </cell>
          <cell r="E1441">
            <v>152.73020000000002</v>
          </cell>
          <cell r="F1441">
            <v>294226</v>
          </cell>
          <cell r="G1441">
            <v>163</v>
          </cell>
          <cell r="H1441">
            <v>0.7600914456129747</v>
          </cell>
          <cell r="I1441">
            <v>8.4611905813898172E-2</v>
          </cell>
        </row>
        <row r="1442">
          <cell r="A1442">
            <v>51587</v>
          </cell>
          <cell r="B1442" t="str">
            <v>Vadenay</v>
          </cell>
          <cell r="C1442" t="str">
            <v>Marne Centre Est</v>
          </cell>
          <cell r="D1442">
            <v>604.95809230769237</v>
          </cell>
          <cell r="E1442">
            <v>304.68340000000001</v>
          </cell>
          <cell r="F1442">
            <v>111560</v>
          </cell>
          <cell r="G1442">
            <v>251</v>
          </cell>
          <cell r="H1442">
            <v>1.3611014805416886</v>
          </cell>
          <cell r="I1442">
            <v>0.68551033883112222</v>
          </cell>
        </row>
        <row r="1443">
          <cell r="A1443">
            <v>51588</v>
          </cell>
          <cell r="B1443" t="str">
            <v>Valmy</v>
          </cell>
          <cell r="C1443" t="str">
            <v>Marne Centre Est</v>
          </cell>
          <cell r="D1443">
            <v>604.95809230769237</v>
          </cell>
          <cell r="E1443">
            <v>304.68340000000001</v>
          </cell>
          <cell r="F1443">
            <v>111560</v>
          </cell>
          <cell r="G1443">
            <v>294</v>
          </cell>
          <cell r="H1443">
            <v>1.5942782282042092</v>
          </cell>
          <cell r="I1443">
            <v>0.80294836500537836</v>
          </cell>
        </row>
        <row r="1444">
          <cell r="A1444">
            <v>51589</v>
          </cell>
          <cell r="B1444" t="str">
            <v>Vanault-le-Châtel</v>
          </cell>
          <cell r="C1444" t="str">
            <v>Vitry-Saint-Dizier</v>
          </cell>
          <cell r="D1444">
            <v>526.48089230769256</v>
          </cell>
          <cell r="E1444">
            <v>2117.0262000000002</v>
          </cell>
          <cell r="F1444">
            <v>115339</v>
          </cell>
          <cell r="G1444">
            <v>177</v>
          </cell>
          <cell r="H1444">
            <v>0.80794109484616283</v>
          </cell>
          <cell r="I1444">
            <v>3.2488025507417269</v>
          </cell>
        </row>
        <row r="1445">
          <cell r="A1445">
            <v>51590</v>
          </cell>
          <cell r="B1445" t="str">
            <v>Vanault-les-Dames</v>
          </cell>
          <cell r="C1445" t="str">
            <v>Vitry-Saint-Dizier</v>
          </cell>
          <cell r="D1445">
            <v>526.48089230769256</v>
          </cell>
          <cell r="E1445">
            <v>2117.0262000000002</v>
          </cell>
          <cell r="F1445">
            <v>115339</v>
          </cell>
          <cell r="G1445">
            <v>367</v>
          </cell>
          <cell r="H1445">
            <v>1.6752224960934565</v>
          </cell>
          <cell r="I1445">
            <v>6.7362177182045979</v>
          </cell>
        </row>
        <row r="1446">
          <cell r="A1446">
            <v>51591</v>
          </cell>
          <cell r="B1446" t="str">
            <v>Vandeuil</v>
          </cell>
          <cell r="C1446" t="str">
            <v>Reims</v>
          </cell>
          <cell r="D1446">
            <v>1372.0163538461538</v>
          </cell>
          <cell r="E1446">
            <v>152.73020000000002</v>
          </cell>
          <cell r="F1446">
            <v>294226</v>
          </cell>
          <cell r="G1446">
            <v>223</v>
          </cell>
          <cell r="H1446">
            <v>1.0398797078017996</v>
          </cell>
          <cell r="I1446">
            <v>0.11575739261656008</v>
          </cell>
        </row>
        <row r="1447">
          <cell r="A1447">
            <v>51592</v>
          </cell>
          <cell r="B1447" t="str">
            <v>Vandières</v>
          </cell>
          <cell r="C1447" t="str">
            <v>Ouest Marne</v>
          </cell>
          <cell r="D1447">
            <v>919.68601538461542</v>
          </cell>
          <cell r="E1447">
            <v>325.04740000000004</v>
          </cell>
          <cell r="F1447">
            <v>119308</v>
          </cell>
          <cell r="G1447">
            <v>317</v>
          </cell>
          <cell r="H1447">
            <v>2.4435952901475435</v>
          </cell>
          <cell r="I1447">
            <v>0.86364724746035482</v>
          </cell>
        </row>
        <row r="1448">
          <cell r="A1448">
            <v>51594</v>
          </cell>
          <cell r="B1448" t="str">
            <v>Vassimont-et-Chapelaine</v>
          </cell>
          <cell r="C1448" t="str">
            <v>Marne Centre Est</v>
          </cell>
          <cell r="D1448">
            <v>604.95809230769237</v>
          </cell>
          <cell r="E1448">
            <v>304.68340000000001</v>
          </cell>
          <cell r="F1448">
            <v>111560</v>
          </cell>
          <cell r="G1448">
            <v>59</v>
          </cell>
          <cell r="H1448">
            <v>0.3199401886532256</v>
          </cell>
          <cell r="I1448">
            <v>0.16113589637863032</v>
          </cell>
        </row>
        <row r="1449">
          <cell r="A1449">
            <v>51595</v>
          </cell>
          <cell r="B1449" t="str">
            <v>Vatry</v>
          </cell>
          <cell r="C1449" t="str">
            <v>Marne Centre Est</v>
          </cell>
          <cell r="D1449">
            <v>604.95809230769237</v>
          </cell>
          <cell r="E1449">
            <v>304.68340000000001</v>
          </cell>
          <cell r="F1449">
            <v>111560</v>
          </cell>
          <cell r="G1449">
            <v>137</v>
          </cell>
          <cell r="H1449">
            <v>0.74291196348291377</v>
          </cell>
          <cell r="I1449">
            <v>0.37416301362495519</v>
          </cell>
        </row>
        <row r="1450">
          <cell r="A1450">
            <v>51596</v>
          </cell>
          <cell r="B1450" t="str">
            <v>Vauchamps</v>
          </cell>
          <cell r="C1450" t="str">
            <v>Ouest Marne</v>
          </cell>
          <cell r="D1450">
            <v>919.68601538461542</v>
          </cell>
          <cell r="E1450">
            <v>325.04740000000004</v>
          </cell>
          <cell r="F1450">
            <v>119308</v>
          </cell>
          <cell r="G1450">
            <v>359</v>
          </cell>
          <cell r="H1450">
            <v>2.7673523948358616</v>
          </cell>
          <cell r="I1450">
            <v>0.97807369665068578</v>
          </cell>
        </row>
        <row r="1451">
          <cell r="A1451">
            <v>51597</v>
          </cell>
          <cell r="B1451" t="str">
            <v>Vauciennes</v>
          </cell>
          <cell r="C1451" t="str">
            <v>Ouest Marne</v>
          </cell>
          <cell r="D1451">
            <v>919.68601538461542</v>
          </cell>
          <cell r="E1451">
            <v>325.04740000000004</v>
          </cell>
          <cell r="F1451">
            <v>119308</v>
          </cell>
          <cell r="G1451">
            <v>336</v>
          </cell>
          <cell r="H1451">
            <v>2.5900568375065443</v>
          </cell>
          <cell r="I1451">
            <v>0.91541159352264734</v>
          </cell>
        </row>
        <row r="1452">
          <cell r="A1452">
            <v>51598</v>
          </cell>
          <cell r="B1452" t="str">
            <v>Vauclerc</v>
          </cell>
          <cell r="C1452" t="str">
            <v>Vitry-Saint-Dizier</v>
          </cell>
          <cell r="D1452">
            <v>526.48089230769256</v>
          </cell>
          <cell r="E1452">
            <v>2117.0262000000002</v>
          </cell>
          <cell r="F1452">
            <v>115339</v>
          </cell>
          <cell r="G1452">
            <v>500</v>
          </cell>
          <cell r="H1452">
            <v>2.2823194769665616</v>
          </cell>
          <cell r="I1452">
            <v>9.1774083354286056</v>
          </cell>
        </row>
        <row r="1453">
          <cell r="A1453">
            <v>51599</v>
          </cell>
          <cell r="B1453" t="str">
            <v>Vaudemanges</v>
          </cell>
          <cell r="C1453" t="str">
            <v>Reims</v>
          </cell>
          <cell r="D1453">
            <v>1372.0163538461538</v>
          </cell>
          <cell r="E1453">
            <v>152.73020000000002</v>
          </cell>
          <cell r="F1453">
            <v>294226</v>
          </cell>
          <cell r="G1453">
            <v>303</v>
          </cell>
          <cell r="H1453">
            <v>1.4129307240535665</v>
          </cell>
          <cell r="I1453">
            <v>0.15728470835344263</v>
          </cell>
        </row>
        <row r="1454">
          <cell r="A1454">
            <v>51600</v>
          </cell>
          <cell r="B1454" t="str">
            <v>Vaudesincourt</v>
          </cell>
          <cell r="C1454" t="str">
            <v>Reims</v>
          </cell>
          <cell r="D1454">
            <v>1372.0163538461538</v>
          </cell>
          <cell r="E1454">
            <v>152.73020000000002</v>
          </cell>
          <cell r="F1454">
            <v>294226</v>
          </cell>
          <cell r="G1454">
            <v>84</v>
          </cell>
          <cell r="H1454">
            <v>0.39170356706435505</v>
          </cell>
          <cell r="I1454">
            <v>4.3603681523726665E-2</v>
          </cell>
        </row>
        <row r="1455">
          <cell r="A1455">
            <v>51601</v>
          </cell>
          <cell r="B1455" t="str">
            <v>Vavray-le-Grand</v>
          </cell>
          <cell r="C1455" t="str">
            <v>Vitry-Saint-Dizier</v>
          </cell>
          <cell r="D1455">
            <v>526.48089230769256</v>
          </cell>
          <cell r="E1455">
            <v>2117.0262000000002</v>
          </cell>
          <cell r="F1455">
            <v>115339</v>
          </cell>
          <cell r="G1455">
            <v>171</v>
          </cell>
          <cell r="H1455">
            <v>0.78055326112256418</v>
          </cell>
          <cell r="I1455">
            <v>3.1386736507165836</v>
          </cell>
        </row>
        <row r="1456">
          <cell r="A1456">
            <v>51602</v>
          </cell>
          <cell r="B1456" t="str">
            <v>Vavray-le-Petit</v>
          </cell>
          <cell r="C1456" t="str">
            <v>Vitry-Saint-Dizier</v>
          </cell>
          <cell r="D1456">
            <v>526.48089230769256</v>
          </cell>
          <cell r="E1456">
            <v>2117.0262000000002</v>
          </cell>
          <cell r="F1456">
            <v>115339</v>
          </cell>
          <cell r="G1456">
            <v>64</v>
          </cell>
          <cell r="H1456">
            <v>0.29213689305171991</v>
          </cell>
          <cell r="I1456">
            <v>1.1747082669348619</v>
          </cell>
        </row>
        <row r="1457">
          <cell r="A1457">
            <v>51603</v>
          </cell>
          <cell r="B1457" t="str">
            <v>Vélye</v>
          </cell>
          <cell r="C1457" t="str">
            <v>Ouest Marne</v>
          </cell>
          <cell r="D1457">
            <v>919.68601538461542</v>
          </cell>
          <cell r="E1457">
            <v>325.04740000000004</v>
          </cell>
          <cell r="F1457">
            <v>119308</v>
          </cell>
          <cell r="G1457">
            <v>177</v>
          </cell>
          <cell r="H1457">
            <v>1.3644049411864831</v>
          </cell>
          <cell r="I1457">
            <v>0.48222575015925173</v>
          </cell>
        </row>
        <row r="1458">
          <cell r="A1458">
            <v>51604</v>
          </cell>
          <cell r="B1458" t="str">
            <v>Ventelay</v>
          </cell>
          <cell r="C1458" t="str">
            <v>Reims</v>
          </cell>
          <cell r="D1458">
            <v>1372.0163538461538</v>
          </cell>
          <cell r="E1458">
            <v>152.73020000000002</v>
          </cell>
          <cell r="F1458">
            <v>294226</v>
          </cell>
          <cell r="G1458">
            <v>262</v>
          </cell>
          <cell r="H1458">
            <v>1.2217420782245358</v>
          </cell>
          <cell r="I1458">
            <v>0.13600195903829032</v>
          </cell>
        </row>
        <row r="1459">
          <cell r="A1459">
            <v>51605</v>
          </cell>
          <cell r="B1459" t="str">
            <v>Venteuil</v>
          </cell>
          <cell r="C1459" t="str">
            <v>Ouest Marne</v>
          </cell>
          <cell r="D1459">
            <v>919.68601538461542</v>
          </cell>
          <cell r="E1459">
            <v>325.04740000000004</v>
          </cell>
          <cell r="F1459">
            <v>119308</v>
          </cell>
          <cell r="G1459">
            <v>537</v>
          </cell>
          <cell r="H1459">
            <v>4.1394658385149228</v>
          </cell>
          <cell r="I1459">
            <v>1.4630238860763738</v>
          </cell>
        </row>
        <row r="1460">
          <cell r="A1460">
            <v>51607</v>
          </cell>
          <cell r="B1460" t="str">
            <v>Verdon</v>
          </cell>
          <cell r="C1460" t="str">
            <v>Ouest Marne</v>
          </cell>
          <cell r="D1460">
            <v>919.68601538461542</v>
          </cell>
          <cell r="E1460">
            <v>325.04740000000004</v>
          </cell>
          <cell r="F1460">
            <v>119308</v>
          </cell>
          <cell r="G1460">
            <v>209</v>
          </cell>
          <cell r="H1460">
            <v>1.6110770209490111</v>
          </cell>
          <cell r="I1460">
            <v>0.56940780668521818</v>
          </cell>
        </row>
        <row r="1461">
          <cell r="A1461">
            <v>51608</v>
          </cell>
          <cell r="B1461" t="str">
            <v>Vernancourt</v>
          </cell>
          <cell r="C1461" t="str">
            <v>Vitry-Saint-Dizier</v>
          </cell>
          <cell r="D1461">
            <v>526.48089230769256</v>
          </cell>
          <cell r="E1461">
            <v>2117.0262000000002</v>
          </cell>
          <cell r="F1461">
            <v>115339</v>
          </cell>
          <cell r="G1461">
            <v>91</v>
          </cell>
          <cell r="H1461">
            <v>0.4153821448079143</v>
          </cell>
          <cell r="I1461">
            <v>1.6702883170480065</v>
          </cell>
        </row>
        <row r="1462">
          <cell r="A1462">
            <v>51609</v>
          </cell>
          <cell r="B1462" t="str">
            <v>Verneuil</v>
          </cell>
          <cell r="C1462" t="str">
            <v>Ouest Marne</v>
          </cell>
          <cell r="D1462">
            <v>919.68601538461542</v>
          </cell>
          <cell r="E1462">
            <v>325.04740000000004</v>
          </cell>
          <cell r="F1462">
            <v>119308</v>
          </cell>
          <cell r="G1462">
            <v>839</v>
          </cell>
          <cell r="H1462">
            <v>6.4674335912737817</v>
          </cell>
          <cell r="I1462">
            <v>2.285804544540182</v>
          </cell>
        </row>
        <row r="1463">
          <cell r="A1463">
            <v>51610</v>
          </cell>
          <cell r="B1463" t="str">
            <v>Verrières</v>
          </cell>
          <cell r="C1463" t="str">
            <v>Marne Centre Est</v>
          </cell>
          <cell r="D1463">
            <v>604.95809230769237</v>
          </cell>
          <cell r="E1463">
            <v>304.68340000000001</v>
          </cell>
          <cell r="F1463">
            <v>111560</v>
          </cell>
          <cell r="G1463">
            <v>421</v>
          </cell>
          <cell r="H1463">
            <v>2.2829630410679318</v>
          </cell>
          <cell r="I1463">
            <v>1.1498002097525994</v>
          </cell>
        </row>
        <row r="1464">
          <cell r="A1464">
            <v>51611</v>
          </cell>
          <cell r="B1464" t="str">
            <v>Vert-Toulon</v>
          </cell>
          <cell r="C1464" t="str">
            <v>Ouest Marne</v>
          </cell>
          <cell r="D1464">
            <v>919.68601538461542</v>
          </cell>
          <cell r="E1464">
            <v>325.04740000000004</v>
          </cell>
          <cell r="F1464">
            <v>119308</v>
          </cell>
          <cell r="G1464">
            <v>300</v>
          </cell>
          <cell r="H1464">
            <v>2.3125507477737002</v>
          </cell>
          <cell r="I1464">
            <v>0.8173317799309352</v>
          </cell>
        </row>
        <row r="1465">
          <cell r="A1465">
            <v>51612</v>
          </cell>
          <cell r="B1465" t="str">
            <v>Vertus</v>
          </cell>
          <cell r="C1465" t="str">
            <v>Ouest Marne</v>
          </cell>
          <cell r="D1465">
            <v>919.68601538461542</v>
          </cell>
          <cell r="E1465">
            <v>325.04740000000004</v>
          </cell>
          <cell r="F1465">
            <v>119308</v>
          </cell>
          <cell r="G1465">
            <v>2372</v>
          </cell>
          <cell r="H1465">
            <v>18.284567912397392</v>
          </cell>
          <cell r="I1465">
            <v>6.4623699399872612</v>
          </cell>
        </row>
        <row r="1466">
          <cell r="A1466">
            <v>51613</v>
          </cell>
          <cell r="B1466" t="str">
            <v>Verzenay</v>
          </cell>
          <cell r="C1466" t="str">
            <v>Reims</v>
          </cell>
          <cell r="D1466">
            <v>1372.0163538461538</v>
          </cell>
          <cell r="E1466">
            <v>152.73020000000002</v>
          </cell>
          <cell r="F1466">
            <v>294226</v>
          </cell>
          <cell r="G1466">
            <v>1051</v>
          </cell>
          <cell r="H1466">
            <v>4.9009577260075856</v>
          </cell>
          <cell r="I1466">
            <v>0.54556511049329437</v>
          </cell>
        </row>
        <row r="1467">
          <cell r="A1467">
            <v>51614</v>
          </cell>
          <cell r="B1467" t="str">
            <v>Verzy</v>
          </cell>
          <cell r="C1467" t="str">
            <v>Reims</v>
          </cell>
          <cell r="D1467">
            <v>1372.0163538461538</v>
          </cell>
          <cell r="E1467">
            <v>152.73020000000002</v>
          </cell>
          <cell r="F1467">
            <v>294226</v>
          </cell>
          <cell r="G1467">
            <v>1009</v>
          </cell>
          <cell r="H1467">
            <v>4.7051059424754067</v>
          </cell>
          <cell r="I1467">
            <v>0.52376326973143095</v>
          </cell>
        </row>
        <row r="1468">
          <cell r="A1468">
            <v>51616</v>
          </cell>
          <cell r="B1468" t="str">
            <v>Vésigneul-sur-Marne</v>
          </cell>
          <cell r="C1468" t="str">
            <v>Marne Centre Est</v>
          </cell>
          <cell r="D1468">
            <v>604.95809230769237</v>
          </cell>
          <cell r="E1468">
            <v>304.68340000000001</v>
          </cell>
          <cell r="F1468">
            <v>111560</v>
          </cell>
          <cell r="G1468">
            <v>243</v>
          </cell>
          <cell r="H1468">
            <v>1.317719760046336</v>
          </cell>
          <cell r="I1468">
            <v>0.66366140372893512</v>
          </cell>
        </row>
        <row r="1469">
          <cell r="A1469">
            <v>51617</v>
          </cell>
          <cell r="B1469" t="str">
            <v>La Veuve</v>
          </cell>
          <cell r="C1469" t="str">
            <v>Marne Centre Est</v>
          </cell>
          <cell r="D1469">
            <v>604.95809230769237</v>
          </cell>
          <cell r="E1469">
            <v>304.68340000000001</v>
          </cell>
          <cell r="F1469">
            <v>111560</v>
          </cell>
          <cell r="G1469">
            <v>625</v>
          </cell>
          <cell r="H1469">
            <v>3.3891969136994238</v>
          </cell>
          <cell r="I1469">
            <v>1.7069480548583722</v>
          </cell>
        </row>
        <row r="1470">
          <cell r="A1470">
            <v>51618</v>
          </cell>
          <cell r="B1470" t="str">
            <v>Le Vézier</v>
          </cell>
          <cell r="C1470" t="str">
            <v>Ouest Marne</v>
          </cell>
          <cell r="D1470">
            <v>919.68601538461542</v>
          </cell>
          <cell r="E1470">
            <v>325.04740000000004</v>
          </cell>
          <cell r="F1470">
            <v>119308</v>
          </cell>
          <cell r="G1470">
            <v>195</v>
          </cell>
          <cell r="H1470">
            <v>1.5031579860529052</v>
          </cell>
          <cell r="I1470">
            <v>0.53126565695510786</v>
          </cell>
        </row>
        <row r="1471">
          <cell r="A1471">
            <v>51619</v>
          </cell>
          <cell r="B1471" t="str">
            <v>Le Vieil-Dampierre</v>
          </cell>
          <cell r="C1471" t="str">
            <v>Marne Centre Est</v>
          </cell>
          <cell r="D1471">
            <v>604.95809230769237</v>
          </cell>
          <cell r="E1471">
            <v>304.68340000000001</v>
          </cell>
          <cell r="F1471">
            <v>111560</v>
          </cell>
          <cell r="G1471">
            <v>123</v>
          </cell>
          <cell r="H1471">
            <v>0.66699395261604655</v>
          </cell>
          <cell r="I1471">
            <v>0.33592737719612764</v>
          </cell>
        </row>
        <row r="1472">
          <cell r="A1472">
            <v>51620</v>
          </cell>
          <cell r="B1472" t="str">
            <v>Vienne-la-Ville</v>
          </cell>
          <cell r="C1472" t="str">
            <v>Marne Centre Est</v>
          </cell>
          <cell r="D1472">
            <v>604.95809230769237</v>
          </cell>
          <cell r="E1472">
            <v>304.68340000000001</v>
          </cell>
          <cell r="F1472">
            <v>111560</v>
          </cell>
          <cell r="G1472">
            <v>172</v>
          </cell>
          <cell r="H1472">
            <v>0.93270699065008145</v>
          </cell>
          <cell r="I1472">
            <v>0.46975210469702405</v>
          </cell>
        </row>
        <row r="1473">
          <cell r="A1473">
            <v>51621</v>
          </cell>
          <cell r="B1473" t="str">
            <v>Vienne-le-Château</v>
          </cell>
          <cell r="C1473" t="str">
            <v>Marne Centre Est</v>
          </cell>
          <cell r="D1473">
            <v>604.95809230769237</v>
          </cell>
          <cell r="E1473">
            <v>304.68340000000001</v>
          </cell>
          <cell r="F1473">
            <v>111560</v>
          </cell>
          <cell r="G1473">
            <v>525</v>
          </cell>
          <cell r="H1473">
            <v>2.8469254075075159</v>
          </cell>
          <cell r="I1473">
            <v>1.4338363660810327</v>
          </cell>
        </row>
        <row r="1474">
          <cell r="A1474">
            <v>51622</v>
          </cell>
          <cell r="B1474" t="str">
            <v>Ville-Dommange</v>
          </cell>
          <cell r="C1474" t="str">
            <v>Reims</v>
          </cell>
          <cell r="D1474">
            <v>1372.0163538461538</v>
          </cell>
          <cell r="E1474">
            <v>152.73020000000002</v>
          </cell>
          <cell r="F1474">
            <v>294226</v>
          </cell>
          <cell r="G1474">
            <v>402</v>
          </cell>
          <cell r="H1474">
            <v>1.8745813566651277</v>
          </cell>
          <cell r="I1474">
            <v>0.20867476157783477</v>
          </cell>
        </row>
        <row r="1475">
          <cell r="A1475">
            <v>51623</v>
          </cell>
          <cell r="B1475" t="str">
            <v>Ville-en-Selve</v>
          </cell>
          <cell r="C1475" t="str">
            <v>Reims</v>
          </cell>
          <cell r="D1475">
            <v>1372.0163538461538</v>
          </cell>
          <cell r="E1475">
            <v>152.73020000000002</v>
          </cell>
          <cell r="F1475">
            <v>294226</v>
          </cell>
          <cell r="G1475">
            <v>271</v>
          </cell>
          <cell r="H1475">
            <v>1.2637103175528597</v>
          </cell>
          <cell r="I1475">
            <v>0.14067378205868961</v>
          </cell>
        </row>
        <row r="1476">
          <cell r="A1476">
            <v>51624</v>
          </cell>
          <cell r="B1476" t="str">
            <v>Ville-en-Tardenois</v>
          </cell>
          <cell r="C1476" t="str">
            <v>Reims</v>
          </cell>
          <cell r="D1476">
            <v>1372.0163538461538</v>
          </cell>
          <cell r="E1476">
            <v>152.73020000000002</v>
          </cell>
          <cell r="F1476">
            <v>294226</v>
          </cell>
          <cell r="G1476">
            <v>659</v>
          </cell>
          <cell r="H1476">
            <v>3.073007746373928</v>
          </cell>
          <cell r="I1476">
            <v>0.34208126338256989</v>
          </cell>
        </row>
        <row r="1477">
          <cell r="A1477">
            <v>51625</v>
          </cell>
          <cell r="B1477" t="str">
            <v>Villeneuve-la-Lionne</v>
          </cell>
          <cell r="C1477" t="str">
            <v>Ouest Marne</v>
          </cell>
          <cell r="D1477">
            <v>919.68601538461542</v>
          </cell>
          <cell r="E1477">
            <v>325.04740000000004</v>
          </cell>
          <cell r="F1477">
            <v>119308</v>
          </cell>
          <cell r="G1477">
            <v>288</v>
          </cell>
          <cell r="H1477">
            <v>2.2200487178627522</v>
          </cell>
          <cell r="I1477">
            <v>0.78463850873369778</v>
          </cell>
        </row>
        <row r="1478">
          <cell r="A1478">
            <v>51626</v>
          </cell>
          <cell r="B1478" t="str">
            <v>La Villeneuve-lès-Charleville</v>
          </cell>
          <cell r="C1478" t="str">
            <v>Ouest Marne</v>
          </cell>
          <cell r="D1478">
            <v>919.68601538461542</v>
          </cell>
          <cell r="E1478">
            <v>325.04740000000004</v>
          </cell>
          <cell r="F1478">
            <v>119308</v>
          </cell>
          <cell r="G1478">
            <v>114</v>
          </cell>
          <cell r="H1478">
            <v>0.87876928415400613</v>
          </cell>
          <cell r="I1478">
            <v>0.31058607637375535</v>
          </cell>
        </row>
        <row r="1479">
          <cell r="A1479">
            <v>51627</v>
          </cell>
          <cell r="B1479" t="str">
            <v>Villeneuve-Renneville-Chevigny</v>
          </cell>
          <cell r="C1479" t="str">
            <v>Ouest Marne</v>
          </cell>
          <cell r="D1479">
            <v>919.68601538461542</v>
          </cell>
          <cell r="E1479">
            <v>325.04740000000004</v>
          </cell>
          <cell r="F1479">
            <v>119308</v>
          </cell>
          <cell r="G1479">
            <v>312</v>
          </cell>
          <cell r="H1479">
            <v>2.4050527776846482</v>
          </cell>
          <cell r="I1479">
            <v>0.8500250511281725</v>
          </cell>
        </row>
        <row r="1480">
          <cell r="A1480">
            <v>51628</v>
          </cell>
          <cell r="B1480" t="str">
            <v>Villeneuve-Saint-Vistre-et-Villevotte</v>
          </cell>
          <cell r="C1480" t="str">
            <v>Ouest Marne</v>
          </cell>
          <cell r="D1480">
            <v>919.68601538461542</v>
          </cell>
          <cell r="E1480">
            <v>325.04740000000004</v>
          </cell>
          <cell r="F1480">
            <v>119308</v>
          </cell>
          <cell r="G1480">
            <v>123</v>
          </cell>
          <cell r="H1480">
            <v>0.94814580658721703</v>
          </cell>
          <cell r="I1480">
            <v>0.33510602977168341</v>
          </cell>
        </row>
        <row r="1481">
          <cell r="A1481">
            <v>51629</v>
          </cell>
          <cell r="B1481" t="str">
            <v>Villers-Allerand</v>
          </cell>
          <cell r="C1481" t="str">
            <v>Reims</v>
          </cell>
          <cell r="D1481">
            <v>1372.0163538461538</v>
          </cell>
          <cell r="E1481">
            <v>152.73020000000002</v>
          </cell>
          <cell r="F1481">
            <v>294226</v>
          </cell>
          <cell r="G1481">
            <v>880</v>
          </cell>
          <cell r="H1481">
            <v>4.1035611787694339</v>
          </cell>
          <cell r="I1481">
            <v>0.45680047310570793</v>
          </cell>
        </row>
        <row r="1482">
          <cell r="A1482">
            <v>51630</v>
          </cell>
          <cell r="B1482" t="str">
            <v>Villers-aux-Bois</v>
          </cell>
          <cell r="C1482" t="str">
            <v>Ouest Marne</v>
          </cell>
          <cell r="D1482">
            <v>919.68601538461542</v>
          </cell>
          <cell r="E1482">
            <v>325.04740000000004</v>
          </cell>
          <cell r="F1482">
            <v>119308</v>
          </cell>
          <cell r="G1482">
            <v>325</v>
          </cell>
          <cell r="H1482">
            <v>2.5052633100881754</v>
          </cell>
          <cell r="I1482">
            <v>0.88544276159184643</v>
          </cell>
        </row>
        <row r="1483">
          <cell r="A1483">
            <v>51631</v>
          </cell>
          <cell r="B1483" t="str">
            <v>Villers-aux-Noeuds</v>
          </cell>
          <cell r="C1483" t="str">
            <v>Reims</v>
          </cell>
          <cell r="D1483">
            <v>1372.0163538461538</v>
          </cell>
          <cell r="E1483">
            <v>152.73020000000002</v>
          </cell>
          <cell r="F1483">
            <v>294226</v>
          </cell>
          <cell r="G1483">
            <v>172</v>
          </cell>
          <cell r="H1483">
            <v>0.80205968494129831</v>
          </cell>
          <cell r="I1483">
            <v>8.9283728834297457E-2</v>
          </cell>
        </row>
        <row r="1484">
          <cell r="A1484">
            <v>51632</v>
          </cell>
          <cell r="B1484" t="str">
            <v>Villers-en-Argonne</v>
          </cell>
          <cell r="C1484" t="str">
            <v>Marne Centre Est</v>
          </cell>
          <cell r="D1484">
            <v>604.95809230769237</v>
          </cell>
          <cell r="E1484">
            <v>304.68340000000001</v>
          </cell>
          <cell r="F1484">
            <v>111560</v>
          </cell>
          <cell r="G1484">
            <v>231</v>
          </cell>
          <cell r="H1484">
            <v>1.2526471793033069</v>
          </cell>
          <cell r="I1484">
            <v>0.63088800107565435</v>
          </cell>
        </row>
        <row r="1485">
          <cell r="A1485">
            <v>51633</v>
          </cell>
          <cell r="B1485" t="str">
            <v>Villers-Franqueux</v>
          </cell>
          <cell r="C1485" t="str">
            <v>Reims</v>
          </cell>
          <cell r="D1485">
            <v>1372.0163538461538</v>
          </cell>
          <cell r="E1485">
            <v>152.73020000000002</v>
          </cell>
          <cell r="F1485">
            <v>294226</v>
          </cell>
          <cell r="G1485">
            <v>297</v>
          </cell>
          <cell r="H1485">
            <v>1.3849518978346838</v>
          </cell>
          <cell r="I1485">
            <v>0.1541701596731764</v>
          </cell>
        </row>
        <row r="1486">
          <cell r="A1486">
            <v>51634</v>
          </cell>
          <cell r="B1486" t="str">
            <v>Villers-le-Château</v>
          </cell>
          <cell r="C1486" t="str">
            <v>Marne Centre Est</v>
          </cell>
          <cell r="D1486">
            <v>604.95809230769237</v>
          </cell>
          <cell r="E1486">
            <v>304.68340000000001</v>
          </cell>
          <cell r="F1486">
            <v>111560</v>
          </cell>
          <cell r="G1486">
            <v>245</v>
          </cell>
          <cell r="H1486">
            <v>1.3285651901701743</v>
          </cell>
          <cell r="I1486">
            <v>0.66912363750448189</v>
          </cell>
        </row>
        <row r="1487">
          <cell r="A1487">
            <v>51635</v>
          </cell>
          <cell r="B1487" t="str">
            <v>Villers-le-Sec</v>
          </cell>
          <cell r="C1487" t="str">
            <v>Vitry-Saint-Dizier</v>
          </cell>
          <cell r="D1487">
            <v>526.48089230769256</v>
          </cell>
          <cell r="E1487">
            <v>2117.0262000000002</v>
          </cell>
          <cell r="F1487">
            <v>115339</v>
          </cell>
          <cell r="G1487">
            <v>121</v>
          </cell>
          <cell r="H1487">
            <v>0.55232131342590796</v>
          </cell>
          <cell r="I1487">
            <v>2.2209328171737228</v>
          </cell>
        </row>
        <row r="1488">
          <cell r="A1488">
            <v>51636</v>
          </cell>
          <cell r="B1488" t="str">
            <v>Villers-Marmery</v>
          </cell>
          <cell r="C1488" t="str">
            <v>Reims</v>
          </cell>
          <cell r="D1488">
            <v>1372.0163538461538</v>
          </cell>
          <cell r="E1488">
            <v>152.73020000000002</v>
          </cell>
          <cell r="F1488">
            <v>294226</v>
          </cell>
          <cell r="G1488">
            <v>540</v>
          </cell>
          <cell r="H1488">
            <v>2.5180943596994254</v>
          </cell>
          <cell r="I1488">
            <v>0.28030938122395715</v>
          </cell>
        </row>
        <row r="1489">
          <cell r="A1489">
            <v>51637</v>
          </cell>
          <cell r="B1489" t="str">
            <v>Villers-sous-Châtillon</v>
          </cell>
          <cell r="C1489" t="str">
            <v>Ouest Marne</v>
          </cell>
          <cell r="D1489">
            <v>919.68601538461542</v>
          </cell>
          <cell r="E1489">
            <v>325.04740000000004</v>
          </cell>
          <cell r="F1489">
            <v>119308</v>
          </cell>
          <cell r="G1489">
            <v>215</v>
          </cell>
          <cell r="H1489">
            <v>1.6573280359044851</v>
          </cell>
          <cell r="I1489">
            <v>0.58575444228383688</v>
          </cell>
        </row>
        <row r="1490">
          <cell r="A1490">
            <v>51638</v>
          </cell>
          <cell r="B1490" t="str">
            <v>Villeseneux</v>
          </cell>
          <cell r="C1490" t="str">
            <v>Ouest Marne</v>
          </cell>
          <cell r="D1490">
            <v>919.68601538461542</v>
          </cell>
          <cell r="E1490">
            <v>325.04740000000004</v>
          </cell>
          <cell r="F1490">
            <v>119308</v>
          </cell>
          <cell r="G1490">
            <v>244</v>
          </cell>
          <cell r="H1490">
            <v>1.880874608189276</v>
          </cell>
          <cell r="I1490">
            <v>0.66476318101049392</v>
          </cell>
        </row>
        <row r="1491">
          <cell r="A1491">
            <v>51639</v>
          </cell>
          <cell r="B1491" t="str">
            <v>La Ville-sous-Orbais</v>
          </cell>
          <cell r="C1491" t="str">
            <v>Ouest Marne</v>
          </cell>
          <cell r="D1491">
            <v>919.68601538461542</v>
          </cell>
          <cell r="E1491">
            <v>325.04740000000004</v>
          </cell>
          <cell r="F1491">
            <v>119308</v>
          </cell>
          <cell r="G1491">
            <v>52</v>
          </cell>
          <cell r="H1491">
            <v>0.40084212961410803</v>
          </cell>
          <cell r="I1491">
            <v>0.14167084185469542</v>
          </cell>
        </row>
        <row r="1492">
          <cell r="A1492">
            <v>51640</v>
          </cell>
          <cell r="B1492" t="str">
            <v>Ville-sur-Tourbe</v>
          </cell>
          <cell r="C1492" t="str">
            <v>Marne Centre Est</v>
          </cell>
          <cell r="D1492">
            <v>604.95809230769237</v>
          </cell>
          <cell r="E1492">
            <v>304.68340000000001</v>
          </cell>
          <cell r="F1492">
            <v>111560</v>
          </cell>
          <cell r="G1492">
            <v>246</v>
          </cell>
          <cell r="H1492">
            <v>1.3339879052320931</v>
          </cell>
          <cell r="I1492">
            <v>0.67185475439225528</v>
          </cell>
        </row>
        <row r="1493">
          <cell r="A1493">
            <v>51641</v>
          </cell>
          <cell r="B1493" t="str">
            <v>Villevenard</v>
          </cell>
          <cell r="C1493" t="str">
            <v>Ouest Marne</v>
          </cell>
          <cell r="D1493">
            <v>919.68601538461542</v>
          </cell>
          <cell r="E1493">
            <v>325.04740000000004</v>
          </cell>
          <cell r="F1493">
            <v>119308</v>
          </cell>
          <cell r="G1493">
            <v>212</v>
          </cell>
          <cell r="H1493">
            <v>1.6342025284267483</v>
          </cell>
          <cell r="I1493">
            <v>0.57758112448452748</v>
          </cell>
        </row>
        <row r="1494">
          <cell r="A1494">
            <v>51642</v>
          </cell>
          <cell r="B1494" t="str">
            <v>Villiers-aux-Corneilles</v>
          </cell>
          <cell r="C1494" t="str">
            <v>Ouest Marne</v>
          </cell>
          <cell r="D1494">
            <v>919.68601538461542</v>
          </cell>
          <cell r="E1494">
            <v>325.04740000000004</v>
          </cell>
          <cell r="F1494">
            <v>119308</v>
          </cell>
          <cell r="G1494">
            <v>106</v>
          </cell>
          <cell r="H1494">
            <v>0.81710126421337415</v>
          </cell>
          <cell r="I1494">
            <v>0.28879056224226374</v>
          </cell>
        </row>
        <row r="1495">
          <cell r="A1495">
            <v>51643</v>
          </cell>
          <cell r="B1495" t="str">
            <v>Vinay</v>
          </cell>
          <cell r="C1495" t="str">
            <v>Ouest Marne</v>
          </cell>
          <cell r="D1495">
            <v>919.68601538461542</v>
          </cell>
          <cell r="E1495">
            <v>325.04740000000004</v>
          </cell>
          <cell r="F1495">
            <v>119308</v>
          </cell>
          <cell r="G1495">
            <v>602</v>
          </cell>
          <cell r="H1495">
            <v>4.6405185005325587</v>
          </cell>
          <cell r="I1495">
            <v>1.6401124383947432</v>
          </cell>
        </row>
        <row r="1496">
          <cell r="A1496">
            <v>51644</v>
          </cell>
          <cell r="B1496" t="str">
            <v>Vincelles</v>
          </cell>
          <cell r="C1496" t="str">
            <v>Ouest Marne</v>
          </cell>
          <cell r="D1496">
            <v>919.68601538461542</v>
          </cell>
          <cell r="E1496">
            <v>325.04740000000004</v>
          </cell>
          <cell r="F1496">
            <v>119308</v>
          </cell>
          <cell r="G1496">
            <v>299</v>
          </cell>
          <cell r="H1496">
            <v>2.304842245281121</v>
          </cell>
          <cell r="I1496">
            <v>0.81460734066449869</v>
          </cell>
        </row>
        <row r="1497">
          <cell r="A1497">
            <v>51645</v>
          </cell>
          <cell r="B1497" t="str">
            <v>Vindey</v>
          </cell>
          <cell r="C1497" t="str">
            <v>Ouest Marne</v>
          </cell>
          <cell r="D1497">
            <v>919.68601538461542</v>
          </cell>
          <cell r="E1497">
            <v>325.04740000000004</v>
          </cell>
          <cell r="F1497">
            <v>119308</v>
          </cell>
          <cell r="G1497">
            <v>126</v>
          </cell>
          <cell r="H1497">
            <v>0.97127131406495415</v>
          </cell>
          <cell r="I1497">
            <v>0.34327934757099282</v>
          </cell>
        </row>
        <row r="1498">
          <cell r="A1498">
            <v>51646</v>
          </cell>
          <cell r="B1498" t="str">
            <v>Virginy</v>
          </cell>
          <cell r="C1498" t="str">
            <v>Marne Centre Est</v>
          </cell>
          <cell r="D1498">
            <v>604.95809230769237</v>
          </cell>
          <cell r="E1498">
            <v>304.68340000000001</v>
          </cell>
          <cell r="F1498">
            <v>111560</v>
          </cell>
          <cell r="G1498">
            <v>85</v>
          </cell>
          <cell r="H1498">
            <v>0.46093078026312162</v>
          </cell>
          <cell r="I1498">
            <v>0.23214493546073861</v>
          </cell>
        </row>
        <row r="1499">
          <cell r="A1499">
            <v>51647</v>
          </cell>
          <cell r="B1499" t="str">
            <v>Vitry-en-Perthois</v>
          </cell>
          <cell r="C1499" t="str">
            <v>Vitry-Saint-Dizier</v>
          </cell>
          <cell r="D1499">
            <v>526.48089230769256</v>
          </cell>
          <cell r="E1499">
            <v>2117.0262000000002</v>
          </cell>
          <cell r="F1499">
            <v>115339</v>
          </cell>
          <cell r="G1499">
            <v>860</v>
          </cell>
          <cell r="H1499">
            <v>3.9255895003824861</v>
          </cell>
          <cell r="I1499">
            <v>15.785142336937204</v>
          </cell>
        </row>
        <row r="1500">
          <cell r="A1500">
            <v>51648</v>
          </cell>
          <cell r="B1500" t="str">
            <v>Vitry-la-Ville</v>
          </cell>
          <cell r="C1500" t="str">
            <v>Marne Centre Est</v>
          </cell>
          <cell r="D1500">
            <v>604.95809230769237</v>
          </cell>
          <cell r="E1500">
            <v>304.68340000000001</v>
          </cell>
          <cell r="F1500">
            <v>111560</v>
          </cell>
          <cell r="G1500">
            <v>356</v>
          </cell>
          <cell r="H1500">
            <v>1.9304865620431917</v>
          </cell>
          <cell r="I1500">
            <v>0.97227761204732877</v>
          </cell>
        </row>
        <row r="1501">
          <cell r="A1501">
            <v>51649</v>
          </cell>
          <cell r="B1501" t="str">
            <v>Vitry-le-François</v>
          </cell>
          <cell r="C1501" t="str">
            <v>Vitry-Saint-Dizier</v>
          </cell>
          <cell r="D1501">
            <v>526.48089230769256</v>
          </cell>
          <cell r="E1501">
            <v>2117.0262000000002</v>
          </cell>
          <cell r="F1501">
            <v>115339</v>
          </cell>
          <cell r="G1501">
            <v>12805</v>
          </cell>
          <cell r="H1501">
            <v>58.450201805113643</v>
          </cell>
          <cell r="I1501">
            <v>235.03342747032661</v>
          </cell>
        </row>
        <row r="1502">
          <cell r="A1502">
            <v>51650</v>
          </cell>
          <cell r="B1502" t="str">
            <v>Voilemont</v>
          </cell>
          <cell r="C1502" t="str">
            <v>Marne Centre Est</v>
          </cell>
          <cell r="D1502">
            <v>604.95809230769237</v>
          </cell>
          <cell r="E1502">
            <v>304.68340000000001</v>
          </cell>
          <cell r="F1502">
            <v>111560</v>
          </cell>
          <cell r="G1502">
            <v>43</v>
          </cell>
          <cell r="H1502">
            <v>0.23317674766252036</v>
          </cell>
          <cell r="I1502">
            <v>0.11743802617425601</v>
          </cell>
        </row>
        <row r="1503">
          <cell r="A1503">
            <v>51651</v>
          </cell>
          <cell r="B1503" t="str">
            <v>Voipreux</v>
          </cell>
          <cell r="C1503" t="str">
            <v>Ouest Marne</v>
          </cell>
          <cell r="D1503">
            <v>919.68601538461542</v>
          </cell>
          <cell r="E1503">
            <v>325.04740000000004</v>
          </cell>
          <cell r="F1503">
            <v>119308</v>
          </cell>
          <cell r="G1503">
            <v>0</v>
          </cell>
          <cell r="H1503">
            <v>0</v>
          </cell>
          <cell r="I1503">
            <v>0</v>
          </cell>
        </row>
        <row r="1504">
          <cell r="A1504">
            <v>51652</v>
          </cell>
          <cell r="B1504" t="str">
            <v>Vouarces</v>
          </cell>
          <cell r="C1504" t="str">
            <v>Ouest Marne</v>
          </cell>
          <cell r="D1504">
            <v>919.68601538461542</v>
          </cell>
          <cell r="E1504">
            <v>325.04740000000004</v>
          </cell>
          <cell r="F1504">
            <v>119308</v>
          </cell>
          <cell r="G1504">
            <v>69</v>
          </cell>
          <cell r="H1504">
            <v>0.53188667198795114</v>
          </cell>
          <cell r="I1504">
            <v>0.18798630938411509</v>
          </cell>
        </row>
        <row r="1505">
          <cell r="A1505">
            <v>51654</v>
          </cell>
          <cell r="B1505" t="str">
            <v>Vouillers</v>
          </cell>
          <cell r="C1505" t="str">
            <v>Vitry-Saint-Dizier</v>
          </cell>
          <cell r="D1505">
            <v>526.48089230769256</v>
          </cell>
          <cell r="E1505">
            <v>2117.0262000000002</v>
          </cell>
          <cell r="F1505">
            <v>115339</v>
          </cell>
          <cell r="G1505">
            <v>248</v>
          </cell>
          <cell r="H1505">
            <v>1.1320304605754146</v>
          </cell>
          <cell r="I1505">
            <v>4.5519945343725885</v>
          </cell>
        </row>
        <row r="1506">
          <cell r="A1506">
            <v>51655</v>
          </cell>
          <cell r="B1506" t="str">
            <v>Vouzy</v>
          </cell>
          <cell r="C1506" t="str">
            <v>Ouest Marne</v>
          </cell>
          <cell r="D1506">
            <v>919.68601538461542</v>
          </cell>
          <cell r="E1506">
            <v>325.04740000000004</v>
          </cell>
          <cell r="F1506">
            <v>119308</v>
          </cell>
          <cell r="G1506">
            <v>294</v>
          </cell>
          <cell r="H1506">
            <v>2.2662997328182262</v>
          </cell>
          <cell r="I1506">
            <v>0.80098514433231638</v>
          </cell>
        </row>
        <row r="1507">
          <cell r="A1507">
            <v>51656</v>
          </cell>
          <cell r="B1507" t="str">
            <v>Vraux</v>
          </cell>
          <cell r="C1507" t="str">
            <v>Marne Centre Est</v>
          </cell>
          <cell r="D1507">
            <v>604.95809230769237</v>
          </cell>
          <cell r="E1507">
            <v>304.68340000000001</v>
          </cell>
          <cell r="F1507">
            <v>111560</v>
          </cell>
          <cell r="G1507">
            <v>465</v>
          </cell>
          <cell r="H1507">
            <v>2.5215625037923717</v>
          </cell>
          <cell r="I1507">
            <v>1.269969352814629</v>
          </cell>
        </row>
        <row r="1508">
          <cell r="A1508">
            <v>51657</v>
          </cell>
          <cell r="B1508" t="str">
            <v>Vrigny</v>
          </cell>
          <cell r="C1508" t="str">
            <v>Reims</v>
          </cell>
          <cell r="D1508">
            <v>1372.0163538461538</v>
          </cell>
          <cell r="E1508">
            <v>152.73020000000002</v>
          </cell>
          <cell r="F1508">
            <v>294226</v>
          </cell>
          <cell r="G1508">
            <v>214</v>
          </cell>
          <cell r="H1508">
            <v>0.99791146847347589</v>
          </cell>
          <cell r="I1508">
            <v>0.1110855695961608</v>
          </cell>
        </row>
        <row r="1509">
          <cell r="A1509">
            <v>51658</v>
          </cell>
          <cell r="B1509" t="str">
            <v>Vroil</v>
          </cell>
          <cell r="C1509" t="str">
            <v>Vitry-Saint-Dizier</v>
          </cell>
          <cell r="D1509">
            <v>526.48089230769256</v>
          </cell>
          <cell r="E1509">
            <v>2117.0262000000002</v>
          </cell>
          <cell r="F1509">
            <v>115339</v>
          </cell>
          <cell r="G1509">
            <v>107</v>
          </cell>
          <cell r="H1509">
            <v>0.48841636807084421</v>
          </cell>
          <cell r="I1509">
            <v>1.9639653837817219</v>
          </cell>
        </row>
        <row r="1510">
          <cell r="A1510">
            <v>51659</v>
          </cell>
          <cell r="B1510" t="str">
            <v>Wargemoulin-Hurlus</v>
          </cell>
          <cell r="C1510" t="str">
            <v>Marne Centre Est</v>
          </cell>
          <cell r="D1510">
            <v>604.95809230769237</v>
          </cell>
          <cell r="E1510">
            <v>304.68340000000001</v>
          </cell>
          <cell r="F1510">
            <v>111560</v>
          </cell>
          <cell r="G1510">
            <v>46</v>
          </cell>
          <cell r="H1510">
            <v>0.24944489284827762</v>
          </cell>
          <cell r="I1510">
            <v>0.12563137683757619</v>
          </cell>
        </row>
        <row r="1511">
          <cell r="A1511">
            <v>51660</v>
          </cell>
          <cell r="B1511" t="str">
            <v>Warmeriville</v>
          </cell>
          <cell r="C1511" t="str">
            <v>Reims</v>
          </cell>
          <cell r="D1511">
            <v>1372.0163538461538</v>
          </cell>
          <cell r="E1511">
            <v>152.73020000000002</v>
          </cell>
          <cell r="F1511">
            <v>294226</v>
          </cell>
          <cell r="G1511">
            <v>2354</v>
          </cell>
          <cell r="H1511">
            <v>10.977026153208236</v>
          </cell>
          <cell r="I1511">
            <v>1.2219412655577688</v>
          </cell>
        </row>
        <row r="1512">
          <cell r="A1512">
            <v>51662</v>
          </cell>
          <cell r="B1512" t="str">
            <v>Witry-lès-Reims</v>
          </cell>
          <cell r="C1512" t="str">
            <v>Reims</v>
          </cell>
          <cell r="D1512">
            <v>1372.0163538461538</v>
          </cell>
          <cell r="E1512">
            <v>152.73020000000002</v>
          </cell>
          <cell r="F1512">
            <v>294226</v>
          </cell>
          <cell r="G1512">
            <v>5019</v>
          </cell>
          <cell r="H1512">
            <v>23.404288132095214</v>
          </cell>
          <cell r="I1512">
            <v>2.6053199710426682</v>
          </cell>
        </row>
        <row r="1513">
          <cell r="A1513">
            <v>51663</v>
          </cell>
          <cell r="B1513" t="str">
            <v>Magenta</v>
          </cell>
          <cell r="C1513" t="str">
            <v>Ouest Marne</v>
          </cell>
          <cell r="D1513">
            <v>919.68601538461542</v>
          </cell>
          <cell r="E1513">
            <v>325.04740000000004</v>
          </cell>
          <cell r="F1513">
            <v>119308</v>
          </cell>
          <cell r="G1513">
            <v>1727</v>
          </cell>
          <cell r="H1513">
            <v>13.312583804683934</v>
          </cell>
          <cell r="I1513">
            <v>4.70510661313575</v>
          </cell>
        </row>
        <row r="1514">
          <cell r="A1514">
            <v>52001</v>
          </cell>
          <cell r="B1514" t="str">
            <v>Ageville</v>
          </cell>
          <cell r="C1514" t="str">
            <v>Chaumont</v>
          </cell>
          <cell r="D1514">
            <v>353.60603076923076</v>
          </cell>
          <cell r="E1514">
            <v>578.97180000000003</v>
          </cell>
          <cell r="F1514">
            <v>64545</v>
          </cell>
          <cell r="G1514">
            <v>308</v>
          </cell>
          <cell r="H1514">
            <v>1.6873600972487888</v>
          </cell>
          <cell r="I1514">
            <v>2.7627750313734607</v>
          </cell>
        </row>
        <row r="1515">
          <cell r="A1515">
            <v>52002</v>
          </cell>
          <cell r="B1515" t="str">
            <v>Aigremont</v>
          </cell>
          <cell r="C1515" t="str">
            <v>Langres</v>
          </cell>
          <cell r="D1515">
            <v>148.89403076923071</v>
          </cell>
          <cell r="E1515">
            <v>412.23879999999997</v>
          </cell>
          <cell r="F1515">
            <v>45197</v>
          </cell>
          <cell r="G1515">
            <v>19</v>
          </cell>
          <cell r="H1515">
            <v>6.2592353134397927E-2</v>
          </cell>
          <cell r="I1515">
            <v>0.17329772330021903</v>
          </cell>
        </row>
        <row r="1516">
          <cell r="A1516">
            <v>52003</v>
          </cell>
          <cell r="B1516" t="str">
            <v>Aillianville</v>
          </cell>
          <cell r="C1516" t="str">
            <v>Chaumont</v>
          </cell>
          <cell r="D1516">
            <v>353.60603076923076</v>
          </cell>
          <cell r="E1516">
            <v>578.97180000000003</v>
          </cell>
          <cell r="F1516">
            <v>64545</v>
          </cell>
          <cell r="G1516">
            <v>170</v>
          </cell>
          <cell r="H1516">
            <v>0.93133511861134444</v>
          </cell>
          <cell r="I1516">
            <v>1.5249082965372995</v>
          </cell>
        </row>
        <row r="1517">
          <cell r="A1517">
            <v>52004</v>
          </cell>
          <cell r="B1517" t="str">
            <v>Aingoulaincourt</v>
          </cell>
          <cell r="C1517" t="str">
            <v>Vitry-Saint-Dizier</v>
          </cell>
          <cell r="D1517">
            <v>526.48089230769256</v>
          </cell>
          <cell r="E1517">
            <v>2117.0262000000002</v>
          </cell>
          <cell r="F1517">
            <v>115339</v>
          </cell>
          <cell r="G1517">
            <v>13</v>
          </cell>
          <cell r="H1517">
            <v>5.934030640113061E-2</v>
          </cell>
          <cell r="I1517">
            <v>0.23861261672114378</v>
          </cell>
        </row>
        <row r="1518">
          <cell r="A1518">
            <v>52005</v>
          </cell>
          <cell r="B1518" t="str">
            <v>Aizanville</v>
          </cell>
          <cell r="C1518" t="str">
            <v>Chaumont</v>
          </cell>
          <cell r="D1518">
            <v>353.60603076923076</v>
          </cell>
          <cell r="E1518">
            <v>578.97180000000003</v>
          </cell>
          <cell r="F1518">
            <v>64545</v>
          </cell>
          <cell r="G1518">
            <v>32</v>
          </cell>
          <cell r="H1518">
            <v>0.17531013997390013</v>
          </cell>
          <cell r="I1518">
            <v>0.28704156170113876</v>
          </cell>
        </row>
        <row r="1519">
          <cell r="A1519">
            <v>52006</v>
          </cell>
          <cell r="B1519" t="str">
            <v>Allichamps</v>
          </cell>
          <cell r="C1519" t="str">
            <v>Vitry-Saint-Dizier</v>
          </cell>
          <cell r="D1519">
            <v>526.48089230769256</v>
          </cell>
          <cell r="E1519">
            <v>2117.0262000000002</v>
          </cell>
          <cell r="F1519">
            <v>115339</v>
          </cell>
          <cell r="G1519">
            <v>351</v>
          </cell>
          <cell r="H1519">
            <v>1.6021882728305263</v>
          </cell>
          <cell r="I1519">
            <v>6.4425406514708818</v>
          </cell>
        </row>
        <row r="1520">
          <cell r="A1520">
            <v>52007</v>
          </cell>
          <cell r="B1520" t="str">
            <v>Ambonville</v>
          </cell>
          <cell r="C1520" t="str">
            <v>Vitry-Saint-Dizier</v>
          </cell>
          <cell r="D1520">
            <v>526.48089230769256</v>
          </cell>
          <cell r="E1520">
            <v>2117.0262000000002</v>
          </cell>
          <cell r="F1520">
            <v>115339</v>
          </cell>
          <cell r="G1520">
            <v>76</v>
          </cell>
          <cell r="H1520">
            <v>0.34691256049891739</v>
          </cell>
          <cell r="I1520">
            <v>1.3949660669851482</v>
          </cell>
        </row>
        <row r="1521">
          <cell r="A1521">
            <v>52008</v>
          </cell>
          <cell r="B1521" t="str">
            <v>Andelot-Blancheville</v>
          </cell>
          <cell r="C1521" t="str">
            <v>Chaumont</v>
          </cell>
          <cell r="D1521">
            <v>353.60603076923076</v>
          </cell>
          <cell r="E1521">
            <v>578.97180000000003</v>
          </cell>
          <cell r="F1521">
            <v>64545</v>
          </cell>
          <cell r="G1521">
            <v>879</v>
          </cell>
          <cell r="H1521">
            <v>4.8155504074080699</v>
          </cell>
          <cell r="I1521">
            <v>7.884672897978156</v>
          </cell>
        </row>
        <row r="1522">
          <cell r="A1522">
            <v>52009</v>
          </cell>
          <cell r="B1522" t="str">
            <v>Andilly-en-Bassigny</v>
          </cell>
          <cell r="C1522" t="str">
            <v>Langres</v>
          </cell>
          <cell r="D1522">
            <v>148.89403076923071</v>
          </cell>
          <cell r="E1522">
            <v>412.23879999999997</v>
          </cell>
          <cell r="F1522">
            <v>45197</v>
          </cell>
          <cell r="G1522">
            <v>110</v>
          </cell>
          <cell r="H1522">
            <v>0.36237678130440915</v>
          </cell>
          <cell r="I1522">
            <v>1.0033026085802155</v>
          </cell>
        </row>
        <row r="1523">
          <cell r="A1523">
            <v>52011</v>
          </cell>
          <cell r="B1523" t="str">
            <v>Annéville-la-Prairie</v>
          </cell>
          <cell r="C1523" t="str">
            <v>Chaumont</v>
          </cell>
          <cell r="D1523">
            <v>353.60603076923076</v>
          </cell>
          <cell r="E1523">
            <v>578.97180000000003</v>
          </cell>
          <cell r="F1523">
            <v>64545</v>
          </cell>
          <cell r="G1523">
            <v>77</v>
          </cell>
          <cell r="H1523">
            <v>0.42184002431219719</v>
          </cell>
          <cell r="I1523">
            <v>0.69069375784336517</v>
          </cell>
        </row>
        <row r="1524">
          <cell r="A1524">
            <v>52012</v>
          </cell>
          <cell r="B1524" t="str">
            <v>Annonville</v>
          </cell>
          <cell r="C1524" t="str">
            <v>Vitry-Saint-Dizier</v>
          </cell>
          <cell r="D1524">
            <v>526.48089230769256</v>
          </cell>
          <cell r="E1524">
            <v>2117.0262000000002</v>
          </cell>
          <cell r="F1524">
            <v>115339</v>
          </cell>
          <cell r="G1524">
            <v>33</v>
          </cell>
          <cell r="H1524">
            <v>0.15063308547979309</v>
          </cell>
          <cell r="I1524">
            <v>0.60570895013828807</v>
          </cell>
        </row>
        <row r="1525">
          <cell r="A1525">
            <v>52013</v>
          </cell>
          <cell r="B1525" t="str">
            <v>Anrosey</v>
          </cell>
          <cell r="C1525" t="str">
            <v>Langres</v>
          </cell>
          <cell r="D1525">
            <v>148.89403076923071</v>
          </cell>
          <cell r="E1525">
            <v>412.23879999999997</v>
          </cell>
          <cell r="F1525">
            <v>45197</v>
          </cell>
          <cell r="G1525">
            <v>126</v>
          </cell>
          <cell r="H1525">
            <v>0.41508613131232314</v>
          </cell>
          <cell r="I1525">
            <v>1.1492375334646103</v>
          </cell>
        </row>
        <row r="1526">
          <cell r="A1526">
            <v>52014</v>
          </cell>
          <cell r="B1526" t="str">
            <v>Aprey</v>
          </cell>
          <cell r="C1526" t="str">
            <v>Langres</v>
          </cell>
          <cell r="D1526">
            <v>148.89403076923071</v>
          </cell>
          <cell r="E1526">
            <v>412.23879999999997</v>
          </cell>
          <cell r="F1526">
            <v>45197</v>
          </cell>
          <cell r="G1526">
            <v>192</v>
          </cell>
          <cell r="H1526">
            <v>0.63251220009496867</v>
          </cell>
          <cell r="I1526">
            <v>1.7512190986127398</v>
          </cell>
        </row>
        <row r="1527">
          <cell r="A1527">
            <v>52015</v>
          </cell>
          <cell r="B1527" t="str">
            <v>Arbigny-sous-Varennes</v>
          </cell>
          <cell r="C1527" t="str">
            <v>Langres</v>
          </cell>
          <cell r="D1527">
            <v>148.89403076923071</v>
          </cell>
          <cell r="E1527">
            <v>412.23879999999997</v>
          </cell>
          <cell r="F1527">
            <v>45197</v>
          </cell>
          <cell r="G1527">
            <v>94</v>
          </cell>
          <cell r="H1527">
            <v>0.30966743129649504</v>
          </cell>
          <cell r="I1527">
            <v>0.85736768369582039</v>
          </cell>
        </row>
        <row r="1528">
          <cell r="A1528">
            <v>52016</v>
          </cell>
          <cell r="B1528" t="str">
            <v>Arbot</v>
          </cell>
          <cell r="C1528" t="str">
            <v>Langres</v>
          </cell>
          <cell r="D1528">
            <v>148.89403076923071</v>
          </cell>
          <cell r="E1528">
            <v>412.23879999999997</v>
          </cell>
          <cell r="F1528">
            <v>45197</v>
          </cell>
          <cell r="G1528">
            <v>73</v>
          </cell>
          <cell r="H1528">
            <v>0.24048640941110785</v>
          </cell>
          <cell r="I1528">
            <v>0.665828094785052</v>
          </cell>
        </row>
        <row r="1529">
          <cell r="A1529">
            <v>52017</v>
          </cell>
          <cell r="B1529" t="str">
            <v>Arc-en-Barrois</v>
          </cell>
          <cell r="C1529" t="str">
            <v>Chaumont</v>
          </cell>
          <cell r="D1529">
            <v>353.60603076923076</v>
          </cell>
          <cell r="E1529">
            <v>578.97180000000003</v>
          </cell>
          <cell r="F1529">
            <v>64545</v>
          </cell>
          <cell r="G1529">
            <v>789</v>
          </cell>
          <cell r="H1529">
            <v>4.3224906387314759</v>
          </cell>
          <cell r="I1529">
            <v>7.0773685056937028</v>
          </cell>
        </row>
        <row r="1530">
          <cell r="A1530">
            <v>52019</v>
          </cell>
          <cell r="B1530" t="str">
            <v>Arnancourt</v>
          </cell>
          <cell r="C1530" t="str">
            <v>Vitry-Saint-Dizier</v>
          </cell>
          <cell r="D1530">
            <v>526.48089230769256</v>
          </cell>
          <cell r="E1530">
            <v>2117.0262000000002</v>
          </cell>
          <cell r="F1530">
            <v>115339</v>
          </cell>
          <cell r="G1530">
            <v>91</v>
          </cell>
          <cell r="H1530">
            <v>0.4153821448079143</v>
          </cell>
          <cell r="I1530">
            <v>1.6702883170480065</v>
          </cell>
        </row>
        <row r="1531">
          <cell r="A1531">
            <v>52021</v>
          </cell>
          <cell r="B1531" t="str">
            <v>Attancourt</v>
          </cell>
          <cell r="C1531" t="str">
            <v>Vitry-Saint-Dizier</v>
          </cell>
          <cell r="D1531">
            <v>526.48089230769256</v>
          </cell>
          <cell r="E1531">
            <v>2117.0262000000002</v>
          </cell>
          <cell r="F1531">
            <v>115339</v>
          </cell>
          <cell r="G1531">
            <v>249</v>
          </cell>
          <cell r="H1531">
            <v>1.1365950995293477</v>
          </cell>
          <cell r="I1531">
            <v>4.5703493510434461</v>
          </cell>
        </row>
        <row r="1532">
          <cell r="A1532">
            <v>52022</v>
          </cell>
          <cell r="B1532" t="str">
            <v>Aubepierre-sur-Aube</v>
          </cell>
          <cell r="C1532" t="str">
            <v>Chaumont</v>
          </cell>
          <cell r="D1532">
            <v>353.60603076923076</v>
          </cell>
          <cell r="E1532">
            <v>578.97180000000003</v>
          </cell>
          <cell r="F1532">
            <v>64545</v>
          </cell>
          <cell r="G1532">
            <v>189</v>
          </cell>
          <cell r="H1532">
            <v>1.0354255142208477</v>
          </cell>
          <cell r="I1532">
            <v>1.6953392237973508</v>
          </cell>
        </row>
        <row r="1533">
          <cell r="A1533">
            <v>52023</v>
          </cell>
          <cell r="B1533" t="str">
            <v>Auberive</v>
          </cell>
          <cell r="C1533" t="str">
            <v>Langres</v>
          </cell>
          <cell r="D1533">
            <v>148.89403076923071</v>
          </cell>
          <cell r="E1533">
            <v>412.23879999999997</v>
          </cell>
          <cell r="F1533">
            <v>45197</v>
          </cell>
          <cell r="G1533">
            <v>193</v>
          </cell>
          <cell r="H1533">
            <v>0.6358065344704632</v>
          </cell>
          <cell r="I1533">
            <v>1.7603400314180142</v>
          </cell>
        </row>
        <row r="1534">
          <cell r="A1534">
            <v>52025</v>
          </cell>
          <cell r="B1534" t="str">
            <v>Audeloncourt</v>
          </cell>
          <cell r="C1534" t="str">
            <v>Chaumont</v>
          </cell>
          <cell r="D1534">
            <v>353.60603076923076</v>
          </cell>
          <cell r="E1534">
            <v>578.97180000000003</v>
          </cell>
          <cell r="F1534">
            <v>64545</v>
          </cell>
          <cell r="G1534">
            <v>88</v>
          </cell>
          <cell r="H1534">
            <v>0.48210288492822539</v>
          </cell>
          <cell r="I1534">
            <v>0.78936429467813163</v>
          </cell>
        </row>
        <row r="1535">
          <cell r="A1535">
            <v>52027</v>
          </cell>
          <cell r="B1535" t="str">
            <v>Aujeurres</v>
          </cell>
          <cell r="C1535" t="str">
            <v>Langres</v>
          </cell>
          <cell r="D1535">
            <v>148.89403076923071</v>
          </cell>
          <cell r="E1535">
            <v>412.23879999999997</v>
          </cell>
          <cell r="F1535">
            <v>45197</v>
          </cell>
          <cell r="G1535">
            <v>88</v>
          </cell>
          <cell r="H1535">
            <v>0.28990142504352728</v>
          </cell>
          <cell r="I1535">
            <v>0.80264208686417238</v>
          </cell>
        </row>
        <row r="1536">
          <cell r="A1536">
            <v>52028</v>
          </cell>
          <cell r="B1536" t="str">
            <v>Aulnoy-sur-Aube</v>
          </cell>
          <cell r="C1536" t="str">
            <v>Langres</v>
          </cell>
          <cell r="D1536">
            <v>148.89403076923071</v>
          </cell>
          <cell r="E1536">
            <v>412.23879999999997</v>
          </cell>
          <cell r="F1536">
            <v>45197</v>
          </cell>
          <cell r="G1536">
            <v>50</v>
          </cell>
          <cell r="H1536">
            <v>0.1647167187747314</v>
          </cell>
          <cell r="I1536">
            <v>0.45604664026373426</v>
          </cell>
        </row>
        <row r="1537">
          <cell r="A1537">
            <v>52029</v>
          </cell>
          <cell r="B1537" t="str">
            <v>Autigny-le-Grand</v>
          </cell>
          <cell r="C1537" t="str">
            <v>Vitry-Saint-Dizier</v>
          </cell>
          <cell r="D1537">
            <v>526.48089230769256</v>
          </cell>
          <cell r="E1537">
            <v>2117.0262000000002</v>
          </cell>
          <cell r="F1537">
            <v>115339</v>
          </cell>
          <cell r="G1537">
            <v>152</v>
          </cell>
          <cell r="H1537">
            <v>0.69382512099783478</v>
          </cell>
          <cell r="I1537">
            <v>2.7899321339702965</v>
          </cell>
        </row>
        <row r="1538">
          <cell r="A1538">
            <v>52030</v>
          </cell>
          <cell r="B1538" t="str">
            <v>Autigny-le-Petit</v>
          </cell>
          <cell r="C1538" t="str">
            <v>Vitry-Saint-Dizier</v>
          </cell>
          <cell r="D1538">
            <v>526.48089230769256</v>
          </cell>
          <cell r="E1538">
            <v>2117.0262000000002</v>
          </cell>
          <cell r="F1538">
            <v>115339</v>
          </cell>
          <cell r="G1538">
            <v>60</v>
          </cell>
          <cell r="H1538">
            <v>0.27387833723598742</v>
          </cell>
          <cell r="I1538">
            <v>1.1012890002514328</v>
          </cell>
        </row>
        <row r="1539">
          <cell r="A1539">
            <v>52031</v>
          </cell>
          <cell r="B1539" t="str">
            <v>Autreville-sur-la-Renne</v>
          </cell>
          <cell r="C1539" t="str">
            <v>Chaumont</v>
          </cell>
          <cell r="D1539">
            <v>353.60603076923076</v>
          </cell>
          <cell r="E1539">
            <v>578.97180000000003</v>
          </cell>
          <cell r="F1539">
            <v>64545</v>
          </cell>
          <cell r="G1539">
            <v>396</v>
          </cell>
          <cell r="H1539">
            <v>2.1694629821770142</v>
          </cell>
          <cell r="I1539">
            <v>3.5521393260515919</v>
          </cell>
        </row>
        <row r="1540">
          <cell r="A1540">
            <v>52033</v>
          </cell>
          <cell r="B1540" t="str">
            <v>Avrecourt</v>
          </cell>
          <cell r="C1540" t="str">
            <v>Langres</v>
          </cell>
          <cell r="D1540">
            <v>148.89403076923071</v>
          </cell>
          <cell r="E1540">
            <v>412.23879999999997</v>
          </cell>
          <cell r="F1540">
            <v>45197</v>
          </cell>
          <cell r="G1540">
            <v>127</v>
          </cell>
          <cell r="H1540">
            <v>0.41838046568781778</v>
          </cell>
          <cell r="I1540">
            <v>1.1583584662698851</v>
          </cell>
        </row>
        <row r="1541">
          <cell r="A1541">
            <v>52034</v>
          </cell>
          <cell r="B1541" t="str">
            <v>Bailly-aux-Forges</v>
          </cell>
          <cell r="C1541" t="str">
            <v>Vitry-Saint-Dizier</v>
          </cell>
          <cell r="D1541">
            <v>526.48089230769256</v>
          </cell>
          <cell r="E1541">
            <v>2117.0262000000002</v>
          </cell>
          <cell r="F1541">
            <v>115339</v>
          </cell>
          <cell r="G1541">
            <v>136</v>
          </cell>
          <cell r="H1541">
            <v>0.62079089773490481</v>
          </cell>
          <cell r="I1541">
            <v>2.4962550672365809</v>
          </cell>
        </row>
        <row r="1542">
          <cell r="A1542">
            <v>52035</v>
          </cell>
          <cell r="B1542" t="str">
            <v>Baissey</v>
          </cell>
          <cell r="C1542" t="str">
            <v>Langres</v>
          </cell>
          <cell r="D1542">
            <v>148.89403076923071</v>
          </cell>
          <cell r="E1542">
            <v>412.23879999999997</v>
          </cell>
          <cell r="F1542">
            <v>45197</v>
          </cell>
          <cell r="G1542">
            <v>193</v>
          </cell>
          <cell r="H1542">
            <v>0.6358065344704632</v>
          </cell>
          <cell r="I1542">
            <v>1.7603400314180142</v>
          </cell>
        </row>
        <row r="1543">
          <cell r="A1543">
            <v>52037</v>
          </cell>
          <cell r="B1543" t="str">
            <v>Bannes</v>
          </cell>
          <cell r="C1543" t="str">
            <v>Langres</v>
          </cell>
          <cell r="D1543">
            <v>148.89403076923071</v>
          </cell>
          <cell r="E1543">
            <v>412.23879999999997</v>
          </cell>
          <cell r="F1543">
            <v>45197</v>
          </cell>
          <cell r="G1543">
            <v>384</v>
          </cell>
          <cell r="H1543">
            <v>1.2650244001899373</v>
          </cell>
          <cell r="I1543">
            <v>3.5024381972254797</v>
          </cell>
        </row>
        <row r="1544">
          <cell r="A1544">
            <v>52038</v>
          </cell>
          <cell r="B1544" t="str">
            <v>Bassoncourt</v>
          </cell>
          <cell r="C1544" t="str">
            <v>Chaumont</v>
          </cell>
          <cell r="D1544">
            <v>353.60603076923076</v>
          </cell>
          <cell r="E1544">
            <v>578.97180000000003</v>
          </cell>
          <cell r="F1544">
            <v>64545</v>
          </cell>
          <cell r="G1544">
            <v>70</v>
          </cell>
          <cell r="H1544">
            <v>0.38349093119290656</v>
          </cell>
          <cell r="I1544">
            <v>0.62790341622124102</v>
          </cell>
        </row>
        <row r="1545">
          <cell r="A1545">
            <v>52039</v>
          </cell>
          <cell r="B1545" t="str">
            <v>Baudrecourt</v>
          </cell>
          <cell r="C1545" t="str">
            <v>Vitry-Saint-Dizier</v>
          </cell>
          <cell r="D1545">
            <v>526.48089230769256</v>
          </cell>
          <cell r="E1545">
            <v>2117.0262000000002</v>
          </cell>
          <cell r="F1545">
            <v>115339</v>
          </cell>
          <cell r="G1545">
            <v>97</v>
          </cell>
          <cell r="H1545">
            <v>0.44276997853151301</v>
          </cell>
          <cell r="I1545">
            <v>1.7804172170731498</v>
          </cell>
        </row>
        <row r="1546">
          <cell r="A1546">
            <v>52040</v>
          </cell>
          <cell r="B1546" t="str">
            <v>Bay-sur-Aube</v>
          </cell>
          <cell r="C1546" t="str">
            <v>Langres</v>
          </cell>
          <cell r="D1546">
            <v>148.89403076923071</v>
          </cell>
          <cell r="E1546">
            <v>412.23879999999997</v>
          </cell>
          <cell r="F1546">
            <v>45197</v>
          </cell>
          <cell r="G1546">
            <v>50</v>
          </cell>
          <cell r="H1546">
            <v>0.1647167187747314</v>
          </cell>
          <cell r="I1546">
            <v>0.45604664026373426</v>
          </cell>
        </row>
        <row r="1547">
          <cell r="A1547">
            <v>52042</v>
          </cell>
          <cell r="B1547" t="str">
            <v>Beauchemin</v>
          </cell>
          <cell r="C1547" t="str">
            <v>Langres</v>
          </cell>
          <cell r="D1547">
            <v>148.89403076923071</v>
          </cell>
          <cell r="E1547">
            <v>412.23879999999997</v>
          </cell>
          <cell r="F1547">
            <v>45197</v>
          </cell>
          <cell r="G1547">
            <v>102</v>
          </cell>
          <cell r="H1547">
            <v>0.33602210630045209</v>
          </cell>
          <cell r="I1547">
            <v>0.93033514613801793</v>
          </cell>
        </row>
        <row r="1548">
          <cell r="A1548">
            <v>52043</v>
          </cell>
          <cell r="B1548" t="str">
            <v>Belmont</v>
          </cell>
          <cell r="C1548" t="str">
            <v>Langres</v>
          </cell>
          <cell r="D1548">
            <v>148.89403076923071</v>
          </cell>
          <cell r="E1548">
            <v>412.23879999999997</v>
          </cell>
          <cell r="F1548">
            <v>45197</v>
          </cell>
          <cell r="G1548">
            <v>54</v>
          </cell>
          <cell r="H1548">
            <v>0.17789405627670993</v>
          </cell>
          <cell r="I1548">
            <v>0.49253037148483303</v>
          </cell>
        </row>
        <row r="1549">
          <cell r="A1549">
            <v>52044</v>
          </cell>
          <cell r="B1549" t="str">
            <v>Roches-Bettaincourt</v>
          </cell>
          <cell r="C1549" t="str">
            <v>Chaumont</v>
          </cell>
          <cell r="D1549">
            <v>353.60603076923076</v>
          </cell>
          <cell r="E1549">
            <v>578.97180000000003</v>
          </cell>
          <cell r="F1549">
            <v>64545</v>
          </cell>
          <cell r="G1549">
            <v>579</v>
          </cell>
          <cell r="H1549">
            <v>3.1720178451527561</v>
          </cell>
          <cell r="I1549">
            <v>5.1936582570299796</v>
          </cell>
        </row>
        <row r="1550">
          <cell r="A1550">
            <v>52045</v>
          </cell>
          <cell r="B1550" t="str">
            <v>Bettancourt-la-Ferrée</v>
          </cell>
          <cell r="C1550" t="str">
            <v>Vitry-Saint-Dizier</v>
          </cell>
          <cell r="D1550">
            <v>526.48089230769256</v>
          </cell>
          <cell r="E1550">
            <v>2117.0262000000002</v>
          </cell>
          <cell r="F1550">
            <v>115339</v>
          </cell>
          <cell r="G1550">
            <v>1705</v>
          </cell>
          <cell r="H1550">
            <v>7.782709416455976</v>
          </cell>
          <cell r="I1550">
            <v>31.294962423811548</v>
          </cell>
        </row>
        <row r="1551">
          <cell r="A1551">
            <v>52047</v>
          </cell>
          <cell r="B1551" t="str">
            <v>Beurville</v>
          </cell>
          <cell r="C1551" t="str">
            <v>Vitry-Saint-Dizier</v>
          </cell>
          <cell r="D1551">
            <v>526.48089230769256</v>
          </cell>
          <cell r="E1551">
            <v>2117.0262000000002</v>
          </cell>
          <cell r="F1551">
            <v>115339</v>
          </cell>
          <cell r="G1551">
            <v>104</v>
          </cell>
          <cell r="H1551">
            <v>0.47472245120904488</v>
          </cell>
          <cell r="I1551">
            <v>1.9089009337691503</v>
          </cell>
        </row>
        <row r="1552">
          <cell r="A1552">
            <v>52050</v>
          </cell>
          <cell r="B1552" t="str">
            <v>Biesles</v>
          </cell>
          <cell r="C1552" t="str">
            <v>Chaumont</v>
          </cell>
          <cell r="D1552">
            <v>353.60603076923076</v>
          </cell>
          <cell r="E1552">
            <v>578.97180000000003</v>
          </cell>
          <cell r="F1552">
            <v>64545</v>
          </cell>
          <cell r="G1552">
            <v>1361</v>
          </cell>
          <cell r="H1552">
            <v>7.4561593907649408</v>
          </cell>
          <cell r="I1552">
            <v>12.208236421101558</v>
          </cell>
        </row>
        <row r="1553">
          <cell r="A1553">
            <v>52051</v>
          </cell>
          <cell r="B1553" t="str">
            <v>Bize</v>
          </cell>
          <cell r="C1553" t="str">
            <v>Langres</v>
          </cell>
          <cell r="D1553">
            <v>148.89403076923071</v>
          </cell>
          <cell r="E1553">
            <v>412.23879999999997</v>
          </cell>
          <cell r="F1553">
            <v>45197</v>
          </cell>
          <cell r="G1553">
            <v>90</v>
          </cell>
          <cell r="H1553">
            <v>0.29649009379451657</v>
          </cell>
          <cell r="I1553">
            <v>0.82088395247472179</v>
          </cell>
        </row>
        <row r="1554">
          <cell r="A1554">
            <v>52053</v>
          </cell>
          <cell r="B1554" t="str">
            <v>Blaisy</v>
          </cell>
          <cell r="C1554" t="str">
            <v>Chaumont</v>
          </cell>
          <cell r="D1554">
            <v>353.60603076923076</v>
          </cell>
          <cell r="E1554">
            <v>578.97180000000003</v>
          </cell>
          <cell r="F1554">
            <v>64545</v>
          </cell>
          <cell r="G1554">
            <v>74</v>
          </cell>
          <cell r="H1554">
            <v>0.40540469868964407</v>
          </cell>
          <cell r="I1554">
            <v>0.66378361143388342</v>
          </cell>
        </row>
        <row r="1555">
          <cell r="A1555">
            <v>52055</v>
          </cell>
          <cell r="B1555" t="str">
            <v>Blécourt</v>
          </cell>
          <cell r="C1555" t="str">
            <v>Vitry-Saint-Dizier</v>
          </cell>
          <cell r="D1555">
            <v>526.48089230769256</v>
          </cell>
          <cell r="E1555">
            <v>2117.0262000000002</v>
          </cell>
          <cell r="F1555">
            <v>115339</v>
          </cell>
          <cell r="G1555">
            <v>111</v>
          </cell>
          <cell r="H1555">
            <v>0.50667492388657676</v>
          </cell>
          <cell r="I1555">
            <v>2.0373846504651509</v>
          </cell>
        </row>
        <row r="1556">
          <cell r="A1556">
            <v>52056</v>
          </cell>
          <cell r="B1556" t="str">
            <v>Blessonville</v>
          </cell>
          <cell r="C1556" t="str">
            <v>Chaumont</v>
          </cell>
          <cell r="D1556">
            <v>353.60603076923076</v>
          </cell>
          <cell r="E1556">
            <v>578.97180000000003</v>
          </cell>
          <cell r="F1556">
            <v>64545</v>
          </cell>
          <cell r="G1556">
            <v>208</v>
          </cell>
          <cell r="H1556">
            <v>1.1395159098303509</v>
          </cell>
          <cell r="I1556">
            <v>1.8657701510574018</v>
          </cell>
        </row>
        <row r="1557">
          <cell r="A1557">
            <v>52057</v>
          </cell>
          <cell r="B1557" t="str">
            <v>Blumeray</v>
          </cell>
          <cell r="C1557" t="str">
            <v>Vitry-Saint-Dizier</v>
          </cell>
          <cell r="D1557">
            <v>526.48089230769256</v>
          </cell>
          <cell r="E1557">
            <v>2117.0262000000002</v>
          </cell>
          <cell r="F1557">
            <v>115339</v>
          </cell>
          <cell r="G1557">
            <v>109</v>
          </cell>
          <cell r="H1557">
            <v>0.49754564597871048</v>
          </cell>
          <cell r="I1557">
            <v>2.0006750171234362</v>
          </cell>
        </row>
        <row r="1558">
          <cell r="A1558">
            <v>52058</v>
          </cell>
          <cell r="B1558" t="str">
            <v>Bologne</v>
          </cell>
          <cell r="C1558" t="str">
            <v>Chaumont</v>
          </cell>
          <cell r="D1558">
            <v>353.60603076923076</v>
          </cell>
          <cell r="E1558">
            <v>578.97180000000003</v>
          </cell>
          <cell r="F1558">
            <v>64545</v>
          </cell>
          <cell r="G1558">
            <v>1897</v>
          </cell>
          <cell r="H1558">
            <v>10.392604235327768</v>
          </cell>
          <cell r="I1558">
            <v>17.016182579595633</v>
          </cell>
        </row>
        <row r="1559">
          <cell r="A1559">
            <v>52059</v>
          </cell>
          <cell r="B1559" t="str">
            <v>Bonnecourt</v>
          </cell>
          <cell r="C1559" t="str">
            <v>Langres</v>
          </cell>
          <cell r="D1559">
            <v>148.89403076923071</v>
          </cell>
          <cell r="E1559">
            <v>412.23879999999997</v>
          </cell>
          <cell r="F1559">
            <v>45197</v>
          </cell>
          <cell r="G1559">
            <v>124</v>
          </cell>
          <cell r="H1559">
            <v>0.4084974625613339</v>
          </cell>
          <cell r="I1559">
            <v>1.1309956678540611</v>
          </cell>
        </row>
        <row r="1560">
          <cell r="A1560">
            <v>52060</v>
          </cell>
          <cell r="B1560" t="str">
            <v>Bourbonne-les-Bains</v>
          </cell>
          <cell r="C1560" t="str">
            <v>Langres</v>
          </cell>
          <cell r="D1560">
            <v>148.89403076923071</v>
          </cell>
          <cell r="E1560">
            <v>412.23879999999997</v>
          </cell>
          <cell r="F1560">
            <v>45197</v>
          </cell>
          <cell r="G1560">
            <v>2118</v>
          </cell>
          <cell r="H1560">
            <v>6.9774002072976229</v>
          </cell>
          <cell r="I1560">
            <v>19.318135681571786</v>
          </cell>
        </row>
        <row r="1561">
          <cell r="A1561">
            <v>52061</v>
          </cell>
          <cell r="B1561" t="str">
            <v>Bourdons-sur-Rognon</v>
          </cell>
          <cell r="C1561" t="str">
            <v>Chaumont</v>
          </cell>
          <cell r="D1561">
            <v>353.60603076923076</v>
          </cell>
          <cell r="E1561">
            <v>578.97180000000003</v>
          </cell>
          <cell r="F1561">
            <v>64545</v>
          </cell>
          <cell r="G1561">
            <v>274</v>
          </cell>
          <cell r="H1561">
            <v>1.50109307352652</v>
          </cell>
          <cell r="I1561">
            <v>2.4577933720660008</v>
          </cell>
        </row>
        <row r="1562">
          <cell r="A1562">
            <v>52062</v>
          </cell>
          <cell r="B1562" t="str">
            <v>Bourg</v>
          </cell>
          <cell r="C1562" t="str">
            <v>Langres</v>
          </cell>
          <cell r="D1562">
            <v>148.89403076923071</v>
          </cell>
          <cell r="E1562">
            <v>412.23879999999997</v>
          </cell>
          <cell r="F1562">
            <v>45197</v>
          </cell>
          <cell r="G1562">
            <v>151</v>
          </cell>
          <cell r="H1562">
            <v>0.49744449069968882</v>
          </cell>
          <cell r="I1562">
            <v>1.3772608535964774</v>
          </cell>
        </row>
        <row r="1563">
          <cell r="A1563">
            <v>52063</v>
          </cell>
          <cell r="B1563" t="str">
            <v>Bourg-Sainte-Marie</v>
          </cell>
          <cell r="C1563" t="str">
            <v>Chaumont</v>
          </cell>
          <cell r="D1563">
            <v>353.60603076923076</v>
          </cell>
          <cell r="E1563">
            <v>578.97180000000003</v>
          </cell>
          <cell r="F1563">
            <v>64545</v>
          </cell>
          <cell r="G1563">
            <v>100</v>
          </cell>
          <cell r="H1563">
            <v>0.54784418741843788</v>
          </cell>
          <cell r="I1563">
            <v>0.89700488031605863</v>
          </cell>
        </row>
        <row r="1564">
          <cell r="A1564">
            <v>52064</v>
          </cell>
          <cell r="B1564" t="str">
            <v>Bourmont-entre-Meuse-et-Mouzon</v>
          </cell>
          <cell r="C1564" t="str">
            <v>Chaumont</v>
          </cell>
          <cell r="D1564">
            <v>353.60603076923076</v>
          </cell>
          <cell r="E1564">
            <v>578.97180000000003</v>
          </cell>
          <cell r="F1564">
            <v>64545</v>
          </cell>
          <cell r="G1564">
            <v>563</v>
          </cell>
          <cell r="H1564">
            <v>3.0843627751658058</v>
          </cell>
          <cell r="I1564">
            <v>5.0501374761794109</v>
          </cell>
        </row>
        <row r="1565">
          <cell r="A1565">
            <v>52065</v>
          </cell>
          <cell r="B1565" t="str">
            <v>Bouzancourt</v>
          </cell>
          <cell r="C1565" t="str">
            <v>Vitry-Saint-Dizier</v>
          </cell>
          <cell r="D1565">
            <v>526.48089230769256</v>
          </cell>
          <cell r="E1565">
            <v>2117.0262000000002</v>
          </cell>
          <cell r="F1565">
            <v>115339</v>
          </cell>
          <cell r="G1565">
            <v>69</v>
          </cell>
          <cell r="H1565">
            <v>0.31496008782138551</v>
          </cell>
          <cell r="I1565">
            <v>1.2664823502891478</v>
          </cell>
        </row>
        <row r="1566">
          <cell r="A1566">
            <v>52066</v>
          </cell>
          <cell r="B1566" t="str">
            <v>Brachay</v>
          </cell>
          <cell r="C1566" t="str">
            <v>Vitry-Saint-Dizier</v>
          </cell>
          <cell r="D1566">
            <v>526.48089230769256</v>
          </cell>
          <cell r="E1566">
            <v>2117.0262000000002</v>
          </cell>
          <cell r="F1566">
            <v>115339</v>
          </cell>
          <cell r="G1566">
            <v>56</v>
          </cell>
          <cell r="H1566">
            <v>0.25561978142025493</v>
          </cell>
          <cell r="I1566">
            <v>1.027869733568004</v>
          </cell>
        </row>
        <row r="1567">
          <cell r="A1567">
            <v>52067</v>
          </cell>
          <cell r="B1567" t="str">
            <v>Brainville-sur-Meuse</v>
          </cell>
          <cell r="C1567" t="str">
            <v>Chaumont</v>
          </cell>
          <cell r="D1567">
            <v>353.60603076923076</v>
          </cell>
          <cell r="E1567">
            <v>578.97180000000003</v>
          </cell>
          <cell r="F1567">
            <v>64545</v>
          </cell>
          <cell r="G1567">
            <v>83</v>
          </cell>
          <cell r="H1567">
            <v>0.45471067555730349</v>
          </cell>
          <cell r="I1567">
            <v>0.74451405066232867</v>
          </cell>
        </row>
        <row r="1568">
          <cell r="A1568">
            <v>52069</v>
          </cell>
          <cell r="B1568" t="str">
            <v>Braux-le-Châtel</v>
          </cell>
          <cell r="C1568" t="str">
            <v>Chaumont</v>
          </cell>
          <cell r="D1568">
            <v>353.60603076923076</v>
          </cell>
          <cell r="E1568">
            <v>578.97180000000003</v>
          </cell>
          <cell r="F1568">
            <v>64545</v>
          </cell>
          <cell r="G1568">
            <v>142</v>
          </cell>
          <cell r="H1568">
            <v>0.7779387461341819</v>
          </cell>
          <cell r="I1568">
            <v>1.2737469300488031</v>
          </cell>
        </row>
        <row r="1569">
          <cell r="A1569">
            <v>52070</v>
          </cell>
          <cell r="B1569" t="str">
            <v>Brennes</v>
          </cell>
          <cell r="C1569" t="str">
            <v>Langres</v>
          </cell>
          <cell r="D1569">
            <v>148.89403076923071</v>
          </cell>
          <cell r="E1569">
            <v>412.23879999999997</v>
          </cell>
          <cell r="F1569">
            <v>45197</v>
          </cell>
          <cell r="G1569">
            <v>147</v>
          </cell>
          <cell r="H1569">
            <v>0.48426715319771035</v>
          </cell>
          <cell r="I1569">
            <v>1.3407771223753788</v>
          </cell>
        </row>
        <row r="1570">
          <cell r="A1570">
            <v>52072</v>
          </cell>
          <cell r="B1570" t="str">
            <v>Brethenay</v>
          </cell>
          <cell r="C1570" t="str">
            <v>Chaumont</v>
          </cell>
          <cell r="D1570">
            <v>353.60603076923076</v>
          </cell>
          <cell r="E1570">
            <v>578.97180000000003</v>
          </cell>
          <cell r="F1570">
            <v>64545</v>
          </cell>
          <cell r="G1570">
            <v>354</v>
          </cell>
          <cell r="H1570">
            <v>1.9393684234612703</v>
          </cell>
          <cell r="I1570">
            <v>3.1753972763188476</v>
          </cell>
        </row>
        <row r="1571">
          <cell r="A1571">
            <v>52074</v>
          </cell>
          <cell r="B1571" t="str">
            <v>Breuvannes-en-Bassigny</v>
          </cell>
          <cell r="C1571" t="str">
            <v>Chaumont</v>
          </cell>
          <cell r="D1571">
            <v>353.60603076923076</v>
          </cell>
          <cell r="E1571">
            <v>578.97180000000003</v>
          </cell>
          <cell r="F1571">
            <v>64545</v>
          </cell>
          <cell r="G1571">
            <v>687</v>
          </cell>
          <cell r="H1571">
            <v>3.7636895675646689</v>
          </cell>
          <cell r="I1571">
            <v>6.1624235277713231</v>
          </cell>
        </row>
        <row r="1572">
          <cell r="A1572">
            <v>52075</v>
          </cell>
          <cell r="B1572" t="str">
            <v>Briaucourt</v>
          </cell>
          <cell r="C1572" t="str">
            <v>Chaumont</v>
          </cell>
          <cell r="D1572">
            <v>353.60603076923076</v>
          </cell>
          <cell r="E1572">
            <v>578.97180000000003</v>
          </cell>
          <cell r="F1572">
            <v>64545</v>
          </cell>
          <cell r="G1572">
            <v>189</v>
          </cell>
          <cell r="H1572">
            <v>1.0354255142208477</v>
          </cell>
          <cell r="I1572">
            <v>1.6953392237973508</v>
          </cell>
        </row>
        <row r="1573">
          <cell r="A1573">
            <v>52076</v>
          </cell>
          <cell r="B1573" t="str">
            <v>Bricon</v>
          </cell>
          <cell r="C1573" t="str">
            <v>Chaumont</v>
          </cell>
          <cell r="D1573">
            <v>353.60603076923076</v>
          </cell>
          <cell r="E1573">
            <v>578.97180000000003</v>
          </cell>
          <cell r="F1573">
            <v>64545</v>
          </cell>
          <cell r="G1573">
            <v>461</v>
          </cell>
          <cell r="H1573">
            <v>2.5255617039989988</v>
          </cell>
          <cell r="I1573">
            <v>4.1351924982570303</v>
          </cell>
        </row>
        <row r="1574">
          <cell r="A1574">
            <v>52079</v>
          </cell>
          <cell r="B1574" t="str">
            <v>Brousseval</v>
          </cell>
          <cell r="C1574" t="str">
            <v>Vitry-Saint-Dizier</v>
          </cell>
          <cell r="D1574">
            <v>526.48089230769256</v>
          </cell>
          <cell r="E1574">
            <v>2117.0262000000002</v>
          </cell>
          <cell r="F1574">
            <v>115339</v>
          </cell>
          <cell r="G1574">
            <v>694</v>
          </cell>
          <cell r="H1574">
            <v>3.1678594340295878</v>
          </cell>
          <cell r="I1574">
            <v>12.738242769574907</v>
          </cell>
        </row>
        <row r="1575">
          <cell r="A1575">
            <v>52082</v>
          </cell>
          <cell r="B1575" t="str">
            <v>Bugnières</v>
          </cell>
          <cell r="C1575" t="str">
            <v>Chaumont</v>
          </cell>
          <cell r="D1575">
            <v>353.60603076923076</v>
          </cell>
          <cell r="E1575">
            <v>578.97180000000003</v>
          </cell>
          <cell r="F1575">
            <v>64545</v>
          </cell>
          <cell r="G1575">
            <v>154</v>
          </cell>
          <cell r="H1575">
            <v>0.84368004862439439</v>
          </cell>
          <cell r="I1575">
            <v>1.3813875156867303</v>
          </cell>
        </row>
        <row r="1576">
          <cell r="A1576">
            <v>52083</v>
          </cell>
          <cell r="B1576" t="str">
            <v>Champsevraine</v>
          </cell>
          <cell r="C1576" t="str">
            <v>Langres</v>
          </cell>
          <cell r="D1576">
            <v>148.89403076923071</v>
          </cell>
          <cell r="E1576">
            <v>412.23879999999997</v>
          </cell>
          <cell r="F1576">
            <v>45197</v>
          </cell>
          <cell r="G1576">
            <v>737</v>
          </cell>
          <cell r="H1576">
            <v>2.4279244347395412</v>
          </cell>
          <cell r="I1576">
            <v>6.7221274774874438</v>
          </cell>
        </row>
        <row r="1577">
          <cell r="A1577">
            <v>52084</v>
          </cell>
          <cell r="B1577" t="str">
            <v>Busson</v>
          </cell>
          <cell r="C1577" t="str">
            <v>Vitry-Saint-Dizier</v>
          </cell>
          <cell r="D1577">
            <v>526.48089230769256</v>
          </cell>
          <cell r="E1577">
            <v>2117.0262000000002</v>
          </cell>
          <cell r="F1577">
            <v>115339</v>
          </cell>
          <cell r="G1577">
            <v>38</v>
          </cell>
          <cell r="H1577">
            <v>0.17345628024945869</v>
          </cell>
          <cell r="I1577">
            <v>0.69748303349257412</v>
          </cell>
        </row>
        <row r="1578">
          <cell r="A1578">
            <v>52085</v>
          </cell>
          <cell r="B1578" t="str">
            <v>Buxières-lès-Clefmont</v>
          </cell>
          <cell r="C1578" t="str">
            <v>Langres</v>
          </cell>
          <cell r="D1578">
            <v>148.89403076923071</v>
          </cell>
          <cell r="E1578">
            <v>412.23879999999997</v>
          </cell>
          <cell r="F1578">
            <v>45197</v>
          </cell>
          <cell r="G1578">
            <v>26</v>
          </cell>
          <cell r="H1578">
            <v>8.5652693762860346E-2</v>
          </cell>
          <cell r="I1578">
            <v>0.23714425293714184</v>
          </cell>
        </row>
        <row r="1579">
          <cell r="A1579">
            <v>52087</v>
          </cell>
          <cell r="B1579" t="str">
            <v>Buxières-lès-Villiers</v>
          </cell>
          <cell r="C1579" t="str">
            <v>Chaumont</v>
          </cell>
          <cell r="D1579">
            <v>353.60603076923076</v>
          </cell>
          <cell r="E1579">
            <v>578.97180000000003</v>
          </cell>
          <cell r="F1579">
            <v>64545</v>
          </cell>
          <cell r="G1579">
            <v>184</v>
          </cell>
          <cell r="H1579">
            <v>1.0080333048499257</v>
          </cell>
          <cell r="I1579">
            <v>1.6504889797815478</v>
          </cell>
        </row>
        <row r="1580">
          <cell r="A1580">
            <v>52088</v>
          </cell>
          <cell r="B1580" t="str">
            <v>Ceffonds</v>
          </cell>
          <cell r="C1580" t="str">
            <v>Vitry-Saint-Dizier</v>
          </cell>
          <cell r="D1580">
            <v>526.48089230769256</v>
          </cell>
          <cell r="E1580">
            <v>2117.0262000000002</v>
          </cell>
          <cell r="F1580">
            <v>115339</v>
          </cell>
          <cell r="G1580">
            <v>632</v>
          </cell>
          <cell r="H1580">
            <v>2.8848518188857342</v>
          </cell>
          <cell r="I1580">
            <v>11.600244135981759</v>
          </cell>
        </row>
        <row r="1581">
          <cell r="A1581">
            <v>52089</v>
          </cell>
          <cell r="B1581" t="str">
            <v>Celles-en-Bassigny</v>
          </cell>
          <cell r="C1581" t="str">
            <v>Langres</v>
          </cell>
          <cell r="D1581">
            <v>148.89403076923071</v>
          </cell>
          <cell r="E1581">
            <v>412.23879999999997</v>
          </cell>
          <cell r="F1581">
            <v>45197</v>
          </cell>
          <cell r="G1581">
            <v>79</v>
          </cell>
          <cell r="H1581">
            <v>0.26025241566407564</v>
          </cell>
          <cell r="I1581">
            <v>0.72055369161670024</v>
          </cell>
        </row>
        <row r="1582">
          <cell r="A1582">
            <v>52090</v>
          </cell>
          <cell r="B1582" t="str">
            <v>Celsoy</v>
          </cell>
          <cell r="C1582" t="str">
            <v>Langres</v>
          </cell>
          <cell r="D1582">
            <v>148.89403076923071</v>
          </cell>
          <cell r="E1582">
            <v>412.23879999999997</v>
          </cell>
          <cell r="F1582">
            <v>45197</v>
          </cell>
          <cell r="G1582">
            <v>111</v>
          </cell>
          <cell r="H1582">
            <v>0.36567111567990374</v>
          </cell>
          <cell r="I1582">
            <v>1.0124235413854901</v>
          </cell>
        </row>
        <row r="1583">
          <cell r="A1583">
            <v>52091</v>
          </cell>
          <cell r="B1583" t="str">
            <v>Cerisières</v>
          </cell>
          <cell r="C1583" t="str">
            <v>Chaumont</v>
          </cell>
          <cell r="D1583">
            <v>353.60603076923076</v>
          </cell>
          <cell r="E1583">
            <v>578.97180000000003</v>
          </cell>
          <cell r="F1583">
            <v>64545</v>
          </cell>
          <cell r="G1583">
            <v>81</v>
          </cell>
          <cell r="H1583">
            <v>0.44375379180893471</v>
          </cell>
          <cell r="I1583">
            <v>0.72657395305600747</v>
          </cell>
        </row>
        <row r="1584">
          <cell r="A1584">
            <v>52092</v>
          </cell>
          <cell r="B1584" t="str">
            <v>Chalancey</v>
          </cell>
          <cell r="C1584" t="str">
            <v>Langres</v>
          </cell>
          <cell r="D1584">
            <v>148.89403076923071</v>
          </cell>
          <cell r="E1584">
            <v>412.23879999999997</v>
          </cell>
          <cell r="F1584">
            <v>45197</v>
          </cell>
          <cell r="G1584">
            <v>104</v>
          </cell>
          <cell r="H1584">
            <v>0.34261077505144139</v>
          </cell>
          <cell r="I1584">
            <v>0.94857701174856734</v>
          </cell>
        </row>
        <row r="1585">
          <cell r="A1585">
            <v>52093</v>
          </cell>
          <cell r="B1585" t="str">
            <v>Chalindrey</v>
          </cell>
          <cell r="C1585" t="str">
            <v>Langres</v>
          </cell>
          <cell r="D1585">
            <v>148.89403076923071</v>
          </cell>
          <cell r="E1585">
            <v>412.23879999999997</v>
          </cell>
          <cell r="F1585">
            <v>45197</v>
          </cell>
          <cell r="G1585">
            <v>2437</v>
          </cell>
          <cell r="H1585">
            <v>8.0282928730804084</v>
          </cell>
          <cell r="I1585">
            <v>22.227713246454407</v>
          </cell>
        </row>
        <row r="1586">
          <cell r="A1586">
            <v>52094</v>
          </cell>
          <cell r="B1586" t="str">
            <v>Vals-des-Tilles</v>
          </cell>
          <cell r="C1586" t="str">
            <v>Langres</v>
          </cell>
          <cell r="D1586">
            <v>148.89403076923071</v>
          </cell>
          <cell r="E1586">
            <v>412.23879999999997</v>
          </cell>
          <cell r="F1586">
            <v>45197</v>
          </cell>
          <cell r="G1586">
            <v>160</v>
          </cell>
          <cell r="H1586">
            <v>0.52709350007914046</v>
          </cell>
          <cell r="I1586">
            <v>1.4593492488439497</v>
          </cell>
        </row>
        <row r="1587">
          <cell r="A1587">
            <v>52095</v>
          </cell>
          <cell r="B1587" t="str">
            <v>Chalvraines</v>
          </cell>
          <cell r="C1587" t="str">
            <v>Chaumont</v>
          </cell>
          <cell r="D1587">
            <v>353.60603076923076</v>
          </cell>
          <cell r="E1587">
            <v>578.97180000000003</v>
          </cell>
          <cell r="F1587">
            <v>64545</v>
          </cell>
          <cell r="G1587">
            <v>188</v>
          </cell>
          <cell r="H1587">
            <v>1.0299470723466633</v>
          </cell>
          <cell r="I1587">
            <v>1.6863691749941903</v>
          </cell>
        </row>
        <row r="1588">
          <cell r="A1588">
            <v>52097</v>
          </cell>
          <cell r="B1588" t="str">
            <v>Chambroncourt</v>
          </cell>
          <cell r="C1588" t="str">
            <v>Vitry-Saint-Dizier</v>
          </cell>
          <cell r="D1588">
            <v>526.48089230769256</v>
          </cell>
          <cell r="E1588">
            <v>2117.0262000000002</v>
          </cell>
          <cell r="F1588">
            <v>115339</v>
          </cell>
          <cell r="G1588">
            <v>50</v>
          </cell>
          <cell r="H1588">
            <v>0.2282319476966562</v>
          </cell>
          <cell r="I1588">
            <v>0.91774083354286073</v>
          </cell>
        </row>
        <row r="1589">
          <cell r="A1589">
            <v>52099</v>
          </cell>
          <cell r="B1589" t="str">
            <v>Chamouilley</v>
          </cell>
          <cell r="C1589" t="str">
            <v>Vitry-Saint-Dizier</v>
          </cell>
          <cell r="D1589">
            <v>526.48089230769256</v>
          </cell>
          <cell r="E1589">
            <v>2117.0262000000002</v>
          </cell>
          <cell r="F1589">
            <v>115339</v>
          </cell>
          <cell r="G1589">
            <v>817</v>
          </cell>
          <cell r="H1589">
            <v>3.729310025363362</v>
          </cell>
          <cell r="I1589">
            <v>14.995885220090344</v>
          </cell>
        </row>
        <row r="1590">
          <cell r="A1590">
            <v>52101</v>
          </cell>
          <cell r="B1590" t="str">
            <v>Champigneulles-en-Bassigny</v>
          </cell>
          <cell r="C1590" t="str">
            <v>Chaumont</v>
          </cell>
          <cell r="D1590">
            <v>353.60603076923076</v>
          </cell>
          <cell r="E1590">
            <v>578.97180000000003</v>
          </cell>
          <cell r="F1590">
            <v>64545</v>
          </cell>
          <cell r="G1590">
            <v>46</v>
          </cell>
          <cell r="H1590">
            <v>0.25200832621248143</v>
          </cell>
          <cell r="I1590">
            <v>0.41262224494538696</v>
          </cell>
        </row>
        <row r="1591">
          <cell r="A1591">
            <v>52102</v>
          </cell>
          <cell r="B1591" t="str">
            <v>Champigny-lès-Langres</v>
          </cell>
          <cell r="C1591" t="str">
            <v>Langres</v>
          </cell>
          <cell r="D1591">
            <v>148.89403076923071</v>
          </cell>
          <cell r="E1591">
            <v>412.23879999999997</v>
          </cell>
          <cell r="F1591">
            <v>45197</v>
          </cell>
          <cell r="G1591">
            <v>420</v>
          </cell>
          <cell r="H1591">
            <v>1.3836204377077439</v>
          </cell>
          <cell r="I1591">
            <v>3.8307917782153682</v>
          </cell>
        </row>
        <row r="1592">
          <cell r="A1592">
            <v>52103</v>
          </cell>
          <cell r="B1592" t="str">
            <v>Champigny-sous-Varennes</v>
          </cell>
          <cell r="C1592" t="str">
            <v>Langres</v>
          </cell>
          <cell r="D1592">
            <v>148.89403076923071</v>
          </cell>
          <cell r="E1592">
            <v>412.23879999999997</v>
          </cell>
          <cell r="F1592">
            <v>45197</v>
          </cell>
          <cell r="G1592">
            <v>123</v>
          </cell>
          <cell r="H1592">
            <v>0.40520312818583926</v>
          </cell>
          <cell r="I1592">
            <v>1.1218747350487863</v>
          </cell>
        </row>
        <row r="1593">
          <cell r="A1593">
            <v>52104</v>
          </cell>
          <cell r="B1593" t="str">
            <v>Chancenay</v>
          </cell>
          <cell r="C1593" t="str">
            <v>Vitry-Saint-Dizier</v>
          </cell>
          <cell r="D1593">
            <v>526.48089230769256</v>
          </cell>
          <cell r="E1593">
            <v>2117.0262000000002</v>
          </cell>
          <cell r="F1593">
            <v>115339</v>
          </cell>
          <cell r="G1593">
            <v>1088</v>
          </cell>
          <cell r="H1593">
            <v>4.9663271818792385</v>
          </cell>
          <cell r="I1593">
            <v>19.970040537892647</v>
          </cell>
        </row>
        <row r="1594">
          <cell r="A1594">
            <v>52105</v>
          </cell>
          <cell r="B1594" t="str">
            <v>Changey</v>
          </cell>
          <cell r="C1594" t="str">
            <v>Langres</v>
          </cell>
          <cell r="D1594">
            <v>148.89403076923071</v>
          </cell>
          <cell r="E1594">
            <v>412.23879999999997</v>
          </cell>
          <cell r="F1594">
            <v>45197</v>
          </cell>
          <cell r="G1594">
            <v>300</v>
          </cell>
          <cell r="H1594">
            <v>0.98830031264838847</v>
          </cell>
          <cell r="I1594">
            <v>2.7362798415824057</v>
          </cell>
        </row>
        <row r="1595">
          <cell r="A1595">
            <v>52106</v>
          </cell>
          <cell r="B1595" t="str">
            <v>Chanoy</v>
          </cell>
          <cell r="C1595" t="str">
            <v>Langres</v>
          </cell>
          <cell r="D1595">
            <v>148.89403076923071</v>
          </cell>
          <cell r="E1595">
            <v>412.23879999999997</v>
          </cell>
          <cell r="F1595">
            <v>45197</v>
          </cell>
          <cell r="G1595">
            <v>142</v>
          </cell>
          <cell r="H1595">
            <v>0.46779548132023718</v>
          </cell>
          <cell r="I1595">
            <v>1.2951724583490054</v>
          </cell>
        </row>
        <row r="1596">
          <cell r="A1596">
            <v>52107</v>
          </cell>
          <cell r="B1596" t="str">
            <v>Chantraines</v>
          </cell>
          <cell r="C1596" t="str">
            <v>Chaumont</v>
          </cell>
          <cell r="D1596">
            <v>353.60603076923076</v>
          </cell>
          <cell r="E1596">
            <v>578.97180000000003</v>
          </cell>
          <cell r="F1596">
            <v>64545</v>
          </cell>
          <cell r="G1596">
            <v>218</v>
          </cell>
          <cell r="H1596">
            <v>1.1943003285721947</v>
          </cell>
          <cell r="I1596">
            <v>1.9554706390890078</v>
          </cell>
        </row>
        <row r="1597">
          <cell r="A1597">
            <v>52108</v>
          </cell>
          <cell r="B1597" t="str">
            <v>Charmes</v>
          </cell>
          <cell r="C1597" t="str">
            <v>Langres</v>
          </cell>
          <cell r="D1597">
            <v>148.89403076923071</v>
          </cell>
          <cell r="E1597">
            <v>412.23879999999997</v>
          </cell>
          <cell r="F1597">
            <v>45197</v>
          </cell>
          <cell r="G1597">
            <v>149</v>
          </cell>
          <cell r="H1597">
            <v>0.49085582194869959</v>
          </cell>
          <cell r="I1597">
            <v>1.359018987985928</v>
          </cell>
        </row>
        <row r="1598">
          <cell r="A1598">
            <v>52109</v>
          </cell>
          <cell r="B1598" t="str">
            <v>Charmes-en-l'Angle</v>
          </cell>
          <cell r="C1598" t="str">
            <v>Vitry-Saint-Dizier</v>
          </cell>
          <cell r="D1598">
            <v>526.48089230769256</v>
          </cell>
          <cell r="E1598">
            <v>2117.0262000000002</v>
          </cell>
          <cell r="F1598">
            <v>115339</v>
          </cell>
          <cell r="G1598">
            <v>10</v>
          </cell>
          <cell r="H1598">
            <v>4.5646389539331235E-2</v>
          </cell>
          <cell r="I1598">
            <v>0.18354816670857213</v>
          </cell>
        </row>
        <row r="1599">
          <cell r="A1599">
            <v>52110</v>
          </cell>
          <cell r="B1599" t="str">
            <v>Charmes-la-Grande</v>
          </cell>
          <cell r="C1599" t="str">
            <v>Vitry-Saint-Dizier</v>
          </cell>
          <cell r="D1599">
            <v>526.48089230769256</v>
          </cell>
          <cell r="E1599">
            <v>2117.0262000000002</v>
          </cell>
          <cell r="F1599">
            <v>115339</v>
          </cell>
          <cell r="G1599">
            <v>159</v>
          </cell>
          <cell r="H1599">
            <v>0.72577759367536665</v>
          </cell>
          <cell r="I1599">
            <v>2.9184158506662969</v>
          </cell>
        </row>
        <row r="1600">
          <cell r="A1600">
            <v>52113</v>
          </cell>
          <cell r="B1600" t="str">
            <v>Chassigny</v>
          </cell>
          <cell r="C1600" t="str">
            <v>Langres</v>
          </cell>
          <cell r="D1600">
            <v>148.89403076923071</v>
          </cell>
          <cell r="E1600">
            <v>412.23879999999997</v>
          </cell>
          <cell r="F1600">
            <v>45197</v>
          </cell>
          <cell r="G1600">
            <v>241</v>
          </cell>
          <cell r="H1600">
            <v>0.7939345844942054</v>
          </cell>
          <cell r="I1600">
            <v>2.1981448060711992</v>
          </cell>
        </row>
        <row r="1601">
          <cell r="A1601">
            <v>52114</v>
          </cell>
          <cell r="B1601" t="str">
            <v>Châteauvillain</v>
          </cell>
          <cell r="C1601" t="str">
            <v>Chaumont</v>
          </cell>
          <cell r="D1601">
            <v>353.60603076923076</v>
          </cell>
          <cell r="E1601">
            <v>578.97180000000003</v>
          </cell>
          <cell r="F1601">
            <v>64545</v>
          </cell>
          <cell r="G1601">
            <v>1607</v>
          </cell>
          <cell r="H1601">
            <v>8.8038560918142963</v>
          </cell>
          <cell r="I1601">
            <v>14.414868426679062</v>
          </cell>
        </row>
        <row r="1602">
          <cell r="A1602">
            <v>52115</v>
          </cell>
          <cell r="B1602" t="str">
            <v>Chatenay-Mâcheron</v>
          </cell>
          <cell r="C1602" t="str">
            <v>Langres</v>
          </cell>
          <cell r="D1602">
            <v>148.89403076923071</v>
          </cell>
          <cell r="E1602">
            <v>412.23879999999997</v>
          </cell>
          <cell r="F1602">
            <v>45197</v>
          </cell>
          <cell r="G1602">
            <v>113</v>
          </cell>
          <cell r="H1602">
            <v>0.37225978443089303</v>
          </cell>
          <cell r="I1602">
            <v>1.0306654069960395</v>
          </cell>
        </row>
        <row r="1603">
          <cell r="A1603">
            <v>52116</v>
          </cell>
          <cell r="B1603" t="str">
            <v>Chatenay-Vaudin</v>
          </cell>
          <cell r="C1603" t="str">
            <v>Langres</v>
          </cell>
          <cell r="D1603">
            <v>148.89403076923071</v>
          </cell>
          <cell r="E1603">
            <v>412.23879999999997</v>
          </cell>
          <cell r="F1603">
            <v>45197</v>
          </cell>
          <cell r="G1603">
            <v>54</v>
          </cell>
          <cell r="H1603">
            <v>0.17789405627670993</v>
          </cell>
          <cell r="I1603">
            <v>0.49253037148483303</v>
          </cell>
        </row>
        <row r="1604">
          <cell r="A1604">
            <v>52118</v>
          </cell>
          <cell r="B1604" t="str">
            <v>Chatonrupt-Sommermont</v>
          </cell>
          <cell r="C1604" t="str">
            <v>Vitry-Saint-Dizier</v>
          </cell>
          <cell r="D1604">
            <v>526.48089230769256</v>
          </cell>
          <cell r="E1604">
            <v>2117.0262000000002</v>
          </cell>
          <cell r="F1604">
            <v>115339</v>
          </cell>
          <cell r="G1604">
            <v>308</v>
          </cell>
          <cell r="H1604">
            <v>1.4059087978114022</v>
          </cell>
          <cell r="I1604">
            <v>5.6532835346240224</v>
          </cell>
        </row>
        <row r="1605">
          <cell r="A1605">
            <v>52119</v>
          </cell>
          <cell r="B1605" t="str">
            <v>Chaudenay</v>
          </cell>
          <cell r="C1605" t="str">
            <v>Langres</v>
          </cell>
          <cell r="D1605">
            <v>148.89403076923071</v>
          </cell>
          <cell r="E1605">
            <v>412.23879999999997</v>
          </cell>
          <cell r="F1605">
            <v>45197</v>
          </cell>
          <cell r="G1605">
            <v>339</v>
          </cell>
          <cell r="H1605">
            <v>1.1167793532926789</v>
          </cell>
          <cell r="I1605">
            <v>3.0919962209881184</v>
          </cell>
        </row>
        <row r="1606">
          <cell r="A1606">
            <v>52120</v>
          </cell>
          <cell r="B1606" t="str">
            <v>Chauffourt</v>
          </cell>
          <cell r="C1606" t="str">
            <v>Langres</v>
          </cell>
          <cell r="D1606">
            <v>148.89403076923071</v>
          </cell>
          <cell r="E1606">
            <v>412.23879999999997</v>
          </cell>
          <cell r="F1606">
            <v>45197</v>
          </cell>
          <cell r="G1606">
            <v>205</v>
          </cell>
          <cell r="H1606">
            <v>0.67533854697639883</v>
          </cell>
          <cell r="I1606">
            <v>1.8697912250813107</v>
          </cell>
        </row>
        <row r="1607">
          <cell r="A1607">
            <v>52121</v>
          </cell>
          <cell r="B1607" t="str">
            <v>Chaumont</v>
          </cell>
          <cell r="C1607" t="str">
            <v>Chaumont</v>
          </cell>
          <cell r="D1607">
            <v>353.60603076923076</v>
          </cell>
          <cell r="E1607">
            <v>578.97180000000003</v>
          </cell>
          <cell r="F1607">
            <v>64545</v>
          </cell>
          <cell r="G1607">
            <v>22333</v>
          </cell>
          <cell r="H1607">
            <v>122.35004237615975</v>
          </cell>
          <cell r="I1607">
            <v>200.32809992098538</v>
          </cell>
        </row>
        <row r="1608">
          <cell r="A1608">
            <v>52122</v>
          </cell>
          <cell r="B1608" t="str">
            <v>Chaumont-la-Ville</v>
          </cell>
          <cell r="C1608" t="str">
            <v>Chaumont</v>
          </cell>
          <cell r="D1608">
            <v>353.60603076923076</v>
          </cell>
          <cell r="E1608">
            <v>578.97180000000003</v>
          </cell>
          <cell r="F1608">
            <v>64545</v>
          </cell>
          <cell r="G1608">
            <v>115</v>
          </cell>
          <cell r="H1608">
            <v>0.63002081553120359</v>
          </cell>
          <cell r="I1608">
            <v>1.0315556123634675</v>
          </cell>
        </row>
        <row r="1609">
          <cell r="A1609">
            <v>52123</v>
          </cell>
          <cell r="B1609" t="str">
            <v>Chevillon</v>
          </cell>
          <cell r="C1609" t="str">
            <v>Vitry-Saint-Dizier</v>
          </cell>
          <cell r="D1609">
            <v>526.48089230769256</v>
          </cell>
          <cell r="E1609">
            <v>2117.0262000000002</v>
          </cell>
          <cell r="F1609">
            <v>115339</v>
          </cell>
          <cell r="G1609">
            <v>1353</v>
          </cell>
          <cell r="H1609">
            <v>6.1759565046715164</v>
          </cell>
          <cell r="I1609">
            <v>24.834066955669812</v>
          </cell>
        </row>
        <row r="1610">
          <cell r="A1610">
            <v>52124</v>
          </cell>
          <cell r="B1610" t="str">
            <v>Chézeaux</v>
          </cell>
          <cell r="C1610" t="str">
            <v>Langres</v>
          </cell>
          <cell r="D1610">
            <v>148.89403076923071</v>
          </cell>
          <cell r="E1610">
            <v>412.23879999999997</v>
          </cell>
          <cell r="F1610">
            <v>45197</v>
          </cell>
          <cell r="G1610">
            <v>71</v>
          </cell>
          <cell r="H1610">
            <v>0.23389774066011859</v>
          </cell>
          <cell r="I1610">
            <v>0.6475862291745027</v>
          </cell>
        </row>
        <row r="1611">
          <cell r="A1611">
            <v>52125</v>
          </cell>
          <cell r="B1611" t="str">
            <v>Chamarandes-Choignes</v>
          </cell>
          <cell r="C1611" t="str">
            <v>Chaumont</v>
          </cell>
          <cell r="D1611">
            <v>353.60603076923076</v>
          </cell>
          <cell r="E1611">
            <v>578.97180000000003</v>
          </cell>
          <cell r="F1611">
            <v>64545</v>
          </cell>
          <cell r="G1611">
            <v>1037</v>
          </cell>
          <cell r="H1611">
            <v>5.6811442235292011</v>
          </cell>
          <cell r="I1611">
            <v>9.301940608877528</v>
          </cell>
        </row>
        <row r="1612">
          <cell r="A1612">
            <v>52126</v>
          </cell>
          <cell r="B1612" t="str">
            <v>Choilley-Dardenay</v>
          </cell>
          <cell r="C1612" t="str">
            <v>Langres</v>
          </cell>
          <cell r="D1612">
            <v>148.89403076923071</v>
          </cell>
          <cell r="E1612">
            <v>412.23879999999997</v>
          </cell>
          <cell r="F1612">
            <v>45197</v>
          </cell>
          <cell r="G1612">
            <v>164</v>
          </cell>
          <cell r="H1612">
            <v>0.54027083758111905</v>
          </cell>
          <cell r="I1612">
            <v>1.4958329800650485</v>
          </cell>
        </row>
        <row r="1613">
          <cell r="A1613">
            <v>52127</v>
          </cell>
          <cell r="B1613" t="str">
            <v>Choiseul</v>
          </cell>
          <cell r="C1613" t="str">
            <v>Langres</v>
          </cell>
          <cell r="D1613">
            <v>148.89403076923071</v>
          </cell>
          <cell r="E1613">
            <v>412.23879999999997</v>
          </cell>
          <cell r="F1613">
            <v>45197</v>
          </cell>
          <cell r="G1613">
            <v>80</v>
          </cell>
          <cell r="H1613">
            <v>0.26354675003957023</v>
          </cell>
          <cell r="I1613">
            <v>0.72967462442197484</v>
          </cell>
        </row>
        <row r="1614">
          <cell r="A1614">
            <v>52128</v>
          </cell>
          <cell r="B1614" t="str">
            <v>Cirey-lès-Mareilles</v>
          </cell>
          <cell r="C1614" t="str">
            <v>Chaumont</v>
          </cell>
          <cell r="D1614">
            <v>353.60603076923076</v>
          </cell>
          <cell r="E1614">
            <v>578.97180000000003</v>
          </cell>
          <cell r="F1614">
            <v>64545</v>
          </cell>
          <cell r="G1614">
            <v>131</v>
          </cell>
          <cell r="H1614">
            <v>0.71767588551815364</v>
          </cell>
          <cell r="I1614">
            <v>1.1750763932140367</v>
          </cell>
        </row>
        <row r="1615">
          <cell r="A1615">
            <v>52129</v>
          </cell>
          <cell r="B1615" t="str">
            <v>Cirey-sur-Blaise</v>
          </cell>
          <cell r="C1615" t="str">
            <v>Vitry-Saint-Dizier</v>
          </cell>
          <cell r="D1615">
            <v>526.48089230769256</v>
          </cell>
          <cell r="E1615">
            <v>2117.0262000000002</v>
          </cell>
          <cell r="F1615">
            <v>115339</v>
          </cell>
          <cell r="G1615">
            <v>112</v>
          </cell>
          <cell r="H1615">
            <v>0.51123956284050986</v>
          </cell>
          <cell r="I1615">
            <v>2.0557394671360081</v>
          </cell>
        </row>
        <row r="1616">
          <cell r="A1616">
            <v>52130</v>
          </cell>
          <cell r="B1616" t="str">
            <v>Cirfontaines-en-Azois</v>
          </cell>
          <cell r="C1616" t="str">
            <v>Chaumont</v>
          </cell>
          <cell r="D1616">
            <v>353.60603076923076</v>
          </cell>
          <cell r="E1616">
            <v>578.97180000000003</v>
          </cell>
          <cell r="F1616">
            <v>64545</v>
          </cell>
          <cell r="G1616">
            <v>193</v>
          </cell>
          <cell r="H1616">
            <v>1.0573392817175853</v>
          </cell>
          <cell r="I1616">
            <v>1.7312194190099932</v>
          </cell>
        </row>
        <row r="1617">
          <cell r="A1617">
            <v>52131</v>
          </cell>
          <cell r="B1617" t="str">
            <v>Cirfontaines-en-Ornois</v>
          </cell>
          <cell r="C1617" t="str">
            <v>Vitry-Saint-Dizier</v>
          </cell>
          <cell r="D1617">
            <v>526.48089230769256</v>
          </cell>
          <cell r="E1617">
            <v>2117.0262000000002</v>
          </cell>
          <cell r="F1617">
            <v>115339</v>
          </cell>
          <cell r="G1617">
            <v>75</v>
          </cell>
          <cell r="H1617">
            <v>0.34234792154498428</v>
          </cell>
          <cell r="I1617">
            <v>1.3766112503142911</v>
          </cell>
        </row>
        <row r="1618">
          <cell r="A1618">
            <v>52132</v>
          </cell>
          <cell r="B1618" t="str">
            <v>Clefmont</v>
          </cell>
          <cell r="C1618" t="str">
            <v>Langres</v>
          </cell>
          <cell r="D1618">
            <v>148.89403076923071</v>
          </cell>
          <cell r="E1618">
            <v>412.23879999999997</v>
          </cell>
          <cell r="F1618">
            <v>45197</v>
          </cell>
          <cell r="G1618">
            <v>180</v>
          </cell>
          <cell r="H1618">
            <v>0.59298018758903315</v>
          </cell>
          <cell r="I1618">
            <v>1.6417679049494436</v>
          </cell>
        </row>
        <row r="1619">
          <cell r="A1619">
            <v>52133</v>
          </cell>
          <cell r="B1619" t="str">
            <v>Clinchamp</v>
          </cell>
          <cell r="C1619" t="str">
            <v>Chaumont</v>
          </cell>
          <cell r="D1619">
            <v>353.60603076923076</v>
          </cell>
          <cell r="E1619">
            <v>578.97180000000003</v>
          </cell>
          <cell r="F1619">
            <v>64545</v>
          </cell>
          <cell r="G1619">
            <v>80</v>
          </cell>
          <cell r="H1619">
            <v>0.43827534993475031</v>
          </cell>
          <cell r="I1619">
            <v>0.71760390425284692</v>
          </cell>
        </row>
        <row r="1620">
          <cell r="A1620">
            <v>52134</v>
          </cell>
          <cell r="B1620" t="str">
            <v>Cohons</v>
          </cell>
          <cell r="C1620" t="str">
            <v>Langres</v>
          </cell>
          <cell r="D1620">
            <v>148.89403076923071</v>
          </cell>
          <cell r="E1620">
            <v>412.23879999999997</v>
          </cell>
          <cell r="F1620">
            <v>45197</v>
          </cell>
          <cell r="G1620">
            <v>242</v>
          </cell>
          <cell r="H1620">
            <v>0.79722891886970004</v>
          </cell>
          <cell r="I1620">
            <v>2.2072657388764743</v>
          </cell>
        </row>
        <row r="1621">
          <cell r="A1621">
            <v>52135</v>
          </cell>
          <cell r="B1621" t="str">
            <v>Coiffy-le-Bas</v>
          </cell>
          <cell r="C1621" t="str">
            <v>Langres</v>
          </cell>
          <cell r="D1621">
            <v>148.89403076923071</v>
          </cell>
          <cell r="E1621">
            <v>412.23879999999997</v>
          </cell>
          <cell r="F1621">
            <v>45197</v>
          </cell>
          <cell r="G1621">
            <v>94</v>
          </cell>
          <cell r="H1621">
            <v>0.30966743129649504</v>
          </cell>
          <cell r="I1621">
            <v>0.85736768369582039</v>
          </cell>
        </row>
        <row r="1622">
          <cell r="A1622">
            <v>52136</v>
          </cell>
          <cell r="B1622" t="str">
            <v>Coiffy-le-Haut</v>
          </cell>
          <cell r="C1622" t="str">
            <v>Langres</v>
          </cell>
          <cell r="D1622">
            <v>148.89403076923071</v>
          </cell>
          <cell r="E1622">
            <v>412.23879999999997</v>
          </cell>
          <cell r="F1622">
            <v>45197</v>
          </cell>
          <cell r="G1622">
            <v>123</v>
          </cell>
          <cell r="H1622">
            <v>0.40520312818583926</v>
          </cell>
          <cell r="I1622">
            <v>1.1218747350487863</v>
          </cell>
        </row>
        <row r="1623">
          <cell r="A1623">
            <v>52137</v>
          </cell>
          <cell r="B1623" t="str">
            <v>Colmier-le-Bas</v>
          </cell>
          <cell r="C1623" t="str">
            <v>Langres</v>
          </cell>
          <cell r="D1623">
            <v>148.89403076923071</v>
          </cell>
          <cell r="E1623">
            <v>412.23879999999997</v>
          </cell>
          <cell r="F1623">
            <v>45197</v>
          </cell>
          <cell r="G1623">
            <v>23</v>
          </cell>
          <cell r="H1623">
            <v>7.5769690636376438E-2</v>
          </cell>
          <cell r="I1623">
            <v>0.20978145452131775</v>
          </cell>
        </row>
        <row r="1624">
          <cell r="A1624">
            <v>52138</v>
          </cell>
          <cell r="B1624" t="str">
            <v>Colmier-le-Haut</v>
          </cell>
          <cell r="C1624" t="str">
            <v>Langres</v>
          </cell>
          <cell r="D1624">
            <v>148.89403076923071</v>
          </cell>
          <cell r="E1624">
            <v>412.23879999999997</v>
          </cell>
          <cell r="F1624">
            <v>45197</v>
          </cell>
          <cell r="G1624">
            <v>52</v>
          </cell>
          <cell r="H1624">
            <v>0.17130538752572069</v>
          </cell>
          <cell r="I1624">
            <v>0.47428850587428367</v>
          </cell>
        </row>
        <row r="1625">
          <cell r="A1625">
            <v>52140</v>
          </cell>
          <cell r="B1625" t="str">
            <v>Colombey-les-Deux-Eglises</v>
          </cell>
          <cell r="C1625" t="str">
            <v>Chaumont</v>
          </cell>
          <cell r="D1625">
            <v>353.60603076923076</v>
          </cell>
          <cell r="E1625">
            <v>578.97180000000003</v>
          </cell>
          <cell r="F1625">
            <v>64545</v>
          </cell>
          <cell r="G1625">
            <v>729</v>
          </cell>
          <cell r="H1625">
            <v>3.9937841262804126</v>
          </cell>
          <cell r="I1625">
            <v>6.5391655775040674</v>
          </cell>
        </row>
        <row r="1626">
          <cell r="A1626">
            <v>52141</v>
          </cell>
          <cell r="B1626" t="str">
            <v>Condes</v>
          </cell>
          <cell r="C1626" t="str">
            <v>Chaumont</v>
          </cell>
          <cell r="D1626">
            <v>353.60603076923076</v>
          </cell>
          <cell r="E1626">
            <v>578.97180000000003</v>
          </cell>
          <cell r="F1626">
            <v>64545</v>
          </cell>
          <cell r="G1626">
            <v>309</v>
          </cell>
          <cell r="H1626">
            <v>1.6928385391229732</v>
          </cell>
          <cell r="I1626">
            <v>2.771745080176621</v>
          </cell>
        </row>
        <row r="1627">
          <cell r="A1627">
            <v>52142</v>
          </cell>
          <cell r="B1627" t="str">
            <v>Consigny</v>
          </cell>
          <cell r="C1627" t="str">
            <v>Chaumont</v>
          </cell>
          <cell r="D1627">
            <v>353.60603076923076</v>
          </cell>
          <cell r="E1627">
            <v>578.97180000000003</v>
          </cell>
          <cell r="F1627">
            <v>64545</v>
          </cell>
          <cell r="G1627">
            <v>66</v>
          </cell>
          <cell r="H1627">
            <v>0.36157716369616905</v>
          </cell>
          <cell r="I1627">
            <v>0.59202322100859872</v>
          </cell>
        </row>
        <row r="1628">
          <cell r="A1628">
            <v>52145</v>
          </cell>
          <cell r="B1628" t="str">
            <v>Coublanc</v>
          </cell>
          <cell r="C1628" t="str">
            <v>Langres</v>
          </cell>
          <cell r="D1628">
            <v>148.89403076923071</v>
          </cell>
          <cell r="E1628">
            <v>412.23879999999997</v>
          </cell>
          <cell r="F1628">
            <v>45197</v>
          </cell>
          <cell r="G1628">
            <v>116</v>
          </cell>
          <cell r="H1628">
            <v>0.38214278755737691</v>
          </cell>
          <cell r="I1628">
            <v>1.0580282054118635</v>
          </cell>
        </row>
        <row r="1629">
          <cell r="A1629">
            <v>52146</v>
          </cell>
          <cell r="B1629" t="str">
            <v>Coupray</v>
          </cell>
          <cell r="C1629" t="str">
            <v>Chaumont</v>
          </cell>
          <cell r="D1629">
            <v>353.60603076923076</v>
          </cell>
          <cell r="E1629">
            <v>578.97180000000003</v>
          </cell>
          <cell r="F1629">
            <v>64545</v>
          </cell>
          <cell r="G1629">
            <v>151</v>
          </cell>
          <cell r="H1629">
            <v>0.82724472300184126</v>
          </cell>
          <cell r="I1629">
            <v>1.3544773692772485</v>
          </cell>
        </row>
        <row r="1630">
          <cell r="A1630">
            <v>52147</v>
          </cell>
          <cell r="B1630" t="str">
            <v>Courcelles-en-Montagne</v>
          </cell>
          <cell r="C1630" t="str">
            <v>Langres</v>
          </cell>
          <cell r="D1630">
            <v>148.89403076923071</v>
          </cell>
          <cell r="E1630">
            <v>412.23879999999997</v>
          </cell>
          <cell r="F1630">
            <v>45197</v>
          </cell>
          <cell r="G1630">
            <v>91</v>
          </cell>
          <cell r="H1630">
            <v>0.29978442817001116</v>
          </cell>
          <cell r="I1630">
            <v>0.83000488527999638</v>
          </cell>
        </row>
        <row r="1631">
          <cell r="A1631">
            <v>52149</v>
          </cell>
          <cell r="B1631" t="str">
            <v>Courcelles-sur-Blaise</v>
          </cell>
          <cell r="C1631" t="str">
            <v>Vitry-Saint-Dizier</v>
          </cell>
          <cell r="D1631">
            <v>526.48089230769256</v>
          </cell>
          <cell r="E1631">
            <v>2117.0262000000002</v>
          </cell>
          <cell r="F1631">
            <v>115339</v>
          </cell>
          <cell r="G1631">
            <v>103</v>
          </cell>
          <cell r="H1631">
            <v>0.47015781225511177</v>
          </cell>
          <cell r="I1631">
            <v>1.8905461170982931</v>
          </cell>
        </row>
        <row r="1632">
          <cell r="A1632">
            <v>52151</v>
          </cell>
          <cell r="B1632" t="str">
            <v>Cour-l'Evêque</v>
          </cell>
          <cell r="C1632" t="str">
            <v>Chaumont</v>
          </cell>
          <cell r="D1632">
            <v>353.60603076923076</v>
          </cell>
          <cell r="E1632">
            <v>578.97180000000003</v>
          </cell>
          <cell r="F1632">
            <v>64545</v>
          </cell>
          <cell r="G1632">
            <v>178</v>
          </cell>
          <cell r="H1632">
            <v>0.97516265360481946</v>
          </cell>
          <cell r="I1632">
            <v>1.5966686869625843</v>
          </cell>
        </row>
        <row r="1633">
          <cell r="A1633">
            <v>52155</v>
          </cell>
          <cell r="B1633" t="str">
            <v>Culmont</v>
          </cell>
          <cell r="C1633" t="str">
            <v>Langres</v>
          </cell>
          <cell r="D1633">
            <v>148.89403076923071</v>
          </cell>
          <cell r="E1633">
            <v>412.23879999999997</v>
          </cell>
          <cell r="F1633">
            <v>45197</v>
          </cell>
          <cell r="G1633">
            <v>554</v>
          </cell>
          <cell r="H1633">
            <v>1.8250612440240239</v>
          </cell>
          <cell r="I1633">
            <v>5.0529967741221755</v>
          </cell>
        </row>
        <row r="1634">
          <cell r="A1634">
            <v>52156</v>
          </cell>
          <cell r="B1634" t="str">
            <v>Curel</v>
          </cell>
          <cell r="C1634" t="str">
            <v>Vitry-Saint-Dizier</v>
          </cell>
          <cell r="D1634">
            <v>526.48089230769256</v>
          </cell>
          <cell r="E1634">
            <v>2117.0262000000002</v>
          </cell>
          <cell r="F1634">
            <v>115339</v>
          </cell>
          <cell r="G1634">
            <v>424</v>
          </cell>
          <cell r="H1634">
            <v>1.9354069164676444</v>
          </cell>
          <cell r="I1634">
            <v>7.7824422684434591</v>
          </cell>
        </row>
        <row r="1635">
          <cell r="A1635">
            <v>52157</v>
          </cell>
          <cell r="B1635" t="str">
            <v>Curmont</v>
          </cell>
          <cell r="C1635" t="str">
            <v>Chaumont</v>
          </cell>
          <cell r="D1635">
            <v>353.60603076923076</v>
          </cell>
          <cell r="E1635">
            <v>578.97180000000003</v>
          </cell>
          <cell r="F1635">
            <v>64545</v>
          </cell>
          <cell r="G1635">
            <v>12</v>
          </cell>
          <cell r="H1635">
            <v>6.5741302490212553E-2</v>
          </cell>
          <cell r="I1635">
            <v>0.10764058563792703</v>
          </cell>
        </row>
        <row r="1636">
          <cell r="A1636">
            <v>52158</v>
          </cell>
          <cell r="B1636" t="str">
            <v>Cusey</v>
          </cell>
          <cell r="C1636" t="str">
            <v>Langres</v>
          </cell>
          <cell r="D1636">
            <v>148.89403076923071</v>
          </cell>
          <cell r="E1636">
            <v>412.23879999999997</v>
          </cell>
          <cell r="F1636">
            <v>45197</v>
          </cell>
          <cell r="G1636">
            <v>281</v>
          </cell>
          <cell r="H1636">
            <v>0.92570795951399054</v>
          </cell>
          <cell r="I1636">
            <v>2.5629821182821866</v>
          </cell>
        </row>
        <row r="1637">
          <cell r="A1637">
            <v>52159</v>
          </cell>
          <cell r="B1637" t="str">
            <v>Cuves</v>
          </cell>
          <cell r="C1637" t="str">
            <v>Chaumont</v>
          </cell>
          <cell r="D1637">
            <v>353.60603076923076</v>
          </cell>
          <cell r="E1637">
            <v>578.97180000000003</v>
          </cell>
          <cell r="F1637">
            <v>64545</v>
          </cell>
          <cell r="G1637">
            <v>23</v>
          </cell>
          <cell r="H1637">
            <v>0.12600416310624071</v>
          </cell>
          <cell r="I1637">
            <v>0.20631112247269348</v>
          </cell>
        </row>
        <row r="1638">
          <cell r="A1638">
            <v>52160</v>
          </cell>
          <cell r="B1638" t="str">
            <v>Daillancourt</v>
          </cell>
          <cell r="C1638" t="str">
            <v>Chaumont</v>
          </cell>
          <cell r="D1638">
            <v>353.60603076923076</v>
          </cell>
          <cell r="E1638">
            <v>578.97180000000003</v>
          </cell>
          <cell r="F1638">
            <v>64545</v>
          </cell>
          <cell r="G1638">
            <v>76</v>
          </cell>
          <cell r="H1638">
            <v>0.4163615824380128</v>
          </cell>
          <cell r="I1638">
            <v>0.68172370904020452</v>
          </cell>
        </row>
        <row r="1639">
          <cell r="A1639">
            <v>52161</v>
          </cell>
          <cell r="B1639" t="str">
            <v>Daillecourt</v>
          </cell>
          <cell r="C1639" t="str">
            <v>Langres</v>
          </cell>
          <cell r="D1639">
            <v>148.89403076923071</v>
          </cell>
          <cell r="E1639">
            <v>412.23879999999997</v>
          </cell>
          <cell r="F1639">
            <v>45197</v>
          </cell>
          <cell r="G1639">
            <v>78</v>
          </cell>
          <cell r="H1639">
            <v>0.256958081288581</v>
          </cell>
          <cell r="I1639">
            <v>0.71143275881142554</v>
          </cell>
        </row>
        <row r="1640">
          <cell r="A1640">
            <v>52162</v>
          </cell>
          <cell r="B1640" t="str">
            <v>Dammartin-sur-Meuse</v>
          </cell>
          <cell r="C1640" t="str">
            <v>Langres</v>
          </cell>
          <cell r="D1640">
            <v>148.89403076923071</v>
          </cell>
          <cell r="E1640">
            <v>412.23879999999997</v>
          </cell>
          <cell r="F1640">
            <v>45197</v>
          </cell>
          <cell r="G1640">
            <v>201</v>
          </cell>
          <cell r="H1640">
            <v>0.66216120947442025</v>
          </cell>
          <cell r="I1640">
            <v>1.8333074938602119</v>
          </cell>
        </row>
        <row r="1641">
          <cell r="A1641">
            <v>52163</v>
          </cell>
          <cell r="B1641" t="str">
            <v>Dampierre</v>
          </cell>
          <cell r="C1641" t="str">
            <v>Langres</v>
          </cell>
          <cell r="D1641">
            <v>148.89403076923071</v>
          </cell>
          <cell r="E1641">
            <v>412.23879999999997</v>
          </cell>
          <cell r="F1641">
            <v>45197</v>
          </cell>
          <cell r="G1641">
            <v>392</v>
          </cell>
          <cell r="H1641">
            <v>1.2913790751938941</v>
          </cell>
          <cell r="I1641">
            <v>3.5754056596676764</v>
          </cell>
        </row>
        <row r="1642">
          <cell r="A1642">
            <v>52164</v>
          </cell>
          <cell r="B1642" t="str">
            <v>Damrémont</v>
          </cell>
          <cell r="C1642" t="str">
            <v>Langres</v>
          </cell>
          <cell r="D1642">
            <v>148.89403076923071</v>
          </cell>
          <cell r="E1642">
            <v>412.23879999999997</v>
          </cell>
          <cell r="F1642">
            <v>45197</v>
          </cell>
          <cell r="G1642">
            <v>218</v>
          </cell>
          <cell r="H1642">
            <v>0.71816489385782889</v>
          </cell>
          <cell r="I1642">
            <v>1.9883633515498813</v>
          </cell>
        </row>
        <row r="1643">
          <cell r="A1643">
            <v>52165</v>
          </cell>
          <cell r="B1643" t="str">
            <v>Dancevoir</v>
          </cell>
          <cell r="C1643" t="str">
            <v>Chaumont</v>
          </cell>
          <cell r="D1643">
            <v>353.60603076923076</v>
          </cell>
          <cell r="E1643">
            <v>578.97180000000003</v>
          </cell>
          <cell r="F1643">
            <v>64545</v>
          </cell>
          <cell r="G1643">
            <v>194</v>
          </cell>
          <cell r="H1643">
            <v>1.0628177235917695</v>
          </cell>
          <cell r="I1643">
            <v>1.7401894678131538</v>
          </cell>
        </row>
        <row r="1644">
          <cell r="A1644">
            <v>52167</v>
          </cell>
          <cell r="B1644" t="str">
            <v>Darmannes</v>
          </cell>
          <cell r="C1644" t="str">
            <v>Chaumont</v>
          </cell>
          <cell r="D1644">
            <v>353.60603076923076</v>
          </cell>
          <cell r="E1644">
            <v>578.97180000000003</v>
          </cell>
          <cell r="F1644">
            <v>64545</v>
          </cell>
          <cell r="G1644">
            <v>253</v>
          </cell>
          <cell r="H1644">
            <v>1.3860457941686479</v>
          </cell>
          <cell r="I1644">
            <v>2.2694223471996282</v>
          </cell>
        </row>
        <row r="1645">
          <cell r="A1645">
            <v>52168</v>
          </cell>
          <cell r="B1645" t="str">
            <v>Dinteville</v>
          </cell>
          <cell r="C1645" t="str">
            <v>Chaumont</v>
          </cell>
          <cell r="D1645">
            <v>353.60603076923076</v>
          </cell>
          <cell r="E1645">
            <v>578.97180000000003</v>
          </cell>
          <cell r="F1645">
            <v>64545</v>
          </cell>
          <cell r="G1645">
            <v>54</v>
          </cell>
          <cell r="H1645">
            <v>0.29583586120595645</v>
          </cell>
          <cell r="I1645">
            <v>0.48438263537067167</v>
          </cell>
        </row>
        <row r="1646">
          <cell r="A1646">
            <v>52169</v>
          </cell>
          <cell r="B1646" t="str">
            <v>Domblain</v>
          </cell>
          <cell r="C1646" t="str">
            <v>Vitry-Saint-Dizier</v>
          </cell>
          <cell r="D1646">
            <v>526.48089230769256</v>
          </cell>
          <cell r="E1646">
            <v>2117.0262000000002</v>
          </cell>
          <cell r="F1646">
            <v>115339</v>
          </cell>
          <cell r="G1646">
            <v>84</v>
          </cell>
          <cell r="H1646">
            <v>0.38342967213038243</v>
          </cell>
          <cell r="I1646">
            <v>1.5418046003520061</v>
          </cell>
        </row>
        <row r="1647">
          <cell r="A1647">
            <v>52170</v>
          </cell>
          <cell r="B1647" t="str">
            <v>Dommarien</v>
          </cell>
          <cell r="C1647" t="str">
            <v>Langres</v>
          </cell>
          <cell r="D1647">
            <v>148.89403076923071</v>
          </cell>
          <cell r="E1647">
            <v>412.23879999999997</v>
          </cell>
          <cell r="F1647">
            <v>45197</v>
          </cell>
          <cell r="G1647">
            <v>161</v>
          </cell>
          <cell r="H1647">
            <v>0.53038783445463511</v>
          </cell>
          <cell r="I1647">
            <v>1.4684701816492245</v>
          </cell>
        </row>
        <row r="1648">
          <cell r="A1648">
            <v>52171</v>
          </cell>
          <cell r="B1648" t="str">
            <v>Dommartin-le-Franc</v>
          </cell>
          <cell r="C1648" t="str">
            <v>Vitry-Saint-Dizier</v>
          </cell>
          <cell r="D1648">
            <v>526.48089230769256</v>
          </cell>
          <cell r="E1648">
            <v>2117.0262000000002</v>
          </cell>
          <cell r="F1648">
            <v>115339</v>
          </cell>
          <cell r="G1648">
            <v>242</v>
          </cell>
          <cell r="H1648">
            <v>1.1046426268518159</v>
          </cell>
          <cell r="I1648">
            <v>4.4418656343474456</v>
          </cell>
        </row>
        <row r="1649">
          <cell r="A1649">
            <v>52172</v>
          </cell>
          <cell r="B1649" t="str">
            <v>Dommartin-le-Saint-Père</v>
          </cell>
          <cell r="C1649" t="str">
            <v>Vitry-Saint-Dizier</v>
          </cell>
          <cell r="D1649">
            <v>526.48089230769256</v>
          </cell>
          <cell r="E1649">
            <v>2117.0262000000002</v>
          </cell>
          <cell r="F1649">
            <v>115339</v>
          </cell>
          <cell r="G1649">
            <v>275</v>
          </cell>
          <cell r="H1649">
            <v>1.255275712331609</v>
          </cell>
          <cell r="I1649">
            <v>5.0475745844857336</v>
          </cell>
        </row>
        <row r="1650">
          <cell r="A1650">
            <v>52173</v>
          </cell>
          <cell r="B1650" t="str">
            <v>Domremy-Landéville</v>
          </cell>
          <cell r="C1650" t="str">
            <v>Chaumont</v>
          </cell>
          <cell r="D1650">
            <v>353.60603076923076</v>
          </cell>
          <cell r="E1650">
            <v>578.97180000000003</v>
          </cell>
          <cell r="F1650">
            <v>64545</v>
          </cell>
          <cell r="G1650">
            <v>80</v>
          </cell>
          <cell r="H1650">
            <v>0.43827534993475031</v>
          </cell>
          <cell r="I1650">
            <v>0.71760390425284692</v>
          </cell>
        </row>
        <row r="1651">
          <cell r="A1651">
            <v>52174</v>
          </cell>
          <cell r="B1651" t="str">
            <v>Doncourt-sur-Meuse</v>
          </cell>
          <cell r="C1651" t="str">
            <v>Chaumont</v>
          </cell>
          <cell r="D1651">
            <v>353.60603076923076</v>
          </cell>
          <cell r="E1651">
            <v>578.97180000000003</v>
          </cell>
          <cell r="F1651">
            <v>64545</v>
          </cell>
          <cell r="G1651">
            <v>43</v>
          </cell>
          <cell r="H1651">
            <v>0.23557300058992831</v>
          </cell>
          <cell r="I1651">
            <v>0.38571209853590521</v>
          </cell>
        </row>
        <row r="1652">
          <cell r="A1652">
            <v>52175</v>
          </cell>
          <cell r="B1652" t="str">
            <v>Donjeux</v>
          </cell>
          <cell r="C1652" t="str">
            <v>Vitry-Saint-Dizier</v>
          </cell>
          <cell r="D1652">
            <v>526.48089230769256</v>
          </cell>
          <cell r="E1652">
            <v>2117.0262000000002</v>
          </cell>
          <cell r="F1652">
            <v>115339</v>
          </cell>
          <cell r="G1652">
            <v>380</v>
          </cell>
          <cell r="H1652">
            <v>1.7345628024945869</v>
          </cell>
          <cell r="I1652">
            <v>6.9748303349257412</v>
          </cell>
        </row>
        <row r="1653">
          <cell r="A1653">
            <v>52177</v>
          </cell>
          <cell r="B1653" t="str">
            <v>Doulaincourt-Saucourt</v>
          </cell>
          <cell r="C1653" t="str">
            <v>Chaumont</v>
          </cell>
          <cell r="D1653">
            <v>353.60603076923076</v>
          </cell>
          <cell r="E1653">
            <v>578.97180000000003</v>
          </cell>
          <cell r="F1653">
            <v>64545</v>
          </cell>
          <cell r="G1653">
            <v>861</v>
          </cell>
          <cell r="H1653">
            <v>4.7169384536727508</v>
          </cell>
          <cell r="I1653">
            <v>7.7232120195212648</v>
          </cell>
        </row>
        <row r="1654">
          <cell r="A1654">
            <v>52178</v>
          </cell>
          <cell r="B1654" t="str">
            <v>Doulevant-le-Château</v>
          </cell>
          <cell r="C1654" t="str">
            <v>Vitry-Saint-Dizier</v>
          </cell>
          <cell r="D1654">
            <v>526.48089230769256</v>
          </cell>
          <cell r="E1654">
            <v>2117.0262000000002</v>
          </cell>
          <cell r="F1654">
            <v>115339</v>
          </cell>
          <cell r="G1654">
            <v>372</v>
          </cell>
          <cell r="H1654">
            <v>1.6980456908631221</v>
          </cell>
          <cell r="I1654">
            <v>6.8279918015588841</v>
          </cell>
        </row>
        <row r="1655">
          <cell r="A1655">
            <v>52179</v>
          </cell>
          <cell r="B1655" t="str">
            <v>Doulevant-le-Petit</v>
          </cell>
          <cell r="C1655" t="str">
            <v>Vitry-Saint-Dizier</v>
          </cell>
          <cell r="D1655">
            <v>526.48089230769256</v>
          </cell>
          <cell r="E1655">
            <v>2117.0262000000002</v>
          </cell>
          <cell r="F1655">
            <v>115339</v>
          </cell>
          <cell r="G1655">
            <v>30</v>
          </cell>
          <cell r="H1655">
            <v>0.13693916861799371</v>
          </cell>
          <cell r="I1655">
            <v>0.55064450012571642</v>
          </cell>
        </row>
        <row r="1656">
          <cell r="A1656">
            <v>52181</v>
          </cell>
          <cell r="B1656" t="str">
            <v>Echenay</v>
          </cell>
          <cell r="C1656" t="str">
            <v>Vitry-Saint-Dizier</v>
          </cell>
          <cell r="D1656">
            <v>526.48089230769256</v>
          </cell>
          <cell r="E1656">
            <v>2117.0262000000002</v>
          </cell>
          <cell r="F1656">
            <v>115339</v>
          </cell>
          <cell r="G1656">
            <v>95</v>
          </cell>
          <cell r="H1656">
            <v>0.43364070062364674</v>
          </cell>
          <cell r="I1656">
            <v>1.7437075837314353</v>
          </cell>
        </row>
        <row r="1657">
          <cell r="A1657">
            <v>52182</v>
          </cell>
          <cell r="B1657" t="str">
            <v>Eclaron-Braucourt-Sainte-Livière</v>
          </cell>
          <cell r="C1657" t="str">
            <v>Vitry-Saint-Dizier</v>
          </cell>
          <cell r="D1657">
            <v>526.48089230769256</v>
          </cell>
          <cell r="E1657">
            <v>2117.0262000000002</v>
          </cell>
          <cell r="F1657">
            <v>115339</v>
          </cell>
          <cell r="G1657">
            <v>2062</v>
          </cell>
          <cell r="H1657">
            <v>9.4122855230100999</v>
          </cell>
          <cell r="I1657">
            <v>37.847631975307571</v>
          </cell>
        </row>
        <row r="1658">
          <cell r="A1658">
            <v>52183</v>
          </cell>
          <cell r="B1658" t="str">
            <v>Ecot-la-Combe</v>
          </cell>
          <cell r="C1658" t="str">
            <v>Chaumont</v>
          </cell>
          <cell r="D1658">
            <v>353.60603076923076</v>
          </cell>
          <cell r="E1658">
            <v>578.97180000000003</v>
          </cell>
          <cell r="F1658">
            <v>64545</v>
          </cell>
          <cell r="G1658">
            <v>35</v>
          </cell>
          <cell r="H1658">
            <v>0.19174546559645328</v>
          </cell>
          <cell r="I1658">
            <v>0.31395170811062051</v>
          </cell>
        </row>
        <row r="1659">
          <cell r="A1659">
            <v>52184</v>
          </cell>
          <cell r="B1659" t="str">
            <v>Effincourt</v>
          </cell>
          <cell r="C1659" t="str">
            <v>Vitry-Saint-Dizier</v>
          </cell>
          <cell r="D1659">
            <v>526.48089230769256</v>
          </cell>
          <cell r="E1659">
            <v>2117.0262000000002</v>
          </cell>
          <cell r="F1659">
            <v>115339</v>
          </cell>
          <cell r="G1659">
            <v>64</v>
          </cell>
          <cell r="H1659">
            <v>0.29213689305171991</v>
          </cell>
          <cell r="I1659">
            <v>1.1747082669348619</v>
          </cell>
        </row>
        <row r="1660">
          <cell r="A1660">
            <v>52185</v>
          </cell>
          <cell r="B1660" t="str">
            <v>Enfonvelle</v>
          </cell>
          <cell r="C1660" t="str">
            <v>Langres</v>
          </cell>
          <cell r="D1660">
            <v>148.89403076923071</v>
          </cell>
          <cell r="E1660">
            <v>412.23879999999997</v>
          </cell>
          <cell r="F1660">
            <v>45197</v>
          </cell>
          <cell r="G1660">
            <v>72</v>
          </cell>
          <cell r="H1660">
            <v>0.23719207503561324</v>
          </cell>
          <cell r="I1660">
            <v>0.65670716197977741</v>
          </cell>
        </row>
        <row r="1661">
          <cell r="A1661">
            <v>52187</v>
          </cell>
          <cell r="B1661" t="str">
            <v>Epizon</v>
          </cell>
          <cell r="C1661" t="str">
            <v>Vitry-Saint-Dizier</v>
          </cell>
          <cell r="D1661">
            <v>526.48089230769256</v>
          </cell>
          <cell r="E1661">
            <v>2117.0262000000002</v>
          </cell>
          <cell r="F1661">
            <v>115339</v>
          </cell>
          <cell r="G1661">
            <v>187</v>
          </cell>
          <cell r="H1661">
            <v>0.85358748438549414</v>
          </cell>
          <cell r="I1661">
            <v>3.4323507174502992</v>
          </cell>
        </row>
        <row r="1662">
          <cell r="A1662">
            <v>52189</v>
          </cell>
          <cell r="B1662" t="str">
            <v>Le Val-d'Esnoms</v>
          </cell>
          <cell r="C1662" t="str">
            <v>Langres</v>
          </cell>
          <cell r="D1662">
            <v>148.89403076923071</v>
          </cell>
          <cell r="E1662">
            <v>412.23879999999997</v>
          </cell>
          <cell r="F1662">
            <v>45197</v>
          </cell>
          <cell r="G1662">
            <v>375</v>
          </cell>
          <cell r="H1662">
            <v>1.2353753908104856</v>
          </cell>
          <cell r="I1662">
            <v>3.4203498019780074</v>
          </cell>
        </row>
        <row r="1663">
          <cell r="A1663">
            <v>52190</v>
          </cell>
          <cell r="B1663" t="str">
            <v>Esnouveaux</v>
          </cell>
          <cell r="C1663" t="str">
            <v>Chaumont</v>
          </cell>
          <cell r="D1663">
            <v>353.60603076923076</v>
          </cell>
          <cell r="E1663">
            <v>578.97180000000003</v>
          </cell>
          <cell r="F1663">
            <v>64545</v>
          </cell>
          <cell r="G1663">
            <v>309</v>
          </cell>
          <cell r="H1663">
            <v>1.6928385391229732</v>
          </cell>
          <cell r="I1663">
            <v>2.771745080176621</v>
          </cell>
        </row>
        <row r="1664">
          <cell r="A1664">
            <v>52193</v>
          </cell>
          <cell r="B1664" t="str">
            <v>Euffigneix</v>
          </cell>
          <cell r="C1664" t="str">
            <v>Chaumont</v>
          </cell>
          <cell r="D1664">
            <v>353.60603076923076</v>
          </cell>
          <cell r="E1664">
            <v>578.97180000000003</v>
          </cell>
          <cell r="F1664">
            <v>64545</v>
          </cell>
          <cell r="G1664">
            <v>308</v>
          </cell>
          <cell r="H1664">
            <v>1.6873600972487888</v>
          </cell>
          <cell r="I1664">
            <v>2.7627750313734607</v>
          </cell>
        </row>
        <row r="1665">
          <cell r="A1665">
            <v>52194</v>
          </cell>
          <cell r="B1665" t="str">
            <v>Eurville-Bienville</v>
          </cell>
          <cell r="C1665" t="str">
            <v>Vitry-Saint-Dizier</v>
          </cell>
          <cell r="D1665">
            <v>526.48089230769256</v>
          </cell>
          <cell r="E1665">
            <v>2117.0262000000002</v>
          </cell>
          <cell r="F1665">
            <v>115339</v>
          </cell>
          <cell r="G1665">
            <v>2124</v>
          </cell>
          <cell r="H1665">
            <v>9.6952931381539553</v>
          </cell>
          <cell r="I1665">
            <v>38.985630608900728</v>
          </cell>
        </row>
        <row r="1666">
          <cell r="A1666">
            <v>52195</v>
          </cell>
          <cell r="B1666" t="str">
            <v>Farincourt</v>
          </cell>
          <cell r="C1666" t="str">
            <v>Langres</v>
          </cell>
          <cell r="D1666">
            <v>148.89403076923071</v>
          </cell>
          <cell r="E1666">
            <v>412.23879999999997</v>
          </cell>
          <cell r="F1666">
            <v>45197</v>
          </cell>
          <cell r="G1666">
            <v>41</v>
          </cell>
          <cell r="H1666">
            <v>0.13506770939527976</v>
          </cell>
          <cell r="I1666">
            <v>0.37395824501626213</v>
          </cell>
        </row>
        <row r="1667">
          <cell r="A1667">
            <v>52196</v>
          </cell>
          <cell r="B1667" t="str">
            <v>Faverolles</v>
          </cell>
          <cell r="C1667" t="str">
            <v>Langres</v>
          </cell>
          <cell r="D1667">
            <v>148.89403076923071</v>
          </cell>
          <cell r="E1667">
            <v>412.23879999999997</v>
          </cell>
          <cell r="F1667">
            <v>45197</v>
          </cell>
          <cell r="G1667">
            <v>104</v>
          </cell>
          <cell r="H1667">
            <v>0.34261077505144139</v>
          </cell>
          <cell r="I1667">
            <v>0.94857701174856734</v>
          </cell>
        </row>
        <row r="1668">
          <cell r="A1668">
            <v>52197</v>
          </cell>
          <cell r="B1668" t="str">
            <v>Fayl-la-Forêt</v>
          </cell>
          <cell r="C1668" t="str">
            <v>Langres</v>
          </cell>
          <cell r="D1668">
            <v>148.89403076923071</v>
          </cell>
          <cell r="E1668">
            <v>412.23879999999997</v>
          </cell>
          <cell r="F1668">
            <v>45197</v>
          </cell>
          <cell r="G1668">
            <v>1330</v>
          </cell>
          <cell r="H1668">
            <v>4.3814647194078553</v>
          </cell>
          <cell r="I1668">
            <v>12.130840631015332</v>
          </cell>
        </row>
        <row r="1669">
          <cell r="A1669">
            <v>52198</v>
          </cell>
          <cell r="B1669" t="str">
            <v>Fays</v>
          </cell>
          <cell r="C1669" t="str">
            <v>Vitry-Saint-Dizier</v>
          </cell>
          <cell r="D1669">
            <v>526.48089230769256</v>
          </cell>
          <cell r="E1669">
            <v>2117.0262000000002</v>
          </cell>
          <cell r="F1669">
            <v>115339</v>
          </cell>
          <cell r="G1669">
            <v>77</v>
          </cell>
          <cell r="H1669">
            <v>0.35147719945285055</v>
          </cell>
          <cell r="I1669">
            <v>1.4133208836560056</v>
          </cell>
        </row>
        <row r="1670">
          <cell r="A1670">
            <v>52199</v>
          </cell>
          <cell r="B1670" t="str">
            <v>Ferrière-et-Lafolie</v>
          </cell>
          <cell r="C1670" t="str">
            <v>Vitry-Saint-Dizier</v>
          </cell>
          <cell r="D1670">
            <v>526.48089230769256</v>
          </cell>
          <cell r="E1670">
            <v>2117.0262000000002</v>
          </cell>
          <cell r="F1670">
            <v>115339</v>
          </cell>
          <cell r="G1670">
            <v>52</v>
          </cell>
          <cell r="H1670">
            <v>0.23736122560452244</v>
          </cell>
          <cell r="I1670">
            <v>0.95445046688457513</v>
          </cell>
        </row>
        <row r="1671">
          <cell r="A1671">
            <v>52200</v>
          </cell>
          <cell r="B1671" t="str">
            <v>Flagey</v>
          </cell>
          <cell r="C1671" t="str">
            <v>Langres</v>
          </cell>
          <cell r="D1671">
            <v>148.89403076923071</v>
          </cell>
          <cell r="E1671">
            <v>412.23879999999997</v>
          </cell>
          <cell r="F1671">
            <v>45197</v>
          </cell>
          <cell r="G1671">
            <v>82</v>
          </cell>
          <cell r="H1671">
            <v>0.27013541879055952</v>
          </cell>
          <cell r="I1671">
            <v>0.74791649003252425</v>
          </cell>
        </row>
        <row r="1672">
          <cell r="A1672">
            <v>52201</v>
          </cell>
          <cell r="B1672" t="str">
            <v>Flammerécourt</v>
          </cell>
          <cell r="C1672" t="str">
            <v>Vitry-Saint-Dizier</v>
          </cell>
          <cell r="D1672">
            <v>526.48089230769256</v>
          </cell>
          <cell r="E1672">
            <v>2117.0262000000002</v>
          </cell>
          <cell r="F1672">
            <v>115339</v>
          </cell>
          <cell r="G1672">
            <v>68</v>
          </cell>
          <cell r="H1672">
            <v>0.31039544886745241</v>
          </cell>
          <cell r="I1672">
            <v>1.2481275336182904</v>
          </cell>
        </row>
        <row r="1673">
          <cell r="A1673">
            <v>52203</v>
          </cell>
          <cell r="B1673" t="str">
            <v>Fontaines-sur-Marne</v>
          </cell>
          <cell r="C1673" t="str">
            <v>Vitry-Saint-Dizier</v>
          </cell>
          <cell r="D1673">
            <v>526.48089230769256</v>
          </cell>
          <cell r="E1673">
            <v>2117.0262000000002</v>
          </cell>
          <cell r="F1673">
            <v>115339</v>
          </cell>
          <cell r="G1673">
            <v>151</v>
          </cell>
          <cell r="H1673">
            <v>0.68926048204390167</v>
          </cell>
          <cell r="I1673">
            <v>2.7715773172994393</v>
          </cell>
        </row>
        <row r="1674">
          <cell r="A1674">
            <v>52204</v>
          </cell>
          <cell r="B1674" t="str">
            <v>Forcey</v>
          </cell>
          <cell r="C1674" t="str">
            <v>Chaumont</v>
          </cell>
          <cell r="D1674">
            <v>353.60603076923076</v>
          </cell>
          <cell r="E1674">
            <v>578.97180000000003</v>
          </cell>
          <cell r="F1674">
            <v>64545</v>
          </cell>
          <cell r="G1674">
            <v>68</v>
          </cell>
          <cell r="H1674">
            <v>0.37253404744453777</v>
          </cell>
          <cell r="I1674">
            <v>0.60996331861491981</v>
          </cell>
        </row>
        <row r="1675">
          <cell r="A1675">
            <v>52205</v>
          </cell>
          <cell r="B1675" t="str">
            <v>Foulain</v>
          </cell>
          <cell r="C1675" t="str">
            <v>Chaumont</v>
          </cell>
          <cell r="D1675">
            <v>353.60603076923076</v>
          </cell>
          <cell r="E1675">
            <v>578.97180000000003</v>
          </cell>
          <cell r="F1675">
            <v>64545</v>
          </cell>
          <cell r="G1675">
            <v>705</v>
          </cell>
          <cell r="H1675">
            <v>3.8623015212999876</v>
          </cell>
          <cell r="I1675">
            <v>6.3238844062282134</v>
          </cell>
        </row>
        <row r="1676">
          <cell r="A1676">
            <v>52206</v>
          </cell>
          <cell r="B1676" t="str">
            <v>Frampas</v>
          </cell>
          <cell r="C1676" t="str">
            <v>Vitry-Saint-Dizier</v>
          </cell>
          <cell r="D1676">
            <v>526.48089230769256</v>
          </cell>
          <cell r="E1676">
            <v>2117.0262000000002</v>
          </cell>
          <cell r="F1676">
            <v>115339</v>
          </cell>
          <cell r="G1676">
            <v>164</v>
          </cell>
          <cell r="H1676">
            <v>0.74860078844503219</v>
          </cell>
          <cell r="I1676">
            <v>3.0101899340205831</v>
          </cell>
        </row>
        <row r="1677">
          <cell r="A1677">
            <v>52207</v>
          </cell>
          <cell r="B1677" t="str">
            <v>Frécourt</v>
          </cell>
          <cell r="C1677" t="str">
            <v>Langres</v>
          </cell>
          <cell r="D1677">
            <v>148.89403076923071</v>
          </cell>
          <cell r="E1677">
            <v>412.23879999999997</v>
          </cell>
          <cell r="F1677">
            <v>45197</v>
          </cell>
          <cell r="G1677">
            <v>94</v>
          </cell>
          <cell r="H1677">
            <v>0.30966743129649504</v>
          </cell>
          <cell r="I1677">
            <v>0.85736768369582039</v>
          </cell>
        </row>
        <row r="1678">
          <cell r="A1678">
            <v>52208</v>
          </cell>
          <cell r="B1678" t="str">
            <v>Fresnes-sur-Apance</v>
          </cell>
          <cell r="C1678" t="str">
            <v>Langres</v>
          </cell>
          <cell r="D1678">
            <v>148.89403076923071</v>
          </cell>
          <cell r="E1678">
            <v>412.23879999999997</v>
          </cell>
          <cell r="F1678">
            <v>45197</v>
          </cell>
          <cell r="G1678">
            <v>158</v>
          </cell>
          <cell r="H1678">
            <v>0.52050483132815129</v>
          </cell>
          <cell r="I1678">
            <v>1.4411073832334005</v>
          </cell>
        </row>
        <row r="1679">
          <cell r="A1679">
            <v>52211</v>
          </cell>
          <cell r="B1679" t="str">
            <v>Froncles</v>
          </cell>
          <cell r="C1679" t="str">
            <v>Chaumont</v>
          </cell>
          <cell r="D1679">
            <v>353.60603076923076</v>
          </cell>
          <cell r="E1679">
            <v>578.97180000000003</v>
          </cell>
          <cell r="F1679">
            <v>64545</v>
          </cell>
          <cell r="G1679">
            <v>1571</v>
          </cell>
          <cell r="H1679">
            <v>8.6066321843436597</v>
          </cell>
          <cell r="I1679">
            <v>14.09194666976528</v>
          </cell>
        </row>
        <row r="1680">
          <cell r="A1680">
            <v>52212</v>
          </cell>
          <cell r="B1680" t="str">
            <v>Fronville</v>
          </cell>
          <cell r="C1680" t="str">
            <v>Vitry-Saint-Dizier</v>
          </cell>
          <cell r="D1680">
            <v>526.48089230769256</v>
          </cell>
          <cell r="E1680">
            <v>2117.0262000000002</v>
          </cell>
          <cell r="F1680">
            <v>115339</v>
          </cell>
          <cell r="G1680">
            <v>348</v>
          </cell>
          <cell r="H1680">
            <v>1.588494355968727</v>
          </cell>
          <cell r="I1680">
            <v>6.3874762014583109</v>
          </cell>
        </row>
        <row r="1681">
          <cell r="A1681">
            <v>52213</v>
          </cell>
          <cell r="B1681" t="str">
            <v>Genevrières</v>
          </cell>
          <cell r="C1681" t="str">
            <v>Langres</v>
          </cell>
          <cell r="D1681">
            <v>148.89403076923071</v>
          </cell>
          <cell r="E1681">
            <v>412.23879999999997</v>
          </cell>
          <cell r="F1681">
            <v>45197</v>
          </cell>
          <cell r="G1681">
            <v>135</v>
          </cell>
          <cell r="H1681">
            <v>0.44473514069177478</v>
          </cell>
          <cell r="I1681">
            <v>1.2313259287120826</v>
          </cell>
        </row>
        <row r="1682">
          <cell r="A1682">
            <v>52214</v>
          </cell>
          <cell r="B1682" t="str">
            <v>La Genevroye</v>
          </cell>
          <cell r="C1682" t="str">
            <v>Chaumont</v>
          </cell>
          <cell r="D1682">
            <v>353.60603076923076</v>
          </cell>
          <cell r="E1682">
            <v>578.97180000000003</v>
          </cell>
          <cell r="F1682">
            <v>64545</v>
          </cell>
          <cell r="G1682">
            <v>30</v>
          </cell>
          <cell r="H1682">
            <v>0.16435325622553137</v>
          </cell>
          <cell r="I1682">
            <v>0.26910146409481761</v>
          </cell>
        </row>
        <row r="1683">
          <cell r="A1683">
            <v>52216</v>
          </cell>
          <cell r="B1683" t="str">
            <v>Germaines</v>
          </cell>
          <cell r="C1683" t="str">
            <v>Langres</v>
          </cell>
          <cell r="D1683">
            <v>148.89403076923071</v>
          </cell>
          <cell r="E1683">
            <v>412.23879999999997</v>
          </cell>
          <cell r="F1683">
            <v>45197</v>
          </cell>
          <cell r="G1683">
            <v>32</v>
          </cell>
          <cell r="H1683">
            <v>0.10541870001582811</v>
          </cell>
          <cell r="I1683">
            <v>0.29186984976878994</v>
          </cell>
        </row>
        <row r="1684">
          <cell r="A1684">
            <v>52217</v>
          </cell>
          <cell r="B1684" t="str">
            <v>Germainvilliers</v>
          </cell>
          <cell r="C1684" t="str">
            <v>Chaumont</v>
          </cell>
          <cell r="D1684">
            <v>353.60603076923076</v>
          </cell>
          <cell r="E1684">
            <v>578.97180000000003</v>
          </cell>
          <cell r="F1684">
            <v>64545</v>
          </cell>
          <cell r="G1684">
            <v>93</v>
          </cell>
          <cell r="H1684">
            <v>0.5094950942991473</v>
          </cell>
          <cell r="I1684">
            <v>0.83421453869393447</v>
          </cell>
        </row>
        <row r="1685">
          <cell r="A1685">
            <v>52218</v>
          </cell>
          <cell r="B1685" t="str">
            <v>Germay</v>
          </cell>
          <cell r="C1685" t="str">
            <v>Vitry-Saint-Dizier</v>
          </cell>
          <cell r="D1685">
            <v>526.48089230769256</v>
          </cell>
          <cell r="E1685">
            <v>2117.0262000000002</v>
          </cell>
          <cell r="F1685">
            <v>115339</v>
          </cell>
          <cell r="G1685">
            <v>45</v>
          </cell>
          <cell r="H1685">
            <v>0.20540875292699057</v>
          </cell>
          <cell r="I1685">
            <v>0.82596675018857468</v>
          </cell>
        </row>
        <row r="1686">
          <cell r="A1686">
            <v>52219</v>
          </cell>
          <cell r="B1686" t="str">
            <v>Germisay</v>
          </cell>
          <cell r="C1686" t="str">
            <v>Vitry-Saint-Dizier</v>
          </cell>
          <cell r="D1686">
            <v>526.48089230769256</v>
          </cell>
          <cell r="E1686">
            <v>2117.0262000000002</v>
          </cell>
          <cell r="F1686">
            <v>115339</v>
          </cell>
          <cell r="G1686">
            <v>20</v>
          </cell>
          <cell r="H1686">
            <v>9.129277907866247E-2</v>
          </cell>
          <cell r="I1686">
            <v>0.36709633341714426</v>
          </cell>
        </row>
        <row r="1687">
          <cell r="A1687">
            <v>52220</v>
          </cell>
          <cell r="B1687" t="str">
            <v>Giey-sur-Aujon</v>
          </cell>
          <cell r="C1687" t="str">
            <v>Chaumont</v>
          </cell>
          <cell r="D1687">
            <v>353.60603076923076</v>
          </cell>
          <cell r="E1687">
            <v>578.97180000000003</v>
          </cell>
          <cell r="F1687">
            <v>64545</v>
          </cell>
          <cell r="G1687">
            <v>127</v>
          </cell>
          <cell r="H1687">
            <v>0.69576211802141619</v>
          </cell>
          <cell r="I1687">
            <v>1.1391961980013945</v>
          </cell>
        </row>
        <row r="1688">
          <cell r="A1688">
            <v>52221</v>
          </cell>
          <cell r="B1688" t="str">
            <v>Gillancourt</v>
          </cell>
          <cell r="C1688" t="str">
            <v>Chaumont</v>
          </cell>
          <cell r="D1688">
            <v>353.60603076923076</v>
          </cell>
          <cell r="E1688">
            <v>578.97180000000003</v>
          </cell>
          <cell r="F1688">
            <v>64545</v>
          </cell>
          <cell r="G1688">
            <v>116</v>
          </cell>
          <cell r="H1688">
            <v>0.63549925740538804</v>
          </cell>
          <cell r="I1688">
            <v>1.040525661166628</v>
          </cell>
        </row>
        <row r="1689">
          <cell r="A1689">
            <v>52222</v>
          </cell>
          <cell r="B1689" t="str">
            <v>Gillaumé</v>
          </cell>
          <cell r="C1689" t="str">
            <v>Vitry-Saint-Dizier</v>
          </cell>
          <cell r="D1689">
            <v>526.48089230769256</v>
          </cell>
          <cell r="E1689">
            <v>2117.0262000000002</v>
          </cell>
          <cell r="F1689">
            <v>115339</v>
          </cell>
          <cell r="G1689">
            <v>42</v>
          </cell>
          <cell r="H1689">
            <v>0.19171483606519121</v>
          </cell>
          <cell r="I1689">
            <v>0.77090230017600303</v>
          </cell>
        </row>
        <row r="1690">
          <cell r="A1690">
            <v>52223</v>
          </cell>
          <cell r="B1690" t="str">
            <v>Gilley</v>
          </cell>
          <cell r="C1690" t="str">
            <v>Langres</v>
          </cell>
          <cell r="D1690">
            <v>148.89403076923071</v>
          </cell>
          <cell r="E1690">
            <v>412.23879999999997</v>
          </cell>
          <cell r="F1690">
            <v>45197</v>
          </cell>
          <cell r="G1690">
            <v>69</v>
          </cell>
          <cell r="H1690">
            <v>0.22730907190912936</v>
          </cell>
          <cell r="I1690">
            <v>0.6293443635639534</v>
          </cell>
        </row>
        <row r="1691">
          <cell r="A1691">
            <v>52225</v>
          </cell>
          <cell r="B1691" t="str">
            <v>Goncourt</v>
          </cell>
          <cell r="C1691" t="str">
            <v>Chaumont</v>
          </cell>
          <cell r="D1691">
            <v>353.60603076923076</v>
          </cell>
          <cell r="E1691">
            <v>578.97180000000003</v>
          </cell>
          <cell r="F1691">
            <v>64545</v>
          </cell>
          <cell r="G1691">
            <v>0</v>
          </cell>
          <cell r="H1691">
            <v>0</v>
          </cell>
          <cell r="I1691">
            <v>0</v>
          </cell>
        </row>
        <row r="1692">
          <cell r="A1692">
            <v>52227</v>
          </cell>
          <cell r="B1692" t="str">
            <v>Graffigny-Chemin</v>
          </cell>
          <cell r="C1692" t="str">
            <v>Chaumont</v>
          </cell>
          <cell r="D1692">
            <v>353.60603076923076</v>
          </cell>
          <cell r="E1692">
            <v>578.97180000000003</v>
          </cell>
          <cell r="F1692">
            <v>64545</v>
          </cell>
          <cell r="G1692">
            <v>229</v>
          </cell>
          <cell r="H1692">
            <v>1.2545631891882227</v>
          </cell>
          <cell r="I1692">
            <v>2.0541411759237742</v>
          </cell>
        </row>
        <row r="1693">
          <cell r="A1693">
            <v>52228</v>
          </cell>
          <cell r="B1693" t="str">
            <v>Grandchamp</v>
          </cell>
          <cell r="C1693" t="str">
            <v>Langres</v>
          </cell>
          <cell r="D1693">
            <v>148.89403076923071</v>
          </cell>
          <cell r="E1693">
            <v>412.23879999999997</v>
          </cell>
          <cell r="F1693">
            <v>45197</v>
          </cell>
          <cell r="G1693">
            <v>67</v>
          </cell>
          <cell r="H1693">
            <v>0.22072040315814009</v>
          </cell>
          <cell r="I1693">
            <v>0.61110249795340388</v>
          </cell>
        </row>
        <row r="1694">
          <cell r="A1694">
            <v>52229</v>
          </cell>
          <cell r="B1694" t="str">
            <v>Grenant</v>
          </cell>
          <cell r="C1694" t="str">
            <v>Langres</v>
          </cell>
          <cell r="D1694">
            <v>148.89403076923071</v>
          </cell>
          <cell r="E1694">
            <v>412.23879999999997</v>
          </cell>
          <cell r="F1694">
            <v>45197</v>
          </cell>
          <cell r="G1694">
            <v>149</v>
          </cell>
          <cell r="H1694">
            <v>0.49085582194869959</v>
          </cell>
          <cell r="I1694">
            <v>1.359018987985928</v>
          </cell>
        </row>
        <row r="1695">
          <cell r="A1695">
            <v>52230</v>
          </cell>
          <cell r="B1695" t="str">
            <v>Gudmont-Villiers</v>
          </cell>
          <cell r="C1695" t="str">
            <v>Vitry-Saint-Dizier</v>
          </cell>
          <cell r="D1695">
            <v>526.48089230769256</v>
          </cell>
          <cell r="E1695">
            <v>2117.0262000000002</v>
          </cell>
          <cell r="F1695">
            <v>115339</v>
          </cell>
          <cell r="G1695">
            <v>300</v>
          </cell>
          <cell r="H1695">
            <v>1.3693916861799371</v>
          </cell>
          <cell r="I1695">
            <v>5.5064450012571644</v>
          </cell>
        </row>
        <row r="1696">
          <cell r="A1696">
            <v>52231</v>
          </cell>
          <cell r="B1696" t="str">
            <v>Guindrecourt-aux-Ormes</v>
          </cell>
          <cell r="C1696" t="str">
            <v>Vitry-Saint-Dizier</v>
          </cell>
          <cell r="D1696">
            <v>526.48089230769256</v>
          </cell>
          <cell r="E1696">
            <v>2117.0262000000002</v>
          </cell>
          <cell r="F1696">
            <v>115339</v>
          </cell>
          <cell r="G1696">
            <v>97</v>
          </cell>
          <cell r="H1696">
            <v>0.44276997853151301</v>
          </cell>
          <cell r="I1696">
            <v>1.7804172170731498</v>
          </cell>
        </row>
        <row r="1697">
          <cell r="A1697">
            <v>52232</v>
          </cell>
          <cell r="B1697" t="str">
            <v>Guindrecourt-sur-Blaise</v>
          </cell>
          <cell r="C1697" t="str">
            <v>Chaumont</v>
          </cell>
          <cell r="D1697">
            <v>353.60603076923076</v>
          </cell>
          <cell r="E1697">
            <v>578.97180000000003</v>
          </cell>
          <cell r="F1697">
            <v>64545</v>
          </cell>
          <cell r="G1697">
            <v>49</v>
          </cell>
          <cell r="H1697">
            <v>0.2684436518350346</v>
          </cell>
          <cell r="I1697">
            <v>0.43953239135486871</v>
          </cell>
        </row>
        <row r="1698">
          <cell r="A1698">
            <v>52233</v>
          </cell>
          <cell r="B1698" t="str">
            <v>Guyonvelle</v>
          </cell>
          <cell r="C1698" t="str">
            <v>Langres</v>
          </cell>
          <cell r="D1698">
            <v>148.89403076923071</v>
          </cell>
          <cell r="E1698">
            <v>412.23879999999997</v>
          </cell>
          <cell r="F1698">
            <v>45197</v>
          </cell>
          <cell r="G1698">
            <v>106</v>
          </cell>
          <cell r="H1698">
            <v>0.34919944380243056</v>
          </cell>
          <cell r="I1698">
            <v>0.96681887735911665</v>
          </cell>
        </row>
        <row r="1699">
          <cell r="A1699">
            <v>52234</v>
          </cell>
          <cell r="B1699" t="str">
            <v>Hâcourt</v>
          </cell>
          <cell r="C1699" t="str">
            <v>Chaumont</v>
          </cell>
          <cell r="D1699">
            <v>353.60603076923076</v>
          </cell>
          <cell r="E1699">
            <v>578.97180000000003</v>
          </cell>
          <cell r="F1699">
            <v>64545</v>
          </cell>
          <cell r="G1699">
            <v>37</v>
          </cell>
          <cell r="H1699">
            <v>0.20270234934482204</v>
          </cell>
          <cell r="I1699">
            <v>0.33189180571694171</v>
          </cell>
        </row>
        <row r="1700">
          <cell r="A1700">
            <v>52235</v>
          </cell>
          <cell r="B1700" t="str">
            <v>Hallignicourt</v>
          </cell>
          <cell r="C1700" t="str">
            <v>Vitry-Saint-Dizier</v>
          </cell>
          <cell r="D1700">
            <v>526.48089230769256</v>
          </cell>
          <cell r="E1700">
            <v>2117.0262000000002</v>
          </cell>
          <cell r="F1700">
            <v>115339</v>
          </cell>
          <cell r="G1700">
            <v>282</v>
          </cell>
          <cell r="H1700">
            <v>1.2872281850091409</v>
          </cell>
          <cell r="I1700">
            <v>5.1760583011817349</v>
          </cell>
        </row>
        <row r="1701">
          <cell r="A1701">
            <v>52237</v>
          </cell>
          <cell r="B1701" t="str">
            <v>Harréville-les-Chanteurs</v>
          </cell>
          <cell r="C1701" t="str">
            <v>Chaumont</v>
          </cell>
          <cell r="D1701">
            <v>353.60603076923076</v>
          </cell>
          <cell r="E1701">
            <v>578.97180000000003</v>
          </cell>
          <cell r="F1701">
            <v>64545</v>
          </cell>
          <cell r="G1701">
            <v>296</v>
          </cell>
          <cell r="H1701">
            <v>1.6216187947585763</v>
          </cell>
          <cell r="I1701">
            <v>2.6551344457355337</v>
          </cell>
        </row>
        <row r="1702">
          <cell r="A1702">
            <v>52240</v>
          </cell>
          <cell r="B1702" t="str">
            <v>Heuilley-le-Grand</v>
          </cell>
          <cell r="C1702" t="str">
            <v>Langres</v>
          </cell>
          <cell r="D1702">
            <v>148.89403076923071</v>
          </cell>
          <cell r="E1702">
            <v>412.23879999999997</v>
          </cell>
          <cell r="F1702">
            <v>45197</v>
          </cell>
          <cell r="G1702">
            <v>216</v>
          </cell>
          <cell r="H1702">
            <v>0.71157622510683971</v>
          </cell>
          <cell r="I1702">
            <v>1.9701214859393321</v>
          </cell>
        </row>
        <row r="1703">
          <cell r="A1703">
            <v>52242</v>
          </cell>
          <cell r="B1703" t="str">
            <v>Haute-Amance</v>
          </cell>
          <cell r="C1703" t="str">
            <v>Langres</v>
          </cell>
          <cell r="D1703">
            <v>148.89403076923071</v>
          </cell>
          <cell r="E1703">
            <v>412.23879999999997</v>
          </cell>
          <cell r="F1703">
            <v>45197</v>
          </cell>
          <cell r="G1703">
            <v>944</v>
          </cell>
          <cell r="H1703">
            <v>3.1098516504669291</v>
          </cell>
          <cell r="I1703">
            <v>8.6101605681793032</v>
          </cell>
        </row>
        <row r="1704">
          <cell r="A1704">
            <v>52243</v>
          </cell>
          <cell r="B1704" t="str">
            <v>Huilliécourt</v>
          </cell>
          <cell r="C1704" t="str">
            <v>Chaumont</v>
          </cell>
          <cell r="D1704">
            <v>353.60603076923076</v>
          </cell>
          <cell r="E1704">
            <v>578.97180000000003</v>
          </cell>
          <cell r="F1704">
            <v>64545</v>
          </cell>
          <cell r="G1704">
            <v>118</v>
          </cell>
          <cell r="H1704">
            <v>0.64645614115375671</v>
          </cell>
          <cell r="I1704">
            <v>1.0584657587729491</v>
          </cell>
        </row>
        <row r="1705">
          <cell r="A1705">
            <v>52244</v>
          </cell>
          <cell r="B1705" t="str">
            <v>Humbécourt</v>
          </cell>
          <cell r="C1705" t="str">
            <v>Vitry-Saint-Dizier</v>
          </cell>
          <cell r="D1705">
            <v>526.48089230769256</v>
          </cell>
          <cell r="E1705">
            <v>2117.0262000000002</v>
          </cell>
          <cell r="F1705">
            <v>115339</v>
          </cell>
          <cell r="G1705">
            <v>808</v>
          </cell>
          <cell r="H1705">
            <v>3.688228274777964</v>
          </cell>
          <cell r="I1705">
            <v>14.830691870052629</v>
          </cell>
        </row>
        <row r="1706">
          <cell r="A1706">
            <v>52245</v>
          </cell>
          <cell r="B1706" t="str">
            <v>Humberville</v>
          </cell>
          <cell r="C1706" t="str">
            <v>Chaumont</v>
          </cell>
          <cell r="D1706">
            <v>353.60603076923076</v>
          </cell>
          <cell r="E1706">
            <v>578.97180000000003</v>
          </cell>
          <cell r="F1706">
            <v>64545</v>
          </cell>
          <cell r="G1706">
            <v>74</v>
          </cell>
          <cell r="H1706">
            <v>0.40540469868964407</v>
          </cell>
          <cell r="I1706">
            <v>0.66378361143388342</v>
          </cell>
        </row>
        <row r="1707">
          <cell r="A1707">
            <v>52246</v>
          </cell>
          <cell r="B1707" t="str">
            <v>Humes-Jorquenay</v>
          </cell>
          <cell r="C1707" t="str">
            <v>Langres</v>
          </cell>
          <cell r="D1707">
            <v>148.89403076923071</v>
          </cell>
          <cell r="E1707">
            <v>412.23879999999997</v>
          </cell>
          <cell r="F1707">
            <v>45197</v>
          </cell>
          <cell r="G1707">
            <v>570</v>
          </cell>
          <cell r="H1707">
            <v>1.8777705940319382</v>
          </cell>
          <cell r="I1707">
            <v>5.1989316990065708</v>
          </cell>
        </row>
        <row r="1708">
          <cell r="A1708">
            <v>52247</v>
          </cell>
          <cell r="B1708" t="str">
            <v>Illoud</v>
          </cell>
          <cell r="C1708" t="str">
            <v>Chaumont</v>
          </cell>
          <cell r="D1708">
            <v>353.60603076923076</v>
          </cell>
          <cell r="E1708">
            <v>578.97180000000003</v>
          </cell>
          <cell r="F1708">
            <v>64545</v>
          </cell>
          <cell r="G1708">
            <v>229</v>
          </cell>
          <cell r="H1708">
            <v>1.2545631891882227</v>
          </cell>
          <cell r="I1708">
            <v>2.0541411759237742</v>
          </cell>
        </row>
        <row r="1709">
          <cell r="A1709">
            <v>52248</v>
          </cell>
          <cell r="B1709" t="str">
            <v>Is-en-Bassigny</v>
          </cell>
          <cell r="C1709" t="str">
            <v>Langres</v>
          </cell>
          <cell r="D1709">
            <v>148.89403076923071</v>
          </cell>
          <cell r="E1709">
            <v>412.23879999999997</v>
          </cell>
          <cell r="F1709">
            <v>45197</v>
          </cell>
          <cell r="G1709">
            <v>547</v>
          </cell>
          <cell r="H1709">
            <v>1.8020009033955617</v>
          </cell>
          <cell r="I1709">
            <v>4.9891502444852529</v>
          </cell>
        </row>
        <row r="1710">
          <cell r="A1710">
            <v>52249</v>
          </cell>
          <cell r="B1710" t="str">
            <v>Isômes</v>
          </cell>
          <cell r="C1710" t="str">
            <v>Langres</v>
          </cell>
          <cell r="D1710">
            <v>148.89403076923071</v>
          </cell>
          <cell r="E1710">
            <v>412.23879999999997</v>
          </cell>
          <cell r="F1710">
            <v>45197</v>
          </cell>
          <cell r="G1710">
            <v>156</v>
          </cell>
          <cell r="H1710">
            <v>0.51391616257716199</v>
          </cell>
          <cell r="I1710">
            <v>1.4228655176228511</v>
          </cell>
        </row>
        <row r="1711">
          <cell r="A1711">
            <v>52250</v>
          </cell>
          <cell r="B1711" t="str">
            <v>Joinville</v>
          </cell>
          <cell r="C1711" t="str">
            <v>Vitry-Saint-Dizier</v>
          </cell>
          <cell r="D1711">
            <v>526.48089230769256</v>
          </cell>
          <cell r="E1711">
            <v>2117.0262000000002</v>
          </cell>
          <cell r="F1711">
            <v>115339</v>
          </cell>
          <cell r="G1711">
            <v>3286</v>
          </cell>
          <cell r="H1711">
            <v>14.999403602624245</v>
          </cell>
          <cell r="I1711">
            <v>60.313927580436804</v>
          </cell>
        </row>
        <row r="1712">
          <cell r="A1712">
            <v>52251</v>
          </cell>
          <cell r="B1712" t="str">
            <v>Jonchery</v>
          </cell>
          <cell r="C1712" t="str">
            <v>Chaumont</v>
          </cell>
          <cell r="D1712">
            <v>353.60603076923076</v>
          </cell>
          <cell r="E1712">
            <v>578.97180000000003</v>
          </cell>
          <cell r="F1712">
            <v>64545</v>
          </cell>
          <cell r="G1712">
            <v>1031</v>
          </cell>
          <cell r="H1712">
            <v>5.6482735722840944</v>
          </cell>
          <cell r="I1712">
            <v>9.2481203160585643</v>
          </cell>
        </row>
        <row r="1713">
          <cell r="A1713">
            <v>52253</v>
          </cell>
          <cell r="B1713" t="str">
            <v>Juzennecourt</v>
          </cell>
          <cell r="C1713" t="str">
            <v>Chaumont</v>
          </cell>
          <cell r="D1713">
            <v>353.60603076923076</v>
          </cell>
          <cell r="E1713">
            <v>578.97180000000003</v>
          </cell>
          <cell r="F1713">
            <v>64545</v>
          </cell>
          <cell r="G1713">
            <v>208</v>
          </cell>
          <cell r="H1713">
            <v>1.1395159098303509</v>
          </cell>
          <cell r="I1713">
            <v>1.8657701510574018</v>
          </cell>
        </row>
        <row r="1714">
          <cell r="A1714">
            <v>52254</v>
          </cell>
          <cell r="B1714" t="str">
            <v>Lachapelle-en-Blaisy</v>
          </cell>
          <cell r="C1714" t="str">
            <v>Chaumont</v>
          </cell>
          <cell r="D1714">
            <v>353.60603076923076</v>
          </cell>
          <cell r="E1714">
            <v>578.97180000000003</v>
          </cell>
          <cell r="F1714">
            <v>64545</v>
          </cell>
          <cell r="G1714">
            <v>74</v>
          </cell>
          <cell r="H1714">
            <v>0.40540469868964407</v>
          </cell>
          <cell r="I1714">
            <v>0.66378361143388342</v>
          </cell>
        </row>
        <row r="1715">
          <cell r="A1715">
            <v>52256</v>
          </cell>
          <cell r="B1715" t="str">
            <v>Lafauche</v>
          </cell>
          <cell r="C1715" t="str">
            <v>Chaumont</v>
          </cell>
          <cell r="D1715">
            <v>353.60603076923076</v>
          </cell>
          <cell r="E1715">
            <v>578.97180000000003</v>
          </cell>
          <cell r="F1715">
            <v>64545</v>
          </cell>
          <cell r="G1715">
            <v>81</v>
          </cell>
          <cell r="H1715">
            <v>0.44375379180893471</v>
          </cell>
          <cell r="I1715">
            <v>0.72657395305600747</v>
          </cell>
        </row>
        <row r="1716">
          <cell r="A1716">
            <v>52257</v>
          </cell>
          <cell r="B1716" t="str">
            <v>Laferté-sur-Amance</v>
          </cell>
          <cell r="C1716" t="str">
            <v>Langres</v>
          </cell>
          <cell r="D1716">
            <v>148.89403076923071</v>
          </cell>
          <cell r="E1716">
            <v>412.23879999999997</v>
          </cell>
          <cell r="F1716">
            <v>45197</v>
          </cell>
          <cell r="G1716">
            <v>108</v>
          </cell>
          <cell r="H1716">
            <v>0.35578811255341986</v>
          </cell>
          <cell r="I1716">
            <v>0.98506074296966606</v>
          </cell>
        </row>
        <row r="1717">
          <cell r="A1717">
            <v>52258</v>
          </cell>
          <cell r="B1717" t="str">
            <v>Laferté-sur-Aube</v>
          </cell>
          <cell r="C1717" t="str">
            <v>Chaumont</v>
          </cell>
          <cell r="D1717">
            <v>353.60603076923076</v>
          </cell>
          <cell r="E1717">
            <v>578.97180000000003</v>
          </cell>
          <cell r="F1717">
            <v>64545</v>
          </cell>
          <cell r="G1717">
            <v>341</v>
          </cell>
          <cell r="H1717">
            <v>1.8681486790968733</v>
          </cell>
          <cell r="I1717">
            <v>3.0587866418777598</v>
          </cell>
        </row>
        <row r="1718">
          <cell r="A1718">
            <v>52260</v>
          </cell>
          <cell r="B1718" t="str">
            <v>Lamancine</v>
          </cell>
          <cell r="C1718" t="str">
            <v>Chaumont</v>
          </cell>
          <cell r="D1718">
            <v>353.60603076923076</v>
          </cell>
          <cell r="E1718">
            <v>578.97180000000003</v>
          </cell>
          <cell r="F1718">
            <v>64545</v>
          </cell>
          <cell r="G1718">
            <v>125</v>
          </cell>
          <cell r="H1718">
            <v>0.6848052342730474</v>
          </cell>
          <cell r="I1718">
            <v>1.1212561003950732</v>
          </cell>
        </row>
        <row r="1719">
          <cell r="A1719">
            <v>52264</v>
          </cell>
          <cell r="B1719" t="str">
            <v>Laneuvelle</v>
          </cell>
          <cell r="C1719" t="str">
            <v>Langres</v>
          </cell>
          <cell r="D1719">
            <v>148.89403076923071</v>
          </cell>
          <cell r="E1719">
            <v>412.23879999999997</v>
          </cell>
          <cell r="F1719">
            <v>45197</v>
          </cell>
          <cell r="G1719">
            <v>72</v>
          </cell>
          <cell r="H1719">
            <v>0.23719207503561324</v>
          </cell>
          <cell r="I1719">
            <v>0.65670716197977741</v>
          </cell>
        </row>
        <row r="1720">
          <cell r="A1720">
            <v>52265</v>
          </cell>
          <cell r="B1720" t="str">
            <v>Bayard-sur-Marne</v>
          </cell>
          <cell r="C1720" t="str">
            <v>Vitry-Saint-Dizier</v>
          </cell>
          <cell r="D1720">
            <v>526.48089230769256</v>
          </cell>
          <cell r="E1720">
            <v>2117.0262000000002</v>
          </cell>
          <cell r="F1720">
            <v>115339</v>
          </cell>
          <cell r="G1720">
            <v>1359</v>
          </cell>
          <cell r="H1720">
            <v>6.2033443383951159</v>
          </cell>
          <cell r="I1720">
            <v>24.944195855694957</v>
          </cell>
        </row>
        <row r="1721">
          <cell r="A1721">
            <v>52266</v>
          </cell>
          <cell r="B1721" t="str">
            <v>Laneuville-à-Rémy</v>
          </cell>
          <cell r="C1721" t="str">
            <v>Vitry-Saint-Dizier</v>
          </cell>
          <cell r="D1721">
            <v>526.48089230769256</v>
          </cell>
          <cell r="E1721">
            <v>2117.0262000000002</v>
          </cell>
          <cell r="F1721">
            <v>115339</v>
          </cell>
          <cell r="G1721">
            <v>65</v>
          </cell>
          <cell r="H1721">
            <v>0.29670153200565308</v>
          </cell>
          <cell r="I1721">
            <v>1.193063083605719</v>
          </cell>
        </row>
        <row r="1722">
          <cell r="A1722">
            <v>52267</v>
          </cell>
          <cell r="B1722" t="str">
            <v>Laneuville-au-Pont</v>
          </cell>
          <cell r="C1722" t="str">
            <v>Vitry-Saint-Dizier</v>
          </cell>
          <cell r="D1722">
            <v>526.48089230769256</v>
          </cell>
          <cell r="E1722">
            <v>2117.0262000000002</v>
          </cell>
          <cell r="F1722">
            <v>115339</v>
          </cell>
          <cell r="G1722">
            <v>200</v>
          </cell>
          <cell r="H1722">
            <v>0.91292779078662478</v>
          </cell>
          <cell r="I1722">
            <v>3.6709633341714429</v>
          </cell>
        </row>
        <row r="1723">
          <cell r="A1723">
            <v>52269</v>
          </cell>
          <cell r="B1723" t="str">
            <v>Langres</v>
          </cell>
          <cell r="C1723" t="str">
            <v>Langres</v>
          </cell>
          <cell r="D1723">
            <v>148.89403076923071</v>
          </cell>
          <cell r="E1723">
            <v>412.23879999999997</v>
          </cell>
          <cell r="F1723">
            <v>45197</v>
          </cell>
          <cell r="G1723">
            <v>7786</v>
          </cell>
          <cell r="H1723">
            <v>25.649687447601174</v>
          </cell>
          <cell r="I1723">
            <v>71.015582821868705</v>
          </cell>
        </row>
        <row r="1724">
          <cell r="A1724">
            <v>52271</v>
          </cell>
          <cell r="B1724" t="str">
            <v>Lanques-sur-Rognon</v>
          </cell>
          <cell r="C1724" t="str">
            <v>Chaumont</v>
          </cell>
          <cell r="D1724">
            <v>353.60603076923076</v>
          </cell>
          <cell r="E1724">
            <v>578.97180000000003</v>
          </cell>
          <cell r="F1724">
            <v>64545</v>
          </cell>
          <cell r="G1724">
            <v>191</v>
          </cell>
          <cell r="H1724">
            <v>1.0463823979692164</v>
          </cell>
          <cell r="I1724">
            <v>1.7132793214036719</v>
          </cell>
        </row>
        <row r="1725">
          <cell r="A1725">
            <v>52272</v>
          </cell>
          <cell r="B1725" t="str">
            <v>Lanty-sur-Aube</v>
          </cell>
          <cell r="C1725" t="str">
            <v>Chaumont</v>
          </cell>
          <cell r="D1725">
            <v>353.60603076923076</v>
          </cell>
          <cell r="E1725">
            <v>578.97180000000003</v>
          </cell>
          <cell r="F1725">
            <v>64545</v>
          </cell>
          <cell r="G1725">
            <v>127</v>
          </cell>
          <cell r="H1725">
            <v>0.69576211802141619</v>
          </cell>
          <cell r="I1725">
            <v>1.1391961980013945</v>
          </cell>
        </row>
        <row r="1726">
          <cell r="A1726">
            <v>52273</v>
          </cell>
          <cell r="B1726" t="str">
            <v>Larivière-Arnoncourt</v>
          </cell>
          <cell r="C1726" t="str">
            <v>Langres</v>
          </cell>
          <cell r="D1726">
            <v>148.89403076923071</v>
          </cell>
          <cell r="E1726">
            <v>412.23879999999997</v>
          </cell>
          <cell r="F1726">
            <v>45197</v>
          </cell>
          <cell r="G1726">
            <v>112</v>
          </cell>
          <cell r="H1726">
            <v>0.36896545005539833</v>
          </cell>
          <cell r="I1726">
            <v>1.0215444741907647</v>
          </cell>
        </row>
        <row r="1727">
          <cell r="A1727">
            <v>52274</v>
          </cell>
          <cell r="B1727" t="str">
            <v>Latrecey-Ormoy-sur-Aube</v>
          </cell>
          <cell r="C1727" t="str">
            <v>Chaumont</v>
          </cell>
          <cell r="D1727">
            <v>353.60603076923076</v>
          </cell>
          <cell r="E1727">
            <v>578.97180000000003</v>
          </cell>
          <cell r="F1727">
            <v>64545</v>
          </cell>
          <cell r="G1727">
            <v>284</v>
          </cell>
          <cell r="H1727">
            <v>1.5558774922683638</v>
          </cell>
          <cell r="I1727">
            <v>2.5474938600976063</v>
          </cell>
        </row>
        <row r="1728">
          <cell r="A1728">
            <v>52275</v>
          </cell>
          <cell r="B1728" t="str">
            <v>Lavernoy</v>
          </cell>
          <cell r="C1728" t="str">
            <v>Langres</v>
          </cell>
          <cell r="D1728">
            <v>148.89403076923071</v>
          </cell>
          <cell r="E1728">
            <v>412.23879999999997</v>
          </cell>
          <cell r="F1728">
            <v>45197</v>
          </cell>
          <cell r="G1728">
            <v>80</v>
          </cell>
          <cell r="H1728">
            <v>0.26354675003957023</v>
          </cell>
          <cell r="I1728">
            <v>0.72967462442197484</v>
          </cell>
        </row>
        <row r="1729">
          <cell r="A1729">
            <v>52276</v>
          </cell>
          <cell r="B1729" t="str">
            <v>Laville-aux-Bois</v>
          </cell>
          <cell r="C1729" t="str">
            <v>Chaumont</v>
          </cell>
          <cell r="D1729">
            <v>353.60603076923076</v>
          </cell>
          <cell r="E1729">
            <v>578.97180000000003</v>
          </cell>
          <cell r="F1729">
            <v>64545</v>
          </cell>
          <cell r="G1729">
            <v>208</v>
          </cell>
          <cell r="H1729">
            <v>1.1395159098303509</v>
          </cell>
          <cell r="I1729">
            <v>1.8657701510574018</v>
          </cell>
        </row>
        <row r="1730">
          <cell r="A1730">
            <v>52277</v>
          </cell>
          <cell r="B1730" t="str">
            <v>Lavilleneuve</v>
          </cell>
          <cell r="C1730" t="str">
            <v>Langres</v>
          </cell>
          <cell r="D1730">
            <v>148.89403076923071</v>
          </cell>
          <cell r="E1730">
            <v>412.23879999999997</v>
          </cell>
          <cell r="F1730">
            <v>45197</v>
          </cell>
          <cell r="G1730">
            <v>64</v>
          </cell>
          <cell r="H1730">
            <v>0.21083740003165621</v>
          </cell>
          <cell r="I1730">
            <v>0.58373969953757987</v>
          </cell>
        </row>
        <row r="1731">
          <cell r="A1731">
            <v>52278</v>
          </cell>
          <cell r="B1731" t="str">
            <v>Lavilleneuve-au-Roi</v>
          </cell>
          <cell r="C1731" t="str">
            <v>Chaumont</v>
          </cell>
          <cell r="D1731">
            <v>353.60603076923076</v>
          </cell>
          <cell r="E1731">
            <v>578.97180000000003</v>
          </cell>
          <cell r="F1731">
            <v>64545</v>
          </cell>
          <cell r="G1731">
            <v>85</v>
          </cell>
          <cell r="H1731">
            <v>0.46566755930567222</v>
          </cell>
          <cell r="I1731">
            <v>0.76245414826864977</v>
          </cell>
        </row>
        <row r="1732">
          <cell r="A1732">
            <v>52280</v>
          </cell>
          <cell r="B1732" t="str">
            <v>Lecey</v>
          </cell>
          <cell r="C1732" t="str">
            <v>Langres</v>
          </cell>
          <cell r="D1732">
            <v>148.89403076923071</v>
          </cell>
          <cell r="E1732">
            <v>412.23879999999997</v>
          </cell>
          <cell r="F1732">
            <v>45197</v>
          </cell>
          <cell r="G1732">
            <v>213</v>
          </cell>
          <cell r="H1732">
            <v>0.70169322198035577</v>
          </cell>
          <cell r="I1732">
            <v>1.9427586875235081</v>
          </cell>
        </row>
        <row r="1733">
          <cell r="A1733">
            <v>52282</v>
          </cell>
          <cell r="B1733" t="str">
            <v>Leffonds</v>
          </cell>
          <cell r="C1733" t="str">
            <v>Chaumont</v>
          </cell>
          <cell r="D1733">
            <v>353.60603076923076</v>
          </cell>
          <cell r="E1733">
            <v>578.97180000000003</v>
          </cell>
          <cell r="F1733">
            <v>64545</v>
          </cell>
          <cell r="G1733">
            <v>343</v>
          </cell>
          <cell r="H1733">
            <v>1.879105562845242</v>
          </cell>
          <cell r="I1733">
            <v>3.0767267394840809</v>
          </cell>
        </row>
        <row r="1734">
          <cell r="A1734">
            <v>52284</v>
          </cell>
          <cell r="B1734" t="str">
            <v>Leschères-sur-le-Blaiseron</v>
          </cell>
          <cell r="C1734" t="str">
            <v>Vitry-Saint-Dizier</v>
          </cell>
          <cell r="D1734">
            <v>526.48089230769256</v>
          </cell>
          <cell r="E1734">
            <v>2117.0262000000002</v>
          </cell>
          <cell r="F1734">
            <v>115339</v>
          </cell>
          <cell r="G1734">
            <v>101</v>
          </cell>
          <cell r="H1734">
            <v>0.4610285343472455</v>
          </cell>
          <cell r="I1734">
            <v>1.8538364837565786</v>
          </cell>
        </row>
        <row r="1735">
          <cell r="A1735">
            <v>52285</v>
          </cell>
          <cell r="B1735" t="str">
            <v>Leuchey</v>
          </cell>
          <cell r="C1735" t="str">
            <v>Langres</v>
          </cell>
          <cell r="D1735">
            <v>148.89403076923071</v>
          </cell>
          <cell r="E1735">
            <v>412.23879999999997</v>
          </cell>
          <cell r="F1735">
            <v>45197</v>
          </cell>
          <cell r="G1735">
            <v>87</v>
          </cell>
          <cell r="H1735">
            <v>0.28660709066803264</v>
          </cell>
          <cell r="I1735">
            <v>0.79352115405889767</v>
          </cell>
        </row>
        <row r="1736">
          <cell r="A1736">
            <v>52286</v>
          </cell>
          <cell r="B1736" t="str">
            <v>Leurville</v>
          </cell>
          <cell r="C1736" t="str">
            <v>Chaumont</v>
          </cell>
          <cell r="D1736">
            <v>353.60603076923076</v>
          </cell>
          <cell r="E1736">
            <v>578.97180000000003</v>
          </cell>
          <cell r="F1736">
            <v>64545</v>
          </cell>
          <cell r="G1736">
            <v>91</v>
          </cell>
          <cell r="H1736">
            <v>0.49853821055077852</v>
          </cell>
          <cell r="I1736">
            <v>0.81627444108761338</v>
          </cell>
        </row>
        <row r="1737">
          <cell r="A1737">
            <v>52287</v>
          </cell>
          <cell r="B1737" t="str">
            <v>Levécourt</v>
          </cell>
          <cell r="C1737" t="str">
            <v>Chaumont</v>
          </cell>
          <cell r="D1737">
            <v>353.60603076923076</v>
          </cell>
          <cell r="E1737">
            <v>578.97180000000003</v>
          </cell>
          <cell r="F1737">
            <v>64545</v>
          </cell>
          <cell r="G1737">
            <v>91</v>
          </cell>
          <cell r="H1737">
            <v>0.49853821055077852</v>
          </cell>
          <cell r="I1737">
            <v>0.81627444108761338</v>
          </cell>
        </row>
        <row r="1738">
          <cell r="A1738">
            <v>52288</v>
          </cell>
          <cell r="B1738" t="str">
            <v>Lezéville</v>
          </cell>
          <cell r="C1738" t="str">
            <v>Vitry-Saint-Dizier</v>
          </cell>
          <cell r="D1738">
            <v>526.48089230769256</v>
          </cell>
          <cell r="E1738">
            <v>2117.0262000000002</v>
          </cell>
          <cell r="F1738">
            <v>115339</v>
          </cell>
          <cell r="G1738">
            <v>117</v>
          </cell>
          <cell r="H1738">
            <v>0.53406275761017552</v>
          </cell>
          <cell r="I1738">
            <v>2.1475135504902942</v>
          </cell>
        </row>
        <row r="1739">
          <cell r="A1739">
            <v>52289</v>
          </cell>
          <cell r="B1739" t="str">
            <v>Liffol-le-Petit</v>
          </cell>
          <cell r="C1739" t="str">
            <v>Chaumont</v>
          </cell>
          <cell r="D1739">
            <v>353.60603076923076</v>
          </cell>
          <cell r="E1739">
            <v>578.97180000000003</v>
          </cell>
          <cell r="F1739">
            <v>64545</v>
          </cell>
          <cell r="G1739">
            <v>324</v>
          </cell>
          <cell r="H1739">
            <v>1.7750151672357388</v>
          </cell>
          <cell r="I1739">
            <v>2.9062958122240299</v>
          </cell>
        </row>
        <row r="1740">
          <cell r="A1740">
            <v>52290</v>
          </cell>
          <cell r="B1740" t="str">
            <v>Les Loges</v>
          </cell>
          <cell r="C1740" t="str">
            <v>Langres</v>
          </cell>
          <cell r="D1740">
            <v>148.89403076923071</v>
          </cell>
          <cell r="E1740">
            <v>412.23879999999997</v>
          </cell>
          <cell r="F1740">
            <v>45197</v>
          </cell>
          <cell r="G1740">
            <v>136</v>
          </cell>
          <cell r="H1740">
            <v>0.44802947506726942</v>
          </cell>
          <cell r="I1740">
            <v>1.2404468615173574</v>
          </cell>
        </row>
        <row r="1741">
          <cell r="A1741">
            <v>52291</v>
          </cell>
          <cell r="B1741" t="str">
            <v>Longchamp</v>
          </cell>
          <cell r="C1741" t="str">
            <v>Chaumont</v>
          </cell>
          <cell r="D1741">
            <v>353.60603076923076</v>
          </cell>
          <cell r="E1741">
            <v>578.97180000000003</v>
          </cell>
          <cell r="F1741">
            <v>64545</v>
          </cell>
          <cell r="G1741">
            <v>75</v>
          </cell>
          <cell r="H1741">
            <v>0.41088314056382846</v>
          </cell>
          <cell r="I1741">
            <v>0.67275366023704397</v>
          </cell>
        </row>
        <row r="1742">
          <cell r="A1742">
            <v>52292</v>
          </cell>
          <cell r="B1742" t="str">
            <v>Longeau-Percey</v>
          </cell>
          <cell r="C1742" t="str">
            <v>Langres</v>
          </cell>
          <cell r="D1742">
            <v>148.89403076923071</v>
          </cell>
          <cell r="E1742">
            <v>412.23879999999997</v>
          </cell>
          <cell r="F1742">
            <v>45197</v>
          </cell>
          <cell r="G1742">
            <v>741</v>
          </cell>
          <cell r="H1742">
            <v>2.4411017722415194</v>
          </cell>
          <cell r="I1742">
            <v>6.7586112087085422</v>
          </cell>
        </row>
        <row r="1743">
          <cell r="A1743">
            <v>52294</v>
          </cell>
          <cell r="B1743" t="str">
            <v>Louvemont</v>
          </cell>
          <cell r="C1743" t="str">
            <v>Vitry-Saint-Dizier</v>
          </cell>
          <cell r="D1743">
            <v>526.48089230769256</v>
          </cell>
          <cell r="E1743">
            <v>2117.0262000000002</v>
          </cell>
          <cell r="F1743">
            <v>115339</v>
          </cell>
          <cell r="G1743">
            <v>710</v>
          </cell>
          <cell r="H1743">
            <v>3.2408936572925175</v>
          </cell>
          <cell r="I1743">
            <v>13.031919836308621</v>
          </cell>
        </row>
        <row r="1744">
          <cell r="A1744">
            <v>52295</v>
          </cell>
          <cell r="B1744" t="str">
            <v>Louvières</v>
          </cell>
          <cell r="C1744" t="str">
            <v>Chaumont</v>
          </cell>
          <cell r="D1744">
            <v>353.60603076923076</v>
          </cell>
          <cell r="E1744">
            <v>578.97180000000003</v>
          </cell>
          <cell r="F1744">
            <v>64545</v>
          </cell>
          <cell r="G1744">
            <v>101</v>
          </cell>
          <cell r="H1744">
            <v>0.55332262929262233</v>
          </cell>
          <cell r="I1744">
            <v>0.90597492911921917</v>
          </cell>
        </row>
        <row r="1745">
          <cell r="A1745">
            <v>52297</v>
          </cell>
          <cell r="B1745" t="str">
            <v>Luzy-sur-Marne</v>
          </cell>
          <cell r="C1745" t="str">
            <v>Chaumont</v>
          </cell>
          <cell r="D1745">
            <v>353.60603076923076</v>
          </cell>
          <cell r="E1745">
            <v>578.97180000000003</v>
          </cell>
          <cell r="F1745">
            <v>64545</v>
          </cell>
          <cell r="G1745">
            <v>259</v>
          </cell>
          <cell r="H1745">
            <v>1.4189164454137542</v>
          </cell>
          <cell r="I1745">
            <v>2.3232426400185919</v>
          </cell>
        </row>
        <row r="1746">
          <cell r="A1746">
            <v>52298</v>
          </cell>
          <cell r="B1746" t="str">
            <v>Maâtz</v>
          </cell>
          <cell r="C1746" t="str">
            <v>Langres</v>
          </cell>
          <cell r="D1746">
            <v>148.89403076923071</v>
          </cell>
          <cell r="E1746">
            <v>412.23879999999997</v>
          </cell>
          <cell r="F1746">
            <v>45197</v>
          </cell>
          <cell r="G1746">
            <v>79</v>
          </cell>
          <cell r="H1746">
            <v>0.26025241566407564</v>
          </cell>
          <cell r="I1746">
            <v>0.72055369161670024</v>
          </cell>
        </row>
        <row r="1747">
          <cell r="A1747">
            <v>52300</v>
          </cell>
          <cell r="B1747" t="str">
            <v>Magneux</v>
          </cell>
          <cell r="C1747" t="str">
            <v>Vitry-Saint-Dizier</v>
          </cell>
          <cell r="D1747">
            <v>526.48089230769256</v>
          </cell>
          <cell r="E1747">
            <v>2117.0262000000002</v>
          </cell>
          <cell r="F1747">
            <v>115339</v>
          </cell>
          <cell r="G1747">
            <v>178</v>
          </cell>
          <cell r="H1747">
            <v>0.81250573380009594</v>
          </cell>
          <cell r="I1747">
            <v>3.267157367412584</v>
          </cell>
        </row>
        <row r="1748">
          <cell r="A1748">
            <v>52301</v>
          </cell>
          <cell r="B1748" t="str">
            <v>Maisoncelles</v>
          </cell>
          <cell r="C1748" t="str">
            <v>Chaumont</v>
          </cell>
          <cell r="D1748">
            <v>353.60603076923076</v>
          </cell>
          <cell r="E1748">
            <v>578.97180000000003</v>
          </cell>
          <cell r="F1748">
            <v>64545</v>
          </cell>
          <cell r="G1748">
            <v>53</v>
          </cell>
          <cell r="H1748">
            <v>0.29035741933177212</v>
          </cell>
          <cell r="I1748">
            <v>0.47541258656751106</v>
          </cell>
        </row>
        <row r="1749">
          <cell r="A1749">
            <v>52302</v>
          </cell>
          <cell r="B1749" t="str">
            <v>Maizières</v>
          </cell>
          <cell r="C1749" t="str">
            <v>Vitry-Saint-Dizier</v>
          </cell>
          <cell r="D1749">
            <v>526.48089230769256</v>
          </cell>
          <cell r="E1749">
            <v>2117.0262000000002</v>
          </cell>
          <cell r="F1749">
            <v>115339</v>
          </cell>
          <cell r="G1749">
            <v>192</v>
          </cell>
          <cell r="H1749">
            <v>0.87641067915515969</v>
          </cell>
          <cell r="I1749">
            <v>3.5241248008045849</v>
          </cell>
        </row>
        <row r="1750">
          <cell r="A1750">
            <v>52303</v>
          </cell>
          <cell r="B1750" t="str">
            <v>Maizières-sur-Amance</v>
          </cell>
          <cell r="C1750" t="str">
            <v>Langres</v>
          </cell>
          <cell r="D1750">
            <v>148.89403076923071</v>
          </cell>
          <cell r="E1750">
            <v>412.23879999999997</v>
          </cell>
          <cell r="F1750">
            <v>45197</v>
          </cell>
          <cell r="G1750">
            <v>101</v>
          </cell>
          <cell r="H1750">
            <v>0.33272777192495745</v>
          </cell>
          <cell r="I1750">
            <v>0.92121421333274334</v>
          </cell>
        </row>
        <row r="1751">
          <cell r="A1751">
            <v>52304</v>
          </cell>
          <cell r="B1751" t="str">
            <v>Malaincourt-sur-Meuse</v>
          </cell>
          <cell r="C1751" t="str">
            <v>Chaumont</v>
          </cell>
          <cell r="D1751">
            <v>353.60603076923076</v>
          </cell>
          <cell r="E1751">
            <v>578.97180000000003</v>
          </cell>
          <cell r="F1751">
            <v>64545</v>
          </cell>
          <cell r="G1751">
            <v>59</v>
          </cell>
          <cell r="H1751">
            <v>0.32322807057687836</v>
          </cell>
          <cell r="I1751">
            <v>0.52923287938647456</v>
          </cell>
        </row>
        <row r="1752">
          <cell r="A1752">
            <v>52305</v>
          </cell>
          <cell r="B1752" t="str">
            <v>Mandres-la-Côte</v>
          </cell>
          <cell r="C1752" t="str">
            <v>Chaumont</v>
          </cell>
          <cell r="D1752">
            <v>353.60603076923076</v>
          </cell>
          <cell r="E1752">
            <v>578.97180000000003</v>
          </cell>
          <cell r="F1752">
            <v>64545</v>
          </cell>
          <cell r="G1752">
            <v>515</v>
          </cell>
          <cell r="H1752">
            <v>2.8213975652049554</v>
          </cell>
          <cell r="I1752">
            <v>4.619575133627702</v>
          </cell>
        </row>
        <row r="1753">
          <cell r="A1753">
            <v>52306</v>
          </cell>
          <cell r="B1753" t="str">
            <v>Manois</v>
          </cell>
          <cell r="C1753" t="str">
            <v>Chaumont</v>
          </cell>
          <cell r="D1753">
            <v>353.60603076923076</v>
          </cell>
          <cell r="E1753">
            <v>578.97180000000003</v>
          </cell>
          <cell r="F1753">
            <v>64545</v>
          </cell>
          <cell r="G1753">
            <v>460</v>
          </cell>
          <cell r="H1753">
            <v>2.5200832621248144</v>
          </cell>
          <cell r="I1753">
            <v>4.12622244945387</v>
          </cell>
        </row>
        <row r="1754">
          <cell r="A1754">
            <v>52307</v>
          </cell>
          <cell r="B1754" t="str">
            <v>Marac</v>
          </cell>
          <cell r="C1754" t="str">
            <v>Langres</v>
          </cell>
          <cell r="D1754">
            <v>148.89403076923071</v>
          </cell>
          <cell r="E1754">
            <v>412.23879999999997</v>
          </cell>
          <cell r="F1754">
            <v>45197</v>
          </cell>
          <cell r="G1754">
            <v>215</v>
          </cell>
          <cell r="H1754">
            <v>0.70828189073134507</v>
          </cell>
          <cell r="I1754">
            <v>1.9610005531340573</v>
          </cell>
        </row>
        <row r="1755">
          <cell r="A1755">
            <v>52308</v>
          </cell>
          <cell r="B1755" t="str">
            <v>Maranville</v>
          </cell>
          <cell r="C1755" t="str">
            <v>Chaumont</v>
          </cell>
          <cell r="D1755">
            <v>353.60603076923076</v>
          </cell>
          <cell r="E1755">
            <v>578.97180000000003</v>
          </cell>
          <cell r="F1755">
            <v>64545</v>
          </cell>
          <cell r="G1755">
            <v>422</v>
          </cell>
          <cell r="H1755">
            <v>2.311902470905808</v>
          </cell>
          <cell r="I1755">
            <v>3.7853605949337674</v>
          </cell>
        </row>
        <row r="1756">
          <cell r="A1756">
            <v>52310</v>
          </cell>
          <cell r="B1756" t="str">
            <v>Marbéville</v>
          </cell>
          <cell r="C1756" t="str">
            <v>Chaumont</v>
          </cell>
          <cell r="D1756">
            <v>353.60603076923076</v>
          </cell>
          <cell r="E1756">
            <v>578.97180000000003</v>
          </cell>
          <cell r="F1756">
            <v>64545</v>
          </cell>
          <cell r="G1756">
            <v>99</v>
          </cell>
          <cell r="H1756">
            <v>0.54236574554425354</v>
          </cell>
          <cell r="I1756">
            <v>0.88803483151289797</v>
          </cell>
        </row>
        <row r="1757">
          <cell r="A1757">
            <v>52311</v>
          </cell>
          <cell r="B1757" t="str">
            <v>Marcilly-en-Bassigny</v>
          </cell>
          <cell r="C1757" t="str">
            <v>Langres</v>
          </cell>
          <cell r="D1757">
            <v>148.89403076923071</v>
          </cell>
          <cell r="E1757">
            <v>412.23879999999997</v>
          </cell>
          <cell r="F1757">
            <v>45197</v>
          </cell>
          <cell r="G1757">
            <v>207</v>
          </cell>
          <cell r="H1757">
            <v>0.68192721572738801</v>
          </cell>
          <cell r="I1757">
            <v>1.8880330906918599</v>
          </cell>
        </row>
        <row r="1758">
          <cell r="A1758">
            <v>52312</v>
          </cell>
          <cell r="B1758" t="str">
            <v>Mardor</v>
          </cell>
          <cell r="C1758" t="str">
            <v>Langres</v>
          </cell>
          <cell r="D1758">
            <v>148.89403076923071</v>
          </cell>
          <cell r="E1758">
            <v>412.23879999999997</v>
          </cell>
          <cell r="F1758">
            <v>45197</v>
          </cell>
          <cell r="G1758">
            <v>50</v>
          </cell>
          <cell r="H1758">
            <v>0.1647167187747314</v>
          </cell>
          <cell r="I1758">
            <v>0.45604664026373426</v>
          </cell>
        </row>
        <row r="1759">
          <cell r="A1759">
            <v>52313</v>
          </cell>
          <cell r="B1759" t="str">
            <v>Mareilles</v>
          </cell>
          <cell r="C1759" t="str">
            <v>Chaumont</v>
          </cell>
          <cell r="D1759">
            <v>353.60603076923076</v>
          </cell>
          <cell r="E1759">
            <v>578.97180000000003</v>
          </cell>
          <cell r="F1759">
            <v>64545</v>
          </cell>
          <cell r="G1759">
            <v>160</v>
          </cell>
          <cell r="H1759">
            <v>0.87655069986950063</v>
          </cell>
          <cell r="I1759">
            <v>1.4352078085056938</v>
          </cell>
        </row>
        <row r="1760">
          <cell r="A1760">
            <v>52315</v>
          </cell>
          <cell r="B1760" t="str">
            <v>Marnay-sur-Marne</v>
          </cell>
          <cell r="C1760" t="str">
            <v>Chaumont</v>
          </cell>
          <cell r="D1760">
            <v>353.60603076923076</v>
          </cell>
          <cell r="E1760">
            <v>578.97180000000003</v>
          </cell>
          <cell r="F1760">
            <v>64545</v>
          </cell>
          <cell r="G1760">
            <v>307</v>
          </cell>
          <cell r="H1760">
            <v>1.6818816553746043</v>
          </cell>
          <cell r="I1760">
            <v>2.7538049825702999</v>
          </cell>
        </row>
        <row r="1761">
          <cell r="A1761">
            <v>52316</v>
          </cell>
          <cell r="B1761" t="str">
            <v>Mathons</v>
          </cell>
          <cell r="C1761" t="str">
            <v>Vitry-Saint-Dizier</v>
          </cell>
          <cell r="D1761">
            <v>526.48089230769256</v>
          </cell>
          <cell r="E1761">
            <v>2117.0262000000002</v>
          </cell>
          <cell r="F1761">
            <v>115339</v>
          </cell>
          <cell r="G1761">
            <v>70</v>
          </cell>
          <cell r="H1761">
            <v>0.31952472677531868</v>
          </cell>
          <cell r="I1761">
            <v>1.2848371669600052</v>
          </cell>
        </row>
        <row r="1762">
          <cell r="A1762">
            <v>52318</v>
          </cell>
          <cell r="B1762" t="str">
            <v>Melay</v>
          </cell>
          <cell r="C1762" t="str">
            <v>Langres</v>
          </cell>
          <cell r="D1762">
            <v>148.89403076923071</v>
          </cell>
          <cell r="E1762">
            <v>412.23879999999997</v>
          </cell>
          <cell r="F1762">
            <v>45197</v>
          </cell>
          <cell r="G1762">
            <v>266</v>
          </cell>
          <cell r="H1762">
            <v>0.87629294388157108</v>
          </cell>
          <cell r="I1762">
            <v>2.4261681262030663</v>
          </cell>
        </row>
        <row r="1763">
          <cell r="A1763">
            <v>52319</v>
          </cell>
          <cell r="B1763" t="str">
            <v>Mennouveaux</v>
          </cell>
          <cell r="C1763" t="str">
            <v>Chaumont</v>
          </cell>
          <cell r="D1763">
            <v>353.60603076923076</v>
          </cell>
          <cell r="E1763">
            <v>578.97180000000003</v>
          </cell>
          <cell r="F1763">
            <v>64545</v>
          </cell>
          <cell r="G1763">
            <v>70</v>
          </cell>
          <cell r="H1763">
            <v>0.38349093119290656</v>
          </cell>
          <cell r="I1763">
            <v>0.62790341622124102</v>
          </cell>
        </row>
        <row r="1764">
          <cell r="A1764">
            <v>52320</v>
          </cell>
          <cell r="B1764" t="str">
            <v>Merrey</v>
          </cell>
          <cell r="C1764" t="str">
            <v>Chaumont</v>
          </cell>
          <cell r="D1764">
            <v>353.60603076923076</v>
          </cell>
          <cell r="E1764">
            <v>578.97180000000003</v>
          </cell>
          <cell r="F1764">
            <v>64545</v>
          </cell>
          <cell r="G1764">
            <v>109</v>
          </cell>
          <cell r="H1764">
            <v>0.59715016428609735</v>
          </cell>
          <cell r="I1764">
            <v>0.97773531954450388</v>
          </cell>
        </row>
        <row r="1765">
          <cell r="A1765">
            <v>52321</v>
          </cell>
          <cell r="B1765" t="str">
            <v>Mertrud</v>
          </cell>
          <cell r="C1765" t="str">
            <v>Vitry-Saint-Dizier</v>
          </cell>
          <cell r="D1765">
            <v>526.48089230769256</v>
          </cell>
          <cell r="E1765">
            <v>2117.0262000000002</v>
          </cell>
          <cell r="F1765">
            <v>115339</v>
          </cell>
          <cell r="G1765">
            <v>176</v>
          </cell>
          <cell r="H1765">
            <v>0.80337645589222972</v>
          </cell>
          <cell r="I1765">
            <v>3.2304477340708697</v>
          </cell>
        </row>
        <row r="1766">
          <cell r="A1766">
            <v>52322</v>
          </cell>
          <cell r="B1766" t="str">
            <v>Meures</v>
          </cell>
          <cell r="C1766" t="str">
            <v>Chaumont</v>
          </cell>
          <cell r="D1766">
            <v>353.60603076923076</v>
          </cell>
          <cell r="E1766">
            <v>578.97180000000003</v>
          </cell>
          <cell r="F1766">
            <v>64545</v>
          </cell>
          <cell r="G1766">
            <v>134</v>
          </cell>
          <cell r="H1766">
            <v>0.73411121114070677</v>
          </cell>
          <cell r="I1766">
            <v>1.2019865396235185</v>
          </cell>
        </row>
        <row r="1767">
          <cell r="A1767">
            <v>52325</v>
          </cell>
          <cell r="B1767" t="str">
            <v>Millières</v>
          </cell>
          <cell r="C1767" t="str">
            <v>Chaumont</v>
          </cell>
          <cell r="D1767">
            <v>353.60603076923076</v>
          </cell>
          <cell r="E1767">
            <v>578.97180000000003</v>
          </cell>
          <cell r="F1767">
            <v>64545</v>
          </cell>
          <cell r="G1767">
            <v>110</v>
          </cell>
          <cell r="H1767">
            <v>0.60262860616028169</v>
          </cell>
          <cell r="I1767">
            <v>0.98670536834766442</v>
          </cell>
        </row>
        <row r="1768">
          <cell r="A1768">
            <v>52326</v>
          </cell>
          <cell r="B1768" t="str">
            <v>Mirbel</v>
          </cell>
          <cell r="C1768" t="str">
            <v>Chaumont</v>
          </cell>
          <cell r="D1768">
            <v>353.60603076923076</v>
          </cell>
          <cell r="E1768">
            <v>578.97180000000003</v>
          </cell>
          <cell r="F1768">
            <v>64545</v>
          </cell>
          <cell r="G1768">
            <v>42</v>
          </cell>
          <cell r="H1768">
            <v>0.23009455871574391</v>
          </cell>
          <cell r="I1768">
            <v>0.37674204973274461</v>
          </cell>
        </row>
        <row r="1769">
          <cell r="A1769">
            <v>52327</v>
          </cell>
          <cell r="B1769" t="str">
            <v>Moëslains</v>
          </cell>
          <cell r="C1769" t="str">
            <v>Vitry-Saint-Dizier</v>
          </cell>
          <cell r="D1769">
            <v>526.48089230769256</v>
          </cell>
          <cell r="E1769">
            <v>2117.0262000000002</v>
          </cell>
          <cell r="F1769">
            <v>115339</v>
          </cell>
          <cell r="G1769">
            <v>432</v>
          </cell>
          <cell r="H1769">
            <v>1.9719240280991093</v>
          </cell>
          <cell r="I1769">
            <v>7.9292808018103162</v>
          </cell>
        </row>
        <row r="1770">
          <cell r="A1770">
            <v>52328</v>
          </cell>
          <cell r="B1770" t="str">
            <v>Montcharvot</v>
          </cell>
          <cell r="C1770" t="str">
            <v>Langres</v>
          </cell>
          <cell r="D1770">
            <v>148.89403076923071</v>
          </cell>
          <cell r="E1770">
            <v>412.23879999999997</v>
          </cell>
          <cell r="F1770">
            <v>45197</v>
          </cell>
          <cell r="G1770">
            <v>35</v>
          </cell>
          <cell r="H1770">
            <v>0.11530170314231199</v>
          </cell>
          <cell r="I1770">
            <v>0.319232648184614</v>
          </cell>
        </row>
        <row r="1771">
          <cell r="A1771">
            <v>52330</v>
          </cell>
          <cell r="B1771" t="str">
            <v>Montheries</v>
          </cell>
          <cell r="C1771" t="str">
            <v>Chaumont</v>
          </cell>
          <cell r="D1771">
            <v>353.60603076923076</v>
          </cell>
          <cell r="E1771">
            <v>578.97180000000003</v>
          </cell>
          <cell r="F1771">
            <v>64545</v>
          </cell>
          <cell r="G1771">
            <v>59</v>
          </cell>
          <cell r="H1771">
            <v>0.32322807057687836</v>
          </cell>
          <cell r="I1771">
            <v>0.52923287938647456</v>
          </cell>
        </row>
        <row r="1772">
          <cell r="A1772">
            <v>52331</v>
          </cell>
          <cell r="B1772" t="str">
            <v>La Porte du Der</v>
          </cell>
          <cell r="C1772" t="str">
            <v>Vitry-Saint-Dizier</v>
          </cell>
          <cell r="D1772">
            <v>526.48089230769256</v>
          </cell>
          <cell r="E1772">
            <v>2117.0262000000002</v>
          </cell>
          <cell r="F1772">
            <v>115339</v>
          </cell>
          <cell r="G1772">
            <v>2311</v>
          </cell>
          <cell r="H1772">
            <v>10.54888062253945</v>
          </cell>
          <cell r="I1772">
            <v>42.417981326351025</v>
          </cell>
        </row>
        <row r="1773">
          <cell r="A1773">
            <v>52332</v>
          </cell>
          <cell r="B1773" t="str">
            <v>Val-de-Meuse</v>
          </cell>
          <cell r="C1773" t="str">
            <v>Langres</v>
          </cell>
          <cell r="D1773">
            <v>148.89403076923071</v>
          </cell>
          <cell r="E1773">
            <v>412.23879999999997</v>
          </cell>
          <cell r="F1773">
            <v>45197</v>
          </cell>
          <cell r="G1773">
            <v>1888</v>
          </cell>
          <cell r="H1773">
            <v>6.2197033009338583</v>
          </cell>
          <cell r="I1773">
            <v>17.220321136358606</v>
          </cell>
        </row>
        <row r="1774">
          <cell r="A1774">
            <v>52335</v>
          </cell>
          <cell r="B1774" t="str">
            <v>Montot-sur-Rognon</v>
          </cell>
          <cell r="C1774" t="str">
            <v>Chaumont</v>
          </cell>
          <cell r="D1774">
            <v>353.60603076923076</v>
          </cell>
          <cell r="E1774">
            <v>578.97180000000003</v>
          </cell>
          <cell r="F1774">
            <v>64545</v>
          </cell>
          <cell r="G1774">
            <v>125</v>
          </cell>
          <cell r="H1774">
            <v>0.6848052342730474</v>
          </cell>
          <cell r="I1774">
            <v>1.1212561003950732</v>
          </cell>
        </row>
        <row r="1775">
          <cell r="A1775">
            <v>52336</v>
          </cell>
          <cell r="B1775" t="str">
            <v>Montreuil-sur-Blaise</v>
          </cell>
          <cell r="C1775" t="str">
            <v>Vitry-Saint-Dizier</v>
          </cell>
          <cell r="D1775">
            <v>526.48089230769256</v>
          </cell>
          <cell r="E1775">
            <v>2117.0262000000002</v>
          </cell>
          <cell r="F1775">
            <v>115339</v>
          </cell>
          <cell r="G1775">
            <v>161</v>
          </cell>
          <cell r="H1775">
            <v>0.73490687158323287</v>
          </cell>
          <cell r="I1775">
            <v>2.9551254840080112</v>
          </cell>
        </row>
        <row r="1776">
          <cell r="A1776">
            <v>52337</v>
          </cell>
          <cell r="B1776" t="str">
            <v>Montreuil-sur-Thonnance</v>
          </cell>
          <cell r="C1776" t="str">
            <v>Vitry-Saint-Dizier</v>
          </cell>
          <cell r="D1776">
            <v>526.48089230769256</v>
          </cell>
          <cell r="E1776">
            <v>2117.0262000000002</v>
          </cell>
          <cell r="F1776">
            <v>115339</v>
          </cell>
          <cell r="G1776">
            <v>64</v>
          </cell>
          <cell r="H1776">
            <v>0.29213689305171991</v>
          </cell>
          <cell r="I1776">
            <v>1.1747082669348619</v>
          </cell>
        </row>
        <row r="1777">
          <cell r="A1777">
            <v>52341</v>
          </cell>
          <cell r="B1777" t="str">
            <v>Morancourt</v>
          </cell>
          <cell r="C1777" t="str">
            <v>Vitry-Saint-Dizier</v>
          </cell>
          <cell r="D1777">
            <v>526.48089230769256</v>
          </cell>
          <cell r="E1777">
            <v>2117.0262000000002</v>
          </cell>
          <cell r="F1777">
            <v>115339</v>
          </cell>
          <cell r="G1777">
            <v>135</v>
          </cell>
          <cell r="H1777">
            <v>0.6162262587809717</v>
          </cell>
          <cell r="I1777">
            <v>2.4779002505657237</v>
          </cell>
        </row>
        <row r="1778">
          <cell r="A1778">
            <v>52342</v>
          </cell>
          <cell r="B1778" t="str">
            <v>Morionvilliers</v>
          </cell>
          <cell r="C1778" t="str">
            <v>Vitry-Saint-Dizier</v>
          </cell>
          <cell r="D1778">
            <v>526.48089230769256</v>
          </cell>
          <cell r="E1778">
            <v>2117.0262000000002</v>
          </cell>
          <cell r="F1778">
            <v>115339</v>
          </cell>
          <cell r="G1778">
            <v>29</v>
          </cell>
          <cell r="H1778">
            <v>0.1323745296640606</v>
          </cell>
          <cell r="I1778">
            <v>0.53228968345485927</v>
          </cell>
        </row>
        <row r="1779">
          <cell r="A1779">
            <v>52344</v>
          </cell>
          <cell r="B1779" t="str">
            <v>Mouilleron</v>
          </cell>
          <cell r="C1779" t="str">
            <v>Langres</v>
          </cell>
          <cell r="D1779">
            <v>148.89403076923071</v>
          </cell>
          <cell r="E1779">
            <v>412.23879999999997</v>
          </cell>
          <cell r="F1779">
            <v>45197</v>
          </cell>
          <cell r="G1779">
            <v>37</v>
          </cell>
          <cell r="H1779">
            <v>0.12189037189330124</v>
          </cell>
          <cell r="I1779">
            <v>0.33747451379516336</v>
          </cell>
        </row>
        <row r="1780">
          <cell r="A1780">
            <v>52346</v>
          </cell>
          <cell r="B1780" t="str">
            <v>Mussey-sur-Marne</v>
          </cell>
          <cell r="C1780" t="str">
            <v>Vitry-Saint-Dizier</v>
          </cell>
          <cell r="D1780">
            <v>526.48089230769256</v>
          </cell>
          <cell r="E1780">
            <v>2117.0262000000002</v>
          </cell>
          <cell r="F1780">
            <v>115339</v>
          </cell>
          <cell r="G1780">
            <v>361</v>
          </cell>
          <cell r="H1780">
            <v>1.6478346623698577</v>
          </cell>
          <cell r="I1780">
            <v>6.6260888181794551</v>
          </cell>
        </row>
        <row r="1781">
          <cell r="A1781">
            <v>52347</v>
          </cell>
          <cell r="B1781" t="str">
            <v>Narcy</v>
          </cell>
          <cell r="C1781" t="str">
            <v>Vitry-Saint-Dizier</v>
          </cell>
          <cell r="D1781">
            <v>526.48089230769256</v>
          </cell>
          <cell r="E1781">
            <v>2117.0262000000002</v>
          </cell>
          <cell r="F1781">
            <v>115339</v>
          </cell>
          <cell r="G1781">
            <v>255</v>
          </cell>
          <cell r="H1781">
            <v>1.1639829332529465</v>
          </cell>
          <cell r="I1781">
            <v>4.6804782510685898</v>
          </cell>
        </row>
        <row r="1782">
          <cell r="A1782">
            <v>52348</v>
          </cell>
          <cell r="B1782" t="str">
            <v>Neuilly-l'Evêque</v>
          </cell>
          <cell r="C1782" t="str">
            <v>Langres</v>
          </cell>
          <cell r="D1782">
            <v>148.89403076923071</v>
          </cell>
          <cell r="E1782">
            <v>412.23879999999997</v>
          </cell>
          <cell r="F1782">
            <v>45197</v>
          </cell>
          <cell r="G1782">
            <v>612</v>
          </cell>
          <cell r="H1782">
            <v>2.0161326378027127</v>
          </cell>
          <cell r="I1782">
            <v>5.5820108768281074</v>
          </cell>
        </row>
        <row r="1783">
          <cell r="A1783">
            <v>52349</v>
          </cell>
          <cell r="B1783" t="str">
            <v>Neuilly-sur-Suize</v>
          </cell>
          <cell r="C1783" t="str">
            <v>Chaumont</v>
          </cell>
          <cell r="D1783">
            <v>353.60603076923076</v>
          </cell>
          <cell r="E1783">
            <v>578.97180000000003</v>
          </cell>
          <cell r="F1783">
            <v>64545</v>
          </cell>
          <cell r="G1783">
            <v>315</v>
          </cell>
          <cell r="H1783">
            <v>1.7257091903680795</v>
          </cell>
          <cell r="I1783">
            <v>2.8255653729955847</v>
          </cell>
        </row>
        <row r="1784">
          <cell r="A1784">
            <v>52350</v>
          </cell>
          <cell r="B1784" t="str">
            <v>Neuvelle-lès-Voisey</v>
          </cell>
          <cell r="C1784" t="str">
            <v>Langres</v>
          </cell>
          <cell r="D1784">
            <v>148.89403076923071</v>
          </cell>
          <cell r="E1784">
            <v>412.23879999999997</v>
          </cell>
          <cell r="F1784">
            <v>45197</v>
          </cell>
          <cell r="G1784">
            <v>77</v>
          </cell>
          <cell r="H1784">
            <v>0.25366374691308635</v>
          </cell>
          <cell r="I1784">
            <v>0.70231182600615083</v>
          </cell>
        </row>
        <row r="1785">
          <cell r="A1785">
            <v>52352</v>
          </cell>
          <cell r="B1785" t="str">
            <v>Ninville</v>
          </cell>
          <cell r="C1785" t="str">
            <v>Chaumont</v>
          </cell>
          <cell r="D1785">
            <v>353.60603076923076</v>
          </cell>
          <cell r="E1785">
            <v>578.97180000000003</v>
          </cell>
          <cell r="F1785">
            <v>64545</v>
          </cell>
          <cell r="G1785">
            <v>83</v>
          </cell>
          <cell r="H1785">
            <v>0.45471067555730349</v>
          </cell>
          <cell r="I1785">
            <v>0.74451405066232867</v>
          </cell>
        </row>
        <row r="1786">
          <cell r="A1786">
            <v>52353</v>
          </cell>
          <cell r="B1786" t="str">
            <v>Nogent</v>
          </cell>
          <cell r="C1786" t="str">
            <v>Chaumont</v>
          </cell>
          <cell r="D1786">
            <v>353.60603076923076</v>
          </cell>
          <cell r="E1786">
            <v>578.97180000000003</v>
          </cell>
          <cell r="F1786">
            <v>64545</v>
          </cell>
          <cell r="G1786">
            <v>3865</v>
          </cell>
          <cell r="H1786">
            <v>21.174177843722624</v>
          </cell>
          <cell r="I1786">
            <v>34.669238624215666</v>
          </cell>
        </row>
        <row r="1787">
          <cell r="A1787">
            <v>52354</v>
          </cell>
          <cell r="B1787" t="str">
            <v>Noidant-Chatenoy</v>
          </cell>
          <cell r="C1787" t="str">
            <v>Langres</v>
          </cell>
          <cell r="D1787">
            <v>148.89403076923071</v>
          </cell>
          <cell r="E1787">
            <v>412.23879999999997</v>
          </cell>
          <cell r="F1787">
            <v>45197</v>
          </cell>
          <cell r="G1787">
            <v>83</v>
          </cell>
          <cell r="H1787">
            <v>0.27342975316605411</v>
          </cell>
          <cell r="I1787">
            <v>0.75703742283779885</v>
          </cell>
        </row>
        <row r="1788">
          <cell r="A1788">
            <v>52355</v>
          </cell>
          <cell r="B1788" t="str">
            <v>Noidant-le-Rocheux</v>
          </cell>
          <cell r="C1788" t="str">
            <v>Langres</v>
          </cell>
          <cell r="D1788">
            <v>148.89403076923071</v>
          </cell>
          <cell r="E1788">
            <v>412.23879999999997</v>
          </cell>
          <cell r="F1788">
            <v>45197</v>
          </cell>
          <cell r="G1788">
            <v>162</v>
          </cell>
          <cell r="H1788">
            <v>0.53368216883012976</v>
          </cell>
          <cell r="I1788">
            <v>1.4775911144544991</v>
          </cell>
        </row>
        <row r="1789">
          <cell r="A1789">
            <v>52356</v>
          </cell>
          <cell r="B1789" t="str">
            <v>Nomécourt</v>
          </cell>
          <cell r="C1789" t="str">
            <v>Vitry-Saint-Dizier</v>
          </cell>
          <cell r="D1789">
            <v>526.48089230769256</v>
          </cell>
          <cell r="E1789">
            <v>2117.0262000000002</v>
          </cell>
          <cell r="F1789">
            <v>115339</v>
          </cell>
          <cell r="G1789">
            <v>109</v>
          </cell>
          <cell r="H1789">
            <v>0.49754564597871048</v>
          </cell>
          <cell r="I1789">
            <v>2.0006750171234362</v>
          </cell>
        </row>
        <row r="1790">
          <cell r="A1790">
            <v>52357</v>
          </cell>
          <cell r="B1790" t="str">
            <v>Noncourt-sur-le-Rongeant</v>
          </cell>
          <cell r="C1790" t="str">
            <v>Vitry-Saint-Dizier</v>
          </cell>
          <cell r="D1790">
            <v>526.48089230769256</v>
          </cell>
          <cell r="E1790">
            <v>2117.0262000000002</v>
          </cell>
          <cell r="F1790">
            <v>115339</v>
          </cell>
          <cell r="G1790">
            <v>178</v>
          </cell>
          <cell r="H1790">
            <v>0.81250573380009594</v>
          </cell>
          <cell r="I1790">
            <v>3.267157367412584</v>
          </cell>
        </row>
        <row r="1791">
          <cell r="A1791">
            <v>52358</v>
          </cell>
          <cell r="B1791" t="str">
            <v>Noyers</v>
          </cell>
          <cell r="C1791" t="str">
            <v>Langres</v>
          </cell>
          <cell r="D1791">
            <v>148.89403076923071</v>
          </cell>
          <cell r="E1791">
            <v>412.23879999999997</v>
          </cell>
          <cell r="F1791">
            <v>45197</v>
          </cell>
          <cell r="G1791">
            <v>80</v>
          </cell>
          <cell r="H1791">
            <v>0.26354675003957023</v>
          </cell>
          <cell r="I1791">
            <v>0.72967462442197484</v>
          </cell>
        </row>
        <row r="1792">
          <cell r="A1792">
            <v>52359</v>
          </cell>
          <cell r="B1792" t="str">
            <v>Nully-Trémilly</v>
          </cell>
          <cell r="C1792" t="str">
            <v>Vitry-Saint-Dizier</v>
          </cell>
          <cell r="D1792">
            <v>526.48089230769256</v>
          </cell>
          <cell r="E1792">
            <v>2117.0262000000002</v>
          </cell>
          <cell r="F1792">
            <v>115339</v>
          </cell>
          <cell r="G1792">
            <v>161</v>
          </cell>
          <cell r="H1792">
            <v>0.73490687158323287</v>
          </cell>
          <cell r="I1792">
            <v>2.9551254840080112</v>
          </cell>
        </row>
        <row r="1793">
          <cell r="A1793">
            <v>52360</v>
          </cell>
          <cell r="B1793" t="str">
            <v>Occey</v>
          </cell>
          <cell r="C1793" t="str">
            <v>Langres</v>
          </cell>
          <cell r="D1793">
            <v>148.89403076923071</v>
          </cell>
          <cell r="E1793">
            <v>412.23879999999997</v>
          </cell>
          <cell r="F1793">
            <v>45197</v>
          </cell>
          <cell r="G1793">
            <v>154</v>
          </cell>
          <cell r="H1793">
            <v>0.5073274938261727</v>
          </cell>
          <cell r="I1793">
            <v>1.4046236520123017</v>
          </cell>
        </row>
        <row r="1794">
          <cell r="A1794">
            <v>52362</v>
          </cell>
          <cell r="B1794" t="str">
            <v>Orbigny-au-Mont</v>
          </cell>
          <cell r="C1794" t="str">
            <v>Langres</v>
          </cell>
          <cell r="D1794">
            <v>148.89403076923071</v>
          </cell>
          <cell r="E1794">
            <v>412.23879999999997</v>
          </cell>
          <cell r="F1794">
            <v>45197</v>
          </cell>
          <cell r="G1794">
            <v>137</v>
          </cell>
          <cell r="H1794">
            <v>0.45132380944276407</v>
          </cell>
          <cell r="I1794">
            <v>1.249567794322632</v>
          </cell>
        </row>
        <row r="1795">
          <cell r="A1795">
            <v>52363</v>
          </cell>
          <cell r="B1795" t="str">
            <v>Orbigny-au-Val</v>
          </cell>
          <cell r="C1795" t="str">
            <v>Langres</v>
          </cell>
          <cell r="D1795">
            <v>148.89403076923071</v>
          </cell>
          <cell r="E1795">
            <v>412.23879999999997</v>
          </cell>
          <cell r="F1795">
            <v>45197</v>
          </cell>
          <cell r="G1795">
            <v>97</v>
          </cell>
          <cell r="H1795">
            <v>0.31955043442297892</v>
          </cell>
          <cell r="I1795">
            <v>0.88473048211164451</v>
          </cell>
        </row>
        <row r="1796">
          <cell r="A1796">
            <v>52364</v>
          </cell>
          <cell r="B1796" t="str">
            <v>Orcevaux</v>
          </cell>
          <cell r="C1796" t="str">
            <v>Langres</v>
          </cell>
          <cell r="D1796">
            <v>148.89403076923071</v>
          </cell>
          <cell r="E1796">
            <v>412.23879999999997</v>
          </cell>
          <cell r="F1796">
            <v>45197</v>
          </cell>
          <cell r="G1796">
            <v>97</v>
          </cell>
          <cell r="H1796">
            <v>0.31955043442297892</v>
          </cell>
          <cell r="I1796">
            <v>0.88473048211164451</v>
          </cell>
        </row>
        <row r="1797">
          <cell r="A1797">
            <v>52365</v>
          </cell>
          <cell r="B1797" t="str">
            <v>Orges</v>
          </cell>
          <cell r="C1797" t="str">
            <v>Chaumont</v>
          </cell>
          <cell r="D1797">
            <v>353.60603076923076</v>
          </cell>
          <cell r="E1797">
            <v>578.97180000000003</v>
          </cell>
          <cell r="F1797">
            <v>64545</v>
          </cell>
          <cell r="G1797">
            <v>366</v>
          </cell>
          <cell r="H1797">
            <v>2.005109725951483</v>
          </cell>
          <cell r="I1797">
            <v>3.2830378619567746</v>
          </cell>
        </row>
        <row r="1798">
          <cell r="A1798">
            <v>52366</v>
          </cell>
          <cell r="B1798" t="str">
            <v>Ormancey</v>
          </cell>
          <cell r="C1798" t="str">
            <v>Langres</v>
          </cell>
          <cell r="D1798">
            <v>148.89403076923071</v>
          </cell>
          <cell r="E1798">
            <v>412.23879999999997</v>
          </cell>
          <cell r="F1798">
            <v>45197</v>
          </cell>
          <cell r="G1798">
            <v>81</v>
          </cell>
          <cell r="H1798">
            <v>0.26684108441506488</v>
          </cell>
          <cell r="I1798">
            <v>0.73879555722724954</v>
          </cell>
        </row>
        <row r="1799">
          <cell r="A1799">
            <v>52367</v>
          </cell>
          <cell r="B1799" t="str">
            <v>Ormoy-lès-Sexfontaines</v>
          </cell>
          <cell r="C1799" t="str">
            <v>Chaumont</v>
          </cell>
          <cell r="D1799">
            <v>353.60603076923076</v>
          </cell>
          <cell r="E1799">
            <v>578.97180000000003</v>
          </cell>
          <cell r="F1799">
            <v>64545</v>
          </cell>
          <cell r="G1799">
            <v>47</v>
          </cell>
          <cell r="H1799">
            <v>0.25748676808666582</v>
          </cell>
          <cell r="I1799">
            <v>0.42159229374854756</v>
          </cell>
        </row>
        <row r="1800">
          <cell r="A1800">
            <v>52369</v>
          </cell>
          <cell r="B1800" t="str">
            <v>Orquevaux</v>
          </cell>
          <cell r="C1800" t="str">
            <v>Chaumont</v>
          </cell>
          <cell r="D1800">
            <v>353.60603076923076</v>
          </cell>
          <cell r="E1800">
            <v>578.97180000000003</v>
          </cell>
          <cell r="F1800">
            <v>64545</v>
          </cell>
          <cell r="G1800">
            <v>85</v>
          </cell>
          <cell r="H1800">
            <v>0.46566755930567222</v>
          </cell>
          <cell r="I1800">
            <v>0.76245414826864977</v>
          </cell>
        </row>
        <row r="1801">
          <cell r="A1801">
            <v>52370</v>
          </cell>
          <cell r="B1801" t="str">
            <v>Osne-le-Val</v>
          </cell>
          <cell r="C1801" t="str">
            <v>Vitry-Saint-Dizier</v>
          </cell>
          <cell r="D1801">
            <v>526.48089230769256</v>
          </cell>
          <cell r="E1801">
            <v>2117.0262000000002</v>
          </cell>
          <cell r="F1801">
            <v>115339</v>
          </cell>
          <cell r="G1801">
            <v>260</v>
          </cell>
          <cell r="H1801">
            <v>1.1868061280226123</v>
          </cell>
          <cell r="I1801">
            <v>4.772252334422876</v>
          </cell>
        </row>
        <row r="1802">
          <cell r="A1802">
            <v>52371</v>
          </cell>
          <cell r="B1802" t="str">
            <v>Oudincourt</v>
          </cell>
          <cell r="C1802" t="str">
            <v>Chaumont</v>
          </cell>
          <cell r="D1802">
            <v>353.60603076923076</v>
          </cell>
          <cell r="E1802">
            <v>578.97180000000003</v>
          </cell>
          <cell r="F1802">
            <v>64545</v>
          </cell>
          <cell r="G1802">
            <v>146</v>
          </cell>
          <cell r="H1802">
            <v>0.79985251363091936</v>
          </cell>
          <cell r="I1802">
            <v>1.3096271252614455</v>
          </cell>
        </row>
        <row r="1803">
          <cell r="A1803">
            <v>52372</v>
          </cell>
          <cell r="B1803" t="str">
            <v>Outremécourt</v>
          </cell>
          <cell r="C1803" t="str">
            <v>Chaumont</v>
          </cell>
          <cell r="D1803">
            <v>353.60603076923076</v>
          </cell>
          <cell r="E1803">
            <v>578.97180000000003</v>
          </cell>
          <cell r="F1803">
            <v>64545</v>
          </cell>
          <cell r="G1803">
            <v>100</v>
          </cell>
          <cell r="H1803">
            <v>0.54784418741843788</v>
          </cell>
          <cell r="I1803">
            <v>0.89700488031605863</v>
          </cell>
        </row>
        <row r="1804">
          <cell r="A1804">
            <v>52373</v>
          </cell>
          <cell r="B1804" t="str">
            <v>Ozières</v>
          </cell>
          <cell r="C1804" t="str">
            <v>Chaumont</v>
          </cell>
          <cell r="D1804">
            <v>353.60603076923076</v>
          </cell>
          <cell r="E1804">
            <v>578.97180000000003</v>
          </cell>
          <cell r="F1804">
            <v>64545</v>
          </cell>
          <cell r="G1804">
            <v>45</v>
          </cell>
          <cell r="H1804">
            <v>0.24652988433829706</v>
          </cell>
          <cell r="I1804">
            <v>0.40365219614222636</v>
          </cell>
        </row>
        <row r="1805">
          <cell r="A1805">
            <v>52374</v>
          </cell>
          <cell r="B1805" t="str">
            <v>Le Pailly</v>
          </cell>
          <cell r="C1805" t="str">
            <v>Langres</v>
          </cell>
          <cell r="D1805">
            <v>148.89403076923071</v>
          </cell>
          <cell r="E1805">
            <v>412.23879999999997</v>
          </cell>
          <cell r="F1805">
            <v>45197</v>
          </cell>
          <cell r="G1805">
            <v>286</v>
          </cell>
          <cell r="H1805">
            <v>0.94217963139146366</v>
          </cell>
          <cell r="I1805">
            <v>2.60858678230856</v>
          </cell>
        </row>
        <row r="1806">
          <cell r="A1806">
            <v>52375</v>
          </cell>
          <cell r="B1806" t="str">
            <v>Palaiseul</v>
          </cell>
          <cell r="C1806" t="str">
            <v>Langres</v>
          </cell>
          <cell r="D1806">
            <v>148.89403076923071</v>
          </cell>
          <cell r="E1806">
            <v>412.23879999999997</v>
          </cell>
          <cell r="F1806">
            <v>45197</v>
          </cell>
          <cell r="G1806">
            <v>58</v>
          </cell>
          <cell r="H1806">
            <v>0.19107139377868845</v>
          </cell>
          <cell r="I1806">
            <v>0.52901410270593174</v>
          </cell>
        </row>
        <row r="1807">
          <cell r="A1807">
            <v>52376</v>
          </cell>
          <cell r="B1807" t="str">
            <v>Pancey</v>
          </cell>
          <cell r="C1807" t="str">
            <v>Vitry-Saint-Dizier</v>
          </cell>
          <cell r="D1807">
            <v>526.48089230769256</v>
          </cell>
          <cell r="E1807">
            <v>2117.0262000000002</v>
          </cell>
          <cell r="F1807">
            <v>115339</v>
          </cell>
          <cell r="G1807">
            <v>89</v>
          </cell>
          <cell r="H1807">
            <v>0.40625286690004797</v>
          </cell>
          <cell r="I1807">
            <v>1.633578683706292</v>
          </cell>
        </row>
        <row r="1808">
          <cell r="A1808">
            <v>52377</v>
          </cell>
          <cell r="B1808" t="str">
            <v>Parnoy-en-Bassigny</v>
          </cell>
          <cell r="C1808" t="str">
            <v>Langres</v>
          </cell>
          <cell r="D1808">
            <v>148.89403076923071</v>
          </cell>
          <cell r="E1808">
            <v>412.23879999999997</v>
          </cell>
          <cell r="F1808">
            <v>45197</v>
          </cell>
          <cell r="G1808">
            <v>302</v>
          </cell>
          <cell r="H1808">
            <v>0.99488898139937765</v>
          </cell>
          <cell r="I1808">
            <v>2.7545217071929549</v>
          </cell>
        </row>
        <row r="1809">
          <cell r="A1809">
            <v>52378</v>
          </cell>
          <cell r="B1809" t="str">
            <v>Paroy-sur-Saulx</v>
          </cell>
          <cell r="C1809" t="str">
            <v>Vitry-Saint-Dizier</v>
          </cell>
          <cell r="D1809">
            <v>526.48089230769256</v>
          </cell>
          <cell r="E1809">
            <v>2117.0262000000002</v>
          </cell>
          <cell r="F1809">
            <v>115339</v>
          </cell>
          <cell r="G1809">
            <v>47</v>
          </cell>
          <cell r="H1809">
            <v>0.21453803083485681</v>
          </cell>
          <cell r="I1809">
            <v>0.86267638353028908</v>
          </cell>
        </row>
        <row r="1810">
          <cell r="A1810">
            <v>52380</v>
          </cell>
          <cell r="B1810" t="str">
            <v>Peigney</v>
          </cell>
          <cell r="C1810" t="str">
            <v>Langres</v>
          </cell>
          <cell r="D1810">
            <v>148.89403076923071</v>
          </cell>
          <cell r="E1810">
            <v>412.23879999999997</v>
          </cell>
          <cell r="F1810">
            <v>45197</v>
          </cell>
          <cell r="G1810">
            <v>369</v>
          </cell>
          <cell r="H1810">
            <v>1.2156093845575178</v>
          </cell>
          <cell r="I1810">
            <v>3.3656242051463594</v>
          </cell>
        </row>
        <row r="1811">
          <cell r="A1811">
            <v>52383</v>
          </cell>
          <cell r="B1811" t="str">
            <v>Perrancey-les-Vieux-Moulins</v>
          </cell>
          <cell r="C1811" t="str">
            <v>Langres</v>
          </cell>
          <cell r="D1811">
            <v>148.89403076923071</v>
          </cell>
          <cell r="E1811">
            <v>412.23879999999997</v>
          </cell>
          <cell r="F1811">
            <v>45197</v>
          </cell>
          <cell r="G1811">
            <v>291</v>
          </cell>
          <cell r="H1811">
            <v>0.95865130326893688</v>
          </cell>
          <cell r="I1811">
            <v>2.6541914463349339</v>
          </cell>
        </row>
        <row r="1812">
          <cell r="A1812">
            <v>52384</v>
          </cell>
          <cell r="B1812" t="str">
            <v>Perrogney-les-Fontaines</v>
          </cell>
          <cell r="C1812" t="str">
            <v>Langres</v>
          </cell>
          <cell r="D1812">
            <v>148.89403076923071</v>
          </cell>
          <cell r="E1812">
            <v>412.23879999999997</v>
          </cell>
          <cell r="F1812">
            <v>45197</v>
          </cell>
          <cell r="G1812">
            <v>121</v>
          </cell>
          <cell r="H1812">
            <v>0.39861445943485002</v>
          </cell>
          <cell r="I1812">
            <v>1.1036328694382371</v>
          </cell>
        </row>
        <row r="1813">
          <cell r="A1813">
            <v>52385</v>
          </cell>
          <cell r="B1813" t="str">
            <v>Perrusse</v>
          </cell>
          <cell r="C1813" t="str">
            <v>Langres</v>
          </cell>
          <cell r="D1813">
            <v>148.89403076923071</v>
          </cell>
          <cell r="E1813">
            <v>412.23879999999997</v>
          </cell>
          <cell r="F1813">
            <v>45197</v>
          </cell>
          <cell r="G1813">
            <v>34</v>
          </cell>
          <cell r="H1813">
            <v>0.11200736876681736</v>
          </cell>
          <cell r="I1813">
            <v>0.31011171537933935</v>
          </cell>
        </row>
        <row r="1814">
          <cell r="A1814">
            <v>52386</v>
          </cell>
          <cell r="B1814" t="str">
            <v>Perthes</v>
          </cell>
          <cell r="C1814" t="str">
            <v>Vitry-Saint-Dizier</v>
          </cell>
          <cell r="D1814">
            <v>526.48089230769256</v>
          </cell>
          <cell r="E1814">
            <v>2117.0262000000002</v>
          </cell>
          <cell r="F1814">
            <v>115339</v>
          </cell>
          <cell r="G1814">
            <v>554</v>
          </cell>
          <cell r="H1814">
            <v>2.5288099804789503</v>
          </cell>
          <cell r="I1814">
            <v>10.168568435654896</v>
          </cell>
        </row>
        <row r="1815">
          <cell r="A1815">
            <v>52388</v>
          </cell>
          <cell r="B1815" t="str">
            <v>Pierremont-sur-Amance</v>
          </cell>
          <cell r="C1815" t="str">
            <v>Langres</v>
          </cell>
          <cell r="D1815">
            <v>148.89403076923071</v>
          </cell>
          <cell r="E1815">
            <v>412.23879999999997</v>
          </cell>
          <cell r="F1815">
            <v>45197</v>
          </cell>
          <cell r="G1815">
            <v>147</v>
          </cell>
          <cell r="H1815">
            <v>0.48426715319771035</v>
          </cell>
          <cell r="I1815">
            <v>1.3407771223753788</v>
          </cell>
        </row>
        <row r="1816">
          <cell r="A1816">
            <v>52390</v>
          </cell>
          <cell r="B1816" t="str">
            <v>Pisseloup</v>
          </cell>
          <cell r="C1816" t="str">
            <v>Langres</v>
          </cell>
          <cell r="D1816">
            <v>148.89403076923071</v>
          </cell>
          <cell r="E1816">
            <v>412.23879999999997</v>
          </cell>
          <cell r="F1816">
            <v>45197</v>
          </cell>
          <cell r="G1816">
            <v>49</v>
          </cell>
          <cell r="H1816">
            <v>0.16142238439923676</v>
          </cell>
          <cell r="I1816">
            <v>0.44692570745845955</v>
          </cell>
        </row>
        <row r="1817">
          <cell r="A1817">
            <v>52391</v>
          </cell>
          <cell r="B1817" t="str">
            <v>Planrupt</v>
          </cell>
          <cell r="C1817" t="str">
            <v>Vitry-Saint-Dizier</v>
          </cell>
          <cell r="D1817">
            <v>526.48089230769256</v>
          </cell>
          <cell r="E1817">
            <v>2117.0262000000002</v>
          </cell>
          <cell r="F1817">
            <v>115339</v>
          </cell>
          <cell r="G1817">
            <v>305</v>
          </cell>
          <cell r="H1817">
            <v>1.3922148809496029</v>
          </cell>
          <cell r="I1817">
            <v>5.5982190846114506</v>
          </cell>
        </row>
        <row r="1818">
          <cell r="A1818">
            <v>52392</v>
          </cell>
          <cell r="B1818" t="str">
            <v>Plesnoy</v>
          </cell>
          <cell r="C1818" t="str">
            <v>Langres</v>
          </cell>
          <cell r="D1818">
            <v>148.89403076923071</v>
          </cell>
          <cell r="E1818">
            <v>412.23879999999997</v>
          </cell>
          <cell r="F1818">
            <v>45197</v>
          </cell>
          <cell r="G1818">
            <v>109</v>
          </cell>
          <cell r="H1818">
            <v>0.35908244692891444</v>
          </cell>
          <cell r="I1818">
            <v>0.99418167577494065</v>
          </cell>
        </row>
        <row r="1819">
          <cell r="A1819">
            <v>52393</v>
          </cell>
          <cell r="B1819" t="str">
            <v>Poinsenot</v>
          </cell>
          <cell r="C1819" t="str">
            <v>Langres</v>
          </cell>
          <cell r="D1819">
            <v>148.89403076923071</v>
          </cell>
          <cell r="E1819">
            <v>412.23879999999997</v>
          </cell>
          <cell r="F1819">
            <v>45197</v>
          </cell>
          <cell r="G1819">
            <v>46</v>
          </cell>
          <cell r="H1819">
            <v>0.15153938127275288</v>
          </cell>
          <cell r="I1819">
            <v>0.41956290904263549</v>
          </cell>
        </row>
        <row r="1820">
          <cell r="A1820">
            <v>52394</v>
          </cell>
          <cell r="B1820" t="str">
            <v>Poinson-lès-Fayl</v>
          </cell>
          <cell r="C1820" t="str">
            <v>Langres</v>
          </cell>
          <cell r="D1820">
            <v>148.89403076923071</v>
          </cell>
          <cell r="E1820">
            <v>412.23879999999997</v>
          </cell>
          <cell r="F1820">
            <v>45197</v>
          </cell>
          <cell r="G1820">
            <v>227</v>
          </cell>
          <cell r="H1820">
            <v>0.74781390323728059</v>
          </cell>
          <cell r="I1820">
            <v>2.0704517467973536</v>
          </cell>
        </row>
        <row r="1821">
          <cell r="A1821">
            <v>52395</v>
          </cell>
          <cell r="B1821" t="str">
            <v>Poinson-lès-Grancey</v>
          </cell>
          <cell r="C1821" t="str">
            <v>Langres</v>
          </cell>
          <cell r="D1821">
            <v>148.89403076923071</v>
          </cell>
          <cell r="E1821">
            <v>412.23879999999997</v>
          </cell>
          <cell r="F1821">
            <v>45197</v>
          </cell>
          <cell r="G1821">
            <v>43</v>
          </cell>
          <cell r="H1821">
            <v>0.14165637814626902</v>
          </cell>
          <cell r="I1821">
            <v>0.39220011062681148</v>
          </cell>
        </row>
        <row r="1822">
          <cell r="A1822">
            <v>52396</v>
          </cell>
          <cell r="B1822" t="str">
            <v>Poinson-lès-Nogent</v>
          </cell>
          <cell r="C1822" t="str">
            <v>Chaumont</v>
          </cell>
          <cell r="D1822">
            <v>353.60603076923076</v>
          </cell>
          <cell r="E1822">
            <v>578.97180000000003</v>
          </cell>
          <cell r="F1822">
            <v>64545</v>
          </cell>
          <cell r="G1822">
            <v>150</v>
          </cell>
          <cell r="H1822">
            <v>0.82176628112765693</v>
          </cell>
          <cell r="I1822">
            <v>1.3455073204740879</v>
          </cell>
        </row>
        <row r="1823">
          <cell r="A1823">
            <v>52397</v>
          </cell>
          <cell r="B1823" t="str">
            <v>Poiseul</v>
          </cell>
          <cell r="C1823" t="str">
            <v>Langres</v>
          </cell>
          <cell r="D1823">
            <v>148.89403076923071</v>
          </cell>
          <cell r="E1823">
            <v>412.23879999999997</v>
          </cell>
          <cell r="F1823">
            <v>45197</v>
          </cell>
          <cell r="G1823">
            <v>75</v>
          </cell>
          <cell r="H1823">
            <v>0.24707507816209712</v>
          </cell>
          <cell r="I1823">
            <v>0.68406996039560142</v>
          </cell>
        </row>
        <row r="1824">
          <cell r="A1824">
            <v>52398</v>
          </cell>
          <cell r="B1824" t="str">
            <v>Poissons</v>
          </cell>
          <cell r="C1824" t="str">
            <v>Vitry-Saint-Dizier</v>
          </cell>
          <cell r="D1824">
            <v>526.48089230769256</v>
          </cell>
          <cell r="E1824">
            <v>2117.0262000000002</v>
          </cell>
          <cell r="F1824">
            <v>115339</v>
          </cell>
          <cell r="G1824">
            <v>694</v>
          </cell>
          <cell r="H1824">
            <v>3.1678594340295878</v>
          </cell>
          <cell r="I1824">
            <v>12.738242769574907</v>
          </cell>
        </row>
        <row r="1825">
          <cell r="A1825">
            <v>52399</v>
          </cell>
          <cell r="B1825" t="str">
            <v>Pont-la-Ville</v>
          </cell>
          <cell r="C1825" t="str">
            <v>Chaumont</v>
          </cell>
          <cell r="D1825">
            <v>353.60603076923076</v>
          </cell>
          <cell r="E1825">
            <v>578.97180000000003</v>
          </cell>
          <cell r="F1825">
            <v>64545</v>
          </cell>
          <cell r="G1825">
            <v>144</v>
          </cell>
          <cell r="H1825">
            <v>0.78889562988255058</v>
          </cell>
          <cell r="I1825">
            <v>1.2916870276551244</v>
          </cell>
        </row>
        <row r="1826">
          <cell r="A1826">
            <v>52400</v>
          </cell>
          <cell r="B1826" t="str">
            <v>Le Châtelet-sur-Meuse</v>
          </cell>
          <cell r="C1826" t="str">
            <v>Langres</v>
          </cell>
          <cell r="D1826">
            <v>148.89403076923071</v>
          </cell>
          <cell r="E1826">
            <v>412.23879999999997</v>
          </cell>
          <cell r="F1826">
            <v>45197</v>
          </cell>
          <cell r="G1826">
            <v>159</v>
          </cell>
          <cell r="H1826">
            <v>0.52379916570364593</v>
          </cell>
          <cell r="I1826">
            <v>1.4502283160386751</v>
          </cell>
        </row>
        <row r="1827">
          <cell r="A1827">
            <v>52401</v>
          </cell>
          <cell r="B1827" t="str">
            <v>Poulangy</v>
          </cell>
          <cell r="C1827" t="str">
            <v>Chaumont</v>
          </cell>
          <cell r="D1827">
            <v>353.60603076923076</v>
          </cell>
          <cell r="E1827">
            <v>578.97180000000003</v>
          </cell>
          <cell r="F1827">
            <v>64545</v>
          </cell>
          <cell r="G1827">
            <v>413</v>
          </cell>
          <cell r="H1827">
            <v>2.2625964940381484</v>
          </cell>
          <cell r="I1827">
            <v>3.7046301557053218</v>
          </cell>
        </row>
        <row r="1828">
          <cell r="A1828">
            <v>52403</v>
          </cell>
          <cell r="B1828" t="str">
            <v>Praslay</v>
          </cell>
          <cell r="C1828" t="str">
            <v>Langres</v>
          </cell>
          <cell r="D1828">
            <v>148.89403076923071</v>
          </cell>
          <cell r="E1828">
            <v>412.23879999999997</v>
          </cell>
          <cell r="F1828">
            <v>45197</v>
          </cell>
          <cell r="G1828">
            <v>71</v>
          </cell>
          <cell r="H1828">
            <v>0.23389774066011859</v>
          </cell>
          <cell r="I1828">
            <v>0.6475862291745027</v>
          </cell>
        </row>
        <row r="1829">
          <cell r="A1829">
            <v>52405</v>
          </cell>
          <cell r="B1829" t="str">
            <v>Le Montsaugeonnais</v>
          </cell>
          <cell r="C1829" t="str">
            <v>Langres</v>
          </cell>
          <cell r="D1829">
            <v>148.89403076923071</v>
          </cell>
          <cell r="E1829">
            <v>412.23879999999997</v>
          </cell>
          <cell r="F1829">
            <v>45197</v>
          </cell>
          <cell r="G1829">
            <v>1264</v>
          </cell>
          <cell r="H1829">
            <v>4.1640386506252103</v>
          </cell>
          <cell r="I1829">
            <v>11.528859065867204</v>
          </cell>
        </row>
        <row r="1830">
          <cell r="A1830">
            <v>52406</v>
          </cell>
          <cell r="B1830" t="str">
            <v>Pressigny</v>
          </cell>
          <cell r="C1830" t="str">
            <v>Langres</v>
          </cell>
          <cell r="D1830">
            <v>148.89403076923071</v>
          </cell>
          <cell r="E1830">
            <v>412.23879999999997</v>
          </cell>
          <cell r="F1830">
            <v>45197</v>
          </cell>
          <cell r="G1830">
            <v>200</v>
          </cell>
          <cell r="H1830">
            <v>0.65886687509892561</v>
          </cell>
          <cell r="I1830">
            <v>1.824186561054937</v>
          </cell>
        </row>
        <row r="1831">
          <cell r="A1831">
            <v>52407</v>
          </cell>
          <cell r="B1831" t="str">
            <v>Prez-sous-Lafauche</v>
          </cell>
          <cell r="C1831" t="str">
            <v>Chaumont</v>
          </cell>
          <cell r="D1831">
            <v>353.60603076923076</v>
          </cell>
          <cell r="E1831">
            <v>578.97180000000003</v>
          </cell>
          <cell r="F1831">
            <v>64545</v>
          </cell>
          <cell r="G1831">
            <v>315</v>
          </cell>
          <cell r="H1831">
            <v>1.7257091903680795</v>
          </cell>
          <cell r="I1831">
            <v>2.8255653729955847</v>
          </cell>
        </row>
        <row r="1832">
          <cell r="A1832">
            <v>52411</v>
          </cell>
          <cell r="B1832" t="str">
            <v>Rives Dervoises</v>
          </cell>
          <cell r="C1832" t="str">
            <v>Vitry-Saint-Dizier</v>
          </cell>
          <cell r="D1832">
            <v>526.48089230769256</v>
          </cell>
          <cell r="E1832">
            <v>2117.0262000000002</v>
          </cell>
          <cell r="F1832">
            <v>115339</v>
          </cell>
          <cell r="G1832">
            <v>1381</v>
          </cell>
          <cell r="H1832">
            <v>6.3037663953816434</v>
          </cell>
          <cell r="I1832">
            <v>25.348001822453814</v>
          </cell>
        </row>
        <row r="1833">
          <cell r="A1833">
            <v>52413</v>
          </cell>
          <cell r="B1833" t="str">
            <v>Rachecourt-Suzémont</v>
          </cell>
          <cell r="C1833" t="str">
            <v>Vitry-Saint-Dizier</v>
          </cell>
          <cell r="D1833">
            <v>526.48089230769256</v>
          </cell>
          <cell r="E1833">
            <v>2117.0262000000002</v>
          </cell>
          <cell r="F1833">
            <v>115339</v>
          </cell>
          <cell r="G1833">
            <v>106</v>
          </cell>
          <cell r="H1833">
            <v>0.4838517291169111</v>
          </cell>
          <cell r="I1833">
            <v>1.9456105671108648</v>
          </cell>
        </row>
        <row r="1834">
          <cell r="A1834">
            <v>52414</v>
          </cell>
          <cell r="B1834" t="str">
            <v>Rachecourt-sur-Marne</v>
          </cell>
          <cell r="C1834" t="str">
            <v>Vitry-Saint-Dizier</v>
          </cell>
          <cell r="D1834">
            <v>526.48089230769256</v>
          </cell>
          <cell r="E1834">
            <v>2117.0262000000002</v>
          </cell>
          <cell r="F1834">
            <v>115339</v>
          </cell>
          <cell r="G1834">
            <v>791</v>
          </cell>
          <cell r="H1834">
            <v>3.6106294125611007</v>
          </cell>
          <cell r="I1834">
            <v>14.518659986648055</v>
          </cell>
        </row>
        <row r="1835">
          <cell r="A1835">
            <v>52415</v>
          </cell>
          <cell r="B1835" t="str">
            <v>Rançonnières</v>
          </cell>
          <cell r="C1835" t="str">
            <v>Langres</v>
          </cell>
          <cell r="D1835">
            <v>148.89403076923071</v>
          </cell>
          <cell r="E1835">
            <v>412.23879999999997</v>
          </cell>
          <cell r="F1835">
            <v>45197</v>
          </cell>
          <cell r="G1835">
            <v>111</v>
          </cell>
          <cell r="H1835">
            <v>0.36567111567990374</v>
          </cell>
          <cell r="I1835">
            <v>1.0124235413854901</v>
          </cell>
        </row>
        <row r="1836">
          <cell r="A1836">
            <v>52416</v>
          </cell>
          <cell r="B1836" t="str">
            <v>Rangecourt</v>
          </cell>
          <cell r="C1836" t="str">
            <v>Langres</v>
          </cell>
          <cell r="D1836">
            <v>148.89403076923071</v>
          </cell>
          <cell r="E1836">
            <v>412.23879999999997</v>
          </cell>
          <cell r="F1836">
            <v>45197</v>
          </cell>
          <cell r="G1836">
            <v>65</v>
          </cell>
          <cell r="H1836">
            <v>0.21413173440715083</v>
          </cell>
          <cell r="I1836">
            <v>0.59286063234285458</v>
          </cell>
        </row>
        <row r="1837">
          <cell r="A1837">
            <v>52419</v>
          </cell>
          <cell r="B1837" t="str">
            <v>Rennepont</v>
          </cell>
          <cell r="C1837" t="str">
            <v>Chaumont</v>
          </cell>
          <cell r="D1837">
            <v>353.60603076923076</v>
          </cell>
          <cell r="E1837">
            <v>578.97180000000003</v>
          </cell>
          <cell r="F1837">
            <v>64545</v>
          </cell>
          <cell r="G1837">
            <v>143</v>
          </cell>
          <cell r="H1837">
            <v>0.78341718800836624</v>
          </cell>
          <cell r="I1837">
            <v>1.2827169788519639</v>
          </cell>
        </row>
        <row r="1838">
          <cell r="A1838">
            <v>52420</v>
          </cell>
          <cell r="B1838" t="str">
            <v>Reynel</v>
          </cell>
          <cell r="C1838" t="str">
            <v>Chaumont</v>
          </cell>
          <cell r="D1838">
            <v>353.60603076923076</v>
          </cell>
          <cell r="E1838">
            <v>578.97180000000003</v>
          </cell>
          <cell r="F1838">
            <v>64545</v>
          </cell>
          <cell r="G1838">
            <v>119</v>
          </cell>
          <cell r="H1838">
            <v>0.65193458302794116</v>
          </cell>
          <cell r="I1838">
            <v>1.0674358075761097</v>
          </cell>
        </row>
        <row r="1839">
          <cell r="A1839">
            <v>52421</v>
          </cell>
          <cell r="B1839" t="str">
            <v>Riaucourt</v>
          </cell>
          <cell r="C1839" t="str">
            <v>Chaumont</v>
          </cell>
          <cell r="D1839">
            <v>353.60603076923076</v>
          </cell>
          <cell r="E1839">
            <v>578.97180000000003</v>
          </cell>
          <cell r="F1839">
            <v>64545</v>
          </cell>
          <cell r="G1839">
            <v>459</v>
          </cell>
          <cell r="H1839">
            <v>2.5146048202506299</v>
          </cell>
          <cell r="I1839">
            <v>4.1172524006507087</v>
          </cell>
        </row>
        <row r="1840">
          <cell r="A1840">
            <v>52422</v>
          </cell>
          <cell r="B1840" t="str">
            <v>Richebourg</v>
          </cell>
          <cell r="C1840" t="str">
            <v>Chaumont</v>
          </cell>
          <cell r="D1840">
            <v>353.60603076923076</v>
          </cell>
          <cell r="E1840">
            <v>578.97180000000003</v>
          </cell>
          <cell r="F1840">
            <v>64545</v>
          </cell>
          <cell r="G1840">
            <v>288</v>
          </cell>
          <cell r="H1840">
            <v>1.5777912597651012</v>
          </cell>
          <cell r="I1840">
            <v>2.5833740553102489</v>
          </cell>
        </row>
        <row r="1841">
          <cell r="A1841">
            <v>52423</v>
          </cell>
          <cell r="B1841" t="str">
            <v>Rimaucourt</v>
          </cell>
          <cell r="C1841" t="str">
            <v>Chaumont</v>
          </cell>
          <cell r="D1841">
            <v>353.60603076923076</v>
          </cell>
          <cell r="E1841">
            <v>578.97180000000003</v>
          </cell>
          <cell r="F1841">
            <v>64545</v>
          </cell>
          <cell r="G1841">
            <v>678</v>
          </cell>
          <cell r="H1841">
            <v>3.7143835906970093</v>
          </cell>
          <cell r="I1841">
            <v>6.0816930885428775</v>
          </cell>
        </row>
        <row r="1842">
          <cell r="A1842">
            <v>52424</v>
          </cell>
          <cell r="B1842" t="str">
            <v>Rivières-le-Bois</v>
          </cell>
          <cell r="C1842" t="str">
            <v>Langres</v>
          </cell>
          <cell r="D1842">
            <v>148.89403076923071</v>
          </cell>
          <cell r="E1842">
            <v>412.23879999999997</v>
          </cell>
          <cell r="F1842">
            <v>45197</v>
          </cell>
          <cell r="G1842">
            <v>74</v>
          </cell>
          <cell r="H1842">
            <v>0.24378074378660247</v>
          </cell>
          <cell r="I1842">
            <v>0.67494902759032671</v>
          </cell>
        </row>
        <row r="1843">
          <cell r="A1843">
            <v>52425</v>
          </cell>
          <cell r="B1843" t="str">
            <v>Rivière-les-Fosses</v>
          </cell>
          <cell r="C1843" t="str">
            <v>Langres</v>
          </cell>
          <cell r="D1843">
            <v>148.89403076923071</v>
          </cell>
          <cell r="E1843">
            <v>412.23879999999997</v>
          </cell>
          <cell r="F1843">
            <v>45197</v>
          </cell>
          <cell r="G1843">
            <v>207</v>
          </cell>
          <cell r="H1843">
            <v>0.68192721572738801</v>
          </cell>
          <cell r="I1843">
            <v>1.8880330906918599</v>
          </cell>
        </row>
        <row r="1844">
          <cell r="A1844">
            <v>52426</v>
          </cell>
          <cell r="B1844" t="str">
            <v>Rizaucourt-Buchey</v>
          </cell>
          <cell r="C1844" t="str">
            <v>Chaumont</v>
          </cell>
          <cell r="D1844">
            <v>353.60603076923076</v>
          </cell>
          <cell r="E1844">
            <v>578.97180000000003</v>
          </cell>
          <cell r="F1844">
            <v>64545</v>
          </cell>
          <cell r="G1844">
            <v>122</v>
          </cell>
          <cell r="H1844">
            <v>0.66836990865049428</v>
          </cell>
          <cell r="I1844">
            <v>1.0943459539855915</v>
          </cell>
        </row>
        <row r="1845">
          <cell r="A1845">
            <v>52428</v>
          </cell>
          <cell r="B1845" t="str">
            <v>Rochefort-sur-la-Côte</v>
          </cell>
          <cell r="C1845" t="str">
            <v>Chaumont</v>
          </cell>
          <cell r="D1845">
            <v>353.60603076923076</v>
          </cell>
          <cell r="E1845">
            <v>578.97180000000003</v>
          </cell>
          <cell r="F1845">
            <v>64545</v>
          </cell>
          <cell r="G1845">
            <v>58</v>
          </cell>
          <cell r="H1845">
            <v>0.31774962870269402</v>
          </cell>
          <cell r="I1845">
            <v>0.52026283058331402</v>
          </cell>
        </row>
        <row r="1846">
          <cell r="A1846">
            <v>52429</v>
          </cell>
          <cell r="B1846" t="str">
            <v>Roches-sur-Marne</v>
          </cell>
          <cell r="C1846" t="str">
            <v>Vitry-Saint-Dizier</v>
          </cell>
          <cell r="D1846">
            <v>526.48089230769256</v>
          </cell>
          <cell r="E1846">
            <v>2117.0262000000002</v>
          </cell>
          <cell r="F1846">
            <v>115339</v>
          </cell>
          <cell r="G1846">
            <v>559</v>
          </cell>
          <cell r="H1846">
            <v>2.5516331752486163</v>
          </cell>
          <cell r="I1846">
            <v>10.260342519009182</v>
          </cell>
        </row>
        <row r="1847">
          <cell r="A1847">
            <v>52431</v>
          </cell>
          <cell r="B1847" t="str">
            <v>Rochetaillée</v>
          </cell>
          <cell r="C1847" t="str">
            <v>Langres</v>
          </cell>
          <cell r="D1847">
            <v>148.89403076923071</v>
          </cell>
          <cell r="E1847">
            <v>412.23879999999997</v>
          </cell>
          <cell r="F1847">
            <v>45197</v>
          </cell>
          <cell r="G1847">
            <v>163</v>
          </cell>
          <cell r="H1847">
            <v>0.5369765032056244</v>
          </cell>
          <cell r="I1847">
            <v>1.4867120472597737</v>
          </cell>
        </row>
        <row r="1848">
          <cell r="A1848">
            <v>52432</v>
          </cell>
          <cell r="B1848" t="str">
            <v>Rolampont</v>
          </cell>
          <cell r="C1848" t="str">
            <v>Langres</v>
          </cell>
          <cell r="D1848">
            <v>148.89403076923071</v>
          </cell>
          <cell r="E1848">
            <v>412.23879999999997</v>
          </cell>
          <cell r="F1848">
            <v>45197</v>
          </cell>
          <cell r="G1848">
            <v>1522</v>
          </cell>
          <cell r="H1848">
            <v>5.0139769195028245</v>
          </cell>
          <cell r="I1848">
            <v>13.882059729628073</v>
          </cell>
        </row>
        <row r="1849">
          <cell r="A1849">
            <v>52433</v>
          </cell>
          <cell r="B1849" t="str">
            <v>Romain-sur-Meuse</v>
          </cell>
          <cell r="C1849" t="str">
            <v>Chaumont</v>
          </cell>
          <cell r="D1849">
            <v>353.60603076923076</v>
          </cell>
          <cell r="E1849">
            <v>578.97180000000003</v>
          </cell>
          <cell r="F1849">
            <v>64545</v>
          </cell>
          <cell r="G1849">
            <v>125</v>
          </cell>
          <cell r="H1849">
            <v>0.6848052342730474</v>
          </cell>
          <cell r="I1849">
            <v>1.1212561003950732</v>
          </cell>
        </row>
        <row r="1850">
          <cell r="A1850">
            <v>52436</v>
          </cell>
          <cell r="B1850" t="str">
            <v>Rouécourt</v>
          </cell>
          <cell r="C1850" t="str">
            <v>Chaumont</v>
          </cell>
          <cell r="D1850">
            <v>353.60603076923076</v>
          </cell>
          <cell r="E1850">
            <v>578.97180000000003</v>
          </cell>
          <cell r="F1850">
            <v>64545</v>
          </cell>
          <cell r="G1850">
            <v>48</v>
          </cell>
          <cell r="H1850">
            <v>0.26296520996085021</v>
          </cell>
          <cell r="I1850">
            <v>0.43056234255170811</v>
          </cell>
        </row>
        <row r="1851">
          <cell r="A1851">
            <v>52437</v>
          </cell>
          <cell r="B1851" t="str">
            <v>Rouelles</v>
          </cell>
          <cell r="C1851" t="str">
            <v>Langres</v>
          </cell>
          <cell r="D1851">
            <v>148.89403076923071</v>
          </cell>
          <cell r="E1851">
            <v>412.23879999999997</v>
          </cell>
          <cell r="F1851">
            <v>45197</v>
          </cell>
          <cell r="G1851">
            <v>27</v>
          </cell>
          <cell r="H1851">
            <v>8.8947028138354964E-2</v>
          </cell>
          <cell r="I1851">
            <v>0.24626518574241651</v>
          </cell>
        </row>
        <row r="1852">
          <cell r="A1852">
            <v>52438</v>
          </cell>
          <cell r="B1852" t="str">
            <v>Rougeux</v>
          </cell>
          <cell r="C1852" t="str">
            <v>Langres</v>
          </cell>
          <cell r="D1852">
            <v>148.89403076923071</v>
          </cell>
          <cell r="E1852">
            <v>412.23879999999997</v>
          </cell>
          <cell r="F1852">
            <v>45197</v>
          </cell>
          <cell r="G1852">
            <v>114</v>
          </cell>
          <cell r="H1852">
            <v>0.37555411880638762</v>
          </cell>
          <cell r="I1852">
            <v>1.0397863398013141</v>
          </cell>
        </row>
        <row r="1853">
          <cell r="A1853">
            <v>52439</v>
          </cell>
          <cell r="B1853" t="str">
            <v>Rouvres-sur-Aube</v>
          </cell>
          <cell r="C1853" t="str">
            <v>Langres</v>
          </cell>
          <cell r="D1853">
            <v>148.89403076923071</v>
          </cell>
          <cell r="E1853">
            <v>412.23879999999997</v>
          </cell>
          <cell r="F1853">
            <v>45197</v>
          </cell>
          <cell r="G1853">
            <v>106</v>
          </cell>
          <cell r="H1853">
            <v>0.34919944380243056</v>
          </cell>
          <cell r="I1853">
            <v>0.96681887735911665</v>
          </cell>
        </row>
        <row r="1854">
          <cell r="A1854">
            <v>52440</v>
          </cell>
          <cell r="B1854" t="str">
            <v>Rouvroy-sur-Marne</v>
          </cell>
          <cell r="C1854" t="str">
            <v>Vitry-Saint-Dizier</v>
          </cell>
          <cell r="D1854">
            <v>526.48089230769256</v>
          </cell>
          <cell r="E1854">
            <v>2117.0262000000002</v>
          </cell>
          <cell r="F1854">
            <v>115339</v>
          </cell>
          <cell r="G1854">
            <v>390</v>
          </cell>
          <cell r="H1854">
            <v>1.7802091920339183</v>
          </cell>
          <cell r="I1854">
            <v>7.1583785016343136</v>
          </cell>
        </row>
        <row r="1855">
          <cell r="A1855">
            <v>52442</v>
          </cell>
          <cell r="B1855" t="str">
            <v>Rupt</v>
          </cell>
          <cell r="C1855" t="str">
            <v>Vitry-Saint-Dizier</v>
          </cell>
          <cell r="D1855">
            <v>526.48089230769256</v>
          </cell>
          <cell r="E1855">
            <v>2117.0262000000002</v>
          </cell>
          <cell r="F1855">
            <v>115339</v>
          </cell>
          <cell r="G1855">
            <v>331</v>
          </cell>
          <cell r="H1855">
            <v>1.5108954937518639</v>
          </cell>
          <cell r="I1855">
            <v>6.0754443180537372</v>
          </cell>
        </row>
        <row r="1856">
          <cell r="A1856">
            <v>52443</v>
          </cell>
          <cell r="B1856" t="str">
            <v>Sailly</v>
          </cell>
          <cell r="C1856" t="str">
            <v>Vitry-Saint-Dizier</v>
          </cell>
          <cell r="D1856">
            <v>526.48089230769256</v>
          </cell>
          <cell r="E1856">
            <v>2117.0262000000002</v>
          </cell>
          <cell r="F1856">
            <v>115339</v>
          </cell>
          <cell r="G1856">
            <v>35</v>
          </cell>
          <cell r="H1856">
            <v>0.15976236338765934</v>
          </cell>
          <cell r="I1856">
            <v>0.64241858348000258</v>
          </cell>
        </row>
        <row r="1857">
          <cell r="A1857">
            <v>52444</v>
          </cell>
          <cell r="B1857" t="str">
            <v>Saint-Blin</v>
          </cell>
          <cell r="C1857" t="str">
            <v>Chaumont</v>
          </cell>
          <cell r="D1857">
            <v>353.60603076923076</v>
          </cell>
          <cell r="E1857">
            <v>578.97180000000003</v>
          </cell>
          <cell r="F1857">
            <v>64545</v>
          </cell>
          <cell r="G1857">
            <v>392</v>
          </cell>
          <cell r="H1857">
            <v>2.1475492146802768</v>
          </cell>
          <cell r="I1857">
            <v>3.5162591308389497</v>
          </cell>
        </row>
        <row r="1858">
          <cell r="A1858">
            <v>52445</v>
          </cell>
          <cell r="B1858" t="str">
            <v>Saint-Broingt-le-Bois</v>
          </cell>
          <cell r="C1858" t="str">
            <v>Langres</v>
          </cell>
          <cell r="D1858">
            <v>148.89403076923071</v>
          </cell>
          <cell r="E1858">
            <v>412.23879999999997</v>
          </cell>
          <cell r="F1858">
            <v>45197</v>
          </cell>
          <cell r="G1858">
            <v>95</v>
          </cell>
          <cell r="H1858">
            <v>0.31296176567198963</v>
          </cell>
          <cell r="I1858">
            <v>0.8664886165010951</v>
          </cell>
        </row>
        <row r="1859">
          <cell r="A1859">
            <v>52446</v>
          </cell>
          <cell r="B1859" t="str">
            <v>Saint-Broingt-les-Fosses</v>
          </cell>
          <cell r="C1859" t="str">
            <v>Langres</v>
          </cell>
          <cell r="D1859">
            <v>148.89403076923071</v>
          </cell>
          <cell r="E1859">
            <v>412.23879999999997</v>
          </cell>
          <cell r="F1859">
            <v>45197</v>
          </cell>
          <cell r="G1859">
            <v>229</v>
          </cell>
          <cell r="H1859">
            <v>0.75440257198826988</v>
          </cell>
          <cell r="I1859">
            <v>2.0886936124079032</v>
          </cell>
        </row>
        <row r="1860">
          <cell r="A1860">
            <v>52447</v>
          </cell>
          <cell r="B1860" t="str">
            <v>Saint-Ciergues</v>
          </cell>
          <cell r="C1860" t="str">
            <v>Langres</v>
          </cell>
          <cell r="D1860">
            <v>148.89403076923071</v>
          </cell>
          <cell r="E1860">
            <v>412.23879999999997</v>
          </cell>
          <cell r="F1860">
            <v>45197</v>
          </cell>
          <cell r="G1860">
            <v>187</v>
          </cell>
          <cell r="H1860">
            <v>0.61604052821749544</v>
          </cell>
          <cell r="I1860">
            <v>1.7056144345863662</v>
          </cell>
        </row>
        <row r="1861">
          <cell r="A1861">
            <v>52448</v>
          </cell>
          <cell r="B1861" t="str">
            <v>Saint-Dizier</v>
          </cell>
          <cell r="C1861" t="str">
            <v>Vitry-Saint-Dizier</v>
          </cell>
          <cell r="D1861">
            <v>526.48089230769256</v>
          </cell>
          <cell r="E1861">
            <v>2117.0262000000002</v>
          </cell>
          <cell r="F1861">
            <v>115339</v>
          </cell>
          <cell r="G1861">
            <v>25182</v>
          </cell>
          <cell r="H1861">
            <v>114.94673813794392</v>
          </cell>
          <cell r="I1861">
            <v>462.21099340552638</v>
          </cell>
        </row>
        <row r="1862">
          <cell r="A1862">
            <v>52449</v>
          </cell>
          <cell r="B1862" t="str">
            <v>Saints-Geosmes</v>
          </cell>
          <cell r="C1862" t="str">
            <v>Langres</v>
          </cell>
          <cell r="D1862">
            <v>148.89403076923071</v>
          </cell>
          <cell r="E1862">
            <v>412.23879999999997</v>
          </cell>
          <cell r="F1862">
            <v>45197</v>
          </cell>
          <cell r="G1862">
            <v>1141</v>
          </cell>
          <cell r="H1862">
            <v>3.7588355224393708</v>
          </cell>
          <cell r="I1862">
            <v>10.406984330818416</v>
          </cell>
        </row>
        <row r="1863">
          <cell r="A1863">
            <v>52450</v>
          </cell>
          <cell r="B1863" t="str">
            <v>Saint-Loup-sur-Aujon</v>
          </cell>
          <cell r="C1863" t="str">
            <v>Langres</v>
          </cell>
          <cell r="D1863">
            <v>148.89403076923071</v>
          </cell>
          <cell r="E1863">
            <v>412.23879999999997</v>
          </cell>
          <cell r="F1863">
            <v>45197</v>
          </cell>
          <cell r="G1863">
            <v>147</v>
          </cell>
          <cell r="H1863">
            <v>0.48426715319771035</v>
          </cell>
          <cell r="I1863">
            <v>1.3407771223753788</v>
          </cell>
        </row>
        <row r="1864">
          <cell r="A1864">
            <v>52452</v>
          </cell>
          <cell r="B1864" t="str">
            <v>Saint-Martin-lès-Langres</v>
          </cell>
          <cell r="C1864" t="str">
            <v>Langres</v>
          </cell>
          <cell r="D1864">
            <v>148.89403076923071</v>
          </cell>
          <cell r="E1864">
            <v>412.23879999999997</v>
          </cell>
          <cell r="F1864">
            <v>45197</v>
          </cell>
          <cell r="G1864">
            <v>107</v>
          </cell>
          <cell r="H1864">
            <v>0.35249377817792527</v>
          </cell>
          <cell r="I1864">
            <v>0.97593981016439146</v>
          </cell>
        </row>
        <row r="1865">
          <cell r="A1865">
            <v>52453</v>
          </cell>
          <cell r="B1865" t="str">
            <v>Saint-Maurice</v>
          </cell>
          <cell r="C1865" t="str">
            <v>Langres</v>
          </cell>
          <cell r="D1865">
            <v>148.89403076923071</v>
          </cell>
          <cell r="E1865">
            <v>412.23879999999997</v>
          </cell>
          <cell r="F1865">
            <v>45197</v>
          </cell>
          <cell r="G1865">
            <v>138</v>
          </cell>
          <cell r="H1865">
            <v>0.45461814381825871</v>
          </cell>
          <cell r="I1865">
            <v>1.2586887271279068</v>
          </cell>
        </row>
        <row r="1866">
          <cell r="A1866">
            <v>52455</v>
          </cell>
          <cell r="B1866" t="str">
            <v>Saint-Thiébault</v>
          </cell>
          <cell r="C1866" t="str">
            <v>Chaumont</v>
          </cell>
          <cell r="D1866">
            <v>353.60603076923076</v>
          </cell>
          <cell r="E1866">
            <v>578.97180000000003</v>
          </cell>
          <cell r="F1866">
            <v>64545</v>
          </cell>
          <cell r="G1866">
            <v>237</v>
          </cell>
          <cell r="H1866">
            <v>1.2983907241816979</v>
          </cell>
          <cell r="I1866">
            <v>2.125901566349059</v>
          </cell>
        </row>
        <row r="1867">
          <cell r="A1867">
            <v>52456</v>
          </cell>
          <cell r="B1867" t="str">
            <v>Saint-Urbain-Maconcourt</v>
          </cell>
          <cell r="C1867" t="str">
            <v>Vitry-Saint-Dizier</v>
          </cell>
          <cell r="D1867">
            <v>526.48089230769256</v>
          </cell>
          <cell r="E1867">
            <v>2117.0262000000002</v>
          </cell>
          <cell r="F1867">
            <v>115339</v>
          </cell>
          <cell r="G1867">
            <v>648</v>
          </cell>
          <cell r="H1867">
            <v>2.9578860421486639</v>
          </cell>
          <cell r="I1867">
            <v>11.893921202715475</v>
          </cell>
        </row>
        <row r="1868">
          <cell r="A1868">
            <v>52457</v>
          </cell>
          <cell r="B1868" t="str">
            <v>Saint-Vallier-sur-Marne</v>
          </cell>
          <cell r="C1868" t="str">
            <v>Langres</v>
          </cell>
          <cell r="D1868">
            <v>148.89403076923071</v>
          </cell>
          <cell r="E1868">
            <v>412.23879999999997</v>
          </cell>
          <cell r="F1868">
            <v>45197</v>
          </cell>
          <cell r="G1868">
            <v>176</v>
          </cell>
          <cell r="H1868">
            <v>0.57980285008705457</v>
          </cell>
          <cell r="I1868">
            <v>1.6052841737283448</v>
          </cell>
        </row>
        <row r="1869">
          <cell r="A1869">
            <v>52459</v>
          </cell>
          <cell r="B1869" t="str">
            <v>Sarcey</v>
          </cell>
          <cell r="C1869" t="str">
            <v>Chaumont</v>
          </cell>
          <cell r="D1869">
            <v>353.60603076923076</v>
          </cell>
          <cell r="E1869">
            <v>578.97180000000003</v>
          </cell>
          <cell r="F1869">
            <v>64545</v>
          </cell>
          <cell r="G1869">
            <v>113</v>
          </cell>
          <cell r="H1869">
            <v>0.61906393178283481</v>
          </cell>
          <cell r="I1869">
            <v>1.0136155147571462</v>
          </cell>
        </row>
        <row r="1870">
          <cell r="A1870">
            <v>52461</v>
          </cell>
          <cell r="B1870" t="str">
            <v>Sarrey</v>
          </cell>
          <cell r="C1870" t="str">
            <v>Langres</v>
          </cell>
          <cell r="D1870">
            <v>148.89403076923071</v>
          </cell>
          <cell r="E1870">
            <v>412.23879999999997</v>
          </cell>
          <cell r="F1870">
            <v>45197</v>
          </cell>
          <cell r="G1870">
            <v>381</v>
          </cell>
          <cell r="H1870">
            <v>1.2551413970634535</v>
          </cell>
          <cell r="I1870">
            <v>3.4750753988096554</v>
          </cell>
        </row>
        <row r="1871">
          <cell r="A1871">
            <v>52463</v>
          </cell>
          <cell r="B1871" t="str">
            <v>Saudron</v>
          </cell>
          <cell r="C1871" t="str">
            <v>Vitry-Saint-Dizier</v>
          </cell>
          <cell r="D1871">
            <v>526.48089230769256</v>
          </cell>
          <cell r="E1871">
            <v>2117.0262000000002</v>
          </cell>
          <cell r="F1871">
            <v>115339</v>
          </cell>
          <cell r="G1871">
            <v>45</v>
          </cell>
          <cell r="H1871">
            <v>0.20540875292699057</v>
          </cell>
          <cell r="I1871">
            <v>0.82596675018857468</v>
          </cell>
        </row>
        <row r="1872">
          <cell r="A1872">
            <v>52464</v>
          </cell>
          <cell r="B1872" t="str">
            <v>Saulles</v>
          </cell>
          <cell r="C1872" t="str">
            <v>Langres</v>
          </cell>
          <cell r="D1872">
            <v>148.89403076923071</v>
          </cell>
          <cell r="E1872">
            <v>412.23879999999997</v>
          </cell>
          <cell r="F1872">
            <v>45197</v>
          </cell>
          <cell r="G1872">
            <v>46</v>
          </cell>
          <cell r="H1872">
            <v>0.15153938127275288</v>
          </cell>
          <cell r="I1872">
            <v>0.41956290904263549</v>
          </cell>
        </row>
        <row r="1873">
          <cell r="A1873">
            <v>52465</v>
          </cell>
          <cell r="B1873" t="str">
            <v>Saulxures</v>
          </cell>
          <cell r="C1873" t="str">
            <v>Langres</v>
          </cell>
          <cell r="D1873">
            <v>148.89403076923071</v>
          </cell>
          <cell r="E1873">
            <v>412.23879999999997</v>
          </cell>
          <cell r="F1873">
            <v>45197</v>
          </cell>
          <cell r="G1873">
            <v>129</v>
          </cell>
          <cell r="H1873">
            <v>0.42496913443880702</v>
          </cell>
          <cell r="I1873">
            <v>1.1766003318804343</v>
          </cell>
        </row>
        <row r="1874">
          <cell r="A1874">
            <v>52467</v>
          </cell>
          <cell r="B1874" t="str">
            <v>Savigny</v>
          </cell>
          <cell r="C1874" t="str">
            <v>Langres</v>
          </cell>
          <cell r="D1874">
            <v>148.89403076923071</v>
          </cell>
          <cell r="E1874">
            <v>412.23879999999997</v>
          </cell>
          <cell r="F1874">
            <v>45197</v>
          </cell>
          <cell r="G1874">
            <v>61</v>
          </cell>
          <cell r="H1874">
            <v>0.20095439690517233</v>
          </cell>
          <cell r="I1874">
            <v>0.55637690112175586</v>
          </cell>
        </row>
        <row r="1875">
          <cell r="A1875">
            <v>52468</v>
          </cell>
          <cell r="B1875" t="str">
            <v>Semilly</v>
          </cell>
          <cell r="C1875" t="str">
            <v>Chaumont</v>
          </cell>
          <cell r="D1875">
            <v>353.60603076923076</v>
          </cell>
          <cell r="E1875">
            <v>578.97180000000003</v>
          </cell>
          <cell r="F1875">
            <v>64545</v>
          </cell>
          <cell r="G1875">
            <v>104</v>
          </cell>
          <cell r="H1875">
            <v>0.56975795491517545</v>
          </cell>
          <cell r="I1875">
            <v>0.93288507552870092</v>
          </cell>
        </row>
        <row r="1876">
          <cell r="A1876">
            <v>52469</v>
          </cell>
          <cell r="B1876" t="str">
            <v>Semoutiers-Montsaon</v>
          </cell>
          <cell r="C1876" t="str">
            <v>Chaumont</v>
          </cell>
          <cell r="D1876">
            <v>353.60603076923076</v>
          </cell>
          <cell r="E1876">
            <v>578.97180000000003</v>
          </cell>
          <cell r="F1876">
            <v>64545</v>
          </cell>
          <cell r="G1876">
            <v>793</v>
          </cell>
          <cell r="H1876">
            <v>4.3444044062282128</v>
          </cell>
          <cell r="I1876">
            <v>7.113248700906345</v>
          </cell>
        </row>
        <row r="1877">
          <cell r="A1877">
            <v>52470</v>
          </cell>
          <cell r="B1877" t="str">
            <v>Serqueux</v>
          </cell>
          <cell r="C1877" t="str">
            <v>Langres</v>
          </cell>
          <cell r="D1877">
            <v>148.89403076923071</v>
          </cell>
          <cell r="E1877">
            <v>412.23879999999997</v>
          </cell>
          <cell r="F1877">
            <v>45197</v>
          </cell>
          <cell r="G1877">
            <v>436</v>
          </cell>
          <cell r="H1877">
            <v>1.4363297877156578</v>
          </cell>
          <cell r="I1877">
            <v>3.9767267030997626</v>
          </cell>
        </row>
        <row r="1878">
          <cell r="A1878">
            <v>52472</v>
          </cell>
          <cell r="B1878" t="str">
            <v>Sexfontaines</v>
          </cell>
          <cell r="C1878" t="str">
            <v>Chaumont</v>
          </cell>
          <cell r="D1878">
            <v>353.60603076923076</v>
          </cell>
          <cell r="E1878">
            <v>578.97180000000003</v>
          </cell>
          <cell r="F1878">
            <v>64545</v>
          </cell>
          <cell r="G1878">
            <v>127</v>
          </cell>
          <cell r="H1878">
            <v>0.69576211802141619</v>
          </cell>
          <cell r="I1878">
            <v>1.1391961980013945</v>
          </cell>
        </row>
        <row r="1879">
          <cell r="A1879">
            <v>52473</v>
          </cell>
          <cell r="B1879" t="str">
            <v>Signéville</v>
          </cell>
          <cell r="C1879" t="str">
            <v>Chaumont</v>
          </cell>
          <cell r="D1879">
            <v>353.60603076923076</v>
          </cell>
          <cell r="E1879">
            <v>578.97180000000003</v>
          </cell>
          <cell r="F1879">
            <v>64545</v>
          </cell>
          <cell r="G1879">
            <v>96</v>
          </cell>
          <cell r="H1879">
            <v>0.52593041992170042</v>
          </cell>
          <cell r="I1879">
            <v>0.86112468510341622</v>
          </cell>
        </row>
        <row r="1880">
          <cell r="A1880">
            <v>52474</v>
          </cell>
          <cell r="B1880" t="str">
            <v>Silvarouvres</v>
          </cell>
          <cell r="C1880" t="str">
            <v>Chaumont</v>
          </cell>
          <cell r="D1880">
            <v>353.60603076923076</v>
          </cell>
          <cell r="E1880">
            <v>578.97180000000003</v>
          </cell>
          <cell r="F1880">
            <v>64545</v>
          </cell>
          <cell r="G1880">
            <v>38</v>
          </cell>
          <cell r="H1880">
            <v>0.2081807912190064</v>
          </cell>
          <cell r="I1880">
            <v>0.34086185452010226</v>
          </cell>
        </row>
        <row r="1881">
          <cell r="A1881">
            <v>52475</v>
          </cell>
          <cell r="B1881" t="str">
            <v>Sommancourt</v>
          </cell>
          <cell r="C1881" t="str">
            <v>Vitry-Saint-Dizier</v>
          </cell>
          <cell r="D1881">
            <v>526.48089230769256</v>
          </cell>
          <cell r="E1881">
            <v>2117.0262000000002</v>
          </cell>
          <cell r="F1881">
            <v>115339</v>
          </cell>
          <cell r="G1881">
            <v>66</v>
          </cell>
          <cell r="H1881">
            <v>0.30126617095958619</v>
          </cell>
          <cell r="I1881">
            <v>1.2114179002765761</v>
          </cell>
        </row>
        <row r="1882">
          <cell r="A1882">
            <v>52476</v>
          </cell>
          <cell r="B1882" t="str">
            <v>Sommerécourt</v>
          </cell>
          <cell r="C1882" t="str">
            <v>Chaumont</v>
          </cell>
          <cell r="D1882">
            <v>353.60603076923076</v>
          </cell>
          <cell r="E1882">
            <v>578.97180000000003</v>
          </cell>
          <cell r="F1882">
            <v>64545</v>
          </cell>
          <cell r="G1882">
            <v>81</v>
          </cell>
          <cell r="H1882">
            <v>0.44375379180893471</v>
          </cell>
          <cell r="I1882">
            <v>0.72657395305600747</v>
          </cell>
        </row>
        <row r="1883">
          <cell r="A1883">
            <v>52479</v>
          </cell>
          <cell r="B1883" t="str">
            <v>Sommevoire</v>
          </cell>
          <cell r="C1883" t="str">
            <v>Vitry-Saint-Dizier</v>
          </cell>
          <cell r="D1883">
            <v>526.48089230769256</v>
          </cell>
          <cell r="E1883">
            <v>2117.0262000000002</v>
          </cell>
          <cell r="F1883">
            <v>115339</v>
          </cell>
          <cell r="G1883">
            <v>712</v>
          </cell>
          <cell r="H1883">
            <v>3.2500229352003838</v>
          </cell>
          <cell r="I1883">
            <v>13.068629469650336</v>
          </cell>
        </row>
        <row r="1884">
          <cell r="A1884">
            <v>52480</v>
          </cell>
          <cell r="B1884" t="str">
            <v>Soncourt-sur-Marne</v>
          </cell>
          <cell r="C1884" t="str">
            <v>Chaumont</v>
          </cell>
          <cell r="D1884">
            <v>353.60603076923076</v>
          </cell>
          <cell r="E1884">
            <v>578.97180000000003</v>
          </cell>
          <cell r="F1884">
            <v>64545</v>
          </cell>
          <cell r="G1884">
            <v>383</v>
          </cell>
          <cell r="H1884">
            <v>2.0982432378126172</v>
          </cell>
          <cell r="I1884">
            <v>3.4355286916105046</v>
          </cell>
        </row>
        <row r="1885">
          <cell r="A1885">
            <v>52482</v>
          </cell>
          <cell r="B1885" t="str">
            <v>Soulaucourt-sur-Mouzon</v>
          </cell>
          <cell r="C1885" t="str">
            <v>Chaumont</v>
          </cell>
          <cell r="D1885">
            <v>353.60603076923076</v>
          </cell>
          <cell r="E1885">
            <v>578.97180000000003</v>
          </cell>
          <cell r="F1885">
            <v>64545</v>
          </cell>
          <cell r="G1885">
            <v>99</v>
          </cell>
          <cell r="H1885">
            <v>0.54236574554425354</v>
          </cell>
          <cell r="I1885">
            <v>0.88803483151289797</v>
          </cell>
        </row>
        <row r="1886">
          <cell r="A1886">
            <v>52483</v>
          </cell>
          <cell r="B1886" t="str">
            <v>Soyers</v>
          </cell>
          <cell r="C1886" t="str">
            <v>Langres</v>
          </cell>
          <cell r="D1886">
            <v>148.89403076923071</v>
          </cell>
          <cell r="E1886">
            <v>412.23879999999997</v>
          </cell>
          <cell r="F1886">
            <v>45197</v>
          </cell>
          <cell r="G1886">
            <v>62</v>
          </cell>
          <cell r="H1886">
            <v>0.20424873128066695</v>
          </cell>
          <cell r="I1886">
            <v>0.56549783392703057</v>
          </cell>
        </row>
        <row r="1887">
          <cell r="A1887">
            <v>52484</v>
          </cell>
          <cell r="B1887" t="str">
            <v>Suzannecourt</v>
          </cell>
          <cell r="C1887" t="str">
            <v>Vitry-Saint-Dizier</v>
          </cell>
          <cell r="D1887">
            <v>526.48089230769256</v>
          </cell>
          <cell r="E1887">
            <v>2117.0262000000002</v>
          </cell>
          <cell r="F1887">
            <v>115339</v>
          </cell>
          <cell r="G1887">
            <v>374</v>
          </cell>
          <cell r="H1887">
            <v>1.7071749687709883</v>
          </cell>
          <cell r="I1887">
            <v>6.8647014349005984</v>
          </cell>
        </row>
        <row r="1888">
          <cell r="A1888">
            <v>52486</v>
          </cell>
          <cell r="B1888" t="str">
            <v>Ternat</v>
          </cell>
          <cell r="C1888" t="str">
            <v>Langres</v>
          </cell>
          <cell r="D1888">
            <v>148.89403076923071</v>
          </cell>
          <cell r="E1888">
            <v>412.23879999999997</v>
          </cell>
          <cell r="F1888">
            <v>45197</v>
          </cell>
          <cell r="G1888">
            <v>60</v>
          </cell>
          <cell r="H1888">
            <v>0.19766006252967769</v>
          </cell>
          <cell r="I1888">
            <v>0.54725596831648116</v>
          </cell>
        </row>
        <row r="1889">
          <cell r="A1889">
            <v>52487</v>
          </cell>
          <cell r="B1889" t="str">
            <v>Thilleux</v>
          </cell>
          <cell r="C1889" t="str">
            <v>Vitry-Saint-Dizier</v>
          </cell>
          <cell r="D1889">
            <v>526.48089230769256</v>
          </cell>
          <cell r="E1889">
            <v>2117.0262000000002</v>
          </cell>
          <cell r="F1889">
            <v>115339</v>
          </cell>
          <cell r="G1889">
            <v>83</v>
          </cell>
          <cell r="H1889">
            <v>0.37886503317644932</v>
          </cell>
          <cell r="I1889">
            <v>1.5234497836811489</v>
          </cell>
        </row>
        <row r="1890">
          <cell r="A1890">
            <v>52488</v>
          </cell>
          <cell r="B1890" t="str">
            <v>Thivet</v>
          </cell>
          <cell r="C1890" t="str">
            <v>Chaumont</v>
          </cell>
          <cell r="D1890">
            <v>353.60603076923076</v>
          </cell>
          <cell r="E1890">
            <v>578.97180000000003</v>
          </cell>
          <cell r="F1890">
            <v>64545</v>
          </cell>
          <cell r="G1890">
            <v>268</v>
          </cell>
          <cell r="H1890">
            <v>1.4682224222814135</v>
          </cell>
          <cell r="I1890">
            <v>2.4039730792470371</v>
          </cell>
        </row>
        <row r="1891">
          <cell r="A1891">
            <v>52489</v>
          </cell>
          <cell r="B1891" t="str">
            <v>Thol-lès-Millières</v>
          </cell>
          <cell r="C1891" t="str">
            <v>Chaumont</v>
          </cell>
          <cell r="D1891">
            <v>353.60603076923076</v>
          </cell>
          <cell r="E1891">
            <v>578.97180000000003</v>
          </cell>
          <cell r="F1891">
            <v>64545</v>
          </cell>
          <cell r="G1891">
            <v>36</v>
          </cell>
          <cell r="H1891">
            <v>0.19722390747063764</v>
          </cell>
          <cell r="I1891">
            <v>0.32292175691378111</v>
          </cell>
        </row>
        <row r="1892">
          <cell r="A1892">
            <v>52490</v>
          </cell>
          <cell r="B1892" t="str">
            <v>Thonnance-lès-Joinville</v>
          </cell>
          <cell r="C1892" t="str">
            <v>Vitry-Saint-Dizier</v>
          </cell>
          <cell r="D1892">
            <v>526.48089230769256</v>
          </cell>
          <cell r="E1892">
            <v>2117.0262000000002</v>
          </cell>
          <cell r="F1892">
            <v>115339</v>
          </cell>
          <cell r="G1892">
            <v>778</v>
          </cell>
          <cell r="H1892">
            <v>3.5512891061599703</v>
          </cell>
          <cell r="I1892">
            <v>14.280047369926914</v>
          </cell>
        </row>
        <row r="1893">
          <cell r="A1893">
            <v>52491</v>
          </cell>
          <cell r="B1893" t="str">
            <v>Thonnance-les-Moulins</v>
          </cell>
          <cell r="C1893" t="str">
            <v>Vitry-Saint-Dizier</v>
          </cell>
          <cell r="D1893">
            <v>526.48089230769256</v>
          </cell>
          <cell r="E1893">
            <v>2117.0262000000002</v>
          </cell>
          <cell r="F1893">
            <v>115339</v>
          </cell>
          <cell r="G1893">
            <v>114</v>
          </cell>
          <cell r="H1893">
            <v>0.52036884074837619</v>
          </cell>
          <cell r="I1893">
            <v>2.0924491004777228</v>
          </cell>
        </row>
        <row r="1894">
          <cell r="A1894">
            <v>52492</v>
          </cell>
          <cell r="B1894" t="str">
            <v>Torcenay</v>
          </cell>
          <cell r="C1894" t="str">
            <v>Langres</v>
          </cell>
          <cell r="D1894">
            <v>148.89403076923071</v>
          </cell>
          <cell r="E1894">
            <v>412.23879999999997</v>
          </cell>
          <cell r="F1894">
            <v>45197</v>
          </cell>
          <cell r="G1894">
            <v>553</v>
          </cell>
          <cell r="H1894">
            <v>1.8217669096485294</v>
          </cell>
          <cell r="I1894">
            <v>5.0438758413169014</v>
          </cell>
        </row>
        <row r="1895">
          <cell r="A1895">
            <v>52493</v>
          </cell>
          <cell r="B1895" t="str">
            <v>Tornay</v>
          </cell>
          <cell r="C1895" t="str">
            <v>Langres</v>
          </cell>
          <cell r="D1895">
            <v>148.89403076923071</v>
          </cell>
          <cell r="E1895">
            <v>412.23879999999997</v>
          </cell>
          <cell r="F1895">
            <v>45197</v>
          </cell>
          <cell r="G1895">
            <v>33</v>
          </cell>
          <cell r="H1895">
            <v>0.10871303439132272</v>
          </cell>
          <cell r="I1895">
            <v>0.30099078257406459</v>
          </cell>
        </row>
        <row r="1896">
          <cell r="A1896">
            <v>52494</v>
          </cell>
          <cell r="B1896" t="str">
            <v>Treix</v>
          </cell>
          <cell r="C1896" t="str">
            <v>Chaumont</v>
          </cell>
          <cell r="D1896">
            <v>353.60603076923076</v>
          </cell>
          <cell r="E1896">
            <v>578.97180000000003</v>
          </cell>
          <cell r="F1896">
            <v>64545</v>
          </cell>
          <cell r="G1896">
            <v>236</v>
          </cell>
          <cell r="H1896">
            <v>1.2929122823075134</v>
          </cell>
          <cell r="I1896">
            <v>2.1169315175458983</v>
          </cell>
        </row>
        <row r="1897">
          <cell r="A1897">
            <v>52495</v>
          </cell>
          <cell r="B1897" t="str">
            <v>Trémilly</v>
          </cell>
          <cell r="C1897" t="str">
            <v>Vitry-Saint-Dizier</v>
          </cell>
          <cell r="D1897">
            <v>526.48089230769256</v>
          </cell>
          <cell r="E1897">
            <v>2117.0262000000002</v>
          </cell>
          <cell r="F1897">
            <v>115339</v>
          </cell>
          <cell r="G1897">
            <v>83</v>
          </cell>
          <cell r="H1897">
            <v>0.37886503317644932</v>
          </cell>
          <cell r="I1897">
            <v>1.5234497836811489</v>
          </cell>
        </row>
        <row r="1898">
          <cell r="A1898">
            <v>52497</v>
          </cell>
          <cell r="B1898" t="str">
            <v>Troisfontaines-la-Ville</v>
          </cell>
          <cell r="C1898" t="str">
            <v>Vitry-Saint-Dizier</v>
          </cell>
          <cell r="D1898">
            <v>526.48089230769256</v>
          </cell>
          <cell r="E1898">
            <v>2117.0262000000002</v>
          </cell>
          <cell r="F1898">
            <v>115339</v>
          </cell>
          <cell r="G1898">
            <v>440</v>
          </cell>
          <cell r="H1898">
            <v>2.0084411397305746</v>
          </cell>
          <cell r="I1898">
            <v>8.0761193351771752</v>
          </cell>
        </row>
        <row r="1899">
          <cell r="A1899">
            <v>52499</v>
          </cell>
          <cell r="B1899" t="str">
            <v>Vaillant</v>
          </cell>
          <cell r="C1899" t="str">
            <v>Langres</v>
          </cell>
          <cell r="D1899">
            <v>148.89403076923071</v>
          </cell>
          <cell r="E1899">
            <v>412.23879999999997</v>
          </cell>
          <cell r="F1899">
            <v>45197</v>
          </cell>
          <cell r="G1899">
            <v>46</v>
          </cell>
          <cell r="H1899">
            <v>0.15153938127275288</v>
          </cell>
          <cell r="I1899">
            <v>0.41956290904263549</v>
          </cell>
        </row>
        <row r="1900">
          <cell r="A1900">
            <v>52500</v>
          </cell>
          <cell r="B1900" t="str">
            <v>Valcourt</v>
          </cell>
          <cell r="C1900" t="str">
            <v>Vitry-Saint-Dizier</v>
          </cell>
          <cell r="D1900">
            <v>526.48089230769256</v>
          </cell>
          <cell r="E1900">
            <v>2117.0262000000002</v>
          </cell>
          <cell r="F1900">
            <v>115339</v>
          </cell>
          <cell r="G1900">
            <v>617</v>
          </cell>
          <cell r="H1900">
            <v>2.8163822345767371</v>
          </cell>
          <cell r="I1900">
            <v>11.324921885918901</v>
          </cell>
        </row>
        <row r="1901">
          <cell r="A1901">
            <v>52502</v>
          </cell>
          <cell r="B1901" t="str">
            <v>Valleret</v>
          </cell>
          <cell r="C1901" t="str">
            <v>Vitry-Saint-Dizier</v>
          </cell>
          <cell r="D1901">
            <v>526.48089230769256</v>
          </cell>
          <cell r="E1901">
            <v>2117.0262000000002</v>
          </cell>
          <cell r="F1901">
            <v>115339</v>
          </cell>
          <cell r="G1901">
            <v>54</v>
          </cell>
          <cell r="H1901">
            <v>0.24649050351238866</v>
          </cell>
          <cell r="I1901">
            <v>0.99116010022628953</v>
          </cell>
        </row>
        <row r="1902">
          <cell r="A1902">
            <v>52503</v>
          </cell>
          <cell r="B1902" t="str">
            <v>Valleroy</v>
          </cell>
          <cell r="C1902" t="str">
            <v>Langres</v>
          </cell>
          <cell r="D1902">
            <v>148.89403076923071</v>
          </cell>
          <cell r="E1902">
            <v>412.23879999999997</v>
          </cell>
          <cell r="F1902">
            <v>45197</v>
          </cell>
          <cell r="G1902">
            <v>23</v>
          </cell>
          <cell r="H1902">
            <v>7.5769690636376438E-2</v>
          </cell>
          <cell r="I1902">
            <v>0.20978145452131775</v>
          </cell>
        </row>
        <row r="1903">
          <cell r="A1903">
            <v>52504</v>
          </cell>
          <cell r="B1903" t="str">
            <v>Terre-Natale</v>
          </cell>
          <cell r="C1903" t="str">
            <v>Langres</v>
          </cell>
          <cell r="D1903">
            <v>148.89403076923071</v>
          </cell>
          <cell r="E1903">
            <v>412.23879999999997</v>
          </cell>
          <cell r="F1903">
            <v>45197</v>
          </cell>
          <cell r="G1903">
            <v>276</v>
          </cell>
          <cell r="H1903">
            <v>0.90923628763651743</v>
          </cell>
          <cell r="I1903">
            <v>2.5173774542558136</v>
          </cell>
        </row>
        <row r="1904">
          <cell r="A1904">
            <v>52505</v>
          </cell>
          <cell r="B1904" t="str">
            <v>Vaudrecourt</v>
          </cell>
          <cell r="C1904" t="str">
            <v>Chaumont</v>
          </cell>
          <cell r="D1904">
            <v>353.60603076923076</v>
          </cell>
          <cell r="E1904">
            <v>578.97180000000003</v>
          </cell>
          <cell r="F1904">
            <v>64545</v>
          </cell>
          <cell r="G1904">
            <v>36</v>
          </cell>
          <cell r="H1904">
            <v>0.19722390747063764</v>
          </cell>
          <cell r="I1904">
            <v>0.32292175691378111</v>
          </cell>
        </row>
        <row r="1905">
          <cell r="A1905">
            <v>52506</v>
          </cell>
          <cell r="B1905" t="str">
            <v>Vaudrémont</v>
          </cell>
          <cell r="C1905" t="str">
            <v>Chaumont</v>
          </cell>
          <cell r="D1905">
            <v>353.60603076923076</v>
          </cell>
          <cell r="E1905">
            <v>578.97180000000003</v>
          </cell>
          <cell r="F1905">
            <v>64545</v>
          </cell>
          <cell r="G1905">
            <v>110</v>
          </cell>
          <cell r="H1905">
            <v>0.60262860616028169</v>
          </cell>
          <cell r="I1905">
            <v>0.98670536834766442</v>
          </cell>
        </row>
        <row r="1906">
          <cell r="A1906">
            <v>52507</v>
          </cell>
          <cell r="B1906" t="str">
            <v>Vauxbons</v>
          </cell>
          <cell r="C1906" t="str">
            <v>Langres</v>
          </cell>
          <cell r="D1906">
            <v>148.89403076923071</v>
          </cell>
          <cell r="E1906">
            <v>412.23879999999997</v>
          </cell>
          <cell r="F1906">
            <v>45197</v>
          </cell>
          <cell r="G1906">
            <v>59</v>
          </cell>
          <cell r="H1906">
            <v>0.19436572815418307</v>
          </cell>
          <cell r="I1906">
            <v>0.53813503551120645</v>
          </cell>
        </row>
        <row r="1907">
          <cell r="A1907">
            <v>52510</v>
          </cell>
          <cell r="B1907" t="str">
            <v>Vaux-sur-Blaise</v>
          </cell>
          <cell r="C1907" t="str">
            <v>Vitry-Saint-Dizier</v>
          </cell>
          <cell r="D1907">
            <v>526.48089230769256</v>
          </cell>
          <cell r="E1907">
            <v>2117.0262000000002</v>
          </cell>
          <cell r="F1907">
            <v>115339</v>
          </cell>
          <cell r="G1907">
            <v>374</v>
          </cell>
          <cell r="H1907">
            <v>1.7071749687709883</v>
          </cell>
          <cell r="I1907">
            <v>6.8647014349005984</v>
          </cell>
        </row>
        <row r="1908">
          <cell r="A1908">
            <v>52511</v>
          </cell>
          <cell r="B1908" t="str">
            <v>Vaux-sur-Saint-Urbain</v>
          </cell>
          <cell r="C1908" t="str">
            <v>Vitry-Saint-Dizier</v>
          </cell>
          <cell r="D1908">
            <v>526.48089230769256</v>
          </cell>
          <cell r="E1908">
            <v>2117.0262000000002</v>
          </cell>
          <cell r="F1908">
            <v>115339</v>
          </cell>
          <cell r="G1908">
            <v>57</v>
          </cell>
          <cell r="H1908">
            <v>0.2601844203741881</v>
          </cell>
          <cell r="I1908">
            <v>1.0462245502388614</v>
          </cell>
        </row>
        <row r="1909">
          <cell r="A1909">
            <v>52512</v>
          </cell>
          <cell r="B1909" t="str">
            <v>Vecqueville</v>
          </cell>
          <cell r="C1909" t="str">
            <v>Vitry-Saint-Dizier</v>
          </cell>
          <cell r="D1909">
            <v>526.48089230769256</v>
          </cell>
          <cell r="E1909">
            <v>2117.0262000000002</v>
          </cell>
          <cell r="F1909">
            <v>115339</v>
          </cell>
          <cell r="G1909">
            <v>564</v>
          </cell>
          <cell r="H1909">
            <v>2.5744563700182819</v>
          </cell>
          <cell r="I1909">
            <v>10.35211660236347</v>
          </cell>
        </row>
        <row r="1910">
          <cell r="A1910">
            <v>52513</v>
          </cell>
          <cell r="B1910" t="str">
            <v>Velles</v>
          </cell>
          <cell r="C1910" t="str">
            <v>Langres</v>
          </cell>
          <cell r="D1910">
            <v>148.89403076923071</v>
          </cell>
          <cell r="E1910">
            <v>412.23879999999997</v>
          </cell>
          <cell r="F1910">
            <v>45197</v>
          </cell>
          <cell r="G1910">
            <v>72</v>
          </cell>
          <cell r="H1910">
            <v>0.23719207503561324</v>
          </cell>
          <cell r="I1910">
            <v>0.65670716197977741</v>
          </cell>
        </row>
        <row r="1911">
          <cell r="A1911">
            <v>52514</v>
          </cell>
          <cell r="B1911" t="str">
            <v>Verbiesles</v>
          </cell>
          <cell r="C1911" t="str">
            <v>Chaumont</v>
          </cell>
          <cell r="D1911">
            <v>353.60603076923076</v>
          </cell>
          <cell r="E1911">
            <v>578.97180000000003</v>
          </cell>
          <cell r="F1911">
            <v>64545</v>
          </cell>
          <cell r="G1911">
            <v>317</v>
          </cell>
          <cell r="H1911">
            <v>1.7366660741164481</v>
          </cell>
          <cell r="I1911">
            <v>2.8435054706019058</v>
          </cell>
        </row>
        <row r="1912">
          <cell r="A1912">
            <v>52515</v>
          </cell>
          <cell r="B1912" t="str">
            <v>Verseilles-le-Bas</v>
          </cell>
          <cell r="C1912" t="str">
            <v>Langres</v>
          </cell>
          <cell r="D1912">
            <v>148.89403076923071</v>
          </cell>
          <cell r="E1912">
            <v>412.23879999999997</v>
          </cell>
          <cell r="F1912">
            <v>45197</v>
          </cell>
          <cell r="G1912">
            <v>102</v>
          </cell>
          <cell r="H1912">
            <v>0.33602210630045209</v>
          </cell>
          <cell r="I1912">
            <v>0.93033514613801793</v>
          </cell>
        </row>
        <row r="1913">
          <cell r="A1913">
            <v>52516</v>
          </cell>
          <cell r="B1913" t="str">
            <v>Verseilles-le-Haut</v>
          </cell>
          <cell r="C1913" t="str">
            <v>Langres</v>
          </cell>
          <cell r="D1913">
            <v>148.89403076923071</v>
          </cell>
          <cell r="E1913">
            <v>412.23879999999997</v>
          </cell>
          <cell r="F1913">
            <v>45197</v>
          </cell>
          <cell r="G1913">
            <v>47</v>
          </cell>
          <cell r="H1913">
            <v>0.15483371564824752</v>
          </cell>
          <cell r="I1913">
            <v>0.4286838418479102</v>
          </cell>
        </row>
        <row r="1914">
          <cell r="A1914">
            <v>52517</v>
          </cell>
          <cell r="B1914" t="str">
            <v>Vesaignes-sous-Lafauche</v>
          </cell>
          <cell r="C1914" t="str">
            <v>Chaumont</v>
          </cell>
          <cell r="D1914">
            <v>353.60603076923076</v>
          </cell>
          <cell r="E1914">
            <v>578.97180000000003</v>
          </cell>
          <cell r="F1914">
            <v>64545</v>
          </cell>
          <cell r="G1914">
            <v>125</v>
          </cell>
          <cell r="H1914">
            <v>0.6848052342730474</v>
          </cell>
          <cell r="I1914">
            <v>1.1212561003950732</v>
          </cell>
        </row>
        <row r="1915">
          <cell r="A1915">
            <v>52518</v>
          </cell>
          <cell r="B1915" t="str">
            <v>Vesaignes-sur-Marne</v>
          </cell>
          <cell r="C1915" t="str">
            <v>Chaumont</v>
          </cell>
          <cell r="D1915">
            <v>353.60603076923076</v>
          </cell>
          <cell r="E1915">
            <v>578.97180000000003</v>
          </cell>
          <cell r="F1915">
            <v>64545</v>
          </cell>
          <cell r="G1915">
            <v>107</v>
          </cell>
          <cell r="H1915">
            <v>0.58619328053772857</v>
          </cell>
          <cell r="I1915">
            <v>0.95979522193818267</v>
          </cell>
        </row>
        <row r="1916">
          <cell r="A1916">
            <v>52519</v>
          </cell>
          <cell r="B1916" t="str">
            <v>Vesvres-sous-Chalancey</v>
          </cell>
          <cell r="C1916" t="str">
            <v>Langres</v>
          </cell>
          <cell r="D1916">
            <v>148.89403076923071</v>
          </cell>
          <cell r="E1916">
            <v>412.23879999999997</v>
          </cell>
          <cell r="F1916">
            <v>45197</v>
          </cell>
          <cell r="G1916">
            <v>48</v>
          </cell>
          <cell r="H1916">
            <v>0.15812805002374217</v>
          </cell>
          <cell r="I1916">
            <v>0.43780477465318496</v>
          </cell>
        </row>
        <row r="1917">
          <cell r="A1917">
            <v>52520</v>
          </cell>
          <cell r="B1917" t="str">
            <v>Vicq</v>
          </cell>
          <cell r="C1917" t="str">
            <v>Langres</v>
          </cell>
          <cell r="D1917">
            <v>148.89403076923071</v>
          </cell>
          <cell r="E1917">
            <v>412.23879999999997</v>
          </cell>
          <cell r="F1917">
            <v>45197</v>
          </cell>
          <cell r="G1917">
            <v>155</v>
          </cell>
          <cell r="H1917">
            <v>0.51062182820166735</v>
          </cell>
          <cell r="I1917">
            <v>1.4137445848175765</v>
          </cell>
        </row>
        <row r="1918">
          <cell r="A1918">
            <v>52522</v>
          </cell>
          <cell r="B1918" t="str">
            <v>Viéville</v>
          </cell>
          <cell r="C1918" t="str">
            <v>Chaumont</v>
          </cell>
          <cell r="D1918">
            <v>353.60603076923076</v>
          </cell>
          <cell r="E1918">
            <v>578.97180000000003</v>
          </cell>
          <cell r="F1918">
            <v>64545</v>
          </cell>
          <cell r="G1918">
            <v>336</v>
          </cell>
          <cell r="H1918">
            <v>1.8407564697259513</v>
          </cell>
          <cell r="I1918">
            <v>3.0139363978619569</v>
          </cell>
        </row>
        <row r="1919">
          <cell r="A1919">
            <v>52523</v>
          </cell>
          <cell r="B1919" t="str">
            <v>Vignes-la-Côte</v>
          </cell>
          <cell r="C1919" t="str">
            <v>Chaumont</v>
          </cell>
          <cell r="D1919">
            <v>353.60603076923076</v>
          </cell>
          <cell r="E1919">
            <v>578.97180000000003</v>
          </cell>
          <cell r="F1919">
            <v>64545</v>
          </cell>
          <cell r="G1919">
            <v>73</v>
          </cell>
          <cell r="H1919">
            <v>0.39992625681545968</v>
          </cell>
          <cell r="I1919">
            <v>0.65481356263072277</v>
          </cell>
        </row>
        <row r="1920">
          <cell r="A1920">
            <v>52524</v>
          </cell>
          <cell r="B1920" t="str">
            <v>Vignory</v>
          </cell>
          <cell r="C1920" t="str">
            <v>Chaumont</v>
          </cell>
          <cell r="D1920">
            <v>353.60603076923076</v>
          </cell>
          <cell r="E1920">
            <v>578.97180000000003</v>
          </cell>
          <cell r="F1920">
            <v>64545</v>
          </cell>
          <cell r="G1920">
            <v>253</v>
          </cell>
          <cell r="H1920">
            <v>1.3860457941686479</v>
          </cell>
          <cell r="I1920">
            <v>2.2694223471996282</v>
          </cell>
        </row>
        <row r="1921">
          <cell r="A1921">
            <v>52525</v>
          </cell>
          <cell r="B1921" t="str">
            <v>Villars-en-Azois</v>
          </cell>
          <cell r="C1921" t="str">
            <v>Chaumont</v>
          </cell>
          <cell r="D1921">
            <v>353.60603076923076</v>
          </cell>
          <cell r="E1921">
            <v>578.97180000000003</v>
          </cell>
          <cell r="F1921">
            <v>64545</v>
          </cell>
          <cell r="G1921">
            <v>69</v>
          </cell>
          <cell r="H1921">
            <v>0.37801248931872217</v>
          </cell>
          <cell r="I1921">
            <v>0.61893336741808047</v>
          </cell>
        </row>
        <row r="1922">
          <cell r="A1922">
            <v>52526</v>
          </cell>
          <cell r="B1922" t="str">
            <v>Villars-Santenoge</v>
          </cell>
          <cell r="C1922" t="str">
            <v>Langres</v>
          </cell>
          <cell r="D1922">
            <v>148.89403076923071</v>
          </cell>
          <cell r="E1922">
            <v>412.23879999999997</v>
          </cell>
          <cell r="F1922">
            <v>45197</v>
          </cell>
          <cell r="G1922">
            <v>93</v>
          </cell>
          <cell r="H1922">
            <v>0.30637309692100045</v>
          </cell>
          <cell r="I1922">
            <v>0.8482467508905458</v>
          </cell>
        </row>
        <row r="1923">
          <cell r="A1923">
            <v>52528</v>
          </cell>
          <cell r="B1923" t="str">
            <v>Ville-en-Blaisois</v>
          </cell>
          <cell r="C1923" t="str">
            <v>Vitry-Saint-Dizier</v>
          </cell>
          <cell r="D1923">
            <v>526.48089230769256</v>
          </cell>
          <cell r="E1923">
            <v>2117.0262000000002</v>
          </cell>
          <cell r="F1923">
            <v>115339</v>
          </cell>
          <cell r="G1923">
            <v>159</v>
          </cell>
          <cell r="H1923">
            <v>0.72577759367536665</v>
          </cell>
          <cell r="I1923">
            <v>2.9184158506662969</v>
          </cell>
        </row>
        <row r="1924">
          <cell r="A1924">
            <v>52529</v>
          </cell>
          <cell r="B1924" t="str">
            <v>Villegusien-le-Lac</v>
          </cell>
          <cell r="C1924" t="str">
            <v>Langres</v>
          </cell>
          <cell r="D1924">
            <v>148.89403076923071</v>
          </cell>
          <cell r="E1924">
            <v>412.23879999999997</v>
          </cell>
          <cell r="F1924">
            <v>45197</v>
          </cell>
          <cell r="G1924">
            <v>1001</v>
          </cell>
          <cell r="H1924">
            <v>3.2976287098701227</v>
          </cell>
          <cell r="I1924">
            <v>9.13005373807996</v>
          </cell>
        </row>
        <row r="1925">
          <cell r="A1925">
            <v>52534</v>
          </cell>
          <cell r="B1925" t="str">
            <v>Villiers-en-Lieu</v>
          </cell>
          <cell r="C1925" t="str">
            <v>Vitry-Saint-Dizier</v>
          </cell>
          <cell r="D1925">
            <v>526.48089230769256</v>
          </cell>
          <cell r="E1925">
            <v>2117.0262000000002</v>
          </cell>
          <cell r="F1925">
            <v>115339</v>
          </cell>
          <cell r="G1925">
            <v>1541</v>
          </cell>
          <cell r="H1925">
            <v>7.0341086280109435</v>
          </cell>
          <cell r="I1925">
            <v>28.284772489790967</v>
          </cell>
        </row>
        <row r="1926">
          <cell r="A1926">
            <v>52535</v>
          </cell>
          <cell r="B1926" t="str">
            <v>Villiers-le-Sec</v>
          </cell>
          <cell r="C1926" t="str">
            <v>Chaumont</v>
          </cell>
          <cell r="D1926">
            <v>353.60603076923076</v>
          </cell>
          <cell r="E1926">
            <v>578.97180000000003</v>
          </cell>
          <cell r="F1926">
            <v>64545</v>
          </cell>
          <cell r="G1926">
            <v>711</v>
          </cell>
          <cell r="H1926">
            <v>3.8951721725450938</v>
          </cell>
          <cell r="I1926">
            <v>6.3777046990471771</v>
          </cell>
        </row>
        <row r="1927">
          <cell r="A1927">
            <v>52536</v>
          </cell>
          <cell r="B1927" t="str">
            <v>Villiers-lès-Aprey</v>
          </cell>
          <cell r="C1927" t="str">
            <v>Langres</v>
          </cell>
          <cell r="D1927">
            <v>148.89403076923071</v>
          </cell>
          <cell r="E1927">
            <v>412.23879999999997</v>
          </cell>
          <cell r="F1927">
            <v>45197</v>
          </cell>
          <cell r="G1927">
            <v>47</v>
          </cell>
          <cell r="H1927">
            <v>0.15483371564824752</v>
          </cell>
          <cell r="I1927">
            <v>0.4286838418479102</v>
          </cell>
        </row>
        <row r="1928">
          <cell r="A1928">
            <v>52538</v>
          </cell>
          <cell r="B1928" t="str">
            <v>Villiers-sur-Suize</v>
          </cell>
          <cell r="C1928" t="str">
            <v>Chaumont</v>
          </cell>
          <cell r="D1928">
            <v>353.60603076923076</v>
          </cell>
          <cell r="E1928">
            <v>578.97180000000003</v>
          </cell>
          <cell r="F1928">
            <v>64545</v>
          </cell>
          <cell r="G1928">
            <v>273</v>
          </cell>
          <cell r="H1928">
            <v>1.4956146316523355</v>
          </cell>
          <cell r="I1928">
            <v>2.44882332326284</v>
          </cell>
        </row>
        <row r="1929">
          <cell r="A1929">
            <v>52539</v>
          </cell>
          <cell r="B1929" t="str">
            <v>Violot</v>
          </cell>
          <cell r="C1929" t="str">
            <v>Langres</v>
          </cell>
          <cell r="D1929">
            <v>148.89403076923071</v>
          </cell>
          <cell r="E1929">
            <v>412.23879999999997</v>
          </cell>
          <cell r="F1929">
            <v>45197</v>
          </cell>
          <cell r="G1929">
            <v>73</v>
          </cell>
          <cell r="H1929">
            <v>0.24048640941110785</v>
          </cell>
          <cell r="I1929">
            <v>0.665828094785052</v>
          </cell>
        </row>
        <row r="1930">
          <cell r="A1930">
            <v>52540</v>
          </cell>
          <cell r="B1930" t="str">
            <v>Vitry-en-Montagne</v>
          </cell>
          <cell r="C1930" t="str">
            <v>Langres</v>
          </cell>
          <cell r="D1930">
            <v>148.89403076923071</v>
          </cell>
          <cell r="E1930">
            <v>412.23879999999997</v>
          </cell>
          <cell r="F1930">
            <v>45197</v>
          </cell>
          <cell r="G1930">
            <v>25</v>
          </cell>
          <cell r="H1930">
            <v>8.2358359387365701E-2</v>
          </cell>
          <cell r="I1930">
            <v>0.22802332013186713</v>
          </cell>
        </row>
        <row r="1931">
          <cell r="A1931">
            <v>52541</v>
          </cell>
          <cell r="B1931" t="str">
            <v>Vitry-lès-Nogent</v>
          </cell>
          <cell r="C1931" t="str">
            <v>Chaumont</v>
          </cell>
          <cell r="D1931">
            <v>353.60603076923076</v>
          </cell>
          <cell r="E1931">
            <v>578.97180000000003</v>
          </cell>
          <cell r="F1931">
            <v>64545</v>
          </cell>
          <cell r="G1931">
            <v>174</v>
          </cell>
          <cell r="H1931">
            <v>0.95324888610808201</v>
          </cell>
          <cell r="I1931">
            <v>1.5607884917499419</v>
          </cell>
        </row>
        <row r="1932">
          <cell r="A1932">
            <v>52542</v>
          </cell>
          <cell r="B1932" t="str">
            <v>Vivey</v>
          </cell>
          <cell r="C1932" t="str">
            <v>Langres</v>
          </cell>
          <cell r="D1932">
            <v>148.89403076923071</v>
          </cell>
          <cell r="E1932">
            <v>412.23879999999997</v>
          </cell>
          <cell r="F1932">
            <v>45197</v>
          </cell>
          <cell r="G1932">
            <v>56</v>
          </cell>
          <cell r="H1932">
            <v>0.18448272502769916</v>
          </cell>
          <cell r="I1932">
            <v>0.51077223709538233</v>
          </cell>
        </row>
        <row r="1933">
          <cell r="A1933">
            <v>52543</v>
          </cell>
          <cell r="B1933" t="str">
            <v>Voillecomte</v>
          </cell>
          <cell r="C1933" t="str">
            <v>Vitry-Saint-Dizier</v>
          </cell>
          <cell r="D1933">
            <v>526.48089230769256</v>
          </cell>
          <cell r="E1933">
            <v>2117.0262000000002</v>
          </cell>
          <cell r="F1933">
            <v>115339</v>
          </cell>
          <cell r="G1933">
            <v>527</v>
          </cell>
          <cell r="H1933">
            <v>2.405564728722756</v>
          </cell>
          <cell r="I1933">
            <v>9.6729883855417516</v>
          </cell>
        </row>
        <row r="1934">
          <cell r="A1934">
            <v>52544</v>
          </cell>
          <cell r="B1934" t="str">
            <v>Voisey</v>
          </cell>
          <cell r="C1934" t="str">
            <v>Langres</v>
          </cell>
          <cell r="D1934">
            <v>148.89403076923071</v>
          </cell>
          <cell r="E1934">
            <v>412.23879999999997</v>
          </cell>
          <cell r="F1934">
            <v>45197</v>
          </cell>
          <cell r="G1934">
            <v>297</v>
          </cell>
          <cell r="H1934">
            <v>0.97841730952190464</v>
          </cell>
          <cell r="I1934">
            <v>2.7089170431665819</v>
          </cell>
        </row>
        <row r="1935">
          <cell r="A1935">
            <v>52545</v>
          </cell>
          <cell r="B1935" t="str">
            <v>Voisines</v>
          </cell>
          <cell r="C1935" t="str">
            <v>Langres</v>
          </cell>
          <cell r="D1935">
            <v>148.89403076923071</v>
          </cell>
          <cell r="E1935">
            <v>412.23879999999997</v>
          </cell>
          <cell r="F1935">
            <v>45197</v>
          </cell>
          <cell r="G1935">
            <v>88</v>
          </cell>
          <cell r="H1935">
            <v>0.28990142504352728</v>
          </cell>
          <cell r="I1935">
            <v>0.80264208686417238</v>
          </cell>
        </row>
        <row r="1936">
          <cell r="A1936">
            <v>52546</v>
          </cell>
          <cell r="B1936" t="str">
            <v>Voncourt</v>
          </cell>
          <cell r="C1936" t="str">
            <v>Langres</v>
          </cell>
          <cell r="D1936">
            <v>148.89403076923071</v>
          </cell>
          <cell r="E1936">
            <v>412.23879999999997</v>
          </cell>
          <cell r="F1936">
            <v>45197</v>
          </cell>
          <cell r="G1936">
            <v>18</v>
          </cell>
          <cell r="H1936">
            <v>5.9298018758903309E-2</v>
          </cell>
          <cell r="I1936">
            <v>0.16417679049494435</v>
          </cell>
        </row>
        <row r="1937">
          <cell r="A1937">
            <v>52547</v>
          </cell>
          <cell r="B1937" t="str">
            <v>Vouécourt</v>
          </cell>
          <cell r="C1937" t="str">
            <v>Chaumont</v>
          </cell>
          <cell r="D1937">
            <v>353.60603076923076</v>
          </cell>
          <cell r="E1937">
            <v>578.97180000000003</v>
          </cell>
          <cell r="F1937">
            <v>64545</v>
          </cell>
          <cell r="G1937">
            <v>210</v>
          </cell>
          <cell r="H1937">
            <v>1.1504727935787196</v>
          </cell>
          <cell r="I1937">
            <v>1.8837102486637232</v>
          </cell>
        </row>
        <row r="1938">
          <cell r="A1938">
            <v>52548</v>
          </cell>
          <cell r="B1938" t="str">
            <v>Vraincourt</v>
          </cell>
          <cell r="C1938" t="str">
            <v>Chaumont</v>
          </cell>
          <cell r="D1938">
            <v>353.60603076923076</v>
          </cell>
          <cell r="E1938">
            <v>578.97180000000003</v>
          </cell>
          <cell r="F1938">
            <v>64545</v>
          </cell>
          <cell r="G1938">
            <v>88</v>
          </cell>
          <cell r="H1938">
            <v>0.48210288492822539</v>
          </cell>
          <cell r="I1938">
            <v>0.78936429467813163</v>
          </cell>
        </row>
        <row r="1939">
          <cell r="A1939">
            <v>52549</v>
          </cell>
          <cell r="B1939" t="str">
            <v>Vroncourt-la-Côte</v>
          </cell>
          <cell r="C1939" t="str">
            <v>Chaumont</v>
          </cell>
          <cell r="D1939">
            <v>353.60603076923076</v>
          </cell>
          <cell r="E1939">
            <v>578.97180000000003</v>
          </cell>
          <cell r="F1939">
            <v>64545</v>
          </cell>
          <cell r="G1939">
            <v>23</v>
          </cell>
          <cell r="H1939">
            <v>0.12600416310624071</v>
          </cell>
          <cell r="I1939">
            <v>0.20631112247269348</v>
          </cell>
        </row>
        <row r="1940">
          <cell r="A1940">
            <v>52550</v>
          </cell>
          <cell r="B1940" t="str">
            <v>Wassy</v>
          </cell>
          <cell r="C1940" t="str">
            <v>Vitry-Saint-Dizier</v>
          </cell>
          <cell r="D1940">
            <v>526.48089230769256</v>
          </cell>
          <cell r="E1940">
            <v>2117.0262000000002</v>
          </cell>
          <cell r="F1940">
            <v>115339</v>
          </cell>
          <cell r="G1940">
            <v>2894</v>
          </cell>
          <cell r="H1940">
            <v>13.210065132682459</v>
          </cell>
          <cell r="I1940">
            <v>53.118839445460779</v>
          </cell>
        </row>
        <row r="1941">
          <cell r="A1941">
            <v>54001</v>
          </cell>
          <cell r="B1941" t="str">
            <v>Abaucourt</v>
          </cell>
          <cell r="C1941" t="str">
            <v>Nancy</v>
          </cell>
          <cell r="D1941">
            <v>3396.2044615384616</v>
          </cell>
          <cell r="E1941">
            <v>3415.3049999999998</v>
          </cell>
          <cell r="F1941">
            <v>572746</v>
          </cell>
          <cell r="G1941">
            <v>301</v>
          </cell>
          <cell r="H1941">
            <v>1.7848357612677817</v>
          </cell>
          <cell r="I1941">
            <v>1.794873827141525</v>
          </cell>
        </row>
        <row r="1942">
          <cell r="A1942">
            <v>54002</v>
          </cell>
          <cell r="B1942" t="str">
            <v>Abbéville-lès-Conflans</v>
          </cell>
          <cell r="C1942" t="str">
            <v>Metz</v>
          </cell>
          <cell r="D1942">
            <v>4134.9138153846161</v>
          </cell>
          <cell r="E1942">
            <v>2708.4842000000003</v>
          </cell>
          <cell r="F1942">
            <v>606125</v>
          </cell>
          <cell r="G1942">
            <v>225</v>
          </cell>
          <cell r="H1942">
            <v>1.5349236683217795</v>
          </cell>
          <cell r="I1942">
            <v>1.0054179335945557</v>
          </cell>
        </row>
        <row r="1943">
          <cell r="A1943">
            <v>54003</v>
          </cell>
          <cell r="B1943" t="str">
            <v>Aboncourt</v>
          </cell>
          <cell r="C1943" t="str">
            <v>Nancy</v>
          </cell>
          <cell r="D1943">
            <v>3396.2044615384616</v>
          </cell>
          <cell r="E1943">
            <v>3415.3049999999998</v>
          </cell>
          <cell r="F1943">
            <v>572746</v>
          </cell>
          <cell r="G1943">
            <v>104</v>
          </cell>
          <cell r="H1943">
            <v>0.61668743910913393</v>
          </cell>
          <cell r="I1943">
            <v>0.62015574093926451</v>
          </cell>
        </row>
        <row r="1944">
          <cell r="A1944">
            <v>54004</v>
          </cell>
          <cell r="B1944" t="str">
            <v>Affléville</v>
          </cell>
          <cell r="C1944" t="str">
            <v>Metz</v>
          </cell>
          <cell r="D1944">
            <v>4134.9138153846161</v>
          </cell>
          <cell r="E1944">
            <v>2708.4842000000003</v>
          </cell>
          <cell r="F1944">
            <v>606125</v>
          </cell>
          <cell r="G1944">
            <v>179</v>
          </cell>
          <cell r="H1944">
            <v>1.2211170516871046</v>
          </cell>
          <cell r="I1944">
            <v>0.79986582272633533</v>
          </cell>
        </row>
        <row r="1945">
          <cell r="A1945">
            <v>54005</v>
          </cell>
          <cell r="B1945" t="str">
            <v>Affracourt</v>
          </cell>
          <cell r="C1945" t="str">
            <v>Nancy</v>
          </cell>
          <cell r="D1945">
            <v>3396.2044615384616</v>
          </cell>
          <cell r="E1945">
            <v>3415.3049999999998</v>
          </cell>
          <cell r="F1945">
            <v>572746</v>
          </cell>
          <cell r="G1945">
            <v>109</v>
          </cell>
          <cell r="H1945">
            <v>0.64633587368168843</v>
          </cell>
          <cell r="I1945">
            <v>0.64997092079211372</v>
          </cell>
        </row>
        <row r="1946">
          <cell r="A1946">
            <v>54006</v>
          </cell>
          <cell r="B1946" t="str">
            <v>Agincourt</v>
          </cell>
          <cell r="C1946" t="str">
            <v>Nancy</v>
          </cell>
          <cell r="D1946">
            <v>3396.2044615384616</v>
          </cell>
          <cell r="E1946">
            <v>3415.3049999999998</v>
          </cell>
          <cell r="F1946">
            <v>572746</v>
          </cell>
          <cell r="G1946">
            <v>438</v>
          </cell>
          <cell r="H1946">
            <v>2.5972028685557755</v>
          </cell>
          <cell r="I1946">
            <v>2.6118097551095949</v>
          </cell>
        </row>
        <row r="1947">
          <cell r="A1947">
            <v>54007</v>
          </cell>
          <cell r="B1947" t="str">
            <v>Aingeray</v>
          </cell>
          <cell r="C1947" t="str">
            <v>Nancy</v>
          </cell>
          <cell r="D1947">
            <v>3396.2044615384616</v>
          </cell>
          <cell r="E1947">
            <v>3415.3049999999998</v>
          </cell>
          <cell r="F1947">
            <v>572746</v>
          </cell>
          <cell r="G1947">
            <v>558</v>
          </cell>
          <cell r="H1947">
            <v>3.3087652982970837</v>
          </cell>
          <cell r="I1947">
            <v>3.3273740715779767</v>
          </cell>
        </row>
        <row r="1948">
          <cell r="A1948">
            <v>54008</v>
          </cell>
          <cell r="B1948" t="str">
            <v>Allain</v>
          </cell>
          <cell r="C1948" t="str">
            <v>Nancy</v>
          </cell>
          <cell r="D1948">
            <v>3396.2044615384616</v>
          </cell>
          <cell r="E1948">
            <v>3415.3049999999998</v>
          </cell>
          <cell r="F1948">
            <v>572746</v>
          </cell>
          <cell r="G1948">
            <v>470</v>
          </cell>
          <cell r="H1948">
            <v>2.7869528498201244</v>
          </cell>
          <cell r="I1948">
            <v>2.8026269061678302</v>
          </cell>
        </row>
        <row r="1949">
          <cell r="A1949">
            <v>54009</v>
          </cell>
          <cell r="B1949" t="str">
            <v>Allamont</v>
          </cell>
          <cell r="C1949" t="str">
            <v>Metz</v>
          </cell>
          <cell r="D1949">
            <v>4134.9138153846161</v>
          </cell>
          <cell r="E1949">
            <v>2708.4842000000003</v>
          </cell>
          <cell r="F1949">
            <v>606125</v>
          </cell>
          <cell r="G1949">
            <v>158</v>
          </cell>
          <cell r="H1949">
            <v>1.077857509310405</v>
          </cell>
          <cell r="I1949">
            <v>0.70602681559084346</v>
          </cell>
        </row>
        <row r="1950">
          <cell r="A1950">
            <v>54010</v>
          </cell>
          <cell r="B1950" t="str">
            <v>Allamps</v>
          </cell>
          <cell r="C1950" t="str">
            <v>Nancy</v>
          </cell>
          <cell r="D1950">
            <v>3396.2044615384616</v>
          </cell>
          <cell r="E1950">
            <v>3415.3049999999998</v>
          </cell>
          <cell r="F1950">
            <v>572746</v>
          </cell>
          <cell r="G1950">
            <v>523</v>
          </cell>
          <cell r="H1950">
            <v>3.1012262562892023</v>
          </cell>
          <cell r="I1950">
            <v>3.1186678126080323</v>
          </cell>
        </row>
        <row r="1951">
          <cell r="A1951">
            <v>54011</v>
          </cell>
          <cell r="B1951" t="str">
            <v>Allondrelle-la-Malmaison</v>
          </cell>
          <cell r="C1951" t="str">
            <v>Metz</v>
          </cell>
          <cell r="D1951">
            <v>4134.9138153846161</v>
          </cell>
          <cell r="E1951">
            <v>2708.4842000000003</v>
          </cell>
          <cell r="F1951">
            <v>606125</v>
          </cell>
          <cell r="G1951">
            <v>635</v>
          </cell>
          <cell r="H1951">
            <v>4.3318956861525777</v>
          </cell>
          <cell r="I1951">
            <v>2.8375128348113017</v>
          </cell>
        </row>
        <row r="1952">
          <cell r="A1952">
            <v>54012</v>
          </cell>
          <cell r="B1952" t="str">
            <v>Amance</v>
          </cell>
          <cell r="C1952" t="str">
            <v>Nancy</v>
          </cell>
          <cell r="D1952">
            <v>3396.2044615384616</v>
          </cell>
          <cell r="E1952">
            <v>3415.3049999999998</v>
          </cell>
          <cell r="F1952">
            <v>572746</v>
          </cell>
          <cell r="G1952">
            <v>333</v>
          </cell>
          <cell r="H1952">
            <v>1.9745857425321305</v>
          </cell>
          <cell r="I1952">
            <v>1.9856909781997603</v>
          </cell>
        </row>
        <row r="1953">
          <cell r="A1953">
            <v>54013</v>
          </cell>
          <cell r="B1953" t="str">
            <v>Amenoncourt</v>
          </cell>
          <cell r="C1953" t="str">
            <v>Nancy</v>
          </cell>
          <cell r="D1953">
            <v>3396.2044615384616</v>
          </cell>
          <cell r="E1953">
            <v>3415.3049999999998</v>
          </cell>
          <cell r="F1953">
            <v>572746</v>
          </cell>
          <cell r="G1953">
            <v>82</v>
          </cell>
          <cell r="H1953">
            <v>0.48623432698989405</v>
          </cell>
          <cell r="I1953">
            <v>0.48896894958672782</v>
          </cell>
        </row>
        <row r="1954">
          <cell r="A1954">
            <v>54014</v>
          </cell>
          <cell r="B1954" t="str">
            <v>Ancerviller</v>
          </cell>
          <cell r="C1954" t="str">
            <v>Nancy</v>
          </cell>
          <cell r="D1954">
            <v>3396.2044615384616</v>
          </cell>
          <cell r="E1954">
            <v>3415.3049999999998</v>
          </cell>
          <cell r="F1954">
            <v>572746</v>
          </cell>
          <cell r="G1954">
            <v>273</v>
          </cell>
          <cell r="H1954">
            <v>1.6188045276614764</v>
          </cell>
          <cell r="I1954">
            <v>1.6279088199655694</v>
          </cell>
        </row>
        <row r="1955">
          <cell r="A1955">
            <v>54015</v>
          </cell>
          <cell r="B1955" t="str">
            <v>Anderny</v>
          </cell>
          <cell r="C1955" t="str">
            <v>Metz</v>
          </cell>
          <cell r="D1955">
            <v>4134.9138153846161</v>
          </cell>
          <cell r="E1955">
            <v>2708.4842000000003</v>
          </cell>
          <cell r="F1955">
            <v>606125</v>
          </cell>
          <cell r="G1955">
            <v>256</v>
          </cell>
          <cell r="H1955">
            <v>1.7464020404016694</v>
          </cell>
          <cell r="I1955">
            <v>1.143942182223139</v>
          </cell>
        </row>
        <row r="1956">
          <cell r="A1956">
            <v>54016</v>
          </cell>
          <cell r="B1956" t="str">
            <v>Andilly</v>
          </cell>
          <cell r="C1956" t="str">
            <v>Nancy</v>
          </cell>
          <cell r="D1956">
            <v>3396.2044615384616</v>
          </cell>
          <cell r="E1956">
            <v>3415.3049999999998</v>
          </cell>
          <cell r="F1956">
            <v>572746</v>
          </cell>
          <cell r="G1956">
            <v>283</v>
          </cell>
          <cell r="H1956">
            <v>1.6781013968065857</v>
          </cell>
          <cell r="I1956">
            <v>1.687539179671268</v>
          </cell>
        </row>
        <row r="1957">
          <cell r="A1957">
            <v>54017</v>
          </cell>
          <cell r="B1957" t="str">
            <v>Angomont</v>
          </cell>
          <cell r="C1957" t="str">
            <v>Nancy</v>
          </cell>
          <cell r="D1957">
            <v>3396.2044615384616</v>
          </cell>
          <cell r="E1957">
            <v>3415.3049999999998</v>
          </cell>
          <cell r="F1957">
            <v>572746</v>
          </cell>
          <cell r="G1957">
            <v>81</v>
          </cell>
          <cell r="H1957">
            <v>0.48030464007538315</v>
          </cell>
          <cell r="I1957">
            <v>0.48300591361615797</v>
          </cell>
        </row>
        <row r="1958">
          <cell r="A1958">
            <v>54018</v>
          </cell>
          <cell r="B1958" t="str">
            <v>Anoux</v>
          </cell>
          <cell r="C1958" t="str">
            <v>Metz</v>
          </cell>
          <cell r="D1958">
            <v>4134.9138153846161</v>
          </cell>
          <cell r="E1958">
            <v>2708.4842000000003</v>
          </cell>
          <cell r="F1958">
            <v>606125</v>
          </cell>
          <cell r="G1958">
            <v>255</v>
          </cell>
          <cell r="H1958">
            <v>1.7395801574313501</v>
          </cell>
          <cell r="I1958">
            <v>1.1394736580738298</v>
          </cell>
        </row>
        <row r="1959">
          <cell r="A1959">
            <v>54019</v>
          </cell>
          <cell r="B1959" t="str">
            <v>Ansauville</v>
          </cell>
          <cell r="C1959" t="str">
            <v>Nancy</v>
          </cell>
          <cell r="D1959">
            <v>3396.2044615384616</v>
          </cell>
          <cell r="E1959">
            <v>3415.3049999999998</v>
          </cell>
          <cell r="F1959">
            <v>572746</v>
          </cell>
          <cell r="G1959">
            <v>84</v>
          </cell>
          <cell r="H1959">
            <v>0.49809370081891585</v>
          </cell>
          <cell r="I1959">
            <v>0.50089502152786747</v>
          </cell>
        </row>
        <row r="1960">
          <cell r="A1960">
            <v>54020</v>
          </cell>
          <cell r="B1960" t="str">
            <v>Anthelupt</v>
          </cell>
          <cell r="C1960" t="str">
            <v>Nancy</v>
          </cell>
          <cell r="D1960">
            <v>3396.2044615384616</v>
          </cell>
          <cell r="E1960">
            <v>3415.3049999999998</v>
          </cell>
          <cell r="F1960">
            <v>572746</v>
          </cell>
          <cell r="G1960">
            <v>455</v>
          </cell>
          <cell r="H1960">
            <v>2.6980075461024611</v>
          </cell>
          <cell r="I1960">
            <v>2.7131813666092826</v>
          </cell>
        </row>
        <row r="1961">
          <cell r="A1961">
            <v>54021</v>
          </cell>
          <cell r="B1961" t="str">
            <v>Armaucourt</v>
          </cell>
          <cell r="C1961" t="str">
            <v>Nancy</v>
          </cell>
          <cell r="D1961">
            <v>3396.2044615384616</v>
          </cell>
          <cell r="E1961">
            <v>3415.3049999999998</v>
          </cell>
          <cell r="F1961">
            <v>572746</v>
          </cell>
          <cell r="G1961">
            <v>212</v>
          </cell>
          <cell r="H1961">
            <v>1.2570936258763115</v>
          </cell>
          <cell r="I1961">
            <v>1.2641636257608084</v>
          </cell>
        </row>
        <row r="1962">
          <cell r="A1962">
            <v>54022</v>
          </cell>
          <cell r="B1962" t="str">
            <v>Arnaville</v>
          </cell>
          <cell r="C1962" t="str">
            <v>Nancy</v>
          </cell>
          <cell r="D1962">
            <v>3396.2044615384616</v>
          </cell>
          <cell r="E1962">
            <v>3415.3049999999998</v>
          </cell>
          <cell r="F1962">
            <v>572746</v>
          </cell>
          <cell r="G1962">
            <v>568</v>
          </cell>
          <cell r="H1962">
            <v>3.3680621674421927</v>
          </cell>
          <cell r="I1962">
            <v>3.3870044312836751</v>
          </cell>
        </row>
        <row r="1963">
          <cell r="A1963">
            <v>54023</v>
          </cell>
          <cell r="B1963" t="str">
            <v>Arracourt</v>
          </cell>
          <cell r="C1963" t="str">
            <v>Nancy</v>
          </cell>
          <cell r="D1963">
            <v>3396.2044615384616</v>
          </cell>
          <cell r="E1963">
            <v>3415.3049999999998</v>
          </cell>
          <cell r="F1963">
            <v>572746</v>
          </cell>
          <cell r="G1963">
            <v>249</v>
          </cell>
          <cell r="H1963">
            <v>1.4764920417132148</v>
          </cell>
          <cell r="I1963">
            <v>1.4847959566718929</v>
          </cell>
        </row>
        <row r="1964">
          <cell r="A1964">
            <v>54024</v>
          </cell>
          <cell r="B1964" t="str">
            <v>Arraye-et-Han</v>
          </cell>
          <cell r="C1964" t="str">
            <v>Nancy</v>
          </cell>
          <cell r="D1964">
            <v>3396.2044615384616</v>
          </cell>
          <cell r="E1964">
            <v>3415.3049999999998</v>
          </cell>
          <cell r="F1964">
            <v>572746</v>
          </cell>
          <cell r="G1964">
            <v>350</v>
          </cell>
          <cell r="H1964">
            <v>2.0753904200788158</v>
          </cell>
          <cell r="I1964">
            <v>2.0870625896994479</v>
          </cell>
        </row>
        <row r="1965">
          <cell r="A1965">
            <v>54025</v>
          </cell>
          <cell r="B1965" t="str">
            <v>Art-sur-Meurthe</v>
          </cell>
          <cell r="C1965" t="str">
            <v>Nancy</v>
          </cell>
          <cell r="D1965">
            <v>3396.2044615384616</v>
          </cell>
          <cell r="E1965">
            <v>3415.3049999999998</v>
          </cell>
          <cell r="F1965">
            <v>572746</v>
          </cell>
          <cell r="G1965">
            <v>1303</v>
          </cell>
          <cell r="H1965">
            <v>7.7263820496077065</v>
          </cell>
          <cell r="I1965">
            <v>7.7698358696525158</v>
          </cell>
        </row>
        <row r="1966">
          <cell r="A1966">
            <v>54026</v>
          </cell>
          <cell r="B1966" t="str">
            <v>Athienville</v>
          </cell>
          <cell r="C1966" t="str">
            <v>Nancy</v>
          </cell>
          <cell r="D1966">
            <v>3396.2044615384616</v>
          </cell>
          <cell r="E1966">
            <v>3415.3049999999998</v>
          </cell>
          <cell r="F1966">
            <v>572746</v>
          </cell>
          <cell r="G1966">
            <v>180</v>
          </cell>
          <cell r="H1966">
            <v>1.0673436446119626</v>
          </cell>
          <cell r="I1966">
            <v>1.0733464747025732</v>
          </cell>
        </row>
        <row r="1967">
          <cell r="A1967">
            <v>54027</v>
          </cell>
          <cell r="B1967" t="str">
            <v>Atton</v>
          </cell>
          <cell r="C1967" t="str">
            <v>Nancy</v>
          </cell>
          <cell r="D1967">
            <v>3396.2044615384616</v>
          </cell>
          <cell r="E1967">
            <v>3415.3049999999998</v>
          </cell>
          <cell r="F1967">
            <v>572746</v>
          </cell>
          <cell r="G1967">
            <v>804</v>
          </cell>
          <cell r="H1967">
            <v>4.7674682792667662</v>
          </cell>
          <cell r="I1967">
            <v>4.7942809203381609</v>
          </cell>
        </row>
        <row r="1968">
          <cell r="A1968">
            <v>54028</v>
          </cell>
          <cell r="B1968" t="str">
            <v>Auboué</v>
          </cell>
          <cell r="C1968" t="str">
            <v>Metz</v>
          </cell>
          <cell r="D1968">
            <v>4134.9138153846161</v>
          </cell>
          <cell r="E1968">
            <v>2708.4842000000003</v>
          </cell>
          <cell r="F1968">
            <v>606125</v>
          </cell>
          <cell r="G1968">
            <v>2509</v>
          </cell>
          <cell r="H1968">
            <v>17.116104372530419</v>
          </cell>
          <cell r="I1968">
            <v>11.211527090616622</v>
          </cell>
        </row>
        <row r="1969">
          <cell r="A1969">
            <v>54029</v>
          </cell>
          <cell r="B1969" t="str">
            <v>Audun-le-Roman</v>
          </cell>
          <cell r="C1969" t="str">
            <v>Metz</v>
          </cell>
          <cell r="D1969">
            <v>4134.9138153846161</v>
          </cell>
          <cell r="E1969">
            <v>2708.4842000000003</v>
          </cell>
          <cell r="F1969">
            <v>606125</v>
          </cell>
          <cell r="G1969">
            <v>2463</v>
          </cell>
          <cell r="H1969">
            <v>16.802297755895747</v>
          </cell>
          <cell r="I1969">
            <v>11.005974979748402</v>
          </cell>
        </row>
        <row r="1970">
          <cell r="A1970">
            <v>54030</v>
          </cell>
          <cell r="B1970" t="str">
            <v>Autrepierre</v>
          </cell>
          <cell r="C1970" t="str">
            <v>Nancy</v>
          </cell>
          <cell r="D1970">
            <v>3396.2044615384616</v>
          </cell>
          <cell r="E1970">
            <v>3415.3049999999998</v>
          </cell>
          <cell r="F1970">
            <v>572746</v>
          </cell>
          <cell r="G1970">
            <v>81</v>
          </cell>
          <cell r="H1970">
            <v>0.48030464007538315</v>
          </cell>
          <cell r="I1970">
            <v>0.48300591361615797</v>
          </cell>
        </row>
        <row r="1971">
          <cell r="A1971">
            <v>54031</v>
          </cell>
          <cell r="B1971" t="str">
            <v>Autreville-sur-Moselle</v>
          </cell>
          <cell r="C1971" t="str">
            <v>Nancy</v>
          </cell>
          <cell r="D1971">
            <v>3396.2044615384616</v>
          </cell>
          <cell r="E1971">
            <v>3415.3049999999998</v>
          </cell>
          <cell r="F1971">
            <v>572746</v>
          </cell>
          <cell r="G1971">
            <v>274</v>
          </cell>
          <cell r="H1971">
            <v>1.6247342145759875</v>
          </cell>
          <cell r="I1971">
            <v>1.6338718559361392</v>
          </cell>
        </row>
        <row r="1972">
          <cell r="A1972">
            <v>54032</v>
          </cell>
          <cell r="B1972" t="str">
            <v>Autrey</v>
          </cell>
          <cell r="C1972" t="str">
            <v>Nancy</v>
          </cell>
          <cell r="D1972">
            <v>3396.2044615384616</v>
          </cell>
          <cell r="E1972">
            <v>3415.3049999999998</v>
          </cell>
          <cell r="F1972">
            <v>572746</v>
          </cell>
          <cell r="G1972">
            <v>178</v>
          </cell>
          <cell r="H1972">
            <v>1.0554842707829408</v>
          </cell>
          <cell r="I1972">
            <v>1.0614204027614336</v>
          </cell>
        </row>
        <row r="1973">
          <cell r="A1973">
            <v>54033</v>
          </cell>
          <cell r="B1973" t="str">
            <v>Avillers</v>
          </cell>
          <cell r="C1973" t="str">
            <v>Metz</v>
          </cell>
          <cell r="D1973">
            <v>4134.9138153846161</v>
          </cell>
          <cell r="E1973">
            <v>2708.4842000000003</v>
          </cell>
          <cell r="F1973">
            <v>606125</v>
          </cell>
          <cell r="G1973">
            <v>120</v>
          </cell>
          <cell r="H1973">
            <v>0.8186259564382824</v>
          </cell>
          <cell r="I1973">
            <v>0.53622289791709632</v>
          </cell>
        </row>
        <row r="1974">
          <cell r="A1974">
            <v>54034</v>
          </cell>
          <cell r="B1974" t="str">
            <v>Avrainville</v>
          </cell>
          <cell r="C1974" t="str">
            <v>Nancy</v>
          </cell>
          <cell r="D1974">
            <v>3396.2044615384616</v>
          </cell>
          <cell r="E1974">
            <v>3415.3049999999998</v>
          </cell>
          <cell r="F1974">
            <v>572746</v>
          </cell>
          <cell r="G1974">
            <v>213</v>
          </cell>
          <cell r="H1974">
            <v>1.2630233127908224</v>
          </cell>
          <cell r="I1974">
            <v>1.2701266617313782</v>
          </cell>
        </row>
        <row r="1975">
          <cell r="A1975">
            <v>54035</v>
          </cell>
          <cell r="B1975" t="str">
            <v>Avricourt</v>
          </cell>
          <cell r="C1975" t="str">
            <v>Nancy</v>
          </cell>
          <cell r="D1975">
            <v>3396.2044615384616</v>
          </cell>
          <cell r="E1975">
            <v>3415.3049999999998</v>
          </cell>
          <cell r="F1975">
            <v>572746</v>
          </cell>
          <cell r="G1975">
            <v>385</v>
          </cell>
          <cell r="H1975">
            <v>2.2829294620866976</v>
          </cell>
          <cell r="I1975">
            <v>2.2957688486693928</v>
          </cell>
        </row>
        <row r="1976">
          <cell r="A1976">
            <v>54036</v>
          </cell>
          <cell r="B1976" t="str">
            <v>Avril</v>
          </cell>
          <cell r="C1976" t="str">
            <v>Metz</v>
          </cell>
          <cell r="D1976">
            <v>4134.9138153846161</v>
          </cell>
          <cell r="E1976">
            <v>2708.4842000000003</v>
          </cell>
          <cell r="F1976">
            <v>606125</v>
          </cell>
          <cell r="G1976">
            <v>1107</v>
          </cell>
          <cell r="H1976">
            <v>7.5518244481431553</v>
          </cell>
          <cell r="I1976">
            <v>4.9466562332852142</v>
          </cell>
        </row>
        <row r="1977">
          <cell r="A1977">
            <v>54037</v>
          </cell>
          <cell r="B1977" t="str">
            <v>Azelot</v>
          </cell>
          <cell r="C1977" t="str">
            <v>Nancy</v>
          </cell>
          <cell r="D1977">
            <v>3396.2044615384616</v>
          </cell>
          <cell r="E1977">
            <v>3415.3049999999998</v>
          </cell>
          <cell r="F1977">
            <v>572746</v>
          </cell>
          <cell r="G1977">
            <v>424</v>
          </cell>
          <cell r="H1977">
            <v>2.5141872517526229</v>
          </cell>
          <cell r="I1977">
            <v>2.5283272515216169</v>
          </cell>
        </row>
        <row r="1978">
          <cell r="A1978">
            <v>54038</v>
          </cell>
          <cell r="B1978" t="str">
            <v>Azerailles</v>
          </cell>
          <cell r="C1978" t="str">
            <v>Nancy</v>
          </cell>
          <cell r="D1978">
            <v>3396.2044615384616</v>
          </cell>
          <cell r="E1978">
            <v>3415.3049999999998</v>
          </cell>
          <cell r="F1978">
            <v>572746</v>
          </cell>
          <cell r="G1978">
            <v>789</v>
          </cell>
          <cell r="H1978">
            <v>4.678522975549102</v>
          </cell>
          <cell r="I1978">
            <v>4.7048353807796124</v>
          </cell>
        </row>
        <row r="1979">
          <cell r="A1979">
            <v>54039</v>
          </cell>
          <cell r="B1979" t="str">
            <v>Baccarat</v>
          </cell>
          <cell r="C1979" t="str">
            <v>Nancy</v>
          </cell>
          <cell r="D1979">
            <v>3396.2044615384616</v>
          </cell>
          <cell r="E1979">
            <v>3415.3049999999998</v>
          </cell>
          <cell r="F1979">
            <v>572746</v>
          </cell>
          <cell r="G1979">
            <v>4540</v>
          </cell>
          <cell r="H1979">
            <v>26.920778591879497</v>
          </cell>
          <cell r="I1979">
            <v>27.072183306387121</v>
          </cell>
        </row>
        <row r="1980">
          <cell r="A1980">
            <v>54040</v>
          </cell>
          <cell r="B1980" t="str">
            <v>Badonviller</v>
          </cell>
          <cell r="C1980" t="str">
            <v>Nancy</v>
          </cell>
          <cell r="D1980">
            <v>3396.2044615384616</v>
          </cell>
          <cell r="E1980">
            <v>3415.3049999999998</v>
          </cell>
          <cell r="F1980">
            <v>572746</v>
          </cell>
          <cell r="G1980">
            <v>1557</v>
          </cell>
          <cell r="H1980">
            <v>9.2325225258934758</v>
          </cell>
          <cell r="I1980">
            <v>9.2844470061772579</v>
          </cell>
        </row>
        <row r="1981">
          <cell r="A1981">
            <v>54041</v>
          </cell>
          <cell r="B1981" t="str">
            <v>Bagneux</v>
          </cell>
          <cell r="C1981" t="str">
            <v>Nancy</v>
          </cell>
          <cell r="D1981">
            <v>3396.2044615384616</v>
          </cell>
          <cell r="E1981">
            <v>3415.3049999999998</v>
          </cell>
          <cell r="F1981">
            <v>572746</v>
          </cell>
          <cell r="G1981">
            <v>159</v>
          </cell>
          <cell r="H1981">
            <v>0.9428202194072336</v>
          </cell>
          <cell r="I1981">
            <v>0.94812271932060632</v>
          </cell>
        </row>
        <row r="1982">
          <cell r="A1982">
            <v>54042</v>
          </cell>
          <cell r="B1982" t="str">
            <v>Bainville-aux-Miroirs</v>
          </cell>
          <cell r="C1982" t="str">
            <v>Nancy</v>
          </cell>
          <cell r="D1982">
            <v>3396.2044615384616</v>
          </cell>
          <cell r="E1982">
            <v>3415.3049999999998</v>
          </cell>
          <cell r="F1982">
            <v>572746</v>
          </cell>
          <cell r="G1982">
            <v>335</v>
          </cell>
          <cell r="H1982">
            <v>1.9864451163611525</v>
          </cell>
          <cell r="I1982">
            <v>1.9976170501409001</v>
          </cell>
        </row>
        <row r="1983">
          <cell r="A1983">
            <v>54043</v>
          </cell>
          <cell r="B1983" t="str">
            <v>Bainville-sur-Madon</v>
          </cell>
          <cell r="C1983" t="str">
            <v>Nancy</v>
          </cell>
          <cell r="D1983">
            <v>3396.2044615384616</v>
          </cell>
          <cell r="E1983">
            <v>3415.3049999999998</v>
          </cell>
          <cell r="F1983">
            <v>572746</v>
          </cell>
          <cell r="G1983">
            <v>1399</v>
          </cell>
          <cell r="H1983">
            <v>8.2956319934007521</v>
          </cell>
          <cell r="I1983">
            <v>8.3422873228272216</v>
          </cell>
        </row>
        <row r="1984">
          <cell r="A1984">
            <v>54044</v>
          </cell>
          <cell r="B1984" t="str">
            <v>Barbas</v>
          </cell>
          <cell r="C1984" t="str">
            <v>Nancy</v>
          </cell>
          <cell r="D1984">
            <v>3396.2044615384616</v>
          </cell>
          <cell r="E1984">
            <v>3415.3049999999998</v>
          </cell>
          <cell r="F1984">
            <v>572746</v>
          </cell>
          <cell r="G1984">
            <v>185</v>
          </cell>
          <cell r="H1984">
            <v>1.0969920791845169</v>
          </cell>
          <cell r="I1984">
            <v>1.1031616545554224</v>
          </cell>
        </row>
        <row r="1985">
          <cell r="A1985">
            <v>54045</v>
          </cell>
          <cell r="B1985" t="str">
            <v>Barbonville</v>
          </cell>
          <cell r="C1985" t="str">
            <v>Nancy</v>
          </cell>
          <cell r="D1985">
            <v>3396.2044615384616</v>
          </cell>
          <cell r="E1985">
            <v>3415.3049999999998</v>
          </cell>
          <cell r="F1985">
            <v>572746</v>
          </cell>
          <cell r="G1985">
            <v>441</v>
          </cell>
          <cell r="H1985">
            <v>2.614991929299308</v>
          </cell>
          <cell r="I1985">
            <v>2.6296988630213041</v>
          </cell>
        </row>
        <row r="1986">
          <cell r="A1986">
            <v>54046</v>
          </cell>
          <cell r="B1986" t="str">
            <v>Barisey-au-Plain</v>
          </cell>
          <cell r="C1986" t="str">
            <v>Nancy</v>
          </cell>
          <cell r="D1986">
            <v>3396.2044615384616</v>
          </cell>
          <cell r="E1986">
            <v>3415.3049999999998</v>
          </cell>
          <cell r="F1986">
            <v>572746</v>
          </cell>
          <cell r="G1986">
            <v>406</v>
          </cell>
          <cell r="H1986">
            <v>2.4074528872914267</v>
          </cell>
          <cell r="I1986">
            <v>2.4209926040513596</v>
          </cell>
        </row>
        <row r="1987">
          <cell r="A1987">
            <v>54047</v>
          </cell>
          <cell r="B1987" t="str">
            <v>Barisey-la-Côte</v>
          </cell>
          <cell r="C1987" t="str">
            <v>Nancy</v>
          </cell>
          <cell r="D1987">
            <v>3396.2044615384616</v>
          </cell>
          <cell r="E1987">
            <v>3415.3049999999998</v>
          </cell>
          <cell r="F1987">
            <v>572746</v>
          </cell>
          <cell r="G1987">
            <v>220</v>
          </cell>
          <cell r="H1987">
            <v>1.3045311211923987</v>
          </cell>
          <cell r="I1987">
            <v>1.3118679135253672</v>
          </cell>
        </row>
        <row r="1988">
          <cell r="A1988">
            <v>54048</v>
          </cell>
          <cell r="B1988" t="str">
            <v>Les Baroches</v>
          </cell>
          <cell r="C1988" t="str">
            <v>Metz</v>
          </cell>
          <cell r="D1988">
            <v>4134.9138153846161</v>
          </cell>
          <cell r="E1988">
            <v>2708.4842000000003</v>
          </cell>
          <cell r="F1988">
            <v>606125</v>
          </cell>
          <cell r="G1988">
            <v>362</v>
          </cell>
          <cell r="H1988">
            <v>2.4695216352554854</v>
          </cell>
          <cell r="I1988">
            <v>1.6176057420499073</v>
          </cell>
        </row>
        <row r="1989">
          <cell r="A1989">
            <v>54049</v>
          </cell>
          <cell r="B1989" t="str">
            <v>Baslieux</v>
          </cell>
          <cell r="C1989" t="str">
            <v>Metz</v>
          </cell>
          <cell r="D1989">
            <v>4134.9138153846161</v>
          </cell>
          <cell r="E1989">
            <v>2708.4842000000003</v>
          </cell>
          <cell r="F1989">
            <v>606125</v>
          </cell>
          <cell r="G1989">
            <v>594</v>
          </cell>
          <cell r="H1989">
            <v>4.052198484369498</v>
          </cell>
          <cell r="I1989">
            <v>2.6543033446896271</v>
          </cell>
        </row>
        <row r="1990">
          <cell r="A1990">
            <v>54050</v>
          </cell>
          <cell r="B1990" t="str">
            <v>Bathelémont-lès-Bauzemont</v>
          </cell>
          <cell r="C1990" t="str">
            <v>Nancy</v>
          </cell>
          <cell r="D1990">
            <v>3396.2044615384616</v>
          </cell>
          <cell r="E1990">
            <v>3415.3049999999998</v>
          </cell>
          <cell r="F1990">
            <v>572746</v>
          </cell>
          <cell r="G1990">
            <v>62</v>
          </cell>
          <cell r="H1990">
            <v>0.36764058869967597</v>
          </cell>
          <cell r="I1990">
            <v>0.36970823017533072</v>
          </cell>
        </row>
        <row r="1991">
          <cell r="A1991">
            <v>54051</v>
          </cell>
          <cell r="B1991" t="str">
            <v>Batilly</v>
          </cell>
          <cell r="C1991" t="str">
            <v>Metz</v>
          </cell>
          <cell r="D1991">
            <v>4134.9138153846161</v>
          </cell>
          <cell r="E1991">
            <v>2708.4842000000003</v>
          </cell>
          <cell r="F1991">
            <v>606125</v>
          </cell>
          <cell r="G1991">
            <v>1249</v>
          </cell>
          <cell r="H1991">
            <v>8.5205318299284567</v>
          </cell>
          <cell r="I1991">
            <v>5.581186662487112</v>
          </cell>
        </row>
        <row r="1992">
          <cell r="A1992">
            <v>54052</v>
          </cell>
          <cell r="B1992" t="str">
            <v>Battigny</v>
          </cell>
          <cell r="C1992" t="str">
            <v>Nancy</v>
          </cell>
          <cell r="D1992">
            <v>3396.2044615384616</v>
          </cell>
          <cell r="E1992">
            <v>3415.3049999999998</v>
          </cell>
          <cell r="F1992">
            <v>572746</v>
          </cell>
          <cell r="G1992">
            <v>132</v>
          </cell>
          <cell r="H1992">
            <v>0.78271867271543927</v>
          </cell>
          <cell r="I1992">
            <v>0.78712074811522037</v>
          </cell>
        </row>
        <row r="1993">
          <cell r="A1993">
            <v>54053</v>
          </cell>
          <cell r="B1993" t="str">
            <v>Bauzemont</v>
          </cell>
          <cell r="C1993" t="str">
            <v>Nancy</v>
          </cell>
          <cell r="D1993">
            <v>3396.2044615384616</v>
          </cell>
          <cell r="E1993">
            <v>3415.3049999999998</v>
          </cell>
          <cell r="F1993">
            <v>572746</v>
          </cell>
          <cell r="G1993">
            <v>149</v>
          </cell>
          <cell r="H1993">
            <v>0.88352335026212458</v>
          </cell>
          <cell r="I1993">
            <v>0.8884923596149078</v>
          </cell>
        </row>
        <row r="1994">
          <cell r="A1994">
            <v>54054</v>
          </cell>
          <cell r="B1994" t="str">
            <v>Bayon</v>
          </cell>
          <cell r="C1994" t="str">
            <v>Nancy</v>
          </cell>
          <cell r="D1994">
            <v>3396.2044615384616</v>
          </cell>
          <cell r="E1994">
            <v>3415.3049999999998</v>
          </cell>
          <cell r="F1994">
            <v>572746</v>
          </cell>
          <cell r="G1994">
            <v>1593</v>
          </cell>
          <cell r="H1994">
            <v>9.4459912548158673</v>
          </cell>
          <cell r="I1994">
            <v>9.4991163011177715</v>
          </cell>
        </row>
        <row r="1995">
          <cell r="A1995">
            <v>54055</v>
          </cell>
          <cell r="B1995" t="str">
            <v>Bayonville-sur-Mad</v>
          </cell>
          <cell r="C1995" t="str">
            <v>Nancy</v>
          </cell>
          <cell r="D1995">
            <v>3396.2044615384616</v>
          </cell>
          <cell r="E1995">
            <v>3415.3049999999998</v>
          </cell>
          <cell r="F1995">
            <v>572746</v>
          </cell>
          <cell r="G1995">
            <v>306</v>
          </cell>
          <cell r="H1995">
            <v>1.8144841958403364</v>
          </cell>
          <cell r="I1995">
            <v>1.8246890069943744</v>
          </cell>
        </row>
        <row r="1996">
          <cell r="A1996">
            <v>54056</v>
          </cell>
          <cell r="B1996" t="str">
            <v>Bazailles</v>
          </cell>
          <cell r="C1996" t="str">
            <v>Metz</v>
          </cell>
          <cell r="D1996">
            <v>4134.9138153846161</v>
          </cell>
          <cell r="E1996">
            <v>2708.4842000000003</v>
          </cell>
          <cell r="F1996">
            <v>606125</v>
          </cell>
          <cell r="G1996">
            <v>143</v>
          </cell>
          <cell r="H1996">
            <v>0.97552926475561996</v>
          </cell>
          <cell r="I1996">
            <v>0.63899895335120649</v>
          </cell>
        </row>
        <row r="1997">
          <cell r="A1997">
            <v>54057</v>
          </cell>
          <cell r="B1997" t="str">
            <v>Beaumont</v>
          </cell>
          <cell r="C1997" t="str">
            <v>Nancy</v>
          </cell>
          <cell r="D1997">
            <v>3396.2044615384616</v>
          </cell>
          <cell r="E1997">
            <v>3415.3049999999998</v>
          </cell>
          <cell r="F1997">
            <v>572746</v>
          </cell>
          <cell r="G1997">
            <v>69</v>
          </cell>
          <cell r="H1997">
            <v>0.40914839710125234</v>
          </cell>
          <cell r="I1997">
            <v>0.41144948196931974</v>
          </cell>
        </row>
        <row r="1998">
          <cell r="A1998">
            <v>54058</v>
          </cell>
          <cell r="B1998" t="str">
            <v>Béchamps</v>
          </cell>
          <cell r="C1998" t="str">
            <v>Metz</v>
          </cell>
          <cell r="D1998">
            <v>4134.9138153846161</v>
          </cell>
          <cell r="E1998">
            <v>2708.4842000000003</v>
          </cell>
          <cell r="F1998">
            <v>606125</v>
          </cell>
          <cell r="G1998">
            <v>87</v>
          </cell>
          <cell r="H1998">
            <v>0.59350381841775479</v>
          </cell>
          <cell r="I1998">
            <v>0.38876160098989487</v>
          </cell>
        </row>
        <row r="1999">
          <cell r="A1999">
            <v>54059</v>
          </cell>
          <cell r="B1999" t="str">
            <v>Belleau</v>
          </cell>
          <cell r="C1999" t="str">
            <v>Nancy</v>
          </cell>
          <cell r="D1999">
            <v>3396.2044615384616</v>
          </cell>
          <cell r="E1999">
            <v>3415.3049999999998</v>
          </cell>
          <cell r="F1999">
            <v>572746</v>
          </cell>
          <cell r="G1999">
            <v>744</v>
          </cell>
          <cell r="H1999">
            <v>4.4116870643961121</v>
          </cell>
          <cell r="I1999">
            <v>4.4364987621039695</v>
          </cell>
        </row>
        <row r="2000">
          <cell r="A2000">
            <v>54060</v>
          </cell>
          <cell r="B2000" t="str">
            <v>Belleville</v>
          </cell>
          <cell r="C2000" t="str">
            <v>Nancy</v>
          </cell>
          <cell r="D2000">
            <v>3396.2044615384616</v>
          </cell>
          <cell r="E2000">
            <v>3415.3049999999998</v>
          </cell>
          <cell r="F2000">
            <v>572746</v>
          </cell>
          <cell r="G2000">
            <v>1422</v>
          </cell>
          <cell r="H2000">
            <v>8.4320147924345044</v>
          </cell>
          <cell r="I2000">
            <v>8.4794371501503285</v>
          </cell>
        </row>
        <row r="2001">
          <cell r="A2001">
            <v>54061</v>
          </cell>
          <cell r="B2001" t="str">
            <v>Bénaménil</v>
          </cell>
          <cell r="C2001" t="str">
            <v>Nancy</v>
          </cell>
          <cell r="D2001">
            <v>3396.2044615384616</v>
          </cell>
          <cell r="E2001">
            <v>3415.3049999999998</v>
          </cell>
          <cell r="F2001">
            <v>572746</v>
          </cell>
          <cell r="G2001">
            <v>577</v>
          </cell>
          <cell r="H2001">
            <v>3.4214293496727906</v>
          </cell>
          <cell r="I2001">
            <v>3.440671755018804</v>
          </cell>
        </row>
        <row r="2002">
          <cell r="A2002">
            <v>54062</v>
          </cell>
          <cell r="B2002" t="str">
            <v>Benney</v>
          </cell>
          <cell r="C2002" t="str">
            <v>Nancy</v>
          </cell>
          <cell r="D2002">
            <v>3396.2044615384616</v>
          </cell>
          <cell r="E2002">
            <v>3415.3049999999998</v>
          </cell>
          <cell r="F2002">
            <v>572746</v>
          </cell>
          <cell r="G2002">
            <v>639</v>
          </cell>
          <cell r="H2002">
            <v>3.7890699383724673</v>
          </cell>
          <cell r="I2002">
            <v>3.8103799851941349</v>
          </cell>
        </row>
        <row r="2003">
          <cell r="A2003">
            <v>54063</v>
          </cell>
          <cell r="B2003" t="str">
            <v>Bernécourt</v>
          </cell>
          <cell r="C2003" t="str">
            <v>Nancy</v>
          </cell>
          <cell r="D2003">
            <v>3396.2044615384616</v>
          </cell>
          <cell r="E2003">
            <v>3415.3049999999998</v>
          </cell>
          <cell r="F2003">
            <v>572746</v>
          </cell>
          <cell r="G2003">
            <v>186</v>
          </cell>
          <cell r="H2003">
            <v>1.102921766099028</v>
          </cell>
          <cell r="I2003">
            <v>1.1091246905259924</v>
          </cell>
        </row>
        <row r="2004">
          <cell r="A2004">
            <v>54064</v>
          </cell>
          <cell r="B2004" t="str">
            <v>Bertrambois</v>
          </cell>
          <cell r="C2004" t="str">
            <v>Nancy</v>
          </cell>
          <cell r="D2004">
            <v>3396.2044615384616</v>
          </cell>
          <cell r="E2004">
            <v>3415.3049999999998</v>
          </cell>
          <cell r="F2004">
            <v>572746</v>
          </cell>
          <cell r="G2004">
            <v>324</v>
          </cell>
          <cell r="H2004">
            <v>1.9212185603015326</v>
          </cell>
          <cell r="I2004">
            <v>1.9320236544646319</v>
          </cell>
        </row>
        <row r="2005">
          <cell r="A2005">
            <v>54065</v>
          </cell>
          <cell r="B2005" t="str">
            <v>Bertrichamps</v>
          </cell>
          <cell r="C2005" t="str">
            <v>Nancy</v>
          </cell>
          <cell r="D2005">
            <v>3396.2044615384616</v>
          </cell>
          <cell r="E2005">
            <v>3415.3049999999998</v>
          </cell>
          <cell r="F2005">
            <v>572746</v>
          </cell>
          <cell r="G2005">
            <v>1087</v>
          </cell>
          <cell r="H2005">
            <v>6.4455696760733519</v>
          </cell>
          <cell r="I2005">
            <v>6.4818201000094282</v>
          </cell>
        </row>
        <row r="2006">
          <cell r="A2006">
            <v>54066</v>
          </cell>
          <cell r="B2006" t="str">
            <v>Bettainvillers</v>
          </cell>
          <cell r="C2006" t="str">
            <v>Metz</v>
          </cell>
          <cell r="D2006">
            <v>4134.9138153846161</v>
          </cell>
          <cell r="E2006">
            <v>2708.4842000000003</v>
          </cell>
          <cell r="F2006">
            <v>606125</v>
          </cell>
          <cell r="G2006">
            <v>356</v>
          </cell>
          <cell r="H2006">
            <v>2.4285903374335711</v>
          </cell>
          <cell r="I2006">
            <v>1.5907945971540527</v>
          </cell>
        </row>
        <row r="2007">
          <cell r="A2007">
            <v>54067</v>
          </cell>
          <cell r="B2007" t="str">
            <v>Beuveille</v>
          </cell>
          <cell r="C2007" t="str">
            <v>Metz</v>
          </cell>
          <cell r="D2007">
            <v>4134.9138153846161</v>
          </cell>
          <cell r="E2007">
            <v>2708.4842000000003</v>
          </cell>
          <cell r="F2007">
            <v>606125</v>
          </cell>
          <cell r="G2007">
            <v>772</v>
          </cell>
          <cell r="H2007">
            <v>5.2664936530862834</v>
          </cell>
          <cell r="I2007">
            <v>3.4497006432666533</v>
          </cell>
        </row>
        <row r="2008">
          <cell r="A2008">
            <v>54068</v>
          </cell>
          <cell r="B2008" t="str">
            <v>Beuvezin</v>
          </cell>
          <cell r="C2008" t="str">
            <v>Nancy</v>
          </cell>
          <cell r="D2008">
            <v>3396.2044615384616</v>
          </cell>
          <cell r="E2008">
            <v>3415.3049999999998</v>
          </cell>
          <cell r="F2008">
            <v>572746</v>
          </cell>
          <cell r="G2008">
            <v>99</v>
          </cell>
          <cell r="H2008">
            <v>0.58703900453657942</v>
          </cell>
          <cell r="I2008">
            <v>0.59034056108641519</v>
          </cell>
        </row>
        <row r="2009">
          <cell r="A2009">
            <v>54069</v>
          </cell>
          <cell r="B2009" t="str">
            <v>Beuvillers</v>
          </cell>
          <cell r="C2009" t="str">
            <v>Metz</v>
          </cell>
          <cell r="D2009">
            <v>4134.9138153846161</v>
          </cell>
          <cell r="E2009">
            <v>2708.4842000000003</v>
          </cell>
          <cell r="F2009">
            <v>606125</v>
          </cell>
          <cell r="G2009">
            <v>399</v>
          </cell>
          <cell r="H2009">
            <v>2.7219313051572889</v>
          </cell>
          <cell r="I2009">
            <v>1.7829411355743454</v>
          </cell>
        </row>
        <row r="2010">
          <cell r="A2010">
            <v>54070</v>
          </cell>
          <cell r="B2010" t="str">
            <v>Bey-sur-Seille</v>
          </cell>
          <cell r="C2010" t="str">
            <v>Nancy</v>
          </cell>
          <cell r="D2010">
            <v>3396.2044615384616</v>
          </cell>
          <cell r="E2010">
            <v>3415.3049999999998</v>
          </cell>
          <cell r="F2010">
            <v>572746</v>
          </cell>
          <cell r="G2010">
            <v>160</v>
          </cell>
          <cell r="H2010">
            <v>0.9487499063217445</v>
          </cell>
          <cell r="I2010">
            <v>0.95408575529117623</v>
          </cell>
        </row>
        <row r="2011">
          <cell r="A2011">
            <v>54071</v>
          </cell>
          <cell r="B2011" t="str">
            <v>Bezange-la-Grande</v>
          </cell>
          <cell r="C2011" t="str">
            <v>Nancy</v>
          </cell>
          <cell r="D2011">
            <v>3396.2044615384616</v>
          </cell>
          <cell r="E2011">
            <v>3415.3049999999998</v>
          </cell>
          <cell r="F2011">
            <v>572746</v>
          </cell>
          <cell r="G2011">
            <v>163</v>
          </cell>
          <cell r="H2011">
            <v>0.9665389670652772</v>
          </cell>
          <cell r="I2011">
            <v>0.97197486320288573</v>
          </cell>
        </row>
        <row r="2012">
          <cell r="A2012">
            <v>54072</v>
          </cell>
          <cell r="B2012" t="str">
            <v>Bezaumont</v>
          </cell>
          <cell r="C2012" t="str">
            <v>Nancy</v>
          </cell>
          <cell r="D2012">
            <v>3396.2044615384616</v>
          </cell>
          <cell r="E2012">
            <v>3415.3049999999998</v>
          </cell>
          <cell r="F2012">
            <v>572746</v>
          </cell>
          <cell r="G2012">
            <v>251</v>
          </cell>
          <cell r="H2012">
            <v>1.4883514155422366</v>
          </cell>
          <cell r="I2012">
            <v>1.4967220286130325</v>
          </cell>
        </row>
        <row r="2013">
          <cell r="A2013">
            <v>54073</v>
          </cell>
          <cell r="B2013" t="str">
            <v>Bicqueley</v>
          </cell>
          <cell r="C2013" t="str">
            <v>Nancy</v>
          </cell>
          <cell r="D2013">
            <v>3396.2044615384616</v>
          </cell>
          <cell r="E2013">
            <v>3415.3049999999998</v>
          </cell>
          <cell r="F2013">
            <v>572746</v>
          </cell>
          <cell r="G2013">
            <v>902</v>
          </cell>
          <cell r="H2013">
            <v>5.3485775968888349</v>
          </cell>
          <cell r="I2013">
            <v>5.3786584454540058</v>
          </cell>
        </row>
        <row r="2014">
          <cell r="A2014">
            <v>54074</v>
          </cell>
          <cell r="B2014" t="str">
            <v>Bienville-la-Petite</v>
          </cell>
          <cell r="C2014" t="str">
            <v>Nancy</v>
          </cell>
          <cell r="D2014">
            <v>3396.2044615384616</v>
          </cell>
          <cell r="E2014">
            <v>3415.3049999999998</v>
          </cell>
          <cell r="F2014">
            <v>572746</v>
          </cell>
          <cell r="G2014">
            <v>33</v>
          </cell>
          <cell r="H2014">
            <v>0.19567966817885982</v>
          </cell>
          <cell r="I2014">
            <v>0.19678018702880509</v>
          </cell>
        </row>
        <row r="2015">
          <cell r="A2015">
            <v>54075</v>
          </cell>
          <cell r="B2015" t="str">
            <v>Bionville</v>
          </cell>
          <cell r="C2015" t="str">
            <v>Nancy</v>
          </cell>
          <cell r="D2015">
            <v>3396.2044615384616</v>
          </cell>
          <cell r="E2015">
            <v>3415.3049999999998</v>
          </cell>
          <cell r="F2015">
            <v>572746</v>
          </cell>
          <cell r="G2015">
            <v>119</v>
          </cell>
          <cell r="H2015">
            <v>0.70563274282679744</v>
          </cell>
          <cell r="I2015">
            <v>0.70960128049781224</v>
          </cell>
        </row>
        <row r="2016">
          <cell r="A2016">
            <v>54076</v>
          </cell>
          <cell r="B2016" t="str">
            <v>Blainville-sur-l'Eau</v>
          </cell>
          <cell r="C2016" t="str">
            <v>Nancy</v>
          </cell>
          <cell r="D2016">
            <v>3396.2044615384616</v>
          </cell>
          <cell r="E2016">
            <v>3415.3049999999998</v>
          </cell>
          <cell r="F2016">
            <v>572746</v>
          </cell>
          <cell r="G2016">
            <v>3955</v>
          </cell>
          <cell r="H2016">
            <v>23.451911746890623</v>
          </cell>
          <cell r="I2016">
            <v>23.583807263603759</v>
          </cell>
        </row>
        <row r="2017">
          <cell r="A2017">
            <v>54077</v>
          </cell>
          <cell r="B2017" t="str">
            <v>Blâmont</v>
          </cell>
          <cell r="C2017" t="str">
            <v>Nancy</v>
          </cell>
          <cell r="D2017">
            <v>3396.2044615384616</v>
          </cell>
          <cell r="E2017">
            <v>3415.3049999999998</v>
          </cell>
          <cell r="F2017">
            <v>572746</v>
          </cell>
          <cell r="G2017">
            <v>1091</v>
          </cell>
          <cell r="H2017">
            <v>6.4692884237313946</v>
          </cell>
          <cell r="I2017">
            <v>6.5056722438917074</v>
          </cell>
        </row>
        <row r="2018">
          <cell r="A2018">
            <v>54078</v>
          </cell>
          <cell r="B2018" t="str">
            <v>Blémerey</v>
          </cell>
          <cell r="C2018" t="str">
            <v>Nancy</v>
          </cell>
          <cell r="D2018">
            <v>3396.2044615384616</v>
          </cell>
          <cell r="E2018">
            <v>3415.3049999999998</v>
          </cell>
          <cell r="F2018">
            <v>572746</v>
          </cell>
          <cell r="G2018">
            <v>67</v>
          </cell>
          <cell r="H2018">
            <v>0.39728902327223053</v>
          </cell>
          <cell r="I2018">
            <v>0.39952341002818004</v>
          </cell>
        </row>
        <row r="2019">
          <cell r="A2019">
            <v>54079</v>
          </cell>
          <cell r="B2019" t="str">
            <v>Blénod-lès-Pont-à-Mousson</v>
          </cell>
          <cell r="C2019" t="str">
            <v>Nancy</v>
          </cell>
          <cell r="D2019">
            <v>3396.2044615384616</v>
          </cell>
          <cell r="E2019">
            <v>3415.3049999999998</v>
          </cell>
          <cell r="F2019">
            <v>572746</v>
          </cell>
          <cell r="G2019">
            <v>4563</v>
          </cell>
          <cell r="H2019">
            <v>27.057161390913251</v>
          </cell>
          <cell r="I2019">
            <v>27.209333133710228</v>
          </cell>
        </row>
        <row r="2020">
          <cell r="A2020">
            <v>54080</v>
          </cell>
          <cell r="B2020" t="str">
            <v>Blénod-lès-Toul</v>
          </cell>
          <cell r="C2020" t="str">
            <v>Nancy</v>
          </cell>
          <cell r="D2020">
            <v>3396.2044615384616</v>
          </cell>
          <cell r="E2020">
            <v>3415.3049999999998</v>
          </cell>
          <cell r="F2020">
            <v>572746</v>
          </cell>
          <cell r="G2020">
            <v>1089</v>
          </cell>
          <cell r="H2020">
            <v>6.4574290499023732</v>
          </cell>
          <cell r="I2020">
            <v>6.4937461719505682</v>
          </cell>
        </row>
        <row r="2021">
          <cell r="A2021">
            <v>54081</v>
          </cell>
          <cell r="B2021" t="str">
            <v>Boismont</v>
          </cell>
          <cell r="C2021" t="str">
            <v>Metz</v>
          </cell>
          <cell r="D2021">
            <v>4134.9138153846161</v>
          </cell>
          <cell r="E2021">
            <v>2708.4842000000003</v>
          </cell>
          <cell r="F2021">
            <v>606125</v>
          </cell>
          <cell r="G2021">
            <v>418</v>
          </cell>
          <cell r="H2021">
            <v>2.8515470815933504</v>
          </cell>
          <cell r="I2021">
            <v>1.867843094411219</v>
          </cell>
        </row>
        <row r="2022">
          <cell r="A2022">
            <v>54082</v>
          </cell>
          <cell r="B2022" t="str">
            <v>Boncourt</v>
          </cell>
          <cell r="C2022" t="str">
            <v>Metz</v>
          </cell>
          <cell r="D2022">
            <v>4134.9138153846161</v>
          </cell>
          <cell r="E2022">
            <v>2708.4842000000003</v>
          </cell>
          <cell r="F2022">
            <v>606125</v>
          </cell>
          <cell r="G2022">
            <v>191</v>
          </cell>
          <cell r="H2022">
            <v>1.302979647330933</v>
          </cell>
          <cell r="I2022">
            <v>0.85348811251804513</v>
          </cell>
        </row>
        <row r="2023">
          <cell r="A2023">
            <v>54083</v>
          </cell>
          <cell r="B2023" t="str">
            <v>Bonviller</v>
          </cell>
          <cell r="C2023" t="str">
            <v>Nancy</v>
          </cell>
          <cell r="D2023">
            <v>3396.2044615384616</v>
          </cell>
          <cell r="E2023">
            <v>3415.3049999999998</v>
          </cell>
          <cell r="F2023">
            <v>572746</v>
          </cell>
          <cell r="G2023">
            <v>186</v>
          </cell>
          <cell r="H2023">
            <v>1.102921766099028</v>
          </cell>
          <cell r="I2023">
            <v>1.1091246905259924</v>
          </cell>
        </row>
        <row r="2024">
          <cell r="A2024">
            <v>54084</v>
          </cell>
          <cell r="B2024" t="str">
            <v>Mont-Bonvillers</v>
          </cell>
          <cell r="C2024" t="str">
            <v>Metz</v>
          </cell>
          <cell r="D2024">
            <v>4134.9138153846161</v>
          </cell>
          <cell r="E2024">
            <v>2708.4842000000003</v>
          </cell>
          <cell r="F2024">
            <v>606125</v>
          </cell>
          <cell r="G2024">
            <v>957</v>
          </cell>
          <cell r="H2024">
            <v>6.5285420025953025</v>
          </cell>
          <cell r="I2024">
            <v>4.2763776108888436</v>
          </cell>
        </row>
        <row r="2025">
          <cell r="A2025">
            <v>54085</v>
          </cell>
          <cell r="B2025" t="str">
            <v>Borville</v>
          </cell>
          <cell r="C2025" t="str">
            <v>Nancy</v>
          </cell>
          <cell r="D2025">
            <v>3396.2044615384616</v>
          </cell>
          <cell r="E2025">
            <v>3415.3049999999998</v>
          </cell>
          <cell r="F2025">
            <v>572746</v>
          </cell>
          <cell r="G2025">
            <v>100</v>
          </cell>
          <cell r="H2025">
            <v>0.59296869145109032</v>
          </cell>
          <cell r="I2025">
            <v>0.5963035970569851</v>
          </cell>
        </row>
        <row r="2026">
          <cell r="A2026">
            <v>54086</v>
          </cell>
          <cell r="B2026" t="str">
            <v>Boucq</v>
          </cell>
          <cell r="C2026" t="str">
            <v>Nancy</v>
          </cell>
          <cell r="D2026">
            <v>3396.2044615384616</v>
          </cell>
          <cell r="E2026">
            <v>3415.3049999999998</v>
          </cell>
          <cell r="F2026">
            <v>572746</v>
          </cell>
          <cell r="G2026">
            <v>358</v>
          </cell>
          <cell r="H2026">
            <v>2.122827915394903</v>
          </cell>
          <cell r="I2026">
            <v>2.1347668774640067</v>
          </cell>
        </row>
        <row r="2027">
          <cell r="A2027">
            <v>54087</v>
          </cell>
          <cell r="B2027" t="str">
            <v>Bouillonville</v>
          </cell>
          <cell r="C2027" t="str">
            <v>Nancy</v>
          </cell>
          <cell r="D2027">
            <v>3396.2044615384616</v>
          </cell>
          <cell r="E2027">
            <v>3415.3049999999998</v>
          </cell>
          <cell r="F2027">
            <v>572746</v>
          </cell>
          <cell r="G2027">
            <v>147</v>
          </cell>
          <cell r="H2027">
            <v>0.87166397643310278</v>
          </cell>
          <cell r="I2027">
            <v>0.8765662876737681</v>
          </cell>
        </row>
        <row r="2028">
          <cell r="A2028">
            <v>54088</v>
          </cell>
          <cell r="B2028" t="str">
            <v>Bouvron</v>
          </cell>
          <cell r="C2028" t="str">
            <v>Nancy</v>
          </cell>
          <cell r="D2028">
            <v>3396.2044615384616</v>
          </cell>
          <cell r="E2028">
            <v>3415.3049999999998</v>
          </cell>
          <cell r="F2028">
            <v>572746</v>
          </cell>
          <cell r="G2028">
            <v>253</v>
          </cell>
          <cell r="H2028">
            <v>1.5002107893712584</v>
          </cell>
          <cell r="I2028">
            <v>1.5086481005541723</v>
          </cell>
        </row>
        <row r="2029">
          <cell r="A2029">
            <v>54089</v>
          </cell>
          <cell r="B2029" t="str">
            <v>Bouxières-aux-Chênes</v>
          </cell>
          <cell r="C2029" t="str">
            <v>Nancy</v>
          </cell>
          <cell r="D2029">
            <v>3396.2044615384616</v>
          </cell>
          <cell r="E2029">
            <v>3415.3049999999998</v>
          </cell>
          <cell r="F2029">
            <v>572746</v>
          </cell>
          <cell r="G2029">
            <v>1424</v>
          </cell>
          <cell r="H2029">
            <v>8.4438741662635266</v>
          </cell>
          <cell r="I2029">
            <v>8.4913632220914685</v>
          </cell>
        </row>
        <row r="2030">
          <cell r="A2030">
            <v>54090</v>
          </cell>
          <cell r="B2030" t="str">
            <v>Bouxières-aux-Dames</v>
          </cell>
          <cell r="C2030" t="str">
            <v>Nancy</v>
          </cell>
          <cell r="D2030">
            <v>3396.2044615384616</v>
          </cell>
          <cell r="E2030">
            <v>3415.3049999999998</v>
          </cell>
          <cell r="F2030">
            <v>572746</v>
          </cell>
          <cell r="G2030">
            <v>4189</v>
          </cell>
          <cell r="H2030">
            <v>24.839458484886173</v>
          </cell>
          <cell r="I2030">
            <v>24.979157680717105</v>
          </cell>
        </row>
        <row r="2031">
          <cell r="A2031">
            <v>54091</v>
          </cell>
          <cell r="B2031" t="str">
            <v>Bouxières-sous-Froidmont</v>
          </cell>
          <cell r="C2031" t="str">
            <v>Nancy</v>
          </cell>
          <cell r="D2031">
            <v>3396.2044615384616</v>
          </cell>
          <cell r="E2031">
            <v>3415.3049999999998</v>
          </cell>
          <cell r="F2031">
            <v>572746</v>
          </cell>
          <cell r="G2031">
            <v>330</v>
          </cell>
          <cell r="H2031">
            <v>1.956796681788598</v>
          </cell>
          <cell r="I2031">
            <v>1.9678018702880506</v>
          </cell>
        </row>
        <row r="2032">
          <cell r="A2032">
            <v>54092</v>
          </cell>
          <cell r="B2032" t="str">
            <v>Bouzanville</v>
          </cell>
          <cell r="C2032" t="str">
            <v>Nancy</v>
          </cell>
          <cell r="D2032">
            <v>3396.2044615384616</v>
          </cell>
          <cell r="E2032">
            <v>3415.3049999999998</v>
          </cell>
          <cell r="F2032">
            <v>572746</v>
          </cell>
          <cell r="G2032">
            <v>62</v>
          </cell>
          <cell r="H2032">
            <v>0.36764058869967597</v>
          </cell>
          <cell r="I2032">
            <v>0.36970823017533072</v>
          </cell>
        </row>
        <row r="2033">
          <cell r="A2033">
            <v>54093</v>
          </cell>
          <cell r="B2033" t="str">
            <v>Brainville</v>
          </cell>
          <cell r="C2033" t="str">
            <v>Metz</v>
          </cell>
          <cell r="D2033">
            <v>4134.9138153846161</v>
          </cell>
          <cell r="E2033">
            <v>2708.4842000000003</v>
          </cell>
          <cell r="F2033">
            <v>606125</v>
          </cell>
          <cell r="G2033">
            <v>156</v>
          </cell>
          <cell r="H2033">
            <v>1.0642137433697672</v>
          </cell>
          <cell r="I2033">
            <v>0.69708976729222527</v>
          </cell>
        </row>
        <row r="2034">
          <cell r="A2034">
            <v>54094</v>
          </cell>
          <cell r="B2034" t="str">
            <v>Bralleville</v>
          </cell>
          <cell r="C2034" t="str">
            <v>Nancy</v>
          </cell>
          <cell r="D2034">
            <v>3396.2044615384616</v>
          </cell>
          <cell r="E2034">
            <v>3415.3049999999998</v>
          </cell>
          <cell r="F2034">
            <v>572746</v>
          </cell>
          <cell r="G2034">
            <v>177</v>
          </cell>
          <cell r="H2034">
            <v>1.0495545838684297</v>
          </cell>
          <cell r="I2034">
            <v>1.0554573667908635</v>
          </cell>
        </row>
        <row r="2035">
          <cell r="A2035">
            <v>54095</v>
          </cell>
          <cell r="B2035" t="str">
            <v>Bratte</v>
          </cell>
          <cell r="C2035" t="str">
            <v>Nancy</v>
          </cell>
          <cell r="D2035">
            <v>3396.2044615384616</v>
          </cell>
          <cell r="E2035">
            <v>3415.3049999999998</v>
          </cell>
          <cell r="F2035">
            <v>572746</v>
          </cell>
          <cell r="G2035">
            <v>44</v>
          </cell>
          <cell r="H2035">
            <v>0.26090622423847976</v>
          </cell>
          <cell r="I2035">
            <v>0.26237358270507344</v>
          </cell>
        </row>
        <row r="2036">
          <cell r="A2036">
            <v>54096</v>
          </cell>
          <cell r="B2036" t="str">
            <v>Bréhain-la-Ville</v>
          </cell>
          <cell r="C2036" t="str">
            <v>Metz</v>
          </cell>
          <cell r="D2036">
            <v>4134.9138153846161</v>
          </cell>
          <cell r="E2036">
            <v>2708.4842000000003</v>
          </cell>
          <cell r="F2036">
            <v>606125</v>
          </cell>
          <cell r="G2036">
            <v>372</v>
          </cell>
          <cell r="H2036">
            <v>2.5377404649586759</v>
          </cell>
          <cell r="I2036">
            <v>1.6622909835429989</v>
          </cell>
        </row>
        <row r="2037">
          <cell r="A2037">
            <v>54097</v>
          </cell>
          <cell r="B2037" t="str">
            <v>Bréménil</v>
          </cell>
          <cell r="C2037" t="str">
            <v>Nancy</v>
          </cell>
          <cell r="D2037">
            <v>3396.2044615384616</v>
          </cell>
          <cell r="E2037">
            <v>3415.3049999999998</v>
          </cell>
          <cell r="F2037">
            <v>572746</v>
          </cell>
          <cell r="G2037">
            <v>110</v>
          </cell>
          <cell r="H2037">
            <v>0.65226556059619933</v>
          </cell>
          <cell r="I2037">
            <v>0.65593395676268362</v>
          </cell>
        </row>
        <row r="2038">
          <cell r="A2038">
            <v>54098</v>
          </cell>
          <cell r="B2038" t="str">
            <v>Brémoncourt</v>
          </cell>
          <cell r="C2038" t="str">
            <v>Nancy</v>
          </cell>
          <cell r="D2038">
            <v>3396.2044615384616</v>
          </cell>
          <cell r="E2038">
            <v>3415.3049999999998</v>
          </cell>
          <cell r="F2038">
            <v>572746</v>
          </cell>
          <cell r="G2038">
            <v>161</v>
          </cell>
          <cell r="H2038">
            <v>0.9546795932362554</v>
          </cell>
          <cell r="I2038">
            <v>0.96004879126174603</v>
          </cell>
        </row>
        <row r="2039">
          <cell r="A2039">
            <v>54099</v>
          </cell>
          <cell r="B2039" t="str">
            <v>Val de Briey</v>
          </cell>
          <cell r="C2039" t="str">
            <v>Metz</v>
          </cell>
          <cell r="D2039">
            <v>4134.9138153846161</v>
          </cell>
          <cell r="E2039">
            <v>2708.4842000000003</v>
          </cell>
          <cell r="F2039">
            <v>606125</v>
          </cell>
          <cell r="G2039">
            <v>8293</v>
          </cell>
          <cell r="H2039">
            <v>56.573875472855633</v>
          </cell>
          <cell r="I2039">
            <v>37.057470770220668</v>
          </cell>
        </row>
        <row r="2040">
          <cell r="A2040">
            <v>54100</v>
          </cell>
          <cell r="B2040" t="str">
            <v>Brin-sur-Seille</v>
          </cell>
          <cell r="C2040" t="str">
            <v>Nancy</v>
          </cell>
          <cell r="D2040">
            <v>3396.2044615384616</v>
          </cell>
          <cell r="E2040">
            <v>3415.3049999999998</v>
          </cell>
          <cell r="F2040">
            <v>572746</v>
          </cell>
          <cell r="G2040">
            <v>800</v>
          </cell>
          <cell r="H2040">
            <v>4.7437495316087226</v>
          </cell>
          <cell r="I2040">
            <v>4.7704287764558808</v>
          </cell>
        </row>
        <row r="2041">
          <cell r="A2041">
            <v>54101</v>
          </cell>
          <cell r="B2041" t="str">
            <v>Brouville</v>
          </cell>
          <cell r="C2041" t="str">
            <v>Nancy</v>
          </cell>
          <cell r="D2041">
            <v>3396.2044615384616</v>
          </cell>
          <cell r="E2041">
            <v>3415.3049999999998</v>
          </cell>
          <cell r="F2041">
            <v>572746</v>
          </cell>
          <cell r="G2041">
            <v>133</v>
          </cell>
          <cell r="H2041">
            <v>0.78864835962995017</v>
          </cell>
          <cell r="I2041">
            <v>0.79308378408579017</v>
          </cell>
        </row>
        <row r="2042">
          <cell r="A2042">
            <v>54102</v>
          </cell>
          <cell r="B2042" t="str">
            <v>Bruley</v>
          </cell>
          <cell r="C2042" t="str">
            <v>Nancy</v>
          </cell>
          <cell r="D2042">
            <v>3396.2044615384616</v>
          </cell>
          <cell r="E2042">
            <v>3415.3049999999998</v>
          </cell>
          <cell r="F2042">
            <v>572746</v>
          </cell>
          <cell r="G2042">
            <v>618</v>
          </cell>
          <cell r="H2042">
            <v>3.6645465131677377</v>
          </cell>
          <cell r="I2042">
            <v>3.6851562298121676</v>
          </cell>
        </row>
        <row r="2043">
          <cell r="A2043">
            <v>54103</v>
          </cell>
          <cell r="B2043" t="str">
            <v>Bruville</v>
          </cell>
          <cell r="C2043" t="str">
            <v>Metz</v>
          </cell>
          <cell r="D2043">
            <v>4134.9138153846161</v>
          </cell>
          <cell r="E2043">
            <v>2708.4842000000003</v>
          </cell>
          <cell r="F2043">
            <v>606125</v>
          </cell>
          <cell r="G2043">
            <v>229</v>
          </cell>
          <cell r="H2043">
            <v>1.5622112002030557</v>
          </cell>
          <cell r="I2043">
            <v>1.0232920301917923</v>
          </cell>
        </row>
        <row r="2044">
          <cell r="A2044">
            <v>54104</v>
          </cell>
          <cell r="B2044" t="str">
            <v>Buissoncourt</v>
          </cell>
          <cell r="C2044" t="str">
            <v>Nancy</v>
          </cell>
          <cell r="D2044">
            <v>3396.2044615384616</v>
          </cell>
          <cell r="E2044">
            <v>3415.3049999999998</v>
          </cell>
          <cell r="F2044">
            <v>572746</v>
          </cell>
          <cell r="G2044">
            <v>273</v>
          </cell>
          <cell r="H2044">
            <v>1.6188045276614764</v>
          </cell>
          <cell r="I2044">
            <v>1.6279088199655694</v>
          </cell>
        </row>
        <row r="2045">
          <cell r="A2045">
            <v>54105</v>
          </cell>
          <cell r="B2045" t="str">
            <v>Bulligny</v>
          </cell>
          <cell r="C2045" t="str">
            <v>Nancy</v>
          </cell>
          <cell r="D2045">
            <v>3396.2044615384616</v>
          </cell>
          <cell r="E2045">
            <v>3415.3049999999998</v>
          </cell>
          <cell r="F2045">
            <v>572746</v>
          </cell>
          <cell r="G2045">
            <v>500</v>
          </cell>
          <cell r="H2045">
            <v>2.9648434572554518</v>
          </cell>
          <cell r="I2045">
            <v>2.9815179852849258</v>
          </cell>
        </row>
        <row r="2046">
          <cell r="A2046">
            <v>54106</v>
          </cell>
          <cell r="B2046" t="str">
            <v>Bures</v>
          </cell>
          <cell r="C2046" t="str">
            <v>Nancy</v>
          </cell>
          <cell r="D2046">
            <v>3396.2044615384616</v>
          </cell>
          <cell r="E2046">
            <v>3415.3049999999998</v>
          </cell>
          <cell r="F2046">
            <v>572746</v>
          </cell>
          <cell r="G2046">
            <v>66</v>
          </cell>
          <cell r="H2046">
            <v>0.39135933635771963</v>
          </cell>
          <cell r="I2046">
            <v>0.39356037405761018</v>
          </cell>
        </row>
        <row r="2047">
          <cell r="A2047">
            <v>54107</v>
          </cell>
          <cell r="B2047" t="str">
            <v>Buriville</v>
          </cell>
          <cell r="C2047" t="str">
            <v>Nancy</v>
          </cell>
          <cell r="D2047">
            <v>3396.2044615384616</v>
          </cell>
          <cell r="E2047">
            <v>3415.3049999999998</v>
          </cell>
          <cell r="F2047">
            <v>572746</v>
          </cell>
          <cell r="G2047">
            <v>72</v>
          </cell>
          <cell r="H2047">
            <v>0.42693745784478498</v>
          </cell>
          <cell r="I2047">
            <v>0.42933858988102924</v>
          </cell>
        </row>
        <row r="2048">
          <cell r="A2048">
            <v>54108</v>
          </cell>
          <cell r="B2048" t="str">
            <v>Burthecourt-aux-Chênes</v>
          </cell>
          <cell r="C2048" t="str">
            <v>Nancy</v>
          </cell>
          <cell r="D2048">
            <v>3396.2044615384616</v>
          </cell>
          <cell r="E2048">
            <v>3415.3049999999998</v>
          </cell>
          <cell r="F2048">
            <v>572746</v>
          </cell>
          <cell r="G2048">
            <v>104</v>
          </cell>
          <cell r="H2048">
            <v>0.61668743910913393</v>
          </cell>
          <cell r="I2048">
            <v>0.62015574093926451</v>
          </cell>
        </row>
        <row r="2049">
          <cell r="A2049">
            <v>54109</v>
          </cell>
          <cell r="B2049" t="str">
            <v>Ceintrey</v>
          </cell>
          <cell r="C2049" t="str">
            <v>Nancy</v>
          </cell>
          <cell r="D2049">
            <v>3396.2044615384616</v>
          </cell>
          <cell r="E2049">
            <v>3415.3049999999998</v>
          </cell>
          <cell r="F2049">
            <v>572746</v>
          </cell>
          <cell r="G2049">
            <v>915</v>
          </cell>
          <cell r="H2049">
            <v>5.425663526777476</v>
          </cell>
          <cell r="I2049">
            <v>5.4561779130714134</v>
          </cell>
        </row>
        <row r="2050">
          <cell r="A2050">
            <v>54110</v>
          </cell>
          <cell r="B2050" t="str">
            <v>Cerville</v>
          </cell>
          <cell r="C2050" t="str">
            <v>Nancy</v>
          </cell>
          <cell r="D2050">
            <v>3396.2044615384616</v>
          </cell>
          <cell r="E2050">
            <v>3415.3049999999998</v>
          </cell>
          <cell r="F2050">
            <v>572746</v>
          </cell>
          <cell r="G2050">
            <v>576</v>
          </cell>
          <cell r="H2050">
            <v>3.4154996627582799</v>
          </cell>
          <cell r="I2050">
            <v>3.4347087190482339</v>
          </cell>
        </row>
        <row r="2051">
          <cell r="A2051">
            <v>54111</v>
          </cell>
          <cell r="B2051" t="str">
            <v>Chaligny</v>
          </cell>
          <cell r="C2051" t="str">
            <v>Nancy</v>
          </cell>
          <cell r="D2051">
            <v>3396.2044615384616</v>
          </cell>
          <cell r="E2051">
            <v>3415.3049999999998</v>
          </cell>
          <cell r="F2051">
            <v>572746</v>
          </cell>
          <cell r="G2051">
            <v>2878</v>
          </cell>
          <cell r="H2051">
            <v>17.06563893996238</v>
          </cell>
          <cell r="I2051">
            <v>17.161617523300031</v>
          </cell>
        </row>
        <row r="2052">
          <cell r="A2052">
            <v>54112</v>
          </cell>
          <cell r="B2052" t="str">
            <v>Chambley-Bussières</v>
          </cell>
          <cell r="C2052" t="str">
            <v>Nancy</v>
          </cell>
          <cell r="D2052">
            <v>3396.2044615384616</v>
          </cell>
          <cell r="E2052">
            <v>3415.3049999999998</v>
          </cell>
          <cell r="F2052">
            <v>572746</v>
          </cell>
          <cell r="G2052">
            <v>685</v>
          </cell>
          <cell r="H2052">
            <v>4.0618355364399683</v>
          </cell>
          <cell r="I2052">
            <v>4.0846796398403482</v>
          </cell>
        </row>
        <row r="2053">
          <cell r="A2053">
            <v>54113</v>
          </cell>
          <cell r="B2053" t="str">
            <v>Champenoux</v>
          </cell>
          <cell r="C2053" t="str">
            <v>Nancy</v>
          </cell>
          <cell r="D2053">
            <v>3396.2044615384616</v>
          </cell>
          <cell r="E2053">
            <v>3415.3049999999998</v>
          </cell>
          <cell r="F2053">
            <v>572746</v>
          </cell>
          <cell r="G2053">
            <v>1307</v>
          </cell>
          <cell r="H2053">
            <v>7.7501007972657501</v>
          </cell>
          <cell r="I2053">
            <v>7.793688013534795</v>
          </cell>
        </row>
        <row r="2054">
          <cell r="A2054">
            <v>54114</v>
          </cell>
          <cell r="B2054" t="str">
            <v>Champey-sur-Moselle</v>
          </cell>
          <cell r="C2054" t="str">
            <v>Nancy</v>
          </cell>
          <cell r="D2054">
            <v>3396.2044615384616</v>
          </cell>
          <cell r="E2054">
            <v>3415.3049999999998</v>
          </cell>
          <cell r="F2054">
            <v>572746</v>
          </cell>
          <cell r="G2054">
            <v>351</v>
          </cell>
          <cell r="H2054">
            <v>2.0813201069933269</v>
          </cell>
          <cell r="I2054">
            <v>2.0930256256700175</v>
          </cell>
        </row>
        <row r="2055">
          <cell r="A2055">
            <v>54115</v>
          </cell>
          <cell r="B2055" t="str">
            <v>Champigneulles</v>
          </cell>
          <cell r="C2055" t="str">
            <v>Nancy</v>
          </cell>
          <cell r="D2055">
            <v>3396.2044615384616</v>
          </cell>
          <cell r="E2055">
            <v>3415.3049999999998</v>
          </cell>
          <cell r="F2055">
            <v>572746</v>
          </cell>
          <cell r="G2055">
            <v>6808</v>
          </cell>
          <cell r="H2055">
            <v>40.369308513990227</v>
          </cell>
          <cell r="I2055">
            <v>40.596348887639543</v>
          </cell>
        </row>
        <row r="2056">
          <cell r="A2056">
            <v>54116</v>
          </cell>
          <cell r="B2056" t="str">
            <v>Chanteheux</v>
          </cell>
          <cell r="C2056" t="str">
            <v>Nancy</v>
          </cell>
          <cell r="D2056">
            <v>3396.2044615384616</v>
          </cell>
          <cell r="E2056">
            <v>3415.3049999999998</v>
          </cell>
          <cell r="F2056">
            <v>572746</v>
          </cell>
          <cell r="G2056">
            <v>2133</v>
          </cell>
          <cell r="H2056">
            <v>12.648022188651755</v>
          </cell>
          <cell r="I2056">
            <v>12.719155725225491</v>
          </cell>
        </row>
        <row r="2057">
          <cell r="A2057">
            <v>54117</v>
          </cell>
          <cell r="B2057" t="str">
            <v>Chaouilley</v>
          </cell>
          <cell r="C2057" t="str">
            <v>Nancy</v>
          </cell>
          <cell r="D2057">
            <v>3396.2044615384616</v>
          </cell>
          <cell r="E2057">
            <v>3415.3049999999998</v>
          </cell>
          <cell r="F2057">
            <v>572746</v>
          </cell>
          <cell r="G2057">
            <v>115</v>
          </cell>
          <cell r="H2057">
            <v>0.68191399516875384</v>
          </cell>
          <cell r="I2057">
            <v>0.68574913661553283</v>
          </cell>
        </row>
        <row r="2058">
          <cell r="A2058">
            <v>54118</v>
          </cell>
          <cell r="B2058" t="str">
            <v>Charency-Vezin</v>
          </cell>
          <cell r="C2058" t="str">
            <v>Metz</v>
          </cell>
          <cell r="D2058">
            <v>4134.9138153846161</v>
          </cell>
          <cell r="E2058">
            <v>2708.4842000000003</v>
          </cell>
          <cell r="F2058">
            <v>606125</v>
          </cell>
          <cell r="G2058">
            <v>652</v>
          </cell>
          <cell r="H2058">
            <v>4.4478676966480011</v>
          </cell>
          <cell r="I2058">
            <v>2.9134777453495571</v>
          </cell>
        </row>
        <row r="2059">
          <cell r="A2059">
            <v>54119</v>
          </cell>
          <cell r="B2059" t="str">
            <v>Charey</v>
          </cell>
          <cell r="C2059" t="str">
            <v>Nancy</v>
          </cell>
          <cell r="D2059">
            <v>3396.2044615384616</v>
          </cell>
          <cell r="E2059">
            <v>3415.3049999999998</v>
          </cell>
          <cell r="F2059">
            <v>572746</v>
          </cell>
          <cell r="G2059">
            <v>75</v>
          </cell>
          <cell r="H2059">
            <v>0.44472651858831774</v>
          </cell>
          <cell r="I2059">
            <v>0.44722769779273885</v>
          </cell>
        </row>
        <row r="2060">
          <cell r="A2060">
            <v>54120</v>
          </cell>
          <cell r="B2060" t="str">
            <v>Charmes-la-Côte</v>
          </cell>
          <cell r="C2060" t="str">
            <v>Nancy</v>
          </cell>
          <cell r="D2060">
            <v>3396.2044615384616</v>
          </cell>
          <cell r="E2060">
            <v>3415.3049999999998</v>
          </cell>
          <cell r="F2060">
            <v>572746</v>
          </cell>
          <cell r="G2060">
            <v>342</v>
          </cell>
          <cell r="H2060">
            <v>2.0279529247627286</v>
          </cell>
          <cell r="I2060">
            <v>2.0393583019348891</v>
          </cell>
        </row>
        <row r="2061">
          <cell r="A2061">
            <v>54121</v>
          </cell>
          <cell r="B2061" t="str">
            <v>Charmois</v>
          </cell>
          <cell r="C2061" t="str">
            <v>Nancy</v>
          </cell>
          <cell r="D2061">
            <v>3396.2044615384616</v>
          </cell>
          <cell r="E2061">
            <v>3415.3049999999998</v>
          </cell>
          <cell r="F2061">
            <v>572746</v>
          </cell>
          <cell r="G2061">
            <v>186</v>
          </cell>
          <cell r="H2061">
            <v>1.102921766099028</v>
          </cell>
          <cell r="I2061">
            <v>1.1091246905259924</v>
          </cell>
        </row>
        <row r="2062">
          <cell r="A2062">
            <v>54122</v>
          </cell>
          <cell r="B2062" t="str">
            <v>Chaudeney-sur-Moselle</v>
          </cell>
          <cell r="C2062" t="str">
            <v>Nancy</v>
          </cell>
          <cell r="D2062">
            <v>3396.2044615384616</v>
          </cell>
          <cell r="E2062">
            <v>3415.3049999999998</v>
          </cell>
          <cell r="F2062">
            <v>572746</v>
          </cell>
          <cell r="G2062">
            <v>709</v>
          </cell>
          <cell r="H2062">
            <v>4.2041480223882299</v>
          </cell>
          <cell r="I2062">
            <v>4.2277925031340242</v>
          </cell>
        </row>
        <row r="2063">
          <cell r="A2063">
            <v>54123</v>
          </cell>
          <cell r="B2063" t="str">
            <v>Chavigny</v>
          </cell>
          <cell r="C2063" t="str">
            <v>Nancy</v>
          </cell>
          <cell r="D2063">
            <v>3396.2044615384616</v>
          </cell>
          <cell r="E2063">
            <v>3415.3049999999998</v>
          </cell>
          <cell r="F2063">
            <v>572746</v>
          </cell>
          <cell r="G2063">
            <v>1875</v>
          </cell>
          <cell r="H2063">
            <v>11.118162964707942</v>
          </cell>
          <cell r="I2063">
            <v>11.180692444818471</v>
          </cell>
        </row>
        <row r="2064">
          <cell r="A2064">
            <v>54124</v>
          </cell>
          <cell r="B2064" t="str">
            <v>Chazelles-sur-Albe</v>
          </cell>
          <cell r="C2064" t="str">
            <v>Nancy</v>
          </cell>
          <cell r="D2064">
            <v>3396.2044615384616</v>
          </cell>
          <cell r="E2064">
            <v>3415.3049999999998</v>
          </cell>
          <cell r="F2064">
            <v>572746</v>
          </cell>
          <cell r="G2064">
            <v>38</v>
          </cell>
          <cell r="H2064">
            <v>0.22532810275141432</v>
          </cell>
          <cell r="I2064">
            <v>0.22659536688165435</v>
          </cell>
        </row>
        <row r="2065">
          <cell r="A2065">
            <v>54125</v>
          </cell>
          <cell r="B2065" t="str">
            <v>Chenevières</v>
          </cell>
          <cell r="C2065" t="str">
            <v>Nancy</v>
          </cell>
          <cell r="D2065">
            <v>3396.2044615384616</v>
          </cell>
          <cell r="E2065">
            <v>3415.3049999999998</v>
          </cell>
          <cell r="F2065">
            <v>572746</v>
          </cell>
          <cell r="G2065">
            <v>500</v>
          </cell>
          <cell r="H2065">
            <v>2.9648434572554518</v>
          </cell>
          <cell r="I2065">
            <v>2.9815179852849258</v>
          </cell>
        </row>
        <row r="2066">
          <cell r="A2066">
            <v>54126</v>
          </cell>
          <cell r="B2066" t="str">
            <v>Chenicourt</v>
          </cell>
          <cell r="C2066" t="str">
            <v>Nancy</v>
          </cell>
          <cell r="D2066">
            <v>3396.2044615384616</v>
          </cell>
          <cell r="E2066">
            <v>3415.3049999999998</v>
          </cell>
          <cell r="F2066">
            <v>572746</v>
          </cell>
          <cell r="G2066">
            <v>229</v>
          </cell>
          <cell r="H2066">
            <v>1.3578983034229968</v>
          </cell>
          <cell r="I2066">
            <v>1.3655352372604959</v>
          </cell>
        </row>
        <row r="2067">
          <cell r="A2067">
            <v>54127</v>
          </cell>
          <cell r="B2067" t="str">
            <v>Chenières</v>
          </cell>
          <cell r="C2067" t="str">
            <v>Metz</v>
          </cell>
          <cell r="D2067">
            <v>4134.9138153846161</v>
          </cell>
          <cell r="E2067">
            <v>2708.4842000000003</v>
          </cell>
          <cell r="F2067">
            <v>606125</v>
          </cell>
          <cell r="G2067">
            <v>637</v>
          </cell>
          <cell r="H2067">
            <v>4.3455394520932158</v>
          </cell>
          <cell r="I2067">
            <v>2.8464498831099196</v>
          </cell>
        </row>
        <row r="2068">
          <cell r="A2068">
            <v>54128</v>
          </cell>
          <cell r="B2068" t="str">
            <v>Choloy-Ménillot</v>
          </cell>
          <cell r="C2068" t="str">
            <v>Nancy</v>
          </cell>
          <cell r="D2068">
            <v>3396.2044615384616</v>
          </cell>
          <cell r="E2068">
            <v>3415.3049999999998</v>
          </cell>
          <cell r="F2068">
            <v>572746</v>
          </cell>
          <cell r="G2068">
            <v>726</v>
          </cell>
          <cell r="H2068">
            <v>4.3049526999349155</v>
          </cell>
          <cell r="I2068">
            <v>4.3291641146337119</v>
          </cell>
        </row>
        <row r="2069">
          <cell r="A2069">
            <v>54129</v>
          </cell>
          <cell r="B2069" t="str">
            <v>Cirey-sur-Vezouze</v>
          </cell>
          <cell r="C2069" t="str">
            <v>Nancy</v>
          </cell>
          <cell r="D2069">
            <v>3396.2044615384616</v>
          </cell>
          <cell r="E2069">
            <v>3415.3049999999998</v>
          </cell>
          <cell r="F2069">
            <v>572746</v>
          </cell>
          <cell r="G2069">
            <v>1679</v>
          </cell>
          <cell r="H2069">
            <v>9.9559443294638061</v>
          </cell>
          <cell r="I2069">
            <v>10.011937394586779</v>
          </cell>
        </row>
        <row r="2070">
          <cell r="A2070">
            <v>54130</v>
          </cell>
          <cell r="B2070" t="str">
            <v>Clayeures</v>
          </cell>
          <cell r="C2070" t="str">
            <v>Nancy</v>
          </cell>
          <cell r="D2070">
            <v>3396.2044615384616</v>
          </cell>
          <cell r="E2070">
            <v>3415.3049999999998</v>
          </cell>
          <cell r="F2070">
            <v>572746</v>
          </cell>
          <cell r="G2070">
            <v>194</v>
          </cell>
          <cell r="H2070">
            <v>1.1503592614151152</v>
          </cell>
          <cell r="I2070">
            <v>1.156828978290551</v>
          </cell>
        </row>
        <row r="2071">
          <cell r="A2071">
            <v>54131</v>
          </cell>
          <cell r="B2071" t="str">
            <v>Clémery</v>
          </cell>
          <cell r="C2071" t="str">
            <v>Nancy</v>
          </cell>
          <cell r="D2071">
            <v>3396.2044615384616</v>
          </cell>
          <cell r="E2071">
            <v>3415.3049999999998</v>
          </cell>
          <cell r="F2071">
            <v>572746</v>
          </cell>
          <cell r="G2071">
            <v>506</v>
          </cell>
          <cell r="H2071">
            <v>3.0004215787425168</v>
          </cell>
          <cell r="I2071">
            <v>3.0172962011083446</v>
          </cell>
        </row>
        <row r="2072">
          <cell r="A2072">
            <v>54132</v>
          </cell>
          <cell r="B2072" t="str">
            <v>Clérey-sur-Brenon</v>
          </cell>
          <cell r="C2072" t="str">
            <v>Nancy</v>
          </cell>
          <cell r="D2072">
            <v>3396.2044615384616</v>
          </cell>
          <cell r="E2072">
            <v>3415.3049999999998</v>
          </cell>
          <cell r="F2072">
            <v>572746</v>
          </cell>
          <cell r="G2072">
            <v>74</v>
          </cell>
          <cell r="H2072">
            <v>0.43879683167380679</v>
          </cell>
          <cell r="I2072">
            <v>0.44126466182216895</v>
          </cell>
        </row>
        <row r="2073">
          <cell r="A2073">
            <v>54133</v>
          </cell>
          <cell r="B2073" t="str">
            <v>Coincourt</v>
          </cell>
          <cell r="C2073" t="str">
            <v>Nancy</v>
          </cell>
          <cell r="D2073">
            <v>3396.2044615384616</v>
          </cell>
          <cell r="E2073">
            <v>3415.3049999999998</v>
          </cell>
          <cell r="F2073">
            <v>572746</v>
          </cell>
          <cell r="G2073">
            <v>139</v>
          </cell>
          <cell r="H2073">
            <v>0.82422648111701557</v>
          </cell>
          <cell r="I2073">
            <v>0.82886199990920928</v>
          </cell>
        </row>
        <row r="2074">
          <cell r="A2074">
            <v>54134</v>
          </cell>
          <cell r="B2074" t="str">
            <v>Colmey</v>
          </cell>
          <cell r="C2074" t="str">
            <v>Metz</v>
          </cell>
          <cell r="D2074">
            <v>4134.9138153846161</v>
          </cell>
          <cell r="E2074">
            <v>2708.4842000000003</v>
          </cell>
          <cell r="F2074">
            <v>606125</v>
          </cell>
          <cell r="G2074">
            <v>259</v>
          </cell>
          <cell r="H2074">
            <v>1.7668676893126263</v>
          </cell>
          <cell r="I2074">
            <v>1.1573477546710664</v>
          </cell>
        </row>
        <row r="2075">
          <cell r="A2075">
            <v>54135</v>
          </cell>
          <cell r="B2075" t="str">
            <v>Colombey-les-Belles</v>
          </cell>
          <cell r="C2075" t="str">
            <v>Nancy</v>
          </cell>
          <cell r="D2075">
            <v>3396.2044615384616</v>
          </cell>
          <cell r="E2075">
            <v>3415.3049999999998</v>
          </cell>
          <cell r="F2075">
            <v>572746</v>
          </cell>
          <cell r="G2075">
            <v>1449</v>
          </cell>
          <cell r="H2075">
            <v>8.5921163391262976</v>
          </cell>
          <cell r="I2075">
            <v>8.6404391213557137</v>
          </cell>
        </row>
        <row r="2076">
          <cell r="A2076">
            <v>54136</v>
          </cell>
          <cell r="B2076" t="str">
            <v>Conflans-en-Jarnisy</v>
          </cell>
          <cell r="C2076" t="str">
            <v>Metz</v>
          </cell>
          <cell r="D2076">
            <v>4134.9138153846161</v>
          </cell>
          <cell r="E2076">
            <v>2708.4842000000003</v>
          </cell>
          <cell r="F2076">
            <v>606125</v>
          </cell>
          <cell r="G2076">
            <v>2356</v>
          </cell>
          <cell r="H2076">
            <v>16.072356278071613</v>
          </cell>
          <cell r="I2076">
            <v>10.527842895772325</v>
          </cell>
        </row>
        <row r="2077">
          <cell r="A2077">
            <v>54137</v>
          </cell>
          <cell r="B2077" t="str">
            <v>Cons-la-Grandville</v>
          </cell>
          <cell r="C2077" t="str">
            <v>Metz</v>
          </cell>
          <cell r="D2077">
            <v>4134.9138153846161</v>
          </cell>
          <cell r="E2077">
            <v>2708.4842000000003</v>
          </cell>
          <cell r="F2077">
            <v>606125</v>
          </cell>
          <cell r="G2077">
            <v>544</v>
          </cell>
          <cell r="H2077">
            <v>3.7111043358535469</v>
          </cell>
          <cell r="I2077">
            <v>2.4308771372241704</v>
          </cell>
        </row>
        <row r="2078">
          <cell r="A2078">
            <v>54138</v>
          </cell>
          <cell r="B2078" t="str">
            <v>Cosnes-et-Romain</v>
          </cell>
          <cell r="C2078" t="str">
            <v>Metz</v>
          </cell>
          <cell r="D2078">
            <v>4134.9138153846161</v>
          </cell>
          <cell r="E2078">
            <v>2708.4842000000003</v>
          </cell>
          <cell r="F2078">
            <v>606125</v>
          </cell>
          <cell r="G2078">
            <v>2652</v>
          </cell>
          <cell r="H2078">
            <v>18.091633637286044</v>
          </cell>
          <cell r="I2078">
            <v>11.850526043967831</v>
          </cell>
        </row>
        <row r="2079">
          <cell r="A2079">
            <v>54139</v>
          </cell>
          <cell r="B2079" t="str">
            <v>Courbesseaux</v>
          </cell>
          <cell r="C2079" t="str">
            <v>Nancy</v>
          </cell>
          <cell r="D2079">
            <v>3396.2044615384616</v>
          </cell>
          <cell r="E2079">
            <v>3415.3049999999998</v>
          </cell>
          <cell r="F2079">
            <v>572746</v>
          </cell>
          <cell r="G2079">
            <v>323</v>
          </cell>
          <cell r="H2079">
            <v>1.9152888733870217</v>
          </cell>
          <cell r="I2079">
            <v>1.9260606184940618</v>
          </cell>
        </row>
        <row r="2080">
          <cell r="A2080">
            <v>54140</v>
          </cell>
          <cell r="B2080" t="str">
            <v>Courcelles</v>
          </cell>
          <cell r="C2080" t="str">
            <v>Nancy</v>
          </cell>
          <cell r="D2080">
            <v>3396.2044615384616</v>
          </cell>
          <cell r="E2080">
            <v>3415.3049999999998</v>
          </cell>
          <cell r="F2080">
            <v>572746</v>
          </cell>
          <cell r="G2080">
            <v>103</v>
          </cell>
          <cell r="H2080">
            <v>0.61075775219462303</v>
          </cell>
          <cell r="I2080">
            <v>0.6141927049686946</v>
          </cell>
        </row>
        <row r="2081">
          <cell r="A2081">
            <v>54141</v>
          </cell>
          <cell r="B2081" t="str">
            <v>Coyviller</v>
          </cell>
          <cell r="C2081" t="str">
            <v>Nancy</v>
          </cell>
          <cell r="D2081">
            <v>3396.2044615384616</v>
          </cell>
          <cell r="E2081">
            <v>3415.3049999999998</v>
          </cell>
          <cell r="F2081">
            <v>572746</v>
          </cell>
          <cell r="G2081">
            <v>143</v>
          </cell>
          <cell r="H2081">
            <v>0.84794522877505918</v>
          </cell>
          <cell r="I2081">
            <v>0.85271414379148869</v>
          </cell>
        </row>
        <row r="2082">
          <cell r="A2082">
            <v>54142</v>
          </cell>
          <cell r="B2082" t="str">
            <v>Crantenoy</v>
          </cell>
          <cell r="C2082" t="str">
            <v>Nancy</v>
          </cell>
          <cell r="D2082">
            <v>3396.2044615384616</v>
          </cell>
          <cell r="E2082">
            <v>3415.3049999999998</v>
          </cell>
          <cell r="F2082">
            <v>572746</v>
          </cell>
          <cell r="G2082">
            <v>146</v>
          </cell>
          <cell r="H2082">
            <v>0.86573428951859177</v>
          </cell>
          <cell r="I2082">
            <v>0.87060325170319819</v>
          </cell>
        </row>
        <row r="2083">
          <cell r="A2083">
            <v>54143</v>
          </cell>
          <cell r="B2083" t="str">
            <v>Crépey</v>
          </cell>
          <cell r="C2083" t="str">
            <v>Nancy</v>
          </cell>
          <cell r="D2083">
            <v>3396.2044615384616</v>
          </cell>
          <cell r="E2083">
            <v>3415.3049999999998</v>
          </cell>
          <cell r="F2083">
            <v>572746</v>
          </cell>
          <cell r="G2083">
            <v>389</v>
          </cell>
          <cell r="H2083">
            <v>2.3066482097447412</v>
          </cell>
          <cell r="I2083">
            <v>2.319620992551672</v>
          </cell>
        </row>
        <row r="2084">
          <cell r="A2084">
            <v>54144</v>
          </cell>
          <cell r="B2084" t="str">
            <v>Crévéchamps</v>
          </cell>
          <cell r="C2084" t="str">
            <v>Nancy</v>
          </cell>
          <cell r="D2084">
            <v>3396.2044615384616</v>
          </cell>
          <cell r="E2084">
            <v>3415.3049999999998</v>
          </cell>
          <cell r="F2084">
            <v>572746</v>
          </cell>
          <cell r="G2084">
            <v>381</v>
          </cell>
          <cell r="H2084">
            <v>2.259210714428654</v>
          </cell>
          <cell r="I2084">
            <v>2.2719167047871132</v>
          </cell>
        </row>
        <row r="2085">
          <cell r="A2085">
            <v>54145</v>
          </cell>
          <cell r="B2085" t="str">
            <v>Crévic</v>
          </cell>
          <cell r="C2085" t="str">
            <v>Nancy</v>
          </cell>
          <cell r="D2085">
            <v>3396.2044615384616</v>
          </cell>
          <cell r="E2085">
            <v>3415.3049999999998</v>
          </cell>
          <cell r="F2085">
            <v>572746</v>
          </cell>
          <cell r="G2085">
            <v>889</v>
          </cell>
          <cell r="H2085">
            <v>5.271491667000193</v>
          </cell>
          <cell r="I2085">
            <v>5.3011389778365974</v>
          </cell>
        </row>
        <row r="2086">
          <cell r="A2086">
            <v>54146</v>
          </cell>
          <cell r="B2086" t="str">
            <v>Crézilles</v>
          </cell>
          <cell r="C2086" t="str">
            <v>Nancy</v>
          </cell>
          <cell r="D2086">
            <v>3396.2044615384616</v>
          </cell>
          <cell r="E2086">
            <v>3415.3049999999998</v>
          </cell>
          <cell r="F2086">
            <v>572746</v>
          </cell>
          <cell r="G2086">
            <v>281</v>
          </cell>
          <cell r="H2086">
            <v>1.6662420229775636</v>
          </cell>
          <cell r="I2086">
            <v>1.6756131077301279</v>
          </cell>
        </row>
        <row r="2087">
          <cell r="A2087">
            <v>54147</v>
          </cell>
          <cell r="B2087" t="str">
            <v>Crion</v>
          </cell>
          <cell r="C2087" t="str">
            <v>Nancy</v>
          </cell>
          <cell r="D2087">
            <v>3396.2044615384616</v>
          </cell>
          <cell r="E2087">
            <v>3415.3049999999998</v>
          </cell>
          <cell r="F2087">
            <v>572746</v>
          </cell>
          <cell r="G2087">
            <v>93</v>
          </cell>
          <cell r="H2087">
            <v>0.55146088304951402</v>
          </cell>
          <cell r="I2087">
            <v>0.55456234526299619</v>
          </cell>
        </row>
        <row r="2088">
          <cell r="A2088">
            <v>54148</v>
          </cell>
          <cell r="B2088" t="str">
            <v>Croismare</v>
          </cell>
          <cell r="C2088" t="str">
            <v>Nancy</v>
          </cell>
          <cell r="D2088">
            <v>3396.2044615384616</v>
          </cell>
          <cell r="E2088">
            <v>3415.3049999999998</v>
          </cell>
          <cell r="F2088">
            <v>572746</v>
          </cell>
          <cell r="G2088">
            <v>621</v>
          </cell>
          <cell r="H2088">
            <v>3.6823355739112706</v>
          </cell>
          <cell r="I2088">
            <v>3.7030453377238777</v>
          </cell>
        </row>
        <row r="2089">
          <cell r="A2089">
            <v>54149</v>
          </cell>
          <cell r="B2089" t="str">
            <v>Crusnes</v>
          </cell>
          <cell r="C2089" t="str">
            <v>Metz</v>
          </cell>
          <cell r="D2089">
            <v>4134.9138153846161</v>
          </cell>
          <cell r="E2089">
            <v>2708.4842000000003</v>
          </cell>
          <cell r="F2089">
            <v>606125</v>
          </cell>
          <cell r="G2089">
            <v>1592</v>
          </cell>
          <cell r="H2089">
            <v>10.860437688747881</v>
          </cell>
          <cell r="I2089">
            <v>7.1138904457001457</v>
          </cell>
        </row>
        <row r="2090">
          <cell r="A2090">
            <v>54150</v>
          </cell>
          <cell r="B2090" t="str">
            <v>Custines</v>
          </cell>
          <cell r="C2090" t="str">
            <v>Nancy</v>
          </cell>
          <cell r="D2090">
            <v>3396.2044615384616</v>
          </cell>
          <cell r="E2090">
            <v>3415.3049999999998</v>
          </cell>
          <cell r="F2090">
            <v>572746</v>
          </cell>
          <cell r="G2090">
            <v>2930</v>
          </cell>
          <cell r="H2090">
            <v>17.373982659516944</v>
          </cell>
          <cell r="I2090">
            <v>17.471695393769661</v>
          </cell>
        </row>
        <row r="2091">
          <cell r="A2091">
            <v>54151</v>
          </cell>
          <cell r="B2091" t="str">
            <v>Cutry</v>
          </cell>
          <cell r="C2091" t="str">
            <v>Metz</v>
          </cell>
          <cell r="D2091">
            <v>4134.9138153846161</v>
          </cell>
          <cell r="E2091">
            <v>2708.4842000000003</v>
          </cell>
          <cell r="F2091">
            <v>606125</v>
          </cell>
          <cell r="G2091">
            <v>1023</v>
          </cell>
          <cell r="H2091">
            <v>6.9787862786363579</v>
          </cell>
          <cell r="I2091">
            <v>4.5713002047432463</v>
          </cell>
        </row>
        <row r="2092">
          <cell r="A2092">
            <v>54152</v>
          </cell>
          <cell r="B2092" t="str">
            <v>Damelevières</v>
          </cell>
          <cell r="C2092" t="str">
            <v>Nancy</v>
          </cell>
          <cell r="D2092">
            <v>3396.2044615384616</v>
          </cell>
          <cell r="E2092">
            <v>3415.3049999999998</v>
          </cell>
          <cell r="F2092">
            <v>572746</v>
          </cell>
          <cell r="G2092">
            <v>3170</v>
          </cell>
          <cell r="H2092">
            <v>18.797107518999564</v>
          </cell>
          <cell r="I2092">
            <v>18.902824026706426</v>
          </cell>
        </row>
        <row r="2093">
          <cell r="A2093">
            <v>54153</v>
          </cell>
          <cell r="B2093" t="str">
            <v>Dampvitoux</v>
          </cell>
          <cell r="C2093" t="str">
            <v>Nancy</v>
          </cell>
          <cell r="D2093">
            <v>3396.2044615384616</v>
          </cell>
          <cell r="E2093">
            <v>3415.3049999999998</v>
          </cell>
          <cell r="F2093">
            <v>572746</v>
          </cell>
          <cell r="G2093">
            <v>60</v>
          </cell>
          <cell r="H2093">
            <v>0.35578121487065417</v>
          </cell>
          <cell r="I2093">
            <v>0.35778215823419102</v>
          </cell>
        </row>
        <row r="2094">
          <cell r="A2094">
            <v>54154</v>
          </cell>
          <cell r="B2094" t="str">
            <v>Deneuvre</v>
          </cell>
          <cell r="C2094" t="str">
            <v>Nancy</v>
          </cell>
          <cell r="D2094">
            <v>3396.2044615384616</v>
          </cell>
          <cell r="E2094">
            <v>3415.3049999999998</v>
          </cell>
          <cell r="F2094">
            <v>572746</v>
          </cell>
          <cell r="G2094">
            <v>535</v>
          </cell>
          <cell r="H2094">
            <v>3.1723824992633332</v>
          </cell>
          <cell r="I2094">
            <v>3.1902242442548703</v>
          </cell>
        </row>
        <row r="2095">
          <cell r="A2095">
            <v>54155</v>
          </cell>
          <cell r="B2095" t="str">
            <v>Deuxville</v>
          </cell>
          <cell r="C2095" t="str">
            <v>Nancy</v>
          </cell>
          <cell r="D2095">
            <v>3396.2044615384616</v>
          </cell>
          <cell r="E2095">
            <v>3415.3049999999998</v>
          </cell>
          <cell r="F2095">
            <v>572746</v>
          </cell>
          <cell r="G2095">
            <v>427</v>
          </cell>
          <cell r="H2095">
            <v>2.5319763124961554</v>
          </cell>
          <cell r="I2095">
            <v>2.546216359433326</v>
          </cell>
        </row>
        <row r="2096">
          <cell r="A2096">
            <v>54156</v>
          </cell>
          <cell r="B2096" t="str">
            <v>Diarville</v>
          </cell>
          <cell r="C2096" t="str">
            <v>Nancy</v>
          </cell>
          <cell r="D2096">
            <v>3396.2044615384616</v>
          </cell>
          <cell r="E2096">
            <v>3415.3049999999998</v>
          </cell>
          <cell r="F2096">
            <v>572746</v>
          </cell>
          <cell r="G2096">
            <v>524</v>
          </cell>
          <cell r="H2096">
            <v>3.1071559432037135</v>
          </cell>
          <cell r="I2096">
            <v>3.1246308485786018</v>
          </cell>
        </row>
        <row r="2097">
          <cell r="A2097">
            <v>54157</v>
          </cell>
          <cell r="B2097" t="str">
            <v>Dieulouard</v>
          </cell>
          <cell r="C2097" t="str">
            <v>Nancy</v>
          </cell>
          <cell r="D2097">
            <v>3396.2044615384616</v>
          </cell>
          <cell r="E2097">
            <v>3415.3049999999998</v>
          </cell>
          <cell r="F2097">
            <v>572746</v>
          </cell>
          <cell r="G2097">
            <v>4693</v>
          </cell>
          <cell r="H2097">
            <v>27.828020689799665</v>
          </cell>
          <cell r="I2097">
            <v>27.984527809884309</v>
          </cell>
        </row>
        <row r="2098">
          <cell r="A2098">
            <v>54158</v>
          </cell>
          <cell r="B2098" t="str">
            <v>Dolcourt</v>
          </cell>
          <cell r="C2098" t="str">
            <v>Nancy</v>
          </cell>
          <cell r="D2098">
            <v>3396.2044615384616</v>
          </cell>
          <cell r="E2098">
            <v>3415.3049999999998</v>
          </cell>
          <cell r="F2098">
            <v>572746</v>
          </cell>
          <cell r="G2098">
            <v>126</v>
          </cell>
          <cell r="H2098">
            <v>0.74714055122837386</v>
          </cell>
          <cell r="I2098">
            <v>0.75134253229180126</v>
          </cell>
        </row>
        <row r="2099">
          <cell r="A2099">
            <v>54159</v>
          </cell>
          <cell r="B2099" t="str">
            <v>Dombasle-sur-Meurthe</v>
          </cell>
          <cell r="C2099" t="str">
            <v>Nancy</v>
          </cell>
          <cell r="D2099">
            <v>3396.2044615384616</v>
          </cell>
          <cell r="E2099">
            <v>3415.3049999999998</v>
          </cell>
          <cell r="F2099">
            <v>572746</v>
          </cell>
          <cell r="G2099">
            <v>9828</v>
          </cell>
          <cell r="H2099">
            <v>58.276962995813157</v>
          </cell>
          <cell r="I2099">
            <v>58.604717518760495</v>
          </cell>
        </row>
        <row r="2100">
          <cell r="A2100">
            <v>54160</v>
          </cell>
          <cell r="B2100" t="str">
            <v>Domèvre-en-Haye</v>
          </cell>
          <cell r="C2100" t="str">
            <v>Nancy</v>
          </cell>
          <cell r="D2100">
            <v>3396.2044615384616</v>
          </cell>
          <cell r="E2100">
            <v>3415.3049999999998</v>
          </cell>
          <cell r="F2100">
            <v>572746</v>
          </cell>
          <cell r="G2100">
            <v>385</v>
          </cell>
          <cell r="H2100">
            <v>2.2829294620866976</v>
          </cell>
          <cell r="I2100">
            <v>2.2957688486693928</v>
          </cell>
        </row>
        <row r="2101">
          <cell r="A2101">
            <v>54161</v>
          </cell>
          <cell r="B2101" t="str">
            <v>Domèvre-sur-Vezouze</v>
          </cell>
          <cell r="C2101" t="str">
            <v>Nancy</v>
          </cell>
          <cell r="D2101">
            <v>3396.2044615384616</v>
          </cell>
          <cell r="E2101">
            <v>3415.3049999999998</v>
          </cell>
          <cell r="F2101">
            <v>572746</v>
          </cell>
          <cell r="G2101">
            <v>289</v>
          </cell>
          <cell r="H2101">
            <v>1.7136795182936508</v>
          </cell>
          <cell r="I2101">
            <v>1.7233173954946868</v>
          </cell>
        </row>
        <row r="2102">
          <cell r="A2102">
            <v>54162</v>
          </cell>
          <cell r="B2102" t="str">
            <v>Domgermain</v>
          </cell>
          <cell r="C2102" t="str">
            <v>Nancy</v>
          </cell>
          <cell r="D2102">
            <v>3396.2044615384616</v>
          </cell>
          <cell r="E2102">
            <v>3415.3049999999998</v>
          </cell>
          <cell r="F2102">
            <v>572746</v>
          </cell>
          <cell r="G2102">
            <v>1220</v>
          </cell>
          <cell r="H2102">
            <v>7.234218035703301</v>
          </cell>
          <cell r="I2102">
            <v>7.2749038840952176</v>
          </cell>
        </row>
        <row r="2103">
          <cell r="A2103">
            <v>54163</v>
          </cell>
          <cell r="B2103" t="str">
            <v>Domjevin</v>
          </cell>
          <cell r="C2103" t="str">
            <v>Nancy</v>
          </cell>
          <cell r="D2103">
            <v>3396.2044615384616</v>
          </cell>
          <cell r="E2103">
            <v>3415.3049999999998</v>
          </cell>
          <cell r="F2103">
            <v>572746</v>
          </cell>
          <cell r="G2103">
            <v>255</v>
          </cell>
          <cell r="H2103">
            <v>1.5120701632002802</v>
          </cell>
          <cell r="I2103">
            <v>1.5205741724953119</v>
          </cell>
        </row>
        <row r="2104">
          <cell r="A2104">
            <v>54164</v>
          </cell>
          <cell r="B2104" t="str">
            <v>Dommarie-Eulmont</v>
          </cell>
          <cell r="C2104" t="str">
            <v>Nancy</v>
          </cell>
          <cell r="D2104">
            <v>3396.2044615384616</v>
          </cell>
          <cell r="E2104">
            <v>3415.3049999999998</v>
          </cell>
          <cell r="F2104">
            <v>572746</v>
          </cell>
          <cell r="G2104">
            <v>84</v>
          </cell>
          <cell r="H2104">
            <v>0.49809370081891585</v>
          </cell>
          <cell r="I2104">
            <v>0.50089502152786747</v>
          </cell>
        </row>
        <row r="2105">
          <cell r="A2105">
            <v>54165</v>
          </cell>
          <cell r="B2105" t="str">
            <v>Dommartemont</v>
          </cell>
          <cell r="C2105" t="str">
            <v>Nancy</v>
          </cell>
          <cell r="D2105">
            <v>3396.2044615384616</v>
          </cell>
          <cell r="E2105">
            <v>3415.3049999999998</v>
          </cell>
          <cell r="F2105">
            <v>572746</v>
          </cell>
          <cell r="G2105">
            <v>608</v>
          </cell>
          <cell r="H2105">
            <v>3.6052496440226292</v>
          </cell>
          <cell r="I2105">
            <v>3.6255258701064697</v>
          </cell>
        </row>
        <row r="2106">
          <cell r="A2106">
            <v>54166</v>
          </cell>
          <cell r="B2106" t="str">
            <v>Dommartin-la-Chaussée</v>
          </cell>
          <cell r="C2106" t="str">
            <v>Nancy</v>
          </cell>
          <cell r="D2106">
            <v>3396.2044615384616</v>
          </cell>
          <cell r="E2106">
            <v>3415.3049999999998</v>
          </cell>
          <cell r="F2106">
            <v>572746</v>
          </cell>
          <cell r="G2106">
            <v>36</v>
          </cell>
          <cell r="H2106">
            <v>0.21346872892239249</v>
          </cell>
          <cell r="I2106">
            <v>0.21466929494051462</v>
          </cell>
        </row>
        <row r="2107">
          <cell r="A2107">
            <v>54167</v>
          </cell>
          <cell r="B2107" t="str">
            <v>Dommartin-lès-Toul</v>
          </cell>
          <cell r="C2107" t="str">
            <v>Nancy</v>
          </cell>
          <cell r="D2107">
            <v>3396.2044615384616</v>
          </cell>
          <cell r="E2107">
            <v>3415.3049999999998</v>
          </cell>
          <cell r="F2107">
            <v>572746</v>
          </cell>
          <cell r="G2107">
            <v>2012</v>
          </cell>
          <cell r="H2107">
            <v>11.930530071995937</v>
          </cell>
          <cell r="I2107">
            <v>11.99762837278654</v>
          </cell>
        </row>
        <row r="2108">
          <cell r="A2108">
            <v>54168</v>
          </cell>
          <cell r="B2108" t="str">
            <v>Dommartin-sous-Amance</v>
          </cell>
          <cell r="C2108" t="str">
            <v>Nancy</v>
          </cell>
          <cell r="D2108">
            <v>3396.2044615384616</v>
          </cell>
          <cell r="E2108">
            <v>3415.3049999999998</v>
          </cell>
          <cell r="F2108">
            <v>572746</v>
          </cell>
          <cell r="G2108">
            <v>264</v>
          </cell>
          <cell r="H2108">
            <v>1.5654373454308785</v>
          </cell>
          <cell r="I2108">
            <v>1.5742414962304407</v>
          </cell>
        </row>
        <row r="2109">
          <cell r="A2109">
            <v>54169</v>
          </cell>
          <cell r="B2109" t="str">
            <v>Domprix</v>
          </cell>
          <cell r="C2109" t="str">
            <v>Metz</v>
          </cell>
          <cell r="D2109">
            <v>4134.9138153846161</v>
          </cell>
          <cell r="E2109">
            <v>2708.4842000000003</v>
          </cell>
          <cell r="F2109">
            <v>606125</v>
          </cell>
          <cell r="G2109">
            <v>81</v>
          </cell>
          <cell r="H2109">
            <v>0.55257252059584061</v>
          </cell>
          <cell r="I2109">
            <v>0.36195045609404003</v>
          </cell>
        </row>
        <row r="2110">
          <cell r="A2110">
            <v>54170</v>
          </cell>
          <cell r="B2110" t="str">
            <v>Domptail-en-l'Air</v>
          </cell>
          <cell r="C2110" t="str">
            <v>Nancy</v>
          </cell>
          <cell r="D2110">
            <v>3396.2044615384616</v>
          </cell>
          <cell r="E2110">
            <v>3415.3049999999998</v>
          </cell>
          <cell r="F2110">
            <v>572746</v>
          </cell>
          <cell r="G2110">
            <v>71</v>
          </cell>
          <cell r="H2110">
            <v>0.42100777093027408</v>
          </cell>
          <cell r="I2110">
            <v>0.42337555391045939</v>
          </cell>
        </row>
        <row r="2111">
          <cell r="A2111">
            <v>54171</v>
          </cell>
          <cell r="B2111" t="str">
            <v>Doncourt-lès-Conflans</v>
          </cell>
          <cell r="C2111" t="str">
            <v>Metz</v>
          </cell>
          <cell r="D2111">
            <v>4134.9138153846161</v>
          </cell>
          <cell r="E2111">
            <v>2708.4842000000003</v>
          </cell>
          <cell r="F2111">
            <v>606125</v>
          </cell>
          <cell r="G2111">
            <v>1196</v>
          </cell>
          <cell r="H2111">
            <v>8.1589720325015467</v>
          </cell>
          <cell r="I2111">
            <v>5.344354882573727</v>
          </cell>
        </row>
        <row r="2112">
          <cell r="A2112">
            <v>54172</v>
          </cell>
          <cell r="B2112" t="str">
            <v>Doncourt-lès-Longuyon</v>
          </cell>
          <cell r="C2112" t="str">
            <v>Metz</v>
          </cell>
          <cell r="D2112">
            <v>4134.9138153846161</v>
          </cell>
          <cell r="E2112">
            <v>2708.4842000000003</v>
          </cell>
          <cell r="F2112">
            <v>606125</v>
          </cell>
          <cell r="G2112">
            <v>307</v>
          </cell>
          <cell r="H2112">
            <v>2.0943180718879391</v>
          </cell>
          <cell r="I2112">
            <v>1.3718369138379047</v>
          </cell>
        </row>
        <row r="2113">
          <cell r="A2113">
            <v>54173</v>
          </cell>
          <cell r="B2113" t="str">
            <v>Drouville</v>
          </cell>
          <cell r="C2113" t="str">
            <v>Nancy</v>
          </cell>
          <cell r="D2113">
            <v>3396.2044615384616</v>
          </cell>
          <cell r="E2113">
            <v>3415.3049999999998</v>
          </cell>
          <cell r="F2113">
            <v>572746</v>
          </cell>
          <cell r="G2113">
            <v>202</v>
          </cell>
          <cell r="H2113">
            <v>1.1977967567312024</v>
          </cell>
          <cell r="I2113">
            <v>1.2045332660551098</v>
          </cell>
        </row>
        <row r="2114">
          <cell r="A2114">
            <v>54174</v>
          </cell>
          <cell r="B2114" t="str">
            <v>Ecrouves</v>
          </cell>
          <cell r="C2114" t="str">
            <v>Nancy</v>
          </cell>
          <cell r="D2114">
            <v>3396.2044615384616</v>
          </cell>
          <cell r="E2114">
            <v>3415.3049999999998</v>
          </cell>
          <cell r="F2114">
            <v>572746</v>
          </cell>
          <cell r="G2114">
            <v>4389</v>
          </cell>
          <cell r="H2114">
            <v>26.025395867788355</v>
          </cell>
          <cell r="I2114">
            <v>26.171764874831076</v>
          </cell>
        </row>
        <row r="2115">
          <cell r="A2115">
            <v>54175</v>
          </cell>
          <cell r="B2115" t="str">
            <v>Einvaux</v>
          </cell>
          <cell r="C2115" t="str">
            <v>Nancy</v>
          </cell>
          <cell r="D2115">
            <v>3396.2044615384616</v>
          </cell>
          <cell r="E2115">
            <v>3415.3049999999998</v>
          </cell>
          <cell r="F2115">
            <v>572746</v>
          </cell>
          <cell r="G2115">
            <v>341</v>
          </cell>
          <cell r="H2115">
            <v>2.0220232378482179</v>
          </cell>
          <cell r="I2115">
            <v>2.0333952659643191</v>
          </cell>
        </row>
        <row r="2116">
          <cell r="A2116">
            <v>54176</v>
          </cell>
          <cell r="B2116" t="str">
            <v>Einville-au-Jard</v>
          </cell>
          <cell r="C2116" t="str">
            <v>Nancy</v>
          </cell>
          <cell r="D2116">
            <v>3396.2044615384616</v>
          </cell>
          <cell r="E2116">
            <v>3415.3049999999998</v>
          </cell>
          <cell r="F2116">
            <v>572746</v>
          </cell>
          <cell r="G2116">
            <v>1218</v>
          </cell>
          <cell r="H2116">
            <v>7.2223586618742788</v>
          </cell>
          <cell r="I2116">
            <v>7.2629778121540776</v>
          </cell>
        </row>
        <row r="2117">
          <cell r="A2117">
            <v>54177</v>
          </cell>
          <cell r="B2117" t="str">
            <v>Emberménil</v>
          </cell>
          <cell r="C2117" t="str">
            <v>Nancy</v>
          </cell>
          <cell r="D2117">
            <v>3396.2044615384616</v>
          </cell>
          <cell r="E2117">
            <v>3415.3049999999998</v>
          </cell>
          <cell r="F2117">
            <v>572746</v>
          </cell>
          <cell r="G2117">
            <v>263</v>
          </cell>
          <cell r="H2117">
            <v>1.5595076585163674</v>
          </cell>
          <cell r="I2117">
            <v>1.5682784602598707</v>
          </cell>
        </row>
        <row r="2118">
          <cell r="A2118">
            <v>54178</v>
          </cell>
          <cell r="B2118" t="str">
            <v>Epiez-sur-Chiers</v>
          </cell>
          <cell r="C2118" t="str">
            <v>Metz</v>
          </cell>
          <cell r="D2118">
            <v>4134.9138153846161</v>
          </cell>
          <cell r="E2118">
            <v>2708.4842000000003</v>
          </cell>
          <cell r="F2118">
            <v>606125</v>
          </cell>
          <cell r="G2118">
            <v>180</v>
          </cell>
          <cell r="H2118">
            <v>1.2279389346574237</v>
          </cell>
          <cell r="I2118">
            <v>0.80433434687564465</v>
          </cell>
        </row>
        <row r="2119">
          <cell r="A2119">
            <v>54179</v>
          </cell>
          <cell r="B2119" t="str">
            <v>Eply</v>
          </cell>
          <cell r="C2119" t="str">
            <v>Nancy</v>
          </cell>
          <cell r="D2119">
            <v>3396.2044615384616</v>
          </cell>
          <cell r="E2119">
            <v>3415.3049999999998</v>
          </cell>
          <cell r="F2119">
            <v>572746</v>
          </cell>
          <cell r="G2119">
            <v>303</v>
          </cell>
          <cell r="H2119">
            <v>1.7966951350968037</v>
          </cell>
          <cell r="I2119">
            <v>1.8067998990826648</v>
          </cell>
        </row>
        <row r="2120">
          <cell r="A2120">
            <v>54180</v>
          </cell>
          <cell r="B2120" t="str">
            <v>Erbéviller-sur-Amezule</v>
          </cell>
          <cell r="C2120" t="str">
            <v>Nancy</v>
          </cell>
          <cell r="D2120">
            <v>3396.2044615384616</v>
          </cell>
          <cell r="E2120">
            <v>3415.3049999999998</v>
          </cell>
          <cell r="F2120">
            <v>572746</v>
          </cell>
          <cell r="G2120">
            <v>79</v>
          </cell>
          <cell r="H2120">
            <v>0.46844526624636135</v>
          </cell>
          <cell r="I2120">
            <v>0.47107984167501826</v>
          </cell>
        </row>
        <row r="2121">
          <cell r="A2121">
            <v>54181</v>
          </cell>
          <cell r="B2121" t="str">
            <v>Errouville</v>
          </cell>
          <cell r="C2121" t="str">
            <v>Metz</v>
          </cell>
          <cell r="D2121">
            <v>4134.9138153846161</v>
          </cell>
          <cell r="E2121">
            <v>2708.4842000000003</v>
          </cell>
          <cell r="F2121">
            <v>606125</v>
          </cell>
          <cell r="G2121">
            <v>761</v>
          </cell>
          <cell r="H2121">
            <v>5.1914529404127743</v>
          </cell>
          <cell r="I2121">
            <v>3.4005468776242527</v>
          </cell>
        </row>
        <row r="2122">
          <cell r="A2122">
            <v>54182</v>
          </cell>
          <cell r="B2122" t="str">
            <v>Essey-et-Maizerais</v>
          </cell>
          <cell r="C2122" t="str">
            <v>Nancy</v>
          </cell>
          <cell r="D2122">
            <v>3396.2044615384616</v>
          </cell>
          <cell r="E2122">
            <v>3415.3049999999998</v>
          </cell>
          <cell r="F2122">
            <v>572746</v>
          </cell>
          <cell r="G2122">
            <v>400</v>
          </cell>
          <cell r="H2122">
            <v>2.3718747658043613</v>
          </cell>
          <cell r="I2122">
            <v>2.3852143882279404</v>
          </cell>
        </row>
        <row r="2123">
          <cell r="A2123">
            <v>54183</v>
          </cell>
          <cell r="B2123" t="str">
            <v>Essey-la-Côte</v>
          </cell>
          <cell r="C2123" t="str">
            <v>Nancy</v>
          </cell>
          <cell r="D2123">
            <v>3396.2044615384616</v>
          </cell>
          <cell r="E2123">
            <v>3415.3049999999998</v>
          </cell>
          <cell r="F2123">
            <v>572746</v>
          </cell>
          <cell r="G2123">
            <v>84</v>
          </cell>
          <cell r="H2123">
            <v>0.49809370081891585</v>
          </cell>
          <cell r="I2123">
            <v>0.50089502152786747</v>
          </cell>
        </row>
        <row r="2124">
          <cell r="A2124">
            <v>54184</v>
          </cell>
          <cell r="B2124" t="str">
            <v>Essey-lès-Nancy</v>
          </cell>
          <cell r="C2124" t="str">
            <v>Nancy</v>
          </cell>
          <cell r="D2124">
            <v>3396.2044615384616</v>
          </cell>
          <cell r="E2124">
            <v>3415.3049999999998</v>
          </cell>
          <cell r="F2124">
            <v>572746</v>
          </cell>
          <cell r="G2124">
            <v>8709</v>
          </cell>
          <cell r="H2124">
            <v>51.641643338475454</v>
          </cell>
          <cell r="I2124">
            <v>51.932080267692832</v>
          </cell>
        </row>
        <row r="2125">
          <cell r="A2125">
            <v>54185</v>
          </cell>
          <cell r="B2125" t="str">
            <v>Etreval</v>
          </cell>
          <cell r="C2125" t="str">
            <v>Nancy</v>
          </cell>
          <cell r="D2125">
            <v>3396.2044615384616</v>
          </cell>
          <cell r="E2125">
            <v>3415.3049999999998</v>
          </cell>
          <cell r="F2125">
            <v>572746</v>
          </cell>
          <cell r="G2125">
            <v>65</v>
          </cell>
          <cell r="H2125">
            <v>0.38542964944320873</v>
          </cell>
          <cell r="I2125">
            <v>0.38759733808704033</v>
          </cell>
        </row>
        <row r="2126">
          <cell r="A2126">
            <v>54186</v>
          </cell>
          <cell r="B2126" t="str">
            <v>Eulmont</v>
          </cell>
          <cell r="C2126" t="str">
            <v>Nancy</v>
          </cell>
          <cell r="D2126">
            <v>3396.2044615384616</v>
          </cell>
          <cell r="E2126">
            <v>3415.3049999999998</v>
          </cell>
          <cell r="F2126">
            <v>572746</v>
          </cell>
          <cell r="G2126">
            <v>1007</v>
          </cell>
          <cell r="H2126">
            <v>5.9711947229124798</v>
          </cell>
          <cell r="I2126">
            <v>6.00477722236384</v>
          </cell>
        </row>
        <row r="2127">
          <cell r="A2127">
            <v>54187</v>
          </cell>
          <cell r="B2127" t="str">
            <v>Euvezin</v>
          </cell>
          <cell r="C2127" t="str">
            <v>Nancy</v>
          </cell>
          <cell r="D2127">
            <v>3396.2044615384616</v>
          </cell>
          <cell r="E2127">
            <v>3415.3049999999998</v>
          </cell>
          <cell r="F2127">
            <v>572746</v>
          </cell>
          <cell r="G2127">
            <v>102</v>
          </cell>
          <cell r="H2127">
            <v>0.60482806528011213</v>
          </cell>
          <cell r="I2127">
            <v>0.60822966899812481</v>
          </cell>
        </row>
        <row r="2128">
          <cell r="A2128">
            <v>54188</v>
          </cell>
          <cell r="B2128" t="str">
            <v>Faulx</v>
          </cell>
          <cell r="C2128" t="str">
            <v>Nancy</v>
          </cell>
          <cell r="D2128">
            <v>3396.2044615384616</v>
          </cell>
          <cell r="E2128">
            <v>3415.3049999999998</v>
          </cell>
          <cell r="F2128">
            <v>572746</v>
          </cell>
          <cell r="G2128">
            <v>1325</v>
          </cell>
          <cell r="H2128">
            <v>7.8568351617269467</v>
          </cell>
          <cell r="I2128">
            <v>7.9010226610050527</v>
          </cell>
        </row>
        <row r="2129">
          <cell r="A2129">
            <v>54189</v>
          </cell>
          <cell r="B2129" t="str">
            <v>Favières</v>
          </cell>
          <cell r="C2129" t="str">
            <v>Nancy</v>
          </cell>
          <cell r="D2129">
            <v>3396.2044615384616</v>
          </cell>
          <cell r="E2129">
            <v>3415.3049999999998</v>
          </cell>
          <cell r="F2129">
            <v>572746</v>
          </cell>
          <cell r="G2129">
            <v>600</v>
          </cell>
          <cell r="H2129">
            <v>3.5578121487065419</v>
          </cell>
          <cell r="I2129">
            <v>3.5778215823419108</v>
          </cell>
        </row>
        <row r="2130">
          <cell r="A2130">
            <v>54190</v>
          </cell>
          <cell r="B2130" t="str">
            <v>Fécocourt</v>
          </cell>
          <cell r="C2130" t="str">
            <v>Nancy</v>
          </cell>
          <cell r="D2130">
            <v>3396.2044615384616</v>
          </cell>
          <cell r="E2130">
            <v>3415.3049999999998</v>
          </cell>
          <cell r="F2130">
            <v>572746</v>
          </cell>
          <cell r="G2130">
            <v>109</v>
          </cell>
          <cell r="H2130">
            <v>0.64633587368168843</v>
          </cell>
          <cell r="I2130">
            <v>0.64997092079211372</v>
          </cell>
        </row>
        <row r="2131">
          <cell r="A2131">
            <v>54191</v>
          </cell>
          <cell r="B2131" t="str">
            <v>Fenneviller</v>
          </cell>
          <cell r="C2131" t="str">
            <v>Nancy</v>
          </cell>
          <cell r="D2131">
            <v>3396.2044615384616</v>
          </cell>
          <cell r="E2131">
            <v>3415.3049999999998</v>
          </cell>
          <cell r="F2131">
            <v>572746</v>
          </cell>
          <cell r="G2131">
            <v>92</v>
          </cell>
          <cell r="H2131">
            <v>0.54553119613500312</v>
          </cell>
          <cell r="I2131">
            <v>0.54859930929242628</v>
          </cell>
        </row>
        <row r="2132">
          <cell r="A2132">
            <v>54192</v>
          </cell>
          <cell r="B2132" t="str">
            <v>Ferrières</v>
          </cell>
          <cell r="C2132" t="str">
            <v>Nancy</v>
          </cell>
          <cell r="D2132">
            <v>3396.2044615384616</v>
          </cell>
          <cell r="E2132">
            <v>3415.3049999999998</v>
          </cell>
          <cell r="F2132">
            <v>572746</v>
          </cell>
          <cell r="G2132">
            <v>303</v>
          </cell>
          <cell r="H2132">
            <v>1.7966951350968037</v>
          </cell>
          <cell r="I2132">
            <v>1.8067998990826648</v>
          </cell>
        </row>
        <row r="2133">
          <cell r="A2133">
            <v>54193</v>
          </cell>
          <cell r="B2133" t="str">
            <v>Fey-en-Haye</v>
          </cell>
          <cell r="C2133" t="str">
            <v>Nancy</v>
          </cell>
          <cell r="D2133">
            <v>3396.2044615384616</v>
          </cell>
          <cell r="E2133">
            <v>3415.3049999999998</v>
          </cell>
          <cell r="F2133">
            <v>572746</v>
          </cell>
          <cell r="G2133">
            <v>78</v>
          </cell>
          <cell r="H2133">
            <v>0.46251557933185045</v>
          </cell>
          <cell r="I2133">
            <v>0.46511680570444841</v>
          </cell>
        </row>
        <row r="2134">
          <cell r="A2134">
            <v>54194</v>
          </cell>
          <cell r="B2134" t="str">
            <v>Fillières</v>
          </cell>
          <cell r="C2134" t="str">
            <v>Metz</v>
          </cell>
          <cell r="D2134">
            <v>4134.9138153846161</v>
          </cell>
          <cell r="E2134">
            <v>2708.4842000000003</v>
          </cell>
          <cell r="F2134">
            <v>606125</v>
          </cell>
          <cell r="G2134">
            <v>508</v>
          </cell>
          <cell r="H2134">
            <v>3.4655165489220625</v>
          </cell>
          <cell r="I2134">
            <v>2.2700102678490413</v>
          </cell>
        </row>
        <row r="2135">
          <cell r="A2135">
            <v>54195</v>
          </cell>
          <cell r="B2135" t="str">
            <v>Flainval</v>
          </cell>
          <cell r="C2135" t="str">
            <v>Nancy</v>
          </cell>
          <cell r="D2135">
            <v>3396.2044615384616</v>
          </cell>
          <cell r="E2135">
            <v>3415.3049999999998</v>
          </cell>
          <cell r="F2135">
            <v>572746</v>
          </cell>
          <cell r="G2135">
            <v>201</v>
          </cell>
          <cell r="H2135">
            <v>1.1918670698166915</v>
          </cell>
          <cell r="I2135">
            <v>1.1985702300845402</v>
          </cell>
        </row>
        <row r="2136">
          <cell r="A2136">
            <v>54196</v>
          </cell>
          <cell r="B2136" t="str">
            <v>Flavigny-sur-Moselle</v>
          </cell>
          <cell r="C2136" t="str">
            <v>Nancy</v>
          </cell>
          <cell r="D2136">
            <v>3396.2044615384616</v>
          </cell>
          <cell r="E2136">
            <v>3415.3049999999998</v>
          </cell>
          <cell r="F2136">
            <v>572746</v>
          </cell>
          <cell r="G2136">
            <v>1725</v>
          </cell>
          <cell r="H2136">
            <v>10.228709927531307</v>
          </cell>
          <cell r="I2136">
            <v>10.286237049232993</v>
          </cell>
        </row>
        <row r="2137">
          <cell r="A2137">
            <v>54197</v>
          </cell>
          <cell r="B2137" t="str">
            <v>Fléville-devant-Nancy</v>
          </cell>
          <cell r="C2137" t="str">
            <v>Nancy</v>
          </cell>
          <cell r="D2137">
            <v>3396.2044615384616</v>
          </cell>
          <cell r="E2137">
            <v>3415.3049999999998</v>
          </cell>
          <cell r="F2137">
            <v>572746</v>
          </cell>
          <cell r="G2137">
            <v>2313</v>
          </cell>
          <cell r="H2137">
            <v>13.715365833263718</v>
          </cell>
          <cell r="I2137">
            <v>13.792502199928064</v>
          </cell>
        </row>
        <row r="2138">
          <cell r="A2138">
            <v>54198</v>
          </cell>
          <cell r="B2138" t="str">
            <v>Fléville-Lixières</v>
          </cell>
          <cell r="C2138" t="str">
            <v>Metz</v>
          </cell>
          <cell r="D2138">
            <v>4134.9138153846161</v>
          </cell>
          <cell r="E2138">
            <v>2708.4842000000003</v>
          </cell>
          <cell r="F2138">
            <v>606125</v>
          </cell>
          <cell r="G2138">
            <v>307</v>
          </cell>
          <cell r="H2138">
            <v>2.0943180718879391</v>
          </cell>
          <cell r="I2138">
            <v>1.3718369138379047</v>
          </cell>
        </row>
        <row r="2139">
          <cell r="A2139">
            <v>54199</v>
          </cell>
          <cell r="B2139" t="str">
            <v>Flin</v>
          </cell>
          <cell r="C2139" t="str">
            <v>Nancy</v>
          </cell>
          <cell r="D2139">
            <v>3396.2044615384616</v>
          </cell>
          <cell r="E2139">
            <v>3415.3049999999998</v>
          </cell>
          <cell r="F2139">
            <v>572746</v>
          </cell>
          <cell r="G2139">
            <v>373</v>
          </cell>
          <cell r="H2139">
            <v>2.2117732191125667</v>
          </cell>
          <cell r="I2139">
            <v>2.2242124170225543</v>
          </cell>
        </row>
        <row r="2140">
          <cell r="A2140">
            <v>54200</v>
          </cell>
          <cell r="B2140" t="str">
            <v>Flirey</v>
          </cell>
          <cell r="C2140" t="str">
            <v>Nancy</v>
          </cell>
          <cell r="D2140">
            <v>3396.2044615384616</v>
          </cell>
          <cell r="E2140">
            <v>3415.3049999999998</v>
          </cell>
          <cell r="F2140">
            <v>572746</v>
          </cell>
          <cell r="G2140">
            <v>150</v>
          </cell>
          <cell r="H2140">
            <v>0.88945303717663549</v>
          </cell>
          <cell r="I2140">
            <v>0.89445539558547771</v>
          </cell>
        </row>
        <row r="2141">
          <cell r="A2141">
            <v>54201</v>
          </cell>
          <cell r="B2141" t="str">
            <v>Fontenoy-la-Joûte</v>
          </cell>
          <cell r="C2141" t="str">
            <v>Nancy</v>
          </cell>
          <cell r="D2141">
            <v>3396.2044615384616</v>
          </cell>
          <cell r="E2141">
            <v>3415.3049999999998</v>
          </cell>
          <cell r="F2141">
            <v>572746</v>
          </cell>
          <cell r="G2141">
            <v>300</v>
          </cell>
          <cell r="H2141">
            <v>1.778906074353271</v>
          </cell>
          <cell r="I2141">
            <v>1.7889107911709554</v>
          </cell>
        </row>
        <row r="2142">
          <cell r="A2142">
            <v>54202</v>
          </cell>
          <cell r="B2142" t="str">
            <v>Fontenoy-sur-Moselle</v>
          </cell>
          <cell r="C2142" t="str">
            <v>Nancy</v>
          </cell>
          <cell r="D2142">
            <v>3396.2044615384616</v>
          </cell>
          <cell r="E2142">
            <v>3415.3049999999998</v>
          </cell>
          <cell r="F2142">
            <v>572746</v>
          </cell>
          <cell r="G2142">
            <v>371</v>
          </cell>
          <cell r="H2142">
            <v>2.1999138452835449</v>
          </cell>
          <cell r="I2142">
            <v>2.2122863450814148</v>
          </cell>
        </row>
        <row r="2143">
          <cell r="A2143">
            <v>54203</v>
          </cell>
          <cell r="B2143" t="str">
            <v>Forcelles-Saint-Gorgon</v>
          </cell>
          <cell r="C2143" t="str">
            <v>Nancy</v>
          </cell>
          <cell r="D2143">
            <v>3396.2044615384616</v>
          </cell>
          <cell r="E2143">
            <v>3415.3049999999998</v>
          </cell>
          <cell r="F2143">
            <v>572746</v>
          </cell>
          <cell r="G2143">
            <v>159</v>
          </cell>
          <cell r="H2143">
            <v>0.9428202194072336</v>
          </cell>
          <cell r="I2143">
            <v>0.94812271932060632</v>
          </cell>
        </row>
        <row r="2144">
          <cell r="A2144">
            <v>54204</v>
          </cell>
          <cell r="B2144" t="str">
            <v>Forcelles-sous-Gugney</v>
          </cell>
          <cell r="C2144" t="str">
            <v>Nancy</v>
          </cell>
          <cell r="D2144">
            <v>3396.2044615384616</v>
          </cell>
          <cell r="E2144">
            <v>3415.3049999999998</v>
          </cell>
          <cell r="F2144">
            <v>572746</v>
          </cell>
          <cell r="G2144">
            <v>94</v>
          </cell>
          <cell r="H2144">
            <v>0.55739056996402492</v>
          </cell>
          <cell r="I2144">
            <v>0.56052538123356599</v>
          </cell>
        </row>
        <row r="2145">
          <cell r="A2145">
            <v>54205</v>
          </cell>
          <cell r="B2145" t="str">
            <v>Foug</v>
          </cell>
          <cell r="C2145" t="str">
            <v>Nancy</v>
          </cell>
          <cell r="D2145">
            <v>3396.2044615384616</v>
          </cell>
          <cell r="E2145">
            <v>3415.3049999999998</v>
          </cell>
          <cell r="F2145">
            <v>572746</v>
          </cell>
          <cell r="G2145">
            <v>2713</v>
          </cell>
          <cell r="H2145">
            <v>16.087240599068078</v>
          </cell>
          <cell r="I2145">
            <v>16.177716588156006</v>
          </cell>
        </row>
        <row r="2146">
          <cell r="A2146">
            <v>54206</v>
          </cell>
          <cell r="B2146" t="str">
            <v>Fraimbois</v>
          </cell>
          <cell r="C2146" t="str">
            <v>Nancy</v>
          </cell>
          <cell r="D2146">
            <v>3396.2044615384616</v>
          </cell>
          <cell r="E2146">
            <v>3415.3049999999998</v>
          </cell>
          <cell r="F2146">
            <v>572746</v>
          </cell>
          <cell r="G2146">
            <v>386</v>
          </cell>
          <cell r="H2146">
            <v>2.2888591490012082</v>
          </cell>
          <cell r="I2146">
            <v>2.3017318846399624</v>
          </cell>
        </row>
        <row r="2147">
          <cell r="A2147">
            <v>54207</v>
          </cell>
          <cell r="B2147" t="str">
            <v>Fraisnes-en-Saintois</v>
          </cell>
          <cell r="C2147" t="str">
            <v>Nancy</v>
          </cell>
          <cell r="D2147">
            <v>3396.2044615384616</v>
          </cell>
          <cell r="E2147">
            <v>3415.3049999999998</v>
          </cell>
          <cell r="F2147">
            <v>572746</v>
          </cell>
          <cell r="G2147">
            <v>111</v>
          </cell>
          <cell r="H2147">
            <v>0.65819524751071024</v>
          </cell>
          <cell r="I2147">
            <v>0.66189699273325342</v>
          </cell>
        </row>
        <row r="2148">
          <cell r="A2148">
            <v>54208</v>
          </cell>
          <cell r="B2148" t="str">
            <v>Francheville</v>
          </cell>
          <cell r="C2148" t="str">
            <v>Nancy</v>
          </cell>
          <cell r="D2148">
            <v>3396.2044615384616</v>
          </cell>
          <cell r="E2148">
            <v>3415.3049999999998</v>
          </cell>
          <cell r="F2148">
            <v>572746</v>
          </cell>
          <cell r="G2148">
            <v>280</v>
          </cell>
          <cell r="H2148">
            <v>1.6603123360630527</v>
          </cell>
          <cell r="I2148">
            <v>1.6696500717595582</v>
          </cell>
        </row>
        <row r="2149">
          <cell r="A2149">
            <v>54209</v>
          </cell>
          <cell r="B2149" t="str">
            <v>Franconville</v>
          </cell>
          <cell r="C2149" t="str">
            <v>Nancy</v>
          </cell>
          <cell r="D2149">
            <v>3396.2044615384616</v>
          </cell>
          <cell r="E2149">
            <v>3415.3049999999998</v>
          </cell>
          <cell r="F2149">
            <v>572746</v>
          </cell>
          <cell r="G2149">
            <v>75</v>
          </cell>
          <cell r="H2149">
            <v>0.44472651858831774</v>
          </cell>
          <cell r="I2149">
            <v>0.44722769779273885</v>
          </cell>
        </row>
        <row r="2150">
          <cell r="A2150">
            <v>54210</v>
          </cell>
          <cell r="B2150" t="str">
            <v>Fréménil</v>
          </cell>
          <cell r="C2150" t="str">
            <v>Nancy</v>
          </cell>
          <cell r="D2150">
            <v>3396.2044615384616</v>
          </cell>
          <cell r="E2150">
            <v>3415.3049999999998</v>
          </cell>
          <cell r="F2150">
            <v>572746</v>
          </cell>
          <cell r="G2150">
            <v>226</v>
          </cell>
          <cell r="H2150">
            <v>1.3401092426794641</v>
          </cell>
          <cell r="I2150">
            <v>1.3476461293487862</v>
          </cell>
        </row>
        <row r="2151">
          <cell r="A2151">
            <v>54211</v>
          </cell>
          <cell r="B2151" t="str">
            <v>Frémonville</v>
          </cell>
          <cell r="C2151" t="str">
            <v>Nancy</v>
          </cell>
          <cell r="D2151">
            <v>3396.2044615384616</v>
          </cell>
          <cell r="E2151">
            <v>3415.3049999999998</v>
          </cell>
          <cell r="F2151">
            <v>572746</v>
          </cell>
          <cell r="G2151">
            <v>182</v>
          </cell>
          <cell r="H2151">
            <v>1.0792030184409844</v>
          </cell>
          <cell r="I2151">
            <v>1.085272546643713</v>
          </cell>
        </row>
        <row r="2152">
          <cell r="A2152">
            <v>54212</v>
          </cell>
          <cell r="B2152" t="str">
            <v>Fresnois-la-Montagne</v>
          </cell>
          <cell r="C2152" t="str">
            <v>Metz</v>
          </cell>
          <cell r="D2152">
            <v>4134.9138153846161</v>
          </cell>
          <cell r="E2152">
            <v>2708.4842000000003</v>
          </cell>
          <cell r="F2152">
            <v>606125</v>
          </cell>
          <cell r="G2152">
            <v>412</v>
          </cell>
          <cell r="H2152">
            <v>2.8106157837714365</v>
          </cell>
          <cell r="I2152">
            <v>1.8410319495153642</v>
          </cell>
        </row>
        <row r="2153">
          <cell r="A2153">
            <v>54213</v>
          </cell>
          <cell r="B2153" t="str">
            <v>Friauville</v>
          </cell>
          <cell r="C2153" t="str">
            <v>Metz</v>
          </cell>
          <cell r="D2153">
            <v>4134.9138153846161</v>
          </cell>
          <cell r="E2153">
            <v>2708.4842000000003</v>
          </cell>
          <cell r="F2153">
            <v>606125</v>
          </cell>
          <cell r="G2153">
            <v>367</v>
          </cell>
          <cell r="H2153">
            <v>2.5036310501070802</v>
          </cell>
          <cell r="I2153">
            <v>1.6399483627964531</v>
          </cell>
        </row>
        <row r="2154">
          <cell r="A2154">
            <v>54214</v>
          </cell>
          <cell r="B2154" t="str">
            <v>Frolois</v>
          </cell>
          <cell r="C2154" t="str">
            <v>Nancy</v>
          </cell>
          <cell r="D2154">
            <v>3396.2044615384616</v>
          </cell>
          <cell r="E2154">
            <v>3415.3049999999998</v>
          </cell>
          <cell r="F2154">
            <v>572746</v>
          </cell>
          <cell r="G2154">
            <v>706</v>
          </cell>
          <cell r="H2154">
            <v>4.1863589616446975</v>
          </cell>
          <cell r="I2154">
            <v>4.209903395222315</v>
          </cell>
        </row>
        <row r="2155">
          <cell r="A2155">
            <v>54215</v>
          </cell>
          <cell r="B2155" t="str">
            <v>Frouard</v>
          </cell>
          <cell r="C2155" t="str">
            <v>Nancy</v>
          </cell>
          <cell r="D2155">
            <v>3396.2044615384616</v>
          </cell>
          <cell r="E2155">
            <v>3415.3049999999998</v>
          </cell>
          <cell r="F2155">
            <v>572746</v>
          </cell>
          <cell r="G2155">
            <v>6638</v>
          </cell>
          <cell r="H2155">
            <v>39.361261738523375</v>
          </cell>
          <cell r="I2155">
            <v>39.582632772642668</v>
          </cell>
        </row>
        <row r="2156">
          <cell r="A2156">
            <v>54216</v>
          </cell>
          <cell r="B2156" t="str">
            <v>Froville</v>
          </cell>
          <cell r="C2156" t="str">
            <v>Nancy</v>
          </cell>
          <cell r="D2156">
            <v>3396.2044615384616</v>
          </cell>
          <cell r="E2156">
            <v>3415.3049999999998</v>
          </cell>
          <cell r="F2156">
            <v>572746</v>
          </cell>
          <cell r="G2156">
            <v>122</v>
          </cell>
          <cell r="H2156">
            <v>0.72342180357033015</v>
          </cell>
          <cell r="I2156">
            <v>0.72749038840952174</v>
          </cell>
        </row>
        <row r="2157">
          <cell r="A2157">
            <v>54217</v>
          </cell>
          <cell r="B2157" t="str">
            <v>Gélacourt</v>
          </cell>
          <cell r="C2157" t="str">
            <v>Nancy</v>
          </cell>
          <cell r="D2157">
            <v>3396.2044615384616</v>
          </cell>
          <cell r="E2157">
            <v>3415.3049999999998</v>
          </cell>
          <cell r="F2157">
            <v>572746</v>
          </cell>
          <cell r="G2157">
            <v>168</v>
          </cell>
          <cell r="H2157">
            <v>0.9961874016378317</v>
          </cell>
          <cell r="I2157">
            <v>1.0017900430557349</v>
          </cell>
        </row>
        <row r="2158">
          <cell r="A2158">
            <v>54218</v>
          </cell>
          <cell r="B2158" t="str">
            <v>Gélaucourt</v>
          </cell>
          <cell r="C2158" t="str">
            <v>Nancy</v>
          </cell>
          <cell r="D2158">
            <v>3396.2044615384616</v>
          </cell>
          <cell r="E2158">
            <v>3415.3049999999998</v>
          </cell>
          <cell r="F2158">
            <v>572746</v>
          </cell>
          <cell r="G2158">
            <v>64</v>
          </cell>
          <cell r="H2158">
            <v>0.37949996252869783</v>
          </cell>
          <cell r="I2158">
            <v>0.38163430211647048</v>
          </cell>
        </row>
        <row r="2159">
          <cell r="A2159">
            <v>54219</v>
          </cell>
          <cell r="B2159" t="str">
            <v>Gellenoncourt</v>
          </cell>
          <cell r="C2159" t="str">
            <v>Nancy</v>
          </cell>
          <cell r="D2159">
            <v>3396.2044615384616</v>
          </cell>
          <cell r="E2159">
            <v>3415.3049999999998</v>
          </cell>
          <cell r="F2159">
            <v>572746</v>
          </cell>
          <cell r="G2159">
            <v>76</v>
          </cell>
          <cell r="H2159">
            <v>0.45065620550282864</v>
          </cell>
          <cell r="I2159">
            <v>0.45319073376330871</v>
          </cell>
        </row>
        <row r="2160">
          <cell r="A2160">
            <v>54220</v>
          </cell>
          <cell r="B2160" t="str">
            <v>Gémonville</v>
          </cell>
          <cell r="C2160" t="str">
            <v>Nancy</v>
          </cell>
          <cell r="D2160">
            <v>3396.2044615384616</v>
          </cell>
          <cell r="E2160">
            <v>3415.3049999999998</v>
          </cell>
          <cell r="F2160">
            <v>572746</v>
          </cell>
          <cell r="G2160">
            <v>73</v>
          </cell>
          <cell r="H2160">
            <v>0.43286714475929589</v>
          </cell>
          <cell r="I2160">
            <v>0.43530162585159909</v>
          </cell>
        </row>
        <row r="2161">
          <cell r="A2161">
            <v>54221</v>
          </cell>
          <cell r="B2161" t="str">
            <v>Gerbécourt-et-Haplemont</v>
          </cell>
          <cell r="C2161" t="str">
            <v>Nancy</v>
          </cell>
          <cell r="D2161">
            <v>3396.2044615384616</v>
          </cell>
          <cell r="E2161">
            <v>3415.3049999999998</v>
          </cell>
          <cell r="F2161">
            <v>572746</v>
          </cell>
          <cell r="G2161">
            <v>222</v>
          </cell>
          <cell r="H2161">
            <v>1.3163904950214205</v>
          </cell>
          <cell r="I2161">
            <v>1.3237939854665068</v>
          </cell>
        </row>
        <row r="2162">
          <cell r="A2162">
            <v>54222</v>
          </cell>
          <cell r="B2162" t="str">
            <v>Gerbéviller</v>
          </cell>
          <cell r="C2162" t="str">
            <v>Nancy</v>
          </cell>
          <cell r="D2162">
            <v>3396.2044615384616</v>
          </cell>
          <cell r="E2162">
            <v>3415.3049999999998</v>
          </cell>
          <cell r="F2162">
            <v>572746</v>
          </cell>
          <cell r="G2162">
            <v>1355</v>
          </cell>
          <cell r="H2162">
            <v>8.0347257691622733</v>
          </cell>
          <cell r="I2162">
            <v>8.0799137401221479</v>
          </cell>
        </row>
        <row r="2163">
          <cell r="A2163">
            <v>54223</v>
          </cell>
          <cell r="B2163" t="str">
            <v>Germiny</v>
          </cell>
          <cell r="C2163" t="str">
            <v>Nancy</v>
          </cell>
          <cell r="D2163">
            <v>3396.2044615384616</v>
          </cell>
          <cell r="E2163">
            <v>3415.3049999999998</v>
          </cell>
          <cell r="F2163">
            <v>572746</v>
          </cell>
          <cell r="G2163">
            <v>200</v>
          </cell>
          <cell r="H2163">
            <v>1.1859373829021806</v>
          </cell>
          <cell r="I2163">
            <v>1.1926071941139702</v>
          </cell>
        </row>
        <row r="2164">
          <cell r="A2164">
            <v>54224</v>
          </cell>
          <cell r="B2164" t="str">
            <v>Germonville</v>
          </cell>
          <cell r="C2164" t="str">
            <v>Nancy</v>
          </cell>
          <cell r="D2164">
            <v>3396.2044615384616</v>
          </cell>
          <cell r="E2164">
            <v>3415.3049999999998</v>
          </cell>
          <cell r="F2164">
            <v>572746</v>
          </cell>
          <cell r="G2164">
            <v>121</v>
          </cell>
          <cell r="H2164">
            <v>0.71749211665581925</v>
          </cell>
          <cell r="I2164">
            <v>0.72152735243895194</v>
          </cell>
        </row>
        <row r="2165">
          <cell r="A2165">
            <v>54225</v>
          </cell>
          <cell r="B2165" t="str">
            <v>Gézoncourt</v>
          </cell>
          <cell r="C2165" t="str">
            <v>Nancy</v>
          </cell>
          <cell r="D2165">
            <v>3396.2044615384616</v>
          </cell>
          <cell r="E2165">
            <v>3415.3049999999998</v>
          </cell>
          <cell r="F2165">
            <v>572746</v>
          </cell>
          <cell r="G2165">
            <v>175</v>
          </cell>
          <cell r="H2165">
            <v>1.0376952100394079</v>
          </cell>
          <cell r="I2165">
            <v>1.043531294849724</v>
          </cell>
        </row>
        <row r="2166">
          <cell r="A2166">
            <v>54226</v>
          </cell>
          <cell r="B2166" t="str">
            <v>Gibeaumeix</v>
          </cell>
          <cell r="C2166" t="str">
            <v>Nancy</v>
          </cell>
          <cell r="D2166">
            <v>3396.2044615384616</v>
          </cell>
          <cell r="E2166">
            <v>3415.3049999999998</v>
          </cell>
          <cell r="F2166">
            <v>572746</v>
          </cell>
          <cell r="G2166">
            <v>167</v>
          </cell>
          <cell r="H2166">
            <v>0.9902577147233208</v>
          </cell>
          <cell r="I2166">
            <v>0.99582700708516503</v>
          </cell>
        </row>
        <row r="2167">
          <cell r="A2167">
            <v>54227</v>
          </cell>
          <cell r="B2167" t="str">
            <v>Giraumont</v>
          </cell>
          <cell r="C2167" t="str">
            <v>Metz</v>
          </cell>
          <cell r="D2167">
            <v>4134.9138153846161</v>
          </cell>
          <cell r="E2167">
            <v>2708.4842000000003</v>
          </cell>
          <cell r="F2167">
            <v>606125</v>
          </cell>
          <cell r="G2167">
            <v>1371</v>
          </cell>
          <cell r="H2167">
            <v>9.3528015523073762</v>
          </cell>
          <cell r="I2167">
            <v>6.1263466087028258</v>
          </cell>
        </row>
        <row r="2168">
          <cell r="A2168">
            <v>54228</v>
          </cell>
          <cell r="B2168" t="str">
            <v>Giriviller</v>
          </cell>
          <cell r="C2168" t="str">
            <v>Nancy</v>
          </cell>
          <cell r="D2168">
            <v>3396.2044615384616</v>
          </cell>
          <cell r="E2168">
            <v>3415.3049999999998</v>
          </cell>
          <cell r="F2168">
            <v>572746</v>
          </cell>
          <cell r="G2168">
            <v>71</v>
          </cell>
          <cell r="H2168">
            <v>0.42100777093027408</v>
          </cell>
          <cell r="I2168">
            <v>0.42337555391045939</v>
          </cell>
        </row>
        <row r="2169">
          <cell r="A2169">
            <v>54229</v>
          </cell>
          <cell r="B2169" t="str">
            <v>Glonville</v>
          </cell>
          <cell r="C2169" t="str">
            <v>Nancy</v>
          </cell>
          <cell r="D2169">
            <v>3396.2044615384616</v>
          </cell>
          <cell r="E2169">
            <v>3415.3049999999998</v>
          </cell>
          <cell r="F2169">
            <v>572746</v>
          </cell>
          <cell r="G2169">
            <v>348</v>
          </cell>
          <cell r="H2169">
            <v>2.0635310462497944</v>
          </cell>
          <cell r="I2169">
            <v>2.0751365177583083</v>
          </cell>
        </row>
        <row r="2170">
          <cell r="A2170">
            <v>54230</v>
          </cell>
          <cell r="B2170" t="str">
            <v>Gogney</v>
          </cell>
          <cell r="C2170" t="str">
            <v>Nancy</v>
          </cell>
          <cell r="D2170">
            <v>3396.2044615384616</v>
          </cell>
          <cell r="E2170">
            <v>3415.3049999999998</v>
          </cell>
          <cell r="F2170">
            <v>572746</v>
          </cell>
          <cell r="G2170">
            <v>47</v>
          </cell>
          <cell r="H2170">
            <v>0.27869528498201246</v>
          </cell>
          <cell r="I2170">
            <v>0.28026269061678299</v>
          </cell>
        </row>
        <row r="2171">
          <cell r="A2171">
            <v>54231</v>
          </cell>
          <cell r="B2171" t="str">
            <v>Gondrecourt-Aix</v>
          </cell>
          <cell r="C2171" t="str">
            <v>Metz</v>
          </cell>
          <cell r="D2171">
            <v>4134.9138153846161</v>
          </cell>
          <cell r="E2171">
            <v>2708.4842000000003</v>
          </cell>
          <cell r="F2171">
            <v>606125</v>
          </cell>
          <cell r="G2171">
            <v>181</v>
          </cell>
          <cell r="H2171">
            <v>1.2347608176277427</v>
          </cell>
          <cell r="I2171">
            <v>0.80880287102495363</v>
          </cell>
        </row>
        <row r="2172">
          <cell r="A2172">
            <v>54232</v>
          </cell>
          <cell r="B2172" t="str">
            <v>Gondreville</v>
          </cell>
          <cell r="C2172" t="str">
            <v>Nancy</v>
          </cell>
          <cell r="D2172">
            <v>3396.2044615384616</v>
          </cell>
          <cell r="E2172">
            <v>3415.3049999999998</v>
          </cell>
          <cell r="F2172">
            <v>572746</v>
          </cell>
          <cell r="G2172">
            <v>2828</v>
          </cell>
          <cell r="H2172">
            <v>16.769154594236831</v>
          </cell>
          <cell r="I2172">
            <v>16.863465724771537</v>
          </cell>
        </row>
        <row r="2173">
          <cell r="A2173">
            <v>54233</v>
          </cell>
          <cell r="B2173" t="str">
            <v>Gondrexon</v>
          </cell>
          <cell r="C2173" t="str">
            <v>Nancy</v>
          </cell>
          <cell r="D2173">
            <v>3396.2044615384616</v>
          </cell>
          <cell r="E2173">
            <v>3415.3049999999998</v>
          </cell>
          <cell r="F2173">
            <v>572746</v>
          </cell>
          <cell r="G2173">
            <v>38</v>
          </cell>
          <cell r="H2173">
            <v>0.22532810275141432</v>
          </cell>
          <cell r="I2173">
            <v>0.22659536688165435</v>
          </cell>
        </row>
        <row r="2174">
          <cell r="A2174">
            <v>54234</v>
          </cell>
          <cell r="B2174" t="str">
            <v>Gorcy</v>
          </cell>
          <cell r="C2174" t="str">
            <v>Metz</v>
          </cell>
          <cell r="D2174">
            <v>4134.9138153846161</v>
          </cell>
          <cell r="E2174">
            <v>2708.4842000000003</v>
          </cell>
          <cell r="F2174">
            <v>606125</v>
          </cell>
          <cell r="G2174">
            <v>2656</v>
          </cell>
          <cell r="H2174">
            <v>18.118921169167319</v>
          </cell>
          <cell r="I2174">
            <v>11.868400140565067</v>
          </cell>
        </row>
        <row r="2175">
          <cell r="A2175">
            <v>54235</v>
          </cell>
          <cell r="B2175" t="str">
            <v>Goviller</v>
          </cell>
          <cell r="C2175" t="str">
            <v>Nancy</v>
          </cell>
          <cell r="D2175">
            <v>3396.2044615384616</v>
          </cell>
          <cell r="E2175">
            <v>3415.3049999999998</v>
          </cell>
          <cell r="F2175">
            <v>572746</v>
          </cell>
          <cell r="G2175">
            <v>425</v>
          </cell>
          <cell r="H2175">
            <v>2.5201169386671336</v>
          </cell>
          <cell r="I2175">
            <v>2.5342902874921869</v>
          </cell>
        </row>
        <row r="2176">
          <cell r="A2176">
            <v>54236</v>
          </cell>
          <cell r="B2176" t="str">
            <v>Grand-Failly</v>
          </cell>
          <cell r="C2176" t="str">
            <v>Metz</v>
          </cell>
          <cell r="D2176">
            <v>4134.9138153846161</v>
          </cell>
          <cell r="E2176">
            <v>2708.4842000000003</v>
          </cell>
          <cell r="F2176">
            <v>606125</v>
          </cell>
          <cell r="G2176">
            <v>307</v>
          </cell>
          <cell r="H2176">
            <v>2.0943180718879391</v>
          </cell>
          <cell r="I2176">
            <v>1.3718369138379047</v>
          </cell>
        </row>
        <row r="2177">
          <cell r="A2177">
            <v>54237</v>
          </cell>
          <cell r="B2177" t="str">
            <v>Grimonviller</v>
          </cell>
          <cell r="C2177" t="str">
            <v>Nancy</v>
          </cell>
          <cell r="D2177">
            <v>3396.2044615384616</v>
          </cell>
          <cell r="E2177">
            <v>3415.3049999999998</v>
          </cell>
          <cell r="F2177">
            <v>572746</v>
          </cell>
          <cell r="G2177">
            <v>97</v>
          </cell>
          <cell r="H2177">
            <v>0.57517963070755762</v>
          </cell>
          <cell r="I2177">
            <v>0.57841448914527549</v>
          </cell>
        </row>
        <row r="2178">
          <cell r="A2178">
            <v>54238</v>
          </cell>
          <cell r="B2178" t="str">
            <v>Gripport</v>
          </cell>
          <cell r="C2178" t="str">
            <v>Nancy</v>
          </cell>
          <cell r="D2178">
            <v>3396.2044615384616</v>
          </cell>
          <cell r="E2178">
            <v>3415.3049999999998</v>
          </cell>
          <cell r="F2178">
            <v>572746</v>
          </cell>
          <cell r="G2178">
            <v>285</v>
          </cell>
          <cell r="H2178">
            <v>1.6899607706356072</v>
          </cell>
          <cell r="I2178">
            <v>1.6994652516124074</v>
          </cell>
        </row>
        <row r="2179">
          <cell r="A2179">
            <v>54239</v>
          </cell>
          <cell r="B2179" t="str">
            <v>Griscourt</v>
          </cell>
          <cell r="C2179" t="str">
            <v>Nancy</v>
          </cell>
          <cell r="D2179">
            <v>3396.2044615384616</v>
          </cell>
          <cell r="E2179">
            <v>3415.3049999999998</v>
          </cell>
          <cell r="F2179">
            <v>572746</v>
          </cell>
          <cell r="G2179">
            <v>127</v>
          </cell>
          <cell r="H2179">
            <v>0.75307023814288476</v>
          </cell>
          <cell r="I2179">
            <v>0.75730556826237116</v>
          </cell>
        </row>
        <row r="2180">
          <cell r="A2180">
            <v>54240</v>
          </cell>
          <cell r="B2180" t="str">
            <v>Grosrouvres</v>
          </cell>
          <cell r="C2180" t="str">
            <v>Nancy</v>
          </cell>
          <cell r="D2180">
            <v>3396.2044615384616</v>
          </cell>
          <cell r="E2180">
            <v>3415.3049999999998</v>
          </cell>
          <cell r="F2180">
            <v>572746</v>
          </cell>
          <cell r="G2180">
            <v>60</v>
          </cell>
          <cell r="H2180">
            <v>0.35578121487065417</v>
          </cell>
          <cell r="I2180">
            <v>0.35778215823419102</v>
          </cell>
        </row>
        <row r="2181">
          <cell r="A2181">
            <v>54241</v>
          </cell>
          <cell r="B2181" t="str">
            <v>Gugney</v>
          </cell>
          <cell r="C2181" t="str">
            <v>Nancy</v>
          </cell>
          <cell r="D2181">
            <v>3396.2044615384616</v>
          </cell>
          <cell r="E2181">
            <v>3415.3049999999998</v>
          </cell>
          <cell r="F2181">
            <v>572746</v>
          </cell>
          <cell r="G2181">
            <v>73</v>
          </cell>
          <cell r="H2181">
            <v>0.43286714475929589</v>
          </cell>
          <cell r="I2181">
            <v>0.43530162585159909</v>
          </cell>
        </row>
        <row r="2182">
          <cell r="A2182">
            <v>54242</v>
          </cell>
          <cell r="B2182" t="str">
            <v>Gye</v>
          </cell>
          <cell r="C2182" t="str">
            <v>Nancy</v>
          </cell>
          <cell r="D2182">
            <v>3396.2044615384616</v>
          </cell>
          <cell r="E2182">
            <v>3415.3049999999998</v>
          </cell>
          <cell r="F2182">
            <v>572746</v>
          </cell>
          <cell r="G2182">
            <v>224</v>
          </cell>
          <cell r="H2182">
            <v>1.3282498688504423</v>
          </cell>
          <cell r="I2182">
            <v>1.3357200574076467</v>
          </cell>
        </row>
        <row r="2183">
          <cell r="A2183">
            <v>54243</v>
          </cell>
          <cell r="B2183" t="str">
            <v>Hablainville</v>
          </cell>
          <cell r="C2183" t="str">
            <v>Nancy</v>
          </cell>
          <cell r="D2183">
            <v>3396.2044615384616</v>
          </cell>
          <cell r="E2183">
            <v>3415.3049999999998</v>
          </cell>
          <cell r="F2183">
            <v>572746</v>
          </cell>
          <cell r="G2183">
            <v>221</v>
          </cell>
          <cell r="H2183">
            <v>1.3104608081069096</v>
          </cell>
          <cell r="I2183">
            <v>1.317830949495937</v>
          </cell>
        </row>
        <row r="2184">
          <cell r="A2184">
            <v>54244</v>
          </cell>
          <cell r="B2184" t="str">
            <v>Hagéville</v>
          </cell>
          <cell r="C2184" t="str">
            <v>Nancy</v>
          </cell>
          <cell r="D2184">
            <v>3396.2044615384616</v>
          </cell>
          <cell r="E2184">
            <v>3415.3049999999998</v>
          </cell>
          <cell r="F2184">
            <v>572746</v>
          </cell>
          <cell r="G2184">
            <v>114</v>
          </cell>
          <cell r="H2184">
            <v>0.67598430825424294</v>
          </cell>
          <cell r="I2184">
            <v>0.67978610064496303</v>
          </cell>
        </row>
        <row r="2185">
          <cell r="A2185">
            <v>54245</v>
          </cell>
          <cell r="B2185" t="str">
            <v>Haigneville</v>
          </cell>
          <cell r="C2185" t="str">
            <v>Nancy</v>
          </cell>
          <cell r="D2185">
            <v>3396.2044615384616</v>
          </cell>
          <cell r="E2185">
            <v>3415.3049999999998</v>
          </cell>
          <cell r="F2185">
            <v>572746</v>
          </cell>
          <cell r="G2185">
            <v>54</v>
          </cell>
          <cell r="H2185">
            <v>0.32020309338358877</v>
          </cell>
          <cell r="I2185">
            <v>0.32200394241077196</v>
          </cell>
        </row>
        <row r="2186">
          <cell r="A2186">
            <v>54246</v>
          </cell>
          <cell r="B2186" t="str">
            <v>Halloville</v>
          </cell>
          <cell r="C2186" t="str">
            <v>Nancy</v>
          </cell>
          <cell r="D2186">
            <v>3396.2044615384616</v>
          </cell>
          <cell r="E2186">
            <v>3415.3049999999998</v>
          </cell>
          <cell r="F2186">
            <v>572746</v>
          </cell>
          <cell r="G2186">
            <v>76</v>
          </cell>
          <cell r="H2186">
            <v>0.45065620550282864</v>
          </cell>
          <cell r="I2186">
            <v>0.45319073376330871</v>
          </cell>
        </row>
        <row r="2187">
          <cell r="A2187">
            <v>54247</v>
          </cell>
          <cell r="B2187" t="str">
            <v>Hammeville</v>
          </cell>
          <cell r="C2187" t="str">
            <v>Nancy</v>
          </cell>
          <cell r="D2187">
            <v>3396.2044615384616</v>
          </cell>
          <cell r="E2187">
            <v>3415.3049999999998</v>
          </cell>
          <cell r="F2187">
            <v>572746</v>
          </cell>
          <cell r="G2187">
            <v>174</v>
          </cell>
          <cell r="H2187">
            <v>1.0317655231248972</v>
          </cell>
          <cell r="I2187">
            <v>1.0375682588791542</v>
          </cell>
        </row>
        <row r="2188">
          <cell r="A2188">
            <v>54248</v>
          </cell>
          <cell r="B2188" t="str">
            <v>Hamonville</v>
          </cell>
          <cell r="C2188" t="str">
            <v>Nancy</v>
          </cell>
          <cell r="D2188">
            <v>3396.2044615384616</v>
          </cell>
          <cell r="E2188">
            <v>3415.3049999999998</v>
          </cell>
          <cell r="F2188">
            <v>572746</v>
          </cell>
          <cell r="G2188">
            <v>91</v>
          </cell>
          <cell r="H2188">
            <v>0.53960150922049221</v>
          </cell>
          <cell r="I2188">
            <v>0.54263627332185649</v>
          </cell>
        </row>
        <row r="2189">
          <cell r="A2189">
            <v>54249</v>
          </cell>
          <cell r="B2189" t="str">
            <v>Hannonville-Suzémont</v>
          </cell>
          <cell r="C2189" t="str">
            <v>Nancy</v>
          </cell>
          <cell r="D2189">
            <v>3396.2044615384616</v>
          </cell>
          <cell r="E2189">
            <v>3415.3049999999998</v>
          </cell>
          <cell r="F2189">
            <v>572746</v>
          </cell>
          <cell r="G2189">
            <v>264</v>
          </cell>
          <cell r="H2189">
            <v>1.5654373454308785</v>
          </cell>
          <cell r="I2189">
            <v>1.5742414962304407</v>
          </cell>
        </row>
        <row r="2190">
          <cell r="A2190">
            <v>54250</v>
          </cell>
          <cell r="B2190" t="str">
            <v>Haraucourt</v>
          </cell>
          <cell r="C2190" t="str">
            <v>Nancy</v>
          </cell>
          <cell r="D2190">
            <v>3396.2044615384616</v>
          </cell>
          <cell r="E2190">
            <v>3415.3049999999998</v>
          </cell>
          <cell r="F2190">
            <v>572746</v>
          </cell>
          <cell r="G2190">
            <v>719</v>
          </cell>
          <cell r="H2190">
            <v>4.2634448915333394</v>
          </cell>
          <cell r="I2190">
            <v>4.2874228628397226</v>
          </cell>
        </row>
        <row r="2191">
          <cell r="A2191">
            <v>54251</v>
          </cell>
          <cell r="B2191" t="str">
            <v>Harbouey</v>
          </cell>
          <cell r="C2191" t="str">
            <v>Nancy</v>
          </cell>
          <cell r="D2191">
            <v>3396.2044615384616</v>
          </cell>
          <cell r="E2191">
            <v>3415.3049999999998</v>
          </cell>
          <cell r="F2191">
            <v>572746</v>
          </cell>
          <cell r="G2191">
            <v>115</v>
          </cell>
          <cell r="H2191">
            <v>0.68191399516875384</v>
          </cell>
          <cell r="I2191">
            <v>0.68574913661553283</v>
          </cell>
        </row>
        <row r="2192">
          <cell r="A2192">
            <v>54252</v>
          </cell>
          <cell r="B2192" t="str">
            <v>Haroué</v>
          </cell>
          <cell r="C2192" t="str">
            <v>Nancy</v>
          </cell>
          <cell r="D2192">
            <v>3396.2044615384616</v>
          </cell>
          <cell r="E2192">
            <v>3415.3049999999998</v>
          </cell>
          <cell r="F2192">
            <v>572746</v>
          </cell>
          <cell r="G2192">
            <v>494</v>
          </cell>
          <cell r="H2192">
            <v>2.929265335768386</v>
          </cell>
          <cell r="I2192">
            <v>2.9457397694615062</v>
          </cell>
        </row>
        <row r="2193">
          <cell r="A2193">
            <v>54253</v>
          </cell>
          <cell r="B2193" t="str">
            <v>Hatrize</v>
          </cell>
          <cell r="C2193" t="str">
            <v>Metz</v>
          </cell>
          <cell r="D2193">
            <v>4134.9138153846161</v>
          </cell>
          <cell r="E2193">
            <v>2708.4842000000003</v>
          </cell>
          <cell r="F2193">
            <v>606125</v>
          </cell>
          <cell r="G2193">
            <v>772</v>
          </cell>
          <cell r="H2193">
            <v>5.2664936530862834</v>
          </cell>
          <cell r="I2193">
            <v>3.4497006432666533</v>
          </cell>
        </row>
        <row r="2194">
          <cell r="A2194">
            <v>54254</v>
          </cell>
          <cell r="B2194" t="str">
            <v>Haucourt-Moulaine</v>
          </cell>
          <cell r="C2194" t="str">
            <v>Metz</v>
          </cell>
          <cell r="D2194">
            <v>4134.9138153846161</v>
          </cell>
          <cell r="E2194">
            <v>2708.4842000000003</v>
          </cell>
          <cell r="F2194">
            <v>606125</v>
          </cell>
          <cell r="G2194">
            <v>3076</v>
          </cell>
          <cell r="H2194">
            <v>20.984112016701307</v>
          </cell>
          <cell r="I2194">
            <v>13.745180283274903</v>
          </cell>
        </row>
        <row r="2195">
          <cell r="A2195">
            <v>54255</v>
          </cell>
          <cell r="B2195" t="str">
            <v>Haudonville</v>
          </cell>
          <cell r="C2195" t="str">
            <v>Nancy</v>
          </cell>
          <cell r="D2195">
            <v>3396.2044615384616</v>
          </cell>
          <cell r="E2195">
            <v>3415.3049999999998</v>
          </cell>
          <cell r="F2195">
            <v>572746</v>
          </cell>
          <cell r="G2195">
            <v>88</v>
          </cell>
          <cell r="H2195">
            <v>0.52181244847695951</v>
          </cell>
          <cell r="I2195">
            <v>0.52474716541014688</v>
          </cell>
        </row>
        <row r="2196">
          <cell r="A2196">
            <v>54256</v>
          </cell>
          <cell r="B2196" t="str">
            <v>Haussonville</v>
          </cell>
          <cell r="C2196" t="str">
            <v>Nancy</v>
          </cell>
          <cell r="D2196">
            <v>3396.2044615384616</v>
          </cell>
          <cell r="E2196">
            <v>3415.3049999999998</v>
          </cell>
          <cell r="F2196">
            <v>572746</v>
          </cell>
          <cell r="G2196">
            <v>303</v>
          </cell>
          <cell r="H2196">
            <v>1.7966951350968037</v>
          </cell>
          <cell r="I2196">
            <v>1.8067998990826648</v>
          </cell>
        </row>
        <row r="2197">
          <cell r="A2197">
            <v>54257</v>
          </cell>
          <cell r="B2197" t="str">
            <v>Heillecourt</v>
          </cell>
          <cell r="C2197" t="str">
            <v>Nancy</v>
          </cell>
          <cell r="D2197">
            <v>3396.2044615384616</v>
          </cell>
          <cell r="E2197">
            <v>3415.3049999999998</v>
          </cell>
          <cell r="F2197">
            <v>572746</v>
          </cell>
          <cell r="G2197">
            <v>5610</v>
          </cell>
          <cell r="H2197">
            <v>33.265543590406168</v>
          </cell>
          <cell r="I2197">
            <v>33.45263179489686</v>
          </cell>
        </row>
        <row r="2198">
          <cell r="A2198">
            <v>54258</v>
          </cell>
          <cell r="B2198" t="str">
            <v>Hénaménil</v>
          </cell>
          <cell r="C2198" t="str">
            <v>Nancy</v>
          </cell>
          <cell r="D2198">
            <v>3396.2044615384616</v>
          </cell>
          <cell r="E2198">
            <v>3415.3049999999998</v>
          </cell>
          <cell r="F2198">
            <v>572746</v>
          </cell>
          <cell r="G2198">
            <v>153</v>
          </cell>
          <cell r="H2198">
            <v>0.90724209792016819</v>
          </cell>
          <cell r="I2198">
            <v>0.91234450349718721</v>
          </cell>
        </row>
        <row r="2199">
          <cell r="A2199">
            <v>54259</v>
          </cell>
          <cell r="B2199" t="str">
            <v>Herbéviller</v>
          </cell>
          <cell r="C2199" t="str">
            <v>Nancy</v>
          </cell>
          <cell r="D2199">
            <v>3396.2044615384616</v>
          </cell>
          <cell r="E2199">
            <v>3415.3049999999998</v>
          </cell>
          <cell r="F2199">
            <v>572746</v>
          </cell>
          <cell r="G2199">
            <v>228</v>
          </cell>
          <cell r="H2199">
            <v>1.3519686165084859</v>
          </cell>
          <cell r="I2199">
            <v>1.3595722012899261</v>
          </cell>
        </row>
        <row r="2200">
          <cell r="A2200">
            <v>54260</v>
          </cell>
          <cell r="B2200" t="str">
            <v>Hériménil</v>
          </cell>
          <cell r="C2200" t="str">
            <v>Nancy</v>
          </cell>
          <cell r="D2200">
            <v>3396.2044615384616</v>
          </cell>
          <cell r="E2200">
            <v>3415.3049999999998</v>
          </cell>
          <cell r="F2200">
            <v>572746</v>
          </cell>
          <cell r="G2200">
            <v>956</v>
          </cell>
          <cell r="H2200">
            <v>5.6687806902724232</v>
          </cell>
          <cell r="I2200">
            <v>5.700662387864778</v>
          </cell>
        </row>
        <row r="2201">
          <cell r="A2201">
            <v>54261</v>
          </cell>
          <cell r="B2201" t="str">
            <v>Herserange</v>
          </cell>
          <cell r="C2201" t="str">
            <v>Metz</v>
          </cell>
          <cell r="D2201">
            <v>4134.9138153846161</v>
          </cell>
          <cell r="E2201">
            <v>2708.4842000000003</v>
          </cell>
          <cell r="F2201">
            <v>606125</v>
          </cell>
          <cell r="G2201">
            <v>4361</v>
          </cell>
          <cell r="H2201">
            <v>29.750231633561246</v>
          </cell>
          <cell r="I2201">
            <v>19.487233815137142</v>
          </cell>
        </row>
        <row r="2202">
          <cell r="A2202">
            <v>54262</v>
          </cell>
          <cell r="B2202" t="str">
            <v>Hoéville</v>
          </cell>
          <cell r="C2202" t="str">
            <v>Nancy</v>
          </cell>
          <cell r="D2202">
            <v>3396.2044615384616</v>
          </cell>
          <cell r="E2202">
            <v>3415.3049999999998</v>
          </cell>
          <cell r="F2202">
            <v>572746</v>
          </cell>
          <cell r="G2202">
            <v>197</v>
          </cell>
          <cell r="H2202">
            <v>1.1681483221586477</v>
          </cell>
          <cell r="I2202">
            <v>1.1747180862022606</v>
          </cell>
        </row>
        <row r="2203">
          <cell r="A2203">
            <v>54263</v>
          </cell>
          <cell r="B2203" t="str">
            <v>Homécourt</v>
          </cell>
          <cell r="C2203" t="str">
            <v>Metz</v>
          </cell>
          <cell r="D2203">
            <v>4134.9138153846161</v>
          </cell>
          <cell r="E2203">
            <v>2708.4842000000003</v>
          </cell>
          <cell r="F2203">
            <v>606125</v>
          </cell>
          <cell r="G2203">
            <v>6157</v>
          </cell>
          <cell r="H2203">
            <v>42.002333448254205</v>
          </cell>
          <cell r="I2203">
            <v>27.512703187296353</v>
          </cell>
        </row>
        <row r="2204">
          <cell r="A2204">
            <v>54264</v>
          </cell>
          <cell r="B2204" t="str">
            <v>Houdelmont</v>
          </cell>
          <cell r="C2204" t="str">
            <v>Nancy</v>
          </cell>
          <cell r="D2204">
            <v>3396.2044615384616</v>
          </cell>
          <cell r="E2204">
            <v>3415.3049999999998</v>
          </cell>
          <cell r="F2204">
            <v>572746</v>
          </cell>
          <cell r="G2204">
            <v>224</v>
          </cell>
          <cell r="H2204">
            <v>1.3282498688504423</v>
          </cell>
          <cell r="I2204">
            <v>1.3357200574076467</v>
          </cell>
        </row>
        <row r="2205">
          <cell r="A2205">
            <v>54265</v>
          </cell>
          <cell r="B2205" t="str">
            <v>Houdemont</v>
          </cell>
          <cell r="C2205" t="str">
            <v>Nancy</v>
          </cell>
          <cell r="D2205">
            <v>3396.2044615384616</v>
          </cell>
          <cell r="E2205">
            <v>3415.3049999999998</v>
          </cell>
          <cell r="F2205">
            <v>572746</v>
          </cell>
          <cell r="G2205">
            <v>2183</v>
          </cell>
          <cell r="H2205">
            <v>12.9445065343773</v>
          </cell>
          <cell r="I2205">
            <v>13.017307523753985</v>
          </cell>
        </row>
        <row r="2206">
          <cell r="A2206">
            <v>54266</v>
          </cell>
          <cell r="B2206" t="str">
            <v>Houdreville</v>
          </cell>
          <cell r="C2206" t="str">
            <v>Nancy</v>
          </cell>
          <cell r="D2206">
            <v>3396.2044615384616</v>
          </cell>
          <cell r="E2206">
            <v>3415.3049999999998</v>
          </cell>
          <cell r="F2206">
            <v>572746</v>
          </cell>
          <cell r="G2206">
            <v>454</v>
          </cell>
          <cell r="H2206">
            <v>2.69207785918795</v>
          </cell>
          <cell r="I2206">
            <v>2.7072183306387125</v>
          </cell>
        </row>
        <row r="2207">
          <cell r="A2207">
            <v>54268</v>
          </cell>
          <cell r="B2207" t="str">
            <v>Housséville</v>
          </cell>
          <cell r="C2207" t="str">
            <v>Nancy</v>
          </cell>
          <cell r="D2207">
            <v>3396.2044615384616</v>
          </cell>
          <cell r="E2207">
            <v>3415.3049999999998</v>
          </cell>
          <cell r="F2207">
            <v>572746</v>
          </cell>
          <cell r="G2207">
            <v>169</v>
          </cell>
          <cell r="H2207">
            <v>1.0021170885523425</v>
          </cell>
          <cell r="I2207">
            <v>1.0077530790263047</v>
          </cell>
        </row>
        <row r="2208">
          <cell r="A2208">
            <v>54269</v>
          </cell>
          <cell r="B2208" t="str">
            <v>Hudiviller</v>
          </cell>
          <cell r="C2208" t="str">
            <v>Nancy</v>
          </cell>
          <cell r="D2208">
            <v>3396.2044615384616</v>
          </cell>
          <cell r="E2208">
            <v>3415.3049999999998</v>
          </cell>
          <cell r="F2208">
            <v>572746</v>
          </cell>
          <cell r="G2208">
            <v>342</v>
          </cell>
          <cell r="H2208">
            <v>2.0279529247627286</v>
          </cell>
          <cell r="I2208">
            <v>2.0393583019348891</v>
          </cell>
        </row>
        <row r="2209">
          <cell r="A2209">
            <v>54270</v>
          </cell>
          <cell r="B2209" t="str">
            <v>Hussigny-Godbrange</v>
          </cell>
          <cell r="C2209" t="str">
            <v>Metz</v>
          </cell>
          <cell r="D2209">
            <v>4134.9138153846161</v>
          </cell>
          <cell r="E2209">
            <v>2708.4842000000003</v>
          </cell>
          <cell r="F2209">
            <v>606125</v>
          </cell>
          <cell r="G2209">
            <v>3514</v>
          </cell>
          <cell r="H2209">
            <v>23.972096757701038</v>
          </cell>
          <cell r="I2209">
            <v>15.702393860672306</v>
          </cell>
        </row>
        <row r="2210">
          <cell r="A2210">
            <v>54271</v>
          </cell>
          <cell r="B2210" t="str">
            <v>Igney</v>
          </cell>
          <cell r="C2210" t="str">
            <v>Nancy</v>
          </cell>
          <cell r="D2210">
            <v>3396.2044615384616</v>
          </cell>
          <cell r="E2210">
            <v>3415.3049999999998</v>
          </cell>
          <cell r="F2210">
            <v>572746</v>
          </cell>
          <cell r="G2210">
            <v>128</v>
          </cell>
          <cell r="H2210">
            <v>0.75899992505739566</v>
          </cell>
          <cell r="I2210">
            <v>0.76326860423294096</v>
          </cell>
        </row>
        <row r="2211">
          <cell r="A2211">
            <v>54272</v>
          </cell>
          <cell r="B2211" t="str">
            <v>Jaillon</v>
          </cell>
          <cell r="C2211" t="str">
            <v>Nancy</v>
          </cell>
          <cell r="D2211">
            <v>3396.2044615384616</v>
          </cell>
          <cell r="E2211">
            <v>3415.3049999999998</v>
          </cell>
          <cell r="F2211">
            <v>572746</v>
          </cell>
          <cell r="G2211">
            <v>469</v>
          </cell>
          <cell r="H2211">
            <v>2.7810231629056132</v>
          </cell>
          <cell r="I2211">
            <v>2.7966638701972601</v>
          </cell>
        </row>
        <row r="2212">
          <cell r="A2212">
            <v>54273</v>
          </cell>
          <cell r="B2212" t="str">
            <v>Jarny</v>
          </cell>
          <cell r="C2212" t="str">
            <v>Metz</v>
          </cell>
          <cell r="D2212">
            <v>4134.9138153846161</v>
          </cell>
          <cell r="E2212">
            <v>2708.4842000000003</v>
          </cell>
          <cell r="F2212">
            <v>606125</v>
          </cell>
          <cell r="G2212">
            <v>8307</v>
          </cell>
          <cell r="H2212">
            <v>56.669381834440102</v>
          </cell>
          <cell r="I2212">
            <v>37.120030108310999</v>
          </cell>
        </row>
        <row r="2213">
          <cell r="A2213">
            <v>54274</v>
          </cell>
          <cell r="B2213" t="str">
            <v>Jarville-la-Malgrange</v>
          </cell>
          <cell r="C2213" t="str">
            <v>Nancy</v>
          </cell>
          <cell r="D2213">
            <v>3396.2044615384616</v>
          </cell>
          <cell r="E2213">
            <v>3415.3049999999998</v>
          </cell>
          <cell r="F2213">
            <v>572746</v>
          </cell>
          <cell r="G2213">
            <v>9273</v>
          </cell>
          <cell r="H2213">
            <v>54.985986758259607</v>
          </cell>
          <cell r="I2213">
            <v>55.295232555094231</v>
          </cell>
        </row>
        <row r="2214">
          <cell r="A2214">
            <v>54275</v>
          </cell>
          <cell r="B2214" t="str">
            <v>Jaulny</v>
          </cell>
          <cell r="C2214" t="str">
            <v>Nancy</v>
          </cell>
          <cell r="D2214">
            <v>3396.2044615384616</v>
          </cell>
          <cell r="E2214">
            <v>3415.3049999999998</v>
          </cell>
          <cell r="F2214">
            <v>572746</v>
          </cell>
          <cell r="G2214">
            <v>218</v>
          </cell>
          <cell r="H2214">
            <v>1.2926717473633769</v>
          </cell>
          <cell r="I2214">
            <v>1.2999418415842274</v>
          </cell>
        </row>
        <row r="2215">
          <cell r="A2215">
            <v>54276</v>
          </cell>
          <cell r="B2215" t="str">
            <v>Jeandelaincourt</v>
          </cell>
          <cell r="C2215" t="str">
            <v>Nancy</v>
          </cell>
          <cell r="D2215">
            <v>3396.2044615384616</v>
          </cell>
          <cell r="E2215">
            <v>3415.3049999999998</v>
          </cell>
          <cell r="F2215">
            <v>572746</v>
          </cell>
          <cell r="G2215">
            <v>801</v>
          </cell>
          <cell r="H2215">
            <v>4.7496792185232337</v>
          </cell>
          <cell r="I2215">
            <v>4.7763918124264508</v>
          </cell>
        </row>
        <row r="2216">
          <cell r="A2216">
            <v>54277</v>
          </cell>
          <cell r="B2216" t="str">
            <v>Jeandelize</v>
          </cell>
          <cell r="C2216" t="str">
            <v>Metz</v>
          </cell>
          <cell r="D2216">
            <v>4134.9138153846161</v>
          </cell>
          <cell r="E2216">
            <v>2708.4842000000003</v>
          </cell>
          <cell r="F2216">
            <v>606125</v>
          </cell>
          <cell r="G2216">
            <v>377</v>
          </cell>
          <cell r="H2216">
            <v>2.5718498798102707</v>
          </cell>
          <cell r="I2216">
            <v>1.6846336042895445</v>
          </cell>
        </row>
        <row r="2217">
          <cell r="A2217">
            <v>54278</v>
          </cell>
          <cell r="B2217" t="str">
            <v>Jevoncourt</v>
          </cell>
          <cell r="C2217" t="str">
            <v>Nancy</v>
          </cell>
          <cell r="D2217">
            <v>3396.2044615384616</v>
          </cell>
          <cell r="E2217">
            <v>3415.3049999999998</v>
          </cell>
          <cell r="F2217">
            <v>572746</v>
          </cell>
          <cell r="G2217">
            <v>96</v>
          </cell>
          <cell r="H2217">
            <v>0.56924994379304672</v>
          </cell>
          <cell r="I2217">
            <v>0.57245145317470569</v>
          </cell>
        </row>
        <row r="2218">
          <cell r="A2218">
            <v>54279</v>
          </cell>
          <cell r="B2218" t="str">
            <v>Jezainville</v>
          </cell>
          <cell r="C2218" t="str">
            <v>Nancy</v>
          </cell>
          <cell r="D2218">
            <v>3396.2044615384616</v>
          </cell>
          <cell r="E2218">
            <v>3415.3049999999998</v>
          </cell>
          <cell r="F2218">
            <v>572746</v>
          </cell>
          <cell r="G2218">
            <v>949</v>
          </cell>
          <cell r="H2218">
            <v>5.6272728818708471</v>
          </cell>
          <cell r="I2218">
            <v>5.6589211360707887</v>
          </cell>
        </row>
        <row r="2219">
          <cell r="A2219">
            <v>54280</v>
          </cell>
          <cell r="B2219" t="str">
            <v>Joeuf</v>
          </cell>
          <cell r="C2219" t="str">
            <v>Metz</v>
          </cell>
          <cell r="D2219">
            <v>4134.9138153846161</v>
          </cell>
          <cell r="E2219">
            <v>2708.4842000000003</v>
          </cell>
          <cell r="F2219">
            <v>606125</v>
          </cell>
          <cell r="G2219">
            <v>6518</v>
          </cell>
          <cell r="H2219">
            <v>44.465033200539374</v>
          </cell>
          <cell r="I2219">
            <v>29.12584040519695</v>
          </cell>
        </row>
        <row r="2220">
          <cell r="A2220">
            <v>54281</v>
          </cell>
          <cell r="B2220" t="str">
            <v>Jolivet</v>
          </cell>
          <cell r="C2220" t="str">
            <v>Nancy</v>
          </cell>
          <cell r="D2220">
            <v>3396.2044615384616</v>
          </cell>
          <cell r="E2220">
            <v>3415.3049999999998</v>
          </cell>
          <cell r="F2220">
            <v>572746</v>
          </cell>
          <cell r="G2220">
            <v>903</v>
          </cell>
          <cell r="H2220">
            <v>5.3545072838033452</v>
          </cell>
          <cell r="I2220">
            <v>5.384621481424575</v>
          </cell>
        </row>
        <row r="2221">
          <cell r="A2221">
            <v>54282</v>
          </cell>
          <cell r="B2221" t="str">
            <v>Joppécourt</v>
          </cell>
          <cell r="C2221" t="str">
            <v>Metz</v>
          </cell>
          <cell r="D2221">
            <v>4134.9138153846161</v>
          </cell>
          <cell r="E2221">
            <v>2708.4842000000003</v>
          </cell>
          <cell r="F2221">
            <v>606125</v>
          </cell>
          <cell r="G2221">
            <v>161</v>
          </cell>
          <cell r="H2221">
            <v>1.0983231582213624</v>
          </cell>
          <cell r="I2221">
            <v>0.71943238803877096</v>
          </cell>
        </row>
        <row r="2222">
          <cell r="A2222">
            <v>54283</v>
          </cell>
          <cell r="B2222" t="str">
            <v>Jouaville</v>
          </cell>
          <cell r="C2222" t="str">
            <v>Metz</v>
          </cell>
          <cell r="D2222">
            <v>4134.9138153846161</v>
          </cell>
          <cell r="E2222">
            <v>2708.4842000000003</v>
          </cell>
          <cell r="F2222">
            <v>606125</v>
          </cell>
          <cell r="G2222">
            <v>310</v>
          </cell>
          <cell r="H2222">
            <v>2.1147837207988962</v>
          </cell>
          <cell r="I2222">
            <v>1.3852424862858324</v>
          </cell>
        </row>
        <row r="2223">
          <cell r="A2223">
            <v>54284</v>
          </cell>
          <cell r="B2223" t="str">
            <v>Joudreville</v>
          </cell>
          <cell r="C2223" t="str">
            <v>Metz</v>
          </cell>
          <cell r="D2223">
            <v>4134.9138153846161</v>
          </cell>
          <cell r="E2223">
            <v>2708.4842000000003</v>
          </cell>
          <cell r="F2223">
            <v>606125</v>
          </cell>
          <cell r="G2223">
            <v>1160</v>
          </cell>
          <cell r="H2223">
            <v>7.9133842455700636</v>
          </cell>
          <cell r="I2223">
            <v>5.1834880131985983</v>
          </cell>
        </row>
        <row r="2224">
          <cell r="A2224">
            <v>54285</v>
          </cell>
          <cell r="B2224" t="str">
            <v>Juvrecourt</v>
          </cell>
          <cell r="C2224" t="str">
            <v>Nancy</v>
          </cell>
          <cell r="D2224">
            <v>3396.2044615384616</v>
          </cell>
          <cell r="E2224">
            <v>3415.3049999999998</v>
          </cell>
          <cell r="F2224">
            <v>572746</v>
          </cell>
          <cell r="G2224">
            <v>63</v>
          </cell>
          <cell r="H2224">
            <v>0.37357027561418693</v>
          </cell>
          <cell r="I2224">
            <v>0.37567126614590063</v>
          </cell>
        </row>
        <row r="2225">
          <cell r="A2225">
            <v>54286</v>
          </cell>
          <cell r="B2225" t="str">
            <v>Labry</v>
          </cell>
          <cell r="C2225" t="str">
            <v>Metz</v>
          </cell>
          <cell r="D2225">
            <v>4134.9138153846161</v>
          </cell>
          <cell r="E2225">
            <v>2708.4842000000003</v>
          </cell>
          <cell r="F2225">
            <v>606125</v>
          </cell>
          <cell r="G2225">
            <v>1534</v>
          </cell>
          <cell r="H2225">
            <v>10.464768476469377</v>
          </cell>
          <cell r="I2225">
            <v>6.8547160450402158</v>
          </cell>
        </row>
        <row r="2226">
          <cell r="A2226">
            <v>54287</v>
          </cell>
          <cell r="B2226" t="str">
            <v>Lachapelle</v>
          </cell>
          <cell r="C2226" t="str">
            <v>Nancy</v>
          </cell>
          <cell r="D2226">
            <v>3396.2044615384616</v>
          </cell>
          <cell r="E2226">
            <v>3415.3049999999998</v>
          </cell>
          <cell r="F2226">
            <v>572746</v>
          </cell>
          <cell r="G2226">
            <v>271</v>
          </cell>
          <cell r="H2226">
            <v>1.6069451538324546</v>
          </cell>
          <cell r="I2226">
            <v>1.6159827480244295</v>
          </cell>
        </row>
        <row r="2227">
          <cell r="A2227">
            <v>54288</v>
          </cell>
          <cell r="B2227" t="str">
            <v>Lagney</v>
          </cell>
          <cell r="C2227" t="str">
            <v>Nancy</v>
          </cell>
          <cell r="D2227">
            <v>3396.2044615384616</v>
          </cell>
          <cell r="E2227">
            <v>3415.3049999999998</v>
          </cell>
          <cell r="F2227">
            <v>572746</v>
          </cell>
          <cell r="G2227">
            <v>501</v>
          </cell>
          <cell r="H2227">
            <v>2.9707731441699621</v>
          </cell>
          <cell r="I2227">
            <v>2.9874810212554954</v>
          </cell>
        </row>
        <row r="2228">
          <cell r="A2228">
            <v>54289</v>
          </cell>
          <cell r="B2228" t="str">
            <v>Laître-sous-Amance</v>
          </cell>
          <cell r="C2228" t="str">
            <v>Nancy</v>
          </cell>
          <cell r="D2228">
            <v>3396.2044615384616</v>
          </cell>
          <cell r="E2228">
            <v>3415.3049999999998</v>
          </cell>
          <cell r="F2228">
            <v>572746</v>
          </cell>
          <cell r="G2228">
            <v>410</v>
          </cell>
          <cell r="H2228">
            <v>2.4311716349494703</v>
          </cell>
          <cell r="I2228">
            <v>2.4448447479336393</v>
          </cell>
        </row>
        <row r="2229">
          <cell r="A2229">
            <v>54290</v>
          </cell>
          <cell r="B2229" t="str">
            <v>Laix</v>
          </cell>
          <cell r="C2229" t="str">
            <v>Metz</v>
          </cell>
          <cell r="D2229">
            <v>4134.9138153846161</v>
          </cell>
          <cell r="E2229">
            <v>2708.4842000000003</v>
          </cell>
          <cell r="F2229">
            <v>606125</v>
          </cell>
          <cell r="G2229">
            <v>199</v>
          </cell>
          <cell r="H2229">
            <v>1.3575547110934851</v>
          </cell>
          <cell r="I2229">
            <v>0.88923630571251822</v>
          </cell>
        </row>
        <row r="2230">
          <cell r="A2230">
            <v>54291</v>
          </cell>
          <cell r="B2230" t="str">
            <v>Laloeuf</v>
          </cell>
          <cell r="C2230" t="str">
            <v>Nancy</v>
          </cell>
          <cell r="D2230">
            <v>3396.2044615384616</v>
          </cell>
          <cell r="E2230">
            <v>3415.3049999999998</v>
          </cell>
          <cell r="F2230">
            <v>572746</v>
          </cell>
          <cell r="G2230">
            <v>293</v>
          </cell>
          <cell r="H2230">
            <v>1.7373982659516944</v>
          </cell>
          <cell r="I2230">
            <v>1.7471695393769662</v>
          </cell>
        </row>
        <row r="2231">
          <cell r="A2231">
            <v>54292</v>
          </cell>
          <cell r="B2231" t="str">
            <v>Lamath</v>
          </cell>
          <cell r="C2231" t="str">
            <v>Nancy</v>
          </cell>
          <cell r="D2231">
            <v>3396.2044615384616</v>
          </cell>
          <cell r="E2231">
            <v>3415.3049999999998</v>
          </cell>
          <cell r="F2231">
            <v>572746</v>
          </cell>
          <cell r="G2231">
            <v>197</v>
          </cell>
          <cell r="H2231">
            <v>1.1681483221586477</v>
          </cell>
          <cell r="I2231">
            <v>1.1747180862022606</v>
          </cell>
        </row>
        <row r="2232">
          <cell r="A2232">
            <v>54293</v>
          </cell>
          <cell r="B2232" t="str">
            <v>Landécourt</v>
          </cell>
          <cell r="C2232" t="str">
            <v>Nancy</v>
          </cell>
          <cell r="D2232">
            <v>3396.2044615384616</v>
          </cell>
          <cell r="E2232">
            <v>3415.3049999999998</v>
          </cell>
          <cell r="F2232">
            <v>572746</v>
          </cell>
          <cell r="G2232">
            <v>97</v>
          </cell>
          <cell r="H2232">
            <v>0.57517963070755762</v>
          </cell>
          <cell r="I2232">
            <v>0.57841448914527549</v>
          </cell>
        </row>
        <row r="2233">
          <cell r="A2233">
            <v>54294</v>
          </cell>
          <cell r="B2233" t="str">
            <v>Landremont</v>
          </cell>
          <cell r="C2233" t="str">
            <v>Nancy</v>
          </cell>
          <cell r="D2233">
            <v>3396.2044615384616</v>
          </cell>
          <cell r="E2233">
            <v>3415.3049999999998</v>
          </cell>
          <cell r="F2233">
            <v>572746</v>
          </cell>
          <cell r="G2233">
            <v>142</v>
          </cell>
          <cell r="H2233">
            <v>0.84201554186054817</v>
          </cell>
          <cell r="I2233">
            <v>0.84675110782091878</v>
          </cell>
        </row>
        <row r="2234">
          <cell r="A2234">
            <v>54295</v>
          </cell>
          <cell r="B2234" t="str">
            <v>Landres</v>
          </cell>
          <cell r="C2234" t="str">
            <v>Metz</v>
          </cell>
          <cell r="D2234">
            <v>4134.9138153846161</v>
          </cell>
          <cell r="E2234">
            <v>2708.4842000000003</v>
          </cell>
          <cell r="F2234">
            <v>606125</v>
          </cell>
          <cell r="G2234">
            <v>980</v>
          </cell>
          <cell r="H2234">
            <v>6.6854453109126393</v>
          </cell>
          <cell r="I2234">
            <v>4.3791536663229538</v>
          </cell>
        </row>
        <row r="2235">
          <cell r="A2235">
            <v>54296</v>
          </cell>
          <cell r="B2235" t="str">
            <v>Laneuvelotte</v>
          </cell>
          <cell r="C2235" t="str">
            <v>Nancy</v>
          </cell>
          <cell r="D2235">
            <v>3396.2044615384616</v>
          </cell>
          <cell r="E2235">
            <v>3415.3049999999998</v>
          </cell>
          <cell r="F2235">
            <v>572746</v>
          </cell>
          <cell r="G2235">
            <v>438</v>
          </cell>
          <cell r="H2235">
            <v>2.5972028685557755</v>
          </cell>
          <cell r="I2235">
            <v>2.6118097551095949</v>
          </cell>
        </row>
        <row r="2236">
          <cell r="A2236">
            <v>54297</v>
          </cell>
          <cell r="B2236" t="str">
            <v>Laneuveville-aux-Bois</v>
          </cell>
          <cell r="C2236" t="str">
            <v>Nancy</v>
          </cell>
          <cell r="D2236">
            <v>3396.2044615384616</v>
          </cell>
          <cell r="E2236">
            <v>3415.3049999999998</v>
          </cell>
          <cell r="F2236">
            <v>572746</v>
          </cell>
          <cell r="G2236">
            <v>314</v>
          </cell>
          <cell r="H2236">
            <v>1.8619216911564236</v>
          </cell>
          <cell r="I2236">
            <v>1.8723932947589332</v>
          </cell>
        </row>
        <row r="2237">
          <cell r="A2237">
            <v>54298</v>
          </cell>
          <cell r="B2237" t="str">
            <v>Laneuveville-derrière-Foug</v>
          </cell>
          <cell r="C2237" t="str">
            <v>Nancy</v>
          </cell>
          <cell r="D2237">
            <v>3396.2044615384616</v>
          </cell>
          <cell r="E2237">
            <v>3415.3049999999998</v>
          </cell>
          <cell r="F2237">
            <v>572746</v>
          </cell>
          <cell r="G2237">
            <v>149</v>
          </cell>
          <cell r="H2237">
            <v>0.88352335026212458</v>
          </cell>
          <cell r="I2237">
            <v>0.8884923596149078</v>
          </cell>
        </row>
        <row r="2238">
          <cell r="A2238">
            <v>54299</v>
          </cell>
          <cell r="B2238" t="str">
            <v>Laneuveville-devant-Bayon</v>
          </cell>
          <cell r="C2238" t="str">
            <v>Nancy</v>
          </cell>
          <cell r="D2238">
            <v>3396.2044615384616</v>
          </cell>
          <cell r="E2238">
            <v>3415.3049999999998</v>
          </cell>
          <cell r="F2238">
            <v>572746</v>
          </cell>
          <cell r="G2238">
            <v>228</v>
          </cell>
          <cell r="H2238">
            <v>1.3519686165084859</v>
          </cell>
          <cell r="I2238">
            <v>1.3595722012899261</v>
          </cell>
        </row>
        <row r="2239">
          <cell r="A2239">
            <v>54300</v>
          </cell>
          <cell r="B2239" t="str">
            <v>Laneuveville-devant-Nancy</v>
          </cell>
          <cell r="C2239" t="str">
            <v>Nancy</v>
          </cell>
          <cell r="D2239">
            <v>3396.2044615384616</v>
          </cell>
          <cell r="E2239">
            <v>3415.3049999999998</v>
          </cell>
          <cell r="F2239">
            <v>572746</v>
          </cell>
          <cell r="G2239">
            <v>6529</v>
          </cell>
          <cell r="H2239">
            <v>38.714925864841682</v>
          </cell>
          <cell r="I2239">
            <v>38.932661851850554</v>
          </cell>
        </row>
        <row r="2240">
          <cell r="A2240">
            <v>54301</v>
          </cell>
          <cell r="B2240" t="str">
            <v>Lanfroicourt</v>
          </cell>
          <cell r="C2240" t="str">
            <v>Nancy</v>
          </cell>
          <cell r="D2240">
            <v>3396.2044615384616</v>
          </cell>
          <cell r="E2240">
            <v>3415.3049999999998</v>
          </cell>
          <cell r="F2240">
            <v>572746</v>
          </cell>
          <cell r="G2240">
            <v>131</v>
          </cell>
          <cell r="H2240">
            <v>0.77678898580092837</v>
          </cell>
          <cell r="I2240">
            <v>0.78115771214465046</v>
          </cell>
        </row>
        <row r="2241">
          <cell r="A2241">
            <v>54302</v>
          </cell>
          <cell r="B2241" t="str">
            <v>Lantéfontaine</v>
          </cell>
          <cell r="C2241" t="str">
            <v>Metz</v>
          </cell>
          <cell r="D2241">
            <v>4134.9138153846161</v>
          </cell>
          <cell r="E2241">
            <v>2708.4842000000003</v>
          </cell>
          <cell r="F2241">
            <v>606125</v>
          </cell>
          <cell r="G2241">
            <v>761</v>
          </cell>
          <cell r="H2241">
            <v>5.1914529404127743</v>
          </cell>
          <cell r="I2241">
            <v>3.4005468776242527</v>
          </cell>
        </row>
        <row r="2242">
          <cell r="A2242">
            <v>54303</v>
          </cell>
          <cell r="B2242" t="str">
            <v>Laronxe</v>
          </cell>
          <cell r="C2242" t="str">
            <v>Nancy</v>
          </cell>
          <cell r="D2242">
            <v>3396.2044615384616</v>
          </cell>
          <cell r="E2242">
            <v>3415.3049999999998</v>
          </cell>
          <cell r="F2242">
            <v>572746</v>
          </cell>
          <cell r="G2242">
            <v>373</v>
          </cell>
          <cell r="H2242">
            <v>2.2117732191125667</v>
          </cell>
          <cell r="I2242">
            <v>2.2242124170225543</v>
          </cell>
        </row>
        <row r="2243">
          <cell r="A2243">
            <v>54304</v>
          </cell>
          <cell r="B2243" t="str">
            <v>Laxou</v>
          </cell>
          <cell r="C2243" t="str">
            <v>Nancy</v>
          </cell>
          <cell r="D2243">
            <v>3396.2044615384616</v>
          </cell>
          <cell r="E2243">
            <v>3415.3049999999998</v>
          </cell>
          <cell r="F2243">
            <v>572746</v>
          </cell>
          <cell r="G2243">
            <v>14301</v>
          </cell>
          <cell r="H2243">
            <v>84.800452564420425</v>
          </cell>
          <cell r="I2243">
            <v>85.277377415119432</v>
          </cell>
        </row>
        <row r="2244">
          <cell r="A2244">
            <v>54305</v>
          </cell>
          <cell r="B2244" t="str">
            <v>Lay-Saint-Christophe</v>
          </cell>
          <cell r="C2244" t="str">
            <v>Nancy</v>
          </cell>
          <cell r="D2244">
            <v>3396.2044615384616</v>
          </cell>
          <cell r="E2244">
            <v>3415.3049999999998</v>
          </cell>
          <cell r="F2244">
            <v>572746</v>
          </cell>
          <cell r="G2244">
            <v>2482</v>
          </cell>
          <cell r="H2244">
            <v>14.71748292181606</v>
          </cell>
          <cell r="I2244">
            <v>14.800255278954371</v>
          </cell>
        </row>
        <row r="2245">
          <cell r="A2245">
            <v>54306</v>
          </cell>
          <cell r="B2245" t="str">
            <v>Lay-Saint-Remy</v>
          </cell>
          <cell r="C2245" t="str">
            <v>Nancy</v>
          </cell>
          <cell r="D2245">
            <v>3396.2044615384616</v>
          </cell>
          <cell r="E2245">
            <v>3415.3049999999998</v>
          </cell>
          <cell r="F2245">
            <v>572746</v>
          </cell>
          <cell r="G2245">
            <v>361</v>
          </cell>
          <cell r="H2245">
            <v>2.1406169761384359</v>
          </cell>
          <cell r="I2245">
            <v>2.1526559853757163</v>
          </cell>
        </row>
        <row r="2246">
          <cell r="A2246">
            <v>54307</v>
          </cell>
          <cell r="B2246" t="str">
            <v>Lebeuville</v>
          </cell>
          <cell r="C2246" t="str">
            <v>Nancy</v>
          </cell>
          <cell r="D2246">
            <v>3396.2044615384616</v>
          </cell>
          <cell r="E2246">
            <v>3415.3049999999998</v>
          </cell>
          <cell r="F2246">
            <v>572746</v>
          </cell>
          <cell r="G2246">
            <v>174</v>
          </cell>
          <cell r="H2246">
            <v>1.0317655231248972</v>
          </cell>
          <cell r="I2246">
            <v>1.0375682588791542</v>
          </cell>
        </row>
        <row r="2247">
          <cell r="A2247">
            <v>54308</v>
          </cell>
          <cell r="B2247" t="str">
            <v>Leintrey</v>
          </cell>
          <cell r="C2247" t="str">
            <v>Nancy</v>
          </cell>
          <cell r="D2247">
            <v>3396.2044615384616</v>
          </cell>
          <cell r="E2247">
            <v>3415.3049999999998</v>
          </cell>
          <cell r="F2247">
            <v>572746</v>
          </cell>
          <cell r="G2247">
            <v>136</v>
          </cell>
          <cell r="H2247">
            <v>0.80643742037348287</v>
          </cell>
          <cell r="I2247">
            <v>0.81097289199749978</v>
          </cell>
        </row>
        <row r="2248">
          <cell r="A2248">
            <v>54309</v>
          </cell>
          <cell r="B2248" t="str">
            <v>Lemainville</v>
          </cell>
          <cell r="C2248" t="str">
            <v>Nancy</v>
          </cell>
          <cell r="D2248">
            <v>3396.2044615384616</v>
          </cell>
          <cell r="E2248">
            <v>3415.3049999999998</v>
          </cell>
          <cell r="F2248">
            <v>572746</v>
          </cell>
          <cell r="G2248">
            <v>373</v>
          </cell>
          <cell r="H2248">
            <v>2.2117732191125667</v>
          </cell>
          <cell r="I2248">
            <v>2.2242124170225543</v>
          </cell>
        </row>
        <row r="2249">
          <cell r="A2249">
            <v>54310</v>
          </cell>
          <cell r="B2249" t="str">
            <v>Leménil-Mitry</v>
          </cell>
          <cell r="C2249" t="str">
            <v>Nancy</v>
          </cell>
          <cell r="D2249">
            <v>3396.2044615384616</v>
          </cell>
          <cell r="E2249">
            <v>3415.3049999999998</v>
          </cell>
          <cell r="F2249">
            <v>572746</v>
          </cell>
          <cell r="G2249">
            <v>3</v>
          </cell>
          <cell r="H2249">
            <v>1.778906074353271E-2</v>
          </cell>
          <cell r="I2249">
            <v>1.7889107911709553E-2</v>
          </cell>
        </row>
        <row r="2250">
          <cell r="A2250">
            <v>54311</v>
          </cell>
          <cell r="B2250" t="str">
            <v>Lenoncourt</v>
          </cell>
          <cell r="C2250" t="str">
            <v>Nancy</v>
          </cell>
          <cell r="D2250">
            <v>3396.2044615384616</v>
          </cell>
          <cell r="E2250">
            <v>3415.3049999999998</v>
          </cell>
          <cell r="F2250">
            <v>572746</v>
          </cell>
          <cell r="G2250">
            <v>596</v>
          </cell>
          <cell r="H2250">
            <v>3.5340934010484983</v>
          </cell>
          <cell r="I2250">
            <v>3.5539694384596312</v>
          </cell>
        </row>
        <row r="2251">
          <cell r="A2251">
            <v>54312</v>
          </cell>
          <cell r="B2251" t="str">
            <v>Lesménils</v>
          </cell>
          <cell r="C2251" t="str">
            <v>Nancy</v>
          </cell>
          <cell r="D2251">
            <v>3396.2044615384616</v>
          </cell>
          <cell r="E2251">
            <v>3415.3049999999998</v>
          </cell>
          <cell r="F2251">
            <v>572746</v>
          </cell>
          <cell r="G2251">
            <v>498</v>
          </cell>
          <cell r="H2251">
            <v>2.9529840834264296</v>
          </cell>
          <cell r="I2251">
            <v>2.9695919133437858</v>
          </cell>
        </row>
        <row r="2252">
          <cell r="A2252">
            <v>54313</v>
          </cell>
          <cell r="B2252" t="str">
            <v>Létricourt</v>
          </cell>
          <cell r="C2252" t="str">
            <v>Nancy</v>
          </cell>
          <cell r="D2252">
            <v>3396.2044615384616</v>
          </cell>
          <cell r="E2252">
            <v>3415.3049999999998</v>
          </cell>
          <cell r="F2252">
            <v>572746</v>
          </cell>
          <cell r="G2252">
            <v>248</v>
          </cell>
          <cell r="H2252">
            <v>1.4705623547987039</v>
          </cell>
          <cell r="I2252">
            <v>1.4788329207013229</v>
          </cell>
        </row>
        <row r="2253">
          <cell r="A2253">
            <v>54314</v>
          </cell>
          <cell r="B2253" t="str">
            <v>Lexy</v>
          </cell>
          <cell r="C2253" t="str">
            <v>Metz</v>
          </cell>
          <cell r="D2253">
            <v>4134.9138153846161</v>
          </cell>
          <cell r="E2253">
            <v>2708.4842000000003</v>
          </cell>
          <cell r="F2253">
            <v>606125</v>
          </cell>
          <cell r="G2253">
            <v>3540</v>
          </cell>
          <cell r="H2253">
            <v>24.149465714929331</v>
          </cell>
          <cell r="I2253">
            <v>15.818575488554345</v>
          </cell>
        </row>
        <row r="2254">
          <cell r="A2254">
            <v>54315</v>
          </cell>
          <cell r="B2254" t="str">
            <v>Leyr</v>
          </cell>
          <cell r="C2254" t="str">
            <v>Nancy</v>
          </cell>
          <cell r="D2254">
            <v>3396.2044615384616</v>
          </cell>
          <cell r="E2254">
            <v>3415.3049999999998</v>
          </cell>
          <cell r="F2254">
            <v>572746</v>
          </cell>
          <cell r="G2254">
            <v>941</v>
          </cell>
          <cell r="H2254">
            <v>5.5798353865547599</v>
          </cell>
          <cell r="I2254">
            <v>5.6112168483062304</v>
          </cell>
        </row>
        <row r="2255">
          <cell r="A2255">
            <v>54316</v>
          </cell>
          <cell r="B2255" t="str">
            <v>Limey-Remenauville</v>
          </cell>
          <cell r="C2255" t="str">
            <v>Nancy</v>
          </cell>
          <cell r="D2255">
            <v>3396.2044615384616</v>
          </cell>
          <cell r="E2255">
            <v>3415.3049999999998</v>
          </cell>
          <cell r="F2255">
            <v>572746</v>
          </cell>
          <cell r="G2255">
            <v>269</v>
          </cell>
          <cell r="H2255">
            <v>1.5950857800034328</v>
          </cell>
          <cell r="I2255">
            <v>1.6040566760832899</v>
          </cell>
        </row>
        <row r="2256">
          <cell r="A2256">
            <v>54317</v>
          </cell>
          <cell r="B2256" t="str">
            <v>Lironville</v>
          </cell>
          <cell r="C2256" t="str">
            <v>Nancy</v>
          </cell>
          <cell r="D2256">
            <v>3396.2044615384616</v>
          </cell>
          <cell r="E2256">
            <v>3415.3049999999998</v>
          </cell>
          <cell r="F2256">
            <v>572746</v>
          </cell>
          <cell r="G2256">
            <v>127</v>
          </cell>
          <cell r="H2256">
            <v>0.75307023814288476</v>
          </cell>
          <cell r="I2256">
            <v>0.75730556826237116</v>
          </cell>
        </row>
        <row r="2257">
          <cell r="A2257">
            <v>54318</v>
          </cell>
          <cell r="B2257" t="str">
            <v>Liverdun</v>
          </cell>
          <cell r="C2257" t="str">
            <v>Nancy</v>
          </cell>
          <cell r="D2257">
            <v>3396.2044615384616</v>
          </cell>
          <cell r="E2257">
            <v>3415.3049999999998</v>
          </cell>
          <cell r="F2257">
            <v>572746</v>
          </cell>
          <cell r="G2257">
            <v>6033</v>
          </cell>
          <cell r="H2257">
            <v>35.773801155244279</v>
          </cell>
          <cell r="I2257">
            <v>35.97499601044791</v>
          </cell>
        </row>
        <row r="2258">
          <cell r="A2258">
            <v>54320</v>
          </cell>
          <cell r="B2258" t="str">
            <v>Loisy</v>
          </cell>
          <cell r="C2258" t="str">
            <v>Nancy</v>
          </cell>
          <cell r="D2258">
            <v>3396.2044615384616</v>
          </cell>
          <cell r="E2258">
            <v>3415.3049999999998</v>
          </cell>
          <cell r="F2258">
            <v>572746</v>
          </cell>
          <cell r="G2258">
            <v>334</v>
          </cell>
          <cell r="H2258">
            <v>1.9805154294466416</v>
          </cell>
          <cell r="I2258">
            <v>1.9916540141703301</v>
          </cell>
        </row>
        <row r="2259">
          <cell r="A2259">
            <v>54321</v>
          </cell>
          <cell r="B2259" t="str">
            <v>Longlaville</v>
          </cell>
          <cell r="C2259" t="str">
            <v>Metz</v>
          </cell>
          <cell r="D2259">
            <v>4134.9138153846161</v>
          </cell>
          <cell r="E2259">
            <v>2708.4842000000003</v>
          </cell>
          <cell r="F2259">
            <v>606125</v>
          </cell>
          <cell r="G2259">
            <v>2494</v>
          </cell>
          <cell r="H2259">
            <v>17.013776127975635</v>
          </cell>
          <cell r="I2259">
            <v>11.144499228376986</v>
          </cell>
        </row>
        <row r="2260">
          <cell r="A2260">
            <v>54322</v>
          </cell>
          <cell r="B2260" t="str">
            <v>Longuyon</v>
          </cell>
          <cell r="C2260" t="str">
            <v>Metz</v>
          </cell>
          <cell r="D2260">
            <v>4134.9138153846161</v>
          </cell>
          <cell r="E2260">
            <v>2708.4842000000003</v>
          </cell>
          <cell r="F2260">
            <v>606125</v>
          </cell>
          <cell r="G2260">
            <v>5397</v>
          </cell>
          <cell r="H2260">
            <v>36.817702390811753</v>
          </cell>
          <cell r="I2260">
            <v>24.116624833821408</v>
          </cell>
        </row>
        <row r="2261">
          <cell r="A2261">
            <v>54323</v>
          </cell>
          <cell r="B2261" t="str">
            <v>Longwy</v>
          </cell>
          <cell r="C2261" t="str">
            <v>Metz</v>
          </cell>
          <cell r="D2261">
            <v>4134.9138153846161</v>
          </cell>
          <cell r="E2261">
            <v>2708.4842000000003</v>
          </cell>
          <cell r="F2261">
            <v>606125</v>
          </cell>
          <cell r="G2261">
            <v>14437</v>
          </cell>
          <cell r="H2261">
            <v>98.487524442495697</v>
          </cell>
          <cell r="I2261">
            <v>64.512083143576007</v>
          </cell>
        </row>
        <row r="2262">
          <cell r="A2262">
            <v>54324</v>
          </cell>
          <cell r="B2262" t="str">
            <v>Lorey</v>
          </cell>
          <cell r="C2262" t="str">
            <v>Nancy</v>
          </cell>
          <cell r="D2262">
            <v>3396.2044615384616</v>
          </cell>
          <cell r="E2262">
            <v>3415.3049999999998</v>
          </cell>
          <cell r="F2262">
            <v>572746</v>
          </cell>
          <cell r="G2262">
            <v>114</v>
          </cell>
          <cell r="H2262">
            <v>0.67598430825424294</v>
          </cell>
          <cell r="I2262">
            <v>0.67978610064496303</v>
          </cell>
        </row>
        <row r="2263">
          <cell r="A2263">
            <v>54325</v>
          </cell>
          <cell r="B2263" t="str">
            <v>Loromontzey</v>
          </cell>
          <cell r="C2263" t="str">
            <v>Nancy</v>
          </cell>
          <cell r="D2263">
            <v>3396.2044615384616</v>
          </cell>
          <cell r="E2263">
            <v>3415.3049999999998</v>
          </cell>
          <cell r="F2263">
            <v>572746</v>
          </cell>
          <cell r="G2263">
            <v>89</v>
          </cell>
          <cell r="H2263">
            <v>0.52774213539147041</v>
          </cell>
          <cell r="I2263">
            <v>0.53071020138071678</v>
          </cell>
        </row>
        <row r="2264">
          <cell r="A2264">
            <v>54326</v>
          </cell>
          <cell r="B2264" t="str">
            <v>Lubey</v>
          </cell>
          <cell r="C2264" t="str">
            <v>Metz</v>
          </cell>
          <cell r="D2264">
            <v>4134.9138153846161</v>
          </cell>
          <cell r="E2264">
            <v>2708.4842000000003</v>
          </cell>
          <cell r="F2264">
            <v>606125</v>
          </cell>
          <cell r="G2264">
            <v>232</v>
          </cell>
          <cell r="H2264">
            <v>1.5826768491140126</v>
          </cell>
          <cell r="I2264">
            <v>1.0366976026397197</v>
          </cell>
        </row>
        <row r="2265">
          <cell r="A2265">
            <v>54327</v>
          </cell>
          <cell r="B2265" t="str">
            <v>Lucey</v>
          </cell>
          <cell r="C2265" t="str">
            <v>Nancy</v>
          </cell>
          <cell r="D2265">
            <v>3396.2044615384616</v>
          </cell>
          <cell r="E2265">
            <v>3415.3049999999998</v>
          </cell>
          <cell r="F2265">
            <v>572746</v>
          </cell>
          <cell r="G2265">
            <v>615</v>
          </cell>
          <cell r="H2265">
            <v>3.6467574524242057</v>
          </cell>
          <cell r="I2265">
            <v>3.6672671219004584</v>
          </cell>
        </row>
        <row r="2266">
          <cell r="A2266">
            <v>54328</v>
          </cell>
          <cell r="B2266" t="str">
            <v>Ludres</v>
          </cell>
          <cell r="C2266" t="str">
            <v>Nancy</v>
          </cell>
          <cell r="D2266">
            <v>3396.2044615384616</v>
          </cell>
          <cell r="E2266">
            <v>3415.3049999999998</v>
          </cell>
          <cell r="F2266">
            <v>572746</v>
          </cell>
          <cell r="G2266">
            <v>6363</v>
          </cell>
          <cell r="H2266">
            <v>37.730597837032875</v>
          </cell>
          <cell r="I2266">
            <v>37.942797880735966</v>
          </cell>
        </row>
        <row r="2267">
          <cell r="A2267">
            <v>54329</v>
          </cell>
          <cell r="B2267" t="str">
            <v>Lunéville</v>
          </cell>
          <cell r="C2267" t="str">
            <v>Nancy</v>
          </cell>
          <cell r="D2267">
            <v>3396.2044615384616</v>
          </cell>
          <cell r="E2267">
            <v>3415.3049999999998</v>
          </cell>
          <cell r="F2267">
            <v>572746</v>
          </cell>
          <cell r="G2267">
            <v>19020</v>
          </cell>
          <cell r="H2267">
            <v>112.78264511399738</v>
          </cell>
          <cell r="I2267">
            <v>113.41694416023856</v>
          </cell>
        </row>
        <row r="2268">
          <cell r="A2268">
            <v>54330</v>
          </cell>
          <cell r="B2268" t="str">
            <v>Lupcourt</v>
          </cell>
          <cell r="C2268" t="str">
            <v>Nancy</v>
          </cell>
          <cell r="D2268">
            <v>3396.2044615384616</v>
          </cell>
          <cell r="E2268">
            <v>3415.3049999999998</v>
          </cell>
          <cell r="F2268">
            <v>572746</v>
          </cell>
          <cell r="G2268">
            <v>450</v>
          </cell>
          <cell r="H2268">
            <v>2.6683591115299063</v>
          </cell>
          <cell r="I2268">
            <v>2.6833661867564329</v>
          </cell>
        </row>
        <row r="2269">
          <cell r="A2269">
            <v>54331</v>
          </cell>
          <cell r="B2269" t="str">
            <v>Magnières</v>
          </cell>
          <cell r="C2269" t="str">
            <v>Nancy</v>
          </cell>
          <cell r="D2269">
            <v>3396.2044615384616</v>
          </cell>
          <cell r="E2269">
            <v>3415.3049999999998</v>
          </cell>
          <cell r="F2269">
            <v>572746</v>
          </cell>
          <cell r="G2269">
            <v>295</v>
          </cell>
          <cell r="H2269">
            <v>1.7492576397807165</v>
          </cell>
          <cell r="I2269">
            <v>1.7590956113181062</v>
          </cell>
        </row>
        <row r="2270">
          <cell r="A2270">
            <v>54332</v>
          </cell>
          <cell r="B2270" t="str">
            <v>Maidières</v>
          </cell>
          <cell r="C2270" t="str">
            <v>Nancy</v>
          </cell>
          <cell r="D2270">
            <v>3396.2044615384616</v>
          </cell>
          <cell r="E2270">
            <v>3415.3049999999998</v>
          </cell>
          <cell r="F2270">
            <v>572746</v>
          </cell>
          <cell r="G2270">
            <v>1526</v>
          </cell>
          <cell r="H2270">
            <v>9.0487022315436381</v>
          </cell>
          <cell r="I2270">
            <v>9.0995928910895927</v>
          </cell>
        </row>
        <row r="2271">
          <cell r="A2271">
            <v>54333</v>
          </cell>
          <cell r="B2271" t="str">
            <v>Mailly-sur-Seille</v>
          </cell>
          <cell r="C2271" t="str">
            <v>Nancy</v>
          </cell>
          <cell r="D2271">
            <v>3396.2044615384616</v>
          </cell>
          <cell r="E2271">
            <v>3415.3049999999998</v>
          </cell>
          <cell r="F2271">
            <v>572746</v>
          </cell>
          <cell r="G2271">
            <v>248</v>
          </cell>
          <cell r="H2271">
            <v>1.4705623547987039</v>
          </cell>
          <cell r="I2271">
            <v>1.4788329207013229</v>
          </cell>
        </row>
        <row r="2272">
          <cell r="A2272">
            <v>54334</v>
          </cell>
          <cell r="B2272" t="str">
            <v>Mairy-Mainville</v>
          </cell>
          <cell r="C2272" t="str">
            <v>Metz</v>
          </cell>
          <cell r="D2272">
            <v>4134.9138153846161</v>
          </cell>
          <cell r="E2272">
            <v>2708.4842000000003</v>
          </cell>
          <cell r="F2272">
            <v>606125</v>
          </cell>
          <cell r="G2272">
            <v>561</v>
          </cell>
          <cell r="H2272">
            <v>3.8270763463489703</v>
          </cell>
          <cell r="I2272">
            <v>2.5068420477624254</v>
          </cell>
        </row>
        <row r="2273">
          <cell r="A2273">
            <v>54335</v>
          </cell>
          <cell r="B2273" t="str">
            <v>Maixe</v>
          </cell>
          <cell r="C2273" t="str">
            <v>Nancy</v>
          </cell>
          <cell r="D2273">
            <v>3396.2044615384616</v>
          </cell>
          <cell r="E2273">
            <v>3415.3049999999998</v>
          </cell>
          <cell r="F2273">
            <v>572746</v>
          </cell>
          <cell r="G2273">
            <v>412</v>
          </cell>
          <cell r="H2273">
            <v>2.4430310087784921</v>
          </cell>
          <cell r="I2273">
            <v>2.4567708198747784</v>
          </cell>
        </row>
        <row r="2274">
          <cell r="A2274">
            <v>54336</v>
          </cell>
          <cell r="B2274" t="str">
            <v>Maizières</v>
          </cell>
          <cell r="C2274" t="str">
            <v>Nancy</v>
          </cell>
          <cell r="D2274">
            <v>3396.2044615384616</v>
          </cell>
          <cell r="E2274">
            <v>3415.3049999999998</v>
          </cell>
          <cell r="F2274">
            <v>572746</v>
          </cell>
          <cell r="G2274">
            <v>1000</v>
          </cell>
          <cell r="H2274">
            <v>5.9296869145109037</v>
          </cell>
          <cell r="I2274">
            <v>5.9630359705698517</v>
          </cell>
        </row>
        <row r="2275">
          <cell r="A2275">
            <v>54337</v>
          </cell>
          <cell r="B2275" t="str">
            <v>Malavillers</v>
          </cell>
          <cell r="C2275" t="str">
            <v>Metz</v>
          </cell>
          <cell r="D2275">
            <v>4134.9138153846161</v>
          </cell>
          <cell r="E2275">
            <v>2708.4842000000003</v>
          </cell>
          <cell r="F2275">
            <v>606125</v>
          </cell>
          <cell r="G2275">
            <v>140</v>
          </cell>
          <cell r="H2275">
            <v>0.95506361584466282</v>
          </cell>
          <cell r="I2275">
            <v>0.62559338090327909</v>
          </cell>
        </row>
        <row r="2276">
          <cell r="A2276">
            <v>54338</v>
          </cell>
          <cell r="B2276" t="str">
            <v>Malleloy</v>
          </cell>
          <cell r="C2276" t="str">
            <v>Nancy</v>
          </cell>
          <cell r="D2276">
            <v>3396.2044615384616</v>
          </cell>
          <cell r="E2276">
            <v>3415.3049999999998</v>
          </cell>
          <cell r="F2276">
            <v>572746</v>
          </cell>
          <cell r="G2276">
            <v>969</v>
          </cell>
          <cell r="H2276">
            <v>5.7458666201610651</v>
          </cell>
          <cell r="I2276">
            <v>5.7781818554821855</v>
          </cell>
        </row>
        <row r="2277">
          <cell r="A2277">
            <v>54339</v>
          </cell>
          <cell r="B2277" t="str">
            <v>Malzéville</v>
          </cell>
          <cell r="C2277" t="str">
            <v>Nancy</v>
          </cell>
          <cell r="D2277">
            <v>3396.2044615384616</v>
          </cell>
          <cell r="E2277">
            <v>3415.3049999999998</v>
          </cell>
          <cell r="F2277">
            <v>572746</v>
          </cell>
          <cell r="G2277">
            <v>7976</v>
          </cell>
          <cell r="H2277">
            <v>47.295182830138963</v>
          </cell>
          <cell r="I2277">
            <v>47.561174901265133</v>
          </cell>
        </row>
        <row r="2278">
          <cell r="A2278">
            <v>54340</v>
          </cell>
          <cell r="B2278" t="str">
            <v>Mamey</v>
          </cell>
          <cell r="C2278" t="str">
            <v>Nancy</v>
          </cell>
          <cell r="D2278">
            <v>3396.2044615384616</v>
          </cell>
          <cell r="E2278">
            <v>3415.3049999999998</v>
          </cell>
          <cell r="F2278">
            <v>572746</v>
          </cell>
          <cell r="G2278">
            <v>342</v>
          </cell>
          <cell r="H2278">
            <v>2.0279529247627286</v>
          </cell>
          <cell r="I2278">
            <v>2.0393583019348891</v>
          </cell>
        </row>
        <row r="2279">
          <cell r="A2279">
            <v>54343</v>
          </cell>
          <cell r="B2279" t="str">
            <v>Mandres-aux-Quatre-Tours</v>
          </cell>
          <cell r="C2279" t="str">
            <v>Nancy</v>
          </cell>
          <cell r="D2279">
            <v>3396.2044615384616</v>
          </cell>
          <cell r="E2279">
            <v>3415.3049999999998</v>
          </cell>
          <cell r="F2279">
            <v>572746</v>
          </cell>
          <cell r="G2279">
            <v>179</v>
          </cell>
          <cell r="H2279">
            <v>1.0614139576974515</v>
          </cell>
          <cell r="I2279">
            <v>1.0673834387320034</v>
          </cell>
        </row>
        <row r="2280">
          <cell r="A2280">
            <v>54344</v>
          </cell>
          <cell r="B2280" t="str">
            <v>Mangonville</v>
          </cell>
          <cell r="C2280" t="str">
            <v>Nancy</v>
          </cell>
          <cell r="D2280">
            <v>3396.2044615384616</v>
          </cell>
          <cell r="E2280">
            <v>3415.3049999999998</v>
          </cell>
          <cell r="F2280">
            <v>572746</v>
          </cell>
          <cell r="G2280">
            <v>231</v>
          </cell>
          <cell r="H2280">
            <v>1.3697576772520186</v>
          </cell>
          <cell r="I2280">
            <v>1.3774613092016357</v>
          </cell>
        </row>
        <row r="2281">
          <cell r="A2281">
            <v>54345</v>
          </cell>
          <cell r="B2281" t="str">
            <v>Manoncourt-en-Vermois</v>
          </cell>
          <cell r="C2281" t="str">
            <v>Nancy</v>
          </cell>
          <cell r="D2281">
            <v>3396.2044615384616</v>
          </cell>
          <cell r="E2281">
            <v>3415.3049999999998</v>
          </cell>
          <cell r="F2281">
            <v>572746</v>
          </cell>
          <cell r="G2281">
            <v>341</v>
          </cell>
          <cell r="H2281">
            <v>2.0220232378482179</v>
          </cell>
          <cell r="I2281">
            <v>2.0333952659643191</v>
          </cell>
        </row>
        <row r="2282">
          <cell r="A2282">
            <v>54346</v>
          </cell>
          <cell r="B2282" t="str">
            <v>Manoncourt-en-Woëvre</v>
          </cell>
          <cell r="C2282" t="str">
            <v>Nancy</v>
          </cell>
          <cell r="D2282">
            <v>3396.2044615384616</v>
          </cell>
          <cell r="E2282">
            <v>3415.3049999999998</v>
          </cell>
          <cell r="F2282">
            <v>572746</v>
          </cell>
          <cell r="G2282">
            <v>245</v>
          </cell>
          <cell r="H2282">
            <v>1.4527732940551712</v>
          </cell>
          <cell r="I2282">
            <v>1.4609438127896135</v>
          </cell>
        </row>
        <row r="2283">
          <cell r="A2283">
            <v>54348</v>
          </cell>
          <cell r="B2283" t="str">
            <v>Manonville</v>
          </cell>
          <cell r="C2283" t="str">
            <v>Nancy</v>
          </cell>
          <cell r="D2283">
            <v>3396.2044615384616</v>
          </cell>
          <cell r="E2283">
            <v>3415.3049999999998</v>
          </cell>
          <cell r="F2283">
            <v>572746</v>
          </cell>
          <cell r="G2283">
            <v>243</v>
          </cell>
          <cell r="H2283">
            <v>1.4409139202261494</v>
          </cell>
          <cell r="I2283">
            <v>1.4490177408484737</v>
          </cell>
        </row>
        <row r="2284">
          <cell r="A2284">
            <v>54349</v>
          </cell>
          <cell r="B2284" t="str">
            <v>Manonviller</v>
          </cell>
          <cell r="C2284" t="str">
            <v>Nancy</v>
          </cell>
          <cell r="D2284">
            <v>3396.2044615384616</v>
          </cell>
          <cell r="E2284">
            <v>3415.3049999999998</v>
          </cell>
          <cell r="F2284">
            <v>572746</v>
          </cell>
          <cell r="G2284">
            <v>171</v>
          </cell>
          <cell r="H2284">
            <v>1.0139764623813643</v>
          </cell>
          <cell r="I2284">
            <v>1.0196791509674445</v>
          </cell>
        </row>
        <row r="2285">
          <cell r="A2285">
            <v>54350</v>
          </cell>
          <cell r="B2285" t="str">
            <v>Marainviller</v>
          </cell>
          <cell r="C2285" t="str">
            <v>Nancy</v>
          </cell>
          <cell r="D2285">
            <v>3396.2044615384616</v>
          </cell>
          <cell r="E2285">
            <v>3415.3049999999998</v>
          </cell>
          <cell r="F2285">
            <v>572746</v>
          </cell>
          <cell r="G2285">
            <v>659</v>
          </cell>
          <cell r="H2285">
            <v>3.9076636766626849</v>
          </cell>
          <cell r="I2285">
            <v>3.9296407046055317</v>
          </cell>
        </row>
        <row r="2286">
          <cell r="A2286">
            <v>54351</v>
          </cell>
          <cell r="B2286" t="str">
            <v>Marbache</v>
          </cell>
          <cell r="C2286" t="str">
            <v>Nancy</v>
          </cell>
          <cell r="D2286">
            <v>3396.2044615384616</v>
          </cell>
          <cell r="E2286">
            <v>3415.3049999999998</v>
          </cell>
          <cell r="F2286">
            <v>572746</v>
          </cell>
          <cell r="G2286">
            <v>1724</v>
          </cell>
          <cell r="H2286">
            <v>10.222780240616796</v>
          </cell>
          <cell r="I2286">
            <v>10.280274013262423</v>
          </cell>
        </row>
        <row r="2287">
          <cell r="A2287">
            <v>54352</v>
          </cell>
          <cell r="B2287" t="str">
            <v>Maron</v>
          </cell>
          <cell r="C2287" t="str">
            <v>Nancy</v>
          </cell>
          <cell r="D2287">
            <v>3396.2044615384616</v>
          </cell>
          <cell r="E2287">
            <v>3415.3049999999998</v>
          </cell>
          <cell r="F2287">
            <v>572746</v>
          </cell>
          <cell r="G2287">
            <v>847</v>
          </cell>
          <cell r="H2287">
            <v>5.0224448165907347</v>
          </cell>
          <cell r="I2287">
            <v>5.0506914670726637</v>
          </cell>
        </row>
        <row r="2288">
          <cell r="A2288">
            <v>54353</v>
          </cell>
          <cell r="B2288" t="str">
            <v>Mars-la-Tour</v>
          </cell>
          <cell r="C2288" t="str">
            <v>Nancy</v>
          </cell>
          <cell r="D2288">
            <v>3396.2044615384616</v>
          </cell>
          <cell r="E2288">
            <v>3415.3049999999998</v>
          </cell>
          <cell r="F2288">
            <v>572746</v>
          </cell>
          <cell r="G2288">
            <v>964</v>
          </cell>
          <cell r="H2288">
            <v>5.7162181855885104</v>
          </cell>
          <cell r="I2288">
            <v>5.7483666756293363</v>
          </cell>
        </row>
        <row r="2289">
          <cell r="A2289">
            <v>54354</v>
          </cell>
          <cell r="B2289" t="str">
            <v>Marthemont</v>
          </cell>
          <cell r="C2289" t="str">
            <v>Nancy</v>
          </cell>
          <cell r="D2289">
            <v>3396.2044615384616</v>
          </cell>
          <cell r="E2289">
            <v>3415.3049999999998</v>
          </cell>
          <cell r="F2289">
            <v>572746</v>
          </cell>
          <cell r="G2289">
            <v>43</v>
          </cell>
          <cell r="H2289">
            <v>0.25497653732396885</v>
          </cell>
          <cell r="I2289">
            <v>0.25641054673450359</v>
          </cell>
        </row>
        <row r="2290">
          <cell r="A2290">
            <v>54355</v>
          </cell>
          <cell r="B2290" t="str">
            <v>Martincourt</v>
          </cell>
          <cell r="C2290" t="str">
            <v>Nancy</v>
          </cell>
          <cell r="D2290">
            <v>3396.2044615384616</v>
          </cell>
          <cell r="E2290">
            <v>3415.3049999999998</v>
          </cell>
          <cell r="F2290">
            <v>572746</v>
          </cell>
          <cell r="G2290">
            <v>95</v>
          </cell>
          <cell r="H2290">
            <v>0.56332025687853582</v>
          </cell>
          <cell r="I2290">
            <v>0.5664884172041359</v>
          </cell>
        </row>
        <row r="2291">
          <cell r="A2291">
            <v>54356</v>
          </cell>
          <cell r="B2291" t="str">
            <v>Mattexey</v>
          </cell>
          <cell r="C2291" t="str">
            <v>Nancy</v>
          </cell>
          <cell r="D2291">
            <v>3396.2044615384616</v>
          </cell>
          <cell r="E2291">
            <v>3415.3049999999998</v>
          </cell>
          <cell r="F2291">
            <v>572746</v>
          </cell>
          <cell r="G2291">
            <v>64</v>
          </cell>
          <cell r="H2291">
            <v>0.37949996252869783</v>
          </cell>
          <cell r="I2291">
            <v>0.38163430211647048</v>
          </cell>
        </row>
        <row r="2292">
          <cell r="A2292">
            <v>54357</v>
          </cell>
          <cell r="B2292" t="str">
            <v>Maxéville</v>
          </cell>
          <cell r="C2292" t="str">
            <v>Nancy</v>
          </cell>
          <cell r="D2292">
            <v>3396.2044615384616</v>
          </cell>
          <cell r="E2292">
            <v>3415.3049999999998</v>
          </cell>
          <cell r="F2292">
            <v>572746</v>
          </cell>
          <cell r="G2292">
            <v>10091</v>
          </cell>
          <cell r="H2292">
            <v>59.836470654329517</v>
          </cell>
          <cell r="I2292">
            <v>60.172995979020364</v>
          </cell>
        </row>
        <row r="2293">
          <cell r="A2293">
            <v>54358</v>
          </cell>
          <cell r="B2293" t="str">
            <v>Mazerulles</v>
          </cell>
          <cell r="C2293" t="str">
            <v>Nancy</v>
          </cell>
          <cell r="D2293">
            <v>3396.2044615384616</v>
          </cell>
          <cell r="E2293">
            <v>3415.3049999999998</v>
          </cell>
          <cell r="F2293">
            <v>572746</v>
          </cell>
          <cell r="G2293">
            <v>266</v>
          </cell>
          <cell r="H2293">
            <v>1.5772967192599003</v>
          </cell>
          <cell r="I2293">
            <v>1.5861675681715803</v>
          </cell>
        </row>
        <row r="2294">
          <cell r="A2294">
            <v>54359</v>
          </cell>
          <cell r="B2294" t="str">
            <v>Méhoncourt</v>
          </cell>
          <cell r="C2294" t="str">
            <v>Nancy</v>
          </cell>
          <cell r="D2294">
            <v>3396.2044615384616</v>
          </cell>
          <cell r="E2294">
            <v>3415.3049999999998</v>
          </cell>
          <cell r="F2294">
            <v>572746</v>
          </cell>
          <cell r="G2294">
            <v>234</v>
          </cell>
          <cell r="H2294">
            <v>1.3875467379955513</v>
          </cell>
          <cell r="I2294">
            <v>1.3953504171133451</v>
          </cell>
        </row>
        <row r="2295">
          <cell r="A2295">
            <v>54360</v>
          </cell>
          <cell r="B2295" t="str">
            <v>Ménil-la-Tour</v>
          </cell>
          <cell r="C2295" t="str">
            <v>Nancy</v>
          </cell>
          <cell r="D2295">
            <v>3396.2044615384616</v>
          </cell>
          <cell r="E2295">
            <v>3415.3049999999998</v>
          </cell>
          <cell r="F2295">
            <v>572746</v>
          </cell>
          <cell r="G2295">
            <v>336</v>
          </cell>
          <cell r="H2295">
            <v>1.9923748032756634</v>
          </cell>
          <cell r="I2295">
            <v>2.0035800861114699</v>
          </cell>
        </row>
        <row r="2296">
          <cell r="A2296">
            <v>54362</v>
          </cell>
          <cell r="B2296" t="str">
            <v>Mercy-le-Bas</v>
          </cell>
          <cell r="C2296" t="str">
            <v>Metz</v>
          </cell>
          <cell r="D2296">
            <v>4134.9138153846161</v>
          </cell>
          <cell r="E2296">
            <v>2708.4842000000003</v>
          </cell>
          <cell r="F2296">
            <v>606125</v>
          </cell>
          <cell r="G2296">
            <v>1271</v>
          </cell>
          <cell r="H2296">
            <v>8.6706132552754749</v>
          </cell>
          <cell r="I2296">
            <v>5.6794941937719132</v>
          </cell>
        </row>
        <row r="2297">
          <cell r="A2297">
            <v>54363</v>
          </cell>
          <cell r="B2297" t="str">
            <v>Mercy-le-Haut</v>
          </cell>
          <cell r="C2297" t="str">
            <v>Metz</v>
          </cell>
          <cell r="D2297">
            <v>4134.9138153846161</v>
          </cell>
          <cell r="E2297">
            <v>2708.4842000000003</v>
          </cell>
          <cell r="F2297">
            <v>606125</v>
          </cell>
          <cell r="G2297">
            <v>278</v>
          </cell>
          <cell r="H2297">
            <v>1.8964834657486875</v>
          </cell>
          <cell r="I2297">
            <v>1.24224971350794</v>
          </cell>
        </row>
        <row r="2298">
          <cell r="A2298">
            <v>54364</v>
          </cell>
          <cell r="B2298" t="str">
            <v>Méréville</v>
          </cell>
          <cell r="C2298" t="str">
            <v>Nancy</v>
          </cell>
          <cell r="D2298">
            <v>3396.2044615384616</v>
          </cell>
          <cell r="E2298">
            <v>3415.3049999999998</v>
          </cell>
          <cell r="F2298">
            <v>572746</v>
          </cell>
          <cell r="G2298">
            <v>1372</v>
          </cell>
          <cell r="H2298">
            <v>8.1355304467089589</v>
          </cell>
          <cell r="I2298">
            <v>8.1812853516218347</v>
          </cell>
        </row>
        <row r="2299">
          <cell r="A2299">
            <v>54365</v>
          </cell>
          <cell r="B2299" t="str">
            <v>Merviller</v>
          </cell>
          <cell r="C2299" t="str">
            <v>Nancy</v>
          </cell>
          <cell r="D2299">
            <v>3396.2044615384616</v>
          </cell>
          <cell r="E2299">
            <v>3415.3049999999998</v>
          </cell>
          <cell r="F2299">
            <v>572746</v>
          </cell>
          <cell r="G2299">
            <v>355</v>
          </cell>
          <cell r="H2299">
            <v>2.1050388546513705</v>
          </cell>
          <cell r="I2299">
            <v>2.1168777695522971</v>
          </cell>
        </row>
        <row r="2300">
          <cell r="A2300">
            <v>54366</v>
          </cell>
          <cell r="B2300" t="str">
            <v>Messein</v>
          </cell>
          <cell r="C2300" t="str">
            <v>Nancy</v>
          </cell>
          <cell r="D2300">
            <v>3396.2044615384616</v>
          </cell>
          <cell r="E2300">
            <v>3415.3049999999998</v>
          </cell>
          <cell r="F2300">
            <v>572746</v>
          </cell>
          <cell r="G2300">
            <v>1879</v>
          </cell>
          <cell r="H2300">
            <v>11.141881712365986</v>
          </cell>
          <cell r="I2300">
            <v>11.204544588700751</v>
          </cell>
        </row>
        <row r="2301">
          <cell r="A2301">
            <v>54367</v>
          </cell>
          <cell r="B2301" t="str">
            <v>Mexy</v>
          </cell>
          <cell r="C2301" t="str">
            <v>Metz</v>
          </cell>
          <cell r="D2301">
            <v>4134.9138153846161</v>
          </cell>
          <cell r="E2301">
            <v>2708.4842000000003</v>
          </cell>
          <cell r="F2301">
            <v>606125</v>
          </cell>
          <cell r="G2301">
            <v>2254</v>
          </cell>
          <cell r="H2301">
            <v>15.376524215099071</v>
          </cell>
          <cell r="I2301">
            <v>10.072053432542793</v>
          </cell>
        </row>
        <row r="2302">
          <cell r="A2302">
            <v>54368</v>
          </cell>
          <cell r="B2302" t="str">
            <v>Mignéville</v>
          </cell>
          <cell r="C2302" t="str">
            <v>Nancy</v>
          </cell>
          <cell r="D2302">
            <v>3396.2044615384616</v>
          </cell>
          <cell r="E2302">
            <v>3415.3049999999998</v>
          </cell>
          <cell r="F2302">
            <v>572746</v>
          </cell>
          <cell r="G2302">
            <v>193</v>
          </cell>
          <cell r="H2302">
            <v>1.1444295745006041</v>
          </cell>
          <cell r="I2302">
            <v>1.1508659423199812</v>
          </cell>
        </row>
        <row r="2303">
          <cell r="A2303">
            <v>54369</v>
          </cell>
          <cell r="B2303" t="str">
            <v>Millery</v>
          </cell>
          <cell r="C2303" t="str">
            <v>Nancy</v>
          </cell>
          <cell r="D2303">
            <v>3396.2044615384616</v>
          </cell>
          <cell r="E2303">
            <v>3415.3049999999998</v>
          </cell>
          <cell r="F2303">
            <v>572746</v>
          </cell>
          <cell r="G2303">
            <v>630</v>
          </cell>
          <cell r="H2303">
            <v>3.735702756141869</v>
          </cell>
          <cell r="I2303">
            <v>3.7567126614590061</v>
          </cell>
        </row>
        <row r="2304">
          <cell r="A2304">
            <v>54370</v>
          </cell>
          <cell r="B2304" t="str">
            <v>Minorville</v>
          </cell>
          <cell r="C2304" t="str">
            <v>Nancy</v>
          </cell>
          <cell r="D2304">
            <v>3396.2044615384616</v>
          </cell>
          <cell r="E2304">
            <v>3415.3049999999998</v>
          </cell>
          <cell r="F2304">
            <v>572746</v>
          </cell>
          <cell r="G2304">
            <v>240</v>
          </cell>
          <cell r="H2304">
            <v>1.4231248594826167</v>
          </cell>
          <cell r="I2304">
            <v>1.4311286329367641</v>
          </cell>
        </row>
        <row r="2305">
          <cell r="A2305">
            <v>54371</v>
          </cell>
          <cell r="B2305" t="str">
            <v>Moineville</v>
          </cell>
          <cell r="C2305" t="str">
            <v>Metz</v>
          </cell>
          <cell r="D2305">
            <v>4134.9138153846161</v>
          </cell>
          <cell r="E2305">
            <v>2708.4842000000003</v>
          </cell>
          <cell r="F2305">
            <v>606125</v>
          </cell>
          <cell r="G2305">
            <v>1083</v>
          </cell>
          <cell r="H2305">
            <v>7.3880992568554991</v>
          </cell>
          <cell r="I2305">
            <v>4.839411653701795</v>
          </cell>
        </row>
        <row r="2306">
          <cell r="A2306">
            <v>54372</v>
          </cell>
          <cell r="B2306" t="str">
            <v>Moivrons</v>
          </cell>
          <cell r="C2306" t="str">
            <v>Nancy</v>
          </cell>
          <cell r="D2306">
            <v>3396.2044615384616</v>
          </cell>
          <cell r="E2306">
            <v>3415.3049999999998</v>
          </cell>
          <cell r="F2306">
            <v>572746</v>
          </cell>
          <cell r="G2306">
            <v>481</v>
          </cell>
          <cell r="H2306">
            <v>2.8521794058797441</v>
          </cell>
          <cell r="I2306">
            <v>2.8682203018440982</v>
          </cell>
        </row>
        <row r="2307">
          <cell r="A2307">
            <v>54373</v>
          </cell>
          <cell r="B2307" t="str">
            <v>Moncel-lès-Lunéville</v>
          </cell>
          <cell r="C2307" t="str">
            <v>Nancy</v>
          </cell>
          <cell r="D2307">
            <v>3396.2044615384616</v>
          </cell>
          <cell r="E2307">
            <v>3415.3049999999998</v>
          </cell>
          <cell r="F2307">
            <v>572746</v>
          </cell>
          <cell r="G2307">
            <v>634</v>
          </cell>
          <cell r="H2307">
            <v>3.7594215037999121</v>
          </cell>
          <cell r="I2307">
            <v>3.7805648053412853</v>
          </cell>
        </row>
        <row r="2308">
          <cell r="A2308">
            <v>54374</v>
          </cell>
          <cell r="B2308" t="str">
            <v>Moncel-sur-Seille</v>
          </cell>
          <cell r="C2308" t="str">
            <v>Nancy</v>
          </cell>
          <cell r="D2308">
            <v>3396.2044615384616</v>
          </cell>
          <cell r="E2308">
            <v>3415.3049999999998</v>
          </cell>
          <cell r="F2308">
            <v>572746</v>
          </cell>
          <cell r="G2308">
            <v>507</v>
          </cell>
          <cell r="H2308">
            <v>3.0063512656570279</v>
          </cell>
          <cell r="I2308">
            <v>3.0232592370789146</v>
          </cell>
        </row>
        <row r="2309">
          <cell r="A2309">
            <v>54375</v>
          </cell>
          <cell r="B2309" t="str">
            <v>Montauville</v>
          </cell>
          <cell r="C2309" t="str">
            <v>Nancy</v>
          </cell>
          <cell r="D2309">
            <v>3396.2044615384616</v>
          </cell>
          <cell r="E2309">
            <v>3415.3049999999998</v>
          </cell>
          <cell r="F2309">
            <v>572746</v>
          </cell>
          <cell r="G2309">
            <v>1086</v>
          </cell>
          <cell r="H2309">
            <v>6.4396399891588407</v>
          </cell>
          <cell r="I2309">
            <v>6.4758570640388582</v>
          </cell>
        </row>
        <row r="2310">
          <cell r="A2310">
            <v>54376</v>
          </cell>
          <cell r="B2310" t="str">
            <v>Montenoy</v>
          </cell>
          <cell r="C2310" t="str">
            <v>Nancy</v>
          </cell>
          <cell r="D2310">
            <v>3396.2044615384616</v>
          </cell>
          <cell r="E2310">
            <v>3415.3049999999998</v>
          </cell>
          <cell r="F2310">
            <v>572746</v>
          </cell>
          <cell r="G2310">
            <v>417</v>
          </cell>
          <cell r="H2310">
            <v>2.4726794433510464</v>
          </cell>
          <cell r="I2310">
            <v>2.4865859997276281</v>
          </cell>
        </row>
        <row r="2311">
          <cell r="A2311">
            <v>54377</v>
          </cell>
          <cell r="B2311" t="str">
            <v>Montigny</v>
          </cell>
          <cell r="C2311" t="str">
            <v>Nancy</v>
          </cell>
          <cell r="D2311">
            <v>3396.2044615384616</v>
          </cell>
          <cell r="E2311">
            <v>3415.3049999999998</v>
          </cell>
          <cell r="F2311">
            <v>572746</v>
          </cell>
          <cell r="G2311">
            <v>143</v>
          </cell>
          <cell r="H2311">
            <v>0.84794522877505918</v>
          </cell>
          <cell r="I2311">
            <v>0.85271414379148869</v>
          </cell>
        </row>
        <row r="2312">
          <cell r="A2312">
            <v>54378</v>
          </cell>
          <cell r="B2312" t="str">
            <v>Montigny-sur-Chiers</v>
          </cell>
          <cell r="C2312" t="str">
            <v>Metz</v>
          </cell>
          <cell r="D2312">
            <v>4134.9138153846161</v>
          </cell>
          <cell r="E2312">
            <v>2708.4842000000003</v>
          </cell>
          <cell r="F2312">
            <v>606125</v>
          </cell>
          <cell r="G2312">
            <v>499</v>
          </cell>
          <cell r="H2312">
            <v>3.4041196021891911</v>
          </cell>
          <cell r="I2312">
            <v>2.2297935505052591</v>
          </cell>
        </row>
        <row r="2313">
          <cell r="A2313">
            <v>54379</v>
          </cell>
          <cell r="B2313" t="str">
            <v>Mont-l'Etroit</v>
          </cell>
          <cell r="C2313" t="str">
            <v>Nancy</v>
          </cell>
          <cell r="D2313">
            <v>3396.2044615384616</v>
          </cell>
          <cell r="E2313">
            <v>3415.3049999999998</v>
          </cell>
          <cell r="F2313">
            <v>572746</v>
          </cell>
          <cell r="G2313">
            <v>92</v>
          </cell>
          <cell r="H2313">
            <v>0.54553119613500312</v>
          </cell>
          <cell r="I2313">
            <v>0.54859930929242628</v>
          </cell>
        </row>
        <row r="2314">
          <cell r="A2314">
            <v>54380</v>
          </cell>
          <cell r="B2314" t="str">
            <v>Mont-le-Vignoble</v>
          </cell>
          <cell r="C2314" t="str">
            <v>Nancy</v>
          </cell>
          <cell r="D2314">
            <v>3396.2044615384616</v>
          </cell>
          <cell r="E2314">
            <v>3415.3049999999998</v>
          </cell>
          <cell r="F2314">
            <v>572746</v>
          </cell>
          <cell r="G2314">
            <v>419</v>
          </cell>
          <cell r="H2314">
            <v>2.4845388171800682</v>
          </cell>
          <cell r="I2314">
            <v>2.4985120716687672</v>
          </cell>
        </row>
        <row r="2315">
          <cell r="A2315">
            <v>54381</v>
          </cell>
          <cell r="B2315" t="str">
            <v>Montreux</v>
          </cell>
          <cell r="C2315" t="str">
            <v>Nancy</v>
          </cell>
          <cell r="D2315">
            <v>3396.2044615384616</v>
          </cell>
          <cell r="E2315">
            <v>3415.3049999999998</v>
          </cell>
          <cell r="F2315">
            <v>572746</v>
          </cell>
          <cell r="G2315">
            <v>63</v>
          </cell>
          <cell r="H2315">
            <v>0.37357027561418693</v>
          </cell>
          <cell r="I2315">
            <v>0.37567126614590063</v>
          </cell>
        </row>
        <row r="2316">
          <cell r="A2316">
            <v>54382</v>
          </cell>
          <cell r="B2316" t="str">
            <v>Mont-Saint-Martin</v>
          </cell>
          <cell r="C2316" t="str">
            <v>Metz</v>
          </cell>
          <cell r="D2316">
            <v>4134.9138153846161</v>
          </cell>
          <cell r="E2316">
            <v>2708.4842000000003</v>
          </cell>
          <cell r="F2316">
            <v>606125</v>
          </cell>
          <cell r="G2316">
            <v>8397</v>
          </cell>
          <cell r="H2316">
            <v>57.283351301768811</v>
          </cell>
          <cell r="I2316">
            <v>37.522197281748817</v>
          </cell>
        </row>
        <row r="2317">
          <cell r="A2317">
            <v>54383</v>
          </cell>
          <cell r="B2317" t="str">
            <v>Mont-sur-Meurthe</v>
          </cell>
          <cell r="C2317" t="str">
            <v>Nancy</v>
          </cell>
          <cell r="D2317">
            <v>3396.2044615384616</v>
          </cell>
          <cell r="E2317">
            <v>3415.3049999999998</v>
          </cell>
          <cell r="F2317">
            <v>572746</v>
          </cell>
          <cell r="G2317">
            <v>1114</v>
          </cell>
          <cell r="H2317">
            <v>6.605671222765146</v>
          </cell>
          <cell r="I2317">
            <v>6.6428220712148143</v>
          </cell>
        </row>
        <row r="2318">
          <cell r="A2318">
            <v>54385</v>
          </cell>
          <cell r="B2318" t="str">
            <v>Morfontaine</v>
          </cell>
          <cell r="C2318" t="str">
            <v>Metz</v>
          </cell>
          <cell r="D2318">
            <v>4134.9138153846161</v>
          </cell>
          <cell r="E2318">
            <v>2708.4842000000003</v>
          </cell>
          <cell r="F2318">
            <v>606125</v>
          </cell>
          <cell r="G2318">
            <v>1098</v>
          </cell>
          <cell r="H2318">
            <v>7.4904275014102843</v>
          </cell>
          <cell r="I2318">
            <v>4.9064395159414316</v>
          </cell>
        </row>
        <row r="2319">
          <cell r="A2319">
            <v>54386</v>
          </cell>
          <cell r="B2319" t="str">
            <v>Moriviller</v>
          </cell>
          <cell r="C2319" t="str">
            <v>Nancy</v>
          </cell>
          <cell r="D2319">
            <v>3396.2044615384616</v>
          </cell>
          <cell r="E2319">
            <v>3415.3049999999998</v>
          </cell>
          <cell r="F2319">
            <v>572746</v>
          </cell>
          <cell r="G2319">
            <v>97</v>
          </cell>
          <cell r="H2319">
            <v>0.57517963070755762</v>
          </cell>
          <cell r="I2319">
            <v>0.57841448914527549</v>
          </cell>
        </row>
        <row r="2320">
          <cell r="A2320">
            <v>54387</v>
          </cell>
          <cell r="B2320" t="str">
            <v>Morville-sur-Seille</v>
          </cell>
          <cell r="C2320" t="str">
            <v>Nancy</v>
          </cell>
          <cell r="D2320">
            <v>3396.2044615384616</v>
          </cell>
          <cell r="E2320">
            <v>3415.3049999999998</v>
          </cell>
          <cell r="F2320">
            <v>572746</v>
          </cell>
          <cell r="G2320">
            <v>148</v>
          </cell>
          <cell r="H2320">
            <v>0.87759366334761357</v>
          </cell>
          <cell r="I2320">
            <v>0.88252932364433789</v>
          </cell>
        </row>
        <row r="2321">
          <cell r="A2321">
            <v>54388</v>
          </cell>
          <cell r="B2321" t="str">
            <v>Mouacourt</v>
          </cell>
          <cell r="C2321" t="str">
            <v>Nancy</v>
          </cell>
          <cell r="D2321">
            <v>3396.2044615384616</v>
          </cell>
          <cell r="E2321">
            <v>3415.3049999999998</v>
          </cell>
          <cell r="F2321">
            <v>572746</v>
          </cell>
          <cell r="G2321">
            <v>72</v>
          </cell>
          <cell r="H2321">
            <v>0.42693745784478498</v>
          </cell>
          <cell r="I2321">
            <v>0.42933858988102924</v>
          </cell>
        </row>
        <row r="2322">
          <cell r="A2322">
            <v>54389</v>
          </cell>
          <cell r="B2322" t="str">
            <v>Mouaville</v>
          </cell>
          <cell r="C2322" t="str">
            <v>Metz</v>
          </cell>
          <cell r="D2322">
            <v>4134.9138153846161</v>
          </cell>
          <cell r="E2322">
            <v>2708.4842000000003</v>
          </cell>
          <cell r="F2322">
            <v>606125</v>
          </cell>
          <cell r="G2322">
            <v>99</v>
          </cell>
          <cell r="H2322">
            <v>0.67536641406158293</v>
          </cell>
          <cell r="I2322">
            <v>0.44238389078160451</v>
          </cell>
        </row>
        <row r="2323">
          <cell r="A2323">
            <v>54390</v>
          </cell>
          <cell r="B2323" t="str">
            <v>Mousson</v>
          </cell>
          <cell r="C2323" t="str">
            <v>Nancy</v>
          </cell>
          <cell r="D2323">
            <v>3396.2044615384616</v>
          </cell>
          <cell r="E2323">
            <v>3415.3049999999998</v>
          </cell>
          <cell r="F2323">
            <v>572746</v>
          </cell>
          <cell r="G2323">
            <v>111</v>
          </cell>
          <cell r="H2323">
            <v>0.65819524751071024</v>
          </cell>
          <cell r="I2323">
            <v>0.66189699273325342</v>
          </cell>
        </row>
        <row r="2324">
          <cell r="A2324">
            <v>54391</v>
          </cell>
          <cell r="B2324" t="str">
            <v>Moutiers</v>
          </cell>
          <cell r="C2324" t="str">
            <v>Metz</v>
          </cell>
          <cell r="D2324">
            <v>4134.9138153846161</v>
          </cell>
          <cell r="E2324">
            <v>2708.4842000000003</v>
          </cell>
          <cell r="F2324">
            <v>606125</v>
          </cell>
          <cell r="G2324">
            <v>1574</v>
          </cell>
          <cell r="H2324">
            <v>10.737643795282137</v>
          </cell>
          <cell r="I2324">
            <v>7.0334570110125805</v>
          </cell>
        </row>
        <row r="2325">
          <cell r="A2325">
            <v>54392</v>
          </cell>
          <cell r="B2325" t="str">
            <v>Moutrot</v>
          </cell>
          <cell r="C2325" t="str">
            <v>Nancy</v>
          </cell>
          <cell r="D2325">
            <v>3396.2044615384616</v>
          </cell>
          <cell r="E2325">
            <v>3415.3049999999998</v>
          </cell>
          <cell r="F2325">
            <v>572746</v>
          </cell>
          <cell r="G2325">
            <v>292</v>
          </cell>
          <cell r="H2325">
            <v>1.7314685790371835</v>
          </cell>
          <cell r="I2325">
            <v>1.7412065034063964</v>
          </cell>
        </row>
        <row r="2326">
          <cell r="A2326">
            <v>54393</v>
          </cell>
          <cell r="B2326" t="str">
            <v>Moyen</v>
          </cell>
          <cell r="C2326" t="str">
            <v>Nancy</v>
          </cell>
          <cell r="D2326">
            <v>3396.2044615384616</v>
          </cell>
          <cell r="E2326">
            <v>3415.3049999999998</v>
          </cell>
          <cell r="F2326">
            <v>572746</v>
          </cell>
          <cell r="G2326">
            <v>539</v>
          </cell>
          <cell r="H2326">
            <v>3.1961012469213768</v>
          </cell>
          <cell r="I2326">
            <v>3.2140763881371495</v>
          </cell>
        </row>
        <row r="2327">
          <cell r="A2327">
            <v>54394</v>
          </cell>
          <cell r="B2327" t="str">
            <v>Murville</v>
          </cell>
          <cell r="C2327" t="str">
            <v>Metz</v>
          </cell>
          <cell r="D2327">
            <v>4134.9138153846161</v>
          </cell>
          <cell r="E2327">
            <v>2708.4842000000003</v>
          </cell>
          <cell r="F2327">
            <v>606125</v>
          </cell>
          <cell r="G2327">
            <v>239</v>
          </cell>
          <cell r="H2327">
            <v>1.630430029906246</v>
          </cell>
          <cell r="I2327">
            <v>1.0679772716848837</v>
          </cell>
        </row>
        <row r="2328">
          <cell r="A2328">
            <v>54395</v>
          </cell>
          <cell r="B2328" t="str">
            <v>Nancy</v>
          </cell>
          <cell r="C2328" t="str">
            <v>Nancy</v>
          </cell>
          <cell r="D2328">
            <v>3396.2044615384616</v>
          </cell>
          <cell r="E2328">
            <v>3415.3049999999998</v>
          </cell>
          <cell r="F2328">
            <v>572746</v>
          </cell>
          <cell r="G2328">
            <v>105162</v>
          </cell>
          <cell r="H2328">
            <v>623.57773530379552</v>
          </cell>
          <cell r="I2328">
            <v>627.08478873706656</v>
          </cell>
        </row>
        <row r="2329">
          <cell r="A2329">
            <v>54396</v>
          </cell>
          <cell r="B2329" t="str">
            <v>Neufmaisons</v>
          </cell>
          <cell r="C2329" t="str">
            <v>Nancy</v>
          </cell>
          <cell r="D2329">
            <v>3396.2044615384616</v>
          </cell>
          <cell r="E2329">
            <v>3415.3049999999998</v>
          </cell>
          <cell r="F2329">
            <v>572746</v>
          </cell>
          <cell r="G2329">
            <v>232</v>
          </cell>
          <cell r="H2329">
            <v>1.3756873641665295</v>
          </cell>
          <cell r="I2329">
            <v>1.3834243451722052</v>
          </cell>
        </row>
        <row r="2330">
          <cell r="A2330">
            <v>54397</v>
          </cell>
          <cell r="B2330" t="str">
            <v>Neuves-Maisons</v>
          </cell>
          <cell r="C2330" t="str">
            <v>Nancy</v>
          </cell>
          <cell r="D2330">
            <v>3396.2044615384616</v>
          </cell>
          <cell r="E2330">
            <v>3415.3049999999998</v>
          </cell>
          <cell r="F2330">
            <v>572746</v>
          </cell>
          <cell r="G2330">
            <v>6912</v>
          </cell>
          <cell r="H2330">
            <v>40.985995953099362</v>
          </cell>
          <cell r="I2330">
            <v>41.216504628578811</v>
          </cell>
        </row>
        <row r="2331">
          <cell r="A2331">
            <v>54398</v>
          </cell>
          <cell r="B2331" t="str">
            <v>Neuviller-lès-Badonviller</v>
          </cell>
          <cell r="C2331" t="str">
            <v>Nancy</v>
          </cell>
          <cell r="D2331">
            <v>3396.2044615384616</v>
          </cell>
          <cell r="E2331">
            <v>3415.3049999999998</v>
          </cell>
          <cell r="F2331">
            <v>572746</v>
          </cell>
          <cell r="G2331">
            <v>91</v>
          </cell>
          <cell r="H2331">
            <v>0.53960150922049221</v>
          </cell>
          <cell r="I2331">
            <v>0.54263627332185649</v>
          </cell>
        </row>
        <row r="2332">
          <cell r="A2332">
            <v>54399</v>
          </cell>
          <cell r="B2332" t="str">
            <v>Neuviller-sur-Moselle</v>
          </cell>
          <cell r="C2332" t="str">
            <v>Nancy</v>
          </cell>
          <cell r="D2332">
            <v>3396.2044615384616</v>
          </cell>
          <cell r="E2332">
            <v>3415.3049999999998</v>
          </cell>
          <cell r="F2332">
            <v>572746</v>
          </cell>
          <cell r="G2332">
            <v>214</v>
          </cell>
          <cell r="H2332">
            <v>1.2689529997053333</v>
          </cell>
          <cell r="I2332">
            <v>1.276089697701948</v>
          </cell>
        </row>
        <row r="2333">
          <cell r="A2333">
            <v>54400</v>
          </cell>
          <cell r="B2333" t="str">
            <v>Nomeny</v>
          </cell>
          <cell r="C2333" t="str">
            <v>Nancy</v>
          </cell>
          <cell r="D2333">
            <v>3396.2044615384616</v>
          </cell>
          <cell r="E2333">
            <v>3415.3049999999998</v>
          </cell>
          <cell r="F2333">
            <v>572746</v>
          </cell>
          <cell r="G2333">
            <v>1210</v>
          </cell>
          <cell r="H2333">
            <v>7.1749211665581925</v>
          </cell>
          <cell r="I2333">
            <v>7.2152735243895201</v>
          </cell>
        </row>
        <row r="2334">
          <cell r="A2334">
            <v>54401</v>
          </cell>
          <cell r="B2334" t="str">
            <v>Nonhigny</v>
          </cell>
          <cell r="C2334" t="str">
            <v>Nancy</v>
          </cell>
          <cell r="D2334">
            <v>3396.2044615384616</v>
          </cell>
          <cell r="E2334">
            <v>3415.3049999999998</v>
          </cell>
          <cell r="F2334">
            <v>572746</v>
          </cell>
          <cell r="G2334">
            <v>131</v>
          </cell>
          <cell r="H2334">
            <v>0.77678898580092837</v>
          </cell>
          <cell r="I2334">
            <v>0.78115771214465046</v>
          </cell>
        </row>
        <row r="2335">
          <cell r="A2335">
            <v>54402</v>
          </cell>
          <cell r="B2335" t="str">
            <v>Norroy-le-Sec</v>
          </cell>
          <cell r="C2335" t="str">
            <v>Metz</v>
          </cell>
          <cell r="D2335">
            <v>4134.9138153846161</v>
          </cell>
          <cell r="E2335">
            <v>2708.4842000000003</v>
          </cell>
          <cell r="F2335">
            <v>606125</v>
          </cell>
          <cell r="G2335">
            <v>417</v>
          </cell>
          <cell r="H2335">
            <v>2.8447251986230313</v>
          </cell>
          <cell r="I2335">
            <v>1.8633745702619098</v>
          </cell>
        </row>
        <row r="2336">
          <cell r="A2336">
            <v>54403</v>
          </cell>
          <cell r="B2336" t="str">
            <v>Norroy-lès-Pont-à-Mousson</v>
          </cell>
          <cell r="C2336" t="str">
            <v>Nancy</v>
          </cell>
          <cell r="D2336">
            <v>3396.2044615384616</v>
          </cell>
          <cell r="E2336">
            <v>3415.3049999999998</v>
          </cell>
          <cell r="F2336">
            <v>572746</v>
          </cell>
          <cell r="G2336">
            <v>1223</v>
          </cell>
          <cell r="H2336">
            <v>7.2520070964468344</v>
          </cell>
          <cell r="I2336">
            <v>7.2927929920069277</v>
          </cell>
        </row>
        <row r="2337">
          <cell r="A2337">
            <v>54404</v>
          </cell>
          <cell r="B2337" t="str">
            <v>Noviant-aux-Prés</v>
          </cell>
          <cell r="C2337" t="str">
            <v>Nancy</v>
          </cell>
          <cell r="D2337">
            <v>3396.2044615384616</v>
          </cell>
          <cell r="E2337">
            <v>3415.3049999999998</v>
          </cell>
          <cell r="F2337">
            <v>572746</v>
          </cell>
          <cell r="G2337">
            <v>263</v>
          </cell>
          <cell r="H2337">
            <v>1.5595076585163674</v>
          </cell>
          <cell r="I2337">
            <v>1.5682784602598707</v>
          </cell>
        </row>
        <row r="2338">
          <cell r="A2338">
            <v>54405</v>
          </cell>
          <cell r="B2338" t="str">
            <v>Ochey</v>
          </cell>
          <cell r="C2338" t="str">
            <v>Nancy</v>
          </cell>
          <cell r="D2338">
            <v>3396.2044615384616</v>
          </cell>
          <cell r="E2338">
            <v>3415.3049999999998</v>
          </cell>
          <cell r="F2338">
            <v>572746</v>
          </cell>
          <cell r="G2338">
            <v>521</v>
          </cell>
          <cell r="H2338">
            <v>3.0893668824601801</v>
          </cell>
          <cell r="I2338">
            <v>3.1067417406668922</v>
          </cell>
        </row>
        <row r="2339">
          <cell r="A2339">
            <v>54406</v>
          </cell>
          <cell r="B2339" t="str">
            <v>Ogéviller</v>
          </cell>
          <cell r="C2339" t="str">
            <v>Nancy</v>
          </cell>
          <cell r="D2339">
            <v>3396.2044615384616</v>
          </cell>
          <cell r="E2339">
            <v>3415.3049999999998</v>
          </cell>
          <cell r="F2339">
            <v>572746</v>
          </cell>
          <cell r="G2339">
            <v>287</v>
          </cell>
          <cell r="H2339">
            <v>1.7018201444646293</v>
          </cell>
          <cell r="I2339">
            <v>1.7113913235535474</v>
          </cell>
        </row>
        <row r="2340">
          <cell r="A2340">
            <v>54407</v>
          </cell>
          <cell r="B2340" t="str">
            <v>Ognéville</v>
          </cell>
          <cell r="C2340" t="str">
            <v>Nancy</v>
          </cell>
          <cell r="D2340">
            <v>3396.2044615384616</v>
          </cell>
          <cell r="E2340">
            <v>3415.3049999999998</v>
          </cell>
          <cell r="F2340">
            <v>572746</v>
          </cell>
          <cell r="G2340">
            <v>105</v>
          </cell>
          <cell r="H2340">
            <v>0.62261712602364483</v>
          </cell>
          <cell r="I2340">
            <v>0.62611877690983431</v>
          </cell>
        </row>
        <row r="2341">
          <cell r="A2341">
            <v>54408</v>
          </cell>
          <cell r="B2341" t="str">
            <v>Olley</v>
          </cell>
          <cell r="C2341" t="str">
            <v>Metz</v>
          </cell>
          <cell r="D2341">
            <v>4134.9138153846161</v>
          </cell>
          <cell r="E2341">
            <v>2708.4842000000003</v>
          </cell>
          <cell r="F2341">
            <v>606125</v>
          </cell>
          <cell r="G2341">
            <v>255</v>
          </cell>
          <cell r="H2341">
            <v>1.7395801574313501</v>
          </cell>
          <cell r="I2341">
            <v>1.1394736580738298</v>
          </cell>
        </row>
        <row r="2342">
          <cell r="A2342">
            <v>54409</v>
          </cell>
          <cell r="B2342" t="str">
            <v>Omelmont</v>
          </cell>
          <cell r="C2342" t="str">
            <v>Nancy</v>
          </cell>
          <cell r="D2342">
            <v>3396.2044615384616</v>
          </cell>
          <cell r="E2342">
            <v>3415.3049999999998</v>
          </cell>
          <cell r="F2342">
            <v>572746</v>
          </cell>
          <cell r="G2342">
            <v>185</v>
          </cell>
          <cell r="H2342">
            <v>1.0969920791845169</v>
          </cell>
          <cell r="I2342">
            <v>1.1031616545554224</v>
          </cell>
        </row>
        <row r="2343">
          <cell r="A2343">
            <v>54410</v>
          </cell>
          <cell r="B2343" t="str">
            <v>Onville</v>
          </cell>
          <cell r="C2343" t="str">
            <v>Nancy</v>
          </cell>
          <cell r="D2343">
            <v>3396.2044615384616</v>
          </cell>
          <cell r="E2343">
            <v>3415.3049999999998</v>
          </cell>
          <cell r="F2343">
            <v>572746</v>
          </cell>
          <cell r="G2343">
            <v>543</v>
          </cell>
          <cell r="H2343">
            <v>3.2198199945794204</v>
          </cell>
          <cell r="I2343">
            <v>3.2379285320194291</v>
          </cell>
        </row>
        <row r="2344">
          <cell r="A2344">
            <v>54411</v>
          </cell>
          <cell r="B2344" t="str">
            <v>Ormes-et-Ville</v>
          </cell>
          <cell r="C2344" t="str">
            <v>Nancy</v>
          </cell>
          <cell r="D2344">
            <v>3396.2044615384616</v>
          </cell>
          <cell r="E2344">
            <v>3415.3049999999998</v>
          </cell>
          <cell r="F2344">
            <v>572746</v>
          </cell>
          <cell r="G2344">
            <v>236</v>
          </cell>
          <cell r="H2344">
            <v>1.3994061118245731</v>
          </cell>
          <cell r="I2344">
            <v>1.4072764890544847</v>
          </cell>
        </row>
        <row r="2345">
          <cell r="A2345">
            <v>54412</v>
          </cell>
          <cell r="B2345" t="str">
            <v>Othe</v>
          </cell>
          <cell r="C2345" t="str">
            <v>Metz</v>
          </cell>
          <cell r="D2345">
            <v>4134.9138153846161</v>
          </cell>
          <cell r="E2345">
            <v>2708.4842000000003</v>
          </cell>
          <cell r="F2345">
            <v>606125</v>
          </cell>
          <cell r="G2345">
            <v>31</v>
          </cell>
          <cell r="H2345">
            <v>0.21147837207988962</v>
          </cell>
          <cell r="I2345">
            <v>0.13852424862858323</v>
          </cell>
        </row>
        <row r="2346">
          <cell r="A2346">
            <v>54413</v>
          </cell>
          <cell r="B2346" t="str">
            <v>Ozerailles</v>
          </cell>
          <cell r="C2346" t="str">
            <v>Metz</v>
          </cell>
          <cell r="D2346">
            <v>4134.9138153846161</v>
          </cell>
          <cell r="E2346">
            <v>2708.4842000000003</v>
          </cell>
          <cell r="F2346">
            <v>606125</v>
          </cell>
          <cell r="G2346">
            <v>146</v>
          </cell>
          <cell r="H2346">
            <v>0.99599491366657689</v>
          </cell>
          <cell r="I2346">
            <v>0.65240452579913388</v>
          </cell>
        </row>
        <row r="2347">
          <cell r="A2347">
            <v>54414</v>
          </cell>
          <cell r="B2347" t="str">
            <v>Pagney-derrière-Barine</v>
          </cell>
          <cell r="C2347" t="str">
            <v>Nancy</v>
          </cell>
          <cell r="D2347">
            <v>3396.2044615384616</v>
          </cell>
          <cell r="E2347">
            <v>3415.3049999999998</v>
          </cell>
          <cell r="F2347">
            <v>572746</v>
          </cell>
          <cell r="G2347">
            <v>637</v>
          </cell>
          <cell r="H2347">
            <v>3.7772105645434451</v>
          </cell>
          <cell r="I2347">
            <v>3.7984539132529949</v>
          </cell>
        </row>
        <row r="2348">
          <cell r="A2348">
            <v>54415</v>
          </cell>
          <cell r="B2348" t="str">
            <v>Pagny-sur-Moselle</v>
          </cell>
          <cell r="C2348" t="str">
            <v>Nancy</v>
          </cell>
          <cell r="D2348">
            <v>3396.2044615384616</v>
          </cell>
          <cell r="E2348">
            <v>3415.3049999999998</v>
          </cell>
          <cell r="F2348">
            <v>572746</v>
          </cell>
          <cell r="G2348">
            <v>4138</v>
          </cell>
          <cell r="H2348">
            <v>24.537044452246114</v>
          </cell>
          <cell r="I2348">
            <v>24.675042846218041</v>
          </cell>
        </row>
        <row r="2349">
          <cell r="A2349">
            <v>54416</v>
          </cell>
          <cell r="B2349" t="str">
            <v>Pannes</v>
          </cell>
          <cell r="C2349" t="str">
            <v>Nancy</v>
          </cell>
          <cell r="D2349">
            <v>3396.2044615384616</v>
          </cell>
          <cell r="E2349">
            <v>3415.3049999999998</v>
          </cell>
          <cell r="F2349">
            <v>572746</v>
          </cell>
          <cell r="G2349">
            <v>166</v>
          </cell>
          <cell r="H2349">
            <v>0.9843280278088099</v>
          </cell>
          <cell r="I2349">
            <v>0.98986397111459534</v>
          </cell>
        </row>
        <row r="2350">
          <cell r="A2350">
            <v>54417</v>
          </cell>
          <cell r="B2350" t="str">
            <v>Parey-Saint-Césaire</v>
          </cell>
          <cell r="C2350" t="str">
            <v>Nancy</v>
          </cell>
          <cell r="D2350">
            <v>3396.2044615384616</v>
          </cell>
          <cell r="E2350">
            <v>3415.3049999999998</v>
          </cell>
          <cell r="F2350">
            <v>572746</v>
          </cell>
          <cell r="G2350">
            <v>240</v>
          </cell>
          <cell r="H2350">
            <v>1.4231248594826167</v>
          </cell>
          <cell r="I2350">
            <v>1.4311286329367641</v>
          </cell>
        </row>
        <row r="2351">
          <cell r="A2351">
            <v>54418</v>
          </cell>
          <cell r="B2351" t="str">
            <v>Parroy</v>
          </cell>
          <cell r="C2351" t="str">
            <v>Nancy</v>
          </cell>
          <cell r="D2351">
            <v>3396.2044615384616</v>
          </cell>
          <cell r="E2351">
            <v>3415.3049999999998</v>
          </cell>
          <cell r="F2351">
            <v>572746</v>
          </cell>
          <cell r="G2351">
            <v>163</v>
          </cell>
          <cell r="H2351">
            <v>0.9665389670652772</v>
          </cell>
          <cell r="I2351">
            <v>0.97197486320288573</v>
          </cell>
        </row>
        <row r="2352">
          <cell r="A2352">
            <v>54419</v>
          </cell>
          <cell r="B2352" t="str">
            <v>Parux</v>
          </cell>
          <cell r="C2352" t="str">
            <v>Nancy</v>
          </cell>
          <cell r="D2352">
            <v>3396.2044615384616</v>
          </cell>
          <cell r="E2352">
            <v>3415.3049999999998</v>
          </cell>
          <cell r="F2352">
            <v>572746</v>
          </cell>
          <cell r="G2352">
            <v>69</v>
          </cell>
          <cell r="H2352">
            <v>0.40914839710125234</v>
          </cell>
          <cell r="I2352">
            <v>0.41144948196931974</v>
          </cell>
        </row>
        <row r="2353">
          <cell r="A2353">
            <v>54420</v>
          </cell>
          <cell r="B2353" t="str">
            <v>Petit-Failly</v>
          </cell>
          <cell r="C2353" t="str">
            <v>Metz</v>
          </cell>
          <cell r="D2353">
            <v>4134.9138153846161</v>
          </cell>
          <cell r="E2353">
            <v>2708.4842000000003</v>
          </cell>
          <cell r="F2353">
            <v>606125</v>
          </cell>
          <cell r="G2353">
            <v>86</v>
          </cell>
          <cell r="H2353">
            <v>0.58668193544743574</v>
          </cell>
          <cell r="I2353">
            <v>0.38429307684058572</v>
          </cell>
        </row>
        <row r="2354">
          <cell r="A2354">
            <v>54421</v>
          </cell>
          <cell r="B2354" t="str">
            <v>Petitmont</v>
          </cell>
          <cell r="C2354" t="str">
            <v>Nancy</v>
          </cell>
          <cell r="D2354">
            <v>3396.2044615384616</v>
          </cell>
          <cell r="E2354">
            <v>3415.3049999999998</v>
          </cell>
          <cell r="F2354">
            <v>572746</v>
          </cell>
          <cell r="G2354">
            <v>324</v>
          </cell>
          <cell r="H2354">
            <v>1.9212185603015326</v>
          </cell>
          <cell r="I2354">
            <v>1.9320236544646319</v>
          </cell>
        </row>
        <row r="2355">
          <cell r="A2355">
            <v>54422</v>
          </cell>
          <cell r="B2355" t="str">
            <v>Pettonville</v>
          </cell>
          <cell r="C2355" t="str">
            <v>Nancy</v>
          </cell>
          <cell r="D2355">
            <v>3396.2044615384616</v>
          </cell>
          <cell r="E2355">
            <v>3415.3049999999998</v>
          </cell>
          <cell r="F2355">
            <v>572746</v>
          </cell>
          <cell r="G2355">
            <v>65</v>
          </cell>
          <cell r="H2355">
            <v>0.38542964944320873</v>
          </cell>
          <cell r="I2355">
            <v>0.38759733808704033</v>
          </cell>
        </row>
        <row r="2356">
          <cell r="A2356">
            <v>54423</v>
          </cell>
          <cell r="B2356" t="str">
            <v>Pexonne</v>
          </cell>
          <cell r="C2356" t="str">
            <v>Nancy</v>
          </cell>
          <cell r="D2356">
            <v>3396.2044615384616</v>
          </cell>
          <cell r="E2356">
            <v>3415.3049999999998</v>
          </cell>
          <cell r="F2356">
            <v>572746</v>
          </cell>
          <cell r="G2356">
            <v>373</v>
          </cell>
          <cell r="H2356">
            <v>2.2117732191125667</v>
          </cell>
          <cell r="I2356">
            <v>2.2242124170225543</v>
          </cell>
        </row>
        <row r="2357">
          <cell r="A2357">
            <v>54424</v>
          </cell>
          <cell r="B2357" t="str">
            <v>Phlin</v>
          </cell>
          <cell r="C2357" t="str">
            <v>Nancy</v>
          </cell>
          <cell r="D2357">
            <v>3396.2044615384616</v>
          </cell>
          <cell r="E2357">
            <v>3415.3049999999998</v>
          </cell>
          <cell r="F2357">
            <v>572746</v>
          </cell>
          <cell r="G2357">
            <v>39</v>
          </cell>
          <cell r="H2357">
            <v>0.23125778966592522</v>
          </cell>
          <cell r="I2357">
            <v>0.23255840285222421</v>
          </cell>
        </row>
        <row r="2358">
          <cell r="A2358">
            <v>54425</v>
          </cell>
          <cell r="B2358" t="str">
            <v>Piennes</v>
          </cell>
          <cell r="C2358" t="str">
            <v>Metz</v>
          </cell>
          <cell r="D2358">
            <v>4134.9138153846161</v>
          </cell>
          <cell r="E2358">
            <v>2708.4842000000003</v>
          </cell>
          <cell r="F2358">
            <v>606125</v>
          </cell>
          <cell r="G2358">
            <v>2480</v>
          </cell>
          <cell r="H2358">
            <v>16.91826976639117</v>
          </cell>
          <cell r="I2358">
            <v>11.081939890286659</v>
          </cell>
        </row>
        <row r="2359">
          <cell r="A2359">
            <v>54426</v>
          </cell>
          <cell r="B2359" t="str">
            <v>Pierre-la-Treiche</v>
          </cell>
          <cell r="C2359" t="str">
            <v>Nancy</v>
          </cell>
          <cell r="D2359">
            <v>3396.2044615384616</v>
          </cell>
          <cell r="E2359">
            <v>3415.3049999999998</v>
          </cell>
          <cell r="F2359">
            <v>572746</v>
          </cell>
          <cell r="G2359">
            <v>504</v>
          </cell>
          <cell r="H2359">
            <v>2.9885622049134954</v>
          </cell>
          <cell r="I2359">
            <v>3.005370129167205</v>
          </cell>
        </row>
        <row r="2360">
          <cell r="A2360">
            <v>54427</v>
          </cell>
          <cell r="B2360" t="str">
            <v>Pierre-Percée</v>
          </cell>
          <cell r="C2360" t="str">
            <v>Nancy</v>
          </cell>
          <cell r="D2360">
            <v>3396.2044615384616</v>
          </cell>
          <cell r="E2360">
            <v>3415.3049999999998</v>
          </cell>
          <cell r="F2360">
            <v>572746</v>
          </cell>
          <cell r="G2360">
            <v>92</v>
          </cell>
          <cell r="H2360">
            <v>0.54553119613500312</v>
          </cell>
          <cell r="I2360">
            <v>0.54859930929242628</v>
          </cell>
        </row>
        <row r="2361">
          <cell r="A2361">
            <v>54428</v>
          </cell>
          <cell r="B2361" t="str">
            <v>Pierrepont</v>
          </cell>
          <cell r="C2361" t="str">
            <v>Metz</v>
          </cell>
          <cell r="D2361">
            <v>4134.9138153846161</v>
          </cell>
          <cell r="E2361">
            <v>2708.4842000000003</v>
          </cell>
          <cell r="F2361">
            <v>606125</v>
          </cell>
          <cell r="G2361">
            <v>874</v>
          </cell>
          <cell r="H2361">
            <v>5.9623257160588237</v>
          </cell>
          <cell r="I2361">
            <v>3.9054901064961851</v>
          </cell>
        </row>
        <row r="2362">
          <cell r="A2362">
            <v>54429</v>
          </cell>
          <cell r="B2362" t="str">
            <v>Pierreville</v>
          </cell>
          <cell r="C2362" t="str">
            <v>Nancy</v>
          </cell>
          <cell r="D2362">
            <v>3396.2044615384616</v>
          </cell>
          <cell r="E2362">
            <v>3415.3049999999998</v>
          </cell>
          <cell r="F2362">
            <v>572746</v>
          </cell>
          <cell r="G2362">
            <v>315</v>
          </cell>
          <cell r="H2362">
            <v>1.8678513780709345</v>
          </cell>
          <cell r="I2362">
            <v>1.878356330729503</v>
          </cell>
        </row>
        <row r="2363">
          <cell r="A2363">
            <v>54430</v>
          </cell>
          <cell r="B2363" t="str">
            <v>Pompey</v>
          </cell>
          <cell r="C2363" t="str">
            <v>Nancy</v>
          </cell>
          <cell r="D2363">
            <v>3396.2044615384616</v>
          </cell>
          <cell r="E2363">
            <v>3415.3049999999998</v>
          </cell>
          <cell r="F2363">
            <v>572746</v>
          </cell>
          <cell r="G2363">
            <v>4878</v>
          </cell>
          <cell r="H2363">
            <v>28.925012768984182</v>
          </cell>
          <cell r="I2363">
            <v>29.08768946443973</v>
          </cell>
        </row>
        <row r="2364">
          <cell r="A2364">
            <v>54431</v>
          </cell>
          <cell r="B2364" t="str">
            <v>Pont-à-Mousson</v>
          </cell>
          <cell r="C2364" t="str">
            <v>Nancy</v>
          </cell>
          <cell r="D2364">
            <v>3396.2044615384616</v>
          </cell>
          <cell r="E2364">
            <v>3415.3049999999998</v>
          </cell>
          <cell r="F2364">
            <v>572746</v>
          </cell>
          <cell r="G2364">
            <v>14901</v>
          </cell>
          <cell r="H2364">
            <v>88.358264713126957</v>
          </cell>
          <cell r="I2364">
            <v>88.855198997461343</v>
          </cell>
        </row>
        <row r="2365">
          <cell r="A2365">
            <v>54432</v>
          </cell>
          <cell r="B2365" t="str">
            <v>Pont-Saint-Vincent</v>
          </cell>
          <cell r="C2365" t="str">
            <v>Nancy</v>
          </cell>
          <cell r="D2365">
            <v>3396.2044615384616</v>
          </cell>
          <cell r="E2365">
            <v>3415.3049999999998</v>
          </cell>
          <cell r="F2365">
            <v>572746</v>
          </cell>
          <cell r="G2365">
            <v>1887</v>
          </cell>
          <cell r="H2365">
            <v>11.189319207682074</v>
          </cell>
          <cell r="I2365">
            <v>11.252248876465307</v>
          </cell>
        </row>
        <row r="2366">
          <cell r="A2366">
            <v>54433</v>
          </cell>
          <cell r="B2366" t="str">
            <v>Port-sur-Seille</v>
          </cell>
          <cell r="C2366" t="str">
            <v>Nancy</v>
          </cell>
          <cell r="D2366">
            <v>3396.2044615384616</v>
          </cell>
          <cell r="E2366">
            <v>3415.3049999999998</v>
          </cell>
          <cell r="F2366">
            <v>572746</v>
          </cell>
          <cell r="G2366">
            <v>216</v>
          </cell>
          <cell r="H2366">
            <v>1.2808123735343551</v>
          </cell>
          <cell r="I2366">
            <v>1.2880157696430878</v>
          </cell>
        </row>
        <row r="2367">
          <cell r="A2367">
            <v>54434</v>
          </cell>
          <cell r="B2367" t="str">
            <v>Praye</v>
          </cell>
          <cell r="C2367" t="str">
            <v>Nancy</v>
          </cell>
          <cell r="D2367">
            <v>3396.2044615384616</v>
          </cell>
          <cell r="E2367">
            <v>3415.3049999999998</v>
          </cell>
          <cell r="F2367">
            <v>572746</v>
          </cell>
          <cell r="G2367">
            <v>274</v>
          </cell>
          <cell r="H2367">
            <v>1.6247342145759875</v>
          </cell>
          <cell r="I2367">
            <v>1.6338718559361392</v>
          </cell>
        </row>
        <row r="2368">
          <cell r="A2368">
            <v>54435</v>
          </cell>
          <cell r="B2368" t="str">
            <v>Prény</v>
          </cell>
          <cell r="C2368" t="str">
            <v>Nancy</v>
          </cell>
          <cell r="D2368">
            <v>3396.2044615384616</v>
          </cell>
          <cell r="E2368">
            <v>3415.3049999999998</v>
          </cell>
          <cell r="F2368">
            <v>572746</v>
          </cell>
          <cell r="G2368">
            <v>362</v>
          </cell>
          <cell r="H2368">
            <v>2.1465466630529466</v>
          </cell>
          <cell r="I2368">
            <v>2.1586190213462859</v>
          </cell>
        </row>
        <row r="2369">
          <cell r="A2369">
            <v>54436</v>
          </cell>
          <cell r="B2369" t="str">
            <v>Preutin-Higny</v>
          </cell>
          <cell r="C2369" t="str">
            <v>Metz</v>
          </cell>
          <cell r="D2369">
            <v>4134.9138153846161</v>
          </cell>
          <cell r="E2369">
            <v>2708.4842000000003</v>
          </cell>
          <cell r="F2369">
            <v>606125</v>
          </cell>
          <cell r="G2369">
            <v>140</v>
          </cell>
          <cell r="H2369">
            <v>0.95506361584466282</v>
          </cell>
          <cell r="I2369">
            <v>0.62559338090327909</v>
          </cell>
        </row>
        <row r="2370">
          <cell r="A2370">
            <v>54437</v>
          </cell>
          <cell r="B2370" t="str">
            <v>Pulligny</v>
          </cell>
          <cell r="C2370" t="str">
            <v>Nancy</v>
          </cell>
          <cell r="D2370">
            <v>3396.2044615384616</v>
          </cell>
          <cell r="E2370">
            <v>3415.3049999999998</v>
          </cell>
          <cell r="F2370">
            <v>572746</v>
          </cell>
          <cell r="G2370">
            <v>1184</v>
          </cell>
          <cell r="H2370">
            <v>7.0207493067809086</v>
          </cell>
          <cell r="I2370">
            <v>7.0602345891547031</v>
          </cell>
        </row>
        <row r="2371">
          <cell r="A2371">
            <v>54438</v>
          </cell>
          <cell r="B2371" t="str">
            <v>Pulney</v>
          </cell>
          <cell r="C2371" t="str">
            <v>Nancy</v>
          </cell>
          <cell r="D2371">
            <v>3396.2044615384616</v>
          </cell>
          <cell r="E2371">
            <v>3415.3049999999998</v>
          </cell>
          <cell r="F2371">
            <v>572746</v>
          </cell>
          <cell r="G2371">
            <v>59</v>
          </cell>
          <cell r="H2371">
            <v>0.34985152795614327</v>
          </cell>
          <cell r="I2371">
            <v>0.35181912226362116</v>
          </cell>
        </row>
        <row r="2372">
          <cell r="A2372">
            <v>54439</v>
          </cell>
          <cell r="B2372" t="str">
            <v>Pulnoy</v>
          </cell>
          <cell r="C2372" t="str">
            <v>Nancy</v>
          </cell>
          <cell r="D2372">
            <v>3396.2044615384616</v>
          </cell>
          <cell r="E2372">
            <v>3415.3049999999998</v>
          </cell>
          <cell r="F2372">
            <v>572746</v>
          </cell>
          <cell r="G2372">
            <v>4474</v>
          </cell>
          <cell r="H2372">
            <v>26.52941925552178</v>
          </cell>
          <cell r="I2372">
            <v>26.678622932329514</v>
          </cell>
        </row>
        <row r="2373">
          <cell r="A2373">
            <v>54440</v>
          </cell>
          <cell r="B2373" t="str">
            <v>Puxe</v>
          </cell>
          <cell r="C2373" t="str">
            <v>Metz</v>
          </cell>
          <cell r="D2373">
            <v>4134.9138153846161</v>
          </cell>
          <cell r="E2373">
            <v>2708.4842000000003</v>
          </cell>
          <cell r="F2373">
            <v>606125</v>
          </cell>
          <cell r="G2373">
            <v>107</v>
          </cell>
          <cell r="H2373">
            <v>0.72994147782413521</v>
          </cell>
          <cell r="I2373">
            <v>0.47813208397607759</v>
          </cell>
        </row>
        <row r="2374">
          <cell r="A2374">
            <v>54441</v>
          </cell>
          <cell r="B2374" t="str">
            <v>Puxieux</v>
          </cell>
          <cell r="C2374" t="str">
            <v>Nancy</v>
          </cell>
          <cell r="D2374">
            <v>3396.2044615384616</v>
          </cell>
          <cell r="E2374">
            <v>3415.3049999999998</v>
          </cell>
          <cell r="F2374">
            <v>572746</v>
          </cell>
          <cell r="G2374">
            <v>258</v>
          </cell>
          <cell r="H2374">
            <v>1.5298592239438131</v>
          </cell>
          <cell r="I2374">
            <v>1.5384632804070215</v>
          </cell>
        </row>
        <row r="2375">
          <cell r="A2375">
            <v>54442</v>
          </cell>
          <cell r="B2375" t="str">
            <v>Quevilloncourt</v>
          </cell>
          <cell r="C2375" t="str">
            <v>Nancy</v>
          </cell>
          <cell r="D2375">
            <v>3396.2044615384616</v>
          </cell>
          <cell r="E2375">
            <v>3415.3049999999998</v>
          </cell>
          <cell r="F2375">
            <v>572746</v>
          </cell>
          <cell r="G2375">
            <v>92</v>
          </cell>
          <cell r="H2375">
            <v>0.54553119613500312</v>
          </cell>
          <cell r="I2375">
            <v>0.54859930929242628</v>
          </cell>
        </row>
        <row r="2376">
          <cell r="A2376">
            <v>54443</v>
          </cell>
          <cell r="B2376" t="str">
            <v>Raon-lès-Leau</v>
          </cell>
          <cell r="C2376" t="str">
            <v>Nancy</v>
          </cell>
          <cell r="D2376">
            <v>3396.2044615384616</v>
          </cell>
          <cell r="E2376">
            <v>3415.3049999999998</v>
          </cell>
          <cell r="F2376">
            <v>572746</v>
          </cell>
          <cell r="G2376">
            <v>41</v>
          </cell>
          <cell r="H2376">
            <v>0.24311716349494703</v>
          </cell>
          <cell r="I2376">
            <v>0.24448447479336391</v>
          </cell>
        </row>
        <row r="2377">
          <cell r="A2377">
            <v>54444</v>
          </cell>
          <cell r="B2377" t="str">
            <v>Raucourt</v>
          </cell>
          <cell r="C2377" t="str">
            <v>Nancy</v>
          </cell>
          <cell r="D2377">
            <v>3396.2044615384616</v>
          </cell>
          <cell r="E2377">
            <v>3415.3049999999998</v>
          </cell>
          <cell r="F2377">
            <v>572746</v>
          </cell>
          <cell r="G2377">
            <v>217</v>
          </cell>
          <cell r="H2377">
            <v>1.286742060448866</v>
          </cell>
          <cell r="I2377">
            <v>1.2939788056136576</v>
          </cell>
        </row>
        <row r="2378">
          <cell r="A2378">
            <v>54445</v>
          </cell>
          <cell r="B2378" t="str">
            <v>Raville-sur-Sânon</v>
          </cell>
          <cell r="C2378" t="str">
            <v>Nancy</v>
          </cell>
          <cell r="D2378">
            <v>3396.2044615384616</v>
          </cell>
          <cell r="E2378">
            <v>3415.3049999999998</v>
          </cell>
          <cell r="F2378">
            <v>572746</v>
          </cell>
          <cell r="G2378">
            <v>103</v>
          </cell>
          <cell r="H2378">
            <v>0.61075775219462303</v>
          </cell>
          <cell r="I2378">
            <v>0.6141927049686946</v>
          </cell>
        </row>
        <row r="2379">
          <cell r="A2379">
            <v>54446</v>
          </cell>
          <cell r="B2379" t="str">
            <v>Réchicourt-la-Petite</v>
          </cell>
          <cell r="C2379" t="str">
            <v>Nancy</v>
          </cell>
          <cell r="D2379">
            <v>3396.2044615384616</v>
          </cell>
          <cell r="E2379">
            <v>3415.3049999999998</v>
          </cell>
          <cell r="F2379">
            <v>572746</v>
          </cell>
          <cell r="G2379">
            <v>61</v>
          </cell>
          <cell r="H2379">
            <v>0.36171090178516507</v>
          </cell>
          <cell r="I2379">
            <v>0.36374519420476087</v>
          </cell>
        </row>
        <row r="2380">
          <cell r="A2380">
            <v>54447</v>
          </cell>
          <cell r="B2380" t="str">
            <v>Réclonville</v>
          </cell>
          <cell r="C2380" t="str">
            <v>Nancy</v>
          </cell>
          <cell r="D2380">
            <v>3396.2044615384616</v>
          </cell>
          <cell r="E2380">
            <v>3415.3049999999998</v>
          </cell>
          <cell r="F2380">
            <v>572746</v>
          </cell>
          <cell r="G2380">
            <v>73</v>
          </cell>
          <cell r="H2380">
            <v>0.43286714475929589</v>
          </cell>
          <cell r="I2380">
            <v>0.43530162585159909</v>
          </cell>
        </row>
        <row r="2381">
          <cell r="A2381">
            <v>54449</v>
          </cell>
          <cell r="B2381" t="str">
            <v>Rehainviller</v>
          </cell>
          <cell r="C2381" t="str">
            <v>Nancy</v>
          </cell>
          <cell r="D2381">
            <v>3396.2044615384616</v>
          </cell>
          <cell r="E2381">
            <v>3415.3049999999998</v>
          </cell>
          <cell r="F2381">
            <v>572746</v>
          </cell>
          <cell r="G2381">
            <v>1036</v>
          </cell>
          <cell r="H2381">
            <v>6.1431556434332952</v>
          </cell>
          <cell r="I2381">
            <v>6.1777052655103653</v>
          </cell>
        </row>
        <row r="2382">
          <cell r="A2382">
            <v>54450</v>
          </cell>
          <cell r="B2382" t="str">
            <v>Reherrey</v>
          </cell>
          <cell r="C2382" t="str">
            <v>Nancy</v>
          </cell>
          <cell r="D2382">
            <v>3396.2044615384616</v>
          </cell>
          <cell r="E2382">
            <v>3415.3049999999998</v>
          </cell>
          <cell r="F2382">
            <v>572746</v>
          </cell>
          <cell r="G2382">
            <v>120</v>
          </cell>
          <cell r="H2382">
            <v>0.71156242974130834</v>
          </cell>
          <cell r="I2382">
            <v>0.71556431646838203</v>
          </cell>
        </row>
        <row r="2383">
          <cell r="A2383">
            <v>54451</v>
          </cell>
          <cell r="B2383" t="str">
            <v>Réhon</v>
          </cell>
          <cell r="C2383" t="str">
            <v>Metz</v>
          </cell>
          <cell r="D2383">
            <v>4134.9138153846161</v>
          </cell>
          <cell r="E2383">
            <v>2708.4842000000003</v>
          </cell>
          <cell r="F2383">
            <v>606125</v>
          </cell>
          <cell r="G2383">
            <v>3870</v>
          </cell>
          <cell r="H2383">
            <v>26.400687095134611</v>
          </cell>
          <cell r="I2383">
            <v>17.293188457826361</v>
          </cell>
        </row>
        <row r="2384">
          <cell r="A2384">
            <v>54452</v>
          </cell>
          <cell r="B2384" t="str">
            <v>Reillon</v>
          </cell>
          <cell r="C2384" t="str">
            <v>Nancy</v>
          </cell>
          <cell r="D2384">
            <v>3396.2044615384616</v>
          </cell>
          <cell r="E2384">
            <v>3415.3049999999998</v>
          </cell>
          <cell r="F2384">
            <v>572746</v>
          </cell>
          <cell r="G2384">
            <v>78</v>
          </cell>
          <cell r="H2384">
            <v>0.46251557933185045</v>
          </cell>
          <cell r="I2384">
            <v>0.46511680570444841</v>
          </cell>
        </row>
        <row r="2385">
          <cell r="A2385">
            <v>54453</v>
          </cell>
          <cell r="B2385" t="str">
            <v>Rembercourt-sur-Mad</v>
          </cell>
          <cell r="C2385" t="str">
            <v>Nancy</v>
          </cell>
          <cell r="D2385">
            <v>3396.2044615384616</v>
          </cell>
          <cell r="E2385">
            <v>3415.3049999999998</v>
          </cell>
          <cell r="F2385">
            <v>572746</v>
          </cell>
          <cell r="G2385">
            <v>161</v>
          </cell>
          <cell r="H2385">
            <v>0.9546795932362554</v>
          </cell>
          <cell r="I2385">
            <v>0.96004879126174603</v>
          </cell>
        </row>
        <row r="2386">
          <cell r="A2386">
            <v>54455</v>
          </cell>
          <cell r="B2386" t="str">
            <v>Remenoville</v>
          </cell>
          <cell r="C2386" t="str">
            <v>Nancy</v>
          </cell>
          <cell r="D2386">
            <v>3396.2044615384616</v>
          </cell>
          <cell r="E2386">
            <v>3415.3049999999998</v>
          </cell>
          <cell r="F2386">
            <v>572746</v>
          </cell>
          <cell r="G2386">
            <v>165</v>
          </cell>
          <cell r="H2386">
            <v>0.978398340894299</v>
          </cell>
          <cell r="I2386">
            <v>0.98390093514402532</v>
          </cell>
        </row>
        <row r="2387">
          <cell r="A2387">
            <v>54456</v>
          </cell>
          <cell r="B2387" t="str">
            <v>Réméréville</v>
          </cell>
          <cell r="C2387" t="str">
            <v>Nancy</v>
          </cell>
          <cell r="D2387">
            <v>3396.2044615384616</v>
          </cell>
          <cell r="E2387">
            <v>3415.3049999999998</v>
          </cell>
          <cell r="F2387">
            <v>572746</v>
          </cell>
          <cell r="G2387">
            <v>530</v>
          </cell>
          <cell r="H2387">
            <v>3.1427340646907784</v>
          </cell>
          <cell r="I2387">
            <v>3.1604090644020211</v>
          </cell>
        </row>
        <row r="2388">
          <cell r="A2388">
            <v>54457</v>
          </cell>
          <cell r="B2388" t="str">
            <v>Remoncourt</v>
          </cell>
          <cell r="C2388" t="str">
            <v>Nancy</v>
          </cell>
          <cell r="D2388">
            <v>3396.2044615384616</v>
          </cell>
          <cell r="E2388">
            <v>3415.3049999999998</v>
          </cell>
          <cell r="F2388">
            <v>572746</v>
          </cell>
          <cell r="G2388">
            <v>45</v>
          </cell>
          <cell r="H2388">
            <v>0.26683591115299066</v>
          </cell>
          <cell r="I2388">
            <v>0.26833661867564329</v>
          </cell>
        </row>
        <row r="2389">
          <cell r="A2389">
            <v>54458</v>
          </cell>
          <cell r="B2389" t="str">
            <v>Repaix</v>
          </cell>
          <cell r="C2389" t="str">
            <v>Nancy</v>
          </cell>
          <cell r="D2389">
            <v>3396.2044615384616</v>
          </cell>
          <cell r="E2389">
            <v>3415.3049999999998</v>
          </cell>
          <cell r="F2389">
            <v>572746</v>
          </cell>
          <cell r="G2389">
            <v>90</v>
          </cell>
          <cell r="H2389">
            <v>0.53367182230598131</v>
          </cell>
          <cell r="I2389">
            <v>0.53667323735128658</v>
          </cell>
        </row>
        <row r="2390">
          <cell r="A2390">
            <v>54459</v>
          </cell>
          <cell r="B2390" t="str">
            <v>Richardménil</v>
          </cell>
          <cell r="C2390" t="str">
            <v>Nancy</v>
          </cell>
          <cell r="D2390">
            <v>3396.2044615384616</v>
          </cell>
          <cell r="E2390">
            <v>3415.3049999999998</v>
          </cell>
          <cell r="F2390">
            <v>572746</v>
          </cell>
          <cell r="G2390">
            <v>2360</v>
          </cell>
          <cell r="H2390">
            <v>13.994061118245732</v>
          </cell>
          <cell r="I2390">
            <v>14.07276489054485</v>
          </cell>
        </row>
        <row r="2391">
          <cell r="A2391">
            <v>54460</v>
          </cell>
          <cell r="B2391" t="str">
            <v>Rogéville</v>
          </cell>
          <cell r="C2391" t="str">
            <v>Nancy</v>
          </cell>
          <cell r="D2391">
            <v>3396.2044615384616</v>
          </cell>
          <cell r="E2391">
            <v>3415.3049999999998</v>
          </cell>
          <cell r="F2391">
            <v>572746</v>
          </cell>
          <cell r="G2391">
            <v>183</v>
          </cell>
          <cell r="H2391">
            <v>1.0851327053554951</v>
          </cell>
          <cell r="I2391">
            <v>1.0912355826142826</v>
          </cell>
        </row>
        <row r="2392">
          <cell r="A2392">
            <v>54461</v>
          </cell>
          <cell r="B2392" t="str">
            <v>Romain</v>
          </cell>
          <cell r="C2392" t="str">
            <v>Nancy</v>
          </cell>
          <cell r="D2392">
            <v>3396.2044615384616</v>
          </cell>
          <cell r="E2392">
            <v>3415.3049999999998</v>
          </cell>
          <cell r="F2392">
            <v>572746</v>
          </cell>
          <cell r="G2392">
            <v>70</v>
          </cell>
          <cell r="H2392">
            <v>0.41507808401576318</v>
          </cell>
          <cell r="I2392">
            <v>0.41741251793988954</v>
          </cell>
        </row>
        <row r="2393">
          <cell r="A2393">
            <v>54462</v>
          </cell>
          <cell r="B2393" t="str">
            <v>Rosières-aux-Salines</v>
          </cell>
          <cell r="C2393" t="str">
            <v>Nancy</v>
          </cell>
          <cell r="D2393">
            <v>3396.2044615384616</v>
          </cell>
          <cell r="E2393">
            <v>3415.3049999999998</v>
          </cell>
          <cell r="F2393">
            <v>572746</v>
          </cell>
          <cell r="G2393">
            <v>2865</v>
          </cell>
          <cell r="H2393">
            <v>16.988553010073737</v>
          </cell>
          <cell r="I2393">
            <v>17.084098055682624</v>
          </cell>
        </row>
        <row r="2394">
          <cell r="A2394">
            <v>54463</v>
          </cell>
          <cell r="B2394" t="str">
            <v>Rosières-en-Haye</v>
          </cell>
          <cell r="C2394" t="str">
            <v>Nancy</v>
          </cell>
          <cell r="D2394">
            <v>3396.2044615384616</v>
          </cell>
          <cell r="E2394">
            <v>3415.3049999999998</v>
          </cell>
          <cell r="F2394">
            <v>572746</v>
          </cell>
          <cell r="G2394">
            <v>242</v>
          </cell>
          <cell r="H2394">
            <v>1.4349842333116385</v>
          </cell>
          <cell r="I2394">
            <v>1.4430547048779039</v>
          </cell>
        </row>
        <row r="2395">
          <cell r="A2395">
            <v>54464</v>
          </cell>
          <cell r="B2395" t="str">
            <v>Rouves</v>
          </cell>
          <cell r="C2395" t="str">
            <v>Nancy</v>
          </cell>
          <cell r="D2395">
            <v>3396.2044615384616</v>
          </cell>
          <cell r="E2395">
            <v>3415.3049999999998</v>
          </cell>
          <cell r="F2395">
            <v>572746</v>
          </cell>
          <cell r="G2395">
            <v>106</v>
          </cell>
          <cell r="H2395">
            <v>0.62854681293815573</v>
          </cell>
          <cell r="I2395">
            <v>0.63208181288040421</v>
          </cell>
        </row>
        <row r="2396">
          <cell r="A2396">
            <v>54465</v>
          </cell>
          <cell r="B2396" t="str">
            <v>Roville-devant-Bayon</v>
          </cell>
          <cell r="C2396" t="str">
            <v>Nancy</v>
          </cell>
          <cell r="D2396">
            <v>3396.2044615384616</v>
          </cell>
          <cell r="E2396">
            <v>3415.3049999999998</v>
          </cell>
          <cell r="F2396">
            <v>572746</v>
          </cell>
          <cell r="G2396">
            <v>794</v>
          </cell>
          <cell r="H2396">
            <v>4.7081714101216567</v>
          </cell>
          <cell r="I2396">
            <v>4.7346505606324616</v>
          </cell>
        </row>
        <row r="2397">
          <cell r="A2397">
            <v>54466</v>
          </cell>
          <cell r="B2397" t="str">
            <v>Royaumeix</v>
          </cell>
          <cell r="C2397" t="str">
            <v>Nancy</v>
          </cell>
          <cell r="D2397">
            <v>3396.2044615384616</v>
          </cell>
          <cell r="E2397">
            <v>3415.3049999999998</v>
          </cell>
          <cell r="F2397">
            <v>572746</v>
          </cell>
          <cell r="G2397">
            <v>341</v>
          </cell>
          <cell r="H2397">
            <v>2.0220232378482179</v>
          </cell>
          <cell r="I2397">
            <v>2.0333952659643191</v>
          </cell>
        </row>
        <row r="2398">
          <cell r="A2398">
            <v>54467</v>
          </cell>
          <cell r="B2398" t="str">
            <v>Rozelieures</v>
          </cell>
          <cell r="C2398" t="str">
            <v>Nancy</v>
          </cell>
          <cell r="D2398">
            <v>3396.2044615384616</v>
          </cell>
          <cell r="E2398">
            <v>3415.3049999999998</v>
          </cell>
          <cell r="F2398">
            <v>572746</v>
          </cell>
          <cell r="G2398">
            <v>191</v>
          </cell>
          <cell r="H2398">
            <v>1.1325702006715823</v>
          </cell>
          <cell r="I2398">
            <v>1.1389398703788414</v>
          </cell>
        </row>
        <row r="2399">
          <cell r="A2399">
            <v>54468</v>
          </cell>
          <cell r="B2399" t="str">
            <v>Saffais</v>
          </cell>
          <cell r="C2399" t="str">
            <v>Nancy</v>
          </cell>
          <cell r="D2399">
            <v>3396.2044615384616</v>
          </cell>
          <cell r="E2399">
            <v>3415.3049999999998</v>
          </cell>
          <cell r="F2399">
            <v>572746</v>
          </cell>
          <cell r="G2399">
            <v>118</v>
          </cell>
          <cell r="H2399">
            <v>0.69970305591228654</v>
          </cell>
          <cell r="I2399">
            <v>0.70363824452724233</v>
          </cell>
        </row>
        <row r="2400">
          <cell r="A2400">
            <v>54469</v>
          </cell>
          <cell r="B2400" t="str">
            <v>Saint-Ail</v>
          </cell>
          <cell r="C2400" t="str">
            <v>Metz</v>
          </cell>
          <cell r="D2400">
            <v>4134.9138153846161</v>
          </cell>
          <cell r="E2400">
            <v>2708.4842000000003</v>
          </cell>
          <cell r="F2400">
            <v>606125</v>
          </cell>
          <cell r="G2400">
            <v>456</v>
          </cell>
          <cell r="H2400">
            <v>3.1107786344654729</v>
          </cell>
          <cell r="I2400">
            <v>2.0376470120849661</v>
          </cell>
        </row>
        <row r="2401">
          <cell r="A2401">
            <v>54470</v>
          </cell>
          <cell r="B2401" t="str">
            <v>Saint-Baussant</v>
          </cell>
          <cell r="C2401" t="str">
            <v>Nancy</v>
          </cell>
          <cell r="D2401">
            <v>3396.2044615384616</v>
          </cell>
          <cell r="E2401">
            <v>3415.3049999999998</v>
          </cell>
          <cell r="F2401">
            <v>572746</v>
          </cell>
          <cell r="G2401">
            <v>74</v>
          </cell>
          <cell r="H2401">
            <v>0.43879683167380679</v>
          </cell>
          <cell r="I2401">
            <v>0.44126466182216895</v>
          </cell>
        </row>
        <row r="2402">
          <cell r="A2402">
            <v>54471</v>
          </cell>
          <cell r="B2402" t="str">
            <v>Saint-Boingt</v>
          </cell>
          <cell r="C2402" t="str">
            <v>Nancy</v>
          </cell>
          <cell r="D2402">
            <v>3396.2044615384616</v>
          </cell>
          <cell r="E2402">
            <v>3415.3049999999998</v>
          </cell>
          <cell r="F2402">
            <v>572746</v>
          </cell>
          <cell r="G2402">
            <v>73</v>
          </cell>
          <cell r="H2402">
            <v>0.43286714475929589</v>
          </cell>
          <cell r="I2402">
            <v>0.43530162585159909</v>
          </cell>
        </row>
        <row r="2403">
          <cell r="A2403">
            <v>54472</v>
          </cell>
          <cell r="B2403" t="str">
            <v>Saint-Clément</v>
          </cell>
          <cell r="C2403" t="str">
            <v>Nancy</v>
          </cell>
          <cell r="D2403">
            <v>3396.2044615384616</v>
          </cell>
          <cell r="E2403">
            <v>3415.3049999999998</v>
          </cell>
          <cell r="F2403">
            <v>572746</v>
          </cell>
          <cell r="G2403">
            <v>852</v>
          </cell>
          <cell r="H2403">
            <v>5.0520932511632894</v>
          </cell>
          <cell r="I2403">
            <v>5.0805066469255129</v>
          </cell>
        </row>
        <row r="2404">
          <cell r="A2404">
            <v>54473</v>
          </cell>
          <cell r="B2404" t="str">
            <v>Saint-Firmin</v>
          </cell>
          <cell r="C2404" t="str">
            <v>Nancy</v>
          </cell>
          <cell r="D2404">
            <v>3396.2044615384616</v>
          </cell>
          <cell r="E2404">
            <v>3415.3049999999998</v>
          </cell>
          <cell r="F2404">
            <v>572746</v>
          </cell>
          <cell r="G2404">
            <v>270</v>
          </cell>
          <cell r="H2404">
            <v>1.6010154669179439</v>
          </cell>
          <cell r="I2404">
            <v>1.6100197120538597</v>
          </cell>
        </row>
        <row r="2405">
          <cell r="A2405">
            <v>54474</v>
          </cell>
          <cell r="B2405" t="str">
            <v>Sainte-Geneviève</v>
          </cell>
          <cell r="C2405" t="str">
            <v>Nancy</v>
          </cell>
          <cell r="D2405">
            <v>3396.2044615384616</v>
          </cell>
          <cell r="E2405">
            <v>3415.3049999999998</v>
          </cell>
          <cell r="F2405">
            <v>572746</v>
          </cell>
          <cell r="G2405">
            <v>192</v>
          </cell>
          <cell r="H2405">
            <v>1.1384998875860934</v>
          </cell>
          <cell r="I2405">
            <v>1.1449029063494114</v>
          </cell>
        </row>
        <row r="2406">
          <cell r="A2406">
            <v>54475</v>
          </cell>
          <cell r="B2406" t="str">
            <v>Saint-Germain</v>
          </cell>
          <cell r="C2406" t="str">
            <v>Nancy</v>
          </cell>
          <cell r="D2406">
            <v>3396.2044615384616</v>
          </cell>
          <cell r="E2406">
            <v>3415.3049999999998</v>
          </cell>
          <cell r="F2406">
            <v>572746</v>
          </cell>
          <cell r="G2406">
            <v>160</v>
          </cell>
          <cell r="H2406">
            <v>0.9487499063217445</v>
          </cell>
          <cell r="I2406">
            <v>0.95408575529117623</v>
          </cell>
        </row>
        <row r="2407">
          <cell r="A2407">
            <v>54476</v>
          </cell>
          <cell r="B2407" t="str">
            <v>Saint-Jean-lès-Longuyon</v>
          </cell>
          <cell r="C2407" t="str">
            <v>Metz</v>
          </cell>
          <cell r="D2407">
            <v>4134.9138153846161</v>
          </cell>
          <cell r="E2407">
            <v>2708.4842000000003</v>
          </cell>
          <cell r="F2407">
            <v>606125</v>
          </cell>
          <cell r="G2407">
            <v>421</v>
          </cell>
          <cell r="H2407">
            <v>2.8720127305043075</v>
          </cell>
          <cell r="I2407">
            <v>1.8812486668591464</v>
          </cell>
        </row>
        <row r="2408">
          <cell r="A2408">
            <v>54477</v>
          </cell>
          <cell r="B2408" t="str">
            <v>Saint-Julien-lès-Gorze</v>
          </cell>
          <cell r="C2408" t="str">
            <v>Nancy</v>
          </cell>
          <cell r="D2408">
            <v>3396.2044615384616</v>
          </cell>
          <cell r="E2408">
            <v>3415.3049999999998</v>
          </cell>
          <cell r="F2408">
            <v>572746</v>
          </cell>
          <cell r="G2408">
            <v>164</v>
          </cell>
          <cell r="H2408">
            <v>0.9724686539797881</v>
          </cell>
          <cell r="I2408">
            <v>0.97793789917345564</v>
          </cell>
        </row>
        <row r="2409">
          <cell r="A2409">
            <v>54478</v>
          </cell>
          <cell r="B2409" t="str">
            <v>Saint-Marcel</v>
          </cell>
          <cell r="C2409" t="str">
            <v>Metz</v>
          </cell>
          <cell r="D2409">
            <v>4134.9138153846161</v>
          </cell>
          <cell r="E2409">
            <v>2708.4842000000003</v>
          </cell>
          <cell r="F2409">
            <v>606125</v>
          </cell>
          <cell r="G2409">
            <v>155</v>
          </cell>
          <cell r="H2409">
            <v>1.0573918603994481</v>
          </cell>
          <cell r="I2409">
            <v>0.69262124314291618</v>
          </cell>
        </row>
        <row r="2410">
          <cell r="A2410">
            <v>54479</v>
          </cell>
          <cell r="B2410" t="str">
            <v>Saint-Mard</v>
          </cell>
          <cell r="C2410" t="str">
            <v>Nancy</v>
          </cell>
          <cell r="D2410">
            <v>3396.2044615384616</v>
          </cell>
          <cell r="E2410">
            <v>3415.3049999999998</v>
          </cell>
          <cell r="F2410">
            <v>572746</v>
          </cell>
          <cell r="G2410">
            <v>89</v>
          </cell>
          <cell r="H2410">
            <v>0.52774213539147041</v>
          </cell>
          <cell r="I2410">
            <v>0.53071020138071678</v>
          </cell>
        </row>
        <row r="2411">
          <cell r="A2411">
            <v>54480</v>
          </cell>
          <cell r="B2411" t="str">
            <v>Saint-Martin</v>
          </cell>
          <cell r="C2411" t="str">
            <v>Nancy</v>
          </cell>
          <cell r="D2411">
            <v>3396.2044615384616</v>
          </cell>
          <cell r="E2411">
            <v>3415.3049999999998</v>
          </cell>
          <cell r="F2411">
            <v>572746</v>
          </cell>
          <cell r="G2411">
            <v>61</v>
          </cell>
          <cell r="H2411">
            <v>0.36171090178516507</v>
          </cell>
          <cell r="I2411">
            <v>0.36374519420476087</v>
          </cell>
        </row>
        <row r="2412">
          <cell r="A2412">
            <v>54481</v>
          </cell>
          <cell r="B2412" t="str">
            <v>Saint-Maurice-aux-Forges</v>
          </cell>
          <cell r="C2412" t="str">
            <v>Nancy</v>
          </cell>
          <cell r="D2412">
            <v>3396.2044615384616</v>
          </cell>
          <cell r="E2412">
            <v>3415.3049999999998</v>
          </cell>
          <cell r="F2412">
            <v>572746</v>
          </cell>
          <cell r="G2412">
            <v>106</v>
          </cell>
          <cell r="H2412">
            <v>0.62854681293815573</v>
          </cell>
          <cell r="I2412">
            <v>0.63208181288040421</v>
          </cell>
        </row>
        <row r="2413">
          <cell r="A2413">
            <v>54482</v>
          </cell>
          <cell r="B2413" t="str">
            <v>Saint-Max</v>
          </cell>
          <cell r="C2413" t="str">
            <v>Nancy</v>
          </cell>
          <cell r="D2413">
            <v>3396.2044615384616</v>
          </cell>
          <cell r="E2413">
            <v>3415.3049999999998</v>
          </cell>
          <cell r="F2413">
            <v>572746</v>
          </cell>
          <cell r="G2413">
            <v>9822</v>
          </cell>
          <cell r="H2413">
            <v>58.241384874326094</v>
          </cell>
          <cell r="I2413">
            <v>58.568939302937075</v>
          </cell>
        </row>
        <row r="2414">
          <cell r="A2414">
            <v>54483</v>
          </cell>
          <cell r="B2414" t="str">
            <v>Saint-Nicolas-de-Port</v>
          </cell>
          <cell r="C2414" t="str">
            <v>Nancy</v>
          </cell>
          <cell r="D2414">
            <v>3396.2044615384616</v>
          </cell>
          <cell r="E2414">
            <v>3415.3049999999998</v>
          </cell>
          <cell r="F2414">
            <v>572746</v>
          </cell>
          <cell r="G2414">
            <v>7618</v>
          </cell>
          <cell r="H2414">
            <v>45.172354914744055</v>
          </cell>
          <cell r="I2414">
            <v>45.426408023801123</v>
          </cell>
        </row>
        <row r="2415">
          <cell r="A2415">
            <v>54484</v>
          </cell>
          <cell r="B2415" t="str">
            <v>Sainte-Pôle</v>
          </cell>
          <cell r="C2415" t="str">
            <v>Nancy</v>
          </cell>
          <cell r="D2415">
            <v>3396.2044615384616</v>
          </cell>
          <cell r="E2415">
            <v>3415.3049999999998</v>
          </cell>
          <cell r="F2415">
            <v>572746</v>
          </cell>
          <cell r="G2415">
            <v>197</v>
          </cell>
          <cell r="H2415">
            <v>1.1681483221586477</v>
          </cell>
          <cell r="I2415">
            <v>1.1747180862022606</v>
          </cell>
        </row>
        <row r="2416">
          <cell r="A2416">
            <v>54485</v>
          </cell>
          <cell r="B2416" t="str">
            <v>Saint-Pancré</v>
          </cell>
          <cell r="C2416" t="str">
            <v>Metz</v>
          </cell>
          <cell r="D2416">
            <v>4134.9138153846161</v>
          </cell>
          <cell r="E2416">
            <v>2708.4842000000003</v>
          </cell>
          <cell r="F2416">
            <v>606125</v>
          </cell>
          <cell r="G2416">
            <v>325</v>
          </cell>
          <cell r="H2416">
            <v>2.2171119653536819</v>
          </cell>
          <cell r="I2416">
            <v>1.4522703485254695</v>
          </cell>
        </row>
        <row r="2417">
          <cell r="A2417">
            <v>54486</v>
          </cell>
          <cell r="B2417" t="str">
            <v>Saint-Remimont</v>
          </cell>
          <cell r="C2417" t="str">
            <v>Nancy</v>
          </cell>
          <cell r="D2417">
            <v>3396.2044615384616</v>
          </cell>
          <cell r="E2417">
            <v>3415.3049999999998</v>
          </cell>
          <cell r="F2417">
            <v>572746</v>
          </cell>
          <cell r="G2417">
            <v>347</v>
          </cell>
          <cell r="H2417">
            <v>2.0576013593352833</v>
          </cell>
          <cell r="I2417">
            <v>2.0691734817877383</v>
          </cell>
        </row>
        <row r="2418">
          <cell r="A2418">
            <v>54487</v>
          </cell>
          <cell r="B2418" t="str">
            <v>Saint-Rémy-aux-Bois</v>
          </cell>
          <cell r="C2418" t="str">
            <v>Nancy</v>
          </cell>
          <cell r="D2418">
            <v>3396.2044615384616</v>
          </cell>
          <cell r="E2418">
            <v>3415.3049999999998</v>
          </cell>
          <cell r="F2418">
            <v>572746</v>
          </cell>
          <cell r="G2418">
            <v>76</v>
          </cell>
          <cell r="H2418">
            <v>0.45065620550282864</v>
          </cell>
          <cell r="I2418">
            <v>0.45319073376330871</v>
          </cell>
        </row>
        <row r="2419">
          <cell r="A2419">
            <v>54488</v>
          </cell>
          <cell r="B2419" t="str">
            <v>Saint-Sauveur</v>
          </cell>
          <cell r="C2419" t="str">
            <v>Nancy</v>
          </cell>
          <cell r="D2419">
            <v>3396.2044615384616</v>
          </cell>
          <cell r="E2419">
            <v>3415.3049999999998</v>
          </cell>
          <cell r="F2419">
            <v>572746</v>
          </cell>
          <cell r="G2419">
            <v>52</v>
          </cell>
          <cell r="H2419">
            <v>0.30834371955456696</v>
          </cell>
          <cell r="I2419">
            <v>0.31007787046963226</v>
          </cell>
        </row>
        <row r="2420">
          <cell r="A2420">
            <v>54489</v>
          </cell>
          <cell r="B2420" t="str">
            <v>Saint-Supplet</v>
          </cell>
          <cell r="C2420" t="str">
            <v>Metz</v>
          </cell>
          <cell r="D2420">
            <v>4134.9138153846161</v>
          </cell>
          <cell r="E2420">
            <v>2708.4842000000003</v>
          </cell>
          <cell r="F2420">
            <v>606125</v>
          </cell>
          <cell r="G2420">
            <v>149</v>
          </cell>
          <cell r="H2420">
            <v>1.016460562577534</v>
          </cell>
          <cell r="I2420">
            <v>0.66581009824706128</v>
          </cell>
        </row>
        <row r="2421">
          <cell r="A2421">
            <v>54490</v>
          </cell>
          <cell r="B2421" t="str">
            <v>Saizerais</v>
          </cell>
          <cell r="C2421" t="str">
            <v>Nancy</v>
          </cell>
          <cell r="D2421">
            <v>3396.2044615384616</v>
          </cell>
          <cell r="E2421">
            <v>3415.3049999999998</v>
          </cell>
          <cell r="F2421">
            <v>572746</v>
          </cell>
          <cell r="G2421">
            <v>1548</v>
          </cell>
          <cell r="H2421">
            <v>9.1791553436628774</v>
          </cell>
          <cell r="I2421">
            <v>9.2307796824421295</v>
          </cell>
        </row>
        <row r="2422">
          <cell r="A2422">
            <v>54491</v>
          </cell>
          <cell r="B2422" t="str">
            <v>Sancy</v>
          </cell>
          <cell r="C2422" t="str">
            <v>Metz</v>
          </cell>
          <cell r="D2422">
            <v>4134.9138153846161</v>
          </cell>
          <cell r="E2422">
            <v>2708.4842000000003</v>
          </cell>
          <cell r="F2422">
            <v>606125</v>
          </cell>
          <cell r="G2422">
            <v>333</v>
          </cell>
          <cell r="H2422">
            <v>2.2716870291162334</v>
          </cell>
          <cell r="I2422">
            <v>1.4880185417199423</v>
          </cell>
        </row>
        <row r="2423">
          <cell r="A2423">
            <v>54492</v>
          </cell>
          <cell r="B2423" t="str">
            <v>Sanzey</v>
          </cell>
          <cell r="C2423" t="str">
            <v>Nancy</v>
          </cell>
          <cell r="D2423">
            <v>3396.2044615384616</v>
          </cell>
          <cell r="E2423">
            <v>3415.3049999999998</v>
          </cell>
          <cell r="F2423">
            <v>572746</v>
          </cell>
          <cell r="G2423">
            <v>131</v>
          </cell>
          <cell r="H2423">
            <v>0.77678898580092837</v>
          </cell>
          <cell r="I2423">
            <v>0.78115771214465046</v>
          </cell>
        </row>
        <row r="2424">
          <cell r="A2424">
            <v>54493</v>
          </cell>
          <cell r="B2424" t="str">
            <v>Saulnes</v>
          </cell>
          <cell r="C2424" t="str">
            <v>Metz</v>
          </cell>
          <cell r="D2424">
            <v>4134.9138153846161</v>
          </cell>
          <cell r="E2424">
            <v>2708.4842000000003</v>
          </cell>
          <cell r="F2424">
            <v>606125</v>
          </cell>
          <cell r="G2424">
            <v>2419</v>
          </cell>
          <cell r="H2424">
            <v>16.502134905201711</v>
          </cell>
          <cell r="I2424">
            <v>10.809359917178803</v>
          </cell>
        </row>
        <row r="2425">
          <cell r="A2425">
            <v>54494</v>
          </cell>
          <cell r="B2425" t="str">
            <v>Saulxerotte</v>
          </cell>
          <cell r="C2425" t="str">
            <v>Nancy</v>
          </cell>
          <cell r="D2425">
            <v>3396.2044615384616</v>
          </cell>
          <cell r="E2425">
            <v>3415.3049999999998</v>
          </cell>
          <cell r="F2425">
            <v>572746</v>
          </cell>
          <cell r="G2425">
            <v>108</v>
          </cell>
          <cell r="H2425">
            <v>0.64040618676717753</v>
          </cell>
          <cell r="I2425">
            <v>0.64400788482154392</v>
          </cell>
        </row>
        <row r="2426">
          <cell r="A2426">
            <v>54495</v>
          </cell>
          <cell r="B2426" t="str">
            <v>Saulxures-lès-Nancy</v>
          </cell>
          <cell r="C2426" t="str">
            <v>Nancy</v>
          </cell>
          <cell r="D2426">
            <v>3396.2044615384616</v>
          </cell>
          <cell r="E2426">
            <v>3415.3049999999998</v>
          </cell>
          <cell r="F2426">
            <v>572746</v>
          </cell>
          <cell r="G2426">
            <v>4101</v>
          </cell>
          <cell r="H2426">
            <v>24.317646036409212</v>
          </cell>
          <cell r="I2426">
            <v>24.454410515306957</v>
          </cell>
        </row>
        <row r="2427">
          <cell r="A2427">
            <v>54496</v>
          </cell>
          <cell r="B2427" t="str">
            <v>Saulxures-lès-Vannes</v>
          </cell>
          <cell r="C2427" t="str">
            <v>Nancy</v>
          </cell>
          <cell r="D2427">
            <v>3396.2044615384616</v>
          </cell>
          <cell r="E2427">
            <v>3415.3049999999998</v>
          </cell>
          <cell r="F2427">
            <v>572746</v>
          </cell>
          <cell r="G2427">
            <v>371</v>
          </cell>
          <cell r="H2427">
            <v>2.1999138452835449</v>
          </cell>
          <cell r="I2427">
            <v>2.2122863450814148</v>
          </cell>
        </row>
        <row r="2428">
          <cell r="A2428">
            <v>54497</v>
          </cell>
          <cell r="B2428" t="str">
            <v>Saxon-Sion</v>
          </cell>
          <cell r="C2428" t="str">
            <v>Nancy</v>
          </cell>
          <cell r="D2428">
            <v>3396.2044615384616</v>
          </cell>
          <cell r="E2428">
            <v>3415.3049999999998</v>
          </cell>
          <cell r="F2428">
            <v>572746</v>
          </cell>
          <cell r="G2428">
            <v>85</v>
          </cell>
          <cell r="H2428">
            <v>0.50402338773342681</v>
          </cell>
          <cell r="I2428">
            <v>0.50685805749843738</v>
          </cell>
        </row>
        <row r="2429">
          <cell r="A2429">
            <v>54498</v>
          </cell>
          <cell r="B2429" t="str">
            <v>Seichamps</v>
          </cell>
          <cell r="C2429" t="str">
            <v>Nancy</v>
          </cell>
          <cell r="D2429">
            <v>3396.2044615384616</v>
          </cell>
          <cell r="E2429">
            <v>3415.3049999999998</v>
          </cell>
          <cell r="F2429">
            <v>572746</v>
          </cell>
          <cell r="G2429">
            <v>4809</v>
          </cell>
          <cell r="H2429">
            <v>28.51586437188293</v>
          </cell>
          <cell r="I2429">
            <v>28.67623998247041</v>
          </cell>
        </row>
        <row r="2430">
          <cell r="A2430">
            <v>54499</v>
          </cell>
          <cell r="B2430" t="str">
            <v>Seicheprey</v>
          </cell>
          <cell r="C2430" t="str">
            <v>Nancy</v>
          </cell>
          <cell r="D2430">
            <v>3396.2044615384616</v>
          </cell>
          <cell r="E2430">
            <v>3415.3049999999998</v>
          </cell>
          <cell r="F2430">
            <v>572746</v>
          </cell>
          <cell r="G2430">
            <v>115</v>
          </cell>
          <cell r="H2430">
            <v>0.68191399516875384</v>
          </cell>
          <cell r="I2430">
            <v>0.68574913661553283</v>
          </cell>
        </row>
        <row r="2431">
          <cell r="A2431">
            <v>54500</v>
          </cell>
          <cell r="B2431" t="str">
            <v>Selaincourt</v>
          </cell>
          <cell r="C2431" t="str">
            <v>Nancy</v>
          </cell>
          <cell r="D2431">
            <v>3396.2044615384616</v>
          </cell>
          <cell r="E2431">
            <v>3415.3049999999998</v>
          </cell>
          <cell r="F2431">
            <v>572746</v>
          </cell>
          <cell r="G2431">
            <v>173</v>
          </cell>
          <cell r="H2431">
            <v>1.0258358362103861</v>
          </cell>
          <cell r="I2431">
            <v>1.0316052229085841</v>
          </cell>
        </row>
        <row r="2432">
          <cell r="A2432">
            <v>54501</v>
          </cell>
          <cell r="B2432" t="str">
            <v>Seranville</v>
          </cell>
          <cell r="C2432" t="str">
            <v>Nancy</v>
          </cell>
          <cell r="D2432">
            <v>3396.2044615384616</v>
          </cell>
          <cell r="E2432">
            <v>3415.3049999999998</v>
          </cell>
          <cell r="F2432">
            <v>572746</v>
          </cell>
          <cell r="G2432">
            <v>96</v>
          </cell>
          <cell r="H2432">
            <v>0.56924994379304672</v>
          </cell>
          <cell r="I2432">
            <v>0.57245145317470569</v>
          </cell>
        </row>
        <row r="2433">
          <cell r="A2433">
            <v>54502</v>
          </cell>
          <cell r="B2433" t="str">
            <v>Serres</v>
          </cell>
          <cell r="C2433" t="str">
            <v>Nancy</v>
          </cell>
          <cell r="D2433">
            <v>3396.2044615384616</v>
          </cell>
          <cell r="E2433">
            <v>3415.3049999999998</v>
          </cell>
          <cell r="F2433">
            <v>572746</v>
          </cell>
          <cell r="G2433">
            <v>241</v>
          </cell>
          <cell r="H2433">
            <v>1.4290545463971276</v>
          </cell>
          <cell r="I2433">
            <v>1.4370916689073341</v>
          </cell>
        </row>
        <row r="2434">
          <cell r="A2434">
            <v>54504</v>
          </cell>
          <cell r="B2434" t="str">
            <v>Serrouville</v>
          </cell>
          <cell r="C2434" t="str">
            <v>Metz</v>
          </cell>
          <cell r="D2434">
            <v>4134.9138153846161</v>
          </cell>
          <cell r="E2434">
            <v>2708.4842000000003</v>
          </cell>
          <cell r="F2434">
            <v>606125</v>
          </cell>
          <cell r="G2434">
            <v>705</v>
          </cell>
          <cell r="H2434">
            <v>4.8094274940749084</v>
          </cell>
          <cell r="I2434">
            <v>3.1503095252629407</v>
          </cell>
        </row>
        <row r="2435">
          <cell r="A2435">
            <v>54505</v>
          </cell>
          <cell r="B2435" t="str">
            <v>Sexey-aux-Forges</v>
          </cell>
          <cell r="C2435" t="str">
            <v>Nancy</v>
          </cell>
          <cell r="D2435">
            <v>3396.2044615384616</v>
          </cell>
          <cell r="E2435">
            <v>3415.3049999999998</v>
          </cell>
          <cell r="F2435">
            <v>572746</v>
          </cell>
          <cell r="G2435">
            <v>688</v>
          </cell>
          <cell r="H2435">
            <v>4.0796245971835017</v>
          </cell>
          <cell r="I2435">
            <v>4.1025687477520574</v>
          </cell>
        </row>
        <row r="2436">
          <cell r="A2436">
            <v>54506</v>
          </cell>
          <cell r="B2436" t="str">
            <v>Sexey-les-Bois</v>
          </cell>
          <cell r="C2436" t="str">
            <v>Nancy</v>
          </cell>
          <cell r="D2436">
            <v>3396.2044615384616</v>
          </cell>
          <cell r="E2436">
            <v>3415.3049999999998</v>
          </cell>
          <cell r="F2436">
            <v>572746</v>
          </cell>
          <cell r="G2436">
            <v>0</v>
          </cell>
          <cell r="H2436">
            <v>0</v>
          </cell>
          <cell r="I2436">
            <v>0</v>
          </cell>
        </row>
        <row r="2437">
          <cell r="A2437">
            <v>54507</v>
          </cell>
          <cell r="B2437" t="str">
            <v>Sionviller</v>
          </cell>
          <cell r="C2437" t="str">
            <v>Nancy</v>
          </cell>
          <cell r="D2437">
            <v>3396.2044615384616</v>
          </cell>
          <cell r="E2437">
            <v>3415.3049999999998</v>
          </cell>
          <cell r="F2437">
            <v>572746</v>
          </cell>
          <cell r="G2437">
            <v>104</v>
          </cell>
          <cell r="H2437">
            <v>0.61668743910913393</v>
          </cell>
          <cell r="I2437">
            <v>0.62015574093926451</v>
          </cell>
        </row>
        <row r="2438">
          <cell r="A2438">
            <v>54508</v>
          </cell>
          <cell r="B2438" t="str">
            <v>Sivry</v>
          </cell>
          <cell r="C2438" t="str">
            <v>Nancy</v>
          </cell>
          <cell r="D2438">
            <v>3396.2044615384616</v>
          </cell>
          <cell r="E2438">
            <v>3415.3049999999998</v>
          </cell>
          <cell r="F2438">
            <v>572746</v>
          </cell>
          <cell r="G2438">
            <v>261</v>
          </cell>
          <cell r="H2438">
            <v>1.5476482846873456</v>
          </cell>
          <cell r="I2438">
            <v>1.5563523883187311</v>
          </cell>
        </row>
        <row r="2439">
          <cell r="A2439">
            <v>54509</v>
          </cell>
          <cell r="B2439" t="str">
            <v>Sommerviller</v>
          </cell>
          <cell r="C2439" t="str">
            <v>Nancy</v>
          </cell>
          <cell r="D2439">
            <v>3396.2044615384616</v>
          </cell>
          <cell r="E2439">
            <v>3415.3049999999998</v>
          </cell>
          <cell r="F2439">
            <v>572746</v>
          </cell>
          <cell r="G2439">
            <v>980</v>
          </cell>
          <cell r="H2439">
            <v>5.8110931762206848</v>
          </cell>
          <cell r="I2439">
            <v>5.843775251158454</v>
          </cell>
        </row>
        <row r="2440">
          <cell r="A2440">
            <v>54510</v>
          </cell>
          <cell r="B2440" t="str">
            <v>Sornéville</v>
          </cell>
          <cell r="C2440" t="str">
            <v>Nancy</v>
          </cell>
          <cell r="D2440">
            <v>3396.2044615384616</v>
          </cell>
          <cell r="E2440">
            <v>3415.3049999999998</v>
          </cell>
          <cell r="F2440">
            <v>572746</v>
          </cell>
          <cell r="G2440">
            <v>346</v>
          </cell>
          <cell r="H2440">
            <v>2.0516716724207722</v>
          </cell>
          <cell r="I2440">
            <v>2.0632104458171683</v>
          </cell>
        </row>
        <row r="2441">
          <cell r="A2441">
            <v>54511</v>
          </cell>
          <cell r="B2441" t="str">
            <v>Sponville</v>
          </cell>
          <cell r="C2441" t="str">
            <v>Nancy</v>
          </cell>
          <cell r="D2441">
            <v>3396.2044615384616</v>
          </cell>
          <cell r="E2441">
            <v>3415.3049999999998</v>
          </cell>
          <cell r="F2441">
            <v>572746</v>
          </cell>
          <cell r="G2441">
            <v>124</v>
          </cell>
          <cell r="H2441">
            <v>0.73528117739935195</v>
          </cell>
          <cell r="I2441">
            <v>0.73941646035066144</v>
          </cell>
        </row>
        <row r="2442">
          <cell r="A2442">
            <v>54512</v>
          </cell>
          <cell r="B2442" t="str">
            <v>Tanconville</v>
          </cell>
          <cell r="C2442" t="str">
            <v>Nancy</v>
          </cell>
          <cell r="D2442">
            <v>3396.2044615384616</v>
          </cell>
          <cell r="E2442">
            <v>3415.3049999999998</v>
          </cell>
          <cell r="F2442">
            <v>572746</v>
          </cell>
          <cell r="G2442">
            <v>115</v>
          </cell>
          <cell r="H2442">
            <v>0.68191399516875384</v>
          </cell>
          <cell r="I2442">
            <v>0.68574913661553283</v>
          </cell>
        </row>
        <row r="2443">
          <cell r="A2443">
            <v>54513</v>
          </cell>
          <cell r="B2443" t="str">
            <v>Tantonville</v>
          </cell>
          <cell r="C2443" t="str">
            <v>Nancy</v>
          </cell>
          <cell r="D2443">
            <v>3396.2044615384616</v>
          </cell>
          <cell r="E2443">
            <v>3415.3049999999998</v>
          </cell>
          <cell r="F2443">
            <v>572746</v>
          </cell>
          <cell r="G2443">
            <v>643</v>
          </cell>
          <cell r="H2443">
            <v>3.8127886860305105</v>
          </cell>
          <cell r="I2443">
            <v>3.8342321290764141</v>
          </cell>
        </row>
        <row r="2444">
          <cell r="A2444">
            <v>54514</v>
          </cell>
          <cell r="B2444" t="str">
            <v>Tellancourt</v>
          </cell>
          <cell r="C2444" t="str">
            <v>Metz</v>
          </cell>
          <cell r="D2444">
            <v>4134.9138153846161</v>
          </cell>
          <cell r="E2444">
            <v>2708.4842000000003</v>
          </cell>
          <cell r="F2444">
            <v>606125</v>
          </cell>
          <cell r="G2444">
            <v>551</v>
          </cell>
          <cell r="H2444">
            <v>3.7588575166457803</v>
          </cell>
          <cell r="I2444">
            <v>2.4621568062693342</v>
          </cell>
        </row>
        <row r="2445">
          <cell r="A2445">
            <v>54515</v>
          </cell>
          <cell r="B2445" t="str">
            <v>Thélod</v>
          </cell>
          <cell r="C2445" t="str">
            <v>Nancy</v>
          </cell>
          <cell r="D2445">
            <v>3396.2044615384616</v>
          </cell>
          <cell r="E2445">
            <v>3415.3049999999998</v>
          </cell>
          <cell r="F2445">
            <v>572746</v>
          </cell>
          <cell r="G2445">
            <v>248</v>
          </cell>
          <cell r="H2445">
            <v>1.4705623547987039</v>
          </cell>
          <cell r="I2445">
            <v>1.4788329207013229</v>
          </cell>
        </row>
        <row r="2446">
          <cell r="A2446">
            <v>54516</v>
          </cell>
          <cell r="B2446" t="str">
            <v>They-sous-Vaudemont</v>
          </cell>
          <cell r="C2446" t="str">
            <v>Nancy</v>
          </cell>
          <cell r="D2446">
            <v>3396.2044615384616</v>
          </cell>
          <cell r="E2446">
            <v>3415.3049999999998</v>
          </cell>
          <cell r="F2446">
            <v>572746</v>
          </cell>
          <cell r="G2446">
            <v>10</v>
          </cell>
          <cell r="H2446">
            <v>5.9296869145109031E-2</v>
          </cell>
          <cell r="I2446">
            <v>5.9630359705698514E-2</v>
          </cell>
        </row>
        <row r="2447">
          <cell r="A2447">
            <v>54517</v>
          </cell>
          <cell r="B2447" t="str">
            <v>Thézey-Saint-Martin</v>
          </cell>
          <cell r="C2447" t="str">
            <v>Nancy</v>
          </cell>
          <cell r="D2447">
            <v>3396.2044615384616</v>
          </cell>
          <cell r="E2447">
            <v>3415.3049999999998</v>
          </cell>
          <cell r="F2447">
            <v>572746</v>
          </cell>
          <cell r="G2447">
            <v>202</v>
          </cell>
          <cell r="H2447">
            <v>1.1977967567312024</v>
          </cell>
          <cell r="I2447">
            <v>1.2045332660551098</v>
          </cell>
        </row>
        <row r="2448">
          <cell r="A2448">
            <v>54518</v>
          </cell>
          <cell r="B2448" t="str">
            <v>Thiaucourt-Regniéville</v>
          </cell>
          <cell r="C2448" t="str">
            <v>Nancy</v>
          </cell>
          <cell r="D2448">
            <v>3396.2044615384616</v>
          </cell>
          <cell r="E2448">
            <v>3415.3049999999998</v>
          </cell>
          <cell r="F2448">
            <v>572746</v>
          </cell>
          <cell r="G2448">
            <v>1174</v>
          </cell>
          <cell r="H2448">
            <v>6.9614524376358</v>
          </cell>
          <cell r="I2448">
            <v>7.0006042294490047</v>
          </cell>
        </row>
        <row r="2449">
          <cell r="A2449">
            <v>54519</v>
          </cell>
          <cell r="B2449" t="str">
            <v>Thiaville-sur-Meurthe</v>
          </cell>
          <cell r="C2449" t="str">
            <v>Nancy</v>
          </cell>
          <cell r="D2449">
            <v>3396.2044615384616</v>
          </cell>
          <cell r="E2449">
            <v>3415.3049999999998</v>
          </cell>
          <cell r="F2449">
            <v>572746</v>
          </cell>
          <cell r="G2449">
            <v>562</v>
          </cell>
          <cell r="H2449">
            <v>3.3324840459551273</v>
          </cell>
          <cell r="I2449">
            <v>3.3512262154602559</v>
          </cell>
        </row>
        <row r="2450">
          <cell r="A2450">
            <v>54520</v>
          </cell>
          <cell r="B2450" t="str">
            <v>Thiébauménil</v>
          </cell>
          <cell r="C2450" t="str">
            <v>Nancy</v>
          </cell>
          <cell r="D2450">
            <v>3396.2044615384616</v>
          </cell>
          <cell r="E2450">
            <v>3415.3049999999998</v>
          </cell>
          <cell r="F2450">
            <v>572746</v>
          </cell>
          <cell r="G2450">
            <v>385</v>
          </cell>
          <cell r="H2450">
            <v>2.2829294620866976</v>
          </cell>
          <cell r="I2450">
            <v>2.2957688486693928</v>
          </cell>
        </row>
        <row r="2451">
          <cell r="A2451">
            <v>54521</v>
          </cell>
          <cell r="B2451" t="str">
            <v>Thil</v>
          </cell>
          <cell r="C2451" t="str">
            <v>Metz</v>
          </cell>
          <cell r="D2451">
            <v>4134.9138153846161</v>
          </cell>
          <cell r="E2451">
            <v>2708.4842000000003</v>
          </cell>
          <cell r="F2451">
            <v>606125</v>
          </cell>
          <cell r="G2451">
            <v>1730</v>
          </cell>
          <cell r="H2451">
            <v>11.801857538651904</v>
          </cell>
          <cell r="I2451">
            <v>7.7305467783048059</v>
          </cell>
        </row>
        <row r="2452">
          <cell r="A2452">
            <v>54522</v>
          </cell>
          <cell r="B2452" t="str">
            <v>Thorey-Lyautey</v>
          </cell>
          <cell r="C2452" t="str">
            <v>Nancy</v>
          </cell>
          <cell r="D2452">
            <v>3396.2044615384616</v>
          </cell>
          <cell r="E2452">
            <v>3415.3049999999998</v>
          </cell>
          <cell r="F2452">
            <v>572746</v>
          </cell>
          <cell r="G2452">
            <v>140</v>
          </cell>
          <cell r="H2452">
            <v>0.83015616803152636</v>
          </cell>
          <cell r="I2452">
            <v>0.83482503587977908</v>
          </cell>
        </row>
        <row r="2453">
          <cell r="A2453">
            <v>54523</v>
          </cell>
          <cell r="B2453" t="str">
            <v>Thuilley-aux-Groseilles</v>
          </cell>
          <cell r="C2453" t="str">
            <v>Nancy</v>
          </cell>
          <cell r="D2453">
            <v>3396.2044615384616</v>
          </cell>
          <cell r="E2453">
            <v>3415.3049999999998</v>
          </cell>
          <cell r="F2453">
            <v>572746</v>
          </cell>
          <cell r="G2453">
            <v>486</v>
          </cell>
          <cell r="H2453">
            <v>2.8818278404522988</v>
          </cell>
          <cell r="I2453">
            <v>2.8980354816969474</v>
          </cell>
        </row>
        <row r="2454">
          <cell r="A2454">
            <v>54524</v>
          </cell>
          <cell r="B2454" t="str">
            <v>Thumeréville</v>
          </cell>
          <cell r="C2454" t="str">
            <v>Metz</v>
          </cell>
          <cell r="D2454">
            <v>4134.9138153846161</v>
          </cell>
          <cell r="E2454">
            <v>2708.4842000000003</v>
          </cell>
          <cell r="F2454">
            <v>606125</v>
          </cell>
          <cell r="G2454">
            <v>79</v>
          </cell>
          <cell r="H2454">
            <v>0.53892875465520251</v>
          </cell>
          <cell r="I2454">
            <v>0.35301340779542173</v>
          </cell>
        </row>
        <row r="2455">
          <cell r="A2455">
            <v>54525</v>
          </cell>
          <cell r="B2455" t="str">
            <v>Tiercelet</v>
          </cell>
          <cell r="C2455" t="str">
            <v>Metz</v>
          </cell>
          <cell r="D2455">
            <v>4134.9138153846161</v>
          </cell>
          <cell r="E2455">
            <v>2708.4842000000003</v>
          </cell>
          <cell r="F2455">
            <v>606125</v>
          </cell>
          <cell r="G2455">
            <v>650</v>
          </cell>
          <cell r="H2455">
            <v>4.4342239307073639</v>
          </cell>
          <cell r="I2455">
            <v>2.9045406970509391</v>
          </cell>
        </row>
        <row r="2456">
          <cell r="A2456">
            <v>54526</v>
          </cell>
          <cell r="B2456" t="str">
            <v>Tomblaine</v>
          </cell>
          <cell r="C2456" t="str">
            <v>Nancy</v>
          </cell>
          <cell r="D2456">
            <v>3396.2044615384616</v>
          </cell>
          <cell r="E2456">
            <v>3415.3049999999998</v>
          </cell>
          <cell r="F2456">
            <v>572746</v>
          </cell>
          <cell r="G2456">
            <v>8505</v>
          </cell>
          <cell r="H2456">
            <v>50.431987207915228</v>
          </cell>
          <cell r="I2456">
            <v>50.715620929696584</v>
          </cell>
        </row>
        <row r="2457">
          <cell r="A2457">
            <v>54527</v>
          </cell>
          <cell r="B2457" t="str">
            <v>Tonnoy</v>
          </cell>
          <cell r="C2457" t="str">
            <v>Nancy</v>
          </cell>
          <cell r="D2457">
            <v>3396.2044615384616</v>
          </cell>
          <cell r="E2457">
            <v>3415.3049999999998</v>
          </cell>
          <cell r="F2457">
            <v>572746</v>
          </cell>
          <cell r="G2457">
            <v>725</v>
          </cell>
          <cell r="H2457">
            <v>4.2990230130204043</v>
          </cell>
          <cell r="I2457">
            <v>4.3232010786631418</v>
          </cell>
        </row>
        <row r="2458">
          <cell r="A2458">
            <v>54528</v>
          </cell>
          <cell r="B2458" t="str">
            <v>Toul</v>
          </cell>
          <cell r="C2458" t="str">
            <v>Nancy</v>
          </cell>
          <cell r="D2458">
            <v>3396.2044615384616</v>
          </cell>
          <cell r="E2458">
            <v>3415.3049999999998</v>
          </cell>
          <cell r="F2458">
            <v>572746</v>
          </cell>
          <cell r="G2458">
            <v>16021</v>
          </cell>
          <cell r="H2458">
            <v>94.999514057379173</v>
          </cell>
          <cell r="I2458">
            <v>95.53379928449958</v>
          </cell>
        </row>
        <row r="2459">
          <cell r="A2459">
            <v>54529</v>
          </cell>
          <cell r="B2459" t="str">
            <v>Tramont-Emy</v>
          </cell>
          <cell r="C2459" t="str">
            <v>Nancy</v>
          </cell>
          <cell r="D2459">
            <v>3396.2044615384616</v>
          </cell>
          <cell r="E2459">
            <v>3415.3049999999998</v>
          </cell>
          <cell r="F2459">
            <v>572746</v>
          </cell>
          <cell r="G2459">
            <v>31</v>
          </cell>
          <cell r="H2459">
            <v>0.18382029434983799</v>
          </cell>
          <cell r="I2459">
            <v>0.18485411508766536</v>
          </cell>
        </row>
        <row r="2460">
          <cell r="A2460">
            <v>54530</v>
          </cell>
          <cell r="B2460" t="str">
            <v>Tramont-Lassus</v>
          </cell>
          <cell r="C2460" t="str">
            <v>Nancy</v>
          </cell>
          <cell r="D2460">
            <v>3396.2044615384616</v>
          </cell>
          <cell r="E2460">
            <v>3415.3049999999998</v>
          </cell>
          <cell r="F2460">
            <v>572746</v>
          </cell>
          <cell r="G2460">
            <v>86</v>
          </cell>
          <cell r="H2460">
            <v>0.50995307464793771</v>
          </cell>
          <cell r="I2460">
            <v>0.51282109346900717</v>
          </cell>
        </row>
        <row r="2461">
          <cell r="A2461">
            <v>54531</v>
          </cell>
          <cell r="B2461" t="str">
            <v>Tramont-Saint-André</v>
          </cell>
          <cell r="C2461" t="str">
            <v>Nancy</v>
          </cell>
          <cell r="D2461">
            <v>3396.2044615384616</v>
          </cell>
          <cell r="E2461">
            <v>3415.3049999999998</v>
          </cell>
          <cell r="F2461">
            <v>572746</v>
          </cell>
          <cell r="G2461">
            <v>58</v>
          </cell>
          <cell r="H2461">
            <v>0.34392184104163237</v>
          </cell>
          <cell r="I2461">
            <v>0.34585608629305131</v>
          </cell>
        </row>
        <row r="2462">
          <cell r="A2462">
            <v>54532</v>
          </cell>
          <cell r="B2462" t="str">
            <v>Tremblecourt</v>
          </cell>
          <cell r="C2462" t="str">
            <v>Nancy</v>
          </cell>
          <cell r="D2462">
            <v>3396.2044615384616</v>
          </cell>
          <cell r="E2462">
            <v>3415.3049999999998</v>
          </cell>
          <cell r="F2462">
            <v>572746</v>
          </cell>
          <cell r="G2462">
            <v>190</v>
          </cell>
          <cell r="H2462">
            <v>1.1266405137570716</v>
          </cell>
          <cell r="I2462">
            <v>1.1329768344082718</v>
          </cell>
        </row>
        <row r="2463">
          <cell r="A2463">
            <v>54533</v>
          </cell>
          <cell r="B2463" t="str">
            <v>Trieux</v>
          </cell>
          <cell r="C2463" t="str">
            <v>Metz</v>
          </cell>
          <cell r="D2463">
            <v>4134.9138153846161</v>
          </cell>
          <cell r="E2463">
            <v>2708.4842000000003</v>
          </cell>
          <cell r="F2463">
            <v>606125</v>
          </cell>
          <cell r="G2463">
            <v>2521</v>
          </cell>
          <cell r="H2463">
            <v>17.197966968174249</v>
          </cell>
          <cell r="I2463">
            <v>11.265149380408332</v>
          </cell>
        </row>
        <row r="2464">
          <cell r="A2464">
            <v>54534</v>
          </cell>
          <cell r="B2464" t="str">
            <v>Trondes</v>
          </cell>
          <cell r="C2464" t="str">
            <v>Nancy</v>
          </cell>
          <cell r="D2464">
            <v>3396.2044615384616</v>
          </cell>
          <cell r="E2464">
            <v>3415.3049999999998</v>
          </cell>
          <cell r="F2464">
            <v>572746</v>
          </cell>
          <cell r="G2464">
            <v>538</v>
          </cell>
          <cell r="H2464">
            <v>3.1901715600068656</v>
          </cell>
          <cell r="I2464">
            <v>3.2081133521665799</v>
          </cell>
        </row>
        <row r="2465">
          <cell r="A2465">
            <v>54535</v>
          </cell>
          <cell r="B2465" t="str">
            <v>Tronville</v>
          </cell>
          <cell r="C2465" t="str">
            <v>Nancy</v>
          </cell>
          <cell r="D2465">
            <v>3396.2044615384616</v>
          </cell>
          <cell r="E2465">
            <v>3415.3049999999998</v>
          </cell>
          <cell r="F2465">
            <v>572746</v>
          </cell>
          <cell r="G2465">
            <v>203</v>
          </cell>
          <cell r="H2465">
            <v>1.2037264436457134</v>
          </cell>
          <cell r="I2465">
            <v>1.2104963020256798</v>
          </cell>
        </row>
        <row r="2466">
          <cell r="A2466">
            <v>54536</v>
          </cell>
          <cell r="B2466" t="str">
            <v>Tucquegnieux</v>
          </cell>
          <cell r="C2466" t="str">
            <v>Metz</v>
          </cell>
          <cell r="D2466">
            <v>4134.9138153846161</v>
          </cell>
          <cell r="E2466">
            <v>2708.4842000000003</v>
          </cell>
          <cell r="F2466">
            <v>606125</v>
          </cell>
          <cell r="G2466">
            <v>2502</v>
          </cell>
          <cell r="H2466">
            <v>17.068351191738188</v>
          </cell>
          <cell r="I2466">
            <v>11.180247421571458</v>
          </cell>
        </row>
        <row r="2467">
          <cell r="A2467">
            <v>54537</v>
          </cell>
          <cell r="B2467" t="str">
            <v>Ugny</v>
          </cell>
          <cell r="C2467" t="str">
            <v>Metz</v>
          </cell>
          <cell r="D2467">
            <v>4134.9138153846161</v>
          </cell>
          <cell r="E2467">
            <v>2708.4842000000003</v>
          </cell>
          <cell r="F2467">
            <v>606125</v>
          </cell>
          <cell r="G2467">
            <v>733</v>
          </cell>
          <cell r="H2467">
            <v>5.0004402172438418</v>
          </cell>
          <cell r="I2467">
            <v>3.2754282014435971</v>
          </cell>
        </row>
        <row r="2468">
          <cell r="A2468">
            <v>54538</v>
          </cell>
          <cell r="B2468" t="str">
            <v>Uruffe</v>
          </cell>
          <cell r="C2468" t="str">
            <v>Nancy</v>
          </cell>
          <cell r="D2468">
            <v>3396.2044615384616</v>
          </cell>
          <cell r="E2468">
            <v>3415.3049999999998</v>
          </cell>
          <cell r="F2468">
            <v>572746</v>
          </cell>
          <cell r="G2468">
            <v>396</v>
          </cell>
          <cell r="H2468">
            <v>2.3481560181463177</v>
          </cell>
          <cell r="I2468">
            <v>2.3613622443456608</v>
          </cell>
        </row>
        <row r="2469">
          <cell r="A2469">
            <v>54539</v>
          </cell>
          <cell r="B2469" t="str">
            <v>Vacqueville</v>
          </cell>
          <cell r="C2469" t="str">
            <v>Nancy</v>
          </cell>
          <cell r="D2469">
            <v>3396.2044615384616</v>
          </cell>
          <cell r="E2469">
            <v>3415.3049999999998</v>
          </cell>
          <cell r="F2469">
            <v>572746</v>
          </cell>
          <cell r="G2469">
            <v>245</v>
          </cell>
          <cell r="H2469">
            <v>1.4527732940551712</v>
          </cell>
          <cell r="I2469">
            <v>1.4609438127896135</v>
          </cell>
        </row>
        <row r="2470">
          <cell r="A2470">
            <v>54540</v>
          </cell>
          <cell r="B2470" t="str">
            <v>Val-et-Châtillon</v>
          </cell>
          <cell r="C2470" t="str">
            <v>Nancy</v>
          </cell>
          <cell r="D2470">
            <v>3396.2044615384616</v>
          </cell>
          <cell r="E2470">
            <v>3415.3049999999998</v>
          </cell>
          <cell r="F2470">
            <v>572746</v>
          </cell>
          <cell r="G2470">
            <v>603</v>
          </cell>
          <cell r="H2470">
            <v>3.5756012094500744</v>
          </cell>
          <cell r="I2470">
            <v>3.59571069025362</v>
          </cell>
        </row>
        <row r="2471">
          <cell r="A2471">
            <v>54541</v>
          </cell>
          <cell r="B2471" t="str">
            <v>Valhey</v>
          </cell>
          <cell r="C2471" t="str">
            <v>Nancy</v>
          </cell>
          <cell r="D2471">
            <v>3396.2044615384616</v>
          </cell>
          <cell r="E2471">
            <v>3415.3049999999998</v>
          </cell>
          <cell r="F2471">
            <v>572746</v>
          </cell>
          <cell r="G2471">
            <v>177</v>
          </cell>
          <cell r="H2471">
            <v>1.0495545838684297</v>
          </cell>
          <cell r="I2471">
            <v>1.0554573667908635</v>
          </cell>
        </row>
        <row r="2472">
          <cell r="A2472">
            <v>54542</v>
          </cell>
          <cell r="B2472" t="str">
            <v>Valleroy</v>
          </cell>
          <cell r="C2472" t="str">
            <v>Metz</v>
          </cell>
          <cell r="D2472">
            <v>4134.9138153846161</v>
          </cell>
          <cell r="E2472">
            <v>2708.4842000000003</v>
          </cell>
          <cell r="F2472">
            <v>606125</v>
          </cell>
          <cell r="G2472">
            <v>2359</v>
          </cell>
          <cell r="H2472">
            <v>16.09282192698257</v>
          </cell>
          <cell r="I2472">
            <v>10.541248468220253</v>
          </cell>
        </row>
        <row r="2473">
          <cell r="A2473">
            <v>54543</v>
          </cell>
          <cell r="B2473" t="str">
            <v>Vallois</v>
          </cell>
          <cell r="C2473" t="str">
            <v>Nancy</v>
          </cell>
          <cell r="D2473">
            <v>3396.2044615384616</v>
          </cell>
          <cell r="E2473">
            <v>3415.3049999999998</v>
          </cell>
          <cell r="F2473">
            <v>572746</v>
          </cell>
          <cell r="G2473">
            <v>150</v>
          </cell>
          <cell r="H2473">
            <v>0.88945303717663549</v>
          </cell>
          <cell r="I2473">
            <v>0.89445539558547771</v>
          </cell>
        </row>
        <row r="2474">
          <cell r="A2474">
            <v>54544</v>
          </cell>
          <cell r="B2474" t="str">
            <v>Vandelainville</v>
          </cell>
          <cell r="C2474" t="str">
            <v>Nancy</v>
          </cell>
          <cell r="D2474">
            <v>3396.2044615384616</v>
          </cell>
          <cell r="E2474">
            <v>3415.3049999999998</v>
          </cell>
          <cell r="F2474">
            <v>572746</v>
          </cell>
          <cell r="G2474">
            <v>136</v>
          </cell>
          <cell r="H2474">
            <v>0.80643742037348287</v>
          </cell>
          <cell r="I2474">
            <v>0.81097289199749978</v>
          </cell>
        </row>
        <row r="2475">
          <cell r="A2475">
            <v>54545</v>
          </cell>
          <cell r="B2475" t="str">
            <v>Vandeléville</v>
          </cell>
          <cell r="C2475" t="str">
            <v>Nancy</v>
          </cell>
          <cell r="D2475">
            <v>3396.2044615384616</v>
          </cell>
          <cell r="E2475">
            <v>3415.3049999999998</v>
          </cell>
          <cell r="F2475">
            <v>572746</v>
          </cell>
          <cell r="G2475">
            <v>209</v>
          </cell>
          <cell r="H2475">
            <v>1.2393045651327788</v>
          </cell>
          <cell r="I2475">
            <v>1.2462745178490988</v>
          </cell>
        </row>
        <row r="2476">
          <cell r="A2476">
            <v>54546</v>
          </cell>
          <cell r="B2476" t="str">
            <v>Vandières</v>
          </cell>
          <cell r="C2476" t="str">
            <v>Nancy</v>
          </cell>
          <cell r="D2476">
            <v>3396.2044615384616</v>
          </cell>
          <cell r="E2476">
            <v>3415.3049999999998</v>
          </cell>
          <cell r="F2476">
            <v>572746</v>
          </cell>
          <cell r="G2476">
            <v>924</v>
          </cell>
          <cell r="H2476">
            <v>5.4790307090080743</v>
          </cell>
          <cell r="I2476">
            <v>5.5098452368065427</v>
          </cell>
        </row>
        <row r="2477">
          <cell r="A2477">
            <v>54547</v>
          </cell>
          <cell r="B2477" t="str">
            <v>Vandoeuvre-lès-Nancy</v>
          </cell>
          <cell r="C2477" t="str">
            <v>Nancy</v>
          </cell>
          <cell r="D2477">
            <v>3396.2044615384616</v>
          </cell>
          <cell r="E2477">
            <v>3415.3049999999998</v>
          </cell>
          <cell r="F2477">
            <v>572746</v>
          </cell>
          <cell r="G2477">
            <v>29923</v>
          </cell>
          <cell r="H2477">
            <v>177.43402154290973</v>
          </cell>
          <cell r="I2477">
            <v>178.43192534736164</v>
          </cell>
        </row>
        <row r="2478">
          <cell r="A2478">
            <v>54548</v>
          </cell>
          <cell r="B2478" t="str">
            <v>Vannes-le-Châtel</v>
          </cell>
          <cell r="C2478" t="str">
            <v>Nancy</v>
          </cell>
          <cell r="D2478">
            <v>3396.2044615384616</v>
          </cell>
          <cell r="E2478">
            <v>3415.3049999999998</v>
          </cell>
          <cell r="F2478">
            <v>572746</v>
          </cell>
          <cell r="G2478">
            <v>574</v>
          </cell>
          <cell r="H2478">
            <v>3.4036402889292585</v>
          </cell>
          <cell r="I2478">
            <v>3.4227826471070948</v>
          </cell>
        </row>
        <row r="2479">
          <cell r="A2479">
            <v>54549</v>
          </cell>
          <cell r="B2479" t="str">
            <v>Varangéville</v>
          </cell>
          <cell r="C2479" t="str">
            <v>Nancy</v>
          </cell>
          <cell r="D2479">
            <v>3396.2044615384616</v>
          </cell>
          <cell r="E2479">
            <v>3415.3049999999998</v>
          </cell>
          <cell r="F2479">
            <v>572746</v>
          </cell>
          <cell r="G2479">
            <v>3725</v>
          </cell>
          <cell r="H2479">
            <v>22.088083756553115</v>
          </cell>
          <cell r="I2479">
            <v>22.212308990372694</v>
          </cell>
        </row>
        <row r="2480">
          <cell r="A2480">
            <v>54550</v>
          </cell>
          <cell r="B2480" t="str">
            <v>Vathiménil</v>
          </cell>
          <cell r="C2480" t="str">
            <v>Nancy</v>
          </cell>
          <cell r="D2480">
            <v>3396.2044615384616</v>
          </cell>
          <cell r="E2480">
            <v>3415.3049999999998</v>
          </cell>
          <cell r="F2480">
            <v>572746</v>
          </cell>
          <cell r="G2480">
            <v>354</v>
          </cell>
          <cell r="H2480">
            <v>2.0991091677368594</v>
          </cell>
          <cell r="I2480">
            <v>2.1109147335817271</v>
          </cell>
        </row>
        <row r="2481">
          <cell r="A2481">
            <v>54551</v>
          </cell>
          <cell r="B2481" t="str">
            <v>Vaucourt</v>
          </cell>
          <cell r="C2481" t="str">
            <v>Nancy</v>
          </cell>
          <cell r="D2481">
            <v>3396.2044615384616</v>
          </cell>
          <cell r="E2481">
            <v>3415.3049999999998</v>
          </cell>
          <cell r="F2481">
            <v>572746</v>
          </cell>
          <cell r="G2481">
            <v>69</v>
          </cell>
          <cell r="H2481">
            <v>0.40914839710125234</v>
          </cell>
          <cell r="I2481">
            <v>0.41144948196931974</v>
          </cell>
        </row>
        <row r="2482">
          <cell r="A2482">
            <v>54552</v>
          </cell>
          <cell r="B2482" t="str">
            <v>Vaudémont</v>
          </cell>
          <cell r="C2482" t="str">
            <v>Nancy</v>
          </cell>
          <cell r="D2482">
            <v>3396.2044615384616</v>
          </cell>
          <cell r="E2482">
            <v>3415.3049999999998</v>
          </cell>
          <cell r="F2482">
            <v>572746</v>
          </cell>
          <cell r="G2482">
            <v>67</v>
          </cell>
          <cell r="H2482">
            <v>0.39728902327223053</v>
          </cell>
          <cell r="I2482">
            <v>0.39952341002818004</v>
          </cell>
        </row>
        <row r="2483">
          <cell r="A2483">
            <v>54553</v>
          </cell>
          <cell r="B2483" t="str">
            <v>Vaudeville</v>
          </cell>
          <cell r="C2483" t="str">
            <v>Nancy</v>
          </cell>
          <cell r="D2483">
            <v>3396.2044615384616</v>
          </cell>
          <cell r="E2483">
            <v>3415.3049999999998</v>
          </cell>
          <cell r="F2483">
            <v>572746</v>
          </cell>
          <cell r="G2483">
            <v>173</v>
          </cell>
          <cell r="H2483">
            <v>1.0258358362103861</v>
          </cell>
          <cell r="I2483">
            <v>1.0316052229085841</v>
          </cell>
        </row>
        <row r="2484">
          <cell r="A2484">
            <v>54554</v>
          </cell>
          <cell r="B2484" t="str">
            <v>Vaudigny</v>
          </cell>
          <cell r="C2484" t="str">
            <v>Nancy</v>
          </cell>
          <cell r="D2484">
            <v>3396.2044615384616</v>
          </cell>
          <cell r="E2484">
            <v>3415.3049999999998</v>
          </cell>
          <cell r="F2484">
            <v>572746</v>
          </cell>
          <cell r="G2484">
            <v>76</v>
          </cell>
          <cell r="H2484">
            <v>0.45065620550282864</v>
          </cell>
          <cell r="I2484">
            <v>0.45319073376330871</v>
          </cell>
        </row>
        <row r="2485">
          <cell r="A2485">
            <v>54555</v>
          </cell>
          <cell r="B2485" t="str">
            <v>Vaxainville</v>
          </cell>
          <cell r="C2485" t="str">
            <v>Nancy</v>
          </cell>
          <cell r="D2485">
            <v>3396.2044615384616</v>
          </cell>
          <cell r="E2485">
            <v>3415.3049999999998</v>
          </cell>
          <cell r="F2485">
            <v>572746</v>
          </cell>
          <cell r="G2485">
            <v>100</v>
          </cell>
          <cell r="H2485">
            <v>0.59296869145109032</v>
          </cell>
          <cell r="I2485">
            <v>0.5963035970569851</v>
          </cell>
        </row>
        <row r="2486">
          <cell r="A2486">
            <v>54556</v>
          </cell>
          <cell r="B2486" t="str">
            <v>Vého</v>
          </cell>
          <cell r="C2486" t="str">
            <v>Nancy</v>
          </cell>
          <cell r="D2486">
            <v>3396.2044615384616</v>
          </cell>
          <cell r="E2486">
            <v>3415.3049999999998</v>
          </cell>
          <cell r="F2486">
            <v>572746</v>
          </cell>
          <cell r="G2486">
            <v>97</v>
          </cell>
          <cell r="H2486">
            <v>0.57517963070755762</v>
          </cell>
          <cell r="I2486">
            <v>0.57841448914527549</v>
          </cell>
        </row>
        <row r="2487">
          <cell r="A2487">
            <v>54557</v>
          </cell>
          <cell r="B2487" t="str">
            <v>Velaine-en-Haye</v>
          </cell>
          <cell r="C2487" t="str">
            <v>Nancy</v>
          </cell>
          <cell r="D2487">
            <v>3396.2044615384616</v>
          </cell>
          <cell r="E2487">
            <v>3415.3049999999998</v>
          </cell>
          <cell r="F2487">
            <v>572746</v>
          </cell>
          <cell r="G2487">
            <v>1821</v>
          </cell>
          <cell r="H2487">
            <v>10.797959871324354</v>
          </cell>
          <cell r="I2487">
            <v>10.858688502407698</v>
          </cell>
        </row>
        <row r="2488">
          <cell r="A2488">
            <v>54558</v>
          </cell>
          <cell r="B2488" t="str">
            <v>Velaine-sous-Amance</v>
          </cell>
          <cell r="C2488" t="str">
            <v>Nancy</v>
          </cell>
          <cell r="D2488">
            <v>3396.2044615384616</v>
          </cell>
          <cell r="E2488">
            <v>3415.3049999999998</v>
          </cell>
          <cell r="F2488">
            <v>572746</v>
          </cell>
          <cell r="G2488">
            <v>271</v>
          </cell>
          <cell r="H2488">
            <v>1.6069451538324546</v>
          </cell>
          <cell r="I2488">
            <v>1.6159827480244295</v>
          </cell>
        </row>
        <row r="2489">
          <cell r="A2489">
            <v>54559</v>
          </cell>
          <cell r="B2489" t="str">
            <v>Velle-sur-Moselle</v>
          </cell>
          <cell r="C2489" t="str">
            <v>Nancy</v>
          </cell>
          <cell r="D2489">
            <v>3396.2044615384616</v>
          </cell>
          <cell r="E2489">
            <v>3415.3049999999998</v>
          </cell>
          <cell r="F2489">
            <v>572746</v>
          </cell>
          <cell r="G2489">
            <v>281</v>
          </cell>
          <cell r="H2489">
            <v>1.6662420229775636</v>
          </cell>
          <cell r="I2489">
            <v>1.6756131077301279</v>
          </cell>
        </row>
        <row r="2490">
          <cell r="A2490">
            <v>54560</v>
          </cell>
          <cell r="B2490" t="str">
            <v>Veney</v>
          </cell>
          <cell r="C2490" t="str">
            <v>Nancy</v>
          </cell>
          <cell r="D2490">
            <v>3396.2044615384616</v>
          </cell>
          <cell r="E2490">
            <v>3415.3049999999998</v>
          </cell>
          <cell r="F2490">
            <v>572746</v>
          </cell>
          <cell r="G2490">
            <v>51</v>
          </cell>
          <cell r="H2490">
            <v>0.30241403264005606</v>
          </cell>
          <cell r="I2490">
            <v>0.3041148344990624</v>
          </cell>
        </row>
        <row r="2491">
          <cell r="A2491">
            <v>54561</v>
          </cell>
          <cell r="B2491" t="str">
            <v>Vennezey</v>
          </cell>
          <cell r="C2491" t="str">
            <v>Nancy</v>
          </cell>
          <cell r="D2491">
            <v>3396.2044615384616</v>
          </cell>
          <cell r="E2491">
            <v>3415.3049999999998</v>
          </cell>
          <cell r="F2491">
            <v>572746</v>
          </cell>
          <cell r="G2491">
            <v>53</v>
          </cell>
          <cell r="H2491">
            <v>0.31427340646907787</v>
          </cell>
          <cell r="I2491">
            <v>0.31604090644020211</v>
          </cell>
        </row>
        <row r="2492">
          <cell r="A2492">
            <v>54562</v>
          </cell>
          <cell r="B2492" t="str">
            <v>Verdenal</v>
          </cell>
          <cell r="C2492" t="str">
            <v>Nancy</v>
          </cell>
          <cell r="D2492">
            <v>3396.2044615384616</v>
          </cell>
          <cell r="E2492">
            <v>3415.3049999999998</v>
          </cell>
          <cell r="F2492">
            <v>572746</v>
          </cell>
          <cell r="G2492">
            <v>154</v>
          </cell>
          <cell r="H2492">
            <v>0.91317178483467909</v>
          </cell>
          <cell r="I2492">
            <v>0.91830753946775712</v>
          </cell>
        </row>
        <row r="2493">
          <cell r="A2493">
            <v>54563</v>
          </cell>
          <cell r="B2493" t="str">
            <v>Vézelise</v>
          </cell>
          <cell r="C2493" t="str">
            <v>Nancy</v>
          </cell>
          <cell r="D2493">
            <v>3396.2044615384616</v>
          </cell>
          <cell r="E2493">
            <v>3415.3049999999998</v>
          </cell>
          <cell r="F2493">
            <v>572746</v>
          </cell>
          <cell r="G2493">
            <v>1433</v>
          </cell>
          <cell r="H2493">
            <v>8.4972413484941232</v>
          </cell>
          <cell r="I2493">
            <v>8.5450305458265952</v>
          </cell>
        </row>
        <row r="2494">
          <cell r="A2494">
            <v>54564</v>
          </cell>
          <cell r="B2494" t="str">
            <v>Viéville-en-Haye</v>
          </cell>
          <cell r="C2494" t="str">
            <v>Nancy</v>
          </cell>
          <cell r="D2494">
            <v>3396.2044615384616</v>
          </cell>
          <cell r="E2494">
            <v>3415.3049999999998</v>
          </cell>
          <cell r="F2494">
            <v>572746</v>
          </cell>
          <cell r="G2494">
            <v>153</v>
          </cell>
          <cell r="H2494">
            <v>0.90724209792016819</v>
          </cell>
          <cell r="I2494">
            <v>0.91234450349718721</v>
          </cell>
        </row>
        <row r="2495">
          <cell r="A2495">
            <v>54565</v>
          </cell>
          <cell r="B2495" t="str">
            <v>Vigneulles</v>
          </cell>
          <cell r="C2495" t="str">
            <v>Nancy</v>
          </cell>
          <cell r="D2495">
            <v>3396.2044615384616</v>
          </cell>
          <cell r="E2495">
            <v>3415.3049999999998</v>
          </cell>
          <cell r="F2495">
            <v>572746</v>
          </cell>
          <cell r="G2495">
            <v>250</v>
          </cell>
          <cell r="H2495">
            <v>1.4824217286277259</v>
          </cell>
          <cell r="I2495">
            <v>1.4907589926424629</v>
          </cell>
        </row>
        <row r="2496">
          <cell r="A2496">
            <v>54566</v>
          </cell>
          <cell r="B2496" t="str">
            <v>Vilcey-sur-Trey</v>
          </cell>
          <cell r="C2496" t="str">
            <v>Nancy</v>
          </cell>
          <cell r="D2496">
            <v>3396.2044615384616</v>
          </cell>
          <cell r="E2496">
            <v>3415.3049999999998</v>
          </cell>
          <cell r="F2496">
            <v>572746</v>
          </cell>
          <cell r="G2496">
            <v>161</v>
          </cell>
          <cell r="H2496">
            <v>0.9546795932362554</v>
          </cell>
          <cell r="I2496">
            <v>0.96004879126174603</v>
          </cell>
        </row>
        <row r="2497">
          <cell r="A2497">
            <v>54567</v>
          </cell>
          <cell r="B2497" t="str">
            <v>Villacourt</v>
          </cell>
          <cell r="C2497" t="str">
            <v>Nancy</v>
          </cell>
          <cell r="D2497">
            <v>3396.2044615384616</v>
          </cell>
          <cell r="E2497">
            <v>3415.3049999999998</v>
          </cell>
          <cell r="F2497">
            <v>572746</v>
          </cell>
          <cell r="G2497">
            <v>420</v>
          </cell>
          <cell r="H2497">
            <v>2.4904685040945793</v>
          </cell>
          <cell r="I2497">
            <v>2.5044751076393372</v>
          </cell>
        </row>
        <row r="2498">
          <cell r="A2498">
            <v>54568</v>
          </cell>
          <cell r="B2498" t="str">
            <v>Ville-au-Montois</v>
          </cell>
          <cell r="C2498" t="str">
            <v>Metz</v>
          </cell>
          <cell r="D2498">
            <v>4134.9138153846161</v>
          </cell>
          <cell r="E2498">
            <v>2708.4842000000003</v>
          </cell>
          <cell r="F2498">
            <v>606125</v>
          </cell>
          <cell r="G2498">
            <v>268</v>
          </cell>
          <cell r="H2498">
            <v>1.8282646360454973</v>
          </cell>
          <cell r="I2498">
            <v>1.1975644720148486</v>
          </cell>
        </row>
        <row r="2499">
          <cell r="A2499">
            <v>54569</v>
          </cell>
          <cell r="B2499" t="str">
            <v>Ville-au-Val</v>
          </cell>
          <cell r="C2499" t="str">
            <v>Nancy</v>
          </cell>
          <cell r="D2499">
            <v>3396.2044615384616</v>
          </cell>
          <cell r="E2499">
            <v>3415.3049999999998</v>
          </cell>
          <cell r="F2499">
            <v>572746</v>
          </cell>
          <cell r="G2499">
            <v>203</v>
          </cell>
          <cell r="H2499">
            <v>1.2037264436457134</v>
          </cell>
          <cell r="I2499">
            <v>1.2104963020256798</v>
          </cell>
        </row>
        <row r="2500">
          <cell r="A2500">
            <v>54570</v>
          </cell>
          <cell r="B2500" t="str">
            <v>Villecey-sur-Mad</v>
          </cell>
          <cell r="C2500" t="str">
            <v>Nancy</v>
          </cell>
          <cell r="D2500">
            <v>3396.2044615384616</v>
          </cell>
          <cell r="E2500">
            <v>3415.3049999999998</v>
          </cell>
          <cell r="F2500">
            <v>572746</v>
          </cell>
          <cell r="G2500">
            <v>329</v>
          </cell>
          <cell r="H2500">
            <v>1.9508669948740869</v>
          </cell>
          <cell r="I2500">
            <v>1.9618388343174809</v>
          </cell>
        </row>
        <row r="2501">
          <cell r="A2501">
            <v>54571</v>
          </cell>
          <cell r="B2501" t="str">
            <v>Ville-en-Vermois</v>
          </cell>
          <cell r="C2501" t="str">
            <v>Nancy</v>
          </cell>
          <cell r="D2501">
            <v>3396.2044615384616</v>
          </cell>
          <cell r="E2501">
            <v>3415.3049999999998</v>
          </cell>
          <cell r="F2501">
            <v>572746</v>
          </cell>
          <cell r="G2501">
            <v>603</v>
          </cell>
          <cell r="H2501">
            <v>3.5756012094500744</v>
          </cell>
          <cell r="I2501">
            <v>3.59571069025362</v>
          </cell>
        </row>
        <row r="2502">
          <cell r="A2502">
            <v>54572</v>
          </cell>
          <cell r="B2502" t="str">
            <v>Ville-Houdlémont</v>
          </cell>
          <cell r="C2502" t="str">
            <v>Metz</v>
          </cell>
          <cell r="D2502">
            <v>4134.9138153846161</v>
          </cell>
          <cell r="E2502">
            <v>2708.4842000000003</v>
          </cell>
          <cell r="F2502">
            <v>606125</v>
          </cell>
          <cell r="G2502">
            <v>658</v>
          </cell>
          <cell r="H2502">
            <v>4.4887989944699145</v>
          </cell>
          <cell r="I2502">
            <v>2.9402888902454114</v>
          </cell>
        </row>
        <row r="2503">
          <cell r="A2503">
            <v>54573</v>
          </cell>
          <cell r="B2503" t="str">
            <v>Villers-en-Haye</v>
          </cell>
          <cell r="C2503" t="str">
            <v>Nancy</v>
          </cell>
          <cell r="D2503">
            <v>3396.2044615384616</v>
          </cell>
          <cell r="E2503">
            <v>3415.3049999999998</v>
          </cell>
          <cell r="F2503">
            <v>572746</v>
          </cell>
          <cell r="G2503">
            <v>181</v>
          </cell>
          <cell r="H2503">
            <v>1.0732733315264733</v>
          </cell>
          <cell r="I2503">
            <v>1.079309510673143</v>
          </cell>
        </row>
        <row r="2504">
          <cell r="A2504">
            <v>54574</v>
          </cell>
          <cell r="B2504" t="str">
            <v>Villers-la-Chèvre</v>
          </cell>
          <cell r="C2504" t="str">
            <v>Metz</v>
          </cell>
          <cell r="D2504">
            <v>4134.9138153846161</v>
          </cell>
          <cell r="E2504">
            <v>2708.4842000000003</v>
          </cell>
          <cell r="F2504">
            <v>606125</v>
          </cell>
          <cell r="G2504">
            <v>568</v>
          </cell>
          <cell r="H2504">
            <v>3.8748295271412037</v>
          </cell>
          <cell r="I2504">
            <v>2.5381217168075896</v>
          </cell>
        </row>
        <row r="2505">
          <cell r="A2505">
            <v>54575</v>
          </cell>
          <cell r="B2505" t="str">
            <v>Villers-la-Montagne</v>
          </cell>
          <cell r="C2505" t="str">
            <v>Metz</v>
          </cell>
          <cell r="D2505">
            <v>4134.9138153846161</v>
          </cell>
          <cell r="E2505">
            <v>2708.4842000000003</v>
          </cell>
          <cell r="F2505">
            <v>606125</v>
          </cell>
          <cell r="G2505">
            <v>1482</v>
          </cell>
          <cell r="H2505">
            <v>10.110030562012788</v>
          </cell>
          <cell r="I2505">
            <v>6.6223527892761407</v>
          </cell>
        </row>
        <row r="2506">
          <cell r="A2506">
            <v>54576</v>
          </cell>
          <cell r="B2506" t="str">
            <v>Villers-le-Rond</v>
          </cell>
          <cell r="C2506" t="str">
            <v>Metz</v>
          </cell>
          <cell r="D2506">
            <v>4134.9138153846161</v>
          </cell>
          <cell r="E2506">
            <v>2708.4842000000003</v>
          </cell>
          <cell r="F2506">
            <v>606125</v>
          </cell>
          <cell r="G2506">
            <v>100</v>
          </cell>
          <cell r="H2506">
            <v>0.68218829703190198</v>
          </cell>
          <cell r="I2506">
            <v>0.44685241493091366</v>
          </cell>
        </row>
        <row r="2507">
          <cell r="A2507">
            <v>54577</v>
          </cell>
          <cell r="B2507" t="str">
            <v>Villers-lès-Moivrons</v>
          </cell>
          <cell r="C2507" t="str">
            <v>Nancy</v>
          </cell>
          <cell r="D2507">
            <v>3396.2044615384616</v>
          </cell>
          <cell r="E2507">
            <v>3415.3049999999998</v>
          </cell>
          <cell r="F2507">
            <v>572746</v>
          </cell>
          <cell r="G2507">
            <v>149</v>
          </cell>
          <cell r="H2507">
            <v>0.88352335026212458</v>
          </cell>
          <cell r="I2507">
            <v>0.8884923596149078</v>
          </cell>
        </row>
        <row r="2508">
          <cell r="A2508">
            <v>54578</v>
          </cell>
          <cell r="B2508" t="str">
            <v>Villers-lès-Nancy</v>
          </cell>
          <cell r="C2508" t="str">
            <v>Nancy</v>
          </cell>
          <cell r="D2508">
            <v>3396.2044615384616</v>
          </cell>
          <cell r="E2508">
            <v>3415.3049999999998</v>
          </cell>
          <cell r="F2508">
            <v>572746</v>
          </cell>
          <cell r="G2508">
            <v>14503</v>
          </cell>
          <cell r="H2508">
            <v>85.998249321151619</v>
          </cell>
          <cell r="I2508">
            <v>86.48191068117454</v>
          </cell>
        </row>
        <row r="2509">
          <cell r="A2509">
            <v>54579</v>
          </cell>
          <cell r="B2509" t="str">
            <v>Villers-sous-Prény</v>
          </cell>
          <cell r="C2509" t="str">
            <v>Nancy</v>
          </cell>
          <cell r="D2509">
            <v>3396.2044615384616</v>
          </cell>
          <cell r="E2509">
            <v>3415.3049999999998</v>
          </cell>
          <cell r="F2509">
            <v>572746</v>
          </cell>
          <cell r="G2509">
            <v>351</v>
          </cell>
          <cell r="H2509">
            <v>2.0813201069933269</v>
          </cell>
          <cell r="I2509">
            <v>2.0930256256700175</v>
          </cell>
        </row>
        <row r="2510">
          <cell r="A2510">
            <v>54580</v>
          </cell>
          <cell r="B2510" t="str">
            <v>Villerupt</v>
          </cell>
          <cell r="C2510" t="str">
            <v>Metz</v>
          </cell>
          <cell r="D2510">
            <v>4134.9138153846161</v>
          </cell>
          <cell r="E2510">
            <v>2708.4842000000003</v>
          </cell>
          <cell r="F2510">
            <v>606125</v>
          </cell>
          <cell r="G2510">
            <v>9552</v>
          </cell>
          <cell r="H2510">
            <v>65.16262613248729</v>
          </cell>
          <cell r="I2510">
            <v>42.683342674200873</v>
          </cell>
        </row>
        <row r="2511">
          <cell r="A2511">
            <v>54581</v>
          </cell>
          <cell r="B2511" t="str">
            <v>Ville-sur-Yron</v>
          </cell>
          <cell r="C2511" t="str">
            <v>Metz</v>
          </cell>
          <cell r="D2511">
            <v>4134.9138153846161</v>
          </cell>
          <cell r="E2511">
            <v>2708.4842000000003</v>
          </cell>
          <cell r="F2511">
            <v>606125</v>
          </cell>
          <cell r="G2511">
            <v>300</v>
          </cell>
          <cell r="H2511">
            <v>2.0465648910957062</v>
          </cell>
          <cell r="I2511">
            <v>1.340557244792741</v>
          </cell>
        </row>
        <row r="2512">
          <cell r="A2512">
            <v>54582</v>
          </cell>
          <cell r="B2512" t="str">
            <v>Villette</v>
          </cell>
          <cell r="C2512" t="str">
            <v>Metz</v>
          </cell>
          <cell r="D2512">
            <v>4134.9138153846161</v>
          </cell>
          <cell r="E2512">
            <v>2708.4842000000003</v>
          </cell>
          <cell r="F2512">
            <v>606125</v>
          </cell>
          <cell r="G2512">
            <v>183</v>
          </cell>
          <cell r="H2512">
            <v>1.2484045835683806</v>
          </cell>
          <cell r="I2512">
            <v>0.81773991932357193</v>
          </cell>
        </row>
        <row r="2513">
          <cell r="A2513">
            <v>54583</v>
          </cell>
          <cell r="B2513" t="str">
            <v>Villey-le-Sec</v>
          </cell>
          <cell r="C2513" t="str">
            <v>Nancy</v>
          </cell>
          <cell r="D2513">
            <v>3396.2044615384616</v>
          </cell>
          <cell r="E2513">
            <v>3415.3049999999998</v>
          </cell>
          <cell r="F2513">
            <v>572746</v>
          </cell>
          <cell r="G2513">
            <v>414</v>
          </cell>
          <cell r="H2513">
            <v>2.4548903826075139</v>
          </cell>
          <cell r="I2513">
            <v>2.4686968918159184</v>
          </cell>
        </row>
        <row r="2514">
          <cell r="A2514">
            <v>54584</v>
          </cell>
          <cell r="B2514" t="str">
            <v>Villey-Saint-Etienne</v>
          </cell>
          <cell r="C2514" t="str">
            <v>Nancy</v>
          </cell>
          <cell r="D2514">
            <v>3396.2044615384616</v>
          </cell>
          <cell r="E2514">
            <v>3415.3049999999998</v>
          </cell>
          <cell r="F2514">
            <v>572746</v>
          </cell>
          <cell r="G2514">
            <v>1104</v>
          </cell>
          <cell r="H2514">
            <v>6.5463743536200374</v>
          </cell>
          <cell r="I2514">
            <v>6.5831917115091159</v>
          </cell>
        </row>
        <row r="2515">
          <cell r="A2515">
            <v>54585</v>
          </cell>
          <cell r="B2515" t="str">
            <v>Virecourt</v>
          </cell>
          <cell r="C2515" t="str">
            <v>Nancy</v>
          </cell>
          <cell r="D2515">
            <v>3396.2044615384616</v>
          </cell>
          <cell r="E2515">
            <v>3415.3049999999998</v>
          </cell>
          <cell r="F2515">
            <v>572746</v>
          </cell>
          <cell r="G2515">
            <v>461</v>
          </cell>
          <cell r="H2515">
            <v>2.733585667589526</v>
          </cell>
          <cell r="I2515">
            <v>2.7489595824327013</v>
          </cell>
        </row>
        <row r="2516">
          <cell r="A2516">
            <v>54586</v>
          </cell>
          <cell r="B2516" t="str">
            <v>Viterne</v>
          </cell>
          <cell r="C2516" t="str">
            <v>Nancy</v>
          </cell>
          <cell r="D2516">
            <v>3396.2044615384616</v>
          </cell>
          <cell r="E2516">
            <v>3415.3049999999998</v>
          </cell>
          <cell r="F2516">
            <v>572746</v>
          </cell>
          <cell r="G2516">
            <v>729</v>
          </cell>
          <cell r="H2516">
            <v>4.3227417606784488</v>
          </cell>
          <cell r="I2516">
            <v>4.3470532225454219</v>
          </cell>
        </row>
        <row r="2517">
          <cell r="A2517">
            <v>54587</v>
          </cell>
          <cell r="B2517" t="str">
            <v>Vitrey</v>
          </cell>
          <cell r="C2517" t="str">
            <v>Nancy</v>
          </cell>
          <cell r="D2517">
            <v>3396.2044615384616</v>
          </cell>
          <cell r="E2517">
            <v>3415.3049999999998</v>
          </cell>
          <cell r="F2517">
            <v>572746</v>
          </cell>
          <cell r="G2517">
            <v>214</v>
          </cell>
          <cell r="H2517">
            <v>1.2689529997053333</v>
          </cell>
          <cell r="I2517">
            <v>1.276089697701948</v>
          </cell>
        </row>
        <row r="2518">
          <cell r="A2518">
            <v>54588</v>
          </cell>
          <cell r="B2518" t="str">
            <v>Vitrimont</v>
          </cell>
          <cell r="C2518" t="str">
            <v>Nancy</v>
          </cell>
          <cell r="D2518">
            <v>3396.2044615384616</v>
          </cell>
          <cell r="E2518">
            <v>3415.3049999999998</v>
          </cell>
          <cell r="F2518">
            <v>572746</v>
          </cell>
          <cell r="G2518">
            <v>403</v>
          </cell>
          <cell r="H2518">
            <v>2.3896638265478938</v>
          </cell>
          <cell r="I2518">
            <v>2.40310349613965</v>
          </cell>
        </row>
        <row r="2519">
          <cell r="A2519">
            <v>54589</v>
          </cell>
          <cell r="B2519" t="str">
            <v>Vittonville</v>
          </cell>
          <cell r="C2519" t="str">
            <v>Nancy</v>
          </cell>
          <cell r="D2519">
            <v>3396.2044615384616</v>
          </cell>
          <cell r="E2519">
            <v>3415.3049999999998</v>
          </cell>
          <cell r="F2519">
            <v>572746</v>
          </cell>
          <cell r="G2519">
            <v>120</v>
          </cell>
          <cell r="H2519">
            <v>0.71156242974130834</v>
          </cell>
          <cell r="I2519">
            <v>0.71556431646838203</v>
          </cell>
        </row>
        <row r="2520">
          <cell r="A2520">
            <v>54590</v>
          </cell>
          <cell r="B2520" t="str">
            <v>Viviers-sur-Chiers</v>
          </cell>
          <cell r="C2520" t="str">
            <v>Metz</v>
          </cell>
          <cell r="D2520">
            <v>4134.9138153846161</v>
          </cell>
          <cell r="E2520">
            <v>2708.4842000000003</v>
          </cell>
          <cell r="F2520">
            <v>606125</v>
          </cell>
          <cell r="G2520">
            <v>640</v>
          </cell>
          <cell r="H2520">
            <v>4.3660051010041725</v>
          </cell>
          <cell r="I2520">
            <v>2.859855455557847</v>
          </cell>
        </row>
        <row r="2521">
          <cell r="A2521">
            <v>54591</v>
          </cell>
          <cell r="B2521" t="str">
            <v>Voinémont</v>
          </cell>
          <cell r="C2521" t="str">
            <v>Nancy</v>
          </cell>
          <cell r="D2521">
            <v>3396.2044615384616</v>
          </cell>
          <cell r="E2521">
            <v>3415.3049999999998</v>
          </cell>
          <cell r="F2521">
            <v>572746</v>
          </cell>
          <cell r="G2521">
            <v>333</v>
          </cell>
          <cell r="H2521">
            <v>1.9745857425321305</v>
          </cell>
          <cell r="I2521">
            <v>1.9856909781997603</v>
          </cell>
        </row>
        <row r="2522">
          <cell r="A2522">
            <v>54592</v>
          </cell>
          <cell r="B2522" t="str">
            <v>Vroncourt</v>
          </cell>
          <cell r="C2522" t="str">
            <v>Nancy</v>
          </cell>
          <cell r="D2522">
            <v>3396.2044615384616</v>
          </cell>
          <cell r="E2522">
            <v>3415.3049999999998</v>
          </cell>
          <cell r="F2522">
            <v>572746</v>
          </cell>
          <cell r="G2522">
            <v>277</v>
          </cell>
          <cell r="H2522">
            <v>1.64252327531952</v>
          </cell>
          <cell r="I2522">
            <v>1.6517609638478488</v>
          </cell>
        </row>
        <row r="2523">
          <cell r="A2523">
            <v>54593</v>
          </cell>
          <cell r="B2523" t="str">
            <v>Waville</v>
          </cell>
          <cell r="C2523" t="str">
            <v>Nancy</v>
          </cell>
          <cell r="D2523">
            <v>3396.2044615384616</v>
          </cell>
          <cell r="E2523">
            <v>3415.3049999999998</v>
          </cell>
          <cell r="F2523">
            <v>572746</v>
          </cell>
          <cell r="G2523">
            <v>430</v>
          </cell>
          <cell r="H2523">
            <v>2.5497653732396883</v>
          </cell>
          <cell r="I2523">
            <v>2.5641054673450361</v>
          </cell>
        </row>
        <row r="2524">
          <cell r="A2524">
            <v>54594</v>
          </cell>
          <cell r="B2524" t="str">
            <v>Xammes</v>
          </cell>
          <cell r="C2524" t="str">
            <v>Nancy</v>
          </cell>
          <cell r="D2524">
            <v>3396.2044615384616</v>
          </cell>
          <cell r="E2524">
            <v>3415.3049999999998</v>
          </cell>
          <cell r="F2524">
            <v>572746</v>
          </cell>
          <cell r="G2524">
            <v>146</v>
          </cell>
          <cell r="H2524">
            <v>0.86573428951859177</v>
          </cell>
          <cell r="I2524">
            <v>0.87060325170319819</v>
          </cell>
        </row>
        <row r="2525">
          <cell r="A2525">
            <v>54595</v>
          </cell>
          <cell r="B2525" t="str">
            <v>Xermaménil</v>
          </cell>
          <cell r="C2525" t="str">
            <v>Nancy</v>
          </cell>
          <cell r="D2525">
            <v>3396.2044615384616</v>
          </cell>
          <cell r="E2525">
            <v>3415.3049999999998</v>
          </cell>
          <cell r="F2525">
            <v>572746</v>
          </cell>
          <cell r="G2525">
            <v>546</v>
          </cell>
          <cell r="H2525">
            <v>3.2376090553229528</v>
          </cell>
          <cell r="I2525">
            <v>3.2558176399311387</v>
          </cell>
        </row>
        <row r="2526">
          <cell r="A2526">
            <v>54596</v>
          </cell>
          <cell r="B2526" t="str">
            <v>Xeuilley</v>
          </cell>
          <cell r="C2526" t="str">
            <v>Nancy</v>
          </cell>
          <cell r="D2526">
            <v>3396.2044615384616</v>
          </cell>
          <cell r="E2526">
            <v>3415.3049999999998</v>
          </cell>
          <cell r="F2526">
            <v>572746</v>
          </cell>
          <cell r="G2526">
            <v>843</v>
          </cell>
          <cell r="H2526">
            <v>4.9987260689326911</v>
          </cell>
          <cell r="I2526">
            <v>5.0268393231903845</v>
          </cell>
        </row>
        <row r="2527">
          <cell r="A2527">
            <v>54597</v>
          </cell>
          <cell r="B2527" t="str">
            <v>Xirocourt</v>
          </cell>
          <cell r="C2527" t="str">
            <v>Nancy</v>
          </cell>
          <cell r="D2527">
            <v>3396.2044615384616</v>
          </cell>
          <cell r="E2527">
            <v>3415.3049999999998</v>
          </cell>
          <cell r="F2527">
            <v>572746</v>
          </cell>
          <cell r="G2527">
            <v>454</v>
          </cell>
          <cell r="H2527">
            <v>2.69207785918795</v>
          </cell>
          <cell r="I2527">
            <v>2.7072183306387125</v>
          </cell>
        </row>
        <row r="2528">
          <cell r="A2528">
            <v>54598</v>
          </cell>
          <cell r="B2528" t="str">
            <v>Xivry-Circourt</v>
          </cell>
          <cell r="C2528" t="str">
            <v>Metz</v>
          </cell>
          <cell r="D2528">
            <v>4134.9138153846161</v>
          </cell>
          <cell r="E2528">
            <v>2708.4842000000003</v>
          </cell>
          <cell r="F2528">
            <v>606125</v>
          </cell>
          <cell r="G2528">
            <v>279</v>
          </cell>
          <cell r="H2528">
            <v>1.9033053487190066</v>
          </cell>
          <cell r="I2528">
            <v>1.246718237657249</v>
          </cell>
        </row>
        <row r="2529">
          <cell r="A2529">
            <v>54599</v>
          </cell>
          <cell r="B2529" t="str">
            <v>Xonville</v>
          </cell>
          <cell r="C2529" t="str">
            <v>Nancy</v>
          </cell>
          <cell r="D2529">
            <v>3396.2044615384616</v>
          </cell>
          <cell r="E2529">
            <v>3415.3049999999998</v>
          </cell>
          <cell r="F2529">
            <v>572746</v>
          </cell>
          <cell r="G2529">
            <v>135</v>
          </cell>
          <cell r="H2529">
            <v>0.80050773345897197</v>
          </cell>
          <cell r="I2529">
            <v>0.80500985602692987</v>
          </cell>
        </row>
        <row r="2530">
          <cell r="A2530">
            <v>54600</v>
          </cell>
          <cell r="B2530" t="str">
            <v>Xousse</v>
          </cell>
          <cell r="C2530" t="str">
            <v>Nancy</v>
          </cell>
          <cell r="D2530">
            <v>3396.2044615384616</v>
          </cell>
          <cell r="E2530">
            <v>3415.3049999999998</v>
          </cell>
          <cell r="F2530">
            <v>572746</v>
          </cell>
          <cell r="G2530">
            <v>124</v>
          </cell>
          <cell r="H2530">
            <v>0.73528117739935195</v>
          </cell>
          <cell r="I2530">
            <v>0.73941646035066144</v>
          </cell>
        </row>
        <row r="2531">
          <cell r="A2531">
            <v>54601</v>
          </cell>
          <cell r="B2531" t="str">
            <v>Xures</v>
          </cell>
          <cell r="C2531" t="str">
            <v>Nancy</v>
          </cell>
          <cell r="D2531">
            <v>3396.2044615384616</v>
          </cell>
          <cell r="E2531">
            <v>3415.3049999999998</v>
          </cell>
          <cell r="F2531">
            <v>572746</v>
          </cell>
          <cell r="G2531">
            <v>115</v>
          </cell>
          <cell r="H2531">
            <v>0.68191399516875384</v>
          </cell>
          <cell r="I2531">
            <v>0.68574913661553283</v>
          </cell>
        </row>
        <row r="2532">
          <cell r="A2532">
            <v>54602</v>
          </cell>
          <cell r="B2532" t="str">
            <v>Han-devant-Pierrepont</v>
          </cell>
          <cell r="C2532" t="str">
            <v>Metz</v>
          </cell>
          <cell r="D2532">
            <v>4134.9138153846161</v>
          </cell>
          <cell r="E2532">
            <v>2708.4842000000003</v>
          </cell>
          <cell r="F2532">
            <v>606125</v>
          </cell>
          <cell r="G2532">
            <v>157</v>
          </cell>
          <cell r="H2532">
            <v>1.0710356263400862</v>
          </cell>
          <cell r="I2532">
            <v>0.70155829144153448</v>
          </cell>
        </row>
        <row r="2533">
          <cell r="A2533">
            <v>55001</v>
          </cell>
          <cell r="B2533" t="str">
            <v>Abainville</v>
          </cell>
          <cell r="C2533" t="str">
            <v>Barrois</v>
          </cell>
          <cell r="D2533">
            <v>282.06666153846157</v>
          </cell>
          <cell r="E2533">
            <v>437.31920000000002</v>
          </cell>
          <cell r="F2533">
            <v>87462</v>
          </cell>
          <cell r="G2533">
            <v>305</v>
          </cell>
          <cell r="H2533">
            <v>0.98363096852611165</v>
          </cell>
          <cell r="I2533">
            <v>1.5250320825044019</v>
          </cell>
        </row>
        <row r="2534">
          <cell r="A2534">
            <v>55002</v>
          </cell>
          <cell r="B2534" t="str">
            <v>Abaucourt-Hautecourt</v>
          </cell>
          <cell r="C2534" t="str">
            <v>Verdun</v>
          </cell>
          <cell r="D2534">
            <v>594.71038461538456</v>
          </cell>
          <cell r="E2534">
            <v>593.97799999999995</v>
          </cell>
          <cell r="F2534">
            <v>103090</v>
          </cell>
          <cell r="G2534">
            <v>115</v>
          </cell>
          <cell r="H2534">
            <v>0.66341734630681171</v>
          </cell>
          <cell r="I2534">
            <v>0.66260034920942856</v>
          </cell>
        </row>
        <row r="2535">
          <cell r="A2535">
            <v>55004</v>
          </cell>
          <cell r="B2535" t="str">
            <v>Aincreville</v>
          </cell>
          <cell r="C2535" t="str">
            <v>Verdun</v>
          </cell>
          <cell r="D2535">
            <v>594.71038461538456</v>
          </cell>
          <cell r="E2535">
            <v>593.97799999999995</v>
          </cell>
          <cell r="F2535">
            <v>103090</v>
          </cell>
          <cell r="G2535">
            <v>73</v>
          </cell>
          <cell r="H2535">
            <v>0.42112579374258485</v>
          </cell>
          <cell r="I2535">
            <v>0.42060717819381122</v>
          </cell>
        </row>
        <row r="2536">
          <cell r="A2536">
            <v>55005</v>
          </cell>
          <cell r="B2536" t="str">
            <v>Amanty</v>
          </cell>
          <cell r="C2536" t="str">
            <v>Barrois</v>
          </cell>
          <cell r="D2536">
            <v>282.06666153846157</v>
          </cell>
          <cell r="E2536">
            <v>437.31920000000002</v>
          </cell>
          <cell r="F2536">
            <v>87462</v>
          </cell>
          <cell r="G2536">
            <v>42</v>
          </cell>
          <cell r="H2536">
            <v>0.13545082189539898</v>
          </cell>
          <cell r="I2536">
            <v>0.21000441791863897</v>
          </cell>
        </row>
        <row r="2537">
          <cell r="A2537">
            <v>55007</v>
          </cell>
          <cell r="B2537" t="str">
            <v>Ambly-sur-Meuse</v>
          </cell>
          <cell r="C2537" t="str">
            <v>Verdun</v>
          </cell>
          <cell r="D2537">
            <v>594.71038461538456</v>
          </cell>
          <cell r="E2537">
            <v>593.97799999999995</v>
          </cell>
          <cell r="F2537">
            <v>103090</v>
          </cell>
          <cell r="G2537">
            <v>253</v>
          </cell>
          <cell r="H2537">
            <v>1.4595181618749857</v>
          </cell>
          <cell r="I2537">
            <v>1.4577207682607429</v>
          </cell>
        </row>
        <row r="2538">
          <cell r="A2538">
            <v>55008</v>
          </cell>
          <cell r="B2538" t="str">
            <v>Amel-sur-l'Etang</v>
          </cell>
          <cell r="C2538" t="str">
            <v>Verdun</v>
          </cell>
          <cell r="D2538">
            <v>594.71038461538456</v>
          </cell>
          <cell r="E2538">
            <v>593.97799999999995</v>
          </cell>
          <cell r="F2538">
            <v>103090</v>
          </cell>
          <cell r="G2538">
            <v>167</v>
          </cell>
          <cell r="H2538">
            <v>0.96339736376728313</v>
          </cell>
          <cell r="I2538">
            <v>0.9622109418954311</v>
          </cell>
        </row>
        <row r="2539">
          <cell r="A2539">
            <v>55009</v>
          </cell>
          <cell r="B2539" t="str">
            <v>Ancemont</v>
          </cell>
          <cell r="C2539" t="str">
            <v>Verdun</v>
          </cell>
          <cell r="D2539">
            <v>594.71038461538456</v>
          </cell>
          <cell r="E2539">
            <v>593.97799999999995</v>
          </cell>
          <cell r="F2539">
            <v>103090</v>
          </cell>
          <cell r="G2539">
            <v>590</v>
          </cell>
          <cell r="H2539">
            <v>3.4036194288784256</v>
          </cell>
          <cell r="I2539">
            <v>3.3994278785527205</v>
          </cell>
        </row>
        <row r="2540">
          <cell r="A2540">
            <v>55010</v>
          </cell>
          <cell r="B2540" t="str">
            <v>Ancerville</v>
          </cell>
          <cell r="C2540" t="str">
            <v>Barrois</v>
          </cell>
          <cell r="D2540">
            <v>282.06666153846157</v>
          </cell>
          <cell r="E2540">
            <v>437.31920000000002</v>
          </cell>
          <cell r="F2540">
            <v>87462</v>
          </cell>
          <cell r="G2540">
            <v>2770</v>
          </cell>
          <cell r="H2540">
            <v>8.9333042059584571</v>
          </cell>
          <cell r="I2540">
            <v>13.850291372253094</v>
          </cell>
        </row>
        <row r="2541">
          <cell r="A2541">
            <v>55011</v>
          </cell>
          <cell r="B2541" t="str">
            <v>Andernay</v>
          </cell>
          <cell r="C2541" t="str">
            <v>Barrois</v>
          </cell>
          <cell r="D2541">
            <v>282.06666153846157</v>
          </cell>
          <cell r="E2541">
            <v>437.31920000000002</v>
          </cell>
          <cell r="F2541">
            <v>87462</v>
          </cell>
          <cell r="G2541">
            <v>250</v>
          </cell>
          <cell r="H2541">
            <v>0.80625489223451785</v>
          </cell>
          <cell r="I2541">
            <v>1.2500262971347558</v>
          </cell>
        </row>
        <row r="2542">
          <cell r="A2542">
            <v>55012</v>
          </cell>
          <cell r="B2542" t="str">
            <v>Apremont-la-Forêt</v>
          </cell>
          <cell r="C2542" t="str">
            <v>Verdun</v>
          </cell>
          <cell r="D2542">
            <v>594.71038461538456</v>
          </cell>
          <cell r="E2542">
            <v>593.97799999999995</v>
          </cell>
          <cell r="F2542">
            <v>103090</v>
          </cell>
          <cell r="G2542">
            <v>396</v>
          </cell>
          <cell r="H2542">
            <v>2.2844632098912823</v>
          </cell>
          <cell r="I2542">
            <v>2.2816498981472497</v>
          </cell>
        </row>
        <row r="2543">
          <cell r="A2543">
            <v>55013</v>
          </cell>
          <cell r="B2543" t="str">
            <v>Arrancy-sur-Crusne</v>
          </cell>
          <cell r="C2543" t="str">
            <v>Verdun</v>
          </cell>
          <cell r="D2543">
            <v>594.71038461538456</v>
          </cell>
          <cell r="E2543">
            <v>593.97799999999995</v>
          </cell>
          <cell r="F2543">
            <v>103090</v>
          </cell>
          <cell r="G2543">
            <v>493</v>
          </cell>
          <cell r="H2543">
            <v>2.8440413193848539</v>
          </cell>
          <cell r="I2543">
            <v>2.8405388883499856</v>
          </cell>
        </row>
        <row r="2544">
          <cell r="A2544">
            <v>55014</v>
          </cell>
          <cell r="B2544" t="str">
            <v>Aubréville</v>
          </cell>
          <cell r="C2544" t="str">
            <v>Verdun</v>
          </cell>
          <cell r="D2544">
            <v>594.71038461538456</v>
          </cell>
          <cell r="E2544">
            <v>593.97799999999995</v>
          </cell>
          <cell r="F2544">
            <v>103090</v>
          </cell>
          <cell r="G2544">
            <v>391</v>
          </cell>
          <cell r="H2544">
            <v>2.2556189774431599</v>
          </cell>
          <cell r="I2544">
            <v>2.2528411873120575</v>
          </cell>
        </row>
        <row r="2545">
          <cell r="A2545">
            <v>55015</v>
          </cell>
          <cell r="B2545" t="str">
            <v>Aulnois-en-Perthois</v>
          </cell>
          <cell r="C2545" t="str">
            <v>Barrois</v>
          </cell>
          <cell r="D2545">
            <v>282.06666153846157</v>
          </cell>
          <cell r="E2545">
            <v>437.31920000000002</v>
          </cell>
          <cell r="F2545">
            <v>87462</v>
          </cell>
          <cell r="G2545">
            <v>515</v>
          </cell>
          <cell r="H2545">
            <v>1.6608850780031066</v>
          </cell>
          <cell r="I2545">
            <v>2.5750541720975968</v>
          </cell>
        </row>
        <row r="2546">
          <cell r="A2546">
            <v>55017</v>
          </cell>
          <cell r="B2546" t="str">
            <v>Autrécourt-sur-Aire</v>
          </cell>
          <cell r="C2546" t="str">
            <v>Barrois</v>
          </cell>
          <cell r="D2546">
            <v>282.06666153846157</v>
          </cell>
          <cell r="E2546">
            <v>437.31920000000002</v>
          </cell>
          <cell r="F2546">
            <v>87462</v>
          </cell>
          <cell r="G2546">
            <v>110</v>
          </cell>
          <cell r="H2546">
            <v>0.35475215258318782</v>
          </cell>
          <cell r="I2546">
            <v>0.55001157073929252</v>
          </cell>
        </row>
        <row r="2547">
          <cell r="A2547">
            <v>55018</v>
          </cell>
          <cell r="B2547" t="str">
            <v>Autréville-Saint-Lambert</v>
          </cell>
          <cell r="C2547" t="str">
            <v>Verdun</v>
          </cell>
          <cell r="D2547">
            <v>594.71038461538456</v>
          </cell>
          <cell r="E2547">
            <v>593.97799999999995</v>
          </cell>
          <cell r="F2547">
            <v>103090</v>
          </cell>
          <cell r="G2547">
            <v>42</v>
          </cell>
          <cell r="H2547">
            <v>0.24229155256422691</v>
          </cell>
          <cell r="I2547">
            <v>0.2419931710156174</v>
          </cell>
        </row>
        <row r="2548">
          <cell r="A2548">
            <v>55021</v>
          </cell>
          <cell r="B2548" t="str">
            <v>Avillers-Sainte-Croix</v>
          </cell>
          <cell r="C2548" t="str">
            <v>Verdun</v>
          </cell>
          <cell r="D2548">
            <v>594.71038461538456</v>
          </cell>
          <cell r="E2548">
            <v>593.97799999999995</v>
          </cell>
          <cell r="F2548">
            <v>103090</v>
          </cell>
          <cell r="G2548">
            <v>62</v>
          </cell>
          <cell r="H2548">
            <v>0.35766848235671594</v>
          </cell>
          <cell r="I2548">
            <v>0.35722801435638762</v>
          </cell>
        </row>
        <row r="2549">
          <cell r="A2549">
            <v>55022</v>
          </cell>
          <cell r="B2549" t="str">
            <v>Avioth</v>
          </cell>
          <cell r="C2549" t="str">
            <v>Verdun</v>
          </cell>
          <cell r="D2549">
            <v>594.71038461538456</v>
          </cell>
          <cell r="E2549">
            <v>593.97799999999995</v>
          </cell>
          <cell r="F2549">
            <v>103090</v>
          </cell>
          <cell r="G2549">
            <v>140</v>
          </cell>
          <cell r="H2549">
            <v>0.80763850854742303</v>
          </cell>
          <cell r="I2549">
            <v>0.80664390338539138</v>
          </cell>
        </row>
        <row r="2550">
          <cell r="A2550">
            <v>55023</v>
          </cell>
          <cell r="B2550" t="str">
            <v>Avocourt</v>
          </cell>
          <cell r="C2550" t="str">
            <v>Verdun</v>
          </cell>
          <cell r="D2550">
            <v>594.71038461538456</v>
          </cell>
          <cell r="E2550">
            <v>593.97799999999995</v>
          </cell>
          <cell r="F2550">
            <v>103090</v>
          </cell>
          <cell r="G2550">
            <v>112</v>
          </cell>
          <cell r="H2550">
            <v>0.64611080683793842</v>
          </cell>
          <cell r="I2550">
            <v>0.64531512270831304</v>
          </cell>
        </row>
        <row r="2551">
          <cell r="A2551">
            <v>55024</v>
          </cell>
          <cell r="B2551" t="str">
            <v>Azannes-et-Soumazannes</v>
          </cell>
          <cell r="C2551" t="str">
            <v>Verdun</v>
          </cell>
          <cell r="D2551">
            <v>594.71038461538456</v>
          </cell>
          <cell r="E2551">
            <v>593.97799999999995</v>
          </cell>
          <cell r="F2551">
            <v>103090</v>
          </cell>
          <cell r="G2551">
            <v>167</v>
          </cell>
          <cell r="H2551">
            <v>0.96339736376728313</v>
          </cell>
          <cell r="I2551">
            <v>0.9622109418954311</v>
          </cell>
        </row>
        <row r="2552">
          <cell r="A2552">
            <v>55025</v>
          </cell>
          <cell r="B2552" t="str">
            <v>Baâlon</v>
          </cell>
          <cell r="C2552" t="str">
            <v>Verdun</v>
          </cell>
          <cell r="D2552">
            <v>594.71038461538456</v>
          </cell>
          <cell r="E2552">
            <v>593.97799999999995</v>
          </cell>
          <cell r="F2552">
            <v>103090</v>
          </cell>
          <cell r="G2552">
            <v>309</v>
          </cell>
          <cell r="H2552">
            <v>1.7825735652939552</v>
          </cell>
          <cell r="I2552">
            <v>1.7803783296148994</v>
          </cell>
        </row>
        <row r="2553">
          <cell r="A2553">
            <v>55026</v>
          </cell>
          <cell r="B2553" t="str">
            <v>Badonvilliers-Gérauvilliers</v>
          </cell>
          <cell r="C2553" t="str">
            <v>Barrois</v>
          </cell>
          <cell r="D2553">
            <v>282.06666153846157</v>
          </cell>
          <cell r="E2553">
            <v>437.31920000000002</v>
          </cell>
          <cell r="F2553">
            <v>87462</v>
          </cell>
          <cell r="G2553">
            <v>140</v>
          </cell>
          <cell r="H2553">
            <v>0.45150273965132998</v>
          </cell>
          <cell r="I2553">
            <v>0.70001472639546325</v>
          </cell>
        </row>
        <row r="2554">
          <cell r="A2554">
            <v>55027</v>
          </cell>
          <cell r="B2554" t="str">
            <v>Bannoncourt</v>
          </cell>
          <cell r="C2554" t="str">
            <v>Verdun</v>
          </cell>
          <cell r="D2554">
            <v>594.71038461538456</v>
          </cell>
          <cell r="E2554">
            <v>593.97799999999995</v>
          </cell>
          <cell r="F2554">
            <v>103090</v>
          </cell>
          <cell r="G2554">
            <v>157</v>
          </cell>
          <cell r="H2554">
            <v>0.90570889887103856</v>
          </cell>
          <cell r="I2554">
            <v>0.90459352022504591</v>
          </cell>
        </row>
        <row r="2555">
          <cell r="A2555">
            <v>55028</v>
          </cell>
          <cell r="B2555" t="str">
            <v>Bantheville</v>
          </cell>
          <cell r="C2555" t="str">
            <v>Verdun</v>
          </cell>
          <cell r="D2555">
            <v>594.71038461538456</v>
          </cell>
          <cell r="E2555">
            <v>593.97799999999995</v>
          </cell>
          <cell r="F2555">
            <v>103090</v>
          </cell>
          <cell r="G2555">
            <v>126</v>
          </cell>
          <cell r="H2555">
            <v>0.72687465769268067</v>
          </cell>
          <cell r="I2555">
            <v>0.72597951304685215</v>
          </cell>
        </row>
        <row r="2556">
          <cell r="A2556">
            <v>55029</v>
          </cell>
          <cell r="B2556" t="str">
            <v>Bar-le-Duc</v>
          </cell>
          <cell r="C2556" t="str">
            <v>Barrois</v>
          </cell>
          <cell r="D2556">
            <v>282.06666153846157</v>
          </cell>
          <cell r="E2556">
            <v>437.31920000000002</v>
          </cell>
          <cell r="F2556">
            <v>87462</v>
          </cell>
          <cell r="G2556">
            <v>15548</v>
          </cell>
          <cell r="H2556">
            <v>50.142604257849129</v>
          </cell>
          <cell r="I2556">
            <v>77.74163547140472</v>
          </cell>
        </row>
        <row r="2557">
          <cell r="A2557">
            <v>55030</v>
          </cell>
          <cell r="B2557" t="str">
            <v>Baudignécourt</v>
          </cell>
          <cell r="C2557" t="str">
            <v>Barrois</v>
          </cell>
          <cell r="D2557">
            <v>282.06666153846157</v>
          </cell>
          <cell r="E2557">
            <v>437.31920000000002</v>
          </cell>
          <cell r="F2557">
            <v>87462</v>
          </cell>
          <cell r="G2557">
            <v>0</v>
          </cell>
          <cell r="H2557">
            <v>0</v>
          </cell>
          <cell r="I2557">
            <v>0</v>
          </cell>
        </row>
        <row r="2558">
          <cell r="A2558">
            <v>55031</v>
          </cell>
          <cell r="B2558" t="str">
            <v>Baudonvilliers</v>
          </cell>
          <cell r="C2558" t="str">
            <v>Barrois</v>
          </cell>
          <cell r="D2558">
            <v>282.06666153846157</v>
          </cell>
          <cell r="E2558">
            <v>437.31920000000002</v>
          </cell>
          <cell r="F2558">
            <v>87462</v>
          </cell>
          <cell r="G2558">
            <v>388</v>
          </cell>
          <cell r="H2558">
            <v>1.2513075927479715</v>
          </cell>
          <cell r="I2558">
            <v>1.9400408131531408</v>
          </cell>
        </row>
        <row r="2559">
          <cell r="A2559">
            <v>55032</v>
          </cell>
          <cell r="B2559" t="str">
            <v>Baudrémont</v>
          </cell>
          <cell r="C2559" t="str">
            <v>Verdun</v>
          </cell>
          <cell r="D2559">
            <v>594.71038461538456</v>
          </cell>
          <cell r="E2559">
            <v>593.97799999999995</v>
          </cell>
          <cell r="F2559">
            <v>103090</v>
          </cell>
          <cell r="G2559">
            <v>52</v>
          </cell>
          <cell r="H2559">
            <v>0.29998001746047143</v>
          </cell>
          <cell r="I2559">
            <v>0.29961059268600249</v>
          </cell>
        </row>
        <row r="2560">
          <cell r="A2560">
            <v>55033</v>
          </cell>
          <cell r="B2560" t="str">
            <v>Baulny</v>
          </cell>
          <cell r="C2560" t="str">
            <v>Verdun</v>
          </cell>
          <cell r="D2560">
            <v>594.71038461538456</v>
          </cell>
          <cell r="E2560">
            <v>593.97799999999995</v>
          </cell>
          <cell r="F2560">
            <v>103090</v>
          </cell>
          <cell r="G2560">
            <v>15</v>
          </cell>
          <cell r="H2560">
            <v>8.6532697344366749E-2</v>
          </cell>
          <cell r="I2560">
            <v>8.6426132505577638E-2</v>
          </cell>
        </row>
        <row r="2561">
          <cell r="A2561">
            <v>55034</v>
          </cell>
          <cell r="B2561" t="str">
            <v>Bazeilles-sur-Othain</v>
          </cell>
          <cell r="C2561" t="str">
            <v>Verdun</v>
          </cell>
          <cell r="D2561">
            <v>594.71038461538456</v>
          </cell>
          <cell r="E2561">
            <v>593.97799999999995</v>
          </cell>
          <cell r="F2561">
            <v>103090</v>
          </cell>
          <cell r="G2561">
            <v>118</v>
          </cell>
          <cell r="H2561">
            <v>0.6807238857756851</v>
          </cell>
          <cell r="I2561">
            <v>0.67988557571054409</v>
          </cell>
        </row>
        <row r="2562">
          <cell r="A2562">
            <v>55035</v>
          </cell>
          <cell r="B2562" t="str">
            <v>Bazincourt-sur-Saulx</v>
          </cell>
          <cell r="C2562" t="str">
            <v>Barrois</v>
          </cell>
          <cell r="D2562">
            <v>282.06666153846157</v>
          </cell>
          <cell r="E2562">
            <v>437.31920000000002</v>
          </cell>
          <cell r="F2562">
            <v>87462</v>
          </cell>
          <cell r="G2562">
            <v>148</v>
          </cell>
          <cell r="H2562">
            <v>0.4773028962028345</v>
          </cell>
          <cell r="I2562">
            <v>0.74001556790377532</v>
          </cell>
        </row>
        <row r="2563">
          <cell r="A2563">
            <v>55036</v>
          </cell>
          <cell r="B2563" t="str">
            <v>Beauclair</v>
          </cell>
          <cell r="C2563" t="str">
            <v>Verdun</v>
          </cell>
          <cell r="D2563">
            <v>594.71038461538456</v>
          </cell>
          <cell r="E2563">
            <v>593.97799999999995</v>
          </cell>
          <cell r="F2563">
            <v>103090</v>
          </cell>
          <cell r="G2563">
            <v>92</v>
          </cell>
          <cell r="H2563">
            <v>0.53073387704544939</v>
          </cell>
          <cell r="I2563">
            <v>0.53008027936754287</v>
          </cell>
        </row>
        <row r="2564">
          <cell r="A2564">
            <v>55037</v>
          </cell>
          <cell r="B2564" t="str">
            <v>Beaufort-en-Argonne</v>
          </cell>
          <cell r="C2564" t="str">
            <v>Verdun</v>
          </cell>
          <cell r="D2564">
            <v>594.71038461538456</v>
          </cell>
          <cell r="E2564">
            <v>593.97799999999995</v>
          </cell>
          <cell r="F2564">
            <v>103090</v>
          </cell>
          <cell r="G2564">
            <v>146</v>
          </cell>
          <cell r="H2564">
            <v>0.84225158748516971</v>
          </cell>
          <cell r="I2564">
            <v>0.84121435638762243</v>
          </cell>
        </row>
        <row r="2565">
          <cell r="A2565">
            <v>55038</v>
          </cell>
          <cell r="B2565" t="str">
            <v>Beaulieu-en-Argonne</v>
          </cell>
          <cell r="C2565" t="str">
            <v>Barrois</v>
          </cell>
          <cell r="D2565">
            <v>282.06666153846157</v>
          </cell>
          <cell r="E2565">
            <v>437.31920000000002</v>
          </cell>
          <cell r="F2565">
            <v>87462</v>
          </cell>
          <cell r="G2565">
            <v>37</v>
          </cell>
          <cell r="H2565">
            <v>0.11932572405070863</v>
          </cell>
          <cell r="I2565">
            <v>0.18500389197594383</v>
          </cell>
        </row>
        <row r="2566">
          <cell r="A2566">
            <v>55039</v>
          </cell>
          <cell r="B2566" t="str">
            <v>Beaumont-en-Verdunois</v>
          </cell>
          <cell r="C2566" t="str">
            <v>Verdun</v>
          </cell>
          <cell r="D2566">
            <v>594.71038461538456</v>
          </cell>
          <cell r="E2566">
            <v>593.97799999999995</v>
          </cell>
          <cell r="F2566">
            <v>103090</v>
          </cell>
          <cell r="G2566">
            <v>0</v>
          </cell>
          <cell r="H2566">
            <v>0</v>
          </cell>
          <cell r="I2566">
            <v>0</v>
          </cell>
        </row>
        <row r="2567">
          <cell r="A2567">
            <v>55040</v>
          </cell>
          <cell r="B2567" t="str">
            <v>Beausite</v>
          </cell>
          <cell r="C2567" t="str">
            <v>Barrois</v>
          </cell>
          <cell r="D2567">
            <v>282.06666153846157</v>
          </cell>
          <cell r="E2567">
            <v>437.31920000000002</v>
          </cell>
          <cell r="F2567">
            <v>87462</v>
          </cell>
          <cell r="G2567">
            <v>248</v>
          </cell>
          <cell r="H2567">
            <v>0.79980485309664162</v>
          </cell>
          <cell r="I2567">
            <v>1.2400260867576776</v>
          </cell>
        </row>
        <row r="2568">
          <cell r="A2568">
            <v>55041</v>
          </cell>
          <cell r="B2568" t="str">
            <v>Behonne</v>
          </cell>
          <cell r="C2568" t="str">
            <v>Barrois</v>
          </cell>
          <cell r="D2568">
            <v>282.06666153846157</v>
          </cell>
          <cell r="E2568">
            <v>437.31920000000002</v>
          </cell>
          <cell r="F2568">
            <v>87462</v>
          </cell>
          <cell r="G2568">
            <v>627</v>
          </cell>
          <cell r="H2568">
            <v>2.0220872697241705</v>
          </cell>
          <cell r="I2568">
            <v>3.1350659532139673</v>
          </cell>
        </row>
        <row r="2569">
          <cell r="A2569">
            <v>55042</v>
          </cell>
          <cell r="B2569" t="str">
            <v>Belleray</v>
          </cell>
          <cell r="C2569" t="str">
            <v>Verdun</v>
          </cell>
          <cell r="D2569">
            <v>594.71038461538456</v>
          </cell>
          <cell r="E2569">
            <v>593.97799999999995</v>
          </cell>
          <cell r="F2569">
            <v>103090</v>
          </cell>
          <cell r="G2569">
            <v>484</v>
          </cell>
          <cell r="H2569">
            <v>2.792121700978234</v>
          </cell>
          <cell r="I2569">
            <v>2.7886832088466389</v>
          </cell>
        </row>
        <row r="2570">
          <cell r="A2570">
            <v>55043</v>
          </cell>
          <cell r="B2570" t="str">
            <v>Belleville-sur-Meuse</v>
          </cell>
          <cell r="C2570" t="str">
            <v>Verdun</v>
          </cell>
          <cell r="D2570">
            <v>594.71038461538456</v>
          </cell>
          <cell r="E2570">
            <v>593.97799999999995</v>
          </cell>
          <cell r="F2570">
            <v>103090</v>
          </cell>
          <cell r="G2570">
            <v>3128</v>
          </cell>
          <cell r="H2570">
            <v>18.044951819545279</v>
          </cell>
          <cell r="I2570">
            <v>18.02272949849646</v>
          </cell>
        </row>
        <row r="2571">
          <cell r="A2571">
            <v>55044</v>
          </cell>
          <cell r="B2571" t="str">
            <v>Belrain</v>
          </cell>
          <cell r="C2571" t="str">
            <v>Verdun</v>
          </cell>
          <cell r="D2571">
            <v>594.71038461538456</v>
          </cell>
          <cell r="E2571">
            <v>593.97799999999995</v>
          </cell>
          <cell r="F2571">
            <v>103090</v>
          </cell>
          <cell r="G2571">
            <v>39</v>
          </cell>
          <cell r="H2571">
            <v>0.22498501309535354</v>
          </cell>
          <cell r="I2571">
            <v>0.22470794451450188</v>
          </cell>
        </row>
        <row r="2572">
          <cell r="A2572">
            <v>55045</v>
          </cell>
          <cell r="B2572" t="str">
            <v>Belrupt-en-Verdunois</v>
          </cell>
          <cell r="C2572" t="str">
            <v>Verdun</v>
          </cell>
          <cell r="D2572">
            <v>594.71038461538456</v>
          </cell>
          <cell r="E2572">
            <v>593.97799999999995</v>
          </cell>
          <cell r="F2572">
            <v>103090</v>
          </cell>
          <cell r="G2572">
            <v>579</v>
          </cell>
          <cell r="H2572">
            <v>3.3401621174925564</v>
          </cell>
          <cell r="I2572">
            <v>3.3360487147152966</v>
          </cell>
        </row>
        <row r="2573">
          <cell r="A2573">
            <v>55046</v>
          </cell>
          <cell r="B2573" t="str">
            <v>Beney-en-Woëvre</v>
          </cell>
          <cell r="C2573" t="str">
            <v>Verdun</v>
          </cell>
          <cell r="D2573">
            <v>594.71038461538456</v>
          </cell>
          <cell r="E2573">
            <v>593.97799999999995</v>
          </cell>
          <cell r="F2573">
            <v>103090</v>
          </cell>
          <cell r="G2573">
            <v>139</v>
          </cell>
          <cell r="H2573">
            <v>0.80186966205779853</v>
          </cell>
          <cell r="I2573">
            <v>0.80088216121835276</v>
          </cell>
        </row>
        <row r="2574">
          <cell r="A2574">
            <v>55047</v>
          </cell>
          <cell r="B2574" t="str">
            <v>Béthelainville</v>
          </cell>
          <cell r="C2574" t="str">
            <v>Verdun</v>
          </cell>
          <cell r="D2574">
            <v>594.71038461538456</v>
          </cell>
          <cell r="E2574">
            <v>593.97799999999995</v>
          </cell>
          <cell r="F2574">
            <v>103090</v>
          </cell>
          <cell r="G2574">
            <v>178</v>
          </cell>
          <cell r="H2574">
            <v>1.026854675153152</v>
          </cell>
          <cell r="I2574">
            <v>1.0255901057328547</v>
          </cell>
        </row>
        <row r="2575">
          <cell r="A2575">
            <v>55048</v>
          </cell>
          <cell r="B2575" t="str">
            <v>Béthincourt</v>
          </cell>
          <cell r="C2575" t="str">
            <v>Verdun</v>
          </cell>
          <cell r="D2575">
            <v>594.71038461538456</v>
          </cell>
          <cell r="E2575">
            <v>593.97799999999995</v>
          </cell>
          <cell r="F2575">
            <v>103090</v>
          </cell>
          <cell r="G2575">
            <v>35</v>
          </cell>
          <cell r="H2575">
            <v>0.20190962713685576</v>
          </cell>
          <cell r="I2575">
            <v>0.20166097584634785</v>
          </cell>
        </row>
        <row r="2576">
          <cell r="A2576">
            <v>55049</v>
          </cell>
          <cell r="B2576" t="str">
            <v>Beurey-sur-Saulx</v>
          </cell>
          <cell r="C2576" t="str">
            <v>Barrois</v>
          </cell>
          <cell r="D2576">
            <v>282.06666153846157</v>
          </cell>
          <cell r="E2576">
            <v>437.31920000000002</v>
          </cell>
          <cell r="F2576">
            <v>87462</v>
          </cell>
          <cell r="G2576">
            <v>408</v>
          </cell>
          <cell r="H2576">
            <v>1.3158079841267329</v>
          </cell>
          <cell r="I2576">
            <v>2.0400429169239214</v>
          </cell>
        </row>
        <row r="2577">
          <cell r="A2577">
            <v>55050</v>
          </cell>
          <cell r="B2577" t="str">
            <v>Bezonvaux</v>
          </cell>
          <cell r="C2577" t="str">
            <v>Verdun</v>
          </cell>
          <cell r="D2577">
            <v>594.71038461538456</v>
          </cell>
          <cell r="E2577">
            <v>593.97799999999995</v>
          </cell>
          <cell r="F2577">
            <v>103090</v>
          </cell>
          <cell r="G2577">
            <v>0</v>
          </cell>
          <cell r="H2577">
            <v>0</v>
          </cell>
          <cell r="I2577">
            <v>0</v>
          </cell>
        </row>
        <row r="2578">
          <cell r="A2578">
            <v>55051</v>
          </cell>
          <cell r="B2578" t="str">
            <v>Biencourt-sur-Orge</v>
          </cell>
          <cell r="C2578" t="str">
            <v>Barrois</v>
          </cell>
          <cell r="D2578">
            <v>282.06666153846157</v>
          </cell>
          <cell r="E2578">
            <v>437.31920000000002</v>
          </cell>
          <cell r="F2578">
            <v>87462</v>
          </cell>
          <cell r="G2578">
            <v>119</v>
          </cell>
          <cell r="H2578">
            <v>0.38377732870363046</v>
          </cell>
          <cell r="I2578">
            <v>0.59501251743614381</v>
          </cell>
        </row>
        <row r="2579">
          <cell r="A2579">
            <v>55053</v>
          </cell>
          <cell r="B2579" t="str">
            <v>Billy-sous-Mangiennes</v>
          </cell>
          <cell r="C2579" t="str">
            <v>Verdun</v>
          </cell>
          <cell r="D2579">
            <v>594.71038461538456</v>
          </cell>
          <cell r="E2579">
            <v>593.97799999999995</v>
          </cell>
          <cell r="F2579">
            <v>103090</v>
          </cell>
          <cell r="G2579">
            <v>380</v>
          </cell>
          <cell r="H2579">
            <v>2.1921616660572911</v>
          </cell>
          <cell r="I2579">
            <v>2.1894620234746336</v>
          </cell>
        </row>
        <row r="2580">
          <cell r="A2580">
            <v>55054</v>
          </cell>
          <cell r="B2580" t="str">
            <v>Bislée</v>
          </cell>
          <cell r="C2580" t="str">
            <v>Verdun</v>
          </cell>
          <cell r="D2580">
            <v>594.71038461538456</v>
          </cell>
          <cell r="E2580">
            <v>593.97799999999995</v>
          </cell>
          <cell r="F2580">
            <v>103090</v>
          </cell>
          <cell r="G2580">
            <v>61</v>
          </cell>
          <cell r="H2580">
            <v>0.35189963586709144</v>
          </cell>
          <cell r="I2580">
            <v>0.35146627218934912</v>
          </cell>
        </row>
        <row r="2581">
          <cell r="A2581">
            <v>55055</v>
          </cell>
          <cell r="B2581" t="str">
            <v>Blanzée</v>
          </cell>
          <cell r="C2581" t="str">
            <v>Verdun</v>
          </cell>
          <cell r="D2581">
            <v>594.71038461538456</v>
          </cell>
          <cell r="E2581">
            <v>593.97799999999995</v>
          </cell>
          <cell r="F2581">
            <v>103090</v>
          </cell>
          <cell r="G2581">
            <v>18</v>
          </cell>
          <cell r="H2581">
            <v>0.10383923681324009</v>
          </cell>
          <cell r="I2581">
            <v>0.10371135900669316</v>
          </cell>
        </row>
        <row r="2582">
          <cell r="A2582">
            <v>55057</v>
          </cell>
          <cell r="B2582" t="str">
            <v>Boinville-en-Woëvre</v>
          </cell>
          <cell r="C2582" t="str">
            <v>Verdun</v>
          </cell>
          <cell r="D2582">
            <v>594.71038461538456</v>
          </cell>
          <cell r="E2582">
            <v>593.97799999999995</v>
          </cell>
          <cell r="F2582">
            <v>103090</v>
          </cell>
          <cell r="G2582">
            <v>66</v>
          </cell>
          <cell r="H2582">
            <v>0.38074386831521373</v>
          </cell>
          <cell r="I2582">
            <v>0.38027498302454166</v>
          </cell>
        </row>
        <row r="2583">
          <cell r="A2583">
            <v>55058</v>
          </cell>
          <cell r="B2583" t="str">
            <v>Boncourt-sur-Meuse</v>
          </cell>
          <cell r="C2583" t="str">
            <v>Barrois</v>
          </cell>
          <cell r="D2583">
            <v>282.06666153846157</v>
          </cell>
          <cell r="E2583">
            <v>437.31920000000002</v>
          </cell>
          <cell r="F2583">
            <v>87462</v>
          </cell>
          <cell r="G2583">
            <v>328</v>
          </cell>
          <cell r="H2583">
            <v>1.0578064186116873</v>
          </cell>
          <cell r="I2583">
            <v>1.6400345018407996</v>
          </cell>
        </row>
        <row r="2584">
          <cell r="A2584">
            <v>55059</v>
          </cell>
          <cell r="B2584" t="str">
            <v>Bonnet</v>
          </cell>
          <cell r="C2584" t="str">
            <v>Barrois</v>
          </cell>
          <cell r="D2584">
            <v>282.06666153846157</v>
          </cell>
          <cell r="E2584">
            <v>437.31920000000002</v>
          </cell>
          <cell r="F2584">
            <v>87462</v>
          </cell>
          <cell r="G2584">
            <v>210</v>
          </cell>
          <cell r="H2584">
            <v>0.67725410947699494</v>
          </cell>
          <cell r="I2584">
            <v>1.0500220895931949</v>
          </cell>
        </row>
        <row r="2585">
          <cell r="A2585">
            <v>55060</v>
          </cell>
          <cell r="B2585" t="str">
            <v>Bonzée</v>
          </cell>
          <cell r="C2585" t="str">
            <v>Verdun</v>
          </cell>
          <cell r="D2585">
            <v>594.71038461538456</v>
          </cell>
          <cell r="E2585">
            <v>593.97799999999995</v>
          </cell>
          <cell r="F2585">
            <v>103090</v>
          </cell>
          <cell r="G2585">
            <v>353</v>
          </cell>
          <cell r="H2585">
            <v>2.0364028108374308</v>
          </cell>
          <cell r="I2585">
            <v>2.033894984964594</v>
          </cell>
        </row>
        <row r="2586">
          <cell r="A2586">
            <v>55061</v>
          </cell>
          <cell r="B2586" t="str">
            <v>Le Bouchon-sur-Saulx</v>
          </cell>
          <cell r="C2586" t="str">
            <v>Barrois</v>
          </cell>
          <cell r="D2586">
            <v>282.06666153846157</v>
          </cell>
          <cell r="E2586">
            <v>437.31920000000002</v>
          </cell>
          <cell r="F2586">
            <v>87462</v>
          </cell>
          <cell r="G2586">
            <v>253</v>
          </cell>
          <cell r="H2586">
            <v>0.81592995094133203</v>
          </cell>
          <cell r="I2586">
            <v>1.2650266127003729</v>
          </cell>
        </row>
        <row r="2587">
          <cell r="A2587">
            <v>55062</v>
          </cell>
          <cell r="B2587" t="str">
            <v>Bouconville-sur-Madt</v>
          </cell>
          <cell r="C2587" t="str">
            <v>Verdun</v>
          </cell>
          <cell r="D2587">
            <v>594.71038461538456</v>
          </cell>
          <cell r="E2587">
            <v>593.97799999999995</v>
          </cell>
          <cell r="F2587">
            <v>103090</v>
          </cell>
          <cell r="G2587">
            <v>109</v>
          </cell>
          <cell r="H2587">
            <v>0.62880426736906503</v>
          </cell>
          <cell r="I2587">
            <v>0.62802989620719751</v>
          </cell>
        </row>
        <row r="2588">
          <cell r="A2588">
            <v>55063</v>
          </cell>
          <cell r="B2588" t="str">
            <v>Bouligny</v>
          </cell>
          <cell r="C2588" t="str">
            <v>Verdun</v>
          </cell>
          <cell r="D2588">
            <v>594.71038461538456</v>
          </cell>
          <cell r="E2588">
            <v>593.97799999999995</v>
          </cell>
          <cell r="F2588">
            <v>103090</v>
          </cell>
          <cell r="G2588">
            <v>2616</v>
          </cell>
          <cell r="H2588">
            <v>15.091302416857561</v>
          </cell>
          <cell r="I2588">
            <v>15.07271750897274</v>
          </cell>
        </row>
        <row r="2589">
          <cell r="A2589">
            <v>55064</v>
          </cell>
          <cell r="B2589" t="str">
            <v>Bouquemont</v>
          </cell>
          <cell r="C2589" t="str">
            <v>Verdun</v>
          </cell>
          <cell r="D2589">
            <v>594.71038461538456</v>
          </cell>
          <cell r="E2589">
            <v>593.97799999999995</v>
          </cell>
          <cell r="F2589">
            <v>103090</v>
          </cell>
          <cell r="G2589">
            <v>119</v>
          </cell>
          <cell r="H2589">
            <v>0.6864927322653096</v>
          </cell>
          <cell r="I2589">
            <v>0.68564731787758271</v>
          </cell>
        </row>
        <row r="2590">
          <cell r="A2590">
            <v>55065</v>
          </cell>
          <cell r="B2590" t="str">
            <v>Boureuilles</v>
          </cell>
          <cell r="C2590" t="str">
            <v>Verdun</v>
          </cell>
          <cell r="D2590">
            <v>594.71038461538456</v>
          </cell>
          <cell r="E2590">
            <v>593.97799999999995</v>
          </cell>
          <cell r="F2590">
            <v>103090</v>
          </cell>
          <cell r="G2590">
            <v>118</v>
          </cell>
          <cell r="H2590">
            <v>0.6807238857756851</v>
          </cell>
          <cell r="I2590">
            <v>0.67988557571054409</v>
          </cell>
        </row>
        <row r="2591">
          <cell r="A2591">
            <v>55066</v>
          </cell>
          <cell r="B2591" t="str">
            <v>Bovée-sur-Barboure</v>
          </cell>
          <cell r="C2591" t="str">
            <v>Barrois</v>
          </cell>
          <cell r="D2591">
            <v>282.06666153846157</v>
          </cell>
          <cell r="E2591">
            <v>437.31920000000002</v>
          </cell>
          <cell r="F2591">
            <v>87462</v>
          </cell>
          <cell r="G2591">
            <v>159</v>
          </cell>
          <cell r="H2591">
            <v>0.51277811146115326</v>
          </cell>
          <cell r="I2591">
            <v>0.79501672497770459</v>
          </cell>
        </row>
        <row r="2592">
          <cell r="A2592">
            <v>55067</v>
          </cell>
          <cell r="B2592" t="str">
            <v>Boviolles</v>
          </cell>
          <cell r="C2592" t="str">
            <v>Barrois</v>
          </cell>
          <cell r="D2592">
            <v>282.06666153846157</v>
          </cell>
          <cell r="E2592">
            <v>437.31920000000002</v>
          </cell>
          <cell r="F2592">
            <v>87462</v>
          </cell>
          <cell r="G2592">
            <v>97</v>
          </cell>
          <cell r="H2592">
            <v>0.31282689818699289</v>
          </cell>
          <cell r="I2592">
            <v>0.4850102032882852</v>
          </cell>
        </row>
        <row r="2593">
          <cell r="A2593">
            <v>55068</v>
          </cell>
          <cell r="B2593" t="str">
            <v>Brabant-en-Argonne</v>
          </cell>
          <cell r="C2593" t="str">
            <v>Verdun</v>
          </cell>
          <cell r="D2593">
            <v>594.71038461538456</v>
          </cell>
          <cell r="E2593">
            <v>593.97799999999995</v>
          </cell>
          <cell r="F2593">
            <v>103090</v>
          </cell>
          <cell r="G2593">
            <v>106</v>
          </cell>
          <cell r="H2593">
            <v>0.61149772790019175</v>
          </cell>
          <cell r="I2593">
            <v>0.61074466970608199</v>
          </cell>
        </row>
        <row r="2594">
          <cell r="A2594">
            <v>55069</v>
          </cell>
          <cell r="B2594" t="str">
            <v>Brabant-le-Roi</v>
          </cell>
          <cell r="C2594" t="str">
            <v>Barrois</v>
          </cell>
          <cell r="D2594">
            <v>282.06666153846157</v>
          </cell>
          <cell r="E2594">
            <v>437.31920000000002</v>
          </cell>
          <cell r="F2594">
            <v>87462</v>
          </cell>
          <cell r="G2594">
            <v>229</v>
          </cell>
          <cell r="H2594">
            <v>0.73852948128681828</v>
          </cell>
          <cell r="I2594">
            <v>1.1450240881754363</v>
          </cell>
        </row>
        <row r="2595">
          <cell r="A2595">
            <v>55070</v>
          </cell>
          <cell r="B2595" t="str">
            <v>Brabant-sur-Meuse</v>
          </cell>
          <cell r="C2595" t="str">
            <v>Verdun</v>
          </cell>
          <cell r="D2595">
            <v>594.71038461538456</v>
          </cell>
          <cell r="E2595">
            <v>593.97799999999995</v>
          </cell>
          <cell r="F2595">
            <v>103090</v>
          </cell>
          <cell r="G2595">
            <v>127</v>
          </cell>
          <cell r="H2595">
            <v>0.73264350418230517</v>
          </cell>
          <cell r="I2595">
            <v>0.73174125521389077</v>
          </cell>
        </row>
        <row r="2596">
          <cell r="A2596">
            <v>55071</v>
          </cell>
          <cell r="B2596" t="str">
            <v>Brandeville</v>
          </cell>
          <cell r="C2596" t="str">
            <v>Verdun</v>
          </cell>
          <cell r="D2596">
            <v>594.71038461538456</v>
          </cell>
          <cell r="E2596">
            <v>593.97799999999995</v>
          </cell>
          <cell r="F2596">
            <v>103090</v>
          </cell>
          <cell r="G2596">
            <v>188</v>
          </cell>
          <cell r="H2596">
            <v>1.0845431400493966</v>
          </cell>
          <cell r="I2596">
            <v>1.0832075274032398</v>
          </cell>
        </row>
        <row r="2597">
          <cell r="A2597">
            <v>55072</v>
          </cell>
          <cell r="B2597" t="str">
            <v>Braquis</v>
          </cell>
          <cell r="C2597" t="str">
            <v>Verdun</v>
          </cell>
          <cell r="D2597">
            <v>594.71038461538456</v>
          </cell>
          <cell r="E2597">
            <v>593.97799999999995</v>
          </cell>
          <cell r="F2597">
            <v>103090</v>
          </cell>
          <cell r="G2597">
            <v>121</v>
          </cell>
          <cell r="H2597">
            <v>0.69803042524455849</v>
          </cell>
          <cell r="I2597">
            <v>0.69717080221165972</v>
          </cell>
        </row>
        <row r="2598">
          <cell r="A2598">
            <v>55073</v>
          </cell>
          <cell r="B2598" t="str">
            <v>Bras-sur-Meuse</v>
          </cell>
          <cell r="C2598" t="str">
            <v>Verdun</v>
          </cell>
          <cell r="D2598">
            <v>594.71038461538456</v>
          </cell>
          <cell r="E2598">
            <v>593.97799999999995</v>
          </cell>
          <cell r="F2598">
            <v>103090</v>
          </cell>
          <cell r="G2598">
            <v>711</v>
          </cell>
          <cell r="H2598">
            <v>4.101649854122984</v>
          </cell>
          <cell r="I2598">
            <v>4.0965986807643802</v>
          </cell>
        </row>
        <row r="2599">
          <cell r="A2599">
            <v>55075</v>
          </cell>
          <cell r="B2599" t="str">
            <v>Brauvilliers</v>
          </cell>
          <cell r="C2599" t="str">
            <v>Barrois</v>
          </cell>
          <cell r="D2599">
            <v>282.06666153846157</v>
          </cell>
          <cell r="E2599">
            <v>437.31920000000002</v>
          </cell>
          <cell r="F2599">
            <v>87462</v>
          </cell>
          <cell r="G2599">
            <v>162</v>
          </cell>
          <cell r="H2599">
            <v>0.52245317016796755</v>
          </cell>
          <cell r="I2599">
            <v>0.81001704054332169</v>
          </cell>
        </row>
        <row r="2600">
          <cell r="A2600">
            <v>55076</v>
          </cell>
          <cell r="B2600" t="str">
            <v>Bréhéville</v>
          </cell>
          <cell r="C2600" t="str">
            <v>Verdun</v>
          </cell>
          <cell r="D2600">
            <v>594.71038461538456</v>
          </cell>
          <cell r="E2600">
            <v>593.97799999999995</v>
          </cell>
          <cell r="F2600">
            <v>103090</v>
          </cell>
          <cell r="G2600">
            <v>179</v>
          </cell>
          <cell r="H2600">
            <v>1.0326235216427766</v>
          </cell>
          <cell r="I2600">
            <v>1.0313518478998933</v>
          </cell>
        </row>
        <row r="2601">
          <cell r="A2601">
            <v>55077</v>
          </cell>
          <cell r="B2601" t="str">
            <v>Breux</v>
          </cell>
          <cell r="C2601" t="str">
            <v>Verdun</v>
          </cell>
          <cell r="D2601">
            <v>594.71038461538456</v>
          </cell>
          <cell r="E2601">
            <v>593.97799999999995</v>
          </cell>
          <cell r="F2601">
            <v>103090</v>
          </cell>
          <cell r="G2601">
            <v>255</v>
          </cell>
          <cell r="H2601">
            <v>1.471055854854235</v>
          </cell>
          <cell r="I2601">
            <v>1.4692442525948202</v>
          </cell>
        </row>
        <row r="2602">
          <cell r="A2602">
            <v>55078</v>
          </cell>
          <cell r="B2602" t="str">
            <v>Brieulles-sur-Meuse</v>
          </cell>
          <cell r="C2602" t="str">
            <v>Verdun</v>
          </cell>
          <cell r="D2602">
            <v>594.71038461538456</v>
          </cell>
          <cell r="E2602">
            <v>593.97799999999995</v>
          </cell>
          <cell r="F2602">
            <v>103090</v>
          </cell>
          <cell r="G2602">
            <v>336</v>
          </cell>
          <cell r="H2602">
            <v>1.9383324205138153</v>
          </cell>
          <cell r="I2602">
            <v>1.9359453681249392</v>
          </cell>
        </row>
        <row r="2603">
          <cell r="A2603">
            <v>55079</v>
          </cell>
          <cell r="B2603" t="str">
            <v>Brillon-en-Barrois</v>
          </cell>
          <cell r="C2603" t="str">
            <v>Barrois</v>
          </cell>
          <cell r="D2603">
            <v>282.06666153846157</v>
          </cell>
          <cell r="E2603">
            <v>437.31920000000002</v>
          </cell>
          <cell r="F2603">
            <v>87462</v>
          </cell>
          <cell r="G2603">
            <v>641</v>
          </cell>
          <cell r="H2603">
            <v>2.0672375436893038</v>
          </cell>
          <cell r="I2603">
            <v>3.2050674258535139</v>
          </cell>
        </row>
        <row r="2604">
          <cell r="A2604">
            <v>55080</v>
          </cell>
          <cell r="B2604" t="str">
            <v>Brixey-aux-Chanoines</v>
          </cell>
          <cell r="C2604" t="str">
            <v>Barrois</v>
          </cell>
          <cell r="D2604">
            <v>282.06666153846157</v>
          </cell>
          <cell r="E2604">
            <v>437.31920000000002</v>
          </cell>
          <cell r="F2604">
            <v>87462</v>
          </cell>
          <cell r="G2604">
            <v>87</v>
          </cell>
          <cell r="H2604">
            <v>0.28057670249761218</v>
          </cell>
          <cell r="I2604">
            <v>0.43500915140289498</v>
          </cell>
        </row>
        <row r="2605">
          <cell r="A2605">
            <v>55081</v>
          </cell>
          <cell r="B2605" t="str">
            <v>Brizeaux</v>
          </cell>
          <cell r="C2605" t="str">
            <v>Barrois</v>
          </cell>
          <cell r="D2605">
            <v>282.06666153846157</v>
          </cell>
          <cell r="E2605">
            <v>437.31920000000002</v>
          </cell>
          <cell r="F2605">
            <v>87462</v>
          </cell>
          <cell r="G2605">
            <v>56</v>
          </cell>
          <cell r="H2605">
            <v>0.18060109586053197</v>
          </cell>
          <cell r="I2605">
            <v>0.28000589055818526</v>
          </cell>
        </row>
        <row r="2606">
          <cell r="A2606">
            <v>55082</v>
          </cell>
          <cell r="B2606" t="str">
            <v>Brocourt-en-Argonne</v>
          </cell>
          <cell r="C2606" t="str">
            <v>Verdun</v>
          </cell>
          <cell r="D2606">
            <v>594.71038461538456</v>
          </cell>
          <cell r="E2606">
            <v>593.97799999999995</v>
          </cell>
          <cell r="F2606">
            <v>103090</v>
          </cell>
          <cell r="G2606">
            <v>46</v>
          </cell>
          <cell r="H2606">
            <v>0.26536693852272469</v>
          </cell>
          <cell r="I2606">
            <v>0.26504013968377144</v>
          </cell>
        </row>
        <row r="2607">
          <cell r="A2607">
            <v>55083</v>
          </cell>
          <cell r="B2607" t="str">
            <v>Brouennes</v>
          </cell>
          <cell r="C2607" t="str">
            <v>Verdun</v>
          </cell>
          <cell r="D2607">
            <v>594.71038461538456</v>
          </cell>
          <cell r="E2607">
            <v>593.97799999999995</v>
          </cell>
          <cell r="F2607">
            <v>103090</v>
          </cell>
          <cell r="G2607">
            <v>149</v>
          </cell>
          <cell r="H2607">
            <v>0.85955812695404299</v>
          </cell>
          <cell r="I2607">
            <v>0.85849958288873784</v>
          </cell>
        </row>
        <row r="2608">
          <cell r="A2608">
            <v>55084</v>
          </cell>
          <cell r="B2608" t="str">
            <v>Broussey-en-Blois</v>
          </cell>
          <cell r="C2608" t="str">
            <v>Barrois</v>
          </cell>
          <cell r="D2608">
            <v>282.06666153846157</v>
          </cell>
          <cell r="E2608">
            <v>437.31920000000002</v>
          </cell>
          <cell r="F2608">
            <v>87462</v>
          </cell>
          <cell r="G2608">
            <v>57</v>
          </cell>
          <cell r="H2608">
            <v>0.18382611542947006</v>
          </cell>
          <cell r="I2608">
            <v>0.28500599574672431</v>
          </cell>
        </row>
        <row r="2609">
          <cell r="A2609">
            <v>55085</v>
          </cell>
          <cell r="B2609" t="str">
            <v>Broussey-Raulecourt</v>
          </cell>
          <cell r="C2609" t="str">
            <v>Verdun</v>
          </cell>
          <cell r="D2609">
            <v>594.71038461538456</v>
          </cell>
          <cell r="E2609">
            <v>593.97799999999995</v>
          </cell>
          <cell r="F2609">
            <v>103090</v>
          </cell>
          <cell r="G2609">
            <v>273</v>
          </cell>
          <cell r="H2609">
            <v>1.5748950916674749</v>
          </cell>
          <cell r="I2609">
            <v>1.5729556116015131</v>
          </cell>
        </row>
        <row r="2610">
          <cell r="A2610">
            <v>55087</v>
          </cell>
          <cell r="B2610" t="str">
            <v>Bure</v>
          </cell>
          <cell r="C2610" t="str">
            <v>Barrois</v>
          </cell>
          <cell r="D2610">
            <v>282.06666153846157</v>
          </cell>
          <cell r="E2610">
            <v>437.31920000000002</v>
          </cell>
          <cell r="F2610">
            <v>87462</v>
          </cell>
          <cell r="G2610">
            <v>82</v>
          </cell>
          <cell r="H2610">
            <v>0.26445160465292183</v>
          </cell>
          <cell r="I2610">
            <v>0.41000862546019989</v>
          </cell>
        </row>
        <row r="2611">
          <cell r="A2611">
            <v>55088</v>
          </cell>
          <cell r="B2611" t="str">
            <v>Burey-en-Vaux</v>
          </cell>
          <cell r="C2611" t="str">
            <v>Barrois</v>
          </cell>
          <cell r="D2611">
            <v>282.06666153846157</v>
          </cell>
          <cell r="E2611">
            <v>437.31920000000002</v>
          </cell>
          <cell r="F2611">
            <v>87462</v>
          </cell>
          <cell r="G2611">
            <v>152</v>
          </cell>
          <cell r="H2611">
            <v>0.49020297447858679</v>
          </cell>
          <cell r="I2611">
            <v>0.76001598865793152</v>
          </cell>
        </row>
        <row r="2612">
          <cell r="A2612">
            <v>55089</v>
          </cell>
          <cell r="B2612" t="str">
            <v>Burey-la-Côte</v>
          </cell>
          <cell r="C2612" t="str">
            <v>Barrois</v>
          </cell>
          <cell r="D2612">
            <v>282.06666153846157</v>
          </cell>
          <cell r="E2612">
            <v>437.31920000000002</v>
          </cell>
          <cell r="F2612">
            <v>87462</v>
          </cell>
          <cell r="G2612">
            <v>88</v>
          </cell>
          <cell r="H2612">
            <v>0.28380172206655024</v>
          </cell>
          <cell r="I2612">
            <v>0.44000925659143397</v>
          </cell>
        </row>
        <row r="2613">
          <cell r="A2613">
            <v>55093</v>
          </cell>
          <cell r="B2613" t="str">
            <v>Buxières-sous-les-Côtes</v>
          </cell>
          <cell r="C2613" t="str">
            <v>Verdun</v>
          </cell>
          <cell r="D2613">
            <v>594.71038461538456</v>
          </cell>
          <cell r="E2613">
            <v>593.97799999999995</v>
          </cell>
          <cell r="F2613">
            <v>103090</v>
          </cell>
          <cell r="G2613">
            <v>283</v>
          </cell>
          <cell r="H2613">
            <v>1.6325835565637195</v>
          </cell>
          <cell r="I2613">
            <v>1.6305730332718982</v>
          </cell>
        </row>
        <row r="2614">
          <cell r="A2614">
            <v>55094</v>
          </cell>
          <cell r="B2614" t="str">
            <v>Buzy-Darmont</v>
          </cell>
          <cell r="C2614" t="str">
            <v>Verdun</v>
          </cell>
          <cell r="D2614">
            <v>594.71038461538456</v>
          </cell>
          <cell r="E2614">
            <v>593.97799999999995</v>
          </cell>
          <cell r="F2614">
            <v>103090</v>
          </cell>
          <cell r="G2614">
            <v>566</v>
          </cell>
          <cell r="H2614">
            <v>3.2651671131274389</v>
          </cell>
          <cell r="I2614">
            <v>3.2611460665437964</v>
          </cell>
        </row>
        <row r="2615">
          <cell r="A2615">
            <v>55095</v>
          </cell>
          <cell r="B2615" t="str">
            <v>Cesse</v>
          </cell>
          <cell r="C2615" t="str">
            <v>Verdun</v>
          </cell>
          <cell r="D2615">
            <v>594.71038461538456</v>
          </cell>
          <cell r="E2615">
            <v>593.97799999999995</v>
          </cell>
          <cell r="F2615">
            <v>103090</v>
          </cell>
          <cell r="G2615">
            <v>123</v>
          </cell>
          <cell r="H2615">
            <v>0.70956811822380728</v>
          </cell>
          <cell r="I2615">
            <v>0.70869428654573663</v>
          </cell>
        </row>
        <row r="2616">
          <cell r="A2616">
            <v>55096</v>
          </cell>
          <cell r="B2616" t="str">
            <v>Chaillon</v>
          </cell>
          <cell r="C2616" t="str">
            <v>Verdun</v>
          </cell>
          <cell r="D2616">
            <v>594.71038461538456</v>
          </cell>
          <cell r="E2616">
            <v>593.97799999999995</v>
          </cell>
          <cell r="F2616">
            <v>103090</v>
          </cell>
          <cell r="G2616">
            <v>110</v>
          </cell>
          <cell r="H2616">
            <v>0.63457311385868942</v>
          </cell>
          <cell r="I2616">
            <v>0.63379163837423602</v>
          </cell>
        </row>
        <row r="2617">
          <cell r="A2617">
            <v>55097</v>
          </cell>
          <cell r="B2617" t="str">
            <v>Chalaines</v>
          </cell>
          <cell r="C2617" t="str">
            <v>Barrois</v>
          </cell>
          <cell r="D2617">
            <v>282.06666153846157</v>
          </cell>
          <cell r="E2617">
            <v>437.31920000000002</v>
          </cell>
          <cell r="F2617">
            <v>87462</v>
          </cell>
          <cell r="G2617">
            <v>329</v>
          </cell>
          <cell r="H2617">
            <v>1.0610314381806254</v>
          </cell>
          <cell r="I2617">
            <v>1.6450346070293385</v>
          </cell>
        </row>
        <row r="2618">
          <cell r="A2618">
            <v>55099</v>
          </cell>
          <cell r="B2618" t="str">
            <v>Champneuville</v>
          </cell>
          <cell r="C2618" t="str">
            <v>Verdun</v>
          </cell>
          <cell r="D2618">
            <v>594.71038461538456</v>
          </cell>
          <cell r="E2618">
            <v>593.97799999999995</v>
          </cell>
          <cell r="F2618">
            <v>103090</v>
          </cell>
          <cell r="G2618">
            <v>121</v>
          </cell>
          <cell r="H2618">
            <v>0.69803042524455849</v>
          </cell>
          <cell r="I2618">
            <v>0.69717080221165972</v>
          </cell>
        </row>
        <row r="2619">
          <cell r="A2619">
            <v>55100</v>
          </cell>
          <cell r="B2619" t="str">
            <v>Champougny</v>
          </cell>
          <cell r="C2619" t="str">
            <v>Barrois</v>
          </cell>
          <cell r="D2619">
            <v>282.06666153846157</v>
          </cell>
          <cell r="E2619">
            <v>437.31920000000002</v>
          </cell>
          <cell r="F2619">
            <v>87462</v>
          </cell>
          <cell r="G2619">
            <v>103</v>
          </cell>
          <cell r="H2619">
            <v>0.33217701560062129</v>
          </cell>
          <cell r="I2619">
            <v>0.51501083441951934</v>
          </cell>
        </row>
        <row r="2620">
          <cell r="A2620">
            <v>55101</v>
          </cell>
          <cell r="B2620" t="str">
            <v>Chardogne</v>
          </cell>
          <cell r="C2620" t="str">
            <v>Barrois</v>
          </cell>
          <cell r="D2620">
            <v>282.06666153846157</v>
          </cell>
          <cell r="E2620">
            <v>437.31920000000002</v>
          </cell>
          <cell r="F2620">
            <v>87462</v>
          </cell>
          <cell r="G2620">
            <v>311</v>
          </cell>
          <cell r="H2620">
            <v>1.0029810859397401</v>
          </cell>
          <cell r="I2620">
            <v>1.5550327136356361</v>
          </cell>
        </row>
        <row r="2621">
          <cell r="A2621">
            <v>55102</v>
          </cell>
          <cell r="B2621" t="str">
            <v>Charny-sur-Meuse</v>
          </cell>
          <cell r="C2621" t="str">
            <v>Verdun</v>
          </cell>
          <cell r="D2621">
            <v>594.71038461538456</v>
          </cell>
          <cell r="E2621">
            <v>593.97799999999995</v>
          </cell>
          <cell r="F2621">
            <v>103090</v>
          </cell>
          <cell r="G2621">
            <v>528</v>
          </cell>
          <cell r="H2621">
            <v>3.0459509465217098</v>
          </cell>
          <cell r="I2621">
            <v>3.0421998641963333</v>
          </cell>
        </row>
        <row r="2622">
          <cell r="A2622">
            <v>55103</v>
          </cell>
          <cell r="B2622" t="str">
            <v>Charpentry</v>
          </cell>
          <cell r="C2622" t="str">
            <v>Verdun</v>
          </cell>
          <cell r="D2622">
            <v>594.71038461538456</v>
          </cell>
          <cell r="E2622">
            <v>593.97799999999995</v>
          </cell>
          <cell r="F2622">
            <v>103090</v>
          </cell>
          <cell r="G2622">
            <v>21</v>
          </cell>
          <cell r="H2622">
            <v>0.12114577628211345</v>
          </cell>
          <cell r="I2622">
            <v>0.1209965855078087</v>
          </cell>
        </row>
        <row r="2623">
          <cell r="A2623">
            <v>55104</v>
          </cell>
          <cell r="B2623" t="str">
            <v>Chassey-Beaupré</v>
          </cell>
          <cell r="C2623" t="str">
            <v>Barrois</v>
          </cell>
          <cell r="D2623">
            <v>282.06666153846157</v>
          </cell>
          <cell r="E2623">
            <v>437.31920000000002</v>
          </cell>
          <cell r="F2623">
            <v>87462</v>
          </cell>
          <cell r="G2623">
            <v>99</v>
          </cell>
          <cell r="H2623">
            <v>0.31927693732486906</v>
          </cell>
          <cell r="I2623">
            <v>0.49501041366536325</v>
          </cell>
        </row>
        <row r="2624">
          <cell r="A2624">
            <v>55105</v>
          </cell>
          <cell r="B2624" t="str">
            <v>Châtillon-sous-les-Côtes</v>
          </cell>
          <cell r="C2624" t="str">
            <v>Verdun</v>
          </cell>
          <cell r="D2624">
            <v>594.71038461538456</v>
          </cell>
          <cell r="E2624">
            <v>593.97799999999995</v>
          </cell>
          <cell r="F2624">
            <v>103090</v>
          </cell>
          <cell r="G2624">
            <v>173</v>
          </cell>
          <cell r="H2624">
            <v>0.99801044270502992</v>
          </cell>
          <cell r="I2624">
            <v>0.99678139489766227</v>
          </cell>
        </row>
        <row r="2625">
          <cell r="A2625">
            <v>55106</v>
          </cell>
          <cell r="B2625" t="str">
            <v>Chattancourt</v>
          </cell>
          <cell r="C2625" t="str">
            <v>Verdun</v>
          </cell>
          <cell r="D2625">
            <v>594.71038461538456</v>
          </cell>
          <cell r="E2625">
            <v>593.97799999999995</v>
          </cell>
          <cell r="F2625">
            <v>103090</v>
          </cell>
          <cell r="G2625">
            <v>181</v>
          </cell>
          <cell r="H2625">
            <v>1.0441612146220256</v>
          </cell>
          <cell r="I2625">
            <v>1.0428753322339703</v>
          </cell>
        </row>
        <row r="2626">
          <cell r="A2626">
            <v>55107</v>
          </cell>
          <cell r="B2626" t="str">
            <v>Chaumont-devant-Damvillers</v>
          </cell>
          <cell r="C2626" t="str">
            <v>Verdun</v>
          </cell>
          <cell r="D2626">
            <v>594.71038461538456</v>
          </cell>
          <cell r="E2626">
            <v>593.97799999999995</v>
          </cell>
          <cell r="F2626">
            <v>103090</v>
          </cell>
          <cell r="G2626">
            <v>49</v>
          </cell>
          <cell r="H2626">
            <v>0.28267347799159803</v>
          </cell>
          <cell r="I2626">
            <v>0.28232536618488696</v>
          </cell>
        </row>
        <row r="2627">
          <cell r="A2627">
            <v>55108</v>
          </cell>
          <cell r="B2627" t="str">
            <v>Chaumont-sur-Aire</v>
          </cell>
          <cell r="C2627" t="str">
            <v>Barrois</v>
          </cell>
          <cell r="D2627">
            <v>282.06666153846157</v>
          </cell>
          <cell r="E2627">
            <v>437.31920000000002</v>
          </cell>
          <cell r="F2627">
            <v>87462</v>
          </cell>
          <cell r="G2627">
            <v>140</v>
          </cell>
          <cell r="H2627">
            <v>0.45150273965132998</v>
          </cell>
          <cell r="I2627">
            <v>0.70001472639546325</v>
          </cell>
        </row>
        <row r="2628">
          <cell r="A2628">
            <v>55109</v>
          </cell>
          <cell r="B2628" t="str">
            <v>Chauvency-le-Château</v>
          </cell>
          <cell r="C2628" t="str">
            <v>Verdun</v>
          </cell>
          <cell r="D2628">
            <v>594.71038461538456</v>
          </cell>
          <cell r="E2628">
            <v>593.97799999999995</v>
          </cell>
          <cell r="F2628">
            <v>103090</v>
          </cell>
          <cell r="G2628">
            <v>250</v>
          </cell>
          <cell r="H2628">
            <v>1.4422116224061126</v>
          </cell>
          <cell r="I2628">
            <v>1.4404355417596273</v>
          </cell>
        </row>
        <row r="2629">
          <cell r="A2629">
            <v>55110</v>
          </cell>
          <cell r="B2629" t="str">
            <v>Chauvency-Saint-Hubert</v>
          </cell>
          <cell r="C2629" t="str">
            <v>Verdun</v>
          </cell>
          <cell r="D2629">
            <v>594.71038461538456</v>
          </cell>
          <cell r="E2629">
            <v>593.97799999999995</v>
          </cell>
          <cell r="F2629">
            <v>103090</v>
          </cell>
          <cell r="G2629">
            <v>259</v>
          </cell>
          <cell r="H2629">
            <v>1.4941312408127325</v>
          </cell>
          <cell r="I2629">
            <v>1.492291221262974</v>
          </cell>
        </row>
        <row r="2630">
          <cell r="A2630">
            <v>55111</v>
          </cell>
          <cell r="B2630" t="str">
            <v>Chauvoncourt</v>
          </cell>
          <cell r="C2630" t="str">
            <v>Verdun</v>
          </cell>
          <cell r="D2630">
            <v>594.71038461538456</v>
          </cell>
          <cell r="E2630">
            <v>593.97799999999995</v>
          </cell>
          <cell r="F2630">
            <v>103090</v>
          </cell>
          <cell r="G2630">
            <v>455</v>
          </cell>
          <cell r="H2630">
            <v>2.6248251527791249</v>
          </cell>
          <cell r="I2630">
            <v>2.621592686002522</v>
          </cell>
        </row>
        <row r="2631">
          <cell r="A2631">
            <v>55113</v>
          </cell>
          <cell r="B2631" t="str">
            <v>Cheppy</v>
          </cell>
          <cell r="C2631" t="str">
            <v>Verdun</v>
          </cell>
          <cell r="D2631">
            <v>594.71038461538456</v>
          </cell>
          <cell r="E2631">
            <v>593.97799999999995</v>
          </cell>
          <cell r="F2631">
            <v>103090</v>
          </cell>
          <cell r="G2631">
            <v>136</v>
          </cell>
          <cell r="H2631">
            <v>0.78456312258892513</v>
          </cell>
          <cell r="I2631">
            <v>0.78359693471723724</v>
          </cell>
        </row>
        <row r="2632">
          <cell r="A2632">
            <v>55114</v>
          </cell>
          <cell r="B2632" t="str">
            <v>Chonville-Malaumont</v>
          </cell>
          <cell r="C2632" t="str">
            <v>Barrois</v>
          </cell>
          <cell r="D2632">
            <v>282.06666153846157</v>
          </cell>
          <cell r="E2632">
            <v>437.31920000000002</v>
          </cell>
          <cell r="F2632">
            <v>87462</v>
          </cell>
          <cell r="G2632">
            <v>212</v>
          </cell>
          <cell r="H2632">
            <v>0.68370414861487105</v>
          </cell>
          <cell r="I2632">
            <v>1.0600222999702729</v>
          </cell>
        </row>
        <row r="2633">
          <cell r="A2633">
            <v>55115</v>
          </cell>
          <cell r="B2633" t="str">
            <v>Cierges-sous-Montfaucon</v>
          </cell>
          <cell r="C2633" t="str">
            <v>Verdun</v>
          </cell>
          <cell r="D2633">
            <v>594.71038461538456</v>
          </cell>
          <cell r="E2633">
            <v>593.97799999999995</v>
          </cell>
          <cell r="F2633">
            <v>103090</v>
          </cell>
          <cell r="G2633">
            <v>52</v>
          </cell>
          <cell r="H2633">
            <v>0.29998001746047143</v>
          </cell>
          <cell r="I2633">
            <v>0.29961059268600249</v>
          </cell>
        </row>
        <row r="2634">
          <cell r="A2634">
            <v>55116</v>
          </cell>
          <cell r="B2634" t="str">
            <v>Le Claon</v>
          </cell>
          <cell r="C2634" t="str">
            <v>Verdun</v>
          </cell>
          <cell r="D2634">
            <v>594.71038461538456</v>
          </cell>
          <cell r="E2634">
            <v>593.97799999999995</v>
          </cell>
          <cell r="F2634">
            <v>103090</v>
          </cell>
          <cell r="G2634">
            <v>60</v>
          </cell>
          <cell r="H2634">
            <v>0.346130789377467</v>
          </cell>
          <cell r="I2634">
            <v>0.34570453002231055</v>
          </cell>
        </row>
        <row r="2635">
          <cell r="A2635">
            <v>55117</v>
          </cell>
          <cell r="B2635" t="str">
            <v>Clermont-en-Argonne</v>
          </cell>
          <cell r="C2635" t="str">
            <v>Verdun</v>
          </cell>
          <cell r="D2635">
            <v>594.71038461538456</v>
          </cell>
          <cell r="E2635">
            <v>593.97799999999995</v>
          </cell>
          <cell r="F2635">
            <v>103090</v>
          </cell>
          <cell r="G2635">
            <v>1503</v>
          </cell>
          <cell r="H2635">
            <v>8.6705762739055494</v>
          </cell>
          <cell r="I2635">
            <v>8.6598984770588796</v>
          </cell>
        </row>
        <row r="2636">
          <cell r="A2636">
            <v>55118</v>
          </cell>
          <cell r="B2636" t="str">
            <v>Cléry-Grand</v>
          </cell>
          <cell r="C2636" t="str">
            <v>Verdun</v>
          </cell>
          <cell r="D2636">
            <v>594.71038461538456</v>
          </cell>
          <cell r="E2636">
            <v>593.97799999999995</v>
          </cell>
          <cell r="F2636">
            <v>103090</v>
          </cell>
          <cell r="G2636">
            <v>89</v>
          </cell>
          <cell r="H2636">
            <v>0.51342733757657599</v>
          </cell>
          <cell r="I2636">
            <v>0.51279505286642735</v>
          </cell>
        </row>
        <row r="2637">
          <cell r="A2637">
            <v>55119</v>
          </cell>
          <cell r="B2637" t="str">
            <v>Cléry-Petit</v>
          </cell>
          <cell r="C2637" t="str">
            <v>Verdun</v>
          </cell>
          <cell r="D2637">
            <v>594.71038461538456</v>
          </cell>
          <cell r="E2637">
            <v>593.97799999999995</v>
          </cell>
          <cell r="F2637">
            <v>103090</v>
          </cell>
          <cell r="G2637">
            <v>187</v>
          </cell>
          <cell r="H2637">
            <v>1.0787742935597722</v>
          </cell>
          <cell r="I2637">
            <v>1.0774457852362014</v>
          </cell>
        </row>
        <row r="2638">
          <cell r="A2638">
            <v>55120</v>
          </cell>
          <cell r="B2638" t="str">
            <v>Combles-en-Barrois</v>
          </cell>
          <cell r="C2638" t="str">
            <v>Barrois</v>
          </cell>
          <cell r="D2638">
            <v>282.06666153846157</v>
          </cell>
          <cell r="E2638">
            <v>437.31920000000002</v>
          </cell>
          <cell r="F2638">
            <v>87462</v>
          </cell>
          <cell r="G2638">
            <v>830</v>
          </cell>
          <cell r="H2638">
            <v>2.6767662422185987</v>
          </cell>
          <cell r="I2638">
            <v>4.1500873064873884</v>
          </cell>
        </row>
        <row r="2639">
          <cell r="A2639">
            <v>55121</v>
          </cell>
          <cell r="B2639" t="str">
            <v>Combres-sous-les-Côtes</v>
          </cell>
          <cell r="C2639" t="str">
            <v>Verdun</v>
          </cell>
          <cell r="D2639">
            <v>594.71038461538456</v>
          </cell>
          <cell r="E2639">
            <v>593.97799999999995</v>
          </cell>
          <cell r="F2639">
            <v>103090</v>
          </cell>
          <cell r="G2639">
            <v>118</v>
          </cell>
          <cell r="H2639">
            <v>0.6807238857756851</v>
          </cell>
          <cell r="I2639">
            <v>0.67988557571054409</v>
          </cell>
        </row>
        <row r="2640">
          <cell r="A2640">
            <v>55122</v>
          </cell>
          <cell r="B2640" t="str">
            <v>Commercy</v>
          </cell>
          <cell r="C2640" t="str">
            <v>Barrois</v>
          </cell>
          <cell r="D2640">
            <v>282.06666153846157</v>
          </cell>
          <cell r="E2640">
            <v>437.31920000000002</v>
          </cell>
          <cell r="F2640">
            <v>87462</v>
          </cell>
          <cell r="G2640">
            <v>5826</v>
          </cell>
          <cell r="H2640">
            <v>18.788964008633201</v>
          </cell>
          <cell r="I2640">
            <v>29.130612828428347</v>
          </cell>
        </row>
        <row r="2641">
          <cell r="A2641">
            <v>55123</v>
          </cell>
          <cell r="B2641" t="str">
            <v>Les Hauts-de-Chée</v>
          </cell>
          <cell r="C2641" t="str">
            <v>Barrois</v>
          </cell>
          <cell r="D2641">
            <v>282.06666153846157</v>
          </cell>
          <cell r="E2641">
            <v>437.31920000000002</v>
          </cell>
          <cell r="F2641">
            <v>87462</v>
          </cell>
          <cell r="G2641">
            <v>751</v>
          </cell>
          <cell r="H2641">
            <v>2.4219896962724916</v>
          </cell>
          <cell r="I2641">
            <v>3.7550789965928066</v>
          </cell>
        </row>
        <row r="2642">
          <cell r="A2642">
            <v>55124</v>
          </cell>
          <cell r="B2642" t="str">
            <v>Consenvoye</v>
          </cell>
          <cell r="C2642" t="str">
            <v>Verdun</v>
          </cell>
          <cell r="D2642">
            <v>594.71038461538456</v>
          </cell>
          <cell r="E2642">
            <v>593.97799999999995</v>
          </cell>
          <cell r="F2642">
            <v>103090</v>
          </cell>
          <cell r="G2642">
            <v>304</v>
          </cell>
          <cell r="H2642">
            <v>1.7537293328458328</v>
          </cell>
          <cell r="I2642">
            <v>1.7515696187797067</v>
          </cell>
        </row>
        <row r="2643">
          <cell r="A2643">
            <v>55125</v>
          </cell>
          <cell r="B2643" t="str">
            <v>Contrisson</v>
          </cell>
          <cell r="C2643" t="str">
            <v>Barrois</v>
          </cell>
          <cell r="D2643">
            <v>282.06666153846157</v>
          </cell>
          <cell r="E2643">
            <v>437.31920000000002</v>
          </cell>
          <cell r="F2643">
            <v>87462</v>
          </cell>
          <cell r="G2643">
            <v>811</v>
          </cell>
          <cell r="H2643">
            <v>2.6154908704087756</v>
          </cell>
          <cell r="I2643">
            <v>4.0550853079051477</v>
          </cell>
        </row>
        <row r="2644">
          <cell r="A2644">
            <v>55127</v>
          </cell>
          <cell r="B2644" t="str">
            <v>Courcelles-en-Barrois</v>
          </cell>
          <cell r="C2644" t="str">
            <v>Verdun</v>
          </cell>
          <cell r="D2644">
            <v>594.71038461538456</v>
          </cell>
          <cell r="E2644">
            <v>593.97799999999995</v>
          </cell>
          <cell r="F2644">
            <v>103090</v>
          </cell>
          <cell r="G2644">
            <v>35</v>
          </cell>
          <cell r="H2644">
            <v>0.20190962713685576</v>
          </cell>
          <cell r="I2644">
            <v>0.20166097584634785</v>
          </cell>
        </row>
        <row r="2645">
          <cell r="A2645">
            <v>55128</v>
          </cell>
          <cell r="B2645" t="str">
            <v>Courcelles-sur-Aire</v>
          </cell>
          <cell r="C2645" t="str">
            <v>Barrois</v>
          </cell>
          <cell r="D2645">
            <v>282.06666153846157</v>
          </cell>
          <cell r="E2645">
            <v>437.31920000000002</v>
          </cell>
          <cell r="F2645">
            <v>87462</v>
          </cell>
          <cell r="G2645">
            <v>40</v>
          </cell>
          <cell r="H2645">
            <v>0.12900078275752283</v>
          </cell>
          <cell r="I2645">
            <v>0.2000042075415609</v>
          </cell>
        </row>
        <row r="2646">
          <cell r="A2646">
            <v>55129</v>
          </cell>
          <cell r="B2646" t="str">
            <v>Courouvre</v>
          </cell>
          <cell r="C2646" t="str">
            <v>Verdun</v>
          </cell>
          <cell r="D2646">
            <v>594.71038461538456</v>
          </cell>
          <cell r="E2646">
            <v>593.97799999999995</v>
          </cell>
          <cell r="F2646">
            <v>103090</v>
          </cell>
          <cell r="G2646">
            <v>32</v>
          </cell>
          <cell r="H2646">
            <v>0.18460308766798239</v>
          </cell>
          <cell r="I2646">
            <v>0.18437574934523229</v>
          </cell>
        </row>
        <row r="2647">
          <cell r="A2647">
            <v>55132</v>
          </cell>
          <cell r="B2647" t="str">
            <v>Cousances-les-Forges</v>
          </cell>
          <cell r="C2647" t="str">
            <v>Barrois</v>
          </cell>
          <cell r="D2647">
            <v>282.06666153846157</v>
          </cell>
          <cell r="E2647">
            <v>437.31920000000002</v>
          </cell>
          <cell r="F2647">
            <v>87462</v>
          </cell>
          <cell r="G2647">
            <v>1712</v>
          </cell>
          <cell r="H2647">
            <v>5.5212335020219783</v>
          </cell>
          <cell r="I2647">
            <v>8.5601800827788068</v>
          </cell>
        </row>
        <row r="2648">
          <cell r="A2648">
            <v>55133</v>
          </cell>
          <cell r="B2648" t="str">
            <v>Couvertpuis</v>
          </cell>
          <cell r="C2648" t="str">
            <v>Barrois</v>
          </cell>
          <cell r="D2648">
            <v>282.06666153846157</v>
          </cell>
          <cell r="E2648">
            <v>437.31920000000002</v>
          </cell>
          <cell r="F2648">
            <v>87462</v>
          </cell>
          <cell r="G2648">
            <v>89</v>
          </cell>
          <cell r="H2648">
            <v>0.28702674163548836</v>
          </cell>
          <cell r="I2648">
            <v>0.44500936177997308</v>
          </cell>
        </row>
        <row r="2649">
          <cell r="A2649">
            <v>55134</v>
          </cell>
          <cell r="B2649" t="str">
            <v>Couvonges</v>
          </cell>
          <cell r="C2649" t="str">
            <v>Barrois</v>
          </cell>
          <cell r="D2649">
            <v>282.06666153846157</v>
          </cell>
          <cell r="E2649">
            <v>437.31920000000002</v>
          </cell>
          <cell r="F2649">
            <v>87462</v>
          </cell>
          <cell r="G2649">
            <v>159</v>
          </cell>
          <cell r="H2649">
            <v>0.51277811146115326</v>
          </cell>
          <cell r="I2649">
            <v>0.79501672497770459</v>
          </cell>
        </row>
        <row r="2650">
          <cell r="A2650">
            <v>55137</v>
          </cell>
          <cell r="B2650" t="str">
            <v>Cuisy</v>
          </cell>
          <cell r="C2650" t="str">
            <v>Verdun</v>
          </cell>
          <cell r="D2650">
            <v>594.71038461538456</v>
          </cell>
          <cell r="E2650">
            <v>593.97799999999995</v>
          </cell>
          <cell r="F2650">
            <v>103090</v>
          </cell>
          <cell r="G2650">
            <v>51</v>
          </cell>
          <cell r="H2650">
            <v>0.29421117097084692</v>
          </cell>
          <cell r="I2650">
            <v>0.29384885051896398</v>
          </cell>
        </row>
        <row r="2651">
          <cell r="A2651">
            <v>55138</v>
          </cell>
          <cell r="B2651" t="str">
            <v>Culey</v>
          </cell>
          <cell r="C2651" t="str">
            <v>Barrois</v>
          </cell>
          <cell r="D2651">
            <v>282.06666153846157</v>
          </cell>
          <cell r="E2651">
            <v>437.31920000000002</v>
          </cell>
          <cell r="F2651">
            <v>87462</v>
          </cell>
          <cell r="G2651">
            <v>152</v>
          </cell>
          <cell r="H2651">
            <v>0.49020297447858679</v>
          </cell>
          <cell r="I2651">
            <v>0.76001598865793152</v>
          </cell>
        </row>
        <row r="2652">
          <cell r="A2652">
            <v>55139</v>
          </cell>
          <cell r="B2652" t="str">
            <v>Cumières-le-Mort-Homme</v>
          </cell>
          <cell r="C2652" t="str">
            <v>Verdun</v>
          </cell>
          <cell r="D2652">
            <v>594.71038461538456</v>
          </cell>
          <cell r="E2652">
            <v>593.97799999999995</v>
          </cell>
          <cell r="F2652">
            <v>103090</v>
          </cell>
          <cell r="G2652">
            <v>0</v>
          </cell>
          <cell r="H2652">
            <v>0</v>
          </cell>
          <cell r="I2652">
            <v>0</v>
          </cell>
        </row>
        <row r="2653">
          <cell r="A2653">
            <v>55140</v>
          </cell>
          <cell r="B2653" t="str">
            <v>Cunel</v>
          </cell>
          <cell r="C2653" t="str">
            <v>Verdun</v>
          </cell>
          <cell r="D2653">
            <v>594.71038461538456</v>
          </cell>
          <cell r="E2653">
            <v>593.97799999999995</v>
          </cell>
          <cell r="F2653">
            <v>103090</v>
          </cell>
          <cell r="G2653">
            <v>13</v>
          </cell>
          <cell r="H2653">
            <v>7.4995004365117857E-2</v>
          </cell>
          <cell r="I2653">
            <v>7.4902648171500621E-2</v>
          </cell>
        </row>
        <row r="2654">
          <cell r="A2654">
            <v>55141</v>
          </cell>
          <cell r="B2654" t="str">
            <v>Dagonville</v>
          </cell>
          <cell r="C2654" t="str">
            <v>Barrois</v>
          </cell>
          <cell r="D2654">
            <v>282.06666153846157</v>
          </cell>
          <cell r="E2654">
            <v>437.31920000000002</v>
          </cell>
          <cell r="F2654">
            <v>87462</v>
          </cell>
          <cell r="G2654">
            <v>83</v>
          </cell>
          <cell r="H2654">
            <v>0.26767662422185989</v>
          </cell>
          <cell r="I2654">
            <v>0.41500873064873889</v>
          </cell>
        </row>
        <row r="2655">
          <cell r="A2655">
            <v>55142</v>
          </cell>
          <cell r="B2655" t="str">
            <v>Dainville-Bertheléville</v>
          </cell>
          <cell r="C2655" t="str">
            <v>Barrois</v>
          </cell>
          <cell r="D2655">
            <v>282.06666153846157</v>
          </cell>
          <cell r="E2655">
            <v>437.31920000000002</v>
          </cell>
          <cell r="F2655">
            <v>87462</v>
          </cell>
          <cell r="G2655">
            <v>122</v>
          </cell>
          <cell r="H2655">
            <v>0.39345238741044469</v>
          </cell>
          <cell r="I2655">
            <v>0.61001283300176079</v>
          </cell>
        </row>
        <row r="2656">
          <cell r="A2656">
            <v>55143</v>
          </cell>
          <cell r="B2656" t="str">
            <v>Damloup</v>
          </cell>
          <cell r="C2656" t="str">
            <v>Verdun</v>
          </cell>
          <cell r="D2656">
            <v>594.71038461538456</v>
          </cell>
          <cell r="E2656">
            <v>593.97799999999995</v>
          </cell>
          <cell r="F2656">
            <v>103090</v>
          </cell>
          <cell r="G2656">
            <v>136</v>
          </cell>
          <cell r="H2656">
            <v>0.78456312258892513</v>
          </cell>
          <cell r="I2656">
            <v>0.78359693471723724</v>
          </cell>
        </row>
        <row r="2657">
          <cell r="A2657">
            <v>55144</v>
          </cell>
          <cell r="B2657" t="str">
            <v>Dammarie-sur-Saulx</v>
          </cell>
          <cell r="C2657" t="str">
            <v>Barrois</v>
          </cell>
          <cell r="D2657">
            <v>282.06666153846157</v>
          </cell>
          <cell r="E2657">
            <v>437.31920000000002</v>
          </cell>
          <cell r="F2657">
            <v>87462</v>
          </cell>
          <cell r="G2657">
            <v>443</v>
          </cell>
          <cell r="H2657">
            <v>1.4286836690395655</v>
          </cell>
          <cell r="I2657">
            <v>2.2150465985227874</v>
          </cell>
        </row>
        <row r="2658">
          <cell r="A2658">
            <v>55145</v>
          </cell>
          <cell r="B2658" t="str">
            <v>Damvillers</v>
          </cell>
          <cell r="C2658" t="str">
            <v>Verdun</v>
          </cell>
          <cell r="D2658">
            <v>594.71038461538456</v>
          </cell>
          <cell r="E2658">
            <v>593.97799999999995</v>
          </cell>
          <cell r="F2658">
            <v>103090</v>
          </cell>
          <cell r="G2658">
            <v>653</v>
          </cell>
          <cell r="H2658">
            <v>3.7670567577247658</v>
          </cell>
          <cell r="I2658">
            <v>3.7624176350761469</v>
          </cell>
        </row>
        <row r="2659">
          <cell r="A2659">
            <v>55146</v>
          </cell>
          <cell r="B2659" t="str">
            <v>Dannevoux</v>
          </cell>
          <cell r="C2659" t="str">
            <v>Verdun</v>
          </cell>
          <cell r="D2659">
            <v>594.71038461538456</v>
          </cell>
          <cell r="E2659">
            <v>593.97799999999995</v>
          </cell>
          <cell r="F2659">
            <v>103090</v>
          </cell>
          <cell r="G2659">
            <v>227</v>
          </cell>
          <cell r="H2659">
            <v>1.30952815314475</v>
          </cell>
          <cell r="I2659">
            <v>1.3079154719177417</v>
          </cell>
        </row>
        <row r="2660">
          <cell r="A2660">
            <v>55148</v>
          </cell>
          <cell r="B2660" t="str">
            <v>Delouze-Rosières</v>
          </cell>
          <cell r="C2660" t="str">
            <v>Barrois</v>
          </cell>
          <cell r="D2660">
            <v>282.06666153846157</v>
          </cell>
          <cell r="E2660">
            <v>437.31920000000002</v>
          </cell>
          <cell r="F2660">
            <v>87462</v>
          </cell>
          <cell r="G2660">
            <v>121</v>
          </cell>
          <cell r="H2660">
            <v>0.39022736784150658</v>
          </cell>
          <cell r="I2660">
            <v>0.60501272781322168</v>
          </cell>
        </row>
        <row r="2661">
          <cell r="A2661">
            <v>55149</v>
          </cell>
          <cell r="B2661" t="str">
            <v>Delut</v>
          </cell>
          <cell r="C2661" t="str">
            <v>Verdun</v>
          </cell>
          <cell r="D2661">
            <v>594.71038461538456</v>
          </cell>
          <cell r="E2661">
            <v>593.97799999999995</v>
          </cell>
          <cell r="F2661">
            <v>103090</v>
          </cell>
          <cell r="G2661">
            <v>131</v>
          </cell>
          <cell r="H2661">
            <v>0.75571889014080296</v>
          </cell>
          <cell r="I2661">
            <v>0.7547882238820447</v>
          </cell>
        </row>
        <row r="2662">
          <cell r="A2662">
            <v>55150</v>
          </cell>
          <cell r="B2662" t="str">
            <v>Demange-aux-Eaux</v>
          </cell>
          <cell r="C2662" t="str">
            <v>Barrois</v>
          </cell>
          <cell r="D2662">
            <v>282.06666153846157</v>
          </cell>
          <cell r="E2662">
            <v>437.31920000000002</v>
          </cell>
          <cell r="F2662">
            <v>87462</v>
          </cell>
          <cell r="G2662">
            <v>508</v>
          </cell>
          <cell r="H2662">
            <v>1.63830994102054</v>
          </cell>
          <cell r="I2662">
            <v>2.5400534357778235</v>
          </cell>
        </row>
        <row r="2663">
          <cell r="A2663">
            <v>55153</v>
          </cell>
          <cell r="B2663" t="str">
            <v>Dieppe-sous-Douaumont</v>
          </cell>
          <cell r="C2663" t="str">
            <v>Verdun</v>
          </cell>
          <cell r="D2663">
            <v>594.71038461538456</v>
          </cell>
          <cell r="E2663">
            <v>593.97799999999995</v>
          </cell>
          <cell r="F2663">
            <v>103090</v>
          </cell>
          <cell r="G2663">
            <v>185</v>
          </cell>
          <cell r="H2663">
            <v>1.0672366005805232</v>
          </cell>
          <cell r="I2663">
            <v>1.0659223009021241</v>
          </cell>
        </row>
        <row r="2664">
          <cell r="A2664">
            <v>55154</v>
          </cell>
          <cell r="B2664" t="str">
            <v>Dieue-sur-Meuse</v>
          </cell>
          <cell r="C2664" t="str">
            <v>Verdun</v>
          </cell>
          <cell r="D2664">
            <v>594.71038461538456</v>
          </cell>
          <cell r="E2664">
            <v>593.97799999999995</v>
          </cell>
          <cell r="F2664">
            <v>103090</v>
          </cell>
          <cell r="G2664">
            <v>1406</v>
          </cell>
          <cell r="H2664">
            <v>8.110998164411976</v>
          </cell>
          <cell r="I2664">
            <v>8.1010094868561442</v>
          </cell>
        </row>
        <row r="2665">
          <cell r="A2665">
            <v>55155</v>
          </cell>
          <cell r="B2665" t="str">
            <v>Dombasle-en-Argonne</v>
          </cell>
          <cell r="C2665" t="str">
            <v>Verdun</v>
          </cell>
          <cell r="D2665">
            <v>594.71038461538456</v>
          </cell>
          <cell r="E2665">
            <v>593.97799999999995</v>
          </cell>
          <cell r="F2665">
            <v>103090</v>
          </cell>
          <cell r="G2665">
            <v>423</v>
          </cell>
          <cell r="H2665">
            <v>2.4402220651111421</v>
          </cell>
          <cell r="I2665">
            <v>2.4372169366572893</v>
          </cell>
        </row>
        <row r="2666">
          <cell r="A2666">
            <v>55156</v>
          </cell>
          <cell r="B2666" t="str">
            <v>Dombras</v>
          </cell>
          <cell r="C2666" t="str">
            <v>Verdun</v>
          </cell>
          <cell r="D2666">
            <v>594.71038461538456</v>
          </cell>
          <cell r="E2666">
            <v>593.97799999999995</v>
          </cell>
          <cell r="F2666">
            <v>103090</v>
          </cell>
          <cell r="G2666">
            <v>134</v>
          </cell>
          <cell r="H2666">
            <v>0.77302542960967635</v>
          </cell>
          <cell r="I2666">
            <v>0.77207345038316033</v>
          </cell>
        </row>
        <row r="2667">
          <cell r="A2667">
            <v>55157</v>
          </cell>
          <cell r="B2667" t="str">
            <v>Dommartin-la-Montagne</v>
          </cell>
          <cell r="C2667" t="str">
            <v>Verdun</v>
          </cell>
          <cell r="D2667">
            <v>594.71038461538456</v>
          </cell>
          <cell r="E2667">
            <v>593.97799999999995</v>
          </cell>
          <cell r="F2667">
            <v>103090</v>
          </cell>
          <cell r="G2667">
            <v>54</v>
          </cell>
          <cell r="H2667">
            <v>0.31151771043972032</v>
          </cell>
          <cell r="I2667">
            <v>0.31113407702007956</v>
          </cell>
        </row>
        <row r="2668">
          <cell r="A2668">
            <v>55158</v>
          </cell>
          <cell r="B2668" t="str">
            <v>Dommary-Baroncourt</v>
          </cell>
          <cell r="C2668" t="str">
            <v>Verdun</v>
          </cell>
          <cell r="D2668">
            <v>594.71038461538456</v>
          </cell>
          <cell r="E2668">
            <v>593.97799999999995</v>
          </cell>
          <cell r="F2668">
            <v>103090</v>
          </cell>
          <cell r="G2668">
            <v>764</v>
          </cell>
          <cell r="H2668">
            <v>4.4073987180730798</v>
          </cell>
          <cell r="I2668">
            <v>4.4019710156174208</v>
          </cell>
        </row>
        <row r="2669">
          <cell r="A2669">
            <v>55159</v>
          </cell>
          <cell r="B2669" t="str">
            <v>Dompcevrin</v>
          </cell>
          <cell r="C2669" t="str">
            <v>Verdun</v>
          </cell>
          <cell r="D2669">
            <v>594.71038461538456</v>
          </cell>
          <cell r="E2669">
            <v>593.97799999999995</v>
          </cell>
          <cell r="F2669">
            <v>103090</v>
          </cell>
          <cell r="G2669">
            <v>318</v>
          </cell>
          <cell r="H2669">
            <v>1.8344931837005751</v>
          </cell>
          <cell r="I2669">
            <v>1.8322340091182461</v>
          </cell>
        </row>
        <row r="2670">
          <cell r="A2670">
            <v>55160</v>
          </cell>
          <cell r="B2670" t="str">
            <v>Dompierre-aux-Bois</v>
          </cell>
          <cell r="C2670" t="str">
            <v>Verdun</v>
          </cell>
          <cell r="D2670">
            <v>594.71038461538456</v>
          </cell>
          <cell r="E2670">
            <v>593.97799999999995</v>
          </cell>
          <cell r="F2670">
            <v>103090</v>
          </cell>
          <cell r="G2670">
            <v>41</v>
          </cell>
          <cell r="H2670">
            <v>0.23652270607460246</v>
          </cell>
          <cell r="I2670">
            <v>0.23623142884857889</v>
          </cell>
        </row>
        <row r="2671">
          <cell r="A2671">
            <v>55162</v>
          </cell>
          <cell r="B2671" t="str">
            <v>Domremy-la-Canne</v>
          </cell>
          <cell r="C2671" t="str">
            <v>Verdun</v>
          </cell>
          <cell r="D2671">
            <v>594.71038461538456</v>
          </cell>
          <cell r="E2671">
            <v>593.97799999999995</v>
          </cell>
          <cell r="F2671">
            <v>103090</v>
          </cell>
          <cell r="G2671">
            <v>35</v>
          </cell>
          <cell r="H2671">
            <v>0.20190962713685576</v>
          </cell>
          <cell r="I2671">
            <v>0.20166097584634785</v>
          </cell>
        </row>
        <row r="2672">
          <cell r="A2672">
            <v>55163</v>
          </cell>
          <cell r="B2672" t="str">
            <v>Doncourt-aux-Templiers</v>
          </cell>
          <cell r="C2672" t="str">
            <v>Verdun</v>
          </cell>
          <cell r="D2672">
            <v>594.71038461538456</v>
          </cell>
          <cell r="E2672">
            <v>593.97799999999995</v>
          </cell>
          <cell r="F2672">
            <v>103090</v>
          </cell>
          <cell r="G2672">
            <v>73</v>
          </cell>
          <cell r="H2672">
            <v>0.42112579374258485</v>
          </cell>
          <cell r="I2672">
            <v>0.42060717819381122</v>
          </cell>
        </row>
        <row r="2673">
          <cell r="A2673">
            <v>55164</v>
          </cell>
          <cell r="B2673" t="str">
            <v>Douaumont</v>
          </cell>
          <cell r="C2673" t="str">
            <v>Verdun</v>
          </cell>
          <cell r="D2673">
            <v>594.71038461538456</v>
          </cell>
          <cell r="E2673">
            <v>593.97799999999995</v>
          </cell>
          <cell r="F2673">
            <v>103090</v>
          </cell>
          <cell r="G2673">
            <v>0</v>
          </cell>
          <cell r="H2673">
            <v>0</v>
          </cell>
          <cell r="I2673">
            <v>0</v>
          </cell>
        </row>
        <row r="2674">
          <cell r="A2674">
            <v>55165</v>
          </cell>
          <cell r="B2674" t="str">
            <v>Doulcon</v>
          </cell>
          <cell r="C2674" t="str">
            <v>Verdun</v>
          </cell>
          <cell r="D2674">
            <v>594.71038461538456</v>
          </cell>
          <cell r="E2674">
            <v>593.97799999999995</v>
          </cell>
          <cell r="F2674">
            <v>103090</v>
          </cell>
          <cell r="G2674">
            <v>452</v>
          </cell>
          <cell r="H2674">
            <v>2.6075186133102513</v>
          </cell>
          <cell r="I2674">
            <v>2.6043074595014062</v>
          </cell>
        </row>
        <row r="2675">
          <cell r="A2675">
            <v>55166</v>
          </cell>
          <cell r="B2675" t="str">
            <v>Dugny-sur-Meuse</v>
          </cell>
          <cell r="C2675" t="str">
            <v>Verdun</v>
          </cell>
          <cell r="D2675">
            <v>594.71038461538456</v>
          </cell>
          <cell r="E2675">
            <v>593.97799999999995</v>
          </cell>
          <cell r="F2675">
            <v>103090</v>
          </cell>
          <cell r="G2675">
            <v>1282</v>
          </cell>
          <cell r="H2675">
            <v>7.3956611996985453</v>
          </cell>
          <cell r="I2675">
            <v>7.3865534581433696</v>
          </cell>
        </row>
        <row r="2676">
          <cell r="A2676">
            <v>55167</v>
          </cell>
          <cell r="B2676" t="str">
            <v>Dun-sur-Meuse</v>
          </cell>
          <cell r="C2676" t="str">
            <v>Verdun</v>
          </cell>
          <cell r="D2676">
            <v>594.71038461538456</v>
          </cell>
          <cell r="E2676">
            <v>593.97799999999995</v>
          </cell>
          <cell r="F2676">
            <v>103090</v>
          </cell>
          <cell r="G2676">
            <v>676</v>
          </cell>
          <cell r="H2676">
            <v>3.8997402269861281</v>
          </cell>
          <cell r="I2676">
            <v>3.8949377049180325</v>
          </cell>
        </row>
        <row r="2677">
          <cell r="A2677">
            <v>55168</v>
          </cell>
          <cell r="B2677" t="str">
            <v>Duzey</v>
          </cell>
          <cell r="C2677" t="str">
            <v>Verdun</v>
          </cell>
          <cell r="D2677">
            <v>594.71038461538456</v>
          </cell>
          <cell r="E2677">
            <v>593.97799999999995</v>
          </cell>
          <cell r="F2677">
            <v>103090</v>
          </cell>
          <cell r="G2677">
            <v>43</v>
          </cell>
          <cell r="H2677">
            <v>0.24806039905385135</v>
          </cell>
          <cell r="I2677">
            <v>0.24775491318265591</v>
          </cell>
        </row>
        <row r="2678">
          <cell r="A2678">
            <v>55169</v>
          </cell>
          <cell r="B2678" t="str">
            <v>Ecouviez</v>
          </cell>
          <cell r="C2678" t="str">
            <v>Verdun</v>
          </cell>
          <cell r="D2678">
            <v>594.71038461538456</v>
          </cell>
          <cell r="E2678">
            <v>593.97799999999995</v>
          </cell>
          <cell r="F2678">
            <v>103090</v>
          </cell>
          <cell r="G2678">
            <v>502</v>
          </cell>
          <cell r="H2678">
            <v>2.8959609377914739</v>
          </cell>
          <cell r="I2678">
            <v>2.8923945678533318</v>
          </cell>
        </row>
        <row r="2679">
          <cell r="A2679">
            <v>55170</v>
          </cell>
          <cell r="B2679" t="str">
            <v>Ecurey-en-Verdunois</v>
          </cell>
          <cell r="C2679" t="str">
            <v>Verdun</v>
          </cell>
          <cell r="D2679">
            <v>594.71038461538456</v>
          </cell>
          <cell r="E2679">
            <v>593.97799999999995</v>
          </cell>
          <cell r="F2679">
            <v>103090</v>
          </cell>
          <cell r="G2679">
            <v>128</v>
          </cell>
          <cell r="H2679">
            <v>0.73841235067192956</v>
          </cell>
          <cell r="I2679">
            <v>0.73750299738092917</v>
          </cell>
        </row>
        <row r="2680">
          <cell r="A2680">
            <v>55171</v>
          </cell>
          <cell r="B2680" t="str">
            <v>Eix</v>
          </cell>
          <cell r="C2680" t="str">
            <v>Verdun</v>
          </cell>
          <cell r="D2680">
            <v>594.71038461538456</v>
          </cell>
          <cell r="E2680">
            <v>593.97799999999995</v>
          </cell>
          <cell r="F2680">
            <v>103090</v>
          </cell>
          <cell r="G2680">
            <v>256</v>
          </cell>
          <cell r="H2680">
            <v>1.4768247013438591</v>
          </cell>
          <cell r="I2680">
            <v>1.4750059947618583</v>
          </cell>
        </row>
        <row r="2681">
          <cell r="A2681">
            <v>55172</v>
          </cell>
          <cell r="B2681" t="str">
            <v>Les Eparges</v>
          </cell>
          <cell r="C2681" t="str">
            <v>Verdun</v>
          </cell>
          <cell r="D2681">
            <v>594.71038461538456</v>
          </cell>
          <cell r="E2681">
            <v>593.97799999999995</v>
          </cell>
          <cell r="F2681">
            <v>103090</v>
          </cell>
          <cell r="G2681">
            <v>71</v>
          </cell>
          <cell r="H2681">
            <v>0.40958810076333596</v>
          </cell>
          <cell r="I2681">
            <v>0.4090836938597342</v>
          </cell>
        </row>
        <row r="2682">
          <cell r="A2682">
            <v>55173</v>
          </cell>
          <cell r="B2682" t="str">
            <v>Epiez-sur-Meuse</v>
          </cell>
          <cell r="C2682" t="str">
            <v>Barrois</v>
          </cell>
          <cell r="D2682">
            <v>282.06666153846157</v>
          </cell>
          <cell r="E2682">
            <v>437.31920000000002</v>
          </cell>
          <cell r="F2682">
            <v>87462</v>
          </cell>
          <cell r="G2682">
            <v>41</v>
          </cell>
          <cell r="H2682">
            <v>0.13222580232646092</v>
          </cell>
          <cell r="I2682">
            <v>0.20500431273009995</v>
          </cell>
        </row>
        <row r="2683">
          <cell r="A2683">
            <v>55174</v>
          </cell>
          <cell r="B2683" t="str">
            <v>Epinonville</v>
          </cell>
          <cell r="C2683" t="str">
            <v>Verdun</v>
          </cell>
          <cell r="D2683">
            <v>594.71038461538456</v>
          </cell>
          <cell r="E2683">
            <v>593.97799999999995</v>
          </cell>
          <cell r="F2683">
            <v>103090</v>
          </cell>
          <cell r="G2683">
            <v>69</v>
          </cell>
          <cell r="H2683">
            <v>0.39805040778408707</v>
          </cell>
          <cell r="I2683">
            <v>0.39756020952565718</v>
          </cell>
        </row>
        <row r="2684">
          <cell r="A2684">
            <v>55175</v>
          </cell>
          <cell r="B2684" t="str">
            <v>Erize-la-Brûlée</v>
          </cell>
          <cell r="C2684" t="str">
            <v>Verdun</v>
          </cell>
          <cell r="D2684">
            <v>594.71038461538456</v>
          </cell>
          <cell r="E2684">
            <v>593.97799999999995</v>
          </cell>
          <cell r="F2684">
            <v>103090</v>
          </cell>
          <cell r="G2684">
            <v>181</v>
          </cell>
          <cell r="H2684">
            <v>1.0441612146220256</v>
          </cell>
          <cell r="I2684">
            <v>1.0428753322339703</v>
          </cell>
        </row>
        <row r="2685">
          <cell r="A2685">
            <v>55177</v>
          </cell>
          <cell r="B2685" t="str">
            <v>Erize-la-Petite</v>
          </cell>
          <cell r="C2685" t="str">
            <v>Barrois</v>
          </cell>
          <cell r="D2685">
            <v>282.06666153846157</v>
          </cell>
          <cell r="E2685">
            <v>437.31920000000002</v>
          </cell>
          <cell r="F2685">
            <v>87462</v>
          </cell>
          <cell r="G2685">
            <v>60</v>
          </cell>
          <cell r="H2685">
            <v>0.19350117413628426</v>
          </cell>
          <cell r="I2685">
            <v>0.30000631131234134</v>
          </cell>
        </row>
        <row r="2686">
          <cell r="A2686">
            <v>55178</v>
          </cell>
          <cell r="B2686" t="str">
            <v>Erize-Saint-Dizier</v>
          </cell>
          <cell r="C2686" t="str">
            <v>Verdun</v>
          </cell>
          <cell r="D2686">
            <v>594.71038461538456</v>
          </cell>
          <cell r="E2686">
            <v>593.97799999999995</v>
          </cell>
          <cell r="F2686">
            <v>103090</v>
          </cell>
          <cell r="G2686">
            <v>192</v>
          </cell>
          <cell r="H2686">
            <v>1.1076185260078943</v>
          </cell>
          <cell r="I2686">
            <v>1.1062544960713938</v>
          </cell>
        </row>
        <row r="2687">
          <cell r="A2687">
            <v>55179</v>
          </cell>
          <cell r="B2687" t="str">
            <v>Erneville-aux-Bois</v>
          </cell>
          <cell r="C2687" t="str">
            <v>Barrois</v>
          </cell>
          <cell r="D2687">
            <v>282.06666153846157</v>
          </cell>
          <cell r="E2687">
            <v>437.31920000000002</v>
          </cell>
          <cell r="F2687">
            <v>87462</v>
          </cell>
          <cell r="G2687">
            <v>169</v>
          </cell>
          <cell r="H2687">
            <v>0.54502830715053396</v>
          </cell>
          <cell r="I2687">
            <v>0.84501777686309487</v>
          </cell>
        </row>
        <row r="2688">
          <cell r="A2688">
            <v>55180</v>
          </cell>
          <cell r="B2688" t="str">
            <v>Esnes-en-Argonne</v>
          </cell>
          <cell r="C2688" t="str">
            <v>Verdun</v>
          </cell>
          <cell r="D2688">
            <v>594.71038461538456</v>
          </cell>
          <cell r="E2688">
            <v>593.97799999999995</v>
          </cell>
          <cell r="F2688">
            <v>103090</v>
          </cell>
          <cell r="G2688">
            <v>136</v>
          </cell>
          <cell r="H2688">
            <v>0.78456312258892513</v>
          </cell>
          <cell r="I2688">
            <v>0.78359693471723724</v>
          </cell>
        </row>
        <row r="2689">
          <cell r="A2689">
            <v>55181</v>
          </cell>
          <cell r="B2689" t="str">
            <v>Etain</v>
          </cell>
          <cell r="C2689" t="str">
            <v>Verdun</v>
          </cell>
          <cell r="D2689">
            <v>594.71038461538456</v>
          </cell>
          <cell r="E2689">
            <v>593.97799999999995</v>
          </cell>
          <cell r="F2689">
            <v>103090</v>
          </cell>
          <cell r="G2689">
            <v>3609</v>
          </cell>
          <cell r="H2689">
            <v>20.819766981054642</v>
          </cell>
          <cell r="I2689">
            <v>20.794127480841983</v>
          </cell>
        </row>
        <row r="2690">
          <cell r="A2690">
            <v>55182</v>
          </cell>
          <cell r="B2690" t="str">
            <v>Eton</v>
          </cell>
          <cell r="C2690" t="str">
            <v>Verdun</v>
          </cell>
          <cell r="D2690">
            <v>594.71038461538456</v>
          </cell>
          <cell r="E2690">
            <v>593.97799999999995</v>
          </cell>
          <cell r="F2690">
            <v>103090</v>
          </cell>
          <cell r="G2690">
            <v>208</v>
          </cell>
          <cell r="H2690">
            <v>1.1999200698418857</v>
          </cell>
          <cell r="I2690">
            <v>1.1984423707440099</v>
          </cell>
        </row>
        <row r="2691">
          <cell r="A2691">
            <v>55183</v>
          </cell>
          <cell r="B2691" t="str">
            <v>Etraye</v>
          </cell>
          <cell r="C2691" t="str">
            <v>Verdun</v>
          </cell>
          <cell r="D2691">
            <v>594.71038461538456</v>
          </cell>
          <cell r="E2691">
            <v>593.97799999999995</v>
          </cell>
          <cell r="F2691">
            <v>103090</v>
          </cell>
          <cell r="G2691">
            <v>40</v>
          </cell>
          <cell r="H2691">
            <v>0.23075385958497802</v>
          </cell>
          <cell r="I2691">
            <v>0.23046968668154039</v>
          </cell>
        </row>
        <row r="2692">
          <cell r="A2692">
            <v>55184</v>
          </cell>
          <cell r="B2692" t="str">
            <v>Euville</v>
          </cell>
          <cell r="C2692" t="str">
            <v>Barrois</v>
          </cell>
          <cell r="D2692">
            <v>282.06666153846157</v>
          </cell>
          <cell r="E2692">
            <v>437.31920000000002</v>
          </cell>
          <cell r="F2692">
            <v>87462</v>
          </cell>
          <cell r="G2692">
            <v>1681</v>
          </cell>
          <cell r="H2692">
            <v>5.4212578953848967</v>
          </cell>
          <cell r="I2692">
            <v>8.4051768219340968</v>
          </cell>
        </row>
        <row r="2693">
          <cell r="A2693">
            <v>55185</v>
          </cell>
          <cell r="B2693" t="str">
            <v>Evres</v>
          </cell>
          <cell r="C2693" t="str">
            <v>Barrois</v>
          </cell>
          <cell r="D2693">
            <v>282.06666153846157</v>
          </cell>
          <cell r="E2693">
            <v>437.31920000000002</v>
          </cell>
          <cell r="F2693">
            <v>87462</v>
          </cell>
          <cell r="G2693">
            <v>108</v>
          </cell>
          <cell r="H2693">
            <v>0.3483021134453117</v>
          </cell>
          <cell r="I2693">
            <v>0.54001136036221442</v>
          </cell>
        </row>
        <row r="2694">
          <cell r="A2694">
            <v>55186</v>
          </cell>
          <cell r="B2694" t="str">
            <v>Fains-Véel</v>
          </cell>
          <cell r="C2694" t="str">
            <v>Barrois</v>
          </cell>
          <cell r="D2694">
            <v>282.06666153846157</v>
          </cell>
          <cell r="E2694">
            <v>437.31920000000002</v>
          </cell>
          <cell r="F2694">
            <v>87462</v>
          </cell>
          <cell r="G2694">
            <v>2187</v>
          </cell>
          <cell r="H2694">
            <v>7.0531177972675616</v>
          </cell>
          <cell r="I2694">
            <v>10.935230047334842</v>
          </cell>
        </row>
        <row r="2695">
          <cell r="A2695">
            <v>55188</v>
          </cell>
          <cell r="B2695" t="str">
            <v>Flassigny</v>
          </cell>
          <cell r="C2695" t="str">
            <v>Verdun</v>
          </cell>
          <cell r="D2695">
            <v>594.71038461538456</v>
          </cell>
          <cell r="E2695">
            <v>593.97799999999995</v>
          </cell>
          <cell r="F2695">
            <v>103090</v>
          </cell>
          <cell r="G2695">
            <v>46</v>
          </cell>
          <cell r="H2695">
            <v>0.26536693852272469</v>
          </cell>
          <cell r="I2695">
            <v>0.26504013968377144</v>
          </cell>
        </row>
        <row r="2696">
          <cell r="A2696">
            <v>55189</v>
          </cell>
          <cell r="B2696" t="str">
            <v>Fleury-devant-Douaumont</v>
          </cell>
          <cell r="C2696" t="str">
            <v>Verdun</v>
          </cell>
          <cell r="D2696">
            <v>594.71038461538456</v>
          </cell>
          <cell r="E2696">
            <v>593.97799999999995</v>
          </cell>
          <cell r="F2696">
            <v>103090</v>
          </cell>
          <cell r="G2696">
            <v>0</v>
          </cell>
          <cell r="H2696">
            <v>0</v>
          </cell>
          <cell r="I2696">
            <v>0</v>
          </cell>
        </row>
        <row r="2697">
          <cell r="A2697">
            <v>55191</v>
          </cell>
          <cell r="B2697" t="str">
            <v>Foameix-Ornel</v>
          </cell>
          <cell r="C2697" t="str">
            <v>Verdun</v>
          </cell>
          <cell r="D2697">
            <v>594.71038461538456</v>
          </cell>
          <cell r="E2697">
            <v>593.97799999999995</v>
          </cell>
          <cell r="F2697">
            <v>103090</v>
          </cell>
          <cell r="G2697">
            <v>235</v>
          </cell>
          <cell r="H2697">
            <v>1.3556789250617458</v>
          </cell>
          <cell r="I2697">
            <v>1.3540094092540498</v>
          </cell>
        </row>
        <row r="2698">
          <cell r="A2698">
            <v>55192</v>
          </cell>
          <cell r="B2698" t="str">
            <v>Fontaines-Saint-Clair</v>
          </cell>
          <cell r="C2698" t="str">
            <v>Verdun</v>
          </cell>
          <cell r="D2698">
            <v>594.71038461538456</v>
          </cell>
          <cell r="E2698">
            <v>593.97799999999995</v>
          </cell>
          <cell r="F2698">
            <v>103090</v>
          </cell>
          <cell r="G2698">
            <v>50</v>
          </cell>
          <cell r="H2698">
            <v>0.28844232448122248</v>
          </cell>
          <cell r="I2698">
            <v>0.28808710835192547</v>
          </cell>
        </row>
        <row r="2699">
          <cell r="A2699">
            <v>55193</v>
          </cell>
          <cell r="B2699" t="str">
            <v>Forges-sur-Meuse</v>
          </cell>
          <cell r="C2699" t="str">
            <v>Verdun</v>
          </cell>
          <cell r="D2699">
            <v>594.71038461538456</v>
          </cell>
          <cell r="E2699">
            <v>593.97799999999995</v>
          </cell>
          <cell r="F2699">
            <v>103090</v>
          </cell>
          <cell r="G2699">
            <v>120</v>
          </cell>
          <cell r="H2699">
            <v>0.69226157875493399</v>
          </cell>
          <cell r="I2699">
            <v>0.6914090600446211</v>
          </cell>
        </row>
        <row r="2700">
          <cell r="A2700">
            <v>55194</v>
          </cell>
          <cell r="B2700" t="str">
            <v>Foucaucourt-sur-Thabas</v>
          </cell>
          <cell r="C2700" t="str">
            <v>Barrois</v>
          </cell>
          <cell r="D2700">
            <v>282.06666153846157</v>
          </cell>
          <cell r="E2700">
            <v>437.31920000000002</v>
          </cell>
          <cell r="F2700">
            <v>87462</v>
          </cell>
          <cell r="G2700">
            <v>57</v>
          </cell>
          <cell r="H2700">
            <v>0.18382611542947006</v>
          </cell>
          <cell r="I2700">
            <v>0.28500599574672431</v>
          </cell>
        </row>
        <row r="2701">
          <cell r="A2701">
            <v>55195</v>
          </cell>
          <cell r="B2701" t="str">
            <v>Fouchères-aux-Bois</v>
          </cell>
          <cell r="C2701" t="str">
            <v>Barrois</v>
          </cell>
          <cell r="D2701">
            <v>282.06666153846157</v>
          </cell>
          <cell r="E2701">
            <v>437.31920000000002</v>
          </cell>
          <cell r="F2701">
            <v>87462</v>
          </cell>
          <cell r="G2701">
            <v>146</v>
          </cell>
          <cell r="H2701">
            <v>0.47085285706495839</v>
          </cell>
          <cell r="I2701">
            <v>0.73001535752669733</v>
          </cell>
        </row>
        <row r="2702">
          <cell r="A2702">
            <v>55196</v>
          </cell>
          <cell r="B2702" t="str">
            <v>Frémeréville-sous-les-Côtes</v>
          </cell>
          <cell r="C2702" t="str">
            <v>Verdun</v>
          </cell>
          <cell r="D2702">
            <v>594.71038461538456</v>
          </cell>
          <cell r="E2702">
            <v>593.97799999999995</v>
          </cell>
          <cell r="F2702">
            <v>103090</v>
          </cell>
          <cell r="G2702">
            <v>152</v>
          </cell>
          <cell r="H2702">
            <v>0.87686466642291638</v>
          </cell>
          <cell r="I2702">
            <v>0.87578480938985337</v>
          </cell>
        </row>
        <row r="2703">
          <cell r="A2703">
            <v>55197</v>
          </cell>
          <cell r="B2703" t="str">
            <v>Fresnes-au-Mont</v>
          </cell>
          <cell r="C2703" t="str">
            <v>Verdun</v>
          </cell>
          <cell r="D2703">
            <v>594.71038461538456</v>
          </cell>
          <cell r="E2703">
            <v>593.97799999999995</v>
          </cell>
          <cell r="F2703">
            <v>103090</v>
          </cell>
          <cell r="G2703">
            <v>168</v>
          </cell>
          <cell r="H2703">
            <v>0.96916621025690763</v>
          </cell>
          <cell r="I2703">
            <v>0.96797268406246961</v>
          </cell>
        </row>
        <row r="2704">
          <cell r="A2704">
            <v>55198</v>
          </cell>
          <cell r="B2704" t="str">
            <v>Fresnes-en-Woëvre</v>
          </cell>
          <cell r="C2704" t="str">
            <v>Verdun</v>
          </cell>
          <cell r="D2704">
            <v>594.71038461538456</v>
          </cell>
          <cell r="E2704">
            <v>593.97799999999995</v>
          </cell>
          <cell r="F2704">
            <v>103090</v>
          </cell>
          <cell r="G2704">
            <v>696</v>
          </cell>
          <cell r="H2704">
            <v>4.0151171567786177</v>
          </cell>
          <cell r="I2704">
            <v>4.0101725482588026</v>
          </cell>
        </row>
        <row r="2705">
          <cell r="A2705">
            <v>55199</v>
          </cell>
          <cell r="B2705" t="str">
            <v>Froidos</v>
          </cell>
          <cell r="C2705" t="str">
            <v>Verdun</v>
          </cell>
          <cell r="D2705">
            <v>594.71038461538456</v>
          </cell>
          <cell r="E2705">
            <v>593.97799999999995</v>
          </cell>
          <cell r="F2705">
            <v>103090</v>
          </cell>
          <cell r="G2705">
            <v>107</v>
          </cell>
          <cell r="H2705">
            <v>0.61726657438981614</v>
          </cell>
          <cell r="I2705">
            <v>0.6165064118731205</v>
          </cell>
        </row>
        <row r="2706">
          <cell r="A2706">
            <v>55200</v>
          </cell>
          <cell r="B2706" t="str">
            <v>Fromeréville-les-Vallons</v>
          </cell>
          <cell r="C2706" t="str">
            <v>Verdun</v>
          </cell>
          <cell r="D2706">
            <v>594.71038461538456</v>
          </cell>
          <cell r="E2706">
            <v>593.97799999999995</v>
          </cell>
          <cell r="F2706">
            <v>103090</v>
          </cell>
          <cell r="G2706">
            <v>212</v>
          </cell>
          <cell r="H2706">
            <v>1.2229954558003835</v>
          </cell>
          <cell r="I2706">
            <v>1.221489339412164</v>
          </cell>
        </row>
        <row r="2707">
          <cell r="A2707">
            <v>55201</v>
          </cell>
          <cell r="B2707" t="str">
            <v>Fromezey</v>
          </cell>
          <cell r="C2707" t="str">
            <v>Verdun</v>
          </cell>
          <cell r="D2707">
            <v>594.71038461538456</v>
          </cell>
          <cell r="E2707">
            <v>593.97799999999995</v>
          </cell>
          <cell r="F2707">
            <v>103090</v>
          </cell>
          <cell r="G2707">
            <v>52</v>
          </cell>
          <cell r="H2707">
            <v>0.29998001746047143</v>
          </cell>
          <cell r="I2707">
            <v>0.29961059268600249</v>
          </cell>
        </row>
        <row r="2708">
          <cell r="A2708">
            <v>55202</v>
          </cell>
          <cell r="B2708" t="str">
            <v>Futeau</v>
          </cell>
          <cell r="C2708" t="str">
            <v>Verdun</v>
          </cell>
          <cell r="D2708">
            <v>594.71038461538456</v>
          </cell>
          <cell r="E2708">
            <v>593.97799999999995</v>
          </cell>
          <cell r="F2708">
            <v>103090</v>
          </cell>
          <cell r="G2708">
            <v>165</v>
          </cell>
          <cell r="H2708">
            <v>0.95185967078803424</v>
          </cell>
          <cell r="I2708">
            <v>0.95068745756135398</v>
          </cell>
        </row>
        <row r="2709">
          <cell r="A2709">
            <v>55204</v>
          </cell>
          <cell r="B2709" t="str">
            <v>Génicourt-sur-Meuse</v>
          </cell>
          <cell r="C2709" t="str">
            <v>Verdun</v>
          </cell>
          <cell r="D2709">
            <v>594.71038461538456</v>
          </cell>
          <cell r="E2709">
            <v>593.97799999999995</v>
          </cell>
          <cell r="F2709">
            <v>103090</v>
          </cell>
          <cell r="G2709">
            <v>280</v>
          </cell>
          <cell r="H2709">
            <v>1.6152770170948461</v>
          </cell>
          <cell r="I2709">
            <v>1.6132878067707828</v>
          </cell>
        </row>
        <row r="2710">
          <cell r="A2710">
            <v>55206</v>
          </cell>
          <cell r="B2710" t="str">
            <v>Gercourt-et-Drillancourt</v>
          </cell>
          <cell r="C2710" t="str">
            <v>Verdun</v>
          </cell>
          <cell r="D2710">
            <v>594.71038461538456</v>
          </cell>
          <cell r="E2710">
            <v>593.97799999999995</v>
          </cell>
          <cell r="F2710">
            <v>103090</v>
          </cell>
          <cell r="G2710">
            <v>123</v>
          </cell>
          <cell r="H2710">
            <v>0.70956811822380728</v>
          </cell>
          <cell r="I2710">
            <v>0.70869428654573663</v>
          </cell>
        </row>
        <row r="2711">
          <cell r="A2711">
            <v>55207</v>
          </cell>
          <cell r="B2711" t="str">
            <v>Géry</v>
          </cell>
          <cell r="C2711" t="str">
            <v>Verdun</v>
          </cell>
          <cell r="D2711">
            <v>594.71038461538456</v>
          </cell>
          <cell r="E2711">
            <v>593.97799999999995</v>
          </cell>
          <cell r="F2711">
            <v>103090</v>
          </cell>
          <cell r="G2711">
            <v>57</v>
          </cell>
          <cell r="H2711">
            <v>0.32882424990859366</v>
          </cell>
          <cell r="I2711">
            <v>0.32841930352119508</v>
          </cell>
        </row>
        <row r="2712">
          <cell r="A2712">
            <v>55208</v>
          </cell>
          <cell r="B2712" t="str">
            <v>Gesnes-en-Argonne</v>
          </cell>
          <cell r="C2712" t="str">
            <v>Verdun</v>
          </cell>
          <cell r="D2712">
            <v>594.71038461538456</v>
          </cell>
          <cell r="E2712">
            <v>593.97799999999995</v>
          </cell>
          <cell r="F2712">
            <v>103090</v>
          </cell>
          <cell r="G2712">
            <v>56</v>
          </cell>
          <cell r="H2712">
            <v>0.32305540341896921</v>
          </cell>
          <cell r="I2712">
            <v>0.32265756135415652</v>
          </cell>
        </row>
        <row r="2713">
          <cell r="A2713">
            <v>55210</v>
          </cell>
          <cell r="B2713" t="str">
            <v>Gimécourt</v>
          </cell>
          <cell r="C2713" t="str">
            <v>Verdun</v>
          </cell>
          <cell r="D2713">
            <v>594.71038461538456</v>
          </cell>
          <cell r="E2713">
            <v>593.97799999999995</v>
          </cell>
          <cell r="F2713">
            <v>103090</v>
          </cell>
          <cell r="G2713">
            <v>39</v>
          </cell>
          <cell r="H2713">
            <v>0.22498501309535354</v>
          </cell>
          <cell r="I2713">
            <v>0.22470794451450188</v>
          </cell>
        </row>
        <row r="2714">
          <cell r="A2714">
            <v>55211</v>
          </cell>
          <cell r="B2714" t="str">
            <v>Gincrey</v>
          </cell>
          <cell r="C2714" t="str">
            <v>Verdun</v>
          </cell>
          <cell r="D2714">
            <v>594.71038461538456</v>
          </cell>
          <cell r="E2714">
            <v>593.97799999999995</v>
          </cell>
          <cell r="F2714">
            <v>103090</v>
          </cell>
          <cell r="G2714">
            <v>63</v>
          </cell>
          <cell r="H2714">
            <v>0.36343732884634034</v>
          </cell>
          <cell r="I2714">
            <v>0.36298975652342608</v>
          </cell>
        </row>
        <row r="2715">
          <cell r="A2715">
            <v>55212</v>
          </cell>
          <cell r="B2715" t="str">
            <v>Girauvoisin</v>
          </cell>
          <cell r="C2715" t="str">
            <v>Verdun</v>
          </cell>
          <cell r="D2715">
            <v>594.71038461538456</v>
          </cell>
          <cell r="E2715">
            <v>593.97799999999995</v>
          </cell>
          <cell r="F2715">
            <v>103090</v>
          </cell>
          <cell r="G2715">
            <v>69</v>
          </cell>
          <cell r="H2715">
            <v>0.39805040778408707</v>
          </cell>
          <cell r="I2715">
            <v>0.39756020952565718</v>
          </cell>
        </row>
        <row r="2716">
          <cell r="A2716">
            <v>55214</v>
          </cell>
          <cell r="B2716" t="str">
            <v>Givrauval</v>
          </cell>
          <cell r="C2716" t="str">
            <v>Barrois</v>
          </cell>
          <cell r="D2716">
            <v>282.06666153846157</v>
          </cell>
          <cell r="E2716">
            <v>437.31920000000002</v>
          </cell>
          <cell r="F2716">
            <v>87462</v>
          </cell>
          <cell r="G2716">
            <v>321</v>
          </cell>
          <cell r="H2716">
            <v>1.0352312816291207</v>
          </cell>
          <cell r="I2716">
            <v>1.6050337655210263</v>
          </cell>
        </row>
        <row r="2717">
          <cell r="A2717">
            <v>55215</v>
          </cell>
          <cell r="B2717" t="str">
            <v>Gondrecourt-le-Château</v>
          </cell>
          <cell r="C2717" t="str">
            <v>Barrois</v>
          </cell>
          <cell r="D2717">
            <v>282.06666153846157</v>
          </cell>
          <cell r="E2717">
            <v>437.31920000000002</v>
          </cell>
          <cell r="F2717">
            <v>87462</v>
          </cell>
          <cell r="G2717">
            <v>1112</v>
          </cell>
          <cell r="H2717">
            <v>3.5862217606591349</v>
          </cell>
          <cell r="I2717">
            <v>5.5601169696553931</v>
          </cell>
        </row>
        <row r="2718">
          <cell r="A2718">
            <v>55216</v>
          </cell>
          <cell r="B2718" t="str">
            <v>Gouraincourt</v>
          </cell>
          <cell r="C2718" t="str">
            <v>Verdun</v>
          </cell>
          <cell r="D2718">
            <v>594.71038461538456</v>
          </cell>
          <cell r="E2718">
            <v>593.97799999999995</v>
          </cell>
          <cell r="F2718">
            <v>103090</v>
          </cell>
          <cell r="G2718">
            <v>53</v>
          </cell>
          <cell r="H2718">
            <v>0.30574886395009587</v>
          </cell>
          <cell r="I2718">
            <v>0.30537233485304099</v>
          </cell>
        </row>
        <row r="2719">
          <cell r="A2719">
            <v>55217</v>
          </cell>
          <cell r="B2719" t="str">
            <v>Goussaincourt</v>
          </cell>
          <cell r="C2719" t="str">
            <v>Barrois</v>
          </cell>
          <cell r="D2719">
            <v>282.06666153846157</v>
          </cell>
          <cell r="E2719">
            <v>437.31920000000002</v>
          </cell>
          <cell r="F2719">
            <v>87462</v>
          </cell>
          <cell r="G2719">
            <v>123</v>
          </cell>
          <cell r="H2719">
            <v>0.39667740697938275</v>
          </cell>
          <cell r="I2719">
            <v>0.61501293819029978</v>
          </cell>
        </row>
        <row r="2720">
          <cell r="A2720">
            <v>55218</v>
          </cell>
          <cell r="B2720" t="str">
            <v>Gremilly</v>
          </cell>
          <cell r="C2720" t="str">
            <v>Verdun</v>
          </cell>
          <cell r="D2720">
            <v>594.71038461538456</v>
          </cell>
          <cell r="E2720">
            <v>593.97799999999995</v>
          </cell>
          <cell r="F2720">
            <v>103090</v>
          </cell>
          <cell r="G2720">
            <v>41</v>
          </cell>
          <cell r="H2720">
            <v>0.23652270607460246</v>
          </cell>
          <cell r="I2720">
            <v>0.23623142884857889</v>
          </cell>
        </row>
        <row r="2721">
          <cell r="A2721">
            <v>55219</v>
          </cell>
          <cell r="B2721" t="str">
            <v>Grimaucourt-en-Woëvre</v>
          </cell>
          <cell r="C2721" t="str">
            <v>Verdun</v>
          </cell>
          <cell r="D2721">
            <v>594.71038461538456</v>
          </cell>
          <cell r="E2721">
            <v>593.97799999999995</v>
          </cell>
          <cell r="F2721">
            <v>103090</v>
          </cell>
          <cell r="G2721">
            <v>106</v>
          </cell>
          <cell r="H2721">
            <v>0.61149772790019175</v>
          </cell>
          <cell r="I2721">
            <v>0.61074466970608199</v>
          </cell>
        </row>
        <row r="2722">
          <cell r="A2722">
            <v>55220</v>
          </cell>
          <cell r="B2722" t="str">
            <v>Grimaucourt-près-Sampigny</v>
          </cell>
          <cell r="C2722" t="str">
            <v>Barrois</v>
          </cell>
          <cell r="D2722">
            <v>282.06666153846157</v>
          </cell>
          <cell r="E2722">
            <v>437.31920000000002</v>
          </cell>
          <cell r="F2722">
            <v>87462</v>
          </cell>
          <cell r="G2722">
            <v>92</v>
          </cell>
          <cell r="H2722">
            <v>0.29670180034230254</v>
          </cell>
          <cell r="I2722">
            <v>0.46000967734559012</v>
          </cell>
        </row>
        <row r="2723">
          <cell r="A2723">
            <v>55221</v>
          </cell>
          <cell r="B2723" t="str">
            <v>Guerpont</v>
          </cell>
          <cell r="C2723" t="str">
            <v>Barrois</v>
          </cell>
          <cell r="D2723">
            <v>282.06666153846157</v>
          </cell>
          <cell r="E2723">
            <v>437.31920000000002</v>
          </cell>
          <cell r="F2723">
            <v>87462</v>
          </cell>
          <cell r="G2723">
            <v>252</v>
          </cell>
          <cell r="H2723">
            <v>0.81270493137239386</v>
          </cell>
          <cell r="I2723">
            <v>1.2600265075118338</v>
          </cell>
        </row>
        <row r="2724">
          <cell r="A2724">
            <v>55222</v>
          </cell>
          <cell r="B2724" t="str">
            <v>Gussainville</v>
          </cell>
          <cell r="C2724" t="str">
            <v>Verdun</v>
          </cell>
          <cell r="D2724">
            <v>594.71038461538456</v>
          </cell>
          <cell r="E2724">
            <v>593.97799999999995</v>
          </cell>
          <cell r="F2724">
            <v>103090</v>
          </cell>
          <cell r="G2724">
            <v>34</v>
          </cell>
          <cell r="H2724">
            <v>0.19614078064723128</v>
          </cell>
          <cell r="I2724">
            <v>0.19589923367930931</v>
          </cell>
        </row>
        <row r="2725">
          <cell r="A2725">
            <v>55224</v>
          </cell>
          <cell r="B2725" t="str">
            <v>Haironville</v>
          </cell>
          <cell r="C2725" t="str">
            <v>Barrois</v>
          </cell>
          <cell r="D2725">
            <v>282.06666153846157</v>
          </cell>
          <cell r="E2725">
            <v>437.31920000000002</v>
          </cell>
          <cell r="F2725">
            <v>87462</v>
          </cell>
          <cell r="G2725">
            <v>605</v>
          </cell>
          <cell r="H2725">
            <v>1.951136839207533</v>
          </cell>
          <cell r="I2725">
            <v>3.0250636390661088</v>
          </cell>
        </row>
        <row r="2726">
          <cell r="A2726">
            <v>55225</v>
          </cell>
          <cell r="B2726" t="str">
            <v>Halles-sous-les-Côtes</v>
          </cell>
          <cell r="C2726" t="str">
            <v>Verdun</v>
          </cell>
          <cell r="D2726">
            <v>594.71038461538456</v>
          </cell>
          <cell r="E2726">
            <v>593.97799999999995</v>
          </cell>
          <cell r="F2726">
            <v>103090</v>
          </cell>
          <cell r="G2726">
            <v>159</v>
          </cell>
          <cell r="H2726">
            <v>0.91724659185028756</v>
          </cell>
          <cell r="I2726">
            <v>0.91611700455912304</v>
          </cell>
        </row>
        <row r="2727">
          <cell r="A2727">
            <v>55226</v>
          </cell>
          <cell r="B2727" t="str">
            <v>Han-lès-Juvigny</v>
          </cell>
          <cell r="C2727" t="str">
            <v>Verdun</v>
          </cell>
          <cell r="D2727">
            <v>594.71038461538456</v>
          </cell>
          <cell r="E2727">
            <v>593.97799999999995</v>
          </cell>
          <cell r="F2727">
            <v>103090</v>
          </cell>
          <cell r="G2727">
            <v>126</v>
          </cell>
          <cell r="H2727">
            <v>0.72687465769268067</v>
          </cell>
          <cell r="I2727">
            <v>0.72597951304685215</v>
          </cell>
        </row>
        <row r="2728">
          <cell r="A2728">
            <v>55228</v>
          </cell>
          <cell r="B2728" t="str">
            <v>Hannonville-sous-les-Côtes</v>
          </cell>
          <cell r="C2728" t="str">
            <v>Verdun</v>
          </cell>
          <cell r="D2728">
            <v>594.71038461538456</v>
          </cell>
          <cell r="E2728">
            <v>593.97799999999995</v>
          </cell>
          <cell r="F2728">
            <v>103090</v>
          </cell>
          <cell r="G2728">
            <v>605</v>
          </cell>
          <cell r="H2728">
            <v>3.4901521262227919</v>
          </cell>
          <cell r="I2728">
            <v>3.4858540110582981</v>
          </cell>
        </row>
        <row r="2729">
          <cell r="A2729">
            <v>55229</v>
          </cell>
          <cell r="B2729" t="str">
            <v>Han-sur-Meuse</v>
          </cell>
          <cell r="C2729" t="str">
            <v>Verdun</v>
          </cell>
          <cell r="D2729">
            <v>594.71038461538456</v>
          </cell>
          <cell r="E2729">
            <v>593.97799999999995</v>
          </cell>
          <cell r="F2729">
            <v>103090</v>
          </cell>
          <cell r="G2729">
            <v>283</v>
          </cell>
          <cell r="H2729">
            <v>1.6325835565637195</v>
          </cell>
          <cell r="I2729">
            <v>1.6305730332718982</v>
          </cell>
        </row>
        <row r="2730">
          <cell r="A2730">
            <v>55232</v>
          </cell>
          <cell r="B2730" t="str">
            <v>Harville</v>
          </cell>
          <cell r="C2730" t="str">
            <v>Verdun</v>
          </cell>
          <cell r="D2730">
            <v>594.71038461538456</v>
          </cell>
          <cell r="E2730">
            <v>593.97799999999995</v>
          </cell>
          <cell r="F2730">
            <v>103090</v>
          </cell>
          <cell r="G2730">
            <v>119</v>
          </cell>
          <cell r="H2730">
            <v>0.6864927322653096</v>
          </cell>
          <cell r="I2730">
            <v>0.68564731787758271</v>
          </cell>
        </row>
        <row r="2731">
          <cell r="A2731">
            <v>55236</v>
          </cell>
          <cell r="B2731" t="str">
            <v>Haudainville</v>
          </cell>
          <cell r="C2731" t="str">
            <v>Verdun</v>
          </cell>
          <cell r="D2731">
            <v>594.71038461538456</v>
          </cell>
          <cell r="E2731">
            <v>593.97799999999995</v>
          </cell>
          <cell r="F2731">
            <v>103090</v>
          </cell>
          <cell r="G2731">
            <v>963</v>
          </cell>
          <cell r="H2731">
            <v>5.5553991695083456</v>
          </cell>
          <cell r="I2731">
            <v>5.5485577068580847</v>
          </cell>
        </row>
        <row r="2732">
          <cell r="A2732">
            <v>55237</v>
          </cell>
          <cell r="B2732" t="str">
            <v>Haudiomont</v>
          </cell>
          <cell r="C2732" t="str">
            <v>Verdun</v>
          </cell>
          <cell r="D2732">
            <v>594.71038461538456</v>
          </cell>
          <cell r="E2732">
            <v>593.97799999999995</v>
          </cell>
          <cell r="F2732">
            <v>103090</v>
          </cell>
          <cell r="G2732">
            <v>223</v>
          </cell>
          <cell r="H2732">
            <v>1.2864527671862522</v>
          </cell>
          <cell r="I2732">
            <v>1.2848685032495875</v>
          </cell>
        </row>
        <row r="2733">
          <cell r="A2733">
            <v>55239</v>
          </cell>
          <cell r="B2733" t="str">
            <v>Haumont-près-Samogneux</v>
          </cell>
          <cell r="C2733" t="str">
            <v>Verdun</v>
          </cell>
          <cell r="D2733">
            <v>594.71038461538456</v>
          </cell>
          <cell r="E2733">
            <v>593.97799999999995</v>
          </cell>
          <cell r="F2733">
            <v>103090</v>
          </cell>
          <cell r="G2733">
            <v>0</v>
          </cell>
          <cell r="H2733">
            <v>0</v>
          </cell>
          <cell r="I2733">
            <v>0</v>
          </cell>
        </row>
        <row r="2734">
          <cell r="A2734">
            <v>55241</v>
          </cell>
          <cell r="B2734" t="str">
            <v>Heippes</v>
          </cell>
          <cell r="C2734" t="str">
            <v>Verdun</v>
          </cell>
          <cell r="D2734">
            <v>594.71038461538456</v>
          </cell>
          <cell r="E2734">
            <v>593.97799999999995</v>
          </cell>
          <cell r="F2734">
            <v>103090</v>
          </cell>
          <cell r="G2734">
            <v>74</v>
          </cell>
          <cell r="H2734">
            <v>0.4268946402322093</v>
          </cell>
          <cell r="I2734">
            <v>0.42636892036084972</v>
          </cell>
        </row>
        <row r="2735">
          <cell r="A2735">
            <v>55242</v>
          </cell>
          <cell r="B2735" t="str">
            <v>Hennemont</v>
          </cell>
          <cell r="C2735" t="str">
            <v>Verdun</v>
          </cell>
          <cell r="D2735">
            <v>594.71038461538456</v>
          </cell>
          <cell r="E2735">
            <v>593.97799999999995</v>
          </cell>
          <cell r="F2735">
            <v>103090</v>
          </cell>
          <cell r="G2735">
            <v>111</v>
          </cell>
          <cell r="H2735">
            <v>0.64034196034831403</v>
          </cell>
          <cell r="I2735">
            <v>0.63955338054127464</v>
          </cell>
        </row>
        <row r="2736">
          <cell r="A2736">
            <v>55243</v>
          </cell>
          <cell r="B2736" t="str">
            <v>Herbeuville</v>
          </cell>
          <cell r="C2736" t="str">
            <v>Verdun</v>
          </cell>
          <cell r="D2736">
            <v>594.71038461538456</v>
          </cell>
          <cell r="E2736">
            <v>593.97799999999995</v>
          </cell>
          <cell r="F2736">
            <v>103090</v>
          </cell>
          <cell r="G2736">
            <v>186</v>
          </cell>
          <cell r="H2736">
            <v>1.0730054470701478</v>
          </cell>
          <cell r="I2736">
            <v>1.0716840430691628</v>
          </cell>
        </row>
        <row r="2737">
          <cell r="A2737">
            <v>55244</v>
          </cell>
          <cell r="B2737" t="str">
            <v>Herméville-en-Woëvre</v>
          </cell>
          <cell r="C2737" t="str">
            <v>Verdun</v>
          </cell>
          <cell r="D2737">
            <v>594.71038461538456</v>
          </cell>
          <cell r="E2737">
            <v>593.97799999999995</v>
          </cell>
          <cell r="F2737">
            <v>103090</v>
          </cell>
          <cell r="G2737">
            <v>240</v>
          </cell>
          <cell r="H2737">
            <v>1.384523157509868</v>
          </cell>
          <cell r="I2737">
            <v>1.3828181200892422</v>
          </cell>
        </row>
        <row r="2738">
          <cell r="A2738">
            <v>55245</v>
          </cell>
          <cell r="B2738" t="str">
            <v>Heudicourt-sous-les-Côtes</v>
          </cell>
          <cell r="C2738" t="str">
            <v>Verdun</v>
          </cell>
          <cell r="D2738">
            <v>594.71038461538456</v>
          </cell>
          <cell r="E2738">
            <v>593.97799999999995</v>
          </cell>
          <cell r="F2738">
            <v>103090</v>
          </cell>
          <cell r="G2738">
            <v>170</v>
          </cell>
          <cell r="H2738">
            <v>0.98070390323615642</v>
          </cell>
          <cell r="I2738">
            <v>0.97949616839654663</v>
          </cell>
        </row>
        <row r="2739">
          <cell r="A2739">
            <v>55246</v>
          </cell>
          <cell r="B2739" t="str">
            <v>Hévilliers</v>
          </cell>
          <cell r="C2739" t="str">
            <v>Barrois</v>
          </cell>
          <cell r="D2739">
            <v>282.06666153846157</v>
          </cell>
          <cell r="E2739">
            <v>437.31920000000002</v>
          </cell>
          <cell r="F2739">
            <v>87462</v>
          </cell>
          <cell r="G2739">
            <v>135</v>
          </cell>
          <cell r="H2739">
            <v>0.43537764180663957</v>
          </cell>
          <cell r="I2739">
            <v>0.67501420045276805</v>
          </cell>
        </row>
        <row r="2740">
          <cell r="A2740">
            <v>55247</v>
          </cell>
          <cell r="B2740" t="str">
            <v>Horville-en-Ornois</v>
          </cell>
          <cell r="C2740" t="str">
            <v>Barrois</v>
          </cell>
          <cell r="D2740">
            <v>282.06666153846157</v>
          </cell>
          <cell r="E2740">
            <v>437.31920000000002</v>
          </cell>
          <cell r="F2740">
            <v>87462</v>
          </cell>
          <cell r="G2740">
            <v>58</v>
          </cell>
          <cell r="H2740">
            <v>0.18705113499840814</v>
          </cell>
          <cell r="I2740">
            <v>0.29000610093526336</v>
          </cell>
        </row>
        <row r="2741">
          <cell r="A2741">
            <v>55248</v>
          </cell>
          <cell r="B2741" t="str">
            <v>Houdelaincourt</v>
          </cell>
          <cell r="C2741" t="str">
            <v>Barrois</v>
          </cell>
          <cell r="D2741">
            <v>282.06666153846157</v>
          </cell>
          <cell r="E2741">
            <v>437.31920000000002</v>
          </cell>
          <cell r="F2741">
            <v>87462</v>
          </cell>
          <cell r="G2741">
            <v>314</v>
          </cell>
          <cell r="H2741">
            <v>1.0126561446465543</v>
          </cell>
          <cell r="I2741">
            <v>1.5700330292012532</v>
          </cell>
        </row>
        <row r="2742">
          <cell r="A2742">
            <v>55250</v>
          </cell>
          <cell r="B2742" t="str">
            <v>Inor</v>
          </cell>
          <cell r="C2742" t="str">
            <v>Verdun</v>
          </cell>
          <cell r="D2742">
            <v>594.71038461538456</v>
          </cell>
          <cell r="E2742">
            <v>593.97799999999995</v>
          </cell>
          <cell r="F2742">
            <v>103090</v>
          </cell>
          <cell r="G2742">
            <v>186</v>
          </cell>
          <cell r="H2742">
            <v>1.0730054470701478</v>
          </cell>
          <cell r="I2742">
            <v>1.0716840430691628</v>
          </cell>
        </row>
        <row r="2743">
          <cell r="A2743">
            <v>55251</v>
          </cell>
          <cell r="B2743" t="str">
            <v>Ippécourt</v>
          </cell>
          <cell r="C2743" t="str">
            <v>Barrois</v>
          </cell>
          <cell r="D2743">
            <v>282.06666153846157</v>
          </cell>
          <cell r="E2743">
            <v>437.31920000000002</v>
          </cell>
          <cell r="F2743">
            <v>87462</v>
          </cell>
          <cell r="G2743">
            <v>94</v>
          </cell>
          <cell r="H2743">
            <v>0.30315183948017865</v>
          </cell>
          <cell r="I2743">
            <v>0.47000988772266811</v>
          </cell>
        </row>
        <row r="2744">
          <cell r="A2744">
            <v>55252</v>
          </cell>
          <cell r="B2744" t="str">
            <v>Iré-le-Sec</v>
          </cell>
          <cell r="C2744" t="str">
            <v>Verdun</v>
          </cell>
          <cell r="D2744">
            <v>594.71038461538456</v>
          </cell>
          <cell r="E2744">
            <v>593.97799999999995</v>
          </cell>
          <cell r="F2744">
            <v>103090</v>
          </cell>
          <cell r="G2744">
            <v>155</v>
          </cell>
          <cell r="H2744">
            <v>0.89417120589178978</v>
          </cell>
          <cell r="I2744">
            <v>0.89307003589096901</v>
          </cell>
        </row>
        <row r="2745">
          <cell r="A2745">
            <v>55253</v>
          </cell>
          <cell r="B2745" t="str">
            <v>Les Islettes</v>
          </cell>
          <cell r="C2745" t="str">
            <v>Verdun</v>
          </cell>
          <cell r="D2745">
            <v>594.71038461538456</v>
          </cell>
          <cell r="E2745">
            <v>593.97799999999995</v>
          </cell>
          <cell r="F2745">
            <v>103090</v>
          </cell>
          <cell r="G2745">
            <v>767</v>
          </cell>
          <cell r="H2745">
            <v>4.4247052575419534</v>
          </cell>
          <cell r="I2745">
            <v>4.4192562421185375</v>
          </cell>
        </row>
        <row r="2746">
          <cell r="A2746">
            <v>55254</v>
          </cell>
          <cell r="B2746" t="str">
            <v>Les Trois-Domaines</v>
          </cell>
          <cell r="C2746" t="str">
            <v>Barrois</v>
          </cell>
          <cell r="D2746">
            <v>282.06666153846157</v>
          </cell>
          <cell r="E2746">
            <v>437.31920000000002</v>
          </cell>
          <cell r="F2746">
            <v>87462</v>
          </cell>
          <cell r="G2746">
            <v>130</v>
          </cell>
          <cell r="H2746">
            <v>0.41925254396194922</v>
          </cell>
          <cell r="I2746">
            <v>0.65001367451007297</v>
          </cell>
        </row>
        <row r="2747">
          <cell r="A2747">
            <v>55255</v>
          </cell>
          <cell r="B2747" t="str">
            <v>Jametz</v>
          </cell>
          <cell r="C2747" t="str">
            <v>Verdun</v>
          </cell>
          <cell r="D2747">
            <v>594.71038461538456</v>
          </cell>
          <cell r="E2747">
            <v>593.97799999999995</v>
          </cell>
          <cell r="F2747">
            <v>103090</v>
          </cell>
          <cell r="G2747">
            <v>253</v>
          </cell>
          <cell r="H2747">
            <v>1.4595181618749857</v>
          </cell>
          <cell r="I2747">
            <v>1.4577207682607429</v>
          </cell>
        </row>
        <row r="2748">
          <cell r="A2748">
            <v>55256</v>
          </cell>
          <cell r="B2748" t="str">
            <v>Jonville-en-Woëvre</v>
          </cell>
          <cell r="C2748" t="str">
            <v>Verdun</v>
          </cell>
          <cell r="D2748">
            <v>594.71038461538456</v>
          </cell>
          <cell r="E2748">
            <v>593.97799999999995</v>
          </cell>
          <cell r="F2748">
            <v>103090</v>
          </cell>
          <cell r="G2748">
            <v>147</v>
          </cell>
          <cell r="H2748">
            <v>0.84802043397479421</v>
          </cell>
          <cell r="I2748">
            <v>0.84697609855466094</v>
          </cell>
        </row>
        <row r="2749">
          <cell r="A2749">
            <v>55257</v>
          </cell>
          <cell r="B2749" t="str">
            <v>Jouy-en-Argonne</v>
          </cell>
          <cell r="C2749" t="str">
            <v>Verdun</v>
          </cell>
          <cell r="D2749">
            <v>594.71038461538456</v>
          </cell>
          <cell r="E2749">
            <v>593.97799999999995</v>
          </cell>
          <cell r="F2749">
            <v>103090</v>
          </cell>
          <cell r="G2749">
            <v>51</v>
          </cell>
          <cell r="H2749">
            <v>0.29421117097084692</v>
          </cell>
          <cell r="I2749">
            <v>0.29384885051896398</v>
          </cell>
        </row>
        <row r="2750">
          <cell r="A2750">
            <v>55258</v>
          </cell>
          <cell r="B2750" t="str">
            <v>Geville</v>
          </cell>
          <cell r="C2750" t="str">
            <v>Verdun</v>
          </cell>
          <cell r="D2750">
            <v>594.71038461538456</v>
          </cell>
          <cell r="E2750">
            <v>593.97799999999995</v>
          </cell>
          <cell r="F2750">
            <v>103090</v>
          </cell>
          <cell r="G2750">
            <v>625</v>
          </cell>
          <cell r="H2750">
            <v>3.6055290560152811</v>
          </cell>
          <cell r="I2750">
            <v>3.6010888543990682</v>
          </cell>
        </row>
        <row r="2751">
          <cell r="A2751">
            <v>55260</v>
          </cell>
          <cell r="B2751" t="str">
            <v>Julvécourt</v>
          </cell>
          <cell r="C2751" t="str">
            <v>Verdun</v>
          </cell>
          <cell r="D2751">
            <v>594.71038461538456</v>
          </cell>
          <cell r="E2751">
            <v>593.97799999999995</v>
          </cell>
          <cell r="F2751">
            <v>103090</v>
          </cell>
          <cell r="G2751">
            <v>62</v>
          </cell>
          <cell r="H2751">
            <v>0.35766848235671594</v>
          </cell>
          <cell r="I2751">
            <v>0.35722801435638762</v>
          </cell>
        </row>
        <row r="2752">
          <cell r="A2752">
            <v>55261</v>
          </cell>
          <cell r="B2752" t="str">
            <v>Juvigny-en-Perthois</v>
          </cell>
          <cell r="C2752" t="str">
            <v>Barrois</v>
          </cell>
          <cell r="D2752">
            <v>282.06666153846157</v>
          </cell>
          <cell r="E2752">
            <v>437.31920000000002</v>
          </cell>
          <cell r="F2752">
            <v>87462</v>
          </cell>
          <cell r="G2752">
            <v>131</v>
          </cell>
          <cell r="H2752">
            <v>0.42247756353088733</v>
          </cell>
          <cell r="I2752">
            <v>0.65501377969861208</v>
          </cell>
        </row>
        <row r="2753">
          <cell r="A2753">
            <v>55262</v>
          </cell>
          <cell r="B2753" t="str">
            <v>Juvigny-sur-Loison</v>
          </cell>
          <cell r="C2753" t="str">
            <v>Verdun</v>
          </cell>
          <cell r="D2753">
            <v>594.71038461538456</v>
          </cell>
          <cell r="E2753">
            <v>593.97799999999995</v>
          </cell>
          <cell r="F2753">
            <v>103090</v>
          </cell>
          <cell r="G2753">
            <v>268</v>
          </cell>
          <cell r="H2753">
            <v>1.5460508592193527</v>
          </cell>
          <cell r="I2753">
            <v>1.5441469007663207</v>
          </cell>
        </row>
        <row r="2754">
          <cell r="A2754">
            <v>55263</v>
          </cell>
          <cell r="B2754" t="str">
            <v>Koeur-la-Grande</v>
          </cell>
          <cell r="C2754" t="str">
            <v>Verdun</v>
          </cell>
          <cell r="D2754">
            <v>594.71038461538456</v>
          </cell>
          <cell r="E2754">
            <v>593.97799999999995</v>
          </cell>
          <cell r="F2754">
            <v>103090</v>
          </cell>
          <cell r="G2754">
            <v>171</v>
          </cell>
          <cell r="H2754">
            <v>0.98647274972578103</v>
          </cell>
          <cell r="I2754">
            <v>0.98525791056358514</v>
          </cell>
        </row>
        <row r="2755">
          <cell r="A2755">
            <v>55264</v>
          </cell>
          <cell r="B2755" t="str">
            <v>Koeur-la-Petite</v>
          </cell>
          <cell r="C2755" t="str">
            <v>Verdun</v>
          </cell>
          <cell r="D2755">
            <v>594.71038461538456</v>
          </cell>
          <cell r="E2755">
            <v>593.97799999999995</v>
          </cell>
          <cell r="F2755">
            <v>103090</v>
          </cell>
          <cell r="G2755">
            <v>301</v>
          </cell>
          <cell r="H2755">
            <v>1.7364227933769594</v>
          </cell>
          <cell r="I2755">
            <v>1.7342843922785913</v>
          </cell>
        </row>
        <row r="2756">
          <cell r="A2756">
            <v>55265</v>
          </cell>
          <cell r="B2756" t="str">
            <v>Labeuville</v>
          </cell>
          <cell r="C2756" t="str">
            <v>Verdun</v>
          </cell>
          <cell r="D2756">
            <v>594.71038461538456</v>
          </cell>
          <cell r="E2756">
            <v>593.97799999999995</v>
          </cell>
          <cell r="F2756">
            <v>103090</v>
          </cell>
          <cell r="G2756">
            <v>132</v>
          </cell>
          <cell r="H2756">
            <v>0.76148773663042746</v>
          </cell>
          <cell r="I2756">
            <v>0.76054996604908331</v>
          </cell>
        </row>
        <row r="2757">
          <cell r="A2757">
            <v>55266</v>
          </cell>
          <cell r="B2757" t="str">
            <v>Lachalade</v>
          </cell>
          <cell r="C2757" t="str">
            <v>Verdun</v>
          </cell>
          <cell r="D2757">
            <v>594.71038461538456</v>
          </cell>
          <cell r="E2757">
            <v>593.97799999999995</v>
          </cell>
          <cell r="F2757">
            <v>103090</v>
          </cell>
          <cell r="G2757">
            <v>68</v>
          </cell>
          <cell r="H2757">
            <v>0.39228156129446257</v>
          </cell>
          <cell r="I2757">
            <v>0.39179846735861862</v>
          </cell>
        </row>
        <row r="2758">
          <cell r="A2758">
            <v>55267</v>
          </cell>
          <cell r="B2758" t="str">
            <v>Lachaussée</v>
          </cell>
          <cell r="C2758" t="str">
            <v>Verdun</v>
          </cell>
          <cell r="D2758">
            <v>594.71038461538456</v>
          </cell>
          <cell r="E2758">
            <v>593.97799999999995</v>
          </cell>
          <cell r="F2758">
            <v>103090</v>
          </cell>
          <cell r="G2758">
            <v>272</v>
          </cell>
          <cell r="H2758">
            <v>1.5691262451778503</v>
          </cell>
          <cell r="I2758">
            <v>1.5671938694344745</v>
          </cell>
        </row>
        <row r="2759">
          <cell r="A2759">
            <v>55268</v>
          </cell>
          <cell r="B2759" t="str">
            <v>Lacroix-sur-Meuse</v>
          </cell>
          <cell r="C2759" t="str">
            <v>Verdun</v>
          </cell>
          <cell r="D2759">
            <v>594.71038461538456</v>
          </cell>
          <cell r="E2759">
            <v>593.97799999999995</v>
          </cell>
          <cell r="F2759">
            <v>103090</v>
          </cell>
          <cell r="G2759">
            <v>715</v>
          </cell>
          <cell r="H2759">
            <v>4.1247252400814824</v>
          </cell>
          <cell r="I2759">
            <v>4.1196456494325346</v>
          </cell>
        </row>
        <row r="2760">
          <cell r="A2760">
            <v>55269</v>
          </cell>
          <cell r="B2760" t="str">
            <v>Lahaymeix</v>
          </cell>
          <cell r="C2760" t="str">
            <v>Verdun</v>
          </cell>
          <cell r="D2760">
            <v>594.71038461538456</v>
          </cell>
          <cell r="E2760">
            <v>593.97799999999995</v>
          </cell>
          <cell r="F2760">
            <v>103090</v>
          </cell>
          <cell r="G2760">
            <v>79</v>
          </cell>
          <cell r="H2760">
            <v>0.45573887268033159</v>
          </cell>
          <cell r="I2760">
            <v>0.45517763119604226</v>
          </cell>
        </row>
        <row r="2761">
          <cell r="A2761">
            <v>55270</v>
          </cell>
          <cell r="B2761" t="str">
            <v>Lahayville</v>
          </cell>
          <cell r="C2761" t="str">
            <v>Verdun</v>
          </cell>
          <cell r="D2761">
            <v>594.71038461538456</v>
          </cell>
          <cell r="E2761">
            <v>593.97799999999995</v>
          </cell>
          <cell r="F2761">
            <v>103090</v>
          </cell>
          <cell r="G2761">
            <v>24</v>
          </cell>
          <cell r="H2761">
            <v>0.13845231575098679</v>
          </cell>
          <cell r="I2761">
            <v>0.13828181200892423</v>
          </cell>
        </row>
        <row r="2762">
          <cell r="A2762">
            <v>55271</v>
          </cell>
          <cell r="B2762" t="str">
            <v>Laheycourt</v>
          </cell>
          <cell r="C2762" t="str">
            <v>Barrois</v>
          </cell>
          <cell r="D2762">
            <v>282.06666153846157</v>
          </cell>
          <cell r="E2762">
            <v>437.31920000000002</v>
          </cell>
          <cell r="F2762">
            <v>87462</v>
          </cell>
          <cell r="G2762">
            <v>406</v>
          </cell>
          <cell r="H2762">
            <v>1.3093579449888568</v>
          </cell>
          <cell r="I2762">
            <v>2.0300427065468432</v>
          </cell>
        </row>
        <row r="2763">
          <cell r="A2763">
            <v>55272</v>
          </cell>
          <cell r="B2763" t="str">
            <v>Laimont</v>
          </cell>
          <cell r="C2763" t="str">
            <v>Barrois</v>
          </cell>
          <cell r="D2763">
            <v>282.06666153846157</v>
          </cell>
          <cell r="E2763">
            <v>437.31920000000002</v>
          </cell>
          <cell r="F2763">
            <v>87462</v>
          </cell>
          <cell r="G2763">
            <v>464</v>
          </cell>
          <cell r="H2763">
            <v>1.4964090799872651</v>
          </cell>
          <cell r="I2763">
            <v>2.3200488074821068</v>
          </cell>
        </row>
        <row r="2764">
          <cell r="A2764">
            <v>55274</v>
          </cell>
          <cell r="B2764" t="str">
            <v>Lamorville</v>
          </cell>
          <cell r="C2764" t="str">
            <v>Verdun</v>
          </cell>
          <cell r="D2764">
            <v>594.71038461538456</v>
          </cell>
          <cell r="E2764">
            <v>593.97799999999995</v>
          </cell>
          <cell r="F2764">
            <v>103090</v>
          </cell>
          <cell r="G2764">
            <v>283</v>
          </cell>
          <cell r="H2764">
            <v>1.6325835565637195</v>
          </cell>
          <cell r="I2764">
            <v>1.6305730332718982</v>
          </cell>
        </row>
        <row r="2765">
          <cell r="A2765">
            <v>55275</v>
          </cell>
          <cell r="B2765" t="str">
            <v>Lamouilly</v>
          </cell>
          <cell r="C2765" t="str">
            <v>Verdun</v>
          </cell>
          <cell r="D2765">
            <v>594.71038461538456</v>
          </cell>
          <cell r="E2765">
            <v>593.97799999999995</v>
          </cell>
          <cell r="F2765">
            <v>103090</v>
          </cell>
          <cell r="G2765">
            <v>94</v>
          </cell>
          <cell r="H2765">
            <v>0.54227157002469828</v>
          </cell>
          <cell r="I2765">
            <v>0.54160376370161989</v>
          </cell>
        </row>
        <row r="2766">
          <cell r="A2766">
            <v>55276</v>
          </cell>
          <cell r="B2766" t="str">
            <v>Landrecourt-Lempire</v>
          </cell>
          <cell r="C2766" t="str">
            <v>Verdun</v>
          </cell>
          <cell r="D2766">
            <v>594.71038461538456</v>
          </cell>
          <cell r="E2766">
            <v>593.97799999999995</v>
          </cell>
          <cell r="F2766">
            <v>103090</v>
          </cell>
          <cell r="G2766">
            <v>207</v>
          </cell>
          <cell r="H2766">
            <v>1.1941512233522611</v>
          </cell>
          <cell r="I2766">
            <v>1.1926806285769713</v>
          </cell>
        </row>
        <row r="2767">
          <cell r="A2767">
            <v>55278</v>
          </cell>
          <cell r="B2767" t="str">
            <v>Laneuville-au-Rupt</v>
          </cell>
          <cell r="C2767" t="str">
            <v>Barrois</v>
          </cell>
          <cell r="D2767">
            <v>282.06666153846157</v>
          </cell>
          <cell r="E2767">
            <v>437.31920000000002</v>
          </cell>
          <cell r="F2767">
            <v>87462</v>
          </cell>
          <cell r="G2767">
            <v>199</v>
          </cell>
          <cell r="H2767">
            <v>0.64177889421867618</v>
          </cell>
          <cell r="I2767">
            <v>0.9950209325192656</v>
          </cell>
        </row>
        <row r="2768">
          <cell r="A2768">
            <v>55279</v>
          </cell>
          <cell r="B2768" t="str">
            <v>Laneuville-sur-Meuse</v>
          </cell>
          <cell r="C2768" t="str">
            <v>Verdun</v>
          </cell>
          <cell r="D2768">
            <v>594.71038461538456</v>
          </cell>
          <cell r="E2768">
            <v>593.97799999999995</v>
          </cell>
          <cell r="F2768">
            <v>103090</v>
          </cell>
          <cell r="G2768">
            <v>428</v>
          </cell>
          <cell r="H2768">
            <v>2.4690662975592645</v>
          </cell>
          <cell r="I2768">
            <v>2.466025647492482</v>
          </cell>
        </row>
        <row r="2769">
          <cell r="A2769">
            <v>55280</v>
          </cell>
          <cell r="B2769" t="str">
            <v>Lanhères</v>
          </cell>
          <cell r="C2769" t="str">
            <v>Verdun</v>
          </cell>
          <cell r="D2769">
            <v>594.71038461538456</v>
          </cell>
          <cell r="E2769">
            <v>593.97799999999995</v>
          </cell>
          <cell r="F2769">
            <v>103090</v>
          </cell>
          <cell r="G2769">
            <v>68</v>
          </cell>
          <cell r="H2769">
            <v>0.39228156129446257</v>
          </cell>
          <cell r="I2769">
            <v>0.39179846735861862</v>
          </cell>
        </row>
        <row r="2770">
          <cell r="A2770">
            <v>55281</v>
          </cell>
          <cell r="B2770" t="str">
            <v>Latour-en-Woëvre</v>
          </cell>
          <cell r="C2770" t="str">
            <v>Verdun</v>
          </cell>
          <cell r="D2770">
            <v>594.71038461538456</v>
          </cell>
          <cell r="E2770">
            <v>593.97799999999995</v>
          </cell>
          <cell r="F2770">
            <v>103090</v>
          </cell>
          <cell r="G2770">
            <v>95</v>
          </cell>
          <cell r="H2770">
            <v>0.54804041651432278</v>
          </cell>
          <cell r="I2770">
            <v>0.5473655058686584</v>
          </cell>
        </row>
        <row r="2771">
          <cell r="A2771">
            <v>55282</v>
          </cell>
          <cell r="B2771" t="str">
            <v>Lavallée</v>
          </cell>
          <cell r="C2771" t="str">
            <v>Verdun</v>
          </cell>
          <cell r="D2771">
            <v>594.71038461538456</v>
          </cell>
          <cell r="E2771">
            <v>593.97799999999995</v>
          </cell>
          <cell r="F2771">
            <v>103090</v>
          </cell>
          <cell r="G2771">
            <v>94</v>
          </cell>
          <cell r="H2771">
            <v>0.54227157002469828</v>
          </cell>
          <cell r="I2771">
            <v>0.54160376370161989</v>
          </cell>
        </row>
        <row r="2772">
          <cell r="A2772">
            <v>55284</v>
          </cell>
          <cell r="B2772" t="str">
            <v>Lavincourt</v>
          </cell>
          <cell r="C2772" t="str">
            <v>Barrois</v>
          </cell>
          <cell r="D2772">
            <v>282.06666153846157</v>
          </cell>
          <cell r="E2772">
            <v>437.31920000000002</v>
          </cell>
          <cell r="F2772">
            <v>87462</v>
          </cell>
          <cell r="G2772">
            <v>67</v>
          </cell>
          <cell r="H2772">
            <v>0.21607631111885078</v>
          </cell>
          <cell r="I2772">
            <v>0.33500704763211453</v>
          </cell>
        </row>
        <row r="2773">
          <cell r="A2773">
            <v>55285</v>
          </cell>
          <cell r="B2773" t="str">
            <v>Lavoye</v>
          </cell>
          <cell r="C2773" t="str">
            <v>Barrois</v>
          </cell>
          <cell r="D2773">
            <v>282.06666153846157</v>
          </cell>
          <cell r="E2773">
            <v>437.31920000000002</v>
          </cell>
          <cell r="F2773">
            <v>87462</v>
          </cell>
          <cell r="G2773">
            <v>146</v>
          </cell>
          <cell r="H2773">
            <v>0.47085285706495839</v>
          </cell>
          <cell r="I2773">
            <v>0.73001535752669733</v>
          </cell>
        </row>
        <row r="2774">
          <cell r="A2774">
            <v>55286</v>
          </cell>
          <cell r="B2774" t="str">
            <v>Lemmes</v>
          </cell>
          <cell r="C2774" t="str">
            <v>Verdun</v>
          </cell>
          <cell r="D2774">
            <v>594.71038461538456</v>
          </cell>
          <cell r="E2774">
            <v>593.97799999999995</v>
          </cell>
          <cell r="F2774">
            <v>103090</v>
          </cell>
          <cell r="G2774">
            <v>245</v>
          </cell>
          <cell r="H2774">
            <v>1.4133673899579904</v>
          </cell>
          <cell r="I2774">
            <v>1.4116268309244349</v>
          </cell>
        </row>
        <row r="2775">
          <cell r="A2775">
            <v>55288</v>
          </cell>
          <cell r="B2775" t="str">
            <v>Lérouville</v>
          </cell>
          <cell r="C2775" t="str">
            <v>Barrois</v>
          </cell>
          <cell r="D2775">
            <v>282.06666153846157</v>
          </cell>
          <cell r="E2775">
            <v>437.31920000000002</v>
          </cell>
          <cell r="F2775">
            <v>87462</v>
          </cell>
          <cell r="G2775">
            <v>1465</v>
          </cell>
          <cell r="H2775">
            <v>4.7246536684942742</v>
          </cell>
          <cell r="I2775">
            <v>7.3251541012096677</v>
          </cell>
        </row>
        <row r="2776">
          <cell r="A2776">
            <v>55289</v>
          </cell>
          <cell r="B2776" t="str">
            <v>Levoncourt</v>
          </cell>
          <cell r="C2776" t="str">
            <v>Verdun</v>
          </cell>
          <cell r="D2776">
            <v>594.71038461538456</v>
          </cell>
          <cell r="E2776">
            <v>593.97799999999995</v>
          </cell>
          <cell r="F2776">
            <v>103090</v>
          </cell>
          <cell r="G2776">
            <v>57</v>
          </cell>
          <cell r="H2776">
            <v>0.32882424990859366</v>
          </cell>
          <cell r="I2776">
            <v>0.32841930352119508</v>
          </cell>
        </row>
        <row r="2777">
          <cell r="A2777">
            <v>55290</v>
          </cell>
          <cell r="B2777" t="str">
            <v>Lignières-sur-Aire</v>
          </cell>
          <cell r="C2777" t="str">
            <v>Verdun</v>
          </cell>
          <cell r="D2777">
            <v>594.71038461538456</v>
          </cell>
          <cell r="E2777">
            <v>593.97799999999995</v>
          </cell>
          <cell r="F2777">
            <v>103090</v>
          </cell>
          <cell r="G2777">
            <v>52</v>
          </cell>
          <cell r="H2777">
            <v>0.29998001746047143</v>
          </cell>
          <cell r="I2777">
            <v>0.29961059268600249</v>
          </cell>
        </row>
        <row r="2778">
          <cell r="A2778">
            <v>55291</v>
          </cell>
          <cell r="B2778" t="str">
            <v>Ligny-en-Barrois</v>
          </cell>
          <cell r="C2778" t="str">
            <v>Barrois</v>
          </cell>
          <cell r="D2778">
            <v>282.06666153846157</v>
          </cell>
          <cell r="E2778">
            <v>437.31920000000002</v>
          </cell>
          <cell r="F2778">
            <v>87462</v>
          </cell>
          <cell r="G2778">
            <v>4085</v>
          </cell>
          <cell r="H2778">
            <v>13.17420493911202</v>
          </cell>
          <cell r="I2778">
            <v>20.425429695181908</v>
          </cell>
        </row>
        <row r="2779">
          <cell r="A2779">
            <v>55292</v>
          </cell>
          <cell r="B2779" t="str">
            <v>Liny-devant-Dun</v>
          </cell>
          <cell r="C2779" t="str">
            <v>Verdun</v>
          </cell>
          <cell r="D2779">
            <v>594.71038461538456</v>
          </cell>
          <cell r="E2779">
            <v>593.97799999999995</v>
          </cell>
          <cell r="F2779">
            <v>103090</v>
          </cell>
          <cell r="G2779">
            <v>189</v>
          </cell>
          <cell r="H2779">
            <v>1.0903119865390212</v>
          </cell>
          <cell r="I2779">
            <v>1.0889692695702784</v>
          </cell>
        </row>
        <row r="2780">
          <cell r="A2780">
            <v>55293</v>
          </cell>
          <cell r="B2780" t="str">
            <v>Lion-devant-Dun</v>
          </cell>
          <cell r="C2780" t="str">
            <v>Verdun</v>
          </cell>
          <cell r="D2780">
            <v>594.71038461538456</v>
          </cell>
          <cell r="E2780">
            <v>593.97799999999995</v>
          </cell>
          <cell r="F2780">
            <v>103090</v>
          </cell>
          <cell r="G2780">
            <v>170</v>
          </cell>
          <cell r="H2780">
            <v>0.98070390323615642</v>
          </cell>
          <cell r="I2780">
            <v>0.97949616839654663</v>
          </cell>
        </row>
        <row r="2781">
          <cell r="A2781">
            <v>55295</v>
          </cell>
          <cell r="B2781" t="str">
            <v>Lisle-en-Barrois</v>
          </cell>
          <cell r="C2781" t="str">
            <v>Barrois</v>
          </cell>
          <cell r="D2781">
            <v>282.06666153846157</v>
          </cell>
          <cell r="E2781">
            <v>437.31920000000002</v>
          </cell>
          <cell r="F2781">
            <v>87462</v>
          </cell>
          <cell r="G2781">
            <v>42</v>
          </cell>
          <cell r="H2781">
            <v>0.13545082189539898</v>
          </cell>
          <cell r="I2781">
            <v>0.21000441791863897</v>
          </cell>
        </row>
        <row r="2782">
          <cell r="A2782">
            <v>55296</v>
          </cell>
          <cell r="B2782" t="str">
            <v>Lisle-en-Rigault</v>
          </cell>
          <cell r="C2782" t="str">
            <v>Barrois</v>
          </cell>
          <cell r="D2782">
            <v>282.06666153846157</v>
          </cell>
          <cell r="E2782">
            <v>437.31920000000002</v>
          </cell>
          <cell r="F2782">
            <v>87462</v>
          </cell>
          <cell r="G2782">
            <v>487</v>
          </cell>
          <cell r="H2782">
            <v>1.5705845300728405</v>
          </cell>
          <cell r="I2782">
            <v>2.4350512268185041</v>
          </cell>
        </row>
        <row r="2783">
          <cell r="A2783">
            <v>55297</v>
          </cell>
          <cell r="B2783" t="str">
            <v>Lissey</v>
          </cell>
          <cell r="C2783" t="str">
            <v>Verdun</v>
          </cell>
          <cell r="D2783">
            <v>594.71038461538456</v>
          </cell>
          <cell r="E2783">
            <v>593.97799999999995</v>
          </cell>
          <cell r="F2783">
            <v>103090</v>
          </cell>
          <cell r="G2783">
            <v>116</v>
          </cell>
          <cell r="H2783">
            <v>0.66918619279643621</v>
          </cell>
          <cell r="I2783">
            <v>0.66836209137646718</v>
          </cell>
        </row>
        <row r="2784">
          <cell r="A2784">
            <v>55298</v>
          </cell>
          <cell r="B2784" t="str">
            <v>Loisey-Culey</v>
          </cell>
          <cell r="C2784" t="str">
            <v>Barrois</v>
          </cell>
          <cell r="D2784">
            <v>282.06666153846157</v>
          </cell>
          <cell r="E2784">
            <v>437.31920000000002</v>
          </cell>
          <cell r="F2784">
            <v>87462</v>
          </cell>
          <cell r="G2784">
            <v>306</v>
          </cell>
          <cell r="H2784">
            <v>0.98685598809504971</v>
          </cell>
          <cell r="I2784">
            <v>1.530032187692941</v>
          </cell>
        </row>
        <row r="2785">
          <cell r="A2785">
            <v>55299</v>
          </cell>
          <cell r="B2785" t="str">
            <v>Loison</v>
          </cell>
          <cell r="C2785" t="str">
            <v>Verdun</v>
          </cell>
          <cell r="D2785">
            <v>594.71038461538456</v>
          </cell>
          <cell r="E2785">
            <v>593.97799999999995</v>
          </cell>
          <cell r="F2785">
            <v>103090</v>
          </cell>
          <cell r="G2785">
            <v>117</v>
          </cell>
          <cell r="H2785">
            <v>0.67495503928606071</v>
          </cell>
          <cell r="I2785">
            <v>0.67412383354350558</v>
          </cell>
        </row>
        <row r="2786">
          <cell r="A2786">
            <v>55300</v>
          </cell>
          <cell r="B2786" t="str">
            <v>Longeaux</v>
          </cell>
          <cell r="C2786" t="str">
            <v>Barrois</v>
          </cell>
          <cell r="D2786">
            <v>282.06666153846157</v>
          </cell>
          <cell r="E2786">
            <v>437.31920000000002</v>
          </cell>
          <cell r="F2786">
            <v>87462</v>
          </cell>
          <cell r="G2786">
            <v>230</v>
          </cell>
          <cell r="H2786">
            <v>0.74175450085575634</v>
          </cell>
          <cell r="I2786">
            <v>1.1500241933639752</v>
          </cell>
        </row>
        <row r="2787">
          <cell r="A2787">
            <v>55301</v>
          </cell>
          <cell r="B2787" t="str">
            <v>Longchamps-sur-Aire</v>
          </cell>
          <cell r="C2787" t="str">
            <v>Verdun</v>
          </cell>
          <cell r="D2787">
            <v>594.71038461538456</v>
          </cell>
          <cell r="E2787">
            <v>593.97799999999995</v>
          </cell>
          <cell r="F2787">
            <v>103090</v>
          </cell>
          <cell r="G2787">
            <v>124</v>
          </cell>
          <cell r="H2787">
            <v>0.71533696471343189</v>
          </cell>
          <cell r="I2787">
            <v>0.71445602871277525</v>
          </cell>
        </row>
        <row r="2788">
          <cell r="A2788">
            <v>55302</v>
          </cell>
          <cell r="B2788" t="str">
            <v>Longeville-en-Barrois</v>
          </cell>
          <cell r="C2788" t="str">
            <v>Barrois</v>
          </cell>
          <cell r="D2788">
            <v>282.06666153846157</v>
          </cell>
          <cell r="E2788">
            <v>437.31920000000002</v>
          </cell>
          <cell r="F2788">
            <v>87462</v>
          </cell>
          <cell r="G2788">
            <v>1168</v>
          </cell>
          <cell r="H2788">
            <v>3.7668228565196671</v>
          </cell>
          <cell r="I2788">
            <v>5.8401228602135786</v>
          </cell>
        </row>
        <row r="2789">
          <cell r="A2789">
            <v>55303</v>
          </cell>
          <cell r="B2789" t="str">
            <v>Loupmont</v>
          </cell>
          <cell r="C2789" t="str">
            <v>Verdun</v>
          </cell>
          <cell r="D2789">
            <v>594.71038461538456</v>
          </cell>
          <cell r="E2789">
            <v>593.97799999999995</v>
          </cell>
          <cell r="F2789">
            <v>103090</v>
          </cell>
          <cell r="G2789">
            <v>79</v>
          </cell>
          <cell r="H2789">
            <v>0.45573887268033159</v>
          </cell>
          <cell r="I2789">
            <v>0.45517763119604226</v>
          </cell>
        </row>
        <row r="2790">
          <cell r="A2790">
            <v>55304</v>
          </cell>
          <cell r="B2790" t="str">
            <v>Louppy-le-Château</v>
          </cell>
          <cell r="C2790" t="str">
            <v>Barrois</v>
          </cell>
          <cell r="D2790">
            <v>282.06666153846157</v>
          </cell>
          <cell r="E2790">
            <v>437.31920000000002</v>
          </cell>
          <cell r="F2790">
            <v>87462</v>
          </cell>
          <cell r="G2790">
            <v>157</v>
          </cell>
          <cell r="H2790">
            <v>0.50632807232327715</v>
          </cell>
          <cell r="I2790">
            <v>0.7850165146006266</v>
          </cell>
        </row>
        <row r="2791">
          <cell r="A2791">
            <v>55306</v>
          </cell>
          <cell r="B2791" t="str">
            <v>Louppy-sur-Loison</v>
          </cell>
          <cell r="C2791" t="str">
            <v>Verdun</v>
          </cell>
          <cell r="D2791">
            <v>594.71038461538456</v>
          </cell>
          <cell r="E2791">
            <v>593.97799999999995</v>
          </cell>
          <cell r="F2791">
            <v>103090</v>
          </cell>
          <cell r="G2791">
            <v>148</v>
          </cell>
          <cell r="H2791">
            <v>0.8537892804644186</v>
          </cell>
          <cell r="I2791">
            <v>0.85273784072169945</v>
          </cell>
        </row>
        <row r="2792">
          <cell r="A2792">
            <v>55307</v>
          </cell>
          <cell r="B2792" t="str">
            <v>Louvemont-Côte-du-Poivre</v>
          </cell>
          <cell r="C2792" t="str">
            <v>Verdun</v>
          </cell>
          <cell r="D2792">
            <v>594.71038461538456</v>
          </cell>
          <cell r="E2792">
            <v>593.97799999999995</v>
          </cell>
          <cell r="F2792">
            <v>103090</v>
          </cell>
          <cell r="G2792">
            <v>0</v>
          </cell>
          <cell r="H2792">
            <v>0</v>
          </cell>
          <cell r="I2792">
            <v>0</v>
          </cell>
        </row>
        <row r="2793">
          <cell r="A2793">
            <v>55310</v>
          </cell>
          <cell r="B2793" t="str">
            <v>Luzy-Saint-Martin</v>
          </cell>
          <cell r="C2793" t="str">
            <v>Verdun</v>
          </cell>
          <cell r="D2793">
            <v>594.71038461538456</v>
          </cell>
          <cell r="E2793">
            <v>593.97799999999995</v>
          </cell>
          <cell r="F2793">
            <v>103090</v>
          </cell>
          <cell r="G2793">
            <v>113</v>
          </cell>
          <cell r="H2793">
            <v>0.65187965332756281</v>
          </cell>
          <cell r="I2793">
            <v>0.65107686487535155</v>
          </cell>
        </row>
        <row r="2794">
          <cell r="A2794">
            <v>55311</v>
          </cell>
          <cell r="B2794" t="str">
            <v>Maizeray</v>
          </cell>
          <cell r="C2794" t="str">
            <v>Verdun</v>
          </cell>
          <cell r="D2794">
            <v>594.71038461538456</v>
          </cell>
          <cell r="E2794">
            <v>593.97799999999995</v>
          </cell>
          <cell r="F2794">
            <v>103090</v>
          </cell>
          <cell r="G2794">
            <v>36</v>
          </cell>
          <cell r="H2794">
            <v>0.20767847362648018</v>
          </cell>
          <cell r="I2794">
            <v>0.20742271801338633</v>
          </cell>
        </row>
        <row r="2795">
          <cell r="A2795">
            <v>55312</v>
          </cell>
          <cell r="B2795" t="str">
            <v>Maizey</v>
          </cell>
          <cell r="C2795" t="str">
            <v>Verdun</v>
          </cell>
          <cell r="D2795">
            <v>594.71038461538456</v>
          </cell>
          <cell r="E2795">
            <v>593.97799999999995</v>
          </cell>
          <cell r="F2795">
            <v>103090</v>
          </cell>
          <cell r="G2795">
            <v>167</v>
          </cell>
          <cell r="H2795">
            <v>0.96339736376728313</v>
          </cell>
          <cell r="I2795">
            <v>0.9622109418954311</v>
          </cell>
        </row>
        <row r="2796">
          <cell r="A2796">
            <v>55313</v>
          </cell>
          <cell r="B2796" t="str">
            <v>Malancourt</v>
          </cell>
          <cell r="C2796" t="str">
            <v>Verdun</v>
          </cell>
          <cell r="D2796">
            <v>594.71038461538456</v>
          </cell>
          <cell r="E2796">
            <v>593.97799999999995</v>
          </cell>
          <cell r="F2796">
            <v>103090</v>
          </cell>
          <cell r="G2796">
            <v>65</v>
          </cell>
          <cell r="H2796">
            <v>0.37497502182558923</v>
          </cell>
          <cell r="I2796">
            <v>0.37451324085750315</v>
          </cell>
        </row>
        <row r="2797">
          <cell r="A2797">
            <v>55315</v>
          </cell>
          <cell r="B2797" t="str">
            <v>Mandres-en-Barrois</v>
          </cell>
          <cell r="C2797" t="str">
            <v>Barrois</v>
          </cell>
          <cell r="D2797">
            <v>282.06666153846157</v>
          </cell>
          <cell r="E2797">
            <v>437.31920000000002</v>
          </cell>
          <cell r="F2797">
            <v>87462</v>
          </cell>
          <cell r="G2797">
            <v>124</v>
          </cell>
          <cell r="H2797">
            <v>0.39990242654832081</v>
          </cell>
          <cell r="I2797">
            <v>0.62001304337883878</v>
          </cell>
        </row>
        <row r="2798">
          <cell r="A2798">
            <v>55316</v>
          </cell>
          <cell r="B2798" t="str">
            <v>Mangiennes</v>
          </cell>
          <cell r="C2798" t="str">
            <v>Verdun</v>
          </cell>
          <cell r="D2798">
            <v>594.71038461538456</v>
          </cell>
          <cell r="E2798">
            <v>593.97799999999995</v>
          </cell>
          <cell r="F2798">
            <v>103090</v>
          </cell>
          <cell r="G2798">
            <v>396</v>
          </cell>
          <cell r="H2798">
            <v>2.2844632098912823</v>
          </cell>
          <cell r="I2798">
            <v>2.2816498981472497</v>
          </cell>
        </row>
        <row r="2799">
          <cell r="A2799">
            <v>55317</v>
          </cell>
          <cell r="B2799" t="str">
            <v>Manheulles</v>
          </cell>
          <cell r="C2799" t="str">
            <v>Verdun</v>
          </cell>
          <cell r="D2799">
            <v>594.71038461538456</v>
          </cell>
          <cell r="E2799">
            <v>593.97799999999995</v>
          </cell>
          <cell r="F2799">
            <v>103090</v>
          </cell>
          <cell r="G2799">
            <v>141</v>
          </cell>
          <cell r="H2799">
            <v>0.81340735503704742</v>
          </cell>
          <cell r="I2799">
            <v>0.81240564555242978</v>
          </cell>
        </row>
        <row r="2800">
          <cell r="A2800">
            <v>55320</v>
          </cell>
          <cell r="B2800" t="str">
            <v>Marchéville-en-Woëvre</v>
          </cell>
          <cell r="C2800" t="str">
            <v>Verdun</v>
          </cell>
          <cell r="D2800">
            <v>594.71038461538456</v>
          </cell>
          <cell r="E2800">
            <v>593.97799999999995</v>
          </cell>
          <cell r="F2800">
            <v>103090</v>
          </cell>
          <cell r="G2800">
            <v>76</v>
          </cell>
          <cell r="H2800">
            <v>0.43843233321145819</v>
          </cell>
          <cell r="I2800">
            <v>0.43789240469492668</v>
          </cell>
        </row>
        <row r="2801">
          <cell r="A2801">
            <v>55321</v>
          </cell>
          <cell r="B2801" t="str">
            <v>Marre</v>
          </cell>
          <cell r="C2801" t="str">
            <v>Verdun</v>
          </cell>
          <cell r="D2801">
            <v>594.71038461538456</v>
          </cell>
          <cell r="E2801">
            <v>593.97799999999995</v>
          </cell>
          <cell r="F2801">
            <v>103090</v>
          </cell>
          <cell r="G2801">
            <v>161</v>
          </cell>
          <cell r="H2801">
            <v>0.92878428482953646</v>
          </cell>
          <cell r="I2801">
            <v>0.92764048889320005</v>
          </cell>
        </row>
        <row r="2802">
          <cell r="A2802">
            <v>55322</v>
          </cell>
          <cell r="B2802" t="str">
            <v>Marson-sur-Barboure</v>
          </cell>
          <cell r="C2802" t="str">
            <v>Barrois</v>
          </cell>
          <cell r="D2802">
            <v>282.06666153846157</v>
          </cell>
          <cell r="E2802">
            <v>437.31920000000002</v>
          </cell>
          <cell r="F2802">
            <v>87462</v>
          </cell>
          <cell r="G2802">
            <v>49</v>
          </cell>
          <cell r="H2802">
            <v>0.1580259588779655</v>
          </cell>
          <cell r="I2802">
            <v>0.24500515423841213</v>
          </cell>
        </row>
        <row r="2803">
          <cell r="A2803">
            <v>55323</v>
          </cell>
          <cell r="B2803" t="str">
            <v>Martincourt-sur-Meuse</v>
          </cell>
          <cell r="C2803" t="str">
            <v>Verdun</v>
          </cell>
          <cell r="D2803">
            <v>594.71038461538456</v>
          </cell>
          <cell r="E2803">
            <v>593.97799999999995</v>
          </cell>
          <cell r="F2803">
            <v>103090</v>
          </cell>
          <cell r="G2803">
            <v>65</v>
          </cell>
          <cell r="H2803">
            <v>0.37497502182558923</v>
          </cell>
          <cell r="I2803">
            <v>0.37451324085750315</v>
          </cell>
        </row>
        <row r="2804">
          <cell r="A2804">
            <v>55324</v>
          </cell>
          <cell r="B2804" t="str">
            <v>Marville</v>
          </cell>
          <cell r="C2804" t="str">
            <v>Verdun</v>
          </cell>
          <cell r="D2804">
            <v>594.71038461538456</v>
          </cell>
          <cell r="E2804">
            <v>593.97799999999995</v>
          </cell>
          <cell r="F2804">
            <v>103090</v>
          </cell>
          <cell r="G2804">
            <v>502</v>
          </cell>
          <cell r="H2804">
            <v>2.8959609377914739</v>
          </cell>
          <cell r="I2804">
            <v>2.8923945678533318</v>
          </cell>
        </row>
        <row r="2805">
          <cell r="A2805">
            <v>55325</v>
          </cell>
          <cell r="B2805" t="str">
            <v>Maucourt-sur-Orne</v>
          </cell>
          <cell r="C2805" t="str">
            <v>Verdun</v>
          </cell>
          <cell r="D2805">
            <v>594.71038461538456</v>
          </cell>
          <cell r="E2805">
            <v>593.97799999999995</v>
          </cell>
          <cell r="F2805">
            <v>103090</v>
          </cell>
          <cell r="G2805">
            <v>60</v>
          </cell>
          <cell r="H2805">
            <v>0.346130789377467</v>
          </cell>
          <cell r="I2805">
            <v>0.34570453002231055</v>
          </cell>
        </row>
        <row r="2806">
          <cell r="A2806">
            <v>55326</v>
          </cell>
          <cell r="B2806" t="str">
            <v>Maulan</v>
          </cell>
          <cell r="C2806" t="str">
            <v>Barrois</v>
          </cell>
          <cell r="D2806">
            <v>282.06666153846157</v>
          </cell>
          <cell r="E2806">
            <v>437.31920000000002</v>
          </cell>
          <cell r="F2806">
            <v>87462</v>
          </cell>
          <cell r="G2806">
            <v>115</v>
          </cell>
          <cell r="H2806">
            <v>0.37087725042787817</v>
          </cell>
          <cell r="I2806">
            <v>0.57501209668198761</v>
          </cell>
        </row>
        <row r="2807">
          <cell r="A2807">
            <v>55327</v>
          </cell>
          <cell r="B2807" t="str">
            <v>Mauvages</v>
          </cell>
          <cell r="C2807" t="str">
            <v>Barrois</v>
          </cell>
          <cell r="D2807">
            <v>282.06666153846157</v>
          </cell>
          <cell r="E2807">
            <v>437.31920000000002</v>
          </cell>
          <cell r="F2807">
            <v>87462</v>
          </cell>
          <cell r="G2807">
            <v>276</v>
          </cell>
          <cell r="H2807">
            <v>0.89010540102690761</v>
          </cell>
          <cell r="I2807">
            <v>1.3800290320367703</v>
          </cell>
        </row>
        <row r="2808">
          <cell r="A2808">
            <v>55328</v>
          </cell>
          <cell r="B2808" t="str">
            <v>Maxey-sur-Vaise</v>
          </cell>
          <cell r="C2808" t="str">
            <v>Barrois</v>
          </cell>
          <cell r="D2808">
            <v>282.06666153846157</v>
          </cell>
          <cell r="E2808">
            <v>437.31920000000002</v>
          </cell>
          <cell r="F2808">
            <v>87462</v>
          </cell>
          <cell r="G2808">
            <v>312</v>
          </cell>
          <cell r="H2808">
            <v>1.0062061055086782</v>
          </cell>
          <cell r="I2808">
            <v>1.5600328188241752</v>
          </cell>
        </row>
        <row r="2809">
          <cell r="A2809">
            <v>55329</v>
          </cell>
          <cell r="B2809" t="str">
            <v>Mécrin</v>
          </cell>
          <cell r="C2809" t="str">
            <v>Barrois</v>
          </cell>
          <cell r="D2809">
            <v>282.06666153846157</v>
          </cell>
          <cell r="E2809">
            <v>437.31920000000002</v>
          </cell>
          <cell r="F2809">
            <v>87462</v>
          </cell>
          <cell r="G2809">
            <v>225</v>
          </cell>
          <cell r="H2809">
            <v>0.72562940301106593</v>
          </cell>
          <cell r="I2809">
            <v>1.1250236674212801</v>
          </cell>
        </row>
        <row r="2810">
          <cell r="A2810">
            <v>55330</v>
          </cell>
          <cell r="B2810" t="str">
            <v>Méligny-le-Grand</v>
          </cell>
          <cell r="C2810" t="str">
            <v>Barrois</v>
          </cell>
          <cell r="D2810">
            <v>282.06666153846157</v>
          </cell>
          <cell r="E2810">
            <v>437.31920000000002</v>
          </cell>
          <cell r="F2810">
            <v>87462</v>
          </cell>
          <cell r="G2810">
            <v>104</v>
          </cell>
          <cell r="H2810">
            <v>0.33540203516955941</v>
          </cell>
          <cell r="I2810">
            <v>0.52001093960805844</v>
          </cell>
        </row>
        <row r="2811">
          <cell r="A2811">
            <v>55331</v>
          </cell>
          <cell r="B2811" t="str">
            <v>Méligny-le-Petit</v>
          </cell>
          <cell r="C2811" t="str">
            <v>Barrois</v>
          </cell>
          <cell r="D2811">
            <v>282.06666153846157</v>
          </cell>
          <cell r="E2811">
            <v>437.31920000000002</v>
          </cell>
          <cell r="F2811">
            <v>87462</v>
          </cell>
          <cell r="G2811">
            <v>83</v>
          </cell>
          <cell r="H2811">
            <v>0.26767662422185989</v>
          </cell>
          <cell r="I2811">
            <v>0.41500873064873889</v>
          </cell>
        </row>
        <row r="2812">
          <cell r="A2812">
            <v>55332</v>
          </cell>
          <cell r="B2812" t="str">
            <v>Menaucourt</v>
          </cell>
          <cell r="C2812" t="str">
            <v>Barrois</v>
          </cell>
          <cell r="D2812">
            <v>282.06666153846157</v>
          </cell>
          <cell r="E2812">
            <v>437.31920000000002</v>
          </cell>
          <cell r="F2812">
            <v>87462</v>
          </cell>
          <cell r="G2812">
            <v>236</v>
          </cell>
          <cell r="H2812">
            <v>0.76110461826938469</v>
          </cell>
          <cell r="I2812">
            <v>1.1800248244952094</v>
          </cell>
        </row>
        <row r="2813">
          <cell r="A2813">
            <v>55333</v>
          </cell>
          <cell r="B2813" t="str">
            <v>Ménil-aux-Bois</v>
          </cell>
          <cell r="C2813" t="str">
            <v>Barrois</v>
          </cell>
          <cell r="D2813">
            <v>282.06666153846157</v>
          </cell>
          <cell r="E2813">
            <v>437.31920000000002</v>
          </cell>
          <cell r="F2813">
            <v>87462</v>
          </cell>
          <cell r="G2813">
            <v>43</v>
          </cell>
          <cell r="H2813">
            <v>0.13867584146433706</v>
          </cell>
          <cell r="I2813">
            <v>0.21500452310717799</v>
          </cell>
        </row>
        <row r="2814">
          <cell r="A2814">
            <v>55334</v>
          </cell>
          <cell r="B2814" t="str">
            <v>Ménil-la-Horgne</v>
          </cell>
          <cell r="C2814" t="str">
            <v>Barrois</v>
          </cell>
          <cell r="D2814">
            <v>282.06666153846157</v>
          </cell>
          <cell r="E2814">
            <v>437.31920000000002</v>
          </cell>
          <cell r="F2814">
            <v>87462</v>
          </cell>
          <cell r="G2814">
            <v>174</v>
          </cell>
          <cell r="H2814">
            <v>0.56115340499522437</v>
          </cell>
          <cell r="I2814">
            <v>0.87001830280578996</v>
          </cell>
        </row>
        <row r="2815">
          <cell r="A2815">
            <v>55335</v>
          </cell>
          <cell r="B2815" t="str">
            <v>Ménil-sur-Saulx</v>
          </cell>
          <cell r="C2815" t="str">
            <v>Barrois</v>
          </cell>
          <cell r="D2815">
            <v>282.06666153846157</v>
          </cell>
          <cell r="E2815">
            <v>437.31920000000002</v>
          </cell>
          <cell r="F2815">
            <v>87462</v>
          </cell>
          <cell r="G2815">
            <v>271</v>
          </cell>
          <cell r="H2815">
            <v>0.87398030318221731</v>
          </cell>
          <cell r="I2815">
            <v>1.3550285060940752</v>
          </cell>
        </row>
        <row r="2816">
          <cell r="A2816">
            <v>55336</v>
          </cell>
          <cell r="B2816" t="str">
            <v>Merles-sur-Loison</v>
          </cell>
          <cell r="C2816" t="str">
            <v>Verdun</v>
          </cell>
          <cell r="D2816">
            <v>594.71038461538456</v>
          </cell>
          <cell r="E2816">
            <v>593.97799999999995</v>
          </cell>
          <cell r="F2816">
            <v>103090</v>
          </cell>
          <cell r="G2816">
            <v>157</v>
          </cell>
          <cell r="H2816">
            <v>0.90570889887103856</v>
          </cell>
          <cell r="I2816">
            <v>0.90459352022504591</v>
          </cell>
        </row>
        <row r="2817">
          <cell r="A2817">
            <v>55338</v>
          </cell>
          <cell r="B2817" t="str">
            <v>Milly-sur-Bradon</v>
          </cell>
          <cell r="C2817" t="str">
            <v>Verdun</v>
          </cell>
          <cell r="D2817">
            <v>594.71038461538456</v>
          </cell>
          <cell r="E2817">
            <v>593.97799999999995</v>
          </cell>
          <cell r="F2817">
            <v>103090</v>
          </cell>
          <cell r="G2817">
            <v>184</v>
          </cell>
          <cell r="H2817">
            <v>1.0614677540908988</v>
          </cell>
          <cell r="I2817">
            <v>1.0601605587350857</v>
          </cell>
        </row>
        <row r="2818">
          <cell r="A2818">
            <v>55339</v>
          </cell>
          <cell r="B2818" t="str">
            <v>Mogeville</v>
          </cell>
          <cell r="C2818" t="str">
            <v>Verdun</v>
          </cell>
          <cell r="D2818">
            <v>594.71038461538456</v>
          </cell>
          <cell r="E2818">
            <v>593.97799999999995</v>
          </cell>
          <cell r="F2818">
            <v>103090</v>
          </cell>
          <cell r="G2818">
            <v>83</v>
          </cell>
          <cell r="H2818">
            <v>0.47881425863882937</v>
          </cell>
          <cell r="I2818">
            <v>0.4782245998641963</v>
          </cell>
        </row>
        <row r="2819">
          <cell r="A2819">
            <v>55340</v>
          </cell>
          <cell r="B2819" t="str">
            <v>Mognéville</v>
          </cell>
          <cell r="C2819" t="str">
            <v>Barrois</v>
          </cell>
          <cell r="D2819">
            <v>282.06666153846157</v>
          </cell>
          <cell r="E2819">
            <v>437.31920000000002</v>
          </cell>
          <cell r="F2819">
            <v>87462</v>
          </cell>
          <cell r="G2819">
            <v>376</v>
          </cell>
          <cell r="H2819">
            <v>1.2126073579207146</v>
          </cell>
          <cell r="I2819">
            <v>1.8800395508906724</v>
          </cell>
        </row>
        <row r="2820">
          <cell r="A2820">
            <v>55341</v>
          </cell>
          <cell r="B2820" t="str">
            <v>Moirey-Flabas-Crépion</v>
          </cell>
          <cell r="C2820" t="str">
            <v>Verdun</v>
          </cell>
          <cell r="D2820">
            <v>594.71038461538456</v>
          </cell>
          <cell r="E2820">
            <v>593.97799999999995</v>
          </cell>
          <cell r="F2820">
            <v>103090</v>
          </cell>
          <cell r="G2820">
            <v>132</v>
          </cell>
          <cell r="H2820">
            <v>0.76148773663042746</v>
          </cell>
          <cell r="I2820">
            <v>0.76054996604908331</v>
          </cell>
        </row>
        <row r="2821">
          <cell r="A2821">
            <v>55343</v>
          </cell>
          <cell r="B2821" t="str">
            <v>Montblainville</v>
          </cell>
          <cell r="C2821" t="str">
            <v>Verdun</v>
          </cell>
          <cell r="D2821">
            <v>594.71038461538456</v>
          </cell>
          <cell r="E2821">
            <v>593.97799999999995</v>
          </cell>
          <cell r="F2821">
            <v>103090</v>
          </cell>
          <cell r="G2821">
            <v>62</v>
          </cell>
          <cell r="H2821">
            <v>0.35766848235671594</v>
          </cell>
          <cell r="I2821">
            <v>0.35722801435638762</v>
          </cell>
        </row>
        <row r="2822">
          <cell r="A2822">
            <v>55344</v>
          </cell>
          <cell r="B2822" t="str">
            <v>Montbras</v>
          </cell>
          <cell r="C2822" t="str">
            <v>Barrois</v>
          </cell>
          <cell r="D2822">
            <v>282.06666153846157</v>
          </cell>
          <cell r="E2822">
            <v>437.31920000000002</v>
          </cell>
          <cell r="F2822">
            <v>87462</v>
          </cell>
          <cell r="G2822">
            <v>16</v>
          </cell>
          <cell r="H2822">
            <v>5.1600313103009138E-2</v>
          </cell>
          <cell r="I2822">
            <v>8.0001683016624373E-2</v>
          </cell>
        </row>
        <row r="2823">
          <cell r="A2823">
            <v>55345</v>
          </cell>
          <cell r="B2823" t="str">
            <v>Mont-devant-Sassey</v>
          </cell>
          <cell r="C2823" t="str">
            <v>Verdun</v>
          </cell>
          <cell r="D2823">
            <v>594.71038461538456</v>
          </cell>
          <cell r="E2823">
            <v>593.97799999999995</v>
          </cell>
          <cell r="F2823">
            <v>103090</v>
          </cell>
          <cell r="G2823">
            <v>94</v>
          </cell>
          <cell r="H2823">
            <v>0.54227157002469828</v>
          </cell>
          <cell r="I2823">
            <v>0.54160376370161989</v>
          </cell>
        </row>
        <row r="2824">
          <cell r="A2824">
            <v>55346</v>
          </cell>
          <cell r="B2824" t="str">
            <v>Montfaucon-d'Argonne</v>
          </cell>
          <cell r="C2824" t="str">
            <v>Verdun</v>
          </cell>
          <cell r="D2824">
            <v>594.71038461538456</v>
          </cell>
          <cell r="E2824">
            <v>593.97799999999995</v>
          </cell>
          <cell r="F2824">
            <v>103090</v>
          </cell>
          <cell r="G2824">
            <v>323</v>
          </cell>
          <cell r="H2824">
            <v>1.8633374161486975</v>
          </cell>
          <cell r="I2824">
            <v>1.8610427199534387</v>
          </cell>
        </row>
        <row r="2825">
          <cell r="A2825">
            <v>55347</v>
          </cell>
          <cell r="B2825" t="str">
            <v>Les Monthairons</v>
          </cell>
          <cell r="C2825" t="str">
            <v>Verdun</v>
          </cell>
          <cell r="D2825">
            <v>594.71038461538456</v>
          </cell>
          <cell r="E2825">
            <v>593.97799999999995</v>
          </cell>
          <cell r="F2825">
            <v>103090</v>
          </cell>
          <cell r="G2825">
            <v>387</v>
          </cell>
          <cell r="H2825">
            <v>2.2325435914846623</v>
          </cell>
          <cell r="I2825">
            <v>2.229794218643903</v>
          </cell>
        </row>
        <row r="2826">
          <cell r="A2826">
            <v>55348</v>
          </cell>
          <cell r="B2826" t="str">
            <v>Montiers-sur-Saulx</v>
          </cell>
          <cell r="C2826" t="str">
            <v>Barrois</v>
          </cell>
          <cell r="D2826">
            <v>282.06666153846157</v>
          </cell>
          <cell r="E2826">
            <v>437.31920000000002</v>
          </cell>
          <cell r="F2826">
            <v>87462</v>
          </cell>
          <cell r="G2826">
            <v>429</v>
          </cell>
          <cell r="H2826">
            <v>1.3835333950744324</v>
          </cell>
          <cell r="I2826">
            <v>2.1450451258832408</v>
          </cell>
        </row>
        <row r="2827">
          <cell r="A2827">
            <v>55349</v>
          </cell>
          <cell r="B2827" t="str">
            <v>Montigny-devant-Sassey</v>
          </cell>
          <cell r="C2827" t="str">
            <v>Verdun</v>
          </cell>
          <cell r="D2827">
            <v>594.71038461538456</v>
          </cell>
          <cell r="E2827">
            <v>593.97799999999995</v>
          </cell>
          <cell r="F2827">
            <v>103090</v>
          </cell>
          <cell r="G2827">
            <v>123</v>
          </cell>
          <cell r="H2827">
            <v>0.70956811822380728</v>
          </cell>
          <cell r="I2827">
            <v>0.70869428654573663</v>
          </cell>
        </row>
        <row r="2828">
          <cell r="A2828">
            <v>55350</v>
          </cell>
          <cell r="B2828" t="str">
            <v>Montigny-lès-Vaucouleurs</v>
          </cell>
          <cell r="C2828" t="str">
            <v>Barrois</v>
          </cell>
          <cell r="D2828">
            <v>282.06666153846157</v>
          </cell>
          <cell r="E2828">
            <v>437.31920000000002</v>
          </cell>
          <cell r="F2828">
            <v>87462</v>
          </cell>
          <cell r="G2828">
            <v>67</v>
          </cell>
          <cell r="H2828">
            <v>0.21607631111885078</v>
          </cell>
          <cell r="I2828">
            <v>0.33500704763211453</v>
          </cell>
        </row>
        <row r="2829">
          <cell r="A2829">
            <v>55351</v>
          </cell>
          <cell r="B2829" t="str">
            <v>Montmédy</v>
          </cell>
          <cell r="C2829" t="str">
            <v>Verdun</v>
          </cell>
          <cell r="D2829">
            <v>594.71038461538456</v>
          </cell>
          <cell r="E2829">
            <v>593.97799999999995</v>
          </cell>
          <cell r="F2829">
            <v>103090</v>
          </cell>
          <cell r="G2829">
            <v>2199</v>
          </cell>
          <cell r="H2829">
            <v>12.685693430684166</v>
          </cell>
          <cell r="I2829">
            <v>12.670071025317682</v>
          </cell>
        </row>
        <row r="2830">
          <cell r="A2830">
            <v>55352</v>
          </cell>
          <cell r="B2830" t="str">
            <v>Montplonne</v>
          </cell>
          <cell r="C2830" t="str">
            <v>Barrois</v>
          </cell>
          <cell r="D2830">
            <v>282.06666153846157</v>
          </cell>
          <cell r="E2830">
            <v>437.31920000000002</v>
          </cell>
          <cell r="F2830">
            <v>87462</v>
          </cell>
          <cell r="G2830">
            <v>138</v>
          </cell>
          <cell r="H2830">
            <v>0.4450527005134538</v>
          </cell>
          <cell r="I2830">
            <v>0.69001451601838515</v>
          </cell>
        </row>
        <row r="2831">
          <cell r="A2831">
            <v>55353</v>
          </cell>
          <cell r="B2831" t="str">
            <v>Montsec</v>
          </cell>
          <cell r="C2831" t="str">
            <v>Verdun</v>
          </cell>
          <cell r="D2831">
            <v>594.71038461538456</v>
          </cell>
          <cell r="E2831">
            <v>593.97799999999995</v>
          </cell>
          <cell r="F2831">
            <v>103090</v>
          </cell>
          <cell r="G2831">
            <v>81</v>
          </cell>
          <cell r="H2831">
            <v>0.46727656565958042</v>
          </cell>
          <cell r="I2831">
            <v>0.46670111553011928</v>
          </cell>
        </row>
        <row r="2832">
          <cell r="A2832">
            <v>55355</v>
          </cell>
          <cell r="B2832" t="str">
            <v>Montzéville</v>
          </cell>
          <cell r="C2832" t="str">
            <v>Verdun</v>
          </cell>
          <cell r="D2832">
            <v>594.71038461538456</v>
          </cell>
          <cell r="E2832">
            <v>593.97799999999995</v>
          </cell>
          <cell r="F2832">
            <v>103090</v>
          </cell>
          <cell r="G2832">
            <v>156</v>
          </cell>
          <cell r="H2832">
            <v>0.89994005238141417</v>
          </cell>
          <cell r="I2832">
            <v>0.89883177805800751</v>
          </cell>
        </row>
        <row r="2833">
          <cell r="A2833">
            <v>55356</v>
          </cell>
          <cell r="B2833" t="str">
            <v>Moranville</v>
          </cell>
          <cell r="C2833" t="str">
            <v>Verdun</v>
          </cell>
          <cell r="D2833">
            <v>594.71038461538456</v>
          </cell>
          <cell r="E2833">
            <v>593.97799999999995</v>
          </cell>
          <cell r="F2833">
            <v>103090</v>
          </cell>
          <cell r="G2833">
            <v>111</v>
          </cell>
          <cell r="H2833">
            <v>0.64034196034831403</v>
          </cell>
          <cell r="I2833">
            <v>0.63955338054127464</v>
          </cell>
        </row>
        <row r="2834">
          <cell r="A2834">
            <v>55357</v>
          </cell>
          <cell r="B2834" t="str">
            <v>Morgemoulin</v>
          </cell>
          <cell r="C2834" t="str">
            <v>Verdun</v>
          </cell>
          <cell r="D2834">
            <v>594.71038461538456</v>
          </cell>
          <cell r="E2834">
            <v>593.97799999999995</v>
          </cell>
          <cell r="F2834">
            <v>103090</v>
          </cell>
          <cell r="G2834">
            <v>110</v>
          </cell>
          <cell r="H2834">
            <v>0.63457311385868942</v>
          </cell>
          <cell r="I2834">
            <v>0.63379163837423602</v>
          </cell>
        </row>
        <row r="2835">
          <cell r="A2835">
            <v>55358</v>
          </cell>
          <cell r="B2835" t="str">
            <v>Chanteraine</v>
          </cell>
          <cell r="C2835" t="str">
            <v>Barrois</v>
          </cell>
          <cell r="D2835">
            <v>282.06666153846157</v>
          </cell>
          <cell r="E2835">
            <v>437.31920000000002</v>
          </cell>
          <cell r="F2835">
            <v>87462</v>
          </cell>
          <cell r="G2835">
            <v>184</v>
          </cell>
          <cell r="H2835">
            <v>0.59340360068460507</v>
          </cell>
          <cell r="I2835">
            <v>0.92001935469118024</v>
          </cell>
        </row>
        <row r="2836">
          <cell r="A2836">
            <v>55359</v>
          </cell>
          <cell r="B2836" t="str">
            <v>Morley</v>
          </cell>
          <cell r="C2836" t="str">
            <v>Barrois</v>
          </cell>
          <cell r="D2836">
            <v>282.06666153846157</v>
          </cell>
          <cell r="E2836">
            <v>437.31920000000002</v>
          </cell>
          <cell r="F2836">
            <v>87462</v>
          </cell>
          <cell r="G2836">
            <v>206</v>
          </cell>
          <cell r="H2836">
            <v>0.66435403120124259</v>
          </cell>
          <cell r="I2836">
            <v>1.0300216688390387</v>
          </cell>
        </row>
        <row r="2837">
          <cell r="A2837">
            <v>55360</v>
          </cell>
          <cell r="B2837" t="str">
            <v>Mouilly</v>
          </cell>
          <cell r="C2837" t="str">
            <v>Verdun</v>
          </cell>
          <cell r="D2837">
            <v>594.71038461538456</v>
          </cell>
          <cell r="E2837">
            <v>593.97799999999995</v>
          </cell>
          <cell r="F2837">
            <v>103090</v>
          </cell>
          <cell r="G2837">
            <v>109</v>
          </cell>
          <cell r="H2837">
            <v>0.62880426736906503</v>
          </cell>
          <cell r="I2837">
            <v>0.62802989620719751</v>
          </cell>
        </row>
        <row r="2838">
          <cell r="A2838">
            <v>55361</v>
          </cell>
          <cell r="B2838" t="str">
            <v>Moulainville</v>
          </cell>
          <cell r="C2838" t="str">
            <v>Verdun</v>
          </cell>
          <cell r="D2838">
            <v>594.71038461538456</v>
          </cell>
          <cell r="E2838">
            <v>593.97799999999995</v>
          </cell>
          <cell r="F2838">
            <v>103090</v>
          </cell>
          <cell r="G2838">
            <v>123</v>
          </cell>
          <cell r="H2838">
            <v>0.70956811822380728</v>
          </cell>
          <cell r="I2838">
            <v>0.70869428654573663</v>
          </cell>
        </row>
        <row r="2839">
          <cell r="A2839">
            <v>55362</v>
          </cell>
          <cell r="B2839" t="str">
            <v>Moulins-Saint-Hubert</v>
          </cell>
          <cell r="C2839" t="str">
            <v>Verdun</v>
          </cell>
          <cell r="D2839">
            <v>594.71038461538456</v>
          </cell>
          <cell r="E2839">
            <v>593.97799999999995</v>
          </cell>
          <cell r="F2839">
            <v>103090</v>
          </cell>
          <cell r="G2839">
            <v>174</v>
          </cell>
          <cell r="H2839">
            <v>1.0037792891946544</v>
          </cell>
          <cell r="I2839">
            <v>1.0025431370647007</v>
          </cell>
        </row>
        <row r="2840">
          <cell r="A2840">
            <v>55363</v>
          </cell>
          <cell r="B2840" t="str">
            <v>Moulotte</v>
          </cell>
          <cell r="C2840" t="str">
            <v>Verdun</v>
          </cell>
          <cell r="D2840">
            <v>594.71038461538456</v>
          </cell>
          <cell r="E2840">
            <v>593.97799999999995</v>
          </cell>
          <cell r="F2840">
            <v>103090</v>
          </cell>
          <cell r="G2840">
            <v>105</v>
          </cell>
          <cell r="H2840">
            <v>0.60572888141056724</v>
          </cell>
          <cell r="I2840">
            <v>0.60498292753904348</v>
          </cell>
        </row>
        <row r="2841">
          <cell r="A2841">
            <v>55364</v>
          </cell>
          <cell r="B2841" t="str">
            <v>Mouzay</v>
          </cell>
          <cell r="C2841" t="str">
            <v>Verdun</v>
          </cell>
          <cell r="D2841">
            <v>594.71038461538456</v>
          </cell>
          <cell r="E2841">
            <v>593.97799999999995</v>
          </cell>
          <cell r="F2841">
            <v>103090</v>
          </cell>
          <cell r="G2841">
            <v>710</v>
          </cell>
          <cell r="H2841">
            <v>4.09588100763336</v>
          </cell>
          <cell r="I2841">
            <v>4.0908369385973415</v>
          </cell>
        </row>
        <row r="2842">
          <cell r="A2842">
            <v>55365</v>
          </cell>
          <cell r="B2842" t="str">
            <v>Murvaux</v>
          </cell>
          <cell r="C2842" t="str">
            <v>Verdun</v>
          </cell>
          <cell r="D2842">
            <v>594.71038461538456</v>
          </cell>
          <cell r="E2842">
            <v>593.97799999999995</v>
          </cell>
          <cell r="F2842">
            <v>103090</v>
          </cell>
          <cell r="G2842">
            <v>144</v>
          </cell>
          <cell r="H2842">
            <v>0.8307138945059207</v>
          </cell>
          <cell r="I2842">
            <v>0.8296908720535453</v>
          </cell>
        </row>
        <row r="2843">
          <cell r="A2843">
            <v>55366</v>
          </cell>
          <cell r="B2843" t="str">
            <v>Val-d'Ornain</v>
          </cell>
          <cell r="C2843" t="str">
            <v>Barrois</v>
          </cell>
          <cell r="D2843">
            <v>282.06666153846157</v>
          </cell>
          <cell r="E2843">
            <v>437.31920000000002</v>
          </cell>
          <cell r="F2843">
            <v>87462</v>
          </cell>
          <cell r="G2843">
            <v>982</v>
          </cell>
          <cell r="H2843">
            <v>3.1669692166971859</v>
          </cell>
          <cell r="I2843">
            <v>4.910103295145321</v>
          </cell>
        </row>
        <row r="2844">
          <cell r="A2844">
            <v>55367</v>
          </cell>
          <cell r="B2844" t="str">
            <v>Muzeray</v>
          </cell>
          <cell r="C2844" t="str">
            <v>Verdun</v>
          </cell>
          <cell r="D2844">
            <v>594.71038461538456</v>
          </cell>
          <cell r="E2844">
            <v>593.97799999999995</v>
          </cell>
          <cell r="F2844">
            <v>103090</v>
          </cell>
          <cell r="G2844">
            <v>132</v>
          </cell>
          <cell r="H2844">
            <v>0.76148773663042746</v>
          </cell>
          <cell r="I2844">
            <v>0.76054996604908331</v>
          </cell>
        </row>
        <row r="2845">
          <cell r="A2845">
            <v>55368</v>
          </cell>
          <cell r="B2845" t="str">
            <v>Naives-en-Blois</v>
          </cell>
          <cell r="C2845" t="str">
            <v>Barrois</v>
          </cell>
          <cell r="D2845">
            <v>282.06666153846157</v>
          </cell>
          <cell r="E2845">
            <v>437.31920000000002</v>
          </cell>
          <cell r="F2845">
            <v>87462</v>
          </cell>
          <cell r="G2845">
            <v>160</v>
          </cell>
          <cell r="H2845">
            <v>0.51600313103009132</v>
          </cell>
          <cell r="I2845">
            <v>0.80001683016624359</v>
          </cell>
        </row>
        <row r="2846">
          <cell r="A2846">
            <v>55369</v>
          </cell>
          <cell r="B2846" t="str">
            <v>Naives-Rosières</v>
          </cell>
          <cell r="C2846" t="str">
            <v>Barrois</v>
          </cell>
          <cell r="D2846">
            <v>282.06666153846157</v>
          </cell>
          <cell r="E2846">
            <v>437.31920000000002</v>
          </cell>
          <cell r="F2846">
            <v>87462</v>
          </cell>
          <cell r="G2846">
            <v>802</v>
          </cell>
          <cell r="H2846">
            <v>2.5864656942883331</v>
          </cell>
          <cell r="I2846">
            <v>4.0100843612082961</v>
          </cell>
        </row>
        <row r="2847">
          <cell r="A2847">
            <v>55370</v>
          </cell>
          <cell r="B2847" t="str">
            <v>Naix-aux-Forges</v>
          </cell>
          <cell r="C2847" t="str">
            <v>Barrois</v>
          </cell>
          <cell r="D2847">
            <v>282.06666153846157</v>
          </cell>
          <cell r="E2847">
            <v>437.31920000000002</v>
          </cell>
          <cell r="F2847">
            <v>87462</v>
          </cell>
          <cell r="G2847">
            <v>210</v>
          </cell>
          <cell r="H2847">
            <v>0.67725410947699494</v>
          </cell>
          <cell r="I2847">
            <v>1.0500220895931949</v>
          </cell>
        </row>
        <row r="2848">
          <cell r="A2848">
            <v>55371</v>
          </cell>
          <cell r="B2848" t="str">
            <v>Nançois-le-Grand</v>
          </cell>
          <cell r="C2848" t="str">
            <v>Barrois</v>
          </cell>
          <cell r="D2848">
            <v>282.06666153846157</v>
          </cell>
          <cell r="E2848">
            <v>437.31920000000002</v>
          </cell>
          <cell r="F2848">
            <v>87462</v>
          </cell>
          <cell r="G2848">
            <v>72</v>
          </cell>
          <cell r="H2848">
            <v>0.23220140896354111</v>
          </cell>
          <cell r="I2848">
            <v>0.36000757357480967</v>
          </cell>
        </row>
        <row r="2849">
          <cell r="A2849">
            <v>55372</v>
          </cell>
          <cell r="B2849" t="str">
            <v>Nançois-sur-Ornain</v>
          </cell>
          <cell r="C2849" t="str">
            <v>Barrois</v>
          </cell>
          <cell r="D2849">
            <v>282.06666153846157</v>
          </cell>
          <cell r="E2849">
            <v>437.31920000000002</v>
          </cell>
          <cell r="F2849">
            <v>87462</v>
          </cell>
          <cell r="G2849">
            <v>389</v>
          </cell>
          <cell r="H2849">
            <v>1.2545326123169098</v>
          </cell>
          <cell r="I2849">
            <v>1.9450409183416799</v>
          </cell>
        </row>
        <row r="2850">
          <cell r="A2850">
            <v>55373</v>
          </cell>
          <cell r="B2850" t="str">
            <v>Nant-le-Grand</v>
          </cell>
          <cell r="C2850" t="str">
            <v>Barrois</v>
          </cell>
          <cell r="D2850">
            <v>282.06666153846157</v>
          </cell>
          <cell r="E2850">
            <v>437.31920000000002</v>
          </cell>
          <cell r="F2850">
            <v>87462</v>
          </cell>
          <cell r="G2850">
            <v>76</v>
          </cell>
          <cell r="H2850">
            <v>0.2451014872392934</v>
          </cell>
          <cell r="I2850">
            <v>0.38000799432896576</v>
          </cell>
        </row>
        <row r="2851">
          <cell r="A2851">
            <v>55374</v>
          </cell>
          <cell r="B2851" t="str">
            <v>Nant-le-Petit</v>
          </cell>
          <cell r="C2851" t="str">
            <v>Barrois</v>
          </cell>
          <cell r="D2851">
            <v>282.06666153846157</v>
          </cell>
          <cell r="E2851">
            <v>437.31920000000002</v>
          </cell>
          <cell r="F2851">
            <v>87462</v>
          </cell>
          <cell r="G2851">
            <v>82</v>
          </cell>
          <cell r="H2851">
            <v>0.26445160465292183</v>
          </cell>
          <cell r="I2851">
            <v>0.41000862546019989</v>
          </cell>
        </row>
        <row r="2852">
          <cell r="A2852">
            <v>55375</v>
          </cell>
          <cell r="B2852" t="str">
            <v>Nantillois</v>
          </cell>
          <cell r="C2852" t="str">
            <v>Verdun</v>
          </cell>
          <cell r="D2852">
            <v>594.71038461538456</v>
          </cell>
          <cell r="E2852">
            <v>593.97799999999995</v>
          </cell>
          <cell r="F2852">
            <v>103090</v>
          </cell>
          <cell r="G2852">
            <v>64</v>
          </cell>
          <cell r="H2852">
            <v>0.36920617533596478</v>
          </cell>
          <cell r="I2852">
            <v>0.36875149869046459</v>
          </cell>
        </row>
        <row r="2853">
          <cell r="A2853">
            <v>55376</v>
          </cell>
          <cell r="B2853" t="str">
            <v>Nantois</v>
          </cell>
          <cell r="C2853" t="str">
            <v>Barrois</v>
          </cell>
          <cell r="D2853">
            <v>282.06666153846157</v>
          </cell>
          <cell r="E2853">
            <v>437.31920000000002</v>
          </cell>
          <cell r="F2853">
            <v>87462</v>
          </cell>
          <cell r="G2853">
            <v>80</v>
          </cell>
          <cell r="H2853">
            <v>0.25800156551504566</v>
          </cell>
          <cell r="I2853">
            <v>0.40000841508312179</v>
          </cell>
        </row>
        <row r="2854">
          <cell r="A2854">
            <v>55377</v>
          </cell>
          <cell r="B2854" t="str">
            <v>Nepvant</v>
          </cell>
          <cell r="C2854" t="str">
            <v>Verdun</v>
          </cell>
          <cell r="D2854">
            <v>594.71038461538456</v>
          </cell>
          <cell r="E2854">
            <v>593.97799999999995</v>
          </cell>
          <cell r="F2854">
            <v>103090</v>
          </cell>
          <cell r="G2854">
            <v>85</v>
          </cell>
          <cell r="H2854">
            <v>0.49035195161807821</v>
          </cell>
          <cell r="I2854">
            <v>0.48974808419827331</v>
          </cell>
        </row>
        <row r="2855">
          <cell r="A2855">
            <v>55378</v>
          </cell>
          <cell r="B2855" t="str">
            <v>Nettancourt</v>
          </cell>
          <cell r="C2855" t="str">
            <v>Barrois</v>
          </cell>
          <cell r="D2855">
            <v>282.06666153846157</v>
          </cell>
          <cell r="E2855">
            <v>437.31920000000002</v>
          </cell>
          <cell r="F2855">
            <v>87462</v>
          </cell>
          <cell r="G2855">
            <v>256</v>
          </cell>
          <cell r="H2855">
            <v>0.8256050096481462</v>
          </cell>
          <cell r="I2855">
            <v>1.28002692826599</v>
          </cell>
        </row>
        <row r="2856">
          <cell r="A2856">
            <v>55379</v>
          </cell>
          <cell r="B2856" t="str">
            <v>Le Neufour</v>
          </cell>
          <cell r="C2856" t="str">
            <v>Verdun</v>
          </cell>
          <cell r="D2856">
            <v>594.71038461538456</v>
          </cell>
          <cell r="E2856">
            <v>593.97799999999995</v>
          </cell>
          <cell r="F2856">
            <v>103090</v>
          </cell>
          <cell r="G2856">
            <v>75</v>
          </cell>
          <cell r="H2856">
            <v>0.43266348672183375</v>
          </cell>
          <cell r="I2856">
            <v>0.43213066252788823</v>
          </cell>
        </row>
        <row r="2857">
          <cell r="A2857">
            <v>55380</v>
          </cell>
          <cell r="B2857" t="str">
            <v>Neuville-en-Verdunois</v>
          </cell>
          <cell r="C2857" t="str">
            <v>Verdun</v>
          </cell>
          <cell r="D2857">
            <v>594.71038461538456</v>
          </cell>
          <cell r="E2857">
            <v>593.97799999999995</v>
          </cell>
          <cell r="F2857">
            <v>103090</v>
          </cell>
          <cell r="G2857">
            <v>65</v>
          </cell>
          <cell r="H2857">
            <v>0.37497502182558923</v>
          </cell>
          <cell r="I2857">
            <v>0.37451324085750315</v>
          </cell>
        </row>
        <row r="2858">
          <cell r="A2858">
            <v>55381</v>
          </cell>
          <cell r="B2858" t="str">
            <v>Neuville-lès-Vaucouleurs</v>
          </cell>
          <cell r="C2858" t="str">
            <v>Barrois</v>
          </cell>
          <cell r="D2858">
            <v>282.06666153846157</v>
          </cell>
          <cell r="E2858">
            <v>437.31920000000002</v>
          </cell>
          <cell r="F2858">
            <v>87462</v>
          </cell>
          <cell r="G2858">
            <v>185</v>
          </cell>
          <cell r="H2858">
            <v>0.59662862025354313</v>
          </cell>
          <cell r="I2858">
            <v>0.92501945987971912</v>
          </cell>
        </row>
        <row r="2859">
          <cell r="A2859">
            <v>55382</v>
          </cell>
          <cell r="B2859" t="str">
            <v>Neuville-sur-Ornain</v>
          </cell>
          <cell r="C2859" t="str">
            <v>Barrois</v>
          </cell>
          <cell r="D2859">
            <v>282.06666153846157</v>
          </cell>
          <cell r="E2859">
            <v>437.31920000000002</v>
          </cell>
          <cell r="F2859">
            <v>87462</v>
          </cell>
          <cell r="G2859">
            <v>359</v>
          </cell>
          <cell r="H2859">
            <v>1.1577820252487676</v>
          </cell>
          <cell r="I2859">
            <v>1.7950377626855094</v>
          </cell>
        </row>
        <row r="2860">
          <cell r="A2860">
            <v>55383</v>
          </cell>
          <cell r="B2860" t="str">
            <v>Neuvilly-en-Argonne</v>
          </cell>
          <cell r="C2860" t="str">
            <v>Verdun</v>
          </cell>
          <cell r="D2860">
            <v>594.71038461538456</v>
          </cell>
          <cell r="E2860">
            <v>593.97799999999995</v>
          </cell>
          <cell r="F2860">
            <v>103090</v>
          </cell>
          <cell r="G2860">
            <v>220</v>
          </cell>
          <cell r="H2860">
            <v>1.2691462277173788</v>
          </cell>
          <cell r="I2860">
            <v>1.267583276748472</v>
          </cell>
        </row>
        <row r="2861">
          <cell r="A2861">
            <v>55384</v>
          </cell>
          <cell r="B2861" t="str">
            <v>Nicey-sur-Aire</v>
          </cell>
          <cell r="C2861" t="str">
            <v>Verdun</v>
          </cell>
          <cell r="D2861">
            <v>594.71038461538456</v>
          </cell>
          <cell r="E2861">
            <v>593.97799999999995</v>
          </cell>
          <cell r="F2861">
            <v>103090</v>
          </cell>
          <cell r="G2861">
            <v>122</v>
          </cell>
          <cell r="H2861">
            <v>0.70379927173418289</v>
          </cell>
          <cell r="I2861">
            <v>0.70293254437869823</v>
          </cell>
        </row>
        <row r="2862">
          <cell r="A2862">
            <v>55385</v>
          </cell>
          <cell r="B2862" t="str">
            <v>Nixéville-Blercourt</v>
          </cell>
          <cell r="C2862" t="str">
            <v>Verdun</v>
          </cell>
          <cell r="D2862">
            <v>594.71038461538456</v>
          </cell>
          <cell r="E2862">
            <v>593.97799999999995</v>
          </cell>
          <cell r="F2862">
            <v>103090</v>
          </cell>
          <cell r="G2862">
            <v>485</v>
          </cell>
          <cell r="H2862">
            <v>2.7978905474678584</v>
          </cell>
          <cell r="I2862">
            <v>2.7944449510136771</v>
          </cell>
        </row>
        <row r="2863">
          <cell r="A2863">
            <v>55386</v>
          </cell>
          <cell r="B2863" t="str">
            <v>Nonsard-Lamarche</v>
          </cell>
          <cell r="C2863" t="str">
            <v>Verdun</v>
          </cell>
          <cell r="D2863">
            <v>594.71038461538456</v>
          </cell>
          <cell r="E2863">
            <v>593.97799999999995</v>
          </cell>
          <cell r="F2863">
            <v>103090</v>
          </cell>
          <cell r="G2863">
            <v>208</v>
          </cell>
          <cell r="H2863">
            <v>1.1999200698418857</v>
          </cell>
          <cell r="I2863">
            <v>1.1984423707440099</v>
          </cell>
        </row>
        <row r="2864">
          <cell r="A2864">
            <v>55387</v>
          </cell>
          <cell r="B2864" t="str">
            <v>Nouillonpont</v>
          </cell>
          <cell r="C2864" t="str">
            <v>Verdun</v>
          </cell>
          <cell r="D2864">
            <v>594.71038461538456</v>
          </cell>
          <cell r="E2864">
            <v>593.97799999999995</v>
          </cell>
          <cell r="F2864">
            <v>103090</v>
          </cell>
          <cell r="G2864">
            <v>236</v>
          </cell>
          <cell r="H2864">
            <v>1.3614477715513702</v>
          </cell>
          <cell r="I2864">
            <v>1.3597711514210882</v>
          </cell>
        </row>
        <row r="2865">
          <cell r="A2865">
            <v>55388</v>
          </cell>
          <cell r="B2865" t="str">
            <v>Noyers-Auzécourt</v>
          </cell>
          <cell r="C2865" t="str">
            <v>Barrois</v>
          </cell>
          <cell r="D2865">
            <v>282.06666153846157</v>
          </cell>
          <cell r="E2865">
            <v>437.31920000000002</v>
          </cell>
          <cell r="F2865">
            <v>87462</v>
          </cell>
          <cell r="G2865">
            <v>285</v>
          </cell>
          <cell r="H2865">
            <v>0.91913057714735025</v>
          </cell>
          <cell r="I2865">
            <v>1.4250299787336216</v>
          </cell>
        </row>
        <row r="2866">
          <cell r="A2866">
            <v>55389</v>
          </cell>
          <cell r="B2866" t="str">
            <v>Nubécourt</v>
          </cell>
          <cell r="C2866" t="str">
            <v>Barrois</v>
          </cell>
          <cell r="D2866">
            <v>282.06666153846157</v>
          </cell>
          <cell r="E2866">
            <v>437.31920000000002</v>
          </cell>
          <cell r="F2866">
            <v>87462</v>
          </cell>
          <cell r="G2866">
            <v>244</v>
          </cell>
          <cell r="H2866">
            <v>0.78690477482088939</v>
          </cell>
          <cell r="I2866">
            <v>1.2200256660035216</v>
          </cell>
        </row>
        <row r="2867">
          <cell r="A2867">
            <v>55391</v>
          </cell>
          <cell r="B2867" t="str">
            <v>Olizy-sur-Chiers</v>
          </cell>
          <cell r="C2867" t="str">
            <v>Verdun</v>
          </cell>
          <cell r="D2867">
            <v>594.71038461538456</v>
          </cell>
          <cell r="E2867">
            <v>593.97799999999995</v>
          </cell>
          <cell r="F2867">
            <v>103090</v>
          </cell>
          <cell r="G2867">
            <v>190</v>
          </cell>
          <cell r="H2867">
            <v>1.0960808330286456</v>
          </cell>
          <cell r="I2867">
            <v>1.0947310117373168</v>
          </cell>
        </row>
        <row r="2868">
          <cell r="A2868">
            <v>55394</v>
          </cell>
          <cell r="B2868" t="str">
            <v>Ornes</v>
          </cell>
          <cell r="C2868" t="str">
            <v>Verdun</v>
          </cell>
          <cell r="D2868">
            <v>594.71038461538456</v>
          </cell>
          <cell r="E2868">
            <v>593.97799999999995</v>
          </cell>
          <cell r="F2868">
            <v>103090</v>
          </cell>
          <cell r="G2868">
            <v>5</v>
          </cell>
          <cell r="H2868">
            <v>2.8844232448122252E-2</v>
          </cell>
          <cell r="I2868">
            <v>2.8808710835192548E-2</v>
          </cell>
        </row>
        <row r="2869">
          <cell r="A2869">
            <v>55395</v>
          </cell>
          <cell r="B2869" t="str">
            <v>Osches</v>
          </cell>
          <cell r="C2869" t="str">
            <v>Verdun</v>
          </cell>
          <cell r="D2869">
            <v>594.71038461538456</v>
          </cell>
          <cell r="E2869">
            <v>593.97799999999995</v>
          </cell>
          <cell r="F2869">
            <v>103090</v>
          </cell>
          <cell r="G2869">
            <v>55</v>
          </cell>
          <cell r="H2869">
            <v>0.31728655692934471</v>
          </cell>
          <cell r="I2869">
            <v>0.31689581918711801</v>
          </cell>
        </row>
        <row r="2870">
          <cell r="A2870">
            <v>55396</v>
          </cell>
          <cell r="B2870" t="str">
            <v>Ourches-sur-Meuse</v>
          </cell>
          <cell r="C2870" t="str">
            <v>Barrois</v>
          </cell>
          <cell r="D2870">
            <v>282.06666153846157</v>
          </cell>
          <cell r="E2870">
            <v>437.31920000000002</v>
          </cell>
          <cell r="F2870">
            <v>87462</v>
          </cell>
          <cell r="G2870">
            <v>212</v>
          </cell>
          <cell r="H2870">
            <v>0.68370414861487105</v>
          </cell>
          <cell r="I2870">
            <v>1.0600222999702729</v>
          </cell>
        </row>
        <row r="2871">
          <cell r="A2871">
            <v>55397</v>
          </cell>
          <cell r="B2871" t="str">
            <v>Pagny-la-Blanche-Côte</v>
          </cell>
          <cell r="C2871" t="str">
            <v>Barrois</v>
          </cell>
          <cell r="D2871">
            <v>282.06666153846157</v>
          </cell>
          <cell r="E2871">
            <v>437.31920000000002</v>
          </cell>
          <cell r="F2871">
            <v>87462</v>
          </cell>
          <cell r="G2871">
            <v>242</v>
          </cell>
          <cell r="H2871">
            <v>0.78045473568301316</v>
          </cell>
          <cell r="I2871">
            <v>1.2100254556264434</v>
          </cell>
        </row>
        <row r="2872">
          <cell r="A2872">
            <v>55398</v>
          </cell>
          <cell r="B2872" t="str">
            <v>Pagny-sur-Meuse</v>
          </cell>
          <cell r="C2872" t="str">
            <v>Barrois</v>
          </cell>
          <cell r="D2872">
            <v>282.06666153846157</v>
          </cell>
          <cell r="E2872">
            <v>437.31920000000002</v>
          </cell>
          <cell r="F2872">
            <v>87462</v>
          </cell>
          <cell r="G2872">
            <v>1028</v>
          </cell>
          <cell r="H2872">
            <v>3.3153201168683371</v>
          </cell>
          <cell r="I2872">
            <v>5.1401081338181154</v>
          </cell>
        </row>
        <row r="2873">
          <cell r="A2873">
            <v>55399</v>
          </cell>
          <cell r="B2873" t="str">
            <v>Pareid</v>
          </cell>
          <cell r="C2873" t="str">
            <v>Verdun</v>
          </cell>
          <cell r="D2873">
            <v>594.71038461538456</v>
          </cell>
          <cell r="E2873">
            <v>593.97799999999995</v>
          </cell>
          <cell r="F2873">
            <v>103090</v>
          </cell>
          <cell r="G2873">
            <v>121</v>
          </cell>
          <cell r="H2873">
            <v>0.69803042524455849</v>
          </cell>
          <cell r="I2873">
            <v>0.69717080221165972</v>
          </cell>
        </row>
        <row r="2874">
          <cell r="A2874">
            <v>55400</v>
          </cell>
          <cell r="B2874" t="str">
            <v>Parfondrupt</v>
          </cell>
          <cell r="C2874" t="str">
            <v>Verdun</v>
          </cell>
          <cell r="D2874">
            <v>594.71038461538456</v>
          </cell>
          <cell r="E2874">
            <v>593.97799999999995</v>
          </cell>
          <cell r="F2874">
            <v>103090</v>
          </cell>
          <cell r="G2874">
            <v>48</v>
          </cell>
          <cell r="H2874">
            <v>0.27690463150197359</v>
          </cell>
          <cell r="I2874">
            <v>0.27656362401784845</v>
          </cell>
        </row>
        <row r="2875">
          <cell r="A2875">
            <v>55401</v>
          </cell>
          <cell r="B2875" t="str">
            <v>Les Paroches</v>
          </cell>
          <cell r="C2875" t="str">
            <v>Verdun</v>
          </cell>
          <cell r="D2875">
            <v>594.71038461538456</v>
          </cell>
          <cell r="E2875">
            <v>593.97799999999995</v>
          </cell>
          <cell r="F2875">
            <v>103090</v>
          </cell>
          <cell r="G2875">
            <v>419</v>
          </cell>
          <cell r="H2875">
            <v>2.4171466791526446</v>
          </cell>
          <cell r="I2875">
            <v>2.4141699679891353</v>
          </cell>
        </row>
        <row r="2876">
          <cell r="A2876">
            <v>55403</v>
          </cell>
          <cell r="B2876" t="str">
            <v>Peuvillers</v>
          </cell>
          <cell r="C2876" t="str">
            <v>Verdun</v>
          </cell>
          <cell r="D2876">
            <v>594.71038461538456</v>
          </cell>
          <cell r="E2876">
            <v>593.97799999999995</v>
          </cell>
          <cell r="F2876">
            <v>103090</v>
          </cell>
          <cell r="G2876">
            <v>54</v>
          </cell>
          <cell r="H2876">
            <v>0.31151771043972032</v>
          </cell>
          <cell r="I2876">
            <v>0.31113407702007956</v>
          </cell>
        </row>
        <row r="2877">
          <cell r="A2877">
            <v>55404</v>
          </cell>
          <cell r="B2877" t="str">
            <v>Pierrefitte-sur-Aire</v>
          </cell>
          <cell r="C2877" t="str">
            <v>Verdun</v>
          </cell>
          <cell r="D2877">
            <v>594.71038461538456</v>
          </cell>
          <cell r="E2877">
            <v>593.97799999999995</v>
          </cell>
          <cell r="F2877">
            <v>103090</v>
          </cell>
          <cell r="G2877">
            <v>309</v>
          </cell>
          <cell r="H2877">
            <v>1.7825735652939552</v>
          </cell>
          <cell r="I2877">
            <v>1.7803783296148994</v>
          </cell>
        </row>
        <row r="2878">
          <cell r="A2878">
            <v>55405</v>
          </cell>
          <cell r="B2878" t="str">
            <v>Pillon</v>
          </cell>
          <cell r="C2878" t="str">
            <v>Verdun</v>
          </cell>
          <cell r="D2878">
            <v>594.71038461538456</v>
          </cell>
          <cell r="E2878">
            <v>593.97799999999995</v>
          </cell>
          <cell r="F2878">
            <v>103090</v>
          </cell>
          <cell r="G2878">
            <v>279</v>
          </cell>
          <cell r="H2878">
            <v>1.6095081706052214</v>
          </cell>
          <cell r="I2878">
            <v>1.6075260646037441</v>
          </cell>
        </row>
        <row r="2879">
          <cell r="A2879">
            <v>55406</v>
          </cell>
          <cell r="B2879" t="str">
            <v>Pintheville</v>
          </cell>
          <cell r="C2879" t="str">
            <v>Verdun</v>
          </cell>
          <cell r="D2879">
            <v>594.71038461538456</v>
          </cell>
          <cell r="E2879">
            <v>593.97799999999995</v>
          </cell>
          <cell r="F2879">
            <v>103090</v>
          </cell>
          <cell r="G2879">
            <v>109</v>
          </cell>
          <cell r="H2879">
            <v>0.62880426736906503</v>
          </cell>
          <cell r="I2879">
            <v>0.62802989620719751</v>
          </cell>
        </row>
        <row r="2880">
          <cell r="A2880">
            <v>55407</v>
          </cell>
          <cell r="B2880" t="str">
            <v>Pont-sur-Meuse</v>
          </cell>
          <cell r="C2880" t="str">
            <v>Barrois</v>
          </cell>
          <cell r="D2880">
            <v>282.06666153846157</v>
          </cell>
          <cell r="E2880">
            <v>437.31920000000002</v>
          </cell>
          <cell r="F2880">
            <v>87462</v>
          </cell>
          <cell r="G2880">
            <v>136</v>
          </cell>
          <cell r="H2880">
            <v>0.43860266137557763</v>
          </cell>
          <cell r="I2880">
            <v>0.68001430564130705</v>
          </cell>
        </row>
        <row r="2881">
          <cell r="A2881">
            <v>55408</v>
          </cell>
          <cell r="B2881" t="str">
            <v>Pouilly-sur-Meuse</v>
          </cell>
          <cell r="C2881" t="str">
            <v>Verdun</v>
          </cell>
          <cell r="D2881">
            <v>594.71038461538456</v>
          </cell>
          <cell r="E2881">
            <v>593.97799999999995</v>
          </cell>
          <cell r="F2881">
            <v>103090</v>
          </cell>
          <cell r="G2881">
            <v>183</v>
          </cell>
          <cell r="H2881">
            <v>1.0556989076012744</v>
          </cell>
          <cell r="I2881">
            <v>1.0543988165680471</v>
          </cell>
        </row>
        <row r="2882">
          <cell r="A2882">
            <v>55409</v>
          </cell>
          <cell r="B2882" t="str">
            <v>Pretz-en-Argonne</v>
          </cell>
          <cell r="C2882" t="str">
            <v>Barrois</v>
          </cell>
          <cell r="D2882">
            <v>282.06666153846157</v>
          </cell>
          <cell r="E2882">
            <v>437.31920000000002</v>
          </cell>
          <cell r="F2882">
            <v>87462</v>
          </cell>
          <cell r="G2882">
            <v>75</v>
          </cell>
          <cell r="H2882">
            <v>0.24187646767035534</v>
          </cell>
          <cell r="I2882">
            <v>0.37500788914042671</v>
          </cell>
        </row>
        <row r="2883">
          <cell r="A2883">
            <v>55410</v>
          </cell>
          <cell r="B2883" t="str">
            <v>Quincy-Landzécourt</v>
          </cell>
          <cell r="C2883" t="str">
            <v>Verdun</v>
          </cell>
          <cell r="D2883">
            <v>594.71038461538456</v>
          </cell>
          <cell r="E2883">
            <v>593.97799999999995</v>
          </cell>
          <cell r="F2883">
            <v>103090</v>
          </cell>
          <cell r="G2883">
            <v>148</v>
          </cell>
          <cell r="H2883">
            <v>0.8537892804644186</v>
          </cell>
          <cell r="I2883">
            <v>0.85273784072169945</v>
          </cell>
        </row>
        <row r="2884">
          <cell r="A2884">
            <v>55411</v>
          </cell>
          <cell r="B2884" t="str">
            <v>Rambluzin-et-Benoite-Vaux</v>
          </cell>
          <cell r="C2884" t="str">
            <v>Verdun</v>
          </cell>
          <cell r="D2884">
            <v>594.71038461538456</v>
          </cell>
          <cell r="E2884">
            <v>593.97799999999995</v>
          </cell>
          <cell r="F2884">
            <v>103090</v>
          </cell>
          <cell r="G2884">
            <v>96</v>
          </cell>
          <cell r="H2884">
            <v>0.55380926300394717</v>
          </cell>
          <cell r="I2884">
            <v>0.55312724803569691</v>
          </cell>
        </row>
        <row r="2885">
          <cell r="A2885">
            <v>55412</v>
          </cell>
          <cell r="B2885" t="str">
            <v>Rambucourt</v>
          </cell>
          <cell r="C2885" t="str">
            <v>Verdun</v>
          </cell>
          <cell r="D2885">
            <v>594.71038461538456</v>
          </cell>
          <cell r="E2885">
            <v>593.97799999999995</v>
          </cell>
          <cell r="F2885">
            <v>103090</v>
          </cell>
          <cell r="G2885">
            <v>195</v>
          </cell>
          <cell r="H2885">
            <v>1.1249250654767677</v>
          </cell>
          <cell r="I2885">
            <v>1.1235397225725094</v>
          </cell>
        </row>
        <row r="2886">
          <cell r="A2886">
            <v>55414</v>
          </cell>
          <cell r="B2886" t="str">
            <v>Rancourt-sur-Ornain</v>
          </cell>
          <cell r="C2886" t="str">
            <v>Barrois</v>
          </cell>
          <cell r="D2886">
            <v>282.06666153846157</v>
          </cell>
          <cell r="E2886">
            <v>437.31920000000002</v>
          </cell>
          <cell r="F2886">
            <v>87462</v>
          </cell>
          <cell r="G2886">
            <v>203</v>
          </cell>
          <cell r="H2886">
            <v>0.65467897249442841</v>
          </cell>
          <cell r="I2886">
            <v>1.0150213532734216</v>
          </cell>
        </row>
        <row r="2887">
          <cell r="A2887">
            <v>55415</v>
          </cell>
          <cell r="B2887" t="str">
            <v>Ranzières</v>
          </cell>
          <cell r="C2887" t="str">
            <v>Verdun</v>
          </cell>
          <cell r="D2887">
            <v>594.71038461538456</v>
          </cell>
          <cell r="E2887">
            <v>593.97799999999995</v>
          </cell>
          <cell r="F2887">
            <v>103090</v>
          </cell>
          <cell r="G2887">
            <v>78</v>
          </cell>
          <cell r="H2887">
            <v>0.44997002619070708</v>
          </cell>
          <cell r="I2887">
            <v>0.44941588902900376</v>
          </cell>
        </row>
        <row r="2888">
          <cell r="A2888">
            <v>55416</v>
          </cell>
          <cell r="B2888" t="str">
            <v>Rarécourt</v>
          </cell>
          <cell r="C2888" t="str">
            <v>Verdun</v>
          </cell>
          <cell r="D2888">
            <v>594.71038461538456</v>
          </cell>
          <cell r="E2888">
            <v>593.97799999999995</v>
          </cell>
          <cell r="F2888">
            <v>103090</v>
          </cell>
          <cell r="G2888">
            <v>207</v>
          </cell>
          <cell r="H2888">
            <v>1.1941512233522611</v>
          </cell>
          <cell r="I2888">
            <v>1.1926806285769713</v>
          </cell>
        </row>
        <row r="2889">
          <cell r="A2889">
            <v>55419</v>
          </cell>
          <cell r="B2889" t="str">
            <v>Récicourt</v>
          </cell>
          <cell r="C2889" t="str">
            <v>Verdun</v>
          </cell>
          <cell r="D2889">
            <v>594.71038461538456</v>
          </cell>
          <cell r="E2889">
            <v>593.97799999999995</v>
          </cell>
          <cell r="F2889">
            <v>103090</v>
          </cell>
          <cell r="G2889">
            <v>171</v>
          </cell>
          <cell r="H2889">
            <v>0.98647274972578103</v>
          </cell>
          <cell r="I2889">
            <v>0.98525791056358514</v>
          </cell>
        </row>
        <row r="2890">
          <cell r="A2890">
            <v>55420</v>
          </cell>
          <cell r="B2890" t="str">
            <v>Récourt-le-Creux</v>
          </cell>
          <cell r="C2890" t="str">
            <v>Verdun</v>
          </cell>
          <cell r="D2890">
            <v>594.71038461538456</v>
          </cell>
          <cell r="E2890">
            <v>593.97799999999995</v>
          </cell>
          <cell r="F2890">
            <v>103090</v>
          </cell>
          <cell r="G2890">
            <v>79</v>
          </cell>
          <cell r="H2890">
            <v>0.45573887268033159</v>
          </cell>
          <cell r="I2890">
            <v>0.45517763119604226</v>
          </cell>
        </row>
        <row r="2891">
          <cell r="A2891">
            <v>55421</v>
          </cell>
          <cell r="B2891" t="str">
            <v>Reffroy</v>
          </cell>
          <cell r="C2891" t="str">
            <v>Barrois</v>
          </cell>
          <cell r="D2891">
            <v>282.06666153846157</v>
          </cell>
          <cell r="E2891">
            <v>437.31920000000002</v>
          </cell>
          <cell r="F2891">
            <v>87462</v>
          </cell>
          <cell r="G2891">
            <v>69</v>
          </cell>
          <cell r="H2891">
            <v>0.2225263502567269</v>
          </cell>
          <cell r="I2891">
            <v>0.34500725800919257</v>
          </cell>
        </row>
        <row r="2892">
          <cell r="A2892">
            <v>55422</v>
          </cell>
          <cell r="B2892" t="str">
            <v>Regnéville-sur-Meuse</v>
          </cell>
          <cell r="C2892" t="str">
            <v>Verdun</v>
          </cell>
          <cell r="D2892">
            <v>594.71038461538456</v>
          </cell>
          <cell r="E2892">
            <v>593.97799999999995</v>
          </cell>
          <cell r="F2892">
            <v>103090</v>
          </cell>
          <cell r="G2892">
            <v>49</v>
          </cell>
          <cell r="H2892">
            <v>0.28267347799159803</v>
          </cell>
          <cell r="I2892">
            <v>0.28232536618488696</v>
          </cell>
        </row>
        <row r="2893">
          <cell r="A2893">
            <v>55423</v>
          </cell>
          <cell r="B2893" t="str">
            <v>Rembercourt-Sommaisne</v>
          </cell>
          <cell r="C2893" t="str">
            <v>Barrois</v>
          </cell>
          <cell r="D2893">
            <v>282.06666153846157</v>
          </cell>
          <cell r="E2893">
            <v>437.31920000000002</v>
          </cell>
          <cell r="F2893">
            <v>87462</v>
          </cell>
          <cell r="G2893">
            <v>348</v>
          </cell>
          <cell r="H2893">
            <v>1.1223068099904487</v>
          </cell>
          <cell r="I2893">
            <v>1.7400366056115799</v>
          </cell>
        </row>
        <row r="2894">
          <cell r="A2894">
            <v>55424</v>
          </cell>
          <cell r="B2894" t="str">
            <v>Remennecourt</v>
          </cell>
          <cell r="C2894" t="str">
            <v>Barrois</v>
          </cell>
          <cell r="D2894">
            <v>282.06666153846157</v>
          </cell>
          <cell r="E2894">
            <v>437.31920000000002</v>
          </cell>
          <cell r="F2894">
            <v>87462</v>
          </cell>
          <cell r="G2894">
            <v>56</v>
          </cell>
          <cell r="H2894">
            <v>0.18060109586053197</v>
          </cell>
          <cell r="I2894">
            <v>0.28000589055818526</v>
          </cell>
        </row>
        <row r="2895">
          <cell r="A2895">
            <v>55425</v>
          </cell>
          <cell r="B2895" t="str">
            <v>Remoiville</v>
          </cell>
          <cell r="C2895" t="str">
            <v>Verdun</v>
          </cell>
          <cell r="D2895">
            <v>594.71038461538456</v>
          </cell>
          <cell r="E2895">
            <v>593.97799999999995</v>
          </cell>
          <cell r="F2895">
            <v>103090</v>
          </cell>
          <cell r="G2895">
            <v>134</v>
          </cell>
          <cell r="H2895">
            <v>0.77302542960967635</v>
          </cell>
          <cell r="I2895">
            <v>0.77207345038316033</v>
          </cell>
        </row>
        <row r="2896">
          <cell r="A2896">
            <v>55426</v>
          </cell>
          <cell r="B2896" t="str">
            <v>Resson</v>
          </cell>
          <cell r="C2896" t="str">
            <v>Barrois</v>
          </cell>
          <cell r="D2896">
            <v>282.06666153846157</v>
          </cell>
          <cell r="E2896">
            <v>437.31920000000002</v>
          </cell>
          <cell r="F2896">
            <v>87462</v>
          </cell>
          <cell r="G2896">
            <v>395</v>
          </cell>
          <cell r="H2896">
            <v>1.2738827297305382</v>
          </cell>
          <cell r="I2896">
            <v>1.9750415494729141</v>
          </cell>
        </row>
        <row r="2897">
          <cell r="A2897">
            <v>55427</v>
          </cell>
          <cell r="B2897" t="str">
            <v>Revigny-sur-Ornain</v>
          </cell>
          <cell r="C2897" t="str">
            <v>Barrois</v>
          </cell>
          <cell r="D2897">
            <v>282.06666153846157</v>
          </cell>
          <cell r="E2897">
            <v>437.31920000000002</v>
          </cell>
          <cell r="F2897">
            <v>87462</v>
          </cell>
          <cell r="G2897">
            <v>2914</v>
          </cell>
          <cell r="H2897">
            <v>9.3977070238855394</v>
          </cell>
          <cell r="I2897">
            <v>14.570306519402713</v>
          </cell>
        </row>
        <row r="2898">
          <cell r="A2898">
            <v>55428</v>
          </cell>
          <cell r="B2898" t="str">
            <v>Réville-aux-Bois</v>
          </cell>
          <cell r="C2898" t="str">
            <v>Verdun</v>
          </cell>
          <cell r="D2898">
            <v>594.71038461538456</v>
          </cell>
          <cell r="E2898">
            <v>593.97799999999995</v>
          </cell>
          <cell r="F2898">
            <v>103090</v>
          </cell>
          <cell r="G2898">
            <v>121</v>
          </cell>
          <cell r="H2898">
            <v>0.69803042524455849</v>
          </cell>
          <cell r="I2898">
            <v>0.69717080221165972</v>
          </cell>
        </row>
        <row r="2899">
          <cell r="A2899">
            <v>55429</v>
          </cell>
          <cell r="B2899" t="str">
            <v>Riaville</v>
          </cell>
          <cell r="C2899" t="str">
            <v>Verdun</v>
          </cell>
          <cell r="D2899">
            <v>594.71038461538456</v>
          </cell>
          <cell r="E2899">
            <v>593.97799999999995</v>
          </cell>
          <cell r="F2899">
            <v>103090</v>
          </cell>
          <cell r="G2899">
            <v>42</v>
          </cell>
          <cell r="H2899">
            <v>0.24229155256422691</v>
          </cell>
          <cell r="I2899">
            <v>0.2419931710156174</v>
          </cell>
        </row>
        <row r="2900">
          <cell r="A2900">
            <v>55430</v>
          </cell>
          <cell r="B2900" t="str">
            <v>Ribeaucourt</v>
          </cell>
          <cell r="C2900" t="str">
            <v>Barrois</v>
          </cell>
          <cell r="D2900">
            <v>282.06666153846157</v>
          </cell>
          <cell r="E2900">
            <v>437.31920000000002</v>
          </cell>
          <cell r="F2900">
            <v>87462</v>
          </cell>
          <cell r="G2900">
            <v>87</v>
          </cell>
          <cell r="H2900">
            <v>0.28057670249761218</v>
          </cell>
          <cell r="I2900">
            <v>0.43500915140289498</v>
          </cell>
        </row>
        <row r="2901">
          <cell r="A2901">
            <v>55431</v>
          </cell>
          <cell r="B2901" t="str">
            <v>Richecourt</v>
          </cell>
          <cell r="C2901" t="str">
            <v>Verdun</v>
          </cell>
          <cell r="D2901">
            <v>594.71038461538456</v>
          </cell>
          <cell r="E2901">
            <v>593.97799999999995</v>
          </cell>
          <cell r="F2901">
            <v>103090</v>
          </cell>
          <cell r="G2901">
            <v>60</v>
          </cell>
          <cell r="H2901">
            <v>0.346130789377467</v>
          </cell>
          <cell r="I2901">
            <v>0.34570453002231055</v>
          </cell>
        </row>
        <row r="2902">
          <cell r="A2902">
            <v>55433</v>
          </cell>
          <cell r="B2902" t="str">
            <v>Rigny-la-Salle</v>
          </cell>
          <cell r="C2902" t="str">
            <v>Barrois</v>
          </cell>
          <cell r="D2902">
            <v>282.06666153846157</v>
          </cell>
          <cell r="E2902">
            <v>437.31920000000002</v>
          </cell>
          <cell r="F2902">
            <v>87462</v>
          </cell>
          <cell r="G2902">
            <v>379</v>
          </cell>
          <cell r="H2902">
            <v>1.2222824166275288</v>
          </cell>
          <cell r="I2902">
            <v>1.8950398664562895</v>
          </cell>
        </row>
        <row r="2903">
          <cell r="A2903">
            <v>55434</v>
          </cell>
          <cell r="B2903" t="str">
            <v>Rigny-Saint-Martin</v>
          </cell>
          <cell r="C2903" t="str">
            <v>Barrois</v>
          </cell>
          <cell r="D2903">
            <v>282.06666153846157</v>
          </cell>
          <cell r="E2903">
            <v>437.31920000000002</v>
          </cell>
          <cell r="F2903">
            <v>87462</v>
          </cell>
          <cell r="G2903">
            <v>56</v>
          </cell>
          <cell r="H2903">
            <v>0.18060109586053197</v>
          </cell>
          <cell r="I2903">
            <v>0.28000589055818526</v>
          </cell>
        </row>
        <row r="2904">
          <cell r="A2904">
            <v>55435</v>
          </cell>
          <cell r="B2904" t="str">
            <v>Robert-Espagne</v>
          </cell>
          <cell r="C2904" t="str">
            <v>Barrois</v>
          </cell>
          <cell r="D2904">
            <v>282.06666153846157</v>
          </cell>
          <cell r="E2904">
            <v>437.31920000000002</v>
          </cell>
          <cell r="F2904">
            <v>87462</v>
          </cell>
          <cell r="G2904">
            <v>845</v>
          </cell>
          <cell r="H2904">
            <v>2.72514153575267</v>
          </cell>
          <cell r="I2904">
            <v>4.2250888843154737</v>
          </cell>
        </row>
        <row r="2905">
          <cell r="A2905">
            <v>55436</v>
          </cell>
          <cell r="B2905" t="str">
            <v>Les Roises</v>
          </cell>
          <cell r="C2905" t="str">
            <v>Barrois</v>
          </cell>
          <cell r="D2905">
            <v>282.06666153846157</v>
          </cell>
          <cell r="E2905">
            <v>437.31920000000002</v>
          </cell>
          <cell r="F2905">
            <v>87462</v>
          </cell>
          <cell r="G2905">
            <v>30</v>
          </cell>
          <cell r="H2905">
            <v>9.675058706814213E-2</v>
          </cell>
          <cell r="I2905">
            <v>0.15000315565617067</v>
          </cell>
        </row>
        <row r="2906">
          <cell r="A2906">
            <v>55437</v>
          </cell>
          <cell r="B2906" t="str">
            <v>Romagne-sous-les-Côtes</v>
          </cell>
          <cell r="C2906" t="str">
            <v>Verdun</v>
          </cell>
          <cell r="D2906">
            <v>594.71038461538456</v>
          </cell>
          <cell r="E2906">
            <v>593.97799999999995</v>
          </cell>
          <cell r="F2906">
            <v>103090</v>
          </cell>
          <cell r="G2906">
            <v>110</v>
          </cell>
          <cell r="H2906">
            <v>0.63457311385868942</v>
          </cell>
          <cell r="I2906">
            <v>0.63379163837423602</v>
          </cell>
        </row>
        <row r="2907">
          <cell r="A2907">
            <v>55438</v>
          </cell>
          <cell r="B2907" t="str">
            <v>Romagne-sous-Montfaucon</v>
          </cell>
          <cell r="C2907" t="str">
            <v>Verdun</v>
          </cell>
          <cell r="D2907">
            <v>594.71038461538456</v>
          </cell>
          <cell r="E2907">
            <v>593.97799999999995</v>
          </cell>
          <cell r="F2907">
            <v>103090</v>
          </cell>
          <cell r="G2907">
            <v>191</v>
          </cell>
          <cell r="H2907">
            <v>1.10184967951827</v>
          </cell>
          <cell r="I2907">
            <v>1.1004927539043552</v>
          </cell>
        </row>
        <row r="2908">
          <cell r="A2908">
            <v>55439</v>
          </cell>
          <cell r="B2908" t="str">
            <v>Ronvaux</v>
          </cell>
          <cell r="C2908" t="str">
            <v>Verdun</v>
          </cell>
          <cell r="D2908">
            <v>594.71038461538456</v>
          </cell>
          <cell r="E2908">
            <v>593.97799999999995</v>
          </cell>
          <cell r="F2908">
            <v>103090</v>
          </cell>
          <cell r="G2908">
            <v>90</v>
          </cell>
          <cell r="H2908">
            <v>0.51919618406620049</v>
          </cell>
          <cell r="I2908">
            <v>0.51855679503346586</v>
          </cell>
        </row>
        <row r="2909">
          <cell r="A2909">
            <v>55442</v>
          </cell>
          <cell r="B2909" t="str">
            <v>Raival</v>
          </cell>
          <cell r="C2909" t="str">
            <v>Barrois</v>
          </cell>
          <cell r="D2909">
            <v>282.06666153846157</v>
          </cell>
          <cell r="E2909">
            <v>437.31920000000002</v>
          </cell>
          <cell r="F2909">
            <v>87462</v>
          </cell>
          <cell r="G2909">
            <v>265</v>
          </cell>
          <cell r="H2909">
            <v>0.85463018576858885</v>
          </cell>
          <cell r="I2909">
            <v>1.325027874962841</v>
          </cell>
        </row>
        <row r="2910">
          <cell r="A2910">
            <v>55443</v>
          </cell>
          <cell r="B2910" t="str">
            <v>Rouvres-en-Woëvre</v>
          </cell>
          <cell r="C2910" t="str">
            <v>Verdun</v>
          </cell>
          <cell r="D2910">
            <v>594.71038461538456</v>
          </cell>
          <cell r="E2910">
            <v>593.97799999999995</v>
          </cell>
          <cell r="F2910">
            <v>103090</v>
          </cell>
          <cell r="G2910">
            <v>615</v>
          </cell>
          <cell r="H2910">
            <v>3.5478405911190367</v>
          </cell>
          <cell r="I2910">
            <v>3.5434714327286834</v>
          </cell>
        </row>
        <row r="2911">
          <cell r="A2911">
            <v>55444</v>
          </cell>
          <cell r="B2911" t="str">
            <v>Rouvrois-sur-Meuse</v>
          </cell>
          <cell r="C2911" t="str">
            <v>Verdun</v>
          </cell>
          <cell r="D2911">
            <v>594.71038461538456</v>
          </cell>
          <cell r="E2911">
            <v>593.97799999999995</v>
          </cell>
          <cell r="F2911">
            <v>103090</v>
          </cell>
          <cell r="G2911">
            <v>196</v>
          </cell>
          <cell r="H2911">
            <v>1.1306939119663921</v>
          </cell>
          <cell r="I2911">
            <v>1.1293014647395478</v>
          </cell>
        </row>
        <row r="2912">
          <cell r="A2912">
            <v>55445</v>
          </cell>
          <cell r="B2912" t="str">
            <v>Rouvrois-sur-Othain</v>
          </cell>
          <cell r="C2912" t="str">
            <v>Verdun</v>
          </cell>
          <cell r="D2912">
            <v>594.71038461538456</v>
          </cell>
          <cell r="E2912">
            <v>593.97799999999995</v>
          </cell>
          <cell r="F2912">
            <v>103090</v>
          </cell>
          <cell r="G2912">
            <v>200</v>
          </cell>
          <cell r="H2912">
            <v>1.1537692979248899</v>
          </cell>
          <cell r="I2912">
            <v>1.1523484334077019</v>
          </cell>
        </row>
        <row r="2913">
          <cell r="A2913">
            <v>55446</v>
          </cell>
          <cell r="B2913" t="str">
            <v>Rumont</v>
          </cell>
          <cell r="C2913" t="str">
            <v>Barrois</v>
          </cell>
          <cell r="D2913">
            <v>282.06666153846157</v>
          </cell>
          <cell r="E2913">
            <v>437.31920000000002</v>
          </cell>
          <cell r="F2913">
            <v>87462</v>
          </cell>
          <cell r="G2913">
            <v>87</v>
          </cell>
          <cell r="H2913">
            <v>0.28057670249761218</v>
          </cell>
          <cell r="I2913">
            <v>0.43500915140289498</v>
          </cell>
        </row>
        <row r="2914">
          <cell r="A2914">
            <v>55447</v>
          </cell>
          <cell r="B2914" t="str">
            <v>Rupt-aux-Nonains</v>
          </cell>
          <cell r="C2914" t="str">
            <v>Barrois</v>
          </cell>
          <cell r="D2914">
            <v>282.06666153846157</v>
          </cell>
          <cell r="E2914">
            <v>437.31920000000002</v>
          </cell>
          <cell r="F2914">
            <v>87462</v>
          </cell>
          <cell r="G2914">
            <v>359</v>
          </cell>
          <cell r="H2914">
            <v>1.1577820252487676</v>
          </cell>
          <cell r="I2914">
            <v>1.7950377626855094</v>
          </cell>
        </row>
        <row r="2915">
          <cell r="A2915">
            <v>55448</v>
          </cell>
          <cell r="B2915" t="str">
            <v>Rupt-devant-Saint-Mihiel</v>
          </cell>
          <cell r="C2915" t="str">
            <v>Verdun</v>
          </cell>
          <cell r="D2915">
            <v>594.71038461538456</v>
          </cell>
          <cell r="E2915">
            <v>593.97799999999995</v>
          </cell>
          <cell r="F2915">
            <v>103090</v>
          </cell>
          <cell r="G2915">
            <v>55</v>
          </cell>
          <cell r="H2915">
            <v>0.31728655692934471</v>
          </cell>
          <cell r="I2915">
            <v>0.31689581918711801</v>
          </cell>
        </row>
        <row r="2916">
          <cell r="A2916">
            <v>55449</v>
          </cell>
          <cell r="B2916" t="str">
            <v>Rupt-en-Woëvre</v>
          </cell>
          <cell r="C2916" t="str">
            <v>Verdun</v>
          </cell>
          <cell r="D2916">
            <v>594.71038461538456</v>
          </cell>
          <cell r="E2916">
            <v>593.97799999999995</v>
          </cell>
          <cell r="F2916">
            <v>103090</v>
          </cell>
          <cell r="G2916">
            <v>303</v>
          </cell>
          <cell r="H2916">
            <v>1.7479604863562084</v>
          </cell>
          <cell r="I2916">
            <v>1.7458078766126686</v>
          </cell>
        </row>
        <row r="2917">
          <cell r="A2917">
            <v>55450</v>
          </cell>
          <cell r="B2917" t="str">
            <v>Rupt-sur-Othain</v>
          </cell>
          <cell r="C2917" t="str">
            <v>Verdun</v>
          </cell>
          <cell r="D2917">
            <v>594.71038461538456</v>
          </cell>
          <cell r="E2917">
            <v>593.97799999999995</v>
          </cell>
          <cell r="F2917">
            <v>103090</v>
          </cell>
          <cell r="G2917">
            <v>49</v>
          </cell>
          <cell r="H2917">
            <v>0.28267347799159803</v>
          </cell>
          <cell r="I2917">
            <v>0.28232536618488696</v>
          </cell>
        </row>
        <row r="2918">
          <cell r="A2918">
            <v>55452</v>
          </cell>
          <cell r="B2918" t="str">
            <v>Saint-Amand-sur-Ornain</v>
          </cell>
          <cell r="C2918" t="str">
            <v>Barrois</v>
          </cell>
          <cell r="D2918">
            <v>282.06666153846157</v>
          </cell>
          <cell r="E2918">
            <v>437.31920000000002</v>
          </cell>
          <cell r="F2918">
            <v>87462</v>
          </cell>
          <cell r="G2918">
            <v>61</v>
          </cell>
          <cell r="H2918">
            <v>0.19672619370522235</v>
          </cell>
          <cell r="I2918">
            <v>0.3050064165008804</v>
          </cell>
        </row>
        <row r="2919">
          <cell r="A2919">
            <v>55453</v>
          </cell>
          <cell r="B2919" t="str">
            <v>Saint-André-en-Barrois</v>
          </cell>
          <cell r="C2919" t="str">
            <v>Verdun</v>
          </cell>
          <cell r="D2919">
            <v>594.71038461538456</v>
          </cell>
          <cell r="E2919">
            <v>593.97799999999995</v>
          </cell>
          <cell r="F2919">
            <v>103090</v>
          </cell>
          <cell r="G2919">
            <v>64</v>
          </cell>
          <cell r="H2919">
            <v>0.36920617533596478</v>
          </cell>
          <cell r="I2919">
            <v>0.36875149869046459</v>
          </cell>
        </row>
        <row r="2920">
          <cell r="A2920">
            <v>55454</v>
          </cell>
          <cell r="B2920" t="str">
            <v>Saint-Aubin-sur-Aire</v>
          </cell>
          <cell r="C2920" t="str">
            <v>Barrois</v>
          </cell>
          <cell r="D2920">
            <v>282.06666153846157</v>
          </cell>
          <cell r="E2920">
            <v>437.31920000000002</v>
          </cell>
          <cell r="F2920">
            <v>87462</v>
          </cell>
          <cell r="G2920">
            <v>171</v>
          </cell>
          <cell r="H2920">
            <v>0.55147834628841019</v>
          </cell>
          <cell r="I2920">
            <v>0.85501798724017286</v>
          </cell>
        </row>
        <row r="2921">
          <cell r="A2921">
            <v>55456</v>
          </cell>
          <cell r="B2921" t="str">
            <v>Saint-Germain-sur-Meuse</v>
          </cell>
          <cell r="C2921" t="str">
            <v>Barrois</v>
          </cell>
          <cell r="D2921">
            <v>282.06666153846157</v>
          </cell>
          <cell r="E2921">
            <v>437.31920000000002</v>
          </cell>
          <cell r="F2921">
            <v>87462</v>
          </cell>
          <cell r="G2921">
            <v>274</v>
          </cell>
          <cell r="H2921">
            <v>0.88365536188903149</v>
          </cell>
          <cell r="I2921">
            <v>1.3700288216596923</v>
          </cell>
        </row>
        <row r="2922">
          <cell r="A2922">
            <v>55457</v>
          </cell>
          <cell r="B2922" t="str">
            <v>Saint-Hilaire-en-Woëvre</v>
          </cell>
          <cell r="C2922" t="str">
            <v>Verdun</v>
          </cell>
          <cell r="D2922">
            <v>594.71038461538456</v>
          </cell>
          <cell r="E2922">
            <v>593.97799999999995</v>
          </cell>
          <cell r="F2922">
            <v>103090</v>
          </cell>
          <cell r="G2922">
            <v>173</v>
          </cell>
          <cell r="H2922">
            <v>0.99801044270502992</v>
          </cell>
          <cell r="I2922">
            <v>0.99678139489766227</v>
          </cell>
        </row>
        <row r="2923">
          <cell r="A2923">
            <v>55458</v>
          </cell>
          <cell r="B2923" t="str">
            <v>Saint-Jean-lès-Buzy</v>
          </cell>
          <cell r="C2923" t="str">
            <v>Verdun</v>
          </cell>
          <cell r="D2923">
            <v>594.71038461538456</v>
          </cell>
          <cell r="E2923">
            <v>593.97799999999995</v>
          </cell>
          <cell r="F2923">
            <v>103090</v>
          </cell>
          <cell r="G2923">
            <v>369</v>
          </cell>
          <cell r="H2923">
            <v>2.1287043546714219</v>
          </cell>
          <cell r="I2923">
            <v>2.1260828596372101</v>
          </cell>
        </row>
        <row r="2924">
          <cell r="A2924">
            <v>55459</v>
          </cell>
          <cell r="B2924" t="str">
            <v>Saint-Joire</v>
          </cell>
          <cell r="C2924" t="str">
            <v>Barrois</v>
          </cell>
          <cell r="D2924">
            <v>282.06666153846157</v>
          </cell>
          <cell r="E2924">
            <v>437.31920000000002</v>
          </cell>
          <cell r="F2924">
            <v>87462</v>
          </cell>
          <cell r="G2924">
            <v>231</v>
          </cell>
          <cell r="H2924">
            <v>0.7449795204246944</v>
          </cell>
          <cell r="I2924">
            <v>1.1550242985525143</v>
          </cell>
        </row>
        <row r="2925">
          <cell r="A2925">
            <v>55460</v>
          </cell>
          <cell r="B2925" t="str">
            <v>Saint-Julien-sous-les-Côtes</v>
          </cell>
          <cell r="C2925" t="str">
            <v>Verdun</v>
          </cell>
          <cell r="D2925">
            <v>594.71038461538456</v>
          </cell>
          <cell r="E2925">
            <v>593.97799999999995</v>
          </cell>
          <cell r="F2925">
            <v>103090</v>
          </cell>
          <cell r="G2925">
            <v>145</v>
          </cell>
          <cell r="H2925">
            <v>0.83648274099554532</v>
          </cell>
          <cell r="I2925">
            <v>0.83545261422058392</v>
          </cell>
        </row>
        <row r="2926">
          <cell r="A2926">
            <v>55461</v>
          </cell>
          <cell r="B2926" t="str">
            <v>Saint-Laurent-sur-Othain</v>
          </cell>
          <cell r="C2926" t="str">
            <v>Verdun</v>
          </cell>
          <cell r="D2926">
            <v>594.71038461538456</v>
          </cell>
          <cell r="E2926">
            <v>593.97799999999995</v>
          </cell>
          <cell r="F2926">
            <v>103090</v>
          </cell>
          <cell r="G2926">
            <v>509</v>
          </cell>
          <cell r="H2926">
            <v>2.9363428632188451</v>
          </cell>
          <cell r="I2926">
            <v>2.9327267630226013</v>
          </cell>
        </row>
        <row r="2927">
          <cell r="A2927">
            <v>55462</v>
          </cell>
          <cell r="B2927" t="str">
            <v>Saint-Maurice-sous-les-Côtes</v>
          </cell>
          <cell r="C2927" t="str">
            <v>Verdun</v>
          </cell>
          <cell r="D2927">
            <v>594.71038461538456</v>
          </cell>
          <cell r="E2927">
            <v>593.97799999999995</v>
          </cell>
          <cell r="F2927">
            <v>103090</v>
          </cell>
          <cell r="G2927">
            <v>388</v>
          </cell>
          <cell r="H2927">
            <v>2.2383124379742867</v>
          </cell>
          <cell r="I2927">
            <v>2.2355559608109417</v>
          </cell>
        </row>
        <row r="2928">
          <cell r="A2928">
            <v>55463</v>
          </cell>
          <cell r="B2928" t="str">
            <v>Saint-Mihiel</v>
          </cell>
          <cell r="C2928" t="str">
            <v>Verdun</v>
          </cell>
          <cell r="D2928">
            <v>594.71038461538456</v>
          </cell>
          <cell r="E2928">
            <v>593.97799999999995</v>
          </cell>
          <cell r="F2928">
            <v>103090</v>
          </cell>
          <cell r="G2928">
            <v>4186</v>
          </cell>
          <cell r="H2928">
            <v>24.148391405567946</v>
          </cell>
          <cell r="I2928">
            <v>24.118652711223199</v>
          </cell>
        </row>
        <row r="2929">
          <cell r="A2929">
            <v>55464</v>
          </cell>
          <cell r="B2929" t="str">
            <v>Saint-Pierrevillers</v>
          </cell>
          <cell r="C2929" t="str">
            <v>Verdun</v>
          </cell>
          <cell r="D2929">
            <v>594.71038461538456</v>
          </cell>
          <cell r="E2929">
            <v>593.97799999999995</v>
          </cell>
          <cell r="F2929">
            <v>103090</v>
          </cell>
          <cell r="G2929">
            <v>160</v>
          </cell>
          <cell r="H2929">
            <v>0.92301543833991206</v>
          </cell>
          <cell r="I2929">
            <v>0.92187874672616155</v>
          </cell>
        </row>
        <row r="2930">
          <cell r="A2930">
            <v>55465</v>
          </cell>
          <cell r="B2930" t="str">
            <v>Saint-Remy-la-Calonne</v>
          </cell>
          <cell r="C2930" t="str">
            <v>Verdun</v>
          </cell>
          <cell r="D2930">
            <v>594.71038461538456</v>
          </cell>
          <cell r="E2930">
            <v>593.97799999999995</v>
          </cell>
          <cell r="F2930">
            <v>103090</v>
          </cell>
          <cell r="G2930">
            <v>108</v>
          </cell>
          <cell r="H2930">
            <v>0.62303542087944064</v>
          </cell>
          <cell r="I2930">
            <v>0.62226815404015912</v>
          </cell>
        </row>
        <row r="2931">
          <cell r="A2931">
            <v>55466</v>
          </cell>
          <cell r="B2931" t="str">
            <v>Salmagne</v>
          </cell>
          <cell r="C2931" t="str">
            <v>Barrois</v>
          </cell>
          <cell r="D2931">
            <v>282.06666153846157</v>
          </cell>
          <cell r="E2931">
            <v>437.31920000000002</v>
          </cell>
          <cell r="F2931">
            <v>87462</v>
          </cell>
          <cell r="G2931">
            <v>304</v>
          </cell>
          <cell r="H2931">
            <v>0.98040594895717359</v>
          </cell>
          <cell r="I2931">
            <v>1.520031977315863</v>
          </cell>
        </row>
        <row r="2932">
          <cell r="A2932">
            <v>55467</v>
          </cell>
          <cell r="B2932" t="str">
            <v>Sampigny</v>
          </cell>
          <cell r="C2932" t="str">
            <v>Verdun</v>
          </cell>
          <cell r="D2932">
            <v>594.71038461538456</v>
          </cell>
          <cell r="E2932">
            <v>593.97799999999995</v>
          </cell>
          <cell r="F2932">
            <v>103090</v>
          </cell>
          <cell r="G2932">
            <v>737</v>
          </cell>
          <cell r="H2932">
            <v>4.2516398628532199</v>
          </cell>
          <cell r="I2932">
            <v>4.2464039771073816</v>
          </cell>
        </row>
        <row r="2933">
          <cell r="A2933">
            <v>55468</v>
          </cell>
          <cell r="B2933" t="str">
            <v>Samogneux</v>
          </cell>
          <cell r="C2933" t="str">
            <v>Verdun</v>
          </cell>
          <cell r="D2933">
            <v>594.71038461538456</v>
          </cell>
          <cell r="E2933">
            <v>593.97799999999995</v>
          </cell>
          <cell r="F2933">
            <v>103090</v>
          </cell>
          <cell r="G2933">
            <v>93</v>
          </cell>
          <cell r="H2933">
            <v>0.53650272353507389</v>
          </cell>
          <cell r="I2933">
            <v>0.53584202153458138</v>
          </cell>
        </row>
        <row r="2934">
          <cell r="A2934">
            <v>55469</v>
          </cell>
          <cell r="B2934" t="str">
            <v>Sassey-sur-Meuse</v>
          </cell>
          <cell r="C2934" t="str">
            <v>Verdun</v>
          </cell>
          <cell r="D2934">
            <v>594.71038461538456</v>
          </cell>
          <cell r="E2934">
            <v>593.97799999999995</v>
          </cell>
          <cell r="F2934">
            <v>103090</v>
          </cell>
          <cell r="G2934">
            <v>108</v>
          </cell>
          <cell r="H2934">
            <v>0.62303542087944064</v>
          </cell>
          <cell r="I2934">
            <v>0.62226815404015912</v>
          </cell>
        </row>
        <row r="2935">
          <cell r="A2935">
            <v>55470</v>
          </cell>
          <cell r="B2935" t="str">
            <v>Saudrupt</v>
          </cell>
          <cell r="C2935" t="str">
            <v>Barrois</v>
          </cell>
          <cell r="D2935">
            <v>282.06666153846157</v>
          </cell>
          <cell r="E2935">
            <v>437.31920000000002</v>
          </cell>
          <cell r="F2935">
            <v>87462</v>
          </cell>
          <cell r="G2935">
            <v>202</v>
          </cell>
          <cell r="H2935">
            <v>0.65145395292549035</v>
          </cell>
          <cell r="I2935">
            <v>1.0100212480848827</v>
          </cell>
        </row>
        <row r="2936">
          <cell r="A2936">
            <v>55471</v>
          </cell>
          <cell r="B2936" t="str">
            <v>Saulmory-et-Villefranche</v>
          </cell>
          <cell r="C2936" t="str">
            <v>Verdun</v>
          </cell>
          <cell r="D2936">
            <v>594.71038461538456</v>
          </cell>
          <cell r="E2936">
            <v>593.97799999999995</v>
          </cell>
          <cell r="F2936">
            <v>103090</v>
          </cell>
          <cell r="G2936">
            <v>96</v>
          </cell>
          <cell r="H2936">
            <v>0.55380926300394717</v>
          </cell>
          <cell r="I2936">
            <v>0.55312724803569691</v>
          </cell>
        </row>
        <row r="2937">
          <cell r="A2937">
            <v>55472</v>
          </cell>
          <cell r="B2937" t="str">
            <v>Saulvaux</v>
          </cell>
          <cell r="C2937" t="str">
            <v>Barrois</v>
          </cell>
          <cell r="D2937">
            <v>282.06666153846157</v>
          </cell>
          <cell r="E2937">
            <v>437.31920000000002</v>
          </cell>
          <cell r="F2937">
            <v>87462</v>
          </cell>
          <cell r="G2937">
            <v>116</v>
          </cell>
          <cell r="H2937">
            <v>0.37410226999681628</v>
          </cell>
          <cell r="I2937">
            <v>0.58001220187052671</v>
          </cell>
        </row>
        <row r="2938">
          <cell r="A2938">
            <v>55473</v>
          </cell>
          <cell r="B2938" t="str">
            <v>Saulx-lès-Champlon</v>
          </cell>
          <cell r="C2938" t="str">
            <v>Verdun</v>
          </cell>
          <cell r="D2938">
            <v>594.71038461538456</v>
          </cell>
          <cell r="E2938">
            <v>593.97799999999995</v>
          </cell>
          <cell r="F2938">
            <v>103090</v>
          </cell>
          <cell r="G2938">
            <v>123</v>
          </cell>
          <cell r="H2938">
            <v>0.70956811822380728</v>
          </cell>
          <cell r="I2938">
            <v>0.70869428654573663</v>
          </cell>
        </row>
        <row r="2939">
          <cell r="A2939">
            <v>55474</v>
          </cell>
          <cell r="B2939" t="str">
            <v>Sauvigny</v>
          </cell>
          <cell r="C2939" t="str">
            <v>Barrois</v>
          </cell>
          <cell r="D2939">
            <v>282.06666153846157</v>
          </cell>
          <cell r="E2939">
            <v>437.31920000000002</v>
          </cell>
          <cell r="F2939">
            <v>87462</v>
          </cell>
          <cell r="G2939">
            <v>236</v>
          </cell>
          <cell r="H2939">
            <v>0.76110461826938469</v>
          </cell>
          <cell r="I2939">
            <v>1.1800248244952094</v>
          </cell>
        </row>
        <row r="2940">
          <cell r="A2940">
            <v>55475</v>
          </cell>
          <cell r="B2940" t="str">
            <v>Sauvoy</v>
          </cell>
          <cell r="C2940" t="str">
            <v>Barrois</v>
          </cell>
          <cell r="D2940">
            <v>282.06666153846157</v>
          </cell>
          <cell r="E2940">
            <v>437.31920000000002</v>
          </cell>
          <cell r="F2940">
            <v>87462</v>
          </cell>
          <cell r="G2940">
            <v>63</v>
          </cell>
          <cell r="H2940">
            <v>0.20317623284309846</v>
          </cell>
          <cell r="I2940">
            <v>0.31500662687795844</v>
          </cell>
        </row>
        <row r="2941">
          <cell r="A2941">
            <v>55476</v>
          </cell>
          <cell r="B2941" t="str">
            <v>Savonnières-devant-Bar</v>
          </cell>
          <cell r="C2941" t="str">
            <v>Barrois</v>
          </cell>
          <cell r="D2941">
            <v>282.06666153846157</v>
          </cell>
          <cell r="E2941">
            <v>437.31920000000002</v>
          </cell>
          <cell r="F2941">
            <v>87462</v>
          </cell>
          <cell r="G2941">
            <v>483</v>
          </cell>
          <cell r="H2941">
            <v>1.5576844517970883</v>
          </cell>
          <cell r="I2941">
            <v>2.4150508060643481</v>
          </cell>
        </row>
        <row r="2942">
          <cell r="A2942">
            <v>55477</v>
          </cell>
          <cell r="B2942" t="str">
            <v>Savonnières-en-Perthois</v>
          </cell>
          <cell r="C2942" t="str">
            <v>Barrois</v>
          </cell>
          <cell r="D2942">
            <v>282.06666153846157</v>
          </cell>
          <cell r="E2942">
            <v>437.31920000000002</v>
          </cell>
          <cell r="F2942">
            <v>87462</v>
          </cell>
          <cell r="G2942">
            <v>419</v>
          </cell>
          <cell r="H2942">
            <v>1.3512831993850518</v>
          </cell>
          <cell r="I2942">
            <v>2.0950440739978506</v>
          </cell>
        </row>
        <row r="2943">
          <cell r="A2943">
            <v>55479</v>
          </cell>
          <cell r="B2943" t="str">
            <v>Seigneulles</v>
          </cell>
          <cell r="C2943" t="str">
            <v>Barrois</v>
          </cell>
          <cell r="D2943">
            <v>282.06666153846157</v>
          </cell>
          <cell r="E2943">
            <v>437.31920000000002</v>
          </cell>
          <cell r="F2943">
            <v>87462</v>
          </cell>
          <cell r="G2943">
            <v>179</v>
          </cell>
          <cell r="H2943">
            <v>0.57727850283991466</v>
          </cell>
          <cell r="I2943">
            <v>0.89501882874848504</v>
          </cell>
        </row>
        <row r="2944">
          <cell r="A2944">
            <v>55481</v>
          </cell>
          <cell r="B2944" t="str">
            <v>Senon</v>
          </cell>
          <cell r="C2944" t="str">
            <v>Verdun</v>
          </cell>
          <cell r="D2944">
            <v>594.71038461538456</v>
          </cell>
          <cell r="E2944">
            <v>593.97799999999995</v>
          </cell>
          <cell r="F2944">
            <v>103090</v>
          </cell>
          <cell r="G2944">
            <v>329</v>
          </cell>
          <cell r="H2944">
            <v>1.8979504950864441</v>
          </cell>
          <cell r="I2944">
            <v>1.8956131729556698</v>
          </cell>
        </row>
        <row r="2945">
          <cell r="A2945">
            <v>55482</v>
          </cell>
          <cell r="B2945" t="str">
            <v>Senoncourt-les-Maujouy</v>
          </cell>
          <cell r="C2945" t="str">
            <v>Verdun</v>
          </cell>
          <cell r="D2945">
            <v>594.71038461538456</v>
          </cell>
          <cell r="E2945">
            <v>593.97799999999995</v>
          </cell>
          <cell r="F2945">
            <v>103090</v>
          </cell>
          <cell r="G2945">
            <v>86</v>
          </cell>
          <cell r="H2945">
            <v>0.49612079810770271</v>
          </cell>
          <cell r="I2945">
            <v>0.49550982636531182</v>
          </cell>
        </row>
        <row r="2946">
          <cell r="A2946">
            <v>55484</v>
          </cell>
          <cell r="B2946" t="str">
            <v>Septsarges</v>
          </cell>
          <cell r="C2946" t="str">
            <v>Verdun</v>
          </cell>
          <cell r="D2946">
            <v>594.71038461538456</v>
          </cell>
          <cell r="E2946">
            <v>593.97799999999995</v>
          </cell>
          <cell r="F2946">
            <v>103090</v>
          </cell>
          <cell r="G2946">
            <v>48</v>
          </cell>
          <cell r="H2946">
            <v>0.27690463150197359</v>
          </cell>
          <cell r="I2946">
            <v>0.27656362401784845</v>
          </cell>
        </row>
        <row r="2947">
          <cell r="A2947">
            <v>55485</v>
          </cell>
          <cell r="B2947" t="str">
            <v>Sepvigny</v>
          </cell>
          <cell r="C2947" t="str">
            <v>Barrois</v>
          </cell>
          <cell r="D2947">
            <v>282.06666153846157</v>
          </cell>
          <cell r="E2947">
            <v>437.31920000000002</v>
          </cell>
          <cell r="F2947">
            <v>87462</v>
          </cell>
          <cell r="G2947">
            <v>76</v>
          </cell>
          <cell r="H2947">
            <v>0.2451014872392934</v>
          </cell>
          <cell r="I2947">
            <v>0.38000799432896576</v>
          </cell>
        </row>
        <row r="2948">
          <cell r="A2948">
            <v>55487</v>
          </cell>
          <cell r="B2948" t="str">
            <v>Seuzey</v>
          </cell>
          <cell r="C2948" t="str">
            <v>Verdun</v>
          </cell>
          <cell r="D2948">
            <v>594.71038461538456</v>
          </cell>
          <cell r="E2948">
            <v>593.97799999999995</v>
          </cell>
          <cell r="F2948">
            <v>103090</v>
          </cell>
          <cell r="G2948">
            <v>106</v>
          </cell>
          <cell r="H2948">
            <v>0.61149772790019175</v>
          </cell>
          <cell r="I2948">
            <v>0.61074466970608199</v>
          </cell>
        </row>
        <row r="2949">
          <cell r="A2949">
            <v>55488</v>
          </cell>
          <cell r="B2949" t="str">
            <v>Silmont</v>
          </cell>
          <cell r="C2949" t="str">
            <v>Barrois</v>
          </cell>
          <cell r="D2949">
            <v>282.06666153846157</v>
          </cell>
          <cell r="E2949">
            <v>437.31920000000002</v>
          </cell>
          <cell r="F2949">
            <v>87462</v>
          </cell>
          <cell r="G2949">
            <v>164</v>
          </cell>
          <cell r="H2949">
            <v>0.52890320930584367</v>
          </cell>
          <cell r="I2949">
            <v>0.82001725092039979</v>
          </cell>
        </row>
        <row r="2950">
          <cell r="A2950">
            <v>55489</v>
          </cell>
          <cell r="B2950" t="str">
            <v>Sivry-la-Perche</v>
          </cell>
          <cell r="C2950" t="str">
            <v>Verdun</v>
          </cell>
          <cell r="D2950">
            <v>594.71038461538456</v>
          </cell>
          <cell r="E2950">
            <v>593.97799999999995</v>
          </cell>
          <cell r="F2950">
            <v>103090</v>
          </cell>
          <cell r="G2950">
            <v>269</v>
          </cell>
          <cell r="H2950">
            <v>1.5518197057089771</v>
          </cell>
          <cell r="I2950">
            <v>1.5499086429333591</v>
          </cell>
        </row>
        <row r="2951">
          <cell r="A2951">
            <v>55490</v>
          </cell>
          <cell r="B2951" t="str">
            <v>Sivry-sur-Meuse</v>
          </cell>
          <cell r="C2951" t="str">
            <v>Verdun</v>
          </cell>
          <cell r="D2951">
            <v>594.71038461538456</v>
          </cell>
          <cell r="E2951">
            <v>593.97799999999995</v>
          </cell>
          <cell r="F2951">
            <v>103090</v>
          </cell>
          <cell r="G2951">
            <v>360</v>
          </cell>
          <cell r="H2951">
            <v>2.076784736264802</v>
          </cell>
          <cell r="I2951">
            <v>2.0742271801338634</v>
          </cell>
        </row>
        <row r="2952">
          <cell r="A2952">
            <v>55492</v>
          </cell>
          <cell r="B2952" t="str">
            <v>Sommedieue</v>
          </cell>
          <cell r="C2952" t="str">
            <v>Verdun</v>
          </cell>
          <cell r="D2952">
            <v>594.71038461538456</v>
          </cell>
          <cell r="E2952">
            <v>593.97799999999995</v>
          </cell>
          <cell r="F2952">
            <v>103090</v>
          </cell>
          <cell r="G2952">
            <v>953</v>
          </cell>
          <cell r="H2952">
            <v>5.4977107046121008</v>
          </cell>
          <cell r="I2952">
            <v>5.4909402851876994</v>
          </cell>
        </row>
        <row r="2953">
          <cell r="A2953">
            <v>55493</v>
          </cell>
          <cell r="B2953" t="str">
            <v>Sommeilles</v>
          </cell>
          <cell r="C2953" t="str">
            <v>Barrois</v>
          </cell>
          <cell r="D2953">
            <v>282.06666153846157</v>
          </cell>
          <cell r="E2953">
            <v>437.31920000000002</v>
          </cell>
          <cell r="F2953">
            <v>87462</v>
          </cell>
          <cell r="G2953">
            <v>206</v>
          </cell>
          <cell r="H2953">
            <v>0.66435403120124259</v>
          </cell>
          <cell r="I2953">
            <v>1.0300216688390387</v>
          </cell>
        </row>
        <row r="2954">
          <cell r="A2954">
            <v>55494</v>
          </cell>
          <cell r="B2954" t="str">
            <v>Sommelonne</v>
          </cell>
          <cell r="C2954" t="str">
            <v>Barrois</v>
          </cell>
          <cell r="D2954">
            <v>282.06666153846157</v>
          </cell>
          <cell r="E2954">
            <v>437.31920000000002</v>
          </cell>
          <cell r="F2954">
            <v>87462</v>
          </cell>
          <cell r="G2954">
            <v>471</v>
          </cell>
          <cell r="H2954">
            <v>1.5189842169698315</v>
          </cell>
          <cell r="I2954">
            <v>2.3550495438018797</v>
          </cell>
        </row>
        <row r="2955">
          <cell r="A2955">
            <v>55495</v>
          </cell>
          <cell r="B2955" t="str">
            <v>Sorbey</v>
          </cell>
          <cell r="C2955" t="str">
            <v>Verdun</v>
          </cell>
          <cell r="D2955">
            <v>594.71038461538456</v>
          </cell>
          <cell r="E2955">
            <v>593.97799999999995</v>
          </cell>
          <cell r="F2955">
            <v>103090</v>
          </cell>
          <cell r="G2955">
            <v>263</v>
          </cell>
          <cell r="H2955">
            <v>1.5172066267712303</v>
          </cell>
          <cell r="I2955">
            <v>1.515338189931128</v>
          </cell>
        </row>
        <row r="2956">
          <cell r="A2956">
            <v>55496</v>
          </cell>
          <cell r="B2956" t="str">
            <v>Sorcy-Saint-Martin</v>
          </cell>
          <cell r="C2956" t="str">
            <v>Barrois</v>
          </cell>
          <cell r="D2956">
            <v>282.06666153846157</v>
          </cell>
          <cell r="E2956">
            <v>437.31920000000002</v>
          </cell>
          <cell r="F2956">
            <v>87462</v>
          </cell>
          <cell r="G2956">
            <v>1090</v>
          </cell>
          <cell r="H2956">
            <v>3.5152713301424976</v>
          </cell>
          <cell r="I2956">
            <v>5.4501146555075355</v>
          </cell>
        </row>
        <row r="2957">
          <cell r="A2957">
            <v>55497</v>
          </cell>
          <cell r="B2957" t="str">
            <v>Les Souhesmes-Rampont</v>
          </cell>
          <cell r="C2957" t="str">
            <v>Verdun</v>
          </cell>
          <cell r="D2957">
            <v>594.71038461538456</v>
          </cell>
          <cell r="E2957">
            <v>593.97799999999995</v>
          </cell>
          <cell r="F2957">
            <v>103090</v>
          </cell>
          <cell r="G2957">
            <v>344</v>
          </cell>
          <cell r="H2957">
            <v>1.9844831924308108</v>
          </cell>
          <cell r="I2957">
            <v>1.9820393054612473</v>
          </cell>
        </row>
        <row r="2958">
          <cell r="A2958">
            <v>55498</v>
          </cell>
          <cell r="B2958" t="str">
            <v>Souilly</v>
          </cell>
          <cell r="C2958" t="str">
            <v>Verdun</v>
          </cell>
          <cell r="D2958">
            <v>594.71038461538456</v>
          </cell>
          <cell r="E2958">
            <v>593.97799999999995</v>
          </cell>
          <cell r="F2958">
            <v>103090</v>
          </cell>
          <cell r="G2958">
            <v>415</v>
          </cell>
          <cell r="H2958">
            <v>2.394071293194147</v>
          </cell>
          <cell r="I2958">
            <v>2.3911229993209817</v>
          </cell>
        </row>
        <row r="2959">
          <cell r="A2959">
            <v>55500</v>
          </cell>
          <cell r="B2959" t="str">
            <v>Spincourt</v>
          </cell>
          <cell r="C2959" t="str">
            <v>Verdun</v>
          </cell>
          <cell r="D2959">
            <v>594.71038461538456</v>
          </cell>
          <cell r="E2959">
            <v>593.97799999999995</v>
          </cell>
          <cell r="F2959">
            <v>103090</v>
          </cell>
          <cell r="G2959">
            <v>840</v>
          </cell>
          <cell r="H2959">
            <v>4.8458310512845379</v>
          </cell>
          <cell r="I2959">
            <v>4.8398634203123478</v>
          </cell>
        </row>
        <row r="2960">
          <cell r="A2960">
            <v>55501</v>
          </cell>
          <cell r="B2960" t="str">
            <v>Stainville</v>
          </cell>
          <cell r="C2960" t="str">
            <v>Barrois</v>
          </cell>
          <cell r="D2960">
            <v>282.06666153846157</v>
          </cell>
          <cell r="E2960">
            <v>437.31920000000002</v>
          </cell>
          <cell r="F2960">
            <v>87462</v>
          </cell>
          <cell r="G2960">
            <v>433</v>
          </cell>
          <cell r="H2960">
            <v>1.3964334733501846</v>
          </cell>
          <cell r="I2960">
            <v>2.1650455466373968</v>
          </cell>
        </row>
        <row r="2961">
          <cell r="A2961">
            <v>55502</v>
          </cell>
          <cell r="B2961" t="str">
            <v>Stenay</v>
          </cell>
          <cell r="C2961" t="str">
            <v>Verdun</v>
          </cell>
          <cell r="D2961">
            <v>594.71038461538456</v>
          </cell>
          <cell r="E2961">
            <v>593.97799999999995</v>
          </cell>
          <cell r="F2961">
            <v>103090</v>
          </cell>
          <cell r="G2961">
            <v>2745</v>
          </cell>
          <cell r="H2961">
            <v>15.835483614019116</v>
          </cell>
          <cell r="I2961">
            <v>15.81598224852071</v>
          </cell>
        </row>
        <row r="2962">
          <cell r="A2962">
            <v>55503</v>
          </cell>
          <cell r="B2962" t="str">
            <v>Taillancourt</v>
          </cell>
          <cell r="C2962" t="str">
            <v>Barrois</v>
          </cell>
          <cell r="D2962">
            <v>282.06666153846157</v>
          </cell>
          <cell r="E2962">
            <v>437.31920000000002</v>
          </cell>
          <cell r="F2962">
            <v>87462</v>
          </cell>
          <cell r="G2962">
            <v>134</v>
          </cell>
          <cell r="H2962">
            <v>0.43215262223770157</v>
          </cell>
          <cell r="I2962">
            <v>0.67001409526422906</v>
          </cell>
        </row>
        <row r="2963">
          <cell r="A2963">
            <v>55504</v>
          </cell>
          <cell r="B2963" t="str">
            <v>Tannois</v>
          </cell>
          <cell r="C2963" t="str">
            <v>Barrois</v>
          </cell>
          <cell r="D2963">
            <v>282.06666153846157</v>
          </cell>
          <cell r="E2963">
            <v>437.31920000000002</v>
          </cell>
          <cell r="F2963">
            <v>87462</v>
          </cell>
          <cell r="G2963">
            <v>392</v>
          </cell>
          <cell r="H2963">
            <v>1.264207671023724</v>
          </cell>
          <cell r="I2963">
            <v>1.960041233907297</v>
          </cell>
        </row>
        <row r="2964">
          <cell r="A2964">
            <v>55505</v>
          </cell>
          <cell r="B2964" t="str">
            <v>Thierville-sur-Meuse</v>
          </cell>
          <cell r="C2964" t="str">
            <v>Verdun</v>
          </cell>
          <cell r="D2964">
            <v>594.71038461538456</v>
          </cell>
          <cell r="E2964">
            <v>593.97799999999995</v>
          </cell>
          <cell r="F2964">
            <v>103090</v>
          </cell>
          <cell r="G2964">
            <v>3016</v>
          </cell>
          <cell r="H2964">
            <v>17.39884101270734</v>
          </cell>
          <cell r="I2964">
            <v>17.377414375788145</v>
          </cell>
        </row>
        <row r="2965">
          <cell r="A2965">
            <v>55506</v>
          </cell>
          <cell r="B2965" t="str">
            <v>Thillombois</v>
          </cell>
          <cell r="C2965" t="str">
            <v>Verdun</v>
          </cell>
          <cell r="D2965">
            <v>594.71038461538456</v>
          </cell>
          <cell r="E2965">
            <v>593.97799999999995</v>
          </cell>
          <cell r="F2965">
            <v>103090</v>
          </cell>
          <cell r="G2965">
            <v>30</v>
          </cell>
          <cell r="H2965">
            <v>0.1730653946887335</v>
          </cell>
          <cell r="I2965">
            <v>0.17285226501115528</v>
          </cell>
        </row>
        <row r="2966">
          <cell r="A2966">
            <v>55507</v>
          </cell>
          <cell r="B2966" t="str">
            <v>Thillot</v>
          </cell>
          <cell r="C2966" t="str">
            <v>Verdun</v>
          </cell>
          <cell r="D2966">
            <v>594.71038461538456</v>
          </cell>
          <cell r="E2966">
            <v>593.97799999999995</v>
          </cell>
          <cell r="F2966">
            <v>103090</v>
          </cell>
          <cell r="G2966">
            <v>242</v>
          </cell>
          <cell r="H2966">
            <v>1.396060850489117</v>
          </cell>
          <cell r="I2966">
            <v>1.3943416044233194</v>
          </cell>
        </row>
        <row r="2967">
          <cell r="A2967">
            <v>55508</v>
          </cell>
          <cell r="B2967" t="str">
            <v>Thonne-la-Long</v>
          </cell>
          <cell r="C2967" t="str">
            <v>Verdun</v>
          </cell>
          <cell r="D2967">
            <v>594.71038461538456</v>
          </cell>
          <cell r="E2967">
            <v>593.97799999999995</v>
          </cell>
          <cell r="F2967">
            <v>103090</v>
          </cell>
          <cell r="G2967">
            <v>310</v>
          </cell>
          <cell r="H2967">
            <v>1.7883424117835796</v>
          </cell>
          <cell r="I2967">
            <v>1.786140071781938</v>
          </cell>
        </row>
        <row r="2968">
          <cell r="A2968">
            <v>55509</v>
          </cell>
          <cell r="B2968" t="str">
            <v>Thonne-le-Thil</v>
          </cell>
          <cell r="C2968" t="str">
            <v>Verdun</v>
          </cell>
          <cell r="D2968">
            <v>594.71038461538456</v>
          </cell>
          <cell r="E2968">
            <v>593.97799999999995</v>
          </cell>
          <cell r="F2968">
            <v>103090</v>
          </cell>
          <cell r="G2968">
            <v>268</v>
          </cell>
          <cell r="H2968">
            <v>1.5460508592193527</v>
          </cell>
          <cell r="I2968">
            <v>1.5441469007663207</v>
          </cell>
        </row>
        <row r="2969">
          <cell r="A2969">
            <v>55510</v>
          </cell>
          <cell r="B2969" t="str">
            <v>Thonne-les-Près</v>
          </cell>
          <cell r="C2969" t="str">
            <v>Verdun</v>
          </cell>
          <cell r="D2969">
            <v>594.71038461538456</v>
          </cell>
          <cell r="E2969">
            <v>593.97799999999995</v>
          </cell>
          <cell r="F2969">
            <v>103090</v>
          </cell>
          <cell r="G2969">
            <v>142</v>
          </cell>
          <cell r="H2969">
            <v>0.81917620152667192</v>
          </cell>
          <cell r="I2969">
            <v>0.8181673877194684</v>
          </cell>
        </row>
        <row r="2970">
          <cell r="A2970">
            <v>55511</v>
          </cell>
          <cell r="B2970" t="str">
            <v>Thonnelle</v>
          </cell>
          <cell r="C2970" t="str">
            <v>Verdun</v>
          </cell>
          <cell r="D2970">
            <v>594.71038461538456</v>
          </cell>
          <cell r="E2970">
            <v>593.97799999999995</v>
          </cell>
          <cell r="F2970">
            <v>103090</v>
          </cell>
          <cell r="G2970">
            <v>157</v>
          </cell>
          <cell r="H2970">
            <v>0.90570889887103856</v>
          </cell>
          <cell r="I2970">
            <v>0.90459352022504591</v>
          </cell>
        </row>
        <row r="2971">
          <cell r="A2971">
            <v>55512</v>
          </cell>
          <cell r="B2971" t="str">
            <v>Tilly-sur-Meuse</v>
          </cell>
          <cell r="C2971" t="str">
            <v>Verdun</v>
          </cell>
          <cell r="D2971">
            <v>594.71038461538456</v>
          </cell>
          <cell r="E2971">
            <v>593.97799999999995</v>
          </cell>
          <cell r="F2971">
            <v>103090</v>
          </cell>
          <cell r="G2971">
            <v>295</v>
          </cell>
          <cell r="H2971">
            <v>1.7018097144392128</v>
          </cell>
          <cell r="I2971">
            <v>1.6997139392763603</v>
          </cell>
        </row>
        <row r="2972">
          <cell r="A2972">
            <v>55514</v>
          </cell>
          <cell r="B2972" t="str">
            <v>Trémont-sur-Saulx</v>
          </cell>
          <cell r="C2972" t="str">
            <v>Barrois</v>
          </cell>
          <cell r="D2972">
            <v>282.06666153846157</v>
          </cell>
          <cell r="E2972">
            <v>437.31920000000002</v>
          </cell>
          <cell r="F2972">
            <v>87462</v>
          </cell>
          <cell r="G2972">
            <v>617</v>
          </cell>
          <cell r="H2972">
            <v>1.9898370740347899</v>
          </cell>
          <cell r="I2972">
            <v>3.0850649013285771</v>
          </cell>
        </row>
        <row r="2973">
          <cell r="A2973">
            <v>55515</v>
          </cell>
          <cell r="B2973" t="str">
            <v>Trésauvaux</v>
          </cell>
          <cell r="C2973" t="str">
            <v>Verdun</v>
          </cell>
          <cell r="D2973">
            <v>594.71038461538456</v>
          </cell>
          <cell r="E2973">
            <v>593.97799999999995</v>
          </cell>
          <cell r="F2973">
            <v>103090</v>
          </cell>
          <cell r="G2973">
            <v>70</v>
          </cell>
          <cell r="H2973">
            <v>0.40381925427371151</v>
          </cell>
          <cell r="I2973">
            <v>0.40332195169269569</v>
          </cell>
        </row>
        <row r="2974">
          <cell r="A2974">
            <v>55516</v>
          </cell>
          <cell r="B2974" t="str">
            <v>Tréveray</v>
          </cell>
          <cell r="C2974" t="str">
            <v>Barrois</v>
          </cell>
          <cell r="D2974">
            <v>282.06666153846157</v>
          </cell>
          <cell r="E2974">
            <v>437.31920000000002</v>
          </cell>
          <cell r="F2974">
            <v>87462</v>
          </cell>
          <cell r="G2974">
            <v>595</v>
          </cell>
          <cell r="H2974">
            <v>1.9188866435181522</v>
          </cell>
          <cell r="I2974">
            <v>2.9750625871807186</v>
          </cell>
        </row>
        <row r="2975">
          <cell r="A2975">
            <v>55517</v>
          </cell>
          <cell r="B2975" t="str">
            <v>Seuil-d'Argonne</v>
          </cell>
          <cell r="C2975" t="str">
            <v>Barrois</v>
          </cell>
          <cell r="D2975">
            <v>282.06666153846157</v>
          </cell>
          <cell r="E2975">
            <v>437.31920000000002</v>
          </cell>
          <cell r="F2975">
            <v>87462</v>
          </cell>
          <cell r="G2975">
            <v>517</v>
          </cell>
          <cell r="H2975">
            <v>1.6673351171409827</v>
          </cell>
          <cell r="I2975">
            <v>2.5850543824746746</v>
          </cell>
        </row>
        <row r="2976">
          <cell r="A2976">
            <v>55518</v>
          </cell>
          <cell r="B2976" t="str">
            <v>Cousances-lès-Triconville</v>
          </cell>
          <cell r="C2976" t="str">
            <v>Barrois</v>
          </cell>
          <cell r="D2976">
            <v>282.06666153846157</v>
          </cell>
          <cell r="E2976">
            <v>437.31920000000002</v>
          </cell>
          <cell r="F2976">
            <v>87462</v>
          </cell>
          <cell r="G2976">
            <v>146</v>
          </cell>
          <cell r="H2976">
            <v>0.47085285706495839</v>
          </cell>
          <cell r="I2976">
            <v>0.73001535752669733</v>
          </cell>
        </row>
        <row r="2977">
          <cell r="A2977">
            <v>55519</v>
          </cell>
          <cell r="B2977" t="str">
            <v>Tronville-en-Barrois</v>
          </cell>
          <cell r="C2977" t="str">
            <v>Barrois</v>
          </cell>
          <cell r="D2977">
            <v>282.06666153846157</v>
          </cell>
          <cell r="E2977">
            <v>437.31920000000002</v>
          </cell>
          <cell r="F2977">
            <v>87462</v>
          </cell>
          <cell r="G2977">
            <v>1492</v>
          </cell>
          <cell r="H2977">
            <v>4.8117291968556017</v>
          </cell>
          <cell r="I2977">
            <v>7.4601569413002213</v>
          </cell>
        </row>
        <row r="2978">
          <cell r="A2978">
            <v>55520</v>
          </cell>
          <cell r="B2978" t="str">
            <v>Troussey</v>
          </cell>
          <cell r="C2978" t="str">
            <v>Barrois</v>
          </cell>
          <cell r="D2978">
            <v>282.06666153846157</v>
          </cell>
          <cell r="E2978">
            <v>437.31920000000002</v>
          </cell>
          <cell r="F2978">
            <v>87462</v>
          </cell>
          <cell r="G2978">
            <v>443</v>
          </cell>
          <cell r="H2978">
            <v>1.4286836690395655</v>
          </cell>
          <cell r="I2978">
            <v>2.2150465985227874</v>
          </cell>
        </row>
        <row r="2979">
          <cell r="A2979">
            <v>55521</v>
          </cell>
          <cell r="B2979" t="str">
            <v>Troyon</v>
          </cell>
          <cell r="C2979" t="str">
            <v>Verdun</v>
          </cell>
          <cell r="D2979">
            <v>594.71038461538456</v>
          </cell>
          <cell r="E2979">
            <v>593.97799999999995</v>
          </cell>
          <cell r="F2979">
            <v>103090</v>
          </cell>
          <cell r="G2979">
            <v>263</v>
          </cell>
          <cell r="H2979">
            <v>1.5172066267712303</v>
          </cell>
          <cell r="I2979">
            <v>1.515338189931128</v>
          </cell>
        </row>
        <row r="2980">
          <cell r="A2980">
            <v>55522</v>
          </cell>
          <cell r="B2980" t="str">
            <v>Ugny-sur-Meuse</v>
          </cell>
          <cell r="C2980" t="str">
            <v>Barrois</v>
          </cell>
          <cell r="D2980">
            <v>282.06666153846157</v>
          </cell>
          <cell r="E2980">
            <v>437.31920000000002</v>
          </cell>
          <cell r="F2980">
            <v>87462</v>
          </cell>
          <cell r="G2980">
            <v>106</v>
          </cell>
          <cell r="H2980">
            <v>0.34185207430743553</v>
          </cell>
          <cell r="I2980">
            <v>0.53001114998513643</v>
          </cell>
        </row>
        <row r="2981">
          <cell r="A2981">
            <v>55523</v>
          </cell>
          <cell r="B2981" t="str">
            <v>Vacherauville</v>
          </cell>
          <cell r="C2981" t="str">
            <v>Verdun</v>
          </cell>
          <cell r="D2981">
            <v>594.71038461538456</v>
          </cell>
          <cell r="E2981">
            <v>593.97799999999995</v>
          </cell>
          <cell r="F2981">
            <v>103090</v>
          </cell>
          <cell r="G2981">
            <v>174</v>
          </cell>
          <cell r="H2981">
            <v>1.0037792891946544</v>
          </cell>
          <cell r="I2981">
            <v>1.0025431370647007</v>
          </cell>
        </row>
        <row r="2982">
          <cell r="A2982">
            <v>55525</v>
          </cell>
          <cell r="B2982" t="str">
            <v>Vadelaincourt</v>
          </cell>
          <cell r="C2982" t="str">
            <v>Verdun</v>
          </cell>
          <cell r="D2982">
            <v>594.71038461538456</v>
          </cell>
          <cell r="E2982">
            <v>593.97799999999995</v>
          </cell>
          <cell r="F2982">
            <v>103090</v>
          </cell>
          <cell r="G2982">
            <v>81</v>
          </cell>
          <cell r="H2982">
            <v>0.46727656565958042</v>
          </cell>
          <cell r="I2982">
            <v>0.46670111553011928</v>
          </cell>
        </row>
        <row r="2983">
          <cell r="A2983">
            <v>55526</v>
          </cell>
          <cell r="B2983" t="str">
            <v>Vadonville</v>
          </cell>
          <cell r="C2983" t="str">
            <v>Barrois</v>
          </cell>
          <cell r="D2983">
            <v>282.06666153846157</v>
          </cell>
          <cell r="E2983">
            <v>437.31920000000002</v>
          </cell>
          <cell r="F2983">
            <v>87462</v>
          </cell>
          <cell r="G2983">
            <v>262</v>
          </cell>
          <cell r="H2983">
            <v>0.84495512706177467</v>
          </cell>
          <cell r="I2983">
            <v>1.3100275593972242</v>
          </cell>
        </row>
        <row r="2984">
          <cell r="A2984">
            <v>55527</v>
          </cell>
          <cell r="B2984" t="str">
            <v>Varennes-en-Argonne</v>
          </cell>
          <cell r="C2984" t="str">
            <v>Verdun</v>
          </cell>
          <cell r="D2984">
            <v>594.71038461538456</v>
          </cell>
          <cell r="E2984">
            <v>593.97799999999995</v>
          </cell>
          <cell r="F2984">
            <v>103090</v>
          </cell>
          <cell r="G2984">
            <v>666</v>
          </cell>
          <cell r="H2984">
            <v>3.8420517620898837</v>
          </cell>
          <cell r="I2984">
            <v>3.8373202832476476</v>
          </cell>
        </row>
        <row r="2985">
          <cell r="A2985">
            <v>55528</v>
          </cell>
          <cell r="B2985" t="str">
            <v>Varnéville</v>
          </cell>
          <cell r="C2985" t="str">
            <v>Verdun</v>
          </cell>
          <cell r="D2985">
            <v>594.71038461538456</v>
          </cell>
          <cell r="E2985">
            <v>593.97799999999995</v>
          </cell>
          <cell r="F2985">
            <v>103090</v>
          </cell>
          <cell r="G2985">
            <v>54</v>
          </cell>
          <cell r="H2985">
            <v>0.31151771043972032</v>
          </cell>
          <cell r="I2985">
            <v>0.31113407702007956</v>
          </cell>
        </row>
        <row r="2986">
          <cell r="A2986">
            <v>55530</v>
          </cell>
          <cell r="B2986" t="str">
            <v>Valbois</v>
          </cell>
          <cell r="C2986" t="str">
            <v>Verdun</v>
          </cell>
          <cell r="D2986">
            <v>594.71038461538456</v>
          </cell>
          <cell r="E2986">
            <v>593.97799999999995</v>
          </cell>
          <cell r="F2986">
            <v>103090</v>
          </cell>
          <cell r="G2986">
            <v>88</v>
          </cell>
          <cell r="H2986">
            <v>0.5076584910869516</v>
          </cell>
          <cell r="I2986">
            <v>0.50703331069938884</v>
          </cell>
        </row>
        <row r="2987">
          <cell r="A2987">
            <v>55531</v>
          </cell>
          <cell r="B2987" t="str">
            <v>Vassincourt</v>
          </cell>
          <cell r="C2987" t="str">
            <v>Barrois</v>
          </cell>
          <cell r="D2987">
            <v>282.06666153846157</v>
          </cell>
          <cell r="E2987">
            <v>437.31920000000002</v>
          </cell>
          <cell r="F2987">
            <v>87462</v>
          </cell>
          <cell r="G2987">
            <v>274</v>
          </cell>
          <cell r="H2987">
            <v>0.88365536188903149</v>
          </cell>
          <cell r="I2987">
            <v>1.3700288216596923</v>
          </cell>
        </row>
        <row r="2988">
          <cell r="A2988">
            <v>55532</v>
          </cell>
          <cell r="B2988" t="str">
            <v>Vaubecourt</v>
          </cell>
          <cell r="C2988" t="str">
            <v>Barrois</v>
          </cell>
          <cell r="D2988">
            <v>282.06666153846157</v>
          </cell>
          <cell r="E2988">
            <v>437.31920000000002</v>
          </cell>
          <cell r="F2988">
            <v>87462</v>
          </cell>
          <cell r="G2988">
            <v>317</v>
          </cell>
          <cell r="H2988">
            <v>1.0223312033533685</v>
          </cell>
          <cell r="I2988">
            <v>1.5850333447668701</v>
          </cell>
        </row>
        <row r="2989">
          <cell r="A2989">
            <v>55533</v>
          </cell>
          <cell r="B2989" t="str">
            <v>Vaucouleurs</v>
          </cell>
          <cell r="C2989" t="str">
            <v>Barrois</v>
          </cell>
          <cell r="D2989">
            <v>282.06666153846157</v>
          </cell>
          <cell r="E2989">
            <v>437.31920000000002</v>
          </cell>
          <cell r="F2989">
            <v>87462</v>
          </cell>
          <cell r="G2989">
            <v>1976</v>
          </cell>
          <cell r="H2989">
            <v>6.3726386682216285</v>
          </cell>
          <cell r="I2989">
            <v>9.8802078525531094</v>
          </cell>
        </row>
        <row r="2990">
          <cell r="A2990">
            <v>55534</v>
          </cell>
          <cell r="B2990" t="str">
            <v>Vaudeville-le-Haut</v>
          </cell>
          <cell r="C2990" t="str">
            <v>Barrois</v>
          </cell>
          <cell r="D2990">
            <v>282.06666153846157</v>
          </cell>
          <cell r="E2990">
            <v>437.31920000000002</v>
          </cell>
          <cell r="F2990">
            <v>87462</v>
          </cell>
          <cell r="G2990">
            <v>57</v>
          </cell>
          <cell r="H2990">
            <v>0.18382611542947006</v>
          </cell>
          <cell r="I2990">
            <v>0.28500599574672431</v>
          </cell>
        </row>
        <row r="2991">
          <cell r="A2991">
            <v>55535</v>
          </cell>
          <cell r="B2991" t="str">
            <v>Vaudoncourt</v>
          </cell>
          <cell r="C2991" t="str">
            <v>Verdun</v>
          </cell>
          <cell r="D2991">
            <v>594.71038461538456</v>
          </cell>
          <cell r="E2991">
            <v>593.97799999999995</v>
          </cell>
          <cell r="F2991">
            <v>103090</v>
          </cell>
          <cell r="G2991">
            <v>81</v>
          </cell>
          <cell r="H2991">
            <v>0.46727656565958042</v>
          </cell>
          <cell r="I2991">
            <v>0.46670111553011928</v>
          </cell>
        </row>
        <row r="2992">
          <cell r="A2992">
            <v>55536</v>
          </cell>
          <cell r="B2992" t="str">
            <v>Vauquois</v>
          </cell>
          <cell r="C2992" t="str">
            <v>Verdun</v>
          </cell>
          <cell r="D2992">
            <v>594.71038461538456</v>
          </cell>
          <cell r="E2992">
            <v>593.97799999999995</v>
          </cell>
          <cell r="F2992">
            <v>103090</v>
          </cell>
          <cell r="G2992">
            <v>19</v>
          </cell>
          <cell r="H2992">
            <v>0.10960808330286455</v>
          </cell>
          <cell r="I2992">
            <v>0.10947310117373167</v>
          </cell>
        </row>
        <row r="2993">
          <cell r="A2993">
            <v>55537</v>
          </cell>
          <cell r="B2993" t="str">
            <v>Vaux-devant-Damloup</v>
          </cell>
          <cell r="C2993" t="str">
            <v>Verdun</v>
          </cell>
          <cell r="D2993">
            <v>594.71038461538456</v>
          </cell>
          <cell r="E2993">
            <v>593.97799999999995</v>
          </cell>
          <cell r="F2993">
            <v>103090</v>
          </cell>
          <cell r="G2993">
            <v>74</v>
          </cell>
          <cell r="H2993">
            <v>0.4268946402322093</v>
          </cell>
          <cell r="I2993">
            <v>0.42636892036084972</v>
          </cell>
        </row>
        <row r="2994">
          <cell r="A2994">
            <v>55540</v>
          </cell>
          <cell r="B2994" t="str">
            <v>Vaux-lès-Palameix</v>
          </cell>
          <cell r="C2994" t="str">
            <v>Verdun</v>
          </cell>
          <cell r="D2994">
            <v>594.71038461538456</v>
          </cell>
          <cell r="E2994">
            <v>593.97799999999995</v>
          </cell>
          <cell r="F2994">
            <v>103090</v>
          </cell>
          <cell r="G2994">
            <v>52</v>
          </cell>
          <cell r="H2994">
            <v>0.29998001746047143</v>
          </cell>
          <cell r="I2994">
            <v>0.29961059268600249</v>
          </cell>
        </row>
        <row r="2995">
          <cell r="A2995">
            <v>55541</v>
          </cell>
          <cell r="B2995" t="str">
            <v>Vavincourt</v>
          </cell>
          <cell r="C2995" t="str">
            <v>Barrois</v>
          </cell>
          <cell r="D2995">
            <v>282.06666153846157</v>
          </cell>
          <cell r="E2995">
            <v>437.31920000000002</v>
          </cell>
          <cell r="F2995">
            <v>87462</v>
          </cell>
          <cell r="G2995">
            <v>501</v>
          </cell>
          <cell r="H2995">
            <v>1.6157348040379735</v>
          </cell>
          <cell r="I2995">
            <v>2.5050526994580506</v>
          </cell>
        </row>
        <row r="2996">
          <cell r="A2996">
            <v>55543</v>
          </cell>
          <cell r="B2996" t="str">
            <v>Velaines</v>
          </cell>
          <cell r="C2996" t="str">
            <v>Barrois</v>
          </cell>
          <cell r="D2996">
            <v>282.06666153846157</v>
          </cell>
          <cell r="E2996">
            <v>437.31920000000002</v>
          </cell>
          <cell r="F2996">
            <v>87462</v>
          </cell>
          <cell r="G2996">
            <v>936</v>
          </cell>
          <cell r="H2996">
            <v>3.0186183165260343</v>
          </cell>
          <cell r="I2996">
            <v>4.6800984564725256</v>
          </cell>
        </row>
        <row r="2997">
          <cell r="A2997">
            <v>55544</v>
          </cell>
          <cell r="B2997" t="str">
            <v>Velosnes</v>
          </cell>
          <cell r="C2997" t="str">
            <v>Verdun</v>
          </cell>
          <cell r="D2997">
            <v>594.71038461538456</v>
          </cell>
          <cell r="E2997">
            <v>593.97799999999995</v>
          </cell>
          <cell r="F2997">
            <v>103090</v>
          </cell>
          <cell r="G2997">
            <v>173</v>
          </cell>
          <cell r="H2997">
            <v>0.99801044270502992</v>
          </cell>
          <cell r="I2997">
            <v>0.99678139489766227</v>
          </cell>
        </row>
        <row r="2998">
          <cell r="A2998">
            <v>55545</v>
          </cell>
          <cell r="B2998" t="str">
            <v>Verdun</v>
          </cell>
          <cell r="C2998" t="str">
            <v>Verdun</v>
          </cell>
          <cell r="D2998">
            <v>594.71038461538456</v>
          </cell>
          <cell r="E2998">
            <v>593.97799999999995</v>
          </cell>
          <cell r="F2998">
            <v>103090</v>
          </cell>
          <cell r="G2998">
            <v>18139</v>
          </cell>
          <cell r="H2998">
            <v>104.6411064752979</v>
          </cell>
          <cell r="I2998">
            <v>104.51224116791153</v>
          </cell>
        </row>
        <row r="2999">
          <cell r="A2999">
            <v>55546</v>
          </cell>
          <cell r="B2999" t="str">
            <v>Verneuil-Grand</v>
          </cell>
          <cell r="C2999" t="str">
            <v>Verdun</v>
          </cell>
          <cell r="D2999">
            <v>594.71038461538456</v>
          </cell>
          <cell r="E2999">
            <v>593.97799999999995</v>
          </cell>
          <cell r="F2999">
            <v>103090</v>
          </cell>
          <cell r="G2999">
            <v>200</v>
          </cell>
          <cell r="H2999">
            <v>1.1537692979248899</v>
          </cell>
          <cell r="I2999">
            <v>1.1523484334077019</v>
          </cell>
        </row>
        <row r="3000">
          <cell r="A3000">
            <v>55547</v>
          </cell>
          <cell r="B3000" t="str">
            <v>Verneuil-Petit</v>
          </cell>
          <cell r="C3000" t="str">
            <v>Verdun</v>
          </cell>
          <cell r="D3000">
            <v>594.71038461538456</v>
          </cell>
          <cell r="E3000">
            <v>593.97799999999995</v>
          </cell>
          <cell r="F3000">
            <v>103090</v>
          </cell>
          <cell r="G3000">
            <v>127</v>
          </cell>
          <cell r="H3000">
            <v>0.73264350418230517</v>
          </cell>
          <cell r="I3000">
            <v>0.73174125521389077</v>
          </cell>
        </row>
        <row r="3001">
          <cell r="A3001">
            <v>55549</v>
          </cell>
          <cell r="B3001" t="str">
            <v>Véry</v>
          </cell>
          <cell r="C3001" t="str">
            <v>Verdun</v>
          </cell>
          <cell r="D3001">
            <v>594.71038461538456</v>
          </cell>
          <cell r="E3001">
            <v>593.97799999999995</v>
          </cell>
          <cell r="F3001">
            <v>103090</v>
          </cell>
          <cell r="G3001">
            <v>99</v>
          </cell>
          <cell r="H3001">
            <v>0.57111580247282057</v>
          </cell>
          <cell r="I3001">
            <v>0.57041247453681243</v>
          </cell>
        </row>
        <row r="3002">
          <cell r="A3002">
            <v>55551</v>
          </cell>
          <cell r="B3002" t="str">
            <v>Vigneulles-lès-Hattonchâtel</v>
          </cell>
          <cell r="C3002" t="str">
            <v>Verdun</v>
          </cell>
          <cell r="D3002">
            <v>594.71038461538456</v>
          </cell>
          <cell r="E3002">
            <v>593.97799999999995</v>
          </cell>
          <cell r="F3002">
            <v>103090</v>
          </cell>
          <cell r="G3002">
            <v>1572</v>
          </cell>
          <cell r="H3002">
            <v>9.0686266816896346</v>
          </cell>
          <cell r="I3002">
            <v>9.0574586865845372</v>
          </cell>
        </row>
        <row r="3003">
          <cell r="A3003">
            <v>55552</v>
          </cell>
          <cell r="B3003" t="str">
            <v>Vigneul-sous-Montmédy</v>
          </cell>
          <cell r="C3003" t="str">
            <v>Verdun</v>
          </cell>
          <cell r="D3003">
            <v>594.71038461538456</v>
          </cell>
          <cell r="E3003">
            <v>593.97799999999995</v>
          </cell>
          <cell r="F3003">
            <v>103090</v>
          </cell>
          <cell r="G3003">
            <v>94</v>
          </cell>
          <cell r="H3003">
            <v>0.54227157002469828</v>
          </cell>
          <cell r="I3003">
            <v>0.54160376370161989</v>
          </cell>
        </row>
        <row r="3004">
          <cell r="A3004">
            <v>55553</v>
          </cell>
          <cell r="B3004" t="str">
            <v>Vignot</v>
          </cell>
          <cell r="C3004" t="str">
            <v>Barrois</v>
          </cell>
          <cell r="D3004">
            <v>282.06666153846157</v>
          </cell>
          <cell r="E3004">
            <v>437.31920000000002</v>
          </cell>
          <cell r="F3004">
            <v>87462</v>
          </cell>
          <cell r="G3004">
            <v>1300</v>
          </cell>
          <cell r="H3004">
            <v>4.1925254396194926</v>
          </cell>
          <cell r="I3004">
            <v>6.5001367451007299</v>
          </cell>
        </row>
        <row r="3005">
          <cell r="A3005">
            <v>55554</v>
          </cell>
          <cell r="B3005" t="str">
            <v>Villécloye</v>
          </cell>
          <cell r="C3005" t="str">
            <v>Verdun</v>
          </cell>
          <cell r="D3005">
            <v>594.71038461538456</v>
          </cell>
          <cell r="E3005">
            <v>593.97799999999995</v>
          </cell>
          <cell r="F3005">
            <v>103090</v>
          </cell>
          <cell r="G3005">
            <v>268</v>
          </cell>
          <cell r="H3005">
            <v>1.5460508592193527</v>
          </cell>
          <cell r="I3005">
            <v>1.5441469007663207</v>
          </cell>
        </row>
        <row r="3006">
          <cell r="A3006">
            <v>55555</v>
          </cell>
          <cell r="B3006" t="str">
            <v>Ville-devant-Belrain</v>
          </cell>
          <cell r="C3006" t="str">
            <v>Verdun</v>
          </cell>
          <cell r="D3006">
            <v>594.71038461538456</v>
          </cell>
          <cell r="E3006">
            <v>593.97799999999995</v>
          </cell>
          <cell r="F3006">
            <v>103090</v>
          </cell>
          <cell r="G3006">
            <v>34</v>
          </cell>
          <cell r="H3006">
            <v>0.19614078064723128</v>
          </cell>
          <cell r="I3006">
            <v>0.19589923367930931</v>
          </cell>
        </row>
        <row r="3007">
          <cell r="A3007">
            <v>55556</v>
          </cell>
          <cell r="B3007" t="str">
            <v>Ville-devant-Chaumont</v>
          </cell>
          <cell r="C3007" t="str">
            <v>Verdun</v>
          </cell>
          <cell r="D3007">
            <v>594.71038461538456</v>
          </cell>
          <cell r="E3007">
            <v>593.97799999999995</v>
          </cell>
          <cell r="F3007">
            <v>103090</v>
          </cell>
          <cell r="G3007">
            <v>50</v>
          </cell>
          <cell r="H3007">
            <v>0.28844232448122248</v>
          </cell>
          <cell r="I3007">
            <v>0.28808710835192547</v>
          </cell>
        </row>
        <row r="3008">
          <cell r="A3008">
            <v>55557</v>
          </cell>
          <cell r="B3008" t="str">
            <v>Ville-en-Woëvre</v>
          </cell>
          <cell r="C3008" t="str">
            <v>Verdun</v>
          </cell>
          <cell r="D3008">
            <v>594.71038461538456</v>
          </cell>
          <cell r="E3008">
            <v>593.97799999999995</v>
          </cell>
          <cell r="F3008">
            <v>103090</v>
          </cell>
          <cell r="G3008">
            <v>127</v>
          </cell>
          <cell r="H3008">
            <v>0.73264350418230517</v>
          </cell>
          <cell r="I3008">
            <v>0.73174125521389077</v>
          </cell>
        </row>
        <row r="3009">
          <cell r="A3009">
            <v>55559</v>
          </cell>
          <cell r="B3009" t="str">
            <v>Villeroy-sur-Méholle</v>
          </cell>
          <cell r="C3009" t="str">
            <v>Barrois</v>
          </cell>
          <cell r="D3009">
            <v>282.06666153846157</v>
          </cell>
          <cell r="E3009">
            <v>437.31920000000002</v>
          </cell>
          <cell r="F3009">
            <v>87462</v>
          </cell>
          <cell r="G3009">
            <v>33</v>
          </cell>
          <cell r="H3009">
            <v>0.10642564577495635</v>
          </cell>
          <cell r="I3009">
            <v>0.16500347122178777</v>
          </cell>
        </row>
        <row r="3010">
          <cell r="A3010">
            <v>55560</v>
          </cell>
          <cell r="B3010" t="str">
            <v>Villers-aux-Vents</v>
          </cell>
          <cell r="C3010" t="str">
            <v>Barrois</v>
          </cell>
          <cell r="D3010">
            <v>282.06666153846157</v>
          </cell>
          <cell r="E3010">
            <v>437.31920000000002</v>
          </cell>
          <cell r="F3010">
            <v>87462</v>
          </cell>
          <cell r="G3010">
            <v>133</v>
          </cell>
          <cell r="H3010">
            <v>0.42892760266876345</v>
          </cell>
          <cell r="I3010">
            <v>0.66501399007568995</v>
          </cell>
        </row>
        <row r="3011">
          <cell r="A3011">
            <v>55561</v>
          </cell>
          <cell r="B3011" t="str">
            <v>Villers-devant-Dun</v>
          </cell>
          <cell r="C3011" t="str">
            <v>Verdun</v>
          </cell>
          <cell r="D3011">
            <v>594.71038461538456</v>
          </cell>
          <cell r="E3011">
            <v>593.97799999999995</v>
          </cell>
          <cell r="F3011">
            <v>103090</v>
          </cell>
          <cell r="G3011">
            <v>54</v>
          </cell>
          <cell r="H3011">
            <v>0.31151771043972032</v>
          </cell>
          <cell r="I3011">
            <v>0.31113407702007956</v>
          </cell>
        </row>
        <row r="3012">
          <cell r="A3012">
            <v>55562</v>
          </cell>
          <cell r="B3012" t="str">
            <v>Villers-le-Sec</v>
          </cell>
          <cell r="C3012" t="str">
            <v>Barrois</v>
          </cell>
          <cell r="D3012">
            <v>282.06666153846157</v>
          </cell>
          <cell r="E3012">
            <v>437.31920000000002</v>
          </cell>
          <cell r="F3012">
            <v>87462</v>
          </cell>
          <cell r="G3012">
            <v>127</v>
          </cell>
          <cell r="H3012">
            <v>0.40957748525513499</v>
          </cell>
          <cell r="I3012">
            <v>0.63501335894445587</v>
          </cell>
        </row>
        <row r="3013">
          <cell r="A3013">
            <v>55563</v>
          </cell>
          <cell r="B3013" t="str">
            <v>Villers-lès-Mangiennes</v>
          </cell>
          <cell r="C3013" t="str">
            <v>Verdun</v>
          </cell>
          <cell r="D3013">
            <v>594.71038461538456</v>
          </cell>
          <cell r="E3013">
            <v>593.97799999999995</v>
          </cell>
          <cell r="F3013">
            <v>103090</v>
          </cell>
          <cell r="G3013">
            <v>79</v>
          </cell>
          <cell r="H3013">
            <v>0.45573887268033159</v>
          </cell>
          <cell r="I3013">
            <v>0.45517763119604226</v>
          </cell>
        </row>
        <row r="3014">
          <cell r="A3014">
            <v>55565</v>
          </cell>
          <cell r="B3014" t="str">
            <v>Villers-sous-Pareid</v>
          </cell>
          <cell r="C3014" t="str">
            <v>Verdun</v>
          </cell>
          <cell r="D3014">
            <v>594.71038461538456</v>
          </cell>
          <cell r="E3014">
            <v>593.97799999999995</v>
          </cell>
          <cell r="F3014">
            <v>103090</v>
          </cell>
          <cell r="G3014">
            <v>76</v>
          </cell>
          <cell r="H3014">
            <v>0.43843233321145819</v>
          </cell>
          <cell r="I3014">
            <v>0.43789240469492668</v>
          </cell>
        </row>
        <row r="3015">
          <cell r="A3015">
            <v>55566</v>
          </cell>
          <cell r="B3015" t="str">
            <v>Villers-sur-Meuse</v>
          </cell>
          <cell r="C3015" t="str">
            <v>Verdun</v>
          </cell>
          <cell r="D3015">
            <v>594.71038461538456</v>
          </cell>
          <cell r="E3015">
            <v>593.97799999999995</v>
          </cell>
          <cell r="F3015">
            <v>103090</v>
          </cell>
          <cell r="G3015">
            <v>302</v>
          </cell>
          <cell r="H3015">
            <v>1.742191639866584</v>
          </cell>
          <cell r="I3015">
            <v>1.7400461344456299</v>
          </cell>
        </row>
        <row r="3016">
          <cell r="A3016">
            <v>55567</v>
          </cell>
          <cell r="B3016" t="str">
            <v>Ville-sur-Cousances</v>
          </cell>
          <cell r="C3016" t="str">
            <v>Verdun</v>
          </cell>
          <cell r="D3016">
            <v>594.71038461538456</v>
          </cell>
          <cell r="E3016">
            <v>593.97799999999995</v>
          </cell>
          <cell r="F3016">
            <v>103090</v>
          </cell>
          <cell r="G3016">
            <v>132</v>
          </cell>
          <cell r="H3016">
            <v>0.76148773663042746</v>
          </cell>
          <cell r="I3016">
            <v>0.76054996604908331</v>
          </cell>
        </row>
        <row r="3017">
          <cell r="A3017">
            <v>55568</v>
          </cell>
          <cell r="B3017" t="str">
            <v>Ville-sur-Saulx</v>
          </cell>
          <cell r="C3017" t="str">
            <v>Barrois</v>
          </cell>
          <cell r="D3017">
            <v>282.06666153846157</v>
          </cell>
          <cell r="E3017">
            <v>437.31920000000002</v>
          </cell>
          <cell r="F3017">
            <v>87462</v>
          </cell>
          <cell r="G3017">
            <v>289</v>
          </cell>
          <cell r="H3017">
            <v>0.93203065542310259</v>
          </cell>
          <cell r="I3017">
            <v>1.4450303994877776</v>
          </cell>
        </row>
        <row r="3018">
          <cell r="A3018">
            <v>55569</v>
          </cell>
          <cell r="B3018" t="str">
            <v>Villotte-devant-Louppy</v>
          </cell>
          <cell r="C3018" t="str">
            <v>Barrois</v>
          </cell>
          <cell r="D3018">
            <v>282.06666153846157</v>
          </cell>
          <cell r="E3018">
            <v>437.31920000000002</v>
          </cell>
          <cell r="F3018">
            <v>87462</v>
          </cell>
          <cell r="G3018">
            <v>164</v>
          </cell>
          <cell r="H3018">
            <v>0.52890320930584367</v>
          </cell>
          <cell r="I3018">
            <v>0.82001725092039979</v>
          </cell>
        </row>
        <row r="3019">
          <cell r="A3019">
            <v>55570</v>
          </cell>
          <cell r="B3019" t="str">
            <v>Villotte-sur-Aire</v>
          </cell>
          <cell r="C3019" t="str">
            <v>Verdun</v>
          </cell>
          <cell r="D3019">
            <v>594.71038461538456</v>
          </cell>
          <cell r="E3019">
            <v>593.97799999999995</v>
          </cell>
          <cell r="F3019">
            <v>103090</v>
          </cell>
          <cell r="G3019">
            <v>190</v>
          </cell>
          <cell r="H3019">
            <v>1.0960808330286456</v>
          </cell>
          <cell r="I3019">
            <v>1.0947310117373168</v>
          </cell>
        </row>
        <row r="3020">
          <cell r="A3020">
            <v>55571</v>
          </cell>
          <cell r="B3020" t="str">
            <v>Vilosnes-Haraumont</v>
          </cell>
          <cell r="C3020" t="str">
            <v>Verdun</v>
          </cell>
          <cell r="D3020">
            <v>594.71038461538456</v>
          </cell>
          <cell r="E3020">
            <v>593.97799999999995</v>
          </cell>
          <cell r="F3020">
            <v>103090</v>
          </cell>
          <cell r="G3020">
            <v>217</v>
          </cell>
          <cell r="H3020">
            <v>1.2518396882485057</v>
          </cell>
          <cell r="I3020">
            <v>1.2502980502473564</v>
          </cell>
        </row>
        <row r="3021">
          <cell r="A3021">
            <v>55572</v>
          </cell>
          <cell r="B3021" t="str">
            <v>Vittarville</v>
          </cell>
          <cell r="C3021" t="str">
            <v>Verdun</v>
          </cell>
          <cell r="D3021">
            <v>594.71038461538456</v>
          </cell>
          <cell r="E3021">
            <v>593.97799999999995</v>
          </cell>
          <cell r="F3021">
            <v>103090</v>
          </cell>
          <cell r="G3021">
            <v>75</v>
          </cell>
          <cell r="H3021">
            <v>0.43266348672183375</v>
          </cell>
          <cell r="I3021">
            <v>0.43213066252788823</v>
          </cell>
        </row>
        <row r="3022">
          <cell r="A3022">
            <v>55573</v>
          </cell>
          <cell r="B3022" t="str">
            <v>Void-Vacon</v>
          </cell>
          <cell r="C3022" t="str">
            <v>Barrois</v>
          </cell>
          <cell r="D3022">
            <v>282.06666153846157</v>
          </cell>
          <cell r="E3022">
            <v>437.31920000000002</v>
          </cell>
          <cell r="F3022">
            <v>87462</v>
          </cell>
          <cell r="G3022">
            <v>1644</v>
          </cell>
          <cell r="H3022">
            <v>5.3019321713341885</v>
          </cell>
          <cell r="I3022">
            <v>8.220172929958153</v>
          </cell>
        </row>
        <row r="3023">
          <cell r="A3023">
            <v>55574</v>
          </cell>
          <cell r="B3023" t="str">
            <v>Vouthon-Bas</v>
          </cell>
          <cell r="C3023" t="str">
            <v>Barrois</v>
          </cell>
          <cell r="D3023">
            <v>282.06666153846157</v>
          </cell>
          <cell r="E3023">
            <v>437.31920000000002</v>
          </cell>
          <cell r="F3023">
            <v>87462</v>
          </cell>
          <cell r="G3023">
            <v>51</v>
          </cell>
          <cell r="H3023">
            <v>0.16447599801584162</v>
          </cell>
          <cell r="I3023">
            <v>0.25500536461549017</v>
          </cell>
        </row>
        <row r="3024">
          <cell r="A3024">
            <v>55575</v>
          </cell>
          <cell r="B3024" t="str">
            <v>Vouthon-Haut</v>
          </cell>
          <cell r="C3024" t="str">
            <v>Barrois</v>
          </cell>
          <cell r="D3024">
            <v>282.06666153846157</v>
          </cell>
          <cell r="E3024">
            <v>437.31920000000002</v>
          </cell>
          <cell r="F3024">
            <v>87462</v>
          </cell>
          <cell r="G3024">
            <v>78</v>
          </cell>
          <cell r="H3024">
            <v>0.25155152637716954</v>
          </cell>
          <cell r="I3024">
            <v>0.3900082047060438</v>
          </cell>
        </row>
        <row r="3025">
          <cell r="A3025">
            <v>55577</v>
          </cell>
          <cell r="B3025" t="str">
            <v>Waly</v>
          </cell>
          <cell r="C3025" t="str">
            <v>Barrois</v>
          </cell>
          <cell r="D3025">
            <v>282.06666153846157</v>
          </cell>
          <cell r="E3025">
            <v>437.31920000000002</v>
          </cell>
          <cell r="F3025">
            <v>87462</v>
          </cell>
          <cell r="G3025">
            <v>61</v>
          </cell>
          <cell r="H3025">
            <v>0.19672619370522235</v>
          </cell>
          <cell r="I3025">
            <v>0.3050064165008804</v>
          </cell>
        </row>
        <row r="3026">
          <cell r="A3026">
            <v>55578</v>
          </cell>
          <cell r="B3026" t="str">
            <v>Warcq</v>
          </cell>
          <cell r="C3026" t="str">
            <v>Verdun</v>
          </cell>
          <cell r="D3026">
            <v>594.71038461538456</v>
          </cell>
          <cell r="E3026">
            <v>593.97799999999995</v>
          </cell>
          <cell r="F3026">
            <v>103090</v>
          </cell>
          <cell r="G3026">
            <v>215</v>
          </cell>
          <cell r="H3026">
            <v>1.2403019952692569</v>
          </cell>
          <cell r="I3026">
            <v>1.2387745659132796</v>
          </cell>
        </row>
        <row r="3027">
          <cell r="A3027">
            <v>55579</v>
          </cell>
          <cell r="B3027" t="str">
            <v>Watronville</v>
          </cell>
          <cell r="C3027" t="str">
            <v>Verdun</v>
          </cell>
          <cell r="D3027">
            <v>594.71038461538456</v>
          </cell>
          <cell r="E3027">
            <v>593.97799999999995</v>
          </cell>
          <cell r="F3027">
            <v>103090</v>
          </cell>
          <cell r="G3027">
            <v>111</v>
          </cell>
          <cell r="H3027">
            <v>0.64034196034831403</v>
          </cell>
          <cell r="I3027">
            <v>0.63955338054127464</v>
          </cell>
        </row>
        <row r="3028">
          <cell r="A3028">
            <v>55580</v>
          </cell>
          <cell r="B3028" t="str">
            <v>Wavrille</v>
          </cell>
          <cell r="C3028" t="str">
            <v>Verdun</v>
          </cell>
          <cell r="D3028">
            <v>594.71038461538456</v>
          </cell>
          <cell r="E3028">
            <v>593.97799999999995</v>
          </cell>
          <cell r="F3028">
            <v>103090</v>
          </cell>
          <cell r="G3028">
            <v>47</v>
          </cell>
          <cell r="H3028">
            <v>0.27113578501234914</v>
          </cell>
          <cell r="I3028">
            <v>0.27080188185080994</v>
          </cell>
        </row>
        <row r="3029">
          <cell r="A3029">
            <v>55581</v>
          </cell>
          <cell r="B3029" t="str">
            <v>Willeroncourt</v>
          </cell>
          <cell r="C3029" t="str">
            <v>Barrois</v>
          </cell>
          <cell r="D3029">
            <v>282.06666153846157</v>
          </cell>
          <cell r="E3029">
            <v>437.31920000000002</v>
          </cell>
          <cell r="F3029">
            <v>87462</v>
          </cell>
          <cell r="G3029">
            <v>107</v>
          </cell>
          <cell r="H3029">
            <v>0.34507709387637364</v>
          </cell>
          <cell r="I3029">
            <v>0.53501125517367543</v>
          </cell>
        </row>
        <row r="3030">
          <cell r="A3030">
            <v>55582</v>
          </cell>
          <cell r="B3030" t="str">
            <v>Wiseppe</v>
          </cell>
          <cell r="C3030" t="str">
            <v>Verdun</v>
          </cell>
          <cell r="D3030">
            <v>594.71038461538456</v>
          </cell>
          <cell r="E3030">
            <v>593.97799999999995</v>
          </cell>
          <cell r="F3030">
            <v>103090</v>
          </cell>
          <cell r="G3030">
            <v>107</v>
          </cell>
          <cell r="H3030">
            <v>0.61726657438981614</v>
          </cell>
          <cell r="I3030">
            <v>0.6165064118731205</v>
          </cell>
        </row>
        <row r="3031">
          <cell r="A3031">
            <v>55583</v>
          </cell>
          <cell r="B3031" t="str">
            <v>Woël</v>
          </cell>
          <cell r="C3031" t="str">
            <v>Verdun</v>
          </cell>
          <cell r="D3031">
            <v>594.71038461538456</v>
          </cell>
          <cell r="E3031">
            <v>593.97799999999995</v>
          </cell>
          <cell r="F3031">
            <v>103090</v>
          </cell>
          <cell r="G3031">
            <v>201</v>
          </cell>
          <cell r="H3031">
            <v>1.1595381444145145</v>
          </cell>
          <cell r="I3031">
            <v>1.1581101755747403</v>
          </cell>
        </row>
        <row r="3032">
          <cell r="A3032">
            <v>55584</v>
          </cell>
          <cell r="B3032" t="str">
            <v>Woimbey</v>
          </cell>
          <cell r="C3032" t="str">
            <v>Verdun</v>
          </cell>
          <cell r="D3032">
            <v>594.71038461538456</v>
          </cell>
          <cell r="E3032">
            <v>593.97799999999995</v>
          </cell>
          <cell r="F3032">
            <v>103090</v>
          </cell>
          <cell r="G3032">
            <v>125</v>
          </cell>
          <cell r="H3032">
            <v>0.72110581120305628</v>
          </cell>
          <cell r="I3032">
            <v>0.72021777087981365</v>
          </cell>
        </row>
        <row r="3033">
          <cell r="A3033">
            <v>55586</v>
          </cell>
          <cell r="B3033" t="str">
            <v>Xivray-et-Marvoisin</v>
          </cell>
          <cell r="C3033" t="str">
            <v>Verdun</v>
          </cell>
          <cell r="D3033">
            <v>594.71038461538456</v>
          </cell>
          <cell r="E3033">
            <v>593.97799999999995</v>
          </cell>
          <cell r="F3033">
            <v>103090</v>
          </cell>
          <cell r="G3033">
            <v>97</v>
          </cell>
          <cell r="H3033">
            <v>0.55957810949357167</v>
          </cell>
          <cell r="I3033">
            <v>0.55888899020273541</v>
          </cell>
        </row>
        <row r="3034">
          <cell r="A3034">
            <v>57001</v>
          </cell>
          <cell r="B3034" t="str">
            <v>Aboncourt</v>
          </cell>
          <cell r="C3034" t="str">
            <v>Metz</v>
          </cell>
          <cell r="D3034">
            <v>4134.9138153846161</v>
          </cell>
          <cell r="E3034">
            <v>2708.4842000000003</v>
          </cell>
          <cell r="F3034">
            <v>606125</v>
          </cell>
          <cell r="G3034">
            <v>363</v>
          </cell>
          <cell r="H3034">
            <v>2.476343518225804</v>
          </cell>
          <cell r="I3034">
            <v>1.6220742661992165</v>
          </cell>
        </row>
        <row r="3035">
          <cell r="A3035">
            <v>57002</v>
          </cell>
          <cell r="B3035" t="str">
            <v>Aboncourt-sur-Seille</v>
          </cell>
          <cell r="C3035" t="str">
            <v>Sarrebourg</v>
          </cell>
          <cell r="D3035">
            <v>909.24706153846159</v>
          </cell>
          <cell r="E3035">
            <v>532.80359999999996</v>
          </cell>
          <cell r="F3035">
            <v>287085</v>
          </cell>
          <cell r="G3035">
            <v>73</v>
          </cell>
          <cell r="H3035">
            <v>0.23120342578785971</v>
          </cell>
          <cell r="I3035">
            <v>0.13548134803281259</v>
          </cell>
        </row>
        <row r="3036">
          <cell r="A3036">
            <v>57003</v>
          </cell>
          <cell r="B3036" t="str">
            <v>Abreschviller</v>
          </cell>
          <cell r="C3036" t="str">
            <v>Sarrebourg</v>
          </cell>
          <cell r="D3036">
            <v>909.24706153846159</v>
          </cell>
          <cell r="E3036">
            <v>532.80359999999996</v>
          </cell>
          <cell r="F3036">
            <v>287085</v>
          </cell>
          <cell r="G3036">
            <v>1470</v>
          </cell>
          <cell r="H3036">
            <v>4.6557402179199148</v>
          </cell>
          <cell r="I3036">
            <v>2.7281860494278698</v>
          </cell>
        </row>
        <row r="3037">
          <cell r="A3037">
            <v>57004</v>
          </cell>
          <cell r="B3037" t="str">
            <v>Achain</v>
          </cell>
          <cell r="C3037" t="str">
            <v>Sarrebourg</v>
          </cell>
          <cell r="D3037">
            <v>909.24706153846159</v>
          </cell>
          <cell r="E3037">
            <v>532.80359999999996</v>
          </cell>
          <cell r="F3037">
            <v>287085</v>
          </cell>
          <cell r="G3037">
            <v>86</v>
          </cell>
          <cell r="H3037">
            <v>0.27237663859939637</v>
          </cell>
          <cell r="I3037">
            <v>0.15960816343591619</v>
          </cell>
        </row>
        <row r="3038">
          <cell r="A3038">
            <v>57006</v>
          </cell>
          <cell r="B3038" t="str">
            <v>Achen</v>
          </cell>
          <cell r="C3038" t="str">
            <v>Forbach</v>
          </cell>
          <cell r="D3038">
            <v>1942.6407692307694</v>
          </cell>
          <cell r="E3038">
            <v>118.524</v>
          </cell>
          <cell r="F3038">
            <v>312225</v>
          </cell>
          <cell r="G3038">
            <v>1003</v>
          </cell>
          <cell r="H3038">
            <v>6.240591533472533</v>
          </cell>
          <cell r="I3038">
            <v>0.38074969012731202</v>
          </cell>
        </row>
        <row r="3039">
          <cell r="A3039">
            <v>57007</v>
          </cell>
          <cell r="B3039" t="str">
            <v>Adaincourt</v>
          </cell>
          <cell r="C3039" t="str">
            <v>Forbach</v>
          </cell>
          <cell r="D3039">
            <v>1942.6407692307694</v>
          </cell>
          <cell r="E3039">
            <v>118.524</v>
          </cell>
          <cell r="F3039">
            <v>312225</v>
          </cell>
          <cell r="G3039">
            <v>123</v>
          </cell>
          <cell r="H3039">
            <v>0.76529686801308228</v>
          </cell>
          <cell r="I3039">
            <v>4.6692135479221714E-2</v>
          </cell>
        </row>
        <row r="3040">
          <cell r="A3040">
            <v>57008</v>
          </cell>
          <cell r="B3040" t="str">
            <v>Adelange</v>
          </cell>
          <cell r="C3040" t="str">
            <v>Forbach</v>
          </cell>
          <cell r="D3040">
            <v>1942.6407692307694</v>
          </cell>
          <cell r="E3040">
            <v>118.524</v>
          </cell>
          <cell r="F3040">
            <v>312225</v>
          </cell>
          <cell r="G3040">
            <v>210</v>
          </cell>
          <cell r="H3040">
            <v>1.3066044088028235</v>
          </cell>
          <cell r="I3040">
            <v>7.9718280086476107E-2</v>
          </cell>
        </row>
        <row r="3041">
          <cell r="A3041">
            <v>57009</v>
          </cell>
          <cell r="B3041" t="str">
            <v>Ajoncourt</v>
          </cell>
          <cell r="C3041" t="str">
            <v>Sarrebourg</v>
          </cell>
          <cell r="D3041">
            <v>909.24706153846159</v>
          </cell>
          <cell r="E3041">
            <v>532.80359999999996</v>
          </cell>
          <cell r="F3041">
            <v>287085</v>
          </cell>
          <cell r="G3041">
            <v>102</v>
          </cell>
          <cell r="H3041">
            <v>0.32305136205974916</v>
          </cell>
          <cell r="I3041">
            <v>0.18930270547050523</v>
          </cell>
        </row>
        <row r="3042">
          <cell r="A3042">
            <v>57010</v>
          </cell>
          <cell r="B3042" t="str">
            <v>Alaincourt-la-Côte</v>
          </cell>
          <cell r="C3042" t="str">
            <v>Sarrebourg</v>
          </cell>
          <cell r="D3042">
            <v>909.24706153846159</v>
          </cell>
          <cell r="E3042">
            <v>532.80359999999996</v>
          </cell>
          <cell r="F3042">
            <v>287085</v>
          </cell>
          <cell r="G3042">
            <v>137</v>
          </cell>
          <cell r="H3042">
            <v>0.43390231962927089</v>
          </cell>
          <cell r="I3042">
            <v>0.25425951617116882</v>
          </cell>
        </row>
        <row r="3043">
          <cell r="A3043">
            <v>57011</v>
          </cell>
          <cell r="B3043" t="str">
            <v>Albestroff</v>
          </cell>
          <cell r="C3043" t="str">
            <v>Sarrebourg</v>
          </cell>
          <cell r="D3043">
            <v>909.24706153846159</v>
          </cell>
          <cell r="E3043">
            <v>532.80359999999996</v>
          </cell>
          <cell r="F3043">
            <v>287085</v>
          </cell>
          <cell r="G3043">
            <v>631</v>
          </cell>
          <cell r="H3043">
            <v>1.9984844064676637</v>
          </cell>
          <cell r="I3043">
            <v>1.1710785014891059</v>
          </cell>
        </row>
        <row r="3044">
          <cell r="A3044">
            <v>57012</v>
          </cell>
          <cell r="B3044" t="str">
            <v>Algrange</v>
          </cell>
          <cell r="C3044" t="str">
            <v>Metz</v>
          </cell>
          <cell r="D3044">
            <v>4134.9138153846161</v>
          </cell>
          <cell r="E3044">
            <v>2708.4842000000003</v>
          </cell>
          <cell r="F3044">
            <v>606125</v>
          </cell>
          <cell r="G3044">
            <v>6173</v>
          </cell>
          <cell r="H3044">
            <v>42.11148357577931</v>
          </cell>
          <cell r="I3044">
            <v>27.5841995736853</v>
          </cell>
        </row>
        <row r="3045">
          <cell r="A3045">
            <v>57013</v>
          </cell>
          <cell r="B3045" t="str">
            <v>Alsting</v>
          </cell>
          <cell r="C3045" t="str">
            <v>Forbach</v>
          </cell>
          <cell r="D3045">
            <v>1942.6407692307694</v>
          </cell>
          <cell r="E3045">
            <v>118.524</v>
          </cell>
          <cell r="F3045">
            <v>312225</v>
          </cell>
          <cell r="G3045">
            <v>2572</v>
          </cell>
          <cell r="H3045">
            <v>16.002793044956487</v>
          </cell>
          <cell r="I3045">
            <v>0.97635912563055494</v>
          </cell>
        </row>
        <row r="3046">
          <cell r="A3046">
            <v>57014</v>
          </cell>
          <cell r="B3046" t="str">
            <v>Altrippe</v>
          </cell>
          <cell r="C3046" t="str">
            <v>Forbach</v>
          </cell>
          <cell r="D3046">
            <v>1942.6407692307694</v>
          </cell>
          <cell r="E3046">
            <v>118.524</v>
          </cell>
          <cell r="F3046">
            <v>312225</v>
          </cell>
          <cell r="G3046">
            <v>387</v>
          </cell>
          <cell r="H3046">
            <v>2.4078852676509177</v>
          </cell>
          <cell r="I3046">
            <v>0.14690940187364881</v>
          </cell>
        </row>
        <row r="3047">
          <cell r="A3047">
            <v>57015</v>
          </cell>
          <cell r="B3047" t="str">
            <v>Altviller</v>
          </cell>
          <cell r="C3047" t="str">
            <v>Forbach</v>
          </cell>
          <cell r="D3047">
            <v>1942.6407692307694</v>
          </cell>
          <cell r="E3047">
            <v>118.524</v>
          </cell>
          <cell r="F3047">
            <v>312225</v>
          </cell>
          <cell r="G3047">
            <v>580</v>
          </cell>
          <cell r="H3047">
            <v>3.6087169385982745</v>
          </cell>
          <cell r="I3047">
            <v>0.22017429738169589</v>
          </cell>
        </row>
        <row r="3048">
          <cell r="A3048">
            <v>57016</v>
          </cell>
          <cell r="B3048" t="str">
            <v>Alzing</v>
          </cell>
          <cell r="C3048" t="str">
            <v>Forbach</v>
          </cell>
          <cell r="D3048">
            <v>1942.6407692307694</v>
          </cell>
          <cell r="E3048">
            <v>118.524</v>
          </cell>
          <cell r="F3048">
            <v>312225</v>
          </cell>
          <cell r="G3048">
            <v>402</v>
          </cell>
          <cell r="H3048">
            <v>2.5012141539939763</v>
          </cell>
          <cell r="I3048">
            <v>0.15260356473696851</v>
          </cell>
        </row>
        <row r="3049">
          <cell r="A3049">
            <v>57017</v>
          </cell>
          <cell r="B3049" t="str">
            <v>Amanvillers</v>
          </cell>
          <cell r="C3049" t="str">
            <v>Metz</v>
          </cell>
          <cell r="D3049">
            <v>4134.9138153846161</v>
          </cell>
          <cell r="E3049">
            <v>2708.4842000000003</v>
          </cell>
          <cell r="F3049">
            <v>606125</v>
          </cell>
          <cell r="G3049">
            <v>2192</v>
          </cell>
          <cell r="H3049">
            <v>14.953567470939293</v>
          </cell>
          <cell r="I3049">
            <v>9.7950049352856272</v>
          </cell>
        </row>
        <row r="3050">
          <cell r="A3050">
            <v>57018</v>
          </cell>
          <cell r="B3050" t="str">
            <v>Amelécourt</v>
          </cell>
          <cell r="C3050" t="str">
            <v>Sarrebourg</v>
          </cell>
          <cell r="D3050">
            <v>909.24706153846159</v>
          </cell>
          <cell r="E3050">
            <v>532.80359999999996</v>
          </cell>
          <cell r="F3050">
            <v>287085</v>
          </cell>
          <cell r="G3050">
            <v>160</v>
          </cell>
          <cell r="H3050">
            <v>0.506747234603528</v>
          </cell>
          <cell r="I3050">
            <v>0.29694542034589055</v>
          </cell>
        </row>
        <row r="3051">
          <cell r="A3051">
            <v>57019</v>
          </cell>
          <cell r="B3051" t="str">
            <v>Amnéville</v>
          </cell>
          <cell r="C3051" t="str">
            <v>Metz</v>
          </cell>
          <cell r="D3051">
            <v>4134.9138153846161</v>
          </cell>
          <cell r="E3051">
            <v>2708.4842000000003</v>
          </cell>
          <cell r="F3051">
            <v>606125</v>
          </cell>
          <cell r="G3051">
            <v>10657</v>
          </cell>
          <cell r="H3051">
            <v>72.700806814689798</v>
          </cell>
          <cell r="I3051">
            <v>47.621061859187463</v>
          </cell>
        </row>
        <row r="3052">
          <cell r="A3052">
            <v>57020</v>
          </cell>
          <cell r="B3052" t="str">
            <v>Ancerville</v>
          </cell>
          <cell r="C3052" t="str">
            <v>Metz</v>
          </cell>
          <cell r="D3052">
            <v>4134.9138153846161</v>
          </cell>
          <cell r="E3052">
            <v>2708.4842000000003</v>
          </cell>
          <cell r="F3052">
            <v>606125</v>
          </cell>
          <cell r="G3052">
            <v>291</v>
          </cell>
          <cell r="H3052">
            <v>1.9851679443628349</v>
          </cell>
          <cell r="I3052">
            <v>1.3003405274489588</v>
          </cell>
        </row>
        <row r="3053">
          <cell r="A3053">
            <v>57021</v>
          </cell>
          <cell r="B3053" t="str">
            <v>Ancy-Dornot</v>
          </cell>
          <cell r="C3053" t="str">
            <v>Metz</v>
          </cell>
          <cell r="D3053">
            <v>4134.9138153846161</v>
          </cell>
          <cell r="E3053">
            <v>2708.4842000000003</v>
          </cell>
          <cell r="F3053">
            <v>606125</v>
          </cell>
          <cell r="G3053">
            <v>1592</v>
          </cell>
          <cell r="H3053">
            <v>10.860437688747881</v>
          </cell>
          <cell r="I3053">
            <v>7.1138904457001457</v>
          </cell>
        </row>
        <row r="3054">
          <cell r="A3054">
            <v>57022</v>
          </cell>
          <cell r="B3054" t="str">
            <v>Angevillers</v>
          </cell>
          <cell r="C3054" t="str">
            <v>Metz</v>
          </cell>
          <cell r="D3054">
            <v>4134.9138153846161</v>
          </cell>
          <cell r="E3054">
            <v>2708.4842000000003</v>
          </cell>
          <cell r="F3054">
            <v>606125</v>
          </cell>
          <cell r="G3054">
            <v>1248</v>
          </cell>
          <cell r="H3054">
            <v>8.5137099469581372</v>
          </cell>
          <cell r="I3054">
            <v>5.5767181383378022</v>
          </cell>
        </row>
        <row r="3055">
          <cell r="A3055">
            <v>57024</v>
          </cell>
          <cell r="B3055" t="str">
            <v>Antilly</v>
          </cell>
          <cell r="C3055" t="str">
            <v>Metz</v>
          </cell>
          <cell r="D3055">
            <v>4134.9138153846161</v>
          </cell>
          <cell r="E3055">
            <v>2708.4842000000003</v>
          </cell>
          <cell r="F3055">
            <v>606125</v>
          </cell>
          <cell r="G3055">
            <v>163</v>
          </cell>
          <cell r="H3055">
            <v>1.1119669241620003</v>
          </cell>
          <cell r="I3055">
            <v>0.72836943633738926</v>
          </cell>
        </row>
        <row r="3056">
          <cell r="A3056">
            <v>57025</v>
          </cell>
          <cell r="B3056" t="str">
            <v>Anzeling</v>
          </cell>
          <cell r="C3056" t="str">
            <v>Forbach</v>
          </cell>
          <cell r="D3056">
            <v>1942.6407692307694</v>
          </cell>
          <cell r="E3056">
            <v>118.524</v>
          </cell>
          <cell r="F3056">
            <v>312225</v>
          </cell>
          <cell r="G3056">
            <v>516</v>
          </cell>
          <cell r="H3056">
            <v>3.2105136902012235</v>
          </cell>
          <cell r="I3056">
            <v>0.19587920249819843</v>
          </cell>
        </row>
        <row r="3057">
          <cell r="A3057">
            <v>57026</v>
          </cell>
          <cell r="B3057" t="str">
            <v>Apach</v>
          </cell>
          <cell r="C3057" t="str">
            <v>Metz</v>
          </cell>
          <cell r="D3057">
            <v>4134.9138153846161</v>
          </cell>
          <cell r="E3057">
            <v>2708.4842000000003</v>
          </cell>
          <cell r="F3057">
            <v>606125</v>
          </cell>
          <cell r="G3057">
            <v>1022</v>
          </cell>
          <cell r="H3057">
            <v>6.9719643956660384</v>
          </cell>
          <cell r="I3057">
            <v>4.5668316805939373</v>
          </cell>
        </row>
        <row r="3058">
          <cell r="A3058">
            <v>57027</v>
          </cell>
          <cell r="B3058" t="str">
            <v>Arraincourt</v>
          </cell>
          <cell r="C3058" t="str">
            <v>Forbach</v>
          </cell>
          <cell r="D3058">
            <v>1942.6407692307694</v>
          </cell>
          <cell r="E3058">
            <v>118.524</v>
          </cell>
          <cell r="F3058">
            <v>312225</v>
          </cell>
          <cell r="G3058">
            <v>129</v>
          </cell>
          <cell r="H3058">
            <v>0.80262842255030586</v>
          </cell>
          <cell r="I3058">
            <v>4.8969800624549607E-2</v>
          </cell>
        </row>
        <row r="3059">
          <cell r="A3059">
            <v>57028</v>
          </cell>
          <cell r="B3059" t="str">
            <v>Argancy</v>
          </cell>
          <cell r="C3059" t="str">
            <v>Metz</v>
          </cell>
          <cell r="D3059">
            <v>4134.9138153846161</v>
          </cell>
          <cell r="E3059">
            <v>2708.4842000000003</v>
          </cell>
          <cell r="F3059">
            <v>606125</v>
          </cell>
          <cell r="G3059">
            <v>1354</v>
          </cell>
          <cell r="H3059">
            <v>9.2368295418119537</v>
          </cell>
          <cell r="I3059">
            <v>6.0503816981645704</v>
          </cell>
        </row>
        <row r="3060">
          <cell r="A3060">
            <v>57029</v>
          </cell>
          <cell r="B3060" t="str">
            <v>Arriance</v>
          </cell>
          <cell r="C3060" t="str">
            <v>Forbach</v>
          </cell>
          <cell r="D3060">
            <v>1942.6407692307694</v>
          </cell>
          <cell r="E3060">
            <v>118.524</v>
          </cell>
          <cell r="F3060">
            <v>312225</v>
          </cell>
          <cell r="G3060">
            <v>210</v>
          </cell>
          <cell r="H3060">
            <v>1.3066044088028235</v>
          </cell>
          <cell r="I3060">
            <v>7.9718280086476107E-2</v>
          </cell>
        </row>
        <row r="3061">
          <cell r="A3061">
            <v>57030</v>
          </cell>
          <cell r="B3061" t="str">
            <v>Arry</v>
          </cell>
          <cell r="C3061" t="str">
            <v>Metz</v>
          </cell>
          <cell r="D3061">
            <v>4134.9138153846161</v>
          </cell>
          <cell r="E3061">
            <v>2708.4842000000003</v>
          </cell>
          <cell r="F3061">
            <v>606125</v>
          </cell>
          <cell r="G3061">
            <v>536</v>
          </cell>
          <cell r="H3061">
            <v>3.6565292720909945</v>
          </cell>
          <cell r="I3061">
            <v>2.3951289440296972</v>
          </cell>
        </row>
        <row r="3062">
          <cell r="A3062">
            <v>57031</v>
          </cell>
          <cell r="B3062" t="str">
            <v>Ars-Laquenexy</v>
          </cell>
          <cell r="C3062" t="str">
            <v>Metz</v>
          </cell>
          <cell r="D3062">
            <v>4134.9138153846161</v>
          </cell>
          <cell r="E3062">
            <v>2708.4842000000003</v>
          </cell>
          <cell r="F3062">
            <v>606125</v>
          </cell>
          <cell r="G3062">
            <v>938</v>
          </cell>
          <cell r="H3062">
            <v>6.3989262261592401</v>
          </cell>
          <cell r="I3062">
            <v>4.1914756520519694</v>
          </cell>
        </row>
        <row r="3063">
          <cell r="A3063">
            <v>57032</v>
          </cell>
          <cell r="B3063" t="str">
            <v>Ars-sur-Moselle</v>
          </cell>
          <cell r="C3063" t="str">
            <v>Metz</v>
          </cell>
          <cell r="D3063">
            <v>4134.9138153846161</v>
          </cell>
          <cell r="E3063">
            <v>2708.4842000000003</v>
          </cell>
          <cell r="F3063">
            <v>606125</v>
          </cell>
          <cell r="G3063">
            <v>4720</v>
          </cell>
          <cell r="H3063">
            <v>32.199287619905775</v>
          </cell>
          <cell r="I3063">
            <v>21.091433984739123</v>
          </cell>
        </row>
        <row r="3064">
          <cell r="A3064">
            <v>57033</v>
          </cell>
          <cell r="B3064" t="str">
            <v>Arzviller</v>
          </cell>
          <cell r="C3064" t="str">
            <v>Sarrebourg</v>
          </cell>
          <cell r="D3064">
            <v>909.24706153846159</v>
          </cell>
          <cell r="E3064">
            <v>532.80359999999996</v>
          </cell>
          <cell r="F3064">
            <v>287085</v>
          </cell>
          <cell r="G3064">
            <v>544</v>
          </cell>
          <cell r="H3064">
            <v>1.7229405976519954</v>
          </cell>
          <cell r="I3064">
            <v>1.0096144291760281</v>
          </cell>
        </row>
        <row r="3065">
          <cell r="A3065">
            <v>57034</v>
          </cell>
          <cell r="B3065" t="str">
            <v>Aspach</v>
          </cell>
          <cell r="C3065" t="str">
            <v>Sarrebourg</v>
          </cell>
          <cell r="D3065">
            <v>909.24706153846159</v>
          </cell>
          <cell r="E3065">
            <v>532.80359999999996</v>
          </cell>
          <cell r="F3065">
            <v>287085</v>
          </cell>
          <cell r="G3065">
            <v>33</v>
          </cell>
          <cell r="H3065">
            <v>0.10451661713697766</v>
          </cell>
          <cell r="I3065">
            <v>6.1244992946339928E-2</v>
          </cell>
        </row>
        <row r="3066">
          <cell r="A3066">
            <v>57035</v>
          </cell>
          <cell r="B3066" t="str">
            <v>Assenoncourt</v>
          </cell>
          <cell r="C3066" t="str">
            <v>Sarrebourg</v>
          </cell>
          <cell r="D3066">
            <v>909.24706153846159</v>
          </cell>
          <cell r="E3066">
            <v>532.80359999999996</v>
          </cell>
          <cell r="F3066">
            <v>287085</v>
          </cell>
          <cell r="G3066">
            <v>115</v>
          </cell>
          <cell r="H3066">
            <v>0.36422457487128579</v>
          </cell>
          <cell r="I3066">
            <v>0.21342952087360884</v>
          </cell>
        </row>
        <row r="3067">
          <cell r="A3067">
            <v>57036</v>
          </cell>
          <cell r="B3067" t="str">
            <v>Attilloncourt</v>
          </cell>
          <cell r="C3067" t="str">
            <v>Sarrebourg</v>
          </cell>
          <cell r="D3067">
            <v>909.24706153846159</v>
          </cell>
          <cell r="E3067">
            <v>532.80359999999996</v>
          </cell>
          <cell r="F3067">
            <v>287085</v>
          </cell>
          <cell r="G3067">
            <v>104</v>
          </cell>
          <cell r="H3067">
            <v>0.32938570249229326</v>
          </cell>
          <cell r="I3067">
            <v>0.19301452322482887</v>
          </cell>
        </row>
        <row r="3068">
          <cell r="A3068">
            <v>57037</v>
          </cell>
          <cell r="B3068" t="str">
            <v>Aube</v>
          </cell>
          <cell r="C3068" t="str">
            <v>Metz</v>
          </cell>
          <cell r="D3068">
            <v>4134.9138153846161</v>
          </cell>
          <cell r="E3068">
            <v>2708.4842000000003</v>
          </cell>
          <cell r="F3068">
            <v>606125</v>
          </cell>
          <cell r="G3068">
            <v>266</v>
          </cell>
          <cell r="H3068">
            <v>1.8146208701048594</v>
          </cell>
          <cell r="I3068">
            <v>1.1886274237162302</v>
          </cell>
        </row>
        <row r="3069">
          <cell r="A3069">
            <v>57038</v>
          </cell>
          <cell r="B3069" t="str">
            <v>Audun-le-Tiche</v>
          </cell>
          <cell r="C3069" t="str">
            <v>Metz</v>
          </cell>
          <cell r="D3069">
            <v>4134.9138153846161</v>
          </cell>
          <cell r="E3069">
            <v>2708.4842000000003</v>
          </cell>
          <cell r="F3069">
            <v>606125</v>
          </cell>
          <cell r="G3069">
            <v>6753</v>
          </cell>
          <cell r="H3069">
            <v>46.068175698564346</v>
          </cell>
          <cell r="I3069">
            <v>30.175943580284599</v>
          </cell>
        </row>
        <row r="3070">
          <cell r="A3070">
            <v>57039</v>
          </cell>
          <cell r="B3070" t="str">
            <v>Augny</v>
          </cell>
          <cell r="C3070" t="str">
            <v>Metz</v>
          </cell>
          <cell r="D3070">
            <v>4134.9138153846161</v>
          </cell>
          <cell r="E3070">
            <v>2708.4842000000003</v>
          </cell>
          <cell r="F3070">
            <v>606125</v>
          </cell>
          <cell r="G3070">
            <v>1899</v>
          </cell>
          <cell r="H3070">
            <v>12.95475576063582</v>
          </cell>
          <cell r="I3070">
            <v>8.4857273595380516</v>
          </cell>
        </row>
        <row r="3071">
          <cell r="A3071">
            <v>57040</v>
          </cell>
          <cell r="B3071" t="str">
            <v>Aulnois-sur-Seille</v>
          </cell>
          <cell r="C3071" t="str">
            <v>Sarrebourg</v>
          </cell>
          <cell r="D3071">
            <v>909.24706153846159</v>
          </cell>
          <cell r="E3071">
            <v>532.80359999999996</v>
          </cell>
          <cell r="F3071">
            <v>287085</v>
          </cell>
          <cell r="G3071">
            <v>274</v>
          </cell>
          <cell r="H3071">
            <v>0.86780463925854179</v>
          </cell>
          <cell r="I3071">
            <v>0.50851903234233764</v>
          </cell>
        </row>
        <row r="3072">
          <cell r="A3072">
            <v>57041</v>
          </cell>
          <cell r="B3072" t="str">
            <v>Aumetz</v>
          </cell>
          <cell r="C3072" t="str">
            <v>Metz</v>
          </cell>
          <cell r="D3072">
            <v>4134.9138153846161</v>
          </cell>
          <cell r="E3072">
            <v>2708.4842000000003</v>
          </cell>
          <cell r="F3072">
            <v>606125</v>
          </cell>
          <cell r="G3072">
            <v>2307</v>
          </cell>
          <cell r="H3072">
            <v>15.738084012525981</v>
          </cell>
          <cell r="I3072">
            <v>10.308885212456179</v>
          </cell>
        </row>
        <row r="3073">
          <cell r="A3073">
            <v>57042</v>
          </cell>
          <cell r="B3073" t="str">
            <v>Avricourt</v>
          </cell>
          <cell r="C3073" t="str">
            <v>Sarrebourg</v>
          </cell>
          <cell r="D3073">
            <v>909.24706153846159</v>
          </cell>
          <cell r="E3073">
            <v>532.80359999999996</v>
          </cell>
          <cell r="F3073">
            <v>287085</v>
          </cell>
          <cell r="G3073">
            <v>627</v>
          </cell>
          <cell r="H3073">
            <v>1.9858157256025757</v>
          </cell>
          <cell r="I3073">
            <v>1.1636548659804589</v>
          </cell>
        </row>
        <row r="3074">
          <cell r="A3074">
            <v>57043</v>
          </cell>
          <cell r="B3074" t="str">
            <v>Ay-sur-Moselle</v>
          </cell>
          <cell r="C3074" t="str">
            <v>Metz</v>
          </cell>
          <cell r="D3074">
            <v>4134.9138153846161</v>
          </cell>
          <cell r="E3074">
            <v>2708.4842000000003</v>
          </cell>
          <cell r="F3074">
            <v>606125</v>
          </cell>
          <cell r="G3074">
            <v>1493</v>
          </cell>
          <cell r="H3074">
            <v>10.185071274686297</v>
          </cell>
          <cell r="I3074">
            <v>6.6715065549185404</v>
          </cell>
        </row>
        <row r="3075">
          <cell r="A3075">
            <v>57044</v>
          </cell>
          <cell r="B3075" t="str">
            <v>Azoudange</v>
          </cell>
          <cell r="C3075" t="str">
            <v>Sarrebourg</v>
          </cell>
          <cell r="D3075">
            <v>909.24706153846159</v>
          </cell>
          <cell r="E3075">
            <v>532.80359999999996</v>
          </cell>
          <cell r="F3075">
            <v>287085</v>
          </cell>
          <cell r="G3075">
            <v>112</v>
          </cell>
          <cell r="H3075">
            <v>0.35472306422246963</v>
          </cell>
          <cell r="I3075">
            <v>0.20786179424212339</v>
          </cell>
        </row>
        <row r="3076">
          <cell r="A3076">
            <v>57045</v>
          </cell>
          <cell r="B3076" t="str">
            <v>Bacourt</v>
          </cell>
          <cell r="C3076" t="str">
            <v>Sarrebourg</v>
          </cell>
          <cell r="D3076">
            <v>909.24706153846159</v>
          </cell>
          <cell r="E3076">
            <v>532.80359999999996</v>
          </cell>
          <cell r="F3076">
            <v>287085</v>
          </cell>
          <cell r="G3076">
            <v>111</v>
          </cell>
          <cell r="H3076">
            <v>0.35155589400619758</v>
          </cell>
          <cell r="I3076">
            <v>0.20600588536496156</v>
          </cell>
        </row>
        <row r="3077">
          <cell r="A3077">
            <v>57046</v>
          </cell>
          <cell r="B3077" t="str">
            <v>Baerenthal</v>
          </cell>
          <cell r="C3077" t="str">
            <v>Forbach</v>
          </cell>
          <cell r="D3077">
            <v>1942.6407692307694</v>
          </cell>
          <cell r="E3077">
            <v>118.524</v>
          </cell>
          <cell r="F3077">
            <v>312225</v>
          </cell>
          <cell r="G3077">
            <v>779</v>
          </cell>
          <cell r="H3077">
            <v>4.8468801640828545</v>
          </cell>
          <cell r="I3077">
            <v>0.29571685803507086</v>
          </cell>
        </row>
        <row r="3078">
          <cell r="A3078">
            <v>57047</v>
          </cell>
          <cell r="B3078" t="str">
            <v>Bambiderstroff</v>
          </cell>
          <cell r="C3078" t="str">
            <v>Forbach</v>
          </cell>
          <cell r="D3078">
            <v>1942.6407692307694</v>
          </cell>
          <cell r="E3078">
            <v>118.524</v>
          </cell>
          <cell r="F3078">
            <v>312225</v>
          </cell>
          <cell r="G3078">
            <v>1044</v>
          </cell>
          <cell r="H3078">
            <v>6.4956904894768943</v>
          </cell>
          <cell r="I3078">
            <v>0.3963137352870526</v>
          </cell>
        </row>
        <row r="3079">
          <cell r="A3079">
            <v>57048</v>
          </cell>
          <cell r="B3079" t="str">
            <v>Bannay</v>
          </cell>
          <cell r="C3079" t="str">
            <v>Forbach</v>
          </cell>
          <cell r="D3079">
            <v>1942.6407692307694</v>
          </cell>
          <cell r="E3079">
            <v>118.524</v>
          </cell>
          <cell r="F3079">
            <v>312225</v>
          </cell>
          <cell r="G3079">
            <v>71</v>
          </cell>
          <cell r="H3079">
            <v>0.44175672869047838</v>
          </cell>
          <cell r="I3079">
            <v>2.6952370886380014E-2</v>
          </cell>
        </row>
        <row r="3080">
          <cell r="A3080">
            <v>57049</v>
          </cell>
          <cell r="B3080" t="str">
            <v>Le Ban-Saint-Martin</v>
          </cell>
          <cell r="C3080" t="str">
            <v>Metz</v>
          </cell>
          <cell r="D3080">
            <v>4134.9138153846161</v>
          </cell>
          <cell r="E3080">
            <v>2708.4842000000003</v>
          </cell>
          <cell r="F3080">
            <v>606125</v>
          </cell>
          <cell r="G3080">
            <v>4164</v>
          </cell>
          <cell r="H3080">
            <v>28.4063206884084</v>
          </cell>
          <cell r="I3080">
            <v>18.606934557723243</v>
          </cell>
        </row>
        <row r="3081">
          <cell r="A3081">
            <v>57050</v>
          </cell>
          <cell r="B3081" t="str">
            <v>Barchain</v>
          </cell>
          <cell r="C3081" t="str">
            <v>Sarrebourg</v>
          </cell>
          <cell r="D3081">
            <v>909.24706153846159</v>
          </cell>
          <cell r="E3081">
            <v>532.80359999999996</v>
          </cell>
          <cell r="F3081">
            <v>287085</v>
          </cell>
          <cell r="G3081">
            <v>109</v>
          </cell>
          <cell r="H3081">
            <v>0.34522155357365347</v>
          </cell>
          <cell r="I3081">
            <v>0.20229406761063792</v>
          </cell>
        </row>
        <row r="3082">
          <cell r="A3082">
            <v>57051</v>
          </cell>
          <cell r="B3082" t="str">
            <v>Baronville</v>
          </cell>
          <cell r="C3082" t="str">
            <v>Forbach</v>
          </cell>
          <cell r="D3082">
            <v>1942.6407692307694</v>
          </cell>
          <cell r="E3082">
            <v>118.524</v>
          </cell>
          <cell r="F3082">
            <v>312225</v>
          </cell>
          <cell r="G3082">
            <v>372</v>
          </cell>
          <cell r="H3082">
            <v>2.3145563813078587</v>
          </cell>
          <cell r="I3082">
            <v>0.14121523901032909</v>
          </cell>
        </row>
        <row r="3083">
          <cell r="A3083">
            <v>57052</v>
          </cell>
          <cell r="B3083" t="str">
            <v>Barst</v>
          </cell>
          <cell r="C3083" t="str">
            <v>Forbach</v>
          </cell>
          <cell r="D3083">
            <v>1942.6407692307694</v>
          </cell>
          <cell r="E3083">
            <v>118.524</v>
          </cell>
          <cell r="F3083">
            <v>312225</v>
          </cell>
          <cell r="G3083">
            <v>586</v>
          </cell>
          <cell r="H3083">
            <v>3.6460484931354977</v>
          </cell>
          <cell r="I3083">
            <v>0.22245196252702379</v>
          </cell>
        </row>
        <row r="3084">
          <cell r="A3084">
            <v>57053</v>
          </cell>
          <cell r="B3084" t="str">
            <v>Bassing</v>
          </cell>
          <cell r="C3084" t="str">
            <v>Sarrebourg</v>
          </cell>
          <cell r="D3084">
            <v>909.24706153846159</v>
          </cell>
          <cell r="E3084">
            <v>532.80359999999996</v>
          </cell>
          <cell r="F3084">
            <v>287085</v>
          </cell>
          <cell r="G3084">
            <v>122</v>
          </cell>
          <cell r="H3084">
            <v>0.38639476638519016</v>
          </cell>
          <cell r="I3084">
            <v>0.22642088301374158</v>
          </cell>
        </row>
        <row r="3085">
          <cell r="A3085">
            <v>57054</v>
          </cell>
          <cell r="B3085" t="str">
            <v>Baudrecourt</v>
          </cell>
          <cell r="C3085" t="str">
            <v>Sarrebourg</v>
          </cell>
          <cell r="D3085">
            <v>909.24706153846159</v>
          </cell>
          <cell r="E3085">
            <v>532.80359999999996</v>
          </cell>
          <cell r="F3085">
            <v>287085</v>
          </cell>
          <cell r="G3085">
            <v>187</v>
          </cell>
          <cell r="H3085">
            <v>0.59226083044287336</v>
          </cell>
          <cell r="I3085">
            <v>0.34705496002925956</v>
          </cell>
        </row>
        <row r="3086">
          <cell r="A3086">
            <v>57055</v>
          </cell>
          <cell r="B3086" t="str">
            <v>Bazoncourt</v>
          </cell>
          <cell r="C3086" t="str">
            <v>Metz</v>
          </cell>
          <cell r="D3086">
            <v>4134.9138153846161</v>
          </cell>
          <cell r="E3086">
            <v>2708.4842000000003</v>
          </cell>
          <cell r="F3086">
            <v>606125</v>
          </cell>
          <cell r="G3086">
            <v>540</v>
          </cell>
          <cell r="H3086">
            <v>3.6838168039722707</v>
          </cell>
          <cell r="I3086">
            <v>2.4130030406269336</v>
          </cell>
        </row>
        <row r="3087">
          <cell r="A3087">
            <v>57056</v>
          </cell>
          <cell r="B3087" t="str">
            <v>Bébing</v>
          </cell>
          <cell r="C3087" t="str">
            <v>Sarrebourg</v>
          </cell>
          <cell r="D3087">
            <v>909.24706153846159</v>
          </cell>
          <cell r="E3087">
            <v>532.80359999999996</v>
          </cell>
          <cell r="F3087">
            <v>287085</v>
          </cell>
          <cell r="G3087">
            <v>195</v>
          </cell>
          <cell r="H3087">
            <v>0.61759819217304979</v>
          </cell>
          <cell r="I3087">
            <v>0.36190223104655411</v>
          </cell>
        </row>
        <row r="3088">
          <cell r="A3088">
            <v>57057</v>
          </cell>
          <cell r="B3088" t="str">
            <v>Béchy</v>
          </cell>
          <cell r="C3088" t="str">
            <v>Metz</v>
          </cell>
          <cell r="D3088">
            <v>4134.9138153846161</v>
          </cell>
          <cell r="E3088">
            <v>2708.4842000000003</v>
          </cell>
          <cell r="F3088">
            <v>606125</v>
          </cell>
          <cell r="G3088">
            <v>632</v>
          </cell>
          <cell r="H3088">
            <v>4.3114300372416201</v>
          </cell>
          <cell r="I3088">
            <v>2.8241072623633738</v>
          </cell>
        </row>
        <row r="3089">
          <cell r="A3089">
            <v>57058</v>
          </cell>
          <cell r="B3089" t="str">
            <v>Behren-lès-Forbach</v>
          </cell>
          <cell r="C3089" t="str">
            <v>Forbach</v>
          </cell>
          <cell r="D3089">
            <v>1942.6407692307694</v>
          </cell>
          <cell r="E3089">
            <v>118.524</v>
          </cell>
          <cell r="F3089">
            <v>312225</v>
          </cell>
          <cell r="G3089">
            <v>6593</v>
          </cell>
          <cell r="H3089">
            <v>41.021156510652453</v>
          </cell>
          <cell r="I3089">
            <v>2.5027743838577945</v>
          </cell>
        </row>
        <row r="3090">
          <cell r="A3090">
            <v>57059</v>
          </cell>
          <cell r="B3090" t="str">
            <v>Bellange</v>
          </cell>
          <cell r="C3090" t="str">
            <v>Sarrebourg</v>
          </cell>
          <cell r="D3090">
            <v>909.24706153846159</v>
          </cell>
          <cell r="E3090">
            <v>532.80359999999996</v>
          </cell>
          <cell r="F3090">
            <v>287085</v>
          </cell>
          <cell r="G3090">
            <v>57</v>
          </cell>
          <cell r="H3090">
            <v>0.18052870232750687</v>
          </cell>
          <cell r="I3090">
            <v>0.10578680599822352</v>
          </cell>
        </row>
        <row r="3091">
          <cell r="A3091">
            <v>57060</v>
          </cell>
          <cell r="B3091" t="str">
            <v>Bénestroff</v>
          </cell>
          <cell r="C3091" t="str">
            <v>Sarrebourg</v>
          </cell>
          <cell r="D3091">
            <v>909.24706153846159</v>
          </cell>
          <cell r="E3091">
            <v>532.80359999999996</v>
          </cell>
          <cell r="F3091">
            <v>287085</v>
          </cell>
          <cell r="G3091">
            <v>543</v>
          </cell>
          <cell r="H3091">
            <v>1.7197734274357233</v>
          </cell>
          <cell r="I3091">
            <v>1.0077585202988661</v>
          </cell>
        </row>
        <row r="3092">
          <cell r="A3092">
            <v>57061</v>
          </cell>
          <cell r="B3092" t="str">
            <v>Béning-lès-Saint-Avold</v>
          </cell>
          <cell r="C3092" t="str">
            <v>Forbach</v>
          </cell>
          <cell r="D3092">
            <v>1942.6407692307694</v>
          </cell>
          <cell r="E3092">
            <v>118.524</v>
          </cell>
          <cell r="F3092">
            <v>312225</v>
          </cell>
          <cell r="G3092">
            <v>1147</v>
          </cell>
          <cell r="H3092">
            <v>7.1365488423658983</v>
          </cell>
          <cell r="I3092">
            <v>0.43541365361518136</v>
          </cell>
        </row>
        <row r="3093">
          <cell r="A3093">
            <v>57062</v>
          </cell>
          <cell r="B3093" t="str">
            <v>Berg-sur-Moselle</v>
          </cell>
          <cell r="C3093" t="str">
            <v>Metz</v>
          </cell>
          <cell r="D3093">
            <v>4134.9138153846161</v>
          </cell>
          <cell r="E3093">
            <v>2708.4842000000003</v>
          </cell>
          <cell r="F3093">
            <v>606125</v>
          </cell>
          <cell r="G3093">
            <v>426</v>
          </cell>
          <cell r="H3093">
            <v>2.9061221453559023</v>
          </cell>
          <cell r="I3093">
            <v>1.903591287605692</v>
          </cell>
        </row>
        <row r="3094">
          <cell r="A3094">
            <v>57063</v>
          </cell>
          <cell r="B3094" t="str">
            <v>Bérig-Vintrange</v>
          </cell>
          <cell r="C3094" t="str">
            <v>Forbach</v>
          </cell>
          <cell r="D3094">
            <v>1942.6407692307694</v>
          </cell>
          <cell r="E3094">
            <v>118.524</v>
          </cell>
          <cell r="F3094">
            <v>312225</v>
          </cell>
          <cell r="G3094">
            <v>224</v>
          </cell>
          <cell r="H3094">
            <v>1.3937113693896785</v>
          </cell>
          <cell r="I3094">
            <v>8.5032832092241176E-2</v>
          </cell>
        </row>
        <row r="3095">
          <cell r="A3095">
            <v>57064</v>
          </cell>
          <cell r="B3095" t="str">
            <v>Berling</v>
          </cell>
          <cell r="C3095" t="str">
            <v>Sarrebourg</v>
          </cell>
          <cell r="D3095">
            <v>909.24706153846159</v>
          </cell>
          <cell r="E3095">
            <v>532.80359999999996</v>
          </cell>
          <cell r="F3095">
            <v>287085</v>
          </cell>
          <cell r="G3095">
            <v>290</v>
          </cell>
          <cell r="H3095">
            <v>0.91847936271889474</v>
          </cell>
          <cell r="I3095">
            <v>0.53821357437692674</v>
          </cell>
        </row>
        <row r="3096">
          <cell r="A3096">
            <v>57065</v>
          </cell>
          <cell r="B3096" t="str">
            <v>Bermering</v>
          </cell>
          <cell r="C3096" t="str">
            <v>Sarrebourg</v>
          </cell>
          <cell r="D3096">
            <v>909.24706153846159</v>
          </cell>
          <cell r="E3096">
            <v>532.80359999999996</v>
          </cell>
          <cell r="F3096">
            <v>287085</v>
          </cell>
          <cell r="G3096">
            <v>234</v>
          </cell>
          <cell r="H3096">
            <v>0.74111783060765979</v>
          </cell>
          <cell r="I3096">
            <v>0.43428267725586495</v>
          </cell>
        </row>
        <row r="3097">
          <cell r="A3097">
            <v>57066</v>
          </cell>
          <cell r="B3097" t="str">
            <v>Berthelming</v>
          </cell>
          <cell r="C3097" t="str">
            <v>Sarrebourg</v>
          </cell>
          <cell r="D3097">
            <v>909.24706153846159</v>
          </cell>
          <cell r="E3097">
            <v>532.80359999999996</v>
          </cell>
          <cell r="F3097">
            <v>287085</v>
          </cell>
          <cell r="G3097">
            <v>506</v>
          </cell>
          <cell r="H3097">
            <v>1.6025881294336575</v>
          </cell>
          <cell r="I3097">
            <v>0.93908989184387892</v>
          </cell>
        </row>
        <row r="3098">
          <cell r="A3098">
            <v>57067</v>
          </cell>
          <cell r="B3098" t="str">
            <v>Bertrange</v>
          </cell>
          <cell r="C3098" t="str">
            <v>Metz</v>
          </cell>
          <cell r="D3098">
            <v>4134.9138153846161</v>
          </cell>
          <cell r="E3098">
            <v>2708.4842000000003</v>
          </cell>
          <cell r="F3098">
            <v>606125</v>
          </cell>
          <cell r="G3098">
            <v>2762</v>
          </cell>
          <cell r="H3098">
            <v>18.842040764021135</v>
          </cell>
          <cell r="I3098">
            <v>12.342063700391837</v>
          </cell>
        </row>
        <row r="3099">
          <cell r="A3099">
            <v>57069</v>
          </cell>
          <cell r="B3099" t="str">
            <v>Berviller-en-Moselle</v>
          </cell>
          <cell r="C3099" t="str">
            <v>Forbach</v>
          </cell>
          <cell r="D3099">
            <v>1942.6407692307694</v>
          </cell>
          <cell r="E3099">
            <v>118.524</v>
          </cell>
          <cell r="F3099">
            <v>312225</v>
          </cell>
          <cell r="G3099">
            <v>484</v>
          </cell>
          <cell r="H3099">
            <v>3.011412066002698</v>
          </cell>
          <cell r="I3099">
            <v>0.18373165505644967</v>
          </cell>
        </row>
        <row r="3100">
          <cell r="A3100">
            <v>57070</v>
          </cell>
          <cell r="B3100" t="str">
            <v>Bettange</v>
          </cell>
          <cell r="C3100" t="str">
            <v>Forbach</v>
          </cell>
          <cell r="D3100">
            <v>1942.6407692307694</v>
          </cell>
          <cell r="E3100">
            <v>118.524</v>
          </cell>
          <cell r="F3100">
            <v>312225</v>
          </cell>
          <cell r="G3100">
            <v>236</v>
          </cell>
          <cell r="H3100">
            <v>1.4683744784641255</v>
          </cell>
          <cell r="I3100">
            <v>8.9588162382896963E-2</v>
          </cell>
        </row>
        <row r="3101">
          <cell r="A3101">
            <v>57071</v>
          </cell>
          <cell r="B3101" t="str">
            <v>Bettborn</v>
          </cell>
          <cell r="C3101" t="str">
            <v>Sarrebourg</v>
          </cell>
          <cell r="D3101">
            <v>909.24706153846159</v>
          </cell>
          <cell r="E3101">
            <v>532.80359999999996</v>
          </cell>
          <cell r="F3101">
            <v>287085</v>
          </cell>
          <cell r="G3101">
            <v>424</v>
          </cell>
          <cell r="H3101">
            <v>1.3428801716993495</v>
          </cell>
          <cell r="I3101">
            <v>0.78690536391661003</v>
          </cell>
        </row>
        <row r="3102">
          <cell r="A3102">
            <v>57072</v>
          </cell>
          <cell r="B3102" t="str">
            <v>Bettelainville</v>
          </cell>
          <cell r="C3102" t="str">
            <v>Metz</v>
          </cell>
          <cell r="D3102">
            <v>4134.9138153846161</v>
          </cell>
          <cell r="E3102">
            <v>2708.4842000000003</v>
          </cell>
          <cell r="F3102">
            <v>606125</v>
          </cell>
          <cell r="G3102">
            <v>630</v>
          </cell>
          <cell r="H3102">
            <v>4.2977862713009829</v>
          </cell>
          <cell r="I3102">
            <v>2.8151702140647559</v>
          </cell>
        </row>
        <row r="3103">
          <cell r="A3103">
            <v>57073</v>
          </cell>
          <cell r="B3103" t="str">
            <v>Betting-lès-Saint-Avold</v>
          </cell>
          <cell r="C3103" t="str">
            <v>Forbach</v>
          </cell>
          <cell r="D3103">
            <v>1942.6407692307694</v>
          </cell>
          <cell r="E3103">
            <v>118.524</v>
          </cell>
          <cell r="F3103">
            <v>312225</v>
          </cell>
          <cell r="G3103">
            <v>841</v>
          </cell>
          <cell r="H3103">
            <v>5.232639560967498</v>
          </cell>
          <cell r="I3103">
            <v>0.31925273120345904</v>
          </cell>
        </row>
        <row r="3104">
          <cell r="A3104">
            <v>57074</v>
          </cell>
          <cell r="B3104" t="str">
            <v>Bettviller</v>
          </cell>
          <cell r="C3104" t="str">
            <v>Forbach</v>
          </cell>
          <cell r="D3104">
            <v>1942.6407692307694</v>
          </cell>
          <cell r="E3104">
            <v>118.524</v>
          </cell>
          <cell r="F3104">
            <v>312225</v>
          </cell>
          <cell r="G3104">
            <v>838</v>
          </cell>
          <cell r="H3104">
            <v>5.2139737836988864</v>
          </cell>
          <cell r="I3104">
            <v>0.31811389863079509</v>
          </cell>
        </row>
        <row r="3105">
          <cell r="A3105">
            <v>57075</v>
          </cell>
          <cell r="B3105" t="str">
            <v>Beux</v>
          </cell>
          <cell r="C3105" t="str">
            <v>Metz</v>
          </cell>
          <cell r="D3105">
            <v>4134.9138153846161</v>
          </cell>
          <cell r="E3105">
            <v>2708.4842000000003</v>
          </cell>
          <cell r="F3105">
            <v>606125</v>
          </cell>
          <cell r="G3105">
            <v>270</v>
          </cell>
          <cell r="H3105">
            <v>1.8419084019861354</v>
          </cell>
          <cell r="I3105">
            <v>1.2065015203134668</v>
          </cell>
        </row>
        <row r="3106">
          <cell r="A3106">
            <v>57076</v>
          </cell>
          <cell r="B3106" t="str">
            <v>Beyren-lès-Sierck</v>
          </cell>
          <cell r="C3106" t="str">
            <v>Metz</v>
          </cell>
          <cell r="D3106">
            <v>4134.9138153846161</v>
          </cell>
          <cell r="E3106">
            <v>2708.4842000000003</v>
          </cell>
          <cell r="F3106">
            <v>606125</v>
          </cell>
          <cell r="G3106">
            <v>536</v>
          </cell>
          <cell r="H3106">
            <v>3.6565292720909945</v>
          </cell>
          <cell r="I3106">
            <v>2.3951289440296972</v>
          </cell>
        </row>
        <row r="3107">
          <cell r="A3107">
            <v>57077</v>
          </cell>
          <cell r="B3107" t="str">
            <v>Bezange-la-Petite</v>
          </cell>
          <cell r="C3107" t="str">
            <v>Sarrebourg</v>
          </cell>
          <cell r="D3107">
            <v>909.24706153846159</v>
          </cell>
          <cell r="E3107">
            <v>532.80359999999996</v>
          </cell>
          <cell r="F3107">
            <v>287085</v>
          </cell>
          <cell r="G3107">
            <v>92</v>
          </cell>
          <cell r="H3107">
            <v>0.29137965989702863</v>
          </cell>
          <cell r="I3107">
            <v>0.17074361669888707</v>
          </cell>
        </row>
        <row r="3108">
          <cell r="A3108">
            <v>57079</v>
          </cell>
          <cell r="B3108" t="str">
            <v>Bibiche</v>
          </cell>
          <cell r="C3108" t="str">
            <v>Forbach</v>
          </cell>
          <cell r="D3108">
            <v>1942.6407692307694</v>
          </cell>
          <cell r="E3108">
            <v>118.524</v>
          </cell>
          <cell r="F3108">
            <v>312225</v>
          </cell>
          <cell r="G3108">
            <v>449</v>
          </cell>
          <cell r="H3108">
            <v>2.7936446645355608</v>
          </cell>
          <cell r="I3108">
            <v>0.17044527504203699</v>
          </cell>
        </row>
        <row r="3109">
          <cell r="A3109">
            <v>57080</v>
          </cell>
          <cell r="B3109" t="str">
            <v>Bickenholtz</v>
          </cell>
          <cell r="C3109" t="str">
            <v>Sarrebourg</v>
          </cell>
          <cell r="D3109">
            <v>909.24706153846159</v>
          </cell>
          <cell r="E3109">
            <v>532.80359999999996</v>
          </cell>
          <cell r="F3109">
            <v>287085</v>
          </cell>
          <cell r="G3109">
            <v>78</v>
          </cell>
          <cell r="H3109">
            <v>0.24703927686921992</v>
          </cell>
          <cell r="I3109">
            <v>0.14476089241862164</v>
          </cell>
        </row>
        <row r="3110">
          <cell r="A3110">
            <v>57081</v>
          </cell>
          <cell r="B3110" t="str">
            <v>Bidestroff</v>
          </cell>
          <cell r="C3110" t="str">
            <v>Sarrebourg</v>
          </cell>
          <cell r="D3110">
            <v>909.24706153846159</v>
          </cell>
          <cell r="E3110">
            <v>532.80359999999996</v>
          </cell>
          <cell r="F3110">
            <v>287085</v>
          </cell>
          <cell r="G3110">
            <v>124</v>
          </cell>
          <cell r="H3110">
            <v>0.39272910681773426</v>
          </cell>
          <cell r="I3110">
            <v>0.23013270076806519</v>
          </cell>
        </row>
        <row r="3111">
          <cell r="A3111">
            <v>57082</v>
          </cell>
          <cell r="B3111" t="str">
            <v>Biding</v>
          </cell>
          <cell r="C3111" t="str">
            <v>Forbach</v>
          </cell>
          <cell r="D3111">
            <v>1942.6407692307694</v>
          </cell>
          <cell r="E3111">
            <v>118.524</v>
          </cell>
          <cell r="F3111">
            <v>312225</v>
          </cell>
          <cell r="G3111">
            <v>328</v>
          </cell>
          <cell r="H3111">
            <v>2.0407916480348862</v>
          </cell>
          <cell r="I3111">
            <v>0.12451236127792457</v>
          </cell>
        </row>
        <row r="3112">
          <cell r="A3112">
            <v>57083</v>
          </cell>
          <cell r="B3112" t="str">
            <v>Bining</v>
          </cell>
          <cell r="C3112" t="str">
            <v>Forbach</v>
          </cell>
          <cell r="D3112">
            <v>1942.6407692307694</v>
          </cell>
          <cell r="E3112">
            <v>118.524</v>
          </cell>
          <cell r="F3112">
            <v>312225</v>
          </cell>
          <cell r="G3112">
            <v>1159</v>
          </cell>
          <cell r="H3112">
            <v>7.2112119514403448</v>
          </cell>
          <cell r="I3112">
            <v>0.43996898390583716</v>
          </cell>
        </row>
        <row r="3113">
          <cell r="A3113">
            <v>57084</v>
          </cell>
          <cell r="B3113" t="str">
            <v>Bioncourt</v>
          </cell>
          <cell r="C3113" t="str">
            <v>Sarrebourg</v>
          </cell>
          <cell r="D3113">
            <v>909.24706153846159</v>
          </cell>
          <cell r="E3113">
            <v>532.80359999999996</v>
          </cell>
          <cell r="F3113">
            <v>287085</v>
          </cell>
          <cell r="G3113">
            <v>324</v>
          </cell>
          <cell r="H3113">
            <v>1.0261631500721442</v>
          </cell>
          <cell r="I3113">
            <v>0.60131447620042844</v>
          </cell>
        </row>
        <row r="3114">
          <cell r="A3114">
            <v>57085</v>
          </cell>
          <cell r="B3114" t="str">
            <v>Bionville-sur-Nied</v>
          </cell>
          <cell r="C3114" t="str">
            <v>Forbach</v>
          </cell>
          <cell r="D3114">
            <v>1942.6407692307694</v>
          </cell>
          <cell r="E3114">
            <v>118.524</v>
          </cell>
          <cell r="F3114">
            <v>312225</v>
          </cell>
          <cell r="G3114">
            <v>382</v>
          </cell>
          <cell r="H3114">
            <v>2.3767756388698982</v>
          </cell>
          <cell r="I3114">
            <v>0.14501134758587558</v>
          </cell>
        </row>
        <row r="3115">
          <cell r="A3115">
            <v>57086</v>
          </cell>
          <cell r="B3115" t="str">
            <v>Belles-Forêts</v>
          </cell>
          <cell r="C3115" t="str">
            <v>Sarrebourg</v>
          </cell>
          <cell r="D3115">
            <v>909.24706153846159</v>
          </cell>
          <cell r="E3115">
            <v>532.80359999999996</v>
          </cell>
          <cell r="F3115">
            <v>287085</v>
          </cell>
          <cell r="G3115">
            <v>246</v>
          </cell>
          <cell r="H3115">
            <v>0.77912387320292442</v>
          </cell>
          <cell r="I3115">
            <v>0.45655358378180677</v>
          </cell>
        </row>
        <row r="3116">
          <cell r="A3116">
            <v>57087</v>
          </cell>
          <cell r="B3116" t="str">
            <v>Bisten-en-Lorraine</v>
          </cell>
          <cell r="C3116" t="str">
            <v>Forbach</v>
          </cell>
          <cell r="D3116">
            <v>1942.6407692307694</v>
          </cell>
          <cell r="E3116">
            <v>118.524</v>
          </cell>
          <cell r="F3116">
            <v>312225</v>
          </cell>
          <cell r="G3116">
            <v>242</v>
          </cell>
          <cell r="H3116">
            <v>1.505706033001349</v>
          </cell>
          <cell r="I3116">
            <v>9.1865827528224836E-2</v>
          </cell>
        </row>
        <row r="3117">
          <cell r="A3117">
            <v>57088</v>
          </cell>
          <cell r="B3117" t="str">
            <v>Bistroff</v>
          </cell>
          <cell r="C3117" t="str">
            <v>Forbach</v>
          </cell>
          <cell r="D3117">
            <v>1942.6407692307694</v>
          </cell>
          <cell r="E3117">
            <v>118.524</v>
          </cell>
          <cell r="F3117">
            <v>312225</v>
          </cell>
          <cell r="G3117">
            <v>308</v>
          </cell>
          <cell r="H3117">
            <v>1.9163531329108077</v>
          </cell>
          <cell r="I3117">
            <v>0.1169201441268316</v>
          </cell>
        </row>
        <row r="3118">
          <cell r="A3118">
            <v>57089</v>
          </cell>
          <cell r="B3118" t="str">
            <v>Bitche</v>
          </cell>
          <cell r="C3118" t="str">
            <v>Forbach</v>
          </cell>
          <cell r="D3118">
            <v>1942.6407692307694</v>
          </cell>
          <cell r="E3118">
            <v>118.524</v>
          </cell>
          <cell r="F3118">
            <v>312225</v>
          </cell>
          <cell r="G3118">
            <v>5228</v>
          </cell>
          <cell r="H3118">
            <v>32.528227853434103</v>
          </cell>
          <cell r="I3118">
            <v>1.9846055632957003</v>
          </cell>
        </row>
        <row r="3119">
          <cell r="A3119">
            <v>57090</v>
          </cell>
          <cell r="B3119" t="str">
            <v>Blanche-Eglise</v>
          </cell>
          <cell r="C3119" t="str">
            <v>Sarrebourg</v>
          </cell>
          <cell r="D3119">
            <v>909.24706153846159</v>
          </cell>
          <cell r="E3119">
            <v>532.80359999999996</v>
          </cell>
          <cell r="F3119">
            <v>287085</v>
          </cell>
          <cell r="G3119">
            <v>118</v>
          </cell>
          <cell r="H3119">
            <v>0.37372608552010195</v>
          </cell>
          <cell r="I3119">
            <v>0.21899724750509431</v>
          </cell>
        </row>
        <row r="3120">
          <cell r="A3120">
            <v>57091</v>
          </cell>
          <cell r="B3120" t="str">
            <v>Bliesbruck</v>
          </cell>
          <cell r="C3120" t="str">
            <v>Forbach</v>
          </cell>
          <cell r="D3120">
            <v>1942.6407692307694</v>
          </cell>
          <cell r="E3120">
            <v>118.524</v>
          </cell>
          <cell r="F3120">
            <v>312225</v>
          </cell>
          <cell r="G3120">
            <v>1004</v>
          </cell>
          <cell r="H3120">
            <v>6.2468134592287363</v>
          </cell>
          <cell r="I3120">
            <v>0.38112930098486664</v>
          </cell>
        </row>
        <row r="3121">
          <cell r="A3121">
            <v>57092</v>
          </cell>
          <cell r="B3121" t="str">
            <v>Blies-Ebersing</v>
          </cell>
          <cell r="C3121" t="str">
            <v>Forbach</v>
          </cell>
          <cell r="D3121">
            <v>1942.6407692307694</v>
          </cell>
          <cell r="E3121">
            <v>118.524</v>
          </cell>
          <cell r="F3121">
            <v>312225</v>
          </cell>
          <cell r="G3121">
            <v>661</v>
          </cell>
          <cell r="H3121">
            <v>4.1126929248507915</v>
          </cell>
          <cell r="I3121">
            <v>0.25092277684362241</v>
          </cell>
        </row>
        <row r="3122">
          <cell r="A3122">
            <v>57093</v>
          </cell>
          <cell r="B3122" t="str">
            <v>Blies-Guersviller</v>
          </cell>
          <cell r="C3122" t="str">
            <v>Forbach</v>
          </cell>
          <cell r="D3122">
            <v>1942.6407692307694</v>
          </cell>
          <cell r="E3122">
            <v>118.524</v>
          </cell>
          <cell r="F3122">
            <v>312225</v>
          </cell>
          <cell r="G3122">
            <v>617</v>
          </cell>
          <cell r="H3122">
            <v>3.8389281915778191</v>
          </cell>
          <cell r="I3122">
            <v>0.23421989911121785</v>
          </cell>
        </row>
        <row r="3123">
          <cell r="A3123">
            <v>57095</v>
          </cell>
          <cell r="B3123" t="str">
            <v>Boucheporn</v>
          </cell>
          <cell r="C3123" t="str">
            <v>Forbach</v>
          </cell>
          <cell r="D3123">
            <v>1942.6407692307694</v>
          </cell>
          <cell r="E3123">
            <v>118.524</v>
          </cell>
          <cell r="F3123">
            <v>312225</v>
          </cell>
          <cell r="G3123">
            <v>580</v>
          </cell>
          <cell r="H3123">
            <v>3.6087169385982745</v>
          </cell>
          <cell r="I3123">
            <v>0.22017429738169589</v>
          </cell>
        </row>
        <row r="3124">
          <cell r="A3124">
            <v>57096</v>
          </cell>
          <cell r="B3124" t="str">
            <v>Boulange</v>
          </cell>
          <cell r="C3124" t="str">
            <v>Metz</v>
          </cell>
          <cell r="D3124">
            <v>4134.9138153846161</v>
          </cell>
          <cell r="E3124">
            <v>2708.4842000000003</v>
          </cell>
          <cell r="F3124">
            <v>606125</v>
          </cell>
          <cell r="G3124">
            <v>2501</v>
          </cell>
          <cell r="H3124">
            <v>17.06152930876787</v>
          </cell>
          <cell r="I3124">
            <v>11.17577889742215</v>
          </cell>
        </row>
        <row r="3125">
          <cell r="A3125">
            <v>57097</v>
          </cell>
          <cell r="B3125" t="str">
            <v>Boulay-Moselle</v>
          </cell>
          <cell r="C3125" t="str">
            <v>Forbach</v>
          </cell>
          <cell r="D3125">
            <v>1942.6407692307694</v>
          </cell>
          <cell r="E3125">
            <v>118.524</v>
          </cell>
          <cell r="F3125">
            <v>312225</v>
          </cell>
          <cell r="G3125">
            <v>5621</v>
          </cell>
          <cell r="H3125">
            <v>34.973444675622247</v>
          </cell>
          <cell r="I3125">
            <v>2.133792630314677</v>
          </cell>
        </row>
        <row r="3126">
          <cell r="A3126">
            <v>57098</v>
          </cell>
          <cell r="B3126" t="str">
            <v>Bourgaltroff</v>
          </cell>
          <cell r="C3126" t="str">
            <v>Sarrebourg</v>
          </cell>
          <cell r="D3126">
            <v>909.24706153846159</v>
          </cell>
          <cell r="E3126">
            <v>532.80359999999996</v>
          </cell>
          <cell r="F3126">
            <v>287085</v>
          </cell>
          <cell r="G3126">
            <v>254</v>
          </cell>
          <cell r="H3126">
            <v>0.80446123493310073</v>
          </cell>
          <cell r="I3126">
            <v>0.47140085479910127</v>
          </cell>
        </row>
        <row r="3127">
          <cell r="A3127">
            <v>57099</v>
          </cell>
          <cell r="B3127" t="str">
            <v>Bourdonnay</v>
          </cell>
          <cell r="C3127" t="str">
            <v>Sarrebourg</v>
          </cell>
          <cell r="D3127">
            <v>909.24706153846159</v>
          </cell>
          <cell r="E3127">
            <v>532.80359999999996</v>
          </cell>
          <cell r="F3127">
            <v>287085</v>
          </cell>
          <cell r="G3127">
            <v>238</v>
          </cell>
          <cell r="H3127">
            <v>0.753786511472748</v>
          </cell>
          <cell r="I3127">
            <v>0.44170631276451222</v>
          </cell>
        </row>
        <row r="3128">
          <cell r="A3128">
            <v>57100</v>
          </cell>
          <cell r="B3128" t="str">
            <v>Bourscheid</v>
          </cell>
          <cell r="C3128" t="str">
            <v>Sarrebourg</v>
          </cell>
          <cell r="D3128">
            <v>909.24706153846159</v>
          </cell>
          <cell r="E3128">
            <v>532.80359999999996</v>
          </cell>
          <cell r="F3128">
            <v>287085</v>
          </cell>
          <cell r="G3128">
            <v>191</v>
          </cell>
          <cell r="H3128">
            <v>0.60492951130796158</v>
          </cell>
          <cell r="I3128">
            <v>0.35447859553790684</v>
          </cell>
        </row>
        <row r="3129">
          <cell r="A3129">
            <v>57101</v>
          </cell>
          <cell r="B3129" t="str">
            <v>Bousbach</v>
          </cell>
          <cell r="C3129" t="str">
            <v>Forbach</v>
          </cell>
          <cell r="D3129">
            <v>1942.6407692307694</v>
          </cell>
          <cell r="E3129">
            <v>118.524</v>
          </cell>
          <cell r="F3129">
            <v>312225</v>
          </cell>
          <cell r="G3129">
            <v>1194</v>
          </cell>
          <cell r="H3129">
            <v>7.4289793529074819</v>
          </cell>
          <cell r="I3129">
            <v>0.45325536392024979</v>
          </cell>
        </row>
        <row r="3130">
          <cell r="A3130">
            <v>57102</v>
          </cell>
          <cell r="B3130" t="str">
            <v>Bousse</v>
          </cell>
          <cell r="C3130" t="str">
            <v>Metz</v>
          </cell>
          <cell r="D3130">
            <v>4134.9138153846161</v>
          </cell>
          <cell r="E3130">
            <v>2708.4842000000003</v>
          </cell>
          <cell r="F3130">
            <v>606125</v>
          </cell>
          <cell r="G3130">
            <v>3098</v>
          </cell>
          <cell r="H3130">
            <v>21.134193442048321</v>
          </cell>
          <cell r="I3130">
            <v>13.843487814559703</v>
          </cell>
        </row>
        <row r="3131">
          <cell r="A3131">
            <v>57103</v>
          </cell>
          <cell r="B3131" t="str">
            <v>Bousseviller</v>
          </cell>
          <cell r="C3131" t="str">
            <v>Forbach</v>
          </cell>
          <cell r="D3131">
            <v>1942.6407692307694</v>
          </cell>
          <cell r="E3131">
            <v>118.524</v>
          </cell>
          <cell r="F3131">
            <v>312225</v>
          </cell>
          <cell r="G3131">
            <v>131</v>
          </cell>
          <cell r="H3131">
            <v>0.81507227406271365</v>
          </cell>
          <cell r="I3131">
            <v>4.9729022339658903E-2</v>
          </cell>
        </row>
        <row r="3132">
          <cell r="A3132">
            <v>57104</v>
          </cell>
          <cell r="B3132" t="str">
            <v>Boust</v>
          </cell>
          <cell r="C3132" t="str">
            <v>Metz</v>
          </cell>
          <cell r="D3132">
            <v>4134.9138153846161</v>
          </cell>
          <cell r="E3132">
            <v>2708.4842000000003</v>
          </cell>
          <cell r="F3132">
            <v>606125</v>
          </cell>
          <cell r="G3132">
            <v>1205</v>
          </cell>
          <cell r="H3132">
            <v>8.2203689792344186</v>
          </cell>
          <cell r="I3132">
            <v>5.3845715999175097</v>
          </cell>
        </row>
        <row r="3133">
          <cell r="A3133">
            <v>57105</v>
          </cell>
          <cell r="B3133" t="str">
            <v>Boustroff</v>
          </cell>
          <cell r="C3133" t="str">
            <v>Forbach</v>
          </cell>
          <cell r="D3133">
            <v>1942.6407692307694</v>
          </cell>
          <cell r="E3133">
            <v>118.524</v>
          </cell>
          <cell r="F3133">
            <v>312225</v>
          </cell>
          <cell r="G3133">
            <v>150</v>
          </cell>
          <cell r="H3133">
            <v>0.93328886343058814</v>
          </cell>
          <cell r="I3133">
            <v>5.6941628633197211E-2</v>
          </cell>
        </row>
        <row r="3134">
          <cell r="A3134">
            <v>57106</v>
          </cell>
          <cell r="B3134" t="str">
            <v>Bouzonville</v>
          </cell>
          <cell r="C3134" t="str">
            <v>Forbach</v>
          </cell>
          <cell r="D3134">
            <v>1942.6407692307694</v>
          </cell>
          <cell r="E3134">
            <v>118.524</v>
          </cell>
          <cell r="F3134">
            <v>312225</v>
          </cell>
          <cell r="G3134">
            <v>3993</v>
          </cell>
          <cell r="H3134">
            <v>24.84414954452226</v>
          </cell>
          <cell r="I3134">
            <v>1.5157861542157098</v>
          </cell>
        </row>
        <row r="3135">
          <cell r="A3135">
            <v>57107</v>
          </cell>
          <cell r="B3135" t="str">
            <v>Bréhain</v>
          </cell>
          <cell r="C3135" t="str">
            <v>Sarrebourg</v>
          </cell>
          <cell r="D3135">
            <v>909.24706153846159</v>
          </cell>
          <cell r="E3135">
            <v>532.80359999999996</v>
          </cell>
          <cell r="F3135">
            <v>287085</v>
          </cell>
          <cell r="G3135">
            <v>106</v>
          </cell>
          <cell r="H3135">
            <v>0.33572004292483737</v>
          </cell>
          <cell r="I3135">
            <v>0.19672634097915251</v>
          </cell>
        </row>
        <row r="3136">
          <cell r="A3136">
            <v>57108</v>
          </cell>
          <cell r="B3136" t="str">
            <v>Breidenbach</v>
          </cell>
          <cell r="C3136" t="str">
            <v>Forbach</v>
          </cell>
          <cell r="D3136">
            <v>1942.6407692307694</v>
          </cell>
          <cell r="E3136">
            <v>118.524</v>
          </cell>
          <cell r="F3136">
            <v>312225</v>
          </cell>
          <cell r="G3136">
            <v>335</v>
          </cell>
          <cell r="H3136">
            <v>2.0843451283283136</v>
          </cell>
          <cell r="I3136">
            <v>0.1271696372808071</v>
          </cell>
        </row>
        <row r="3137">
          <cell r="A3137">
            <v>57109</v>
          </cell>
          <cell r="B3137" t="str">
            <v>Breistroff-la-Grande</v>
          </cell>
          <cell r="C3137" t="str">
            <v>Metz</v>
          </cell>
          <cell r="D3137">
            <v>4134.9138153846161</v>
          </cell>
          <cell r="E3137">
            <v>2708.4842000000003</v>
          </cell>
          <cell r="F3137">
            <v>606125</v>
          </cell>
          <cell r="G3137">
            <v>650</v>
          </cell>
          <cell r="H3137">
            <v>4.4342239307073639</v>
          </cell>
          <cell r="I3137">
            <v>2.9045406970509391</v>
          </cell>
        </row>
        <row r="3138">
          <cell r="A3138">
            <v>57110</v>
          </cell>
          <cell r="B3138" t="str">
            <v>Brettnach</v>
          </cell>
          <cell r="C3138" t="str">
            <v>Forbach</v>
          </cell>
          <cell r="D3138">
            <v>1942.6407692307694</v>
          </cell>
          <cell r="E3138">
            <v>118.524</v>
          </cell>
          <cell r="F3138">
            <v>312225</v>
          </cell>
          <cell r="G3138">
            <v>448</v>
          </cell>
          <cell r="H3138">
            <v>2.7874227387793571</v>
          </cell>
          <cell r="I3138">
            <v>0.17006566418448235</v>
          </cell>
        </row>
        <row r="3139">
          <cell r="A3139">
            <v>57111</v>
          </cell>
          <cell r="B3139" t="str">
            <v>Bronvaux</v>
          </cell>
          <cell r="C3139" t="str">
            <v>Metz</v>
          </cell>
          <cell r="D3139">
            <v>4134.9138153846161</v>
          </cell>
          <cell r="E3139">
            <v>2708.4842000000003</v>
          </cell>
          <cell r="F3139">
            <v>606125</v>
          </cell>
          <cell r="G3139">
            <v>562</v>
          </cell>
          <cell r="H3139">
            <v>3.8338982293192894</v>
          </cell>
          <cell r="I3139">
            <v>2.5113105719117348</v>
          </cell>
        </row>
        <row r="3140">
          <cell r="A3140">
            <v>57112</v>
          </cell>
          <cell r="B3140" t="str">
            <v>Brouck</v>
          </cell>
          <cell r="C3140" t="str">
            <v>Forbach</v>
          </cell>
          <cell r="D3140">
            <v>1942.6407692307694</v>
          </cell>
          <cell r="E3140">
            <v>118.524</v>
          </cell>
          <cell r="F3140">
            <v>312225</v>
          </cell>
          <cell r="G3140">
            <v>87</v>
          </cell>
          <cell r="H3140">
            <v>0.54130754078974119</v>
          </cell>
          <cell r="I3140">
            <v>3.3026144607254386E-2</v>
          </cell>
        </row>
        <row r="3141">
          <cell r="A3141">
            <v>57113</v>
          </cell>
          <cell r="B3141" t="str">
            <v>Brouderdorff</v>
          </cell>
          <cell r="C3141" t="str">
            <v>Sarrebourg</v>
          </cell>
          <cell r="D3141">
            <v>909.24706153846159</v>
          </cell>
          <cell r="E3141">
            <v>532.80359999999996</v>
          </cell>
          <cell r="F3141">
            <v>287085</v>
          </cell>
          <cell r="G3141">
            <v>969</v>
          </cell>
          <cell r="H3141">
            <v>3.0689879395676165</v>
          </cell>
          <cell r="I3141">
            <v>1.7983757019697997</v>
          </cell>
        </row>
        <row r="3142">
          <cell r="A3142">
            <v>57114</v>
          </cell>
          <cell r="B3142" t="str">
            <v>Brouviller</v>
          </cell>
          <cell r="C3142" t="str">
            <v>Sarrebourg</v>
          </cell>
          <cell r="D3142">
            <v>909.24706153846159</v>
          </cell>
          <cell r="E3142">
            <v>532.80359999999996</v>
          </cell>
          <cell r="F3142">
            <v>287085</v>
          </cell>
          <cell r="G3142">
            <v>427</v>
          </cell>
          <cell r="H3142">
            <v>1.3523816823481656</v>
          </cell>
          <cell r="I3142">
            <v>0.79247309054809545</v>
          </cell>
        </row>
        <row r="3143">
          <cell r="A3143">
            <v>57115</v>
          </cell>
          <cell r="B3143" t="str">
            <v>Brulange</v>
          </cell>
          <cell r="C3143" t="str">
            <v>Forbach</v>
          </cell>
          <cell r="D3143">
            <v>1942.6407692307694</v>
          </cell>
          <cell r="E3143">
            <v>118.524</v>
          </cell>
          <cell r="F3143">
            <v>312225</v>
          </cell>
          <cell r="G3143">
            <v>104</v>
          </cell>
          <cell r="H3143">
            <v>0.6470802786452079</v>
          </cell>
          <cell r="I3143">
            <v>3.9479529185683405E-2</v>
          </cell>
        </row>
        <row r="3144">
          <cell r="A3144">
            <v>57116</v>
          </cell>
          <cell r="B3144" t="str">
            <v>Buchy</v>
          </cell>
          <cell r="C3144" t="str">
            <v>Metz</v>
          </cell>
          <cell r="D3144">
            <v>4134.9138153846161</v>
          </cell>
          <cell r="E3144">
            <v>2708.4842000000003</v>
          </cell>
          <cell r="F3144">
            <v>606125</v>
          </cell>
          <cell r="G3144">
            <v>117</v>
          </cell>
          <cell r="H3144">
            <v>0.79816030752732536</v>
          </cell>
          <cell r="I3144">
            <v>0.52281732546916893</v>
          </cell>
        </row>
        <row r="3145">
          <cell r="A3145">
            <v>57117</v>
          </cell>
          <cell r="B3145" t="str">
            <v>Buding</v>
          </cell>
          <cell r="C3145" t="str">
            <v>Metz</v>
          </cell>
          <cell r="D3145">
            <v>4134.9138153846161</v>
          </cell>
          <cell r="E3145">
            <v>2708.4842000000003</v>
          </cell>
          <cell r="F3145">
            <v>606125</v>
          </cell>
          <cell r="G3145">
            <v>592</v>
          </cell>
          <cell r="H3145">
            <v>4.0385547184288599</v>
          </cell>
          <cell r="I3145">
            <v>2.6453662963910092</v>
          </cell>
        </row>
        <row r="3146">
          <cell r="A3146">
            <v>57118</v>
          </cell>
          <cell r="B3146" t="str">
            <v>Budling</v>
          </cell>
          <cell r="C3146" t="str">
            <v>Metz</v>
          </cell>
          <cell r="D3146">
            <v>4134.9138153846161</v>
          </cell>
          <cell r="E3146">
            <v>2708.4842000000003</v>
          </cell>
          <cell r="F3146">
            <v>606125</v>
          </cell>
          <cell r="G3146">
            <v>181</v>
          </cell>
          <cell r="H3146">
            <v>1.2347608176277427</v>
          </cell>
          <cell r="I3146">
            <v>0.80880287102495363</v>
          </cell>
        </row>
        <row r="3147">
          <cell r="A3147">
            <v>57119</v>
          </cell>
          <cell r="B3147" t="str">
            <v>Buhl-Lorraine</v>
          </cell>
          <cell r="C3147" t="str">
            <v>Sarrebourg</v>
          </cell>
          <cell r="D3147">
            <v>909.24706153846159</v>
          </cell>
          <cell r="E3147">
            <v>532.80359999999996</v>
          </cell>
          <cell r="F3147">
            <v>287085</v>
          </cell>
          <cell r="G3147">
            <v>1229</v>
          </cell>
          <cell r="H3147">
            <v>3.8924521957983496</v>
          </cell>
          <cell r="I3147">
            <v>2.2809120100318716</v>
          </cell>
        </row>
        <row r="3148">
          <cell r="A3148">
            <v>57120</v>
          </cell>
          <cell r="B3148" t="str">
            <v>Burlioncourt</v>
          </cell>
          <cell r="C3148" t="str">
            <v>Sarrebourg</v>
          </cell>
          <cell r="D3148">
            <v>909.24706153846159</v>
          </cell>
          <cell r="E3148">
            <v>532.80359999999996</v>
          </cell>
          <cell r="F3148">
            <v>287085</v>
          </cell>
          <cell r="G3148">
            <v>157</v>
          </cell>
          <cell r="H3148">
            <v>0.49724572395471189</v>
          </cell>
          <cell r="I3148">
            <v>0.29137769371440508</v>
          </cell>
        </row>
        <row r="3149">
          <cell r="A3149">
            <v>57121</v>
          </cell>
          <cell r="B3149" t="str">
            <v>Burtoncourt</v>
          </cell>
          <cell r="C3149" t="str">
            <v>Metz</v>
          </cell>
          <cell r="D3149">
            <v>4134.9138153846161</v>
          </cell>
          <cell r="E3149">
            <v>2708.4842000000003</v>
          </cell>
          <cell r="F3149">
            <v>606125</v>
          </cell>
          <cell r="G3149">
            <v>196</v>
          </cell>
          <cell r="H3149">
            <v>1.337089062182528</v>
          </cell>
          <cell r="I3149">
            <v>0.87583073326459071</v>
          </cell>
        </row>
        <row r="3150">
          <cell r="A3150">
            <v>57122</v>
          </cell>
          <cell r="B3150" t="str">
            <v>Cappel</v>
          </cell>
          <cell r="C3150" t="str">
            <v>Forbach</v>
          </cell>
          <cell r="D3150">
            <v>1942.6407692307694</v>
          </cell>
          <cell r="E3150">
            <v>118.524</v>
          </cell>
          <cell r="F3150">
            <v>312225</v>
          </cell>
          <cell r="G3150">
            <v>695</v>
          </cell>
          <cell r="H3150">
            <v>4.3242384005617254</v>
          </cell>
          <cell r="I3150">
            <v>0.26382954600048042</v>
          </cell>
        </row>
        <row r="3151">
          <cell r="A3151">
            <v>57123</v>
          </cell>
          <cell r="B3151" t="str">
            <v>Carling</v>
          </cell>
          <cell r="C3151" t="str">
            <v>Forbach</v>
          </cell>
          <cell r="D3151">
            <v>1942.6407692307694</v>
          </cell>
          <cell r="E3151">
            <v>118.524</v>
          </cell>
          <cell r="F3151">
            <v>312225</v>
          </cell>
          <cell r="G3151">
            <v>3433</v>
          </cell>
          <cell r="H3151">
            <v>21.359871121048062</v>
          </cell>
          <cell r="I3151">
            <v>1.303204073985107</v>
          </cell>
        </row>
        <row r="3152">
          <cell r="A3152">
            <v>57124</v>
          </cell>
          <cell r="B3152" t="str">
            <v>Cattenom</v>
          </cell>
          <cell r="C3152" t="str">
            <v>Metz</v>
          </cell>
          <cell r="D3152">
            <v>4134.9138153846161</v>
          </cell>
          <cell r="E3152">
            <v>2708.4842000000003</v>
          </cell>
          <cell r="F3152">
            <v>606125</v>
          </cell>
          <cell r="G3152">
            <v>2735</v>
          </cell>
          <cell r="H3152">
            <v>18.657849923822518</v>
          </cell>
          <cell r="I3152">
            <v>12.221413548360488</v>
          </cell>
        </row>
        <row r="3153">
          <cell r="A3153">
            <v>57125</v>
          </cell>
          <cell r="B3153" t="str">
            <v>Chailly-lès-Ennery</v>
          </cell>
          <cell r="C3153" t="str">
            <v>Metz</v>
          </cell>
          <cell r="D3153">
            <v>4134.9138153846161</v>
          </cell>
          <cell r="E3153">
            <v>2708.4842000000003</v>
          </cell>
          <cell r="F3153">
            <v>606125</v>
          </cell>
          <cell r="G3153">
            <v>347</v>
          </cell>
          <cell r="H3153">
            <v>2.3671933907007001</v>
          </cell>
          <cell r="I3153">
            <v>1.5505778798102705</v>
          </cell>
        </row>
        <row r="3154">
          <cell r="A3154">
            <v>57126</v>
          </cell>
          <cell r="B3154" t="str">
            <v>Chambrey</v>
          </cell>
          <cell r="C3154" t="str">
            <v>Sarrebourg</v>
          </cell>
          <cell r="D3154">
            <v>909.24706153846159</v>
          </cell>
          <cell r="E3154">
            <v>532.80359999999996</v>
          </cell>
          <cell r="F3154">
            <v>287085</v>
          </cell>
          <cell r="G3154">
            <v>346</v>
          </cell>
          <cell r="H3154">
            <v>1.0958408948301295</v>
          </cell>
          <cell r="I3154">
            <v>0.64214447149798837</v>
          </cell>
        </row>
        <row r="3155">
          <cell r="A3155">
            <v>57127</v>
          </cell>
          <cell r="B3155" t="str">
            <v>Chanville</v>
          </cell>
          <cell r="C3155" t="str">
            <v>Metz</v>
          </cell>
          <cell r="D3155">
            <v>4134.9138153846161</v>
          </cell>
          <cell r="E3155">
            <v>2708.4842000000003</v>
          </cell>
          <cell r="F3155">
            <v>606125</v>
          </cell>
          <cell r="G3155">
            <v>128</v>
          </cell>
          <cell r="H3155">
            <v>0.87320102020083468</v>
          </cell>
          <cell r="I3155">
            <v>0.57197109111156952</v>
          </cell>
        </row>
        <row r="3156">
          <cell r="A3156">
            <v>57128</v>
          </cell>
          <cell r="B3156" t="str">
            <v>Charleville-sous-Bois</v>
          </cell>
          <cell r="C3156" t="str">
            <v>Metz</v>
          </cell>
          <cell r="D3156">
            <v>4134.9138153846161</v>
          </cell>
          <cell r="E3156">
            <v>2708.4842000000003</v>
          </cell>
          <cell r="F3156">
            <v>606125</v>
          </cell>
          <cell r="G3156">
            <v>294</v>
          </cell>
          <cell r="H3156">
            <v>2.0056335932737919</v>
          </cell>
          <cell r="I3156">
            <v>1.313746099896886</v>
          </cell>
        </row>
        <row r="3157">
          <cell r="A3157">
            <v>57129</v>
          </cell>
          <cell r="B3157" t="str">
            <v>Charly-Oradour</v>
          </cell>
          <cell r="C3157" t="str">
            <v>Metz</v>
          </cell>
          <cell r="D3157">
            <v>4134.9138153846161</v>
          </cell>
          <cell r="E3157">
            <v>2708.4842000000003</v>
          </cell>
          <cell r="F3157">
            <v>606125</v>
          </cell>
          <cell r="G3157">
            <v>680</v>
          </cell>
          <cell r="H3157">
            <v>4.6388804198169336</v>
          </cell>
          <cell r="I3157">
            <v>3.0385964215302126</v>
          </cell>
        </row>
        <row r="3158">
          <cell r="A3158">
            <v>57130</v>
          </cell>
          <cell r="B3158" t="str">
            <v>Château-Bréhain</v>
          </cell>
          <cell r="C3158" t="str">
            <v>Sarrebourg</v>
          </cell>
          <cell r="D3158">
            <v>909.24706153846159</v>
          </cell>
          <cell r="E3158">
            <v>532.80359999999996</v>
          </cell>
          <cell r="F3158">
            <v>287085</v>
          </cell>
          <cell r="G3158">
            <v>77</v>
          </cell>
          <cell r="H3158">
            <v>0.24387210665294787</v>
          </cell>
          <cell r="I3158">
            <v>0.14290498354145983</v>
          </cell>
        </row>
        <row r="3159">
          <cell r="A3159">
            <v>57131</v>
          </cell>
          <cell r="B3159" t="str">
            <v>Château-Rouge</v>
          </cell>
          <cell r="C3159" t="str">
            <v>Forbach</v>
          </cell>
          <cell r="D3159">
            <v>1942.6407692307694</v>
          </cell>
          <cell r="E3159">
            <v>118.524</v>
          </cell>
          <cell r="F3159">
            <v>312225</v>
          </cell>
          <cell r="G3159">
            <v>294</v>
          </cell>
          <cell r="H3159">
            <v>1.8292461723239528</v>
          </cell>
          <cell r="I3159">
            <v>0.11160559212106654</v>
          </cell>
        </row>
        <row r="3160">
          <cell r="A3160">
            <v>57132</v>
          </cell>
          <cell r="B3160" t="str">
            <v>Château-Salins</v>
          </cell>
          <cell r="C3160" t="str">
            <v>Sarrebourg</v>
          </cell>
          <cell r="D3160">
            <v>909.24706153846159</v>
          </cell>
          <cell r="E3160">
            <v>532.80359999999996</v>
          </cell>
          <cell r="F3160">
            <v>287085</v>
          </cell>
          <cell r="G3160">
            <v>2442</v>
          </cell>
          <cell r="H3160">
            <v>7.7342296681363463</v>
          </cell>
          <cell r="I3160">
            <v>4.5321294780291543</v>
          </cell>
        </row>
        <row r="3161">
          <cell r="A3161">
            <v>57133</v>
          </cell>
          <cell r="B3161" t="str">
            <v>Château-Voué</v>
          </cell>
          <cell r="C3161" t="str">
            <v>Sarrebourg</v>
          </cell>
          <cell r="D3161">
            <v>909.24706153846159</v>
          </cell>
          <cell r="E3161">
            <v>532.80359999999996</v>
          </cell>
          <cell r="F3161">
            <v>287085</v>
          </cell>
          <cell r="G3161">
            <v>114</v>
          </cell>
          <cell r="H3161">
            <v>0.36105740465501374</v>
          </cell>
          <cell r="I3161">
            <v>0.21157361199644703</v>
          </cell>
        </row>
        <row r="3162">
          <cell r="A3162">
            <v>57134</v>
          </cell>
          <cell r="B3162" t="str">
            <v>Châtel-Saint-Germain</v>
          </cell>
          <cell r="C3162" t="str">
            <v>Metz</v>
          </cell>
          <cell r="D3162">
            <v>4134.9138153846161</v>
          </cell>
          <cell r="E3162">
            <v>2708.4842000000003</v>
          </cell>
          <cell r="F3162">
            <v>606125</v>
          </cell>
          <cell r="G3162">
            <v>1827</v>
          </cell>
          <cell r="H3162">
            <v>12.46358018677285</v>
          </cell>
          <cell r="I3162">
            <v>8.1639936207877923</v>
          </cell>
        </row>
        <row r="3163">
          <cell r="A3163">
            <v>57136</v>
          </cell>
          <cell r="B3163" t="str">
            <v>Chémery-les-Deux</v>
          </cell>
          <cell r="C3163" t="str">
            <v>Forbach</v>
          </cell>
          <cell r="D3163">
            <v>1942.6407692307694</v>
          </cell>
          <cell r="E3163">
            <v>118.524</v>
          </cell>
          <cell r="F3163">
            <v>312225</v>
          </cell>
          <cell r="G3163">
            <v>546</v>
          </cell>
          <cell r="H3163">
            <v>3.3971714628873411</v>
          </cell>
          <cell r="I3163">
            <v>0.20726752822483788</v>
          </cell>
        </row>
        <row r="3164">
          <cell r="A3164">
            <v>57137</v>
          </cell>
          <cell r="B3164" t="str">
            <v>Cheminot</v>
          </cell>
          <cell r="C3164" t="str">
            <v>Metz</v>
          </cell>
          <cell r="D3164">
            <v>4134.9138153846161</v>
          </cell>
          <cell r="E3164">
            <v>2708.4842000000003</v>
          </cell>
          <cell r="F3164">
            <v>606125</v>
          </cell>
          <cell r="G3164">
            <v>771</v>
          </cell>
          <cell r="H3164">
            <v>5.2596717701159648</v>
          </cell>
          <cell r="I3164">
            <v>3.4452321191173438</v>
          </cell>
        </row>
        <row r="3165">
          <cell r="A3165">
            <v>57138</v>
          </cell>
          <cell r="B3165" t="str">
            <v>Chenois</v>
          </cell>
          <cell r="C3165" t="str">
            <v>Sarrebourg</v>
          </cell>
          <cell r="D3165">
            <v>909.24706153846159</v>
          </cell>
          <cell r="E3165">
            <v>532.80359999999996</v>
          </cell>
          <cell r="F3165">
            <v>287085</v>
          </cell>
          <cell r="G3165">
            <v>73</v>
          </cell>
          <cell r="H3165">
            <v>0.23120342578785971</v>
          </cell>
          <cell r="I3165">
            <v>0.13548134803281259</v>
          </cell>
        </row>
        <row r="3166">
          <cell r="A3166">
            <v>57139</v>
          </cell>
          <cell r="B3166" t="str">
            <v>Chérisey</v>
          </cell>
          <cell r="C3166" t="str">
            <v>Metz</v>
          </cell>
          <cell r="D3166">
            <v>4134.9138153846161</v>
          </cell>
          <cell r="E3166">
            <v>2708.4842000000003</v>
          </cell>
          <cell r="F3166">
            <v>606125</v>
          </cell>
          <cell r="G3166">
            <v>298</v>
          </cell>
          <cell r="H3166">
            <v>2.0329211251550681</v>
          </cell>
          <cell r="I3166">
            <v>1.3316201964941226</v>
          </cell>
        </row>
        <row r="3167">
          <cell r="A3167">
            <v>57140</v>
          </cell>
          <cell r="B3167" t="str">
            <v>Chesny</v>
          </cell>
          <cell r="C3167" t="str">
            <v>Metz</v>
          </cell>
          <cell r="D3167">
            <v>4134.9138153846161</v>
          </cell>
          <cell r="E3167">
            <v>2708.4842000000003</v>
          </cell>
          <cell r="F3167">
            <v>606125</v>
          </cell>
          <cell r="G3167">
            <v>600</v>
          </cell>
          <cell r="H3167">
            <v>4.0931297821914123</v>
          </cell>
          <cell r="I3167">
            <v>2.6811144895854819</v>
          </cell>
        </row>
        <row r="3168">
          <cell r="A3168">
            <v>57141</v>
          </cell>
          <cell r="B3168" t="str">
            <v>Chicourt</v>
          </cell>
          <cell r="C3168" t="str">
            <v>Sarrebourg</v>
          </cell>
          <cell r="D3168">
            <v>909.24706153846159</v>
          </cell>
          <cell r="E3168">
            <v>532.80359999999996</v>
          </cell>
          <cell r="F3168">
            <v>287085</v>
          </cell>
          <cell r="G3168">
            <v>95</v>
          </cell>
          <cell r="H3168">
            <v>0.30088117054584479</v>
          </cell>
          <cell r="I3168">
            <v>0.17631134333037252</v>
          </cell>
        </row>
        <row r="3169">
          <cell r="A3169">
            <v>57142</v>
          </cell>
          <cell r="B3169" t="str">
            <v>Chieulles</v>
          </cell>
          <cell r="C3169" t="str">
            <v>Metz</v>
          </cell>
          <cell r="D3169">
            <v>4134.9138153846161</v>
          </cell>
          <cell r="E3169">
            <v>2708.4842000000003</v>
          </cell>
          <cell r="F3169">
            <v>606125</v>
          </cell>
          <cell r="G3169">
            <v>417</v>
          </cell>
          <cell r="H3169">
            <v>2.8447251986230313</v>
          </cell>
          <cell r="I3169">
            <v>1.8633745702619098</v>
          </cell>
        </row>
        <row r="3170">
          <cell r="A3170">
            <v>57143</v>
          </cell>
          <cell r="B3170" t="str">
            <v>Clouange</v>
          </cell>
          <cell r="C3170" t="str">
            <v>Metz</v>
          </cell>
          <cell r="D3170">
            <v>4134.9138153846161</v>
          </cell>
          <cell r="E3170">
            <v>2708.4842000000003</v>
          </cell>
          <cell r="F3170">
            <v>606125</v>
          </cell>
          <cell r="G3170">
            <v>3708</v>
          </cell>
          <cell r="H3170">
            <v>25.295542053942928</v>
          </cell>
          <cell r="I3170">
            <v>16.569287545638279</v>
          </cell>
        </row>
        <row r="3171">
          <cell r="A3171">
            <v>57144</v>
          </cell>
          <cell r="B3171" t="str">
            <v>Cocheren</v>
          </cell>
          <cell r="C3171" t="str">
            <v>Forbach</v>
          </cell>
          <cell r="D3171">
            <v>1942.6407692307694</v>
          </cell>
          <cell r="E3171">
            <v>118.524</v>
          </cell>
          <cell r="F3171">
            <v>312225</v>
          </cell>
          <cell r="G3171">
            <v>3528</v>
          </cell>
          <cell r="H3171">
            <v>21.950954067887437</v>
          </cell>
          <cell r="I3171">
            <v>1.3392671054527985</v>
          </cell>
        </row>
        <row r="3172">
          <cell r="A3172">
            <v>57145</v>
          </cell>
          <cell r="B3172" t="str">
            <v>Coincy</v>
          </cell>
          <cell r="C3172" t="str">
            <v>Metz</v>
          </cell>
          <cell r="D3172">
            <v>4134.9138153846161</v>
          </cell>
          <cell r="E3172">
            <v>2708.4842000000003</v>
          </cell>
          <cell r="F3172">
            <v>606125</v>
          </cell>
          <cell r="G3172">
            <v>310</v>
          </cell>
          <cell r="H3172">
            <v>2.1147837207988962</v>
          </cell>
          <cell r="I3172">
            <v>1.3852424862858324</v>
          </cell>
        </row>
        <row r="3173">
          <cell r="A3173">
            <v>57146</v>
          </cell>
          <cell r="B3173" t="str">
            <v>Coin-lès-Cuvry</v>
          </cell>
          <cell r="C3173" t="str">
            <v>Metz</v>
          </cell>
          <cell r="D3173">
            <v>4134.9138153846161</v>
          </cell>
          <cell r="E3173">
            <v>2708.4842000000003</v>
          </cell>
          <cell r="F3173">
            <v>606125</v>
          </cell>
          <cell r="G3173">
            <v>694</v>
          </cell>
          <cell r="H3173">
            <v>4.7343867814014002</v>
          </cell>
          <cell r="I3173">
            <v>3.101155759620541</v>
          </cell>
        </row>
        <row r="3174">
          <cell r="A3174">
            <v>57147</v>
          </cell>
          <cell r="B3174" t="str">
            <v>Coin-sur-Seille</v>
          </cell>
          <cell r="C3174" t="str">
            <v>Metz</v>
          </cell>
          <cell r="D3174">
            <v>4134.9138153846161</v>
          </cell>
          <cell r="E3174">
            <v>2708.4842000000003</v>
          </cell>
          <cell r="F3174">
            <v>606125</v>
          </cell>
          <cell r="G3174">
            <v>322</v>
          </cell>
          <cell r="H3174">
            <v>2.1966463164427248</v>
          </cell>
          <cell r="I3174">
            <v>1.4388647760775419</v>
          </cell>
        </row>
        <row r="3175">
          <cell r="A3175">
            <v>57148</v>
          </cell>
          <cell r="B3175" t="str">
            <v>Colligny-Maizery</v>
          </cell>
          <cell r="C3175" t="str">
            <v>Metz</v>
          </cell>
          <cell r="D3175">
            <v>4134.9138153846161</v>
          </cell>
          <cell r="E3175">
            <v>2708.4842000000003</v>
          </cell>
          <cell r="F3175">
            <v>606125</v>
          </cell>
          <cell r="G3175">
            <v>581</v>
          </cell>
          <cell r="H3175">
            <v>3.9635140057553508</v>
          </cell>
          <cell r="I3175">
            <v>2.5962125307486081</v>
          </cell>
        </row>
        <row r="3176">
          <cell r="A3176">
            <v>57149</v>
          </cell>
          <cell r="B3176" t="str">
            <v>Colmen</v>
          </cell>
          <cell r="C3176" t="str">
            <v>Forbach</v>
          </cell>
          <cell r="D3176">
            <v>1942.6407692307694</v>
          </cell>
          <cell r="E3176">
            <v>118.524</v>
          </cell>
          <cell r="F3176">
            <v>312225</v>
          </cell>
          <cell r="G3176">
            <v>203</v>
          </cell>
          <cell r="H3176">
            <v>1.263050928509396</v>
          </cell>
          <cell r="I3176">
            <v>7.7061004083593551E-2</v>
          </cell>
        </row>
        <row r="3177">
          <cell r="A3177">
            <v>57150</v>
          </cell>
          <cell r="B3177" t="str">
            <v>Condé-Northen</v>
          </cell>
          <cell r="C3177" t="str">
            <v>Forbach</v>
          </cell>
          <cell r="D3177">
            <v>1942.6407692307694</v>
          </cell>
          <cell r="E3177">
            <v>118.524</v>
          </cell>
          <cell r="F3177">
            <v>312225</v>
          </cell>
          <cell r="G3177">
            <v>661</v>
          </cell>
          <cell r="H3177">
            <v>4.1126929248507915</v>
          </cell>
          <cell r="I3177">
            <v>0.25092277684362241</v>
          </cell>
        </row>
        <row r="3178">
          <cell r="A3178">
            <v>57151</v>
          </cell>
          <cell r="B3178" t="str">
            <v>Conthil</v>
          </cell>
          <cell r="C3178" t="str">
            <v>Sarrebourg</v>
          </cell>
          <cell r="D3178">
            <v>909.24706153846159</v>
          </cell>
          <cell r="E3178">
            <v>532.80359999999996</v>
          </cell>
          <cell r="F3178">
            <v>287085</v>
          </cell>
          <cell r="G3178">
            <v>173</v>
          </cell>
          <cell r="H3178">
            <v>0.54792044741506474</v>
          </cell>
          <cell r="I3178">
            <v>0.32107223574899418</v>
          </cell>
        </row>
        <row r="3179">
          <cell r="A3179">
            <v>57152</v>
          </cell>
          <cell r="B3179" t="str">
            <v>Contz-les-Bains</v>
          </cell>
          <cell r="C3179" t="str">
            <v>Metz</v>
          </cell>
          <cell r="D3179">
            <v>4134.9138153846161</v>
          </cell>
          <cell r="E3179">
            <v>2708.4842000000003</v>
          </cell>
          <cell r="F3179">
            <v>606125</v>
          </cell>
          <cell r="G3179">
            <v>497</v>
          </cell>
          <cell r="H3179">
            <v>3.390475836248553</v>
          </cell>
          <cell r="I3179">
            <v>2.2208565022066407</v>
          </cell>
        </row>
        <row r="3180">
          <cell r="A3180">
            <v>57153</v>
          </cell>
          <cell r="B3180" t="str">
            <v>Corny-sur-Moselle</v>
          </cell>
          <cell r="C3180" t="str">
            <v>Metz</v>
          </cell>
          <cell r="D3180">
            <v>4134.9138153846161</v>
          </cell>
          <cell r="E3180">
            <v>2708.4842000000003</v>
          </cell>
          <cell r="F3180">
            <v>606125</v>
          </cell>
          <cell r="G3180">
            <v>2234</v>
          </cell>
          <cell r="H3180">
            <v>15.240086555692692</v>
          </cell>
          <cell r="I3180">
            <v>9.9826829495566116</v>
          </cell>
        </row>
        <row r="3181">
          <cell r="A3181">
            <v>57154</v>
          </cell>
          <cell r="B3181" t="str">
            <v>Coume</v>
          </cell>
          <cell r="C3181" t="str">
            <v>Forbach</v>
          </cell>
          <cell r="D3181">
            <v>1942.6407692307694</v>
          </cell>
          <cell r="E3181">
            <v>118.524</v>
          </cell>
          <cell r="F3181">
            <v>312225</v>
          </cell>
          <cell r="G3181">
            <v>670</v>
          </cell>
          <cell r="H3181">
            <v>4.1686902566566273</v>
          </cell>
          <cell r="I3181">
            <v>0.2543392745616142</v>
          </cell>
        </row>
        <row r="3182">
          <cell r="A3182">
            <v>57155</v>
          </cell>
          <cell r="B3182" t="str">
            <v>Courcelles-Chaussy</v>
          </cell>
          <cell r="C3182" t="str">
            <v>Metz</v>
          </cell>
          <cell r="D3182">
            <v>4134.9138153846161</v>
          </cell>
          <cell r="E3182">
            <v>2708.4842000000003</v>
          </cell>
          <cell r="F3182">
            <v>606125</v>
          </cell>
          <cell r="G3182">
            <v>3104</v>
          </cell>
          <cell r="H3182">
            <v>21.175124739870238</v>
          </cell>
          <cell r="I3182">
            <v>13.870298959455559</v>
          </cell>
        </row>
        <row r="3183">
          <cell r="A3183">
            <v>57156</v>
          </cell>
          <cell r="B3183" t="str">
            <v>Courcelles-sur-Nied</v>
          </cell>
          <cell r="C3183" t="str">
            <v>Metz</v>
          </cell>
          <cell r="D3183">
            <v>4134.9138153846161</v>
          </cell>
          <cell r="E3183">
            <v>2708.4842000000003</v>
          </cell>
          <cell r="F3183">
            <v>606125</v>
          </cell>
          <cell r="G3183">
            <v>1206</v>
          </cell>
          <cell r="H3183">
            <v>8.2271908622047381</v>
          </cell>
          <cell r="I3183">
            <v>5.3890401240668178</v>
          </cell>
        </row>
        <row r="3184">
          <cell r="A3184">
            <v>57158</v>
          </cell>
          <cell r="B3184" t="str">
            <v>Craincourt</v>
          </cell>
          <cell r="C3184" t="str">
            <v>Sarrebourg</v>
          </cell>
          <cell r="D3184">
            <v>909.24706153846159</v>
          </cell>
          <cell r="E3184">
            <v>532.80359999999996</v>
          </cell>
          <cell r="F3184">
            <v>287085</v>
          </cell>
          <cell r="G3184">
            <v>262</v>
          </cell>
          <cell r="H3184">
            <v>0.82979859666327715</v>
          </cell>
          <cell r="I3184">
            <v>0.48624812581639582</v>
          </cell>
        </row>
        <row r="3185">
          <cell r="A3185">
            <v>57159</v>
          </cell>
          <cell r="B3185" t="str">
            <v>Créhange</v>
          </cell>
          <cell r="C3185" t="str">
            <v>Forbach</v>
          </cell>
          <cell r="D3185">
            <v>1942.6407692307694</v>
          </cell>
          <cell r="E3185">
            <v>118.524</v>
          </cell>
          <cell r="F3185">
            <v>312225</v>
          </cell>
          <cell r="G3185">
            <v>3969</v>
          </cell>
          <cell r="H3185">
            <v>24.694823326373363</v>
          </cell>
          <cell r="I3185">
            <v>1.5066754936343982</v>
          </cell>
        </row>
        <row r="3186">
          <cell r="A3186">
            <v>57160</v>
          </cell>
          <cell r="B3186" t="str">
            <v>Creutzwald</v>
          </cell>
          <cell r="C3186" t="str">
            <v>Forbach</v>
          </cell>
          <cell r="D3186">
            <v>1942.6407692307694</v>
          </cell>
          <cell r="E3186">
            <v>118.524</v>
          </cell>
          <cell r="F3186">
            <v>312225</v>
          </cell>
          <cell r="G3186">
            <v>13255</v>
          </cell>
          <cell r="H3186">
            <v>82.471625898482984</v>
          </cell>
          <cell r="I3186">
            <v>5.0317419168868609</v>
          </cell>
        </row>
        <row r="3187">
          <cell r="A3187">
            <v>57161</v>
          </cell>
          <cell r="B3187" t="str">
            <v>Cutting</v>
          </cell>
          <cell r="C3187" t="str">
            <v>Sarrebourg</v>
          </cell>
          <cell r="D3187">
            <v>909.24706153846159</v>
          </cell>
          <cell r="E3187">
            <v>532.80359999999996</v>
          </cell>
          <cell r="F3187">
            <v>287085</v>
          </cell>
          <cell r="G3187">
            <v>135</v>
          </cell>
          <cell r="H3187">
            <v>0.42756797919672679</v>
          </cell>
          <cell r="I3187">
            <v>0.25054769841684515</v>
          </cell>
        </row>
        <row r="3188">
          <cell r="A3188">
            <v>57162</v>
          </cell>
          <cell r="B3188" t="str">
            <v>Cuvry</v>
          </cell>
          <cell r="C3188" t="str">
            <v>Metz</v>
          </cell>
          <cell r="D3188">
            <v>4134.9138153846161</v>
          </cell>
          <cell r="E3188">
            <v>2708.4842000000003</v>
          </cell>
          <cell r="F3188">
            <v>606125</v>
          </cell>
          <cell r="G3188">
            <v>841</v>
          </cell>
          <cell r="H3188">
            <v>5.7372035780382955</v>
          </cell>
          <cell r="I3188">
            <v>3.7580288095689833</v>
          </cell>
        </row>
        <row r="3189">
          <cell r="A3189">
            <v>57163</v>
          </cell>
          <cell r="B3189" t="str">
            <v>Dabo</v>
          </cell>
          <cell r="C3189" t="str">
            <v>Sarrebourg</v>
          </cell>
          <cell r="D3189">
            <v>909.24706153846159</v>
          </cell>
          <cell r="E3189">
            <v>532.80359999999996</v>
          </cell>
          <cell r="F3189">
            <v>287085</v>
          </cell>
          <cell r="G3189">
            <v>2538</v>
          </cell>
          <cell r="H3189">
            <v>8.0382780088984642</v>
          </cell>
          <cell r="I3189">
            <v>4.7102967302366894</v>
          </cell>
        </row>
        <row r="3190">
          <cell r="A3190">
            <v>57165</v>
          </cell>
          <cell r="B3190" t="str">
            <v>Dalem</v>
          </cell>
          <cell r="C3190" t="str">
            <v>Forbach</v>
          </cell>
          <cell r="D3190">
            <v>1942.6407692307694</v>
          </cell>
          <cell r="E3190">
            <v>118.524</v>
          </cell>
          <cell r="F3190">
            <v>312225</v>
          </cell>
          <cell r="G3190">
            <v>602</v>
          </cell>
          <cell r="H3190">
            <v>3.7455993052347609</v>
          </cell>
          <cell r="I3190">
            <v>0.22852573624789815</v>
          </cell>
        </row>
        <row r="3191">
          <cell r="A3191">
            <v>57166</v>
          </cell>
          <cell r="B3191" t="str">
            <v>Dalhain</v>
          </cell>
          <cell r="C3191" t="str">
            <v>Sarrebourg</v>
          </cell>
          <cell r="D3191">
            <v>909.24706153846159</v>
          </cell>
          <cell r="E3191">
            <v>532.80359999999996</v>
          </cell>
          <cell r="F3191">
            <v>287085</v>
          </cell>
          <cell r="G3191">
            <v>115</v>
          </cell>
          <cell r="H3191">
            <v>0.36422457487128579</v>
          </cell>
          <cell r="I3191">
            <v>0.21342952087360884</v>
          </cell>
        </row>
        <row r="3192">
          <cell r="A3192">
            <v>57167</v>
          </cell>
          <cell r="B3192" t="str">
            <v>Dalstein</v>
          </cell>
          <cell r="C3192" t="str">
            <v>Forbach</v>
          </cell>
          <cell r="D3192">
            <v>1942.6407692307694</v>
          </cell>
          <cell r="E3192">
            <v>118.524</v>
          </cell>
          <cell r="F3192">
            <v>312225</v>
          </cell>
          <cell r="G3192">
            <v>347</v>
          </cell>
          <cell r="H3192">
            <v>2.159008237402761</v>
          </cell>
          <cell r="I3192">
            <v>0.1317249675714629</v>
          </cell>
        </row>
        <row r="3193">
          <cell r="A3193">
            <v>57168</v>
          </cell>
          <cell r="B3193" t="str">
            <v>Danne-et-Quatre-Vents</v>
          </cell>
          <cell r="C3193" t="str">
            <v>Sarrebourg</v>
          </cell>
          <cell r="D3193">
            <v>909.24706153846159</v>
          </cell>
          <cell r="E3193">
            <v>532.80359999999996</v>
          </cell>
          <cell r="F3193">
            <v>287085</v>
          </cell>
          <cell r="G3193">
            <v>674</v>
          </cell>
          <cell r="H3193">
            <v>2.1346727257673619</v>
          </cell>
          <cell r="I3193">
            <v>1.250882583207064</v>
          </cell>
        </row>
        <row r="3194">
          <cell r="A3194">
            <v>57169</v>
          </cell>
          <cell r="B3194" t="str">
            <v>Dannelbourg</v>
          </cell>
          <cell r="C3194" t="str">
            <v>Sarrebourg</v>
          </cell>
          <cell r="D3194">
            <v>909.24706153846159</v>
          </cell>
          <cell r="E3194">
            <v>532.80359999999996</v>
          </cell>
          <cell r="F3194">
            <v>287085</v>
          </cell>
          <cell r="G3194">
            <v>496</v>
          </cell>
          <cell r="H3194">
            <v>1.5709164272709371</v>
          </cell>
          <cell r="I3194">
            <v>0.92053080307226076</v>
          </cell>
        </row>
        <row r="3195">
          <cell r="A3195">
            <v>57171</v>
          </cell>
          <cell r="B3195" t="str">
            <v>Delme</v>
          </cell>
          <cell r="C3195" t="str">
            <v>Sarrebourg</v>
          </cell>
          <cell r="D3195">
            <v>909.24706153846159</v>
          </cell>
          <cell r="E3195">
            <v>532.80359999999996</v>
          </cell>
          <cell r="F3195">
            <v>287085</v>
          </cell>
          <cell r="G3195">
            <v>1108</v>
          </cell>
          <cell r="H3195">
            <v>3.509224599629432</v>
          </cell>
          <cell r="I3195">
            <v>2.0563470358952922</v>
          </cell>
        </row>
        <row r="3196">
          <cell r="A3196">
            <v>57172</v>
          </cell>
          <cell r="B3196" t="str">
            <v>Denting</v>
          </cell>
          <cell r="C3196" t="str">
            <v>Forbach</v>
          </cell>
          <cell r="D3196">
            <v>1942.6407692307694</v>
          </cell>
          <cell r="E3196">
            <v>118.524</v>
          </cell>
          <cell r="F3196">
            <v>312225</v>
          </cell>
          <cell r="G3196">
            <v>267</v>
          </cell>
          <cell r="H3196">
            <v>1.6612541769064468</v>
          </cell>
          <cell r="I3196">
            <v>0.10135609896709104</v>
          </cell>
        </row>
        <row r="3197">
          <cell r="A3197">
            <v>57173</v>
          </cell>
          <cell r="B3197" t="str">
            <v>Desseling</v>
          </cell>
          <cell r="C3197" t="str">
            <v>Sarrebourg</v>
          </cell>
          <cell r="D3197">
            <v>909.24706153846159</v>
          </cell>
          <cell r="E3197">
            <v>532.80359999999996</v>
          </cell>
          <cell r="F3197">
            <v>287085</v>
          </cell>
          <cell r="G3197">
            <v>111</v>
          </cell>
          <cell r="H3197">
            <v>0.35155589400619758</v>
          </cell>
          <cell r="I3197">
            <v>0.20600588536496156</v>
          </cell>
        </row>
        <row r="3198">
          <cell r="A3198">
            <v>57174</v>
          </cell>
          <cell r="B3198" t="str">
            <v>Destry</v>
          </cell>
          <cell r="C3198" t="str">
            <v>Forbach</v>
          </cell>
          <cell r="D3198">
            <v>1942.6407692307694</v>
          </cell>
          <cell r="E3198">
            <v>118.524</v>
          </cell>
          <cell r="F3198">
            <v>312225</v>
          </cell>
          <cell r="G3198">
            <v>89</v>
          </cell>
          <cell r="H3198">
            <v>0.55375139230214898</v>
          </cell>
          <cell r="I3198">
            <v>3.3785366322363682E-2</v>
          </cell>
        </row>
        <row r="3199">
          <cell r="A3199">
            <v>57175</v>
          </cell>
          <cell r="B3199" t="str">
            <v>Diane-Capelle</v>
          </cell>
          <cell r="C3199" t="str">
            <v>Sarrebourg</v>
          </cell>
          <cell r="D3199">
            <v>909.24706153846159</v>
          </cell>
          <cell r="E3199">
            <v>532.80359999999996</v>
          </cell>
          <cell r="F3199">
            <v>287085</v>
          </cell>
          <cell r="G3199">
            <v>225</v>
          </cell>
          <cell r="H3199">
            <v>0.71261329866121137</v>
          </cell>
          <cell r="I3199">
            <v>0.41757949736140859</v>
          </cell>
        </row>
        <row r="3200">
          <cell r="A3200">
            <v>57176</v>
          </cell>
          <cell r="B3200" t="str">
            <v>Diebling</v>
          </cell>
          <cell r="C3200" t="str">
            <v>Forbach</v>
          </cell>
          <cell r="D3200">
            <v>1942.6407692307694</v>
          </cell>
          <cell r="E3200">
            <v>118.524</v>
          </cell>
          <cell r="F3200">
            <v>312225</v>
          </cell>
          <cell r="G3200">
            <v>1657</v>
          </cell>
          <cell r="H3200">
            <v>10.309730978029899</v>
          </cell>
          <cell r="I3200">
            <v>0.62901519096805192</v>
          </cell>
        </row>
        <row r="3201">
          <cell r="A3201">
            <v>57177</v>
          </cell>
          <cell r="B3201" t="str">
            <v>Dieuze</v>
          </cell>
          <cell r="C3201" t="str">
            <v>Sarrebourg</v>
          </cell>
          <cell r="D3201">
            <v>909.24706153846159</v>
          </cell>
          <cell r="E3201">
            <v>532.80359999999996</v>
          </cell>
          <cell r="F3201">
            <v>287085</v>
          </cell>
          <cell r="G3201">
            <v>3093</v>
          </cell>
          <cell r="H3201">
            <v>9.7960574789294519</v>
          </cell>
          <cell r="I3201">
            <v>5.7403261570614967</v>
          </cell>
        </row>
        <row r="3202">
          <cell r="A3202">
            <v>57178</v>
          </cell>
          <cell r="B3202" t="str">
            <v>Diffembach-lès-Hellimer</v>
          </cell>
          <cell r="C3202" t="str">
            <v>Forbach</v>
          </cell>
          <cell r="D3202">
            <v>1942.6407692307694</v>
          </cell>
          <cell r="E3202">
            <v>118.524</v>
          </cell>
          <cell r="F3202">
            <v>312225</v>
          </cell>
          <cell r="G3202">
            <v>369</v>
          </cell>
          <cell r="H3202">
            <v>2.2958906040392471</v>
          </cell>
          <cell r="I3202">
            <v>0.14007640643766514</v>
          </cell>
        </row>
        <row r="3203">
          <cell r="A3203">
            <v>57179</v>
          </cell>
          <cell r="B3203" t="str">
            <v>Distroff</v>
          </cell>
          <cell r="C3203" t="str">
            <v>Metz</v>
          </cell>
          <cell r="D3203">
            <v>4134.9138153846161</v>
          </cell>
          <cell r="E3203">
            <v>2708.4842000000003</v>
          </cell>
          <cell r="F3203">
            <v>606125</v>
          </cell>
          <cell r="G3203">
            <v>1701</v>
          </cell>
          <cell r="H3203">
            <v>11.604022932512652</v>
          </cell>
          <cell r="I3203">
            <v>7.6009595779748409</v>
          </cell>
        </row>
        <row r="3204">
          <cell r="A3204">
            <v>57180</v>
          </cell>
          <cell r="B3204" t="str">
            <v>Dolving</v>
          </cell>
          <cell r="C3204" t="str">
            <v>Sarrebourg</v>
          </cell>
          <cell r="D3204">
            <v>909.24706153846159</v>
          </cell>
          <cell r="E3204">
            <v>532.80359999999996</v>
          </cell>
          <cell r="F3204">
            <v>287085</v>
          </cell>
          <cell r="G3204">
            <v>363</v>
          </cell>
          <cell r="H3204">
            <v>1.1496827885067542</v>
          </cell>
          <cell r="I3204">
            <v>0.67369492240973927</v>
          </cell>
        </row>
        <row r="3205">
          <cell r="A3205">
            <v>57181</v>
          </cell>
          <cell r="B3205" t="str">
            <v>Domnon-lès-Dieuze</v>
          </cell>
          <cell r="C3205" t="str">
            <v>Sarrebourg</v>
          </cell>
          <cell r="D3205">
            <v>909.24706153846159</v>
          </cell>
          <cell r="E3205">
            <v>532.80359999999996</v>
          </cell>
          <cell r="F3205">
            <v>287085</v>
          </cell>
          <cell r="G3205">
            <v>83</v>
          </cell>
          <cell r="H3205">
            <v>0.26287512795058021</v>
          </cell>
          <cell r="I3205">
            <v>0.15404043680443072</v>
          </cell>
        </row>
        <row r="3206">
          <cell r="A3206">
            <v>57182</v>
          </cell>
          <cell r="B3206" t="str">
            <v>Donjeux</v>
          </cell>
          <cell r="C3206" t="str">
            <v>Sarrebourg</v>
          </cell>
          <cell r="D3206">
            <v>909.24706153846159</v>
          </cell>
          <cell r="E3206">
            <v>532.80359999999996</v>
          </cell>
          <cell r="F3206">
            <v>287085</v>
          </cell>
          <cell r="G3206">
            <v>88</v>
          </cell>
          <cell r="H3206">
            <v>0.27871097903194048</v>
          </cell>
          <cell r="I3206">
            <v>0.16331998119023983</v>
          </cell>
        </row>
        <row r="3207">
          <cell r="A3207">
            <v>57183</v>
          </cell>
          <cell r="B3207" t="str">
            <v>Donnelay</v>
          </cell>
          <cell r="C3207" t="str">
            <v>Sarrebourg</v>
          </cell>
          <cell r="D3207">
            <v>909.24706153846159</v>
          </cell>
          <cell r="E3207">
            <v>532.80359999999996</v>
          </cell>
          <cell r="F3207">
            <v>287085</v>
          </cell>
          <cell r="G3207">
            <v>191</v>
          </cell>
          <cell r="H3207">
            <v>0.60492951130796158</v>
          </cell>
          <cell r="I3207">
            <v>0.35447859553790684</v>
          </cell>
        </row>
        <row r="3208">
          <cell r="A3208">
            <v>57186</v>
          </cell>
          <cell r="B3208" t="str">
            <v>Ebersviller</v>
          </cell>
          <cell r="C3208" t="str">
            <v>Metz</v>
          </cell>
          <cell r="D3208">
            <v>4134.9138153846161</v>
          </cell>
          <cell r="E3208">
            <v>2708.4842000000003</v>
          </cell>
          <cell r="F3208">
            <v>606125</v>
          </cell>
          <cell r="G3208">
            <v>921</v>
          </cell>
          <cell r="H3208">
            <v>6.2829542156638176</v>
          </cell>
          <cell r="I3208">
            <v>4.1155107415137149</v>
          </cell>
        </row>
        <row r="3209">
          <cell r="A3209">
            <v>57187</v>
          </cell>
          <cell r="B3209" t="str">
            <v>Eblange</v>
          </cell>
          <cell r="C3209" t="str">
            <v>Forbach</v>
          </cell>
          <cell r="D3209">
            <v>1942.6407692307694</v>
          </cell>
          <cell r="E3209">
            <v>118.524</v>
          </cell>
          <cell r="F3209">
            <v>312225</v>
          </cell>
          <cell r="G3209">
            <v>376</v>
          </cell>
          <cell r="H3209">
            <v>2.3394440843326745</v>
          </cell>
          <cell r="I3209">
            <v>0.14273368244054768</v>
          </cell>
        </row>
        <row r="3210">
          <cell r="A3210">
            <v>57188</v>
          </cell>
          <cell r="B3210" t="str">
            <v>Eguelshardt</v>
          </cell>
          <cell r="C3210" t="str">
            <v>Forbach</v>
          </cell>
          <cell r="D3210">
            <v>1942.6407692307694</v>
          </cell>
          <cell r="E3210">
            <v>118.524</v>
          </cell>
          <cell r="F3210">
            <v>312225</v>
          </cell>
          <cell r="G3210">
            <v>434</v>
          </cell>
          <cell r="H3210">
            <v>2.7003157781925018</v>
          </cell>
          <cell r="I3210">
            <v>0.16475111217871727</v>
          </cell>
        </row>
        <row r="3211">
          <cell r="A3211">
            <v>57189</v>
          </cell>
          <cell r="B3211" t="str">
            <v>Eincheville</v>
          </cell>
          <cell r="C3211" t="str">
            <v>Forbach</v>
          </cell>
          <cell r="D3211">
            <v>1942.6407692307694</v>
          </cell>
          <cell r="E3211">
            <v>118.524</v>
          </cell>
          <cell r="F3211">
            <v>312225</v>
          </cell>
          <cell r="G3211">
            <v>222</v>
          </cell>
          <cell r="H3211">
            <v>1.3812675178772706</v>
          </cell>
          <cell r="I3211">
            <v>8.427361037713188E-2</v>
          </cell>
        </row>
        <row r="3212">
          <cell r="A3212">
            <v>57190</v>
          </cell>
          <cell r="B3212" t="str">
            <v>Elvange</v>
          </cell>
          <cell r="C3212" t="str">
            <v>Forbach</v>
          </cell>
          <cell r="D3212">
            <v>1942.6407692307694</v>
          </cell>
          <cell r="E3212">
            <v>118.524</v>
          </cell>
          <cell r="F3212">
            <v>312225</v>
          </cell>
          <cell r="G3212">
            <v>376</v>
          </cell>
          <cell r="H3212">
            <v>2.3394440843326745</v>
          </cell>
          <cell r="I3212">
            <v>0.14273368244054768</v>
          </cell>
        </row>
        <row r="3213">
          <cell r="A3213">
            <v>57191</v>
          </cell>
          <cell r="B3213" t="str">
            <v>Elzange</v>
          </cell>
          <cell r="C3213" t="str">
            <v>Forbach</v>
          </cell>
          <cell r="D3213">
            <v>1942.6407692307694</v>
          </cell>
          <cell r="E3213">
            <v>118.524</v>
          </cell>
          <cell r="F3213">
            <v>312225</v>
          </cell>
          <cell r="G3213">
            <v>745</v>
          </cell>
          <cell r="H3213">
            <v>4.6353346883719206</v>
          </cell>
          <cell r="I3213">
            <v>0.2828100888782128</v>
          </cell>
        </row>
        <row r="3214">
          <cell r="A3214">
            <v>57192</v>
          </cell>
          <cell r="B3214" t="str">
            <v>Enchenberg</v>
          </cell>
          <cell r="C3214" t="str">
            <v>Metz</v>
          </cell>
          <cell r="D3214">
            <v>4134.9138153846161</v>
          </cell>
          <cell r="E3214">
            <v>2708.4842000000003</v>
          </cell>
          <cell r="F3214">
            <v>606125</v>
          </cell>
          <cell r="G3214">
            <v>1264</v>
          </cell>
          <cell r="H3214">
            <v>8.6228600744832402</v>
          </cell>
          <cell r="I3214">
            <v>5.6482145247267477</v>
          </cell>
        </row>
        <row r="3215">
          <cell r="A3215">
            <v>57193</v>
          </cell>
          <cell r="B3215" t="str">
            <v>Ennery</v>
          </cell>
          <cell r="C3215" t="str">
            <v>Forbach</v>
          </cell>
          <cell r="D3215">
            <v>1942.6407692307694</v>
          </cell>
          <cell r="E3215">
            <v>118.524</v>
          </cell>
          <cell r="F3215">
            <v>312225</v>
          </cell>
          <cell r="G3215">
            <v>1972</v>
          </cell>
          <cell r="H3215">
            <v>12.269637591234133</v>
          </cell>
          <cell r="I3215">
            <v>0.74859261109776598</v>
          </cell>
        </row>
        <row r="3216">
          <cell r="A3216">
            <v>57194</v>
          </cell>
          <cell r="B3216" t="str">
            <v>Entrange</v>
          </cell>
          <cell r="C3216" t="str">
            <v>Metz</v>
          </cell>
          <cell r="D3216">
            <v>4134.9138153846161</v>
          </cell>
          <cell r="E3216">
            <v>2708.4842000000003</v>
          </cell>
          <cell r="F3216">
            <v>606125</v>
          </cell>
          <cell r="G3216">
            <v>1269</v>
          </cell>
          <cell r="H3216">
            <v>8.6569694893348359</v>
          </cell>
          <cell r="I3216">
            <v>5.6705571454732944</v>
          </cell>
        </row>
        <row r="3217">
          <cell r="A3217">
            <v>57195</v>
          </cell>
          <cell r="B3217" t="str">
            <v>Epping</v>
          </cell>
          <cell r="C3217" t="str">
            <v>Metz</v>
          </cell>
          <cell r="D3217">
            <v>4134.9138153846161</v>
          </cell>
          <cell r="E3217">
            <v>2708.4842000000003</v>
          </cell>
          <cell r="F3217">
            <v>606125</v>
          </cell>
          <cell r="G3217">
            <v>564</v>
          </cell>
          <cell r="H3217">
            <v>3.8475419952599275</v>
          </cell>
          <cell r="I3217">
            <v>2.5202476202103532</v>
          </cell>
        </row>
        <row r="3218">
          <cell r="A3218">
            <v>57196</v>
          </cell>
          <cell r="B3218" t="str">
            <v>Erching</v>
          </cell>
          <cell r="C3218" t="str">
            <v>Forbach</v>
          </cell>
          <cell r="D3218">
            <v>1942.6407692307694</v>
          </cell>
          <cell r="E3218">
            <v>118.524</v>
          </cell>
          <cell r="F3218">
            <v>312225</v>
          </cell>
          <cell r="G3218">
            <v>400</v>
          </cell>
          <cell r="H3218">
            <v>2.4887703024815684</v>
          </cell>
          <cell r="I3218">
            <v>0.15184434302185923</v>
          </cell>
        </row>
        <row r="3219">
          <cell r="A3219">
            <v>57197</v>
          </cell>
          <cell r="B3219" t="str">
            <v>Ernestviller</v>
          </cell>
          <cell r="C3219" t="str">
            <v>Forbach</v>
          </cell>
          <cell r="D3219">
            <v>1942.6407692307694</v>
          </cell>
          <cell r="E3219">
            <v>118.524</v>
          </cell>
          <cell r="F3219">
            <v>312225</v>
          </cell>
          <cell r="G3219">
            <v>498</v>
          </cell>
          <cell r="H3219">
            <v>3.0985190265895528</v>
          </cell>
          <cell r="I3219">
            <v>0.18904620706221476</v>
          </cell>
        </row>
        <row r="3220">
          <cell r="A3220">
            <v>57198</v>
          </cell>
          <cell r="B3220" t="str">
            <v>Erstroff</v>
          </cell>
          <cell r="C3220" t="str">
            <v>Forbach</v>
          </cell>
          <cell r="D3220">
            <v>1942.6407692307694</v>
          </cell>
          <cell r="E3220">
            <v>118.524</v>
          </cell>
          <cell r="F3220">
            <v>312225</v>
          </cell>
          <cell r="G3220">
            <v>199</v>
          </cell>
          <cell r="H3220">
            <v>1.2381632254845802</v>
          </cell>
          <cell r="I3220">
            <v>7.5542560653374974E-2</v>
          </cell>
        </row>
        <row r="3221">
          <cell r="A3221">
            <v>57199</v>
          </cell>
          <cell r="B3221" t="str">
            <v>Escherange</v>
          </cell>
          <cell r="C3221" t="str">
            <v>Forbach</v>
          </cell>
          <cell r="D3221">
            <v>1942.6407692307694</v>
          </cell>
          <cell r="E3221">
            <v>118.524</v>
          </cell>
          <cell r="F3221">
            <v>312225</v>
          </cell>
          <cell r="G3221">
            <v>594</v>
          </cell>
          <cell r="H3221">
            <v>3.6958238991851293</v>
          </cell>
          <cell r="I3221">
            <v>0.22548884938746097</v>
          </cell>
        </row>
        <row r="3222">
          <cell r="A3222">
            <v>57200</v>
          </cell>
          <cell r="B3222" t="str">
            <v>Les Etangs</v>
          </cell>
          <cell r="C3222" t="str">
            <v>Metz</v>
          </cell>
          <cell r="D3222">
            <v>4134.9138153846161</v>
          </cell>
          <cell r="E3222">
            <v>2708.4842000000003</v>
          </cell>
          <cell r="F3222">
            <v>606125</v>
          </cell>
          <cell r="G3222">
            <v>400</v>
          </cell>
          <cell r="H3222">
            <v>2.7287531881276079</v>
          </cell>
          <cell r="I3222">
            <v>1.7874096597236546</v>
          </cell>
        </row>
        <row r="3223">
          <cell r="A3223">
            <v>57201</v>
          </cell>
          <cell r="B3223" t="str">
            <v>Etting</v>
          </cell>
          <cell r="C3223" t="str">
            <v>Metz</v>
          </cell>
          <cell r="D3223">
            <v>4134.9138153846161</v>
          </cell>
          <cell r="E3223">
            <v>2708.4842000000003</v>
          </cell>
          <cell r="F3223">
            <v>606125</v>
          </cell>
          <cell r="G3223">
            <v>766</v>
          </cell>
          <cell r="H3223">
            <v>5.2255623552643691</v>
          </cell>
          <cell r="I3223">
            <v>3.4228894983707985</v>
          </cell>
        </row>
        <row r="3224">
          <cell r="A3224">
            <v>57202</v>
          </cell>
          <cell r="B3224" t="str">
            <v>Etzling</v>
          </cell>
          <cell r="C3224" t="str">
            <v>Forbach</v>
          </cell>
          <cell r="D3224">
            <v>1942.6407692307694</v>
          </cell>
          <cell r="E3224">
            <v>118.524</v>
          </cell>
          <cell r="F3224">
            <v>312225</v>
          </cell>
          <cell r="G3224">
            <v>1163</v>
          </cell>
          <cell r="H3224">
            <v>7.2360996544651606</v>
          </cell>
          <cell r="I3224">
            <v>0.44148742733605573</v>
          </cell>
        </row>
        <row r="3225">
          <cell r="A3225">
            <v>57203</v>
          </cell>
          <cell r="B3225" t="str">
            <v>Evrange</v>
          </cell>
          <cell r="C3225" t="str">
            <v>Forbach</v>
          </cell>
          <cell r="D3225">
            <v>1942.6407692307694</v>
          </cell>
          <cell r="E3225">
            <v>118.524</v>
          </cell>
          <cell r="F3225">
            <v>312225</v>
          </cell>
          <cell r="G3225">
            <v>236</v>
          </cell>
          <cell r="H3225">
            <v>1.4683744784641255</v>
          </cell>
          <cell r="I3225">
            <v>8.9588162382896963E-2</v>
          </cell>
        </row>
        <row r="3226">
          <cell r="A3226">
            <v>57204</v>
          </cell>
          <cell r="B3226" t="str">
            <v>Failly</v>
          </cell>
          <cell r="C3226" t="str">
            <v>Metz</v>
          </cell>
          <cell r="D3226">
            <v>4134.9138153846161</v>
          </cell>
          <cell r="E3226">
            <v>2708.4842000000003</v>
          </cell>
          <cell r="F3226">
            <v>606125</v>
          </cell>
          <cell r="G3226">
            <v>512</v>
          </cell>
          <cell r="H3226">
            <v>3.4928040808033387</v>
          </cell>
          <cell r="I3226">
            <v>2.2878843644462781</v>
          </cell>
        </row>
        <row r="3227">
          <cell r="A3227">
            <v>57205</v>
          </cell>
          <cell r="B3227" t="str">
            <v>Falck</v>
          </cell>
          <cell r="C3227" t="str">
            <v>Metz</v>
          </cell>
          <cell r="D3227">
            <v>4134.9138153846161</v>
          </cell>
          <cell r="E3227">
            <v>2708.4842000000003</v>
          </cell>
          <cell r="F3227">
            <v>606125</v>
          </cell>
          <cell r="G3227">
            <v>2472</v>
          </cell>
          <cell r="H3227">
            <v>16.863694702628617</v>
          </cell>
          <cell r="I3227">
            <v>11.046191697092185</v>
          </cell>
        </row>
        <row r="3228">
          <cell r="A3228">
            <v>57206</v>
          </cell>
          <cell r="B3228" t="str">
            <v>Fameck</v>
          </cell>
          <cell r="C3228" t="str">
            <v>Forbach</v>
          </cell>
          <cell r="D3228">
            <v>1942.6407692307694</v>
          </cell>
          <cell r="E3228">
            <v>118.524</v>
          </cell>
          <cell r="F3228">
            <v>312225</v>
          </cell>
          <cell r="G3228">
            <v>13814</v>
          </cell>
          <cell r="H3228">
            <v>85.94968239620097</v>
          </cell>
          <cell r="I3228">
            <v>5.2439443862599093</v>
          </cell>
        </row>
        <row r="3229">
          <cell r="A3229">
            <v>57207</v>
          </cell>
          <cell r="B3229" t="str">
            <v>Farébersviller</v>
          </cell>
          <cell r="C3229" t="str">
            <v>Metz</v>
          </cell>
          <cell r="D3229">
            <v>4134.9138153846161</v>
          </cell>
          <cell r="E3229">
            <v>2708.4842000000003</v>
          </cell>
          <cell r="F3229">
            <v>606125</v>
          </cell>
          <cell r="G3229">
            <v>5531</v>
          </cell>
          <cell r="H3229">
            <v>37.731834708834505</v>
          </cell>
          <cell r="I3229">
            <v>24.715407069828835</v>
          </cell>
        </row>
        <row r="3230">
          <cell r="A3230">
            <v>57208</v>
          </cell>
          <cell r="B3230" t="str">
            <v>Farschviller</v>
          </cell>
          <cell r="C3230" t="str">
            <v>Forbach</v>
          </cell>
          <cell r="D3230">
            <v>1942.6407692307694</v>
          </cell>
          <cell r="E3230">
            <v>118.524</v>
          </cell>
          <cell r="F3230">
            <v>312225</v>
          </cell>
          <cell r="G3230">
            <v>1433</v>
          </cell>
          <cell r="H3230">
            <v>8.9160196086402195</v>
          </cell>
          <cell r="I3230">
            <v>0.5439823588758107</v>
          </cell>
        </row>
        <row r="3231">
          <cell r="A3231">
            <v>57209</v>
          </cell>
          <cell r="B3231" t="str">
            <v>Faulquemont</v>
          </cell>
          <cell r="C3231" t="str">
            <v>Forbach</v>
          </cell>
          <cell r="D3231">
            <v>1942.6407692307694</v>
          </cell>
          <cell r="E3231">
            <v>118.524</v>
          </cell>
          <cell r="F3231">
            <v>312225</v>
          </cell>
          <cell r="G3231">
            <v>5397</v>
          </cell>
          <cell r="H3231">
            <v>33.579733306232562</v>
          </cell>
          <cell r="I3231">
            <v>2.0487597982224357</v>
          </cell>
        </row>
        <row r="3232">
          <cell r="A3232">
            <v>57210</v>
          </cell>
          <cell r="B3232" t="str">
            <v>Fénétrange</v>
          </cell>
          <cell r="C3232" t="str">
            <v>Forbach</v>
          </cell>
          <cell r="D3232">
            <v>1942.6407692307694</v>
          </cell>
          <cell r="E3232">
            <v>118.524</v>
          </cell>
          <cell r="F3232">
            <v>312225</v>
          </cell>
          <cell r="G3232">
            <v>707</v>
          </cell>
          <cell r="H3232">
            <v>4.3989015096361728</v>
          </cell>
          <cell r="I3232">
            <v>0.26838487629113622</v>
          </cell>
        </row>
        <row r="3233">
          <cell r="A3233">
            <v>57211</v>
          </cell>
          <cell r="B3233" t="str">
            <v>Fèves</v>
          </cell>
          <cell r="C3233" t="str">
            <v>Sarrebourg</v>
          </cell>
          <cell r="D3233">
            <v>909.24706153846159</v>
          </cell>
          <cell r="E3233">
            <v>532.80359999999996</v>
          </cell>
          <cell r="F3233">
            <v>287085</v>
          </cell>
          <cell r="G3233">
            <v>1030</v>
          </cell>
          <cell r="H3233">
            <v>3.262185322760212</v>
          </cell>
          <cell r="I3233">
            <v>1.9115861434766706</v>
          </cell>
        </row>
        <row r="3234">
          <cell r="A3234">
            <v>57212</v>
          </cell>
          <cell r="B3234" t="str">
            <v>Féy</v>
          </cell>
          <cell r="C3234" t="str">
            <v>Metz</v>
          </cell>
          <cell r="D3234">
            <v>4134.9138153846161</v>
          </cell>
          <cell r="E3234">
            <v>2708.4842000000003</v>
          </cell>
          <cell r="F3234">
            <v>606125</v>
          </cell>
          <cell r="G3234">
            <v>723</v>
          </cell>
          <cell r="H3234">
            <v>4.9322213875406522</v>
          </cell>
          <cell r="I3234">
            <v>3.230742959950506</v>
          </cell>
        </row>
        <row r="3235">
          <cell r="A3235">
            <v>57213</v>
          </cell>
          <cell r="B3235" t="str">
            <v>Filstroff</v>
          </cell>
          <cell r="C3235" t="str">
            <v>Metz</v>
          </cell>
          <cell r="D3235">
            <v>4134.9138153846161</v>
          </cell>
          <cell r="E3235">
            <v>2708.4842000000003</v>
          </cell>
          <cell r="F3235">
            <v>606125</v>
          </cell>
          <cell r="G3235">
            <v>784</v>
          </cell>
          <cell r="H3235">
            <v>5.348356248730112</v>
          </cell>
          <cell r="I3235">
            <v>3.5033229330583628</v>
          </cell>
        </row>
        <row r="3236">
          <cell r="A3236">
            <v>57214</v>
          </cell>
          <cell r="B3236" t="str">
            <v>Fixem</v>
          </cell>
          <cell r="C3236" t="str">
            <v>Forbach</v>
          </cell>
          <cell r="D3236">
            <v>1942.6407692307694</v>
          </cell>
          <cell r="E3236">
            <v>118.524</v>
          </cell>
          <cell r="F3236">
            <v>312225</v>
          </cell>
          <cell r="G3236">
            <v>428</v>
          </cell>
          <cell r="H3236">
            <v>2.6629842236552781</v>
          </cell>
          <cell r="I3236">
            <v>0.16247344703338937</v>
          </cell>
        </row>
        <row r="3237">
          <cell r="A3237">
            <v>57215</v>
          </cell>
          <cell r="B3237" t="str">
            <v>Flastroff</v>
          </cell>
          <cell r="C3237" t="str">
            <v>Metz</v>
          </cell>
          <cell r="D3237">
            <v>4134.9138153846161</v>
          </cell>
          <cell r="E3237">
            <v>2708.4842000000003</v>
          </cell>
          <cell r="F3237">
            <v>606125</v>
          </cell>
          <cell r="G3237">
            <v>320</v>
          </cell>
          <cell r="H3237">
            <v>2.1830025505020862</v>
          </cell>
          <cell r="I3237">
            <v>1.4299277277789235</v>
          </cell>
        </row>
        <row r="3238">
          <cell r="A3238">
            <v>57216</v>
          </cell>
          <cell r="B3238" t="str">
            <v>Fleisheim</v>
          </cell>
          <cell r="C3238" t="str">
            <v>Forbach</v>
          </cell>
          <cell r="D3238">
            <v>1942.6407692307694</v>
          </cell>
          <cell r="E3238">
            <v>118.524</v>
          </cell>
          <cell r="F3238">
            <v>312225</v>
          </cell>
          <cell r="G3238">
            <v>156</v>
          </cell>
          <cell r="H3238">
            <v>0.97062041796781184</v>
          </cell>
          <cell r="I3238">
            <v>5.9219293778525105E-2</v>
          </cell>
        </row>
        <row r="3239">
          <cell r="A3239">
            <v>57217</v>
          </cell>
          <cell r="B3239" t="str">
            <v>Flétrange</v>
          </cell>
          <cell r="C3239" t="str">
            <v>Sarrebourg</v>
          </cell>
          <cell r="D3239">
            <v>909.24706153846159</v>
          </cell>
          <cell r="E3239">
            <v>532.80359999999996</v>
          </cell>
          <cell r="F3239">
            <v>287085</v>
          </cell>
          <cell r="G3239">
            <v>952</v>
          </cell>
          <cell r="H3239">
            <v>3.015146045890992</v>
          </cell>
          <cell r="I3239">
            <v>1.7668252510580489</v>
          </cell>
        </row>
        <row r="3240">
          <cell r="A3240">
            <v>57218</v>
          </cell>
          <cell r="B3240" t="str">
            <v>Fleury</v>
          </cell>
          <cell r="C3240" t="str">
            <v>Forbach</v>
          </cell>
          <cell r="D3240">
            <v>1942.6407692307694</v>
          </cell>
          <cell r="E3240">
            <v>118.524</v>
          </cell>
          <cell r="F3240">
            <v>312225</v>
          </cell>
          <cell r="G3240">
            <v>1125</v>
          </cell>
          <cell r="H3240">
            <v>6.9996664757294109</v>
          </cell>
          <cell r="I3240">
            <v>0.4270622147489791</v>
          </cell>
        </row>
        <row r="3241">
          <cell r="A3241">
            <v>57219</v>
          </cell>
          <cell r="B3241" t="str">
            <v>Flévy</v>
          </cell>
          <cell r="C3241" t="str">
            <v>Metz</v>
          </cell>
          <cell r="D3241">
            <v>4134.9138153846161</v>
          </cell>
          <cell r="E3241">
            <v>2708.4842000000003</v>
          </cell>
          <cell r="F3241">
            <v>606125</v>
          </cell>
          <cell r="G3241">
            <v>576</v>
          </cell>
          <cell r="H3241">
            <v>3.9294045909037556</v>
          </cell>
          <cell r="I3241">
            <v>2.5738699100020628</v>
          </cell>
        </row>
        <row r="3242">
          <cell r="A3242">
            <v>57220</v>
          </cell>
          <cell r="B3242" t="str">
            <v>Flocourt</v>
          </cell>
          <cell r="C3242" t="str">
            <v>Metz</v>
          </cell>
          <cell r="D3242">
            <v>4134.9138153846161</v>
          </cell>
          <cell r="E3242">
            <v>2708.4842000000003</v>
          </cell>
          <cell r="F3242">
            <v>606125</v>
          </cell>
          <cell r="G3242">
            <v>120</v>
          </cell>
          <cell r="H3242">
            <v>0.8186259564382824</v>
          </cell>
          <cell r="I3242">
            <v>0.53622289791709632</v>
          </cell>
        </row>
        <row r="3243">
          <cell r="A3243">
            <v>57221</v>
          </cell>
          <cell r="B3243" t="str">
            <v>Florange</v>
          </cell>
          <cell r="C3243" t="str">
            <v>Metz</v>
          </cell>
          <cell r="D3243">
            <v>4134.9138153846161</v>
          </cell>
          <cell r="E3243">
            <v>2708.4842000000003</v>
          </cell>
          <cell r="F3243">
            <v>606125</v>
          </cell>
          <cell r="G3243">
            <v>11924</v>
          </cell>
          <cell r="H3243">
            <v>81.344132538083997</v>
          </cell>
          <cell r="I3243">
            <v>53.28268195636214</v>
          </cell>
        </row>
        <row r="3244">
          <cell r="A3244">
            <v>57222</v>
          </cell>
          <cell r="B3244" t="str">
            <v>Folkling</v>
          </cell>
          <cell r="C3244" t="str">
            <v>Metz</v>
          </cell>
          <cell r="D3244">
            <v>4134.9138153846161</v>
          </cell>
          <cell r="E3244">
            <v>2708.4842000000003</v>
          </cell>
          <cell r="F3244">
            <v>606125</v>
          </cell>
          <cell r="G3244">
            <v>1286</v>
          </cell>
          <cell r="H3244">
            <v>8.7729414998302602</v>
          </cell>
          <cell r="I3244">
            <v>5.7465220560115489</v>
          </cell>
        </row>
        <row r="3245">
          <cell r="A3245">
            <v>57224</v>
          </cell>
          <cell r="B3245" t="str">
            <v>Folschviller</v>
          </cell>
          <cell r="C3245" t="str">
            <v>Forbach</v>
          </cell>
          <cell r="D3245">
            <v>1942.6407692307694</v>
          </cell>
          <cell r="E3245">
            <v>118.524</v>
          </cell>
          <cell r="F3245">
            <v>312225</v>
          </cell>
          <cell r="G3245">
            <v>4089</v>
          </cell>
          <cell r="H3245">
            <v>25.441454417117836</v>
          </cell>
          <cell r="I3245">
            <v>1.552228796540956</v>
          </cell>
        </row>
        <row r="3246">
          <cell r="A3246">
            <v>57225</v>
          </cell>
          <cell r="B3246" t="str">
            <v>Fonteny</v>
          </cell>
          <cell r="C3246" t="str">
            <v>Forbach</v>
          </cell>
          <cell r="D3246">
            <v>1942.6407692307694</v>
          </cell>
          <cell r="E3246">
            <v>118.524</v>
          </cell>
          <cell r="F3246">
            <v>312225</v>
          </cell>
          <cell r="G3246">
            <v>143</v>
          </cell>
          <cell r="H3246">
            <v>0.88973538313716083</v>
          </cell>
          <cell r="I3246">
            <v>5.4284352630314683E-2</v>
          </cell>
        </row>
        <row r="3247">
          <cell r="A3247">
            <v>57226</v>
          </cell>
          <cell r="B3247" t="str">
            <v>Fontoy</v>
          </cell>
          <cell r="C3247" t="str">
            <v>Sarrebourg</v>
          </cell>
          <cell r="D3247">
            <v>909.24706153846159</v>
          </cell>
          <cell r="E3247">
            <v>532.80359999999996</v>
          </cell>
          <cell r="F3247">
            <v>287085</v>
          </cell>
          <cell r="G3247">
            <v>3011</v>
          </cell>
          <cell r="H3247">
            <v>9.5363495211951435</v>
          </cell>
          <cell r="I3247">
            <v>5.5881416291342285</v>
          </cell>
        </row>
        <row r="3248">
          <cell r="A3248">
            <v>57227</v>
          </cell>
          <cell r="B3248" t="str">
            <v>Forbach</v>
          </cell>
          <cell r="C3248" t="str">
            <v>Metz</v>
          </cell>
          <cell r="D3248">
            <v>4134.9138153846161</v>
          </cell>
          <cell r="E3248">
            <v>2708.4842000000003</v>
          </cell>
          <cell r="F3248">
            <v>606125</v>
          </cell>
          <cell r="G3248">
            <v>21639</v>
          </cell>
          <cell r="H3248">
            <v>147.61872559473326</v>
          </cell>
          <cell r="I3248">
            <v>96.694394066900401</v>
          </cell>
        </row>
        <row r="3249">
          <cell r="A3249">
            <v>57228</v>
          </cell>
          <cell r="B3249" t="str">
            <v>Fossieux</v>
          </cell>
          <cell r="C3249" t="str">
            <v>Forbach</v>
          </cell>
          <cell r="D3249">
            <v>1942.6407692307694</v>
          </cell>
          <cell r="E3249">
            <v>118.524</v>
          </cell>
          <cell r="F3249">
            <v>312225</v>
          </cell>
          <cell r="G3249">
            <v>213</v>
          </cell>
          <cell r="H3249">
            <v>1.3252701860714353</v>
          </cell>
          <cell r="I3249">
            <v>8.0857112659140043E-2</v>
          </cell>
        </row>
        <row r="3250">
          <cell r="A3250">
            <v>57229</v>
          </cell>
          <cell r="B3250" t="str">
            <v>Foulcrey</v>
          </cell>
          <cell r="C3250" t="str">
            <v>Sarrebourg</v>
          </cell>
          <cell r="D3250">
            <v>909.24706153846159</v>
          </cell>
          <cell r="E3250">
            <v>532.80359999999996</v>
          </cell>
          <cell r="F3250">
            <v>287085</v>
          </cell>
          <cell r="G3250">
            <v>190</v>
          </cell>
          <cell r="H3250">
            <v>0.60176234109168958</v>
          </cell>
          <cell r="I3250">
            <v>0.35262268666074503</v>
          </cell>
        </row>
        <row r="3251">
          <cell r="A3251">
            <v>57230</v>
          </cell>
          <cell r="B3251" t="str">
            <v>Fouligny</v>
          </cell>
          <cell r="C3251" t="str">
            <v>Sarrebourg</v>
          </cell>
          <cell r="D3251">
            <v>909.24706153846159</v>
          </cell>
          <cell r="E3251">
            <v>532.80359999999996</v>
          </cell>
          <cell r="F3251">
            <v>287085</v>
          </cell>
          <cell r="G3251">
            <v>196</v>
          </cell>
          <cell r="H3251">
            <v>0.6207653623893219</v>
          </cell>
          <cell r="I3251">
            <v>0.36375813992371592</v>
          </cell>
        </row>
        <row r="3252">
          <cell r="A3252">
            <v>57231</v>
          </cell>
          <cell r="B3252" t="str">
            <v>Foville</v>
          </cell>
          <cell r="C3252" t="str">
            <v>Forbach</v>
          </cell>
          <cell r="D3252">
            <v>1942.6407692307694</v>
          </cell>
          <cell r="E3252">
            <v>118.524</v>
          </cell>
          <cell r="F3252">
            <v>312225</v>
          </cell>
          <cell r="G3252">
            <v>102</v>
          </cell>
          <cell r="H3252">
            <v>0.6346364271328</v>
          </cell>
          <cell r="I3252">
            <v>3.872030747057411E-2</v>
          </cell>
        </row>
        <row r="3253">
          <cell r="A3253">
            <v>57232</v>
          </cell>
          <cell r="B3253" t="str">
            <v>Francaltroff</v>
          </cell>
          <cell r="C3253" t="str">
            <v>Metz</v>
          </cell>
          <cell r="D3253">
            <v>4134.9138153846161</v>
          </cell>
          <cell r="E3253">
            <v>2708.4842000000003</v>
          </cell>
          <cell r="F3253">
            <v>606125</v>
          </cell>
          <cell r="G3253">
            <v>753</v>
          </cell>
          <cell r="H3253">
            <v>5.1368778766502219</v>
          </cell>
          <cell r="I3253">
            <v>3.3647986844297795</v>
          </cell>
        </row>
        <row r="3254">
          <cell r="A3254">
            <v>57233</v>
          </cell>
          <cell r="B3254" t="str">
            <v>Fraquelfing</v>
          </cell>
          <cell r="C3254" t="str">
            <v>Sarrebourg</v>
          </cell>
          <cell r="D3254">
            <v>909.24706153846159</v>
          </cell>
          <cell r="E3254">
            <v>532.80359999999996</v>
          </cell>
          <cell r="F3254">
            <v>287085</v>
          </cell>
          <cell r="G3254">
            <v>78</v>
          </cell>
          <cell r="H3254">
            <v>0.24703927686921992</v>
          </cell>
          <cell r="I3254">
            <v>0.14476089241862164</v>
          </cell>
        </row>
        <row r="3255">
          <cell r="A3255">
            <v>57234</v>
          </cell>
          <cell r="B3255" t="str">
            <v>Frauenberg</v>
          </cell>
          <cell r="C3255" t="str">
            <v>Sarrebourg</v>
          </cell>
          <cell r="D3255">
            <v>909.24706153846159</v>
          </cell>
          <cell r="E3255">
            <v>532.80359999999996</v>
          </cell>
          <cell r="F3255">
            <v>287085</v>
          </cell>
          <cell r="G3255">
            <v>560</v>
          </cell>
          <cell r="H3255">
            <v>1.7736153211123482</v>
          </cell>
          <cell r="I3255">
            <v>1.0393089712106169</v>
          </cell>
        </row>
        <row r="3256">
          <cell r="A3256">
            <v>57235</v>
          </cell>
          <cell r="B3256" t="str">
            <v>Freistroff</v>
          </cell>
          <cell r="C3256" t="str">
            <v>Forbach</v>
          </cell>
          <cell r="D3256">
            <v>1942.6407692307694</v>
          </cell>
          <cell r="E3256">
            <v>118.524</v>
          </cell>
          <cell r="F3256">
            <v>312225</v>
          </cell>
          <cell r="G3256">
            <v>1097</v>
          </cell>
          <cell r="H3256">
            <v>6.8254525545557021</v>
          </cell>
          <cell r="I3256">
            <v>0.41643311073744899</v>
          </cell>
        </row>
        <row r="3257">
          <cell r="A3257">
            <v>57236</v>
          </cell>
          <cell r="B3257" t="str">
            <v>Frémery</v>
          </cell>
          <cell r="C3257" t="str">
            <v>Forbach</v>
          </cell>
          <cell r="D3257">
            <v>1942.6407692307694</v>
          </cell>
          <cell r="E3257">
            <v>118.524</v>
          </cell>
          <cell r="F3257">
            <v>312225</v>
          </cell>
          <cell r="G3257">
            <v>76</v>
          </cell>
          <cell r="H3257">
            <v>0.47286635747149802</v>
          </cell>
          <cell r="I3257">
            <v>2.8850425174153257E-2</v>
          </cell>
        </row>
        <row r="3258">
          <cell r="A3258">
            <v>57237</v>
          </cell>
          <cell r="B3258" t="str">
            <v>Frémestroff</v>
          </cell>
          <cell r="C3258" t="str">
            <v>Sarrebourg</v>
          </cell>
          <cell r="D3258">
            <v>909.24706153846159</v>
          </cell>
          <cell r="E3258">
            <v>532.80359999999996</v>
          </cell>
          <cell r="F3258">
            <v>287085</v>
          </cell>
          <cell r="G3258">
            <v>298</v>
          </cell>
          <cell r="H3258">
            <v>0.94381672444907116</v>
          </cell>
          <cell r="I3258">
            <v>0.55306084539422129</v>
          </cell>
        </row>
        <row r="3259">
          <cell r="A3259">
            <v>57238</v>
          </cell>
          <cell r="B3259" t="str">
            <v>Fresnes-en-Saulnois</v>
          </cell>
          <cell r="C3259" t="str">
            <v>Forbach</v>
          </cell>
          <cell r="D3259">
            <v>1942.6407692307694</v>
          </cell>
          <cell r="E3259">
            <v>118.524</v>
          </cell>
          <cell r="F3259">
            <v>312225</v>
          </cell>
          <cell r="G3259">
            <v>181</v>
          </cell>
          <cell r="H3259">
            <v>1.1261685618729098</v>
          </cell>
          <cell r="I3259">
            <v>6.87095652173913E-2</v>
          </cell>
        </row>
        <row r="3260">
          <cell r="A3260">
            <v>57239</v>
          </cell>
          <cell r="B3260" t="str">
            <v>Freybouse</v>
          </cell>
          <cell r="C3260" t="str">
            <v>Sarrebourg</v>
          </cell>
          <cell r="D3260">
            <v>909.24706153846159</v>
          </cell>
          <cell r="E3260">
            <v>532.80359999999996</v>
          </cell>
          <cell r="F3260">
            <v>287085</v>
          </cell>
          <cell r="G3260">
            <v>436</v>
          </cell>
          <cell r="H3260">
            <v>1.3808862142946139</v>
          </cell>
          <cell r="I3260">
            <v>0.80917627044255169</v>
          </cell>
        </row>
        <row r="3261">
          <cell r="A3261">
            <v>57240</v>
          </cell>
          <cell r="B3261" t="str">
            <v>Freyming-Merlebach</v>
          </cell>
          <cell r="C3261" t="str">
            <v>Forbach</v>
          </cell>
          <cell r="D3261">
            <v>1942.6407692307694</v>
          </cell>
          <cell r="E3261">
            <v>118.524</v>
          </cell>
          <cell r="F3261">
            <v>312225</v>
          </cell>
          <cell r="G3261">
            <v>13059</v>
          </cell>
          <cell r="H3261">
            <v>81.252128450267008</v>
          </cell>
          <cell r="I3261">
            <v>4.9573381888061494</v>
          </cell>
        </row>
        <row r="3262">
          <cell r="A3262">
            <v>57241</v>
          </cell>
          <cell r="B3262" t="str">
            <v>Fribourg</v>
          </cell>
          <cell r="C3262" t="str">
            <v>Forbach</v>
          </cell>
          <cell r="D3262">
            <v>1942.6407692307694</v>
          </cell>
          <cell r="E3262">
            <v>118.524</v>
          </cell>
          <cell r="F3262">
            <v>312225</v>
          </cell>
          <cell r="G3262">
            <v>166</v>
          </cell>
          <cell r="H3262">
            <v>1.032839675529851</v>
          </cell>
          <cell r="I3262">
            <v>6.3015402354071576E-2</v>
          </cell>
        </row>
        <row r="3263">
          <cell r="A3263">
            <v>57242</v>
          </cell>
          <cell r="B3263" t="str">
            <v>Gandrange</v>
          </cell>
          <cell r="C3263" t="str">
            <v>Sarrebourg</v>
          </cell>
          <cell r="D3263">
            <v>909.24706153846159</v>
          </cell>
          <cell r="E3263">
            <v>532.80359999999996</v>
          </cell>
          <cell r="F3263">
            <v>287085</v>
          </cell>
          <cell r="G3263">
            <v>2791</v>
          </cell>
          <cell r="H3263">
            <v>8.8395720736152921</v>
          </cell>
          <cell r="I3263">
            <v>5.1798416761586283</v>
          </cell>
        </row>
        <row r="3264">
          <cell r="A3264">
            <v>57244</v>
          </cell>
          <cell r="B3264" t="str">
            <v>Garrebourg</v>
          </cell>
          <cell r="C3264" t="str">
            <v>Metz</v>
          </cell>
          <cell r="D3264">
            <v>4134.9138153846161</v>
          </cell>
          <cell r="E3264">
            <v>2708.4842000000003</v>
          </cell>
          <cell r="F3264">
            <v>606125</v>
          </cell>
          <cell r="G3264">
            <v>497</v>
          </cell>
          <cell r="H3264">
            <v>3.390475836248553</v>
          </cell>
          <cell r="I3264">
            <v>2.2208565022066407</v>
          </cell>
        </row>
        <row r="3265">
          <cell r="A3265">
            <v>57245</v>
          </cell>
          <cell r="B3265" t="str">
            <v>Gavisse</v>
          </cell>
          <cell r="C3265" t="str">
            <v>Sarrebourg</v>
          </cell>
          <cell r="D3265">
            <v>909.24706153846159</v>
          </cell>
          <cell r="E3265">
            <v>532.80359999999996</v>
          </cell>
          <cell r="F3265">
            <v>287085</v>
          </cell>
          <cell r="G3265">
            <v>564</v>
          </cell>
          <cell r="H3265">
            <v>1.7862840019774366</v>
          </cell>
          <cell r="I3265">
            <v>1.0467326067192644</v>
          </cell>
        </row>
        <row r="3266">
          <cell r="A3266">
            <v>57246</v>
          </cell>
          <cell r="B3266" t="str">
            <v>Gelucourt</v>
          </cell>
          <cell r="C3266" t="str">
            <v>Metz</v>
          </cell>
          <cell r="D3266">
            <v>4134.9138153846161</v>
          </cell>
          <cell r="E3266">
            <v>2708.4842000000003</v>
          </cell>
          <cell r="F3266">
            <v>606125</v>
          </cell>
          <cell r="G3266">
            <v>224</v>
          </cell>
          <cell r="H3266">
            <v>1.5281017853514605</v>
          </cell>
          <cell r="I3266">
            <v>1.0009494094452465</v>
          </cell>
        </row>
        <row r="3267">
          <cell r="A3267">
            <v>57247</v>
          </cell>
          <cell r="B3267" t="str">
            <v>Gerbécourt</v>
          </cell>
          <cell r="C3267" t="str">
            <v>Sarrebourg</v>
          </cell>
          <cell r="D3267">
            <v>909.24706153846159</v>
          </cell>
          <cell r="E3267">
            <v>532.80359999999996</v>
          </cell>
          <cell r="F3267">
            <v>287085</v>
          </cell>
          <cell r="G3267">
            <v>100</v>
          </cell>
          <cell r="H3267">
            <v>0.31671702162720505</v>
          </cell>
          <cell r="I3267">
            <v>0.1855908877161816</v>
          </cell>
        </row>
        <row r="3268">
          <cell r="A3268">
            <v>57248</v>
          </cell>
          <cell r="B3268" t="str">
            <v>Givrycourt</v>
          </cell>
          <cell r="C3268" t="str">
            <v>Sarrebourg</v>
          </cell>
          <cell r="D3268">
            <v>909.24706153846159</v>
          </cell>
          <cell r="E3268">
            <v>532.80359999999996</v>
          </cell>
          <cell r="F3268">
            <v>287085</v>
          </cell>
          <cell r="G3268">
            <v>95</v>
          </cell>
          <cell r="H3268">
            <v>0.30088117054584479</v>
          </cell>
          <cell r="I3268">
            <v>0.17631134333037252</v>
          </cell>
        </row>
        <row r="3269">
          <cell r="A3269">
            <v>57249</v>
          </cell>
          <cell r="B3269" t="str">
            <v>Glatigny</v>
          </cell>
          <cell r="C3269" t="str">
            <v>Metz</v>
          </cell>
          <cell r="D3269">
            <v>4134.9138153846161</v>
          </cell>
          <cell r="E3269">
            <v>2708.4842000000003</v>
          </cell>
          <cell r="F3269">
            <v>606125</v>
          </cell>
          <cell r="G3269">
            <v>246</v>
          </cell>
          <cell r="H3269">
            <v>1.6781832106984791</v>
          </cell>
          <cell r="I3269">
            <v>1.0992569407300476</v>
          </cell>
        </row>
        <row r="3270">
          <cell r="A3270">
            <v>57250</v>
          </cell>
          <cell r="B3270" t="str">
            <v>Goetzenbruck</v>
          </cell>
          <cell r="C3270" t="str">
            <v>Forbach</v>
          </cell>
          <cell r="D3270">
            <v>1942.6407692307694</v>
          </cell>
          <cell r="E3270">
            <v>118.524</v>
          </cell>
          <cell r="F3270">
            <v>312225</v>
          </cell>
          <cell r="G3270">
            <v>1572</v>
          </cell>
          <cell r="H3270">
            <v>9.7808672887525638</v>
          </cell>
          <cell r="I3270">
            <v>0.59674826807590675</v>
          </cell>
        </row>
        <row r="3271">
          <cell r="A3271">
            <v>57251</v>
          </cell>
          <cell r="B3271" t="str">
            <v>Goin</v>
          </cell>
          <cell r="C3271" t="str">
            <v>Metz</v>
          </cell>
          <cell r="D3271">
            <v>4134.9138153846161</v>
          </cell>
          <cell r="E3271">
            <v>2708.4842000000003</v>
          </cell>
          <cell r="F3271">
            <v>606125</v>
          </cell>
          <cell r="G3271">
            <v>331</v>
          </cell>
          <cell r="H3271">
            <v>2.2580432631755958</v>
          </cell>
          <cell r="I3271">
            <v>1.4790814934213241</v>
          </cell>
        </row>
        <row r="3272">
          <cell r="A3272">
            <v>57252</v>
          </cell>
          <cell r="B3272" t="str">
            <v>Gomelange</v>
          </cell>
          <cell r="C3272" t="str">
            <v>Forbach</v>
          </cell>
          <cell r="D3272">
            <v>1942.6407692307694</v>
          </cell>
          <cell r="E3272">
            <v>118.524</v>
          </cell>
          <cell r="F3272">
            <v>312225</v>
          </cell>
          <cell r="G3272">
            <v>517</v>
          </cell>
          <cell r="H3272">
            <v>3.2167356159574276</v>
          </cell>
          <cell r="I3272">
            <v>0.19625881335575307</v>
          </cell>
        </row>
        <row r="3273">
          <cell r="A3273">
            <v>57253</v>
          </cell>
          <cell r="B3273" t="str">
            <v>Gondrexange</v>
          </cell>
          <cell r="C3273" t="str">
            <v>Sarrebourg</v>
          </cell>
          <cell r="D3273">
            <v>909.24706153846159</v>
          </cell>
          <cell r="E3273">
            <v>532.80359999999996</v>
          </cell>
          <cell r="F3273">
            <v>287085</v>
          </cell>
          <cell r="G3273">
            <v>478</v>
          </cell>
          <cell r="H3273">
            <v>1.5139073633780402</v>
          </cell>
          <cell r="I3273">
            <v>0.88712444328334805</v>
          </cell>
        </row>
        <row r="3274">
          <cell r="A3274">
            <v>57254</v>
          </cell>
          <cell r="B3274" t="str">
            <v>Gorze</v>
          </cell>
          <cell r="C3274" t="str">
            <v>Metz</v>
          </cell>
          <cell r="D3274">
            <v>4134.9138153846161</v>
          </cell>
          <cell r="E3274">
            <v>2708.4842000000003</v>
          </cell>
          <cell r="F3274">
            <v>606125</v>
          </cell>
          <cell r="G3274">
            <v>1185</v>
          </cell>
          <cell r="H3274">
            <v>8.0839313198280394</v>
          </cell>
          <cell r="I3274">
            <v>5.2952011169313264</v>
          </cell>
        </row>
        <row r="3275">
          <cell r="A3275">
            <v>57255</v>
          </cell>
          <cell r="B3275" t="str">
            <v>Gosselming</v>
          </cell>
          <cell r="C3275" t="str">
            <v>Sarrebourg</v>
          </cell>
          <cell r="D3275">
            <v>909.24706153846159</v>
          </cell>
          <cell r="E3275">
            <v>532.80359999999996</v>
          </cell>
          <cell r="F3275">
            <v>287085</v>
          </cell>
          <cell r="G3275">
            <v>602</v>
          </cell>
          <cell r="H3275">
            <v>1.9066364701957743</v>
          </cell>
          <cell r="I3275">
            <v>1.1172571440514132</v>
          </cell>
        </row>
        <row r="3276">
          <cell r="A3276">
            <v>57256</v>
          </cell>
          <cell r="B3276" t="str">
            <v>Gravelotte</v>
          </cell>
          <cell r="C3276" t="str">
            <v>Metz</v>
          </cell>
          <cell r="D3276">
            <v>4134.9138153846161</v>
          </cell>
          <cell r="E3276">
            <v>2708.4842000000003</v>
          </cell>
          <cell r="F3276">
            <v>606125</v>
          </cell>
          <cell r="G3276">
            <v>831</v>
          </cell>
          <cell r="H3276">
            <v>5.6689847483351059</v>
          </cell>
          <cell r="I3276">
            <v>3.7133435680758922</v>
          </cell>
        </row>
        <row r="3277">
          <cell r="A3277">
            <v>57257</v>
          </cell>
          <cell r="B3277" t="str">
            <v>Grémecey</v>
          </cell>
          <cell r="C3277" t="str">
            <v>Sarrebourg</v>
          </cell>
          <cell r="D3277">
            <v>909.24706153846159</v>
          </cell>
          <cell r="E3277">
            <v>532.80359999999996</v>
          </cell>
          <cell r="F3277">
            <v>287085</v>
          </cell>
          <cell r="G3277">
            <v>103</v>
          </cell>
          <cell r="H3277">
            <v>0.32621853227602121</v>
          </cell>
          <cell r="I3277">
            <v>0.19115861434766707</v>
          </cell>
        </row>
        <row r="3278">
          <cell r="A3278">
            <v>57258</v>
          </cell>
          <cell r="B3278" t="str">
            <v>Gréning</v>
          </cell>
          <cell r="C3278" t="str">
            <v>Forbach</v>
          </cell>
          <cell r="D3278">
            <v>1942.6407692307694</v>
          </cell>
          <cell r="E3278">
            <v>118.524</v>
          </cell>
          <cell r="F3278">
            <v>312225</v>
          </cell>
          <cell r="G3278">
            <v>136</v>
          </cell>
          <cell r="H3278">
            <v>0.84618190284373329</v>
          </cell>
          <cell r="I3278">
            <v>5.1627076627432142E-2</v>
          </cell>
        </row>
        <row r="3279">
          <cell r="A3279">
            <v>57259</v>
          </cell>
          <cell r="B3279" t="str">
            <v>Grindorff</v>
          </cell>
          <cell r="C3279" t="str">
            <v>Forbach</v>
          </cell>
          <cell r="D3279">
            <v>1942.6407692307694</v>
          </cell>
          <cell r="E3279">
            <v>118.524</v>
          </cell>
          <cell r="F3279">
            <v>312225</v>
          </cell>
          <cell r="G3279">
            <v>316</v>
          </cell>
          <cell r="H3279">
            <v>1.9661285389604393</v>
          </cell>
          <cell r="I3279">
            <v>0.1199570309872688</v>
          </cell>
        </row>
        <row r="3280">
          <cell r="A3280">
            <v>57260</v>
          </cell>
          <cell r="B3280" t="str">
            <v>Grosbliederstroff</v>
          </cell>
          <cell r="C3280" t="str">
            <v>Forbach</v>
          </cell>
          <cell r="D3280">
            <v>1942.6407692307694</v>
          </cell>
          <cell r="E3280">
            <v>118.524</v>
          </cell>
          <cell r="F3280">
            <v>312225</v>
          </cell>
          <cell r="G3280">
            <v>3348</v>
          </cell>
          <cell r="H3280">
            <v>20.831007431770729</v>
          </cell>
          <cell r="I3280">
            <v>1.2709371510929619</v>
          </cell>
        </row>
        <row r="3281">
          <cell r="A3281">
            <v>57261</v>
          </cell>
          <cell r="B3281" t="str">
            <v>Gros-Réderching</v>
          </cell>
          <cell r="C3281" t="str">
            <v>Forbach</v>
          </cell>
          <cell r="D3281">
            <v>1942.6407692307694</v>
          </cell>
          <cell r="E3281">
            <v>118.524</v>
          </cell>
          <cell r="F3281">
            <v>312225</v>
          </cell>
          <cell r="G3281">
            <v>1328</v>
          </cell>
          <cell r="H3281">
            <v>8.2627174042388081</v>
          </cell>
          <cell r="I3281">
            <v>0.50412321883257261</v>
          </cell>
        </row>
        <row r="3282">
          <cell r="A3282">
            <v>57262</v>
          </cell>
          <cell r="B3282" t="str">
            <v>Grostenquin</v>
          </cell>
          <cell r="C3282" t="str">
            <v>Forbach</v>
          </cell>
          <cell r="D3282">
            <v>1942.6407692307694</v>
          </cell>
          <cell r="E3282">
            <v>118.524</v>
          </cell>
          <cell r="F3282">
            <v>312225</v>
          </cell>
          <cell r="G3282">
            <v>604</v>
          </cell>
          <cell r="H3282">
            <v>3.7580431567471688</v>
          </cell>
          <cell r="I3282">
            <v>0.22928495796300746</v>
          </cell>
        </row>
        <row r="3283">
          <cell r="A3283">
            <v>57263</v>
          </cell>
          <cell r="B3283" t="str">
            <v>Grundviller</v>
          </cell>
          <cell r="C3283" t="str">
            <v>Forbach</v>
          </cell>
          <cell r="D3283">
            <v>1942.6407692307694</v>
          </cell>
          <cell r="E3283">
            <v>118.524</v>
          </cell>
          <cell r="F3283">
            <v>312225</v>
          </cell>
          <cell r="G3283">
            <v>683</v>
          </cell>
          <cell r="H3283">
            <v>4.2495752914872789</v>
          </cell>
          <cell r="I3283">
            <v>0.25927421570982467</v>
          </cell>
        </row>
        <row r="3284">
          <cell r="A3284">
            <v>57264</v>
          </cell>
          <cell r="B3284" t="str">
            <v>Guebenhouse</v>
          </cell>
          <cell r="C3284" t="str">
            <v>Forbach</v>
          </cell>
          <cell r="D3284">
            <v>1942.6407692307694</v>
          </cell>
          <cell r="E3284">
            <v>118.524</v>
          </cell>
          <cell r="F3284">
            <v>312225</v>
          </cell>
          <cell r="G3284">
            <v>416</v>
          </cell>
          <cell r="H3284">
            <v>2.5883211145808316</v>
          </cell>
          <cell r="I3284">
            <v>0.15791811674273362</v>
          </cell>
        </row>
        <row r="3285">
          <cell r="A3285">
            <v>57265</v>
          </cell>
          <cell r="B3285" t="str">
            <v>Guébestroff</v>
          </cell>
          <cell r="C3285" t="str">
            <v>Sarrebourg</v>
          </cell>
          <cell r="D3285">
            <v>909.24706153846159</v>
          </cell>
          <cell r="E3285">
            <v>532.80359999999996</v>
          </cell>
          <cell r="F3285">
            <v>287085</v>
          </cell>
          <cell r="G3285">
            <v>46</v>
          </cell>
          <cell r="H3285">
            <v>0.14568982994851432</v>
          </cell>
          <cell r="I3285">
            <v>8.5371808349443537E-2</v>
          </cell>
        </row>
        <row r="3286">
          <cell r="A3286">
            <v>57266</v>
          </cell>
          <cell r="B3286" t="str">
            <v>Guéblange-lès-Dieuze</v>
          </cell>
          <cell r="C3286" t="str">
            <v>Sarrebourg</v>
          </cell>
          <cell r="D3286">
            <v>909.24706153846159</v>
          </cell>
          <cell r="E3286">
            <v>532.80359999999996</v>
          </cell>
          <cell r="F3286">
            <v>287085</v>
          </cell>
          <cell r="G3286">
            <v>170</v>
          </cell>
          <cell r="H3286">
            <v>0.53841893676624863</v>
          </cell>
          <cell r="I3286">
            <v>0.31550450911750871</v>
          </cell>
        </row>
        <row r="3287">
          <cell r="A3287">
            <v>57267</v>
          </cell>
          <cell r="B3287" t="str">
            <v>Le Val-de-Guéblange</v>
          </cell>
          <cell r="C3287" t="str">
            <v>Forbach</v>
          </cell>
          <cell r="D3287">
            <v>1942.6407692307694</v>
          </cell>
          <cell r="E3287">
            <v>118.524</v>
          </cell>
          <cell r="F3287">
            <v>312225</v>
          </cell>
          <cell r="G3287">
            <v>860</v>
          </cell>
          <cell r="H3287">
            <v>5.350856150335372</v>
          </cell>
          <cell r="I3287">
            <v>0.32646533749699735</v>
          </cell>
        </row>
        <row r="3288">
          <cell r="A3288">
            <v>57268</v>
          </cell>
          <cell r="B3288" t="str">
            <v>Guébling</v>
          </cell>
          <cell r="C3288" t="str">
            <v>Sarrebourg</v>
          </cell>
          <cell r="D3288">
            <v>909.24706153846159</v>
          </cell>
          <cell r="E3288">
            <v>532.80359999999996</v>
          </cell>
          <cell r="F3288">
            <v>287085</v>
          </cell>
          <cell r="G3288">
            <v>132</v>
          </cell>
          <cell r="H3288">
            <v>0.41806646854791063</v>
          </cell>
          <cell r="I3288">
            <v>0.24497997178535971</v>
          </cell>
        </row>
        <row r="3289">
          <cell r="A3289">
            <v>57269</v>
          </cell>
          <cell r="B3289" t="str">
            <v>Guénange</v>
          </cell>
          <cell r="C3289" t="str">
            <v>Metz</v>
          </cell>
          <cell r="D3289">
            <v>4134.9138153846161</v>
          </cell>
          <cell r="E3289">
            <v>2708.4842000000003</v>
          </cell>
          <cell r="F3289">
            <v>606125</v>
          </cell>
          <cell r="G3289">
            <v>7172</v>
          </cell>
          <cell r="H3289">
            <v>48.926544663128013</v>
          </cell>
          <cell r="I3289">
            <v>32.048255198845126</v>
          </cell>
        </row>
        <row r="3290">
          <cell r="A3290">
            <v>57270</v>
          </cell>
          <cell r="B3290" t="str">
            <v>Val-de-Bride</v>
          </cell>
          <cell r="C3290" t="str">
            <v>Sarrebourg</v>
          </cell>
          <cell r="D3290">
            <v>909.24706153846159</v>
          </cell>
          <cell r="E3290">
            <v>532.80359999999996</v>
          </cell>
          <cell r="F3290">
            <v>287085</v>
          </cell>
          <cell r="G3290">
            <v>595</v>
          </cell>
          <cell r="H3290">
            <v>1.88446627868187</v>
          </cell>
          <cell r="I3290">
            <v>1.1042657819112807</v>
          </cell>
        </row>
        <row r="3291">
          <cell r="A3291">
            <v>57271</v>
          </cell>
          <cell r="B3291" t="str">
            <v>Guenviller</v>
          </cell>
          <cell r="C3291" t="str">
            <v>Forbach</v>
          </cell>
          <cell r="D3291">
            <v>1942.6407692307694</v>
          </cell>
          <cell r="E3291">
            <v>118.524</v>
          </cell>
          <cell r="F3291">
            <v>312225</v>
          </cell>
          <cell r="G3291">
            <v>655</v>
          </cell>
          <cell r="H3291">
            <v>4.0753613703135683</v>
          </cell>
          <cell r="I3291">
            <v>0.24864511169829451</v>
          </cell>
        </row>
        <row r="3292">
          <cell r="A3292">
            <v>57272</v>
          </cell>
          <cell r="B3292" t="str">
            <v>Guermange</v>
          </cell>
          <cell r="C3292" t="str">
            <v>Sarrebourg</v>
          </cell>
          <cell r="D3292">
            <v>909.24706153846159</v>
          </cell>
          <cell r="E3292">
            <v>532.80359999999996</v>
          </cell>
          <cell r="F3292">
            <v>287085</v>
          </cell>
          <cell r="G3292">
            <v>93</v>
          </cell>
          <cell r="H3292">
            <v>0.29454683011330068</v>
          </cell>
          <cell r="I3292">
            <v>0.17259952557604888</v>
          </cell>
        </row>
        <row r="3293">
          <cell r="A3293">
            <v>57273</v>
          </cell>
          <cell r="B3293" t="str">
            <v>Guerstling</v>
          </cell>
          <cell r="C3293" t="str">
            <v>Forbach</v>
          </cell>
          <cell r="D3293">
            <v>1942.6407692307694</v>
          </cell>
          <cell r="E3293">
            <v>118.524</v>
          </cell>
          <cell r="F3293">
            <v>312225</v>
          </cell>
          <cell r="G3293">
            <v>417</v>
          </cell>
          <cell r="H3293">
            <v>2.5945430403370353</v>
          </cell>
          <cell r="I3293">
            <v>0.15829772760028826</v>
          </cell>
        </row>
        <row r="3294">
          <cell r="A3294">
            <v>57274</v>
          </cell>
          <cell r="B3294" t="str">
            <v>Guerting</v>
          </cell>
          <cell r="C3294" t="str">
            <v>Forbach</v>
          </cell>
          <cell r="D3294">
            <v>1942.6407692307694</v>
          </cell>
          <cell r="E3294">
            <v>118.524</v>
          </cell>
          <cell r="F3294">
            <v>312225</v>
          </cell>
          <cell r="G3294">
            <v>861</v>
          </cell>
          <cell r="H3294">
            <v>5.3570780760915762</v>
          </cell>
          <cell r="I3294">
            <v>0.32684494835455202</v>
          </cell>
        </row>
        <row r="3295">
          <cell r="A3295">
            <v>57275</v>
          </cell>
          <cell r="B3295" t="str">
            <v>Guessling-Hémering</v>
          </cell>
          <cell r="C3295" t="str">
            <v>Forbach</v>
          </cell>
          <cell r="D3295">
            <v>1942.6407692307694</v>
          </cell>
          <cell r="E3295">
            <v>118.524</v>
          </cell>
          <cell r="F3295">
            <v>312225</v>
          </cell>
          <cell r="G3295">
            <v>913</v>
          </cell>
          <cell r="H3295">
            <v>5.6806182154141807</v>
          </cell>
          <cell r="I3295">
            <v>0.34658471294739368</v>
          </cell>
        </row>
        <row r="3296">
          <cell r="A3296">
            <v>57276</v>
          </cell>
          <cell r="B3296" t="str">
            <v>Guinglange</v>
          </cell>
          <cell r="C3296" t="str">
            <v>Forbach</v>
          </cell>
          <cell r="D3296">
            <v>1942.6407692307694</v>
          </cell>
          <cell r="E3296">
            <v>118.524</v>
          </cell>
          <cell r="F3296">
            <v>312225</v>
          </cell>
          <cell r="G3296">
            <v>335</v>
          </cell>
          <cell r="H3296">
            <v>2.0843451283283136</v>
          </cell>
          <cell r="I3296">
            <v>0.1271696372808071</v>
          </cell>
        </row>
        <row r="3297">
          <cell r="A3297">
            <v>57277</v>
          </cell>
          <cell r="B3297" t="str">
            <v>Guinkirchen</v>
          </cell>
          <cell r="C3297" t="str">
            <v>Forbach</v>
          </cell>
          <cell r="D3297">
            <v>1942.6407692307694</v>
          </cell>
          <cell r="E3297">
            <v>118.524</v>
          </cell>
          <cell r="F3297">
            <v>312225</v>
          </cell>
          <cell r="G3297">
            <v>156</v>
          </cell>
          <cell r="H3297">
            <v>0.97062041796781184</v>
          </cell>
          <cell r="I3297">
            <v>5.9219293778525105E-2</v>
          </cell>
        </row>
        <row r="3298">
          <cell r="A3298">
            <v>57278</v>
          </cell>
          <cell r="B3298" t="str">
            <v>Guinzeling</v>
          </cell>
          <cell r="C3298" t="str">
            <v>Sarrebourg</v>
          </cell>
          <cell r="D3298">
            <v>909.24706153846159</v>
          </cell>
          <cell r="E3298">
            <v>532.80359999999996</v>
          </cell>
          <cell r="F3298">
            <v>287085</v>
          </cell>
          <cell r="G3298">
            <v>70</v>
          </cell>
          <cell r="H3298">
            <v>0.22170191513904353</v>
          </cell>
          <cell r="I3298">
            <v>0.12991362140132712</v>
          </cell>
        </row>
        <row r="3299">
          <cell r="A3299">
            <v>57280</v>
          </cell>
          <cell r="B3299" t="str">
            <v>Guntzviller</v>
          </cell>
          <cell r="C3299" t="str">
            <v>Sarrebourg</v>
          </cell>
          <cell r="D3299">
            <v>909.24706153846159</v>
          </cell>
          <cell r="E3299">
            <v>532.80359999999996</v>
          </cell>
          <cell r="F3299">
            <v>287085</v>
          </cell>
          <cell r="G3299">
            <v>391</v>
          </cell>
          <cell r="H3299">
            <v>1.2383635545623717</v>
          </cell>
          <cell r="I3299">
            <v>0.72566037097027014</v>
          </cell>
        </row>
        <row r="3300">
          <cell r="A3300">
            <v>57281</v>
          </cell>
          <cell r="B3300" t="str">
            <v>Haboudange</v>
          </cell>
          <cell r="C3300" t="str">
            <v>Sarrebourg</v>
          </cell>
          <cell r="D3300">
            <v>909.24706153846159</v>
          </cell>
          <cell r="E3300">
            <v>532.80359999999996</v>
          </cell>
          <cell r="F3300">
            <v>287085</v>
          </cell>
          <cell r="G3300">
            <v>270</v>
          </cell>
          <cell r="H3300">
            <v>0.85513595839345358</v>
          </cell>
          <cell r="I3300">
            <v>0.50109539683369031</v>
          </cell>
        </row>
        <row r="3301">
          <cell r="A3301">
            <v>57282</v>
          </cell>
          <cell r="B3301" t="str">
            <v>Hagen</v>
          </cell>
          <cell r="C3301" t="str">
            <v>Metz</v>
          </cell>
          <cell r="D3301">
            <v>4134.9138153846161</v>
          </cell>
          <cell r="E3301">
            <v>2708.4842000000003</v>
          </cell>
          <cell r="F3301">
            <v>606125</v>
          </cell>
          <cell r="G3301">
            <v>369</v>
          </cell>
          <cell r="H3301">
            <v>2.5172748160477183</v>
          </cell>
          <cell r="I3301">
            <v>1.6488854110950715</v>
          </cell>
        </row>
        <row r="3302">
          <cell r="A3302">
            <v>57283</v>
          </cell>
          <cell r="B3302" t="str">
            <v>Hagondange</v>
          </cell>
          <cell r="C3302" t="str">
            <v>Metz</v>
          </cell>
          <cell r="D3302">
            <v>4134.9138153846161</v>
          </cell>
          <cell r="E3302">
            <v>2708.4842000000003</v>
          </cell>
          <cell r="F3302">
            <v>606125</v>
          </cell>
          <cell r="G3302">
            <v>9281</v>
          </cell>
          <cell r="H3302">
            <v>63.313895847530823</v>
          </cell>
          <cell r="I3302">
            <v>41.472372629738096</v>
          </cell>
        </row>
        <row r="3303">
          <cell r="A3303">
            <v>57284</v>
          </cell>
          <cell r="B3303" t="str">
            <v>Hallering</v>
          </cell>
          <cell r="C3303" t="str">
            <v>Forbach</v>
          </cell>
          <cell r="D3303">
            <v>1942.6407692307694</v>
          </cell>
          <cell r="E3303">
            <v>118.524</v>
          </cell>
          <cell r="F3303">
            <v>312225</v>
          </cell>
          <cell r="G3303">
            <v>106</v>
          </cell>
          <cell r="H3303">
            <v>0.65952413015761568</v>
          </cell>
          <cell r="I3303">
            <v>4.0238750900792701E-2</v>
          </cell>
        </row>
        <row r="3304">
          <cell r="A3304">
            <v>57286</v>
          </cell>
          <cell r="B3304" t="str">
            <v>Halstroff</v>
          </cell>
          <cell r="C3304" t="str">
            <v>Metz</v>
          </cell>
          <cell r="D3304">
            <v>4134.9138153846161</v>
          </cell>
          <cell r="E3304">
            <v>2708.4842000000003</v>
          </cell>
          <cell r="F3304">
            <v>606125</v>
          </cell>
          <cell r="G3304">
            <v>327</v>
          </cell>
          <cell r="H3304">
            <v>2.2307557312943196</v>
          </cell>
          <cell r="I3304">
            <v>1.4612073968240877</v>
          </cell>
        </row>
        <row r="3305">
          <cell r="A3305">
            <v>57287</v>
          </cell>
          <cell r="B3305" t="str">
            <v>Basse-Ham</v>
          </cell>
          <cell r="C3305" t="str">
            <v>Metz</v>
          </cell>
          <cell r="D3305">
            <v>4134.9138153846161</v>
          </cell>
          <cell r="E3305">
            <v>2708.4842000000003</v>
          </cell>
          <cell r="F3305">
            <v>606125</v>
          </cell>
          <cell r="G3305">
            <v>2262</v>
          </cell>
          <cell r="H3305">
            <v>15.431099278861625</v>
          </cell>
          <cell r="I3305">
            <v>10.107801625737267</v>
          </cell>
        </row>
        <row r="3306">
          <cell r="A3306">
            <v>57288</v>
          </cell>
          <cell r="B3306" t="str">
            <v>Ham-sous-Varsberg</v>
          </cell>
          <cell r="C3306" t="str">
            <v>Forbach</v>
          </cell>
          <cell r="D3306">
            <v>1942.6407692307694</v>
          </cell>
          <cell r="E3306">
            <v>118.524</v>
          </cell>
          <cell r="F3306">
            <v>312225</v>
          </cell>
          <cell r="G3306">
            <v>2816</v>
          </cell>
          <cell r="H3306">
            <v>17.520942929470245</v>
          </cell>
          <cell r="I3306">
            <v>1.0689841748738891</v>
          </cell>
        </row>
        <row r="3307">
          <cell r="A3307">
            <v>57289</v>
          </cell>
          <cell r="B3307" t="str">
            <v>Hambach</v>
          </cell>
          <cell r="C3307" t="str">
            <v>Forbach</v>
          </cell>
          <cell r="D3307">
            <v>1942.6407692307694</v>
          </cell>
          <cell r="E3307">
            <v>118.524</v>
          </cell>
          <cell r="F3307">
            <v>312225</v>
          </cell>
          <cell r="G3307">
            <v>2782</v>
          </cell>
          <cell r="H3307">
            <v>17.30939745375931</v>
          </cell>
          <cell r="I3307">
            <v>1.056077405717031</v>
          </cell>
        </row>
        <row r="3308">
          <cell r="A3308">
            <v>57290</v>
          </cell>
          <cell r="B3308" t="str">
            <v>Hampont</v>
          </cell>
          <cell r="C3308" t="str">
            <v>Sarrebourg</v>
          </cell>
          <cell r="D3308">
            <v>909.24706153846159</v>
          </cell>
          <cell r="E3308">
            <v>532.80359999999996</v>
          </cell>
          <cell r="F3308">
            <v>287085</v>
          </cell>
          <cell r="G3308">
            <v>190</v>
          </cell>
          <cell r="H3308">
            <v>0.60176234109168958</v>
          </cell>
          <cell r="I3308">
            <v>0.35262268666074503</v>
          </cell>
        </row>
        <row r="3309">
          <cell r="A3309">
            <v>57291</v>
          </cell>
          <cell r="B3309" t="str">
            <v>Hangviller</v>
          </cell>
          <cell r="C3309" t="str">
            <v>Sarrebourg</v>
          </cell>
          <cell r="D3309">
            <v>909.24706153846159</v>
          </cell>
          <cell r="E3309">
            <v>532.80359999999996</v>
          </cell>
          <cell r="F3309">
            <v>287085</v>
          </cell>
          <cell r="G3309">
            <v>274</v>
          </cell>
          <cell r="H3309">
            <v>0.86780463925854179</v>
          </cell>
          <cell r="I3309">
            <v>0.50851903234233764</v>
          </cell>
        </row>
        <row r="3310">
          <cell r="A3310">
            <v>57292</v>
          </cell>
          <cell r="B3310" t="str">
            <v>Hannocourt</v>
          </cell>
          <cell r="C3310" t="str">
            <v>Sarrebourg</v>
          </cell>
          <cell r="D3310">
            <v>909.24706153846159</v>
          </cell>
          <cell r="E3310">
            <v>532.80359999999996</v>
          </cell>
          <cell r="F3310">
            <v>287085</v>
          </cell>
          <cell r="G3310">
            <v>21</v>
          </cell>
          <cell r="H3310">
            <v>6.6510574541713066E-2</v>
          </cell>
          <cell r="I3310">
            <v>3.8974086420398138E-2</v>
          </cell>
        </row>
        <row r="3311">
          <cell r="A3311">
            <v>57293</v>
          </cell>
          <cell r="B3311" t="str">
            <v>Han-sur-Nied</v>
          </cell>
          <cell r="C3311" t="str">
            <v>Forbach</v>
          </cell>
          <cell r="D3311">
            <v>1942.6407692307694</v>
          </cell>
          <cell r="E3311">
            <v>118.524</v>
          </cell>
          <cell r="F3311">
            <v>312225</v>
          </cell>
          <cell r="G3311">
            <v>260</v>
          </cell>
          <cell r="H3311">
            <v>1.6177006966130196</v>
          </cell>
          <cell r="I3311">
            <v>9.869882296420851E-2</v>
          </cell>
        </row>
        <row r="3312">
          <cell r="A3312">
            <v>57294</v>
          </cell>
          <cell r="B3312" t="str">
            <v>Hanviller</v>
          </cell>
          <cell r="C3312" t="str">
            <v>Forbach</v>
          </cell>
          <cell r="D3312">
            <v>1942.6407692307694</v>
          </cell>
          <cell r="E3312">
            <v>118.524</v>
          </cell>
          <cell r="F3312">
            <v>312225</v>
          </cell>
          <cell r="G3312">
            <v>214</v>
          </cell>
          <cell r="H3312">
            <v>1.331492111827639</v>
          </cell>
          <cell r="I3312">
            <v>8.1236723516694684E-2</v>
          </cell>
        </row>
        <row r="3313">
          <cell r="A3313">
            <v>57295</v>
          </cell>
          <cell r="B3313" t="str">
            <v>Haraucourt-sur-Seille</v>
          </cell>
          <cell r="C3313" t="str">
            <v>Sarrebourg</v>
          </cell>
          <cell r="D3313">
            <v>909.24706153846159</v>
          </cell>
          <cell r="E3313">
            <v>532.80359999999996</v>
          </cell>
          <cell r="F3313">
            <v>287085</v>
          </cell>
          <cell r="G3313">
            <v>109</v>
          </cell>
          <cell r="H3313">
            <v>0.34522155357365347</v>
          </cell>
          <cell r="I3313">
            <v>0.20229406761063792</v>
          </cell>
        </row>
        <row r="3314">
          <cell r="A3314">
            <v>57296</v>
          </cell>
          <cell r="B3314" t="str">
            <v>Hargarten-aux-Mines</v>
          </cell>
          <cell r="C3314" t="str">
            <v>Forbach</v>
          </cell>
          <cell r="D3314">
            <v>1942.6407692307694</v>
          </cell>
          <cell r="E3314">
            <v>118.524</v>
          </cell>
          <cell r="F3314">
            <v>312225</v>
          </cell>
          <cell r="G3314">
            <v>1130</v>
          </cell>
          <cell r="H3314">
            <v>7.0307761045104309</v>
          </cell>
          <cell r="I3314">
            <v>0.42896026903675233</v>
          </cell>
        </row>
        <row r="3315">
          <cell r="A3315">
            <v>57297</v>
          </cell>
          <cell r="B3315" t="str">
            <v>Harprich</v>
          </cell>
          <cell r="C3315" t="str">
            <v>Forbach</v>
          </cell>
          <cell r="D3315">
            <v>1942.6407692307694</v>
          </cell>
          <cell r="E3315">
            <v>118.524</v>
          </cell>
          <cell r="F3315">
            <v>312225</v>
          </cell>
          <cell r="G3315">
            <v>173</v>
          </cell>
          <cell r="H3315">
            <v>1.0763931558232784</v>
          </cell>
          <cell r="I3315">
            <v>6.5672678356954131E-2</v>
          </cell>
        </row>
        <row r="3316">
          <cell r="A3316">
            <v>57298</v>
          </cell>
          <cell r="B3316" t="str">
            <v>Harreberg</v>
          </cell>
          <cell r="C3316" t="str">
            <v>Sarrebourg</v>
          </cell>
          <cell r="D3316">
            <v>909.24706153846159</v>
          </cell>
          <cell r="E3316">
            <v>532.80359999999996</v>
          </cell>
          <cell r="F3316">
            <v>287085</v>
          </cell>
          <cell r="G3316">
            <v>400</v>
          </cell>
          <cell r="H3316">
            <v>1.2668680865088202</v>
          </cell>
          <cell r="I3316">
            <v>0.74236355086472638</v>
          </cell>
        </row>
        <row r="3317">
          <cell r="A3317">
            <v>57299</v>
          </cell>
          <cell r="B3317" t="str">
            <v>Hartzviller</v>
          </cell>
          <cell r="C3317" t="str">
            <v>Sarrebourg</v>
          </cell>
          <cell r="D3317">
            <v>909.24706153846159</v>
          </cell>
          <cell r="E3317">
            <v>532.80359999999996</v>
          </cell>
          <cell r="F3317">
            <v>287085</v>
          </cell>
          <cell r="G3317">
            <v>907</v>
          </cell>
          <cell r="H3317">
            <v>2.8726233861587493</v>
          </cell>
          <cell r="I3317">
            <v>1.6833093515857671</v>
          </cell>
        </row>
        <row r="3318">
          <cell r="A3318">
            <v>57300</v>
          </cell>
          <cell r="B3318" t="str">
            <v>Haselbourg</v>
          </cell>
          <cell r="C3318" t="str">
            <v>Sarrebourg</v>
          </cell>
          <cell r="D3318">
            <v>909.24706153846159</v>
          </cell>
          <cell r="E3318">
            <v>532.80359999999996</v>
          </cell>
          <cell r="F3318">
            <v>287085</v>
          </cell>
          <cell r="G3318">
            <v>315</v>
          </cell>
          <cell r="H3318">
            <v>0.9976586181256959</v>
          </cell>
          <cell r="I3318">
            <v>0.58461129630597208</v>
          </cell>
        </row>
        <row r="3319">
          <cell r="A3319">
            <v>57301</v>
          </cell>
          <cell r="B3319" t="str">
            <v>Haspelschiedt</v>
          </cell>
          <cell r="C3319" t="str">
            <v>Forbach</v>
          </cell>
          <cell r="D3319">
            <v>1942.6407692307694</v>
          </cell>
          <cell r="E3319">
            <v>118.524</v>
          </cell>
          <cell r="F3319">
            <v>312225</v>
          </cell>
          <cell r="G3319">
            <v>307</v>
          </cell>
          <cell r="H3319">
            <v>1.9101312071546037</v>
          </cell>
          <cell r="I3319">
            <v>0.11654053326927695</v>
          </cell>
        </row>
        <row r="3320">
          <cell r="A3320">
            <v>57302</v>
          </cell>
          <cell r="B3320" t="str">
            <v>Hattigny</v>
          </cell>
          <cell r="C3320" t="str">
            <v>Sarrebourg</v>
          </cell>
          <cell r="D3320">
            <v>909.24706153846159</v>
          </cell>
          <cell r="E3320">
            <v>532.80359999999996</v>
          </cell>
          <cell r="F3320">
            <v>287085</v>
          </cell>
          <cell r="G3320">
            <v>198</v>
          </cell>
          <cell r="H3320">
            <v>0.627099702821866</v>
          </cell>
          <cell r="I3320">
            <v>0.36746995767803958</v>
          </cell>
        </row>
        <row r="3321">
          <cell r="A3321">
            <v>57303</v>
          </cell>
          <cell r="B3321" t="str">
            <v>Hauconcourt</v>
          </cell>
          <cell r="C3321" t="str">
            <v>Metz</v>
          </cell>
          <cell r="D3321">
            <v>4134.9138153846161</v>
          </cell>
          <cell r="E3321">
            <v>2708.4842000000003</v>
          </cell>
          <cell r="F3321">
            <v>606125</v>
          </cell>
          <cell r="G3321">
            <v>601</v>
          </cell>
          <cell r="H3321">
            <v>4.0999516651617309</v>
          </cell>
          <cell r="I3321">
            <v>2.6855830137347909</v>
          </cell>
        </row>
        <row r="3322">
          <cell r="A3322">
            <v>57304</v>
          </cell>
          <cell r="B3322" t="str">
            <v>Haut-Clocher</v>
          </cell>
          <cell r="C3322" t="str">
            <v>Sarrebourg</v>
          </cell>
          <cell r="D3322">
            <v>909.24706153846159</v>
          </cell>
          <cell r="E3322">
            <v>532.80359999999996</v>
          </cell>
          <cell r="F3322">
            <v>287085</v>
          </cell>
          <cell r="G3322">
            <v>335</v>
          </cell>
          <cell r="H3322">
            <v>1.0610020224511367</v>
          </cell>
          <cell r="I3322">
            <v>0.62172947384920829</v>
          </cell>
        </row>
        <row r="3323">
          <cell r="A3323">
            <v>57305</v>
          </cell>
          <cell r="B3323" t="str">
            <v>Havange</v>
          </cell>
          <cell r="C3323" t="str">
            <v>Metz</v>
          </cell>
          <cell r="D3323">
            <v>4134.9138153846161</v>
          </cell>
          <cell r="E3323">
            <v>2708.4842000000003</v>
          </cell>
          <cell r="F3323">
            <v>606125</v>
          </cell>
          <cell r="G3323">
            <v>452</v>
          </cell>
          <cell r="H3323">
            <v>3.0834911025841971</v>
          </cell>
          <cell r="I3323">
            <v>2.0197729154877297</v>
          </cell>
        </row>
        <row r="3324">
          <cell r="A3324">
            <v>57306</v>
          </cell>
          <cell r="B3324" t="str">
            <v>Hayange</v>
          </cell>
          <cell r="C3324" t="str">
            <v>Metz</v>
          </cell>
          <cell r="D3324">
            <v>4134.9138153846161</v>
          </cell>
          <cell r="E3324">
            <v>2708.4842000000003</v>
          </cell>
          <cell r="F3324">
            <v>606125</v>
          </cell>
          <cell r="G3324">
            <v>15658</v>
          </cell>
          <cell r="H3324">
            <v>106.81704354925522</v>
          </cell>
          <cell r="I3324">
            <v>69.968151129882457</v>
          </cell>
        </row>
        <row r="3325">
          <cell r="A3325">
            <v>57307</v>
          </cell>
          <cell r="B3325" t="str">
            <v>Hayes</v>
          </cell>
          <cell r="C3325" t="str">
            <v>Metz</v>
          </cell>
          <cell r="D3325">
            <v>4134.9138153846161</v>
          </cell>
          <cell r="E3325">
            <v>2708.4842000000003</v>
          </cell>
          <cell r="F3325">
            <v>606125</v>
          </cell>
          <cell r="G3325">
            <v>228</v>
          </cell>
          <cell r="H3325">
            <v>1.5553893172327364</v>
          </cell>
          <cell r="I3325">
            <v>1.0188235060424831</v>
          </cell>
        </row>
        <row r="3326">
          <cell r="A3326">
            <v>57308</v>
          </cell>
          <cell r="B3326" t="str">
            <v>Hazembourg</v>
          </cell>
          <cell r="C3326" t="str">
            <v>Forbach</v>
          </cell>
          <cell r="D3326">
            <v>1942.6407692307694</v>
          </cell>
          <cell r="E3326">
            <v>118.524</v>
          </cell>
          <cell r="F3326">
            <v>312225</v>
          </cell>
          <cell r="G3326">
            <v>131</v>
          </cell>
          <cell r="H3326">
            <v>0.81507227406271365</v>
          </cell>
          <cell r="I3326">
            <v>4.9729022339658903E-2</v>
          </cell>
        </row>
        <row r="3327">
          <cell r="A3327">
            <v>57309</v>
          </cell>
          <cell r="B3327" t="str">
            <v>Heining-lès-Bouzonville</v>
          </cell>
          <cell r="C3327" t="str">
            <v>Forbach</v>
          </cell>
          <cell r="D3327">
            <v>1942.6407692307694</v>
          </cell>
          <cell r="E3327">
            <v>118.524</v>
          </cell>
          <cell r="F3327">
            <v>312225</v>
          </cell>
          <cell r="G3327">
            <v>499</v>
          </cell>
          <cell r="H3327">
            <v>3.1047409523457565</v>
          </cell>
          <cell r="I3327">
            <v>0.1894258179197694</v>
          </cell>
        </row>
        <row r="3328">
          <cell r="A3328">
            <v>57310</v>
          </cell>
          <cell r="B3328" t="str">
            <v>Hellering-lès-Fénétrange</v>
          </cell>
          <cell r="C3328" t="str">
            <v>Sarrebourg</v>
          </cell>
          <cell r="D3328">
            <v>909.24706153846159</v>
          </cell>
          <cell r="E3328">
            <v>532.80359999999996</v>
          </cell>
          <cell r="F3328">
            <v>287085</v>
          </cell>
          <cell r="G3328">
            <v>196</v>
          </cell>
          <cell r="H3328">
            <v>0.6207653623893219</v>
          </cell>
          <cell r="I3328">
            <v>0.36375813992371592</v>
          </cell>
        </row>
        <row r="3329">
          <cell r="A3329">
            <v>57311</v>
          </cell>
          <cell r="B3329" t="str">
            <v>Hellimer</v>
          </cell>
          <cell r="C3329" t="str">
            <v>Forbach</v>
          </cell>
          <cell r="D3329">
            <v>1942.6407692307694</v>
          </cell>
          <cell r="E3329">
            <v>118.524</v>
          </cell>
          <cell r="F3329">
            <v>312225</v>
          </cell>
          <cell r="G3329">
            <v>573</v>
          </cell>
          <cell r="H3329">
            <v>3.565163458304847</v>
          </cell>
          <cell r="I3329">
            <v>0.21751702137881337</v>
          </cell>
        </row>
        <row r="3330">
          <cell r="A3330">
            <v>57312</v>
          </cell>
          <cell r="B3330" t="str">
            <v>Helstroff</v>
          </cell>
          <cell r="C3330" t="str">
            <v>Forbach</v>
          </cell>
          <cell r="D3330">
            <v>1942.6407692307694</v>
          </cell>
          <cell r="E3330">
            <v>118.524</v>
          </cell>
          <cell r="F3330">
            <v>312225</v>
          </cell>
          <cell r="G3330">
            <v>530</v>
          </cell>
          <cell r="H3330">
            <v>3.2976206507880783</v>
          </cell>
          <cell r="I3330">
            <v>0.20119375450396348</v>
          </cell>
        </row>
        <row r="3331">
          <cell r="A3331">
            <v>57313</v>
          </cell>
          <cell r="B3331" t="str">
            <v>Hémilly</v>
          </cell>
          <cell r="C3331" t="str">
            <v>Forbach</v>
          </cell>
          <cell r="D3331">
            <v>1942.6407692307694</v>
          </cell>
          <cell r="E3331">
            <v>118.524</v>
          </cell>
          <cell r="F3331">
            <v>312225</v>
          </cell>
          <cell r="G3331">
            <v>143</v>
          </cell>
          <cell r="H3331">
            <v>0.88973538313716083</v>
          </cell>
          <cell r="I3331">
            <v>5.4284352630314683E-2</v>
          </cell>
        </row>
        <row r="3332">
          <cell r="A3332">
            <v>57314</v>
          </cell>
          <cell r="B3332" t="str">
            <v>Héming</v>
          </cell>
          <cell r="C3332" t="str">
            <v>Sarrebourg</v>
          </cell>
          <cell r="D3332">
            <v>909.24706153846159</v>
          </cell>
          <cell r="E3332">
            <v>532.80359999999996</v>
          </cell>
          <cell r="F3332">
            <v>287085</v>
          </cell>
          <cell r="G3332">
            <v>505</v>
          </cell>
          <cell r="H3332">
            <v>1.5994209592173856</v>
          </cell>
          <cell r="I3332">
            <v>0.93723398296671712</v>
          </cell>
        </row>
        <row r="3333">
          <cell r="A3333">
            <v>57315</v>
          </cell>
          <cell r="B3333" t="str">
            <v>Henridorff</v>
          </cell>
          <cell r="C3333" t="str">
            <v>Sarrebourg</v>
          </cell>
          <cell r="D3333">
            <v>909.24706153846159</v>
          </cell>
          <cell r="E3333">
            <v>532.80359999999996</v>
          </cell>
          <cell r="F3333">
            <v>287085</v>
          </cell>
          <cell r="G3333">
            <v>687</v>
          </cell>
          <cell r="H3333">
            <v>2.1758459385788984</v>
          </cell>
          <cell r="I3333">
            <v>1.2750093986101676</v>
          </cell>
        </row>
        <row r="3334">
          <cell r="A3334">
            <v>57316</v>
          </cell>
          <cell r="B3334" t="str">
            <v>Henriville</v>
          </cell>
          <cell r="C3334" t="str">
            <v>Forbach</v>
          </cell>
          <cell r="D3334">
            <v>1942.6407692307694</v>
          </cell>
          <cell r="E3334">
            <v>118.524</v>
          </cell>
          <cell r="F3334">
            <v>312225</v>
          </cell>
          <cell r="G3334">
            <v>761</v>
          </cell>
          <cell r="H3334">
            <v>4.7348855004711847</v>
          </cell>
          <cell r="I3334">
            <v>0.28888386259908722</v>
          </cell>
        </row>
        <row r="3335">
          <cell r="A3335">
            <v>57317</v>
          </cell>
          <cell r="B3335" t="str">
            <v>Hérange</v>
          </cell>
          <cell r="C3335" t="str">
            <v>Sarrebourg</v>
          </cell>
          <cell r="D3335">
            <v>909.24706153846159</v>
          </cell>
          <cell r="E3335">
            <v>532.80359999999996</v>
          </cell>
          <cell r="F3335">
            <v>287085</v>
          </cell>
          <cell r="G3335">
            <v>104</v>
          </cell>
          <cell r="H3335">
            <v>0.32938570249229326</v>
          </cell>
          <cell r="I3335">
            <v>0.19301452322482887</v>
          </cell>
        </row>
        <row r="3336">
          <cell r="A3336">
            <v>57318</v>
          </cell>
          <cell r="B3336" t="str">
            <v>Hermelange</v>
          </cell>
          <cell r="C3336" t="str">
            <v>Sarrebourg</v>
          </cell>
          <cell r="D3336">
            <v>909.24706153846159</v>
          </cell>
          <cell r="E3336">
            <v>532.80359999999996</v>
          </cell>
          <cell r="F3336">
            <v>287085</v>
          </cell>
          <cell r="G3336">
            <v>234</v>
          </cell>
          <cell r="H3336">
            <v>0.74111783060765979</v>
          </cell>
          <cell r="I3336">
            <v>0.43428267725586495</v>
          </cell>
        </row>
        <row r="3337">
          <cell r="A3337">
            <v>57319</v>
          </cell>
          <cell r="B3337" t="str">
            <v>Herny</v>
          </cell>
          <cell r="C3337" t="str">
            <v>Forbach</v>
          </cell>
          <cell r="D3337">
            <v>1942.6407692307694</v>
          </cell>
          <cell r="E3337">
            <v>118.524</v>
          </cell>
          <cell r="F3337">
            <v>312225</v>
          </cell>
          <cell r="G3337">
            <v>498</v>
          </cell>
          <cell r="H3337">
            <v>3.0985190265895528</v>
          </cell>
          <cell r="I3337">
            <v>0.18904620706221476</v>
          </cell>
        </row>
        <row r="3338">
          <cell r="A3338">
            <v>57320</v>
          </cell>
          <cell r="B3338" t="str">
            <v>Hertzing</v>
          </cell>
          <cell r="C3338" t="str">
            <v>Sarrebourg</v>
          </cell>
          <cell r="D3338">
            <v>909.24706153846159</v>
          </cell>
          <cell r="E3338">
            <v>532.80359999999996</v>
          </cell>
          <cell r="F3338">
            <v>287085</v>
          </cell>
          <cell r="G3338">
            <v>190</v>
          </cell>
          <cell r="H3338">
            <v>0.60176234109168958</v>
          </cell>
          <cell r="I3338">
            <v>0.35262268666074503</v>
          </cell>
        </row>
        <row r="3339">
          <cell r="A3339">
            <v>57321</v>
          </cell>
          <cell r="B3339" t="str">
            <v>Hesse</v>
          </cell>
          <cell r="C3339" t="str">
            <v>Sarrebourg</v>
          </cell>
          <cell r="D3339">
            <v>909.24706153846159</v>
          </cell>
          <cell r="E3339">
            <v>532.80359999999996</v>
          </cell>
          <cell r="F3339">
            <v>287085</v>
          </cell>
          <cell r="G3339">
            <v>582</v>
          </cell>
          <cell r="H3339">
            <v>1.8432930658703333</v>
          </cell>
          <cell r="I3339">
            <v>1.0801389665081769</v>
          </cell>
        </row>
        <row r="3340">
          <cell r="A3340">
            <v>57322</v>
          </cell>
          <cell r="B3340" t="str">
            <v>Hestroff</v>
          </cell>
          <cell r="C3340" t="str">
            <v>Forbach</v>
          </cell>
          <cell r="D3340">
            <v>1942.6407692307694</v>
          </cell>
          <cell r="E3340">
            <v>118.524</v>
          </cell>
          <cell r="F3340">
            <v>312225</v>
          </cell>
          <cell r="G3340">
            <v>460</v>
          </cell>
          <cell r="H3340">
            <v>2.8620858478538036</v>
          </cell>
          <cell r="I3340">
            <v>0.17462099447513812</v>
          </cell>
        </row>
        <row r="3341">
          <cell r="A3341">
            <v>57323</v>
          </cell>
          <cell r="B3341" t="str">
            <v>Hettange-Grande</v>
          </cell>
          <cell r="C3341" t="str">
            <v>Metz</v>
          </cell>
          <cell r="D3341">
            <v>4134.9138153846161</v>
          </cell>
          <cell r="E3341">
            <v>2708.4842000000003</v>
          </cell>
          <cell r="F3341">
            <v>606125</v>
          </cell>
          <cell r="G3341">
            <v>7618</v>
          </cell>
          <cell r="H3341">
            <v>51.969104467890297</v>
          </cell>
          <cell r="I3341">
            <v>34.041216969437002</v>
          </cell>
        </row>
        <row r="3342">
          <cell r="A3342">
            <v>57324</v>
          </cell>
          <cell r="B3342" t="str">
            <v>Hilbesheim</v>
          </cell>
          <cell r="C3342" t="str">
            <v>Sarrebourg</v>
          </cell>
          <cell r="D3342">
            <v>909.24706153846159</v>
          </cell>
          <cell r="E3342">
            <v>532.80359999999996</v>
          </cell>
          <cell r="F3342">
            <v>287085</v>
          </cell>
          <cell r="G3342">
            <v>616</v>
          </cell>
          <cell r="H3342">
            <v>1.9509768532235829</v>
          </cell>
          <cell r="I3342">
            <v>1.1432398683316787</v>
          </cell>
        </row>
        <row r="3343">
          <cell r="A3343">
            <v>57325</v>
          </cell>
          <cell r="B3343" t="str">
            <v>Hilsprich</v>
          </cell>
          <cell r="C3343" t="str">
            <v>Forbach</v>
          </cell>
          <cell r="D3343">
            <v>1942.6407692307694</v>
          </cell>
          <cell r="E3343">
            <v>118.524</v>
          </cell>
          <cell r="F3343">
            <v>312225</v>
          </cell>
          <cell r="G3343">
            <v>890</v>
          </cell>
          <cell r="H3343">
            <v>5.53751392302149</v>
          </cell>
          <cell r="I3343">
            <v>0.3378536632236368</v>
          </cell>
        </row>
        <row r="3344">
          <cell r="A3344">
            <v>57326</v>
          </cell>
          <cell r="B3344" t="str">
            <v>Hinckange</v>
          </cell>
          <cell r="C3344" t="str">
            <v>Forbach</v>
          </cell>
          <cell r="D3344">
            <v>1942.6407692307694</v>
          </cell>
          <cell r="E3344">
            <v>118.524</v>
          </cell>
          <cell r="F3344">
            <v>312225</v>
          </cell>
          <cell r="G3344">
            <v>306</v>
          </cell>
          <cell r="H3344">
            <v>1.9039092813983998</v>
          </cell>
          <cell r="I3344">
            <v>0.11616092241172231</v>
          </cell>
        </row>
        <row r="3345">
          <cell r="A3345">
            <v>57328</v>
          </cell>
          <cell r="B3345" t="str">
            <v>Holacourt</v>
          </cell>
          <cell r="C3345" t="str">
            <v>Forbach</v>
          </cell>
          <cell r="D3345">
            <v>1942.6407692307694</v>
          </cell>
          <cell r="E3345">
            <v>118.524</v>
          </cell>
          <cell r="F3345">
            <v>312225</v>
          </cell>
          <cell r="G3345">
            <v>83</v>
          </cell>
          <cell r="H3345">
            <v>0.5164198377649255</v>
          </cell>
          <cell r="I3345">
            <v>3.1507701177035788E-2</v>
          </cell>
        </row>
        <row r="3346">
          <cell r="A3346">
            <v>57329</v>
          </cell>
          <cell r="B3346" t="str">
            <v>Holling</v>
          </cell>
          <cell r="C3346" t="str">
            <v>Forbach</v>
          </cell>
          <cell r="D3346">
            <v>1942.6407692307694</v>
          </cell>
          <cell r="E3346">
            <v>118.524</v>
          </cell>
          <cell r="F3346">
            <v>312225</v>
          </cell>
          <cell r="G3346">
            <v>441</v>
          </cell>
          <cell r="H3346">
            <v>2.7438692584859297</v>
          </cell>
          <cell r="I3346">
            <v>0.16740838818159981</v>
          </cell>
        </row>
        <row r="3347">
          <cell r="A3347">
            <v>57330</v>
          </cell>
          <cell r="B3347" t="str">
            <v>Holving</v>
          </cell>
          <cell r="C3347" t="str">
            <v>Forbach</v>
          </cell>
          <cell r="D3347">
            <v>1942.6407692307694</v>
          </cell>
          <cell r="E3347">
            <v>118.524</v>
          </cell>
          <cell r="F3347">
            <v>312225</v>
          </cell>
          <cell r="G3347">
            <v>1298</v>
          </cell>
          <cell r="H3347">
            <v>8.07605963155269</v>
          </cell>
          <cell r="I3347">
            <v>0.49273489310593321</v>
          </cell>
        </row>
        <row r="3348">
          <cell r="A3348">
            <v>57331</v>
          </cell>
          <cell r="B3348" t="str">
            <v>Hombourg-Budange</v>
          </cell>
          <cell r="C3348" t="str">
            <v>Metz</v>
          </cell>
          <cell r="D3348">
            <v>4134.9138153846161</v>
          </cell>
          <cell r="E3348">
            <v>2708.4842000000003</v>
          </cell>
          <cell r="F3348">
            <v>606125</v>
          </cell>
          <cell r="G3348">
            <v>545</v>
          </cell>
          <cell r="H3348">
            <v>3.717926218823866</v>
          </cell>
          <cell r="I3348">
            <v>2.4353456613734794</v>
          </cell>
        </row>
        <row r="3349">
          <cell r="A3349">
            <v>57332</v>
          </cell>
          <cell r="B3349" t="str">
            <v>Hombourg-Haut</v>
          </cell>
          <cell r="C3349" t="str">
            <v>Forbach</v>
          </cell>
          <cell r="D3349">
            <v>1942.6407692307694</v>
          </cell>
          <cell r="E3349">
            <v>118.524</v>
          </cell>
          <cell r="F3349">
            <v>312225</v>
          </cell>
          <cell r="G3349">
            <v>6756</v>
          </cell>
          <cell r="H3349">
            <v>42.035330408913694</v>
          </cell>
          <cell r="I3349">
            <v>2.5646509536392026</v>
          </cell>
        </row>
        <row r="3350">
          <cell r="A3350">
            <v>57333</v>
          </cell>
          <cell r="B3350" t="str">
            <v>Hommarting</v>
          </cell>
          <cell r="C3350" t="str">
            <v>Sarrebourg</v>
          </cell>
          <cell r="D3350">
            <v>909.24706153846159</v>
          </cell>
          <cell r="E3350">
            <v>532.80359999999996</v>
          </cell>
          <cell r="F3350">
            <v>287085</v>
          </cell>
          <cell r="G3350">
            <v>869</v>
          </cell>
          <cell r="H3350">
            <v>2.7522709179404119</v>
          </cell>
          <cell r="I3350">
            <v>1.6127848142536181</v>
          </cell>
        </row>
        <row r="3351">
          <cell r="A3351">
            <v>57334</v>
          </cell>
          <cell r="B3351" t="str">
            <v>Hommert</v>
          </cell>
          <cell r="C3351" t="str">
            <v>Sarrebourg</v>
          </cell>
          <cell r="D3351">
            <v>909.24706153846159</v>
          </cell>
          <cell r="E3351">
            <v>532.80359999999996</v>
          </cell>
          <cell r="F3351">
            <v>287085</v>
          </cell>
          <cell r="G3351">
            <v>346</v>
          </cell>
          <cell r="H3351">
            <v>1.0958408948301295</v>
          </cell>
          <cell r="I3351">
            <v>0.64214447149798837</v>
          </cell>
        </row>
        <row r="3352">
          <cell r="A3352">
            <v>57335</v>
          </cell>
          <cell r="B3352" t="str">
            <v>Honskirch</v>
          </cell>
          <cell r="C3352" t="str">
            <v>Sarrebourg</v>
          </cell>
          <cell r="D3352">
            <v>909.24706153846159</v>
          </cell>
          <cell r="E3352">
            <v>532.80359999999996</v>
          </cell>
          <cell r="F3352">
            <v>287085</v>
          </cell>
          <cell r="G3352">
            <v>224</v>
          </cell>
          <cell r="H3352">
            <v>0.70944612844493926</v>
          </cell>
          <cell r="I3352">
            <v>0.41572358848424679</v>
          </cell>
        </row>
        <row r="3353">
          <cell r="A3353">
            <v>57336</v>
          </cell>
          <cell r="B3353" t="str">
            <v>L'Hôpital</v>
          </cell>
          <cell r="C3353" t="str">
            <v>Forbach</v>
          </cell>
          <cell r="D3353">
            <v>1942.6407692307694</v>
          </cell>
          <cell r="E3353">
            <v>118.524</v>
          </cell>
          <cell r="F3353">
            <v>312225</v>
          </cell>
          <cell r="G3353">
            <v>5406</v>
          </cell>
          <cell r="H3353">
            <v>33.635730638038403</v>
          </cell>
          <cell r="I3353">
            <v>2.0521762959404275</v>
          </cell>
        </row>
        <row r="3354">
          <cell r="A3354">
            <v>57337</v>
          </cell>
          <cell r="B3354" t="str">
            <v>Hoste</v>
          </cell>
          <cell r="C3354" t="str">
            <v>Forbach</v>
          </cell>
          <cell r="D3354">
            <v>1942.6407692307694</v>
          </cell>
          <cell r="E3354">
            <v>118.524</v>
          </cell>
          <cell r="F3354">
            <v>312225</v>
          </cell>
          <cell r="G3354">
            <v>632</v>
          </cell>
          <cell r="H3354">
            <v>3.9322570779208785</v>
          </cell>
          <cell r="I3354">
            <v>0.2399140619745376</v>
          </cell>
        </row>
        <row r="3355">
          <cell r="A3355">
            <v>57338</v>
          </cell>
          <cell r="B3355" t="str">
            <v>Hottviller</v>
          </cell>
          <cell r="C3355" t="str">
            <v>Forbach</v>
          </cell>
          <cell r="D3355">
            <v>1942.6407692307694</v>
          </cell>
          <cell r="E3355">
            <v>118.524</v>
          </cell>
          <cell r="F3355">
            <v>312225</v>
          </cell>
          <cell r="G3355">
            <v>539</v>
          </cell>
          <cell r="H3355">
            <v>3.3536179825939136</v>
          </cell>
          <cell r="I3355">
            <v>0.20461025222195534</v>
          </cell>
        </row>
        <row r="3356">
          <cell r="A3356">
            <v>57339</v>
          </cell>
          <cell r="B3356" t="str">
            <v>Hultehouse</v>
          </cell>
          <cell r="C3356" t="str">
            <v>Sarrebourg</v>
          </cell>
          <cell r="D3356">
            <v>909.24706153846159</v>
          </cell>
          <cell r="E3356">
            <v>532.80359999999996</v>
          </cell>
          <cell r="F3356">
            <v>287085</v>
          </cell>
          <cell r="G3356">
            <v>360</v>
          </cell>
          <cell r="H3356">
            <v>1.1401812778579383</v>
          </cell>
          <cell r="I3356">
            <v>0.66812719577825386</v>
          </cell>
        </row>
        <row r="3357">
          <cell r="A3357">
            <v>57340</v>
          </cell>
          <cell r="B3357" t="str">
            <v>Hundling</v>
          </cell>
          <cell r="C3357" t="str">
            <v>Forbach</v>
          </cell>
          <cell r="D3357">
            <v>1942.6407692307694</v>
          </cell>
          <cell r="E3357">
            <v>118.524</v>
          </cell>
          <cell r="F3357">
            <v>312225</v>
          </cell>
          <cell r="G3357">
            <v>1339</v>
          </cell>
          <cell r="H3357">
            <v>8.3311585875570504</v>
          </cell>
          <cell r="I3357">
            <v>0.50829893826567374</v>
          </cell>
        </row>
        <row r="3358">
          <cell r="A3358">
            <v>57341</v>
          </cell>
          <cell r="B3358" t="str">
            <v>Hunting</v>
          </cell>
          <cell r="C3358" t="str">
            <v>Metz</v>
          </cell>
          <cell r="D3358">
            <v>4134.9138153846161</v>
          </cell>
          <cell r="E3358">
            <v>2708.4842000000003</v>
          </cell>
          <cell r="F3358">
            <v>606125</v>
          </cell>
          <cell r="G3358">
            <v>742</v>
          </cell>
          <cell r="H3358">
            <v>5.0618371639767128</v>
          </cell>
          <cell r="I3358">
            <v>3.3156449187873789</v>
          </cell>
        </row>
        <row r="3359">
          <cell r="A3359">
            <v>57342</v>
          </cell>
          <cell r="B3359" t="str">
            <v>Ibigny</v>
          </cell>
          <cell r="C3359" t="str">
            <v>Sarrebourg</v>
          </cell>
          <cell r="D3359">
            <v>909.24706153846159</v>
          </cell>
          <cell r="E3359">
            <v>532.80359999999996</v>
          </cell>
          <cell r="F3359">
            <v>287085</v>
          </cell>
          <cell r="G3359">
            <v>103</v>
          </cell>
          <cell r="H3359">
            <v>0.32621853227602121</v>
          </cell>
          <cell r="I3359">
            <v>0.19115861434766707</v>
          </cell>
        </row>
        <row r="3360">
          <cell r="A3360">
            <v>57343</v>
          </cell>
          <cell r="B3360" t="str">
            <v>Illange</v>
          </cell>
          <cell r="C3360" t="str">
            <v>Metz</v>
          </cell>
          <cell r="D3360">
            <v>4134.9138153846161</v>
          </cell>
          <cell r="E3360">
            <v>2708.4842000000003</v>
          </cell>
          <cell r="F3360">
            <v>606125</v>
          </cell>
          <cell r="G3360">
            <v>1914</v>
          </cell>
          <cell r="H3360">
            <v>13.057084005190605</v>
          </cell>
          <cell r="I3360">
            <v>8.5527552217776872</v>
          </cell>
        </row>
        <row r="3361">
          <cell r="A3361">
            <v>57344</v>
          </cell>
          <cell r="B3361" t="str">
            <v>Imling</v>
          </cell>
          <cell r="C3361" t="str">
            <v>Sarrebourg</v>
          </cell>
          <cell r="D3361">
            <v>909.24706153846159</v>
          </cell>
          <cell r="E3361">
            <v>532.80359999999996</v>
          </cell>
          <cell r="F3361">
            <v>287085</v>
          </cell>
          <cell r="G3361">
            <v>703</v>
          </cell>
          <cell r="H3361">
            <v>2.2265206620392513</v>
          </cell>
          <cell r="I3361">
            <v>1.3047039406447567</v>
          </cell>
        </row>
        <row r="3362">
          <cell r="A3362">
            <v>57345</v>
          </cell>
          <cell r="B3362" t="str">
            <v>Inglange</v>
          </cell>
          <cell r="C3362" t="str">
            <v>Metz</v>
          </cell>
          <cell r="D3362">
            <v>4134.9138153846161</v>
          </cell>
          <cell r="E3362">
            <v>2708.4842000000003</v>
          </cell>
          <cell r="F3362">
            <v>606125</v>
          </cell>
          <cell r="G3362">
            <v>434</v>
          </cell>
          <cell r="H3362">
            <v>2.9606972091184547</v>
          </cell>
          <cell r="I3362">
            <v>1.9393394808001652</v>
          </cell>
        </row>
        <row r="3363">
          <cell r="A3363">
            <v>57346</v>
          </cell>
          <cell r="B3363" t="str">
            <v>Insming</v>
          </cell>
          <cell r="C3363" t="str">
            <v>Sarrebourg</v>
          </cell>
          <cell r="D3363">
            <v>909.24706153846159</v>
          </cell>
          <cell r="E3363">
            <v>532.80359999999996</v>
          </cell>
          <cell r="F3363">
            <v>287085</v>
          </cell>
          <cell r="G3363">
            <v>592</v>
          </cell>
          <cell r="H3363">
            <v>1.8749647680330541</v>
          </cell>
          <cell r="I3363">
            <v>1.0986980552797951</v>
          </cell>
        </row>
        <row r="3364">
          <cell r="A3364">
            <v>57347</v>
          </cell>
          <cell r="B3364" t="str">
            <v>Insviller</v>
          </cell>
          <cell r="C3364" t="str">
            <v>Sarrebourg</v>
          </cell>
          <cell r="D3364">
            <v>909.24706153846159</v>
          </cell>
          <cell r="E3364">
            <v>532.80359999999996</v>
          </cell>
          <cell r="F3364">
            <v>287085</v>
          </cell>
          <cell r="G3364">
            <v>187</v>
          </cell>
          <cell r="H3364">
            <v>0.59226083044287336</v>
          </cell>
          <cell r="I3364">
            <v>0.34705496002925956</v>
          </cell>
        </row>
        <row r="3365">
          <cell r="A3365">
            <v>57348</v>
          </cell>
          <cell r="B3365" t="str">
            <v>Ippling</v>
          </cell>
          <cell r="C3365" t="str">
            <v>Forbach</v>
          </cell>
          <cell r="D3365">
            <v>1942.6407692307694</v>
          </cell>
          <cell r="E3365">
            <v>118.524</v>
          </cell>
          <cell r="F3365">
            <v>312225</v>
          </cell>
          <cell r="G3365">
            <v>736</v>
          </cell>
          <cell r="H3365">
            <v>4.5793373565660858</v>
          </cell>
          <cell r="I3365">
            <v>0.279393591160221</v>
          </cell>
        </row>
        <row r="3366">
          <cell r="A3366">
            <v>57349</v>
          </cell>
          <cell r="B3366" t="str">
            <v>Jallaucourt</v>
          </cell>
          <cell r="C3366" t="str">
            <v>Sarrebourg</v>
          </cell>
          <cell r="D3366">
            <v>909.24706153846159</v>
          </cell>
          <cell r="E3366">
            <v>532.80359999999996</v>
          </cell>
          <cell r="F3366">
            <v>287085</v>
          </cell>
          <cell r="G3366">
            <v>161</v>
          </cell>
          <cell r="H3366">
            <v>0.5099144048198001</v>
          </cell>
          <cell r="I3366">
            <v>0.29880132922305236</v>
          </cell>
        </row>
        <row r="3367">
          <cell r="A3367">
            <v>57350</v>
          </cell>
          <cell r="B3367" t="str">
            <v>Jouy-aux-Arches</v>
          </cell>
          <cell r="C3367" t="str">
            <v>Metz</v>
          </cell>
          <cell r="D3367">
            <v>4134.9138153846161</v>
          </cell>
          <cell r="E3367">
            <v>2708.4842000000003</v>
          </cell>
          <cell r="F3367">
            <v>606125</v>
          </cell>
          <cell r="G3367">
            <v>1501</v>
          </cell>
          <cell r="H3367">
            <v>10.23964633844885</v>
          </cell>
          <cell r="I3367">
            <v>6.707254748113014</v>
          </cell>
        </row>
        <row r="3368">
          <cell r="A3368">
            <v>57351</v>
          </cell>
          <cell r="B3368" t="str">
            <v>Jury</v>
          </cell>
          <cell r="C3368" t="str">
            <v>Metz</v>
          </cell>
          <cell r="D3368">
            <v>4134.9138153846161</v>
          </cell>
          <cell r="E3368">
            <v>2708.4842000000003</v>
          </cell>
          <cell r="F3368">
            <v>606125</v>
          </cell>
          <cell r="G3368">
            <v>1014</v>
          </cell>
          <cell r="H3368">
            <v>6.917389331903486</v>
          </cell>
          <cell r="I3368">
            <v>4.5310834873994645</v>
          </cell>
        </row>
        <row r="3369">
          <cell r="A3369">
            <v>57352</v>
          </cell>
          <cell r="B3369" t="str">
            <v>Jussy</v>
          </cell>
          <cell r="C3369" t="str">
            <v>Metz</v>
          </cell>
          <cell r="D3369">
            <v>4134.9138153846161</v>
          </cell>
          <cell r="E3369">
            <v>2708.4842000000003</v>
          </cell>
          <cell r="F3369">
            <v>606125</v>
          </cell>
          <cell r="G3369">
            <v>463</v>
          </cell>
          <cell r="H3369">
            <v>3.1585318152577062</v>
          </cell>
          <cell r="I3369">
            <v>2.0689266811301303</v>
          </cell>
        </row>
        <row r="3370">
          <cell r="A3370">
            <v>57353</v>
          </cell>
          <cell r="B3370" t="str">
            <v>Juvelize</v>
          </cell>
          <cell r="C3370" t="str">
            <v>Sarrebourg</v>
          </cell>
          <cell r="D3370">
            <v>909.24706153846159</v>
          </cell>
          <cell r="E3370">
            <v>532.80359999999996</v>
          </cell>
          <cell r="F3370">
            <v>287085</v>
          </cell>
          <cell r="G3370">
            <v>74</v>
          </cell>
          <cell r="H3370">
            <v>0.23437059600413176</v>
          </cell>
          <cell r="I3370">
            <v>0.13733725690997439</v>
          </cell>
        </row>
        <row r="3371">
          <cell r="A3371">
            <v>57354</v>
          </cell>
          <cell r="B3371" t="str">
            <v>Juville</v>
          </cell>
          <cell r="C3371" t="str">
            <v>Sarrebourg</v>
          </cell>
          <cell r="D3371">
            <v>909.24706153846159</v>
          </cell>
          <cell r="E3371">
            <v>532.80359999999996</v>
          </cell>
          <cell r="F3371">
            <v>287085</v>
          </cell>
          <cell r="G3371">
            <v>118</v>
          </cell>
          <cell r="H3371">
            <v>0.37372608552010195</v>
          </cell>
          <cell r="I3371">
            <v>0.21899724750509431</v>
          </cell>
        </row>
        <row r="3372">
          <cell r="A3372">
            <v>57355</v>
          </cell>
          <cell r="B3372" t="str">
            <v>Kalhausen</v>
          </cell>
          <cell r="C3372" t="str">
            <v>Forbach</v>
          </cell>
          <cell r="D3372">
            <v>1942.6407692307694</v>
          </cell>
          <cell r="E3372">
            <v>118.524</v>
          </cell>
          <cell r="F3372">
            <v>312225</v>
          </cell>
          <cell r="G3372">
            <v>858</v>
          </cell>
          <cell r="H3372">
            <v>5.3384122988229645</v>
          </cell>
          <cell r="I3372">
            <v>0.32570611578188807</v>
          </cell>
        </row>
        <row r="3373">
          <cell r="A3373">
            <v>57356</v>
          </cell>
          <cell r="B3373" t="str">
            <v>Kanfen</v>
          </cell>
          <cell r="C3373" t="str">
            <v>Metz</v>
          </cell>
          <cell r="D3373">
            <v>4134.9138153846161</v>
          </cell>
          <cell r="E3373">
            <v>2708.4842000000003</v>
          </cell>
          <cell r="F3373">
            <v>606125</v>
          </cell>
          <cell r="G3373">
            <v>1142</v>
          </cell>
          <cell r="H3373">
            <v>7.7905903521043207</v>
          </cell>
          <cell r="I3373">
            <v>5.1030545785110339</v>
          </cell>
        </row>
        <row r="3374">
          <cell r="A3374">
            <v>57357</v>
          </cell>
          <cell r="B3374" t="str">
            <v>Kappelkinger</v>
          </cell>
          <cell r="C3374" t="str">
            <v>Forbach</v>
          </cell>
          <cell r="D3374">
            <v>1942.6407692307694</v>
          </cell>
          <cell r="E3374">
            <v>118.524</v>
          </cell>
          <cell r="F3374">
            <v>312225</v>
          </cell>
          <cell r="G3374">
            <v>404</v>
          </cell>
          <cell r="H3374">
            <v>2.5136580055063842</v>
          </cell>
          <cell r="I3374">
            <v>0.15336278645207782</v>
          </cell>
        </row>
        <row r="3375">
          <cell r="A3375">
            <v>57358</v>
          </cell>
          <cell r="B3375" t="str">
            <v>Kédange-sur-Canner</v>
          </cell>
          <cell r="C3375" t="str">
            <v>Metz</v>
          </cell>
          <cell r="D3375">
            <v>4134.9138153846161</v>
          </cell>
          <cell r="E3375">
            <v>2708.4842000000003</v>
          </cell>
          <cell r="F3375">
            <v>606125</v>
          </cell>
          <cell r="G3375">
            <v>1085</v>
          </cell>
          <cell r="H3375">
            <v>7.4017430227961363</v>
          </cell>
          <cell r="I3375">
            <v>4.848348702000413</v>
          </cell>
        </row>
        <row r="3376">
          <cell r="A3376">
            <v>57359</v>
          </cell>
          <cell r="B3376" t="str">
            <v>Kemplich</v>
          </cell>
          <cell r="C3376" t="str">
            <v>Metz</v>
          </cell>
          <cell r="D3376">
            <v>4134.9138153846161</v>
          </cell>
          <cell r="E3376">
            <v>2708.4842000000003</v>
          </cell>
          <cell r="F3376">
            <v>606125</v>
          </cell>
          <cell r="G3376">
            <v>165</v>
          </cell>
          <cell r="H3376">
            <v>1.1256106901026384</v>
          </cell>
          <cell r="I3376">
            <v>0.73730648463600756</v>
          </cell>
        </row>
        <row r="3377">
          <cell r="A3377">
            <v>57360</v>
          </cell>
          <cell r="B3377" t="str">
            <v>Kerbach</v>
          </cell>
          <cell r="C3377" t="str">
            <v>Forbach</v>
          </cell>
          <cell r="D3377">
            <v>1942.6407692307694</v>
          </cell>
          <cell r="E3377">
            <v>118.524</v>
          </cell>
          <cell r="F3377">
            <v>312225</v>
          </cell>
          <cell r="G3377">
            <v>1197</v>
          </cell>
          <cell r="H3377">
            <v>7.4476451301760935</v>
          </cell>
          <cell r="I3377">
            <v>0.45439419649291374</v>
          </cell>
        </row>
        <row r="3378">
          <cell r="A3378">
            <v>57361</v>
          </cell>
          <cell r="B3378" t="str">
            <v>Kerling-lès-Sierck</v>
          </cell>
          <cell r="C3378" t="str">
            <v>Metz</v>
          </cell>
          <cell r="D3378">
            <v>4134.9138153846161</v>
          </cell>
          <cell r="E3378">
            <v>2708.4842000000003</v>
          </cell>
          <cell r="F3378">
            <v>606125</v>
          </cell>
          <cell r="G3378">
            <v>551</v>
          </cell>
          <cell r="H3378">
            <v>3.7588575166457803</v>
          </cell>
          <cell r="I3378">
            <v>2.4621568062693342</v>
          </cell>
        </row>
        <row r="3379">
          <cell r="A3379">
            <v>57362</v>
          </cell>
          <cell r="B3379" t="str">
            <v>Kerprich-aux-Bois</v>
          </cell>
          <cell r="C3379" t="str">
            <v>Sarrebourg</v>
          </cell>
          <cell r="D3379">
            <v>909.24706153846159</v>
          </cell>
          <cell r="E3379">
            <v>532.80359999999996</v>
          </cell>
          <cell r="F3379">
            <v>287085</v>
          </cell>
          <cell r="G3379">
            <v>153</v>
          </cell>
          <cell r="H3379">
            <v>0.48457704308962368</v>
          </cell>
          <cell r="I3379">
            <v>0.28395405820575781</v>
          </cell>
        </row>
        <row r="3380">
          <cell r="A3380">
            <v>57364</v>
          </cell>
          <cell r="B3380" t="str">
            <v>Kirsch-lès-Sierck</v>
          </cell>
          <cell r="C3380" t="str">
            <v>Metz</v>
          </cell>
          <cell r="D3380">
            <v>4134.9138153846161</v>
          </cell>
          <cell r="E3380">
            <v>2708.4842000000003</v>
          </cell>
          <cell r="F3380">
            <v>606125</v>
          </cell>
          <cell r="G3380">
            <v>313</v>
          </cell>
          <cell r="H3380">
            <v>2.1352493697098534</v>
          </cell>
          <cell r="I3380">
            <v>1.3986480587337597</v>
          </cell>
        </row>
        <row r="3381">
          <cell r="A3381">
            <v>57365</v>
          </cell>
          <cell r="B3381" t="str">
            <v>Kirschnaumen</v>
          </cell>
          <cell r="C3381" t="str">
            <v>Metz</v>
          </cell>
          <cell r="D3381">
            <v>4134.9138153846161</v>
          </cell>
          <cell r="E3381">
            <v>2708.4842000000003</v>
          </cell>
          <cell r="F3381">
            <v>606125</v>
          </cell>
          <cell r="G3381">
            <v>472</v>
          </cell>
          <cell r="H3381">
            <v>3.2199287619905776</v>
          </cell>
          <cell r="I3381">
            <v>2.1091433984739125</v>
          </cell>
        </row>
        <row r="3382">
          <cell r="A3382">
            <v>57366</v>
          </cell>
          <cell r="B3382" t="str">
            <v>Kirviller</v>
          </cell>
          <cell r="C3382" t="str">
            <v>Forbach</v>
          </cell>
          <cell r="D3382">
            <v>1942.6407692307694</v>
          </cell>
          <cell r="E3382">
            <v>118.524</v>
          </cell>
          <cell r="F3382">
            <v>312225</v>
          </cell>
          <cell r="G3382">
            <v>146</v>
          </cell>
          <cell r="H3382">
            <v>0.90840116040577257</v>
          </cell>
          <cell r="I3382">
            <v>5.542318520297862E-2</v>
          </cell>
        </row>
        <row r="3383">
          <cell r="A3383">
            <v>57367</v>
          </cell>
          <cell r="B3383" t="str">
            <v>Klang</v>
          </cell>
          <cell r="C3383" t="str">
            <v>Metz</v>
          </cell>
          <cell r="D3383">
            <v>4134.9138153846161</v>
          </cell>
          <cell r="E3383">
            <v>2708.4842000000003</v>
          </cell>
          <cell r="F3383">
            <v>606125</v>
          </cell>
          <cell r="G3383">
            <v>241</v>
          </cell>
          <cell r="H3383">
            <v>1.6440737958468838</v>
          </cell>
          <cell r="I3383">
            <v>1.0769143199835018</v>
          </cell>
        </row>
        <row r="3384">
          <cell r="A3384">
            <v>57368</v>
          </cell>
          <cell r="B3384" t="str">
            <v>Knutange</v>
          </cell>
          <cell r="C3384" t="str">
            <v>Metz</v>
          </cell>
          <cell r="D3384">
            <v>4134.9138153846161</v>
          </cell>
          <cell r="E3384">
            <v>2708.4842000000003</v>
          </cell>
          <cell r="F3384">
            <v>606125</v>
          </cell>
          <cell r="G3384">
            <v>3207</v>
          </cell>
          <cell r="H3384">
            <v>21.877778685813098</v>
          </cell>
          <cell r="I3384">
            <v>14.330556946834401</v>
          </cell>
        </row>
        <row r="3385">
          <cell r="A3385">
            <v>57370</v>
          </cell>
          <cell r="B3385" t="str">
            <v>Koenigsmacker</v>
          </cell>
          <cell r="C3385" t="str">
            <v>Metz</v>
          </cell>
          <cell r="D3385">
            <v>4134.9138153846161</v>
          </cell>
          <cell r="E3385">
            <v>2708.4842000000003</v>
          </cell>
          <cell r="F3385">
            <v>606125</v>
          </cell>
          <cell r="G3385">
            <v>2222</v>
          </cell>
          <cell r="H3385">
            <v>15.158223960048863</v>
          </cell>
          <cell r="I3385">
            <v>9.9290606597649003</v>
          </cell>
        </row>
        <row r="3386">
          <cell r="A3386">
            <v>57371</v>
          </cell>
          <cell r="B3386" t="str">
            <v>Haute-Kontz</v>
          </cell>
          <cell r="C3386" t="str">
            <v>Metz</v>
          </cell>
          <cell r="D3386">
            <v>4134.9138153846161</v>
          </cell>
          <cell r="E3386">
            <v>2708.4842000000003</v>
          </cell>
          <cell r="F3386">
            <v>606125</v>
          </cell>
          <cell r="G3386">
            <v>583</v>
          </cell>
          <cell r="H3386">
            <v>3.9771577716959885</v>
          </cell>
          <cell r="I3386">
            <v>2.6051495790472265</v>
          </cell>
        </row>
        <row r="3387">
          <cell r="A3387">
            <v>57372</v>
          </cell>
          <cell r="B3387" t="str">
            <v>Kuntzig</v>
          </cell>
          <cell r="C3387" t="str">
            <v>Metz</v>
          </cell>
          <cell r="D3387">
            <v>4134.9138153846161</v>
          </cell>
          <cell r="E3387">
            <v>2708.4842000000003</v>
          </cell>
          <cell r="F3387">
            <v>606125</v>
          </cell>
          <cell r="G3387">
            <v>1291</v>
          </cell>
          <cell r="H3387">
            <v>8.8070509146818559</v>
          </cell>
          <cell r="I3387">
            <v>5.7688646767580956</v>
          </cell>
        </row>
        <row r="3388">
          <cell r="A3388">
            <v>57373</v>
          </cell>
          <cell r="B3388" t="str">
            <v>Lachambre</v>
          </cell>
          <cell r="C3388" t="str">
            <v>Forbach</v>
          </cell>
          <cell r="D3388">
            <v>1942.6407692307694</v>
          </cell>
          <cell r="E3388">
            <v>118.524</v>
          </cell>
          <cell r="F3388">
            <v>312225</v>
          </cell>
          <cell r="G3388">
            <v>875</v>
          </cell>
          <cell r="H3388">
            <v>5.444185036678431</v>
          </cell>
          <cell r="I3388">
            <v>0.33215950036031705</v>
          </cell>
        </row>
        <row r="3389">
          <cell r="A3389">
            <v>57374</v>
          </cell>
          <cell r="B3389" t="str">
            <v>Lafrimbolle</v>
          </cell>
          <cell r="C3389" t="str">
            <v>Sarrebourg</v>
          </cell>
          <cell r="D3389">
            <v>909.24706153846159</v>
          </cell>
          <cell r="E3389">
            <v>532.80359999999996</v>
          </cell>
          <cell r="F3389">
            <v>287085</v>
          </cell>
          <cell r="G3389">
            <v>207</v>
          </cell>
          <cell r="H3389">
            <v>0.65560423476831442</v>
          </cell>
          <cell r="I3389">
            <v>0.38417313757249594</v>
          </cell>
        </row>
        <row r="3390">
          <cell r="A3390">
            <v>57375</v>
          </cell>
          <cell r="B3390" t="str">
            <v>Lagarde</v>
          </cell>
          <cell r="C3390" t="str">
            <v>Sarrebourg</v>
          </cell>
          <cell r="D3390">
            <v>909.24706153846159</v>
          </cell>
          <cell r="E3390">
            <v>532.80359999999996</v>
          </cell>
          <cell r="F3390">
            <v>287085</v>
          </cell>
          <cell r="G3390">
            <v>186</v>
          </cell>
          <cell r="H3390">
            <v>0.58909366022660137</v>
          </cell>
          <cell r="I3390">
            <v>0.34519905115209776</v>
          </cell>
        </row>
        <row r="3391">
          <cell r="A3391">
            <v>57376</v>
          </cell>
          <cell r="B3391" t="str">
            <v>Lambach</v>
          </cell>
          <cell r="C3391" t="str">
            <v>Forbach</v>
          </cell>
          <cell r="D3391">
            <v>1942.6407692307694</v>
          </cell>
          <cell r="E3391">
            <v>118.524</v>
          </cell>
          <cell r="F3391">
            <v>312225</v>
          </cell>
          <cell r="G3391">
            <v>515</v>
          </cell>
          <cell r="H3391">
            <v>3.2042917644450197</v>
          </cell>
          <cell r="I3391">
            <v>0.19549959164064376</v>
          </cell>
        </row>
        <row r="3392">
          <cell r="A3392">
            <v>57377</v>
          </cell>
          <cell r="B3392" t="str">
            <v>Landange</v>
          </cell>
          <cell r="C3392" t="str">
            <v>Sarrebourg</v>
          </cell>
          <cell r="D3392">
            <v>909.24706153846159</v>
          </cell>
          <cell r="E3392">
            <v>532.80359999999996</v>
          </cell>
          <cell r="F3392">
            <v>287085</v>
          </cell>
          <cell r="G3392">
            <v>229</v>
          </cell>
          <cell r="H3392">
            <v>0.72528197952629958</v>
          </cell>
          <cell r="I3392">
            <v>0.42500313287005587</v>
          </cell>
        </row>
        <row r="3393">
          <cell r="A3393">
            <v>57379</v>
          </cell>
          <cell r="B3393" t="str">
            <v>Landroff</v>
          </cell>
          <cell r="C3393" t="str">
            <v>Forbach</v>
          </cell>
          <cell r="D3393">
            <v>1942.6407692307694</v>
          </cell>
          <cell r="E3393">
            <v>118.524</v>
          </cell>
          <cell r="F3393">
            <v>312225</v>
          </cell>
          <cell r="G3393">
            <v>272</v>
          </cell>
          <cell r="H3393">
            <v>1.6923638056874666</v>
          </cell>
          <cell r="I3393">
            <v>0.10325415325486428</v>
          </cell>
        </row>
        <row r="3394">
          <cell r="A3394">
            <v>57380</v>
          </cell>
          <cell r="B3394" t="str">
            <v>Laneuveville-lès-Lorquin</v>
          </cell>
          <cell r="C3394" t="str">
            <v>Sarrebourg</v>
          </cell>
          <cell r="D3394">
            <v>909.24706153846159</v>
          </cell>
          <cell r="E3394">
            <v>532.80359999999996</v>
          </cell>
          <cell r="F3394">
            <v>287085</v>
          </cell>
          <cell r="G3394">
            <v>107</v>
          </cell>
          <cell r="H3394">
            <v>0.33888721314110942</v>
          </cell>
          <cell r="I3394">
            <v>0.19858224985631434</v>
          </cell>
        </row>
        <row r="3395">
          <cell r="A3395">
            <v>57381</v>
          </cell>
          <cell r="B3395" t="str">
            <v>Laneuveville-en-Saulnois</v>
          </cell>
          <cell r="C3395" t="str">
            <v>Sarrebourg</v>
          </cell>
          <cell r="D3395">
            <v>909.24706153846159</v>
          </cell>
          <cell r="E3395">
            <v>532.80359999999996</v>
          </cell>
          <cell r="F3395">
            <v>287085</v>
          </cell>
          <cell r="G3395">
            <v>299</v>
          </cell>
          <cell r="H3395">
            <v>0.94698389466534305</v>
          </cell>
          <cell r="I3395">
            <v>0.55491675427138298</v>
          </cell>
        </row>
        <row r="3396">
          <cell r="A3396">
            <v>57382</v>
          </cell>
          <cell r="B3396" t="str">
            <v>Langatte</v>
          </cell>
          <cell r="C3396" t="str">
            <v>Sarrebourg</v>
          </cell>
          <cell r="D3396">
            <v>909.24706153846159</v>
          </cell>
          <cell r="E3396">
            <v>532.80359999999996</v>
          </cell>
          <cell r="F3396">
            <v>287085</v>
          </cell>
          <cell r="G3396">
            <v>563</v>
          </cell>
          <cell r="H3396">
            <v>1.7831168317611643</v>
          </cell>
          <cell r="I3396">
            <v>1.0448766978421025</v>
          </cell>
        </row>
        <row r="3397">
          <cell r="A3397">
            <v>57383</v>
          </cell>
          <cell r="B3397" t="str">
            <v>Languimberg</v>
          </cell>
          <cell r="C3397" t="str">
            <v>Sarrebourg</v>
          </cell>
          <cell r="D3397">
            <v>909.24706153846159</v>
          </cell>
          <cell r="E3397">
            <v>532.80359999999996</v>
          </cell>
          <cell r="F3397">
            <v>287085</v>
          </cell>
          <cell r="G3397">
            <v>172</v>
          </cell>
          <cell r="H3397">
            <v>0.54475327719879274</v>
          </cell>
          <cell r="I3397">
            <v>0.31921632687183238</v>
          </cell>
        </row>
        <row r="3398">
          <cell r="A3398">
            <v>57384</v>
          </cell>
          <cell r="B3398" t="str">
            <v>Laning</v>
          </cell>
          <cell r="C3398" t="str">
            <v>Forbach</v>
          </cell>
          <cell r="D3398">
            <v>1942.6407692307694</v>
          </cell>
          <cell r="E3398">
            <v>118.524</v>
          </cell>
          <cell r="F3398">
            <v>312225</v>
          </cell>
          <cell r="G3398">
            <v>585</v>
          </cell>
          <cell r="H3398">
            <v>3.639826567379294</v>
          </cell>
          <cell r="I3398">
            <v>0.22207235166946915</v>
          </cell>
        </row>
        <row r="3399">
          <cell r="A3399">
            <v>57385</v>
          </cell>
          <cell r="B3399" t="str">
            <v>Laquenexy</v>
          </cell>
          <cell r="C3399" t="str">
            <v>Metz</v>
          </cell>
          <cell r="D3399">
            <v>4134.9138153846161</v>
          </cell>
          <cell r="E3399">
            <v>2708.4842000000003</v>
          </cell>
          <cell r="F3399">
            <v>606125</v>
          </cell>
          <cell r="G3399">
            <v>1109</v>
          </cell>
          <cell r="H3399">
            <v>7.5654682140837934</v>
          </cell>
          <cell r="I3399">
            <v>4.9555932815838322</v>
          </cell>
        </row>
        <row r="3400">
          <cell r="A3400">
            <v>57386</v>
          </cell>
          <cell r="B3400" t="str">
            <v>Laudrefang</v>
          </cell>
          <cell r="C3400" t="str">
            <v>Forbach</v>
          </cell>
          <cell r="D3400">
            <v>1942.6407692307694</v>
          </cell>
          <cell r="E3400">
            <v>118.524</v>
          </cell>
          <cell r="F3400">
            <v>312225</v>
          </cell>
          <cell r="G3400">
            <v>336</v>
          </cell>
          <cell r="H3400">
            <v>2.0905670540845174</v>
          </cell>
          <cell r="I3400">
            <v>0.12754924813836174</v>
          </cell>
        </row>
        <row r="3401">
          <cell r="A3401">
            <v>57387</v>
          </cell>
          <cell r="B3401" t="str">
            <v>Laumesfeld</v>
          </cell>
          <cell r="C3401" t="str">
            <v>Metz</v>
          </cell>
          <cell r="D3401">
            <v>4134.9138153846161</v>
          </cell>
          <cell r="E3401">
            <v>2708.4842000000003</v>
          </cell>
          <cell r="F3401">
            <v>606125</v>
          </cell>
          <cell r="G3401">
            <v>269</v>
          </cell>
          <cell r="H3401">
            <v>1.8350865190158165</v>
          </cell>
          <cell r="I3401">
            <v>1.2020329961641578</v>
          </cell>
        </row>
        <row r="3402">
          <cell r="A3402">
            <v>57388</v>
          </cell>
          <cell r="B3402" t="str">
            <v>Launstroff</v>
          </cell>
          <cell r="C3402" t="str">
            <v>Metz</v>
          </cell>
          <cell r="D3402">
            <v>4134.9138153846161</v>
          </cell>
          <cell r="E3402">
            <v>2708.4842000000003</v>
          </cell>
          <cell r="F3402">
            <v>606125</v>
          </cell>
          <cell r="G3402">
            <v>262</v>
          </cell>
          <cell r="H3402">
            <v>1.7873333382235832</v>
          </cell>
          <cell r="I3402">
            <v>1.1707533271189936</v>
          </cell>
        </row>
        <row r="3403">
          <cell r="A3403">
            <v>57389</v>
          </cell>
          <cell r="B3403" t="str">
            <v>Lelling</v>
          </cell>
          <cell r="C3403" t="str">
            <v>Forbach</v>
          </cell>
          <cell r="D3403">
            <v>1942.6407692307694</v>
          </cell>
          <cell r="E3403">
            <v>118.524</v>
          </cell>
          <cell r="F3403">
            <v>312225</v>
          </cell>
          <cell r="G3403">
            <v>475</v>
          </cell>
          <cell r="H3403">
            <v>2.9554147341968626</v>
          </cell>
          <cell r="I3403">
            <v>0.18031515733845785</v>
          </cell>
        </row>
        <row r="3404">
          <cell r="A3404">
            <v>57390</v>
          </cell>
          <cell r="B3404" t="str">
            <v>Lemberg</v>
          </cell>
          <cell r="C3404" t="str">
            <v>Forbach</v>
          </cell>
          <cell r="D3404">
            <v>1942.6407692307694</v>
          </cell>
          <cell r="E3404">
            <v>118.524</v>
          </cell>
          <cell r="F3404">
            <v>312225</v>
          </cell>
          <cell r="G3404">
            <v>1465</v>
          </cell>
          <cell r="H3404">
            <v>9.1151212328387441</v>
          </cell>
          <cell r="I3404">
            <v>0.55612990631755943</v>
          </cell>
        </row>
        <row r="3405">
          <cell r="A3405">
            <v>57391</v>
          </cell>
          <cell r="B3405" t="str">
            <v>Lemoncourt</v>
          </cell>
          <cell r="C3405" t="str">
            <v>Sarrebourg</v>
          </cell>
          <cell r="D3405">
            <v>909.24706153846159</v>
          </cell>
          <cell r="E3405">
            <v>532.80359999999996</v>
          </cell>
          <cell r="F3405">
            <v>287085</v>
          </cell>
          <cell r="G3405">
            <v>73</v>
          </cell>
          <cell r="H3405">
            <v>0.23120342578785971</v>
          </cell>
          <cell r="I3405">
            <v>0.13548134803281259</v>
          </cell>
        </row>
        <row r="3406">
          <cell r="A3406">
            <v>57392</v>
          </cell>
          <cell r="B3406" t="str">
            <v>Lemud</v>
          </cell>
          <cell r="C3406" t="str">
            <v>Metz</v>
          </cell>
          <cell r="D3406">
            <v>4134.9138153846161</v>
          </cell>
          <cell r="E3406">
            <v>2708.4842000000003</v>
          </cell>
          <cell r="F3406">
            <v>606125</v>
          </cell>
          <cell r="G3406">
            <v>413</v>
          </cell>
          <cell r="H3406">
            <v>2.8174376667417551</v>
          </cell>
          <cell r="I3406">
            <v>1.8455004736646732</v>
          </cell>
        </row>
        <row r="3407">
          <cell r="A3407">
            <v>57393</v>
          </cell>
          <cell r="B3407" t="str">
            <v>Lengelsheim</v>
          </cell>
          <cell r="C3407" t="str">
            <v>Forbach</v>
          </cell>
          <cell r="D3407">
            <v>1942.6407692307694</v>
          </cell>
          <cell r="E3407">
            <v>118.524</v>
          </cell>
          <cell r="F3407">
            <v>312225</v>
          </cell>
          <cell r="G3407">
            <v>230</v>
          </cell>
          <cell r="H3407">
            <v>1.4310429239269018</v>
          </cell>
          <cell r="I3407">
            <v>8.7310497237569062E-2</v>
          </cell>
        </row>
        <row r="3408">
          <cell r="A3408">
            <v>57394</v>
          </cell>
          <cell r="B3408" t="str">
            <v>Léning</v>
          </cell>
          <cell r="C3408" t="str">
            <v>Sarrebourg</v>
          </cell>
          <cell r="D3408">
            <v>909.24706153846159</v>
          </cell>
          <cell r="E3408">
            <v>532.80359999999996</v>
          </cell>
          <cell r="F3408">
            <v>287085</v>
          </cell>
          <cell r="G3408">
            <v>313</v>
          </cell>
          <cell r="H3408">
            <v>0.99132427769315179</v>
          </cell>
          <cell r="I3408">
            <v>0.58089947855164847</v>
          </cell>
        </row>
        <row r="3409">
          <cell r="A3409">
            <v>57395</v>
          </cell>
          <cell r="B3409" t="str">
            <v>Lesse</v>
          </cell>
          <cell r="C3409" t="str">
            <v>Sarrebourg</v>
          </cell>
          <cell r="D3409">
            <v>909.24706153846159</v>
          </cell>
          <cell r="E3409">
            <v>532.80359999999996</v>
          </cell>
          <cell r="F3409">
            <v>287085</v>
          </cell>
          <cell r="G3409">
            <v>208</v>
          </cell>
          <cell r="H3409">
            <v>0.65877140498458653</v>
          </cell>
          <cell r="I3409">
            <v>0.38602904644965774</v>
          </cell>
        </row>
        <row r="3410">
          <cell r="A3410">
            <v>57396</v>
          </cell>
          <cell r="B3410" t="str">
            <v>Lessy</v>
          </cell>
          <cell r="C3410" t="str">
            <v>Metz</v>
          </cell>
          <cell r="D3410">
            <v>4134.9138153846161</v>
          </cell>
          <cell r="E3410">
            <v>2708.4842000000003</v>
          </cell>
          <cell r="F3410">
            <v>606125</v>
          </cell>
          <cell r="G3410">
            <v>746</v>
          </cell>
          <cell r="H3410">
            <v>5.089124695857989</v>
          </cell>
          <cell r="I3410">
            <v>3.3335190153846157</v>
          </cell>
        </row>
        <row r="3411">
          <cell r="A3411">
            <v>57397</v>
          </cell>
          <cell r="B3411" t="str">
            <v>Ley</v>
          </cell>
          <cell r="C3411" t="str">
            <v>Sarrebourg</v>
          </cell>
          <cell r="D3411">
            <v>909.24706153846159</v>
          </cell>
          <cell r="E3411">
            <v>532.80359999999996</v>
          </cell>
          <cell r="F3411">
            <v>287085</v>
          </cell>
          <cell r="G3411">
            <v>105</v>
          </cell>
          <cell r="H3411">
            <v>0.33255287270856532</v>
          </cell>
          <cell r="I3411">
            <v>0.1948704321019907</v>
          </cell>
        </row>
        <row r="3412">
          <cell r="A3412">
            <v>57398</v>
          </cell>
          <cell r="B3412" t="str">
            <v>Leyviller</v>
          </cell>
          <cell r="C3412" t="str">
            <v>Forbach</v>
          </cell>
          <cell r="D3412">
            <v>1942.6407692307694</v>
          </cell>
          <cell r="E3412">
            <v>118.524</v>
          </cell>
          <cell r="F3412">
            <v>312225</v>
          </cell>
          <cell r="G3412">
            <v>489</v>
          </cell>
          <cell r="H3412">
            <v>3.0425216947837175</v>
          </cell>
          <cell r="I3412">
            <v>0.1856297093442229</v>
          </cell>
        </row>
        <row r="3413">
          <cell r="A3413">
            <v>57399</v>
          </cell>
          <cell r="B3413" t="str">
            <v>Lezey</v>
          </cell>
          <cell r="C3413" t="str">
            <v>Sarrebourg</v>
          </cell>
          <cell r="D3413">
            <v>909.24706153846159</v>
          </cell>
          <cell r="E3413">
            <v>532.80359999999996</v>
          </cell>
          <cell r="F3413">
            <v>287085</v>
          </cell>
          <cell r="G3413">
            <v>98</v>
          </cell>
          <cell r="H3413">
            <v>0.31038268119466095</v>
          </cell>
          <cell r="I3413">
            <v>0.18187906996185796</v>
          </cell>
        </row>
        <row r="3414">
          <cell r="A3414">
            <v>57401</v>
          </cell>
          <cell r="B3414" t="str">
            <v>Lidrezing</v>
          </cell>
          <cell r="C3414" t="str">
            <v>Sarrebourg</v>
          </cell>
          <cell r="D3414">
            <v>909.24706153846159</v>
          </cell>
          <cell r="E3414">
            <v>532.80359999999996</v>
          </cell>
          <cell r="F3414">
            <v>287085</v>
          </cell>
          <cell r="G3414">
            <v>91</v>
          </cell>
          <cell r="H3414">
            <v>0.28821248968075663</v>
          </cell>
          <cell r="I3414">
            <v>0.16888770782172527</v>
          </cell>
        </row>
        <row r="3415">
          <cell r="A3415">
            <v>57402</v>
          </cell>
          <cell r="B3415" t="str">
            <v>Liederschiedt</v>
          </cell>
          <cell r="C3415" t="str">
            <v>Forbach</v>
          </cell>
          <cell r="D3415">
            <v>1942.6407692307694</v>
          </cell>
          <cell r="E3415">
            <v>118.524</v>
          </cell>
          <cell r="F3415">
            <v>312225</v>
          </cell>
          <cell r="G3415">
            <v>128</v>
          </cell>
          <cell r="H3415">
            <v>0.79640649679410191</v>
          </cell>
          <cell r="I3415">
            <v>4.859018976699496E-2</v>
          </cell>
        </row>
        <row r="3416">
          <cell r="A3416">
            <v>57403</v>
          </cell>
          <cell r="B3416" t="str">
            <v>Liéhon</v>
          </cell>
          <cell r="C3416" t="str">
            <v>Metz</v>
          </cell>
          <cell r="D3416">
            <v>4134.9138153846161</v>
          </cell>
          <cell r="E3416">
            <v>2708.4842000000003</v>
          </cell>
          <cell r="F3416">
            <v>606125</v>
          </cell>
          <cell r="G3416">
            <v>108</v>
          </cell>
          <cell r="H3416">
            <v>0.73676336079445426</v>
          </cell>
          <cell r="I3416">
            <v>0.48260060812538674</v>
          </cell>
        </row>
        <row r="3417">
          <cell r="A3417">
            <v>57404</v>
          </cell>
          <cell r="B3417" t="str">
            <v>Lindre-Basse</v>
          </cell>
          <cell r="C3417" t="str">
            <v>Sarrebourg</v>
          </cell>
          <cell r="D3417">
            <v>909.24706153846159</v>
          </cell>
          <cell r="E3417">
            <v>532.80359999999996</v>
          </cell>
          <cell r="F3417">
            <v>287085</v>
          </cell>
          <cell r="G3417">
            <v>229</v>
          </cell>
          <cell r="H3417">
            <v>0.72528197952629958</v>
          </cell>
          <cell r="I3417">
            <v>0.42500313287005587</v>
          </cell>
        </row>
        <row r="3418">
          <cell r="A3418">
            <v>57405</v>
          </cell>
          <cell r="B3418" t="str">
            <v>Lindre-Haute</v>
          </cell>
          <cell r="C3418" t="str">
            <v>Sarrebourg</v>
          </cell>
          <cell r="D3418">
            <v>909.24706153846159</v>
          </cell>
          <cell r="E3418">
            <v>532.80359999999996</v>
          </cell>
          <cell r="F3418">
            <v>287085</v>
          </cell>
          <cell r="G3418">
            <v>44</v>
          </cell>
          <cell r="H3418">
            <v>0.13935548951597024</v>
          </cell>
          <cell r="I3418">
            <v>8.1659990595119913E-2</v>
          </cell>
        </row>
        <row r="3419">
          <cell r="A3419">
            <v>57406</v>
          </cell>
          <cell r="B3419" t="str">
            <v>Liocourt</v>
          </cell>
          <cell r="C3419" t="str">
            <v>Sarrebourg</v>
          </cell>
          <cell r="D3419">
            <v>909.24706153846159</v>
          </cell>
          <cell r="E3419">
            <v>532.80359999999996</v>
          </cell>
          <cell r="F3419">
            <v>287085</v>
          </cell>
          <cell r="G3419">
            <v>139</v>
          </cell>
          <cell r="H3419">
            <v>0.440236660061815</v>
          </cell>
          <cell r="I3419">
            <v>0.25797133392549243</v>
          </cell>
        </row>
        <row r="3420">
          <cell r="A3420">
            <v>57407</v>
          </cell>
          <cell r="B3420" t="str">
            <v>Lixheim</v>
          </cell>
          <cell r="C3420" t="str">
            <v>Sarrebourg</v>
          </cell>
          <cell r="D3420">
            <v>909.24706153846159</v>
          </cell>
          <cell r="E3420">
            <v>532.80359999999996</v>
          </cell>
          <cell r="F3420">
            <v>287085</v>
          </cell>
          <cell r="G3420">
            <v>606</v>
          </cell>
          <cell r="H3420">
            <v>1.9193051510608625</v>
          </cell>
          <cell r="I3420">
            <v>1.1246807795600606</v>
          </cell>
        </row>
        <row r="3421">
          <cell r="A3421">
            <v>57408</v>
          </cell>
          <cell r="B3421" t="str">
            <v>Lixing-lès-Rouhling</v>
          </cell>
          <cell r="C3421" t="str">
            <v>Forbach</v>
          </cell>
          <cell r="D3421">
            <v>1942.6407692307694</v>
          </cell>
          <cell r="E3421">
            <v>118.524</v>
          </cell>
          <cell r="F3421">
            <v>312225</v>
          </cell>
          <cell r="G3421">
            <v>932</v>
          </cell>
          <cell r="H3421">
            <v>5.7988348047820546</v>
          </cell>
          <cell r="I3421">
            <v>0.353797319240932</v>
          </cell>
        </row>
        <row r="3422">
          <cell r="A3422">
            <v>57409</v>
          </cell>
          <cell r="B3422" t="str">
            <v>Lixing-lès-Saint-Avold</v>
          </cell>
          <cell r="C3422" t="str">
            <v>Forbach</v>
          </cell>
          <cell r="D3422">
            <v>1942.6407692307694</v>
          </cell>
          <cell r="E3422">
            <v>118.524</v>
          </cell>
          <cell r="F3422">
            <v>312225</v>
          </cell>
          <cell r="G3422">
            <v>700</v>
          </cell>
          <cell r="H3422">
            <v>4.3553480293427453</v>
          </cell>
          <cell r="I3422">
            <v>0.26572760028825365</v>
          </cell>
        </row>
        <row r="3423">
          <cell r="A3423">
            <v>57410</v>
          </cell>
          <cell r="B3423" t="str">
            <v>Lhor</v>
          </cell>
          <cell r="C3423" t="str">
            <v>Sarrebourg</v>
          </cell>
          <cell r="D3423">
            <v>909.24706153846159</v>
          </cell>
          <cell r="E3423">
            <v>532.80359999999996</v>
          </cell>
          <cell r="F3423">
            <v>287085</v>
          </cell>
          <cell r="G3423">
            <v>134</v>
          </cell>
          <cell r="H3423">
            <v>0.42440080898045474</v>
          </cell>
          <cell r="I3423">
            <v>0.24869178953968335</v>
          </cell>
        </row>
        <row r="3424">
          <cell r="A3424">
            <v>57411</v>
          </cell>
          <cell r="B3424" t="str">
            <v>Lommerange</v>
          </cell>
          <cell r="C3424" t="str">
            <v>Metz</v>
          </cell>
          <cell r="D3424">
            <v>4134.9138153846161</v>
          </cell>
          <cell r="E3424">
            <v>2708.4842000000003</v>
          </cell>
          <cell r="F3424">
            <v>606125</v>
          </cell>
          <cell r="G3424">
            <v>274</v>
          </cell>
          <cell r="H3424">
            <v>1.8691959338674116</v>
          </cell>
          <cell r="I3424">
            <v>1.2243756169107034</v>
          </cell>
        </row>
        <row r="3425">
          <cell r="A3425">
            <v>57412</v>
          </cell>
          <cell r="B3425" t="str">
            <v>Longeville-lès-Metz</v>
          </cell>
          <cell r="C3425" t="str">
            <v>Metz</v>
          </cell>
          <cell r="D3425">
            <v>4134.9138153846161</v>
          </cell>
          <cell r="E3425">
            <v>2708.4842000000003</v>
          </cell>
          <cell r="F3425">
            <v>606125</v>
          </cell>
          <cell r="G3425">
            <v>4069</v>
          </cell>
          <cell r="H3425">
            <v>27.758241806228092</v>
          </cell>
          <cell r="I3425">
            <v>18.182424763538876</v>
          </cell>
        </row>
        <row r="3426">
          <cell r="A3426">
            <v>57413</v>
          </cell>
          <cell r="B3426" t="str">
            <v>Longeville-lès-Saint-Avold</v>
          </cell>
          <cell r="C3426" t="str">
            <v>Forbach</v>
          </cell>
          <cell r="D3426">
            <v>1942.6407692307694</v>
          </cell>
          <cell r="E3426">
            <v>118.524</v>
          </cell>
          <cell r="F3426">
            <v>312225</v>
          </cell>
          <cell r="G3426">
            <v>3727</v>
          </cell>
          <cell r="H3426">
            <v>23.189117293372014</v>
          </cell>
          <cell r="I3426">
            <v>1.4148096661061735</v>
          </cell>
        </row>
        <row r="3427">
          <cell r="A3427">
            <v>57414</v>
          </cell>
          <cell r="B3427" t="str">
            <v>Lorquin</v>
          </cell>
          <cell r="C3427" t="str">
            <v>Sarrebourg</v>
          </cell>
          <cell r="D3427">
            <v>909.24706153846159</v>
          </cell>
          <cell r="E3427">
            <v>532.80359999999996</v>
          </cell>
          <cell r="F3427">
            <v>287085</v>
          </cell>
          <cell r="G3427">
            <v>1161</v>
          </cell>
          <cell r="H3427">
            <v>3.6770846210918506</v>
          </cell>
          <cell r="I3427">
            <v>2.1547102063848684</v>
          </cell>
        </row>
        <row r="3428">
          <cell r="A3428">
            <v>57415</v>
          </cell>
          <cell r="B3428" t="str">
            <v>Lorry-lès-Metz</v>
          </cell>
          <cell r="C3428" t="str">
            <v>Metz</v>
          </cell>
          <cell r="D3428">
            <v>4134.9138153846161</v>
          </cell>
          <cell r="E3428">
            <v>2708.4842000000003</v>
          </cell>
          <cell r="F3428">
            <v>606125</v>
          </cell>
          <cell r="G3428">
            <v>1749</v>
          </cell>
          <cell r="H3428">
            <v>11.931473315087967</v>
          </cell>
          <cell r="I3428">
            <v>7.8154487371416792</v>
          </cell>
        </row>
        <row r="3429">
          <cell r="A3429">
            <v>57416</v>
          </cell>
          <cell r="B3429" t="str">
            <v>Lorry-Mardigny</v>
          </cell>
          <cell r="C3429" t="str">
            <v>Metz</v>
          </cell>
          <cell r="D3429">
            <v>4134.9138153846161</v>
          </cell>
          <cell r="E3429">
            <v>2708.4842000000003</v>
          </cell>
          <cell r="F3429">
            <v>606125</v>
          </cell>
          <cell r="G3429">
            <v>639</v>
          </cell>
          <cell r="H3429">
            <v>4.3591832180338539</v>
          </cell>
          <cell r="I3429">
            <v>2.8553869314085385</v>
          </cell>
        </row>
        <row r="3430">
          <cell r="A3430">
            <v>57417</v>
          </cell>
          <cell r="B3430" t="str">
            <v>Lostroff</v>
          </cell>
          <cell r="C3430" t="str">
            <v>Sarrebourg</v>
          </cell>
          <cell r="D3430">
            <v>909.24706153846159</v>
          </cell>
          <cell r="E3430">
            <v>532.80359999999996</v>
          </cell>
          <cell r="F3430">
            <v>287085</v>
          </cell>
          <cell r="G3430">
            <v>69</v>
          </cell>
          <cell r="H3430">
            <v>0.21853474492277147</v>
          </cell>
          <cell r="I3430">
            <v>0.12805771252416531</v>
          </cell>
        </row>
        <row r="3431">
          <cell r="A3431">
            <v>57418</v>
          </cell>
          <cell r="B3431" t="str">
            <v>Loudrefing</v>
          </cell>
          <cell r="C3431" t="str">
            <v>Sarrebourg</v>
          </cell>
          <cell r="D3431">
            <v>909.24706153846159</v>
          </cell>
          <cell r="E3431">
            <v>532.80359999999996</v>
          </cell>
          <cell r="F3431">
            <v>287085</v>
          </cell>
          <cell r="G3431">
            <v>321</v>
          </cell>
          <cell r="H3431">
            <v>1.0166616394233283</v>
          </cell>
          <cell r="I3431">
            <v>0.59574674956894302</v>
          </cell>
        </row>
        <row r="3432">
          <cell r="A3432">
            <v>57419</v>
          </cell>
          <cell r="B3432" t="str">
            <v>Loupershouse</v>
          </cell>
          <cell r="C3432" t="str">
            <v>Forbach</v>
          </cell>
          <cell r="D3432">
            <v>1942.6407692307694</v>
          </cell>
          <cell r="E3432">
            <v>118.524</v>
          </cell>
          <cell r="F3432">
            <v>312225</v>
          </cell>
          <cell r="G3432">
            <v>957</v>
          </cell>
          <cell r="H3432">
            <v>5.9543829486871527</v>
          </cell>
          <cell r="I3432">
            <v>0.36328759067979827</v>
          </cell>
        </row>
        <row r="3433">
          <cell r="A3433">
            <v>57421</v>
          </cell>
          <cell r="B3433" t="str">
            <v>Loutzviller</v>
          </cell>
          <cell r="C3433" t="str">
            <v>Forbach</v>
          </cell>
          <cell r="D3433">
            <v>1942.6407692307694</v>
          </cell>
          <cell r="E3433">
            <v>118.524</v>
          </cell>
          <cell r="F3433">
            <v>312225</v>
          </cell>
          <cell r="G3433">
            <v>149</v>
          </cell>
          <cell r="H3433">
            <v>0.92706693767438431</v>
          </cell>
          <cell r="I3433">
            <v>5.6562017775642563E-2</v>
          </cell>
        </row>
        <row r="3434">
          <cell r="A3434">
            <v>57422</v>
          </cell>
          <cell r="B3434" t="str">
            <v>Louvigny</v>
          </cell>
          <cell r="C3434" t="str">
            <v>Metz</v>
          </cell>
          <cell r="D3434">
            <v>4134.9138153846161</v>
          </cell>
          <cell r="E3434">
            <v>2708.4842000000003</v>
          </cell>
          <cell r="F3434">
            <v>606125</v>
          </cell>
          <cell r="G3434">
            <v>902</v>
          </cell>
          <cell r="H3434">
            <v>6.1533384392277561</v>
          </cell>
          <cell r="I3434">
            <v>4.0306087826768406</v>
          </cell>
        </row>
        <row r="3435">
          <cell r="A3435">
            <v>57423</v>
          </cell>
          <cell r="B3435" t="str">
            <v>Lubécourt</v>
          </cell>
          <cell r="C3435" t="str">
            <v>Sarrebourg</v>
          </cell>
          <cell r="D3435">
            <v>909.24706153846159</v>
          </cell>
          <cell r="E3435">
            <v>532.80359999999996</v>
          </cell>
          <cell r="F3435">
            <v>287085</v>
          </cell>
          <cell r="G3435">
            <v>69</v>
          </cell>
          <cell r="H3435">
            <v>0.21853474492277147</v>
          </cell>
          <cell r="I3435">
            <v>0.12805771252416531</v>
          </cell>
        </row>
        <row r="3436">
          <cell r="A3436">
            <v>57424</v>
          </cell>
          <cell r="B3436" t="str">
            <v>Lucy</v>
          </cell>
          <cell r="C3436" t="str">
            <v>Sarrebourg</v>
          </cell>
          <cell r="D3436">
            <v>909.24706153846159</v>
          </cell>
          <cell r="E3436">
            <v>532.80359999999996</v>
          </cell>
          <cell r="F3436">
            <v>287085</v>
          </cell>
          <cell r="G3436">
            <v>216</v>
          </cell>
          <cell r="H3436">
            <v>0.68410876671476284</v>
          </cell>
          <cell r="I3436">
            <v>0.40087631746695224</v>
          </cell>
        </row>
        <row r="3437">
          <cell r="A3437">
            <v>57425</v>
          </cell>
          <cell r="B3437" t="str">
            <v>Luppy</v>
          </cell>
          <cell r="C3437" t="str">
            <v>Metz</v>
          </cell>
          <cell r="D3437">
            <v>4134.9138153846161</v>
          </cell>
          <cell r="E3437">
            <v>2708.4842000000003</v>
          </cell>
          <cell r="F3437">
            <v>606125</v>
          </cell>
          <cell r="G3437">
            <v>568</v>
          </cell>
          <cell r="H3437">
            <v>3.8748295271412037</v>
          </cell>
          <cell r="I3437">
            <v>2.5381217168075896</v>
          </cell>
        </row>
        <row r="3438">
          <cell r="A3438">
            <v>57426</v>
          </cell>
          <cell r="B3438" t="str">
            <v>Luttange</v>
          </cell>
          <cell r="C3438" t="str">
            <v>Metz</v>
          </cell>
          <cell r="D3438">
            <v>4134.9138153846161</v>
          </cell>
          <cell r="E3438">
            <v>2708.4842000000003</v>
          </cell>
          <cell r="F3438">
            <v>606125</v>
          </cell>
          <cell r="G3438">
            <v>914</v>
          </cell>
          <cell r="H3438">
            <v>6.2352010348715847</v>
          </cell>
          <cell r="I3438">
            <v>4.0842310724685511</v>
          </cell>
        </row>
        <row r="3439">
          <cell r="A3439">
            <v>57427</v>
          </cell>
          <cell r="B3439" t="str">
            <v>Lutzelbourg</v>
          </cell>
          <cell r="C3439" t="str">
            <v>Sarrebourg</v>
          </cell>
          <cell r="D3439">
            <v>909.24706153846159</v>
          </cell>
          <cell r="E3439">
            <v>532.80359999999996</v>
          </cell>
          <cell r="F3439">
            <v>287085</v>
          </cell>
          <cell r="G3439">
            <v>610</v>
          </cell>
          <cell r="H3439">
            <v>1.9319738319259507</v>
          </cell>
          <cell r="I3439">
            <v>1.1321044150687078</v>
          </cell>
        </row>
        <row r="3440">
          <cell r="A3440">
            <v>57428</v>
          </cell>
          <cell r="B3440" t="str">
            <v>Macheren</v>
          </cell>
          <cell r="C3440" t="str">
            <v>Forbach</v>
          </cell>
          <cell r="D3440">
            <v>1942.6407692307694</v>
          </cell>
          <cell r="E3440">
            <v>118.524</v>
          </cell>
          <cell r="F3440">
            <v>312225</v>
          </cell>
          <cell r="G3440">
            <v>2815</v>
          </cell>
          <cell r="H3440">
            <v>17.514721003714037</v>
          </cell>
          <cell r="I3440">
            <v>1.0686045640163344</v>
          </cell>
        </row>
        <row r="3441">
          <cell r="A3441">
            <v>57430</v>
          </cell>
          <cell r="B3441" t="str">
            <v>Mainvillers</v>
          </cell>
          <cell r="C3441" t="str">
            <v>Forbach</v>
          </cell>
          <cell r="D3441">
            <v>1942.6407692307694</v>
          </cell>
          <cell r="E3441">
            <v>118.524</v>
          </cell>
          <cell r="F3441">
            <v>312225</v>
          </cell>
          <cell r="G3441">
            <v>338</v>
          </cell>
          <cell r="H3441">
            <v>2.1030109055969253</v>
          </cell>
          <cell r="I3441">
            <v>0.12830846985347105</v>
          </cell>
        </row>
        <row r="3442">
          <cell r="A3442">
            <v>57431</v>
          </cell>
          <cell r="B3442" t="str">
            <v>Maizeroy</v>
          </cell>
          <cell r="C3442" t="str">
            <v>Metz</v>
          </cell>
          <cell r="D3442">
            <v>4134.9138153846161</v>
          </cell>
          <cell r="E3442">
            <v>2708.4842000000003</v>
          </cell>
          <cell r="F3442">
            <v>606125</v>
          </cell>
          <cell r="G3442">
            <v>381</v>
          </cell>
          <cell r="H3442">
            <v>2.5991374116915469</v>
          </cell>
          <cell r="I3442">
            <v>1.7025077008867811</v>
          </cell>
        </row>
        <row r="3443">
          <cell r="A3443">
            <v>57433</v>
          </cell>
          <cell r="B3443" t="str">
            <v>Maizières-lès-Metz</v>
          </cell>
          <cell r="C3443" t="str">
            <v>Metz</v>
          </cell>
          <cell r="D3443">
            <v>4134.9138153846161</v>
          </cell>
          <cell r="E3443">
            <v>2708.4842000000003</v>
          </cell>
          <cell r="F3443">
            <v>606125</v>
          </cell>
          <cell r="G3443">
            <v>11200</v>
          </cell>
          <cell r="H3443">
            <v>76.405089267573018</v>
          </cell>
          <cell r="I3443">
            <v>50.047470472262326</v>
          </cell>
        </row>
        <row r="3444">
          <cell r="A3444">
            <v>57434</v>
          </cell>
          <cell r="B3444" t="str">
            <v>Maizières-lès-Vic</v>
          </cell>
          <cell r="C3444" t="str">
            <v>Metz</v>
          </cell>
          <cell r="D3444">
            <v>4134.9138153846161</v>
          </cell>
          <cell r="E3444">
            <v>2708.4842000000003</v>
          </cell>
          <cell r="F3444">
            <v>606125</v>
          </cell>
          <cell r="G3444">
            <v>524</v>
          </cell>
          <cell r="H3444">
            <v>3.5746666764471664</v>
          </cell>
          <cell r="I3444">
            <v>2.3415066542379872</v>
          </cell>
        </row>
        <row r="3445">
          <cell r="A3445">
            <v>57436</v>
          </cell>
          <cell r="B3445" t="str">
            <v>Malaucourt-sur-Seille</v>
          </cell>
          <cell r="C3445" t="str">
            <v>Sarrebourg</v>
          </cell>
          <cell r="D3445">
            <v>909.24706153846159</v>
          </cell>
          <cell r="E3445">
            <v>532.80359999999996</v>
          </cell>
          <cell r="F3445">
            <v>287085</v>
          </cell>
          <cell r="G3445">
            <v>129</v>
          </cell>
          <cell r="H3445">
            <v>0.40856495789909447</v>
          </cell>
          <cell r="I3445">
            <v>0.23941224515387427</v>
          </cell>
        </row>
        <row r="3446">
          <cell r="A3446">
            <v>57437</v>
          </cell>
          <cell r="B3446" t="str">
            <v>Malling</v>
          </cell>
          <cell r="C3446" t="str">
            <v>Sarrebourg</v>
          </cell>
          <cell r="D3446">
            <v>909.24706153846159</v>
          </cell>
          <cell r="E3446">
            <v>532.80359999999996</v>
          </cell>
          <cell r="F3446">
            <v>287085</v>
          </cell>
          <cell r="G3446">
            <v>623</v>
          </cell>
          <cell r="H3446">
            <v>1.9731470447374875</v>
          </cell>
          <cell r="I3446">
            <v>1.1562312304718114</v>
          </cell>
        </row>
        <row r="3447">
          <cell r="A3447">
            <v>57438</v>
          </cell>
          <cell r="B3447" t="str">
            <v>Malroy</v>
          </cell>
          <cell r="C3447" t="str">
            <v>Metz</v>
          </cell>
          <cell r="D3447">
            <v>4134.9138153846161</v>
          </cell>
          <cell r="E3447">
            <v>2708.4842000000003</v>
          </cell>
          <cell r="F3447">
            <v>606125</v>
          </cell>
          <cell r="G3447">
            <v>367</v>
          </cell>
          <cell r="H3447">
            <v>2.5036310501070802</v>
          </cell>
          <cell r="I3447">
            <v>1.6399483627964531</v>
          </cell>
        </row>
        <row r="3448">
          <cell r="A3448">
            <v>57439</v>
          </cell>
          <cell r="B3448" t="str">
            <v>Manderen</v>
          </cell>
          <cell r="C3448" t="str">
            <v>Metz</v>
          </cell>
          <cell r="D3448">
            <v>4134.9138153846161</v>
          </cell>
          <cell r="E3448">
            <v>2708.4842000000003</v>
          </cell>
          <cell r="F3448">
            <v>606125</v>
          </cell>
          <cell r="G3448">
            <v>426</v>
          </cell>
          <cell r="H3448">
            <v>2.9061221453559023</v>
          </cell>
          <cell r="I3448">
            <v>1.903591287605692</v>
          </cell>
        </row>
        <row r="3449">
          <cell r="A3449">
            <v>57440</v>
          </cell>
          <cell r="B3449" t="str">
            <v>Manhoué</v>
          </cell>
          <cell r="C3449" t="str">
            <v>Metz</v>
          </cell>
          <cell r="D3449">
            <v>4134.9138153846161</v>
          </cell>
          <cell r="E3449">
            <v>2708.4842000000003</v>
          </cell>
          <cell r="F3449">
            <v>606125</v>
          </cell>
          <cell r="G3449">
            <v>145</v>
          </cell>
          <cell r="H3449">
            <v>0.98917303069625795</v>
          </cell>
          <cell r="I3449">
            <v>0.64793600164982479</v>
          </cell>
        </row>
        <row r="3450">
          <cell r="A3450">
            <v>57441</v>
          </cell>
          <cell r="B3450" t="str">
            <v>Manom</v>
          </cell>
          <cell r="C3450" t="str">
            <v>Sarrebourg</v>
          </cell>
          <cell r="D3450">
            <v>909.24706153846159</v>
          </cell>
          <cell r="E3450">
            <v>532.80359999999996</v>
          </cell>
          <cell r="F3450">
            <v>287085</v>
          </cell>
          <cell r="G3450">
            <v>2641</v>
          </cell>
          <cell r="H3450">
            <v>8.3644965411744856</v>
          </cell>
          <cell r="I3450">
            <v>4.9014553445843561</v>
          </cell>
        </row>
        <row r="3451">
          <cell r="A3451">
            <v>57442</v>
          </cell>
          <cell r="B3451" t="str">
            <v>Many</v>
          </cell>
          <cell r="C3451" t="str">
            <v>Metz</v>
          </cell>
          <cell r="D3451">
            <v>4134.9138153846161</v>
          </cell>
          <cell r="E3451">
            <v>2708.4842000000003</v>
          </cell>
          <cell r="F3451">
            <v>606125</v>
          </cell>
          <cell r="G3451">
            <v>286</v>
          </cell>
          <cell r="H3451">
            <v>1.9510585295112399</v>
          </cell>
          <cell r="I3451">
            <v>1.277997906702413</v>
          </cell>
        </row>
        <row r="3452">
          <cell r="A3452">
            <v>57443</v>
          </cell>
          <cell r="B3452" t="str">
            <v>Marange-Silvange</v>
          </cell>
          <cell r="C3452" t="str">
            <v>Forbach</v>
          </cell>
          <cell r="D3452">
            <v>1942.6407692307694</v>
          </cell>
          <cell r="E3452">
            <v>118.524</v>
          </cell>
          <cell r="F3452">
            <v>312225</v>
          </cell>
          <cell r="G3452">
            <v>5965</v>
          </cell>
          <cell r="H3452">
            <v>37.11378713575639</v>
          </cell>
          <cell r="I3452">
            <v>2.2643787653134759</v>
          </cell>
        </row>
        <row r="3453">
          <cell r="A3453">
            <v>57444</v>
          </cell>
          <cell r="B3453" t="str">
            <v>Marange-Zondrange</v>
          </cell>
          <cell r="C3453" t="str">
            <v>Metz</v>
          </cell>
          <cell r="D3453">
            <v>4134.9138153846161</v>
          </cell>
          <cell r="E3453">
            <v>2708.4842000000003</v>
          </cell>
          <cell r="F3453">
            <v>606125</v>
          </cell>
          <cell r="G3453">
            <v>331</v>
          </cell>
          <cell r="H3453">
            <v>2.2580432631755958</v>
          </cell>
          <cell r="I3453">
            <v>1.4790814934213241</v>
          </cell>
        </row>
        <row r="3454">
          <cell r="A3454">
            <v>57445</v>
          </cell>
          <cell r="B3454" t="str">
            <v>Marieulles</v>
          </cell>
          <cell r="C3454" t="str">
            <v>Forbach</v>
          </cell>
          <cell r="D3454">
            <v>1942.6407692307694</v>
          </cell>
          <cell r="E3454">
            <v>118.524</v>
          </cell>
          <cell r="F3454">
            <v>312225</v>
          </cell>
          <cell r="G3454">
            <v>693</v>
          </cell>
          <cell r="H3454">
            <v>4.3117945490493179</v>
          </cell>
          <cell r="I3454">
            <v>0.26307032428537114</v>
          </cell>
        </row>
        <row r="3455">
          <cell r="A3455">
            <v>57446</v>
          </cell>
          <cell r="B3455" t="str">
            <v>Marimont-lès-Bénestroff</v>
          </cell>
          <cell r="C3455" t="str">
            <v>Metz</v>
          </cell>
          <cell r="D3455">
            <v>4134.9138153846161</v>
          </cell>
          <cell r="E3455">
            <v>2708.4842000000003</v>
          </cell>
          <cell r="F3455">
            <v>606125</v>
          </cell>
          <cell r="G3455">
            <v>40</v>
          </cell>
          <cell r="H3455">
            <v>0.27287531881276078</v>
          </cell>
          <cell r="I3455">
            <v>0.17874096597236544</v>
          </cell>
        </row>
        <row r="3456">
          <cell r="A3456">
            <v>57447</v>
          </cell>
          <cell r="B3456" t="str">
            <v>Marly</v>
          </cell>
          <cell r="C3456" t="str">
            <v>Sarrebourg</v>
          </cell>
          <cell r="D3456">
            <v>909.24706153846159</v>
          </cell>
          <cell r="E3456">
            <v>532.80359999999996</v>
          </cell>
          <cell r="F3456">
            <v>287085</v>
          </cell>
          <cell r="G3456">
            <v>10023</v>
          </cell>
          <cell r="H3456">
            <v>31.744547077694762</v>
          </cell>
          <cell r="I3456">
            <v>18.601774675792882</v>
          </cell>
        </row>
        <row r="3457">
          <cell r="A3457">
            <v>57448</v>
          </cell>
          <cell r="B3457" t="str">
            <v>Marsal</v>
          </cell>
          <cell r="C3457" t="str">
            <v>Metz</v>
          </cell>
          <cell r="D3457">
            <v>4134.9138153846161</v>
          </cell>
          <cell r="E3457">
            <v>2708.4842000000003</v>
          </cell>
          <cell r="F3457">
            <v>606125</v>
          </cell>
          <cell r="G3457">
            <v>273</v>
          </cell>
          <cell r="H3457">
            <v>1.8623740508970925</v>
          </cell>
          <cell r="I3457">
            <v>1.2199070927613944</v>
          </cell>
        </row>
        <row r="3458">
          <cell r="A3458">
            <v>57449</v>
          </cell>
          <cell r="B3458" t="str">
            <v>Marsilly</v>
          </cell>
          <cell r="C3458" t="str">
            <v>Sarrebourg</v>
          </cell>
          <cell r="D3458">
            <v>909.24706153846159</v>
          </cell>
          <cell r="E3458">
            <v>532.80359999999996</v>
          </cell>
          <cell r="F3458">
            <v>287085</v>
          </cell>
          <cell r="G3458">
            <v>536</v>
          </cell>
          <cell r="H3458">
            <v>1.6976032359218189</v>
          </cell>
          <cell r="I3458">
            <v>0.9947671581587334</v>
          </cell>
        </row>
        <row r="3459">
          <cell r="A3459">
            <v>57451</v>
          </cell>
          <cell r="B3459" t="str">
            <v>Marthille</v>
          </cell>
          <cell r="C3459" t="str">
            <v>Metz</v>
          </cell>
          <cell r="D3459">
            <v>4134.9138153846161</v>
          </cell>
          <cell r="E3459">
            <v>2708.4842000000003</v>
          </cell>
          <cell r="F3459">
            <v>606125</v>
          </cell>
          <cell r="G3459">
            <v>173</v>
          </cell>
          <cell r="H3459">
            <v>1.1801857538651903</v>
          </cell>
          <cell r="I3459">
            <v>0.77305467783048054</v>
          </cell>
        </row>
        <row r="3460">
          <cell r="A3460">
            <v>57452</v>
          </cell>
          <cell r="B3460" t="str">
            <v>La Maxe</v>
          </cell>
          <cell r="C3460" t="str">
            <v>Sarrebourg</v>
          </cell>
          <cell r="D3460">
            <v>909.24706153846159</v>
          </cell>
          <cell r="E3460">
            <v>532.80359999999996</v>
          </cell>
          <cell r="F3460">
            <v>287085</v>
          </cell>
          <cell r="G3460">
            <v>867</v>
          </cell>
          <cell r="H3460">
            <v>2.7459365775078677</v>
          </cell>
          <cell r="I3460">
            <v>1.6090729964992945</v>
          </cell>
        </row>
        <row r="3461">
          <cell r="A3461">
            <v>57453</v>
          </cell>
          <cell r="B3461" t="str">
            <v>Maxstadt</v>
          </cell>
          <cell r="C3461" t="str">
            <v>Metz</v>
          </cell>
          <cell r="D3461">
            <v>4134.9138153846161</v>
          </cell>
          <cell r="E3461">
            <v>2708.4842000000003</v>
          </cell>
          <cell r="F3461">
            <v>606125</v>
          </cell>
          <cell r="G3461">
            <v>325</v>
          </cell>
          <cell r="H3461">
            <v>2.2171119653536819</v>
          </cell>
          <cell r="I3461">
            <v>1.4522703485254695</v>
          </cell>
        </row>
        <row r="3462">
          <cell r="A3462">
            <v>57454</v>
          </cell>
          <cell r="B3462" t="str">
            <v>Mécleuves</v>
          </cell>
          <cell r="C3462" t="str">
            <v>Forbach</v>
          </cell>
          <cell r="D3462">
            <v>1942.6407692307694</v>
          </cell>
          <cell r="E3462">
            <v>118.524</v>
          </cell>
          <cell r="F3462">
            <v>312225</v>
          </cell>
          <cell r="G3462">
            <v>1172</v>
          </cell>
          <cell r="H3462">
            <v>7.2920969862709955</v>
          </cell>
          <cell r="I3462">
            <v>0.44490392505404758</v>
          </cell>
        </row>
        <row r="3463">
          <cell r="A3463">
            <v>57455</v>
          </cell>
          <cell r="B3463" t="str">
            <v>Mégange</v>
          </cell>
          <cell r="C3463" t="str">
            <v>Metz</v>
          </cell>
          <cell r="D3463">
            <v>4134.9138153846161</v>
          </cell>
          <cell r="E3463">
            <v>2708.4842000000003</v>
          </cell>
          <cell r="F3463">
            <v>606125</v>
          </cell>
          <cell r="G3463">
            <v>169</v>
          </cell>
          <cell r="H3463">
            <v>1.1528982219839146</v>
          </cell>
          <cell r="I3463">
            <v>0.75518058123324416</v>
          </cell>
        </row>
        <row r="3464">
          <cell r="A3464">
            <v>57456</v>
          </cell>
          <cell r="B3464" t="str">
            <v>Meisenthal</v>
          </cell>
          <cell r="C3464" t="str">
            <v>Forbach</v>
          </cell>
          <cell r="D3464">
            <v>1942.6407692307694</v>
          </cell>
          <cell r="E3464">
            <v>118.524</v>
          </cell>
          <cell r="F3464">
            <v>312225</v>
          </cell>
          <cell r="G3464">
            <v>703</v>
          </cell>
          <cell r="H3464">
            <v>4.374013806611357</v>
          </cell>
          <cell r="I3464">
            <v>0.2668664328609176</v>
          </cell>
        </row>
        <row r="3465">
          <cell r="A3465">
            <v>57457</v>
          </cell>
          <cell r="B3465" t="str">
            <v>Menskirch</v>
          </cell>
          <cell r="C3465" t="str">
            <v>Forbach</v>
          </cell>
          <cell r="D3465">
            <v>1942.6407692307694</v>
          </cell>
          <cell r="E3465">
            <v>118.524</v>
          </cell>
          <cell r="F3465">
            <v>312225</v>
          </cell>
          <cell r="G3465">
            <v>142</v>
          </cell>
          <cell r="H3465">
            <v>0.88351345738095677</v>
          </cell>
          <cell r="I3465">
            <v>5.3904741772760029E-2</v>
          </cell>
        </row>
        <row r="3466">
          <cell r="A3466">
            <v>57459</v>
          </cell>
          <cell r="B3466" t="str">
            <v>Merschweiller</v>
          </cell>
          <cell r="C3466" t="str">
            <v>Forbach</v>
          </cell>
          <cell r="D3466">
            <v>1942.6407692307694</v>
          </cell>
          <cell r="E3466">
            <v>118.524</v>
          </cell>
          <cell r="F3466">
            <v>312225</v>
          </cell>
          <cell r="G3466">
            <v>224</v>
          </cell>
          <cell r="H3466">
            <v>1.3937113693896785</v>
          </cell>
          <cell r="I3466">
            <v>8.5032832092241176E-2</v>
          </cell>
        </row>
        <row r="3467">
          <cell r="A3467">
            <v>57460</v>
          </cell>
          <cell r="B3467" t="str">
            <v>Merten</v>
          </cell>
          <cell r="C3467" t="str">
            <v>Metz</v>
          </cell>
          <cell r="D3467">
            <v>4134.9138153846161</v>
          </cell>
          <cell r="E3467">
            <v>2708.4842000000003</v>
          </cell>
          <cell r="F3467">
            <v>606125</v>
          </cell>
          <cell r="G3467">
            <v>1529</v>
          </cell>
          <cell r="H3467">
            <v>10.430659061617781</v>
          </cell>
          <cell r="I3467">
            <v>6.8323734242936691</v>
          </cell>
        </row>
        <row r="3468">
          <cell r="A3468">
            <v>57461</v>
          </cell>
          <cell r="B3468" t="str">
            <v>Métairies-Saint-Quirin</v>
          </cell>
          <cell r="C3468" t="str">
            <v>Forbach</v>
          </cell>
          <cell r="D3468">
            <v>1942.6407692307694</v>
          </cell>
          <cell r="E3468">
            <v>118.524</v>
          </cell>
          <cell r="F3468">
            <v>312225</v>
          </cell>
          <cell r="G3468">
            <v>273</v>
          </cell>
          <cell r="H3468">
            <v>1.6985857314436705</v>
          </cell>
          <cell r="I3468">
            <v>0.10363376411241894</v>
          </cell>
        </row>
        <row r="3469">
          <cell r="A3469">
            <v>57462</v>
          </cell>
          <cell r="B3469" t="str">
            <v>Metting</v>
          </cell>
          <cell r="C3469" t="str">
            <v>Sarrebourg</v>
          </cell>
          <cell r="D3469">
            <v>909.24706153846159</v>
          </cell>
          <cell r="E3469">
            <v>532.80359999999996</v>
          </cell>
          <cell r="F3469">
            <v>287085</v>
          </cell>
          <cell r="G3469">
            <v>370</v>
          </cell>
          <cell r="H3469">
            <v>1.1718529800206585</v>
          </cell>
          <cell r="I3469">
            <v>0.68668628454987191</v>
          </cell>
        </row>
        <row r="3470">
          <cell r="A3470">
            <v>57463</v>
          </cell>
          <cell r="B3470" t="str">
            <v>Metz</v>
          </cell>
          <cell r="C3470" t="str">
            <v>Sarrebourg</v>
          </cell>
          <cell r="D3470">
            <v>909.24706153846159</v>
          </cell>
          <cell r="E3470">
            <v>532.80359999999996</v>
          </cell>
          <cell r="F3470">
            <v>287085</v>
          </cell>
          <cell r="G3470">
            <v>117492</v>
          </cell>
          <cell r="H3470">
            <v>372.11716305023577</v>
          </cell>
          <cell r="I3470">
            <v>218.05444579549609</v>
          </cell>
        </row>
        <row r="3471">
          <cell r="A3471">
            <v>57464</v>
          </cell>
          <cell r="B3471" t="str">
            <v>Metzeresche</v>
          </cell>
          <cell r="C3471" t="str">
            <v>Metz</v>
          </cell>
          <cell r="D3471">
            <v>4134.9138153846161</v>
          </cell>
          <cell r="E3471">
            <v>2708.4842000000003</v>
          </cell>
          <cell r="F3471">
            <v>606125</v>
          </cell>
          <cell r="G3471">
            <v>908</v>
          </cell>
          <cell r="H3471">
            <v>6.1942697370496704</v>
          </cell>
          <cell r="I3471">
            <v>4.0574199275726963</v>
          </cell>
        </row>
        <row r="3472">
          <cell r="A3472">
            <v>57465</v>
          </cell>
          <cell r="B3472" t="str">
            <v>Metzervisse</v>
          </cell>
          <cell r="C3472" t="str">
            <v>Metz</v>
          </cell>
          <cell r="D3472">
            <v>4134.9138153846161</v>
          </cell>
          <cell r="E3472">
            <v>2708.4842000000003</v>
          </cell>
          <cell r="F3472">
            <v>606125</v>
          </cell>
          <cell r="G3472">
            <v>2275</v>
          </cell>
          <cell r="H3472">
            <v>15.519783757475771</v>
          </cell>
          <cell r="I3472">
            <v>10.165892439678286</v>
          </cell>
        </row>
        <row r="3473">
          <cell r="A3473">
            <v>57466</v>
          </cell>
          <cell r="B3473" t="str">
            <v>Metzing</v>
          </cell>
          <cell r="C3473" t="str">
            <v>Metz</v>
          </cell>
          <cell r="D3473">
            <v>4134.9138153846161</v>
          </cell>
          <cell r="E3473">
            <v>2708.4842000000003</v>
          </cell>
          <cell r="F3473">
            <v>606125</v>
          </cell>
          <cell r="G3473">
            <v>624</v>
          </cell>
          <cell r="H3473">
            <v>4.2568549734790686</v>
          </cell>
          <cell r="I3473">
            <v>2.7883590691689011</v>
          </cell>
        </row>
        <row r="3474">
          <cell r="A3474">
            <v>57467</v>
          </cell>
          <cell r="B3474" t="str">
            <v>Mey</v>
          </cell>
          <cell r="C3474" t="str">
            <v>Forbach</v>
          </cell>
          <cell r="D3474">
            <v>1942.6407692307694</v>
          </cell>
          <cell r="E3474">
            <v>118.524</v>
          </cell>
          <cell r="F3474">
            <v>312225</v>
          </cell>
          <cell r="G3474">
            <v>282</v>
          </cell>
          <cell r="H3474">
            <v>1.7545830632495059</v>
          </cell>
          <cell r="I3474">
            <v>0.10705026183041076</v>
          </cell>
        </row>
        <row r="3475">
          <cell r="A3475">
            <v>57468</v>
          </cell>
          <cell r="B3475" t="str">
            <v>Mittelbronn</v>
          </cell>
          <cell r="C3475" t="str">
            <v>Metz</v>
          </cell>
          <cell r="D3475">
            <v>4134.9138153846161</v>
          </cell>
          <cell r="E3475">
            <v>2708.4842000000003</v>
          </cell>
          <cell r="F3475">
            <v>606125</v>
          </cell>
          <cell r="G3475">
            <v>681</v>
          </cell>
          <cell r="H3475">
            <v>4.645702302787253</v>
          </cell>
          <cell r="I3475">
            <v>3.043064945679522</v>
          </cell>
        </row>
        <row r="3476">
          <cell r="A3476">
            <v>57469</v>
          </cell>
          <cell r="B3476" t="str">
            <v>Mittersheim</v>
          </cell>
          <cell r="C3476" t="str">
            <v>Sarrebourg</v>
          </cell>
          <cell r="D3476">
            <v>909.24706153846159</v>
          </cell>
          <cell r="E3476">
            <v>532.80359999999996</v>
          </cell>
          <cell r="F3476">
            <v>287085</v>
          </cell>
          <cell r="G3476">
            <v>598</v>
          </cell>
          <cell r="H3476">
            <v>1.8939677893306861</v>
          </cell>
          <cell r="I3476">
            <v>1.109833508542766</v>
          </cell>
        </row>
        <row r="3477">
          <cell r="A3477">
            <v>57470</v>
          </cell>
          <cell r="B3477" t="str">
            <v>Molring</v>
          </cell>
          <cell r="C3477" t="str">
            <v>Sarrebourg</v>
          </cell>
          <cell r="D3477">
            <v>909.24706153846159</v>
          </cell>
          <cell r="E3477">
            <v>532.80359999999996</v>
          </cell>
          <cell r="F3477">
            <v>287085</v>
          </cell>
          <cell r="G3477">
            <v>8</v>
          </cell>
          <cell r="H3477">
            <v>2.5337361730176401E-2</v>
          </cell>
          <cell r="I3477">
            <v>1.4847271017294527E-2</v>
          </cell>
        </row>
        <row r="3478">
          <cell r="A3478">
            <v>57471</v>
          </cell>
          <cell r="B3478" t="str">
            <v>Momerstroff</v>
          </cell>
          <cell r="C3478" t="str">
            <v>Sarrebourg</v>
          </cell>
          <cell r="D3478">
            <v>909.24706153846159</v>
          </cell>
          <cell r="E3478">
            <v>532.80359999999996</v>
          </cell>
          <cell r="F3478">
            <v>287085</v>
          </cell>
          <cell r="G3478">
            <v>283</v>
          </cell>
          <cell r="H3478">
            <v>0.89630917120499021</v>
          </cell>
          <cell r="I3478">
            <v>0.52522221223679388</v>
          </cell>
        </row>
        <row r="3479">
          <cell r="A3479">
            <v>57472</v>
          </cell>
          <cell r="B3479" t="str">
            <v>Moncheux</v>
          </cell>
          <cell r="C3479" t="str">
            <v>Forbach</v>
          </cell>
          <cell r="D3479">
            <v>1942.6407692307694</v>
          </cell>
          <cell r="E3479">
            <v>118.524</v>
          </cell>
          <cell r="F3479">
            <v>312225</v>
          </cell>
          <cell r="G3479">
            <v>147</v>
          </cell>
          <cell r="H3479">
            <v>0.91462308616197641</v>
          </cell>
          <cell r="I3479">
            <v>5.5802796060533268E-2</v>
          </cell>
        </row>
        <row r="3480">
          <cell r="A3480">
            <v>57473</v>
          </cell>
          <cell r="B3480" t="str">
            <v>Moncourt</v>
          </cell>
          <cell r="C3480" t="str">
            <v>Metz</v>
          </cell>
          <cell r="D3480">
            <v>4134.9138153846161</v>
          </cell>
          <cell r="E3480">
            <v>2708.4842000000003</v>
          </cell>
          <cell r="F3480">
            <v>606125</v>
          </cell>
          <cell r="G3480">
            <v>74</v>
          </cell>
          <cell r="H3480">
            <v>0.50481933980360749</v>
          </cell>
          <cell r="I3480">
            <v>0.33067078704887615</v>
          </cell>
        </row>
        <row r="3481">
          <cell r="A3481">
            <v>57474</v>
          </cell>
          <cell r="B3481" t="str">
            <v>Mondelange</v>
          </cell>
          <cell r="C3481" t="str">
            <v>Sarrebourg</v>
          </cell>
          <cell r="D3481">
            <v>909.24706153846159</v>
          </cell>
          <cell r="E3481">
            <v>532.80359999999996</v>
          </cell>
          <cell r="F3481">
            <v>287085</v>
          </cell>
          <cell r="G3481">
            <v>5809</v>
          </cell>
          <cell r="H3481">
            <v>18.39809178632434</v>
          </cell>
          <cell r="I3481">
            <v>10.780974667432989</v>
          </cell>
        </row>
        <row r="3482">
          <cell r="A3482">
            <v>57475</v>
          </cell>
          <cell r="B3482" t="str">
            <v>Mondorff</v>
          </cell>
          <cell r="C3482" t="str">
            <v>Metz</v>
          </cell>
          <cell r="D3482">
            <v>4134.9138153846161</v>
          </cell>
          <cell r="E3482">
            <v>2708.4842000000003</v>
          </cell>
          <cell r="F3482">
            <v>606125</v>
          </cell>
          <cell r="G3482">
            <v>555</v>
          </cell>
          <cell r="H3482">
            <v>3.7861450485270565</v>
          </cell>
          <cell r="I3482">
            <v>2.480030902866571</v>
          </cell>
        </row>
        <row r="3483">
          <cell r="A3483">
            <v>57476</v>
          </cell>
          <cell r="B3483" t="str">
            <v>Monneren</v>
          </cell>
          <cell r="C3483" t="str">
            <v>Metz</v>
          </cell>
          <cell r="D3483">
            <v>4134.9138153846161</v>
          </cell>
          <cell r="E3483">
            <v>2708.4842000000003</v>
          </cell>
          <cell r="F3483">
            <v>606125</v>
          </cell>
          <cell r="G3483">
            <v>411</v>
          </cell>
          <cell r="H3483">
            <v>2.8037939008011175</v>
          </cell>
          <cell r="I3483">
            <v>1.8365634253660552</v>
          </cell>
        </row>
        <row r="3484">
          <cell r="A3484">
            <v>57477</v>
          </cell>
          <cell r="B3484" t="str">
            <v>Montbronn</v>
          </cell>
          <cell r="C3484" t="str">
            <v>Metz</v>
          </cell>
          <cell r="D3484">
            <v>4134.9138153846161</v>
          </cell>
          <cell r="E3484">
            <v>2708.4842000000003</v>
          </cell>
          <cell r="F3484">
            <v>606125</v>
          </cell>
          <cell r="G3484">
            <v>1632</v>
          </cell>
          <cell r="H3484">
            <v>11.133313007560641</v>
          </cell>
          <cell r="I3484">
            <v>7.2926314116725104</v>
          </cell>
        </row>
        <row r="3485">
          <cell r="A3485">
            <v>57478</v>
          </cell>
          <cell r="B3485" t="str">
            <v>Montdidier</v>
          </cell>
          <cell r="C3485" t="str">
            <v>Forbach</v>
          </cell>
          <cell r="D3485">
            <v>1942.6407692307694</v>
          </cell>
          <cell r="E3485">
            <v>118.524</v>
          </cell>
          <cell r="F3485">
            <v>312225</v>
          </cell>
          <cell r="G3485">
            <v>76</v>
          </cell>
          <cell r="H3485">
            <v>0.47286635747149802</v>
          </cell>
          <cell r="I3485">
            <v>2.8850425174153257E-2</v>
          </cell>
        </row>
        <row r="3486">
          <cell r="A3486">
            <v>57479</v>
          </cell>
          <cell r="B3486" t="str">
            <v>Montenach</v>
          </cell>
          <cell r="C3486" t="str">
            <v>Sarrebourg</v>
          </cell>
          <cell r="D3486">
            <v>909.24706153846159</v>
          </cell>
          <cell r="E3486">
            <v>532.80359999999996</v>
          </cell>
          <cell r="F3486">
            <v>287085</v>
          </cell>
          <cell r="G3486">
            <v>443</v>
          </cell>
          <cell r="H3486">
            <v>1.4030564058085184</v>
          </cell>
          <cell r="I3486">
            <v>0.82216763258268455</v>
          </cell>
        </row>
        <row r="3487">
          <cell r="A3487">
            <v>57480</v>
          </cell>
          <cell r="B3487" t="str">
            <v>Montigny-lès-Metz</v>
          </cell>
          <cell r="C3487" t="str">
            <v>Metz</v>
          </cell>
          <cell r="D3487">
            <v>4134.9138153846161</v>
          </cell>
          <cell r="E3487">
            <v>2708.4842000000003</v>
          </cell>
          <cell r="F3487">
            <v>606125</v>
          </cell>
          <cell r="G3487">
            <v>21430</v>
          </cell>
          <cell r="H3487">
            <v>146.19295205393661</v>
          </cell>
          <cell r="I3487">
            <v>95.760472519694801</v>
          </cell>
        </row>
        <row r="3488">
          <cell r="A3488">
            <v>57481</v>
          </cell>
          <cell r="B3488" t="str">
            <v>Montois-la-Montagne</v>
          </cell>
          <cell r="C3488" t="str">
            <v>Metz</v>
          </cell>
          <cell r="D3488">
            <v>4134.9138153846161</v>
          </cell>
          <cell r="E3488">
            <v>2708.4842000000003</v>
          </cell>
          <cell r="F3488">
            <v>606125</v>
          </cell>
          <cell r="G3488">
            <v>2562</v>
          </cell>
          <cell r="H3488">
            <v>17.477664169957333</v>
          </cell>
          <cell r="I3488">
            <v>11.448358870530008</v>
          </cell>
        </row>
        <row r="3489">
          <cell r="A3489">
            <v>57482</v>
          </cell>
          <cell r="B3489" t="str">
            <v>Montoy-Flanville</v>
          </cell>
          <cell r="C3489" t="str">
            <v>Metz</v>
          </cell>
          <cell r="D3489">
            <v>4134.9138153846161</v>
          </cell>
          <cell r="E3489">
            <v>2708.4842000000003</v>
          </cell>
          <cell r="F3489">
            <v>606125</v>
          </cell>
          <cell r="G3489">
            <v>1699</v>
          </cell>
          <cell r="H3489">
            <v>11.590379166572015</v>
          </cell>
          <cell r="I3489">
            <v>7.5920225296762229</v>
          </cell>
        </row>
        <row r="3490">
          <cell r="A3490">
            <v>57483</v>
          </cell>
          <cell r="B3490" t="str">
            <v>Morhange</v>
          </cell>
          <cell r="C3490" t="str">
            <v>Metz</v>
          </cell>
          <cell r="D3490">
            <v>4134.9138153846161</v>
          </cell>
          <cell r="E3490">
            <v>2708.4842000000003</v>
          </cell>
          <cell r="F3490">
            <v>606125</v>
          </cell>
          <cell r="G3490">
            <v>3484</v>
          </cell>
          <cell r="H3490">
            <v>23.767440268591468</v>
          </cell>
          <cell r="I3490">
            <v>15.568338136193031</v>
          </cell>
        </row>
        <row r="3491">
          <cell r="A3491">
            <v>57484</v>
          </cell>
          <cell r="B3491" t="str">
            <v>Morsbach</v>
          </cell>
          <cell r="C3491" t="str">
            <v>Forbach</v>
          </cell>
          <cell r="D3491">
            <v>1942.6407692307694</v>
          </cell>
          <cell r="E3491">
            <v>118.524</v>
          </cell>
          <cell r="F3491">
            <v>312225</v>
          </cell>
          <cell r="G3491">
            <v>2688</v>
          </cell>
          <cell r="H3491">
            <v>16.724536432676139</v>
          </cell>
          <cell r="I3491">
            <v>1.0203939851068939</v>
          </cell>
        </row>
        <row r="3492">
          <cell r="A3492">
            <v>57485</v>
          </cell>
          <cell r="B3492" t="str">
            <v>Morville-lès-Vic</v>
          </cell>
          <cell r="C3492" t="str">
            <v>Forbach</v>
          </cell>
          <cell r="D3492">
            <v>1942.6407692307694</v>
          </cell>
          <cell r="E3492">
            <v>118.524</v>
          </cell>
          <cell r="F3492">
            <v>312225</v>
          </cell>
          <cell r="G3492">
            <v>132</v>
          </cell>
          <cell r="H3492">
            <v>0.8212941998189176</v>
          </cell>
          <cell r="I3492">
            <v>5.0108633197213544E-2</v>
          </cell>
        </row>
        <row r="3493">
          <cell r="A3493">
            <v>57486</v>
          </cell>
          <cell r="B3493" t="str">
            <v>Morville-sur-Nied</v>
          </cell>
          <cell r="C3493" t="str">
            <v>Sarrebourg</v>
          </cell>
          <cell r="D3493">
            <v>909.24706153846159</v>
          </cell>
          <cell r="E3493">
            <v>532.80359999999996</v>
          </cell>
          <cell r="F3493">
            <v>287085</v>
          </cell>
          <cell r="G3493">
            <v>124</v>
          </cell>
          <cell r="H3493">
            <v>0.39272910681773426</v>
          </cell>
          <cell r="I3493">
            <v>0.23013270076806519</v>
          </cell>
        </row>
        <row r="3494">
          <cell r="A3494">
            <v>57487</v>
          </cell>
          <cell r="B3494" t="str">
            <v>Moulins-lès-Metz</v>
          </cell>
          <cell r="C3494" t="str">
            <v>Sarrebourg</v>
          </cell>
          <cell r="D3494">
            <v>909.24706153846159</v>
          </cell>
          <cell r="E3494">
            <v>532.80359999999996</v>
          </cell>
          <cell r="F3494">
            <v>287085</v>
          </cell>
          <cell r="G3494">
            <v>5110</v>
          </cell>
          <cell r="H3494">
            <v>16.184239805150177</v>
          </cell>
          <cell r="I3494">
            <v>9.4836943622968803</v>
          </cell>
        </row>
        <row r="3495">
          <cell r="A3495">
            <v>57488</v>
          </cell>
          <cell r="B3495" t="str">
            <v>Moussey</v>
          </cell>
          <cell r="C3495" t="str">
            <v>Metz</v>
          </cell>
          <cell r="D3495">
            <v>4134.9138153846161</v>
          </cell>
          <cell r="E3495">
            <v>2708.4842000000003</v>
          </cell>
          <cell r="F3495">
            <v>606125</v>
          </cell>
          <cell r="G3495">
            <v>573</v>
          </cell>
          <cell r="H3495">
            <v>3.9089389419927985</v>
          </cell>
          <cell r="I3495">
            <v>2.5604643375541354</v>
          </cell>
        </row>
        <row r="3496">
          <cell r="A3496">
            <v>57489</v>
          </cell>
          <cell r="B3496" t="str">
            <v>Mouterhouse</v>
          </cell>
          <cell r="C3496" t="str">
            <v>Sarrebourg</v>
          </cell>
          <cell r="D3496">
            <v>909.24706153846159</v>
          </cell>
          <cell r="E3496">
            <v>532.80359999999996</v>
          </cell>
          <cell r="F3496">
            <v>287085</v>
          </cell>
          <cell r="G3496">
            <v>301</v>
          </cell>
          <cell r="H3496">
            <v>0.95331823509788716</v>
          </cell>
          <cell r="I3496">
            <v>0.55862857202570659</v>
          </cell>
        </row>
        <row r="3497">
          <cell r="A3497">
            <v>57490</v>
          </cell>
          <cell r="B3497" t="str">
            <v>Moyenvic</v>
          </cell>
          <cell r="C3497" t="str">
            <v>Forbach</v>
          </cell>
          <cell r="D3497">
            <v>1942.6407692307694</v>
          </cell>
          <cell r="E3497">
            <v>118.524</v>
          </cell>
          <cell r="F3497">
            <v>312225</v>
          </cell>
          <cell r="G3497">
            <v>379</v>
          </cell>
          <cell r="H3497">
            <v>2.3581098616012865</v>
          </cell>
          <cell r="I3497">
            <v>0.14387251501321163</v>
          </cell>
        </row>
        <row r="3498">
          <cell r="A3498">
            <v>57491</v>
          </cell>
          <cell r="B3498" t="str">
            <v>Moyeuvre-Grande</v>
          </cell>
          <cell r="C3498" t="str">
            <v>Sarrebourg</v>
          </cell>
          <cell r="D3498">
            <v>909.24706153846159</v>
          </cell>
          <cell r="E3498">
            <v>532.80359999999996</v>
          </cell>
          <cell r="F3498">
            <v>287085</v>
          </cell>
          <cell r="G3498">
            <v>7766</v>
          </cell>
          <cell r="H3498">
            <v>24.596243899568744</v>
          </cell>
          <cell r="I3498">
            <v>14.412988340038664</v>
          </cell>
        </row>
        <row r="3499">
          <cell r="A3499">
            <v>57492</v>
          </cell>
          <cell r="B3499" t="str">
            <v>Moyeuvre-Petite</v>
          </cell>
          <cell r="C3499" t="str">
            <v>Metz</v>
          </cell>
          <cell r="D3499">
            <v>4134.9138153846161</v>
          </cell>
          <cell r="E3499">
            <v>2708.4842000000003</v>
          </cell>
          <cell r="F3499">
            <v>606125</v>
          </cell>
          <cell r="G3499">
            <v>470</v>
          </cell>
          <cell r="H3499">
            <v>3.2062849960499396</v>
          </cell>
          <cell r="I3499">
            <v>2.1002063501752941</v>
          </cell>
        </row>
        <row r="3500">
          <cell r="A3500">
            <v>57493</v>
          </cell>
          <cell r="B3500" t="str">
            <v>Mulcey</v>
          </cell>
          <cell r="C3500" t="str">
            <v>Metz</v>
          </cell>
          <cell r="D3500">
            <v>4134.9138153846161</v>
          </cell>
          <cell r="E3500">
            <v>2708.4842000000003</v>
          </cell>
          <cell r="F3500">
            <v>606125</v>
          </cell>
          <cell r="G3500">
            <v>210</v>
          </cell>
          <cell r="H3500">
            <v>1.4325954237669942</v>
          </cell>
          <cell r="I3500">
            <v>0.9383900713549187</v>
          </cell>
        </row>
        <row r="3501">
          <cell r="A3501">
            <v>57494</v>
          </cell>
          <cell r="B3501" t="str">
            <v>Munster</v>
          </cell>
          <cell r="C3501" t="str">
            <v>Sarrebourg</v>
          </cell>
          <cell r="D3501">
            <v>909.24706153846159</v>
          </cell>
          <cell r="E3501">
            <v>532.80359999999996</v>
          </cell>
          <cell r="F3501">
            <v>287085</v>
          </cell>
          <cell r="G3501">
            <v>254</v>
          </cell>
          <cell r="H3501">
            <v>0.80446123493310073</v>
          </cell>
          <cell r="I3501">
            <v>0.47140085479910127</v>
          </cell>
        </row>
        <row r="3502">
          <cell r="A3502">
            <v>57495</v>
          </cell>
          <cell r="B3502" t="str">
            <v>Narbéfontaine</v>
          </cell>
          <cell r="C3502" t="str">
            <v>Sarrebourg</v>
          </cell>
          <cell r="D3502">
            <v>909.24706153846159</v>
          </cell>
          <cell r="E3502">
            <v>532.80359999999996</v>
          </cell>
          <cell r="F3502">
            <v>287085</v>
          </cell>
          <cell r="G3502">
            <v>119</v>
          </cell>
          <cell r="H3502">
            <v>0.376893255736374</v>
          </cell>
          <cell r="I3502">
            <v>0.22085315638225611</v>
          </cell>
        </row>
        <row r="3503">
          <cell r="A3503">
            <v>57496</v>
          </cell>
          <cell r="B3503" t="str">
            <v>Nébing</v>
          </cell>
          <cell r="C3503" t="str">
            <v>Forbach</v>
          </cell>
          <cell r="D3503">
            <v>1942.6407692307694</v>
          </cell>
          <cell r="E3503">
            <v>118.524</v>
          </cell>
          <cell r="F3503">
            <v>312225</v>
          </cell>
          <cell r="G3503">
            <v>353</v>
          </cell>
          <cell r="H3503">
            <v>2.1963397919399843</v>
          </cell>
          <cell r="I3503">
            <v>0.13400263271679078</v>
          </cell>
        </row>
        <row r="3504">
          <cell r="A3504">
            <v>57497</v>
          </cell>
          <cell r="B3504" t="str">
            <v>Nelling</v>
          </cell>
          <cell r="C3504" t="str">
            <v>Sarrebourg</v>
          </cell>
          <cell r="D3504">
            <v>909.24706153846159</v>
          </cell>
          <cell r="E3504">
            <v>532.80359999999996</v>
          </cell>
          <cell r="F3504">
            <v>287085</v>
          </cell>
          <cell r="G3504">
            <v>272</v>
          </cell>
          <cell r="H3504">
            <v>0.86147029882599768</v>
          </cell>
          <cell r="I3504">
            <v>0.50480721458801403</v>
          </cell>
        </row>
        <row r="3505">
          <cell r="A3505">
            <v>57498</v>
          </cell>
          <cell r="B3505" t="str">
            <v>Neufchef</v>
          </cell>
          <cell r="C3505" t="str">
            <v>Forbach</v>
          </cell>
          <cell r="D3505">
            <v>1942.6407692307694</v>
          </cell>
          <cell r="E3505">
            <v>118.524</v>
          </cell>
          <cell r="F3505">
            <v>312225</v>
          </cell>
          <cell r="G3505">
            <v>2557</v>
          </cell>
          <cell r="H3505">
            <v>15.909464158613426</v>
          </cell>
          <cell r="I3505">
            <v>0.97066496276723513</v>
          </cell>
        </row>
        <row r="3506">
          <cell r="A3506">
            <v>57499</v>
          </cell>
          <cell r="B3506" t="str">
            <v>Neufgrange</v>
          </cell>
          <cell r="C3506" t="str">
            <v>Metz</v>
          </cell>
          <cell r="D3506">
            <v>4134.9138153846161</v>
          </cell>
          <cell r="E3506">
            <v>2708.4842000000003</v>
          </cell>
          <cell r="F3506">
            <v>606125</v>
          </cell>
          <cell r="G3506">
            <v>1435</v>
          </cell>
          <cell r="H3506">
            <v>9.7894020624077935</v>
          </cell>
          <cell r="I3506">
            <v>6.4123321542586105</v>
          </cell>
        </row>
        <row r="3507">
          <cell r="A3507">
            <v>57500</v>
          </cell>
          <cell r="B3507" t="str">
            <v>Neufmoulins</v>
          </cell>
          <cell r="C3507" t="str">
            <v>Forbach</v>
          </cell>
          <cell r="D3507">
            <v>1942.6407692307694</v>
          </cell>
          <cell r="E3507">
            <v>118.524</v>
          </cell>
          <cell r="F3507">
            <v>312225</v>
          </cell>
          <cell r="G3507">
            <v>42</v>
          </cell>
          <cell r="H3507">
            <v>0.26132088176056467</v>
          </cell>
          <cell r="I3507">
            <v>1.5943656017295218E-2</v>
          </cell>
        </row>
        <row r="3508">
          <cell r="A3508">
            <v>57501</v>
          </cell>
          <cell r="B3508" t="str">
            <v>Neufvillage</v>
          </cell>
          <cell r="C3508" t="str">
            <v>Sarrebourg</v>
          </cell>
          <cell r="D3508">
            <v>909.24706153846159</v>
          </cell>
          <cell r="E3508">
            <v>532.80359999999996</v>
          </cell>
          <cell r="F3508">
            <v>287085</v>
          </cell>
          <cell r="G3508">
            <v>38</v>
          </cell>
          <cell r="H3508">
            <v>0.12035246821833791</v>
          </cell>
          <cell r="I3508">
            <v>7.0524537332149001E-2</v>
          </cell>
        </row>
        <row r="3509">
          <cell r="A3509">
            <v>57502</v>
          </cell>
          <cell r="B3509" t="str">
            <v>Neunkirchen-lès-Bouzonville</v>
          </cell>
          <cell r="C3509" t="str">
            <v>Sarrebourg</v>
          </cell>
          <cell r="D3509">
            <v>909.24706153846159</v>
          </cell>
          <cell r="E3509">
            <v>532.80359999999996</v>
          </cell>
          <cell r="F3509">
            <v>287085</v>
          </cell>
          <cell r="G3509">
            <v>345</v>
          </cell>
          <cell r="H3509">
            <v>1.0926737246138574</v>
          </cell>
          <cell r="I3509">
            <v>0.64028856262082645</v>
          </cell>
        </row>
        <row r="3510">
          <cell r="A3510">
            <v>57504</v>
          </cell>
          <cell r="B3510" t="str">
            <v>Niderhoff</v>
          </cell>
          <cell r="C3510" t="str">
            <v>Forbach</v>
          </cell>
          <cell r="D3510">
            <v>1942.6407692307694</v>
          </cell>
          <cell r="E3510">
            <v>118.524</v>
          </cell>
          <cell r="F3510">
            <v>312225</v>
          </cell>
          <cell r="G3510">
            <v>282</v>
          </cell>
          <cell r="H3510">
            <v>1.7545830632495059</v>
          </cell>
          <cell r="I3510">
            <v>0.10705026183041076</v>
          </cell>
        </row>
        <row r="3511">
          <cell r="A3511">
            <v>57505</v>
          </cell>
          <cell r="B3511" t="str">
            <v>Niderviller</v>
          </cell>
          <cell r="C3511" t="str">
            <v>Sarrebourg</v>
          </cell>
          <cell r="D3511">
            <v>909.24706153846159</v>
          </cell>
          <cell r="E3511">
            <v>532.80359999999996</v>
          </cell>
          <cell r="F3511">
            <v>287085</v>
          </cell>
          <cell r="G3511">
            <v>1222</v>
          </cell>
          <cell r="H3511">
            <v>3.8702820042844457</v>
          </cell>
          <cell r="I3511">
            <v>2.2679206478917395</v>
          </cell>
        </row>
        <row r="3512">
          <cell r="A3512">
            <v>57506</v>
          </cell>
          <cell r="B3512" t="str">
            <v>Niederstinzel</v>
          </cell>
          <cell r="C3512" t="str">
            <v>Sarrebourg</v>
          </cell>
          <cell r="D3512">
            <v>909.24706153846159</v>
          </cell>
          <cell r="E3512">
            <v>532.80359999999996</v>
          </cell>
          <cell r="F3512">
            <v>287085</v>
          </cell>
          <cell r="G3512">
            <v>262</v>
          </cell>
          <cell r="H3512">
            <v>0.82979859666327715</v>
          </cell>
          <cell r="I3512">
            <v>0.48624812581639582</v>
          </cell>
        </row>
        <row r="3513">
          <cell r="A3513">
            <v>57507</v>
          </cell>
          <cell r="B3513" t="str">
            <v>Niedervisse</v>
          </cell>
          <cell r="C3513" t="str">
            <v>Sarrebourg</v>
          </cell>
          <cell r="D3513">
            <v>909.24706153846159</v>
          </cell>
          <cell r="E3513">
            <v>532.80359999999996</v>
          </cell>
          <cell r="F3513">
            <v>287085</v>
          </cell>
          <cell r="G3513">
            <v>256</v>
          </cell>
          <cell r="H3513">
            <v>0.81079557536564484</v>
          </cell>
          <cell r="I3513">
            <v>0.47511267255342488</v>
          </cell>
        </row>
        <row r="3514">
          <cell r="A3514">
            <v>57508</v>
          </cell>
          <cell r="B3514" t="str">
            <v>Nilvange</v>
          </cell>
          <cell r="C3514" t="str">
            <v>Forbach</v>
          </cell>
          <cell r="D3514">
            <v>1942.6407692307694</v>
          </cell>
          <cell r="E3514">
            <v>118.524</v>
          </cell>
          <cell r="F3514">
            <v>312225</v>
          </cell>
          <cell r="G3514">
            <v>4796</v>
          </cell>
          <cell r="H3514">
            <v>29.840355926754004</v>
          </cell>
          <cell r="I3514">
            <v>1.8206136728320921</v>
          </cell>
        </row>
        <row r="3515">
          <cell r="A3515">
            <v>57509</v>
          </cell>
          <cell r="B3515" t="str">
            <v>Nitting</v>
          </cell>
          <cell r="C3515" t="str">
            <v>Metz</v>
          </cell>
          <cell r="D3515">
            <v>4134.9138153846161</v>
          </cell>
          <cell r="E3515">
            <v>2708.4842000000003</v>
          </cell>
          <cell r="F3515">
            <v>606125</v>
          </cell>
          <cell r="G3515">
            <v>460</v>
          </cell>
          <cell r="H3515">
            <v>3.1380661663467491</v>
          </cell>
          <cell r="I3515">
            <v>2.0555211086822025</v>
          </cell>
        </row>
        <row r="3516">
          <cell r="A3516">
            <v>57510</v>
          </cell>
          <cell r="B3516" t="str">
            <v>Noisseville</v>
          </cell>
          <cell r="C3516" t="str">
            <v>Sarrebourg</v>
          </cell>
          <cell r="D3516">
            <v>909.24706153846159</v>
          </cell>
          <cell r="E3516">
            <v>532.80359999999996</v>
          </cell>
          <cell r="F3516">
            <v>287085</v>
          </cell>
          <cell r="G3516">
            <v>1008</v>
          </cell>
          <cell r="H3516">
            <v>3.1925075780022265</v>
          </cell>
          <cell r="I3516">
            <v>1.8707561481791104</v>
          </cell>
        </row>
        <row r="3517">
          <cell r="A3517">
            <v>57511</v>
          </cell>
          <cell r="B3517" t="str">
            <v>Norroy-le-Veneur</v>
          </cell>
          <cell r="C3517" t="str">
            <v>Metz</v>
          </cell>
          <cell r="D3517">
            <v>4134.9138153846161</v>
          </cell>
          <cell r="E3517">
            <v>2708.4842000000003</v>
          </cell>
          <cell r="F3517">
            <v>606125</v>
          </cell>
          <cell r="G3517">
            <v>1024</v>
          </cell>
          <cell r="H3517">
            <v>6.9856081616066774</v>
          </cell>
          <cell r="I3517">
            <v>4.5757687288925561</v>
          </cell>
        </row>
        <row r="3518">
          <cell r="A3518">
            <v>57512</v>
          </cell>
          <cell r="B3518" t="str">
            <v>Nouilly</v>
          </cell>
          <cell r="C3518" t="str">
            <v>Metz</v>
          </cell>
          <cell r="D3518">
            <v>4134.9138153846161</v>
          </cell>
          <cell r="E3518">
            <v>2708.4842000000003</v>
          </cell>
          <cell r="F3518">
            <v>606125</v>
          </cell>
          <cell r="G3518">
            <v>687</v>
          </cell>
          <cell r="H3518">
            <v>4.6866336006091665</v>
          </cell>
          <cell r="I3518">
            <v>3.0698760905753764</v>
          </cell>
        </row>
        <row r="3519">
          <cell r="A3519">
            <v>57513</v>
          </cell>
          <cell r="B3519" t="str">
            <v>Nousseviller-lès-Bitche</v>
          </cell>
          <cell r="C3519" t="str">
            <v>Metz</v>
          </cell>
          <cell r="D3519">
            <v>4134.9138153846161</v>
          </cell>
          <cell r="E3519">
            <v>2708.4842000000003</v>
          </cell>
          <cell r="F3519">
            <v>606125</v>
          </cell>
          <cell r="G3519">
            <v>139</v>
          </cell>
          <cell r="H3519">
            <v>0.94824173287434377</v>
          </cell>
          <cell r="I3519">
            <v>0.62112485675397</v>
          </cell>
        </row>
        <row r="3520">
          <cell r="A3520">
            <v>57514</v>
          </cell>
          <cell r="B3520" t="str">
            <v>Nousseviller-Saint-Nabor</v>
          </cell>
          <cell r="C3520" t="str">
            <v>Forbach</v>
          </cell>
          <cell r="D3520">
            <v>1942.6407692307694</v>
          </cell>
          <cell r="E3520">
            <v>118.524</v>
          </cell>
          <cell r="F3520">
            <v>312225</v>
          </cell>
          <cell r="G3520">
            <v>1191</v>
          </cell>
          <cell r="H3520">
            <v>7.4103135756388703</v>
          </cell>
          <cell r="I3520">
            <v>0.45211653134758584</v>
          </cell>
        </row>
        <row r="3521">
          <cell r="A3521">
            <v>57515</v>
          </cell>
          <cell r="B3521" t="str">
            <v>Novéant-sur-Moselle</v>
          </cell>
          <cell r="C3521" t="str">
            <v>Forbach</v>
          </cell>
          <cell r="D3521">
            <v>1942.6407692307694</v>
          </cell>
          <cell r="E3521">
            <v>118.524</v>
          </cell>
          <cell r="F3521">
            <v>312225</v>
          </cell>
          <cell r="G3521">
            <v>1849</v>
          </cell>
          <cell r="H3521">
            <v>11.50434072322105</v>
          </cell>
          <cell r="I3521">
            <v>0.7019004756185443</v>
          </cell>
        </row>
        <row r="3522">
          <cell r="A3522">
            <v>57516</v>
          </cell>
          <cell r="B3522" t="str">
            <v>Oberdorff</v>
          </cell>
          <cell r="C3522" t="str">
            <v>Metz</v>
          </cell>
          <cell r="D3522">
            <v>4134.9138153846161</v>
          </cell>
          <cell r="E3522">
            <v>2708.4842000000003</v>
          </cell>
          <cell r="F3522">
            <v>606125</v>
          </cell>
          <cell r="G3522">
            <v>351</v>
          </cell>
          <cell r="H3522">
            <v>2.3944809225819763</v>
          </cell>
          <cell r="I3522">
            <v>1.5684519764075071</v>
          </cell>
        </row>
        <row r="3523">
          <cell r="A3523">
            <v>57517</v>
          </cell>
          <cell r="B3523" t="str">
            <v>Obergailbach</v>
          </cell>
          <cell r="C3523" t="str">
            <v>Forbach</v>
          </cell>
          <cell r="D3523">
            <v>1942.6407692307694</v>
          </cell>
          <cell r="E3523">
            <v>118.524</v>
          </cell>
          <cell r="F3523">
            <v>312225</v>
          </cell>
          <cell r="G3523">
            <v>331</v>
          </cell>
          <cell r="H3523">
            <v>2.0594574253034978</v>
          </cell>
          <cell r="I3523">
            <v>0.12565119385058851</v>
          </cell>
        </row>
        <row r="3524">
          <cell r="A3524">
            <v>57518</v>
          </cell>
          <cell r="B3524" t="str">
            <v>Oberstinzel</v>
          </cell>
          <cell r="C3524" t="str">
            <v>Forbach</v>
          </cell>
          <cell r="D3524">
            <v>1942.6407692307694</v>
          </cell>
          <cell r="E3524">
            <v>118.524</v>
          </cell>
          <cell r="F3524">
            <v>312225</v>
          </cell>
          <cell r="G3524">
            <v>355</v>
          </cell>
          <cell r="H3524">
            <v>2.2087836434523922</v>
          </cell>
          <cell r="I3524">
            <v>0.13476185443190009</v>
          </cell>
        </row>
        <row r="3525">
          <cell r="A3525">
            <v>57519</v>
          </cell>
          <cell r="B3525" t="str">
            <v>Obervisse</v>
          </cell>
          <cell r="C3525" t="str">
            <v>Sarrebourg</v>
          </cell>
          <cell r="D3525">
            <v>909.24706153846159</v>
          </cell>
          <cell r="E3525">
            <v>532.80359999999996</v>
          </cell>
          <cell r="F3525">
            <v>287085</v>
          </cell>
          <cell r="G3525">
            <v>160</v>
          </cell>
          <cell r="H3525">
            <v>0.506747234603528</v>
          </cell>
          <cell r="I3525">
            <v>0.29694542034589055</v>
          </cell>
        </row>
        <row r="3526">
          <cell r="A3526">
            <v>57520</v>
          </cell>
          <cell r="B3526" t="str">
            <v>Obreck</v>
          </cell>
          <cell r="C3526" t="str">
            <v>Forbach</v>
          </cell>
          <cell r="D3526">
            <v>1942.6407692307694</v>
          </cell>
          <cell r="E3526">
            <v>118.524</v>
          </cell>
          <cell r="F3526">
            <v>312225</v>
          </cell>
          <cell r="G3526">
            <v>40</v>
          </cell>
          <cell r="H3526">
            <v>0.24887703024815686</v>
          </cell>
          <cell r="I3526">
            <v>1.5184434302185924E-2</v>
          </cell>
        </row>
        <row r="3527">
          <cell r="A3527">
            <v>57521</v>
          </cell>
          <cell r="B3527" t="str">
            <v>OEting</v>
          </cell>
          <cell r="C3527" t="str">
            <v>Sarrebourg</v>
          </cell>
          <cell r="D3527">
            <v>909.24706153846159</v>
          </cell>
          <cell r="E3527">
            <v>532.80359999999996</v>
          </cell>
          <cell r="F3527">
            <v>287085</v>
          </cell>
          <cell r="G3527">
            <v>2622</v>
          </cell>
          <cell r="H3527">
            <v>8.304320307065316</v>
          </cell>
          <cell r="I3527">
            <v>4.8661930759182823</v>
          </cell>
        </row>
        <row r="3528">
          <cell r="A3528">
            <v>57524</v>
          </cell>
          <cell r="B3528" t="str">
            <v>Ommeray</v>
          </cell>
          <cell r="C3528" t="str">
            <v>Forbach</v>
          </cell>
          <cell r="D3528">
            <v>1942.6407692307694</v>
          </cell>
          <cell r="E3528">
            <v>118.524</v>
          </cell>
          <cell r="F3528">
            <v>312225</v>
          </cell>
          <cell r="G3528">
            <v>115</v>
          </cell>
          <cell r="H3528">
            <v>0.7155214619634509</v>
          </cell>
          <cell r="I3528">
            <v>4.3655248618784531E-2</v>
          </cell>
        </row>
        <row r="3529">
          <cell r="A3529">
            <v>57525</v>
          </cell>
          <cell r="B3529" t="str">
            <v>Oriocourt</v>
          </cell>
          <cell r="C3529" t="str">
            <v>Metz</v>
          </cell>
          <cell r="D3529">
            <v>4134.9138153846161</v>
          </cell>
          <cell r="E3529">
            <v>2708.4842000000003</v>
          </cell>
          <cell r="F3529">
            <v>606125</v>
          </cell>
          <cell r="G3529">
            <v>58</v>
          </cell>
          <cell r="H3529">
            <v>0.39566921227850316</v>
          </cell>
          <cell r="I3529">
            <v>0.25917440065992992</v>
          </cell>
        </row>
        <row r="3530">
          <cell r="A3530">
            <v>57526</v>
          </cell>
          <cell r="B3530" t="str">
            <v>Ormersviller</v>
          </cell>
          <cell r="C3530" t="str">
            <v>Sarrebourg</v>
          </cell>
          <cell r="D3530">
            <v>909.24706153846159</v>
          </cell>
          <cell r="E3530">
            <v>532.80359999999996</v>
          </cell>
          <cell r="F3530">
            <v>287085</v>
          </cell>
          <cell r="G3530">
            <v>401</v>
          </cell>
          <cell r="H3530">
            <v>1.2700352567250921</v>
          </cell>
          <cell r="I3530">
            <v>0.74421945974188819</v>
          </cell>
        </row>
        <row r="3531">
          <cell r="A3531">
            <v>57527</v>
          </cell>
          <cell r="B3531" t="str">
            <v>Orny</v>
          </cell>
          <cell r="C3531" t="str">
            <v>Sarrebourg</v>
          </cell>
          <cell r="D3531">
            <v>909.24706153846159</v>
          </cell>
          <cell r="E3531">
            <v>532.80359999999996</v>
          </cell>
          <cell r="F3531">
            <v>287085</v>
          </cell>
          <cell r="G3531">
            <v>371</v>
          </cell>
          <cell r="H3531">
            <v>1.1750201502369306</v>
          </cell>
          <cell r="I3531">
            <v>0.68854219342703371</v>
          </cell>
        </row>
        <row r="3532">
          <cell r="A3532">
            <v>57528</v>
          </cell>
          <cell r="B3532" t="str">
            <v>Oron</v>
          </cell>
          <cell r="C3532" t="str">
            <v>Forbach</v>
          </cell>
          <cell r="D3532">
            <v>1942.6407692307694</v>
          </cell>
          <cell r="E3532">
            <v>118.524</v>
          </cell>
          <cell r="F3532">
            <v>312225</v>
          </cell>
          <cell r="G3532">
            <v>93</v>
          </cell>
          <cell r="H3532">
            <v>0.57863909532696467</v>
          </cell>
          <cell r="I3532">
            <v>3.5303809752582273E-2</v>
          </cell>
        </row>
        <row r="3533">
          <cell r="A3533">
            <v>57529</v>
          </cell>
          <cell r="B3533" t="str">
            <v>Ottange</v>
          </cell>
          <cell r="C3533" t="str">
            <v>Metz</v>
          </cell>
          <cell r="D3533">
            <v>4134.9138153846161</v>
          </cell>
          <cell r="E3533">
            <v>2708.4842000000003</v>
          </cell>
          <cell r="F3533">
            <v>606125</v>
          </cell>
          <cell r="G3533">
            <v>2924</v>
          </cell>
          <cell r="H3533">
            <v>19.947185805212818</v>
          </cell>
          <cell r="I3533">
            <v>13.065964612579917</v>
          </cell>
        </row>
        <row r="3534">
          <cell r="A3534">
            <v>57530</v>
          </cell>
          <cell r="B3534" t="str">
            <v>Ottonville</v>
          </cell>
          <cell r="C3534" t="str">
            <v>Sarrebourg</v>
          </cell>
          <cell r="D3534">
            <v>909.24706153846159</v>
          </cell>
          <cell r="E3534">
            <v>532.80359999999996</v>
          </cell>
          <cell r="F3534">
            <v>287085</v>
          </cell>
          <cell r="G3534">
            <v>429</v>
          </cell>
          <cell r="H3534">
            <v>1.3587160227807096</v>
          </cell>
          <cell r="I3534">
            <v>0.79618490830241906</v>
          </cell>
        </row>
        <row r="3535">
          <cell r="A3535">
            <v>57531</v>
          </cell>
          <cell r="B3535" t="str">
            <v>Oudrenne</v>
          </cell>
          <cell r="C3535" t="str">
            <v>Metz</v>
          </cell>
          <cell r="D3535">
            <v>4134.9138153846161</v>
          </cell>
          <cell r="E3535">
            <v>2708.4842000000003</v>
          </cell>
          <cell r="F3535">
            <v>606125</v>
          </cell>
          <cell r="G3535">
            <v>731</v>
          </cell>
          <cell r="H3535">
            <v>4.9867964513032046</v>
          </cell>
          <cell r="I3535">
            <v>3.2664911531449792</v>
          </cell>
        </row>
        <row r="3536">
          <cell r="A3536">
            <v>57532</v>
          </cell>
          <cell r="B3536" t="str">
            <v>Pagny-lès-Goin</v>
          </cell>
          <cell r="C3536" t="str">
            <v>Forbach</v>
          </cell>
          <cell r="D3536">
            <v>1942.6407692307694</v>
          </cell>
          <cell r="E3536">
            <v>118.524</v>
          </cell>
          <cell r="F3536">
            <v>312225</v>
          </cell>
          <cell r="G3536">
            <v>247</v>
          </cell>
          <cell r="H3536">
            <v>1.5368156617823685</v>
          </cell>
          <cell r="I3536">
            <v>9.3763881815998082E-2</v>
          </cell>
        </row>
        <row r="3537">
          <cell r="A3537">
            <v>57533</v>
          </cell>
          <cell r="B3537" t="str">
            <v>Pange</v>
          </cell>
          <cell r="C3537" t="str">
            <v>Metz</v>
          </cell>
          <cell r="D3537">
            <v>4134.9138153846161</v>
          </cell>
          <cell r="E3537">
            <v>2708.4842000000003</v>
          </cell>
          <cell r="F3537">
            <v>606125</v>
          </cell>
          <cell r="G3537">
            <v>885</v>
          </cell>
          <cell r="H3537">
            <v>6.0373664287323328</v>
          </cell>
          <cell r="I3537">
            <v>3.9546438721385861</v>
          </cell>
        </row>
        <row r="3538">
          <cell r="A3538">
            <v>57534</v>
          </cell>
          <cell r="B3538" t="str">
            <v>Peltre</v>
          </cell>
          <cell r="C3538" t="str">
            <v>Metz</v>
          </cell>
          <cell r="D3538">
            <v>4134.9138153846161</v>
          </cell>
          <cell r="E3538">
            <v>2708.4842000000003</v>
          </cell>
          <cell r="F3538">
            <v>606125</v>
          </cell>
          <cell r="G3538">
            <v>1855</v>
          </cell>
          <cell r="H3538">
            <v>12.654592909941783</v>
          </cell>
          <cell r="I3538">
            <v>8.2891122969684474</v>
          </cell>
        </row>
        <row r="3539">
          <cell r="A3539">
            <v>57535</v>
          </cell>
          <cell r="B3539" t="str">
            <v>Petit-Réderching</v>
          </cell>
          <cell r="C3539" t="str">
            <v>Metz</v>
          </cell>
          <cell r="D3539">
            <v>4134.9138153846161</v>
          </cell>
          <cell r="E3539">
            <v>2708.4842000000003</v>
          </cell>
          <cell r="F3539">
            <v>606125</v>
          </cell>
          <cell r="G3539">
            <v>1529</v>
          </cell>
          <cell r="H3539">
            <v>10.430659061617781</v>
          </cell>
          <cell r="I3539">
            <v>6.8323734242936691</v>
          </cell>
        </row>
        <row r="3540">
          <cell r="A3540">
            <v>57536</v>
          </cell>
          <cell r="B3540" t="str">
            <v>Petit-Tenquin</v>
          </cell>
          <cell r="C3540" t="str">
            <v>Metz</v>
          </cell>
          <cell r="D3540">
            <v>4134.9138153846161</v>
          </cell>
          <cell r="E3540">
            <v>2708.4842000000003</v>
          </cell>
          <cell r="F3540">
            <v>606125</v>
          </cell>
          <cell r="G3540">
            <v>235</v>
          </cell>
          <cell r="H3540">
            <v>1.6031424980249698</v>
          </cell>
          <cell r="I3540">
            <v>1.0501031750876471</v>
          </cell>
        </row>
        <row r="3541">
          <cell r="A3541">
            <v>57537</v>
          </cell>
          <cell r="B3541" t="str">
            <v>Petite-Rosselle</v>
          </cell>
          <cell r="C3541" t="str">
            <v>Forbach</v>
          </cell>
          <cell r="D3541">
            <v>1942.6407692307694</v>
          </cell>
          <cell r="E3541">
            <v>118.524</v>
          </cell>
          <cell r="F3541">
            <v>312225</v>
          </cell>
          <cell r="G3541">
            <v>6401</v>
          </cell>
          <cell r="H3541">
            <v>39.826546765461302</v>
          </cell>
          <cell r="I3541">
            <v>2.4298890992073026</v>
          </cell>
        </row>
        <row r="3542">
          <cell r="A3542">
            <v>57538</v>
          </cell>
          <cell r="B3542" t="str">
            <v>Pettoncourt</v>
          </cell>
          <cell r="C3542" t="str">
            <v>Forbach</v>
          </cell>
          <cell r="D3542">
            <v>1942.6407692307694</v>
          </cell>
          <cell r="E3542">
            <v>118.524</v>
          </cell>
          <cell r="F3542">
            <v>312225</v>
          </cell>
          <cell r="G3542">
            <v>288</v>
          </cell>
          <cell r="H3542">
            <v>1.7919146177867293</v>
          </cell>
          <cell r="I3542">
            <v>0.10932792697573865</v>
          </cell>
        </row>
        <row r="3543">
          <cell r="A3543">
            <v>57539</v>
          </cell>
          <cell r="B3543" t="str">
            <v>Pévange</v>
          </cell>
          <cell r="C3543" t="str">
            <v>Forbach</v>
          </cell>
          <cell r="D3543">
            <v>1942.6407692307694</v>
          </cell>
          <cell r="E3543">
            <v>118.524</v>
          </cell>
          <cell r="F3543">
            <v>312225</v>
          </cell>
          <cell r="G3543">
            <v>53</v>
          </cell>
          <cell r="H3543">
            <v>0.32976206507880784</v>
          </cell>
          <cell r="I3543">
            <v>2.0119375450396351E-2</v>
          </cell>
        </row>
        <row r="3544">
          <cell r="A3544">
            <v>57540</v>
          </cell>
          <cell r="B3544" t="str">
            <v>Phalsbourg</v>
          </cell>
          <cell r="C3544" t="str">
            <v>Sarrebourg</v>
          </cell>
          <cell r="D3544">
            <v>909.24706153846159</v>
          </cell>
          <cell r="E3544">
            <v>532.80359999999996</v>
          </cell>
          <cell r="F3544">
            <v>287085</v>
          </cell>
          <cell r="G3544">
            <v>4729</v>
          </cell>
          <cell r="H3544">
            <v>14.977547952750527</v>
          </cell>
          <cell r="I3544">
            <v>8.7765930800982286</v>
          </cell>
        </row>
        <row r="3545">
          <cell r="A3545">
            <v>57541</v>
          </cell>
          <cell r="B3545" t="str">
            <v>Philippsbourg</v>
          </cell>
          <cell r="C3545" t="str">
            <v>Sarrebourg</v>
          </cell>
          <cell r="D3545">
            <v>909.24706153846159</v>
          </cell>
          <cell r="E3545">
            <v>532.80359999999996</v>
          </cell>
          <cell r="F3545">
            <v>287085</v>
          </cell>
          <cell r="G3545">
            <v>623</v>
          </cell>
          <cell r="H3545">
            <v>1.9731470447374875</v>
          </cell>
          <cell r="I3545">
            <v>1.1562312304718114</v>
          </cell>
        </row>
        <row r="3546">
          <cell r="A3546">
            <v>57542</v>
          </cell>
          <cell r="B3546" t="str">
            <v>Piblange</v>
          </cell>
          <cell r="C3546" t="str">
            <v>Sarrebourg</v>
          </cell>
          <cell r="D3546">
            <v>909.24706153846159</v>
          </cell>
          <cell r="E3546">
            <v>532.80359999999996</v>
          </cell>
          <cell r="F3546">
            <v>287085</v>
          </cell>
          <cell r="G3546">
            <v>1027</v>
          </cell>
          <cell r="H3546">
            <v>3.2526838121113961</v>
          </cell>
          <cell r="I3546">
            <v>1.9060184168451852</v>
          </cell>
        </row>
        <row r="3547">
          <cell r="A3547">
            <v>57543</v>
          </cell>
          <cell r="B3547" t="str">
            <v>Pierrevillers</v>
          </cell>
          <cell r="C3547" t="str">
            <v>Forbach</v>
          </cell>
          <cell r="D3547">
            <v>1942.6407692307694</v>
          </cell>
          <cell r="E3547">
            <v>118.524</v>
          </cell>
          <cell r="F3547">
            <v>312225</v>
          </cell>
          <cell r="G3547">
            <v>1517</v>
          </cell>
          <cell r="H3547">
            <v>9.4386613721613486</v>
          </cell>
          <cell r="I3547">
            <v>0.5758696709104012</v>
          </cell>
        </row>
        <row r="3548">
          <cell r="A3548">
            <v>57544</v>
          </cell>
          <cell r="B3548" t="str">
            <v>Plaine-de-Walsch</v>
          </cell>
          <cell r="C3548" t="str">
            <v>Forbach</v>
          </cell>
          <cell r="D3548">
            <v>1942.6407692307694</v>
          </cell>
          <cell r="E3548">
            <v>118.524</v>
          </cell>
          <cell r="F3548">
            <v>312225</v>
          </cell>
          <cell r="G3548">
            <v>632</v>
          </cell>
          <cell r="H3548">
            <v>3.9322570779208785</v>
          </cell>
          <cell r="I3548">
            <v>0.2399140619745376</v>
          </cell>
        </row>
        <row r="3549">
          <cell r="A3549">
            <v>57545</v>
          </cell>
          <cell r="B3549" t="str">
            <v>Plappeville</v>
          </cell>
          <cell r="C3549" t="str">
            <v>Metz</v>
          </cell>
          <cell r="D3549">
            <v>4134.9138153846161</v>
          </cell>
          <cell r="E3549">
            <v>2708.4842000000003</v>
          </cell>
          <cell r="F3549">
            <v>606125</v>
          </cell>
          <cell r="G3549">
            <v>2029</v>
          </cell>
          <cell r="H3549">
            <v>13.841600546777293</v>
          </cell>
          <cell r="I3549">
            <v>9.0666354989482389</v>
          </cell>
        </row>
        <row r="3550">
          <cell r="A3550">
            <v>57546</v>
          </cell>
          <cell r="B3550" t="str">
            <v>Plesnois</v>
          </cell>
          <cell r="C3550" t="str">
            <v>Sarrebourg</v>
          </cell>
          <cell r="D3550">
            <v>909.24706153846159</v>
          </cell>
          <cell r="E3550">
            <v>532.80359999999996</v>
          </cell>
          <cell r="F3550">
            <v>287085</v>
          </cell>
          <cell r="G3550">
            <v>805</v>
          </cell>
          <cell r="H3550">
            <v>2.5495720240990005</v>
          </cell>
          <cell r="I3550">
            <v>1.4940066461152619</v>
          </cell>
        </row>
        <row r="3551">
          <cell r="A3551">
            <v>57547</v>
          </cell>
          <cell r="B3551" t="str">
            <v>Pommérieux</v>
          </cell>
          <cell r="C3551" t="str">
            <v>Metz</v>
          </cell>
          <cell r="D3551">
            <v>4134.9138153846161</v>
          </cell>
          <cell r="E3551">
            <v>2708.4842000000003</v>
          </cell>
          <cell r="F3551">
            <v>606125</v>
          </cell>
          <cell r="G3551">
            <v>701</v>
          </cell>
          <cell r="H3551">
            <v>4.7821399621936331</v>
          </cell>
          <cell r="I3551">
            <v>3.1324354286657048</v>
          </cell>
        </row>
        <row r="3552">
          <cell r="A3552">
            <v>57548</v>
          </cell>
          <cell r="B3552" t="str">
            <v>Pontoy</v>
          </cell>
          <cell r="C3552" t="str">
            <v>Metz</v>
          </cell>
          <cell r="D3552">
            <v>4134.9138153846161</v>
          </cell>
          <cell r="E3552">
            <v>2708.4842000000003</v>
          </cell>
          <cell r="F3552">
            <v>606125</v>
          </cell>
          <cell r="G3552">
            <v>404</v>
          </cell>
          <cell r="H3552">
            <v>2.7560407200088841</v>
          </cell>
          <cell r="I3552">
            <v>1.805283756320891</v>
          </cell>
        </row>
        <row r="3553">
          <cell r="A3553">
            <v>57549</v>
          </cell>
          <cell r="B3553" t="str">
            <v>Pontpierre</v>
          </cell>
          <cell r="C3553" t="str">
            <v>Metz</v>
          </cell>
          <cell r="D3553">
            <v>4134.9138153846161</v>
          </cell>
          <cell r="E3553">
            <v>2708.4842000000003</v>
          </cell>
          <cell r="F3553">
            <v>606125</v>
          </cell>
          <cell r="G3553">
            <v>733</v>
          </cell>
          <cell r="H3553">
            <v>5.0004402172438418</v>
          </cell>
          <cell r="I3553">
            <v>3.2754282014435971</v>
          </cell>
        </row>
        <row r="3554">
          <cell r="A3554">
            <v>57550</v>
          </cell>
          <cell r="B3554" t="str">
            <v>Porcelette</v>
          </cell>
          <cell r="C3554" t="str">
            <v>Metz</v>
          </cell>
          <cell r="D3554">
            <v>4134.9138153846161</v>
          </cell>
          <cell r="E3554">
            <v>2708.4842000000003</v>
          </cell>
          <cell r="F3554">
            <v>606125</v>
          </cell>
          <cell r="G3554">
            <v>2495</v>
          </cell>
          <cell r="H3554">
            <v>17.020598010945953</v>
          </cell>
          <cell r="I3554">
            <v>11.148967752526294</v>
          </cell>
        </row>
        <row r="3555">
          <cell r="A3555">
            <v>57551</v>
          </cell>
          <cell r="B3555" t="str">
            <v>Postroff</v>
          </cell>
          <cell r="C3555" t="str">
            <v>Forbach</v>
          </cell>
          <cell r="D3555">
            <v>1942.6407692307694</v>
          </cell>
          <cell r="E3555">
            <v>118.524</v>
          </cell>
          <cell r="F3555">
            <v>312225</v>
          </cell>
          <cell r="G3555">
            <v>212</v>
          </cell>
          <cell r="H3555">
            <v>1.3190482603152314</v>
          </cell>
          <cell r="I3555">
            <v>8.0477501801585402E-2</v>
          </cell>
        </row>
        <row r="3556">
          <cell r="A3556">
            <v>57552</v>
          </cell>
          <cell r="B3556" t="str">
            <v>Pouilly</v>
          </cell>
          <cell r="C3556" t="str">
            <v>Forbach</v>
          </cell>
          <cell r="D3556">
            <v>1942.6407692307694</v>
          </cell>
          <cell r="E3556">
            <v>118.524</v>
          </cell>
          <cell r="F3556">
            <v>312225</v>
          </cell>
          <cell r="G3556">
            <v>631</v>
          </cell>
          <cell r="H3556">
            <v>3.9260351521646748</v>
          </cell>
          <cell r="I3556">
            <v>0.23953445111698296</v>
          </cell>
        </row>
        <row r="3557">
          <cell r="A3557">
            <v>57553</v>
          </cell>
          <cell r="B3557" t="str">
            <v>Pournoy-la-Chétive</v>
          </cell>
          <cell r="C3557" t="str">
            <v>Sarrebourg</v>
          </cell>
          <cell r="D3557">
            <v>909.24706153846159</v>
          </cell>
          <cell r="E3557">
            <v>532.80359999999996</v>
          </cell>
          <cell r="F3557">
            <v>287085</v>
          </cell>
          <cell r="G3557">
            <v>642</v>
          </cell>
          <cell r="H3557">
            <v>2.0333232788466566</v>
          </cell>
          <cell r="I3557">
            <v>1.191493499137886</v>
          </cell>
        </row>
        <row r="3558">
          <cell r="A3558">
            <v>57554</v>
          </cell>
          <cell r="B3558" t="str">
            <v>Pournoy-la-Grasse</v>
          </cell>
          <cell r="C3558" t="str">
            <v>Metz</v>
          </cell>
          <cell r="D3558">
            <v>4134.9138153846161</v>
          </cell>
          <cell r="E3558">
            <v>2708.4842000000003</v>
          </cell>
          <cell r="F3558">
            <v>606125</v>
          </cell>
          <cell r="G3558">
            <v>566</v>
          </cell>
          <cell r="H3558">
            <v>3.8611857612005651</v>
          </cell>
          <cell r="I3558">
            <v>2.5291846685089712</v>
          </cell>
        </row>
        <row r="3559">
          <cell r="A3559">
            <v>57555</v>
          </cell>
          <cell r="B3559" t="str">
            <v>Prévocourt</v>
          </cell>
          <cell r="C3559" t="str">
            <v>Metz</v>
          </cell>
          <cell r="D3559">
            <v>4134.9138153846161</v>
          </cell>
          <cell r="E3559">
            <v>2708.4842000000003</v>
          </cell>
          <cell r="F3559">
            <v>606125</v>
          </cell>
          <cell r="G3559">
            <v>108</v>
          </cell>
          <cell r="H3559">
            <v>0.73676336079445426</v>
          </cell>
          <cell r="I3559">
            <v>0.48260060812538674</v>
          </cell>
        </row>
        <row r="3560">
          <cell r="A3560">
            <v>57556</v>
          </cell>
          <cell r="B3560" t="str">
            <v>Puttelange-aux-Lacs</v>
          </cell>
          <cell r="C3560" t="str">
            <v>Metz</v>
          </cell>
          <cell r="D3560">
            <v>4134.9138153846161</v>
          </cell>
          <cell r="E3560">
            <v>2708.4842000000003</v>
          </cell>
          <cell r="F3560">
            <v>606125</v>
          </cell>
          <cell r="G3560">
            <v>3033</v>
          </cell>
          <cell r="H3560">
            <v>20.690771048977588</v>
          </cell>
          <cell r="I3560">
            <v>13.553033744854609</v>
          </cell>
        </row>
        <row r="3561">
          <cell r="A3561">
            <v>57557</v>
          </cell>
          <cell r="B3561" t="str">
            <v>Puttelange-lès-Thionville</v>
          </cell>
          <cell r="C3561" t="str">
            <v>Sarrebourg</v>
          </cell>
          <cell r="D3561">
            <v>909.24706153846159</v>
          </cell>
          <cell r="E3561">
            <v>532.80359999999996</v>
          </cell>
          <cell r="F3561">
            <v>287085</v>
          </cell>
          <cell r="G3561">
            <v>956</v>
          </cell>
          <cell r="H3561">
            <v>3.0278147267560804</v>
          </cell>
          <cell r="I3561">
            <v>1.7742488865666961</v>
          </cell>
        </row>
        <row r="3562">
          <cell r="A3562">
            <v>57558</v>
          </cell>
          <cell r="B3562" t="str">
            <v>Puttigny</v>
          </cell>
          <cell r="C3562" t="str">
            <v>Forbach</v>
          </cell>
          <cell r="D3562">
            <v>1942.6407692307694</v>
          </cell>
          <cell r="E3562">
            <v>118.524</v>
          </cell>
          <cell r="F3562">
            <v>312225</v>
          </cell>
          <cell r="G3562">
            <v>85</v>
          </cell>
          <cell r="H3562">
            <v>0.52886368927733329</v>
          </cell>
          <cell r="I3562">
            <v>3.2266922892145083E-2</v>
          </cell>
        </row>
        <row r="3563">
          <cell r="A3563">
            <v>57559</v>
          </cell>
          <cell r="B3563" t="str">
            <v>Puzieux</v>
          </cell>
          <cell r="C3563" t="str">
            <v>Metz</v>
          </cell>
          <cell r="D3563">
            <v>4134.9138153846161</v>
          </cell>
          <cell r="E3563">
            <v>2708.4842000000003</v>
          </cell>
          <cell r="F3563">
            <v>606125</v>
          </cell>
          <cell r="G3563">
            <v>185</v>
          </cell>
          <cell r="H3563">
            <v>1.2620483495090187</v>
          </cell>
          <cell r="I3563">
            <v>0.82667696762219023</v>
          </cell>
        </row>
        <row r="3564">
          <cell r="A3564">
            <v>57560</v>
          </cell>
          <cell r="B3564" t="str">
            <v>Racrange</v>
          </cell>
          <cell r="C3564" t="str">
            <v>Sarrebourg</v>
          </cell>
          <cell r="D3564">
            <v>909.24706153846159</v>
          </cell>
          <cell r="E3564">
            <v>532.80359999999996</v>
          </cell>
          <cell r="F3564">
            <v>287085</v>
          </cell>
          <cell r="G3564">
            <v>606</v>
          </cell>
          <cell r="H3564">
            <v>1.9193051510608625</v>
          </cell>
          <cell r="I3564">
            <v>1.1246807795600606</v>
          </cell>
        </row>
        <row r="3565">
          <cell r="A3565">
            <v>57561</v>
          </cell>
          <cell r="B3565" t="str">
            <v>Rahling</v>
          </cell>
          <cell r="C3565" t="str">
            <v>Sarrebourg</v>
          </cell>
          <cell r="D3565">
            <v>909.24706153846159</v>
          </cell>
          <cell r="E3565">
            <v>532.80359999999996</v>
          </cell>
          <cell r="F3565">
            <v>287085</v>
          </cell>
          <cell r="G3565">
            <v>773</v>
          </cell>
          <cell r="H3565">
            <v>2.4482225771782948</v>
          </cell>
          <cell r="I3565">
            <v>1.4346175620460839</v>
          </cell>
        </row>
        <row r="3566">
          <cell r="A3566">
            <v>57562</v>
          </cell>
          <cell r="B3566" t="str">
            <v>Ranguevaux</v>
          </cell>
          <cell r="C3566" t="str">
            <v>Forbach</v>
          </cell>
          <cell r="D3566">
            <v>1942.6407692307694</v>
          </cell>
          <cell r="E3566">
            <v>118.524</v>
          </cell>
          <cell r="F3566">
            <v>312225</v>
          </cell>
          <cell r="G3566">
            <v>821</v>
          </cell>
          <cell r="H3566">
            <v>5.1082010458434199</v>
          </cell>
          <cell r="I3566">
            <v>0.31166051405236611</v>
          </cell>
        </row>
        <row r="3567">
          <cell r="A3567">
            <v>57563</v>
          </cell>
          <cell r="B3567" t="str">
            <v>Raville</v>
          </cell>
          <cell r="C3567" t="str">
            <v>Forbach</v>
          </cell>
          <cell r="D3567">
            <v>1942.6407692307694</v>
          </cell>
          <cell r="E3567">
            <v>118.524</v>
          </cell>
          <cell r="F3567">
            <v>312225</v>
          </cell>
          <cell r="G3567">
            <v>287</v>
          </cell>
          <cell r="H3567">
            <v>1.7856926920305256</v>
          </cell>
          <cell r="I3567">
            <v>0.10894831611818401</v>
          </cell>
        </row>
        <row r="3568">
          <cell r="A3568">
            <v>57564</v>
          </cell>
          <cell r="B3568" t="str">
            <v>Réchicourt-le-Château</v>
          </cell>
          <cell r="C3568" t="str">
            <v>Metz</v>
          </cell>
          <cell r="D3568">
            <v>4134.9138153846161</v>
          </cell>
          <cell r="E3568">
            <v>2708.4842000000003</v>
          </cell>
          <cell r="F3568">
            <v>606125</v>
          </cell>
          <cell r="G3568">
            <v>552</v>
          </cell>
          <cell r="H3568">
            <v>3.7656793996160993</v>
          </cell>
          <cell r="I3568">
            <v>2.4666253304186432</v>
          </cell>
        </row>
        <row r="3569">
          <cell r="A3569">
            <v>57565</v>
          </cell>
          <cell r="B3569" t="str">
            <v>Rédange</v>
          </cell>
          <cell r="C3569" t="str">
            <v>Metz</v>
          </cell>
          <cell r="D3569">
            <v>4134.9138153846161</v>
          </cell>
          <cell r="E3569">
            <v>2708.4842000000003</v>
          </cell>
          <cell r="F3569">
            <v>606125</v>
          </cell>
          <cell r="G3569">
            <v>954</v>
          </cell>
          <cell r="H3569">
            <v>6.5080763536843449</v>
          </cell>
          <cell r="I3569">
            <v>4.2629720384409158</v>
          </cell>
        </row>
        <row r="3570">
          <cell r="A3570">
            <v>57566</v>
          </cell>
          <cell r="B3570" t="str">
            <v>Réding</v>
          </cell>
          <cell r="C3570" t="str">
            <v>Sarrebourg</v>
          </cell>
          <cell r="D3570">
            <v>909.24706153846159</v>
          </cell>
          <cell r="E3570">
            <v>532.80359999999996</v>
          </cell>
          <cell r="F3570">
            <v>287085</v>
          </cell>
          <cell r="G3570">
            <v>2429</v>
          </cell>
          <cell r="H3570">
            <v>7.6930564553248111</v>
          </cell>
          <cell r="I3570">
            <v>4.5080026626260512</v>
          </cell>
        </row>
        <row r="3571">
          <cell r="A3571">
            <v>57567</v>
          </cell>
          <cell r="B3571" t="str">
            <v>Rémelfang</v>
          </cell>
          <cell r="C3571" t="str">
            <v>Metz</v>
          </cell>
          <cell r="D3571">
            <v>4134.9138153846161</v>
          </cell>
          <cell r="E3571">
            <v>2708.4842000000003</v>
          </cell>
          <cell r="F3571">
            <v>606125</v>
          </cell>
          <cell r="G3571">
            <v>170</v>
          </cell>
          <cell r="H3571">
            <v>1.1597201049542334</v>
          </cell>
          <cell r="I3571">
            <v>0.75964910538255315</v>
          </cell>
        </row>
        <row r="3572">
          <cell r="A3572">
            <v>57568</v>
          </cell>
          <cell r="B3572" t="str">
            <v>Rémelfing</v>
          </cell>
          <cell r="C3572" t="str">
            <v>Sarrebourg</v>
          </cell>
          <cell r="D3572">
            <v>909.24706153846159</v>
          </cell>
          <cell r="E3572">
            <v>532.80359999999996</v>
          </cell>
          <cell r="F3572">
            <v>287085</v>
          </cell>
          <cell r="G3572">
            <v>1401</v>
          </cell>
          <cell r="H3572">
            <v>4.4372054729971424</v>
          </cell>
          <cell r="I3572">
            <v>2.6001283369037043</v>
          </cell>
        </row>
        <row r="3573">
          <cell r="A3573">
            <v>57569</v>
          </cell>
          <cell r="B3573" t="str">
            <v>Rémeling</v>
          </cell>
          <cell r="C3573" t="str">
            <v>Forbach</v>
          </cell>
          <cell r="D3573">
            <v>1942.6407692307694</v>
          </cell>
          <cell r="E3573">
            <v>118.524</v>
          </cell>
          <cell r="F3573">
            <v>312225</v>
          </cell>
          <cell r="G3573">
            <v>306</v>
          </cell>
          <cell r="H3573">
            <v>1.9039092813983998</v>
          </cell>
          <cell r="I3573">
            <v>0.11616092241172231</v>
          </cell>
        </row>
        <row r="3574">
          <cell r="A3574">
            <v>57570</v>
          </cell>
          <cell r="B3574" t="str">
            <v>Rémering</v>
          </cell>
          <cell r="C3574" t="str">
            <v>Forbach</v>
          </cell>
          <cell r="D3574">
            <v>1942.6407692307694</v>
          </cell>
          <cell r="E3574">
            <v>118.524</v>
          </cell>
          <cell r="F3574">
            <v>312225</v>
          </cell>
          <cell r="G3574">
            <v>438</v>
          </cell>
          <cell r="H3574">
            <v>2.7252034812173176</v>
          </cell>
          <cell r="I3574">
            <v>0.16626955560893586</v>
          </cell>
        </row>
        <row r="3575">
          <cell r="A3575">
            <v>57571</v>
          </cell>
          <cell r="B3575" t="str">
            <v>Rémering-lès-Puttelange</v>
          </cell>
          <cell r="C3575" t="str">
            <v>Metz</v>
          </cell>
          <cell r="D3575">
            <v>4134.9138153846161</v>
          </cell>
          <cell r="E3575">
            <v>2708.4842000000003</v>
          </cell>
          <cell r="F3575">
            <v>606125</v>
          </cell>
          <cell r="G3575">
            <v>1147</v>
          </cell>
          <cell r="H3575">
            <v>7.8246997669559164</v>
          </cell>
          <cell r="I3575">
            <v>5.1253971992575798</v>
          </cell>
        </row>
        <row r="3576">
          <cell r="A3576">
            <v>57572</v>
          </cell>
          <cell r="B3576" t="str">
            <v>Rémilly</v>
          </cell>
          <cell r="C3576" t="str">
            <v>Forbach</v>
          </cell>
          <cell r="D3576">
            <v>1942.6407692307694</v>
          </cell>
          <cell r="E3576">
            <v>118.524</v>
          </cell>
          <cell r="F3576">
            <v>312225</v>
          </cell>
          <cell r="G3576">
            <v>2102</v>
          </cell>
          <cell r="H3576">
            <v>13.078487939540642</v>
          </cell>
          <cell r="I3576">
            <v>0.79794202257987024</v>
          </cell>
        </row>
        <row r="3577">
          <cell r="A3577">
            <v>57573</v>
          </cell>
          <cell r="B3577" t="str">
            <v>Réning</v>
          </cell>
          <cell r="C3577" t="str">
            <v>Forbach</v>
          </cell>
          <cell r="D3577">
            <v>1942.6407692307694</v>
          </cell>
          <cell r="E3577">
            <v>118.524</v>
          </cell>
          <cell r="F3577">
            <v>312225</v>
          </cell>
          <cell r="G3577">
            <v>118</v>
          </cell>
          <cell r="H3577">
            <v>0.73418723923206275</v>
          </cell>
          <cell r="I3577">
            <v>4.4794081191448482E-2</v>
          </cell>
        </row>
        <row r="3578">
          <cell r="A3578">
            <v>57574</v>
          </cell>
          <cell r="B3578" t="str">
            <v>Basse-Rentgen</v>
          </cell>
          <cell r="C3578" t="str">
            <v>Metz</v>
          </cell>
          <cell r="D3578">
            <v>4134.9138153846161</v>
          </cell>
          <cell r="E3578">
            <v>2708.4842000000003</v>
          </cell>
          <cell r="F3578">
            <v>606125</v>
          </cell>
          <cell r="G3578">
            <v>432</v>
          </cell>
          <cell r="H3578">
            <v>2.947053443177817</v>
          </cell>
          <cell r="I3578">
            <v>1.930402432501547</v>
          </cell>
        </row>
        <row r="3579">
          <cell r="A3579">
            <v>57575</v>
          </cell>
          <cell r="B3579" t="str">
            <v>Retonfey</v>
          </cell>
          <cell r="C3579" t="str">
            <v>Metz</v>
          </cell>
          <cell r="D3579">
            <v>4134.9138153846161</v>
          </cell>
          <cell r="E3579">
            <v>2708.4842000000003</v>
          </cell>
          <cell r="F3579">
            <v>606125</v>
          </cell>
          <cell r="G3579">
            <v>1375</v>
          </cell>
          <cell r="H3579">
            <v>9.3800890841886542</v>
          </cell>
          <cell r="I3579">
            <v>6.1442207053000626</v>
          </cell>
        </row>
        <row r="3580">
          <cell r="A3580">
            <v>57576</v>
          </cell>
          <cell r="B3580" t="str">
            <v>Rettel</v>
          </cell>
          <cell r="C3580" t="str">
            <v>Metz</v>
          </cell>
          <cell r="D3580">
            <v>4134.9138153846161</v>
          </cell>
          <cell r="E3580">
            <v>2708.4842000000003</v>
          </cell>
          <cell r="F3580">
            <v>606125</v>
          </cell>
          <cell r="G3580">
            <v>724</v>
          </cell>
          <cell r="H3580">
            <v>4.9390432705109708</v>
          </cell>
          <cell r="I3580">
            <v>3.2352114840998145</v>
          </cell>
        </row>
        <row r="3581">
          <cell r="A3581">
            <v>57577</v>
          </cell>
          <cell r="B3581" t="str">
            <v>Reyersviller</v>
          </cell>
          <cell r="C3581" t="str">
            <v>Metz</v>
          </cell>
          <cell r="D3581">
            <v>4134.9138153846161</v>
          </cell>
          <cell r="E3581">
            <v>2708.4842000000003</v>
          </cell>
          <cell r="F3581">
            <v>606125</v>
          </cell>
          <cell r="G3581">
            <v>366</v>
          </cell>
          <cell r="H3581">
            <v>2.4968091671367612</v>
          </cell>
          <cell r="I3581">
            <v>1.6354798386471439</v>
          </cell>
        </row>
        <row r="3582">
          <cell r="A3582">
            <v>57578</v>
          </cell>
          <cell r="B3582" t="str">
            <v>Rezonville</v>
          </cell>
          <cell r="C3582" t="str">
            <v>Forbach</v>
          </cell>
          <cell r="D3582">
            <v>1942.6407692307694</v>
          </cell>
          <cell r="E3582">
            <v>118.524</v>
          </cell>
          <cell r="F3582">
            <v>312225</v>
          </cell>
          <cell r="G3582">
            <v>325</v>
          </cell>
          <cell r="H3582">
            <v>2.0221258707662746</v>
          </cell>
          <cell r="I3582">
            <v>0.12337352870526062</v>
          </cell>
        </row>
        <row r="3583">
          <cell r="A3583">
            <v>57579</v>
          </cell>
          <cell r="B3583" t="str">
            <v>Rhodes</v>
          </cell>
          <cell r="C3583" t="str">
            <v>Metz</v>
          </cell>
          <cell r="D3583">
            <v>4134.9138153846161</v>
          </cell>
          <cell r="E3583">
            <v>2708.4842000000003</v>
          </cell>
          <cell r="F3583">
            <v>606125</v>
          </cell>
          <cell r="G3583">
            <v>119</v>
          </cell>
          <cell r="H3583">
            <v>0.81180407346796335</v>
          </cell>
          <cell r="I3583">
            <v>0.53175437376778723</v>
          </cell>
        </row>
        <row r="3584">
          <cell r="A3584">
            <v>57580</v>
          </cell>
          <cell r="B3584" t="str">
            <v>Riche</v>
          </cell>
          <cell r="C3584" t="str">
            <v>Sarrebourg</v>
          </cell>
          <cell r="D3584">
            <v>909.24706153846159</v>
          </cell>
          <cell r="E3584">
            <v>532.80359999999996</v>
          </cell>
          <cell r="F3584">
            <v>287085</v>
          </cell>
          <cell r="G3584">
            <v>187</v>
          </cell>
          <cell r="H3584">
            <v>0.59226083044287336</v>
          </cell>
          <cell r="I3584">
            <v>0.34705496002925956</v>
          </cell>
        </row>
        <row r="3585">
          <cell r="A3585">
            <v>57581</v>
          </cell>
          <cell r="B3585" t="str">
            <v>Richeling</v>
          </cell>
          <cell r="C3585" t="str">
            <v>Sarrebourg</v>
          </cell>
          <cell r="D3585">
            <v>909.24706153846159</v>
          </cell>
          <cell r="E3585">
            <v>532.80359999999996</v>
          </cell>
          <cell r="F3585">
            <v>287085</v>
          </cell>
          <cell r="G3585">
            <v>345</v>
          </cell>
          <cell r="H3585">
            <v>1.0926737246138574</v>
          </cell>
          <cell r="I3585">
            <v>0.64028856262082645</v>
          </cell>
        </row>
        <row r="3586">
          <cell r="A3586">
            <v>57582</v>
          </cell>
          <cell r="B3586" t="str">
            <v>Richemont</v>
          </cell>
          <cell r="C3586" t="str">
            <v>Forbach</v>
          </cell>
          <cell r="D3586">
            <v>1942.6407692307694</v>
          </cell>
          <cell r="E3586">
            <v>118.524</v>
          </cell>
          <cell r="F3586">
            <v>312225</v>
          </cell>
          <cell r="G3586">
            <v>1951</v>
          </cell>
          <cell r="H3586">
            <v>12.138977150353851</v>
          </cell>
          <cell r="I3586">
            <v>0.74062078308911838</v>
          </cell>
        </row>
        <row r="3587">
          <cell r="A3587">
            <v>57583</v>
          </cell>
          <cell r="B3587" t="str">
            <v>Richeval</v>
          </cell>
          <cell r="C3587" t="str">
            <v>Metz</v>
          </cell>
          <cell r="D3587">
            <v>4134.9138153846161</v>
          </cell>
          <cell r="E3587">
            <v>2708.4842000000003</v>
          </cell>
          <cell r="F3587">
            <v>606125</v>
          </cell>
          <cell r="G3587">
            <v>136</v>
          </cell>
          <cell r="H3587">
            <v>0.92777608396338673</v>
          </cell>
          <cell r="I3587">
            <v>0.60771928430604261</v>
          </cell>
        </row>
        <row r="3588">
          <cell r="A3588">
            <v>57584</v>
          </cell>
          <cell r="B3588" t="str">
            <v>Rimling</v>
          </cell>
          <cell r="C3588" t="str">
            <v>Sarrebourg</v>
          </cell>
          <cell r="D3588">
            <v>909.24706153846159</v>
          </cell>
          <cell r="E3588">
            <v>532.80359999999996</v>
          </cell>
          <cell r="F3588">
            <v>287085</v>
          </cell>
          <cell r="G3588">
            <v>615</v>
          </cell>
          <cell r="H3588">
            <v>1.9478096830073111</v>
          </cell>
          <cell r="I3588">
            <v>1.141383959454517</v>
          </cell>
        </row>
        <row r="3589">
          <cell r="A3589">
            <v>57585</v>
          </cell>
          <cell r="B3589" t="str">
            <v>Ritzing</v>
          </cell>
          <cell r="C3589" t="str">
            <v>Forbach</v>
          </cell>
          <cell r="D3589">
            <v>1942.6407692307694</v>
          </cell>
          <cell r="E3589">
            <v>118.524</v>
          </cell>
          <cell r="F3589">
            <v>312225</v>
          </cell>
          <cell r="G3589">
            <v>0</v>
          </cell>
          <cell r="H3589">
            <v>0</v>
          </cell>
          <cell r="I3589">
            <v>0</v>
          </cell>
        </row>
        <row r="3590">
          <cell r="A3590">
            <v>57586</v>
          </cell>
          <cell r="B3590" t="str">
            <v>Rochonvillers</v>
          </cell>
          <cell r="C3590" t="str">
            <v>Metz</v>
          </cell>
          <cell r="D3590">
            <v>4134.9138153846161</v>
          </cell>
          <cell r="E3590">
            <v>2708.4842000000003</v>
          </cell>
          <cell r="F3590">
            <v>606125</v>
          </cell>
          <cell r="G3590">
            <v>197</v>
          </cell>
          <cell r="H3590">
            <v>1.343910945152847</v>
          </cell>
          <cell r="I3590">
            <v>0.88029925741389992</v>
          </cell>
        </row>
        <row r="3591">
          <cell r="A3591">
            <v>57587</v>
          </cell>
          <cell r="B3591" t="str">
            <v>Rodalbe</v>
          </cell>
          <cell r="C3591" t="str">
            <v>Metz</v>
          </cell>
          <cell r="D3591">
            <v>4134.9138153846161</v>
          </cell>
          <cell r="E3591">
            <v>2708.4842000000003</v>
          </cell>
          <cell r="F3591">
            <v>606125</v>
          </cell>
          <cell r="G3591">
            <v>241</v>
          </cell>
          <cell r="H3591">
            <v>1.6440737958468838</v>
          </cell>
          <cell r="I3591">
            <v>1.0769143199835018</v>
          </cell>
        </row>
        <row r="3592">
          <cell r="A3592">
            <v>57588</v>
          </cell>
          <cell r="B3592" t="str">
            <v>Rodemack</v>
          </cell>
          <cell r="C3592" t="str">
            <v>Sarrebourg</v>
          </cell>
          <cell r="D3592">
            <v>909.24706153846159</v>
          </cell>
          <cell r="E3592">
            <v>532.80359999999996</v>
          </cell>
          <cell r="F3592">
            <v>287085</v>
          </cell>
          <cell r="G3592">
            <v>1167</v>
          </cell>
          <cell r="H3592">
            <v>3.6960876423894828</v>
          </cell>
          <cell r="I3592">
            <v>2.165845659647839</v>
          </cell>
        </row>
        <row r="3593">
          <cell r="A3593">
            <v>57589</v>
          </cell>
          <cell r="B3593" t="str">
            <v>Rohrbach-lès-Bitche</v>
          </cell>
          <cell r="C3593" t="str">
            <v>Metz</v>
          </cell>
          <cell r="D3593">
            <v>4134.9138153846161</v>
          </cell>
          <cell r="E3593">
            <v>2708.4842000000003</v>
          </cell>
          <cell r="F3593">
            <v>606125</v>
          </cell>
          <cell r="G3593">
            <v>2212</v>
          </cell>
          <cell r="H3593">
            <v>15.090005130345672</v>
          </cell>
          <cell r="I3593">
            <v>9.8843754182718104</v>
          </cell>
        </row>
        <row r="3594">
          <cell r="A3594">
            <v>57590</v>
          </cell>
          <cell r="B3594" t="str">
            <v>Rolbing</v>
          </cell>
          <cell r="C3594" t="str">
            <v>Forbach</v>
          </cell>
          <cell r="D3594">
            <v>1942.6407692307694</v>
          </cell>
          <cell r="E3594">
            <v>118.524</v>
          </cell>
          <cell r="F3594">
            <v>312225</v>
          </cell>
          <cell r="G3594">
            <v>251</v>
          </cell>
          <cell r="H3594">
            <v>1.5617033648071841</v>
          </cell>
          <cell r="I3594">
            <v>9.5282325246216659E-2</v>
          </cell>
        </row>
        <row r="3595">
          <cell r="A3595">
            <v>57591</v>
          </cell>
          <cell r="B3595" t="str">
            <v>Rombas</v>
          </cell>
          <cell r="C3595" t="str">
            <v>Forbach</v>
          </cell>
          <cell r="D3595">
            <v>1942.6407692307694</v>
          </cell>
          <cell r="E3595">
            <v>118.524</v>
          </cell>
          <cell r="F3595">
            <v>312225</v>
          </cell>
          <cell r="G3595">
            <v>9846</v>
          </cell>
          <cell r="H3595">
            <v>61.261080995583811</v>
          </cell>
          <cell r="I3595">
            <v>3.7376485034830655</v>
          </cell>
        </row>
        <row r="3596">
          <cell r="A3596">
            <v>57592</v>
          </cell>
          <cell r="B3596" t="str">
            <v>Romelfing</v>
          </cell>
          <cell r="C3596" t="str">
            <v>Metz</v>
          </cell>
          <cell r="D3596">
            <v>4134.9138153846161</v>
          </cell>
          <cell r="E3596">
            <v>2708.4842000000003</v>
          </cell>
          <cell r="F3596">
            <v>606125</v>
          </cell>
          <cell r="G3596">
            <v>361</v>
          </cell>
          <cell r="H3596">
            <v>2.4626997522851664</v>
          </cell>
          <cell r="I3596">
            <v>1.6131372179005983</v>
          </cell>
        </row>
        <row r="3597">
          <cell r="A3597">
            <v>57593</v>
          </cell>
          <cell r="B3597" t="str">
            <v>Roncourt</v>
          </cell>
          <cell r="C3597" t="str">
            <v>Sarrebourg</v>
          </cell>
          <cell r="D3597">
            <v>909.24706153846159</v>
          </cell>
          <cell r="E3597">
            <v>532.80359999999996</v>
          </cell>
          <cell r="F3597">
            <v>287085</v>
          </cell>
          <cell r="G3597">
            <v>992</v>
          </cell>
          <cell r="H3597">
            <v>3.1418328545418741</v>
          </cell>
          <cell r="I3597">
            <v>1.8410616061445215</v>
          </cell>
        </row>
        <row r="3598">
          <cell r="A3598">
            <v>57594</v>
          </cell>
          <cell r="B3598" t="str">
            <v>Roppeviller</v>
          </cell>
          <cell r="C3598" t="str">
            <v>Metz</v>
          </cell>
          <cell r="D3598">
            <v>4134.9138153846161</v>
          </cell>
          <cell r="E3598">
            <v>2708.4842000000003</v>
          </cell>
          <cell r="F3598">
            <v>606125</v>
          </cell>
          <cell r="G3598">
            <v>112</v>
          </cell>
          <cell r="H3598">
            <v>0.76405089267573023</v>
          </cell>
          <cell r="I3598">
            <v>0.50047470472262323</v>
          </cell>
        </row>
        <row r="3599">
          <cell r="A3599">
            <v>57595</v>
          </cell>
          <cell r="B3599" t="str">
            <v>Rorbach-lès-Dieuze</v>
          </cell>
          <cell r="C3599" t="str">
            <v>Forbach</v>
          </cell>
          <cell r="D3599">
            <v>1942.6407692307694</v>
          </cell>
          <cell r="E3599">
            <v>118.524</v>
          </cell>
          <cell r="F3599">
            <v>312225</v>
          </cell>
          <cell r="G3599">
            <v>56</v>
          </cell>
          <cell r="H3599">
            <v>0.34842784234741964</v>
          </cell>
          <cell r="I3599">
            <v>2.1258208023060294E-2</v>
          </cell>
        </row>
        <row r="3600">
          <cell r="A3600">
            <v>57596</v>
          </cell>
          <cell r="B3600" t="str">
            <v>Rosbruck</v>
          </cell>
          <cell r="C3600" t="str">
            <v>Sarrebourg</v>
          </cell>
          <cell r="D3600">
            <v>909.24706153846159</v>
          </cell>
          <cell r="E3600">
            <v>532.80359999999996</v>
          </cell>
          <cell r="F3600">
            <v>287085</v>
          </cell>
          <cell r="G3600">
            <v>772</v>
          </cell>
          <cell r="H3600">
            <v>2.4450554069620227</v>
          </cell>
          <cell r="I3600">
            <v>1.432761653168922</v>
          </cell>
        </row>
        <row r="3601">
          <cell r="A3601">
            <v>57597</v>
          </cell>
          <cell r="B3601" t="str">
            <v>Rosselange</v>
          </cell>
          <cell r="C3601" t="str">
            <v>Forbach</v>
          </cell>
          <cell r="D3601">
            <v>1942.6407692307694</v>
          </cell>
          <cell r="E3601">
            <v>118.524</v>
          </cell>
          <cell r="F3601">
            <v>312225</v>
          </cell>
          <cell r="G3601">
            <v>2767</v>
          </cell>
          <cell r="H3601">
            <v>17.216068567416251</v>
          </cell>
          <cell r="I3601">
            <v>1.0503832428537112</v>
          </cell>
        </row>
        <row r="3602">
          <cell r="A3602">
            <v>57598</v>
          </cell>
          <cell r="B3602" t="str">
            <v>Rouhling</v>
          </cell>
          <cell r="C3602" t="str">
            <v>Metz</v>
          </cell>
          <cell r="D3602">
            <v>4134.9138153846161</v>
          </cell>
          <cell r="E3602">
            <v>2708.4842000000003</v>
          </cell>
          <cell r="F3602">
            <v>606125</v>
          </cell>
          <cell r="G3602">
            <v>2055</v>
          </cell>
          <cell r="H3602">
            <v>14.018969504005588</v>
          </cell>
          <cell r="I3602">
            <v>9.1828171268302761</v>
          </cell>
        </row>
        <row r="3603">
          <cell r="A3603">
            <v>57599</v>
          </cell>
          <cell r="B3603" t="str">
            <v>Roupeldange</v>
          </cell>
          <cell r="C3603" t="str">
            <v>Forbach</v>
          </cell>
          <cell r="D3603">
            <v>1942.6407692307694</v>
          </cell>
          <cell r="E3603">
            <v>118.524</v>
          </cell>
          <cell r="F3603">
            <v>312225</v>
          </cell>
          <cell r="G3603">
            <v>382</v>
          </cell>
          <cell r="H3603">
            <v>2.3767756388698982</v>
          </cell>
          <cell r="I3603">
            <v>0.14501134758587558</v>
          </cell>
        </row>
        <row r="3604">
          <cell r="A3604">
            <v>57600</v>
          </cell>
          <cell r="B3604" t="str">
            <v>Roussy-le-Village</v>
          </cell>
          <cell r="C3604" t="str">
            <v>Forbach</v>
          </cell>
          <cell r="D3604">
            <v>1942.6407692307694</v>
          </cell>
          <cell r="E3604">
            <v>118.524</v>
          </cell>
          <cell r="F3604">
            <v>312225</v>
          </cell>
          <cell r="G3604">
            <v>1332</v>
          </cell>
          <cell r="H3604">
            <v>8.287605107263623</v>
          </cell>
          <cell r="I3604">
            <v>0.50564166226279128</v>
          </cell>
        </row>
        <row r="3605">
          <cell r="A3605">
            <v>57601</v>
          </cell>
          <cell r="B3605" t="str">
            <v>Rozérieulles</v>
          </cell>
          <cell r="C3605" t="str">
            <v>Metz</v>
          </cell>
          <cell r="D3605">
            <v>4134.9138153846161</v>
          </cell>
          <cell r="E3605">
            <v>2708.4842000000003</v>
          </cell>
          <cell r="F3605">
            <v>606125</v>
          </cell>
          <cell r="G3605">
            <v>1372</v>
          </cell>
          <cell r="H3605">
            <v>9.3596234352776957</v>
          </cell>
          <cell r="I3605">
            <v>6.1308151328521356</v>
          </cell>
        </row>
        <row r="3606">
          <cell r="A3606">
            <v>57602</v>
          </cell>
          <cell r="B3606" t="str">
            <v>Rurange-lès-Thionville</v>
          </cell>
          <cell r="C3606" t="str">
            <v>Metz</v>
          </cell>
          <cell r="D3606">
            <v>4134.9138153846161</v>
          </cell>
          <cell r="E3606">
            <v>2708.4842000000003</v>
          </cell>
          <cell r="F3606">
            <v>606125</v>
          </cell>
          <cell r="G3606">
            <v>2502</v>
          </cell>
          <cell r="H3606">
            <v>17.068351191738188</v>
          </cell>
          <cell r="I3606">
            <v>11.180247421571458</v>
          </cell>
        </row>
        <row r="3607">
          <cell r="A3607">
            <v>57603</v>
          </cell>
          <cell r="B3607" t="str">
            <v>Russange</v>
          </cell>
          <cell r="C3607" t="str">
            <v>Metz</v>
          </cell>
          <cell r="D3607">
            <v>4134.9138153846161</v>
          </cell>
          <cell r="E3607">
            <v>2708.4842000000003</v>
          </cell>
          <cell r="F3607">
            <v>606125</v>
          </cell>
          <cell r="G3607">
            <v>1258</v>
          </cell>
          <cell r="H3607">
            <v>8.5819287766613286</v>
          </cell>
          <cell r="I3607">
            <v>5.6214033798308938</v>
          </cell>
        </row>
        <row r="3608">
          <cell r="A3608">
            <v>57604</v>
          </cell>
          <cell r="B3608" t="str">
            <v>Rustroff</v>
          </cell>
          <cell r="C3608" t="str">
            <v>Metz</v>
          </cell>
          <cell r="D3608">
            <v>4134.9138153846161</v>
          </cell>
          <cell r="E3608">
            <v>2708.4842000000003</v>
          </cell>
          <cell r="F3608">
            <v>606125</v>
          </cell>
          <cell r="G3608">
            <v>604</v>
          </cell>
          <cell r="H3608">
            <v>4.1204173140726885</v>
          </cell>
          <cell r="I3608">
            <v>2.6989885861827183</v>
          </cell>
        </row>
        <row r="3609">
          <cell r="A3609">
            <v>57605</v>
          </cell>
          <cell r="B3609" t="str">
            <v>Sailly-Achâtel</v>
          </cell>
          <cell r="C3609" t="str">
            <v>Metz</v>
          </cell>
          <cell r="D3609">
            <v>4134.9138153846161</v>
          </cell>
          <cell r="E3609">
            <v>2708.4842000000003</v>
          </cell>
          <cell r="F3609">
            <v>606125</v>
          </cell>
          <cell r="G3609">
            <v>280</v>
          </cell>
          <cell r="H3609">
            <v>1.9101272316893256</v>
          </cell>
          <cell r="I3609">
            <v>1.2511867618065582</v>
          </cell>
        </row>
        <row r="3610">
          <cell r="A3610">
            <v>57606</v>
          </cell>
          <cell r="B3610" t="str">
            <v>Saint-Avold</v>
          </cell>
          <cell r="C3610" t="str">
            <v>Metz</v>
          </cell>
          <cell r="D3610">
            <v>4134.9138153846161</v>
          </cell>
          <cell r="E3610">
            <v>2708.4842000000003</v>
          </cell>
          <cell r="F3610">
            <v>606125</v>
          </cell>
          <cell r="G3610">
            <v>15748</v>
          </cell>
          <cell r="H3610">
            <v>107.43101301658393</v>
          </cell>
          <cell r="I3610">
            <v>70.370318303320275</v>
          </cell>
        </row>
        <row r="3611">
          <cell r="A3611">
            <v>57607</v>
          </cell>
          <cell r="B3611" t="str">
            <v>Sainte-Barbe</v>
          </cell>
          <cell r="C3611" t="str">
            <v>Forbach</v>
          </cell>
          <cell r="D3611">
            <v>1942.6407692307694</v>
          </cell>
          <cell r="E3611">
            <v>118.524</v>
          </cell>
          <cell r="F3611">
            <v>312225</v>
          </cell>
          <cell r="G3611">
            <v>729</v>
          </cell>
          <cell r="H3611">
            <v>4.5357838762726583</v>
          </cell>
          <cell r="I3611">
            <v>0.27673631515733843</v>
          </cell>
        </row>
        <row r="3612">
          <cell r="A3612">
            <v>57609</v>
          </cell>
          <cell r="B3612" t="str">
            <v>Saint-Epvre</v>
          </cell>
          <cell r="C3612" t="str">
            <v>Metz</v>
          </cell>
          <cell r="D3612">
            <v>4134.9138153846161</v>
          </cell>
          <cell r="E3612">
            <v>2708.4842000000003</v>
          </cell>
          <cell r="F3612">
            <v>606125</v>
          </cell>
          <cell r="G3612">
            <v>170</v>
          </cell>
          <cell r="H3612">
            <v>1.1597201049542334</v>
          </cell>
          <cell r="I3612">
            <v>0.75964910538255315</v>
          </cell>
        </row>
        <row r="3613">
          <cell r="A3613">
            <v>57610</v>
          </cell>
          <cell r="B3613" t="str">
            <v>Saint-François-Lacroix</v>
          </cell>
          <cell r="C3613" t="str">
            <v>Sarrebourg</v>
          </cell>
          <cell r="D3613">
            <v>909.24706153846159</v>
          </cell>
          <cell r="E3613">
            <v>532.80359999999996</v>
          </cell>
          <cell r="F3613">
            <v>287085</v>
          </cell>
          <cell r="G3613">
            <v>297</v>
          </cell>
          <cell r="H3613">
            <v>0.94064955423279895</v>
          </cell>
          <cell r="I3613">
            <v>0.55120493651705937</v>
          </cell>
        </row>
        <row r="3614">
          <cell r="A3614">
            <v>57611</v>
          </cell>
          <cell r="B3614" t="str">
            <v>Saint-Georges</v>
          </cell>
          <cell r="C3614" t="str">
            <v>Metz</v>
          </cell>
          <cell r="D3614">
            <v>4134.9138153846161</v>
          </cell>
          <cell r="E3614">
            <v>2708.4842000000003</v>
          </cell>
          <cell r="F3614">
            <v>606125</v>
          </cell>
          <cell r="G3614">
            <v>203</v>
          </cell>
          <cell r="H3614">
            <v>1.3848422429747611</v>
          </cell>
          <cell r="I3614">
            <v>0.90711040230975482</v>
          </cell>
        </row>
        <row r="3615">
          <cell r="A3615">
            <v>57612</v>
          </cell>
          <cell r="B3615" t="str">
            <v>Saint-Hubert</v>
          </cell>
          <cell r="C3615" t="str">
            <v>Sarrebourg</v>
          </cell>
          <cell r="D3615">
            <v>909.24706153846159</v>
          </cell>
          <cell r="E3615">
            <v>532.80359999999996</v>
          </cell>
          <cell r="F3615">
            <v>287085</v>
          </cell>
          <cell r="G3615">
            <v>224</v>
          </cell>
          <cell r="H3615">
            <v>0.70944612844493926</v>
          </cell>
          <cell r="I3615">
            <v>0.41572358848424679</v>
          </cell>
        </row>
        <row r="3616">
          <cell r="A3616">
            <v>57613</v>
          </cell>
          <cell r="B3616" t="str">
            <v>Saint-Jean-de-Bassel</v>
          </cell>
          <cell r="C3616" t="str">
            <v>Metz</v>
          </cell>
          <cell r="D3616">
            <v>4134.9138153846161</v>
          </cell>
          <cell r="E3616">
            <v>2708.4842000000003</v>
          </cell>
          <cell r="F3616">
            <v>606125</v>
          </cell>
          <cell r="G3616">
            <v>338</v>
          </cell>
          <cell r="H3616">
            <v>2.3057964439678291</v>
          </cell>
          <cell r="I3616">
            <v>1.5103611624664883</v>
          </cell>
        </row>
        <row r="3617">
          <cell r="A3617">
            <v>57614</v>
          </cell>
          <cell r="B3617" t="str">
            <v>Saint-Jean-Kourtzerode</v>
          </cell>
          <cell r="C3617" t="str">
            <v>Sarrebourg</v>
          </cell>
          <cell r="D3617">
            <v>909.24706153846159</v>
          </cell>
          <cell r="E3617">
            <v>532.80359999999996</v>
          </cell>
          <cell r="F3617">
            <v>287085</v>
          </cell>
          <cell r="G3617">
            <v>730</v>
          </cell>
          <cell r="H3617">
            <v>2.3120342578785968</v>
          </cell>
          <cell r="I3617">
            <v>1.3548134803281258</v>
          </cell>
        </row>
        <row r="3618">
          <cell r="A3618">
            <v>57615</v>
          </cell>
          <cell r="B3618" t="str">
            <v>Saint-Jean-Rohrbach</v>
          </cell>
          <cell r="C3618" t="str">
            <v>Sarrebourg</v>
          </cell>
          <cell r="D3618">
            <v>909.24706153846159</v>
          </cell>
          <cell r="E3618">
            <v>532.80359999999996</v>
          </cell>
          <cell r="F3618">
            <v>287085</v>
          </cell>
          <cell r="G3618">
            <v>988</v>
          </cell>
          <cell r="H3618">
            <v>3.1291641736767861</v>
          </cell>
          <cell r="I3618">
            <v>1.8336379706358743</v>
          </cell>
        </row>
        <row r="3619">
          <cell r="A3619">
            <v>57616</v>
          </cell>
          <cell r="B3619" t="str">
            <v>Saint-Julien-lès-Metz</v>
          </cell>
          <cell r="C3619" t="str">
            <v>Forbach</v>
          </cell>
          <cell r="D3619">
            <v>1942.6407692307694</v>
          </cell>
          <cell r="E3619">
            <v>118.524</v>
          </cell>
          <cell r="F3619">
            <v>312225</v>
          </cell>
          <cell r="G3619">
            <v>3214</v>
          </cell>
          <cell r="H3619">
            <v>19.997269380439402</v>
          </cell>
          <cell r="I3619">
            <v>1.220069296180639</v>
          </cell>
        </row>
        <row r="3620">
          <cell r="A3620">
            <v>57617</v>
          </cell>
          <cell r="B3620" t="str">
            <v>Saint-Jure</v>
          </cell>
          <cell r="C3620" t="str">
            <v>Metz</v>
          </cell>
          <cell r="D3620">
            <v>4134.9138153846161</v>
          </cell>
          <cell r="E3620">
            <v>2708.4842000000003</v>
          </cell>
          <cell r="F3620">
            <v>606125</v>
          </cell>
          <cell r="G3620">
            <v>310</v>
          </cell>
          <cell r="H3620">
            <v>2.1147837207988962</v>
          </cell>
          <cell r="I3620">
            <v>1.3852424862858324</v>
          </cell>
        </row>
        <row r="3621">
          <cell r="A3621">
            <v>57618</v>
          </cell>
          <cell r="B3621" t="str">
            <v>Saint-Louis</v>
          </cell>
          <cell r="C3621" t="str">
            <v>Metz</v>
          </cell>
          <cell r="D3621">
            <v>4134.9138153846161</v>
          </cell>
          <cell r="E3621">
            <v>2708.4842000000003</v>
          </cell>
          <cell r="F3621">
            <v>606125</v>
          </cell>
          <cell r="G3621">
            <v>663</v>
          </cell>
          <cell r="H3621">
            <v>4.5229084093215111</v>
          </cell>
          <cell r="I3621">
            <v>2.9626315109919577</v>
          </cell>
        </row>
        <row r="3622">
          <cell r="A3622">
            <v>57619</v>
          </cell>
          <cell r="B3622" t="str">
            <v>Saint-Louis-lès-Bitche</v>
          </cell>
          <cell r="C3622" t="str">
            <v>Sarrebourg</v>
          </cell>
          <cell r="D3622">
            <v>909.24706153846159</v>
          </cell>
          <cell r="E3622">
            <v>532.80359999999996</v>
          </cell>
          <cell r="F3622">
            <v>287085</v>
          </cell>
          <cell r="G3622">
            <v>502</v>
          </cell>
          <cell r="H3622">
            <v>1.5899194485685693</v>
          </cell>
          <cell r="I3622">
            <v>0.93166625633523159</v>
          </cell>
        </row>
        <row r="3623">
          <cell r="A3623">
            <v>57620</v>
          </cell>
          <cell r="B3623" t="str">
            <v>Sainte-Marie-aux-Chênes</v>
          </cell>
          <cell r="C3623" t="str">
            <v>Forbach</v>
          </cell>
          <cell r="D3623">
            <v>1942.6407692307694</v>
          </cell>
          <cell r="E3623">
            <v>118.524</v>
          </cell>
          <cell r="F3623">
            <v>312225</v>
          </cell>
          <cell r="G3623">
            <v>4104</v>
          </cell>
          <cell r="H3623">
            <v>25.534783303460895</v>
          </cell>
          <cell r="I3623">
            <v>1.5579229594042758</v>
          </cell>
        </row>
        <row r="3624">
          <cell r="A3624">
            <v>57621</v>
          </cell>
          <cell r="B3624" t="str">
            <v>Saint-Médard</v>
          </cell>
          <cell r="C3624" t="str">
            <v>Metz</v>
          </cell>
          <cell r="D3624">
            <v>4134.9138153846161</v>
          </cell>
          <cell r="E3624">
            <v>2708.4842000000003</v>
          </cell>
          <cell r="F3624">
            <v>606125</v>
          </cell>
          <cell r="G3624">
            <v>95</v>
          </cell>
          <cell r="H3624">
            <v>0.64807888218030685</v>
          </cell>
          <cell r="I3624">
            <v>0.42450979418436791</v>
          </cell>
        </row>
        <row r="3625">
          <cell r="A3625">
            <v>57622</v>
          </cell>
          <cell r="B3625" t="str">
            <v>Saint-Privat-la-Montagne</v>
          </cell>
          <cell r="C3625" t="str">
            <v>Sarrebourg</v>
          </cell>
          <cell r="D3625">
            <v>909.24706153846159</v>
          </cell>
          <cell r="E3625">
            <v>532.80359999999996</v>
          </cell>
          <cell r="F3625">
            <v>287085</v>
          </cell>
          <cell r="G3625">
            <v>1850</v>
          </cell>
          <cell r="H3625">
            <v>5.8592649001032937</v>
          </cell>
          <cell r="I3625">
            <v>3.4334314227493596</v>
          </cell>
        </row>
        <row r="3626">
          <cell r="A3626">
            <v>57623</v>
          </cell>
          <cell r="B3626" t="str">
            <v>Saint-Quirin</v>
          </cell>
          <cell r="C3626" t="str">
            <v>Metz</v>
          </cell>
          <cell r="D3626">
            <v>4134.9138153846161</v>
          </cell>
          <cell r="E3626">
            <v>2708.4842000000003</v>
          </cell>
          <cell r="F3626">
            <v>606125</v>
          </cell>
          <cell r="G3626">
            <v>735</v>
          </cell>
          <cell r="H3626">
            <v>5.0140839831844799</v>
          </cell>
          <cell r="I3626">
            <v>3.2843652497422151</v>
          </cell>
        </row>
        <row r="3627">
          <cell r="A3627">
            <v>57624</v>
          </cell>
          <cell r="B3627" t="str">
            <v>Sainte-Ruffine</v>
          </cell>
          <cell r="C3627" t="str">
            <v>Sarrebourg</v>
          </cell>
          <cell r="D3627">
            <v>909.24706153846159</v>
          </cell>
          <cell r="E3627">
            <v>532.80359999999996</v>
          </cell>
          <cell r="F3627">
            <v>287085</v>
          </cell>
          <cell r="G3627">
            <v>543</v>
          </cell>
          <cell r="H3627">
            <v>1.7197734274357233</v>
          </cell>
          <cell r="I3627">
            <v>1.0077585202988661</v>
          </cell>
        </row>
        <row r="3628">
          <cell r="A3628">
            <v>57625</v>
          </cell>
          <cell r="B3628" t="str">
            <v>Salonnes</v>
          </cell>
          <cell r="C3628" t="str">
            <v>Metz</v>
          </cell>
          <cell r="D3628">
            <v>4134.9138153846161</v>
          </cell>
          <cell r="E3628">
            <v>2708.4842000000003</v>
          </cell>
          <cell r="F3628">
            <v>606125</v>
          </cell>
          <cell r="G3628">
            <v>208</v>
          </cell>
          <cell r="H3628">
            <v>1.4189516578263561</v>
          </cell>
          <cell r="I3628">
            <v>0.9294530230563004</v>
          </cell>
        </row>
        <row r="3629">
          <cell r="A3629">
            <v>57626</v>
          </cell>
          <cell r="B3629" t="str">
            <v>Sanry-lès-Vigy</v>
          </cell>
          <cell r="C3629" t="str">
            <v>Sarrebourg</v>
          </cell>
          <cell r="D3629">
            <v>909.24706153846159</v>
          </cell>
          <cell r="E3629">
            <v>532.80359999999996</v>
          </cell>
          <cell r="F3629">
            <v>287085</v>
          </cell>
          <cell r="G3629">
            <v>522</v>
          </cell>
          <cell r="H3629">
            <v>1.6532628528940103</v>
          </cell>
          <cell r="I3629">
            <v>0.96878443387846791</v>
          </cell>
        </row>
        <row r="3630">
          <cell r="A3630">
            <v>57627</v>
          </cell>
          <cell r="B3630" t="str">
            <v>Sanry-sur-Nied</v>
          </cell>
          <cell r="C3630" t="str">
            <v>Metz</v>
          </cell>
          <cell r="D3630">
            <v>4134.9138153846161</v>
          </cell>
          <cell r="E3630">
            <v>2708.4842000000003</v>
          </cell>
          <cell r="F3630">
            <v>606125</v>
          </cell>
          <cell r="G3630">
            <v>299</v>
          </cell>
          <cell r="H3630">
            <v>2.0397430081253867</v>
          </cell>
          <cell r="I3630">
            <v>1.3360887206434318</v>
          </cell>
        </row>
        <row r="3631">
          <cell r="A3631">
            <v>57628</v>
          </cell>
          <cell r="B3631" t="str">
            <v>Sarralbe</v>
          </cell>
          <cell r="C3631" t="str">
            <v>Metz</v>
          </cell>
          <cell r="D3631">
            <v>4134.9138153846161</v>
          </cell>
          <cell r="E3631">
            <v>2708.4842000000003</v>
          </cell>
          <cell r="F3631">
            <v>606125</v>
          </cell>
          <cell r="G3631">
            <v>4576</v>
          </cell>
          <cell r="H3631">
            <v>31.216936472179839</v>
          </cell>
          <cell r="I3631">
            <v>20.447966507238608</v>
          </cell>
        </row>
        <row r="3632">
          <cell r="A3632">
            <v>57629</v>
          </cell>
          <cell r="B3632" t="str">
            <v>Sarraltroff</v>
          </cell>
          <cell r="C3632" t="str">
            <v>Forbach</v>
          </cell>
          <cell r="D3632">
            <v>1942.6407692307694</v>
          </cell>
          <cell r="E3632">
            <v>118.524</v>
          </cell>
          <cell r="F3632">
            <v>312225</v>
          </cell>
          <cell r="G3632">
            <v>737</v>
          </cell>
          <cell r="H3632">
            <v>4.5855592823222899</v>
          </cell>
          <cell r="I3632">
            <v>0.27977320201777561</v>
          </cell>
        </row>
        <row r="3633">
          <cell r="A3633">
            <v>57630</v>
          </cell>
          <cell r="B3633" t="str">
            <v>Sarrebourg</v>
          </cell>
          <cell r="C3633" t="str">
            <v>Sarrebourg</v>
          </cell>
          <cell r="D3633">
            <v>909.24706153846159</v>
          </cell>
          <cell r="E3633">
            <v>532.80359999999996</v>
          </cell>
          <cell r="F3633">
            <v>287085</v>
          </cell>
          <cell r="G3633">
            <v>12259</v>
          </cell>
          <cell r="H3633">
            <v>38.826339681279066</v>
          </cell>
          <cell r="I3633">
            <v>22.751586925126702</v>
          </cell>
        </row>
        <row r="3634">
          <cell r="A3634">
            <v>57631</v>
          </cell>
          <cell r="B3634" t="str">
            <v>Sarreguemines</v>
          </cell>
          <cell r="C3634" t="str">
            <v>Sarrebourg</v>
          </cell>
          <cell r="D3634">
            <v>909.24706153846159</v>
          </cell>
          <cell r="E3634">
            <v>532.80359999999996</v>
          </cell>
          <cell r="F3634">
            <v>287085</v>
          </cell>
          <cell r="G3634">
            <v>21236</v>
          </cell>
          <cell r="H3634">
            <v>67.258026712753264</v>
          </cell>
          <cell r="I3634">
            <v>39.412080915408325</v>
          </cell>
        </row>
        <row r="3635">
          <cell r="A3635">
            <v>57633</v>
          </cell>
          <cell r="B3635" t="str">
            <v>Sarreinsming</v>
          </cell>
          <cell r="C3635" t="str">
            <v>Forbach</v>
          </cell>
          <cell r="D3635">
            <v>1942.6407692307694</v>
          </cell>
          <cell r="E3635">
            <v>118.524</v>
          </cell>
          <cell r="F3635">
            <v>312225</v>
          </cell>
          <cell r="G3635">
            <v>1284</v>
          </cell>
          <cell r="H3635">
            <v>7.9889526709658352</v>
          </cell>
          <cell r="I3635">
            <v>0.48742034110016819</v>
          </cell>
        </row>
        <row r="3636">
          <cell r="A3636">
            <v>57634</v>
          </cell>
          <cell r="B3636" t="str">
            <v>Saulny</v>
          </cell>
          <cell r="C3636" t="str">
            <v>Forbach</v>
          </cell>
          <cell r="D3636">
            <v>1942.6407692307694</v>
          </cell>
          <cell r="E3636">
            <v>118.524</v>
          </cell>
          <cell r="F3636">
            <v>312225</v>
          </cell>
          <cell r="G3636">
            <v>1399</v>
          </cell>
          <cell r="H3636">
            <v>8.7044741329292865</v>
          </cell>
          <cell r="I3636">
            <v>0.53107558971895275</v>
          </cell>
        </row>
        <row r="3637">
          <cell r="A3637">
            <v>57635</v>
          </cell>
          <cell r="B3637" t="str">
            <v>Schalbach</v>
          </cell>
          <cell r="C3637" t="str">
            <v>Metz</v>
          </cell>
          <cell r="D3637">
            <v>4134.9138153846161</v>
          </cell>
          <cell r="E3637">
            <v>2708.4842000000003</v>
          </cell>
          <cell r="F3637">
            <v>606125</v>
          </cell>
          <cell r="G3637">
            <v>336</v>
          </cell>
          <cell r="H3637">
            <v>2.2921526780271906</v>
          </cell>
          <cell r="I3637">
            <v>1.5014241141678699</v>
          </cell>
        </row>
        <row r="3638">
          <cell r="A3638">
            <v>57636</v>
          </cell>
          <cell r="B3638" t="str">
            <v>Schmittviller</v>
          </cell>
          <cell r="C3638" t="str">
            <v>Sarrebourg</v>
          </cell>
          <cell r="D3638">
            <v>909.24706153846159</v>
          </cell>
          <cell r="E3638">
            <v>532.80359999999996</v>
          </cell>
          <cell r="F3638">
            <v>287085</v>
          </cell>
          <cell r="G3638">
            <v>332</v>
          </cell>
          <cell r="H3638">
            <v>1.0515005118023208</v>
          </cell>
          <cell r="I3638">
            <v>0.61616174721772288</v>
          </cell>
        </row>
        <row r="3639">
          <cell r="A3639">
            <v>57637</v>
          </cell>
          <cell r="B3639" t="str">
            <v>Schneckenbusch</v>
          </cell>
          <cell r="C3639" t="str">
            <v>Forbach</v>
          </cell>
          <cell r="D3639">
            <v>1942.6407692307694</v>
          </cell>
          <cell r="E3639">
            <v>118.524</v>
          </cell>
          <cell r="F3639">
            <v>312225</v>
          </cell>
          <cell r="G3639">
            <v>299</v>
          </cell>
          <cell r="H3639">
            <v>1.8603558011049723</v>
          </cell>
          <cell r="I3639">
            <v>0.11350364640883978</v>
          </cell>
        </row>
        <row r="3640">
          <cell r="A3640">
            <v>57638</v>
          </cell>
          <cell r="B3640" t="str">
            <v>Schoeneck</v>
          </cell>
          <cell r="C3640" t="str">
            <v>Sarrebourg</v>
          </cell>
          <cell r="D3640">
            <v>909.24706153846159</v>
          </cell>
          <cell r="E3640">
            <v>532.80359999999996</v>
          </cell>
          <cell r="F3640">
            <v>287085</v>
          </cell>
          <cell r="G3640">
            <v>2675</v>
          </cell>
          <cell r="H3640">
            <v>8.4721803285277364</v>
          </cell>
          <cell r="I3640">
            <v>4.9645562464078585</v>
          </cell>
        </row>
        <row r="3641">
          <cell r="A3641">
            <v>57639</v>
          </cell>
          <cell r="B3641" t="str">
            <v>Schorbach</v>
          </cell>
          <cell r="C3641" t="str">
            <v>Forbach</v>
          </cell>
          <cell r="D3641">
            <v>1942.6407692307694</v>
          </cell>
          <cell r="E3641">
            <v>118.524</v>
          </cell>
          <cell r="F3641">
            <v>312225</v>
          </cell>
          <cell r="G3641">
            <v>542</v>
          </cell>
          <cell r="H3641">
            <v>3.3722837598625257</v>
          </cell>
          <cell r="I3641">
            <v>0.20574908479461929</v>
          </cell>
        </row>
        <row r="3642">
          <cell r="A3642">
            <v>57640</v>
          </cell>
          <cell r="B3642" t="str">
            <v>Schwerdorff</v>
          </cell>
          <cell r="C3642" t="str">
            <v>Forbach</v>
          </cell>
          <cell r="D3642">
            <v>1942.6407692307694</v>
          </cell>
          <cell r="E3642">
            <v>118.524</v>
          </cell>
          <cell r="F3642">
            <v>312225</v>
          </cell>
          <cell r="G3642">
            <v>470</v>
          </cell>
          <cell r="H3642">
            <v>2.9243051054158427</v>
          </cell>
          <cell r="I3642">
            <v>0.17841710305068459</v>
          </cell>
        </row>
        <row r="3643">
          <cell r="A3643">
            <v>57641</v>
          </cell>
          <cell r="B3643" t="str">
            <v>Schweyen</v>
          </cell>
          <cell r="C3643" t="str">
            <v>Forbach</v>
          </cell>
          <cell r="D3643">
            <v>1942.6407692307694</v>
          </cell>
          <cell r="E3643">
            <v>118.524</v>
          </cell>
          <cell r="F3643">
            <v>312225</v>
          </cell>
          <cell r="G3643">
            <v>319</v>
          </cell>
          <cell r="H3643">
            <v>1.9847943162290511</v>
          </cell>
          <cell r="I3643">
            <v>0.12109586355993275</v>
          </cell>
        </row>
        <row r="3644">
          <cell r="A3644">
            <v>57642</v>
          </cell>
          <cell r="B3644" t="str">
            <v>Scy-Chazelles</v>
          </cell>
          <cell r="C3644" t="str">
            <v>Forbach</v>
          </cell>
          <cell r="D3644">
            <v>1942.6407692307694</v>
          </cell>
          <cell r="E3644">
            <v>118.524</v>
          </cell>
          <cell r="F3644">
            <v>312225</v>
          </cell>
          <cell r="G3644">
            <v>2694</v>
          </cell>
          <cell r="H3644">
            <v>16.761867987213364</v>
          </cell>
          <cell r="I3644">
            <v>1.022671650252222</v>
          </cell>
        </row>
        <row r="3645">
          <cell r="A3645">
            <v>57643</v>
          </cell>
          <cell r="B3645" t="str">
            <v>Secourt</v>
          </cell>
          <cell r="C3645" t="str">
            <v>Metz</v>
          </cell>
          <cell r="D3645">
            <v>4134.9138153846161</v>
          </cell>
          <cell r="E3645">
            <v>2708.4842000000003</v>
          </cell>
          <cell r="F3645">
            <v>606125</v>
          </cell>
          <cell r="G3645">
            <v>198</v>
          </cell>
          <cell r="H3645">
            <v>1.3507328281231659</v>
          </cell>
          <cell r="I3645">
            <v>0.88476778156320901</v>
          </cell>
        </row>
        <row r="3646">
          <cell r="A3646">
            <v>57644</v>
          </cell>
          <cell r="B3646" t="str">
            <v>Seingbouse</v>
          </cell>
          <cell r="C3646" t="str">
            <v>Metz</v>
          </cell>
          <cell r="D3646">
            <v>4134.9138153846161</v>
          </cell>
          <cell r="E3646">
            <v>2708.4842000000003</v>
          </cell>
          <cell r="F3646">
            <v>606125</v>
          </cell>
          <cell r="G3646">
            <v>1857</v>
          </cell>
          <cell r="H3646">
            <v>12.668236675882421</v>
          </cell>
          <cell r="I3646">
            <v>8.2980493452670672</v>
          </cell>
        </row>
        <row r="3647">
          <cell r="A3647">
            <v>57645</v>
          </cell>
          <cell r="B3647" t="str">
            <v>Semécourt</v>
          </cell>
          <cell r="C3647" t="str">
            <v>Forbach</v>
          </cell>
          <cell r="D3647">
            <v>1942.6407692307694</v>
          </cell>
          <cell r="E3647">
            <v>118.524</v>
          </cell>
          <cell r="F3647">
            <v>312225</v>
          </cell>
          <cell r="G3647">
            <v>953</v>
          </cell>
          <cell r="H3647">
            <v>5.9294952456623378</v>
          </cell>
          <cell r="I3647">
            <v>0.36176914724957965</v>
          </cell>
        </row>
        <row r="3648">
          <cell r="A3648">
            <v>57647</v>
          </cell>
          <cell r="B3648" t="str">
            <v>Serémange-Erzange</v>
          </cell>
          <cell r="C3648" t="str">
            <v>Metz</v>
          </cell>
          <cell r="D3648">
            <v>4134.9138153846161</v>
          </cell>
          <cell r="E3648">
            <v>2708.4842000000003</v>
          </cell>
          <cell r="F3648">
            <v>606125</v>
          </cell>
          <cell r="G3648">
            <v>4343</v>
          </cell>
          <cell r="H3648">
            <v>29.627437740095505</v>
          </cell>
          <cell r="I3648">
            <v>19.406800380449582</v>
          </cell>
        </row>
        <row r="3649">
          <cell r="A3649">
            <v>57648</v>
          </cell>
          <cell r="B3649" t="str">
            <v>Servigny-lès-Raville</v>
          </cell>
          <cell r="C3649" t="str">
            <v>Metz</v>
          </cell>
          <cell r="D3649">
            <v>4134.9138153846161</v>
          </cell>
          <cell r="E3649">
            <v>2708.4842000000003</v>
          </cell>
          <cell r="F3649">
            <v>606125</v>
          </cell>
          <cell r="G3649">
            <v>472</v>
          </cell>
          <cell r="H3649">
            <v>3.2199287619905776</v>
          </cell>
          <cell r="I3649">
            <v>2.1091433984739125</v>
          </cell>
        </row>
        <row r="3650">
          <cell r="A3650">
            <v>57649</v>
          </cell>
          <cell r="B3650" t="str">
            <v>Servigny-lès-Sainte-Barbe</v>
          </cell>
          <cell r="C3650" t="str">
            <v>Metz</v>
          </cell>
          <cell r="D3650">
            <v>4134.9138153846161</v>
          </cell>
          <cell r="E3650">
            <v>2708.4842000000003</v>
          </cell>
          <cell r="F3650">
            <v>606125</v>
          </cell>
          <cell r="G3650">
            <v>453</v>
          </cell>
          <cell r="H3650">
            <v>3.0903129855545162</v>
          </cell>
          <cell r="I3650">
            <v>2.0242414396370387</v>
          </cell>
        </row>
        <row r="3651">
          <cell r="A3651">
            <v>57650</v>
          </cell>
          <cell r="B3651" t="str">
            <v>Sierck-les-Bains</v>
          </cell>
          <cell r="C3651" t="str">
            <v>Metz</v>
          </cell>
          <cell r="D3651">
            <v>4134.9138153846161</v>
          </cell>
          <cell r="E3651">
            <v>2708.4842000000003</v>
          </cell>
          <cell r="F3651">
            <v>606125</v>
          </cell>
          <cell r="G3651">
            <v>1712</v>
          </cell>
          <cell r="H3651">
            <v>11.679063645186163</v>
          </cell>
          <cell r="I3651">
            <v>7.6501133436172415</v>
          </cell>
        </row>
        <row r="3652">
          <cell r="A3652">
            <v>57651</v>
          </cell>
          <cell r="B3652" t="str">
            <v>Siersthal</v>
          </cell>
          <cell r="C3652" t="str">
            <v>Metz</v>
          </cell>
          <cell r="D3652">
            <v>4134.9138153846161</v>
          </cell>
          <cell r="E3652">
            <v>2708.4842000000003</v>
          </cell>
          <cell r="F3652">
            <v>606125</v>
          </cell>
          <cell r="G3652">
            <v>671</v>
          </cell>
          <cell r="H3652">
            <v>4.5774834730840617</v>
          </cell>
          <cell r="I3652">
            <v>2.9983797041864304</v>
          </cell>
        </row>
        <row r="3653">
          <cell r="A3653">
            <v>57652</v>
          </cell>
          <cell r="B3653" t="str">
            <v>Sillegny</v>
          </cell>
          <cell r="C3653" t="str">
            <v>Forbach</v>
          </cell>
          <cell r="D3653">
            <v>1942.6407692307694</v>
          </cell>
          <cell r="E3653">
            <v>118.524</v>
          </cell>
          <cell r="F3653">
            <v>312225</v>
          </cell>
          <cell r="G3653">
            <v>461</v>
          </cell>
          <cell r="H3653">
            <v>2.8683077736100078</v>
          </cell>
          <cell r="I3653">
            <v>0.17500060533269277</v>
          </cell>
        </row>
        <row r="3654">
          <cell r="A3654">
            <v>57653</v>
          </cell>
          <cell r="B3654" t="str">
            <v>Silly-en-Saulnois</v>
          </cell>
          <cell r="C3654" t="str">
            <v>Metz</v>
          </cell>
          <cell r="D3654">
            <v>4134.9138153846161</v>
          </cell>
          <cell r="E3654">
            <v>2708.4842000000003</v>
          </cell>
          <cell r="F3654">
            <v>606125</v>
          </cell>
          <cell r="G3654">
            <v>32</v>
          </cell>
          <cell r="H3654">
            <v>0.21830025505020867</v>
          </cell>
          <cell r="I3654">
            <v>0.14299277277789238</v>
          </cell>
        </row>
        <row r="3655">
          <cell r="A3655">
            <v>57654</v>
          </cell>
          <cell r="B3655" t="str">
            <v>Silly-sur-Nied</v>
          </cell>
          <cell r="C3655" t="str">
            <v>Metz</v>
          </cell>
          <cell r="D3655">
            <v>4134.9138153846161</v>
          </cell>
          <cell r="E3655">
            <v>2708.4842000000003</v>
          </cell>
          <cell r="F3655">
            <v>606125</v>
          </cell>
          <cell r="G3655">
            <v>691</v>
          </cell>
          <cell r="H3655">
            <v>4.7139211324904426</v>
          </cell>
          <cell r="I3655">
            <v>3.0877501871726132</v>
          </cell>
        </row>
        <row r="3656">
          <cell r="A3656">
            <v>57655</v>
          </cell>
          <cell r="B3656" t="str">
            <v>Solgne</v>
          </cell>
          <cell r="C3656" t="str">
            <v>Metz</v>
          </cell>
          <cell r="D3656">
            <v>4134.9138153846161</v>
          </cell>
          <cell r="E3656">
            <v>2708.4842000000003</v>
          </cell>
          <cell r="F3656">
            <v>606125</v>
          </cell>
          <cell r="G3656">
            <v>1093</v>
          </cell>
          <cell r="H3656">
            <v>7.4563180865586887</v>
          </cell>
          <cell r="I3656">
            <v>4.8840968951948858</v>
          </cell>
        </row>
        <row r="3657">
          <cell r="A3657">
            <v>57656</v>
          </cell>
          <cell r="B3657" t="str">
            <v>Sorbey</v>
          </cell>
          <cell r="C3657" t="str">
            <v>Metz</v>
          </cell>
          <cell r="D3657">
            <v>4134.9138153846161</v>
          </cell>
          <cell r="E3657">
            <v>2708.4842000000003</v>
          </cell>
          <cell r="F3657">
            <v>606125</v>
          </cell>
          <cell r="G3657">
            <v>367</v>
          </cell>
          <cell r="H3657">
            <v>2.5036310501070802</v>
          </cell>
          <cell r="I3657">
            <v>1.6399483627964531</v>
          </cell>
        </row>
        <row r="3658">
          <cell r="A3658">
            <v>57657</v>
          </cell>
          <cell r="B3658" t="str">
            <v>Sotzeling</v>
          </cell>
          <cell r="C3658" t="str">
            <v>Metz</v>
          </cell>
          <cell r="D3658">
            <v>4134.9138153846161</v>
          </cell>
          <cell r="E3658">
            <v>2708.4842000000003</v>
          </cell>
          <cell r="F3658">
            <v>606125</v>
          </cell>
          <cell r="G3658">
            <v>23</v>
          </cell>
          <cell r="H3658">
            <v>0.15690330831733748</v>
          </cell>
          <cell r="I3658">
            <v>0.10277605543411014</v>
          </cell>
        </row>
        <row r="3659">
          <cell r="A3659">
            <v>57658</v>
          </cell>
          <cell r="B3659" t="str">
            <v>Soucht</v>
          </cell>
          <cell r="C3659" t="str">
            <v>Sarrebourg</v>
          </cell>
          <cell r="D3659">
            <v>909.24706153846159</v>
          </cell>
          <cell r="E3659">
            <v>532.80359999999996</v>
          </cell>
          <cell r="F3659">
            <v>287085</v>
          </cell>
          <cell r="G3659">
            <v>1055</v>
          </cell>
          <cell r="H3659">
            <v>3.3413645781670129</v>
          </cell>
          <cell r="I3659">
            <v>1.9579838654057158</v>
          </cell>
        </row>
        <row r="3660">
          <cell r="A3660">
            <v>57659</v>
          </cell>
          <cell r="B3660" t="str">
            <v>Spicheren</v>
          </cell>
          <cell r="C3660" t="str">
            <v>Forbach</v>
          </cell>
          <cell r="D3660">
            <v>1942.6407692307694</v>
          </cell>
          <cell r="E3660">
            <v>118.524</v>
          </cell>
          <cell r="F3660">
            <v>312225</v>
          </cell>
          <cell r="G3660">
            <v>3233</v>
          </cell>
          <cell r="H3660">
            <v>20.115485969807278</v>
          </cell>
          <cell r="I3660">
            <v>1.2272819024741772</v>
          </cell>
        </row>
        <row r="3661">
          <cell r="A3661">
            <v>57660</v>
          </cell>
          <cell r="B3661" t="str">
            <v>Stiring-Wendel</v>
          </cell>
          <cell r="C3661" t="str">
            <v>Forbach</v>
          </cell>
          <cell r="D3661">
            <v>1942.6407692307694</v>
          </cell>
          <cell r="E3661">
            <v>118.524</v>
          </cell>
          <cell r="F3661">
            <v>312225</v>
          </cell>
          <cell r="G3661">
            <v>12254</v>
          </cell>
          <cell r="H3661">
            <v>76.24347821652286</v>
          </cell>
          <cell r="I3661">
            <v>4.6517514484746574</v>
          </cell>
        </row>
        <row r="3662">
          <cell r="A3662">
            <v>57661</v>
          </cell>
          <cell r="B3662" t="str">
            <v>Sturzelbronn</v>
          </cell>
          <cell r="C3662" t="str">
            <v>Forbach</v>
          </cell>
          <cell r="D3662">
            <v>1942.6407692307694</v>
          </cell>
          <cell r="E3662">
            <v>118.524</v>
          </cell>
          <cell r="F3662">
            <v>312225</v>
          </cell>
          <cell r="G3662">
            <v>178</v>
          </cell>
          <cell r="H3662">
            <v>1.107502784604298</v>
          </cell>
          <cell r="I3662">
            <v>6.7570732644727363E-2</v>
          </cell>
        </row>
        <row r="3663">
          <cell r="A3663">
            <v>57662</v>
          </cell>
          <cell r="B3663" t="str">
            <v>Suisse</v>
          </cell>
          <cell r="C3663" t="str">
            <v>Forbach</v>
          </cell>
          <cell r="D3663">
            <v>1942.6407692307694</v>
          </cell>
          <cell r="E3663">
            <v>118.524</v>
          </cell>
          <cell r="F3663">
            <v>312225</v>
          </cell>
          <cell r="G3663">
            <v>104</v>
          </cell>
          <cell r="H3663">
            <v>0.6470802786452079</v>
          </cell>
          <cell r="I3663">
            <v>3.9479529185683405E-2</v>
          </cell>
        </row>
        <row r="3664">
          <cell r="A3664">
            <v>57663</v>
          </cell>
          <cell r="B3664" t="str">
            <v>Talange</v>
          </cell>
          <cell r="C3664" t="str">
            <v>Forbach</v>
          </cell>
          <cell r="D3664">
            <v>1942.6407692307694</v>
          </cell>
          <cell r="E3664">
            <v>118.524</v>
          </cell>
          <cell r="F3664">
            <v>312225</v>
          </cell>
          <cell r="G3664">
            <v>7698</v>
          </cell>
          <cell r="H3664">
            <v>47.896384471257782</v>
          </cell>
          <cell r="I3664">
            <v>2.9222443814556809</v>
          </cell>
        </row>
        <row r="3665">
          <cell r="A3665">
            <v>57664</v>
          </cell>
          <cell r="B3665" t="str">
            <v>Tarquimpol</v>
          </cell>
          <cell r="C3665" t="str">
            <v>Metz</v>
          </cell>
          <cell r="D3665">
            <v>4134.9138153846161</v>
          </cell>
          <cell r="E3665">
            <v>2708.4842000000003</v>
          </cell>
          <cell r="F3665">
            <v>606125</v>
          </cell>
          <cell r="G3665">
            <v>63</v>
          </cell>
          <cell r="H3665">
            <v>0.42977862713009829</v>
          </cell>
          <cell r="I3665">
            <v>0.28151702140647561</v>
          </cell>
        </row>
        <row r="3666">
          <cell r="A3666">
            <v>57665</v>
          </cell>
          <cell r="B3666" t="str">
            <v>Tenteling</v>
          </cell>
          <cell r="C3666" t="str">
            <v>Sarrebourg</v>
          </cell>
          <cell r="D3666">
            <v>909.24706153846159</v>
          </cell>
          <cell r="E3666">
            <v>532.80359999999996</v>
          </cell>
          <cell r="F3666">
            <v>287085</v>
          </cell>
          <cell r="G3666">
            <v>1065</v>
          </cell>
          <cell r="H3666">
            <v>3.373036280329734</v>
          </cell>
          <cell r="I3666">
            <v>1.9765429541773341</v>
          </cell>
        </row>
        <row r="3667">
          <cell r="A3667">
            <v>57666</v>
          </cell>
          <cell r="B3667" t="str">
            <v>Terville</v>
          </cell>
          <cell r="C3667" t="str">
            <v>Forbach</v>
          </cell>
          <cell r="D3667">
            <v>1942.6407692307694</v>
          </cell>
          <cell r="E3667">
            <v>118.524</v>
          </cell>
          <cell r="F3667">
            <v>312225</v>
          </cell>
          <cell r="G3667">
            <v>6804</v>
          </cell>
          <cell r="H3667">
            <v>42.33398284521148</v>
          </cell>
          <cell r="I3667">
            <v>2.5828722748018258</v>
          </cell>
        </row>
        <row r="3668">
          <cell r="A3668">
            <v>57667</v>
          </cell>
          <cell r="B3668" t="str">
            <v>Téterchen</v>
          </cell>
          <cell r="C3668" t="str">
            <v>Metz</v>
          </cell>
          <cell r="D3668">
            <v>4134.9138153846161</v>
          </cell>
          <cell r="E3668">
            <v>2708.4842000000003</v>
          </cell>
          <cell r="F3668">
            <v>606125</v>
          </cell>
          <cell r="G3668">
            <v>791</v>
          </cell>
          <cell r="H3668">
            <v>5.3961094295223457</v>
          </cell>
          <cell r="I3668">
            <v>3.5346026021035271</v>
          </cell>
        </row>
        <row r="3669">
          <cell r="A3669">
            <v>57668</v>
          </cell>
          <cell r="B3669" t="str">
            <v>Teting-sur-Nied</v>
          </cell>
          <cell r="C3669" t="str">
            <v>Forbach</v>
          </cell>
          <cell r="D3669">
            <v>1942.6407692307694</v>
          </cell>
          <cell r="E3669">
            <v>118.524</v>
          </cell>
          <cell r="F3669">
            <v>312225</v>
          </cell>
          <cell r="G3669">
            <v>1411</v>
          </cell>
          <cell r="H3669">
            <v>8.779137242003733</v>
          </cell>
          <cell r="I3669">
            <v>0.53563092000960844</v>
          </cell>
        </row>
        <row r="3670">
          <cell r="A3670">
            <v>57669</v>
          </cell>
          <cell r="B3670" t="str">
            <v>Théding</v>
          </cell>
          <cell r="C3670" t="str">
            <v>Forbach</v>
          </cell>
          <cell r="D3670">
            <v>1942.6407692307694</v>
          </cell>
          <cell r="E3670">
            <v>118.524</v>
          </cell>
          <cell r="F3670">
            <v>312225</v>
          </cell>
          <cell r="G3670">
            <v>2503</v>
          </cell>
          <cell r="H3670">
            <v>15.573480167778415</v>
          </cell>
          <cell r="I3670">
            <v>0.95016597645928413</v>
          </cell>
        </row>
        <row r="3671">
          <cell r="A3671">
            <v>57670</v>
          </cell>
          <cell r="B3671" t="str">
            <v>Thicourt</v>
          </cell>
          <cell r="C3671" t="str">
            <v>Forbach</v>
          </cell>
          <cell r="D3671">
            <v>1942.6407692307694</v>
          </cell>
          <cell r="E3671">
            <v>118.524</v>
          </cell>
          <cell r="F3671">
            <v>312225</v>
          </cell>
          <cell r="G3671">
            <v>145</v>
          </cell>
          <cell r="H3671">
            <v>0.90217923464956862</v>
          </cell>
          <cell r="I3671">
            <v>5.5043574345423972E-2</v>
          </cell>
        </row>
        <row r="3672">
          <cell r="A3672">
            <v>57671</v>
          </cell>
          <cell r="B3672" t="str">
            <v>Thimonville</v>
          </cell>
          <cell r="C3672" t="str">
            <v>Forbach</v>
          </cell>
          <cell r="D3672">
            <v>1942.6407692307694</v>
          </cell>
          <cell r="E3672">
            <v>118.524</v>
          </cell>
          <cell r="F3672">
            <v>312225</v>
          </cell>
          <cell r="G3672">
            <v>157</v>
          </cell>
          <cell r="H3672">
            <v>0.97684234372401568</v>
          </cell>
          <cell r="I3672">
            <v>5.9598904636079753E-2</v>
          </cell>
        </row>
        <row r="3673">
          <cell r="A3673">
            <v>57672</v>
          </cell>
          <cell r="B3673" t="str">
            <v>Thionville</v>
          </cell>
          <cell r="C3673" t="str">
            <v>Metz</v>
          </cell>
          <cell r="D3673">
            <v>4134.9138153846161</v>
          </cell>
          <cell r="E3673">
            <v>2708.4842000000003</v>
          </cell>
          <cell r="F3673">
            <v>606125</v>
          </cell>
          <cell r="G3673">
            <v>40665</v>
          </cell>
          <cell r="H3673">
            <v>277.411870988023</v>
          </cell>
          <cell r="I3673">
            <v>181.71253453165605</v>
          </cell>
        </row>
        <row r="3674">
          <cell r="A3674">
            <v>57673</v>
          </cell>
          <cell r="B3674" t="str">
            <v>Thonville</v>
          </cell>
          <cell r="C3674" t="str">
            <v>Metz</v>
          </cell>
          <cell r="D3674">
            <v>4134.9138153846161</v>
          </cell>
          <cell r="E3674">
            <v>2708.4842000000003</v>
          </cell>
          <cell r="F3674">
            <v>606125</v>
          </cell>
          <cell r="G3674">
            <v>46</v>
          </cell>
          <cell r="H3674">
            <v>0.31380661663467496</v>
          </cell>
          <cell r="I3674">
            <v>0.20555211086822028</v>
          </cell>
        </row>
        <row r="3675">
          <cell r="A3675">
            <v>57674</v>
          </cell>
          <cell r="B3675" t="str">
            <v>Tincry</v>
          </cell>
          <cell r="C3675" t="str">
            <v>Forbach</v>
          </cell>
          <cell r="D3675">
            <v>1942.6407692307694</v>
          </cell>
          <cell r="E3675">
            <v>118.524</v>
          </cell>
          <cell r="F3675">
            <v>312225</v>
          </cell>
          <cell r="G3675">
            <v>171</v>
          </cell>
          <cell r="H3675">
            <v>1.0639493043108708</v>
          </cell>
          <cell r="I3675">
            <v>6.4913456641844836E-2</v>
          </cell>
        </row>
        <row r="3676">
          <cell r="A3676">
            <v>57675</v>
          </cell>
          <cell r="B3676" t="str">
            <v>Torcheville</v>
          </cell>
          <cell r="C3676" t="str">
            <v>Sarrebourg</v>
          </cell>
          <cell r="D3676">
            <v>909.24706153846159</v>
          </cell>
          <cell r="E3676">
            <v>532.80359999999996</v>
          </cell>
          <cell r="F3676">
            <v>287085</v>
          </cell>
          <cell r="G3676">
            <v>118</v>
          </cell>
          <cell r="H3676">
            <v>0.37372608552010195</v>
          </cell>
          <cell r="I3676">
            <v>0.21899724750509431</v>
          </cell>
        </row>
        <row r="3677">
          <cell r="A3677">
            <v>57676</v>
          </cell>
          <cell r="B3677" t="str">
            <v>Tragny</v>
          </cell>
          <cell r="C3677" t="str">
            <v>Metz</v>
          </cell>
          <cell r="D3677">
            <v>4134.9138153846161</v>
          </cell>
          <cell r="E3677">
            <v>2708.4842000000003</v>
          </cell>
          <cell r="F3677">
            <v>606125</v>
          </cell>
          <cell r="G3677">
            <v>102</v>
          </cell>
          <cell r="H3677">
            <v>0.69583206297254008</v>
          </cell>
          <cell r="I3677">
            <v>0.4557894632295319</v>
          </cell>
        </row>
        <row r="3678">
          <cell r="A3678">
            <v>57677</v>
          </cell>
          <cell r="B3678" t="str">
            <v>Trémery</v>
          </cell>
          <cell r="C3678" t="str">
            <v>Metz</v>
          </cell>
          <cell r="D3678">
            <v>4134.9138153846161</v>
          </cell>
          <cell r="E3678">
            <v>2708.4842000000003</v>
          </cell>
          <cell r="F3678">
            <v>606125</v>
          </cell>
          <cell r="G3678">
            <v>1068</v>
          </cell>
          <cell r="H3678">
            <v>7.2857710123007138</v>
          </cell>
          <cell r="I3678">
            <v>4.7723837914621576</v>
          </cell>
        </row>
        <row r="3679">
          <cell r="A3679">
            <v>57678</v>
          </cell>
          <cell r="B3679" t="str">
            <v>Tressange</v>
          </cell>
          <cell r="C3679" t="str">
            <v>Metz</v>
          </cell>
          <cell r="D3679">
            <v>4134.9138153846161</v>
          </cell>
          <cell r="E3679">
            <v>2708.4842000000003</v>
          </cell>
          <cell r="F3679">
            <v>606125</v>
          </cell>
          <cell r="G3679">
            <v>2069</v>
          </cell>
          <cell r="H3679">
            <v>14.114475865590054</v>
          </cell>
          <cell r="I3679">
            <v>9.2453764649206036</v>
          </cell>
        </row>
        <row r="3680">
          <cell r="A3680">
            <v>57679</v>
          </cell>
          <cell r="B3680" t="str">
            <v>Tritteling</v>
          </cell>
          <cell r="C3680" t="str">
            <v>Forbach</v>
          </cell>
          <cell r="D3680">
            <v>1942.6407692307694</v>
          </cell>
          <cell r="E3680">
            <v>118.524</v>
          </cell>
          <cell r="F3680">
            <v>312225</v>
          </cell>
          <cell r="G3680">
            <v>533</v>
          </cell>
          <cell r="H3680">
            <v>3.3162864280566899</v>
          </cell>
          <cell r="I3680">
            <v>0.20233258707662743</v>
          </cell>
        </row>
        <row r="3681">
          <cell r="A3681">
            <v>57680</v>
          </cell>
          <cell r="B3681" t="str">
            <v>Troisfontaines</v>
          </cell>
          <cell r="C3681" t="str">
            <v>Sarrebourg</v>
          </cell>
          <cell r="D3681">
            <v>909.24706153846159</v>
          </cell>
          <cell r="E3681">
            <v>532.80359999999996</v>
          </cell>
          <cell r="F3681">
            <v>287085</v>
          </cell>
          <cell r="G3681">
            <v>1285</v>
          </cell>
          <cell r="H3681">
            <v>4.069813727909585</v>
          </cell>
          <cell r="I3681">
            <v>2.3848429071529336</v>
          </cell>
        </row>
        <row r="3682">
          <cell r="A3682">
            <v>57681</v>
          </cell>
          <cell r="B3682" t="str">
            <v>Tromborn</v>
          </cell>
          <cell r="C3682" t="str">
            <v>Forbach</v>
          </cell>
          <cell r="D3682">
            <v>1942.6407692307694</v>
          </cell>
          <cell r="E3682">
            <v>118.524</v>
          </cell>
          <cell r="F3682">
            <v>312225</v>
          </cell>
          <cell r="G3682">
            <v>386</v>
          </cell>
          <cell r="H3682">
            <v>2.4016633418947135</v>
          </cell>
          <cell r="I3682">
            <v>0.14652979101609417</v>
          </cell>
        </row>
        <row r="3683">
          <cell r="A3683">
            <v>57682</v>
          </cell>
          <cell r="B3683" t="str">
            <v>Turquestein-Blancrupt</v>
          </cell>
          <cell r="C3683" t="str">
            <v>Sarrebourg</v>
          </cell>
          <cell r="D3683">
            <v>909.24706153846159</v>
          </cell>
          <cell r="E3683">
            <v>532.80359999999996</v>
          </cell>
          <cell r="F3683">
            <v>287085</v>
          </cell>
          <cell r="G3683">
            <v>18</v>
          </cell>
          <cell r="H3683">
            <v>5.7009063892896915E-2</v>
          </cell>
          <cell r="I3683">
            <v>3.3406359788912689E-2</v>
          </cell>
        </row>
        <row r="3684">
          <cell r="A3684">
            <v>57683</v>
          </cell>
          <cell r="B3684" t="str">
            <v>Uckange</v>
          </cell>
          <cell r="C3684" t="str">
            <v>Metz</v>
          </cell>
          <cell r="D3684">
            <v>4134.9138153846161</v>
          </cell>
          <cell r="E3684">
            <v>2708.4842000000003</v>
          </cell>
          <cell r="F3684">
            <v>606125</v>
          </cell>
          <cell r="G3684">
            <v>6633</v>
          </cell>
          <cell r="H3684">
            <v>45.249549742126064</v>
          </cell>
          <cell r="I3684">
            <v>29.639720682367503</v>
          </cell>
        </row>
        <row r="3685">
          <cell r="A3685">
            <v>57684</v>
          </cell>
          <cell r="B3685" t="str">
            <v>Vahl-Ebersing</v>
          </cell>
          <cell r="C3685" t="str">
            <v>Forbach</v>
          </cell>
          <cell r="D3685">
            <v>1942.6407692307694</v>
          </cell>
          <cell r="E3685">
            <v>118.524</v>
          </cell>
          <cell r="F3685">
            <v>312225</v>
          </cell>
          <cell r="G3685">
            <v>517</v>
          </cell>
          <cell r="H3685">
            <v>3.2167356159574276</v>
          </cell>
          <cell r="I3685">
            <v>0.19625881335575307</v>
          </cell>
        </row>
        <row r="3686">
          <cell r="A3686">
            <v>57685</v>
          </cell>
          <cell r="B3686" t="str">
            <v>Vahl-lès-Bénestroff</v>
          </cell>
          <cell r="C3686" t="str">
            <v>Sarrebourg</v>
          </cell>
          <cell r="D3686">
            <v>909.24706153846159</v>
          </cell>
          <cell r="E3686">
            <v>532.80359999999996</v>
          </cell>
          <cell r="F3686">
            <v>287085</v>
          </cell>
          <cell r="G3686">
            <v>141</v>
          </cell>
          <cell r="H3686">
            <v>0.44657100049435916</v>
          </cell>
          <cell r="I3686">
            <v>0.2616831516798161</v>
          </cell>
        </row>
        <row r="3687">
          <cell r="A3687">
            <v>57686</v>
          </cell>
          <cell r="B3687" t="str">
            <v>Vahl-lès-Faulquemont</v>
          </cell>
          <cell r="C3687" t="str">
            <v>Forbach</v>
          </cell>
          <cell r="D3687">
            <v>1942.6407692307694</v>
          </cell>
          <cell r="E3687">
            <v>118.524</v>
          </cell>
          <cell r="F3687">
            <v>312225</v>
          </cell>
          <cell r="G3687">
            <v>251</v>
          </cell>
          <cell r="H3687">
            <v>1.5617033648071841</v>
          </cell>
          <cell r="I3687">
            <v>9.5282325246216659E-2</v>
          </cell>
        </row>
        <row r="3688">
          <cell r="A3688">
            <v>57687</v>
          </cell>
          <cell r="B3688" t="str">
            <v>Vallerange</v>
          </cell>
          <cell r="C3688" t="str">
            <v>Forbach</v>
          </cell>
          <cell r="D3688">
            <v>1942.6407692307694</v>
          </cell>
          <cell r="E3688">
            <v>118.524</v>
          </cell>
          <cell r="F3688">
            <v>312225</v>
          </cell>
          <cell r="G3688">
            <v>210</v>
          </cell>
          <cell r="H3688">
            <v>1.3066044088028235</v>
          </cell>
          <cell r="I3688">
            <v>7.9718280086476107E-2</v>
          </cell>
        </row>
        <row r="3689">
          <cell r="A3689">
            <v>57689</v>
          </cell>
          <cell r="B3689" t="str">
            <v>Valmestroff</v>
          </cell>
          <cell r="C3689" t="str">
            <v>Metz</v>
          </cell>
          <cell r="D3689">
            <v>4134.9138153846161</v>
          </cell>
          <cell r="E3689">
            <v>2708.4842000000003</v>
          </cell>
          <cell r="F3689">
            <v>606125</v>
          </cell>
          <cell r="G3689">
            <v>270</v>
          </cell>
          <cell r="H3689">
            <v>1.8419084019861354</v>
          </cell>
          <cell r="I3689">
            <v>1.2065015203134668</v>
          </cell>
        </row>
        <row r="3690">
          <cell r="A3690">
            <v>57690</v>
          </cell>
          <cell r="B3690" t="str">
            <v>Valmont</v>
          </cell>
          <cell r="C3690" t="str">
            <v>Forbach</v>
          </cell>
          <cell r="D3690">
            <v>1942.6407692307694</v>
          </cell>
          <cell r="E3690">
            <v>118.524</v>
          </cell>
          <cell r="F3690">
            <v>312225</v>
          </cell>
          <cell r="G3690">
            <v>3203</v>
          </cell>
          <cell r="H3690">
            <v>19.92882819712116</v>
          </cell>
          <cell r="I3690">
            <v>1.2158935767475378</v>
          </cell>
        </row>
        <row r="3691">
          <cell r="A3691">
            <v>57691</v>
          </cell>
          <cell r="B3691" t="str">
            <v>Valmunster</v>
          </cell>
          <cell r="C3691" t="str">
            <v>Forbach</v>
          </cell>
          <cell r="D3691">
            <v>1942.6407692307694</v>
          </cell>
          <cell r="E3691">
            <v>118.524</v>
          </cell>
          <cell r="F3691">
            <v>312225</v>
          </cell>
          <cell r="G3691">
            <v>93</v>
          </cell>
          <cell r="H3691">
            <v>0.57863909532696467</v>
          </cell>
          <cell r="I3691">
            <v>3.5303809752582273E-2</v>
          </cell>
        </row>
        <row r="3692">
          <cell r="A3692">
            <v>57692</v>
          </cell>
          <cell r="B3692" t="str">
            <v>Vannecourt</v>
          </cell>
          <cell r="C3692" t="str">
            <v>Sarrebourg</v>
          </cell>
          <cell r="D3692">
            <v>909.24706153846159</v>
          </cell>
          <cell r="E3692">
            <v>532.80359999999996</v>
          </cell>
          <cell r="F3692">
            <v>287085</v>
          </cell>
          <cell r="G3692">
            <v>85</v>
          </cell>
          <cell r="H3692">
            <v>0.26920946838312432</v>
          </cell>
          <cell r="I3692">
            <v>0.15775225455875436</v>
          </cell>
        </row>
        <row r="3693">
          <cell r="A3693">
            <v>57693</v>
          </cell>
          <cell r="B3693" t="str">
            <v>Vantoux</v>
          </cell>
          <cell r="C3693" t="str">
            <v>Metz</v>
          </cell>
          <cell r="D3693">
            <v>4134.9138153846161</v>
          </cell>
          <cell r="E3693">
            <v>2708.4842000000003</v>
          </cell>
          <cell r="F3693">
            <v>606125</v>
          </cell>
          <cell r="G3693">
            <v>884</v>
          </cell>
          <cell r="H3693">
            <v>6.0305445457620142</v>
          </cell>
          <cell r="I3693">
            <v>3.9501753479892767</v>
          </cell>
        </row>
        <row r="3694">
          <cell r="A3694">
            <v>57694</v>
          </cell>
          <cell r="B3694" t="str">
            <v>Vany</v>
          </cell>
          <cell r="C3694" t="str">
            <v>Metz</v>
          </cell>
          <cell r="D3694">
            <v>4134.9138153846161</v>
          </cell>
          <cell r="E3694">
            <v>2708.4842000000003</v>
          </cell>
          <cell r="F3694">
            <v>606125</v>
          </cell>
          <cell r="G3694">
            <v>350</v>
          </cell>
          <cell r="H3694">
            <v>2.3876590396116568</v>
          </cell>
          <cell r="I3694">
            <v>1.5639834522581977</v>
          </cell>
        </row>
        <row r="3695">
          <cell r="A3695">
            <v>57695</v>
          </cell>
          <cell r="B3695" t="str">
            <v>Varize</v>
          </cell>
          <cell r="C3695" t="str">
            <v>Forbach</v>
          </cell>
          <cell r="D3695">
            <v>1942.6407692307694</v>
          </cell>
          <cell r="E3695">
            <v>118.524</v>
          </cell>
          <cell r="F3695">
            <v>312225</v>
          </cell>
          <cell r="G3695">
            <v>540</v>
          </cell>
          <cell r="H3695">
            <v>3.3598399083501178</v>
          </cell>
          <cell r="I3695">
            <v>0.20498986307950998</v>
          </cell>
        </row>
        <row r="3696">
          <cell r="A3696">
            <v>57696</v>
          </cell>
          <cell r="B3696" t="str">
            <v>Varsberg</v>
          </cell>
          <cell r="C3696" t="str">
            <v>Forbach</v>
          </cell>
          <cell r="D3696">
            <v>1942.6407692307694</v>
          </cell>
          <cell r="E3696">
            <v>118.524</v>
          </cell>
          <cell r="F3696">
            <v>312225</v>
          </cell>
          <cell r="G3696">
            <v>928</v>
          </cell>
          <cell r="H3696">
            <v>5.7739471017572388</v>
          </cell>
          <cell r="I3696">
            <v>0.35227887581071343</v>
          </cell>
        </row>
        <row r="3697">
          <cell r="A3697">
            <v>57697</v>
          </cell>
          <cell r="B3697" t="str">
            <v>Vasperviller</v>
          </cell>
          <cell r="C3697" t="str">
            <v>Sarrebourg</v>
          </cell>
          <cell r="D3697">
            <v>909.24706153846159</v>
          </cell>
          <cell r="E3697">
            <v>532.80359999999996</v>
          </cell>
          <cell r="F3697">
            <v>287085</v>
          </cell>
          <cell r="G3697">
            <v>316</v>
          </cell>
          <cell r="H3697">
            <v>1.0008257883419678</v>
          </cell>
          <cell r="I3697">
            <v>0.58646720518313389</v>
          </cell>
        </row>
        <row r="3698">
          <cell r="A3698">
            <v>57698</v>
          </cell>
          <cell r="B3698" t="str">
            <v>Vatimont</v>
          </cell>
          <cell r="C3698" t="str">
            <v>Forbach</v>
          </cell>
          <cell r="D3698">
            <v>1942.6407692307694</v>
          </cell>
          <cell r="E3698">
            <v>118.524</v>
          </cell>
          <cell r="F3698">
            <v>312225</v>
          </cell>
          <cell r="G3698">
            <v>326</v>
          </cell>
          <cell r="H3698">
            <v>2.0283477965224783</v>
          </cell>
          <cell r="I3698">
            <v>0.12375313956281528</v>
          </cell>
        </row>
        <row r="3699">
          <cell r="A3699">
            <v>57700</v>
          </cell>
          <cell r="B3699" t="str">
            <v>Vaudreching</v>
          </cell>
          <cell r="C3699" t="str">
            <v>Forbach</v>
          </cell>
          <cell r="D3699">
            <v>1942.6407692307694</v>
          </cell>
          <cell r="E3699">
            <v>118.524</v>
          </cell>
          <cell r="F3699">
            <v>312225</v>
          </cell>
          <cell r="G3699">
            <v>551</v>
          </cell>
          <cell r="H3699">
            <v>3.4282810916683606</v>
          </cell>
          <cell r="I3699">
            <v>0.20916558251261111</v>
          </cell>
        </row>
        <row r="3700">
          <cell r="A3700">
            <v>57701</v>
          </cell>
          <cell r="B3700" t="str">
            <v>Vaux</v>
          </cell>
          <cell r="C3700" t="str">
            <v>Metz</v>
          </cell>
          <cell r="D3700">
            <v>4134.9138153846161</v>
          </cell>
          <cell r="E3700">
            <v>2708.4842000000003</v>
          </cell>
          <cell r="F3700">
            <v>606125</v>
          </cell>
          <cell r="G3700">
            <v>818</v>
          </cell>
          <cell r="H3700">
            <v>5.5803002697209578</v>
          </cell>
          <cell r="I3700">
            <v>3.6552527541348736</v>
          </cell>
        </row>
        <row r="3701">
          <cell r="A3701">
            <v>57702</v>
          </cell>
          <cell r="B3701" t="str">
            <v>Vaxy</v>
          </cell>
          <cell r="C3701" t="str">
            <v>Sarrebourg</v>
          </cell>
          <cell r="D3701">
            <v>909.24706153846159</v>
          </cell>
          <cell r="E3701">
            <v>532.80359999999996</v>
          </cell>
          <cell r="F3701">
            <v>287085</v>
          </cell>
          <cell r="G3701">
            <v>144</v>
          </cell>
          <cell r="H3701">
            <v>0.45607251114317532</v>
          </cell>
          <cell r="I3701">
            <v>0.26725087831130151</v>
          </cell>
        </row>
        <row r="3702">
          <cell r="A3702">
            <v>57703</v>
          </cell>
          <cell r="B3702" t="str">
            <v>Veckersviller</v>
          </cell>
          <cell r="C3702" t="str">
            <v>Sarrebourg</v>
          </cell>
          <cell r="D3702">
            <v>909.24706153846159</v>
          </cell>
          <cell r="E3702">
            <v>532.80359999999996</v>
          </cell>
          <cell r="F3702">
            <v>287085</v>
          </cell>
          <cell r="G3702">
            <v>243</v>
          </cell>
          <cell r="H3702">
            <v>0.76962236255410832</v>
          </cell>
          <cell r="I3702">
            <v>0.4509858571503213</v>
          </cell>
        </row>
        <row r="3703">
          <cell r="A3703">
            <v>57704</v>
          </cell>
          <cell r="B3703" t="str">
            <v>Veckring</v>
          </cell>
          <cell r="C3703" t="str">
            <v>Metz</v>
          </cell>
          <cell r="D3703">
            <v>4134.9138153846161</v>
          </cell>
          <cell r="E3703">
            <v>2708.4842000000003</v>
          </cell>
          <cell r="F3703">
            <v>606125</v>
          </cell>
          <cell r="G3703">
            <v>695</v>
          </cell>
          <cell r="H3703">
            <v>4.7412086643717188</v>
          </cell>
          <cell r="I3703">
            <v>3.1056242837698496</v>
          </cell>
        </row>
        <row r="3704">
          <cell r="A3704">
            <v>57705</v>
          </cell>
          <cell r="B3704" t="str">
            <v>Velving</v>
          </cell>
          <cell r="C3704" t="str">
            <v>Forbach</v>
          </cell>
          <cell r="D3704">
            <v>1942.6407692307694</v>
          </cell>
          <cell r="E3704">
            <v>118.524</v>
          </cell>
          <cell r="F3704">
            <v>312225</v>
          </cell>
          <cell r="G3704">
            <v>206</v>
          </cell>
          <cell r="H3704">
            <v>1.2817167057780079</v>
          </cell>
          <cell r="I3704">
            <v>7.8199836656257515E-2</v>
          </cell>
        </row>
        <row r="3705">
          <cell r="A3705">
            <v>57706</v>
          </cell>
          <cell r="B3705" t="str">
            <v>Vergaville</v>
          </cell>
          <cell r="C3705" t="str">
            <v>Sarrebourg</v>
          </cell>
          <cell r="D3705">
            <v>909.24706153846159</v>
          </cell>
          <cell r="E3705">
            <v>532.80359999999996</v>
          </cell>
          <cell r="F3705">
            <v>287085</v>
          </cell>
          <cell r="G3705">
            <v>593</v>
          </cell>
          <cell r="H3705">
            <v>1.8781319382493258</v>
          </cell>
          <cell r="I3705">
            <v>1.1005539641569568</v>
          </cell>
        </row>
        <row r="3706">
          <cell r="A3706">
            <v>57707</v>
          </cell>
          <cell r="B3706" t="str">
            <v>Vernéville</v>
          </cell>
          <cell r="C3706" t="str">
            <v>Metz</v>
          </cell>
          <cell r="D3706">
            <v>4134.9138153846161</v>
          </cell>
          <cell r="E3706">
            <v>2708.4842000000003</v>
          </cell>
          <cell r="F3706">
            <v>606125</v>
          </cell>
          <cell r="G3706">
            <v>622</v>
          </cell>
          <cell r="H3706">
            <v>4.2432112075384305</v>
          </cell>
          <cell r="I3706">
            <v>2.7794220208702827</v>
          </cell>
        </row>
        <row r="3707">
          <cell r="A3707">
            <v>57708</v>
          </cell>
          <cell r="B3707" t="str">
            <v>Verny</v>
          </cell>
          <cell r="C3707" t="str">
            <v>Metz</v>
          </cell>
          <cell r="D3707">
            <v>4134.9138153846161</v>
          </cell>
          <cell r="E3707">
            <v>2708.4842000000003</v>
          </cell>
          <cell r="F3707">
            <v>606125</v>
          </cell>
          <cell r="G3707">
            <v>1963</v>
          </cell>
          <cell r="H3707">
            <v>13.391356270736235</v>
          </cell>
          <cell r="I3707">
            <v>8.7717129050938354</v>
          </cell>
        </row>
        <row r="3708">
          <cell r="A3708">
            <v>57709</v>
          </cell>
          <cell r="B3708" t="str">
            <v>Vescheim</v>
          </cell>
          <cell r="C3708" t="str">
            <v>Sarrebourg</v>
          </cell>
          <cell r="D3708">
            <v>909.24706153846159</v>
          </cell>
          <cell r="E3708">
            <v>532.80359999999996</v>
          </cell>
          <cell r="F3708">
            <v>287085</v>
          </cell>
          <cell r="G3708">
            <v>309</v>
          </cell>
          <cell r="H3708">
            <v>0.97865559682806358</v>
          </cell>
          <cell r="I3708">
            <v>0.57347584304300114</v>
          </cell>
        </row>
        <row r="3709">
          <cell r="A3709">
            <v>57711</v>
          </cell>
          <cell r="B3709" t="str">
            <v>Vibersviller</v>
          </cell>
          <cell r="C3709" t="str">
            <v>Sarrebourg</v>
          </cell>
          <cell r="D3709">
            <v>909.24706153846159</v>
          </cell>
          <cell r="E3709">
            <v>532.80359999999996</v>
          </cell>
          <cell r="F3709">
            <v>287085</v>
          </cell>
          <cell r="G3709">
            <v>467</v>
          </cell>
          <cell r="H3709">
            <v>1.4790684909990475</v>
          </cell>
          <cell r="I3709">
            <v>0.86670944563456809</v>
          </cell>
        </row>
        <row r="3710">
          <cell r="A3710">
            <v>57712</v>
          </cell>
          <cell r="B3710" t="str">
            <v>Vic-sur-Seille</v>
          </cell>
          <cell r="C3710" t="str">
            <v>Sarrebourg</v>
          </cell>
          <cell r="D3710">
            <v>909.24706153846159</v>
          </cell>
          <cell r="E3710">
            <v>532.80359999999996</v>
          </cell>
          <cell r="F3710">
            <v>287085</v>
          </cell>
          <cell r="G3710">
            <v>1305</v>
          </cell>
          <cell r="H3710">
            <v>4.1331571322350253</v>
          </cell>
          <cell r="I3710">
            <v>2.4219610846961697</v>
          </cell>
        </row>
        <row r="3711">
          <cell r="A3711">
            <v>57713</v>
          </cell>
          <cell r="B3711" t="str">
            <v>Vieux-Lixheim</v>
          </cell>
          <cell r="C3711" t="str">
            <v>Sarrebourg</v>
          </cell>
          <cell r="D3711">
            <v>909.24706153846159</v>
          </cell>
          <cell r="E3711">
            <v>532.80359999999996</v>
          </cell>
          <cell r="F3711">
            <v>287085</v>
          </cell>
          <cell r="G3711">
            <v>260</v>
          </cell>
          <cell r="H3711">
            <v>0.82346425623073305</v>
          </cell>
          <cell r="I3711">
            <v>0.48253630806207215</v>
          </cell>
        </row>
        <row r="3712">
          <cell r="A3712">
            <v>57714</v>
          </cell>
          <cell r="B3712" t="str">
            <v>Haute-Vigneulles</v>
          </cell>
          <cell r="C3712" t="str">
            <v>Forbach</v>
          </cell>
          <cell r="D3712">
            <v>1942.6407692307694</v>
          </cell>
          <cell r="E3712">
            <v>118.524</v>
          </cell>
          <cell r="F3712">
            <v>312225</v>
          </cell>
          <cell r="G3712">
            <v>415</v>
          </cell>
          <cell r="H3712">
            <v>2.5820991888246274</v>
          </cell>
          <cell r="I3712">
            <v>0.15753850588517895</v>
          </cell>
        </row>
        <row r="3713">
          <cell r="A3713">
            <v>57715</v>
          </cell>
          <cell r="B3713" t="str">
            <v>Vigny</v>
          </cell>
          <cell r="C3713" t="str">
            <v>Metz</v>
          </cell>
          <cell r="D3713">
            <v>4134.9138153846161</v>
          </cell>
          <cell r="E3713">
            <v>2708.4842000000003</v>
          </cell>
          <cell r="F3713">
            <v>606125</v>
          </cell>
          <cell r="G3713">
            <v>346</v>
          </cell>
          <cell r="H3713">
            <v>2.3603715077303806</v>
          </cell>
          <cell r="I3713">
            <v>1.5461093556609611</v>
          </cell>
        </row>
        <row r="3714">
          <cell r="A3714">
            <v>57716</v>
          </cell>
          <cell r="B3714" t="str">
            <v>Vigy</v>
          </cell>
          <cell r="C3714" t="str">
            <v>Metz</v>
          </cell>
          <cell r="D3714">
            <v>4134.9138153846161</v>
          </cell>
          <cell r="E3714">
            <v>2708.4842000000003</v>
          </cell>
          <cell r="F3714">
            <v>606125</v>
          </cell>
          <cell r="G3714">
            <v>1672</v>
          </cell>
          <cell r="H3714">
            <v>11.406188326373401</v>
          </cell>
          <cell r="I3714">
            <v>7.4713723776448759</v>
          </cell>
        </row>
        <row r="3715">
          <cell r="A3715">
            <v>57717</v>
          </cell>
          <cell r="B3715" t="str">
            <v>Viller</v>
          </cell>
          <cell r="C3715" t="str">
            <v>Forbach</v>
          </cell>
          <cell r="D3715">
            <v>1942.6407692307694</v>
          </cell>
          <cell r="E3715">
            <v>118.524</v>
          </cell>
          <cell r="F3715">
            <v>312225</v>
          </cell>
          <cell r="G3715">
            <v>205</v>
          </cell>
          <cell r="H3715">
            <v>1.2754947800218039</v>
          </cell>
          <cell r="I3715">
            <v>7.7820225798702861E-2</v>
          </cell>
        </row>
        <row r="3716">
          <cell r="A3716">
            <v>57718</v>
          </cell>
          <cell r="B3716" t="str">
            <v>Villers-Stoncourt</v>
          </cell>
          <cell r="C3716" t="str">
            <v>Metz</v>
          </cell>
          <cell r="D3716">
            <v>4134.9138153846161</v>
          </cell>
          <cell r="E3716">
            <v>2708.4842000000003</v>
          </cell>
          <cell r="F3716">
            <v>606125</v>
          </cell>
          <cell r="G3716">
            <v>242</v>
          </cell>
          <cell r="H3716">
            <v>1.6508956788172029</v>
          </cell>
          <cell r="I3716">
            <v>1.081382844132811</v>
          </cell>
        </row>
        <row r="3717">
          <cell r="A3717">
            <v>57719</v>
          </cell>
          <cell r="B3717" t="str">
            <v>Villers-sur-Nied</v>
          </cell>
          <cell r="C3717" t="str">
            <v>Sarrebourg</v>
          </cell>
          <cell r="D3717">
            <v>909.24706153846159</v>
          </cell>
          <cell r="E3717">
            <v>532.80359999999996</v>
          </cell>
          <cell r="F3717">
            <v>287085</v>
          </cell>
          <cell r="G3717">
            <v>75</v>
          </cell>
          <cell r="H3717">
            <v>0.23753776622040376</v>
          </cell>
          <cell r="I3717">
            <v>0.1391931657871362</v>
          </cell>
        </row>
        <row r="3718">
          <cell r="A3718">
            <v>57720</v>
          </cell>
          <cell r="B3718" t="str">
            <v>Villing</v>
          </cell>
          <cell r="C3718" t="str">
            <v>Forbach</v>
          </cell>
          <cell r="D3718">
            <v>1942.6407692307694</v>
          </cell>
          <cell r="E3718">
            <v>118.524</v>
          </cell>
          <cell r="F3718">
            <v>312225</v>
          </cell>
          <cell r="G3718">
            <v>492</v>
          </cell>
          <cell r="H3718">
            <v>3.0611874720523291</v>
          </cell>
          <cell r="I3718">
            <v>0.18676854191688685</v>
          </cell>
        </row>
        <row r="3719">
          <cell r="A3719">
            <v>57721</v>
          </cell>
          <cell r="B3719" t="str">
            <v>Vilsberg</v>
          </cell>
          <cell r="C3719" t="str">
            <v>Sarrebourg</v>
          </cell>
          <cell r="D3719">
            <v>909.24706153846159</v>
          </cell>
          <cell r="E3719">
            <v>532.80359999999996</v>
          </cell>
          <cell r="F3719">
            <v>287085</v>
          </cell>
          <cell r="G3719">
            <v>365</v>
          </cell>
          <cell r="H3719">
            <v>1.1560171289392984</v>
          </cell>
          <cell r="I3719">
            <v>0.67740674016406288</v>
          </cell>
        </row>
        <row r="3720">
          <cell r="A3720">
            <v>57722</v>
          </cell>
          <cell r="B3720" t="str">
            <v>Vionville</v>
          </cell>
          <cell r="C3720" t="str">
            <v>Metz</v>
          </cell>
          <cell r="D3720">
            <v>4134.9138153846161</v>
          </cell>
          <cell r="E3720">
            <v>2708.4842000000003</v>
          </cell>
          <cell r="F3720">
            <v>606125</v>
          </cell>
          <cell r="G3720">
            <v>0</v>
          </cell>
          <cell r="H3720">
            <v>0</v>
          </cell>
          <cell r="I3720">
            <v>0</v>
          </cell>
        </row>
        <row r="3721">
          <cell r="A3721">
            <v>57723</v>
          </cell>
          <cell r="B3721" t="str">
            <v>Virming</v>
          </cell>
          <cell r="C3721" t="str">
            <v>Sarrebourg</v>
          </cell>
          <cell r="D3721">
            <v>909.24706153846159</v>
          </cell>
          <cell r="E3721">
            <v>532.80359999999996</v>
          </cell>
          <cell r="F3721">
            <v>287085</v>
          </cell>
          <cell r="G3721">
            <v>296</v>
          </cell>
          <cell r="H3721">
            <v>0.93748238401652706</v>
          </cell>
          <cell r="I3721">
            <v>0.54934902763989757</v>
          </cell>
        </row>
        <row r="3722">
          <cell r="A3722">
            <v>57724</v>
          </cell>
          <cell r="B3722" t="str">
            <v>Vitry-sur-Orne</v>
          </cell>
          <cell r="C3722" t="str">
            <v>Metz</v>
          </cell>
          <cell r="D3722">
            <v>4134.9138153846161</v>
          </cell>
          <cell r="E3722">
            <v>2708.4842000000003</v>
          </cell>
          <cell r="F3722">
            <v>606125</v>
          </cell>
          <cell r="G3722">
            <v>3010</v>
          </cell>
          <cell r="H3722">
            <v>20.533867740660252</v>
          </cell>
          <cell r="I3722">
            <v>13.450257689420502</v>
          </cell>
        </row>
        <row r="3723">
          <cell r="A3723">
            <v>57725</v>
          </cell>
          <cell r="B3723" t="str">
            <v>Vittersbourg</v>
          </cell>
          <cell r="C3723" t="str">
            <v>Sarrebourg</v>
          </cell>
          <cell r="D3723">
            <v>909.24706153846159</v>
          </cell>
          <cell r="E3723">
            <v>532.80359999999996</v>
          </cell>
          <cell r="F3723">
            <v>287085</v>
          </cell>
          <cell r="G3723">
            <v>372</v>
          </cell>
          <cell r="H3723">
            <v>1.1781873204532027</v>
          </cell>
          <cell r="I3723">
            <v>0.69039810230419552</v>
          </cell>
        </row>
        <row r="3724">
          <cell r="A3724">
            <v>57726</v>
          </cell>
          <cell r="B3724" t="str">
            <v>Vittoncourt</v>
          </cell>
          <cell r="C3724" t="str">
            <v>Forbach</v>
          </cell>
          <cell r="D3724">
            <v>1942.6407692307694</v>
          </cell>
          <cell r="E3724">
            <v>118.524</v>
          </cell>
          <cell r="F3724">
            <v>312225</v>
          </cell>
          <cell r="G3724">
            <v>384</v>
          </cell>
          <cell r="H3724">
            <v>2.3892194903823061</v>
          </cell>
          <cell r="I3724">
            <v>0.14577056930098486</v>
          </cell>
        </row>
        <row r="3725">
          <cell r="A3725">
            <v>57727</v>
          </cell>
          <cell r="B3725" t="str">
            <v>Viviers</v>
          </cell>
          <cell r="C3725" t="str">
            <v>Sarrebourg</v>
          </cell>
          <cell r="D3725">
            <v>909.24706153846159</v>
          </cell>
          <cell r="E3725">
            <v>532.80359999999996</v>
          </cell>
          <cell r="F3725">
            <v>287085</v>
          </cell>
          <cell r="G3725">
            <v>126</v>
          </cell>
          <cell r="H3725">
            <v>0.39906344725027831</v>
          </cell>
          <cell r="I3725">
            <v>0.2338445185223888</v>
          </cell>
        </row>
        <row r="3726">
          <cell r="A3726">
            <v>57728</v>
          </cell>
          <cell r="B3726" t="str">
            <v>Voimhaut</v>
          </cell>
          <cell r="C3726" t="str">
            <v>Metz</v>
          </cell>
          <cell r="D3726">
            <v>4134.9138153846161</v>
          </cell>
          <cell r="E3726">
            <v>2708.4842000000003</v>
          </cell>
          <cell r="F3726">
            <v>606125</v>
          </cell>
          <cell r="G3726">
            <v>252</v>
          </cell>
          <cell r="H3726">
            <v>1.7191145085203932</v>
          </cell>
          <cell r="I3726">
            <v>1.1260680856259024</v>
          </cell>
        </row>
        <row r="3727">
          <cell r="A3727">
            <v>57730</v>
          </cell>
          <cell r="B3727" t="str">
            <v>Volmerange-lès-Boulay</v>
          </cell>
          <cell r="C3727" t="str">
            <v>Forbach</v>
          </cell>
          <cell r="D3727">
            <v>1942.6407692307694</v>
          </cell>
          <cell r="E3727">
            <v>118.524</v>
          </cell>
          <cell r="F3727">
            <v>312225</v>
          </cell>
          <cell r="G3727">
            <v>567</v>
          </cell>
          <cell r="H3727">
            <v>3.5278319037676233</v>
          </cell>
          <cell r="I3727">
            <v>0.21523935623348545</v>
          </cell>
        </row>
        <row r="3728">
          <cell r="A3728">
            <v>57731</v>
          </cell>
          <cell r="B3728" t="str">
            <v>Volmerange-les-Mines</v>
          </cell>
          <cell r="C3728" t="str">
            <v>Metz</v>
          </cell>
          <cell r="D3728">
            <v>4134.9138153846161</v>
          </cell>
          <cell r="E3728">
            <v>2708.4842000000003</v>
          </cell>
          <cell r="F3728">
            <v>606125</v>
          </cell>
          <cell r="G3728">
            <v>2156</v>
          </cell>
          <cell r="H3728">
            <v>14.707979684007809</v>
          </cell>
          <cell r="I3728">
            <v>9.6341380659104985</v>
          </cell>
        </row>
        <row r="3729">
          <cell r="A3729">
            <v>57732</v>
          </cell>
          <cell r="B3729" t="str">
            <v>Volmunster</v>
          </cell>
          <cell r="C3729" t="str">
            <v>Forbach</v>
          </cell>
          <cell r="D3729">
            <v>1942.6407692307694</v>
          </cell>
          <cell r="E3729">
            <v>118.524</v>
          </cell>
          <cell r="F3729">
            <v>312225</v>
          </cell>
          <cell r="G3729">
            <v>811</v>
          </cell>
          <cell r="H3729">
            <v>5.04598178828138</v>
          </cell>
          <cell r="I3729">
            <v>0.30786440547681959</v>
          </cell>
        </row>
        <row r="3730">
          <cell r="A3730">
            <v>57733</v>
          </cell>
          <cell r="B3730" t="str">
            <v>Volstroff</v>
          </cell>
          <cell r="C3730" t="str">
            <v>Metz</v>
          </cell>
          <cell r="D3730">
            <v>4134.9138153846161</v>
          </cell>
          <cell r="E3730">
            <v>2708.4842000000003</v>
          </cell>
          <cell r="F3730">
            <v>606125</v>
          </cell>
          <cell r="G3730">
            <v>1906</v>
          </cell>
          <cell r="H3730">
            <v>13.002508941428053</v>
          </cell>
          <cell r="I3730">
            <v>8.5170070285832136</v>
          </cell>
        </row>
        <row r="3731">
          <cell r="A3731">
            <v>57734</v>
          </cell>
          <cell r="B3731" t="str">
            <v>Voyer</v>
          </cell>
          <cell r="C3731" t="str">
            <v>Sarrebourg</v>
          </cell>
          <cell r="D3731">
            <v>909.24706153846159</v>
          </cell>
          <cell r="E3731">
            <v>532.80359999999996</v>
          </cell>
          <cell r="F3731">
            <v>287085</v>
          </cell>
          <cell r="G3731">
            <v>439</v>
          </cell>
          <cell r="H3731">
            <v>1.3903877249434302</v>
          </cell>
          <cell r="I3731">
            <v>0.81474399707403722</v>
          </cell>
        </row>
        <row r="3732">
          <cell r="A3732">
            <v>57736</v>
          </cell>
          <cell r="B3732" t="str">
            <v>Vry</v>
          </cell>
          <cell r="C3732" t="str">
            <v>Metz</v>
          </cell>
          <cell r="D3732">
            <v>4134.9138153846161</v>
          </cell>
          <cell r="E3732">
            <v>2708.4842000000003</v>
          </cell>
          <cell r="F3732">
            <v>606125</v>
          </cell>
          <cell r="G3732">
            <v>575</v>
          </cell>
          <cell r="H3732">
            <v>3.9225827079334366</v>
          </cell>
          <cell r="I3732">
            <v>2.5694013858527534</v>
          </cell>
        </row>
        <row r="3733">
          <cell r="A3733">
            <v>57737</v>
          </cell>
          <cell r="B3733" t="str">
            <v>Vulmont</v>
          </cell>
          <cell r="C3733" t="str">
            <v>Metz</v>
          </cell>
          <cell r="D3733">
            <v>4134.9138153846161</v>
          </cell>
          <cell r="E3733">
            <v>2708.4842000000003</v>
          </cell>
          <cell r="F3733">
            <v>606125</v>
          </cell>
          <cell r="G3733">
            <v>32</v>
          </cell>
          <cell r="H3733">
            <v>0.21830025505020867</v>
          </cell>
          <cell r="I3733">
            <v>0.14299277277789238</v>
          </cell>
        </row>
        <row r="3734">
          <cell r="A3734">
            <v>57738</v>
          </cell>
          <cell r="B3734" t="str">
            <v>Waldhouse</v>
          </cell>
          <cell r="C3734" t="str">
            <v>Forbach</v>
          </cell>
          <cell r="D3734">
            <v>1942.6407692307694</v>
          </cell>
          <cell r="E3734">
            <v>118.524</v>
          </cell>
          <cell r="F3734">
            <v>312225</v>
          </cell>
          <cell r="G3734">
            <v>397</v>
          </cell>
          <cell r="H3734">
            <v>2.4701045252129568</v>
          </cell>
          <cell r="I3734">
            <v>0.15070551044919528</v>
          </cell>
        </row>
        <row r="3735">
          <cell r="A3735">
            <v>57739</v>
          </cell>
          <cell r="B3735" t="str">
            <v>Waldweistroff</v>
          </cell>
          <cell r="C3735" t="str">
            <v>Metz</v>
          </cell>
          <cell r="D3735">
            <v>4134.9138153846161</v>
          </cell>
          <cell r="E3735">
            <v>2708.4842000000003</v>
          </cell>
          <cell r="F3735">
            <v>606125</v>
          </cell>
          <cell r="G3735">
            <v>494</v>
          </cell>
          <cell r="H3735">
            <v>3.3700101873375958</v>
          </cell>
          <cell r="I3735">
            <v>2.2074509297587133</v>
          </cell>
        </row>
        <row r="3736">
          <cell r="A3736">
            <v>57740</v>
          </cell>
          <cell r="B3736" t="str">
            <v>Waldwisse</v>
          </cell>
          <cell r="C3736" t="str">
            <v>Metz</v>
          </cell>
          <cell r="D3736">
            <v>4134.9138153846161</v>
          </cell>
          <cell r="E3736">
            <v>2708.4842000000003</v>
          </cell>
          <cell r="F3736">
            <v>606125</v>
          </cell>
          <cell r="G3736">
            <v>828</v>
          </cell>
          <cell r="H3736">
            <v>5.6485190994241483</v>
          </cell>
          <cell r="I3736">
            <v>3.6999379956279648</v>
          </cell>
        </row>
        <row r="3737">
          <cell r="A3737">
            <v>57741</v>
          </cell>
          <cell r="B3737" t="str">
            <v>Walschbronn</v>
          </cell>
          <cell r="C3737" t="str">
            <v>Forbach</v>
          </cell>
          <cell r="D3737">
            <v>1942.6407692307694</v>
          </cell>
          <cell r="E3737">
            <v>118.524</v>
          </cell>
          <cell r="F3737">
            <v>312225</v>
          </cell>
          <cell r="G3737">
            <v>497</v>
          </cell>
          <cell r="H3737">
            <v>3.0922971008333486</v>
          </cell>
          <cell r="I3737">
            <v>0.18866659620466009</v>
          </cell>
        </row>
        <row r="3738">
          <cell r="A3738">
            <v>57742</v>
          </cell>
          <cell r="B3738" t="str">
            <v>Walscheid</v>
          </cell>
          <cell r="C3738" t="str">
            <v>Sarrebourg</v>
          </cell>
          <cell r="D3738">
            <v>909.24706153846159</v>
          </cell>
          <cell r="E3738">
            <v>532.80359999999996</v>
          </cell>
          <cell r="F3738">
            <v>287085</v>
          </cell>
          <cell r="G3738">
            <v>1579</v>
          </cell>
          <cell r="H3738">
            <v>5.0009617714935679</v>
          </cell>
          <cell r="I3738">
            <v>2.9304801170385075</v>
          </cell>
        </row>
        <row r="3739">
          <cell r="A3739">
            <v>57743</v>
          </cell>
          <cell r="B3739" t="str">
            <v>Waltembourg</v>
          </cell>
          <cell r="C3739" t="str">
            <v>Sarrebourg</v>
          </cell>
          <cell r="D3739">
            <v>909.24706153846159</v>
          </cell>
          <cell r="E3739">
            <v>532.80359999999996</v>
          </cell>
          <cell r="F3739">
            <v>287085</v>
          </cell>
          <cell r="G3739">
            <v>245</v>
          </cell>
          <cell r="H3739">
            <v>0.77595670298665242</v>
          </cell>
          <cell r="I3739">
            <v>0.45469767490464497</v>
          </cell>
        </row>
        <row r="3740">
          <cell r="A3740">
            <v>57745</v>
          </cell>
          <cell r="B3740" t="str">
            <v>Wiesviller</v>
          </cell>
          <cell r="C3740" t="str">
            <v>Forbach</v>
          </cell>
          <cell r="D3740">
            <v>1942.6407692307694</v>
          </cell>
          <cell r="E3740">
            <v>118.524</v>
          </cell>
          <cell r="F3740">
            <v>312225</v>
          </cell>
          <cell r="G3740">
            <v>992</v>
          </cell>
          <cell r="H3740">
            <v>6.1721503501542898</v>
          </cell>
          <cell r="I3740">
            <v>0.37657397069421089</v>
          </cell>
        </row>
        <row r="3741">
          <cell r="A3741">
            <v>57746</v>
          </cell>
          <cell r="B3741" t="str">
            <v>Willerwald</v>
          </cell>
          <cell r="C3741" t="str">
            <v>Forbach</v>
          </cell>
          <cell r="D3741">
            <v>1942.6407692307694</v>
          </cell>
          <cell r="E3741">
            <v>118.524</v>
          </cell>
          <cell r="F3741">
            <v>312225</v>
          </cell>
          <cell r="G3741">
            <v>1531</v>
          </cell>
          <cell r="H3741">
            <v>9.5257683327482034</v>
          </cell>
          <cell r="I3741">
            <v>0.58118422291616623</v>
          </cell>
        </row>
        <row r="3742">
          <cell r="A3742">
            <v>57747</v>
          </cell>
          <cell r="B3742" t="str">
            <v>Wintersbourg</v>
          </cell>
          <cell r="C3742" t="str">
            <v>Sarrebourg</v>
          </cell>
          <cell r="D3742">
            <v>909.24706153846159</v>
          </cell>
          <cell r="E3742">
            <v>532.80359999999996</v>
          </cell>
          <cell r="F3742">
            <v>287085</v>
          </cell>
          <cell r="G3742">
            <v>270</v>
          </cell>
          <cell r="H3742">
            <v>0.85513595839345358</v>
          </cell>
          <cell r="I3742">
            <v>0.50109539683369031</v>
          </cell>
        </row>
        <row r="3743">
          <cell r="A3743">
            <v>57748</v>
          </cell>
          <cell r="B3743" t="str">
            <v>Wittring</v>
          </cell>
          <cell r="C3743" t="str">
            <v>Forbach</v>
          </cell>
          <cell r="D3743">
            <v>1942.6407692307694</v>
          </cell>
          <cell r="E3743">
            <v>118.524</v>
          </cell>
          <cell r="F3743">
            <v>312225</v>
          </cell>
          <cell r="G3743">
            <v>793</v>
          </cell>
          <cell r="H3743">
            <v>4.9339871246697093</v>
          </cell>
          <cell r="I3743">
            <v>0.30103141004083595</v>
          </cell>
        </row>
        <row r="3744">
          <cell r="A3744">
            <v>57749</v>
          </cell>
          <cell r="B3744" t="str">
            <v>Voelfling-lès-Bouzonville</v>
          </cell>
          <cell r="C3744" t="str">
            <v>Forbach</v>
          </cell>
          <cell r="D3744">
            <v>1942.6407692307694</v>
          </cell>
          <cell r="E3744">
            <v>118.524</v>
          </cell>
          <cell r="F3744">
            <v>312225</v>
          </cell>
          <cell r="G3744">
            <v>157</v>
          </cell>
          <cell r="H3744">
            <v>0.97684234372401568</v>
          </cell>
          <cell r="I3744">
            <v>5.9598904636079753E-2</v>
          </cell>
        </row>
        <row r="3745">
          <cell r="A3745">
            <v>57750</v>
          </cell>
          <cell r="B3745" t="str">
            <v>Woelfling-lès-Sarreguemines</v>
          </cell>
          <cell r="C3745" t="str">
            <v>Forbach</v>
          </cell>
          <cell r="D3745">
            <v>1942.6407692307694</v>
          </cell>
          <cell r="E3745">
            <v>118.524</v>
          </cell>
          <cell r="F3745">
            <v>312225</v>
          </cell>
          <cell r="G3745">
            <v>748</v>
          </cell>
          <cell r="H3745">
            <v>4.654000465640534</v>
          </cell>
          <cell r="I3745">
            <v>0.2839489214508768</v>
          </cell>
        </row>
        <row r="3746">
          <cell r="A3746">
            <v>57751</v>
          </cell>
          <cell r="B3746" t="str">
            <v>Woippy</v>
          </cell>
          <cell r="C3746" t="str">
            <v>Metz</v>
          </cell>
          <cell r="D3746">
            <v>4134.9138153846161</v>
          </cell>
          <cell r="E3746">
            <v>2708.4842000000003</v>
          </cell>
          <cell r="F3746">
            <v>606125</v>
          </cell>
          <cell r="G3746">
            <v>13608</v>
          </cell>
          <cell r="H3746">
            <v>92.83218346010122</v>
          </cell>
          <cell r="I3746">
            <v>60.807676623798727</v>
          </cell>
        </row>
        <row r="3747">
          <cell r="A3747">
            <v>57752</v>
          </cell>
          <cell r="B3747" t="str">
            <v>Woustviller</v>
          </cell>
          <cell r="C3747" t="str">
            <v>Forbach</v>
          </cell>
          <cell r="D3747">
            <v>1942.6407692307694</v>
          </cell>
          <cell r="E3747">
            <v>118.524</v>
          </cell>
          <cell r="F3747">
            <v>312225</v>
          </cell>
          <cell r="G3747">
            <v>3214</v>
          </cell>
          <cell r="H3747">
            <v>19.997269380439402</v>
          </cell>
          <cell r="I3747">
            <v>1.220069296180639</v>
          </cell>
        </row>
        <row r="3748">
          <cell r="A3748">
            <v>57753</v>
          </cell>
          <cell r="B3748" t="str">
            <v>Wuisse</v>
          </cell>
          <cell r="C3748" t="str">
            <v>Sarrebourg</v>
          </cell>
          <cell r="D3748">
            <v>909.24706153846159</v>
          </cell>
          <cell r="E3748">
            <v>532.80359999999996</v>
          </cell>
          <cell r="F3748">
            <v>287085</v>
          </cell>
          <cell r="G3748">
            <v>64</v>
          </cell>
          <cell r="H3748">
            <v>0.20269889384141121</v>
          </cell>
          <cell r="I3748">
            <v>0.11877816813835622</v>
          </cell>
        </row>
        <row r="3749">
          <cell r="A3749">
            <v>57754</v>
          </cell>
          <cell r="B3749" t="str">
            <v>Xanrey</v>
          </cell>
          <cell r="C3749" t="str">
            <v>Sarrebourg</v>
          </cell>
          <cell r="D3749">
            <v>909.24706153846159</v>
          </cell>
          <cell r="E3749">
            <v>532.80359999999996</v>
          </cell>
          <cell r="F3749">
            <v>287085</v>
          </cell>
          <cell r="G3749">
            <v>117</v>
          </cell>
          <cell r="H3749">
            <v>0.37055891530382989</v>
          </cell>
          <cell r="I3749">
            <v>0.21714133862793247</v>
          </cell>
        </row>
        <row r="3750">
          <cell r="A3750">
            <v>57755</v>
          </cell>
          <cell r="B3750" t="str">
            <v>Xocourt</v>
          </cell>
          <cell r="C3750" t="str">
            <v>Sarrebourg</v>
          </cell>
          <cell r="D3750">
            <v>909.24706153846159</v>
          </cell>
          <cell r="E3750">
            <v>532.80359999999996</v>
          </cell>
          <cell r="F3750">
            <v>287085</v>
          </cell>
          <cell r="G3750">
            <v>89</v>
          </cell>
          <cell r="H3750">
            <v>0.28187814924821253</v>
          </cell>
          <cell r="I3750">
            <v>0.16517589006740163</v>
          </cell>
        </row>
        <row r="3751">
          <cell r="A3751">
            <v>57756</v>
          </cell>
          <cell r="B3751" t="str">
            <v>Xouaxange</v>
          </cell>
          <cell r="C3751" t="str">
            <v>Sarrebourg</v>
          </cell>
          <cell r="D3751">
            <v>909.24706153846159</v>
          </cell>
          <cell r="E3751">
            <v>532.80359999999996</v>
          </cell>
          <cell r="F3751">
            <v>287085</v>
          </cell>
          <cell r="G3751">
            <v>310</v>
          </cell>
          <cell r="H3751">
            <v>0.98182276704433558</v>
          </cell>
          <cell r="I3751">
            <v>0.57533175192016295</v>
          </cell>
        </row>
        <row r="3752">
          <cell r="A3752">
            <v>57757</v>
          </cell>
          <cell r="B3752" t="str">
            <v>Yutz</v>
          </cell>
          <cell r="C3752" t="str">
            <v>Metz</v>
          </cell>
          <cell r="D3752">
            <v>4134.9138153846161</v>
          </cell>
          <cell r="E3752">
            <v>2708.4842000000003</v>
          </cell>
          <cell r="F3752">
            <v>606125</v>
          </cell>
          <cell r="G3752">
            <v>16064</v>
          </cell>
          <cell r="H3752">
            <v>109.58672803520474</v>
          </cell>
          <cell r="I3752">
            <v>71.782371934501967</v>
          </cell>
        </row>
        <row r="3753">
          <cell r="A3753">
            <v>57759</v>
          </cell>
          <cell r="B3753" t="str">
            <v>Zarbeling</v>
          </cell>
          <cell r="C3753" t="str">
            <v>Sarrebourg</v>
          </cell>
          <cell r="D3753">
            <v>909.24706153846159</v>
          </cell>
          <cell r="E3753">
            <v>532.80359999999996</v>
          </cell>
          <cell r="F3753">
            <v>287085</v>
          </cell>
          <cell r="G3753">
            <v>59</v>
          </cell>
          <cell r="H3753">
            <v>0.18686304276005097</v>
          </cell>
          <cell r="I3753">
            <v>0.10949862375254715</v>
          </cell>
        </row>
        <row r="3754">
          <cell r="A3754">
            <v>57760</v>
          </cell>
          <cell r="B3754" t="str">
            <v>Zetting</v>
          </cell>
          <cell r="C3754" t="str">
            <v>Forbach</v>
          </cell>
          <cell r="D3754">
            <v>1942.6407692307694</v>
          </cell>
          <cell r="E3754">
            <v>118.524</v>
          </cell>
          <cell r="F3754">
            <v>312225</v>
          </cell>
          <cell r="G3754">
            <v>837</v>
          </cell>
          <cell r="H3754">
            <v>5.2077518579426822</v>
          </cell>
          <cell r="I3754">
            <v>0.31773428777324048</v>
          </cell>
        </row>
        <row r="3755">
          <cell r="A3755">
            <v>57761</v>
          </cell>
          <cell r="B3755" t="str">
            <v>Zilling</v>
          </cell>
          <cell r="C3755" t="str">
            <v>Sarrebourg</v>
          </cell>
          <cell r="D3755">
            <v>909.24706153846159</v>
          </cell>
          <cell r="E3755">
            <v>532.80359999999996</v>
          </cell>
          <cell r="F3755">
            <v>287085</v>
          </cell>
          <cell r="G3755">
            <v>273</v>
          </cell>
          <cell r="H3755">
            <v>0.86463746904226979</v>
          </cell>
          <cell r="I3755">
            <v>0.50666312346517584</v>
          </cell>
        </row>
        <row r="3756">
          <cell r="A3756">
            <v>57762</v>
          </cell>
          <cell r="B3756" t="str">
            <v>Zimming</v>
          </cell>
          <cell r="C3756" t="str">
            <v>Forbach</v>
          </cell>
          <cell r="D3756">
            <v>1942.6407692307694</v>
          </cell>
          <cell r="E3756">
            <v>118.524</v>
          </cell>
          <cell r="F3756">
            <v>312225</v>
          </cell>
          <cell r="G3756">
            <v>706</v>
          </cell>
          <cell r="H3756">
            <v>4.3926795838799686</v>
          </cell>
          <cell r="I3756">
            <v>0.26800526543358155</v>
          </cell>
        </row>
        <row r="3757">
          <cell r="A3757">
            <v>57763</v>
          </cell>
          <cell r="B3757" t="str">
            <v>Zommange</v>
          </cell>
          <cell r="C3757" t="str">
            <v>Sarrebourg</v>
          </cell>
          <cell r="D3757">
            <v>909.24706153846159</v>
          </cell>
          <cell r="E3757">
            <v>532.80359999999996</v>
          </cell>
          <cell r="F3757">
            <v>287085</v>
          </cell>
          <cell r="G3757">
            <v>39</v>
          </cell>
          <cell r="H3757">
            <v>0.12351963843460996</v>
          </cell>
          <cell r="I3757">
            <v>7.238044620931082E-2</v>
          </cell>
        </row>
        <row r="3758">
          <cell r="A3758">
            <v>57764</v>
          </cell>
          <cell r="B3758" t="str">
            <v>Zoufftgen</v>
          </cell>
          <cell r="C3758" t="str">
            <v>Metz</v>
          </cell>
          <cell r="D3758">
            <v>4134.9138153846161</v>
          </cell>
          <cell r="E3758">
            <v>2708.4842000000003</v>
          </cell>
          <cell r="F3758">
            <v>606125</v>
          </cell>
          <cell r="G3758">
            <v>1153</v>
          </cell>
          <cell r="H3758">
            <v>7.8656310647778298</v>
          </cell>
          <cell r="I3758">
            <v>5.1522083441534345</v>
          </cell>
        </row>
        <row r="3759">
          <cell r="A3759">
            <v>57765</v>
          </cell>
          <cell r="B3759" t="str">
            <v>Diesen</v>
          </cell>
          <cell r="C3759" t="str">
            <v>Forbach</v>
          </cell>
          <cell r="D3759">
            <v>1942.6407692307694</v>
          </cell>
          <cell r="E3759">
            <v>118.524</v>
          </cell>
          <cell r="F3759">
            <v>312225</v>
          </cell>
          <cell r="G3759">
            <v>1071</v>
          </cell>
          <cell r="H3759">
            <v>6.6636824848943998</v>
          </cell>
          <cell r="I3759">
            <v>0.4065632284410281</v>
          </cell>
        </row>
        <row r="3760">
          <cell r="A3760">
            <v>57767</v>
          </cell>
          <cell r="B3760" t="str">
            <v>Stuckange</v>
          </cell>
          <cell r="C3760" t="str">
            <v>Metz</v>
          </cell>
          <cell r="D3760">
            <v>4134.9138153846161</v>
          </cell>
          <cell r="E3760">
            <v>2708.4842000000003</v>
          </cell>
          <cell r="F3760">
            <v>606125</v>
          </cell>
          <cell r="G3760">
            <v>1030</v>
          </cell>
          <cell r="H3760">
            <v>7.0265394594285908</v>
          </cell>
          <cell r="I3760">
            <v>4.60257987378841</v>
          </cell>
        </row>
        <row r="3761">
          <cell r="A3761">
            <v>67001</v>
          </cell>
          <cell r="B3761" t="str">
            <v>Achenheim</v>
          </cell>
          <cell r="C3761" t="str">
            <v>Strasbourg</v>
          </cell>
          <cell r="D3761">
            <v>3347.1014615384615</v>
          </cell>
          <cell r="E3761">
            <v>3544.11</v>
          </cell>
          <cell r="F3761">
            <v>618699</v>
          </cell>
          <cell r="G3761">
            <v>2042</v>
          </cell>
          <cell r="H3761">
            <v>11.047021547572468</v>
          </cell>
          <cell r="I3761">
            <v>11.697243118220653</v>
          </cell>
        </row>
        <row r="3762">
          <cell r="A3762">
            <v>67002</v>
          </cell>
          <cell r="B3762" t="str">
            <v>Adamswiller</v>
          </cell>
          <cell r="C3762" t="str">
            <v>Alsace Nord</v>
          </cell>
          <cell r="D3762">
            <v>2367.7247692307683</v>
          </cell>
          <cell r="E3762">
            <v>4516.0429999999997</v>
          </cell>
          <cell r="F3762">
            <v>242643</v>
          </cell>
          <cell r="G3762">
            <v>378</v>
          </cell>
          <cell r="H3762">
            <v>3.6885463943704555</v>
          </cell>
          <cell r="I3762">
            <v>7.035291576513643</v>
          </cell>
        </row>
        <row r="3763">
          <cell r="A3763">
            <v>67003</v>
          </cell>
          <cell r="B3763" t="str">
            <v>Albé</v>
          </cell>
          <cell r="C3763" t="str">
            <v>Selestat</v>
          </cell>
          <cell r="D3763">
            <v>2724.7885384615388</v>
          </cell>
          <cell r="E3763">
            <v>2061.8020000000001</v>
          </cell>
          <cell r="F3763">
            <v>263737</v>
          </cell>
          <cell r="G3763">
            <v>461</v>
          </cell>
          <cell r="H3763">
            <v>4.7628035362151291</v>
          </cell>
          <cell r="I3763">
            <v>3.6039339266011221</v>
          </cell>
        </row>
        <row r="3764">
          <cell r="A3764">
            <v>67004</v>
          </cell>
          <cell r="B3764" t="str">
            <v>Sommerau</v>
          </cell>
          <cell r="C3764" t="str">
            <v>Selestat</v>
          </cell>
          <cell r="D3764">
            <v>2724.7885384615388</v>
          </cell>
          <cell r="E3764">
            <v>2061.8020000000001</v>
          </cell>
          <cell r="F3764">
            <v>263737</v>
          </cell>
          <cell r="G3764">
            <v>1505</v>
          </cell>
          <cell r="H3764">
            <v>15.548848854671949</v>
          </cell>
          <cell r="I3764">
            <v>11.765554359077415</v>
          </cell>
        </row>
        <row r="3765">
          <cell r="A3765">
            <v>67005</v>
          </cell>
          <cell r="B3765" t="str">
            <v>Alteckendorf</v>
          </cell>
          <cell r="C3765" t="str">
            <v>Strasbourg</v>
          </cell>
          <cell r="D3765">
            <v>3347.1014615384615</v>
          </cell>
          <cell r="E3765">
            <v>3544.11</v>
          </cell>
          <cell r="F3765">
            <v>618699</v>
          </cell>
          <cell r="G3765">
            <v>900</v>
          </cell>
          <cell r="H3765">
            <v>4.8689125332101968</v>
          </cell>
          <cell r="I3765">
            <v>5.1554940285987216</v>
          </cell>
        </row>
        <row r="3766">
          <cell r="A3766">
            <v>67006</v>
          </cell>
          <cell r="B3766" t="str">
            <v>Altenheim</v>
          </cell>
          <cell r="C3766" t="str">
            <v>Selestat</v>
          </cell>
          <cell r="D3766">
            <v>2724.7885384615388</v>
          </cell>
          <cell r="E3766">
            <v>2061.8020000000001</v>
          </cell>
          <cell r="F3766">
            <v>263737</v>
          </cell>
          <cell r="G3766">
            <v>208</v>
          </cell>
          <cell r="H3766">
            <v>2.1489438948649604</v>
          </cell>
          <cell r="I3766">
            <v>1.6260699712213305</v>
          </cell>
        </row>
        <row r="3767">
          <cell r="A3767">
            <v>67008</v>
          </cell>
          <cell r="B3767" t="str">
            <v>Altorf</v>
          </cell>
          <cell r="C3767" t="str">
            <v>Selestat</v>
          </cell>
          <cell r="D3767">
            <v>2724.7885384615388</v>
          </cell>
          <cell r="E3767">
            <v>2061.8020000000001</v>
          </cell>
          <cell r="F3767">
            <v>263737</v>
          </cell>
          <cell r="G3767">
            <v>1243</v>
          </cell>
          <cell r="H3767">
            <v>12.842006064024739</v>
          </cell>
          <cell r="I3767">
            <v>9.7173316068659314</v>
          </cell>
        </row>
        <row r="3768">
          <cell r="A3768">
            <v>67009</v>
          </cell>
          <cell r="B3768" t="str">
            <v>Altwiller</v>
          </cell>
          <cell r="C3768" t="str">
            <v>Alsace Nord</v>
          </cell>
          <cell r="D3768">
            <v>2367.7247692307683</v>
          </cell>
          <cell r="E3768">
            <v>4516.0429999999997</v>
          </cell>
          <cell r="F3768">
            <v>242643</v>
          </cell>
          <cell r="G3768">
            <v>417</v>
          </cell>
          <cell r="H3768">
            <v>4.0691107049007407</v>
          </cell>
          <cell r="I3768">
            <v>7.7611549931380663</v>
          </cell>
        </row>
        <row r="3769">
          <cell r="A3769">
            <v>67010</v>
          </cell>
          <cell r="B3769" t="str">
            <v>Andlau</v>
          </cell>
          <cell r="C3769" t="str">
            <v>Selestat</v>
          </cell>
          <cell r="D3769">
            <v>2724.7885384615388</v>
          </cell>
          <cell r="E3769">
            <v>2061.8020000000001</v>
          </cell>
          <cell r="F3769">
            <v>263737</v>
          </cell>
          <cell r="G3769">
            <v>1751</v>
          </cell>
          <cell r="H3769">
            <v>18.090388268791084</v>
          </cell>
          <cell r="I3769">
            <v>13.688694805810336</v>
          </cell>
        </row>
        <row r="3770">
          <cell r="A3770">
            <v>67011</v>
          </cell>
          <cell r="B3770" t="str">
            <v>Artolsheim</v>
          </cell>
          <cell r="C3770" t="str">
            <v>Selestat</v>
          </cell>
          <cell r="D3770">
            <v>2724.7885384615388</v>
          </cell>
          <cell r="E3770">
            <v>2061.8020000000001</v>
          </cell>
          <cell r="F3770">
            <v>263737</v>
          </cell>
          <cell r="G3770">
            <v>998</v>
          </cell>
          <cell r="H3770">
            <v>10.310798110938608</v>
          </cell>
          <cell r="I3770">
            <v>7.8020088042254212</v>
          </cell>
        </row>
        <row r="3771">
          <cell r="A3771">
            <v>67012</v>
          </cell>
          <cell r="B3771" t="str">
            <v>Aschbach</v>
          </cell>
          <cell r="C3771" t="str">
            <v>Alsace Nord</v>
          </cell>
          <cell r="D3771">
            <v>2367.7247692307683</v>
          </cell>
          <cell r="E3771">
            <v>4516.0429999999997</v>
          </cell>
          <cell r="F3771">
            <v>242643</v>
          </cell>
          <cell r="G3771">
            <v>701</v>
          </cell>
          <cell r="H3771">
            <v>6.8403995303007656</v>
          </cell>
          <cell r="I3771">
            <v>13.046929616762073</v>
          </cell>
        </row>
        <row r="3772">
          <cell r="A3772">
            <v>67013</v>
          </cell>
          <cell r="B3772" t="str">
            <v>Asswiller</v>
          </cell>
          <cell r="C3772" t="str">
            <v>Alsace Nord</v>
          </cell>
          <cell r="D3772">
            <v>2367.7247692307683</v>
          </cell>
          <cell r="E3772">
            <v>4516.0429999999997</v>
          </cell>
          <cell r="F3772">
            <v>242643</v>
          </cell>
          <cell r="G3772">
            <v>287</v>
          </cell>
          <cell r="H3772">
            <v>2.8005630031331235</v>
          </cell>
          <cell r="I3772">
            <v>5.3416102710566546</v>
          </cell>
        </row>
        <row r="3773">
          <cell r="A3773">
            <v>67014</v>
          </cell>
          <cell r="B3773" t="str">
            <v>Auenheim</v>
          </cell>
          <cell r="C3773" t="str">
            <v>Alsace Nord</v>
          </cell>
          <cell r="D3773">
            <v>2367.7247692307683</v>
          </cell>
          <cell r="E3773">
            <v>4516.0429999999997</v>
          </cell>
          <cell r="F3773">
            <v>242643</v>
          </cell>
          <cell r="G3773">
            <v>0</v>
          </cell>
          <cell r="H3773">
            <v>0</v>
          </cell>
          <cell r="I3773">
            <v>0</v>
          </cell>
        </row>
        <row r="3774">
          <cell r="A3774">
            <v>67016</v>
          </cell>
          <cell r="B3774" t="str">
            <v>Avolsheim</v>
          </cell>
          <cell r="C3774" t="str">
            <v>Selestat</v>
          </cell>
          <cell r="D3774">
            <v>2724.7885384615388</v>
          </cell>
          <cell r="E3774">
            <v>2061.8020000000001</v>
          </cell>
          <cell r="F3774">
            <v>263737</v>
          </cell>
          <cell r="G3774">
            <v>743</v>
          </cell>
          <cell r="H3774">
            <v>7.6762755475224305</v>
          </cell>
          <cell r="I3774">
            <v>5.8085095606608101</v>
          </cell>
        </row>
        <row r="3775">
          <cell r="A3775">
            <v>67017</v>
          </cell>
          <cell r="B3775" t="str">
            <v>Baerendorf</v>
          </cell>
          <cell r="C3775" t="str">
            <v>Alsace Nord</v>
          </cell>
          <cell r="D3775">
            <v>2367.7247692307683</v>
          </cell>
          <cell r="E3775">
            <v>4516.0429999999997</v>
          </cell>
          <cell r="F3775">
            <v>242643</v>
          </cell>
          <cell r="G3775">
            <v>314</v>
          </cell>
          <cell r="H3775">
            <v>3.0640306027310129</v>
          </cell>
          <cell r="I3775">
            <v>5.8441310979504859</v>
          </cell>
        </row>
        <row r="3776">
          <cell r="A3776">
            <v>67018</v>
          </cell>
          <cell r="B3776" t="str">
            <v>Balbronn</v>
          </cell>
          <cell r="C3776" t="str">
            <v>Selestat</v>
          </cell>
          <cell r="D3776">
            <v>2724.7885384615388</v>
          </cell>
          <cell r="E3776">
            <v>2061.8020000000001</v>
          </cell>
          <cell r="F3776">
            <v>263737</v>
          </cell>
          <cell r="G3776">
            <v>649</v>
          </cell>
          <cell r="H3776">
            <v>6.7051182104199967</v>
          </cell>
          <cell r="I3776">
            <v>5.0736510159742476</v>
          </cell>
        </row>
        <row r="3777">
          <cell r="A3777">
            <v>67019</v>
          </cell>
          <cell r="B3777" t="str">
            <v>Baldenheim</v>
          </cell>
          <cell r="C3777" t="str">
            <v>Selestat</v>
          </cell>
          <cell r="D3777">
            <v>2724.7885384615388</v>
          </cell>
          <cell r="E3777">
            <v>2061.8020000000001</v>
          </cell>
          <cell r="F3777">
            <v>263737</v>
          </cell>
          <cell r="G3777">
            <v>1152</v>
          </cell>
          <cell r="H3777">
            <v>11.90184311002132</v>
          </cell>
          <cell r="I3777">
            <v>9.0059259944566001</v>
          </cell>
        </row>
        <row r="3778">
          <cell r="A3778">
            <v>67020</v>
          </cell>
          <cell r="B3778" t="str">
            <v>Barembach</v>
          </cell>
          <cell r="C3778" t="str">
            <v>Selestat</v>
          </cell>
          <cell r="D3778">
            <v>2724.7885384615388</v>
          </cell>
          <cell r="E3778">
            <v>2061.8020000000001</v>
          </cell>
          <cell r="F3778">
            <v>263737</v>
          </cell>
          <cell r="G3778">
            <v>886</v>
          </cell>
          <cell r="H3778">
            <v>9.1536744752420915</v>
          </cell>
          <cell r="I3778">
            <v>6.9264326658754749</v>
          </cell>
        </row>
        <row r="3779">
          <cell r="A3779">
            <v>67021</v>
          </cell>
          <cell r="B3779" t="str">
            <v>Barr</v>
          </cell>
          <cell r="C3779" t="str">
            <v>Selestat</v>
          </cell>
          <cell r="D3779">
            <v>2724.7885384615388</v>
          </cell>
          <cell r="E3779">
            <v>2061.8020000000001</v>
          </cell>
          <cell r="F3779">
            <v>263737</v>
          </cell>
          <cell r="G3779">
            <v>7246</v>
          </cell>
          <cell r="H3779">
            <v>74.861766645151462</v>
          </cell>
          <cell r="I3779">
            <v>56.646649093604623</v>
          </cell>
        </row>
        <row r="3780">
          <cell r="A3780">
            <v>67022</v>
          </cell>
          <cell r="B3780" t="str">
            <v>Bassemberg</v>
          </cell>
          <cell r="C3780" t="str">
            <v>Selestat</v>
          </cell>
          <cell r="D3780">
            <v>2724.7885384615388</v>
          </cell>
          <cell r="E3780">
            <v>2061.8020000000001</v>
          </cell>
          <cell r="F3780">
            <v>263737</v>
          </cell>
          <cell r="G3780">
            <v>256</v>
          </cell>
          <cell r="H3780">
            <v>2.6448540244491818</v>
          </cell>
          <cell r="I3780">
            <v>2.0013168876570222</v>
          </cell>
        </row>
        <row r="3781">
          <cell r="A3781">
            <v>67023</v>
          </cell>
          <cell r="B3781" t="str">
            <v>Batzendorf</v>
          </cell>
          <cell r="C3781" t="str">
            <v>Alsace Nord</v>
          </cell>
          <cell r="D3781">
            <v>2367.7247692307683</v>
          </cell>
          <cell r="E3781">
            <v>4516.0429999999997</v>
          </cell>
          <cell r="F3781">
            <v>242643</v>
          </cell>
          <cell r="G3781">
            <v>992</v>
          </cell>
          <cell r="H3781">
            <v>9.6799947704113531</v>
          </cell>
          <cell r="I3781">
            <v>18.462987417728925</v>
          </cell>
        </row>
        <row r="3782">
          <cell r="A3782">
            <v>67025</v>
          </cell>
          <cell r="B3782" t="str">
            <v>Beinheim</v>
          </cell>
          <cell r="C3782" t="str">
            <v>Alsace Nord</v>
          </cell>
          <cell r="D3782">
            <v>2367.7247692307683</v>
          </cell>
          <cell r="E3782">
            <v>4516.0429999999997</v>
          </cell>
          <cell r="F3782">
            <v>242643</v>
          </cell>
          <cell r="G3782">
            <v>1870</v>
          </cell>
          <cell r="H3782">
            <v>18.24757078696495</v>
          </cell>
          <cell r="I3782">
            <v>34.804220233017226</v>
          </cell>
        </row>
        <row r="3783">
          <cell r="A3783">
            <v>67026</v>
          </cell>
          <cell r="B3783" t="str">
            <v>Bellefosse</v>
          </cell>
          <cell r="C3783" t="str">
            <v>Selestat</v>
          </cell>
          <cell r="D3783">
            <v>2724.7885384615388</v>
          </cell>
          <cell r="E3783">
            <v>2061.8020000000001</v>
          </cell>
          <cell r="F3783">
            <v>263737</v>
          </cell>
          <cell r="G3783">
            <v>147</v>
          </cell>
          <cell r="H3783">
            <v>1.5187247718516788</v>
          </cell>
          <cell r="I3783">
            <v>1.1491936815843058</v>
          </cell>
        </row>
        <row r="3784">
          <cell r="A3784">
            <v>67027</v>
          </cell>
          <cell r="B3784" t="str">
            <v>Belmont</v>
          </cell>
          <cell r="C3784" t="str">
            <v>Selestat</v>
          </cell>
          <cell r="D3784">
            <v>2724.7885384615388</v>
          </cell>
          <cell r="E3784">
            <v>2061.8020000000001</v>
          </cell>
          <cell r="F3784">
            <v>263737</v>
          </cell>
          <cell r="G3784">
            <v>169</v>
          </cell>
          <cell r="H3784">
            <v>1.7460169145777804</v>
          </cell>
          <cell r="I3784">
            <v>1.321181851617331</v>
          </cell>
        </row>
        <row r="3785">
          <cell r="A3785">
            <v>67028</v>
          </cell>
          <cell r="B3785" t="str">
            <v>Benfeld</v>
          </cell>
          <cell r="C3785" t="str">
            <v>Strasbourg</v>
          </cell>
          <cell r="D3785">
            <v>3347.1014615384615</v>
          </cell>
          <cell r="E3785">
            <v>3544.11</v>
          </cell>
          <cell r="F3785">
            <v>618699</v>
          </cell>
          <cell r="G3785">
            <v>5724</v>
          </cell>
          <cell r="H3785">
            <v>30.966283711216853</v>
          </cell>
          <cell r="I3785">
            <v>32.78894202188787</v>
          </cell>
        </row>
        <row r="3786">
          <cell r="A3786">
            <v>67029</v>
          </cell>
          <cell r="B3786" t="str">
            <v>Berg</v>
          </cell>
          <cell r="C3786" t="str">
            <v>Alsace Nord</v>
          </cell>
          <cell r="D3786">
            <v>2367.7247692307683</v>
          </cell>
          <cell r="E3786">
            <v>4516.0429999999997</v>
          </cell>
          <cell r="F3786">
            <v>242643</v>
          </cell>
          <cell r="G3786">
            <v>374</v>
          </cell>
          <cell r="H3786">
            <v>3.6495141573929906</v>
          </cell>
          <cell r="I3786">
            <v>6.9608440466034462</v>
          </cell>
        </row>
        <row r="3787">
          <cell r="A3787">
            <v>67030</v>
          </cell>
          <cell r="B3787" t="str">
            <v>Bergbieten</v>
          </cell>
          <cell r="C3787" t="str">
            <v>Strasbourg</v>
          </cell>
          <cell r="D3787">
            <v>3347.1014615384615</v>
          </cell>
          <cell r="E3787">
            <v>3544.11</v>
          </cell>
          <cell r="F3787">
            <v>618699</v>
          </cell>
          <cell r="G3787">
            <v>693</v>
          </cell>
          <cell r="H3787">
            <v>3.7490626505718514</v>
          </cell>
          <cell r="I3787">
            <v>3.9697304020210153</v>
          </cell>
        </row>
        <row r="3788">
          <cell r="A3788">
            <v>67031</v>
          </cell>
          <cell r="B3788" t="str">
            <v>Bernardswiller</v>
          </cell>
          <cell r="C3788" t="str">
            <v>Selestat</v>
          </cell>
          <cell r="D3788">
            <v>2724.7885384615388</v>
          </cell>
          <cell r="E3788">
            <v>2061.8020000000001</v>
          </cell>
          <cell r="F3788">
            <v>263737</v>
          </cell>
          <cell r="G3788">
            <v>1460</v>
          </cell>
          <cell r="H3788">
            <v>15.083933108186741</v>
          </cell>
          <cell r="I3788">
            <v>11.413760374918954</v>
          </cell>
        </row>
        <row r="3789">
          <cell r="A3789">
            <v>67032</v>
          </cell>
          <cell r="B3789" t="str">
            <v>Bernardvillé</v>
          </cell>
          <cell r="C3789" t="str">
            <v>Selestat</v>
          </cell>
          <cell r="D3789">
            <v>2724.7885384615388</v>
          </cell>
          <cell r="E3789">
            <v>2061.8020000000001</v>
          </cell>
          <cell r="F3789">
            <v>263737</v>
          </cell>
          <cell r="G3789">
            <v>230</v>
          </cell>
          <cell r="H3789">
            <v>2.3762360375910618</v>
          </cell>
          <cell r="I3789">
            <v>1.7980581412543557</v>
          </cell>
        </row>
        <row r="3790">
          <cell r="A3790">
            <v>67033</v>
          </cell>
          <cell r="B3790" t="str">
            <v>Bernolsheim</v>
          </cell>
          <cell r="C3790" t="str">
            <v>Strasbourg</v>
          </cell>
          <cell r="D3790">
            <v>3347.1014615384615</v>
          </cell>
          <cell r="E3790">
            <v>3544.11</v>
          </cell>
          <cell r="F3790">
            <v>618699</v>
          </cell>
          <cell r="G3790">
            <v>609</v>
          </cell>
          <cell r="H3790">
            <v>3.2946308141388996</v>
          </cell>
          <cell r="I3790">
            <v>3.4885509593518012</v>
          </cell>
        </row>
        <row r="3791">
          <cell r="A3791">
            <v>67034</v>
          </cell>
          <cell r="B3791" t="str">
            <v>Berstett</v>
          </cell>
          <cell r="C3791" t="str">
            <v>Strasbourg</v>
          </cell>
          <cell r="D3791">
            <v>3347.1014615384615</v>
          </cell>
          <cell r="E3791">
            <v>3544.11</v>
          </cell>
          <cell r="F3791">
            <v>618699</v>
          </cell>
          <cell r="G3791">
            <v>2422</v>
          </cell>
          <cell r="H3791">
            <v>13.102784617150107</v>
          </cell>
          <cell r="I3791">
            <v>13.874007263629004</v>
          </cell>
        </row>
        <row r="3792">
          <cell r="A3792">
            <v>67035</v>
          </cell>
          <cell r="B3792" t="str">
            <v>Berstheim</v>
          </cell>
          <cell r="C3792" t="str">
            <v>Alsace Nord</v>
          </cell>
          <cell r="D3792">
            <v>2367.7247692307683</v>
          </cell>
          <cell r="E3792">
            <v>4516.0429999999997</v>
          </cell>
          <cell r="F3792">
            <v>242643</v>
          </cell>
          <cell r="G3792">
            <v>431</v>
          </cell>
          <cell r="H3792">
            <v>4.2057235343218684</v>
          </cell>
          <cell r="I3792">
            <v>8.0217213478237568</v>
          </cell>
        </row>
        <row r="3793">
          <cell r="A3793">
            <v>67036</v>
          </cell>
          <cell r="B3793" t="str">
            <v>Bettwiller</v>
          </cell>
          <cell r="C3793" t="str">
            <v>Alsace Nord</v>
          </cell>
          <cell r="D3793">
            <v>2367.7247692307683</v>
          </cell>
          <cell r="E3793">
            <v>4516.0429999999997</v>
          </cell>
          <cell r="F3793">
            <v>242643</v>
          </cell>
          <cell r="G3793">
            <v>309</v>
          </cell>
          <cell r="H3793">
            <v>3.015240306509182</v>
          </cell>
          <cell r="I3793">
            <v>5.7510716855627404</v>
          </cell>
        </row>
        <row r="3794">
          <cell r="A3794">
            <v>67037</v>
          </cell>
          <cell r="B3794" t="str">
            <v>Biblisheim</v>
          </cell>
          <cell r="C3794" t="str">
            <v>Alsace Nord</v>
          </cell>
          <cell r="D3794">
            <v>2367.7247692307683</v>
          </cell>
          <cell r="E3794">
            <v>4516.0429999999997</v>
          </cell>
          <cell r="F3794">
            <v>242643</v>
          </cell>
          <cell r="G3794">
            <v>343</v>
          </cell>
          <cell r="H3794">
            <v>3.3470143208176357</v>
          </cell>
          <cell r="I3794">
            <v>6.3838756897994164</v>
          </cell>
        </row>
        <row r="3795">
          <cell r="A3795">
            <v>67038</v>
          </cell>
          <cell r="B3795" t="str">
            <v>Bietlenheim</v>
          </cell>
          <cell r="C3795" t="str">
            <v>Strasbourg</v>
          </cell>
          <cell r="D3795">
            <v>3347.1014615384615</v>
          </cell>
          <cell r="E3795">
            <v>3544.11</v>
          </cell>
          <cell r="F3795">
            <v>618699</v>
          </cell>
          <cell r="G3795">
            <v>271</v>
          </cell>
          <cell r="H3795">
            <v>1.4660836627777369</v>
          </cell>
          <cell r="I3795">
            <v>1.5523765352780594</v>
          </cell>
        </row>
        <row r="3796">
          <cell r="A3796">
            <v>67039</v>
          </cell>
          <cell r="B3796" t="str">
            <v>Bilwisheim</v>
          </cell>
          <cell r="C3796" t="str">
            <v>Strasbourg</v>
          </cell>
          <cell r="D3796">
            <v>3347.1014615384615</v>
          </cell>
          <cell r="E3796">
            <v>3544.11</v>
          </cell>
          <cell r="F3796">
            <v>618699</v>
          </cell>
          <cell r="G3796">
            <v>444</v>
          </cell>
          <cell r="H3796">
            <v>2.4019968497170301</v>
          </cell>
          <cell r="I3796">
            <v>2.5433770541087024</v>
          </cell>
        </row>
        <row r="3797">
          <cell r="A3797">
            <v>67040</v>
          </cell>
          <cell r="B3797" t="str">
            <v>Bindernheim</v>
          </cell>
          <cell r="C3797" t="str">
            <v>Selestat</v>
          </cell>
          <cell r="D3797">
            <v>2724.7885384615388</v>
          </cell>
          <cell r="E3797">
            <v>2061.8020000000001</v>
          </cell>
          <cell r="F3797">
            <v>263737</v>
          </cell>
          <cell r="G3797">
            <v>1017</v>
          </cell>
          <cell r="H3797">
            <v>10.507095870565696</v>
          </cell>
          <cell r="I3797">
            <v>7.9505440419812166</v>
          </cell>
        </row>
        <row r="3798">
          <cell r="A3798">
            <v>67043</v>
          </cell>
          <cell r="B3798" t="str">
            <v>Bischheim</v>
          </cell>
          <cell r="C3798" t="str">
            <v>Strasbourg</v>
          </cell>
          <cell r="D3798">
            <v>3347.1014615384615</v>
          </cell>
          <cell r="E3798">
            <v>3544.11</v>
          </cell>
          <cell r="F3798">
            <v>618699</v>
          </cell>
          <cell r="G3798">
            <v>17188</v>
          </cell>
          <cell r="H3798">
            <v>92.985409578685392</v>
          </cell>
          <cell r="I3798">
            <v>98.458479292838689</v>
          </cell>
        </row>
        <row r="3799">
          <cell r="A3799">
            <v>67044</v>
          </cell>
          <cell r="B3799" t="str">
            <v>Bischholtz</v>
          </cell>
          <cell r="C3799" t="str">
            <v>Selestat</v>
          </cell>
          <cell r="D3799">
            <v>2724.7885384615388</v>
          </cell>
          <cell r="E3799">
            <v>2061.8020000000001</v>
          </cell>
          <cell r="F3799">
            <v>263737</v>
          </cell>
          <cell r="G3799">
            <v>282</v>
          </cell>
          <cell r="H3799">
            <v>2.9134720113073018</v>
          </cell>
          <cell r="I3799">
            <v>2.204575634059688</v>
          </cell>
        </row>
        <row r="3800">
          <cell r="A3800">
            <v>67045</v>
          </cell>
          <cell r="B3800" t="str">
            <v>Bischoffsheim</v>
          </cell>
          <cell r="C3800" t="str">
            <v>Selestat</v>
          </cell>
          <cell r="D3800">
            <v>2724.7885384615388</v>
          </cell>
          <cell r="E3800">
            <v>2061.8020000000001</v>
          </cell>
          <cell r="F3800">
            <v>263737</v>
          </cell>
          <cell r="G3800">
            <v>3339</v>
          </cell>
          <cell r="H3800">
            <v>34.496748389202416</v>
          </cell>
          <cell r="I3800">
            <v>26.1031136245578</v>
          </cell>
        </row>
        <row r="3801">
          <cell r="A3801">
            <v>67046</v>
          </cell>
          <cell r="B3801" t="str">
            <v>Bischwiller</v>
          </cell>
          <cell r="C3801" t="str">
            <v>Alsace Nord</v>
          </cell>
          <cell r="D3801">
            <v>2367.7247692307683</v>
          </cell>
          <cell r="E3801">
            <v>4516.0429999999997</v>
          </cell>
          <cell r="F3801">
            <v>242643</v>
          </cell>
          <cell r="G3801">
            <v>12579</v>
          </cell>
          <cell r="H3801">
            <v>122.74662723488349</v>
          </cell>
          <cell r="I3801">
            <v>234.1188696850929</v>
          </cell>
        </row>
        <row r="3802">
          <cell r="A3802">
            <v>67047</v>
          </cell>
          <cell r="B3802" t="str">
            <v>Bissert</v>
          </cell>
          <cell r="C3802" t="str">
            <v>Alsace Nord</v>
          </cell>
          <cell r="D3802">
            <v>2367.7247692307683</v>
          </cell>
          <cell r="E3802">
            <v>4516.0429999999997</v>
          </cell>
          <cell r="F3802">
            <v>242643</v>
          </cell>
          <cell r="G3802">
            <v>156</v>
          </cell>
          <cell r="H3802">
            <v>1.5222572421211402</v>
          </cell>
          <cell r="I3802">
            <v>2.9034536664976938</v>
          </cell>
        </row>
        <row r="3803">
          <cell r="A3803">
            <v>67048</v>
          </cell>
          <cell r="B3803" t="str">
            <v>Bitschhoffen</v>
          </cell>
          <cell r="C3803" t="str">
            <v>Alsace Nord</v>
          </cell>
          <cell r="D3803">
            <v>2367.7247692307683</v>
          </cell>
          <cell r="E3803">
            <v>4516.0429999999997</v>
          </cell>
          <cell r="F3803">
            <v>242643</v>
          </cell>
          <cell r="G3803">
            <v>445</v>
          </cell>
          <cell r="H3803">
            <v>4.3423363637429961</v>
          </cell>
          <cell r="I3803">
            <v>8.2822877025094463</v>
          </cell>
        </row>
        <row r="3804">
          <cell r="A3804">
            <v>67049</v>
          </cell>
          <cell r="B3804" t="str">
            <v>Blaesheim</v>
          </cell>
          <cell r="C3804" t="str">
            <v>Strasbourg</v>
          </cell>
          <cell r="D3804">
            <v>3347.1014615384615</v>
          </cell>
          <cell r="E3804">
            <v>3544.11</v>
          </cell>
          <cell r="F3804">
            <v>618699</v>
          </cell>
          <cell r="G3804">
            <v>1334</v>
          </cell>
          <cell r="H3804">
            <v>7.2168103547804474</v>
          </cell>
          <cell r="I3804">
            <v>7.6415878157229935</v>
          </cell>
        </row>
        <row r="3805">
          <cell r="A3805">
            <v>67050</v>
          </cell>
          <cell r="B3805" t="str">
            <v>Blancherupt</v>
          </cell>
          <cell r="C3805" t="str">
            <v>Selestat</v>
          </cell>
          <cell r="D3805">
            <v>2724.7885384615388</v>
          </cell>
          <cell r="E3805">
            <v>2061.8020000000001</v>
          </cell>
          <cell r="F3805">
            <v>263737</v>
          </cell>
          <cell r="G3805">
            <v>39</v>
          </cell>
          <cell r="H3805">
            <v>0.40292698028718005</v>
          </cell>
          <cell r="I3805">
            <v>0.30488811960399947</v>
          </cell>
        </row>
        <row r="3806">
          <cell r="A3806">
            <v>67051</v>
          </cell>
          <cell r="B3806" t="str">
            <v>Blienschwiller</v>
          </cell>
          <cell r="C3806" t="str">
            <v>Selestat</v>
          </cell>
          <cell r="D3806">
            <v>2724.7885384615388</v>
          </cell>
          <cell r="E3806">
            <v>2061.8020000000001</v>
          </cell>
          <cell r="F3806">
            <v>263737</v>
          </cell>
          <cell r="G3806">
            <v>328</v>
          </cell>
          <cell r="H3806">
            <v>3.3887192188255146</v>
          </cell>
          <cell r="I3806">
            <v>2.5641872623105595</v>
          </cell>
        </row>
        <row r="3807">
          <cell r="A3807">
            <v>67052</v>
          </cell>
          <cell r="B3807" t="str">
            <v>Boersch</v>
          </cell>
          <cell r="C3807" t="str">
            <v>Selestat</v>
          </cell>
          <cell r="D3807">
            <v>2724.7885384615388</v>
          </cell>
          <cell r="E3807">
            <v>2061.8020000000001</v>
          </cell>
          <cell r="F3807">
            <v>263737</v>
          </cell>
          <cell r="G3807">
            <v>2436</v>
          </cell>
          <cell r="H3807">
            <v>25.167439076399248</v>
          </cell>
          <cell r="I3807">
            <v>19.043781009111349</v>
          </cell>
        </row>
        <row r="3808">
          <cell r="A3808">
            <v>67053</v>
          </cell>
          <cell r="B3808" t="str">
            <v>Boesenbiesen</v>
          </cell>
          <cell r="C3808" t="str">
            <v>Selestat</v>
          </cell>
          <cell r="D3808">
            <v>2724.7885384615388</v>
          </cell>
          <cell r="E3808">
            <v>2061.8020000000001</v>
          </cell>
          <cell r="F3808">
            <v>263737</v>
          </cell>
          <cell r="G3808">
            <v>312</v>
          </cell>
          <cell r="H3808">
            <v>3.2234158422974404</v>
          </cell>
          <cell r="I3808">
            <v>2.4391049568319958</v>
          </cell>
        </row>
        <row r="3809">
          <cell r="A3809">
            <v>67054</v>
          </cell>
          <cell r="B3809" t="str">
            <v>Bolsenheim</v>
          </cell>
          <cell r="C3809" t="str">
            <v>Strasbourg</v>
          </cell>
          <cell r="D3809">
            <v>3347.1014615384615</v>
          </cell>
          <cell r="E3809">
            <v>3544.11</v>
          </cell>
          <cell r="F3809">
            <v>618699</v>
          </cell>
          <cell r="G3809">
            <v>500</v>
          </cell>
          <cell r="H3809">
            <v>2.704951407338998</v>
          </cell>
          <cell r="I3809">
            <v>2.8641633492215117</v>
          </cell>
        </row>
        <row r="3810">
          <cell r="A3810">
            <v>67055</v>
          </cell>
          <cell r="B3810" t="str">
            <v>Boofzheim</v>
          </cell>
          <cell r="C3810" t="str">
            <v>Strasbourg</v>
          </cell>
          <cell r="D3810">
            <v>3347.1014615384615</v>
          </cell>
          <cell r="E3810">
            <v>3544.11</v>
          </cell>
          <cell r="F3810">
            <v>618699</v>
          </cell>
          <cell r="G3810">
            <v>1331</v>
          </cell>
          <cell r="H3810">
            <v>7.2005806463364124</v>
          </cell>
          <cell r="I3810">
            <v>7.6244028356276639</v>
          </cell>
        </row>
        <row r="3811">
          <cell r="A3811">
            <v>67056</v>
          </cell>
          <cell r="B3811" t="str">
            <v>Bootzheim</v>
          </cell>
          <cell r="C3811" t="str">
            <v>Selestat</v>
          </cell>
          <cell r="D3811">
            <v>2724.7885384615388</v>
          </cell>
          <cell r="E3811">
            <v>2061.8020000000001</v>
          </cell>
          <cell r="F3811">
            <v>263737</v>
          </cell>
          <cell r="G3811">
            <v>722</v>
          </cell>
          <cell r="H3811">
            <v>7.4593148658293336</v>
          </cell>
          <cell r="I3811">
            <v>5.6443390347201952</v>
          </cell>
        </row>
        <row r="3812">
          <cell r="A3812">
            <v>67057</v>
          </cell>
          <cell r="B3812" t="str">
            <v>Bosselshausen</v>
          </cell>
          <cell r="C3812" t="str">
            <v>Alsace Nord</v>
          </cell>
          <cell r="D3812">
            <v>2367.7247692307683</v>
          </cell>
          <cell r="E3812">
            <v>4516.0429999999997</v>
          </cell>
          <cell r="F3812">
            <v>242643</v>
          </cell>
          <cell r="G3812">
            <v>158</v>
          </cell>
          <cell r="H3812">
            <v>1.5417733606098729</v>
          </cell>
          <cell r="I3812">
            <v>2.9406774314527926</v>
          </cell>
        </row>
        <row r="3813">
          <cell r="A3813">
            <v>67058</v>
          </cell>
          <cell r="B3813" t="str">
            <v>Bossendorf</v>
          </cell>
          <cell r="C3813" t="str">
            <v>Strasbourg</v>
          </cell>
          <cell r="D3813">
            <v>3347.1014615384615</v>
          </cell>
          <cell r="E3813">
            <v>3544.11</v>
          </cell>
          <cell r="F3813">
            <v>618699</v>
          </cell>
          <cell r="G3813">
            <v>401</v>
          </cell>
          <cell r="H3813">
            <v>2.1693710286858763</v>
          </cell>
          <cell r="I3813">
            <v>2.2970590060756524</v>
          </cell>
        </row>
        <row r="3814">
          <cell r="A3814">
            <v>67059</v>
          </cell>
          <cell r="B3814" t="str">
            <v>Bourg-Bruche</v>
          </cell>
          <cell r="C3814" t="str">
            <v>Selestat</v>
          </cell>
          <cell r="D3814">
            <v>2724.7885384615388</v>
          </cell>
          <cell r="E3814">
            <v>2061.8020000000001</v>
          </cell>
          <cell r="F3814">
            <v>263737</v>
          </cell>
          <cell r="G3814">
            <v>471</v>
          </cell>
          <cell r="H3814">
            <v>4.8661181465451744</v>
          </cell>
          <cell r="I3814">
            <v>3.6821103675252242</v>
          </cell>
        </row>
        <row r="3815">
          <cell r="A3815">
            <v>67060</v>
          </cell>
          <cell r="B3815" t="str">
            <v>Bourgheim</v>
          </cell>
          <cell r="C3815" t="str">
            <v>Selestat</v>
          </cell>
          <cell r="D3815">
            <v>2724.7885384615388</v>
          </cell>
          <cell r="E3815">
            <v>2061.8020000000001</v>
          </cell>
          <cell r="F3815">
            <v>263737</v>
          </cell>
          <cell r="G3815">
            <v>592</v>
          </cell>
          <cell r="H3815">
            <v>6.1162249315387331</v>
          </cell>
          <cell r="I3815">
            <v>4.6280453027068633</v>
          </cell>
        </row>
        <row r="3816">
          <cell r="A3816">
            <v>67061</v>
          </cell>
          <cell r="B3816" t="str">
            <v>Bouxwiller</v>
          </cell>
          <cell r="C3816" t="str">
            <v>Selestat</v>
          </cell>
          <cell r="D3816">
            <v>2724.7885384615388</v>
          </cell>
          <cell r="E3816">
            <v>2061.8020000000001</v>
          </cell>
          <cell r="F3816">
            <v>263737</v>
          </cell>
          <cell r="G3816">
            <v>4071</v>
          </cell>
          <cell r="H3816">
            <v>42.059377865361796</v>
          </cell>
          <cell r="I3816">
            <v>31.8256291002021</v>
          </cell>
        </row>
        <row r="3817">
          <cell r="A3817">
            <v>67062</v>
          </cell>
          <cell r="B3817" t="str">
            <v>Breitenau</v>
          </cell>
          <cell r="C3817" t="str">
            <v>Selestat</v>
          </cell>
          <cell r="D3817">
            <v>2724.7885384615388</v>
          </cell>
          <cell r="E3817">
            <v>2061.8020000000001</v>
          </cell>
          <cell r="F3817">
            <v>263737</v>
          </cell>
          <cell r="G3817">
            <v>310</v>
          </cell>
          <cell r="H3817">
            <v>3.2027529202314313</v>
          </cell>
          <cell r="I3817">
            <v>2.4234696686471748</v>
          </cell>
        </row>
        <row r="3818">
          <cell r="A3818">
            <v>67063</v>
          </cell>
          <cell r="B3818" t="str">
            <v>Breitenbach</v>
          </cell>
          <cell r="C3818" t="str">
            <v>Selestat</v>
          </cell>
          <cell r="D3818">
            <v>2724.7885384615388</v>
          </cell>
          <cell r="E3818">
            <v>2061.8020000000001</v>
          </cell>
          <cell r="F3818">
            <v>263737</v>
          </cell>
          <cell r="G3818">
            <v>683</v>
          </cell>
          <cell r="H3818">
            <v>7.0563878855421533</v>
          </cell>
          <cell r="I3818">
            <v>5.3394509151161955</v>
          </cell>
        </row>
        <row r="3819">
          <cell r="A3819">
            <v>67065</v>
          </cell>
          <cell r="B3819" t="str">
            <v>Breuschwickersheim</v>
          </cell>
          <cell r="C3819" t="str">
            <v>Strasbourg</v>
          </cell>
          <cell r="D3819">
            <v>3347.1014615384615</v>
          </cell>
          <cell r="E3819">
            <v>3544.11</v>
          </cell>
          <cell r="F3819">
            <v>618699</v>
          </cell>
          <cell r="G3819">
            <v>1259</v>
          </cell>
          <cell r="H3819">
            <v>6.8110676436795972</v>
          </cell>
          <cell r="I3819">
            <v>7.2119633133397665</v>
          </cell>
        </row>
        <row r="3820">
          <cell r="A3820">
            <v>67066</v>
          </cell>
          <cell r="B3820" t="str">
            <v>La Broque</v>
          </cell>
          <cell r="C3820" t="str">
            <v>Selestat</v>
          </cell>
          <cell r="D3820">
            <v>2724.7885384615388</v>
          </cell>
          <cell r="E3820">
            <v>2061.8020000000001</v>
          </cell>
          <cell r="F3820">
            <v>263737</v>
          </cell>
          <cell r="G3820">
            <v>2704</v>
          </cell>
          <cell r="H3820">
            <v>27.936270633244487</v>
          </cell>
          <cell r="I3820">
            <v>21.138909625877297</v>
          </cell>
        </row>
        <row r="3821">
          <cell r="A3821">
            <v>67067</v>
          </cell>
          <cell r="B3821" t="str">
            <v>Brumath</v>
          </cell>
          <cell r="C3821" t="str">
            <v>Strasbourg</v>
          </cell>
          <cell r="D3821">
            <v>3347.1014615384615</v>
          </cell>
          <cell r="E3821">
            <v>3544.11</v>
          </cell>
          <cell r="F3821">
            <v>618699</v>
          </cell>
          <cell r="G3821">
            <v>9840</v>
          </cell>
          <cell r="H3821">
            <v>53.233443696431479</v>
          </cell>
          <cell r="I3821">
            <v>56.366734712679346</v>
          </cell>
        </row>
        <row r="3822">
          <cell r="A3822">
            <v>67068</v>
          </cell>
          <cell r="B3822" t="str">
            <v>Buswiller</v>
          </cell>
          <cell r="C3822" t="str">
            <v>Selestat</v>
          </cell>
          <cell r="D3822">
            <v>2724.7885384615388</v>
          </cell>
          <cell r="E3822">
            <v>2061.8020000000001</v>
          </cell>
          <cell r="F3822">
            <v>263737</v>
          </cell>
          <cell r="G3822">
            <v>264</v>
          </cell>
          <cell r="H3822">
            <v>2.727505712713219</v>
          </cell>
          <cell r="I3822">
            <v>2.0638580403963043</v>
          </cell>
        </row>
        <row r="3823">
          <cell r="A3823">
            <v>67069</v>
          </cell>
          <cell r="B3823" t="str">
            <v>Buhl</v>
          </cell>
          <cell r="C3823" t="str">
            <v>Alsace Nord</v>
          </cell>
          <cell r="D3823">
            <v>2367.7247692307683</v>
          </cell>
          <cell r="E3823">
            <v>4516.0429999999997</v>
          </cell>
          <cell r="F3823">
            <v>242643</v>
          </cell>
          <cell r="G3823">
            <v>528</v>
          </cell>
          <cell r="H3823">
            <v>5.1522552810253979</v>
          </cell>
          <cell r="I3823">
            <v>9.8270739481460403</v>
          </cell>
        </row>
        <row r="3824">
          <cell r="A3824">
            <v>67070</v>
          </cell>
          <cell r="B3824" t="str">
            <v>Burbach</v>
          </cell>
          <cell r="C3824" t="str">
            <v>Alsace Nord</v>
          </cell>
          <cell r="D3824">
            <v>2367.7247692307683</v>
          </cell>
          <cell r="E3824">
            <v>4516.0429999999997</v>
          </cell>
          <cell r="F3824">
            <v>242643</v>
          </cell>
          <cell r="G3824">
            <v>269</v>
          </cell>
          <cell r="H3824">
            <v>2.6249179367345303</v>
          </cell>
          <cell r="I3824">
            <v>5.0065963864607674</v>
          </cell>
        </row>
        <row r="3825">
          <cell r="A3825">
            <v>67071</v>
          </cell>
          <cell r="B3825" t="str">
            <v>Bust</v>
          </cell>
          <cell r="C3825" t="str">
            <v>Alsace Nord</v>
          </cell>
          <cell r="D3825">
            <v>2367.7247692307683</v>
          </cell>
          <cell r="E3825">
            <v>4516.0429999999997</v>
          </cell>
          <cell r="F3825">
            <v>242643</v>
          </cell>
          <cell r="G3825">
            <v>455</v>
          </cell>
          <cell r="H3825">
            <v>4.4399169561866598</v>
          </cell>
          <cell r="I3825">
            <v>8.4684065272849409</v>
          </cell>
        </row>
        <row r="3826">
          <cell r="A3826">
            <v>67072</v>
          </cell>
          <cell r="B3826" t="str">
            <v>Butten</v>
          </cell>
          <cell r="C3826" t="str">
            <v>Alsace Nord</v>
          </cell>
          <cell r="D3826">
            <v>2367.7247692307683</v>
          </cell>
          <cell r="E3826">
            <v>4516.0429999999997</v>
          </cell>
          <cell r="F3826">
            <v>242643</v>
          </cell>
          <cell r="G3826">
            <v>680</v>
          </cell>
          <cell r="H3826">
            <v>6.6354802861690736</v>
          </cell>
          <cell r="I3826">
            <v>12.656080084733539</v>
          </cell>
        </row>
        <row r="3827">
          <cell r="A3827">
            <v>67073</v>
          </cell>
          <cell r="B3827" t="str">
            <v>Châtenois</v>
          </cell>
          <cell r="C3827" t="str">
            <v>Selestat</v>
          </cell>
          <cell r="D3827">
            <v>2724.7885384615388</v>
          </cell>
          <cell r="E3827">
            <v>2061.8020000000001</v>
          </cell>
          <cell r="F3827">
            <v>263737</v>
          </cell>
          <cell r="G3827">
            <v>4128</v>
          </cell>
          <cell r="H3827">
            <v>42.648271144243061</v>
          </cell>
          <cell r="I3827">
            <v>32.271234813469484</v>
          </cell>
        </row>
        <row r="3828">
          <cell r="A3828">
            <v>67074</v>
          </cell>
          <cell r="B3828" t="str">
            <v>Cleebourg</v>
          </cell>
          <cell r="C3828" t="str">
            <v>Alsace Nord</v>
          </cell>
          <cell r="D3828">
            <v>2367.7247692307683</v>
          </cell>
          <cell r="E3828">
            <v>4516.0429999999997</v>
          </cell>
          <cell r="F3828">
            <v>242643</v>
          </cell>
          <cell r="G3828">
            <v>712</v>
          </cell>
          <cell r="H3828">
            <v>6.947738181988794</v>
          </cell>
          <cell r="I3828">
            <v>13.251660324015115</v>
          </cell>
        </row>
        <row r="3829">
          <cell r="A3829">
            <v>67075</v>
          </cell>
          <cell r="B3829" t="str">
            <v>Climbach</v>
          </cell>
          <cell r="C3829" t="str">
            <v>Alsace Nord</v>
          </cell>
          <cell r="D3829">
            <v>2367.7247692307683</v>
          </cell>
          <cell r="E3829">
            <v>4516.0429999999997</v>
          </cell>
          <cell r="F3829">
            <v>242643</v>
          </cell>
          <cell r="G3829">
            <v>464</v>
          </cell>
          <cell r="H3829">
            <v>4.5277394893859562</v>
          </cell>
          <cell r="I3829">
            <v>8.635913469582885</v>
          </cell>
        </row>
        <row r="3830">
          <cell r="A3830">
            <v>67076</v>
          </cell>
          <cell r="B3830" t="str">
            <v>Colroy-la-Roche</v>
          </cell>
          <cell r="C3830" t="str">
            <v>Selestat</v>
          </cell>
          <cell r="D3830">
            <v>2724.7885384615388</v>
          </cell>
          <cell r="E3830">
            <v>2061.8020000000001</v>
          </cell>
          <cell r="F3830">
            <v>263737</v>
          </cell>
          <cell r="G3830">
            <v>494</v>
          </cell>
          <cell r="H3830">
            <v>5.1037417503042812</v>
          </cell>
          <cell r="I3830">
            <v>3.8619161816506598</v>
          </cell>
        </row>
        <row r="3831">
          <cell r="A3831">
            <v>67077</v>
          </cell>
          <cell r="B3831" t="str">
            <v>Cosswiller</v>
          </cell>
          <cell r="C3831" t="str">
            <v>Selestat</v>
          </cell>
          <cell r="D3831">
            <v>2724.7885384615388</v>
          </cell>
          <cell r="E3831">
            <v>2061.8020000000001</v>
          </cell>
          <cell r="F3831">
            <v>263737</v>
          </cell>
          <cell r="G3831">
            <v>563</v>
          </cell>
          <cell r="H3831">
            <v>5.8166125615816</v>
          </cell>
          <cell r="I3831">
            <v>4.4013336240269672</v>
          </cell>
        </row>
        <row r="3832">
          <cell r="A3832">
            <v>67078</v>
          </cell>
          <cell r="B3832" t="str">
            <v>Crastatt</v>
          </cell>
          <cell r="C3832" t="str">
            <v>Selestat</v>
          </cell>
          <cell r="D3832">
            <v>2724.7885384615388</v>
          </cell>
          <cell r="E3832">
            <v>2061.8020000000001</v>
          </cell>
          <cell r="F3832">
            <v>263737</v>
          </cell>
          <cell r="G3832">
            <v>262</v>
          </cell>
          <cell r="H3832">
            <v>2.7068427906472095</v>
          </cell>
          <cell r="I3832">
            <v>2.0482227522114833</v>
          </cell>
        </row>
        <row r="3833">
          <cell r="A3833">
            <v>67079</v>
          </cell>
          <cell r="B3833" t="str">
            <v>Croettwiller</v>
          </cell>
          <cell r="C3833" t="str">
            <v>Alsace Nord</v>
          </cell>
          <cell r="D3833">
            <v>2367.7247692307683</v>
          </cell>
          <cell r="E3833">
            <v>4516.0429999999997</v>
          </cell>
          <cell r="F3833">
            <v>242643</v>
          </cell>
          <cell r="G3833">
            <v>172</v>
          </cell>
          <cell r="H3833">
            <v>1.6783861900310009</v>
          </cell>
          <cell r="I3833">
            <v>3.201243786138483</v>
          </cell>
        </row>
        <row r="3834">
          <cell r="A3834">
            <v>67080</v>
          </cell>
          <cell r="B3834" t="str">
            <v>Dachstein</v>
          </cell>
          <cell r="C3834" t="str">
            <v>Selestat</v>
          </cell>
          <cell r="D3834">
            <v>2724.7885384615388</v>
          </cell>
          <cell r="E3834">
            <v>2061.8020000000001</v>
          </cell>
          <cell r="F3834">
            <v>263737</v>
          </cell>
          <cell r="G3834">
            <v>1805</v>
          </cell>
          <cell r="H3834">
            <v>18.648287164573336</v>
          </cell>
          <cell r="I3834">
            <v>14.110847586800487</v>
          </cell>
        </row>
        <row r="3835">
          <cell r="A3835">
            <v>67081</v>
          </cell>
          <cell r="B3835" t="str">
            <v>Dahlenheim</v>
          </cell>
          <cell r="C3835" t="str">
            <v>Strasbourg</v>
          </cell>
          <cell r="D3835">
            <v>3347.1014615384615</v>
          </cell>
          <cell r="E3835">
            <v>3544.11</v>
          </cell>
          <cell r="F3835">
            <v>618699</v>
          </cell>
          <cell r="G3835">
            <v>763</v>
          </cell>
          <cell r="H3835">
            <v>4.1277558475993112</v>
          </cell>
          <cell r="I3835">
            <v>4.3707132709120273</v>
          </cell>
        </row>
        <row r="3836">
          <cell r="A3836">
            <v>67082</v>
          </cell>
          <cell r="B3836" t="str">
            <v>Dalhunden</v>
          </cell>
          <cell r="C3836" t="str">
            <v>Alsace Nord</v>
          </cell>
          <cell r="D3836">
            <v>2367.7247692307683</v>
          </cell>
          <cell r="E3836">
            <v>4516.0429999999997</v>
          </cell>
          <cell r="F3836">
            <v>242643</v>
          </cell>
          <cell r="G3836">
            <v>1066</v>
          </cell>
          <cell r="H3836">
            <v>10.40209115449446</v>
          </cell>
          <cell r="I3836">
            <v>19.840266721067575</v>
          </cell>
        </row>
        <row r="3837">
          <cell r="A3837">
            <v>67083</v>
          </cell>
          <cell r="B3837" t="str">
            <v>Dambach</v>
          </cell>
          <cell r="C3837" t="str">
            <v>Alsace Nord</v>
          </cell>
          <cell r="D3837">
            <v>2367.7247692307683</v>
          </cell>
          <cell r="E3837">
            <v>4516.0429999999997</v>
          </cell>
          <cell r="F3837">
            <v>242643</v>
          </cell>
          <cell r="G3837">
            <v>753</v>
          </cell>
          <cell r="H3837">
            <v>7.3478186110078116</v>
          </cell>
          <cell r="I3837">
            <v>14.014747505594638</v>
          </cell>
        </row>
        <row r="3838">
          <cell r="A3838">
            <v>67084</v>
          </cell>
          <cell r="B3838" t="str">
            <v>Dambach-la-Ville</v>
          </cell>
          <cell r="C3838" t="str">
            <v>Selestat</v>
          </cell>
          <cell r="D3838">
            <v>2724.7885384615388</v>
          </cell>
          <cell r="E3838">
            <v>2061.8020000000001</v>
          </cell>
          <cell r="F3838">
            <v>263737</v>
          </cell>
          <cell r="G3838">
            <v>2108</v>
          </cell>
          <cell r="H3838">
            <v>21.778719857573734</v>
          </cell>
          <cell r="I3838">
            <v>16.479593746800791</v>
          </cell>
        </row>
        <row r="3839">
          <cell r="A3839">
            <v>67085</v>
          </cell>
          <cell r="B3839" t="str">
            <v>Dangolsheim</v>
          </cell>
          <cell r="C3839" t="str">
            <v>Strasbourg</v>
          </cell>
          <cell r="D3839">
            <v>3347.1014615384615</v>
          </cell>
          <cell r="E3839">
            <v>3544.11</v>
          </cell>
          <cell r="F3839">
            <v>618699</v>
          </cell>
          <cell r="G3839">
            <v>737</v>
          </cell>
          <cell r="H3839">
            <v>3.9870983744176836</v>
          </cell>
          <cell r="I3839">
            <v>4.2217767767525087</v>
          </cell>
        </row>
        <row r="3840">
          <cell r="A3840">
            <v>67086</v>
          </cell>
          <cell r="B3840" t="str">
            <v>Daubensand</v>
          </cell>
          <cell r="C3840" t="str">
            <v>Strasbourg</v>
          </cell>
          <cell r="D3840">
            <v>3347.1014615384615</v>
          </cell>
          <cell r="E3840">
            <v>3544.11</v>
          </cell>
          <cell r="F3840">
            <v>618699</v>
          </cell>
          <cell r="G3840">
            <v>378</v>
          </cell>
          <cell r="H3840">
            <v>2.0449432639482823</v>
          </cell>
          <cell r="I3840">
            <v>2.1653074920114626</v>
          </cell>
        </row>
        <row r="3841">
          <cell r="A3841">
            <v>67087</v>
          </cell>
          <cell r="B3841" t="str">
            <v>Dauendorf</v>
          </cell>
          <cell r="C3841" t="str">
            <v>Alsace Nord</v>
          </cell>
          <cell r="D3841">
            <v>2367.7247692307683</v>
          </cell>
          <cell r="E3841">
            <v>4516.0429999999997</v>
          </cell>
          <cell r="F3841">
            <v>242643</v>
          </cell>
          <cell r="G3841">
            <v>1448</v>
          </cell>
          <cell r="H3841">
            <v>14.129669785842379</v>
          </cell>
          <cell r="I3841">
            <v>26.950005827491413</v>
          </cell>
        </row>
        <row r="3842">
          <cell r="A3842">
            <v>67088</v>
          </cell>
          <cell r="B3842" t="str">
            <v>Dehlingen</v>
          </cell>
          <cell r="C3842" t="str">
            <v>Alsace Nord</v>
          </cell>
          <cell r="D3842">
            <v>2367.7247692307683</v>
          </cell>
          <cell r="E3842">
            <v>4516.0429999999997</v>
          </cell>
          <cell r="F3842">
            <v>242643</v>
          </cell>
          <cell r="G3842">
            <v>362</v>
          </cell>
          <cell r="H3842">
            <v>3.5324174464605949</v>
          </cell>
          <cell r="I3842">
            <v>6.7375014568728533</v>
          </cell>
        </row>
        <row r="3843">
          <cell r="A3843">
            <v>67089</v>
          </cell>
          <cell r="B3843" t="str">
            <v>Dettwiller</v>
          </cell>
          <cell r="C3843" t="str">
            <v>Selestat</v>
          </cell>
          <cell r="D3843">
            <v>2724.7885384615388</v>
          </cell>
          <cell r="E3843">
            <v>2061.8020000000001</v>
          </cell>
          <cell r="F3843">
            <v>263737</v>
          </cell>
          <cell r="G3843">
            <v>2619</v>
          </cell>
          <cell r="H3843">
            <v>27.058096445439094</v>
          </cell>
          <cell r="I3843">
            <v>20.474409878022424</v>
          </cell>
        </row>
        <row r="3844">
          <cell r="A3844">
            <v>67090</v>
          </cell>
          <cell r="B3844" t="str">
            <v>Diebolsheim</v>
          </cell>
          <cell r="C3844" t="str">
            <v>Strasbourg</v>
          </cell>
          <cell r="D3844">
            <v>3347.1014615384615</v>
          </cell>
          <cell r="E3844">
            <v>3544.11</v>
          </cell>
          <cell r="F3844">
            <v>618699</v>
          </cell>
          <cell r="G3844">
            <v>702</v>
          </cell>
          <cell r="H3844">
            <v>3.7977517759039534</v>
          </cell>
          <cell r="I3844">
            <v>4.021285342307003</v>
          </cell>
        </row>
        <row r="3845">
          <cell r="A3845">
            <v>67091</v>
          </cell>
          <cell r="B3845" t="str">
            <v>Diedendorf</v>
          </cell>
          <cell r="C3845" t="str">
            <v>Alsace Nord</v>
          </cell>
          <cell r="D3845">
            <v>2367.7247692307683</v>
          </cell>
          <cell r="E3845">
            <v>4516.0429999999997</v>
          </cell>
          <cell r="F3845">
            <v>242643</v>
          </cell>
          <cell r="G3845">
            <v>315</v>
          </cell>
          <cell r="H3845">
            <v>3.0737886619753794</v>
          </cell>
          <cell r="I3845">
            <v>5.8627429804280355</v>
          </cell>
        </row>
        <row r="3846">
          <cell r="A3846">
            <v>67092</v>
          </cell>
          <cell r="B3846" t="str">
            <v>Dieffenbach-au-Val</v>
          </cell>
          <cell r="C3846" t="str">
            <v>Selestat</v>
          </cell>
          <cell r="D3846">
            <v>2724.7885384615388</v>
          </cell>
          <cell r="E3846">
            <v>2061.8020000000001</v>
          </cell>
          <cell r="F3846">
            <v>263737</v>
          </cell>
          <cell r="G3846">
            <v>628</v>
          </cell>
          <cell r="H3846">
            <v>6.4881575287268998</v>
          </cell>
          <cell r="I3846">
            <v>4.9094804900336326</v>
          </cell>
        </row>
        <row r="3847">
          <cell r="A3847">
            <v>67093</v>
          </cell>
          <cell r="B3847" t="str">
            <v>Dieffenbach-lès-Woerth</v>
          </cell>
          <cell r="C3847" t="str">
            <v>Alsace Nord</v>
          </cell>
          <cell r="D3847">
            <v>2367.7247692307683</v>
          </cell>
          <cell r="E3847">
            <v>4516.0429999999997</v>
          </cell>
          <cell r="F3847">
            <v>242643</v>
          </cell>
          <cell r="G3847">
            <v>354</v>
          </cell>
          <cell r="H3847">
            <v>3.4543529725056645</v>
          </cell>
          <cell r="I3847">
            <v>6.5886063970524589</v>
          </cell>
        </row>
        <row r="3848">
          <cell r="A3848">
            <v>67094</v>
          </cell>
          <cell r="B3848" t="str">
            <v>Dieffenthal</v>
          </cell>
          <cell r="C3848" t="str">
            <v>Selestat</v>
          </cell>
          <cell r="D3848">
            <v>2724.7885384615388</v>
          </cell>
          <cell r="E3848">
            <v>2061.8020000000001</v>
          </cell>
          <cell r="F3848">
            <v>263737</v>
          </cell>
          <cell r="G3848">
            <v>259</v>
          </cell>
          <cell r="H3848">
            <v>2.6758484075481959</v>
          </cell>
          <cell r="I3848">
            <v>2.0247698199342525</v>
          </cell>
        </row>
        <row r="3849">
          <cell r="A3849">
            <v>67095</v>
          </cell>
          <cell r="B3849" t="str">
            <v>Diemeringen</v>
          </cell>
          <cell r="C3849" t="str">
            <v>Alsace Nord</v>
          </cell>
          <cell r="D3849">
            <v>2367.7247692307683</v>
          </cell>
          <cell r="E3849">
            <v>4516.0429999999997</v>
          </cell>
          <cell r="F3849">
            <v>242643</v>
          </cell>
          <cell r="G3849">
            <v>1625</v>
          </cell>
          <cell r="H3849">
            <v>15.856846272095213</v>
          </cell>
          <cell r="I3849">
            <v>30.244309026017646</v>
          </cell>
        </row>
        <row r="3850">
          <cell r="A3850">
            <v>67096</v>
          </cell>
          <cell r="B3850" t="str">
            <v>Dimbsthal</v>
          </cell>
          <cell r="C3850" t="str">
            <v>Selestat</v>
          </cell>
          <cell r="D3850">
            <v>2724.7885384615388</v>
          </cell>
          <cell r="E3850">
            <v>2061.8020000000001</v>
          </cell>
          <cell r="F3850">
            <v>263737</v>
          </cell>
          <cell r="G3850">
            <v>311</v>
          </cell>
          <cell r="H3850">
            <v>3.2130843812644363</v>
          </cell>
          <cell r="I3850">
            <v>2.4312873127395855</v>
          </cell>
        </row>
        <row r="3851">
          <cell r="A3851">
            <v>67097</v>
          </cell>
          <cell r="B3851" t="str">
            <v>Dingsheim</v>
          </cell>
          <cell r="C3851" t="str">
            <v>Strasbourg</v>
          </cell>
          <cell r="D3851">
            <v>3347.1014615384615</v>
          </cell>
          <cell r="E3851">
            <v>3544.11</v>
          </cell>
          <cell r="F3851">
            <v>618699</v>
          </cell>
          <cell r="G3851">
            <v>1325</v>
          </cell>
          <cell r="H3851">
            <v>7.1681212294483441</v>
          </cell>
          <cell r="I3851">
            <v>7.5900328754370054</v>
          </cell>
        </row>
        <row r="3852">
          <cell r="A3852">
            <v>67098</v>
          </cell>
          <cell r="B3852" t="str">
            <v>Dinsheim</v>
          </cell>
          <cell r="C3852" t="str">
            <v>Selestat</v>
          </cell>
          <cell r="D3852">
            <v>2724.7885384615388</v>
          </cell>
          <cell r="E3852">
            <v>2061.8020000000001</v>
          </cell>
          <cell r="F3852">
            <v>263737</v>
          </cell>
          <cell r="G3852">
            <v>1418</v>
          </cell>
          <cell r="H3852">
            <v>14.650011744800548</v>
          </cell>
          <cell r="I3852">
            <v>11.085419323037724</v>
          </cell>
        </row>
        <row r="3853">
          <cell r="A3853">
            <v>67099</v>
          </cell>
          <cell r="B3853" t="str">
            <v>Domfessel</v>
          </cell>
          <cell r="C3853" t="str">
            <v>Alsace Nord</v>
          </cell>
          <cell r="D3853">
            <v>2367.7247692307683</v>
          </cell>
          <cell r="E3853">
            <v>4516.0429999999997</v>
          </cell>
          <cell r="F3853">
            <v>242643</v>
          </cell>
          <cell r="G3853">
            <v>299</v>
          </cell>
          <cell r="H3853">
            <v>2.9176597140655192</v>
          </cell>
          <cell r="I3853">
            <v>5.5649528607872467</v>
          </cell>
        </row>
        <row r="3854">
          <cell r="A3854">
            <v>67100</v>
          </cell>
          <cell r="B3854" t="str">
            <v>Donnenheim</v>
          </cell>
          <cell r="C3854" t="str">
            <v>Strasbourg</v>
          </cell>
          <cell r="D3854">
            <v>3347.1014615384615</v>
          </cell>
          <cell r="E3854">
            <v>3544.11</v>
          </cell>
          <cell r="F3854">
            <v>618699</v>
          </cell>
          <cell r="G3854">
            <v>309</v>
          </cell>
          <cell r="H3854">
            <v>1.6716599697355008</v>
          </cell>
          <cell r="I3854">
            <v>1.7700529498188942</v>
          </cell>
        </row>
        <row r="3855">
          <cell r="A3855">
            <v>67101</v>
          </cell>
          <cell r="B3855" t="str">
            <v>Dorlisheim</v>
          </cell>
          <cell r="C3855" t="str">
            <v>Selestat</v>
          </cell>
          <cell r="D3855">
            <v>2724.7885384615388</v>
          </cell>
          <cell r="E3855">
            <v>2061.8020000000001</v>
          </cell>
          <cell r="F3855">
            <v>263737</v>
          </cell>
          <cell r="G3855">
            <v>2588</v>
          </cell>
          <cell r="H3855">
            <v>26.73782115341595</v>
          </cell>
          <cell r="I3855">
            <v>20.232062911157708</v>
          </cell>
        </row>
        <row r="3856">
          <cell r="A3856">
            <v>67102</v>
          </cell>
          <cell r="B3856" t="str">
            <v>Dossenheim-Kochersberg</v>
          </cell>
          <cell r="C3856" t="str">
            <v>Strasbourg</v>
          </cell>
          <cell r="D3856">
            <v>3347.1014615384615</v>
          </cell>
          <cell r="E3856">
            <v>3544.11</v>
          </cell>
          <cell r="F3856">
            <v>618699</v>
          </cell>
          <cell r="G3856">
            <v>267</v>
          </cell>
          <cell r="H3856">
            <v>1.4444440515190251</v>
          </cell>
          <cell r="I3856">
            <v>1.5294632284842873</v>
          </cell>
        </row>
        <row r="3857">
          <cell r="A3857">
            <v>67103</v>
          </cell>
          <cell r="B3857" t="str">
            <v>Dossenheim-sur-Zinsel</v>
          </cell>
          <cell r="C3857" t="str">
            <v>Selestat</v>
          </cell>
          <cell r="D3857">
            <v>2724.7885384615388</v>
          </cell>
          <cell r="E3857">
            <v>2061.8020000000001</v>
          </cell>
          <cell r="F3857">
            <v>263737</v>
          </cell>
          <cell r="G3857">
            <v>1089</v>
          </cell>
          <cell r="H3857">
            <v>11.250961064942029</v>
          </cell>
          <cell r="I3857">
            <v>8.5134144166347543</v>
          </cell>
        </row>
        <row r="3858">
          <cell r="A3858">
            <v>67104</v>
          </cell>
          <cell r="B3858" t="str">
            <v>Drachenbronn-Birlenbach</v>
          </cell>
          <cell r="C3858" t="str">
            <v>Alsace Nord</v>
          </cell>
          <cell r="D3858">
            <v>2367.7247692307683</v>
          </cell>
          <cell r="E3858">
            <v>4516.0429999999997</v>
          </cell>
          <cell r="F3858">
            <v>242643</v>
          </cell>
          <cell r="G3858">
            <v>836</v>
          </cell>
          <cell r="H3858">
            <v>8.1577375282902143</v>
          </cell>
          <cell r="I3858">
            <v>15.559533751231232</v>
          </cell>
        </row>
        <row r="3859">
          <cell r="A3859">
            <v>67105</v>
          </cell>
          <cell r="B3859" t="str">
            <v>Drulingen</v>
          </cell>
          <cell r="C3859" t="str">
            <v>Alsace Nord</v>
          </cell>
          <cell r="D3859">
            <v>2367.7247692307683</v>
          </cell>
          <cell r="E3859">
            <v>4516.0429999999997</v>
          </cell>
          <cell r="F3859">
            <v>242643</v>
          </cell>
          <cell r="G3859">
            <v>1491</v>
          </cell>
          <cell r="H3859">
            <v>14.549266333350131</v>
          </cell>
          <cell r="I3859">
            <v>27.750316774026039</v>
          </cell>
        </row>
        <row r="3860">
          <cell r="A3860">
            <v>67106</v>
          </cell>
          <cell r="B3860" t="str">
            <v>Drusenheim</v>
          </cell>
          <cell r="C3860" t="str">
            <v>Alsace Nord</v>
          </cell>
          <cell r="D3860">
            <v>2367.7247692307683</v>
          </cell>
          <cell r="E3860">
            <v>4516.0429999999997</v>
          </cell>
          <cell r="F3860">
            <v>242643</v>
          </cell>
          <cell r="G3860">
            <v>5102</v>
          </cell>
          <cell r="H3860">
            <v>49.785618264756778</v>
          </cell>
          <cell r="I3860">
            <v>94.95782440045663</v>
          </cell>
        </row>
        <row r="3861">
          <cell r="A3861">
            <v>67107</v>
          </cell>
          <cell r="B3861" t="str">
            <v>Duntzenheim</v>
          </cell>
          <cell r="C3861" t="str">
            <v>Strasbourg</v>
          </cell>
          <cell r="D3861">
            <v>3347.1014615384615</v>
          </cell>
          <cell r="E3861">
            <v>3544.11</v>
          </cell>
          <cell r="F3861">
            <v>618699</v>
          </cell>
          <cell r="G3861">
            <v>630</v>
          </cell>
          <cell r="H3861">
            <v>3.4082387732471378</v>
          </cell>
          <cell r="I3861">
            <v>3.6088458200191051</v>
          </cell>
        </row>
        <row r="3862">
          <cell r="A3862">
            <v>67108</v>
          </cell>
          <cell r="B3862" t="str">
            <v>Duppigheim</v>
          </cell>
          <cell r="C3862" t="str">
            <v>Selestat</v>
          </cell>
          <cell r="D3862">
            <v>2724.7885384615388</v>
          </cell>
          <cell r="E3862">
            <v>2061.8020000000001</v>
          </cell>
          <cell r="F3862">
            <v>263737</v>
          </cell>
          <cell r="G3862">
            <v>1576</v>
          </cell>
          <cell r="H3862">
            <v>16.282382588015277</v>
          </cell>
          <cell r="I3862">
            <v>12.320607089638543</v>
          </cell>
        </row>
        <row r="3863">
          <cell r="A3863">
            <v>67109</v>
          </cell>
          <cell r="B3863" t="str">
            <v>Durningen</v>
          </cell>
          <cell r="C3863" t="str">
            <v>Strasbourg</v>
          </cell>
          <cell r="D3863">
            <v>3347.1014615384615</v>
          </cell>
          <cell r="E3863">
            <v>3544.11</v>
          </cell>
          <cell r="F3863">
            <v>618699</v>
          </cell>
          <cell r="G3863">
            <v>640</v>
          </cell>
          <cell r="H3863">
            <v>3.4623378013939177</v>
          </cell>
          <cell r="I3863">
            <v>3.6661290870035352</v>
          </cell>
        </row>
        <row r="3864">
          <cell r="A3864">
            <v>67110</v>
          </cell>
          <cell r="B3864" t="str">
            <v>Durrenbach</v>
          </cell>
          <cell r="C3864" t="str">
            <v>Alsace Nord</v>
          </cell>
          <cell r="D3864">
            <v>2367.7247692307683</v>
          </cell>
          <cell r="E3864">
            <v>4516.0429999999997</v>
          </cell>
          <cell r="F3864">
            <v>242643</v>
          </cell>
          <cell r="G3864">
            <v>1080</v>
          </cell>
          <cell r="H3864">
            <v>10.538703983915587</v>
          </cell>
          <cell r="I3864">
            <v>20.100833075753265</v>
          </cell>
        </row>
        <row r="3865">
          <cell r="A3865">
            <v>67111</v>
          </cell>
          <cell r="B3865" t="str">
            <v>Durstel</v>
          </cell>
          <cell r="C3865" t="str">
            <v>Alsace Nord</v>
          </cell>
          <cell r="D3865">
            <v>2367.7247692307683</v>
          </cell>
          <cell r="E3865">
            <v>4516.0429999999997</v>
          </cell>
          <cell r="F3865">
            <v>242643</v>
          </cell>
          <cell r="G3865">
            <v>400</v>
          </cell>
          <cell r="H3865">
            <v>3.9032236977465136</v>
          </cell>
          <cell r="I3865">
            <v>7.4447529910197279</v>
          </cell>
        </row>
        <row r="3866">
          <cell r="A3866">
            <v>67112</v>
          </cell>
          <cell r="B3866" t="str">
            <v>Duttlenheim</v>
          </cell>
          <cell r="C3866" t="str">
            <v>Selestat</v>
          </cell>
          <cell r="D3866">
            <v>2724.7885384615388</v>
          </cell>
          <cell r="E3866">
            <v>2061.8020000000001</v>
          </cell>
          <cell r="F3866">
            <v>263737</v>
          </cell>
          <cell r="G3866">
            <v>2883</v>
          </cell>
          <cell r="H3866">
            <v>29.785602158152312</v>
          </cell>
          <cell r="I3866">
            <v>22.538267918418729</v>
          </cell>
        </row>
        <row r="3867">
          <cell r="A3867">
            <v>67113</v>
          </cell>
          <cell r="B3867" t="str">
            <v>Eberbach-Seltz</v>
          </cell>
          <cell r="C3867" t="str">
            <v>Alsace Nord</v>
          </cell>
          <cell r="D3867">
            <v>2367.7247692307683</v>
          </cell>
          <cell r="E3867">
            <v>4516.0429999999997</v>
          </cell>
          <cell r="F3867">
            <v>242643</v>
          </cell>
          <cell r="G3867">
            <v>427</v>
          </cell>
          <cell r="H3867">
            <v>4.1666912973444035</v>
          </cell>
          <cell r="I3867">
            <v>7.9472738179135591</v>
          </cell>
        </row>
        <row r="3868">
          <cell r="A3868">
            <v>67115</v>
          </cell>
          <cell r="B3868" t="str">
            <v>Ebersheim</v>
          </cell>
          <cell r="C3868" t="str">
            <v>Selestat</v>
          </cell>
          <cell r="D3868">
            <v>2724.7885384615388</v>
          </cell>
          <cell r="E3868">
            <v>2061.8020000000001</v>
          </cell>
          <cell r="F3868">
            <v>263737</v>
          </cell>
          <cell r="G3868">
            <v>2260</v>
          </cell>
          <cell r="H3868">
            <v>23.349101934590436</v>
          </cell>
          <cell r="I3868">
            <v>17.667875648847147</v>
          </cell>
        </row>
        <row r="3869">
          <cell r="A3869">
            <v>67116</v>
          </cell>
          <cell r="B3869" t="str">
            <v>Ebersmunster</v>
          </cell>
          <cell r="C3869" t="str">
            <v>Selestat</v>
          </cell>
          <cell r="D3869">
            <v>2724.7885384615388</v>
          </cell>
          <cell r="E3869">
            <v>2061.8020000000001</v>
          </cell>
          <cell r="F3869">
            <v>263737</v>
          </cell>
          <cell r="G3869">
            <v>505</v>
          </cell>
          <cell r="H3869">
            <v>5.2173878216673319</v>
          </cell>
          <cell r="I3869">
            <v>3.9479102666671726</v>
          </cell>
        </row>
        <row r="3870">
          <cell r="A3870">
            <v>67117</v>
          </cell>
          <cell r="B3870" t="str">
            <v>Eckartswiller</v>
          </cell>
          <cell r="C3870" t="str">
            <v>Selestat</v>
          </cell>
          <cell r="D3870">
            <v>2724.7885384615388</v>
          </cell>
          <cell r="E3870">
            <v>2061.8020000000001</v>
          </cell>
          <cell r="F3870">
            <v>263737</v>
          </cell>
          <cell r="G3870">
            <v>422</v>
          </cell>
          <cell r="H3870">
            <v>4.3598765559279489</v>
          </cell>
          <cell r="I3870">
            <v>3.2990458069971225</v>
          </cell>
        </row>
        <row r="3871">
          <cell r="A3871">
            <v>67118</v>
          </cell>
          <cell r="B3871" t="str">
            <v>Eckbolsheim</v>
          </cell>
          <cell r="C3871" t="str">
            <v>Strasbourg</v>
          </cell>
          <cell r="D3871">
            <v>3347.1014615384615</v>
          </cell>
          <cell r="E3871">
            <v>3544.11</v>
          </cell>
          <cell r="F3871">
            <v>618699</v>
          </cell>
          <cell r="G3871">
            <v>6595</v>
          </cell>
          <cell r="H3871">
            <v>35.678309062801389</v>
          </cell>
          <cell r="I3871">
            <v>37.778314576231743</v>
          </cell>
        </row>
        <row r="3872">
          <cell r="A3872">
            <v>67119</v>
          </cell>
          <cell r="B3872" t="str">
            <v>Eckwersheim</v>
          </cell>
          <cell r="C3872" t="str">
            <v>Strasbourg</v>
          </cell>
          <cell r="D3872">
            <v>3347.1014615384615</v>
          </cell>
          <cell r="E3872">
            <v>3544.11</v>
          </cell>
          <cell r="F3872">
            <v>618699</v>
          </cell>
          <cell r="G3872">
            <v>1329</v>
          </cell>
          <cell r="H3872">
            <v>7.1897608407070575</v>
          </cell>
          <cell r="I3872">
            <v>7.6129461822307789</v>
          </cell>
        </row>
        <row r="3873">
          <cell r="A3873">
            <v>67120</v>
          </cell>
          <cell r="B3873" t="str">
            <v>Eichhoffen</v>
          </cell>
          <cell r="C3873" t="str">
            <v>Selestat</v>
          </cell>
          <cell r="D3873">
            <v>2724.7885384615388</v>
          </cell>
          <cell r="E3873">
            <v>2061.8020000000001</v>
          </cell>
          <cell r="F3873">
            <v>263737</v>
          </cell>
          <cell r="G3873">
            <v>549</v>
          </cell>
          <cell r="H3873">
            <v>5.6719721071195348</v>
          </cell>
          <cell r="I3873">
            <v>4.2918866067332226</v>
          </cell>
        </row>
        <row r="3874">
          <cell r="A3874">
            <v>67121</v>
          </cell>
          <cell r="B3874" t="str">
            <v>Elsenheim</v>
          </cell>
          <cell r="C3874" t="str">
            <v>Selestat</v>
          </cell>
          <cell r="D3874">
            <v>2724.7885384615388</v>
          </cell>
          <cell r="E3874">
            <v>2061.8020000000001</v>
          </cell>
          <cell r="F3874">
            <v>263737</v>
          </cell>
          <cell r="G3874">
            <v>833</v>
          </cell>
          <cell r="H3874">
            <v>8.6061070404928461</v>
          </cell>
          <cell r="I3874">
            <v>6.5120975289777316</v>
          </cell>
        </row>
        <row r="3875">
          <cell r="A3875">
            <v>67122</v>
          </cell>
          <cell r="B3875" t="str">
            <v>Wangenbourg-Engenthal</v>
          </cell>
          <cell r="C3875" t="str">
            <v>Selestat</v>
          </cell>
          <cell r="D3875">
            <v>2724.7885384615388</v>
          </cell>
          <cell r="E3875">
            <v>2061.8020000000001</v>
          </cell>
          <cell r="F3875">
            <v>263737</v>
          </cell>
          <cell r="G3875">
            <v>1369</v>
          </cell>
          <cell r="H3875">
            <v>14.143770154183322</v>
          </cell>
          <cell r="I3875">
            <v>10.702354762509623</v>
          </cell>
        </row>
        <row r="3876">
          <cell r="A3876">
            <v>67123</v>
          </cell>
          <cell r="B3876" t="str">
            <v>Engwiller</v>
          </cell>
          <cell r="C3876" t="str">
            <v>Alsace Nord</v>
          </cell>
          <cell r="D3876">
            <v>2367.7247692307683</v>
          </cell>
          <cell r="E3876">
            <v>4516.0429999999997</v>
          </cell>
          <cell r="F3876">
            <v>242643</v>
          </cell>
          <cell r="G3876">
            <v>496</v>
          </cell>
          <cell r="H3876">
            <v>4.8399973852056766</v>
          </cell>
          <cell r="I3876">
            <v>9.2314937088644626</v>
          </cell>
        </row>
        <row r="3877">
          <cell r="A3877">
            <v>67124</v>
          </cell>
          <cell r="B3877" t="str">
            <v>Entzheim</v>
          </cell>
          <cell r="C3877" t="str">
            <v>Strasbourg</v>
          </cell>
          <cell r="D3877">
            <v>3347.1014615384615</v>
          </cell>
          <cell r="E3877">
            <v>3544.11</v>
          </cell>
          <cell r="F3877">
            <v>618699</v>
          </cell>
          <cell r="G3877">
            <v>2204</v>
          </cell>
          <cell r="H3877">
            <v>11.923425803550304</v>
          </cell>
          <cell r="I3877">
            <v>12.625232043368424</v>
          </cell>
        </row>
        <row r="3878">
          <cell r="A3878">
            <v>67125</v>
          </cell>
          <cell r="B3878" t="str">
            <v>Epfig</v>
          </cell>
          <cell r="C3878" t="str">
            <v>Selestat</v>
          </cell>
          <cell r="D3878">
            <v>2724.7885384615388</v>
          </cell>
          <cell r="E3878">
            <v>2061.8020000000001</v>
          </cell>
          <cell r="F3878">
            <v>263737</v>
          </cell>
          <cell r="G3878">
            <v>2280</v>
          </cell>
          <cell r="H3878">
            <v>23.55573115525053</v>
          </cell>
          <cell r="I3878">
            <v>17.824228530695354</v>
          </cell>
        </row>
        <row r="3879">
          <cell r="A3879">
            <v>67126</v>
          </cell>
          <cell r="B3879" t="str">
            <v>Erckartswiller</v>
          </cell>
          <cell r="C3879" t="str">
            <v>Alsace Nord</v>
          </cell>
          <cell r="D3879">
            <v>2367.7247692307683</v>
          </cell>
          <cell r="E3879">
            <v>4516.0429999999997</v>
          </cell>
          <cell r="F3879">
            <v>242643</v>
          </cell>
          <cell r="G3879">
            <v>305</v>
          </cell>
          <cell r="H3879">
            <v>2.9762080695317166</v>
          </cell>
          <cell r="I3879">
            <v>5.6766241556525427</v>
          </cell>
        </row>
        <row r="3880">
          <cell r="A3880">
            <v>67127</v>
          </cell>
          <cell r="B3880" t="str">
            <v>Ergersheim</v>
          </cell>
          <cell r="C3880" t="str">
            <v>Selestat</v>
          </cell>
          <cell r="D3880">
            <v>2724.7885384615388</v>
          </cell>
          <cell r="E3880">
            <v>2061.8020000000001</v>
          </cell>
          <cell r="F3880">
            <v>263737</v>
          </cell>
          <cell r="G3880">
            <v>1293</v>
          </cell>
          <cell r="H3880">
            <v>13.358579115674971</v>
          </cell>
          <cell r="I3880">
            <v>10.108213811486443</v>
          </cell>
        </row>
        <row r="3881">
          <cell r="A3881">
            <v>67128</v>
          </cell>
          <cell r="B3881" t="str">
            <v>Ernolsheim-Bruche</v>
          </cell>
          <cell r="C3881" t="str">
            <v>Selestat</v>
          </cell>
          <cell r="D3881">
            <v>2724.7885384615388</v>
          </cell>
          <cell r="E3881">
            <v>2061.8020000000001</v>
          </cell>
          <cell r="F3881">
            <v>263737</v>
          </cell>
          <cell r="G3881">
            <v>1826</v>
          </cell>
          <cell r="H3881">
            <v>18.865247846266431</v>
          </cell>
          <cell r="I3881">
            <v>14.275018112741103</v>
          </cell>
        </row>
        <row r="3882">
          <cell r="A3882">
            <v>67129</v>
          </cell>
          <cell r="B3882" t="str">
            <v>Ernolsheim-lès-Saverne</v>
          </cell>
          <cell r="C3882" t="str">
            <v>Selestat</v>
          </cell>
          <cell r="D3882">
            <v>2724.7885384615388</v>
          </cell>
          <cell r="E3882">
            <v>2061.8020000000001</v>
          </cell>
          <cell r="F3882">
            <v>263737</v>
          </cell>
          <cell r="G3882">
            <v>563</v>
          </cell>
          <cell r="H3882">
            <v>5.8166125615816</v>
          </cell>
          <cell r="I3882">
            <v>4.4013336240269672</v>
          </cell>
        </row>
        <row r="3883">
          <cell r="A3883">
            <v>67130</v>
          </cell>
          <cell r="B3883" t="str">
            <v>Erstein</v>
          </cell>
          <cell r="C3883" t="str">
            <v>Strasbourg</v>
          </cell>
          <cell r="D3883">
            <v>3347.1014615384615</v>
          </cell>
          <cell r="E3883">
            <v>3544.11</v>
          </cell>
          <cell r="F3883">
            <v>618699</v>
          </cell>
          <cell r="G3883">
            <v>10969</v>
          </cell>
          <cell r="H3883">
            <v>59.34122397420294</v>
          </cell>
          <cell r="I3883">
            <v>62.834015555221526</v>
          </cell>
        </row>
        <row r="3884">
          <cell r="A3884">
            <v>67131</v>
          </cell>
          <cell r="B3884" t="str">
            <v>Eschau</v>
          </cell>
          <cell r="C3884" t="str">
            <v>Strasbourg</v>
          </cell>
          <cell r="D3884">
            <v>3347.1014615384615</v>
          </cell>
          <cell r="E3884">
            <v>3544.11</v>
          </cell>
          <cell r="F3884">
            <v>618699</v>
          </cell>
          <cell r="G3884">
            <v>4984</v>
          </cell>
          <cell r="H3884">
            <v>26.962955628355132</v>
          </cell>
          <cell r="I3884">
            <v>28.549980265040027</v>
          </cell>
        </row>
        <row r="3885">
          <cell r="A3885">
            <v>67132</v>
          </cell>
          <cell r="B3885" t="str">
            <v>Eschbach</v>
          </cell>
          <cell r="C3885" t="str">
            <v>Alsace Nord</v>
          </cell>
          <cell r="D3885">
            <v>2367.7247692307683</v>
          </cell>
          <cell r="E3885">
            <v>4516.0429999999997</v>
          </cell>
          <cell r="F3885">
            <v>242643</v>
          </cell>
          <cell r="G3885">
            <v>929</v>
          </cell>
          <cell r="H3885">
            <v>9.0652370380162779</v>
          </cell>
          <cell r="I3885">
            <v>17.29043882164332</v>
          </cell>
        </row>
        <row r="3886">
          <cell r="A3886">
            <v>67133</v>
          </cell>
          <cell r="B3886" t="str">
            <v>Eschbourg</v>
          </cell>
          <cell r="C3886" t="str">
            <v>Alsace Nord</v>
          </cell>
          <cell r="D3886">
            <v>2367.7247692307683</v>
          </cell>
          <cell r="E3886">
            <v>4516.0429999999997</v>
          </cell>
          <cell r="F3886">
            <v>242643</v>
          </cell>
          <cell r="G3886">
            <v>489</v>
          </cell>
          <cell r="H3886">
            <v>4.7716909704951131</v>
          </cell>
          <cell r="I3886">
            <v>9.1012105315216179</v>
          </cell>
        </row>
        <row r="3887">
          <cell r="A3887">
            <v>67134</v>
          </cell>
          <cell r="B3887" t="str">
            <v>Eschwiller</v>
          </cell>
          <cell r="C3887" t="str">
            <v>Alsace Nord</v>
          </cell>
          <cell r="D3887">
            <v>2367.7247692307683</v>
          </cell>
          <cell r="E3887">
            <v>4516.0429999999997</v>
          </cell>
          <cell r="F3887">
            <v>242643</v>
          </cell>
          <cell r="G3887">
            <v>187</v>
          </cell>
          <cell r="H3887">
            <v>1.8247570786964953</v>
          </cell>
          <cell r="I3887">
            <v>3.4804220233017231</v>
          </cell>
        </row>
        <row r="3888">
          <cell r="A3888">
            <v>67135</v>
          </cell>
          <cell r="B3888" t="str">
            <v>Ettendorf</v>
          </cell>
          <cell r="C3888" t="str">
            <v>Strasbourg</v>
          </cell>
          <cell r="D3888">
            <v>3347.1014615384615</v>
          </cell>
          <cell r="E3888">
            <v>3544.11</v>
          </cell>
          <cell r="F3888">
            <v>618699</v>
          </cell>
          <cell r="G3888">
            <v>778</v>
          </cell>
          <cell r="H3888">
            <v>4.2089043898194811</v>
          </cell>
          <cell r="I3888">
            <v>4.456638171388672</v>
          </cell>
        </row>
        <row r="3889">
          <cell r="A3889">
            <v>67136</v>
          </cell>
          <cell r="B3889" t="str">
            <v>Eywiller</v>
          </cell>
          <cell r="C3889" t="str">
            <v>Alsace Nord</v>
          </cell>
          <cell r="D3889">
            <v>2367.7247692307683</v>
          </cell>
          <cell r="E3889">
            <v>4516.0429999999997</v>
          </cell>
          <cell r="F3889">
            <v>242643</v>
          </cell>
          <cell r="G3889">
            <v>274</v>
          </cell>
          <cell r="H3889">
            <v>2.6737082329563617</v>
          </cell>
          <cell r="I3889">
            <v>5.0996557988485129</v>
          </cell>
        </row>
        <row r="3890">
          <cell r="A3890">
            <v>67137</v>
          </cell>
          <cell r="B3890" t="str">
            <v>Fegersheim</v>
          </cell>
          <cell r="C3890" t="str">
            <v>Strasbourg</v>
          </cell>
          <cell r="D3890">
            <v>3347.1014615384615</v>
          </cell>
          <cell r="E3890">
            <v>3544.11</v>
          </cell>
          <cell r="F3890">
            <v>618699</v>
          </cell>
          <cell r="G3890">
            <v>5476</v>
          </cell>
          <cell r="H3890">
            <v>29.624627813176705</v>
          </cell>
          <cell r="I3890">
            <v>31.368317000673994</v>
          </cell>
        </row>
        <row r="3891">
          <cell r="A3891">
            <v>67138</v>
          </cell>
          <cell r="B3891" t="str">
            <v>Fessenheim-le-Bas</v>
          </cell>
          <cell r="C3891" t="str">
            <v>Strasbourg</v>
          </cell>
          <cell r="D3891">
            <v>3347.1014615384615</v>
          </cell>
          <cell r="E3891">
            <v>3544.11</v>
          </cell>
          <cell r="F3891">
            <v>618699</v>
          </cell>
          <cell r="G3891">
            <v>534</v>
          </cell>
          <cell r="H3891">
            <v>2.8888881030380502</v>
          </cell>
          <cell r="I3891">
            <v>3.0589264569685746</v>
          </cell>
        </row>
        <row r="3892">
          <cell r="A3892">
            <v>67139</v>
          </cell>
          <cell r="B3892" t="str">
            <v>Flexbourg</v>
          </cell>
          <cell r="C3892" t="str">
            <v>Strasbourg</v>
          </cell>
          <cell r="D3892">
            <v>3347.1014615384615</v>
          </cell>
          <cell r="E3892">
            <v>3544.11</v>
          </cell>
          <cell r="F3892">
            <v>618699</v>
          </cell>
          <cell r="G3892">
            <v>472</v>
          </cell>
          <cell r="H3892">
            <v>2.553474128528014</v>
          </cell>
          <cell r="I3892">
            <v>2.7037702016651068</v>
          </cell>
        </row>
        <row r="3893">
          <cell r="A3893">
            <v>67140</v>
          </cell>
          <cell r="B3893" t="str">
            <v>Forstfeld</v>
          </cell>
          <cell r="C3893" t="str">
            <v>Alsace Nord</v>
          </cell>
          <cell r="D3893">
            <v>2367.7247692307683</v>
          </cell>
          <cell r="E3893">
            <v>4516.0429999999997</v>
          </cell>
          <cell r="F3893">
            <v>242643</v>
          </cell>
          <cell r="G3893">
            <v>731</v>
          </cell>
          <cell r="H3893">
            <v>7.133141307631754</v>
          </cell>
          <cell r="I3893">
            <v>13.605286091088553</v>
          </cell>
        </row>
        <row r="3894">
          <cell r="A3894">
            <v>67141</v>
          </cell>
          <cell r="B3894" t="str">
            <v>Forstheim</v>
          </cell>
          <cell r="C3894" t="str">
            <v>Alsace Nord</v>
          </cell>
          <cell r="D3894">
            <v>2367.7247692307683</v>
          </cell>
          <cell r="E3894">
            <v>4516.0429999999997</v>
          </cell>
          <cell r="F3894">
            <v>242643</v>
          </cell>
          <cell r="G3894">
            <v>574</v>
          </cell>
          <cell r="H3894">
            <v>5.6011260062662469</v>
          </cell>
          <cell r="I3894">
            <v>10.683220542113309</v>
          </cell>
        </row>
        <row r="3895">
          <cell r="A3895">
            <v>67142</v>
          </cell>
          <cell r="B3895" t="str">
            <v>Fort-Louis</v>
          </cell>
          <cell r="C3895" t="str">
            <v>Alsace Nord</v>
          </cell>
          <cell r="D3895">
            <v>2367.7247692307683</v>
          </cell>
          <cell r="E3895">
            <v>4516.0429999999997</v>
          </cell>
          <cell r="F3895">
            <v>242643</v>
          </cell>
          <cell r="G3895">
            <v>300</v>
          </cell>
          <cell r="H3895">
            <v>2.9274177733098856</v>
          </cell>
          <cell r="I3895">
            <v>5.5835647432647963</v>
          </cell>
        </row>
        <row r="3896">
          <cell r="A3896">
            <v>67143</v>
          </cell>
          <cell r="B3896" t="str">
            <v>Fouchy</v>
          </cell>
          <cell r="C3896" t="str">
            <v>Selestat</v>
          </cell>
          <cell r="D3896">
            <v>2724.7885384615388</v>
          </cell>
          <cell r="E3896">
            <v>2061.8020000000001</v>
          </cell>
          <cell r="F3896">
            <v>263737</v>
          </cell>
          <cell r="G3896">
            <v>658</v>
          </cell>
          <cell r="H3896">
            <v>6.7981013597170383</v>
          </cell>
          <cell r="I3896">
            <v>5.1440098128059395</v>
          </cell>
        </row>
        <row r="3897">
          <cell r="A3897">
            <v>67144</v>
          </cell>
          <cell r="B3897" t="str">
            <v>Fouday</v>
          </cell>
          <cell r="C3897" t="str">
            <v>Selestat</v>
          </cell>
          <cell r="D3897">
            <v>2724.7885384615388</v>
          </cell>
          <cell r="E3897">
            <v>2061.8020000000001</v>
          </cell>
          <cell r="F3897">
            <v>263737</v>
          </cell>
          <cell r="G3897">
            <v>353</v>
          </cell>
          <cell r="H3897">
            <v>3.6470057446506301</v>
          </cell>
          <cell r="I3897">
            <v>2.7596283646208155</v>
          </cell>
        </row>
        <row r="3898">
          <cell r="A3898">
            <v>67145</v>
          </cell>
          <cell r="B3898" t="str">
            <v>Friedolsheim</v>
          </cell>
          <cell r="C3898" t="str">
            <v>Selestat</v>
          </cell>
          <cell r="D3898">
            <v>2724.7885384615388</v>
          </cell>
          <cell r="E3898">
            <v>2061.8020000000001</v>
          </cell>
          <cell r="F3898">
            <v>263737</v>
          </cell>
          <cell r="G3898">
            <v>243</v>
          </cell>
          <cell r="H3898">
            <v>2.5105450310201221</v>
          </cell>
          <cell r="I3898">
            <v>1.8996875144556891</v>
          </cell>
        </row>
        <row r="3899">
          <cell r="A3899">
            <v>67146</v>
          </cell>
          <cell r="B3899" t="str">
            <v>Friesenheim</v>
          </cell>
          <cell r="C3899" t="str">
            <v>Strasbourg</v>
          </cell>
          <cell r="D3899">
            <v>3347.1014615384615</v>
          </cell>
          <cell r="E3899">
            <v>3544.11</v>
          </cell>
          <cell r="F3899">
            <v>618699</v>
          </cell>
          <cell r="G3899">
            <v>623</v>
          </cell>
          <cell r="H3899">
            <v>3.3703694535443915</v>
          </cell>
          <cell r="I3899">
            <v>3.5687475331300034</v>
          </cell>
        </row>
        <row r="3900">
          <cell r="A3900">
            <v>67147</v>
          </cell>
          <cell r="B3900" t="str">
            <v>Froeschwiller</v>
          </cell>
          <cell r="C3900" t="str">
            <v>Alsace Nord</v>
          </cell>
          <cell r="D3900">
            <v>2367.7247692307683</v>
          </cell>
          <cell r="E3900">
            <v>4516.0429999999997</v>
          </cell>
          <cell r="F3900">
            <v>242643</v>
          </cell>
          <cell r="G3900">
            <v>510</v>
          </cell>
          <cell r="H3900">
            <v>4.9766102146268052</v>
          </cell>
          <cell r="I3900">
            <v>9.4920600635501522</v>
          </cell>
        </row>
        <row r="3901">
          <cell r="A3901">
            <v>67148</v>
          </cell>
          <cell r="B3901" t="str">
            <v>Frohmuhl</v>
          </cell>
          <cell r="C3901" t="str">
            <v>Alsace Nord</v>
          </cell>
          <cell r="D3901">
            <v>2367.7247692307683</v>
          </cell>
          <cell r="E3901">
            <v>4516.0429999999997</v>
          </cell>
          <cell r="F3901">
            <v>242643</v>
          </cell>
          <cell r="G3901">
            <v>183</v>
          </cell>
          <cell r="H3901">
            <v>1.7857248417190301</v>
          </cell>
          <cell r="I3901">
            <v>3.4059744933915259</v>
          </cell>
        </row>
        <row r="3902">
          <cell r="A3902">
            <v>67149</v>
          </cell>
          <cell r="B3902" t="str">
            <v>Furchhausen</v>
          </cell>
          <cell r="C3902" t="str">
            <v>Selestat</v>
          </cell>
          <cell r="D3902">
            <v>2724.7885384615388</v>
          </cell>
          <cell r="E3902">
            <v>2061.8020000000001</v>
          </cell>
          <cell r="F3902">
            <v>263737</v>
          </cell>
          <cell r="G3902">
            <v>414</v>
          </cell>
          <cell r="H3902">
            <v>4.2772248676639117</v>
          </cell>
          <cell r="I3902">
            <v>3.2365046542578404</v>
          </cell>
        </row>
        <row r="3903">
          <cell r="A3903">
            <v>67150</v>
          </cell>
          <cell r="B3903" t="str">
            <v>Furdenheim</v>
          </cell>
          <cell r="C3903" t="str">
            <v>Strasbourg</v>
          </cell>
          <cell r="D3903">
            <v>3347.1014615384615</v>
          </cell>
          <cell r="E3903">
            <v>3544.11</v>
          </cell>
          <cell r="F3903">
            <v>618699</v>
          </cell>
          <cell r="G3903">
            <v>1320</v>
          </cell>
          <cell r="H3903">
            <v>7.1410717153749541</v>
          </cell>
          <cell r="I3903">
            <v>7.56139124194479</v>
          </cell>
        </row>
        <row r="3904">
          <cell r="A3904">
            <v>67151</v>
          </cell>
          <cell r="B3904" t="str">
            <v>Gambsheim</v>
          </cell>
          <cell r="C3904" t="str">
            <v>Alsace Nord</v>
          </cell>
          <cell r="D3904">
            <v>2367.7247692307683</v>
          </cell>
          <cell r="E3904">
            <v>4516.0429999999997</v>
          </cell>
          <cell r="F3904">
            <v>242643</v>
          </cell>
          <cell r="G3904">
            <v>4726</v>
          </cell>
          <cell r="H3904">
            <v>46.116587988875061</v>
          </cell>
          <cell r="I3904">
            <v>87.959756588898088</v>
          </cell>
        </row>
        <row r="3905">
          <cell r="A3905">
            <v>67152</v>
          </cell>
          <cell r="B3905" t="str">
            <v>Geispolsheim</v>
          </cell>
          <cell r="C3905" t="str">
            <v>Strasbourg</v>
          </cell>
          <cell r="D3905">
            <v>3347.1014615384615</v>
          </cell>
          <cell r="E3905">
            <v>3544.11</v>
          </cell>
          <cell r="F3905">
            <v>618699</v>
          </cell>
          <cell r="G3905">
            <v>7460</v>
          </cell>
          <cell r="H3905">
            <v>40.357874997497852</v>
          </cell>
          <cell r="I3905">
            <v>42.73331717038495</v>
          </cell>
        </row>
        <row r="3906">
          <cell r="A3906">
            <v>67153</v>
          </cell>
          <cell r="B3906" t="str">
            <v>Geiswiller</v>
          </cell>
          <cell r="C3906" t="str">
            <v>Strasbourg</v>
          </cell>
          <cell r="D3906">
            <v>3347.1014615384615</v>
          </cell>
          <cell r="E3906">
            <v>3544.11</v>
          </cell>
          <cell r="F3906">
            <v>618699</v>
          </cell>
          <cell r="G3906">
            <v>218</v>
          </cell>
          <cell r="H3906">
            <v>1.1793588135998032</v>
          </cell>
          <cell r="I3906">
            <v>1.2487752202605791</v>
          </cell>
        </row>
        <row r="3907">
          <cell r="A3907">
            <v>67154</v>
          </cell>
          <cell r="B3907" t="str">
            <v>Gerstheim</v>
          </cell>
          <cell r="C3907" t="str">
            <v>Strasbourg</v>
          </cell>
          <cell r="D3907">
            <v>3347.1014615384615</v>
          </cell>
          <cell r="E3907">
            <v>3544.11</v>
          </cell>
          <cell r="F3907">
            <v>618699</v>
          </cell>
          <cell r="G3907">
            <v>3382</v>
          </cell>
          <cell r="H3907">
            <v>18.296291319240982</v>
          </cell>
          <cell r="I3907">
            <v>19.373200894134307</v>
          </cell>
        </row>
        <row r="3908">
          <cell r="A3908">
            <v>67155</v>
          </cell>
          <cell r="B3908" t="str">
            <v>Gertwiller</v>
          </cell>
          <cell r="C3908" t="str">
            <v>Selestat</v>
          </cell>
          <cell r="D3908">
            <v>2724.7885384615388</v>
          </cell>
          <cell r="E3908">
            <v>2061.8020000000001</v>
          </cell>
          <cell r="F3908">
            <v>263737</v>
          </cell>
          <cell r="G3908">
            <v>1269</v>
          </cell>
          <cell r="H3908">
            <v>13.11062405088286</v>
          </cell>
          <cell r="I3908">
            <v>9.9205903532685973</v>
          </cell>
        </row>
        <row r="3909">
          <cell r="A3909">
            <v>67156</v>
          </cell>
          <cell r="B3909" t="str">
            <v>Geudertheim</v>
          </cell>
          <cell r="C3909" t="str">
            <v>Strasbourg</v>
          </cell>
          <cell r="D3909">
            <v>3347.1014615384615</v>
          </cell>
          <cell r="E3909">
            <v>3544.11</v>
          </cell>
          <cell r="F3909">
            <v>618699</v>
          </cell>
          <cell r="G3909">
            <v>2439</v>
          </cell>
          <cell r="H3909">
            <v>13.194752964999633</v>
          </cell>
          <cell r="I3909">
            <v>13.971388817502536</v>
          </cell>
        </row>
        <row r="3910">
          <cell r="A3910">
            <v>67159</v>
          </cell>
          <cell r="B3910" t="str">
            <v>Goerlingen</v>
          </cell>
          <cell r="C3910" t="str">
            <v>Alsace Nord</v>
          </cell>
          <cell r="D3910">
            <v>2367.7247692307683</v>
          </cell>
          <cell r="E3910">
            <v>4516.0429999999997</v>
          </cell>
          <cell r="F3910">
            <v>242643</v>
          </cell>
          <cell r="G3910">
            <v>250</v>
          </cell>
          <cell r="H3910">
            <v>2.4395148110915712</v>
          </cell>
          <cell r="I3910">
            <v>4.6529706193873306</v>
          </cell>
        </row>
        <row r="3911">
          <cell r="A3911">
            <v>67160</v>
          </cell>
          <cell r="B3911" t="str">
            <v>Goersdorf</v>
          </cell>
          <cell r="C3911" t="str">
            <v>Alsace Nord</v>
          </cell>
          <cell r="D3911">
            <v>2367.7247692307683</v>
          </cell>
          <cell r="E3911">
            <v>4516.0429999999997</v>
          </cell>
          <cell r="F3911">
            <v>242643</v>
          </cell>
          <cell r="G3911">
            <v>1087</v>
          </cell>
          <cell r="H3911">
            <v>10.60701039862615</v>
          </cell>
          <cell r="I3911">
            <v>20.231116253096111</v>
          </cell>
        </row>
        <row r="3912">
          <cell r="A3912">
            <v>67161</v>
          </cell>
          <cell r="B3912" t="str">
            <v>Gottenhouse</v>
          </cell>
          <cell r="C3912" t="str">
            <v>Selestat</v>
          </cell>
          <cell r="D3912">
            <v>2724.7885384615388</v>
          </cell>
          <cell r="E3912">
            <v>2061.8020000000001</v>
          </cell>
          <cell r="F3912">
            <v>263737</v>
          </cell>
          <cell r="G3912">
            <v>388</v>
          </cell>
          <cell r="H3912">
            <v>4.0086068808057922</v>
          </cell>
          <cell r="I3912">
            <v>3.0332459078551741</v>
          </cell>
        </row>
        <row r="3913">
          <cell r="A3913">
            <v>67162</v>
          </cell>
          <cell r="B3913" t="str">
            <v>Gottesheim</v>
          </cell>
          <cell r="C3913" t="str">
            <v>Selestat</v>
          </cell>
          <cell r="D3913">
            <v>2724.7885384615388</v>
          </cell>
          <cell r="E3913">
            <v>2061.8020000000001</v>
          </cell>
          <cell r="F3913">
            <v>263737</v>
          </cell>
          <cell r="G3913">
            <v>335</v>
          </cell>
          <cell r="H3913">
            <v>3.4610394460565463</v>
          </cell>
          <cell r="I3913">
            <v>2.6189107709574309</v>
          </cell>
        </row>
        <row r="3914">
          <cell r="A3914">
            <v>67163</v>
          </cell>
          <cell r="B3914" t="str">
            <v>Gougenheim</v>
          </cell>
          <cell r="C3914" t="str">
            <v>Strasbourg</v>
          </cell>
          <cell r="D3914">
            <v>3347.1014615384615</v>
          </cell>
          <cell r="E3914">
            <v>3544.11</v>
          </cell>
          <cell r="F3914">
            <v>618699</v>
          </cell>
          <cell r="G3914">
            <v>540</v>
          </cell>
          <cell r="H3914">
            <v>2.9213475199261176</v>
          </cell>
          <cell r="I3914">
            <v>3.0932964171592325</v>
          </cell>
        </row>
        <row r="3915">
          <cell r="A3915">
            <v>67164</v>
          </cell>
          <cell r="B3915" t="str">
            <v>Goxwiller</v>
          </cell>
          <cell r="C3915" t="str">
            <v>Selestat</v>
          </cell>
          <cell r="D3915">
            <v>2724.7885384615388</v>
          </cell>
          <cell r="E3915">
            <v>2061.8020000000001</v>
          </cell>
          <cell r="F3915">
            <v>263737</v>
          </cell>
          <cell r="G3915">
            <v>858</v>
          </cell>
          <cell r="H3915">
            <v>8.8643935663179612</v>
          </cell>
          <cell r="I3915">
            <v>6.7075386312879877</v>
          </cell>
        </row>
        <row r="3916">
          <cell r="A3916">
            <v>67165</v>
          </cell>
          <cell r="B3916" t="str">
            <v>Grandfontaine</v>
          </cell>
          <cell r="C3916" t="str">
            <v>Selestat</v>
          </cell>
          <cell r="D3916">
            <v>2724.7885384615388</v>
          </cell>
          <cell r="E3916">
            <v>2061.8020000000001</v>
          </cell>
          <cell r="F3916">
            <v>263737</v>
          </cell>
          <cell r="G3916">
            <v>423</v>
          </cell>
          <cell r="H3916">
            <v>4.3702080169609534</v>
          </cell>
          <cell r="I3916">
            <v>3.3068634510895327</v>
          </cell>
        </row>
        <row r="3917">
          <cell r="A3917">
            <v>67166</v>
          </cell>
          <cell r="B3917" t="str">
            <v>Grassendorf</v>
          </cell>
          <cell r="C3917" t="str">
            <v>Strasbourg</v>
          </cell>
          <cell r="D3917">
            <v>3347.1014615384615</v>
          </cell>
          <cell r="E3917">
            <v>3544.11</v>
          </cell>
          <cell r="F3917">
            <v>618699</v>
          </cell>
          <cell r="G3917">
            <v>240</v>
          </cell>
          <cell r="H3917">
            <v>1.2983766755227191</v>
          </cell>
          <cell r="I3917">
            <v>1.3747984076263255</v>
          </cell>
        </row>
        <row r="3918">
          <cell r="A3918">
            <v>67167</v>
          </cell>
          <cell r="B3918" t="str">
            <v>Grendelbruch</v>
          </cell>
          <cell r="C3918" t="str">
            <v>Selestat</v>
          </cell>
          <cell r="D3918">
            <v>2724.7885384615388</v>
          </cell>
          <cell r="E3918">
            <v>2061.8020000000001</v>
          </cell>
          <cell r="F3918">
            <v>263737</v>
          </cell>
          <cell r="G3918">
            <v>1233</v>
          </cell>
          <cell r="H3918">
            <v>12.738691453694694</v>
          </cell>
          <cell r="I3918">
            <v>9.6391551659418298</v>
          </cell>
        </row>
        <row r="3919">
          <cell r="A3919">
            <v>67168</v>
          </cell>
          <cell r="B3919" t="str">
            <v>Gresswiller</v>
          </cell>
          <cell r="C3919" t="str">
            <v>Selestat</v>
          </cell>
          <cell r="D3919">
            <v>2724.7885384615388</v>
          </cell>
          <cell r="E3919">
            <v>2061.8020000000001</v>
          </cell>
          <cell r="F3919">
            <v>263737</v>
          </cell>
          <cell r="G3919">
            <v>1690</v>
          </cell>
          <cell r="H3919">
            <v>17.460169145777801</v>
          </cell>
          <cell r="I3919">
            <v>13.211818516173309</v>
          </cell>
        </row>
        <row r="3920">
          <cell r="A3920">
            <v>67169</v>
          </cell>
          <cell r="B3920" t="str">
            <v>Gries</v>
          </cell>
          <cell r="C3920" t="str">
            <v>Strasbourg</v>
          </cell>
          <cell r="D3920">
            <v>3347.1014615384615</v>
          </cell>
          <cell r="E3920">
            <v>3544.11</v>
          </cell>
          <cell r="F3920">
            <v>618699</v>
          </cell>
          <cell r="G3920">
            <v>2747</v>
          </cell>
          <cell r="H3920">
            <v>14.861003031920456</v>
          </cell>
          <cell r="I3920">
            <v>15.735713440622986</v>
          </cell>
        </row>
        <row r="3921">
          <cell r="A3921">
            <v>67172</v>
          </cell>
          <cell r="B3921" t="str">
            <v>Griesheim-près-Molsheim</v>
          </cell>
          <cell r="C3921" t="str">
            <v>Selestat</v>
          </cell>
          <cell r="D3921">
            <v>2724.7885384615388</v>
          </cell>
          <cell r="E3921">
            <v>2061.8020000000001</v>
          </cell>
          <cell r="F3921">
            <v>263737</v>
          </cell>
          <cell r="G3921">
            <v>2160</v>
          </cell>
          <cell r="H3921">
            <v>22.315955831289973</v>
          </cell>
          <cell r="I3921">
            <v>16.886111239606123</v>
          </cell>
        </row>
        <row r="3922">
          <cell r="A3922">
            <v>67173</v>
          </cell>
          <cell r="B3922" t="str">
            <v>Griesheim-sur-Souffel</v>
          </cell>
          <cell r="C3922" t="str">
            <v>Strasbourg</v>
          </cell>
          <cell r="D3922">
            <v>3347.1014615384615</v>
          </cell>
          <cell r="E3922">
            <v>3544.11</v>
          </cell>
          <cell r="F3922">
            <v>618699</v>
          </cell>
          <cell r="G3922">
            <v>1109</v>
          </cell>
          <cell r="H3922">
            <v>5.9995822214778975</v>
          </cell>
          <cell r="I3922">
            <v>6.3527143085733124</v>
          </cell>
        </row>
        <row r="3923">
          <cell r="A3923">
            <v>67174</v>
          </cell>
          <cell r="B3923" t="str">
            <v>Gumbrechtshoffen</v>
          </cell>
          <cell r="C3923" t="str">
            <v>Alsace Nord</v>
          </cell>
          <cell r="D3923">
            <v>2367.7247692307683</v>
          </cell>
          <cell r="E3923">
            <v>4516.0429999999997</v>
          </cell>
          <cell r="F3923">
            <v>242643</v>
          </cell>
          <cell r="G3923">
            <v>1160</v>
          </cell>
          <cell r="H3923">
            <v>11.31934872346489</v>
          </cell>
          <cell r="I3923">
            <v>21.589783673957211</v>
          </cell>
        </row>
        <row r="3924">
          <cell r="A3924">
            <v>67176</v>
          </cell>
          <cell r="B3924" t="str">
            <v>Gundershoffen</v>
          </cell>
          <cell r="C3924" t="str">
            <v>Alsace Nord</v>
          </cell>
          <cell r="D3924">
            <v>2367.7247692307683</v>
          </cell>
          <cell r="E3924">
            <v>4516.0429999999997</v>
          </cell>
          <cell r="F3924">
            <v>242643</v>
          </cell>
          <cell r="G3924">
            <v>3633</v>
          </cell>
          <cell r="H3924">
            <v>35.451029234782709</v>
          </cell>
          <cell r="I3924">
            <v>67.616969040936681</v>
          </cell>
        </row>
        <row r="3925">
          <cell r="A3925">
            <v>67177</v>
          </cell>
          <cell r="B3925" t="str">
            <v>Gunstett</v>
          </cell>
          <cell r="C3925" t="str">
            <v>Alsace Nord</v>
          </cell>
          <cell r="D3925">
            <v>2367.7247692307683</v>
          </cell>
          <cell r="E3925">
            <v>4516.0429999999997</v>
          </cell>
          <cell r="F3925">
            <v>242643</v>
          </cell>
          <cell r="G3925">
            <v>660</v>
          </cell>
          <cell r="H3925">
            <v>6.4403191012817471</v>
          </cell>
          <cell r="I3925">
            <v>12.283842435182551</v>
          </cell>
        </row>
        <row r="3926">
          <cell r="A3926">
            <v>67178</v>
          </cell>
          <cell r="B3926" t="str">
            <v>Gungwiller</v>
          </cell>
          <cell r="C3926" t="str">
            <v>Alsace Nord</v>
          </cell>
          <cell r="D3926">
            <v>2367.7247692307683</v>
          </cell>
          <cell r="E3926">
            <v>4516.0429999999997</v>
          </cell>
          <cell r="F3926">
            <v>242643</v>
          </cell>
          <cell r="G3926">
            <v>281</v>
          </cell>
          <cell r="H3926">
            <v>2.7420146476669256</v>
          </cell>
          <cell r="I3926">
            <v>5.2299389761913586</v>
          </cell>
        </row>
        <row r="3927">
          <cell r="A3927">
            <v>67179</v>
          </cell>
          <cell r="B3927" t="str">
            <v>Haegen</v>
          </cell>
          <cell r="C3927" t="str">
            <v>Selestat</v>
          </cell>
          <cell r="D3927">
            <v>2724.7885384615388</v>
          </cell>
          <cell r="E3927">
            <v>2061.8020000000001</v>
          </cell>
          <cell r="F3927">
            <v>263737</v>
          </cell>
          <cell r="G3927">
            <v>689</v>
          </cell>
          <cell r="H3927">
            <v>7.1183766517401805</v>
          </cell>
          <cell r="I3927">
            <v>5.3863567796706571</v>
          </cell>
        </row>
        <row r="3928">
          <cell r="A3928">
            <v>67180</v>
          </cell>
          <cell r="B3928" t="str">
            <v>Haguenau</v>
          </cell>
          <cell r="C3928" t="str">
            <v>Alsace Nord</v>
          </cell>
          <cell r="D3928">
            <v>2367.7247692307683</v>
          </cell>
          <cell r="E3928">
            <v>4516.0429999999997</v>
          </cell>
          <cell r="F3928">
            <v>242643</v>
          </cell>
          <cell r="G3928">
            <v>34846</v>
          </cell>
          <cell r="H3928">
            <v>340.02933242918749</v>
          </cell>
          <cell r="I3928">
            <v>648.54965681268357</v>
          </cell>
        </row>
        <row r="3929">
          <cell r="A3929">
            <v>67181</v>
          </cell>
          <cell r="B3929" t="str">
            <v>Handschuheim</v>
          </cell>
          <cell r="C3929" t="str">
            <v>Strasbourg</v>
          </cell>
          <cell r="D3929">
            <v>3347.1014615384615</v>
          </cell>
          <cell r="E3929">
            <v>3544.11</v>
          </cell>
          <cell r="F3929">
            <v>618699</v>
          </cell>
          <cell r="G3929">
            <v>278</v>
          </cell>
          <cell r="H3929">
            <v>1.5039529824804829</v>
          </cell>
          <cell r="I3929">
            <v>1.5924748221671605</v>
          </cell>
        </row>
        <row r="3930">
          <cell r="A3930">
            <v>67182</v>
          </cell>
          <cell r="B3930" t="str">
            <v>Hangenbieten</v>
          </cell>
          <cell r="C3930" t="str">
            <v>Strasbourg</v>
          </cell>
          <cell r="D3930">
            <v>3347.1014615384615</v>
          </cell>
          <cell r="E3930">
            <v>3544.11</v>
          </cell>
          <cell r="F3930">
            <v>618699</v>
          </cell>
          <cell r="G3930">
            <v>1511</v>
          </cell>
          <cell r="H3930">
            <v>8.1743631529784526</v>
          </cell>
          <cell r="I3930">
            <v>8.6555016413474082</v>
          </cell>
        </row>
        <row r="3931">
          <cell r="A3931">
            <v>67183</v>
          </cell>
          <cell r="B3931" t="str">
            <v>Harskirchen</v>
          </cell>
          <cell r="C3931" t="str">
            <v>Alsace Nord</v>
          </cell>
          <cell r="D3931">
            <v>2367.7247692307683</v>
          </cell>
          <cell r="E3931">
            <v>4516.0429999999997</v>
          </cell>
          <cell r="F3931">
            <v>242643</v>
          </cell>
          <cell r="G3931">
            <v>852</v>
          </cell>
          <cell r="H3931">
            <v>8.313866476200074</v>
          </cell>
          <cell r="I3931">
            <v>15.857323870872021</v>
          </cell>
        </row>
        <row r="3932">
          <cell r="A3932">
            <v>67184</v>
          </cell>
          <cell r="B3932" t="str">
            <v>Hatten</v>
          </cell>
          <cell r="C3932" t="str">
            <v>Alsace Nord</v>
          </cell>
          <cell r="D3932">
            <v>2367.7247692307683</v>
          </cell>
          <cell r="E3932">
            <v>4516.0429999999997</v>
          </cell>
          <cell r="F3932">
            <v>242643</v>
          </cell>
          <cell r="G3932">
            <v>1925</v>
          </cell>
          <cell r="H3932">
            <v>18.784264045405099</v>
          </cell>
          <cell r="I3932">
            <v>35.827873769282441</v>
          </cell>
        </row>
        <row r="3933">
          <cell r="A3933">
            <v>67185</v>
          </cell>
          <cell r="B3933" t="str">
            <v>Hattmatt</v>
          </cell>
          <cell r="C3933" t="str">
            <v>Selestat</v>
          </cell>
          <cell r="D3933">
            <v>2724.7885384615388</v>
          </cell>
          <cell r="E3933">
            <v>2061.8020000000001</v>
          </cell>
          <cell r="F3933">
            <v>263737</v>
          </cell>
          <cell r="G3933">
            <v>676</v>
          </cell>
          <cell r="H3933">
            <v>6.9840676583111216</v>
          </cell>
          <cell r="I3933">
            <v>5.2847274064693242</v>
          </cell>
        </row>
        <row r="3934">
          <cell r="A3934">
            <v>67186</v>
          </cell>
          <cell r="B3934" t="str">
            <v>Hegeney</v>
          </cell>
          <cell r="C3934" t="str">
            <v>Alsace Nord</v>
          </cell>
          <cell r="D3934">
            <v>2367.7247692307683</v>
          </cell>
          <cell r="E3934">
            <v>4516.0429999999997</v>
          </cell>
          <cell r="F3934">
            <v>242643</v>
          </cell>
          <cell r="G3934">
            <v>415</v>
          </cell>
          <cell r="H3934">
            <v>4.0495945864120078</v>
          </cell>
          <cell r="I3934">
            <v>7.723931228182968</v>
          </cell>
        </row>
        <row r="3935">
          <cell r="A3935">
            <v>67187</v>
          </cell>
          <cell r="B3935" t="str">
            <v>Heidolsheim</v>
          </cell>
          <cell r="C3935" t="str">
            <v>Selestat</v>
          </cell>
          <cell r="D3935">
            <v>2724.7885384615388</v>
          </cell>
          <cell r="E3935">
            <v>2061.8020000000001</v>
          </cell>
          <cell r="F3935">
            <v>263737</v>
          </cell>
          <cell r="G3935">
            <v>500</v>
          </cell>
          <cell r="H3935">
            <v>5.1657305165023084</v>
          </cell>
          <cell r="I3935">
            <v>3.9088220462051213</v>
          </cell>
        </row>
        <row r="3936">
          <cell r="A3936">
            <v>67188</v>
          </cell>
          <cell r="B3936" t="str">
            <v>Heiligenberg</v>
          </cell>
          <cell r="C3936" t="str">
            <v>Selestat</v>
          </cell>
          <cell r="D3936">
            <v>2724.7885384615388</v>
          </cell>
          <cell r="E3936">
            <v>2061.8020000000001</v>
          </cell>
          <cell r="F3936">
            <v>263737</v>
          </cell>
          <cell r="G3936">
            <v>642</v>
          </cell>
          <cell r="H3936">
            <v>6.6327979831889641</v>
          </cell>
          <cell r="I3936">
            <v>5.0189275073273754</v>
          </cell>
        </row>
        <row r="3937">
          <cell r="A3937">
            <v>67189</v>
          </cell>
          <cell r="B3937" t="str">
            <v>Heiligenstein</v>
          </cell>
          <cell r="C3937" t="str">
            <v>Selestat</v>
          </cell>
          <cell r="D3937">
            <v>2724.7885384615388</v>
          </cell>
          <cell r="E3937">
            <v>2061.8020000000001</v>
          </cell>
          <cell r="F3937">
            <v>263737</v>
          </cell>
          <cell r="G3937">
            <v>958</v>
          </cell>
          <cell r="H3937">
            <v>9.897539669618423</v>
          </cell>
          <cell r="I3937">
            <v>7.4893030405290117</v>
          </cell>
        </row>
        <row r="3938">
          <cell r="A3938">
            <v>67190</v>
          </cell>
          <cell r="B3938" t="str">
            <v>Hengwiller</v>
          </cell>
          <cell r="C3938" t="str">
            <v>Selestat</v>
          </cell>
          <cell r="D3938">
            <v>2724.7885384615388</v>
          </cell>
          <cell r="E3938">
            <v>2061.8020000000001</v>
          </cell>
          <cell r="F3938">
            <v>263737</v>
          </cell>
          <cell r="G3938">
            <v>188</v>
          </cell>
          <cell r="H3938">
            <v>1.942314674204868</v>
          </cell>
          <cell r="I3938">
            <v>1.4697170893731255</v>
          </cell>
        </row>
        <row r="3939">
          <cell r="A3939">
            <v>67191</v>
          </cell>
          <cell r="B3939" t="str">
            <v>Herbitzheim</v>
          </cell>
          <cell r="C3939" t="str">
            <v>Alsace Nord</v>
          </cell>
          <cell r="D3939">
            <v>2367.7247692307683</v>
          </cell>
          <cell r="E3939">
            <v>4516.0429999999997</v>
          </cell>
          <cell r="F3939">
            <v>242643</v>
          </cell>
          <cell r="G3939">
            <v>1849</v>
          </cell>
          <cell r="H3939">
            <v>18.042651542833259</v>
          </cell>
          <cell r="I3939">
            <v>34.413370700988693</v>
          </cell>
        </row>
        <row r="3940">
          <cell r="A3940">
            <v>67192</v>
          </cell>
          <cell r="B3940" t="str">
            <v>Herbsheim</v>
          </cell>
          <cell r="C3940" t="str">
            <v>Strasbourg</v>
          </cell>
          <cell r="D3940">
            <v>3347.1014615384615</v>
          </cell>
          <cell r="E3940">
            <v>3544.11</v>
          </cell>
          <cell r="F3940">
            <v>618699</v>
          </cell>
          <cell r="G3940">
            <v>914</v>
          </cell>
          <cell r="H3940">
            <v>4.9446511726156883</v>
          </cell>
          <cell r="I3940">
            <v>5.2356906023769234</v>
          </cell>
        </row>
        <row r="3941">
          <cell r="A3941">
            <v>67194</v>
          </cell>
          <cell r="B3941" t="str">
            <v>Herrlisheim</v>
          </cell>
          <cell r="C3941" t="str">
            <v>Alsace Nord</v>
          </cell>
          <cell r="D3941">
            <v>2367.7247692307683</v>
          </cell>
          <cell r="E3941">
            <v>4516.0429999999997</v>
          </cell>
          <cell r="F3941">
            <v>242643</v>
          </cell>
          <cell r="G3941">
            <v>4840</v>
          </cell>
          <cell r="H3941">
            <v>47.229006742732814</v>
          </cell>
          <cell r="I3941">
            <v>90.081511191338706</v>
          </cell>
        </row>
        <row r="3942">
          <cell r="A3942">
            <v>67195</v>
          </cell>
          <cell r="B3942" t="str">
            <v>Hessenheim</v>
          </cell>
          <cell r="C3942" t="str">
            <v>Selestat</v>
          </cell>
          <cell r="D3942">
            <v>2724.7885384615388</v>
          </cell>
          <cell r="E3942">
            <v>2061.8020000000001</v>
          </cell>
          <cell r="F3942">
            <v>263737</v>
          </cell>
          <cell r="G3942">
            <v>596</v>
          </cell>
          <cell r="H3942">
            <v>6.1575507756707522</v>
          </cell>
          <cell r="I3942">
            <v>4.6593158790765044</v>
          </cell>
        </row>
        <row r="3943">
          <cell r="A3943">
            <v>67196</v>
          </cell>
          <cell r="B3943" t="str">
            <v>Hilsenheim</v>
          </cell>
          <cell r="C3943" t="str">
            <v>Selestat</v>
          </cell>
          <cell r="D3943">
            <v>2724.7885384615388</v>
          </cell>
          <cell r="E3943">
            <v>2061.8020000000001</v>
          </cell>
          <cell r="F3943">
            <v>263737</v>
          </cell>
          <cell r="G3943">
            <v>2636</v>
          </cell>
          <cell r="H3943">
            <v>27.233731283000171</v>
          </cell>
          <cell r="I3943">
            <v>20.607309827593401</v>
          </cell>
        </row>
        <row r="3944">
          <cell r="A3944">
            <v>67197</v>
          </cell>
          <cell r="B3944" t="str">
            <v>Hindisheim</v>
          </cell>
          <cell r="C3944" t="str">
            <v>Strasbourg</v>
          </cell>
          <cell r="D3944">
            <v>3347.1014615384615</v>
          </cell>
          <cell r="E3944">
            <v>3544.11</v>
          </cell>
          <cell r="F3944">
            <v>618699</v>
          </cell>
          <cell r="G3944">
            <v>1425</v>
          </cell>
          <cell r="H3944">
            <v>7.709111510916145</v>
          </cell>
          <cell r="I3944">
            <v>8.1628655452813081</v>
          </cell>
        </row>
        <row r="3945">
          <cell r="A3945">
            <v>67198</v>
          </cell>
          <cell r="B3945" t="str">
            <v>Hinsbourg</v>
          </cell>
          <cell r="C3945" t="str">
            <v>Alsace Nord</v>
          </cell>
          <cell r="D3945">
            <v>2367.7247692307683</v>
          </cell>
          <cell r="E3945">
            <v>4516.0429999999997</v>
          </cell>
          <cell r="F3945">
            <v>242643</v>
          </cell>
          <cell r="G3945">
            <v>113</v>
          </cell>
          <cell r="H3945">
            <v>1.1026606946133901</v>
          </cell>
          <cell r="I3945">
            <v>2.1031427199630732</v>
          </cell>
        </row>
        <row r="3946">
          <cell r="A3946">
            <v>67199</v>
          </cell>
          <cell r="B3946" t="str">
            <v>Hinsingen</v>
          </cell>
          <cell r="C3946" t="str">
            <v>Alsace Nord</v>
          </cell>
          <cell r="D3946">
            <v>2367.7247692307683</v>
          </cell>
          <cell r="E3946">
            <v>4516.0429999999997</v>
          </cell>
          <cell r="F3946">
            <v>242643</v>
          </cell>
          <cell r="G3946">
            <v>89</v>
          </cell>
          <cell r="H3946">
            <v>0.86846727274859925</v>
          </cell>
          <cell r="I3946">
            <v>1.6564575405018893</v>
          </cell>
        </row>
        <row r="3947">
          <cell r="A3947">
            <v>67200</v>
          </cell>
          <cell r="B3947" t="str">
            <v>Hipsheim</v>
          </cell>
          <cell r="C3947" t="str">
            <v>Strasbourg</v>
          </cell>
          <cell r="D3947">
            <v>3347.1014615384615</v>
          </cell>
          <cell r="E3947">
            <v>3544.11</v>
          </cell>
          <cell r="F3947">
            <v>618699</v>
          </cell>
          <cell r="G3947">
            <v>962</v>
          </cell>
          <cell r="H3947">
            <v>5.2043265077202321</v>
          </cell>
          <cell r="I3947">
            <v>5.510650283902188</v>
          </cell>
        </row>
        <row r="3948">
          <cell r="A3948">
            <v>67201</v>
          </cell>
          <cell r="B3948" t="str">
            <v>Hirschland</v>
          </cell>
          <cell r="C3948" t="str">
            <v>Alsace Nord</v>
          </cell>
          <cell r="D3948">
            <v>2367.7247692307683</v>
          </cell>
          <cell r="E3948">
            <v>4516.0429999999997</v>
          </cell>
          <cell r="F3948">
            <v>242643</v>
          </cell>
          <cell r="G3948">
            <v>333</v>
          </cell>
          <cell r="H3948">
            <v>3.2494337283739729</v>
          </cell>
          <cell r="I3948">
            <v>6.1977568650239236</v>
          </cell>
        </row>
        <row r="3949">
          <cell r="A3949">
            <v>67202</v>
          </cell>
          <cell r="B3949" t="str">
            <v>Hochfelden</v>
          </cell>
          <cell r="C3949" t="str">
            <v>Strasbourg</v>
          </cell>
          <cell r="D3949">
            <v>3347.1014615384615</v>
          </cell>
          <cell r="E3949">
            <v>3544.11</v>
          </cell>
          <cell r="F3949">
            <v>618699</v>
          </cell>
          <cell r="G3949">
            <v>3954</v>
          </cell>
          <cell r="H3949">
            <v>21.390755729236798</v>
          </cell>
          <cell r="I3949">
            <v>22.649803765643718</v>
          </cell>
        </row>
        <row r="3950">
          <cell r="A3950">
            <v>67203</v>
          </cell>
          <cell r="B3950" t="str">
            <v>Hochstett</v>
          </cell>
          <cell r="C3950" t="str">
            <v>Alsace Nord</v>
          </cell>
          <cell r="D3950">
            <v>2367.7247692307683</v>
          </cell>
          <cell r="E3950">
            <v>4516.0429999999997</v>
          </cell>
          <cell r="F3950">
            <v>242643</v>
          </cell>
          <cell r="G3950">
            <v>353</v>
          </cell>
          <cell r="H3950">
            <v>3.4445949132612981</v>
          </cell>
          <cell r="I3950">
            <v>6.5699945145749101</v>
          </cell>
        </row>
        <row r="3951">
          <cell r="A3951">
            <v>67204</v>
          </cell>
          <cell r="B3951" t="str">
            <v>Hoenheim</v>
          </cell>
          <cell r="C3951" t="str">
            <v>Strasbourg</v>
          </cell>
          <cell r="D3951">
            <v>3347.1014615384615</v>
          </cell>
          <cell r="E3951">
            <v>3544.11</v>
          </cell>
          <cell r="F3951">
            <v>618699</v>
          </cell>
          <cell r="G3951">
            <v>11230</v>
          </cell>
          <cell r="H3951">
            <v>60.753208608833894</v>
          </cell>
          <cell r="I3951">
            <v>64.329108823515142</v>
          </cell>
        </row>
        <row r="3952">
          <cell r="A3952">
            <v>67205</v>
          </cell>
          <cell r="B3952" t="str">
            <v>Hoerdt</v>
          </cell>
          <cell r="C3952" t="str">
            <v>Strasbourg</v>
          </cell>
          <cell r="D3952">
            <v>3347.1014615384615</v>
          </cell>
          <cell r="E3952">
            <v>3544.11</v>
          </cell>
          <cell r="F3952">
            <v>618699</v>
          </cell>
          <cell r="G3952">
            <v>4337</v>
          </cell>
          <cell r="H3952">
            <v>23.462748507258468</v>
          </cell>
          <cell r="I3952">
            <v>24.843752891147393</v>
          </cell>
        </row>
        <row r="3953">
          <cell r="A3953">
            <v>67206</v>
          </cell>
          <cell r="B3953" t="str">
            <v>Hoffen</v>
          </cell>
          <cell r="C3953" t="str">
            <v>Alsace Nord</v>
          </cell>
          <cell r="D3953">
            <v>2367.7247692307683</v>
          </cell>
          <cell r="E3953">
            <v>4516.0429999999997</v>
          </cell>
          <cell r="F3953">
            <v>242643</v>
          </cell>
          <cell r="G3953">
            <v>1138</v>
          </cell>
          <cell r="H3953">
            <v>11.104671420088831</v>
          </cell>
          <cell r="I3953">
            <v>21.180322259451128</v>
          </cell>
        </row>
        <row r="3954">
          <cell r="A3954">
            <v>67208</v>
          </cell>
          <cell r="B3954" t="str">
            <v>Hohengoeft</v>
          </cell>
          <cell r="C3954" t="str">
            <v>Selestat</v>
          </cell>
          <cell r="D3954">
            <v>2724.7885384615388</v>
          </cell>
          <cell r="E3954">
            <v>2061.8020000000001</v>
          </cell>
          <cell r="F3954">
            <v>263737</v>
          </cell>
          <cell r="G3954">
            <v>519</v>
          </cell>
          <cell r="H3954">
            <v>5.3620282761293963</v>
          </cell>
          <cell r="I3954">
            <v>4.0573572839609158</v>
          </cell>
        </row>
        <row r="3955">
          <cell r="A3955">
            <v>67209</v>
          </cell>
          <cell r="B3955" t="str">
            <v>Hohfrankenheim</v>
          </cell>
          <cell r="C3955" t="str">
            <v>Strasbourg</v>
          </cell>
          <cell r="D3955">
            <v>3347.1014615384615</v>
          </cell>
          <cell r="E3955">
            <v>3544.11</v>
          </cell>
          <cell r="F3955">
            <v>618699</v>
          </cell>
          <cell r="G3955">
            <v>255</v>
          </cell>
          <cell r="H3955">
            <v>1.3795252177428892</v>
          </cell>
          <cell r="I3955">
            <v>1.4607233081029709</v>
          </cell>
        </row>
        <row r="3956">
          <cell r="A3956">
            <v>67210</v>
          </cell>
          <cell r="B3956" t="str">
            <v>Le Hohwald</v>
          </cell>
          <cell r="C3956" t="str">
            <v>Selestat</v>
          </cell>
          <cell r="D3956">
            <v>2724.7885384615388</v>
          </cell>
          <cell r="E3956">
            <v>2061.8020000000001</v>
          </cell>
          <cell r="F3956">
            <v>263737</v>
          </cell>
          <cell r="G3956">
            <v>500</v>
          </cell>
          <cell r="H3956">
            <v>5.1657305165023084</v>
          </cell>
          <cell r="I3956">
            <v>3.9088220462051213</v>
          </cell>
        </row>
        <row r="3957">
          <cell r="A3957">
            <v>67212</v>
          </cell>
          <cell r="B3957" t="str">
            <v>Holtzheim</v>
          </cell>
          <cell r="C3957" t="str">
            <v>Strasbourg</v>
          </cell>
          <cell r="D3957">
            <v>3347.1014615384615</v>
          </cell>
          <cell r="E3957">
            <v>3544.11</v>
          </cell>
          <cell r="F3957">
            <v>618699</v>
          </cell>
          <cell r="G3957">
            <v>3577</v>
          </cell>
          <cell r="H3957">
            <v>19.351222368103191</v>
          </cell>
          <cell r="I3957">
            <v>20.490224600330695</v>
          </cell>
        </row>
        <row r="3958">
          <cell r="A3958">
            <v>67213</v>
          </cell>
          <cell r="B3958" t="str">
            <v>Hunspach</v>
          </cell>
          <cell r="C3958" t="str">
            <v>Alsace Nord</v>
          </cell>
          <cell r="D3958">
            <v>2367.7247692307683</v>
          </cell>
          <cell r="E3958">
            <v>4516.0429999999997</v>
          </cell>
          <cell r="F3958">
            <v>242643</v>
          </cell>
          <cell r="G3958">
            <v>637</v>
          </cell>
          <cell r="H3958">
            <v>6.215883738661323</v>
          </cell>
          <cell r="I3958">
            <v>11.855769138198918</v>
          </cell>
        </row>
        <row r="3959">
          <cell r="A3959">
            <v>67214</v>
          </cell>
          <cell r="B3959" t="str">
            <v>Hurtigheim</v>
          </cell>
          <cell r="C3959" t="str">
            <v>Strasbourg</v>
          </cell>
          <cell r="D3959">
            <v>3347.1014615384615</v>
          </cell>
          <cell r="E3959">
            <v>3544.11</v>
          </cell>
          <cell r="F3959">
            <v>618699</v>
          </cell>
          <cell r="G3959">
            <v>656</v>
          </cell>
          <cell r="H3959">
            <v>3.5488962464287654</v>
          </cell>
          <cell r="I3959">
            <v>3.7577823141786233</v>
          </cell>
        </row>
        <row r="3960">
          <cell r="A3960">
            <v>67215</v>
          </cell>
          <cell r="B3960" t="str">
            <v>Huttendorf</v>
          </cell>
          <cell r="C3960" t="str">
            <v>Alsace Nord</v>
          </cell>
          <cell r="D3960">
            <v>2367.7247692307683</v>
          </cell>
          <cell r="E3960">
            <v>4516.0429999999997</v>
          </cell>
          <cell r="F3960">
            <v>242643</v>
          </cell>
          <cell r="G3960">
            <v>506</v>
          </cell>
          <cell r="H3960">
            <v>4.9375779776493403</v>
          </cell>
          <cell r="I3960">
            <v>9.4176125336399554</v>
          </cell>
        </row>
        <row r="3961">
          <cell r="A3961">
            <v>67216</v>
          </cell>
          <cell r="B3961" t="str">
            <v>Huttenheim</v>
          </cell>
          <cell r="C3961" t="str">
            <v>Strasbourg</v>
          </cell>
          <cell r="D3961">
            <v>3347.1014615384615</v>
          </cell>
          <cell r="E3961">
            <v>3544.11</v>
          </cell>
          <cell r="F3961">
            <v>618699</v>
          </cell>
          <cell r="G3961">
            <v>2702</v>
          </cell>
          <cell r="H3961">
            <v>14.617557405259946</v>
          </cell>
          <cell r="I3961">
            <v>15.47793873919305</v>
          </cell>
        </row>
        <row r="3962">
          <cell r="A3962">
            <v>67217</v>
          </cell>
          <cell r="B3962" t="str">
            <v>Ichtratzheim</v>
          </cell>
          <cell r="C3962" t="str">
            <v>Strasbourg</v>
          </cell>
          <cell r="D3962">
            <v>3347.1014615384615</v>
          </cell>
          <cell r="E3962">
            <v>3544.11</v>
          </cell>
          <cell r="F3962">
            <v>618699</v>
          </cell>
          <cell r="G3962">
            <v>288</v>
          </cell>
          <cell r="H3962">
            <v>1.5580520106272628</v>
          </cell>
          <cell r="I3962">
            <v>1.6497580891515906</v>
          </cell>
        </row>
        <row r="3963">
          <cell r="A3963">
            <v>67218</v>
          </cell>
          <cell r="B3963" t="str">
            <v>Illkirch-Graffenstaden</v>
          </cell>
          <cell r="C3963" t="str">
            <v>Strasbourg</v>
          </cell>
          <cell r="D3963">
            <v>3347.1014615384615</v>
          </cell>
          <cell r="E3963">
            <v>3544.11</v>
          </cell>
          <cell r="F3963">
            <v>618699</v>
          </cell>
          <cell r="G3963">
            <v>26605</v>
          </cell>
          <cell r="H3963">
            <v>143.9304643845081</v>
          </cell>
          <cell r="I3963">
            <v>152.40213181207665</v>
          </cell>
        </row>
        <row r="3964">
          <cell r="A3964">
            <v>67220</v>
          </cell>
          <cell r="B3964" t="str">
            <v>Ingenheim</v>
          </cell>
          <cell r="C3964" t="str">
            <v>Strasbourg</v>
          </cell>
          <cell r="D3964">
            <v>3347.1014615384615</v>
          </cell>
          <cell r="E3964">
            <v>3544.11</v>
          </cell>
          <cell r="F3964">
            <v>618699</v>
          </cell>
          <cell r="G3964">
            <v>326</v>
          </cell>
          <cell r="H3964">
            <v>1.7636283175850267</v>
          </cell>
          <cell r="I3964">
            <v>1.8674345036924256</v>
          </cell>
        </row>
        <row r="3965">
          <cell r="A3965">
            <v>67221</v>
          </cell>
          <cell r="B3965" t="str">
            <v>Ingolsheim</v>
          </cell>
          <cell r="C3965" t="str">
            <v>Alsace Nord</v>
          </cell>
          <cell r="D3965">
            <v>2367.7247692307683</v>
          </cell>
          <cell r="E3965">
            <v>4516.0429999999997</v>
          </cell>
          <cell r="F3965">
            <v>242643</v>
          </cell>
          <cell r="G3965">
            <v>294</v>
          </cell>
          <cell r="H3965">
            <v>2.8688694178436878</v>
          </cell>
          <cell r="I3965">
            <v>5.4718934483995003</v>
          </cell>
        </row>
        <row r="3966">
          <cell r="A3966">
            <v>67222</v>
          </cell>
          <cell r="B3966" t="str">
            <v>Ingwiller</v>
          </cell>
          <cell r="C3966" t="str">
            <v>Selestat</v>
          </cell>
          <cell r="D3966">
            <v>2724.7885384615388</v>
          </cell>
          <cell r="E3966">
            <v>2061.8020000000001</v>
          </cell>
          <cell r="F3966">
            <v>263737</v>
          </cell>
          <cell r="G3966">
            <v>4106</v>
          </cell>
          <cell r="H3966">
            <v>42.420979001516955</v>
          </cell>
          <cell r="I3966">
            <v>32.099246643436452</v>
          </cell>
        </row>
        <row r="3967">
          <cell r="A3967">
            <v>67223</v>
          </cell>
          <cell r="B3967" t="str">
            <v>Innenheim</v>
          </cell>
          <cell r="C3967" t="str">
            <v>Selestat</v>
          </cell>
          <cell r="D3967">
            <v>2724.7885384615388</v>
          </cell>
          <cell r="E3967">
            <v>2061.8020000000001</v>
          </cell>
          <cell r="F3967">
            <v>263737</v>
          </cell>
          <cell r="G3967">
            <v>1166</v>
          </cell>
          <cell r="H3967">
            <v>12.046483564483383</v>
          </cell>
          <cell r="I3967">
            <v>9.1153730117503429</v>
          </cell>
        </row>
        <row r="3968">
          <cell r="A3968">
            <v>67225</v>
          </cell>
          <cell r="B3968" t="str">
            <v>Issenhausen</v>
          </cell>
          <cell r="C3968" t="str">
            <v>Strasbourg</v>
          </cell>
          <cell r="D3968">
            <v>3347.1014615384615</v>
          </cell>
          <cell r="E3968">
            <v>3544.11</v>
          </cell>
          <cell r="F3968">
            <v>618699</v>
          </cell>
          <cell r="G3968">
            <v>105</v>
          </cell>
          <cell r="H3968">
            <v>0.56803979554118955</v>
          </cell>
          <cell r="I3968">
            <v>0.60147430333651741</v>
          </cell>
        </row>
        <row r="3969">
          <cell r="A3969">
            <v>67226</v>
          </cell>
          <cell r="B3969" t="str">
            <v>Ittenheim</v>
          </cell>
          <cell r="C3969" t="str">
            <v>Strasbourg</v>
          </cell>
          <cell r="D3969">
            <v>3347.1014615384615</v>
          </cell>
          <cell r="E3969">
            <v>3544.11</v>
          </cell>
          <cell r="F3969">
            <v>618699</v>
          </cell>
          <cell r="G3969">
            <v>2120</v>
          </cell>
          <cell r="H3969">
            <v>11.468993967117353</v>
          </cell>
          <cell r="I3969">
            <v>12.14405260069921</v>
          </cell>
        </row>
        <row r="3970">
          <cell r="A3970">
            <v>67227</v>
          </cell>
          <cell r="B3970" t="str">
            <v>Itterswiller</v>
          </cell>
          <cell r="C3970" t="str">
            <v>Selestat</v>
          </cell>
          <cell r="D3970">
            <v>2724.7885384615388</v>
          </cell>
          <cell r="E3970">
            <v>2061.8020000000001</v>
          </cell>
          <cell r="F3970">
            <v>263737</v>
          </cell>
          <cell r="G3970">
            <v>249</v>
          </cell>
          <cell r="H3970">
            <v>2.5725337972181497</v>
          </cell>
          <cell r="I3970">
            <v>1.9465933790101504</v>
          </cell>
        </row>
        <row r="3971">
          <cell r="A3971">
            <v>67228</v>
          </cell>
          <cell r="B3971" t="str">
            <v>Neugartheim-Ittlenheim</v>
          </cell>
          <cell r="C3971" t="str">
            <v>Strasbourg</v>
          </cell>
          <cell r="D3971">
            <v>3347.1014615384615</v>
          </cell>
          <cell r="E3971">
            <v>3544.11</v>
          </cell>
          <cell r="F3971">
            <v>618699</v>
          </cell>
          <cell r="G3971">
            <v>794</v>
          </cell>
          <cell r="H3971">
            <v>4.2954628348543284</v>
          </cell>
          <cell r="I3971">
            <v>4.5482913985637605</v>
          </cell>
        </row>
        <row r="3972">
          <cell r="A3972">
            <v>67229</v>
          </cell>
          <cell r="B3972" t="str">
            <v>Jetterswiller</v>
          </cell>
          <cell r="C3972" t="str">
            <v>Selestat</v>
          </cell>
          <cell r="D3972">
            <v>2724.7885384615388</v>
          </cell>
          <cell r="E3972">
            <v>2061.8020000000001</v>
          </cell>
          <cell r="F3972">
            <v>263737</v>
          </cell>
          <cell r="G3972">
            <v>188</v>
          </cell>
          <cell r="H3972">
            <v>1.942314674204868</v>
          </cell>
          <cell r="I3972">
            <v>1.4697170893731255</v>
          </cell>
        </row>
        <row r="3973">
          <cell r="A3973">
            <v>67230</v>
          </cell>
          <cell r="B3973" t="str">
            <v>Kaltenhouse</v>
          </cell>
          <cell r="C3973" t="str">
            <v>Alsace Nord</v>
          </cell>
          <cell r="D3973">
            <v>2367.7247692307683</v>
          </cell>
          <cell r="E3973">
            <v>4516.0429999999997</v>
          </cell>
          <cell r="F3973">
            <v>242643</v>
          </cell>
          <cell r="G3973">
            <v>2131</v>
          </cell>
          <cell r="H3973">
            <v>20.794424249744552</v>
          </cell>
          <cell r="I3973">
            <v>39.6619215596576</v>
          </cell>
        </row>
        <row r="3974">
          <cell r="A3974">
            <v>67231</v>
          </cell>
          <cell r="B3974" t="str">
            <v>Kauffenheim</v>
          </cell>
          <cell r="C3974" t="str">
            <v>Alsace Nord</v>
          </cell>
          <cell r="D3974">
            <v>2367.7247692307683</v>
          </cell>
          <cell r="E3974">
            <v>4516.0429999999997</v>
          </cell>
          <cell r="F3974">
            <v>242643</v>
          </cell>
          <cell r="G3974">
            <v>210</v>
          </cell>
          <cell r="H3974">
            <v>2.0491924413169196</v>
          </cell>
          <cell r="I3974">
            <v>3.9084953202853572</v>
          </cell>
        </row>
        <row r="3975">
          <cell r="A3975">
            <v>67232</v>
          </cell>
          <cell r="B3975" t="str">
            <v>Keffenach</v>
          </cell>
          <cell r="C3975" t="str">
            <v>Alsace Nord</v>
          </cell>
          <cell r="D3975">
            <v>2367.7247692307683</v>
          </cell>
          <cell r="E3975">
            <v>4516.0429999999997</v>
          </cell>
          <cell r="F3975">
            <v>242643</v>
          </cell>
          <cell r="G3975">
            <v>189</v>
          </cell>
          <cell r="H3975">
            <v>1.8442731971852278</v>
          </cell>
          <cell r="I3975">
            <v>3.5176457882568215</v>
          </cell>
        </row>
        <row r="3976">
          <cell r="A3976">
            <v>67233</v>
          </cell>
          <cell r="B3976" t="str">
            <v>Kertzfeld</v>
          </cell>
          <cell r="C3976" t="str">
            <v>Strasbourg</v>
          </cell>
          <cell r="D3976">
            <v>3347.1014615384615</v>
          </cell>
          <cell r="E3976">
            <v>3544.11</v>
          </cell>
          <cell r="F3976">
            <v>618699</v>
          </cell>
          <cell r="G3976">
            <v>1250</v>
          </cell>
          <cell r="H3976">
            <v>6.7623785183474947</v>
          </cell>
          <cell r="I3976">
            <v>7.1604083730537784</v>
          </cell>
        </row>
        <row r="3977">
          <cell r="A3977">
            <v>67234</v>
          </cell>
          <cell r="B3977" t="str">
            <v>Keskastel</v>
          </cell>
          <cell r="C3977" t="str">
            <v>Alsace Nord</v>
          </cell>
          <cell r="D3977">
            <v>2367.7247692307683</v>
          </cell>
          <cell r="E3977">
            <v>4516.0429999999997</v>
          </cell>
          <cell r="F3977">
            <v>242643</v>
          </cell>
          <cell r="G3977">
            <v>1529</v>
          </cell>
          <cell r="H3977">
            <v>14.920072584636049</v>
          </cell>
          <cell r="I3977">
            <v>28.457568308172913</v>
          </cell>
        </row>
        <row r="3978">
          <cell r="A3978">
            <v>67235</v>
          </cell>
          <cell r="B3978" t="str">
            <v>Kesseldorf</v>
          </cell>
          <cell r="C3978" t="str">
            <v>Alsace Nord</v>
          </cell>
          <cell r="D3978">
            <v>2367.7247692307683</v>
          </cell>
          <cell r="E3978">
            <v>4516.0429999999997</v>
          </cell>
          <cell r="F3978">
            <v>242643</v>
          </cell>
          <cell r="G3978">
            <v>408</v>
          </cell>
          <cell r="H3978">
            <v>3.9812881717014439</v>
          </cell>
          <cell r="I3978">
            <v>7.5936480508401232</v>
          </cell>
        </row>
        <row r="3979">
          <cell r="A3979">
            <v>67236</v>
          </cell>
          <cell r="B3979" t="str">
            <v>Kienheim</v>
          </cell>
          <cell r="C3979" t="str">
            <v>Strasbourg</v>
          </cell>
          <cell r="D3979">
            <v>3347.1014615384615</v>
          </cell>
          <cell r="E3979">
            <v>3544.11</v>
          </cell>
          <cell r="F3979">
            <v>618699</v>
          </cell>
          <cell r="G3979">
            <v>577</v>
          </cell>
          <cell r="H3979">
            <v>3.121513924069204</v>
          </cell>
          <cell r="I3979">
            <v>3.3052445050016246</v>
          </cell>
        </row>
        <row r="3980">
          <cell r="A3980">
            <v>67237</v>
          </cell>
          <cell r="B3980" t="str">
            <v>Kilstett</v>
          </cell>
          <cell r="C3980" t="str">
            <v>Alsace Nord</v>
          </cell>
          <cell r="D3980">
            <v>2367.7247692307683</v>
          </cell>
          <cell r="E3980">
            <v>4516.0429999999997</v>
          </cell>
          <cell r="F3980">
            <v>242643</v>
          </cell>
          <cell r="G3980">
            <v>2566</v>
          </cell>
          <cell r="H3980">
            <v>25.039180021043883</v>
          </cell>
          <cell r="I3980">
            <v>47.758090437391552</v>
          </cell>
        </row>
        <row r="3981">
          <cell r="A3981">
            <v>67238</v>
          </cell>
          <cell r="B3981" t="str">
            <v>Kindwiller</v>
          </cell>
          <cell r="C3981" t="str">
            <v>Alsace Nord</v>
          </cell>
          <cell r="D3981">
            <v>2367.7247692307683</v>
          </cell>
          <cell r="E3981">
            <v>4516.0429999999997</v>
          </cell>
          <cell r="F3981">
            <v>242643</v>
          </cell>
          <cell r="G3981">
            <v>626</v>
          </cell>
          <cell r="H3981">
            <v>6.1085450869732938</v>
          </cell>
          <cell r="I3981">
            <v>11.651038430945874</v>
          </cell>
        </row>
        <row r="3982">
          <cell r="A3982">
            <v>67239</v>
          </cell>
          <cell r="B3982" t="str">
            <v>Kintzheim</v>
          </cell>
          <cell r="C3982" t="str">
            <v>Selestat</v>
          </cell>
          <cell r="D3982">
            <v>2724.7885384615388</v>
          </cell>
          <cell r="E3982">
            <v>2061.8020000000001</v>
          </cell>
          <cell r="F3982">
            <v>263737</v>
          </cell>
          <cell r="G3982">
            <v>1612</v>
          </cell>
          <cell r="H3982">
            <v>16.654315185203444</v>
          </cell>
          <cell r="I3982">
            <v>12.60204227696531</v>
          </cell>
        </row>
        <row r="3983">
          <cell r="A3983">
            <v>67240</v>
          </cell>
          <cell r="B3983" t="str">
            <v>Kirchheim</v>
          </cell>
          <cell r="C3983" t="str">
            <v>Strasbourg</v>
          </cell>
          <cell r="D3983">
            <v>3347.1014615384615</v>
          </cell>
          <cell r="E3983">
            <v>3544.11</v>
          </cell>
          <cell r="F3983">
            <v>618699</v>
          </cell>
          <cell r="G3983">
            <v>685</v>
          </cell>
          <cell r="H3983">
            <v>3.7057834280544273</v>
          </cell>
          <cell r="I3983">
            <v>3.9239037884334711</v>
          </cell>
        </row>
        <row r="3984">
          <cell r="A3984">
            <v>67241</v>
          </cell>
          <cell r="B3984" t="str">
            <v>Kirrberg</v>
          </cell>
          <cell r="C3984" t="str">
            <v>Alsace Nord</v>
          </cell>
          <cell r="D3984">
            <v>2367.7247692307683</v>
          </cell>
          <cell r="E3984">
            <v>4516.0429999999997</v>
          </cell>
          <cell r="F3984">
            <v>242643</v>
          </cell>
          <cell r="G3984">
            <v>179</v>
          </cell>
          <cell r="H3984">
            <v>1.746692604741565</v>
          </cell>
          <cell r="I3984">
            <v>3.3315269634813283</v>
          </cell>
        </row>
        <row r="3985">
          <cell r="A3985">
            <v>67242</v>
          </cell>
          <cell r="B3985" t="str">
            <v>Kirrwiller</v>
          </cell>
          <cell r="C3985" t="str">
            <v>Selestat</v>
          </cell>
          <cell r="D3985">
            <v>2724.7885384615388</v>
          </cell>
          <cell r="E3985">
            <v>2061.8020000000001</v>
          </cell>
          <cell r="F3985">
            <v>263737</v>
          </cell>
          <cell r="G3985">
            <v>565</v>
          </cell>
          <cell r="H3985">
            <v>5.8372754836476091</v>
          </cell>
          <cell r="I3985">
            <v>4.4169689122117868</v>
          </cell>
        </row>
        <row r="3986">
          <cell r="A3986">
            <v>67244</v>
          </cell>
          <cell r="B3986" t="str">
            <v>Kleingoeft</v>
          </cell>
          <cell r="C3986" t="str">
            <v>Selestat</v>
          </cell>
          <cell r="D3986">
            <v>2724.7885384615388</v>
          </cell>
          <cell r="E3986">
            <v>2061.8020000000001</v>
          </cell>
          <cell r="F3986">
            <v>263737</v>
          </cell>
          <cell r="G3986">
            <v>149</v>
          </cell>
          <cell r="H3986">
            <v>1.539387693917688</v>
          </cell>
          <cell r="I3986">
            <v>1.1648289697691261</v>
          </cell>
        </row>
        <row r="3987">
          <cell r="A3987">
            <v>67245</v>
          </cell>
          <cell r="B3987" t="str">
            <v>Knoersheim</v>
          </cell>
          <cell r="C3987" t="str">
            <v>Selestat</v>
          </cell>
          <cell r="D3987">
            <v>2724.7885384615388</v>
          </cell>
          <cell r="E3987">
            <v>2061.8020000000001</v>
          </cell>
          <cell r="F3987">
            <v>263737</v>
          </cell>
          <cell r="G3987">
            <v>218</v>
          </cell>
          <cell r="H3987">
            <v>2.2522585051950066</v>
          </cell>
          <cell r="I3987">
            <v>1.7042464121454328</v>
          </cell>
        </row>
        <row r="3988">
          <cell r="A3988">
            <v>67246</v>
          </cell>
          <cell r="B3988" t="str">
            <v>Kogenheim</v>
          </cell>
          <cell r="C3988" t="str">
            <v>Strasbourg</v>
          </cell>
          <cell r="D3988">
            <v>3347.1014615384615</v>
          </cell>
          <cell r="E3988">
            <v>3544.11</v>
          </cell>
          <cell r="F3988">
            <v>618699</v>
          </cell>
          <cell r="G3988">
            <v>1217</v>
          </cell>
          <cell r="H3988">
            <v>6.5838517254631217</v>
          </cell>
          <cell r="I3988">
            <v>6.9713735920051603</v>
          </cell>
        </row>
        <row r="3989">
          <cell r="A3989">
            <v>67247</v>
          </cell>
          <cell r="B3989" t="str">
            <v>Kolbsheim</v>
          </cell>
          <cell r="C3989" t="str">
            <v>Strasbourg</v>
          </cell>
          <cell r="D3989">
            <v>3347.1014615384615</v>
          </cell>
          <cell r="E3989">
            <v>3544.11</v>
          </cell>
          <cell r="F3989">
            <v>618699</v>
          </cell>
          <cell r="G3989">
            <v>922</v>
          </cell>
          <cell r="H3989">
            <v>4.9879303951331124</v>
          </cell>
          <cell r="I3989">
            <v>5.2815172159644677</v>
          </cell>
        </row>
        <row r="3990">
          <cell r="A3990">
            <v>67248</v>
          </cell>
          <cell r="B3990" t="str">
            <v>Krautergersheim</v>
          </cell>
          <cell r="C3990" t="str">
            <v>Selestat</v>
          </cell>
          <cell r="D3990">
            <v>2724.7885384615388</v>
          </cell>
          <cell r="E3990">
            <v>2061.8020000000001</v>
          </cell>
          <cell r="F3990">
            <v>263737</v>
          </cell>
          <cell r="G3990">
            <v>1682</v>
          </cell>
          <cell r="H3990">
            <v>17.377517457513768</v>
          </cell>
          <cell r="I3990">
            <v>13.149277363434029</v>
          </cell>
        </row>
        <row r="3991">
          <cell r="A3991">
            <v>67249</v>
          </cell>
          <cell r="B3991" t="str">
            <v>Krautwiller</v>
          </cell>
          <cell r="C3991" t="str">
            <v>Strasbourg</v>
          </cell>
          <cell r="D3991">
            <v>3347.1014615384615</v>
          </cell>
          <cell r="E3991">
            <v>3544.11</v>
          </cell>
          <cell r="F3991">
            <v>618699</v>
          </cell>
          <cell r="G3991">
            <v>217</v>
          </cell>
          <cell r="H3991">
            <v>1.1739489107851253</v>
          </cell>
          <cell r="I3991">
            <v>1.2430468935621362</v>
          </cell>
        </row>
        <row r="3992">
          <cell r="A3992">
            <v>67250</v>
          </cell>
          <cell r="B3992" t="str">
            <v>Kriegsheim</v>
          </cell>
          <cell r="C3992" t="str">
            <v>Strasbourg</v>
          </cell>
          <cell r="D3992">
            <v>3347.1014615384615</v>
          </cell>
          <cell r="E3992">
            <v>3544.11</v>
          </cell>
          <cell r="F3992">
            <v>618699</v>
          </cell>
          <cell r="G3992">
            <v>757</v>
          </cell>
          <cell r="H3992">
            <v>4.0952964307112429</v>
          </cell>
          <cell r="I3992">
            <v>4.3363433107213689</v>
          </cell>
        </row>
        <row r="3993">
          <cell r="A3993">
            <v>67252</v>
          </cell>
          <cell r="B3993" t="str">
            <v>Kurtzenhouse</v>
          </cell>
          <cell r="C3993" t="str">
            <v>Strasbourg</v>
          </cell>
          <cell r="D3993">
            <v>3347.1014615384615</v>
          </cell>
          <cell r="E3993">
            <v>3544.11</v>
          </cell>
          <cell r="F3993">
            <v>618699</v>
          </cell>
          <cell r="G3993">
            <v>1046</v>
          </cell>
          <cell r="H3993">
            <v>5.6587583441531839</v>
          </cell>
          <cell r="I3993">
            <v>5.9918297265714022</v>
          </cell>
        </row>
        <row r="3994">
          <cell r="A3994">
            <v>67253</v>
          </cell>
          <cell r="B3994" t="str">
            <v>Kuttolsheim</v>
          </cell>
          <cell r="C3994" t="str">
            <v>Strasbourg</v>
          </cell>
          <cell r="D3994">
            <v>3347.1014615384615</v>
          </cell>
          <cell r="E3994">
            <v>3544.11</v>
          </cell>
          <cell r="F3994">
            <v>618699</v>
          </cell>
          <cell r="G3994">
            <v>635</v>
          </cell>
          <cell r="H3994">
            <v>3.4352882873205277</v>
          </cell>
          <cell r="I3994">
            <v>3.6374874535113202</v>
          </cell>
        </row>
        <row r="3995">
          <cell r="A3995">
            <v>67254</v>
          </cell>
          <cell r="B3995" t="str">
            <v>Kutzenhausen</v>
          </cell>
          <cell r="C3995" t="str">
            <v>Alsace Nord</v>
          </cell>
          <cell r="D3995">
            <v>2367.7247692307683</v>
          </cell>
          <cell r="E3995">
            <v>4516.0429999999997</v>
          </cell>
          <cell r="F3995">
            <v>242643</v>
          </cell>
          <cell r="G3995">
            <v>923</v>
          </cell>
          <cell r="H3995">
            <v>9.0066886825500792</v>
          </cell>
          <cell r="I3995">
            <v>17.178767526778021</v>
          </cell>
        </row>
        <row r="3996">
          <cell r="A3996">
            <v>67255</v>
          </cell>
          <cell r="B3996" t="str">
            <v>Lalaye</v>
          </cell>
          <cell r="C3996" t="str">
            <v>Selestat</v>
          </cell>
          <cell r="D3996">
            <v>2724.7885384615388</v>
          </cell>
          <cell r="E3996">
            <v>2061.8020000000001</v>
          </cell>
          <cell r="F3996">
            <v>263737</v>
          </cell>
          <cell r="G3996">
            <v>459</v>
          </cell>
          <cell r="H3996">
            <v>4.7421406141491191</v>
          </cell>
          <cell r="I3996">
            <v>3.5882986384163011</v>
          </cell>
        </row>
        <row r="3997">
          <cell r="A3997">
            <v>67256</v>
          </cell>
          <cell r="B3997" t="str">
            <v>Lampertheim</v>
          </cell>
          <cell r="C3997" t="str">
            <v>Strasbourg</v>
          </cell>
          <cell r="D3997">
            <v>3347.1014615384615</v>
          </cell>
          <cell r="E3997">
            <v>3544.11</v>
          </cell>
          <cell r="F3997">
            <v>618699</v>
          </cell>
          <cell r="G3997">
            <v>2886</v>
          </cell>
          <cell r="H3997">
            <v>15.612979523160696</v>
          </cell>
          <cell r="I3997">
            <v>16.531950851706565</v>
          </cell>
        </row>
        <row r="3998">
          <cell r="A3998">
            <v>67257</v>
          </cell>
          <cell r="B3998" t="str">
            <v>Lampertsloch</v>
          </cell>
          <cell r="C3998" t="str">
            <v>Alsace Nord</v>
          </cell>
          <cell r="D3998">
            <v>2367.7247692307683</v>
          </cell>
          <cell r="E3998">
            <v>4516.0429999999997</v>
          </cell>
          <cell r="F3998">
            <v>242643</v>
          </cell>
          <cell r="G3998">
            <v>736</v>
          </cell>
          <cell r="H3998">
            <v>7.1819316038535854</v>
          </cell>
          <cell r="I3998">
            <v>13.6983455034763</v>
          </cell>
        </row>
        <row r="3999">
          <cell r="A3999">
            <v>67258</v>
          </cell>
          <cell r="B3999" t="str">
            <v>Landersheim</v>
          </cell>
          <cell r="C3999" t="str">
            <v>Selestat</v>
          </cell>
          <cell r="D3999">
            <v>2724.7885384615388</v>
          </cell>
          <cell r="E3999">
            <v>2061.8020000000001</v>
          </cell>
          <cell r="F3999">
            <v>263737</v>
          </cell>
          <cell r="G3999">
            <v>208</v>
          </cell>
          <cell r="H3999">
            <v>2.1489438948649604</v>
          </cell>
          <cell r="I3999">
            <v>1.6260699712213305</v>
          </cell>
        </row>
        <row r="4000">
          <cell r="A4000">
            <v>67259</v>
          </cell>
          <cell r="B4000" t="str">
            <v>Langensoultzbach</v>
          </cell>
          <cell r="C4000" t="str">
            <v>Alsace Nord</v>
          </cell>
          <cell r="D4000">
            <v>2367.7247692307683</v>
          </cell>
          <cell r="E4000">
            <v>4516.0429999999997</v>
          </cell>
          <cell r="F4000">
            <v>242643</v>
          </cell>
          <cell r="G4000">
            <v>928</v>
          </cell>
          <cell r="H4000">
            <v>9.0554789787719123</v>
          </cell>
          <cell r="I4000">
            <v>17.27182693916577</v>
          </cell>
        </row>
        <row r="4001">
          <cell r="A4001">
            <v>67260</v>
          </cell>
          <cell r="B4001" t="str">
            <v>Laubach</v>
          </cell>
          <cell r="C4001" t="str">
            <v>Alsace Nord</v>
          </cell>
          <cell r="D4001">
            <v>2367.7247692307683</v>
          </cell>
          <cell r="E4001">
            <v>4516.0429999999997</v>
          </cell>
          <cell r="F4001">
            <v>242643</v>
          </cell>
          <cell r="G4001">
            <v>317</v>
          </cell>
          <cell r="H4001">
            <v>3.0933047804641123</v>
          </cell>
          <cell r="I4001">
            <v>5.8999667453831348</v>
          </cell>
        </row>
        <row r="4002">
          <cell r="A4002">
            <v>67261</v>
          </cell>
          <cell r="B4002" t="str">
            <v>Lauterbourg</v>
          </cell>
          <cell r="C4002" t="str">
            <v>Alsace Nord</v>
          </cell>
          <cell r="D4002">
            <v>2367.7247692307683</v>
          </cell>
          <cell r="E4002">
            <v>4516.0429999999997</v>
          </cell>
          <cell r="F4002">
            <v>242643</v>
          </cell>
          <cell r="G4002">
            <v>2273</v>
          </cell>
          <cell r="H4002">
            <v>22.180068662444562</v>
          </cell>
          <cell r="I4002">
            <v>42.304808871469604</v>
          </cell>
        </row>
        <row r="4003">
          <cell r="A4003">
            <v>67263</v>
          </cell>
          <cell r="B4003" t="str">
            <v>Lembach</v>
          </cell>
          <cell r="C4003" t="str">
            <v>Alsace Nord</v>
          </cell>
          <cell r="D4003">
            <v>2367.7247692307683</v>
          </cell>
          <cell r="E4003">
            <v>4516.0429999999997</v>
          </cell>
          <cell r="F4003">
            <v>242643</v>
          </cell>
          <cell r="G4003">
            <v>1580</v>
          </cell>
          <cell r="H4003">
            <v>15.417733606098729</v>
          </cell>
          <cell r="I4003">
            <v>29.406774314527926</v>
          </cell>
        </row>
        <row r="4004">
          <cell r="A4004">
            <v>67264</v>
          </cell>
          <cell r="B4004" t="str">
            <v>Leutenheim</v>
          </cell>
          <cell r="C4004" t="str">
            <v>Alsace Nord</v>
          </cell>
          <cell r="D4004">
            <v>2367.7247692307683</v>
          </cell>
          <cell r="E4004">
            <v>4516.0429999999997</v>
          </cell>
          <cell r="F4004">
            <v>242643</v>
          </cell>
          <cell r="G4004">
            <v>849</v>
          </cell>
          <cell r="H4004">
            <v>8.2845922984669755</v>
          </cell>
          <cell r="I4004">
            <v>15.801488223439373</v>
          </cell>
        </row>
        <row r="4005">
          <cell r="A4005">
            <v>67265</v>
          </cell>
          <cell r="B4005" t="str">
            <v>Lichtenberg</v>
          </cell>
          <cell r="C4005" t="str">
            <v>Alsace Nord</v>
          </cell>
          <cell r="D4005">
            <v>2367.7247692307683</v>
          </cell>
          <cell r="E4005">
            <v>4516.0429999999997</v>
          </cell>
          <cell r="F4005">
            <v>242643</v>
          </cell>
          <cell r="G4005">
            <v>565</v>
          </cell>
          <cell r="H4005">
            <v>5.5133034730669515</v>
          </cell>
          <cell r="I4005">
            <v>10.515713599815367</v>
          </cell>
        </row>
        <row r="4006">
          <cell r="A4006">
            <v>67266</v>
          </cell>
          <cell r="B4006" t="str">
            <v>Limersheim</v>
          </cell>
          <cell r="C4006" t="str">
            <v>Strasbourg</v>
          </cell>
          <cell r="D4006">
            <v>3347.1014615384615</v>
          </cell>
          <cell r="E4006">
            <v>3544.11</v>
          </cell>
          <cell r="F4006">
            <v>618699</v>
          </cell>
          <cell r="G4006">
            <v>668</v>
          </cell>
          <cell r="H4006">
            <v>3.6138150802049012</v>
          </cell>
          <cell r="I4006">
            <v>3.8265222345599392</v>
          </cell>
        </row>
        <row r="4007">
          <cell r="A4007">
            <v>67267</v>
          </cell>
          <cell r="B4007" t="str">
            <v>Lingolsheim</v>
          </cell>
          <cell r="C4007" t="str">
            <v>Strasbourg</v>
          </cell>
          <cell r="D4007">
            <v>3347.1014615384615</v>
          </cell>
          <cell r="E4007">
            <v>3544.11</v>
          </cell>
          <cell r="F4007">
            <v>618699</v>
          </cell>
          <cell r="G4007">
            <v>18328</v>
          </cell>
          <cell r="H4007">
            <v>99.152698787418316</v>
          </cell>
          <cell r="I4007">
            <v>104.98877172906373</v>
          </cell>
        </row>
        <row r="4008">
          <cell r="A4008">
            <v>67268</v>
          </cell>
          <cell r="B4008" t="str">
            <v>Lipsheim</v>
          </cell>
          <cell r="C4008" t="str">
            <v>Strasbourg</v>
          </cell>
          <cell r="D4008">
            <v>3347.1014615384615</v>
          </cell>
          <cell r="E4008">
            <v>3544.11</v>
          </cell>
          <cell r="F4008">
            <v>618699</v>
          </cell>
          <cell r="G4008">
            <v>2550</v>
          </cell>
          <cell r="H4008">
            <v>13.795252177428891</v>
          </cell>
          <cell r="I4008">
            <v>14.60723308102971</v>
          </cell>
        </row>
        <row r="4009">
          <cell r="A4009">
            <v>67269</v>
          </cell>
          <cell r="B4009" t="str">
            <v>Littenheim</v>
          </cell>
          <cell r="C4009" t="str">
            <v>Selestat</v>
          </cell>
          <cell r="D4009">
            <v>2724.7885384615388</v>
          </cell>
          <cell r="E4009">
            <v>2061.8020000000001</v>
          </cell>
          <cell r="F4009">
            <v>263737</v>
          </cell>
          <cell r="G4009">
            <v>288</v>
          </cell>
          <cell r="H4009">
            <v>2.9754607775053299</v>
          </cell>
          <cell r="I4009">
            <v>2.25148149861415</v>
          </cell>
        </row>
        <row r="4010">
          <cell r="A4010">
            <v>67270</v>
          </cell>
          <cell r="B4010" t="str">
            <v>Lixhausen</v>
          </cell>
          <cell r="C4010" t="str">
            <v>Strasbourg</v>
          </cell>
          <cell r="D4010">
            <v>3347.1014615384615</v>
          </cell>
          <cell r="E4010">
            <v>3544.11</v>
          </cell>
          <cell r="F4010">
            <v>618699</v>
          </cell>
          <cell r="G4010">
            <v>369</v>
          </cell>
          <cell r="H4010">
            <v>1.9962541386161805</v>
          </cell>
          <cell r="I4010">
            <v>2.1137525517254754</v>
          </cell>
        </row>
        <row r="4011">
          <cell r="A4011">
            <v>67271</v>
          </cell>
          <cell r="B4011" t="str">
            <v>Lobsann</v>
          </cell>
          <cell r="C4011" t="str">
            <v>Alsace Nord</v>
          </cell>
          <cell r="D4011">
            <v>2367.7247692307683</v>
          </cell>
          <cell r="E4011">
            <v>4516.0429999999997</v>
          </cell>
          <cell r="F4011">
            <v>242643</v>
          </cell>
          <cell r="G4011">
            <v>634</v>
          </cell>
          <cell r="H4011">
            <v>6.1866095609282246</v>
          </cell>
          <cell r="I4011">
            <v>11.79993349076627</v>
          </cell>
        </row>
        <row r="4012">
          <cell r="A4012">
            <v>67272</v>
          </cell>
          <cell r="B4012" t="str">
            <v>Lochwiller</v>
          </cell>
          <cell r="C4012" t="str">
            <v>Selestat</v>
          </cell>
          <cell r="D4012">
            <v>2724.7885384615388</v>
          </cell>
          <cell r="E4012">
            <v>2061.8020000000001</v>
          </cell>
          <cell r="F4012">
            <v>263737</v>
          </cell>
          <cell r="G4012">
            <v>435</v>
          </cell>
          <cell r="H4012">
            <v>4.4941855493570086</v>
          </cell>
          <cell r="I4012">
            <v>3.4006751801984554</v>
          </cell>
        </row>
        <row r="4013">
          <cell r="A4013">
            <v>67273</v>
          </cell>
          <cell r="B4013" t="str">
            <v>Lohr</v>
          </cell>
          <cell r="C4013" t="str">
            <v>Alsace Nord</v>
          </cell>
          <cell r="D4013">
            <v>2367.7247692307683</v>
          </cell>
          <cell r="E4013">
            <v>4516.0429999999997</v>
          </cell>
          <cell r="F4013">
            <v>242643</v>
          </cell>
          <cell r="G4013">
            <v>497</v>
          </cell>
          <cell r="H4013">
            <v>4.849755444450043</v>
          </cell>
          <cell r="I4013">
            <v>9.2501055913420114</v>
          </cell>
        </row>
        <row r="4014">
          <cell r="A4014">
            <v>67274</v>
          </cell>
          <cell r="B4014" t="str">
            <v>Lorentzen</v>
          </cell>
          <cell r="C4014" t="str">
            <v>Alsace Nord</v>
          </cell>
          <cell r="D4014">
            <v>2367.7247692307683</v>
          </cell>
          <cell r="E4014">
            <v>4516.0429999999997</v>
          </cell>
          <cell r="F4014">
            <v>242643</v>
          </cell>
          <cell r="G4014">
            <v>229</v>
          </cell>
          <cell r="H4014">
            <v>2.2345955669598792</v>
          </cell>
          <cell r="I4014">
            <v>4.2621210873587945</v>
          </cell>
        </row>
        <row r="4015">
          <cell r="A4015">
            <v>67275</v>
          </cell>
          <cell r="B4015" t="str">
            <v>Lupstein</v>
          </cell>
          <cell r="C4015" t="str">
            <v>Selestat</v>
          </cell>
          <cell r="D4015">
            <v>2724.7885384615388</v>
          </cell>
          <cell r="E4015">
            <v>2061.8020000000001</v>
          </cell>
          <cell r="F4015">
            <v>263737</v>
          </cell>
          <cell r="G4015">
            <v>795</v>
          </cell>
          <cell r="H4015">
            <v>8.2135115212386705</v>
          </cell>
          <cell r="I4015">
            <v>6.2150270534661427</v>
          </cell>
        </row>
        <row r="4016">
          <cell r="A4016">
            <v>67276</v>
          </cell>
          <cell r="B4016" t="str">
            <v>Lutzelhouse</v>
          </cell>
          <cell r="C4016" t="str">
            <v>Selestat</v>
          </cell>
          <cell r="D4016">
            <v>2724.7885384615388</v>
          </cell>
          <cell r="E4016">
            <v>2061.8020000000001</v>
          </cell>
          <cell r="F4016">
            <v>263737</v>
          </cell>
          <cell r="G4016">
            <v>1886</v>
          </cell>
          <cell r="H4016">
            <v>19.485135508246707</v>
          </cell>
          <cell r="I4016">
            <v>14.744076758285717</v>
          </cell>
        </row>
        <row r="4017">
          <cell r="A4017">
            <v>67277</v>
          </cell>
          <cell r="B4017" t="str">
            <v>Mackenheim</v>
          </cell>
          <cell r="C4017" t="str">
            <v>Selestat</v>
          </cell>
          <cell r="D4017">
            <v>2724.7885384615388</v>
          </cell>
          <cell r="E4017">
            <v>2061.8020000000001</v>
          </cell>
          <cell r="F4017">
            <v>263737</v>
          </cell>
          <cell r="G4017">
            <v>765</v>
          </cell>
          <cell r="H4017">
            <v>7.9035676902485319</v>
          </cell>
          <cell r="I4017">
            <v>5.9804977306938358</v>
          </cell>
        </row>
        <row r="4018">
          <cell r="A4018">
            <v>67278</v>
          </cell>
          <cell r="B4018" t="str">
            <v>Mackwiller</v>
          </cell>
          <cell r="C4018" t="str">
            <v>Alsace Nord</v>
          </cell>
          <cell r="D4018">
            <v>2367.7247692307683</v>
          </cell>
          <cell r="E4018">
            <v>4516.0429999999997</v>
          </cell>
          <cell r="F4018">
            <v>242643</v>
          </cell>
          <cell r="G4018">
            <v>573</v>
          </cell>
          <cell r="H4018">
            <v>5.5913679470218804</v>
          </cell>
          <cell r="I4018">
            <v>10.664608659635761</v>
          </cell>
        </row>
        <row r="4019">
          <cell r="A4019">
            <v>67279</v>
          </cell>
          <cell r="B4019" t="str">
            <v>Maennolsheim</v>
          </cell>
          <cell r="C4019" t="str">
            <v>Selestat</v>
          </cell>
          <cell r="D4019">
            <v>2724.7885384615388</v>
          </cell>
          <cell r="E4019">
            <v>2061.8020000000001</v>
          </cell>
          <cell r="F4019">
            <v>263737</v>
          </cell>
          <cell r="G4019">
            <v>231</v>
          </cell>
          <cell r="H4019">
            <v>2.3865674986240664</v>
          </cell>
          <cell r="I4019">
            <v>1.805875785346766</v>
          </cell>
        </row>
        <row r="4020">
          <cell r="A4020">
            <v>67280</v>
          </cell>
          <cell r="B4020" t="str">
            <v>Maisonsgoutte</v>
          </cell>
          <cell r="C4020" t="str">
            <v>Selestat</v>
          </cell>
          <cell r="D4020">
            <v>2724.7885384615388</v>
          </cell>
          <cell r="E4020">
            <v>2061.8020000000001</v>
          </cell>
          <cell r="F4020">
            <v>263737</v>
          </cell>
          <cell r="G4020">
            <v>805</v>
          </cell>
          <cell r="H4020">
            <v>8.3168261315687175</v>
          </cell>
          <cell r="I4020">
            <v>6.2932034943902453</v>
          </cell>
        </row>
        <row r="4021">
          <cell r="A4021">
            <v>67281</v>
          </cell>
          <cell r="B4021" t="str">
            <v>Marckolsheim</v>
          </cell>
          <cell r="C4021" t="str">
            <v>Selestat</v>
          </cell>
          <cell r="D4021">
            <v>2724.7885384615388</v>
          </cell>
          <cell r="E4021">
            <v>2061.8020000000001</v>
          </cell>
          <cell r="F4021">
            <v>263737</v>
          </cell>
          <cell r="G4021">
            <v>4154</v>
          </cell>
          <cell r="H4021">
            <v>42.916889131101179</v>
          </cell>
          <cell r="I4021">
            <v>32.474493559872144</v>
          </cell>
        </row>
        <row r="4022">
          <cell r="A4022">
            <v>67282</v>
          </cell>
          <cell r="B4022" t="str">
            <v>Marlenheim</v>
          </cell>
          <cell r="C4022" t="str">
            <v>Strasbourg</v>
          </cell>
          <cell r="D4022">
            <v>3347.1014615384615</v>
          </cell>
          <cell r="E4022">
            <v>3544.11</v>
          </cell>
          <cell r="F4022">
            <v>618699</v>
          </cell>
          <cell r="G4022">
            <v>4217</v>
          </cell>
          <cell r="H4022">
            <v>22.813560169497109</v>
          </cell>
          <cell r="I4022">
            <v>24.156353687334228</v>
          </cell>
        </row>
        <row r="4023">
          <cell r="A4023">
            <v>67283</v>
          </cell>
          <cell r="B4023" t="str">
            <v>Marmoutier</v>
          </cell>
          <cell r="C4023" t="str">
            <v>Selestat</v>
          </cell>
          <cell r="D4023">
            <v>2724.7885384615388</v>
          </cell>
          <cell r="E4023">
            <v>2061.8020000000001</v>
          </cell>
          <cell r="F4023">
            <v>263737</v>
          </cell>
          <cell r="G4023">
            <v>2685</v>
          </cell>
          <cell r="H4023">
            <v>27.7399728736174</v>
          </cell>
          <cell r="I4023">
            <v>20.990374388121502</v>
          </cell>
        </row>
        <row r="4024">
          <cell r="A4024">
            <v>67285</v>
          </cell>
          <cell r="B4024" t="str">
            <v>Matzenheim</v>
          </cell>
          <cell r="C4024" t="str">
            <v>Strasbourg</v>
          </cell>
          <cell r="D4024">
            <v>3347.1014615384615</v>
          </cell>
          <cell r="E4024">
            <v>3544.11</v>
          </cell>
          <cell r="F4024">
            <v>618699</v>
          </cell>
          <cell r="G4024">
            <v>1415</v>
          </cell>
          <cell r="H4024">
            <v>7.6550124827693651</v>
          </cell>
          <cell r="I4024">
            <v>8.1055822782968789</v>
          </cell>
        </row>
        <row r="4025">
          <cell r="A4025">
            <v>67286</v>
          </cell>
          <cell r="B4025" t="str">
            <v>Meistratzheim</v>
          </cell>
          <cell r="C4025" t="str">
            <v>Selestat</v>
          </cell>
          <cell r="D4025">
            <v>2724.7885384615388</v>
          </cell>
          <cell r="E4025">
            <v>2061.8020000000001</v>
          </cell>
          <cell r="F4025">
            <v>263737</v>
          </cell>
          <cell r="G4025">
            <v>1454</v>
          </cell>
          <cell r="H4025">
            <v>15.021944341988712</v>
          </cell>
          <cell r="I4025">
            <v>11.366854510364492</v>
          </cell>
        </row>
        <row r="4026">
          <cell r="A4026">
            <v>67287</v>
          </cell>
          <cell r="B4026" t="str">
            <v>Melsheim</v>
          </cell>
          <cell r="C4026" t="str">
            <v>Strasbourg</v>
          </cell>
          <cell r="D4026">
            <v>3347.1014615384615</v>
          </cell>
          <cell r="E4026">
            <v>3544.11</v>
          </cell>
          <cell r="F4026">
            <v>618699</v>
          </cell>
          <cell r="G4026">
            <v>582</v>
          </cell>
          <cell r="H4026">
            <v>3.148563438142594</v>
          </cell>
          <cell r="I4026">
            <v>3.3338861384938396</v>
          </cell>
        </row>
        <row r="4027">
          <cell r="A4027">
            <v>67288</v>
          </cell>
          <cell r="B4027" t="str">
            <v>Memmelshoffen</v>
          </cell>
          <cell r="C4027" t="str">
            <v>Alsace Nord</v>
          </cell>
          <cell r="D4027">
            <v>2367.7247692307683</v>
          </cell>
          <cell r="E4027">
            <v>4516.0429999999997</v>
          </cell>
          <cell r="F4027">
            <v>242643</v>
          </cell>
          <cell r="G4027">
            <v>332</v>
          </cell>
          <cell r="H4027">
            <v>3.2396756691296065</v>
          </cell>
          <cell r="I4027">
            <v>6.1791449825463749</v>
          </cell>
        </row>
        <row r="4028">
          <cell r="A4028">
            <v>67289</v>
          </cell>
          <cell r="B4028" t="str">
            <v>Menchhoffen</v>
          </cell>
          <cell r="C4028" t="str">
            <v>Selestat</v>
          </cell>
          <cell r="D4028">
            <v>2724.7885384615388</v>
          </cell>
          <cell r="E4028">
            <v>2061.8020000000001</v>
          </cell>
          <cell r="F4028">
            <v>263737</v>
          </cell>
          <cell r="G4028">
            <v>592</v>
          </cell>
          <cell r="H4028">
            <v>6.1162249315387331</v>
          </cell>
          <cell r="I4028">
            <v>4.6280453027068633</v>
          </cell>
        </row>
        <row r="4029">
          <cell r="A4029">
            <v>67290</v>
          </cell>
          <cell r="B4029" t="str">
            <v>Merkwiller-Pechelbronn</v>
          </cell>
          <cell r="C4029" t="str">
            <v>Alsace Nord</v>
          </cell>
          <cell r="D4029">
            <v>2367.7247692307683</v>
          </cell>
          <cell r="E4029">
            <v>4516.0429999999997</v>
          </cell>
          <cell r="F4029">
            <v>242643</v>
          </cell>
          <cell r="G4029">
            <v>919</v>
          </cell>
          <cell r="H4029">
            <v>8.9676564455726151</v>
          </cell>
          <cell r="I4029">
            <v>17.104319996867826</v>
          </cell>
        </row>
        <row r="4030">
          <cell r="A4030">
            <v>67291</v>
          </cell>
          <cell r="B4030" t="str">
            <v>Mertzwiller</v>
          </cell>
          <cell r="C4030" t="str">
            <v>Alsace Nord</v>
          </cell>
          <cell r="D4030">
            <v>2367.7247692307683</v>
          </cell>
          <cell r="E4030">
            <v>4516.0429999999997</v>
          </cell>
          <cell r="F4030">
            <v>242643</v>
          </cell>
          <cell r="G4030">
            <v>3371</v>
          </cell>
          <cell r="H4030">
            <v>32.894417712758745</v>
          </cell>
          <cell r="I4030">
            <v>62.740655831818756</v>
          </cell>
        </row>
        <row r="4031">
          <cell r="A4031">
            <v>67292</v>
          </cell>
          <cell r="B4031" t="str">
            <v>Mietesheim</v>
          </cell>
          <cell r="C4031" t="str">
            <v>Alsace Nord</v>
          </cell>
          <cell r="D4031">
            <v>2367.7247692307683</v>
          </cell>
          <cell r="E4031">
            <v>4516.0429999999997</v>
          </cell>
          <cell r="F4031">
            <v>242643</v>
          </cell>
          <cell r="G4031">
            <v>669</v>
          </cell>
          <cell r="H4031">
            <v>6.5281416344810443</v>
          </cell>
          <cell r="I4031">
            <v>12.451349377480495</v>
          </cell>
        </row>
        <row r="4032">
          <cell r="A4032">
            <v>67293</v>
          </cell>
          <cell r="B4032" t="str">
            <v>Minversheim</v>
          </cell>
          <cell r="C4032" t="str">
            <v>Strasbourg</v>
          </cell>
          <cell r="D4032">
            <v>3347.1014615384615</v>
          </cell>
          <cell r="E4032">
            <v>3544.11</v>
          </cell>
          <cell r="F4032">
            <v>618699</v>
          </cell>
          <cell r="G4032">
            <v>676</v>
          </cell>
          <cell r="H4032">
            <v>3.6570943027223253</v>
          </cell>
          <cell r="I4032">
            <v>3.8723488481474835</v>
          </cell>
        </row>
        <row r="4033">
          <cell r="A4033">
            <v>67295</v>
          </cell>
          <cell r="B4033" t="str">
            <v>Mittelbergheim</v>
          </cell>
          <cell r="C4033" t="str">
            <v>Selestat</v>
          </cell>
          <cell r="D4033">
            <v>2724.7885384615388</v>
          </cell>
          <cell r="E4033">
            <v>2061.8020000000001</v>
          </cell>
          <cell r="F4033">
            <v>263737</v>
          </cell>
          <cell r="G4033">
            <v>655</v>
          </cell>
          <cell r="H4033">
            <v>6.7671069766180239</v>
          </cell>
          <cell r="I4033">
            <v>5.1205568805287083</v>
          </cell>
        </row>
        <row r="4034">
          <cell r="A4034">
            <v>67296</v>
          </cell>
          <cell r="B4034" t="str">
            <v>Mittelhausbergen</v>
          </cell>
          <cell r="C4034" t="str">
            <v>Strasbourg</v>
          </cell>
          <cell r="D4034">
            <v>3347.1014615384615</v>
          </cell>
          <cell r="E4034">
            <v>3544.11</v>
          </cell>
          <cell r="F4034">
            <v>618699</v>
          </cell>
          <cell r="G4034">
            <v>1912</v>
          </cell>
          <cell r="H4034">
            <v>10.343734181664329</v>
          </cell>
          <cell r="I4034">
            <v>10.952560647423061</v>
          </cell>
        </row>
        <row r="4035">
          <cell r="A4035">
            <v>67298</v>
          </cell>
          <cell r="B4035" t="str">
            <v>Mittelschaeffolsheim</v>
          </cell>
          <cell r="C4035" t="str">
            <v>Strasbourg</v>
          </cell>
          <cell r="D4035">
            <v>3347.1014615384615</v>
          </cell>
          <cell r="E4035">
            <v>3544.11</v>
          </cell>
          <cell r="F4035">
            <v>618699</v>
          </cell>
          <cell r="G4035">
            <v>550</v>
          </cell>
          <cell r="H4035">
            <v>2.975446548072898</v>
          </cell>
          <cell r="I4035">
            <v>3.1505796841436631</v>
          </cell>
        </row>
        <row r="4036">
          <cell r="A4036">
            <v>67299</v>
          </cell>
          <cell r="B4036" t="str">
            <v>Mollkirch</v>
          </cell>
          <cell r="C4036" t="str">
            <v>Selestat</v>
          </cell>
          <cell r="D4036">
            <v>2724.7885384615388</v>
          </cell>
          <cell r="E4036">
            <v>2061.8020000000001</v>
          </cell>
          <cell r="F4036">
            <v>263737</v>
          </cell>
          <cell r="G4036">
            <v>925</v>
          </cell>
          <cell r="H4036">
            <v>9.5566014555292718</v>
          </cell>
          <cell r="I4036">
            <v>7.2313207854794745</v>
          </cell>
        </row>
        <row r="4037">
          <cell r="A4037">
            <v>67300</v>
          </cell>
          <cell r="B4037" t="str">
            <v>Molsheim</v>
          </cell>
          <cell r="C4037" t="str">
            <v>Selestat</v>
          </cell>
          <cell r="D4037">
            <v>2724.7885384615388</v>
          </cell>
          <cell r="E4037">
            <v>2061.8020000000001</v>
          </cell>
          <cell r="F4037">
            <v>263737</v>
          </cell>
          <cell r="G4037">
            <v>9294</v>
          </cell>
          <cell r="H4037">
            <v>96.020598840744924</v>
          </cell>
          <cell r="I4037">
            <v>72.657184194860804</v>
          </cell>
        </row>
        <row r="4038">
          <cell r="A4038">
            <v>67301</v>
          </cell>
          <cell r="B4038" t="str">
            <v>Mommenheim</v>
          </cell>
          <cell r="C4038" t="str">
            <v>Strasbourg</v>
          </cell>
          <cell r="D4038">
            <v>3347.1014615384615</v>
          </cell>
          <cell r="E4038">
            <v>3544.11</v>
          </cell>
          <cell r="F4038">
            <v>618699</v>
          </cell>
          <cell r="G4038">
            <v>1793</v>
          </cell>
          <cell r="H4038">
            <v>9.6999557467176469</v>
          </cell>
          <cell r="I4038">
            <v>10.270889770308342</v>
          </cell>
        </row>
        <row r="4039">
          <cell r="A4039">
            <v>67302</v>
          </cell>
          <cell r="B4039" t="str">
            <v>Monswiller</v>
          </cell>
          <cell r="C4039" t="str">
            <v>Selestat</v>
          </cell>
          <cell r="D4039">
            <v>2724.7885384615388</v>
          </cell>
          <cell r="E4039">
            <v>2061.8020000000001</v>
          </cell>
          <cell r="F4039">
            <v>263737</v>
          </cell>
          <cell r="G4039">
            <v>2146</v>
          </cell>
          <cell r="H4039">
            <v>22.171315376827909</v>
          </cell>
          <cell r="I4039">
            <v>16.77666422231238</v>
          </cell>
        </row>
        <row r="4040">
          <cell r="A4040">
            <v>67303</v>
          </cell>
          <cell r="B4040" t="str">
            <v>Morsbronn-les-Bains</v>
          </cell>
          <cell r="C4040" t="str">
            <v>Alsace Nord</v>
          </cell>
          <cell r="D4040">
            <v>2367.7247692307683</v>
          </cell>
          <cell r="E4040">
            <v>4516.0429999999997</v>
          </cell>
          <cell r="F4040">
            <v>242643</v>
          </cell>
          <cell r="G4040">
            <v>681</v>
          </cell>
          <cell r="H4040">
            <v>6.6452383454134401</v>
          </cell>
          <cell r="I4040">
            <v>12.674691967211087</v>
          </cell>
        </row>
        <row r="4041">
          <cell r="A4041">
            <v>67304</v>
          </cell>
          <cell r="B4041" t="str">
            <v>Morschwiller</v>
          </cell>
          <cell r="C4041" t="str">
            <v>Alsace Nord</v>
          </cell>
          <cell r="D4041">
            <v>2367.7247692307683</v>
          </cell>
          <cell r="E4041">
            <v>4516.0429999999997</v>
          </cell>
          <cell r="F4041">
            <v>242643</v>
          </cell>
          <cell r="G4041">
            <v>596</v>
          </cell>
          <cell r="H4041">
            <v>5.8158033096423045</v>
          </cell>
          <cell r="I4041">
            <v>11.092681956619394</v>
          </cell>
        </row>
        <row r="4042">
          <cell r="A4042">
            <v>67305</v>
          </cell>
          <cell r="B4042" t="str">
            <v>Mothern</v>
          </cell>
          <cell r="C4042" t="str">
            <v>Alsace Nord</v>
          </cell>
          <cell r="D4042">
            <v>2367.7247692307683</v>
          </cell>
          <cell r="E4042">
            <v>4516.0429999999997</v>
          </cell>
          <cell r="F4042">
            <v>242643</v>
          </cell>
          <cell r="G4042">
            <v>2061</v>
          </cell>
          <cell r="H4042">
            <v>20.111360102638912</v>
          </cell>
          <cell r="I4042">
            <v>38.359089786229148</v>
          </cell>
        </row>
        <row r="4043">
          <cell r="A4043">
            <v>67306</v>
          </cell>
          <cell r="B4043" t="str">
            <v>Muhlbach-sur-Bruche</v>
          </cell>
          <cell r="C4043" t="str">
            <v>Selestat</v>
          </cell>
          <cell r="D4043">
            <v>2724.7885384615388</v>
          </cell>
          <cell r="E4043">
            <v>2061.8020000000001</v>
          </cell>
          <cell r="F4043">
            <v>263737</v>
          </cell>
          <cell r="G4043">
            <v>656</v>
          </cell>
          <cell r="H4043">
            <v>6.7774384376510293</v>
          </cell>
          <cell r="I4043">
            <v>5.128374524621119</v>
          </cell>
        </row>
        <row r="4044">
          <cell r="A4044">
            <v>67307</v>
          </cell>
          <cell r="B4044" t="str">
            <v>Mulhausen</v>
          </cell>
          <cell r="C4044" t="str">
            <v>Selestat</v>
          </cell>
          <cell r="D4044">
            <v>2724.7885384615388</v>
          </cell>
          <cell r="E4044">
            <v>2061.8020000000001</v>
          </cell>
          <cell r="F4044">
            <v>263737</v>
          </cell>
          <cell r="G4044">
            <v>471</v>
          </cell>
          <cell r="H4044">
            <v>4.8661181465451744</v>
          </cell>
          <cell r="I4044">
            <v>3.6821103675252242</v>
          </cell>
        </row>
        <row r="4045">
          <cell r="A4045">
            <v>67308</v>
          </cell>
          <cell r="B4045" t="str">
            <v>Munchhausen</v>
          </cell>
          <cell r="C4045" t="str">
            <v>Alsace Nord</v>
          </cell>
          <cell r="D4045">
            <v>2367.7247692307683</v>
          </cell>
          <cell r="E4045">
            <v>4516.0429999999997</v>
          </cell>
          <cell r="F4045">
            <v>242643</v>
          </cell>
          <cell r="G4045">
            <v>703</v>
          </cell>
          <cell r="H4045">
            <v>6.8599156487894977</v>
          </cell>
          <cell r="I4045">
            <v>13.084153381717172</v>
          </cell>
        </row>
        <row r="4046">
          <cell r="A4046">
            <v>67309</v>
          </cell>
          <cell r="B4046" t="str">
            <v>Mundolsheim</v>
          </cell>
          <cell r="C4046" t="str">
            <v>Strasbourg</v>
          </cell>
          <cell r="D4046">
            <v>3347.1014615384615</v>
          </cell>
          <cell r="E4046">
            <v>3544.11</v>
          </cell>
          <cell r="F4046">
            <v>618699</v>
          </cell>
          <cell r="G4046">
            <v>4766</v>
          </cell>
          <cell r="H4046">
            <v>25.783596814755331</v>
          </cell>
          <cell r="I4046">
            <v>27.301205044779451</v>
          </cell>
        </row>
        <row r="4047">
          <cell r="A4047">
            <v>67310</v>
          </cell>
          <cell r="B4047" t="str">
            <v>Mussig</v>
          </cell>
          <cell r="C4047" t="str">
            <v>Selestat</v>
          </cell>
          <cell r="D4047">
            <v>2724.7885384615388</v>
          </cell>
          <cell r="E4047">
            <v>2061.8020000000001</v>
          </cell>
          <cell r="F4047">
            <v>263737</v>
          </cell>
          <cell r="G4047">
            <v>1150</v>
          </cell>
          <cell r="H4047">
            <v>11.881180187955311</v>
          </cell>
          <cell r="I4047">
            <v>8.9902907062717787</v>
          </cell>
        </row>
        <row r="4048">
          <cell r="A4048">
            <v>67311</v>
          </cell>
          <cell r="B4048" t="str">
            <v>Muttersholtz</v>
          </cell>
          <cell r="C4048" t="str">
            <v>Selestat</v>
          </cell>
          <cell r="D4048">
            <v>2724.7885384615388</v>
          </cell>
          <cell r="E4048">
            <v>2061.8020000000001</v>
          </cell>
          <cell r="F4048">
            <v>263737</v>
          </cell>
          <cell r="G4048">
            <v>2026</v>
          </cell>
          <cell r="H4048">
            <v>20.931540052867355</v>
          </cell>
          <cell r="I4048">
            <v>15.838546931223153</v>
          </cell>
        </row>
        <row r="4049">
          <cell r="A4049">
            <v>67312</v>
          </cell>
          <cell r="B4049" t="str">
            <v>Mutzenhouse</v>
          </cell>
          <cell r="C4049" t="str">
            <v>Strasbourg</v>
          </cell>
          <cell r="D4049">
            <v>3347.1014615384615</v>
          </cell>
          <cell r="E4049">
            <v>3544.11</v>
          </cell>
          <cell r="F4049">
            <v>618699</v>
          </cell>
          <cell r="G4049">
            <v>439</v>
          </cell>
          <cell r="H4049">
            <v>2.3749473356436406</v>
          </cell>
          <cell r="I4049">
            <v>2.5147354206164874</v>
          </cell>
        </row>
        <row r="4050">
          <cell r="A4050">
            <v>67313</v>
          </cell>
          <cell r="B4050" t="str">
            <v>Mutzig</v>
          </cell>
          <cell r="C4050" t="str">
            <v>Selestat</v>
          </cell>
          <cell r="D4050">
            <v>2724.7885384615388</v>
          </cell>
          <cell r="E4050">
            <v>2061.8020000000001</v>
          </cell>
          <cell r="F4050">
            <v>263737</v>
          </cell>
          <cell r="G4050">
            <v>5926</v>
          </cell>
          <cell r="H4050">
            <v>61.224238081585362</v>
          </cell>
          <cell r="I4050">
            <v>46.327358891623092</v>
          </cell>
        </row>
        <row r="4051">
          <cell r="A4051">
            <v>67314</v>
          </cell>
          <cell r="B4051" t="str">
            <v>Natzwiller</v>
          </cell>
          <cell r="C4051" t="str">
            <v>Selestat</v>
          </cell>
          <cell r="D4051">
            <v>2724.7885384615388</v>
          </cell>
          <cell r="E4051">
            <v>2061.8020000000001</v>
          </cell>
          <cell r="F4051">
            <v>263737</v>
          </cell>
          <cell r="G4051">
            <v>558</v>
          </cell>
          <cell r="H4051">
            <v>5.7649552564165765</v>
          </cell>
          <cell r="I4051">
            <v>4.3622454035649154</v>
          </cell>
        </row>
        <row r="4052">
          <cell r="A4052">
            <v>67315</v>
          </cell>
          <cell r="B4052" t="str">
            <v>Neewiller-près-Lauterbourg</v>
          </cell>
          <cell r="C4052" t="str">
            <v>Alsace Nord</v>
          </cell>
          <cell r="D4052">
            <v>2367.7247692307683</v>
          </cell>
          <cell r="E4052">
            <v>4516.0429999999997</v>
          </cell>
          <cell r="F4052">
            <v>242643</v>
          </cell>
          <cell r="G4052">
            <v>639</v>
          </cell>
          <cell r="H4052">
            <v>6.235399857150056</v>
          </cell>
          <cell r="I4052">
            <v>11.892992903154015</v>
          </cell>
        </row>
        <row r="4053">
          <cell r="A4053">
            <v>67317</v>
          </cell>
          <cell r="B4053" t="str">
            <v>Neubois</v>
          </cell>
          <cell r="C4053" t="str">
            <v>Selestat</v>
          </cell>
          <cell r="D4053">
            <v>2724.7885384615388</v>
          </cell>
          <cell r="E4053">
            <v>2061.8020000000001</v>
          </cell>
          <cell r="F4053">
            <v>263737</v>
          </cell>
          <cell r="G4053">
            <v>694</v>
          </cell>
          <cell r="H4053">
            <v>7.170033956905205</v>
          </cell>
          <cell r="I4053">
            <v>5.4254450001327088</v>
          </cell>
        </row>
        <row r="4054">
          <cell r="A4054">
            <v>67319</v>
          </cell>
          <cell r="B4054" t="str">
            <v>Neuhaeusel</v>
          </cell>
          <cell r="C4054" t="str">
            <v>Alsace Nord</v>
          </cell>
          <cell r="D4054">
            <v>2367.7247692307683</v>
          </cell>
          <cell r="E4054">
            <v>4516.0429999999997</v>
          </cell>
          <cell r="F4054">
            <v>242643</v>
          </cell>
          <cell r="G4054">
            <v>349</v>
          </cell>
          <cell r="H4054">
            <v>3.4055626762838336</v>
          </cell>
          <cell r="I4054">
            <v>6.4955469846647134</v>
          </cell>
        </row>
        <row r="4055">
          <cell r="A4055">
            <v>67320</v>
          </cell>
          <cell r="B4055" t="str">
            <v>Neuve-Eglise</v>
          </cell>
          <cell r="C4055" t="str">
            <v>Selestat</v>
          </cell>
          <cell r="D4055">
            <v>2724.7885384615388</v>
          </cell>
          <cell r="E4055">
            <v>2061.8020000000001</v>
          </cell>
          <cell r="F4055">
            <v>263737</v>
          </cell>
          <cell r="G4055">
            <v>634</v>
          </cell>
          <cell r="H4055">
            <v>6.5501462949249278</v>
          </cell>
          <cell r="I4055">
            <v>4.9563863545880942</v>
          </cell>
        </row>
        <row r="4056">
          <cell r="A4056">
            <v>67321</v>
          </cell>
          <cell r="B4056" t="str">
            <v>Neuviller-la-Roche</v>
          </cell>
          <cell r="C4056" t="str">
            <v>Selestat</v>
          </cell>
          <cell r="D4056">
            <v>2724.7885384615388</v>
          </cell>
          <cell r="E4056">
            <v>2061.8020000000001</v>
          </cell>
          <cell r="F4056">
            <v>263737</v>
          </cell>
          <cell r="G4056">
            <v>358</v>
          </cell>
          <cell r="H4056">
            <v>3.6986630498156532</v>
          </cell>
          <cell r="I4056">
            <v>2.7987165850828668</v>
          </cell>
        </row>
        <row r="4057">
          <cell r="A4057">
            <v>67322</v>
          </cell>
          <cell r="B4057" t="str">
            <v>Neuwiller-lès-Saverne</v>
          </cell>
          <cell r="C4057" t="str">
            <v>Selestat</v>
          </cell>
          <cell r="D4057">
            <v>2724.7885384615388</v>
          </cell>
          <cell r="E4057">
            <v>2061.8020000000001</v>
          </cell>
          <cell r="F4057">
            <v>263737</v>
          </cell>
          <cell r="G4057">
            <v>1120</v>
          </cell>
          <cell r="H4057">
            <v>11.571236356965173</v>
          </cell>
          <cell r="I4057">
            <v>8.7557613834994719</v>
          </cell>
        </row>
        <row r="4058">
          <cell r="A4058">
            <v>67324</v>
          </cell>
          <cell r="B4058" t="str">
            <v>Niederbronn-les-Bains</v>
          </cell>
          <cell r="C4058" t="str">
            <v>Alsace Nord</v>
          </cell>
          <cell r="D4058">
            <v>2367.7247692307683</v>
          </cell>
          <cell r="E4058">
            <v>4516.0429999999997</v>
          </cell>
          <cell r="F4058">
            <v>242643</v>
          </cell>
          <cell r="G4058">
            <v>4355</v>
          </cell>
          <cell r="H4058">
            <v>42.496348009215168</v>
          </cell>
          <cell r="I4058">
            <v>81.054748189727292</v>
          </cell>
        </row>
        <row r="4059">
          <cell r="A4059">
            <v>67325</v>
          </cell>
          <cell r="B4059" t="str">
            <v>Niederhaslach</v>
          </cell>
          <cell r="C4059" t="str">
            <v>Selestat</v>
          </cell>
          <cell r="D4059">
            <v>2724.7885384615388</v>
          </cell>
          <cell r="E4059">
            <v>2061.8020000000001</v>
          </cell>
          <cell r="F4059">
            <v>263737</v>
          </cell>
          <cell r="G4059">
            <v>1413</v>
          </cell>
          <cell r="H4059">
            <v>14.598354439635525</v>
          </cell>
          <cell r="I4059">
            <v>11.046331102575673</v>
          </cell>
        </row>
        <row r="4060">
          <cell r="A4060">
            <v>67326</v>
          </cell>
          <cell r="B4060" t="str">
            <v>Niederhausbergen</v>
          </cell>
          <cell r="C4060" t="str">
            <v>Strasbourg</v>
          </cell>
          <cell r="D4060">
            <v>3347.1014615384615</v>
          </cell>
          <cell r="E4060">
            <v>3544.11</v>
          </cell>
          <cell r="F4060">
            <v>618699</v>
          </cell>
          <cell r="G4060">
            <v>1455</v>
          </cell>
          <cell r="H4060">
            <v>7.8714085953564839</v>
          </cell>
          <cell r="I4060">
            <v>8.3347153462345993</v>
          </cell>
        </row>
        <row r="4061">
          <cell r="A4061">
            <v>67327</v>
          </cell>
          <cell r="B4061" t="str">
            <v>Niederlauterbach</v>
          </cell>
          <cell r="C4061" t="str">
            <v>Alsace Nord</v>
          </cell>
          <cell r="D4061">
            <v>2367.7247692307683</v>
          </cell>
          <cell r="E4061">
            <v>4516.0429999999997</v>
          </cell>
          <cell r="F4061">
            <v>242643</v>
          </cell>
          <cell r="G4061">
            <v>955</v>
          </cell>
          <cell r="H4061">
            <v>9.3189465783698004</v>
          </cell>
          <cell r="I4061">
            <v>17.774347766059599</v>
          </cell>
        </row>
        <row r="4062">
          <cell r="A4062">
            <v>67328</v>
          </cell>
          <cell r="B4062" t="str">
            <v>Niedermodern</v>
          </cell>
          <cell r="C4062" t="str">
            <v>Alsace Nord</v>
          </cell>
          <cell r="D4062">
            <v>2367.7247692307683</v>
          </cell>
          <cell r="E4062">
            <v>4516.0429999999997</v>
          </cell>
          <cell r="F4062">
            <v>242643</v>
          </cell>
          <cell r="G4062">
            <v>917</v>
          </cell>
          <cell r="H4062">
            <v>8.9481403270838822</v>
          </cell>
          <cell r="I4062">
            <v>17.067096231912725</v>
          </cell>
        </row>
        <row r="4063">
          <cell r="A4063">
            <v>67329</v>
          </cell>
          <cell r="B4063" t="str">
            <v>Niedernai</v>
          </cell>
          <cell r="C4063" t="str">
            <v>Selestat</v>
          </cell>
          <cell r="D4063">
            <v>2724.7885384615388</v>
          </cell>
          <cell r="E4063">
            <v>2061.8020000000001</v>
          </cell>
          <cell r="F4063">
            <v>263737</v>
          </cell>
          <cell r="G4063">
            <v>1218</v>
          </cell>
          <cell r="H4063">
            <v>12.583719538199624</v>
          </cell>
          <cell r="I4063">
            <v>9.5218905045556745</v>
          </cell>
        </row>
        <row r="4064">
          <cell r="A4064">
            <v>67330</v>
          </cell>
          <cell r="B4064" t="str">
            <v>Niederroedern</v>
          </cell>
          <cell r="C4064" t="str">
            <v>Alsace Nord</v>
          </cell>
          <cell r="D4064">
            <v>2367.7247692307683</v>
          </cell>
          <cell r="E4064">
            <v>4516.0429999999997</v>
          </cell>
          <cell r="F4064">
            <v>242643</v>
          </cell>
          <cell r="G4064">
            <v>923</v>
          </cell>
          <cell r="H4064">
            <v>9.0066886825500792</v>
          </cell>
          <cell r="I4064">
            <v>17.178767526778021</v>
          </cell>
        </row>
        <row r="4065">
          <cell r="A4065">
            <v>67331</v>
          </cell>
          <cell r="B4065" t="str">
            <v>Niederschaeffolsheim</v>
          </cell>
          <cell r="C4065" t="str">
            <v>Alsace Nord</v>
          </cell>
          <cell r="D4065">
            <v>2367.7247692307683</v>
          </cell>
          <cell r="E4065">
            <v>4516.0429999999997</v>
          </cell>
          <cell r="F4065">
            <v>242643</v>
          </cell>
          <cell r="G4065">
            <v>1375</v>
          </cell>
          <cell r="H4065">
            <v>13.417331461003641</v>
          </cell>
          <cell r="I4065">
            <v>25.591338406630314</v>
          </cell>
        </row>
        <row r="4066">
          <cell r="A4066">
            <v>67333</v>
          </cell>
          <cell r="B4066" t="str">
            <v>Niedersoultzbach</v>
          </cell>
          <cell r="C4066" t="str">
            <v>Selestat</v>
          </cell>
          <cell r="D4066">
            <v>2724.7885384615388</v>
          </cell>
          <cell r="E4066">
            <v>2061.8020000000001</v>
          </cell>
          <cell r="F4066">
            <v>263737</v>
          </cell>
          <cell r="G4066">
            <v>253</v>
          </cell>
          <cell r="H4066">
            <v>2.6138596413501682</v>
          </cell>
          <cell r="I4066">
            <v>1.9778639553797914</v>
          </cell>
        </row>
        <row r="4067">
          <cell r="A4067">
            <v>67334</v>
          </cell>
          <cell r="B4067" t="str">
            <v>Niedersteinbach</v>
          </cell>
          <cell r="C4067" t="str">
            <v>Alsace Nord</v>
          </cell>
          <cell r="D4067">
            <v>2367.7247692307683</v>
          </cell>
          <cell r="E4067">
            <v>4516.0429999999997</v>
          </cell>
          <cell r="F4067">
            <v>242643</v>
          </cell>
          <cell r="G4067">
            <v>127</v>
          </cell>
          <cell r="H4067">
            <v>1.2392735240345181</v>
          </cell>
          <cell r="I4067">
            <v>2.3637090746487637</v>
          </cell>
        </row>
        <row r="4068">
          <cell r="A4068">
            <v>67335</v>
          </cell>
          <cell r="B4068" t="str">
            <v>Nordheim</v>
          </cell>
          <cell r="C4068" t="str">
            <v>Strasbourg</v>
          </cell>
          <cell r="D4068">
            <v>3347.1014615384615</v>
          </cell>
          <cell r="E4068">
            <v>3544.11</v>
          </cell>
          <cell r="F4068">
            <v>618699</v>
          </cell>
          <cell r="G4068">
            <v>852</v>
          </cell>
          <cell r="H4068">
            <v>4.609237198105653</v>
          </cell>
          <cell r="I4068">
            <v>4.8805343470734561</v>
          </cell>
        </row>
        <row r="4069">
          <cell r="A4069">
            <v>67336</v>
          </cell>
          <cell r="B4069" t="str">
            <v>Nordhouse</v>
          </cell>
          <cell r="C4069" t="str">
            <v>Strasbourg</v>
          </cell>
          <cell r="D4069">
            <v>3347.1014615384615</v>
          </cell>
          <cell r="E4069">
            <v>3544.11</v>
          </cell>
          <cell r="F4069">
            <v>618699</v>
          </cell>
          <cell r="G4069">
            <v>1737</v>
          </cell>
          <cell r="H4069">
            <v>9.3970011890956791</v>
          </cell>
          <cell r="I4069">
            <v>9.9501034751955313</v>
          </cell>
        </row>
        <row r="4070">
          <cell r="A4070">
            <v>67337</v>
          </cell>
          <cell r="B4070" t="str">
            <v>Nothalten</v>
          </cell>
          <cell r="C4070" t="str">
            <v>Selestat</v>
          </cell>
          <cell r="D4070">
            <v>2724.7885384615388</v>
          </cell>
          <cell r="E4070">
            <v>2061.8020000000001</v>
          </cell>
          <cell r="F4070">
            <v>263737</v>
          </cell>
          <cell r="G4070">
            <v>461</v>
          </cell>
          <cell r="H4070">
            <v>4.7628035362151291</v>
          </cell>
          <cell r="I4070">
            <v>3.6039339266011221</v>
          </cell>
        </row>
        <row r="4071">
          <cell r="A4071">
            <v>67338</v>
          </cell>
          <cell r="B4071" t="str">
            <v>Obenheim</v>
          </cell>
          <cell r="C4071" t="str">
            <v>Strasbourg</v>
          </cell>
          <cell r="D4071">
            <v>3347.1014615384615</v>
          </cell>
          <cell r="E4071">
            <v>3544.11</v>
          </cell>
          <cell r="F4071">
            <v>618699</v>
          </cell>
          <cell r="G4071">
            <v>1405</v>
          </cell>
          <cell r="H4071">
            <v>7.6009134546225843</v>
          </cell>
          <cell r="I4071">
            <v>8.048299011312448</v>
          </cell>
        </row>
        <row r="4072">
          <cell r="A4072">
            <v>67339</v>
          </cell>
          <cell r="B4072" t="str">
            <v>Betschdorf</v>
          </cell>
          <cell r="C4072" t="str">
            <v>Alsace Nord</v>
          </cell>
          <cell r="D4072">
            <v>2367.7247692307683</v>
          </cell>
          <cell r="E4072">
            <v>4516.0429999999997</v>
          </cell>
          <cell r="F4072">
            <v>242643</v>
          </cell>
          <cell r="G4072">
            <v>4113</v>
          </cell>
          <cell r="H4072">
            <v>40.134897672078523</v>
          </cell>
          <cell r="I4072">
            <v>76.550672630160349</v>
          </cell>
        </row>
        <row r="4073">
          <cell r="A4073">
            <v>67340</v>
          </cell>
          <cell r="B4073" t="str">
            <v>Oberbronn</v>
          </cell>
          <cell r="C4073" t="str">
            <v>Alsace Nord</v>
          </cell>
          <cell r="D4073">
            <v>2367.7247692307683</v>
          </cell>
          <cell r="E4073">
            <v>4516.0429999999997</v>
          </cell>
          <cell r="F4073">
            <v>242643</v>
          </cell>
          <cell r="G4073">
            <v>1542</v>
          </cell>
          <cell r="H4073">
            <v>15.04692735481281</v>
          </cell>
          <cell r="I4073">
            <v>28.699522780381052</v>
          </cell>
        </row>
        <row r="4074">
          <cell r="A4074">
            <v>67341</v>
          </cell>
          <cell r="B4074" t="str">
            <v>Oberdorf-Spachbach</v>
          </cell>
          <cell r="C4074" t="str">
            <v>Alsace Nord</v>
          </cell>
          <cell r="D4074">
            <v>2367.7247692307683</v>
          </cell>
          <cell r="E4074">
            <v>4516.0429999999997</v>
          </cell>
          <cell r="F4074">
            <v>242643</v>
          </cell>
          <cell r="G4074">
            <v>366</v>
          </cell>
          <cell r="H4074">
            <v>3.5714496834380602</v>
          </cell>
          <cell r="I4074">
            <v>6.8119489867830518</v>
          </cell>
        </row>
        <row r="4075">
          <cell r="A4075">
            <v>67342</v>
          </cell>
          <cell r="B4075" t="str">
            <v>Oberhaslach</v>
          </cell>
          <cell r="C4075" t="str">
            <v>Selestat</v>
          </cell>
          <cell r="D4075">
            <v>2724.7885384615388</v>
          </cell>
          <cell r="E4075">
            <v>2061.8020000000001</v>
          </cell>
          <cell r="F4075">
            <v>263737</v>
          </cell>
          <cell r="G4075">
            <v>1763</v>
          </cell>
          <cell r="H4075">
            <v>18.214365801187142</v>
          </cell>
          <cell r="I4075">
            <v>13.782506534919259</v>
          </cell>
        </row>
        <row r="4076">
          <cell r="A4076">
            <v>67343</v>
          </cell>
          <cell r="B4076" t="str">
            <v>Oberhausbergen</v>
          </cell>
          <cell r="C4076" t="str">
            <v>Strasbourg</v>
          </cell>
          <cell r="D4076">
            <v>3347.1014615384615</v>
          </cell>
          <cell r="E4076">
            <v>3544.11</v>
          </cell>
          <cell r="F4076">
            <v>618699</v>
          </cell>
          <cell r="G4076">
            <v>5207</v>
          </cell>
          <cell r="H4076">
            <v>28.169363956028324</v>
          </cell>
          <cell r="I4076">
            <v>29.82739711879282</v>
          </cell>
        </row>
        <row r="4077">
          <cell r="A4077">
            <v>67344</v>
          </cell>
          <cell r="B4077" t="str">
            <v>Oberhoffen-lès-Wissembourg</v>
          </cell>
          <cell r="C4077" t="str">
            <v>Alsace Nord</v>
          </cell>
          <cell r="D4077">
            <v>2367.7247692307683</v>
          </cell>
          <cell r="E4077">
            <v>4516.0429999999997</v>
          </cell>
          <cell r="F4077">
            <v>242643</v>
          </cell>
          <cell r="G4077">
            <v>339</v>
          </cell>
          <cell r="H4077">
            <v>3.3079820838401703</v>
          </cell>
          <cell r="I4077">
            <v>6.3094281598892188</v>
          </cell>
        </row>
        <row r="4078">
          <cell r="A4078">
            <v>67345</v>
          </cell>
          <cell r="B4078" t="str">
            <v>Oberhoffen-sur-Moder</v>
          </cell>
          <cell r="C4078" t="str">
            <v>Alsace Nord</v>
          </cell>
          <cell r="D4078">
            <v>2367.7247692307683</v>
          </cell>
          <cell r="E4078">
            <v>4516.0429999999997</v>
          </cell>
          <cell r="F4078">
            <v>242643</v>
          </cell>
          <cell r="G4078">
            <v>3441</v>
          </cell>
          <cell r="H4078">
            <v>33.577481859864385</v>
          </cell>
          <cell r="I4078">
            <v>64.043487605247208</v>
          </cell>
        </row>
        <row r="4079">
          <cell r="A4079">
            <v>67346</v>
          </cell>
          <cell r="B4079" t="str">
            <v>Oberlauterbach</v>
          </cell>
          <cell r="C4079" t="str">
            <v>Alsace Nord</v>
          </cell>
          <cell r="D4079">
            <v>2367.7247692307683</v>
          </cell>
          <cell r="E4079">
            <v>4516.0429999999997</v>
          </cell>
          <cell r="F4079">
            <v>242643</v>
          </cell>
          <cell r="G4079">
            <v>531</v>
          </cell>
          <cell r="H4079">
            <v>5.1815294587584964</v>
          </cell>
          <cell r="I4079">
            <v>9.8829095955786883</v>
          </cell>
        </row>
        <row r="4080">
          <cell r="A4080">
            <v>67347</v>
          </cell>
          <cell r="B4080" t="str">
            <v>Obermodern-Zutzendorf</v>
          </cell>
          <cell r="C4080" t="str">
            <v>Selestat</v>
          </cell>
          <cell r="D4080">
            <v>2724.7885384615388</v>
          </cell>
          <cell r="E4080">
            <v>2061.8020000000001</v>
          </cell>
          <cell r="F4080">
            <v>263737</v>
          </cell>
          <cell r="G4080">
            <v>1691</v>
          </cell>
          <cell r="H4080">
            <v>17.470500606810809</v>
          </cell>
          <cell r="I4080">
            <v>13.21963616026572</v>
          </cell>
        </row>
        <row r="4081">
          <cell r="A4081">
            <v>67348</v>
          </cell>
          <cell r="B4081" t="str">
            <v>Obernai</v>
          </cell>
          <cell r="C4081" t="str">
            <v>Selestat</v>
          </cell>
          <cell r="D4081">
            <v>2724.7885384615388</v>
          </cell>
          <cell r="E4081">
            <v>2061.8020000000001</v>
          </cell>
          <cell r="F4081">
            <v>263737</v>
          </cell>
          <cell r="G4081">
            <v>10751</v>
          </cell>
          <cell r="H4081">
            <v>111.07353756583264</v>
          </cell>
          <cell r="I4081">
            <v>84.047491637502517</v>
          </cell>
        </row>
        <row r="4082">
          <cell r="A4082">
            <v>67349</v>
          </cell>
          <cell r="B4082" t="str">
            <v>Oberroedern</v>
          </cell>
          <cell r="C4082" t="str">
            <v>Alsace Nord</v>
          </cell>
          <cell r="D4082">
            <v>2367.7247692307683</v>
          </cell>
          <cell r="E4082">
            <v>4516.0429999999997</v>
          </cell>
          <cell r="F4082">
            <v>242643</v>
          </cell>
          <cell r="G4082">
            <v>536</v>
          </cell>
          <cell r="H4082">
            <v>5.2303197549803286</v>
          </cell>
          <cell r="I4082">
            <v>9.9759690079664356</v>
          </cell>
        </row>
        <row r="4083">
          <cell r="A4083">
            <v>67350</v>
          </cell>
          <cell r="B4083" t="str">
            <v>Oberschaeffolsheim</v>
          </cell>
          <cell r="C4083" t="str">
            <v>Strasbourg</v>
          </cell>
          <cell r="D4083">
            <v>3347.1014615384615</v>
          </cell>
          <cell r="E4083">
            <v>3544.11</v>
          </cell>
          <cell r="F4083">
            <v>618699</v>
          </cell>
          <cell r="G4083">
            <v>2295</v>
          </cell>
          <cell r="H4083">
            <v>12.415726959686001</v>
          </cell>
          <cell r="I4083">
            <v>13.146509772926738</v>
          </cell>
        </row>
        <row r="4084">
          <cell r="A4084">
            <v>67351</v>
          </cell>
          <cell r="B4084" t="str">
            <v>Seebach</v>
          </cell>
          <cell r="C4084" t="str">
            <v>Alsace Nord</v>
          </cell>
          <cell r="D4084">
            <v>2367.7247692307683</v>
          </cell>
          <cell r="E4084">
            <v>4516.0429999999997</v>
          </cell>
          <cell r="F4084">
            <v>242643</v>
          </cell>
          <cell r="G4084">
            <v>1686</v>
          </cell>
          <cell r="H4084">
            <v>16.452087886001554</v>
          </cell>
          <cell r="I4084">
            <v>31.37963385714815</v>
          </cell>
        </row>
        <row r="4085">
          <cell r="A4085">
            <v>67352</v>
          </cell>
          <cell r="B4085" t="str">
            <v>Obersoultzbach</v>
          </cell>
          <cell r="C4085" t="str">
            <v>Selestat</v>
          </cell>
          <cell r="D4085">
            <v>2724.7885384615388</v>
          </cell>
          <cell r="E4085">
            <v>2061.8020000000001</v>
          </cell>
          <cell r="F4085">
            <v>263737</v>
          </cell>
          <cell r="G4085">
            <v>433</v>
          </cell>
          <cell r="H4085">
            <v>4.4735226272909996</v>
          </cell>
          <cell r="I4085">
            <v>3.3850398920136353</v>
          </cell>
        </row>
        <row r="4086">
          <cell r="A4086">
            <v>67353</v>
          </cell>
          <cell r="B4086" t="str">
            <v>Obersteinbach</v>
          </cell>
          <cell r="C4086" t="str">
            <v>Alsace Nord</v>
          </cell>
          <cell r="D4086">
            <v>2367.7247692307683</v>
          </cell>
          <cell r="E4086">
            <v>4516.0429999999997</v>
          </cell>
          <cell r="F4086">
            <v>242643</v>
          </cell>
          <cell r="G4086">
            <v>228</v>
          </cell>
          <cell r="H4086">
            <v>2.2248375077155127</v>
          </cell>
          <cell r="I4086">
            <v>4.2435092048812448</v>
          </cell>
        </row>
        <row r="4087">
          <cell r="A4087">
            <v>67354</v>
          </cell>
          <cell r="B4087" t="str">
            <v>Odratzheim</v>
          </cell>
          <cell r="C4087" t="str">
            <v>Strasbourg</v>
          </cell>
          <cell r="D4087">
            <v>3347.1014615384615</v>
          </cell>
          <cell r="E4087">
            <v>3544.11</v>
          </cell>
          <cell r="F4087">
            <v>618699</v>
          </cell>
          <cell r="G4087">
            <v>484</v>
          </cell>
          <cell r="H4087">
            <v>2.6183929623041502</v>
          </cell>
          <cell r="I4087">
            <v>2.7725101220464232</v>
          </cell>
        </row>
        <row r="4088">
          <cell r="A4088">
            <v>67355</v>
          </cell>
          <cell r="B4088" t="str">
            <v>Oermingen</v>
          </cell>
          <cell r="C4088" t="str">
            <v>Alsace Nord</v>
          </cell>
          <cell r="D4088">
            <v>2367.7247692307683</v>
          </cell>
          <cell r="E4088">
            <v>4516.0429999999997</v>
          </cell>
          <cell r="F4088">
            <v>242643</v>
          </cell>
          <cell r="G4088">
            <v>1252</v>
          </cell>
          <cell r="H4088">
            <v>12.217090173946588</v>
          </cell>
          <cell r="I4088">
            <v>23.302076861891749</v>
          </cell>
        </row>
        <row r="4089">
          <cell r="A4089">
            <v>67356</v>
          </cell>
          <cell r="B4089" t="str">
            <v>Offendorf</v>
          </cell>
          <cell r="C4089" t="str">
            <v>Alsace Nord</v>
          </cell>
          <cell r="D4089">
            <v>2367.7247692307683</v>
          </cell>
          <cell r="E4089">
            <v>4516.0429999999997</v>
          </cell>
          <cell r="F4089">
            <v>242643</v>
          </cell>
          <cell r="G4089">
            <v>2442</v>
          </cell>
          <cell r="H4089">
            <v>23.829180674742464</v>
          </cell>
          <cell r="I4089">
            <v>45.450217010175436</v>
          </cell>
        </row>
        <row r="4090">
          <cell r="A4090">
            <v>67358</v>
          </cell>
          <cell r="B4090" t="str">
            <v>Offwiller</v>
          </cell>
          <cell r="C4090" t="str">
            <v>Alsace Nord</v>
          </cell>
          <cell r="D4090">
            <v>2367.7247692307683</v>
          </cell>
          <cell r="E4090">
            <v>4516.0429999999997</v>
          </cell>
          <cell r="F4090">
            <v>242643</v>
          </cell>
          <cell r="G4090">
            <v>811</v>
          </cell>
          <cell r="H4090">
            <v>7.9137860471810573</v>
          </cell>
          <cell r="I4090">
            <v>15.094236689292499</v>
          </cell>
        </row>
        <row r="4091">
          <cell r="A4091">
            <v>67359</v>
          </cell>
          <cell r="B4091" t="str">
            <v>Ohlungen</v>
          </cell>
          <cell r="C4091" t="str">
            <v>Alsace Nord</v>
          </cell>
          <cell r="D4091">
            <v>2367.7247692307683</v>
          </cell>
          <cell r="E4091">
            <v>4516.0429999999997</v>
          </cell>
          <cell r="F4091">
            <v>242643</v>
          </cell>
          <cell r="G4091">
            <v>1306</v>
          </cell>
          <cell r="H4091">
            <v>12.744025373142367</v>
          </cell>
          <cell r="I4091">
            <v>24.307118515679413</v>
          </cell>
        </row>
        <row r="4092">
          <cell r="A4092">
            <v>67360</v>
          </cell>
          <cell r="B4092" t="str">
            <v>Ohnenheim</v>
          </cell>
          <cell r="C4092" t="str">
            <v>Selestat</v>
          </cell>
          <cell r="D4092">
            <v>2724.7885384615388</v>
          </cell>
          <cell r="E4092">
            <v>2061.8020000000001</v>
          </cell>
          <cell r="F4092">
            <v>263737</v>
          </cell>
          <cell r="G4092">
            <v>996</v>
          </cell>
          <cell r="H4092">
            <v>10.290135188872599</v>
          </cell>
          <cell r="I4092">
            <v>7.7863735160406016</v>
          </cell>
        </row>
        <row r="4093">
          <cell r="A4093">
            <v>67361</v>
          </cell>
          <cell r="B4093" t="str">
            <v>Olwisheim</v>
          </cell>
          <cell r="C4093" t="str">
            <v>Strasbourg</v>
          </cell>
          <cell r="D4093">
            <v>3347.1014615384615</v>
          </cell>
          <cell r="E4093">
            <v>3544.11</v>
          </cell>
          <cell r="F4093">
            <v>618699</v>
          </cell>
          <cell r="G4093">
            <v>489</v>
          </cell>
          <cell r="H4093">
            <v>2.6454424763775402</v>
          </cell>
          <cell r="I4093">
            <v>2.8011517555386383</v>
          </cell>
        </row>
        <row r="4094">
          <cell r="A4094">
            <v>67362</v>
          </cell>
          <cell r="B4094" t="str">
            <v>Orschwiller</v>
          </cell>
          <cell r="C4094" t="str">
            <v>Selestat</v>
          </cell>
          <cell r="D4094">
            <v>2724.7885384615388</v>
          </cell>
          <cell r="E4094">
            <v>2061.8020000000001</v>
          </cell>
          <cell r="F4094">
            <v>263737</v>
          </cell>
          <cell r="G4094">
            <v>616</v>
          </cell>
          <cell r="H4094">
            <v>6.3641799963308445</v>
          </cell>
          <cell r="I4094">
            <v>4.8156687609247095</v>
          </cell>
        </row>
        <row r="4095">
          <cell r="A4095">
            <v>67363</v>
          </cell>
          <cell r="B4095" t="str">
            <v>Osthoffen</v>
          </cell>
          <cell r="C4095" t="str">
            <v>Strasbourg</v>
          </cell>
          <cell r="D4095">
            <v>3347.1014615384615</v>
          </cell>
          <cell r="E4095">
            <v>3544.11</v>
          </cell>
          <cell r="F4095">
            <v>618699</v>
          </cell>
          <cell r="G4095">
            <v>834</v>
          </cell>
          <cell r="H4095">
            <v>4.511858947441449</v>
          </cell>
          <cell r="I4095">
            <v>4.7774244665014809</v>
          </cell>
        </row>
        <row r="4096">
          <cell r="A4096">
            <v>67364</v>
          </cell>
          <cell r="B4096" t="str">
            <v>Osthouse</v>
          </cell>
          <cell r="C4096" t="str">
            <v>Strasbourg</v>
          </cell>
          <cell r="D4096">
            <v>3347.1014615384615</v>
          </cell>
          <cell r="E4096">
            <v>3544.11</v>
          </cell>
          <cell r="F4096">
            <v>618699</v>
          </cell>
          <cell r="G4096">
            <v>922</v>
          </cell>
          <cell r="H4096">
            <v>4.9879303951331124</v>
          </cell>
          <cell r="I4096">
            <v>5.2815172159644677</v>
          </cell>
        </row>
        <row r="4097">
          <cell r="A4097">
            <v>67365</v>
          </cell>
          <cell r="B4097" t="str">
            <v>Ostwald</v>
          </cell>
          <cell r="C4097" t="str">
            <v>Strasbourg</v>
          </cell>
          <cell r="D4097">
            <v>3347.1014615384615</v>
          </cell>
          <cell r="E4097">
            <v>3544.11</v>
          </cell>
          <cell r="F4097">
            <v>618699</v>
          </cell>
          <cell r="G4097">
            <v>12325</v>
          </cell>
          <cell r="H4097">
            <v>66.677052190906309</v>
          </cell>
          <cell r="I4097">
            <v>70.601626558310272</v>
          </cell>
        </row>
        <row r="4098">
          <cell r="A4098">
            <v>67366</v>
          </cell>
          <cell r="B4098" t="str">
            <v>Ottersthal</v>
          </cell>
          <cell r="C4098" t="str">
            <v>Selestat</v>
          </cell>
          <cell r="D4098">
            <v>2724.7885384615388</v>
          </cell>
          <cell r="E4098">
            <v>2061.8020000000001</v>
          </cell>
          <cell r="F4098">
            <v>263737</v>
          </cell>
          <cell r="G4098">
            <v>682</v>
          </cell>
          <cell r="H4098">
            <v>7.0460564245091497</v>
          </cell>
          <cell r="I4098">
            <v>5.3316332710237857</v>
          </cell>
        </row>
        <row r="4099">
          <cell r="A4099">
            <v>67367</v>
          </cell>
          <cell r="B4099" t="str">
            <v>Otterswiller</v>
          </cell>
          <cell r="C4099" t="str">
            <v>Selestat</v>
          </cell>
          <cell r="D4099">
            <v>2724.7885384615388</v>
          </cell>
          <cell r="E4099">
            <v>2061.8020000000001</v>
          </cell>
          <cell r="F4099">
            <v>263737</v>
          </cell>
          <cell r="G4099">
            <v>1352</v>
          </cell>
          <cell r="H4099">
            <v>13.968135316622243</v>
          </cell>
          <cell r="I4099">
            <v>10.569454812938648</v>
          </cell>
        </row>
        <row r="4100">
          <cell r="A4100">
            <v>67368</v>
          </cell>
          <cell r="B4100" t="str">
            <v>Ottrott</v>
          </cell>
          <cell r="C4100" t="str">
            <v>Selestat</v>
          </cell>
          <cell r="D4100">
            <v>2724.7885384615388</v>
          </cell>
          <cell r="E4100">
            <v>2061.8020000000001</v>
          </cell>
          <cell r="F4100">
            <v>263737</v>
          </cell>
          <cell r="G4100">
            <v>1551</v>
          </cell>
          <cell r="H4100">
            <v>16.024096062190161</v>
          </cell>
          <cell r="I4100">
            <v>12.125165987328288</v>
          </cell>
        </row>
        <row r="4101">
          <cell r="A4101">
            <v>67369</v>
          </cell>
          <cell r="B4101" t="str">
            <v>Ottwiller</v>
          </cell>
          <cell r="C4101" t="str">
            <v>Alsace Nord</v>
          </cell>
          <cell r="D4101">
            <v>2367.7247692307683</v>
          </cell>
          <cell r="E4101">
            <v>4516.0429999999997</v>
          </cell>
          <cell r="F4101">
            <v>242643</v>
          </cell>
          <cell r="G4101">
            <v>257</v>
          </cell>
          <cell r="H4101">
            <v>2.5078212258021346</v>
          </cell>
          <cell r="I4101">
            <v>4.7832537967301745</v>
          </cell>
        </row>
        <row r="4102">
          <cell r="A4102">
            <v>67370</v>
          </cell>
          <cell r="B4102" t="str">
            <v>Petersbach</v>
          </cell>
          <cell r="C4102" t="str">
            <v>Alsace Nord</v>
          </cell>
          <cell r="D4102">
            <v>2367.7247692307683</v>
          </cell>
          <cell r="E4102">
            <v>4516.0429999999997</v>
          </cell>
          <cell r="F4102">
            <v>242643</v>
          </cell>
          <cell r="G4102">
            <v>642</v>
          </cell>
          <cell r="H4102">
            <v>6.2646740348831544</v>
          </cell>
          <cell r="I4102">
            <v>11.948828550586663</v>
          </cell>
        </row>
        <row r="4103">
          <cell r="A4103">
            <v>67371</v>
          </cell>
          <cell r="B4103" t="str">
            <v>La Petite-Pierre</v>
          </cell>
          <cell r="C4103" t="str">
            <v>Alsace Nord</v>
          </cell>
          <cell r="D4103">
            <v>2367.7247692307683</v>
          </cell>
          <cell r="E4103">
            <v>4516.0429999999997</v>
          </cell>
          <cell r="F4103">
            <v>242643</v>
          </cell>
          <cell r="G4103">
            <v>630</v>
          </cell>
          <cell r="H4103">
            <v>6.1475773239507587</v>
          </cell>
          <cell r="I4103">
            <v>11.725485960856071</v>
          </cell>
        </row>
        <row r="4104">
          <cell r="A4104">
            <v>67372</v>
          </cell>
          <cell r="B4104" t="str">
            <v>Val de Moder</v>
          </cell>
          <cell r="C4104" t="str">
            <v>Alsace Nord</v>
          </cell>
          <cell r="D4104">
            <v>2367.7247692307683</v>
          </cell>
          <cell r="E4104">
            <v>4516.0429999999997</v>
          </cell>
          <cell r="F4104">
            <v>242643</v>
          </cell>
          <cell r="G4104">
            <v>4989</v>
          </cell>
          <cell r="H4104">
            <v>48.682957570143394</v>
          </cell>
          <cell r="I4104">
            <v>92.854681680493556</v>
          </cell>
        </row>
        <row r="4105">
          <cell r="A4105">
            <v>67373</v>
          </cell>
          <cell r="B4105" t="str">
            <v>Pfalzweyer</v>
          </cell>
          <cell r="C4105" t="str">
            <v>Alsace Nord</v>
          </cell>
          <cell r="D4105">
            <v>2367.7247692307683</v>
          </cell>
          <cell r="E4105">
            <v>4516.0429999999997</v>
          </cell>
          <cell r="F4105">
            <v>242643</v>
          </cell>
          <cell r="G4105">
            <v>319</v>
          </cell>
          <cell r="H4105">
            <v>3.1128208989528448</v>
          </cell>
          <cell r="I4105">
            <v>5.9371905103382332</v>
          </cell>
        </row>
        <row r="4106">
          <cell r="A4106">
            <v>67375</v>
          </cell>
          <cell r="B4106" t="str">
            <v>Pfulgriesheim</v>
          </cell>
          <cell r="C4106" t="str">
            <v>Strasbourg</v>
          </cell>
          <cell r="D4106">
            <v>3347.1014615384615</v>
          </cell>
          <cell r="E4106">
            <v>3544.11</v>
          </cell>
          <cell r="F4106">
            <v>618699</v>
          </cell>
          <cell r="G4106">
            <v>1273</v>
          </cell>
          <cell r="H4106">
            <v>6.8868062830850887</v>
          </cell>
          <cell r="I4106">
            <v>7.2921598871179683</v>
          </cell>
        </row>
        <row r="4107">
          <cell r="A4107">
            <v>67377</v>
          </cell>
          <cell r="B4107" t="str">
            <v>Plaine</v>
          </cell>
          <cell r="C4107" t="str">
            <v>Selestat</v>
          </cell>
          <cell r="D4107">
            <v>2724.7885384615388</v>
          </cell>
          <cell r="E4107">
            <v>2061.8020000000001</v>
          </cell>
          <cell r="F4107">
            <v>263737</v>
          </cell>
          <cell r="G4107">
            <v>984</v>
          </cell>
          <cell r="H4107">
            <v>10.166157656476544</v>
          </cell>
          <cell r="I4107">
            <v>7.6925617869316785</v>
          </cell>
        </row>
        <row r="4108">
          <cell r="A4108">
            <v>67378</v>
          </cell>
          <cell r="B4108" t="str">
            <v>Plobsheim</v>
          </cell>
          <cell r="C4108" t="str">
            <v>Strasbourg</v>
          </cell>
          <cell r="D4108">
            <v>3347.1014615384615</v>
          </cell>
          <cell r="E4108">
            <v>3544.11</v>
          </cell>
          <cell r="F4108">
            <v>618699</v>
          </cell>
          <cell r="G4108">
            <v>4349</v>
          </cell>
          <cell r="H4108">
            <v>23.527667341034604</v>
          </cell>
          <cell r="I4108">
            <v>24.912492811528708</v>
          </cell>
        </row>
        <row r="4109">
          <cell r="A4109">
            <v>67379</v>
          </cell>
          <cell r="B4109" t="str">
            <v>Preuschdorf</v>
          </cell>
          <cell r="C4109" t="str">
            <v>Alsace Nord</v>
          </cell>
          <cell r="D4109">
            <v>2367.7247692307683</v>
          </cell>
          <cell r="E4109">
            <v>4516.0429999999997</v>
          </cell>
          <cell r="F4109">
            <v>242643</v>
          </cell>
          <cell r="G4109">
            <v>920</v>
          </cell>
          <cell r="H4109">
            <v>8.9774145048169807</v>
          </cell>
          <cell r="I4109">
            <v>17.122931879345373</v>
          </cell>
        </row>
        <row r="4110">
          <cell r="A4110">
            <v>67380</v>
          </cell>
          <cell r="B4110" t="str">
            <v>Printzheim</v>
          </cell>
          <cell r="C4110" t="str">
            <v>Selestat</v>
          </cell>
          <cell r="D4110">
            <v>2724.7885384615388</v>
          </cell>
          <cell r="E4110">
            <v>2061.8020000000001</v>
          </cell>
          <cell r="F4110">
            <v>263737</v>
          </cell>
          <cell r="G4110">
            <v>199</v>
          </cell>
          <cell r="H4110">
            <v>2.0559607455679187</v>
          </cell>
          <cell r="I4110">
            <v>1.5557111743896381</v>
          </cell>
        </row>
        <row r="4111">
          <cell r="A4111">
            <v>67381</v>
          </cell>
          <cell r="B4111" t="str">
            <v>Puberg</v>
          </cell>
          <cell r="C4111" t="str">
            <v>Alsace Nord</v>
          </cell>
          <cell r="D4111">
            <v>2367.7247692307683</v>
          </cell>
          <cell r="E4111">
            <v>4516.0429999999997</v>
          </cell>
          <cell r="F4111">
            <v>242643</v>
          </cell>
          <cell r="G4111">
            <v>350</v>
          </cell>
          <cell r="H4111">
            <v>3.4153207355281996</v>
          </cell>
          <cell r="I4111">
            <v>6.5141588671422621</v>
          </cell>
        </row>
        <row r="4112">
          <cell r="A4112">
            <v>67382</v>
          </cell>
          <cell r="B4112" t="str">
            <v>Quatzenheim</v>
          </cell>
          <cell r="C4112" t="str">
            <v>Strasbourg</v>
          </cell>
          <cell r="D4112">
            <v>3347.1014615384615</v>
          </cell>
          <cell r="E4112">
            <v>3544.11</v>
          </cell>
          <cell r="F4112">
            <v>618699</v>
          </cell>
          <cell r="G4112">
            <v>783</v>
          </cell>
          <cell r="H4112">
            <v>4.2359539038928711</v>
          </cell>
          <cell r="I4112">
            <v>4.4852798048808866</v>
          </cell>
        </row>
        <row r="4113">
          <cell r="A4113">
            <v>67383</v>
          </cell>
          <cell r="B4113" t="str">
            <v>Rangen</v>
          </cell>
          <cell r="C4113" t="str">
            <v>Selestat</v>
          </cell>
          <cell r="D4113">
            <v>2724.7885384615388</v>
          </cell>
          <cell r="E4113">
            <v>2061.8020000000001</v>
          </cell>
          <cell r="F4113">
            <v>263737</v>
          </cell>
          <cell r="G4113">
            <v>207</v>
          </cell>
          <cell r="H4113">
            <v>2.1386124338319559</v>
          </cell>
          <cell r="I4113">
            <v>1.6182523271289202</v>
          </cell>
        </row>
        <row r="4114">
          <cell r="A4114">
            <v>67384</v>
          </cell>
          <cell r="B4114" t="str">
            <v>Ranrupt</v>
          </cell>
          <cell r="C4114" t="str">
            <v>Selestat</v>
          </cell>
          <cell r="D4114">
            <v>2724.7885384615388</v>
          </cell>
          <cell r="E4114">
            <v>2061.8020000000001</v>
          </cell>
          <cell r="F4114">
            <v>263737</v>
          </cell>
          <cell r="G4114">
            <v>352</v>
          </cell>
          <cell r="H4114">
            <v>3.6366742836176256</v>
          </cell>
          <cell r="I4114">
            <v>2.7518107205284057</v>
          </cell>
        </row>
        <row r="4115">
          <cell r="A4115">
            <v>67385</v>
          </cell>
          <cell r="B4115" t="str">
            <v>Ratzwiller</v>
          </cell>
          <cell r="C4115" t="str">
            <v>Alsace Nord</v>
          </cell>
          <cell r="D4115">
            <v>2367.7247692307683</v>
          </cell>
          <cell r="E4115">
            <v>4516.0429999999997</v>
          </cell>
          <cell r="F4115">
            <v>242643</v>
          </cell>
          <cell r="G4115">
            <v>254</v>
          </cell>
          <cell r="H4115">
            <v>2.4785470480690361</v>
          </cell>
          <cell r="I4115">
            <v>4.7274181492975273</v>
          </cell>
        </row>
        <row r="4116">
          <cell r="A4116">
            <v>67386</v>
          </cell>
          <cell r="B4116" t="str">
            <v>Rauwiller</v>
          </cell>
          <cell r="C4116" t="str">
            <v>Alsace Nord</v>
          </cell>
          <cell r="D4116">
            <v>2367.7247692307683</v>
          </cell>
          <cell r="E4116">
            <v>4516.0429999999997</v>
          </cell>
          <cell r="F4116">
            <v>242643</v>
          </cell>
          <cell r="G4116">
            <v>207</v>
          </cell>
          <cell r="H4116">
            <v>2.0199182635838211</v>
          </cell>
          <cell r="I4116">
            <v>3.8526596728527096</v>
          </cell>
        </row>
        <row r="4117">
          <cell r="A4117">
            <v>67387</v>
          </cell>
          <cell r="B4117" t="str">
            <v>Reichsfeld</v>
          </cell>
          <cell r="C4117" t="str">
            <v>Selestat</v>
          </cell>
          <cell r="D4117">
            <v>2724.7885384615388</v>
          </cell>
          <cell r="E4117">
            <v>2061.8020000000001</v>
          </cell>
          <cell r="F4117">
            <v>263737</v>
          </cell>
          <cell r="G4117">
            <v>298</v>
          </cell>
          <cell r="H4117">
            <v>3.0787753878353761</v>
          </cell>
          <cell r="I4117">
            <v>2.3296579395382522</v>
          </cell>
        </row>
        <row r="4118">
          <cell r="A4118">
            <v>67388</v>
          </cell>
          <cell r="B4118" t="str">
            <v>Reichshoffen</v>
          </cell>
          <cell r="C4118" t="str">
            <v>Alsace Nord</v>
          </cell>
          <cell r="D4118">
            <v>2367.7247692307683</v>
          </cell>
          <cell r="E4118">
            <v>4516.0429999999997</v>
          </cell>
          <cell r="F4118">
            <v>242643</v>
          </cell>
          <cell r="G4118">
            <v>5397</v>
          </cell>
          <cell r="H4118">
            <v>52.664245741844837</v>
          </cell>
          <cell r="I4118">
            <v>100.44832973133369</v>
          </cell>
        </row>
        <row r="4119">
          <cell r="A4119">
            <v>67389</v>
          </cell>
          <cell r="B4119" t="str">
            <v>Reichstett</v>
          </cell>
          <cell r="C4119" t="str">
            <v>Strasbourg</v>
          </cell>
          <cell r="D4119">
            <v>3347.1014615384615</v>
          </cell>
          <cell r="E4119">
            <v>3544.11</v>
          </cell>
          <cell r="F4119">
            <v>618699</v>
          </cell>
          <cell r="G4119">
            <v>4442</v>
          </cell>
          <cell r="H4119">
            <v>24.03078830279966</v>
          </cell>
          <cell r="I4119">
            <v>25.445227194483909</v>
          </cell>
        </row>
        <row r="4120">
          <cell r="A4120">
            <v>67391</v>
          </cell>
          <cell r="B4120" t="str">
            <v>Reinhardsmunster</v>
          </cell>
          <cell r="C4120" t="str">
            <v>Selestat</v>
          </cell>
          <cell r="D4120">
            <v>2724.7885384615388</v>
          </cell>
          <cell r="E4120">
            <v>2061.8020000000001</v>
          </cell>
          <cell r="F4120">
            <v>263737</v>
          </cell>
          <cell r="G4120">
            <v>457</v>
          </cell>
          <cell r="H4120">
            <v>4.7214776920831101</v>
          </cell>
          <cell r="I4120">
            <v>3.5726633502314806</v>
          </cell>
        </row>
        <row r="4121">
          <cell r="A4121">
            <v>67392</v>
          </cell>
          <cell r="B4121" t="str">
            <v>Reipertswiller</v>
          </cell>
          <cell r="C4121" t="str">
            <v>Alsace Nord</v>
          </cell>
          <cell r="D4121">
            <v>2367.7247692307683</v>
          </cell>
          <cell r="E4121">
            <v>4516.0429999999997</v>
          </cell>
          <cell r="F4121">
            <v>242643</v>
          </cell>
          <cell r="G4121">
            <v>886</v>
          </cell>
          <cell r="H4121">
            <v>8.6456404905085282</v>
          </cell>
          <cell r="I4121">
            <v>16.490127875108698</v>
          </cell>
        </row>
        <row r="4122">
          <cell r="A4122">
            <v>67394</v>
          </cell>
          <cell r="B4122" t="str">
            <v>Retschwiller</v>
          </cell>
          <cell r="C4122" t="str">
            <v>Alsace Nord</v>
          </cell>
          <cell r="D4122">
            <v>2367.7247692307683</v>
          </cell>
          <cell r="E4122">
            <v>4516.0429999999997</v>
          </cell>
          <cell r="F4122">
            <v>242643</v>
          </cell>
          <cell r="G4122">
            <v>279</v>
          </cell>
          <cell r="H4122">
            <v>2.7224985291781931</v>
          </cell>
          <cell r="I4122">
            <v>5.1927152112362602</v>
          </cell>
        </row>
        <row r="4123">
          <cell r="A4123">
            <v>67395</v>
          </cell>
          <cell r="B4123" t="str">
            <v>Reutenbourg</v>
          </cell>
          <cell r="C4123" t="str">
            <v>Selestat</v>
          </cell>
          <cell r="D4123">
            <v>2724.7885384615388</v>
          </cell>
          <cell r="E4123">
            <v>2061.8020000000001</v>
          </cell>
          <cell r="F4123">
            <v>263737</v>
          </cell>
          <cell r="G4123">
            <v>422</v>
          </cell>
          <cell r="H4123">
            <v>4.3598765559279489</v>
          </cell>
          <cell r="I4123">
            <v>3.2990458069971225</v>
          </cell>
        </row>
        <row r="4124">
          <cell r="A4124">
            <v>67396</v>
          </cell>
          <cell r="B4124" t="str">
            <v>Rexingen</v>
          </cell>
          <cell r="C4124" t="str">
            <v>Alsace Nord</v>
          </cell>
          <cell r="D4124">
            <v>2367.7247692307683</v>
          </cell>
          <cell r="E4124">
            <v>4516.0429999999997</v>
          </cell>
          <cell r="F4124">
            <v>242643</v>
          </cell>
          <cell r="G4124">
            <v>205</v>
          </cell>
          <cell r="H4124">
            <v>2.0004021450950882</v>
          </cell>
          <cell r="I4124">
            <v>3.8154359078976108</v>
          </cell>
        </row>
        <row r="4125">
          <cell r="A4125">
            <v>67397</v>
          </cell>
          <cell r="B4125" t="str">
            <v>Rhinau</v>
          </cell>
          <cell r="C4125" t="str">
            <v>Strasbourg</v>
          </cell>
          <cell r="D4125">
            <v>3347.1014615384615</v>
          </cell>
          <cell r="E4125">
            <v>3544.11</v>
          </cell>
          <cell r="F4125">
            <v>618699</v>
          </cell>
          <cell r="G4125">
            <v>2735</v>
          </cell>
          <cell r="H4125">
            <v>14.796084198144319</v>
          </cell>
          <cell r="I4125">
            <v>15.666973520241669</v>
          </cell>
        </row>
        <row r="4126">
          <cell r="A4126">
            <v>67398</v>
          </cell>
          <cell r="B4126" t="str">
            <v>Richtolsheim</v>
          </cell>
          <cell r="C4126" t="str">
            <v>Selestat</v>
          </cell>
          <cell r="D4126">
            <v>2724.7885384615388</v>
          </cell>
          <cell r="E4126">
            <v>2061.8020000000001</v>
          </cell>
          <cell r="F4126">
            <v>263737</v>
          </cell>
          <cell r="G4126">
            <v>348</v>
          </cell>
          <cell r="H4126">
            <v>3.5953484394856066</v>
          </cell>
          <cell r="I4126">
            <v>2.7205401441587642</v>
          </cell>
        </row>
        <row r="4127">
          <cell r="A4127">
            <v>67400</v>
          </cell>
          <cell r="B4127" t="str">
            <v>Riedseltz</v>
          </cell>
          <cell r="C4127" t="str">
            <v>Alsace Nord</v>
          </cell>
          <cell r="D4127">
            <v>2367.7247692307683</v>
          </cell>
          <cell r="E4127">
            <v>4516.0429999999997</v>
          </cell>
          <cell r="F4127">
            <v>242643</v>
          </cell>
          <cell r="G4127">
            <v>1099</v>
          </cell>
          <cell r="H4127">
            <v>10.724107109558547</v>
          </cell>
          <cell r="I4127">
            <v>20.454458842826703</v>
          </cell>
        </row>
        <row r="4128">
          <cell r="A4128">
            <v>67401</v>
          </cell>
          <cell r="B4128" t="str">
            <v>Rimsdorf</v>
          </cell>
          <cell r="C4128" t="str">
            <v>Alsace Nord</v>
          </cell>
          <cell r="D4128">
            <v>2367.7247692307683</v>
          </cell>
          <cell r="E4128">
            <v>4516.0429999999997</v>
          </cell>
          <cell r="F4128">
            <v>242643</v>
          </cell>
          <cell r="G4128">
            <v>313</v>
          </cell>
          <cell r="H4128">
            <v>3.0542725434866469</v>
          </cell>
          <cell r="I4128">
            <v>5.8255192154729372</v>
          </cell>
        </row>
        <row r="4129">
          <cell r="A4129">
            <v>67402</v>
          </cell>
          <cell r="B4129" t="str">
            <v>Ringeldorf</v>
          </cell>
          <cell r="C4129" t="str">
            <v>Strasbourg</v>
          </cell>
          <cell r="D4129">
            <v>3347.1014615384615</v>
          </cell>
          <cell r="E4129">
            <v>3544.11</v>
          </cell>
          <cell r="F4129">
            <v>618699</v>
          </cell>
          <cell r="G4129">
            <v>0</v>
          </cell>
          <cell r="H4129">
            <v>0</v>
          </cell>
          <cell r="I4129">
            <v>0</v>
          </cell>
        </row>
        <row r="4130">
          <cell r="A4130">
            <v>67403</v>
          </cell>
          <cell r="B4130" t="str">
            <v>Ringendorf</v>
          </cell>
          <cell r="C4130" t="str">
            <v>Selestat</v>
          </cell>
          <cell r="D4130">
            <v>2724.7885384615388</v>
          </cell>
          <cell r="E4130">
            <v>2061.8020000000001</v>
          </cell>
          <cell r="F4130">
            <v>263737</v>
          </cell>
          <cell r="G4130">
            <v>442</v>
          </cell>
          <cell r="H4130">
            <v>4.5665057765880412</v>
          </cell>
          <cell r="I4130">
            <v>3.4553986888453272</v>
          </cell>
        </row>
        <row r="4131">
          <cell r="A4131">
            <v>67404</v>
          </cell>
          <cell r="B4131" t="str">
            <v>Rittershoffen</v>
          </cell>
          <cell r="C4131" t="str">
            <v>Alsace Nord</v>
          </cell>
          <cell r="D4131">
            <v>2367.7247692307683</v>
          </cell>
          <cell r="E4131">
            <v>4516.0429999999997</v>
          </cell>
          <cell r="F4131">
            <v>242643</v>
          </cell>
          <cell r="G4131">
            <v>910</v>
          </cell>
          <cell r="H4131">
            <v>8.8798339123733196</v>
          </cell>
          <cell r="I4131">
            <v>16.936813054569882</v>
          </cell>
        </row>
        <row r="4132">
          <cell r="A4132">
            <v>67405</v>
          </cell>
          <cell r="B4132" t="str">
            <v>Roeschwoog</v>
          </cell>
          <cell r="C4132" t="str">
            <v>Alsace Nord</v>
          </cell>
          <cell r="D4132">
            <v>2367.7247692307683</v>
          </cell>
          <cell r="E4132">
            <v>4516.0429999999997</v>
          </cell>
          <cell r="F4132">
            <v>242643</v>
          </cell>
          <cell r="G4132">
            <v>2306</v>
          </cell>
          <cell r="H4132">
            <v>22.50208461750865</v>
          </cell>
          <cell r="I4132">
            <v>42.919000993228728</v>
          </cell>
        </row>
        <row r="4133">
          <cell r="A4133">
            <v>67406</v>
          </cell>
          <cell r="B4133" t="str">
            <v>Rohr</v>
          </cell>
          <cell r="C4133" t="str">
            <v>Strasbourg</v>
          </cell>
          <cell r="D4133">
            <v>3347.1014615384615</v>
          </cell>
          <cell r="E4133">
            <v>3544.11</v>
          </cell>
          <cell r="F4133">
            <v>618699</v>
          </cell>
          <cell r="G4133">
            <v>271</v>
          </cell>
          <cell r="H4133">
            <v>1.4660836627777369</v>
          </cell>
          <cell r="I4133">
            <v>1.5523765352780594</v>
          </cell>
        </row>
        <row r="4134">
          <cell r="A4134">
            <v>67407</v>
          </cell>
          <cell r="B4134" t="str">
            <v>Rohrwiller</v>
          </cell>
          <cell r="C4134" t="str">
            <v>Alsace Nord</v>
          </cell>
          <cell r="D4134">
            <v>2367.7247692307683</v>
          </cell>
          <cell r="E4134">
            <v>4516.0429999999997</v>
          </cell>
          <cell r="F4134">
            <v>242643</v>
          </cell>
          <cell r="G4134">
            <v>1689</v>
          </cell>
          <cell r="H4134">
            <v>16.481362063734654</v>
          </cell>
          <cell r="I4134">
            <v>31.435469504580801</v>
          </cell>
        </row>
        <row r="4135">
          <cell r="A4135">
            <v>67408</v>
          </cell>
          <cell r="B4135" t="str">
            <v>Romanswiller</v>
          </cell>
          <cell r="C4135" t="str">
            <v>Selestat</v>
          </cell>
          <cell r="D4135">
            <v>2724.7885384615388</v>
          </cell>
          <cell r="E4135">
            <v>2061.8020000000001</v>
          </cell>
          <cell r="F4135">
            <v>263737</v>
          </cell>
          <cell r="G4135">
            <v>1278</v>
          </cell>
          <cell r="H4135">
            <v>13.203607200179901</v>
          </cell>
          <cell r="I4135">
            <v>9.9909491501002901</v>
          </cell>
        </row>
        <row r="4136">
          <cell r="A4136">
            <v>67409</v>
          </cell>
          <cell r="B4136" t="str">
            <v>Roppenheim</v>
          </cell>
          <cell r="C4136" t="str">
            <v>Alsace Nord</v>
          </cell>
          <cell r="D4136">
            <v>2367.7247692307683</v>
          </cell>
          <cell r="E4136">
            <v>4516.0429999999997</v>
          </cell>
          <cell r="F4136">
            <v>242643</v>
          </cell>
          <cell r="G4136">
            <v>966</v>
          </cell>
          <cell r="H4136">
            <v>9.4262852300578324</v>
          </cell>
          <cell r="I4136">
            <v>17.979078473312644</v>
          </cell>
        </row>
        <row r="4137">
          <cell r="A4137">
            <v>67410</v>
          </cell>
          <cell r="B4137" t="str">
            <v>Rosenwiller</v>
          </cell>
          <cell r="C4137" t="str">
            <v>Selestat</v>
          </cell>
          <cell r="D4137">
            <v>2724.7885384615388</v>
          </cell>
          <cell r="E4137">
            <v>2061.8020000000001</v>
          </cell>
          <cell r="F4137">
            <v>263737</v>
          </cell>
          <cell r="G4137">
            <v>696</v>
          </cell>
          <cell r="H4137">
            <v>7.1906968789712131</v>
          </cell>
          <cell r="I4137">
            <v>5.4410802883175284</v>
          </cell>
        </row>
        <row r="4138">
          <cell r="A4138">
            <v>67411</v>
          </cell>
          <cell r="B4138" t="str">
            <v>Rosheim</v>
          </cell>
          <cell r="C4138" t="str">
            <v>Selestat</v>
          </cell>
          <cell r="D4138">
            <v>2724.7885384615388</v>
          </cell>
          <cell r="E4138">
            <v>2061.8020000000001</v>
          </cell>
          <cell r="F4138">
            <v>263737</v>
          </cell>
          <cell r="G4138">
            <v>5018</v>
          </cell>
          <cell r="H4138">
            <v>51.843271463617171</v>
          </cell>
          <cell r="I4138">
            <v>39.2289380557146</v>
          </cell>
        </row>
        <row r="4139">
          <cell r="A4139">
            <v>67412</v>
          </cell>
          <cell r="B4139" t="str">
            <v>Rossfeld</v>
          </cell>
          <cell r="C4139" t="str">
            <v>Strasbourg</v>
          </cell>
          <cell r="D4139">
            <v>3347.1014615384615</v>
          </cell>
          <cell r="E4139">
            <v>3544.11</v>
          </cell>
          <cell r="F4139">
            <v>618699</v>
          </cell>
          <cell r="G4139">
            <v>976</v>
          </cell>
          <cell r="H4139">
            <v>5.2800651471257245</v>
          </cell>
          <cell r="I4139">
            <v>5.5908468576803907</v>
          </cell>
        </row>
        <row r="4140">
          <cell r="A4140">
            <v>67413</v>
          </cell>
          <cell r="B4140" t="str">
            <v>Rosteig</v>
          </cell>
          <cell r="C4140" t="str">
            <v>Alsace Nord</v>
          </cell>
          <cell r="D4140">
            <v>2367.7247692307683</v>
          </cell>
          <cell r="E4140">
            <v>4516.0429999999997</v>
          </cell>
          <cell r="F4140">
            <v>242643</v>
          </cell>
          <cell r="G4140">
            <v>558</v>
          </cell>
          <cell r="H4140">
            <v>5.4449970583563863</v>
          </cell>
          <cell r="I4140">
            <v>10.38543042247252</v>
          </cell>
        </row>
        <row r="4141">
          <cell r="A4141">
            <v>67414</v>
          </cell>
          <cell r="B4141" t="str">
            <v>Rothau</v>
          </cell>
          <cell r="C4141" t="str">
            <v>Selestat</v>
          </cell>
          <cell r="D4141">
            <v>2724.7885384615388</v>
          </cell>
          <cell r="E4141">
            <v>2061.8020000000001</v>
          </cell>
          <cell r="F4141">
            <v>263737</v>
          </cell>
          <cell r="G4141">
            <v>1554</v>
          </cell>
          <cell r="H4141">
            <v>16.055090445289174</v>
          </cell>
          <cell r="I4141">
            <v>12.148618919605516</v>
          </cell>
        </row>
        <row r="4142">
          <cell r="A4142">
            <v>67415</v>
          </cell>
          <cell r="B4142" t="str">
            <v>Rothbach</v>
          </cell>
          <cell r="C4142" t="str">
            <v>Alsace Nord</v>
          </cell>
          <cell r="D4142">
            <v>2367.7247692307683</v>
          </cell>
          <cell r="E4142">
            <v>4516.0429999999997</v>
          </cell>
          <cell r="F4142">
            <v>242643</v>
          </cell>
          <cell r="G4142">
            <v>475</v>
          </cell>
          <cell r="H4142">
            <v>4.6350781410739845</v>
          </cell>
          <cell r="I4142">
            <v>8.8406441768359265</v>
          </cell>
        </row>
        <row r="4143">
          <cell r="A4143">
            <v>67416</v>
          </cell>
          <cell r="B4143" t="str">
            <v>Rott</v>
          </cell>
          <cell r="C4143" t="str">
            <v>Alsace Nord</v>
          </cell>
          <cell r="D4143">
            <v>2367.7247692307683</v>
          </cell>
          <cell r="E4143">
            <v>4516.0429999999997</v>
          </cell>
          <cell r="F4143">
            <v>242643</v>
          </cell>
          <cell r="G4143">
            <v>481</v>
          </cell>
          <cell r="H4143">
            <v>4.6936264965401824</v>
          </cell>
          <cell r="I4143">
            <v>8.9523154717012225</v>
          </cell>
        </row>
        <row r="4144">
          <cell r="A4144">
            <v>67417</v>
          </cell>
          <cell r="B4144" t="str">
            <v>Rottelsheim</v>
          </cell>
          <cell r="C4144" t="str">
            <v>Strasbourg</v>
          </cell>
          <cell r="D4144">
            <v>3347.1014615384615</v>
          </cell>
          <cell r="E4144">
            <v>3544.11</v>
          </cell>
          <cell r="F4144">
            <v>618699</v>
          </cell>
          <cell r="G4144">
            <v>318</v>
          </cell>
          <cell r="H4144">
            <v>1.7203490950676026</v>
          </cell>
          <cell r="I4144">
            <v>1.8216078901048813</v>
          </cell>
        </row>
        <row r="4145">
          <cell r="A4145">
            <v>67418</v>
          </cell>
          <cell r="B4145" t="str">
            <v>Rountzenheim</v>
          </cell>
          <cell r="C4145" t="str">
            <v>Alsace Nord</v>
          </cell>
          <cell r="D4145">
            <v>2367.7247692307683</v>
          </cell>
          <cell r="E4145">
            <v>4516.0429999999997</v>
          </cell>
          <cell r="F4145">
            <v>242643</v>
          </cell>
          <cell r="G4145">
            <v>1043</v>
          </cell>
          <cell r="H4145">
            <v>10.177655791874034</v>
          </cell>
          <cell r="I4145">
            <v>19.412193424083942</v>
          </cell>
        </row>
        <row r="4146">
          <cell r="A4146">
            <v>67420</v>
          </cell>
          <cell r="B4146" t="str">
            <v>Russ</v>
          </cell>
          <cell r="C4146" t="str">
            <v>Selestat</v>
          </cell>
          <cell r="D4146">
            <v>2724.7885384615388</v>
          </cell>
          <cell r="E4146">
            <v>2061.8020000000001</v>
          </cell>
          <cell r="F4146">
            <v>263737</v>
          </cell>
          <cell r="G4146">
            <v>1273</v>
          </cell>
          <cell r="H4146">
            <v>13.151949895014878</v>
          </cell>
          <cell r="I4146">
            <v>9.9518609296382383</v>
          </cell>
        </row>
        <row r="4147">
          <cell r="A4147">
            <v>67421</v>
          </cell>
          <cell r="B4147" t="str">
            <v>Saales</v>
          </cell>
          <cell r="C4147" t="str">
            <v>Selestat</v>
          </cell>
          <cell r="D4147">
            <v>2724.7885384615388</v>
          </cell>
          <cell r="E4147">
            <v>2061.8020000000001</v>
          </cell>
          <cell r="F4147">
            <v>263737</v>
          </cell>
          <cell r="G4147">
            <v>821</v>
          </cell>
          <cell r="H4147">
            <v>8.48212950809679</v>
          </cell>
          <cell r="I4147">
            <v>6.4182857998688094</v>
          </cell>
        </row>
        <row r="4148">
          <cell r="A4148">
            <v>67422</v>
          </cell>
          <cell r="B4148" t="str">
            <v>Saasenheim</v>
          </cell>
          <cell r="C4148" t="str">
            <v>Selestat</v>
          </cell>
          <cell r="D4148">
            <v>2724.7885384615388</v>
          </cell>
          <cell r="E4148">
            <v>2061.8020000000001</v>
          </cell>
          <cell r="F4148">
            <v>263737</v>
          </cell>
          <cell r="G4148">
            <v>607</v>
          </cell>
          <cell r="H4148">
            <v>6.2711968470338029</v>
          </cell>
          <cell r="I4148">
            <v>4.7453099640930176</v>
          </cell>
        </row>
        <row r="4149">
          <cell r="A4149">
            <v>67423</v>
          </cell>
          <cell r="B4149" t="str">
            <v>Saessolsheim</v>
          </cell>
          <cell r="C4149" t="str">
            <v>Selestat</v>
          </cell>
          <cell r="D4149">
            <v>2724.7885384615388</v>
          </cell>
          <cell r="E4149">
            <v>2061.8020000000001</v>
          </cell>
          <cell r="F4149">
            <v>263737</v>
          </cell>
          <cell r="G4149">
            <v>556</v>
          </cell>
          <cell r="H4149">
            <v>5.7442923343505674</v>
          </cell>
          <cell r="I4149">
            <v>4.3466101153800949</v>
          </cell>
        </row>
        <row r="4150">
          <cell r="A4150">
            <v>67424</v>
          </cell>
          <cell r="B4150" t="str">
            <v>Saint-Blaise-la-Roche</v>
          </cell>
          <cell r="C4150" t="str">
            <v>Selestat</v>
          </cell>
          <cell r="D4150">
            <v>2724.7885384615388</v>
          </cell>
          <cell r="E4150">
            <v>2061.8020000000001</v>
          </cell>
          <cell r="F4150">
            <v>263737</v>
          </cell>
          <cell r="G4150">
            <v>239</v>
          </cell>
          <cell r="H4150">
            <v>2.4692191868881035</v>
          </cell>
          <cell r="I4150">
            <v>1.868416938086048</v>
          </cell>
        </row>
        <row r="4151">
          <cell r="A4151">
            <v>67425</v>
          </cell>
          <cell r="B4151" t="str">
            <v>Saint-Jean-Saverne</v>
          </cell>
          <cell r="C4151" t="str">
            <v>Selestat</v>
          </cell>
          <cell r="D4151">
            <v>2724.7885384615388</v>
          </cell>
          <cell r="E4151">
            <v>2061.8020000000001</v>
          </cell>
          <cell r="F4151">
            <v>263737</v>
          </cell>
          <cell r="G4151">
            <v>577</v>
          </cell>
          <cell r="H4151">
            <v>5.9612530160436643</v>
          </cell>
          <cell r="I4151">
            <v>4.5107806413207099</v>
          </cell>
        </row>
        <row r="4152">
          <cell r="A4152">
            <v>67426</v>
          </cell>
          <cell r="B4152" t="str">
            <v>Saint-Martin</v>
          </cell>
          <cell r="C4152" t="str">
            <v>Selestat</v>
          </cell>
          <cell r="D4152">
            <v>2724.7885384615388</v>
          </cell>
          <cell r="E4152">
            <v>2061.8020000000001</v>
          </cell>
          <cell r="F4152">
            <v>263737</v>
          </cell>
          <cell r="G4152">
            <v>352</v>
          </cell>
          <cell r="H4152">
            <v>3.6366742836176256</v>
          </cell>
          <cell r="I4152">
            <v>2.7518107205284057</v>
          </cell>
        </row>
        <row r="4153">
          <cell r="A4153">
            <v>67427</v>
          </cell>
          <cell r="B4153" t="str">
            <v>Saint-Maurice</v>
          </cell>
          <cell r="C4153" t="str">
            <v>Selestat</v>
          </cell>
          <cell r="D4153">
            <v>2724.7885384615388</v>
          </cell>
          <cell r="E4153">
            <v>2061.8020000000001</v>
          </cell>
          <cell r="F4153">
            <v>263737</v>
          </cell>
          <cell r="G4153">
            <v>410</v>
          </cell>
          <cell r="H4153">
            <v>4.2358990235318927</v>
          </cell>
          <cell r="I4153">
            <v>3.2052340778881994</v>
          </cell>
        </row>
        <row r="4154">
          <cell r="A4154">
            <v>67428</v>
          </cell>
          <cell r="B4154" t="str">
            <v>Saint-Nabor</v>
          </cell>
          <cell r="C4154" t="str">
            <v>Selestat</v>
          </cell>
          <cell r="D4154">
            <v>2724.7885384615388</v>
          </cell>
          <cell r="E4154">
            <v>2061.8020000000001</v>
          </cell>
          <cell r="F4154">
            <v>263737</v>
          </cell>
          <cell r="G4154">
            <v>480</v>
          </cell>
          <cell r="H4154">
            <v>4.9591012958422169</v>
          </cell>
          <cell r="I4154">
            <v>3.7524691643569166</v>
          </cell>
        </row>
        <row r="4155">
          <cell r="A4155">
            <v>67429</v>
          </cell>
          <cell r="B4155" t="str">
            <v>Saint-Pierre</v>
          </cell>
          <cell r="C4155" t="str">
            <v>Selestat</v>
          </cell>
          <cell r="D4155">
            <v>2724.7885384615388</v>
          </cell>
          <cell r="E4155">
            <v>2061.8020000000001</v>
          </cell>
          <cell r="F4155">
            <v>263737</v>
          </cell>
          <cell r="G4155">
            <v>645</v>
          </cell>
          <cell r="H4155">
            <v>6.6637923662879777</v>
          </cell>
          <cell r="I4155">
            <v>5.0423804396046057</v>
          </cell>
        </row>
        <row r="4156">
          <cell r="A4156">
            <v>67430</v>
          </cell>
          <cell r="B4156" t="str">
            <v>Saint-Pierre-Bois</v>
          </cell>
          <cell r="C4156" t="str">
            <v>Selestat</v>
          </cell>
          <cell r="D4156">
            <v>2724.7885384615388</v>
          </cell>
          <cell r="E4156">
            <v>2061.8020000000001</v>
          </cell>
          <cell r="F4156">
            <v>263737</v>
          </cell>
          <cell r="G4156">
            <v>775</v>
          </cell>
          <cell r="H4156">
            <v>8.0068823005785781</v>
          </cell>
          <cell r="I4156">
            <v>6.0586741716179384</v>
          </cell>
        </row>
        <row r="4157">
          <cell r="A4157">
            <v>67432</v>
          </cell>
          <cell r="B4157" t="str">
            <v>Salmbach</v>
          </cell>
          <cell r="C4157" t="str">
            <v>Alsace Nord</v>
          </cell>
          <cell r="D4157">
            <v>2367.7247692307683</v>
          </cell>
          <cell r="E4157">
            <v>4516.0429999999997</v>
          </cell>
          <cell r="F4157">
            <v>242643</v>
          </cell>
          <cell r="G4157">
            <v>575</v>
          </cell>
          <cell r="H4157">
            <v>5.6108840655106134</v>
          </cell>
          <cell r="I4157">
            <v>10.701832424590858</v>
          </cell>
        </row>
        <row r="4158">
          <cell r="A4158">
            <v>67433</v>
          </cell>
          <cell r="B4158" t="str">
            <v>Sand</v>
          </cell>
          <cell r="C4158" t="str">
            <v>Strasbourg</v>
          </cell>
          <cell r="D4158">
            <v>3347.1014615384615</v>
          </cell>
          <cell r="E4158">
            <v>3544.11</v>
          </cell>
          <cell r="F4158">
            <v>618699</v>
          </cell>
          <cell r="G4158">
            <v>1189</v>
          </cell>
          <cell r="H4158">
            <v>6.4323744466521378</v>
          </cell>
          <cell r="I4158">
            <v>6.8109804444487549</v>
          </cell>
        </row>
        <row r="4159">
          <cell r="A4159">
            <v>67434</v>
          </cell>
          <cell r="B4159" t="str">
            <v>Sarre-Union</v>
          </cell>
          <cell r="C4159" t="str">
            <v>Alsace Nord</v>
          </cell>
          <cell r="D4159">
            <v>2367.7247692307683</v>
          </cell>
          <cell r="E4159">
            <v>4516.0429999999997</v>
          </cell>
          <cell r="F4159">
            <v>242643</v>
          </cell>
          <cell r="G4159">
            <v>2906</v>
          </cell>
          <cell r="H4159">
            <v>28.356920164128422</v>
          </cell>
          <cell r="I4159">
            <v>54.086130479758324</v>
          </cell>
        </row>
        <row r="4160">
          <cell r="A4160">
            <v>67435</v>
          </cell>
          <cell r="B4160" t="str">
            <v>Sarrewerden</v>
          </cell>
          <cell r="C4160" t="str">
            <v>Alsace Nord</v>
          </cell>
          <cell r="D4160">
            <v>2367.7247692307683</v>
          </cell>
          <cell r="E4160">
            <v>4516.0429999999997</v>
          </cell>
          <cell r="F4160">
            <v>242643</v>
          </cell>
          <cell r="G4160">
            <v>860</v>
          </cell>
          <cell r="H4160">
            <v>8.3919309501550057</v>
          </cell>
          <cell r="I4160">
            <v>16.006218930692416</v>
          </cell>
        </row>
        <row r="4161">
          <cell r="A4161">
            <v>67436</v>
          </cell>
          <cell r="B4161" t="str">
            <v>Saulxures</v>
          </cell>
          <cell r="C4161" t="str">
            <v>Selestat</v>
          </cell>
          <cell r="D4161">
            <v>2724.7885384615388</v>
          </cell>
          <cell r="E4161">
            <v>2061.8020000000001</v>
          </cell>
          <cell r="F4161">
            <v>263737</v>
          </cell>
          <cell r="G4161">
            <v>520</v>
          </cell>
          <cell r="H4161">
            <v>5.3723597371624017</v>
          </cell>
          <cell r="I4161">
            <v>4.0651749280533265</v>
          </cell>
        </row>
        <row r="4162">
          <cell r="A4162">
            <v>67437</v>
          </cell>
          <cell r="B4162" t="str">
            <v>Saverne</v>
          </cell>
          <cell r="C4162" t="str">
            <v>Selestat</v>
          </cell>
          <cell r="D4162">
            <v>2724.7885384615388</v>
          </cell>
          <cell r="E4162">
            <v>2061.8020000000001</v>
          </cell>
          <cell r="F4162">
            <v>263737</v>
          </cell>
          <cell r="G4162">
            <v>11238</v>
          </cell>
          <cell r="H4162">
            <v>116.1049590889059</v>
          </cell>
          <cell r="I4162">
            <v>87.8546843105063</v>
          </cell>
        </row>
        <row r="4163">
          <cell r="A4163">
            <v>67438</v>
          </cell>
          <cell r="B4163" t="str">
            <v>Schaeffersheim</v>
          </cell>
          <cell r="C4163" t="str">
            <v>Strasbourg</v>
          </cell>
          <cell r="D4163">
            <v>3347.1014615384615</v>
          </cell>
          <cell r="E4163">
            <v>3544.11</v>
          </cell>
          <cell r="F4163">
            <v>618699</v>
          </cell>
          <cell r="G4163">
            <v>857</v>
          </cell>
          <cell r="H4163">
            <v>4.636286712179043</v>
          </cell>
          <cell r="I4163">
            <v>4.9091759805656716</v>
          </cell>
        </row>
        <row r="4164">
          <cell r="A4164">
            <v>67440</v>
          </cell>
          <cell r="B4164" t="str">
            <v>Schaffhouse-près-Seltz</v>
          </cell>
          <cell r="C4164" t="str">
            <v>Alsace Nord</v>
          </cell>
          <cell r="D4164">
            <v>2367.7247692307683</v>
          </cell>
          <cell r="E4164">
            <v>4516.0429999999997</v>
          </cell>
          <cell r="F4164">
            <v>242643</v>
          </cell>
          <cell r="G4164">
            <v>561</v>
          </cell>
          <cell r="H4164">
            <v>5.4742712360894847</v>
          </cell>
          <cell r="I4164">
            <v>10.441266069905168</v>
          </cell>
        </row>
        <row r="4165">
          <cell r="A4165">
            <v>67441</v>
          </cell>
          <cell r="B4165" t="str">
            <v>Schalkendorf</v>
          </cell>
          <cell r="C4165" t="str">
            <v>Selestat</v>
          </cell>
          <cell r="D4165">
            <v>2724.7885384615388</v>
          </cell>
          <cell r="E4165">
            <v>2061.8020000000001</v>
          </cell>
          <cell r="F4165">
            <v>263737</v>
          </cell>
          <cell r="G4165">
            <v>331</v>
          </cell>
          <cell r="H4165">
            <v>3.4197136019245282</v>
          </cell>
          <cell r="I4165">
            <v>2.5876401945877903</v>
          </cell>
        </row>
        <row r="4166">
          <cell r="A4166">
            <v>67442</v>
          </cell>
          <cell r="B4166" t="str">
            <v>Scharrachbergheim-Irmstett</v>
          </cell>
          <cell r="C4166" t="str">
            <v>Strasbourg</v>
          </cell>
          <cell r="D4166">
            <v>3347.1014615384615</v>
          </cell>
          <cell r="E4166">
            <v>3544.11</v>
          </cell>
          <cell r="F4166">
            <v>618699</v>
          </cell>
          <cell r="G4166">
            <v>1192</v>
          </cell>
          <cell r="H4166">
            <v>6.448604155096171</v>
          </cell>
          <cell r="I4166">
            <v>6.8281654245440837</v>
          </cell>
        </row>
        <row r="4167">
          <cell r="A4167">
            <v>67443</v>
          </cell>
          <cell r="B4167" t="str">
            <v>Scheibenhard</v>
          </cell>
          <cell r="C4167" t="str">
            <v>Alsace Nord</v>
          </cell>
          <cell r="D4167">
            <v>2367.7247692307683</v>
          </cell>
          <cell r="E4167">
            <v>4516.0429999999997</v>
          </cell>
          <cell r="F4167">
            <v>242643</v>
          </cell>
          <cell r="G4167">
            <v>814</v>
          </cell>
          <cell r="H4167">
            <v>7.9430602249141558</v>
          </cell>
          <cell r="I4167">
            <v>15.150072336725147</v>
          </cell>
        </row>
        <row r="4168">
          <cell r="A4168">
            <v>67444</v>
          </cell>
          <cell r="B4168" t="str">
            <v>Scherlenheim</v>
          </cell>
          <cell r="C4168" t="str">
            <v>Strasbourg</v>
          </cell>
          <cell r="D4168">
            <v>3347.1014615384615</v>
          </cell>
          <cell r="E4168">
            <v>3544.11</v>
          </cell>
          <cell r="F4168">
            <v>618699</v>
          </cell>
          <cell r="G4168">
            <v>129</v>
          </cell>
          <cell r="H4168">
            <v>0.69787746309346144</v>
          </cell>
          <cell r="I4168">
            <v>0.73895414409914995</v>
          </cell>
        </row>
        <row r="4169">
          <cell r="A4169">
            <v>67445</v>
          </cell>
          <cell r="B4169" t="str">
            <v>Scherwiller</v>
          </cell>
          <cell r="C4169" t="str">
            <v>Selestat</v>
          </cell>
          <cell r="D4169">
            <v>2724.7885384615388</v>
          </cell>
          <cell r="E4169">
            <v>2061.8020000000001</v>
          </cell>
          <cell r="F4169">
            <v>263737</v>
          </cell>
          <cell r="G4169">
            <v>3158</v>
          </cell>
          <cell r="H4169">
            <v>32.626753942228582</v>
          </cell>
          <cell r="I4169">
            <v>24.688120043831546</v>
          </cell>
        </row>
        <row r="4170">
          <cell r="A4170">
            <v>67446</v>
          </cell>
          <cell r="B4170" t="str">
            <v>Schillersdorf</v>
          </cell>
          <cell r="C4170" t="str">
            <v>Selestat</v>
          </cell>
          <cell r="D4170">
            <v>2724.7885384615388</v>
          </cell>
          <cell r="E4170">
            <v>2061.8020000000001</v>
          </cell>
          <cell r="F4170">
            <v>263737</v>
          </cell>
          <cell r="G4170">
            <v>441</v>
          </cell>
          <cell r="H4170">
            <v>4.5561743155550367</v>
          </cell>
          <cell r="I4170">
            <v>3.4475810447529169</v>
          </cell>
        </row>
        <row r="4171">
          <cell r="A4171">
            <v>67447</v>
          </cell>
          <cell r="B4171" t="str">
            <v>Schiltigheim</v>
          </cell>
          <cell r="C4171" t="str">
            <v>Strasbourg</v>
          </cell>
          <cell r="D4171">
            <v>3347.1014615384615</v>
          </cell>
          <cell r="E4171">
            <v>3544.11</v>
          </cell>
          <cell r="F4171">
            <v>618699</v>
          </cell>
          <cell r="G4171">
            <v>31767</v>
          </cell>
          <cell r="H4171">
            <v>171.85638271387589</v>
          </cell>
          <cell r="I4171">
            <v>181.97175422943951</v>
          </cell>
        </row>
        <row r="4172">
          <cell r="A4172">
            <v>67448</v>
          </cell>
          <cell r="B4172" t="str">
            <v>Schirmeck</v>
          </cell>
          <cell r="C4172" t="str">
            <v>Selestat</v>
          </cell>
          <cell r="D4172">
            <v>2724.7885384615388</v>
          </cell>
          <cell r="E4172">
            <v>2061.8020000000001</v>
          </cell>
          <cell r="F4172">
            <v>263737</v>
          </cell>
          <cell r="G4172">
            <v>2301</v>
          </cell>
          <cell r="H4172">
            <v>23.772691836943622</v>
          </cell>
          <cell r="I4172">
            <v>17.988399056635966</v>
          </cell>
        </row>
        <row r="4173">
          <cell r="A4173">
            <v>67449</v>
          </cell>
          <cell r="B4173" t="str">
            <v>Schirrhein</v>
          </cell>
          <cell r="C4173" t="str">
            <v>Alsace Nord</v>
          </cell>
          <cell r="D4173">
            <v>2367.7247692307683</v>
          </cell>
          <cell r="E4173">
            <v>4516.0429999999997</v>
          </cell>
          <cell r="F4173">
            <v>242643</v>
          </cell>
          <cell r="G4173">
            <v>2207</v>
          </cell>
          <cell r="H4173">
            <v>21.536036752316388</v>
          </cell>
          <cell r="I4173">
            <v>41.076424627951347</v>
          </cell>
        </row>
        <row r="4174">
          <cell r="A4174">
            <v>67450</v>
          </cell>
          <cell r="B4174" t="str">
            <v>Schirrhoffen</v>
          </cell>
          <cell r="C4174" t="str">
            <v>Alsace Nord</v>
          </cell>
          <cell r="D4174">
            <v>2367.7247692307683</v>
          </cell>
          <cell r="E4174">
            <v>4516.0429999999997</v>
          </cell>
          <cell r="F4174">
            <v>242643</v>
          </cell>
          <cell r="G4174">
            <v>707</v>
          </cell>
          <cell r="H4174">
            <v>6.8989478857669626</v>
          </cell>
          <cell r="I4174">
            <v>13.158600911627369</v>
          </cell>
        </row>
        <row r="4175">
          <cell r="A4175">
            <v>67451</v>
          </cell>
          <cell r="B4175" t="str">
            <v>Schleithal</v>
          </cell>
          <cell r="C4175" t="str">
            <v>Alsace Nord</v>
          </cell>
          <cell r="D4175">
            <v>2367.7247692307683</v>
          </cell>
          <cell r="E4175">
            <v>4516.0429999999997</v>
          </cell>
          <cell r="F4175">
            <v>242643</v>
          </cell>
          <cell r="G4175">
            <v>1463</v>
          </cell>
          <cell r="H4175">
            <v>14.276040674507874</v>
          </cell>
          <cell r="I4175">
            <v>27.229184064654657</v>
          </cell>
        </row>
        <row r="4176">
          <cell r="A4176">
            <v>67452</v>
          </cell>
          <cell r="B4176" t="str">
            <v>Schnersheim</v>
          </cell>
          <cell r="C4176" t="str">
            <v>Strasbourg</v>
          </cell>
          <cell r="D4176">
            <v>3347.1014615384615</v>
          </cell>
          <cell r="E4176">
            <v>3544.11</v>
          </cell>
          <cell r="F4176">
            <v>618699</v>
          </cell>
          <cell r="G4176">
            <v>1493</v>
          </cell>
          <cell r="H4176">
            <v>8.0769849023142477</v>
          </cell>
          <cell r="I4176">
            <v>8.5523917607754338</v>
          </cell>
        </row>
        <row r="4177">
          <cell r="A4177">
            <v>67453</v>
          </cell>
          <cell r="B4177" t="str">
            <v>Schoenau</v>
          </cell>
          <cell r="C4177" t="str">
            <v>Selestat</v>
          </cell>
          <cell r="D4177">
            <v>2724.7885384615388</v>
          </cell>
          <cell r="E4177">
            <v>2061.8020000000001</v>
          </cell>
          <cell r="F4177">
            <v>263737</v>
          </cell>
          <cell r="G4177">
            <v>592</v>
          </cell>
          <cell r="H4177">
            <v>6.1162249315387331</v>
          </cell>
          <cell r="I4177">
            <v>4.6280453027068633</v>
          </cell>
        </row>
        <row r="4178">
          <cell r="A4178">
            <v>67454</v>
          </cell>
          <cell r="B4178" t="str">
            <v>Schoenbourg</v>
          </cell>
          <cell r="C4178" t="str">
            <v>Alsace Nord</v>
          </cell>
          <cell r="D4178">
            <v>2367.7247692307683</v>
          </cell>
          <cell r="E4178">
            <v>4516.0429999999997</v>
          </cell>
          <cell r="F4178">
            <v>242643</v>
          </cell>
          <cell r="G4178">
            <v>434</v>
          </cell>
          <cell r="H4178">
            <v>4.2349977120549669</v>
          </cell>
          <cell r="I4178">
            <v>8.0775569952564048</v>
          </cell>
        </row>
        <row r="4179">
          <cell r="A4179">
            <v>67455</v>
          </cell>
          <cell r="B4179" t="str">
            <v>Schoenenbourg</v>
          </cell>
          <cell r="C4179" t="str">
            <v>Alsace Nord</v>
          </cell>
          <cell r="D4179">
            <v>2367.7247692307683</v>
          </cell>
          <cell r="E4179">
            <v>4516.0429999999997</v>
          </cell>
          <cell r="F4179">
            <v>242643</v>
          </cell>
          <cell r="G4179">
            <v>687</v>
          </cell>
          <cell r="H4179">
            <v>6.703786700879637</v>
          </cell>
          <cell r="I4179">
            <v>12.786363262076383</v>
          </cell>
        </row>
        <row r="4180">
          <cell r="A4180">
            <v>67456</v>
          </cell>
          <cell r="B4180" t="str">
            <v>Schopperten</v>
          </cell>
          <cell r="C4180" t="str">
            <v>Alsace Nord</v>
          </cell>
          <cell r="D4180">
            <v>2367.7247692307683</v>
          </cell>
          <cell r="E4180">
            <v>4516.0429999999997</v>
          </cell>
          <cell r="F4180">
            <v>242643</v>
          </cell>
          <cell r="G4180">
            <v>433</v>
          </cell>
          <cell r="H4180">
            <v>4.2252396528106013</v>
          </cell>
          <cell r="I4180">
            <v>8.0589451127788561</v>
          </cell>
        </row>
        <row r="4181">
          <cell r="A4181">
            <v>67458</v>
          </cell>
          <cell r="B4181" t="str">
            <v>Schweighouse-sur-Moder</v>
          </cell>
          <cell r="C4181" t="str">
            <v>Alsace Nord</v>
          </cell>
          <cell r="D4181">
            <v>2367.7247692307683</v>
          </cell>
          <cell r="E4181">
            <v>4516.0429999999997</v>
          </cell>
          <cell r="F4181">
            <v>242643</v>
          </cell>
          <cell r="G4181">
            <v>4891</v>
          </cell>
          <cell r="H4181">
            <v>47.726667764195497</v>
          </cell>
          <cell r="I4181">
            <v>91.030717197693733</v>
          </cell>
        </row>
        <row r="4182">
          <cell r="A4182">
            <v>67459</v>
          </cell>
          <cell r="B4182" t="str">
            <v>Schwenheim</v>
          </cell>
          <cell r="C4182" t="str">
            <v>Selestat</v>
          </cell>
          <cell r="D4182">
            <v>2724.7885384615388</v>
          </cell>
          <cell r="E4182">
            <v>2061.8020000000001</v>
          </cell>
          <cell r="F4182">
            <v>263737</v>
          </cell>
          <cell r="G4182">
            <v>760</v>
          </cell>
          <cell r="H4182">
            <v>7.8519103850835092</v>
          </cell>
          <cell r="I4182">
            <v>5.941409510231785</v>
          </cell>
        </row>
        <row r="4183">
          <cell r="A4183">
            <v>67460</v>
          </cell>
          <cell r="B4183" t="str">
            <v>Schwindratzheim</v>
          </cell>
          <cell r="C4183" t="str">
            <v>Strasbourg</v>
          </cell>
          <cell r="D4183">
            <v>3347.1014615384615</v>
          </cell>
          <cell r="E4183">
            <v>3544.11</v>
          </cell>
          <cell r="F4183">
            <v>618699</v>
          </cell>
          <cell r="G4183">
            <v>1620</v>
          </cell>
          <cell r="H4183">
            <v>8.7640425597783533</v>
          </cell>
          <cell r="I4183">
            <v>9.2798892514776981</v>
          </cell>
        </row>
        <row r="4184">
          <cell r="A4184">
            <v>67461</v>
          </cell>
          <cell r="B4184" t="str">
            <v>Schwobsheim</v>
          </cell>
          <cell r="C4184" t="str">
            <v>Selestat</v>
          </cell>
          <cell r="D4184">
            <v>2724.7885384615388</v>
          </cell>
          <cell r="E4184">
            <v>2061.8020000000001</v>
          </cell>
          <cell r="F4184">
            <v>263737</v>
          </cell>
          <cell r="G4184">
            <v>324</v>
          </cell>
          <cell r="H4184">
            <v>3.3473933746934965</v>
          </cell>
          <cell r="I4184">
            <v>2.5329166859409189</v>
          </cell>
        </row>
        <row r="4185">
          <cell r="A4185">
            <v>67462</v>
          </cell>
          <cell r="B4185" t="str">
            <v>Sélestat</v>
          </cell>
          <cell r="C4185" t="str">
            <v>Selestat</v>
          </cell>
          <cell r="D4185">
            <v>2724.7885384615388</v>
          </cell>
          <cell r="E4185">
            <v>2061.8020000000001</v>
          </cell>
          <cell r="F4185">
            <v>263737</v>
          </cell>
          <cell r="G4185">
            <v>19252</v>
          </cell>
          <cell r="H4185">
            <v>198.90128780740491</v>
          </cell>
          <cell r="I4185">
            <v>150.50528406708199</v>
          </cell>
        </row>
        <row r="4186">
          <cell r="A4186">
            <v>67463</v>
          </cell>
          <cell r="B4186" t="str">
            <v>Seltz</v>
          </cell>
          <cell r="C4186" t="str">
            <v>Alsace Nord</v>
          </cell>
          <cell r="D4186">
            <v>2367.7247692307683</v>
          </cell>
          <cell r="E4186">
            <v>4516.0429999999997</v>
          </cell>
          <cell r="F4186">
            <v>242643</v>
          </cell>
          <cell r="G4186">
            <v>3378</v>
          </cell>
          <cell r="H4186">
            <v>32.962724127469308</v>
          </cell>
          <cell r="I4186">
            <v>62.870939009161603</v>
          </cell>
        </row>
        <row r="4187">
          <cell r="A4187">
            <v>67464</v>
          </cell>
          <cell r="B4187" t="str">
            <v>Sermersheim</v>
          </cell>
          <cell r="C4187" t="str">
            <v>Strasbourg</v>
          </cell>
          <cell r="D4187">
            <v>3347.1014615384615</v>
          </cell>
          <cell r="E4187">
            <v>3544.11</v>
          </cell>
          <cell r="F4187">
            <v>618699</v>
          </cell>
          <cell r="G4187">
            <v>895</v>
          </cell>
          <cell r="H4187">
            <v>4.8418630191368059</v>
          </cell>
          <cell r="I4187">
            <v>5.1268523951065053</v>
          </cell>
        </row>
        <row r="4188">
          <cell r="A4188">
            <v>67465</v>
          </cell>
          <cell r="B4188" t="str">
            <v>Sessenheim</v>
          </cell>
          <cell r="C4188" t="str">
            <v>Alsace Nord</v>
          </cell>
          <cell r="D4188">
            <v>2367.7247692307683</v>
          </cell>
          <cell r="E4188">
            <v>4516.0429999999997</v>
          </cell>
          <cell r="F4188">
            <v>242643</v>
          </cell>
          <cell r="G4188">
            <v>2270</v>
          </cell>
          <cell r="H4188">
            <v>22.150794484711465</v>
          </cell>
          <cell r="I4188">
            <v>42.248973224036959</v>
          </cell>
        </row>
        <row r="4189">
          <cell r="A4189">
            <v>67466</v>
          </cell>
          <cell r="B4189" t="str">
            <v>Siegen</v>
          </cell>
          <cell r="C4189" t="str">
            <v>Alsace Nord</v>
          </cell>
          <cell r="D4189">
            <v>2367.7247692307683</v>
          </cell>
          <cell r="E4189">
            <v>4516.0429999999997</v>
          </cell>
          <cell r="F4189">
            <v>242643</v>
          </cell>
          <cell r="G4189">
            <v>502</v>
          </cell>
          <cell r="H4189">
            <v>4.8985457406718753</v>
          </cell>
          <cell r="I4189">
            <v>9.3431650037297587</v>
          </cell>
        </row>
        <row r="4190">
          <cell r="A4190">
            <v>67467</v>
          </cell>
          <cell r="B4190" t="str">
            <v>Siewiller</v>
          </cell>
          <cell r="C4190" t="str">
            <v>Alsace Nord</v>
          </cell>
          <cell r="D4190">
            <v>2367.7247692307683</v>
          </cell>
          <cell r="E4190">
            <v>4516.0429999999997</v>
          </cell>
          <cell r="F4190">
            <v>242643</v>
          </cell>
          <cell r="G4190">
            <v>390</v>
          </cell>
          <cell r="H4190">
            <v>3.8056431053028512</v>
          </cell>
          <cell r="I4190">
            <v>7.2586341662442351</v>
          </cell>
        </row>
        <row r="4191">
          <cell r="A4191">
            <v>67468</v>
          </cell>
          <cell r="B4191" t="str">
            <v>Siltzheim</v>
          </cell>
          <cell r="C4191" t="str">
            <v>Alsace Nord</v>
          </cell>
          <cell r="D4191">
            <v>2367.7247692307683</v>
          </cell>
          <cell r="E4191">
            <v>4516.0429999999997</v>
          </cell>
          <cell r="F4191">
            <v>242643</v>
          </cell>
          <cell r="G4191">
            <v>654</v>
          </cell>
          <cell r="H4191">
            <v>6.3817707458155501</v>
          </cell>
          <cell r="I4191">
            <v>12.172171140317255</v>
          </cell>
        </row>
        <row r="4192">
          <cell r="A4192">
            <v>67470</v>
          </cell>
          <cell r="B4192" t="str">
            <v>Solbach</v>
          </cell>
          <cell r="C4192" t="str">
            <v>Selestat</v>
          </cell>
          <cell r="D4192">
            <v>2724.7885384615388</v>
          </cell>
          <cell r="E4192">
            <v>2061.8020000000001</v>
          </cell>
          <cell r="F4192">
            <v>263737</v>
          </cell>
          <cell r="G4192">
            <v>106</v>
          </cell>
          <cell r="H4192">
            <v>1.0951348694984895</v>
          </cell>
          <cell r="I4192">
            <v>0.82867027379548563</v>
          </cell>
        </row>
        <row r="4193">
          <cell r="A4193">
            <v>67471</v>
          </cell>
          <cell r="B4193" t="str">
            <v>Souffelweyersheim</v>
          </cell>
          <cell r="C4193" t="str">
            <v>Strasbourg</v>
          </cell>
          <cell r="D4193">
            <v>3347.1014615384615</v>
          </cell>
          <cell r="E4193">
            <v>3544.11</v>
          </cell>
          <cell r="F4193">
            <v>618699</v>
          </cell>
          <cell r="G4193">
            <v>7795</v>
          </cell>
          <cell r="H4193">
            <v>42.170192440414979</v>
          </cell>
          <cell r="I4193">
            <v>44.652306614363368</v>
          </cell>
        </row>
        <row r="4194">
          <cell r="A4194">
            <v>67472</v>
          </cell>
          <cell r="B4194" t="str">
            <v>Soufflenheim</v>
          </cell>
          <cell r="C4194" t="str">
            <v>Alsace Nord</v>
          </cell>
          <cell r="D4194">
            <v>2367.7247692307683</v>
          </cell>
          <cell r="E4194">
            <v>4516.0429999999997</v>
          </cell>
          <cell r="F4194">
            <v>242643</v>
          </cell>
          <cell r="G4194">
            <v>4943</v>
          </cell>
          <cell r="H4194">
            <v>48.234086844902542</v>
          </cell>
          <cell r="I4194">
            <v>91.998535086526289</v>
          </cell>
        </row>
        <row r="4195">
          <cell r="A4195">
            <v>67473</v>
          </cell>
          <cell r="B4195" t="str">
            <v>Soultz-les-Bains</v>
          </cell>
          <cell r="C4195" t="str">
            <v>Selestat</v>
          </cell>
          <cell r="D4195">
            <v>2724.7885384615388</v>
          </cell>
          <cell r="E4195">
            <v>2061.8020000000001</v>
          </cell>
          <cell r="F4195">
            <v>263737</v>
          </cell>
          <cell r="G4195">
            <v>960</v>
          </cell>
          <cell r="H4195">
            <v>9.9182025916844339</v>
          </cell>
          <cell r="I4195">
            <v>7.5049383287138332</v>
          </cell>
        </row>
        <row r="4196">
          <cell r="A4196">
            <v>67474</v>
          </cell>
          <cell r="B4196" t="str">
            <v>Soultz-sous-Forêts</v>
          </cell>
          <cell r="C4196" t="str">
            <v>Alsace Nord</v>
          </cell>
          <cell r="D4196">
            <v>2367.7247692307683</v>
          </cell>
          <cell r="E4196">
            <v>4516.0429999999997</v>
          </cell>
          <cell r="F4196">
            <v>242643</v>
          </cell>
          <cell r="G4196">
            <v>3127</v>
          </cell>
          <cell r="H4196">
            <v>30.513451257133369</v>
          </cell>
          <cell r="I4196">
            <v>58.19935650729672</v>
          </cell>
        </row>
        <row r="4197">
          <cell r="A4197">
            <v>67475</v>
          </cell>
          <cell r="B4197" t="str">
            <v>Sparsbach</v>
          </cell>
          <cell r="C4197" t="str">
            <v>Alsace Nord</v>
          </cell>
          <cell r="D4197">
            <v>2367.7247692307683</v>
          </cell>
          <cell r="E4197">
            <v>4516.0429999999997</v>
          </cell>
          <cell r="F4197">
            <v>242643</v>
          </cell>
          <cell r="G4197">
            <v>248</v>
          </cell>
          <cell r="H4197">
            <v>2.4199986926028383</v>
          </cell>
          <cell r="I4197">
            <v>4.6157468544322313</v>
          </cell>
        </row>
        <row r="4198">
          <cell r="A4198">
            <v>67476</v>
          </cell>
          <cell r="B4198" t="str">
            <v>Stattmatten</v>
          </cell>
          <cell r="C4198" t="str">
            <v>Alsace Nord</v>
          </cell>
          <cell r="D4198">
            <v>2367.7247692307683</v>
          </cell>
          <cell r="E4198">
            <v>4516.0429999999997</v>
          </cell>
          <cell r="F4198">
            <v>242643</v>
          </cell>
          <cell r="G4198">
            <v>698</v>
          </cell>
          <cell r="H4198">
            <v>6.8111253525676672</v>
          </cell>
          <cell r="I4198">
            <v>12.991093969329427</v>
          </cell>
        </row>
        <row r="4199">
          <cell r="A4199">
            <v>67477</v>
          </cell>
          <cell r="B4199" t="str">
            <v>Steige</v>
          </cell>
          <cell r="C4199" t="str">
            <v>Selestat</v>
          </cell>
          <cell r="D4199">
            <v>2724.7885384615388</v>
          </cell>
          <cell r="E4199">
            <v>2061.8020000000001</v>
          </cell>
          <cell r="F4199">
            <v>263737</v>
          </cell>
          <cell r="G4199">
            <v>601</v>
          </cell>
          <cell r="H4199">
            <v>6.2092080808357757</v>
          </cell>
          <cell r="I4199">
            <v>4.6984040995385561</v>
          </cell>
        </row>
        <row r="4200">
          <cell r="A4200">
            <v>67478</v>
          </cell>
          <cell r="B4200" t="str">
            <v>Steinbourg</v>
          </cell>
          <cell r="C4200" t="str">
            <v>Selestat</v>
          </cell>
          <cell r="D4200">
            <v>2724.7885384615388</v>
          </cell>
          <cell r="E4200">
            <v>2061.8020000000001</v>
          </cell>
          <cell r="F4200">
            <v>263737</v>
          </cell>
          <cell r="G4200">
            <v>2023</v>
          </cell>
          <cell r="H4200">
            <v>20.900545669768341</v>
          </cell>
          <cell r="I4200">
            <v>15.815093998945921</v>
          </cell>
        </row>
        <row r="4201">
          <cell r="A4201">
            <v>67479</v>
          </cell>
          <cell r="B4201" t="str">
            <v>Steinseltz</v>
          </cell>
          <cell r="C4201" t="str">
            <v>Alsace Nord</v>
          </cell>
          <cell r="D4201">
            <v>2367.7247692307683</v>
          </cell>
          <cell r="E4201">
            <v>4516.0429999999997</v>
          </cell>
          <cell r="F4201">
            <v>242643</v>
          </cell>
          <cell r="G4201">
            <v>616</v>
          </cell>
          <cell r="H4201">
            <v>6.010964494529631</v>
          </cell>
          <cell r="I4201">
            <v>11.464919606170382</v>
          </cell>
        </row>
        <row r="4202">
          <cell r="A4202">
            <v>67480</v>
          </cell>
          <cell r="B4202" t="str">
            <v>Still</v>
          </cell>
          <cell r="C4202" t="str">
            <v>Selestat</v>
          </cell>
          <cell r="D4202">
            <v>2724.7885384615388</v>
          </cell>
          <cell r="E4202">
            <v>2061.8020000000001</v>
          </cell>
          <cell r="F4202">
            <v>263737</v>
          </cell>
          <cell r="G4202">
            <v>1800</v>
          </cell>
          <cell r="H4202">
            <v>18.596629859408313</v>
          </cell>
          <cell r="I4202">
            <v>14.071759366338437</v>
          </cell>
        </row>
        <row r="4203">
          <cell r="A4203">
            <v>67481</v>
          </cell>
          <cell r="B4203" t="str">
            <v>Stotzheim</v>
          </cell>
          <cell r="C4203" t="str">
            <v>Selestat</v>
          </cell>
          <cell r="D4203">
            <v>2724.7885384615388</v>
          </cell>
          <cell r="E4203">
            <v>2061.8020000000001</v>
          </cell>
          <cell r="F4203">
            <v>263737</v>
          </cell>
          <cell r="G4203">
            <v>999</v>
          </cell>
          <cell r="H4203">
            <v>10.321129571971612</v>
          </cell>
          <cell r="I4203">
            <v>7.8098264483178319</v>
          </cell>
        </row>
        <row r="4204">
          <cell r="A4204">
            <v>67482</v>
          </cell>
          <cell r="B4204" t="str">
            <v>Strasbourg</v>
          </cell>
          <cell r="C4204" t="str">
            <v>Strasbourg</v>
          </cell>
          <cell r="D4204">
            <v>3347.1014615384615</v>
          </cell>
          <cell r="E4204">
            <v>3544.11</v>
          </cell>
          <cell r="F4204">
            <v>618699</v>
          </cell>
          <cell r="G4204">
            <v>277270</v>
          </cell>
          <cell r="H4204">
            <v>1500.0037534257681</v>
          </cell>
          <cell r="I4204">
            <v>1588.2931436772972</v>
          </cell>
        </row>
        <row r="4205">
          <cell r="A4205">
            <v>67483</v>
          </cell>
          <cell r="B4205" t="str">
            <v>Struth</v>
          </cell>
          <cell r="C4205" t="str">
            <v>Alsace Nord</v>
          </cell>
          <cell r="D4205">
            <v>2367.7247692307683</v>
          </cell>
          <cell r="E4205">
            <v>4516.0429999999997</v>
          </cell>
          <cell r="F4205">
            <v>242643</v>
          </cell>
          <cell r="G4205">
            <v>249</v>
          </cell>
          <cell r="H4205">
            <v>2.4297567518472047</v>
          </cell>
          <cell r="I4205">
            <v>4.6343587369097801</v>
          </cell>
        </row>
        <row r="4206">
          <cell r="A4206">
            <v>67484</v>
          </cell>
          <cell r="B4206" t="str">
            <v>Stundwiller</v>
          </cell>
          <cell r="C4206" t="str">
            <v>Alsace Nord</v>
          </cell>
          <cell r="D4206">
            <v>2367.7247692307683</v>
          </cell>
          <cell r="E4206">
            <v>4516.0429999999997</v>
          </cell>
          <cell r="F4206">
            <v>242643</v>
          </cell>
          <cell r="G4206">
            <v>477</v>
          </cell>
          <cell r="H4206">
            <v>4.6545942595627174</v>
          </cell>
          <cell r="I4206">
            <v>8.8778679417910258</v>
          </cell>
        </row>
        <row r="4207">
          <cell r="A4207">
            <v>67485</v>
          </cell>
          <cell r="B4207" t="str">
            <v>Stutzheim-Offenheim</v>
          </cell>
          <cell r="C4207" t="str">
            <v>Strasbourg</v>
          </cell>
          <cell r="D4207">
            <v>3347.1014615384615</v>
          </cell>
          <cell r="E4207">
            <v>3544.11</v>
          </cell>
          <cell r="F4207">
            <v>618699</v>
          </cell>
          <cell r="G4207">
            <v>1388</v>
          </cell>
          <cell r="H4207">
            <v>7.5089451067730595</v>
          </cell>
          <cell r="I4207">
            <v>7.9509174574389174</v>
          </cell>
        </row>
        <row r="4208">
          <cell r="A4208">
            <v>67486</v>
          </cell>
          <cell r="B4208" t="str">
            <v>Sundhouse</v>
          </cell>
          <cell r="C4208" t="str">
            <v>Selestat</v>
          </cell>
          <cell r="D4208">
            <v>2724.7885384615388</v>
          </cell>
          <cell r="E4208">
            <v>2061.8020000000001</v>
          </cell>
          <cell r="F4208">
            <v>263737</v>
          </cell>
          <cell r="G4208">
            <v>1779</v>
          </cell>
          <cell r="H4208">
            <v>18.379669177715215</v>
          </cell>
          <cell r="I4208">
            <v>13.907588840397821</v>
          </cell>
        </row>
        <row r="4209">
          <cell r="A4209">
            <v>67487</v>
          </cell>
          <cell r="B4209" t="str">
            <v>Surbourg</v>
          </cell>
          <cell r="C4209" t="str">
            <v>Alsace Nord</v>
          </cell>
          <cell r="D4209">
            <v>2367.7247692307683</v>
          </cell>
          <cell r="E4209">
            <v>4516.0429999999997</v>
          </cell>
          <cell r="F4209">
            <v>242643</v>
          </cell>
          <cell r="G4209">
            <v>1667</v>
          </cell>
          <cell r="H4209">
            <v>16.266684760358597</v>
          </cell>
          <cell r="I4209">
            <v>31.026008090074718</v>
          </cell>
        </row>
        <row r="4210">
          <cell r="A4210">
            <v>67488</v>
          </cell>
          <cell r="B4210" t="str">
            <v>Thal-Drulingen</v>
          </cell>
          <cell r="C4210" t="str">
            <v>Alsace Nord</v>
          </cell>
          <cell r="D4210">
            <v>2367.7247692307683</v>
          </cell>
          <cell r="E4210">
            <v>4516.0429999999997</v>
          </cell>
          <cell r="F4210">
            <v>242643</v>
          </cell>
          <cell r="G4210">
            <v>181</v>
          </cell>
          <cell r="H4210">
            <v>1.7662087232302974</v>
          </cell>
          <cell r="I4210">
            <v>3.3687507284364266</v>
          </cell>
        </row>
        <row r="4211">
          <cell r="A4211">
            <v>67489</v>
          </cell>
          <cell r="B4211" t="str">
            <v>Thal-Marmoutier</v>
          </cell>
          <cell r="C4211" t="str">
            <v>Selestat</v>
          </cell>
          <cell r="D4211">
            <v>2724.7885384615388</v>
          </cell>
          <cell r="E4211">
            <v>2061.8020000000001</v>
          </cell>
          <cell r="F4211">
            <v>263737</v>
          </cell>
          <cell r="G4211">
            <v>792</v>
          </cell>
          <cell r="H4211">
            <v>8.1825171381396569</v>
          </cell>
          <cell r="I4211">
            <v>6.1915741211889115</v>
          </cell>
        </row>
        <row r="4212">
          <cell r="A4212">
            <v>67490</v>
          </cell>
          <cell r="B4212" t="str">
            <v>Thanvillé</v>
          </cell>
          <cell r="C4212" t="str">
            <v>Selestat</v>
          </cell>
          <cell r="D4212">
            <v>2724.7885384615388</v>
          </cell>
          <cell r="E4212">
            <v>2061.8020000000001</v>
          </cell>
          <cell r="F4212">
            <v>263737</v>
          </cell>
          <cell r="G4212">
            <v>605</v>
          </cell>
          <cell r="H4212">
            <v>6.2505339249677929</v>
          </cell>
          <cell r="I4212">
            <v>4.7296746759081962</v>
          </cell>
        </row>
        <row r="4213">
          <cell r="A4213">
            <v>67491</v>
          </cell>
          <cell r="B4213" t="str">
            <v>Tieffenbach</v>
          </cell>
          <cell r="C4213" t="str">
            <v>Alsace Nord</v>
          </cell>
          <cell r="D4213">
            <v>2367.7247692307683</v>
          </cell>
          <cell r="E4213">
            <v>4516.0429999999997</v>
          </cell>
          <cell r="F4213">
            <v>242643</v>
          </cell>
          <cell r="G4213">
            <v>274</v>
          </cell>
          <cell r="H4213">
            <v>2.6737082329563617</v>
          </cell>
          <cell r="I4213">
            <v>5.0996557988485129</v>
          </cell>
        </row>
        <row r="4214">
          <cell r="A4214">
            <v>67492</v>
          </cell>
          <cell r="B4214" t="str">
            <v>Traenheim</v>
          </cell>
          <cell r="C4214" t="str">
            <v>Selestat</v>
          </cell>
          <cell r="D4214">
            <v>2724.7885384615388</v>
          </cell>
          <cell r="E4214">
            <v>2061.8020000000001</v>
          </cell>
          <cell r="F4214">
            <v>263737</v>
          </cell>
          <cell r="G4214">
            <v>649</v>
          </cell>
          <cell r="H4214">
            <v>6.7051182104199967</v>
          </cell>
          <cell r="I4214">
            <v>5.0736510159742476</v>
          </cell>
        </row>
        <row r="4215">
          <cell r="A4215">
            <v>67493</v>
          </cell>
          <cell r="B4215" t="str">
            <v>Triembach-au-Val</v>
          </cell>
          <cell r="C4215" t="str">
            <v>Selestat</v>
          </cell>
          <cell r="D4215">
            <v>2724.7885384615388</v>
          </cell>
          <cell r="E4215">
            <v>2061.8020000000001</v>
          </cell>
          <cell r="F4215">
            <v>263737</v>
          </cell>
          <cell r="G4215">
            <v>465</v>
          </cell>
          <cell r="H4215">
            <v>4.8041293803471472</v>
          </cell>
          <cell r="I4215">
            <v>3.6352045029707627</v>
          </cell>
        </row>
        <row r="4216">
          <cell r="A4216">
            <v>67494</v>
          </cell>
          <cell r="B4216" t="str">
            <v>Trimbach</v>
          </cell>
          <cell r="C4216" t="str">
            <v>Alsace Nord</v>
          </cell>
          <cell r="D4216">
            <v>2367.7247692307683</v>
          </cell>
          <cell r="E4216">
            <v>4516.0429999999997</v>
          </cell>
          <cell r="F4216">
            <v>242643</v>
          </cell>
          <cell r="G4216">
            <v>564</v>
          </cell>
          <cell r="H4216">
            <v>5.5035454138225841</v>
          </cell>
          <cell r="I4216">
            <v>10.497101717337816</v>
          </cell>
        </row>
        <row r="4217">
          <cell r="A4217">
            <v>67495</v>
          </cell>
          <cell r="B4217" t="str">
            <v>Truchtersheim</v>
          </cell>
          <cell r="C4217" t="str">
            <v>Strasbourg</v>
          </cell>
          <cell r="D4217">
            <v>3347.1014615384615</v>
          </cell>
          <cell r="E4217">
            <v>3544.11</v>
          </cell>
          <cell r="F4217">
            <v>618699</v>
          </cell>
          <cell r="G4217">
            <v>4033</v>
          </cell>
          <cell r="H4217">
            <v>21.81813805159636</v>
          </cell>
          <cell r="I4217">
            <v>23.102341574820713</v>
          </cell>
        </row>
        <row r="4218">
          <cell r="A4218">
            <v>67497</v>
          </cell>
          <cell r="B4218" t="str">
            <v>Uhlwiller</v>
          </cell>
          <cell r="C4218" t="str">
            <v>Alsace Nord</v>
          </cell>
          <cell r="D4218">
            <v>2367.7247692307683</v>
          </cell>
          <cell r="E4218">
            <v>4516.0429999999997</v>
          </cell>
          <cell r="F4218">
            <v>242643</v>
          </cell>
          <cell r="G4218">
            <v>706</v>
          </cell>
          <cell r="H4218">
            <v>6.8891898265225961</v>
          </cell>
          <cell r="I4218">
            <v>13.13998902914982</v>
          </cell>
        </row>
        <row r="4219">
          <cell r="A4219">
            <v>67498</v>
          </cell>
          <cell r="B4219" t="str">
            <v>Uhrwiller</v>
          </cell>
          <cell r="C4219" t="str">
            <v>Alsace Nord</v>
          </cell>
          <cell r="D4219">
            <v>2367.7247692307683</v>
          </cell>
          <cell r="E4219">
            <v>4516.0429999999997</v>
          </cell>
          <cell r="F4219">
            <v>242643</v>
          </cell>
          <cell r="G4219">
            <v>706</v>
          </cell>
          <cell r="H4219">
            <v>6.8891898265225961</v>
          </cell>
          <cell r="I4219">
            <v>13.13998902914982</v>
          </cell>
        </row>
        <row r="4220">
          <cell r="A4220">
            <v>67499</v>
          </cell>
          <cell r="B4220" t="str">
            <v>Urbeis</v>
          </cell>
          <cell r="C4220" t="str">
            <v>Selestat</v>
          </cell>
          <cell r="D4220">
            <v>2724.7885384615388</v>
          </cell>
          <cell r="E4220">
            <v>2061.8020000000001</v>
          </cell>
          <cell r="F4220">
            <v>263737</v>
          </cell>
          <cell r="G4220">
            <v>322</v>
          </cell>
          <cell r="H4220">
            <v>3.326730452627487</v>
          </cell>
          <cell r="I4220">
            <v>2.5172813977560984</v>
          </cell>
        </row>
        <row r="4221">
          <cell r="A4221">
            <v>67500</v>
          </cell>
          <cell r="B4221" t="str">
            <v>Urmatt</v>
          </cell>
          <cell r="C4221" t="str">
            <v>Selestat</v>
          </cell>
          <cell r="D4221">
            <v>2724.7885384615388</v>
          </cell>
          <cell r="E4221">
            <v>2061.8020000000001</v>
          </cell>
          <cell r="F4221">
            <v>263737</v>
          </cell>
          <cell r="G4221">
            <v>1496</v>
          </cell>
          <cell r="H4221">
            <v>15.455865705374908</v>
          </cell>
          <cell r="I4221">
            <v>11.695195562245724</v>
          </cell>
        </row>
        <row r="4222">
          <cell r="A4222">
            <v>67501</v>
          </cell>
          <cell r="B4222" t="str">
            <v>Uttenheim</v>
          </cell>
          <cell r="C4222" t="str">
            <v>Strasbourg</v>
          </cell>
          <cell r="D4222">
            <v>3347.1014615384615</v>
          </cell>
          <cell r="E4222">
            <v>3544.11</v>
          </cell>
          <cell r="F4222">
            <v>618699</v>
          </cell>
          <cell r="G4222">
            <v>555</v>
          </cell>
          <cell r="H4222">
            <v>3.0024960621462879</v>
          </cell>
          <cell r="I4222">
            <v>3.1792213176358781</v>
          </cell>
        </row>
        <row r="4223">
          <cell r="A4223">
            <v>67502</v>
          </cell>
          <cell r="B4223" t="str">
            <v>Uttenhoffen</v>
          </cell>
          <cell r="C4223" t="str">
            <v>Alsace Nord</v>
          </cell>
          <cell r="D4223">
            <v>2367.7247692307683</v>
          </cell>
          <cell r="E4223">
            <v>4516.0429999999997</v>
          </cell>
          <cell r="F4223">
            <v>242643</v>
          </cell>
          <cell r="G4223">
            <v>195</v>
          </cell>
          <cell r="H4223">
            <v>1.9028215526514256</v>
          </cell>
          <cell r="I4223">
            <v>3.6293170831221175</v>
          </cell>
        </row>
        <row r="4224">
          <cell r="A4224">
            <v>67503</v>
          </cell>
          <cell r="B4224" t="str">
            <v>Uttwiller</v>
          </cell>
          <cell r="C4224" t="str">
            <v>Selestat</v>
          </cell>
          <cell r="D4224">
            <v>2724.7885384615388</v>
          </cell>
          <cell r="E4224">
            <v>2061.8020000000001</v>
          </cell>
          <cell r="F4224">
            <v>263737</v>
          </cell>
          <cell r="G4224">
            <v>161</v>
          </cell>
          <cell r="H4224">
            <v>1.6633652263137435</v>
          </cell>
          <cell r="I4224">
            <v>1.2586406988780492</v>
          </cell>
        </row>
        <row r="4225">
          <cell r="A4225">
            <v>67504</v>
          </cell>
          <cell r="B4225" t="str">
            <v>Valff</v>
          </cell>
          <cell r="C4225" t="str">
            <v>Selestat</v>
          </cell>
          <cell r="D4225">
            <v>2724.7885384615388</v>
          </cell>
          <cell r="E4225">
            <v>2061.8020000000001</v>
          </cell>
          <cell r="F4225">
            <v>263737</v>
          </cell>
          <cell r="G4225">
            <v>1274</v>
          </cell>
          <cell r="H4225">
            <v>13.162281356047883</v>
          </cell>
          <cell r="I4225">
            <v>9.959678573730649</v>
          </cell>
        </row>
        <row r="4226">
          <cell r="A4226">
            <v>67505</v>
          </cell>
          <cell r="B4226" t="str">
            <v>La Vancelle</v>
          </cell>
          <cell r="C4226" t="str">
            <v>Selestat</v>
          </cell>
          <cell r="D4226">
            <v>2724.7885384615388</v>
          </cell>
          <cell r="E4226">
            <v>2061.8020000000001</v>
          </cell>
          <cell r="F4226">
            <v>263737</v>
          </cell>
          <cell r="G4226">
            <v>406</v>
          </cell>
          <cell r="H4226">
            <v>4.1945731793998746</v>
          </cell>
          <cell r="I4226">
            <v>3.1739635015185583</v>
          </cell>
        </row>
        <row r="4227">
          <cell r="A4227">
            <v>67506</v>
          </cell>
          <cell r="B4227" t="str">
            <v>Vendenheim</v>
          </cell>
          <cell r="C4227" t="str">
            <v>Strasbourg</v>
          </cell>
          <cell r="D4227">
            <v>3347.1014615384615</v>
          </cell>
          <cell r="E4227">
            <v>3544.11</v>
          </cell>
          <cell r="F4227">
            <v>618699</v>
          </cell>
          <cell r="G4227">
            <v>5512</v>
          </cell>
          <cell r="H4227">
            <v>29.819384314505111</v>
          </cell>
          <cell r="I4227">
            <v>31.574536761817942</v>
          </cell>
        </row>
        <row r="4228">
          <cell r="A4228">
            <v>67507</v>
          </cell>
          <cell r="B4228" t="str">
            <v>Villé</v>
          </cell>
          <cell r="C4228" t="str">
            <v>Selestat</v>
          </cell>
          <cell r="D4228">
            <v>2724.7885384615388</v>
          </cell>
          <cell r="E4228">
            <v>2061.8020000000001</v>
          </cell>
          <cell r="F4228">
            <v>263737</v>
          </cell>
          <cell r="G4228">
            <v>1845</v>
          </cell>
          <cell r="H4228">
            <v>19.061545605893521</v>
          </cell>
          <cell r="I4228">
            <v>14.423553350496897</v>
          </cell>
        </row>
        <row r="4229">
          <cell r="A4229">
            <v>67508</v>
          </cell>
          <cell r="B4229" t="str">
            <v>Voellerdingen</v>
          </cell>
          <cell r="C4229" t="str">
            <v>Alsace Nord</v>
          </cell>
          <cell r="D4229">
            <v>2367.7247692307683</v>
          </cell>
          <cell r="E4229">
            <v>4516.0429999999997</v>
          </cell>
          <cell r="F4229">
            <v>242643</v>
          </cell>
          <cell r="G4229">
            <v>394</v>
          </cell>
          <cell r="H4229">
            <v>3.8446753422803157</v>
          </cell>
          <cell r="I4229">
            <v>7.3330816961544318</v>
          </cell>
        </row>
        <row r="4230">
          <cell r="A4230">
            <v>67509</v>
          </cell>
          <cell r="B4230" t="str">
            <v>Volksberg</v>
          </cell>
          <cell r="C4230" t="str">
            <v>Alsace Nord</v>
          </cell>
          <cell r="D4230">
            <v>2367.7247692307683</v>
          </cell>
          <cell r="E4230">
            <v>4516.0429999999997</v>
          </cell>
          <cell r="F4230">
            <v>242643</v>
          </cell>
          <cell r="G4230">
            <v>350</v>
          </cell>
          <cell r="H4230">
            <v>3.4153207355281996</v>
          </cell>
          <cell r="I4230">
            <v>6.5141588671422621</v>
          </cell>
        </row>
        <row r="4231">
          <cell r="A4231">
            <v>67510</v>
          </cell>
          <cell r="B4231" t="str">
            <v>Wahlenheim</v>
          </cell>
          <cell r="C4231" t="str">
            <v>Alsace Nord</v>
          </cell>
          <cell r="D4231">
            <v>2367.7247692307683</v>
          </cell>
          <cell r="E4231">
            <v>4516.0429999999997</v>
          </cell>
          <cell r="F4231">
            <v>242643</v>
          </cell>
          <cell r="G4231">
            <v>408</v>
          </cell>
          <cell r="H4231">
            <v>3.9812881717014439</v>
          </cell>
          <cell r="I4231">
            <v>7.5936480508401232</v>
          </cell>
        </row>
        <row r="4232">
          <cell r="A4232">
            <v>67511</v>
          </cell>
          <cell r="B4232" t="str">
            <v>Walbourg</v>
          </cell>
          <cell r="C4232" t="str">
            <v>Alsace Nord</v>
          </cell>
          <cell r="D4232">
            <v>2367.7247692307683</v>
          </cell>
          <cell r="E4232">
            <v>4516.0429999999997</v>
          </cell>
          <cell r="F4232">
            <v>242643</v>
          </cell>
          <cell r="G4232">
            <v>881</v>
          </cell>
          <cell r="H4232">
            <v>8.5968501942866968</v>
          </cell>
          <cell r="I4232">
            <v>16.397068462720952</v>
          </cell>
        </row>
        <row r="4233">
          <cell r="A4233">
            <v>67513</v>
          </cell>
          <cell r="B4233" t="str">
            <v>Waldersbach</v>
          </cell>
          <cell r="C4233" t="str">
            <v>Selestat</v>
          </cell>
          <cell r="D4233">
            <v>2724.7885384615388</v>
          </cell>
          <cell r="E4233">
            <v>2061.8020000000001</v>
          </cell>
          <cell r="F4233">
            <v>263737</v>
          </cell>
          <cell r="G4233">
            <v>136</v>
          </cell>
          <cell r="H4233">
            <v>1.405078700488628</v>
          </cell>
          <cell r="I4233">
            <v>1.0631995965677929</v>
          </cell>
        </row>
        <row r="4234">
          <cell r="A4234">
            <v>67514</v>
          </cell>
          <cell r="B4234" t="str">
            <v>Waldhambach</v>
          </cell>
          <cell r="C4234" t="str">
            <v>Alsace Nord</v>
          </cell>
          <cell r="D4234">
            <v>2367.7247692307683</v>
          </cell>
          <cell r="E4234">
            <v>4516.0429999999997</v>
          </cell>
          <cell r="F4234">
            <v>242643</v>
          </cell>
          <cell r="G4234">
            <v>613</v>
          </cell>
          <cell r="H4234">
            <v>5.9816903167965316</v>
          </cell>
          <cell r="I4234">
            <v>11.409083958737732</v>
          </cell>
        </row>
        <row r="4235">
          <cell r="A4235">
            <v>67515</v>
          </cell>
          <cell r="B4235" t="str">
            <v>Waldolwisheim</v>
          </cell>
          <cell r="C4235" t="str">
            <v>Selestat</v>
          </cell>
          <cell r="D4235">
            <v>2724.7885384615388</v>
          </cell>
          <cell r="E4235">
            <v>2061.8020000000001</v>
          </cell>
          <cell r="F4235">
            <v>263737</v>
          </cell>
          <cell r="G4235">
            <v>577</v>
          </cell>
          <cell r="H4235">
            <v>5.9612530160436643</v>
          </cell>
          <cell r="I4235">
            <v>4.5107806413207099</v>
          </cell>
        </row>
        <row r="4236">
          <cell r="A4236">
            <v>67516</v>
          </cell>
          <cell r="B4236" t="str">
            <v>Waltenheim-sur-Zorn</v>
          </cell>
          <cell r="C4236" t="str">
            <v>Strasbourg</v>
          </cell>
          <cell r="D4236">
            <v>3347.1014615384615</v>
          </cell>
          <cell r="E4236">
            <v>3544.11</v>
          </cell>
          <cell r="F4236">
            <v>618699</v>
          </cell>
          <cell r="G4236">
            <v>653</v>
          </cell>
          <cell r="H4236">
            <v>3.5326665379847317</v>
          </cell>
          <cell r="I4236">
            <v>3.7405973340832945</v>
          </cell>
        </row>
        <row r="4237">
          <cell r="A4237">
            <v>67517</v>
          </cell>
          <cell r="B4237" t="str">
            <v>Wangen</v>
          </cell>
          <cell r="C4237" t="str">
            <v>Strasbourg</v>
          </cell>
          <cell r="D4237">
            <v>3347.1014615384615</v>
          </cell>
          <cell r="E4237">
            <v>3544.11</v>
          </cell>
          <cell r="F4237">
            <v>618699</v>
          </cell>
          <cell r="G4237">
            <v>712</v>
          </cell>
          <cell r="H4237">
            <v>3.8518508040507333</v>
          </cell>
          <cell r="I4237">
            <v>4.0785686092914331</v>
          </cell>
        </row>
        <row r="4238">
          <cell r="A4238">
            <v>67519</v>
          </cell>
          <cell r="B4238" t="str">
            <v>La Wantzenau</v>
          </cell>
          <cell r="C4238" t="str">
            <v>Strasbourg</v>
          </cell>
          <cell r="D4238">
            <v>3347.1014615384615</v>
          </cell>
          <cell r="E4238">
            <v>3544.11</v>
          </cell>
          <cell r="F4238">
            <v>618699</v>
          </cell>
          <cell r="G4238">
            <v>5768</v>
          </cell>
          <cell r="H4238">
            <v>31.204319435062686</v>
          </cell>
          <cell r="I4238">
            <v>33.040988396619362</v>
          </cell>
        </row>
        <row r="4239">
          <cell r="A4239">
            <v>67520</v>
          </cell>
          <cell r="B4239" t="str">
            <v>Wasselonne</v>
          </cell>
          <cell r="C4239" t="str">
            <v>Selestat</v>
          </cell>
          <cell r="D4239">
            <v>2724.7885384615388</v>
          </cell>
          <cell r="E4239">
            <v>2061.8020000000001</v>
          </cell>
          <cell r="F4239">
            <v>263737</v>
          </cell>
          <cell r="G4239">
            <v>5628</v>
          </cell>
          <cell r="H4239">
            <v>58.145462693749991</v>
          </cell>
          <cell r="I4239">
            <v>43.997700952084848</v>
          </cell>
        </row>
        <row r="4240">
          <cell r="A4240">
            <v>67521</v>
          </cell>
          <cell r="B4240" t="str">
            <v>Weinbourg</v>
          </cell>
          <cell r="C4240" t="str">
            <v>Selestat</v>
          </cell>
          <cell r="D4240">
            <v>2724.7885384615388</v>
          </cell>
          <cell r="E4240">
            <v>2061.8020000000001</v>
          </cell>
          <cell r="F4240">
            <v>263737</v>
          </cell>
          <cell r="G4240">
            <v>434</v>
          </cell>
          <cell r="H4240">
            <v>4.4838540883240041</v>
          </cell>
          <cell r="I4240">
            <v>3.3928575361060451</v>
          </cell>
        </row>
        <row r="4241">
          <cell r="A4241">
            <v>67522</v>
          </cell>
          <cell r="B4241" t="str">
            <v>Weislingen</v>
          </cell>
          <cell r="C4241" t="str">
            <v>Alsace Nord</v>
          </cell>
          <cell r="D4241">
            <v>2367.7247692307683</v>
          </cell>
          <cell r="E4241">
            <v>4516.0429999999997</v>
          </cell>
          <cell r="F4241">
            <v>242643</v>
          </cell>
          <cell r="G4241">
            <v>537</v>
          </cell>
          <cell r="H4241">
            <v>5.2400778142246951</v>
          </cell>
          <cell r="I4241">
            <v>9.9945808904439861</v>
          </cell>
        </row>
        <row r="4242">
          <cell r="A4242">
            <v>67523</v>
          </cell>
          <cell r="B4242" t="str">
            <v>Weitbruch</v>
          </cell>
          <cell r="C4242" t="str">
            <v>Strasbourg</v>
          </cell>
          <cell r="D4242">
            <v>3347.1014615384615</v>
          </cell>
          <cell r="E4242">
            <v>3544.11</v>
          </cell>
          <cell r="F4242">
            <v>618699</v>
          </cell>
          <cell r="G4242">
            <v>2848</v>
          </cell>
          <cell r="H4242">
            <v>15.407403216202933</v>
          </cell>
          <cell r="I4242">
            <v>16.314274437165732</v>
          </cell>
        </row>
        <row r="4243">
          <cell r="A4243">
            <v>67524</v>
          </cell>
          <cell r="B4243" t="str">
            <v>Weiterswiller</v>
          </cell>
          <cell r="C4243" t="str">
            <v>Selestat</v>
          </cell>
          <cell r="D4243">
            <v>2724.7885384615388</v>
          </cell>
          <cell r="E4243">
            <v>2061.8020000000001</v>
          </cell>
          <cell r="F4243">
            <v>263737</v>
          </cell>
          <cell r="G4243">
            <v>529</v>
          </cell>
          <cell r="H4243">
            <v>5.4653428864594433</v>
          </cell>
          <cell r="I4243">
            <v>4.1355337248850184</v>
          </cell>
        </row>
        <row r="4244">
          <cell r="A4244">
            <v>67525</v>
          </cell>
          <cell r="B4244" t="str">
            <v>Westhoffen</v>
          </cell>
          <cell r="C4244" t="str">
            <v>Selestat</v>
          </cell>
          <cell r="D4244">
            <v>2724.7885384615388</v>
          </cell>
          <cell r="E4244">
            <v>2061.8020000000001</v>
          </cell>
          <cell r="F4244">
            <v>263737</v>
          </cell>
          <cell r="G4244">
            <v>1676</v>
          </cell>
          <cell r="H4244">
            <v>17.315528691315741</v>
          </cell>
          <cell r="I4244">
            <v>13.102371498879567</v>
          </cell>
        </row>
        <row r="4245">
          <cell r="A4245">
            <v>67526</v>
          </cell>
          <cell r="B4245" t="str">
            <v>Westhouse</v>
          </cell>
          <cell r="C4245" t="str">
            <v>Strasbourg</v>
          </cell>
          <cell r="D4245">
            <v>3347.1014615384615</v>
          </cell>
          <cell r="E4245">
            <v>3544.11</v>
          </cell>
          <cell r="F4245">
            <v>618699</v>
          </cell>
          <cell r="G4245">
            <v>1545</v>
          </cell>
          <cell r="H4245">
            <v>8.358299848677504</v>
          </cell>
          <cell r="I4245">
            <v>8.850264749094471</v>
          </cell>
        </row>
        <row r="4246">
          <cell r="A4246">
            <v>67527</v>
          </cell>
          <cell r="B4246" t="str">
            <v>Westhouse-Marmoutier</v>
          </cell>
          <cell r="C4246" t="str">
            <v>Selestat</v>
          </cell>
          <cell r="D4246">
            <v>2724.7885384615388</v>
          </cell>
          <cell r="E4246">
            <v>2061.8020000000001</v>
          </cell>
          <cell r="F4246">
            <v>263737</v>
          </cell>
          <cell r="G4246">
            <v>262</v>
          </cell>
          <cell r="H4246">
            <v>2.7068427906472095</v>
          </cell>
          <cell r="I4246">
            <v>2.0482227522114833</v>
          </cell>
        </row>
        <row r="4247">
          <cell r="A4247">
            <v>67528</v>
          </cell>
          <cell r="B4247" t="str">
            <v>Weyer</v>
          </cell>
          <cell r="C4247" t="str">
            <v>Alsace Nord</v>
          </cell>
          <cell r="D4247">
            <v>2367.7247692307683</v>
          </cell>
          <cell r="E4247">
            <v>4516.0429999999997</v>
          </cell>
          <cell r="F4247">
            <v>242643</v>
          </cell>
          <cell r="G4247">
            <v>591</v>
          </cell>
          <cell r="H4247">
            <v>5.767013013420474</v>
          </cell>
          <cell r="I4247">
            <v>10.999622544231649</v>
          </cell>
        </row>
        <row r="4248">
          <cell r="A4248">
            <v>67529</v>
          </cell>
          <cell r="B4248" t="str">
            <v>Weyersheim</v>
          </cell>
          <cell r="C4248" t="str">
            <v>Strasbourg</v>
          </cell>
          <cell r="D4248">
            <v>3347.1014615384615</v>
          </cell>
          <cell r="E4248">
            <v>3544.11</v>
          </cell>
          <cell r="F4248">
            <v>618699</v>
          </cell>
          <cell r="G4248">
            <v>3329</v>
          </cell>
          <cell r="H4248">
            <v>18.009566470063049</v>
          </cell>
          <cell r="I4248">
            <v>19.069599579116822</v>
          </cell>
        </row>
        <row r="4249">
          <cell r="A4249">
            <v>67530</v>
          </cell>
          <cell r="B4249" t="str">
            <v>Wickersheim-Wilshausen</v>
          </cell>
          <cell r="C4249" t="str">
            <v>Strasbourg</v>
          </cell>
          <cell r="D4249">
            <v>3347.1014615384615</v>
          </cell>
          <cell r="E4249">
            <v>3544.11</v>
          </cell>
          <cell r="F4249">
            <v>618699</v>
          </cell>
          <cell r="G4249">
            <v>418</v>
          </cell>
          <cell r="H4249">
            <v>2.2613393765354024</v>
          </cell>
          <cell r="I4249">
            <v>2.3944405599491838</v>
          </cell>
        </row>
        <row r="4250">
          <cell r="A4250">
            <v>67531</v>
          </cell>
          <cell r="B4250" t="str">
            <v>Wildersbach</v>
          </cell>
          <cell r="C4250" t="str">
            <v>Selestat</v>
          </cell>
          <cell r="D4250">
            <v>2724.7885384615388</v>
          </cell>
          <cell r="E4250">
            <v>2061.8020000000001</v>
          </cell>
          <cell r="F4250">
            <v>263737</v>
          </cell>
          <cell r="G4250">
            <v>297</v>
          </cell>
          <cell r="H4250">
            <v>3.0684439268023715</v>
          </cell>
          <cell r="I4250">
            <v>2.3218402954458419</v>
          </cell>
        </row>
        <row r="4251">
          <cell r="A4251">
            <v>67532</v>
          </cell>
          <cell r="B4251" t="str">
            <v>Willgottheim</v>
          </cell>
          <cell r="C4251" t="str">
            <v>Strasbourg</v>
          </cell>
          <cell r="D4251">
            <v>3347.1014615384615</v>
          </cell>
          <cell r="E4251">
            <v>3544.11</v>
          </cell>
          <cell r="F4251">
            <v>618699</v>
          </cell>
          <cell r="G4251">
            <v>1089</v>
          </cell>
          <cell r="H4251">
            <v>5.8913841651843377</v>
          </cell>
          <cell r="I4251">
            <v>6.2381477746044522</v>
          </cell>
        </row>
        <row r="4252">
          <cell r="A4252">
            <v>67534</v>
          </cell>
          <cell r="B4252" t="str">
            <v>Wilwisheim</v>
          </cell>
          <cell r="C4252" t="str">
            <v>Strasbourg</v>
          </cell>
          <cell r="D4252">
            <v>3347.1014615384615</v>
          </cell>
          <cell r="E4252">
            <v>3544.11</v>
          </cell>
          <cell r="F4252">
            <v>618699</v>
          </cell>
          <cell r="G4252">
            <v>726</v>
          </cell>
          <cell r="H4252">
            <v>3.9275894434562253</v>
          </cell>
          <cell r="I4252">
            <v>4.1587651830696348</v>
          </cell>
        </row>
        <row r="4253">
          <cell r="A4253">
            <v>67535</v>
          </cell>
          <cell r="B4253" t="str">
            <v>Wimmenau</v>
          </cell>
          <cell r="C4253" t="str">
            <v>Alsace Nord</v>
          </cell>
          <cell r="D4253">
            <v>2367.7247692307683</v>
          </cell>
          <cell r="E4253">
            <v>4516.0429999999997</v>
          </cell>
          <cell r="F4253">
            <v>242643</v>
          </cell>
          <cell r="G4253">
            <v>1125</v>
          </cell>
          <cell r="H4253">
            <v>10.97781664991207</v>
          </cell>
          <cell r="I4253">
            <v>20.938367787242985</v>
          </cell>
        </row>
        <row r="4254">
          <cell r="A4254">
            <v>67536</v>
          </cell>
          <cell r="B4254" t="str">
            <v>Windstein</v>
          </cell>
          <cell r="C4254" t="str">
            <v>Alsace Nord</v>
          </cell>
          <cell r="D4254">
            <v>2367.7247692307683</v>
          </cell>
          <cell r="E4254">
            <v>4516.0429999999997</v>
          </cell>
          <cell r="F4254">
            <v>242643</v>
          </cell>
          <cell r="G4254">
            <v>169</v>
          </cell>
          <cell r="H4254">
            <v>1.6491120122979019</v>
          </cell>
          <cell r="I4254">
            <v>3.145408138705835</v>
          </cell>
        </row>
        <row r="4255">
          <cell r="A4255">
            <v>67537</v>
          </cell>
          <cell r="B4255" t="str">
            <v>Wingen</v>
          </cell>
          <cell r="C4255" t="str">
            <v>Alsace Nord</v>
          </cell>
          <cell r="D4255">
            <v>2367.7247692307683</v>
          </cell>
          <cell r="E4255">
            <v>4516.0429999999997</v>
          </cell>
          <cell r="F4255">
            <v>242643</v>
          </cell>
          <cell r="G4255">
            <v>456</v>
          </cell>
          <cell r="H4255">
            <v>4.4496750154310254</v>
          </cell>
          <cell r="I4255">
            <v>8.4870184097624897</v>
          </cell>
        </row>
        <row r="4256">
          <cell r="A4256">
            <v>67538</v>
          </cell>
          <cell r="B4256" t="str">
            <v>Wingen-sur-Moder</v>
          </cell>
          <cell r="C4256" t="str">
            <v>Alsace Nord</v>
          </cell>
          <cell r="D4256">
            <v>2367.7247692307683</v>
          </cell>
          <cell r="E4256">
            <v>4516.0429999999997</v>
          </cell>
          <cell r="F4256">
            <v>242643</v>
          </cell>
          <cell r="G4256">
            <v>1623</v>
          </cell>
          <cell r="H4256">
            <v>15.83733015360648</v>
          </cell>
          <cell r="I4256">
            <v>30.207085261062549</v>
          </cell>
        </row>
        <row r="4257">
          <cell r="A4257">
            <v>67539</v>
          </cell>
          <cell r="B4257" t="str">
            <v>Wingersheim les Quatre Bans</v>
          </cell>
          <cell r="C4257" t="str">
            <v>Strasbourg</v>
          </cell>
          <cell r="D4257">
            <v>3347.1014615384615</v>
          </cell>
          <cell r="E4257">
            <v>3544.11</v>
          </cell>
          <cell r="F4257">
            <v>618699</v>
          </cell>
          <cell r="G4257">
            <v>2275</v>
          </cell>
          <cell r="H4257">
            <v>12.307528903392441</v>
          </cell>
          <cell r="I4257">
            <v>13.031943238957879</v>
          </cell>
        </row>
        <row r="4258">
          <cell r="A4258">
            <v>67540</v>
          </cell>
          <cell r="B4258" t="str">
            <v>Wintershouse</v>
          </cell>
          <cell r="C4258" t="str">
            <v>Alsace Nord</v>
          </cell>
          <cell r="D4258">
            <v>2367.7247692307683</v>
          </cell>
          <cell r="E4258">
            <v>4516.0429999999997</v>
          </cell>
          <cell r="F4258">
            <v>242643</v>
          </cell>
          <cell r="G4258">
            <v>921</v>
          </cell>
          <cell r="H4258">
            <v>8.987172564061348</v>
          </cell>
          <cell r="I4258">
            <v>17.141543761822923</v>
          </cell>
        </row>
        <row r="4259">
          <cell r="A4259">
            <v>67541</v>
          </cell>
          <cell r="B4259" t="str">
            <v>Wintzenbach</v>
          </cell>
          <cell r="C4259" t="str">
            <v>Alsace Nord</v>
          </cell>
          <cell r="D4259">
            <v>2367.7247692307683</v>
          </cell>
          <cell r="E4259">
            <v>4516.0429999999997</v>
          </cell>
          <cell r="F4259">
            <v>242643</v>
          </cell>
          <cell r="G4259">
            <v>555</v>
          </cell>
          <cell r="H4259">
            <v>5.4157228806232878</v>
          </cell>
          <cell r="I4259">
            <v>10.329594775039872</v>
          </cell>
        </row>
        <row r="4260">
          <cell r="A4260">
            <v>67542</v>
          </cell>
          <cell r="B4260" t="str">
            <v>Wintzenheim-Kochersberg</v>
          </cell>
          <cell r="C4260" t="str">
            <v>Strasbourg</v>
          </cell>
          <cell r="D4260">
            <v>3347.1014615384615</v>
          </cell>
          <cell r="E4260">
            <v>3544.11</v>
          </cell>
          <cell r="F4260">
            <v>618699</v>
          </cell>
          <cell r="G4260">
            <v>380</v>
          </cell>
          <cell r="H4260">
            <v>2.0557630695776385</v>
          </cell>
          <cell r="I4260">
            <v>2.1767641454083488</v>
          </cell>
        </row>
        <row r="4261">
          <cell r="A4261">
            <v>67543</v>
          </cell>
          <cell r="B4261" t="str">
            <v>Wisches</v>
          </cell>
          <cell r="C4261" t="str">
            <v>Selestat</v>
          </cell>
          <cell r="D4261">
            <v>2724.7885384615388</v>
          </cell>
          <cell r="E4261">
            <v>2061.8020000000001</v>
          </cell>
          <cell r="F4261">
            <v>263737</v>
          </cell>
          <cell r="G4261">
            <v>2116</v>
          </cell>
          <cell r="H4261">
            <v>21.861371545837773</v>
          </cell>
          <cell r="I4261">
            <v>16.542134899540073</v>
          </cell>
        </row>
        <row r="4262">
          <cell r="A4262">
            <v>67544</v>
          </cell>
          <cell r="B4262" t="str">
            <v>Wissembourg</v>
          </cell>
          <cell r="C4262" t="str">
            <v>Alsace Nord</v>
          </cell>
          <cell r="D4262">
            <v>2367.7247692307683</v>
          </cell>
          <cell r="E4262">
            <v>4516.0429999999997</v>
          </cell>
          <cell r="F4262">
            <v>242643</v>
          </cell>
          <cell r="G4262">
            <v>7662</v>
          </cell>
          <cell r="H4262">
            <v>74.766249930334482</v>
          </cell>
          <cell r="I4262">
            <v>142.60424354298291</v>
          </cell>
        </row>
        <row r="4263">
          <cell r="A4263">
            <v>67545</v>
          </cell>
          <cell r="B4263" t="str">
            <v>Witternheim</v>
          </cell>
          <cell r="C4263" t="str">
            <v>Strasbourg</v>
          </cell>
          <cell r="D4263">
            <v>3347.1014615384615</v>
          </cell>
          <cell r="E4263">
            <v>3544.11</v>
          </cell>
          <cell r="F4263">
            <v>618699</v>
          </cell>
          <cell r="G4263">
            <v>497</v>
          </cell>
          <cell r="H4263">
            <v>2.6887216988949638</v>
          </cell>
          <cell r="I4263">
            <v>2.8469783691261825</v>
          </cell>
        </row>
        <row r="4264">
          <cell r="A4264">
            <v>67546</v>
          </cell>
          <cell r="B4264" t="str">
            <v>Wittersheim</v>
          </cell>
          <cell r="C4264" t="str">
            <v>Alsace Nord</v>
          </cell>
          <cell r="D4264">
            <v>2367.7247692307683</v>
          </cell>
          <cell r="E4264">
            <v>4516.0429999999997</v>
          </cell>
          <cell r="F4264">
            <v>242643</v>
          </cell>
          <cell r="G4264">
            <v>627</v>
          </cell>
          <cell r="H4264">
            <v>6.1183031462176602</v>
          </cell>
          <cell r="I4264">
            <v>11.669650313423423</v>
          </cell>
        </row>
        <row r="4265">
          <cell r="A4265">
            <v>67547</v>
          </cell>
          <cell r="B4265" t="str">
            <v>Wittisheim</v>
          </cell>
          <cell r="C4265" t="str">
            <v>Selestat</v>
          </cell>
          <cell r="D4265">
            <v>2724.7885384615388</v>
          </cell>
          <cell r="E4265">
            <v>2061.8020000000001</v>
          </cell>
          <cell r="F4265">
            <v>263737</v>
          </cell>
          <cell r="G4265">
            <v>2059</v>
          </cell>
          <cell r="H4265">
            <v>21.272478266956508</v>
          </cell>
          <cell r="I4265">
            <v>16.09652918627269</v>
          </cell>
        </row>
        <row r="4266">
          <cell r="A4266">
            <v>67548</v>
          </cell>
          <cell r="B4266" t="str">
            <v>Wiwersheim</v>
          </cell>
          <cell r="C4266" t="str">
            <v>Strasbourg</v>
          </cell>
          <cell r="D4266">
            <v>3347.1014615384615</v>
          </cell>
          <cell r="E4266">
            <v>3544.11</v>
          </cell>
          <cell r="F4266">
            <v>618699</v>
          </cell>
          <cell r="G4266">
            <v>866</v>
          </cell>
          <cell r="H4266">
            <v>4.6849758375111445</v>
          </cell>
          <cell r="I4266">
            <v>4.9607309208516579</v>
          </cell>
        </row>
        <row r="4267">
          <cell r="A4267">
            <v>67550</v>
          </cell>
          <cell r="B4267" t="str">
            <v>Woerth</v>
          </cell>
          <cell r="C4267" t="str">
            <v>Alsace Nord</v>
          </cell>
          <cell r="D4267">
            <v>2367.7247692307683</v>
          </cell>
          <cell r="E4267">
            <v>4516.0429999999997</v>
          </cell>
          <cell r="F4267">
            <v>242643</v>
          </cell>
          <cell r="G4267">
            <v>1741</v>
          </cell>
          <cell r="H4267">
            <v>16.988781144441699</v>
          </cell>
          <cell r="I4267">
            <v>32.403287393413365</v>
          </cell>
        </row>
        <row r="4268">
          <cell r="A4268">
            <v>67551</v>
          </cell>
          <cell r="B4268" t="str">
            <v>Wolfisheim</v>
          </cell>
          <cell r="C4268" t="str">
            <v>Strasbourg</v>
          </cell>
          <cell r="D4268">
            <v>3347.1014615384615</v>
          </cell>
          <cell r="E4268">
            <v>3544.11</v>
          </cell>
          <cell r="F4268">
            <v>618699</v>
          </cell>
          <cell r="G4268">
            <v>4122</v>
          </cell>
          <cell r="H4268">
            <v>22.299619402102699</v>
          </cell>
          <cell r="I4268">
            <v>23.612162650982143</v>
          </cell>
        </row>
        <row r="4269">
          <cell r="A4269">
            <v>67552</v>
          </cell>
          <cell r="B4269" t="str">
            <v>Wolfskirchen</v>
          </cell>
          <cell r="C4269" t="str">
            <v>Alsace Nord</v>
          </cell>
          <cell r="D4269">
            <v>2367.7247692307683</v>
          </cell>
          <cell r="E4269">
            <v>4516.0429999999997</v>
          </cell>
          <cell r="F4269">
            <v>242643</v>
          </cell>
          <cell r="G4269">
            <v>354</v>
          </cell>
          <cell r="H4269">
            <v>3.4543529725056645</v>
          </cell>
          <cell r="I4269">
            <v>6.5886063970524589</v>
          </cell>
        </row>
        <row r="4270">
          <cell r="A4270">
            <v>67553</v>
          </cell>
          <cell r="B4270" t="str">
            <v>Wolschheim</v>
          </cell>
          <cell r="C4270" t="str">
            <v>Selestat</v>
          </cell>
          <cell r="D4270">
            <v>2724.7885384615388</v>
          </cell>
          <cell r="E4270">
            <v>2061.8020000000001</v>
          </cell>
          <cell r="F4270">
            <v>263737</v>
          </cell>
          <cell r="G4270">
            <v>317</v>
          </cell>
          <cell r="H4270">
            <v>3.2750731474624639</v>
          </cell>
          <cell r="I4270">
            <v>2.4781931772940471</v>
          </cell>
        </row>
        <row r="4271">
          <cell r="A4271">
            <v>67554</v>
          </cell>
          <cell r="B4271" t="str">
            <v>Wolxheim</v>
          </cell>
          <cell r="C4271" t="str">
            <v>Selestat</v>
          </cell>
          <cell r="D4271">
            <v>2724.7885384615388</v>
          </cell>
          <cell r="E4271">
            <v>2061.8020000000001</v>
          </cell>
          <cell r="F4271">
            <v>263737</v>
          </cell>
          <cell r="G4271">
            <v>945</v>
          </cell>
          <cell r="H4271">
            <v>9.7632306761893624</v>
          </cell>
          <cell r="I4271">
            <v>7.3876736673276788</v>
          </cell>
        </row>
        <row r="4272">
          <cell r="A4272">
            <v>67555</v>
          </cell>
          <cell r="B4272" t="str">
            <v>Zehnacker</v>
          </cell>
          <cell r="C4272" t="str">
            <v>Selestat</v>
          </cell>
          <cell r="D4272">
            <v>2724.7885384615388</v>
          </cell>
          <cell r="E4272">
            <v>2061.8020000000001</v>
          </cell>
          <cell r="F4272">
            <v>263737</v>
          </cell>
          <cell r="G4272">
            <v>248</v>
          </cell>
          <cell r="H4272">
            <v>2.5622023361851451</v>
          </cell>
          <cell r="I4272">
            <v>1.9387757349177401</v>
          </cell>
        </row>
        <row r="4273">
          <cell r="A4273">
            <v>67556</v>
          </cell>
          <cell r="B4273" t="str">
            <v>Zeinheim</v>
          </cell>
          <cell r="C4273" t="str">
            <v>Selestat</v>
          </cell>
          <cell r="D4273">
            <v>2724.7885384615388</v>
          </cell>
          <cell r="E4273">
            <v>2061.8020000000001</v>
          </cell>
          <cell r="F4273">
            <v>263737</v>
          </cell>
          <cell r="G4273">
            <v>202</v>
          </cell>
          <cell r="H4273">
            <v>2.0869551286669328</v>
          </cell>
          <cell r="I4273">
            <v>1.5791641066668689</v>
          </cell>
        </row>
        <row r="4274">
          <cell r="A4274">
            <v>67557</v>
          </cell>
          <cell r="B4274" t="str">
            <v>Zellwiller</v>
          </cell>
          <cell r="C4274" t="str">
            <v>Selestat</v>
          </cell>
          <cell r="D4274">
            <v>2724.7885384615388</v>
          </cell>
          <cell r="E4274">
            <v>2061.8020000000001</v>
          </cell>
          <cell r="F4274">
            <v>263737</v>
          </cell>
          <cell r="G4274">
            <v>750</v>
          </cell>
          <cell r="H4274">
            <v>7.7485957747534631</v>
          </cell>
          <cell r="I4274">
            <v>5.8632330693076824</v>
          </cell>
        </row>
        <row r="4275">
          <cell r="A4275">
            <v>67558</v>
          </cell>
          <cell r="B4275" t="str">
            <v>Zinswiller</v>
          </cell>
          <cell r="C4275" t="str">
            <v>Alsace Nord</v>
          </cell>
          <cell r="D4275">
            <v>2367.7247692307683</v>
          </cell>
          <cell r="E4275">
            <v>4516.0429999999997</v>
          </cell>
          <cell r="F4275">
            <v>242643</v>
          </cell>
          <cell r="G4275">
            <v>774</v>
          </cell>
          <cell r="H4275">
            <v>7.5527378551395037</v>
          </cell>
          <cell r="I4275">
            <v>14.405597037623172</v>
          </cell>
        </row>
        <row r="4276">
          <cell r="A4276">
            <v>67559</v>
          </cell>
          <cell r="B4276" t="str">
            <v>Zittersheim</v>
          </cell>
          <cell r="C4276" t="str">
            <v>Alsace Nord</v>
          </cell>
          <cell r="D4276">
            <v>2367.7247692307683</v>
          </cell>
          <cell r="E4276">
            <v>4516.0429999999997</v>
          </cell>
          <cell r="F4276">
            <v>242643</v>
          </cell>
          <cell r="G4276">
            <v>240</v>
          </cell>
          <cell r="H4276">
            <v>2.341934218647908</v>
          </cell>
          <cell r="I4276">
            <v>4.4668517946118369</v>
          </cell>
        </row>
        <row r="4277">
          <cell r="A4277">
            <v>67560</v>
          </cell>
          <cell r="B4277" t="str">
            <v>Zoebersdorf</v>
          </cell>
          <cell r="C4277" t="str">
            <v>Strasbourg</v>
          </cell>
          <cell r="D4277">
            <v>3347.1014615384615</v>
          </cell>
          <cell r="E4277">
            <v>3544.11</v>
          </cell>
          <cell r="F4277">
            <v>618699</v>
          </cell>
          <cell r="G4277">
            <v>0</v>
          </cell>
          <cell r="H4277">
            <v>0</v>
          </cell>
          <cell r="I4277">
            <v>0</v>
          </cell>
        </row>
        <row r="4278">
          <cell r="A4278">
            <v>68001</v>
          </cell>
          <cell r="B4278" t="str">
            <v>Algolsheim</v>
          </cell>
          <cell r="C4278" t="str">
            <v>Colmar</v>
          </cell>
          <cell r="D4278">
            <v>1596.4862153846157</v>
          </cell>
          <cell r="E4278">
            <v>2913.7126000000003</v>
          </cell>
          <cell r="F4278">
            <v>266015</v>
          </cell>
          <cell r="G4278">
            <v>1150</v>
          </cell>
          <cell r="H4278">
            <v>6.9017128646591654</v>
          </cell>
          <cell r="I4278">
            <v>12.596167471759111</v>
          </cell>
        </row>
        <row r="4279">
          <cell r="A4279">
            <v>68002</v>
          </cell>
          <cell r="B4279" t="str">
            <v>Altenach</v>
          </cell>
          <cell r="C4279" t="str">
            <v>Alsace Sud</v>
          </cell>
          <cell r="D4279">
            <v>1276.5599692307692</v>
          </cell>
          <cell r="E4279">
            <v>1509.0072</v>
          </cell>
          <cell r="F4279">
            <v>214642</v>
          </cell>
          <cell r="G4279">
            <v>378</v>
          </cell>
          <cell r="H4279">
            <v>2.2481139216426924</v>
          </cell>
          <cell r="I4279">
            <v>2.6574702136580912</v>
          </cell>
        </row>
        <row r="4280">
          <cell r="A4280">
            <v>68004</v>
          </cell>
          <cell r="B4280" t="str">
            <v>Altkirch</v>
          </cell>
          <cell r="C4280" t="str">
            <v>Alsace Sud</v>
          </cell>
          <cell r="D4280">
            <v>1276.5599692307692</v>
          </cell>
          <cell r="E4280">
            <v>1509.0072</v>
          </cell>
          <cell r="F4280">
            <v>214642</v>
          </cell>
          <cell r="G4280">
            <v>5740</v>
          </cell>
          <cell r="H4280">
            <v>34.138026217537181</v>
          </cell>
          <cell r="I4280">
            <v>40.354177318511759</v>
          </cell>
        </row>
        <row r="4281">
          <cell r="A4281">
            <v>68005</v>
          </cell>
          <cell r="B4281" t="str">
            <v>Ammerschwihr</v>
          </cell>
          <cell r="C4281" t="str">
            <v>Colmar</v>
          </cell>
          <cell r="D4281">
            <v>1596.4862153846157</v>
          </cell>
          <cell r="E4281">
            <v>2913.7126000000003</v>
          </cell>
          <cell r="F4281">
            <v>266015</v>
          </cell>
          <cell r="G4281">
            <v>1791</v>
          </cell>
          <cell r="H4281">
            <v>10.748667600525708</v>
          </cell>
          <cell r="I4281">
            <v>19.617161688626581</v>
          </cell>
        </row>
        <row r="4282">
          <cell r="A4282">
            <v>68006</v>
          </cell>
          <cell r="B4282" t="str">
            <v>Bernwiller</v>
          </cell>
          <cell r="C4282" t="str">
            <v>Alsace Sud</v>
          </cell>
          <cell r="D4282">
            <v>1276.5599692307692</v>
          </cell>
          <cell r="E4282">
            <v>1509.0072</v>
          </cell>
          <cell r="F4282">
            <v>214642</v>
          </cell>
          <cell r="G4282">
            <v>1156</v>
          </cell>
          <cell r="H4282">
            <v>6.8751843741242116</v>
          </cell>
          <cell r="I4282">
            <v>8.1270782195469664</v>
          </cell>
        </row>
        <row r="4283">
          <cell r="A4283">
            <v>68007</v>
          </cell>
          <cell r="B4283" t="str">
            <v>Andolsheim</v>
          </cell>
          <cell r="C4283" t="str">
            <v>Colmar</v>
          </cell>
          <cell r="D4283">
            <v>1596.4862153846157</v>
          </cell>
          <cell r="E4283">
            <v>2913.7126000000003</v>
          </cell>
          <cell r="F4283">
            <v>266015</v>
          </cell>
          <cell r="G4283">
            <v>2170</v>
          </cell>
          <cell r="H4283">
            <v>13.02323210113947</v>
          </cell>
          <cell r="I4283">
            <v>23.768420359754153</v>
          </cell>
        </row>
        <row r="4284">
          <cell r="A4284">
            <v>68008</v>
          </cell>
          <cell r="B4284" t="str">
            <v>Appenwihr</v>
          </cell>
          <cell r="C4284" t="str">
            <v>Colmar</v>
          </cell>
          <cell r="D4284">
            <v>1596.4862153846157</v>
          </cell>
          <cell r="E4284">
            <v>2913.7126000000003</v>
          </cell>
          <cell r="F4284">
            <v>266015</v>
          </cell>
          <cell r="G4284">
            <v>582</v>
          </cell>
          <cell r="H4284">
            <v>3.4928668584622913</v>
          </cell>
          <cell r="I4284">
            <v>6.3747560596206991</v>
          </cell>
        </row>
        <row r="4285">
          <cell r="A4285">
            <v>68009</v>
          </cell>
          <cell r="B4285" t="str">
            <v>Artzenheim</v>
          </cell>
          <cell r="C4285" t="str">
            <v>Colmar</v>
          </cell>
          <cell r="D4285">
            <v>1596.4862153846157</v>
          </cell>
          <cell r="E4285">
            <v>2913.7126000000003</v>
          </cell>
          <cell r="F4285">
            <v>266015</v>
          </cell>
          <cell r="G4285">
            <v>830</v>
          </cell>
          <cell r="H4285">
            <v>4.9812362414496594</v>
          </cell>
          <cell r="I4285">
            <v>9.0911469578783155</v>
          </cell>
        </row>
        <row r="4286">
          <cell r="A4286">
            <v>68010</v>
          </cell>
          <cell r="B4286" t="str">
            <v>Aspach</v>
          </cell>
          <cell r="C4286" t="str">
            <v>Alsace Sud</v>
          </cell>
          <cell r="D4286">
            <v>1276.5599692307692</v>
          </cell>
          <cell r="E4286">
            <v>1509.0072</v>
          </cell>
          <cell r="F4286">
            <v>214642</v>
          </cell>
          <cell r="G4286">
            <v>1135</v>
          </cell>
          <cell r="H4286">
            <v>6.7502891562551746</v>
          </cell>
          <cell r="I4286">
            <v>7.9794409854548514</v>
          </cell>
        </row>
        <row r="4287">
          <cell r="A4287">
            <v>68011</v>
          </cell>
          <cell r="B4287" t="str">
            <v>Aspach-le-Bas</v>
          </cell>
          <cell r="C4287" t="str">
            <v>Alsace Sud</v>
          </cell>
          <cell r="D4287">
            <v>1276.5599692307692</v>
          </cell>
          <cell r="E4287">
            <v>1509.0072</v>
          </cell>
          <cell r="F4287">
            <v>214642</v>
          </cell>
          <cell r="G4287">
            <v>1323</v>
          </cell>
          <cell r="H4287">
            <v>7.8683987257494223</v>
          </cell>
          <cell r="I4287">
            <v>9.3011457478033179</v>
          </cell>
        </row>
        <row r="4288">
          <cell r="A4288">
            <v>68012</v>
          </cell>
          <cell r="B4288" t="str">
            <v>Aspach-Michelbach</v>
          </cell>
          <cell r="C4288" t="str">
            <v>Alsace Sud</v>
          </cell>
          <cell r="D4288">
            <v>1276.5599692307692</v>
          </cell>
          <cell r="E4288">
            <v>1509.0072</v>
          </cell>
          <cell r="F4288">
            <v>214642</v>
          </cell>
          <cell r="G4288">
            <v>1826</v>
          </cell>
          <cell r="H4288">
            <v>10.859936563279248</v>
          </cell>
          <cell r="I4288">
            <v>12.83740902153353</v>
          </cell>
        </row>
        <row r="4289">
          <cell r="A4289">
            <v>68013</v>
          </cell>
          <cell r="B4289" t="str">
            <v>Attenschwiller</v>
          </cell>
          <cell r="C4289" t="str">
            <v>Alsace Sud</v>
          </cell>
          <cell r="D4289">
            <v>1276.5599692307692</v>
          </cell>
          <cell r="E4289">
            <v>1509.0072</v>
          </cell>
          <cell r="F4289">
            <v>214642</v>
          </cell>
          <cell r="G4289">
            <v>944</v>
          </cell>
          <cell r="H4289">
            <v>5.6143374127796335</v>
          </cell>
          <cell r="I4289">
            <v>6.6366451896646517</v>
          </cell>
        </row>
        <row r="4290">
          <cell r="A4290">
            <v>68014</v>
          </cell>
          <cell r="B4290" t="str">
            <v>Aubure</v>
          </cell>
          <cell r="C4290" t="str">
            <v>Colmar</v>
          </cell>
          <cell r="D4290">
            <v>1596.4862153846157</v>
          </cell>
          <cell r="E4290">
            <v>2913.7126000000003</v>
          </cell>
          <cell r="F4290">
            <v>266015</v>
          </cell>
          <cell r="G4290">
            <v>356</v>
          </cell>
          <cell r="H4290">
            <v>2.1365302433205766</v>
          </cell>
          <cell r="I4290">
            <v>3.8993353216923863</v>
          </cell>
        </row>
        <row r="4291">
          <cell r="A4291">
            <v>68015</v>
          </cell>
          <cell r="B4291" t="str">
            <v>Baldersheim</v>
          </cell>
          <cell r="C4291" t="str">
            <v>Mulhouse</v>
          </cell>
          <cell r="D4291">
            <v>1420.8279538461538</v>
          </cell>
          <cell r="E4291">
            <v>919.65480000000002</v>
          </cell>
          <cell r="F4291">
            <v>272297</v>
          </cell>
          <cell r="G4291">
            <v>2608</v>
          </cell>
          <cell r="H4291">
            <v>13.608373590714438</v>
          </cell>
          <cell r="I4291">
            <v>8.8082487812939547</v>
          </cell>
        </row>
        <row r="4292">
          <cell r="A4292">
            <v>68016</v>
          </cell>
          <cell r="B4292" t="str">
            <v>Balgau</v>
          </cell>
          <cell r="C4292" t="str">
            <v>Colmar</v>
          </cell>
          <cell r="D4292">
            <v>1596.4862153846157</v>
          </cell>
          <cell r="E4292">
            <v>2913.7126000000003</v>
          </cell>
          <cell r="F4292">
            <v>266015</v>
          </cell>
          <cell r="G4292">
            <v>960</v>
          </cell>
          <cell r="H4292">
            <v>5.7614298696285209</v>
          </cell>
          <cell r="I4292">
            <v>10.515061541642389</v>
          </cell>
        </row>
        <row r="4293">
          <cell r="A4293">
            <v>68017</v>
          </cell>
          <cell r="B4293" t="str">
            <v>Ballersdorf</v>
          </cell>
          <cell r="C4293" t="str">
            <v>Alsace Sud</v>
          </cell>
          <cell r="D4293">
            <v>1276.5599692307692</v>
          </cell>
          <cell r="E4293">
            <v>1509.0072</v>
          </cell>
          <cell r="F4293">
            <v>214642</v>
          </cell>
          <cell r="G4293">
            <v>825</v>
          </cell>
          <cell r="H4293">
            <v>4.9065978448550824</v>
          </cell>
          <cell r="I4293">
            <v>5.8000341964759929</v>
          </cell>
        </row>
        <row r="4294">
          <cell r="A4294">
            <v>68018</v>
          </cell>
          <cell r="B4294" t="str">
            <v>Balschwiller</v>
          </cell>
          <cell r="C4294" t="str">
            <v>Alsace Sud</v>
          </cell>
          <cell r="D4294">
            <v>1276.5599692307692</v>
          </cell>
          <cell r="E4294">
            <v>1509.0072</v>
          </cell>
          <cell r="F4294">
            <v>214642</v>
          </cell>
          <cell r="G4294">
            <v>785</v>
          </cell>
          <cell r="H4294">
            <v>4.6687021917711995</v>
          </cell>
          <cell r="I4294">
            <v>5.5188204172529147</v>
          </cell>
        </row>
        <row r="4295">
          <cell r="A4295">
            <v>68019</v>
          </cell>
          <cell r="B4295" t="str">
            <v>Baltzenheim</v>
          </cell>
          <cell r="C4295" t="str">
            <v>Colmar</v>
          </cell>
          <cell r="D4295">
            <v>1596.4862153846157</v>
          </cell>
          <cell r="E4295">
            <v>2913.7126000000003</v>
          </cell>
          <cell r="F4295">
            <v>266015</v>
          </cell>
          <cell r="G4295">
            <v>581</v>
          </cell>
          <cell r="H4295">
            <v>3.4868653690147613</v>
          </cell>
          <cell r="I4295">
            <v>6.3638028705148217</v>
          </cell>
        </row>
        <row r="4296">
          <cell r="A4296">
            <v>68020</v>
          </cell>
          <cell r="B4296" t="str">
            <v>Bantzenheim</v>
          </cell>
          <cell r="C4296" t="str">
            <v>Mulhouse</v>
          </cell>
          <cell r="D4296">
            <v>1420.8279538461538</v>
          </cell>
          <cell r="E4296">
            <v>919.65480000000002</v>
          </cell>
          <cell r="F4296">
            <v>272297</v>
          </cell>
          <cell r="G4296">
            <v>1637</v>
          </cell>
          <cell r="H4296">
            <v>8.541759036809637</v>
          </cell>
          <cell r="I4296">
            <v>5.5287972603444038</v>
          </cell>
        </row>
        <row r="4297">
          <cell r="A4297">
            <v>68021</v>
          </cell>
          <cell r="B4297" t="str">
            <v>Bartenheim</v>
          </cell>
          <cell r="C4297" t="str">
            <v>Alsace Sud</v>
          </cell>
          <cell r="D4297">
            <v>1276.5599692307692</v>
          </cell>
          <cell r="E4297">
            <v>1509.0072</v>
          </cell>
          <cell r="F4297">
            <v>214642</v>
          </cell>
          <cell r="G4297">
            <v>3848</v>
          </cell>
          <cell r="H4297">
            <v>22.885561826669523</v>
          </cell>
          <cell r="I4297">
            <v>27.052765561260145</v>
          </cell>
        </row>
        <row r="4298">
          <cell r="A4298">
            <v>68022</v>
          </cell>
          <cell r="B4298" t="str">
            <v>Battenheim</v>
          </cell>
          <cell r="C4298" t="str">
            <v>Mulhouse</v>
          </cell>
          <cell r="D4298">
            <v>1420.8279538461538</v>
          </cell>
          <cell r="E4298">
            <v>919.65480000000002</v>
          </cell>
          <cell r="F4298">
            <v>272297</v>
          </cell>
          <cell r="G4298">
            <v>1508</v>
          </cell>
          <cell r="H4298">
            <v>7.8686454657965381</v>
          </cell>
          <cell r="I4298">
            <v>5.0931131756868417</v>
          </cell>
        </row>
        <row r="4299">
          <cell r="A4299">
            <v>68023</v>
          </cell>
          <cell r="B4299" t="str">
            <v>Beblenheim</v>
          </cell>
          <cell r="C4299" t="str">
            <v>Colmar</v>
          </cell>
          <cell r="D4299">
            <v>1596.4862153846157</v>
          </cell>
          <cell r="E4299">
            <v>2913.7126000000003</v>
          </cell>
          <cell r="F4299">
            <v>266015</v>
          </cell>
          <cell r="G4299">
            <v>961</v>
          </cell>
          <cell r="H4299">
            <v>5.7674313590760509</v>
          </cell>
          <cell r="I4299">
            <v>10.526014730748267</v>
          </cell>
        </row>
        <row r="4300">
          <cell r="A4300">
            <v>68024</v>
          </cell>
          <cell r="B4300" t="str">
            <v>Bellemagny</v>
          </cell>
          <cell r="C4300" t="str">
            <v>Alsace Sud</v>
          </cell>
          <cell r="D4300">
            <v>1276.5599692307692</v>
          </cell>
          <cell r="E4300">
            <v>1509.0072</v>
          </cell>
          <cell r="F4300">
            <v>214642</v>
          </cell>
          <cell r="G4300">
            <v>188</v>
          </cell>
          <cell r="H4300">
            <v>1.1181095694942491</v>
          </cell>
          <cell r="I4300">
            <v>1.3217047623484686</v>
          </cell>
        </row>
        <row r="4301">
          <cell r="A4301">
            <v>68025</v>
          </cell>
          <cell r="B4301" t="str">
            <v>Bendorf</v>
          </cell>
          <cell r="C4301" t="str">
            <v>Alsace Sud</v>
          </cell>
          <cell r="D4301">
            <v>1276.5599692307692</v>
          </cell>
          <cell r="E4301">
            <v>1509.0072</v>
          </cell>
          <cell r="F4301">
            <v>214642</v>
          </cell>
          <cell r="G4301">
            <v>208</v>
          </cell>
          <cell r="H4301">
            <v>1.2370573960361904</v>
          </cell>
          <cell r="I4301">
            <v>1.4623116519600079</v>
          </cell>
        </row>
        <row r="4302">
          <cell r="A4302">
            <v>68026</v>
          </cell>
          <cell r="B4302" t="str">
            <v>Bennwihr</v>
          </cell>
          <cell r="C4302" t="str">
            <v>Colmar</v>
          </cell>
          <cell r="D4302">
            <v>1596.4862153846157</v>
          </cell>
          <cell r="E4302">
            <v>2913.7126000000003</v>
          </cell>
          <cell r="F4302">
            <v>266015</v>
          </cell>
          <cell r="G4302">
            <v>1292</v>
          </cell>
          <cell r="H4302">
            <v>7.753924366208385</v>
          </cell>
          <cell r="I4302">
            <v>14.151520324793717</v>
          </cell>
        </row>
        <row r="4303">
          <cell r="A4303">
            <v>68027</v>
          </cell>
          <cell r="B4303" t="str">
            <v>Berentzwiller</v>
          </cell>
          <cell r="C4303" t="str">
            <v>Alsace Sud</v>
          </cell>
          <cell r="D4303">
            <v>1276.5599692307692</v>
          </cell>
          <cell r="E4303">
            <v>1509.0072</v>
          </cell>
          <cell r="F4303">
            <v>214642</v>
          </cell>
          <cell r="G4303">
            <v>322</v>
          </cell>
          <cell r="H4303">
            <v>1.9150600073252566</v>
          </cell>
          <cell r="I4303">
            <v>2.2637709227457816</v>
          </cell>
        </row>
        <row r="4304">
          <cell r="A4304">
            <v>68028</v>
          </cell>
          <cell r="B4304" t="str">
            <v>Bergheim</v>
          </cell>
          <cell r="C4304" t="str">
            <v>Colmar</v>
          </cell>
          <cell r="D4304">
            <v>1596.4862153846157</v>
          </cell>
          <cell r="E4304">
            <v>2913.7126000000003</v>
          </cell>
          <cell r="F4304">
            <v>266015</v>
          </cell>
          <cell r="G4304">
            <v>2111</v>
          </cell>
          <cell r="H4304">
            <v>12.669144223735216</v>
          </cell>
          <cell r="I4304">
            <v>23.122182202507378</v>
          </cell>
        </row>
        <row r="4305">
          <cell r="A4305">
            <v>68029</v>
          </cell>
          <cell r="B4305" t="str">
            <v>Bergholtz</v>
          </cell>
          <cell r="C4305" t="str">
            <v>Colmar</v>
          </cell>
          <cell r="D4305">
            <v>1596.4862153846157</v>
          </cell>
          <cell r="E4305">
            <v>2913.7126000000003</v>
          </cell>
          <cell r="F4305">
            <v>266015</v>
          </cell>
          <cell r="G4305">
            <v>1049</v>
          </cell>
          <cell r="H4305">
            <v>6.2955624304586646</v>
          </cell>
          <cell r="I4305">
            <v>11.489895372065485</v>
          </cell>
        </row>
        <row r="4306">
          <cell r="A4306">
            <v>68030</v>
          </cell>
          <cell r="B4306" t="str">
            <v>Bergholtzzell</v>
          </cell>
          <cell r="C4306" t="str">
            <v>Colmar</v>
          </cell>
          <cell r="D4306">
            <v>1596.4862153846157</v>
          </cell>
          <cell r="E4306">
            <v>2913.7126000000003</v>
          </cell>
          <cell r="F4306">
            <v>266015</v>
          </cell>
          <cell r="G4306">
            <v>443</v>
          </cell>
          <cell r="H4306">
            <v>2.6586598252556612</v>
          </cell>
          <cell r="I4306">
            <v>4.8522627739037274</v>
          </cell>
        </row>
        <row r="4307">
          <cell r="A4307">
            <v>68032</v>
          </cell>
          <cell r="B4307" t="str">
            <v>Berrwiller</v>
          </cell>
          <cell r="C4307" t="str">
            <v>Mulhouse</v>
          </cell>
          <cell r="D4307">
            <v>1420.8279538461538</v>
          </cell>
          <cell r="E4307">
            <v>919.65480000000002</v>
          </cell>
          <cell r="F4307">
            <v>272297</v>
          </cell>
          <cell r="G4307">
            <v>1183</v>
          </cell>
          <cell r="H4307">
            <v>6.1728167016162496</v>
          </cell>
          <cell r="I4307">
            <v>3.9954594740301945</v>
          </cell>
        </row>
        <row r="4308">
          <cell r="A4308">
            <v>68033</v>
          </cell>
          <cell r="B4308" t="str">
            <v>Bettendorf</v>
          </cell>
          <cell r="C4308" t="str">
            <v>Alsace Sud</v>
          </cell>
          <cell r="D4308">
            <v>1276.5599692307692</v>
          </cell>
          <cell r="E4308">
            <v>1509.0072</v>
          </cell>
          <cell r="F4308">
            <v>214642</v>
          </cell>
          <cell r="G4308">
            <v>461</v>
          </cell>
          <cell r="H4308">
            <v>2.7417474017917489</v>
          </cell>
          <cell r="I4308">
            <v>3.240988805545979</v>
          </cell>
        </row>
        <row r="4309">
          <cell r="A4309">
            <v>68034</v>
          </cell>
          <cell r="B4309" t="str">
            <v>Bettlach</v>
          </cell>
          <cell r="C4309" t="str">
            <v>Alsace Sud</v>
          </cell>
          <cell r="D4309">
            <v>1276.5599692307692</v>
          </cell>
          <cell r="E4309">
            <v>1509.0072</v>
          </cell>
          <cell r="F4309">
            <v>214642</v>
          </cell>
          <cell r="G4309">
            <v>308</v>
          </cell>
          <cell r="H4309">
            <v>1.8317965287458975</v>
          </cell>
          <cell r="I4309">
            <v>2.1653461000177039</v>
          </cell>
        </row>
        <row r="4310">
          <cell r="A4310">
            <v>68035</v>
          </cell>
          <cell r="B4310" t="str">
            <v>Biederthal</v>
          </cell>
          <cell r="C4310" t="str">
            <v>Alsace Sud</v>
          </cell>
          <cell r="D4310">
            <v>1276.5599692307692</v>
          </cell>
          <cell r="E4310">
            <v>1509.0072</v>
          </cell>
          <cell r="F4310">
            <v>214642</v>
          </cell>
          <cell r="G4310">
            <v>302</v>
          </cell>
          <cell r="H4310">
            <v>1.7961121807833149</v>
          </cell>
          <cell r="I4310">
            <v>2.1231640331342421</v>
          </cell>
        </row>
        <row r="4311">
          <cell r="A4311">
            <v>68036</v>
          </cell>
          <cell r="B4311" t="str">
            <v>Biesheim</v>
          </cell>
          <cell r="C4311" t="str">
            <v>Colmar</v>
          </cell>
          <cell r="D4311">
            <v>1596.4862153846157</v>
          </cell>
          <cell r="E4311">
            <v>2913.7126000000003</v>
          </cell>
          <cell r="F4311">
            <v>266015</v>
          </cell>
          <cell r="G4311">
            <v>2546</v>
          </cell>
          <cell r="H4311">
            <v>15.279792133410641</v>
          </cell>
          <cell r="I4311">
            <v>27.886819463564088</v>
          </cell>
        </row>
        <row r="4312">
          <cell r="A4312">
            <v>68037</v>
          </cell>
          <cell r="B4312" t="str">
            <v>Biltzheim</v>
          </cell>
          <cell r="C4312" t="str">
            <v>Colmar</v>
          </cell>
          <cell r="D4312">
            <v>1596.4862153846157</v>
          </cell>
          <cell r="E4312">
            <v>2913.7126000000003</v>
          </cell>
          <cell r="F4312">
            <v>266015</v>
          </cell>
          <cell r="G4312">
            <v>409</v>
          </cell>
          <cell r="H4312">
            <v>2.4546091840396511</v>
          </cell>
          <cell r="I4312">
            <v>4.4798543443038934</v>
          </cell>
        </row>
        <row r="4313">
          <cell r="A4313">
            <v>68038</v>
          </cell>
          <cell r="B4313" t="str">
            <v>Bischwihr</v>
          </cell>
          <cell r="C4313" t="str">
            <v>Colmar</v>
          </cell>
          <cell r="D4313">
            <v>1596.4862153846157</v>
          </cell>
          <cell r="E4313">
            <v>2913.7126000000003</v>
          </cell>
          <cell r="F4313">
            <v>266015</v>
          </cell>
          <cell r="G4313">
            <v>964</v>
          </cell>
          <cell r="H4313">
            <v>5.7854358274186399</v>
          </cell>
          <cell r="I4313">
            <v>10.558874298065899</v>
          </cell>
        </row>
        <row r="4314">
          <cell r="A4314">
            <v>68039</v>
          </cell>
          <cell r="B4314" t="str">
            <v>Bisel</v>
          </cell>
          <cell r="C4314" t="str">
            <v>Alsace Sud</v>
          </cell>
          <cell r="D4314">
            <v>1276.5599692307692</v>
          </cell>
          <cell r="E4314">
            <v>1509.0072</v>
          </cell>
          <cell r="F4314">
            <v>214642</v>
          </cell>
          <cell r="G4314">
            <v>540</v>
          </cell>
          <cell r="H4314">
            <v>3.2115913166324175</v>
          </cell>
          <cell r="I4314">
            <v>3.7963860195115591</v>
          </cell>
        </row>
        <row r="4315">
          <cell r="A4315">
            <v>68040</v>
          </cell>
          <cell r="B4315" t="str">
            <v>Bitschwiller-lès-Thann</v>
          </cell>
          <cell r="C4315" t="str">
            <v>Alsace Sud</v>
          </cell>
          <cell r="D4315">
            <v>1276.5599692307692</v>
          </cell>
          <cell r="E4315">
            <v>1509.0072</v>
          </cell>
          <cell r="F4315">
            <v>214642</v>
          </cell>
          <cell r="G4315">
            <v>1981</v>
          </cell>
          <cell r="H4315">
            <v>11.781782218979293</v>
          </cell>
          <cell r="I4315">
            <v>13.927112416022958</v>
          </cell>
        </row>
        <row r="4316">
          <cell r="A4316">
            <v>68041</v>
          </cell>
          <cell r="B4316" t="str">
            <v>Blodelsheim</v>
          </cell>
          <cell r="C4316" t="str">
            <v>Colmar</v>
          </cell>
          <cell r="D4316">
            <v>1596.4862153846157</v>
          </cell>
          <cell r="E4316">
            <v>2913.7126000000003</v>
          </cell>
          <cell r="F4316">
            <v>266015</v>
          </cell>
          <cell r="G4316">
            <v>1824</v>
          </cell>
          <cell r="H4316">
            <v>10.94671675229419</v>
          </cell>
          <cell r="I4316">
            <v>19.978616929120541</v>
          </cell>
        </row>
        <row r="4317">
          <cell r="A4317">
            <v>68042</v>
          </cell>
          <cell r="B4317" t="str">
            <v>Blotzheim</v>
          </cell>
          <cell r="C4317" t="str">
            <v>Alsace Sud</v>
          </cell>
          <cell r="D4317">
            <v>1276.5599692307692</v>
          </cell>
          <cell r="E4317">
            <v>1509.0072</v>
          </cell>
          <cell r="F4317">
            <v>214642</v>
          </cell>
          <cell r="G4317">
            <v>4466</v>
          </cell>
          <cell r="H4317">
            <v>26.561049666815514</v>
          </cell>
          <cell r="I4317">
            <v>31.397518450256708</v>
          </cell>
        </row>
        <row r="4318">
          <cell r="A4318">
            <v>68043</v>
          </cell>
          <cell r="B4318" t="str">
            <v>Bollwiller</v>
          </cell>
          <cell r="C4318" t="str">
            <v>Mulhouse</v>
          </cell>
          <cell r="D4318">
            <v>1420.8279538461538</v>
          </cell>
          <cell r="E4318">
            <v>919.65480000000002</v>
          </cell>
          <cell r="F4318">
            <v>272297</v>
          </cell>
          <cell r="G4318">
            <v>3848</v>
          </cell>
          <cell r="H4318">
            <v>20.078612567894613</v>
          </cell>
          <cell r="I4318">
            <v>12.9962198276147</v>
          </cell>
        </row>
        <row r="4319">
          <cell r="A4319">
            <v>68044</v>
          </cell>
          <cell r="B4319" t="str">
            <v>Le Bonhomme</v>
          </cell>
          <cell r="C4319" t="str">
            <v>Colmar</v>
          </cell>
          <cell r="D4319">
            <v>1596.4862153846157</v>
          </cell>
          <cell r="E4319">
            <v>2913.7126000000003</v>
          </cell>
          <cell r="F4319">
            <v>266015</v>
          </cell>
          <cell r="G4319">
            <v>780</v>
          </cell>
          <cell r="H4319">
            <v>4.6811617690731735</v>
          </cell>
          <cell r="I4319">
            <v>8.5434875025844423</v>
          </cell>
        </row>
        <row r="4320">
          <cell r="A4320">
            <v>68045</v>
          </cell>
          <cell r="B4320" t="str">
            <v>Bourbach-le-Bas</v>
          </cell>
          <cell r="C4320" t="str">
            <v>Alsace Sud</v>
          </cell>
          <cell r="D4320">
            <v>1276.5599692307692</v>
          </cell>
          <cell r="E4320">
            <v>1509.0072</v>
          </cell>
          <cell r="F4320">
            <v>214642</v>
          </cell>
          <cell r="G4320">
            <v>578</v>
          </cell>
          <cell r="H4320">
            <v>3.4375921870621058</v>
          </cell>
          <cell r="I4320">
            <v>4.0635391097734832</v>
          </cell>
        </row>
        <row r="4321">
          <cell r="A4321">
            <v>68046</v>
          </cell>
          <cell r="B4321" t="str">
            <v>Bourbach-le-Haut</v>
          </cell>
          <cell r="C4321" t="str">
            <v>Alsace Sud</v>
          </cell>
          <cell r="D4321">
            <v>1276.5599692307692</v>
          </cell>
          <cell r="E4321">
            <v>1509.0072</v>
          </cell>
          <cell r="F4321">
            <v>214642</v>
          </cell>
          <cell r="G4321">
            <v>417</v>
          </cell>
          <cell r="H4321">
            <v>2.480062183399478</v>
          </cell>
          <cell r="I4321">
            <v>2.9316536484005926</v>
          </cell>
        </row>
        <row r="4322">
          <cell r="A4322">
            <v>68049</v>
          </cell>
          <cell r="B4322" t="str">
            <v>Bouxwiller</v>
          </cell>
          <cell r="C4322" t="str">
            <v>Alsace Sud</v>
          </cell>
          <cell r="D4322">
            <v>1276.5599692307692</v>
          </cell>
          <cell r="E4322">
            <v>1509.0072</v>
          </cell>
          <cell r="F4322">
            <v>214642</v>
          </cell>
          <cell r="G4322">
            <v>463</v>
          </cell>
          <cell r="H4322">
            <v>2.7536421844459431</v>
          </cell>
          <cell r="I4322">
            <v>3.2550494945071331</v>
          </cell>
        </row>
        <row r="4323">
          <cell r="A4323">
            <v>68050</v>
          </cell>
          <cell r="B4323" t="str">
            <v>Bréchaumont</v>
          </cell>
          <cell r="C4323" t="str">
            <v>Alsace Sud</v>
          </cell>
          <cell r="D4323">
            <v>1276.5599692307692</v>
          </cell>
          <cell r="E4323">
            <v>1509.0072</v>
          </cell>
          <cell r="F4323">
            <v>214642</v>
          </cell>
          <cell r="G4323">
            <v>414</v>
          </cell>
          <cell r="H4323">
            <v>2.4622200094181865</v>
          </cell>
          <cell r="I4323">
            <v>2.9105626149588617</v>
          </cell>
        </row>
        <row r="4324">
          <cell r="A4324">
            <v>68051</v>
          </cell>
          <cell r="B4324" t="str">
            <v>Breitenbach-Haut-Rhin</v>
          </cell>
          <cell r="C4324" t="str">
            <v>Colmar</v>
          </cell>
          <cell r="D4324">
            <v>1596.4862153846157</v>
          </cell>
          <cell r="E4324">
            <v>2913.7126000000003</v>
          </cell>
          <cell r="F4324">
            <v>266015</v>
          </cell>
          <cell r="G4324">
            <v>838</v>
          </cell>
          <cell r="H4324">
            <v>5.0292481570298966</v>
          </cell>
          <cell r="I4324">
            <v>9.1787724707253364</v>
          </cell>
        </row>
        <row r="4325">
          <cell r="A4325">
            <v>68052</v>
          </cell>
          <cell r="B4325" t="str">
            <v>Bretten</v>
          </cell>
          <cell r="C4325" t="str">
            <v>Alsace Sud</v>
          </cell>
          <cell r="D4325">
            <v>1276.5599692307692</v>
          </cell>
          <cell r="E4325">
            <v>1509.0072</v>
          </cell>
          <cell r="F4325">
            <v>214642</v>
          </cell>
          <cell r="G4325">
            <v>175</v>
          </cell>
          <cell r="H4325">
            <v>1.0407934822419871</v>
          </cell>
          <cell r="I4325">
            <v>1.2303102841009681</v>
          </cell>
        </row>
        <row r="4326">
          <cell r="A4326">
            <v>68054</v>
          </cell>
          <cell r="B4326" t="str">
            <v>Brinckheim</v>
          </cell>
          <cell r="C4326" t="str">
            <v>Alsace Sud</v>
          </cell>
          <cell r="D4326">
            <v>1276.5599692307692</v>
          </cell>
          <cell r="E4326">
            <v>1509.0072</v>
          </cell>
          <cell r="F4326">
            <v>214642</v>
          </cell>
          <cell r="G4326">
            <v>364</v>
          </cell>
          <cell r="H4326">
            <v>2.1648504430633331</v>
          </cell>
          <cell r="I4326">
            <v>2.5590453909300135</v>
          </cell>
        </row>
        <row r="4327">
          <cell r="A4327">
            <v>68055</v>
          </cell>
          <cell r="B4327" t="str">
            <v>Bruebach</v>
          </cell>
          <cell r="C4327" t="str">
            <v>Mulhouse</v>
          </cell>
          <cell r="D4327">
            <v>1420.8279538461538</v>
          </cell>
          <cell r="E4327">
            <v>919.65480000000002</v>
          </cell>
          <cell r="F4327">
            <v>272297</v>
          </cell>
          <cell r="G4327">
            <v>1059</v>
          </cell>
          <cell r="H4327">
            <v>5.5257928038982325</v>
          </cell>
          <cell r="I4327">
            <v>3.5766623693981208</v>
          </cell>
        </row>
        <row r="4328">
          <cell r="A4328">
            <v>68056</v>
          </cell>
          <cell r="B4328" t="str">
            <v>Brunstatt-Didenheim</v>
          </cell>
          <cell r="C4328" t="str">
            <v>Mulhouse</v>
          </cell>
          <cell r="D4328">
            <v>1420.8279538461538</v>
          </cell>
          <cell r="E4328">
            <v>919.65480000000002</v>
          </cell>
          <cell r="F4328">
            <v>272297</v>
          </cell>
          <cell r="G4328">
            <v>7866</v>
          </cell>
          <cell r="H4328">
            <v>41.044274027821992</v>
          </cell>
          <cell r="I4328">
            <v>26.566596976095955</v>
          </cell>
        </row>
        <row r="4329">
          <cell r="A4329">
            <v>68057</v>
          </cell>
          <cell r="B4329" t="str">
            <v>Buethwiller</v>
          </cell>
          <cell r="C4329" t="str">
            <v>Alsace Sud</v>
          </cell>
          <cell r="D4329">
            <v>1276.5599692307692</v>
          </cell>
          <cell r="E4329">
            <v>1509.0072</v>
          </cell>
          <cell r="F4329">
            <v>214642</v>
          </cell>
          <cell r="G4329">
            <v>269</v>
          </cell>
          <cell r="H4329">
            <v>1.5998482669891116</v>
          </cell>
          <cell r="I4329">
            <v>1.8911626652752025</v>
          </cell>
        </row>
        <row r="4330">
          <cell r="A4330">
            <v>68058</v>
          </cell>
          <cell r="B4330" t="str">
            <v>Buhl</v>
          </cell>
          <cell r="C4330" t="str">
            <v>Colmar</v>
          </cell>
          <cell r="D4330">
            <v>1596.4862153846157</v>
          </cell>
          <cell r="E4330">
            <v>2913.7126000000003</v>
          </cell>
          <cell r="F4330">
            <v>266015</v>
          </cell>
          <cell r="G4330">
            <v>3284</v>
          </cell>
          <cell r="H4330">
            <v>19.708891345687565</v>
          </cell>
          <cell r="I4330">
            <v>35.970273023701672</v>
          </cell>
        </row>
        <row r="4331">
          <cell r="A4331">
            <v>68059</v>
          </cell>
          <cell r="B4331" t="str">
            <v>Burnhaupt-le-Bas</v>
          </cell>
          <cell r="C4331" t="str">
            <v>Alsace Sud</v>
          </cell>
          <cell r="D4331">
            <v>1276.5599692307692</v>
          </cell>
          <cell r="E4331">
            <v>1509.0072</v>
          </cell>
          <cell r="F4331">
            <v>214642</v>
          </cell>
          <cell r="G4331">
            <v>1849</v>
          </cell>
          <cell r="H4331">
            <v>10.996726563802481</v>
          </cell>
          <cell r="I4331">
            <v>12.999106944586801</v>
          </cell>
        </row>
        <row r="4332">
          <cell r="A4332">
            <v>68060</v>
          </cell>
          <cell r="B4332" t="str">
            <v>Burnhaupt-le-Haut</v>
          </cell>
          <cell r="C4332" t="str">
            <v>Alsace Sud</v>
          </cell>
          <cell r="D4332">
            <v>1276.5599692307692</v>
          </cell>
          <cell r="E4332">
            <v>1509.0072</v>
          </cell>
          <cell r="F4332">
            <v>214642</v>
          </cell>
          <cell r="G4332">
            <v>1807</v>
          </cell>
          <cell r="H4332">
            <v>10.746936128064405</v>
          </cell>
          <cell r="I4332">
            <v>12.703832476402567</v>
          </cell>
        </row>
        <row r="4333">
          <cell r="A4333">
            <v>68061</v>
          </cell>
          <cell r="B4333" t="str">
            <v>Buschwiller</v>
          </cell>
          <cell r="C4333" t="str">
            <v>Alsace Sud</v>
          </cell>
          <cell r="D4333">
            <v>1276.5599692307692</v>
          </cell>
          <cell r="E4333">
            <v>1509.0072</v>
          </cell>
          <cell r="F4333">
            <v>214642</v>
          </cell>
          <cell r="G4333">
            <v>1018</v>
          </cell>
          <cell r="H4333">
            <v>6.0544443709848164</v>
          </cell>
          <cell r="I4333">
            <v>7.1568906812273454</v>
          </cell>
        </row>
        <row r="4334">
          <cell r="A4334">
            <v>68062</v>
          </cell>
          <cell r="B4334" t="str">
            <v>Carspach</v>
          </cell>
          <cell r="C4334" t="str">
            <v>Alsace Sud</v>
          </cell>
          <cell r="D4334">
            <v>1276.5599692307692</v>
          </cell>
          <cell r="E4334">
            <v>1509.0072</v>
          </cell>
          <cell r="F4334">
            <v>214642</v>
          </cell>
          <cell r="G4334">
            <v>2046</v>
          </cell>
          <cell r="H4334">
            <v>12.168362655240603</v>
          </cell>
          <cell r="I4334">
            <v>14.384084807260461</v>
          </cell>
        </row>
        <row r="4335">
          <cell r="A4335">
            <v>68063</v>
          </cell>
          <cell r="B4335" t="str">
            <v>Cernay</v>
          </cell>
          <cell r="C4335" t="str">
            <v>Alsace Sud</v>
          </cell>
          <cell r="D4335">
            <v>1276.5599692307692</v>
          </cell>
          <cell r="E4335">
            <v>1509.0072</v>
          </cell>
          <cell r="F4335">
            <v>214642</v>
          </cell>
          <cell r="G4335">
            <v>11608</v>
          </cell>
          <cell r="H4335">
            <v>69.037318524942776</v>
          </cell>
          <cell r="I4335">
            <v>81.608238730537352</v>
          </cell>
        </row>
        <row r="4336">
          <cell r="A4336">
            <v>68064</v>
          </cell>
          <cell r="B4336" t="str">
            <v>Chalampé</v>
          </cell>
          <cell r="C4336" t="str">
            <v>Mulhouse</v>
          </cell>
          <cell r="D4336">
            <v>1420.8279538461538</v>
          </cell>
          <cell r="E4336">
            <v>919.65480000000002</v>
          </cell>
          <cell r="F4336">
            <v>272297</v>
          </cell>
          <cell r="G4336">
            <v>955</v>
          </cell>
          <cell r="H4336">
            <v>4.9831275993605395</v>
          </cell>
          <cell r="I4336">
            <v>3.2254131848679934</v>
          </cell>
        </row>
        <row r="4337">
          <cell r="A4337">
            <v>68065</v>
          </cell>
          <cell r="B4337" t="str">
            <v>Chavannes-sur-l'Etang</v>
          </cell>
          <cell r="C4337" t="str">
            <v>Alsace Sud</v>
          </cell>
          <cell r="D4337">
            <v>1276.5599692307692</v>
          </cell>
          <cell r="E4337">
            <v>1509.0072</v>
          </cell>
          <cell r="F4337">
            <v>214642</v>
          </cell>
          <cell r="G4337">
            <v>693</v>
          </cell>
          <cell r="H4337">
            <v>4.1215421896782694</v>
          </cell>
          <cell r="I4337">
            <v>4.8720287250398338</v>
          </cell>
        </row>
        <row r="4338">
          <cell r="A4338">
            <v>68066</v>
          </cell>
          <cell r="B4338" t="str">
            <v>Colmar</v>
          </cell>
          <cell r="C4338" t="str">
            <v>Colmar</v>
          </cell>
          <cell r="D4338">
            <v>1596.4862153846157</v>
          </cell>
          <cell r="E4338">
            <v>2913.7126000000003</v>
          </cell>
          <cell r="F4338">
            <v>266015</v>
          </cell>
          <cell r="G4338">
            <v>70284</v>
          </cell>
          <cell r="H4338">
            <v>421.80868433017815</v>
          </cell>
          <cell r="I4338">
            <v>769.8339431174935</v>
          </cell>
        </row>
        <row r="4339">
          <cell r="A4339">
            <v>68067</v>
          </cell>
          <cell r="B4339" t="str">
            <v>Courtavon</v>
          </cell>
          <cell r="C4339" t="str">
            <v>Alsace Sud</v>
          </cell>
          <cell r="D4339">
            <v>1276.5599692307692</v>
          </cell>
          <cell r="E4339">
            <v>1509.0072</v>
          </cell>
          <cell r="F4339">
            <v>214642</v>
          </cell>
          <cell r="G4339">
            <v>370</v>
          </cell>
          <cell r="H4339">
            <v>2.2005347910259156</v>
          </cell>
          <cell r="I4339">
            <v>2.6012274578134753</v>
          </cell>
        </row>
        <row r="4340">
          <cell r="A4340">
            <v>68068</v>
          </cell>
          <cell r="B4340" t="str">
            <v>Dannemarie</v>
          </cell>
          <cell r="C4340" t="str">
            <v>Alsace Sud</v>
          </cell>
          <cell r="D4340">
            <v>1276.5599692307692</v>
          </cell>
          <cell r="E4340">
            <v>1509.0072</v>
          </cell>
          <cell r="F4340">
            <v>214642</v>
          </cell>
          <cell r="G4340">
            <v>2252</v>
          </cell>
          <cell r="H4340">
            <v>13.393525268622602</v>
          </cell>
          <cell r="I4340">
            <v>15.832335770259316</v>
          </cell>
        </row>
        <row r="4341">
          <cell r="A4341">
            <v>68069</v>
          </cell>
          <cell r="B4341" t="str">
            <v>Dessenheim</v>
          </cell>
          <cell r="C4341" t="str">
            <v>Colmar</v>
          </cell>
          <cell r="D4341">
            <v>1596.4862153846157</v>
          </cell>
          <cell r="E4341">
            <v>2913.7126000000003</v>
          </cell>
          <cell r="F4341">
            <v>266015</v>
          </cell>
          <cell r="G4341">
            <v>1360</v>
          </cell>
          <cell r="H4341">
            <v>8.1620256486404053</v>
          </cell>
          <cell r="I4341">
            <v>14.896337183993385</v>
          </cell>
        </row>
        <row r="4342">
          <cell r="A4342">
            <v>68071</v>
          </cell>
          <cell r="B4342" t="str">
            <v>Diefmatten</v>
          </cell>
          <cell r="C4342" t="str">
            <v>Alsace Sud</v>
          </cell>
          <cell r="D4342">
            <v>1276.5599692307692</v>
          </cell>
          <cell r="E4342">
            <v>1509.0072</v>
          </cell>
          <cell r="F4342">
            <v>214642</v>
          </cell>
          <cell r="G4342">
            <v>275</v>
          </cell>
          <cell r="H4342">
            <v>1.6355326149516942</v>
          </cell>
          <cell r="I4342">
            <v>1.9333447321586643</v>
          </cell>
        </row>
        <row r="4343">
          <cell r="A4343">
            <v>68072</v>
          </cell>
          <cell r="B4343" t="str">
            <v>Dietwiller</v>
          </cell>
          <cell r="C4343" t="str">
            <v>Mulhouse</v>
          </cell>
          <cell r="D4343">
            <v>1420.8279538461538</v>
          </cell>
          <cell r="E4343">
            <v>919.65480000000002</v>
          </cell>
          <cell r="F4343">
            <v>272297</v>
          </cell>
          <cell r="G4343">
            <v>1442</v>
          </cell>
          <cell r="H4343">
            <v>7.5242617783014643</v>
          </cell>
          <cell r="I4343">
            <v>4.8702050393504157</v>
          </cell>
        </row>
        <row r="4344">
          <cell r="A4344">
            <v>68073</v>
          </cell>
          <cell r="B4344" t="str">
            <v>Dolleren</v>
          </cell>
          <cell r="C4344" t="str">
            <v>Alsace Sud</v>
          </cell>
          <cell r="D4344">
            <v>1276.5599692307692</v>
          </cell>
          <cell r="E4344">
            <v>1509.0072</v>
          </cell>
          <cell r="F4344">
            <v>214642</v>
          </cell>
          <cell r="G4344">
            <v>465</v>
          </cell>
          <cell r="H4344">
            <v>2.7655369671001373</v>
          </cell>
          <cell r="I4344">
            <v>3.2691101834682867</v>
          </cell>
        </row>
        <row r="4345">
          <cell r="A4345">
            <v>68074</v>
          </cell>
          <cell r="B4345" t="str">
            <v>Durlinsdorf</v>
          </cell>
          <cell r="C4345" t="str">
            <v>Alsace Sud</v>
          </cell>
          <cell r="D4345">
            <v>1276.5599692307692</v>
          </cell>
          <cell r="E4345">
            <v>1509.0072</v>
          </cell>
          <cell r="F4345">
            <v>214642</v>
          </cell>
          <cell r="G4345">
            <v>569</v>
          </cell>
          <cell r="H4345">
            <v>3.3840656651182326</v>
          </cell>
          <cell r="I4345">
            <v>4.0002660094482909</v>
          </cell>
        </row>
        <row r="4346">
          <cell r="A4346">
            <v>68075</v>
          </cell>
          <cell r="B4346" t="str">
            <v>Durmenach</v>
          </cell>
          <cell r="C4346" t="str">
            <v>Alsace Sud</v>
          </cell>
          <cell r="D4346">
            <v>1276.5599692307692</v>
          </cell>
          <cell r="E4346">
            <v>1509.0072</v>
          </cell>
          <cell r="F4346">
            <v>214642</v>
          </cell>
          <cell r="G4346">
            <v>859</v>
          </cell>
          <cell r="H4346">
            <v>5.1088091499763824</v>
          </cell>
          <cell r="I4346">
            <v>6.0390659088156085</v>
          </cell>
        </row>
        <row r="4347">
          <cell r="A4347">
            <v>68076</v>
          </cell>
          <cell r="B4347" t="str">
            <v>Durrenentzen</v>
          </cell>
          <cell r="C4347" t="str">
            <v>Colmar</v>
          </cell>
          <cell r="D4347">
            <v>1596.4862153846157</v>
          </cell>
          <cell r="E4347">
            <v>2913.7126000000003</v>
          </cell>
          <cell r="F4347">
            <v>266015</v>
          </cell>
          <cell r="G4347">
            <v>886</v>
          </cell>
          <cell r="H4347">
            <v>5.3173196505113225</v>
          </cell>
          <cell r="I4347">
            <v>9.7045255478074548</v>
          </cell>
        </row>
        <row r="4348">
          <cell r="A4348">
            <v>68077</v>
          </cell>
          <cell r="B4348" t="str">
            <v>Eglingen</v>
          </cell>
          <cell r="C4348" t="str">
            <v>Alsace Sud</v>
          </cell>
          <cell r="D4348">
            <v>1276.5599692307692</v>
          </cell>
          <cell r="E4348">
            <v>1509.0072</v>
          </cell>
          <cell r="F4348">
            <v>214642</v>
          </cell>
          <cell r="G4348">
            <v>366</v>
          </cell>
          <cell r="H4348">
            <v>2.1767452257175273</v>
          </cell>
          <cell r="I4348">
            <v>2.5731060798911676</v>
          </cell>
        </row>
        <row r="4349">
          <cell r="A4349">
            <v>68078</v>
          </cell>
          <cell r="B4349" t="str">
            <v>Eguisheim</v>
          </cell>
          <cell r="C4349" t="str">
            <v>Colmar</v>
          </cell>
          <cell r="D4349">
            <v>1596.4862153846157</v>
          </cell>
          <cell r="E4349">
            <v>2913.7126000000003</v>
          </cell>
          <cell r="F4349">
            <v>266015</v>
          </cell>
          <cell r="G4349">
            <v>1734</v>
          </cell>
          <cell r="H4349">
            <v>10.406582702016516</v>
          </cell>
          <cell r="I4349">
            <v>18.992829909591567</v>
          </cell>
        </row>
        <row r="4350">
          <cell r="A4350">
            <v>68079</v>
          </cell>
          <cell r="B4350" t="str">
            <v>Elbach</v>
          </cell>
          <cell r="C4350" t="str">
            <v>Alsace Sud</v>
          </cell>
          <cell r="D4350">
            <v>1276.5599692307692</v>
          </cell>
          <cell r="E4350">
            <v>1509.0072</v>
          </cell>
          <cell r="F4350">
            <v>214642</v>
          </cell>
          <cell r="G4350">
            <v>255</v>
          </cell>
          <cell r="H4350">
            <v>1.5165847884097525</v>
          </cell>
          <cell r="I4350">
            <v>1.792737842547125</v>
          </cell>
        </row>
        <row r="4351">
          <cell r="A4351">
            <v>68080</v>
          </cell>
          <cell r="B4351" t="str">
            <v>Emlingen</v>
          </cell>
          <cell r="C4351" t="str">
            <v>Alsace Sud</v>
          </cell>
          <cell r="D4351">
            <v>1276.5599692307692</v>
          </cell>
          <cell r="E4351">
            <v>1509.0072</v>
          </cell>
          <cell r="F4351">
            <v>214642</v>
          </cell>
          <cell r="G4351">
            <v>278</v>
          </cell>
          <cell r="H4351">
            <v>1.6533747889329855</v>
          </cell>
          <cell r="I4351">
            <v>1.9544357656003952</v>
          </cell>
        </row>
        <row r="4352">
          <cell r="A4352">
            <v>68081</v>
          </cell>
          <cell r="B4352" t="str">
            <v>Saint-Bernard</v>
          </cell>
          <cell r="C4352" t="str">
            <v>Alsace Sud</v>
          </cell>
          <cell r="D4352">
            <v>1276.5599692307692</v>
          </cell>
          <cell r="E4352">
            <v>1509.0072</v>
          </cell>
          <cell r="F4352">
            <v>214642</v>
          </cell>
          <cell r="G4352">
            <v>553</v>
          </cell>
          <cell r="H4352">
            <v>3.2889074038846795</v>
          </cell>
          <cell r="I4352">
            <v>3.8877804977590595</v>
          </cell>
        </row>
        <row r="4353">
          <cell r="A4353">
            <v>68082</v>
          </cell>
          <cell r="B4353" t="str">
            <v>Ensisheim</v>
          </cell>
          <cell r="C4353" t="str">
            <v>Colmar</v>
          </cell>
          <cell r="D4353">
            <v>1596.4862153846157</v>
          </cell>
          <cell r="E4353">
            <v>2913.7126000000003</v>
          </cell>
          <cell r="F4353">
            <v>266015</v>
          </cell>
          <cell r="G4353">
            <v>7423</v>
          </cell>
          <cell r="H4353">
            <v>44.549056169013035</v>
          </cell>
          <cell r="I4353">
            <v>81.305522732928608</v>
          </cell>
        </row>
        <row r="4354">
          <cell r="A4354">
            <v>68083</v>
          </cell>
          <cell r="B4354" t="str">
            <v>Eschbach-au-Val</v>
          </cell>
          <cell r="C4354" t="str">
            <v>Colmar</v>
          </cell>
          <cell r="D4354">
            <v>1596.4862153846157</v>
          </cell>
          <cell r="E4354">
            <v>2913.7126000000003</v>
          </cell>
          <cell r="F4354">
            <v>266015</v>
          </cell>
          <cell r="G4354">
            <v>362</v>
          </cell>
          <cell r="H4354">
            <v>2.1725391800057547</v>
          </cell>
          <cell r="I4354">
            <v>3.9650544563276511</v>
          </cell>
        </row>
        <row r="4355">
          <cell r="A4355">
            <v>68084</v>
          </cell>
          <cell r="B4355" t="str">
            <v>Eschentzwiller</v>
          </cell>
          <cell r="C4355" t="str">
            <v>Mulhouse</v>
          </cell>
          <cell r="D4355">
            <v>1420.8279538461538</v>
          </cell>
          <cell r="E4355">
            <v>919.65480000000002</v>
          </cell>
          <cell r="F4355">
            <v>272297</v>
          </cell>
          <cell r="G4355">
            <v>1505</v>
          </cell>
          <cell r="H4355">
            <v>7.8529916618194893</v>
          </cell>
          <cell r="I4355">
            <v>5.0829809876715499</v>
          </cell>
        </row>
        <row r="4356">
          <cell r="A4356">
            <v>68085</v>
          </cell>
          <cell r="B4356" t="str">
            <v>Eteimbes</v>
          </cell>
          <cell r="C4356" t="str">
            <v>Alsace Sud</v>
          </cell>
          <cell r="D4356">
            <v>1276.5599692307692</v>
          </cell>
          <cell r="E4356">
            <v>1509.0072</v>
          </cell>
          <cell r="F4356">
            <v>214642</v>
          </cell>
          <cell r="G4356">
            <v>386</v>
          </cell>
          <cell r="H4356">
            <v>2.2956930522594687</v>
          </cell>
          <cell r="I4356">
            <v>2.7137129695027067</v>
          </cell>
        </row>
        <row r="4357">
          <cell r="A4357">
            <v>68086</v>
          </cell>
          <cell r="B4357" t="str">
            <v>Falkwiller</v>
          </cell>
          <cell r="C4357" t="str">
            <v>Alsace Sud</v>
          </cell>
          <cell r="D4357">
            <v>1276.5599692307692</v>
          </cell>
          <cell r="E4357">
            <v>1509.0072</v>
          </cell>
          <cell r="F4357">
            <v>214642</v>
          </cell>
          <cell r="G4357">
            <v>187</v>
          </cell>
          <cell r="H4357">
            <v>1.112162178167152</v>
          </cell>
          <cell r="I4357">
            <v>1.3146744178678917</v>
          </cell>
        </row>
        <row r="4358">
          <cell r="A4358">
            <v>68087</v>
          </cell>
          <cell r="B4358" t="str">
            <v>Feldbach</v>
          </cell>
          <cell r="C4358" t="str">
            <v>Alsace Sud</v>
          </cell>
          <cell r="D4358">
            <v>1276.5599692307692</v>
          </cell>
          <cell r="E4358">
            <v>1509.0072</v>
          </cell>
          <cell r="F4358">
            <v>214642</v>
          </cell>
          <cell r="G4358">
            <v>439</v>
          </cell>
          <cell r="H4358">
            <v>2.6109047925956133</v>
          </cell>
          <cell r="I4358">
            <v>3.0863212269732858</v>
          </cell>
        </row>
        <row r="4359">
          <cell r="A4359">
            <v>68088</v>
          </cell>
          <cell r="B4359" t="str">
            <v>Feldkirch</v>
          </cell>
          <cell r="C4359" t="str">
            <v>Mulhouse</v>
          </cell>
          <cell r="D4359">
            <v>1420.8279538461538</v>
          </cell>
          <cell r="E4359">
            <v>919.65480000000002</v>
          </cell>
          <cell r="F4359">
            <v>272297</v>
          </cell>
          <cell r="G4359">
            <v>972</v>
          </cell>
          <cell r="H4359">
            <v>5.0718324885638166</v>
          </cell>
          <cell r="I4359">
            <v>3.2828289169546485</v>
          </cell>
        </row>
        <row r="4360">
          <cell r="A4360">
            <v>68089</v>
          </cell>
          <cell r="B4360" t="str">
            <v>Fellering</v>
          </cell>
          <cell r="C4360" t="str">
            <v>Alsace Sud</v>
          </cell>
          <cell r="D4360">
            <v>1276.5599692307692</v>
          </cell>
          <cell r="E4360">
            <v>1509.0072</v>
          </cell>
          <cell r="F4360">
            <v>214642</v>
          </cell>
          <cell r="G4360">
            <v>1636</v>
          </cell>
          <cell r="H4360">
            <v>9.7299322111308051</v>
          </cell>
          <cell r="I4360">
            <v>11.501643570223907</v>
          </cell>
        </row>
        <row r="4361">
          <cell r="A4361">
            <v>68090</v>
          </cell>
          <cell r="B4361" t="str">
            <v>Ferrette</v>
          </cell>
          <cell r="C4361" t="str">
            <v>Alsace Sud</v>
          </cell>
          <cell r="D4361">
            <v>1276.5599692307692</v>
          </cell>
          <cell r="E4361">
            <v>1509.0072</v>
          </cell>
          <cell r="F4361">
            <v>214642</v>
          </cell>
          <cell r="G4361">
            <v>683</v>
          </cell>
          <cell r="H4361">
            <v>4.0620682764072988</v>
          </cell>
          <cell r="I4361">
            <v>4.8017252802340638</v>
          </cell>
        </row>
        <row r="4362">
          <cell r="A4362">
            <v>68091</v>
          </cell>
          <cell r="B4362" t="str">
            <v>Fessenheim</v>
          </cell>
          <cell r="C4362" t="str">
            <v>Colmar</v>
          </cell>
          <cell r="D4362">
            <v>1596.4862153846157</v>
          </cell>
          <cell r="E4362">
            <v>2913.7126000000003</v>
          </cell>
          <cell r="F4362">
            <v>266015</v>
          </cell>
          <cell r="G4362">
            <v>2389</v>
          </cell>
          <cell r="H4362">
            <v>14.337558290148475</v>
          </cell>
          <cell r="I4362">
            <v>26.16716877394132</v>
          </cell>
        </row>
        <row r="4363">
          <cell r="A4363">
            <v>68092</v>
          </cell>
          <cell r="B4363" t="str">
            <v>Fislis</v>
          </cell>
          <cell r="C4363" t="str">
            <v>Alsace Sud</v>
          </cell>
          <cell r="D4363">
            <v>1276.5599692307692</v>
          </cell>
          <cell r="E4363">
            <v>1509.0072</v>
          </cell>
          <cell r="F4363">
            <v>214642</v>
          </cell>
          <cell r="G4363">
            <v>423</v>
          </cell>
          <cell r="H4363">
            <v>2.5157465313620602</v>
          </cell>
          <cell r="I4363">
            <v>2.973835715284054</v>
          </cell>
        </row>
        <row r="4364">
          <cell r="A4364">
            <v>68093</v>
          </cell>
          <cell r="B4364" t="str">
            <v>Flaxlanden</v>
          </cell>
          <cell r="C4364" t="str">
            <v>Mulhouse</v>
          </cell>
          <cell r="D4364">
            <v>1420.8279538461538</v>
          </cell>
          <cell r="E4364">
            <v>919.65480000000002</v>
          </cell>
          <cell r="F4364">
            <v>272297</v>
          </cell>
          <cell r="G4364">
            <v>1454</v>
          </cell>
          <cell r="H4364">
            <v>7.5868769942096597</v>
          </cell>
          <cell r="I4364">
            <v>4.9107337914115838</v>
          </cell>
        </row>
        <row r="4365">
          <cell r="A4365">
            <v>68094</v>
          </cell>
          <cell r="B4365" t="str">
            <v>Folgensbourg</v>
          </cell>
          <cell r="C4365" t="str">
            <v>Alsace Sud</v>
          </cell>
          <cell r="D4365">
            <v>1276.5599692307692</v>
          </cell>
          <cell r="E4365">
            <v>1509.0072</v>
          </cell>
          <cell r="F4365">
            <v>214642</v>
          </cell>
          <cell r="G4365">
            <v>902</v>
          </cell>
          <cell r="H4365">
            <v>5.3645469770415568</v>
          </cell>
          <cell r="I4365">
            <v>6.3413707214804189</v>
          </cell>
        </row>
        <row r="4366">
          <cell r="A4366">
            <v>68095</v>
          </cell>
          <cell r="B4366" t="str">
            <v>Fortschwihr</v>
          </cell>
          <cell r="C4366" t="str">
            <v>Colmar</v>
          </cell>
          <cell r="D4366">
            <v>1596.4862153846157</v>
          </cell>
          <cell r="E4366">
            <v>2913.7126000000003</v>
          </cell>
          <cell r="F4366">
            <v>266015</v>
          </cell>
          <cell r="G4366">
            <v>1141</v>
          </cell>
          <cell r="H4366">
            <v>6.8476994596313983</v>
          </cell>
          <cell r="I4366">
            <v>12.497588769806214</v>
          </cell>
        </row>
        <row r="4367">
          <cell r="A4367">
            <v>68096</v>
          </cell>
          <cell r="B4367" t="str">
            <v>Franken</v>
          </cell>
          <cell r="C4367" t="str">
            <v>Alsace Sud</v>
          </cell>
          <cell r="D4367">
            <v>1276.5599692307692</v>
          </cell>
          <cell r="E4367">
            <v>1509.0072</v>
          </cell>
          <cell r="F4367">
            <v>214642</v>
          </cell>
          <cell r="G4367">
            <v>324</v>
          </cell>
          <cell r="H4367">
            <v>1.9269547899794504</v>
          </cell>
          <cell r="I4367">
            <v>2.2778316117069353</v>
          </cell>
        </row>
        <row r="4368">
          <cell r="A4368">
            <v>68097</v>
          </cell>
          <cell r="B4368" t="str">
            <v>Fréland</v>
          </cell>
          <cell r="C4368" t="str">
            <v>Colmar</v>
          </cell>
          <cell r="D4368">
            <v>1596.4862153846157</v>
          </cell>
          <cell r="E4368">
            <v>2913.7126000000003</v>
          </cell>
          <cell r="F4368">
            <v>266015</v>
          </cell>
          <cell r="G4368">
            <v>1367</v>
          </cell>
          <cell r="H4368">
            <v>8.2040360747731125</v>
          </cell>
          <cell r="I4368">
            <v>14.973009507734528</v>
          </cell>
        </row>
        <row r="4369">
          <cell r="A4369">
            <v>68098</v>
          </cell>
          <cell r="B4369" t="str">
            <v>Friesen</v>
          </cell>
          <cell r="C4369" t="str">
            <v>Alsace Sud</v>
          </cell>
          <cell r="D4369">
            <v>1276.5599692307692</v>
          </cell>
          <cell r="E4369">
            <v>1509.0072</v>
          </cell>
          <cell r="F4369">
            <v>214642</v>
          </cell>
          <cell r="G4369">
            <v>634</v>
          </cell>
          <cell r="H4369">
            <v>3.7706461013795423</v>
          </cell>
          <cell r="I4369">
            <v>4.4572384006857932</v>
          </cell>
        </row>
        <row r="4370">
          <cell r="A4370">
            <v>68099</v>
          </cell>
          <cell r="B4370" t="str">
            <v>Froeningen</v>
          </cell>
          <cell r="C4370" t="str">
            <v>Alsace Sud</v>
          </cell>
          <cell r="D4370">
            <v>1276.5599692307692</v>
          </cell>
          <cell r="E4370">
            <v>1509.0072</v>
          </cell>
          <cell r="F4370">
            <v>214642</v>
          </cell>
          <cell r="G4370">
            <v>695</v>
          </cell>
          <cell r="H4370">
            <v>4.1334369723324631</v>
          </cell>
          <cell r="I4370">
            <v>4.8860894140009874</v>
          </cell>
        </row>
        <row r="4371">
          <cell r="A4371">
            <v>68100</v>
          </cell>
          <cell r="B4371" t="str">
            <v>Fulleren</v>
          </cell>
          <cell r="C4371" t="str">
            <v>Alsace Sud</v>
          </cell>
          <cell r="D4371">
            <v>1276.5599692307692</v>
          </cell>
          <cell r="E4371">
            <v>1509.0072</v>
          </cell>
          <cell r="F4371">
            <v>214642</v>
          </cell>
          <cell r="G4371">
            <v>342</v>
          </cell>
          <cell r="H4371">
            <v>2.0340078338671979</v>
          </cell>
          <cell r="I4371">
            <v>2.4043778123573207</v>
          </cell>
        </row>
        <row r="4372">
          <cell r="A4372">
            <v>68101</v>
          </cell>
          <cell r="B4372" t="str">
            <v>Galfingue</v>
          </cell>
          <cell r="C4372" t="str">
            <v>Mulhouse</v>
          </cell>
          <cell r="D4372">
            <v>1420.8279538461538</v>
          </cell>
          <cell r="E4372">
            <v>919.65480000000002</v>
          </cell>
          <cell r="F4372">
            <v>272297</v>
          </cell>
          <cell r="G4372">
            <v>804</v>
          </cell>
          <cell r="H4372">
            <v>4.1952194658490827</v>
          </cell>
          <cell r="I4372">
            <v>2.7154263880982898</v>
          </cell>
        </row>
        <row r="4373">
          <cell r="A4373">
            <v>68102</v>
          </cell>
          <cell r="B4373" t="str">
            <v>Geishouse</v>
          </cell>
          <cell r="C4373" t="str">
            <v>Alsace Sud</v>
          </cell>
          <cell r="D4373">
            <v>1276.5599692307692</v>
          </cell>
          <cell r="E4373">
            <v>1509.0072</v>
          </cell>
          <cell r="F4373">
            <v>214642</v>
          </cell>
          <cell r="G4373">
            <v>454</v>
          </cell>
          <cell r="H4373">
            <v>2.7001156625020695</v>
          </cell>
          <cell r="I4373">
            <v>3.1917763941819404</v>
          </cell>
        </row>
        <row r="4374">
          <cell r="A4374">
            <v>68103</v>
          </cell>
          <cell r="B4374" t="str">
            <v>Geispitzen</v>
          </cell>
          <cell r="C4374" t="str">
            <v>Alsace Sud</v>
          </cell>
          <cell r="D4374">
            <v>1276.5599692307692</v>
          </cell>
          <cell r="E4374">
            <v>1509.0072</v>
          </cell>
          <cell r="F4374">
            <v>214642</v>
          </cell>
          <cell r="G4374">
            <v>442</v>
          </cell>
          <cell r="H4374">
            <v>2.6287469665769048</v>
          </cell>
          <cell r="I4374">
            <v>3.1074122604150167</v>
          </cell>
        </row>
        <row r="4375">
          <cell r="A4375">
            <v>68104</v>
          </cell>
          <cell r="B4375" t="str">
            <v>Geiswasser</v>
          </cell>
          <cell r="C4375" t="str">
            <v>Colmar</v>
          </cell>
          <cell r="D4375">
            <v>1596.4862153846157</v>
          </cell>
          <cell r="E4375">
            <v>2913.7126000000003</v>
          </cell>
          <cell r="F4375">
            <v>266015</v>
          </cell>
          <cell r="G4375">
            <v>324</v>
          </cell>
          <cell r="H4375">
            <v>1.9444825809996258</v>
          </cell>
          <cell r="I4375">
            <v>3.5488332703043066</v>
          </cell>
        </row>
        <row r="4376">
          <cell r="A4376">
            <v>68105</v>
          </cell>
          <cell r="B4376" t="str">
            <v>Gildwiller</v>
          </cell>
          <cell r="C4376" t="str">
            <v>Alsace Sud</v>
          </cell>
          <cell r="D4376">
            <v>1276.5599692307692</v>
          </cell>
          <cell r="E4376">
            <v>1509.0072</v>
          </cell>
          <cell r="F4376">
            <v>214642</v>
          </cell>
          <cell r="G4376">
            <v>283</v>
          </cell>
          <cell r="H4376">
            <v>1.6831117455684708</v>
          </cell>
          <cell r="I4376">
            <v>1.98958748800328</v>
          </cell>
        </row>
        <row r="4377">
          <cell r="A4377">
            <v>68106</v>
          </cell>
          <cell r="B4377" t="str">
            <v>Goldbach-Altenbach</v>
          </cell>
          <cell r="C4377" t="str">
            <v>Alsace Sud</v>
          </cell>
          <cell r="D4377">
            <v>1276.5599692307692</v>
          </cell>
          <cell r="E4377">
            <v>1509.0072</v>
          </cell>
          <cell r="F4377">
            <v>214642</v>
          </cell>
          <cell r="G4377">
            <v>285</v>
          </cell>
          <cell r="H4377">
            <v>1.695006528222665</v>
          </cell>
          <cell r="I4377">
            <v>2.0036481769644339</v>
          </cell>
        </row>
        <row r="4378">
          <cell r="A4378">
            <v>68107</v>
          </cell>
          <cell r="B4378" t="str">
            <v>Gommersdorf</v>
          </cell>
          <cell r="C4378" t="str">
            <v>Alsace Sud</v>
          </cell>
          <cell r="D4378">
            <v>1276.5599692307692</v>
          </cell>
          <cell r="E4378">
            <v>1509.0072</v>
          </cell>
          <cell r="F4378">
            <v>214642</v>
          </cell>
          <cell r="G4378">
            <v>350</v>
          </cell>
          <cell r="H4378">
            <v>2.0815869644839742</v>
          </cell>
          <cell r="I4378">
            <v>2.4606205682019362</v>
          </cell>
        </row>
        <row r="4379">
          <cell r="A4379">
            <v>68109</v>
          </cell>
          <cell r="B4379" t="str">
            <v>Griesbach-au-Val</v>
          </cell>
          <cell r="C4379" t="str">
            <v>Colmar</v>
          </cell>
          <cell r="D4379">
            <v>1596.4862153846157</v>
          </cell>
          <cell r="E4379">
            <v>2913.7126000000003</v>
          </cell>
          <cell r="F4379">
            <v>266015</v>
          </cell>
          <cell r="G4379">
            <v>741</v>
          </cell>
          <cell r="H4379">
            <v>4.4471036806195148</v>
          </cell>
          <cell r="I4379">
            <v>8.1163131274552196</v>
          </cell>
        </row>
        <row r="4380">
          <cell r="A4380">
            <v>68110</v>
          </cell>
          <cell r="B4380" t="str">
            <v>Grussenheim</v>
          </cell>
          <cell r="C4380" t="str">
            <v>Colmar</v>
          </cell>
          <cell r="D4380">
            <v>1596.4862153846157</v>
          </cell>
          <cell r="E4380">
            <v>2913.7126000000003</v>
          </cell>
          <cell r="F4380">
            <v>266015</v>
          </cell>
          <cell r="G4380">
            <v>808</v>
          </cell>
          <cell r="H4380">
            <v>4.8492034736040051</v>
          </cell>
          <cell r="I4380">
            <v>8.8501767975490111</v>
          </cell>
        </row>
        <row r="4381">
          <cell r="A4381">
            <v>68111</v>
          </cell>
          <cell r="B4381" t="str">
            <v>Gueberschwihr</v>
          </cell>
          <cell r="C4381" t="str">
            <v>Colmar</v>
          </cell>
          <cell r="D4381">
            <v>1596.4862153846157</v>
          </cell>
          <cell r="E4381">
            <v>2913.7126000000003</v>
          </cell>
          <cell r="F4381">
            <v>266015</v>
          </cell>
          <cell r="G4381">
            <v>838</v>
          </cell>
          <cell r="H4381">
            <v>5.0292481570298966</v>
          </cell>
          <cell r="I4381">
            <v>9.1787724707253364</v>
          </cell>
        </row>
        <row r="4382">
          <cell r="A4382">
            <v>68112</v>
          </cell>
          <cell r="B4382" t="str">
            <v>Guebwiller</v>
          </cell>
          <cell r="C4382" t="str">
            <v>Colmar</v>
          </cell>
          <cell r="D4382">
            <v>1596.4862153846157</v>
          </cell>
          <cell r="E4382">
            <v>2913.7126000000003</v>
          </cell>
          <cell r="F4382">
            <v>266015</v>
          </cell>
          <cell r="G4382">
            <v>11319</v>
          </cell>
          <cell r="H4382">
            <v>67.930859056588787</v>
          </cell>
          <cell r="I4382">
            <v>123.97914748942731</v>
          </cell>
        </row>
        <row r="4383">
          <cell r="A4383">
            <v>68113</v>
          </cell>
          <cell r="B4383" t="str">
            <v>Guémar</v>
          </cell>
          <cell r="C4383" t="str">
            <v>Colmar</v>
          </cell>
          <cell r="D4383">
            <v>1596.4862153846157</v>
          </cell>
          <cell r="E4383">
            <v>2913.7126000000003</v>
          </cell>
          <cell r="F4383">
            <v>266015</v>
          </cell>
          <cell r="G4383">
            <v>1330</v>
          </cell>
          <cell r="H4383">
            <v>7.9819809652145137</v>
          </cell>
          <cell r="I4383">
            <v>14.567741510817061</v>
          </cell>
        </row>
        <row r="4384">
          <cell r="A4384">
            <v>68114</v>
          </cell>
          <cell r="B4384" t="str">
            <v>Guevenatten</v>
          </cell>
          <cell r="C4384" t="str">
            <v>Alsace Sud</v>
          </cell>
          <cell r="D4384">
            <v>1276.5599692307692</v>
          </cell>
          <cell r="E4384">
            <v>1509.0072</v>
          </cell>
          <cell r="F4384">
            <v>214642</v>
          </cell>
          <cell r="G4384">
            <v>138</v>
          </cell>
          <cell r="H4384">
            <v>0.82074000313939566</v>
          </cell>
          <cell r="I4384">
            <v>0.97018753831962068</v>
          </cell>
        </row>
        <row r="4385">
          <cell r="A4385">
            <v>68115</v>
          </cell>
          <cell r="B4385" t="str">
            <v>Guewenheim</v>
          </cell>
          <cell r="C4385" t="str">
            <v>Alsace Sud</v>
          </cell>
          <cell r="D4385">
            <v>1276.5599692307692</v>
          </cell>
          <cell r="E4385">
            <v>1509.0072</v>
          </cell>
          <cell r="F4385">
            <v>214642</v>
          </cell>
          <cell r="G4385">
            <v>1321</v>
          </cell>
          <cell r="H4385">
            <v>7.8565039430952286</v>
          </cell>
          <cell r="I4385">
            <v>9.2870850588421643</v>
          </cell>
        </row>
        <row r="4386">
          <cell r="A4386">
            <v>68116</v>
          </cell>
          <cell r="B4386" t="str">
            <v>Gundolsheim</v>
          </cell>
          <cell r="C4386" t="str">
            <v>Colmar</v>
          </cell>
          <cell r="D4386">
            <v>1596.4862153846157</v>
          </cell>
          <cell r="E4386">
            <v>2913.7126000000003</v>
          </cell>
          <cell r="F4386">
            <v>266015</v>
          </cell>
          <cell r="G4386">
            <v>708</v>
          </cell>
          <cell r="H4386">
            <v>4.2490545288510342</v>
          </cell>
          <cell r="I4386">
            <v>7.754857886961263</v>
          </cell>
        </row>
        <row r="4387">
          <cell r="A4387">
            <v>68117</v>
          </cell>
          <cell r="B4387" t="str">
            <v>Gunsbach</v>
          </cell>
          <cell r="C4387" t="str">
            <v>Colmar</v>
          </cell>
          <cell r="D4387">
            <v>1596.4862153846157</v>
          </cell>
          <cell r="E4387">
            <v>2913.7126000000003</v>
          </cell>
          <cell r="F4387">
            <v>266015</v>
          </cell>
          <cell r="G4387">
            <v>937</v>
          </cell>
          <cell r="H4387">
            <v>5.6233956123353384</v>
          </cell>
          <cell r="I4387">
            <v>10.263138192207208</v>
          </cell>
        </row>
        <row r="4388">
          <cell r="A4388">
            <v>68118</v>
          </cell>
          <cell r="B4388" t="str">
            <v>Habsheim</v>
          </cell>
          <cell r="C4388" t="str">
            <v>Mulhouse</v>
          </cell>
          <cell r="D4388">
            <v>1420.8279538461538</v>
          </cell>
          <cell r="E4388">
            <v>919.65480000000002</v>
          </cell>
          <cell r="F4388">
            <v>272297</v>
          </cell>
          <cell r="G4388">
            <v>4758</v>
          </cell>
          <cell r="H4388">
            <v>24.82693310759942</v>
          </cell>
          <cell r="I4388">
            <v>16.069650192253309</v>
          </cell>
        </row>
        <row r="4389">
          <cell r="A4389">
            <v>68119</v>
          </cell>
          <cell r="B4389" t="str">
            <v>Hagenbach</v>
          </cell>
          <cell r="C4389" t="str">
            <v>Alsace Sud</v>
          </cell>
          <cell r="D4389">
            <v>1276.5599692307692</v>
          </cell>
          <cell r="E4389">
            <v>1509.0072</v>
          </cell>
          <cell r="F4389">
            <v>214642</v>
          </cell>
          <cell r="G4389">
            <v>679</v>
          </cell>
          <cell r="H4389">
            <v>4.0382787110989105</v>
          </cell>
          <cell r="I4389">
            <v>4.7736039023117565</v>
          </cell>
        </row>
        <row r="4390">
          <cell r="A4390">
            <v>68120</v>
          </cell>
          <cell r="B4390" t="str">
            <v>Hagenthal-le-Bas</v>
          </cell>
          <cell r="C4390" t="str">
            <v>Alsace Sud</v>
          </cell>
          <cell r="D4390">
            <v>1276.5599692307692</v>
          </cell>
          <cell r="E4390">
            <v>1509.0072</v>
          </cell>
          <cell r="F4390">
            <v>214642</v>
          </cell>
          <cell r="G4390">
            <v>1231</v>
          </cell>
          <cell r="H4390">
            <v>7.3212387236564922</v>
          </cell>
          <cell r="I4390">
            <v>8.6543540555902396</v>
          </cell>
        </row>
        <row r="4391">
          <cell r="A4391">
            <v>68121</v>
          </cell>
          <cell r="B4391" t="str">
            <v>Hagenthal-le-Haut</v>
          </cell>
          <cell r="C4391" t="str">
            <v>Alsace Sud</v>
          </cell>
          <cell r="D4391">
            <v>1276.5599692307692</v>
          </cell>
          <cell r="E4391">
            <v>1509.0072</v>
          </cell>
          <cell r="F4391">
            <v>214642</v>
          </cell>
          <cell r="G4391">
            <v>641</v>
          </cell>
          <cell r="H4391">
            <v>3.8122778406692217</v>
          </cell>
          <cell r="I4391">
            <v>4.5064508120498319</v>
          </cell>
        </row>
        <row r="4392">
          <cell r="A4392">
            <v>68122</v>
          </cell>
          <cell r="B4392" t="str">
            <v>Hartmannswiller</v>
          </cell>
          <cell r="C4392" t="str">
            <v>Colmar</v>
          </cell>
          <cell r="D4392">
            <v>1596.4862153846157</v>
          </cell>
          <cell r="E4392">
            <v>2913.7126000000003</v>
          </cell>
          <cell r="F4392">
            <v>266015</v>
          </cell>
          <cell r="G4392">
            <v>641</v>
          </cell>
          <cell r="H4392">
            <v>3.8469547358665439</v>
          </cell>
          <cell r="I4392">
            <v>7.0209942168674715</v>
          </cell>
        </row>
        <row r="4393">
          <cell r="A4393">
            <v>68123</v>
          </cell>
          <cell r="B4393" t="str">
            <v>Hattstatt</v>
          </cell>
          <cell r="C4393" t="str">
            <v>Colmar</v>
          </cell>
          <cell r="D4393">
            <v>1596.4862153846157</v>
          </cell>
          <cell r="E4393">
            <v>2913.7126000000003</v>
          </cell>
          <cell r="F4393">
            <v>266015</v>
          </cell>
          <cell r="G4393">
            <v>797</v>
          </cell>
          <cell r="H4393">
            <v>4.7831870896811788</v>
          </cell>
          <cell r="I4393">
            <v>8.7296917173843589</v>
          </cell>
        </row>
        <row r="4394">
          <cell r="A4394">
            <v>68124</v>
          </cell>
          <cell r="B4394" t="str">
            <v>Hausgauen</v>
          </cell>
          <cell r="C4394" t="str">
            <v>Alsace Sud</v>
          </cell>
          <cell r="D4394">
            <v>1276.5599692307692</v>
          </cell>
          <cell r="E4394">
            <v>1509.0072</v>
          </cell>
          <cell r="F4394">
            <v>214642</v>
          </cell>
          <cell r="G4394">
            <v>398</v>
          </cell>
          <cell r="H4394">
            <v>2.3670617481846339</v>
          </cell>
          <cell r="I4394">
            <v>2.7980771032696303</v>
          </cell>
        </row>
        <row r="4395">
          <cell r="A4395">
            <v>68125</v>
          </cell>
          <cell r="B4395" t="str">
            <v>Hecken</v>
          </cell>
          <cell r="C4395" t="str">
            <v>Alsace Sud</v>
          </cell>
          <cell r="D4395">
            <v>1276.5599692307692</v>
          </cell>
          <cell r="E4395">
            <v>1509.0072</v>
          </cell>
          <cell r="F4395">
            <v>214642</v>
          </cell>
          <cell r="G4395">
            <v>460</v>
          </cell>
          <cell r="H4395">
            <v>2.735800010464652</v>
          </cell>
          <cell r="I4395">
            <v>3.2339584610654022</v>
          </cell>
        </row>
        <row r="4396">
          <cell r="A4396">
            <v>68126</v>
          </cell>
          <cell r="B4396" t="str">
            <v>Hégenheim</v>
          </cell>
          <cell r="C4396" t="str">
            <v>Alsace Sud</v>
          </cell>
          <cell r="D4396">
            <v>1276.5599692307692</v>
          </cell>
          <cell r="E4396">
            <v>1509.0072</v>
          </cell>
          <cell r="F4396">
            <v>214642</v>
          </cell>
          <cell r="G4396">
            <v>3435</v>
          </cell>
          <cell r="H4396">
            <v>20.429289208578435</v>
          </cell>
          <cell r="I4396">
            <v>24.149233290781861</v>
          </cell>
        </row>
        <row r="4397">
          <cell r="A4397">
            <v>68127</v>
          </cell>
          <cell r="B4397" t="str">
            <v>Heidwiller</v>
          </cell>
          <cell r="C4397" t="str">
            <v>Alsace Sud</v>
          </cell>
          <cell r="D4397">
            <v>1276.5599692307692</v>
          </cell>
          <cell r="E4397">
            <v>1509.0072</v>
          </cell>
          <cell r="F4397">
            <v>214642</v>
          </cell>
          <cell r="G4397">
            <v>591</v>
          </cell>
          <cell r="H4397">
            <v>3.5149082743143678</v>
          </cell>
          <cell r="I4397">
            <v>4.1549335880209837</v>
          </cell>
        </row>
        <row r="4398">
          <cell r="A4398">
            <v>68128</v>
          </cell>
          <cell r="B4398" t="str">
            <v>Heimersdorf</v>
          </cell>
          <cell r="C4398" t="str">
            <v>Alsace Sud</v>
          </cell>
          <cell r="D4398">
            <v>1276.5599692307692</v>
          </cell>
          <cell r="E4398">
            <v>1509.0072</v>
          </cell>
          <cell r="F4398">
            <v>214642</v>
          </cell>
          <cell r="G4398">
            <v>656</v>
          </cell>
          <cell r="H4398">
            <v>3.9014887105756775</v>
          </cell>
          <cell r="I4398">
            <v>4.611905979258486</v>
          </cell>
        </row>
        <row r="4399">
          <cell r="A4399">
            <v>68129</v>
          </cell>
          <cell r="B4399" t="str">
            <v>Heimsbrunn</v>
          </cell>
          <cell r="C4399" t="str">
            <v>Mulhouse</v>
          </cell>
          <cell r="D4399">
            <v>1420.8279538461538</v>
          </cell>
          <cell r="E4399">
            <v>919.65480000000002</v>
          </cell>
          <cell r="F4399">
            <v>272297</v>
          </cell>
          <cell r="G4399">
            <v>1302</v>
          </cell>
          <cell r="H4399">
            <v>6.7937509260391868</v>
          </cell>
          <cell r="I4399">
            <v>4.3973695986367831</v>
          </cell>
        </row>
        <row r="4400">
          <cell r="A4400">
            <v>68130</v>
          </cell>
          <cell r="B4400" t="str">
            <v>Heiteren</v>
          </cell>
          <cell r="C4400" t="str">
            <v>Colmar</v>
          </cell>
          <cell r="D4400">
            <v>1596.4862153846157</v>
          </cell>
          <cell r="E4400">
            <v>2913.7126000000003</v>
          </cell>
          <cell r="F4400">
            <v>266015</v>
          </cell>
          <cell r="G4400">
            <v>1044</v>
          </cell>
          <cell r="H4400">
            <v>6.2655549832210173</v>
          </cell>
          <cell r="I4400">
            <v>11.435129426536099</v>
          </cell>
        </row>
        <row r="4401">
          <cell r="A4401">
            <v>68131</v>
          </cell>
          <cell r="B4401" t="str">
            <v>Heiwiller</v>
          </cell>
          <cell r="C4401" t="str">
            <v>Alsace Sud</v>
          </cell>
          <cell r="D4401">
            <v>1276.5599692307692</v>
          </cell>
          <cell r="E4401">
            <v>1509.0072</v>
          </cell>
          <cell r="F4401">
            <v>214642</v>
          </cell>
          <cell r="G4401">
            <v>175</v>
          </cell>
          <cell r="H4401">
            <v>1.0407934822419871</v>
          </cell>
          <cell r="I4401">
            <v>1.2303102841009681</v>
          </cell>
        </row>
        <row r="4402">
          <cell r="A4402">
            <v>68132</v>
          </cell>
          <cell r="B4402" t="str">
            <v>Helfrantzkirch</v>
          </cell>
          <cell r="C4402" t="str">
            <v>Alsace Sud</v>
          </cell>
          <cell r="D4402">
            <v>1276.5599692307692</v>
          </cell>
          <cell r="E4402">
            <v>1509.0072</v>
          </cell>
          <cell r="F4402">
            <v>214642</v>
          </cell>
          <cell r="G4402">
            <v>706</v>
          </cell>
          <cell r="H4402">
            <v>4.1988582769305314</v>
          </cell>
          <cell r="I4402">
            <v>4.9634232032873342</v>
          </cell>
        </row>
        <row r="4403">
          <cell r="A4403">
            <v>68134</v>
          </cell>
          <cell r="B4403" t="str">
            <v>Herrlisheim-près-Colmar</v>
          </cell>
          <cell r="C4403" t="str">
            <v>Colmar</v>
          </cell>
          <cell r="D4403">
            <v>1596.4862153846157</v>
          </cell>
          <cell r="E4403">
            <v>2913.7126000000003</v>
          </cell>
          <cell r="F4403">
            <v>266015</v>
          </cell>
          <cell r="G4403">
            <v>1794</v>
          </cell>
          <cell r="H4403">
            <v>10.766672068868299</v>
          </cell>
          <cell r="I4403">
            <v>19.650021255944214</v>
          </cell>
        </row>
        <row r="4404">
          <cell r="A4404">
            <v>68135</v>
          </cell>
          <cell r="B4404" t="str">
            <v>Hésingue</v>
          </cell>
          <cell r="C4404" t="str">
            <v>Alsace Sud</v>
          </cell>
          <cell r="D4404">
            <v>1276.5599692307692</v>
          </cell>
          <cell r="E4404">
            <v>1509.0072</v>
          </cell>
          <cell r="F4404">
            <v>214642</v>
          </cell>
          <cell r="G4404">
            <v>2660</v>
          </cell>
          <cell r="H4404">
            <v>15.820060930078204</v>
          </cell>
          <cell r="I4404">
            <v>18.700716318334717</v>
          </cell>
        </row>
        <row r="4405">
          <cell r="A4405">
            <v>68136</v>
          </cell>
          <cell r="B4405" t="str">
            <v>Hettenschlag</v>
          </cell>
          <cell r="C4405" t="str">
            <v>Colmar</v>
          </cell>
          <cell r="D4405">
            <v>1596.4862153846157</v>
          </cell>
          <cell r="E4405">
            <v>2913.7126000000003</v>
          </cell>
          <cell r="F4405">
            <v>266015</v>
          </cell>
          <cell r="G4405">
            <v>337</v>
          </cell>
          <cell r="H4405">
            <v>2.0225019438175122</v>
          </cell>
          <cell r="I4405">
            <v>3.6912247286807141</v>
          </cell>
        </row>
        <row r="4406">
          <cell r="A4406">
            <v>68137</v>
          </cell>
          <cell r="B4406" t="str">
            <v>Hindlingen</v>
          </cell>
          <cell r="C4406" t="str">
            <v>Alsace Sud</v>
          </cell>
          <cell r="D4406">
            <v>1276.5599692307692</v>
          </cell>
          <cell r="E4406">
            <v>1509.0072</v>
          </cell>
          <cell r="F4406">
            <v>214642</v>
          </cell>
          <cell r="G4406">
            <v>649</v>
          </cell>
          <cell r="H4406">
            <v>3.859856971285998</v>
          </cell>
          <cell r="I4406">
            <v>4.5626935678944474</v>
          </cell>
        </row>
        <row r="4407">
          <cell r="A4407">
            <v>68138</v>
          </cell>
          <cell r="B4407" t="str">
            <v>Hirsingue</v>
          </cell>
          <cell r="C4407" t="str">
            <v>Alsace Sud</v>
          </cell>
          <cell r="D4407">
            <v>1276.5599692307692</v>
          </cell>
          <cell r="E4407">
            <v>1509.0072</v>
          </cell>
          <cell r="F4407">
            <v>214642</v>
          </cell>
          <cell r="G4407">
            <v>2139</v>
          </cell>
          <cell r="H4407">
            <v>12.721470048660631</v>
          </cell>
          <cell r="I4407">
            <v>15.037906843954119</v>
          </cell>
        </row>
        <row r="4408">
          <cell r="A4408">
            <v>68139</v>
          </cell>
          <cell r="B4408" t="str">
            <v>Hirtzbach</v>
          </cell>
          <cell r="C4408" t="str">
            <v>Alsace Sud</v>
          </cell>
          <cell r="D4408">
            <v>1276.5599692307692</v>
          </cell>
          <cell r="E4408">
            <v>1509.0072</v>
          </cell>
          <cell r="F4408">
            <v>214642</v>
          </cell>
          <cell r="G4408">
            <v>1416</v>
          </cell>
          <cell r="H4408">
            <v>8.4215061191694502</v>
          </cell>
          <cell r="I4408">
            <v>9.9549677844969775</v>
          </cell>
        </row>
        <row r="4409">
          <cell r="A4409">
            <v>68140</v>
          </cell>
          <cell r="B4409" t="str">
            <v>Hirtzfelden</v>
          </cell>
          <cell r="C4409" t="str">
            <v>Colmar</v>
          </cell>
          <cell r="D4409">
            <v>1596.4862153846157</v>
          </cell>
          <cell r="E4409">
            <v>2913.7126000000003</v>
          </cell>
          <cell r="F4409">
            <v>266015</v>
          </cell>
          <cell r="G4409">
            <v>1217</v>
          </cell>
          <cell r="H4409">
            <v>7.3038126576436566</v>
          </cell>
          <cell r="I4409">
            <v>13.330031141852904</v>
          </cell>
        </row>
        <row r="4410">
          <cell r="A4410">
            <v>68141</v>
          </cell>
          <cell r="B4410" t="str">
            <v>Hochstatt</v>
          </cell>
          <cell r="C4410" t="str">
            <v>Alsace Sud</v>
          </cell>
          <cell r="D4410">
            <v>1276.5599692307692</v>
          </cell>
          <cell r="E4410">
            <v>1509.0072</v>
          </cell>
          <cell r="F4410">
            <v>214642</v>
          </cell>
          <cell r="G4410">
            <v>2095</v>
          </cell>
          <cell r="H4410">
            <v>12.45978483026836</v>
          </cell>
          <cell r="I4410">
            <v>14.728571686808733</v>
          </cell>
        </row>
        <row r="4411">
          <cell r="A4411">
            <v>68142</v>
          </cell>
          <cell r="B4411" t="str">
            <v>Hohrod</v>
          </cell>
          <cell r="C4411" t="str">
            <v>Colmar</v>
          </cell>
          <cell r="D4411">
            <v>1596.4862153846157</v>
          </cell>
          <cell r="E4411">
            <v>2913.7126000000003</v>
          </cell>
          <cell r="F4411">
            <v>266015</v>
          </cell>
          <cell r="G4411">
            <v>330</v>
          </cell>
          <cell r="H4411">
            <v>1.9804915176848041</v>
          </cell>
          <cell r="I4411">
            <v>3.6145524049395714</v>
          </cell>
        </row>
        <row r="4412">
          <cell r="A4412">
            <v>68143</v>
          </cell>
          <cell r="B4412" t="str">
            <v>Porte du Ried</v>
          </cell>
          <cell r="C4412" t="str">
            <v>Colmar</v>
          </cell>
          <cell r="D4412">
            <v>1596.4862153846157</v>
          </cell>
          <cell r="E4412">
            <v>2913.7126000000003</v>
          </cell>
          <cell r="F4412">
            <v>266015</v>
          </cell>
          <cell r="G4412">
            <v>1755</v>
          </cell>
          <cell r="H4412">
            <v>10.53261398041464</v>
          </cell>
          <cell r="I4412">
            <v>19.222846880814991</v>
          </cell>
        </row>
        <row r="4413">
          <cell r="A4413">
            <v>68144</v>
          </cell>
          <cell r="B4413" t="str">
            <v>Hombourg</v>
          </cell>
          <cell r="C4413" t="str">
            <v>Mulhouse</v>
          </cell>
          <cell r="D4413">
            <v>1420.8279538461538</v>
          </cell>
          <cell r="E4413">
            <v>919.65480000000002</v>
          </cell>
          <cell r="F4413">
            <v>272297</v>
          </cell>
          <cell r="G4413">
            <v>1304</v>
          </cell>
          <cell r="H4413">
            <v>6.8041867953572188</v>
          </cell>
          <cell r="I4413">
            <v>4.4041243906469774</v>
          </cell>
        </row>
        <row r="4414">
          <cell r="A4414">
            <v>68145</v>
          </cell>
          <cell r="B4414" t="str">
            <v>Horbourg-Wihr</v>
          </cell>
          <cell r="C4414" t="str">
            <v>Colmar</v>
          </cell>
          <cell r="D4414">
            <v>1596.4862153846157</v>
          </cell>
          <cell r="E4414">
            <v>2913.7126000000003</v>
          </cell>
          <cell r="F4414">
            <v>266015</v>
          </cell>
          <cell r="G4414">
            <v>5709</v>
          </cell>
          <cell r="H4414">
            <v>34.262503255947109</v>
          </cell>
          <cell r="I4414">
            <v>62.531756605454582</v>
          </cell>
        </row>
        <row r="4415">
          <cell r="A4415">
            <v>68146</v>
          </cell>
          <cell r="B4415" t="str">
            <v>Houssen</v>
          </cell>
          <cell r="C4415" t="str">
            <v>Colmar</v>
          </cell>
          <cell r="D4415">
            <v>1596.4862153846157</v>
          </cell>
          <cell r="E4415">
            <v>2913.7126000000003</v>
          </cell>
          <cell r="F4415">
            <v>266015</v>
          </cell>
          <cell r="G4415">
            <v>2081</v>
          </cell>
          <cell r="H4415">
            <v>12.489099540309324</v>
          </cell>
          <cell r="I4415">
            <v>22.793586529331051</v>
          </cell>
        </row>
        <row r="4416">
          <cell r="A4416">
            <v>68147</v>
          </cell>
          <cell r="B4416" t="str">
            <v>Hunawihr</v>
          </cell>
          <cell r="C4416" t="str">
            <v>Colmar</v>
          </cell>
          <cell r="D4416">
            <v>1596.4862153846157</v>
          </cell>
          <cell r="E4416">
            <v>2913.7126000000003</v>
          </cell>
          <cell r="F4416">
            <v>266015</v>
          </cell>
          <cell r="G4416">
            <v>598</v>
          </cell>
          <cell r="H4416">
            <v>3.5888906896227666</v>
          </cell>
          <cell r="I4416">
            <v>6.5500070853147392</v>
          </cell>
        </row>
        <row r="4417">
          <cell r="A4417">
            <v>68148</v>
          </cell>
          <cell r="B4417" t="str">
            <v>Hundsbach</v>
          </cell>
          <cell r="C4417" t="str">
            <v>Alsace Sud</v>
          </cell>
          <cell r="D4417">
            <v>1276.5599692307692</v>
          </cell>
          <cell r="E4417">
            <v>1509.0072</v>
          </cell>
          <cell r="F4417">
            <v>214642</v>
          </cell>
          <cell r="G4417">
            <v>344</v>
          </cell>
          <cell r="H4417">
            <v>2.045902616521392</v>
          </cell>
          <cell r="I4417">
            <v>2.4184385013184744</v>
          </cell>
        </row>
        <row r="4418">
          <cell r="A4418">
            <v>68149</v>
          </cell>
          <cell r="B4418" t="str">
            <v>Huningue</v>
          </cell>
          <cell r="C4418" t="str">
            <v>Alsace Sud</v>
          </cell>
          <cell r="D4418">
            <v>1276.5599692307692</v>
          </cell>
          <cell r="E4418">
            <v>1509.0072</v>
          </cell>
          <cell r="F4418">
            <v>214642</v>
          </cell>
          <cell r="G4418">
            <v>7143</v>
          </cell>
          <cell r="H4418">
            <v>42.482216249454368</v>
          </cell>
          <cell r="I4418">
            <v>50.21775062476123</v>
          </cell>
        </row>
        <row r="4419">
          <cell r="A4419">
            <v>68150</v>
          </cell>
          <cell r="B4419" t="str">
            <v>Husseren-les-Châteaux</v>
          </cell>
          <cell r="C4419" t="str">
            <v>Colmar</v>
          </cell>
          <cell r="D4419">
            <v>1596.4862153846157</v>
          </cell>
          <cell r="E4419">
            <v>2913.7126000000003</v>
          </cell>
          <cell r="F4419">
            <v>266015</v>
          </cell>
          <cell r="G4419">
            <v>497</v>
          </cell>
          <cell r="H4419">
            <v>2.9827402554222653</v>
          </cell>
          <cell r="I4419">
            <v>5.4437349856211119</v>
          </cell>
        </row>
        <row r="4420">
          <cell r="A4420">
            <v>68151</v>
          </cell>
          <cell r="B4420" t="str">
            <v>Husseren-Wesserling</v>
          </cell>
          <cell r="C4420" t="str">
            <v>Alsace Sud</v>
          </cell>
          <cell r="D4420">
            <v>1276.5599692307692</v>
          </cell>
          <cell r="E4420">
            <v>1509.0072</v>
          </cell>
          <cell r="F4420">
            <v>214642</v>
          </cell>
          <cell r="G4420">
            <v>1002</v>
          </cell>
          <cell r="H4420">
            <v>5.9592861097512628</v>
          </cell>
          <cell r="I4420">
            <v>7.0444051695381145</v>
          </cell>
        </row>
        <row r="4421">
          <cell r="A4421">
            <v>68152</v>
          </cell>
          <cell r="B4421" t="str">
            <v>Illfurth</v>
          </cell>
          <cell r="C4421" t="str">
            <v>Alsace Sud</v>
          </cell>
          <cell r="D4421">
            <v>1276.5599692307692</v>
          </cell>
          <cell r="E4421">
            <v>1509.0072</v>
          </cell>
          <cell r="F4421">
            <v>214642</v>
          </cell>
          <cell r="G4421">
            <v>2486</v>
          </cell>
          <cell r="H4421">
            <v>14.785214839163315</v>
          </cell>
          <cell r="I4421">
            <v>17.477436378714327</v>
          </cell>
        </row>
        <row r="4422">
          <cell r="A4422">
            <v>68153</v>
          </cell>
          <cell r="B4422" t="str">
            <v>Illhaeusern</v>
          </cell>
          <cell r="C4422" t="str">
            <v>Colmar</v>
          </cell>
          <cell r="D4422">
            <v>1596.4862153846157</v>
          </cell>
          <cell r="E4422">
            <v>2913.7126000000003</v>
          </cell>
          <cell r="F4422">
            <v>266015</v>
          </cell>
          <cell r="G4422">
            <v>680</v>
          </cell>
          <cell r="H4422">
            <v>4.0810128243202026</v>
          </cell>
          <cell r="I4422">
            <v>7.4481685919966925</v>
          </cell>
        </row>
        <row r="4423">
          <cell r="A4423">
            <v>68154</v>
          </cell>
          <cell r="B4423" t="str">
            <v>Illzach</v>
          </cell>
          <cell r="C4423" t="str">
            <v>Mulhouse</v>
          </cell>
          <cell r="D4423">
            <v>1420.8279538461538</v>
          </cell>
          <cell r="E4423">
            <v>919.65480000000002</v>
          </cell>
          <cell r="F4423">
            <v>272297</v>
          </cell>
          <cell r="G4423">
            <v>14626</v>
          </cell>
          <cell r="H4423">
            <v>76.317512322772004</v>
          </cell>
          <cell r="I4423">
            <v>49.397793970554218</v>
          </cell>
        </row>
        <row r="4424">
          <cell r="A4424">
            <v>68155</v>
          </cell>
          <cell r="B4424" t="str">
            <v>Ingersheim</v>
          </cell>
          <cell r="C4424" t="str">
            <v>Colmar</v>
          </cell>
          <cell r="D4424">
            <v>1596.4862153846157</v>
          </cell>
          <cell r="E4424">
            <v>2913.7126000000003</v>
          </cell>
          <cell r="F4424">
            <v>266015</v>
          </cell>
          <cell r="G4424">
            <v>4641</v>
          </cell>
          <cell r="H4424">
            <v>27.852912525985381</v>
          </cell>
          <cell r="I4424">
            <v>50.833750640377431</v>
          </cell>
        </row>
        <row r="4425">
          <cell r="A4425">
            <v>68156</v>
          </cell>
          <cell r="B4425" t="str">
            <v>Issenheim</v>
          </cell>
          <cell r="C4425" t="str">
            <v>Colmar</v>
          </cell>
          <cell r="D4425">
            <v>1596.4862153846157</v>
          </cell>
          <cell r="E4425">
            <v>2913.7126000000003</v>
          </cell>
          <cell r="F4425">
            <v>266015</v>
          </cell>
          <cell r="G4425">
            <v>3429</v>
          </cell>
          <cell r="H4425">
            <v>20.579107315579375</v>
          </cell>
          <cell r="I4425">
            <v>37.558485444053908</v>
          </cell>
        </row>
        <row r="4426">
          <cell r="A4426">
            <v>68157</v>
          </cell>
          <cell r="B4426" t="str">
            <v>Jebsheim</v>
          </cell>
          <cell r="C4426" t="str">
            <v>Colmar</v>
          </cell>
          <cell r="D4426">
            <v>1596.4862153846157</v>
          </cell>
          <cell r="E4426">
            <v>2913.7126000000003</v>
          </cell>
          <cell r="F4426">
            <v>266015</v>
          </cell>
          <cell r="G4426">
            <v>1358</v>
          </cell>
          <cell r="H4426">
            <v>8.1500226697453453</v>
          </cell>
          <cell r="I4426">
            <v>14.87443080578163</v>
          </cell>
        </row>
        <row r="4427">
          <cell r="A4427">
            <v>68158</v>
          </cell>
          <cell r="B4427" t="str">
            <v>Jettingen</v>
          </cell>
          <cell r="C4427" t="str">
            <v>Alsace Sud</v>
          </cell>
          <cell r="D4427">
            <v>1276.5599692307692</v>
          </cell>
          <cell r="E4427">
            <v>1509.0072</v>
          </cell>
          <cell r="F4427">
            <v>214642</v>
          </cell>
          <cell r="G4427">
            <v>511</v>
          </cell>
          <cell r="H4427">
            <v>3.0391169681466024</v>
          </cell>
          <cell r="I4427">
            <v>3.5925060295748268</v>
          </cell>
        </row>
        <row r="4428">
          <cell r="A4428">
            <v>68159</v>
          </cell>
          <cell r="B4428" t="str">
            <v>Jungholtz</v>
          </cell>
          <cell r="C4428" t="str">
            <v>Colmar</v>
          </cell>
          <cell r="D4428">
            <v>1596.4862153846157</v>
          </cell>
          <cell r="E4428">
            <v>2913.7126000000003</v>
          </cell>
          <cell r="F4428">
            <v>266015</v>
          </cell>
          <cell r="G4428">
            <v>909</v>
          </cell>
          <cell r="H4428">
            <v>5.4553539078045059</v>
          </cell>
          <cell r="I4428">
            <v>9.9564488972426375</v>
          </cell>
        </row>
        <row r="4429">
          <cell r="A4429">
            <v>68160</v>
          </cell>
          <cell r="B4429" t="str">
            <v>Kappelen</v>
          </cell>
          <cell r="C4429" t="str">
            <v>Alsace Sud</v>
          </cell>
          <cell r="D4429">
            <v>1276.5599692307692</v>
          </cell>
          <cell r="E4429">
            <v>1509.0072</v>
          </cell>
          <cell r="F4429">
            <v>214642</v>
          </cell>
          <cell r="G4429">
            <v>575</v>
          </cell>
          <cell r="H4429">
            <v>3.4197500130808147</v>
          </cell>
          <cell r="I4429">
            <v>4.0424480763317518</v>
          </cell>
        </row>
        <row r="4430">
          <cell r="A4430">
            <v>68161</v>
          </cell>
          <cell r="B4430" t="str">
            <v>Katzenthal</v>
          </cell>
          <cell r="C4430" t="str">
            <v>Colmar</v>
          </cell>
          <cell r="D4430">
            <v>1596.4862153846157</v>
          </cell>
          <cell r="E4430">
            <v>2913.7126000000003</v>
          </cell>
          <cell r="F4430">
            <v>266015</v>
          </cell>
          <cell r="G4430">
            <v>533</v>
          </cell>
          <cell r="H4430">
            <v>3.1987938755333354</v>
          </cell>
          <cell r="I4430">
            <v>5.8380497934327025</v>
          </cell>
        </row>
        <row r="4431">
          <cell r="A4431">
            <v>68162</v>
          </cell>
          <cell r="B4431" t="str">
            <v>Kaysersberg Vignoble</v>
          </cell>
          <cell r="C4431" t="str">
            <v>Colmar</v>
          </cell>
          <cell r="D4431">
            <v>1596.4862153846157</v>
          </cell>
          <cell r="E4431">
            <v>2913.7126000000003</v>
          </cell>
          <cell r="F4431">
            <v>266015</v>
          </cell>
          <cell r="G4431">
            <v>4677</v>
          </cell>
          <cell r="H4431">
            <v>28.068966146096454</v>
          </cell>
          <cell r="I4431">
            <v>51.228065448189021</v>
          </cell>
        </row>
        <row r="4432">
          <cell r="A4432">
            <v>68163</v>
          </cell>
          <cell r="B4432" t="str">
            <v>Kembs</v>
          </cell>
          <cell r="C4432" t="str">
            <v>Alsace Sud</v>
          </cell>
          <cell r="D4432">
            <v>1276.5599692307692</v>
          </cell>
          <cell r="E4432">
            <v>1509.0072</v>
          </cell>
          <cell r="F4432">
            <v>214642</v>
          </cell>
          <cell r="G4432">
            <v>5106</v>
          </cell>
          <cell r="H4432">
            <v>30.367380116157637</v>
          </cell>
          <cell r="I4432">
            <v>35.896938917825963</v>
          </cell>
        </row>
        <row r="4433">
          <cell r="A4433">
            <v>68165</v>
          </cell>
          <cell r="B4433" t="str">
            <v>Kiffis</v>
          </cell>
          <cell r="C4433" t="str">
            <v>Alsace Sud</v>
          </cell>
          <cell r="D4433">
            <v>1276.5599692307692</v>
          </cell>
          <cell r="E4433">
            <v>1509.0072</v>
          </cell>
          <cell r="F4433">
            <v>214642</v>
          </cell>
          <cell r="G4433">
            <v>248</v>
          </cell>
          <cell r="H4433">
            <v>1.4749530491200731</v>
          </cell>
          <cell r="I4433">
            <v>1.7435254311830861</v>
          </cell>
        </row>
        <row r="4434">
          <cell r="A4434">
            <v>68166</v>
          </cell>
          <cell r="B4434" t="str">
            <v>Kingersheim</v>
          </cell>
          <cell r="C4434" t="str">
            <v>Mulhouse</v>
          </cell>
          <cell r="D4434">
            <v>1420.8279538461538</v>
          </cell>
          <cell r="E4434">
            <v>919.65480000000002</v>
          </cell>
          <cell r="F4434">
            <v>272297</v>
          </cell>
          <cell r="G4434">
            <v>13143</v>
          </cell>
          <cell r="H4434">
            <v>68.579315223450863</v>
          </cell>
          <cell r="I4434">
            <v>44.3891156949948</v>
          </cell>
        </row>
        <row r="4435">
          <cell r="A4435">
            <v>68167</v>
          </cell>
          <cell r="B4435" t="str">
            <v>Kirchberg</v>
          </cell>
          <cell r="C4435" t="str">
            <v>Alsace Sud</v>
          </cell>
          <cell r="D4435">
            <v>1276.5599692307692</v>
          </cell>
          <cell r="E4435">
            <v>1509.0072</v>
          </cell>
          <cell r="F4435">
            <v>214642</v>
          </cell>
          <cell r="G4435">
            <v>801</v>
          </cell>
          <cell r="H4435">
            <v>4.7638604530047521</v>
          </cell>
          <cell r="I4435">
            <v>5.6313059289421457</v>
          </cell>
        </row>
        <row r="4436">
          <cell r="A4436">
            <v>68168</v>
          </cell>
          <cell r="B4436" t="str">
            <v>Knoeringue</v>
          </cell>
          <cell r="C4436" t="str">
            <v>Alsace Sud</v>
          </cell>
          <cell r="D4436">
            <v>1276.5599692307692</v>
          </cell>
          <cell r="E4436">
            <v>1509.0072</v>
          </cell>
          <cell r="F4436">
            <v>214642</v>
          </cell>
          <cell r="G4436">
            <v>381</v>
          </cell>
          <cell r="H4436">
            <v>2.2659560956239835</v>
          </cell>
          <cell r="I4436">
            <v>2.6785612470998221</v>
          </cell>
        </row>
        <row r="4437">
          <cell r="A4437">
            <v>68169</v>
          </cell>
          <cell r="B4437" t="str">
            <v>Koestlach</v>
          </cell>
          <cell r="C4437" t="str">
            <v>Alsace Sud</v>
          </cell>
          <cell r="D4437">
            <v>1276.5599692307692</v>
          </cell>
          <cell r="E4437">
            <v>1509.0072</v>
          </cell>
          <cell r="F4437">
            <v>214642</v>
          </cell>
          <cell r="G4437">
            <v>508</v>
          </cell>
          <cell r="H4437">
            <v>3.0212747941653113</v>
          </cell>
          <cell r="I4437">
            <v>3.5714149961330959</v>
          </cell>
        </row>
        <row r="4438">
          <cell r="A4438">
            <v>68170</v>
          </cell>
          <cell r="B4438" t="str">
            <v>Koetzingue</v>
          </cell>
          <cell r="C4438" t="str">
            <v>Alsace Sud</v>
          </cell>
          <cell r="D4438">
            <v>1276.5599692307692</v>
          </cell>
          <cell r="E4438">
            <v>1509.0072</v>
          </cell>
          <cell r="F4438">
            <v>214642</v>
          </cell>
          <cell r="G4438">
            <v>607</v>
          </cell>
          <cell r="H4438">
            <v>3.6100665355479213</v>
          </cell>
          <cell r="I4438">
            <v>4.2674190997102155</v>
          </cell>
        </row>
        <row r="4439">
          <cell r="A4439">
            <v>68171</v>
          </cell>
          <cell r="B4439" t="str">
            <v>Kruth</v>
          </cell>
          <cell r="C4439" t="str">
            <v>Alsace Sud</v>
          </cell>
          <cell r="D4439">
            <v>1276.5599692307692</v>
          </cell>
          <cell r="E4439">
            <v>1509.0072</v>
          </cell>
          <cell r="F4439">
            <v>214642</v>
          </cell>
          <cell r="G4439">
            <v>946</v>
          </cell>
          <cell r="H4439">
            <v>5.6262321954338281</v>
          </cell>
          <cell r="I4439">
            <v>6.6507058786258053</v>
          </cell>
        </row>
        <row r="4440">
          <cell r="A4440">
            <v>68172</v>
          </cell>
          <cell r="B4440" t="str">
            <v>Kunheim</v>
          </cell>
          <cell r="C4440" t="str">
            <v>Colmar</v>
          </cell>
          <cell r="D4440">
            <v>1596.4862153846157</v>
          </cell>
          <cell r="E4440">
            <v>2913.7126000000003</v>
          </cell>
          <cell r="F4440">
            <v>266015</v>
          </cell>
          <cell r="G4440">
            <v>1758</v>
          </cell>
          <cell r="H4440">
            <v>10.550618448757229</v>
          </cell>
          <cell r="I4440">
            <v>19.255706448132628</v>
          </cell>
        </row>
        <row r="4441">
          <cell r="A4441">
            <v>68173</v>
          </cell>
          <cell r="B4441" t="str">
            <v>Labaroche</v>
          </cell>
          <cell r="C4441" t="str">
            <v>Colmar</v>
          </cell>
          <cell r="D4441">
            <v>1596.4862153846157</v>
          </cell>
          <cell r="E4441">
            <v>2913.7126000000003</v>
          </cell>
          <cell r="F4441">
            <v>266015</v>
          </cell>
          <cell r="G4441">
            <v>2219</v>
          </cell>
          <cell r="H4441">
            <v>13.317305084068424</v>
          </cell>
          <cell r="I4441">
            <v>24.305126625942147</v>
          </cell>
        </row>
        <row r="4442">
          <cell r="A4442">
            <v>68174</v>
          </cell>
          <cell r="B4442" t="str">
            <v>Landser</v>
          </cell>
          <cell r="C4442" t="str">
            <v>Alsace Sud</v>
          </cell>
          <cell r="D4442">
            <v>1276.5599692307692</v>
          </cell>
          <cell r="E4442">
            <v>1509.0072</v>
          </cell>
          <cell r="F4442">
            <v>214642</v>
          </cell>
          <cell r="G4442">
            <v>1567</v>
          </cell>
          <cell r="H4442">
            <v>9.3195622095611075</v>
          </cell>
          <cell r="I4442">
            <v>11.016549801064098</v>
          </cell>
        </row>
        <row r="4443">
          <cell r="A4443">
            <v>68175</v>
          </cell>
          <cell r="B4443" t="str">
            <v>Lapoutroie</v>
          </cell>
          <cell r="C4443" t="str">
            <v>Colmar</v>
          </cell>
          <cell r="D4443">
            <v>1596.4862153846157</v>
          </cell>
          <cell r="E4443">
            <v>2913.7126000000003</v>
          </cell>
          <cell r="F4443">
            <v>266015</v>
          </cell>
          <cell r="G4443">
            <v>1894</v>
          </cell>
          <cell r="H4443">
            <v>11.366821013621269</v>
          </cell>
          <cell r="I4443">
            <v>20.745340166531964</v>
          </cell>
        </row>
        <row r="4444">
          <cell r="A4444">
            <v>68176</v>
          </cell>
          <cell r="B4444" t="str">
            <v>Largitzen</v>
          </cell>
          <cell r="C4444" t="str">
            <v>Alsace Sud</v>
          </cell>
          <cell r="D4444">
            <v>1276.5599692307692</v>
          </cell>
          <cell r="E4444">
            <v>1509.0072</v>
          </cell>
          <cell r="F4444">
            <v>214642</v>
          </cell>
          <cell r="G4444">
            <v>314</v>
          </cell>
          <cell r="H4444">
            <v>1.8674808767084798</v>
          </cell>
          <cell r="I4444">
            <v>2.2075281669011657</v>
          </cell>
        </row>
        <row r="4445">
          <cell r="A4445">
            <v>68177</v>
          </cell>
          <cell r="B4445" t="str">
            <v>Lautenbach</v>
          </cell>
          <cell r="C4445" t="str">
            <v>Colmar</v>
          </cell>
          <cell r="D4445">
            <v>1596.4862153846157</v>
          </cell>
          <cell r="E4445">
            <v>2913.7126000000003</v>
          </cell>
          <cell r="F4445">
            <v>266015</v>
          </cell>
          <cell r="G4445">
            <v>1538</v>
          </cell>
          <cell r="H4445">
            <v>9.2302907703006927</v>
          </cell>
          <cell r="I4445">
            <v>16.84600484483958</v>
          </cell>
        </row>
        <row r="4446">
          <cell r="A4446">
            <v>68178</v>
          </cell>
          <cell r="B4446" t="str">
            <v>Lautenbachzell</v>
          </cell>
          <cell r="C4446" t="str">
            <v>Colmar</v>
          </cell>
          <cell r="D4446">
            <v>1596.4862153846157</v>
          </cell>
          <cell r="E4446">
            <v>2913.7126000000003</v>
          </cell>
          <cell r="F4446">
            <v>266015</v>
          </cell>
          <cell r="G4446">
            <v>968</v>
          </cell>
          <cell r="H4446">
            <v>5.809441785208759</v>
          </cell>
          <cell r="I4446">
            <v>10.60268705448941</v>
          </cell>
        </row>
        <row r="4447">
          <cell r="A4447">
            <v>68179</v>
          </cell>
          <cell r="B4447" t="str">
            <v>Lauw</v>
          </cell>
          <cell r="C4447" t="str">
            <v>Alsace Sud</v>
          </cell>
          <cell r="D4447">
            <v>1276.5599692307692</v>
          </cell>
          <cell r="E4447">
            <v>1509.0072</v>
          </cell>
          <cell r="F4447">
            <v>214642</v>
          </cell>
          <cell r="G4447">
            <v>919</v>
          </cell>
          <cell r="H4447">
            <v>5.4656526296022072</v>
          </cell>
          <cell r="I4447">
            <v>6.4608865776502267</v>
          </cell>
        </row>
        <row r="4448">
          <cell r="A4448">
            <v>68180</v>
          </cell>
          <cell r="B4448" t="str">
            <v>Leimbach</v>
          </cell>
          <cell r="C4448" t="str">
            <v>Alsace Sud</v>
          </cell>
          <cell r="D4448">
            <v>1276.5599692307692</v>
          </cell>
          <cell r="E4448">
            <v>1509.0072</v>
          </cell>
          <cell r="F4448">
            <v>214642</v>
          </cell>
          <cell r="G4448">
            <v>860</v>
          </cell>
          <cell r="H4448">
            <v>5.1147565413034792</v>
          </cell>
          <cell r="I4448">
            <v>6.0460962532961862</v>
          </cell>
        </row>
        <row r="4449">
          <cell r="A4449">
            <v>68181</v>
          </cell>
          <cell r="B4449" t="str">
            <v>Levoncourt</v>
          </cell>
          <cell r="C4449" t="str">
            <v>Alsace Sud</v>
          </cell>
          <cell r="D4449">
            <v>1276.5599692307692</v>
          </cell>
          <cell r="E4449">
            <v>1509.0072</v>
          </cell>
          <cell r="F4449">
            <v>214642</v>
          </cell>
          <cell r="G4449">
            <v>246</v>
          </cell>
          <cell r="H4449">
            <v>1.4630582664658791</v>
          </cell>
          <cell r="I4449">
            <v>1.7294647422219325</v>
          </cell>
        </row>
        <row r="4450">
          <cell r="A4450">
            <v>68182</v>
          </cell>
          <cell r="B4450" t="str">
            <v>Leymen</v>
          </cell>
          <cell r="C4450" t="str">
            <v>Alsace Sud</v>
          </cell>
          <cell r="D4450">
            <v>1276.5599692307692</v>
          </cell>
          <cell r="E4450">
            <v>1509.0072</v>
          </cell>
          <cell r="F4450">
            <v>214642</v>
          </cell>
          <cell r="G4450">
            <v>1198</v>
          </cell>
          <cell r="H4450">
            <v>7.1249748098622891</v>
          </cell>
          <cell r="I4450">
            <v>8.4223526877311983</v>
          </cell>
        </row>
        <row r="4451">
          <cell r="A4451">
            <v>68183</v>
          </cell>
          <cell r="B4451" t="str">
            <v>Liebenswiller</v>
          </cell>
          <cell r="C4451" t="str">
            <v>Alsace Sud</v>
          </cell>
          <cell r="D4451">
            <v>1276.5599692307692</v>
          </cell>
          <cell r="E4451">
            <v>1509.0072</v>
          </cell>
          <cell r="F4451">
            <v>214642</v>
          </cell>
          <cell r="G4451">
            <v>207</v>
          </cell>
          <cell r="H4451">
            <v>1.2311100047090933</v>
          </cell>
          <cell r="I4451">
            <v>1.4552813074794309</v>
          </cell>
        </row>
        <row r="4452">
          <cell r="A4452">
            <v>68184</v>
          </cell>
          <cell r="B4452" t="str">
            <v>Liebsdorf</v>
          </cell>
          <cell r="C4452" t="str">
            <v>Alsace Sud</v>
          </cell>
          <cell r="D4452">
            <v>1276.5599692307692</v>
          </cell>
          <cell r="E4452">
            <v>1509.0072</v>
          </cell>
          <cell r="F4452">
            <v>214642</v>
          </cell>
          <cell r="G4452">
            <v>322</v>
          </cell>
          <cell r="H4452">
            <v>1.9150600073252566</v>
          </cell>
          <cell r="I4452">
            <v>2.2637709227457816</v>
          </cell>
        </row>
        <row r="4453">
          <cell r="A4453">
            <v>68185</v>
          </cell>
          <cell r="B4453" t="str">
            <v>Lièpvre</v>
          </cell>
          <cell r="C4453" t="str">
            <v>Selestat</v>
          </cell>
          <cell r="D4453">
            <v>2724.7885384615388</v>
          </cell>
          <cell r="E4453">
            <v>2061.8020000000001</v>
          </cell>
          <cell r="F4453">
            <v>263737</v>
          </cell>
          <cell r="G4453">
            <v>1751</v>
          </cell>
          <cell r="H4453">
            <v>18.090388268791084</v>
          </cell>
          <cell r="I4453">
            <v>13.688694805810336</v>
          </cell>
        </row>
        <row r="4454">
          <cell r="A4454">
            <v>68186</v>
          </cell>
          <cell r="B4454" t="str">
            <v>Ligsdorf</v>
          </cell>
          <cell r="C4454" t="str">
            <v>Alsace Sud</v>
          </cell>
          <cell r="D4454">
            <v>1276.5599692307692</v>
          </cell>
          <cell r="E4454">
            <v>1509.0072</v>
          </cell>
          <cell r="F4454">
            <v>214642</v>
          </cell>
          <cell r="G4454">
            <v>316</v>
          </cell>
          <cell r="H4454">
            <v>1.879375659362674</v>
          </cell>
          <cell r="I4454">
            <v>2.2215888558623198</v>
          </cell>
        </row>
        <row r="4455">
          <cell r="A4455">
            <v>68187</v>
          </cell>
          <cell r="B4455" t="str">
            <v>Linsdorf</v>
          </cell>
          <cell r="C4455" t="str">
            <v>Alsace Sud</v>
          </cell>
          <cell r="D4455">
            <v>1276.5599692307692</v>
          </cell>
          <cell r="E4455">
            <v>1509.0072</v>
          </cell>
          <cell r="F4455">
            <v>214642</v>
          </cell>
          <cell r="G4455">
            <v>317</v>
          </cell>
          <cell r="H4455">
            <v>1.8853230506897711</v>
          </cell>
          <cell r="I4455">
            <v>2.2286192003428966</v>
          </cell>
        </row>
        <row r="4456">
          <cell r="A4456">
            <v>68188</v>
          </cell>
          <cell r="B4456" t="str">
            <v>Linthal</v>
          </cell>
          <cell r="C4456" t="str">
            <v>Colmar</v>
          </cell>
          <cell r="D4456">
            <v>1596.4862153846157</v>
          </cell>
          <cell r="E4456">
            <v>2913.7126000000003</v>
          </cell>
          <cell r="F4456">
            <v>266015</v>
          </cell>
          <cell r="G4456">
            <v>621</v>
          </cell>
          <cell r="H4456">
            <v>3.7269249469159496</v>
          </cell>
          <cell r="I4456">
            <v>6.8019304347499201</v>
          </cell>
        </row>
        <row r="4457">
          <cell r="A4457">
            <v>68189</v>
          </cell>
          <cell r="B4457" t="str">
            <v>Logelheim</v>
          </cell>
          <cell r="C4457" t="str">
            <v>Colmar</v>
          </cell>
          <cell r="D4457">
            <v>1596.4862153846157</v>
          </cell>
          <cell r="E4457">
            <v>2913.7126000000003</v>
          </cell>
          <cell r="F4457">
            <v>266015</v>
          </cell>
          <cell r="G4457">
            <v>832</v>
          </cell>
          <cell r="H4457">
            <v>4.9932392203447185</v>
          </cell>
          <cell r="I4457">
            <v>9.1130533360900721</v>
          </cell>
        </row>
        <row r="4458">
          <cell r="A4458">
            <v>68190</v>
          </cell>
          <cell r="B4458" t="str">
            <v>Lucelle</v>
          </cell>
          <cell r="C4458" t="str">
            <v>Alsace Sud</v>
          </cell>
          <cell r="D4458">
            <v>1276.5599692307692</v>
          </cell>
          <cell r="E4458">
            <v>1509.0072</v>
          </cell>
          <cell r="F4458">
            <v>214642</v>
          </cell>
          <cell r="G4458">
            <v>35</v>
          </cell>
          <cell r="H4458">
            <v>0.20815869644839743</v>
          </cell>
          <cell r="I4458">
            <v>0.24606205682019364</v>
          </cell>
        </row>
        <row r="4459">
          <cell r="A4459">
            <v>68191</v>
          </cell>
          <cell r="B4459" t="str">
            <v>Luemschwiller</v>
          </cell>
          <cell r="C4459" t="str">
            <v>Alsace Sud</v>
          </cell>
          <cell r="D4459">
            <v>1276.5599692307692</v>
          </cell>
          <cell r="E4459">
            <v>1509.0072</v>
          </cell>
          <cell r="F4459">
            <v>214642</v>
          </cell>
          <cell r="G4459">
            <v>768</v>
          </cell>
          <cell r="H4459">
            <v>4.5675965392105491</v>
          </cell>
          <cell r="I4459">
            <v>5.3993045610831061</v>
          </cell>
        </row>
        <row r="4460">
          <cell r="A4460">
            <v>68192</v>
          </cell>
          <cell r="B4460" t="str">
            <v>Valdieu-Lutran</v>
          </cell>
          <cell r="C4460" t="str">
            <v>Alsace Sud</v>
          </cell>
          <cell r="D4460">
            <v>1276.5599692307692</v>
          </cell>
          <cell r="E4460">
            <v>1509.0072</v>
          </cell>
          <cell r="F4460">
            <v>214642</v>
          </cell>
          <cell r="G4460">
            <v>395</v>
          </cell>
          <cell r="H4460">
            <v>2.3492195742033424</v>
          </cell>
          <cell r="I4460">
            <v>2.7769860698278994</v>
          </cell>
        </row>
        <row r="4461">
          <cell r="A4461">
            <v>68193</v>
          </cell>
          <cell r="B4461" t="str">
            <v>Luttenbach-près-Munster</v>
          </cell>
          <cell r="C4461" t="str">
            <v>Colmar</v>
          </cell>
          <cell r="D4461">
            <v>1596.4862153846157</v>
          </cell>
          <cell r="E4461">
            <v>2913.7126000000003</v>
          </cell>
          <cell r="F4461">
            <v>266015</v>
          </cell>
          <cell r="G4461">
            <v>738</v>
          </cell>
          <cell r="H4461">
            <v>4.4290992122769257</v>
          </cell>
          <cell r="I4461">
            <v>8.0834535601375865</v>
          </cell>
        </row>
        <row r="4462">
          <cell r="A4462">
            <v>68194</v>
          </cell>
          <cell r="B4462" t="str">
            <v>Lutter</v>
          </cell>
          <cell r="C4462" t="str">
            <v>Alsace Sud</v>
          </cell>
          <cell r="D4462">
            <v>1276.5599692307692</v>
          </cell>
          <cell r="E4462">
            <v>1509.0072</v>
          </cell>
          <cell r="F4462">
            <v>214642</v>
          </cell>
          <cell r="G4462">
            <v>277</v>
          </cell>
          <cell r="H4462">
            <v>1.6474273976058884</v>
          </cell>
          <cell r="I4462">
            <v>1.9474054211198182</v>
          </cell>
        </row>
        <row r="4463">
          <cell r="A4463">
            <v>68195</v>
          </cell>
          <cell r="B4463" t="str">
            <v>Lutterbach</v>
          </cell>
          <cell r="C4463" t="str">
            <v>Mulhouse</v>
          </cell>
          <cell r="D4463">
            <v>1420.8279538461538</v>
          </cell>
          <cell r="E4463">
            <v>919.65480000000002</v>
          </cell>
          <cell r="F4463">
            <v>272297</v>
          </cell>
          <cell r="G4463">
            <v>6331</v>
          </cell>
          <cell r="H4463">
            <v>33.034744326232016</v>
          </cell>
          <cell r="I4463">
            <v>21.382294108271484</v>
          </cell>
        </row>
        <row r="4464">
          <cell r="A4464">
            <v>68196</v>
          </cell>
          <cell r="B4464" t="str">
            <v>Magny</v>
          </cell>
          <cell r="C4464" t="str">
            <v>Alsace Sud</v>
          </cell>
          <cell r="D4464">
            <v>1276.5599692307692</v>
          </cell>
          <cell r="E4464">
            <v>1509.0072</v>
          </cell>
          <cell r="F4464">
            <v>214642</v>
          </cell>
          <cell r="G4464">
            <v>305</v>
          </cell>
          <cell r="H4464">
            <v>1.8139543547646062</v>
          </cell>
          <cell r="I4464">
            <v>2.144255066575973</v>
          </cell>
        </row>
        <row r="4465">
          <cell r="A4465">
            <v>68197</v>
          </cell>
          <cell r="B4465" t="str">
            <v>Magstatt-le-Bas</v>
          </cell>
          <cell r="C4465" t="str">
            <v>Alsace Sud</v>
          </cell>
          <cell r="D4465">
            <v>1276.5599692307692</v>
          </cell>
          <cell r="E4465">
            <v>1509.0072</v>
          </cell>
          <cell r="F4465">
            <v>214642</v>
          </cell>
          <cell r="G4465">
            <v>476</v>
          </cell>
          <cell r="H4465">
            <v>2.8309582716982051</v>
          </cell>
          <cell r="I4465">
            <v>3.3464439727546336</v>
          </cell>
        </row>
        <row r="4466">
          <cell r="A4466">
            <v>68198</v>
          </cell>
          <cell r="B4466" t="str">
            <v>Magstatt-le-Haut</v>
          </cell>
          <cell r="C4466" t="str">
            <v>Alsace Sud</v>
          </cell>
          <cell r="D4466">
            <v>1276.5599692307692</v>
          </cell>
          <cell r="E4466">
            <v>1509.0072</v>
          </cell>
          <cell r="F4466">
            <v>214642</v>
          </cell>
          <cell r="G4466">
            <v>281</v>
          </cell>
          <cell r="H4466">
            <v>1.6712169629142766</v>
          </cell>
          <cell r="I4466">
            <v>1.9755267990421261</v>
          </cell>
        </row>
        <row r="4467">
          <cell r="A4467">
            <v>68199</v>
          </cell>
          <cell r="B4467" t="str">
            <v>Malmerspach</v>
          </cell>
          <cell r="C4467" t="str">
            <v>Alsace Sud</v>
          </cell>
          <cell r="D4467">
            <v>1276.5599692307692</v>
          </cell>
          <cell r="E4467">
            <v>1509.0072</v>
          </cell>
          <cell r="F4467">
            <v>214642</v>
          </cell>
          <cell r="G4467">
            <v>515</v>
          </cell>
          <cell r="H4467">
            <v>3.0629065334549908</v>
          </cell>
          <cell r="I4467">
            <v>3.6206274074971345</v>
          </cell>
        </row>
        <row r="4468">
          <cell r="A4468">
            <v>68200</v>
          </cell>
          <cell r="B4468" t="str">
            <v>Manspach</v>
          </cell>
          <cell r="C4468" t="str">
            <v>Alsace Sud</v>
          </cell>
          <cell r="D4468">
            <v>1276.5599692307692</v>
          </cell>
          <cell r="E4468">
            <v>1509.0072</v>
          </cell>
          <cell r="F4468">
            <v>214642</v>
          </cell>
          <cell r="G4468">
            <v>571</v>
          </cell>
          <cell r="H4468">
            <v>3.3959604477724263</v>
          </cell>
          <cell r="I4468">
            <v>4.0143266984094446</v>
          </cell>
        </row>
        <row r="4469">
          <cell r="A4469">
            <v>68201</v>
          </cell>
          <cell r="B4469" t="str">
            <v>Masevaux-Niederbruck</v>
          </cell>
          <cell r="C4469" t="str">
            <v>Alsace Sud</v>
          </cell>
          <cell r="D4469">
            <v>1276.5599692307692</v>
          </cell>
          <cell r="E4469">
            <v>1509.0072</v>
          </cell>
          <cell r="F4469">
            <v>214642</v>
          </cell>
          <cell r="G4469">
            <v>3798</v>
          </cell>
          <cell r="H4469">
            <v>22.588192260314671</v>
          </cell>
          <cell r="I4469">
            <v>26.701248337231299</v>
          </cell>
        </row>
        <row r="4470">
          <cell r="A4470">
            <v>68202</v>
          </cell>
          <cell r="B4470" t="str">
            <v>Mertzen</v>
          </cell>
          <cell r="C4470" t="str">
            <v>Alsace Sud</v>
          </cell>
          <cell r="D4470">
            <v>1276.5599692307692</v>
          </cell>
          <cell r="E4470">
            <v>1509.0072</v>
          </cell>
          <cell r="F4470">
            <v>214642</v>
          </cell>
          <cell r="G4470">
            <v>224</v>
          </cell>
          <cell r="H4470">
            <v>1.3322156572697434</v>
          </cell>
          <cell r="I4470">
            <v>1.5747971636492393</v>
          </cell>
        </row>
        <row r="4471">
          <cell r="A4471">
            <v>68203</v>
          </cell>
          <cell r="B4471" t="str">
            <v>Merxheim</v>
          </cell>
          <cell r="C4471" t="str">
            <v>Colmar</v>
          </cell>
          <cell r="D4471">
            <v>1596.4862153846157</v>
          </cell>
          <cell r="E4471">
            <v>2913.7126000000003</v>
          </cell>
          <cell r="F4471">
            <v>266015</v>
          </cell>
          <cell r="G4471">
            <v>1280</v>
          </cell>
          <cell r="H4471">
            <v>7.6819064928380278</v>
          </cell>
          <cell r="I4471">
            <v>14.020082055523185</v>
          </cell>
        </row>
        <row r="4472">
          <cell r="A4472">
            <v>68204</v>
          </cell>
          <cell r="B4472" t="str">
            <v>Metzeral</v>
          </cell>
          <cell r="C4472" t="str">
            <v>Colmar</v>
          </cell>
          <cell r="D4472">
            <v>1596.4862153846157</v>
          </cell>
          <cell r="E4472">
            <v>2913.7126000000003</v>
          </cell>
          <cell r="F4472">
            <v>266015</v>
          </cell>
          <cell r="G4472">
            <v>1081</v>
          </cell>
          <cell r="H4472">
            <v>6.487610092779617</v>
          </cell>
          <cell r="I4472">
            <v>11.840397423453567</v>
          </cell>
        </row>
        <row r="4473">
          <cell r="A4473">
            <v>68205</v>
          </cell>
          <cell r="B4473" t="str">
            <v>Meyenheim</v>
          </cell>
          <cell r="C4473" t="str">
            <v>Colmar</v>
          </cell>
          <cell r="D4473">
            <v>1596.4862153846157</v>
          </cell>
          <cell r="E4473">
            <v>2913.7126000000003</v>
          </cell>
          <cell r="F4473">
            <v>266015</v>
          </cell>
          <cell r="G4473">
            <v>1455</v>
          </cell>
          <cell r="H4473">
            <v>8.732167146155728</v>
          </cell>
          <cell r="I4473">
            <v>15.936890149051747</v>
          </cell>
        </row>
        <row r="4474">
          <cell r="A4474">
            <v>68207</v>
          </cell>
          <cell r="B4474" t="str">
            <v>Michelbach-le-Bas</v>
          </cell>
          <cell r="C4474" t="str">
            <v>Alsace Sud</v>
          </cell>
          <cell r="D4474">
            <v>1276.5599692307692</v>
          </cell>
          <cell r="E4474">
            <v>1509.0072</v>
          </cell>
          <cell r="F4474">
            <v>214642</v>
          </cell>
          <cell r="G4474">
            <v>706</v>
          </cell>
          <cell r="H4474">
            <v>4.1988582769305314</v>
          </cell>
          <cell r="I4474">
            <v>4.9634232032873342</v>
          </cell>
        </row>
        <row r="4475">
          <cell r="A4475">
            <v>68208</v>
          </cell>
          <cell r="B4475" t="str">
            <v>Michelbach-le-Haut</v>
          </cell>
          <cell r="C4475" t="str">
            <v>Alsace Sud</v>
          </cell>
          <cell r="D4475">
            <v>1276.5599692307692</v>
          </cell>
          <cell r="E4475">
            <v>1509.0072</v>
          </cell>
          <cell r="F4475">
            <v>214642</v>
          </cell>
          <cell r="G4475">
            <v>621</v>
          </cell>
          <cell r="H4475">
            <v>3.6933300141272802</v>
          </cell>
          <cell r="I4475">
            <v>4.3658439224382928</v>
          </cell>
        </row>
        <row r="4476">
          <cell r="A4476">
            <v>68209</v>
          </cell>
          <cell r="B4476" t="str">
            <v>Mittelwihr</v>
          </cell>
          <cell r="C4476" t="str">
            <v>Colmar</v>
          </cell>
          <cell r="D4476">
            <v>1596.4862153846157</v>
          </cell>
          <cell r="E4476">
            <v>2913.7126000000003</v>
          </cell>
          <cell r="F4476">
            <v>266015</v>
          </cell>
          <cell r="G4476">
            <v>836</v>
          </cell>
          <cell r="H4476">
            <v>5.0172451781348366</v>
          </cell>
          <cell r="I4476">
            <v>9.1568660925135816</v>
          </cell>
        </row>
        <row r="4477">
          <cell r="A4477">
            <v>68210</v>
          </cell>
          <cell r="B4477" t="str">
            <v>Mittlach</v>
          </cell>
          <cell r="C4477" t="str">
            <v>Colmar</v>
          </cell>
          <cell r="D4477">
            <v>1596.4862153846157</v>
          </cell>
          <cell r="E4477">
            <v>2913.7126000000003</v>
          </cell>
          <cell r="F4477">
            <v>266015</v>
          </cell>
          <cell r="G4477">
            <v>339</v>
          </cell>
          <cell r="H4477">
            <v>2.0345049227125713</v>
          </cell>
          <cell r="I4477">
            <v>3.7131311068924688</v>
          </cell>
        </row>
        <row r="4478">
          <cell r="A4478">
            <v>68211</v>
          </cell>
          <cell r="B4478" t="str">
            <v>Mitzach</v>
          </cell>
          <cell r="C4478" t="str">
            <v>Alsace Sud</v>
          </cell>
          <cell r="D4478">
            <v>1276.5599692307692</v>
          </cell>
          <cell r="E4478">
            <v>1509.0072</v>
          </cell>
          <cell r="F4478">
            <v>214642</v>
          </cell>
          <cell r="G4478">
            <v>409</v>
          </cell>
          <cell r="H4478">
            <v>2.4324830527827013</v>
          </cell>
          <cell r="I4478">
            <v>2.8754108925559767</v>
          </cell>
        </row>
        <row r="4479">
          <cell r="A4479">
            <v>68212</v>
          </cell>
          <cell r="B4479" t="str">
            <v>Moernach</v>
          </cell>
          <cell r="C4479" t="str">
            <v>Alsace Sud</v>
          </cell>
          <cell r="D4479">
            <v>1276.5599692307692</v>
          </cell>
          <cell r="E4479">
            <v>1509.0072</v>
          </cell>
          <cell r="F4479">
            <v>214642</v>
          </cell>
          <cell r="G4479">
            <v>572</v>
          </cell>
          <cell r="H4479">
            <v>3.4019078390995237</v>
          </cell>
          <cell r="I4479">
            <v>4.0213570428900214</v>
          </cell>
        </row>
        <row r="4480">
          <cell r="A4480">
            <v>68213</v>
          </cell>
          <cell r="B4480" t="str">
            <v>Mollau</v>
          </cell>
          <cell r="C4480" t="str">
            <v>Alsace Sud</v>
          </cell>
          <cell r="D4480">
            <v>1276.5599692307692</v>
          </cell>
          <cell r="E4480">
            <v>1509.0072</v>
          </cell>
          <cell r="F4480">
            <v>214642</v>
          </cell>
          <cell r="G4480">
            <v>359</v>
          </cell>
          <cell r="H4480">
            <v>2.1351134864278483</v>
          </cell>
          <cell r="I4480">
            <v>2.5238936685271289</v>
          </cell>
        </row>
        <row r="4481">
          <cell r="A4481">
            <v>68214</v>
          </cell>
          <cell r="B4481" t="str">
            <v>Montreux-Jeune</v>
          </cell>
          <cell r="C4481" t="str">
            <v>Alsace Sud</v>
          </cell>
          <cell r="D4481">
            <v>1276.5599692307692</v>
          </cell>
          <cell r="E4481">
            <v>1509.0072</v>
          </cell>
          <cell r="F4481">
            <v>214642</v>
          </cell>
          <cell r="G4481">
            <v>358</v>
          </cell>
          <cell r="H4481">
            <v>2.1291660951007509</v>
          </cell>
          <cell r="I4481">
            <v>2.5168633240465521</v>
          </cell>
        </row>
        <row r="4482">
          <cell r="A4482">
            <v>68215</v>
          </cell>
          <cell r="B4482" t="str">
            <v>Montreux-Vieux</v>
          </cell>
          <cell r="C4482" t="str">
            <v>Alsace Sud</v>
          </cell>
          <cell r="D4482">
            <v>1276.5599692307692</v>
          </cell>
          <cell r="E4482">
            <v>1509.0072</v>
          </cell>
          <cell r="F4482">
            <v>214642</v>
          </cell>
          <cell r="G4482">
            <v>885</v>
          </cell>
          <cell r="H4482">
            <v>5.2634413244809064</v>
          </cell>
          <cell r="I4482">
            <v>6.2218548653106103</v>
          </cell>
        </row>
        <row r="4483">
          <cell r="A4483">
            <v>68216</v>
          </cell>
          <cell r="B4483" t="str">
            <v>Mooslargue</v>
          </cell>
          <cell r="C4483" t="str">
            <v>Alsace Sud</v>
          </cell>
          <cell r="D4483">
            <v>1276.5599692307692</v>
          </cell>
          <cell r="E4483">
            <v>1509.0072</v>
          </cell>
          <cell r="F4483">
            <v>214642</v>
          </cell>
          <cell r="G4483">
            <v>432</v>
          </cell>
          <cell r="H4483">
            <v>2.5692730533059338</v>
          </cell>
          <cell r="I4483">
            <v>3.0371088156092467</v>
          </cell>
        </row>
        <row r="4484">
          <cell r="A4484">
            <v>68217</v>
          </cell>
          <cell r="B4484" t="str">
            <v>Moosch</v>
          </cell>
          <cell r="C4484" t="str">
            <v>Alsace Sud</v>
          </cell>
          <cell r="D4484">
            <v>1276.5599692307692</v>
          </cell>
          <cell r="E4484">
            <v>1509.0072</v>
          </cell>
          <cell r="F4484">
            <v>214642</v>
          </cell>
          <cell r="G4484">
            <v>1689</v>
          </cell>
          <cell r="H4484">
            <v>10.045143951466949</v>
          </cell>
          <cell r="I4484">
            <v>11.874251827694486</v>
          </cell>
        </row>
        <row r="4485">
          <cell r="A4485">
            <v>68218</v>
          </cell>
          <cell r="B4485" t="str">
            <v>Morschwiller-le-Bas</v>
          </cell>
          <cell r="C4485" t="str">
            <v>Mulhouse</v>
          </cell>
          <cell r="D4485">
            <v>1420.8279538461538</v>
          </cell>
          <cell r="E4485">
            <v>919.65480000000002</v>
          </cell>
          <cell r="F4485">
            <v>272297</v>
          </cell>
          <cell r="G4485">
            <v>3667</v>
          </cell>
          <cell r="H4485">
            <v>19.13416639461267</v>
          </cell>
          <cell r="I4485">
            <v>12.384911150692075</v>
          </cell>
        </row>
        <row r="4486">
          <cell r="A4486">
            <v>68219</v>
          </cell>
          <cell r="B4486" t="str">
            <v>Le Haut Soultzbach</v>
          </cell>
          <cell r="C4486" t="str">
            <v>Alsace Sud</v>
          </cell>
          <cell r="D4486">
            <v>1276.5599692307692</v>
          </cell>
          <cell r="E4486">
            <v>1509.0072</v>
          </cell>
          <cell r="F4486">
            <v>214642</v>
          </cell>
          <cell r="G4486">
            <v>916</v>
          </cell>
          <cell r="H4486">
            <v>5.4478104556209157</v>
          </cell>
          <cell r="I4486">
            <v>6.4397955442084962</v>
          </cell>
        </row>
        <row r="4487">
          <cell r="A4487">
            <v>68221</v>
          </cell>
          <cell r="B4487" t="str">
            <v>Muespach</v>
          </cell>
          <cell r="C4487" t="str">
            <v>Alsace Sud</v>
          </cell>
          <cell r="D4487">
            <v>1276.5599692307692</v>
          </cell>
          <cell r="E4487">
            <v>1509.0072</v>
          </cell>
          <cell r="F4487">
            <v>214642</v>
          </cell>
          <cell r="G4487">
            <v>873</v>
          </cell>
          <cell r="H4487">
            <v>5.1920726285557413</v>
          </cell>
          <cell r="I4487">
            <v>6.1374907315436866</v>
          </cell>
        </row>
        <row r="4488">
          <cell r="A4488">
            <v>68222</v>
          </cell>
          <cell r="B4488" t="str">
            <v>Muespach-le-Haut</v>
          </cell>
          <cell r="C4488" t="str">
            <v>Alsace Sud</v>
          </cell>
          <cell r="D4488">
            <v>1276.5599692307692</v>
          </cell>
          <cell r="E4488">
            <v>1509.0072</v>
          </cell>
          <cell r="F4488">
            <v>214642</v>
          </cell>
          <cell r="G4488">
            <v>1089</v>
          </cell>
          <cell r="H4488">
            <v>6.4767091552087086</v>
          </cell>
          <cell r="I4488">
            <v>7.6560451393483104</v>
          </cell>
        </row>
        <row r="4489">
          <cell r="A4489">
            <v>68223</v>
          </cell>
          <cell r="B4489" t="str">
            <v>Muhlbach-sur-Munster</v>
          </cell>
          <cell r="C4489" t="str">
            <v>Colmar</v>
          </cell>
          <cell r="D4489">
            <v>1596.4862153846157</v>
          </cell>
          <cell r="E4489">
            <v>2913.7126000000003</v>
          </cell>
          <cell r="F4489">
            <v>266015</v>
          </cell>
          <cell r="G4489">
            <v>752</v>
          </cell>
          <cell r="H4489">
            <v>4.5131200645423419</v>
          </cell>
          <cell r="I4489">
            <v>8.2367982076198718</v>
          </cell>
        </row>
        <row r="4490">
          <cell r="A4490">
            <v>68224</v>
          </cell>
          <cell r="B4490" t="str">
            <v>Mulhouse</v>
          </cell>
          <cell r="C4490" t="str">
            <v>Mulhouse</v>
          </cell>
          <cell r="D4490">
            <v>1420.8279538461538</v>
          </cell>
          <cell r="E4490">
            <v>919.65480000000002</v>
          </cell>
          <cell r="F4490">
            <v>272297</v>
          </cell>
          <cell r="G4490">
            <v>110370</v>
          </cell>
          <cell r="H4490">
            <v>575.90344831562595</v>
          </cell>
          <cell r="I4490">
            <v>372.76319708259729</v>
          </cell>
        </row>
        <row r="4491">
          <cell r="A4491">
            <v>68225</v>
          </cell>
          <cell r="B4491" t="str">
            <v>Munchhouse</v>
          </cell>
          <cell r="C4491" t="str">
            <v>Colmar</v>
          </cell>
          <cell r="D4491">
            <v>1596.4862153846157</v>
          </cell>
          <cell r="E4491">
            <v>2913.7126000000003</v>
          </cell>
          <cell r="F4491">
            <v>266015</v>
          </cell>
          <cell r="G4491">
            <v>1574</v>
          </cell>
          <cell r="H4491">
            <v>9.4463443904117632</v>
          </cell>
          <cell r="I4491">
            <v>17.240319652651166</v>
          </cell>
        </row>
        <row r="4492">
          <cell r="A4492">
            <v>68226</v>
          </cell>
          <cell r="B4492" t="str">
            <v>Munster</v>
          </cell>
          <cell r="C4492" t="str">
            <v>Colmar</v>
          </cell>
          <cell r="D4492">
            <v>1596.4862153846157</v>
          </cell>
          <cell r="E4492">
            <v>2913.7126000000003</v>
          </cell>
          <cell r="F4492">
            <v>266015</v>
          </cell>
          <cell r="G4492">
            <v>4603</v>
          </cell>
          <cell r="H4492">
            <v>27.624855926979251</v>
          </cell>
          <cell r="I4492">
            <v>50.417529454354082</v>
          </cell>
        </row>
        <row r="4493">
          <cell r="A4493">
            <v>68227</v>
          </cell>
          <cell r="B4493" t="str">
            <v>Muntzenheim</v>
          </cell>
          <cell r="C4493" t="str">
            <v>Colmar</v>
          </cell>
          <cell r="D4493">
            <v>1596.4862153846157</v>
          </cell>
          <cell r="E4493">
            <v>2913.7126000000003</v>
          </cell>
          <cell r="F4493">
            <v>266015</v>
          </cell>
          <cell r="G4493">
            <v>1192</v>
          </cell>
          <cell r="H4493">
            <v>7.1537754214554141</v>
          </cell>
          <cell r="I4493">
            <v>13.056201414205969</v>
          </cell>
        </row>
        <row r="4494">
          <cell r="A4494">
            <v>68228</v>
          </cell>
          <cell r="B4494" t="str">
            <v>Munwiller</v>
          </cell>
          <cell r="C4494" t="str">
            <v>Colmar</v>
          </cell>
          <cell r="D4494">
            <v>1596.4862153846157</v>
          </cell>
          <cell r="E4494">
            <v>2913.7126000000003</v>
          </cell>
          <cell r="F4494">
            <v>266015</v>
          </cell>
          <cell r="G4494">
            <v>485</v>
          </cell>
          <cell r="H4494">
            <v>2.910722382051909</v>
          </cell>
          <cell r="I4494">
            <v>5.3122967163505823</v>
          </cell>
        </row>
        <row r="4495">
          <cell r="A4495">
            <v>68229</v>
          </cell>
          <cell r="B4495" t="str">
            <v>Murbach</v>
          </cell>
          <cell r="C4495" t="str">
            <v>Colmar</v>
          </cell>
          <cell r="D4495">
            <v>1596.4862153846157</v>
          </cell>
          <cell r="E4495">
            <v>2913.7126000000003</v>
          </cell>
          <cell r="F4495">
            <v>266015</v>
          </cell>
          <cell r="G4495">
            <v>151</v>
          </cell>
          <cell r="H4495">
            <v>0.90622490657698607</v>
          </cell>
          <cell r="I4495">
            <v>1.6539315549875009</v>
          </cell>
        </row>
        <row r="4496">
          <cell r="A4496">
            <v>68230</v>
          </cell>
          <cell r="B4496" t="str">
            <v>Nambsheim</v>
          </cell>
          <cell r="C4496" t="str">
            <v>Colmar</v>
          </cell>
          <cell r="D4496">
            <v>1596.4862153846157</v>
          </cell>
          <cell r="E4496">
            <v>2913.7126000000003</v>
          </cell>
          <cell r="F4496">
            <v>266015</v>
          </cell>
          <cell r="G4496">
            <v>592</v>
          </cell>
          <cell r="H4496">
            <v>3.5528817529375876</v>
          </cell>
          <cell r="I4496">
            <v>6.4842879506794731</v>
          </cell>
        </row>
        <row r="4497">
          <cell r="A4497">
            <v>68231</v>
          </cell>
          <cell r="B4497" t="str">
            <v>Neuf-Brisach</v>
          </cell>
          <cell r="C4497" t="str">
            <v>Colmar</v>
          </cell>
          <cell r="D4497">
            <v>1596.4862153846157</v>
          </cell>
          <cell r="E4497">
            <v>2913.7126000000003</v>
          </cell>
          <cell r="F4497">
            <v>266015</v>
          </cell>
          <cell r="G4497">
            <v>1938</v>
          </cell>
          <cell r="H4497">
            <v>11.630886549312578</v>
          </cell>
          <cell r="I4497">
            <v>21.227280487190576</v>
          </cell>
        </row>
        <row r="4498">
          <cell r="A4498">
            <v>68232</v>
          </cell>
          <cell r="B4498" t="str">
            <v>Neuwiller</v>
          </cell>
          <cell r="C4498" t="str">
            <v>Alsace Sud</v>
          </cell>
          <cell r="D4498">
            <v>1276.5599692307692</v>
          </cell>
          <cell r="E4498">
            <v>1509.0072</v>
          </cell>
          <cell r="F4498">
            <v>214642</v>
          </cell>
          <cell r="G4498">
            <v>473</v>
          </cell>
          <cell r="H4498">
            <v>2.8131160977169141</v>
          </cell>
          <cell r="I4498">
            <v>3.3253529393129027</v>
          </cell>
        </row>
        <row r="4499">
          <cell r="A4499">
            <v>68234</v>
          </cell>
          <cell r="B4499" t="str">
            <v>Niederentzen</v>
          </cell>
          <cell r="C4499" t="str">
            <v>Colmar</v>
          </cell>
          <cell r="D4499">
            <v>1596.4862153846157</v>
          </cell>
          <cell r="E4499">
            <v>2913.7126000000003</v>
          </cell>
          <cell r="F4499">
            <v>266015</v>
          </cell>
          <cell r="G4499">
            <v>709</v>
          </cell>
          <cell r="H4499">
            <v>4.2550560182985642</v>
          </cell>
          <cell r="I4499">
            <v>7.7658110760671404</v>
          </cell>
        </row>
        <row r="4500">
          <cell r="A4500">
            <v>68235</v>
          </cell>
          <cell r="B4500" t="str">
            <v>Niederhergheim</v>
          </cell>
          <cell r="C4500" t="str">
            <v>Colmar</v>
          </cell>
          <cell r="D4500">
            <v>1596.4862153846157</v>
          </cell>
          <cell r="E4500">
            <v>2913.7126000000003</v>
          </cell>
          <cell r="F4500">
            <v>266015</v>
          </cell>
          <cell r="G4500">
            <v>1111</v>
          </cell>
          <cell r="H4500">
            <v>6.6676547762055067</v>
          </cell>
          <cell r="I4500">
            <v>12.168993096629888</v>
          </cell>
        </row>
        <row r="4501">
          <cell r="A4501">
            <v>68237</v>
          </cell>
          <cell r="B4501" t="str">
            <v>Niedermorschwihr</v>
          </cell>
          <cell r="C4501" t="str">
            <v>Colmar</v>
          </cell>
          <cell r="D4501">
            <v>1596.4862153846157</v>
          </cell>
          <cell r="E4501">
            <v>2913.7126000000003</v>
          </cell>
          <cell r="F4501">
            <v>266015</v>
          </cell>
          <cell r="G4501">
            <v>534</v>
          </cell>
          <cell r="H4501">
            <v>3.2047953649808649</v>
          </cell>
          <cell r="I4501">
            <v>5.8490029825385799</v>
          </cell>
        </row>
        <row r="4502">
          <cell r="A4502">
            <v>68238</v>
          </cell>
          <cell r="B4502" t="str">
            <v>Niffer</v>
          </cell>
          <cell r="C4502" t="str">
            <v>Mulhouse</v>
          </cell>
          <cell r="D4502">
            <v>1420.8279538461538</v>
          </cell>
          <cell r="E4502">
            <v>919.65480000000002</v>
          </cell>
          <cell r="F4502">
            <v>272297</v>
          </cell>
          <cell r="G4502">
            <v>961</v>
          </cell>
          <cell r="H4502">
            <v>5.0144352073146372</v>
          </cell>
          <cell r="I4502">
            <v>3.245677560898578</v>
          </cell>
        </row>
        <row r="4503">
          <cell r="A4503">
            <v>68239</v>
          </cell>
          <cell r="B4503" t="str">
            <v>Oberbruck</v>
          </cell>
          <cell r="C4503" t="str">
            <v>Alsace Sud</v>
          </cell>
          <cell r="D4503">
            <v>1276.5599692307692</v>
          </cell>
          <cell r="E4503">
            <v>1509.0072</v>
          </cell>
          <cell r="F4503">
            <v>214642</v>
          </cell>
          <cell r="G4503">
            <v>401</v>
          </cell>
          <cell r="H4503">
            <v>2.3849039221659249</v>
          </cell>
          <cell r="I4503">
            <v>2.8191681367113612</v>
          </cell>
        </row>
        <row r="4504">
          <cell r="A4504">
            <v>68240</v>
          </cell>
          <cell r="B4504" t="str">
            <v>Illtal</v>
          </cell>
          <cell r="C4504" t="str">
            <v>Alsace Sud</v>
          </cell>
          <cell r="D4504">
            <v>1276.5599692307692</v>
          </cell>
          <cell r="E4504">
            <v>1509.0072</v>
          </cell>
          <cell r="F4504">
            <v>214642</v>
          </cell>
          <cell r="G4504">
            <v>1388</v>
          </cell>
          <cell r="H4504">
            <v>8.2549791620107325</v>
          </cell>
          <cell r="I4504">
            <v>9.7581181390408211</v>
          </cell>
        </row>
        <row r="4505">
          <cell r="A4505">
            <v>68241</v>
          </cell>
          <cell r="B4505" t="str">
            <v>Oberentzen</v>
          </cell>
          <cell r="C4505" t="str">
            <v>Colmar</v>
          </cell>
          <cell r="D4505">
            <v>1596.4862153846157</v>
          </cell>
          <cell r="E4505">
            <v>2913.7126000000003</v>
          </cell>
          <cell r="F4505">
            <v>266015</v>
          </cell>
          <cell r="G4505">
            <v>614</v>
          </cell>
          <cell r="H4505">
            <v>3.6849145207832419</v>
          </cell>
          <cell r="I4505">
            <v>6.7252581110087784</v>
          </cell>
        </row>
        <row r="4506">
          <cell r="A4506">
            <v>68242</v>
          </cell>
          <cell r="B4506" t="str">
            <v>Oberhergheim</v>
          </cell>
          <cell r="C4506" t="str">
            <v>Colmar</v>
          </cell>
          <cell r="D4506">
            <v>1596.4862153846157</v>
          </cell>
          <cell r="E4506">
            <v>2913.7126000000003</v>
          </cell>
          <cell r="F4506">
            <v>266015</v>
          </cell>
          <cell r="G4506">
            <v>1204</v>
          </cell>
          <cell r="H4506">
            <v>7.2257932948257704</v>
          </cell>
          <cell r="I4506">
            <v>13.187639683476498</v>
          </cell>
        </row>
        <row r="4507">
          <cell r="A4507">
            <v>68243</v>
          </cell>
          <cell r="B4507" t="str">
            <v>Oberlarg</v>
          </cell>
          <cell r="C4507" t="str">
            <v>Alsace Sud</v>
          </cell>
          <cell r="D4507">
            <v>1276.5599692307692</v>
          </cell>
          <cell r="E4507">
            <v>1509.0072</v>
          </cell>
          <cell r="F4507">
            <v>214642</v>
          </cell>
          <cell r="G4507">
            <v>138</v>
          </cell>
          <cell r="H4507">
            <v>0.82074000313939566</v>
          </cell>
          <cell r="I4507">
            <v>0.97018753831962068</v>
          </cell>
        </row>
        <row r="4508">
          <cell r="A4508">
            <v>68244</v>
          </cell>
          <cell r="B4508" t="str">
            <v>Obermorschwihr</v>
          </cell>
          <cell r="C4508" t="str">
            <v>Colmar</v>
          </cell>
          <cell r="D4508">
            <v>1596.4862153846157</v>
          </cell>
          <cell r="E4508">
            <v>2913.7126000000003</v>
          </cell>
          <cell r="F4508">
            <v>266015</v>
          </cell>
          <cell r="G4508">
            <v>362</v>
          </cell>
          <cell r="H4508">
            <v>2.1725391800057547</v>
          </cell>
          <cell r="I4508">
            <v>3.9650544563276511</v>
          </cell>
        </row>
        <row r="4509">
          <cell r="A4509">
            <v>68245</v>
          </cell>
          <cell r="B4509" t="str">
            <v>Obermorschwiller</v>
          </cell>
          <cell r="C4509" t="str">
            <v>Alsace Sud</v>
          </cell>
          <cell r="D4509">
            <v>1276.5599692307692</v>
          </cell>
          <cell r="E4509">
            <v>1509.0072</v>
          </cell>
          <cell r="F4509">
            <v>214642</v>
          </cell>
          <cell r="G4509">
            <v>402</v>
          </cell>
          <cell r="H4509">
            <v>2.3908513134930218</v>
          </cell>
          <cell r="I4509">
            <v>2.8261984811919381</v>
          </cell>
        </row>
        <row r="4510">
          <cell r="A4510">
            <v>68246</v>
          </cell>
          <cell r="B4510" t="str">
            <v>Obersaasheim</v>
          </cell>
          <cell r="C4510" t="str">
            <v>Colmar</v>
          </cell>
          <cell r="D4510">
            <v>1596.4862153846157</v>
          </cell>
          <cell r="E4510">
            <v>2913.7126000000003</v>
          </cell>
          <cell r="F4510">
            <v>266015</v>
          </cell>
          <cell r="G4510">
            <v>1026</v>
          </cell>
          <cell r="H4510">
            <v>6.1575281731654812</v>
          </cell>
          <cell r="I4510">
            <v>11.237972022630304</v>
          </cell>
        </row>
        <row r="4511">
          <cell r="A4511">
            <v>68247</v>
          </cell>
          <cell r="B4511" t="str">
            <v>Oderen</v>
          </cell>
          <cell r="C4511" t="str">
            <v>Alsace Sud</v>
          </cell>
          <cell r="D4511">
            <v>1276.5599692307692</v>
          </cell>
          <cell r="E4511">
            <v>1509.0072</v>
          </cell>
          <cell r="F4511">
            <v>214642</v>
          </cell>
          <cell r="G4511">
            <v>1287</v>
          </cell>
          <cell r="H4511">
            <v>7.6542926379739287</v>
          </cell>
          <cell r="I4511">
            <v>9.0480533465025488</v>
          </cell>
        </row>
        <row r="4512">
          <cell r="A4512">
            <v>68248</v>
          </cell>
          <cell r="B4512" t="str">
            <v>Oltingue</v>
          </cell>
          <cell r="C4512" t="str">
            <v>Alsace Sud</v>
          </cell>
          <cell r="D4512">
            <v>1276.5599692307692</v>
          </cell>
          <cell r="E4512">
            <v>1509.0072</v>
          </cell>
          <cell r="F4512">
            <v>214642</v>
          </cell>
          <cell r="G4512">
            <v>721</v>
          </cell>
          <cell r="H4512">
            <v>4.2880691468369871</v>
          </cell>
          <cell r="I4512">
            <v>5.0688783704959892</v>
          </cell>
        </row>
        <row r="4513">
          <cell r="A4513">
            <v>68249</v>
          </cell>
          <cell r="B4513" t="str">
            <v>Orbey</v>
          </cell>
          <cell r="C4513" t="str">
            <v>Colmar</v>
          </cell>
          <cell r="D4513">
            <v>1596.4862153846157</v>
          </cell>
          <cell r="E4513">
            <v>2913.7126000000003</v>
          </cell>
          <cell r="F4513">
            <v>266015</v>
          </cell>
          <cell r="G4513">
            <v>3576</v>
          </cell>
          <cell r="H4513">
            <v>21.461326264366242</v>
          </cell>
          <cell r="I4513">
            <v>39.168604242617903</v>
          </cell>
        </row>
        <row r="4514">
          <cell r="A4514">
            <v>68250</v>
          </cell>
          <cell r="B4514" t="str">
            <v>Orschwihr</v>
          </cell>
          <cell r="C4514" t="str">
            <v>Colmar</v>
          </cell>
          <cell r="D4514">
            <v>1596.4862153846157</v>
          </cell>
          <cell r="E4514">
            <v>2913.7126000000003</v>
          </cell>
          <cell r="F4514">
            <v>266015</v>
          </cell>
          <cell r="G4514">
            <v>1061</v>
          </cell>
          <cell r="H4514">
            <v>6.3675803038290217</v>
          </cell>
          <cell r="I4514">
            <v>11.621333641336017</v>
          </cell>
        </row>
        <row r="4515">
          <cell r="A4515">
            <v>68251</v>
          </cell>
          <cell r="B4515" t="str">
            <v>Osenbach</v>
          </cell>
          <cell r="C4515" t="str">
            <v>Colmar</v>
          </cell>
          <cell r="D4515">
            <v>1596.4862153846157</v>
          </cell>
          <cell r="E4515">
            <v>2913.7126000000003</v>
          </cell>
          <cell r="F4515">
            <v>266015</v>
          </cell>
          <cell r="G4515">
            <v>889</v>
          </cell>
          <cell r="H4515">
            <v>5.3353241188539124</v>
          </cell>
          <cell r="I4515">
            <v>9.7373851151250879</v>
          </cell>
        </row>
        <row r="4516">
          <cell r="A4516">
            <v>68252</v>
          </cell>
          <cell r="B4516" t="str">
            <v>Ostheim</v>
          </cell>
          <cell r="C4516" t="str">
            <v>Colmar</v>
          </cell>
          <cell r="D4516">
            <v>1596.4862153846157</v>
          </cell>
          <cell r="E4516">
            <v>2913.7126000000003</v>
          </cell>
          <cell r="F4516">
            <v>266015</v>
          </cell>
          <cell r="G4516">
            <v>1581</v>
          </cell>
          <cell r="H4516">
            <v>9.4883548165444704</v>
          </cell>
          <cell r="I4516">
            <v>17.316991976392313</v>
          </cell>
        </row>
        <row r="4517">
          <cell r="A4517">
            <v>68253</v>
          </cell>
          <cell r="B4517" t="str">
            <v>Ottmarsheim</v>
          </cell>
          <cell r="C4517" t="str">
            <v>Mulhouse</v>
          </cell>
          <cell r="D4517">
            <v>1420.8279538461538</v>
          </cell>
          <cell r="E4517">
            <v>919.65480000000002</v>
          </cell>
          <cell r="F4517">
            <v>272297</v>
          </cell>
          <cell r="G4517">
            <v>1760</v>
          </cell>
          <cell r="H4517">
            <v>9.1835649998686382</v>
          </cell>
          <cell r="I4517">
            <v>5.9442169689713804</v>
          </cell>
        </row>
        <row r="4518">
          <cell r="A4518">
            <v>68254</v>
          </cell>
          <cell r="B4518" t="str">
            <v>Petit-Landau</v>
          </cell>
          <cell r="C4518" t="str">
            <v>Mulhouse</v>
          </cell>
          <cell r="D4518">
            <v>1420.8279538461538</v>
          </cell>
          <cell r="E4518">
            <v>919.65480000000002</v>
          </cell>
          <cell r="F4518">
            <v>272297</v>
          </cell>
          <cell r="G4518">
            <v>808</v>
          </cell>
          <cell r="H4518">
            <v>4.2160912044851475</v>
          </cell>
          <cell r="I4518">
            <v>2.7289359721186792</v>
          </cell>
        </row>
        <row r="4519">
          <cell r="A4519">
            <v>68255</v>
          </cell>
          <cell r="B4519" t="str">
            <v>Pfaffenheim</v>
          </cell>
          <cell r="C4519" t="str">
            <v>Colmar</v>
          </cell>
          <cell r="D4519">
            <v>1596.4862153846157</v>
          </cell>
          <cell r="E4519">
            <v>2913.7126000000003</v>
          </cell>
          <cell r="F4519">
            <v>266015</v>
          </cell>
          <cell r="G4519">
            <v>1428</v>
          </cell>
          <cell r="H4519">
            <v>8.5701269310724246</v>
          </cell>
          <cell r="I4519">
            <v>15.641154043193055</v>
          </cell>
        </row>
        <row r="4520">
          <cell r="A4520">
            <v>68256</v>
          </cell>
          <cell r="B4520" t="str">
            <v>Pfastatt</v>
          </cell>
          <cell r="C4520" t="str">
            <v>Mulhouse</v>
          </cell>
          <cell r="D4520">
            <v>1420.8279538461538</v>
          </cell>
          <cell r="E4520">
            <v>919.65480000000002</v>
          </cell>
          <cell r="F4520">
            <v>272297</v>
          </cell>
          <cell r="G4520">
            <v>9423</v>
          </cell>
          <cell r="H4520">
            <v>49.168598291910335</v>
          </cell>
          <cell r="I4520">
            <v>31.825202556032572</v>
          </cell>
        </row>
        <row r="4521">
          <cell r="A4521">
            <v>68257</v>
          </cell>
          <cell r="B4521" t="str">
            <v>Pfetterhouse</v>
          </cell>
          <cell r="C4521" t="str">
            <v>Alsace Sud</v>
          </cell>
          <cell r="D4521">
            <v>1276.5599692307692</v>
          </cell>
          <cell r="E4521">
            <v>1509.0072</v>
          </cell>
          <cell r="F4521">
            <v>214642</v>
          </cell>
          <cell r="G4521">
            <v>1019</v>
          </cell>
          <cell r="H4521">
            <v>6.0603917623119132</v>
          </cell>
          <cell r="I4521">
            <v>7.1639210257079222</v>
          </cell>
        </row>
        <row r="4522">
          <cell r="A4522">
            <v>68258</v>
          </cell>
          <cell r="B4522" t="str">
            <v>Pulversheim</v>
          </cell>
          <cell r="C4522" t="str">
            <v>Mulhouse</v>
          </cell>
          <cell r="D4522">
            <v>1420.8279538461538</v>
          </cell>
          <cell r="E4522">
            <v>919.65480000000002</v>
          </cell>
          <cell r="F4522">
            <v>272297</v>
          </cell>
          <cell r="G4522">
            <v>2921</v>
          </cell>
          <cell r="H4522">
            <v>15.241587138986532</v>
          </cell>
          <cell r="I4522">
            <v>9.8653737308894343</v>
          </cell>
        </row>
        <row r="4523">
          <cell r="A4523">
            <v>68259</v>
          </cell>
          <cell r="B4523" t="str">
            <v>Raedersdorf</v>
          </cell>
          <cell r="C4523" t="str">
            <v>Alsace Sud</v>
          </cell>
          <cell r="D4523">
            <v>1276.5599692307692</v>
          </cell>
          <cell r="E4523">
            <v>1509.0072</v>
          </cell>
          <cell r="F4523">
            <v>214642</v>
          </cell>
          <cell r="G4523">
            <v>506</v>
          </cell>
          <cell r="H4523">
            <v>3.0093800115111171</v>
          </cell>
          <cell r="I4523">
            <v>3.5573543071719418</v>
          </cell>
        </row>
        <row r="4524">
          <cell r="A4524">
            <v>68260</v>
          </cell>
          <cell r="B4524" t="str">
            <v>Raedersheim</v>
          </cell>
          <cell r="C4524" t="str">
            <v>Colmar</v>
          </cell>
          <cell r="D4524">
            <v>1596.4862153846157</v>
          </cell>
          <cell r="E4524">
            <v>2913.7126000000003</v>
          </cell>
          <cell r="F4524">
            <v>266015</v>
          </cell>
          <cell r="G4524">
            <v>1121</v>
          </cell>
          <cell r="H4524">
            <v>6.7276696706808048</v>
          </cell>
          <cell r="I4524">
            <v>12.278524987688666</v>
          </cell>
        </row>
        <row r="4525">
          <cell r="A4525">
            <v>68261</v>
          </cell>
          <cell r="B4525" t="str">
            <v>Rammersmatt</v>
          </cell>
          <cell r="C4525" t="str">
            <v>Alsace Sud</v>
          </cell>
          <cell r="D4525">
            <v>1276.5599692307692</v>
          </cell>
          <cell r="E4525">
            <v>1509.0072</v>
          </cell>
          <cell r="F4525">
            <v>214642</v>
          </cell>
          <cell r="G4525">
            <v>212</v>
          </cell>
          <cell r="H4525">
            <v>1.2608469613445785</v>
          </cell>
          <cell r="I4525">
            <v>1.4904330298823156</v>
          </cell>
        </row>
        <row r="4526">
          <cell r="A4526">
            <v>68262</v>
          </cell>
          <cell r="B4526" t="str">
            <v>Ranspach</v>
          </cell>
          <cell r="C4526" t="str">
            <v>Alsace Sud</v>
          </cell>
          <cell r="D4526">
            <v>1276.5599692307692</v>
          </cell>
          <cell r="E4526">
            <v>1509.0072</v>
          </cell>
          <cell r="F4526">
            <v>214642</v>
          </cell>
          <cell r="G4526">
            <v>841</v>
          </cell>
          <cell r="H4526">
            <v>5.0017561060886351</v>
          </cell>
          <cell r="I4526">
            <v>5.912519708165223</v>
          </cell>
        </row>
        <row r="4527">
          <cell r="A4527">
            <v>68263</v>
          </cell>
          <cell r="B4527" t="str">
            <v>Ranspach-le-Bas</v>
          </cell>
          <cell r="C4527" t="str">
            <v>Alsace Sud</v>
          </cell>
          <cell r="D4527">
            <v>1276.5599692307692</v>
          </cell>
          <cell r="E4527">
            <v>1509.0072</v>
          </cell>
          <cell r="F4527">
            <v>214642</v>
          </cell>
          <cell r="G4527">
            <v>650</v>
          </cell>
          <cell r="H4527">
            <v>3.8658043626130949</v>
          </cell>
          <cell r="I4527">
            <v>4.5697239123750242</v>
          </cell>
        </row>
        <row r="4528">
          <cell r="A4528">
            <v>68264</v>
          </cell>
          <cell r="B4528" t="str">
            <v>Ranspach-le-Haut</v>
          </cell>
          <cell r="C4528" t="str">
            <v>Alsace Sud</v>
          </cell>
          <cell r="D4528">
            <v>1276.5599692307692</v>
          </cell>
          <cell r="E4528">
            <v>1509.0072</v>
          </cell>
          <cell r="F4528">
            <v>214642</v>
          </cell>
          <cell r="G4528">
            <v>621</v>
          </cell>
          <cell r="H4528">
            <v>3.6933300141272802</v>
          </cell>
          <cell r="I4528">
            <v>4.3658439224382928</v>
          </cell>
        </row>
        <row r="4529">
          <cell r="A4529">
            <v>68265</v>
          </cell>
          <cell r="B4529" t="str">
            <v>Rantzwiller</v>
          </cell>
          <cell r="C4529" t="str">
            <v>Alsace Sud</v>
          </cell>
          <cell r="D4529">
            <v>1276.5599692307692</v>
          </cell>
          <cell r="E4529">
            <v>1509.0072</v>
          </cell>
          <cell r="F4529">
            <v>214642</v>
          </cell>
          <cell r="G4529">
            <v>804</v>
          </cell>
          <cell r="H4529">
            <v>4.7817026269860436</v>
          </cell>
          <cell r="I4529">
            <v>5.6523969623838761</v>
          </cell>
        </row>
        <row r="4530">
          <cell r="A4530">
            <v>68266</v>
          </cell>
          <cell r="B4530" t="str">
            <v>Réguisheim</v>
          </cell>
          <cell r="C4530" t="str">
            <v>Colmar</v>
          </cell>
          <cell r="D4530">
            <v>1596.4862153846157</v>
          </cell>
          <cell r="E4530">
            <v>2913.7126000000003</v>
          </cell>
          <cell r="F4530">
            <v>266015</v>
          </cell>
          <cell r="G4530">
            <v>1851</v>
          </cell>
          <cell r="H4530">
            <v>11.108756967377492</v>
          </cell>
          <cell r="I4530">
            <v>20.274353034979232</v>
          </cell>
        </row>
        <row r="4531">
          <cell r="A4531">
            <v>68267</v>
          </cell>
          <cell r="B4531" t="str">
            <v>Reiningue</v>
          </cell>
          <cell r="C4531" t="str">
            <v>Mulhouse</v>
          </cell>
          <cell r="D4531">
            <v>1420.8279538461538</v>
          </cell>
          <cell r="E4531">
            <v>919.65480000000002</v>
          </cell>
          <cell r="F4531">
            <v>272297</v>
          </cell>
          <cell r="G4531">
            <v>1965</v>
          </cell>
          <cell r="H4531">
            <v>10.253241604966975</v>
          </cell>
          <cell r="I4531">
            <v>6.6365831500163424</v>
          </cell>
        </row>
        <row r="4532">
          <cell r="A4532">
            <v>68268</v>
          </cell>
          <cell r="B4532" t="str">
            <v>Retzwiller</v>
          </cell>
          <cell r="C4532" t="str">
            <v>Alsace Sud</v>
          </cell>
          <cell r="D4532">
            <v>1276.5599692307692</v>
          </cell>
          <cell r="E4532">
            <v>1509.0072</v>
          </cell>
          <cell r="F4532">
            <v>214642</v>
          </cell>
          <cell r="G4532">
            <v>709</v>
          </cell>
          <cell r="H4532">
            <v>4.216700450911822</v>
          </cell>
          <cell r="I4532">
            <v>4.9845142367290656</v>
          </cell>
        </row>
        <row r="4533">
          <cell r="A4533">
            <v>68269</v>
          </cell>
          <cell r="B4533" t="str">
            <v>Ribeauvillé</v>
          </cell>
          <cell r="C4533" t="str">
            <v>Colmar</v>
          </cell>
          <cell r="D4533">
            <v>1596.4862153846157</v>
          </cell>
          <cell r="E4533">
            <v>2913.7126000000003</v>
          </cell>
          <cell r="F4533">
            <v>266015</v>
          </cell>
          <cell r="G4533">
            <v>4746</v>
          </cell>
          <cell r="H4533">
            <v>28.483068917975999</v>
          </cell>
          <cell r="I4533">
            <v>51.983835496494564</v>
          </cell>
        </row>
        <row r="4534">
          <cell r="A4534">
            <v>68270</v>
          </cell>
          <cell r="B4534" t="str">
            <v>Richwiller</v>
          </cell>
          <cell r="C4534" t="str">
            <v>Mulhouse</v>
          </cell>
          <cell r="D4534">
            <v>1420.8279538461538</v>
          </cell>
          <cell r="E4534">
            <v>919.65480000000002</v>
          </cell>
          <cell r="F4534">
            <v>272297</v>
          </cell>
          <cell r="G4534">
            <v>3590</v>
          </cell>
          <cell r="H4534">
            <v>18.732385425868419</v>
          </cell>
          <cell r="I4534">
            <v>12.124851658299578</v>
          </cell>
        </row>
        <row r="4535">
          <cell r="A4535">
            <v>68271</v>
          </cell>
          <cell r="B4535" t="str">
            <v>Riedisheim</v>
          </cell>
          <cell r="C4535" t="str">
            <v>Mulhouse</v>
          </cell>
          <cell r="D4535">
            <v>1420.8279538461538</v>
          </cell>
          <cell r="E4535">
            <v>919.65480000000002</v>
          </cell>
          <cell r="F4535">
            <v>272297</v>
          </cell>
          <cell r="G4535">
            <v>12151</v>
          </cell>
          <cell r="H4535">
            <v>63.403124041706718</v>
          </cell>
          <cell r="I4535">
            <v>41.038738857938206</v>
          </cell>
        </row>
        <row r="4536">
          <cell r="A4536">
            <v>68273</v>
          </cell>
          <cell r="B4536" t="str">
            <v>Riespach</v>
          </cell>
          <cell r="C4536" t="str">
            <v>Alsace Sud</v>
          </cell>
          <cell r="D4536">
            <v>1276.5599692307692</v>
          </cell>
          <cell r="E4536">
            <v>1509.0072</v>
          </cell>
          <cell r="F4536">
            <v>214642</v>
          </cell>
          <cell r="G4536">
            <v>686</v>
          </cell>
          <cell r="H4536">
            <v>4.0799104503885895</v>
          </cell>
          <cell r="I4536">
            <v>4.8228163136757951</v>
          </cell>
        </row>
        <row r="4537">
          <cell r="A4537">
            <v>68274</v>
          </cell>
          <cell r="B4537" t="str">
            <v>Rimbach-près-Guebwiller</v>
          </cell>
          <cell r="C4537" t="str">
            <v>Colmar</v>
          </cell>
          <cell r="D4537">
            <v>1596.4862153846157</v>
          </cell>
          <cell r="E4537">
            <v>2913.7126000000003</v>
          </cell>
          <cell r="F4537">
            <v>266015</v>
          </cell>
          <cell r="G4537">
            <v>203</v>
          </cell>
          <cell r="H4537">
            <v>1.218302357848531</v>
          </cell>
          <cell r="I4537">
            <v>2.2234973884931306</v>
          </cell>
        </row>
        <row r="4538">
          <cell r="A4538">
            <v>68275</v>
          </cell>
          <cell r="B4538" t="str">
            <v>Rimbach-près-Masevaux</v>
          </cell>
          <cell r="C4538" t="str">
            <v>Alsace Sud</v>
          </cell>
          <cell r="D4538">
            <v>1276.5599692307692</v>
          </cell>
          <cell r="E4538">
            <v>1509.0072</v>
          </cell>
          <cell r="F4538">
            <v>214642</v>
          </cell>
          <cell r="G4538">
            <v>468</v>
          </cell>
          <cell r="H4538">
            <v>2.7833791410814288</v>
          </cell>
          <cell r="I4538">
            <v>3.2902012169100177</v>
          </cell>
        </row>
        <row r="4539">
          <cell r="A4539">
            <v>68276</v>
          </cell>
          <cell r="B4539" t="str">
            <v>Rimbachzell</v>
          </cell>
          <cell r="C4539" t="str">
            <v>Colmar</v>
          </cell>
          <cell r="D4539">
            <v>1596.4862153846157</v>
          </cell>
          <cell r="E4539">
            <v>2913.7126000000003</v>
          </cell>
          <cell r="F4539">
            <v>266015</v>
          </cell>
          <cell r="G4539">
            <v>195</v>
          </cell>
          <cell r="H4539">
            <v>1.1702904422682934</v>
          </cell>
          <cell r="I4539">
            <v>2.1358718756461106</v>
          </cell>
        </row>
        <row r="4540">
          <cell r="A4540">
            <v>68277</v>
          </cell>
          <cell r="B4540" t="str">
            <v>Riquewihr</v>
          </cell>
          <cell r="C4540" t="str">
            <v>Colmar</v>
          </cell>
          <cell r="D4540">
            <v>1596.4862153846157</v>
          </cell>
          <cell r="E4540">
            <v>2913.7126000000003</v>
          </cell>
          <cell r="F4540">
            <v>266015</v>
          </cell>
          <cell r="G4540">
            <v>1109</v>
          </cell>
          <cell r="H4540">
            <v>6.6556517973104476</v>
          </cell>
          <cell r="I4540">
            <v>12.147086718418134</v>
          </cell>
        </row>
        <row r="4541">
          <cell r="A4541">
            <v>68278</v>
          </cell>
          <cell r="B4541" t="str">
            <v>Rixheim</v>
          </cell>
          <cell r="C4541" t="str">
            <v>Mulhouse</v>
          </cell>
          <cell r="D4541">
            <v>1420.8279538461538</v>
          </cell>
          <cell r="E4541">
            <v>919.65480000000002</v>
          </cell>
          <cell r="F4541">
            <v>272297</v>
          </cell>
          <cell r="G4541">
            <v>13990</v>
          </cell>
          <cell r="H4541">
            <v>72.998905879637647</v>
          </cell>
          <cell r="I4541">
            <v>47.24977011131228</v>
          </cell>
        </row>
        <row r="4542">
          <cell r="A4542">
            <v>68279</v>
          </cell>
          <cell r="B4542" t="str">
            <v>Roderen</v>
          </cell>
          <cell r="C4542" t="str">
            <v>Alsace Sud</v>
          </cell>
          <cell r="D4542">
            <v>1276.5599692307692</v>
          </cell>
          <cell r="E4542">
            <v>1509.0072</v>
          </cell>
          <cell r="F4542">
            <v>214642</v>
          </cell>
          <cell r="G4542">
            <v>894</v>
          </cell>
          <cell r="H4542">
            <v>5.31696784642478</v>
          </cell>
          <cell r="I4542">
            <v>6.2851279656358026</v>
          </cell>
        </row>
        <row r="4543">
          <cell r="A4543">
            <v>68280</v>
          </cell>
          <cell r="B4543" t="str">
            <v>Rodern</v>
          </cell>
          <cell r="C4543" t="str">
            <v>Colmar</v>
          </cell>
          <cell r="D4543">
            <v>1596.4862153846157</v>
          </cell>
          <cell r="E4543">
            <v>2913.7126000000003</v>
          </cell>
          <cell r="F4543">
            <v>266015</v>
          </cell>
          <cell r="G4543">
            <v>344</v>
          </cell>
          <cell r="H4543">
            <v>2.0645123699502204</v>
          </cell>
          <cell r="I4543">
            <v>3.7678970524218567</v>
          </cell>
        </row>
        <row r="4544">
          <cell r="A4544">
            <v>68281</v>
          </cell>
          <cell r="B4544" t="str">
            <v>Roggenhouse</v>
          </cell>
          <cell r="C4544" t="str">
            <v>Colmar</v>
          </cell>
          <cell r="D4544">
            <v>1596.4862153846157</v>
          </cell>
          <cell r="E4544">
            <v>2913.7126000000003</v>
          </cell>
          <cell r="F4544">
            <v>266015</v>
          </cell>
          <cell r="G4544">
            <v>469</v>
          </cell>
          <cell r="H4544">
            <v>2.8146985508914337</v>
          </cell>
          <cell r="I4544">
            <v>5.1370456906565423</v>
          </cell>
        </row>
        <row r="4545">
          <cell r="A4545">
            <v>68282</v>
          </cell>
          <cell r="B4545" t="str">
            <v>Romagny</v>
          </cell>
          <cell r="C4545" t="str">
            <v>Alsace Sud</v>
          </cell>
          <cell r="D4545">
            <v>1276.5599692307692</v>
          </cell>
          <cell r="E4545">
            <v>1509.0072</v>
          </cell>
          <cell r="F4545">
            <v>214642</v>
          </cell>
          <cell r="G4545">
            <v>245</v>
          </cell>
          <cell r="H4545">
            <v>1.4571108751387822</v>
          </cell>
          <cell r="I4545">
            <v>1.7224343977413554</v>
          </cell>
        </row>
        <row r="4546">
          <cell r="A4546">
            <v>68283</v>
          </cell>
          <cell r="B4546" t="str">
            <v>Rombach-le-Franc</v>
          </cell>
          <cell r="C4546" t="str">
            <v>Selestat</v>
          </cell>
          <cell r="D4546">
            <v>2724.7885384615388</v>
          </cell>
          <cell r="E4546">
            <v>2061.8020000000001</v>
          </cell>
          <cell r="F4546">
            <v>263737</v>
          </cell>
          <cell r="G4546">
            <v>801</v>
          </cell>
          <cell r="H4546">
            <v>8.2755002874366994</v>
          </cell>
          <cell r="I4546">
            <v>6.2619329180206043</v>
          </cell>
        </row>
        <row r="4547">
          <cell r="A4547">
            <v>68284</v>
          </cell>
          <cell r="B4547" t="str">
            <v>Roppentzwiller</v>
          </cell>
          <cell r="C4547" t="str">
            <v>Alsace Sud</v>
          </cell>
          <cell r="D4547">
            <v>1276.5599692307692</v>
          </cell>
          <cell r="E4547">
            <v>1509.0072</v>
          </cell>
          <cell r="F4547">
            <v>214642</v>
          </cell>
          <cell r="G4547">
            <v>696</v>
          </cell>
          <cell r="H4547">
            <v>4.1393843636595609</v>
          </cell>
          <cell r="I4547">
            <v>4.8931197584815651</v>
          </cell>
        </row>
        <row r="4548">
          <cell r="A4548">
            <v>68285</v>
          </cell>
          <cell r="B4548" t="str">
            <v>Rorschwihr</v>
          </cell>
          <cell r="C4548" t="str">
            <v>Colmar</v>
          </cell>
          <cell r="D4548">
            <v>1596.4862153846157</v>
          </cell>
          <cell r="E4548">
            <v>2913.7126000000003</v>
          </cell>
          <cell r="F4548">
            <v>266015</v>
          </cell>
          <cell r="G4548">
            <v>382</v>
          </cell>
          <cell r="H4548">
            <v>2.2925689689563487</v>
          </cell>
          <cell r="I4548">
            <v>4.1841182384452003</v>
          </cell>
        </row>
        <row r="4549">
          <cell r="A4549">
            <v>68286</v>
          </cell>
          <cell r="B4549" t="str">
            <v>Rosenau</v>
          </cell>
          <cell r="C4549" t="str">
            <v>Alsace Sud</v>
          </cell>
          <cell r="D4549">
            <v>1276.5599692307692</v>
          </cell>
          <cell r="E4549">
            <v>1509.0072</v>
          </cell>
          <cell r="F4549">
            <v>214642</v>
          </cell>
          <cell r="G4549">
            <v>2324</v>
          </cell>
          <cell r="H4549">
            <v>13.821737444173589</v>
          </cell>
          <cell r="I4549">
            <v>16.338520572860855</v>
          </cell>
        </row>
        <row r="4550">
          <cell r="A4550">
            <v>68287</v>
          </cell>
          <cell r="B4550" t="str">
            <v>Rouffach</v>
          </cell>
          <cell r="C4550" t="str">
            <v>Colmar</v>
          </cell>
          <cell r="D4550">
            <v>1596.4862153846157</v>
          </cell>
          <cell r="E4550">
            <v>2913.7126000000003</v>
          </cell>
          <cell r="F4550">
            <v>266015</v>
          </cell>
          <cell r="G4550">
            <v>4505</v>
          </cell>
          <cell r="H4550">
            <v>27.036709961121343</v>
          </cell>
          <cell r="I4550">
            <v>49.344116921978092</v>
          </cell>
        </row>
        <row r="4551">
          <cell r="A4551">
            <v>68288</v>
          </cell>
          <cell r="B4551" t="str">
            <v>Ruederbach</v>
          </cell>
          <cell r="C4551" t="str">
            <v>Alsace Sud</v>
          </cell>
          <cell r="D4551">
            <v>1276.5599692307692</v>
          </cell>
          <cell r="E4551">
            <v>1509.0072</v>
          </cell>
          <cell r="F4551">
            <v>214642</v>
          </cell>
          <cell r="G4551">
            <v>383</v>
          </cell>
          <cell r="H4551">
            <v>2.2778508782781777</v>
          </cell>
          <cell r="I4551">
            <v>2.6926219360609762</v>
          </cell>
        </row>
        <row r="4552">
          <cell r="A4552">
            <v>68289</v>
          </cell>
          <cell r="B4552" t="str">
            <v>Ruelisheim</v>
          </cell>
          <cell r="C4552" t="str">
            <v>Mulhouse</v>
          </cell>
          <cell r="D4552">
            <v>1420.8279538461538</v>
          </cell>
          <cell r="E4552">
            <v>919.65480000000002</v>
          </cell>
          <cell r="F4552">
            <v>272297</v>
          </cell>
          <cell r="G4552">
            <v>2278</v>
          </cell>
          <cell r="H4552">
            <v>11.886455153239067</v>
          </cell>
          <cell r="I4552">
            <v>7.6937080996118201</v>
          </cell>
        </row>
        <row r="4553">
          <cell r="A4553">
            <v>68290</v>
          </cell>
          <cell r="B4553" t="str">
            <v>Rustenhart</v>
          </cell>
          <cell r="C4553" t="str">
            <v>Colmar</v>
          </cell>
          <cell r="D4553">
            <v>1596.4862153846157</v>
          </cell>
          <cell r="E4553">
            <v>2913.7126000000003</v>
          </cell>
          <cell r="F4553">
            <v>266015</v>
          </cell>
          <cell r="G4553">
            <v>846</v>
          </cell>
          <cell r="H4553">
            <v>5.0772600726101347</v>
          </cell>
          <cell r="I4553">
            <v>9.2663979835723556</v>
          </cell>
        </row>
        <row r="4554">
          <cell r="A4554">
            <v>68291</v>
          </cell>
          <cell r="B4554" t="str">
            <v>Rumersheim-le-Haut</v>
          </cell>
          <cell r="C4554" t="str">
            <v>Colmar</v>
          </cell>
          <cell r="D4554">
            <v>1596.4862153846157</v>
          </cell>
          <cell r="E4554">
            <v>2913.7126000000003</v>
          </cell>
          <cell r="F4554">
            <v>266015</v>
          </cell>
          <cell r="G4554">
            <v>1095</v>
          </cell>
          <cell r="H4554">
            <v>6.5716309450450323</v>
          </cell>
          <cell r="I4554">
            <v>11.99374207093585</v>
          </cell>
        </row>
        <row r="4555">
          <cell r="A4555">
            <v>68292</v>
          </cell>
          <cell r="B4555" t="str">
            <v>Saint-Amarin</v>
          </cell>
          <cell r="C4555" t="str">
            <v>Alsace Sud</v>
          </cell>
          <cell r="D4555">
            <v>1276.5599692307692</v>
          </cell>
          <cell r="E4555">
            <v>1509.0072</v>
          </cell>
          <cell r="F4555">
            <v>214642</v>
          </cell>
          <cell r="G4555">
            <v>2294</v>
          </cell>
          <cell r="H4555">
            <v>13.643315704360676</v>
          </cell>
          <cell r="I4555">
            <v>16.127610238443548</v>
          </cell>
        </row>
        <row r="4556">
          <cell r="A4556">
            <v>68293</v>
          </cell>
          <cell r="B4556" t="str">
            <v>Saint-Cosme</v>
          </cell>
          <cell r="C4556" t="str">
            <v>Alsace Sud</v>
          </cell>
          <cell r="D4556">
            <v>1276.5599692307692</v>
          </cell>
          <cell r="E4556">
            <v>1509.0072</v>
          </cell>
          <cell r="F4556">
            <v>214642</v>
          </cell>
          <cell r="G4556">
            <v>95</v>
          </cell>
          <cell r="H4556">
            <v>0.56500217607422165</v>
          </cell>
          <cell r="I4556">
            <v>0.66788272565481133</v>
          </cell>
        </row>
        <row r="4557">
          <cell r="A4557">
            <v>68294</v>
          </cell>
          <cell r="B4557" t="str">
            <v>Sainte-Croix-aux-Mines</v>
          </cell>
          <cell r="C4557" t="str">
            <v>Selestat</v>
          </cell>
          <cell r="D4557">
            <v>2724.7885384615388</v>
          </cell>
          <cell r="E4557">
            <v>2061.8020000000001</v>
          </cell>
          <cell r="F4557">
            <v>263737</v>
          </cell>
          <cell r="G4557">
            <v>1965</v>
          </cell>
          <cell r="H4557">
            <v>20.301320929854072</v>
          </cell>
          <cell r="I4557">
            <v>15.361670641586127</v>
          </cell>
        </row>
        <row r="4558">
          <cell r="A4558">
            <v>68295</v>
          </cell>
          <cell r="B4558" t="str">
            <v>Sainte-Croix-en-Plaine</v>
          </cell>
          <cell r="C4558" t="str">
            <v>Colmar</v>
          </cell>
          <cell r="D4558">
            <v>1596.4862153846157</v>
          </cell>
          <cell r="E4558">
            <v>2913.7126000000003</v>
          </cell>
          <cell r="F4558">
            <v>266015</v>
          </cell>
          <cell r="G4558">
            <v>2902</v>
          </cell>
          <cell r="H4558">
            <v>17.416322376731216</v>
          </cell>
          <cell r="I4558">
            <v>31.786154785256471</v>
          </cell>
        </row>
        <row r="4559">
          <cell r="A4559">
            <v>68296</v>
          </cell>
          <cell r="B4559" t="str">
            <v>Saint-Hippolyte</v>
          </cell>
          <cell r="C4559" t="str">
            <v>Colmar</v>
          </cell>
          <cell r="D4559">
            <v>1596.4862153846157</v>
          </cell>
          <cell r="E4559">
            <v>2913.7126000000003</v>
          </cell>
          <cell r="F4559">
            <v>266015</v>
          </cell>
          <cell r="G4559">
            <v>1005</v>
          </cell>
          <cell r="H4559">
            <v>6.0314968947673577</v>
          </cell>
          <cell r="I4559">
            <v>11.007955051406876</v>
          </cell>
        </row>
        <row r="4560">
          <cell r="A4560">
            <v>68297</v>
          </cell>
          <cell r="B4560" t="str">
            <v>Saint-Louis</v>
          </cell>
          <cell r="C4560" t="str">
            <v>Alsace Sud</v>
          </cell>
          <cell r="D4560">
            <v>1276.5599692307692</v>
          </cell>
          <cell r="E4560">
            <v>1509.0072</v>
          </cell>
          <cell r="F4560">
            <v>214642</v>
          </cell>
          <cell r="G4560">
            <v>20401</v>
          </cell>
          <cell r="H4560">
            <v>121.33273046410731</v>
          </cell>
          <cell r="I4560">
            <v>143.42605774825057</v>
          </cell>
        </row>
        <row r="4561">
          <cell r="A4561">
            <v>68298</v>
          </cell>
          <cell r="B4561" t="str">
            <v>Sainte-Marie-aux-Mines</v>
          </cell>
          <cell r="C4561" t="str">
            <v>Selestat</v>
          </cell>
          <cell r="D4561">
            <v>2724.7885384615388</v>
          </cell>
          <cell r="E4561">
            <v>2061.8020000000001</v>
          </cell>
          <cell r="F4561">
            <v>263737</v>
          </cell>
          <cell r="G4561">
            <v>5136</v>
          </cell>
          <cell r="H4561">
            <v>53.062383865511713</v>
          </cell>
          <cell r="I4561">
            <v>40.151420058619003</v>
          </cell>
        </row>
        <row r="4562">
          <cell r="A4562">
            <v>68299</v>
          </cell>
          <cell r="B4562" t="str">
            <v>Saint-Ulrich</v>
          </cell>
          <cell r="C4562" t="str">
            <v>Alsace Sud</v>
          </cell>
          <cell r="D4562">
            <v>1276.5599692307692</v>
          </cell>
          <cell r="E4562">
            <v>1509.0072</v>
          </cell>
          <cell r="F4562">
            <v>214642</v>
          </cell>
          <cell r="G4562">
            <v>308</v>
          </cell>
          <cell r="H4562">
            <v>1.8317965287458975</v>
          </cell>
          <cell r="I4562">
            <v>2.1653461000177039</v>
          </cell>
        </row>
        <row r="4563">
          <cell r="A4563">
            <v>68300</v>
          </cell>
          <cell r="B4563" t="str">
            <v>Sausheim</v>
          </cell>
          <cell r="C4563" t="str">
            <v>Mulhouse</v>
          </cell>
          <cell r="D4563">
            <v>1420.8279538461538</v>
          </cell>
          <cell r="E4563">
            <v>919.65480000000002</v>
          </cell>
          <cell r="F4563">
            <v>272297</v>
          </cell>
          <cell r="G4563">
            <v>5475</v>
          </cell>
          <cell r="H4563">
            <v>28.568192258114092</v>
          </cell>
          <cell r="I4563">
            <v>18.491243127908131</v>
          </cell>
        </row>
        <row r="4564">
          <cell r="A4564">
            <v>68301</v>
          </cell>
          <cell r="B4564" t="str">
            <v>Schlierbach</v>
          </cell>
          <cell r="C4564" t="str">
            <v>Alsace Sud</v>
          </cell>
          <cell r="D4564">
            <v>1276.5599692307692</v>
          </cell>
          <cell r="E4564">
            <v>1509.0072</v>
          </cell>
          <cell r="F4564">
            <v>214642</v>
          </cell>
          <cell r="G4564">
            <v>1205</v>
          </cell>
          <cell r="H4564">
            <v>7.166606549151969</v>
          </cell>
          <cell r="I4564">
            <v>8.4715650990952369</v>
          </cell>
        </row>
        <row r="4565">
          <cell r="A4565">
            <v>68302</v>
          </cell>
          <cell r="B4565" t="str">
            <v>Schweighouse-Thann</v>
          </cell>
          <cell r="C4565" t="str">
            <v>Alsace Sud</v>
          </cell>
          <cell r="D4565">
            <v>1276.5599692307692</v>
          </cell>
          <cell r="E4565">
            <v>1509.0072</v>
          </cell>
          <cell r="F4565">
            <v>214642</v>
          </cell>
          <cell r="G4565">
            <v>778</v>
          </cell>
          <cell r="H4565">
            <v>4.6270704524815205</v>
          </cell>
          <cell r="I4565">
            <v>5.4696080058888752</v>
          </cell>
        </row>
        <row r="4566">
          <cell r="A4566">
            <v>68303</v>
          </cell>
          <cell r="B4566" t="str">
            <v>Schwoben</v>
          </cell>
          <cell r="C4566" t="str">
            <v>Alsace Sud</v>
          </cell>
          <cell r="D4566">
            <v>1276.5599692307692</v>
          </cell>
          <cell r="E4566">
            <v>1509.0072</v>
          </cell>
          <cell r="F4566">
            <v>214642</v>
          </cell>
          <cell r="G4566">
            <v>226</v>
          </cell>
          <cell r="H4566">
            <v>1.3441104399239376</v>
          </cell>
          <cell r="I4566">
            <v>1.5888578526103931</v>
          </cell>
        </row>
        <row r="4567">
          <cell r="A4567">
            <v>68304</v>
          </cell>
          <cell r="B4567" t="str">
            <v>Sentheim</v>
          </cell>
          <cell r="C4567" t="str">
            <v>Alsace Sud</v>
          </cell>
          <cell r="D4567">
            <v>1276.5599692307692</v>
          </cell>
          <cell r="E4567">
            <v>1509.0072</v>
          </cell>
          <cell r="F4567">
            <v>214642</v>
          </cell>
          <cell r="G4567">
            <v>1595</v>
          </cell>
          <cell r="H4567">
            <v>9.486089166719827</v>
          </cell>
          <cell r="I4567">
            <v>11.213399446520253</v>
          </cell>
        </row>
        <row r="4568">
          <cell r="A4568">
            <v>68305</v>
          </cell>
          <cell r="B4568" t="str">
            <v>Seppois-le-Bas</v>
          </cell>
          <cell r="C4568" t="str">
            <v>Alsace Sud</v>
          </cell>
          <cell r="D4568">
            <v>1276.5599692307692</v>
          </cell>
          <cell r="E4568">
            <v>1509.0072</v>
          </cell>
          <cell r="F4568">
            <v>214642</v>
          </cell>
          <cell r="G4568">
            <v>1338</v>
          </cell>
          <cell r="H4568">
            <v>7.957609595655879</v>
          </cell>
          <cell r="I4568">
            <v>9.4066009150119729</v>
          </cell>
        </row>
        <row r="4569">
          <cell r="A4569">
            <v>68306</v>
          </cell>
          <cell r="B4569" t="str">
            <v>Seppois-le-Haut</v>
          </cell>
          <cell r="C4569" t="str">
            <v>Alsace Sud</v>
          </cell>
          <cell r="D4569">
            <v>1276.5599692307692</v>
          </cell>
          <cell r="E4569">
            <v>1509.0072</v>
          </cell>
          <cell r="F4569">
            <v>214642</v>
          </cell>
          <cell r="G4569">
            <v>488</v>
          </cell>
          <cell r="H4569">
            <v>2.9023269676233703</v>
          </cell>
          <cell r="I4569">
            <v>3.4308081065215572</v>
          </cell>
        </row>
        <row r="4570">
          <cell r="A4570">
            <v>68307</v>
          </cell>
          <cell r="B4570" t="str">
            <v>Sewen</v>
          </cell>
          <cell r="C4570" t="str">
            <v>Alsace Sud</v>
          </cell>
          <cell r="D4570">
            <v>1276.5599692307692</v>
          </cell>
          <cell r="E4570">
            <v>1509.0072</v>
          </cell>
          <cell r="F4570">
            <v>214642</v>
          </cell>
          <cell r="G4570">
            <v>506</v>
          </cell>
          <cell r="H4570">
            <v>3.0093800115111171</v>
          </cell>
          <cell r="I4570">
            <v>3.5573543071719418</v>
          </cell>
        </row>
        <row r="4571">
          <cell r="A4571">
            <v>68308</v>
          </cell>
          <cell r="B4571" t="str">
            <v>Sickert</v>
          </cell>
          <cell r="C4571" t="str">
            <v>Alsace Sud</v>
          </cell>
          <cell r="D4571">
            <v>1276.5599692307692</v>
          </cell>
          <cell r="E4571">
            <v>1509.0072</v>
          </cell>
          <cell r="F4571">
            <v>214642</v>
          </cell>
          <cell r="G4571">
            <v>324</v>
          </cell>
          <cell r="H4571">
            <v>1.9269547899794504</v>
          </cell>
          <cell r="I4571">
            <v>2.2778316117069353</v>
          </cell>
        </row>
        <row r="4572">
          <cell r="A4572">
            <v>68309</v>
          </cell>
          <cell r="B4572" t="str">
            <v>Sierentz</v>
          </cell>
          <cell r="C4572" t="str">
            <v>Alsace Sud</v>
          </cell>
          <cell r="D4572">
            <v>1276.5599692307692</v>
          </cell>
          <cell r="E4572">
            <v>1509.0072</v>
          </cell>
          <cell r="F4572">
            <v>214642</v>
          </cell>
          <cell r="G4572">
            <v>3578</v>
          </cell>
          <cell r="H4572">
            <v>21.279766168353316</v>
          </cell>
          <cell r="I4572">
            <v>25.154572551504366</v>
          </cell>
        </row>
        <row r="4573">
          <cell r="A4573">
            <v>68311</v>
          </cell>
          <cell r="B4573" t="str">
            <v>Sondernach</v>
          </cell>
          <cell r="C4573" t="str">
            <v>Colmar</v>
          </cell>
          <cell r="D4573">
            <v>1596.4862153846157</v>
          </cell>
          <cell r="E4573">
            <v>2913.7126000000003</v>
          </cell>
          <cell r="F4573">
            <v>266015</v>
          </cell>
          <cell r="G4573">
            <v>632</v>
          </cell>
          <cell r="H4573">
            <v>3.7929413308387763</v>
          </cell>
          <cell r="I4573">
            <v>6.9224155149145732</v>
          </cell>
        </row>
        <row r="4574">
          <cell r="A4574">
            <v>68312</v>
          </cell>
          <cell r="B4574" t="str">
            <v>Sondersdorf</v>
          </cell>
          <cell r="C4574" t="str">
            <v>Alsace Sud</v>
          </cell>
          <cell r="D4574">
            <v>1276.5599692307692</v>
          </cell>
          <cell r="E4574">
            <v>1509.0072</v>
          </cell>
          <cell r="F4574">
            <v>214642</v>
          </cell>
          <cell r="G4574">
            <v>343</v>
          </cell>
          <cell r="H4574">
            <v>2.0399552251942947</v>
          </cell>
          <cell r="I4574">
            <v>2.4114081568378976</v>
          </cell>
        </row>
        <row r="4575">
          <cell r="A4575">
            <v>68313</v>
          </cell>
          <cell r="B4575" t="str">
            <v>Soppe-le-Bas</v>
          </cell>
          <cell r="C4575" t="str">
            <v>Alsace Sud</v>
          </cell>
          <cell r="D4575">
            <v>1276.5599692307692</v>
          </cell>
          <cell r="E4575">
            <v>1509.0072</v>
          </cell>
          <cell r="F4575">
            <v>214642</v>
          </cell>
          <cell r="G4575">
            <v>770</v>
          </cell>
          <cell r="H4575">
            <v>4.5794913218647437</v>
          </cell>
          <cell r="I4575">
            <v>5.4133652500442597</v>
          </cell>
        </row>
        <row r="4576">
          <cell r="A4576">
            <v>68315</v>
          </cell>
          <cell r="B4576" t="str">
            <v>Soultz-Haut-Rhin</v>
          </cell>
          <cell r="C4576" t="str">
            <v>Colmar</v>
          </cell>
          <cell r="D4576">
            <v>1596.4862153846157</v>
          </cell>
          <cell r="E4576">
            <v>2913.7126000000003</v>
          </cell>
          <cell r="F4576">
            <v>266015</v>
          </cell>
          <cell r="G4576">
            <v>7150</v>
          </cell>
          <cell r="H4576">
            <v>42.910649549837423</v>
          </cell>
          <cell r="I4576">
            <v>78.315302107024053</v>
          </cell>
        </row>
        <row r="4577">
          <cell r="A4577">
            <v>68316</v>
          </cell>
          <cell r="B4577" t="str">
            <v>Soultzbach-les-Bains</v>
          </cell>
          <cell r="C4577" t="str">
            <v>Colmar</v>
          </cell>
          <cell r="D4577">
            <v>1596.4862153846157</v>
          </cell>
          <cell r="E4577">
            <v>2913.7126000000003</v>
          </cell>
          <cell r="F4577">
            <v>266015</v>
          </cell>
          <cell r="G4577">
            <v>746</v>
          </cell>
          <cell r="H4577">
            <v>4.4771111278571629</v>
          </cell>
          <cell r="I4577">
            <v>8.1710790729846057</v>
          </cell>
        </row>
        <row r="4578">
          <cell r="A4578">
            <v>68317</v>
          </cell>
          <cell r="B4578" t="str">
            <v>Soultzeren</v>
          </cell>
          <cell r="C4578" t="str">
            <v>Colmar</v>
          </cell>
          <cell r="D4578">
            <v>1596.4862153846157</v>
          </cell>
          <cell r="E4578">
            <v>2913.7126000000003</v>
          </cell>
          <cell r="F4578">
            <v>266015</v>
          </cell>
          <cell r="G4578">
            <v>1135</v>
          </cell>
          <cell r="H4578">
            <v>6.8116905229462201</v>
          </cell>
          <cell r="I4578">
            <v>12.431869635170949</v>
          </cell>
        </row>
        <row r="4579">
          <cell r="A4579">
            <v>68318</v>
          </cell>
          <cell r="B4579" t="str">
            <v>Soultzmatt</v>
          </cell>
          <cell r="C4579" t="str">
            <v>Colmar</v>
          </cell>
          <cell r="D4579">
            <v>1596.4862153846157</v>
          </cell>
          <cell r="E4579">
            <v>2913.7126000000003</v>
          </cell>
          <cell r="F4579">
            <v>266015</v>
          </cell>
          <cell r="G4579">
            <v>2377</v>
          </cell>
          <cell r="H4579">
            <v>14.265540416778119</v>
          </cell>
          <cell r="I4579">
            <v>26.035730504670791</v>
          </cell>
        </row>
        <row r="4580">
          <cell r="A4580">
            <v>68320</v>
          </cell>
          <cell r="B4580" t="str">
            <v>Spechbach</v>
          </cell>
          <cell r="C4580" t="str">
            <v>Alsace Sud</v>
          </cell>
          <cell r="D4580">
            <v>1276.5599692307692</v>
          </cell>
          <cell r="E4580">
            <v>1509.0072</v>
          </cell>
          <cell r="F4580">
            <v>214642</v>
          </cell>
          <cell r="G4580">
            <v>1311</v>
          </cell>
          <cell r="H4580">
            <v>7.7970300298242581</v>
          </cell>
          <cell r="I4580">
            <v>9.2167816140363943</v>
          </cell>
        </row>
        <row r="4581">
          <cell r="A4581">
            <v>68321</v>
          </cell>
          <cell r="B4581" t="str">
            <v>Staffelfelden</v>
          </cell>
          <cell r="C4581" t="str">
            <v>Mulhouse</v>
          </cell>
          <cell r="D4581">
            <v>1420.8279538461538</v>
          </cell>
          <cell r="E4581">
            <v>919.65480000000002</v>
          </cell>
          <cell r="F4581">
            <v>272297</v>
          </cell>
          <cell r="G4581">
            <v>3911</v>
          </cell>
          <cell r="H4581">
            <v>20.407342451412639</v>
          </cell>
          <cell r="I4581">
            <v>13.208995775935835</v>
          </cell>
        </row>
        <row r="4582">
          <cell r="A4582">
            <v>68322</v>
          </cell>
          <cell r="B4582" t="str">
            <v>Steinbach</v>
          </cell>
          <cell r="C4582" t="str">
            <v>Alsace Sud</v>
          </cell>
          <cell r="D4582">
            <v>1276.5599692307692</v>
          </cell>
          <cell r="E4582">
            <v>1509.0072</v>
          </cell>
          <cell r="F4582">
            <v>214642</v>
          </cell>
          <cell r="G4582">
            <v>1362</v>
          </cell>
          <cell r="H4582">
            <v>8.1003469875062084</v>
          </cell>
          <cell r="I4582">
            <v>9.5753291825458202</v>
          </cell>
        </row>
        <row r="4583">
          <cell r="A4583">
            <v>68323</v>
          </cell>
          <cell r="B4583" t="str">
            <v>Steinbrunn-le-Bas</v>
          </cell>
          <cell r="C4583" t="str">
            <v>Alsace Sud</v>
          </cell>
          <cell r="D4583">
            <v>1276.5599692307692</v>
          </cell>
          <cell r="E4583">
            <v>1509.0072</v>
          </cell>
          <cell r="F4583">
            <v>214642</v>
          </cell>
          <cell r="G4583">
            <v>688</v>
          </cell>
          <cell r="H4583">
            <v>4.0918052330427841</v>
          </cell>
          <cell r="I4583">
            <v>4.8368770026369488</v>
          </cell>
        </row>
        <row r="4584">
          <cell r="A4584">
            <v>68324</v>
          </cell>
          <cell r="B4584" t="str">
            <v>Steinbrunn-le-Haut</v>
          </cell>
          <cell r="C4584" t="str">
            <v>Alsace Sud</v>
          </cell>
          <cell r="D4584">
            <v>1276.5599692307692</v>
          </cell>
          <cell r="E4584">
            <v>1509.0072</v>
          </cell>
          <cell r="F4584">
            <v>214642</v>
          </cell>
          <cell r="G4584">
            <v>580</v>
          </cell>
          <cell r="H4584">
            <v>3.4494869697163</v>
          </cell>
          <cell r="I4584">
            <v>4.0775997987346368</v>
          </cell>
        </row>
        <row r="4585">
          <cell r="A4585">
            <v>68325</v>
          </cell>
          <cell r="B4585" t="str">
            <v>Steinsoultz</v>
          </cell>
          <cell r="C4585" t="str">
            <v>Alsace Sud</v>
          </cell>
          <cell r="D4585">
            <v>1276.5599692307692</v>
          </cell>
          <cell r="E4585">
            <v>1509.0072</v>
          </cell>
          <cell r="F4585">
            <v>214642</v>
          </cell>
          <cell r="G4585">
            <v>788</v>
          </cell>
          <cell r="H4585">
            <v>4.686544365752491</v>
          </cell>
          <cell r="I4585">
            <v>5.5399114506946452</v>
          </cell>
        </row>
        <row r="4586">
          <cell r="A4586">
            <v>68326</v>
          </cell>
          <cell r="B4586" t="str">
            <v>Sternenberg</v>
          </cell>
          <cell r="C4586" t="str">
            <v>Alsace Sud</v>
          </cell>
          <cell r="D4586">
            <v>1276.5599692307692</v>
          </cell>
          <cell r="E4586">
            <v>1509.0072</v>
          </cell>
          <cell r="F4586">
            <v>214642</v>
          </cell>
          <cell r="G4586">
            <v>153</v>
          </cell>
          <cell r="H4586">
            <v>0.90995087304585165</v>
          </cell>
          <cell r="I4586">
            <v>1.0756427055282749</v>
          </cell>
        </row>
        <row r="4587">
          <cell r="A4587">
            <v>68327</v>
          </cell>
          <cell r="B4587" t="str">
            <v>Stetten</v>
          </cell>
          <cell r="C4587" t="str">
            <v>Alsace Sud</v>
          </cell>
          <cell r="D4587">
            <v>1276.5599692307692</v>
          </cell>
          <cell r="E4587">
            <v>1509.0072</v>
          </cell>
          <cell r="F4587">
            <v>214642</v>
          </cell>
          <cell r="G4587">
            <v>343</v>
          </cell>
          <cell r="H4587">
            <v>2.0399552251942947</v>
          </cell>
          <cell r="I4587">
            <v>2.4114081568378976</v>
          </cell>
        </row>
        <row r="4588">
          <cell r="A4588">
            <v>68328</v>
          </cell>
          <cell r="B4588" t="str">
            <v>Storckensohn</v>
          </cell>
          <cell r="C4588" t="str">
            <v>Alsace Sud</v>
          </cell>
          <cell r="D4588">
            <v>1276.5599692307692</v>
          </cell>
          <cell r="E4588">
            <v>1509.0072</v>
          </cell>
          <cell r="F4588">
            <v>214642</v>
          </cell>
          <cell r="G4588">
            <v>216</v>
          </cell>
          <cell r="H4588">
            <v>1.2846365266529669</v>
          </cell>
          <cell r="I4588">
            <v>1.5185544078046234</v>
          </cell>
        </row>
        <row r="4589">
          <cell r="A4589">
            <v>68329</v>
          </cell>
          <cell r="B4589" t="str">
            <v>Stosswihr</v>
          </cell>
          <cell r="C4589" t="str">
            <v>Colmar</v>
          </cell>
          <cell r="D4589">
            <v>1596.4862153846157</v>
          </cell>
          <cell r="E4589">
            <v>2913.7126000000003</v>
          </cell>
          <cell r="F4589">
            <v>266015</v>
          </cell>
          <cell r="G4589">
            <v>1344</v>
          </cell>
          <cell r="H4589">
            <v>8.0660018174799308</v>
          </cell>
          <cell r="I4589">
            <v>14.721086158299347</v>
          </cell>
        </row>
        <row r="4590">
          <cell r="A4590">
            <v>68330</v>
          </cell>
          <cell r="B4590" t="str">
            <v>Strueth</v>
          </cell>
          <cell r="C4590" t="str">
            <v>Alsace Sud</v>
          </cell>
          <cell r="D4590">
            <v>1276.5599692307692</v>
          </cell>
          <cell r="E4590">
            <v>1509.0072</v>
          </cell>
          <cell r="F4590">
            <v>214642</v>
          </cell>
          <cell r="G4590">
            <v>340</v>
          </cell>
          <cell r="H4590">
            <v>2.0221130512130037</v>
          </cell>
          <cell r="I4590">
            <v>2.3903171233961666</v>
          </cell>
        </row>
        <row r="4591">
          <cell r="A4591">
            <v>68331</v>
          </cell>
          <cell r="B4591" t="str">
            <v>Sundhoffen</v>
          </cell>
          <cell r="C4591" t="str">
            <v>Colmar</v>
          </cell>
          <cell r="D4591">
            <v>1596.4862153846157</v>
          </cell>
          <cell r="E4591">
            <v>2913.7126000000003</v>
          </cell>
          <cell r="F4591">
            <v>266015</v>
          </cell>
          <cell r="G4591">
            <v>1955</v>
          </cell>
          <cell r="H4591">
            <v>11.732911869920581</v>
          </cell>
          <cell r="I4591">
            <v>21.413484701990491</v>
          </cell>
        </row>
        <row r="4592">
          <cell r="A4592">
            <v>68332</v>
          </cell>
          <cell r="B4592" t="str">
            <v>Tagolsheim</v>
          </cell>
          <cell r="C4592" t="str">
            <v>Alsace Sud</v>
          </cell>
          <cell r="D4592">
            <v>1276.5599692307692</v>
          </cell>
          <cell r="E4592">
            <v>1509.0072</v>
          </cell>
          <cell r="F4592">
            <v>214642</v>
          </cell>
          <cell r="G4592">
            <v>871</v>
          </cell>
          <cell r="H4592">
            <v>5.1801778459015475</v>
          </cell>
          <cell r="I4592">
            <v>6.1234300425825321</v>
          </cell>
        </row>
        <row r="4593">
          <cell r="A4593">
            <v>68333</v>
          </cell>
          <cell r="B4593" t="str">
            <v>Tagsdorf</v>
          </cell>
          <cell r="C4593" t="str">
            <v>Alsace Sud</v>
          </cell>
          <cell r="D4593">
            <v>1276.5599692307692</v>
          </cell>
          <cell r="E4593">
            <v>1509.0072</v>
          </cell>
          <cell r="F4593">
            <v>214642</v>
          </cell>
          <cell r="G4593">
            <v>300</v>
          </cell>
          <cell r="H4593">
            <v>1.7842173981291207</v>
          </cell>
          <cell r="I4593">
            <v>2.109103344173088</v>
          </cell>
        </row>
        <row r="4594">
          <cell r="A4594">
            <v>68334</v>
          </cell>
          <cell r="B4594" t="str">
            <v>Thann</v>
          </cell>
          <cell r="C4594" t="str">
            <v>Alsace Sud</v>
          </cell>
          <cell r="D4594">
            <v>1276.5599692307692</v>
          </cell>
          <cell r="E4594">
            <v>1509.0072</v>
          </cell>
          <cell r="F4594">
            <v>214642</v>
          </cell>
          <cell r="G4594">
            <v>7898</v>
          </cell>
          <cell r="H4594">
            <v>46.972496701412652</v>
          </cell>
          <cell r="I4594">
            <v>55.525660707596835</v>
          </cell>
        </row>
        <row r="4595">
          <cell r="A4595">
            <v>68335</v>
          </cell>
          <cell r="B4595" t="str">
            <v>Thannenkirch</v>
          </cell>
          <cell r="C4595" t="str">
            <v>Colmar</v>
          </cell>
          <cell r="D4595">
            <v>1596.4862153846157</v>
          </cell>
          <cell r="E4595">
            <v>2913.7126000000003</v>
          </cell>
          <cell r="F4595">
            <v>266015</v>
          </cell>
          <cell r="G4595">
            <v>438</v>
          </cell>
          <cell r="H4595">
            <v>2.6286523780180127</v>
          </cell>
          <cell r="I4595">
            <v>4.7974968283743404</v>
          </cell>
        </row>
        <row r="4596">
          <cell r="A4596">
            <v>68336</v>
          </cell>
          <cell r="B4596" t="str">
            <v>Traubach-le-Bas</v>
          </cell>
          <cell r="C4596" t="str">
            <v>Alsace Sud</v>
          </cell>
          <cell r="D4596">
            <v>1276.5599692307692</v>
          </cell>
          <cell r="E4596">
            <v>1509.0072</v>
          </cell>
          <cell r="F4596">
            <v>214642</v>
          </cell>
          <cell r="G4596">
            <v>504</v>
          </cell>
          <cell r="H4596">
            <v>2.9974852288569229</v>
          </cell>
          <cell r="I4596">
            <v>3.5432936182107881</v>
          </cell>
        </row>
        <row r="4597">
          <cell r="A4597">
            <v>68337</v>
          </cell>
          <cell r="B4597" t="str">
            <v>Traubach-le-Haut</v>
          </cell>
          <cell r="C4597" t="str">
            <v>Alsace Sud</v>
          </cell>
          <cell r="D4597">
            <v>1276.5599692307692</v>
          </cell>
          <cell r="E4597">
            <v>1509.0072</v>
          </cell>
          <cell r="F4597">
            <v>214642</v>
          </cell>
          <cell r="G4597">
            <v>609</v>
          </cell>
          <cell r="H4597">
            <v>3.6219613182021155</v>
          </cell>
          <cell r="I4597">
            <v>4.2814797886713691</v>
          </cell>
        </row>
        <row r="4598">
          <cell r="A4598">
            <v>68338</v>
          </cell>
          <cell r="B4598" t="str">
            <v>Turckheim</v>
          </cell>
          <cell r="C4598" t="str">
            <v>Colmar</v>
          </cell>
          <cell r="D4598">
            <v>1596.4862153846157</v>
          </cell>
          <cell r="E4598">
            <v>2913.7126000000003</v>
          </cell>
          <cell r="F4598">
            <v>266015</v>
          </cell>
          <cell r="G4598">
            <v>3759</v>
          </cell>
          <cell r="H4598">
            <v>22.559598833264179</v>
          </cell>
          <cell r="I4598">
            <v>41.173037848993481</v>
          </cell>
        </row>
        <row r="4599">
          <cell r="A4599">
            <v>68340</v>
          </cell>
          <cell r="B4599" t="str">
            <v>Ueberstrass</v>
          </cell>
          <cell r="C4599" t="str">
            <v>Alsace Sud</v>
          </cell>
          <cell r="D4599">
            <v>1276.5599692307692</v>
          </cell>
          <cell r="E4599">
            <v>1509.0072</v>
          </cell>
          <cell r="F4599">
            <v>214642</v>
          </cell>
          <cell r="G4599">
            <v>375</v>
          </cell>
          <cell r="H4599">
            <v>2.2302717476614009</v>
          </cell>
          <cell r="I4599">
            <v>2.6363791802163603</v>
          </cell>
        </row>
        <row r="4600">
          <cell r="A4600">
            <v>68341</v>
          </cell>
          <cell r="B4600" t="str">
            <v>Uffheim</v>
          </cell>
          <cell r="C4600" t="str">
            <v>Alsace Sud</v>
          </cell>
          <cell r="D4600">
            <v>1276.5599692307692</v>
          </cell>
          <cell r="E4600">
            <v>1509.0072</v>
          </cell>
          <cell r="F4600">
            <v>214642</v>
          </cell>
          <cell r="G4600">
            <v>867</v>
          </cell>
          <cell r="H4600">
            <v>5.1563882805931591</v>
          </cell>
          <cell r="I4600">
            <v>6.0953086646602248</v>
          </cell>
        </row>
        <row r="4601">
          <cell r="A4601">
            <v>68342</v>
          </cell>
          <cell r="B4601" t="str">
            <v>Uffholtz</v>
          </cell>
          <cell r="C4601" t="str">
            <v>Alsace Sud</v>
          </cell>
          <cell r="D4601">
            <v>1276.5599692307692</v>
          </cell>
          <cell r="E4601">
            <v>1509.0072</v>
          </cell>
          <cell r="F4601">
            <v>214642</v>
          </cell>
          <cell r="G4601">
            <v>1701</v>
          </cell>
          <cell r="H4601">
            <v>10.116512647392113</v>
          </cell>
          <cell r="I4601">
            <v>11.95861596146141</v>
          </cell>
        </row>
        <row r="4602">
          <cell r="A4602">
            <v>68343</v>
          </cell>
          <cell r="B4602" t="str">
            <v>Ungersheim</v>
          </cell>
          <cell r="C4602" t="str">
            <v>Mulhouse</v>
          </cell>
          <cell r="D4602">
            <v>1420.8279538461538</v>
          </cell>
          <cell r="E4602">
            <v>919.65480000000002</v>
          </cell>
          <cell r="F4602">
            <v>272297</v>
          </cell>
          <cell r="G4602">
            <v>2177</v>
          </cell>
          <cell r="H4602">
            <v>11.359443752678425</v>
          </cell>
          <cell r="I4602">
            <v>7.3525911030969873</v>
          </cell>
        </row>
        <row r="4603">
          <cell r="A4603">
            <v>68344</v>
          </cell>
          <cell r="B4603" t="str">
            <v>Urbès</v>
          </cell>
          <cell r="C4603" t="str">
            <v>Alsace Sud</v>
          </cell>
          <cell r="D4603">
            <v>1276.5599692307692</v>
          </cell>
          <cell r="E4603">
            <v>1509.0072</v>
          </cell>
          <cell r="F4603">
            <v>214642</v>
          </cell>
          <cell r="G4603">
            <v>433</v>
          </cell>
          <cell r="H4603">
            <v>2.5752204446330311</v>
          </cell>
          <cell r="I4603">
            <v>3.044139160089824</v>
          </cell>
        </row>
        <row r="4604">
          <cell r="A4604">
            <v>68345</v>
          </cell>
          <cell r="B4604" t="str">
            <v>Urschenheim</v>
          </cell>
          <cell r="C4604" t="str">
            <v>Colmar</v>
          </cell>
          <cell r="D4604">
            <v>1596.4862153846157</v>
          </cell>
          <cell r="E4604">
            <v>2913.7126000000003</v>
          </cell>
          <cell r="F4604">
            <v>266015</v>
          </cell>
          <cell r="G4604">
            <v>710</v>
          </cell>
          <cell r="H4604">
            <v>4.2610575077460942</v>
          </cell>
          <cell r="I4604">
            <v>7.7767642651730178</v>
          </cell>
        </row>
        <row r="4605">
          <cell r="A4605">
            <v>68347</v>
          </cell>
          <cell r="B4605" t="str">
            <v>Vieux-Ferrette</v>
          </cell>
          <cell r="C4605" t="str">
            <v>Alsace Sud</v>
          </cell>
          <cell r="D4605">
            <v>1276.5599692307692</v>
          </cell>
          <cell r="E4605">
            <v>1509.0072</v>
          </cell>
          <cell r="F4605">
            <v>214642</v>
          </cell>
          <cell r="G4605">
            <v>673</v>
          </cell>
          <cell r="H4605">
            <v>4.0025943631363274</v>
          </cell>
          <cell r="I4605">
            <v>4.7314218354282946</v>
          </cell>
        </row>
        <row r="4606">
          <cell r="A4606">
            <v>68348</v>
          </cell>
          <cell r="B4606" t="str">
            <v>Vieux-Thann</v>
          </cell>
          <cell r="C4606" t="str">
            <v>Alsace Sud</v>
          </cell>
          <cell r="D4606">
            <v>1276.5599692307692</v>
          </cell>
          <cell r="E4606">
            <v>1509.0072</v>
          </cell>
          <cell r="F4606">
            <v>214642</v>
          </cell>
          <cell r="G4606">
            <v>2898</v>
          </cell>
          <cell r="H4606">
            <v>17.235540065927307</v>
          </cell>
          <cell r="I4606">
            <v>20.373938304712031</v>
          </cell>
        </row>
        <row r="4607">
          <cell r="A4607">
            <v>68349</v>
          </cell>
          <cell r="B4607" t="str">
            <v>Village-Neuf</v>
          </cell>
          <cell r="C4607" t="str">
            <v>Alsace Sud</v>
          </cell>
          <cell r="D4607">
            <v>1276.5599692307692</v>
          </cell>
          <cell r="E4607">
            <v>1509.0072</v>
          </cell>
          <cell r="F4607">
            <v>214642</v>
          </cell>
          <cell r="G4607">
            <v>4111</v>
          </cell>
          <cell r="H4607">
            <v>24.449725745696053</v>
          </cell>
          <cell r="I4607">
            <v>28.901746159651886</v>
          </cell>
        </row>
        <row r="4608">
          <cell r="A4608">
            <v>68350</v>
          </cell>
          <cell r="B4608" t="str">
            <v>Voegtlinshoffen</v>
          </cell>
          <cell r="C4608" t="str">
            <v>Colmar</v>
          </cell>
          <cell r="D4608">
            <v>1596.4862153846157</v>
          </cell>
          <cell r="E4608">
            <v>2913.7126000000003</v>
          </cell>
          <cell r="F4608">
            <v>266015</v>
          </cell>
          <cell r="G4608">
            <v>519</v>
          </cell>
          <cell r="H4608">
            <v>3.1147730232679192</v>
          </cell>
          <cell r="I4608">
            <v>5.6847051459504172</v>
          </cell>
        </row>
        <row r="4609">
          <cell r="A4609">
            <v>68351</v>
          </cell>
          <cell r="B4609" t="str">
            <v>Vogelgrun</v>
          </cell>
          <cell r="C4609" t="str">
            <v>Colmar</v>
          </cell>
          <cell r="D4609">
            <v>1596.4862153846157</v>
          </cell>
          <cell r="E4609">
            <v>2913.7126000000003</v>
          </cell>
          <cell r="F4609">
            <v>266015</v>
          </cell>
          <cell r="G4609">
            <v>669</v>
          </cell>
          <cell r="H4609">
            <v>4.0149964403973755</v>
          </cell>
          <cell r="I4609">
            <v>7.3276835118320403</v>
          </cell>
        </row>
        <row r="4610">
          <cell r="A4610">
            <v>68352</v>
          </cell>
          <cell r="B4610" t="str">
            <v>Volgelsheim</v>
          </cell>
          <cell r="C4610" t="str">
            <v>Colmar</v>
          </cell>
          <cell r="D4610">
            <v>1596.4862153846157</v>
          </cell>
          <cell r="E4610">
            <v>2913.7126000000003</v>
          </cell>
          <cell r="F4610">
            <v>266015</v>
          </cell>
          <cell r="G4610">
            <v>2512</v>
          </cell>
          <cell r="H4610">
            <v>15.075741492194631</v>
          </cell>
          <cell r="I4610">
            <v>27.514411033964254</v>
          </cell>
        </row>
        <row r="4611">
          <cell r="A4611">
            <v>68353</v>
          </cell>
          <cell r="B4611" t="str">
            <v>Wahlbach</v>
          </cell>
          <cell r="C4611" t="str">
            <v>Alsace Sud</v>
          </cell>
          <cell r="D4611">
            <v>1276.5599692307692</v>
          </cell>
          <cell r="E4611">
            <v>1509.0072</v>
          </cell>
          <cell r="F4611">
            <v>214642</v>
          </cell>
          <cell r="G4611">
            <v>504</v>
          </cell>
          <cell r="H4611">
            <v>2.9974852288569229</v>
          </cell>
          <cell r="I4611">
            <v>3.5432936182107881</v>
          </cell>
        </row>
        <row r="4612">
          <cell r="A4612">
            <v>68354</v>
          </cell>
          <cell r="B4612" t="str">
            <v>Walbach</v>
          </cell>
          <cell r="C4612" t="str">
            <v>Colmar</v>
          </cell>
          <cell r="D4612">
            <v>1596.4862153846157</v>
          </cell>
          <cell r="E4612">
            <v>2913.7126000000003</v>
          </cell>
          <cell r="F4612">
            <v>266015</v>
          </cell>
          <cell r="G4612">
            <v>893</v>
          </cell>
          <cell r="H4612">
            <v>5.3593300766440306</v>
          </cell>
          <cell r="I4612">
            <v>9.7811978715485974</v>
          </cell>
        </row>
        <row r="4613">
          <cell r="A4613">
            <v>68355</v>
          </cell>
          <cell r="B4613" t="str">
            <v>Waldighofen</v>
          </cell>
          <cell r="C4613" t="str">
            <v>Alsace Sud</v>
          </cell>
          <cell r="D4613">
            <v>1276.5599692307692</v>
          </cell>
          <cell r="E4613">
            <v>1509.0072</v>
          </cell>
          <cell r="F4613">
            <v>214642</v>
          </cell>
          <cell r="G4613">
            <v>1544</v>
          </cell>
          <cell r="H4613">
            <v>9.1827722090378749</v>
          </cell>
          <cell r="I4613">
            <v>10.854851878010827</v>
          </cell>
        </row>
        <row r="4614">
          <cell r="A4614">
            <v>68356</v>
          </cell>
          <cell r="B4614" t="str">
            <v>Walheim</v>
          </cell>
          <cell r="C4614" t="str">
            <v>Alsace Sud</v>
          </cell>
          <cell r="D4614">
            <v>1276.5599692307692</v>
          </cell>
          <cell r="E4614">
            <v>1509.0072</v>
          </cell>
          <cell r="F4614">
            <v>214642</v>
          </cell>
          <cell r="G4614">
            <v>920</v>
          </cell>
          <cell r="H4614">
            <v>5.4716000209293041</v>
          </cell>
          <cell r="I4614">
            <v>6.4679169221308044</v>
          </cell>
        </row>
        <row r="4615">
          <cell r="A4615">
            <v>68357</v>
          </cell>
          <cell r="B4615" t="str">
            <v>Waltenheim</v>
          </cell>
          <cell r="C4615" t="str">
            <v>Alsace Sud</v>
          </cell>
          <cell r="D4615">
            <v>1276.5599692307692</v>
          </cell>
          <cell r="E4615">
            <v>1509.0072</v>
          </cell>
          <cell r="F4615">
            <v>214642</v>
          </cell>
          <cell r="G4615">
            <v>546</v>
          </cell>
          <cell r="H4615">
            <v>3.2472756645950001</v>
          </cell>
          <cell r="I4615">
            <v>3.8385680863950209</v>
          </cell>
        </row>
        <row r="4616">
          <cell r="A4616">
            <v>68358</v>
          </cell>
          <cell r="B4616" t="str">
            <v>Wasserbourg</v>
          </cell>
          <cell r="C4616" t="str">
            <v>Colmar</v>
          </cell>
          <cell r="D4616">
            <v>1596.4862153846157</v>
          </cell>
          <cell r="E4616">
            <v>2913.7126000000003</v>
          </cell>
          <cell r="F4616">
            <v>266015</v>
          </cell>
          <cell r="G4616">
            <v>463</v>
          </cell>
          <cell r="H4616">
            <v>2.7786896142062556</v>
          </cell>
          <cell r="I4616">
            <v>5.0713265560212779</v>
          </cell>
        </row>
        <row r="4617">
          <cell r="A4617">
            <v>68359</v>
          </cell>
          <cell r="B4617" t="str">
            <v>Wattwiller</v>
          </cell>
          <cell r="C4617" t="str">
            <v>Alsace Sud</v>
          </cell>
          <cell r="D4617">
            <v>1276.5599692307692</v>
          </cell>
          <cell r="E4617">
            <v>1509.0072</v>
          </cell>
          <cell r="F4617">
            <v>214642</v>
          </cell>
          <cell r="G4617">
            <v>1656</v>
          </cell>
          <cell r="H4617">
            <v>9.8488800376727461</v>
          </cell>
          <cell r="I4617">
            <v>11.642250459835447</v>
          </cell>
        </row>
        <row r="4618">
          <cell r="A4618">
            <v>68360</v>
          </cell>
          <cell r="B4618" t="str">
            <v>Weckolsheim</v>
          </cell>
          <cell r="C4618" t="str">
            <v>Colmar</v>
          </cell>
          <cell r="D4618">
            <v>1596.4862153846157</v>
          </cell>
          <cell r="E4618">
            <v>2913.7126000000003</v>
          </cell>
          <cell r="F4618">
            <v>266015</v>
          </cell>
          <cell r="G4618">
            <v>640</v>
          </cell>
          <cell r="H4618">
            <v>3.8409532464190139</v>
          </cell>
          <cell r="I4618">
            <v>7.0100410277615923</v>
          </cell>
        </row>
        <row r="4619">
          <cell r="A4619">
            <v>68361</v>
          </cell>
          <cell r="B4619" t="str">
            <v>Wegscheid</v>
          </cell>
          <cell r="C4619" t="str">
            <v>Alsace Sud</v>
          </cell>
          <cell r="D4619">
            <v>1276.5599692307692</v>
          </cell>
          <cell r="E4619">
            <v>1509.0072</v>
          </cell>
          <cell r="F4619">
            <v>214642</v>
          </cell>
          <cell r="G4619">
            <v>327</v>
          </cell>
          <cell r="H4619">
            <v>1.9447969639607416</v>
          </cell>
          <cell r="I4619">
            <v>2.2989226451486662</v>
          </cell>
        </row>
        <row r="4620">
          <cell r="A4620">
            <v>68362</v>
          </cell>
          <cell r="B4620" t="str">
            <v>Wentzwiller</v>
          </cell>
          <cell r="C4620" t="str">
            <v>Alsace Sud</v>
          </cell>
          <cell r="D4620">
            <v>1276.5599692307692</v>
          </cell>
          <cell r="E4620">
            <v>1509.0072</v>
          </cell>
          <cell r="F4620">
            <v>214642</v>
          </cell>
          <cell r="G4620">
            <v>733</v>
          </cell>
          <cell r="H4620">
            <v>4.3594378427621514</v>
          </cell>
          <cell r="I4620">
            <v>5.153242504262912</v>
          </cell>
        </row>
        <row r="4621">
          <cell r="A4621">
            <v>68363</v>
          </cell>
          <cell r="B4621" t="str">
            <v>Werentzhouse</v>
          </cell>
          <cell r="C4621" t="str">
            <v>Alsace Sud</v>
          </cell>
          <cell r="D4621">
            <v>1276.5599692307692</v>
          </cell>
          <cell r="E4621">
            <v>1509.0072</v>
          </cell>
          <cell r="F4621">
            <v>214642</v>
          </cell>
          <cell r="G4621">
            <v>560</v>
          </cell>
          <cell r="H4621">
            <v>3.330539143174359</v>
          </cell>
          <cell r="I4621">
            <v>3.9369929091230982</v>
          </cell>
        </row>
        <row r="4622">
          <cell r="A4622">
            <v>68364</v>
          </cell>
          <cell r="B4622" t="str">
            <v>Westhalten</v>
          </cell>
          <cell r="C4622" t="str">
            <v>Colmar</v>
          </cell>
          <cell r="D4622">
            <v>1596.4862153846157</v>
          </cell>
          <cell r="E4622">
            <v>2913.7126000000003</v>
          </cell>
          <cell r="F4622">
            <v>266015</v>
          </cell>
          <cell r="G4622">
            <v>978</v>
          </cell>
          <cell r="H4622">
            <v>5.8694566796840553</v>
          </cell>
          <cell r="I4622">
            <v>10.712218945548184</v>
          </cell>
        </row>
        <row r="4623">
          <cell r="A4623">
            <v>68365</v>
          </cell>
          <cell r="B4623" t="str">
            <v>Wettolsheim</v>
          </cell>
          <cell r="C4623" t="str">
            <v>Colmar</v>
          </cell>
          <cell r="D4623">
            <v>1596.4862153846157</v>
          </cell>
          <cell r="E4623">
            <v>2913.7126000000003</v>
          </cell>
          <cell r="F4623">
            <v>266015</v>
          </cell>
          <cell r="G4623">
            <v>1703</v>
          </cell>
          <cell r="H4623">
            <v>10.220536529143097</v>
          </cell>
          <cell r="I4623">
            <v>18.653281047309363</v>
          </cell>
        </row>
        <row r="4624">
          <cell r="A4624">
            <v>68366</v>
          </cell>
          <cell r="B4624" t="str">
            <v>Wickerschwihr</v>
          </cell>
          <cell r="C4624" t="str">
            <v>Colmar</v>
          </cell>
          <cell r="D4624">
            <v>1596.4862153846157</v>
          </cell>
          <cell r="E4624">
            <v>2913.7126000000003</v>
          </cell>
          <cell r="F4624">
            <v>266015</v>
          </cell>
          <cell r="G4624">
            <v>753</v>
          </cell>
          <cell r="H4624">
            <v>4.519121553989871</v>
          </cell>
          <cell r="I4624">
            <v>8.2477513967257501</v>
          </cell>
        </row>
        <row r="4625">
          <cell r="A4625">
            <v>68367</v>
          </cell>
          <cell r="B4625" t="str">
            <v>Widensolen</v>
          </cell>
          <cell r="C4625" t="str">
            <v>Colmar</v>
          </cell>
          <cell r="D4625">
            <v>1596.4862153846157</v>
          </cell>
          <cell r="E4625">
            <v>2913.7126000000003</v>
          </cell>
          <cell r="F4625">
            <v>266015</v>
          </cell>
          <cell r="G4625">
            <v>1190</v>
          </cell>
          <cell r="H4625">
            <v>7.141772442560355</v>
          </cell>
          <cell r="I4625">
            <v>13.034295035994214</v>
          </cell>
        </row>
        <row r="4626">
          <cell r="A4626">
            <v>68368</v>
          </cell>
          <cell r="B4626" t="str">
            <v>Wihr-au-Val</v>
          </cell>
          <cell r="C4626" t="str">
            <v>Colmar</v>
          </cell>
          <cell r="D4626">
            <v>1596.4862153846157</v>
          </cell>
          <cell r="E4626">
            <v>2913.7126000000003</v>
          </cell>
          <cell r="F4626">
            <v>266015</v>
          </cell>
          <cell r="G4626">
            <v>1269</v>
          </cell>
          <cell r="H4626">
            <v>7.6158901089152016</v>
          </cell>
          <cell r="I4626">
            <v>13.899596975358534</v>
          </cell>
        </row>
        <row r="4627">
          <cell r="A4627">
            <v>68370</v>
          </cell>
          <cell r="B4627" t="str">
            <v>Wildenstein</v>
          </cell>
          <cell r="C4627" t="str">
            <v>Alsace Sud</v>
          </cell>
          <cell r="D4627">
            <v>1276.5599692307692</v>
          </cell>
          <cell r="E4627">
            <v>1509.0072</v>
          </cell>
          <cell r="F4627">
            <v>214642</v>
          </cell>
          <cell r="G4627">
            <v>181</v>
          </cell>
          <cell r="H4627">
            <v>1.0764778302045694</v>
          </cell>
          <cell r="I4627">
            <v>1.2724923509844299</v>
          </cell>
        </row>
        <row r="4628">
          <cell r="A4628">
            <v>68371</v>
          </cell>
          <cell r="B4628" t="str">
            <v>Willer</v>
          </cell>
          <cell r="C4628" t="str">
            <v>Alsace Sud</v>
          </cell>
          <cell r="D4628">
            <v>1276.5599692307692</v>
          </cell>
          <cell r="E4628">
            <v>1509.0072</v>
          </cell>
          <cell r="F4628">
            <v>214642</v>
          </cell>
          <cell r="G4628">
            <v>324</v>
          </cell>
          <cell r="H4628">
            <v>1.9269547899794504</v>
          </cell>
          <cell r="I4628">
            <v>2.2778316117069353</v>
          </cell>
        </row>
        <row r="4629">
          <cell r="A4629">
            <v>68372</v>
          </cell>
          <cell r="B4629" t="str">
            <v>Willer-sur-Thur</v>
          </cell>
          <cell r="C4629" t="str">
            <v>Alsace Sud</v>
          </cell>
          <cell r="D4629">
            <v>1276.5599692307692</v>
          </cell>
          <cell r="E4629">
            <v>1509.0072</v>
          </cell>
          <cell r="F4629">
            <v>214642</v>
          </cell>
          <cell r="G4629">
            <v>1853</v>
          </cell>
          <cell r="H4629">
            <v>11.02051612911087</v>
          </cell>
          <cell r="I4629">
            <v>13.027228322509108</v>
          </cell>
        </row>
        <row r="4630">
          <cell r="A4630">
            <v>68373</v>
          </cell>
          <cell r="B4630" t="str">
            <v>Winkel</v>
          </cell>
          <cell r="C4630" t="str">
            <v>Alsace Sud</v>
          </cell>
          <cell r="D4630">
            <v>1276.5599692307692</v>
          </cell>
          <cell r="E4630">
            <v>1509.0072</v>
          </cell>
          <cell r="F4630">
            <v>214642</v>
          </cell>
          <cell r="G4630">
            <v>312</v>
          </cell>
          <cell r="H4630">
            <v>1.8555860940542857</v>
          </cell>
          <cell r="I4630">
            <v>2.1934674779400116</v>
          </cell>
        </row>
        <row r="4631">
          <cell r="A4631">
            <v>68374</v>
          </cell>
          <cell r="B4631" t="str">
            <v>Wintzenheim</v>
          </cell>
          <cell r="C4631" t="str">
            <v>Colmar</v>
          </cell>
          <cell r="D4631">
            <v>1596.4862153846157</v>
          </cell>
          <cell r="E4631">
            <v>2913.7126000000003</v>
          </cell>
          <cell r="F4631">
            <v>266015</v>
          </cell>
          <cell r="G4631">
            <v>7535</v>
          </cell>
          <cell r="H4631">
            <v>45.221222987136365</v>
          </cell>
          <cell r="I4631">
            <v>82.53227991278689</v>
          </cell>
        </row>
        <row r="4632">
          <cell r="A4632">
            <v>68375</v>
          </cell>
          <cell r="B4632" t="str">
            <v>Wittelsheim</v>
          </cell>
          <cell r="C4632" t="str">
            <v>Mulhouse</v>
          </cell>
          <cell r="D4632">
            <v>1420.8279538461538</v>
          </cell>
          <cell r="E4632">
            <v>919.65480000000002</v>
          </cell>
          <cell r="F4632">
            <v>272297</v>
          </cell>
          <cell r="G4632">
            <v>10384</v>
          </cell>
          <cell r="H4632">
            <v>54.183033499224969</v>
          </cell>
          <cell r="I4632">
            <v>35.07088011693115</v>
          </cell>
        </row>
        <row r="4633">
          <cell r="A4633">
            <v>68376</v>
          </cell>
          <cell r="B4633" t="str">
            <v>Wittenheim</v>
          </cell>
          <cell r="C4633" t="str">
            <v>Mulhouse</v>
          </cell>
          <cell r="D4633">
            <v>1420.8279538461538</v>
          </cell>
          <cell r="E4633">
            <v>919.65480000000002</v>
          </cell>
          <cell r="F4633">
            <v>272297</v>
          </cell>
          <cell r="G4633">
            <v>14512</v>
          </cell>
          <cell r="H4633">
            <v>75.72266777164414</v>
          </cell>
          <cell r="I4633">
            <v>49.012770825973114</v>
          </cell>
        </row>
        <row r="4634">
          <cell r="A4634">
            <v>68377</v>
          </cell>
          <cell r="B4634" t="str">
            <v>Wittersdorf</v>
          </cell>
          <cell r="C4634" t="str">
            <v>Alsace Sud</v>
          </cell>
          <cell r="D4634">
            <v>1276.5599692307692</v>
          </cell>
          <cell r="E4634">
            <v>1509.0072</v>
          </cell>
          <cell r="F4634">
            <v>214642</v>
          </cell>
          <cell r="G4634">
            <v>821</v>
          </cell>
          <cell r="H4634">
            <v>4.8828082795466941</v>
          </cell>
          <cell r="I4634">
            <v>5.7719128185536848</v>
          </cell>
        </row>
        <row r="4635">
          <cell r="A4635">
            <v>68378</v>
          </cell>
          <cell r="B4635" t="str">
            <v>Wolfersdorf</v>
          </cell>
          <cell r="C4635" t="str">
            <v>Alsace Sud</v>
          </cell>
          <cell r="D4635">
            <v>1276.5599692307692</v>
          </cell>
          <cell r="E4635">
            <v>1509.0072</v>
          </cell>
          <cell r="F4635">
            <v>214642</v>
          </cell>
          <cell r="G4635">
            <v>360</v>
          </cell>
          <cell r="H4635">
            <v>2.1410608777549451</v>
          </cell>
          <cell r="I4635">
            <v>2.5309240130077062</v>
          </cell>
        </row>
        <row r="4636">
          <cell r="A4636">
            <v>68379</v>
          </cell>
          <cell r="B4636" t="str">
            <v>Wolfgantzen</v>
          </cell>
          <cell r="C4636" t="str">
            <v>Colmar</v>
          </cell>
          <cell r="D4636">
            <v>1596.4862153846157</v>
          </cell>
          <cell r="E4636">
            <v>2913.7126000000003</v>
          </cell>
          <cell r="F4636">
            <v>266015</v>
          </cell>
          <cell r="G4636">
            <v>1054</v>
          </cell>
          <cell r="H4636">
            <v>6.3255698776963136</v>
          </cell>
          <cell r="I4636">
            <v>11.544661317594873</v>
          </cell>
        </row>
        <row r="4637">
          <cell r="A4637">
            <v>68380</v>
          </cell>
          <cell r="B4637" t="str">
            <v>Wolschwiller</v>
          </cell>
          <cell r="C4637" t="str">
            <v>Alsace Sud</v>
          </cell>
          <cell r="D4637">
            <v>1276.5599692307692</v>
          </cell>
          <cell r="E4637">
            <v>1509.0072</v>
          </cell>
          <cell r="F4637">
            <v>214642</v>
          </cell>
          <cell r="G4637">
            <v>469</v>
          </cell>
          <cell r="H4637">
            <v>2.7893265324085257</v>
          </cell>
          <cell r="I4637">
            <v>3.2972315613905949</v>
          </cell>
        </row>
        <row r="4638">
          <cell r="A4638">
            <v>68381</v>
          </cell>
          <cell r="B4638" t="str">
            <v>Wuenheim</v>
          </cell>
          <cell r="C4638" t="str">
            <v>Colmar</v>
          </cell>
          <cell r="D4638">
            <v>1596.4862153846157</v>
          </cell>
          <cell r="E4638">
            <v>2913.7126000000003</v>
          </cell>
          <cell r="F4638">
            <v>266015</v>
          </cell>
          <cell r="G4638">
            <v>793</v>
          </cell>
          <cell r="H4638">
            <v>4.7591811318910597</v>
          </cell>
          <cell r="I4638">
            <v>8.6858789609608493</v>
          </cell>
        </row>
        <row r="4639">
          <cell r="A4639">
            <v>68382</v>
          </cell>
          <cell r="B4639" t="str">
            <v>Zaessingue</v>
          </cell>
          <cell r="C4639" t="str">
            <v>Alsace Sud</v>
          </cell>
          <cell r="D4639">
            <v>1276.5599692307692</v>
          </cell>
          <cell r="E4639">
            <v>1509.0072</v>
          </cell>
          <cell r="F4639">
            <v>214642</v>
          </cell>
          <cell r="G4639">
            <v>382</v>
          </cell>
          <cell r="H4639">
            <v>2.2719034869510804</v>
          </cell>
          <cell r="I4639">
            <v>2.685591591580399</v>
          </cell>
        </row>
        <row r="4640">
          <cell r="A4640">
            <v>68383</v>
          </cell>
          <cell r="B4640" t="str">
            <v>Zellenberg</v>
          </cell>
          <cell r="C4640" t="str">
            <v>Colmar</v>
          </cell>
          <cell r="D4640">
            <v>1596.4862153846157</v>
          </cell>
          <cell r="E4640">
            <v>2913.7126000000003</v>
          </cell>
          <cell r="F4640">
            <v>266015</v>
          </cell>
          <cell r="G4640">
            <v>333</v>
          </cell>
          <cell r="H4640">
            <v>1.9984959860273932</v>
          </cell>
          <cell r="I4640">
            <v>3.647411972257204</v>
          </cell>
        </row>
        <row r="4641">
          <cell r="A4641">
            <v>68384</v>
          </cell>
          <cell r="B4641" t="str">
            <v>Zillisheim</v>
          </cell>
          <cell r="C4641" t="str">
            <v>Mulhouse</v>
          </cell>
          <cell r="D4641">
            <v>1420.8279538461538</v>
          </cell>
          <cell r="E4641">
            <v>919.65480000000002</v>
          </cell>
          <cell r="F4641">
            <v>272297</v>
          </cell>
          <cell r="G4641">
            <v>2607</v>
          </cell>
          <cell r="H4641">
            <v>13.603155656055421</v>
          </cell>
          <cell r="I4641">
            <v>8.8048713852888572</v>
          </cell>
        </row>
        <row r="4642">
          <cell r="A4642">
            <v>68385</v>
          </cell>
          <cell r="B4642" t="str">
            <v>Zimmerbach</v>
          </cell>
          <cell r="C4642" t="str">
            <v>Colmar</v>
          </cell>
          <cell r="D4642">
            <v>1596.4862153846157</v>
          </cell>
          <cell r="E4642">
            <v>2913.7126000000003</v>
          </cell>
          <cell r="F4642">
            <v>266015</v>
          </cell>
          <cell r="G4642">
            <v>852</v>
          </cell>
          <cell r="H4642">
            <v>5.1132690092953119</v>
          </cell>
          <cell r="I4642">
            <v>9.3321171182076199</v>
          </cell>
        </row>
        <row r="4643">
          <cell r="A4643">
            <v>68386</v>
          </cell>
          <cell r="B4643" t="str">
            <v>Zimmersheim</v>
          </cell>
          <cell r="C4643" t="str">
            <v>Mulhouse</v>
          </cell>
          <cell r="D4643">
            <v>1420.8279538461538</v>
          </cell>
          <cell r="E4643">
            <v>919.65480000000002</v>
          </cell>
          <cell r="F4643">
            <v>272297</v>
          </cell>
          <cell r="G4643">
            <v>1042</v>
          </cell>
          <cell r="H4643">
            <v>5.4370879146949553</v>
          </cell>
          <cell r="I4643">
            <v>3.5192466373114648</v>
          </cell>
        </row>
        <row r="4644">
          <cell r="A4644">
            <v>88001</v>
          </cell>
          <cell r="B4644" t="str">
            <v>Les Ableuvenettes</v>
          </cell>
          <cell r="C4644" t="str">
            <v>Ouest Vosgien</v>
          </cell>
          <cell r="D4644">
            <v>369.02238461538462</v>
          </cell>
          <cell r="E4644">
            <v>295.767</v>
          </cell>
          <cell r="F4644">
            <v>71115</v>
          </cell>
          <cell r="G4644">
            <v>73</v>
          </cell>
          <cell r="H4644">
            <v>0.37880382587250339</v>
          </cell>
          <cell r="I4644">
            <v>0.30360670744568657</v>
          </cell>
        </row>
        <row r="4645">
          <cell r="A4645">
            <v>88002</v>
          </cell>
          <cell r="B4645" t="str">
            <v>Ahéville</v>
          </cell>
          <cell r="C4645" t="str">
            <v>Ouest Vosgien</v>
          </cell>
          <cell r="D4645">
            <v>369.02238461538462</v>
          </cell>
          <cell r="E4645">
            <v>295.767</v>
          </cell>
          <cell r="F4645">
            <v>71115</v>
          </cell>
          <cell r="G4645">
            <v>64</v>
          </cell>
          <cell r="H4645">
            <v>0.33210198432657834</v>
          </cell>
          <cell r="I4645">
            <v>0.26617574351402656</v>
          </cell>
        </row>
        <row r="4646">
          <cell r="A4646">
            <v>88003</v>
          </cell>
          <cell r="B4646" t="str">
            <v>Aingeville</v>
          </cell>
          <cell r="C4646" t="str">
            <v>Ouest Vosgien</v>
          </cell>
          <cell r="D4646">
            <v>369.02238461538462</v>
          </cell>
          <cell r="E4646">
            <v>295.767</v>
          </cell>
          <cell r="F4646">
            <v>71115</v>
          </cell>
          <cell r="G4646">
            <v>63</v>
          </cell>
          <cell r="H4646">
            <v>0.32691289082147551</v>
          </cell>
          <cell r="I4646">
            <v>0.26201674752161991</v>
          </cell>
        </row>
        <row r="4647">
          <cell r="A4647">
            <v>88004</v>
          </cell>
          <cell r="B4647" t="str">
            <v>Ainvelle</v>
          </cell>
          <cell r="C4647" t="str">
            <v>Ouest Vosgien</v>
          </cell>
          <cell r="D4647">
            <v>369.02238461538462</v>
          </cell>
          <cell r="E4647">
            <v>295.767</v>
          </cell>
          <cell r="F4647">
            <v>71115</v>
          </cell>
          <cell r="G4647">
            <v>160</v>
          </cell>
          <cell r="H4647">
            <v>0.83025496081644579</v>
          </cell>
          <cell r="I4647">
            <v>0.66543935878506644</v>
          </cell>
        </row>
        <row r="4648">
          <cell r="A4648">
            <v>88005</v>
          </cell>
          <cell r="B4648" t="str">
            <v>Allarmont</v>
          </cell>
          <cell r="C4648" t="str">
            <v>Epinal</v>
          </cell>
          <cell r="D4648">
            <v>2298.4201230769231</v>
          </cell>
          <cell r="E4648">
            <v>2989.6322</v>
          </cell>
          <cell r="F4648">
            <v>300901</v>
          </cell>
          <cell r="G4648">
            <v>219</v>
          </cell>
          <cell r="H4648">
            <v>1.6728226458331683</v>
          </cell>
          <cell r="I4648">
            <v>2.1758965633214911</v>
          </cell>
        </row>
        <row r="4649">
          <cell r="A4649">
            <v>88006</v>
          </cell>
          <cell r="B4649" t="str">
            <v>Ambacourt</v>
          </cell>
          <cell r="C4649" t="str">
            <v>Ouest Vosgien</v>
          </cell>
          <cell r="D4649">
            <v>369.02238461538462</v>
          </cell>
          <cell r="E4649">
            <v>295.767</v>
          </cell>
          <cell r="F4649">
            <v>71115</v>
          </cell>
          <cell r="G4649">
            <v>312</v>
          </cell>
          <cell r="H4649">
            <v>1.6189971735920692</v>
          </cell>
          <cell r="I4649">
            <v>1.2976067496308796</v>
          </cell>
        </row>
        <row r="4650">
          <cell r="A4650">
            <v>88007</v>
          </cell>
          <cell r="B4650" t="str">
            <v>Ameuvelle</v>
          </cell>
          <cell r="C4650" t="str">
            <v>Ouest Vosgien</v>
          </cell>
          <cell r="D4650">
            <v>369.02238461538462</v>
          </cell>
          <cell r="E4650">
            <v>295.767</v>
          </cell>
          <cell r="F4650">
            <v>71115</v>
          </cell>
          <cell r="G4650">
            <v>51</v>
          </cell>
          <cell r="H4650">
            <v>0.26464376876024209</v>
          </cell>
          <cell r="I4650">
            <v>0.21210879561273993</v>
          </cell>
        </row>
        <row r="4651">
          <cell r="A4651">
            <v>88008</v>
          </cell>
          <cell r="B4651" t="str">
            <v>Anglemont</v>
          </cell>
          <cell r="C4651" t="str">
            <v>Epinal</v>
          </cell>
          <cell r="D4651">
            <v>2298.4201230769231</v>
          </cell>
          <cell r="E4651">
            <v>2989.6322</v>
          </cell>
          <cell r="F4651">
            <v>300901</v>
          </cell>
          <cell r="G4651">
            <v>162</v>
          </cell>
          <cell r="H4651">
            <v>1.2374304503423437</v>
          </cell>
          <cell r="I4651">
            <v>1.609567320813158</v>
          </cell>
        </row>
        <row r="4652">
          <cell r="A4652">
            <v>88009</v>
          </cell>
          <cell r="B4652" t="str">
            <v>Anould</v>
          </cell>
          <cell r="C4652" t="str">
            <v>Epinal</v>
          </cell>
          <cell r="D4652">
            <v>2298.4201230769231</v>
          </cell>
          <cell r="E4652">
            <v>2989.6322</v>
          </cell>
          <cell r="F4652">
            <v>300901</v>
          </cell>
          <cell r="G4652">
            <v>3355</v>
          </cell>
          <cell r="H4652">
            <v>25.627031857398535</v>
          </cell>
          <cell r="I4652">
            <v>33.333940502025584</v>
          </cell>
        </row>
        <row r="4653">
          <cell r="A4653">
            <v>88010</v>
          </cell>
          <cell r="B4653" t="str">
            <v>Aouze</v>
          </cell>
          <cell r="C4653" t="str">
            <v>Ouest Vosgien</v>
          </cell>
          <cell r="D4653">
            <v>369.02238461538462</v>
          </cell>
          <cell r="E4653">
            <v>295.767</v>
          </cell>
          <cell r="F4653">
            <v>71115</v>
          </cell>
          <cell r="G4653">
            <v>178</v>
          </cell>
          <cell r="H4653">
            <v>0.92365864390829588</v>
          </cell>
          <cell r="I4653">
            <v>0.74030128664838635</v>
          </cell>
        </row>
        <row r="4654">
          <cell r="A4654">
            <v>88011</v>
          </cell>
          <cell r="B4654" t="str">
            <v>Arches</v>
          </cell>
          <cell r="C4654" t="str">
            <v>Epinal</v>
          </cell>
          <cell r="D4654">
            <v>2298.4201230769231</v>
          </cell>
          <cell r="E4654">
            <v>2989.6322</v>
          </cell>
          <cell r="F4654">
            <v>300901</v>
          </cell>
          <cell r="G4654">
            <v>1642</v>
          </cell>
          <cell r="H4654">
            <v>12.542350613963754</v>
          </cell>
          <cell r="I4654">
            <v>16.314256424538303</v>
          </cell>
        </row>
        <row r="4655">
          <cell r="A4655">
            <v>88012</v>
          </cell>
          <cell r="B4655" t="str">
            <v>Archettes</v>
          </cell>
          <cell r="C4655" t="str">
            <v>Epinal</v>
          </cell>
          <cell r="D4655">
            <v>2298.4201230769231</v>
          </cell>
          <cell r="E4655">
            <v>2989.6322</v>
          </cell>
          <cell r="F4655">
            <v>300901</v>
          </cell>
          <cell r="G4655">
            <v>1103</v>
          </cell>
          <cell r="H4655">
            <v>8.4252209057259559</v>
          </cell>
          <cell r="I4655">
            <v>10.958967622573537</v>
          </cell>
        </row>
        <row r="4656">
          <cell r="A4656">
            <v>88013</v>
          </cell>
          <cell r="B4656" t="str">
            <v>Aroffe</v>
          </cell>
          <cell r="C4656" t="str">
            <v>Ouest Vosgien</v>
          </cell>
          <cell r="D4656">
            <v>369.02238461538462</v>
          </cell>
          <cell r="E4656">
            <v>295.767</v>
          </cell>
          <cell r="F4656">
            <v>71115</v>
          </cell>
          <cell r="G4656">
            <v>86</v>
          </cell>
          <cell r="H4656">
            <v>0.44626204143883963</v>
          </cell>
          <cell r="I4656">
            <v>0.35767365534697321</v>
          </cell>
        </row>
        <row r="4657">
          <cell r="A4657">
            <v>88014</v>
          </cell>
          <cell r="B4657" t="str">
            <v>Arrentès-de-Corcieux</v>
          </cell>
          <cell r="C4657" t="str">
            <v>Epinal</v>
          </cell>
          <cell r="D4657">
            <v>2298.4201230769231</v>
          </cell>
          <cell r="E4657">
            <v>2989.6322</v>
          </cell>
          <cell r="F4657">
            <v>300901</v>
          </cell>
          <cell r="G4657">
            <v>174</v>
          </cell>
          <cell r="H4657">
            <v>1.3290919651825173</v>
          </cell>
          <cell r="I4657">
            <v>1.7287945297622807</v>
          </cell>
        </row>
        <row r="4658">
          <cell r="A4658">
            <v>88015</v>
          </cell>
          <cell r="B4658" t="str">
            <v>Attignéville</v>
          </cell>
          <cell r="C4658" t="str">
            <v>Ouest Vosgien</v>
          </cell>
          <cell r="D4658">
            <v>369.02238461538462</v>
          </cell>
          <cell r="E4658">
            <v>295.767</v>
          </cell>
          <cell r="F4658">
            <v>71115</v>
          </cell>
          <cell r="G4658">
            <v>232</v>
          </cell>
          <cell r="H4658">
            <v>1.2038696931838464</v>
          </cell>
          <cell r="I4658">
            <v>0.96488707023834641</v>
          </cell>
        </row>
        <row r="4659">
          <cell r="A4659">
            <v>88016</v>
          </cell>
          <cell r="B4659" t="str">
            <v>Attigny</v>
          </cell>
          <cell r="C4659" t="str">
            <v>Ouest Vosgien</v>
          </cell>
          <cell r="D4659">
            <v>369.02238461538462</v>
          </cell>
          <cell r="E4659">
            <v>295.767</v>
          </cell>
          <cell r="F4659">
            <v>71115</v>
          </cell>
          <cell r="G4659">
            <v>238</v>
          </cell>
          <cell r="H4659">
            <v>1.235004254214463</v>
          </cell>
          <cell r="I4659">
            <v>0.98984104619278634</v>
          </cell>
        </row>
        <row r="4660">
          <cell r="A4660">
            <v>88017</v>
          </cell>
          <cell r="B4660" t="str">
            <v>Aulnois</v>
          </cell>
          <cell r="C4660" t="str">
            <v>Ouest Vosgien</v>
          </cell>
          <cell r="D4660">
            <v>369.02238461538462</v>
          </cell>
          <cell r="E4660">
            <v>295.767</v>
          </cell>
          <cell r="F4660">
            <v>71115</v>
          </cell>
          <cell r="G4660">
            <v>155</v>
          </cell>
          <cell r="H4660">
            <v>0.80430949329093182</v>
          </cell>
          <cell r="I4660">
            <v>0.64464437882303305</v>
          </cell>
        </row>
        <row r="4661">
          <cell r="A4661">
            <v>88019</v>
          </cell>
          <cell r="B4661" t="str">
            <v>Autigny-la-Tour</v>
          </cell>
          <cell r="C4661" t="str">
            <v>Ouest Vosgien</v>
          </cell>
          <cell r="D4661">
            <v>369.02238461538462</v>
          </cell>
          <cell r="E4661">
            <v>295.767</v>
          </cell>
          <cell r="F4661">
            <v>71115</v>
          </cell>
          <cell r="G4661">
            <v>166</v>
          </cell>
          <cell r="H4661">
            <v>0.86138952184706241</v>
          </cell>
          <cell r="I4661">
            <v>0.69039333473950637</v>
          </cell>
        </row>
        <row r="4662">
          <cell r="A4662">
            <v>88020</v>
          </cell>
          <cell r="B4662" t="str">
            <v>Autreville</v>
          </cell>
          <cell r="C4662" t="str">
            <v>Ouest Vosgien</v>
          </cell>
          <cell r="D4662">
            <v>369.02238461538462</v>
          </cell>
          <cell r="E4662">
            <v>295.767</v>
          </cell>
          <cell r="F4662">
            <v>71115</v>
          </cell>
          <cell r="G4662">
            <v>181</v>
          </cell>
          <cell r="H4662">
            <v>0.93922592442360431</v>
          </cell>
          <cell r="I4662">
            <v>0.75277827462560643</v>
          </cell>
        </row>
        <row r="4663">
          <cell r="A4663">
            <v>88021</v>
          </cell>
          <cell r="B4663" t="str">
            <v>Autrey</v>
          </cell>
          <cell r="C4663" t="str">
            <v>Epinal</v>
          </cell>
          <cell r="D4663">
            <v>2298.4201230769231</v>
          </cell>
          <cell r="E4663">
            <v>2989.6322</v>
          </cell>
          <cell r="F4663">
            <v>300901</v>
          </cell>
          <cell r="G4663">
            <v>295</v>
          </cell>
          <cell r="H4663">
            <v>2.253345573154268</v>
          </cell>
          <cell r="I4663">
            <v>2.9310022199992689</v>
          </cell>
        </row>
        <row r="4664">
          <cell r="A4664">
            <v>88022</v>
          </cell>
          <cell r="B4664" t="str">
            <v>Auzainvilliers</v>
          </cell>
          <cell r="C4664" t="str">
            <v>Ouest Vosgien</v>
          </cell>
          <cell r="D4664">
            <v>369.02238461538462</v>
          </cell>
          <cell r="E4664">
            <v>295.767</v>
          </cell>
          <cell r="F4664">
            <v>71115</v>
          </cell>
          <cell r="G4664">
            <v>220</v>
          </cell>
          <cell r="H4664">
            <v>1.1416005711226129</v>
          </cell>
          <cell r="I4664">
            <v>0.91497911832946643</v>
          </cell>
        </row>
        <row r="4665">
          <cell r="A4665">
            <v>88023</v>
          </cell>
          <cell r="B4665" t="str">
            <v>Avillers</v>
          </cell>
          <cell r="C4665" t="str">
            <v>Epinal</v>
          </cell>
          <cell r="D4665">
            <v>2298.4201230769231</v>
          </cell>
          <cell r="E4665">
            <v>2989.6322</v>
          </cell>
          <cell r="F4665">
            <v>300901</v>
          </cell>
          <cell r="G4665">
            <v>87</v>
          </cell>
          <cell r="H4665">
            <v>0.66454598259125863</v>
          </cell>
          <cell r="I4665">
            <v>0.86439726488114033</v>
          </cell>
        </row>
        <row r="4666">
          <cell r="A4666">
            <v>88024</v>
          </cell>
          <cell r="B4666" t="str">
            <v>Avrainville</v>
          </cell>
          <cell r="C4666" t="str">
            <v>Epinal</v>
          </cell>
          <cell r="D4666">
            <v>2298.4201230769231</v>
          </cell>
          <cell r="E4666">
            <v>2989.6322</v>
          </cell>
          <cell r="F4666">
            <v>300901</v>
          </cell>
          <cell r="G4666">
            <v>106</v>
          </cell>
          <cell r="H4666">
            <v>0.80967671442153344</v>
          </cell>
          <cell r="I4666">
            <v>1.0531736790505846</v>
          </cell>
        </row>
        <row r="4667">
          <cell r="A4667">
            <v>88025</v>
          </cell>
          <cell r="B4667" t="str">
            <v>Avranville</v>
          </cell>
          <cell r="C4667" t="str">
            <v>Ouest Vosgien</v>
          </cell>
          <cell r="D4667">
            <v>369.02238461538462</v>
          </cell>
          <cell r="E4667">
            <v>295.767</v>
          </cell>
          <cell r="F4667">
            <v>71115</v>
          </cell>
          <cell r="G4667">
            <v>71</v>
          </cell>
          <cell r="H4667">
            <v>0.36842563886229779</v>
          </cell>
          <cell r="I4667">
            <v>0.29528871546087321</v>
          </cell>
        </row>
        <row r="4668">
          <cell r="A4668">
            <v>88026</v>
          </cell>
          <cell r="B4668" t="str">
            <v>Aydoilles</v>
          </cell>
          <cell r="C4668" t="str">
            <v>Epinal</v>
          </cell>
          <cell r="D4668">
            <v>2298.4201230769231</v>
          </cell>
          <cell r="E4668">
            <v>2989.6322</v>
          </cell>
          <cell r="F4668">
            <v>300901</v>
          </cell>
          <cell r="G4668">
            <v>1060</v>
          </cell>
          <cell r="H4668">
            <v>8.0967671442153346</v>
          </cell>
          <cell r="I4668">
            <v>10.531736790505848</v>
          </cell>
        </row>
        <row r="4669">
          <cell r="A4669">
            <v>88027</v>
          </cell>
          <cell r="B4669" t="str">
            <v>Badménil-aux-Bois</v>
          </cell>
          <cell r="C4669" t="str">
            <v>Epinal</v>
          </cell>
          <cell r="D4669">
            <v>2298.4201230769231</v>
          </cell>
          <cell r="E4669">
            <v>2989.6322</v>
          </cell>
          <cell r="F4669">
            <v>300901</v>
          </cell>
          <cell r="G4669">
            <v>158</v>
          </cell>
          <cell r="H4669">
            <v>1.2068766120622858</v>
          </cell>
          <cell r="I4669">
            <v>1.5698249178301171</v>
          </cell>
        </row>
        <row r="4670">
          <cell r="A4670">
            <v>88028</v>
          </cell>
          <cell r="B4670" t="str">
            <v>La Baffe</v>
          </cell>
          <cell r="C4670" t="str">
            <v>Epinal</v>
          </cell>
          <cell r="D4670">
            <v>2298.4201230769231</v>
          </cell>
          <cell r="E4670">
            <v>2989.6322</v>
          </cell>
          <cell r="F4670">
            <v>300901</v>
          </cell>
          <cell r="G4670">
            <v>663</v>
          </cell>
          <cell r="H4670">
            <v>5.0642986949195921</v>
          </cell>
          <cell r="I4670">
            <v>6.5873032944390353</v>
          </cell>
        </row>
        <row r="4671">
          <cell r="A4671">
            <v>88029</v>
          </cell>
          <cell r="B4671" t="str">
            <v>La Vôge-les-Bains</v>
          </cell>
          <cell r="C4671" t="str">
            <v>Epinal</v>
          </cell>
          <cell r="D4671">
            <v>2298.4201230769231</v>
          </cell>
          <cell r="E4671">
            <v>2989.6322</v>
          </cell>
          <cell r="F4671">
            <v>300901</v>
          </cell>
          <cell r="G4671">
            <v>1700</v>
          </cell>
          <cell r="H4671">
            <v>12.985381269024593</v>
          </cell>
          <cell r="I4671">
            <v>16.890521267792398</v>
          </cell>
        </row>
        <row r="4672">
          <cell r="A4672">
            <v>88030</v>
          </cell>
          <cell r="B4672" t="str">
            <v>Bainville-aux-Saules</v>
          </cell>
          <cell r="C4672" t="str">
            <v>Ouest Vosgien</v>
          </cell>
          <cell r="D4672">
            <v>369.02238461538462</v>
          </cell>
          <cell r="E4672">
            <v>295.767</v>
          </cell>
          <cell r="F4672">
            <v>71115</v>
          </cell>
          <cell r="G4672">
            <v>134</v>
          </cell>
          <cell r="H4672">
            <v>0.6953385296837733</v>
          </cell>
          <cell r="I4672">
            <v>0.55730546298249317</v>
          </cell>
        </row>
        <row r="4673">
          <cell r="A4673">
            <v>88031</v>
          </cell>
          <cell r="B4673" t="str">
            <v>Balléville</v>
          </cell>
          <cell r="C4673" t="str">
            <v>Ouest Vosgien</v>
          </cell>
          <cell r="D4673">
            <v>369.02238461538462</v>
          </cell>
          <cell r="E4673">
            <v>295.767</v>
          </cell>
          <cell r="F4673">
            <v>71115</v>
          </cell>
          <cell r="G4673">
            <v>107</v>
          </cell>
          <cell r="H4673">
            <v>0.55523300504599804</v>
          </cell>
          <cell r="I4673">
            <v>0.4450125711875132</v>
          </cell>
        </row>
        <row r="4674">
          <cell r="A4674">
            <v>88032</v>
          </cell>
          <cell r="B4674" t="str">
            <v>Ban-de-Laveline</v>
          </cell>
          <cell r="C4674" t="str">
            <v>Epinal</v>
          </cell>
          <cell r="D4674">
            <v>2298.4201230769231</v>
          </cell>
          <cell r="E4674">
            <v>2989.6322</v>
          </cell>
          <cell r="F4674">
            <v>300901</v>
          </cell>
          <cell r="G4674">
            <v>1238</v>
          </cell>
          <cell r="H4674">
            <v>9.4564129476779097</v>
          </cell>
          <cell r="I4674">
            <v>12.300273723251168</v>
          </cell>
        </row>
        <row r="4675">
          <cell r="A4675">
            <v>88033</v>
          </cell>
          <cell r="B4675" t="str">
            <v>Ban-de-Sapt</v>
          </cell>
          <cell r="C4675" t="str">
            <v>Epinal</v>
          </cell>
          <cell r="D4675">
            <v>2298.4201230769231</v>
          </cell>
          <cell r="E4675">
            <v>2989.6322</v>
          </cell>
          <cell r="F4675">
            <v>300901</v>
          </cell>
          <cell r="G4675">
            <v>351</v>
          </cell>
          <cell r="H4675">
            <v>2.6810993090750781</v>
          </cell>
          <cell r="I4675">
            <v>3.4873958617618421</v>
          </cell>
        </row>
        <row r="4676">
          <cell r="A4676">
            <v>88035</v>
          </cell>
          <cell r="B4676" t="str">
            <v>Barbey-Seroux</v>
          </cell>
          <cell r="C4676" t="str">
            <v>Epinal</v>
          </cell>
          <cell r="D4676">
            <v>2298.4201230769231</v>
          </cell>
          <cell r="E4676">
            <v>2989.6322</v>
          </cell>
          <cell r="F4676">
            <v>300901</v>
          </cell>
          <cell r="G4676">
            <v>143</v>
          </cell>
          <cell r="H4676">
            <v>1.0922997185120689</v>
          </cell>
          <cell r="I4676">
            <v>1.4207909066437134</v>
          </cell>
        </row>
        <row r="4677">
          <cell r="A4677">
            <v>88036</v>
          </cell>
          <cell r="B4677" t="str">
            <v>Barville</v>
          </cell>
          <cell r="C4677" t="str">
            <v>Ouest Vosgien</v>
          </cell>
          <cell r="D4677">
            <v>369.02238461538462</v>
          </cell>
          <cell r="E4677">
            <v>295.767</v>
          </cell>
          <cell r="F4677">
            <v>71115</v>
          </cell>
          <cell r="G4677">
            <v>89</v>
          </cell>
          <cell r="H4677">
            <v>0.46182932195414794</v>
          </cell>
          <cell r="I4677">
            <v>0.37015064332419317</v>
          </cell>
        </row>
        <row r="4678">
          <cell r="A4678">
            <v>88037</v>
          </cell>
          <cell r="B4678" t="str">
            <v>Basse-sur-le-Rupt</v>
          </cell>
          <cell r="C4678" t="str">
            <v>Epinal</v>
          </cell>
          <cell r="D4678">
            <v>2298.4201230769231</v>
          </cell>
          <cell r="E4678">
            <v>2989.6322</v>
          </cell>
          <cell r="F4678">
            <v>300901</v>
          </cell>
          <cell r="G4678">
            <v>872</v>
          </cell>
          <cell r="H4678">
            <v>6.6607367450526151</v>
          </cell>
          <cell r="I4678">
            <v>8.6638438503029231</v>
          </cell>
        </row>
        <row r="4679">
          <cell r="A4679">
            <v>88038</v>
          </cell>
          <cell r="B4679" t="str">
            <v>Battexey</v>
          </cell>
          <cell r="C4679" t="str">
            <v>Epinal</v>
          </cell>
          <cell r="D4679">
            <v>2298.4201230769231</v>
          </cell>
          <cell r="E4679">
            <v>2989.6322</v>
          </cell>
          <cell r="F4679">
            <v>300901</v>
          </cell>
          <cell r="G4679">
            <v>33</v>
          </cell>
          <cell r="H4679">
            <v>0.25206916581047739</v>
          </cell>
          <cell r="I4679">
            <v>0.32787482461008771</v>
          </cell>
        </row>
        <row r="4680">
          <cell r="A4680">
            <v>88039</v>
          </cell>
          <cell r="B4680" t="str">
            <v>Baudricourt</v>
          </cell>
          <cell r="C4680" t="str">
            <v>Ouest Vosgien</v>
          </cell>
          <cell r="D4680">
            <v>369.02238461538462</v>
          </cell>
          <cell r="E4680">
            <v>295.767</v>
          </cell>
          <cell r="F4680">
            <v>71115</v>
          </cell>
          <cell r="G4680">
            <v>323</v>
          </cell>
          <cell r="H4680">
            <v>1.6760772021482</v>
          </cell>
          <cell r="I4680">
            <v>1.3433557055473531</v>
          </cell>
        </row>
        <row r="4681">
          <cell r="A4681">
            <v>88040</v>
          </cell>
          <cell r="B4681" t="str">
            <v>Bayecourt</v>
          </cell>
          <cell r="C4681" t="str">
            <v>Epinal</v>
          </cell>
          <cell r="D4681">
            <v>2298.4201230769231</v>
          </cell>
          <cell r="E4681">
            <v>2989.6322</v>
          </cell>
          <cell r="F4681">
            <v>300901</v>
          </cell>
          <cell r="G4681">
            <v>262</v>
          </cell>
          <cell r="H4681">
            <v>2.0012764073437901</v>
          </cell>
          <cell r="I4681">
            <v>2.6031273953891811</v>
          </cell>
        </row>
        <row r="4682">
          <cell r="A4682">
            <v>88041</v>
          </cell>
          <cell r="B4682" t="str">
            <v>Bazegney</v>
          </cell>
          <cell r="C4682" t="str">
            <v>Ouest Vosgien</v>
          </cell>
          <cell r="D4682">
            <v>369.02238461538462</v>
          </cell>
          <cell r="E4682">
            <v>295.767</v>
          </cell>
          <cell r="F4682">
            <v>71115</v>
          </cell>
          <cell r="G4682">
            <v>113</v>
          </cell>
          <cell r="H4682">
            <v>0.58636756607661478</v>
          </cell>
          <cell r="I4682">
            <v>0.46996654714195318</v>
          </cell>
        </row>
        <row r="4683">
          <cell r="A4683">
            <v>88042</v>
          </cell>
          <cell r="B4683" t="str">
            <v>Bazien</v>
          </cell>
          <cell r="C4683" t="str">
            <v>Epinal</v>
          </cell>
          <cell r="D4683">
            <v>2298.4201230769231</v>
          </cell>
          <cell r="E4683">
            <v>2989.6322</v>
          </cell>
          <cell r="F4683">
            <v>300901</v>
          </cell>
          <cell r="G4683">
            <v>79</v>
          </cell>
          <cell r="H4683">
            <v>0.6034383060311429</v>
          </cell>
          <cell r="I4683">
            <v>0.78491245891505856</v>
          </cell>
        </row>
        <row r="4684">
          <cell r="A4684">
            <v>88043</v>
          </cell>
          <cell r="B4684" t="str">
            <v>Bazoilles-et-Ménil</v>
          </cell>
          <cell r="C4684" t="str">
            <v>Ouest Vosgien</v>
          </cell>
          <cell r="D4684">
            <v>369.02238461538462</v>
          </cell>
          <cell r="E4684">
            <v>295.767</v>
          </cell>
          <cell r="F4684">
            <v>71115</v>
          </cell>
          <cell r="G4684">
            <v>122</v>
          </cell>
          <cell r="H4684">
            <v>0.63306940762253994</v>
          </cell>
          <cell r="I4684">
            <v>0.50739751107361319</v>
          </cell>
        </row>
        <row r="4685">
          <cell r="A4685">
            <v>88044</v>
          </cell>
          <cell r="B4685" t="str">
            <v>Bazoilles-sur-Meuse</v>
          </cell>
          <cell r="C4685" t="str">
            <v>Ouest Vosgien</v>
          </cell>
          <cell r="D4685">
            <v>369.02238461538462</v>
          </cell>
          <cell r="E4685">
            <v>295.767</v>
          </cell>
          <cell r="F4685">
            <v>71115</v>
          </cell>
          <cell r="G4685">
            <v>610</v>
          </cell>
          <cell r="H4685">
            <v>3.1653470381126994</v>
          </cell>
          <cell r="I4685">
            <v>2.5369875553680656</v>
          </cell>
        </row>
        <row r="4686">
          <cell r="A4686">
            <v>88045</v>
          </cell>
          <cell r="B4686" t="str">
            <v>Beaufremont</v>
          </cell>
          <cell r="C4686" t="str">
            <v>Ouest Vosgien</v>
          </cell>
          <cell r="D4686">
            <v>369.02238461538462</v>
          </cell>
          <cell r="E4686">
            <v>295.767</v>
          </cell>
          <cell r="F4686">
            <v>71115</v>
          </cell>
          <cell r="G4686">
            <v>92</v>
          </cell>
          <cell r="H4686">
            <v>0.47739660246945631</v>
          </cell>
          <cell r="I4686">
            <v>0.3826276313014132</v>
          </cell>
        </row>
        <row r="4687">
          <cell r="A4687">
            <v>88046</v>
          </cell>
          <cell r="B4687" t="str">
            <v>Beauménil</v>
          </cell>
          <cell r="C4687" t="str">
            <v>Epinal</v>
          </cell>
          <cell r="D4687">
            <v>2298.4201230769231</v>
          </cell>
          <cell r="E4687">
            <v>2989.6322</v>
          </cell>
          <cell r="F4687">
            <v>300901</v>
          </cell>
          <cell r="G4687">
            <v>116</v>
          </cell>
          <cell r="H4687">
            <v>0.8860613101216781</v>
          </cell>
          <cell r="I4687">
            <v>1.1525296865081871</v>
          </cell>
        </row>
        <row r="4688">
          <cell r="A4688">
            <v>88047</v>
          </cell>
          <cell r="B4688" t="str">
            <v>Begnécourt</v>
          </cell>
          <cell r="C4688" t="str">
            <v>Ouest Vosgien</v>
          </cell>
          <cell r="D4688">
            <v>369.02238461538462</v>
          </cell>
          <cell r="E4688">
            <v>295.767</v>
          </cell>
          <cell r="F4688">
            <v>71115</v>
          </cell>
          <cell r="G4688">
            <v>168</v>
          </cell>
          <cell r="H4688">
            <v>0.87176770885726806</v>
          </cell>
          <cell r="I4688">
            <v>0.69871132672431979</v>
          </cell>
        </row>
        <row r="4689">
          <cell r="A4689">
            <v>88048</v>
          </cell>
          <cell r="B4689" t="str">
            <v>Bellefontaine</v>
          </cell>
          <cell r="C4689" t="str">
            <v>Epinal</v>
          </cell>
          <cell r="D4689">
            <v>2298.4201230769231</v>
          </cell>
          <cell r="E4689">
            <v>2989.6322</v>
          </cell>
          <cell r="F4689">
            <v>300901</v>
          </cell>
          <cell r="G4689">
            <v>997</v>
          </cell>
          <cell r="H4689">
            <v>7.6155441913044237</v>
          </cell>
          <cell r="I4689">
            <v>9.9057939435229532</v>
          </cell>
        </row>
        <row r="4690">
          <cell r="A4690">
            <v>88049</v>
          </cell>
          <cell r="B4690" t="str">
            <v>Belmont-lès-Darney</v>
          </cell>
          <cell r="C4690" t="str">
            <v>Ouest Vosgien</v>
          </cell>
          <cell r="D4690">
            <v>369.02238461538462</v>
          </cell>
          <cell r="E4690">
            <v>295.767</v>
          </cell>
          <cell r="F4690">
            <v>71115</v>
          </cell>
          <cell r="G4690">
            <v>110</v>
          </cell>
          <cell r="H4690">
            <v>0.57080028556130646</v>
          </cell>
          <cell r="I4690">
            <v>0.45748955916473322</v>
          </cell>
        </row>
        <row r="4691">
          <cell r="A4691">
            <v>88050</v>
          </cell>
          <cell r="B4691" t="str">
            <v>Belmont-sur-Buttant</v>
          </cell>
          <cell r="C4691" t="str">
            <v>Epinal</v>
          </cell>
          <cell r="D4691">
            <v>2298.4201230769231</v>
          </cell>
          <cell r="E4691">
            <v>2989.6322</v>
          </cell>
          <cell r="F4691">
            <v>300901</v>
          </cell>
          <cell r="G4691">
            <v>298</v>
          </cell>
          <cell r="H4691">
            <v>2.2762609518643111</v>
          </cell>
          <cell r="I4691">
            <v>2.9608090222365493</v>
          </cell>
        </row>
        <row r="4692">
          <cell r="A4692">
            <v>88051</v>
          </cell>
          <cell r="B4692" t="str">
            <v>Belmont-sur-Vair</v>
          </cell>
          <cell r="C4692" t="str">
            <v>Ouest Vosgien</v>
          </cell>
          <cell r="D4692">
            <v>369.02238461538462</v>
          </cell>
          <cell r="E4692">
            <v>295.767</v>
          </cell>
          <cell r="F4692">
            <v>71115</v>
          </cell>
          <cell r="G4692">
            <v>116</v>
          </cell>
          <cell r="H4692">
            <v>0.6019348465919232</v>
          </cell>
          <cell r="I4692">
            <v>0.48244353511917321</v>
          </cell>
        </row>
        <row r="4693">
          <cell r="A4693">
            <v>88052</v>
          </cell>
          <cell r="B4693" t="str">
            <v>Belrupt</v>
          </cell>
          <cell r="C4693" t="str">
            <v>Ouest Vosgien</v>
          </cell>
          <cell r="D4693">
            <v>369.02238461538462</v>
          </cell>
          <cell r="E4693">
            <v>295.767</v>
          </cell>
          <cell r="F4693">
            <v>71115</v>
          </cell>
          <cell r="G4693">
            <v>100</v>
          </cell>
          <cell r="H4693">
            <v>0.51890935051027853</v>
          </cell>
          <cell r="I4693">
            <v>0.4158995992406665</v>
          </cell>
        </row>
        <row r="4694">
          <cell r="A4694">
            <v>88053</v>
          </cell>
          <cell r="B4694" t="str">
            <v>Belval</v>
          </cell>
          <cell r="C4694" t="str">
            <v>Epinal</v>
          </cell>
          <cell r="D4694">
            <v>2298.4201230769231</v>
          </cell>
          <cell r="E4694">
            <v>2989.6322</v>
          </cell>
          <cell r="F4694">
            <v>300901</v>
          </cell>
          <cell r="G4694">
            <v>151</v>
          </cell>
          <cell r="H4694">
            <v>1.1534073950721844</v>
          </cell>
          <cell r="I4694">
            <v>1.5002757126097952</v>
          </cell>
        </row>
        <row r="4695">
          <cell r="A4695">
            <v>88054</v>
          </cell>
          <cell r="B4695" t="str">
            <v>Bertrimoutier</v>
          </cell>
          <cell r="C4695" t="str">
            <v>Epinal</v>
          </cell>
          <cell r="D4695">
            <v>2298.4201230769231</v>
          </cell>
          <cell r="E4695">
            <v>2989.6322</v>
          </cell>
          <cell r="F4695">
            <v>300901</v>
          </cell>
          <cell r="G4695">
            <v>307</v>
          </cell>
          <cell r="H4695">
            <v>2.3450070879944414</v>
          </cell>
          <cell r="I4695">
            <v>3.0502294289483918</v>
          </cell>
        </row>
        <row r="4696">
          <cell r="A4696">
            <v>88055</v>
          </cell>
          <cell r="B4696" t="str">
            <v>Bettegney-Saint-Brice</v>
          </cell>
          <cell r="C4696" t="str">
            <v>Ouest Vosgien</v>
          </cell>
          <cell r="D4696">
            <v>369.02238461538462</v>
          </cell>
          <cell r="E4696">
            <v>295.767</v>
          </cell>
          <cell r="F4696">
            <v>71115</v>
          </cell>
          <cell r="G4696">
            <v>166</v>
          </cell>
          <cell r="H4696">
            <v>0.86138952184706241</v>
          </cell>
          <cell r="I4696">
            <v>0.69039333473950637</v>
          </cell>
        </row>
        <row r="4697">
          <cell r="A4697">
            <v>88056</v>
          </cell>
          <cell r="B4697" t="str">
            <v>Bettoncourt</v>
          </cell>
          <cell r="C4697" t="str">
            <v>Epinal</v>
          </cell>
          <cell r="D4697">
            <v>2298.4201230769231</v>
          </cell>
          <cell r="E4697">
            <v>2989.6322</v>
          </cell>
          <cell r="F4697">
            <v>300901</v>
          </cell>
          <cell r="G4697">
            <v>88</v>
          </cell>
          <cell r="H4697">
            <v>0.67218444216127304</v>
          </cell>
          <cell r="I4697">
            <v>0.87433286562690049</v>
          </cell>
        </row>
        <row r="4698">
          <cell r="A4698">
            <v>88057</v>
          </cell>
          <cell r="B4698" t="str">
            <v>Le Beulay</v>
          </cell>
          <cell r="C4698" t="str">
            <v>Epinal</v>
          </cell>
          <cell r="D4698">
            <v>2298.4201230769231</v>
          </cell>
          <cell r="E4698">
            <v>2989.6322</v>
          </cell>
          <cell r="F4698">
            <v>300901</v>
          </cell>
          <cell r="G4698">
            <v>105</v>
          </cell>
          <cell r="H4698">
            <v>0.80203825485151903</v>
          </cell>
          <cell r="I4698">
            <v>1.0432380783048245</v>
          </cell>
        </row>
        <row r="4699">
          <cell r="A4699">
            <v>88058</v>
          </cell>
          <cell r="B4699" t="str">
            <v>Biécourt</v>
          </cell>
          <cell r="C4699" t="str">
            <v>Ouest Vosgien</v>
          </cell>
          <cell r="D4699">
            <v>369.02238461538462</v>
          </cell>
          <cell r="E4699">
            <v>295.767</v>
          </cell>
          <cell r="F4699">
            <v>71115</v>
          </cell>
          <cell r="G4699">
            <v>101</v>
          </cell>
          <cell r="H4699">
            <v>0.52409844401538142</v>
          </cell>
          <cell r="I4699">
            <v>0.42005859523307315</v>
          </cell>
        </row>
        <row r="4700">
          <cell r="A4700">
            <v>88059</v>
          </cell>
          <cell r="B4700" t="str">
            <v>Biffontaine</v>
          </cell>
          <cell r="C4700" t="str">
            <v>Epinal</v>
          </cell>
          <cell r="D4700">
            <v>2298.4201230769231</v>
          </cell>
          <cell r="E4700">
            <v>2989.6322</v>
          </cell>
          <cell r="F4700">
            <v>300901</v>
          </cell>
          <cell r="G4700">
            <v>423</v>
          </cell>
          <cell r="H4700">
            <v>3.2310683981161197</v>
          </cell>
          <cell r="I4700">
            <v>4.2027591154565789</v>
          </cell>
        </row>
        <row r="4701">
          <cell r="A4701">
            <v>88060</v>
          </cell>
          <cell r="B4701" t="str">
            <v>Blémerey</v>
          </cell>
          <cell r="C4701" t="str">
            <v>Ouest Vosgien</v>
          </cell>
          <cell r="D4701">
            <v>369.02238461538462</v>
          </cell>
          <cell r="E4701">
            <v>295.767</v>
          </cell>
          <cell r="F4701">
            <v>71115</v>
          </cell>
          <cell r="G4701">
            <v>23</v>
          </cell>
          <cell r="H4701">
            <v>0.11934915061736408</v>
          </cell>
          <cell r="I4701">
            <v>9.5656907825353299E-2</v>
          </cell>
        </row>
        <row r="4702">
          <cell r="A4702">
            <v>88061</v>
          </cell>
          <cell r="B4702" t="str">
            <v>Bleurville</v>
          </cell>
          <cell r="C4702" t="str">
            <v>Ouest Vosgien</v>
          </cell>
          <cell r="D4702">
            <v>369.02238461538462</v>
          </cell>
          <cell r="E4702">
            <v>295.767</v>
          </cell>
          <cell r="F4702">
            <v>71115</v>
          </cell>
          <cell r="G4702">
            <v>338</v>
          </cell>
          <cell r="H4702">
            <v>1.7539136047247417</v>
          </cell>
          <cell r="I4702">
            <v>1.4057406454334529</v>
          </cell>
        </row>
        <row r="4703">
          <cell r="A4703">
            <v>88062</v>
          </cell>
          <cell r="B4703" t="str">
            <v>Blevaincourt</v>
          </cell>
          <cell r="C4703" t="str">
            <v>Ouest Vosgien</v>
          </cell>
          <cell r="D4703">
            <v>369.02238461538462</v>
          </cell>
          <cell r="E4703">
            <v>295.767</v>
          </cell>
          <cell r="F4703">
            <v>71115</v>
          </cell>
          <cell r="G4703">
            <v>104</v>
          </cell>
          <cell r="H4703">
            <v>0.53966572453068973</v>
          </cell>
          <cell r="I4703">
            <v>0.43253558321029323</v>
          </cell>
        </row>
        <row r="4704">
          <cell r="A4704">
            <v>88063</v>
          </cell>
          <cell r="B4704" t="str">
            <v>Bocquegney</v>
          </cell>
          <cell r="C4704" t="str">
            <v>Ouest Vosgien</v>
          </cell>
          <cell r="D4704">
            <v>369.02238461538462</v>
          </cell>
          <cell r="E4704">
            <v>295.767</v>
          </cell>
          <cell r="F4704">
            <v>71115</v>
          </cell>
          <cell r="G4704">
            <v>131</v>
          </cell>
          <cell r="H4704">
            <v>0.67977124916846499</v>
          </cell>
          <cell r="I4704">
            <v>0.54482847500527309</v>
          </cell>
        </row>
        <row r="4705">
          <cell r="A4705">
            <v>88064</v>
          </cell>
          <cell r="B4705" t="str">
            <v>Bois-de-Champ</v>
          </cell>
          <cell r="C4705" t="str">
            <v>Epinal</v>
          </cell>
          <cell r="D4705">
            <v>2298.4201230769231</v>
          </cell>
          <cell r="E4705">
            <v>2989.6322</v>
          </cell>
          <cell r="F4705">
            <v>300901</v>
          </cell>
          <cell r="G4705">
            <v>117</v>
          </cell>
          <cell r="H4705">
            <v>0.89369976969169262</v>
          </cell>
          <cell r="I4705">
            <v>1.1624652872539474</v>
          </cell>
        </row>
        <row r="4706">
          <cell r="A4706">
            <v>88065</v>
          </cell>
          <cell r="B4706" t="str">
            <v>Bonvillet</v>
          </cell>
          <cell r="C4706" t="str">
            <v>Ouest Vosgien</v>
          </cell>
          <cell r="D4706">
            <v>369.02238461538462</v>
          </cell>
          <cell r="E4706">
            <v>295.767</v>
          </cell>
          <cell r="F4706">
            <v>71115</v>
          </cell>
          <cell r="G4706">
            <v>323</v>
          </cell>
          <cell r="H4706">
            <v>1.6760772021482</v>
          </cell>
          <cell r="I4706">
            <v>1.3433557055473531</v>
          </cell>
        </row>
        <row r="4707">
          <cell r="A4707">
            <v>88066</v>
          </cell>
          <cell r="B4707" t="str">
            <v>Boulaincourt</v>
          </cell>
          <cell r="C4707" t="str">
            <v>Ouest Vosgien</v>
          </cell>
          <cell r="D4707">
            <v>369.02238461538462</v>
          </cell>
          <cell r="E4707">
            <v>295.767</v>
          </cell>
          <cell r="F4707">
            <v>71115</v>
          </cell>
          <cell r="G4707">
            <v>71</v>
          </cell>
          <cell r="H4707">
            <v>0.36842563886229779</v>
          </cell>
          <cell r="I4707">
            <v>0.29528871546087321</v>
          </cell>
        </row>
        <row r="4708">
          <cell r="A4708">
            <v>88068</v>
          </cell>
          <cell r="B4708" t="str">
            <v>La Bourgonce</v>
          </cell>
          <cell r="C4708" t="str">
            <v>Epinal</v>
          </cell>
          <cell r="D4708">
            <v>2298.4201230769231</v>
          </cell>
          <cell r="E4708">
            <v>2989.6322</v>
          </cell>
          <cell r="F4708">
            <v>300901</v>
          </cell>
          <cell r="G4708">
            <v>902</v>
          </cell>
          <cell r="H4708">
            <v>6.889890532153049</v>
          </cell>
          <cell r="I4708">
            <v>8.9619118726757296</v>
          </cell>
        </row>
        <row r="4709">
          <cell r="A4709">
            <v>88069</v>
          </cell>
          <cell r="B4709" t="str">
            <v>Bouxières-aux-Bois</v>
          </cell>
          <cell r="C4709" t="str">
            <v>Ouest Vosgien</v>
          </cell>
          <cell r="D4709">
            <v>369.02238461538462</v>
          </cell>
          <cell r="E4709">
            <v>295.767</v>
          </cell>
          <cell r="F4709">
            <v>71115</v>
          </cell>
          <cell r="G4709">
            <v>141</v>
          </cell>
          <cell r="H4709">
            <v>0.73166218421949281</v>
          </cell>
          <cell r="I4709">
            <v>0.58641843492933976</v>
          </cell>
        </row>
        <row r="4710">
          <cell r="A4710">
            <v>88070</v>
          </cell>
          <cell r="B4710" t="str">
            <v>Bouxurulles</v>
          </cell>
          <cell r="C4710" t="str">
            <v>Epinal</v>
          </cell>
          <cell r="D4710">
            <v>2298.4201230769231</v>
          </cell>
          <cell r="E4710">
            <v>2989.6322</v>
          </cell>
          <cell r="F4710">
            <v>300901</v>
          </cell>
          <cell r="G4710">
            <v>165</v>
          </cell>
          <cell r="H4710">
            <v>1.260345829052387</v>
          </cell>
          <cell r="I4710">
            <v>1.6393741230504386</v>
          </cell>
        </row>
        <row r="4711">
          <cell r="A4711">
            <v>88071</v>
          </cell>
          <cell r="B4711" t="str">
            <v>Bouzemont</v>
          </cell>
          <cell r="C4711" t="str">
            <v>Ouest Vosgien</v>
          </cell>
          <cell r="D4711">
            <v>369.02238461538462</v>
          </cell>
          <cell r="E4711">
            <v>295.767</v>
          </cell>
          <cell r="F4711">
            <v>71115</v>
          </cell>
          <cell r="G4711">
            <v>52</v>
          </cell>
          <cell r="H4711">
            <v>0.26983286226534486</v>
          </cell>
          <cell r="I4711">
            <v>0.21626779160514661</v>
          </cell>
        </row>
        <row r="4712">
          <cell r="A4712">
            <v>88073</v>
          </cell>
          <cell r="B4712" t="str">
            <v>Brantigny</v>
          </cell>
          <cell r="C4712" t="str">
            <v>Epinal</v>
          </cell>
          <cell r="D4712">
            <v>2298.4201230769231</v>
          </cell>
          <cell r="E4712">
            <v>2989.6322</v>
          </cell>
          <cell r="F4712">
            <v>300901</v>
          </cell>
          <cell r="G4712">
            <v>208</v>
          </cell>
          <cell r="H4712">
            <v>1.588799590563009</v>
          </cell>
          <cell r="I4712">
            <v>2.0666049551181285</v>
          </cell>
        </row>
        <row r="4713">
          <cell r="A4713">
            <v>88074</v>
          </cell>
          <cell r="B4713" t="str">
            <v>Brechainville</v>
          </cell>
          <cell r="C4713" t="str">
            <v>Ouest Vosgien</v>
          </cell>
          <cell r="D4713">
            <v>369.02238461538462</v>
          </cell>
          <cell r="E4713">
            <v>295.767</v>
          </cell>
          <cell r="F4713">
            <v>71115</v>
          </cell>
          <cell r="G4713">
            <v>63</v>
          </cell>
          <cell r="H4713">
            <v>0.32691289082147551</v>
          </cell>
          <cell r="I4713">
            <v>0.26201674752161991</v>
          </cell>
        </row>
        <row r="4714">
          <cell r="A4714">
            <v>88075</v>
          </cell>
          <cell r="B4714" t="str">
            <v>La Bresse</v>
          </cell>
          <cell r="C4714" t="str">
            <v>Epinal</v>
          </cell>
          <cell r="D4714">
            <v>2298.4201230769231</v>
          </cell>
          <cell r="E4714">
            <v>2989.6322</v>
          </cell>
          <cell r="F4714">
            <v>300901</v>
          </cell>
          <cell r="G4714">
            <v>4243</v>
          </cell>
          <cell r="H4714">
            <v>32.409983955571384</v>
          </cell>
          <cell r="I4714">
            <v>42.156753964260673</v>
          </cell>
        </row>
        <row r="4715">
          <cell r="A4715">
            <v>88076</v>
          </cell>
          <cell r="B4715" t="str">
            <v>Brouvelieures</v>
          </cell>
          <cell r="C4715" t="str">
            <v>Epinal</v>
          </cell>
          <cell r="D4715">
            <v>2298.4201230769231</v>
          </cell>
          <cell r="E4715">
            <v>2989.6322</v>
          </cell>
          <cell r="F4715">
            <v>300901</v>
          </cell>
          <cell r="G4715">
            <v>440</v>
          </cell>
          <cell r="H4715">
            <v>3.3609222108063657</v>
          </cell>
          <cell r="I4715">
            <v>4.3716643281345027</v>
          </cell>
        </row>
        <row r="4716">
          <cell r="A4716">
            <v>88077</v>
          </cell>
          <cell r="B4716" t="str">
            <v>Brû</v>
          </cell>
          <cell r="C4716" t="str">
            <v>Epinal</v>
          </cell>
          <cell r="D4716">
            <v>2298.4201230769231</v>
          </cell>
          <cell r="E4716">
            <v>2989.6322</v>
          </cell>
          <cell r="F4716">
            <v>300901</v>
          </cell>
          <cell r="G4716">
            <v>579</v>
          </cell>
          <cell r="H4716">
            <v>4.4226680910383767</v>
          </cell>
          <cell r="I4716">
            <v>5.7527128317951757</v>
          </cell>
        </row>
        <row r="4717">
          <cell r="A4717">
            <v>88078</v>
          </cell>
          <cell r="B4717" t="str">
            <v>Bruyères</v>
          </cell>
          <cell r="C4717" t="str">
            <v>Epinal</v>
          </cell>
          <cell r="D4717">
            <v>2298.4201230769231</v>
          </cell>
          <cell r="E4717">
            <v>2989.6322</v>
          </cell>
          <cell r="F4717">
            <v>300901</v>
          </cell>
          <cell r="G4717">
            <v>3115</v>
          </cell>
          <cell r="H4717">
            <v>23.793801560595064</v>
          </cell>
          <cell r="I4717">
            <v>30.949396323043128</v>
          </cell>
        </row>
        <row r="4718">
          <cell r="A4718">
            <v>88079</v>
          </cell>
          <cell r="B4718" t="str">
            <v>Bulgnéville</v>
          </cell>
          <cell r="C4718" t="str">
            <v>Ouest Vosgien</v>
          </cell>
          <cell r="D4718">
            <v>369.02238461538462</v>
          </cell>
          <cell r="E4718">
            <v>295.767</v>
          </cell>
          <cell r="F4718">
            <v>71115</v>
          </cell>
          <cell r="G4718">
            <v>1517</v>
          </cell>
          <cell r="H4718">
            <v>7.8718548472409262</v>
          </cell>
          <cell r="I4718">
            <v>6.3091969204809111</v>
          </cell>
        </row>
        <row r="4719">
          <cell r="A4719">
            <v>88080</v>
          </cell>
          <cell r="B4719" t="str">
            <v>Bult</v>
          </cell>
          <cell r="C4719" t="str">
            <v>Epinal</v>
          </cell>
          <cell r="D4719">
            <v>2298.4201230769231</v>
          </cell>
          <cell r="E4719">
            <v>2989.6322</v>
          </cell>
          <cell r="F4719">
            <v>300901</v>
          </cell>
          <cell r="G4719">
            <v>309</v>
          </cell>
          <cell r="H4719">
            <v>2.3602840071344704</v>
          </cell>
          <cell r="I4719">
            <v>3.0701006304399123</v>
          </cell>
        </row>
        <row r="4720">
          <cell r="A4720">
            <v>88081</v>
          </cell>
          <cell r="B4720" t="str">
            <v>Bussang</v>
          </cell>
          <cell r="C4720" t="str">
            <v>Epinal</v>
          </cell>
          <cell r="D4720">
            <v>2298.4201230769231</v>
          </cell>
          <cell r="E4720">
            <v>2989.6322</v>
          </cell>
          <cell r="F4720">
            <v>300901</v>
          </cell>
          <cell r="G4720">
            <v>1432</v>
          </cell>
          <cell r="H4720">
            <v>10.938274104260715</v>
          </cell>
          <cell r="I4720">
            <v>14.227780267928653</v>
          </cell>
        </row>
        <row r="4721">
          <cell r="A4721">
            <v>88082</v>
          </cell>
          <cell r="B4721" t="str">
            <v>Celles-sur-Plaine</v>
          </cell>
          <cell r="C4721" t="str">
            <v>Epinal</v>
          </cell>
          <cell r="D4721">
            <v>2298.4201230769231</v>
          </cell>
          <cell r="E4721">
            <v>2989.6322</v>
          </cell>
          <cell r="F4721">
            <v>300901</v>
          </cell>
          <cell r="G4721">
            <v>870</v>
          </cell>
          <cell r="H4721">
            <v>6.6454598259125861</v>
          </cell>
          <cell r="I4721">
            <v>8.6439726488114026</v>
          </cell>
        </row>
        <row r="4722">
          <cell r="A4722">
            <v>88083</v>
          </cell>
          <cell r="B4722" t="str">
            <v>Certilleux</v>
          </cell>
          <cell r="C4722" t="str">
            <v>Ouest Vosgien</v>
          </cell>
          <cell r="D4722">
            <v>369.02238461538462</v>
          </cell>
          <cell r="E4722">
            <v>295.767</v>
          </cell>
          <cell r="F4722">
            <v>71115</v>
          </cell>
          <cell r="G4722">
            <v>209</v>
          </cell>
          <cell r="H4722">
            <v>1.0845205425664823</v>
          </cell>
          <cell r="I4722">
            <v>0.86923016241299311</v>
          </cell>
        </row>
        <row r="4723">
          <cell r="A4723">
            <v>88084</v>
          </cell>
          <cell r="B4723" t="str">
            <v>Chamagne</v>
          </cell>
          <cell r="C4723" t="str">
            <v>Epinal</v>
          </cell>
          <cell r="D4723">
            <v>2298.4201230769231</v>
          </cell>
          <cell r="E4723">
            <v>2989.6322</v>
          </cell>
          <cell r="F4723">
            <v>300901</v>
          </cell>
          <cell r="G4723">
            <v>460</v>
          </cell>
          <cell r="H4723">
            <v>3.5136914022066548</v>
          </cell>
          <cell r="I4723">
            <v>4.5703763430497073</v>
          </cell>
        </row>
        <row r="4724">
          <cell r="A4724">
            <v>88085</v>
          </cell>
          <cell r="B4724" t="str">
            <v>Champdray</v>
          </cell>
          <cell r="C4724" t="str">
            <v>Epinal</v>
          </cell>
          <cell r="D4724">
            <v>2298.4201230769231</v>
          </cell>
          <cell r="E4724">
            <v>2989.6322</v>
          </cell>
          <cell r="F4724">
            <v>300901</v>
          </cell>
          <cell r="G4724">
            <v>178</v>
          </cell>
          <cell r="H4724">
            <v>1.3596458034625751</v>
          </cell>
          <cell r="I4724">
            <v>1.7685369327453215</v>
          </cell>
        </row>
        <row r="4725">
          <cell r="A4725">
            <v>88086</v>
          </cell>
          <cell r="B4725" t="str">
            <v>Champ-le-Duc</v>
          </cell>
          <cell r="C4725" t="str">
            <v>Epinal</v>
          </cell>
          <cell r="D4725">
            <v>2298.4201230769231</v>
          </cell>
          <cell r="E4725">
            <v>2989.6322</v>
          </cell>
          <cell r="F4725">
            <v>300901</v>
          </cell>
          <cell r="G4725">
            <v>555</v>
          </cell>
          <cell r="H4725">
            <v>4.239345061358029</v>
          </cell>
          <cell r="I4725">
            <v>5.5142584138969291</v>
          </cell>
        </row>
        <row r="4726">
          <cell r="A4726">
            <v>88087</v>
          </cell>
          <cell r="B4726" t="str">
            <v>Chantraine</v>
          </cell>
          <cell r="C4726" t="str">
            <v>Epinal</v>
          </cell>
          <cell r="D4726">
            <v>2298.4201230769231</v>
          </cell>
          <cell r="E4726">
            <v>2989.6322</v>
          </cell>
          <cell r="F4726">
            <v>300901</v>
          </cell>
          <cell r="G4726">
            <v>3153</v>
          </cell>
          <cell r="H4726">
            <v>24.084063024255617</v>
          </cell>
          <cell r="I4726">
            <v>31.326949151382017</v>
          </cell>
        </row>
        <row r="4727">
          <cell r="A4727">
            <v>88088</v>
          </cell>
          <cell r="B4727" t="str">
            <v>La Chapelle-aux-Bois</v>
          </cell>
          <cell r="C4727" t="str">
            <v>Epinal</v>
          </cell>
          <cell r="D4727">
            <v>2298.4201230769231</v>
          </cell>
          <cell r="E4727">
            <v>2989.6322</v>
          </cell>
          <cell r="F4727">
            <v>300901</v>
          </cell>
          <cell r="G4727">
            <v>666</v>
          </cell>
          <cell r="H4727">
            <v>5.0872140736296343</v>
          </cell>
          <cell r="I4727">
            <v>6.6171100966763152</v>
          </cell>
        </row>
        <row r="4728">
          <cell r="A4728">
            <v>88089</v>
          </cell>
          <cell r="B4728" t="str">
            <v>La Chapelle-devant-Bruyères</v>
          </cell>
          <cell r="C4728" t="str">
            <v>Epinal</v>
          </cell>
          <cell r="D4728">
            <v>2298.4201230769231</v>
          </cell>
          <cell r="E4728">
            <v>2989.6322</v>
          </cell>
          <cell r="F4728">
            <v>300901</v>
          </cell>
          <cell r="G4728">
            <v>592</v>
          </cell>
          <cell r="H4728">
            <v>4.5219680654485641</v>
          </cell>
          <cell r="I4728">
            <v>5.8818756414900584</v>
          </cell>
        </row>
        <row r="4729">
          <cell r="A4729">
            <v>88090</v>
          </cell>
          <cell r="B4729" t="str">
            <v>Charmes</v>
          </cell>
          <cell r="C4729" t="str">
            <v>Epinal</v>
          </cell>
          <cell r="D4729">
            <v>2298.4201230769231</v>
          </cell>
          <cell r="E4729">
            <v>2989.6322</v>
          </cell>
          <cell r="F4729">
            <v>300901</v>
          </cell>
          <cell r="G4729">
            <v>4695</v>
          </cell>
          <cell r="H4729">
            <v>35.862567681217925</v>
          </cell>
          <cell r="I4729">
            <v>46.647645501344293</v>
          </cell>
        </row>
        <row r="4730">
          <cell r="A4730">
            <v>88091</v>
          </cell>
          <cell r="B4730" t="str">
            <v>Charmois-devant-Bruyères</v>
          </cell>
          <cell r="C4730" t="str">
            <v>Epinal</v>
          </cell>
          <cell r="D4730">
            <v>2298.4201230769231</v>
          </cell>
          <cell r="E4730">
            <v>2989.6322</v>
          </cell>
          <cell r="F4730">
            <v>300901</v>
          </cell>
          <cell r="G4730">
            <v>399</v>
          </cell>
          <cell r="H4730">
            <v>3.0477453684357725</v>
          </cell>
          <cell r="I4730">
            <v>3.9643046975583336</v>
          </cell>
        </row>
        <row r="4731">
          <cell r="A4731">
            <v>88092</v>
          </cell>
          <cell r="B4731" t="str">
            <v>Charmois-l'Orgueilleux</v>
          </cell>
          <cell r="C4731" t="str">
            <v>Epinal</v>
          </cell>
          <cell r="D4731">
            <v>2298.4201230769231</v>
          </cell>
          <cell r="E4731">
            <v>2989.6322</v>
          </cell>
          <cell r="F4731">
            <v>300901</v>
          </cell>
          <cell r="G4731">
            <v>591</v>
          </cell>
          <cell r="H4731">
            <v>4.51432960587855</v>
          </cell>
          <cell r="I4731">
            <v>5.8719400407442981</v>
          </cell>
        </row>
        <row r="4732">
          <cell r="A4732">
            <v>88093</v>
          </cell>
          <cell r="B4732" t="str">
            <v>Châtas</v>
          </cell>
          <cell r="C4732" t="str">
            <v>Epinal</v>
          </cell>
          <cell r="D4732">
            <v>2298.4201230769231</v>
          </cell>
          <cell r="E4732">
            <v>2989.6322</v>
          </cell>
          <cell r="F4732">
            <v>300901</v>
          </cell>
          <cell r="G4732">
            <v>52</v>
          </cell>
          <cell r="H4732">
            <v>0.39719989764075225</v>
          </cell>
          <cell r="I4732">
            <v>0.51665123877953212</v>
          </cell>
        </row>
        <row r="4733">
          <cell r="A4733">
            <v>88094</v>
          </cell>
          <cell r="B4733" t="str">
            <v>Châtel-sur-Moselle</v>
          </cell>
          <cell r="C4733" t="str">
            <v>Epinal</v>
          </cell>
          <cell r="D4733">
            <v>2298.4201230769231</v>
          </cell>
          <cell r="E4733">
            <v>2989.6322</v>
          </cell>
          <cell r="F4733">
            <v>300901</v>
          </cell>
          <cell r="G4733">
            <v>1706</v>
          </cell>
          <cell r="H4733">
            <v>13.031212026444681</v>
          </cell>
          <cell r="I4733">
            <v>16.950134872266958</v>
          </cell>
        </row>
        <row r="4734">
          <cell r="A4734">
            <v>88095</v>
          </cell>
          <cell r="B4734" t="str">
            <v>Châtenois</v>
          </cell>
          <cell r="C4734" t="str">
            <v>Ouest Vosgien</v>
          </cell>
          <cell r="D4734">
            <v>369.02238461538462</v>
          </cell>
          <cell r="E4734">
            <v>295.767</v>
          </cell>
          <cell r="F4734">
            <v>71115</v>
          </cell>
          <cell r="G4734">
            <v>1705</v>
          </cell>
          <cell r="H4734">
            <v>8.8474044262002494</v>
          </cell>
          <cell r="I4734">
            <v>7.0910881670533641</v>
          </cell>
        </row>
        <row r="4735">
          <cell r="A4735">
            <v>88096</v>
          </cell>
          <cell r="B4735" t="str">
            <v>Châtillon-sur-Saône</v>
          </cell>
          <cell r="C4735" t="str">
            <v>Ouest Vosgien</v>
          </cell>
          <cell r="D4735">
            <v>369.02238461538462</v>
          </cell>
          <cell r="E4735">
            <v>295.767</v>
          </cell>
          <cell r="F4735">
            <v>71115</v>
          </cell>
          <cell r="G4735">
            <v>140</v>
          </cell>
          <cell r="H4735">
            <v>0.72647309071439004</v>
          </cell>
          <cell r="I4735">
            <v>0.5822594389369331</v>
          </cell>
        </row>
        <row r="4736">
          <cell r="A4736">
            <v>88097</v>
          </cell>
          <cell r="B4736" t="str">
            <v>Chauffecourt</v>
          </cell>
          <cell r="C4736" t="str">
            <v>Ouest Vosgien</v>
          </cell>
          <cell r="D4736">
            <v>369.02238461538462</v>
          </cell>
          <cell r="E4736">
            <v>295.767</v>
          </cell>
          <cell r="F4736">
            <v>71115</v>
          </cell>
          <cell r="G4736">
            <v>39</v>
          </cell>
          <cell r="H4736">
            <v>0.20237464669900865</v>
          </cell>
          <cell r="I4736">
            <v>0.16220084370385995</v>
          </cell>
        </row>
        <row r="4737">
          <cell r="A4737">
            <v>88098</v>
          </cell>
          <cell r="B4737" t="str">
            <v>Chaumousey</v>
          </cell>
          <cell r="C4737" t="str">
            <v>Epinal</v>
          </cell>
          <cell r="D4737">
            <v>2298.4201230769231</v>
          </cell>
          <cell r="E4737">
            <v>2989.6322</v>
          </cell>
          <cell r="F4737">
            <v>300901</v>
          </cell>
          <cell r="G4737">
            <v>889</v>
          </cell>
          <cell r="H4737">
            <v>6.7905905577428607</v>
          </cell>
          <cell r="I4737">
            <v>8.8327490629808469</v>
          </cell>
        </row>
        <row r="4738">
          <cell r="A4738">
            <v>88099</v>
          </cell>
          <cell r="B4738" t="str">
            <v>Chavelot</v>
          </cell>
          <cell r="C4738" t="str">
            <v>Epinal</v>
          </cell>
          <cell r="D4738">
            <v>2298.4201230769231</v>
          </cell>
          <cell r="E4738">
            <v>2989.6322</v>
          </cell>
          <cell r="F4738">
            <v>300901</v>
          </cell>
          <cell r="G4738">
            <v>1434</v>
          </cell>
          <cell r="H4738">
            <v>10.953551023400747</v>
          </cell>
          <cell r="I4738">
            <v>14.247651469420177</v>
          </cell>
        </row>
        <row r="4739">
          <cell r="A4739">
            <v>88100</v>
          </cell>
          <cell r="B4739" t="str">
            <v>Chef-Haut</v>
          </cell>
          <cell r="C4739" t="str">
            <v>Ouest Vosgien</v>
          </cell>
          <cell r="D4739">
            <v>369.02238461538462</v>
          </cell>
          <cell r="E4739">
            <v>295.767</v>
          </cell>
          <cell r="F4739">
            <v>71115</v>
          </cell>
          <cell r="G4739">
            <v>45</v>
          </cell>
          <cell r="H4739">
            <v>0.23350920772962536</v>
          </cell>
          <cell r="I4739">
            <v>0.18715481965829994</v>
          </cell>
        </row>
        <row r="4740">
          <cell r="A4740">
            <v>88101</v>
          </cell>
          <cell r="B4740" t="str">
            <v>Cheniménil</v>
          </cell>
          <cell r="C4740" t="str">
            <v>Epinal</v>
          </cell>
          <cell r="D4740">
            <v>2298.4201230769231</v>
          </cell>
          <cell r="E4740">
            <v>2989.6322</v>
          </cell>
          <cell r="F4740">
            <v>300901</v>
          </cell>
          <cell r="G4740">
            <v>1192</v>
          </cell>
          <cell r="H4740">
            <v>9.1050438074572444</v>
          </cell>
          <cell r="I4740">
            <v>11.843236088946197</v>
          </cell>
        </row>
        <row r="4741">
          <cell r="A4741">
            <v>88102</v>
          </cell>
          <cell r="B4741" t="str">
            <v>Chermisey</v>
          </cell>
          <cell r="C4741" t="str">
            <v>Ouest Vosgien</v>
          </cell>
          <cell r="D4741">
            <v>369.02238461538462</v>
          </cell>
          <cell r="E4741">
            <v>295.767</v>
          </cell>
          <cell r="F4741">
            <v>71115</v>
          </cell>
          <cell r="G4741">
            <v>101</v>
          </cell>
          <cell r="H4741">
            <v>0.52409844401538142</v>
          </cell>
          <cell r="I4741">
            <v>0.42005859523307315</v>
          </cell>
        </row>
        <row r="4742">
          <cell r="A4742">
            <v>88103</v>
          </cell>
          <cell r="B4742" t="str">
            <v>Circourt</v>
          </cell>
          <cell r="C4742" t="str">
            <v>Ouest Vosgien</v>
          </cell>
          <cell r="D4742">
            <v>369.02238461538462</v>
          </cell>
          <cell r="E4742">
            <v>295.767</v>
          </cell>
          <cell r="F4742">
            <v>71115</v>
          </cell>
          <cell r="G4742">
            <v>84</v>
          </cell>
          <cell r="H4742">
            <v>0.43588385442863403</v>
          </cell>
          <cell r="I4742">
            <v>0.3493556633621599</v>
          </cell>
        </row>
        <row r="4743">
          <cell r="A4743">
            <v>88104</v>
          </cell>
          <cell r="B4743" t="str">
            <v>Circourt-sur-Mouzon</v>
          </cell>
          <cell r="C4743" t="str">
            <v>Ouest Vosgien</v>
          </cell>
          <cell r="D4743">
            <v>369.02238461538462</v>
          </cell>
          <cell r="E4743">
            <v>295.767</v>
          </cell>
          <cell r="F4743">
            <v>71115</v>
          </cell>
          <cell r="G4743">
            <v>190</v>
          </cell>
          <cell r="H4743">
            <v>0.98592776596952936</v>
          </cell>
          <cell r="I4743">
            <v>0.79020923855726632</v>
          </cell>
        </row>
        <row r="4744">
          <cell r="A4744">
            <v>88105</v>
          </cell>
          <cell r="B4744" t="str">
            <v>Claudon</v>
          </cell>
          <cell r="C4744" t="str">
            <v>Ouest Vosgien</v>
          </cell>
          <cell r="D4744">
            <v>369.02238461538462</v>
          </cell>
          <cell r="E4744">
            <v>295.767</v>
          </cell>
          <cell r="F4744">
            <v>71115</v>
          </cell>
          <cell r="G4744">
            <v>223</v>
          </cell>
          <cell r="H4744">
            <v>1.1571678516379211</v>
          </cell>
          <cell r="I4744">
            <v>0.92745610630668629</v>
          </cell>
        </row>
        <row r="4745">
          <cell r="A4745">
            <v>88106</v>
          </cell>
          <cell r="B4745" t="str">
            <v>Ban-sur-Meurthe-Clefcy</v>
          </cell>
          <cell r="C4745" t="str">
            <v>Epinal</v>
          </cell>
          <cell r="D4745">
            <v>2298.4201230769231</v>
          </cell>
          <cell r="E4745">
            <v>2989.6322</v>
          </cell>
          <cell r="F4745">
            <v>300901</v>
          </cell>
          <cell r="G4745">
            <v>966</v>
          </cell>
          <cell r="H4745">
            <v>7.3787519446339749</v>
          </cell>
          <cell r="I4745">
            <v>9.5977903204043855</v>
          </cell>
        </row>
        <row r="4746">
          <cell r="A4746">
            <v>88107</v>
          </cell>
          <cell r="B4746" t="str">
            <v>Clérey-la-Côte</v>
          </cell>
          <cell r="C4746" t="str">
            <v>Ouest Vosgien</v>
          </cell>
          <cell r="D4746">
            <v>369.02238461538462</v>
          </cell>
          <cell r="E4746">
            <v>295.767</v>
          </cell>
          <cell r="F4746">
            <v>71115</v>
          </cell>
          <cell r="G4746">
            <v>31</v>
          </cell>
          <cell r="H4746">
            <v>0.16086189865818637</v>
          </cell>
          <cell r="I4746">
            <v>0.12892887576460663</v>
          </cell>
        </row>
        <row r="4747">
          <cell r="A4747">
            <v>88108</v>
          </cell>
          <cell r="B4747" t="str">
            <v>Le Clerjus</v>
          </cell>
          <cell r="C4747" t="str">
            <v>Epinal</v>
          </cell>
          <cell r="D4747">
            <v>2298.4201230769231</v>
          </cell>
          <cell r="E4747">
            <v>2989.6322</v>
          </cell>
          <cell r="F4747">
            <v>300901</v>
          </cell>
          <cell r="G4747">
            <v>561</v>
          </cell>
          <cell r="H4747">
            <v>4.2851758187781162</v>
          </cell>
          <cell r="I4747">
            <v>5.5738720183714907</v>
          </cell>
        </row>
        <row r="4748">
          <cell r="A4748">
            <v>88109</v>
          </cell>
          <cell r="B4748" t="str">
            <v>Cleurie</v>
          </cell>
          <cell r="C4748" t="str">
            <v>Epinal</v>
          </cell>
          <cell r="D4748">
            <v>2298.4201230769231</v>
          </cell>
          <cell r="E4748">
            <v>2989.6322</v>
          </cell>
          <cell r="F4748">
            <v>300901</v>
          </cell>
          <cell r="G4748">
            <v>661</v>
          </cell>
          <cell r="H4748">
            <v>5.049021775779563</v>
          </cell>
          <cell r="I4748">
            <v>6.5674320929475138</v>
          </cell>
        </row>
        <row r="4749">
          <cell r="A4749">
            <v>88110</v>
          </cell>
          <cell r="B4749" t="str">
            <v>Clézentaine</v>
          </cell>
          <cell r="C4749" t="str">
            <v>Epinal</v>
          </cell>
          <cell r="D4749">
            <v>2298.4201230769231</v>
          </cell>
          <cell r="E4749">
            <v>2989.6322</v>
          </cell>
          <cell r="F4749">
            <v>300901</v>
          </cell>
          <cell r="G4749">
            <v>217</v>
          </cell>
          <cell r="H4749">
            <v>1.6575457266931395</v>
          </cell>
          <cell r="I4749">
            <v>2.156025361829971</v>
          </cell>
        </row>
        <row r="4750">
          <cell r="A4750">
            <v>88111</v>
          </cell>
          <cell r="B4750" t="str">
            <v>Coinches</v>
          </cell>
          <cell r="C4750" t="str">
            <v>Epinal</v>
          </cell>
          <cell r="D4750">
            <v>2298.4201230769231</v>
          </cell>
          <cell r="E4750">
            <v>2989.6322</v>
          </cell>
          <cell r="F4750">
            <v>300901</v>
          </cell>
          <cell r="G4750">
            <v>351</v>
          </cell>
          <cell r="H4750">
            <v>2.6810993090750781</v>
          </cell>
          <cell r="I4750">
            <v>3.4873958617618421</v>
          </cell>
        </row>
        <row r="4751">
          <cell r="A4751">
            <v>88113</v>
          </cell>
          <cell r="B4751" t="str">
            <v>Combrimont</v>
          </cell>
          <cell r="C4751" t="str">
            <v>Epinal</v>
          </cell>
          <cell r="D4751">
            <v>2298.4201230769231</v>
          </cell>
          <cell r="E4751">
            <v>2989.6322</v>
          </cell>
          <cell r="F4751">
            <v>300901</v>
          </cell>
          <cell r="G4751">
            <v>140</v>
          </cell>
          <cell r="H4751">
            <v>1.0693843398020253</v>
          </cell>
          <cell r="I4751">
            <v>1.3909841044064326</v>
          </cell>
        </row>
        <row r="4752">
          <cell r="A4752">
            <v>88114</v>
          </cell>
          <cell r="B4752" t="str">
            <v>Contrexéville</v>
          </cell>
          <cell r="C4752" t="str">
            <v>Ouest Vosgien</v>
          </cell>
          <cell r="D4752">
            <v>369.02238461538462</v>
          </cell>
          <cell r="E4752">
            <v>295.767</v>
          </cell>
          <cell r="F4752">
            <v>71115</v>
          </cell>
          <cell r="G4752">
            <v>3259</v>
          </cell>
          <cell r="H4752">
            <v>16.91125573312998</v>
          </cell>
          <cell r="I4752">
            <v>13.554167939253322</v>
          </cell>
        </row>
        <row r="4753">
          <cell r="A4753">
            <v>88115</v>
          </cell>
          <cell r="B4753" t="str">
            <v>Corcieux</v>
          </cell>
          <cell r="C4753" t="str">
            <v>Epinal</v>
          </cell>
          <cell r="D4753">
            <v>2298.4201230769231</v>
          </cell>
          <cell r="E4753">
            <v>2989.6322</v>
          </cell>
          <cell r="F4753">
            <v>300901</v>
          </cell>
          <cell r="G4753">
            <v>1550</v>
          </cell>
          <cell r="H4753">
            <v>11.839612333522425</v>
          </cell>
          <cell r="I4753">
            <v>15.400181155928363</v>
          </cell>
        </row>
        <row r="4754">
          <cell r="A4754">
            <v>88116</v>
          </cell>
          <cell r="B4754" t="str">
            <v>Cornimont</v>
          </cell>
          <cell r="C4754" t="str">
            <v>Epinal</v>
          </cell>
          <cell r="D4754">
            <v>2298.4201230769231</v>
          </cell>
          <cell r="E4754">
            <v>2989.6322</v>
          </cell>
          <cell r="F4754">
            <v>300901</v>
          </cell>
          <cell r="G4754">
            <v>3260</v>
          </cell>
          <cell r="H4754">
            <v>24.901378198247162</v>
          </cell>
          <cell r="I4754">
            <v>32.39005843117836</v>
          </cell>
        </row>
        <row r="4755">
          <cell r="A4755">
            <v>88117</v>
          </cell>
          <cell r="B4755" t="str">
            <v>Courcelles-sous-Châtenois</v>
          </cell>
          <cell r="C4755" t="str">
            <v>Ouest Vosgien</v>
          </cell>
          <cell r="D4755">
            <v>369.02238461538462</v>
          </cell>
          <cell r="E4755">
            <v>295.767</v>
          </cell>
          <cell r="F4755">
            <v>71115</v>
          </cell>
          <cell r="G4755">
            <v>82</v>
          </cell>
          <cell r="H4755">
            <v>0.42550566741842843</v>
          </cell>
          <cell r="I4755">
            <v>0.34103767137734653</v>
          </cell>
        </row>
        <row r="4756">
          <cell r="A4756">
            <v>88118</v>
          </cell>
          <cell r="B4756" t="str">
            <v>Coussey</v>
          </cell>
          <cell r="C4756" t="str">
            <v>Ouest Vosgien</v>
          </cell>
          <cell r="D4756">
            <v>369.02238461538462</v>
          </cell>
          <cell r="E4756">
            <v>295.767</v>
          </cell>
          <cell r="F4756">
            <v>71115</v>
          </cell>
          <cell r="G4756">
            <v>736</v>
          </cell>
          <cell r="H4756">
            <v>3.8191728197556505</v>
          </cell>
          <cell r="I4756">
            <v>3.0610210504113056</v>
          </cell>
        </row>
        <row r="4757">
          <cell r="A4757">
            <v>88119</v>
          </cell>
          <cell r="B4757" t="str">
            <v>Crainvilliers</v>
          </cell>
          <cell r="C4757" t="str">
            <v>Ouest Vosgien</v>
          </cell>
          <cell r="D4757">
            <v>369.02238461538462</v>
          </cell>
          <cell r="E4757">
            <v>295.767</v>
          </cell>
          <cell r="F4757">
            <v>71115</v>
          </cell>
          <cell r="G4757">
            <v>172</v>
          </cell>
          <cell r="H4757">
            <v>0.89252408287767926</v>
          </cell>
          <cell r="I4757">
            <v>0.71534731069394641</v>
          </cell>
        </row>
        <row r="4758">
          <cell r="A4758">
            <v>88120</v>
          </cell>
          <cell r="B4758" t="str">
            <v>La Croix-aux-Mines</v>
          </cell>
          <cell r="C4758" t="str">
            <v>Epinal</v>
          </cell>
          <cell r="D4758">
            <v>2298.4201230769231</v>
          </cell>
          <cell r="E4758">
            <v>2989.6322</v>
          </cell>
          <cell r="F4758">
            <v>300901</v>
          </cell>
          <cell r="G4758">
            <v>511</v>
          </cell>
          <cell r="H4758">
            <v>3.9032528402773923</v>
          </cell>
          <cell r="I4758">
            <v>5.0770919810834787</v>
          </cell>
        </row>
        <row r="4759">
          <cell r="A4759">
            <v>88121</v>
          </cell>
          <cell r="B4759" t="str">
            <v>Damas-aux-Bois</v>
          </cell>
          <cell r="C4759" t="str">
            <v>Epinal</v>
          </cell>
          <cell r="D4759">
            <v>2298.4201230769231</v>
          </cell>
          <cell r="E4759">
            <v>2989.6322</v>
          </cell>
          <cell r="F4759">
            <v>300901</v>
          </cell>
          <cell r="G4759">
            <v>268</v>
          </cell>
          <cell r="H4759">
            <v>2.0471071647638772</v>
          </cell>
          <cell r="I4759">
            <v>2.6627409998637424</v>
          </cell>
        </row>
        <row r="4760">
          <cell r="A4760">
            <v>88122</v>
          </cell>
          <cell r="B4760" t="str">
            <v>Damas-et-Bettegney</v>
          </cell>
          <cell r="C4760" t="str">
            <v>Ouest Vosgien</v>
          </cell>
          <cell r="D4760">
            <v>369.02238461538462</v>
          </cell>
          <cell r="E4760">
            <v>295.767</v>
          </cell>
          <cell r="F4760">
            <v>71115</v>
          </cell>
          <cell r="G4760">
            <v>370</v>
          </cell>
          <cell r="H4760">
            <v>1.919964596888031</v>
          </cell>
          <cell r="I4760">
            <v>1.5388285171904663</v>
          </cell>
        </row>
        <row r="4761">
          <cell r="A4761">
            <v>88123</v>
          </cell>
          <cell r="B4761" t="str">
            <v>Damblain</v>
          </cell>
          <cell r="C4761" t="str">
            <v>Ouest Vosgien</v>
          </cell>
          <cell r="D4761">
            <v>369.02238461538462</v>
          </cell>
          <cell r="E4761">
            <v>295.767</v>
          </cell>
          <cell r="F4761">
            <v>71115</v>
          </cell>
          <cell r="G4761">
            <v>254</v>
          </cell>
          <cell r="H4761">
            <v>1.3180297502961076</v>
          </cell>
          <cell r="I4761">
            <v>1.0563849820712929</v>
          </cell>
        </row>
        <row r="4762">
          <cell r="A4762">
            <v>88124</v>
          </cell>
          <cell r="B4762" t="str">
            <v>Darney</v>
          </cell>
          <cell r="C4762" t="str">
            <v>Ouest Vosgien</v>
          </cell>
          <cell r="D4762">
            <v>369.02238461538462</v>
          </cell>
          <cell r="E4762">
            <v>295.767</v>
          </cell>
          <cell r="F4762">
            <v>71115</v>
          </cell>
          <cell r="G4762">
            <v>1124</v>
          </cell>
          <cell r="H4762">
            <v>5.8325410997355309</v>
          </cell>
          <cell r="I4762">
            <v>4.6747114954650915</v>
          </cell>
        </row>
        <row r="4763">
          <cell r="A4763">
            <v>88125</v>
          </cell>
          <cell r="B4763" t="str">
            <v>Darney-aux-Chênes</v>
          </cell>
          <cell r="C4763" t="str">
            <v>Ouest Vosgien</v>
          </cell>
          <cell r="D4763">
            <v>369.02238461538462</v>
          </cell>
          <cell r="E4763">
            <v>295.767</v>
          </cell>
          <cell r="F4763">
            <v>71115</v>
          </cell>
          <cell r="G4763">
            <v>58</v>
          </cell>
          <cell r="H4763">
            <v>0.3009674232959616</v>
          </cell>
          <cell r="I4763">
            <v>0.2412217675595866</v>
          </cell>
        </row>
        <row r="4764">
          <cell r="A4764">
            <v>88126</v>
          </cell>
          <cell r="B4764" t="str">
            <v>Darnieulles</v>
          </cell>
          <cell r="C4764" t="str">
            <v>Epinal</v>
          </cell>
          <cell r="D4764">
            <v>2298.4201230769231</v>
          </cell>
          <cell r="E4764">
            <v>2989.6322</v>
          </cell>
          <cell r="F4764">
            <v>300901</v>
          </cell>
          <cell r="G4764">
            <v>1496</v>
          </cell>
          <cell r="H4764">
            <v>11.427135516741643</v>
          </cell>
          <cell r="I4764">
            <v>14.86365871565731</v>
          </cell>
        </row>
        <row r="4765">
          <cell r="A4765">
            <v>88127</v>
          </cell>
          <cell r="B4765" t="str">
            <v>Deinvillers</v>
          </cell>
          <cell r="C4765" t="str">
            <v>Epinal</v>
          </cell>
          <cell r="D4765">
            <v>2298.4201230769231</v>
          </cell>
          <cell r="E4765">
            <v>2989.6322</v>
          </cell>
          <cell r="F4765">
            <v>300901</v>
          </cell>
          <cell r="G4765">
            <v>63</v>
          </cell>
          <cell r="H4765">
            <v>0.48122295291091144</v>
          </cell>
          <cell r="I4765">
            <v>0.62594284698289471</v>
          </cell>
        </row>
        <row r="4766">
          <cell r="A4766">
            <v>88128</v>
          </cell>
          <cell r="B4766" t="str">
            <v>Denipaire</v>
          </cell>
          <cell r="C4766" t="str">
            <v>Epinal</v>
          </cell>
          <cell r="D4766">
            <v>2298.4201230769231</v>
          </cell>
          <cell r="E4766">
            <v>2989.6322</v>
          </cell>
          <cell r="F4766">
            <v>300901</v>
          </cell>
          <cell r="G4766">
            <v>247</v>
          </cell>
          <cell r="H4766">
            <v>1.8866995137935734</v>
          </cell>
          <cell r="I4766">
            <v>2.4540933842027779</v>
          </cell>
        </row>
        <row r="4767">
          <cell r="A4767">
            <v>88129</v>
          </cell>
          <cell r="B4767" t="str">
            <v>Derbamont</v>
          </cell>
          <cell r="C4767" t="str">
            <v>Ouest Vosgien</v>
          </cell>
          <cell r="D4767">
            <v>369.02238461538462</v>
          </cell>
          <cell r="E4767">
            <v>295.767</v>
          </cell>
          <cell r="F4767">
            <v>71115</v>
          </cell>
          <cell r="G4767">
            <v>104</v>
          </cell>
          <cell r="H4767">
            <v>0.53966572453068973</v>
          </cell>
          <cell r="I4767">
            <v>0.43253558321029323</v>
          </cell>
        </row>
        <row r="4768">
          <cell r="A4768">
            <v>88130</v>
          </cell>
          <cell r="B4768" t="str">
            <v>Destord</v>
          </cell>
          <cell r="C4768" t="str">
            <v>Epinal</v>
          </cell>
          <cell r="D4768">
            <v>2298.4201230769231</v>
          </cell>
          <cell r="E4768">
            <v>2989.6322</v>
          </cell>
          <cell r="F4768">
            <v>300901</v>
          </cell>
          <cell r="G4768">
            <v>243</v>
          </cell>
          <cell r="H4768">
            <v>1.8561456755135155</v>
          </cell>
          <cell r="I4768">
            <v>2.4143509812197368</v>
          </cell>
        </row>
        <row r="4769">
          <cell r="A4769">
            <v>88131</v>
          </cell>
          <cell r="B4769" t="str">
            <v>Deycimont</v>
          </cell>
          <cell r="C4769" t="str">
            <v>Epinal</v>
          </cell>
          <cell r="D4769">
            <v>2298.4201230769231</v>
          </cell>
          <cell r="E4769">
            <v>2989.6322</v>
          </cell>
          <cell r="F4769">
            <v>300901</v>
          </cell>
          <cell r="G4769">
            <v>312</v>
          </cell>
          <cell r="H4769">
            <v>2.3831993858445135</v>
          </cell>
          <cell r="I4769">
            <v>3.0999074326771927</v>
          </cell>
        </row>
        <row r="4770">
          <cell r="A4770">
            <v>88132</v>
          </cell>
          <cell r="B4770" t="str">
            <v>Deyvillers</v>
          </cell>
          <cell r="C4770" t="str">
            <v>Epinal</v>
          </cell>
          <cell r="D4770">
            <v>2298.4201230769231</v>
          </cell>
          <cell r="E4770">
            <v>2989.6322</v>
          </cell>
          <cell r="F4770">
            <v>300901</v>
          </cell>
          <cell r="G4770">
            <v>1447</v>
          </cell>
          <cell r="H4770">
            <v>11.052850997810934</v>
          </cell>
          <cell r="I4770">
            <v>14.376814279115058</v>
          </cell>
        </row>
        <row r="4771">
          <cell r="A4771">
            <v>88133</v>
          </cell>
          <cell r="B4771" t="str">
            <v>Dignonville</v>
          </cell>
          <cell r="C4771" t="str">
            <v>Epinal</v>
          </cell>
          <cell r="D4771">
            <v>2298.4201230769231</v>
          </cell>
          <cell r="E4771">
            <v>2989.6322</v>
          </cell>
          <cell r="F4771">
            <v>300901</v>
          </cell>
          <cell r="G4771">
            <v>187</v>
          </cell>
          <cell r="H4771">
            <v>1.4283919395927054</v>
          </cell>
          <cell r="I4771">
            <v>1.8579573394571638</v>
          </cell>
        </row>
        <row r="4772">
          <cell r="A4772">
            <v>88134</v>
          </cell>
          <cell r="B4772" t="str">
            <v>Dinozé</v>
          </cell>
          <cell r="C4772" t="str">
            <v>Epinal</v>
          </cell>
          <cell r="D4772">
            <v>2298.4201230769231</v>
          </cell>
          <cell r="E4772">
            <v>2989.6322</v>
          </cell>
          <cell r="F4772">
            <v>300901</v>
          </cell>
          <cell r="G4772">
            <v>596</v>
          </cell>
          <cell r="H4772">
            <v>4.5525219037286222</v>
          </cell>
          <cell r="I4772">
            <v>5.9216180444730986</v>
          </cell>
        </row>
        <row r="4773">
          <cell r="A4773">
            <v>88135</v>
          </cell>
          <cell r="B4773" t="str">
            <v>Docelles</v>
          </cell>
          <cell r="C4773" t="str">
            <v>Epinal</v>
          </cell>
          <cell r="D4773">
            <v>2298.4201230769231</v>
          </cell>
          <cell r="E4773">
            <v>2989.6322</v>
          </cell>
          <cell r="F4773">
            <v>300901</v>
          </cell>
          <cell r="G4773">
            <v>911</v>
          </cell>
          <cell r="H4773">
            <v>6.9586366682831793</v>
          </cell>
          <cell r="I4773">
            <v>9.051332279387573</v>
          </cell>
        </row>
        <row r="4774">
          <cell r="A4774">
            <v>88136</v>
          </cell>
          <cell r="B4774" t="str">
            <v>Dogneville</v>
          </cell>
          <cell r="C4774" t="str">
            <v>Epinal</v>
          </cell>
          <cell r="D4774">
            <v>2298.4201230769231</v>
          </cell>
          <cell r="E4774">
            <v>2989.6322</v>
          </cell>
          <cell r="F4774">
            <v>300901</v>
          </cell>
          <cell r="G4774">
            <v>1458</v>
          </cell>
          <cell r="H4774">
            <v>11.136874053081094</v>
          </cell>
          <cell r="I4774">
            <v>14.486105887318422</v>
          </cell>
        </row>
        <row r="4775">
          <cell r="A4775">
            <v>88137</v>
          </cell>
          <cell r="B4775" t="str">
            <v>Dolaincourt</v>
          </cell>
          <cell r="C4775" t="str">
            <v>Ouest Vosgien</v>
          </cell>
          <cell r="D4775">
            <v>369.02238461538462</v>
          </cell>
          <cell r="E4775">
            <v>295.767</v>
          </cell>
          <cell r="F4775">
            <v>71115</v>
          </cell>
          <cell r="G4775">
            <v>92</v>
          </cell>
          <cell r="H4775">
            <v>0.47739660246945631</v>
          </cell>
          <cell r="I4775">
            <v>0.3826276313014132</v>
          </cell>
        </row>
        <row r="4776">
          <cell r="A4776">
            <v>88138</v>
          </cell>
          <cell r="B4776" t="str">
            <v>Dombasle-devant-Darney</v>
          </cell>
          <cell r="C4776" t="str">
            <v>Ouest Vosgien</v>
          </cell>
          <cell r="D4776">
            <v>369.02238461538462</v>
          </cell>
          <cell r="E4776">
            <v>295.767</v>
          </cell>
          <cell r="F4776">
            <v>71115</v>
          </cell>
          <cell r="G4776">
            <v>82</v>
          </cell>
          <cell r="H4776">
            <v>0.42550566741842843</v>
          </cell>
          <cell r="I4776">
            <v>0.34103767137734653</v>
          </cell>
        </row>
        <row r="4777">
          <cell r="A4777">
            <v>88139</v>
          </cell>
          <cell r="B4777" t="str">
            <v>Dombasle-en-Xaintois</v>
          </cell>
          <cell r="C4777" t="str">
            <v>Ouest Vosgien</v>
          </cell>
          <cell r="D4777">
            <v>369.02238461538462</v>
          </cell>
          <cell r="E4777">
            <v>295.767</v>
          </cell>
          <cell r="F4777">
            <v>71115</v>
          </cell>
          <cell r="G4777">
            <v>123</v>
          </cell>
          <cell r="H4777">
            <v>0.6382585011276426</v>
          </cell>
          <cell r="I4777">
            <v>0.51155650706601974</v>
          </cell>
        </row>
        <row r="4778">
          <cell r="A4778">
            <v>88140</v>
          </cell>
          <cell r="B4778" t="str">
            <v>Dombrot-le-Sec</v>
          </cell>
          <cell r="C4778" t="str">
            <v>Ouest Vosgien</v>
          </cell>
          <cell r="D4778">
            <v>369.02238461538462</v>
          </cell>
          <cell r="E4778">
            <v>295.767</v>
          </cell>
          <cell r="F4778">
            <v>71115</v>
          </cell>
          <cell r="G4778">
            <v>376</v>
          </cell>
          <cell r="H4778">
            <v>1.9510991579186474</v>
          </cell>
          <cell r="I4778">
            <v>1.563782493144906</v>
          </cell>
        </row>
        <row r="4779">
          <cell r="A4779">
            <v>88141</v>
          </cell>
          <cell r="B4779" t="str">
            <v>Dombrot-sur-Vair</v>
          </cell>
          <cell r="C4779" t="str">
            <v>Ouest Vosgien</v>
          </cell>
          <cell r="D4779">
            <v>369.02238461538462</v>
          </cell>
          <cell r="E4779">
            <v>295.767</v>
          </cell>
          <cell r="F4779">
            <v>71115</v>
          </cell>
          <cell r="G4779">
            <v>253</v>
          </cell>
          <cell r="H4779">
            <v>1.3128406567910049</v>
          </cell>
          <cell r="I4779">
            <v>1.0522259860788863</v>
          </cell>
        </row>
        <row r="4780">
          <cell r="A4780">
            <v>88142</v>
          </cell>
          <cell r="B4780" t="str">
            <v>Domèvre-sur-Avière</v>
          </cell>
          <cell r="C4780" t="str">
            <v>Epinal</v>
          </cell>
          <cell r="D4780">
            <v>2298.4201230769231</v>
          </cell>
          <cell r="E4780">
            <v>2989.6322</v>
          </cell>
          <cell r="F4780">
            <v>300901</v>
          </cell>
          <cell r="G4780">
            <v>390</v>
          </cell>
          <cell r="H4780">
            <v>2.9789992323056422</v>
          </cell>
          <cell r="I4780">
            <v>3.8748842908464911</v>
          </cell>
        </row>
        <row r="4781">
          <cell r="A4781">
            <v>88143</v>
          </cell>
          <cell r="B4781" t="str">
            <v>Domèvre-sur-Durbion</v>
          </cell>
          <cell r="C4781" t="str">
            <v>Epinal</v>
          </cell>
          <cell r="D4781">
            <v>2298.4201230769231</v>
          </cell>
          <cell r="E4781">
            <v>2989.6322</v>
          </cell>
          <cell r="F4781">
            <v>300901</v>
          </cell>
          <cell r="G4781">
            <v>283</v>
          </cell>
          <cell r="H4781">
            <v>2.1616840583140942</v>
          </cell>
          <cell r="I4781">
            <v>2.811775011050146</v>
          </cell>
        </row>
        <row r="4782">
          <cell r="A4782">
            <v>88144</v>
          </cell>
          <cell r="B4782" t="str">
            <v>Domèvre-sous-Montfort</v>
          </cell>
          <cell r="C4782" t="str">
            <v>Ouest Vosgien</v>
          </cell>
          <cell r="D4782">
            <v>369.02238461538462</v>
          </cell>
          <cell r="E4782">
            <v>295.767</v>
          </cell>
          <cell r="F4782">
            <v>71115</v>
          </cell>
          <cell r="G4782">
            <v>58</v>
          </cell>
          <cell r="H4782">
            <v>0.3009674232959616</v>
          </cell>
          <cell r="I4782">
            <v>0.2412217675595866</v>
          </cell>
        </row>
        <row r="4783">
          <cell r="A4783">
            <v>88145</v>
          </cell>
          <cell r="B4783" t="str">
            <v>Domfaing</v>
          </cell>
          <cell r="C4783" t="str">
            <v>Epinal</v>
          </cell>
          <cell r="D4783">
            <v>2298.4201230769231</v>
          </cell>
          <cell r="E4783">
            <v>2989.6322</v>
          </cell>
          <cell r="F4783">
            <v>300901</v>
          </cell>
          <cell r="G4783">
            <v>218</v>
          </cell>
          <cell r="H4783">
            <v>1.6651841862631538</v>
          </cell>
          <cell r="I4783">
            <v>2.1659609625757308</v>
          </cell>
        </row>
        <row r="4784">
          <cell r="A4784">
            <v>88146</v>
          </cell>
          <cell r="B4784" t="str">
            <v>Domjulien</v>
          </cell>
          <cell r="C4784" t="str">
            <v>Ouest Vosgien</v>
          </cell>
          <cell r="D4784">
            <v>369.02238461538462</v>
          </cell>
          <cell r="E4784">
            <v>295.767</v>
          </cell>
          <cell r="F4784">
            <v>71115</v>
          </cell>
          <cell r="G4784">
            <v>183</v>
          </cell>
          <cell r="H4784">
            <v>0.94960411143380985</v>
          </cell>
          <cell r="I4784">
            <v>0.76109626661041974</v>
          </cell>
        </row>
        <row r="4785">
          <cell r="A4785">
            <v>88147</v>
          </cell>
          <cell r="B4785" t="str">
            <v>Dommartin-aux-Bois</v>
          </cell>
          <cell r="C4785" t="str">
            <v>Epinal</v>
          </cell>
          <cell r="D4785">
            <v>2298.4201230769231</v>
          </cell>
          <cell r="E4785">
            <v>2989.6322</v>
          </cell>
          <cell r="F4785">
            <v>300901</v>
          </cell>
          <cell r="G4785">
            <v>411</v>
          </cell>
          <cell r="H4785">
            <v>3.1394068832759459</v>
          </cell>
          <cell r="I4785">
            <v>4.0835319065074565</v>
          </cell>
        </row>
        <row r="4786">
          <cell r="A4786">
            <v>88148</v>
          </cell>
          <cell r="B4786" t="str">
            <v>Dommartin-lès-Remiremont</v>
          </cell>
          <cell r="C4786" t="str">
            <v>Epinal</v>
          </cell>
          <cell r="D4786">
            <v>2298.4201230769231</v>
          </cell>
          <cell r="E4786">
            <v>2989.6322</v>
          </cell>
          <cell r="F4786">
            <v>300901</v>
          </cell>
          <cell r="G4786">
            <v>1892</v>
          </cell>
          <cell r="H4786">
            <v>14.451965506467372</v>
          </cell>
          <cell r="I4786">
            <v>18.798156610978364</v>
          </cell>
        </row>
        <row r="4787">
          <cell r="A4787">
            <v>88149</v>
          </cell>
          <cell r="B4787" t="str">
            <v>Dommartin-lès-Vallois</v>
          </cell>
          <cell r="C4787" t="str">
            <v>Ouest Vosgien</v>
          </cell>
          <cell r="D4787">
            <v>369.02238461538462</v>
          </cell>
          <cell r="E4787">
            <v>295.767</v>
          </cell>
          <cell r="F4787">
            <v>71115</v>
          </cell>
          <cell r="G4787">
            <v>59</v>
          </cell>
          <cell r="H4787">
            <v>0.30615651680106437</v>
          </cell>
          <cell r="I4787">
            <v>0.24538076355199323</v>
          </cell>
        </row>
        <row r="4788">
          <cell r="A4788">
            <v>88150</v>
          </cell>
          <cell r="B4788" t="str">
            <v>Dommartin-sur-Vraine</v>
          </cell>
          <cell r="C4788" t="str">
            <v>Ouest Vosgien</v>
          </cell>
          <cell r="D4788">
            <v>369.02238461538462</v>
          </cell>
          <cell r="E4788">
            <v>295.767</v>
          </cell>
          <cell r="F4788">
            <v>71115</v>
          </cell>
          <cell r="G4788">
            <v>316</v>
          </cell>
          <cell r="H4788">
            <v>1.6397535476124805</v>
          </cell>
          <cell r="I4788">
            <v>1.3142427336005063</v>
          </cell>
        </row>
        <row r="4789">
          <cell r="A4789">
            <v>88151</v>
          </cell>
          <cell r="B4789" t="str">
            <v>Dompaire</v>
          </cell>
          <cell r="C4789" t="str">
            <v>Ouest Vosgien</v>
          </cell>
          <cell r="D4789">
            <v>369.02238461538462</v>
          </cell>
          <cell r="E4789">
            <v>295.767</v>
          </cell>
          <cell r="F4789">
            <v>71115</v>
          </cell>
          <cell r="G4789">
            <v>1161</v>
          </cell>
          <cell r="H4789">
            <v>6.0245375594243349</v>
          </cell>
          <cell r="I4789">
            <v>4.828594347184139</v>
          </cell>
        </row>
        <row r="4790">
          <cell r="A4790">
            <v>88152</v>
          </cell>
          <cell r="B4790" t="str">
            <v>Dompierre</v>
          </cell>
          <cell r="C4790" t="str">
            <v>Epinal</v>
          </cell>
          <cell r="D4790">
            <v>2298.4201230769231</v>
          </cell>
          <cell r="E4790">
            <v>2989.6322</v>
          </cell>
          <cell r="F4790">
            <v>300901</v>
          </cell>
          <cell r="G4790">
            <v>270</v>
          </cell>
          <cell r="H4790">
            <v>2.0623840839039063</v>
          </cell>
          <cell r="I4790">
            <v>2.6826122013552633</v>
          </cell>
        </row>
        <row r="4791">
          <cell r="A4791">
            <v>88153</v>
          </cell>
          <cell r="B4791" t="str">
            <v>Domptail</v>
          </cell>
          <cell r="C4791" t="str">
            <v>Epinal</v>
          </cell>
          <cell r="D4791">
            <v>2298.4201230769231</v>
          </cell>
          <cell r="E4791">
            <v>2989.6322</v>
          </cell>
          <cell r="F4791">
            <v>300901</v>
          </cell>
          <cell r="G4791">
            <v>356</v>
          </cell>
          <cell r="H4791">
            <v>2.7192916069251503</v>
          </cell>
          <cell r="I4791">
            <v>3.5370738654906431</v>
          </cell>
        </row>
        <row r="4792">
          <cell r="A4792">
            <v>88154</v>
          </cell>
          <cell r="B4792" t="str">
            <v>Domrémy-la-Pucelle</v>
          </cell>
          <cell r="C4792" t="str">
            <v>Ouest Vosgien</v>
          </cell>
          <cell r="D4792">
            <v>369.02238461538462</v>
          </cell>
          <cell r="E4792">
            <v>295.767</v>
          </cell>
          <cell r="F4792">
            <v>71115</v>
          </cell>
          <cell r="G4792">
            <v>125</v>
          </cell>
          <cell r="H4792">
            <v>0.64863668813784825</v>
          </cell>
          <cell r="I4792">
            <v>0.51987449905083316</v>
          </cell>
        </row>
        <row r="4793">
          <cell r="A4793">
            <v>88155</v>
          </cell>
          <cell r="B4793" t="str">
            <v>Domvallier</v>
          </cell>
          <cell r="C4793" t="str">
            <v>Ouest Vosgien</v>
          </cell>
          <cell r="D4793">
            <v>369.02238461538462</v>
          </cell>
          <cell r="E4793">
            <v>295.767</v>
          </cell>
          <cell r="F4793">
            <v>71115</v>
          </cell>
          <cell r="G4793">
            <v>109</v>
          </cell>
          <cell r="H4793">
            <v>0.56561119205620369</v>
          </cell>
          <cell r="I4793">
            <v>0.45333056317232651</v>
          </cell>
        </row>
        <row r="4794">
          <cell r="A4794">
            <v>88156</v>
          </cell>
          <cell r="B4794" t="str">
            <v>Doncières</v>
          </cell>
          <cell r="C4794" t="str">
            <v>Epinal</v>
          </cell>
          <cell r="D4794">
            <v>2298.4201230769231</v>
          </cell>
          <cell r="E4794">
            <v>2989.6322</v>
          </cell>
          <cell r="F4794">
            <v>300901</v>
          </cell>
          <cell r="G4794">
            <v>143</v>
          </cell>
          <cell r="H4794">
            <v>1.0922997185120689</v>
          </cell>
          <cell r="I4794">
            <v>1.4207909066437134</v>
          </cell>
        </row>
        <row r="4795">
          <cell r="A4795">
            <v>88157</v>
          </cell>
          <cell r="B4795" t="str">
            <v>Dounoux</v>
          </cell>
          <cell r="C4795" t="str">
            <v>Epinal</v>
          </cell>
          <cell r="D4795">
            <v>2298.4201230769231</v>
          </cell>
          <cell r="E4795">
            <v>2989.6322</v>
          </cell>
          <cell r="F4795">
            <v>300901</v>
          </cell>
          <cell r="G4795">
            <v>863</v>
          </cell>
          <cell r="H4795">
            <v>6.5919906089224849</v>
          </cell>
          <cell r="I4795">
            <v>8.5744234435910816</v>
          </cell>
        </row>
        <row r="4796">
          <cell r="A4796">
            <v>88158</v>
          </cell>
          <cell r="B4796" t="str">
            <v>Eloyes</v>
          </cell>
          <cell r="C4796" t="str">
            <v>Epinal</v>
          </cell>
          <cell r="D4796">
            <v>2298.4201230769231</v>
          </cell>
          <cell r="E4796">
            <v>2989.6322</v>
          </cell>
          <cell r="F4796">
            <v>300901</v>
          </cell>
          <cell r="G4796">
            <v>3265</v>
          </cell>
          <cell r="H4796">
            <v>24.939570496097236</v>
          </cell>
          <cell r="I4796">
            <v>32.439736434907161</v>
          </cell>
        </row>
        <row r="4797">
          <cell r="A4797">
            <v>88159</v>
          </cell>
          <cell r="B4797" t="str">
            <v>Entre-deux-Eaux</v>
          </cell>
          <cell r="C4797" t="str">
            <v>Epinal</v>
          </cell>
          <cell r="D4797">
            <v>2298.4201230769231</v>
          </cell>
          <cell r="E4797">
            <v>2989.6322</v>
          </cell>
          <cell r="F4797">
            <v>300901</v>
          </cell>
          <cell r="G4797">
            <v>516</v>
          </cell>
          <cell r="H4797">
            <v>3.9414451381274649</v>
          </cell>
          <cell r="I4797">
            <v>5.1267699848122801</v>
          </cell>
        </row>
        <row r="4798">
          <cell r="A4798">
            <v>88160</v>
          </cell>
          <cell r="B4798" t="str">
            <v>Epinal</v>
          </cell>
          <cell r="C4798" t="str">
            <v>Epinal</v>
          </cell>
          <cell r="D4798">
            <v>2298.4201230769231</v>
          </cell>
          <cell r="E4798">
            <v>2989.6322</v>
          </cell>
          <cell r="F4798">
            <v>300901</v>
          </cell>
          <cell r="G4798">
            <v>31938</v>
          </cell>
          <cell r="H4798">
            <v>243.95712174712202</v>
          </cell>
          <cell r="I4798">
            <v>317.32321661809033</v>
          </cell>
        </row>
        <row r="4799">
          <cell r="A4799">
            <v>88161</v>
          </cell>
          <cell r="B4799" t="str">
            <v>Escles</v>
          </cell>
          <cell r="C4799" t="str">
            <v>Ouest Vosgien</v>
          </cell>
          <cell r="D4799">
            <v>369.02238461538462</v>
          </cell>
          <cell r="E4799">
            <v>295.767</v>
          </cell>
          <cell r="F4799">
            <v>71115</v>
          </cell>
          <cell r="G4799">
            <v>430</v>
          </cell>
          <cell r="H4799">
            <v>2.2313102071941979</v>
          </cell>
          <cell r="I4799">
            <v>1.7883682767348661</v>
          </cell>
        </row>
        <row r="4800">
          <cell r="A4800">
            <v>88162</v>
          </cell>
          <cell r="B4800" t="str">
            <v>Esley</v>
          </cell>
          <cell r="C4800" t="str">
            <v>Ouest Vosgien</v>
          </cell>
          <cell r="D4800">
            <v>369.02238461538462</v>
          </cell>
          <cell r="E4800">
            <v>295.767</v>
          </cell>
          <cell r="F4800">
            <v>71115</v>
          </cell>
          <cell r="G4800">
            <v>182</v>
          </cell>
          <cell r="H4800">
            <v>0.94441501792870708</v>
          </cell>
          <cell r="I4800">
            <v>0.75693727061801308</v>
          </cell>
        </row>
        <row r="4801">
          <cell r="A4801">
            <v>88163</v>
          </cell>
          <cell r="B4801" t="str">
            <v>Essegney</v>
          </cell>
          <cell r="C4801" t="str">
            <v>Epinal</v>
          </cell>
          <cell r="D4801">
            <v>2298.4201230769231</v>
          </cell>
          <cell r="E4801">
            <v>2989.6322</v>
          </cell>
          <cell r="F4801">
            <v>300901</v>
          </cell>
          <cell r="G4801">
            <v>768</v>
          </cell>
          <cell r="H4801">
            <v>5.8663369497711111</v>
          </cell>
          <cell r="I4801">
            <v>7.6305413727438598</v>
          </cell>
        </row>
        <row r="4802">
          <cell r="A4802">
            <v>88164</v>
          </cell>
          <cell r="B4802" t="str">
            <v>Estrennes</v>
          </cell>
          <cell r="C4802" t="str">
            <v>Ouest Vosgien</v>
          </cell>
          <cell r="D4802">
            <v>369.02238461538462</v>
          </cell>
          <cell r="E4802">
            <v>295.767</v>
          </cell>
          <cell r="F4802">
            <v>71115</v>
          </cell>
          <cell r="G4802">
            <v>92</v>
          </cell>
          <cell r="H4802">
            <v>0.47739660246945631</v>
          </cell>
          <cell r="I4802">
            <v>0.3826276313014132</v>
          </cell>
        </row>
        <row r="4803">
          <cell r="A4803">
            <v>88165</v>
          </cell>
          <cell r="B4803" t="str">
            <v>Etival-Clairefontaine</v>
          </cell>
          <cell r="C4803" t="str">
            <v>Epinal</v>
          </cell>
          <cell r="D4803">
            <v>2298.4201230769231</v>
          </cell>
          <cell r="E4803">
            <v>2989.6322</v>
          </cell>
          <cell r="F4803">
            <v>300901</v>
          </cell>
          <cell r="G4803">
            <v>2603</v>
          </cell>
          <cell r="H4803">
            <v>19.882910260747657</v>
          </cell>
          <cell r="I4803">
            <v>25.862368741213889</v>
          </cell>
        </row>
        <row r="4804">
          <cell r="A4804">
            <v>88166</v>
          </cell>
          <cell r="B4804" t="str">
            <v>Evaux-et-Ménil</v>
          </cell>
          <cell r="C4804" t="str">
            <v>Epinal</v>
          </cell>
          <cell r="D4804">
            <v>2298.4201230769231</v>
          </cell>
          <cell r="E4804">
            <v>2989.6322</v>
          </cell>
          <cell r="F4804">
            <v>300901</v>
          </cell>
          <cell r="G4804">
            <v>356</v>
          </cell>
          <cell r="H4804">
            <v>2.7192916069251503</v>
          </cell>
          <cell r="I4804">
            <v>3.5370738654906431</v>
          </cell>
        </row>
        <row r="4805">
          <cell r="A4805">
            <v>88167</v>
          </cell>
          <cell r="B4805" t="str">
            <v>Faucompierre</v>
          </cell>
          <cell r="C4805" t="str">
            <v>Epinal</v>
          </cell>
          <cell r="D4805">
            <v>2298.4201230769231</v>
          </cell>
          <cell r="E4805">
            <v>2989.6322</v>
          </cell>
          <cell r="F4805">
            <v>300901</v>
          </cell>
          <cell r="G4805">
            <v>244</v>
          </cell>
          <cell r="H4805">
            <v>1.86378413508353</v>
          </cell>
          <cell r="I4805">
            <v>2.4242865819654971</v>
          </cell>
        </row>
        <row r="4806">
          <cell r="A4806">
            <v>88168</v>
          </cell>
          <cell r="B4806" t="str">
            <v>Fauconcourt</v>
          </cell>
          <cell r="C4806" t="str">
            <v>Epinal</v>
          </cell>
          <cell r="D4806">
            <v>2298.4201230769231</v>
          </cell>
          <cell r="E4806">
            <v>2989.6322</v>
          </cell>
          <cell r="F4806">
            <v>300901</v>
          </cell>
          <cell r="G4806">
            <v>125</v>
          </cell>
          <cell r="H4806">
            <v>0.95480744625180836</v>
          </cell>
          <cell r="I4806">
            <v>1.2419500932200291</v>
          </cell>
        </row>
        <row r="4807">
          <cell r="A4807">
            <v>88169</v>
          </cell>
          <cell r="B4807" t="str">
            <v>Fays</v>
          </cell>
          <cell r="C4807" t="str">
            <v>Epinal</v>
          </cell>
          <cell r="D4807">
            <v>2298.4201230769231</v>
          </cell>
          <cell r="E4807">
            <v>2989.6322</v>
          </cell>
          <cell r="F4807">
            <v>300901</v>
          </cell>
          <cell r="G4807">
            <v>234</v>
          </cell>
          <cell r="H4807">
            <v>1.7873995393833852</v>
          </cell>
          <cell r="I4807">
            <v>2.3249305745078948</v>
          </cell>
        </row>
        <row r="4808">
          <cell r="A4808">
            <v>88170</v>
          </cell>
          <cell r="B4808" t="str">
            <v>Ferdrupt</v>
          </cell>
          <cell r="C4808" t="str">
            <v>Epinal</v>
          </cell>
          <cell r="D4808">
            <v>2298.4201230769231</v>
          </cell>
          <cell r="E4808">
            <v>2989.6322</v>
          </cell>
          <cell r="F4808">
            <v>300901</v>
          </cell>
          <cell r="G4808">
            <v>719</v>
          </cell>
          <cell r="H4808">
            <v>5.4920524308404017</v>
          </cell>
          <cell r="I4808">
            <v>7.1436969362016081</v>
          </cell>
        </row>
        <row r="4809">
          <cell r="A4809">
            <v>88171</v>
          </cell>
          <cell r="B4809" t="str">
            <v>Fignévelle</v>
          </cell>
          <cell r="C4809" t="str">
            <v>Ouest Vosgien</v>
          </cell>
          <cell r="D4809">
            <v>369.02238461538462</v>
          </cell>
          <cell r="E4809">
            <v>295.767</v>
          </cell>
          <cell r="F4809">
            <v>71115</v>
          </cell>
          <cell r="G4809">
            <v>46</v>
          </cell>
          <cell r="H4809">
            <v>0.23869830123472816</v>
          </cell>
          <cell r="I4809">
            <v>0.1913138156507066</v>
          </cell>
        </row>
        <row r="4810">
          <cell r="A4810">
            <v>88172</v>
          </cell>
          <cell r="B4810" t="str">
            <v>Fiménil</v>
          </cell>
          <cell r="C4810" t="str">
            <v>Epinal</v>
          </cell>
          <cell r="D4810">
            <v>2298.4201230769231</v>
          </cell>
          <cell r="E4810">
            <v>2989.6322</v>
          </cell>
          <cell r="F4810">
            <v>300901</v>
          </cell>
          <cell r="G4810">
            <v>226</v>
          </cell>
          <cell r="H4810">
            <v>1.7262918628232695</v>
          </cell>
          <cell r="I4810">
            <v>2.245445768541813</v>
          </cell>
        </row>
        <row r="4811">
          <cell r="A4811">
            <v>88173</v>
          </cell>
          <cell r="B4811" t="str">
            <v>Florémont</v>
          </cell>
          <cell r="C4811" t="str">
            <v>Epinal</v>
          </cell>
          <cell r="D4811">
            <v>2298.4201230769231</v>
          </cell>
          <cell r="E4811">
            <v>2989.6322</v>
          </cell>
          <cell r="F4811">
            <v>300901</v>
          </cell>
          <cell r="G4811">
            <v>441</v>
          </cell>
          <cell r="H4811">
            <v>3.3685606703763797</v>
          </cell>
          <cell r="I4811">
            <v>4.381599928880263</v>
          </cell>
        </row>
        <row r="4812">
          <cell r="A4812">
            <v>88174</v>
          </cell>
          <cell r="B4812" t="str">
            <v>Fomerey</v>
          </cell>
          <cell r="C4812" t="str">
            <v>Epinal</v>
          </cell>
          <cell r="D4812">
            <v>2298.4201230769231</v>
          </cell>
          <cell r="E4812">
            <v>2989.6322</v>
          </cell>
          <cell r="F4812">
            <v>300901</v>
          </cell>
          <cell r="G4812">
            <v>157</v>
          </cell>
          <cell r="H4812">
            <v>1.1992381524922715</v>
          </cell>
          <cell r="I4812">
            <v>1.5598893170843569</v>
          </cell>
        </row>
        <row r="4813">
          <cell r="A4813">
            <v>88175</v>
          </cell>
          <cell r="B4813" t="str">
            <v>Fontenay</v>
          </cell>
          <cell r="C4813" t="str">
            <v>Epinal</v>
          </cell>
          <cell r="D4813">
            <v>2298.4201230769231</v>
          </cell>
          <cell r="E4813">
            <v>2989.6322</v>
          </cell>
          <cell r="F4813">
            <v>300901</v>
          </cell>
          <cell r="G4813">
            <v>492</v>
          </cell>
          <cell r="H4813">
            <v>3.7581221084471177</v>
          </cell>
          <cell r="I4813">
            <v>4.8883155669140352</v>
          </cell>
        </row>
        <row r="4814">
          <cell r="A4814">
            <v>88176</v>
          </cell>
          <cell r="B4814" t="str">
            <v>Fontenoy-le-Château</v>
          </cell>
          <cell r="C4814" t="str">
            <v>Epinal</v>
          </cell>
          <cell r="D4814">
            <v>2298.4201230769231</v>
          </cell>
          <cell r="E4814">
            <v>2989.6322</v>
          </cell>
          <cell r="F4814">
            <v>300901</v>
          </cell>
          <cell r="G4814">
            <v>547</v>
          </cell>
          <cell r="H4814">
            <v>4.1782373847979137</v>
          </cell>
          <cell r="I4814">
            <v>5.4347736079308477</v>
          </cell>
        </row>
        <row r="4815">
          <cell r="A4815">
            <v>88177</v>
          </cell>
          <cell r="B4815" t="str">
            <v>La Forge</v>
          </cell>
          <cell r="C4815" t="str">
            <v>Epinal</v>
          </cell>
          <cell r="D4815">
            <v>2298.4201230769231</v>
          </cell>
          <cell r="E4815">
            <v>2989.6322</v>
          </cell>
          <cell r="F4815">
            <v>300901</v>
          </cell>
          <cell r="G4815">
            <v>537</v>
          </cell>
          <cell r="H4815">
            <v>4.1018527890977685</v>
          </cell>
          <cell r="I4815">
            <v>5.335417600473245</v>
          </cell>
        </row>
        <row r="4816">
          <cell r="A4816">
            <v>88178</v>
          </cell>
          <cell r="B4816" t="str">
            <v>Les Forges</v>
          </cell>
          <cell r="C4816" t="str">
            <v>Epinal</v>
          </cell>
          <cell r="D4816">
            <v>2298.4201230769231</v>
          </cell>
          <cell r="E4816">
            <v>2989.6322</v>
          </cell>
          <cell r="F4816">
            <v>300901</v>
          </cell>
          <cell r="G4816">
            <v>1912</v>
          </cell>
          <cell r="H4816">
            <v>14.604734697867659</v>
          </cell>
          <cell r="I4816">
            <v>18.996868625893566</v>
          </cell>
        </row>
        <row r="4817">
          <cell r="A4817">
            <v>88179</v>
          </cell>
          <cell r="B4817" t="str">
            <v>Fouchécourt</v>
          </cell>
          <cell r="C4817" t="str">
            <v>Ouest Vosgien</v>
          </cell>
          <cell r="D4817">
            <v>369.02238461538462</v>
          </cell>
          <cell r="E4817">
            <v>295.767</v>
          </cell>
          <cell r="F4817">
            <v>71115</v>
          </cell>
          <cell r="G4817">
            <v>44</v>
          </cell>
          <cell r="H4817">
            <v>0.22832011422452256</v>
          </cell>
          <cell r="I4817">
            <v>0.18299582366589326</v>
          </cell>
        </row>
        <row r="4818">
          <cell r="A4818">
            <v>88180</v>
          </cell>
          <cell r="B4818" t="str">
            <v>Frain</v>
          </cell>
          <cell r="C4818" t="str">
            <v>Ouest Vosgien</v>
          </cell>
          <cell r="D4818">
            <v>369.02238461538462</v>
          </cell>
          <cell r="E4818">
            <v>295.767</v>
          </cell>
          <cell r="F4818">
            <v>71115</v>
          </cell>
          <cell r="G4818">
            <v>133</v>
          </cell>
          <cell r="H4818">
            <v>0.69014943617867053</v>
          </cell>
          <cell r="I4818">
            <v>0.55314646699008652</v>
          </cell>
        </row>
        <row r="4819">
          <cell r="A4819">
            <v>88181</v>
          </cell>
          <cell r="B4819" t="str">
            <v>Fraize</v>
          </cell>
          <cell r="C4819" t="str">
            <v>Epinal</v>
          </cell>
          <cell r="D4819">
            <v>2298.4201230769231</v>
          </cell>
          <cell r="E4819">
            <v>2989.6322</v>
          </cell>
          <cell r="F4819">
            <v>300901</v>
          </cell>
          <cell r="G4819">
            <v>2959</v>
          </cell>
          <cell r="H4819">
            <v>22.602201867672807</v>
          </cell>
          <cell r="I4819">
            <v>29.399442606704532</v>
          </cell>
        </row>
        <row r="4820">
          <cell r="A4820">
            <v>88182</v>
          </cell>
          <cell r="B4820" t="str">
            <v>Frapelle</v>
          </cell>
          <cell r="C4820" t="str">
            <v>Epinal</v>
          </cell>
          <cell r="D4820">
            <v>2298.4201230769231</v>
          </cell>
          <cell r="E4820">
            <v>2989.6322</v>
          </cell>
          <cell r="F4820">
            <v>300901</v>
          </cell>
          <cell r="G4820">
            <v>198</v>
          </cell>
          <cell r="H4820">
            <v>1.5124149948628645</v>
          </cell>
          <cell r="I4820">
            <v>1.9672489476605262</v>
          </cell>
        </row>
        <row r="4821">
          <cell r="A4821">
            <v>88183</v>
          </cell>
          <cell r="B4821" t="str">
            <v>Frebécourt</v>
          </cell>
          <cell r="C4821" t="str">
            <v>Ouest Vosgien</v>
          </cell>
          <cell r="D4821">
            <v>369.02238461538462</v>
          </cell>
          <cell r="E4821">
            <v>295.767</v>
          </cell>
          <cell r="F4821">
            <v>71115</v>
          </cell>
          <cell r="G4821">
            <v>302</v>
          </cell>
          <cell r="H4821">
            <v>1.5671062385410413</v>
          </cell>
          <cell r="I4821">
            <v>1.2560167897068129</v>
          </cell>
        </row>
        <row r="4822">
          <cell r="A4822">
            <v>88184</v>
          </cell>
          <cell r="B4822" t="str">
            <v>Fremifontaine</v>
          </cell>
          <cell r="C4822" t="str">
            <v>Epinal</v>
          </cell>
          <cell r="D4822">
            <v>2298.4201230769231</v>
          </cell>
          <cell r="E4822">
            <v>2989.6322</v>
          </cell>
          <cell r="F4822">
            <v>300901</v>
          </cell>
          <cell r="G4822">
            <v>482</v>
          </cell>
          <cell r="H4822">
            <v>3.6817375127469729</v>
          </cell>
          <cell r="I4822">
            <v>4.7889595594564325</v>
          </cell>
        </row>
        <row r="4823">
          <cell r="A4823">
            <v>88185</v>
          </cell>
          <cell r="B4823" t="str">
            <v>Frenelle-la-Grande</v>
          </cell>
          <cell r="C4823" t="str">
            <v>Ouest Vosgien</v>
          </cell>
          <cell r="D4823">
            <v>369.02238461538462</v>
          </cell>
          <cell r="E4823">
            <v>295.767</v>
          </cell>
          <cell r="F4823">
            <v>71115</v>
          </cell>
          <cell r="G4823">
            <v>110</v>
          </cell>
          <cell r="H4823">
            <v>0.57080028556130646</v>
          </cell>
          <cell r="I4823">
            <v>0.45748955916473322</v>
          </cell>
        </row>
        <row r="4824">
          <cell r="A4824">
            <v>88186</v>
          </cell>
          <cell r="B4824" t="str">
            <v>Frenelle-la-Petite</v>
          </cell>
          <cell r="C4824" t="str">
            <v>Ouest Vosgien</v>
          </cell>
          <cell r="D4824">
            <v>369.02238461538462</v>
          </cell>
          <cell r="E4824">
            <v>295.767</v>
          </cell>
          <cell r="F4824">
            <v>71115</v>
          </cell>
          <cell r="G4824">
            <v>44</v>
          </cell>
          <cell r="H4824">
            <v>0.22832011422452256</v>
          </cell>
          <cell r="I4824">
            <v>0.18299582366589326</v>
          </cell>
        </row>
        <row r="4825">
          <cell r="A4825">
            <v>88187</v>
          </cell>
          <cell r="B4825" t="str">
            <v>Frénois</v>
          </cell>
          <cell r="C4825" t="str">
            <v>Ouest Vosgien</v>
          </cell>
          <cell r="D4825">
            <v>369.02238461538462</v>
          </cell>
          <cell r="E4825">
            <v>295.767</v>
          </cell>
          <cell r="F4825">
            <v>71115</v>
          </cell>
          <cell r="G4825">
            <v>48</v>
          </cell>
          <cell r="H4825">
            <v>0.24907648824493372</v>
          </cell>
          <cell r="I4825">
            <v>0.19963180763551994</v>
          </cell>
        </row>
        <row r="4826">
          <cell r="A4826">
            <v>88188</v>
          </cell>
          <cell r="B4826" t="str">
            <v>Fresse-sur-Moselle</v>
          </cell>
          <cell r="C4826" t="str">
            <v>Epinal</v>
          </cell>
          <cell r="D4826">
            <v>2298.4201230769231</v>
          </cell>
          <cell r="E4826">
            <v>2989.6322</v>
          </cell>
          <cell r="F4826">
            <v>300901</v>
          </cell>
          <cell r="G4826">
            <v>1757</v>
          </cell>
          <cell r="H4826">
            <v>13.420773464515419</v>
          </cell>
          <cell r="I4826">
            <v>17.456850510300729</v>
          </cell>
        </row>
        <row r="4827">
          <cell r="A4827">
            <v>88189</v>
          </cell>
          <cell r="B4827" t="str">
            <v>Fréville</v>
          </cell>
          <cell r="C4827" t="str">
            <v>Ouest Vosgien</v>
          </cell>
          <cell r="D4827">
            <v>369.02238461538462</v>
          </cell>
          <cell r="E4827">
            <v>295.767</v>
          </cell>
          <cell r="F4827">
            <v>71115</v>
          </cell>
          <cell r="G4827">
            <v>160</v>
          </cell>
          <cell r="H4827">
            <v>0.83025496081644579</v>
          </cell>
          <cell r="I4827">
            <v>0.66543935878506644</v>
          </cell>
        </row>
        <row r="4828">
          <cell r="A4828">
            <v>88190</v>
          </cell>
          <cell r="B4828" t="str">
            <v>Frizon</v>
          </cell>
          <cell r="C4828" t="str">
            <v>Epinal</v>
          </cell>
          <cell r="D4828">
            <v>2298.4201230769231</v>
          </cell>
          <cell r="E4828">
            <v>2989.6322</v>
          </cell>
          <cell r="F4828">
            <v>300901</v>
          </cell>
          <cell r="G4828">
            <v>505</v>
          </cell>
          <cell r="H4828">
            <v>3.8574220828573056</v>
          </cell>
          <cell r="I4828">
            <v>5.0174783766089179</v>
          </cell>
        </row>
        <row r="4829">
          <cell r="A4829">
            <v>88192</v>
          </cell>
          <cell r="B4829" t="str">
            <v>Gelvécourt-et-Adompt</v>
          </cell>
          <cell r="C4829" t="str">
            <v>Ouest Vosgien</v>
          </cell>
          <cell r="D4829">
            <v>369.02238461538462</v>
          </cell>
          <cell r="E4829">
            <v>295.767</v>
          </cell>
          <cell r="F4829">
            <v>71115</v>
          </cell>
          <cell r="G4829">
            <v>108</v>
          </cell>
          <cell r="H4829">
            <v>0.56042209855110092</v>
          </cell>
          <cell r="I4829">
            <v>0.44917156717991985</v>
          </cell>
        </row>
        <row r="4830">
          <cell r="A4830">
            <v>88193</v>
          </cell>
          <cell r="B4830" t="str">
            <v>Gemaingoutte</v>
          </cell>
          <cell r="C4830" t="str">
            <v>Epinal</v>
          </cell>
          <cell r="D4830">
            <v>2298.4201230769231</v>
          </cell>
          <cell r="E4830">
            <v>2989.6322</v>
          </cell>
          <cell r="F4830">
            <v>300901</v>
          </cell>
          <cell r="G4830">
            <v>134</v>
          </cell>
          <cell r="H4830">
            <v>1.0235535823819386</v>
          </cell>
          <cell r="I4830">
            <v>1.3313704999318712</v>
          </cell>
        </row>
        <row r="4831">
          <cell r="A4831">
            <v>88194</v>
          </cell>
          <cell r="B4831" t="str">
            <v>Gemmelaincourt</v>
          </cell>
          <cell r="C4831" t="str">
            <v>Ouest Vosgien</v>
          </cell>
          <cell r="D4831">
            <v>369.02238461538462</v>
          </cell>
          <cell r="E4831">
            <v>295.767</v>
          </cell>
          <cell r="F4831">
            <v>71115</v>
          </cell>
          <cell r="G4831">
            <v>160</v>
          </cell>
          <cell r="H4831">
            <v>0.83025496081644579</v>
          </cell>
          <cell r="I4831">
            <v>0.66543935878506644</v>
          </cell>
        </row>
        <row r="4832">
          <cell r="A4832">
            <v>88195</v>
          </cell>
          <cell r="B4832" t="str">
            <v>Gendreville</v>
          </cell>
          <cell r="C4832" t="str">
            <v>Ouest Vosgien</v>
          </cell>
          <cell r="D4832">
            <v>369.02238461538462</v>
          </cell>
          <cell r="E4832">
            <v>295.767</v>
          </cell>
          <cell r="F4832">
            <v>71115</v>
          </cell>
          <cell r="G4832">
            <v>104</v>
          </cell>
          <cell r="H4832">
            <v>0.53966572453068973</v>
          </cell>
          <cell r="I4832">
            <v>0.43253558321029323</v>
          </cell>
        </row>
        <row r="4833">
          <cell r="A4833">
            <v>88196</v>
          </cell>
          <cell r="B4833" t="str">
            <v>Gérardmer</v>
          </cell>
          <cell r="C4833" t="str">
            <v>Epinal</v>
          </cell>
          <cell r="D4833">
            <v>2298.4201230769231</v>
          </cell>
          <cell r="E4833">
            <v>2989.6322</v>
          </cell>
          <cell r="F4833">
            <v>300901</v>
          </cell>
          <cell r="G4833">
            <v>8294</v>
          </cell>
          <cell r="H4833">
            <v>63.353383673699994</v>
          </cell>
          <cell r="I4833">
            <v>82.405872585335388</v>
          </cell>
        </row>
        <row r="4834">
          <cell r="A4834">
            <v>88197</v>
          </cell>
          <cell r="B4834" t="str">
            <v>Gerbamont</v>
          </cell>
          <cell r="C4834" t="str">
            <v>Epinal</v>
          </cell>
          <cell r="D4834">
            <v>2298.4201230769231</v>
          </cell>
          <cell r="E4834">
            <v>2989.6322</v>
          </cell>
          <cell r="F4834">
            <v>300901</v>
          </cell>
          <cell r="G4834">
            <v>366</v>
          </cell>
          <cell r="H4834">
            <v>2.7956762026252946</v>
          </cell>
          <cell r="I4834">
            <v>3.6364298729482454</v>
          </cell>
        </row>
        <row r="4835">
          <cell r="A4835">
            <v>88198</v>
          </cell>
          <cell r="B4835" t="str">
            <v>Gerbépal</v>
          </cell>
          <cell r="C4835" t="str">
            <v>Epinal</v>
          </cell>
          <cell r="D4835">
            <v>2298.4201230769231</v>
          </cell>
          <cell r="E4835">
            <v>2989.6322</v>
          </cell>
          <cell r="F4835">
            <v>300901</v>
          </cell>
          <cell r="G4835">
            <v>583</v>
          </cell>
          <cell r="H4835">
            <v>4.4532219293184347</v>
          </cell>
          <cell r="I4835">
            <v>5.7924552347782159</v>
          </cell>
        </row>
        <row r="4836">
          <cell r="A4836">
            <v>88199</v>
          </cell>
          <cell r="B4836" t="str">
            <v>Gignéville</v>
          </cell>
          <cell r="C4836" t="str">
            <v>Ouest Vosgien</v>
          </cell>
          <cell r="D4836">
            <v>369.02238461538462</v>
          </cell>
          <cell r="E4836">
            <v>295.767</v>
          </cell>
          <cell r="F4836">
            <v>71115</v>
          </cell>
          <cell r="G4836">
            <v>78</v>
          </cell>
          <cell r="H4836">
            <v>0.4047492933980173</v>
          </cell>
          <cell r="I4836">
            <v>0.32440168740771991</v>
          </cell>
        </row>
        <row r="4837">
          <cell r="A4837">
            <v>88200</v>
          </cell>
          <cell r="B4837" t="str">
            <v>Gigney</v>
          </cell>
          <cell r="C4837" t="str">
            <v>Epinal</v>
          </cell>
          <cell r="D4837">
            <v>2298.4201230769231</v>
          </cell>
          <cell r="E4837">
            <v>2989.6322</v>
          </cell>
          <cell r="F4837">
            <v>300901</v>
          </cell>
          <cell r="G4837">
            <v>49</v>
          </cell>
          <cell r="H4837">
            <v>0.37428451893070891</v>
          </cell>
          <cell r="I4837">
            <v>0.48684443654225146</v>
          </cell>
        </row>
        <row r="4838">
          <cell r="A4838">
            <v>88201</v>
          </cell>
          <cell r="B4838" t="str">
            <v>Girancourt</v>
          </cell>
          <cell r="C4838" t="str">
            <v>Epinal</v>
          </cell>
          <cell r="D4838">
            <v>2298.4201230769231</v>
          </cell>
          <cell r="E4838">
            <v>2989.6322</v>
          </cell>
          <cell r="F4838">
            <v>300901</v>
          </cell>
          <cell r="G4838">
            <v>902</v>
          </cell>
          <cell r="H4838">
            <v>6.889890532153049</v>
          </cell>
          <cell r="I4838">
            <v>8.9619118726757296</v>
          </cell>
        </row>
        <row r="4839">
          <cell r="A4839">
            <v>88202</v>
          </cell>
          <cell r="B4839" t="str">
            <v>Gircourt-lès-Viéville</v>
          </cell>
          <cell r="C4839" t="str">
            <v>Epinal</v>
          </cell>
          <cell r="D4839">
            <v>2298.4201230769231</v>
          </cell>
          <cell r="E4839">
            <v>2989.6322</v>
          </cell>
          <cell r="F4839">
            <v>300901</v>
          </cell>
          <cell r="G4839">
            <v>177</v>
          </cell>
          <cell r="H4839">
            <v>1.3520073438925606</v>
          </cell>
          <cell r="I4839">
            <v>1.7586013319995613</v>
          </cell>
        </row>
        <row r="4840">
          <cell r="A4840">
            <v>88203</v>
          </cell>
          <cell r="B4840" t="str">
            <v>Girecourt-sur-Durbion</v>
          </cell>
          <cell r="C4840" t="str">
            <v>Epinal</v>
          </cell>
          <cell r="D4840">
            <v>2298.4201230769231</v>
          </cell>
          <cell r="E4840">
            <v>2989.6322</v>
          </cell>
          <cell r="F4840">
            <v>300901</v>
          </cell>
          <cell r="G4840">
            <v>337</v>
          </cell>
          <cell r="H4840">
            <v>2.5741608750948752</v>
          </cell>
          <cell r="I4840">
            <v>3.3482974513211983</v>
          </cell>
        </row>
        <row r="4841">
          <cell r="A4841">
            <v>88205</v>
          </cell>
          <cell r="B4841" t="str">
            <v>Girmont-Val-d'Ajol</v>
          </cell>
          <cell r="C4841" t="str">
            <v>Epinal</v>
          </cell>
          <cell r="D4841">
            <v>2298.4201230769231</v>
          </cell>
          <cell r="E4841">
            <v>2989.6322</v>
          </cell>
          <cell r="F4841">
            <v>300901</v>
          </cell>
          <cell r="G4841">
            <v>240</v>
          </cell>
          <cell r="H4841">
            <v>1.8332302968034719</v>
          </cell>
          <cell r="I4841">
            <v>2.384544178982456</v>
          </cell>
        </row>
        <row r="4842">
          <cell r="A4842">
            <v>88206</v>
          </cell>
          <cell r="B4842" t="str">
            <v>Gironcourt-sur-Vraine</v>
          </cell>
          <cell r="C4842" t="str">
            <v>Ouest Vosgien</v>
          </cell>
          <cell r="D4842">
            <v>369.02238461538462</v>
          </cell>
          <cell r="E4842">
            <v>295.767</v>
          </cell>
          <cell r="F4842">
            <v>71115</v>
          </cell>
          <cell r="G4842">
            <v>968</v>
          </cell>
          <cell r="H4842">
            <v>5.0230425129394973</v>
          </cell>
          <cell r="I4842">
            <v>4.0259081206496523</v>
          </cell>
        </row>
        <row r="4843">
          <cell r="A4843">
            <v>88208</v>
          </cell>
          <cell r="B4843" t="str">
            <v>Godoncourt</v>
          </cell>
          <cell r="C4843" t="str">
            <v>Ouest Vosgien</v>
          </cell>
          <cell r="D4843">
            <v>369.02238461538462</v>
          </cell>
          <cell r="E4843">
            <v>295.767</v>
          </cell>
          <cell r="F4843">
            <v>71115</v>
          </cell>
          <cell r="G4843">
            <v>137</v>
          </cell>
          <cell r="H4843">
            <v>0.71090581019908172</v>
          </cell>
          <cell r="I4843">
            <v>0.56978245095971314</v>
          </cell>
        </row>
        <row r="4844">
          <cell r="A4844">
            <v>88209</v>
          </cell>
          <cell r="B4844" t="str">
            <v>Golbey</v>
          </cell>
          <cell r="C4844" t="str">
            <v>Epinal</v>
          </cell>
          <cell r="D4844">
            <v>2298.4201230769231</v>
          </cell>
          <cell r="E4844">
            <v>2989.6322</v>
          </cell>
          <cell r="F4844">
            <v>300901</v>
          </cell>
          <cell r="G4844">
            <v>8597</v>
          </cell>
          <cell r="H4844">
            <v>65.66783692341437</v>
          </cell>
          <cell r="I4844">
            <v>85.41635961130072</v>
          </cell>
        </row>
        <row r="4845">
          <cell r="A4845">
            <v>88210</v>
          </cell>
          <cell r="B4845" t="str">
            <v>Gorhey</v>
          </cell>
          <cell r="C4845" t="str">
            <v>Epinal</v>
          </cell>
          <cell r="D4845">
            <v>2298.4201230769231</v>
          </cell>
          <cell r="E4845">
            <v>2989.6322</v>
          </cell>
          <cell r="F4845">
            <v>300901</v>
          </cell>
          <cell r="G4845">
            <v>180</v>
          </cell>
          <cell r="H4845">
            <v>1.374922722602604</v>
          </cell>
          <cell r="I4845">
            <v>1.7884081342368419</v>
          </cell>
        </row>
        <row r="4846">
          <cell r="A4846">
            <v>88212</v>
          </cell>
          <cell r="B4846" t="str">
            <v>Grand</v>
          </cell>
          <cell r="C4846" t="str">
            <v>Ouest Vosgien</v>
          </cell>
          <cell r="D4846">
            <v>369.02238461538462</v>
          </cell>
          <cell r="E4846">
            <v>295.767</v>
          </cell>
          <cell r="F4846">
            <v>71115</v>
          </cell>
          <cell r="G4846">
            <v>381</v>
          </cell>
          <cell r="H4846">
            <v>1.9770446254441614</v>
          </cell>
          <cell r="I4846">
            <v>1.5845774731069395</v>
          </cell>
        </row>
        <row r="4847">
          <cell r="A4847">
            <v>88213</v>
          </cell>
          <cell r="B4847" t="str">
            <v>La Grande-Fosse</v>
          </cell>
          <cell r="C4847" t="str">
            <v>Epinal</v>
          </cell>
          <cell r="D4847">
            <v>2298.4201230769231</v>
          </cell>
          <cell r="E4847">
            <v>2989.6322</v>
          </cell>
          <cell r="F4847">
            <v>300901</v>
          </cell>
          <cell r="G4847">
            <v>117</v>
          </cell>
          <cell r="H4847">
            <v>0.89369976969169262</v>
          </cell>
          <cell r="I4847">
            <v>1.1624652872539474</v>
          </cell>
        </row>
        <row r="4848">
          <cell r="A4848">
            <v>88214</v>
          </cell>
          <cell r="B4848" t="str">
            <v>Grandrupt-de-Bains</v>
          </cell>
          <cell r="C4848" t="str">
            <v>Epinal</v>
          </cell>
          <cell r="D4848">
            <v>2298.4201230769231</v>
          </cell>
          <cell r="E4848">
            <v>2989.6322</v>
          </cell>
          <cell r="F4848">
            <v>300901</v>
          </cell>
          <cell r="G4848">
            <v>84</v>
          </cell>
          <cell r="H4848">
            <v>0.64163060388121529</v>
          </cell>
          <cell r="I4848">
            <v>0.83459046264385961</v>
          </cell>
        </row>
        <row r="4849">
          <cell r="A4849">
            <v>88215</v>
          </cell>
          <cell r="B4849" t="str">
            <v>Grandrupt</v>
          </cell>
          <cell r="C4849" t="str">
            <v>Epinal</v>
          </cell>
          <cell r="D4849">
            <v>2298.4201230769231</v>
          </cell>
          <cell r="E4849">
            <v>2989.6322</v>
          </cell>
          <cell r="F4849">
            <v>300901</v>
          </cell>
          <cell r="G4849">
            <v>74</v>
          </cell>
          <cell r="H4849">
            <v>0.56524600818107051</v>
          </cell>
          <cell r="I4849">
            <v>0.7352344551862573</v>
          </cell>
        </row>
        <row r="4850">
          <cell r="A4850">
            <v>88216</v>
          </cell>
          <cell r="B4850" t="str">
            <v>Grandvillers</v>
          </cell>
          <cell r="C4850" t="str">
            <v>Epinal</v>
          </cell>
          <cell r="D4850">
            <v>2298.4201230769231</v>
          </cell>
          <cell r="E4850">
            <v>2989.6322</v>
          </cell>
          <cell r="F4850">
            <v>300901</v>
          </cell>
          <cell r="G4850">
            <v>774</v>
          </cell>
          <cell r="H4850">
            <v>5.9121677071911973</v>
          </cell>
          <cell r="I4850">
            <v>7.6901549772184206</v>
          </cell>
        </row>
        <row r="4851">
          <cell r="A4851">
            <v>88218</v>
          </cell>
          <cell r="B4851" t="str">
            <v>Granges-Aumontzey</v>
          </cell>
          <cell r="C4851" t="str">
            <v>Epinal</v>
          </cell>
          <cell r="D4851">
            <v>2298.4201230769231</v>
          </cell>
          <cell r="E4851">
            <v>2989.6322</v>
          </cell>
          <cell r="F4851">
            <v>300901</v>
          </cell>
          <cell r="G4851">
            <v>2735</v>
          </cell>
          <cell r="H4851">
            <v>20.891186923989565</v>
          </cell>
          <cell r="I4851">
            <v>27.173868039654238</v>
          </cell>
        </row>
        <row r="4852">
          <cell r="A4852">
            <v>88219</v>
          </cell>
          <cell r="B4852" t="str">
            <v>Greux</v>
          </cell>
          <cell r="C4852" t="str">
            <v>Ouest Vosgien</v>
          </cell>
          <cell r="D4852">
            <v>369.02238461538462</v>
          </cell>
          <cell r="E4852">
            <v>295.767</v>
          </cell>
          <cell r="F4852">
            <v>71115</v>
          </cell>
          <cell r="G4852">
            <v>163</v>
          </cell>
          <cell r="H4852">
            <v>0.8458222413317541</v>
          </cell>
          <cell r="I4852">
            <v>0.6779163467622864</v>
          </cell>
        </row>
        <row r="4853">
          <cell r="A4853">
            <v>88220</v>
          </cell>
          <cell r="B4853" t="str">
            <v>Grignoncourt</v>
          </cell>
          <cell r="C4853" t="str">
            <v>Ouest Vosgien</v>
          </cell>
          <cell r="D4853">
            <v>369.02238461538462</v>
          </cell>
          <cell r="E4853">
            <v>295.767</v>
          </cell>
          <cell r="F4853">
            <v>71115</v>
          </cell>
          <cell r="G4853">
            <v>38</v>
          </cell>
          <cell r="H4853">
            <v>0.19718555319390585</v>
          </cell>
          <cell r="I4853">
            <v>0.15804184771145327</v>
          </cell>
        </row>
        <row r="4854">
          <cell r="A4854">
            <v>88221</v>
          </cell>
          <cell r="B4854" t="str">
            <v>Gruey-lès-Surance</v>
          </cell>
          <cell r="C4854" t="str">
            <v>Epinal</v>
          </cell>
          <cell r="D4854">
            <v>2298.4201230769231</v>
          </cell>
          <cell r="E4854">
            <v>2989.6322</v>
          </cell>
          <cell r="F4854">
            <v>300901</v>
          </cell>
          <cell r="G4854">
            <v>254</v>
          </cell>
          <cell r="H4854">
            <v>1.9401687307836746</v>
          </cell>
          <cell r="I4854">
            <v>2.5236425894230994</v>
          </cell>
        </row>
        <row r="4855">
          <cell r="A4855">
            <v>88222</v>
          </cell>
          <cell r="B4855" t="str">
            <v>Gugnécourt</v>
          </cell>
          <cell r="C4855" t="str">
            <v>Epinal</v>
          </cell>
          <cell r="D4855">
            <v>2298.4201230769231</v>
          </cell>
          <cell r="E4855">
            <v>2989.6322</v>
          </cell>
          <cell r="F4855">
            <v>300901</v>
          </cell>
          <cell r="G4855">
            <v>226</v>
          </cell>
          <cell r="H4855">
            <v>1.7262918628232695</v>
          </cell>
          <cell r="I4855">
            <v>2.245445768541813</v>
          </cell>
        </row>
        <row r="4856">
          <cell r="A4856">
            <v>88223</v>
          </cell>
          <cell r="B4856" t="str">
            <v>Gugney-aux-Aulx</v>
          </cell>
          <cell r="C4856" t="str">
            <v>Ouest Vosgien</v>
          </cell>
          <cell r="D4856">
            <v>369.02238461538462</v>
          </cell>
          <cell r="E4856">
            <v>295.767</v>
          </cell>
          <cell r="F4856">
            <v>71115</v>
          </cell>
          <cell r="G4856">
            <v>152</v>
          </cell>
          <cell r="H4856">
            <v>0.7887422127756234</v>
          </cell>
          <cell r="I4856">
            <v>0.63216739084581308</v>
          </cell>
        </row>
        <row r="4857">
          <cell r="A4857">
            <v>88224</v>
          </cell>
          <cell r="B4857" t="str">
            <v>Hadigny-les-Verrières</v>
          </cell>
          <cell r="C4857" t="str">
            <v>Epinal</v>
          </cell>
          <cell r="D4857">
            <v>2298.4201230769231</v>
          </cell>
          <cell r="E4857">
            <v>2989.6322</v>
          </cell>
          <cell r="F4857">
            <v>300901</v>
          </cell>
          <cell r="G4857">
            <v>405</v>
          </cell>
          <cell r="H4857">
            <v>3.0935761258558592</v>
          </cell>
          <cell r="I4857">
            <v>4.0239183020328948</v>
          </cell>
        </row>
        <row r="4858">
          <cell r="A4858">
            <v>88225</v>
          </cell>
          <cell r="B4858" t="str">
            <v>Hadol</v>
          </cell>
          <cell r="C4858" t="str">
            <v>Epinal</v>
          </cell>
          <cell r="D4858">
            <v>2298.4201230769231</v>
          </cell>
          <cell r="E4858">
            <v>2989.6322</v>
          </cell>
          <cell r="F4858">
            <v>300901</v>
          </cell>
          <cell r="G4858">
            <v>2391</v>
          </cell>
          <cell r="H4858">
            <v>18.263556831904591</v>
          </cell>
          <cell r="I4858">
            <v>23.756021383112717</v>
          </cell>
        </row>
        <row r="4859">
          <cell r="A4859">
            <v>88226</v>
          </cell>
          <cell r="B4859" t="str">
            <v>Hagécourt</v>
          </cell>
          <cell r="C4859" t="str">
            <v>Ouest Vosgien</v>
          </cell>
          <cell r="D4859">
            <v>369.02238461538462</v>
          </cell>
          <cell r="E4859">
            <v>295.767</v>
          </cell>
          <cell r="F4859">
            <v>71115</v>
          </cell>
          <cell r="G4859">
            <v>109</v>
          </cell>
          <cell r="H4859">
            <v>0.56561119205620369</v>
          </cell>
          <cell r="I4859">
            <v>0.45333056317232651</v>
          </cell>
        </row>
        <row r="4860">
          <cell r="A4860">
            <v>88227</v>
          </cell>
          <cell r="B4860" t="str">
            <v>Hagnéville-et-Roncourt</v>
          </cell>
          <cell r="C4860" t="str">
            <v>Ouest Vosgien</v>
          </cell>
          <cell r="D4860">
            <v>369.02238461538462</v>
          </cell>
          <cell r="E4860">
            <v>295.767</v>
          </cell>
          <cell r="F4860">
            <v>71115</v>
          </cell>
          <cell r="G4860">
            <v>88</v>
          </cell>
          <cell r="H4860">
            <v>0.45664022844904512</v>
          </cell>
          <cell r="I4860">
            <v>0.36599164733178652</v>
          </cell>
        </row>
        <row r="4861">
          <cell r="A4861">
            <v>88228</v>
          </cell>
          <cell r="B4861" t="str">
            <v>Haillainville</v>
          </cell>
          <cell r="C4861" t="str">
            <v>Epinal</v>
          </cell>
          <cell r="D4861">
            <v>2298.4201230769231</v>
          </cell>
          <cell r="E4861">
            <v>2989.6322</v>
          </cell>
          <cell r="F4861">
            <v>300901</v>
          </cell>
          <cell r="G4861">
            <v>169</v>
          </cell>
          <cell r="H4861">
            <v>1.2908996673324449</v>
          </cell>
          <cell r="I4861">
            <v>1.6791165260334795</v>
          </cell>
        </row>
        <row r="4862">
          <cell r="A4862">
            <v>88229</v>
          </cell>
          <cell r="B4862" t="str">
            <v>Harchéchamp</v>
          </cell>
          <cell r="C4862" t="str">
            <v>Ouest Vosgien</v>
          </cell>
          <cell r="D4862">
            <v>369.02238461538462</v>
          </cell>
          <cell r="E4862">
            <v>295.767</v>
          </cell>
          <cell r="F4862">
            <v>71115</v>
          </cell>
          <cell r="G4862">
            <v>83</v>
          </cell>
          <cell r="H4862">
            <v>0.43069476092353121</v>
          </cell>
          <cell r="I4862">
            <v>0.34519666736975319</v>
          </cell>
        </row>
        <row r="4863">
          <cell r="A4863">
            <v>88230</v>
          </cell>
          <cell r="B4863" t="str">
            <v>Hardancourt</v>
          </cell>
          <cell r="C4863" t="str">
            <v>Epinal</v>
          </cell>
          <cell r="D4863">
            <v>2298.4201230769231</v>
          </cell>
          <cell r="E4863">
            <v>2989.6322</v>
          </cell>
          <cell r="F4863">
            <v>300901</v>
          </cell>
          <cell r="G4863">
            <v>40</v>
          </cell>
          <cell r="H4863">
            <v>0.30553838280057871</v>
          </cell>
          <cell r="I4863">
            <v>0.39742402983040936</v>
          </cell>
        </row>
        <row r="4864">
          <cell r="A4864">
            <v>88231</v>
          </cell>
          <cell r="B4864" t="str">
            <v>Haréville</v>
          </cell>
          <cell r="C4864" t="str">
            <v>Ouest Vosgien</v>
          </cell>
          <cell r="D4864">
            <v>369.02238461538462</v>
          </cell>
          <cell r="E4864">
            <v>295.767</v>
          </cell>
          <cell r="F4864">
            <v>71115</v>
          </cell>
          <cell r="G4864">
            <v>484</v>
          </cell>
          <cell r="H4864">
            <v>2.5115212564697487</v>
          </cell>
          <cell r="I4864">
            <v>2.0129540603248262</v>
          </cell>
        </row>
        <row r="4865">
          <cell r="A4865">
            <v>88232</v>
          </cell>
          <cell r="B4865" t="str">
            <v>Harmonville</v>
          </cell>
          <cell r="C4865" t="str">
            <v>Ouest Vosgien</v>
          </cell>
          <cell r="D4865">
            <v>369.02238461538462</v>
          </cell>
          <cell r="E4865">
            <v>295.767</v>
          </cell>
          <cell r="F4865">
            <v>71115</v>
          </cell>
          <cell r="G4865">
            <v>235</v>
          </cell>
          <cell r="H4865">
            <v>1.2194369736991546</v>
          </cell>
          <cell r="I4865">
            <v>0.97736405821556627</v>
          </cell>
        </row>
        <row r="4866">
          <cell r="A4866">
            <v>88233</v>
          </cell>
          <cell r="B4866" t="str">
            <v>Harol</v>
          </cell>
          <cell r="C4866" t="str">
            <v>Ouest Vosgien</v>
          </cell>
          <cell r="D4866">
            <v>369.02238461538462</v>
          </cell>
          <cell r="E4866">
            <v>295.767</v>
          </cell>
          <cell r="F4866">
            <v>71115</v>
          </cell>
          <cell r="G4866">
            <v>627</v>
          </cell>
          <cell r="H4866">
            <v>3.2535616276994466</v>
          </cell>
          <cell r="I4866">
            <v>2.6076904872389788</v>
          </cell>
        </row>
        <row r="4867">
          <cell r="A4867">
            <v>88236</v>
          </cell>
          <cell r="B4867" t="str">
            <v>La Haye</v>
          </cell>
          <cell r="C4867" t="str">
            <v>Epinal</v>
          </cell>
          <cell r="D4867">
            <v>2298.4201230769231</v>
          </cell>
          <cell r="E4867">
            <v>2989.6322</v>
          </cell>
          <cell r="F4867">
            <v>300901</v>
          </cell>
          <cell r="G4867">
            <v>113</v>
          </cell>
          <cell r="H4867">
            <v>0.86314593141163476</v>
          </cell>
          <cell r="I4867">
            <v>1.1227228842709065</v>
          </cell>
        </row>
        <row r="4868">
          <cell r="A4868">
            <v>88237</v>
          </cell>
          <cell r="B4868" t="str">
            <v>Hennecourt</v>
          </cell>
          <cell r="C4868" t="str">
            <v>Ouest Vosgien</v>
          </cell>
          <cell r="D4868">
            <v>369.02238461538462</v>
          </cell>
          <cell r="E4868">
            <v>295.767</v>
          </cell>
          <cell r="F4868">
            <v>71115</v>
          </cell>
          <cell r="G4868">
            <v>357</v>
          </cell>
          <cell r="H4868">
            <v>1.8525063813216947</v>
          </cell>
          <cell r="I4868">
            <v>1.4847615692891794</v>
          </cell>
        </row>
        <row r="4869">
          <cell r="A4869">
            <v>88238</v>
          </cell>
          <cell r="B4869" t="str">
            <v>Hennezel</v>
          </cell>
          <cell r="C4869" t="str">
            <v>Ouest Vosgien</v>
          </cell>
          <cell r="D4869">
            <v>369.02238461538462</v>
          </cell>
          <cell r="E4869">
            <v>295.767</v>
          </cell>
          <cell r="F4869">
            <v>71115</v>
          </cell>
          <cell r="G4869">
            <v>408</v>
          </cell>
          <cell r="H4869">
            <v>2.1171501500819367</v>
          </cell>
          <cell r="I4869">
            <v>1.6968703649019194</v>
          </cell>
        </row>
        <row r="4870">
          <cell r="A4870">
            <v>88239</v>
          </cell>
          <cell r="B4870" t="str">
            <v>Hergugney</v>
          </cell>
          <cell r="C4870" t="str">
            <v>Epinal</v>
          </cell>
          <cell r="D4870">
            <v>2298.4201230769231</v>
          </cell>
          <cell r="E4870">
            <v>2989.6322</v>
          </cell>
          <cell r="F4870">
            <v>300901</v>
          </cell>
          <cell r="G4870">
            <v>140</v>
          </cell>
          <cell r="H4870">
            <v>1.0693843398020253</v>
          </cell>
          <cell r="I4870">
            <v>1.3909841044064326</v>
          </cell>
        </row>
        <row r="4871">
          <cell r="A4871">
            <v>88240</v>
          </cell>
          <cell r="B4871" t="str">
            <v>Herpelmont</v>
          </cell>
          <cell r="C4871" t="str">
            <v>Epinal</v>
          </cell>
          <cell r="D4871">
            <v>2298.4201230769231</v>
          </cell>
          <cell r="E4871">
            <v>2989.6322</v>
          </cell>
          <cell r="F4871">
            <v>300901</v>
          </cell>
          <cell r="G4871">
            <v>281</v>
          </cell>
          <cell r="H4871">
            <v>2.1464071391740651</v>
          </cell>
          <cell r="I4871">
            <v>2.7919038095586255</v>
          </cell>
        </row>
        <row r="4872">
          <cell r="A4872">
            <v>88241</v>
          </cell>
          <cell r="B4872" t="str">
            <v>Houécourt</v>
          </cell>
          <cell r="C4872" t="str">
            <v>Ouest Vosgien</v>
          </cell>
          <cell r="D4872">
            <v>369.02238461538462</v>
          </cell>
          <cell r="E4872">
            <v>295.767</v>
          </cell>
          <cell r="F4872">
            <v>71115</v>
          </cell>
          <cell r="G4872">
            <v>435</v>
          </cell>
          <cell r="H4872">
            <v>2.2572556747197119</v>
          </cell>
          <cell r="I4872">
            <v>1.8091632566968994</v>
          </cell>
        </row>
        <row r="4873">
          <cell r="A4873">
            <v>88242</v>
          </cell>
          <cell r="B4873" t="str">
            <v>Houéville</v>
          </cell>
          <cell r="C4873" t="str">
            <v>Ouest Vosgien</v>
          </cell>
          <cell r="D4873">
            <v>369.02238461538462</v>
          </cell>
          <cell r="E4873">
            <v>295.767</v>
          </cell>
          <cell r="F4873">
            <v>71115</v>
          </cell>
          <cell r="G4873">
            <v>41</v>
          </cell>
          <cell r="H4873">
            <v>0.21275283370921422</v>
          </cell>
          <cell r="I4873">
            <v>0.17051883568867326</v>
          </cell>
        </row>
        <row r="4874">
          <cell r="A4874">
            <v>88243</v>
          </cell>
          <cell r="B4874" t="str">
            <v>Housseras</v>
          </cell>
          <cell r="C4874" t="str">
            <v>Epinal</v>
          </cell>
          <cell r="D4874">
            <v>2298.4201230769231</v>
          </cell>
          <cell r="E4874">
            <v>2989.6322</v>
          </cell>
          <cell r="F4874">
            <v>300901</v>
          </cell>
          <cell r="G4874">
            <v>498</v>
          </cell>
          <cell r="H4874">
            <v>3.8039528658672048</v>
          </cell>
          <cell r="I4874">
            <v>4.947929171388596</v>
          </cell>
        </row>
        <row r="4875">
          <cell r="A4875">
            <v>88244</v>
          </cell>
          <cell r="B4875" t="str">
            <v>La Houssière</v>
          </cell>
          <cell r="C4875" t="str">
            <v>Epinal</v>
          </cell>
          <cell r="D4875">
            <v>2298.4201230769231</v>
          </cell>
          <cell r="E4875">
            <v>2989.6322</v>
          </cell>
          <cell r="F4875">
            <v>300901</v>
          </cell>
          <cell r="G4875">
            <v>598</v>
          </cell>
          <cell r="H4875">
            <v>4.5677988228686512</v>
          </cell>
          <cell r="I4875">
            <v>5.94148924596462</v>
          </cell>
        </row>
        <row r="4876">
          <cell r="A4876">
            <v>88245</v>
          </cell>
          <cell r="B4876" t="str">
            <v>Hurbache</v>
          </cell>
          <cell r="C4876" t="str">
            <v>Epinal</v>
          </cell>
          <cell r="D4876">
            <v>2298.4201230769231</v>
          </cell>
          <cell r="E4876">
            <v>2989.6322</v>
          </cell>
          <cell r="F4876">
            <v>300901</v>
          </cell>
          <cell r="G4876">
            <v>314</v>
          </cell>
          <cell r="H4876">
            <v>2.398476304984543</v>
          </cell>
          <cell r="I4876">
            <v>3.1197786341687137</v>
          </cell>
        </row>
        <row r="4877">
          <cell r="A4877">
            <v>88246</v>
          </cell>
          <cell r="B4877" t="str">
            <v>Hymont</v>
          </cell>
          <cell r="C4877" t="str">
            <v>Ouest Vosgien</v>
          </cell>
          <cell r="D4877">
            <v>369.02238461538462</v>
          </cell>
          <cell r="E4877">
            <v>295.767</v>
          </cell>
          <cell r="F4877">
            <v>71115</v>
          </cell>
          <cell r="G4877">
            <v>478</v>
          </cell>
          <cell r="H4877">
            <v>2.4803866954391318</v>
          </cell>
          <cell r="I4877">
            <v>1.988000084370386</v>
          </cell>
        </row>
        <row r="4878">
          <cell r="A4878">
            <v>88247</v>
          </cell>
          <cell r="B4878" t="str">
            <v>Igney</v>
          </cell>
          <cell r="C4878" t="str">
            <v>Epinal</v>
          </cell>
          <cell r="D4878">
            <v>2298.4201230769231</v>
          </cell>
          <cell r="E4878">
            <v>2989.6322</v>
          </cell>
          <cell r="F4878">
            <v>300901</v>
          </cell>
          <cell r="G4878">
            <v>1165</v>
          </cell>
          <cell r="H4878">
            <v>8.8988053990668536</v>
          </cell>
          <cell r="I4878">
            <v>11.574974868810672</v>
          </cell>
        </row>
        <row r="4879">
          <cell r="A4879">
            <v>88248</v>
          </cell>
          <cell r="B4879" t="str">
            <v>Isches</v>
          </cell>
          <cell r="C4879" t="str">
            <v>Ouest Vosgien</v>
          </cell>
          <cell r="D4879">
            <v>369.02238461538462</v>
          </cell>
          <cell r="E4879">
            <v>295.767</v>
          </cell>
          <cell r="F4879">
            <v>71115</v>
          </cell>
          <cell r="G4879">
            <v>158</v>
          </cell>
          <cell r="H4879">
            <v>0.81987677380624024</v>
          </cell>
          <cell r="I4879">
            <v>0.65712136680025313</v>
          </cell>
        </row>
        <row r="4880">
          <cell r="A4880">
            <v>88249</v>
          </cell>
          <cell r="B4880" t="str">
            <v>Jainvillotte</v>
          </cell>
          <cell r="C4880" t="str">
            <v>Ouest Vosgien</v>
          </cell>
          <cell r="D4880">
            <v>369.02238461538462</v>
          </cell>
          <cell r="E4880">
            <v>295.767</v>
          </cell>
          <cell r="F4880">
            <v>71115</v>
          </cell>
          <cell r="G4880">
            <v>78</v>
          </cell>
          <cell r="H4880">
            <v>0.4047492933980173</v>
          </cell>
          <cell r="I4880">
            <v>0.32440168740771991</v>
          </cell>
        </row>
        <row r="4881">
          <cell r="A4881">
            <v>88250</v>
          </cell>
          <cell r="B4881" t="str">
            <v>Jarménil</v>
          </cell>
          <cell r="C4881" t="str">
            <v>Epinal</v>
          </cell>
          <cell r="D4881">
            <v>2298.4201230769231</v>
          </cell>
          <cell r="E4881">
            <v>2989.6322</v>
          </cell>
          <cell r="F4881">
            <v>300901</v>
          </cell>
          <cell r="G4881">
            <v>456</v>
          </cell>
          <cell r="H4881">
            <v>3.4831375639265971</v>
          </cell>
          <cell r="I4881">
            <v>4.5306339400666662</v>
          </cell>
        </row>
        <row r="4882">
          <cell r="A4882">
            <v>88251</v>
          </cell>
          <cell r="B4882" t="str">
            <v>Jeanménil</v>
          </cell>
          <cell r="C4882" t="str">
            <v>Epinal</v>
          </cell>
          <cell r="D4882">
            <v>2298.4201230769231</v>
          </cell>
          <cell r="E4882">
            <v>2989.6322</v>
          </cell>
          <cell r="F4882">
            <v>300901</v>
          </cell>
          <cell r="G4882">
            <v>1108</v>
          </cell>
          <cell r="H4882">
            <v>8.4634132035760299</v>
          </cell>
          <cell r="I4882">
            <v>11.008645626302339</v>
          </cell>
        </row>
        <row r="4883">
          <cell r="A4883">
            <v>88252</v>
          </cell>
          <cell r="B4883" t="str">
            <v>Jésonville</v>
          </cell>
          <cell r="C4883" t="str">
            <v>Ouest Vosgien</v>
          </cell>
          <cell r="D4883">
            <v>369.02238461538462</v>
          </cell>
          <cell r="E4883">
            <v>295.767</v>
          </cell>
          <cell r="F4883">
            <v>71115</v>
          </cell>
          <cell r="G4883">
            <v>131</v>
          </cell>
          <cell r="H4883">
            <v>0.67977124916846499</v>
          </cell>
          <cell r="I4883">
            <v>0.54482847500527309</v>
          </cell>
        </row>
        <row r="4884">
          <cell r="A4884">
            <v>88253</v>
          </cell>
          <cell r="B4884" t="str">
            <v>Jeuxey</v>
          </cell>
          <cell r="C4884" t="str">
            <v>Epinal</v>
          </cell>
          <cell r="D4884">
            <v>2298.4201230769231</v>
          </cell>
          <cell r="E4884">
            <v>2989.6322</v>
          </cell>
          <cell r="F4884">
            <v>300901</v>
          </cell>
          <cell r="G4884">
            <v>685</v>
          </cell>
          <cell r="H4884">
            <v>5.2323448054599098</v>
          </cell>
          <cell r="I4884">
            <v>6.8058865108457596</v>
          </cell>
        </row>
        <row r="4885">
          <cell r="A4885">
            <v>88254</v>
          </cell>
          <cell r="B4885" t="str">
            <v>Jorxey</v>
          </cell>
          <cell r="C4885" t="str">
            <v>Ouest Vosgien</v>
          </cell>
          <cell r="D4885">
            <v>369.02238461538462</v>
          </cell>
          <cell r="E4885">
            <v>295.767</v>
          </cell>
          <cell r="F4885">
            <v>71115</v>
          </cell>
          <cell r="G4885">
            <v>86</v>
          </cell>
          <cell r="H4885">
            <v>0.44626204143883963</v>
          </cell>
          <cell r="I4885">
            <v>0.35767365534697321</v>
          </cell>
        </row>
        <row r="4886">
          <cell r="A4886">
            <v>88255</v>
          </cell>
          <cell r="B4886" t="str">
            <v>Jubainville</v>
          </cell>
          <cell r="C4886" t="str">
            <v>Ouest Vosgien</v>
          </cell>
          <cell r="D4886">
            <v>369.02238461538462</v>
          </cell>
          <cell r="E4886">
            <v>295.767</v>
          </cell>
          <cell r="F4886">
            <v>71115</v>
          </cell>
          <cell r="G4886">
            <v>91</v>
          </cell>
          <cell r="H4886">
            <v>0.47220750896435354</v>
          </cell>
          <cell r="I4886">
            <v>0.37846863530900654</v>
          </cell>
        </row>
        <row r="4887">
          <cell r="A4887">
            <v>88256</v>
          </cell>
          <cell r="B4887" t="str">
            <v>Jussarupt</v>
          </cell>
          <cell r="C4887" t="str">
            <v>Epinal</v>
          </cell>
          <cell r="D4887">
            <v>2298.4201230769231</v>
          </cell>
          <cell r="E4887">
            <v>2989.6322</v>
          </cell>
          <cell r="F4887">
            <v>300901</v>
          </cell>
          <cell r="G4887">
            <v>271</v>
          </cell>
          <cell r="H4887">
            <v>2.0700225434739208</v>
          </cell>
          <cell r="I4887">
            <v>2.6925478021010236</v>
          </cell>
        </row>
        <row r="4888">
          <cell r="A4888">
            <v>88257</v>
          </cell>
          <cell r="B4888" t="str">
            <v>Juvaincourt</v>
          </cell>
          <cell r="C4888" t="str">
            <v>Ouest Vosgien</v>
          </cell>
          <cell r="D4888">
            <v>369.02238461538462</v>
          </cell>
          <cell r="E4888">
            <v>295.767</v>
          </cell>
          <cell r="F4888">
            <v>71115</v>
          </cell>
          <cell r="G4888">
            <v>186</v>
          </cell>
          <cell r="H4888">
            <v>0.96517139194911816</v>
          </cell>
          <cell r="I4888">
            <v>0.7735732545876397</v>
          </cell>
        </row>
        <row r="4889">
          <cell r="A4889">
            <v>88258</v>
          </cell>
          <cell r="B4889" t="str">
            <v>Lamarche</v>
          </cell>
          <cell r="C4889" t="str">
            <v>Ouest Vosgien</v>
          </cell>
          <cell r="D4889">
            <v>369.02238461538462</v>
          </cell>
          <cell r="E4889">
            <v>295.767</v>
          </cell>
          <cell r="F4889">
            <v>71115</v>
          </cell>
          <cell r="G4889">
            <v>977</v>
          </cell>
          <cell r="H4889">
            <v>5.0697443544854215</v>
          </cell>
          <cell r="I4889">
            <v>4.0633390845813118</v>
          </cell>
        </row>
        <row r="4890">
          <cell r="A4890">
            <v>88259</v>
          </cell>
          <cell r="B4890" t="str">
            <v>Landaville</v>
          </cell>
          <cell r="C4890" t="str">
            <v>Ouest Vosgien</v>
          </cell>
          <cell r="D4890">
            <v>369.02238461538462</v>
          </cell>
          <cell r="E4890">
            <v>295.767</v>
          </cell>
          <cell r="F4890">
            <v>71115</v>
          </cell>
          <cell r="G4890">
            <v>300</v>
          </cell>
          <cell r="H4890">
            <v>1.5567280515308357</v>
          </cell>
          <cell r="I4890">
            <v>1.2476987977219995</v>
          </cell>
        </row>
        <row r="4891">
          <cell r="A4891">
            <v>88260</v>
          </cell>
          <cell r="B4891" t="str">
            <v>Langley</v>
          </cell>
          <cell r="C4891" t="str">
            <v>Epinal</v>
          </cell>
          <cell r="D4891">
            <v>2298.4201230769231</v>
          </cell>
          <cell r="E4891">
            <v>2989.6322</v>
          </cell>
          <cell r="F4891">
            <v>300901</v>
          </cell>
          <cell r="G4891">
            <v>163</v>
          </cell>
          <cell r="H4891">
            <v>1.2450689099123582</v>
          </cell>
          <cell r="I4891">
            <v>1.6195029215589181</v>
          </cell>
        </row>
        <row r="4892">
          <cell r="A4892">
            <v>88261</v>
          </cell>
          <cell r="B4892" t="str">
            <v>Laval-sur-Vologne</v>
          </cell>
          <cell r="C4892" t="str">
            <v>Epinal</v>
          </cell>
          <cell r="D4892">
            <v>2298.4201230769231</v>
          </cell>
          <cell r="E4892">
            <v>2989.6322</v>
          </cell>
          <cell r="F4892">
            <v>300901</v>
          </cell>
          <cell r="G4892">
            <v>642</v>
          </cell>
          <cell r="H4892">
            <v>4.9038910439492875</v>
          </cell>
          <cell r="I4892">
            <v>6.3786556787780695</v>
          </cell>
        </row>
        <row r="4893">
          <cell r="A4893">
            <v>88262</v>
          </cell>
          <cell r="B4893" t="str">
            <v>Laveline-devant-Bruyères</v>
          </cell>
          <cell r="C4893" t="str">
            <v>Epinal</v>
          </cell>
          <cell r="D4893">
            <v>2298.4201230769231</v>
          </cell>
          <cell r="E4893">
            <v>2989.6322</v>
          </cell>
          <cell r="F4893">
            <v>300901</v>
          </cell>
          <cell r="G4893">
            <v>649</v>
          </cell>
          <cell r="H4893">
            <v>4.9573602609393888</v>
          </cell>
          <cell r="I4893">
            <v>6.4482048839983914</v>
          </cell>
        </row>
        <row r="4894">
          <cell r="A4894">
            <v>88263</v>
          </cell>
          <cell r="B4894" t="str">
            <v>Laveline-du-Houx</v>
          </cell>
          <cell r="C4894" t="str">
            <v>Epinal</v>
          </cell>
          <cell r="D4894">
            <v>2298.4201230769231</v>
          </cell>
          <cell r="E4894">
            <v>2989.6322</v>
          </cell>
          <cell r="F4894">
            <v>300901</v>
          </cell>
          <cell r="G4894">
            <v>231</v>
          </cell>
          <cell r="H4894">
            <v>1.7644841606733419</v>
          </cell>
          <cell r="I4894">
            <v>2.2951237722706139</v>
          </cell>
        </row>
        <row r="4895">
          <cell r="A4895">
            <v>88264</v>
          </cell>
          <cell r="B4895" t="str">
            <v>Légéville-et-Bonfays</v>
          </cell>
          <cell r="C4895" t="str">
            <v>Ouest Vosgien</v>
          </cell>
          <cell r="D4895">
            <v>369.02238461538462</v>
          </cell>
          <cell r="E4895">
            <v>295.767</v>
          </cell>
          <cell r="F4895">
            <v>71115</v>
          </cell>
          <cell r="G4895">
            <v>44</v>
          </cell>
          <cell r="H4895">
            <v>0.22832011422452256</v>
          </cell>
          <cell r="I4895">
            <v>0.18299582366589326</v>
          </cell>
        </row>
        <row r="4896">
          <cell r="A4896">
            <v>88265</v>
          </cell>
          <cell r="B4896" t="str">
            <v>Lemmecourt</v>
          </cell>
          <cell r="C4896" t="str">
            <v>Ouest Vosgien</v>
          </cell>
          <cell r="D4896">
            <v>369.02238461538462</v>
          </cell>
          <cell r="E4896">
            <v>295.767</v>
          </cell>
          <cell r="F4896">
            <v>71115</v>
          </cell>
          <cell r="G4896">
            <v>31</v>
          </cell>
          <cell r="H4896">
            <v>0.16086189865818637</v>
          </cell>
          <cell r="I4896">
            <v>0.12892887576460663</v>
          </cell>
        </row>
        <row r="4897">
          <cell r="A4897">
            <v>88266</v>
          </cell>
          <cell r="B4897" t="str">
            <v>Lépanges-sur-Vologne</v>
          </cell>
          <cell r="C4897" t="str">
            <v>Epinal</v>
          </cell>
          <cell r="D4897">
            <v>2298.4201230769231</v>
          </cell>
          <cell r="E4897">
            <v>2989.6322</v>
          </cell>
          <cell r="F4897">
            <v>300901</v>
          </cell>
          <cell r="G4897">
            <v>900</v>
          </cell>
          <cell r="H4897">
            <v>6.87461361301302</v>
          </cell>
          <cell r="I4897">
            <v>8.9420406711842109</v>
          </cell>
        </row>
        <row r="4898">
          <cell r="A4898">
            <v>88267</v>
          </cell>
          <cell r="B4898" t="str">
            <v>Lerrain</v>
          </cell>
          <cell r="C4898" t="str">
            <v>Ouest Vosgien</v>
          </cell>
          <cell r="D4898">
            <v>369.02238461538462</v>
          </cell>
          <cell r="E4898">
            <v>295.767</v>
          </cell>
          <cell r="F4898">
            <v>71115</v>
          </cell>
          <cell r="G4898">
            <v>486</v>
          </cell>
          <cell r="H4898">
            <v>2.521899443479954</v>
          </cell>
          <cell r="I4898">
            <v>2.0212720523096395</v>
          </cell>
        </row>
        <row r="4899">
          <cell r="A4899">
            <v>88268</v>
          </cell>
          <cell r="B4899" t="str">
            <v>Lesseux</v>
          </cell>
          <cell r="C4899" t="str">
            <v>Epinal</v>
          </cell>
          <cell r="D4899">
            <v>2298.4201230769231</v>
          </cell>
          <cell r="E4899">
            <v>2989.6322</v>
          </cell>
          <cell r="F4899">
            <v>300901</v>
          </cell>
          <cell r="G4899">
            <v>171</v>
          </cell>
          <cell r="H4899">
            <v>1.3061765864724739</v>
          </cell>
          <cell r="I4899">
            <v>1.6989877275249998</v>
          </cell>
        </row>
        <row r="4900">
          <cell r="A4900">
            <v>88269</v>
          </cell>
          <cell r="B4900" t="str">
            <v>Liézey</v>
          </cell>
          <cell r="C4900" t="str">
            <v>Epinal</v>
          </cell>
          <cell r="D4900">
            <v>2298.4201230769231</v>
          </cell>
          <cell r="E4900">
            <v>2989.6322</v>
          </cell>
          <cell r="F4900">
            <v>300901</v>
          </cell>
          <cell r="G4900">
            <v>270</v>
          </cell>
          <cell r="H4900">
            <v>2.0623840839039063</v>
          </cell>
          <cell r="I4900">
            <v>2.6826122013552633</v>
          </cell>
        </row>
        <row r="4901">
          <cell r="A4901">
            <v>88270</v>
          </cell>
          <cell r="B4901" t="str">
            <v>Liffol-le-Grand</v>
          </cell>
          <cell r="C4901" t="str">
            <v>Ouest Vosgien</v>
          </cell>
          <cell r="D4901">
            <v>369.02238461538462</v>
          </cell>
          <cell r="E4901">
            <v>295.767</v>
          </cell>
          <cell r="F4901">
            <v>71115</v>
          </cell>
          <cell r="G4901">
            <v>2163</v>
          </cell>
          <cell r="H4901">
            <v>11.224009251537327</v>
          </cell>
          <cell r="I4901">
            <v>8.9959083315756168</v>
          </cell>
        </row>
        <row r="4902">
          <cell r="A4902">
            <v>88271</v>
          </cell>
          <cell r="B4902" t="str">
            <v>Lignéville</v>
          </cell>
          <cell r="C4902" t="str">
            <v>Ouest Vosgien</v>
          </cell>
          <cell r="D4902">
            <v>369.02238461538462</v>
          </cell>
          <cell r="E4902">
            <v>295.767</v>
          </cell>
          <cell r="F4902">
            <v>71115</v>
          </cell>
          <cell r="G4902">
            <v>313</v>
          </cell>
          <cell r="H4902">
            <v>1.6241862670971721</v>
          </cell>
          <cell r="I4902">
            <v>1.3017657456232863</v>
          </cell>
        </row>
        <row r="4903">
          <cell r="A4903">
            <v>88272</v>
          </cell>
          <cell r="B4903" t="str">
            <v>Lironcourt</v>
          </cell>
          <cell r="C4903" t="str">
            <v>Ouest Vosgien</v>
          </cell>
          <cell r="D4903">
            <v>369.02238461538462</v>
          </cell>
          <cell r="E4903">
            <v>295.767</v>
          </cell>
          <cell r="F4903">
            <v>71115</v>
          </cell>
          <cell r="G4903">
            <v>74</v>
          </cell>
          <cell r="H4903">
            <v>0.38399291937760621</v>
          </cell>
          <cell r="I4903">
            <v>0.30776570343809323</v>
          </cell>
        </row>
        <row r="4904">
          <cell r="A4904">
            <v>88273</v>
          </cell>
          <cell r="B4904" t="str">
            <v>Longchamp</v>
          </cell>
          <cell r="C4904" t="str">
            <v>Epinal</v>
          </cell>
          <cell r="D4904">
            <v>2298.4201230769231</v>
          </cell>
          <cell r="E4904">
            <v>2989.6322</v>
          </cell>
          <cell r="F4904">
            <v>300901</v>
          </cell>
          <cell r="G4904">
            <v>469</v>
          </cell>
          <cell r="H4904">
            <v>3.582437538336785</v>
          </cell>
          <cell r="I4904">
            <v>4.6597967497615498</v>
          </cell>
        </row>
        <row r="4905">
          <cell r="A4905">
            <v>88274</v>
          </cell>
          <cell r="B4905" t="str">
            <v>Longchamp-sous-Châtenois</v>
          </cell>
          <cell r="C4905" t="str">
            <v>Ouest Vosgien</v>
          </cell>
          <cell r="D4905">
            <v>369.02238461538462</v>
          </cell>
          <cell r="E4905">
            <v>295.767</v>
          </cell>
          <cell r="F4905">
            <v>71115</v>
          </cell>
          <cell r="G4905">
            <v>72</v>
          </cell>
          <cell r="H4905">
            <v>0.37361473236740061</v>
          </cell>
          <cell r="I4905">
            <v>0.29944771145327992</v>
          </cell>
        </row>
        <row r="4906">
          <cell r="A4906">
            <v>88275</v>
          </cell>
          <cell r="B4906" t="str">
            <v>Lubine</v>
          </cell>
          <cell r="C4906" t="str">
            <v>Epinal</v>
          </cell>
          <cell r="D4906">
            <v>2298.4201230769231</v>
          </cell>
          <cell r="E4906">
            <v>2989.6322</v>
          </cell>
          <cell r="F4906">
            <v>300901</v>
          </cell>
          <cell r="G4906">
            <v>213</v>
          </cell>
          <cell r="H4906">
            <v>1.6269918884130814</v>
          </cell>
          <cell r="I4906">
            <v>2.1162829588469294</v>
          </cell>
        </row>
        <row r="4907">
          <cell r="A4907">
            <v>88276</v>
          </cell>
          <cell r="B4907" t="str">
            <v>Lusse</v>
          </cell>
          <cell r="C4907" t="str">
            <v>Epinal</v>
          </cell>
          <cell r="D4907">
            <v>2298.4201230769231</v>
          </cell>
          <cell r="E4907">
            <v>2989.6322</v>
          </cell>
          <cell r="F4907">
            <v>300901</v>
          </cell>
          <cell r="G4907">
            <v>433</v>
          </cell>
          <cell r="H4907">
            <v>3.307452993816264</v>
          </cell>
          <cell r="I4907">
            <v>4.3021151229141807</v>
          </cell>
        </row>
        <row r="4908">
          <cell r="A4908">
            <v>88277</v>
          </cell>
          <cell r="B4908" t="str">
            <v>Luvigny</v>
          </cell>
          <cell r="C4908" t="str">
            <v>Epinal</v>
          </cell>
          <cell r="D4908">
            <v>2298.4201230769231</v>
          </cell>
          <cell r="E4908">
            <v>2989.6322</v>
          </cell>
          <cell r="F4908">
            <v>300901</v>
          </cell>
          <cell r="G4908">
            <v>103</v>
          </cell>
          <cell r="H4908">
            <v>0.7867613357114901</v>
          </cell>
          <cell r="I4908">
            <v>1.023366876813304</v>
          </cell>
        </row>
        <row r="4909">
          <cell r="A4909">
            <v>88278</v>
          </cell>
          <cell r="B4909" t="str">
            <v>Maconcourt</v>
          </cell>
          <cell r="C4909" t="str">
            <v>Ouest Vosgien</v>
          </cell>
          <cell r="D4909">
            <v>369.02238461538462</v>
          </cell>
          <cell r="E4909">
            <v>295.767</v>
          </cell>
          <cell r="F4909">
            <v>71115</v>
          </cell>
          <cell r="G4909">
            <v>82</v>
          </cell>
          <cell r="H4909">
            <v>0.42550566741842843</v>
          </cell>
          <cell r="I4909">
            <v>0.34103767137734653</v>
          </cell>
        </row>
        <row r="4910">
          <cell r="A4910">
            <v>88279</v>
          </cell>
          <cell r="B4910" t="str">
            <v>Madecourt</v>
          </cell>
          <cell r="C4910" t="str">
            <v>Ouest Vosgien</v>
          </cell>
          <cell r="D4910">
            <v>369.02238461538462</v>
          </cell>
          <cell r="E4910">
            <v>295.767</v>
          </cell>
          <cell r="F4910">
            <v>71115</v>
          </cell>
          <cell r="G4910">
            <v>58</v>
          </cell>
          <cell r="H4910">
            <v>0.3009674232959616</v>
          </cell>
          <cell r="I4910">
            <v>0.2412217675595866</v>
          </cell>
        </row>
        <row r="4911">
          <cell r="A4911">
            <v>88280</v>
          </cell>
          <cell r="B4911" t="str">
            <v>Madegney</v>
          </cell>
          <cell r="C4911" t="str">
            <v>Ouest Vosgien</v>
          </cell>
          <cell r="D4911">
            <v>369.02238461538462</v>
          </cell>
          <cell r="E4911">
            <v>295.767</v>
          </cell>
          <cell r="F4911">
            <v>71115</v>
          </cell>
          <cell r="G4911">
            <v>109</v>
          </cell>
          <cell r="H4911">
            <v>0.56561119205620369</v>
          </cell>
          <cell r="I4911">
            <v>0.45333056317232651</v>
          </cell>
        </row>
        <row r="4912">
          <cell r="A4912">
            <v>88281</v>
          </cell>
          <cell r="B4912" t="str">
            <v>Madonne-et-Lamerey</v>
          </cell>
          <cell r="C4912" t="str">
            <v>Ouest Vosgien</v>
          </cell>
          <cell r="D4912">
            <v>369.02238461538462</v>
          </cell>
          <cell r="E4912">
            <v>295.767</v>
          </cell>
          <cell r="F4912">
            <v>71115</v>
          </cell>
          <cell r="G4912">
            <v>381</v>
          </cell>
          <cell r="H4912">
            <v>1.9770446254441614</v>
          </cell>
          <cell r="I4912">
            <v>1.5845774731069395</v>
          </cell>
        </row>
        <row r="4913">
          <cell r="A4913">
            <v>88283</v>
          </cell>
          <cell r="B4913" t="str">
            <v>Malaincourt</v>
          </cell>
          <cell r="C4913" t="str">
            <v>Ouest Vosgien</v>
          </cell>
          <cell r="D4913">
            <v>369.02238461538462</v>
          </cell>
          <cell r="E4913">
            <v>295.767</v>
          </cell>
          <cell r="F4913">
            <v>71115</v>
          </cell>
          <cell r="G4913">
            <v>91</v>
          </cell>
          <cell r="H4913">
            <v>0.47220750896435354</v>
          </cell>
          <cell r="I4913">
            <v>0.37846863530900654</v>
          </cell>
        </row>
        <row r="4914">
          <cell r="A4914">
            <v>88284</v>
          </cell>
          <cell r="B4914" t="str">
            <v>Mandray</v>
          </cell>
          <cell r="C4914" t="str">
            <v>Epinal</v>
          </cell>
          <cell r="D4914">
            <v>2298.4201230769231</v>
          </cell>
          <cell r="E4914">
            <v>2989.6322</v>
          </cell>
          <cell r="F4914">
            <v>300901</v>
          </cell>
          <cell r="G4914">
            <v>594</v>
          </cell>
          <cell r="H4914">
            <v>4.537244984588594</v>
          </cell>
          <cell r="I4914">
            <v>5.9017468429815789</v>
          </cell>
        </row>
        <row r="4915">
          <cell r="A4915">
            <v>88285</v>
          </cell>
          <cell r="B4915" t="str">
            <v>Mandres-sur-Vair</v>
          </cell>
          <cell r="C4915" t="str">
            <v>Ouest Vosgien</v>
          </cell>
          <cell r="D4915">
            <v>369.02238461538462</v>
          </cell>
          <cell r="E4915">
            <v>295.767</v>
          </cell>
          <cell r="F4915">
            <v>71115</v>
          </cell>
          <cell r="G4915">
            <v>461</v>
          </cell>
          <cell r="H4915">
            <v>2.3921721058523846</v>
          </cell>
          <cell r="I4915">
            <v>1.9172971524994726</v>
          </cell>
        </row>
        <row r="4916">
          <cell r="A4916">
            <v>88286</v>
          </cell>
          <cell r="B4916" t="str">
            <v>Marainville-sur-Madon</v>
          </cell>
          <cell r="C4916" t="str">
            <v>Epinal</v>
          </cell>
          <cell r="D4916">
            <v>2298.4201230769231</v>
          </cell>
          <cell r="E4916">
            <v>2989.6322</v>
          </cell>
          <cell r="F4916">
            <v>300901</v>
          </cell>
          <cell r="G4916">
            <v>95</v>
          </cell>
          <cell r="H4916">
            <v>0.72565365915137436</v>
          </cell>
          <cell r="I4916">
            <v>0.9438820708472222</v>
          </cell>
        </row>
        <row r="4917">
          <cell r="A4917">
            <v>88287</v>
          </cell>
          <cell r="B4917" t="str">
            <v>Marey</v>
          </cell>
          <cell r="C4917" t="str">
            <v>Ouest Vosgien</v>
          </cell>
          <cell r="D4917">
            <v>369.02238461538462</v>
          </cell>
          <cell r="E4917">
            <v>295.767</v>
          </cell>
          <cell r="F4917">
            <v>71115</v>
          </cell>
          <cell r="G4917">
            <v>71</v>
          </cell>
          <cell r="H4917">
            <v>0.36842563886229779</v>
          </cell>
          <cell r="I4917">
            <v>0.29528871546087321</v>
          </cell>
        </row>
        <row r="4918">
          <cell r="A4918">
            <v>88288</v>
          </cell>
          <cell r="B4918" t="str">
            <v>Maroncourt</v>
          </cell>
          <cell r="C4918" t="str">
            <v>Ouest Vosgien</v>
          </cell>
          <cell r="D4918">
            <v>369.02238461538462</v>
          </cell>
          <cell r="E4918">
            <v>295.767</v>
          </cell>
          <cell r="F4918">
            <v>71115</v>
          </cell>
          <cell r="G4918">
            <v>12</v>
          </cell>
          <cell r="H4918">
            <v>6.2269122061233431E-2</v>
          </cell>
          <cell r="I4918">
            <v>4.9907951908879984E-2</v>
          </cell>
        </row>
        <row r="4919">
          <cell r="A4919">
            <v>88289</v>
          </cell>
          <cell r="B4919" t="str">
            <v>Martigny-les-Bains</v>
          </cell>
          <cell r="C4919" t="str">
            <v>Ouest Vosgien</v>
          </cell>
          <cell r="D4919">
            <v>369.02238461538462</v>
          </cell>
          <cell r="E4919">
            <v>295.767</v>
          </cell>
          <cell r="F4919">
            <v>71115</v>
          </cell>
          <cell r="G4919">
            <v>802</v>
          </cell>
          <cell r="H4919">
            <v>4.161652991092434</v>
          </cell>
          <cell r="I4919">
            <v>3.3355147859101453</v>
          </cell>
        </row>
        <row r="4920">
          <cell r="A4920">
            <v>88290</v>
          </cell>
          <cell r="B4920" t="str">
            <v>Martigny-les-Gerbonvaux</v>
          </cell>
          <cell r="C4920" t="str">
            <v>Ouest Vosgien</v>
          </cell>
          <cell r="D4920">
            <v>369.02238461538462</v>
          </cell>
          <cell r="E4920">
            <v>295.767</v>
          </cell>
          <cell r="F4920">
            <v>71115</v>
          </cell>
          <cell r="G4920">
            <v>112</v>
          </cell>
          <cell r="H4920">
            <v>0.58117847257151201</v>
          </cell>
          <cell r="I4920">
            <v>0.46580755114954647</v>
          </cell>
        </row>
        <row r="4921">
          <cell r="A4921">
            <v>88291</v>
          </cell>
          <cell r="B4921" t="str">
            <v>Martinvelle</v>
          </cell>
          <cell r="C4921" t="str">
            <v>Ouest Vosgien</v>
          </cell>
          <cell r="D4921">
            <v>369.02238461538462</v>
          </cell>
          <cell r="E4921">
            <v>295.767</v>
          </cell>
          <cell r="F4921">
            <v>71115</v>
          </cell>
          <cell r="G4921">
            <v>120</v>
          </cell>
          <cell r="H4921">
            <v>0.62269122061233428</v>
          </cell>
          <cell r="I4921">
            <v>0.49907951908879983</v>
          </cell>
        </row>
        <row r="4922">
          <cell r="A4922">
            <v>88292</v>
          </cell>
          <cell r="B4922" t="str">
            <v>Mattaincourt</v>
          </cell>
          <cell r="C4922" t="str">
            <v>Ouest Vosgien</v>
          </cell>
          <cell r="D4922">
            <v>369.02238461538462</v>
          </cell>
          <cell r="E4922">
            <v>295.767</v>
          </cell>
          <cell r="F4922">
            <v>71115</v>
          </cell>
          <cell r="G4922">
            <v>850</v>
          </cell>
          <cell r="H4922">
            <v>4.4107294793373679</v>
          </cell>
          <cell r="I4922">
            <v>3.5351465935456652</v>
          </cell>
        </row>
        <row r="4923">
          <cell r="A4923">
            <v>88293</v>
          </cell>
          <cell r="B4923" t="str">
            <v>Maxey-sur-Meuse</v>
          </cell>
          <cell r="C4923" t="str">
            <v>Ouest Vosgien</v>
          </cell>
          <cell r="D4923">
            <v>369.02238461538462</v>
          </cell>
          <cell r="E4923">
            <v>295.767</v>
          </cell>
          <cell r="F4923">
            <v>71115</v>
          </cell>
          <cell r="G4923">
            <v>237</v>
          </cell>
          <cell r="H4923">
            <v>1.2298151607093601</v>
          </cell>
          <cell r="I4923">
            <v>0.98568205020037958</v>
          </cell>
        </row>
        <row r="4924">
          <cell r="A4924">
            <v>88294</v>
          </cell>
          <cell r="B4924" t="str">
            <v>Mazeley</v>
          </cell>
          <cell r="C4924" t="str">
            <v>Epinal</v>
          </cell>
          <cell r="D4924">
            <v>2298.4201230769231</v>
          </cell>
          <cell r="E4924">
            <v>2989.6322</v>
          </cell>
          <cell r="F4924">
            <v>300901</v>
          </cell>
          <cell r="G4924">
            <v>266</v>
          </cell>
          <cell r="H4924">
            <v>2.0318302456238482</v>
          </cell>
          <cell r="I4924">
            <v>2.6428697983722218</v>
          </cell>
        </row>
        <row r="4925">
          <cell r="A4925">
            <v>88295</v>
          </cell>
          <cell r="B4925" t="str">
            <v>Mazirot</v>
          </cell>
          <cell r="C4925" t="str">
            <v>Ouest Vosgien</v>
          </cell>
          <cell r="D4925">
            <v>369.02238461538462</v>
          </cell>
          <cell r="E4925">
            <v>295.767</v>
          </cell>
          <cell r="F4925">
            <v>71115</v>
          </cell>
          <cell r="G4925">
            <v>219</v>
          </cell>
          <cell r="H4925">
            <v>1.1364114776175103</v>
          </cell>
          <cell r="I4925">
            <v>0.91082012233705967</v>
          </cell>
        </row>
        <row r="4926">
          <cell r="A4926">
            <v>88296</v>
          </cell>
          <cell r="B4926" t="str">
            <v>Médonville</v>
          </cell>
          <cell r="C4926" t="str">
            <v>Ouest Vosgien</v>
          </cell>
          <cell r="D4926">
            <v>369.02238461538462</v>
          </cell>
          <cell r="E4926">
            <v>295.767</v>
          </cell>
          <cell r="F4926">
            <v>71115</v>
          </cell>
          <cell r="G4926">
            <v>86</v>
          </cell>
          <cell r="H4926">
            <v>0.44626204143883963</v>
          </cell>
          <cell r="I4926">
            <v>0.35767365534697321</v>
          </cell>
        </row>
        <row r="4927">
          <cell r="A4927">
            <v>88297</v>
          </cell>
          <cell r="B4927" t="str">
            <v>Méménil</v>
          </cell>
          <cell r="C4927" t="str">
            <v>Epinal</v>
          </cell>
          <cell r="D4927">
            <v>2298.4201230769231</v>
          </cell>
          <cell r="E4927">
            <v>2989.6322</v>
          </cell>
          <cell r="F4927">
            <v>300901</v>
          </cell>
          <cell r="G4927">
            <v>150</v>
          </cell>
          <cell r="H4927">
            <v>1.1457689355021701</v>
          </cell>
          <cell r="I4927">
            <v>1.4903401118640349</v>
          </cell>
        </row>
        <row r="4928">
          <cell r="A4928">
            <v>88298</v>
          </cell>
          <cell r="B4928" t="str">
            <v>Ménarmont</v>
          </cell>
          <cell r="C4928" t="str">
            <v>Epinal</v>
          </cell>
          <cell r="D4928">
            <v>2298.4201230769231</v>
          </cell>
          <cell r="E4928">
            <v>2989.6322</v>
          </cell>
          <cell r="F4928">
            <v>300901</v>
          </cell>
          <cell r="G4928">
            <v>69</v>
          </cell>
          <cell r="H4928">
            <v>0.52705371033099824</v>
          </cell>
          <cell r="I4928">
            <v>0.68555645145745614</v>
          </cell>
        </row>
        <row r="4929">
          <cell r="A4929">
            <v>88299</v>
          </cell>
          <cell r="B4929" t="str">
            <v>Ménil-en-Xaintois</v>
          </cell>
          <cell r="C4929" t="str">
            <v>Ouest Vosgien</v>
          </cell>
          <cell r="D4929">
            <v>369.02238461538462</v>
          </cell>
          <cell r="E4929">
            <v>295.767</v>
          </cell>
          <cell r="F4929">
            <v>71115</v>
          </cell>
          <cell r="G4929">
            <v>163</v>
          </cell>
          <cell r="H4929">
            <v>0.8458222413317541</v>
          </cell>
          <cell r="I4929">
            <v>0.6779163467622864</v>
          </cell>
        </row>
        <row r="4930">
          <cell r="A4930">
            <v>88300</v>
          </cell>
          <cell r="B4930" t="str">
            <v>Ménil-de-Senones</v>
          </cell>
          <cell r="C4930" t="str">
            <v>Epinal</v>
          </cell>
          <cell r="D4930">
            <v>2298.4201230769231</v>
          </cell>
          <cell r="E4930">
            <v>2989.6322</v>
          </cell>
          <cell r="F4930">
            <v>300901</v>
          </cell>
          <cell r="G4930">
            <v>140</v>
          </cell>
          <cell r="H4930">
            <v>1.0693843398020253</v>
          </cell>
          <cell r="I4930">
            <v>1.3909841044064326</v>
          </cell>
        </row>
        <row r="4931">
          <cell r="A4931">
            <v>88301</v>
          </cell>
          <cell r="B4931" t="str">
            <v>Ménil-sur-Belvitte</v>
          </cell>
          <cell r="C4931" t="str">
            <v>Epinal</v>
          </cell>
          <cell r="D4931">
            <v>2298.4201230769231</v>
          </cell>
          <cell r="E4931">
            <v>2989.6322</v>
          </cell>
          <cell r="F4931">
            <v>300901</v>
          </cell>
          <cell r="G4931">
            <v>308</v>
          </cell>
          <cell r="H4931">
            <v>2.3526455475644554</v>
          </cell>
          <cell r="I4931">
            <v>3.0601650296941516</v>
          </cell>
        </row>
        <row r="4932">
          <cell r="A4932">
            <v>88302</v>
          </cell>
          <cell r="B4932" t="str">
            <v>Le Ménil</v>
          </cell>
          <cell r="C4932" t="str">
            <v>Epinal</v>
          </cell>
          <cell r="D4932">
            <v>2298.4201230769231</v>
          </cell>
          <cell r="E4932">
            <v>2989.6322</v>
          </cell>
          <cell r="F4932">
            <v>300901</v>
          </cell>
          <cell r="G4932">
            <v>1077</v>
          </cell>
          <cell r="H4932">
            <v>8.226620956905581</v>
          </cell>
          <cell r="I4932">
            <v>10.700642003183772</v>
          </cell>
        </row>
        <row r="4933">
          <cell r="A4933">
            <v>88303</v>
          </cell>
          <cell r="B4933" t="str">
            <v>Midrevaux</v>
          </cell>
          <cell r="C4933" t="str">
            <v>Ouest Vosgien</v>
          </cell>
          <cell r="D4933">
            <v>369.02238461538462</v>
          </cell>
          <cell r="E4933">
            <v>295.767</v>
          </cell>
          <cell r="F4933">
            <v>71115</v>
          </cell>
          <cell r="G4933">
            <v>222</v>
          </cell>
          <cell r="H4933">
            <v>1.1519787581328185</v>
          </cell>
          <cell r="I4933">
            <v>0.92329711031427963</v>
          </cell>
        </row>
        <row r="4934">
          <cell r="A4934">
            <v>88304</v>
          </cell>
          <cell r="B4934" t="str">
            <v>Mirecourt</v>
          </cell>
          <cell r="C4934" t="str">
            <v>Ouest Vosgien</v>
          </cell>
          <cell r="D4934">
            <v>369.02238461538462</v>
          </cell>
          <cell r="E4934">
            <v>295.767</v>
          </cell>
          <cell r="F4934">
            <v>71115</v>
          </cell>
          <cell r="G4934">
            <v>5325</v>
          </cell>
          <cell r="H4934">
            <v>27.631922914672334</v>
          </cell>
          <cell r="I4934">
            <v>22.146653659565491</v>
          </cell>
        </row>
        <row r="4935">
          <cell r="A4935">
            <v>88305</v>
          </cell>
          <cell r="B4935" t="str">
            <v>Moncel-sur-Vair</v>
          </cell>
          <cell r="C4935" t="str">
            <v>Ouest Vosgien</v>
          </cell>
          <cell r="D4935">
            <v>369.02238461538462</v>
          </cell>
          <cell r="E4935">
            <v>295.767</v>
          </cell>
          <cell r="F4935">
            <v>71115</v>
          </cell>
          <cell r="G4935">
            <v>207</v>
          </cell>
          <cell r="H4935">
            <v>1.0741423555562768</v>
          </cell>
          <cell r="I4935">
            <v>0.86091217042817969</v>
          </cell>
        </row>
        <row r="4936">
          <cell r="A4936">
            <v>88306</v>
          </cell>
          <cell r="B4936" t="str">
            <v>Le Mont</v>
          </cell>
          <cell r="C4936" t="str">
            <v>Epinal</v>
          </cell>
          <cell r="D4936">
            <v>2298.4201230769231</v>
          </cell>
          <cell r="E4936">
            <v>2989.6322</v>
          </cell>
          <cell r="F4936">
            <v>300901</v>
          </cell>
          <cell r="G4936">
            <v>50</v>
          </cell>
          <cell r="H4936">
            <v>0.38192297850072332</v>
          </cell>
          <cell r="I4936">
            <v>0.49678003728801168</v>
          </cell>
        </row>
        <row r="4937">
          <cell r="A4937">
            <v>88307</v>
          </cell>
          <cell r="B4937" t="str">
            <v>Mont-lès-Lamarche</v>
          </cell>
          <cell r="C4937" t="str">
            <v>Ouest Vosgien</v>
          </cell>
          <cell r="D4937">
            <v>369.02238461538462</v>
          </cell>
          <cell r="E4937">
            <v>295.767</v>
          </cell>
          <cell r="F4937">
            <v>71115</v>
          </cell>
          <cell r="G4937">
            <v>101</v>
          </cell>
          <cell r="H4937">
            <v>0.52409844401538142</v>
          </cell>
          <cell r="I4937">
            <v>0.42005859523307315</v>
          </cell>
        </row>
        <row r="4938">
          <cell r="A4938">
            <v>88308</v>
          </cell>
          <cell r="B4938" t="str">
            <v>Mont-lès-Neufchâteau</v>
          </cell>
          <cell r="C4938" t="str">
            <v>Ouest Vosgien</v>
          </cell>
          <cell r="D4938">
            <v>369.02238461538462</v>
          </cell>
          <cell r="E4938">
            <v>295.767</v>
          </cell>
          <cell r="F4938">
            <v>71115</v>
          </cell>
          <cell r="G4938">
            <v>301</v>
          </cell>
          <cell r="H4938">
            <v>1.5619171450359384</v>
          </cell>
          <cell r="I4938">
            <v>1.2518577937144062</v>
          </cell>
        </row>
        <row r="4939">
          <cell r="A4939">
            <v>88309</v>
          </cell>
          <cell r="B4939" t="str">
            <v>Monthureux-le-Sec</v>
          </cell>
          <cell r="C4939" t="str">
            <v>Ouest Vosgien</v>
          </cell>
          <cell r="D4939">
            <v>369.02238461538462</v>
          </cell>
          <cell r="E4939">
            <v>295.767</v>
          </cell>
          <cell r="F4939">
            <v>71115</v>
          </cell>
          <cell r="G4939">
            <v>162</v>
          </cell>
          <cell r="H4939">
            <v>0.84063314782665122</v>
          </cell>
          <cell r="I4939">
            <v>0.67375735076987975</v>
          </cell>
        </row>
        <row r="4940">
          <cell r="A4940">
            <v>88310</v>
          </cell>
          <cell r="B4940" t="str">
            <v>Monthureux-sur-Saône</v>
          </cell>
          <cell r="C4940" t="str">
            <v>Ouest Vosgien</v>
          </cell>
          <cell r="D4940">
            <v>369.02238461538462</v>
          </cell>
          <cell r="E4940">
            <v>295.767</v>
          </cell>
          <cell r="F4940">
            <v>71115</v>
          </cell>
          <cell r="G4940">
            <v>874</v>
          </cell>
          <cell r="H4940">
            <v>4.5352677234598353</v>
          </cell>
          <cell r="I4940">
            <v>3.6349624973634254</v>
          </cell>
        </row>
        <row r="4941">
          <cell r="A4941">
            <v>88311</v>
          </cell>
          <cell r="B4941" t="str">
            <v>Montmotier</v>
          </cell>
          <cell r="C4941" t="str">
            <v>Epinal</v>
          </cell>
          <cell r="D4941">
            <v>2298.4201230769231</v>
          </cell>
          <cell r="E4941">
            <v>2989.6322</v>
          </cell>
          <cell r="F4941">
            <v>300901</v>
          </cell>
          <cell r="G4941">
            <v>48</v>
          </cell>
          <cell r="H4941">
            <v>0.36664605936069444</v>
          </cell>
          <cell r="I4941">
            <v>0.47690883579649124</v>
          </cell>
        </row>
        <row r="4942">
          <cell r="A4942">
            <v>88312</v>
          </cell>
          <cell r="B4942" t="str">
            <v>Morelmaison</v>
          </cell>
          <cell r="C4942" t="str">
            <v>Ouest Vosgien</v>
          </cell>
          <cell r="D4942">
            <v>369.02238461538462</v>
          </cell>
          <cell r="E4942">
            <v>295.767</v>
          </cell>
          <cell r="F4942">
            <v>71115</v>
          </cell>
          <cell r="G4942">
            <v>210</v>
          </cell>
          <cell r="H4942">
            <v>1.089709636071585</v>
          </cell>
          <cell r="I4942">
            <v>0.87338915840539966</v>
          </cell>
        </row>
        <row r="4943">
          <cell r="A4943">
            <v>88313</v>
          </cell>
          <cell r="B4943" t="str">
            <v>Moriville</v>
          </cell>
          <cell r="C4943" t="str">
            <v>Epinal</v>
          </cell>
          <cell r="D4943">
            <v>2298.4201230769231</v>
          </cell>
          <cell r="E4943">
            <v>2989.6322</v>
          </cell>
          <cell r="F4943">
            <v>300901</v>
          </cell>
          <cell r="G4943">
            <v>429</v>
          </cell>
          <cell r="H4943">
            <v>3.2768991555362064</v>
          </cell>
          <cell r="I4943">
            <v>4.2623727199311405</v>
          </cell>
        </row>
        <row r="4944">
          <cell r="A4944">
            <v>88314</v>
          </cell>
          <cell r="B4944" t="str">
            <v>Morizécourt</v>
          </cell>
          <cell r="C4944" t="str">
            <v>Ouest Vosgien</v>
          </cell>
          <cell r="D4944">
            <v>369.02238461538462</v>
          </cell>
          <cell r="E4944">
            <v>295.767</v>
          </cell>
          <cell r="F4944">
            <v>71115</v>
          </cell>
          <cell r="G4944">
            <v>112</v>
          </cell>
          <cell r="H4944">
            <v>0.58117847257151201</v>
          </cell>
          <cell r="I4944">
            <v>0.46580755114954647</v>
          </cell>
        </row>
        <row r="4945">
          <cell r="A4945">
            <v>88315</v>
          </cell>
          <cell r="B4945" t="str">
            <v>Mortagne</v>
          </cell>
          <cell r="C4945" t="str">
            <v>Epinal</v>
          </cell>
          <cell r="D4945">
            <v>2298.4201230769231</v>
          </cell>
          <cell r="E4945">
            <v>2989.6322</v>
          </cell>
          <cell r="F4945">
            <v>300901</v>
          </cell>
          <cell r="G4945">
            <v>163</v>
          </cell>
          <cell r="H4945">
            <v>1.2450689099123582</v>
          </cell>
          <cell r="I4945">
            <v>1.6195029215589181</v>
          </cell>
        </row>
        <row r="4946">
          <cell r="A4946">
            <v>88316</v>
          </cell>
          <cell r="B4946" t="str">
            <v>Morville</v>
          </cell>
          <cell r="C4946" t="str">
            <v>Ouest Vosgien</v>
          </cell>
          <cell r="D4946">
            <v>369.02238461538462</v>
          </cell>
          <cell r="E4946">
            <v>295.767</v>
          </cell>
          <cell r="F4946">
            <v>71115</v>
          </cell>
          <cell r="G4946">
            <v>50</v>
          </cell>
          <cell r="H4946">
            <v>0.25945467525513927</v>
          </cell>
          <cell r="I4946">
            <v>0.20794979962033325</v>
          </cell>
        </row>
        <row r="4947">
          <cell r="A4947">
            <v>88317</v>
          </cell>
          <cell r="B4947" t="str">
            <v>Moussey</v>
          </cell>
          <cell r="C4947" t="str">
            <v>Epinal</v>
          </cell>
          <cell r="D4947">
            <v>2298.4201230769231</v>
          </cell>
          <cell r="E4947">
            <v>2989.6322</v>
          </cell>
          <cell r="F4947">
            <v>300901</v>
          </cell>
          <cell r="G4947">
            <v>639</v>
          </cell>
          <cell r="H4947">
            <v>4.8809756652392444</v>
          </cell>
          <cell r="I4947">
            <v>6.3488488765407887</v>
          </cell>
        </row>
        <row r="4948">
          <cell r="A4948">
            <v>88318</v>
          </cell>
          <cell r="B4948" t="str">
            <v>Moyemont</v>
          </cell>
          <cell r="C4948" t="str">
            <v>Epinal</v>
          </cell>
          <cell r="D4948">
            <v>2298.4201230769231</v>
          </cell>
          <cell r="E4948">
            <v>2989.6322</v>
          </cell>
          <cell r="F4948">
            <v>300901</v>
          </cell>
          <cell r="G4948">
            <v>219</v>
          </cell>
          <cell r="H4948">
            <v>1.6728226458331683</v>
          </cell>
          <cell r="I4948">
            <v>2.1758965633214911</v>
          </cell>
        </row>
        <row r="4949">
          <cell r="A4949">
            <v>88319</v>
          </cell>
          <cell r="B4949" t="str">
            <v>Moyenmoutier</v>
          </cell>
          <cell r="C4949" t="str">
            <v>Epinal</v>
          </cell>
          <cell r="D4949">
            <v>2298.4201230769231</v>
          </cell>
          <cell r="E4949">
            <v>2989.6322</v>
          </cell>
          <cell r="F4949">
            <v>300901</v>
          </cell>
          <cell r="G4949">
            <v>3260</v>
          </cell>
          <cell r="H4949">
            <v>24.901378198247162</v>
          </cell>
          <cell r="I4949">
            <v>32.39005843117836</v>
          </cell>
        </row>
        <row r="4950">
          <cell r="A4950">
            <v>88320</v>
          </cell>
          <cell r="B4950" t="str">
            <v>Nayemont-les-Fosses</v>
          </cell>
          <cell r="C4950" t="str">
            <v>Epinal</v>
          </cell>
          <cell r="D4950">
            <v>2298.4201230769231</v>
          </cell>
          <cell r="E4950">
            <v>2989.6322</v>
          </cell>
          <cell r="F4950">
            <v>300901</v>
          </cell>
          <cell r="G4950">
            <v>829</v>
          </cell>
          <cell r="H4950">
            <v>6.3322829835419938</v>
          </cell>
          <cell r="I4950">
            <v>8.236613018235234</v>
          </cell>
        </row>
        <row r="4951">
          <cell r="A4951">
            <v>88321</v>
          </cell>
          <cell r="B4951" t="str">
            <v>Neufchâteau</v>
          </cell>
          <cell r="C4951" t="str">
            <v>Ouest Vosgien</v>
          </cell>
          <cell r="D4951">
            <v>369.02238461538462</v>
          </cell>
          <cell r="E4951">
            <v>295.767</v>
          </cell>
          <cell r="F4951">
            <v>71115</v>
          </cell>
          <cell r="G4951">
            <v>6615</v>
          </cell>
          <cell r="H4951">
            <v>34.325853536254932</v>
          </cell>
          <cell r="I4951">
            <v>27.511758489770092</v>
          </cell>
        </row>
        <row r="4952">
          <cell r="A4952">
            <v>88322</v>
          </cell>
          <cell r="B4952" t="str">
            <v>La Neuveville-devant-Lépanges</v>
          </cell>
          <cell r="C4952" t="str">
            <v>Epinal</v>
          </cell>
          <cell r="D4952">
            <v>2298.4201230769231</v>
          </cell>
          <cell r="E4952">
            <v>2989.6322</v>
          </cell>
          <cell r="F4952">
            <v>300901</v>
          </cell>
          <cell r="G4952">
            <v>504</v>
          </cell>
          <cell r="H4952">
            <v>3.8497836232872915</v>
          </cell>
          <cell r="I4952">
            <v>5.0075427758631577</v>
          </cell>
        </row>
        <row r="4953">
          <cell r="A4953">
            <v>88324</v>
          </cell>
          <cell r="B4953" t="str">
            <v>La Neuveville-sous-Châtenois</v>
          </cell>
          <cell r="C4953" t="str">
            <v>Ouest Vosgien</v>
          </cell>
          <cell r="D4953">
            <v>369.02238461538462</v>
          </cell>
          <cell r="E4953">
            <v>295.767</v>
          </cell>
          <cell r="F4953">
            <v>71115</v>
          </cell>
          <cell r="G4953">
            <v>378</v>
          </cell>
          <cell r="H4953">
            <v>1.961477344928853</v>
          </cell>
          <cell r="I4953">
            <v>1.5721004851297193</v>
          </cell>
        </row>
        <row r="4954">
          <cell r="A4954">
            <v>88325</v>
          </cell>
          <cell r="B4954" t="str">
            <v>La Neuveville-sous-Montfort</v>
          </cell>
          <cell r="C4954" t="str">
            <v>Ouest Vosgien</v>
          </cell>
          <cell r="D4954">
            <v>369.02238461538462</v>
          </cell>
          <cell r="E4954">
            <v>295.767</v>
          </cell>
          <cell r="F4954">
            <v>71115</v>
          </cell>
          <cell r="G4954">
            <v>176</v>
          </cell>
          <cell r="H4954">
            <v>0.91328045689809023</v>
          </cell>
          <cell r="I4954">
            <v>0.73198329466357304</v>
          </cell>
        </row>
        <row r="4955">
          <cell r="A4955">
            <v>88326</v>
          </cell>
          <cell r="B4955" t="str">
            <v>Neuvillers-sur-Fave</v>
          </cell>
          <cell r="C4955" t="str">
            <v>Epinal</v>
          </cell>
          <cell r="D4955">
            <v>2298.4201230769231</v>
          </cell>
          <cell r="E4955">
            <v>2989.6322</v>
          </cell>
          <cell r="F4955">
            <v>300901</v>
          </cell>
          <cell r="G4955">
            <v>343</v>
          </cell>
          <cell r="H4955">
            <v>2.6199916325149624</v>
          </cell>
          <cell r="I4955">
            <v>3.4079110557957604</v>
          </cell>
        </row>
        <row r="4956">
          <cell r="A4956">
            <v>88327</v>
          </cell>
          <cell r="B4956" t="str">
            <v>Nomexy</v>
          </cell>
          <cell r="C4956" t="str">
            <v>Epinal</v>
          </cell>
          <cell r="D4956">
            <v>2298.4201230769231</v>
          </cell>
          <cell r="E4956">
            <v>2989.6322</v>
          </cell>
          <cell r="F4956">
            <v>300901</v>
          </cell>
          <cell r="G4956">
            <v>2128</v>
          </cell>
          <cell r="H4956">
            <v>16.254641964990785</v>
          </cell>
          <cell r="I4956">
            <v>21.142958386977774</v>
          </cell>
        </row>
        <row r="4957">
          <cell r="A4957">
            <v>88328</v>
          </cell>
          <cell r="B4957" t="str">
            <v>Nompatelize</v>
          </cell>
          <cell r="C4957" t="str">
            <v>Epinal</v>
          </cell>
          <cell r="D4957">
            <v>2298.4201230769231</v>
          </cell>
          <cell r="E4957">
            <v>2989.6322</v>
          </cell>
          <cell r="F4957">
            <v>300901</v>
          </cell>
          <cell r="G4957">
            <v>556</v>
          </cell>
          <cell r="H4957">
            <v>4.246983520928044</v>
          </cell>
          <cell r="I4957">
            <v>5.5241940146426902</v>
          </cell>
        </row>
        <row r="4958">
          <cell r="A4958">
            <v>88330</v>
          </cell>
          <cell r="B4958" t="str">
            <v>Nonville</v>
          </cell>
          <cell r="C4958" t="str">
            <v>Ouest Vosgien</v>
          </cell>
          <cell r="D4958">
            <v>369.02238461538462</v>
          </cell>
          <cell r="E4958">
            <v>295.767</v>
          </cell>
          <cell r="F4958">
            <v>71115</v>
          </cell>
          <cell r="G4958">
            <v>204</v>
          </cell>
          <cell r="H4958">
            <v>1.0585750750409684</v>
          </cell>
          <cell r="I4958">
            <v>0.84843518245095972</v>
          </cell>
        </row>
        <row r="4959">
          <cell r="A4959">
            <v>88331</v>
          </cell>
          <cell r="B4959" t="str">
            <v>Nonzeville</v>
          </cell>
          <cell r="C4959" t="str">
            <v>Epinal</v>
          </cell>
          <cell r="D4959">
            <v>2298.4201230769231</v>
          </cell>
          <cell r="E4959">
            <v>2989.6322</v>
          </cell>
          <cell r="F4959">
            <v>300901</v>
          </cell>
          <cell r="G4959">
            <v>49</v>
          </cell>
          <cell r="H4959">
            <v>0.37428451893070891</v>
          </cell>
          <cell r="I4959">
            <v>0.48684443654225146</v>
          </cell>
        </row>
        <row r="4960">
          <cell r="A4960">
            <v>88332</v>
          </cell>
          <cell r="B4960" t="str">
            <v>Norroy</v>
          </cell>
          <cell r="C4960" t="str">
            <v>Ouest Vosgien</v>
          </cell>
          <cell r="D4960">
            <v>369.02238461538462</v>
          </cell>
          <cell r="E4960">
            <v>295.767</v>
          </cell>
          <cell r="F4960">
            <v>71115</v>
          </cell>
          <cell r="G4960">
            <v>228</v>
          </cell>
          <cell r="H4960">
            <v>1.1831133191634351</v>
          </cell>
          <cell r="I4960">
            <v>0.94825108626871968</v>
          </cell>
        </row>
        <row r="4961">
          <cell r="A4961">
            <v>88333</v>
          </cell>
          <cell r="B4961" t="str">
            <v>Nossoncourt</v>
          </cell>
          <cell r="C4961" t="str">
            <v>Epinal</v>
          </cell>
          <cell r="D4961">
            <v>2298.4201230769231</v>
          </cell>
          <cell r="E4961">
            <v>2989.6322</v>
          </cell>
          <cell r="F4961">
            <v>300901</v>
          </cell>
          <cell r="G4961">
            <v>110</v>
          </cell>
          <cell r="H4961">
            <v>0.84023055270159142</v>
          </cell>
          <cell r="I4961">
            <v>1.0929160820336257</v>
          </cell>
        </row>
        <row r="4962">
          <cell r="A4962">
            <v>88334</v>
          </cell>
          <cell r="B4962" t="str">
            <v>Oëlleville</v>
          </cell>
          <cell r="C4962" t="str">
            <v>Ouest Vosgien</v>
          </cell>
          <cell r="D4962">
            <v>369.02238461538462</v>
          </cell>
          <cell r="E4962">
            <v>295.767</v>
          </cell>
          <cell r="F4962">
            <v>71115</v>
          </cell>
          <cell r="G4962">
            <v>294</v>
          </cell>
          <cell r="H4962">
            <v>1.5255934905002191</v>
          </cell>
          <cell r="I4962">
            <v>1.2227448217675596</v>
          </cell>
        </row>
        <row r="4963">
          <cell r="A4963">
            <v>88335</v>
          </cell>
          <cell r="B4963" t="str">
            <v>Offroicourt</v>
          </cell>
          <cell r="C4963" t="str">
            <v>Ouest Vosgien</v>
          </cell>
          <cell r="D4963">
            <v>369.02238461538462</v>
          </cell>
          <cell r="E4963">
            <v>295.767</v>
          </cell>
          <cell r="F4963">
            <v>71115</v>
          </cell>
          <cell r="G4963">
            <v>152</v>
          </cell>
          <cell r="H4963">
            <v>0.7887422127756234</v>
          </cell>
          <cell r="I4963">
            <v>0.63216739084581308</v>
          </cell>
        </row>
        <row r="4964">
          <cell r="A4964">
            <v>88336</v>
          </cell>
          <cell r="B4964" t="str">
            <v>Ollainville</v>
          </cell>
          <cell r="C4964" t="str">
            <v>Ouest Vosgien</v>
          </cell>
          <cell r="D4964">
            <v>369.02238461538462</v>
          </cell>
          <cell r="E4964">
            <v>295.767</v>
          </cell>
          <cell r="F4964">
            <v>71115</v>
          </cell>
          <cell r="G4964">
            <v>65</v>
          </cell>
          <cell r="H4964">
            <v>0.33729107783168105</v>
          </cell>
          <cell r="I4964">
            <v>0.27033473950643322</v>
          </cell>
        </row>
        <row r="4965">
          <cell r="A4965">
            <v>88338</v>
          </cell>
          <cell r="B4965" t="str">
            <v>Ortoncourt</v>
          </cell>
          <cell r="C4965" t="str">
            <v>Epinal</v>
          </cell>
          <cell r="D4965">
            <v>2298.4201230769231</v>
          </cell>
          <cell r="E4965">
            <v>2989.6322</v>
          </cell>
          <cell r="F4965">
            <v>300901</v>
          </cell>
          <cell r="G4965">
            <v>92</v>
          </cell>
          <cell r="H4965">
            <v>0.70273828044133091</v>
          </cell>
          <cell r="I4965">
            <v>0.91407526860994137</v>
          </cell>
        </row>
        <row r="4966">
          <cell r="A4966">
            <v>88340</v>
          </cell>
          <cell r="B4966" t="str">
            <v>Padoux</v>
          </cell>
          <cell r="C4966" t="str">
            <v>Epinal</v>
          </cell>
          <cell r="D4966">
            <v>2298.4201230769231</v>
          </cell>
          <cell r="E4966">
            <v>2989.6322</v>
          </cell>
          <cell r="F4966">
            <v>300901</v>
          </cell>
          <cell r="G4966">
            <v>512</v>
          </cell>
          <cell r="H4966">
            <v>3.9108912998474072</v>
          </cell>
          <cell r="I4966">
            <v>5.0870275818292399</v>
          </cell>
        </row>
        <row r="4967">
          <cell r="A4967">
            <v>88341</v>
          </cell>
          <cell r="B4967" t="str">
            <v>Pair-et-Grandrupt</v>
          </cell>
          <cell r="C4967" t="str">
            <v>Epinal</v>
          </cell>
          <cell r="D4967">
            <v>2298.4201230769231</v>
          </cell>
          <cell r="E4967">
            <v>2989.6322</v>
          </cell>
          <cell r="F4967">
            <v>300901</v>
          </cell>
          <cell r="G4967">
            <v>527</v>
          </cell>
          <cell r="H4967">
            <v>4.0254681933976242</v>
          </cell>
          <cell r="I4967">
            <v>5.2360615930156431</v>
          </cell>
        </row>
        <row r="4968">
          <cell r="A4968">
            <v>88342</v>
          </cell>
          <cell r="B4968" t="str">
            <v>Pallegney</v>
          </cell>
          <cell r="C4968" t="str">
            <v>Epinal</v>
          </cell>
          <cell r="D4968">
            <v>2298.4201230769231</v>
          </cell>
          <cell r="E4968">
            <v>2989.6322</v>
          </cell>
          <cell r="F4968">
            <v>300901</v>
          </cell>
          <cell r="G4968">
            <v>180</v>
          </cell>
          <cell r="H4968">
            <v>1.374922722602604</v>
          </cell>
          <cell r="I4968">
            <v>1.7884081342368419</v>
          </cell>
        </row>
        <row r="4969">
          <cell r="A4969">
            <v>88343</v>
          </cell>
          <cell r="B4969" t="str">
            <v>Parey-sous-Montfort</v>
          </cell>
          <cell r="C4969" t="str">
            <v>Ouest Vosgien</v>
          </cell>
          <cell r="D4969">
            <v>369.02238461538462</v>
          </cell>
          <cell r="E4969">
            <v>295.767</v>
          </cell>
          <cell r="F4969">
            <v>71115</v>
          </cell>
          <cell r="G4969">
            <v>144</v>
          </cell>
          <cell r="H4969">
            <v>0.74722946473480123</v>
          </cell>
          <cell r="I4969">
            <v>0.59889542290655984</v>
          </cell>
        </row>
        <row r="4970">
          <cell r="A4970">
            <v>88344</v>
          </cell>
          <cell r="B4970" t="str">
            <v>Pargny-sous-Mureau</v>
          </cell>
          <cell r="C4970" t="str">
            <v>Ouest Vosgien</v>
          </cell>
          <cell r="D4970">
            <v>369.02238461538462</v>
          </cell>
          <cell r="E4970">
            <v>295.767</v>
          </cell>
          <cell r="F4970">
            <v>71115</v>
          </cell>
          <cell r="G4970">
            <v>183</v>
          </cell>
          <cell r="H4970">
            <v>0.94960411143380985</v>
          </cell>
          <cell r="I4970">
            <v>0.76109626661041974</v>
          </cell>
        </row>
        <row r="4971">
          <cell r="A4971">
            <v>88345</v>
          </cell>
          <cell r="B4971" t="str">
            <v>La Petite-Fosse</v>
          </cell>
          <cell r="C4971" t="str">
            <v>Epinal</v>
          </cell>
          <cell r="D4971">
            <v>2298.4201230769231</v>
          </cell>
          <cell r="E4971">
            <v>2989.6322</v>
          </cell>
          <cell r="F4971">
            <v>300901</v>
          </cell>
          <cell r="G4971">
            <v>82</v>
          </cell>
          <cell r="H4971">
            <v>0.62635368474118636</v>
          </cell>
          <cell r="I4971">
            <v>0.81471926115233917</v>
          </cell>
        </row>
        <row r="4972">
          <cell r="A4972">
            <v>88346</v>
          </cell>
          <cell r="B4972" t="str">
            <v>La Petite-Raon</v>
          </cell>
          <cell r="C4972" t="str">
            <v>Epinal</v>
          </cell>
          <cell r="D4972">
            <v>2298.4201230769231</v>
          </cell>
          <cell r="E4972">
            <v>2989.6322</v>
          </cell>
          <cell r="F4972">
            <v>300901</v>
          </cell>
          <cell r="G4972">
            <v>760</v>
          </cell>
          <cell r="H4972">
            <v>5.8052292732109949</v>
          </cell>
          <cell r="I4972">
            <v>7.5510565667777776</v>
          </cell>
        </row>
        <row r="4973">
          <cell r="A4973">
            <v>88347</v>
          </cell>
          <cell r="B4973" t="str">
            <v>Pierrefitte</v>
          </cell>
          <cell r="C4973" t="str">
            <v>Ouest Vosgien</v>
          </cell>
          <cell r="D4973">
            <v>369.02238461538462</v>
          </cell>
          <cell r="E4973">
            <v>295.767</v>
          </cell>
          <cell r="F4973">
            <v>71115</v>
          </cell>
          <cell r="G4973">
            <v>137</v>
          </cell>
          <cell r="H4973">
            <v>0.71090581019908172</v>
          </cell>
          <cell r="I4973">
            <v>0.56978245095971314</v>
          </cell>
        </row>
        <row r="4974">
          <cell r="A4974">
            <v>88348</v>
          </cell>
          <cell r="B4974" t="str">
            <v>Pierrepont-sur-l'Arentèle</v>
          </cell>
          <cell r="C4974" t="str">
            <v>Epinal</v>
          </cell>
          <cell r="D4974">
            <v>2298.4201230769231</v>
          </cell>
          <cell r="E4974">
            <v>2989.6322</v>
          </cell>
          <cell r="F4974">
            <v>300901</v>
          </cell>
          <cell r="G4974">
            <v>140</v>
          </cell>
          <cell r="H4974">
            <v>1.0693843398020253</v>
          </cell>
          <cell r="I4974">
            <v>1.3909841044064326</v>
          </cell>
        </row>
        <row r="4975">
          <cell r="A4975">
            <v>88349</v>
          </cell>
          <cell r="B4975" t="str">
            <v>Plainfaing</v>
          </cell>
          <cell r="C4975" t="str">
            <v>Epinal</v>
          </cell>
          <cell r="D4975">
            <v>2298.4201230769231</v>
          </cell>
          <cell r="E4975">
            <v>2989.6322</v>
          </cell>
          <cell r="F4975">
            <v>300901</v>
          </cell>
          <cell r="G4975">
            <v>1738</v>
          </cell>
          <cell r="H4975">
            <v>13.275642732685144</v>
          </cell>
          <cell r="I4975">
            <v>17.268074096131286</v>
          </cell>
        </row>
        <row r="4976">
          <cell r="A4976">
            <v>88350</v>
          </cell>
          <cell r="B4976" t="str">
            <v>Pleuvezain</v>
          </cell>
          <cell r="C4976" t="str">
            <v>Ouest Vosgien</v>
          </cell>
          <cell r="D4976">
            <v>369.02238461538462</v>
          </cell>
          <cell r="E4976">
            <v>295.767</v>
          </cell>
          <cell r="F4976">
            <v>71115</v>
          </cell>
          <cell r="G4976">
            <v>78</v>
          </cell>
          <cell r="H4976">
            <v>0.4047492933980173</v>
          </cell>
          <cell r="I4976">
            <v>0.32440168740771991</v>
          </cell>
        </row>
        <row r="4977">
          <cell r="A4977">
            <v>88351</v>
          </cell>
          <cell r="B4977" t="str">
            <v>Plombières-les-Bains</v>
          </cell>
          <cell r="C4977" t="str">
            <v>Epinal</v>
          </cell>
          <cell r="D4977">
            <v>2298.4201230769231</v>
          </cell>
          <cell r="E4977">
            <v>2989.6322</v>
          </cell>
          <cell r="F4977">
            <v>300901</v>
          </cell>
          <cell r="G4977">
            <v>1699</v>
          </cell>
          <cell r="H4977">
            <v>12.977742809454579</v>
          </cell>
          <cell r="I4977">
            <v>16.880585667046635</v>
          </cell>
        </row>
        <row r="4978">
          <cell r="A4978">
            <v>88352</v>
          </cell>
          <cell r="B4978" t="str">
            <v>Pompierre</v>
          </cell>
          <cell r="C4978" t="str">
            <v>Ouest Vosgien</v>
          </cell>
          <cell r="D4978">
            <v>369.02238461538462</v>
          </cell>
          <cell r="E4978">
            <v>295.767</v>
          </cell>
          <cell r="F4978">
            <v>71115</v>
          </cell>
          <cell r="G4978">
            <v>231</v>
          </cell>
          <cell r="H4978">
            <v>1.1986805996787435</v>
          </cell>
          <cell r="I4978">
            <v>0.96072807424593964</v>
          </cell>
        </row>
        <row r="4979">
          <cell r="A4979">
            <v>88353</v>
          </cell>
          <cell r="B4979" t="str">
            <v>Pont-lès-Bonfays</v>
          </cell>
          <cell r="C4979" t="str">
            <v>Ouest Vosgien</v>
          </cell>
          <cell r="D4979">
            <v>369.02238461538462</v>
          </cell>
          <cell r="E4979">
            <v>295.767</v>
          </cell>
          <cell r="F4979">
            <v>71115</v>
          </cell>
          <cell r="G4979">
            <v>99</v>
          </cell>
          <cell r="H4979">
            <v>0.51372025700517576</v>
          </cell>
          <cell r="I4979">
            <v>0.41174060324825984</v>
          </cell>
        </row>
        <row r="4980">
          <cell r="A4980">
            <v>88354</v>
          </cell>
          <cell r="B4980" t="str">
            <v>Pont-sur-Madon</v>
          </cell>
          <cell r="C4980" t="str">
            <v>Epinal</v>
          </cell>
          <cell r="D4980">
            <v>2298.4201230769231</v>
          </cell>
          <cell r="E4980">
            <v>2989.6322</v>
          </cell>
          <cell r="F4980">
            <v>300901</v>
          </cell>
          <cell r="G4980">
            <v>170</v>
          </cell>
          <cell r="H4980">
            <v>1.2985381269024594</v>
          </cell>
          <cell r="I4980">
            <v>1.6890521267792398</v>
          </cell>
        </row>
        <row r="4981">
          <cell r="A4981">
            <v>88355</v>
          </cell>
          <cell r="B4981" t="str">
            <v>Portieux</v>
          </cell>
          <cell r="C4981" t="str">
            <v>Epinal</v>
          </cell>
          <cell r="D4981">
            <v>2298.4201230769231</v>
          </cell>
          <cell r="E4981">
            <v>2989.6322</v>
          </cell>
          <cell r="F4981">
            <v>300901</v>
          </cell>
          <cell r="G4981">
            <v>1265</v>
          </cell>
          <cell r="H4981">
            <v>9.6626513560683005</v>
          </cell>
          <cell r="I4981">
            <v>12.568534943386695</v>
          </cell>
        </row>
        <row r="4982">
          <cell r="A4982">
            <v>88356</v>
          </cell>
          <cell r="B4982" t="str">
            <v>Les Poulières</v>
          </cell>
          <cell r="C4982" t="str">
            <v>Epinal</v>
          </cell>
          <cell r="D4982">
            <v>2298.4201230769231</v>
          </cell>
          <cell r="E4982">
            <v>2989.6322</v>
          </cell>
          <cell r="F4982">
            <v>300901</v>
          </cell>
          <cell r="G4982">
            <v>238</v>
          </cell>
          <cell r="H4982">
            <v>1.8179533776634431</v>
          </cell>
          <cell r="I4982">
            <v>2.3646729774909354</v>
          </cell>
        </row>
        <row r="4983">
          <cell r="A4983">
            <v>88357</v>
          </cell>
          <cell r="B4983" t="str">
            <v>Poussay</v>
          </cell>
          <cell r="C4983" t="str">
            <v>Ouest Vosgien</v>
          </cell>
          <cell r="D4983">
            <v>369.02238461538462</v>
          </cell>
          <cell r="E4983">
            <v>295.767</v>
          </cell>
          <cell r="F4983">
            <v>71115</v>
          </cell>
          <cell r="G4983">
            <v>706</v>
          </cell>
          <cell r="H4983">
            <v>3.6635000146025667</v>
          </cell>
          <cell r="I4983">
            <v>2.9362511706391055</v>
          </cell>
        </row>
        <row r="4984">
          <cell r="A4984">
            <v>88358</v>
          </cell>
          <cell r="B4984" t="str">
            <v>Pouxeux</v>
          </cell>
          <cell r="C4984" t="str">
            <v>Epinal</v>
          </cell>
          <cell r="D4984">
            <v>2298.4201230769231</v>
          </cell>
          <cell r="E4984">
            <v>2989.6322</v>
          </cell>
          <cell r="F4984">
            <v>300901</v>
          </cell>
          <cell r="G4984">
            <v>1994</v>
          </cell>
          <cell r="H4984">
            <v>15.231088382608847</v>
          </cell>
          <cell r="I4984">
            <v>19.811587887045906</v>
          </cell>
        </row>
        <row r="4985">
          <cell r="A4985">
            <v>88359</v>
          </cell>
          <cell r="B4985" t="str">
            <v>Prey</v>
          </cell>
          <cell r="C4985" t="str">
            <v>Epinal</v>
          </cell>
          <cell r="D4985">
            <v>2298.4201230769231</v>
          </cell>
          <cell r="E4985">
            <v>2989.6322</v>
          </cell>
          <cell r="F4985">
            <v>300901</v>
          </cell>
          <cell r="G4985">
            <v>99</v>
          </cell>
          <cell r="H4985">
            <v>0.75620749743143223</v>
          </cell>
          <cell r="I4985">
            <v>0.98362447383026308</v>
          </cell>
        </row>
        <row r="4986">
          <cell r="A4986">
            <v>88360</v>
          </cell>
          <cell r="B4986" t="str">
            <v>Provenchères-lès-Darney</v>
          </cell>
          <cell r="C4986" t="str">
            <v>Ouest Vosgien</v>
          </cell>
          <cell r="D4986">
            <v>369.02238461538462</v>
          </cell>
          <cell r="E4986">
            <v>295.767</v>
          </cell>
          <cell r="F4986">
            <v>71115</v>
          </cell>
          <cell r="G4986">
            <v>162</v>
          </cell>
          <cell r="H4986">
            <v>0.84063314782665122</v>
          </cell>
          <cell r="I4986">
            <v>0.67375735076987975</v>
          </cell>
        </row>
        <row r="4987">
          <cell r="A4987">
            <v>88361</v>
          </cell>
          <cell r="B4987" t="str">
            <v>Provenchères-et-Colroy</v>
          </cell>
          <cell r="C4987" t="str">
            <v>Epinal</v>
          </cell>
          <cell r="D4987">
            <v>2298.4201230769231</v>
          </cell>
          <cell r="E4987">
            <v>2989.6322</v>
          </cell>
          <cell r="F4987">
            <v>300901</v>
          </cell>
          <cell r="G4987">
            <v>1407</v>
          </cell>
          <cell r="H4987">
            <v>10.747312615010356</v>
          </cell>
          <cell r="I4987">
            <v>13.97939024928465</v>
          </cell>
        </row>
        <row r="4988">
          <cell r="A4988">
            <v>88362</v>
          </cell>
          <cell r="B4988" t="str">
            <v>Le Puid</v>
          </cell>
          <cell r="C4988" t="str">
            <v>Epinal</v>
          </cell>
          <cell r="D4988">
            <v>2298.4201230769231</v>
          </cell>
          <cell r="E4988">
            <v>2989.6322</v>
          </cell>
          <cell r="F4988">
            <v>300901</v>
          </cell>
          <cell r="G4988">
            <v>97</v>
          </cell>
          <cell r="H4988">
            <v>0.7409305782914033</v>
          </cell>
          <cell r="I4988">
            <v>0.96375327233874264</v>
          </cell>
        </row>
        <row r="4989">
          <cell r="A4989">
            <v>88363</v>
          </cell>
          <cell r="B4989" t="str">
            <v>Punerot</v>
          </cell>
          <cell r="C4989" t="str">
            <v>Ouest Vosgien</v>
          </cell>
          <cell r="D4989">
            <v>369.02238461538462</v>
          </cell>
          <cell r="E4989">
            <v>295.767</v>
          </cell>
          <cell r="F4989">
            <v>71115</v>
          </cell>
          <cell r="G4989">
            <v>161</v>
          </cell>
          <cell r="H4989">
            <v>0.83544405432154856</v>
          </cell>
          <cell r="I4989">
            <v>0.6695983547774732</v>
          </cell>
        </row>
        <row r="4990">
          <cell r="A4990">
            <v>88364</v>
          </cell>
          <cell r="B4990" t="str">
            <v>Puzieux</v>
          </cell>
          <cell r="C4990" t="str">
            <v>Ouest Vosgien</v>
          </cell>
          <cell r="D4990">
            <v>369.02238461538462</v>
          </cell>
          <cell r="E4990">
            <v>295.767</v>
          </cell>
          <cell r="F4990">
            <v>71115</v>
          </cell>
          <cell r="G4990">
            <v>152</v>
          </cell>
          <cell r="H4990">
            <v>0.7887422127756234</v>
          </cell>
          <cell r="I4990">
            <v>0.63216739084581308</v>
          </cell>
        </row>
        <row r="4991">
          <cell r="A4991">
            <v>88365</v>
          </cell>
          <cell r="B4991" t="str">
            <v>Racécourt</v>
          </cell>
          <cell r="C4991" t="str">
            <v>Ouest Vosgien</v>
          </cell>
          <cell r="D4991">
            <v>369.02238461538462</v>
          </cell>
          <cell r="E4991">
            <v>295.767</v>
          </cell>
          <cell r="F4991">
            <v>71115</v>
          </cell>
          <cell r="G4991">
            <v>166</v>
          </cell>
          <cell r="H4991">
            <v>0.86138952184706241</v>
          </cell>
          <cell r="I4991">
            <v>0.69039333473950637</v>
          </cell>
        </row>
        <row r="4992">
          <cell r="A4992">
            <v>88366</v>
          </cell>
          <cell r="B4992" t="str">
            <v>Rainville</v>
          </cell>
          <cell r="C4992" t="str">
            <v>Ouest Vosgien</v>
          </cell>
          <cell r="D4992">
            <v>369.02238461538462</v>
          </cell>
          <cell r="E4992">
            <v>295.767</v>
          </cell>
          <cell r="F4992">
            <v>71115</v>
          </cell>
          <cell r="G4992">
            <v>277</v>
          </cell>
          <cell r="H4992">
            <v>1.4373789009134716</v>
          </cell>
          <cell r="I4992">
            <v>1.1520418898966462</v>
          </cell>
        </row>
        <row r="4993">
          <cell r="A4993">
            <v>88367</v>
          </cell>
          <cell r="B4993" t="str">
            <v>Rambervillers</v>
          </cell>
          <cell r="C4993" t="str">
            <v>Epinal</v>
          </cell>
          <cell r="D4993">
            <v>2298.4201230769231</v>
          </cell>
          <cell r="E4993">
            <v>2989.6322</v>
          </cell>
          <cell r="F4993">
            <v>300901</v>
          </cell>
          <cell r="G4993">
            <v>5402</v>
          </cell>
          <cell r="H4993">
            <v>41.262958597218152</v>
          </cell>
          <cell r="I4993">
            <v>53.672115228596788</v>
          </cell>
        </row>
        <row r="4994">
          <cell r="A4994">
            <v>88368</v>
          </cell>
          <cell r="B4994" t="str">
            <v>Ramecourt</v>
          </cell>
          <cell r="C4994" t="str">
            <v>Ouest Vosgien</v>
          </cell>
          <cell r="D4994">
            <v>369.02238461538462</v>
          </cell>
          <cell r="E4994">
            <v>295.767</v>
          </cell>
          <cell r="F4994">
            <v>71115</v>
          </cell>
          <cell r="G4994">
            <v>181</v>
          </cell>
          <cell r="H4994">
            <v>0.93922592442360431</v>
          </cell>
          <cell r="I4994">
            <v>0.75277827462560643</v>
          </cell>
        </row>
        <row r="4995">
          <cell r="A4995">
            <v>88369</v>
          </cell>
          <cell r="B4995" t="str">
            <v>Ramonchamp</v>
          </cell>
          <cell r="C4995" t="str">
            <v>Epinal</v>
          </cell>
          <cell r="D4995">
            <v>2298.4201230769231</v>
          </cell>
          <cell r="E4995">
            <v>2989.6322</v>
          </cell>
          <cell r="F4995">
            <v>300901</v>
          </cell>
          <cell r="G4995">
            <v>2026</v>
          </cell>
          <cell r="H4995">
            <v>15.47551908884931</v>
          </cell>
          <cell r="I4995">
            <v>20.129527110910232</v>
          </cell>
        </row>
        <row r="4996">
          <cell r="A4996">
            <v>88370</v>
          </cell>
          <cell r="B4996" t="str">
            <v>Rancourt</v>
          </cell>
          <cell r="C4996" t="str">
            <v>Ouest Vosgien</v>
          </cell>
          <cell r="D4996">
            <v>369.02238461538462</v>
          </cell>
          <cell r="E4996">
            <v>295.767</v>
          </cell>
          <cell r="F4996">
            <v>71115</v>
          </cell>
          <cell r="G4996">
            <v>59</v>
          </cell>
          <cell r="H4996">
            <v>0.30615651680106437</v>
          </cell>
          <cell r="I4996">
            <v>0.24538076355199323</v>
          </cell>
        </row>
        <row r="4997">
          <cell r="A4997">
            <v>88371</v>
          </cell>
          <cell r="B4997" t="str">
            <v>Raon-aux-Bois</v>
          </cell>
          <cell r="C4997" t="str">
            <v>Epinal</v>
          </cell>
          <cell r="D4997">
            <v>2298.4201230769231</v>
          </cell>
          <cell r="E4997">
            <v>2989.6322</v>
          </cell>
          <cell r="F4997">
            <v>300901</v>
          </cell>
          <cell r="G4997">
            <v>1250</v>
          </cell>
          <cell r="H4997">
            <v>9.548074462518084</v>
          </cell>
          <cell r="I4997">
            <v>12.419500932200293</v>
          </cell>
        </row>
        <row r="4998">
          <cell r="A4998">
            <v>88372</v>
          </cell>
          <cell r="B4998" t="str">
            <v>Raon-l'Etape</v>
          </cell>
          <cell r="C4998" t="str">
            <v>Epinal</v>
          </cell>
          <cell r="D4998">
            <v>2298.4201230769231</v>
          </cell>
          <cell r="E4998">
            <v>2989.6322</v>
          </cell>
          <cell r="F4998">
            <v>300901</v>
          </cell>
          <cell r="G4998">
            <v>6420</v>
          </cell>
          <cell r="H4998">
            <v>49.038910439492874</v>
          </cell>
          <cell r="I4998">
            <v>63.786556787780697</v>
          </cell>
        </row>
        <row r="4999">
          <cell r="A4999">
            <v>88373</v>
          </cell>
          <cell r="B4999" t="str">
            <v>Raon-sur-Plaine</v>
          </cell>
          <cell r="C4999" t="str">
            <v>Epinal</v>
          </cell>
          <cell r="D4999">
            <v>2298.4201230769231</v>
          </cell>
          <cell r="E4999">
            <v>2989.6322</v>
          </cell>
          <cell r="F4999">
            <v>300901</v>
          </cell>
          <cell r="G4999">
            <v>152</v>
          </cell>
          <cell r="H4999">
            <v>1.1610458546421989</v>
          </cell>
          <cell r="I4999">
            <v>1.5102113133555555</v>
          </cell>
        </row>
        <row r="5000">
          <cell r="A5000">
            <v>88374</v>
          </cell>
          <cell r="B5000" t="str">
            <v>Rapey</v>
          </cell>
          <cell r="C5000" t="str">
            <v>Epinal</v>
          </cell>
          <cell r="D5000">
            <v>2298.4201230769231</v>
          </cell>
          <cell r="E5000">
            <v>2989.6322</v>
          </cell>
          <cell r="F5000">
            <v>300901</v>
          </cell>
          <cell r="G5000">
            <v>23</v>
          </cell>
          <cell r="H5000">
            <v>0.17568457011033273</v>
          </cell>
          <cell r="I5000">
            <v>0.22851881715248534</v>
          </cell>
        </row>
        <row r="5001">
          <cell r="A5001">
            <v>88375</v>
          </cell>
          <cell r="B5001" t="str">
            <v>Raves</v>
          </cell>
          <cell r="C5001" t="str">
            <v>Epinal</v>
          </cell>
          <cell r="D5001">
            <v>2298.4201230769231</v>
          </cell>
          <cell r="E5001">
            <v>2989.6322</v>
          </cell>
          <cell r="F5001">
            <v>300901</v>
          </cell>
          <cell r="G5001">
            <v>463</v>
          </cell>
          <cell r="H5001">
            <v>3.5366067809166983</v>
          </cell>
          <cell r="I5001">
            <v>4.6001831452869881</v>
          </cell>
        </row>
        <row r="5002">
          <cell r="A5002">
            <v>88376</v>
          </cell>
          <cell r="B5002" t="str">
            <v>Rebeuville</v>
          </cell>
          <cell r="C5002" t="str">
            <v>Ouest Vosgien</v>
          </cell>
          <cell r="D5002">
            <v>369.02238461538462</v>
          </cell>
          <cell r="E5002">
            <v>295.767</v>
          </cell>
          <cell r="F5002">
            <v>71115</v>
          </cell>
          <cell r="G5002">
            <v>282</v>
          </cell>
          <cell r="H5002">
            <v>1.4633243684389856</v>
          </cell>
          <cell r="I5002">
            <v>1.1728368698586795</v>
          </cell>
        </row>
        <row r="5003">
          <cell r="A5003">
            <v>88377</v>
          </cell>
          <cell r="B5003" t="str">
            <v>Regnévelle</v>
          </cell>
          <cell r="C5003" t="str">
            <v>Ouest Vosgien</v>
          </cell>
          <cell r="D5003">
            <v>369.02238461538462</v>
          </cell>
          <cell r="E5003">
            <v>295.767</v>
          </cell>
          <cell r="F5003">
            <v>71115</v>
          </cell>
          <cell r="G5003">
            <v>126</v>
          </cell>
          <cell r="H5003">
            <v>0.65382578164295102</v>
          </cell>
          <cell r="I5003">
            <v>0.52403349504323982</v>
          </cell>
        </row>
        <row r="5004">
          <cell r="A5004">
            <v>88378</v>
          </cell>
          <cell r="B5004" t="str">
            <v>Regney</v>
          </cell>
          <cell r="C5004" t="str">
            <v>Ouest Vosgien</v>
          </cell>
          <cell r="D5004">
            <v>369.02238461538462</v>
          </cell>
          <cell r="E5004">
            <v>295.767</v>
          </cell>
          <cell r="F5004">
            <v>71115</v>
          </cell>
          <cell r="G5004">
            <v>84</v>
          </cell>
          <cell r="H5004">
            <v>0.43588385442863403</v>
          </cell>
          <cell r="I5004">
            <v>0.3493556633621599</v>
          </cell>
        </row>
        <row r="5005">
          <cell r="A5005">
            <v>88379</v>
          </cell>
          <cell r="B5005" t="str">
            <v>Rehaincourt</v>
          </cell>
          <cell r="C5005" t="str">
            <v>Epinal</v>
          </cell>
          <cell r="D5005">
            <v>2298.4201230769231</v>
          </cell>
          <cell r="E5005">
            <v>2989.6322</v>
          </cell>
          <cell r="F5005">
            <v>300901</v>
          </cell>
          <cell r="G5005">
            <v>347</v>
          </cell>
          <cell r="H5005">
            <v>2.65054547079502</v>
          </cell>
          <cell r="I5005">
            <v>3.4476534587788015</v>
          </cell>
        </row>
        <row r="5006">
          <cell r="A5006">
            <v>88380</v>
          </cell>
          <cell r="B5006" t="str">
            <v>Rehaupal</v>
          </cell>
          <cell r="C5006" t="str">
            <v>Epinal</v>
          </cell>
          <cell r="D5006">
            <v>2298.4201230769231</v>
          </cell>
          <cell r="E5006">
            <v>2989.6322</v>
          </cell>
          <cell r="F5006">
            <v>300901</v>
          </cell>
          <cell r="G5006">
            <v>205</v>
          </cell>
          <cell r="H5006">
            <v>1.5658842118529657</v>
          </cell>
          <cell r="I5006">
            <v>2.0367981528808476</v>
          </cell>
        </row>
        <row r="5007">
          <cell r="A5007">
            <v>88381</v>
          </cell>
          <cell r="B5007" t="str">
            <v>Relanges</v>
          </cell>
          <cell r="C5007" t="str">
            <v>Ouest Vosgien</v>
          </cell>
          <cell r="D5007">
            <v>369.02238461538462</v>
          </cell>
          <cell r="E5007">
            <v>295.767</v>
          </cell>
          <cell r="F5007">
            <v>71115</v>
          </cell>
          <cell r="G5007">
            <v>212</v>
          </cell>
          <cell r="H5007">
            <v>1.1000878230817905</v>
          </cell>
          <cell r="I5007">
            <v>0.88170715039021297</v>
          </cell>
        </row>
        <row r="5008">
          <cell r="A5008">
            <v>88382</v>
          </cell>
          <cell r="B5008" t="str">
            <v>Remicourt</v>
          </cell>
          <cell r="C5008" t="str">
            <v>Ouest Vosgien</v>
          </cell>
          <cell r="D5008">
            <v>369.02238461538462</v>
          </cell>
          <cell r="E5008">
            <v>295.767</v>
          </cell>
          <cell r="F5008">
            <v>71115</v>
          </cell>
          <cell r="G5008">
            <v>67</v>
          </cell>
          <cell r="H5008">
            <v>0.34766926484188665</v>
          </cell>
          <cell r="I5008">
            <v>0.27865273149124659</v>
          </cell>
        </row>
        <row r="5009">
          <cell r="A5009">
            <v>88383</v>
          </cell>
          <cell r="B5009" t="str">
            <v>Remiremont</v>
          </cell>
          <cell r="C5009" t="str">
            <v>Epinal</v>
          </cell>
          <cell r="D5009">
            <v>2298.4201230769231</v>
          </cell>
          <cell r="E5009">
            <v>2989.6322</v>
          </cell>
          <cell r="F5009">
            <v>300901</v>
          </cell>
          <cell r="G5009">
            <v>7741</v>
          </cell>
          <cell r="H5009">
            <v>59.129315531481986</v>
          </cell>
          <cell r="I5009">
            <v>76.91148537292996</v>
          </cell>
        </row>
        <row r="5010">
          <cell r="A5010">
            <v>88385</v>
          </cell>
          <cell r="B5010" t="str">
            <v>Remoncourt</v>
          </cell>
          <cell r="C5010" t="str">
            <v>Ouest Vosgien</v>
          </cell>
          <cell r="D5010">
            <v>369.02238461538462</v>
          </cell>
          <cell r="E5010">
            <v>295.767</v>
          </cell>
          <cell r="F5010">
            <v>71115</v>
          </cell>
          <cell r="G5010">
            <v>627</v>
          </cell>
          <cell r="H5010">
            <v>3.2535616276994466</v>
          </cell>
          <cell r="I5010">
            <v>2.6076904872389788</v>
          </cell>
        </row>
        <row r="5011">
          <cell r="A5011">
            <v>88386</v>
          </cell>
          <cell r="B5011" t="str">
            <v>Remomeix</v>
          </cell>
          <cell r="C5011" t="str">
            <v>Epinal</v>
          </cell>
          <cell r="D5011">
            <v>2298.4201230769231</v>
          </cell>
          <cell r="E5011">
            <v>2989.6322</v>
          </cell>
          <cell r="F5011">
            <v>300901</v>
          </cell>
          <cell r="G5011">
            <v>480</v>
          </cell>
          <cell r="H5011">
            <v>3.6664605936069439</v>
          </cell>
          <cell r="I5011">
            <v>4.7690883579649119</v>
          </cell>
        </row>
        <row r="5012">
          <cell r="A5012">
            <v>88387</v>
          </cell>
          <cell r="B5012" t="str">
            <v>Removille</v>
          </cell>
          <cell r="C5012" t="str">
            <v>Ouest Vosgien</v>
          </cell>
          <cell r="D5012">
            <v>369.02238461538462</v>
          </cell>
          <cell r="E5012">
            <v>295.767</v>
          </cell>
          <cell r="F5012">
            <v>71115</v>
          </cell>
          <cell r="G5012">
            <v>209</v>
          </cell>
          <cell r="H5012">
            <v>1.0845205425664823</v>
          </cell>
          <cell r="I5012">
            <v>0.86923016241299311</v>
          </cell>
        </row>
        <row r="5013">
          <cell r="A5013">
            <v>88388</v>
          </cell>
          <cell r="B5013" t="str">
            <v>Renauvoid</v>
          </cell>
          <cell r="C5013" t="str">
            <v>Epinal</v>
          </cell>
          <cell r="D5013">
            <v>2298.4201230769231</v>
          </cell>
          <cell r="E5013">
            <v>2989.6322</v>
          </cell>
          <cell r="F5013">
            <v>300901</v>
          </cell>
          <cell r="G5013">
            <v>117</v>
          </cell>
          <cell r="H5013">
            <v>0.89369976969169262</v>
          </cell>
          <cell r="I5013">
            <v>1.1624652872539474</v>
          </cell>
        </row>
        <row r="5014">
          <cell r="A5014">
            <v>88389</v>
          </cell>
          <cell r="B5014" t="str">
            <v>Repel</v>
          </cell>
          <cell r="C5014" t="str">
            <v>Ouest Vosgien</v>
          </cell>
          <cell r="D5014">
            <v>369.02238461538462</v>
          </cell>
          <cell r="E5014">
            <v>295.767</v>
          </cell>
          <cell r="F5014">
            <v>71115</v>
          </cell>
          <cell r="G5014">
            <v>88</v>
          </cell>
          <cell r="H5014">
            <v>0.45664022844904512</v>
          </cell>
          <cell r="I5014">
            <v>0.36599164733178652</v>
          </cell>
        </row>
        <row r="5015">
          <cell r="A5015">
            <v>88390</v>
          </cell>
          <cell r="B5015" t="str">
            <v>Robécourt</v>
          </cell>
          <cell r="C5015" t="str">
            <v>Ouest Vosgien</v>
          </cell>
          <cell r="D5015">
            <v>369.02238461538462</v>
          </cell>
          <cell r="E5015">
            <v>295.767</v>
          </cell>
          <cell r="F5015">
            <v>71115</v>
          </cell>
          <cell r="G5015">
            <v>110</v>
          </cell>
          <cell r="H5015">
            <v>0.57080028556130646</v>
          </cell>
          <cell r="I5015">
            <v>0.45748955916473322</v>
          </cell>
        </row>
        <row r="5016">
          <cell r="A5016">
            <v>88391</v>
          </cell>
          <cell r="B5016" t="str">
            <v>Rochesson</v>
          </cell>
          <cell r="C5016" t="str">
            <v>Epinal</v>
          </cell>
          <cell r="D5016">
            <v>2298.4201230769231</v>
          </cell>
          <cell r="E5016">
            <v>2989.6322</v>
          </cell>
          <cell r="F5016">
            <v>300901</v>
          </cell>
          <cell r="G5016">
            <v>699</v>
          </cell>
          <cell r="H5016">
            <v>5.3392832394401122</v>
          </cell>
          <cell r="I5016">
            <v>6.9449849212864034</v>
          </cell>
        </row>
        <row r="5017">
          <cell r="A5017">
            <v>88393</v>
          </cell>
          <cell r="B5017" t="str">
            <v>Rollainville</v>
          </cell>
          <cell r="C5017" t="str">
            <v>Ouest Vosgien</v>
          </cell>
          <cell r="D5017">
            <v>369.02238461538462</v>
          </cell>
          <cell r="E5017">
            <v>295.767</v>
          </cell>
          <cell r="F5017">
            <v>71115</v>
          </cell>
          <cell r="G5017">
            <v>305</v>
          </cell>
          <cell r="H5017">
            <v>1.5826735190563497</v>
          </cell>
          <cell r="I5017">
            <v>1.2684937776840328</v>
          </cell>
        </row>
        <row r="5018">
          <cell r="A5018">
            <v>88394</v>
          </cell>
          <cell r="B5018" t="str">
            <v>Romain-aux-Bois</v>
          </cell>
          <cell r="C5018" t="str">
            <v>Ouest Vosgien</v>
          </cell>
          <cell r="D5018">
            <v>369.02238461538462</v>
          </cell>
          <cell r="E5018">
            <v>295.767</v>
          </cell>
          <cell r="F5018">
            <v>71115</v>
          </cell>
          <cell r="G5018">
            <v>48</v>
          </cell>
          <cell r="H5018">
            <v>0.24907648824493372</v>
          </cell>
          <cell r="I5018">
            <v>0.19963180763551994</v>
          </cell>
        </row>
        <row r="5019">
          <cell r="A5019">
            <v>88395</v>
          </cell>
          <cell r="B5019" t="str">
            <v>Romont</v>
          </cell>
          <cell r="C5019" t="str">
            <v>Epinal</v>
          </cell>
          <cell r="D5019">
            <v>2298.4201230769231</v>
          </cell>
          <cell r="E5019">
            <v>2989.6322</v>
          </cell>
          <cell r="F5019">
            <v>300901</v>
          </cell>
          <cell r="G5019">
            <v>386</v>
          </cell>
          <cell r="H5019">
            <v>2.9484453940255841</v>
          </cell>
          <cell r="I5019">
            <v>3.8351418878634504</v>
          </cell>
        </row>
        <row r="5020">
          <cell r="A5020">
            <v>88398</v>
          </cell>
          <cell r="B5020" t="str">
            <v>Les Rouges-Eaux</v>
          </cell>
          <cell r="C5020" t="str">
            <v>Epinal</v>
          </cell>
          <cell r="D5020">
            <v>2298.4201230769231</v>
          </cell>
          <cell r="E5020">
            <v>2989.6322</v>
          </cell>
          <cell r="F5020">
            <v>300901</v>
          </cell>
          <cell r="G5020">
            <v>91</v>
          </cell>
          <cell r="H5020">
            <v>0.69509982087131639</v>
          </cell>
          <cell r="I5020">
            <v>0.90413966786418121</v>
          </cell>
        </row>
        <row r="5021">
          <cell r="A5021">
            <v>88399</v>
          </cell>
          <cell r="B5021" t="str">
            <v>Le Roulier</v>
          </cell>
          <cell r="C5021" t="str">
            <v>Epinal</v>
          </cell>
          <cell r="D5021">
            <v>2298.4201230769231</v>
          </cell>
          <cell r="E5021">
            <v>2989.6322</v>
          </cell>
          <cell r="F5021">
            <v>300901</v>
          </cell>
          <cell r="G5021">
            <v>196</v>
          </cell>
          <cell r="H5021">
            <v>1.4971380757228356</v>
          </cell>
          <cell r="I5021">
            <v>1.9473777461690058</v>
          </cell>
        </row>
        <row r="5022">
          <cell r="A5022">
            <v>88400</v>
          </cell>
          <cell r="B5022" t="str">
            <v>Rouvres-en-Xaintois</v>
          </cell>
          <cell r="C5022" t="str">
            <v>Ouest Vosgien</v>
          </cell>
          <cell r="D5022">
            <v>369.02238461538462</v>
          </cell>
          <cell r="E5022">
            <v>295.767</v>
          </cell>
          <cell r="F5022">
            <v>71115</v>
          </cell>
          <cell r="G5022">
            <v>283</v>
          </cell>
          <cell r="H5022">
            <v>1.4685134619440883</v>
          </cell>
          <cell r="I5022">
            <v>1.1769958658510862</v>
          </cell>
        </row>
        <row r="5023">
          <cell r="A5023">
            <v>88401</v>
          </cell>
          <cell r="B5023" t="str">
            <v>Rouvres-la-Chétive</v>
          </cell>
          <cell r="C5023" t="str">
            <v>Ouest Vosgien</v>
          </cell>
          <cell r="D5023">
            <v>369.02238461538462</v>
          </cell>
          <cell r="E5023">
            <v>295.767</v>
          </cell>
          <cell r="F5023">
            <v>71115</v>
          </cell>
          <cell r="G5023">
            <v>455</v>
          </cell>
          <cell r="H5023">
            <v>2.3610375448217678</v>
          </cell>
          <cell r="I5023">
            <v>1.8923431765450327</v>
          </cell>
        </row>
        <row r="5024">
          <cell r="A5024">
            <v>88402</v>
          </cell>
          <cell r="B5024" t="str">
            <v>Roville-aux-Chênes</v>
          </cell>
          <cell r="C5024" t="str">
            <v>Epinal</v>
          </cell>
          <cell r="D5024">
            <v>2298.4201230769231</v>
          </cell>
          <cell r="E5024">
            <v>2989.6322</v>
          </cell>
          <cell r="F5024">
            <v>300901</v>
          </cell>
          <cell r="G5024">
            <v>371</v>
          </cell>
          <cell r="H5024">
            <v>2.8338685004753672</v>
          </cell>
          <cell r="I5024">
            <v>3.6861078766770468</v>
          </cell>
        </row>
        <row r="5025">
          <cell r="A5025">
            <v>88403</v>
          </cell>
          <cell r="B5025" t="str">
            <v>Rozerotte</v>
          </cell>
          <cell r="C5025" t="str">
            <v>Ouest Vosgien</v>
          </cell>
          <cell r="D5025">
            <v>369.02238461538462</v>
          </cell>
          <cell r="E5025">
            <v>295.767</v>
          </cell>
          <cell r="F5025">
            <v>71115</v>
          </cell>
          <cell r="G5025">
            <v>194</v>
          </cell>
          <cell r="H5025">
            <v>1.0066841399899404</v>
          </cell>
          <cell r="I5025">
            <v>0.80684522252689306</v>
          </cell>
        </row>
        <row r="5026">
          <cell r="A5026">
            <v>88404</v>
          </cell>
          <cell r="B5026" t="str">
            <v>Rozières-sur-Mouzon</v>
          </cell>
          <cell r="C5026" t="str">
            <v>Ouest Vosgien</v>
          </cell>
          <cell r="D5026">
            <v>369.02238461538462</v>
          </cell>
          <cell r="E5026">
            <v>295.767</v>
          </cell>
          <cell r="F5026">
            <v>71115</v>
          </cell>
          <cell r="G5026">
            <v>63</v>
          </cell>
          <cell r="H5026">
            <v>0.32691289082147551</v>
          </cell>
          <cell r="I5026">
            <v>0.26201674752161991</v>
          </cell>
        </row>
        <row r="5027">
          <cell r="A5027">
            <v>88406</v>
          </cell>
          <cell r="B5027" t="str">
            <v>Rugney</v>
          </cell>
          <cell r="C5027" t="str">
            <v>Epinal</v>
          </cell>
          <cell r="D5027">
            <v>2298.4201230769231</v>
          </cell>
          <cell r="E5027">
            <v>2989.6322</v>
          </cell>
          <cell r="F5027">
            <v>300901</v>
          </cell>
          <cell r="G5027">
            <v>134</v>
          </cell>
          <cell r="H5027">
            <v>1.0235535823819386</v>
          </cell>
          <cell r="I5027">
            <v>1.3313704999318712</v>
          </cell>
        </row>
        <row r="5028">
          <cell r="A5028">
            <v>88407</v>
          </cell>
          <cell r="B5028" t="str">
            <v>Ruppes</v>
          </cell>
          <cell r="C5028" t="str">
            <v>Ouest Vosgien</v>
          </cell>
          <cell r="D5028">
            <v>369.02238461538462</v>
          </cell>
          <cell r="E5028">
            <v>295.767</v>
          </cell>
          <cell r="F5028">
            <v>71115</v>
          </cell>
          <cell r="G5028">
            <v>136</v>
          </cell>
          <cell r="H5028">
            <v>0.70571671669397884</v>
          </cell>
          <cell r="I5028">
            <v>0.56562345496730648</v>
          </cell>
        </row>
        <row r="5029">
          <cell r="A5029">
            <v>88408</v>
          </cell>
          <cell r="B5029" t="str">
            <v>Rupt-sur-Moselle</v>
          </cell>
          <cell r="C5029" t="str">
            <v>Epinal</v>
          </cell>
          <cell r="D5029">
            <v>2298.4201230769231</v>
          </cell>
          <cell r="E5029">
            <v>2989.6322</v>
          </cell>
          <cell r="F5029">
            <v>300901</v>
          </cell>
          <cell r="G5029">
            <v>3456</v>
          </cell>
          <cell r="H5029">
            <v>26.398516273969999</v>
          </cell>
          <cell r="I5029">
            <v>34.337436177347371</v>
          </cell>
        </row>
        <row r="5030">
          <cell r="A5030">
            <v>88409</v>
          </cell>
          <cell r="B5030" t="str">
            <v>Saint-Amé</v>
          </cell>
          <cell r="C5030" t="str">
            <v>Epinal</v>
          </cell>
          <cell r="D5030">
            <v>2298.4201230769231</v>
          </cell>
          <cell r="E5030">
            <v>2989.6322</v>
          </cell>
          <cell r="F5030">
            <v>300901</v>
          </cell>
          <cell r="G5030">
            <v>2179</v>
          </cell>
          <cell r="H5030">
            <v>16.644203403061521</v>
          </cell>
          <cell r="I5030">
            <v>21.649674025011546</v>
          </cell>
        </row>
        <row r="5031">
          <cell r="A5031">
            <v>88410</v>
          </cell>
          <cell r="B5031" t="str">
            <v>Sainte-Barbe</v>
          </cell>
          <cell r="C5031" t="str">
            <v>Epinal</v>
          </cell>
          <cell r="D5031">
            <v>2298.4201230769231</v>
          </cell>
          <cell r="E5031">
            <v>2989.6322</v>
          </cell>
          <cell r="F5031">
            <v>300901</v>
          </cell>
          <cell r="G5031">
            <v>282</v>
          </cell>
          <cell r="H5031">
            <v>2.1540455987440796</v>
          </cell>
          <cell r="I5031">
            <v>2.8018394103043858</v>
          </cell>
        </row>
        <row r="5032">
          <cell r="A5032">
            <v>88411</v>
          </cell>
          <cell r="B5032" t="str">
            <v>Saint-Baslemont</v>
          </cell>
          <cell r="C5032" t="str">
            <v>Ouest Vosgien</v>
          </cell>
          <cell r="D5032">
            <v>369.02238461538462</v>
          </cell>
          <cell r="E5032">
            <v>295.767</v>
          </cell>
          <cell r="F5032">
            <v>71115</v>
          </cell>
          <cell r="G5032">
            <v>81</v>
          </cell>
          <cell r="H5032">
            <v>0.42031657391332561</v>
          </cell>
          <cell r="I5032">
            <v>0.33687867538493987</v>
          </cell>
        </row>
        <row r="5033">
          <cell r="A5033">
            <v>88412</v>
          </cell>
          <cell r="B5033" t="str">
            <v>Saint-Benoît-la-Chipotte</v>
          </cell>
          <cell r="C5033" t="str">
            <v>Epinal</v>
          </cell>
          <cell r="D5033">
            <v>2298.4201230769231</v>
          </cell>
          <cell r="E5033">
            <v>2989.6322</v>
          </cell>
          <cell r="F5033">
            <v>300901</v>
          </cell>
          <cell r="G5033">
            <v>424</v>
          </cell>
          <cell r="H5033">
            <v>3.2387068576861338</v>
          </cell>
          <cell r="I5033">
            <v>4.2126947162023383</v>
          </cell>
        </row>
        <row r="5034">
          <cell r="A5034">
            <v>88413</v>
          </cell>
          <cell r="B5034" t="str">
            <v>Saint-Dié</v>
          </cell>
          <cell r="C5034" t="str">
            <v>Epinal</v>
          </cell>
          <cell r="D5034">
            <v>2298.4201230769231</v>
          </cell>
          <cell r="E5034">
            <v>2989.6322</v>
          </cell>
          <cell r="F5034">
            <v>300901</v>
          </cell>
          <cell r="G5034">
            <v>20079</v>
          </cell>
          <cell r="H5034">
            <v>153.37262970632048</v>
          </cell>
          <cell r="I5034">
            <v>199.49692737411974</v>
          </cell>
        </row>
        <row r="5035">
          <cell r="A5035">
            <v>88415</v>
          </cell>
          <cell r="B5035" t="str">
            <v>Saint-Etienne-lès-Remiremont</v>
          </cell>
          <cell r="C5035" t="str">
            <v>Epinal</v>
          </cell>
          <cell r="D5035">
            <v>2298.4201230769231</v>
          </cell>
          <cell r="E5035">
            <v>2989.6322</v>
          </cell>
          <cell r="F5035">
            <v>300901</v>
          </cell>
          <cell r="G5035">
            <v>3836</v>
          </cell>
          <cell r="H5035">
            <v>29.301130910575495</v>
          </cell>
          <cell r="I5035">
            <v>38.112964460736258</v>
          </cell>
        </row>
        <row r="5036">
          <cell r="A5036">
            <v>88416</v>
          </cell>
          <cell r="B5036" t="str">
            <v>Saint-Genest</v>
          </cell>
          <cell r="C5036" t="str">
            <v>Epinal</v>
          </cell>
          <cell r="D5036">
            <v>2298.4201230769231</v>
          </cell>
          <cell r="E5036">
            <v>2989.6322</v>
          </cell>
          <cell r="F5036">
            <v>300901</v>
          </cell>
          <cell r="G5036">
            <v>132</v>
          </cell>
          <cell r="H5036">
            <v>1.0082766632419096</v>
          </cell>
          <cell r="I5036">
            <v>1.3114992984403508</v>
          </cell>
        </row>
        <row r="5037">
          <cell r="A5037">
            <v>88417</v>
          </cell>
          <cell r="B5037" t="str">
            <v>Saint-Gorgon</v>
          </cell>
          <cell r="C5037" t="str">
            <v>Epinal</v>
          </cell>
          <cell r="D5037">
            <v>2298.4201230769231</v>
          </cell>
          <cell r="E5037">
            <v>2989.6322</v>
          </cell>
          <cell r="F5037">
            <v>300901</v>
          </cell>
          <cell r="G5037">
            <v>405</v>
          </cell>
          <cell r="H5037">
            <v>3.0935761258558592</v>
          </cell>
          <cell r="I5037">
            <v>4.0239183020328948</v>
          </cell>
        </row>
        <row r="5038">
          <cell r="A5038">
            <v>88418</v>
          </cell>
          <cell r="B5038" t="str">
            <v>Sainte-Hélène</v>
          </cell>
          <cell r="C5038" t="str">
            <v>Epinal</v>
          </cell>
          <cell r="D5038">
            <v>2298.4201230769231</v>
          </cell>
          <cell r="E5038">
            <v>2989.6322</v>
          </cell>
          <cell r="F5038">
            <v>300901</v>
          </cell>
          <cell r="G5038">
            <v>484</v>
          </cell>
          <cell r="H5038">
            <v>3.6970144318870024</v>
          </cell>
          <cell r="I5038">
            <v>4.808830760947953</v>
          </cell>
        </row>
        <row r="5039">
          <cell r="A5039">
            <v>88419</v>
          </cell>
          <cell r="B5039" t="str">
            <v>Saint-Jean-d'Ormont</v>
          </cell>
          <cell r="C5039" t="str">
            <v>Epinal</v>
          </cell>
          <cell r="D5039">
            <v>2298.4201230769231</v>
          </cell>
          <cell r="E5039">
            <v>2989.6322</v>
          </cell>
          <cell r="F5039">
            <v>300901</v>
          </cell>
          <cell r="G5039">
            <v>127</v>
          </cell>
          <cell r="H5039">
            <v>0.97008436539183729</v>
          </cell>
          <cell r="I5039">
            <v>1.2618212947115497</v>
          </cell>
        </row>
        <row r="5040">
          <cell r="A5040">
            <v>88421</v>
          </cell>
          <cell r="B5040" t="str">
            <v>Saint-Julien</v>
          </cell>
          <cell r="C5040" t="str">
            <v>Ouest Vosgien</v>
          </cell>
          <cell r="D5040">
            <v>369.02238461538462</v>
          </cell>
          <cell r="E5040">
            <v>295.767</v>
          </cell>
          <cell r="F5040">
            <v>71115</v>
          </cell>
          <cell r="G5040">
            <v>115</v>
          </cell>
          <cell r="H5040">
            <v>0.59674575308682043</v>
          </cell>
          <cell r="I5040">
            <v>0.47828453912676649</v>
          </cell>
        </row>
        <row r="5041">
          <cell r="A5041">
            <v>88423</v>
          </cell>
          <cell r="B5041" t="str">
            <v>Saint-Léonard</v>
          </cell>
          <cell r="C5041" t="str">
            <v>Epinal</v>
          </cell>
          <cell r="D5041">
            <v>2298.4201230769231</v>
          </cell>
          <cell r="E5041">
            <v>2989.6322</v>
          </cell>
          <cell r="F5041">
            <v>300901</v>
          </cell>
          <cell r="G5041">
            <v>1355</v>
          </cell>
          <cell r="H5041">
            <v>10.350112717369603</v>
          </cell>
          <cell r="I5041">
            <v>13.462739010505116</v>
          </cell>
        </row>
        <row r="5042">
          <cell r="A5042">
            <v>88424</v>
          </cell>
          <cell r="B5042" t="str">
            <v>Sainte-Marguerite</v>
          </cell>
          <cell r="C5042" t="str">
            <v>Epinal</v>
          </cell>
          <cell r="D5042">
            <v>2298.4201230769231</v>
          </cell>
          <cell r="E5042">
            <v>2989.6322</v>
          </cell>
          <cell r="F5042">
            <v>300901</v>
          </cell>
          <cell r="G5042">
            <v>2346</v>
          </cell>
          <cell r="H5042">
            <v>17.91982615125394</v>
          </cell>
          <cell r="I5042">
            <v>23.308919349553509</v>
          </cell>
        </row>
        <row r="5043">
          <cell r="A5043">
            <v>88425</v>
          </cell>
          <cell r="B5043" t="str">
            <v>Saint-Maurice-sur-Mortagne</v>
          </cell>
          <cell r="C5043" t="str">
            <v>Epinal</v>
          </cell>
          <cell r="D5043">
            <v>2298.4201230769231</v>
          </cell>
          <cell r="E5043">
            <v>2989.6322</v>
          </cell>
          <cell r="F5043">
            <v>300901</v>
          </cell>
          <cell r="G5043">
            <v>181</v>
          </cell>
          <cell r="H5043">
            <v>1.3825611821726185</v>
          </cell>
          <cell r="I5043">
            <v>1.7983437349826021</v>
          </cell>
        </row>
        <row r="5044">
          <cell r="A5044">
            <v>88426</v>
          </cell>
          <cell r="B5044" t="str">
            <v>Saint-Maurice-sur-Moselle</v>
          </cell>
          <cell r="C5044" t="str">
            <v>Epinal</v>
          </cell>
          <cell r="D5044">
            <v>2298.4201230769231</v>
          </cell>
          <cell r="E5044">
            <v>2989.6322</v>
          </cell>
          <cell r="F5044">
            <v>300901</v>
          </cell>
          <cell r="G5044">
            <v>1390</v>
          </cell>
          <cell r="H5044">
            <v>10.61745880232011</v>
          </cell>
          <cell r="I5044">
            <v>13.810485036606725</v>
          </cell>
        </row>
        <row r="5045">
          <cell r="A5045">
            <v>88427</v>
          </cell>
          <cell r="B5045" t="str">
            <v>Saint-Menge</v>
          </cell>
          <cell r="C5045" t="str">
            <v>Ouest Vosgien</v>
          </cell>
          <cell r="D5045">
            <v>369.02238461538462</v>
          </cell>
          <cell r="E5045">
            <v>295.767</v>
          </cell>
          <cell r="F5045">
            <v>71115</v>
          </cell>
          <cell r="G5045">
            <v>129</v>
          </cell>
          <cell r="H5045">
            <v>0.66939306215825933</v>
          </cell>
          <cell r="I5045">
            <v>0.53651048302045978</v>
          </cell>
        </row>
        <row r="5046">
          <cell r="A5046">
            <v>88428</v>
          </cell>
          <cell r="B5046" t="str">
            <v>Saint-Michel-sur-Meurthe</v>
          </cell>
          <cell r="C5046" t="str">
            <v>Epinal</v>
          </cell>
          <cell r="D5046">
            <v>2298.4201230769231</v>
          </cell>
          <cell r="E5046">
            <v>2989.6322</v>
          </cell>
          <cell r="F5046">
            <v>300901</v>
          </cell>
          <cell r="G5046">
            <v>1902</v>
          </cell>
          <cell r="H5046">
            <v>14.528350102167517</v>
          </cell>
          <cell r="I5046">
            <v>18.897512618435965</v>
          </cell>
        </row>
        <row r="5047">
          <cell r="A5047">
            <v>88429</v>
          </cell>
          <cell r="B5047" t="str">
            <v>Saint-Nabord</v>
          </cell>
          <cell r="C5047" t="str">
            <v>Epinal</v>
          </cell>
          <cell r="D5047">
            <v>2298.4201230769231</v>
          </cell>
          <cell r="E5047">
            <v>2989.6322</v>
          </cell>
          <cell r="F5047">
            <v>300901</v>
          </cell>
          <cell r="G5047">
            <v>4057</v>
          </cell>
          <cell r="H5047">
            <v>30.989230475548691</v>
          </cell>
          <cell r="I5047">
            <v>40.308732225549264</v>
          </cell>
        </row>
        <row r="5048">
          <cell r="A5048">
            <v>88430</v>
          </cell>
          <cell r="B5048" t="str">
            <v>Saint-Ouen-lès-Parey</v>
          </cell>
          <cell r="C5048" t="str">
            <v>Ouest Vosgien</v>
          </cell>
          <cell r="D5048">
            <v>369.02238461538462</v>
          </cell>
          <cell r="E5048">
            <v>295.767</v>
          </cell>
          <cell r="F5048">
            <v>71115</v>
          </cell>
          <cell r="G5048">
            <v>484</v>
          </cell>
          <cell r="H5048">
            <v>2.5115212564697487</v>
          </cell>
          <cell r="I5048">
            <v>2.0129540603248262</v>
          </cell>
        </row>
        <row r="5049">
          <cell r="A5049">
            <v>88431</v>
          </cell>
          <cell r="B5049" t="str">
            <v>Saint-Paul</v>
          </cell>
          <cell r="C5049" t="str">
            <v>Ouest Vosgien</v>
          </cell>
          <cell r="D5049">
            <v>369.02238461538462</v>
          </cell>
          <cell r="E5049">
            <v>295.767</v>
          </cell>
          <cell r="F5049">
            <v>71115</v>
          </cell>
          <cell r="G5049">
            <v>146</v>
          </cell>
          <cell r="H5049">
            <v>0.75760765174500677</v>
          </cell>
          <cell r="I5049">
            <v>0.60721341489137315</v>
          </cell>
        </row>
        <row r="5050">
          <cell r="A5050">
            <v>88432</v>
          </cell>
          <cell r="B5050" t="str">
            <v>Saint-Pierremont</v>
          </cell>
          <cell r="C5050" t="str">
            <v>Epinal</v>
          </cell>
          <cell r="D5050">
            <v>2298.4201230769231</v>
          </cell>
          <cell r="E5050">
            <v>2989.6322</v>
          </cell>
          <cell r="F5050">
            <v>300901</v>
          </cell>
          <cell r="G5050">
            <v>162</v>
          </cell>
          <cell r="H5050">
            <v>1.2374304503423437</v>
          </cell>
          <cell r="I5050">
            <v>1.609567320813158</v>
          </cell>
        </row>
        <row r="5051">
          <cell r="A5051">
            <v>88433</v>
          </cell>
          <cell r="B5051" t="str">
            <v>Saint-Prancher</v>
          </cell>
          <cell r="C5051" t="str">
            <v>Ouest Vosgien</v>
          </cell>
          <cell r="D5051">
            <v>369.02238461538462</v>
          </cell>
          <cell r="E5051">
            <v>295.767</v>
          </cell>
          <cell r="F5051">
            <v>71115</v>
          </cell>
          <cell r="G5051">
            <v>76</v>
          </cell>
          <cell r="H5051">
            <v>0.3943711063878117</v>
          </cell>
          <cell r="I5051">
            <v>0.31608369542290654</v>
          </cell>
        </row>
        <row r="5052">
          <cell r="A5052">
            <v>88434</v>
          </cell>
          <cell r="B5052" t="str">
            <v>Saint-Remimont</v>
          </cell>
          <cell r="C5052" t="str">
            <v>Ouest Vosgien</v>
          </cell>
          <cell r="D5052">
            <v>369.02238461538462</v>
          </cell>
          <cell r="E5052">
            <v>295.767</v>
          </cell>
          <cell r="F5052">
            <v>71115</v>
          </cell>
          <cell r="G5052">
            <v>235</v>
          </cell>
          <cell r="H5052">
            <v>1.2194369736991546</v>
          </cell>
          <cell r="I5052">
            <v>0.97736405821556627</v>
          </cell>
        </row>
        <row r="5053">
          <cell r="A5053">
            <v>88435</v>
          </cell>
          <cell r="B5053" t="str">
            <v>Saint-Remy</v>
          </cell>
          <cell r="C5053" t="str">
            <v>Epinal</v>
          </cell>
          <cell r="D5053">
            <v>2298.4201230769231</v>
          </cell>
          <cell r="E5053">
            <v>2989.6322</v>
          </cell>
          <cell r="F5053">
            <v>300901</v>
          </cell>
          <cell r="G5053">
            <v>518</v>
          </cell>
          <cell r="H5053">
            <v>3.9567220572674939</v>
          </cell>
          <cell r="I5053">
            <v>5.1466411863038006</v>
          </cell>
        </row>
        <row r="5054">
          <cell r="A5054">
            <v>88436</v>
          </cell>
          <cell r="B5054" t="str">
            <v>Saint-Stail</v>
          </cell>
          <cell r="C5054" t="str">
            <v>Epinal</v>
          </cell>
          <cell r="D5054">
            <v>2298.4201230769231</v>
          </cell>
          <cell r="E5054">
            <v>2989.6322</v>
          </cell>
          <cell r="F5054">
            <v>300901</v>
          </cell>
          <cell r="G5054">
            <v>71</v>
          </cell>
          <cell r="H5054">
            <v>0.54233062947102717</v>
          </cell>
          <cell r="I5054">
            <v>0.70542765294897658</v>
          </cell>
        </row>
        <row r="5055">
          <cell r="A5055">
            <v>88437</v>
          </cell>
          <cell r="B5055" t="str">
            <v>Saint-Vallier</v>
          </cell>
          <cell r="C5055" t="str">
            <v>Ouest Vosgien</v>
          </cell>
          <cell r="D5055">
            <v>369.02238461538462</v>
          </cell>
          <cell r="E5055">
            <v>295.767</v>
          </cell>
          <cell r="F5055">
            <v>71115</v>
          </cell>
          <cell r="G5055">
            <v>100</v>
          </cell>
          <cell r="H5055">
            <v>0.51890935051027853</v>
          </cell>
          <cell r="I5055">
            <v>0.4158995992406665</v>
          </cell>
        </row>
        <row r="5056">
          <cell r="A5056">
            <v>88438</v>
          </cell>
          <cell r="B5056" t="str">
            <v>La Salle</v>
          </cell>
          <cell r="C5056" t="str">
            <v>Epinal</v>
          </cell>
          <cell r="D5056">
            <v>2298.4201230769231</v>
          </cell>
          <cell r="E5056">
            <v>2989.6322</v>
          </cell>
          <cell r="F5056">
            <v>300901</v>
          </cell>
          <cell r="G5056">
            <v>403</v>
          </cell>
          <cell r="H5056">
            <v>3.0782992067158306</v>
          </cell>
          <cell r="I5056">
            <v>4.0040471005413742</v>
          </cell>
        </row>
        <row r="5057">
          <cell r="A5057">
            <v>88439</v>
          </cell>
          <cell r="B5057" t="str">
            <v>Sanchey</v>
          </cell>
          <cell r="C5057" t="str">
            <v>Epinal</v>
          </cell>
          <cell r="D5057">
            <v>2298.4201230769231</v>
          </cell>
          <cell r="E5057">
            <v>2989.6322</v>
          </cell>
          <cell r="F5057">
            <v>300901</v>
          </cell>
          <cell r="G5057">
            <v>931</v>
          </cell>
          <cell r="H5057">
            <v>7.1114058596834688</v>
          </cell>
          <cell r="I5057">
            <v>9.2500442943027767</v>
          </cell>
        </row>
        <row r="5058">
          <cell r="A5058">
            <v>88440</v>
          </cell>
          <cell r="B5058" t="str">
            <v>Sandaucourt</v>
          </cell>
          <cell r="C5058" t="str">
            <v>Ouest Vosgien</v>
          </cell>
          <cell r="D5058">
            <v>369.02238461538462</v>
          </cell>
          <cell r="E5058">
            <v>295.767</v>
          </cell>
          <cell r="F5058">
            <v>71115</v>
          </cell>
          <cell r="G5058">
            <v>181</v>
          </cell>
          <cell r="H5058">
            <v>0.93922592442360431</v>
          </cell>
          <cell r="I5058">
            <v>0.75277827462560643</v>
          </cell>
        </row>
        <row r="5059">
          <cell r="A5059">
            <v>88441</v>
          </cell>
          <cell r="B5059" t="str">
            <v>Sans-Vallois</v>
          </cell>
          <cell r="C5059" t="str">
            <v>Ouest Vosgien</v>
          </cell>
          <cell r="D5059">
            <v>369.02238461538462</v>
          </cell>
          <cell r="E5059">
            <v>295.767</v>
          </cell>
          <cell r="F5059">
            <v>71115</v>
          </cell>
          <cell r="G5059">
            <v>133</v>
          </cell>
          <cell r="H5059">
            <v>0.69014943617867053</v>
          </cell>
          <cell r="I5059">
            <v>0.55314646699008652</v>
          </cell>
        </row>
        <row r="5060">
          <cell r="A5060">
            <v>88442</v>
          </cell>
          <cell r="B5060" t="str">
            <v>Sapois</v>
          </cell>
          <cell r="C5060" t="str">
            <v>Epinal</v>
          </cell>
          <cell r="D5060">
            <v>2298.4201230769231</v>
          </cell>
          <cell r="E5060">
            <v>2989.6322</v>
          </cell>
          <cell r="F5060">
            <v>300901</v>
          </cell>
          <cell r="G5060">
            <v>649</v>
          </cell>
          <cell r="H5060">
            <v>4.9573602609393888</v>
          </cell>
          <cell r="I5060">
            <v>6.4482048839983914</v>
          </cell>
        </row>
        <row r="5061">
          <cell r="A5061">
            <v>88443</v>
          </cell>
          <cell r="B5061" t="str">
            <v>Sartes</v>
          </cell>
          <cell r="C5061" t="str">
            <v>Ouest Vosgien</v>
          </cell>
          <cell r="D5061">
            <v>369.02238461538462</v>
          </cell>
          <cell r="E5061">
            <v>295.767</v>
          </cell>
          <cell r="F5061">
            <v>71115</v>
          </cell>
          <cell r="G5061">
            <v>101</v>
          </cell>
          <cell r="H5061">
            <v>0.52409844401538142</v>
          </cell>
          <cell r="I5061">
            <v>0.42005859523307315</v>
          </cell>
        </row>
        <row r="5062">
          <cell r="A5062">
            <v>88444</v>
          </cell>
          <cell r="B5062" t="str">
            <v>Le Saulcy</v>
          </cell>
          <cell r="C5062" t="str">
            <v>Epinal</v>
          </cell>
          <cell r="D5062">
            <v>2298.4201230769231</v>
          </cell>
          <cell r="E5062">
            <v>2989.6322</v>
          </cell>
          <cell r="F5062">
            <v>300901</v>
          </cell>
          <cell r="G5062">
            <v>328</v>
          </cell>
          <cell r="H5062">
            <v>2.5054147389647454</v>
          </cell>
          <cell r="I5062">
            <v>3.2588770446093567</v>
          </cell>
        </row>
        <row r="5063">
          <cell r="A5063">
            <v>88445</v>
          </cell>
          <cell r="B5063" t="str">
            <v>Saulcy-sur-Meurthe</v>
          </cell>
          <cell r="C5063" t="str">
            <v>Epinal</v>
          </cell>
          <cell r="D5063">
            <v>2298.4201230769231</v>
          </cell>
          <cell r="E5063">
            <v>2989.6322</v>
          </cell>
          <cell r="F5063">
            <v>300901</v>
          </cell>
          <cell r="G5063">
            <v>2339</v>
          </cell>
          <cell r="H5063">
            <v>17.866356934263838</v>
          </cell>
          <cell r="I5063">
            <v>23.239370144333186</v>
          </cell>
        </row>
        <row r="5064">
          <cell r="A5064">
            <v>88446</v>
          </cell>
          <cell r="B5064" t="str">
            <v>Saulxures-lès-Bulgnéville</v>
          </cell>
          <cell r="C5064" t="str">
            <v>Ouest Vosgien</v>
          </cell>
          <cell r="D5064">
            <v>369.02238461538462</v>
          </cell>
          <cell r="E5064">
            <v>295.767</v>
          </cell>
          <cell r="F5064">
            <v>71115</v>
          </cell>
          <cell r="G5064">
            <v>251</v>
          </cell>
          <cell r="H5064">
            <v>1.3024624697807994</v>
          </cell>
          <cell r="I5064">
            <v>1.043907994094073</v>
          </cell>
        </row>
        <row r="5065">
          <cell r="A5065">
            <v>88447</v>
          </cell>
          <cell r="B5065" t="str">
            <v>Saulxures-sur-Moselotte</v>
          </cell>
          <cell r="C5065" t="str">
            <v>Epinal</v>
          </cell>
          <cell r="D5065">
            <v>2298.4201230769231</v>
          </cell>
          <cell r="E5065">
            <v>2989.6322</v>
          </cell>
          <cell r="F5065">
            <v>300901</v>
          </cell>
          <cell r="G5065">
            <v>2691</v>
          </cell>
          <cell r="H5065">
            <v>20.555094702908928</v>
          </cell>
          <cell r="I5065">
            <v>26.736701606840786</v>
          </cell>
        </row>
        <row r="5066">
          <cell r="A5066">
            <v>88448</v>
          </cell>
          <cell r="B5066" t="str">
            <v>Sauville</v>
          </cell>
          <cell r="C5066" t="str">
            <v>Ouest Vosgien</v>
          </cell>
          <cell r="D5066">
            <v>369.02238461538462</v>
          </cell>
          <cell r="E5066">
            <v>295.767</v>
          </cell>
          <cell r="F5066">
            <v>71115</v>
          </cell>
          <cell r="G5066">
            <v>188</v>
          </cell>
          <cell r="H5066">
            <v>0.9755495789593237</v>
          </cell>
          <cell r="I5066">
            <v>0.78189124657245301</v>
          </cell>
        </row>
        <row r="5067">
          <cell r="A5067">
            <v>88449</v>
          </cell>
          <cell r="B5067" t="str">
            <v>Savigny</v>
          </cell>
          <cell r="C5067" t="str">
            <v>Epinal</v>
          </cell>
          <cell r="D5067">
            <v>2298.4201230769231</v>
          </cell>
          <cell r="E5067">
            <v>2989.6322</v>
          </cell>
          <cell r="F5067">
            <v>300901</v>
          </cell>
          <cell r="G5067">
            <v>192</v>
          </cell>
          <cell r="H5067">
            <v>1.4665842374427778</v>
          </cell>
          <cell r="I5067">
            <v>1.9076353431859649</v>
          </cell>
        </row>
        <row r="5068">
          <cell r="A5068">
            <v>88450</v>
          </cell>
          <cell r="B5068" t="str">
            <v>Senaide</v>
          </cell>
          <cell r="C5068" t="str">
            <v>Ouest Vosgien</v>
          </cell>
          <cell r="D5068">
            <v>369.02238461538462</v>
          </cell>
          <cell r="E5068">
            <v>295.767</v>
          </cell>
          <cell r="F5068">
            <v>71115</v>
          </cell>
          <cell r="G5068">
            <v>178</v>
          </cell>
          <cell r="H5068">
            <v>0.92365864390829588</v>
          </cell>
          <cell r="I5068">
            <v>0.74030128664838635</v>
          </cell>
        </row>
        <row r="5069">
          <cell r="A5069">
            <v>88451</v>
          </cell>
          <cell r="B5069" t="str">
            <v>Senones</v>
          </cell>
          <cell r="C5069" t="str">
            <v>Epinal</v>
          </cell>
          <cell r="D5069">
            <v>2298.4201230769231</v>
          </cell>
          <cell r="E5069">
            <v>2989.6322</v>
          </cell>
          <cell r="F5069">
            <v>300901</v>
          </cell>
          <cell r="G5069">
            <v>2474</v>
          </cell>
          <cell r="H5069">
            <v>18.897548976215791</v>
          </cell>
          <cell r="I5069">
            <v>24.580676245010821</v>
          </cell>
        </row>
        <row r="5070">
          <cell r="A5070">
            <v>88452</v>
          </cell>
          <cell r="B5070" t="str">
            <v>Senonges</v>
          </cell>
          <cell r="C5070" t="str">
            <v>Ouest Vosgien</v>
          </cell>
          <cell r="D5070">
            <v>369.02238461538462</v>
          </cell>
          <cell r="E5070">
            <v>295.767</v>
          </cell>
          <cell r="F5070">
            <v>71115</v>
          </cell>
          <cell r="G5070">
            <v>122</v>
          </cell>
          <cell r="H5070">
            <v>0.63306940762253994</v>
          </cell>
          <cell r="I5070">
            <v>0.50739751107361319</v>
          </cell>
        </row>
        <row r="5071">
          <cell r="A5071">
            <v>88453</v>
          </cell>
          <cell r="B5071" t="str">
            <v>Seraumont</v>
          </cell>
          <cell r="C5071" t="str">
            <v>Ouest Vosgien</v>
          </cell>
          <cell r="D5071">
            <v>369.02238461538462</v>
          </cell>
          <cell r="E5071">
            <v>295.767</v>
          </cell>
          <cell r="F5071">
            <v>71115</v>
          </cell>
          <cell r="G5071">
            <v>47</v>
          </cell>
          <cell r="H5071">
            <v>0.24388739473983093</v>
          </cell>
          <cell r="I5071">
            <v>0.19547281164311325</v>
          </cell>
        </row>
        <row r="5072">
          <cell r="A5072">
            <v>88454</v>
          </cell>
          <cell r="B5072" t="str">
            <v>Sercoeur</v>
          </cell>
          <cell r="C5072" t="str">
            <v>Epinal</v>
          </cell>
          <cell r="D5072">
            <v>2298.4201230769231</v>
          </cell>
          <cell r="E5072">
            <v>2989.6322</v>
          </cell>
          <cell r="F5072">
            <v>300901</v>
          </cell>
          <cell r="G5072">
            <v>237</v>
          </cell>
          <cell r="H5072">
            <v>1.8103149180934286</v>
          </cell>
          <cell r="I5072">
            <v>2.3547373767451751</v>
          </cell>
        </row>
        <row r="5073">
          <cell r="A5073">
            <v>88455</v>
          </cell>
          <cell r="B5073" t="str">
            <v>Serécourt</v>
          </cell>
          <cell r="C5073" t="str">
            <v>Ouest Vosgien</v>
          </cell>
          <cell r="D5073">
            <v>369.02238461538462</v>
          </cell>
          <cell r="E5073">
            <v>295.767</v>
          </cell>
          <cell r="F5073">
            <v>71115</v>
          </cell>
          <cell r="G5073">
            <v>105</v>
          </cell>
          <cell r="H5073">
            <v>0.5448548180357925</v>
          </cell>
          <cell r="I5073">
            <v>0.43669457920269983</v>
          </cell>
        </row>
        <row r="5074">
          <cell r="A5074">
            <v>88456</v>
          </cell>
          <cell r="B5074" t="str">
            <v>Serocourt</v>
          </cell>
          <cell r="C5074" t="str">
            <v>Ouest Vosgien</v>
          </cell>
          <cell r="D5074">
            <v>369.02238461538462</v>
          </cell>
          <cell r="E5074">
            <v>295.767</v>
          </cell>
          <cell r="F5074">
            <v>71115</v>
          </cell>
          <cell r="G5074">
            <v>94</v>
          </cell>
          <cell r="H5074">
            <v>0.48777478947966185</v>
          </cell>
          <cell r="I5074">
            <v>0.39094562328622651</v>
          </cell>
        </row>
        <row r="5075">
          <cell r="A5075">
            <v>88457</v>
          </cell>
          <cell r="B5075" t="str">
            <v>Sionne</v>
          </cell>
          <cell r="C5075" t="str">
            <v>Ouest Vosgien</v>
          </cell>
          <cell r="D5075">
            <v>369.02238461538462</v>
          </cell>
          <cell r="E5075">
            <v>295.767</v>
          </cell>
          <cell r="F5075">
            <v>71115</v>
          </cell>
          <cell r="G5075">
            <v>143</v>
          </cell>
          <cell r="H5075">
            <v>0.74204037122969835</v>
          </cell>
          <cell r="I5075">
            <v>0.59473642691415307</v>
          </cell>
        </row>
        <row r="5076">
          <cell r="A5076">
            <v>88458</v>
          </cell>
          <cell r="B5076" t="str">
            <v>Socourt</v>
          </cell>
          <cell r="C5076" t="str">
            <v>Epinal</v>
          </cell>
          <cell r="D5076">
            <v>2298.4201230769231</v>
          </cell>
          <cell r="E5076">
            <v>2989.6322</v>
          </cell>
          <cell r="F5076">
            <v>300901</v>
          </cell>
          <cell r="G5076">
            <v>272</v>
          </cell>
          <cell r="H5076">
            <v>2.0776610030439353</v>
          </cell>
          <cell r="I5076">
            <v>2.7024834028467835</v>
          </cell>
        </row>
        <row r="5077">
          <cell r="A5077">
            <v>88459</v>
          </cell>
          <cell r="B5077" t="str">
            <v>Soncourt</v>
          </cell>
          <cell r="C5077" t="str">
            <v>Ouest Vosgien</v>
          </cell>
          <cell r="D5077">
            <v>369.02238461538462</v>
          </cell>
          <cell r="E5077">
            <v>295.767</v>
          </cell>
          <cell r="F5077">
            <v>71115</v>
          </cell>
          <cell r="G5077">
            <v>46</v>
          </cell>
          <cell r="H5077">
            <v>0.23869830123472816</v>
          </cell>
          <cell r="I5077">
            <v>0.1913138156507066</v>
          </cell>
        </row>
        <row r="5078">
          <cell r="A5078">
            <v>88460</v>
          </cell>
          <cell r="B5078" t="str">
            <v>Soulosse-sous-Saint-Elophe</v>
          </cell>
          <cell r="C5078" t="str">
            <v>Ouest Vosgien</v>
          </cell>
          <cell r="D5078">
            <v>369.02238461538462</v>
          </cell>
          <cell r="E5078">
            <v>295.767</v>
          </cell>
          <cell r="F5078">
            <v>71115</v>
          </cell>
          <cell r="G5078">
            <v>642</v>
          </cell>
          <cell r="H5078">
            <v>3.3313980302759889</v>
          </cell>
          <cell r="I5078">
            <v>2.6700754271250791</v>
          </cell>
        </row>
        <row r="5079">
          <cell r="A5079">
            <v>88461</v>
          </cell>
          <cell r="B5079" t="str">
            <v>Suriauville</v>
          </cell>
          <cell r="C5079" t="str">
            <v>Ouest Vosgien</v>
          </cell>
          <cell r="D5079">
            <v>369.02238461538462</v>
          </cell>
          <cell r="E5079">
            <v>295.767</v>
          </cell>
          <cell r="F5079">
            <v>71115</v>
          </cell>
          <cell r="G5079">
            <v>217</v>
          </cell>
          <cell r="H5079">
            <v>1.1260332906073045</v>
          </cell>
          <cell r="I5079">
            <v>0.90250213035224636</v>
          </cell>
        </row>
        <row r="5080">
          <cell r="A5080">
            <v>88462</v>
          </cell>
          <cell r="B5080" t="str">
            <v>Le Syndicat</v>
          </cell>
          <cell r="C5080" t="str">
            <v>Epinal</v>
          </cell>
          <cell r="D5080">
            <v>2298.4201230769231</v>
          </cell>
          <cell r="E5080">
            <v>2989.6322</v>
          </cell>
          <cell r="F5080">
            <v>300901</v>
          </cell>
          <cell r="G5080">
            <v>1925</v>
          </cell>
          <cell r="H5080">
            <v>14.704034672277849</v>
          </cell>
          <cell r="I5080">
            <v>19.126031435588452</v>
          </cell>
        </row>
        <row r="5081">
          <cell r="A5081">
            <v>88463</v>
          </cell>
          <cell r="B5081" t="str">
            <v>Taintrux</v>
          </cell>
          <cell r="C5081" t="str">
            <v>Epinal</v>
          </cell>
          <cell r="D5081">
            <v>2298.4201230769231</v>
          </cell>
          <cell r="E5081">
            <v>2989.6322</v>
          </cell>
          <cell r="F5081">
            <v>300901</v>
          </cell>
          <cell r="G5081">
            <v>1558</v>
          </cell>
          <cell r="H5081">
            <v>11.900720010082541</v>
          </cell>
          <cell r="I5081">
            <v>15.479665961894446</v>
          </cell>
        </row>
        <row r="5082">
          <cell r="A5082">
            <v>88464</v>
          </cell>
          <cell r="B5082" t="str">
            <v>Tendon</v>
          </cell>
          <cell r="C5082" t="str">
            <v>Epinal</v>
          </cell>
          <cell r="D5082">
            <v>2298.4201230769231</v>
          </cell>
          <cell r="E5082">
            <v>2989.6322</v>
          </cell>
          <cell r="F5082">
            <v>300901</v>
          </cell>
          <cell r="G5082">
            <v>523</v>
          </cell>
          <cell r="H5082">
            <v>3.9949143551175665</v>
          </cell>
          <cell r="I5082">
            <v>5.196319190032602</v>
          </cell>
        </row>
        <row r="5083">
          <cell r="A5083">
            <v>88465</v>
          </cell>
          <cell r="B5083" t="str">
            <v>Capavenir Vosges</v>
          </cell>
          <cell r="C5083" t="str">
            <v>Epinal</v>
          </cell>
          <cell r="D5083">
            <v>2298.4201230769231</v>
          </cell>
          <cell r="E5083">
            <v>2989.6322</v>
          </cell>
          <cell r="F5083">
            <v>300901</v>
          </cell>
          <cell r="G5083">
            <v>9042</v>
          </cell>
          <cell r="H5083">
            <v>69.066951432070809</v>
          </cell>
          <cell r="I5083">
            <v>89.837701943164035</v>
          </cell>
        </row>
        <row r="5084">
          <cell r="A5084">
            <v>88466</v>
          </cell>
          <cell r="B5084" t="str">
            <v>They-sous-Montfort</v>
          </cell>
          <cell r="C5084" t="str">
            <v>Ouest Vosgien</v>
          </cell>
          <cell r="D5084">
            <v>369.02238461538462</v>
          </cell>
          <cell r="E5084">
            <v>295.767</v>
          </cell>
          <cell r="F5084">
            <v>71115</v>
          </cell>
          <cell r="G5084">
            <v>129</v>
          </cell>
          <cell r="H5084">
            <v>0.66939306215825933</v>
          </cell>
          <cell r="I5084">
            <v>0.53651048302045978</v>
          </cell>
        </row>
        <row r="5085">
          <cell r="A5085">
            <v>88467</v>
          </cell>
          <cell r="B5085" t="str">
            <v>Thiéfosse</v>
          </cell>
          <cell r="C5085" t="str">
            <v>Epinal</v>
          </cell>
          <cell r="D5085">
            <v>2298.4201230769231</v>
          </cell>
          <cell r="E5085">
            <v>2989.6322</v>
          </cell>
          <cell r="F5085">
            <v>300901</v>
          </cell>
          <cell r="G5085">
            <v>618</v>
          </cell>
          <cell r="H5085">
            <v>4.7205680142689408</v>
          </cell>
          <cell r="I5085">
            <v>6.1402012608798247</v>
          </cell>
        </row>
        <row r="5086">
          <cell r="A5086">
            <v>88468</v>
          </cell>
          <cell r="B5086" t="str">
            <v>Le Thillot</v>
          </cell>
          <cell r="C5086" t="str">
            <v>Epinal</v>
          </cell>
          <cell r="D5086">
            <v>2298.4201230769231</v>
          </cell>
          <cell r="E5086">
            <v>2989.6322</v>
          </cell>
          <cell r="F5086">
            <v>300901</v>
          </cell>
          <cell r="G5086">
            <v>3513</v>
          </cell>
          <cell r="H5086">
            <v>26.833908469460823</v>
          </cell>
          <cell r="I5086">
            <v>34.903765419855702</v>
          </cell>
        </row>
        <row r="5087">
          <cell r="A5087">
            <v>88469</v>
          </cell>
          <cell r="B5087" t="str">
            <v>Thiraucourt</v>
          </cell>
          <cell r="C5087" t="str">
            <v>Ouest Vosgien</v>
          </cell>
          <cell r="D5087">
            <v>369.02238461538462</v>
          </cell>
          <cell r="E5087">
            <v>295.767</v>
          </cell>
          <cell r="F5087">
            <v>71115</v>
          </cell>
          <cell r="G5087">
            <v>99</v>
          </cell>
          <cell r="H5087">
            <v>0.51372025700517576</v>
          </cell>
          <cell r="I5087">
            <v>0.41174060324825984</v>
          </cell>
        </row>
        <row r="5088">
          <cell r="A5088">
            <v>88470</v>
          </cell>
          <cell r="B5088" t="str">
            <v>Le Tholy</v>
          </cell>
          <cell r="C5088" t="str">
            <v>Epinal</v>
          </cell>
          <cell r="D5088">
            <v>2298.4201230769231</v>
          </cell>
          <cell r="E5088">
            <v>2989.6322</v>
          </cell>
          <cell r="F5088">
            <v>300901</v>
          </cell>
          <cell r="G5088">
            <v>1584</v>
          </cell>
          <cell r="H5088">
            <v>12.099319958902916</v>
          </cell>
          <cell r="I5088">
            <v>15.737991581284209</v>
          </cell>
        </row>
        <row r="5089">
          <cell r="A5089">
            <v>88471</v>
          </cell>
          <cell r="B5089" t="str">
            <v>Les Thons</v>
          </cell>
          <cell r="C5089" t="str">
            <v>Ouest Vosgien</v>
          </cell>
          <cell r="D5089">
            <v>369.02238461538462</v>
          </cell>
          <cell r="E5089">
            <v>295.767</v>
          </cell>
          <cell r="F5089">
            <v>71115</v>
          </cell>
          <cell r="G5089">
            <v>110</v>
          </cell>
          <cell r="H5089">
            <v>0.57080028556130646</v>
          </cell>
          <cell r="I5089">
            <v>0.45748955916473322</v>
          </cell>
        </row>
        <row r="5090">
          <cell r="A5090">
            <v>88472</v>
          </cell>
          <cell r="B5090" t="str">
            <v>Thuillières</v>
          </cell>
          <cell r="C5090" t="str">
            <v>Ouest Vosgien</v>
          </cell>
          <cell r="D5090">
            <v>369.02238461538462</v>
          </cell>
          <cell r="E5090">
            <v>295.767</v>
          </cell>
          <cell r="F5090">
            <v>71115</v>
          </cell>
          <cell r="G5090">
            <v>126</v>
          </cell>
          <cell r="H5090">
            <v>0.65382578164295102</v>
          </cell>
          <cell r="I5090">
            <v>0.52403349504323982</v>
          </cell>
        </row>
        <row r="5091">
          <cell r="A5091">
            <v>88473</v>
          </cell>
          <cell r="B5091" t="str">
            <v>Tignécourt</v>
          </cell>
          <cell r="C5091" t="str">
            <v>Ouest Vosgien</v>
          </cell>
          <cell r="D5091">
            <v>369.02238461538462</v>
          </cell>
          <cell r="E5091">
            <v>295.767</v>
          </cell>
          <cell r="F5091">
            <v>71115</v>
          </cell>
          <cell r="G5091">
            <v>109</v>
          </cell>
          <cell r="H5091">
            <v>0.56561119205620369</v>
          </cell>
          <cell r="I5091">
            <v>0.45333056317232651</v>
          </cell>
        </row>
        <row r="5092">
          <cell r="A5092">
            <v>88474</v>
          </cell>
          <cell r="B5092" t="str">
            <v>Tilleux</v>
          </cell>
          <cell r="C5092" t="str">
            <v>Ouest Vosgien</v>
          </cell>
          <cell r="D5092">
            <v>369.02238461538462</v>
          </cell>
          <cell r="E5092">
            <v>295.767</v>
          </cell>
          <cell r="F5092">
            <v>71115</v>
          </cell>
          <cell r="G5092">
            <v>57</v>
          </cell>
          <cell r="H5092">
            <v>0.29577832979085877</v>
          </cell>
          <cell r="I5092">
            <v>0.23706277156717992</v>
          </cell>
        </row>
        <row r="5093">
          <cell r="A5093">
            <v>88475</v>
          </cell>
          <cell r="B5093" t="str">
            <v>Tollaincourt</v>
          </cell>
          <cell r="C5093" t="str">
            <v>Ouest Vosgien</v>
          </cell>
          <cell r="D5093">
            <v>369.02238461538462</v>
          </cell>
          <cell r="E5093">
            <v>295.767</v>
          </cell>
          <cell r="F5093">
            <v>71115</v>
          </cell>
          <cell r="G5093">
            <v>129</v>
          </cell>
          <cell r="H5093">
            <v>0.66939306215825933</v>
          </cell>
          <cell r="I5093">
            <v>0.53651048302045978</v>
          </cell>
        </row>
        <row r="5094">
          <cell r="A5094">
            <v>88476</v>
          </cell>
          <cell r="B5094" t="str">
            <v>Totainville</v>
          </cell>
          <cell r="C5094" t="str">
            <v>Ouest Vosgien</v>
          </cell>
          <cell r="D5094">
            <v>369.02238461538462</v>
          </cell>
          <cell r="E5094">
            <v>295.767</v>
          </cell>
          <cell r="F5094">
            <v>71115</v>
          </cell>
          <cell r="G5094">
            <v>127</v>
          </cell>
          <cell r="H5094">
            <v>0.65901487514805379</v>
          </cell>
          <cell r="I5094">
            <v>0.52819249103564647</v>
          </cell>
        </row>
        <row r="5095">
          <cell r="A5095">
            <v>88477</v>
          </cell>
          <cell r="B5095" t="str">
            <v>Trampot</v>
          </cell>
          <cell r="C5095" t="str">
            <v>Ouest Vosgien</v>
          </cell>
          <cell r="D5095">
            <v>369.02238461538462</v>
          </cell>
          <cell r="E5095">
            <v>295.767</v>
          </cell>
          <cell r="F5095">
            <v>71115</v>
          </cell>
          <cell r="G5095">
            <v>92</v>
          </cell>
          <cell r="H5095">
            <v>0.47739660246945631</v>
          </cell>
          <cell r="I5095">
            <v>0.3826276313014132</v>
          </cell>
        </row>
        <row r="5096">
          <cell r="A5096">
            <v>88478</v>
          </cell>
          <cell r="B5096" t="str">
            <v>Tranqueville-Graux</v>
          </cell>
          <cell r="C5096" t="str">
            <v>Ouest Vosgien</v>
          </cell>
          <cell r="D5096">
            <v>369.02238461538462</v>
          </cell>
          <cell r="E5096">
            <v>295.767</v>
          </cell>
          <cell r="F5096">
            <v>71115</v>
          </cell>
          <cell r="G5096">
            <v>98</v>
          </cell>
          <cell r="H5096">
            <v>0.5085311635000731</v>
          </cell>
          <cell r="I5096">
            <v>0.40758160725585324</v>
          </cell>
        </row>
        <row r="5097">
          <cell r="A5097">
            <v>88479</v>
          </cell>
          <cell r="B5097" t="str">
            <v>Trémonzey</v>
          </cell>
          <cell r="C5097" t="str">
            <v>Epinal</v>
          </cell>
          <cell r="D5097">
            <v>2298.4201230769231</v>
          </cell>
          <cell r="E5097">
            <v>2989.6322</v>
          </cell>
          <cell r="F5097">
            <v>300901</v>
          </cell>
          <cell r="G5097">
            <v>237</v>
          </cell>
          <cell r="H5097">
            <v>1.8103149180934286</v>
          </cell>
          <cell r="I5097">
            <v>2.3547373767451751</v>
          </cell>
        </row>
        <row r="5098">
          <cell r="A5098">
            <v>88480</v>
          </cell>
          <cell r="B5098" t="str">
            <v>Ubexy</v>
          </cell>
          <cell r="C5098" t="str">
            <v>Epinal</v>
          </cell>
          <cell r="D5098">
            <v>2298.4201230769231</v>
          </cell>
          <cell r="E5098">
            <v>2989.6322</v>
          </cell>
          <cell r="F5098">
            <v>300901</v>
          </cell>
          <cell r="G5098">
            <v>176</v>
          </cell>
          <cell r="H5098">
            <v>1.3443688843225461</v>
          </cell>
          <cell r="I5098">
            <v>1.748665731253801</v>
          </cell>
        </row>
        <row r="5099">
          <cell r="A5099">
            <v>88481</v>
          </cell>
          <cell r="B5099" t="str">
            <v>Uriménil</v>
          </cell>
          <cell r="C5099" t="str">
            <v>Epinal</v>
          </cell>
          <cell r="D5099">
            <v>2298.4201230769231</v>
          </cell>
          <cell r="E5099">
            <v>2989.6322</v>
          </cell>
          <cell r="F5099">
            <v>300901</v>
          </cell>
          <cell r="G5099">
            <v>1356</v>
          </cell>
          <cell r="H5099">
            <v>10.357751176939617</v>
          </cell>
          <cell r="I5099">
            <v>13.472674611250875</v>
          </cell>
        </row>
        <row r="5100">
          <cell r="A5100">
            <v>88482</v>
          </cell>
          <cell r="B5100" t="str">
            <v>Urville</v>
          </cell>
          <cell r="C5100" t="str">
            <v>Ouest Vosgien</v>
          </cell>
          <cell r="D5100">
            <v>369.02238461538462</v>
          </cell>
          <cell r="E5100">
            <v>295.767</v>
          </cell>
          <cell r="F5100">
            <v>71115</v>
          </cell>
          <cell r="G5100">
            <v>58</v>
          </cell>
          <cell r="H5100">
            <v>0.3009674232959616</v>
          </cell>
          <cell r="I5100">
            <v>0.2412217675595866</v>
          </cell>
        </row>
        <row r="5101">
          <cell r="A5101">
            <v>88483</v>
          </cell>
          <cell r="B5101" t="str">
            <v>Uxegney</v>
          </cell>
          <cell r="C5101" t="str">
            <v>Epinal</v>
          </cell>
          <cell r="D5101">
            <v>2298.4201230769231</v>
          </cell>
          <cell r="E5101">
            <v>2989.6322</v>
          </cell>
          <cell r="F5101">
            <v>300901</v>
          </cell>
          <cell r="G5101">
            <v>2291</v>
          </cell>
          <cell r="H5101">
            <v>17.499710874903144</v>
          </cell>
          <cell r="I5101">
            <v>22.762461308536697</v>
          </cell>
        </row>
        <row r="5102">
          <cell r="A5102">
            <v>88484</v>
          </cell>
          <cell r="B5102" t="str">
            <v>Uzemain</v>
          </cell>
          <cell r="C5102" t="str">
            <v>Epinal</v>
          </cell>
          <cell r="D5102">
            <v>2298.4201230769231</v>
          </cell>
          <cell r="E5102">
            <v>2989.6322</v>
          </cell>
          <cell r="F5102">
            <v>300901</v>
          </cell>
          <cell r="G5102">
            <v>1088</v>
          </cell>
          <cell r="H5102">
            <v>8.3106440121757412</v>
          </cell>
          <cell r="I5102">
            <v>10.809933611387134</v>
          </cell>
        </row>
        <row r="5103">
          <cell r="A5103">
            <v>88485</v>
          </cell>
          <cell r="B5103" t="str">
            <v>La Vacheresse-et-la-Rouillie</v>
          </cell>
          <cell r="C5103" t="str">
            <v>Ouest Vosgien</v>
          </cell>
          <cell r="D5103">
            <v>369.02238461538462</v>
          </cell>
          <cell r="E5103">
            <v>295.767</v>
          </cell>
          <cell r="F5103">
            <v>71115</v>
          </cell>
          <cell r="G5103">
            <v>133</v>
          </cell>
          <cell r="H5103">
            <v>0.69014943617867053</v>
          </cell>
          <cell r="I5103">
            <v>0.55314646699008652</v>
          </cell>
        </row>
        <row r="5104">
          <cell r="A5104">
            <v>88486</v>
          </cell>
          <cell r="B5104" t="str">
            <v>Vagney</v>
          </cell>
          <cell r="C5104" t="str">
            <v>Epinal</v>
          </cell>
          <cell r="D5104">
            <v>2298.4201230769231</v>
          </cell>
          <cell r="E5104">
            <v>2989.6322</v>
          </cell>
          <cell r="F5104">
            <v>300901</v>
          </cell>
          <cell r="G5104">
            <v>3949</v>
          </cell>
          <cell r="H5104">
            <v>30.164276841987128</v>
          </cell>
          <cell r="I5104">
            <v>39.235687345007157</v>
          </cell>
        </row>
        <row r="5105">
          <cell r="A5105">
            <v>88487</v>
          </cell>
          <cell r="B5105" t="str">
            <v>Le Val-d'Ajol</v>
          </cell>
          <cell r="C5105" t="str">
            <v>Epinal</v>
          </cell>
          <cell r="D5105">
            <v>2298.4201230769231</v>
          </cell>
          <cell r="E5105">
            <v>2989.6322</v>
          </cell>
          <cell r="F5105">
            <v>300901</v>
          </cell>
          <cell r="G5105">
            <v>3896</v>
          </cell>
          <cell r="H5105">
            <v>29.759438484776364</v>
          </cell>
          <cell r="I5105">
            <v>38.709100505481871</v>
          </cell>
        </row>
        <row r="5106">
          <cell r="A5106">
            <v>88488</v>
          </cell>
          <cell r="B5106" t="str">
            <v>Valfroicourt</v>
          </cell>
          <cell r="C5106" t="str">
            <v>Ouest Vosgien</v>
          </cell>
          <cell r="D5106">
            <v>369.02238461538462</v>
          </cell>
          <cell r="E5106">
            <v>295.767</v>
          </cell>
          <cell r="F5106">
            <v>71115</v>
          </cell>
          <cell r="G5106">
            <v>246</v>
          </cell>
          <cell r="H5106">
            <v>1.2765170022552852</v>
          </cell>
          <cell r="I5106">
            <v>1.0231130141320395</v>
          </cell>
        </row>
        <row r="5107">
          <cell r="A5107">
            <v>88489</v>
          </cell>
          <cell r="B5107" t="str">
            <v>Valleroy-aux-Saules</v>
          </cell>
          <cell r="C5107" t="str">
            <v>Ouest Vosgien</v>
          </cell>
          <cell r="D5107">
            <v>369.02238461538462</v>
          </cell>
          <cell r="E5107">
            <v>295.767</v>
          </cell>
          <cell r="F5107">
            <v>71115</v>
          </cell>
          <cell r="G5107">
            <v>268</v>
          </cell>
          <cell r="H5107">
            <v>1.3906770593675466</v>
          </cell>
          <cell r="I5107">
            <v>1.1146109259649863</v>
          </cell>
        </row>
        <row r="5108">
          <cell r="A5108">
            <v>88490</v>
          </cell>
          <cell r="B5108" t="str">
            <v>Valleroy-le-Sec</v>
          </cell>
          <cell r="C5108" t="str">
            <v>Ouest Vosgien</v>
          </cell>
          <cell r="D5108">
            <v>369.02238461538462</v>
          </cell>
          <cell r="E5108">
            <v>295.767</v>
          </cell>
          <cell r="F5108">
            <v>71115</v>
          </cell>
          <cell r="G5108">
            <v>175</v>
          </cell>
          <cell r="H5108">
            <v>0.90809136339298746</v>
          </cell>
          <cell r="I5108">
            <v>0.72782429867116638</v>
          </cell>
        </row>
        <row r="5109">
          <cell r="A5109">
            <v>88491</v>
          </cell>
          <cell r="B5109" t="str">
            <v>Les Vallois</v>
          </cell>
          <cell r="C5109" t="str">
            <v>Ouest Vosgien</v>
          </cell>
          <cell r="D5109">
            <v>369.02238461538462</v>
          </cell>
          <cell r="E5109">
            <v>295.767</v>
          </cell>
          <cell r="F5109">
            <v>71115</v>
          </cell>
          <cell r="G5109">
            <v>122</v>
          </cell>
          <cell r="H5109">
            <v>0.63306940762253994</v>
          </cell>
          <cell r="I5109">
            <v>0.50739751107361319</v>
          </cell>
        </row>
        <row r="5110">
          <cell r="A5110">
            <v>88492</v>
          </cell>
          <cell r="B5110" t="str">
            <v>Le Valtin</v>
          </cell>
          <cell r="C5110" t="str">
            <v>Epinal</v>
          </cell>
          <cell r="D5110">
            <v>2298.4201230769231</v>
          </cell>
          <cell r="E5110">
            <v>2989.6322</v>
          </cell>
          <cell r="F5110">
            <v>300901</v>
          </cell>
          <cell r="G5110">
            <v>81</v>
          </cell>
          <cell r="H5110">
            <v>0.61871522517117183</v>
          </cell>
          <cell r="I5110">
            <v>0.804783660406579</v>
          </cell>
        </row>
        <row r="5111">
          <cell r="A5111">
            <v>88493</v>
          </cell>
          <cell r="B5111" t="str">
            <v>Varmonzey</v>
          </cell>
          <cell r="C5111" t="str">
            <v>Epinal</v>
          </cell>
          <cell r="D5111">
            <v>2298.4201230769231</v>
          </cell>
          <cell r="E5111">
            <v>2989.6322</v>
          </cell>
          <cell r="F5111">
            <v>300901</v>
          </cell>
          <cell r="G5111">
            <v>31</v>
          </cell>
          <cell r="H5111">
            <v>0.23679224667044849</v>
          </cell>
          <cell r="I5111">
            <v>0.30800362311856727</v>
          </cell>
        </row>
        <row r="5112">
          <cell r="A5112">
            <v>88494</v>
          </cell>
          <cell r="B5112" t="str">
            <v>Vaubexy</v>
          </cell>
          <cell r="C5112" t="str">
            <v>Ouest Vosgien</v>
          </cell>
          <cell r="D5112">
            <v>369.02238461538462</v>
          </cell>
          <cell r="E5112">
            <v>295.767</v>
          </cell>
          <cell r="F5112">
            <v>71115</v>
          </cell>
          <cell r="G5112">
            <v>121</v>
          </cell>
          <cell r="H5112">
            <v>0.62788031411743717</v>
          </cell>
          <cell r="I5112">
            <v>0.50323851508120654</v>
          </cell>
        </row>
        <row r="5113">
          <cell r="A5113">
            <v>88495</v>
          </cell>
          <cell r="B5113" t="str">
            <v>Vaudéville</v>
          </cell>
          <cell r="C5113" t="str">
            <v>Epinal</v>
          </cell>
          <cell r="D5113">
            <v>2298.4201230769231</v>
          </cell>
          <cell r="E5113">
            <v>2989.6322</v>
          </cell>
          <cell r="F5113">
            <v>300901</v>
          </cell>
          <cell r="G5113">
            <v>164</v>
          </cell>
          <cell r="H5113">
            <v>1.2527073694823727</v>
          </cell>
          <cell r="I5113">
            <v>1.6294385223046783</v>
          </cell>
        </row>
        <row r="5114">
          <cell r="A5114">
            <v>88496</v>
          </cell>
          <cell r="B5114" t="str">
            <v>Vaudoncourt</v>
          </cell>
          <cell r="C5114" t="str">
            <v>Ouest Vosgien</v>
          </cell>
          <cell r="D5114">
            <v>369.02238461538462</v>
          </cell>
          <cell r="E5114">
            <v>295.767</v>
          </cell>
          <cell r="F5114">
            <v>71115</v>
          </cell>
          <cell r="G5114">
            <v>162</v>
          </cell>
          <cell r="H5114">
            <v>0.84063314782665122</v>
          </cell>
          <cell r="I5114">
            <v>0.67375735076987975</v>
          </cell>
        </row>
        <row r="5115">
          <cell r="A5115">
            <v>88497</v>
          </cell>
          <cell r="B5115" t="str">
            <v>Vaxoncourt</v>
          </cell>
          <cell r="C5115" t="str">
            <v>Epinal</v>
          </cell>
          <cell r="D5115">
            <v>2298.4201230769231</v>
          </cell>
          <cell r="E5115">
            <v>2989.6322</v>
          </cell>
          <cell r="F5115">
            <v>300901</v>
          </cell>
          <cell r="G5115">
            <v>485</v>
          </cell>
          <cell r="H5115">
            <v>3.7046528914570165</v>
          </cell>
          <cell r="I5115">
            <v>4.8187663616937133</v>
          </cell>
        </row>
        <row r="5116">
          <cell r="A5116">
            <v>88498</v>
          </cell>
          <cell r="B5116" t="str">
            <v>Vecoux</v>
          </cell>
          <cell r="C5116" t="str">
            <v>Epinal</v>
          </cell>
          <cell r="D5116">
            <v>2298.4201230769231</v>
          </cell>
          <cell r="E5116">
            <v>2989.6322</v>
          </cell>
          <cell r="F5116">
            <v>300901</v>
          </cell>
          <cell r="G5116">
            <v>878</v>
          </cell>
          <cell r="H5116">
            <v>6.7065675024727014</v>
          </cell>
          <cell r="I5116">
            <v>8.7234574547774848</v>
          </cell>
        </row>
        <row r="5117">
          <cell r="A5117">
            <v>88499</v>
          </cell>
          <cell r="B5117" t="str">
            <v>Velotte-et-Tatignécourt</v>
          </cell>
          <cell r="C5117" t="str">
            <v>Ouest Vosgien</v>
          </cell>
          <cell r="D5117">
            <v>369.02238461538462</v>
          </cell>
          <cell r="E5117">
            <v>295.767</v>
          </cell>
          <cell r="F5117">
            <v>71115</v>
          </cell>
          <cell r="G5117">
            <v>153</v>
          </cell>
          <cell r="H5117">
            <v>0.79393130628072617</v>
          </cell>
          <cell r="I5117">
            <v>0.63632638683821974</v>
          </cell>
        </row>
        <row r="5118">
          <cell r="A5118">
            <v>88500</v>
          </cell>
          <cell r="B5118" t="str">
            <v>Ventron</v>
          </cell>
          <cell r="C5118" t="str">
            <v>Epinal</v>
          </cell>
          <cell r="D5118">
            <v>2298.4201230769231</v>
          </cell>
          <cell r="E5118">
            <v>2989.6322</v>
          </cell>
          <cell r="F5118">
            <v>300901</v>
          </cell>
          <cell r="G5118">
            <v>850</v>
          </cell>
          <cell r="H5118">
            <v>6.4926906345122966</v>
          </cell>
          <cell r="I5118">
            <v>8.4452606338961989</v>
          </cell>
        </row>
        <row r="5119">
          <cell r="A5119">
            <v>88501</v>
          </cell>
          <cell r="B5119" t="str">
            <v>Le Vermont</v>
          </cell>
          <cell r="C5119" t="str">
            <v>Epinal</v>
          </cell>
          <cell r="D5119">
            <v>2298.4201230769231</v>
          </cell>
          <cell r="E5119">
            <v>2989.6322</v>
          </cell>
          <cell r="F5119">
            <v>300901</v>
          </cell>
          <cell r="G5119">
            <v>69</v>
          </cell>
          <cell r="H5119">
            <v>0.52705371033099824</v>
          </cell>
          <cell r="I5119">
            <v>0.68555645145745614</v>
          </cell>
        </row>
        <row r="5120">
          <cell r="A5120">
            <v>88502</v>
          </cell>
          <cell r="B5120" t="str">
            <v>Vervezelle</v>
          </cell>
          <cell r="C5120" t="str">
            <v>Epinal</v>
          </cell>
          <cell r="D5120">
            <v>2298.4201230769231</v>
          </cell>
          <cell r="E5120">
            <v>2989.6322</v>
          </cell>
          <cell r="F5120">
            <v>300901</v>
          </cell>
          <cell r="G5120">
            <v>128</v>
          </cell>
          <cell r="H5120">
            <v>0.97772282496185181</v>
          </cell>
          <cell r="I5120">
            <v>1.27175689545731</v>
          </cell>
        </row>
        <row r="5121">
          <cell r="A5121">
            <v>88503</v>
          </cell>
          <cell r="B5121" t="str">
            <v>Vexaincourt</v>
          </cell>
          <cell r="C5121" t="str">
            <v>Epinal</v>
          </cell>
          <cell r="D5121">
            <v>2298.4201230769231</v>
          </cell>
          <cell r="E5121">
            <v>2989.6322</v>
          </cell>
          <cell r="F5121">
            <v>300901</v>
          </cell>
          <cell r="G5121">
            <v>165</v>
          </cell>
          <cell r="H5121">
            <v>1.260345829052387</v>
          </cell>
          <cell r="I5121">
            <v>1.6393741230504386</v>
          </cell>
        </row>
        <row r="5122">
          <cell r="A5122">
            <v>88504</v>
          </cell>
          <cell r="B5122" t="str">
            <v>Vicherey</v>
          </cell>
          <cell r="C5122" t="str">
            <v>Ouest Vosgien</v>
          </cell>
          <cell r="D5122">
            <v>369.02238461538462</v>
          </cell>
          <cell r="E5122">
            <v>295.767</v>
          </cell>
          <cell r="F5122">
            <v>71115</v>
          </cell>
          <cell r="G5122">
            <v>177</v>
          </cell>
          <cell r="H5122">
            <v>0.91846955040319311</v>
          </cell>
          <cell r="I5122">
            <v>0.73614229065597969</v>
          </cell>
        </row>
        <row r="5123">
          <cell r="A5123">
            <v>88505</v>
          </cell>
          <cell r="B5123" t="str">
            <v>Vienville</v>
          </cell>
          <cell r="C5123" t="str">
            <v>Epinal</v>
          </cell>
          <cell r="D5123">
            <v>2298.4201230769231</v>
          </cell>
          <cell r="E5123">
            <v>2989.6322</v>
          </cell>
          <cell r="F5123">
            <v>300901</v>
          </cell>
          <cell r="G5123">
            <v>129</v>
          </cell>
          <cell r="H5123">
            <v>0.98536128453186622</v>
          </cell>
          <cell r="I5123">
            <v>1.28169249620307</v>
          </cell>
        </row>
        <row r="5124">
          <cell r="A5124">
            <v>88506</v>
          </cell>
          <cell r="B5124" t="str">
            <v>Vieux-Moulin</v>
          </cell>
          <cell r="C5124" t="str">
            <v>Epinal</v>
          </cell>
          <cell r="D5124">
            <v>2298.4201230769231</v>
          </cell>
          <cell r="E5124">
            <v>2989.6322</v>
          </cell>
          <cell r="F5124">
            <v>300901</v>
          </cell>
          <cell r="G5124">
            <v>335</v>
          </cell>
          <cell r="H5124">
            <v>2.5588839559548462</v>
          </cell>
          <cell r="I5124">
            <v>3.3284262498296782</v>
          </cell>
        </row>
        <row r="5125">
          <cell r="A5125">
            <v>88507</v>
          </cell>
          <cell r="B5125" t="str">
            <v>Villers</v>
          </cell>
          <cell r="C5125" t="str">
            <v>Ouest Vosgien</v>
          </cell>
          <cell r="D5125">
            <v>369.02238461538462</v>
          </cell>
          <cell r="E5125">
            <v>295.767</v>
          </cell>
          <cell r="F5125">
            <v>71115</v>
          </cell>
          <cell r="G5125">
            <v>219</v>
          </cell>
          <cell r="H5125">
            <v>1.1364114776175103</v>
          </cell>
          <cell r="I5125">
            <v>0.91082012233705967</v>
          </cell>
        </row>
        <row r="5126">
          <cell r="A5126">
            <v>88508</v>
          </cell>
          <cell r="B5126" t="str">
            <v>Ville-sur-Illon</v>
          </cell>
          <cell r="C5126" t="str">
            <v>Ouest Vosgien</v>
          </cell>
          <cell r="D5126">
            <v>369.02238461538462</v>
          </cell>
          <cell r="E5126">
            <v>295.767</v>
          </cell>
          <cell r="F5126">
            <v>71115</v>
          </cell>
          <cell r="G5126">
            <v>560</v>
          </cell>
          <cell r="H5126">
            <v>2.9058923628575601</v>
          </cell>
          <cell r="I5126">
            <v>2.3290377557477324</v>
          </cell>
        </row>
        <row r="5127">
          <cell r="A5127">
            <v>88509</v>
          </cell>
          <cell r="B5127" t="str">
            <v>Villoncourt</v>
          </cell>
          <cell r="C5127" t="str">
            <v>Epinal</v>
          </cell>
          <cell r="D5127">
            <v>2298.4201230769231</v>
          </cell>
          <cell r="E5127">
            <v>2989.6322</v>
          </cell>
          <cell r="F5127">
            <v>300901</v>
          </cell>
          <cell r="G5127">
            <v>107</v>
          </cell>
          <cell r="H5127">
            <v>0.81731517399154807</v>
          </cell>
          <cell r="I5127">
            <v>1.0631092797963451</v>
          </cell>
        </row>
        <row r="5128">
          <cell r="A5128">
            <v>88510</v>
          </cell>
          <cell r="B5128" t="str">
            <v>Villotte</v>
          </cell>
          <cell r="C5128" t="str">
            <v>Ouest Vosgien</v>
          </cell>
          <cell r="D5128">
            <v>369.02238461538462</v>
          </cell>
          <cell r="E5128">
            <v>295.767</v>
          </cell>
          <cell r="F5128">
            <v>71115</v>
          </cell>
          <cell r="G5128">
            <v>153</v>
          </cell>
          <cell r="H5128">
            <v>0.79393130628072617</v>
          </cell>
          <cell r="I5128">
            <v>0.63632638683821974</v>
          </cell>
        </row>
        <row r="5129">
          <cell r="A5129">
            <v>88511</v>
          </cell>
          <cell r="B5129" t="str">
            <v>Villouxel</v>
          </cell>
          <cell r="C5129" t="str">
            <v>Ouest Vosgien</v>
          </cell>
          <cell r="D5129">
            <v>369.02238461538462</v>
          </cell>
          <cell r="E5129">
            <v>295.767</v>
          </cell>
          <cell r="F5129">
            <v>71115</v>
          </cell>
          <cell r="G5129">
            <v>78</v>
          </cell>
          <cell r="H5129">
            <v>0.4047492933980173</v>
          </cell>
          <cell r="I5129">
            <v>0.32440168740771991</v>
          </cell>
        </row>
        <row r="5130">
          <cell r="A5130">
            <v>88512</v>
          </cell>
          <cell r="B5130" t="str">
            <v>Viménil</v>
          </cell>
          <cell r="C5130" t="str">
            <v>Epinal</v>
          </cell>
          <cell r="D5130">
            <v>2298.4201230769231</v>
          </cell>
          <cell r="E5130">
            <v>2989.6322</v>
          </cell>
          <cell r="F5130">
            <v>300901</v>
          </cell>
          <cell r="G5130">
            <v>240</v>
          </cell>
          <cell r="H5130">
            <v>1.8332302968034719</v>
          </cell>
          <cell r="I5130">
            <v>2.384544178982456</v>
          </cell>
        </row>
        <row r="5131">
          <cell r="A5131">
            <v>88513</v>
          </cell>
          <cell r="B5131" t="str">
            <v>Vincey</v>
          </cell>
          <cell r="C5131" t="str">
            <v>Epinal</v>
          </cell>
          <cell r="D5131">
            <v>2298.4201230769231</v>
          </cell>
          <cell r="E5131">
            <v>2989.6322</v>
          </cell>
          <cell r="F5131">
            <v>300901</v>
          </cell>
          <cell r="G5131">
            <v>2209</v>
          </cell>
          <cell r="H5131">
            <v>16.873357190161958</v>
          </cell>
          <cell r="I5131">
            <v>21.947742047384356</v>
          </cell>
        </row>
        <row r="5132">
          <cell r="A5132">
            <v>88514</v>
          </cell>
          <cell r="B5132" t="str">
            <v>Viocourt</v>
          </cell>
          <cell r="C5132" t="str">
            <v>Ouest Vosgien</v>
          </cell>
          <cell r="D5132">
            <v>369.02238461538462</v>
          </cell>
          <cell r="E5132">
            <v>295.767</v>
          </cell>
          <cell r="F5132">
            <v>71115</v>
          </cell>
          <cell r="G5132">
            <v>156</v>
          </cell>
          <cell r="H5132">
            <v>0.80949858679603459</v>
          </cell>
          <cell r="I5132">
            <v>0.64880337481543982</v>
          </cell>
        </row>
        <row r="5133">
          <cell r="A5133">
            <v>88515</v>
          </cell>
          <cell r="B5133" t="str">
            <v>Vioménil</v>
          </cell>
          <cell r="C5133" t="str">
            <v>Ouest Vosgien</v>
          </cell>
          <cell r="D5133">
            <v>369.02238461538462</v>
          </cell>
          <cell r="E5133">
            <v>295.767</v>
          </cell>
          <cell r="F5133">
            <v>71115</v>
          </cell>
          <cell r="G5133">
            <v>146</v>
          </cell>
          <cell r="H5133">
            <v>0.75760765174500677</v>
          </cell>
          <cell r="I5133">
            <v>0.60721341489137315</v>
          </cell>
        </row>
        <row r="5134">
          <cell r="A5134">
            <v>88516</v>
          </cell>
          <cell r="B5134" t="str">
            <v>Vittel</v>
          </cell>
          <cell r="C5134" t="str">
            <v>Ouest Vosgien</v>
          </cell>
          <cell r="D5134">
            <v>369.02238461538462</v>
          </cell>
          <cell r="E5134">
            <v>295.767</v>
          </cell>
          <cell r="F5134">
            <v>71115</v>
          </cell>
          <cell r="G5134">
            <v>5213</v>
          </cell>
          <cell r="H5134">
            <v>27.050744442100822</v>
          </cell>
          <cell r="I5134">
            <v>21.680846108415945</v>
          </cell>
        </row>
        <row r="5135">
          <cell r="A5135">
            <v>88517</v>
          </cell>
          <cell r="B5135" t="str">
            <v>Viviers-le-Gras</v>
          </cell>
          <cell r="C5135" t="str">
            <v>Ouest Vosgien</v>
          </cell>
          <cell r="D5135">
            <v>369.02238461538462</v>
          </cell>
          <cell r="E5135">
            <v>295.767</v>
          </cell>
          <cell r="F5135">
            <v>71115</v>
          </cell>
          <cell r="G5135">
            <v>192</v>
          </cell>
          <cell r="H5135">
            <v>0.9963059529797349</v>
          </cell>
          <cell r="I5135">
            <v>0.79852723054207975</v>
          </cell>
        </row>
        <row r="5136">
          <cell r="A5136">
            <v>88518</v>
          </cell>
          <cell r="B5136" t="str">
            <v>Viviers-lès-Offroicourt</v>
          </cell>
          <cell r="C5136" t="str">
            <v>Ouest Vosgien</v>
          </cell>
          <cell r="D5136">
            <v>369.02238461538462</v>
          </cell>
          <cell r="E5136">
            <v>295.767</v>
          </cell>
          <cell r="F5136">
            <v>71115</v>
          </cell>
          <cell r="G5136">
            <v>32</v>
          </cell>
          <cell r="H5136">
            <v>0.16605099216328917</v>
          </cell>
          <cell r="I5136">
            <v>0.13308787175701328</v>
          </cell>
        </row>
        <row r="5137">
          <cell r="A5137">
            <v>88519</v>
          </cell>
          <cell r="B5137" t="str">
            <v>La Voivre</v>
          </cell>
          <cell r="C5137" t="str">
            <v>Epinal</v>
          </cell>
          <cell r="D5137">
            <v>2298.4201230769231</v>
          </cell>
          <cell r="E5137">
            <v>2989.6322</v>
          </cell>
          <cell r="F5137">
            <v>300901</v>
          </cell>
          <cell r="G5137">
            <v>699</v>
          </cell>
          <cell r="H5137">
            <v>5.3392832394401122</v>
          </cell>
          <cell r="I5137">
            <v>6.9449849212864034</v>
          </cell>
        </row>
        <row r="5138">
          <cell r="A5138">
            <v>88520</v>
          </cell>
          <cell r="B5138" t="str">
            <v>Les Voivres</v>
          </cell>
          <cell r="C5138" t="str">
            <v>Epinal</v>
          </cell>
          <cell r="D5138">
            <v>2298.4201230769231</v>
          </cell>
          <cell r="E5138">
            <v>2989.6322</v>
          </cell>
          <cell r="F5138">
            <v>300901</v>
          </cell>
          <cell r="G5138">
            <v>320</v>
          </cell>
          <cell r="H5138">
            <v>2.4443070624046297</v>
          </cell>
          <cell r="I5138">
            <v>3.1793922386432749</v>
          </cell>
        </row>
        <row r="5139">
          <cell r="A5139">
            <v>88521</v>
          </cell>
          <cell r="B5139" t="str">
            <v>Vomécourt</v>
          </cell>
          <cell r="C5139" t="str">
            <v>Epinal</v>
          </cell>
          <cell r="D5139">
            <v>2298.4201230769231</v>
          </cell>
          <cell r="E5139">
            <v>2989.6322</v>
          </cell>
          <cell r="F5139">
            <v>300901</v>
          </cell>
          <cell r="G5139">
            <v>298</v>
          </cell>
          <cell r="H5139">
            <v>2.2762609518643111</v>
          </cell>
          <cell r="I5139">
            <v>2.9608090222365493</v>
          </cell>
        </row>
        <row r="5140">
          <cell r="A5140">
            <v>88522</v>
          </cell>
          <cell r="B5140" t="str">
            <v>Vomécourt-sur-Madon</v>
          </cell>
          <cell r="C5140" t="str">
            <v>Epinal</v>
          </cell>
          <cell r="D5140">
            <v>2298.4201230769231</v>
          </cell>
          <cell r="E5140">
            <v>2989.6322</v>
          </cell>
          <cell r="F5140">
            <v>300901</v>
          </cell>
          <cell r="G5140">
            <v>69</v>
          </cell>
          <cell r="H5140">
            <v>0.52705371033099824</v>
          </cell>
          <cell r="I5140">
            <v>0.68555645145745614</v>
          </cell>
        </row>
        <row r="5141">
          <cell r="A5141">
            <v>88523</v>
          </cell>
          <cell r="B5141" t="str">
            <v>Vouxey</v>
          </cell>
          <cell r="C5141" t="str">
            <v>Ouest Vosgien</v>
          </cell>
          <cell r="D5141">
            <v>369.02238461538462</v>
          </cell>
          <cell r="E5141">
            <v>295.767</v>
          </cell>
          <cell r="F5141">
            <v>71115</v>
          </cell>
          <cell r="G5141">
            <v>148</v>
          </cell>
          <cell r="H5141">
            <v>0.76798583875521242</v>
          </cell>
          <cell r="I5141">
            <v>0.61553140687618646</v>
          </cell>
        </row>
        <row r="5142">
          <cell r="A5142">
            <v>88524</v>
          </cell>
          <cell r="B5142" t="str">
            <v>Vrécourt</v>
          </cell>
          <cell r="C5142" t="str">
            <v>Ouest Vosgien</v>
          </cell>
          <cell r="D5142">
            <v>369.02238461538462</v>
          </cell>
          <cell r="E5142">
            <v>295.767</v>
          </cell>
          <cell r="F5142">
            <v>71115</v>
          </cell>
          <cell r="G5142">
            <v>375</v>
          </cell>
          <cell r="H5142">
            <v>1.9459100644135445</v>
          </cell>
          <cell r="I5142">
            <v>1.5596234971524994</v>
          </cell>
        </row>
        <row r="5143">
          <cell r="A5143">
            <v>88525</v>
          </cell>
          <cell r="B5143" t="str">
            <v>Vroville</v>
          </cell>
          <cell r="C5143" t="str">
            <v>Ouest Vosgien</v>
          </cell>
          <cell r="D5143">
            <v>369.02238461538462</v>
          </cell>
          <cell r="E5143">
            <v>295.767</v>
          </cell>
          <cell r="F5143">
            <v>71115</v>
          </cell>
          <cell r="G5143">
            <v>141</v>
          </cell>
          <cell r="H5143">
            <v>0.73166218421949281</v>
          </cell>
          <cell r="I5143">
            <v>0.58641843492933976</v>
          </cell>
        </row>
        <row r="5144">
          <cell r="A5144">
            <v>88526</v>
          </cell>
          <cell r="B5144" t="str">
            <v>Wisembach</v>
          </cell>
          <cell r="C5144" t="str">
            <v>Epinal</v>
          </cell>
          <cell r="D5144">
            <v>2298.4201230769231</v>
          </cell>
          <cell r="E5144">
            <v>2989.6322</v>
          </cell>
          <cell r="F5144">
            <v>300901</v>
          </cell>
          <cell r="G5144">
            <v>405</v>
          </cell>
          <cell r="H5144">
            <v>3.0935761258558592</v>
          </cell>
          <cell r="I5144">
            <v>4.0239183020328948</v>
          </cell>
        </row>
        <row r="5145">
          <cell r="A5145">
            <v>88527</v>
          </cell>
          <cell r="B5145" t="str">
            <v>Xaffévillers</v>
          </cell>
          <cell r="C5145" t="str">
            <v>Epinal</v>
          </cell>
          <cell r="D5145">
            <v>2298.4201230769231</v>
          </cell>
          <cell r="E5145">
            <v>2989.6322</v>
          </cell>
          <cell r="F5145">
            <v>300901</v>
          </cell>
          <cell r="G5145">
            <v>153</v>
          </cell>
          <cell r="H5145">
            <v>1.1686843142122134</v>
          </cell>
          <cell r="I5145">
            <v>1.5201469141013155</v>
          </cell>
        </row>
        <row r="5146">
          <cell r="A5146">
            <v>88528</v>
          </cell>
          <cell r="B5146" t="str">
            <v>Xamontarupt</v>
          </cell>
          <cell r="C5146" t="str">
            <v>Epinal</v>
          </cell>
          <cell r="D5146">
            <v>2298.4201230769231</v>
          </cell>
          <cell r="E5146">
            <v>2989.6322</v>
          </cell>
          <cell r="F5146">
            <v>300901</v>
          </cell>
          <cell r="G5146">
            <v>152</v>
          </cell>
          <cell r="H5146">
            <v>1.1610458546421989</v>
          </cell>
          <cell r="I5146">
            <v>1.5102113133555555</v>
          </cell>
        </row>
        <row r="5147">
          <cell r="A5147">
            <v>88529</v>
          </cell>
          <cell r="B5147" t="str">
            <v>Xaronval</v>
          </cell>
          <cell r="C5147" t="str">
            <v>Epinal</v>
          </cell>
          <cell r="D5147">
            <v>2298.4201230769231</v>
          </cell>
          <cell r="E5147">
            <v>2989.6322</v>
          </cell>
          <cell r="F5147">
            <v>300901</v>
          </cell>
          <cell r="G5147">
            <v>104</v>
          </cell>
          <cell r="H5147">
            <v>0.79439979528150451</v>
          </cell>
          <cell r="I5147">
            <v>1.0333024775590642</v>
          </cell>
        </row>
        <row r="5148">
          <cell r="A5148">
            <v>88530</v>
          </cell>
          <cell r="B5148" t="str">
            <v>Xertigny</v>
          </cell>
          <cell r="C5148" t="str">
            <v>Epinal</v>
          </cell>
          <cell r="D5148">
            <v>2298.4201230769231</v>
          </cell>
          <cell r="E5148">
            <v>2989.6322</v>
          </cell>
          <cell r="F5148">
            <v>300901</v>
          </cell>
          <cell r="G5148">
            <v>2631</v>
          </cell>
          <cell r="H5148">
            <v>20.096787128708062</v>
          </cell>
          <cell r="I5148">
            <v>26.140565562095173</v>
          </cell>
        </row>
        <row r="5149">
          <cell r="A5149">
            <v>88531</v>
          </cell>
          <cell r="B5149" t="str">
            <v>Xonrupt-Longemer</v>
          </cell>
          <cell r="C5149" t="str">
            <v>Epinal</v>
          </cell>
          <cell r="D5149">
            <v>2298.4201230769231</v>
          </cell>
          <cell r="E5149">
            <v>2989.6322</v>
          </cell>
          <cell r="F5149">
            <v>300901</v>
          </cell>
          <cell r="G5149">
            <v>1541</v>
          </cell>
          <cell r="H5149">
            <v>11.770866197392294</v>
          </cell>
          <cell r="I5149">
            <v>15.31076074921652</v>
          </cell>
        </row>
        <row r="5150">
          <cell r="A5150">
            <v>88532</v>
          </cell>
          <cell r="B5150" t="str">
            <v>Zincourt</v>
          </cell>
          <cell r="C5150" t="str">
            <v>Epinal</v>
          </cell>
          <cell r="D5150">
            <v>2298.4201230769231</v>
          </cell>
          <cell r="E5150">
            <v>2989.6322</v>
          </cell>
          <cell r="F5150">
            <v>300901</v>
          </cell>
          <cell r="G5150">
            <v>89</v>
          </cell>
          <cell r="H5150">
            <v>0.67982290173128757</v>
          </cell>
          <cell r="I5150">
            <v>0.88426846637266077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619E9-A392-4326-B019-00FAB130AB24}">
  <dimension ref="A1:I397"/>
  <sheetViews>
    <sheetView workbookViewId="0"/>
  </sheetViews>
  <sheetFormatPr baseColWidth="10" defaultRowHeight="15" x14ac:dyDescent="0.25"/>
  <cols>
    <col min="1" max="9" width="23.85546875" style="19" customWidth="1"/>
    <col min="10" max="16384" width="11.42578125" style="19"/>
  </cols>
  <sheetData>
    <row r="1" spans="1:9" ht="30" x14ac:dyDescent="0.25">
      <c r="A1" s="17" t="s">
        <v>2</v>
      </c>
      <c r="B1" s="16" t="s">
        <v>6145</v>
      </c>
      <c r="C1" s="16" t="s">
        <v>3</v>
      </c>
      <c r="D1" s="16" t="s">
        <v>6146</v>
      </c>
      <c r="E1" s="16" t="s">
        <v>6147</v>
      </c>
      <c r="F1" s="17" t="s">
        <v>6148</v>
      </c>
      <c r="G1" s="17" t="s">
        <v>6149</v>
      </c>
      <c r="H1" s="18" t="s">
        <v>6150</v>
      </c>
      <c r="I1" s="18" t="s">
        <v>6151</v>
      </c>
    </row>
    <row r="2" spans="1:9" ht="30" x14ac:dyDescent="0.25">
      <c r="A2" s="13" t="s">
        <v>9</v>
      </c>
      <c r="B2" s="12" t="s">
        <v>6143</v>
      </c>
      <c r="C2" s="12" t="s">
        <v>385</v>
      </c>
      <c r="D2" s="12" t="s">
        <v>5523</v>
      </c>
      <c r="E2" s="12" t="s">
        <v>5902</v>
      </c>
      <c r="F2" s="13" t="s">
        <v>6105</v>
      </c>
      <c r="G2" s="12">
        <v>80000</v>
      </c>
      <c r="H2" s="15">
        <v>40150</v>
      </c>
      <c r="I2" s="15">
        <v>47848</v>
      </c>
    </row>
    <row r="3" spans="1:9" ht="30" x14ac:dyDescent="0.25">
      <c r="A3" s="13" t="s">
        <v>9</v>
      </c>
      <c r="B3" s="12" t="s">
        <v>6143</v>
      </c>
      <c r="C3" s="20" t="s">
        <v>609</v>
      </c>
      <c r="D3" s="12" t="s">
        <v>5522</v>
      </c>
      <c r="E3" s="12" t="s">
        <v>5903</v>
      </c>
      <c r="F3" s="13" t="s">
        <v>6106</v>
      </c>
      <c r="G3" s="12">
        <v>125000</v>
      </c>
      <c r="H3" s="15">
        <v>39234</v>
      </c>
      <c r="I3" s="15">
        <v>46459</v>
      </c>
    </row>
    <row r="4" spans="1:9" x14ac:dyDescent="0.25">
      <c r="A4" s="13" t="s">
        <v>9</v>
      </c>
      <c r="B4" s="12" t="s">
        <v>6144</v>
      </c>
      <c r="C4" s="12" t="s">
        <v>861</v>
      </c>
      <c r="D4" s="12" t="s">
        <v>5523</v>
      </c>
      <c r="E4" s="12" t="s">
        <v>5904</v>
      </c>
      <c r="F4" s="13" t="s">
        <v>6107</v>
      </c>
      <c r="G4" s="12">
        <v>800</v>
      </c>
      <c r="H4" s="15">
        <v>36532</v>
      </c>
      <c r="I4" s="15">
        <v>45664</v>
      </c>
    </row>
    <row r="5" spans="1:9" ht="30" x14ac:dyDescent="0.25">
      <c r="A5" s="13" t="s">
        <v>9</v>
      </c>
      <c r="B5" s="12" t="s">
        <v>6144</v>
      </c>
      <c r="C5" s="12" t="s">
        <v>755</v>
      </c>
      <c r="D5" s="12" t="s">
        <v>5523</v>
      </c>
      <c r="E5" s="12" t="s">
        <v>5905</v>
      </c>
      <c r="F5" s="13" t="s">
        <v>6108</v>
      </c>
      <c r="G5" s="12">
        <v>40000</v>
      </c>
      <c r="H5" s="15">
        <v>41613</v>
      </c>
      <c r="I5" s="15">
        <v>48918</v>
      </c>
    </row>
    <row r="6" spans="1:9" x14ac:dyDescent="0.25">
      <c r="A6" s="13" t="s">
        <v>9</v>
      </c>
      <c r="B6" s="12" t="s">
        <v>6143</v>
      </c>
      <c r="C6" s="12" t="s">
        <v>689</v>
      </c>
      <c r="D6" s="12" t="s">
        <v>5526</v>
      </c>
      <c r="E6" s="12" t="s">
        <v>5906</v>
      </c>
      <c r="F6" s="13" t="s">
        <v>6109</v>
      </c>
      <c r="G6" s="12">
        <v>160000</v>
      </c>
      <c r="H6" s="15">
        <v>38334</v>
      </c>
      <c r="I6" s="15">
        <v>45639</v>
      </c>
    </row>
    <row r="7" spans="1:9" ht="30" x14ac:dyDescent="0.25">
      <c r="A7" s="13" t="s">
        <v>9</v>
      </c>
      <c r="B7" s="12" t="s">
        <v>6143</v>
      </c>
      <c r="C7" s="12" t="s">
        <v>260</v>
      </c>
      <c r="D7" s="12" t="s">
        <v>5522</v>
      </c>
      <c r="E7" s="12" t="s">
        <v>5907</v>
      </c>
      <c r="F7" s="13" t="s">
        <v>5953</v>
      </c>
      <c r="G7" s="12">
        <v>620000</v>
      </c>
      <c r="H7" s="15">
        <v>42278</v>
      </c>
      <c r="I7" s="15">
        <v>49603</v>
      </c>
    </row>
    <row r="8" spans="1:9" ht="30" x14ac:dyDescent="0.25">
      <c r="A8" s="13" t="s">
        <v>9</v>
      </c>
      <c r="B8" s="12" t="s">
        <v>6143</v>
      </c>
      <c r="C8" s="20" t="s">
        <v>6119</v>
      </c>
      <c r="D8" s="12" t="s">
        <v>5522</v>
      </c>
      <c r="E8" s="12" t="s">
        <v>5908</v>
      </c>
      <c r="F8" s="13" t="s">
        <v>5923</v>
      </c>
      <c r="G8" s="12">
        <v>200000</v>
      </c>
      <c r="H8" s="15">
        <v>39400</v>
      </c>
      <c r="I8" s="15">
        <v>49262</v>
      </c>
    </row>
    <row r="9" spans="1:9" ht="30" x14ac:dyDescent="0.25">
      <c r="A9" s="13" t="s">
        <v>9</v>
      </c>
      <c r="B9" s="12" t="s">
        <v>6143</v>
      </c>
      <c r="C9" s="12" t="s">
        <v>68</v>
      </c>
      <c r="D9" s="12" t="s">
        <v>5522</v>
      </c>
      <c r="E9" s="12" t="s">
        <v>5909</v>
      </c>
      <c r="F9" s="13" t="s">
        <v>5953</v>
      </c>
      <c r="G9" s="12">
        <v>200000</v>
      </c>
      <c r="H9" s="15">
        <v>42278</v>
      </c>
      <c r="I9" s="15">
        <v>44574</v>
      </c>
    </row>
    <row r="10" spans="1:9" x14ac:dyDescent="0.25">
      <c r="A10" s="13" t="s">
        <v>9</v>
      </c>
      <c r="B10" s="12" t="s">
        <v>6144</v>
      </c>
      <c r="C10" s="12" t="s">
        <v>805</v>
      </c>
      <c r="D10" s="12" t="s">
        <v>5522</v>
      </c>
      <c r="E10" s="12" t="s">
        <v>5910</v>
      </c>
      <c r="F10" s="13" t="s">
        <v>6110</v>
      </c>
      <c r="G10" s="12">
        <v>80000</v>
      </c>
      <c r="H10" s="15">
        <v>38169</v>
      </c>
      <c r="I10" s="15">
        <v>46129</v>
      </c>
    </row>
    <row r="11" spans="1:9" x14ac:dyDescent="0.25">
      <c r="A11" s="13" t="s">
        <v>9</v>
      </c>
      <c r="B11" s="12" t="s">
        <v>6144</v>
      </c>
      <c r="C11" s="12" t="s">
        <v>140</v>
      </c>
      <c r="D11" s="12" t="s">
        <v>5522</v>
      </c>
      <c r="E11" s="12" t="s">
        <v>5911</v>
      </c>
      <c r="F11" s="13" t="s">
        <v>6111</v>
      </c>
      <c r="G11" s="12">
        <v>25000</v>
      </c>
      <c r="H11" s="15">
        <v>38650</v>
      </c>
      <c r="I11" s="15">
        <v>48512</v>
      </c>
    </row>
    <row r="12" spans="1:9" x14ac:dyDescent="0.25">
      <c r="A12" s="13" t="s">
        <v>9</v>
      </c>
      <c r="B12" s="12" t="s">
        <v>6143</v>
      </c>
      <c r="C12" s="12" t="s">
        <v>523</v>
      </c>
      <c r="D12" s="12" t="s">
        <v>5522</v>
      </c>
      <c r="E12" s="12" t="s">
        <v>5912</v>
      </c>
      <c r="F12" s="13" t="s">
        <v>6110</v>
      </c>
      <c r="G12" s="12">
        <v>160000</v>
      </c>
      <c r="H12" s="15">
        <v>36594</v>
      </c>
      <c r="I12" s="15">
        <v>47551</v>
      </c>
    </row>
    <row r="13" spans="1:9" x14ac:dyDescent="0.25">
      <c r="A13" s="13" t="s">
        <v>9</v>
      </c>
      <c r="B13" s="12" t="s">
        <v>6143</v>
      </c>
      <c r="C13" s="12" t="s">
        <v>218</v>
      </c>
      <c r="D13" s="12" t="s">
        <v>5522</v>
      </c>
      <c r="E13" s="12" t="s">
        <v>5913</v>
      </c>
      <c r="F13" s="13" t="s">
        <v>6112</v>
      </c>
      <c r="G13" s="12">
        <v>960000</v>
      </c>
      <c r="H13" s="15">
        <v>42653</v>
      </c>
      <c r="I13" s="15">
        <v>52880</v>
      </c>
    </row>
    <row r="14" spans="1:9" x14ac:dyDescent="0.25">
      <c r="A14" s="12" t="s">
        <v>907</v>
      </c>
      <c r="B14" s="12" t="s">
        <v>6120</v>
      </c>
      <c r="C14" s="12" t="s">
        <v>999</v>
      </c>
      <c r="D14" s="12" t="s">
        <v>5522</v>
      </c>
      <c r="E14" s="12" t="s">
        <v>5528</v>
      </c>
      <c r="F14" s="13" t="s">
        <v>5914</v>
      </c>
      <c r="G14" s="12">
        <v>120000</v>
      </c>
      <c r="H14" s="15">
        <v>41306</v>
      </c>
      <c r="I14" s="15">
        <v>45689</v>
      </c>
    </row>
    <row r="15" spans="1:9" x14ac:dyDescent="0.25">
      <c r="A15" s="12" t="s">
        <v>907</v>
      </c>
      <c r="B15" s="12" t="s">
        <v>6121</v>
      </c>
      <c r="C15" s="12" t="s">
        <v>1208</v>
      </c>
      <c r="D15" s="12" t="s">
        <v>5522</v>
      </c>
      <c r="E15" s="12" t="s">
        <v>5529</v>
      </c>
      <c r="F15" s="13" t="s">
        <v>5915</v>
      </c>
      <c r="G15" s="12">
        <v>115000</v>
      </c>
      <c r="H15" s="15">
        <v>35247</v>
      </c>
      <c r="I15" s="15">
        <v>46228</v>
      </c>
    </row>
    <row r="16" spans="1:9" x14ac:dyDescent="0.25">
      <c r="A16" s="12" t="s">
        <v>907</v>
      </c>
      <c r="B16" s="12" t="s">
        <v>6120</v>
      </c>
      <c r="C16" s="12" t="s">
        <v>940</v>
      </c>
      <c r="D16" s="12" t="s">
        <v>5522</v>
      </c>
      <c r="E16" s="12" t="s">
        <v>5530</v>
      </c>
      <c r="F16" s="13" t="s">
        <v>5916</v>
      </c>
      <c r="G16" s="12">
        <v>1150000</v>
      </c>
      <c r="H16" s="15">
        <v>39753</v>
      </c>
      <c r="I16" s="15">
        <v>50728</v>
      </c>
    </row>
    <row r="17" spans="1:9" ht="30" x14ac:dyDescent="0.25">
      <c r="A17" s="12" t="s">
        <v>907</v>
      </c>
      <c r="B17" s="12" t="s">
        <v>6120</v>
      </c>
      <c r="C17" s="12" t="s">
        <v>1294</v>
      </c>
      <c r="D17" s="12" t="s">
        <v>5522</v>
      </c>
      <c r="E17" s="12" t="s">
        <v>5532</v>
      </c>
      <c r="F17" s="13" t="s">
        <v>5918</v>
      </c>
      <c r="G17" s="12">
        <v>39000</v>
      </c>
      <c r="H17" s="15">
        <v>39517</v>
      </c>
      <c r="I17" s="15">
        <v>44995</v>
      </c>
    </row>
    <row r="18" spans="1:9" x14ac:dyDescent="0.25">
      <c r="A18" s="12" t="s">
        <v>907</v>
      </c>
      <c r="B18" s="12" t="s">
        <v>6121</v>
      </c>
      <c r="C18" s="12" t="s">
        <v>967</v>
      </c>
      <c r="D18" s="12" t="s">
        <v>5522</v>
      </c>
      <c r="E18" s="12" t="s">
        <v>5533</v>
      </c>
      <c r="F18" s="13" t="s">
        <v>5919</v>
      </c>
      <c r="G18" s="12">
        <v>200000</v>
      </c>
      <c r="H18" s="15">
        <v>42917</v>
      </c>
      <c r="I18" s="15">
        <v>48396</v>
      </c>
    </row>
    <row r="19" spans="1:9" ht="30" x14ac:dyDescent="0.25">
      <c r="A19" s="12" t="s">
        <v>907</v>
      </c>
      <c r="B19" s="12" t="s">
        <v>6120</v>
      </c>
      <c r="C19" s="12" t="s">
        <v>1082</v>
      </c>
      <c r="D19" s="12" t="s">
        <v>5522</v>
      </c>
      <c r="E19" s="12" t="s">
        <v>5534</v>
      </c>
      <c r="F19" s="13" t="s">
        <v>5920</v>
      </c>
      <c r="G19" s="12">
        <v>220000</v>
      </c>
      <c r="H19" s="15">
        <v>41276</v>
      </c>
      <c r="I19" s="15">
        <v>52049</v>
      </c>
    </row>
    <row r="20" spans="1:9" x14ac:dyDescent="0.25">
      <c r="A20" s="12" t="s">
        <v>907</v>
      </c>
      <c r="B20" s="12" t="s">
        <v>6120</v>
      </c>
      <c r="C20" s="12" t="s">
        <v>959</v>
      </c>
      <c r="D20" s="12" t="s">
        <v>5522</v>
      </c>
      <c r="E20" s="12" t="s">
        <v>5535</v>
      </c>
      <c r="F20" s="13" t="s">
        <v>5921</v>
      </c>
      <c r="G20" s="12">
        <v>193000</v>
      </c>
      <c r="H20" s="15">
        <v>39287</v>
      </c>
      <c r="I20" s="15">
        <v>50245</v>
      </c>
    </row>
    <row r="21" spans="1:9" ht="30" x14ac:dyDescent="0.25">
      <c r="A21" s="12" t="s">
        <v>907</v>
      </c>
      <c r="B21" s="12" t="s">
        <v>6120</v>
      </c>
      <c r="C21" s="12" t="s">
        <v>1328</v>
      </c>
      <c r="D21" s="12" t="s">
        <v>5522</v>
      </c>
      <c r="E21" s="12" t="s">
        <v>5536</v>
      </c>
      <c r="F21" s="13" t="s">
        <v>5921</v>
      </c>
      <c r="G21" s="12">
        <v>250000</v>
      </c>
      <c r="H21" s="15">
        <v>36250</v>
      </c>
      <c r="I21" s="15">
        <v>45504</v>
      </c>
    </row>
    <row r="22" spans="1:9" x14ac:dyDescent="0.25">
      <c r="A22" s="12" t="s">
        <v>907</v>
      </c>
      <c r="B22" s="12" t="s">
        <v>6120</v>
      </c>
      <c r="C22" s="12" t="s">
        <v>1095</v>
      </c>
      <c r="D22" s="12" t="s">
        <v>5522</v>
      </c>
      <c r="E22" s="12" t="s">
        <v>5537</v>
      </c>
      <c r="F22" s="13" t="s">
        <v>5922</v>
      </c>
      <c r="G22" s="12">
        <v>88000</v>
      </c>
      <c r="H22" s="15">
        <v>36633</v>
      </c>
      <c r="I22" s="15">
        <v>43938</v>
      </c>
    </row>
    <row r="23" spans="1:9" ht="30" x14ac:dyDescent="0.25">
      <c r="A23" s="12" t="s">
        <v>907</v>
      </c>
      <c r="B23" s="12" t="s">
        <v>6120</v>
      </c>
      <c r="C23" s="12" t="s">
        <v>990</v>
      </c>
      <c r="D23" s="12" t="s">
        <v>5522</v>
      </c>
      <c r="E23" s="12" t="s">
        <v>5538</v>
      </c>
      <c r="F23" s="13" t="s">
        <v>5923</v>
      </c>
      <c r="G23" s="12">
        <v>64000</v>
      </c>
      <c r="H23" s="15">
        <v>41425</v>
      </c>
      <c r="I23" s="15">
        <v>46173</v>
      </c>
    </row>
    <row r="24" spans="1:9" ht="30" x14ac:dyDescent="0.25">
      <c r="A24" s="12" t="s">
        <v>907</v>
      </c>
      <c r="B24" s="12" t="s">
        <v>6123</v>
      </c>
      <c r="C24" s="12" t="s">
        <v>1034</v>
      </c>
      <c r="D24" s="12" t="s">
        <v>5523</v>
      </c>
      <c r="E24" s="12" t="s">
        <v>5539</v>
      </c>
      <c r="F24" s="13" t="s">
        <v>5924</v>
      </c>
      <c r="G24" s="12">
        <v>8000</v>
      </c>
      <c r="H24" s="15">
        <v>37538</v>
      </c>
      <c r="I24" s="15">
        <v>43017</v>
      </c>
    </row>
    <row r="25" spans="1:9" x14ac:dyDescent="0.25">
      <c r="A25" s="12" t="s">
        <v>907</v>
      </c>
      <c r="B25" s="12" t="s">
        <v>6120</v>
      </c>
      <c r="C25" s="12" t="s">
        <v>1185</v>
      </c>
      <c r="D25" s="12" t="s">
        <v>5522</v>
      </c>
      <c r="E25" s="12" t="s">
        <v>5540</v>
      </c>
      <c r="F25" s="13" t="s">
        <v>5916</v>
      </c>
      <c r="G25" s="12">
        <v>250000</v>
      </c>
      <c r="H25" s="15">
        <v>38838</v>
      </c>
      <c r="I25" s="15">
        <v>44392</v>
      </c>
    </row>
    <row r="26" spans="1:9" ht="30" x14ac:dyDescent="0.25">
      <c r="A26" s="12" t="s">
        <v>907</v>
      </c>
      <c r="B26" s="12" t="s">
        <v>6123</v>
      </c>
      <c r="C26" s="12" t="s">
        <v>1219</v>
      </c>
      <c r="D26" s="12" t="s">
        <v>5522</v>
      </c>
      <c r="E26" s="12" t="s">
        <v>5541</v>
      </c>
      <c r="F26" s="13" t="s">
        <v>5923</v>
      </c>
      <c r="G26" s="12">
        <v>150000</v>
      </c>
      <c r="H26" s="15">
        <v>43440</v>
      </c>
      <c r="I26" s="15">
        <v>50745</v>
      </c>
    </row>
    <row r="27" spans="1:9" ht="30" x14ac:dyDescent="0.25">
      <c r="A27" s="12" t="s">
        <v>907</v>
      </c>
      <c r="B27" s="12" t="s">
        <v>6123</v>
      </c>
      <c r="C27" s="12" t="s">
        <v>1311</v>
      </c>
      <c r="D27" s="12" t="s">
        <v>5523</v>
      </c>
      <c r="E27" s="12" t="s">
        <v>5542</v>
      </c>
      <c r="F27" s="13" t="s">
        <v>5925</v>
      </c>
      <c r="G27" s="12">
        <v>35000</v>
      </c>
      <c r="H27" s="15">
        <v>42430</v>
      </c>
      <c r="I27" s="15">
        <v>44196</v>
      </c>
    </row>
    <row r="28" spans="1:9" ht="30" x14ac:dyDescent="0.25">
      <c r="A28" s="12" t="s">
        <v>907</v>
      </c>
      <c r="B28" s="12" t="s">
        <v>6120</v>
      </c>
      <c r="C28" s="12" t="s">
        <v>1294</v>
      </c>
      <c r="D28" s="12" t="s">
        <v>5522</v>
      </c>
      <c r="E28" s="12" t="s">
        <v>5543</v>
      </c>
      <c r="F28" s="13" t="s">
        <v>5920</v>
      </c>
      <c r="G28" s="12">
        <v>80000</v>
      </c>
      <c r="H28" s="15">
        <v>42100</v>
      </c>
      <c r="I28" s="15">
        <v>47945</v>
      </c>
    </row>
    <row r="29" spans="1:9" ht="30" x14ac:dyDescent="0.25">
      <c r="A29" s="12" t="s">
        <v>907</v>
      </c>
      <c r="B29" s="12" t="s">
        <v>6121</v>
      </c>
      <c r="C29" s="12" t="s">
        <v>1094</v>
      </c>
      <c r="D29" s="12" t="s">
        <v>5522</v>
      </c>
      <c r="E29" s="12" t="s">
        <v>5544</v>
      </c>
      <c r="F29" s="13" t="s">
        <v>5926</v>
      </c>
      <c r="G29" s="12">
        <v>155000</v>
      </c>
      <c r="H29" s="15">
        <v>42217</v>
      </c>
      <c r="I29" s="15">
        <v>49522</v>
      </c>
    </row>
    <row r="30" spans="1:9" x14ac:dyDescent="0.25">
      <c r="A30" s="12" t="s">
        <v>907</v>
      </c>
      <c r="B30" s="12" t="s">
        <v>6123</v>
      </c>
      <c r="C30" s="12" t="s">
        <v>1263</v>
      </c>
      <c r="D30" s="12" t="s">
        <v>5522</v>
      </c>
      <c r="E30" s="12" t="s">
        <v>5545</v>
      </c>
      <c r="F30" s="13" t="s">
        <v>5927</v>
      </c>
      <c r="G30" s="12">
        <v>70000</v>
      </c>
      <c r="H30" s="15">
        <v>41382</v>
      </c>
      <c r="I30" s="15">
        <v>45034</v>
      </c>
    </row>
    <row r="31" spans="1:9" ht="45" x14ac:dyDescent="0.25">
      <c r="A31" s="12" t="s">
        <v>907</v>
      </c>
      <c r="B31" s="12" t="s">
        <v>6120</v>
      </c>
      <c r="C31" s="12" t="s">
        <v>1014</v>
      </c>
      <c r="D31" s="12" t="s">
        <v>5522</v>
      </c>
      <c r="E31" s="12" t="s">
        <v>5546</v>
      </c>
      <c r="F31" s="13" t="s">
        <v>5928</v>
      </c>
      <c r="G31" s="12">
        <v>350000</v>
      </c>
      <c r="H31" s="15">
        <v>39945</v>
      </c>
      <c r="I31" s="15">
        <v>50902</v>
      </c>
    </row>
    <row r="32" spans="1:9" ht="30" x14ac:dyDescent="0.25">
      <c r="A32" s="12" t="s">
        <v>907</v>
      </c>
      <c r="B32" s="12" t="s">
        <v>6120</v>
      </c>
      <c r="C32" s="12" t="s">
        <v>980</v>
      </c>
      <c r="D32" s="12" t="s">
        <v>5522</v>
      </c>
      <c r="E32" s="12" t="s">
        <v>5547</v>
      </c>
      <c r="F32" s="13" t="s">
        <v>5918</v>
      </c>
      <c r="G32" s="12">
        <v>39000</v>
      </c>
      <c r="H32" s="15">
        <v>37956</v>
      </c>
      <c r="I32" s="15">
        <v>48924</v>
      </c>
    </row>
    <row r="33" spans="1:9" ht="30" x14ac:dyDescent="0.25">
      <c r="A33" s="12" t="s">
        <v>907</v>
      </c>
      <c r="B33" s="12" t="s">
        <v>6123</v>
      </c>
      <c r="C33" s="12" t="s">
        <v>1219</v>
      </c>
      <c r="D33" s="12" t="s">
        <v>5522</v>
      </c>
      <c r="E33" s="12" t="s">
        <v>5548</v>
      </c>
      <c r="F33" s="13" t="s">
        <v>5923</v>
      </c>
      <c r="G33" s="12">
        <v>150000</v>
      </c>
      <c r="H33" s="15">
        <v>40140</v>
      </c>
      <c r="I33" s="15">
        <v>44523</v>
      </c>
    </row>
    <row r="34" spans="1:9" ht="30" x14ac:dyDescent="0.25">
      <c r="A34" s="12" t="s">
        <v>907</v>
      </c>
      <c r="B34" s="12" t="s">
        <v>6123</v>
      </c>
      <c r="C34" s="12" t="s">
        <v>1196</v>
      </c>
      <c r="D34" s="12" t="s">
        <v>5522</v>
      </c>
      <c r="E34" s="12" t="s">
        <v>5549</v>
      </c>
      <c r="F34" s="13" t="s">
        <v>5929</v>
      </c>
      <c r="G34" s="12">
        <v>300000</v>
      </c>
      <c r="H34" s="15">
        <v>40709</v>
      </c>
      <c r="I34" s="15">
        <v>47284</v>
      </c>
    </row>
    <row r="35" spans="1:9" ht="30" x14ac:dyDescent="0.25">
      <c r="A35" s="12" t="s">
        <v>907</v>
      </c>
      <c r="B35" s="12" t="s">
        <v>6121</v>
      </c>
      <c r="C35" s="12" t="s">
        <v>951</v>
      </c>
      <c r="D35" s="12" t="s">
        <v>5522</v>
      </c>
      <c r="E35" s="12" t="s">
        <v>5550</v>
      </c>
      <c r="F35" s="13" t="s">
        <v>5929</v>
      </c>
      <c r="G35" s="12">
        <v>400000</v>
      </c>
      <c r="H35" s="15">
        <v>41638</v>
      </c>
      <c r="I35" s="15">
        <v>48943</v>
      </c>
    </row>
    <row r="36" spans="1:9" ht="30" x14ac:dyDescent="0.25">
      <c r="A36" s="12" t="s">
        <v>907</v>
      </c>
      <c r="B36" s="12" t="s">
        <v>6121</v>
      </c>
      <c r="C36" s="12" t="s">
        <v>1208</v>
      </c>
      <c r="D36" s="12" t="s">
        <v>5522</v>
      </c>
      <c r="E36" s="12" t="s">
        <v>5551</v>
      </c>
      <c r="F36" s="13" t="s">
        <v>5929</v>
      </c>
      <c r="G36" s="12">
        <v>130000</v>
      </c>
      <c r="H36" s="15">
        <v>42767</v>
      </c>
      <c r="I36" s="15">
        <v>53724</v>
      </c>
    </row>
    <row r="37" spans="1:9" ht="30" x14ac:dyDescent="0.25">
      <c r="A37" s="12" t="s">
        <v>907</v>
      </c>
      <c r="B37" s="12" t="s">
        <v>6121</v>
      </c>
      <c r="C37" s="12" t="s">
        <v>911</v>
      </c>
      <c r="D37" s="12" t="s">
        <v>5523</v>
      </c>
      <c r="E37" s="12" t="s">
        <v>5552</v>
      </c>
      <c r="F37" s="13" t="s">
        <v>5930</v>
      </c>
      <c r="G37" s="12">
        <v>3000</v>
      </c>
      <c r="H37" s="15">
        <v>35255</v>
      </c>
      <c r="I37" s="15">
        <v>46120</v>
      </c>
    </row>
    <row r="38" spans="1:9" x14ac:dyDescent="0.25">
      <c r="A38" s="12" t="s">
        <v>907</v>
      </c>
      <c r="B38" s="12" t="s">
        <v>6123</v>
      </c>
      <c r="C38" s="12" t="s">
        <v>1033</v>
      </c>
      <c r="D38" s="12" t="s">
        <v>5522</v>
      </c>
      <c r="E38" s="12" t="s">
        <v>5553</v>
      </c>
      <c r="F38" s="13" t="s">
        <v>5931</v>
      </c>
      <c r="G38" s="12">
        <v>60000</v>
      </c>
      <c r="H38" s="15">
        <v>43291</v>
      </c>
      <c r="I38" s="15">
        <v>48770</v>
      </c>
    </row>
    <row r="39" spans="1:9" x14ac:dyDescent="0.25">
      <c r="A39" s="12" t="s">
        <v>907</v>
      </c>
      <c r="B39" s="12" t="s">
        <v>6123</v>
      </c>
      <c r="C39" s="12" t="s">
        <v>1263</v>
      </c>
      <c r="D39" s="12" t="s">
        <v>5522</v>
      </c>
      <c r="E39" s="12" t="s">
        <v>5554</v>
      </c>
      <c r="F39" s="13" t="s">
        <v>5932</v>
      </c>
      <c r="G39" s="12">
        <v>46800</v>
      </c>
      <c r="H39" s="15">
        <v>41359</v>
      </c>
      <c r="I39" s="15">
        <v>45561</v>
      </c>
    </row>
    <row r="40" spans="1:9" ht="30" x14ac:dyDescent="0.25">
      <c r="A40" s="12" t="s">
        <v>907</v>
      </c>
      <c r="B40" s="12" t="s">
        <v>6123</v>
      </c>
      <c r="C40" s="12" t="s">
        <v>936</v>
      </c>
      <c r="D40" s="12" t="s">
        <v>5522</v>
      </c>
      <c r="E40" s="12" t="s">
        <v>5555</v>
      </c>
      <c r="F40" s="13" t="s">
        <v>5933</v>
      </c>
      <c r="G40" s="12">
        <v>142000</v>
      </c>
      <c r="H40" s="15">
        <v>41676</v>
      </c>
      <c r="I40" s="15">
        <v>48657</v>
      </c>
    </row>
    <row r="41" spans="1:9" ht="30" x14ac:dyDescent="0.25">
      <c r="A41" s="12" t="s">
        <v>907</v>
      </c>
      <c r="B41" s="12" t="s">
        <v>6123</v>
      </c>
      <c r="C41" s="12" t="s">
        <v>1312</v>
      </c>
      <c r="D41" s="12" t="s">
        <v>5522</v>
      </c>
      <c r="E41" s="12" t="s">
        <v>5556</v>
      </c>
      <c r="F41" s="13" t="s">
        <v>5932</v>
      </c>
      <c r="G41" s="12">
        <v>72000</v>
      </c>
      <c r="H41" s="15">
        <v>41372</v>
      </c>
      <c r="I41" s="15">
        <v>46862</v>
      </c>
    </row>
    <row r="42" spans="1:9" ht="30" x14ac:dyDescent="0.25">
      <c r="A42" s="12" t="s">
        <v>907</v>
      </c>
      <c r="B42" s="12" t="s">
        <v>6120</v>
      </c>
      <c r="C42" s="12" t="s">
        <v>1227</v>
      </c>
      <c r="D42" s="12" t="s">
        <v>5522</v>
      </c>
      <c r="E42" s="12" t="s">
        <v>5557</v>
      </c>
      <c r="F42" s="13" t="s">
        <v>5920</v>
      </c>
      <c r="G42" s="12">
        <v>80000</v>
      </c>
      <c r="H42" s="15">
        <v>39854</v>
      </c>
      <c r="I42" s="15">
        <v>45333</v>
      </c>
    </row>
    <row r="43" spans="1:9" ht="45" x14ac:dyDescent="0.25">
      <c r="A43" s="12" t="s">
        <v>907</v>
      </c>
      <c r="B43" s="12" t="s">
        <v>6123</v>
      </c>
      <c r="C43" s="12" t="s">
        <v>1312</v>
      </c>
      <c r="D43" s="12" t="s">
        <v>5522</v>
      </c>
      <c r="E43" s="12" t="s">
        <v>5558</v>
      </c>
      <c r="F43" s="13" t="s">
        <v>5923</v>
      </c>
      <c r="G43" s="12">
        <v>350000</v>
      </c>
      <c r="H43" s="15">
        <v>41003</v>
      </c>
      <c r="I43" s="15">
        <v>49848</v>
      </c>
    </row>
    <row r="44" spans="1:9" ht="30" x14ac:dyDescent="0.25">
      <c r="A44" s="12" t="s">
        <v>907</v>
      </c>
      <c r="B44" s="12" t="s">
        <v>6123</v>
      </c>
      <c r="C44" s="12" t="s">
        <v>1008</v>
      </c>
      <c r="D44" s="12" t="s">
        <v>5522</v>
      </c>
      <c r="E44" s="12" t="s">
        <v>5559</v>
      </c>
      <c r="F44" s="13" t="s">
        <v>5934</v>
      </c>
      <c r="G44" s="12">
        <v>250000</v>
      </c>
      <c r="H44" s="15">
        <v>39326</v>
      </c>
      <c r="I44" s="15">
        <v>44821</v>
      </c>
    </row>
    <row r="45" spans="1:9" ht="30" x14ac:dyDescent="0.25">
      <c r="A45" s="12" t="s">
        <v>907</v>
      </c>
      <c r="B45" s="12" t="s">
        <v>6121</v>
      </c>
      <c r="C45" s="12" t="s">
        <v>967</v>
      </c>
      <c r="D45" s="12" t="s">
        <v>5522</v>
      </c>
      <c r="E45" s="12" t="s">
        <v>5560</v>
      </c>
      <c r="F45" s="13" t="s">
        <v>5918</v>
      </c>
      <c r="G45" s="12">
        <v>39000</v>
      </c>
      <c r="H45" s="15">
        <v>42772</v>
      </c>
      <c r="I45" s="15">
        <v>53729</v>
      </c>
    </row>
    <row r="46" spans="1:9" ht="30" x14ac:dyDescent="0.25">
      <c r="A46" s="12" t="s">
        <v>907</v>
      </c>
      <c r="B46" s="12" t="s">
        <v>6123</v>
      </c>
      <c r="C46" s="12" t="s">
        <v>1154</v>
      </c>
      <c r="D46" s="12" t="s">
        <v>5523</v>
      </c>
      <c r="E46" s="12" t="s">
        <v>5561</v>
      </c>
      <c r="F46" s="13" t="s">
        <v>5925</v>
      </c>
      <c r="G46" s="12">
        <v>35000</v>
      </c>
      <c r="H46" s="15">
        <v>39863</v>
      </c>
      <c r="I46" s="15">
        <v>47168</v>
      </c>
    </row>
    <row r="47" spans="1:9" ht="30" x14ac:dyDescent="0.25">
      <c r="A47" s="12" t="s">
        <v>907</v>
      </c>
      <c r="B47" s="12" t="s">
        <v>6121</v>
      </c>
      <c r="C47" s="12" t="s">
        <v>1181</v>
      </c>
      <c r="D47" s="12" t="s">
        <v>5522</v>
      </c>
      <c r="E47" s="12" t="s">
        <v>5562</v>
      </c>
      <c r="F47" s="13" t="s">
        <v>5935</v>
      </c>
      <c r="G47" s="12">
        <v>50000</v>
      </c>
      <c r="H47" s="15">
        <v>41045</v>
      </c>
      <c r="I47" s="15">
        <v>50176</v>
      </c>
    </row>
    <row r="48" spans="1:9" x14ac:dyDescent="0.25">
      <c r="A48" s="12" t="s">
        <v>907</v>
      </c>
      <c r="B48" s="12" t="s">
        <v>6121</v>
      </c>
      <c r="C48" s="12" t="s">
        <v>1208</v>
      </c>
      <c r="D48" s="12" t="s">
        <v>5522</v>
      </c>
      <c r="E48" s="12" t="s">
        <v>5563</v>
      </c>
      <c r="F48" s="13" t="s">
        <v>5926</v>
      </c>
      <c r="G48" s="12">
        <v>150000</v>
      </c>
      <c r="H48" s="15">
        <v>41614</v>
      </c>
      <c r="I48" s="15">
        <v>52233</v>
      </c>
    </row>
    <row r="49" spans="1:9" ht="30" x14ac:dyDescent="0.25">
      <c r="A49" s="12" t="s">
        <v>907</v>
      </c>
      <c r="B49" s="12" t="s">
        <v>6121</v>
      </c>
      <c r="C49" s="12" t="s">
        <v>1241</v>
      </c>
      <c r="D49" s="12" t="s">
        <v>5522</v>
      </c>
      <c r="E49" s="12" t="s">
        <v>5564</v>
      </c>
      <c r="F49" s="13" t="s">
        <v>5918</v>
      </c>
      <c r="G49" s="12">
        <v>39000</v>
      </c>
      <c r="H49" s="15">
        <v>41724</v>
      </c>
      <c r="I49" s="15">
        <v>52682</v>
      </c>
    </row>
    <row r="50" spans="1:9" x14ac:dyDescent="0.25">
      <c r="A50" s="12" t="s">
        <v>907</v>
      </c>
      <c r="B50" s="12" t="s">
        <v>6123</v>
      </c>
      <c r="C50" s="12" t="s">
        <v>1134</v>
      </c>
      <c r="D50" s="12" t="s">
        <v>5522</v>
      </c>
      <c r="E50" s="12" t="s">
        <v>5565</v>
      </c>
      <c r="F50" s="13" t="s">
        <v>5931</v>
      </c>
      <c r="G50" s="12">
        <v>44000</v>
      </c>
      <c r="H50" s="15">
        <v>40148</v>
      </c>
      <c r="I50" s="15">
        <v>44895</v>
      </c>
    </row>
    <row r="51" spans="1:9" ht="45" x14ac:dyDescent="0.25">
      <c r="A51" s="12" t="s">
        <v>907</v>
      </c>
      <c r="B51" s="12" t="s">
        <v>6123</v>
      </c>
      <c r="C51" s="12" t="s">
        <v>1312</v>
      </c>
      <c r="D51" s="12" t="s">
        <v>5522</v>
      </c>
      <c r="E51" s="12" t="s">
        <v>5566</v>
      </c>
      <c r="F51" s="13" t="s">
        <v>5916</v>
      </c>
      <c r="G51" s="12">
        <v>350000</v>
      </c>
      <c r="H51" s="15">
        <v>43504</v>
      </c>
      <c r="I51" s="15">
        <v>45696</v>
      </c>
    </row>
    <row r="52" spans="1:9" ht="30" x14ac:dyDescent="0.25">
      <c r="A52" s="12" t="s">
        <v>907</v>
      </c>
      <c r="B52" s="12" t="s">
        <v>6123</v>
      </c>
      <c r="C52" s="12" t="s">
        <v>1311</v>
      </c>
      <c r="D52" s="12" t="s">
        <v>5523</v>
      </c>
      <c r="E52" s="12" t="s">
        <v>5567</v>
      </c>
      <c r="F52" s="13" t="s">
        <v>5936</v>
      </c>
      <c r="G52" s="12">
        <v>15000</v>
      </c>
      <c r="H52" s="15">
        <v>38848</v>
      </c>
      <c r="I52" s="15">
        <v>51997</v>
      </c>
    </row>
    <row r="53" spans="1:9" x14ac:dyDescent="0.25">
      <c r="A53" s="12" t="s">
        <v>907</v>
      </c>
      <c r="B53" s="12" t="s">
        <v>6123</v>
      </c>
      <c r="C53" s="12" t="s">
        <v>1159</v>
      </c>
      <c r="D53" s="12" t="s">
        <v>5522</v>
      </c>
      <c r="E53" s="12" t="s">
        <v>5568</v>
      </c>
      <c r="F53" s="13" t="s">
        <v>5937</v>
      </c>
      <c r="G53" s="12">
        <v>275000</v>
      </c>
      <c r="H53" s="15">
        <v>39783</v>
      </c>
      <c r="I53" s="15">
        <v>51177</v>
      </c>
    </row>
    <row r="54" spans="1:9" ht="30" x14ac:dyDescent="0.25">
      <c r="A54" s="12" t="s">
        <v>907</v>
      </c>
      <c r="B54" s="12" t="s">
        <v>6123</v>
      </c>
      <c r="C54" s="12" t="s">
        <v>1183</v>
      </c>
      <c r="D54" s="12" t="s">
        <v>5522</v>
      </c>
      <c r="E54" s="12" t="s">
        <v>5569</v>
      </c>
      <c r="F54" s="13" t="s">
        <v>5923</v>
      </c>
      <c r="G54" s="12">
        <v>350000</v>
      </c>
      <c r="H54" s="15">
        <v>38911</v>
      </c>
      <c r="I54" s="15">
        <v>46216</v>
      </c>
    </row>
    <row r="55" spans="1:9" ht="30" x14ac:dyDescent="0.25">
      <c r="A55" s="12" t="s">
        <v>907</v>
      </c>
      <c r="B55" s="12" t="s">
        <v>6120</v>
      </c>
      <c r="C55" s="12" t="s">
        <v>1071</v>
      </c>
      <c r="D55" s="12" t="s">
        <v>5522</v>
      </c>
      <c r="E55" s="12" t="s">
        <v>5570</v>
      </c>
      <c r="F55" s="13" t="s">
        <v>5921</v>
      </c>
      <c r="G55" s="12">
        <v>200000</v>
      </c>
      <c r="H55" s="15">
        <v>40884</v>
      </c>
      <c r="I55" s="15">
        <v>51842</v>
      </c>
    </row>
    <row r="56" spans="1:9" ht="30" x14ac:dyDescent="0.25">
      <c r="A56" s="12" t="s">
        <v>907</v>
      </c>
      <c r="B56" s="12" t="s">
        <v>6124</v>
      </c>
      <c r="C56" s="12" t="s">
        <v>937</v>
      </c>
      <c r="D56" s="12" t="s">
        <v>5522</v>
      </c>
      <c r="E56" s="12" t="s">
        <v>5571</v>
      </c>
      <c r="F56" s="13" t="s">
        <v>5929</v>
      </c>
      <c r="G56" s="12">
        <v>100000</v>
      </c>
      <c r="H56" s="15">
        <v>35170</v>
      </c>
      <c r="I56" s="15">
        <v>46127</v>
      </c>
    </row>
    <row r="57" spans="1:9" x14ac:dyDescent="0.25">
      <c r="A57" s="12" t="s">
        <v>4165</v>
      </c>
      <c r="B57" s="12" t="s">
        <v>6122</v>
      </c>
      <c r="C57" s="12" t="s">
        <v>4584</v>
      </c>
      <c r="D57" s="12" t="s">
        <v>5522</v>
      </c>
      <c r="E57" s="12" t="s">
        <v>5531</v>
      </c>
      <c r="F57" s="13" t="s">
        <v>5917</v>
      </c>
      <c r="G57" s="12">
        <v>800000</v>
      </c>
      <c r="H57" s="15">
        <v>35786</v>
      </c>
      <c r="I57" s="15">
        <v>46743</v>
      </c>
    </row>
    <row r="58" spans="1:9" x14ac:dyDescent="0.25">
      <c r="A58" s="12" t="s">
        <v>4165</v>
      </c>
      <c r="B58" s="12" t="s">
        <v>6122</v>
      </c>
      <c r="C58" s="12" t="s">
        <v>4475</v>
      </c>
      <c r="D58" s="12" t="s">
        <v>5523</v>
      </c>
      <c r="E58" s="12" t="s">
        <v>5755</v>
      </c>
      <c r="F58" s="13" t="s">
        <v>6028</v>
      </c>
      <c r="G58" s="12">
        <v>36000</v>
      </c>
      <c r="H58" s="15">
        <v>39636</v>
      </c>
      <c r="I58" s="15">
        <v>46941</v>
      </c>
    </row>
    <row r="59" spans="1:9" x14ac:dyDescent="0.25">
      <c r="A59" s="12" t="s">
        <v>4165</v>
      </c>
      <c r="B59" s="12" t="s">
        <v>6122</v>
      </c>
      <c r="C59" s="12" t="s">
        <v>4186</v>
      </c>
      <c r="D59" s="12" t="s">
        <v>5522</v>
      </c>
      <c r="E59" s="12" t="s">
        <v>5531</v>
      </c>
      <c r="F59" s="13" t="s">
        <v>5917</v>
      </c>
      <c r="G59" s="12">
        <v>400000</v>
      </c>
      <c r="H59" s="15">
        <v>38056</v>
      </c>
      <c r="I59" s="15">
        <v>45361</v>
      </c>
    </row>
    <row r="60" spans="1:9" ht="30" x14ac:dyDescent="0.25">
      <c r="A60" s="12" t="s">
        <v>4165</v>
      </c>
      <c r="B60" s="12" t="s">
        <v>6136</v>
      </c>
      <c r="C60" s="12" t="s">
        <v>4238</v>
      </c>
      <c r="D60" s="12" t="s">
        <v>5523</v>
      </c>
      <c r="E60" s="12" t="s">
        <v>5756</v>
      </c>
      <c r="F60" s="13" t="s">
        <v>6029</v>
      </c>
      <c r="G60" s="12">
        <v>20000</v>
      </c>
      <c r="H60" s="15">
        <v>35321</v>
      </c>
      <c r="I60" s="15">
        <v>46277</v>
      </c>
    </row>
    <row r="61" spans="1:9" x14ac:dyDescent="0.25">
      <c r="A61" s="12" t="s">
        <v>4165</v>
      </c>
      <c r="B61" s="12" t="s">
        <v>6122</v>
      </c>
      <c r="C61" s="12" t="s">
        <v>4416</v>
      </c>
      <c r="D61" s="12" t="s">
        <v>5525</v>
      </c>
      <c r="E61" s="12" t="s">
        <v>5757</v>
      </c>
      <c r="F61" s="13" t="s">
        <v>6030</v>
      </c>
      <c r="G61" s="12">
        <v>12000</v>
      </c>
      <c r="H61" s="15">
        <v>2002</v>
      </c>
      <c r="I61" s="15">
        <v>48224</v>
      </c>
    </row>
    <row r="62" spans="1:9" ht="30" x14ac:dyDescent="0.25">
      <c r="A62" s="12" t="s">
        <v>4165</v>
      </c>
      <c r="B62" s="12" t="s">
        <v>6122</v>
      </c>
      <c r="C62" s="12" t="s">
        <v>4298</v>
      </c>
      <c r="D62" s="12" t="s">
        <v>5522</v>
      </c>
      <c r="E62" s="12" t="s">
        <v>5758</v>
      </c>
      <c r="F62" s="13" t="s">
        <v>6031</v>
      </c>
      <c r="G62" s="12">
        <v>400000</v>
      </c>
      <c r="H62" s="15">
        <v>37407</v>
      </c>
      <c r="I62" s="15">
        <v>45077</v>
      </c>
    </row>
    <row r="63" spans="1:9" x14ac:dyDescent="0.25">
      <c r="A63" s="12" t="s">
        <v>4165</v>
      </c>
      <c r="B63" s="12" t="s">
        <v>6122</v>
      </c>
      <c r="C63" s="12" t="s">
        <v>4381</v>
      </c>
      <c r="D63" s="12" t="s">
        <v>5523</v>
      </c>
      <c r="E63" s="12" t="s">
        <v>5759</v>
      </c>
      <c r="F63" s="13" t="s">
        <v>6028</v>
      </c>
      <c r="G63" s="12">
        <v>36000</v>
      </c>
      <c r="H63" s="15">
        <v>41242</v>
      </c>
      <c r="I63" s="15">
        <v>48547</v>
      </c>
    </row>
    <row r="64" spans="1:9" x14ac:dyDescent="0.25">
      <c r="A64" s="12" t="s">
        <v>4165</v>
      </c>
      <c r="B64" s="12" t="s">
        <v>6122</v>
      </c>
      <c r="C64" s="12" t="s">
        <v>4335</v>
      </c>
      <c r="D64" s="12" t="s">
        <v>5523</v>
      </c>
      <c r="E64" s="12" t="s">
        <v>5760</v>
      </c>
      <c r="F64" s="13" t="s">
        <v>6032</v>
      </c>
      <c r="G64" s="12">
        <v>2200</v>
      </c>
      <c r="H64" s="15">
        <v>41527</v>
      </c>
      <c r="I64" s="15">
        <v>48832</v>
      </c>
    </row>
    <row r="65" spans="1:9" x14ac:dyDescent="0.25">
      <c r="A65" s="12" t="s">
        <v>4165</v>
      </c>
      <c r="B65" s="12" t="s">
        <v>6122</v>
      </c>
      <c r="C65" s="12" t="s">
        <v>4660</v>
      </c>
      <c r="D65" s="12" t="s">
        <v>5523</v>
      </c>
      <c r="E65" s="12" t="s">
        <v>5761</v>
      </c>
      <c r="F65" s="13" t="s">
        <v>6032</v>
      </c>
      <c r="G65" s="12">
        <v>2200</v>
      </c>
      <c r="H65" s="15">
        <v>44208</v>
      </c>
      <c r="I65" s="15">
        <v>51445</v>
      </c>
    </row>
    <row r="66" spans="1:9" x14ac:dyDescent="0.25">
      <c r="A66" s="12" t="s">
        <v>4165</v>
      </c>
      <c r="B66" s="12" t="s">
        <v>6122</v>
      </c>
      <c r="C66" s="12" t="s">
        <v>4331</v>
      </c>
      <c r="D66" s="12" t="s">
        <v>5523</v>
      </c>
      <c r="E66" s="12" t="s">
        <v>5762</v>
      </c>
      <c r="F66" s="13" t="s">
        <v>6032</v>
      </c>
      <c r="G66" s="12">
        <v>2200</v>
      </c>
      <c r="H66" s="15">
        <v>40541</v>
      </c>
      <c r="I66" s="15">
        <v>47116</v>
      </c>
    </row>
    <row r="67" spans="1:9" x14ac:dyDescent="0.25">
      <c r="A67" s="12" t="s">
        <v>4165</v>
      </c>
      <c r="B67" s="12" t="s">
        <v>6136</v>
      </c>
      <c r="C67" s="12" t="s">
        <v>4413</v>
      </c>
      <c r="D67" s="12" t="s">
        <v>5523</v>
      </c>
      <c r="E67" s="12" t="s">
        <v>5763</v>
      </c>
      <c r="F67" s="13" t="s">
        <v>6028</v>
      </c>
      <c r="G67" s="12">
        <v>36000</v>
      </c>
      <c r="H67" s="15">
        <v>41674</v>
      </c>
      <c r="I67" s="15">
        <v>48979</v>
      </c>
    </row>
    <row r="68" spans="1:9" ht="30" x14ac:dyDescent="0.25">
      <c r="A68" s="12" t="s">
        <v>4165</v>
      </c>
      <c r="B68" s="12" t="s">
        <v>6136</v>
      </c>
      <c r="C68" s="12" t="s">
        <v>4287</v>
      </c>
      <c r="D68" s="12" t="s">
        <v>5522</v>
      </c>
      <c r="E68" s="12" t="s">
        <v>5764</v>
      </c>
      <c r="F68" s="13" t="s">
        <v>6033</v>
      </c>
      <c r="G68" s="12">
        <v>650000</v>
      </c>
      <c r="H68" s="15">
        <v>39295</v>
      </c>
      <c r="I68" s="15">
        <v>48800</v>
      </c>
    </row>
    <row r="69" spans="1:9" x14ac:dyDescent="0.25">
      <c r="A69" s="12" t="s">
        <v>4165</v>
      </c>
      <c r="B69" s="12" t="s">
        <v>6136</v>
      </c>
      <c r="C69" s="12" t="s">
        <v>4360</v>
      </c>
      <c r="D69" s="12" t="s">
        <v>5522</v>
      </c>
      <c r="E69" s="12" t="s">
        <v>5765</v>
      </c>
      <c r="F69" s="13" t="s">
        <v>6018</v>
      </c>
      <c r="G69" s="12">
        <v>920000</v>
      </c>
      <c r="H69" s="15">
        <v>34327</v>
      </c>
      <c r="I69" s="15">
        <v>45284</v>
      </c>
    </row>
    <row r="70" spans="1:9" ht="30" x14ac:dyDescent="0.25">
      <c r="A70" s="12" t="s">
        <v>4165</v>
      </c>
      <c r="B70" s="12" t="s">
        <v>6122</v>
      </c>
      <c r="C70" s="12" t="s">
        <v>4405</v>
      </c>
      <c r="D70" s="12" t="s">
        <v>5522</v>
      </c>
      <c r="E70" s="12" t="s">
        <v>5766</v>
      </c>
      <c r="F70" s="13" t="s">
        <v>6034</v>
      </c>
      <c r="G70" s="12">
        <v>455000</v>
      </c>
      <c r="H70" s="15">
        <v>40967</v>
      </c>
      <c r="I70" s="15">
        <v>46446</v>
      </c>
    </row>
    <row r="71" spans="1:9" x14ac:dyDescent="0.25">
      <c r="A71" s="12" t="s">
        <v>4165</v>
      </c>
      <c r="B71" s="12" t="s">
        <v>6137</v>
      </c>
      <c r="C71" s="12" t="s">
        <v>4637</v>
      </c>
      <c r="D71" s="12" t="s">
        <v>5523</v>
      </c>
      <c r="E71" s="12" t="s">
        <v>5767</v>
      </c>
      <c r="F71" s="13" t="s">
        <v>6035</v>
      </c>
      <c r="G71" s="12">
        <v>150000</v>
      </c>
      <c r="H71" s="15">
        <v>42704</v>
      </c>
      <c r="I71" s="15">
        <v>51835</v>
      </c>
    </row>
    <row r="72" spans="1:9" x14ac:dyDescent="0.25">
      <c r="A72" s="12" t="s">
        <v>4165</v>
      </c>
      <c r="B72" s="12" t="s">
        <v>6122</v>
      </c>
      <c r="C72" s="12" t="s">
        <v>4628</v>
      </c>
      <c r="D72" s="12" t="s">
        <v>5525</v>
      </c>
      <c r="E72" s="12" t="s">
        <v>5768</v>
      </c>
      <c r="F72" s="13" t="s">
        <v>6030</v>
      </c>
      <c r="G72" s="12">
        <v>5000</v>
      </c>
      <c r="H72" s="15">
        <v>43970</v>
      </c>
      <c r="I72" s="15">
        <v>53101</v>
      </c>
    </row>
    <row r="73" spans="1:9" ht="30" x14ac:dyDescent="0.25">
      <c r="A73" s="12" t="s">
        <v>4165</v>
      </c>
      <c r="B73" s="12" t="s">
        <v>6122</v>
      </c>
      <c r="C73" s="12" t="s">
        <v>4228</v>
      </c>
      <c r="D73" s="12" t="s">
        <v>5525</v>
      </c>
      <c r="E73" s="12" t="s">
        <v>5769</v>
      </c>
      <c r="F73" s="13" t="s">
        <v>6036</v>
      </c>
      <c r="G73" s="12">
        <v>80000</v>
      </c>
      <c r="H73" s="15">
        <v>2003</v>
      </c>
      <c r="I73" s="15">
        <v>47848</v>
      </c>
    </row>
    <row r="74" spans="1:9" x14ac:dyDescent="0.25">
      <c r="A74" s="12" t="s">
        <v>4165</v>
      </c>
      <c r="B74" s="12" t="s">
        <v>6136</v>
      </c>
      <c r="C74" s="12" t="s">
        <v>4410</v>
      </c>
      <c r="D74" s="12" t="s">
        <v>5522</v>
      </c>
      <c r="E74" s="12" t="s">
        <v>5770</v>
      </c>
      <c r="F74" s="13" t="s">
        <v>6037</v>
      </c>
      <c r="G74" s="12">
        <v>200000</v>
      </c>
      <c r="H74" s="15">
        <v>43188</v>
      </c>
      <c r="I74" s="15">
        <v>45199</v>
      </c>
    </row>
    <row r="75" spans="1:9" x14ac:dyDescent="0.25">
      <c r="A75" s="12" t="s">
        <v>4165</v>
      </c>
      <c r="B75" s="12" t="s">
        <v>6122</v>
      </c>
      <c r="C75" s="12" t="s">
        <v>4185</v>
      </c>
      <c r="D75" s="12" t="s">
        <v>5522</v>
      </c>
      <c r="E75" s="12" t="s">
        <v>5771</v>
      </c>
      <c r="F75" s="13" t="s">
        <v>6038</v>
      </c>
      <c r="G75" s="12">
        <v>60000</v>
      </c>
      <c r="H75" s="15">
        <v>43943</v>
      </c>
      <c r="I75" s="15">
        <v>51248</v>
      </c>
    </row>
    <row r="76" spans="1:9" x14ac:dyDescent="0.25">
      <c r="A76" s="12" t="s">
        <v>4165</v>
      </c>
      <c r="B76" s="12" t="s">
        <v>6122</v>
      </c>
      <c r="C76" s="12" t="s">
        <v>4256</v>
      </c>
      <c r="D76" s="12" t="s">
        <v>5522</v>
      </c>
      <c r="E76" s="12" t="s">
        <v>5772</v>
      </c>
      <c r="F76" s="13" t="s">
        <v>6039</v>
      </c>
      <c r="G76" s="12">
        <v>36000</v>
      </c>
      <c r="H76" s="15">
        <v>40965</v>
      </c>
      <c r="I76" s="15">
        <v>51923</v>
      </c>
    </row>
    <row r="77" spans="1:9" x14ac:dyDescent="0.25">
      <c r="A77" s="12" t="s">
        <v>4165</v>
      </c>
      <c r="B77" s="12" t="s">
        <v>6122</v>
      </c>
      <c r="C77" s="12" t="s">
        <v>4185</v>
      </c>
      <c r="D77" s="12" t="s">
        <v>5523</v>
      </c>
      <c r="E77" s="12" t="s">
        <v>5773</v>
      </c>
      <c r="F77" s="13" t="s">
        <v>6040</v>
      </c>
      <c r="G77" s="12">
        <v>82000</v>
      </c>
      <c r="H77" s="15">
        <v>41627</v>
      </c>
      <c r="I77" s="15">
        <v>48201</v>
      </c>
    </row>
    <row r="78" spans="1:9" x14ac:dyDescent="0.25">
      <c r="A78" s="12" t="s">
        <v>4165</v>
      </c>
      <c r="B78" s="12" t="s">
        <v>6122</v>
      </c>
      <c r="C78" s="12" t="s">
        <v>4417</v>
      </c>
      <c r="D78" s="12" t="s">
        <v>5522</v>
      </c>
      <c r="E78" s="12" t="s">
        <v>5774</v>
      </c>
      <c r="F78" s="13" t="s">
        <v>6041</v>
      </c>
      <c r="G78" s="12">
        <v>70000</v>
      </c>
      <c r="H78" s="15">
        <v>43098</v>
      </c>
      <c r="I78" s="15">
        <v>54055</v>
      </c>
    </row>
    <row r="79" spans="1:9" ht="30" x14ac:dyDescent="0.25">
      <c r="A79" s="12" t="s">
        <v>4165</v>
      </c>
      <c r="B79" s="12" t="s">
        <v>6122</v>
      </c>
      <c r="C79" s="12" t="s">
        <v>4307</v>
      </c>
      <c r="D79" s="12" t="s">
        <v>5522</v>
      </c>
      <c r="E79" s="12" t="s">
        <v>5775</v>
      </c>
      <c r="F79" s="13" t="s">
        <v>6042</v>
      </c>
      <c r="G79" s="12">
        <v>800000</v>
      </c>
      <c r="H79" s="15">
        <v>43098</v>
      </c>
      <c r="I79" s="15">
        <v>54055</v>
      </c>
    </row>
    <row r="80" spans="1:9" ht="30" x14ac:dyDescent="0.25">
      <c r="A80" s="12" t="s">
        <v>4165</v>
      </c>
      <c r="B80" s="12" t="s">
        <v>6122</v>
      </c>
      <c r="C80" s="12" t="s">
        <v>4596</v>
      </c>
      <c r="D80" s="12" t="s">
        <v>5522</v>
      </c>
      <c r="E80" s="12" t="s">
        <v>5776</v>
      </c>
      <c r="F80" s="13" t="s">
        <v>6043</v>
      </c>
      <c r="G80" s="12">
        <v>270000</v>
      </c>
      <c r="H80" s="15">
        <v>40967</v>
      </c>
      <c r="I80" s="15">
        <v>51925</v>
      </c>
    </row>
    <row r="81" spans="1:9" x14ac:dyDescent="0.25">
      <c r="A81" s="12" t="s">
        <v>4165</v>
      </c>
      <c r="B81" s="12" t="s">
        <v>6122</v>
      </c>
      <c r="C81" s="12" t="s">
        <v>4660</v>
      </c>
      <c r="D81" s="12" t="s">
        <v>5525</v>
      </c>
      <c r="E81" s="12" t="s">
        <v>5777</v>
      </c>
      <c r="F81" s="13" t="s">
        <v>6030</v>
      </c>
      <c r="G81" s="12">
        <v>40000</v>
      </c>
      <c r="H81" s="15">
        <v>2000</v>
      </c>
      <c r="I81" s="15">
        <v>44926</v>
      </c>
    </row>
    <row r="82" spans="1:9" ht="30" x14ac:dyDescent="0.25">
      <c r="A82" s="12" t="s">
        <v>4165</v>
      </c>
      <c r="B82" s="12" t="s">
        <v>6122</v>
      </c>
      <c r="C82" s="12" t="s">
        <v>4639</v>
      </c>
      <c r="D82" s="12" t="s">
        <v>5525</v>
      </c>
      <c r="E82" s="12" t="s">
        <v>5778</v>
      </c>
      <c r="F82" s="13" t="s">
        <v>6044</v>
      </c>
      <c r="G82" s="12">
        <v>100000</v>
      </c>
      <c r="H82" s="15">
        <v>37610</v>
      </c>
      <c r="I82" s="15">
        <v>48568</v>
      </c>
    </row>
    <row r="83" spans="1:9" ht="30" x14ac:dyDescent="0.25">
      <c r="A83" s="12" t="s">
        <v>4165</v>
      </c>
      <c r="B83" s="12" t="s">
        <v>6136</v>
      </c>
      <c r="C83" s="12" t="s">
        <v>4343</v>
      </c>
      <c r="D83" s="12" t="s">
        <v>5522</v>
      </c>
      <c r="E83" s="12" t="s">
        <v>5779</v>
      </c>
      <c r="F83" s="13" t="s">
        <v>6045</v>
      </c>
      <c r="G83" s="12">
        <v>100000</v>
      </c>
      <c r="H83" s="15">
        <v>42278</v>
      </c>
      <c r="I83" s="15">
        <v>46322</v>
      </c>
    </row>
    <row r="84" spans="1:9" x14ac:dyDescent="0.25">
      <c r="A84" s="12" t="s">
        <v>4165</v>
      </c>
      <c r="B84" s="12" t="s">
        <v>6136</v>
      </c>
      <c r="C84" s="12" t="s">
        <v>4224</v>
      </c>
      <c r="D84" s="12" t="s">
        <v>5522</v>
      </c>
      <c r="E84" s="12" t="s">
        <v>5780</v>
      </c>
      <c r="F84" s="13" t="s">
        <v>6046</v>
      </c>
      <c r="G84" s="12">
        <v>165000</v>
      </c>
      <c r="H84" s="15">
        <v>41997</v>
      </c>
      <c r="I84" s="15">
        <v>52955</v>
      </c>
    </row>
    <row r="85" spans="1:9" ht="30" x14ac:dyDescent="0.25">
      <c r="A85" s="12" t="s">
        <v>4165</v>
      </c>
      <c r="B85" s="12" t="s">
        <v>6122</v>
      </c>
      <c r="C85" s="12" t="s">
        <v>4228</v>
      </c>
      <c r="D85" s="12" t="s">
        <v>5525</v>
      </c>
      <c r="E85" s="12" t="s">
        <v>5781</v>
      </c>
      <c r="F85" s="13" t="s">
        <v>6036</v>
      </c>
      <c r="G85" s="12">
        <v>80000</v>
      </c>
      <c r="H85" s="15">
        <v>1997</v>
      </c>
      <c r="I85" s="15">
        <v>46660</v>
      </c>
    </row>
    <row r="86" spans="1:9" x14ac:dyDescent="0.25">
      <c r="A86" s="12" t="s">
        <v>4165</v>
      </c>
      <c r="B86" s="12" t="s">
        <v>6122</v>
      </c>
      <c r="C86" s="12" t="s">
        <v>4603</v>
      </c>
      <c r="D86" s="12" t="s">
        <v>5525</v>
      </c>
      <c r="E86" s="12" t="s">
        <v>5782</v>
      </c>
      <c r="F86" s="13" t="s">
        <v>6030</v>
      </c>
      <c r="G86" s="12">
        <v>0</v>
      </c>
      <c r="H86" s="15">
        <v>32836</v>
      </c>
      <c r="I86" s="15">
        <v>43793</v>
      </c>
    </row>
    <row r="87" spans="1:9" x14ac:dyDescent="0.25">
      <c r="A87" s="12" t="s">
        <v>4165</v>
      </c>
      <c r="B87" s="12" t="s">
        <v>6122</v>
      </c>
      <c r="C87" s="12" t="s">
        <v>4544</v>
      </c>
      <c r="D87" s="12" t="s">
        <v>5525</v>
      </c>
      <c r="E87" s="12" t="s">
        <v>5783</v>
      </c>
      <c r="F87" s="13" t="s">
        <v>6030</v>
      </c>
      <c r="G87" s="12">
        <v>60000</v>
      </c>
      <c r="H87" s="15">
        <v>2001</v>
      </c>
      <c r="I87" s="15">
        <v>48052</v>
      </c>
    </row>
    <row r="88" spans="1:9" ht="30" x14ac:dyDescent="0.25">
      <c r="A88" s="12" t="s">
        <v>4165</v>
      </c>
      <c r="B88" s="12" t="s">
        <v>6122</v>
      </c>
      <c r="C88" s="12" t="s">
        <v>4544</v>
      </c>
      <c r="D88" s="12" t="s">
        <v>5525</v>
      </c>
      <c r="E88" s="12" t="s">
        <v>5784</v>
      </c>
      <c r="F88" s="13" t="s">
        <v>6047</v>
      </c>
      <c r="G88" s="12">
        <v>100000</v>
      </c>
      <c r="H88" s="15"/>
      <c r="I88" s="15">
        <v>51987</v>
      </c>
    </row>
    <row r="89" spans="1:9" x14ac:dyDescent="0.25">
      <c r="A89" s="12" t="s">
        <v>4165</v>
      </c>
      <c r="B89" s="12" t="s">
        <v>6136</v>
      </c>
      <c r="C89" s="12" t="s">
        <v>4636</v>
      </c>
      <c r="D89" s="12" t="s">
        <v>5522</v>
      </c>
      <c r="E89" s="12" t="s">
        <v>5785</v>
      </c>
      <c r="F89" s="13" t="s">
        <v>6048</v>
      </c>
      <c r="G89" s="12">
        <v>280000</v>
      </c>
      <c r="H89" s="15">
        <v>41828</v>
      </c>
      <c r="I89" s="15">
        <v>49133</v>
      </c>
    </row>
    <row r="90" spans="1:9" x14ac:dyDescent="0.25">
      <c r="A90" s="12" t="s">
        <v>4165</v>
      </c>
      <c r="B90" s="12" t="s">
        <v>6122</v>
      </c>
      <c r="C90" s="12" t="s">
        <v>4229</v>
      </c>
      <c r="D90" s="12" t="s">
        <v>5523</v>
      </c>
      <c r="E90" s="12" t="s">
        <v>5786</v>
      </c>
      <c r="F90" s="13" t="s">
        <v>6030</v>
      </c>
      <c r="G90" s="12">
        <v>40000</v>
      </c>
      <c r="H90" s="15"/>
      <c r="I90" s="15">
        <v>51620</v>
      </c>
    </row>
    <row r="91" spans="1:9" ht="30" x14ac:dyDescent="0.25">
      <c r="A91" s="12" t="s">
        <v>4165</v>
      </c>
      <c r="B91" s="12" t="s">
        <v>6136</v>
      </c>
      <c r="C91" s="20" t="s">
        <v>6115</v>
      </c>
      <c r="D91" s="12" t="s">
        <v>5522</v>
      </c>
      <c r="E91" s="12" t="s">
        <v>5787</v>
      </c>
      <c r="F91" s="13" t="s">
        <v>5981</v>
      </c>
      <c r="G91" s="12">
        <v>110000</v>
      </c>
      <c r="H91" s="15">
        <v>37596</v>
      </c>
      <c r="I91" s="15">
        <v>48554</v>
      </c>
    </row>
    <row r="92" spans="1:9" x14ac:dyDescent="0.25">
      <c r="A92" s="12" t="s">
        <v>4165</v>
      </c>
      <c r="B92" s="12" t="s">
        <v>6122</v>
      </c>
      <c r="C92" s="12" t="s">
        <v>4376</v>
      </c>
      <c r="D92" s="12" t="s">
        <v>5523</v>
      </c>
      <c r="E92" s="12" t="s">
        <v>5788</v>
      </c>
      <c r="F92" s="13" t="s">
        <v>6049</v>
      </c>
      <c r="G92" s="12">
        <v>40000</v>
      </c>
      <c r="H92" s="15">
        <v>41260</v>
      </c>
      <c r="I92" s="15">
        <v>48565</v>
      </c>
    </row>
    <row r="93" spans="1:9" x14ac:dyDescent="0.25">
      <c r="A93" s="12" t="s">
        <v>4165</v>
      </c>
      <c r="B93" s="12" t="s">
        <v>6137</v>
      </c>
      <c r="C93" s="12" t="s">
        <v>4583</v>
      </c>
      <c r="D93" s="12" t="s">
        <v>5522</v>
      </c>
      <c r="E93" s="12" t="s">
        <v>5789</v>
      </c>
      <c r="F93" s="13" t="s">
        <v>6050</v>
      </c>
      <c r="G93" s="12">
        <v>300000</v>
      </c>
      <c r="H93" s="15">
        <v>39659</v>
      </c>
      <c r="I93" s="15">
        <v>50616</v>
      </c>
    </row>
    <row r="94" spans="1:9" ht="30" x14ac:dyDescent="0.25">
      <c r="A94" s="12" t="s">
        <v>4165</v>
      </c>
      <c r="B94" s="12" t="s">
        <v>6122</v>
      </c>
      <c r="C94" s="12" t="s">
        <v>4407</v>
      </c>
      <c r="D94" s="12" t="s">
        <v>5522</v>
      </c>
      <c r="E94" s="12" t="s">
        <v>5790</v>
      </c>
      <c r="F94" s="13" t="s">
        <v>5981</v>
      </c>
      <c r="G94" s="12">
        <v>250000</v>
      </c>
      <c r="H94" s="15">
        <v>37265</v>
      </c>
      <c r="I94" s="15">
        <v>44570</v>
      </c>
    </row>
    <row r="95" spans="1:9" ht="30" x14ac:dyDescent="0.25">
      <c r="A95" s="12" t="s">
        <v>4165</v>
      </c>
      <c r="B95" s="12" t="s">
        <v>6137</v>
      </c>
      <c r="C95" s="12" t="s">
        <v>4510</v>
      </c>
      <c r="D95" s="12" t="s">
        <v>5525</v>
      </c>
      <c r="E95" s="12" t="s">
        <v>5791</v>
      </c>
      <c r="F95" s="13" t="s">
        <v>6051</v>
      </c>
      <c r="G95" s="12">
        <v>24000</v>
      </c>
      <c r="H95" s="15">
        <v>39630</v>
      </c>
      <c r="I95" s="15">
        <v>50587</v>
      </c>
    </row>
    <row r="96" spans="1:9" x14ac:dyDescent="0.25">
      <c r="A96" s="12" t="s">
        <v>4165</v>
      </c>
      <c r="B96" s="12" t="s">
        <v>6122</v>
      </c>
      <c r="C96" s="12" t="s">
        <v>4542</v>
      </c>
      <c r="D96" s="12" t="s">
        <v>5522</v>
      </c>
      <c r="E96" s="12" t="s">
        <v>5792</v>
      </c>
      <c r="F96" s="13" t="s">
        <v>6039</v>
      </c>
      <c r="G96" s="12">
        <v>5000</v>
      </c>
      <c r="H96" s="15">
        <v>43757</v>
      </c>
      <c r="I96" s="15">
        <v>54715</v>
      </c>
    </row>
    <row r="97" spans="1:9" x14ac:dyDescent="0.25">
      <c r="A97" s="12" t="s">
        <v>4165</v>
      </c>
      <c r="B97" s="12" t="s">
        <v>6137</v>
      </c>
      <c r="C97" s="12" t="s">
        <v>4540</v>
      </c>
      <c r="D97" s="12" t="s">
        <v>5522</v>
      </c>
      <c r="E97" s="12" t="s">
        <v>5793</v>
      </c>
      <c r="F97" s="13" t="s">
        <v>6052</v>
      </c>
      <c r="G97" s="12">
        <v>20000</v>
      </c>
      <c r="H97" s="15">
        <v>35265</v>
      </c>
      <c r="I97" s="15">
        <v>46222</v>
      </c>
    </row>
    <row r="98" spans="1:9" x14ac:dyDescent="0.25">
      <c r="A98" s="12" t="s">
        <v>4165</v>
      </c>
      <c r="B98" s="12" t="s">
        <v>6137</v>
      </c>
      <c r="C98" s="12" t="s">
        <v>4555</v>
      </c>
      <c r="D98" s="12" t="s">
        <v>5522</v>
      </c>
      <c r="E98" s="12" t="s">
        <v>5794</v>
      </c>
      <c r="F98" s="13" t="s">
        <v>6050</v>
      </c>
      <c r="G98" s="12">
        <v>80000</v>
      </c>
      <c r="H98" s="15">
        <v>41739</v>
      </c>
      <c r="I98" s="15">
        <v>52666</v>
      </c>
    </row>
    <row r="99" spans="1:9" x14ac:dyDescent="0.25">
      <c r="A99" s="12" t="s">
        <v>4165</v>
      </c>
      <c r="B99" s="12" t="s">
        <v>6122</v>
      </c>
      <c r="C99" s="12" t="s">
        <v>4586</v>
      </c>
      <c r="D99" s="12" t="s">
        <v>5522</v>
      </c>
      <c r="E99" s="12" t="s">
        <v>5795</v>
      </c>
      <c r="F99" s="13" t="s">
        <v>6053</v>
      </c>
      <c r="G99" s="12">
        <v>500000</v>
      </c>
      <c r="H99" s="15">
        <v>38398</v>
      </c>
      <c r="I99" s="15">
        <v>49355</v>
      </c>
    </row>
    <row r="100" spans="1:9" ht="30" x14ac:dyDescent="0.25">
      <c r="A100" s="12" t="s">
        <v>4165</v>
      </c>
      <c r="B100" s="12" t="s">
        <v>6136</v>
      </c>
      <c r="C100" s="12" t="s">
        <v>4352</v>
      </c>
      <c r="D100" s="12" t="s">
        <v>5523</v>
      </c>
      <c r="E100" s="12" t="s">
        <v>5796</v>
      </c>
      <c r="F100" s="13" t="s">
        <v>6054</v>
      </c>
      <c r="G100" s="12">
        <v>2880</v>
      </c>
      <c r="H100" s="15">
        <v>39065</v>
      </c>
      <c r="I100" s="15">
        <v>48196</v>
      </c>
    </row>
    <row r="101" spans="1:9" ht="30" x14ac:dyDescent="0.25">
      <c r="A101" s="12" t="s">
        <v>4165</v>
      </c>
      <c r="B101" s="12" t="s">
        <v>6137</v>
      </c>
      <c r="C101" s="12" t="s">
        <v>4659</v>
      </c>
      <c r="D101" s="12" t="s">
        <v>5522</v>
      </c>
      <c r="E101" s="12" t="s">
        <v>5797</v>
      </c>
      <c r="F101" s="13" t="s">
        <v>5923</v>
      </c>
      <c r="G101" s="12">
        <v>480000</v>
      </c>
      <c r="H101" s="15">
        <v>39783</v>
      </c>
      <c r="I101" s="15">
        <v>50744</v>
      </c>
    </row>
    <row r="102" spans="1:9" x14ac:dyDescent="0.25">
      <c r="A102" s="12" t="s">
        <v>4165</v>
      </c>
      <c r="B102" s="12" t="s">
        <v>6137</v>
      </c>
      <c r="C102" s="12" t="s">
        <v>4424</v>
      </c>
      <c r="D102" s="12" t="s">
        <v>5522</v>
      </c>
      <c r="E102" s="12" t="s">
        <v>5798</v>
      </c>
      <c r="F102" s="13" t="s">
        <v>6055</v>
      </c>
      <c r="G102" s="12">
        <v>350000</v>
      </c>
      <c r="H102" s="15">
        <v>39787</v>
      </c>
      <c r="I102" s="15">
        <v>48918</v>
      </c>
    </row>
    <row r="103" spans="1:9" ht="30" x14ac:dyDescent="0.25">
      <c r="A103" s="12" t="s">
        <v>4165</v>
      </c>
      <c r="B103" s="12" t="s">
        <v>6137</v>
      </c>
      <c r="C103" s="12" t="s">
        <v>4598</v>
      </c>
      <c r="D103" s="12" t="s">
        <v>5522</v>
      </c>
      <c r="E103" s="12" t="s">
        <v>5799</v>
      </c>
      <c r="F103" s="13" t="s">
        <v>6056</v>
      </c>
      <c r="G103" s="12">
        <v>200000</v>
      </c>
      <c r="H103" s="15">
        <v>43300</v>
      </c>
      <c r="I103" s="15">
        <v>52431</v>
      </c>
    </row>
    <row r="104" spans="1:9" x14ac:dyDescent="0.25">
      <c r="A104" s="12" t="s">
        <v>4165</v>
      </c>
      <c r="B104" s="12" t="s">
        <v>6122</v>
      </c>
      <c r="C104" s="12" t="s">
        <v>4167</v>
      </c>
      <c r="D104" s="12" t="s">
        <v>5525</v>
      </c>
      <c r="E104" s="12" t="s">
        <v>5800</v>
      </c>
      <c r="F104" s="13" t="s">
        <v>6030</v>
      </c>
      <c r="G104" s="12">
        <v>40000</v>
      </c>
      <c r="H104" s="15">
        <v>1997</v>
      </c>
      <c r="I104" s="15">
        <v>46659</v>
      </c>
    </row>
    <row r="105" spans="1:9" ht="30" x14ac:dyDescent="0.25">
      <c r="A105" s="12" t="s">
        <v>4165</v>
      </c>
      <c r="B105" s="12" t="s">
        <v>6122</v>
      </c>
      <c r="C105" s="12" t="s">
        <v>4405</v>
      </c>
      <c r="D105" s="12" t="s">
        <v>5522</v>
      </c>
      <c r="E105" s="12" t="s">
        <v>5801</v>
      </c>
      <c r="F105" s="13" t="s">
        <v>6034</v>
      </c>
      <c r="G105" s="12">
        <v>100000</v>
      </c>
      <c r="H105" s="15">
        <v>42716</v>
      </c>
      <c r="I105" s="15">
        <v>47829</v>
      </c>
    </row>
    <row r="106" spans="1:9" x14ac:dyDescent="0.25">
      <c r="A106" s="12" t="s">
        <v>4165</v>
      </c>
      <c r="B106" s="12" t="s">
        <v>6136</v>
      </c>
      <c r="C106" s="12" t="s">
        <v>4410</v>
      </c>
      <c r="D106" s="12" t="s">
        <v>5522</v>
      </c>
      <c r="E106" s="12" t="s">
        <v>5802</v>
      </c>
      <c r="F106" s="13" t="s">
        <v>6018</v>
      </c>
      <c r="G106" s="12">
        <v>650000</v>
      </c>
      <c r="H106" s="15">
        <v>37265</v>
      </c>
      <c r="I106" s="15">
        <v>48222</v>
      </c>
    </row>
    <row r="107" spans="1:9" x14ac:dyDescent="0.25">
      <c r="A107" s="12" t="s">
        <v>4165</v>
      </c>
      <c r="B107" s="12" t="s">
        <v>6137</v>
      </c>
      <c r="C107" s="12" t="s">
        <v>4623</v>
      </c>
      <c r="D107" s="12" t="s">
        <v>5522</v>
      </c>
      <c r="E107" s="12" t="s">
        <v>5803</v>
      </c>
      <c r="F107" s="13" t="s">
        <v>6057</v>
      </c>
      <c r="G107" s="12">
        <v>300000</v>
      </c>
      <c r="H107" s="15">
        <v>36179</v>
      </c>
      <c r="I107" s="15">
        <v>47128</v>
      </c>
    </row>
    <row r="108" spans="1:9" ht="30" x14ac:dyDescent="0.25">
      <c r="A108" s="12" t="s">
        <v>4165</v>
      </c>
      <c r="B108" s="12" t="s">
        <v>6136</v>
      </c>
      <c r="C108" s="12" t="s">
        <v>4472</v>
      </c>
      <c r="D108" s="12" t="s">
        <v>5522</v>
      </c>
      <c r="E108" s="12" t="s">
        <v>5804</v>
      </c>
      <c r="F108" s="13" t="s">
        <v>5923</v>
      </c>
      <c r="G108" s="12">
        <v>370000</v>
      </c>
      <c r="H108" s="15">
        <v>42913</v>
      </c>
      <c r="I108" s="15">
        <v>53870</v>
      </c>
    </row>
    <row r="109" spans="1:9" x14ac:dyDescent="0.25">
      <c r="A109" s="12" t="s">
        <v>4165</v>
      </c>
      <c r="B109" s="12" t="s">
        <v>6137</v>
      </c>
      <c r="C109" s="12" t="s">
        <v>4203</v>
      </c>
      <c r="D109" s="12" t="s">
        <v>5522</v>
      </c>
      <c r="E109" s="12" t="s">
        <v>5805</v>
      </c>
      <c r="F109" s="13" t="s">
        <v>6058</v>
      </c>
      <c r="G109" s="12">
        <v>400000</v>
      </c>
      <c r="H109" s="15">
        <v>43174</v>
      </c>
      <c r="I109" s="15">
        <v>46827</v>
      </c>
    </row>
    <row r="110" spans="1:9" x14ac:dyDescent="0.25">
      <c r="A110" s="12" t="s">
        <v>4165</v>
      </c>
      <c r="B110" s="12" t="s">
        <v>6136</v>
      </c>
      <c r="C110" s="12" t="s">
        <v>4310</v>
      </c>
      <c r="D110" s="12" t="s">
        <v>5522</v>
      </c>
      <c r="E110" s="12" t="s">
        <v>5806</v>
      </c>
      <c r="F110" s="13" t="s">
        <v>6058</v>
      </c>
      <c r="G110" s="12">
        <v>800000</v>
      </c>
      <c r="H110" s="15">
        <v>38838</v>
      </c>
      <c r="I110" s="15">
        <v>49800</v>
      </c>
    </row>
    <row r="111" spans="1:9" ht="30" x14ac:dyDescent="0.25">
      <c r="A111" s="12" t="s">
        <v>4165</v>
      </c>
      <c r="B111" s="12" t="s">
        <v>6136</v>
      </c>
      <c r="C111" s="12" t="s">
        <v>4302</v>
      </c>
      <c r="D111" s="12" t="s">
        <v>5522</v>
      </c>
      <c r="E111" s="12" t="s">
        <v>5807</v>
      </c>
      <c r="F111" s="13" t="s">
        <v>6059</v>
      </c>
      <c r="G111" s="12">
        <v>225000</v>
      </c>
      <c r="H111" s="15">
        <v>39995</v>
      </c>
      <c r="I111" s="15">
        <v>46234</v>
      </c>
    </row>
    <row r="112" spans="1:9" x14ac:dyDescent="0.25">
      <c r="A112" s="12" t="s">
        <v>4165</v>
      </c>
      <c r="B112" s="12" t="s">
        <v>6122</v>
      </c>
      <c r="C112" s="12" t="s">
        <v>4227</v>
      </c>
      <c r="D112" s="12" t="s">
        <v>5522</v>
      </c>
      <c r="E112" s="12" t="s">
        <v>5808</v>
      </c>
      <c r="F112" s="13" t="s">
        <v>6039</v>
      </c>
      <c r="G112" s="12">
        <v>25000</v>
      </c>
      <c r="H112" s="15">
        <v>38783</v>
      </c>
      <c r="I112" s="15">
        <v>46088</v>
      </c>
    </row>
    <row r="113" spans="1:9" ht="45" x14ac:dyDescent="0.25">
      <c r="A113" s="12" t="s">
        <v>4165</v>
      </c>
      <c r="B113" s="12" t="s">
        <v>6122</v>
      </c>
      <c r="C113" s="12" t="s">
        <v>4492</v>
      </c>
      <c r="D113" s="12" t="s">
        <v>5522</v>
      </c>
      <c r="E113" s="12" t="s">
        <v>5809</v>
      </c>
      <c r="F113" s="13" t="s">
        <v>6060</v>
      </c>
      <c r="G113" s="12">
        <v>220000</v>
      </c>
      <c r="H113" s="15">
        <v>41005</v>
      </c>
      <c r="I113" s="15">
        <v>45357</v>
      </c>
    </row>
    <row r="114" spans="1:9" x14ac:dyDescent="0.25">
      <c r="A114" s="12" t="s">
        <v>4165</v>
      </c>
      <c r="B114" s="12" t="s">
        <v>6137</v>
      </c>
      <c r="C114" s="12" t="s">
        <v>4219</v>
      </c>
      <c r="D114" s="12" t="s">
        <v>5523</v>
      </c>
      <c r="E114" s="12" t="s">
        <v>5810</v>
      </c>
      <c r="F114" s="13" t="s">
        <v>6028</v>
      </c>
      <c r="G114" s="12">
        <v>36000</v>
      </c>
      <c r="H114" s="15">
        <v>38176</v>
      </c>
      <c r="I114" s="15">
        <v>46211</v>
      </c>
    </row>
    <row r="115" spans="1:9" ht="30" x14ac:dyDescent="0.25">
      <c r="A115" s="12" t="s">
        <v>4165</v>
      </c>
      <c r="B115" s="12" t="s">
        <v>6136</v>
      </c>
      <c r="C115" s="12" t="s">
        <v>4646</v>
      </c>
      <c r="D115" s="12" t="s">
        <v>5522</v>
      </c>
      <c r="E115" s="12" t="s">
        <v>5811</v>
      </c>
      <c r="F115" s="13" t="s">
        <v>6061</v>
      </c>
      <c r="G115" s="12">
        <v>900000</v>
      </c>
      <c r="H115" s="15">
        <v>41752</v>
      </c>
      <c r="I115" s="15">
        <v>52710</v>
      </c>
    </row>
    <row r="116" spans="1:9" x14ac:dyDescent="0.25">
      <c r="A116" s="12" t="s">
        <v>4165</v>
      </c>
      <c r="B116" s="12" t="s">
        <v>6122</v>
      </c>
      <c r="C116" s="12" t="s">
        <v>4307</v>
      </c>
      <c r="D116" s="12" t="s">
        <v>5522</v>
      </c>
      <c r="E116" s="12" t="s">
        <v>5812</v>
      </c>
      <c r="F116" s="13" t="s">
        <v>5949</v>
      </c>
      <c r="G116" s="12">
        <v>940000</v>
      </c>
      <c r="H116" s="15">
        <v>39295</v>
      </c>
      <c r="I116" s="15">
        <v>46608</v>
      </c>
    </row>
    <row r="117" spans="1:9" x14ac:dyDescent="0.25">
      <c r="A117" s="12" t="s">
        <v>4165</v>
      </c>
      <c r="B117" s="12" t="s">
        <v>6122</v>
      </c>
      <c r="C117" s="12" t="s">
        <v>4331</v>
      </c>
      <c r="D117" s="12" t="s">
        <v>5522</v>
      </c>
      <c r="E117" s="12" t="s">
        <v>5813</v>
      </c>
      <c r="F117" s="13" t="s">
        <v>6062</v>
      </c>
      <c r="G117" s="12">
        <v>50000</v>
      </c>
      <c r="H117" s="15">
        <v>41114</v>
      </c>
      <c r="I117" s="15">
        <v>45497</v>
      </c>
    </row>
    <row r="118" spans="1:9" x14ac:dyDescent="0.25">
      <c r="A118" s="12" t="s">
        <v>4165</v>
      </c>
      <c r="B118" s="12" t="s">
        <v>6136</v>
      </c>
      <c r="C118" s="12" t="s">
        <v>4166</v>
      </c>
      <c r="D118" s="12" t="s">
        <v>5523</v>
      </c>
      <c r="E118" s="12" t="s">
        <v>5814</v>
      </c>
      <c r="F118" s="13" t="s">
        <v>6028</v>
      </c>
      <c r="G118" s="12">
        <v>36000</v>
      </c>
      <c r="H118" s="15">
        <v>43175</v>
      </c>
      <c r="I118" s="15">
        <v>52306</v>
      </c>
    </row>
    <row r="119" spans="1:9" ht="30" x14ac:dyDescent="0.25">
      <c r="A119" s="12" t="s">
        <v>4165</v>
      </c>
      <c r="B119" s="12" t="s">
        <v>6136</v>
      </c>
      <c r="C119" s="12" t="s">
        <v>4188</v>
      </c>
      <c r="D119" s="12" t="s">
        <v>5522</v>
      </c>
      <c r="E119" s="12" t="s">
        <v>5815</v>
      </c>
      <c r="F119" s="13" t="s">
        <v>6057</v>
      </c>
      <c r="G119" s="12">
        <v>200000</v>
      </c>
      <c r="H119" s="15">
        <v>37649</v>
      </c>
      <c r="I119" s="15">
        <v>45319</v>
      </c>
    </row>
    <row r="120" spans="1:9" ht="30" x14ac:dyDescent="0.25">
      <c r="A120" s="12" t="s">
        <v>4165</v>
      </c>
      <c r="B120" s="12" t="s">
        <v>6136</v>
      </c>
      <c r="C120" s="12" t="s">
        <v>4355</v>
      </c>
      <c r="D120" s="12" t="s">
        <v>5522</v>
      </c>
      <c r="E120" s="12" t="s">
        <v>5816</v>
      </c>
      <c r="F120" s="13" t="s">
        <v>6061</v>
      </c>
      <c r="G120" s="12">
        <v>350000</v>
      </c>
      <c r="H120" s="15">
        <v>43587</v>
      </c>
      <c r="I120" s="15">
        <v>47240</v>
      </c>
    </row>
    <row r="121" spans="1:9" ht="30" x14ac:dyDescent="0.25">
      <c r="A121" s="12" t="s">
        <v>4165</v>
      </c>
      <c r="B121" s="12" t="s">
        <v>6122</v>
      </c>
      <c r="C121" s="12" t="s">
        <v>4584</v>
      </c>
      <c r="D121" s="12" t="s">
        <v>5522</v>
      </c>
      <c r="E121" s="12" t="s">
        <v>5817</v>
      </c>
      <c r="F121" s="13" t="s">
        <v>6063</v>
      </c>
      <c r="G121" s="12">
        <v>865000</v>
      </c>
      <c r="H121" s="15">
        <v>43749</v>
      </c>
      <c r="I121" s="15">
        <v>50324</v>
      </c>
    </row>
    <row r="122" spans="1:9" x14ac:dyDescent="0.25">
      <c r="A122" s="12" t="s">
        <v>4165</v>
      </c>
      <c r="B122" s="12" t="s">
        <v>6122</v>
      </c>
      <c r="C122" s="20" t="s">
        <v>4421</v>
      </c>
      <c r="D122" s="12" t="s">
        <v>5525</v>
      </c>
      <c r="E122" s="12" t="s">
        <v>5818</v>
      </c>
      <c r="F122" s="13" t="s">
        <v>6064</v>
      </c>
      <c r="G122" s="12">
        <v>1800</v>
      </c>
      <c r="H122" s="15">
        <v>1998</v>
      </c>
      <c r="I122" s="15">
        <v>46962</v>
      </c>
    </row>
    <row r="123" spans="1:9" x14ac:dyDescent="0.25">
      <c r="A123" s="12" t="s">
        <v>4165</v>
      </c>
      <c r="B123" s="12" t="s">
        <v>6122</v>
      </c>
      <c r="C123" s="12" t="s">
        <v>4421</v>
      </c>
      <c r="D123" s="12" t="s">
        <v>5525</v>
      </c>
      <c r="E123" s="12" t="s">
        <v>5819</v>
      </c>
      <c r="F123" s="13" t="s">
        <v>6030</v>
      </c>
      <c r="G123" s="12">
        <v>71000</v>
      </c>
      <c r="H123" s="15">
        <v>38384</v>
      </c>
      <c r="I123" s="15">
        <v>43862</v>
      </c>
    </row>
    <row r="124" spans="1:9" x14ac:dyDescent="0.25">
      <c r="A124" s="12" t="s">
        <v>4165</v>
      </c>
      <c r="B124" s="12" t="s">
        <v>6122</v>
      </c>
      <c r="C124" s="12" t="s">
        <v>4632</v>
      </c>
      <c r="D124" s="12" t="s">
        <v>5525</v>
      </c>
      <c r="E124" s="12" t="s">
        <v>5820</v>
      </c>
      <c r="F124" s="13" t="s">
        <v>6064</v>
      </c>
      <c r="G124" s="12">
        <v>1400</v>
      </c>
      <c r="H124" s="15">
        <v>35977</v>
      </c>
      <c r="I124" s="15">
        <v>46935</v>
      </c>
    </row>
    <row r="125" spans="1:9" ht="30" x14ac:dyDescent="0.25">
      <c r="A125" s="12" t="s">
        <v>4165</v>
      </c>
      <c r="B125" s="12" t="s">
        <v>6122</v>
      </c>
      <c r="C125" s="12" t="s">
        <v>4562</v>
      </c>
      <c r="D125" s="12" t="s">
        <v>5523</v>
      </c>
      <c r="E125" s="12" t="s">
        <v>5821</v>
      </c>
      <c r="F125" s="13" t="s">
        <v>6028</v>
      </c>
      <c r="G125" s="12">
        <v>63000</v>
      </c>
      <c r="H125" s="15">
        <v>43455</v>
      </c>
      <c r="I125" s="15">
        <v>52586</v>
      </c>
    </row>
    <row r="126" spans="1:9" x14ac:dyDescent="0.25">
      <c r="A126" s="12" t="s">
        <v>4165</v>
      </c>
      <c r="B126" s="12" t="s">
        <v>6122</v>
      </c>
      <c r="C126" s="12" t="s">
        <v>4204</v>
      </c>
      <c r="D126" s="12" t="s">
        <v>5522</v>
      </c>
      <c r="E126" s="12" t="s">
        <v>5822</v>
      </c>
      <c r="F126" s="13" t="s">
        <v>6018</v>
      </c>
      <c r="G126" s="12">
        <v>950000</v>
      </c>
      <c r="H126" s="15">
        <v>37095</v>
      </c>
      <c r="I126" s="15">
        <v>46957</v>
      </c>
    </row>
    <row r="127" spans="1:9" ht="30" x14ac:dyDescent="0.25">
      <c r="A127" s="12" t="s">
        <v>4165</v>
      </c>
      <c r="B127" s="12" t="s">
        <v>6122</v>
      </c>
      <c r="C127" s="12" t="s">
        <v>4298</v>
      </c>
      <c r="D127" s="12" t="s">
        <v>5522</v>
      </c>
      <c r="E127" s="12" t="s">
        <v>5823</v>
      </c>
      <c r="F127" s="13" t="s">
        <v>6065</v>
      </c>
      <c r="G127" s="12">
        <v>250000</v>
      </c>
      <c r="H127" s="15">
        <v>40225</v>
      </c>
      <c r="I127" s="15">
        <v>47530</v>
      </c>
    </row>
    <row r="128" spans="1:9" ht="30" x14ac:dyDescent="0.25">
      <c r="A128" s="12" t="s">
        <v>4165</v>
      </c>
      <c r="B128" s="12" t="s">
        <v>6122</v>
      </c>
      <c r="C128" s="12" t="s">
        <v>4403</v>
      </c>
      <c r="D128" s="12" t="s">
        <v>5525</v>
      </c>
      <c r="E128" s="12" t="s">
        <v>5824</v>
      </c>
      <c r="F128" s="13" t="s">
        <v>6066</v>
      </c>
      <c r="G128" s="12">
        <v>29000</v>
      </c>
      <c r="H128" s="15">
        <v>2003</v>
      </c>
      <c r="I128" s="15">
        <v>48791</v>
      </c>
    </row>
    <row r="129" spans="1:9" x14ac:dyDescent="0.25">
      <c r="A129" s="12" t="s">
        <v>4165</v>
      </c>
      <c r="B129" s="12" t="s">
        <v>6122</v>
      </c>
      <c r="C129" s="12" t="s">
        <v>4544</v>
      </c>
      <c r="D129" s="12" t="s">
        <v>5525</v>
      </c>
      <c r="E129" s="12" t="s">
        <v>5825</v>
      </c>
      <c r="F129" s="13" t="s">
        <v>6030</v>
      </c>
      <c r="G129" s="12">
        <v>20000</v>
      </c>
      <c r="H129" s="15">
        <v>2002</v>
      </c>
      <c r="I129" s="15">
        <v>48222</v>
      </c>
    </row>
    <row r="130" spans="1:9" ht="30" x14ac:dyDescent="0.25">
      <c r="A130" s="12" t="s">
        <v>1945</v>
      </c>
      <c r="B130" s="12" t="s">
        <v>6126</v>
      </c>
      <c r="C130" s="12" t="s">
        <v>2102</v>
      </c>
      <c r="D130" s="12" t="s">
        <v>5525</v>
      </c>
      <c r="E130" s="12" t="s">
        <v>5627</v>
      </c>
      <c r="F130" s="13" t="s">
        <v>5950</v>
      </c>
      <c r="G130" s="12">
        <v>6000</v>
      </c>
      <c r="H130" s="15">
        <v>39976</v>
      </c>
      <c r="I130" s="15">
        <v>49107</v>
      </c>
    </row>
    <row r="131" spans="1:9" ht="30" x14ac:dyDescent="0.25">
      <c r="A131" s="12" t="s">
        <v>1945</v>
      </c>
      <c r="B131" s="12" t="s">
        <v>6124</v>
      </c>
      <c r="C131" s="12" t="s">
        <v>2041</v>
      </c>
      <c r="D131" s="12" t="s">
        <v>5522</v>
      </c>
      <c r="E131" s="12" t="s">
        <v>5628</v>
      </c>
      <c r="F131" s="13" t="s">
        <v>5951</v>
      </c>
      <c r="G131" s="12">
        <v>400000</v>
      </c>
      <c r="H131" s="15">
        <v>41659</v>
      </c>
      <c r="I131" s="15">
        <v>52616</v>
      </c>
    </row>
    <row r="132" spans="1:9" ht="30" x14ac:dyDescent="0.25">
      <c r="A132" s="12" t="s">
        <v>1945</v>
      </c>
      <c r="B132" s="12" t="s">
        <v>6126</v>
      </c>
      <c r="C132" s="12" t="s">
        <v>2285</v>
      </c>
      <c r="D132" s="12" t="s">
        <v>5524</v>
      </c>
      <c r="E132" s="12" t="s">
        <v>5629</v>
      </c>
      <c r="F132" s="13" t="s">
        <v>5952</v>
      </c>
      <c r="G132" s="12">
        <v>54500</v>
      </c>
      <c r="H132" s="15">
        <v>43101</v>
      </c>
      <c r="I132" s="15">
        <v>50406</v>
      </c>
    </row>
    <row r="133" spans="1:9" ht="30" x14ac:dyDescent="0.25">
      <c r="A133" s="12" t="s">
        <v>1945</v>
      </c>
      <c r="B133" s="12" t="s">
        <v>6124</v>
      </c>
      <c r="C133" s="12" t="s">
        <v>2344</v>
      </c>
      <c r="D133" s="12" t="s">
        <v>5522</v>
      </c>
      <c r="E133" s="12" t="s">
        <v>5630</v>
      </c>
      <c r="F133" s="13" t="s">
        <v>5953</v>
      </c>
      <c r="G133" s="12">
        <v>650000</v>
      </c>
      <c r="H133" s="15">
        <v>42064</v>
      </c>
      <c r="I133" s="15">
        <v>48901</v>
      </c>
    </row>
    <row r="134" spans="1:9" x14ac:dyDescent="0.25">
      <c r="A134" s="12" t="s">
        <v>1945</v>
      </c>
      <c r="B134" s="12" t="s">
        <v>6126</v>
      </c>
      <c r="C134" s="12" t="s">
        <v>2279</v>
      </c>
      <c r="D134" s="12" t="s">
        <v>5522</v>
      </c>
      <c r="E134" s="12" t="s">
        <v>5631</v>
      </c>
      <c r="F134" s="13" t="s">
        <v>5954</v>
      </c>
      <c r="G134" s="12">
        <v>1500000</v>
      </c>
      <c r="H134" s="15">
        <v>39673</v>
      </c>
      <c r="I134" s="15">
        <v>50631</v>
      </c>
    </row>
    <row r="135" spans="1:9" x14ac:dyDescent="0.25">
      <c r="A135" s="12" t="s">
        <v>1945</v>
      </c>
      <c r="B135" s="12" t="s">
        <v>6129</v>
      </c>
      <c r="C135" s="12" t="s">
        <v>2214</v>
      </c>
      <c r="D135" s="12" t="s">
        <v>5522</v>
      </c>
      <c r="E135" s="12" t="s">
        <v>5632</v>
      </c>
      <c r="F135" s="13" t="s">
        <v>5955</v>
      </c>
      <c r="G135" s="12">
        <v>500000</v>
      </c>
      <c r="H135" s="15">
        <v>42034</v>
      </c>
      <c r="I135" s="15">
        <v>52992</v>
      </c>
    </row>
    <row r="136" spans="1:9" x14ac:dyDescent="0.25">
      <c r="A136" s="12" t="s">
        <v>1945</v>
      </c>
      <c r="B136" s="12" t="s">
        <v>6129</v>
      </c>
      <c r="C136" s="12" t="s">
        <v>2119</v>
      </c>
      <c r="D136" s="12" t="s">
        <v>5522</v>
      </c>
      <c r="E136" s="12" t="s">
        <v>5633</v>
      </c>
      <c r="F136" s="13" t="s">
        <v>5956</v>
      </c>
      <c r="G136" s="12">
        <v>49000</v>
      </c>
      <c r="H136" s="15">
        <v>39694</v>
      </c>
      <c r="I136" s="15">
        <v>45172</v>
      </c>
    </row>
    <row r="137" spans="1:9" x14ac:dyDescent="0.25">
      <c r="A137" s="12" t="s">
        <v>1945</v>
      </c>
      <c r="B137" s="12" t="s">
        <v>6124</v>
      </c>
      <c r="C137" s="12" t="s">
        <v>1961</v>
      </c>
      <c r="D137" s="12" t="s">
        <v>5522</v>
      </c>
      <c r="E137" s="12" t="s">
        <v>5634</v>
      </c>
      <c r="F137" s="13" t="s">
        <v>5951</v>
      </c>
      <c r="G137" s="12">
        <v>12000</v>
      </c>
      <c r="H137" s="15">
        <v>41000</v>
      </c>
      <c r="I137" s="15">
        <v>51973</v>
      </c>
    </row>
    <row r="138" spans="1:9" ht="60" x14ac:dyDescent="0.25">
      <c r="A138" s="12" t="s">
        <v>1945</v>
      </c>
      <c r="B138" s="12" t="s">
        <v>6124</v>
      </c>
      <c r="C138" s="12" t="s">
        <v>2315</v>
      </c>
      <c r="D138" s="12" t="s">
        <v>5522</v>
      </c>
      <c r="E138" s="12" t="s">
        <v>5635</v>
      </c>
      <c r="F138" s="13" t="s">
        <v>5957</v>
      </c>
      <c r="G138" s="12">
        <v>150000</v>
      </c>
      <c r="H138" s="15">
        <v>39692</v>
      </c>
      <c r="I138" s="15">
        <v>46998</v>
      </c>
    </row>
    <row r="139" spans="1:9" x14ac:dyDescent="0.25">
      <c r="A139" s="12" t="s">
        <v>1945</v>
      </c>
      <c r="B139" s="12" t="s">
        <v>6124</v>
      </c>
      <c r="C139" s="12" t="s">
        <v>2151</v>
      </c>
      <c r="D139" s="12" t="s">
        <v>5522</v>
      </c>
      <c r="E139" s="12" t="s">
        <v>5636</v>
      </c>
      <c r="F139" s="13" t="s">
        <v>5951</v>
      </c>
      <c r="G139" s="12">
        <v>50000</v>
      </c>
      <c r="H139" s="15">
        <v>42335</v>
      </c>
      <c r="I139" s="15">
        <v>53293</v>
      </c>
    </row>
    <row r="140" spans="1:9" ht="45" x14ac:dyDescent="0.25">
      <c r="A140" s="12" t="s">
        <v>1945</v>
      </c>
      <c r="B140" s="12" t="s">
        <v>6129</v>
      </c>
      <c r="C140" s="12" t="s">
        <v>2358</v>
      </c>
      <c r="D140" s="12" t="s">
        <v>5523</v>
      </c>
      <c r="E140" s="12" t="s">
        <v>5637</v>
      </c>
      <c r="F140" s="13" t="s">
        <v>5958</v>
      </c>
      <c r="G140" s="12">
        <v>35000</v>
      </c>
      <c r="H140" s="15">
        <v>39993</v>
      </c>
      <c r="I140" s="15">
        <v>47298</v>
      </c>
    </row>
    <row r="141" spans="1:9" x14ac:dyDescent="0.25">
      <c r="A141" s="12" t="s">
        <v>1945</v>
      </c>
      <c r="B141" s="12" t="s">
        <v>6124</v>
      </c>
      <c r="C141" s="12" t="s">
        <v>2046</v>
      </c>
      <c r="D141" s="12" t="s">
        <v>5522</v>
      </c>
      <c r="E141" s="12" t="s">
        <v>5638</v>
      </c>
      <c r="F141" s="13" t="s">
        <v>5957</v>
      </c>
      <c r="G141" s="12">
        <v>281000</v>
      </c>
      <c r="H141" s="15">
        <v>41719</v>
      </c>
      <c r="I141" s="15">
        <v>47198</v>
      </c>
    </row>
    <row r="142" spans="1:9" ht="30" x14ac:dyDescent="0.25">
      <c r="A142" s="12" t="s">
        <v>1945</v>
      </c>
      <c r="B142" s="12" t="s">
        <v>6124</v>
      </c>
      <c r="C142" s="12" t="s">
        <v>2306</v>
      </c>
      <c r="D142" s="12" t="s">
        <v>5522</v>
      </c>
      <c r="E142" s="12" t="s">
        <v>5639</v>
      </c>
      <c r="F142" s="13" t="s">
        <v>5959</v>
      </c>
      <c r="G142" s="12">
        <v>180000</v>
      </c>
      <c r="H142" s="15">
        <v>39112</v>
      </c>
      <c r="I142" s="15">
        <v>49987</v>
      </c>
    </row>
    <row r="143" spans="1:9" x14ac:dyDescent="0.25">
      <c r="A143" s="12" t="s">
        <v>1945</v>
      </c>
      <c r="B143" s="12" t="s">
        <v>6124</v>
      </c>
      <c r="C143" s="12" t="s">
        <v>2131</v>
      </c>
      <c r="D143" s="12" t="s">
        <v>5522</v>
      </c>
      <c r="E143" s="12" t="s">
        <v>5640</v>
      </c>
      <c r="F143" s="13" t="s">
        <v>5960</v>
      </c>
      <c r="G143" s="12">
        <v>75000</v>
      </c>
      <c r="H143" s="15">
        <v>41928</v>
      </c>
      <c r="I143" s="15">
        <v>53251</v>
      </c>
    </row>
    <row r="144" spans="1:9" x14ac:dyDescent="0.25">
      <c r="A144" s="12" t="s">
        <v>1945</v>
      </c>
      <c r="B144" s="12" t="s">
        <v>6124</v>
      </c>
      <c r="C144" s="12" t="s">
        <v>2152</v>
      </c>
      <c r="D144" s="12" t="s">
        <v>5522</v>
      </c>
      <c r="E144" s="12" t="s">
        <v>5641</v>
      </c>
      <c r="F144" s="13" t="s">
        <v>5951</v>
      </c>
      <c r="G144" s="12">
        <v>35000</v>
      </c>
      <c r="H144" s="15">
        <v>41183</v>
      </c>
      <c r="I144" s="15">
        <v>46221</v>
      </c>
    </row>
    <row r="145" spans="1:9" ht="90" x14ac:dyDescent="0.25">
      <c r="A145" s="12" t="s">
        <v>1945</v>
      </c>
      <c r="B145" s="12" t="s">
        <v>6126</v>
      </c>
      <c r="C145" s="12" t="s">
        <v>2004</v>
      </c>
      <c r="D145" s="12" t="s">
        <v>5522</v>
      </c>
      <c r="E145" s="12" t="s">
        <v>5642</v>
      </c>
      <c r="F145" s="13" t="s">
        <v>5952</v>
      </c>
      <c r="G145" s="12">
        <v>54500</v>
      </c>
      <c r="H145" s="15">
        <v>39282</v>
      </c>
      <c r="I145" s="15">
        <v>50240</v>
      </c>
    </row>
    <row r="146" spans="1:9" x14ac:dyDescent="0.25">
      <c r="A146" s="12" t="s">
        <v>1945</v>
      </c>
      <c r="B146" s="12" t="s">
        <v>6126</v>
      </c>
      <c r="C146" s="12" t="s">
        <v>2081</v>
      </c>
      <c r="D146" s="12" t="s">
        <v>5524</v>
      </c>
      <c r="E146" s="12" t="s">
        <v>5643</v>
      </c>
      <c r="F146" s="13" t="s">
        <v>5937</v>
      </c>
      <c r="G146" s="12">
        <v>1000000</v>
      </c>
      <c r="H146" s="15">
        <v>41874</v>
      </c>
      <c r="I146" s="15">
        <v>49544</v>
      </c>
    </row>
    <row r="147" spans="1:9" ht="30" x14ac:dyDescent="0.25">
      <c r="A147" s="12" t="s">
        <v>1945</v>
      </c>
      <c r="B147" s="12" t="s">
        <v>6126</v>
      </c>
      <c r="C147" s="12" t="s">
        <v>2259</v>
      </c>
      <c r="D147" s="12" t="s">
        <v>5522</v>
      </c>
      <c r="E147" s="12" t="s">
        <v>5644</v>
      </c>
      <c r="F147" s="13" t="s">
        <v>5929</v>
      </c>
      <c r="G147" s="12">
        <v>300000</v>
      </c>
      <c r="H147" s="15">
        <v>38587</v>
      </c>
      <c r="I147" s="15">
        <v>46622</v>
      </c>
    </row>
    <row r="148" spans="1:9" x14ac:dyDescent="0.25">
      <c r="A148" s="12" t="s">
        <v>1945</v>
      </c>
      <c r="B148" s="12" t="s">
        <v>6129</v>
      </c>
      <c r="C148" s="12" t="s">
        <v>353</v>
      </c>
      <c r="D148" s="12" t="s">
        <v>5522</v>
      </c>
      <c r="E148" s="12" t="s">
        <v>5645</v>
      </c>
      <c r="F148" s="13" t="s">
        <v>5956</v>
      </c>
      <c r="G148" s="12">
        <v>49000</v>
      </c>
      <c r="H148" s="15">
        <v>39114</v>
      </c>
      <c r="I148" s="15">
        <v>46425</v>
      </c>
    </row>
    <row r="149" spans="1:9" ht="30" x14ac:dyDescent="0.25">
      <c r="A149" s="12" t="s">
        <v>1945</v>
      </c>
      <c r="B149" s="12" t="s">
        <v>6126</v>
      </c>
      <c r="C149" s="12" t="s">
        <v>2218</v>
      </c>
      <c r="D149" s="12" t="s">
        <v>5522</v>
      </c>
      <c r="E149" s="12" t="s">
        <v>5646</v>
      </c>
      <c r="F149" s="13" t="s">
        <v>5961</v>
      </c>
      <c r="G149" s="12">
        <v>80000</v>
      </c>
      <c r="H149" s="15">
        <v>43088</v>
      </c>
      <c r="I149" s="15">
        <v>46740</v>
      </c>
    </row>
    <row r="150" spans="1:9" ht="30" x14ac:dyDescent="0.25">
      <c r="A150" s="12" t="s">
        <v>1945</v>
      </c>
      <c r="B150" s="12" t="s">
        <v>6129</v>
      </c>
      <c r="C150" s="12" t="s">
        <v>2348</v>
      </c>
      <c r="D150" s="12" t="s">
        <v>5522</v>
      </c>
      <c r="E150" s="12" t="s">
        <v>5647</v>
      </c>
      <c r="F150" s="13" t="s">
        <v>5962</v>
      </c>
      <c r="G150" s="12">
        <v>18000</v>
      </c>
      <c r="H150" s="15">
        <v>42584</v>
      </c>
      <c r="I150" s="15">
        <v>50984</v>
      </c>
    </row>
    <row r="151" spans="1:9" x14ac:dyDescent="0.25">
      <c r="A151" s="12" t="s">
        <v>1945</v>
      </c>
      <c r="B151" s="12" t="s">
        <v>6129</v>
      </c>
      <c r="C151" s="12" t="s">
        <v>2273</v>
      </c>
      <c r="D151" s="12" t="s">
        <v>5522</v>
      </c>
      <c r="E151" s="12" t="s">
        <v>5648</v>
      </c>
      <c r="F151" s="13" t="s">
        <v>5955</v>
      </c>
      <c r="G151" s="12">
        <v>60000</v>
      </c>
      <c r="H151" s="15">
        <v>43657</v>
      </c>
      <c r="I151" s="15">
        <v>54615</v>
      </c>
    </row>
    <row r="152" spans="1:9" x14ac:dyDescent="0.25">
      <c r="A152" s="12" t="s">
        <v>1945</v>
      </c>
      <c r="B152" s="12" t="s">
        <v>6126</v>
      </c>
      <c r="C152" s="12" t="s">
        <v>603</v>
      </c>
      <c r="D152" s="12" t="s">
        <v>5522</v>
      </c>
      <c r="E152" s="12" t="s">
        <v>5649</v>
      </c>
      <c r="F152" s="13" t="s">
        <v>5959</v>
      </c>
      <c r="G152" s="12">
        <v>55000</v>
      </c>
      <c r="H152" s="15">
        <v>41410</v>
      </c>
      <c r="I152" s="15">
        <v>46889</v>
      </c>
    </row>
    <row r="153" spans="1:9" ht="30" x14ac:dyDescent="0.25">
      <c r="A153" s="12" t="s">
        <v>1945</v>
      </c>
      <c r="B153" s="12" t="s">
        <v>6124</v>
      </c>
      <c r="C153" s="12" t="s">
        <v>2300</v>
      </c>
      <c r="D153" s="12" t="s">
        <v>5522</v>
      </c>
      <c r="E153" s="12" t="s">
        <v>5650</v>
      </c>
      <c r="F153" s="13" t="s">
        <v>5929</v>
      </c>
      <c r="G153" s="12">
        <v>150000</v>
      </c>
      <c r="H153" s="15">
        <v>41719</v>
      </c>
      <c r="I153" s="15">
        <v>52677</v>
      </c>
    </row>
    <row r="154" spans="1:9" x14ac:dyDescent="0.25">
      <c r="A154" s="12" t="s">
        <v>1945</v>
      </c>
      <c r="B154" s="12" t="s">
        <v>6126</v>
      </c>
      <c r="C154" s="12" t="s">
        <v>2285</v>
      </c>
      <c r="D154" s="12" t="s">
        <v>5522</v>
      </c>
      <c r="E154" s="12" t="s">
        <v>5651</v>
      </c>
      <c r="F154" s="13" t="s">
        <v>5941</v>
      </c>
      <c r="G154" s="12">
        <v>29000</v>
      </c>
      <c r="H154" s="15">
        <v>43669</v>
      </c>
      <c r="I154" s="15">
        <v>48052</v>
      </c>
    </row>
    <row r="155" spans="1:9" x14ac:dyDescent="0.25">
      <c r="A155" s="12" t="s">
        <v>1945</v>
      </c>
      <c r="B155" s="12" t="s">
        <v>6129</v>
      </c>
      <c r="C155" s="12" t="s">
        <v>2066</v>
      </c>
      <c r="D155" s="12" t="s">
        <v>5522</v>
      </c>
      <c r="E155" s="12" t="s">
        <v>5652</v>
      </c>
      <c r="F155" s="13" t="s">
        <v>5963</v>
      </c>
      <c r="G155" s="12">
        <v>5000</v>
      </c>
      <c r="H155" s="15">
        <v>36892</v>
      </c>
      <c r="I155" s="15">
        <v>44208</v>
      </c>
    </row>
    <row r="156" spans="1:9" ht="45" x14ac:dyDescent="0.25">
      <c r="A156" s="12" t="s">
        <v>1945</v>
      </c>
      <c r="B156" s="12" t="s">
        <v>6126</v>
      </c>
      <c r="C156" s="12" t="s">
        <v>603</v>
      </c>
      <c r="D156" s="12" t="s">
        <v>5522</v>
      </c>
      <c r="E156" s="12" t="s">
        <v>5653</v>
      </c>
      <c r="F156" s="13" t="s">
        <v>5939</v>
      </c>
      <c r="G156" s="12">
        <v>50000</v>
      </c>
      <c r="H156" s="15">
        <v>39933</v>
      </c>
      <c r="I156" s="15">
        <v>49064</v>
      </c>
    </row>
    <row r="157" spans="1:9" ht="45" x14ac:dyDescent="0.25">
      <c r="A157" s="12" t="s">
        <v>1945</v>
      </c>
      <c r="B157" s="12" t="s">
        <v>6126</v>
      </c>
      <c r="C157" s="12" t="s">
        <v>603</v>
      </c>
      <c r="D157" s="12" t="s">
        <v>5522</v>
      </c>
      <c r="E157" s="12" t="s">
        <v>5654</v>
      </c>
      <c r="F157" s="13" t="s">
        <v>5942</v>
      </c>
      <c r="G157" s="12">
        <v>56000</v>
      </c>
      <c r="H157" s="15">
        <v>36290</v>
      </c>
      <c r="I157" s="15">
        <v>43202</v>
      </c>
    </row>
    <row r="158" spans="1:9" x14ac:dyDescent="0.25">
      <c r="A158" s="12" t="s">
        <v>1945</v>
      </c>
      <c r="B158" s="12" t="s">
        <v>6124</v>
      </c>
      <c r="C158" s="12" t="s">
        <v>2166</v>
      </c>
      <c r="D158" s="12" t="s">
        <v>5522</v>
      </c>
      <c r="E158" s="12" t="s">
        <v>5655</v>
      </c>
      <c r="F158" s="13" t="s">
        <v>5964</v>
      </c>
      <c r="G158" s="12">
        <v>75000</v>
      </c>
      <c r="H158" s="15">
        <v>38204</v>
      </c>
      <c r="I158" s="15">
        <v>49161</v>
      </c>
    </row>
    <row r="159" spans="1:9" x14ac:dyDescent="0.25">
      <c r="A159" s="12" t="s">
        <v>1945</v>
      </c>
      <c r="B159" s="12" t="s">
        <v>6124</v>
      </c>
      <c r="C159" s="12" t="s">
        <v>1993</v>
      </c>
      <c r="D159" s="12" t="s">
        <v>5522</v>
      </c>
      <c r="E159" s="12" t="s">
        <v>5656</v>
      </c>
      <c r="F159" s="13" t="s">
        <v>5965</v>
      </c>
      <c r="G159" s="12">
        <v>90000</v>
      </c>
      <c r="H159" s="15">
        <v>42464</v>
      </c>
      <c r="I159" s="15">
        <v>53421</v>
      </c>
    </row>
    <row r="160" spans="1:9" x14ac:dyDescent="0.25">
      <c r="A160" s="12" t="s">
        <v>4676</v>
      </c>
      <c r="B160" s="12" t="s">
        <v>6138</v>
      </c>
      <c r="C160" s="12" t="s">
        <v>4714</v>
      </c>
      <c r="D160" s="12" t="s">
        <v>5522</v>
      </c>
      <c r="E160" s="12" t="s">
        <v>5826</v>
      </c>
      <c r="F160" s="13" t="s">
        <v>6067</v>
      </c>
      <c r="G160" s="12">
        <v>25000</v>
      </c>
      <c r="H160" s="15">
        <v>38202</v>
      </c>
      <c r="I160" s="15">
        <v>48794</v>
      </c>
    </row>
    <row r="161" spans="1:9" ht="30" x14ac:dyDescent="0.25">
      <c r="A161" s="12" t="s">
        <v>4676</v>
      </c>
      <c r="B161" s="12" t="s">
        <v>6138</v>
      </c>
      <c r="C161" s="12" t="s">
        <v>4805</v>
      </c>
      <c r="D161" s="12" t="s">
        <v>5522</v>
      </c>
      <c r="E161" s="12" t="s">
        <v>5827</v>
      </c>
      <c r="F161" s="13" t="s">
        <v>6068</v>
      </c>
      <c r="G161" s="12">
        <v>500000</v>
      </c>
      <c r="H161" s="15">
        <v>36844</v>
      </c>
      <c r="I161" s="15">
        <v>47801</v>
      </c>
    </row>
    <row r="162" spans="1:9" ht="30" x14ac:dyDescent="0.25">
      <c r="A162" s="12" t="s">
        <v>4676</v>
      </c>
      <c r="B162" s="12" t="s">
        <v>6139</v>
      </c>
      <c r="C162" s="12" t="s">
        <v>4956</v>
      </c>
      <c r="D162" s="12" t="s">
        <v>5522</v>
      </c>
      <c r="E162" s="12" t="s">
        <v>5828</v>
      </c>
      <c r="F162" s="13" t="s">
        <v>6069</v>
      </c>
      <c r="G162" s="12">
        <v>100000</v>
      </c>
      <c r="H162" s="15">
        <v>40612</v>
      </c>
      <c r="I162" s="15">
        <v>45726</v>
      </c>
    </row>
    <row r="163" spans="1:9" ht="30" x14ac:dyDescent="0.25">
      <c r="A163" s="12" t="s">
        <v>4676</v>
      </c>
      <c r="B163" s="12" t="s">
        <v>6139</v>
      </c>
      <c r="C163" s="12" t="s">
        <v>4956</v>
      </c>
      <c r="D163" s="12" t="s">
        <v>5522</v>
      </c>
      <c r="E163" s="12" t="s">
        <v>5829</v>
      </c>
      <c r="F163" s="13" t="s">
        <v>6068</v>
      </c>
      <c r="G163" s="12">
        <v>250000</v>
      </c>
      <c r="H163" s="15">
        <v>43007</v>
      </c>
      <c r="I163" s="15">
        <v>48486</v>
      </c>
    </row>
    <row r="164" spans="1:9" ht="30" x14ac:dyDescent="0.25">
      <c r="A164" s="12" t="s">
        <v>4676</v>
      </c>
      <c r="B164" s="12" t="s">
        <v>6138</v>
      </c>
      <c r="C164" s="12" t="s">
        <v>4737</v>
      </c>
      <c r="D164" s="12" t="s">
        <v>5522</v>
      </c>
      <c r="E164" s="12" t="s">
        <v>5830</v>
      </c>
      <c r="F164" s="13" t="s">
        <v>6070</v>
      </c>
      <c r="G164" s="12">
        <v>230000</v>
      </c>
      <c r="H164" s="15">
        <v>42849</v>
      </c>
      <c r="I164" s="15">
        <v>53806</v>
      </c>
    </row>
    <row r="165" spans="1:9" ht="30" x14ac:dyDescent="0.25">
      <c r="A165" s="12" t="s">
        <v>4676</v>
      </c>
      <c r="B165" s="12" t="s">
        <v>6138</v>
      </c>
      <c r="C165" s="12" t="s">
        <v>6116</v>
      </c>
      <c r="D165" s="12" t="s">
        <v>5522</v>
      </c>
      <c r="E165" s="12" t="s">
        <v>5830</v>
      </c>
      <c r="F165" s="13" t="s">
        <v>6071</v>
      </c>
      <c r="G165" s="12">
        <v>400000</v>
      </c>
      <c r="H165" s="15">
        <v>41387</v>
      </c>
      <c r="I165" s="15">
        <v>52344</v>
      </c>
    </row>
    <row r="166" spans="1:9" x14ac:dyDescent="0.25">
      <c r="A166" s="12" t="s">
        <v>4676</v>
      </c>
      <c r="B166" s="12" t="s">
        <v>6140</v>
      </c>
      <c r="C166" s="12" t="s">
        <v>4792</v>
      </c>
      <c r="D166" s="12" t="s">
        <v>5522</v>
      </c>
      <c r="E166" s="12" t="s">
        <v>5831</v>
      </c>
      <c r="F166" s="13" t="s">
        <v>6067</v>
      </c>
      <c r="G166" s="12">
        <v>45000</v>
      </c>
      <c r="H166" s="15">
        <v>34359</v>
      </c>
      <c r="I166" s="15">
        <v>47873</v>
      </c>
    </row>
    <row r="167" spans="1:9" ht="30" x14ac:dyDescent="0.25">
      <c r="A167" s="12" t="s">
        <v>4676</v>
      </c>
      <c r="B167" s="12" t="s">
        <v>6140</v>
      </c>
      <c r="C167" s="12" t="s">
        <v>4965</v>
      </c>
      <c r="D167" s="12" t="s">
        <v>5522</v>
      </c>
      <c r="E167" s="12" t="s">
        <v>5832</v>
      </c>
      <c r="F167" s="13" t="s">
        <v>6068</v>
      </c>
      <c r="G167" s="12">
        <v>70000</v>
      </c>
      <c r="H167" s="15">
        <v>35095</v>
      </c>
      <c r="I167" s="15">
        <v>46053</v>
      </c>
    </row>
    <row r="168" spans="1:9" ht="30" x14ac:dyDescent="0.25">
      <c r="A168" s="12" t="s">
        <v>4676</v>
      </c>
      <c r="B168" s="12" t="s">
        <v>6140</v>
      </c>
      <c r="C168" s="12" t="s">
        <v>4686</v>
      </c>
      <c r="D168" s="12" t="s">
        <v>5522</v>
      </c>
      <c r="E168" s="12" t="s">
        <v>5833</v>
      </c>
      <c r="F168" s="13" t="s">
        <v>6072</v>
      </c>
      <c r="G168" s="12">
        <v>90000</v>
      </c>
      <c r="H168" s="15">
        <v>38202</v>
      </c>
      <c r="I168" s="15">
        <v>48429</v>
      </c>
    </row>
    <row r="169" spans="1:9" ht="30" x14ac:dyDescent="0.25">
      <c r="A169" s="12" t="s">
        <v>4676</v>
      </c>
      <c r="B169" s="12" t="s">
        <v>6138</v>
      </c>
      <c r="C169" s="12" t="s">
        <v>4749</v>
      </c>
      <c r="D169" s="12" t="s">
        <v>5522</v>
      </c>
      <c r="E169" s="12" t="s">
        <v>5834</v>
      </c>
      <c r="F169" s="13" t="s">
        <v>6068</v>
      </c>
      <c r="G169" s="12">
        <v>255000</v>
      </c>
      <c r="H169" s="15">
        <v>42291</v>
      </c>
      <c r="I169" s="15">
        <v>53249</v>
      </c>
    </row>
    <row r="170" spans="1:9" x14ac:dyDescent="0.25">
      <c r="A170" s="12" t="s">
        <v>4676</v>
      </c>
      <c r="B170" s="12" t="s">
        <v>6138</v>
      </c>
      <c r="C170" s="12" t="s">
        <v>4948</v>
      </c>
      <c r="D170" s="12" t="s">
        <v>5522</v>
      </c>
      <c r="E170" s="12" t="s">
        <v>5835</v>
      </c>
      <c r="F170" s="13" t="s">
        <v>6048</v>
      </c>
      <c r="G170" s="12">
        <v>480000</v>
      </c>
      <c r="H170" s="15">
        <v>43987</v>
      </c>
      <c r="I170" s="15">
        <v>50771</v>
      </c>
    </row>
    <row r="171" spans="1:9" x14ac:dyDescent="0.25">
      <c r="A171" s="12" t="s">
        <v>4676</v>
      </c>
      <c r="B171" s="12" t="s">
        <v>6138</v>
      </c>
      <c r="C171" s="12" t="s">
        <v>4709</v>
      </c>
      <c r="D171" s="12" t="s">
        <v>5522</v>
      </c>
      <c r="E171" s="12" t="s">
        <v>5836</v>
      </c>
      <c r="F171" s="13" t="s">
        <v>6073</v>
      </c>
      <c r="G171" s="12">
        <v>150000</v>
      </c>
      <c r="H171" s="15">
        <v>41832</v>
      </c>
      <c r="I171" s="15">
        <v>49137</v>
      </c>
    </row>
    <row r="172" spans="1:9" x14ac:dyDescent="0.25">
      <c r="A172" s="12" t="s">
        <v>4676</v>
      </c>
      <c r="B172" s="12" t="s">
        <v>6140</v>
      </c>
      <c r="C172" s="12" t="s">
        <v>4792</v>
      </c>
      <c r="D172" s="12" t="s">
        <v>5522</v>
      </c>
      <c r="E172" s="12" t="s">
        <v>5837</v>
      </c>
      <c r="F172" s="13" t="s">
        <v>6074</v>
      </c>
      <c r="G172" s="12">
        <v>150000</v>
      </c>
      <c r="H172" s="15">
        <v>39980</v>
      </c>
      <c r="I172" s="15">
        <v>47285</v>
      </c>
    </row>
    <row r="173" spans="1:9" x14ac:dyDescent="0.25">
      <c r="A173" s="12" t="s">
        <v>4676</v>
      </c>
      <c r="B173" s="12" t="s">
        <v>6138</v>
      </c>
      <c r="C173" s="12" t="s">
        <v>4868</v>
      </c>
      <c r="D173" s="12" t="s">
        <v>5522</v>
      </c>
      <c r="E173" s="12" t="s">
        <v>5838</v>
      </c>
      <c r="F173" s="13" t="s">
        <v>6075</v>
      </c>
      <c r="G173" s="12">
        <v>27000</v>
      </c>
      <c r="H173" s="15">
        <v>42284</v>
      </c>
      <c r="I173" s="15">
        <v>47763</v>
      </c>
    </row>
    <row r="174" spans="1:9" x14ac:dyDescent="0.25">
      <c r="A174" s="12" t="s">
        <v>4676</v>
      </c>
      <c r="B174" s="12" t="s">
        <v>6139</v>
      </c>
      <c r="C174" s="12" t="s">
        <v>4784</v>
      </c>
      <c r="D174" s="12" t="s">
        <v>5522</v>
      </c>
      <c r="E174" s="12" t="s">
        <v>5839</v>
      </c>
      <c r="F174" s="13" t="s">
        <v>6076</v>
      </c>
      <c r="G174" s="12">
        <v>70000</v>
      </c>
      <c r="H174" s="15">
        <v>2020</v>
      </c>
      <c r="I174" s="15">
        <v>47118</v>
      </c>
    </row>
    <row r="175" spans="1:9" ht="30" x14ac:dyDescent="0.25">
      <c r="A175" s="12" t="s">
        <v>4676</v>
      </c>
      <c r="B175" s="12" t="s">
        <v>6138</v>
      </c>
      <c r="C175" s="12" t="s">
        <v>4886</v>
      </c>
      <c r="D175" s="12" t="s">
        <v>5522</v>
      </c>
      <c r="E175" s="12" t="s">
        <v>5840</v>
      </c>
      <c r="F175" s="13" t="s">
        <v>6068</v>
      </c>
      <c r="G175" s="12">
        <v>200000</v>
      </c>
      <c r="H175" s="15">
        <v>34730</v>
      </c>
      <c r="I175" s="15">
        <v>45688</v>
      </c>
    </row>
    <row r="176" spans="1:9" x14ac:dyDescent="0.25">
      <c r="A176" s="12" t="s">
        <v>4676</v>
      </c>
      <c r="B176" s="12" t="s">
        <v>6140</v>
      </c>
      <c r="C176" s="12" t="s">
        <v>4731</v>
      </c>
      <c r="D176" s="12" t="s">
        <v>5522</v>
      </c>
      <c r="E176" s="12" t="s">
        <v>5841</v>
      </c>
      <c r="F176" s="13" t="s">
        <v>6077</v>
      </c>
      <c r="G176" s="12">
        <v>50000</v>
      </c>
      <c r="H176" s="15">
        <v>38764</v>
      </c>
      <c r="I176" s="15">
        <v>47165</v>
      </c>
    </row>
    <row r="177" spans="1:9" x14ac:dyDescent="0.25">
      <c r="A177" s="12" t="s">
        <v>4676</v>
      </c>
      <c r="B177" s="12" t="s">
        <v>6138</v>
      </c>
      <c r="C177" s="12" t="s">
        <v>4749</v>
      </c>
      <c r="D177" s="12" t="s">
        <v>5522</v>
      </c>
      <c r="E177" s="12" t="s">
        <v>5842</v>
      </c>
      <c r="F177" s="13" t="s">
        <v>6078</v>
      </c>
      <c r="G177" s="12">
        <v>40000</v>
      </c>
      <c r="H177" s="15">
        <v>42195</v>
      </c>
      <c r="I177" s="15">
        <v>50556</v>
      </c>
    </row>
    <row r="178" spans="1:9" ht="30" x14ac:dyDescent="0.25">
      <c r="A178" s="12" t="s">
        <v>4676</v>
      </c>
      <c r="B178" s="12" t="s">
        <v>6138</v>
      </c>
      <c r="C178" s="12" t="s">
        <v>4799</v>
      </c>
      <c r="D178" s="12" t="s">
        <v>5522</v>
      </c>
      <c r="E178" s="12" t="s">
        <v>5843</v>
      </c>
      <c r="F178" s="13" t="s">
        <v>6068</v>
      </c>
      <c r="G178" s="12">
        <v>250000</v>
      </c>
      <c r="H178" s="15">
        <v>36396</v>
      </c>
      <c r="I178" s="15">
        <v>47354</v>
      </c>
    </row>
    <row r="179" spans="1:9" x14ac:dyDescent="0.25">
      <c r="A179" s="12" t="s">
        <v>4676</v>
      </c>
      <c r="B179" s="12" t="s">
        <v>6138</v>
      </c>
      <c r="C179" s="12" t="s">
        <v>4900</v>
      </c>
      <c r="D179" s="12" t="s">
        <v>5522</v>
      </c>
      <c r="E179" s="12" t="s">
        <v>5844</v>
      </c>
      <c r="F179" s="13" t="s">
        <v>6079</v>
      </c>
      <c r="G179" s="12">
        <v>400000</v>
      </c>
      <c r="H179" s="15">
        <v>38126</v>
      </c>
      <c r="I179" s="15">
        <v>49083</v>
      </c>
    </row>
    <row r="180" spans="1:9" x14ac:dyDescent="0.25">
      <c r="A180" s="12" t="s">
        <v>4676</v>
      </c>
      <c r="B180" s="12" t="s">
        <v>6138</v>
      </c>
      <c r="C180" s="12" t="s">
        <v>4924</v>
      </c>
      <c r="D180" s="12" t="s">
        <v>5522</v>
      </c>
      <c r="E180" s="12" t="s">
        <v>5845</v>
      </c>
      <c r="F180" s="13" t="s">
        <v>6080</v>
      </c>
      <c r="G180" s="12">
        <v>200000</v>
      </c>
      <c r="H180" s="15">
        <v>39490</v>
      </c>
      <c r="I180" s="15">
        <v>45322</v>
      </c>
    </row>
    <row r="181" spans="1:9" ht="30" x14ac:dyDescent="0.25">
      <c r="A181" s="12" t="s">
        <v>4676</v>
      </c>
      <c r="B181" s="12" t="s">
        <v>6140</v>
      </c>
      <c r="C181" s="12" t="s">
        <v>4731</v>
      </c>
      <c r="D181" s="12" t="s">
        <v>5522</v>
      </c>
      <c r="E181" s="12" t="s">
        <v>5846</v>
      </c>
      <c r="F181" s="13" t="s">
        <v>6081</v>
      </c>
      <c r="G181" s="12">
        <v>15000</v>
      </c>
      <c r="H181" s="15">
        <v>41591</v>
      </c>
      <c r="I181" s="15">
        <v>48896</v>
      </c>
    </row>
    <row r="182" spans="1:9" ht="30" x14ac:dyDescent="0.25">
      <c r="A182" s="12" t="s">
        <v>4676</v>
      </c>
      <c r="B182" s="12" t="s">
        <v>6140</v>
      </c>
      <c r="C182" s="12" t="s">
        <v>4715</v>
      </c>
      <c r="D182" s="12" t="s">
        <v>5522</v>
      </c>
      <c r="E182" s="12" t="s">
        <v>5847</v>
      </c>
      <c r="F182" s="13" t="s">
        <v>6068</v>
      </c>
      <c r="G182" s="12">
        <v>140000</v>
      </c>
      <c r="H182" s="15">
        <v>39484</v>
      </c>
      <c r="I182" s="15">
        <v>44963</v>
      </c>
    </row>
    <row r="183" spans="1:9" ht="30" x14ac:dyDescent="0.25">
      <c r="A183" s="12" t="s">
        <v>4676</v>
      </c>
      <c r="B183" s="12" t="s">
        <v>6140</v>
      </c>
      <c r="C183" s="12" t="s">
        <v>4741</v>
      </c>
      <c r="D183" s="12" t="s">
        <v>5522</v>
      </c>
      <c r="E183" s="12" t="s">
        <v>5848</v>
      </c>
      <c r="F183" s="13" t="s">
        <v>6082</v>
      </c>
      <c r="G183" s="12">
        <v>250000</v>
      </c>
      <c r="H183" s="15">
        <v>41334</v>
      </c>
      <c r="I183" s="15">
        <v>52291</v>
      </c>
    </row>
    <row r="184" spans="1:9" x14ac:dyDescent="0.25">
      <c r="A184" s="12" t="s">
        <v>4676</v>
      </c>
      <c r="B184" s="12" t="s">
        <v>6139</v>
      </c>
      <c r="C184" s="12" t="s">
        <v>5025</v>
      </c>
      <c r="D184" s="12" t="s">
        <v>5522</v>
      </c>
      <c r="E184" s="12" t="s">
        <v>5849</v>
      </c>
      <c r="F184" s="13" t="s">
        <v>6077</v>
      </c>
      <c r="G184" s="12">
        <v>110000</v>
      </c>
      <c r="H184" s="15">
        <v>38075</v>
      </c>
      <c r="I184" s="15">
        <v>47571</v>
      </c>
    </row>
    <row r="185" spans="1:9" ht="30" x14ac:dyDescent="0.25">
      <c r="A185" s="12" t="s">
        <v>4676</v>
      </c>
      <c r="B185" s="12" t="s">
        <v>6140</v>
      </c>
      <c r="C185" s="12" t="s">
        <v>4695</v>
      </c>
      <c r="D185" s="12" t="s">
        <v>5522</v>
      </c>
      <c r="E185" s="12" t="s">
        <v>5850</v>
      </c>
      <c r="F185" s="13" t="s">
        <v>6068</v>
      </c>
      <c r="G185" s="12">
        <v>0</v>
      </c>
      <c r="H185" s="15">
        <v>34131</v>
      </c>
      <c r="I185" s="15">
        <v>43262</v>
      </c>
    </row>
    <row r="186" spans="1:9" x14ac:dyDescent="0.25">
      <c r="A186" s="12" t="s">
        <v>4676</v>
      </c>
      <c r="B186" s="12" t="s">
        <v>6139</v>
      </c>
      <c r="C186" s="12" t="s">
        <v>4696</v>
      </c>
      <c r="D186" s="12" t="s">
        <v>5522</v>
      </c>
      <c r="E186" s="12" t="s">
        <v>5851</v>
      </c>
      <c r="F186" s="13" t="s">
        <v>6083</v>
      </c>
      <c r="G186" s="12">
        <v>100000</v>
      </c>
      <c r="H186" s="15">
        <v>39091</v>
      </c>
      <c r="I186" s="15">
        <v>48222</v>
      </c>
    </row>
    <row r="187" spans="1:9" ht="30" x14ac:dyDescent="0.25">
      <c r="A187" s="12" t="s">
        <v>4676</v>
      </c>
      <c r="B187" s="12" t="s">
        <v>6140</v>
      </c>
      <c r="C187" s="12" t="s">
        <v>4679</v>
      </c>
      <c r="D187" s="12" t="s">
        <v>5523</v>
      </c>
      <c r="E187" s="12" t="s">
        <v>5852</v>
      </c>
      <c r="F187" s="13" t="s">
        <v>6084</v>
      </c>
      <c r="G187" s="12">
        <v>88000</v>
      </c>
      <c r="H187" s="15">
        <v>43643</v>
      </c>
      <c r="I187" s="15">
        <v>46752</v>
      </c>
    </row>
    <row r="188" spans="1:9" x14ac:dyDescent="0.25">
      <c r="A188" s="12" t="s">
        <v>4676</v>
      </c>
      <c r="B188" s="12" t="s">
        <v>6138</v>
      </c>
      <c r="C188" s="12" t="s">
        <v>4867</v>
      </c>
      <c r="D188" s="12" t="s">
        <v>5522</v>
      </c>
      <c r="E188" s="12" t="s">
        <v>5853</v>
      </c>
      <c r="F188" s="13" t="s">
        <v>6085</v>
      </c>
      <c r="G188" s="12">
        <v>65000</v>
      </c>
      <c r="H188" s="15">
        <v>40664</v>
      </c>
      <c r="I188" s="15">
        <v>46161</v>
      </c>
    </row>
    <row r="189" spans="1:9" x14ac:dyDescent="0.25">
      <c r="A189" s="12" t="s">
        <v>4676</v>
      </c>
      <c r="B189" s="12" t="s">
        <v>6139</v>
      </c>
      <c r="C189" s="12" t="s">
        <v>5026</v>
      </c>
      <c r="D189" s="12" t="s">
        <v>5522</v>
      </c>
      <c r="E189" s="12" t="s">
        <v>5854</v>
      </c>
      <c r="F189" s="13" t="s">
        <v>6077</v>
      </c>
      <c r="G189" s="12">
        <v>40000</v>
      </c>
      <c r="H189" s="15">
        <v>39779</v>
      </c>
      <c r="I189" s="15">
        <v>50736</v>
      </c>
    </row>
    <row r="190" spans="1:9" ht="30" x14ac:dyDescent="0.25">
      <c r="A190" s="12" t="s">
        <v>4676</v>
      </c>
      <c r="B190" s="12" t="s">
        <v>6138</v>
      </c>
      <c r="C190" s="12" t="s">
        <v>4702</v>
      </c>
      <c r="D190" s="12" t="s">
        <v>5522</v>
      </c>
      <c r="E190" s="12" t="s">
        <v>5855</v>
      </c>
      <c r="F190" s="13" t="s">
        <v>6050</v>
      </c>
      <c r="G190" s="12">
        <v>100000</v>
      </c>
      <c r="H190" s="15">
        <v>44000</v>
      </c>
      <c r="I190" s="15">
        <v>55579</v>
      </c>
    </row>
    <row r="191" spans="1:9" ht="30" x14ac:dyDescent="0.25">
      <c r="A191" s="12" t="s">
        <v>4676</v>
      </c>
      <c r="B191" s="12" t="s">
        <v>6139</v>
      </c>
      <c r="C191" s="12" t="s">
        <v>4689</v>
      </c>
      <c r="D191" s="12" t="s">
        <v>5522</v>
      </c>
      <c r="E191" s="12" t="s">
        <v>5856</v>
      </c>
      <c r="F191" s="13" t="s">
        <v>6077</v>
      </c>
      <c r="G191" s="12">
        <v>650000</v>
      </c>
      <c r="H191" s="15">
        <v>40659</v>
      </c>
      <c r="I191" s="15">
        <v>51617</v>
      </c>
    </row>
    <row r="192" spans="1:9" ht="30" x14ac:dyDescent="0.25">
      <c r="A192" s="12" t="s">
        <v>4676</v>
      </c>
      <c r="B192" s="12" t="s">
        <v>6139</v>
      </c>
      <c r="C192" s="12" t="s">
        <v>4689</v>
      </c>
      <c r="D192" s="12" t="s">
        <v>5522</v>
      </c>
      <c r="E192" s="12" t="s">
        <v>5857</v>
      </c>
      <c r="F192" s="13" t="s">
        <v>6086</v>
      </c>
      <c r="G192" s="12">
        <v>320000</v>
      </c>
      <c r="H192" s="15">
        <v>38877</v>
      </c>
      <c r="I192" s="15">
        <v>48374</v>
      </c>
    </row>
    <row r="193" spans="1:9" x14ac:dyDescent="0.25">
      <c r="A193" s="12" t="s">
        <v>4676</v>
      </c>
      <c r="B193" s="12" t="s">
        <v>6138</v>
      </c>
      <c r="C193" s="12" t="s">
        <v>4924</v>
      </c>
      <c r="D193" s="12" t="s">
        <v>5522</v>
      </c>
      <c r="E193" s="12" t="s">
        <v>5858</v>
      </c>
      <c r="F193" s="13" t="s">
        <v>6050</v>
      </c>
      <c r="G193" s="12">
        <v>100000</v>
      </c>
      <c r="H193" s="15">
        <v>36976</v>
      </c>
      <c r="I193" s="15">
        <v>47933</v>
      </c>
    </row>
    <row r="194" spans="1:9" x14ac:dyDescent="0.25">
      <c r="A194" s="12" t="s">
        <v>1338</v>
      </c>
      <c r="B194" s="12" t="s">
        <v>6125</v>
      </c>
      <c r="C194" s="12" t="s">
        <v>1817</v>
      </c>
      <c r="D194" s="12" t="s">
        <v>5522</v>
      </c>
      <c r="E194" s="12" t="s">
        <v>5572</v>
      </c>
      <c r="F194" s="13" t="s">
        <v>5936</v>
      </c>
      <c r="G194" s="12">
        <v>150000</v>
      </c>
      <c r="H194" s="15">
        <v>43726</v>
      </c>
      <c r="I194" s="15">
        <v>47379</v>
      </c>
    </row>
    <row r="195" spans="1:9" x14ac:dyDescent="0.25">
      <c r="A195" s="12" t="s">
        <v>1338</v>
      </c>
      <c r="B195" s="12" t="s">
        <v>6126</v>
      </c>
      <c r="C195" s="12" t="s">
        <v>1469</v>
      </c>
      <c r="D195" s="12" t="s">
        <v>5523</v>
      </c>
      <c r="E195" s="12" t="s">
        <v>5573</v>
      </c>
      <c r="F195" s="13" t="s">
        <v>5938</v>
      </c>
      <c r="G195" s="12">
        <v>865000</v>
      </c>
      <c r="H195" s="15">
        <v>38489</v>
      </c>
      <c r="I195" s="15">
        <v>49446</v>
      </c>
    </row>
    <row r="196" spans="1:9" x14ac:dyDescent="0.25">
      <c r="A196" s="12" t="s">
        <v>1338</v>
      </c>
      <c r="B196" s="12" t="s">
        <v>6127</v>
      </c>
      <c r="C196" s="12" t="s">
        <v>1355</v>
      </c>
      <c r="D196" s="12" t="s">
        <v>5522</v>
      </c>
      <c r="E196" s="12" t="s">
        <v>5574</v>
      </c>
      <c r="F196" s="13" t="s">
        <v>5939</v>
      </c>
      <c r="G196" s="12">
        <v>95000</v>
      </c>
      <c r="H196" s="15">
        <v>41883</v>
      </c>
      <c r="I196" s="15">
        <v>46270</v>
      </c>
    </row>
    <row r="197" spans="1:9" ht="30" x14ac:dyDescent="0.25">
      <c r="A197" s="12" t="s">
        <v>1338</v>
      </c>
      <c r="B197" s="12" t="s">
        <v>6127</v>
      </c>
      <c r="C197" s="12" t="s">
        <v>1472</v>
      </c>
      <c r="D197" s="12" t="s">
        <v>5522</v>
      </c>
      <c r="E197" s="12" t="s">
        <v>5575</v>
      </c>
      <c r="F197" s="13" t="s">
        <v>5923</v>
      </c>
      <c r="G197" s="12">
        <v>40000</v>
      </c>
      <c r="H197" s="15">
        <v>41944</v>
      </c>
      <c r="I197" s="15">
        <v>45621</v>
      </c>
    </row>
    <row r="198" spans="1:9" ht="60" x14ac:dyDescent="0.25">
      <c r="A198" s="12" t="s">
        <v>1338</v>
      </c>
      <c r="B198" s="12" t="s">
        <v>6126</v>
      </c>
      <c r="C198" s="12" t="s">
        <v>1391</v>
      </c>
      <c r="D198" s="12" t="s">
        <v>5523</v>
      </c>
      <c r="E198" s="12" t="s">
        <v>5576</v>
      </c>
      <c r="F198" s="13" t="s">
        <v>5940</v>
      </c>
      <c r="G198" s="12">
        <v>1500000</v>
      </c>
      <c r="H198" s="15">
        <v>42059</v>
      </c>
      <c r="I198" s="15">
        <v>53017</v>
      </c>
    </row>
    <row r="199" spans="1:9" ht="30" x14ac:dyDescent="0.25">
      <c r="A199" s="12" t="s">
        <v>1338</v>
      </c>
      <c r="B199" s="12" t="s">
        <v>6128</v>
      </c>
      <c r="C199" s="12" t="s">
        <v>1696</v>
      </c>
      <c r="D199" s="12" t="s">
        <v>5522</v>
      </c>
      <c r="E199" s="12" t="s">
        <v>5577</v>
      </c>
      <c r="F199" s="13" t="s">
        <v>5923</v>
      </c>
      <c r="G199" s="12">
        <v>67000</v>
      </c>
      <c r="H199" s="15">
        <v>41456</v>
      </c>
      <c r="I199" s="15">
        <v>47689</v>
      </c>
    </row>
    <row r="200" spans="1:9" ht="60" x14ac:dyDescent="0.25">
      <c r="A200" s="12" t="s">
        <v>1338</v>
      </c>
      <c r="B200" s="12" t="s">
        <v>6126</v>
      </c>
      <c r="C200" s="12" t="s">
        <v>1666</v>
      </c>
      <c r="D200" s="12" t="s">
        <v>5523</v>
      </c>
      <c r="E200" s="12" t="s">
        <v>5578</v>
      </c>
      <c r="F200" s="13" t="s">
        <v>5938</v>
      </c>
      <c r="G200" s="12">
        <v>865000</v>
      </c>
      <c r="H200" s="15">
        <v>42143</v>
      </c>
      <c r="I200" s="15">
        <v>53101</v>
      </c>
    </row>
    <row r="201" spans="1:9" ht="30" x14ac:dyDescent="0.25">
      <c r="A201" s="12" t="s">
        <v>1338</v>
      </c>
      <c r="B201" s="12" t="s">
        <v>6127</v>
      </c>
      <c r="C201" s="12" t="s">
        <v>1473</v>
      </c>
      <c r="D201" s="12" t="s">
        <v>5522</v>
      </c>
      <c r="E201" s="12" t="s">
        <v>5579</v>
      </c>
      <c r="F201" s="13" t="s">
        <v>5923</v>
      </c>
      <c r="G201" s="12">
        <v>150000</v>
      </c>
      <c r="H201" s="15">
        <v>41486</v>
      </c>
      <c r="I201" s="15">
        <v>45005</v>
      </c>
    </row>
    <row r="202" spans="1:9" ht="30" x14ac:dyDescent="0.25">
      <c r="A202" s="12" t="s">
        <v>1338</v>
      </c>
      <c r="B202" s="12" t="s">
        <v>6126</v>
      </c>
      <c r="C202" s="12" t="s">
        <v>1716</v>
      </c>
      <c r="D202" s="12" t="s">
        <v>5522</v>
      </c>
      <c r="E202" s="12" t="s">
        <v>5580</v>
      </c>
      <c r="F202" s="13" t="s">
        <v>5941</v>
      </c>
      <c r="G202" s="12">
        <v>75000</v>
      </c>
      <c r="H202" s="15">
        <v>43956</v>
      </c>
      <c r="I202" s="15">
        <v>45417</v>
      </c>
    </row>
    <row r="203" spans="1:9" ht="45" x14ac:dyDescent="0.25">
      <c r="A203" s="12" t="s">
        <v>1338</v>
      </c>
      <c r="B203" s="12" t="s">
        <v>6126</v>
      </c>
      <c r="C203" s="12" t="s">
        <v>1625</v>
      </c>
      <c r="D203" s="12" t="s">
        <v>5522</v>
      </c>
      <c r="E203" s="12" t="s">
        <v>5581</v>
      </c>
      <c r="F203" s="13" t="s">
        <v>5942</v>
      </c>
      <c r="G203" s="12">
        <v>56000</v>
      </c>
      <c r="H203" s="15">
        <v>39258</v>
      </c>
      <c r="I203" s="15">
        <v>44737</v>
      </c>
    </row>
    <row r="204" spans="1:9" x14ac:dyDescent="0.25">
      <c r="A204" s="12" t="s">
        <v>1338</v>
      </c>
      <c r="B204" s="12" t="s">
        <v>6126</v>
      </c>
      <c r="C204" s="12" t="s">
        <v>1752</v>
      </c>
      <c r="D204" s="12" t="s">
        <v>5522</v>
      </c>
      <c r="E204" s="12" t="s">
        <v>5582</v>
      </c>
      <c r="F204" s="13" t="s">
        <v>5943</v>
      </c>
      <c r="G204" s="12">
        <v>54000</v>
      </c>
      <c r="H204" s="15">
        <v>42143</v>
      </c>
      <c r="I204" s="15">
        <v>45065</v>
      </c>
    </row>
    <row r="205" spans="1:9" x14ac:dyDescent="0.25">
      <c r="A205" s="12" t="s">
        <v>1338</v>
      </c>
      <c r="B205" s="12" t="s">
        <v>6126</v>
      </c>
      <c r="C205" s="12" t="s">
        <v>1645</v>
      </c>
      <c r="D205" s="12" t="s">
        <v>5522</v>
      </c>
      <c r="E205" s="12" t="s">
        <v>5583</v>
      </c>
      <c r="F205" s="13" t="s">
        <v>5942</v>
      </c>
      <c r="G205" s="12">
        <v>56000</v>
      </c>
      <c r="H205" s="15">
        <v>40756</v>
      </c>
      <c r="I205" s="15">
        <v>44559</v>
      </c>
    </row>
    <row r="206" spans="1:9" x14ac:dyDescent="0.25">
      <c r="A206" s="12" t="s">
        <v>1338</v>
      </c>
      <c r="B206" s="12" t="s">
        <v>6125</v>
      </c>
      <c r="C206" s="12" t="s">
        <v>1487</v>
      </c>
      <c r="D206" s="12" t="s">
        <v>5523</v>
      </c>
      <c r="E206" s="12" t="s">
        <v>5584</v>
      </c>
      <c r="F206" s="13" t="s">
        <v>5944</v>
      </c>
      <c r="G206" s="12">
        <v>2720</v>
      </c>
      <c r="H206" s="15">
        <v>39965</v>
      </c>
      <c r="I206" s="15">
        <v>45458</v>
      </c>
    </row>
    <row r="207" spans="1:9" x14ac:dyDescent="0.25">
      <c r="A207" s="12" t="s">
        <v>1338</v>
      </c>
      <c r="B207" s="12" t="s">
        <v>6127</v>
      </c>
      <c r="C207" s="12" t="s">
        <v>1900</v>
      </c>
      <c r="D207" s="12" t="s">
        <v>5523</v>
      </c>
      <c r="E207" s="12" t="s">
        <v>5585</v>
      </c>
      <c r="F207" s="13" t="s">
        <v>5945</v>
      </c>
      <c r="G207" s="12">
        <v>25000</v>
      </c>
      <c r="H207" s="15">
        <v>38846</v>
      </c>
      <c r="I207" s="15">
        <v>49804</v>
      </c>
    </row>
    <row r="208" spans="1:9" ht="30" x14ac:dyDescent="0.25">
      <c r="A208" s="12" t="s">
        <v>1338</v>
      </c>
      <c r="B208" s="12" t="s">
        <v>6125</v>
      </c>
      <c r="C208" s="12" t="s">
        <v>1653</v>
      </c>
      <c r="D208" s="12" t="s">
        <v>5522</v>
      </c>
      <c r="E208" s="12" t="s">
        <v>5586</v>
      </c>
      <c r="F208" s="13" t="s">
        <v>5923</v>
      </c>
      <c r="G208" s="12">
        <v>350000</v>
      </c>
      <c r="H208" s="15">
        <v>40136</v>
      </c>
      <c r="I208" s="15">
        <v>54143</v>
      </c>
    </row>
    <row r="209" spans="1:9" x14ac:dyDescent="0.25">
      <c r="A209" s="12" t="s">
        <v>1338</v>
      </c>
      <c r="B209" s="12" t="s">
        <v>6125</v>
      </c>
      <c r="C209" s="12" t="s">
        <v>1817</v>
      </c>
      <c r="D209" s="12" t="s">
        <v>5522</v>
      </c>
      <c r="E209" s="12" t="s">
        <v>5587</v>
      </c>
      <c r="F209" s="13" t="s">
        <v>5936</v>
      </c>
      <c r="G209" s="12">
        <v>80000</v>
      </c>
      <c r="H209" s="15">
        <v>41257</v>
      </c>
      <c r="I209" s="15">
        <v>45640</v>
      </c>
    </row>
    <row r="210" spans="1:9" ht="30" x14ac:dyDescent="0.25">
      <c r="A210" s="12" t="s">
        <v>1338</v>
      </c>
      <c r="B210" s="12" t="s">
        <v>6128</v>
      </c>
      <c r="C210" s="12" t="s">
        <v>1760</v>
      </c>
      <c r="D210" s="12" t="s">
        <v>5522</v>
      </c>
      <c r="E210" s="12" t="s">
        <v>5588</v>
      </c>
      <c r="F210" s="13" t="s">
        <v>5923</v>
      </c>
      <c r="G210" s="12">
        <v>24700</v>
      </c>
      <c r="H210" s="15">
        <v>40969</v>
      </c>
      <c r="I210" s="15">
        <v>45359</v>
      </c>
    </row>
    <row r="211" spans="1:9" ht="45" x14ac:dyDescent="0.25">
      <c r="A211" s="12" t="s">
        <v>1338</v>
      </c>
      <c r="B211" s="12" t="s">
        <v>6126</v>
      </c>
      <c r="C211" s="12" t="s">
        <v>1664</v>
      </c>
      <c r="D211" s="12" t="s">
        <v>5522</v>
      </c>
      <c r="E211" s="12" t="s">
        <v>5589</v>
      </c>
      <c r="F211" s="13" t="s">
        <v>5941</v>
      </c>
      <c r="G211" s="12">
        <v>29000</v>
      </c>
      <c r="H211" s="15">
        <v>43216</v>
      </c>
      <c r="I211" s="15">
        <v>50521</v>
      </c>
    </row>
    <row r="212" spans="1:9" ht="45" x14ac:dyDescent="0.25">
      <c r="A212" s="12" t="s">
        <v>1338</v>
      </c>
      <c r="B212" s="12" t="s">
        <v>6127</v>
      </c>
      <c r="C212" s="12" t="s">
        <v>1776</v>
      </c>
      <c r="D212" s="12" t="s">
        <v>5523</v>
      </c>
      <c r="E212" s="12" t="s">
        <v>5590</v>
      </c>
      <c r="F212" s="13" t="s">
        <v>5945</v>
      </c>
      <c r="G212" s="12">
        <v>500000</v>
      </c>
      <c r="H212" s="15">
        <v>38846</v>
      </c>
      <c r="I212" s="15">
        <v>49804</v>
      </c>
    </row>
    <row r="213" spans="1:9" ht="45" x14ac:dyDescent="0.25">
      <c r="A213" s="12" t="s">
        <v>1338</v>
      </c>
      <c r="B213" s="12" t="s">
        <v>6127</v>
      </c>
      <c r="C213" s="12" t="s">
        <v>1617</v>
      </c>
      <c r="D213" s="12" t="s">
        <v>5522</v>
      </c>
      <c r="E213" s="12" t="s">
        <v>5591</v>
      </c>
      <c r="F213" s="13" t="s">
        <v>5923</v>
      </c>
      <c r="G213" s="12">
        <v>100000</v>
      </c>
      <c r="H213" s="15">
        <v>43213</v>
      </c>
      <c r="I213" s="15">
        <v>50518</v>
      </c>
    </row>
    <row r="214" spans="1:9" ht="30" x14ac:dyDescent="0.25">
      <c r="A214" s="12" t="s">
        <v>1338</v>
      </c>
      <c r="B214" s="12" t="s">
        <v>6126</v>
      </c>
      <c r="C214" s="12" t="s">
        <v>1658</v>
      </c>
      <c r="D214" s="12" t="s">
        <v>5523</v>
      </c>
      <c r="E214" s="12" t="s">
        <v>5592</v>
      </c>
      <c r="F214" s="13" t="s">
        <v>5946</v>
      </c>
      <c r="G214" s="12">
        <v>19000</v>
      </c>
      <c r="H214" s="15">
        <v>42917</v>
      </c>
      <c r="I214" s="15">
        <v>49491</v>
      </c>
    </row>
    <row r="215" spans="1:9" x14ac:dyDescent="0.25">
      <c r="A215" s="12" t="s">
        <v>1338</v>
      </c>
      <c r="B215" s="12" t="s">
        <v>6126</v>
      </c>
      <c r="C215" s="12" t="s">
        <v>1832</v>
      </c>
      <c r="D215" s="12" t="s">
        <v>5522</v>
      </c>
      <c r="E215" s="12" t="s">
        <v>5593</v>
      </c>
      <c r="F215" s="13" t="s">
        <v>5942</v>
      </c>
      <c r="G215" s="12">
        <v>56000</v>
      </c>
      <c r="H215" s="15">
        <v>39965</v>
      </c>
      <c r="I215" s="15">
        <v>45106</v>
      </c>
    </row>
    <row r="216" spans="1:9" ht="30" x14ac:dyDescent="0.25">
      <c r="A216" s="12" t="s">
        <v>1338</v>
      </c>
      <c r="B216" s="12" t="s">
        <v>6126</v>
      </c>
      <c r="C216" s="20" t="s">
        <v>1481</v>
      </c>
      <c r="D216" s="12" t="s">
        <v>5522</v>
      </c>
      <c r="E216" s="12" t="s">
        <v>5594</v>
      </c>
      <c r="F216" s="13" t="s">
        <v>5939</v>
      </c>
      <c r="G216" s="12">
        <v>110000</v>
      </c>
      <c r="H216" s="15">
        <v>43234</v>
      </c>
      <c r="I216" s="15">
        <v>48713</v>
      </c>
    </row>
    <row r="217" spans="1:9" ht="30" x14ac:dyDescent="0.25">
      <c r="A217" s="12" t="s">
        <v>1338</v>
      </c>
      <c r="B217" s="12" t="s">
        <v>6125</v>
      </c>
      <c r="C217" s="12" t="s">
        <v>1699</v>
      </c>
      <c r="D217" s="12" t="s">
        <v>5524</v>
      </c>
      <c r="E217" s="21" t="s">
        <v>5595</v>
      </c>
      <c r="F217" s="13" t="s">
        <v>5925</v>
      </c>
      <c r="G217" s="12">
        <v>35000</v>
      </c>
      <c r="H217" s="15">
        <v>37316</v>
      </c>
      <c r="I217" s="15">
        <v>46211</v>
      </c>
    </row>
    <row r="218" spans="1:9" ht="60" x14ac:dyDescent="0.25">
      <c r="A218" s="12" t="s">
        <v>1338</v>
      </c>
      <c r="B218" s="12" t="s">
        <v>6126</v>
      </c>
      <c r="C218" s="12" t="s">
        <v>1664</v>
      </c>
      <c r="D218" s="12" t="s">
        <v>5522</v>
      </c>
      <c r="E218" s="12" t="s">
        <v>5596</v>
      </c>
      <c r="F218" s="13" t="s">
        <v>5923</v>
      </c>
      <c r="G218" s="12">
        <v>300000</v>
      </c>
      <c r="H218" s="15">
        <v>38368</v>
      </c>
      <c r="I218" s="15">
        <v>46377</v>
      </c>
    </row>
    <row r="219" spans="1:9" ht="30" x14ac:dyDescent="0.25">
      <c r="A219" s="12" t="s">
        <v>1338</v>
      </c>
      <c r="B219" s="12" t="s">
        <v>6126</v>
      </c>
      <c r="C219" s="12" t="s">
        <v>1752</v>
      </c>
      <c r="D219" s="12" t="s">
        <v>5522</v>
      </c>
      <c r="E219" s="12" t="s">
        <v>5597</v>
      </c>
      <c r="F219" s="13" t="s">
        <v>5942</v>
      </c>
      <c r="G219" s="12">
        <v>56000</v>
      </c>
      <c r="H219" s="15">
        <v>43213</v>
      </c>
      <c r="I219" s="15">
        <v>46866</v>
      </c>
    </row>
    <row r="220" spans="1:9" ht="30" x14ac:dyDescent="0.25">
      <c r="A220" s="12" t="s">
        <v>1338</v>
      </c>
      <c r="B220" s="12" t="s">
        <v>6126</v>
      </c>
      <c r="C220" s="12" t="s">
        <v>1856</v>
      </c>
      <c r="D220" s="12" t="s">
        <v>5522</v>
      </c>
      <c r="E220" s="12" t="s">
        <v>5598</v>
      </c>
      <c r="F220" s="13" t="s">
        <v>5941</v>
      </c>
      <c r="G220" s="12">
        <v>44000</v>
      </c>
      <c r="H220" s="15">
        <v>39667</v>
      </c>
      <c r="I220" s="15">
        <v>45145</v>
      </c>
    </row>
    <row r="221" spans="1:9" x14ac:dyDescent="0.25">
      <c r="A221" s="12" t="s">
        <v>1338</v>
      </c>
      <c r="B221" s="12" t="s">
        <v>6126</v>
      </c>
      <c r="C221" s="12" t="s">
        <v>1344</v>
      </c>
      <c r="D221" s="12" t="s">
        <v>5522</v>
      </c>
      <c r="E221" s="12" t="s">
        <v>5599</v>
      </c>
      <c r="F221" s="13" t="s">
        <v>5943</v>
      </c>
      <c r="G221" s="12">
        <v>100000</v>
      </c>
      <c r="H221" s="15">
        <v>40959</v>
      </c>
      <c r="I221" s="15">
        <v>45342</v>
      </c>
    </row>
    <row r="222" spans="1:9" ht="60" x14ac:dyDescent="0.25">
      <c r="A222" s="12" t="s">
        <v>1338</v>
      </c>
      <c r="B222" s="12" t="s">
        <v>6126</v>
      </c>
      <c r="C222" s="12" t="s">
        <v>1517</v>
      </c>
      <c r="D222" s="12" t="s">
        <v>5523</v>
      </c>
      <c r="E222" s="12" t="s">
        <v>5600</v>
      </c>
      <c r="F222" s="13" t="s">
        <v>5940</v>
      </c>
      <c r="G222" s="12">
        <v>1500000</v>
      </c>
      <c r="H222" s="15">
        <v>39790</v>
      </c>
      <c r="I222" s="15">
        <v>50757</v>
      </c>
    </row>
    <row r="223" spans="1:9" x14ac:dyDescent="0.25">
      <c r="A223" s="12" t="s">
        <v>1338</v>
      </c>
      <c r="B223" s="12" t="s">
        <v>6125</v>
      </c>
      <c r="C223" s="12" t="s">
        <v>1589</v>
      </c>
      <c r="D223" s="12" t="s">
        <v>5523</v>
      </c>
      <c r="E223" s="12" t="s">
        <v>5601</v>
      </c>
      <c r="F223" s="13" t="s">
        <v>5947</v>
      </c>
      <c r="G223" s="12">
        <v>20000</v>
      </c>
      <c r="H223" s="15">
        <v>40976</v>
      </c>
      <c r="I223" s="15">
        <v>46454</v>
      </c>
    </row>
    <row r="224" spans="1:9" ht="45" x14ac:dyDescent="0.25">
      <c r="A224" s="12" t="s">
        <v>1338</v>
      </c>
      <c r="B224" s="12" t="s">
        <v>6126</v>
      </c>
      <c r="C224" s="12" t="s">
        <v>1481</v>
      </c>
      <c r="D224" s="12" t="s">
        <v>5522</v>
      </c>
      <c r="E224" s="12" t="s">
        <v>5602</v>
      </c>
      <c r="F224" s="13" t="s">
        <v>5939</v>
      </c>
      <c r="G224" s="12">
        <v>150000</v>
      </c>
      <c r="H224" s="15">
        <v>41723</v>
      </c>
      <c r="I224" s="15">
        <v>48298</v>
      </c>
    </row>
    <row r="225" spans="1:9" ht="30" x14ac:dyDescent="0.25">
      <c r="A225" s="12" t="s">
        <v>1338</v>
      </c>
      <c r="B225" s="12" t="s">
        <v>6126</v>
      </c>
      <c r="C225" s="12" t="s">
        <v>1604</v>
      </c>
      <c r="D225" s="12" t="s">
        <v>5522</v>
      </c>
      <c r="E225" s="12" t="s">
        <v>5603</v>
      </c>
      <c r="F225" s="13" t="s">
        <v>5939</v>
      </c>
      <c r="G225" s="12">
        <v>49500</v>
      </c>
      <c r="H225" s="15">
        <v>39258</v>
      </c>
      <c r="I225" s="15">
        <v>45468</v>
      </c>
    </row>
    <row r="226" spans="1:9" ht="90" x14ac:dyDescent="0.25">
      <c r="A226" s="12" t="s">
        <v>1338</v>
      </c>
      <c r="B226" s="12" t="s">
        <v>6125</v>
      </c>
      <c r="C226" s="12" t="s">
        <v>1364</v>
      </c>
      <c r="D226" s="12" t="s">
        <v>5522</v>
      </c>
      <c r="E226" s="12" t="s">
        <v>5604</v>
      </c>
      <c r="F226" s="13" t="s">
        <v>5948</v>
      </c>
      <c r="G226" s="12">
        <v>530000</v>
      </c>
      <c r="H226" s="15">
        <v>43083</v>
      </c>
      <c r="I226" s="15">
        <v>46735</v>
      </c>
    </row>
    <row r="227" spans="1:9" ht="60" x14ac:dyDescent="0.25">
      <c r="A227" s="12" t="s">
        <v>1338</v>
      </c>
      <c r="B227" s="12" t="s">
        <v>6126</v>
      </c>
      <c r="C227" s="22" t="s">
        <v>6113</v>
      </c>
      <c r="D227" s="12" t="s">
        <v>5522</v>
      </c>
      <c r="E227" s="12" t="s">
        <v>5605</v>
      </c>
      <c r="F227" s="13" t="s">
        <v>5939</v>
      </c>
      <c r="G227" s="12">
        <v>50000</v>
      </c>
      <c r="H227" s="15">
        <v>41887</v>
      </c>
      <c r="I227" s="15">
        <v>47366</v>
      </c>
    </row>
    <row r="228" spans="1:9" ht="30" x14ac:dyDescent="0.25">
      <c r="A228" s="12" t="s">
        <v>1338</v>
      </c>
      <c r="B228" s="12" t="s">
        <v>6126</v>
      </c>
      <c r="C228" s="12" t="s">
        <v>1716</v>
      </c>
      <c r="D228" s="12" t="s">
        <v>5522</v>
      </c>
      <c r="E228" s="12" t="s">
        <v>5606</v>
      </c>
      <c r="F228" s="13" t="s">
        <v>5939</v>
      </c>
      <c r="G228" s="12">
        <v>165000</v>
      </c>
      <c r="H228" s="15">
        <v>37226</v>
      </c>
      <c r="I228" s="15">
        <v>47211</v>
      </c>
    </row>
    <row r="229" spans="1:9" x14ac:dyDescent="0.25">
      <c r="A229" s="12" t="s">
        <v>1338</v>
      </c>
      <c r="B229" s="12" t="s">
        <v>6126</v>
      </c>
      <c r="C229" s="12" t="s">
        <v>397</v>
      </c>
      <c r="D229" s="12" t="s">
        <v>5522</v>
      </c>
      <c r="E229" s="12" t="s">
        <v>5607</v>
      </c>
      <c r="F229" s="13" t="s">
        <v>5943</v>
      </c>
      <c r="G229" s="12">
        <v>170000</v>
      </c>
      <c r="H229" s="15">
        <v>42491</v>
      </c>
      <c r="I229" s="15">
        <v>46874</v>
      </c>
    </row>
    <row r="230" spans="1:9" x14ac:dyDescent="0.25">
      <c r="A230" s="12" t="s">
        <v>1338</v>
      </c>
      <c r="B230" s="12" t="s">
        <v>6126</v>
      </c>
      <c r="C230" s="12" t="s">
        <v>1884</v>
      </c>
      <c r="D230" s="12" t="s">
        <v>5522</v>
      </c>
      <c r="E230" s="12" t="s">
        <v>5608</v>
      </c>
      <c r="F230" s="13" t="s">
        <v>5943</v>
      </c>
      <c r="G230" s="12">
        <v>140000</v>
      </c>
      <c r="H230" s="15">
        <v>42579</v>
      </c>
      <c r="I230" s="15">
        <v>46596</v>
      </c>
    </row>
    <row r="231" spans="1:9" ht="30" x14ac:dyDescent="0.25">
      <c r="A231" s="12" t="s">
        <v>1338</v>
      </c>
      <c r="B231" s="12" t="s">
        <v>6126</v>
      </c>
      <c r="C231" s="12" t="s">
        <v>1664</v>
      </c>
      <c r="D231" s="12" t="s">
        <v>5522</v>
      </c>
      <c r="E231" s="12" t="s">
        <v>5609</v>
      </c>
      <c r="F231" s="13" t="s">
        <v>5941</v>
      </c>
      <c r="G231" s="12">
        <v>20700</v>
      </c>
      <c r="H231" s="15">
        <v>39965</v>
      </c>
      <c r="I231" s="15">
        <v>45467</v>
      </c>
    </row>
    <row r="232" spans="1:9" x14ac:dyDescent="0.25">
      <c r="A232" s="12" t="s">
        <v>1338</v>
      </c>
      <c r="B232" s="12" t="s">
        <v>6127</v>
      </c>
      <c r="C232" s="12" t="s">
        <v>1503</v>
      </c>
      <c r="D232" s="12" t="s">
        <v>5523</v>
      </c>
      <c r="E232" s="12" t="s">
        <v>5610</v>
      </c>
      <c r="F232" s="13" t="s">
        <v>5945</v>
      </c>
      <c r="G232" s="12">
        <v>250000</v>
      </c>
      <c r="H232" s="15">
        <v>39993</v>
      </c>
      <c r="I232" s="15">
        <v>48394</v>
      </c>
    </row>
    <row r="233" spans="1:9" x14ac:dyDescent="0.25">
      <c r="A233" s="12" t="s">
        <v>1338</v>
      </c>
      <c r="B233" s="12" t="s">
        <v>6126</v>
      </c>
      <c r="C233" s="12" t="s">
        <v>1559</v>
      </c>
      <c r="D233" s="12" t="s">
        <v>5522</v>
      </c>
      <c r="E233" s="12" t="s">
        <v>5611</v>
      </c>
      <c r="F233" s="13" t="s">
        <v>5943</v>
      </c>
      <c r="G233" s="12">
        <v>45000</v>
      </c>
      <c r="H233" s="15">
        <v>41484</v>
      </c>
      <c r="I233" s="15">
        <v>45502</v>
      </c>
    </row>
    <row r="234" spans="1:9" x14ac:dyDescent="0.25">
      <c r="A234" s="12" t="s">
        <v>1338</v>
      </c>
      <c r="B234" s="12" t="s">
        <v>6126</v>
      </c>
      <c r="C234" s="12" t="s">
        <v>1716</v>
      </c>
      <c r="D234" s="12" t="s">
        <v>5522</v>
      </c>
      <c r="E234" s="12" t="s">
        <v>5612</v>
      </c>
      <c r="F234" s="13" t="s">
        <v>5942</v>
      </c>
      <c r="G234" s="12">
        <v>66000</v>
      </c>
      <c r="H234" s="15">
        <v>41967</v>
      </c>
      <c r="I234" s="15">
        <v>47897</v>
      </c>
    </row>
    <row r="235" spans="1:9" x14ac:dyDescent="0.25">
      <c r="A235" s="12" t="s">
        <v>1338</v>
      </c>
      <c r="B235" s="12" t="s">
        <v>6127</v>
      </c>
      <c r="C235" s="12" t="s">
        <v>1862</v>
      </c>
      <c r="D235" s="12" t="s">
        <v>5522</v>
      </c>
      <c r="E235" s="12" t="s">
        <v>5613</v>
      </c>
      <c r="F235" s="13" t="s">
        <v>5942</v>
      </c>
      <c r="G235" s="12">
        <v>30000</v>
      </c>
      <c r="H235" s="15">
        <v>40266</v>
      </c>
      <c r="I235" s="15">
        <v>45014</v>
      </c>
    </row>
    <row r="236" spans="1:9" x14ac:dyDescent="0.25">
      <c r="A236" s="12" t="s">
        <v>1338</v>
      </c>
      <c r="B236" s="12" t="s">
        <v>6126</v>
      </c>
      <c r="C236" s="12" t="s">
        <v>1930</v>
      </c>
      <c r="D236" s="12" t="s">
        <v>5522</v>
      </c>
      <c r="E236" s="12" t="s">
        <v>5614</v>
      </c>
      <c r="F236" s="13" t="s">
        <v>5941</v>
      </c>
      <c r="G236" s="12">
        <v>31000</v>
      </c>
      <c r="H236" s="15">
        <v>43075</v>
      </c>
      <c r="I236" s="15">
        <v>54032</v>
      </c>
    </row>
    <row r="237" spans="1:9" ht="30" x14ac:dyDescent="0.25">
      <c r="A237" s="12" t="s">
        <v>1338</v>
      </c>
      <c r="B237" s="12" t="s">
        <v>6126</v>
      </c>
      <c r="C237" s="12" t="s">
        <v>1832</v>
      </c>
      <c r="D237" s="12" t="s">
        <v>5522</v>
      </c>
      <c r="E237" s="12" t="s">
        <v>5615</v>
      </c>
      <c r="F237" s="13" t="s">
        <v>5943</v>
      </c>
      <c r="G237" s="12">
        <v>46000</v>
      </c>
      <c r="H237" s="15">
        <v>43649</v>
      </c>
      <c r="I237" s="15">
        <v>45110</v>
      </c>
    </row>
    <row r="238" spans="1:9" x14ac:dyDescent="0.25">
      <c r="A238" s="12" t="s">
        <v>1338</v>
      </c>
      <c r="B238" s="12" t="s">
        <v>6126</v>
      </c>
      <c r="C238" s="12" t="s">
        <v>1730</v>
      </c>
      <c r="D238" s="12" t="s">
        <v>5522</v>
      </c>
      <c r="E238" s="12" t="s">
        <v>5616</v>
      </c>
      <c r="F238" s="13" t="s">
        <v>5942</v>
      </c>
      <c r="G238" s="12">
        <v>56000</v>
      </c>
      <c r="H238" s="15">
        <v>42552</v>
      </c>
      <c r="I238" s="15">
        <v>48030</v>
      </c>
    </row>
    <row r="239" spans="1:9" ht="30" x14ac:dyDescent="0.25">
      <c r="A239" s="12" t="s">
        <v>1338</v>
      </c>
      <c r="B239" s="12" t="s">
        <v>6127</v>
      </c>
      <c r="C239" s="12" t="s">
        <v>1795</v>
      </c>
      <c r="D239" s="12" t="s">
        <v>5522</v>
      </c>
      <c r="E239" s="12" t="s">
        <v>5617</v>
      </c>
      <c r="F239" s="13" t="s">
        <v>5923</v>
      </c>
      <c r="G239" s="12">
        <v>140000</v>
      </c>
      <c r="H239" s="15">
        <v>42036</v>
      </c>
      <c r="I239" s="15">
        <v>48635</v>
      </c>
    </row>
    <row r="240" spans="1:9" x14ac:dyDescent="0.25">
      <c r="A240" s="12" t="s">
        <v>1338</v>
      </c>
      <c r="B240" s="12" t="s">
        <v>6126</v>
      </c>
      <c r="C240" s="12" t="s">
        <v>1604</v>
      </c>
      <c r="D240" s="12" t="s">
        <v>5522</v>
      </c>
      <c r="E240" s="12" t="s">
        <v>5618</v>
      </c>
      <c r="F240" s="13" t="s">
        <v>5942</v>
      </c>
      <c r="G240" s="12">
        <v>50000</v>
      </c>
      <c r="H240" s="15">
        <v>41969</v>
      </c>
      <c r="I240" s="15">
        <v>45622</v>
      </c>
    </row>
    <row r="241" spans="1:9" x14ac:dyDescent="0.25">
      <c r="A241" s="12" t="s">
        <v>1338</v>
      </c>
      <c r="B241" s="12" t="s">
        <v>6125</v>
      </c>
      <c r="C241" s="12" t="s">
        <v>1487</v>
      </c>
      <c r="D241" s="12" t="s">
        <v>5523</v>
      </c>
      <c r="E241" s="12" t="s">
        <v>5619</v>
      </c>
      <c r="F241" s="13" t="s">
        <v>5944</v>
      </c>
      <c r="G241" s="12">
        <v>5000</v>
      </c>
      <c r="H241" s="15">
        <v>39142</v>
      </c>
      <c r="I241" s="15">
        <v>53780</v>
      </c>
    </row>
    <row r="242" spans="1:9" ht="30" x14ac:dyDescent="0.25">
      <c r="A242" s="12" t="s">
        <v>1338</v>
      </c>
      <c r="B242" s="12" t="s">
        <v>6128</v>
      </c>
      <c r="C242" s="12" t="s">
        <v>1859</v>
      </c>
      <c r="D242" s="12" t="s">
        <v>5522</v>
      </c>
      <c r="E242" s="12" t="s">
        <v>5620</v>
      </c>
      <c r="F242" s="13" t="s">
        <v>5923</v>
      </c>
      <c r="G242" s="12">
        <v>80000</v>
      </c>
      <c r="H242" s="15">
        <v>40544</v>
      </c>
      <c r="I242" s="15">
        <v>48417</v>
      </c>
    </row>
    <row r="243" spans="1:9" ht="30" x14ac:dyDescent="0.25">
      <c r="A243" s="12" t="s">
        <v>1338</v>
      </c>
      <c r="B243" s="12" t="s">
        <v>6126</v>
      </c>
      <c r="C243" s="12" t="s">
        <v>1664</v>
      </c>
      <c r="D243" s="12" t="s">
        <v>5522</v>
      </c>
      <c r="E243" s="12" t="s">
        <v>5621</v>
      </c>
      <c r="F243" s="13" t="s">
        <v>5949</v>
      </c>
      <c r="G243" s="12">
        <v>278500</v>
      </c>
      <c r="H243" s="15">
        <v>42424</v>
      </c>
      <c r="I243" s="15">
        <v>49121</v>
      </c>
    </row>
    <row r="244" spans="1:9" x14ac:dyDescent="0.25">
      <c r="A244" s="12" t="s">
        <v>1338</v>
      </c>
      <c r="B244" s="12" t="s">
        <v>6126</v>
      </c>
      <c r="C244" s="12" t="s">
        <v>1721</v>
      </c>
      <c r="D244" s="12" t="s">
        <v>5523</v>
      </c>
      <c r="E244" s="12" t="s">
        <v>5622</v>
      </c>
      <c r="F244" s="13" t="s">
        <v>5938</v>
      </c>
      <c r="G244" s="12">
        <v>865000</v>
      </c>
      <c r="H244" s="15">
        <v>36923</v>
      </c>
      <c r="I244" s="15">
        <v>47885</v>
      </c>
    </row>
    <row r="245" spans="1:9" ht="30" x14ac:dyDescent="0.25">
      <c r="A245" s="12" t="s">
        <v>1338</v>
      </c>
      <c r="B245" s="12" t="s">
        <v>6127</v>
      </c>
      <c r="C245" s="12" t="s">
        <v>1355</v>
      </c>
      <c r="D245" s="12" t="s">
        <v>5522</v>
      </c>
      <c r="E245" s="12" t="s">
        <v>5623</v>
      </c>
      <c r="F245" s="13" t="s">
        <v>5923</v>
      </c>
      <c r="G245" s="12">
        <v>97000</v>
      </c>
      <c r="H245" s="15">
        <v>40575</v>
      </c>
      <c r="I245" s="15">
        <v>46269</v>
      </c>
    </row>
    <row r="246" spans="1:9" ht="30" x14ac:dyDescent="0.25">
      <c r="A246" s="12" t="s">
        <v>1338</v>
      </c>
      <c r="B246" s="12" t="s">
        <v>6126</v>
      </c>
      <c r="C246" s="12" t="s">
        <v>1730</v>
      </c>
      <c r="D246" s="12" t="s">
        <v>5522</v>
      </c>
      <c r="E246" s="12" t="s">
        <v>5624</v>
      </c>
      <c r="F246" s="13" t="s">
        <v>5942</v>
      </c>
      <c r="G246" s="12">
        <v>90000</v>
      </c>
      <c r="H246" s="15">
        <v>43213</v>
      </c>
      <c r="I246" s="15">
        <v>47596</v>
      </c>
    </row>
    <row r="247" spans="1:9" ht="30" x14ac:dyDescent="0.25">
      <c r="A247" s="12" t="s">
        <v>1338</v>
      </c>
      <c r="B247" s="12" t="s">
        <v>6127</v>
      </c>
      <c r="C247" s="12" t="s">
        <v>1473</v>
      </c>
      <c r="D247" s="12" t="s">
        <v>5522</v>
      </c>
      <c r="E247" s="12" t="s">
        <v>5625</v>
      </c>
      <c r="F247" s="13" t="s">
        <v>5923</v>
      </c>
      <c r="G247" s="12">
        <v>150000</v>
      </c>
      <c r="H247" s="15">
        <v>39527</v>
      </c>
      <c r="I247" s="15">
        <v>45005</v>
      </c>
    </row>
    <row r="248" spans="1:9" x14ac:dyDescent="0.25">
      <c r="A248" s="12" t="s">
        <v>1338</v>
      </c>
      <c r="B248" s="12" t="s">
        <v>6128</v>
      </c>
      <c r="C248" s="20" t="s">
        <v>1763</v>
      </c>
      <c r="D248" s="12" t="s">
        <v>5522</v>
      </c>
      <c r="E248" s="12" t="s">
        <v>5626</v>
      </c>
      <c r="F248" s="13" t="s">
        <v>5939</v>
      </c>
      <c r="G248" s="12">
        <v>31000</v>
      </c>
      <c r="H248" s="15">
        <v>39995</v>
      </c>
      <c r="I248" s="15">
        <v>50950</v>
      </c>
    </row>
    <row r="249" spans="1:9" x14ac:dyDescent="0.25">
      <c r="A249" s="12" t="s">
        <v>2366</v>
      </c>
      <c r="B249" s="12" t="s">
        <v>6130</v>
      </c>
      <c r="C249" s="12" t="s">
        <v>2752</v>
      </c>
      <c r="D249" s="12" t="s">
        <v>5522</v>
      </c>
      <c r="E249" s="12" t="s">
        <v>5657</v>
      </c>
      <c r="F249" s="13" t="s">
        <v>5949</v>
      </c>
      <c r="G249" s="12">
        <v>0</v>
      </c>
      <c r="H249" s="15">
        <v>43666</v>
      </c>
      <c r="I249" s="15">
        <v>49510</v>
      </c>
    </row>
    <row r="250" spans="1:9" x14ac:dyDescent="0.25">
      <c r="A250" s="12" t="s">
        <v>2366</v>
      </c>
      <c r="B250" s="12" t="s">
        <v>6130</v>
      </c>
      <c r="C250" s="12" t="s">
        <v>2531</v>
      </c>
      <c r="D250" s="12" t="s">
        <v>5522</v>
      </c>
      <c r="E250" s="12" t="s">
        <v>5658</v>
      </c>
      <c r="F250" s="13" t="s">
        <v>5949</v>
      </c>
      <c r="G250" s="12">
        <v>0</v>
      </c>
      <c r="H250" s="15">
        <v>41214</v>
      </c>
      <c r="I250" s="15">
        <v>45966</v>
      </c>
    </row>
    <row r="251" spans="1:9" ht="30" x14ac:dyDescent="0.25">
      <c r="A251" s="12" t="s">
        <v>2366</v>
      </c>
      <c r="B251" s="12" t="s">
        <v>6130</v>
      </c>
      <c r="C251" s="12" t="s">
        <v>6114</v>
      </c>
      <c r="D251" s="12" t="s">
        <v>5522</v>
      </c>
      <c r="E251" s="12" t="s">
        <v>5659</v>
      </c>
      <c r="F251" s="13" t="s">
        <v>5934</v>
      </c>
      <c r="G251" s="12">
        <v>160000</v>
      </c>
      <c r="H251" s="15">
        <v>37834</v>
      </c>
      <c r="I251" s="15">
        <v>45877</v>
      </c>
    </row>
    <row r="252" spans="1:9" x14ac:dyDescent="0.25">
      <c r="A252" s="12" t="s">
        <v>2366</v>
      </c>
      <c r="B252" s="12" t="s">
        <v>6130</v>
      </c>
      <c r="C252" s="12" t="s">
        <v>2414</v>
      </c>
      <c r="D252" s="12" t="s">
        <v>5522</v>
      </c>
      <c r="E252" s="12" t="s">
        <v>5660</v>
      </c>
      <c r="F252" s="13" t="s">
        <v>5934</v>
      </c>
      <c r="G252" s="12">
        <v>114000</v>
      </c>
      <c r="H252" s="15">
        <v>40725</v>
      </c>
      <c r="I252" s="15">
        <v>48048</v>
      </c>
    </row>
    <row r="253" spans="1:9" x14ac:dyDescent="0.25">
      <c r="A253" s="12" t="s">
        <v>2366</v>
      </c>
      <c r="B253" s="12" t="s">
        <v>6131</v>
      </c>
      <c r="C253" s="12" t="s">
        <v>2501</v>
      </c>
      <c r="D253" s="12" t="s">
        <v>5522</v>
      </c>
      <c r="E253" s="12" t="s">
        <v>5661</v>
      </c>
      <c r="F253" s="13" t="s">
        <v>5966</v>
      </c>
      <c r="G253" s="12">
        <v>25000</v>
      </c>
      <c r="H253" s="15">
        <v>44091</v>
      </c>
      <c r="I253" s="15">
        <v>47378</v>
      </c>
    </row>
    <row r="254" spans="1:9" ht="30" x14ac:dyDescent="0.25">
      <c r="A254" s="12" t="s">
        <v>2366</v>
      </c>
      <c r="B254" s="12" t="s">
        <v>6130</v>
      </c>
      <c r="C254" s="12" t="s">
        <v>2407</v>
      </c>
      <c r="D254" s="12" t="s">
        <v>5522</v>
      </c>
      <c r="E254" s="12" t="s">
        <v>5662</v>
      </c>
      <c r="F254" s="13" t="s">
        <v>5923</v>
      </c>
      <c r="G254" s="12">
        <v>350000</v>
      </c>
      <c r="H254" s="15">
        <v>38322</v>
      </c>
      <c r="I254" s="15">
        <v>55673</v>
      </c>
    </row>
    <row r="255" spans="1:9" x14ac:dyDescent="0.25">
      <c r="A255" s="12" t="s">
        <v>2366</v>
      </c>
      <c r="B255" s="12" t="s">
        <v>6130</v>
      </c>
      <c r="C255" s="12" t="s">
        <v>2399</v>
      </c>
      <c r="D255" s="12" t="s">
        <v>5522</v>
      </c>
      <c r="E255" s="12" t="s">
        <v>5663</v>
      </c>
      <c r="F255" s="13" t="s">
        <v>5965</v>
      </c>
      <c r="G255" s="12">
        <v>200000</v>
      </c>
      <c r="H255" s="15">
        <v>38651</v>
      </c>
      <c r="I255" s="15">
        <v>47807</v>
      </c>
    </row>
    <row r="256" spans="1:9" x14ac:dyDescent="0.25">
      <c r="A256" s="12" t="s">
        <v>2366</v>
      </c>
      <c r="B256" s="12" t="s">
        <v>6130</v>
      </c>
      <c r="C256" s="12" t="s">
        <v>2809</v>
      </c>
      <c r="D256" s="12" t="s">
        <v>5522</v>
      </c>
      <c r="E256" s="12" t="s">
        <v>5664</v>
      </c>
      <c r="F256" s="13" t="s">
        <v>5967</v>
      </c>
      <c r="G256" s="12">
        <v>34000</v>
      </c>
      <c r="H256" s="15">
        <v>42309</v>
      </c>
      <c r="I256" s="15">
        <v>47797</v>
      </c>
    </row>
    <row r="257" spans="1:9" x14ac:dyDescent="0.25">
      <c r="A257" s="12" t="s">
        <v>2366</v>
      </c>
      <c r="B257" s="12" t="s">
        <v>6130</v>
      </c>
      <c r="C257" s="12" t="s">
        <v>2728</v>
      </c>
      <c r="D257" s="12" t="s">
        <v>5522</v>
      </c>
      <c r="E257" s="12" t="s">
        <v>5665</v>
      </c>
      <c r="F257" s="13" t="s">
        <v>5934</v>
      </c>
      <c r="G257" s="12">
        <v>150000</v>
      </c>
      <c r="H257" s="15">
        <v>39969</v>
      </c>
      <c r="I257" s="15">
        <v>45448</v>
      </c>
    </row>
    <row r="258" spans="1:9" ht="30" x14ac:dyDescent="0.25">
      <c r="A258" s="12" t="s">
        <v>2366</v>
      </c>
      <c r="B258" s="12" t="s">
        <v>6130</v>
      </c>
      <c r="C258" s="12" t="s">
        <v>2858</v>
      </c>
      <c r="D258" s="12" t="s">
        <v>5522</v>
      </c>
      <c r="E258" s="12" t="s">
        <v>5666</v>
      </c>
      <c r="F258" s="13" t="s">
        <v>5968</v>
      </c>
      <c r="G258" s="12">
        <v>150000</v>
      </c>
      <c r="H258" s="15">
        <v>43133</v>
      </c>
      <c r="I258" s="15">
        <v>54090</v>
      </c>
    </row>
    <row r="259" spans="1:9" x14ac:dyDescent="0.25">
      <c r="A259" s="12" t="s">
        <v>2366</v>
      </c>
      <c r="B259" s="12" t="s">
        <v>6130</v>
      </c>
      <c r="C259" s="12" t="s">
        <v>2929</v>
      </c>
      <c r="D259" s="12" t="s">
        <v>5522</v>
      </c>
      <c r="E259" s="12" t="s">
        <v>5667</v>
      </c>
      <c r="F259" s="13" t="s">
        <v>5969</v>
      </c>
      <c r="G259" s="12">
        <v>260000</v>
      </c>
      <c r="H259" s="15">
        <v>40224</v>
      </c>
      <c r="I259" s="15">
        <v>45266</v>
      </c>
    </row>
    <row r="260" spans="1:9" ht="30" x14ac:dyDescent="0.25">
      <c r="A260" s="12" t="s">
        <v>2366</v>
      </c>
      <c r="B260" s="12" t="s">
        <v>6130</v>
      </c>
      <c r="C260" s="12" t="s">
        <v>2455</v>
      </c>
      <c r="D260" s="12" t="s">
        <v>5522</v>
      </c>
      <c r="E260" s="12" t="s">
        <v>5668</v>
      </c>
      <c r="F260" s="13" t="s">
        <v>5970</v>
      </c>
      <c r="G260" s="12">
        <v>350000</v>
      </c>
      <c r="H260" s="15">
        <v>38200</v>
      </c>
      <c r="I260" s="15">
        <v>43977</v>
      </c>
    </row>
    <row r="261" spans="1:9" x14ac:dyDescent="0.25">
      <c r="A261" s="12" t="s">
        <v>2366</v>
      </c>
      <c r="B261" s="12" t="s">
        <v>6130</v>
      </c>
      <c r="C261" s="12" t="s">
        <v>2427</v>
      </c>
      <c r="D261" s="12" t="s">
        <v>5522</v>
      </c>
      <c r="E261" s="12" t="s">
        <v>5669</v>
      </c>
      <c r="F261" s="13" t="s">
        <v>5965</v>
      </c>
      <c r="G261" s="12">
        <v>130000</v>
      </c>
      <c r="H261" s="15">
        <v>37834</v>
      </c>
      <c r="I261" s="15">
        <v>44067</v>
      </c>
    </row>
    <row r="262" spans="1:9" x14ac:dyDescent="0.25">
      <c r="A262" s="12" t="s">
        <v>2366</v>
      </c>
      <c r="B262" s="12" t="s">
        <v>6130</v>
      </c>
      <c r="C262" s="12" t="s">
        <v>2593</v>
      </c>
      <c r="D262" s="12" t="s">
        <v>5522</v>
      </c>
      <c r="E262" s="12" t="s">
        <v>5670</v>
      </c>
      <c r="F262" s="13" t="s">
        <v>5971</v>
      </c>
      <c r="G262" s="12">
        <v>75000</v>
      </c>
      <c r="H262" s="15">
        <v>40909</v>
      </c>
      <c r="I262" s="15">
        <v>46424</v>
      </c>
    </row>
    <row r="263" spans="1:9" x14ac:dyDescent="0.25">
      <c r="A263" s="12" t="s">
        <v>2366</v>
      </c>
      <c r="B263" s="12" t="s">
        <v>6130</v>
      </c>
      <c r="C263" s="12" t="s">
        <v>2932</v>
      </c>
      <c r="D263" s="12" t="s">
        <v>5522</v>
      </c>
      <c r="E263" s="12" t="s">
        <v>5671</v>
      </c>
      <c r="F263" s="13" t="s">
        <v>5949</v>
      </c>
      <c r="G263" s="12">
        <v>60000</v>
      </c>
      <c r="H263" s="15">
        <v>40118</v>
      </c>
      <c r="I263" s="15">
        <v>45622</v>
      </c>
    </row>
    <row r="264" spans="1:9" x14ac:dyDescent="0.25">
      <c r="A264" s="12" t="s">
        <v>2366</v>
      </c>
      <c r="B264" s="12" t="s">
        <v>6130</v>
      </c>
      <c r="C264" s="12" t="s">
        <v>2622</v>
      </c>
      <c r="D264" s="12" t="s">
        <v>5522</v>
      </c>
      <c r="E264" s="12" t="s">
        <v>5672</v>
      </c>
      <c r="F264" s="13" t="s">
        <v>5934</v>
      </c>
      <c r="G264" s="12">
        <v>55000</v>
      </c>
      <c r="H264" s="15">
        <v>39692</v>
      </c>
      <c r="I264" s="15">
        <v>47015</v>
      </c>
    </row>
    <row r="265" spans="1:9" x14ac:dyDescent="0.25">
      <c r="A265" s="12" t="s">
        <v>2366</v>
      </c>
      <c r="B265" s="12" t="s">
        <v>6130</v>
      </c>
      <c r="C265" s="12" t="s">
        <v>2586</v>
      </c>
      <c r="D265" s="12" t="s">
        <v>5522</v>
      </c>
      <c r="E265" s="12" t="s">
        <v>5673</v>
      </c>
      <c r="F265" s="13" t="s">
        <v>5972</v>
      </c>
      <c r="G265" s="12">
        <v>300000</v>
      </c>
      <c r="H265" s="15">
        <v>34973</v>
      </c>
      <c r="I265" s="15">
        <v>45942</v>
      </c>
    </row>
    <row r="266" spans="1:9" x14ac:dyDescent="0.25">
      <c r="A266" s="12" t="s">
        <v>2366</v>
      </c>
      <c r="B266" s="12" t="s">
        <v>6130</v>
      </c>
      <c r="C266" s="12" t="s">
        <v>2175</v>
      </c>
      <c r="D266" s="12" t="s">
        <v>5522</v>
      </c>
      <c r="E266" s="12" t="s">
        <v>5674</v>
      </c>
      <c r="F266" s="13" t="s">
        <v>5934</v>
      </c>
      <c r="G266" s="12">
        <v>800000</v>
      </c>
      <c r="H266" s="15">
        <v>39479</v>
      </c>
      <c r="I266" s="15">
        <v>49725</v>
      </c>
    </row>
    <row r="267" spans="1:9" ht="30" x14ac:dyDescent="0.25">
      <c r="A267" s="12" t="s">
        <v>2366</v>
      </c>
      <c r="B267" s="12" t="s">
        <v>6130</v>
      </c>
      <c r="C267" s="12" t="s">
        <v>2570</v>
      </c>
      <c r="D267" s="12" t="s">
        <v>5522</v>
      </c>
      <c r="E267" s="12" t="s">
        <v>5675</v>
      </c>
      <c r="F267" s="13" t="s">
        <v>5973</v>
      </c>
      <c r="G267" s="12">
        <v>180000</v>
      </c>
      <c r="H267" s="15">
        <v>40026</v>
      </c>
      <c r="I267" s="15">
        <v>45523</v>
      </c>
    </row>
    <row r="268" spans="1:9" ht="30" x14ac:dyDescent="0.25">
      <c r="A268" s="12" t="s">
        <v>2366</v>
      </c>
      <c r="B268" s="12" t="s">
        <v>6131</v>
      </c>
      <c r="C268" s="12" t="s">
        <v>2463</v>
      </c>
      <c r="D268" s="12" t="s">
        <v>5522</v>
      </c>
      <c r="E268" s="12" t="s">
        <v>5676</v>
      </c>
      <c r="F268" s="13" t="s">
        <v>5974</v>
      </c>
      <c r="G268" s="12">
        <v>500000</v>
      </c>
      <c r="H268" s="15">
        <v>41815</v>
      </c>
      <c r="I268" s="15">
        <v>47294</v>
      </c>
    </row>
    <row r="269" spans="1:9" x14ac:dyDescent="0.25">
      <c r="A269" s="12" t="s">
        <v>2366</v>
      </c>
      <c r="B269" s="12" t="s">
        <v>6130</v>
      </c>
      <c r="C269" s="12" t="s">
        <v>2875</v>
      </c>
      <c r="D269" s="12" t="s">
        <v>5522</v>
      </c>
      <c r="E269" s="12" t="s">
        <v>5677</v>
      </c>
      <c r="F269" s="13" t="s">
        <v>5975</v>
      </c>
      <c r="G269" s="12">
        <v>40000</v>
      </c>
      <c r="H269" s="15">
        <v>38899</v>
      </c>
      <c r="I269" s="15">
        <v>45114</v>
      </c>
    </row>
    <row r="270" spans="1:9" ht="30" x14ac:dyDescent="0.25">
      <c r="A270" s="12" t="s">
        <v>2366</v>
      </c>
      <c r="B270" s="12" t="s">
        <v>6130</v>
      </c>
      <c r="C270" s="12" t="s">
        <v>2858</v>
      </c>
      <c r="D270" s="12" t="s">
        <v>5522</v>
      </c>
      <c r="E270" s="12" t="s">
        <v>5678</v>
      </c>
      <c r="F270" s="13" t="s">
        <v>5970</v>
      </c>
      <c r="G270" s="12">
        <v>150000</v>
      </c>
      <c r="H270" s="15">
        <v>41975</v>
      </c>
      <c r="I270" s="15">
        <v>52933</v>
      </c>
    </row>
    <row r="271" spans="1:9" x14ac:dyDescent="0.25">
      <c r="A271" s="12" t="s">
        <v>2366</v>
      </c>
      <c r="B271" s="12" t="s">
        <v>6130</v>
      </c>
      <c r="C271" s="12" t="s">
        <v>2560</v>
      </c>
      <c r="D271" s="12" t="s">
        <v>5522</v>
      </c>
      <c r="E271" s="12" t="s">
        <v>5679</v>
      </c>
      <c r="F271" s="13" t="s">
        <v>5949</v>
      </c>
      <c r="G271" s="12">
        <v>250000</v>
      </c>
      <c r="H271" s="15">
        <v>41814</v>
      </c>
      <c r="I271" s="15">
        <v>49484</v>
      </c>
    </row>
    <row r="272" spans="1:9" ht="30" x14ac:dyDescent="0.25">
      <c r="A272" s="12" t="s">
        <v>2366</v>
      </c>
      <c r="B272" s="12" t="s">
        <v>6130</v>
      </c>
      <c r="C272" s="12" t="s">
        <v>2908</v>
      </c>
      <c r="D272" s="12" t="s">
        <v>5522</v>
      </c>
      <c r="E272" s="12" t="s">
        <v>5680</v>
      </c>
      <c r="F272" s="13" t="s">
        <v>5976</v>
      </c>
      <c r="G272" s="12">
        <v>300000</v>
      </c>
      <c r="H272" s="15">
        <v>43685</v>
      </c>
      <c r="I272" s="15">
        <v>50990</v>
      </c>
    </row>
    <row r="273" spans="1:9" x14ac:dyDescent="0.25">
      <c r="A273" s="12" t="s">
        <v>2366</v>
      </c>
      <c r="B273" s="12" t="s">
        <v>6130</v>
      </c>
      <c r="C273" s="12" t="s">
        <v>2822</v>
      </c>
      <c r="D273" s="12" t="s">
        <v>5522</v>
      </c>
      <c r="E273" s="12" t="s">
        <v>5681</v>
      </c>
      <c r="F273" s="13" t="s">
        <v>5934</v>
      </c>
      <c r="G273" s="12">
        <v>200000</v>
      </c>
      <c r="H273" s="15">
        <v>38169</v>
      </c>
      <c r="I273" s="15">
        <v>45478</v>
      </c>
    </row>
    <row r="274" spans="1:9" x14ac:dyDescent="0.25">
      <c r="A274" s="12" t="s">
        <v>2366</v>
      </c>
      <c r="B274" s="12" t="s">
        <v>6130</v>
      </c>
      <c r="C274" s="20" t="s">
        <v>2939</v>
      </c>
      <c r="D274" s="12" t="s">
        <v>5523</v>
      </c>
      <c r="E274" s="12" t="s">
        <v>5682</v>
      </c>
      <c r="F274" s="13" t="s">
        <v>5977</v>
      </c>
      <c r="G274" s="12">
        <v>900000</v>
      </c>
      <c r="H274" s="15">
        <v>37712</v>
      </c>
      <c r="I274" s="15">
        <v>48683</v>
      </c>
    </row>
    <row r="275" spans="1:9" ht="30" x14ac:dyDescent="0.25">
      <c r="A275" s="12" t="s">
        <v>2366</v>
      </c>
      <c r="B275" s="12" t="s">
        <v>6130</v>
      </c>
      <c r="C275" s="12" t="s">
        <v>1879</v>
      </c>
      <c r="D275" s="12" t="s">
        <v>5522</v>
      </c>
      <c r="E275" s="12" t="s">
        <v>5683</v>
      </c>
      <c r="F275" s="13" t="s">
        <v>5916</v>
      </c>
      <c r="G275" s="12">
        <v>200000</v>
      </c>
      <c r="H275" s="15">
        <v>40731</v>
      </c>
      <c r="I275" s="15">
        <v>45480</v>
      </c>
    </row>
    <row r="276" spans="1:9" ht="30" x14ac:dyDescent="0.25">
      <c r="A276" s="12" t="s">
        <v>2366</v>
      </c>
      <c r="B276" s="12" t="s">
        <v>6130</v>
      </c>
      <c r="C276" s="12" t="s">
        <v>2633</v>
      </c>
      <c r="D276" s="12" t="s">
        <v>5522</v>
      </c>
      <c r="E276" s="12" t="s">
        <v>5684</v>
      </c>
      <c r="F276" s="13" t="s">
        <v>5923</v>
      </c>
      <c r="G276" s="12">
        <v>450000</v>
      </c>
      <c r="H276" s="15">
        <v>38657</v>
      </c>
      <c r="I276" s="15">
        <v>45054</v>
      </c>
    </row>
    <row r="277" spans="1:9" x14ac:dyDescent="0.25">
      <c r="A277" s="12" t="s">
        <v>2366</v>
      </c>
      <c r="B277" s="12" t="s">
        <v>6130</v>
      </c>
      <c r="C277" s="12" t="s">
        <v>2583</v>
      </c>
      <c r="D277" s="12" t="s">
        <v>5522</v>
      </c>
      <c r="E277" s="12" t="s">
        <v>5685</v>
      </c>
      <c r="F277" s="13" t="s">
        <v>5978</v>
      </c>
      <c r="G277" s="12">
        <v>80000</v>
      </c>
      <c r="H277" s="15">
        <v>41671</v>
      </c>
      <c r="I277" s="15">
        <v>49731</v>
      </c>
    </row>
    <row r="278" spans="1:9" x14ac:dyDescent="0.25">
      <c r="A278" s="12" t="s">
        <v>2366</v>
      </c>
      <c r="B278" s="12" t="s">
        <v>6130</v>
      </c>
      <c r="C278" s="12" t="s">
        <v>2779</v>
      </c>
      <c r="D278" s="12" t="s">
        <v>5522</v>
      </c>
      <c r="E278" s="12" t="s">
        <v>5686</v>
      </c>
      <c r="F278" s="13" t="s">
        <v>5949</v>
      </c>
      <c r="G278" s="12">
        <v>60000</v>
      </c>
      <c r="H278" s="15">
        <v>40648</v>
      </c>
      <c r="I278" s="15">
        <v>44666</v>
      </c>
    </row>
    <row r="279" spans="1:9" ht="30" x14ac:dyDescent="0.25">
      <c r="A279" s="12" t="s">
        <v>2366</v>
      </c>
      <c r="B279" s="12" t="s">
        <v>6130</v>
      </c>
      <c r="C279" s="12" t="s">
        <v>2443</v>
      </c>
      <c r="D279" s="12" t="s">
        <v>5522</v>
      </c>
      <c r="E279" s="12" t="s">
        <v>5687</v>
      </c>
      <c r="F279" s="13" t="s">
        <v>5949</v>
      </c>
      <c r="G279" s="12">
        <v>150000</v>
      </c>
      <c r="H279" s="15">
        <v>42064</v>
      </c>
      <c r="I279" s="15">
        <v>47568</v>
      </c>
    </row>
    <row r="280" spans="1:9" x14ac:dyDescent="0.25">
      <c r="A280" s="12" t="s">
        <v>2366</v>
      </c>
      <c r="B280" s="12" t="s">
        <v>6130</v>
      </c>
      <c r="C280" s="12" t="s">
        <v>2801</v>
      </c>
      <c r="D280" s="12" t="s">
        <v>5522</v>
      </c>
      <c r="E280" s="12" t="s">
        <v>5688</v>
      </c>
      <c r="F280" s="13" t="s">
        <v>5934</v>
      </c>
      <c r="G280" s="12">
        <v>30000</v>
      </c>
      <c r="H280" s="15">
        <v>39234</v>
      </c>
      <c r="I280" s="15">
        <v>46567</v>
      </c>
    </row>
    <row r="281" spans="1:9" x14ac:dyDescent="0.25">
      <c r="A281" s="12" t="s">
        <v>2366</v>
      </c>
      <c r="B281" s="12" t="s">
        <v>6130</v>
      </c>
      <c r="C281" s="12" t="s">
        <v>2784</v>
      </c>
      <c r="D281" s="12" t="s">
        <v>5522</v>
      </c>
      <c r="E281" s="12" t="s">
        <v>5689</v>
      </c>
      <c r="F281" s="13" t="s">
        <v>5949</v>
      </c>
      <c r="G281" s="12">
        <v>200000</v>
      </c>
      <c r="H281" s="15">
        <v>43746</v>
      </c>
      <c r="I281" s="15">
        <v>45573</v>
      </c>
    </row>
    <row r="282" spans="1:9" x14ac:dyDescent="0.25">
      <c r="A282" s="12" t="s">
        <v>2366</v>
      </c>
      <c r="B282" s="12" t="s">
        <v>6130</v>
      </c>
      <c r="C282" s="12" t="s">
        <v>2784</v>
      </c>
      <c r="D282" s="12" t="s">
        <v>5522</v>
      </c>
      <c r="E282" s="12" t="s">
        <v>5690</v>
      </c>
      <c r="F282" s="13" t="s">
        <v>5979</v>
      </c>
      <c r="G282" s="12">
        <v>85000</v>
      </c>
      <c r="H282" s="15">
        <v>43095</v>
      </c>
      <c r="I282" s="15">
        <v>46747</v>
      </c>
    </row>
    <row r="283" spans="1:9" x14ac:dyDescent="0.25">
      <c r="A283" s="12" t="s">
        <v>2366</v>
      </c>
      <c r="B283" s="12" t="s">
        <v>6130</v>
      </c>
      <c r="C283" s="12" t="s">
        <v>2508</v>
      </c>
      <c r="D283" s="12" t="s">
        <v>5522</v>
      </c>
      <c r="E283" s="12" t="s">
        <v>5691</v>
      </c>
      <c r="F283" s="13" t="s">
        <v>5949</v>
      </c>
      <c r="G283" s="12">
        <v>300000</v>
      </c>
      <c r="H283" s="15">
        <v>41821</v>
      </c>
      <c r="I283" s="15">
        <v>44392</v>
      </c>
    </row>
    <row r="284" spans="1:9" x14ac:dyDescent="0.25">
      <c r="A284" s="12" t="s">
        <v>2366</v>
      </c>
      <c r="B284" s="12" t="s">
        <v>6130</v>
      </c>
      <c r="C284" s="12" t="s">
        <v>2929</v>
      </c>
      <c r="D284" s="12" t="s">
        <v>5523</v>
      </c>
      <c r="E284" s="12" t="s">
        <v>5692</v>
      </c>
      <c r="F284" s="13" t="s">
        <v>5977</v>
      </c>
      <c r="G284" s="12">
        <v>500000</v>
      </c>
      <c r="H284" s="15">
        <v>38018</v>
      </c>
      <c r="I284" s="15">
        <v>48980</v>
      </c>
    </row>
    <row r="285" spans="1:9" ht="30" x14ac:dyDescent="0.25">
      <c r="A285" s="12" t="s">
        <v>2366</v>
      </c>
      <c r="B285" s="12" t="s">
        <v>6130</v>
      </c>
      <c r="C285" s="12" t="s">
        <v>2396</v>
      </c>
      <c r="D285" s="12" t="s">
        <v>5522</v>
      </c>
      <c r="E285" s="12"/>
      <c r="F285" s="13" t="s">
        <v>5980</v>
      </c>
      <c r="G285" s="12">
        <v>60000</v>
      </c>
      <c r="H285" s="15">
        <v>43837</v>
      </c>
      <c r="I285" s="15">
        <v>49316</v>
      </c>
    </row>
    <row r="286" spans="1:9" x14ac:dyDescent="0.25">
      <c r="A286" s="12" t="s">
        <v>2366</v>
      </c>
      <c r="B286" s="12" t="s">
        <v>6130</v>
      </c>
      <c r="C286" s="12" t="s">
        <v>2801</v>
      </c>
      <c r="D286" s="12" t="s">
        <v>5522</v>
      </c>
      <c r="E286" s="12"/>
      <c r="F286" s="13" t="s">
        <v>5934</v>
      </c>
      <c r="G286" s="12">
        <v>55000</v>
      </c>
      <c r="H286" s="15">
        <v>40148</v>
      </c>
      <c r="I286" s="15">
        <v>45626</v>
      </c>
    </row>
    <row r="287" spans="1:9" x14ac:dyDescent="0.25">
      <c r="A287" s="12" t="s">
        <v>2366</v>
      </c>
      <c r="B287" s="12" t="s">
        <v>6130</v>
      </c>
      <c r="C287" s="12" t="s">
        <v>2664</v>
      </c>
      <c r="D287" s="12" t="s">
        <v>5522</v>
      </c>
      <c r="E287" s="12"/>
      <c r="F287" s="13" t="s">
        <v>5934</v>
      </c>
      <c r="G287" s="12">
        <v>55000</v>
      </c>
      <c r="H287" s="15">
        <v>43686</v>
      </c>
      <c r="I287" s="15">
        <v>54644</v>
      </c>
    </row>
    <row r="288" spans="1:9" ht="30" x14ac:dyDescent="0.25">
      <c r="A288" s="12" t="s">
        <v>2366</v>
      </c>
      <c r="B288" s="12" t="s">
        <v>6130</v>
      </c>
      <c r="C288" s="12" t="s">
        <v>2812</v>
      </c>
      <c r="D288" s="12" t="s">
        <v>5522</v>
      </c>
      <c r="E288" s="12"/>
      <c r="F288" s="13" t="s">
        <v>5981</v>
      </c>
      <c r="G288" s="12">
        <v>283000</v>
      </c>
      <c r="H288" s="15">
        <v>40299</v>
      </c>
      <c r="I288" s="15">
        <v>44692</v>
      </c>
    </row>
    <row r="289" spans="1:9" ht="30" x14ac:dyDescent="0.25">
      <c r="A289" s="12" t="s">
        <v>2947</v>
      </c>
      <c r="B289" s="12" t="s">
        <v>6132</v>
      </c>
      <c r="C289" s="12" t="s">
        <v>3355</v>
      </c>
      <c r="D289" s="12" t="s">
        <v>5525</v>
      </c>
      <c r="E289" s="12" t="s">
        <v>5693</v>
      </c>
      <c r="F289" s="13" t="s">
        <v>5982</v>
      </c>
      <c r="G289" s="12">
        <v>80000</v>
      </c>
      <c r="H289" s="15">
        <v>37802</v>
      </c>
      <c r="I289" s="15">
        <v>48760</v>
      </c>
    </row>
    <row r="290" spans="1:9" x14ac:dyDescent="0.25">
      <c r="A290" s="12" t="s">
        <v>2947</v>
      </c>
      <c r="B290" s="12" t="s">
        <v>6132</v>
      </c>
      <c r="C290" s="12" t="s">
        <v>3272</v>
      </c>
      <c r="D290" s="12" t="s">
        <v>5523</v>
      </c>
      <c r="E290" s="12" t="s">
        <v>5694</v>
      </c>
      <c r="F290" s="13" t="s">
        <v>5940</v>
      </c>
      <c r="G290" s="12">
        <v>1500000</v>
      </c>
      <c r="H290" s="15">
        <v>37895</v>
      </c>
      <c r="I290" s="15">
        <v>48875</v>
      </c>
    </row>
    <row r="291" spans="1:9" x14ac:dyDescent="0.25">
      <c r="A291" s="12" t="s">
        <v>2947</v>
      </c>
      <c r="B291" s="12" t="s">
        <v>6132</v>
      </c>
      <c r="C291" s="12" t="s">
        <v>3013</v>
      </c>
      <c r="D291" s="12" t="s">
        <v>5525</v>
      </c>
      <c r="E291" s="12" t="s">
        <v>5695</v>
      </c>
      <c r="F291" s="13" t="s">
        <v>5983</v>
      </c>
      <c r="G291" s="12">
        <v>15000</v>
      </c>
      <c r="H291" s="15">
        <v>36132</v>
      </c>
      <c r="I291" s="15">
        <v>47090</v>
      </c>
    </row>
    <row r="292" spans="1:9" x14ac:dyDescent="0.25">
      <c r="A292" s="12" t="s">
        <v>2947</v>
      </c>
      <c r="B292" s="12" t="s">
        <v>6132</v>
      </c>
      <c r="C292" s="12" t="s">
        <v>2981</v>
      </c>
      <c r="D292" s="12" t="s">
        <v>5522</v>
      </c>
      <c r="E292" s="12" t="s">
        <v>5696</v>
      </c>
      <c r="F292" s="13" t="s">
        <v>5972</v>
      </c>
      <c r="G292" s="12">
        <v>10000</v>
      </c>
      <c r="H292" s="15">
        <v>36861</v>
      </c>
      <c r="I292" s="15">
        <v>47642</v>
      </c>
    </row>
    <row r="293" spans="1:9" x14ac:dyDescent="0.25">
      <c r="A293" s="12" t="s">
        <v>2947</v>
      </c>
      <c r="B293" s="12" t="s">
        <v>6132</v>
      </c>
      <c r="C293" s="12" t="s">
        <v>3055</v>
      </c>
      <c r="D293" s="12" t="s">
        <v>5522</v>
      </c>
      <c r="E293" s="12" t="s">
        <v>5697</v>
      </c>
      <c r="F293" s="13" t="s">
        <v>5984</v>
      </c>
      <c r="G293" s="12">
        <v>100000</v>
      </c>
      <c r="H293" s="15">
        <v>38808</v>
      </c>
      <c r="I293" s="15">
        <v>46138</v>
      </c>
    </row>
    <row r="294" spans="1:9" x14ac:dyDescent="0.25">
      <c r="A294" s="12" t="s">
        <v>2947</v>
      </c>
      <c r="B294" s="12" t="s">
        <v>6132</v>
      </c>
      <c r="C294" s="12" t="s">
        <v>3165</v>
      </c>
      <c r="D294" s="12" t="s">
        <v>5525</v>
      </c>
      <c r="E294" s="12" t="s">
        <v>5698</v>
      </c>
      <c r="F294" s="13" t="s">
        <v>5983</v>
      </c>
      <c r="G294" s="12">
        <v>27000</v>
      </c>
      <c r="H294" s="15">
        <v>43088</v>
      </c>
      <c r="I294" s="15">
        <v>45841</v>
      </c>
    </row>
    <row r="295" spans="1:9" ht="30" x14ac:dyDescent="0.25">
      <c r="A295" s="12" t="s">
        <v>2947</v>
      </c>
      <c r="B295" s="12" t="s">
        <v>6133</v>
      </c>
      <c r="C295" s="12" t="s">
        <v>3177</v>
      </c>
      <c r="D295" s="12" t="s">
        <v>5522</v>
      </c>
      <c r="E295" s="12" t="s">
        <v>5699</v>
      </c>
      <c r="F295" s="13" t="s">
        <v>5985</v>
      </c>
      <c r="G295" s="12">
        <v>60000</v>
      </c>
      <c r="H295" s="15">
        <v>38506</v>
      </c>
      <c r="I295" s="15">
        <v>45080</v>
      </c>
    </row>
    <row r="296" spans="1:9" x14ac:dyDescent="0.25">
      <c r="A296" s="12" t="s">
        <v>2947</v>
      </c>
      <c r="B296" s="12" t="s">
        <v>6133</v>
      </c>
      <c r="C296" s="12" t="s">
        <v>3160</v>
      </c>
      <c r="D296" s="12" t="s">
        <v>5522</v>
      </c>
      <c r="E296" s="12" t="s">
        <v>5700</v>
      </c>
      <c r="F296" s="13" t="s">
        <v>5986</v>
      </c>
      <c r="G296" s="12">
        <v>8500</v>
      </c>
      <c r="H296" s="15">
        <v>39574</v>
      </c>
      <c r="I296" s="15">
        <v>50531</v>
      </c>
    </row>
    <row r="297" spans="1:9" ht="30" x14ac:dyDescent="0.25">
      <c r="A297" s="12" t="s">
        <v>2947</v>
      </c>
      <c r="B297" s="12" t="s">
        <v>6133</v>
      </c>
      <c r="C297" s="12" t="s">
        <v>3088</v>
      </c>
      <c r="D297" s="12" t="s">
        <v>5523</v>
      </c>
      <c r="E297" s="12" t="s">
        <v>5701</v>
      </c>
      <c r="F297" s="13" t="s">
        <v>5987</v>
      </c>
      <c r="G297" s="12">
        <v>1850000</v>
      </c>
      <c r="H297" s="15">
        <v>33208</v>
      </c>
      <c r="I297" s="15">
        <v>55579</v>
      </c>
    </row>
    <row r="298" spans="1:9" x14ac:dyDescent="0.25">
      <c r="A298" s="12" t="s">
        <v>2947</v>
      </c>
      <c r="B298" s="12" t="s">
        <v>6132</v>
      </c>
      <c r="C298" s="12" t="s">
        <v>3369</v>
      </c>
      <c r="D298" s="12" t="s">
        <v>5523</v>
      </c>
      <c r="E298" s="12" t="s">
        <v>5702</v>
      </c>
      <c r="F298" s="13" t="s">
        <v>5988</v>
      </c>
      <c r="G298" s="12">
        <v>1350000</v>
      </c>
      <c r="H298" s="15">
        <v>42323</v>
      </c>
      <c r="I298" s="15">
        <v>53281</v>
      </c>
    </row>
    <row r="299" spans="1:9" x14ac:dyDescent="0.25">
      <c r="A299" s="12" t="s">
        <v>2947</v>
      </c>
      <c r="B299" s="12" t="s">
        <v>6133</v>
      </c>
      <c r="C299" s="12" t="s">
        <v>3250</v>
      </c>
      <c r="D299" s="12" t="s">
        <v>5522</v>
      </c>
      <c r="E299" s="12" t="s">
        <v>5703</v>
      </c>
      <c r="F299" s="13" t="s">
        <v>5989</v>
      </c>
      <c r="G299" s="12">
        <v>35000</v>
      </c>
      <c r="H299" s="15">
        <v>39783</v>
      </c>
      <c r="I299" s="15">
        <v>43453</v>
      </c>
    </row>
    <row r="300" spans="1:9" x14ac:dyDescent="0.25">
      <c r="A300" s="12" t="s">
        <v>2947</v>
      </c>
      <c r="B300" s="12" t="s">
        <v>6133</v>
      </c>
      <c r="C300" s="12" t="s">
        <v>3102</v>
      </c>
      <c r="D300" s="12" t="s">
        <v>5522</v>
      </c>
      <c r="E300" s="12" t="s">
        <v>5704</v>
      </c>
      <c r="F300" s="13" t="s">
        <v>5990</v>
      </c>
      <c r="G300" s="12">
        <v>60000</v>
      </c>
      <c r="H300" s="15">
        <v>42796</v>
      </c>
      <c r="I300" s="15">
        <v>53753</v>
      </c>
    </row>
    <row r="301" spans="1:9" ht="30" x14ac:dyDescent="0.25">
      <c r="A301" s="12" t="s">
        <v>2947</v>
      </c>
      <c r="B301" s="12" t="s">
        <v>6132</v>
      </c>
      <c r="C301" s="12" t="s">
        <v>3156</v>
      </c>
      <c r="D301" s="12" t="s">
        <v>5522</v>
      </c>
      <c r="E301" s="12" t="s">
        <v>5705</v>
      </c>
      <c r="F301" s="13" t="s">
        <v>5991</v>
      </c>
      <c r="G301" s="12">
        <v>400000</v>
      </c>
      <c r="H301" s="15">
        <v>35150</v>
      </c>
      <c r="I301" s="15">
        <v>55238</v>
      </c>
    </row>
    <row r="302" spans="1:9" x14ac:dyDescent="0.25">
      <c r="A302" s="12" t="s">
        <v>2947</v>
      </c>
      <c r="B302" s="12" t="s">
        <v>6133</v>
      </c>
      <c r="C302" s="12" t="s">
        <v>3398</v>
      </c>
      <c r="D302" s="12" t="s">
        <v>5522</v>
      </c>
      <c r="E302" s="12" t="s">
        <v>5706</v>
      </c>
      <c r="F302" s="13" t="s">
        <v>5972</v>
      </c>
      <c r="G302" s="12">
        <v>170000</v>
      </c>
      <c r="H302" s="15">
        <v>37073</v>
      </c>
      <c r="I302" s="15">
        <v>44381</v>
      </c>
    </row>
    <row r="303" spans="1:9" ht="30" x14ac:dyDescent="0.25">
      <c r="A303" s="12" t="s">
        <v>2947</v>
      </c>
      <c r="B303" s="12" t="s">
        <v>6133</v>
      </c>
      <c r="C303" s="12" t="s">
        <v>3172</v>
      </c>
      <c r="D303" s="12" t="s">
        <v>5522</v>
      </c>
      <c r="E303" s="12" t="s">
        <v>5707</v>
      </c>
      <c r="F303" s="13" t="s">
        <v>5992</v>
      </c>
      <c r="G303" s="12">
        <v>33000</v>
      </c>
      <c r="H303" s="15">
        <v>38838</v>
      </c>
      <c r="I303" s="15">
        <v>44336</v>
      </c>
    </row>
    <row r="304" spans="1:9" x14ac:dyDescent="0.25">
      <c r="A304" s="12" t="s">
        <v>2947</v>
      </c>
      <c r="B304" s="12" t="s">
        <v>6133</v>
      </c>
      <c r="C304" s="12" t="s">
        <v>3324</v>
      </c>
      <c r="D304" s="12" t="s">
        <v>5522</v>
      </c>
      <c r="E304" s="12" t="s">
        <v>5708</v>
      </c>
      <c r="F304" s="13" t="s">
        <v>5993</v>
      </c>
      <c r="G304" s="12">
        <v>20000</v>
      </c>
      <c r="H304" s="15">
        <v>42703</v>
      </c>
      <c r="I304" s="15">
        <v>53660</v>
      </c>
    </row>
    <row r="305" spans="1:9" ht="30" x14ac:dyDescent="0.25">
      <c r="A305" s="12" t="s">
        <v>2947</v>
      </c>
      <c r="B305" s="12" t="s">
        <v>6132</v>
      </c>
      <c r="C305" s="12" t="s">
        <v>3310</v>
      </c>
      <c r="D305" s="12" t="s">
        <v>5523</v>
      </c>
      <c r="E305" s="12" t="s">
        <v>5709</v>
      </c>
      <c r="F305" s="13" t="s">
        <v>5938</v>
      </c>
      <c r="G305" s="12">
        <v>865000</v>
      </c>
      <c r="H305" s="15">
        <v>36557</v>
      </c>
      <c r="I305" s="15">
        <v>47525</v>
      </c>
    </row>
    <row r="306" spans="1:9" ht="30" x14ac:dyDescent="0.25">
      <c r="A306" s="12" t="s">
        <v>2947</v>
      </c>
      <c r="B306" s="12" t="s">
        <v>6132</v>
      </c>
      <c r="C306" s="12" t="s">
        <v>3334</v>
      </c>
      <c r="D306" s="12" t="s">
        <v>5524</v>
      </c>
      <c r="E306" s="12" t="s">
        <v>5710</v>
      </c>
      <c r="F306" s="13" t="s">
        <v>5994</v>
      </c>
      <c r="G306" s="12">
        <v>1500000</v>
      </c>
      <c r="H306" s="15">
        <v>39142</v>
      </c>
      <c r="I306" s="15">
        <v>50128</v>
      </c>
    </row>
    <row r="307" spans="1:9" x14ac:dyDescent="0.25">
      <c r="A307" s="12" t="s">
        <v>2947</v>
      </c>
      <c r="B307" s="12" t="s">
        <v>6132</v>
      </c>
      <c r="C307" s="12" t="s">
        <v>3098</v>
      </c>
      <c r="D307" s="12" t="s">
        <v>5522</v>
      </c>
      <c r="E307" s="12" t="s">
        <v>5711</v>
      </c>
      <c r="F307" s="13" t="s">
        <v>5995</v>
      </c>
      <c r="G307" s="12">
        <v>25000</v>
      </c>
      <c r="H307" s="15">
        <v>38831</v>
      </c>
      <c r="I307" s="15">
        <v>47964</v>
      </c>
    </row>
    <row r="308" spans="1:9" ht="30" x14ac:dyDescent="0.25">
      <c r="A308" s="12" t="s">
        <v>2947</v>
      </c>
      <c r="B308" s="12" t="s">
        <v>6132</v>
      </c>
      <c r="C308" s="12" t="s">
        <v>3434</v>
      </c>
      <c r="D308" s="12" t="s">
        <v>5522</v>
      </c>
      <c r="E308" s="12" t="s">
        <v>5712</v>
      </c>
      <c r="F308" s="13" t="s">
        <v>5996</v>
      </c>
      <c r="G308" s="12">
        <v>200000</v>
      </c>
      <c r="H308" s="15">
        <v>38384</v>
      </c>
      <c r="I308" s="15">
        <v>55227</v>
      </c>
    </row>
    <row r="309" spans="1:9" ht="30" x14ac:dyDescent="0.25">
      <c r="A309" s="12" t="s">
        <v>2947</v>
      </c>
      <c r="B309" s="12" t="s">
        <v>6132</v>
      </c>
      <c r="C309" s="12" t="s">
        <v>3227</v>
      </c>
      <c r="D309" s="12" t="s">
        <v>5522</v>
      </c>
      <c r="E309" s="12" t="s">
        <v>5713</v>
      </c>
      <c r="F309" s="13" t="s">
        <v>5997</v>
      </c>
      <c r="G309" s="12">
        <v>300000</v>
      </c>
      <c r="H309" s="15">
        <v>40167</v>
      </c>
      <c r="I309" s="15">
        <v>51124</v>
      </c>
    </row>
    <row r="310" spans="1:9" x14ac:dyDescent="0.25">
      <c r="A310" s="12" t="s">
        <v>2947</v>
      </c>
      <c r="B310" s="12" t="s">
        <v>6133</v>
      </c>
      <c r="C310" s="12" t="s">
        <v>3357</v>
      </c>
      <c r="D310" s="12" t="s">
        <v>5522</v>
      </c>
      <c r="E310" s="12" t="s">
        <v>5714</v>
      </c>
      <c r="F310" s="13" t="s">
        <v>5998</v>
      </c>
      <c r="G310" s="12">
        <v>54400</v>
      </c>
      <c r="H310" s="15">
        <v>39801</v>
      </c>
      <c r="I310" s="15">
        <v>45645</v>
      </c>
    </row>
    <row r="311" spans="1:9" x14ac:dyDescent="0.25">
      <c r="A311" s="12" t="s">
        <v>2947</v>
      </c>
      <c r="B311" s="12" t="s">
        <v>6133</v>
      </c>
      <c r="C311" s="12" t="s">
        <v>3254</v>
      </c>
      <c r="D311" s="12" t="s">
        <v>5524</v>
      </c>
      <c r="E311" s="12" t="s">
        <v>5715</v>
      </c>
      <c r="F311" s="13" t="s">
        <v>5999</v>
      </c>
      <c r="G311" s="12">
        <v>155000</v>
      </c>
      <c r="H311" s="15">
        <v>41561</v>
      </c>
      <c r="I311" s="15">
        <v>49231</v>
      </c>
    </row>
    <row r="312" spans="1:9" x14ac:dyDescent="0.25">
      <c r="A312" s="12" t="s">
        <v>2947</v>
      </c>
      <c r="B312" s="12" t="s">
        <v>6133</v>
      </c>
      <c r="C312" s="12" t="s">
        <v>3399</v>
      </c>
      <c r="D312" s="12" t="s">
        <v>5526</v>
      </c>
      <c r="E312" s="12" t="s">
        <v>5716</v>
      </c>
      <c r="F312" s="13" t="s">
        <v>5989</v>
      </c>
      <c r="G312" s="12">
        <v>49000</v>
      </c>
      <c r="H312" s="15">
        <v>38041</v>
      </c>
      <c r="I312" s="15">
        <v>47178</v>
      </c>
    </row>
    <row r="313" spans="1:9" ht="30" x14ac:dyDescent="0.25">
      <c r="A313" s="12" t="s">
        <v>2947</v>
      </c>
      <c r="B313" s="12" t="s">
        <v>6132</v>
      </c>
      <c r="C313" s="12" t="s">
        <v>3373</v>
      </c>
      <c r="D313" s="12" t="s">
        <v>5522</v>
      </c>
      <c r="E313" s="12" t="s">
        <v>5717</v>
      </c>
      <c r="F313" s="13" t="s">
        <v>6000</v>
      </c>
      <c r="G313" s="12">
        <v>150000</v>
      </c>
      <c r="H313" s="15">
        <v>36678</v>
      </c>
      <c r="I313" s="15">
        <v>47649</v>
      </c>
    </row>
    <row r="314" spans="1:9" ht="30" x14ac:dyDescent="0.25">
      <c r="A314" s="12" t="s">
        <v>2947</v>
      </c>
      <c r="B314" s="12" t="s">
        <v>6132</v>
      </c>
      <c r="C314" s="12" t="s">
        <v>3285</v>
      </c>
      <c r="D314" s="12" t="s">
        <v>5524</v>
      </c>
      <c r="E314" s="12" t="s">
        <v>5718</v>
      </c>
      <c r="F314" s="13" t="s">
        <v>6001</v>
      </c>
      <c r="G314" s="12">
        <v>1300000</v>
      </c>
      <c r="H314" s="15">
        <v>41561</v>
      </c>
      <c r="I314" s="15">
        <v>52596</v>
      </c>
    </row>
    <row r="315" spans="1:9" x14ac:dyDescent="0.25">
      <c r="A315" s="12" t="s">
        <v>2947</v>
      </c>
      <c r="B315" s="12" t="s">
        <v>6132</v>
      </c>
      <c r="C315" s="12" t="s">
        <v>3391</v>
      </c>
      <c r="D315" s="12" t="s">
        <v>5522</v>
      </c>
      <c r="E315" s="12" t="s">
        <v>5719</v>
      </c>
      <c r="F315" s="13" t="s">
        <v>5949</v>
      </c>
      <c r="G315" s="12">
        <v>25000</v>
      </c>
      <c r="H315" s="15">
        <v>42786</v>
      </c>
      <c r="I315" s="15">
        <v>48630</v>
      </c>
    </row>
    <row r="316" spans="1:9" x14ac:dyDescent="0.25">
      <c r="A316" s="12" t="s">
        <v>2947</v>
      </c>
      <c r="B316" s="12" t="s">
        <v>6132</v>
      </c>
      <c r="C316" s="12" t="s">
        <v>3105</v>
      </c>
      <c r="D316" s="12" t="s">
        <v>5525</v>
      </c>
      <c r="E316" s="12" t="s">
        <v>5682</v>
      </c>
      <c r="F316" s="13" t="s">
        <v>5983</v>
      </c>
      <c r="G316" s="12">
        <v>10900</v>
      </c>
      <c r="H316" s="15">
        <v>41295</v>
      </c>
      <c r="I316" s="15">
        <v>46773</v>
      </c>
    </row>
    <row r="317" spans="1:9" x14ac:dyDescent="0.25">
      <c r="A317" s="12" t="s">
        <v>2947</v>
      </c>
      <c r="B317" s="12" t="s">
        <v>6132</v>
      </c>
      <c r="C317" s="20" t="s">
        <v>3221</v>
      </c>
      <c r="D317" s="12" t="s">
        <v>5523</v>
      </c>
      <c r="E317" s="12" t="s">
        <v>5720</v>
      </c>
      <c r="F317" s="13" t="s">
        <v>6002</v>
      </c>
      <c r="G317" s="12">
        <v>150000</v>
      </c>
      <c r="H317" s="15">
        <v>34851</v>
      </c>
      <c r="I317" s="15">
        <v>45808</v>
      </c>
    </row>
    <row r="318" spans="1:9" x14ac:dyDescent="0.25">
      <c r="A318" s="12" t="s">
        <v>2947</v>
      </c>
      <c r="B318" s="12" t="s">
        <v>6133</v>
      </c>
      <c r="C318" s="12" t="s">
        <v>3083</v>
      </c>
      <c r="D318" s="12" t="s">
        <v>5522</v>
      </c>
      <c r="E318" s="12" t="s">
        <v>5721</v>
      </c>
      <c r="F318" s="13" t="s">
        <v>6003</v>
      </c>
      <c r="G318" s="12">
        <v>2000</v>
      </c>
      <c r="H318" s="15">
        <v>36692</v>
      </c>
      <c r="I318" s="15">
        <v>47649</v>
      </c>
    </row>
    <row r="319" spans="1:9" ht="30" x14ac:dyDescent="0.25">
      <c r="A319" s="12" t="s">
        <v>2947</v>
      </c>
      <c r="B319" s="12" t="s">
        <v>6132</v>
      </c>
      <c r="C319" s="12" t="s">
        <v>3307</v>
      </c>
      <c r="D319" s="12" t="s">
        <v>5522</v>
      </c>
      <c r="E319" s="12" t="s">
        <v>5722</v>
      </c>
      <c r="F319" s="13" t="s">
        <v>6004</v>
      </c>
      <c r="G319" s="12">
        <v>170000</v>
      </c>
      <c r="H319" s="15">
        <v>42171</v>
      </c>
      <c r="I319" s="15">
        <v>53129</v>
      </c>
    </row>
    <row r="320" spans="1:9" x14ac:dyDescent="0.25">
      <c r="A320" s="12" t="s">
        <v>2947</v>
      </c>
      <c r="B320" s="12" t="s">
        <v>6133</v>
      </c>
      <c r="C320" s="12" t="s">
        <v>3399</v>
      </c>
      <c r="D320" s="12" t="s">
        <v>5522</v>
      </c>
      <c r="E320" s="12" t="s">
        <v>5723</v>
      </c>
      <c r="F320" s="13" t="s">
        <v>6005</v>
      </c>
      <c r="G320" s="12">
        <v>30000</v>
      </c>
      <c r="H320" s="15">
        <v>41295</v>
      </c>
      <c r="I320" s="15">
        <v>46763</v>
      </c>
    </row>
    <row r="321" spans="1:9" ht="30" x14ac:dyDescent="0.25">
      <c r="A321" s="12" t="s">
        <v>2947</v>
      </c>
      <c r="B321" s="12" t="s">
        <v>6133</v>
      </c>
      <c r="C321" s="12" t="s">
        <v>3254</v>
      </c>
      <c r="D321" s="12" t="s">
        <v>5522</v>
      </c>
      <c r="E321" s="12" t="s">
        <v>5724</v>
      </c>
      <c r="F321" s="13" t="s">
        <v>6006</v>
      </c>
      <c r="G321" s="12">
        <v>155000</v>
      </c>
      <c r="H321" s="15">
        <v>41561</v>
      </c>
      <c r="I321" s="15">
        <v>48501</v>
      </c>
    </row>
    <row r="322" spans="1:9" x14ac:dyDescent="0.25">
      <c r="A322" s="12" t="s">
        <v>2947</v>
      </c>
      <c r="B322" s="12" t="s">
        <v>6132</v>
      </c>
      <c r="C322" s="12" t="s">
        <v>3391</v>
      </c>
      <c r="D322" s="12" t="s">
        <v>5523</v>
      </c>
      <c r="E322" s="12" t="s">
        <v>5725</v>
      </c>
      <c r="F322" s="13" t="s">
        <v>6002</v>
      </c>
      <c r="G322" s="12">
        <v>450000</v>
      </c>
      <c r="H322" s="15">
        <v>36342</v>
      </c>
      <c r="I322" s="15">
        <v>47304</v>
      </c>
    </row>
    <row r="323" spans="1:9" x14ac:dyDescent="0.25">
      <c r="A323" s="12" t="s">
        <v>2947</v>
      </c>
      <c r="B323" s="12" t="s">
        <v>6132</v>
      </c>
      <c r="C323" s="12" t="s">
        <v>3031</v>
      </c>
      <c r="D323" s="12" t="s">
        <v>5522</v>
      </c>
      <c r="E323" s="12" t="s">
        <v>5726</v>
      </c>
      <c r="F323" s="13" t="s">
        <v>6007</v>
      </c>
      <c r="G323" s="12">
        <v>100000</v>
      </c>
      <c r="H323" s="15">
        <v>40026</v>
      </c>
      <c r="I323" s="15">
        <v>47336</v>
      </c>
    </row>
    <row r="324" spans="1:9" ht="30" x14ac:dyDescent="0.25">
      <c r="A324" s="12" t="s">
        <v>2947</v>
      </c>
      <c r="B324" s="12" t="s">
        <v>6132</v>
      </c>
      <c r="C324" s="12" t="s">
        <v>3130</v>
      </c>
      <c r="D324" s="12" t="s">
        <v>5522</v>
      </c>
      <c r="E324" s="12" t="s">
        <v>5727</v>
      </c>
      <c r="F324" s="13" t="s">
        <v>5959</v>
      </c>
      <c r="G324" s="12">
        <v>290000</v>
      </c>
      <c r="H324" s="15">
        <v>38504</v>
      </c>
      <c r="I324" s="15">
        <v>49476</v>
      </c>
    </row>
    <row r="325" spans="1:9" ht="30" x14ac:dyDescent="0.25">
      <c r="A325" s="12" t="s">
        <v>2947</v>
      </c>
      <c r="B325" s="12" t="s">
        <v>6133</v>
      </c>
      <c r="C325" s="12" t="s">
        <v>3035</v>
      </c>
      <c r="D325" s="12" t="s">
        <v>5522</v>
      </c>
      <c r="E325" s="12" t="s">
        <v>5728</v>
      </c>
      <c r="F325" s="13" t="s">
        <v>5949</v>
      </c>
      <c r="G325" s="12">
        <v>150000</v>
      </c>
      <c r="H325" s="15">
        <v>43006</v>
      </c>
      <c r="I325" s="15">
        <v>49946</v>
      </c>
    </row>
    <row r="326" spans="1:9" ht="30" x14ac:dyDescent="0.25">
      <c r="A326" s="12" t="s">
        <v>3446</v>
      </c>
      <c r="B326" s="12" t="s">
        <v>6131</v>
      </c>
      <c r="C326" s="12" t="s">
        <v>3959</v>
      </c>
      <c r="D326" s="12" t="s">
        <v>5523</v>
      </c>
      <c r="E326" s="12" t="s">
        <v>5729</v>
      </c>
      <c r="F326" s="13" t="s">
        <v>6008</v>
      </c>
      <c r="G326" s="12">
        <v>100000</v>
      </c>
      <c r="H326" s="15">
        <v>42809</v>
      </c>
      <c r="I326" s="15">
        <v>53766</v>
      </c>
    </row>
    <row r="327" spans="1:9" x14ac:dyDescent="0.25">
      <c r="A327" s="12" t="s">
        <v>3446</v>
      </c>
      <c r="B327" s="12" t="s">
        <v>6134</v>
      </c>
      <c r="C327" s="12" t="s">
        <v>3857</v>
      </c>
      <c r="D327" s="12" t="s">
        <v>5522</v>
      </c>
      <c r="E327" s="12" t="s">
        <v>5730</v>
      </c>
      <c r="F327" s="13" t="s">
        <v>5949</v>
      </c>
      <c r="G327" s="12">
        <v>50000</v>
      </c>
      <c r="H327" s="15">
        <v>38589</v>
      </c>
      <c r="I327" s="15">
        <v>45894</v>
      </c>
    </row>
    <row r="328" spans="1:9" x14ac:dyDescent="0.25">
      <c r="A328" s="12" t="s">
        <v>3446</v>
      </c>
      <c r="B328" s="12" t="s">
        <v>6131</v>
      </c>
      <c r="C328" s="12" t="s">
        <v>4155</v>
      </c>
      <c r="D328" s="12" t="s">
        <v>5522</v>
      </c>
      <c r="E328" s="12" t="s">
        <v>5731</v>
      </c>
      <c r="F328" s="13" t="s">
        <v>5949</v>
      </c>
      <c r="G328" s="12">
        <v>60000</v>
      </c>
      <c r="H328" s="15">
        <v>38397</v>
      </c>
      <c r="I328" s="15">
        <v>43875</v>
      </c>
    </row>
    <row r="329" spans="1:9" x14ac:dyDescent="0.25">
      <c r="A329" s="12" t="s">
        <v>3446</v>
      </c>
      <c r="B329" s="12" t="s">
        <v>6131</v>
      </c>
      <c r="C329" s="12" t="s">
        <v>3939</v>
      </c>
      <c r="D329" s="12" t="s">
        <v>5523</v>
      </c>
      <c r="E329" s="12" t="s">
        <v>5732</v>
      </c>
      <c r="F329" s="13" t="s">
        <v>6009</v>
      </c>
      <c r="G329" s="12">
        <v>10000</v>
      </c>
      <c r="H329" s="15">
        <v>39107</v>
      </c>
      <c r="I329" s="15">
        <v>50065</v>
      </c>
    </row>
    <row r="330" spans="1:9" x14ac:dyDescent="0.25">
      <c r="A330" s="12" t="s">
        <v>3446</v>
      </c>
      <c r="B330" s="12" t="s">
        <v>6134</v>
      </c>
      <c r="C330" s="12" t="s">
        <v>4002</v>
      </c>
      <c r="D330" s="12" t="s">
        <v>5527</v>
      </c>
      <c r="E330" s="12" t="s">
        <v>5733</v>
      </c>
      <c r="F330" s="13" t="s">
        <v>6010</v>
      </c>
      <c r="G330" s="12">
        <v>2420000</v>
      </c>
      <c r="H330" s="15">
        <v>40224</v>
      </c>
      <c r="I330" s="15">
        <v>51181</v>
      </c>
    </row>
    <row r="331" spans="1:9" x14ac:dyDescent="0.25">
      <c r="A331" s="12" t="s">
        <v>3446</v>
      </c>
      <c r="B331" s="12" t="s">
        <v>6134</v>
      </c>
      <c r="C331" s="12" t="s">
        <v>3904</v>
      </c>
      <c r="D331" s="12" t="s">
        <v>5522</v>
      </c>
      <c r="E331" s="12" t="s">
        <v>5734</v>
      </c>
      <c r="F331" s="13" t="s">
        <v>6011</v>
      </c>
      <c r="G331" s="12">
        <v>400000</v>
      </c>
      <c r="H331" s="15">
        <v>39554</v>
      </c>
      <c r="I331" s="15">
        <v>45032</v>
      </c>
    </row>
    <row r="332" spans="1:9" x14ac:dyDescent="0.25">
      <c r="A332" s="12" t="s">
        <v>3446</v>
      </c>
      <c r="B332" s="12" t="s">
        <v>6135</v>
      </c>
      <c r="C332" s="12" t="s">
        <v>3992</v>
      </c>
      <c r="D332" s="12" t="s">
        <v>5522</v>
      </c>
      <c r="E332" s="12" t="s">
        <v>5735</v>
      </c>
      <c r="F332" s="13" t="s">
        <v>5934</v>
      </c>
      <c r="G332" s="12">
        <v>150000</v>
      </c>
      <c r="H332" s="15">
        <v>44001</v>
      </c>
      <c r="I332" s="15">
        <v>47653</v>
      </c>
    </row>
    <row r="333" spans="1:9" x14ac:dyDescent="0.25">
      <c r="A333" s="12" t="s">
        <v>3446</v>
      </c>
      <c r="B333" s="12" t="s">
        <v>6131</v>
      </c>
      <c r="C333" s="12" t="s">
        <v>3470</v>
      </c>
      <c r="D333" s="12" t="s">
        <v>5522</v>
      </c>
      <c r="E333" s="12" t="s">
        <v>5736</v>
      </c>
      <c r="F333" s="13" t="s">
        <v>6012</v>
      </c>
      <c r="G333" s="12">
        <v>50000</v>
      </c>
      <c r="H333" s="15">
        <v>43941</v>
      </c>
      <c r="I333" s="15">
        <v>46863</v>
      </c>
    </row>
    <row r="334" spans="1:9" x14ac:dyDescent="0.25">
      <c r="A334" s="12" t="s">
        <v>3446</v>
      </c>
      <c r="B334" s="12" t="s">
        <v>6134</v>
      </c>
      <c r="C334" s="12" t="s">
        <v>3768</v>
      </c>
      <c r="D334" s="12" t="s">
        <v>5522</v>
      </c>
      <c r="E334" s="12" t="s">
        <v>5737</v>
      </c>
      <c r="F334" s="13" t="s">
        <v>6013</v>
      </c>
      <c r="G334" s="12">
        <v>40000</v>
      </c>
      <c r="H334" s="15">
        <v>40269</v>
      </c>
      <c r="I334" s="15">
        <v>45770</v>
      </c>
    </row>
    <row r="335" spans="1:9" x14ac:dyDescent="0.25">
      <c r="A335" s="12" t="s">
        <v>3446</v>
      </c>
      <c r="B335" s="12" t="s">
        <v>6131</v>
      </c>
      <c r="C335" s="12" t="s">
        <v>3696</v>
      </c>
      <c r="D335" s="12" t="s">
        <v>5522</v>
      </c>
      <c r="E335" s="12" t="s">
        <v>5738</v>
      </c>
      <c r="F335" s="13" t="s">
        <v>5949</v>
      </c>
      <c r="G335" s="12">
        <v>80000</v>
      </c>
      <c r="H335" s="15">
        <v>38600</v>
      </c>
      <c r="I335" s="15">
        <v>45905</v>
      </c>
    </row>
    <row r="336" spans="1:9" x14ac:dyDescent="0.25">
      <c r="A336" s="12" t="s">
        <v>3446</v>
      </c>
      <c r="B336" s="12" t="s">
        <v>6135</v>
      </c>
      <c r="C336" s="12" t="s">
        <v>3992</v>
      </c>
      <c r="D336" s="12" t="s">
        <v>5522</v>
      </c>
      <c r="E336" s="12" t="s">
        <v>5739</v>
      </c>
      <c r="F336" s="13" t="s">
        <v>6012</v>
      </c>
      <c r="G336" s="12">
        <v>75000</v>
      </c>
      <c r="H336" s="15">
        <v>41471</v>
      </c>
      <c r="I336" s="15">
        <v>45123</v>
      </c>
    </row>
    <row r="337" spans="1:9" x14ac:dyDescent="0.25">
      <c r="A337" s="12" t="s">
        <v>3446</v>
      </c>
      <c r="B337" s="12" t="s">
        <v>6134</v>
      </c>
      <c r="C337" s="12" t="s">
        <v>4085</v>
      </c>
      <c r="D337" s="12" t="s">
        <v>5525</v>
      </c>
      <c r="E337" s="12" t="s">
        <v>5740</v>
      </c>
      <c r="F337" s="13" t="s">
        <v>6014</v>
      </c>
      <c r="G337" s="12">
        <v>3000</v>
      </c>
      <c r="H337" s="15">
        <v>38855</v>
      </c>
      <c r="I337" s="15">
        <v>44484</v>
      </c>
    </row>
    <row r="338" spans="1:9" ht="30" x14ac:dyDescent="0.25">
      <c r="A338" s="12" t="s">
        <v>3446</v>
      </c>
      <c r="B338" s="12" t="s">
        <v>6131</v>
      </c>
      <c r="C338" s="12" t="s">
        <v>3480</v>
      </c>
      <c r="D338" s="12" t="s">
        <v>5522</v>
      </c>
      <c r="E338" s="12" t="s">
        <v>5741</v>
      </c>
      <c r="F338" s="13" t="s">
        <v>5923</v>
      </c>
      <c r="G338" s="12">
        <v>250000</v>
      </c>
      <c r="H338" s="15">
        <v>43070</v>
      </c>
      <c r="I338" s="15">
        <v>54028</v>
      </c>
    </row>
    <row r="339" spans="1:9" x14ac:dyDescent="0.25">
      <c r="A339" s="12" t="s">
        <v>3446</v>
      </c>
      <c r="B339" s="12" t="s">
        <v>6131</v>
      </c>
      <c r="C339" s="12" t="s">
        <v>3655</v>
      </c>
      <c r="D339" s="12" t="s">
        <v>5522</v>
      </c>
      <c r="E339" s="12" t="s">
        <v>5742</v>
      </c>
      <c r="F339" s="13" t="s">
        <v>6015</v>
      </c>
      <c r="G339" s="12">
        <v>36000</v>
      </c>
      <c r="H339" s="15">
        <v>39539</v>
      </c>
      <c r="I339" s="15">
        <v>45032</v>
      </c>
    </row>
    <row r="340" spans="1:9" x14ac:dyDescent="0.25">
      <c r="A340" s="12" t="s">
        <v>3446</v>
      </c>
      <c r="B340" s="12" t="s">
        <v>6131</v>
      </c>
      <c r="C340" s="12" t="s">
        <v>3540</v>
      </c>
      <c r="D340" s="12" t="s">
        <v>5522</v>
      </c>
      <c r="E340" s="12" t="s">
        <v>5743</v>
      </c>
      <c r="F340" s="13" t="s">
        <v>6016</v>
      </c>
      <c r="G340" s="12">
        <v>70000</v>
      </c>
      <c r="H340" s="15">
        <v>41471</v>
      </c>
      <c r="I340" s="15">
        <v>48776</v>
      </c>
    </row>
    <row r="341" spans="1:9" x14ac:dyDescent="0.25">
      <c r="A341" s="12" t="s">
        <v>3446</v>
      </c>
      <c r="B341" s="12" t="s">
        <v>6134</v>
      </c>
      <c r="C341" s="12" t="s">
        <v>3515</v>
      </c>
      <c r="D341" s="12" t="s">
        <v>5522</v>
      </c>
      <c r="E341" s="12" t="s">
        <v>5744</v>
      </c>
      <c r="F341" s="13" t="s">
        <v>6017</v>
      </c>
      <c r="G341" s="12">
        <v>50000</v>
      </c>
      <c r="H341" s="15">
        <v>42803</v>
      </c>
      <c r="I341" s="15">
        <v>46455</v>
      </c>
    </row>
    <row r="342" spans="1:9" x14ac:dyDescent="0.25">
      <c r="A342" s="12" t="s">
        <v>3446</v>
      </c>
      <c r="B342" s="12" t="s">
        <v>6134</v>
      </c>
      <c r="C342" s="12" t="s">
        <v>4154</v>
      </c>
      <c r="D342" s="12" t="s">
        <v>5523</v>
      </c>
      <c r="E342" s="12" t="s">
        <v>5745</v>
      </c>
      <c r="F342" s="13" t="s">
        <v>6018</v>
      </c>
      <c r="G342" s="12">
        <v>50000</v>
      </c>
      <c r="H342" s="15">
        <v>35339</v>
      </c>
      <c r="I342" s="15">
        <v>46323</v>
      </c>
    </row>
    <row r="343" spans="1:9" ht="30" x14ac:dyDescent="0.25">
      <c r="A343" s="12" t="s">
        <v>3446</v>
      </c>
      <c r="B343" s="12" t="s">
        <v>6131</v>
      </c>
      <c r="C343" s="12" t="s">
        <v>3895</v>
      </c>
      <c r="D343" s="12" t="s">
        <v>5522</v>
      </c>
      <c r="E343" s="12" t="s">
        <v>5746</v>
      </c>
      <c r="F343" s="13" t="s">
        <v>5923</v>
      </c>
      <c r="G343" s="12">
        <v>500000</v>
      </c>
      <c r="H343" s="15">
        <v>40224</v>
      </c>
      <c r="I343" s="15">
        <v>48259</v>
      </c>
    </row>
    <row r="344" spans="1:9" x14ac:dyDescent="0.25">
      <c r="A344" s="12" t="s">
        <v>3446</v>
      </c>
      <c r="B344" s="12" t="s">
        <v>6131</v>
      </c>
      <c r="C344" s="12" t="s">
        <v>3463</v>
      </c>
      <c r="D344" s="12" t="s">
        <v>5522</v>
      </c>
      <c r="E344" s="12" t="s">
        <v>5747</v>
      </c>
      <c r="F344" s="13" t="s">
        <v>6019</v>
      </c>
      <c r="G344" s="12">
        <v>560000</v>
      </c>
      <c r="H344" s="15">
        <v>39417</v>
      </c>
      <c r="I344" s="15">
        <v>46741</v>
      </c>
    </row>
    <row r="345" spans="1:9" x14ac:dyDescent="0.25">
      <c r="A345" s="12" t="s">
        <v>3446</v>
      </c>
      <c r="B345" s="12" t="s">
        <v>6131</v>
      </c>
      <c r="C345" s="12" t="s">
        <v>3560</v>
      </c>
      <c r="D345" s="12" t="s">
        <v>5522</v>
      </c>
      <c r="E345" s="12" t="s">
        <v>5748</v>
      </c>
      <c r="F345" s="13" t="s">
        <v>6020</v>
      </c>
      <c r="G345" s="12">
        <v>180000</v>
      </c>
      <c r="H345" s="15">
        <v>42201</v>
      </c>
      <c r="I345" s="15">
        <v>46219</v>
      </c>
    </row>
    <row r="346" spans="1:9" ht="30" x14ac:dyDescent="0.25">
      <c r="A346" s="12" t="s">
        <v>3446</v>
      </c>
      <c r="B346" s="12" t="s">
        <v>6135</v>
      </c>
      <c r="C346" s="12" t="s">
        <v>3622</v>
      </c>
      <c r="D346" s="12" t="s">
        <v>5522</v>
      </c>
      <c r="E346" s="12" t="s">
        <v>5749</v>
      </c>
      <c r="F346" s="13" t="s">
        <v>6012</v>
      </c>
      <c r="G346" s="12">
        <v>100000</v>
      </c>
      <c r="H346" s="15">
        <v>39083</v>
      </c>
      <c r="I346" s="15">
        <v>44950</v>
      </c>
    </row>
    <row r="347" spans="1:9" x14ac:dyDescent="0.25">
      <c r="A347" s="12" t="s">
        <v>3446</v>
      </c>
      <c r="B347" s="12" t="s">
        <v>6134</v>
      </c>
      <c r="C347" s="12" t="s">
        <v>3509</v>
      </c>
      <c r="D347" s="12" t="s">
        <v>5522</v>
      </c>
      <c r="E347" s="12" t="s">
        <v>5750</v>
      </c>
      <c r="F347" s="13" t="s">
        <v>6021</v>
      </c>
      <c r="G347" s="12">
        <v>250000</v>
      </c>
      <c r="H347" s="15">
        <v>39548</v>
      </c>
      <c r="I347" s="15">
        <v>50505</v>
      </c>
    </row>
    <row r="348" spans="1:9" ht="30" x14ac:dyDescent="0.25">
      <c r="A348" s="12" t="s">
        <v>3446</v>
      </c>
      <c r="B348" s="12" t="s">
        <v>6134</v>
      </c>
      <c r="C348" s="12" t="s">
        <v>3917</v>
      </c>
      <c r="D348" s="12" t="s">
        <v>5525</v>
      </c>
      <c r="E348" s="12" t="s">
        <v>5751</v>
      </c>
      <c r="F348" s="13" t="s">
        <v>6022</v>
      </c>
      <c r="G348" s="12">
        <v>3000</v>
      </c>
      <c r="H348" s="15">
        <v>37803</v>
      </c>
      <c r="I348" s="15">
        <v>47848</v>
      </c>
    </row>
    <row r="349" spans="1:9" x14ac:dyDescent="0.25">
      <c r="A349" s="12" t="s">
        <v>3446</v>
      </c>
      <c r="B349" s="12" t="s">
        <v>6135</v>
      </c>
      <c r="C349" s="12" t="s">
        <v>3668</v>
      </c>
      <c r="D349" s="12" t="s">
        <v>5522</v>
      </c>
      <c r="E349" s="12" t="s">
        <v>5752</v>
      </c>
      <c r="F349" s="13" t="s">
        <v>6023</v>
      </c>
      <c r="G349" s="12">
        <v>325000</v>
      </c>
      <c r="H349" s="15">
        <v>39417</v>
      </c>
      <c r="I349" s="15">
        <v>48567</v>
      </c>
    </row>
    <row r="350" spans="1:9" ht="30" x14ac:dyDescent="0.25">
      <c r="A350" s="12" t="s">
        <v>3446</v>
      </c>
      <c r="B350" s="12" t="s">
        <v>6135</v>
      </c>
      <c r="C350" s="12" t="s">
        <v>3833</v>
      </c>
      <c r="D350" s="12" t="s">
        <v>5522</v>
      </c>
      <c r="E350" s="12" t="s">
        <v>5753</v>
      </c>
      <c r="F350" s="13" t="s">
        <v>6024</v>
      </c>
      <c r="G350" s="12">
        <v>100000</v>
      </c>
      <c r="H350" s="15">
        <v>43330</v>
      </c>
      <c r="I350" s="15">
        <v>46022</v>
      </c>
    </row>
    <row r="351" spans="1:9" x14ac:dyDescent="0.25">
      <c r="A351" s="12" t="s">
        <v>3446</v>
      </c>
      <c r="B351" s="12" t="s">
        <v>6131</v>
      </c>
      <c r="C351" s="12" t="s">
        <v>4131</v>
      </c>
      <c r="D351" s="12" t="s">
        <v>5522</v>
      </c>
      <c r="E351" s="12" t="s">
        <v>5754</v>
      </c>
      <c r="F351" s="13" t="s">
        <v>6025</v>
      </c>
      <c r="G351" s="12">
        <v>250000</v>
      </c>
      <c r="H351" s="15">
        <v>43942</v>
      </c>
      <c r="I351" s="15">
        <v>54899</v>
      </c>
    </row>
    <row r="352" spans="1:9" x14ac:dyDescent="0.25">
      <c r="A352" s="12" t="s">
        <v>3446</v>
      </c>
      <c r="B352" s="12" t="s">
        <v>6131</v>
      </c>
      <c r="C352" s="12" t="s">
        <v>3728</v>
      </c>
      <c r="D352" s="12" t="s">
        <v>5522</v>
      </c>
      <c r="E352" s="12"/>
      <c r="F352" s="13" t="s">
        <v>5949</v>
      </c>
      <c r="G352" s="12">
        <v>100000</v>
      </c>
      <c r="H352" s="15">
        <v>41471</v>
      </c>
      <c r="I352" s="15">
        <v>48776</v>
      </c>
    </row>
    <row r="353" spans="1:9" ht="45" x14ac:dyDescent="0.25">
      <c r="A353" s="12" t="s">
        <v>3446</v>
      </c>
      <c r="B353" s="12" t="s">
        <v>6131</v>
      </c>
      <c r="C353" s="12" t="s">
        <v>3728</v>
      </c>
      <c r="D353" s="12" t="s">
        <v>5522</v>
      </c>
      <c r="E353" s="12"/>
      <c r="F353" s="13" t="s">
        <v>6026</v>
      </c>
      <c r="G353" s="12">
        <v>90000</v>
      </c>
      <c r="H353" s="15">
        <v>43455</v>
      </c>
      <c r="I353" s="15">
        <v>47108</v>
      </c>
    </row>
    <row r="354" spans="1:9" x14ac:dyDescent="0.25">
      <c r="A354" s="12" t="s">
        <v>3446</v>
      </c>
      <c r="B354" s="12" t="s">
        <v>6134</v>
      </c>
      <c r="C354" s="12" t="s">
        <v>3749</v>
      </c>
      <c r="D354" s="12" t="s">
        <v>5522</v>
      </c>
      <c r="E354" s="12"/>
      <c r="F354" s="13" t="s">
        <v>6027</v>
      </c>
      <c r="G354" s="12">
        <v>400000</v>
      </c>
      <c r="H354" s="15">
        <v>43977</v>
      </c>
      <c r="I354" s="15">
        <v>54934</v>
      </c>
    </row>
    <row r="355" spans="1:9" ht="30" x14ac:dyDescent="0.25">
      <c r="A355" s="12" t="s">
        <v>5038</v>
      </c>
      <c r="B355" s="12" t="s">
        <v>6141</v>
      </c>
      <c r="C355" s="12" t="s">
        <v>5220</v>
      </c>
      <c r="D355" s="12" t="s">
        <v>5522</v>
      </c>
      <c r="E355" s="12" t="s">
        <v>5859</v>
      </c>
      <c r="F355" s="13" t="s">
        <v>6087</v>
      </c>
      <c r="G355" s="12">
        <v>50000</v>
      </c>
      <c r="H355" s="15">
        <v>41628</v>
      </c>
      <c r="I355" s="15">
        <v>47107</v>
      </c>
    </row>
    <row r="356" spans="1:9" x14ac:dyDescent="0.25">
      <c r="A356" s="12" t="s">
        <v>5038</v>
      </c>
      <c r="B356" s="12" t="s">
        <v>6141</v>
      </c>
      <c r="C356" s="12" t="s">
        <v>5443</v>
      </c>
      <c r="D356" s="12" t="s">
        <v>5525</v>
      </c>
      <c r="E356" s="12" t="s">
        <v>5860</v>
      </c>
      <c r="F356" s="13" t="s">
        <v>6088</v>
      </c>
      <c r="G356" s="12">
        <v>25000</v>
      </c>
      <c r="H356" s="15">
        <v>38330</v>
      </c>
      <c r="I356" s="15">
        <v>49287</v>
      </c>
    </row>
    <row r="357" spans="1:9" x14ac:dyDescent="0.25">
      <c r="A357" s="12" t="s">
        <v>5038</v>
      </c>
      <c r="B357" s="12" t="s">
        <v>6141</v>
      </c>
      <c r="C357" s="12" t="s">
        <v>6117</v>
      </c>
      <c r="D357" s="12" t="s">
        <v>5522</v>
      </c>
      <c r="E357" s="12" t="s">
        <v>5861</v>
      </c>
      <c r="F357" s="13" t="s">
        <v>5949</v>
      </c>
      <c r="G357" s="12">
        <v>150000</v>
      </c>
      <c r="H357" s="15">
        <v>41609</v>
      </c>
      <c r="I357" s="15">
        <v>45280</v>
      </c>
    </row>
    <row r="358" spans="1:9" x14ac:dyDescent="0.25">
      <c r="A358" s="12" t="s">
        <v>5038</v>
      </c>
      <c r="B358" s="12" t="s">
        <v>6141</v>
      </c>
      <c r="C358" s="12" t="s">
        <v>5125</v>
      </c>
      <c r="D358" s="12" t="s">
        <v>5522</v>
      </c>
      <c r="E358" s="12" t="s">
        <v>5862</v>
      </c>
      <c r="F358" s="13" t="s">
        <v>6089</v>
      </c>
      <c r="G358" s="12">
        <v>123000</v>
      </c>
      <c r="H358" s="15">
        <v>41944</v>
      </c>
      <c r="I358" s="15">
        <v>47439</v>
      </c>
    </row>
    <row r="359" spans="1:9" x14ac:dyDescent="0.25">
      <c r="A359" s="12" t="s">
        <v>5038</v>
      </c>
      <c r="B359" s="12" t="s">
        <v>6141</v>
      </c>
      <c r="C359" s="12" t="s">
        <v>5112</v>
      </c>
      <c r="D359" s="12" t="s">
        <v>5522</v>
      </c>
      <c r="E359" s="12" t="s">
        <v>5863</v>
      </c>
      <c r="F359" s="13" t="s">
        <v>5965</v>
      </c>
      <c r="G359" s="12">
        <v>110000</v>
      </c>
      <c r="H359" s="15">
        <v>42879</v>
      </c>
      <c r="I359" s="15">
        <v>48358</v>
      </c>
    </row>
    <row r="360" spans="1:9" x14ac:dyDescent="0.25">
      <c r="A360" s="12" t="s">
        <v>5038</v>
      </c>
      <c r="B360" s="12" t="s">
        <v>6141</v>
      </c>
      <c r="C360" s="20" t="s">
        <v>6118</v>
      </c>
      <c r="D360" s="12" t="s">
        <v>5522</v>
      </c>
      <c r="E360" s="12" t="s">
        <v>5864</v>
      </c>
      <c r="F360" s="13" t="s">
        <v>6089</v>
      </c>
      <c r="G360" s="12">
        <v>200000</v>
      </c>
      <c r="H360" s="15">
        <v>38453</v>
      </c>
      <c r="I360" s="15">
        <v>45758</v>
      </c>
    </row>
    <row r="361" spans="1:9" x14ac:dyDescent="0.25">
      <c r="A361" s="12" t="s">
        <v>5038</v>
      </c>
      <c r="B361" s="12" t="s">
        <v>6142</v>
      </c>
      <c r="C361" s="20" t="s">
        <v>5265</v>
      </c>
      <c r="D361" s="12" t="s">
        <v>5522</v>
      </c>
      <c r="E361" s="12" t="s">
        <v>5865</v>
      </c>
      <c r="F361" s="13" t="s">
        <v>6090</v>
      </c>
      <c r="G361" s="12">
        <v>380000</v>
      </c>
      <c r="H361" s="15">
        <v>43664</v>
      </c>
      <c r="I361" s="15">
        <v>54622</v>
      </c>
    </row>
    <row r="362" spans="1:9" ht="30" x14ac:dyDescent="0.25">
      <c r="A362" s="12" t="s">
        <v>5038</v>
      </c>
      <c r="B362" s="12" t="s">
        <v>6141</v>
      </c>
      <c r="C362" s="12" t="s">
        <v>5380</v>
      </c>
      <c r="D362" s="12" t="s">
        <v>5522</v>
      </c>
      <c r="E362" s="12" t="s">
        <v>5866</v>
      </c>
      <c r="F362" s="13" t="s">
        <v>5923</v>
      </c>
      <c r="G362" s="12">
        <v>2100000</v>
      </c>
      <c r="H362" s="15">
        <v>39979</v>
      </c>
      <c r="I362" s="15">
        <v>50936</v>
      </c>
    </row>
    <row r="363" spans="1:9" x14ac:dyDescent="0.25">
      <c r="A363" s="12" t="s">
        <v>5038</v>
      </c>
      <c r="B363" s="12" t="s">
        <v>6141</v>
      </c>
      <c r="C363" s="12" t="s">
        <v>5109</v>
      </c>
      <c r="D363" s="12" t="s">
        <v>5522</v>
      </c>
      <c r="E363" s="12" t="s">
        <v>5867</v>
      </c>
      <c r="F363" s="13" t="s">
        <v>6091</v>
      </c>
      <c r="G363" s="12">
        <v>1500</v>
      </c>
      <c r="H363" s="15">
        <v>44136</v>
      </c>
      <c r="I363" s="15">
        <v>50710</v>
      </c>
    </row>
    <row r="364" spans="1:9" x14ac:dyDescent="0.25">
      <c r="A364" s="12" t="s">
        <v>5038</v>
      </c>
      <c r="B364" s="12" t="s">
        <v>6141</v>
      </c>
      <c r="C364" s="12" t="s">
        <v>2027</v>
      </c>
      <c r="D364" s="12" t="s">
        <v>5522</v>
      </c>
      <c r="E364" s="12" t="s">
        <v>5868</v>
      </c>
      <c r="F364" s="13" t="s">
        <v>5965</v>
      </c>
      <c r="G364" s="12">
        <v>240000</v>
      </c>
      <c r="H364" s="15">
        <v>39356</v>
      </c>
      <c r="I364" s="15">
        <v>44859</v>
      </c>
    </row>
    <row r="365" spans="1:9" x14ac:dyDescent="0.25">
      <c r="A365" s="12" t="s">
        <v>5038</v>
      </c>
      <c r="B365" s="12" t="s">
        <v>6141</v>
      </c>
      <c r="C365" s="12" t="s">
        <v>5244</v>
      </c>
      <c r="D365" s="12" t="s">
        <v>5522</v>
      </c>
      <c r="E365" s="12" t="s">
        <v>5869</v>
      </c>
      <c r="F365" s="13" t="s">
        <v>5965</v>
      </c>
      <c r="G365" s="12">
        <v>147000</v>
      </c>
      <c r="H365" s="15">
        <v>41365</v>
      </c>
      <c r="I365" s="15">
        <v>46845</v>
      </c>
    </row>
    <row r="366" spans="1:9" x14ac:dyDescent="0.25">
      <c r="A366" s="12" t="s">
        <v>5038</v>
      </c>
      <c r="B366" s="12" t="s">
        <v>6141</v>
      </c>
      <c r="C366" s="12" t="s">
        <v>5367</v>
      </c>
      <c r="D366" s="12" t="s">
        <v>5522</v>
      </c>
      <c r="E366" s="12" t="s">
        <v>5870</v>
      </c>
      <c r="F366" s="13" t="s">
        <v>6089</v>
      </c>
      <c r="G366" s="12">
        <v>200000</v>
      </c>
      <c r="H366" s="15">
        <v>35912</v>
      </c>
      <c r="I366" s="15">
        <v>45409</v>
      </c>
    </row>
    <row r="367" spans="1:9" x14ac:dyDescent="0.25">
      <c r="A367" s="12" t="s">
        <v>5038</v>
      </c>
      <c r="B367" s="12" t="s">
        <v>6142</v>
      </c>
      <c r="C367" s="12" t="s">
        <v>5251</v>
      </c>
      <c r="D367" s="12" t="s">
        <v>5522</v>
      </c>
      <c r="E367" s="12" t="s">
        <v>5871</v>
      </c>
      <c r="F367" s="13" t="s">
        <v>5965</v>
      </c>
      <c r="G367" s="12">
        <v>150000</v>
      </c>
      <c r="H367" s="15">
        <v>41061</v>
      </c>
      <c r="I367" s="15">
        <v>48383</v>
      </c>
    </row>
    <row r="368" spans="1:9" x14ac:dyDescent="0.25">
      <c r="A368" s="12" t="s">
        <v>5038</v>
      </c>
      <c r="B368" s="12" t="s">
        <v>6141</v>
      </c>
      <c r="C368" s="12" t="s">
        <v>5457</v>
      </c>
      <c r="D368" s="12" t="s">
        <v>5522</v>
      </c>
      <c r="E368" s="12" t="s">
        <v>5872</v>
      </c>
      <c r="F368" s="13" t="s">
        <v>6089</v>
      </c>
      <c r="G368" s="12">
        <v>400000</v>
      </c>
      <c r="H368" s="15">
        <v>44136</v>
      </c>
      <c r="I368" s="15">
        <v>49249</v>
      </c>
    </row>
    <row r="369" spans="1:9" x14ac:dyDescent="0.25">
      <c r="A369" s="12" t="s">
        <v>5038</v>
      </c>
      <c r="B369" s="12" t="s">
        <v>6141</v>
      </c>
      <c r="C369" s="12" t="s">
        <v>5103</v>
      </c>
      <c r="D369" s="12" t="s">
        <v>5526</v>
      </c>
      <c r="E369" s="12" t="s">
        <v>5873</v>
      </c>
      <c r="F369" s="13" t="s">
        <v>6092</v>
      </c>
      <c r="G369" s="12">
        <v>1500</v>
      </c>
      <c r="H369" s="15">
        <v>37347</v>
      </c>
      <c r="I369" s="15">
        <v>48545</v>
      </c>
    </row>
    <row r="370" spans="1:9" x14ac:dyDescent="0.25">
      <c r="A370" s="12" t="s">
        <v>5038</v>
      </c>
      <c r="B370" s="12" t="s">
        <v>6141</v>
      </c>
      <c r="C370" s="12" t="s">
        <v>5219</v>
      </c>
      <c r="D370" s="12" t="s">
        <v>5522</v>
      </c>
      <c r="E370" s="12" t="s">
        <v>5874</v>
      </c>
      <c r="F370" s="13" t="s">
        <v>6089</v>
      </c>
      <c r="G370" s="12">
        <v>100000</v>
      </c>
      <c r="H370" s="15">
        <v>35481</v>
      </c>
      <c r="I370" s="15">
        <v>46438</v>
      </c>
    </row>
    <row r="371" spans="1:9" x14ac:dyDescent="0.25">
      <c r="A371" s="12" t="s">
        <v>5038</v>
      </c>
      <c r="B371" s="12" t="s">
        <v>6142</v>
      </c>
      <c r="C371" s="12" t="s">
        <v>5264</v>
      </c>
      <c r="D371" s="12" t="s">
        <v>5522</v>
      </c>
      <c r="E371" s="12" t="s">
        <v>5875</v>
      </c>
      <c r="F371" s="13" t="s">
        <v>6093</v>
      </c>
      <c r="G371" s="12">
        <v>21000</v>
      </c>
      <c r="H371" s="15">
        <v>39173</v>
      </c>
      <c r="I371" s="15">
        <v>46483</v>
      </c>
    </row>
    <row r="372" spans="1:9" x14ac:dyDescent="0.25">
      <c r="A372" s="12" t="s">
        <v>5038</v>
      </c>
      <c r="B372" s="12" t="s">
        <v>6141</v>
      </c>
      <c r="C372" s="22" t="s">
        <v>5425</v>
      </c>
      <c r="D372" s="12" t="s">
        <v>5522</v>
      </c>
      <c r="E372" s="12" t="s">
        <v>5876</v>
      </c>
      <c r="F372" s="13" t="s">
        <v>6089</v>
      </c>
      <c r="G372" s="12">
        <v>67000</v>
      </c>
      <c r="H372" s="15">
        <v>43062</v>
      </c>
      <c r="I372" s="15">
        <v>48906</v>
      </c>
    </row>
    <row r="373" spans="1:9" x14ac:dyDescent="0.25">
      <c r="A373" s="12" t="s">
        <v>5038</v>
      </c>
      <c r="B373" s="12" t="s">
        <v>6141</v>
      </c>
      <c r="C373" s="12" t="s">
        <v>5261</v>
      </c>
      <c r="D373" s="12" t="s">
        <v>5522</v>
      </c>
      <c r="E373" s="12" t="s">
        <v>5877</v>
      </c>
      <c r="F373" s="13" t="s">
        <v>6089</v>
      </c>
      <c r="G373" s="12">
        <v>130000</v>
      </c>
      <c r="H373" s="15">
        <v>40756</v>
      </c>
      <c r="I373" s="15">
        <v>45028</v>
      </c>
    </row>
    <row r="374" spans="1:9" x14ac:dyDescent="0.25">
      <c r="A374" s="12" t="s">
        <v>5038</v>
      </c>
      <c r="B374" s="12" t="s">
        <v>6141</v>
      </c>
      <c r="C374" s="12" t="s">
        <v>5267</v>
      </c>
      <c r="D374" s="12" t="s">
        <v>5522</v>
      </c>
      <c r="E374" s="12" t="s">
        <v>5878</v>
      </c>
      <c r="F374" s="13" t="s">
        <v>6094</v>
      </c>
      <c r="G374" s="12">
        <v>7200</v>
      </c>
      <c r="H374" s="15">
        <v>39177</v>
      </c>
      <c r="I374" s="15">
        <v>44656</v>
      </c>
    </row>
    <row r="375" spans="1:9" x14ac:dyDescent="0.25">
      <c r="A375" s="12" t="s">
        <v>5038</v>
      </c>
      <c r="B375" s="12" t="s">
        <v>6142</v>
      </c>
      <c r="C375" s="12" t="s">
        <v>5403</v>
      </c>
      <c r="D375" s="12" t="s">
        <v>5522</v>
      </c>
      <c r="E375" s="12" t="s">
        <v>5879</v>
      </c>
      <c r="F375" s="13" t="s">
        <v>6090</v>
      </c>
      <c r="G375" s="12">
        <v>350000</v>
      </c>
      <c r="H375" s="15">
        <v>41730</v>
      </c>
      <c r="I375" s="15">
        <v>52743</v>
      </c>
    </row>
    <row r="376" spans="1:9" ht="30" x14ac:dyDescent="0.25">
      <c r="A376" s="12" t="s">
        <v>5038</v>
      </c>
      <c r="B376" s="12" t="s">
        <v>6141</v>
      </c>
      <c r="C376" s="23" t="s">
        <v>2632</v>
      </c>
      <c r="D376" s="12" t="s">
        <v>5522</v>
      </c>
      <c r="E376" s="12" t="s">
        <v>5880</v>
      </c>
      <c r="F376" s="14" t="s">
        <v>5949</v>
      </c>
      <c r="G376" s="23">
        <v>5000</v>
      </c>
      <c r="H376" s="15">
        <v>40725</v>
      </c>
      <c r="I376" s="15">
        <v>46222</v>
      </c>
    </row>
    <row r="377" spans="1:9" x14ac:dyDescent="0.25">
      <c r="A377" s="12" t="s">
        <v>5038</v>
      </c>
      <c r="B377" s="12" t="s">
        <v>6141</v>
      </c>
      <c r="C377" s="12" t="s">
        <v>5103</v>
      </c>
      <c r="D377" s="12" t="s">
        <v>5525</v>
      </c>
      <c r="E377" s="12" t="s">
        <v>5881</v>
      </c>
      <c r="F377" s="13" t="s">
        <v>6088</v>
      </c>
      <c r="G377" s="12">
        <v>25000</v>
      </c>
      <c r="H377" s="15">
        <v>41365</v>
      </c>
      <c r="I377" s="15">
        <v>52324</v>
      </c>
    </row>
    <row r="378" spans="1:9" ht="30" x14ac:dyDescent="0.25">
      <c r="A378" s="12" t="s">
        <v>5038</v>
      </c>
      <c r="B378" s="12" t="s">
        <v>6141</v>
      </c>
      <c r="C378" s="12" t="s">
        <v>5441</v>
      </c>
      <c r="D378" s="12" t="s">
        <v>5522</v>
      </c>
      <c r="E378" s="12" t="s">
        <v>5882</v>
      </c>
      <c r="F378" s="13" t="s">
        <v>6095</v>
      </c>
      <c r="G378" s="12">
        <v>10000</v>
      </c>
      <c r="H378" s="15">
        <v>42661</v>
      </c>
      <c r="I378" s="15">
        <v>42760</v>
      </c>
    </row>
    <row r="379" spans="1:9" x14ac:dyDescent="0.25">
      <c r="A379" s="12" t="s">
        <v>5038</v>
      </c>
      <c r="B379" s="12" t="s">
        <v>6142</v>
      </c>
      <c r="C379" s="12" t="s">
        <v>5179</v>
      </c>
      <c r="D379" s="12" t="s">
        <v>5522</v>
      </c>
      <c r="E379" s="12" t="s">
        <v>5883</v>
      </c>
      <c r="F379" s="13" t="s">
        <v>6096</v>
      </c>
      <c r="G379" s="12">
        <v>3600</v>
      </c>
      <c r="H379" s="15">
        <v>40295</v>
      </c>
      <c r="I379" s="15">
        <v>49426</v>
      </c>
    </row>
    <row r="380" spans="1:9" ht="30" x14ac:dyDescent="0.25">
      <c r="A380" s="12" t="s">
        <v>5038</v>
      </c>
      <c r="B380" s="12" t="s">
        <v>6141</v>
      </c>
      <c r="C380" s="12" t="s">
        <v>5441</v>
      </c>
      <c r="D380" s="12" t="s">
        <v>5526</v>
      </c>
      <c r="E380" s="12" t="s">
        <v>5884</v>
      </c>
      <c r="F380" s="13" t="s">
        <v>6088</v>
      </c>
      <c r="G380" s="12">
        <v>49000</v>
      </c>
      <c r="H380" s="15">
        <v>37476</v>
      </c>
      <c r="I380" s="15">
        <v>48434</v>
      </c>
    </row>
    <row r="381" spans="1:9" x14ac:dyDescent="0.25">
      <c r="A381" s="12" t="s">
        <v>5038</v>
      </c>
      <c r="B381" s="12" t="s">
        <v>6141</v>
      </c>
      <c r="C381" s="12" t="s">
        <v>5410</v>
      </c>
      <c r="D381" s="12" t="s">
        <v>5522</v>
      </c>
      <c r="E381" s="12" t="s">
        <v>5885</v>
      </c>
      <c r="F381" s="13" t="s">
        <v>6089</v>
      </c>
      <c r="G381" s="12">
        <v>200000</v>
      </c>
      <c r="H381" s="15">
        <v>42502</v>
      </c>
      <c r="I381" s="15">
        <v>53459</v>
      </c>
    </row>
    <row r="382" spans="1:9" x14ac:dyDescent="0.25">
      <c r="A382" s="12" t="s">
        <v>5038</v>
      </c>
      <c r="B382" s="12" t="s">
        <v>6142</v>
      </c>
      <c r="C382" s="12" t="s">
        <v>5466</v>
      </c>
      <c r="D382" s="12" t="s">
        <v>5522</v>
      </c>
      <c r="E382" s="12" t="s">
        <v>5886</v>
      </c>
      <c r="F382" s="13" t="s">
        <v>6097</v>
      </c>
      <c r="G382" s="12">
        <v>85000</v>
      </c>
      <c r="H382" s="15">
        <v>39965</v>
      </c>
      <c r="I382" s="15">
        <v>50932</v>
      </c>
    </row>
    <row r="383" spans="1:9" x14ac:dyDescent="0.25">
      <c r="A383" s="12" t="s">
        <v>5038</v>
      </c>
      <c r="B383" s="12" t="s">
        <v>6141</v>
      </c>
      <c r="C383" s="12" t="s">
        <v>5519</v>
      </c>
      <c r="D383" s="12" t="s">
        <v>5522</v>
      </c>
      <c r="E383" s="12" t="s">
        <v>5887</v>
      </c>
      <c r="F383" s="13" t="s">
        <v>6098</v>
      </c>
      <c r="G383" s="12">
        <v>75000</v>
      </c>
      <c r="H383" s="15">
        <v>42661</v>
      </c>
      <c r="I383" s="15">
        <v>53619</v>
      </c>
    </row>
    <row r="384" spans="1:9" x14ac:dyDescent="0.25">
      <c r="A384" s="12" t="s">
        <v>5038</v>
      </c>
      <c r="B384" s="12" t="s">
        <v>6142</v>
      </c>
      <c r="C384" s="12" t="s">
        <v>5204</v>
      </c>
      <c r="D384" s="12" t="s">
        <v>5525</v>
      </c>
      <c r="E384" s="12" t="s">
        <v>5888</v>
      </c>
      <c r="F384" s="13" t="s">
        <v>6099</v>
      </c>
      <c r="G384" s="12">
        <v>10000</v>
      </c>
      <c r="H384" s="15">
        <v>39783</v>
      </c>
      <c r="I384" s="15">
        <v>45264</v>
      </c>
    </row>
    <row r="385" spans="1:9" x14ac:dyDescent="0.25">
      <c r="A385" s="12" t="s">
        <v>5038</v>
      </c>
      <c r="B385" s="12" t="s">
        <v>6141</v>
      </c>
      <c r="C385" s="12" t="s">
        <v>5121</v>
      </c>
      <c r="D385" s="12" t="s">
        <v>5522</v>
      </c>
      <c r="E385" s="12" t="s">
        <v>5889</v>
      </c>
      <c r="F385" s="13" t="s">
        <v>6089</v>
      </c>
      <c r="G385" s="12">
        <v>21000</v>
      </c>
      <c r="H385" s="15">
        <v>39987</v>
      </c>
      <c r="I385" s="15">
        <v>47292</v>
      </c>
    </row>
    <row r="386" spans="1:9" ht="30" x14ac:dyDescent="0.25">
      <c r="A386" s="12" t="s">
        <v>5038</v>
      </c>
      <c r="B386" s="12" t="s">
        <v>6142</v>
      </c>
      <c r="C386" s="12" t="s">
        <v>5369</v>
      </c>
      <c r="D386" s="12" t="s">
        <v>5525</v>
      </c>
      <c r="E386" s="12" t="s">
        <v>5890</v>
      </c>
      <c r="F386" s="13" t="s">
        <v>6099</v>
      </c>
      <c r="G386" s="12">
        <v>4900</v>
      </c>
      <c r="H386" s="15">
        <v>42370</v>
      </c>
      <c r="I386" s="15">
        <v>53328</v>
      </c>
    </row>
    <row r="387" spans="1:9" x14ac:dyDescent="0.25">
      <c r="A387" s="12" t="s">
        <v>5038</v>
      </c>
      <c r="B387" s="12" t="s">
        <v>6141</v>
      </c>
      <c r="C387" s="12" t="s">
        <v>5201</v>
      </c>
      <c r="D387" s="12" t="s">
        <v>5522</v>
      </c>
      <c r="E387" s="12" t="s">
        <v>5891</v>
      </c>
      <c r="F387" s="13" t="s">
        <v>6100</v>
      </c>
      <c r="G387" s="12">
        <v>40000</v>
      </c>
      <c r="H387" s="15">
        <v>42370</v>
      </c>
      <c r="I387" s="15">
        <v>46023</v>
      </c>
    </row>
    <row r="388" spans="1:9" x14ac:dyDescent="0.25">
      <c r="A388" s="12" t="s">
        <v>5038</v>
      </c>
      <c r="B388" s="12" t="s">
        <v>6141</v>
      </c>
      <c r="C388" s="12" t="s">
        <v>5409</v>
      </c>
      <c r="D388" s="12" t="s">
        <v>5522</v>
      </c>
      <c r="E388" s="12" t="s">
        <v>5892</v>
      </c>
      <c r="F388" s="13" t="s">
        <v>6101</v>
      </c>
      <c r="G388" s="12">
        <v>80000</v>
      </c>
      <c r="H388" s="15">
        <v>36739</v>
      </c>
      <c r="I388" s="15">
        <v>45932</v>
      </c>
    </row>
    <row r="389" spans="1:9" ht="30" x14ac:dyDescent="0.25">
      <c r="A389" s="12" t="s">
        <v>5038</v>
      </c>
      <c r="B389" s="12" t="s">
        <v>6141</v>
      </c>
      <c r="C389" s="12" t="s">
        <v>5495</v>
      </c>
      <c r="D389" s="12" t="s">
        <v>5522</v>
      </c>
      <c r="E389" s="12" t="s">
        <v>5893</v>
      </c>
      <c r="F389" s="13" t="s">
        <v>6102</v>
      </c>
      <c r="G389" s="12">
        <v>80000</v>
      </c>
      <c r="H389" s="15">
        <v>41061</v>
      </c>
      <c r="I389" s="15">
        <v>46567</v>
      </c>
    </row>
    <row r="390" spans="1:9" ht="30" x14ac:dyDescent="0.25">
      <c r="A390" s="12" t="s">
        <v>5038</v>
      </c>
      <c r="B390" s="12" t="s">
        <v>6141</v>
      </c>
      <c r="C390" s="12" t="s">
        <v>5390</v>
      </c>
      <c r="D390" s="12" t="s">
        <v>5522</v>
      </c>
      <c r="E390" s="12" t="s">
        <v>5894</v>
      </c>
      <c r="F390" s="13" t="s">
        <v>6100</v>
      </c>
      <c r="G390" s="12">
        <v>82000</v>
      </c>
      <c r="H390" s="15">
        <v>39297</v>
      </c>
      <c r="I390" s="15">
        <v>44776</v>
      </c>
    </row>
    <row r="391" spans="1:9" ht="30" x14ac:dyDescent="0.25">
      <c r="A391" s="12" t="s">
        <v>5038</v>
      </c>
      <c r="B391" s="12" t="s">
        <v>6142</v>
      </c>
      <c r="C391" s="12" t="s">
        <v>5301</v>
      </c>
      <c r="D391" s="12" t="s">
        <v>5522</v>
      </c>
      <c r="E391" s="12" t="s">
        <v>5895</v>
      </c>
      <c r="F391" s="13" t="s">
        <v>6093</v>
      </c>
      <c r="G391" s="12">
        <v>21000</v>
      </c>
      <c r="H391" s="15">
        <v>36913</v>
      </c>
      <c r="I391" s="15">
        <v>47870</v>
      </c>
    </row>
    <row r="392" spans="1:9" ht="30" x14ac:dyDescent="0.25">
      <c r="A392" s="12" t="s">
        <v>5038</v>
      </c>
      <c r="B392" s="12" t="s">
        <v>6142</v>
      </c>
      <c r="C392" s="12" t="s">
        <v>5053</v>
      </c>
      <c r="D392" s="12" t="s">
        <v>5522</v>
      </c>
      <c r="E392" s="12" t="s">
        <v>5896</v>
      </c>
      <c r="F392" s="13" t="s">
        <v>5959</v>
      </c>
      <c r="G392" s="12">
        <v>250000</v>
      </c>
      <c r="H392" s="15">
        <v>41760</v>
      </c>
      <c r="I392" s="15">
        <v>52740</v>
      </c>
    </row>
    <row r="393" spans="1:9" x14ac:dyDescent="0.25">
      <c r="A393" s="12" t="s">
        <v>5038</v>
      </c>
      <c r="B393" s="12" t="s">
        <v>6142</v>
      </c>
      <c r="C393" s="12" t="s">
        <v>5403</v>
      </c>
      <c r="D393" s="12" t="s">
        <v>5522</v>
      </c>
      <c r="E393" s="12" t="s">
        <v>5897</v>
      </c>
      <c r="F393" s="13" t="s">
        <v>6103</v>
      </c>
      <c r="G393" s="12">
        <v>50000</v>
      </c>
      <c r="H393" s="15">
        <v>40603</v>
      </c>
      <c r="I393" s="15">
        <v>48304</v>
      </c>
    </row>
    <row r="394" spans="1:9" x14ac:dyDescent="0.25">
      <c r="A394" s="12" t="s">
        <v>5038</v>
      </c>
      <c r="B394" s="12" t="s">
        <v>6142</v>
      </c>
      <c r="C394" s="12" t="s">
        <v>5143</v>
      </c>
      <c r="D394" s="12" t="s">
        <v>5522</v>
      </c>
      <c r="E394" s="12" t="s">
        <v>5898</v>
      </c>
      <c r="F394" s="13" t="s">
        <v>5959</v>
      </c>
      <c r="G394" s="12">
        <v>92000</v>
      </c>
      <c r="H394" s="15">
        <v>39173</v>
      </c>
      <c r="I394" s="15">
        <v>46504</v>
      </c>
    </row>
    <row r="395" spans="1:9" x14ac:dyDescent="0.25">
      <c r="A395" s="12" t="s">
        <v>5038</v>
      </c>
      <c r="B395" s="12" t="s">
        <v>6141</v>
      </c>
      <c r="C395" s="12" t="s">
        <v>5439</v>
      </c>
      <c r="D395" s="12" t="s">
        <v>5522</v>
      </c>
      <c r="E395" s="12" t="s">
        <v>5899</v>
      </c>
      <c r="F395" s="13" t="s">
        <v>6104</v>
      </c>
      <c r="G395" s="12">
        <v>300000</v>
      </c>
      <c r="H395" s="15">
        <v>41628</v>
      </c>
      <c r="I395" s="15">
        <v>52585</v>
      </c>
    </row>
    <row r="396" spans="1:9" x14ac:dyDescent="0.25">
      <c r="A396" s="12" t="s">
        <v>5038</v>
      </c>
      <c r="B396" s="12" t="s">
        <v>6142</v>
      </c>
      <c r="C396" s="12" t="s">
        <v>5275</v>
      </c>
      <c r="D396" s="12" t="s">
        <v>5522</v>
      </c>
      <c r="E396" s="12" t="s">
        <v>5900</v>
      </c>
      <c r="F396" s="13" t="s">
        <v>6100</v>
      </c>
      <c r="G396" s="12">
        <v>60000</v>
      </c>
      <c r="H396" s="15">
        <v>40680</v>
      </c>
      <c r="I396" s="15">
        <v>49446</v>
      </c>
    </row>
    <row r="397" spans="1:9" x14ac:dyDescent="0.25">
      <c r="A397" s="12" t="s">
        <v>5038</v>
      </c>
      <c r="B397" s="12" t="s">
        <v>6142</v>
      </c>
      <c r="C397" s="12" t="s">
        <v>5076</v>
      </c>
      <c r="D397" s="12" t="s">
        <v>5522</v>
      </c>
      <c r="E397" s="12" t="s">
        <v>5901</v>
      </c>
      <c r="F397" s="13" t="s">
        <v>5949</v>
      </c>
      <c r="G397" s="12">
        <v>120000</v>
      </c>
      <c r="H397" s="15">
        <v>42906</v>
      </c>
      <c r="I397" s="15">
        <v>50211</v>
      </c>
    </row>
  </sheetData>
  <conditionalFormatting sqref="G2:G1048576">
    <cfRule type="expression" dxfId="0" priority="1">
      <formula>LEN(TRIM(G2))=0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4C19F-F659-46CE-9CE3-771EDAD02246}">
  <dimension ref="A1:C121"/>
  <sheetViews>
    <sheetView workbookViewId="0">
      <selection activeCell="I14" sqref="I14"/>
    </sheetView>
  </sheetViews>
  <sheetFormatPr baseColWidth="10" defaultRowHeight="15" x14ac:dyDescent="0.25"/>
  <cols>
    <col min="2" max="2" width="29.7109375" customWidth="1"/>
    <col min="3" max="3" width="34.140625" customWidth="1"/>
  </cols>
  <sheetData>
    <row r="1" spans="1:3" ht="15" customHeight="1" x14ac:dyDescent="0.25">
      <c r="A1" s="17" t="s">
        <v>6152</v>
      </c>
      <c r="B1" s="17" t="s">
        <v>6153</v>
      </c>
      <c r="C1" s="17" t="s">
        <v>6148</v>
      </c>
    </row>
    <row r="2" spans="1:3" x14ac:dyDescent="0.25">
      <c r="A2" s="36">
        <v>8</v>
      </c>
      <c r="B2" s="33" t="s">
        <v>6154</v>
      </c>
      <c r="C2" s="34" t="s">
        <v>6155</v>
      </c>
    </row>
    <row r="3" spans="1:3" ht="45" x14ac:dyDescent="0.25">
      <c r="A3" s="36">
        <v>8</v>
      </c>
      <c r="B3" s="33" t="s">
        <v>140</v>
      </c>
      <c r="C3" s="34" t="s">
        <v>6156</v>
      </c>
    </row>
    <row r="4" spans="1:3" ht="18" x14ac:dyDescent="0.25">
      <c r="A4" s="32">
        <v>8</v>
      </c>
      <c r="B4" s="33" t="s">
        <v>349</v>
      </c>
      <c r="C4" s="34" t="s">
        <v>6157</v>
      </c>
    </row>
    <row r="5" spans="1:3" ht="18" x14ac:dyDescent="0.25">
      <c r="A5" s="32">
        <v>8</v>
      </c>
      <c r="B5" s="33" t="s">
        <v>6158</v>
      </c>
      <c r="C5" s="34" t="s">
        <v>6159</v>
      </c>
    </row>
    <row r="6" spans="1:3" ht="18" x14ac:dyDescent="0.25">
      <c r="A6" s="32">
        <v>10</v>
      </c>
      <c r="B6" s="33" t="s">
        <v>6160</v>
      </c>
      <c r="C6" s="34" t="s">
        <v>6161</v>
      </c>
    </row>
    <row r="7" spans="1:3" ht="45" x14ac:dyDescent="0.25">
      <c r="A7" s="32">
        <v>10</v>
      </c>
      <c r="B7" s="33" t="s">
        <v>951</v>
      </c>
      <c r="C7" s="34" t="s">
        <v>6162</v>
      </c>
    </row>
    <row r="8" spans="1:3" ht="18" x14ac:dyDescent="0.25">
      <c r="A8" s="32">
        <v>10</v>
      </c>
      <c r="B8" s="33" t="s">
        <v>1014</v>
      </c>
      <c r="C8" s="34" t="s">
        <v>6163</v>
      </c>
    </row>
    <row r="9" spans="1:3" ht="18" x14ac:dyDescent="0.25">
      <c r="A9" s="32">
        <v>10</v>
      </c>
      <c r="B9" s="33" t="s">
        <v>1052</v>
      </c>
      <c r="C9" s="34" t="s">
        <v>6164</v>
      </c>
    </row>
    <row r="10" spans="1:3" ht="54" x14ac:dyDescent="0.25">
      <c r="A10" s="32">
        <v>10</v>
      </c>
      <c r="B10" s="33" t="s">
        <v>6165</v>
      </c>
      <c r="C10" s="34" t="s">
        <v>6166</v>
      </c>
    </row>
    <row r="11" spans="1:3" ht="18" x14ac:dyDescent="0.25">
      <c r="A11" s="32">
        <v>10</v>
      </c>
      <c r="B11" s="33" t="s">
        <v>6167</v>
      </c>
      <c r="C11" s="34" t="s">
        <v>6168</v>
      </c>
    </row>
    <row r="12" spans="1:3" ht="45" x14ac:dyDescent="0.25">
      <c r="A12" s="32">
        <v>10</v>
      </c>
      <c r="B12" s="33" t="s">
        <v>6169</v>
      </c>
      <c r="C12" s="34" t="s">
        <v>6162</v>
      </c>
    </row>
    <row r="13" spans="1:3" x14ac:dyDescent="0.25">
      <c r="A13" s="32">
        <v>10</v>
      </c>
      <c r="B13" s="33" t="s">
        <v>6170</v>
      </c>
      <c r="C13" s="34" t="s">
        <v>6171</v>
      </c>
    </row>
    <row r="14" spans="1:3" ht="18" x14ac:dyDescent="0.25">
      <c r="A14" s="32">
        <v>10</v>
      </c>
      <c r="B14" s="33" t="s">
        <v>6170</v>
      </c>
      <c r="C14" s="34" t="s">
        <v>6168</v>
      </c>
    </row>
    <row r="15" spans="1:3" ht="45" x14ac:dyDescent="0.25">
      <c r="A15" s="32">
        <v>51</v>
      </c>
      <c r="B15" s="33" t="s">
        <v>1386</v>
      </c>
      <c r="C15" s="34" t="s">
        <v>6172</v>
      </c>
    </row>
    <row r="16" spans="1:3" x14ac:dyDescent="0.25">
      <c r="A16" s="32">
        <v>51</v>
      </c>
      <c r="B16" s="33" t="s">
        <v>1506</v>
      </c>
      <c r="C16" s="34" t="s">
        <v>6173</v>
      </c>
    </row>
    <row r="17" spans="1:3" ht="18" x14ac:dyDescent="0.25">
      <c r="A17" s="32">
        <v>51</v>
      </c>
      <c r="B17" s="33" t="s">
        <v>1472</v>
      </c>
      <c r="C17" s="34" t="s">
        <v>6168</v>
      </c>
    </row>
    <row r="18" spans="1:3" ht="18" x14ac:dyDescent="0.25">
      <c r="A18" s="32">
        <v>51</v>
      </c>
      <c r="B18" s="33" t="s">
        <v>6174</v>
      </c>
      <c r="C18" s="34" t="s">
        <v>6175</v>
      </c>
    </row>
    <row r="19" spans="1:3" ht="27" x14ac:dyDescent="0.25">
      <c r="A19" s="32">
        <v>51</v>
      </c>
      <c r="B19" s="33" t="s">
        <v>1685</v>
      </c>
      <c r="C19" s="34" t="s">
        <v>6176</v>
      </c>
    </row>
    <row r="20" spans="1:3" ht="27" x14ac:dyDescent="0.25">
      <c r="A20" s="32">
        <v>51</v>
      </c>
      <c r="B20" s="33" t="s">
        <v>6177</v>
      </c>
      <c r="C20" s="34" t="s">
        <v>6178</v>
      </c>
    </row>
    <row r="21" spans="1:3" ht="18" x14ac:dyDescent="0.25">
      <c r="A21" s="32">
        <v>51</v>
      </c>
      <c r="B21" s="33" t="s">
        <v>1696</v>
      </c>
      <c r="C21" s="34" t="s">
        <v>6168</v>
      </c>
    </row>
    <row r="22" spans="1:3" x14ac:dyDescent="0.25">
      <c r="A22" s="32">
        <v>51</v>
      </c>
      <c r="B22" s="33" t="s">
        <v>1750</v>
      </c>
      <c r="C22" s="34" t="s">
        <v>5986</v>
      </c>
    </row>
    <row r="23" spans="1:3" x14ac:dyDescent="0.25">
      <c r="A23" s="32">
        <v>51</v>
      </c>
      <c r="B23" s="33" t="s">
        <v>6179</v>
      </c>
      <c r="C23" s="34" t="s">
        <v>6180</v>
      </c>
    </row>
    <row r="24" spans="1:3" ht="18" x14ac:dyDescent="0.25">
      <c r="A24" s="32">
        <v>51</v>
      </c>
      <c r="B24" s="33" t="s">
        <v>6181</v>
      </c>
      <c r="C24" s="34" t="s">
        <v>6168</v>
      </c>
    </row>
    <row r="25" spans="1:3" x14ac:dyDescent="0.25">
      <c r="A25" s="32">
        <v>51</v>
      </c>
      <c r="B25" s="33" t="s">
        <v>6182</v>
      </c>
      <c r="C25" s="34" t="s">
        <v>5943</v>
      </c>
    </row>
    <row r="26" spans="1:3" x14ac:dyDescent="0.25">
      <c r="A26" s="32">
        <v>51</v>
      </c>
      <c r="B26" s="33" t="s">
        <v>1932</v>
      </c>
      <c r="C26" s="34" t="s">
        <v>6183</v>
      </c>
    </row>
    <row r="27" spans="1:3" x14ac:dyDescent="0.25">
      <c r="A27" s="32">
        <v>52</v>
      </c>
      <c r="B27" s="33" t="s">
        <v>6184</v>
      </c>
      <c r="C27" s="34" t="s">
        <v>6185</v>
      </c>
    </row>
    <row r="28" spans="1:3" ht="18" x14ac:dyDescent="0.25">
      <c r="A28" s="32">
        <v>52</v>
      </c>
      <c r="B28" s="33" t="s">
        <v>2139</v>
      </c>
      <c r="C28" s="34" t="s">
        <v>6172</v>
      </c>
    </row>
    <row r="29" spans="1:3" x14ac:dyDescent="0.25">
      <c r="A29" s="32">
        <v>52</v>
      </c>
      <c r="B29" s="33" t="s">
        <v>6186</v>
      </c>
      <c r="C29" s="34" t="s">
        <v>6187</v>
      </c>
    </row>
    <row r="30" spans="1:3" x14ac:dyDescent="0.25">
      <c r="A30" s="32">
        <v>54</v>
      </c>
      <c r="B30" s="33" t="s">
        <v>2399</v>
      </c>
      <c r="C30" s="35" t="s">
        <v>6188</v>
      </c>
    </row>
    <row r="31" spans="1:3" x14ac:dyDescent="0.25">
      <c r="A31" s="32">
        <v>54</v>
      </c>
      <c r="B31" s="33" t="s">
        <v>6189</v>
      </c>
      <c r="C31" s="34" t="s">
        <v>6190</v>
      </c>
    </row>
    <row r="32" spans="1:3" x14ac:dyDescent="0.25">
      <c r="A32" s="32">
        <v>54</v>
      </c>
      <c r="B32" s="33" t="s">
        <v>2514</v>
      </c>
      <c r="C32" s="34" t="s">
        <v>6191</v>
      </c>
    </row>
    <row r="33" spans="1:3" x14ac:dyDescent="0.25">
      <c r="A33" s="32">
        <v>54</v>
      </c>
      <c r="B33" s="33" t="s">
        <v>2570</v>
      </c>
      <c r="C33" s="34" t="s">
        <v>6192</v>
      </c>
    </row>
    <row r="34" spans="1:3" x14ac:dyDescent="0.25">
      <c r="A34" s="32">
        <v>54</v>
      </c>
      <c r="B34" s="33" t="s">
        <v>2622</v>
      </c>
      <c r="C34" s="34" t="s">
        <v>6193</v>
      </c>
    </row>
    <row r="35" spans="1:3" x14ac:dyDescent="0.25">
      <c r="A35" s="32">
        <v>54</v>
      </c>
      <c r="B35" s="33" t="s">
        <v>2633</v>
      </c>
      <c r="C35" s="34" t="s">
        <v>6194</v>
      </c>
    </row>
    <row r="36" spans="1:3" x14ac:dyDescent="0.25">
      <c r="A36" s="32">
        <v>54</v>
      </c>
      <c r="B36" s="33" t="s">
        <v>6195</v>
      </c>
      <c r="C36" s="34" t="s">
        <v>6196</v>
      </c>
    </row>
    <row r="37" spans="1:3" x14ac:dyDescent="0.25">
      <c r="A37" s="32">
        <v>54</v>
      </c>
      <c r="B37" s="33" t="s">
        <v>6195</v>
      </c>
      <c r="C37" s="34" t="s">
        <v>6196</v>
      </c>
    </row>
    <row r="38" spans="1:3" ht="18" x14ac:dyDescent="0.25">
      <c r="A38" s="32">
        <v>54</v>
      </c>
      <c r="B38" s="33" t="s">
        <v>6197</v>
      </c>
      <c r="C38" s="34" t="s">
        <v>6198</v>
      </c>
    </row>
    <row r="39" spans="1:3" ht="18" x14ac:dyDescent="0.25">
      <c r="A39" s="32">
        <v>54</v>
      </c>
      <c r="B39" s="33" t="s">
        <v>6199</v>
      </c>
      <c r="C39" s="34" t="s">
        <v>6200</v>
      </c>
    </row>
    <row r="40" spans="1:3" x14ac:dyDescent="0.25">
      <c r="A40" s="32">
        <v>54</v>
      </c>
      <c r="B40" s="33" t="s">
        <v>6201</v>
      </c>
      <c r="C40" s="34" t="s">
        <v>6202</v>
      </c>
    </row>
    <row r="41" spans="1:3" x14ac:dyDescent="0.25">
      <c r="A41" s="32">
        <v>54</v>
      </c>
      <c r="B41" s="33" t="s">
        <v>2870</v>
      </c>
      <c r="C41" s="34" t="s">
        <v>6203</v>
      </c>
    </row>
    <row r="42" spans="1:3" x14ac:dyDescent="0.25">
      <c r="A42" s="32">
        <v>54</v>
      </c>
      <c r="B42" s="33" t="s">
        <v>2870</v>
      </c>
      <c r="C42" s="34" t="s">
        <v>6203</v>
      </c>
    </row>
    <row r="43" spans="1:3" x14ac:dyDescent="0.25">
      <c r="A43" s="32">
        <v>54</v>
      </c>
      <c r="B43" s="33" t="s">
        <v>2878</v>
      </c>
      <c r="C43" s="34" t="s">
        <v>6204</v>
      </c>
    </row>
    <row r="44" spans="1:3" ht="18" x14ac:dyDescent="0.25">
      <c r="A44" s="32">
        <v>54</v>
      </c>
      <c r="B44" s="33" t="s">
        <v>6205</v>
      </c>
      <c r="C44" s="34" t="s">
        <v>6206</v>
      </c>
    </row>
    <row r="45" spans="1:3" x14ac:dyDescent="0.25">
      <c r="A45" s="32">
        <v>54</v>
      </c>
      <c r="B45" s="33" t="s">
        <v>6207</v>
      </c>
      <c r="C45" s="34" t="s">
        <v>6208</v>
      </c>
    </row>
    <row r="46" spans="1:3" x14ac:dyDescent="0.25">
      <c r="A46" s="32">
        <v>55</v>
      </c>
      <c r="B46" s="33" t="s">
        <v>2984</v>
      </c>
      <c r="C46" s="34" t="s">
        <v>6209</v>
      </c>
    </row>
    <row r="47" spans="1:3" x14ac:dyDescent="0.25">
      <c r="A47" s="32">
        <v>55</v>
      </c>
      <c r="B47" s="33" t="s">
        <v>6210</v>
      </c>
      <c r="C47" s="34" t="s">
        <v>6211</v>
      </c>
    </row>
    <row r="48" spans="1:3" x14ac:dyDescent="0.25">
      <c r="A48" s="32">
        <v>55</v>
      </c>
      <c r="B48" s="33" t="s">
        <v>3102</v>
      </c>
      <c r="C48" s="34" t="s">
        <v>6212</v>
      </c>
    </row>
    <row r="49" spans="1:3" x14ac:dyDescent="0.25">
      <c r="A49" s="32">
        <v>55</v>
      </c>
      <c r="B49" s="33" t="s">
        <v>3176</v>
      </c>
      <c r="C49" s="34" t="s">
        <v>5984</v>
      </c>
    </row>
    <row r="50" spans="1:3" ht="18" x14ac:dyDescent="0.25">
      <c r="A50" s="32">
        <v>55</v>
      </c>
      <c r="B50" s="33" t="s">
        <v>6213</v>
      </c>
      <c r="C50" s="34" t="s">
        <v>6200</v>
      </c>
    </row>
    <row r="51" spans="1:3" x14ac:dyDescent="0.25">
      <c r="A51" s="32">
        <v>57</v>
      </c>
      <c r="B51" s="33" t="s">
        <v>3463</v>
      </c>
      <c r="C51" s="34" t="s">
        <v>6010</v>
      </c>
    </row>
    <row r="52" spans="1:3" x14ac:dyDescent="0.25">
      <c r="A52" s="32">
        <v>57</v>
      </c>
      <c r="B52" s="33" t="s">
        <v>3526</v>
      </c>
      <c r="C52" s="34" t="s">
        <v>6214</v>
      </c>
    </row>
    <row r="53" spans="1:3" x14ac:dyDescent="0.25">
      <c r="A53" s="32">
        <v>57</v>
      </c>
      <c r="B53" s="33" t="s">
        <v>6215</v>
      </c>
      <c r="C53" s="34" t="s">
        <v>6216</v>
      </c>
    </row>
    <row r="54" spans="1:3" ht="18" x14ac:dyDescent="0.25">
      <c r="A54" s="32">
        <v>57</v>
      </c>
      <c r="B54" s="33" t="s">
        <v>3540</v>
      </c>
      <c r="C54" s="34" t="s">
        <v>6200</v>
      </c>
    </row>
    <row r="55" spans="1:3" x14ac:dyDescent="0.25">
      <c r="A55" s="32">
        <v>57</v>
      </c>
      <c r="B55" s="33" t="s">
        <v>3559</v>
      </c>
      <c r="C55" s="34" t="s">
        <v>6217</v>
      </c>
    </row>
    <row r="56" spans="1:3" x14ac:dyDescent="0.25">
      <c r="A56" s="32">
        <v>57</v>
      </c>
      <c r="B56" s="33" t="s">
        <v>3593</v>
      </c>
      <c r="C56" s="34" t="s">
        <v>6191</v>
      </c>
    </row>
    <row r="57" spans="1:3" x14ac:dyDescent="0.25">
      <c r="A57" s="32">
        <v>57</v>
      </c>
      <c r="B57" s="33" t="s">
        <v>3650</v>
      </c>
      <c r="C57" s="34" t="s">
        <v>6187</v>
      </c>
    </row>
    <row r="58" spans="1:3" x14ac:dyDescent="0.25">
      <c r="A58" s="32">
        <v>57</v>
      </c>
      <c r="B58" s="33" t="s">
        <v>6218</v>
      </c>
      <c r="C58" s="34" t="s">
        <v>6219</v>
      </c>
    </row>
    <row r="59" spans="1:3" x14ac:dyDescent="0.25">
      <c r="A59" s="32">
        <v>57</v>
      </c>
      <c r="B59" s="33" t="s">
        <v>3728</v>
      </c>
      <c r="C59" s="34" t="s">
        <v>6220</v>
      </c>
    </row>
    <row r="60" spans="1:3" x14ac:dyDescent="0.25">
      <c r="A60" s="32">
        <v>57</v>
      </c>
      <c r="B60" s="33" t="s">
        <v>3746</v>
      </c>
      <c r="C60" s="34" t="s">
        <v>6221</v>
      </c>
    </row>
    <row r="61" spans="1:3" x14ac:dyDescent="0.25">
      <c r="A61" s="32">
        <v>57</v>
      </c>
      <c r="B61" s="33" t="s">
        <v>6222</v>
      </c>
      <c r="C61" s="34" t="s">
        <v>6223</v>
      </c>
    </row>
    <row r="62" spans="1:3" x14ac:dyDescent="0.25">
      <c r="A62" s="32">
        <v>57</v>
      </c>
      <c r="B62" s="33" t="s">
        <v>6224</v>
      </c>
      <c r="C62" s="34" t="s">
        <v>6024</v>
      </c>
    </row>
    <row r="63" spans="1:3" ht="18" x14ac:dyDescent="0.25">
      <c r="A63" s="32">
        <v>57</v>
      </c>
      <c r="B63" s="33" t="s">
        <v>3841</v>
      </c>
      <c r="C63" s="34" t="s">
        <v>6225</v>
      </c>
    </row>
    <row r="64" spans="1:3" ht="18" x14ac:dyDescent="0.25">
      <c r="A64" s="32">
        <v>57</v>
      </c>
      <c r="B64" s="33" t="s">
        <v>3877</v>
      </c>
      <c r="C64" s="34" t="s">
        <v>6225</v>
      </c>
    </row>
    <row r="65" spans="1:3" x14ac:dyDescent="0.25">
      <c r="A65" s="32">
        <v>57</v>
      </c>
      <c r="B65" s="37" t="s">
        <v>3877</v>
      </c>
      <c r="C65" s="35" t="s">
        <v>6226</v>
      </c>
    </row>
    <row r="66" spans="1:3" ht="18" x14ac:dyDescent="0.25">
      <c r="A66" s="32">
        <v>57</v>
      </c>
      <c r="B66" s="33" t="s">
        <v>6227</v>
      </c>
      <c r="C66" s="34" t="s">
        <v>6228</v>
      </c>
    </row>
    <row r="67" spans="1:3" x14ac:dyDescent="0.25">
      <c r="A67" s="32">
        <v>57</v>
      </c>
      <c r="B67" s="33" t="s">
        <v>6229</v>
      </c>
      <c r="C67" s="34" t="s">
        <v>6005</v>
      </c>
    </row>
    <row r="68" spans="1:3" x14ac:dyDescent="0.25">
      <c r="A68" s="32">
        <v>57</v>
      </c>
      <c r="B68" s="33" t="s">
        <v>3950</v>
      </c>
      <c r="C68" s="34" t="s">
        <v>6230</v>
      </c>
    </row>
    <row r="69" spans="1:3" x14ac:dyDescent="0.25">
      <c r="A69" s="32">
        <v>57</v>
      </c>
      <c r="B69" s="33" t="s">
        <v>4037</v>
      </c>
      <c r="C69" s="34" t="s">
        <v>6231</v>
      </c>
    </row>
    <row r="70" spans="1:3" x14ac:dyDescent="0.25">
      <c r="A70" s="32">
        <v>57</v>
      </c>
      <c r="B70" s="33" t="s">
        <v>4039</v>
      </c>
      <c r="C70" s="34" t="s">
        <v>6232</v>
      </c>
    </row>
    <row r="71" spans="1:3" x14ac:dyDescent="0.25">
      <c r="A71" s="32">
        <v>57</v>
      </c>
      <c r="B71" s="33" t="s">
        <v>4039</v>
      </c>
      <c r="C71" s="34" t="s">
        <v>6233</v>
      </c>
    </row>
    <row r="72" spans="1:3" x14ac:dyDescent="0.25">
      <c r="A72" s="32">
        <v>57</v>
      </c>
      <c r="B72" s="33" t="s">
        <v>4068</v>
      </c>
      <c r="C72" s="34" t="s">
        <v>6234</v>
      </c>
    </row>
    <row r="73" spans="1:3" x14ac:dyDescent="0.25">
      <c r="A73" s="32">
        <v>57</v>
      </c>
      <c r="B73" s="33" t="s">
        <v>4149</v>
      </c>
      <c r="C73" s="34" t="s">
        <v>6235</v>
      </c>
    </row>
    <row r="74" spans="1:3" x14ac:dyDescent="0.25">
      <c r="A74" s="32">
        <v>67</v>
      </c>
      <c r="B74" s="33" t="s">
        <v>4188</v>
      </c>
      <c r="C74" s="34" t="s">
        <v>6236</v>
      </c>
    </row>
    <row r="75" spans="1:3" x14ac:dyDescent="0.25">
      <c r="A75" s="32">
        <v>67</v>
      </c>
      <c r="B75" s="33" t="s">
        <v>4197</v>
      </c>
      <c r="C75" s="34" t="s">
        <v>6237</v>
      </c>
    </row>
    <row r="76" spans="1:3" x14ac:dyDescent="0.25">
      <c r="A76" s="32">
        <v>67</v>
      </c>
      <c r="B76" s="33" t="s">
        <v>4203</v>
      </c>
      <c r="C76" s="34" t="s">
        <v>6238</v>
      </c>
    </row>
    <row r="77" spans="1:3" x14ac:dyDescent="0.25">
      <c r="A77" s="32">
        <v>67</v>
      </c>
      <c r="B77" s="33" t="s">
        <v>4219</v>
      </c>
      <c r="C77" s="34" t="s">
        <v>6239</v>
      </c>
    </row>
    <row r="78" spans="1:3" x14ac:dyDescent="0.25">
      <c r="A78" s="32">
        <v>67</v>
      </c>
      <c r="B78" s="33" t="s">
        <v>6240</v>
      </c>
      <c r="C78" s="34" t="s">
        <v>6241</v>
      </c>
    </row>
    <row r="79" spans="1:3" x14ac:dyDescent="0.25">
      <c r="A79" s="32">
        <v>67</v>
      </c>
      <c r="B79" s="33" t="s">
        <v>4271</v>
      </c>
      <c r="C79" s="34" t="s">
        <v>6242</v>
      </c>
    </row>
    <row r="80" spans="1:3" x14ac:dyDescent="0.25">
      <c r="A80" s="32">
        <v>67</v>
      </c>
      <c r="B80" s="33" t="s">
        <v>6243</v>
      </c>
      <c r="C80" s="34" t="s">
        <v>6244</v>
      </c>
    </row>
    <row r="81" spans="1:3" ht="18" x14ac:dyDescent="0.25">
      <c r="A81" s="32">
        <v>67</v>
      </c>
      <c r="B81" s="33" t="s">
        <v>4331</v>
      </c>
      <c r="C81" s="34" t="s">
        <v>6225</v>
      </c>
    </row>
    <row r="82" spans="1:3" x14ac:dyDescent="0.25">
      <c r="A82" s="32">
        <v>67</v>
      </c>
      <c r="B82" s="33" t="s">
        <v>4331</v>
      </c>
      <c r="C82" s="34" t="s">
        <v>6245</v>
      </c>
    </row>
    <row r="83" spans="1:3" x14ac:dyDescent="0.25">
      <c r="A83" s="32">
        <v>67</v>
      </c>
      <c r="B83" s="33" t="s">
        <v>4352</v>
      </c>
      <c r="C83" s="34" t="s">
        <v>6246</v>
      </c>
    </row>
    <row r="84" spans="1:3" x14ac:dyDescent="0.25">
      <c r="A84" s="32">
        <v>67</v>
      </c>
      <c r="B84" s="33" t="s">
        <v>4405</v>
      </c>
      <c r="C84" s="34" t="s">
        <v>6247</v>
      </c>
    </row>
    <row r="85" spans="1:3" x14ac:dyDescent="0.25">
      <c r="A85" s="32">
        <v>67</v>
      </c>
      <c r="B85" s="33" t="s">
        <v>4417</v>
      </c>
      <c r="C85" s="34" t="s">
        <v>6041</v>
      </c>
    </row>
    <row r="86" spans="1:3" x14ac:dyDescent="0.25">
      <c r="A86" s="29">
        <v>67</v>
      </c>
      <c r="B86" s="30" t="s">
        <v>4440</v>
      </c>
      <c r="C86" s="31" t="s">
        <v>6052</v>
      </c>
    </row>
    <row r="87" spans="1:3" x14ac:dyDescent="0.25">
      <c r="A87" s="32">
        <v>67</v>
      </c>
      <c r="B87" s="33" t="s">
        <v>6248</v>
      </c>
      <c r="C87" s="34" t="s">
        <v>6249</v>
      </c>
    </row>
    <row r="88" spans="1:3" x14ac:dyDescent="0.25">
      <c r="A88" s="32">
        <v>67</v>
      </c>
      <c r="B88" s="33" t="s">
        <v>6250</v>
      </c>
      <c r="C88" s="34" t="s">
        <v>6247</v>
      </c>
    </row>
    <row r="89" spans="1:3" ht="18" x14ac:dyDescent="0.25">
      <c r="A89" s="32">
        <v>67</v>
      </c>
      <c r="B89" s="33" t="s">
        <v>4486</v>
      </c>
      <c r="C89" s="34" t="s">
        <v>6251</v>
      </c>
    </row>
    <row r="90" spans="1:3" x14ac:dyDescent="0.25">
      <c r="A90" s="32">
        <v>67</v>
      </c>
      <c r="B90" s="33" t="s">
        <v>6252</v>
      </c>
      <c r="C90" s="34" t="s">
        <v>6247</v>
      </c>
    </row>
    <row r="91" spans="1:3" x14ac:dyDescent="0.25">
      <c r="A91" s="32">
        <v>67</v>
      </c>
      <c r="B91" s="33" t="s">
        <v>6252</v>
      </c>
      <c r="C91" s="34" t="s">
        <v>6253</v>
      </c>
    </row>
    <row r="92" spans="1:3" x14ac:dyDescent="0.25">
      <c r="A92" s="32">
        <v>67</v>
      </c>
      <c r="B92" s="33" t="s">
        <v>4583</v>
      </c>
      <c r="C92" s="34" t="s">
        <v>6254</v>
      </c>
    </row>
    <row r="93" spans="1:3" x14ac:dyDescent="0.25">
      <c r="A93" s="32">
        <v>67</v>
      </c>
      <c r="B93" s="33" t="s">
        <v>4584</v>
      </c>
      <c r="C93" s="34" t="s">
        <v>6255</v>
      </c>
    </row>
    <row r="94" spans="1:3" x14ac:dyDescent="0.25">
      <c r="A94" s="32">
        <v>67</v>
      </c>
      <c r="B94" s="33" t="s">
        <v>4598</v>
      </c>
      <c r="C94" s="34" t="s">
        <v>6256</v>
      </c>
    </row>
    <row r="95" spans="1:3" ht="18" x14ac:dyDescent="0.25">
      <c r="A95" s="32">
        <v>67</v>
      </c>
      <c r="B95" s="33" t="s">
        <v>4602</v>
      </c>
      <c r="C95" s="34" t="s">
        <v>6257</v>
      </c>
    </row>
    <row r="96" spans="1:3" x14ac:dyDescent="0.25">
      <c r="A96" s="32">
        <v>67</v>
      </c>
      <c r="B96" s="33" t="s">
        <v>4602</v>
      </c>
      <c r="C96" s="34" t="s">
        <v>6258</v>
      </c>
    </row>
    <row r="97" spans="1:3" x14ac:dyDescent="0.25">
      <c r="A97" s="32">
        <v>67</v>
      </c>
      <c r="B97" s="33" t="s">
        <v>4607</v>
      </c>
      <c r="C97" s="34" t="s">
        <v>6259</v>
      </c>
    </row>
    <row r="98" spans="1:3" x14ac:dyDescent="0.25">
      <c r="A98" s="32">
        <v>67</v>
      </c>
      <c r="B98" s="33" t="s">
        <v>4625</v>
      </c>
      <c r="C98" s="34" t="s">
        <v>6260</v>
      </c>
    </row>
    <row r="99" spans="1:3" x14ac:dyDescent="0.25">
      <c r="A99" s="32">
        <v>67</v>
      </c>
      <c r="B99" s="33" t="s">
        <v>4625</v>
      </c>
      <c r="C99" s="34" t="s">
        <v>6261</v>
      </c>
    </row>
    <row r="100" spans="1:3" x14ac:dyDescent="0.25">
      <c r="A100" s="32">
        <v>67</v>
      </c>
      <c r="B100" s="33" t="s">
        <v>4625</v>
      </c>
      <c r="C100" s="34" t="s">
        <v>6261</v>
      </c>
    </row>
    <row r="101" spans="1:3" x14ac:dyDescent="0.25">
      <c r="A101" s="32">
        <v>67</v>
      </c>
      <c r="B101" s="33" t="s">
        <v>6262</v>
      </c>
      <c r="C101" s="34" t="s">
        <v>6263</v>
      </c>
    </row>
    <row r="102" spans="1:3" x14ac:dyDescent="0.25">
      <c r="A102" s="32">
        <v>68</v>
      </c>
      <c r="B102" s="33" t="s">
        <v>6264</v>
      </c>
      <c r="C102" s="34" t="s">
        <v>5986</v>
      </c>
    </row>
    <row r="103" spans="1:3" x14ac:dyDescent="0.25">
      <c r="A103" s="32">
        <v>68</v>
      </c>
      <c r="B103" s="33" t="s">
        <v>6265</v>
      </c>
      <c r="C103" s="34" t="s">
        <v>6266</v>
      </c>
    </row>
    <row r="104" spans="1:3" x14ac:dyDescent="0.25">
      <c r="A104" s="32">
        <v>68</v>
      </c>
      <c r="B104" s="33" t="s">
        <v>4689</v>
      </c>
      <c r="C104" s="34" t="s">
        <v>6267</v>
      </c>
    </row>
    <row r="105" spans="1:3" x14ac:dyDescent="0.25">
      <c r="A105" s="32">
        <v>68</v>
      </c>
      <c r="B105" s="33" t="s">
        <v>4739</v>
      </c>
      <c r="C105" s="34" t="s">
        <v>6268</v>
      </c>
    </row>
    <row r="106" spans="1:3" ht="27" x14ac:dyDescent="0.25">
      <c r="A106" s="32">
        <v>68</v>
      </c>
      <c r="B106" s="33" t="s">
        <v>4792</v>
      </c>
      <c r="C106" s="34" t="s">
        <v>6269</v>
      </c>
    </row>
    <row r="107" spans="1:3" x14ac:dyDescent="0.25">
      <c r="A107" s="32">
        <v>68</v>
      </c>
      <c r="B107" s="33" t="s">
        <v>4803</v>
      </c>
      <c r="C107" s="34" t="s">
        <v>6270</v>
      </c>
    </row>
    <row r="108" spans="1:3" x14ac:dyDescent="0.25">
      <c r="A108" s="32">
        <v>68</v>
      </c>
      <c r="B108" s="33" t="s">
        <v>4868</v>
      </c>
      <c r="C108" s="34" t="s">
        <v>6271</v>
      </c>
    </row>
    <row r="109" spans="1:3" x14ac:dyDescent="0.25">
      <c r="A109" s="32">
        <v>68</v>
      </c>
      <c r="B109" s="33" t="s">
        <v>4900</v>
      </c>
      <c r="C109" s="34" t="s">
        <v>6272</v>
      </c>
    </row>
    <row r="110" spans="1:3" x14ac:dyDescent="0.25">
      <c r="A110" s="32">
        <v>68</v>
      </c>
      <c r="B110" s="33" t="s">
        <v>4924</v>
      </c>
      <c r="C110" s="34" t="s">
        <v>6273</v>
      </c>
    </row>
    <row r="111" spans="1:3" x14ac:dyDescent="0.25">
      <c r="A111" s="32">
        <v>68</v>
      </c>
      <c r="B111" s="33" t="s">
        <v>4935</v>
      </c>
      <c r="C111" s="34" t="s">
        <v>6247</v>
      </c>
    </row>
    <row r="112" spans="1:3" x14ac:dyDescent="0.25">
      <c r="A112" s="32">
        <v>68</v>
      </c>
      <c r="B112" s="33" t="s">
        <v>4935</v>
      </c>
      <c r="C112" s="34" t="s">
        <v>5990</v>
      </c>
    </row>
    <row r="113" spans="1:3" x14ac:dyDescent="0.25">
      <c r="A113" s="32">
        <v>68</v>
      </c>
      <c r="B113" s="33" t="s">
        <v>4935</v>
      </c>
      <c r="C113" s="34" t="s">
        <v>6274</v>
      </c>
    </row>
    <row r="114" spans="1:3" ht="18" x14ac:dyDescent="0.25">
      <c r="A114" s="32">
        <v>68</v>
      </c>
      <c r="B114" s="33" t="s">
        <v>6275</v>
      </c>
      <c r="C114" s="34" t="s">
        <v>6225</v>
      </c>
    </row>
    <row r="115" spans="1:3" x14ac:dyDescent="0.25">
      <c r="A115" s="32">
        <v>68</v>
      </c>
      <c r="B115" s="33" t="s">
        <v>4952</v>
      </c>
      <c r="C115" s="34" t="s">
        <v>6247</v>
      </c>
    </row>
    <row r="116" spans="1:3" x14ac:dyDescent="0.25">
      <c r="A116" s="32">
        <v>68</v>
      </c>
      <c r="B116" s="33" t="s">
        <v>5025</v>
      </c>
      <c r="C116" s="34" t="s">
        <v>6276</v>
      </c>
    </row>
    <row r="117" spans="1:3" x14ac:dyDescent="0.25">
      <c r="A117" s="32">
        <v>68</v>
      </c>
      <c r="B117" s="33" t="s">
        <v>5025</v>
      </c>
      <c r="C117" s="34" t="s">
        <v>6277</v>
      </c>
    </row>
    <row r="118" spans="1:3" x14ac:dyDescent="0.25">
      <c r="A118" s="32">
        <v>68</v>
      </c>
      <c r="B118" s="33" t="s">
        <v>5026</v>
      </c>
      <c r="C118" s="34" t="s">
        <v>6278</v>
      </c>
    </row>
    <row r="119" spans="1:3" x14ac:dyDescent="0.25">
      <c r="A119" s="32">
        <v>88</v>
      </c>
      <c r="B119" s="33" t="s">
        <v>5185</v>
      </c>
      <c r="C119" s="34" t="s">
        <v>6279</v>
      </c>
    </row>
    <row r="120" spans="1:3" x14ac:dyDescent="0.25">
      <c r="A120" s="32">
        <v>88</v>
      </c>
      <c r="B120" s="33" t="s">
        <v>6280</v>
      </c>
      <c r="C120" s="34" t="s">
        <v>6281</v>
      </c>
    </row>
    <row r="121" spans="1:3" x14ac:dyDescent="0.25">
      <c r="A121" s="32">
        <v>88</v>
      </c>
      <c r="B121" s="33" t="s">
        <v>5375</v>
      </c>
      <c r="C121" s="34" t="s">
        <v>6282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5122"/>
  <sheetViews>
    <sheetView workbookViewId="0">
      <selection activeCell="D8" sqref="D8"/>
    </sheetView>
  </sheetViews>
  <sheetFormatPr baseColWidth="10" defaultRowHeight="15" x14ac:dyDescent="0.25"/>
  <cols>
    <col min="1" max="1" width="12.42578125" customWidth="1"/>
    <col min="2" max="2" width="11" bestFit="1" customWidth="1"/>
    <col min="3" max="3" width="19.28515625" bestFit="1" customWidth="1"/>
    <col min="4" max="4" width="30.85546875" customWidth="1"/>
    <col min="5" max="5" width="17.7109375" customWidth="1"/>
    <col min="6" max="6" width="12.42578125" style="9" customWidth="1"/>
    <col min="7" max="7" width="17.5703125" customWidth="1"/>
    <col min="8" max="8" width="12.28515625" style="10" customWidth="1"/>
    <col min="9" max="9" width="10.7109375" style="11" customWidth="1"/>
    <col min="10" max="21" width="7" style="11" bestFit="1" customWidth="1"/>
  </cols>
  <sheetData>
    <row r="1" spans="1:21" s="1" customFormat="1" ht="45" x14ac:dyDescent="0.25">
      <c r="A1" s="24" t="s">
        <v>0</v>
      </c>
      <c r="B1" s="24" t="s">
        <v>1</v>
      </c>
      <c r="C1" s="24" t="s">
        <v>2</v>
      </c>
      <c r="D1" s="24" t="s">
        <v>3</v>
      </c>
      <c r="E1" s="24" t="s">
        <v>4</v>
      </c>
      <c r="F1" s="24" t="s">
        <v>5</v>
      </c>
      <c r="G1" s="25" t="s">
        <v>6</v>
      </c>
      <c r="H1" s="26">
        <v>2015</v>
      </c>
      <c r="I1" s="27">
        <v>2022</v>
      </c>
      <c r="J1" s="28">
        <v>2023</v>
      </c>
      <c r="K1" s="28">
        <v>2024</v>
      </c>
      <c r="L1" s="28">
        <v>2025</v>
      </c>
      <c r="M1" s="28">
        <v>2026</v>
      </c>
      <c r="N1" s="28">
        <v>2027</v>
      </c>
      <c r="O1" s="28">
        <v>2028</v>
      </c>
      <c r="P1" s="28">
        <v>2029</v>
      </c>
      <c r="Q1" s="28">
        <v>2030</v>
      </c>
      <c r="R1" s="28">
        <v>2031</v>
      </c>
      <c r="S1" s="28">
        <v>2032</v>
      </c>
      <c r="T1" s="28">
        <v>2033</v>
      </c>
      <c r="U1" s="28">
        <v>2034</v>
      </c>
    </row>
    <row r="2" spans="1:21" x14ac:dyDescent="0.25">
      <c r="A2" s="2" t="s">
        <v>7</v>
      </c>
      <c r="B2" s="2" t="s">
        <v>8</v>
      </c>
      <c r="C2" s="2" t="s">
        <v>9</v>
      </c>
      <c r="D2" s="2" t="s">
        <v>10</v>
      </c>
      <c r="E2" s="2" t="str">
        <f>VLOOKUP(B2,'[1]ZONE DE CONSOMMATION'!A:C,3,FALSE)</f>
        <v>Rethel-Vouziers</v>
      </c>
      <c r="F2" s="3">
        <f>VLOOKUP(B2,'[1]ZONE DE CONSOMMATION'!A:I,8,FALSE)</f>
        <v>3.1254686235874818</v>
      </c>
      <c r="G2" s="2">
        <v>441</v>
      </c>
      <c r="H2" s="4">
        <f>F2</f>
        <v>3.1254686235874818</v>
      </c>
      <c r="I2" s="5">
        <f>'[1]Prosp. Sc. final Etap1'!L2+'[1]Facteurs ajustements'!D$144/1000</f>
        <v>3.2640748721335759</v>
      </c>
      <c r="J2" s="5">
        <f>'[1]Prosp. Sc. final Etap1'!M2+'[1]Facteurs ajustements'!E$144/1000</f>
        <v>3.2490167133602328</v>
      </c>
      <c r="K2" s="5">
        <f>'[1]Prosp. Sc. final Etap1'!N2+'[1]Facteurs ajustements'!F$144/1000</f>
        <v>3.234027776693035</v>
      </c>
      <c r="L2" s="5">
        <f>'[1]Prosp. Sc. final Etap1'!O2+'[1]Facteurs ajustements'!G$144/1000</f>
        <v>3.2191077445311764</v>
      </c>
      <c r="M2" s="5">
        <f>'[1]Prosp. Sc. final Etap1'!P2+'[1]Facteurs ajustements'!H$144/1000</f>
        <v>3.2042563007337015</v>
      </c>
      <c r="N2" s="5">
        <f>'[1]Prosp. Sc. final Etap1'!Q2+'[1]Facteurs ajustements'!I$144/1000</f>
        <v>3.1894731306127473</v>
      </c>
      <c r="O2" s="5">
        <f>'[1]Prosp. Sc. final Etap1'!R2+'[1]Facteurs ajustements'!J$144/1000</f>
        <v>3.1747579209268166</v>
      </c>
      <c r="P2" s="5">
        <f>'[1]Prosp. Sc. final Etap1'!S2+'[1]Facteurs ajustements'!K$144/1000</f>
        <v>3.1601103598740794</v>
      </c>
      <c r="Q2" s="5">
        <f>'[1]Prosp. Sc. final Etap1'!T2+'[1]Facteurs ajustements'!L$144/1000</f>
        <v>3.1455301370857076</v>
      </c>
      <c r="R2" s="5">
        <f>'[1]Prosp. Sc. final Etap1'!U2+'[1]Facteurs ajustements'!M$144/1000</f>
        <v>3.1327257551779937</v>
      </c>
      <c r="S2" s="5">
        <f>'[1]Prosp. Sc. final Etap1'!V2+'[1]Facteurs ajustements'!N$144/1000</f>
        <v>3.1199732596235248</v>
      </c>
      <c r="T2" s="5">
        <f>'[1]Prosp. Sc. final Etap1'!W2+'[1]Facteurs ajustements'!O$144/1000</f>
        <v>3.1072724404381917</v>
      </c>
      <c r="U2" s="5">
        <f>'[1]Prosp. Sc. final Etap1'!X2+'[1]Facteurs ajustements'!P$144/1000</f>
        <v>3.0946230884899788</v>
      </c>
    </row>
    <row r="3" spans="1:21" x14ac:dyDescent="0.25">
      <c r="A3" s="2" t="s">
        <v>7</v>
      </c>
      <c r="B3" s="2" t="s">
        <v>11</v>
      </c>
      <c r="C3" s="2" t="s">
        <v>9</v>
      </c>
      <c r="D3" s="2" t="s">
        <v>12</v>
      </c>
      <c r="E3" s="2" t="str">
        <f>VLOOKUP(B3,'[1]ZONE DE CONSOMMATION'!A:C,3,FALSE)</f>
        <v>Nord Ardennes</v>
      </c>
      <c r="F3" s="3">
        <f>VLOOKUP(B3,'[1]ZONE DE CONSOMMATION'!A:I,8,FALSE)</f>
        <v>11.64977473558004</v>
      </c>
      <c r="G3" s="2">
        <v>1672</v>
      </c>
      <c r="H3" s="6">
        <f t="shared" ref="H3:H66" si="0">F3</f>
        <v>11.64977473558004</v>
      </c>
      <c r="I3" s="5">
        <f>'[1]Prosp. Sc. final Etap1'!L3+'[1]Facteurs ajustements'!D$144/1000</f>
        <v>11.248969815023955</v>
      </c>
      <c r="J3" s="5">
        <f>'[1]Prosp. Sc. final Etap1'!M3+'[1]Facteurs ajustements'!E$144/1000</f>
        <v>11.197159823954715</v>
      </c>
      <c r="K3" s="5">
        <f>'[1]Prosp. Sc. final Etap1'!N3+'[1]Facteurs ajustements'!F$144/1000</f>
        <v>11.145588211528656</v>
      </c>
      <c r="L3" s="5">
        <f>'[1]Prosp. Sc. final Etap1'!O3+'[1]Facteurs ajustements'!G$144/1000</f>
        <v>11.094253881573335</v>
      </c>
      <c r="M3" s="5">
        <f>'[1]Prosp. Sc. final Etap1'!P3+'[1]Facteurs ajustements'!H$144/1000</f>
        <v>11.043155742959678</v>
      </c>
      <c r="N3" s="5">
        <f>'[1]Prosp. Sc. final Etap1'!Q3+'[1]Facteurs ajustements'!I$144/1000</f>
        <v>10.992292709578708</v>
      </c>
      <c r="O3" s="5">
        <f>'[1]Prosp. Sc. final Etap1'!R3+'[1]Facteurs ajustements'!J$144/1000</f>
        <v>10.941663700318419</v>
      </c>
      <c r="P3" s="5">
        <f>'[1]Prosp. Sc. final Etap1'!S3+'[1]Facteurs ajustements'!K$144/1000</f>
        <v>10.89126763904072</v>
      </c>
      <c r="Q3" s="5">
        <f>'[1]Prosp. Sc. final Etap1'!T3+'[1]Facteurs ajustements'!L$144/1000</f>
        <v>10.84110345455851</v>
      </c>
      <c r="R3" s="5">
        <f>'[1]Prosp. Sc. final Etap1'!U3+'[1]Facteurs ajustements'!M$144/1000</f>
        <v>10.797059460057454</v>
      </c>
      <c r="S3" s="5">
        <f>'[1]Prosp. Sc. final Etap1'!V3+'[1]Facteurs ajustements'!N$144/1000</f>
        <v>10.753194166814099</v>
      </c>
      <c r="T3" s="5">
        <f>'[1]Prosp. Sc. final Etap1'!W3+'[1]Facteurs ajustements'!O$144/1000</f>
        <v>10.709506850048578</v>
      </c>
      <c r="U3" s="5">
        <f>'[1]Prosp. Sc. final Etap1'!X3+'[1]Facteurs ajustements'!P$144/1000</f>
        <v>10.665996787922893</v>
      </c>
    </row>
    <row r="4" spans="1:21" x14ac:dyDescent="0.25">
      <c r="A4" s="2" t="s">
        <v>7</v>
      </c>
      <c r="B4" s="2" t="s">
        <v>13</v>
      </c>
      <c r="C4" s="2" t="s">
        <v>9</v>
      </c>
      <c r="D4" s="2" t="s">
        <v>14</v>
      </c>
      <c r="E4" s="2" t="str">
        <f>VLOOKUP(B4,'[1]ZONE DE CONSOMMATION'!A:C,3,FALSE)</f>
        <v>Rethel-Vouziers</v>
      </c>
      <c r="F4" s="3">
        <f>VLOOKUP(B4,'[1]ZONE DE CONSOMMATION'!A:I,8,FALSE)</f>
        <v>1.5591906965742539</v>
      </c>
      <c r="G4" s="2">
        <v>220</v>
      </c>
      <c r="H4" s="6">
        <f t="shared" si="0"/>
        <v>1.5591906965742539</v>
      </c>
      <c r="I4" s="5">
        <f>'[1]Prosp. Sc. final Etap1'!L4+'[1]Facteurs ajustements'!D$144/1000</f>
        <v>1.6494265376466846</v>
      </c>
      <c r="J4" s="5">
        <f>'[1]Prosp. Sc. final Etap1'!M4+'[1]Facteurs ajustements'!E$144/1000</f>
        <v>1.6418000714917573</v>
      </c>
      <c r="K4" s="5">
        <f>'[1]Prosp. Sc. final Etap1'!N4+'[1]Facteurs ajustements'!F$144/1000</f>
        <v>1.6342086218181384</v>
      </c>
      <c r="L4" s="5">
        <f>'[1]Prosp. Sc. final Etap1'!O4+'[1]Facteurs ajustements'!G$144/1000</f>
        <v>1.6266520284622061</v>
      </c>
      <c r="M4" s="5">
        <f>'[1]Prosp. Sc. final Etap1'!P4+'[1]Facteurs ajustements'!H$144/1000</f>
        <v>1.6191301319955591</v>
      </c>
      <c r="N4" s="5">
        <f>'[1]Prosp. Sc. final Etap1'!Q4+'[1]Facteurs ajustements'!I$144/1000</f>
        <v>1.6116427737215937</v>
      </c>
      <c r="O4" s="5">
        <f>'[1]Prosp. Sc. final Etap1'!R4+'[1]Facteurs ajustements'!J$144/1000</f>
        <v>1.6041897956720943</v>
      </c>
      <c r="P4" s="5">
        <f>'[1]Prosp. Sc. final Etap1'!S4+'[1]Facteurs ajustements'!K$144/1000</f>
        <v>1.5967710406038407</v>
      </c>
      <c r="Q4" s="5">
        <f>'[1]Prosp. Sc. final Etap1'!T4+'[1]Facteurs ajustements'!L$144/1000</f>
        <v>1.5893863519952336</v>
      </c>
      <c r="R4" s="5">
        <f>'[1]Prosp. Sc. final Etap1'!U4+'[1]Facteurs ajustements'!M$144/1000</f>
        <v>1.5828990210699831</v>
      </c>
      <c r="S4" s="5">
        <f>'[1]Prosp. Sc. final Etap1'!V4+'[1]Facteurs ajustements'!N$144/1000</f>
        <v>1.5764379328951843</v>
      </c>
      <c r="T4" s="5">
        <f>'[1]Prosp. Sc. final Etap1'!W4+'[1]Facteurs ajustements'!O$144/1000</f>
        <v>1.5700029815850427</v>
      </c>
      <c r="U4" s="5">
        <f>'[1]Prosp. Sc. final Etap1'!X4+'[1]Facteurs ajustements'!P$144/1000</f>
        <v>1.5635940616832775</v>
      </c>
    </row>
    <row r="5" spans="1:21" x14ac:dyDescent="0.25">
      <c r="A5" s="2" t="s">
        <v>7</v>
      </c>
      <c r="B5" s="2" t="s">
        <v>15</v>
      </c>
      <c r="C5" s="2" t="s">
        <v>9</v>
      </c>
      <c r="D5" s="2" t="s">
        <v>16</v>
      </c>
      <c r="E5" s="2" t="str">
        <f>VLOOKUP(B5,'[1]ZONE DE CONSOMMATION'!A:C,3,FALSE)</f>
        <v>Rethel-Vouziers</v>
      </c>
      <c r="F5" s="3">
        <f>VLOOKUP(B5,'[1]ZONE DE CONSOMMATION'!A:I,8,FALSE)</f>
        <v>1.0347356440901867</v>
      </c>
      <c r="G5" s="2">
        <v>146</v>
      </c>
      <c r="H5" s="6">
        <f t="shared" si="0"/>
        <v>1.0347356440901867</v>
      </c>
      <c r="I5" s="5">
        <f>'[1]Prosp. Sc. final Etap1'!L5+'[1]Facteurs ajustements'!D$144/1000</f>
        <v>1.1042206065212405</v>
      </c>
      <c r="J5" s="5">
        <f>'[1]Prosp. Sc. final Etap1'!M5+'[1]Facteurs ajustements'!E$144/1000</f>
        <v>1.0991035430686358</v>
      </c>
      <c r="K5" s="5">
        <f>'[1]Prosp. Sc. final Etap1'!N5+'[1]Facteurs ajustements'!F$144/1000</f>
        <v>1.0940099461460955</v>
      </c>
      <c r="L5" s="5">
        <f>'[1]Prosp. Sc. final Etap1'!O5+'[1]Facteurs ajustements'!G$144/1000</f>
        <v>1.0889397087506056</v>
      </c>
      <c r="M5" s="5">
        <f>'[1]Prosp. Sc. final Etap1'!P5+'[1]Facteurs ajustements'!H$144/1000</f>
        <v>1.0838927243696928</v>
      </c>
      <c r="N5" s="5">
        <f>'[1]Prosp. Sc. final Etap1'!Q5+'[1]Facteurs ajustements'!I$144/1000</f>
        <v>1.0788688869791263</v>
      </c>
      <c r="O5" s="5">
        <f>'[1]Prosp. Sc. final Etap1'!R5+'[1]Facteurs ajustements'!J$144/1000</f>
        <v>1.0738680910406295</v>
      </c>
      <c r="P5" s="5">
        <f>'[1]Prosp. Sc. final Etap1'!S5+'[1]Facteurs ajustements'!K$144/1000</f>
        <v>1.068890231499604</v>
      </c>
      <c r="Q5" s="5">
        <f>'[1]Prosp. Sc. final Etap1'!T5+'[1]Facteurs ajustements'!L$144/1000</f>
        <v>1.0639352037828655</v>
      </c>
      <c r="R5" s="5">
        <f>'[1]Prosp. Sc. final Etap1'!U5+'[1]Facteurs ajustements'!M$144/1000</f>
        <v>1.059580903059486</v>
      </c>
      <c r="S5" s="5">
        <f>'[1]Prosp. Sc. final Etap1'!V5+'[1]Facteurs ajustements'!N$144/1000</f>
        <v>1.0552441862076922</v>
      </c>
      <c r="T5" s="5">
        <f>'[1]Prosp. Sc. final Etap1'!W5+'[1]Facteurs ajustements'!O$144/1000</f>
        <v>1.0509249824917712</v>
      </c>
      <c r="U5" s="5">
        <f>'[1]Prosp. Sc. final Etap1'!X5+'[1]Facteurs ajustements'!P$144/1000</f>
        <v>1.0466232214628328</v>
      </c>
    </row>
    <row r="6" spans="1:21" x14ac:dyDescent="0.25">
      <c r="A6" s="2" t="s">
        <v>7</v>
      </c>
      <c r="B6" s="2" t="s">
        <v>17</v>
      </c>
      <c r="C6" s="2" t="s">
        <v>9</v>
      </c>
      <c r="D6" s="2" t="s">
        <v>18</v>
      </c>
      <c r="E6" s="2" t="str">
        <f>VLOOKUP(B6,'[1]ZONE DE CONSOMMATION'!A:C,3,FALSE)</f>
        <v>Rethel-Vouziers</v>
      </c>
      <c r="F6" s="3">
        <f>VLOOKUP(B6,'[1]ZONE DE CONSOMMATION'!A:I,8,FALSE)</f>
        <v>1.7859820706214184</v>
      </c>
      <c r="G6" s="2">
        <v>252</v>
      </c>
      <c r="H6" s="6">
        <f t="shared" si="0"/>
        <v>1.7859820706214184</v>
      </c>
      <c r="I6" s="5">
        <f>'[1]Prosp. Sc. final Etap1'!L6+'[1]Facteurs ajustements'!D$144/1000</f>
        <v>1.6913654554255648</v>
      </c>
      <c r="J6" s="5">
        <f>'[1]Prosp. Sc. final Etap1'!M6+'[1]Facteurs ajustements'!E$144/1000</f>
        <v>1.6835459582935361</v>
      </c>
      <c r="K6" s="5">
        <f>'[1]Prosp. Sc. final Etap1'!N6+'[1]Facteurs ajustements'!F$144/1000</f>
        <v>1.6757623661006034</v>
      </c>
      <c r="L6" s="5">
        <f>'[1]Prosp. Sc. final Etap1'!O6+'[1]Facteurs ajustements'!G$144/1000</f>
        <v>1.6680145145938676</v>
      </c>
      <c r="M6" s="5">
        <f>'[1]Prosp. Sc. final Etap1'!P6+'[1]Facteurs ajustements'!H$144/1000</f>
        <v>1.6603022402744718</v>
      </c>
      <c r="N6" s="5">
        <f>'[1]Prosp. Sc. final Etap1'!Q6+'[1]Facteurs ajustements'!I$144/1000</f>
        <v>1.6526253803940911</v>
      </c>
      <c r="O6" s="5">
        <f>'[1]Prosp. Sc. final Etap1'!R6+'[1]Facteurs ajustements'!J$144/1000</f>
        <v>1.6449837729514376</v>
      </c>
      <c r="P6" s="5">
        <f>'[1]Prosp. Sc. final Etap1'!S6+'[1]Facteurs ajustements'!K$144/1000</f>
        <v>1.6373772566887819</v>
      </c>
      <c r="Q6" s="5">
        <f>'[1]Prosp. Sc. final Etap1'!T6+'[1]Facteurs ajustements'!L$144/1000</f>
        <v>1.6298056710884925</v>
      </c>
      <c r="R6" s="5">
        <f>'[1]Prosp. Sc. final Etap1'!U6+'[1]Facteurs ajustements'!M$144/1000</f>
        <v>1.6231542609169445</v>
      </c>
      <c r="S6" s="5">
        <f>'[1]Prosp. Sc. final Etap1'!V6+'[1]Facteurs ajustements'!N$144/1000</f>
        <v>1.6165297595634527</v>
      </c>
      <c r="T6" s="5">
        <f>'[1]Prosp. Sc. final Etap1'!W6+'[1]Facteurs ajustements'!O$144/1000</f>
        <v>1.6099320584383712</v>
      </c>
      <c r="U6" s="5">
        <f>'[1]Prosp. Sc. final Etap1'!X6+'[1]Facteurs ajustements'!P$144/1000</f>
        <v>1.6033610493925425</v>
      </c>
    </row>
    <row r="7" spans="1:21" x14ac:dyDescent="0.25">
      <c r="A7" s="2" t="s">
        <v>7</v>
      </c>
      <c r="B7" s="2" t="s">
        <v>19</v>
      </c>
      <c r="C7" s="2" t="s">
        <v>9</v>
      </c>
      <c r="D7" s="2" t="s">
        <v>20</v>
      </c>
      <c r="E7" s="2" t="str">
        <f>VLOOKUP(B7,'[1]ZONE DE CONSOMMATION'!A:C,3,FALSE)</f>
        <v>Rethel-Vouziers</v>
      </c>
      <c r="F7" s="3">
        <f>VLOOKUP(B7,'[1]ZONE DE CONSOMMATION'!A:I,8,FALSE)</f>
        <v>5.1169803769391429</v>
      </c>
      <c r="G7" s="2">
        <v>722</v>
      </c>
      <c r="H7" s="6">
        <f t="shared" si="0"/>
        <v>5.1169803769391429</v>
      </c>
      <c r="I7" s="5">
        <f>'[1]Prosp. Sc. final Etap1'!L7+'[1]Facteurs ajustements'!D$144/1000</f>
        <v>4.9695908618080411</v>
      </c>
      <c r="J7" s="5">
        <f>'[1]Prosp. Sc. final Etap1'!M7+'[1]Facteurs ajustements'!E$144/1000</f>
        <v>4.946682776632561</v>
      </c>
      <c r="K7" s="5">
        <f>'[1]Prosp. Sc. final Etap1'!N7+'[1]Facteurs ajustements'!F$144/1000</f>
        <v>4.9238800441799384</v>
      </c>
      <c r="L7" s="5">
        <f>'[1]Prosp. Sc. final Etap1'!O7+'[1]Facteurs ajustements'!G$144/1000</f>
        <v>4.9011821805520794</v>
      </c>
      <c r="M7" s="5">
        <f>'[1]Prosp. Sc. final Etap1'!P7+'[1]Facteurs ajustements'!H$144/1000</f>
        <v>4.8785887040761535</v>
      </c>
      <c r="N7" s="5">
        <f>'[1]Prosp. Sc. final Etap1'!Q7+'[1]Facteurs ajustements'!I$144/1000</f>
        <v>4.8560991352943113</v>
      </c>
      <c r="O7" s="5">
        <f>'[1]Prosp. Sc. final Etap1'!R7+'[1]Facteurs ajustements'!J$144/1000</f>
        <v>4.8337129969534489</v>
      </c>
      <c r="P7" s="5">
        <f>'[1]Prosp. Sc. final Etap1'!S7+'[1]Facteurs ajustements'!K$144/1000</f>
        <v>4.8114298139950238</v>
      </c>
      <c r="Q7" s="5">
        <f>'[1]Prosp. Sc. final Etap1'!T7+'[1]Facteurs ajustements'!L$144/1000</f>
        <v>4.7892491135449093</v>
      </c>
      <c r="R7" s="5">
        <f>'[1]Prosp. Sc. final Etap1'!U7+'[1]Facteurs ajustements'!M$144/1000</f>
        <v>4.7697721756210862</v>
      </c>
      <c r="S7" s="5">
        <f>'[1]Prosp. Sc. final Etap1'!V7+'[1]Facteurs ajustements'!N$144/1000</f>
        <v>4.7503742107997802</v>
      </c>
      <c r="T7" s="5">
        <f>'[1]Prosp. Sc. final Etap1'!W7+'[1]Facteurs ajustements'!O$144/1000</f>
        <v>4.7310548991402195</v>
      </c>
      <c r="U7" s="5">
        <f>'[1]Prosp. Sc. final Etap1'!X7+'[1]Facteurs ajustements'!P$144/1000</f>
        <v>4.7118139220000872</v>
      </c>
    </row>
    <row r="8" spans="1:21" x14ac:dyDescent="0.25">
      <c r="A8" s="2" t="s">
        <v>7</v>
      </c>
      <c r="B8" s="2" t="s">
        <v>21</v>
      </c>
      <c r="C8" s="2" t="s">
        <v>9</v>
      </c>
      <c r="D8" s="2" t="s">
        <v>22</v>
      </c>
      <c r="E8" s="2" t="str">
        <f>VLOOKUP(B8,'[1]ZONE DE CONSOMMATION'!A:C,3,FALSE)</f>
        <v>Rethel-Vouziers</v>
      </c>
      <c r="F8" s="3">
        <f>VLOOKUP(B8,'[1]ZONE DE CONSOMMATION'!A:I,8,FALSE)</f>
        <v>0.90716549618865694</v>
      </c>
      <c r="G8" s="2">
        <v>128</v>
      </c>
      <c r="H8" s="6">
        <f t="shared" si="0"/>
        <v>0.90716549618865694</v>
      </c>
      <c r="I8" s="5">
        <f>'[1]Prosp. Sc. final Etap1'!L8+'[1]Facteurs ajustements'!D$144/1000</f>
        <v>0.92947511577590636</v>
      </c>
      <c r="J8" s="5">
        <f>'[1]Prosp. Sc. final Etap1'!M8+'[1]Facteurs ajustements'!E$144/1000</f>
        <v>0.92516234806122533</v>
      </c>
      <c r="K8" s="5">
        <f>'[1]Prosp. Sc. final Etap1'!N8+'[1]Facteurs ajustements'!F$144/1000</f>
        <v>0.92086934496915873</v>
      </c>
      <c r="L8" s="5">
        <f>'[1]Prosp. Sc. final Etap1'!O8+'[1]Facteurs ajustements'!G$144/1000</f>
        <v>0.91659601653534906</v>
      </c>
      <c r="M8" s="5">
        <f>'[1]Prosp. Sc. final Etap1'!P8+'[1]Facteurs ajustements'!H$144/1000</f>
        <v>0.91234227320755634</v>
      </c>
      <c r="N8" s="5">
        <f>'[1]Prosp. Sc. final Etap1'!Q8+'[1]Facteurs ajustements'!I$144/1000</f>
        <v>0.90810802584372008</v>
      </c>
      <c r="O8" s="5">
        <f>'[1]Prosp. Sc. final Etap1'!R8+'[1]Facteurs ajustements'!J$144/1000</f>
        <v>0.90389318571003185</v>
      </c>
      <c r="P8" s="5">
        <f>'[1]Prosp. Sc. final Etap1'!S8+'[1]Facteurs ajustements'!K$144/1000</f>
        <v>0.89969766447901567</v>
      </c>
      <c r="Q8" s="5">
        <f>'[1]Prosp. Sc. final Etap1'!T8+'[1]Facteurs ajustements'!L$144/1000</f>
        <v>0.89552137422761957</v>
      </c>
      <c r="R8" s="5">
        <f>'[1]Prosp. Sc. final Etap1'!U8+'[1]Facteurs ajustements'!M$144/1000</f>
        <v>0.89185073703048079</v>
      </c>
      <c r="S8" s="5">
        <f>'[1]Prosp. Sc. final Etap1'!V8+'[1]Facteurs ajustements'!N$144/1000</f>
        <v>0.88819490842324034</v>
      </c>
      <c r="T8" s="5">
        <f>'[1]Prosp. Sc. final Etap1'!W8+'[1]Facteurs ajustements'!O$144/1000</f>
        <v>0.88455382893623569</v>
      </c>
      <c r="U8" s="5">
        <f>'[1]Prosp. Sc. final Etap1'!X8+'[1]Facteurs ajustements'!P$144/1000</f>
        <v>0.88092743934089568</v>
      </c>
    </row>
    <row r="9" spans="1:21" x14ac:dyDescent="0.25">
      <c r="A9" s="2" t="s">
        <v>7</v>
      </c>
      <c r="B9" s="2" t="s">
        <v>23</v>
      </c>
      <c r="C9" s="2" t="s">
        <v>9</v>
      </c>
      <c r="D9" s="2" t="s">
        <v>24</v>
      </c>
      <c r="E9" s="2" t="str">
        <f>VLOOKUP(B9,'[1]ZONE DE CONSOMMATION'!A:C,3,FALSE)</f>
        <v>Nord Ardennes</v>
      </c>
      <c r="F9" s="3">
        <f>VLOOKUP(B9,'[1]ZONE DE CONSOMMATION'!A:I,8,FALSE)</f>
        <v>1.5468002340303642</v>
      </c>
      <c r="G9" s="2">
        <v>222</v>
      </c>
      <c r="H9" s="6">
        <f t="shared" si="0"/>
        <v>1.5468002340303642</v>
      </c>
      <c r="I9" s="5">
        <f>'[1]Prosp. Sc. final Etap1'!L9+'[1]Facteurs ajustements'!D$144/1000</f>
        <v>1.4429076322573835</v>
      </c>
      <c r="J9" s="5">
        <f>'[1]Prosp. Sc. final Etap1'!M9+'[1]Facteurs ajustements'!E$144/1000</f>
        <v>1.4362317043664015</v>
      </c>
      <c r="K9" s="5">
        <f>'[1]Prosp. Sc. final Etap1'!N9+'[1]Facteurs ajustements'!F$144/1000</f>
        <v>1.4295864179432656</v>
      </c>
      <c r="L9" s="5">
        <f>'[1]Prosp. Sc. final Etap1'!O9+'[1]Facteurs ajustements'!G$144/1000</f>
        <v>1.4229716329610955</v>
      </c>
      <c r="M9" s="5">
        <f>'[1]Prosp. Sc. final Etap1'!P9+'[1]Facteurs ajustements'!H$144/1000</f>
        <v>1.4163872100355481</v>
      </c>
      <c r="N9" s="5">
        <f>'[1]Prosp. Sc. final Etap1'!Q9+'[1]Facteurs ajustements'!I$144/1000</f>
        <v>1.4098330104218213</v>
      </c>
      <c r="O9" s="5">
        <f>'[1]Prosp. Sc. final Etap1'!R9+'[1]Facteurs ajustements'!J$144/1000</f>
        <v>1.4033088960116702</v>
      </c>
      <c r="P9" s="5">
        <f>'[1]Prosp. Sc. final Etap1'!S9+'[1]Facteurs ajustements'!K$144/1000</f>
        <v>1.3968147293304363</v>
      </c>
      <c r="Q9" s="5">
        <f>'[1]Prosp. Sc. final Etap1'!T9+'[1]Facteurs ajustements'!L$144/1000</f>
        <v>1.3903503735340934</v>
      </c>
      <c r="R9" s="5">
        <f>'[1]Prosp. Sc. final Etap1'!U9+'[1]Facteurs ajustements'!M$144/1000</f>
        <v>1.3846710144912167</v>
      </c>
      <c r="S9" s="5">
        <f>'[1]Prosp. Sc. final Etap1'!V9+'[1]Facteurs ajustements'!N$144/1000</f>
        <v>1.3790146182964953</v>
      </c>
      <c r="T9" s="5">
        <f>'[1]Prosp. Sc. final Etap1'!W9+'[1]Facteurs ajustements'!O$144/1000</f>
        <v>1.3733810923786574</v>
      </c>
      <c r="U9" s="5">
        <f>'[1]Prosp. Sc. final Etap1'!X9+'[1]Facteurs ajustements'!P$144/1000</f>
        <v>1.3677703445418938</v>
      </c>
    </row>
    <row r="10" spans="1:21" x14ac:dyDescent="0.25">
      <c r="A10" s="2" t="s">
        <v>7</v>
      </c>
      <c r="B10" s="2" t="s">
        <v>25</v>
      </c>
      <c r="C10" s="2" t="s">
        <v>9</v>
      </c>
      <c r="D10" s="2" t="s">
        <v>26</v>
      </c>
      <c r="E10" s="2" t="str">
        <f>VLOOKUP(B10,'[1]ZONE DE CONSOMMATION'!A:C,3,FALSE)</f>
        <v>Nord Ardennes</v>
      </c>
      <c r="F10" s="3">
        <f>VLOOKUP(B10,'[1]ZONE DE CONSOMMATION'!A:I,8,FALSE)</f>
        <v>2.7382544683510499</v>
      </c>
      <c r="G10" s="2">
        <v>393</v>
      </c>
      <c r="H10" s="6">
        <f t="shared" si="0"/>
        <v>2.7382544683510499</v>
      </c>
      <c r="I10" s="5">
        <f>'[1]Prosp. Sc. final Etap1'!L10+'[1]Facteurs ajustements'!D$144/1000</f>
        <v>2.6798320841830896</v>
      </c>
      <c r="J10" s="5">
        <f>'[1]Prosp. Sc. final Etap1'!M10+'[1]Facteurs ajustements'!E$144/1000</f>
        <v>2.6674630018617744</v>
      </c>
      <c r="K10" s="5">
        <f>'[1]Prosp. Sc. final Etap1'!N10+'[1]Facteurs ajustements'!F$144/1000</f>
        <v>2.6551507647164754</v>
      </c>
      <c r="L10" s="5">
        <f>'[1]Prosp. Sc. final Etap1'!O10+'[1]Facteurs ajustements'!G$144/1000</f>
        <v>2.6428951121133055</v>
      </c>
      <c r="M10" s="5">
        <f>'[1]Prosp. Sc. final Etap1'!P10+'[1]Facteurs ajustements'!H$144/1000</f>
        <v>2.630695784616027</v>
      </c>
      <c r="N10" s="5">
        <f>'[1]Prosp. Sc. final Etap1'!Q10+'[1]Facteurs ajustements'!I$144/1000</f>
        <v>2.6185525239805036</v>
      </c>
      <c r="O10" s="5">
        <f>'[1]Prosp. Sc. final Etap1'!R10+'[1]Facteurs ajustements'!J$144/1000</f>
        <v>2.6064650731491716</v>
      </c>
      <c r="P10" s="5">
        <f>'[1]Prosp. Sc. final Etap1'!S10+'[1]Facteurs ajustements'!K$144/1000</f>
        <v>2.5944331762455386</v>
      </c>
      <c r="Q10" s="5">
        <f>'[1]Prosp. Sc. final Etap1'!T10+'[1]Facteurs ajustements'!L$144/1000</f>
        <v>2.5824565785687086</v>
      </c>
      <c r="R10" s="5">
        <f>'[1]Prosp. Sc. final Etap1'!U10+'[1]Facteurs ajustements'!M$144/1000</f>
        <v>2.5719379522641135</v>
      </c>
      <c r="S10" s="5">
        <f>'[1]Prosp. Sc. final Etap1'!V10+'[1]Facteurs ajustements'!N$144/1000</f>
        <v>2.5614619334563895</v>
      </c>
      <c r="T10" s="5">
        <f>'[1]Prosp. Sc. final Etap1'!W10+'[1]Facteurs ajustements'!O$144/1000</f>
        <v>2.551028349828262</v>
      </c>
      <c r="U10" s="5">
        <f>'[1]Prosp. Sc. final Etap1'!X10+'[1]Facteurs ajustements'!P$144/1000</f>
        <v>2.5406370297616423</v>
      </c>
    </row>
    <row r="11" spans="1:21" x14ac:dyDescent="0.25">
      <c r="A11" s="2" t="s">
        <v>7</v>
      </c>
      <c r="B11" s="2" t="s">
        <v>27</v>
      </c>
      <c r="C11" s="2" t="s">
        <v>9</v>
      </c>
      <c r="D11" s="2" t="s">
        <v>28</v>
      </c>
      <c r="E11" s="2" t="str">
        <f>VLOOKUP(B11,'[1]ZONE DE CONSOMMATION'!A:C,3,FALSE)</f>
        <v>Rethel-Vouziers</v>
      </c>
      <c r="F11" s="3">
        <f>VLOOKUP(B11,'[1]ZONE DE CONSOMMATION'!A:I,8,FALSE)</f>
        <v>0.98512503101736959</v>
      </c>
      <c r="G11" s="2">
        <v>139</v>
      </c>
      <c r="H11" s="6">
        <f t="shared" si="0"/>
        <v>0.98512503101736959</v>
      </c>
      <c r="I11" s="5">
        <f>'[1]Prosp. Sc. final Etap1'!L11+'[1]Facteurs ajustements'!D$144/1000</f>
        <v>0.97840385318459999</v>
      </c>
      <c r="J11" s="5">
        <f>'[1]Prosp. Sc. final Etap1'!M11+'[1]Facteurs ajustements'!E$144/1000</f>
        <v>0.97386588266330021</v>
      </c>
      <c r="K11" s="5">
        <f>'[1]Prosp. Sc. final Etap1'!N11+'[1]Facteurs ajustements'!F$144/1000</f>
        <v>0.96934871329870087</v>
      </c>
      <c r="L11" s="5">
        <f>'[1]Prosp. Sc. final Etap1'!O11+'[1]Facteurs ajustements'!G$144/1000</f>
        <v>0.96485225035562083</v>
      </c>
      <c r="M11" s="5">
        <f>'[1]Prosp. Sc. final Etap1'!P11+'[1]Facteurs ajustements'!H$144/1000</f>
        <v>0.96037639953295462</v>
      </c>
      <c r="N11" s="5">
        <f>'[1]Prosp. Sc. final Etap1'!Q11+'[1]Facteurs ajustements'!I$144/1000</f>
        <v>0.95592106696163393</v>
      </c>
      <c r="O11" s="5">
        <f>'[1]Prosp. Sc. final Etap1'!R11+'[1]Facteurs ajustements'!J$144/1000</f>
        <v>0.95148615920259916</v>
      </c>
      <c r="P11" s="5">
        <f>'[1]Prosp. Sc. final Etap1'!S11+'[1]Facteurs ajustements'!K$144/1000</f>
        <v>0.94707158324478047</v>
      </c>
      <c r="Q11" s="5">
        <f>'[1]Prosp. Sc. final Etap1'!T11+'[1]Facteurs ajustements'!L$144/1000</f>
        <v>0.94267724650308848</v>
      </c>
      <c r="R11" s="5">
        <f>'[1]Prosp. Sc. final Etap1'!U11+'[1]Facteurs ajustements'!M$144/1000</f>
        <v>0.93881518351860216</v>
      </c>
      <c r="S11" s="5">
        <f>'[1]Prosp. Sc. final Etap1'!V11+'[1]Facteurs ajustements'!N$144/1000</f>
        <v>0.93496870620288686</v>
      </c>
      <c r="T11" s="5">
        <f>'[1]Prosp. Sc. final Etap1'!W11+'[1]Facteurs ajustements'!O$144/1000</f>
        <v>0.93113775193178561</v>
      </c>
      <c r="U11" s="5">
        <f>'[1]Prosp. Sc. final Etap1'!X11+'[1]Facteurs ajustements'!P$144/1000</f>
        <v>0.9273222583350379</v>
      </c>
    </row>
    <row r="12" spans="1:21" x14ac:dyDescent="0.25">
      <c r="A12" s="2" t="s">
        <v>7</v>
      </c>
      <c r="B12" s="2" t="s">
        <v>29</v>
      </c>
      <c r="C12" s="2" t="s">
        <v>9</v>
      </c>
      <c r="D12" s="2" t="s">
        <v>30</v>
      </c>
      <c r="E12" s="2" t="str">
        <f>VLOOKUP(B12,'[1]ZONE DE CONSOMMATION'!A:C,3,FALSE)</f>
        <v>Nord Ardennes</v>
      </c>
      <c r="F12" s="3">
        <f>VLOOKUP(B12,'[1]ZONE DE CONSOMMATION'!A:I,8,FALSE)</f>
        <v>0.73159470528463166</v>
      </c>
      <c r="G12" s="2">
        <v>105</v>
      </c>
      <c r="H12" s="6">
        <f t="shared" si="0"/>
        <v>0.73159470528463166</v>
      </c>
      <c r="I12" s="5">
        <f>'[1]Prosp. Sc. final Etap1'!L12+'[1]Facteurs ajustements'!D$144/1000</f>
        <v>0.69388115859126154</v>
      </c>
      <c r="J12" s="5">
        <f>'[1]Prosp. Sc. final Etap1'!M12+'[1]Facteurs ajustements'!E$144/1000</f>
        <v>0.69065275199420373</v>
      </c>
      <c r="K12" s="5">
        <f>'[1]Prosp. Sc. final Etap1'!N12+'[1]Facteurs ajustements'!F$144/1000</f>
        <v>0.6874391190639334</v>
      </c>
      <c r="L12" s="5">
        <f>'[1]Prosp. Sc. final Etap1'!O12+'[1]Facteurs ajustements'!G$144/1000</f>
        <v>0.68424019280781301</v>
      </c>
      <c r="M12" s="5">
        <f>'[1]Prosp. Sc. final Etap1'!P12+'[1]Facteurs ajustements'!H$144/1000</f>
        <v>0.68105590653959158</v>
      </c>
      <c r="N12" s="5">
        <f>'[1]Prosp. Sc. final Etap1'!Q12+'[1]Facteurs ajustements'!I$144/1000</f>
        <v>0.6778861938779529</v>
      </c>
      <c r="O12" s="5">
        <f>'[1]Prosp. Sc. final Etap1'!R12+'[1]Facteurs ajustements'!J$144/1000</f>
        <v>0.67473098874507231</v>
      </c>
      <c r="P12" s="5">
        <f>'[1]Prosp. Sc. final Etap1'!S12+'[1]Facteurs ajustements'!K$144/1000</f>
        <v>0.67159022536518032</v>
      </c>
      <c r="Q12" s="5">
        <f>'[1]Prosp. Sc. final Etap1'!T12+'[1]Facteurs ajustements'!L$144/1000</f>
        <v>0.66846383826313271</v>
      </c>
      <c r="R12" s="5">
        <f>'[1]Prosp. Sc. final Etap1'!U12+'[1]Facteurs ajustements'!M$144/1000</f>
        <v>0.6657149243954078</v>
      </c>
      <c r="S12" s="5">
        <f>'[1]Prosp. Sc. final Etap1'!V12+'[1]Facteurs ajustements'!N$144/1000</f>
        <v>0.66297707744967138</v>
      </c>
      <c r="T12" s="5">
        <f>'[1]Prosp. Sc. final Etap1'!W12+'[1]Facteurs ajustements'!O$144/1000</f>
        <v>0.66025025314528618</v>
      </c>
      <c r="U12" s="5">
        <f>'[1]Prosp. Sc. final Etap1'!X12+'[1]Facteurs ajustements'!P$144/1000</f>
        <v>0.65753440738104707</v>
      </c>
    </row>
    <row r="13" spans="1:21" x14ac:dyDescent="0.25">
      <c r="A13" s="2" t="s">
        <v>7</v>
      </c>
      <c r="B13" s="2" t="s">
        <v>31</v>
      </c>
      <c r="C13" s="2" t="s">
        <v>9</v>
      </c>
      <c r="D13" s="2" t="s">
        <v>32</v>
      </c>
      <c r="E13" s="2" t="str">
        <f>VLOOKUP(B13,'[1]ZONE DE CONSOMMATION'!A:C,3,FALSE)</f>
        <v>Nord Ardennes</v>
      </c>
      <c r="F13" s="3">
        <f>VLOOKUP(B13,'[1]ZONE DE CONSOMMATION'!A:I,8,FALSE)</f>
        <v>1.4701569791910218</v>
      </c>
      <c r="G13" s="2">
        <v>211</v>
      </c>
      <c r="H13" s="6">
        <f t="shared" si="0"/>
        <v>1.4701569791910218</v>
      </c>
      <c r="I13" s="5">
        <f>'[1]Prosp. Sc. final Etap1'!L13+'[1]Facteurs ajustements'!D$144/1000</f>
        <v>1.4085486197038919</v>
      </c>
      <c r="J13" s="5">
        <f>'[1]Prosp. Sc. final Etap1'!M13+'[1]Facteurs ajustements'!E$144/1000</f>
        <v>1.4020308349915303</v>
      </c>
      <c r="K13" s="5">
        <f>'[1]Prosp. Sc. final Etap1'!N13+'[1]Facteurs ajustements'!F$144/1000</f>
        <v>1.3955429638662324</v>
      </c>
      <c r="L13" s="5">
        <f>'[1]Prosp. Sc. final Etap1'!O13+'[1]Facteurs ajustements'!G$144/1000</f>
        <v>1.3890848696513121</v>
      </c>
      <c r="M13" s="5">
        <f>'[1]Prosp. Sc. final Etap1'!P13+'[1]Facteurs ajustements'!H$144/1000</f>
        <v>1.3826564162972015</v>
      </c>
      <c r="N13" s="5">
        <f>'[1]Prosp. Sc. final Etap1'!Q13+'[1]Facteurs ajustements'!I$144/1000</f>
        <v>1.3762574683785247</v>
      </c>
      <c r="O13" s="5">
        <f>'[1]Prosp. Sc. final Etap1'!R13+'[1]Facteurs ajustements'!J$144/1000</f>
        <v>1.3698878910911843</v>
      </c>
      <c r="P13" s="5">
        <f>'[1]Prosp. Sc. final Etap1'!S13+'[1]Facteurs ajustements'!K$144/1000</f>
        <v>1.3635475502494614</v>
      </c>
      <c r="Q13" s="5">
        <f>'[1]Prosp. Sc. final Etap1'!T13+'[1]Facteurs ajustements'!L$144/1000</f>
        <v>1.3572363122831324</v>
      </c>
      <c r="R13" s="5">
        <f>'[1]Prosp. Sc. final Etap1'!U13+'[1]Facteurs ajustements'!M$144/1000</f>
        <v>1.3516913773308588</v>
      </c>
      <c r="S13" s="5">
        <f>'[1]Prosp. Sc. final Etap1'!V13+'[1]Facteurs ajustements'!N$144/1000</f>
        <v>1.3461688595420542</v>
      </c>
      <c r="T13" s="5">
        <f>'[1]Prosp. Sc. final Etap1'!W13+'[1]Facteurs ajustements'!O$144/1000</f>
        <v>1.3406686685606133</v>
      </c>
      <c r="U13" s="5">
        <f>'[1]Prosp. Sc. final Etap1'!X13+'[1]Facteurs ajustements'!P$144/1000</f>
        <v>1.3351907143969015</v>
      </c>
    </row>
    <row r="14" spans="1:21" x14ac:dyDescent="0.25">
      <c r="A14" s="2" t="s">
        <v>7</v>
      </c>
      <c r="B14" s="2" t="s">
        <v>33</v>
      </c>
      <c r="C14" s="2" t="s">
        <v>9</v>
      </c>
      <c r="D14" s="2" t="s">
        <v>34</v>
      </c>
      <c r="E14" s="2" t="str">
        <f>VLOOKUP(B14,'[1]ZONE DE CONSOMMATION'!A:C,3,FALSE)</f>
        <v>Rethel-Vouziers</v>
      </c>
      <c r="F14" s="3">
        <f>VLOOKUP(B14,'[1]ZONE DE CONSOMMATION'!A:I,8,FALSE)</f>
        <v>0.85046765267686597</v>
      </c>
      <c r="G14" s="2">
        <v>120</v>
      </c>
      <c r="H14" s="6">
        <f t="shared" si="0"/>
        <v>0.85046765267686597</v>
      </c>
      <c r="I14" s="5">
        <f>'[1]Prosp. Sc. final Etap1'!L14+'[1]Facteurs ajustements'!D$144/1000</f>
        <v>0.81763800169889234</v>
      </c>
      <c r="J14" s="5">
        <f>'[1]Prosp. Sc. final Etap1'!M14+'[1]Facteurs ajustements'!E$144/1000</f>
        <v>0.81383998325648255</v>
      </c>
      <c r="K14" s="5">
        <f>'[1]Prosp. Sc. final Etap1'!N14+'[1]Facteurs ajustements'!F$144/1000</f>
        <v>0.81005936021591929</v>
      </c>
      <c r="L14" s="5">
        <f>'[1]Prosp. Sc. final Etap1'!O14+'[1]Facteurs ajustements'!G$144/1000</f>
        <v>0.80629605351758493</v>
      </c>
      <c r="M14" s="5">
        <f>'[1]Prosp. Sc. final Etap1'!P14+'[1]Facteurs ajustements'!H$144/1000</f>
        <v>0.80254998446378911</v>
      </c>
      <c r="N14" s="5">
        <f>'[1]Prosp. Sc. final Etap1'!Q14+'[1]Facteurs ajustements'!I$144/1000</f>
        <v>0.79882107471706032</v>
      </c>
      <c r="O14" s="5">
        <f>'[1]Prosp. Sc. final Etap1'!R14+'[1]Facteurs ajustements'!J$144/1000</f>
        <v>0.79510924629844948</v>
      </c>
      <c r="P14" s="5">
        <f>'[1]Prosp. Sc. final Etap1'!S14+'[1]Facteurs ajustements'!K$144/1000</f>
        <v>0.79141442158583908</v>
      </c>
      <c r="Q14" s="5">
        <f>'[1]Prosp. Sc. final Etap1'!T14+'[1]Facteurs ajustements'!L$144/1000</f>
        <v>0.78773652331226218</v>
      </c>
      <c r="R14" s="5">
        <f>'[1]Prosp. Sc. final Etap1'!U14+'[1]Facteurs ajustements'!M$144/1000</f>
        <v>0.78450343077191731</v>
      </c>
      <c r="S14" s="5">
        <f>'[1]Prosp. Sc. final Etap1'!V14+'[1]Facteurs ajustements'!N$144/1000</f>
        <v>0.7812833706411908</v>
      </c>
      <c r="T14" s="5">
        <f>'[1]Prosp. Sc. final Etap1'!W14+'[1]Facteurs ajustements'!O$144/1000</f>
        <v>0.77807629066069295</v>
      </c>
      <c r="U14" s="5">
        <f>'[1]Prosp. Sc. final Etap1'!X14+'[1]Facteurs ajustements'!P$144/1000</f>
        <v>0.77488213878285572</v>
      </c>
    </row>
    <row r="15" spans="1:21" x14ac:dyDescent="0.25">
      <c r="A15" s="2" t="s">
        <v>7</v>
      </c>
      <c r="B15" s="2" t="s">
        <v>35</v>
      </c>
      <c r="C15" s="2" t="s">
        <v>9</v>
      </c>
      <c r="D15" s="2" t="s">
        <v>36</v>
      </c>
      <c r="E15" s="2" t="str">
        <f>VLOOKUP(B15,'[1]ZONE DE CONSOMMATION'!A:C,3,FALSE)</f>
        <v>Rethel-Vouziers</v>
      </c>
      <c r="F15" s="3">
        <f>VLOOKUP(B15,'[1]ZONE DE CONSOMMATION'!A:I,8,FALSE)</f>
        <v>0.51028059160611949</v>
      </c>
      <c r="G15" s="2">
        <v>72</v>
      </c>
      <c r="H15" s="6">
        <f t="shared" si="0"/>
        <v>0.51028059160611949</v>
      </c>
      <c r="I15" s="5">
        <f>'[1]Prosp. Sc. final Etap1'!L15+'[1]Facteurs ajustements'!D$144/1000</f>
        <v>0.51008593798710333</v>
      </c>
      <c r="J15" s="5">
        <f>'[1]Prosp. Sc. final Etap1'!M15+'[1]Facteurs ajustements'!E$144/1000</f>
        <v>0.50770348004343946</v>
      </c>
      <c r="K15" s="5">
        <f>'[1]Prosp. Sc. final Etap1'!N15+'[1]Facteurs ajustements'!F$144/1000</f>
        <v>0.50533190214451018</v>
      </c>
      <c r="L15" s="5">
        <f>'[1]Prosp. Sc. final Etap1'!O15+'[1]Facteurs ajustements'!G$144/1000</f>
        <v>0.50297115521873337</v>
      </c>
      <c r="M15" s="5">
        <f>'[1]Prosp. Sc. final Etap1'!P15+'[1]Facteurs ajustements'!H$144/1000</f>
        <v>0.50062119041842845</v>
      </c>
      <c r="N15" s="5">
        <f>'[1]Prosp. Sc. final Etap1'!Q15+'[1]Facteurs ajustements'!I$144/1000</f>
        <v>0.49828195911874518</v>
      </c>
      <c r="O15" s="5">
        <f>'[1]Prosp. Sc. final Etap1'!R15+'[1]Facteurs ajustements'!J$144/1000</f>
        <v>0.49595341291659728</v>
      </c>
      <c r="P15" s="5">
        <f>'[1]Prosp. Sc. final Etap1'!S15+'[1]Facteurs ajustements'!K$144/1000</f>
        <v>0.49363550362960285</v>
      </c>
      <c r="Q15" s="5">
        <f>'[1]Prosp. Sc. final Etap1'!T15+'[1]Facteurs ajustements'!L$144/1000</f>
        <v>0.49132818329502875</v>
      </c>
      <c r="R15" s="5">
        <f>'[1]Prosp. Sc. final Etap1'!U15+'[1]Facteurs ajustements'!M$144/1000</f>
        <v>0.48929833856086763</v>
      </c>
      <c r="S15" s="5">
        <f>'[1]Prosp. Sc. final Etap1'!V15+'[1]Facteurs ajustements'!N$144/1000</f>
        <v>0.48727664174055429</v>
      </c>
      <c r="T15" s="5">
        <f>'[1]Prosp. Sc. final Etap1'!W15+'[1]Facteurs ajustements'!O$144/1000</f>
        <v>0.48526306040295009</v>
      </c>
      <c r="U15" s="5">
        <f>'[1]Prosp. Sc. final Etap1'!X15+'[1]Facteurs ajustements'!P$144/1000</f>
        <v>0.48325756224824595</v>
      </c>
    </row>
    <row r="16" spans="1:21" x14ac:dyDescent="0.25">
      <c r="A16" s="2" t="s">
        <v>7</v>
      </c>
      <c r="B16" s="2" t="s">
        <v>37</v>
      </c>
      <c r="C16" s="2" t="s">
        <v>9</v>
      </c>
      <c r="D16" s="2" t="s">
        <v>38</v>
      </c>
      <c r="E16" s="2" t="str">
        <f>VLOOKUP(B16,'[1]ZONE DE CONSOMMATION'!A:C,3,FALSE)</f>
        <v>Rethel-Vouziers</v>
      </c>
      <c r="F16" s="3">
        <f>VLOOKUP(B16,'[1]ZONE DE CONSOMMATION'!A:I,8,FALSE)</f>
        <v>0.42523382633843299</v>
      </c>
      <c r="G16" s="2">
        <v>60</v>
      </c>
      <c r="H16" s="6">
        <f t="shared" si="0"/>
        <v>0.42523382633843299</v>
      </c>
      <c r="I16" s="5">
        <f>'[1]Prosp. Sc. final Etap1'!L16+'[1]Facteurs ajustements'!D$144/1000</f>
        <v>0.42620810242934287</v>
      </c>
      <c r="J16" s="5">
        <f>'[1]Prosp. Sc. final Etap1'!M16+'[1]Facteurs ajustements'!E$144/1000</f>
        <v>0.42421170643988243</v>
      </c>
      <c r="K16" s="5">
        <f>'[1]Prosp. Sc. final Etap1'!N16+'[1]Facteurs ajustements'!F$144/1000</f>
        <v>0.42222441357958052</v>
      </c>
      <c r="L16" s="5">
        <f>'[1]Prosp. Sc. final Etap1'!O16+'[1]Facteurs ajustements'!G$144/1000</f>
        <v>0.42024618295541033</v>
      </c>
      <c r="M16" s="5">
        <f>'[1]Prosp. Sc. final Etap1'!P16+'[1]Facteurs ajustements'!H$144/1000</f>
        <v>0.41827697386060297</v>
      </c>
      <c r="N16" s="5">
        <f>'[1]Prosp. Sc. final Etap1'!Q16+'[1]Facteurs ajustements'!I$144/1000</f>
        <v>0.41631674577375022</v>
      </c>
      <c r="O16" s="5">
        <f>'[1]Prosp. Sc. final Etap1'!R16+'[1]Facteurs ajustements'!J$144/1000</f>
        <v>0.41436545835791039</v>
      </c>
      <c r="P16" s="5">
        <f>'[1]Prosp. Sc. final Etap1'!S16+'[1]Facteurs ajustements'!K$144/1000</f>
        <v>0.41242307145972029</v>
      </c>
      <c r="Q16" s="5">
        <f>'[1]Prosp. Sc. final Etap1'!T16+'[1]Facteurs ajustements'!L$144/1000</f>
        <v>0.4104895451085106</v>
      </c>
      <c r="R16" s="5">
        <f>'[1]Prosp. Sc. final Etap1'!U16+'[1]Facteurs ajustements'!M$144/1000</f>
        <v>0.40878785886694491</v>
      </c>
      <c r="S16" s="5">
        <f>'[1]Prosp. Sc. final Etap1'!V16+'[1]Facteurs ajustements'!N$144/1000</f>
        <v>0.40709298840401698</v>
      </c>
      <c r="T16" s="5">
        <f>'[1]Prosp. Sc. final Etap1'!W16+'[1]Facteurs ajustements'!O$144/1000</f>
        <v>0.40540490669629287</v>
      </c>
      <c r="U16" s="5">
        <f>'[1]Prosp. Sc. final Etap1'!X16+'[1]Facteurs ajustements'!P$144/1000</f>
        <v>0.40372358682971587</v>
      </c>
    </row>
    <row r="17" spans="1:21" x14ac:dyDescent="0.25">
      <c r="A17" s="2" t="s">
        <v>7</v>
      </c>
      <c r="B17" s="2" t="s">
        <v>39</v>
      </c>
      <c r="C17" s="2" t="s">
        <v>9</v>
      </c>
      <c r="D17" s="2" t="s">
        <v>40</v>
      </c>
      <c r="E17" s="2" t="str">
        <f>VLOOKUP(B17,'[1]ZONE DE CONSOMMATION'!A:C,3,FALSE)</f>
        <v>Rethel-Vouziers</v>
      </c>
      <c r="F17" s="3">
        <f>VLOOKUP(B17,'[1]ZONE DE CONSOMMATION'!A:I,8,FALSE)</f>
        <v>0.46775720897227624</v>
      </c>
      <c r="G17" s="2">
        <v>66</v>
      </c>
      <c r="H17" s="6">
        <f t="shared" si="0"/>
        <v>0.46775720897227624</v>
      </c>
      <c r="I17" s="5">
        <f>'[1]Prosp. Sc. final Etap1'!L17+'[1]Facteurs ajustements'!D$144/1000</f>
        <v>0.42620810242934282</v>
      </c>
      <c r="J17" s="5">
        <f>'[1]Prosp. Sc. final Etap1'!M17+'[1]Facteurs ajustements'!E$144/1000</f>
        <v>0.42421170643988237</v>
      </c>
      <c r="K17" s="5">
        <f>'[1]Prosp. Sc. final Etap1'!N17+'[1]Facteurs ajustements'!F$144/1000</f>
        <v>0.42222441357958046</v>
      </c>
      <c r="L17" s="5">
        <f>'[1]Prosp. Sc. final Etap1'!O17+'[1]Facteurs ajustements'!G$144/1000</f>
        <v>0.42024618295541027</v>
      </c>
      <c r="M17" s="5">
        <f>'[1]Prosp. Sc. final Etap1'!P17+'[1]Facteurs ajustements'!H$144/1000</f>
        <v>0.41827697386060292</v>
      </c>
      <c r="N17" s="5">
        <f>'[1]Prosp. Sc. final Etap1'!Q17+'[1]Facteurs ajustements'!I$144/1000</f>
        <v>0.41631674577375016</v>
      </c>
      <c r="O17" s="5">
        <f>'[1]Prosp. Sc. final Etap1'!R17+'[1]Facteurs ajustements'!J$144/1000</f>
        <v>0.41436545835791033</v>
      </c>
      <c r="P17" s="5">
        <f>'[1]Prosp. Sc. final Etap1'!S17+'[1]Facteurs ajustements'!K$144/1000</f>
        <v>0.41242307145972024</v>
      </c>
      <c r="Q17" s="5">
        <f>'[1]Prosp. Sc. final Etap1'!T17+'[1]Facteurs ajustements'!L$144/1000</f>
        <v>0.4104895451085106</v>
      </c>
      <c r="R17" s="5">
        <f>'[1]Prosp. Sc. final Etap1'!U17+'[1]Facteurs ajustements'!M$144/1000</f>
        <v>0.40878785886694491</v>
      </c>
      <c r="S17" s="5">
        <f>'[1]Prosp. Sc. final Etap1'!V17+'[1]Facteurs ajustements'!N$144/1000</f>
        <v>0.40709298840401692</v>
      </c>
      <c r="T17" s="5">
        <f>'[1]Prosp. Sc. final Etap1'!W17+'[1]Facteurs ajustements'!O$144/1000</f>
        <v>0.40540490669629281</v>
      </c>
      <c r="U17" s="5">
        <f>'[1]Prosp. Sc. final Etap1'!X17+'[1]Facteurs ajustements'!P$144/1000</f>
        <v>0.40372358682971582</v>
      </c>
    </row>
    <row r="18" spans="1:21" x14ac:dyDescent="0.25">
      <c r="A18" s="2" t="s">
        <v>7</v>
      </c>
      <c r="B18" s="2" t="s">
        <v>41</v>
      </c>
      <c r="C18" s="2" t="s">
        <v>9</v>
      </c>
      <c r="D18" s="2" t="s">
        <v>42</v>
      </c>
      <c r="E18" s="2" t="str">
        <f>VLOOKUP(B18,'[1]ZONE DE CONSOMMATION'!A:C,3,FALSE)</f>
        <v>Rethel-Vouziers</v>
      </c>
      <c r="F18" s="3">
        <f>VLOOKUP(B18,'[1]ZONE DE CONSOMMATION'!A:I,8,FALSE)</f>
        <v>1.1339568702358211</v>
      </c>
      <c r="G18" s="2">
        <v>160</v>
      </c>
      <c r="H18" s="6">
        <f t="shared" si="0"/>
        <v>1.1339568702358211</v>
      </c>
      <c r="I18" s="5">
        <f>'[1]Prosp. Sc. final Etap1'!L18+'[1]Facteurs ajustements'!D$144/1000</f>
        <v>1.0832511476318005</v>
      </c>
      <c r="J18" s="5">
        <f>'[1]Prosp. Sc. final Etap1'!M18+'[1]Facteurs ajustements'!E$144/1000</f>
        <v>1.0782305996677466</v>
      </c>
      <c r="K18" s="5">
        <f>'[1]Prosp. Sc. final Etap1'!N18+'[1]Facteurs ajustements'!F$144/1000</f>
        <v>1.0732330740048628</v>
      </c>
      <c r="L18" s="5">
        <f>'[1]Prosp. Sc. final Etap1'!O18+'[1]Facteurs ajustements'!G$144/1000</f>
        <v>1.0682584656847747</v>
      </c>
      <c r="M18" s="5">
        <f>'[1]Prosp. Sc. final Etap1'!P18+'[1]Facteurs ajustements'!H$144/1000</f>
        <v>1.0633066702302363</v>
      </c>
      <c r="N18" s="5">
        <f>'[1]Prosp. Sc. final Etap1'!Q18+'[1]Facteurs ajustements'!I$144/1000</f>
        <v>1.0583775836428773</v>
      </c>
      <c r="O18" s="5">
        <f>'[1]Prosp. Sc. final Etap1'!R18+'[1]Facteurs ajustements'!J$144/1000</f>
        <v>1.0534711024009575</v>
      </c>
      <c r="P18" s="5">
        <f>'[1]Prosp. Sc. final Etap1'!S18+'[1]Facteurs ajustements'!K$144/1000</f>
        <v>1.0485871234571333</v>
      </c>
      <c r="Q18" s="5">
        <f>'[1]Prosp. Sc. final Etap1'!T18+'[1]Facteurs ajustements'!L$144/1000</f>
        <v>1.0437255442362359</v>
      </c>
      <c r="R18" s="5">
        <f>'[1]Prosp. Sc. final Etap1'!U18+'[1]Facteurs ajustements'!M$144/1000</f>
        <v>1.0394532831360053</v>
      </c>
      <c r="S18" s="5">
        <f>'[1]Prosp. Sc. final Etap1'!V18+'[1]Facteurs ajustements'!N$144/1000</f>
        <v>1.035198272873558</v>
      </c>
      <c r="T18" s="5">
        <f>'[1]Prosp. Sc. final Etap1'!W18+'[1]Facteurs ajustements'!O$144/1000</f>
        <v>1.030960444065107</v>
      </c>
      <c r="U18" s="5">
        <f>'[1]Prosp. Sc. final Etap1'!X18+'[1]Facteurs ajustements'!P$144/1000</f>
        <v>1.0267397276082002</v>
      </c>
    </row>
    <row r="19" spans="1:21" x14ac:dyDescent="0.25">
      <c r="A19" s="2" t="s">
        <v>7</v>
      </c>
      <c r="B19" s="2" t="s">
        <v>43</v>
      </c>
      <c r="C19" s="2" t="s">
        <v>9</v>
      </c>
      <c r="D19" s="2" t="s">
        <v>44</v>
      </c>
      <c r="E19" s="2" t="str">
        <f>VLOOKUP(B19,'[1]ZONE DE CONSOMMATION'!A:C,3,FALSE)</f>
        <v>Nord Ardennes</v>
      </c>
      <c r="F19" s="3">
        <f>VLOOKUP(B19,'[1]ZONE DE CONSOMMATION'!A:I,8,FALSE)</f>
        <v>2.3132327824237882</v>
      </c>
      <c r="G19" s="2">
        <v>332</v>
      </c>
      <c r="H19" s="6">
        <f t="shared" si="0"/>
        <v>2.3132327824237882</v>
      </c>
      <c r="I19" s="5">
        <f>'[1]Prosp. Sc. final Etap1'!L19+'[1]Facteurs ajustements'!D$144/1000</f>
        <v>2.198805908434204</v>
      </c>
      <c r="J19" s="5">
        <f>'[1]Prosp. Sc. final Etap1'!M19+'[1]Facteurs ajustements'!E$144/1000</f>
        <v>2.1886508306135739</v>
      </c>
      <c r="K19" s="5">
        <f>'[1]Prosp. Sc. final Etap1'!N19+'[1]Facteurs ajustements'!F$144/1000</f>
        <v>2.1785424076380049</v>
      </c>
      <c r="L19" s="5">
        <f>'[1]Prosp. Sc. final Etap1'!O19+'[1]Facteurs ajustements'!G$144/1000</f>
        <v>2.1684804257763348</v>
      </c>
      <c r="M19" s="5">
        <f>'[1]Prosp. Sc. final Etap1'!P19+'[1]Facteurs ajustements'!H$144/1000</f>
        <v>2.158464672279174</v>
      </c>
      <c r="N19" s="5">
        <f>'[1]Prosp. Sc. final Etap1'!Q19+'[1]Facteurs ajustements'!I$144/1000</f>
        <v>2.148494935374349</v>
      </c>
      <c r="O19" s="5">
        <f>'[1]Prosp. Sc. final Etap1'!R19+'[1]Facteurs ajustements'!J$144/1000</f>
        <v>2.1385710042623649</v>
      </c>
      <c r="P19" s="5">
        <f>'[1]Prosp. Sc. final Etap1'!S19+'[1]Facteurs ajustements'!K$144/1000</f>
        <v>2.1286926691118873</v>
      </c>
      <c r="Q19" s="5">
        <f>'[1]Prosp. Sc. final Etap1'!T19+'[1]Facteurs ajustements'!L$144/1000</f>
        <v>2.1188597210552467</v>
      </c>
      <c r="R19" s="5">
        <f>'[1]Prosp. Sc. final Etap1'!U19+'[1]Facteurs ajustements'!M$144/1000</f>
        <v>2.1102230320190976</v>
      </c>
      <c r="S19" s="5">
        <f>'[1]Prosp. Sc. final Etap1'!V19+'[1]Facteurs ajustements'!N$144/1000</f>
        <v>2.1016213108942083</v>
      </c>
      <c r="T19" s="5">
        <f>'[1]Prosp. Sc. final Etap1'!W19+'[1]Facteurs ajustements'!O$144/1000</f>
        <v>2.0930544163756379</v>
      </c>
      <c r="U19" s="5">
        <f>'[1]Prosp. Sc. final Etap1'!X19+'[1]Facteurs ajustements'!P$144/1000</f>
        <v>2.08452220773174</v>
      </c>
    </row>
    <row r="20" spans="1:21" x14ac:dyDescent="0.25">
      <c r="A20" s="2" t="s">
        <v>7</v>
      </c>
      <c r="B20" s="2" t="s">
        <v>45</v>
      </c>
      <c r="C20" s="2" t="s">
        <v>9</v>
      </c>
      <c r="D20" s="2" t="s">
        <v>46</v>
      </c>
      <c r="E20" s="2" t="str">
        <f>VLOOKUP(B20,'[1]ZONE DE CONSOMMATION'!A:C,3,FALSE)</f>
        <v>Nord Ardennes</v>
      </c>
      <c r="F20" s="3">
        <f>VLOOKUP(B20,'[1]ZONE DE CONSOMMATION'!A:I,8,FALSE)</f>
        <v>0.41805411730550385</v>
      </c>
      <c r="G20" s="2">
        <v>60</v>
      </c>
      <c r="H20" s="6">
        <f t="shared" si="0"/>
        <v>0.41805411730550385</v>
      </c>
      <c r="I20" s="5">
        <f>'[1]Prosp. Sc. final Etap1'!L20+'[1]Facteurs ajustements'!D$144/1000</f>
        <v>0.44649626820612043</v>
      </c>
      <c r="J20" s="5">
        <f>'[1]Prosp. Sc. final Etap1'!M20+'[1]Facteurs ajustements'!E$144/1000</f>
        <v>0.44440649249512926</v>
      </c>
      <c r="K20" s="5">
        <f>'[1]Prosp. Sc. final Etap1'!N20+'[1]Facteurs ajustements'!F$144/1000</f>
        <v>0.44232624970929141</v>
      </c>
      <c r="L20" s="5">
        <f>'[1]Prosp. Sc. final Etap1'!O20+'[1]Facteurs ajustements'!G$144/1000</f>
        <v>0.44025549697737115</v>
      </c>
      <c r="M20" s="5">
        <f>'[1]Prosp. Sc. final Etap1'!P20+'[1]Facteurs ajustements'!H$144/1000</f>
        <v>0.43819419162349588</v>
      </c>
      <c r="N20" s="5">
        <f>'[1]Prosp. Sc. final Etap1'!Q20+'[1]Facteurs ajustements'!I$144/1000</f>
        <v>0.43614229116621644</v>
      </c>
      <c r="O20" s="5">
        <f>'[1]Prosp. Sc. final Etap1'!R20+'[1]Facteurs ajustements'!J$144/1000</f>
        <v>0.43409975331757195</v>
      </c>
      <c r="P20" s="5">
        <f>'[1]Prosp. Sc. final Etap1'!S20+'[1]Facteurs ajustements'!K$144/1000</f>
        <v>0.43206653598215977</v>
      </c>
      <c r="Q20" s="5">
        <f>'[1]Prosp. Sc. final Etap1'!T20+'[1]Facteurs ajustements'!L$144/1000</f>
        <v>0.43004259725620975</v>
      </c>
      <c r="R20" s="5">
        <f>'[1]Prosp. Sc. final Etap1'!U20+'[1]Facteurs ajustements'!M$144/1000</f>
        <v>0.42826153684082852</v>
      </c>
      <c r="S20" s="5">
        <f>'[1]Prosp. Sc. final Etap1'!V20+'[1]Facteurs ajustements'!N$144/1000</f>
        <v>0.42648761441769251</v>
      </c>
      <c r="T20" s="5">
        <f>'[1]Prosp. Sc. final Etap1'!W20+'[1]Facteurs ajustements'!O$144/1000</f>
        <v>0.42472080165536524</v>
      </c>
      <c r="U20" s="5">
        <f>'[1]Prosp. Sc. final Etap1'!X20+'[1]Facteurs ajustements'!P$144/1000</f>
        <v>0.42296107033709762</v>
      </c>
    </row>
    <row r="21" spans="1:21" x14ac:dyDescent="0.25">
      <c r="A21" s="2" t="s">
        <v>7</v>
      </c>
      <c r="B21" s="2" t="s">
        <v>47</v>
      </c>
      <c r="C21" s="2" t="s">
        <v>9</v>
      </c>
      <c r="D21" s="2" t="s">
        <v>48</v>
      </c>
      <c r="E21" s="2" t="str">
        <f>VLOOKUP(B21,'[1]ZONE DE CONSOMMATION'!A:C,3,FALSE)</f>
        <v>Rethel-Vouziers</v>
      </c>
      <c r="F21" s="3">
        <f>VLOOKUP(B21,'[1]ZONE DE CONSOMMATION'!A:I,8,FALSE)</f>
        <v>7.9093491698948526</v>
      </c>
      <c r="G21" s="2">
        <v>1116</v>
      </c>
      <c r="H21" s="6">
        <f t="shared" si="0"/>
        <v>7.9093491698948526</v>
      </c>
      <c r="I21" s="5">
        <f>'[1]Prosp. Sc. final Etap1'!L21+'[1]Facteurs ajustements'!D$144/1000</f>
        <v>7.6047528622476861</v>
      </c>
      <c r="J21" s="5">
        <f>'[1]Prosp. Sc. final Etap1'!M21+'[1]Facteurs ajustements'!E$144/1000</f>
        <v>7.5697159973443142</v>
      </c>
      <c r="K21" s="5">
        <f>'[1]Prosp. Sc. final Etap1'!N21+'[1]Facteurs ajustements'!F$144/1000</f>
        <v>7.5348403099281462</v>
      </c>
      <c r="L21" s="5">
        <f>'[1]Prosp. Sc. final Etap1'!O21+'[1]Facteurs ajustements'!G$144/1000</f>
        <v>7.5001250591581483</v>
      </c>
      <c r="M21" s="5">
        <f>'[1]Prosp. Sc. final Etap1'!P21+'[1]Facteurs ajustements'!H$144/1000</f>
        <v>7.4655695076011739</v>
      </c>
      <c r="N21" s="5">
        <f>'[1]Prosp. Sc. final Etap1'!Q21+'[1]Facteurs ajustements'!I$144/1000</f>
        <v>7.4311729212162376</v>
      </c>
      <c r="O21" s="5">
        <f>'[1]Prosp. Sc. final Etap1'!R21+'[1]Facteurs ajustements'!J$144/1000</f>
        <v>7.396934569338864</v>
      </c>
      <c r="P21" s="5">
        <f>'[1]Prosp. Sc. final Etap1'!S21+'[1]Facteurs ajustements'!K$144/1000</f>
        <v>7.362853724665503</v>
      </c>
      <c r="Q21" s="5">
        <f>'[1]Prosp. Sc. final Etap1'!T21+'[1]Facteurs ajustements'!L$144/1000</f>
        <v>7.3289296632380223</v>
      </c>
      <c r="R21" s="5">
        <f>'[1]Prosp. Sc. final Etap1'!U21+'[1]Facteurs ajustements'!M$144/1000</f>
        <v>7.2991430793384913</v>
      </c>
      <c r="S21" s="5">
        <f>'[1]Prosp. Sc. final Etap1'!V21+'[1]Facteurs ajustements'!N$144/1000</f>
        <v>7.269477319789325</v>
      </c>
      <c r="T21" s="5">
        <f>'[1]Prosp. Sc. final Etap1'!W21+'[1]Facteurs ajustements'!O$144/1000</f>
        <v>7.2399318947576994</v>
      </c>
      <c r="U21" s="5">
        <f>'[1]Prosp. Sc. final Etap1'!X21+'[1]Facteurs ajustements'!P$144/1000</f>
        <v>7.2105063163989049</v>
      </c>
    </row>
    <row r="22" spans="1:21" x14ac:dyDescent="0.25">
      <c r="A22" s="2" t="s">
        <v>7</v>
      </c>
      <c r="B22" s="2" t="s">
        <v>49</v>
      </c>
      <c r="C22" s="2" t="s">
        <v>9</v>
      </c>
      <c r="D22" s="2" t="s">
        <v>50</v>
      </c>
      <c r="E22" s="2" t="str">
        <f>VLOOKUP(B22,'[1]ZONE DE CONSOMMATION'!A:C,3,FALSE)</f>
        <v>Rethel-Vouziers</v>
      </c>
      <c r="F22" s="3">
        <f>VLOOKUP(B22,'[1]ZONE DE CONSOMMATION'!A:I,8,FALSE)</f>
        <v>8.136140543942016</v>
      </c>
      <c r="G22" s="2">
        <v>1148</v>
      </c>
      <c r="H22" s="6">
        <f t="shared" si="0"/>
        <v>8.136140543942016</v>
      </c>
      <c r="I22" s="5">
        <f>'[1]Prosp. Sc. final Etap1'!L22+'[1]Facteurs ajustements'!D$144/1000</f>
        <v>7.8214372707719022</v>
      </c>
      <c r="J22" s="5">
        <f>'[1]Prosp. Sc. final Etap1'!M22+'[1]Facteurs ajustements'!E$144/1000</f>
        <v>7.7854030791535038</v>
      </c>
      <c r="K22" s="5">
        <f>'[1]Prosp. Sc. final Etap1'!N22+'[1]Facteurs ajustements'!F$144/1000</f>
        <v>7.7495346553875493</v>
      </c>
      <c r="L22" s="5">
        <f>'[1]Prosp. Sc. final Etap1'!O22+'[1]Facteurs ajustements'!G$144/1000</f>
        <v>7.7138312375050671</v>
      </c>
      <c r="M22" s="5">
        <f>'[1]Prosp. Sc. final Etap1'!P22+'[1]Facteurs ajustements'!H$144/1000</f>
        <v>7.6782920670422241</v>
      </c>
      <c r="N22" s="5">
        <f>'[1]Prosp. Sc. final Etap1'!Q22+'[1]Facteurs ajustements'!I$144/1000</f>
        <v>7.6429163890241414</v>
      </c>
      <c r="O22" s="5">
        <f>'[1]Prosp. Sc. final Etap1'!R22+'[1]Facteurs ajustements'!J$144/1000</f>
        <v>7.6077034519488045</v>
      </c>
      <c r="P22" s="5">
        <f>'[1]Prosp. Sc. final Etap1'!S22+'[1]Facteurs ajustements'!K$144/1000</f>
        <v>7.5726525077710312</v>
      </c>
      <c r="Q22" s="5">
        <f>'[1]Prosp. Sc. final Etap1'!T22+'[1]Facteurs ajustements'!L$144/1000</f>
        <v>7.5377628118865259</v>
      </c>
      <c r="R22" s="5">
        <f>'[1]Prosp. Sc. final Etap1'!U22+'[1]Facteurs ajustements'!M$144/1000</f>
        <v>7.507128485214456</v>
      </c>
      <c r="S22" s="5">
        <f>'[1]Prosp. Sc. final Etap1'!V22+'[1]Facteurs ajustements'!N$144/1000</f>
        <v>7.4766184242420435</v>
      </c>
      <c r="T22" s="5">
        <f>'[1]Prosp. Sc. final Etap1'!W22+'[1]Facteurs ajustements'!O$144/1000</f>
        <v>7.4462321251665609</v>
      </c>
      <c r="U22" s="5">
        <f>'[1]Prosp. Sc. final Etap1'!X22+'[1]Facteurs ajustements'!P$144/1000</f>
        <v>7.4159690862301044</v>
      </c>
    </row>
    <row r="23" spans="1:21" x14ac:dyDescent="0.25">
      <c r="A23" s="2" t="s">
        <v>7</v>
      </c>
      <c r="B23" s="2" t="s">
        <v>51</v>
      </c>
      <c r="C23" s="2" t="s">
        <v>9</v>
      </c>
      <c r="D23" s="2" t="s">
        <v>52</v>
      </c>
      <c r="E23" s="2" t="str">
        <f>VLOOKUP(B23,'[1]ZONE DE CONSOMMATION'!A:C,3,FALSE)</f>
        <v>Nord Ardennes</v>
      </c>
      <c r="F23" s="3">
        <f>VLOOKUP(B23,'[1]ZONE DE CONSOMMATION'!A:I,8,FALSE)</f>
        <v>2.2226543903409288</v>
      </c>
      <c r="G23" s="2">
        <v>319</v>
      </c>
      <c r="H23" s="6">
        <f t="shared" si="0"/>
        <v>2.2226543903409288</v>
      </c>
      <c r="I23" s="5">
        <f>'[1]Prosp. Sc. final Etap1'!L23+'[1]Facteurs ajustements'!D$144/1000</f>
        <v>2.1300878833272203</v>
      </c>
      <c r="J23" s="5">
        <f>'[1]Prosp. Sc. final Etap1'!M23+'[1]Facteurs ajustements'!E$144/1000</f>
        <v>2.1202490918638306</v>
      </c>
      <c r="K23" s="5">
        <f>'[1]Prosp. Sc. final Etap1'!N23+'[1]Facteurs ajustements'!F$144/1000</f>
        <v>2.1104554994839373</v>
      </c>
      <c r="L23" s="5">
        <f>'[1]Prosp. Sc. final Etap1'!O23+'[1]Facteurs ajustements'!G$144/1000</f>
        <v>2.1007068991567674</v>
      </c>
      <c r="M23" s="5">
        <f>'[1]Prosp. Sc. final Etap1'!P23+'[1]Facteurs ajustements'!H$144/1000</f>
        <v>2.0910030848024808</v>
      </c>
      <c r="N23" s="5">
        <f>'[1]Prosp. Sc. final Etap1'!Q23+'[1]Facteurs ajustements'!I$144/1000</f>
        <v>2.0813438512877558</v>
      </c>
      <c r="O23" s="5">
        <f>'[1]Prosp. Sc. final Etap1'!R23+'[1]Facteurs ajustements'!J$144/1000</f>
        <v>2.071728994421393</v>
      </c>
      <c r="P23" s="5">
        <f>'[1]Prosp. Sc. final Etap1'!S23+'[1]Facteurs ajustements'!K$144/1000</f>
        <v>2.0621583109499371</v>
      </c>
      <c r="Q23" s="5">
        <f>'[1]Prosp. Sc. final Etap1'!T23+'[1]Facteurs ajustements'!L$144/1000</f>
        <v>2.0526315985533237</v>
      </c>
      <c r="R23" s="5">
        <f>'[1]Prosp. Sc. final Etap1'!U23+'[1]Facteurs ajustements'!M$144/1000</f>
        <v>2.0442637576983809</v>
      </c>
      <c r="S23" s="5">
        <f>'[1]Prosp. Sc. final Etap1'!V23+'[1]Facteurs ajustements'!N$144/1000</f>
        <v>2.0359297933853253</v>
      </c>
      <c r="T23" s="5">
        <f>'[1]Prosp. Sc. final Etap1'!W23+'[1]Facteurs ajustements'!O$144/1000</f>
        <v>2.0276295687395489</v>
      </c>
      <c r="U23" s="5">
        <f>'[1]Prosp. Sc. final Etap1'!X23+'[1]Facteurs ajustements'!P$144/1000</f>
        <v>2.019362947441754</v>
      </c>
    </row>
    <row r="24" spans="1:21" x14ac:dyDescent="0.25">
      <c r="A24" s="2" t="s">
        <v>7</v>
      </c>
      <c r="B24" s="2" t="s">
        <v>53</v>
      </c>
      <c r="C24" s="2" t="s">
        <v>9</v>
      </c>
      <c r="D24" s="2" t="s">
        <v>54</v>
      </c>
      <c r="E24" s="2" t="str">
        <f>VLOOKUP(B24,'[1]ZONE DE CONSOMMATION'!A:C,3,FALSE)</f>
        <v>Rethel-Vouziers</v>
      </c>
      <c r="F24" s="3">
        <f>VLOOKUP(B24,'[1]ZONE DE CONSOMMATION'!A:I,8,FALSE)</f>
        <v>0.71581027433636213</v>
      </c>
      <c r="G24" s="2">
        <v>101</v>
      </c>
      <c r="H24" s="6">
        <f t="shared" si="0"/>
        <v>0.71581027433636213</v>
      </c>
      <c r="I24" s="5">
        <f>'[1]Prosp. Sc. final Etap1'!L24+'[1]Facteurs ajustements'!D$144/1000</f>
        <v>0.67784160910262448</v>
      </c>
      <c r="J24" s="5">
        <f>'[1]Prosp. Sc. final Etap1'!M24+'[1]Facteurs ajustements'!E$144/1000</f>
        <v>0.67468702725055385</v>
      </c>
      <c r="K24" s="5">
        <f>'[1]Prosp. Sc. final Etap1'!N24+'[1]Facteurs ajustements'!F$144/1000</f>
        <v>0.67154687927436962</v>
      </c>
      <c r="L24" s="5">
        <f>'[1]Prosp. Sc. final Etap1'!O24+'[1]Facteurs ajustements'!G$144/1000</f>
        <v>0.66842109974537955</v>
      </c>
      <c r="M24" s="5">
        <f>'[1]Prosp. Sc. final Etap1'!P24+'[1]Facteurs ajustements'!H$144/1000</f>
        <v>0.66530962353407952</v>
      </c>
      <c r="N24" s="5">
        <f>'[1]Prosp. Sc. final Etap1'!Q24+'[1]Facteurs ajustements'!I$144/1000</f>
        <v>0.66221238580873509</v>
      </c>
      <c r="O24" s="5">
        <f>'[1]Prosp. Sc. final Etap1'!R24+'[1]Facteurs ajustements'!J$144/1000</f>
        <v>0.65912932203397101</v>
      </c>
      <c r="P24" s="5">
        <f>'[1]Prosp. Sc. final Etap1'!S24+'[1]Facteurs ajustements'!K$144/1000</f>
        <v>0.65606036796936795</v>
      </c>
      <c r="Q24" s="5">
        <f>'[1]Prosp. Sc. final Etap1'!T24+'[1]Facteurs ajustements'!L$144/1000</f>
        <v>0.653005459668065</v>
      </c>
      <c r="R24" s="5">
        <f>'[1]Prosp. Sc. final Etap1'!U24+'[1]Facteurs ajustements'!M$144/1000</f>
        <v>0.65031929794871279</v>
      </c>
      <c r="S24" s="5">
        <f>'[1]Prosp. Sc. final Etap1'!V24+'[1]Facteurs ajustements'!N$144/1000</f>
        <v>0.6476439484136286</v>
      </c>
      <c r="T24" s="5">
        <f>'[1]Prosp. Sc. final Etap1'!W24+'[1]Facteurs ajustements'!O$144/1000</f>
        <v>0.6449793678162643</v>
      </c>
      <c r="U24" s="5">
        <f>'[1]Prosp. Sc. final Etap1'!X24+'[1]Facteurs ajustements'!P$144/1000</f>
        <v>0.64232551308530572</v>
      </c>
    </row>
    <row r="25" spans="1:21" x14ac:dyDescent="0.25">
      <c r="A25" s="2" t="s">
        <v>7</v>
      </c>
      <c r="B25" s="2" t="s">
        <v>55</v>
      </c>
      <c r="C25" s="2" t="s">
        <v>9</v>
      </c>
      <c r="D25" s="2" t="s">
        <v>56</v>
      </c>
      <c r="E25" s="2" t="str">
        <f>VLOOKUP(B25,'[1]ZONE DE CONSOMMATION'!A:C,3,FALSE)</f>
        <v>Nord Ardennes</v>
      </c>
      <c r="F25" s="3">
        <f>VLOOKUP(B25,'[1]ZONE DE CONSOMMATION'!A:I,8,FALSE)</f>
        <v>6.0757198381733222</v>
      </c>
      <c r="G25" s="2">
        <v>872</v>
      </c>
      <c r="H25" s="6">
        <f t="shared" si="0"/>
        <v>6.0757198381733222</v>
      </c>
      <c r="I25" s="5">
        <f>'[1]Prosp. Sc. final Etap1'!L25+'[1]Facteurs ajustements'!D$144/1000</f>
        <v>6.7479391705165241</v>
      </c>
      <c r="J25" s="5">
        <f>'[1]Prosp. Sc. final Etap1'!M25+'[1]Facteurs ajustements'!E$144/1000</f>
        <v>6.7168459358465542</v>
      </c>
      <c r="K25" s="5">
        <f>'[1]Prosp. Sc. final Etap1'!N25+'[1]Facteurs ajustements'!F$144/1000</f>
        <v>6.6858957274372548</v>
      </c>
      <c r="L25" s="5">
        <f>'[1]Prosp. Sc. final Etap1'!O25+'[1]Facteurs ajustements'!G$144/1000</f>
        <v>6.6550878879916846</v>
      </c>
      <c r="M25" s="5">
        <f>'[1]Prosp. Sc. final Etap1'!P25+'[1]Facteurs ajustements'!H$144/1000</f>
        <v>6.6244217632362687</v>
      </c>
      <c r="N25" s="5">
        <f>'[1]Prosp. Sc. final Etap1'!Q25+'[1]Facteurs ajustements'!I$144/1000</f>
        <v>6.5938967019068366</v>
      </c>
      <c r="O25" s="5">
        <f>'[1]Prosp. Sc. final Etap1'!R25+'[1]Facteurs ajustements'!J$144/1000</f>
        <v>6.5635120557347326</v>
      </c>
      <c r="P25" s="5">
        <f>'[1]Prosp. Sc. final Etap1'!S25+'[1]Facteurs ajustements'!K$144/1000</f>
        <v>6.5332671794329871</v>
      </c>
      <c r="Q25" s="5">
        <f>'[1]Prosp. Sc. final Etap1'!T25+'[1]Facteurs ajustements'!L$144/1000</f>
        <v>6.5031614306825523</v>
      </c>
      <c r="R25" s="5">
        <f>'[1]Prosp. Sc. final Etap1'!U25+'[1]Facteurs ajustements'!M$144/1000</f>
        <v>6.4767269920505282</v>
      </c>
      <c r="S25" s="5">
        <f>'[1]Prosp. Sc. final Etap1'!V25+'[1]Facteurs ajustements'!N$144/1000</f>
        <v>6.4503997699822637</v>
      </c>
      <c r="T25" s="5">
        <f>'[1]Prosp. Sc. final Etap1'!W25+'[1]Facteurs ajustements'!O$144/1000</f>
        <v>6.4241793298847405</v>
      </c>
      <c r="U25" s="5">
        <f>'[1]Prosp. Sc. final Etap1'!X25+'[1]Facteurs ajustements'!P$144/1000</f>
        <v>6.3980652389288126</v>
      </c>
    </row>
    <row r="26" spans="1:21" x14ac:dyDescent="0.25">
      <c r="A26" s="2" t="s">
        <v>7</v>
      </c>
      <c r="B26" s="2" t="s">
        <v>57</v>
      </c>
      <c r="C26" s="2" t="s">
        <v>9</v>
      </c>
      <c r="D26" s="2" t="s">
        <v>58</v>
      </c>
      <c r="E26" s="2" t="str">
        <f>VLOOKUP(B26,'[1]ZONE DE CONSOMMATION'!A:C,3,FALSE)</f>
        <v>Nord Ardennes</v>
      </c>
      <c r="F26" s="3">
        <f>VLOOKUP(B26,'[1]ZONE DE CONSOMMATION'!A:I,8,FALSE)</f>
        <v>0.59224333284946373</v>
      </c>
      <c r="G26" s="2">
        <v>85</v>
      </c>
      <c r="H26" s="6">
        <f t="shared" si="0"/>
        <v>0.59224333284946373</v>
      </c>
      <c r="I26" s="5">
        <f>'[1]Prosp. Sc. final Etap1'!L26+'[1]Facteurs ajustements'!D$144/1000</f>
        <v>0.59767592344148435</v>
      </c>
      <c r="J26" s="5">
        <f>'[1]Prosp. Sc. final Etap1'!M26+'[1]Facteurs ajustements'!E$144/1000</f>
        <v>0.59489031774456347</v>
      </c>
      <c r="K26" s="5">
        <f>'[1]Prosp. Sc. final Etap1'!N26+'[1]Facteurs ajustements'!F$144/1000</f>
        <v>0.59211744764823915</v>
      </c>
      <c r="L26" s="5">
        <f>'[1]Prosp. Sc. final Etap1'!O26+'[1]Facteurs ajustements'!G$144/1000</f>
        <v>0.58935725554041873</v>
      </c>
      <c r="M26" s="5">
        <f>'[1]Prosp. Sc. final Etap1'!P26+'[1]Facteurs ajustements'!H$144/1000</f>
        <v>0.58660968407222092</v>
      </c>
      <c r="N26" s="5">
        <f>'[1]Prosp. Sc. final Etap1'!Q26+'[1]Facteurs ajustements'!I$144/1000</f>
        <v>0.58387467615672195</v>
      </c>
      <c r="O26" s="5">
        <f>'[1]Prosp. Sc. final Etap1'!R26+'[1]Facteurs ajustements'!J$144/1000</f>
        <v>0.58115217496771099</v>
      </c>
      <c r="P26" s="5">
        <f>'[1]Prosp. Sc. final Etap1'!S26+'[1]Facteurs ajustements'!K$144/1000</f>
        <v>0.57844212393845007</v>
      </c>
      <c r="Q26" s="5">
        <f>'[1]Prosp. Sc. final Etap1'!T26+'[1]Facteurs ajustements'!L$144/1000</f>
        <v>0.57574446676044022</v>
      </c>
      <c r="R26" s="5">
        <f>'[1]Prosp. Sc. final Etap1'!U26+'[1]Facteurs ajustements'!M$144/1000</f>
        <v>0.5733719403464046</v>
      </c>
      <c r="S26" s="5">
        <f>'[1]Prosp. Sc. final Etap1'!V26+'[1]Facteurs ajustements'!N$144/1000</f>
        <v>0.57100895293723497</v>
      </c>
      <c r="T26" s="5">
        <f>'[1]Prosp. Sc. final Etap1'!W26+'[1]Facteurs ajustements'!O$144/1000</f>
        <v>0.56865546645476128</v>
      </c>
      <c r="U26" s="5">
        <f>'[1]Prosp. Sc. final Etap1'!X26+'[1]Facteurs ajustements'!P$144/1000</f>
        <v>0.56631144297506664</v>
      </c>
    </row>
    <row r="27" spans="1:21" x14ac:dyDescent="0.25">
      <c r="A27" s="2" t="s">
        <v>7</v>
      </c>
      <c r="B27" s="2" t="s">
        <v>59</v>
      </c>
      <c r="C27" s="2" t="s">
        <v>9</v>
      </c>
      <c r="D27" s="2" t="s">
        <v>60</v>
      </c>
      <c r="E27" s="2" t="str">
        <f>VLOOKUP(B27,'[1]ZONE DE CONSOMMATION'!A:C,3,FALSE)</f>
        <v>Nord Ardennes</v>
      </c>
      <c r="F27" s="3">
        <f>VLOOKUP(B27,'[1]ZONE DE CONSOMMATION'!A:I,8,FALSE)</f>
        <v>0.41805411730550385</v>
      </c>
      <c r="G27" s="2">
        <v>60</v>
      </c>
      <c r="H27" s="6">
        <f t="shared" si="0"/>
        <v>0.41805411730550385</v>
      </c>
      <c r="I27" s="5">
        <f>'[1]Prosp. Sc. final Etap1'!L27+'[1]Facteurs ajustements'!D$144/1000</f>
        <v>0.39839365063123183</v>
      </c>
      <c r="J27" s="5">
        <f>'[1]Prosp. Sc. final Etap1'!M27+'[1]Facteurs ajustements'!E$144/1000</f>
        <v>0.39652527537030918</v>
      </c>
      <c r="K27" s="5">
        <f>'[1]Prosp. Sc. final Etap1'!N27+'[1]Facteurs ajustements'!F$144/1000</f>
        <v>0.39466541400144434</v>
      </c>
      <c r="L27" s="5">
        <f>'[1]Prosp. Sc. final Etap1'!O27+'[1]Facteurs ajustements'!G$144/1000</f>
        <v>0.39281402834367407</v>
      </c>
      <c r="M27" s="5">
        <f>'[1]Prosp. Sc. final Etap1'!P27+'[1]Facteurs ajustements'!H$144/1000</f>
        <v>0.39097108038981054</v>
      </c>
      <c r="N27" s="5">
        <f>'[1]Prosp. Sc. final Etap1'!Q27+'[1]Facteurs ajustements'!I$144/1000</f>
        <v>0.38913653230560097</v>
      </c>
      <c r="O27" s="5">
        <f>'[1]Prosp. Sc. final Etap1'!R27+'[1]Facteurs ajustements'!J$144/1000</f>
        <v>0.38731034642889128</v>
      </c>
      <c r="P27" s="5">
        <f>'[1]Prosp. Sc. final Etap1'!S27+'[1]Facteurs ajustements'!K$144/1000</f>
        <v>0.38549248526879465</v>
      </c>
      <c r="Q27" s="5">
        <f>'[1]Prosp. Sc. final Etap1'!T27+'[1]Facteurs ajustements'!L$144/1000</f>
        <v>0.38368291150486356</v>
      </c>
      <c r="R27" s="5">
        <f>'[1]Prosp. Sc. final Etap1'!U27+'[1]Facteurs ajustements'!M$144/1000</f>
        <v>0.38209004481632691</v>
      </c>
      <c r="S27" s="5">
        <f>'[1]Prosp. Sc. final Etap1'!V27+'[1]Facteurs ajustements'!N$144/1000</f>
        <v>0.3805035521614743</v>
      </c>
      <c r="T27" s="5">
        <f>'[1]Prosp. Sc. final Etap1'!W27+'[1]Facteurs ajustements'!O$144/1000</f>
        <v>0.37892340831010274</v>
      </c>
      <c r="U27" s="5">
        <f>'[1]Prosp. Sc. final Etap1'!X27+'[1]Facteurs ajustements'!P$144/1000</f>
        <v>0.37734958813410729</v>
      </c>
    </row>
    <row r="28" spans="1:21" x14ac:dyDescent="0.25">
      <c r="A28" s="2" t="s">
        <v>7</v>
      </c>
      <c r="B28" s="2" t="s">
        <v>61</v>
      </c>
      <c r="C28" s="2" t="s">
        <v>9</v>
      </c>
      <c r="D28" s="2" t="s">
        <v>62</v>
      </c>
      <c r="E28" s="2" t="str">
        <f>VLOOKUP(B28,'[1]ZONE DE CONSOMMATION'!A:C,3,FALSE)</f>
        <v>Rethel-Vouziers</v>
      </c>
      <c r="F28" s="3">
        <f>VLOOKUP(B28,'[1]ZONE DE CONSOMMATION'!A:I,8,FALSE)</f>
        <v>0.36144875238766799</v>
      </c>
      <c r="G28" s="2">
        <v>51</v>
      </c>
      <c r="H28" s="6">
        <f t="shared" si="0"/>
        <v>0.36144875238766799</v>
      </c>
      <c r="I28" s="5">
        <f>'[1]Prosp. Sc. final Etap1'!L28+'[1]Facteurs ajustements'!D$144/1000</f>
        <v>0.30039134909270188</v>
      </c>
      <c r="J28" s="5">
        <f>'[1]Prosp. Sc. final Etap1'!M28+'[1]Facteurs ajustements'!E$144/1000</f>
        <v>0.29897404603454664</v>
      </c>
      <c r="K28" s="5">
        <f>'[1]Prosp. Sc. final Etap1'!N28+'[1]Facteurs ajustements'!F$144/1000</f>
        <v>0.29756318073218591</v>
      </c>
      <c r="L28" s="5">
        <f>'[1]Prosp. Sc. final Etap1'!O28+'[1]Facteurs ajustements'!G$144/1000</f>
        <v>0.29615872456042552</v>
      </c>
      <c r="M28" s="5">
        <f>'[1]Prosp. Sc. final Etap1'!P28+'[1]Facteurs ajustements'!H$144/1000</f>
        <v>0.29476064902386451</v>
      </c>
      <c r="N28" s="5">
        <f>'[1]Prosp. Sc. final Etap1'!Q28+'[1]Facteurs ajustements'!I$144/1000</f>
        <v>0.29336892575625761</v>
      </c>
      <c r="O28" s="5">
        <f>'[1]Prosp. Sc. final Etap1'!R28+'[1]Facteurs ajustements'!J$144/1000</f>
        <v>0.29198352651987997</v>
      </c>
      <c r="P28" s="5">
        <f>'[1]Prosp. Sc. final Etap1'!S28+'[1]Facteurs ajustements'!K$144/1000</f>
        <v>0.29060442320489638</v>
      </c>
      <c r="Q28" s="5">
        <f>'[1]Prosp. Sc. final Etap1'!T28+'[1]Facteurs ajustements'!L$144/1000</f>
        <v>0.28923158782873332</v>
      </c>
      <c r="R28" s="5">
        <f>'[1]Prosp. Sc. final Etap1'!U28+'[1]Facteurs ajustements'!M$144/1000</f>
        <v>0.28802213932606091</v>
      </c>
      <c r="S28" s="5">
        <f>'[1]Prosp. Sc. final Etap1'!V28+'[1]Facteurs ajustements'!N$144/1000</f>
        <v>0.28681750839921116</v>
      </c>
      <c r="T28" s="5">
        <f>'[1]Prosp. Sc. final Etap1'!W28+'[1]Facteurs ajustements'!O$144/1000</f>
        <v>0.28561767613630706</v>
      </c>
      <c r="U28" s="5">
        <f>'[1]Prosp. Sc. final Etap1'!X28+'[1]Facteurs ajustements'!P$144/1000</f>
        <v>0.2844226237019209</v>
      </c>
    </row>
    <row r="29" spans="1:21" x14ac:dyDescent="0.25">
      <c r="A29" s="2" t="s">
        <v>7</v>
      </c>
      <c r="B29" s="2" t="s">
        <v>63</v>
      </c>
      <c r="C29" s="2" t="s">
        <v>9</v>
      </c>
      <c r="D29" s="2" t="s">
        <v>64</v>
      </c>
      <c r="E29" s="2" t="str">
        <f>VLOOKUP(B29,'[1]ZONE DE CONSOMMATION'!A:C,3,FALSE)</f>
        <v>Rethel-Vouziers</v>
      </c>
      <c r="F29" s="3">
        <f>VLOOKUP(B29,'[1]ZONE DE CONSOMMATION'!A:I,8,FALSE)</f>
        <v>1.5095800835014368</v>
      </c>
      <c r="G29" s="2">
        <v>213</v>
      </c>
      <c r="H29" s="6">
        <f t="shared" si="0"/>
        <v>1.5095800835014368</v>
      </c>
      <c r="I29" s="5">
        <f>'[1]Prosp. Sc. final Etap1'!L29+'[1]Facteurs ajustements'!D$144/1000</f>
        <v>1.5236097843100433</v>
      </c>
      <c r="J29" s="5">
        <f>'[1]Prosp. Sc. final Etap1'!M29+'[1]Facteurs ajustements'!E$144/1000</f>
        <v>1.5165624110864213</v>
      </c>
      <c r="K29" s="5">
        <f>'[1]Prosp. Sc. final Etap1'!N29+'[1]Facteurs ajustements'!F$144/1000</f>
        <v>1.5095473889707436</v>
      </c>
      <c r="L29" s="5">
        <f>'[1]Prosp. Sc. final Etap1'!O29+'[1]Facteurs ajustements'!G$144/1000</f>
        <v>1.5025645700672212</v>
      </c>
      <c r="M29" s="5">
        <f>'[1]Prosp. Sc. final Etap1'!P29+'[1]Facteurs ajustements'!H$144/1000</f>
        <v>1.4956138071588205</v>
      </c>
      <c r="N29" s="5">
        <f>'[1]Prosp. Sc. final Etap1'!Q29+'[1]Facteurs ajustements'!I$144/1000</f>
        <v>1.488694953704101</v>
      </c>
      <c r="O29" s="5">
        <f>'[1]Prosp. Sc. final Etap1'!R29+'[1]Facteurs ajustements'!J$144/1000</f>
        <v>1.4818078638340637</v>
      </c>
      <c r="P29" s="5">
        <f>'[1]Prosp. Sc. final Etap1'!S29+'[1]Facteurs ajustements'!K$144/1000</f>
        <v>1.4749523923490169</v>
      </c>
      <c r="Q29" s="5">
        <f>'[1]Prosp. Sc. final Etap1'!T29+'[1]Facteurs ajustements'!L$144/1000</f>
        <v>1.4681283947154564</v>
      </c>
      <c r="R29" s="5">
        <f>'[1]Prosp. Sc. final Etap1'!U29+'[1]Facteurs ajustements'!M$144/1000</f>
        <v>1.4621333015290994</v>
      </c>
      <c r="S29" s="5">
        <f>'[1]Prosp. Sc. final Etap1'!V29+'[1]Facteurs ajustements'!N$144/1000</f>
        <v>1.4561624528903783</v>
      </c>
      <c r="T29" s="5">
        <f>'[1]Prosp. Sc. final Etap1'!W29+'[1]Facteurs ajustements'!O$144/1000</f>
        <v>1.4502157510250568</v>
      </c>
      <c r="U29" s="5">
        <f>'[1]Prosp. Sc. final Etap1'!X29+'[1]Facteurs ajustements'!P$144/1000</f>
        <v>1.4442930985554825</v>
      </c>
    </row>
    <row r="30" spans="1:21" x14ac:dyDescent="0.25">
      <c r="A30" s="2" t="s">
        <v>7</v>
      </c>
      <c r="B30" s="2" t="s">
        <v>65</v>
      </c>
      <c r="C30" s="2" t="s">
        <v>9</v>
      </c>
      <c r="D30" s="2" t="s">
        <v>66</v>
      </c>
      <c r="E30" s="2" t="str">
        <f>VLOOKUP(B30,'[1]ZONE DE CONSOMMATION'!A:C,3,FALSE)</f>
        <v>Rethel-Vouziers</v>
      </c>
      <c r="F30" s="3">
        <f>VLOOKUP(B30,'[1]ZONE DE CONSOMMATION'!A:I,8,FALSE)</f>
        <v>0.65202520038559719</v>
      </c>
      <c r="G30" s="2">
        <v>92</v>
      </c>
      <c r="H30" s="6">
        <f t="shared" si="0"/>
        <v>0.65202520038559719</v>
      </c>
      <c r="I30" s="5">
        <f>'[1]Prosp. Sc. final Etap1'!L30+'[1]Facteurs ajustements'!D$144/1000</f>
        <v>0.62891287169393095</v>
      </c>
      <c r="J30" s="5">
        <f>'[1]Prosp. Sc. final Etap1'!M30+'[1]Facteurs ajustements'!E$144/1000</f>
        <v>0.62598349264847886</v>
      </c>
      <c r="K30" s="5">
        <f>'[1]Prosp. Sc. final Etap1'!N30+'[1]Facteurs ajustements'!F$144/1000</f>
        <v>0.62306751094482726</v>
      </c>
      <c r="L30" s="5">
        <f>'[1]Prosp. Sc. final Etap1'!O30+'[1]Facteurs ajustements'!G$144/1000</f>
        <v>0.62016486592510778</v>
      </c>
      <c r="M30" s="5">
        <f>'[1]Prosp. Sc. final Etap1'!P30+'[1]Facteurs ajustements'!H$144/1000</f>
        <v>0.61727549720868136</v>
      </c>
      <c r="N30" s="5">
        <f>'[1]Prosp. Sc. final Etap1'!Q30+'[1]Facteurs ajustements'!I$144/1000</f>
        <v>0.61439934469082136</v>
      </c>
      <c r="O30" s="5">
        <f>'[1]Prosp. Sc. final Etap1'!R30+'[1]Facteurs ajustements'!J$144/1000</f>
        <v>0.61153634854140371</v>
      </c>
      <c r="P30" s="5">
        <f>'[1]Prosp. Sc. final Etap1'!S30+'[1]Facteurs ajustements'!K$144/1000</f>
        <v>0.60868644920360315</v>
      </c>
      <c r="Q30" s="5">
        <f>'[1]Prosp. Sc. final Etap1'!T30+'[1]Facteurs ajustements'!L$144/1000</f>
        <v>0.60584958739259598</v>
      </c>
      <c r="R30" s="5">
        <f>'[1]Prosp. Sc. final Etap1'!U30+'[1]Facteurs ajustements'!M$144/1000</f>
        <v>0.6033548514605912</v>
      </c>
      <c r="S30" s="5">
        <f>'[1]Prosp. Sc. final Etap1'!V30+'[1]Facteurs ajustements'!N$144/1000</f>
        <v>0.60087015063398186</v>
      </c>
      <c r="T30" s="5">
        <f>'[1]Prosp. Sc. final Etap1'!W30+'[1]Facteurs ajustements'!O$144/1000</f>
        <v>0.59839544482071416</v>
      </c>
      <c r="U30" s="5">
        <f>'[1]Prosp. Sc. final Etap1'!X30+'[1]Facteurs ajustements'!P$144/1000</f>
        <v>0.59593069409116317</v>
      </c>
    </row>
    <row r="31" spans="1:21" x14ac:dyDescent="0.25">
      <c r="A31" s="2" t="s">
        <v>7</v>
      </c>
      <c r="B31" s="2" t="s">
        <v>67</v>
      </c>
      <c r="C31" s="2" t="s">
        <v>9</v>
      </c>
      <c r="D31" s="2" t="s">
        <v>68</v>
      </c>
      <c r="E31" s="2" t="str">
        <f>VLOOKUP(B31,'[1]ZONE DE CONSOMMATION'!A:C,3,FALSE)</f>
        <v>Nord Ardennes</v>
      </c>
      <c r="F31" s="3">
        <f>VLOOKUP(B31,'[1]ZONE DE CONSOMMATION'!A:I,8,FALSE)</f>
        <v>2.4038111745066471</v>
      </c>
      <c r="G31" s="2">
        <v>345</v>
      </c>
      <c r="H31" s="6">
        <f t="shared" si="0"/>
        <v>2.4038111745066471</v>
      </c>
      <c r="I31" s="5">
        <f>'[1]Prosp. Sc. final Etap1'!L31+'[1]Facteurs ajustements'!D$144/1000</f>
        <v>2.3362419586481709</v>
      </c>
      <c r="J31" s="5">
        <f>'[1]Prosp. Sc. final Etap1'!M31+'[1]Facteurs ajustements'!E$144/1000</f>
        <v>2.3254543081130592</v>
      </c>
      <c r="K31" s="5">
        <f>'[1]Prosp. Sc. final Etap1'!N31+'[1]Facteurs ajustements'!F$144/1000</f>
        <v>2.3147162239461392</v>
      </c>
      <c r="L31" s="5">
        <f>'[1]Prosp. Sc. final Etap1'!O31+'[1]Facteurs ajustements'!G$144/1000</f>
        <v>2.3040274790154691</v>
      </c>
      <c r="M31" s="5">
        <f>'[1]Prosp. Sc. final Etap1'!P31+'[1]Facteurs ajustements'!H$144/1000</f>
        <v>2.2933878472325606</v>
      </c>
      <c r="N31" s="5">
        <f>'[1]Prosp. Sc. final Etap1'!Q31+'[1]Facteurs ajustements'!I$144/1000</f>
        <v>2.2827971035475358</v>
      </c>
      <c r="O31" s="5">
        <f>'[1]Prosp. Sc. final Etap1'!R31+'[1]Facteurs ajustements'!J$144/1000</f>
        <v>2.2722550239443096</v>
      </c>
      <c r="P31" s="5">
        <f>'[1]Prosp. Sc. final Etap1'!S31+'[1]Facteurs ajustements'!K$144/1000</f>
        <v>2.2617613854357872</v>
      </c>
      <c r="Q31" s="5">
        <f>'[1]Prosp. Sc. final Etap1'!T31+'[1]Facteurs ajustements'!L$144/1000</f>
        <v>2.2513159660590927</v>
      </c>
      <c r="R31" s="5">
        <f>'[1]Prosp. Sc. final Etap1'!U31+'[1]Facteurs ajustements'!M$144/1000</f>
        <v>2.2421415806605305</v>
      </c>
      <c r="S31" s="5">
        <f>'[1]Prosp. Sc. final Etap1'!V31+'[1]Facteurs ajustements'!N$144/1000</f>
        <v>2.2330043459119744</v>
      </c>
      <c r="T31" s="5">
        <f>'[1]Prosp. Sc. final Etap1'!W31+'[1]Facteurs ajustements'!O$144/1000</f>
        <v>2.223904111647816</v>
      </c>
      <c r="U31" s="5">
        <f>'[1]Prosp. Sc. final Etap1'!X31+'[1]Facteurs ajustements'!P$144/1000</f>
        <v>2.214840728311712</v>
      </c>
    </row>
    <row r="32" spans="1:21" x14ac:dyDescent="0.25">
      <c r="A32" s="2" t="s">
        <v>7</v>
      </c>
      <c r="B32" s="2" t="s">
        <v>69</v>
      </c>
      <c r="C32" s="2" t="s">
        <v>9</v>
      </c>
      <c r="D32" s="2" t="s">
        <v>70</v>
      </c>
      <c r="E32" s="2" t="str">
        <f>VLOOKUP(B32,'[1]ZONE DE CONSOMMATION'!A:C,3,FALSE)</f>
        <v>Rethel-Vouziers</v>
      </c>
      <c r="F32" s="3">
        <f>VLOOKUP(B32,'[1]ZONE DE CONSOMMATION'!A:I,8,FALSE)</f>
        <v>0.46066997853330238</v>
      </c>
      <c r="G32" s="2">
        <v>65</v>
      </c>
      <c r="H32" s="6">
        <f t="shared" si="0"/>
        <v>0.46066997853330238</v>
      </c>
      <c r="I32" s="5">
        <f>'[1]Prosp. Sc. final Etap1'!L32+'[1]Facteurs ajustements'!D$144/1000</f>
        <v>0.41222846316971612</v>
      </c>
      <c r="J32" s="5">
        <f>'[1]Prosp. Sc. final Etap1'!M32+'[1]Facteurs ajustements'!E$144/1000</f>
        <v>0.41029641083928958</v>
      </c>
      <c r="K32" s="5">
        <f>'[1]Prosp. Sc. final Etap1'!N32+'[1]Facteurs ajustements'!F$144/1000</f>
        <v>0.40837316548542557</v>
      </c>
      <c r="L32" s="5">
        <f>'[1]Prosp. Sc. final Etap1'!O32+'[1]Facteurs ajustements'!G$144/1000</f>
        <v>0.40645868757818976</v>
      </c>
      <c r="M32" s="5">
        <f>'[1]Prosp. Sc. final Etap1'!P32+'[1]Facteurs ajustements'!H$144/1000</f>
        <v>0.40455293776763207</v>
      </c>
      <c r="N32" s="5">
        <f>'[1]Prosp. Sc. final Etap1'!Q32+'[1]Facteurs ajustements'!I$144/1000</f>
        <v>0.40265587688291771</v>
      </c>
      <c r="O32" s="5">
        <f>'[1]Prosp. Sc. final Etap1'!R32+'[1]Facteurs ajustements'!J$144/1000</f>
        <v>0.40076746593146256</v>
      </c>
      <c r="P32" s="5">
        <f>'[1]Prosp. Sc. final Etap1'!S32+'[1]Facteurs ajustements'!K$144/1000</f>
        <v>0.39888766609807325</v>
      </c>
      <c r="Q32" s="5">
        <f>'[1]Prosp. Sc. final Etap1'!T32+'[1]Facteurs ajustements'!L$144/1000</f>
        <v>0.39701643874409098</v>
      </c>
      <c r="R32" s="5">
        <f>'[1]Prosp. Sc. final Etap1'!U32+'[1]Facteurs ajustements'!M$144/1000</f>
        <v>0.39536944558462456</v>
      </c>
      <c r="S32" s="5">
        <f>'[1]Prosp. Sc. final Etap1'!V32+'[1]Facteurs ajustements'!N$144/1000</f>
        <v>0.39372904618126087</v>
      </c>
      <c r="T32" s="5">
        <f>'[1]Prosp. Sc. final Etap1'!W32+'[1]Facteurs ajustements'!O$144/1000</f>
        <v>0.39209521441185008</v>
      </c>
      <c r="U32" s="5">
        <f>'[1]Prosp. Sc. final Etap1'!X32+'[1]Facteurs ajustements'!P$144/1000</f>
        <v>0.39046792425996096</v>
      </c>
    </row>
    <row r="33" spans="1:21" x14ac:dyDescent="0.25">
      <c r="A33" s="2" t="s">
        <v>7</v>
      </c>
      <c r="B33" s="2" t="s">
        <v>71</v>
      </c>
      <c r="C33" s="2" t="s">
        <v>9</v>
      </c>
      <c r="D33" s="2" t="s">
        <v>72</v>
      </c>
      <c r="E33" s="2" t="str">
        <f>VLOOKUP(B33,'[1]ZONE DE CONSOMMATION'!A:C,3,FALSE)</f>
        <v>Rethel-Vouziers</v>
      </c>
      <c r="F33" s="3">
        <f>VLOOKUP(B33,'[1]ZONE DE CONSOMMATION'!A:I,8,FALSE)</f>
        <v>0.8788165744327614</v>
      </c>
      <c r="G33" s="2">
        <v>124</v>
      </c>
      <c r="H33" s="6">
        <f t="shared" si="0"/>
        <v>0.8788165744327614</v>
      </c>
      <c r="I33" s="5">
        <f>'[1]Prosp. Sc. final Etap1'!L33+'[1]Facteurs ajustements'!D$144/1000</f>
        <v>0.79666854280945187</v>
      </c>
      <c r="J33" s="5">
        <f>'[1]Prosp. Sc. final Etap1'!M33+'[1]Facteurs ajustements'!E$144/1000</f>
        <v>0.79296703985559303</v>
      </c>
      <c r="K33" s="5">
        <f>'[1]Prosp. Sc. final Etap1'!N33+'[1]Facteurs ajustements'!F$144/1000</f>
        <v>0.78928248807468648</v>
      </c>
      <c r="L33" s="5">
        <f>'[1]Prosp. Sc. final Etap1'!O33+'[1]Facteurs ajustements'!G$144/1000</f>
        <v>0.78561481045175396</v>
      </c>
      <c r="M33" s="5">
        <f>'[1]Prosp. Sc. final Etap1'!P33+'[1]Facteurs ajustements'!H$144/1000</f>
        <v>0.78196393032433242</v>
      </c>
      <c r="N33" s="5">
        <f>'[1]Prosp. Sc. final Etap1'!Q33+'[1]Facteurs ajustements'!I$144/1000</f>
        <v>0.77832977138081127</v>
      </c>
      <c r="O33" s="5">
        <f>'[1]Prosp. Sc. final Etap1'!R33+'[1]Facteurs ajustements'!J$144/1000</f>
        <v>0.77471225765877738</v>
      </c>
      <c r="P33" s="5">
        <f>'[1]Prosp. Sc. final Etap1'!S33+'[1]Facteurs ajustements'!K$144/1000</f>
        <v>0.77111131354336815</v>
      </c>
      <c r="Q33" s="5">
        <f>'[1]Prosp. Sc. final Etap1'!T33+'[1]Facteurs ajustements'!L$144/1000</f>
        <v>0.76752686376563228</v>
      </c>
      <c r="R33" s="5">
        <f>'[1]Prosp. Sc. final Etap1'!U33+'[1]Facteurs ajustements'!M$144/1000</f>
        <v>0.76437581084843642</v>
      </c>
      <c r="S33" s="5">
        <f>'[1]Prosp. Sc. final Etap1'!V33+'[1]Facteurs ajustements'!N$144/1000</f>
        <v>0.76123745730705616</v>
      </c>
      <c r="T33" s="5">
        <f>'[1]Prosp. Sc. final Etap1'!W33+'[1]Facteurs ajustements'!O$144/1000</f>
        <v>0.75811175223402838</v>
      </c>
      <c r="U33" s="5">
        <f>'[1]Prosp. Sc. final Etap1'!X33+'[1]Facteurs ajustements'!P$144/1000</f>
        <v>0.75499864492822299</v>
      </c>
    </row>
    <row r="34" spans="1:21" x14ac:dyDescent="0.25">
      <c r="A34" s="2" t="s">
        <v>7</v>
      </c>
      <c r="B34" s="2" t="s">
        <v>73</v>
      </c>
      <c r="C34" s="2" t="s">
        <v>9</v>
      </c>
      <c r="D34" s="2" t="s">
        <v>74</v>
      </c>
      <c r="E34" s="2" t="str">
        <f>VLOOKUP(B34,'[1]ZONE DE CONSOMMATION'!A:C,3,FALSE)</f>
        <v>Nord Ardennes</v>
      </c>
      <c r="F34" s="3">
        <f>VLOOKUP(B34,'[1]ZONE DE CONSOMMATION'!A:I,8,FALSE)</f>
        <v>6.0896549754168392</v>
      </c>
      <c r="G34" s="2">
        <v>874</v>
      </c>
      <c r="H34" s="6">
        <f t="shared" si="0"/>
        <v>6.0896549754168392</v>
      </c>
      <c r="I34" s="5">
        <f>'[1]Prosp. Sc. final Etap1'!L34+'[1]Facteurs ajustements'!D$144/1000</f>
        <v>6.0401435119145912</v>
      </c>
      <c r="J34" s="5">
        <f>'[1]Prosp. Sc. final Etap1'!M34+'[1]Facteurs ajustements'!E$144/1000</f>
        <v>6.0123080267242024</v>
      </c>
      <c r="K34" s="5">
        <f>'[1]Prosp. Sc. final Etap1'!N34+'[1]Facteurs ajustements'!F$144/1000</f>
        <v>5.9846005734503622</v>
      </c>
      <c r="L34" s="5">
        <f>'[1]Prosp. Sc. final Etap1'!O34+'[1]Facteurs ajustements'!G$144/1000</f>
        <v>5.9570205638101417</v>
      </c>
      <c r="M34" s="5">
        <f>'[1]Prosp. Sc. final Etap1'!P34+'[1]Facteurs ajustements'!H$144/1000</f>
        <v>5.9295674122263273</v>
      </c>
      <c r="N34" s="5">
        <f>'[1]Prosp. Sc. final Etap1'!Q34+'[1]Facteurs ajustements'!I$144/1000</f>
        <v>5.902240535814923</v>
      </c>
      <c r="O34" s="5">
        <f>'[1]Prosp. Sc. final Etap1'!R34+'[1]Facteurs ajustements'!J$144/1000</f>
        <v>5.8750393543727171</v>
      </c>
      <c r="P34" s="5">
        <f>'[1]Prosp. Sc. final Etap1'!S34+'[1]Facteurs ajustements'!K$144/1000</f>
        <v>5.8479632903649001</v>
      </c>
      <c r="Q34" s="5">
        <f>'[1]Prosp. Sc. final Etap1'!T34+'[1]Facteurs ajustements'!L$144/1000</f>
        <v>5.8210117689127445</v>
      </c>
      <c r="R34" s="5">
        <f>'[1]Prosp. Sc. final Etap1'!U34+'[1]Facteurs ajustements'!M$144/1000</f>
        <v>5.7973464665471486</v>
      </c>
      <c r="S34" s="5">
        <f>'[1]Prosp. Sc. final Etap1'!V34+'[1]Facteurs ajustements'!N$144/1000</f>
        <v>5.7737771396407682</v>
      </c>
      <c r="T34" s="5">
        <f>'[1]Prosp. Sc. final Etap1'!W34+'[1]Facteurs ajustements'!O$144/1000</f>
        <v>5.7503033992330215</v>
      </c>
      <c r="U34" s="5">
        <f>'[1]Prosp. Sc. final Etap1'!X34+'[1]Facteurs ajustements'!P$144/1000</f>
        <v>5.7269248579419578</v>
      </c>
    </row>
    <row r="35" spans="1:21" x14ac:dyDescent="0.25">
      <c r="A35" s="2" t="s">
        <v>7</v>
      </c>
      <c r="B35" s="2" t="s">
        <v>75</v>
      </c>
      <c r="C35" s="2" t="s">
        <v>9</v>
      </c>
      <c r="D35" s="2" t="s">
        <v>76</v>
      </c>
      <c r="E35" s="2" t="str">
        <f>VLOOKUP(B35,'[1]ZONE DE CONSOMMATION'!A:C,3,FALSE)</f>
        <v>Rethel-Vouziers</v>
      </c>
      <c r="F35" s="3">
        <f>VLOOKUP(B35,'[1]ZONE DE CONSOMMATION'!A:I,8,FALSE)</f>
        <v>2.0765585186193474</v>
      </c>
      <c r="G35" s="2">
        <v>293</v>
      </c>
      <c r="H35" s="6">
        <f t="shared" si="0"/>
        <v>2.0765585186193474</v>
      </c>
      <c r="I35" s="5">
        <f>'[1]Prosp. Sc. final Etap1'!L35+'[1]Facteurs ajustements'!D$144/1000</f>
        <v>2.2924899435895156</v>
      </c>
      <c r="J35" s="5">
        <f>'[1]Prosp. Sc. final Etap1'!M35+'[1]Facteurs ajustements'!E$144/1000</f>
        <v>2.2819036691190289</v>
      </c>
      <c r="K35" s="5">
        <f>'[1]Prosp. Sc. final Etap1'!N35+'[1]Facteurs ajustements'!F$144/1000</f>
        <v>2.2713660341492656</v>
      </c>
      <c r="L35" s="5">
        <f>'[1]Prosp. Sc. final Etap1'!O35+'[1]Facteurs ajustements'!G$144/1000</f>
        <v>2.26087681581435</v>
      </c>
      <c r="M35" s="5">
        <f>'[1]Prosp. Sc. final Etap1'!P35+'[1]Facteurs ajustements'!H$144/1000</f>
        <v>2.250435792272222</v>
      </c>
      <c r="N35" s="5">
        <f>'[1]Prosp. Sc. final Etap1'!Q35+'[1]Facteurs ajustements'!I$144/1000</f>
        <v>2.2400427426998886</v>
      </c>
      <c r="O35" s="5">
        <f>'[1]Prosp. Sc. final Etap1'!R35+'[1]Facteurs ajustements'!J$144/1000</f>
        <v>2.229697447288693</v>
      </c>
      <c r="P35" s="5">
        <f>'[1]Prosp. Sc. final Etap1'!S35+'[1]Facteurs ajustements'!K$144/1000</f>
        <v>2.2193996872396062</v>
      </c>
      <c r="Q35" s="5">
        <f>'[1]Prosp. Sc. final Etap1'!T35+'[1]Facteurs ajustements'!L$144/1000</f>
        <v>2.2091492447585392</v>
      </c>
      <c r="R35" s="5">
        <f>'[1]Prosp. Sc. final Etap1'!U35+'[1]Facteurs ajustements'!M$144/1000</f>
        <v>2.2001460320567232</v>
      </c>
      <c r="S35" s="5">
        <f>'[1]Prosp. Sc. final Etap1'!V35+'[1]Facteurs ajustements'!N$144/1000</f>
        <v>2.1911792751419692</v>
      </c>
      <c r="T35" s="5">
        <f>'[1]Prosp. Sc. final Etap1'!W35+'[1]Facteurs ajustements'!O$144/1000</f>
        <v>2.1822488266694133</v>
      </c>
      <c r="U35" s="5">
        <f>'[1]Prosp. Sc. final Etap1'!X35+'[1]Facteurs ajustements'!P$144/1000</f>
        <v>2.1733545398920069</v>
      </c>
    </row>
    <row r="36" spans="1:21" x14ac:dyDescent="0.25">
      <c r="A36" s="2" t="s">
        <v>7</v>
      </c>
      <c r="B36" s="2" t="s">
        <v>77</v>
      </c>
      <c r="C36" s="2" t="s">
        <v>9</v>
      </c>
      <c r="D36" s="2" t="s">
        <v>78</v>
      </c>
      <c r="E36" s="2" t="str">
        <f>VLOOKUP(B36,'[1]ZONE DE CONSOMMATION'!A:C,3,FALSE)</f>
        <v>Rethel-Vouziers</v>
      </c>
      <c r="F36" s="3">
        <f>VLOOKUP(B36,'[1]ZONE DE CONSOMMATION'!A:I,8,FALSE)</f>
        <v>3.2246898497331165</v>
      </c>
      <c r="G36" s="2">
        <v>455</v>
      </c>
      <c r="H36" s="6">
        <f t="shared" si="0"/>
        <v>3.2246898497331165</v>
      </c>
      <c r="I36" s="5">
        <f>'[1]Prosp. Sc. final Etap1'!L36+'[1]Facteurs ajustements'!D$144/1000</f>
        <v>3.2500952328739494</v>
      </c>
      <c r="J36" s="5">
        <f>'[1]Prosp. Sc. final Etap1'!M36+'[1]Facteurs ajustements'!E$144/1000</f>
        <v>3.23510141775964</v>
      </c>
      <c r="K36" s="5">
        <f>'[1]Prosp. Sc. final Etap1'!N36+'[1]Facteurs ajustements'!F$144/1000</f>
        <v>3.2201765285988802</v>
      </c>
      <c r="L36" s="5">
        <f>'[1]Prosp. Sc. final Etap1'!O36+'[1]Facteurs ajustements'!G$144/1000</f>
        <v>3.2053202491539561</v>
      </c>
      <c r="M36" s="5">
        <f>'[1]Prosp. Sc. final Etap1'!P36+'[1]Facteurs ajustements'!H$144/1000</f>
        <v>3.1905322646407308</v>
      </c>
      <c r="N36" s="5">
        <f>'[1]Prosp. Sc. final Etap1'!Q36+'[1]Facteurs ajustements'!I$144/1000</f>
        <v>3.1758122617219153</v>
      </c>
      <c r="O36" s="5">
        <f>'[1]Prosp. Sc. final Etap1'!R36+'[1]Facteurs ajustements'!J$144/1000</f>
        <v>3.1611599285003691</v>
      </c>
      <c r="P36" s="5">
        <f>'[1]Prosp. Sc. final Etap1'!S36+'[1]Facteurs ajustements'!K$144/1000</f>
        <v>3.1465749545124329</v>
      </c>
      <c r="Q36" s="5">
        <f>'[1]Prosp. Sc. final Etap1'!T36+'[1]Facteurs ajustements'!L$144/1000</f>
        <v>3.1320570307212883</v>
      </c>
      <c r="R36" s="5">
        <f>'[1]Prosp. Sc. final Etap1'!U36+'[1]Facteurs ajustements'!M$144/1000</f>
        <v>3.1193073418956736</v>
      </c>
      <c r="S36" s="5">
        <f>'[1]Prosp. Sc. final Etap1'!V36+'[1]Facteurs ajustements'!N$144/1000</f>
        <v>3.106609317400769</v>
      </c>
      <c r="T36" s="5">
        <f>'[1]Prosp. Sc. final Etap1'!W36+'[1]Facteurs ajustements'!O$144/1000</f>
        <v>3.0939627481537495</v>
      </c>
      <c r="U36" s="5">
        <f>'[1]Prosp. Sc. final Etap1'!X36+'[1]Facteurs ajustements'!P$144/1000</f>
        <v>3.0813674259202246</v>
      </c>
    </row>
    <row r="37" spans="1:21" x14ac:dyDescent="0.25">
      <c r="A37" s="2" t="s">
        <v>7</v>
      </c>
      <c r="B37" s="2" t="s">
        <v>79</v>
      </c>
      <c r="C37" s="2" t="s">
        <v>9</v>
      </c>
      <c r="D37" s="2" t="s">
        <v>80</v>
      </c>
      <c r="E37" s="2" t="str">
        <f>VLOOKUP(B37,'[1]ZONE DE CONSOMMATION'!A:C,3,FALSE)</f>
        <v>Nord Ardennes</v>
      </c>
      <c r="F37" s="3">
        <f>VLOOKUP(B37,'[1]ZONE DE CONSOMMATION'!A:I,8,FALSE)</f>
        <v>6.4659036809917927</v>
      </c>
      <c r="G37" s="2">
        <v>928</v>
      </c>
      <c r="H37" s="6">
        <f t="shared" si="0"/>
        <v>6.4659036809917927</v>
      </c>
      <c r="I37" s="5">
        <f>'[1]Prosp. Sc. final Etap1'!L37+'[1]Facteurs ajustements'!D$144/1000</f>
        <v>6.0882461294894803</v>
      </c>
      <c r="J37" s="5">
        <f>'[1]Prosp. Sc. final Etap1'!M37+'[1]Facteurs ajustements'!E$144/1000</f>
        <v>6.0601892438490221</v>
      </c>
      <c r="K37" s="5">
        <f>'[1]Prosp. Sc. final Etap1'!N37+'[1]Facteurs ajustements'!F$144/1000</f>
        <v>6.0322614091582079</v>
      </c>
      <c r="L37" s="5">
        <f>'[1]Prosp. Sc. final Etap1'!O37+'[1]Facteurs ajustements'!G$144/1000</f>
        <v>6.004462032443838</v>
      </c>
      <c r="M37" s="5">
        <f>'[1]Prosp. Sc. final Etap1'!P37+'[1]Facteurs ajustements'!H$144/1000</f>
        <v>5.9767905234600125</v>
      </c>
      <c r="N37" s="5">
        <f>'[1]Prosp. Sc. final Etap1'!Q37+'[1]Facteurs ajustements'!I$144/1000</f>
        <v>5.9492462946755378</v>
      </c>
      <c r="O37" s="5">
        <f>'[1]Prosp. Sc. final Etap1'!R37+'[1]Facteurs ajustements'!J$144/1000</f>
        <v>5.9218287612613976</v>
      </c>
      <c r="P37" s="5">
        <f>'[1]Prosp. Sc. final Etap1'!S37+'[1]Facteurs ajustements'!K$144/1000</f>
        <v>5.8945373410782649</v>
      </c>
      <c r="Q37" s="5">
        <f>'[1]Prosp. Sc. final Etap1'!T37+'[1]Facteurs ajustements'!L$144/1000</f>
        <v>5.8673714546640898</v>
      </c>
      <c r="R37" s="5">
        <f>'[1]Prosp. Sc. final Etap1'!U37+'[1]Facteurs ajustements'!M$144/1000</f>
        <v>5.843517958571649</v>
      </c>
      <c r="S37" s="5">
        <f>'[1]Prosp. Sc. final Etap1'!V37+'[1]Facteurs ajustements'!N$144/1000</f>
        <v>5.819761201896986</v>
      </c>
      <c r="T37" s="5">
        <f>'[1]Prosp. Sc. final Etap1'!W37+'[1]Facteurs ajustements'!O$144/1000</f>
        <v>5.7961007925782839</v>
      </c>
      <c r="U37" s="5">
        <f>'[1]Prosp. Sc. final Etap1'!X37+'[1]Facteurs ajustements'!P$144/1000</f>
        <v>5.7725363401449474</v>
      </c>
    </row>
    <row r="38" spans="1:21" x14ac:dyDescent="0.25">
      <c r="A38" s="2" t="s">
        <v>7</v>
      </c>
      <c r="B38" s="2" t="s">
        <v>81</v>
      </c>
      <c r="C38" s="2" t="s">
        <v>9</v>
      </c>
      <c r="D38" s="2" t="s">
        <v>82</v>
      </c>
      <c r="E38" s="2" t="str">
        <f>VLOOKUP(B38,'[1]ZONE DE CONSOMMATION'!A:C,3,FALSE)</f>
        <v>Rethel-Vouziers</v>
      </c>
      <c r="F38" s="3">
        <f>VLOOKUP(B38,'[1]ZONE DE CONSOMMATION'!A:I,8,FALSE)</f>
        <v>1.6513246922809146</v>
      </c>
      <c r="G38" s="2">
        <v>233</v>
      </c>
      <c r="H38" s="6">
        <f t="shared" si="0"/>
        <v>1.6513246922809146</v>
      </c>
      <c r="I38" s="5">
        <f>'[1]Prosp. Sc. final Etap1'!L38+'[1]Facteurs ajustements'!D$144/1000</f>
        <v>1.4397319487522831</v>
      </c>
      <c r="J38" s="5">
        <f>'[1]Prosp. Sc. final Etap1'!M38+'[1]Facteurs ajustements'!E$144/1000</f>
        <v>1.4330706374828646</v>
      </c>
      <c r="K38" s="5">
        <f>'[1]Prosp. Sc. final Etap1'!N38+'[1]Facteurs ajustements'!F$144/1000</f>
        <v>1.4264399004058141</v>
      </c>
      <c r="L38" s="5">
        <f>'[1]Prosp. Sc. final Etap1'!O38+'[1]Facteurs ajustements'!G$144/1000</f>
        <v>1.419839597803898</v>
      </c>
      <c r="M38" s="5">
        <f>'[1]Prosp. Sc. final Etap1'!P38+'[1]Facteurs ajustements'!H$144/1000</f>
        <v>1.4132695906009949</v>
      </c>
      <c r="N38" s="5">
        <f>'[1]Prosp. Sc. final Etap1'!Q38+'[1]Facteurs ajustements'!I$144/1000</f>
        <v>1.4067297403591061</v>
      </c>
      <c r="O38" s="5">
        <f>'[1]Prosp. Sc. final Etap1'!R38+'[1]Facteurs ajustements'!J$144/1000</f>
        <v>1.4002199092753769</v>
      </c>
      <c r="P38" s="5">
        <f>'[1]Prosp. Sc. final Etap1'!S38+'[1]Facteurs ajustements'!K$144/1000</f>
        <v>1.3937399601791343</v>
      </c>
      <c r="Q38" s="5">
        <f>'[1]Prosp. Sc. final Etap1'!T38+'[1]Facteurs ajustements'!L$144/1000</f>
        <v>1.3872897565289382</v>
      </c>
      <c r="R38" s="5">
        <f>'[1]Prosp. Sc. final Etap1'!U38+'[1]Facteurs ajustements'!M$144/1000</f>
        <v>1.3816228218351765</v>
      </c>
      <c r="S38" s="5">
        <f>'[1]Prosp. Sc. final Etap1'!V38+'[1]Facteurs ajustements'!N$144/1000</f>
        <v>1.3759787995538411</v>
      </c>
      <c r="T38" s="5">
        <f>'[1]Prosp. Sc. final Etap1'!W38+'[1]Facteurs ajustements'!O$144/1000</f>
        <v>1.3703575973183997</v>
      </c>
      <c r="U38" s="5">
        <f>'[1]Prosp. Sc. final Etap1'!X38+'[1]Facteurs ajustements'!P$144/1000</f>
        <v>1.3647591231369525</v>
      </c>
    </row>
    <row r="39" spans="1:21" x14ac:dyDescent="0.25">
      <c r="A39" s="2" t="s">
        <v>7</v>
      </c>
      <c r="B39" s="2" t="s">
        <v>83</v>
      </c>
      <c r="C39" s="2" t="s">
        <v>9</v>
      </c>
      <c r="D39" s="2" t="s">
        <v>84</v>
      </c>
      <c r="E39" s="2" t="str">
        <f>VLOOKUP(B39,'[1]ZONE DE CONSOMMATION'!A:C,3,FALSE)</f>
        <v>Nord Ardennes</v>
      </c>
      <c r="F39" s="3">
        <f>VLOOKUP(B39,'[1]ZONE DE CONSOMMATION'!A:I,8,FALSE)</f>
        <v>11.196882775165744</v>
      </c>
      <c r="G39" s="2">
        <v>1607</v>
      </c>
      <c r="H39" s="6">
        <f t="shared" si="0"/>
        <v>11.196882775165744</v>
      </c>
      <c r="I39" s="5">
        <f>'[1]Prosp. Sc. final Etap1'!L39+'[1]Facteurs ajustements'!D$144/1000</f>
        <v>11.14589277736348</v>
      </c>
      <c r="J39" s="5">
        <f>'[1]Prosp. Sc. final Etap1'!M39+'[1]Facteurs ajustements'!E$144/1000</f>
        <v>11.0945572158301</v>
      </c>
      <c r="K39" s="5">
        <f>'[1]Prosp. Sc. final Etap1'!N39+'[1]Facteurs ajustements'!F$144/1000</f>
        <v>11.043457849297555</v>
      </c>
      <c r="L39" s="5">
        <f>'[1]Prosp. Sc. final Etap1'!O39+'[1]Facteurs ajustements'!G$144/1000</f>
        <v>10.992593591643985</v>
      </c>
      <c r="M39" s="5">
        <f>'[1]Prosp. Sc. final Etap1'!P39+'[1]Facteurs ajustements'!H$144/1000</f>
        <v>10.941963361744635</v>
      </c>
      <c r="N39" s="5">
        <f>'[1]Prosp. Sc. final Etap1'!Q39+'[1]Facteurs ajustements'!I$144/1000</f>
        <v>10.891566083448817</v>
      </c>
      <c r="O39" s="5">
        <f>'[1]Prosp. Sc. final Etap1'!R39+'[1]Facteurs ajustements'!J$144/1000</f>
        <v>10.841400685556959</v>
      </c>
      <c r="P39" s="5">
        <f>'[1]Prosp. Sc. final Etap1'!S39+'[1]Facteurs ajustements'!K$144/1000</f>
        <v>10.791466101797793</v>
      </c>
      <c r="Q39" s="5">
        <f>'[1]Prosp. Sc. final Etap1'!T39+'[1]Facteurs ajustements'!L$144/1000</f>
        <v>10.741761270805625</v>
      </c>
      <c r="R39" s="5">
        <f>'[1]Prosp. Sc. final Etap1'!U39+'[1]Facteurs ajustements'!M$144/1000</f>
        <v>10.698120548576378</v>
      </c>
      <c r="S39" s="5">
        <f>'[1]Prosp. Sc. final Etap1'!V39+'[1]Facteurs ajustements'!N$144/1000</f>
        <v>10.654656890550774</v>
      </c>
      <c r="T39" s="5">
        <f>'[1]Prosp. Sc. final Etap1'!W39+'[1]Facteurs ajustements'!O$144/1000</f>
        <v>10.611369578594443</v>
      </c>
      <c r="U39" s="5">
        <f>'[1]Prosp. Sc. final Etap1'!X39+'[1]Facteurs ajustements'!P$144/1000</f>
        <v>10.568257897487914</v>
      </c>
    </row>
    <row r="40" spans="1:21" x14ac:dyDescent="0.25">
      <c r="A40" s="2" t="s">
        <v>7</v>
      </c>
      <c r="B40" s="2" t="s">
        <v>85</v>
      </c>
      <c r="C40" s="2" t="s">
        <v>9</v>
      </c>
      <c r="D40" s="2" t="s">
        <v>86</v>
      </c>
      <c r="E40" s="2" t="str">
        <f>VLOOKUP(B40,'[1]ZONE DE CONSOMMATION'!A:C,3,FALSE)</f>
        <v>Rethel-Vouziers</v>
      </c>
      <c r="F40" s="3">
        <f>VLOOKUP(B40,'[1]ZONE DE CONSOMMATION'!A:I,8,FALSE)</f>
        <v>0.88590380487173526</v>
      </c>
      <c r="G40" s="2">
        <v>125</v>
      </c>
      <c r="H40" s="6">
        <f t="shared" si="0"/>
        <v>0.88590380487173526</v>
      </c>
      <c r="I40" s="5">
        <f>'[1]Prosp. Sc. final Etap1'!L40+'[1]Facteurs ajustements'!D$144/1000</f>
        <v>1.1391697046703078</v>
      </c>
      <c r="J40" s="5">
        <f>'[1]Prosp. Sc. final Etap1'!M40+'[1]Facteurs ajustements'!E$144/1000</f>
        <v>1.1338917820701182</v>
      </c>
      <c r="K40" s="5">
        <f>'[1]Prosp. Sc. final Etap1'!N40+'[1]Facteurs ajustements'!F$144/1000</f>
        <v>1.128638066381483</v>
      </c>
      <c r="L40" s="5">
        <f>'[1]Prosp. Sc. final Etap1'!O40+'[1]Facteurs ajustements'!G$144/1000</f>
        <v>1.123408447193657</v>
      </c>
      <c r="M40" s="5">
        <f>'[1]Prosp. Sc. final Etap1'!P40+'[1]Facteurs ajustements'!H$144/1000</f>
        <v>1.1182028146021203</v>
      </c>
      <c r="N40" s="5">
        <f>'[1]Prosp. Sc. final Etap1'!Q40+'[1]Facteurs ajustements'!I$144/1000</f>
        <v>1.1130210592062078</v>
      </c>
      <c r="O40" s="5">
        <f>'[1]Prosp. Sc. final Etap1'!R40+'[1]Facteurs ajustements'!J$144/1000</f>
        <v>1.1078630721067493</v>
      </c>
      <c r="P40" s="5">
        <f>'[1]Prosp. Sc. final Etap1'!S40+'[1]Facteurs ajustements'!K$144/1000</f>
        <v>1.1027287449037222</v>
      </c>
      <c r="Q40" s="5">
        <f>'[1]Prosp. Sc. final Etap1'!T40+'[1]Facteurs ajustements'!L$144/1000</f>
        <v>1.0976179696939152</v>
      </c>
      <c r="R40" s="5">
        <f>'[1]Prosp. Sc. final Etap1'!U40+'[1]Facteurs ajustements'!M$144/1000</f>
        <v>1.0931269362652876</v>
      </c>
      <c r="S40" s="5">
        <f>'[1]Prosp. Sc. final Etap1'!V40+'[1]Facteurs ajustements'!N$144/1000</f>
        <v>1.0886540417645834</v>
      </c>
      <c r="T40" s="5">
        <f>'[1]Prosp. Sc. final Etap1'!W40+'[1]Facteurs ajustements'!O$144/1000</f>
        <v>1.0841992132028788</v>
      </c>
      <c r="U40" s="5">
        <f>'[1]Prosp. Sc. final Etap1'!X40+'[1]Facteurs ajustements'!P$144/1000</f>
        <v>1.0797623778872207</v>
      </c>
    </row>
    <row r="41" spans="1:21" x14ac:dyDescent="0.25">
      <c r="A41" s="2" t="s">
        <v>7</v>
      </c>
      <c r="B41" s="2" t="s">
        <v>87</v>
      </c>
      <c r="C41" s="2" t="s">
        <v>9</v>
      </c>
      <c r="D41" s="2" t="s">
        <v>88</v>
      </c>
      <c r="E41" s="2" t="str">
        <f>VLOOKUP(B41,'[1]ZONE DE CONSOMMATION'!A:C,3,FALSE)</f>
        <v>Rethel-Vouziers</v>
      </c>
      <c r="F41" s="3">
        <f>VLOOKUP(B41,'[1]ZONE DE CONSOMMATION'!A:I,8,FALSE)</f>
        <v>1.9631628315957652</v>
      </c>
      <c r="G41" s="2">
        <v>277</v>
      </c>
      <c r="H41" s="6">
        <f t="shared" si="0"/>
        <v>1.9631628315957652</v>
      </c>
      <c r="I41" s="5">
        <f>'[1]Prosp. Sc. final Etap1'!L41+'[1]Facteurs ajustements'!D$144/1000</f>
        <v>1.8731007658007131</v>
      </c>
      <c r="J41" s="5">
        <f>'[1]Prosp. Sc. final Etap1'!M41+'[1]Facteurs ajustements'!E$144/1000</f>
        <v>1.8644448011012433</v>
      </c>
      <c r="K41" s="5">
        <f>'[1]Prosp. Sc. final Etap1'!N41+'[1]Facteurs ajustements'!F$144/1000</f>
        <v>1.8558285913246177</v>
      </c>
      <c r="L41" s="5">
        <f>'[1]Prosp. Sc. final Etap1'!O41+'[1]Facteurs ajustements'!G$144/1000</f>
        <v>1.8472519544977344</v>
      </c>
      <c r="M41" s="5">
        <f>'[1]Prosp. Sc. final Etap1'!P41+'[1]Facteurs ajustements'!H$144/1000</f>
        <v>1.8387147094830938</v>
      </c>
      <c r="N41" s="5">
        <f>'[1]Prosp. Sc. final Etap1'!Q41+'[1]Facteurs ajustements'!I$144/1000</f>
        <v>1.8302166759749137</v>
      </c>
      <c r="O41" s="5">
        <f>'[1]Prosp. Sc. final Etap1'!R41+'[1]Facteurs ajustements'!J$144/1000</f>
        <v>1.8217576744952593</v>
      </c>
      <c r="P41" s="5">
        <f>'[1]Prosp. Sc. final Etap1'!S41+'[1]Facteurs ajustements'!K$144/1000</f>
        <v>1.8133375263901941</v>
      </c>
      <c r="Q41" s="5">
        <f>'[1]Prosp. Sc. final Etap1'!T41+'[1]Facteurs ajustements'!L$144/1000</f>
        <v>1.8049560538259486</v>
      </c>
      <c r="R41" s="5">
        <f>'[1]Prosp. Sc. final Etap1'!U41+'[1]Facteurs ajustements'!M$144/1000</f>
        <v>1.7975936335871101</v>
      </c>
      <c r="S41" s="5">
        <f>'[1]Prosp. Sc. final Etap1'!V41+'[1]Facteurs ajustements'!N$144/1000</f>
        <v>1.7902610084592832</v>
      </c>
      <c r="T41" s="5">
        <f>'[1]Prosp. Sc. final Etap1'!W41+'[1]Facteurs ajustements'!O$144/1000</f>
        <v>1.7829580581361282</v>
      </c>
      <c r="U41" s="5">
        <f>'[1]Prosp. Sc. final Etap1'!X41+'[1]Facteurs ajustements'!P$144/1000</f>
        <v>1.7756846627993572</v>
      </c>
    </row>
    <row r="42" spans="1:21" x14ac:dyDescent="0.25">
      <c r="A42" s="2" t="s">
        <v>7</v>
      </c>
      <c r="B42" s="2" t="s">
        <v>89</v>
      </c>
      <c r="C42" s="2" t="s">
        <v>9</v>
      </c>
      <c r="D42" s="2" t="s">
        <v>90</v>
      </c>
      <c r="E42" s="2" t="str">
        <f>VLOOKUP(B42,'[1]ZONE DE CONSOMMATION'!A:C,3,FALSE)</f>
        <v>Rethel-Vouziers</v>
      </c>
      <c r="F42" s="3">
        <f>VLOOKUP(B42,'[1]ZONE DE CONSOMMATION'!A:I,8,FALSE)</f>
        <v>1.1339568702358211</v>
      </c>
      <c r="G42" s="2">
        <v>160</v>
      </c>
      <c r="H42" s="6">
        <f t="shared" si="0"/>
        <v>1.1339568702358211</v>
      </c>
      <c r="I42" s="5">
        <f>'[1]Prosp. Sc. final Etap1'!L42+'[1]Facteurs ajustements'!D$144/1000</f>
        <v>1.1112104261510543</v>
      </c>
      <c r="J42" s="5">
        <f>'[1]Prosp. Sc. final Etap1'!M42+'[1]Facteurs ajustements'!E$144/1000</f>
        <v>1.1060611908689326</v>
      </c>
      <c r="K42" s="5">
        <f>'[1]Prosp. Sc. final Etap1'!N42+'[1]Facteurs ajustements'!F$144/1000</f>
        <v>1.1009355701931731</v>
      </c>
      <c r="L42" s="5">
        <f>'[1]Prosp. Sc. final Etap1'!O42+'[1]Facteurs ajustements'!G$144/1000</f>
        <v>1.095833456439216</v>
      </c>
      <c r="M42" s="5">
        <f>'[1]Prosp. Sc. final Etap1'!P42+'[1]Facteurs ajustements'!H$144/1000</f>
        <v>1.0907547424161783</v>
      </c>
      <c r="N42" s="5">
        <f>'[1]Prosp. Sc. final Etap1'!Q42+'[1]Facteurs ajustements'!I$144/1000</f>
        <v>1.0856993214245425</v>
      </c>
      <c r="O42" s="5">
        <f>'[1]Prosp. Sc. final Etap1'!R42+'[1]Facteurs ajustements'!J$144/1000</f>
        <v>1.0806670872538533</v>
      </c>
      <c r="P42" s="5">
        <f>'[1]Prosp. Sc. final Etap1'!S42+'[1]Facteurs ajustements'!K$144/1000</f>
        <v>1.075657934180428</v>
      </c>
      <c r="Q42" s="5">
        <f>'[1]Prosp. Sc. final Etap1'!T42+'[1]Facteurs ajustements'!L$144/1000</f>
        <v>1.0706717569650757</v>
      </c>
      <c r="R42" s="5">
        <f>'[1]Prosp. Sc. final Etap1'!U42+'[1]Facteurs ajustements'!M$144/1000</f>
        <v>1.0662901097006463</v>
      </c>
      <c r="S42" s="5">
        <f>'[1]Prosp. Sc. final Etap1'!V42+'[1]Facteurs ajustements'!N$144/1000</f>
        <v>1.0619261573190706</v>
      </c>
      <c r="T42" s="5">
        <f>'[1]Prosp. Sc. final Etap1'!W42+'[1]Facteurs ajustements'!O$144/1000</f>
        <v>1.0575798286339928</v>
      </c>
      <c r="U42" s="5">
        <f>'[1]Prosp. Sc. final Etap1'!X42+'[1]Facteurs ajustements'!P$144/1000</f>
        <v>1.0532510527477104</v>
      </c>
    </row>
    <row r="43" spans="1:21" x14ac:dyDescent="0.25">
      <c r="A43" s="2" t="s">
        <v>7</v>
      </c>
      <c r="B43" s="2" t="s">
        <v>91</v>
      </c>
      <c r="C43" s="2" t="s">
        <v>9</v>
      </c>
      <c r="D43" s="2" t="s">
        <v>92</v>
      </c>
      <c r="E43" s="2" t="str">
        <f>VLOOKUP(B43,'[1]ZONE DE CONSOMMATION'!A:C,3,FALSE)</f>
        <v>Rethel-Vouziers</v>
      </c>
      <c r="F43" s="3">
        <f>VLOOKUP(B43,'[1]ZONE DE CONSOMMATION'!A:I,8,FALSE)</f>
        <v>0.66619966126354491</v>
      </c>
      <c r="G43" s="2">
        <v>94</v>
      </c>
      <c r="H43" s="6">
        <f t="shared" si="0"/>
        <v>0.66619966126354491</v>
      </c>
      <c r="I43" s="5">
        <f>'[1]Prosp. Sc. final Etap1'!L43+'[1]Facteurs ajustements'!D$144/1000</f>
        <v>0.74074998577094497</v>
      </c>
      <c r="J43" s="5">
        <f>'[1]Prosp. Sc. final Etap1'!M43+'[1]Facteurs ajustements'!E$144/1000</f>
        <v>0.73730585745322164</v>
      </c>
      <c r="K43" s="5">
        <f>'[1]Prosp. Sc. final Etap1'!N43+'[1]Facteurs ajustements'!F$144/1000</f>
        <v>0.73387749569806682</v>
      </c>
      <c r="L43" s="5">
        <f>'[1]Prosp. Sc. final Etap1'!O43+'[1]Facteurs ajustements'!G$144/1000</f>
        <v>0.73046482894287179</v>
      </c>
      <c r="M43" s="5">
        <f>'[1]Prosp. Sc. final Etap1'!P43+'[1]Facteurs ajustements'!H$144/1000</f>
        <v>0.7270677859524487</v>
      </c>
      <c r="N43" s="5">
        <f>'[1]Prosp. Sc. final Etap1'!Q43+'[1]Facteurs ajustements'!I$144/1000</f>
        <v>0.72368629581748134</v>
      </c>
      <c r="O43" s="5">
        <f>'[1]Prosp. Sc. final Etap1'!R43+'[1]Facteurs ajustements'!J$144/1000</f>
        <v>0.72032028795298619</v>
      </c>
      <c r="P43" s="5">
        <f>'[1]Prosp. Sc. final Etap1'!S43+'[1]Facteurs ajustements'!K$144/1000</f>
        <v>0.71696969209677974</v>
      </c>
      <c r="Q43" s="5">
        <f>'[1]Prosp. Sc. final Etap1'!T43+'[1]Facteurs ajustements'!L$144/1000</f>
        <v>0.71363443830795359</v>
      </c>
      <c r="R43" s="5">
        <f>'[1]Prosp. Sc. final Etap1'!U43+'[1]Facteurs ajustements'!M$144/1000</f>
        <v>0.71070215771915468</v>
      </c>
      <c r="S43" s="5">
        <f>'[1]Prosp. Sc. final Etap1'!V43+'[1]Facteurs ajustements'!N$144/1000</f>
        <v>0.7077816884160314</v>
      </c>
      <c r="T43" s="5">
        <f>'[1]Prosp. Sc. final Etap1'!W43+'[1]Facteurs ajustements'!O$144/1000</f>
        <v>0.70487298309625701</v>
      </c>
      <c r="U43" s="5">
        <f>'[1]Prosp. Sc. final Etap1'!X43+'[1]Facteurs ajustements'!P$144/1000</f>
        <v>0.70197599464920302</v>
      </c>
    </row>
    <row r="44" spans="1:21" x14ac:dyDescent="0.25">
      <c r="A44" s="2" t="s">
        <v>7</v>
      </c>
      <c r="B44" s="2" t="s">
        <v>93</v>
      </c>
      <c r="C44" s="2" t="s">
        <v>9</v>
      </c>
      <c r="D44" s="2" t="s">
        <v>94</v>
      </c>
      <c r="E44" s="2" t="str">
        <f>VLOOKUP(B44,'[1]ZONE DE CONSOMMATION'!A:C,3,FALSE)</f>
        <v>Rethel-Vouziers</v>
      </c>
      <c r="F44" s="3">
        <f>VLOOKUP(B44,'[1]ZONE DE CONSOMMATION'!A:I,8,FALSE)</f>
        <v>2.8136304842726316</v>
      </c>
      <c r="G44" s="2">
        <v>397</v>
      </c>
      <c r="H44" s="6">
        <f t="shared" si="0"/>
        <v>2.8136304842726316</v>
      </c>
      <c r="I44" s="5">
        <f>'[1]Prosp. Sc. final Etap1'!L44+'[1]Facteurs ajustements'!D$144/1000</f>
        <v>2.9075940710130936</v>
      </c>
      <c r="J44" s="5">
        <f>'[1]Prosp. Sc. final Etap1'!M44+'[1]Facteurs ajustements'!E$144/1000</f>
        <v>2.8941766755451148</v>
      </c>
      <c r="K44" s="5">
        <f>'[1]Prosp. Sc. final Etap1'!N44+'[1]Facteurs ajustements'!F$144/1000</f>
        <v>2.8808209502920841</v>
      </c>
      <c r="L44" s="5">
        <f>'[1]Prosp. Sc. final Etap1'!O44+'[1]Facteurs ajustements'!G$144/1000</f>
        <v>2.8675266124120533</v>
      </c>
      <c r="M44" s="5">
        <f>'[1]Prosp. Sc. final Etap1'!P44+'[1]Facteurs ajustements'!H$144/1000</f>
        <v>2.8542933803629427</v>
      </c>
      <c r="N44" s="5">
        <f>'[1]Prosp. Sc. final Etap1'!Q44+'[1]Facteurs ajustements'!I$144/1000</f>
        <v>2.8411209738965191</v>
      </c>
      <c r="O44" s="5">
        <f>'[1]Prosp. Sc. final Etap1'!R44+'[1]Facteurs ajustements'!J$144/1000</f>
        <v>2.8280091140523975</v>
      </c>
      <c r="P44" s="5">
        <f>'[1]Prosp. Sc. final Etap1'!S44+'[1]Facteurs ajustements'!K$144/1000</f>
        <v>2.8149575231520787</v>
      </c>
      <c r="Q44" s="5">
        <f>'[1]Prosp. Sc. final Etap1'!T44+'[1]Facteurs ajustements'!L$144/1000</f>
        <v>2.8019659247930058</v>
      </c>
      <c r="R44" s="5">
        <f>'[1]Prosp. Sc. final Etap1'!U44+'[1]Facteurs ajustements'!M$144/1000</f>
        <v>2.7905562164788229</v>
      </c>
      <c r="S44" s="5">
        <f>'[1]Prosp. Sc. final Etap1'!V44+'[1]Facteurs ajustements'!N$144/1000</f>
        <v>2.7791927329432422</v>
      </c>
      <c r="T44" s="5">
        <f>'[1]Prosp. Sc. final Etap1'!W44+'[1]Facteurs ajustements'!O$144/1000</f>
        <v>2.7678752871848991</v>
      </c>
      <c r="U44" s="5">
        <f>'[1]Prosp. Sc. final Etap1'!X44+'[1]Facteurs ajustements'!P$144/1000</f>
        <v>2.7566036929612268</v>
      </c>
    </row>
    <row r="45" spans="1:21" x14ac:dyDescent="0.25">
      <c r="A45" s="2" t="s">
        <v>7</v>
      </c>
      <c r="B45" s="2" t="s">
        <v>95</v>
      </c>
      <c r="C45" s="2" t="s">
        <v>9</v>
      </c>
      <c r="D45" s="2" t="s">
        <v>96</v>
      </c>
      <c r="E45" s="2" t="str">
        <f>VLOOKUP(B45,'[1]ZONE DE CONSOMMATION'!A:C,3,FALSE)</f>
        <v>Rethel-Vouziers</v>
      </c>
      <c r="F45" s="3">
        <f>VLOOKUP(B45,'[1]ZONE DE CONSOMMATION'!A:I,8,FALSE)</f>
        <v>0.90716549618865694</v>
      </c>
      <c r="G45" s="2">
        <v>128</v>
      </c>
      <c r="H45" s="6">
        <f t="shared" si="0"/>
        <v>0.90716549618865694</v>
      </c>
      <c r="I45" s="5">
        <f>'[1]Prosp. Sc. final Etap1'!L45+'[1]Facteurs ajustements'!D$144/1000</f>
        <v>0.89452601762683936</v>
      </c>
      <c r="J45" s="5">
        <f>'[1]Prosp. Sc. final Etap1'!M45+'[1]Facteurs ajustements'!E$144/1000</f>
        <v>0.89037410905974301</v>
      </c>
      <c r="K45" s="5">
        <f>'[1]Prosp. Sc. final Etap1'!N45+'[1]Facteurs ajustements'!F$144/1000</f>
        <v>0.8862412247337712</v>
      </c>
      <c r="L45" s="5">
        <f>'[1]Prosp. Sc. final Etap1'!O45+'[1]Facteurs ajustements'!G$144/1000</f>
        <v>0.88212727809229763</v>
      </c>
      <c r="M45" s="5">
        <f>'[1]Prosp. Sc. final Etap1'!P45+'[1]Facteurs ajustements'!H$144/1000</f>
        <v>0.87803218297512886</v>
      </c>
      <c r="N45" s="5">
        <f>'[1]Prosp. Sc. final Etap1'!Q45+'[1]Facteurs ajustements'!I$144/1000</f>
        <v>0.87395585361663874</v>
      </c>
      <c r="O45" s="5">
        <f>'[1]Prosp. Sc. final Etap1'!R45+'[1]Facteurs ajustements'!J$144/1000</f>
        <v>0.8698982046439121</v>
      </c>
      <c r="P45" s="5">
        <f>'[1]Prosp. Sc. final Etap1'!S45+'[1]Facteurs ajustements'!K$144/1000</f>
        <v>0.86585915107489775</v>
      </c>
      <c r="Q45" s="5">
        <f>'[1]Prosp. Sc. final Etap1'!T45+'[1]Facteurs ajustements'!L$144/1000</f>
        <v>0.86183860831657011</v>
      </c>
      <c r="R45" s="5">
        <f>'[1]Prosp. Sc. final Etap1'!U45+'[1]Facteurs ajustements'!M$144/1000</f>
        <v>0.85830470382467949</v>
      </c>
      <c r="S45" s="5">
        <f>'[1]Prosp. Sc. final Etap1'!V45+'[1]Facteurs ajustements'!N$144/1000</f>
        <v>0.85478505286634954</v>
      </c>
      <c r="T45" s="5">
        <f>'[1]Prosp. Sc. final Etap1'!W45+'[1]Facteurs ajustements'!O$144/1000</f>
        <v>0.85127959822512844</v>
      </c>
      <c r="U45" s="5">
        <f>'[1]Prosp. Sc. final Etap1'!X45+'[1]Facteurs ajustements'!P$144/1000</f>
        <v>0.84778828291650798</v>
      </c>
    </row>
    <row r="46" spans="1:21" x14ac:dyDescent="0.25">
      <c r="A46" s="2" t="s">
        <v>7</v>
      </c>
      <c r="B46" s="2" t="s">
        <v>97</v>
      </c>
      <c r="C46" s="2" t="s">
        <v>9</v>
      </c>
      <c r="D46" s="2" t="s">
        <v>98</v>
      </c>
      <c r="E46" s="2" t="str">
        <f>VLOOKUP(B46,'[1]ZONE DE CONSOMMATION'!A:C,3,FALSE)</f>
        <v>Rethel-Vouziers</v>
      </c>
      <c r="F46" s="3">
        <f>VLOOKUP(B46,'[1]ZONE DE CONSOMMATION'!A:I,8,FALSE)</f>
        <v>0.69454858301944045</v>
      </c>
      <c r="G46" s="2">
        <v>98</v>
      </c>
      <c r="H46" s="6">
        <f t="shared" si="0"/>
        <v>0.69454858301944045</v>
      </c>
      <c r="I46" s="5">
        <f>'[1]Prosp. Sc. final Etap1'!L46+'[1]Facteurs ajustements'!D$144/1000</f>
        <v>0.57299431465542372</v>
      </c>
      <c r="J46" s="5">
        <f>'[1]Prosp. Sc. final Etap1'!M46+'[1]Facteurs ajustements'!E$144/1000</f>
        <v>0.57032231024610736</v>
      </c>
      <c r="K46" s="5">
        <f>'[1]Prosp. Sc. final Etap1'!N46+'[1]Facteurs ajustements'!F$144/1000</f>
        <v>0.56766251856820749</v>
      </c>
      <c r="L46" s="5">
        <f>'[1]Prosp. Sc. final Etap1'!O46+'[1]Facteurs ajustements'!G$144/1000</f>
        <v>0.5650148844162256</v>
      </c>
      <c r="M46" s="5">
        <f>'[1]Prosp. Sc. final Etap1'!P46+'[1]Facteurs ajustements'!H$144/1000</f>
        <v>0.56237935283679763</v>
      </c>
      <c r="N46" s="5">
        <f>'[1]Prosp. Sc. final Etap1'!Q46+'[1]Facteurs ajustements'!I$144/1000</f>
        <v>0.55975586912749131</v>
      </c>
      <c r="O46" s="5">
        <f>'[1]Prosp. Sc. final Etap1'!R46+'[1]Facteurs ajustements'!J$144/1000</f>
        <v>0.55714437883561241</v>
      </c>
      <c r="P46" s="5">
        <f>'[1]Prosp. Sc. final Etap1'!S46+'[1]Facteurs ajustements'!K$144/1000</f>
        <v>0.55454482775701475</v>
      </c>
      <c r="Q46" s="5">
        <f>'[1]Prosp. Sc. final Etap1'!T46+'[1]Facteurs ajustements'!L$144/1000</f>
        <v>0.55195716193491728</v>
      </c>
      <c r="R46" s="5">
        <f>'[1]Prosp. Sc. final Etap1'!U46+'[1]Facteurs ajustements'!M$144/1000</f>
        <v>0.54968119833130957</v>
      </c>
      <c r="S46" s="5">
        <f>'[1]Prosp. Sc. final Etap1'!V46+'[1]Facteurs ajustements'!N$144/1000</f>
        <v>0.54741438174295709</v>
      </c>
      <c r="T46" s="5">
        <f>'[1]Prosp. Sc. final Etap1'!W46+'[1]Facteurs ajustements'!O$144/1000</f>
        <v>0.54515667568294279</v>
      </c>
      <c r="U46" s="5">
        <f>'[1]Prosp. Sc. final Etap1'!X46+'[1]Facteurs ajustements'!P$144/1000</f>
        <v>0.54290804381214319</v>
      </c>
    </row>
    <row r="47" spans="1:21" x14ac:dyDescent="0.25">
      <c r="A47" s="2" t="s">
        <v>7</v>
      </c>
      <c r="B47" s="2" t="s">
        <v>99</v>
      </c>
      <c r="C47" s="2" t="s">
        <v>9</v>
      </c>
      <c r="D47" s="2" t="s">
        <v>100</v>
      </c>
      <c r="E47" s="2" t="str">
        <f>VLOOKUP(B47,'[1]ZONE DE CONSOMMATION'!A:C,3,FALSE)</f>
        <v>Nord Ardennes</v>
      </c>
      <c r="F47" s="3">
        <f>VLOOKUP(B47,'[1]ZONE DE CONSOMMATION'!A:I,8,FALSE)</f>
        <v>17.119316103660381</v>
      </c>
      <c r="G47" s="2">
        <v>2457</v>
      </c>
      <c r="H47" s="6">
        <f t="shared" si="0"/>
        <v>17.119316103660381</v>
      </c>
      <c r="I47" s="5">
        <f>'[1]Prosp. Sc. final Etap1'!L47+'[1]Facteurs ajustements'!D$144/1000</f>
        <v>16.650206588432869</v>
      </c>
      <c r="J47" s="5">
        <f>'[1]Prosp. Sc. final Etap1'!M47+'[1]Facteurs ajustements'!E$144/1000</f>
        <v>16.573536489684507</v>
      </c>
      <c r="K47" s="5">
        <f>'[1]Prosp. Sc. final Etap1'!N47+'[1]Facteurs ajustements'!F$144/1000</f>
        <v>16.497219192438333</v>
      </c>
      <c r="L47" s="5">
        <f>'[1]Prosp. Sc. final Etap1'!O47+'[1]Facteurs ajustements'!G$144/1000</f>
        <v>16.421253073871316</v>
      </c>
      <c r="M47" s="5">
        <f>'[1]Prosp. Sc. final Etap1'!P47+'[1]Facteurs ajustements'!H$144/1000</f>
        <v>16.34563651862776</v>
      </c>
      <c r="N47" s="5">
        <f>'[1]Prosp. Sc. final Etap1'!Q47+'[1]Facteurs ajustements'!I$144/1000</f>
        <v>16.270367918784949</v>
      </c>
      <c r="O47" s="5">
        <f>'[1]Prosp. Sc. final Etap1'!R47+'[1]Facteurs ajustements'!J$144/1000</f>
        <v>16.195445673818835</v>
      </c>
      <c r="P47" s="5">
        <f>'[1]Prosp. Sc. final Etap1'!S47+'[1]Facteurs ajustements'!K$144/1000</f>
        <v>16.12086819056999</v>
      </c>
      <c r="Q47" s="5">
        <f>'[1]Prosp. Sc. final Etap1'!T47+'[1]Facteurs ajustements'!L$144/1000</f>
        <v>16.046633883209651</v>
      </c>
      <c r="R47" s="5">
        <f>'[1]Prosp. Sc. final Etap1'!U47+'[1]Facteurs ajustements'!M$144/1000</f>
        <v>15.98145842166576</v>
      </c>
      <c r="S47" s="5">
        <f>'[1]Prosp. Sc. final Etap1'!V47+'[1]Facteurs ajustements'!N$144/1000</f>
        <v>15.916547443012295</v>
      </c>
      <c r="T47" s="5">
        <f>'[1]Prosp. Sc. final Etap1'!W47+'[1]Facteurs ajustements'!O$144/1000</f>
        <v>15.851899874245179</v>
      </c>
      <c r="U47" s="5">
        <f>'[1]Prosp. Sc. final Etap1'!X47+'[1]Facteurs ajustements'!P$144/1000</f>
        <v>15.787514646715787</v>
      </c>
    </row>
    <row r="48" spans="1:21" x14ac:dyDescent="0.25">
      <c r="A48" s="2" t="s">
        <v>7</v>
      </c>
      <c r="B48" s="2" t="s">
        <v>101</v>
      </c>
      <c r="C48" s="2" t="s">
        <v>9</v>
      </c>
      <c r="D48" s="2" t="s">
        <v>102</v>
      </c>
      <c r="E48" s="2" t="str">
        <f>VLOOKUP(B48,'[1]ZONE DE CONSOMMATION'!A:C,3,FALSE)</f>
        <v>Nord Ardennes</v>
      </c>
      <c r="F48" s="3">
        <f>VLOOKUP(B48,'[1]ZONE DE CONSOMMATION'!A:I,8,FALSE)</f>
        <v>3.0657301935736947</v>
      </c>
      <c r="G48" s="2">
        <v>440</v>
      </c>
      <c r="H48" s="6">
        <f t="shared" si="0"/>
        <v>3.0657301935736947</v>
      </c>
      <c r="I48" s="5">
        <f>'[1]Prosp. Sc. final Etap1'!L48+'[1]Facteurs ajustements'!D$144/1000</f>
        <v>2.9409605795896274</v>
      </c>
      <c r="J48" s="5">
        <f>'[1]Prosp. Sc. final Etap1'!M48+'[1]Facteurs ajustements'!E$144/1000</f>
        <v>2.9273896091107972</v>
      </c>
      <c r="K48" s="5">
        <f>'[1]Prosp. Sc. final Etap1'!N48+'[1]Facteurs ajustements'!F$144/1000</f>
        <v>2.9138810157019304</v>
      </c>
      <c r="L48" s="5">
        <f>'[1]Prosp. Sc. final Etap1'!O48+'[1]Facteurs ajustements'!G$144/1000</f>
        <v>2.9004345132676601</v>
      </c>
      <c r="M48" s="5">
        <f>'[1]Prosp. Sc. final Etap1'!P48+'[1]Facteurs ajustements'!H$144/1000</f>
        <v>2.887049817027461</v>
      </c>
      <c r="N48" s="5">
        <f>'[1]Prosp. Sc. final Etap1'!Q48+'[1]Facteurs ajustements'!I$144/1000</f>
        <v>2.8737266435095581</v>
      </c>
      <c r="O48" s="5">
        <f>'[1]Prosp. Sc. final Etap1'!R48+'[1]Facteurs ajustements'!J$144/1000</f>
        <v>2.8604647105448655</v>
      </c>
      <c r="P48" s="5">
        <f>'[1]Prosp. Sc. final Etap1'!S48+'[1]Facteurs ajustements'!K$144/1000</f>
        <v>2.8472637372609482</v>
      </c>
      <c r="Q48" s="5">
        <f>'[1]Prosp. Sc. final Etap1'!T48+'[1]Facteurs ajustements'!L$144/1000</f>
        <v>2.834123444076015</v>
      </c>
      <c r="R48" s="5">
        <f>'[1]Prosp. Sc. final Etap1'!U48+'[1]Facteurs ajustements'!M$144/1000</f>
        <v>2.8225831946828346</v>
      </c>
      <c r="S48" s="5">
        <f>'[1]Prosp. Sc. final Etap1'!V48+'[1]Facteurs ajustements'!N$144/1000</f>
        <v>2.811089699990144</v>
      </c>
      <c r="T48" s="5">
        <f>'[1]Prosp. Sc. final Etap1'!W48+'[1]Facteurs ajustements'!O$144/1000</f>
        <v>2.7996427708453999</v>
      </c>
      <c r="U48" s="5">
        <f>'[1]Prosp. Sc. final Etap1'!X48+'[1]Facteurs ajustements'!P$144/1000</f>
        <v>2.7882422188635885</v>
      </c>
    </row>
    <row r="49" spans="1:21" x14ac:dyDescent="0.25">
      <c r="A49" s="2" t="s">
        <v>7</v>
      </c>
      <c r="B49" s="2" t="s">
        <v>103</v>
      </c>
      <c r="C49" s="2" t="s">
        <v>9</v>
      </c>
      <c r="D49" s="2" t="s">
        <v>104</v>
      </c>
      <c r="E49" s="2" t="str">
        <f>VLOOKUP(B49,'[1]ZONE DE CONSOMMATION'!A:C,3,FALSE)</f>
        <v>Rethel-Vouziers</v>
      </c>
      <c r="F49" s="3">
        <f>VLOOKUP(B49,'[1]ZONE DE CONSOMMATION'!A:I,8,FALSE)</f>
        <v>0.36144875238766799</v>
      </c>
      <c r="G49" s="2">
        <v>51</v>
      </c>
      <c r="H49" s="6">
        <f t="shared" si="0"/>
        <v>0.36144875238766799</v>
      </c>
      <c r="I49" s="5">
        <f>'[1]Prosp. Sc. final Etap1'!L49+'[1]Facteurs ajustements'!D$144/1000</f>
        <v>0.31437098835232874</v>
      </c>
      <c r="J49" s="5">
        <f>'[1]Prosp. Sc. final Etap1'!M49+'[1]Facteurs ajustements'!E$144/1000</f>
        <v>0.31288934163513954</v>
      </c>
      <c r="K49" s="5">
        <f>'[1]Prosp. Sc. final Etap1'!N49+'[1]Facteurs ajustements'!F$144/1000</f>
        <v>0.31141442882634085</v>
      </c>
      <c r="L49" s="5">
        <f>'[1]Prosp. Sc. final Etap1'!O49+'[1]Facteurs ajustements'!G$144/1000</f>
        <v>0.30994621993764604</v>
      </c>
      <c r="M49" s="5">
        <f>'[1]Prosp. Sc. final Etap1'!P49+'[1]Facteurs ajustements'!H$144/1000</f>
        <v>0.30848468511683547</v>
      </c>
      <c r="N49" s="5">
        <f>'[1]Prosp. Sc. final Etap1'!Q49+'[1]Facteurs ajustements'!I$144/1000</f>
        <v>0.30702979464709013</v>
      </c>
      <c r="O49" s="5">
        <f>'[1]Prosp. Sc. final Etap1'!R49+'[1]Facteurs ajustements'!J$144/1000</f>
        <v>0.30558151894632779</v>
      </c>
      <c r="P49" s="5">
        <f>'[1]Prosp. Sc. final Etap1'!S49+'[1]Facteurs ajustements'!K$144/1000</f>
        <v>0.30413982856654354</v>
      </c>
      <c r="Q49" s="5">
        <f>'[1]Prosp. Sc. final Etap1'!T49+'[1]Facteurs ajustements'!L$144/1000</f>
        <v>0.30270469419315299</v>
      </c>
      <c r="R49" s="5">
        <f>'[1]Prosp. Sc. final Etap1'!U49+'[1]Facteurs ajustements'!M$144/1000</f>
        <v>0.30144055260838137</v>
      </c>
      <c r="S49" s="5">
        <f>'[1]Prosp. Sc. final Etap1'!V49+'[1]Facteurs ajustements'!N$144/1000</f>
        <v>0.30018145062196738</v>
      </c>
      <c r="T49" s="5">
        <f>'[1]Prosp. Sc. final Etap1'!W49+'[1]Facteurs ajustements'!O$144/1000</f>
        <v>0.29892736842074996</v>
      </c>
      <c r="U49" s="5">
        <f>'[1]Prosp. Sc. final Etap1'!X49+'[1]Facteurs ajustements'!P$144/1000</f>
        <v>0.29767828627167592</v>
      </c>
    </row>
    <row r="50" spans="1:21" x14ac:dyDescent="0.25">
      <c r="A50" s="2" t="s">
        <v>7</v>
      </c>
      <c r="B50" s="2" t="s">
        <v>105</v>
      </c>
      <c r="C50" s="2" t="s">
        <v>9</v>
      </c>
      <c r="D50" s="2" t="s">
        <v>106</v>
      </c>
      <c r="E50" s="2" t="str">
        <f>VLOOKUP(B50,'[1]ZONE DE CONSOMMATION'!A:C,3,FALSE)</f>
        <v>Rethel-Vouziers</v>
      </c>
      <c r="F50" s="3">
        <f>VLOOKUP(B50,'[1]ZONE DE CONSOMMATION'!A:I,8,FALSE)</f>
        <v>1.9135522185229481</v>
      </c>
      <c r="G50" s="2">
        <v>270</v>
      </c>
      <c r="H50" s="6">
        <f t="shared" si="0"/>
        <v>1.9135522185229481</v>
      </c>
      <c r="I50" s="5">
        <f>'[1]Prosp. Sc. final Etap1'!L50+'[1]Facteurs ajustements'!D$144/1000</f>
        <v>1.8171822087622058</v>
      </c>
      <c r="J50" s="5">
        <f>'[1]Prosp. Sc. final Etap1'!M50+'[1]Facteurs ajustements'!E$144/1000</f>
        <v>1.8087836186988717</v>
      </c>
      <c r="K50" s="5">
        <f>'[1]Prosp. Sc. final Etap1'!N50+'[1]Facteurs ajustements'!F$144/1000</f>
        <v>1.800423598947998</v>
      </c>
      <c r="L50" s="5">
        <f>'[1]Prosp. Sc. final Etap1'!O50+'[1]Facteurs ajustements'!G$144/1000</f>
        <v>1.7921019729888523</v>
      </c>
      <c r="M50" s="5">
        <f>'[1]Prosp. Sc. final Etap1'!P50+'[1]Facteurs ajustements'!H$144/1000</f>
        <v>1.7838185651112102</v>
      </c>
      <c r="N50" s="5">
        <f>'[1]Prosp. Sc. final Etap1'!Q50+'[1]Facteurs ajustements'!I$144/1000</f>
        <v>1.7755732004115838</v>
      </c>
      <c r="O50" s="5">
        <f>'[1]Prosp. Sc. final Etap1'!R50+'[1]Facteurs ajustements'!J$144/1000</f>
        <v>1.767365704789468</v>
      </c>
      <c r="P50" s="5">
        <f>'[1]Prosp. Sc. final Etap1'!S50+'[1]Facteurs ajustements'!K$144/1000</f>
        <v>1.7591959049436059</v>
      </c>
      <c r="Q50" s="5">
        <f>'[1]Prosp. Sc. final Etap1'!T50+'[1]Facteurs ajustements'!L$144/1000</f>
        <v>1.7510636283682699</v>
      </c>
      <c r="R50" s="5">
        <f>'[1]Prosp. Sc. final Etap1'!U50+'[1]Facteurs ajustements'!M$144/1000</f>
        <v>1.7439199804578287</v>
      </c>
      <c r="S50" s="5">
        <f>'[1]Prosp. Sc. final Etap1'!V50+'[1]Facteurs ajustements'!N$144/1000</f>
        <v>1.7368052395682587</v>
      </c>
      <c r="T50" s="5">
        <f>'[1]Prosp. Sc. final Etap1'!W50+'[1]Facteurs ajustements'!O$144/1000</f>
        <v>1.7297192889983573</v>
      </c>
      <c r="U50" s="5">
        <f>'[1]Prosp. Sc. final Etap1'!X50+'[1]Facteurs ajustements'!P$144/1000</f>
        <v>1.7226620125203378</v>
      </c>
    </row>
    <row r="51" spans="1:21" x14ac:dyDescent="0.25">
      <c r="A51" s="2" t="s">
        <v>7</v>
      </c>
      <c r="B51" s="2" t="s">
        <v>107</v>
      </c>
      <c r="C51" s="2" t="s">
        <v>9</v>
      </c>
      <c r="D51" s="2" t="s">
        <v>108</v>
      </c>
      <c r="E51" s="2" t="str">
        <f>VLOOKUP(B51,'[1]ZONE DE CONSOMMATION'!A:C,3,FALSE)</f>
        <v>Nord Ardennes</v>
      </c>
      <c r="F51" s="3">
        <f>VLOOKUP(B51,'[1]ZONE DE CONSOMMATION'!A:I,8,FALSE)</f>
        <v>1.5468002340303642</v>
      </c>
      <c r="G51" s="2">
        <v>222</v>
      </c>
      <c r="H51" s="6">
        <f t="shared" si="0"/>
        <v>1.5468002340303642</v>
      </c>
      <c r="I51" s="5">
        <f>'[1]Prosp. Sc. final Etap1'!L51+'[1]Facteurs ajustements'!D$144/1000</f>
        <v>1.525369262385764</v>
      </c>
      <c r="J51" s="5">
        <f>'[1]Prosp. Sc. final Etap1'!M51+'[1]Facteurs ajustements'!E$144/1000</f>
        <v>1.5183137908660929</v>
      </c>
      <c r="K51" s="5">
        <f>'[1]Prosp. Sc. final Etap1'!N51+'[1]Facteurs ajustements'!F$144/1000</f>
        <v>1.5112907077281463</v>
      </c>
      <c r="L51" s="5">
        <f>'[1]Prosp. Sc. final Etap1'!O51+'[1]Facteurs ajustements'!G$144/1000</f>
        <v>1.504299864904576</v>
      </c>
      <c r="M51" s="5">
        <f>'[1]Prosp. Sc. final Etap1'!P51+'[1]Facteurs ajustements'!H$144/1000</f>
        <v>1.4973411150075799</v>
      </c>
      <c r="N51" s="5">
        <f>'[1]Prosp. Sc. final Etap1'!Q51+'[1]Facteurs ajustements'!I$144/1000</f>
        <v>1.4904143113257333</v>
      </c>
      <c r="O51" s="5">
        <f>'[1]Prosp. Sc. final Etap1'!R51+'[1]Facteurs ajustements'!J$144/1000</f>
        <v>1.4835193078208369</v>
      </c>
      <c r="P51" s="5">
        <f>'[1]Prosp. Sc. final Etap1'!S51+'[1]Facteurs ajustements'!K$144/1000</f>
        <v>1.4766559591247765</v>
      </c>
      <c r="Q51" s="5">
        <f>'[1]Prosp. Sc. final Etap1'!T51+'[1]Facteurs ajustements'!L$144/1000</f>
        <v>1.4698241205364011</v>
      </c>
      <c r="R51" s="5">
        <f>'[1]Prosp. Sc. final Etap1'!U51+'[1]Facteurs ajustements'!M$144/1000</f>
        <v>1.4638221436760765</v>
      </c>
      <c r="S51" s="5">
        <f>'[1]Prosp. Sc. final Etap1'!V51+'[1]Facteurs ajustements'!N$144/1000</f>
        <v>1.4578444393071552</v>
      </c>
      <c r="T51" s="5">
        <f>'[1]Prosp. Sc. final Etap1'!W51+'[1]Facteurs ajustements'!O$144/1000</f>
        <v>1.4518909095419645</v>
      </c>
      <c r="U51" s="5">
        <f>'[1]Prosp. Sc. final Etap1'!X51+'[1]Facteurs ajustements'!P$144/1000</f>
        <v>1.4459614568898773</v>
      </c>
    </row>
    <row r="52" spans="1:21" x14ac:dyDescent="0.25">
      <c r="A52" s="2" t="s">
        <v>7</v>
      </c>
      <c r="B52" s="2" t="s">
        <v>109</v>
      </c>
      <c r="C52" s="2" t="s">
        <v>9</v>
      </c>
      <c r="D52" s="2" t="s">
        <v>110</v>
      </c>
      <c r="E52" s="2" t="str">
        <f>VLOOKUP(B52,'[1]ZONE DE CONSOMMATION'!A:C,3,FALSE)</f>
        <v>Rethel-Vouziers</v>
      </c>
      <c r="F52" s="3">
        <f>VLOOKUP(B52,'[1]ZONE DE CONSOMMATION'!A:I,8,FALSE)</f>
        <v>0.23387860448613812</v>
      </c>
      <c r="G52" s="2">
        <v>33</v>
      </c>
      <c r="H52" s="6">
        <f t="shared" si="0"/>
        <v>0.23387860448613812</v>
      </c>
      <c r="I52" s="5">
        <f>'[1]Prosp. Sc. final Etap1'!L52+'[1]Facteurs ajustements'!D$144/1000</f>
        <v>0.2095236939051279</v>
      </c>
      <c r="J52" s="5">
        <f>'[1]Prosp. Sc. final Etap1'!M52+'[1]Facteurs ajustements'!E$144/1000</f>
        <v>0.20852462463069307</v>
      </c>
      <c r="K52" s="5">
        <f>'[1]Prosp. Sc. final Etap1'!N52+'[1]Facteurs ajustements'!F$144/1000</f>
        <v>0.20753006812017874</v>
      </c>
      <c r="L52" s="5">
        <f>'[1]Prosp. Sc. final Etap1'!O52+'[1]Facteurs ajustements'!G$144/1000</f>
        <v>0.20654000460849209</v>
      </c>
      <c r="M52" s="5">
        <f>'[1]Prosp. Sc. final Etap1'!P52+'[1]Facteurs ajustements'!H$144/1000</f>
        <v>0.20555441441955349</v>
      </c>
      <c r="N52" s="5">
        <f>'[1]Prosp. Sc. final Etap1'!Q52+'[1]Facteurs ajustements'!I$144/1000</f>
        <v>0.20457327796584635</v>
      </c>
      <c r="O52" s="5">
        <f>'[1]Prosp. Sc. final Etap1'!R52+'[1]Facteurs ajustements'!J$144/1000</f>
        <v>0.20359657574796916</v>
      </c>
      <c r="P52" s="5">
        <f>'[1]Prosp. Sc. final Etap1'!S52+'[1]Facteurs ajustements'!K$144/1000</f>
        <v>0.20262428835419033</v>
      </c>
      <c r="Q52" s="5">
        <f>'[1]Prosp. Sc. final Etap1'!T52+'[1]Facteurs ajustements'!L$144/1000</f>
        <v>0.20165639646000535</v>
      </c>
      <c r="R52" s="5">
        <f>'[1]Prosp. Sc. final Etap1'!U52+'[1]Facteurs ajustements'!M$144/1000</f>
        <v>0.20080245299097813</v>
      </c>
      <c r="S52" s="5">
        <f>'[1]Prosp. Sc. final Etap1'!V52+'[1]Facteurs ajustements'!N$144/1000</f>
        <v>0.19995188395129593</v>
      </c>
      <c r="T52" s="5">
        <f>'[1]Prosp. Sc. final Etap1'!W52+'[1]Facteurs ajustements'!O$144/1000</f>
        <v>0.19910467628742862</v>
      </c>
      <c r="U52" s="5">
        <f>'[1]Prosp. Sc. final Etap1'!X52+'[1]Facteurs ajustements'!P$144/1000</f>
        <v>0.19826081699851347</v>
      </c>
    </row>
    <row r="53" spans="1:21" x14ac:dyDescent="0.25">
      <c r="A53" s="2" t="s">
        <v>7</v>
      </c>
      <c r="B53" s="2" t="s">
        <v>111</v>
      </c>
      <c r="C53" s="2" t="s">
        <v>9</v>
      </c>
      <c r="D53" s="2" t="s">
        <v>112</v>
      </c>
      <c r="E53" s="2" t="str">
        <f>VLOOKUP(B53,'[1]ZONE DE CONSOMMATION'!A:C,3,FALSE)</f>
        <v>Rethel-Vouziers</v>
      </c>
      <c r="F53" s="3">
        <f>VLOOKUP(B53,'[1]ZONE DE CONSOMMATION'!A:I,8,FALSE)</f>
        <v>1.9985989837906351</v>
      </c>
      <c r="G53" s="2">
        <v>282</v>
      </c>
      <c r="H53" s="6">
        <f t="shared" si="0"/>
        <v>1.9985989837906351</v>
      </c>
      <c r="I53" s="5">
        <f>'[1]Prosp. Sc. final Etap1'!L53+'[1]Facteurs ajustements'!D$144/1000</f>
        <v>2.0478462565460482</v>
      </c>
      <c r="J53" s="5">
        <f>'[1]Prosp. Sc. final Etap1'!M53+'[1]Facteurs ajustements'!E$144/1000</f>
        <v>2.0383859961086546</v>
      </c>
      <c r="K53" s="5">
        <f>'[1]Prosp. Sc. final Etap1'!N53+'[1]Facteurs ajustements'!F$144/1000</f>
        <v>2.0289691925015547</v>
      </c>
      <c r="L53" s="5">
        <f>'[1]Prosp. Sc. final Etap1'!O53+'[1]Facteurs ajustements'!G$144/1000</f>
        <v>2.0195956467129914</v>
      </c>
      <c r="M53" s="5">
        <f>'[1]Prosp. Sc. final Etap1'!P53+'[1]Facteurs ajustements'!H$144/1000</f>
        <v>2.0102651606452309</v>
      </c>
      <c r="N53" s="5">
        <f>'[1]Prosp. Sc. final Etap1'!Q53+'[1]Facteurs ajustements'!I$144/1000</f>
        <v>2.00097753711032</v>
      </c>
      <c r="O53" s="5">
        <f>'[1]Prosp. Sc. final Etap1'!R53+'[1]Facteurs ajustements'!J$144/1000</f>
        <v>1.9917325798258572</v>
      </c>
      <c r="P53" s="5">
        <f>'[1]Prosp. Sc. final Etap1'!S53+'[1]Facteurs ajustements'!K$144/1000</f>
        <v>1.982530093410783</v>
      </c>
      <c r="Q53" s="5">
        <f>'[1]Prosp. Sc. final Etap1'!T53+'[1]Facteurs ajustements'!L$144/1000</f>
        <v>1.973369883381195</v>
      </c>
      <c r="R53" s="5">
        <f>'[1]Prosp. Sc. final Etap1'!U53+'[1]Facteurs ajustements'!M$144/1000</f>
        <v>1.9653237996161159</v>
      </c>
      <c r="S53" s="5">
        <f>'[1]Prosp. Sc. final Etap1'!V53+'[1]Facteurs ajustements'!N$144/1000</f>
        <v>1.9573102862437359</v>
      </c>
      <c r="T53" s="5">
        <f>'[1]Prosp. Sc. final Etap1'!W53+'[1]Facteurs ajustements'!O$144/1000</f>
        <v>1.9493292116916643</v>
      </c>
      <c r="U53" s="5">
        <f>'[1]Prosp. Sc. final Etap1'!X53+'[1]Facteurs ajustements'!P$144/1000</f>
        <v>1.941380444921295</v>
      </c>
    </row>
    <row r="54" spans="1:21" x14ac:dyDescent="0.25">
      <c r="A54" s="2" t="s">
        <v>7</v>
      </c>
      <c r="B54" s="2" t="s">
        <v>113</v>
      </c>
      <c r="C54" s="2" t="s">
        <v>9</v>
      </c>
      <c r="D54" s="2" t="s">
        <v>114</v>
      </c>
      <c r="E54" s="2" t="str">
        <f>VLOOKUP(B54,'[1]ZONE DE CONSOMMATION'!A:C,3,FALSE)</f>
        <v>Rethel-Vouziers</v>
      </c>
      <c r="F54" s="3">
        <f>VLOOKUP(B54,'[1]ZONE DE CONSOMMATION'!A:I,8,FALSE)</f>
        <v>0.31183813931485083</v>
      </c>
      <c r="G54" s="2">
        <v>44</v>
      </c>
      <c r="H54" s="6">
        <f t="shared" si="0"/>
        <v>0.31183813931485083</v>
      </c>
      <c r="I54" s="5">
        <f>'[1]Prosp. Sc. final Etap1'!L54+'[1]Facteurs ajustements'!D$144/1000</f>
        <v>0.26544225094363499</v>
      </c>
      <c r="J54" s="5">
        <f>'[1]Prosp. Sc. final Etap1'!M54+'[1]Facteurs ajustements'!E$144/1000</f>
        <v>0.26418580703306449</v>
      </c>
      <c r="K54" s="5">
        <f>'[1]Prosp. Sc. final Etap1'!N54+'[1]Facteurs ajustements'!F$144/1000</f>
        <v>0.26293506049679849</v>
      </c>
      <c r="L54" s="5">
        <f>'[1]Prosp. Sc. final Etap1'!O54+'[1]Facteurs ajustements'!G$144/1000</f>
        <v>0.26168998611737415</v>
      </c>
      <c r="M54" s="5">
        <f>'[1]Prosp. Sc. final Etap1'!P54+'[1]Facteurs ajustements'!H$144/1000</f>
        <v>0.26045055879143719</v>
      </c>
      <c r="N54" s="5">
        <f>'[1]Prosp. Sc. final Etap1'!Q54+'[1]Facteurs ajustements'!I$144/1000</f>
        <v>0.25921675352917639</v>
      </c>
      <c r="O54" s="5">
        <f>'[1]Prosp. Sc. final Etap1'!R54+'[1]Facteurs ajustements'!J$144/1000</f>
        <v>0.25798854545376043</v>
      </c>
      <c r="P54" s="5">
        <f>'[1]Prosp. Sc. final Etap1'!S54+'[1]Facteurs ajustements'!K$144/1000</f>
        <v>0.25676590980077868</v>
      </c>
      <c r="Q54" s="5">
        <f>'[1]Prosp. Sc. final Etap1'!T54+'[1]Facteurs ajustements'!L$144/1000</f>
        <v>0.25554882191768413</v>
      </c>
      <c r="R54" s="5">
        <f>'[1]Prosp. Sc. final Etap1'!U54+'[1]Facteurs ajustements'!M$144/1000</f>
        <v>0.25447610612025984</v>
      </c>
      <c r="S54" s="5">
        <f>'[1]Prosp. Sc. final Etap1'!V54+'[1]Facteurs ajustements'!N$144/1000</f>
        <v>0.2534076528423207</v>
      </c>
      <c r="T54" s="5">
        <f>'[1]Prosp. Sc. final Etap1'!W54+'[1]Facteurs ajustements'!O$144/1000</f>
        <v>0.25234344542519999</v>
      </c>
      <c r="U54" s="5">
        <f>'[1]Prosp. Sc. final Etap1'!X54+'[1]Facteurs ajustements'!P$144/1000</f>
        <v>0.25128346727753348</v>
      </c>
    </row>
    <row r="55" spans="1:21" x14ac:dyDescent="0.25">
      <c r="A55" s="2" t="s">
        <v>7</v>
      </c>
      <c r="B55" s="2" t="s">
        <v>115</v>
      </c>
      <c r="C55" s="2" t="s">
        <v>9</v>
      </c>
      <c r="D55" s="2" t="s">
        <v>116</v>
      </c>
      <c r="E55" s="2" t="str">
        <f>VLOOKUP(B55,'[1]ZONE DE CONSOMMATION'!A:C,3,FALSE)</f>
        <v>Rethel-Vouziers</v>
      </c>
      <c r="F55" s="3">
        <f>VLOOKUP(B55,'[1]ZONE DE CONSOMMATION'!A:I,8,FALSE)</f>
        <v>0.92133995706660476</v>
      </c>
      <c r="G55" s="2">
        <v>130</v>
      </c>
      <c r="H55" s="6">
        <f t="shared" si="0"/>
        <v>0.92133995706660476</v>
      </c>
      <c r="I55" s="5">
        <f>'[1]Prosp. Sc. final Etap1'!L55+'[1]Facteurs ajustements'!D$144/1000</f>
        <v>0.88054637836721261</v>
      </c>
      <c r="J55" s="5">
        <f>'[1]Prosp. Sc. final Etap1'!M55+'[1]Facteurs ajustements'!E$144/1000</f>
        <v>0.87645881345915022</v>
      </c>
      <c r="K55" s="5">
        <f>'[1]Prosp. Sc. final Etap1'!N55+'[1]Facteurs ajustements'!F$144/1000</f>
        <v>0.87238997663961637</v>
      </c>
      <c r="L55" s="5">
        <f>'[1]Prosp. Sc. final Etap1'!O55+'[1]Facteurs ajustements'!G$144/1000</f>
        <v>0.86833978271507717</v>
      </c>
      <c r="M55" s="5">
        <f>'[1]Prosp. Sc. final Etap1'!P55+'[1]Facteurs ajustements'!H$144/1000</f>
        <v>0.86430814688215807</v>
      </c>
      <c r="N55" s="5">
        <f>'[1]Prosp. Sc. final Etap1'!Q55+'[1]Facteurs ajustements'!I$144/1000</f>
        <v>0.86029498472580634</v>
      </c>
      <c r="O55" s="5">
        <f>'[1]Prosp. Sc. final Etap1'!R55+'[1]Facteurs ajustements'!J$144/1000</f>
        <v>0.85630021221746444</v>
      </c>
      <c r="P55" s="5">
        <f>'[1]Prosp. Sc. final Etap1'!S55+'[1]Facteurs ajustements'!K$144/1000</f>
        <v>0.85232374571325087</v>
      </c>
      <c r="Q55" s="5">
        <f>'[1]Prosp. Sc. final Etap1'!T55+'[1]Facteurs ajustements'!L$144/1000</f>
        <v>0.84836550195215055</v>
      </c>
      <c r="R55" s="5">
        <f>'[1]Prosp. Sc. final Etap1'!U55+'[1]Facteurs ajustements'!M$144/1000</f>
        <v>0.8448862905423592</v>
      </c>
      <c r="S55" s="5">
        <f>'[1]Prosp. Sc. final Etap1'!V55+'[1]Facteurs ajustements'!N$144/1000</f>
        <v>0.84142111064359337</v>
      </c>
      <c r="T55" s="5">
        <f>'[1]Prosp. Sc. final Etap1'!W55+'[1]Facteurs ajustements'!O$144/1000</f>
        <v>0.83796990594068554</v>
      </c>
      <c r="U55" s="5">
        <f>'[1]Prosp. Sc. final Etap1'!X55+'[1]Facteurs ajustements'!P$144/1000</f>
        <v>0.83453262034675302</v>
      </c>
    </row>
    <row r="56" spans="1:21" x14ac:dyDescent="0.25">
      <c r="A56" s="2" t="s">
        <v>7</v>
      </c>
      <c r="B56" s="2" t="s">
        <v>117</v>
      </c>
      <c r="C56" s="2" t="s">
        <v>9</v>
      </c>
      <c r="D56" s="2" t="s">
        <v>118</v>
      </c>
      <c r="E56" s="2" t="str">
        <f>VLOOKUP(B56,'[1]ZONE DE CONSOMMATION'!A:C,3,FALSE)</f>
        <v>Nord Ardennes</v>
      </c>
      <c r="F56" s="3">
        <f>VLOOKUP(B56,'[1]ZONE DE CONSOMMATION'!A:I,8,FALSE)</f>
        <v>0.92668662669386681</v>
      </c>
      <c r="G56" s="2">
        <v>133</v>
      </c>
      <c r="H56" s="6">
        <f t="shared" si="0"/>
        <v>0.92668662669386681</v>
      </c>
      <c r="I56" s="5">
        <f>'[1]Prosp. Sc. final Etap1'!L56+'[1]Facteurs ajustements'!D$144/1000</f>
        <v>0.93439424646570435</v>
      </c>
      <c r="J56" s="5">
        <f>'[1]Prosp. Sc. final Etap1'!M56+'[1]Facteurs ajustements'!E$144/1000</f>
        <v>0.93005883761830388</v>
      </c>
      <c r="K56" s="5">
        <f>'[1]Prosp. Sc. final Etap1'!N56+'[1]Facteurs ajustements'!F$144/1000</f>
        <v>0.92574329760316842</v>
      </c>
      <c r="L56" s="5">
        <f>'[1]Prosp. Sc. final Etap1'!O56+'[1]Facteurs ajustements'!G$144/1000</f>
        <v>0.92144753597629803</v>
      </c>
      <c r="M56" s="5">
        <f>'[1]Prosp. Sc. final Etap1'!P56+'[1]Facteurs ajustements'!H$144/1000</f>
        <v>0.91717146270801775</v>
      </c>
      <c r="N56" s="5">
        <f>'[1]Prosp. Sc. final Etap1'!Q56+'[1]Facteurs ajustements'!I$144/1000</f>
        <v>0.91291498818102979</v>
      </c>
      <c r="O56" s="5">
        <f>'[1]Prosp. Sc. final Etap1'!R56+'[1]Facteurs ajustements'!J$144/1000</f>
        <v>0.90867802318847524</v>
      </c>
      <c r="P56" s="5">
        <f>'[1]Prosp. Sc. final Etap1'!S56+'[1]Facteurs ajustements'!K$144/1000</f>
        <v>0.90446047893200565</v>
      </c>
      <c r="Q56" s="5">
        <f>'[1]Prosp. Sc. final Etap1'!T56+'[1]Facteurs ajustements'!L$144/1000</f>
        <v>0.90026226701986312</v>
      </c>
      <c r="R56" s="5">
        <f>'[1]Prosp. Sc. final Etap1'!U56+'[1]Facteurs ajustements'!M$144/1000</f>
        <v>0.89657238451791532</v>
      </c>
      <c r="S56" s="5">
        <f>'[1]Prosp. Sc. final Etap1'!V56+'[1]Facteurs ajustements'!N$144/1000</f>
        <v>0.89289738873076163</v>
      </c>
      <c r="T56" s="5">
        <f>'[1]Prosp. Sc. final Etap1'!W56+'[1]Facteurs ajustements'!O$144/1000</f>
        <v>0.88923721987159798</v>
      </c>
      <c r="U56" s="5">
        <f>'[1]Prosp. Sc. final Etap1'!X56+'[1]Facteurs ajustements'!P$144/1000</f>
        <v>0.88559181839599788</v>
      </c>
    </row>
    <row r="57" spans="1:21" x14ac:dyDescent="0.25">
      <c r="A57" s="2" t="s">
        <v>7</v>
      </c>
      <c r="B57" s="2" t="s">
        <v>119</v>
      </c>
      <c r="C57" s="2" t="s">
        <v>9</v>
      </c>
      <c r="D57" s="2" t="s">
        <v>120</v>
      </c>
      <c r="E57" s="2" t="str">
        <f>VLOOKUP(B57,'[1]ZONE DE CONSOMMATION'!A:C,3,FALSE)</f>
        <v>Rethel-Vouziers</v>
      </c>
      <c r="F57" s="3">
        <f>VLOOKUP(B57,'[1]ZONE DE CONSOMMATION'!A:I,8,FALSE)</f>
        <v>2.0765585186193474</v>
      </c>
      <c r="G57" s="2">
        <v>293</v>
      </c>
      <c r="H57" s="6">
        <f t="shared" si="0"/>
        <v>2.0765585186193474</v>
      </c>
      <c r="I57" s="5">
        <f>'[1]Prosp. Sc. final Etap1'!L57+'[1]Facteurs ajustements'!D$144/1000</f>
        <v>2.1457037313634348</v>
      </c>
      <c r="J57" s="5">
        <f>'[1]Prosp. Sc. final Etap1'!M57+'[1]Facteurs ajustements'!E$144/1000</f>
        <v>2.1357930653128037</v>
      </c>
      <c r="K57" s="5">
        <f>'[1]Prosp. Sc. final Etap1'!N57+'[1]Facteurs ajustements'!F$144/1000</f>
        <v>2.125927929160639</v>
      </c>
      <c r="L57" s="5">
        <f>'[1]Prosp. Sc. final Etap1'!O57+'[1]Facteurs ajustements'!G$144/1000</f>
        <v>2.1161081143535347</v>
      </c>
      <c r="M57" s="5">
        <f>'[1]Prosp. Sc. final Etap1'!P57+'[1]Facteurs ajustements'!H$144/1000</f>
        <v>2.1063334132960274</v>
      </c>
      <c r="N57" s="5">
        <f>'[1]Prosp. Sc. final Etap1'!Q57+'[1]Facteurs ajustements'!I$144/1000</f>
        <v>2.0966036193461477</v>
      </c>
      <c r="O57" s="5">
        <f>'[1]Prosp. Sc. final Etap1'!R57+'[1]Facteurs ajustements'!J$144/1000</f>
        <v>2.0869185268109915</v>
      </c>
      <c r="P57" s="5">
        <f>'[1]Prosp. Sc. final Etap1'!S57+'[1]Facteurs ajustements'!K$144/1000</f>
        <v>2.0772779309423122</v>
      </c>
      <c r="Q57" s="5">
        <f>'[1]Prosp. Sc. final Etap1'!T57+'[1]Facteurs ajustements'!L$144/1000</f>
        <v>2.0676816279321328</v>
      </c>
      <c r="R57" s="5">
        <f>'[1]Prosp. Sc. final Etap1'!U57+'[1]Facteurs ajustements'!M$144/1000</f>
        <v>2.0592526925923584</v>
      </c>
      <c r="S57" s="5">
        <f>'[1]Prosp. Sc. final Etap1'!V57+'[1]Facteurs ajustements'!N$144/1000</f>
        <v>2.0508578818030294</v>
      </c>
      <c r="T57" s="5">
        <f>'[1]Prosp. Sc. final Etap1'!W57+'[1]Facteurs ajustements'!O$144/1000</f>
        <v>2.0424970576827635</v>
      </c>
      <c r="U57" s="5">
        <f>'[1]Prosp. Sc. final Etap1'!X57+'[1]Facteurs ajustements'!P$144/1000</f>
        <v>2.0341700829095797</v>
      </c>
    </row>
    <row r="58" spans="1:21" x14ac:dyDescent="0.25">
      <c r="A58" s="2" t="s">
        <v>7</v>
      </c>
      <c r="B58" s="2" t="s">
        <v>121</v>
      </c>
      <c r="C58" s="2" t="s">
        <v>9</v>
      </c>
      <c r="D58" s="2" t="s">
        <v>122</v>
      </c>
      <c r="E58" s="2" t="str">
        <f>VLOOKUP(B58,'[1]ZONE DE CONSOMMATION'!A:C,3,FALSE)</f>
        <v>Nord Ardennes</v>
      </c>
      <c r="F58" s="3">
        <f>VLOOKUP(B58,'[1]ZONE DE CONSOMMATION'!A:I,8,FALSE)</f>
        <v>0.35534599970967823</v>
      </c>
      <c r="G58" s="2">
        <v>51</v>
      </c>
      <c r="H58" s="6">
        <f t="shared" si="0"/>
        <v>0.35534599970967823</v>
      </c>
      <c r="I58" s="5">
        <f>'[1]Prosp. Sc. final Etap1'!L58+'[1]Facteurs ajustements'!D$144/1000</f>
        <v>0.31593202050285135</v>
      </c>
      <c r="J58" s="5">
        <f>'[1]Prosp. Sc. final Etap1'!M58+'[1]Facteurs ajustements'!E$144/1000</f>
        <v>0.31444318887061762</v>
      </c>
      <c r="K58" s="5">
        <f>'[1]Prosp. Sc. final Etap1'!N58+'[1]Facteurs ajustements'!F$144/1000</f>
        <v>0.31296112421656358</v>
      </c>
      <c r="L58" s="5">
        <f>'[1]Prosp. Sc. final Etap1'!O58+'[1]Facteurs ajustements'!G$144/1000</f>
        <v>0.31148579640019336</v>
      </c>
      <c r="M58" s="5">
        <f>'[1]Prosp. Sc. final Etap1'!P58+'[1]Facteurs ajustements'!H$144/1000</f>
        <v>0.31001717541777851</v>
      </c>
      <c r="N58" s="5">
        <f>'[1]Prosp. Sc. final Etap1'!Q58+'[1]Facteurs ajustements'!I$144/1000</f>
        <v>0.30855523140168872</v>
      </c>
      <c r="O58" s="5">
        <f>'[1]Prosp. Sc. final Etap1'!R58+'[1]Facteurs ajustements'!J$144/1000</f>
        <v>0.30709993461972446</v>
      </c>
      <c r="P58" s="5">
        <f>'[1]Prosp. Sc. final Etap1'!S58+'[1]Facteurs ajustements'!K$144/1000</f>
        <v>0.30565125547445443</v>
      </c>
      <c r="Q58" s="5">
        <f>'[1]Prosp. Sc. final Etap1'!T58+'[1]Facteurs ajustements'!L$144/1000</f>
        <v>0.30420916450255581</v>
      </c>
      <c r="R58" s="5">
        <f>'[1]Prosp. Sc. final Etap1'!U58+'[1]Facteurs ajustements'!M$144/1000</f>
        <v>0.30293891563146713</v>
      </c>
      <c r="S58" s="5">
        <f>'[1]Prosp. Sc. final Etap1'!V58+'[1]Facteurs ajustements'!N$144/1000</f>
        <v>0.30167373115081458</v>
      </c>
      <c r="T58" s="5">
        <f>'[1]Prosp. Sc. final Etap1'!W58+'[1]Facteurs ajustements'!O$144/1000</f>
        <v>0.30041359114679567</v>
      </c>
      <c r="U58" s="5">
        <f>'[1]Prosp. Sc. final Etap1'!X58+'[1]Facteurs ajustements'!P$144/1000</f>
        <v>0.29915847578612403</v>
      </c>
    </row>
    <row r="59" spans="1:21" x14ac:dyDescent="0.25">
      <c r="A59" s="2" t="s">
        <v>7</v>
      </c>
      <c r="B59" s="2" t="s">
        <v>123</v>
      </c>
      <c r="C59" s="2" t="s">
        <v>9</v>
      </c>
      <c r="D59" s="2" t="s">
        <v>124</v>
      </c>
      <c r="E59" s="2" t="str">
        <f>VLOOKUP(B59,'[1]ZONE DE CONSOMMATION'!A:C,3,FALSE)</f>
        <v>Rethel-Vouziers</v>
      </c>
      <c r="F59" s="3">
        <f>VLOOKUP(B59,'[1]ZONE DE CONSOMMATION'!A:I,8,FALSE)</f>
        <v>0.48193166985022401</v>
      </c>
      <c r="G59" s="2">
        <v>68</v>
      </c>
      <c r="H59" s="6">
        <f t="shared" si="0"/>
        <v>0.48193166985022401</v>
      </c>
      <c r="I59" s="5">
        <f>'[1]Prosp. Sc. final Etap1'!L59+'[1]Facteurs ajustements'!D$144/1000</f>
        <v>0.47513683983803645</v>
      </c>
      <c r="J59" s="5">
        <f>'[1]Prosp. Sc. final Etap1'!M59+'[1]Facteurs ajustements'!E$144/1000</f>
        <v>0.47291524104195737</v>
      </c>
      <c r="K59" s="5">
        <f>'[1]Prosp. Sc. final Etap1'!N59+'[1]Facteurs ajustements'!F$144/1000</f>
        <v>0.47070378190912271</v>
      </c>
      <c r="L59" s="5">
        <f>'[1]Prosp. Sc. final Etap1'!O59+'[1]Facteurs ajustements'!G$144/1000</f>
        <v>0.468502416775682</v>
      </c>
      <c r="M59" s="5">
        <f>'[1]Prosp. Sc. final Etap1'!P59+'[1]Facteurs ajustements'!H$144/1000</f>
        <v>0.46631110018600108</v>
      </c>
      <c r="N59" s="5">
        <f>'[1]Prosp. Sc. final Etap1'!Q59+'[1]Facteurs ajustements'!I$144/1000</f>
        <v>0.46412978689166384</v>
      </c>
      <c r="O59" s="5">
        <f>'[1]Prosp. Sc. final Etap1'!R59+'[1]Facteurs ajustements'!J$144/1000</f>
        <v>0.46195843185047769</v>
      </c>
      <c r="P59" s="5">
        <f>'[1]Prosp. Sc. final Etap1'!S59+'[1]Facteurs ajustements'!K$144/1000</f>
        <v>0.45979699022548515</v>
      </c>
      <c r="Q59" s="5">
        <f>'[1]Prosp. Sc. final Etap1'!T59+'[1]Facteurs ajustements'!L$144/1000</f>
        <v>0.45764541738397951</v>
      </c>
      <c r="R59" s="5">
        <f>'[1]Prosp. Sc. final Etap1'!U59+'[1]Facteurs ajustements'!M$144/1000</f>
        <v>0.4557523053550665</v>
      </c>
      <c r="S59" s="5">
        <f>'[1]Prosp. Sc. final Etap1'!V59+'[1]Facteurs ajustements'!N$144/1000</f>
        <v>0.45386678618366372</v>
      </c>
      <c r="T59" s="5">
        <f>'[1]Prosp. Sc. final Etap1'!W59+'[1]Facteurs ajustements'!O$144/1000</f>
        <v>0.45198882969184284</v>
      </c>
      <c r="U59" s="5">
        <f>'[1]Prosp. Sc. final Etap1'!X59+'[1]Facteurs ajustements'!P$144/1000</f>
        <v>0.45011840582385837</v>
      </c>
    </row>
    <row r="60" spans="1:21" x14ac:dyDescent="0.25">
      <c r="A60" s="2" t="s">
        <v>7</v>
      </c>
      <c r="B60" s="2" t="s">
        <v>125</v>
      </c>
      <c r="C60" s="2" t="s">
        <v>9</v>
      </c>
      <c r="D60" s="2" t="s">
        <v>126</v>
      </c>
      <c r="E60" s="2" t="str">
        <f>VLOOKUP(B60,'[1]ZONE DE CONSOMMATION'!A:C,3,FALSE)</f>
        <v>Nord Ardennes</v>
      </c>
      <c r="F60" s="3">
        <f>VLOOKUP(B60,'[1]ZONE DE CONSOMMATION'!A:I,8,FALSE)</f>
        <v>8.591012110628105</v>
      </c>
      <c r="G60" s="2">
        <v>1233</v>
      </c>
      <c r="H60" s="6">
        <f t="shared" si="0"/>
        <v>8.591012110628105</v>
      </c>
      <c r="I60" s="5">
        <f>'[1]Prosp. Sc. final Etap1'!L60+'[1]Facteurs ajustements'!D$144/1000</f>
        <v>7.7031197195035981</v>
      </c>
      <c r="J60" s="5">
        <f>'[1]Prosp. Sc. final Etap1'!M60+'[1]Facteurs ajustements'!E$144/1000</f>
        <v>7.6676301044679835</v>
      </c>
      <c r="K60" s="5">
        <f>'[1]Prosp. Sc. final Etap1'!N60+'[1]Facteurs ajustements'!F$144/1000</f>
        <v>7.6323037507787905</v>
      </c>
      <c r="L60" s="5">
        <f>'[1]Prosp. Sc. final Etap1'!O60+'[1]Facteurs ajustements'!G$144/1000</f>
        <v>7.5971399080036708</v>
      </c>
      <c r="M60" s="5">
        <f>'[1]Prosp. Sc. final Etap1'!P60+'[1]Facteurs ajustements'!H$144/1000</f>
        <v>7.5621378291623067</v>
      </c>
      <c r="N60" s="5">
        <f>'[1]Prosp. Sc. final Etap1'!Q60+'[1]Facteurs ajustements'!I$144/1000</f>
        <v>7.5272967707104872</v>
      </c>
      <c r="O60" s="5">
        <f>'[1]Prosp. Sc. final Etap1'!R60+'[1]Facteurs ajustements'!J$144/1000</f>
        <v>7.4926159925242493</v>
      </c>
      <c r="P60" s="5">
        <f>'[1]Prosp. Sc. final Etap1'!S60+'[1]Facteurs ajustements'!K$144/1000</f>
        <v>7.4580947578840959</v>
      </c>
      <c r="Q60" s="5">
        <f>'[1]Prosp. Sc. final Etap1'!T60+'[1]Facteurs ajustements'!L$144/1000</f>
        <v>7.4237323334592844</v>
      </c>
      <c r="R60" s="5">
        <f>'[1]Prosp. Sc. final Etap1'!U60+'[1]Facteurs ajustements'!M$144/1000</f>
        <v>7.3935609051084885</v>
      </c>
      <c r="S60" s="5">
        <f>'[1]Prosp. Sc. final Etap1'!V60+'[1]Facteurs ajustements'!N$144/1000</f>
        <v>7.3635118633557379</v>
      </c>
      <c r="T60" s="5">
        <f>'[1]Prosp. Sc. final Etap1'!W60+'[1]Facteurs ajustements'!O$144/1000</f>
        <v>7.3335847120263811</v>
      </c>
      <c r="U60" s="5">
        <f>'[1]Prosp. Sc. final Etap1'!X60+'[1]Facteurs ajustements'!P$144/1000</f>
        <v>7.3037789569596203</v>
      </c>
    </row>
    <row r="61" spans="1:21" x14ac:dyDescent="0.25">
      <c r="A61" s="2" t="s">
        <v>7</v>
      </c>
      <c r="B61" s="2" t="s">
        <v>127</v>
      </c>
      <c r="C61" s="2" t="s">
        <v>9</v>
      </c>
      <c r="D61" s="2" t="s">
        <v>128</v>
      </c>
      <c r="E61" s="2" t="str">
        <f>VLOOKUP(B61,'[1]ZONE DE CONSOMMATION'!A:C,3,FALSE)</f>
        <v>Nord Ardennes</v>
      </c>
      <c r="F61" s="3">
        <f>VLOOKUP(B61,'[1]ZONE DE CONSOMMATION'!A:I,8,FALSE)</f>
        <v>1.1287461167248605</v>
      </c>
      <c r="G61" s="2">
        <v>162</v>
      </c>
      <c r="H61" s="6">
        <f t="shared" si="0"/>
        <v>1.1287461167248605</v>
      </c>
      <c r="I61" s="5">
        <f>'[1]Prosp. Sc. final Etap1'!L61+'[1]Facteurs ajustements'!D$144/1000</f>
        <v>0.99624046906198982</v>
      </c>
      <c r="J61" s="5">
        <f>'[1]Prosp. Sc. final Etap1'!M61+'[1]Facteurs ajustements'!E$144/1000</f>
        <v>0.99162040249307259</v>
      </c>
      <c r="K61" s="5">
        <f>'[1]Prosp. Sc. final Etap1'!N61+'[1]Facteurs ajustements'!F$144/1000</f>
        <v>0.9870215149418291</v>
      </c>
      <c r="L61" s="5">
        <f>'[1]Prosp. Sc. final Etap1'!O61+'[1]Facteurs ajustements'!G$144/1000</f>
        <v>0.98244370993390873</v>
      </c>
      <c r="M61" s="5">
        <f>'[1]Prosp. Sc. final Etap1'!P61+'[1]Facteurs ajustements'!H$144/1000</f>
        <v>0.97788689143704188</v>
      </c>
      <c r="N61" s="5">
        <f>'[1]Prosp. Sc. final Etap1'!Q61+'[1]Facteurs ajustements'!I$144/1000</f>
        <v>0.97335096385896402</v>
      </c>
      <c r="O61" s="5">
        <f>'[1]Prosp. Sc. final Etap1'!R61+'[1]Facteurs ajustements'!J$144/1000</f>
        <v>0.96883583204535029</v>
      </c>
      <c r="P61" s="5">
        <f>'[1]Prosp. Sc. final Etap1'!S61+'[1]Facteurs ajustements'!K$144/1000</f>
        <v>0.96434140127776069</v>
      </c>
      <c r="Q61" s="5">
        <f>'[1]Prosp. Sc. final Etap1'!T61+'[1]Facteurs ajustements'!L$144/1000</f>
        <v>0.95986757727159389</v>
      </c>
      <c r="R61" s="5">
        <f>'[1]Prosp. Sc. final Etap1'!U61+'[1]Facteurs ajustements'!M$144/1000</f>
        <v>0.95593573140656007</v>
      </c>
      <c r="S61" s="5">
        <f>'[1]Prosp. Sc. final Etap1'!V61+'[1]Facteurs ajustements'!N$144/1000</f>
        <v>0.95201975448875642</v>
      </c>
      <c r="T61" s="5">
        <f>'[1]Prosp. Sc. final Etap1'!W61+'[1]Facteurs ajustements'!O$144/1000</f>
        <v>0.94811958274407826</v>
      </c>
      <c r="U61" s="5">
        <f>'[1]Prosp. Sc. final Etap1'!X61+'[1]Facteurs ajustements'!P$144/1000</f>
        <v>0.94423515265698532</v>
      </c>
    </row>
    <row r="62" spans="1:21" x14ac:dyDescent="0.25">
      <c r="A62" s="2" t="s">
        <v>7</v>
      </c>
      <c r="B62" s="2" t="s">
        <v>129</v>
      </c>
      <c r="C62" s="2" t="s">
        <v>9</v>
      </c>
      <c r="D62" s="2" t="s">
        <v>130</v>
      </c>
      <c r="E62" s="2" t="str">
        <f>VLOOKUP(B62,'[1]ZONE DE CONSOMMATION'!A:C,3,FALSE)</f>
        <v>Rethel-Vouziers</v>
      </c>
      <c r="F62" s="3">
        <f>VLOOKUP(B62,'[1]ZONE DE CONSOMMATION'!A:I,8,FALSE)</f>
        <v>2.3671349666172765</v>
      </c>
      <c r="G62" s="2">
        <v>334</v>
      </c>
      <c r="H62" s="6">
        <f t="shared" si="0"/>
        <v>2.3671349666172765</v>
      </c>
      <c r="I62" s="5">
        <f>'[1]Prosp. Sc. final Etap1'!L62+'[1]Facteurs ajustements'!D$144/1000</f>
        <v>2.5790725484118644</v>
      </c>
      <c r="J62" s="5">
        <f>'[1]Prosp. Sc. final Etap1'!M62+'[1]Facteurs ajustements'!E$144/1000</f>
        <v>2.567167228931182</v>
      </c>
      <c r="K62" s="5">
        <f>'[1]Prosp. Sc. final Etap1'!N62+'[1]Facteurs ajustements'!F$144/1000</f>
        <v>2.5553166200794419</v>
      </c>
      <c r="L62" s="5">
        <f>'[1]Prosp. Sc. final Etap1'!O62+'[1]Facteurs ajustements'!G$144/1000</f>
        <v>2.5435204710473704</v>
      </c>
      <c r="M62" s="5">
        <f>'[1]Prosp. Sc. final Etap1'!P62+'[1]Facteurs ajustements'!H$144/1000</f>
        <v>2.5317785321781252</v>
      </c>
      <c r="N62" s="5">
        <f>'[1]Prosp. Sc. final Etap1'!Q62+'[1]Facteurs ajustements'!I$144/1000</f>
        <v>2.5200905549619543</v>
      </c>
      <c r="O62" s="5">
        <f>'[1]Prosp. Sc. final Etap1'!R62+'[1]Facteurs ajustements'!J$144/1000</f>
        <v>2.5084562920308731</v>
      </c>
      <c r="P62" s="5">
        <f>'[1]Prosp. Sc. final Etap1'!S62+'[1]Facteurs ajustements'!K$144/1000</f>
        <v>2.4968754971533711</v>
      </c>
      <c r="Q62" s="5">
        <f>'[1]Prosp. Sc. final Etap1'!T62+'[1]Facteurs ajustements'!L$144/1000</f>
        <v>2.4853479252291422</v>
      </c>
      <c r="R62" s="5">
        <f>'[1]Prosp. Sc. final Etap1'!U62+'[1]Facteurs ajustements'!M$144/1000</f>
        <v>2.4752235043442914</v>
      </c>
      <c r="S62" s="5">
        <f>'[1]Prosp. Sc. final Etap1'!V62+'[1]Facteurs ajustements'!N$144/1000</f>
        <v>2.4651400907084704</v>
      </c>
      <c r="T62" s="5">
        <f>'[1]Prosp. Sc. final Etap1'!W62+'[1]Facteurs ajustements'!O$144/1000</f>
        <v>2.4550975185004913</v>
      </c>
      <c r="U62" s="5">
        <f>'[1]Prosp. Sc. final Etap1'!X62+'[1]Facteurs ajustements'!P$144/1000</f>
        <v>2.4450956225719835</v>
      </c>
    </row>
    <row r="63" spans="1:21" x14ac:dyDescent="0.25">
      <c r="A63" s="2" t="s">
        <v>7</v>
      </c>
      <c r="B63" s="2" t="s">
        <v>131</v>
      </c>
      <c r="C63" s="2" t="s">
        <v>9</v>
      </c>
      <c r="D63" s="2" t="s">
        <v>132</v>
      </c>
      <c r="E63" s="2" t="str">
        <f>VLOOKUP(B63,'[1]ZONE DE CONSOMMATION'!A:C,3,FALSE)</f>
        <v>Nord Ardennes</v>
      </c>
      <c r="F63" s="3">
        <f>VLOOKUP(B63,'[1]ZONE DE CONSOMMATION'!A:I,8,FALSE)</f>
        <v>0.94062176393738361</v>
      </c>
      <c r="G63" s="2">
        <v>135</v>
      </c>
      <c r="H63" s="6">
        <f t="shared" si="0"/>
        <v>0.94062176393738361</v>
      </c>
      <c r="I63" s="5">
        <f>'[1]Prosp. Sc. final Etap1'!L63+'[1]Facteurs ajustements'!D$144/1000</f>
        <v>0.94813785148710117</v>
      </c>
      <c r="J63" s="5">
        <f>'[1]Prosp. Sc. final Etap1'!M63+'[1]Facteurs ajustements'!E$144/1000</f>
        <v>0.94373918536825241</v>
      </c>
      <c r="K63" s="5">
        <f>'[1]Prosp. Sc. final Etap1'!N63+'[1]Facteurs ajustements'!F$144/1000</f>
        <v>0.93936067923398192</v>
      </c>
      <c r="L63" s="5">
        <f>'[1]Prosp. Sc. final Etap1'!O63+'[1]Facteurs ajustements'!G$144/1000</f>
        <v>0.93500224130021159</v>
      </c>
      <c r="M63" s="5">
        <f>'[1]Prosp. Sc. final Etap1'!P63+'[1]Facteurs ajustements'!H$144/1000</f>
        <v>0.93066378020335661</v>
      </c>
      <c r="N63" s="5">
        <f>'[1]Prosp. Sc. final Etap1'!Q63+'[1]Facteurs ajustements'!I$144/1000</f>
        <v>0.9263452049983486</v>
      </c>
      <c r="O63" s="5">
        <f>'[1]Prosp. Sc. final Etap1'!R63+'[1]Facteurs ajustements'!J$144/1000</f>
        <v>0.92204642515666968</v>
      </c>
      <c r="P63" s="5">
        <f>'[1]Prosp. Sc. final Etap1'!S63+'[1]Facteurs ajustements'!K$144/1000</f>
        <v>0.91776735056439562</v>
      </c>
      <c r="Q63" s="5">
        <f>'[1]Prosp. Sc. final Etap1'!T63+'[1]Facteurs ajustements'!L$144/1000</f>
        <v>0.91350789152024792</v>
      </c>
      <c r="R63" s="5">
        <f>'[1]Prosp. Sc. final Etap1'!U63+'[1]Facteurs ajustements'!M$144/1000</f>
        <v>0.90976423938205864</v>
      </c>
      <c r="S63" s="5">
        <f>'[1]Prosp. Sc. final Etap1'!V63+'[1]Facteurs ajustements'!N$144/1000</f>
        <v>0.90603569223253844</v>
      </c>
      <c r="T63" s="5">
        <f>'[1]Prosp. Sc. final Etap1'!W63+'[1]Facteurs ajustements'!O$144/1000</f>
        <v>0.90232218939881592</v>
      </c>
      <c r="U63" s="5">
        <f>'[1]Prosp. Sc. final Etap1'!X63+'[1]Facteurs ajustements'!P$144/1000</f>
        <v>0.89862367045399527</v>
      </c>
    </row>
    <row r="64" spans="1:21" x14ac:dyDescent="0.25">
      <c r="A64" s="2" t="s">
        <v>7</v>
      </c>
      <c r="B64" s="2" t="s">
        <v>133</v>
      </c>
      <c r="C64" s="2" t="s">
        <v>9</v>
      </c>
      <c r="D64" s="2" t="s">
        <v>134</v>
      </c>
      <c r="E64" s="2" t="str">
        <f>VLOOKUP(B64,'[1]ZONE DE CONSOMMATION'!A:C,3,FALSE)</f>
        <v>Nord Ardennes</v>
      </c>
      <c r="F64" s="3">
        <f>VLOOKUP(B64,'[1]ZONE DE CONSOMMATION'!A:I,8,FALSE)</f>
        <v>0.71069199941935646</v>
      </c>
      <c r="G64" s="2">
        <v>102</v>
      </c>
      <c r="H64" s="6">
        <f t="shared" si="0"/>
        <v>0.71069199941935646</v>
      </c>
      <c r="I64" s="5">
        <f>'[1]Prosp. Sc. final Etap1'!L64+'[1]Facteurs ajustements'!D$144/1000</f>
        <v>0.65952214603776971</v>
      </c>
      <c r="J64" s="5">
        <f>'[1]Prosp. Sc. final Etap1'!M64+'[1]Facteurs ajustements'!E$144/1000</f>
        <v>0.65645188261933229</v>
      </c>
      <c r="K64" s="5">
        <f>'[1]Prosp. Sc. final Etap1'!N64+'[1]Facteurs ajustements'!F$144/1000</f>
        <v>0.65339566498689983</v>
      </c>
      <c r="L64" s="5">
        <f>'[1]Prosp. Sc. final Etap1'!O64+'[1]Facteurs ajustements'!G$144/1000</f>
        <v>0.65035342949802943</v>
      </c>
      <c r="M64" s="5">
        <f>'[1]Prosp. Sc. final Etap1'!P64+'[1]Facteurs ajustements'!H$144/1000</f>
        <v>0.64732511280124505</v>
      </c>
      <c r="N64" s="5">
        <f>'[1]Prosp. Sc. final Etap1'!Q64+'[1]Facteurs ajustements'!I$144/1000</f>
        <v>0.64431065183465608</v>
      </c>
      <c r="O64" s="5">
        <f>'[1]Prosp. Sc. final Etap1'!R64+'[1]Facteurs ajustements'!J$144/1000</f>
        <v>0.64130998382458604</v>
      </c>
      <c r="P64" s="5">
        <f>'[1]Prosp. Sc. final Etap1'!S64+'[1]Facteurs ajustements'!K$144/1000</f>
        <v>0.63832304628420522</v>
      </c>
      <c r="Q64" s="5">
        <f>'[1]Prosp. Sc. final Etap1'!T64+'[1]Facteurs ajustements'!L$144/1000</f>
        <v>0.6353497770121711</v>
      </c>
      <c r="R64" s="5">
        <f>'[1]Prosp. Sc. final Etap1'!U64+'[1]Facteurs ajustements'!M$144/1000</f>
        <v>0.63273528723504935</v>
      </c>
      <c r="S64" s="5">
        <f>'[1]Prosp. Sc. final Etap1'!V64+'[1]Facteurs ajustements'!N$144/1000</f>
        <v>0.63013131869522976</v>
      </c>
      <c r="T64" s="5">
        <f>'[1]Prosp. Sc. final Etap1'!W64+'[1]Facteurs ajustements'!O$144/1000</f>
        <v>0.62753782932724145</v>
      </c>
      <c r="U64" s="5">
        <f>'[1]Prosp. Sc. final Etap1'!X64+'[1]Facteurs ajustements'!P$144/1000</f>
        <v>0.62495477723605397</v>
      </c>
    </row>
    <row r="65" spans="1:21" x14ac:dyDescent="0.25">
      <c r="A65" s="2" t="s">
        <v>7</v>
      </c>
      <c r="B65" s="2" t="s">
        <v>135</v>
      </c>
      <c r="C65" s="2" t="s">
        <v>9</v>
      </c>
      <c r="D65" s="2" t="s">
        <v>136</v>
      </c>
      <c r="E65" s="2" t="str">
        <f>VLOOKUP(B65,'[1]ZONE DE CONSOMMATION'!A:C,3,FALSE)</f>
        <v>Rethel-Vouziers</v>
      </c>
      <c r="F65" s="3">
        <f>VLOOKUP(B65,'[1]ZONE DE CONSOMMATION'!A:I,8,FALSE)</f>
        <v>0.35436152194869408</v>
      </c>
      <c r="G65" s="2">
        <v>50</v>
      </c>
      <c r="H65" s="6">
        <f t="shared" si="0"/>
        <v>0.35436152194869408</v>
      </c>
      <c r="I65" s="5">
        <f>'[1]Prosp. Sc. final Etap1'!L65+'[1]Facteurs ajustements'!D$144/1000</f>
        <v>0.39125900428027582</v>
      </c>
      <c r="J65" s="5">
        <f>'[1]Prosp. Sc. final Etap1'!M65+'[1]Facteurs ajustements'!E$144/1000</f>
        <v>0.38942346743840012</v>
      </c>
      <c r="K65" s="5">
        <f>'[1]Prosp. Sc. final Etap1'!N65+'[1]Facteurs ajustements'!F$144/1000</f>
        <v>0.38759629334419299</v>
      </c>
      <c r="L65" s="5">
        <f>'[1]Prosp. Sc. final Etap1'!O65+'[1]Facteurs ajustements'!G$144/1000</f>
        <v>0.38577744451235885</v>
      </c>
      <c r="M65" s="5">
        <f>'[1]Prosp. Sc. final Etap1'!P65+'[1]Facteurs ajustements'!H$144/1000</f>
        <v>0.38396688362817549</v>
      </c>
      <c r="N65" s="5">
        <f>'[1]Prosp. Sc. final Etap1'!Q65+'[1]Facteurs ajustements'!I$144/1000</f>
        <v>0.38216457354666883</v>
      </c>
      <c r="O65" s="5">
        <f>'[1]Prosp. Sc. final Etap1'!R65+'[1]Facteurs ajustements'!J$144/1000</f>
        <v>0.38037047729179074</v>
      </c>
      <c r="P65" s="5">
        <f>'[1]Prosp. Sc. final Etap1'!S65+'[1]Facteurs ajustements'!K$144/1000</f>
        <v>0.37858455805560248</v>
      </c>
      <c r="Q65" s="5">
        <f>'[1]Prosp. Sc. final Etap1'!T65+'[1]Facteurs ajustements'!L$144/1000</f>
        <v>0.37680677919746131</v>
      </c>
      <c r="R65" s="5">
        <f>'[1]Prosp. Sc. final Etap1'!U65+'[1]Facteurs ajustements'!M$144/1000</f>
        <v>0.37524182566114378</v>
      </c>
      <c r="S65" s="5">
        <f>'[1]Prosp. Sc. final Etap1'!V65+'[1]Facteurs ajustements'!N$144/1000</f>
        <v>0.37368313284712645</v>
      </c>
      <c r="T65" s="5">
        <f>'[1]Prosp. Sc. final Etap1'!W65+'[1]Facteurs ajustements'!O$144/1000</f>
        <v>0.37213067598518568</v>
      </c>
      <c r="U65" s="5">
        <f>'[1]Prosp. Sc. final Etap1'!X65+'[1]Facteurs ajustements'!P$144/1000</f>
        <v>0.37058443040532835</v>
      </c>
    </row>
    <row r="66" spans="1:21" x14ac:dyDescent="0.25">
      <c r="A66" s="2" t="s">
        <v>7</v>
      </c>
      <c r="B66" s="2" t="s">
        <v>137</v>
      </c>
      <c r="C66" s="2" t="s">
        <v>9</v>
      </c>
      <c r="D66" s="2" t="s">
        <v>138</v>
      </c>
      <c r="E66" s="2" t="str">
        <f>VLOOKUP(B66,'[1]ZONE DE CONSOMMATION'!A:C,3,FALSE)</f>
        <v>Rethel-Vouziers</v>
      </c>
      <c r="F66" s="3">
        <f>VLOOKUP(B66,'[1]ZONE DE CONSOMMATION'!A:I,8,FALSE)</f>
        <v>1.020561183212239</v>
      </c>
      <c r="G66" s="2">
        <v>144</v>
      </c>
      <c r="H66" s="6">
        <f t="shared" si="0"/>
        <v>1.020561183212239</v>
      </c>
      <c r="I66" s="5">
        <f>'[1]Prosp. Sc. final Etap1'!L66+'[1]Facteurs ajustements'!D$144/1000</f>
        <v>0.95743439429515975</v>
      </c>
      <c r="J66" s="5">
        <f>'[1]Prosp. Sc. final Etap1'!M66+'[1]Facteurs ajustements'!E$144/1000</f>
        <v>0.95299293926241091</v>
      </c>
      <c r="K66" s="5">
        <f>'[1]Prosp. Sc. final Etap1'!N66+'[1]Facteurs ajustements'!F$144/1000</f>
        <v>0.94857184115746851</v>
      </c>
      <c r="L66" s="5">
        <f>'[1]Prosp. Sc. final Etap1'!O66+'[1]Facteurs ajustements'!G$144/1000</f>
        <v>0.94417100728978987</v>
      </c>
      <c r="M66" s="5">
        <f>'[1]Prosp. Sc. final Etap1'!P66+'[1]Facteurs ajustements'!H$144/1000</f>
        <v>0.93979034539349793</v>
      </c>
      <c r="N66" s="5">
        <f>'[1]Prosp. Sc. final Etap1'!Q66+'[1]Facteurs ajustements'!I$144/1000</f>
        <v>0.93542976362538477</v>
      </c>
      <c r="O66" s="5">
        <f>'[1]Prosp. Sc. final Etap1'!R66+'[1]Facteurs ajustements'!J$144/1000</f>
        <v>0.93108917056292706</v>
      </c>
      <c r="P66" s="5">
        <f>'[1]Prosp. Sc. final Etap1'!S66+'[1]Facteurs ajustements'!K$144/1000</f>
        <v>0.92676847520230943</v>
      </c>
      <c r="Q66" s="5">
        <f>'[1]Prosp. Sc. final Etap1'!T66+'[1]Facteurs ajustements'!L$144/1000</f>
        <v>0.92246758695645847</v>
      </c>
      <c r="R66" s="5">
        <f>'[1]Prosp. Sc. final Etap1'!U66+'[1]Facteurs ajustements'!M$144/1000</f>
        <v>0.91868756359512116</v>
      </c>
      <c r="S66" s="5">
        <f>'[1]Prosp. Sc. final Etap1'!V66+'[1]Facteurs ajustements'!N$144/1000</f>
        <v>0.91492279286875222</v>
      </c>
      <c r="T66" s="5">
        <f>'[1]Prosp. Sc. final Etap1'!W66+'[1]Facteurs ajustements'!O$144/1000</f>
        <v>0.91117321350512093</v>
      </c>
      <c r="U66" s="5">
        <f>'[1]Prosp. Sc. final Etap1'!X66+'[1]Facteurs ajustements'!P$144/1000</f>
        <v>0.90743876448040506</v>
      </c>
    </row>
    <row r="67" spans="1:21" x14ac:dyDescent="0.25">
      <c r="A67" s="2" t="s">
        <v>7</v>
      </c>
      <c r="B67" s="2" t="s">
        <v>139</v>
      </c>
      <c r="C67" s="2" t="s">
        <v>9</v>
      </c>
      <c r="D67" s="2" t="s">
        <v>140</v>
      </c>
      <c r="E67" s="2" t="str">
        <f>VLOOKUP(B67,'[1]ZONE DE CONSOMMATION'!A:C,3,FALSE)</f>
        <v>Rethel-Vouziers</v>
      </c>
      <c r="F67" s="3">
        <f>VLOOKUP(B67,'[1]ZONE DE CONSOMMATION'!A:I,8,FALSE)</f>
        <v>6.8320901431708219</v>
      </c>
      <c r="G67" s="2">
        <v>964</v>
      </c>
      <c r="H67" s="6">
        <f t="shared" ref="H67:H130" si="1">F67</f>
        <v>6.8320901431708219</v>
      </c>
      <c r="I67" s="5">
        <f>'[1]Prosp. Sc. final Etap1'!L67+'[1]Facteurs ajustements'!D$144/1000</f>
        <v>6.7519948674104535</v>
      </c>
      <c r="J67" s="5">
        <f>'[1]Prosp. Sc. final Etap1'!M67+'[1]Facteurs ajustements'!E$144/1000</f>
        <v>6.7208829657081495</v>
      </c>
      <c r="K67" s="5">
        <f>'[1]Prosp. Sc. final Etap1'!N67+'[1]Facteurs ajustements'!F$144/1000</f>
        <v>6.6899141761846952</v>
      </c>
      <c r="L67" s="5">
        <f>'[1]Prosp. Sc. final Etap1'!O67+'[1]Facteurs ajustements'!G$144/1000</f>
        <v>6.6590878411476968</v>
      </c>
      <c r="M67" s="5">
        <f>'[1]Prosp. Sc. final Etap1'!P67+'[1]Facteurs ajustements'!H$144/1000</f>
        <v>6.6284033059299476</v>
      </c>
      <c r="N67" s="5">
        <f>'[1]Prosp. Sc. final Etap1'!Q67+'[1]Facteurs ajustements'!I$144/1000</f>
        <v>6.5978599188754554</v>
      </c>
      <c r="O67" s="5">
        <f>'[1]Prosp. Sc. final Etap1'!R67+'[1]Facteurs ajustements'!J$144/1000</f>
        <v>6.5674570313255467</v>
      </c>
      <c r="P67" s="5">
        <f>'[1]Prosp. Sc. final Etap1'!S67+'[1]Facteurs ajustements'!K$144/1000</f>
        <v>6.5371939976050291</v>
      </c>
      <c r="Q67" s="5">
        <f>'[1]Prosp. Sc. final Etap1'!T67+'[1]Facteurs ajustements'!L$144/1000</f>
        <v>6.5070701750084208</v>
      </c>
      <c r="R67" s="5">
        <f>'[1]Prosp. Sc. final Etap1'!U67+'[1]Facteurs ajustements'!M$144/1000</f>
        <v>6.4806198691169437</v>
      </c>
      <c r="S67" s="5">
        <f>'[1]Prosp. Sc. final Etap1'!V67+'[1]Facteurs ajustements'!N$144/1000</f>
        <v>6.4542768442011962</v>
      </c>
      <c r="T67" s="5">
        <f>'[1]Prosp. Sc. final Etap1'!W67+'[1]Facteurs ajustements'!O$144/1000</f>
        <v>6.4280406654066846</v>
      </c>
      <c r="U67" s="5">
        <f>'[1]Prosp. Sc. final Etap1'!X67+'[1]Facteurs ajustements'!P$144/1000</f>
        <v>6.4019108996438492</v>
      </c>
    </row>
    <row r="68" spans="1:21" x14ac:dyDescent="0.25">
      <c r="A68" s="2" t="s">
        <v>7</v>
      </c>
      <c r="B68" s="2" t="s">
        <v>141</v>
      </c>
      <c r="C68" s="2" t="s">
        <v>9</v>
      </c>
      <c r="D68" s="2" t="s">
        <v>142</v>
      </c>
      <c r="E68" s="2" t="str">
        <f>VLOOKUP(B68,'[1]ZONE DE CONSOMMATION'!A:C,3,FALSE)</f>
        <v>Rethel-Vouziers</v>
      </c>
      <c r="F68" s="3">
        <f>VLOOKUP(B68,'[1]ZONE DE CONSOMMATION'!A:I,8,FALSE)</f>
        <v>0.37562321326561576</v>
      </c>
      <c r="G68" s="2">
        <v>53</v>
      </c>
      <c r="H68" s="6">
        <f t="shared" si="1"/>
        <v>0.37562321326561576</v>
      </c>
      <c r="I68" s="5">
        <f>'[1]Prosp. Sc. final Etap1'!L68+'[1]Facteurs ajustements'!D$144/1000</f>
        <v>0.356309906131209</v>
      </c>
      <c r="J68" s="5">
        <f>'[1]Prosp. Sc. final Etap1'!M68+'[1]Facteurs ajustements'!E$144/1000</f>
        <v>0.35463522843691808</v>
      </c>
      <c r="K68" s="5">
        <f>'[1]Prosp. Sc. final Etap1'!N68+'[1]Facteurs ajustements'!F$144/1000</f>
        <v>0.35296817310880574</v>
      </c>
      <c r="L68" s="5">
        <f>'[1]Prosp. Sc. final Etap1'!O68+'[1]Facteurs ajustements'!G$144/1000</f>
        <v>0.35130870606930764</v>
      </c>
      <c r="M68" s="5">
        <f>'[1]Prosp. Sc. final Etap1'!P68+'[1]Facteurs ajustements'!H$144/1000</f>
        <v>0.34965679339574829</v>
      </c>
      <c r="N68" s="5">
        <f>'[1]Prosp. Sc. final Etap1'!Q68+'[1]Facteurs ajustements'!I$144/1000</f>
        <v>0.34801240131958766</v>
      </c>
      <c r="O68" s="5">
        <f>'[1]Prosp. Sc. final Etap1'!R68+'[1]Facteurs ajustements'!J$144/1000</f>
        <v>0.34637549622567126</v>
      </c>
      <c r="P68" s="5">
        <f>'[1]Prosp. Sc. final Etap1'!S68+'[1]Facteurs ajustements'!K$144/1000</f>
        <v>0.34474604465148484</v>
      </c>
      <c r="Q68" s="5">
        <f>'[1]Prosp. Sc. final Etap1'!T68+'[1]Facteurs ajustements'!L$144/1000</f>
        <v>0.34312401328641212</v>
      </c>
      <c r="R68" s="5">
        <f>'[1]Prosp. Sc. final Etap1'!U68+'[1]Facteurs ajustements'!M$144/1000</f>
        <v>0.34169579245534271</v>
      </c>
      <c r="S68" s="5">
        <f>'[1]Prosp. Sc. final Etap1'!V68+'[1]Facteurs ajustements'!N$144/1000</f>
        <v>0.34027327729023599</v>
      </c>
      <c r="T68" s="5">
        <f>'[1]Prosp. Sc. final Etap1'!W68+'[1]Facteurs ajustements'!O$144/1000</f>
        <v>0.33885644527407849</v>
      </c>
      <c r="U68" s="5">
        <f>'[1]Prosp. Sc. final Etap1'!X68+'[1]Facteurs ajustements'!P$144/1000</f>
        <v>0.33744527398094087</v>
      </c>
    </row>
    <row r="69" spans="1:21" x14ac:dyDescent="0.25">
      <c r="A69" s="2" t="s">
        <v>7</v>
      </c>
      <c r="B69" s="2" t="s">
        <v>143</v>
      </c>
      <c r="C69" s="2" t="s">
        <v>9</v>
      </c>
      <c r="D69" s="2" t="s">
        <v>144</v>
      </c>
      <c r="E69" s="2" t="str">
        <f>VLOOKUP(B69,'[1]ZONE DE CONSOMMATION'!A:C,3,FALSE)</f>
        <v>Nord Ardennes</v>
      </c>
      <c r="F69" s="3">
        <f>VLOOKUP(B69,'[1]ZONE DE CONSOMMATION'!A:I,8,FALSE)</f>
        <v>6.0687522695515632</v>
      </c>
      <c r="G69" s="2">
        <v>871</v>
      </c>
      <c r="H69" s="6">
        <f t="shared" si="1"/>
        <v>6.0687522695515632</v>
      </c>
      <c r="I69" s="5">
        <f>'[1]Prosp. Sc. final Etap1'!L69+'[1]Facteurs ajustements'!D$144/1000</f>
        <v>5.8614766466364339</v>
      </c>
      <c r="J69" s="5">
        <f>'[1]Prosp. Sc. final Etap1'!M69+'[1]Facteurs ajustements'!E$144/1000</f>
        <v>5.8344635059748704</v>
      </c>
      <c r="K69" s="5">
        <f>'[1]Prosp. Sc. final Etap1'!N69+'[1]Facteurs ajustements'!F$144/1000</f>
        <v>5.8075746122497867</v>
      </c>
      <c r="L69" s="5">
        <f>'[1]Prosp. Sc. final Etap1'!O69+'[1]Facteurs ajustements'!G$144/1000</f>
        <v>5.7808093945992667</v>
      </c>
      <c r="M69" s="5">
        <f>'[1]Prosp. Sc. final Etap1'!P69+'[1]Facteurs ajustements'!H$144/1000</f>
        <v>5.7541672847869245</v>
      </c>
      <c r="N69" s="5">
        <f>'[1]Prosp. Sc. final Etap1'!Q69+'[1]Facteurs ajustements'!I$144/1000</f>
        <v>5.7276477171897788</v>
      </c>
      <c r="O69" s="5">
        <f>'[1]Prosp. Sc. final Etap1'!R69+'[1]Facteurs ajustements'!J$144/1000</f>
        <v>5.7012501287861879</v>
      </c>
      <c r="P69" s="5">
        <f>'[1]Prosp. Sc. final Etap1'!S69+'[1]Facteurs ajustements'!K$144/1000</f>
        <v>5.674973959143828</v>
      </c>
      <c r="Q69" s="5">
        <f>'[1]Prosp. Sc. final Etap1'!T69+'[1]Facteurs ajustements'!L$144/1000</f>
        <v>5.6488186504077431</v>
      </c>
      <c r="R69" s="5">
        <f>'[1]Prosp. Sc. final Etap1'!U69+'[1]Facteurs ajustements'!M$144/1000</f>
        <v>5.6258523533132836</v>
      </c>
      <c r="S69" s="5">
        <f>'[1]Prosp. Sc. final Etap1'!V69+'[1]Facteurs ajustements'!N$144/1000</f>
        <v>5.6029791941176699</v>
      </c>
      <c r="T69" s="5">
        <f>'[1]Prosp. Sc. final Etap1'!W69+'[1]Facteurs ajustements'!O$144/1000</f>
        <v>5.5801987953791876</v>
      </c>
      <c r="U69" s="5">
        <f>'[1]Prosp. Sc. final Etap1'!X69+'[1]Facteurs ajustements'!P$144/1000</f>
        <v>5.5575107811879914</v>
      </c>
    </row>
    <row r="70" spans="1:21" x14ac:dyDescent="0.25">
      <c r="A70" s="2" t="s">
        <v>7</v>
      </c>
      <c r="B70" s="2" t="s">
        <v>145</v>
      </c>
      <c r="C70" s="2" t="s">
        <v>9</v>
      </c>
      <c r="D70" s="2" t="s">
        <v>146</v>
      </c>
      <c r="E70" s="2" t="str">
        <f>VLOOKUP(B70,'[1]ZONE DE CONSOMMATION'!A:C,3,FALSE)</f>
        <v>Rethel-Vouziers</v>
      </c>
      <c r="F70" s="3">
        <f>VLOOKUP(B70,'[1]ZONE DE CONSOMMATION'!A:I,8,FALSE)</f>
        <v>0.77959534828712695</v>
      </c>
      <c r="G70" s="2">
        <v>110</v>
      </c>
      <c r="H70" s="6">
        <f t="shared" si="1"/>
        <v>0.77959534828712695</v>
      </c>
      <c r="I70" s="5">
        <f>'[1]Prosp. Sc. final Etap1'!L70+'[1]Facteurs ajustements'!D$144/1000</f>
        <v>0.90151583725665274</v>
      </c>
      <c r="J70" s="5">
        <f>'[1]Prosp. Sc. final Etap1'!M70+'[1]Facteurs ajustements'!E$144/1000</f>
        <v>0.89733175686003941</v>
      </c>
      <c r="K70" s="5">
        <f>'[1]Prosp. Sc. final Etap1'!N70+'[1]Facteurs ajustements'!F$144/1000</f>
        <v>0.89316684878084862</v>
      </c>
      <c r="L70" s="5">
        <f>'[1]Prosp. Sc. final Etap1'!O70+'[1]Facteurs ajustements'!G$144/1000</f>
        <v>0.8890210257809078</v>
      </c>
      <c r="M70" s="5">
        <f>'[1]Prosp. Sc. final Etap1'!P70+'[1]Facteurs ajustements'!H$144/1000</f>
        <v>0.88489420102161431</v>
      </c>
      <c r="N70" s="5">
        <f>'[1]Prosp. Sc. final Etap1'!Q70+'[1]Facteurs ajustements'!I$144/1000</f>
        <v>0.88078628806205506</v>
      </c>
      <c r="O70" s="5">
        <f>'[1]Prosp. Sc. final Etap1'!R70+'[1]Facteurs ajustements'!J$144/1000</f>
        <v>0.87669720085713609</v>
      </c>
      <c r="P70" s="5">
        <f>'[1]Prosp. Sc. final Etap1'!S70+'[1]Facteurs ajustements'!K$144/1000</f>
        <v>0.87262685375572147</v>
      </c>
      <c r="Q70" s="5">
        <f>'[1]Prosp. Sc. final Etap1'!T70+'[1]Facteurs ajustements'!L$144/1000</f>
        <v>0.86857516149878</v>
      </c>
      <c r="R70" s="5">
        <f>'[1]Prosp. Sc. final Etap1'!U70+'[1]Facteurs ajustements'!M$144/1000</f>
        <v>0.86501391046583975</v>
      </c>
      <c r="S70" s="5">
        <f>'[1]Prosp. Sc. final Etap1'!V70+'[1]Facteurs ajustements'!N$144/1000</f>
        <v>0.86146702397772768</v>
      </c>
      <c r="T70" s="5">
        <f>'[1]Prosp. Sc. final Etap1'!W70+'[1]Facteurs ajustements'!O$144/1000</f>
        <v>0.85793444436734978</v>
      </c>
      <c r="U70" s="5">
        <f>'[1]Prosp. Sc. final Etap1'!X70+'[1]Facteurs ajustements'!P$144/1000</f>
        <v>0.8544161142013853</v>
      </c>
    </row>
    <row r="71" spans="1:21" x14ac:dyDescent="0.25">
      <c r="A71" s="2" t="s">
        <v>7</v>
      </c>
      <c r="B71" s="2" t="s">
        <v>147</v>
      </c>
      <c r="C71" s="2" t="s">
        <v>9</v>
      </c>
      <c r="D71" s="2" t="s">
        <v>148</v>
      </c>
      <c r="E71" s="2" t="str">
        <f>VLOOKUP(B71,'[1]ZONE DE CONSOMMATION'!A:C,3,FALSE)</f>
        <v>Nord Ardennes</v>
      </c>
      <c r="F71" s="3">
        <f>VLOOKUP(B71,'[1]ZONE DE CONSOMMATION'!A:I,8,FALSE)</f>
        <v>36.510059578014001</v>
      </c>
      <c r="G71" s="2">
        <v>5240</v>
      </c>
      <c r="H71" s="6">
        <f t="shared" si="1"/>
        <v>36.510059578014001</v>
      </c>
      <c r="I71" s="5">
        <f>'[1]Prosp. Sc. final Etap1'!L71+'[1]Facteurs ajustements'!D$144/1000</f>
        <v>34.482534103695137</v>
      </c>
      <c r="J71" s="5">
        <f>'[1]Prosp. Sc. final Etap1'!M71+'[1]Facteurs ajustements'!E$144/1000</f>
        <v>34.3237876952428</v>
      </c>
      <c r="K71" s="5">
        <f>'[1]Prosp. Sc. final Etap1'!N71+'[1]Facteurs ajustements'!F$144/1000</f>
        <v>34.165771858418786</v>
      </c>
      <c r="L71" s="5">
        <f>'[1]Prosp. Sc. final Etap1'!O71+'[1]Facteurs ajustements'!G$144/1000</f>
        <v>34.008483231649009</v>
      </c>
      <c r="M71" s="5">
        <f>'[1]Prosp. Sc. final Etap1'!P71+'[1]Facteurs ajustements'!H$144/1000</f>
        <v>33.851918468829673</v>
      </c>
      <c r="N71" s="5">
        <f>'[1]Prosp. Sc. final Etap1'!Q71+'[1]Facteurs ajustements'!I$144/1000</f>
        <v>33.696074239255957</v>
      </c>
      <c r="O71" s="5">
        <f>'[1]Prosp. Sc. final Etap1'!R71+'[1]Facteurs ajustements'!J$144/1000</f>
        <v>33.540947227551158</v>
      </c>
      <c r="P71" s="5">
        <f>'[1]Prosp. Sc. final Etap1'!S71+'[1]Facteurs ajustements'!K$144/1000</f>
        <v>33.386534133596058</v>
      </c>
      <c r="Q71" s="5">
        <f>'[1]Prosp. Sc. final Etap1'!T71+'[1]Facteurs ajustements'!L$144/1000</f>
        <v>33.23283167245868</v>
      </c>
      <c r="R71" s="5">
        <f>'[1]Prosp. Sc. final Etap1'!U71+'[1]Facteurs ajustements'!M$144/1000</f>
        <v>33.097890107891679</v>
      </c>
      <c r="S71" s="5">
        <f>'[1]Prosp. Sc. final Etap1'!V71+'[1]Facteurs ajustements'!N$144/1000</f>
        <v>32.96349623656743</v>
      </c>
      <c r="T71" s="5">
        <f>'[1]Prosp. Sc. final Etap1'!W71+'[1]Facteurs ajustements'!O$144/1000</f>
        <v>32.829647835810306</v>
      </c>
      <c r="U71" s="5">
        <f>'[1]Prosp. Sc. final Etap1'!X71+'[1]Facteurs ajustements'!P$144/1000</f>
        <v>32.696342691967146</v>
      </c>
    </row>
    <row r="72" spans="1:21" x14ac:dyDescent="0.25">
      <c r="A72" s="2" t="s">
        <v>7</v>
      </c>
      <c r="B72" s="2" t="s">
        <v>149</v>
      </c>
      <c r="C72" s="2" t="s">
        <v>9</v>
      </c>
      <c r="D72" s="2" t="s">
        <v>150</v>
      </c>
      <c r="E72" s="2" t="str">
        <f>VLOOKUP(B72,'[1]ZONE DE CONSOMMATION'!A:C,3,FALSE)</f>
        <v>Rethel-Vouziers</v>
      </c>
      <c r="F72" s="3">
        <f>VLOOKUP(B72,'[1]ZONE DE CONSOMMATION'!A:I,8,FALSE)</f>
        <v>0.50319336116714564</v>
      </c>
      <c r="G72" s="2">
        <v>71</v>
      </c>
      <c r="H72" s="6">
        <f t="shared" si="1"/>
        <v>0.50319336116714564</v>
      </c>
      <c r="I72" s="5">
        <f>'[1]Prosp. Sc. final Etap1'!L72+'[1]Facteurs ajustements'!D$144/1000</f>
        <v>0.56600449502561034</v>
      </c>
      <c r="J72" s="5">
        <f>'[1]Prosp. Sc. final Etap1'!M72+'[1]Facteurs ajustements'!E$144/1000</f>
        <v>0.56336466244581096</v>
      </c>
      <c r="K72" s="5">
        <f>'[1]Prosp. Sc. final Etap1'!N72+'[1]Facteurs ajustements'!F$144/1000</f>
        <v>0.56073689452112996</v>
      </c>
      <c r="L72" s="5">
        <f>'[1]Prosp. Sc. final Etap1'!O72+'[1]Facteurs ajustements'!G$144/1000</f>
        <v>0.55812113672761532</v>
      </c>
      <c r="M72" s="5">
        <f>'[1]Prosp. Sc. final Etap1'!P72+'[1]Facteurs ajustements'!H$144/1000</f>
        <v>0.55551733479031218</v>
      </c>
      <c r="N72" s="5">
        <f>'[1]Prosp. Sc. final Etap1'!Q72+'[1]Facteurs ajustements'!I$144/1000</f>
        <v>0.55292543468207511</v>
      </c>
      <c r="O72" s="5">
        <f>'[1]Prosp. Sc. final Etap1'!R72+'[1]Facteurs ajustements'!J$144/1000</f>
        <v>0.55034538262238863</v>
      </c>
      <c r="P72" s="5">
        <f>'[1]Prosp. Sc. final Etap1'!S72+'[1]Facteurs ajustements'!K$144/1000</f>
        <v>0.54777712507619136</v>
      </c>
      <c r="Q72" s="5">
        <f>'[1]Prosp. Sc. final Etap1'!T72+'[1]Facteurs ajustements'!L$144/1000</f>
        <v>0.5452206087527075</v>
      </c>
      <c r="R72" s="5">
        <f>'[1]Prosp. Sc. final Etap1'!U72+'[1]Facteurs ajustements'!M$144/1000</f>
        <v>0.54297199169014931</v>
      </c>
      <c r="S72" s="5">
        <f>'[1]Prosp. Sc. final Etap1'!V72+'[1]Facteurs ajustements'!N$144/1000</f>
        <v>0.54073241063157906</v>
      </c>
      <c r="T72" s="5">
        <f>'[1]Prosp. Sc. final Etap1'!W72+'[1]Facteurs ajustements'!O$144/1000</f>
        <v>0.53850182954072146</v>
      </c>
      <c r="U72" s="5">
        <f>'[1]Prosp. Sc. final Etap1'!X72+'[1]Facteurs ajustements'!P$144/1000</f>
        <v>0.53628021252726576</v>
      </c>
    </row>
    <row r="73" spans="1:21" x14ac:dyDescent="0.25">
      <c r="A73" s="2" t="s">
        <v>7</v>
      </c>
      <c r="B73" s="2" t="s">
        <v>151</v>
      </c>
      <c r="C73" s="2" t="s">
        <v>9</v>
      </c>
      <c r="D73" s="2" t="s">
        <v>152</v>
      </c>
      <c r="E73" s="2" t="str">
        <f>VLOOKUP(B73,'[1]ZONE DE CONSOMMATION'!A:C,3,FALSE)</f>
        <v>Nord Ardennes</v>
      </c>
      <c r="F73" s="3">
        <f>VLOOKUP(B73,'[1]ZONE DE CONSOMMATION'!A:I,8,FALSE)</f>
        <v>2.6894814879987412</v>
      </c>
      <c r="G73" s="2">
        <v>386</v>
      </c>
      <c r="H73" s="6">
        <f t="shared" si="1"/>
        <v>2.6894814879987412</v>
      </c>
      <c r="I73" s="5">
        <f>'[1]Prosp. Sc. final Etap1'!L73+'[1]Facteurs ajustements'!D$144/1000</f>
        <v>2.42557539128725</v>
      </c>
      <c r="J73" s="5">
        <f>'[1]Prosp. Sc. final Etap1'!M73+'[1]Facteurs ajustements'!E$144/1000</f>
        <v>2.4143765684877252</v>
      </c>
      <c r="K73" s="5">
        <f>'[1]Prosp. Sc. final Etap1'!N73+'[1]Facteurs ajustements'!F$144/1000</f>
        <v>2.4032292045464261</v>
      </c>
      <c r="L73" s="5">
        <f>'[1]Prosp. Sc. final Etap1'!O73+'[1]Facteurs ajustements'!G$144/1000</f>
        <v>2.3921330636209062</v>
      </c>
      <c r="M73" s="5">
        <f>'[1]Prosp. Sc. final Etap1'!P73+'[1]Facteurs ajustements'!H$144/1000</f>
        <v>2.3810879109522616</v>
      </c>
      <c r="N73" s="5">
        <f>'[1]Prosp. Sc. final Etap1'!Q73+'[1]Facteurs ajustements'!I$144/1000</f>
        <v>2.3700935128601079</v>
      </c>
      <c r="O73" s="5">
        <f>'[1]Prosp. Sc. final Etap1'!R73+'[1]Facteurs ajustements'!J$144/1000</f>
        <v>2.3591496367375737</v>
      </c>
      <c r="P73" s="5">
        <f>'[1]Prosp. Sc. final Etap1'!S73+'[1]Facteurs ajustements'!K$144/1000</f>
        <v>2.3482560510463228</v>
      </c>
      <c r="Q73" s="5">
        <f>'[1]Prosp. Sc. final Etap1'!T73+'[1]Facteurs ajustements'!L$144/1000</f>
        <v>2.3374125253115929</v>
      </c>
      <c r="R73" s="5">
        <f>'[1]Prosp. Sc. final Etap1'!U73+'[1]Facteurs ajustements'!M$144/1000</f>
        <v>2.3278886372774616</v>
      </c>
      <c r="S73" s="5">
        <f>'[1]Prosp. Sc. final Etap1'!V73+'[1]Facteurs ajustements'!N$144/1000</f>
        <v>2.3184033186735218</v>
      </c>
      <c r="T73" s="5">
        <f>'[1]Prosp. Sc. final Etap1'!W73+'[1]Facteurs ajustements'!O$144/1000</f>
        <v>2.3089564135747316</v>
      </c>
      <c r="U73" s="5">
        <f>'[1]Prosp. Sc. final Etap1'!X73+'[1]Facteurs ajustements'!P$144/1000</f>
        <v>2.2995477666886934</v>
      </c>
    </row>
    <row r="74" spans="1:21" x14ac:dyDescent="0.25">
      <c r="A74" s="2" t="s">
        <v>7</v>
      </c>
      <c r="B74" s="2" t="s">
        <v>153</v>
      </c>
      <c r="C74" s="2" t="s">
        <v>9</v>
      </c>
      <c r="D74" s="2" t="s">
        <v>154</v>
      </c>
      <c r="E74" s="2" t="str">
        <f>VLOOKUP(B74,'[1]ZONE DE CONSOMMATION'!A:C,3,FALSE)</f>
        <v>Rethel-Vouziers</v>
      </c>
      <c r="F74" s="3">
        <f>VLOOKUP(B74,'[1]ZONE DE CONSOMMATION'!A:I,8,FALSE)</f>
        <v>1.5733651574522018</v>
      </c>
      <c r="G74" s="2">
        <v>222</v>
      </c>
      <c r="H74" s="6">
        <f t="shared" si="1"/>
        <v>1.5733651574522018</v>
      </c>
      <c r="I74" s="5">
        <f>'[1]Prosp. Sc. final Etap1'!L74+'[1]Facteurs ajustements'!D$144/1000</f>
        <v>1.8940702246901533</v>
      </c>
      <c r="J74" s="5">
        <f>'[1]Prosp. Sc. final Etap1'!M74+'[1]Facteurs ajustements'!E$144/1000</f>
        <v>1.8853177445021327</v>
      </c>
      <c r="K74" s="5">
        <f>'[1]Prosp. Sc. final Etap1'!N74+'[1]Facteurs ajustements'!F$144/1000</f>
        <v>1.8766054634658507</v>
      </c>
      <c r="L74" s="5">
        <f>'[1]Prosp. Sc. final Etap1'!O74+'[1]Facteurs ajustements'!G$144/1000</f>
        <v>1.8679331975635656</v>
      </c>
      <c r="M74" s="5">
        <f>'[1]Prosp. Sc. final Etap1'!P74+'[1]Facteurs ajustements'!H$144/1000</f>
        <v>1.8593007636225505</v>
      </c>
      <c r="N74" s="5">
        <f>'[1]Prosp. Sc. final Etap1'!Q74+'[1]Facteurs ajustements'!I$144/1000</f>
        <v>1.8507079793111627</v>
      </c>
      <c r="O74" s="5">
        <f>'[1]Prosp. Sc. final Etap1'!R74+'[1]Facteurs ajustements'!J$144/1000</f>
        <v>1.8421546631349313</v>
      </c>
      <c r="P74" s="5">
        <f>'[1]Prosp. Sc. final Etap1'!S74+'[1]Facteurs ajustements'!K$144/1000</f>
        <v>1.8336406344326652</v>
      </c>
      <c r="Q74" s="5">
        <f>'[1]Prosp. Sc. final Etap1'!T74+'[1]Facteurs ajustements'!L$144/1000</f>
        <v>1.8251657133725785</v>
      </c>
      <c r="R74" s="5">
        <f>'[1]Prosp. Sc. final Etap1'!U74+'[1]Facteurs ajustements'!M$144/1000</f>
        <v>1.8177212535105913</v>
      </c>
      <c r="S74" s="5">
        <f>'[1]Prosp. Sc. final Etap1'!V74+'[1]Facteurs ajustements'!N$144/1000</f>
        <v>1.8103069217934182</v>
      </c>
      <c r="T74" s="5">
        <f>'[1]Prosp. Sc. final Etap1'!W74+'[1]Facteurs ajustements'!O$144/1000</f>
        <v>1.8029225965627933</v>
      </c>
      <c r="U74" s="5">
        <f>'[1]Prosp. Sc. final Etap1'!X74+'[1]Facteurs ajustements'!P$144/1000</f>
        <v>1.7955681566539905</v>
      </c>
    </row>
    <row r="75" spans="1:21" x14ac:dyDescent="0.25">
      <c r="A75" s="2" t="s">
        <v>7</v>
      </c>
      <c r="B75" s="2" t="s">
        <v>155</v>
      </c>
      <c r="C75" s="2" t="s">
        <v>9</v>
      </c>
      <c r="D75" s="2" t="s">
        <v>156</v>
      </c>
      <c r="E75" s="2" t="str">
        <f>VLOOKUP(B75,'[1]ZONE DE CONSOMMATION'!A:C,3,FALSE)</f>
        <v>Rethel-Vouziers</v>
      </c>
      <c r="F75" s="3">
        <f>VLOOKUP(B75,'[1]ZONE DE CONSOMMATION'!A:I,8,FALSE)</f>
        <v>1.4387077791116982</v>
      </c>
      <c r="G75" s="2">
        <v>203</v>
      </c>
      <c r="H75" s="6">
        <f t="shared" si="1"/>
        <v>1.4387077791116982</v>
      </c>
      <c r="I75" s="5">
        <f>'[1]Prosp. Sc. final Etap1'!L75+'[1]Facteurs ajustements'!D$144/1000</f>
        <v>1.579528341348551</v>
      </c>
      <c r="J75" s="5">
        <f>'[1]Prosp. Sc. final Etap1'!M75+'[1]Facteurs ajustements'!E$144/1000</f>
        <v>1.5722235934887931</v>
      </c>
      <c r="K75" s="5">
        <f>'[1]Prosp. Sc. final Etap1'!N75+'[1]Facteurs ajustements'!F$144/1000</f>
        <v>1.5649523813473638</v>
      </c>
      <c r="L75" s="5">
        <f>'[1]Prosp. Sc. final Etap1'!O75+'[1]Facteurs ajustements'!G$144/1000</f>
        <v>1.5577145515761033</v>
      </c>
      <c r="M75" s="5">
        <f>'[1]Prosp. Sc. final Etap1'!P75+'[1]Facteurs ajustements'!H$144/1000</f>
        <v>1.5505099515307044</v>
      </c>
      <c r="N75" s="5">
        <f>'[1]Prosp. Sc. final Etap1'!Q75+'[1]Facteurs ajustements'!I$144/1000</f>
        <v>1.5433384292674313</v>
      </c>
      <c r="O75" s="5">
        <f>'[1]Prosp. Sc. final Etap1'!R75+'[1]Facteurs ajustements'!J$144/1000</f>
        <v>1.5361998335398552</v>
      </c>
      <c r="P75" s="5">
        <f>'[1]Prosp. Sc. final Etap1'!S75+'[1]Facteurs ajustements'!K$144/1000</f>
        <v>1.5290940137956053</v>
      </c>
      <c r="Q75" s="5">
        <f>'[1]Prosp. Sc. final Etap1'!T75+'[1]Facteurs ajustements'!L$144/1000</f>
        <v>1.5220208201731351</v>
      </c>
      <c r="R75" s="5">
        <f>'[1]Prosp. Sc. final Etap1'!U75+'[1]Facteurs ajustements'!M$144/1000</f>
        <v>1.5158069546583812</v>
      </c>
      <c r="S75" s="5">
        <f>'[1]Prosp. Sc. final Etap1'!V75+'[1]Facteurs ajustements'!N$144/1000</f>
        <v>1.5096182217814034</v>
      </c>
      <c r="T75" s="5">
        <f>'[1]Prosp. Sc. final Etap1'!W75+'[1]Facteurs ajustements'!O$144/1000</f>
        <v>1.5034545201628287</v>
      </c>
      <c r="U75" s="5">
        <f>'[1]Prosp. Sc. final Etap1'!X75+'[1]Facteurs ajustements'!P$144/1000</f>
        <v>1.4973157488345028</v>
      </c>
    </row>
    <row r="76" spans="1:21" x14ac:dyDescent="0.25">
      <c r="A76" s="2" t="s">
        <v>7</v>
      </c>
      <c r="B76" s="2" t="s">
        <v>157</v>
      </c>
      <c r="C76" s="2" t="s">
        <v>9</v>
      </c>
      <c r="D76" s="2" t="s">
        <v>158</v>
      </c>
      <c r="E76" s="2" t="str">
        <f>VLOOKUP(B76,'[1]ZONE DE CONSOMMATION'!A:C,3,FALSE)</f>
        <v>Rethel-Vouziers</v>
      </c>
      <c r="F76" s="3">
        <f>VLOOKUP(B76,'[1]ZONE DE CONSOMMATION'!A:I,8,FALSE)</f>
        <v>0.75833365697020538</v>
      </c>
      <c r="G76" s="2">
        <v>107</v>
      </c>
      <c r="H76" s="6">
        <f t="shared" si="1"/>
        <v>0.75833365697020538</v>
      </c>
      <c r="I76" s="5">
        <f>'[1]Prosp. Sc. final Etap1'!L76+'[1]Facteurs ajustements'!D$144/1000</f>
        <v>0.64289251095355759</v>
      </c>
      <c r="J76" s="5">
        <f>'[1]Prosp. Sc. final Etap1'!M76+'[1]Facteurs ajustements'!E$144/1000</f>
        <v>0.63989878824907165</v>
      </c>
      <c r="K76" s="5">
        <f>'[1]Prosp. Sc. final Etap1'!N76+'[1]Facteurs ajustements'!F$144/1000</f>
        <v>0.6369187590389821</v>
      </c>
      <c r="L76" s="5">
        <f>'[1]Prosp. Sc. final Etap1'!O76+'[1]Facteurs ajustements'!G$144/1000</f>
        <v>0.63395236130232824</v>
      </c>
      <c r="M76" s="5">
        <f>'[1]Prosp. Sc. final Etap1'!P76+'[1]Facteurs ajustements'!H$144/1000</f>
        <v>0.63099953330165215</v>
      </c>
      <c r="N76" s="5">
        <f>'[1]Prosp. Sc. final Etap1'!Q76+'[1]Facteurs ajustements'!I$144/1000</f>
        <v>0.62806021358165376</v>
      </c>
      <c r="O76" s="5">
        <f>'[1]Prosp. Sc. final Etap1'!R76+'[1]Facteurs ajustements'!J$144/1000</f>
        <v>0.62513434096785137</v>
      </c>
      <c r="P76" s="5">
        <f>'[1]Prosp. Sc. final Etap1'!S76+'[1]Facteurs ajustements'!K$144/1000</f>
        <v>0.62222185456525003</v>
      </c>
      <c r="Q76" s="5">
        <f>'[1]Prosp. Sc. final Etap1'!T76+'[1]Facteurs ajustements'!L$144/1000</f>
        <v>0.61932269375701565</v>
      </c>
      <c r="R76" s="5">
        <f>'[1]Prosp. Sc. final Etap1'!U76+'[1]Facteurs ajustements'!M$144/1000</f>
        <v>0.61677326474291161</v>
      </c>
      <c r="S76" s="5">
        <f>'[1]Prosp. Sc. final Etap1'!V76+'[1]Facteurs ajustements'!N$144/1000</f>
        <v>0.61423409285673791</v>
      </c>
      <c r="T76" s="5">
        <f>'[1]Prosp. Sc. final Etap1'!W76+'[1]Facteurs ajustements'!O$144/1000</f>
        <v>0.61170513710515684</v>
      </c>
      <c r="U76" s="5">
        <f>'[1]Prosp. Sc. final Etap1'!X76+'[1]Facteurs ajustements'!P$144/1000</f>
        <v>0.60918635666091792</v>
      </c>
    </row>
    <row r="77" spans="1:21" x14ac:dyDescent="0.25">
      <c r="A77" s="2" t="s">
        <v>7</v>
      </c>
      <c r="B77" s="2" t="s">
        <v>159</v>
      </c>
      <c r="C77" s="2" t="s">
        <v>9</v>
      </c>
      <c r="D77" s="2" t="s">
        <v>160</v>
      </c>
      <c r="E77" s="2" t="str">
        <f>VLOOKUP(B77,'[1]ZONE DE CONSOMMATION'!A:C,3,FALSE)</f>
        <v>Nord Ardennes</v>
      </c>
      <c r="F77" s="3">
        <f>VLOOKUP(B77,'[1]ZONE DE CONSOMMATION'!A:I,8,FALSE)</f>
        <v>1.0590704305072765</v>
      </c>
      <c r="G77" s="2">
        <v>152</v>
      </c>
      <c r="H77" s="6">
        <f t="shared" si="1"/>
        <v>1.0590704305072765</v>
      </c>
      <c r="I77" s="5">
        <f>'[1]Prosp. Sc. final Etap1'!L77+'[1]Facteurs ajustements'!D$144/1000</f>
        <v>1.0031122715726883</v>
      </c>
      <c r="J77" s="5">
        <f>'[1]Prosp. Sc. final Etap1'!M77+'[1]Facteurs ajustements'!E$144/1000</f>
        <v>0.99846057636804697</v>
      </c>
      <c r="K77" s="5">
        <f>'[1]Prosp. Sc. final Etap1'!N77+'[1]Facteurs ajustements'!F$144/1000</f>
        <v>0.99383020575723591</v>
      </c>
      <c r="L77" s="5">
        <f>'[1]Prosp. Sc. final Etap1'!O77+'[1]Facteurs ajustements'!G$144/1000</f>
        <v>0.98922106259586562</v>
      </c>
      <c r="M77" s="5">
        <f>'[1]Prosp. Sc. final Etap1'!P77+'[1]Facteurs ajustements'!H$144/1000</f>
        <v>0.98463305018471137</v>
      </c>
      <c r="N77" s="5">
        <f>'[1]Prosp. Sc. final Etap1'!Q77+'[1]Facteurs ajustements'!I$144/1000</f>
        <v>0.98006607226762354</v>
      </c>
      <c r="O77" s="5">
        <f>'[1]Prosp. Sc. final Etap1'!R77+'[1]Facteurs ajustements'!J$144/1000</f>
        <v>0.97552003302944779</v>
      </c>
      <c r="P77" s="5">
        <f>'[1]Prosp. Sc. final Etap1'!S77+'[1]Facteurs ajustements'!K$144/1000</f>
        <v>0.97099483709395595</v>
      </c>
      <c r="Q77" s="5">
        <f>'[1]Prosp. Sc. final Etap1'!T77+'[1]Facteurs ajustements'!L$144/1000</f>
        <v>0.96649038952178645</v>
      </c>
      <c r="R77" s="5">
        <f>'[1]Prosp. Sc. final Etap1'!U77+'[1]Facteurs ajustements'!M$144/1000</f>
        <v>0.96253165883863201</v>
      </c>
      <c r="S77" s="5">
        <f>'[1]Prosp. Sc. final Etap1'!V77+'[1]Facteurs ajustements'!N$144/1000</f>
        <v>0.95858890623964499</v>
      </c>
      <c r="T77" s="5">
        <f>'[1]Prosp. Sc. final Etap1'!W77+'[1]Facteurs ajustements'!O$144/1000</f>
        <v>0.95466206750768756</v>
      </c>
      <c r="U77" s="5">
        <f>'[1]Prosp. Sc. final Etap1'!X77+'[1]Facteurs ajustements'!P$144/1000</f>
        <v>0.9507510786859843</v>
      </c>
    </row>
    <row r="78" spans="1:21" x14ac:dyDescent="0.25">
      <c r="A78" s="2" t="s">
        <v>7</v>
      </c>
      <c r="B78" s="2" t="s">
        <v>161</v>
      </c>
      <c r="C78" s="2" t="s">
        <v>9</v>
      </c>
      <c r="D78" s="2" t="s">
        <v>162</v>
      </c>
      <c r="E78" s="2" t="str">
        <f>VLOOKUP(B78,'[1]ZONE DE CONSOMMATION'!A:C,3,FALSE)</f>
        <v>Nord Ardennes</v>
      </c>
      <c r="F78" s="3">
        <f>VLOOKUP(B78,'[1]ZONE DE CONSOMMATION'!A:I,8,FALSE)</f>
        <v>0.93365419531562521</v>
      </c>
      <c r="G78" s="2">
        <v>134</v>
      </c>
      <c r="H78" s="6">
        <f t="shared" si="1"/>
        <v>0.93365419531562521</v>
      </c>
      <c r="I78" s="5">
        <f>'[1]Prosp. Sc. final Etap1'!L78+'[1]Facteurs ajustements'!D$144/1000</f>
        <v>0.92065064144430775</v>
      </c>
      <c r="J78" s="5">
        <f>'[1]Prosp. Sc. final Etap1'!M78+'[1]Facteurs ajustements'!E$144/1000</f>
        <v>0.91637848986835546</v>
      </c>
      <c r="K78" s="5">
        <f>'[1]Prosp. Sc. final Etap1'!N78+'[1]Facteurs ajustements'!F$144/1000</f>
        <v>0.91212591597235526</v>
      </c>
      <c r="L78" s="5">
        <f>'[1]Prosp. Sc. final Etap1'!O78+'[1]Facteurs ajustements'!G$144/1000</f>
        <v>0.9078928306523848</v>
      </c>
      <c r="M78" s="5">
        <f>'[1]Prosp. Sc. final Etap1'!P78+'[1]Facteurs ajustements'!H$144/1000</f>
        <v>0.90367914521267922</v>
      </c>
      <c r="N78" s="5">
        <f>'[1]Prosp. Sc. final Etap1'!Q78+'[1]Facteurs ajustements'!I$144/1000</f>
        <v>0.89948477136371119</v>
      </c>
      <c r="O78" s="5">
        <f>'[1]Prosp. Sc. final Etap1'!R78+'[1]Facteurs ajustements'!J$144/1000</f>
        <v>0.89530962122028079</v>
      </c>
      <c r="P78" s="5">
        <f>'[1]Prosp. Sc. final Etap1'!S78+'[1]Facteurs ajustements'!K$144/1000</f>
        <v>0.89115360729961557</v>
      </c>
      <c r="Q78" s="5">
        <f>'[1]Prosp. Sc. final Etap1'!T78+'[1]Facteurs ajustements'!L$144/1000</f>
        <v>0.88701664251947854</v>
      </c>
      <c r="R78" s="5">
        <f>'[1]Prosp. Sc. final Etap1'!U78+'[1]Facteurs ajustements'!M$144/1000</f>
        <v>0.8833805296537719</v>
      </c>
      <c r="S78" s="5">
        <f>'[1]Prosp. Sc. final Etap1'!V78+'[1]Facteurs ajustements'!N$144/1000</f>
        <v>0.87975908522898505</v>
      </c>
      <c r="T78" s="5">
        <f>'[1]Prosp. Sc. final Etap1'!W78+'[1]Facteurs ajustements'!O$144/1000</f>
        <v>0.87615225034438016</v>
      </c>
      <c r="U78" s="5">
        <f>'[1]Prosp. Sc. final Etap1'!X78+'[1]Facteurs ajustements'!P$144/1000</f>
        <v>0.8725599663380007</v>
      </c>
    </row>
    <row r="79" spans="1:21" x14ac:dyDescent="0.25">
      <c r="A79" s="2" t="s">
        <v>7</v>
      </c>
      <c r="B79" s="2" t="s">
        <v>163</v>
      </c>
      <c r="C79" s="2" t="s">
        <v>9</v>
      </c>
      <c r="D79" s="2" t="s">
        <v>164</v>
      </c>
      <c r="E79" s="2" t="str">
        <f>VLOOKUP(B79,'[1]ZONE DE CONSOMMATION'!A:C,3,FALSE)</f>
        <v>Rethel-Vouziers</v>
      </c>
      <c r="F79" s="3">
        <f>VLOOKUP(B79,'[1]ZONE DE CONSOMMATION'!A:I,8,FALSE)</f>
        <v>2.4025711188121464</v>
      </c>
      <c r="G79" s="2">
        <v>339</v>
      </c>
      <c r="H79" s="6">
        <f t="shared" si="1"/>
        <v>2.4025711188121464</v>
      </c>
      <c r="I79" s="5">
        <f>'[1]Prosp. Sc. final Etap1'!L79+'[1]Facteurs ajustements'!D$144/1000</f>
        <v>2.5860623680416785</v>
      </c>
      <c r="J79" s="5">
        <f>'[1]Prosp. Sc. final Etap1'!M79+'[1]Facteurs ajustements'!E$144/1000</f>
        <v>2.5741248767314793</v>
      </c>
      <c r="K79" s="5">
        <f>'[1]Prosp. Sc. final Etap1'!N79+'[1]Facteurs ajustements'!F$144/1000</f>
        <v>2.5622422441265207</v>
      </c>
      <c r="L79" s="5">
        <f>'[1]Prosp. Sc. final Etap1'!O79+'[1]Facteurs ajustements'!G$144/1000</f>
        <v>2.5504142187359817</v>
      </c>
      <c r="M79" s="5">
        <f>'[1]Prosp. Sc. final Etap1'!P79+'[1]Facteurs ajustements'!H$144/1000</f>
        <v>2.5386405502246121</v>
      </c>
      <c r="N79" s="5">
        <f>'[1]Prosp. Sc. final Etap1'!Q79+'[1]Facteurs ajustements'!I$144/1000</f>
        <v>2.5269209894073721</v>
      </c>
      <c r="O79" s="5">
        <f>'[1]Prosp. Sc. final Etap1'!R79+'[1]Facteurs ajustements'!J$144/1000</f>
        <v>2.5152552882440986</v>
      </c>
      <c r="P79" s="5">
        <f>'[1]Prosp. Sc. final Etap1'!S79+'[1]Facteurs ajustements'!K$144/1000</f>
        <v>2.5036431998341966</v>
      </c>
      <c r="Q79" s="5">
        <f>'[1]Prosp. Sc. final Etap1'!T79+'[1]Facteurs ajustements'!L$144/1000</f>
        <v>2.4920844784113534</v>
      </c>
      <c r="R79" s="5">
        <f>'[1]Prosp. Sc. final Etap1'!U79+'[1]Facteurs ajustements'!M$144/1000</f>
        <v>2.4819327109854532</v>
      </c>
      <c r="S79" s="5">
        <f>'[1]Prosp. Sc. final Etap1'!V79+'[1]Facteurs ajustements'!N$144/1000</f>
        <v>2.4718220618198501</v>
      </c>
      <c r="T79" s="5">
        <f>'[1]Prosp. Sc. final Etap1'!W79+'[1]Facteurs ajustements'!O$144/1000</f>
        <v>2.4617523646427144</v>
      </c>
      <c r="U79" s="5">
        <f>'[1]Prosp. Sc. final Etap1'!X79+'[1]Facteurs ajustements'!P$144/1000</f>
        <v>2.4517234538568631</v>
      </c>
    </row>
    <row r="80" spans="1:21" x14ac:dyDescent="0.25">
      <c r="A80" s="2" t="s">
        <v>7</v>
      </c>
      <c r="B80" s="2" t="s">
        <v>165</v>
      </c>
      <c r="C80" s="2" t="s">
        <v>9</v>
      </c>
      <c r="D80" s="2" t="s">
        <v>166</v>
      </c>
      <c r="E80" s="2" t="str">
        <f>VLOOKUP(B80,'[1]ZONE DE CONSOMMATION'!A:C,3,FALSE)</f>
        <v>Nord Ardennes</v>
      </c>
      <c r="F80" s="3">
        <f>VLOOKUP(B80,'[1]ZONE DE CONSOMMATION'!A:I,8,FALSE)</f>
        <v>20.421943630373864</v>
      </c>
      <c r="G80" s="2">
        <v>2931</v>
      </c>
      <c r="H80" s="6">
        <f t="shared" si="1"/>
        <v>20.421943630373864</v>
      </c>
      <c r="I80" s="5">
        <f>'[1]Prosp. Sc. final Etap1'!L80+'[1]Facteurs ajustements'!D$144/1000</f>
        <v>19.783748533311325</v>
      </c>
      <c r="J80" s="5">
        <f>'[1]Prosp. Sc. final Etap1'!M80+'[1]Facteurs ajustements'!E$144/1000</f>
        <v>19.692655776672787</v>
      </c>
      <c r="K80" s="5">
        <f>'[1]Prosp. Sc. final Etap1'!N80+'[1]Facteurs ajustements'!F$144/1000</f>
        <v>19.601982204263802</v>
      </c>
      <c r="L80" s="5">
        <f>'[1]Prosp. Sc. final Etap1'!O80+'[1]Facteurs ajustements'!G$144/1000</f>
        <v>19.511725887723582</v>
      </c>
      <c r="M80" s="5">
        <f>'[1]Prosp. Sc. final Etap1'!P80+'[1]Facteurs ajustements'!H$144/1000</f>
        <v>19.42188490756498</v>
      </c>
      <c r="N80" s="5">
        <f>'[1]Prosp. Sc. final Etap1'!Q80+'[1]Facteurs ajustements'!I$144/1000</f>
        <v>19.332457353133616</v>
      </c>
      <c r="O80" s="5">
        <f>'[1]Prosp. Sc. final Etap1'!R80+'[1]Facteurs ajustements'!J$144/1000</f>
        <v>19.243441322567179</v>
      </c>
      <c r="P80" s="5">
        <f>'[1]Prosp. Sc. final Etap1'!S80+'[1]Facteurs ajustements'!K$144/1000</f>
        <v>19.154834922754922</v>
      </c>
      <c r="Q80" s="5">
        <f>'[1]Prosp. Sc. final Etap1'!T80+'[1]Facteurs ajustements'!L$144/1000</f>
        <v>19.066636269297348</v>
      </c>
      <c r="R80" s="5">
        <f>'[1]Prosp. Sc. final Etap1'!U80+'[1]Facteurs ajustements'!M$144/1000</f>
        <v>18.989201330690438</v>
      </c>
      <c r="S80" s="5">
        <f>'[1]Prosp. Sc. final Etap1'!V80+'[1]Facteurs ajustements'!N$144/1000</f>
        <v>18.912080641417369</v>
      </c>
      <c r="T80" s="5">
        <f>'[1]Prosp. Sc. final Etap1'!W80+'[1]Facteurs ajustements'!O$144/1000</f>
        <v>18.835272926450848</v>
      </c>
      <c r="U80" s="5">
        <f>'[1]Prosp. Sc. final Etap1'!X80+'[1]Facteurs ajustements'!P$144/1000</f>
        <v>18.758776915939158</v>
      </c>
    </row>
    <row r="81" spans="1:21" x14ac:dyDescent="0.25">
      <c r="A81" s="2" t="s">
        <v>7</v>
      </c>
      <c r="B81" s="2" t="s">
        <v>167</v>
      </c>
      <c r="C81" s="2" t="s">
        <v>9</v>
      </c>
      <c r="D81" s="2" t="s">
        <v>168</v>
      </c>
      <c r="E81" s="2" t="str">
        <f>VLOOKUP(B81,'[1]ZONE DE CONSOMMATION'!A:C,3,FALSE)</f>
        <v>Rethel-Vouziers</v>
      </c>
      <c r="F81" s="3">
        <f>VLOOKUP(B81,'[1]ZONE DE CONSOMMATION'!A:I,8,FALSE)</f>
        <v>1.3253120920881158</v>
      </c>
      <c r="G81" s="2">
        <v>187</v>
      </c>
      <c r="H81" s="6">
        <f t="shared" si="1"/>
        <v>1.3253120920881158</v>
      </c>
      <c r="I81" s="5">
        <f>'[1]Prosp. Sc. final Etap1'!L81+'[1]Facteurs ajustements'!D$144/1000</f>
        <v>1.327894834675269</v>
      </c>
      <c r="J81" s="5">
        <f>'[1]Prosp. Sc. final Etap1'!M81+'[1]Facteurs ajustements'!E$144/1000</f>
        <v>1.3217482726781216</v>
      </c>
      <c r="K81" s="5">
        <f>'[1]Prosp. Sc. final Etap1'!N81+'[1]Facteurs ajustements'!F$144/1000</f>
        <v>1.3156299156525746</v>
      </c>
      <c r="L81" s="5">
        <f>'[1]Prosp. Sc. final Etap1'!O81+'[1]Facteurs ajustements'!G$144/1000</f>
        <v>1.3095396347861339</v>
      </c>
      <c r="M81" s="5">
        <f>'[1]Prosp. Sc. final Etap1'!P81+'[1]Facteurs ajustements'!H$144/1000</f>
        <v>1.3034773018572277</v>
      </c>
      <c r="N81" s="5">
        <f>'[1]Prosp. Sc. final Etap1'!Q81+'[1]Facteurs ajustements'!I$144/1000</f>
        <v>1.2974427892324463</v>
      </c>
      <c r="O81" s="5">
        <f>'[1]Prosp. Sc. final Etap1'!R81+'[1]Facteurs ajustements'!J$144/1000</f>
        <v>1.2914359698637945</v>
      </c>
      <c r="P81" s="5">
        <f>'[1]Prosp. Sc. final Etap1'!S81+'[1]Facteurs ajustements'!K$144/1000</f>
        <v>1.2854567172859579</v>
      </c>
      <c r="Q81" s="5">
        <f>'[1]Prosp. Sc. final Etap1'!T81+'[1]Facteurs ajustements'!L$144/1000</f>
        <v>1.2795049056135808</v>
      </c>
      <c r="R81" s="5">
        <f>'[1]Prosp. Sc. final Etap1'!U81+'[1]Facteurs ajustements'!M$144/1000</f>
        <v>1.2742755155766132</v>
      </c>
      <c r="S81" s="5">
        <f>'[1]Prosp. Sc. final Etap1'!V81+'[1]Facteurs ajustements'!N$144/1000</f>
        <v>1.2690672617717917</v>
      </c>
      <c r="T81" s="5">
        <f>'[1]Prosp. Sc. final Etap1'!W81+'[1]Facteurs ajustements'!O$144/1000</f>
        <v>1.2638800590428572</v>
      </c>
      <c r="U81" s="5">
        <f>'[1]Prosp. Sc. final Etap1'!X81+'[1]Facteurs ajustements'!P$144/1000</f>
        <v>1.258713822578913</v>
      </c>
    </row>
    <row r="82" spans="1:21" x14ac:dyDescent="0.25">
      <c r="A82" s="2" t="s">
        <v>7</v>
      </c>
      <c r="B82" s="2" t="s">
        <v>169</v>
      </c>
      <c r="C82" s="2" t="s">
        <v>9</v>
      </c>
      <c r="D82" s="2" t="s">
        <v>170</v>
      </c>
      <c r="E82" s="2" t="str">
        <f>VLOOKUP(B82,'[1]ZONE DE CONSOMMATION'!A:C,3,FALSE)</f>
        <v>Nord Ardennes</v>
      </c>
      <c r="F82" s="3">
        <f>VLOOKUP(B82,'[1]ZONE DE CONSOMMATION'!A:I,8,FALSE)</f>
        <v>0.41805411730550385</v>
      </c>
      <c r="G82" s="2">
        <v>60</v>
      </c>
      <c r="H82" s="6">
        <f t="shared" si="1"/>
        <v>0.41805411730550385</v>
      </c>
      <c r="I82" s="5">
        <f>'[1]Prosp. Sc. final Etap1'!L82+'[1]Facteurs ajustements'!D$144/1000</f>
        <v>0.39152184812053342</v>
      </c>
      <c r="J82" s="5">
        <f>'[1]Prosp. Sc. final Etap1'!M82+'[1]Facteurs ajustements'!E$144/1000</f>
        <v>0.38968510149533486</v>
      </c>
      <c r="K82" s="5">
        <f>'[1]Prosp. Sc. final Etap1'!N82+'[1]Facteurs ajustements'!F$144/1000</f>
        <v>0.38785672318603753</v>
      </c>
      <c r="L82" s="5">
        <f>'[1]Prosp. Sc. final Etap1'!O82+'[1]Facteurs ajustements'!G$144/1000</f>
        <v>0.38603667568171729</v>
      </c>
      <c r="M82" s="5">
        <f>'[1]Prosp. Sc. final Etap1'!P82+'[1]Facteurs ajustements'!H$144/1000</f>
        <v>0.38422492164214112</v>
      </c>
      <c r="N82" s="5">
        <f>'[1]Prosp. Sc. final Etap1'!Q82+'[1]Facteurs ajustements'!I$144/1000</f>
        <v>0.38242142389694156</v>
      </c>
      <c r="O82" s="5">
        <f>'[1]Prosp. Sc. final Etap1'!R82+'[1]Facteurs ajustements'!J$144/1000</f>
        <v>0.38062614544479401</v>
      </c>
      <c r="P82" s="5">
        <f>'[1]Prosp. Sc. final Etap1'!S82+'[1]Facteurs ajustements'!K$144/1000</f>
        <v>0.37883904945259961</v>
      </c>
      <c r="Q82" s="5">
        <f>'[1]Prosp. Sc. final Etap1'!T82+'[1]Facteurs ajustements'!L$144/1000</f>
        <v>0.37706009925467121</v>
      </c>
      <c r="R82" s="5">
        <f>'[1]Prosp. Sc. final Etap1'!U82+'[1]Facteurs ajustements'!M$144/1000</f>
        <v>0.37549411738425525</v>
      </c>
      <c r="S82" s="5">
        <f>'[1]Prosp. Sc. final Etap1'!V82+'[1]Facteurs ajustements'!N$144/1000</f>
        <v>0.37393440041058595</v>
      </c>
      <c r="T82" s="5">
        <f>'[1]Prosp. Sc. final Etap1'!W82+'[1]Facteurs ajustements'!O$144/1000</f>
        <v>0.37238092354649382</v>
      </c>
      <c r="U82" s="5">
        <f>'[1]Prosp. Sc. final Etap1'!X82+'[1]Facteurs ajustements'!P$144/1000</f>
        <v>0.37083366210510871</v>
      </c>
    </row>
    <row r="83" spans="1:21" x14ac:dyDescent="0.25">
      <c r="A83" s="2" t="s">
        <v>7</v>
      </c>
      <c r="B83" s="2" t="s">
        <v>171</v>
      </c>
      <c r="C83" s="2" t="s">
        <v>9</v>
      </c>
      <c r="D83" s="2" t="s">
        <v>172</v>
      </c>
      <c r="E83" s="2" t="str">
        <f>VLOOKUP(B83,'[1]ZONE DE CONSOMMATION'!A:C,3,FALSE)</f>
        <v>Rethel-Vouziers</v>
      </c>
      <c r="F83" s="3">
        <f>VLOOKUP(B83,'[1]ZONE DE CONSOMMATION'!A:I,8,FALSE)</f>
        <v>1.2898759398932467</v>
      </c>
      <c r="G83" s="2">
        <v>182</v>
      </c>
      <c r="H83" s="6">
        <f t="shared" si="1"/>
        <v>1.2898759398932467</v>
      </c>
      <c r="I83" s="5">
        <f>'[1]Prosp. Sc. final Etap1'!L83+'[1]Facteurs ajustements'!D$144/1000</f>
        <v>1.2719762776367622</v>
      </c>
      <c r="J83" s="5">
        <f>'[1]Prosp. Sc. final Etap1'!M83+'[1]Facteurs ajustements'!E$144/1000</f>
        <v>1.2660870902757504</v>
      </c>
      <c r="K83" s="5">
        <f>'[1]Prosp. Sc. final Etap1'!N83+'[1]Facteurs ajustements'!F$144/1000</f>
        <v>1.260224923275955</v>
      </c>
      <c r="L83" s="5">
        <f>'[1]Prosp. Sc. final Etap1'!O83+'[1]Facteurs ajustements'!G$144/1000</f>
        <v>1.254389653277252</v>
      </c>
      <c r="M83" s="5">
        <f>'[1]Prosp. Sc. final Etap1'!P83+'[1]Facteurs ajustements'!H$144/1000</f>
        <v>1.248581157485344</v>
      </c>
      <c r="N83" s="5">
        <f>'[1]Prosp. Sc. final Etap1'!Q83+'[1]Facteurs ajustements'!I$144/1000</f>
        <v>1.2427993136691162</v>
      </c>
      <c r="O83" s="5">
        <f>'[1]Prosp. Sc. final Etap1'!R83+'[1]Facteurs ajustements'!J$144/1000</f>
        <v>1.2370440001580032</v>
      </c>
      <c r="P83" s="5">
        <f>'[1]Prosp. Sc. final Etap1'!S83+'[1]Facteurs ajustements'!K$144/1000</f>
        <v>1.2313150958393693</v>
      </c>
      <c r="Q83" s="5">
        <f>'[1]Prosp. Sc. final Etap1'!T83+'[1]Facteurs ajustements'!L$144/1000</f>
        <v>1.2256124801559019</v>
      </c>
      <c r="R83" s="5">
        <f>'[1]Prosp. Sc. final Etap1'!U83+'[1]Facteurs ajustements'!M$144/1000</f>
        <v>1.2206018624473314</v>
      </c>
      <c r="S83" s="5">
        <f>'[1]Prosp. Sc. final Etap1'!V83+'[1]Facteurs ajustements'!N$144/1000</f>
        <v>1.2156114928807666</v>
      </c>
      <c r="T83" s="5">
        <f>'[1]Prosp. Sc. final Etap1'!W83+'[1]Facteurs ajustements'!O$144/1000</f>
        <v>1.2106412899050856</v>
      </c>
      <c r="U83" s="5">
        <f>'[1]Prosp. Sc. final Etap1'!X83+'[1]Facteurs ajustements'!P$144/1000</f>
        <v>1.2056911722998926</v>
      </c>
    </row>
    <row r="84" spans="1:21" x14ac:dyDescent="0.25">
      <c r="A84" s="2" t="s">
        <v>7</v>
      </c>
      <c r="B84" s="2" t="s">
        <v>173</v>
      </c>
      <c r="C84" s="2" t="s">
        <v>9</v>
      </c>
      <c r="D84" s="2" t="s">
        <v>174</v>
      </c>
      <c r="E84" s="2" t="str">
        <f>VLOOKUP(B84,'[1]ZONE DE CONSOMMATION'!A:C,3,FALSE)</f>
        <v>Nord Ardennes</v>
      </c>
      <c r="F84" s="3">
        <f>VLOOKUP(B84,'[1]ZONE DE CONSOMMATION'!A:I,8,FALSE)</f>
        <v>4.4731790551688908</v>
      </c>
      <c r="G84" s="2">
        <v>642</v>
      </c>
      <c r="H84" s="6">
        <f t="shared" si="1"/>
        <v>4.4731790551688908</v>
      </c>
      <c r="I84" s="5">
        <f>'[1]Prosp. Sc. final Etap1'!L84+'[1]Facteurs ajustements'!D$144/1000</f>
        <v>4.871937085095869</v>
      </c>
      <c r="J84" s="5">
        <f>'[1]Prosp. Sc. final Etap1'!M84+'[1]Facteurs ajustements'!E$144/1000</f>
        <v>4.8494784679785727</v>
      </c>
      <c r="K84" s="5">
        <f>'[1]Prosp. Sc. final Etap1'!N84+'[1]Facteurs ajustements'!F$144/1000</f>
        <v>4.8271231348312202</v>
      </c>
      <c r="L84" s="5">
        <f>'[1]Prosp. Sc. final Etap1'!O84+'[1]Facteurs ajustements'!G$144/1000</f>
        <v>4.8048706112774999</v>
      </c>
      <c r="M84" s="5">
        <f>'[1]Prosp. Sc. final Etap1'!P84+'[1]Facteurs ajustements'!H$144/1000</f>
        <v>4.7827204251225428</v>
      </c>
      <c r="N84" s="5">
        <f>'[1]Prosp. Sc. final Etap1'!Q84+'[1]Facteurs ajustements'!I$144/1000</f>
        <v>4.7606721063428346</v>
      </c>
      <c r="O84" s="5">
        <f>'[1]Prosp. Sc. final Etap1'!R84+'[1]Facteurs ajustements'!J$144/1000</f>
        <v>4.7387251870761888</v>
      </c>
      <c r="P84" s="5">
        <f>'[1]Prosp. Sc. final Etap1'!S84+'[1]Facteurs ajustements'!K$144/1000</f>
        <v>4.7168792016117482</v>
      </c>
      <c r="Q84" s="5">
        <f>'[1]Prosp. Sc. final Etap1'!T84+'[1]Facteurs ajustements'!L$144/1000</f>
        <v>4.6951336863800535</v>
      </c>
      <c r="R84" s="5">
        <f>'[1]Prosp. Sc. final Etap1'!U84+'[1]Facteurs ajustements'!M$144/1000</f>
        <v>4.6760388030949693</v>
      </c>
      <c r="S84" s="5">
        <f>'[1]Prosp. Sc. final Etap1'!V84+'[1]Facteurs ajustements'!N$144/1000</f>
        <v>4.6570213419897577</v>
      </c>
      <c r="T84" s="5">
        <f>'[1]Prosp. Sc. final Etap1'!W84+'[1]Facteurs ajustements'!O$144/1000</f>
        <v>4.6380809894195067</v>
      </c>
      <c r="U84" s="5">
        <f>'[1]Prosp. Sc. final Etap1'!X84+'[1]Facteurs ajustements'!P$144/1000</f>
        <v>4.6192174330121958</v>
      </c>
    </row>
    <row r="85" spans="1:21" x14ac:dyDescent="0.25">
      <c r="A85" s="2" t="s">
        <v>7</v>
      </c>
      <c r="B85" s="2" t="s">
        <v>175</v>
      </c>
      <c r="C85" s="2" t="s">
        <v>9</v>
      </c>
      <c r="D85" s="2" t="s">
        <v>176</v>
      </c>
      <c r="E85" s="2" t="str">
        <f>VLOOKUP(B85,'[1]ZONE DE CONSOMMATION'!A:C,3,FALSE)</f>
        <v>Rethel-Vouziers</v>
      </c>
      <c r="F85" s="3">
        <f>VLOOKUP(B85,'[1]ZONE DE CONSOMMATION'!A:I,8,FALSE)</f>
        <v>3.2813876932449078</v>
      </c>
      <c r="G85" s="2">
        <v>463</v>
      </c>
      <c r="H85" s="6">
        <f t="shared" si="1"/>
        <v>3.2813876932449078</v>
      </c>
      <c r="I85" s="5">
        <f>'[1]Prosp. Sc. final Etap1'!L85+'[1]Facteurs ajustements'!D$144/1000</f>
        <v>3.1033090206478682</v>
      </c>
      <c r="J85" s="5">
        <f>'[1]Prosp. Sc. final Etap1'!M85+'[1]Facteurs ajustements'!E$144/1000</f>
        <v>3.0889908139534148</v>
      </c>
      <c r="K85" s="5">
        <f>'[1]Prosp. Sc. final Etap1'!N85+'[1]Facteurs ajustements'!F$144/1000</f>
        <v>3.0747384236102531</v>
      </c>
      <c r="L85" s="5">
        <f>'[1]Prosp. Sc. final Etap1'!O85+'[1]Facteurs ajustements'!G$144/1000</f>
        <v>3.0605515476931404</v>
      </c>
      <c r="M85" s="5">
        <f>'[1]Prosp. Sc. final Etap1'!P85+'[1]Facteurs ajustements'!H$144/1000</f>
        <v>3.0464298856645362</v>
      </c>
      <c r="N85" s="5">
        <f>'[1]Prosp. Sc. final Etap1'!Q85+'[1]Facteurs ajustements'!I$144/1000</f>
        <v>3.032373138368174</v>
      </c>
      <c r="O85" s="5">
        <f>'[1]Prosp. Sc. final Etap1'!R85+'[1]Facteurs ajustements'!J$144/1000</f>
        <v>3.0183810080226672</v>
      </c>
      <c r="P85" s="5">
        <f>'[1]Prosp. Sc. final Etap1'!S85+'[1]Facteurs ajustements'!K$144/1000</f>
        <v>3.0044531982151383</v>
      </c>
      <c r="Q85" s="5">
        <f>'[1]Prosp. Sc. final Etap1'!T85+'[1]Facteurs ajustements'!L$144/1000</f>
        <v>2.9905894138948819</v>
      </c>
      <c r="R85" s="5">
        <f>'[1]Prosp. Sc. final Etap1'!U85+'[1]Facteurs ajustements'!M$144/1000</f>
        <v>2.9784140024313093</v>
      </c>
      <c r="S85" s="5">
        <f>'[1]Prosp. Sc. final Etap1'!V85+'[1]Facteurs ajustements'!N$144/1000</f>
        <v>2.9662879240618292</v>
      </c>
      <c r="T85" s="5">
        <f>'[1]Prosp. Sc. final Etap1'!W85+'[1]Facteurs ajustements'!O$144/1000</f>
        <v>2.9542109791670996</v>
      </c>
      <c r="U85" s="5">
        <f>'[1]Prosp. Sc. final Etap1'!X85+'[1]Facteurs ajustements'!P$144/1000</f>
        <v>2.9421829689377974</v>
      </c>
    </row>
    <row r="86" spans="1:21" x14ac:dyDescent="0.25">
      <c r="A86" s="2" t="s">
        <v>7</v>
      </c>
      <c r="B86" s="2" t="s">
        <v>177</v>
      </c>
      <c r="C86" s="2" t="s">
        <v>9</v>
      </c>
      <c r="D86" s="2" t="s">
        <v>178</v>
      </c>
      <c r="E86" s="2" t="str">
        <f>VLOOKUP(B86,'[1]ZONE DE CONSOMMATION'!A:C,3,FALSE)</f>
        <v>Rethel-Vouziers</v>
      </c>
      <c r="F86" s="3">
        <f>VLOOKUP(B86,'[1]ZONE DE CONSOMMATION'!A:I,8,FALSE)</f>
        <v>0.4394082872163807</v>
      </c>
      <c r="G86" s="2">
        <v>62</v>
      </c>
      <c r="H86" s="6">
        <f t="shared" si="1"/>
        <v>0.4394082872163807</v>
      </c>
      <c r="I86" s="5">
        <f>'[1]Prosp. Sc. final Etap1'!L86+'[1]Facteurs ajustements'!D$144/1000</f>
        <v>0.37727936502064913</v>
      </c>
      <c r="J86" s="5">
        <f>'[1]Prosp. Sc. final Etap1'!M86+'[1]Facteurs ajustements'!E$144/1000</f>
        <v>0.37550817183780738</v>
      </c>
      <c r="K86" s="5">
        <f>'[1]Prosp. Sc. final Etap1'!N86+'[1]Facteurs ajustements'!F$144/1000</f>
        <v>0.37374504525003815</v>
      </c>
      <c r="L86" s="5">
        <f>'[1]Prosp. Sc. final Etap1'!O86+'[1]Facteurs ajustements'!G$144/1000</f>
        <v>0.37198994913513839</v>
      </c>
      <c r="M86" s="5">
        <f>'[1]Prosp. Sc. final Etap1'!P86+'[1]Facteurs ajustements'!H$144/1000</f>
        <v>0.37024284753520464</v>
      </c>
      <c r="N86" s="5">
        <f>'[1]Prosp. Sc. final Etap1'!Q86+'[1]Facteurs ajustements'!I$144/1000</f>
        <v>0.36850370465583637</v>
      </c>
      <c r="O86" s="5">
        <f>'[1]Prosp. Sc. final Etap1'!R86+'[1]Facteurs ajustements'!J$144/1000</f>
        <v>0.36677248486534297</v>
      </c>
      <c r="P86" s="5">
        <f>'[1]Prosp. Sc. final Etap1'!S86+'[1]Facteurs ajustements'!K$144/1000</f>
        <v>0.36504915269395549</v>
      </c>
      <c r="Q86" s="5">
        <f>'[1]Prosp. Sc. final Etap1'!T86+'[1]Facteurs ajustements'!L$144/1000</f>
        <v>0.36333367283304169</v>
      </c>
      <c r="R86" s="5">
        <f>'[1]Prosp. Sc. final Etap1'!U86+'[1]Facteurs ajustements'!M$144/1000</f>
        <v>0.36182341237882343</v>
      </c>
      <c r="S86" s="5">
        <f>'[1]Prosp. Sc. final Etap1'!V86+'[1]Facteurs ajustements'!N$144/1000</f>
        <v>0.36031919062437034</v>
      </c>
      <c r="T86" s="5">
        <f>'[1]Prosp. Sc. final Etap1'!W86+'[1]Facteurs ajustements'!O$144/1000</f>
        <v>0.35882098370074289</v>
      </c>
      <c r="U86" s="5">
        <f>'[1]Prosp. Sc. final Etap1'!X86+'[1]Facteurs ajustements'!P$144/1000</f>
        <v>0.35732876783557344</v>
      </c>
    </row>
    <row r="87" spans="1:21" x14ac:dyDescent="0.25">
      <c r="A87" s="2" t="s">
        <v>7</v>
      </c>
      <c r="B87" s="2" t="s">
        <v>179</v>
      </c>
      <c r="C87" s="2" t="s">
        <v>9</v>
      </c>
      <c r="D87" s="2" t="s">
        <v>180</v>
      </c>
      <c r="E87" s="2" t="str">
        <f>VLOOKUP(B87,'[1]ZONE DE CONSOMMATION'!A:C,3,FALSE)</f>
        <v>Rethel-Vouziers</v>
      </c>
      <c r="F87" s="3">
        <f>VLOOKUP(B87,'[1]ZONE DE CONSOMMATION'!A:I,8,FALSE)</f>
        <v>0.8788165744327614</v>
      </c>
      <c r="G87" s="2">
        <v>124</v>
      </c>
      <c r="H87" s="6">
        <f t="shared" si="1"/>
        <v>0.8788165744327614</v>
      </c>
      <c r="I87" s="5">
        <f>'[1]Prosp. Sc. final Etap1'!L87+'[1]Facteurs ajustements'!D$144/1000</f>
        <v>0.85957691947777248</v>
      </c>
      <c r="J87" s="5">
        <f>'[1]Prosp. Sc. final Etap1'!M87+'[1]Facteurs ajustements'!E$144/1000</f>
        <v>0.85558587005826092</v>
      </c>
      <c r="K87" s="5">
        <f>'[1]Prosp. Sc. final Etap1'!N87+'[1]Facteurs ajustements'!F$144/1000</f>
        <v>0.8516131044983839</v>
      </c>
      <c r="L87" s="5">
        <f>'[1]Prosp. Sc. final Etap1'!O87+'[1]Facteurs ajustements'!G$144/1000</f>
        <v>0.84765853964924642</v>
      </c>
      <c r="M87" s="5">
        <f>'[1]Prosp. Sc. final Etap1'!P87+'[1]Facteurs ajustements'!H$144/1000</f>
        <v>0.84372209274270171</v>
      </c>
      <c r="N87" s="5">
        <f>'[1]Prosp. Sc. final Etap1'!Q87+'[1]Facteurs ajustements'!I$144/1000</f>
        <v>0.83980368138955763</v>
      </c>
      <c r="O87" s="5">
        <f>'[1]Prosp. Sc. final Etap1'!R87+'[1]Facteurs ajustements'!J$144/1000</f>
        <v>0.83590322357779279</v>
      </c>
      <c r="P87" s="5">
        <f>'[1]Prosp. Sc. final Etap1'!S87+'[1]Facteurs ajustements'!K$144/1000</f>
        <v>0.83202063767078027</v>
      </c>
      <c r="Q87" s="5">
        <f>'[1]Prosp. Sc. final Etap1'!T87+'[1]Facteurs ajustements'!L$144/1000</f>
        <v>0.82815584240552109</v>
      </c>
      <c r="R87" s="5">
        <f>'[1]Prosp. Sc. final Etap1'!U87+'[1]Facteurs ajustements'!M$144/1000</f>
        <v>0.82475867061887864</v>
      </c>
      <c r="S87" s="5">
        <f>'[1]Prosp. Sc. final Etap1'!V87+'[1]Facteurs ajustements'!N$144/1000</f>
        <v>0.8213751973094594</v>
      </c>
      <c r="T87" s="5">
        <f>'[1]Prosp. Sc. final Etap1'!W87+'[1]Facteurs ajustements'!O$144/1000</f>
        <v>0.81800536751402153</v>
      </c>
      <c r="U87" s="5">
        <f>'[1]Prosp. Sc. final Etap1'!X87+'[1]Facteurs ajustements'!P$144/1000</f>
        <v>0.81464912649212073</v>
      </c>
    </row>
    <row r="88" spans="1:21" x14ac:dyDescent="0.25">
      <c r="A88" s="2" t="s">
        <v>7</v>
      </c>
      <c r="B88" s="2" t="s">
        <v>181</v>
      </c>
      <c r="C88" s="2" t="s">
        <v>9</v>
      </c>
      <c r="D88" s="2" t="s">
        <v>182</v>
      </c>
      <c r="E88" s="2" t="str">
        <f>VLOOKUP(B88,'[1]ZONE DE CONSOMMATION'!A:C,3,FALSE)</f>
        <v>Nord Ardennes</v>
      </c>
      <c r="F88" s="3">
        <f>VLOOKUP(B88,'[1]ZONE DE CONSOMMATION'!A:I,8,FALSE)</f>
        <v>0.51560007801012142</v>
      </c>
      <c r="G88" s="2">
        <v>74</v>
      </c>
      <c r="H88" s="6">
        <f t="shared" si="1"/>
        <v>0.51560007801012142</v>
      </c>
      <c r="I88" s="5">
        <f>'[1]Prosp. Sc. final Etap1'!L88+'[1]Facteurs ajustements'!D$144/1000</f>
        <v>0.49459888578100902</v>
      </c>
      <c r="J88" s="5">
        <f>'[1]Prosp. Sc. final Etap1'!M88+'[1]Facteurs ajustements'!E$144/1000</f>
        <v>0.49228770961994928</v>
      </c>
      <c r="K88" s="5">
        <f>'[1]Prosp. Sc. final Etap1'!N88+'[1]Facteurs ajustements'!F$144/1000</f>
        <v>0.48998708541713848</v>
      </c>
      <c r="L88" s="5">
        <f>'[1]Prosp. Sc. final Etap1'!O88+'[1]Facteurs ajustements'!G$144/1000</f>
        <v>0.48769696561106823</v>
      </c>
      <c r="M88" s="5">
        <f>'[1]Prosp. Sc. final Etap1'!P88+'[1]Facteurs ajustements'!H$144/1000</f>
        <v>0.48541730285718115</v>
      </c>
      <c r="N88" s="5">
        <f>'[1]Prosp. Sc. final Etap1'!Q88+'[1]Facteurs ajustements'!I$144/1000</f>
        <v>0.48314805002683187</v>
      </c>
      <c r="O88" s="5">
        <f>'[1]Prosp. Sc. final Etap1'!R88+'[1]Facteurs ajustements'!J$144/1000</f>
        <v>0.4808891602062525</v>
      </c>
      <c r="P88" s="5">
        <f>'[1]Prosp. Sc. final Etap1'!S88+'[1]Facteurs ajustements'!K$144/1000</f>
        <v>0.47864058669552484</v>
      </c>
      <c r="Q88" s="5">
        <f>'[1]Prosp. Sc. final Etap1'!T88+'[1]Facteurs ajustements'!L$144/1000</f>
        <v>0.47640228300755588</v>
      </c>
      <c r="R88" s="5">
        <f>'[1]Prosp. Sc. final Etap1'!U88+'[1]Facteurs ajustements'!M$144/1000</f>
        <v>0.47443302886533001</v>
      </c>
      <c r="S88" s="5">
        <f>'[1]Prosp. Sc. final Etap1'!V88+'[1]Facteurs ajustements'!N$144/1000</f>
        <v>0.47247167667391049</v>
      </c>
      <c r="T88" s="5">
        <f>'[1]Prosp. Sc. final Etap1'!W88+'[1]Facteurs ajustements'!O$144/1000</f>
        <v>0.47051819500062753</v>
      </c>
      <c r="U88" s="5">
        <f>'[1]Prosp. Sc. final Etap1'!X88+'[1]Facteurs ajustements'!P$144/1000</f>
        <v>0.46857255254008762</v>
      </c>
    </row>
    <row r="89" spans="1:21" x14ac:dyDescent="0.25">
      <c r="A89" s="2" t="s">
        <v>7</v>
      </c>
      <c r="B89" s="2" t="s">
        <v>183</v>
      </c>
      <c r="C89" s="2" t="s">
        <v>9</v>
      </c>
      <c r="D89" s="2" t="s">
        <v>184</v>
      </c>
      <c r="E89" s="2" t="str">
        <f>VLOOKUP(B89,'[1]ZONE DE CONSOMMATION'!A:C,3,FALSE)</f>
        <v>Nord Ardennes</v>
      </c>
      <c r="F89" s="3">
        <f>VLOOKUP(B89,'[1]ZONE DE CONSOMMATION'!A:I,8,FALSE)</f>
        <v>1.2541623519165115</v>
      </c>
      <c r="G89" s="2">
        <v>180</v>
      </c>
      <c r="H89" s="6">
        <f t="shared" si="1"/>
        <v>1.2541623519165115</v>
      </c>
      <c r="I89" s="5">
        <f>'[1]Prosp. Sc. final Etap1'!L89+'[1]Facteurs ajustements'!D$144/1000</f>
        <v>1.1474201242973536</v>
      </c>
      <c r="J89" s="5">
        <f>'[1]Prosp. Sc. final Etap1'!M89+'[1]Facteurs ajustements'!E$144/1000</f>
        <v>1.1421042277425069</v>
      </c>
      <c r="K89" s="5">
        <f>'[1]Prosp. Sc. final Etap1'!N89+'[1]Facteurs ajustements'!F$144/1000</f>
        <v>1.1368127128807766</v>
      </c>
      <c r="L89" s="5">
        <f>'[1]Prosp. Sc. final Etap1'!O89+'[1]Facteurs ajustements'!G$144/1000</f>
        <v>1.1315454684969564</v>
      </c>
      <c r="M89" s="5">
        <f>'[1]Prosp. Sc. final Etap1'!P89+'[1]Facteurs ajustements'!H$144/1000</f>
        <v>1.1263023838857669</v>
      </c>
      <c r="N89" s="5">
        <f>'[1]Prosp. Sc. final Etap1'!Q89+'[1]Facteurs ajustements'!I$144/1000</f>
        <v>1.1210833488494694</v>
      </c>
      <c r="O89" s="5">
        <f>'[1]Prosp. Sc. final Etap1'!R89+'[1]Facteurs ajustements'!J$144/1000</f>
        <v>1.1158882536954893</v>
      </c>
      <c r="P89" s="5">
        <f>'[1]Prosp. Sc. final Etap1'!S89+'[1]Facteurs ajustements'!K$144/1000</f>
        <v>1.1107169892340509</v>
      </c>
      <c r="Q89" s="5">
        <f>'[1]Prosp. Sc. final Etap1'!T89+'[1]Facteurs ajustements'!L$144/1000</f>
        <v>1.1055694467758246</v>
      </c>
      <c r="R89" s="5">
        <f>'[1]Prosp. Sc. final Etap1'!U89+'[1]Facteurs ajustements'!M$144/1000</f>
        <v>1.1010461349121361</v>
      </c>
      <c r="S89" s="5">
        <f>'[1]Prosp. Sc. final Etap1'!V89+'[1]Facteurs ajustements'!N$144/1000</f>
        <v>1.0965410930082986</v>
      </c>
      <c r="T89" s="5">
        <f>'[1]Prosp. Sc. final Etap1'!W89+'[1]Facteurs ajustements'!O$144/1000</f>
        <v>1.0920542475434742</v>
      </c>
      <c r="U89" s="5">
        <f>'[1]Prosp. Sc. final Etap1'!X89+'[1]Facteurs ajustements'!P$144/1000</f>
        <v>1.0875855252949542</v>
      </c>
    </row>
    <row r="90" spans="1:21" x14ac:dyDescent="0.25">
      <c r="A90" s="2" t="s">
        <v>7</v>
      </c>
      <c r="B90" s="2" t="s">
        <v>185</v>
      </c>
      <c r="C90" s="2" t="s">
        <v>9</v>
      </c>
      <c r="D90" s="2" t="s">
        <v>186</v>
      </c>
      <c r="E90" s="2" t="str">
        <f>VLOOKUP(B90,'[1]ZONE DE CONSOMMATION'!A:C,3,FALSE)</f>
        <v>Rethel-Vouziers</v>
      </c>
      <c r="F90" s="3">
        <f>VLOOKUP(B90,'[1]ZONE DE CONSOMMATION'!A:I,8,FALSE)</f>
        <v>0.68037412214149262</v>
      </c>
      <c r="G90" s="2">
        <v>96</v>
      </c>
      <c r="H90" s="6">
        <f t="shared" si="1"/>
        <v>0.68037412214149262</v>
      </c>
      <c r="I90" s="5">
        <f>'[1]Prosp. Sc. final Etap1'!L90+'[1]Facteurs ajustements'!D$144/1000</f>
        <v>0.64289251095355748</v>
      </c>
      <c r="J90" s="5">
        <f>'[1]Prosp. Sc. final Etap1'!M90+'[1]Facteurs ajustements'!E$144/1000</f>
        <v>0.63989878824907154</v>
      </c>
      <c r="K90" s="5">
        <f>'[1]Prosp. Sc. final Etap1'!N90+'[1]Facteurs ajustements'!F$144/1000</f>
        <v>0.6369187590389821</v>
      </c>
      <c r="L90" s="5">
        <f>'[1]Prosp. Sc. final Etap1'!O90+'[1]Facteurs ajustements'!G$144/1000</f>
        <v>0.63395236130232813</v>
      </c>
      <c r="M90" s="5">
        <f>'[1]Prosp. Sc. final Etap1'!P90+'[1]Facteurs ajustements'!H$144/1000</f>
        <v>0.63099953330165215</v>
      </c>
      <c r="N90" s="5">
        <f>'[1]Prosp. Sc. final Etap1'!Q90+'[1]Facteurs ajustements'!I$144/1000</f>
        <v>0.62806021358165376</v>
      </c>
      <c r="O90" s="5">
        <f>'[1]Prosp. Sc. final Etap1'!R90+'[1]Facteurs ajustements'!J$144/1000</f>
        <v>0.62513434096785137</v>
      </c>
      <c r="P90" s="5">
        <f>'[1]Prosp. Sc. final Etap1'!S90+'[1]Facteurs ajustements'!K$144/1000</f>
        <v>0.62222185456525003</v>
      </c>
      <c r="Q90" s="5">
        <f>'[1]Prosp. Sc. final Etap1'!T90+'[1]Facteurs ajustements'!L$144/1000</f>
        <v>0.61932269375701554</v>
      </c>
      <c r="R90" s="5">
        <f>'[1]Prosp. Sc. final Etap1'!U90+'[1]Facteurs ajustements'!M$144/1000</f>
        <v>0.6167732647429115</v>
      </c>
      <c r="S90" s="5">
        <f>'[1]Prosp. Sc. final Etap1'!V90+'[1]Facteurs ajustements'!N$144/1000</f>
        <v>0.61423409285673791</v>
      </c>
      <c r="T90" s="5">
        <f>'[1]Prosp. Sc. final Etap1'!W90+'[1]Facteurs ajustements'!O$144/1000</f>
        <v>0.61170513710515684</v>
      </c>
      <c r="U90" s="5">
        <f>'[1]Prosp. Sc. final Etap1'!X90+'[1]Facteurs ajustements'!P$144/1000</f>
        <v>0.60918635666091792</v>
      </c>
    </row>
    <row r="91" spans="1:21" x14ac:dyDescent="0.25">
      <c r="A91" s="2" t="s">
        <v>7</v>
      </c>
      <c r="B91" s="2" t="s">
        <v>187</v>
      </c>
      <c r="C91" s="2" t="s">
        <v>9</v>
      </c>
      <c r="D91" s="2" t="s">
        <v>188</v>
      </c>
      <c r="E91" s="2" t="str">
        <f>VLOOKUP(B91,'[1]ZONE DE CONSOMMATION'!A:C,3,FALSE)</f>
        <v>Rethel-Vouziers</v>
      </c>
      <c r="F91" s="3">
        <f>VLOOKUP(B91,'[1]ZONE DE CONSOMMATION'!A:I,8,FALSE)</f>
        <v>1.5521034661352804</v>
      </c>
      <c r="G91" s="2">
        <v>219</v>
      </c>
      <c r="H91" s="6">
        <f t="shared" si="1"/>
        <v>1.5521034661352804</v>
      </c>
      <c r="I91" s="5">
        <f>'[1]Prosp. Sc. final Etap1'!L91+'[1]Facteurs ajustements'!D$144/1000</f>
        <v>1.5515690628292973</v>
      </c>
      <c r="J91" s="5">
        <f>'[1]Prosp. Sc. final Etap1'!M91+'[1]Facteurs ajustements'!E$144/1000</f>
        <v>1.5443930022876076</v>
      </c>
      <c r="K91" s="5">
        <f>'[1]Prosp. Sc. final Etap1'!N91+'[1]Facteurs ajustements'!F$144/1000</f>
        <v>1.5372498851590539</v>
      </c>
      <c r="L91" s="5">
        <f>'[1]Prosp. Sc. final Etap1'!O91+'[1]Facteurs ajustements'!G$144/1000</f>
        <v>1.5301395608216624</v>
      </c>
      <c r="M91" s="5">
        <f>'[1]Prosp. Sc. final Etap1'!P91+'[1]Facteurs ajustements'!H$144/1000</f>
        <v>1.5230618793447628</v>
      </c>
      <c r="N91" s="5">
        <f>'[1]Prosp. Sc. final Etap1'!Q91+'[1]Facteurs ajustements'!I$144/1000</f>
        <v>1.5160166914857665</v>
      </c>
      <c r="O91" s="5">
        <f>'[1]Prosp. Sc. final Etap1'!R91+'[1]Facteurs ajustements'!J$144/1000</f>
        <v>1.5090038486869597</v>
      </c>
      <c r="P91" s="5">
        <f>'[1]Prosp. Sc. final Etap1'!S91+'[1]Facteurs ajustements'!K$144/1000</f>
        <v>1.5020232030723113</v>
      </c>
      <c r="Q91" s="5">
        <f>'[1]Prosp. Sc. final Etap1'!T91+'[1]Facteurs ajustements'!L$144/1000</f>
        <v>1.495074607444296</v>
      </c>
      <c r="R91" s="5">
        <f>'[1]Prosp. Sc. final Etap1'!U91+'[1]Facteurs ajustements'!M$144/1000</f>
        <v>1.4889701280937404</v>
      </c>
      <c r="S91" s="5">
        <f>'[1]Prosp. Sc. final Etap1'!V91+'[1]Facteurs ajustements'!N$144/1000</f>
        <v>1.482890337335891</v>
      </c>
      <c r="T91" s="5">
        <f>'[1]Prosp. Sc. final Etap1'!W91+'[1]Facteurs ajustements'!O$144/1000</f>
        <v>1.4768351355939429</v>
      </c>
      <c r="U91" s="5">
        <f>'[1]Prosp. Sc. final Etap1'!X91+'[1]Facteurs ajustements'!P$144/1000</f>
        <v>1.4708044236949929</v>
      </c>
    </row>
    <row r="92" spans="1:21" x14ac:dyDescent="0.25">
      <c r="A92" s="2" t="s">
        <v>7</v>
      </c>
      <c r="B92" s="2" t="s">
        <v>189</v>
      </c>
      <c r="C92" s="2" t="s">
        <v>9</v>
      </c>
      <c r="D92" s="2" t="s">
        <v>190</v>
      </c>
      <c r="E92" s="2" t="str">
        <f>VLOOKUP(B92,'[1]ZONE DE CONSOMMATION'!A:C,3,FALSE)</f>
        <v>Rethel-Vouziers</v>
      </c>
      <c r="F92" s="3">
        <f>VLOOKUP(B92,'[1]ZONE DE CONSOMMATION'!A:I,8,FALSE)</f>
        <v>0.31892536975382468</v>
      </c>
      <c r="G92" s="2">
        <v>45</v>
      </c>
      <c r="H92" s="6">
        <f t="shared" si="1"/>
        <v>0.31892536975382468</v>
      </c>
      <c r="I92" s="5">
        <f>'[1]Prosp. Sc. final Etap1'!L92+'[1]Facteurs ajustements'!D$144/1000</f>
        <v>0.41921828279952933</v>
      </c>
      <c r="J92" s="5">
        <f>'[1]Prosp. Sc. final Etap1'!M92+'[1]Facteurs ajustements'!E$144/1000</f>
        <v>0.41725405863958587</v>
      </c>
      <c r="K92" s="5">
        <f>'[1]Prosp. Sc. final Etap1'!N92+'[1]Facteurs ajustements'!F$144/1000</f>
        <v>0.41529878953250288</v>
      </c>
      <c r="L92" s="5">
        <f>'[1]Prosp. Sc. final Etap1'!O92+'[1]Facteurs ajustements'!G$144/1000</f>
        <v>0.41335243526679988</v>
      </c>
      <c r="M92" s="5">
        <f>'[1]Prosp. Sc. final Etap1'!P92+'[1]Facteurs ajustements'!H$144/1000</f>
        <v>0.41141495581411736</v>
      </c>
      <c r="N92" s="5">
        <f>'[1]Prosp. Sc. final Etap1'!Q92+'[1]Facteurs ajustements'!I$144/1000</f>
        <v>0.4094863113283338</v>
      </c>
      <c r="O92" s="5">
        <f>'[1]Prosp. Sc. final Etap1'!R92+'[1]Facteurs ajustements'!J$144/1000</f>
        <v>0.40756646214468634</v>
      </c>
      <c r="P92" s="5">
        <f>'[1]Prosp. Sc. final Etap1'!S92+'[1]Facteurs ajustements'!K$144/1000</f>
        <v>0.40565536877889663</v>
      </c>
      <c r="Q92" s="5">
        <f>'[1]Prosp. Sc. final Etap1'!T92+'[1]Facteurs ajustements'!L$144/1000</f>
        <v>0.4037529919263006</v>
      </c>
      <c r="R92" s="5">
        <f>'[1]Prosp. Sc. final Etap1'!U92+'[1]Facteurs ajustements'!M$144/1000</f>
        <v>0.40207865222578459</v>
      </c>
      <c r="S92" s="5">
        <f>'[1]Prosp. Sc. final Etap1'!V92+'[1]Facteurs ajustements'!N$144/1000</f>
        <v>0.40041101729263884</v>
      </c>
      <c r="T92" s="5">
        <f>'[1]Prosp. Sc. final Etap1'!W92+'[1]Facteurs ajustements'!O$144/1000</f>
        <v>0.39875006055407136</v>
      </c>
      <c r="U92" s="5">
        <f>'[1]Prosp. Sc. final Etap1'!X92+'[1]Facteurs ajustements'!P$144/1000</f>
        <v>0.39709575554483828</v>
      </c>
    </row>
    <row r="93" spans="1:21" x14ac:dyDescent="0.25">
      <c r="A93" s="2" t="s">
        <v>7</v>
      </c>
      <c r="B93" s="2" t="s">
        <v>191</v>
      </c>
      <c r="C93" s="2" t="s">
        <v>9</v>
      </c>
      <c r="D93" s="2" t="s">
        <v>192</v>
      </c>
      <c r="E93" s="2" t="str">
        <f>VLOOKUP(B93,'[1]ZONE DE CONSOMMATION'!A:C,3,FALSE)</f>
        <v>Nord Ardennes</v>
      </c>
      <c r="F93" s="3">
        <f>VLOOKUP(B93,'[1]ZONE DE CONSOMMATION'!A:I,8,FALSE)</f>
        <v>333.37725584527402</v>
      </c>
      <c r="G93" s="2">
        <v>47847</v>
      </c>
      <c r="H93" s="6">
        <f t="shared" si="1"/>
        <v>333.37725584527402</v>
      </c>
      <c r="I93" s="5">
        <f>'[1]Prosp. Sc. final Etap1'!L93+'[1]Facteurs ajustements'!D$144/1000</f>
        <v>319.09885049180019</v>
      </c>
      <c r="J93" s="5">
        <f>'[1]Prosp. Sc. final Etap1'!M93+'[1]Facteurs ajustements'!E$144/1000</f>
        <v>317.63010924892802</v>
      </c>
      <c r="K93" s="5">
        <f>'[1]Prosp. Sc. final Etap1'!N93+'[1]Facteurs ajustements'!F$144/1000</f>
        <v>316.16812805093434</v>
      </c>
      <c r="L93" s="5">
        <f>'[1]Prosp. Sc. final Etap1'!O93+'[1]Facteurs ajustements'!G$144/1000</f>
        <v>314.71287578457247</v>
      </c>
      <c r="M93" s="5">
        <f>'[1]Prosp. Sc. final Etap1'!P93+'[1]Facteurs ajustements'!H$144/1000</f>
        <v>313.26432147979784</v>
      </c>
      <c r="N93" s="5">
        <f>'[1]Prosp. Sc. final Etap1'!Q93+'[1]Facteurs ajustements'!I$144/1000</f>
        <v>311.82243430910876</v>
      </c>
      <c r="O93" s="5">
        <f>'[1]Prosp. Sc. final Etap1'!R93+'[1]Facteurs ajustements'!J$144/1000</f>
        <v>310.38718358689027</v>
      </c>
      <c r="P93" s="5">
        <f>'[1]Prosp. Sc. final Etap1'!S93+'[1]Facteurs ajustements'!K$144/1000</f>
        <v>308.95853876876106</v>
      </c>
      <c r="Q93" s="5">
        <f>'[1]Prosp. Sc. final Etap1'!T93+'[1]Facteurs ajustements'!L$144/1000</f>
        <v>307.53646945092351</v>
      </c>
      <c r="R93" s="5">
        <f>'[1]Prosp. Sc. final Etap1'!U93+'[1]Facteurs ajustements'!M$144/1000</f>
        <v>306.28801248943512</v>
      </c>
      <c r="S93" s="5">
        <f>'[1]Prosp. Sc. final Etap1'!V93+'[1]Facteurs ajustements'!N$144/1000</f>
        <v>305.04462345485899</v>
      </c>
      <c r="T93" s="5">
        <f>'[1]Prosp. Sc. final Etap1'!W93+'[1]Facteurs ajustements'!O$144/1000</f>
        <v>303.80628177496436</v>
      </c>
      <c r="U93" s="5">
        <f>'[1]Prosp. Sc. final Etap1'!X93+'[1]Facteurs ajustements'!P$144/1000</f>
        <v>302.57296696103117</v>
      </c>
    </row>
    <row r="94" spans="1:21" x14ac:dyDescent="0.25">
      <c r="A94" s="2" t="s">
        <v>7</v>
      </c>
      <c r="B94" s="2" t="s">
        <v>193</v>
      </c>
      <c r="C94" s="2" t="s">
        <v>9</v>
      </c>
      <c r="D94" s="2" t="s">
        <v>194</v>
      </c>
      <c r="E94" s="2" t="str">
        <f>VLOOKUP(B94,'[1]ZONE DE CONSOMMATION'!A:C,3,FALSE)</f>
        <v>Nord Ardennes</v>
      </c>
      <c r="F94" s="3">
        <f>VLOOKUP(B94,'[1]ZONE DE CONSOMMATION'!A:I,8,FALSE)</f>
        <v>0.52256764663187982</v>
      </c>
      <c r="G94" s="2">
        <v>75</v>
      </c>
      <c r="H94" s="6">
        <f t="shared" si="1"/>
        <v>0.52256764663187982</v>
      </c>
      <c r="I94" s="5">
        <f>'[1]Prosp. Sc. final Etap1'!L94+'[1]Facteurs ajustements'!D$144/1000</f>
        <v>0.50147068829170738</v>
      </c>
      <c r="J94" s="5">
        <f>'[1]Prosp. Sc. final Etap1'!M94+'[1]Facteurs ajustements'!E$144/1000</f>
        <v>0.4991278834949236</v>
      </c>
      <c r="K94" s="5">
        <f>'[1]Prosp. Sc. final Etap1'!N94+'[1]Facteurs ajustements'!F$144/1000</f>
        <v>0.49679577623254517</v>
      </c>
      <c r="L94" s="5">
        <f>'[1]Prosp. Sc. final Etap1'!O94+'[1]Facteurs ajustements'!G$144/1000</f>
        <v>0.49447431827302496</v>
      </c>
      <c r="M94" s="5">
        <f>'[1]Prosp. Sc. final Etap1'!P94+'[1]Facteurs ajustements'!H$144/1000</f>
        <v>0.49216346160485047</v>
      </c>
      <c r="N94" s="5">
        <f>'[1]Prosp. Sc. final Etap1'!Q94+'[1]Facteurs ajustements'!I$144/1000</f>
        <v>0.48986315843549122</v>
      </c>
      <c r="O94" s="5">
        <f>'[1]Prosp. Sc. final Etap1'!R94+'[1]Facteurs ajustements'!J$144/1000</f>
        <v>0.48757336119034983</v>
      </c>
      <c r="P94" s="5">
        <f>'[1]Prosp. Sc. final Etap1'!S94+'[1]Facteurs ajustements'!K$144/1000</f>
        <v>0.48529402251171994</v>
      </c>
      <c r="Q94" s="5">
        <f>'[1]Prosp. Sc. final Etap1'!T94+'[1]Facteurs ajustements'!L$144/1000</f>
        <v>0.48302509525774823</v>
      </c>
      <c r="R94" s="5">
        <f>'[1]Prosp. Sc. final Etap1'!U94+'[1]Facteurs ajustements'!M$144/1000</f>
        <v>0.48102895629740178</v>
      </c>
      <c r="S94" s="5">
        <f>'[1]Prosp. Sc. final Etap1'!V94+'[1]Facteurs ajustements'!N$144/1000</f>
        <v>0.47904082842479895</v>
      </c>
      <c r="T94" s="5">
        <f>'[1]Prosp. Sc. final Etap1'!W94+'[1]Facteurs ajustements'!O$144/1000</f>
        <v>0.47706067976423666</v>
      </c>
      <c r="U94" s="5">
        <f>'[1]Prosp. Sc. final Etap1'!X94+'[1]Facteurs ajustements'!P$144/1000</f>
        <v>0.47508847856908648</v>
      </c>
    </row>
    <row r="95" spans="1:21" x14ac:dyDescent="0.25">
      <c r="A95" s="2" t="s">
        <v>7</v>
      </c>
      <c r="B95" s="2" t="s">
        <v>195</v>
      </c>
      <c r="C95" s="2" t="s">
        <v>9</v>
      </c>
      <c r="D95" s="2" t="s">
        <v>196</v>
      </c>
      <c r="E95" s="2" t="str">
        <f>VLOOKUP(B95,'[1]ZONE DE CONSOMMATION'!A:C,3,FALSE)</f>
        <v>Rethel-Vouziers</v>
      </c>
      <c r="F95" s="3">
        <f>VLOOKUP(B95,'[1]ZONE DE CONSOMMATION'!A:I,8,FALSE)</f>
        <v>10.092216145098808</v>
      </c>
      <c r="G95" s="2">
        <v>1424</v>
      </c>
      <c r="H95" s="6">
        <f t="shared" si="1"/>
        <v>10.092216145098808</v>
      </c>
      <c r="I95" s="5">
        <f>'[1]Prosp. Sc. final Etap1'!L95+'[1]Facteurs ajustements'!D$144/1000</f>
        <v>9.3032790322923393</v>
      </c>
      <c r="J95" s="5">
        <f>'[1]Prosp. Sc. final Etap1'!M95+'[1]Facteurs ajustements'!E$144/1000</f>
        <v>9.2604244128163469</v>
      </c>
      <c r="K95" s="5">
        <f>'[1]Prosp. Sc. final Etap1'!N95+'[1]Facteurs ajustements'!F$144/1000</f>
        <v>9.2177669533679722</v>
      </c>
      <c r="L95" s="5">
        <f>'[1]Prosp. Sc. final Etap1'!O95+'[1]Facteurs ajustements'!G$144/1000</f>
        <v>9.1753057474904409</v>
      </c>
      <c r="M95" s="5">
        <f>'[1]Prosp. Sc. final Etap1'!P95+'[1]Facteurs ajustements'!H$144/1000</f>
        <v>9.1330398928971412</v>
      </c>
      <c r="N95" s="5">
        <f>'[1]Prosp. Sc. final Etap1'!Q95+'[1]Facteurs ajustements'!I$144/1000</f>
        <v>9.0909684914523865</v>
      </c>
      <c r="O95" s="5">
        <f>'[1]Prosp. Sc. final Etap1'!R95+'[1]Facteurs ajustements'!J$144/1000</f>
        <v>9.0490906491522747</v>
      </c>
      <c r="P95" s="5">
        <f>'[1]Prosp. Sc. final Etap1'!S95+'[1]Facteurs ajustements'!K$144/1000</f>
        <v>9.0074054761056246</v>
      </c>
      <c r="Q95" s="5">
        <f>'[1]Prosp. Sc. final Etap1'!T95+'[1]Facteurs ajustements'!L$144/1000</f>
        <v>8.965912086515015</v>
      </c>
      <c r="R95" s="5">
        <f>'[1]Prosp. Sc. final Etap1'!U95+'[1]Facteurs ajustements'!M$144/1000</f>
        <v>8.9294802931404238</v>
      </c>
      <c r="S95" s="5">
        <f>'[1]Prosp. Sc. final Etap1'!V95+'[1]Facteurs ajustements'!N$144/1000</f>
        <v>8.8931962998542033</v>
      </c>
      <c r="T95" s="5">
        <f>'[1]Prosp. Sc. final Etap1'!W95+'[1]Facteurs ajustements'!O$144/1000</f>
        <v>8.8570595073175067</v>
      </c>
      <c r="U95" s="5">
        <f>'[1]Prosp. Sc. final Etap1'!X95+'[1]Facteurs ajustements'!P$144/1000</f>
        <v>8.8210693186241365</v>
      </c>
    </row>
    <row r="96" spans="1:21" x14ac:dyDescent="0.25">
      <c r="A96" s="2" t="s">
        <v>7</v>
      </c>
      <c r="B96" s="2" t="s">
        <v>197</v>
      </c>
      <c r="C96" s="2" t="s">
        <v>9</v>
      </c>
      <c r="D96" s="2" t="s">
        <v>198</v>
      </c>
      <c r="E96" s="2" t="str">
        <f>VLOOKUP(B96,'[1]ZONE DE CONSOMMATION'!A:C,3,FALSE)</f>
        <v>Rethel-Vouziers</v>
      </c>
      <c r="F96" s="3">
        <f>VLOOKUP(B96,'[1]ZONE DE CONSOMMATION'!A:I,8,FALSE)</f>
        <v>1.0772590267240301</v>
      </c>
      <c r="G96" s="2">
        <v>152</v>
      </c>
      <c r="H96" s="6">
        <f t="shared" si="1"/>
        <v>1.0772590267240301</v>
      </c>
      <c r="I96" s="5">
        <f>'[1]Prosp. Sc. final Etap1'!L96+'[1]Facteurs ajustements'!D$144/1000</f>
        <v>0.97840385318459999</v>
      </c>
      <c r="J96" s="5">
        <f>'[1]Prosp. Sc. final Etap1'!M96+'[1]Facteurs ajustements'!E$144/1000</f>
        <v>0.97386588266330021</v>
      </c>
      <c r="K96" s="5">
        <f>'[1]Prosp. Sc. final Etap1'!N96+'[1]Facteurs ajustements'!F$144/1000</f>
        <v>0.96934871329870087</v>
      </c>
      <c r="L96" s="5">
        <f>'[1]Prosp. Sc. final Etap1'!O96+'[1]Facteurs ajustements'!G$144/1000</f>
        <v>0.96485225035562083</v>
      </c>
      <c r="M96" s="5">
        <f>'[1]Prosp. Sc. final Etap1'!P96+'[1]Facteurs ajustements'!H$144/1000</f>
        <v>0.96037639953295462</v>
      </c>
      <c r="N96" s="5">
        <f>'[1]Prosp. Sc. final Etap1'!Q96+'[1]Facteurs ajustements'!I$144/1000</f>
        <v>0.95592106696163393</v>
      </c>
      <c r="O96" s="5">
        <f>'[1]Prosp. Sc. final Etap1'!R96+'[1]Facteurs ajustements'!J$144/1000</f>
        <v>0.95148615920259916</v>
      </c>
      <c r="P96" s="5">
        <f>'[1]Prosp. Sc. final Etap1'!S96+'[1]Facteurs ajustements'!K$144/1000</f>
        <v>0.94707158324478047</v>
      </c>
      <c r="Q96" s="5">
        <f>'[1]Prosp. Sc. final Etap1'!T96+'[1]Facteurs ajustements'!L$144/1000</f>
        <v>0.94267724650308848</v>
      </c>
      <c r="R96" s="5">
        <f>'[1]Prosp. Sc. final Etap1'!U96+'[1]Facteurs ajustements'!M$144/1000</f>
        <v>0.93881518351860216</v>
      </c>
      <c r="S96" s="5">
        <f>'[1]Prosp. Sc. final Etap1'!V96+'[1]Facteurs ajustements'!N$144/1000</f>
        <v>0.93496870620288686</v>
      </c>
      <c r="T96" s="5">
        <f>'[1]Prosp. Sc. final Etap1'!W96+'[1]Facteurs ajustements'!O$144/1000</f>
        <v>0.93113775193178561</v>
      </c>
      <c r="U96" s="5">
        <f>'[1]Prosp. Sc. final Etap1'!X96+'[1]Facteurs ajustements'!P$144/1000</f>
        <v>0.9273222583350379</v>
      </c>
    </row>
    <row r="97" spans="1:21" x14ac:dyDescent="0.25">
      <c r="A97" s="2" t="s">
        <v>7</v>
      </c>
      <c r="B97" s="2" t="s">
        <v>199</v>
      </c>
      <c r="C97" s="2" t="s">
        <v>9</v>
      </c>
      <c r="D97" s="2" t="s">
        <v>200</v>
      </c>
      <c r="E97" s="2" t="str">
        <f>VLOOKUP(B97,'[1]ZONE DE CONSOMMATION'!A:C,3,FALSE)</f>
        <v>Nord Ardennes</v>
      </c>
      <c r="F97" s="3">
        <f>VLOOKUP(B97,'[1]ZONE DE CONSOMMATION'!A:I,8,FALSE)</f>
        <v>1.1148109794813437</v>
      </c>
      <c r="G97" s="2">
        <v>160</v>
      </c>
      <c r="H97" s="6">
        <f t="shared" si="1"/>
        <v>1.1148109794813437</v>
      </c>
      <c r="I97" s="5">
        <f>'[1]Prosp. Sc. final Etap1'!L97+'[1]Facteurs ajustements'!D$144/1000</f>
        <v>1.133676519275957</v>
      </c>
      <c r="J97" s="5">
        <f>'[1]Prosp. Sc. final Etap1'!M97+'[1]Facteurs ajustements'!E$144/1000</f>
        <v>1.1284238799925586</v>
      </c>
      <c r="K97" s="5">
        <f>'[1]Prosp. Sc. final Etap1'!N97+'[1]Facteurs ajustements'!F$144/1000</f>
        <v>1.1231953312499634</v>
      </c>
      <c r="L97" s="5">
        <f>'[1]Prosp. Sc. final Etap1'!O97+'[1]Facteurs ajustements'!G$144/1000</f>
        <v>1.117990763173043</v>
      </c>
      <c r="M97" s="5">
        <f>'[1]Prosp. Sc. final Etap1'!P97+'[1]Facteurs ajustements'!H$144/1000</f>
        <v>1.1128100663904283</v>
      </c>
      <c r="N97" s="5">
        <f>'[1]Prosp. Sc. final Etap1'!Q97+'[1]Facteurs ajustements'!I$144/1000</f>
        <v>1.1076531320321508</v>
      </c>
      <c r="O97" s="5">
        <f>'[1]Prosp. Sc. final Etap1'!R97+'[1]Facteurs ajustements'!J$144/1000</f>
        <v>1.1025198517272947</v>
      </c>
      <c r="P97" s="5">
        <f>'[1]Prosp. Sc. final Etap1'!S97+'[1]Facteurs ajustements'!K$144/1000</f>
        <v>1.0974101176016609</v>
      </c>
      <c r="Q97" s="5">
        <f>'[1]Prosp. Sc. final Etap1'!T97+'[1]Facteurs ajustements'!L$144/1000</f>
        <v>1.0923238222754399</v>
      </c>
      <c r="R97" s="5">
        <f>'[1]Prosp. Sc. final Etap1'!U97+'[1]Facteurs ajustements'!M$144/1000</f>
        <v>1.0878542800479929</v>
      </c>
      <c r="S97" s="5">
        <f>'[1]Prosp. Sc. final Etap1'!V97+'[1]Facteurs ajustements'!N$144/1000</f>
        <v>1.0834027895065221</v>
      </c>
      <c r="T97" s="5">
        <f>'[1]Prosp. Sc. final Etap1'!W97+'[1]Facteurs ajustements'!O$144/1000</f>
        <v>1.0789692780162565</v>
      </c>
      <c r="U97" s="5">
        <f>'[1]Prosp. Sc. final Etap1'!X97+'[1]Facteurs ajustements'!P$144/1000</f>
        <v>1.0745536732369572</v>
      </c>
    </row>
    <row r="98" spans="1:21" x14ac:dyDescent="0.25">
      <c r="A98" s="2" t="s">
        <v>7</v>
      </c>
      <c r="B98" s="2" t="s">
        <v>201</v>
      </c>
      <c r="C98" s="2" t="s">
        <v>9</v>
      </c>
      <c r="D98" s="2" t="s">
        <v>202</v>
      </c>
      <c r="E98" s="2" t="str">
        <f>VLOOKUP(B98,'[1]ZONE DE CONSOMMATION'!A:C,3,FALSE)</f>
        <v>Rethel-Vouziers</v>
      </c>
      <c r="F98" s="3">
        <f>VLOOKUP(B98,'[1]ZONE DE CONSOMMATION'!A:I,8,FALSE)</f>
        <v>5.5563886641555236</v>
      </c>
      <c r="G98" s="2">
        <v>784</v>
      </c>
      <c r="H98" s="6">
        <f t="shared" si="1"/>
        <v>5.5563886641555236</v>
      </c>
      <c r="I98" s="5">
        <f>'[1]Prosp. Sc. final Etap1'!L98+'[1]Facteurs ajustements'!D$144/1000</f>
        <v>5.4658680555247923</v>
      </c>
      <c r="J98" s="5">
        <f>'[1]Prosp. Sc. final Etap1'!M98+'[1]Facteurs ajustements'!E$144/1000</f>
        <v>5.4406757704536082</v>
      </c>
      <c r="K98" s="5">
        <f>'[1]Prosp. Sc. final Etap1'!N98+'[1]Facteurs ajustements'!F$144/1000</f>
        <v>5.4155993515224408</v>
      </c>
      <c r="L98" s="5">
        <f>'[1]Prosp. Sc. final Etap1'!O98+'[1]Facteurs ajustements'!G$144/1000</f>
        <v>5.3906382664434096</v>
      </c>
      <c r="M98" s="5">
        <f>'[1]Prosp. Sc. final Etap1'!P98+'[1]Facteurs ajustements'!H$144/1000</f>
        <v>5.3657919853766236</v>
      </c>
      <c r="N98" s="5">
        <f>'[1]Prosp. Sc. final Etap1'!Q98+'[1]Facteurs ajustements'!I$144/1000</f>
        <v>5.3410599809188657</v>
      </c>
      <c r="O98" s="5">
        <f>'[1]Prosp. Sc. final Etap1'!R98+'[1]Facteurs ajustements'!J$144/1000</f>
        <v>5.3164417280923475</v>
      </c>
      <c r="P98" s="5">
        <f>'[1]Prosp. Sc. final Etap1'!S98+'[1]Facteurs ajustements'!K$144/1000</f>
        <v>5.2919367043334971</v>
      </c>
      <c r="Q98" s="5">
        <f>'[1]Prosp. Sc. final Etap1'!T98+'[1]Facteurs ajustements'!L$144/1000</f>
        <v>5.2675443894818095</v>
      </c>
      <c r="R98" s="5">
        <f>'[1]Prosp. Sc. final Etap1'!U98+'[1]Facteurs ajustements'!M$144/1000</f>
        <v>5.2461258471434631</v>
      </c>
      <c r="S98" s="5">
        <f>'[1]Prosp. Sc. final Etap1'!V98+'[1]Facteurs ajustements'!N$144/1000</f>
        <v>5.224794159707626</v>
      </c>
      <c r="T98" s="5">
        <f>'[1]Prosp. Sc. final Etap1'!W98+'[1]Facteurs ajustements'!O$144/1000</f>
        <v>5.2035489752379425</v>
      </c>
      <c r="U98" s="5">
        <f>'[1]Prosp. Sc. final Etap1'!X98+'[1]Facteurs ajustements'!P$144/1000</f>
        <v>5.18238994322639</v>
      </c>
    </row>
    <row r="99" spans="1:21" x14ac:dyDescent="0.25">
      <c r="A99" s="2" t="s">
        <v>7</v>
      </c>
      <c r="B99" s="2" t="s">
        <v>203</v>
      </c>
      <c r="C99" s="2" t="s">
        <v>9</v>
      </c>
      <c r="D99" s="2" t="s">
        <v>204</v>
      </c>
      <c r="E99" s="2" t="str">
        <f>VLOOKUP(B99,'[1]ZONE DE CONSOMMATION'!A:C,3,FALSE)</f>
        <v>Rethel-Vouziers</v>
      </c>
      <c r="F99" s="3">
        <f>VLOOKUP(B99,'[1]ZONE DE CONSOMMATION'!A:I,8,FALSE)</f>
        <v>3.3451727671956721</v>
      </c>
      <c r="G99" s="2">
        <v>472</v>
      </c>
      <c r="H99" s="6">
        <f t="shared" si="1"/>
        <v>3.3451727671956721</v>
      </c>
      <c r="I99" s="5">
        <f>'[1]Prosp. Sc. final Etap1'!L99+'[1]Facteurs ajustements'!D$144/1000</f>
        <v>3.4737694610279775</v>
      </c>
      <c r="J99" s="5">
        <f>'[1]Prosp. Sc. final Etap1'!M99+'[1]Facteurs ajustements'!E$144/1000</f>
        <v>3.4577461473691251</v>
      </c>
      <c r="K99" s="5">
        <f>'[1]Prosp. Sc. final Etap1'!N99+'[1]Facteurs ajustements'!F$144/1000</f>
        <v>3.4417964981053588</v>
      </c>
      <c r="L99" s="5">
        <f>'[1]Prosp. Sc. final Etap1'!O99+'[1]Facteurs ajustements'!G$144/1000</f>
        <v>3.4259201751894843</v>
      </c>
      <c r="M99" s="5">
        <f>'[1]Prosp. Sc. final Etap1'!P99+'[1]Facteurs ajustements'!H$144/1000</f>
        <v>3.4101168421282653</v>
      </c>
      <c r="N99" s="5">
        <f>'[1]Prosp. Sc. final Etap1'!Q99+'[1]Facteurs ajustements'!I$144/1000</f>
        <v>3.3943861639752351</v>
      </c>
      <c r="O99" s="5">
        <f>'[1]Prosp. Sc. final Etap1'!R99+'[1]Facteurs ajustements'!J$144/1000</f>
        <v>3.3787278073235338</v>
      </c>
      <c r="P99" s="5">
        <f>'[1]Prosp. Sc. final Etap1'!S99+'[1]Facteurs ajustements'!K$144/1000</f>
        <v>3.363141440298786</v>
      </c>
      <c r="Q99" s="5">
        <f>'[1]Prosp. Sc. final Etap1'!T99+'[1]Facteurs ajustements'!L$144/1000</f>
        <v>3.3476267325520035</v>
      </c>
      <c r="R99" s="5">
        <f>'[1]Prosp. Sc. final Etap1'!U99+'[1]Facteurs ajustements'!M$144/1000</f>
        <v>3.3340019544128006</v>
      </c>
      <c r="S99" s="5">
        <f>'[1]Prosp. Sc. final Etap1'!V99+'[1]Facteurs ajustements'!N$144/1000</f>
        <v>3.320432392964868</v>
      </c>
      <c r="T99" s="5">
        <f>'[1]Prosp. Sc. final Etap1'!W99+'[1]Facteurs ajustements'!O$144/1000</f>
        <v>3.306917824704835</v>
      </c>
      <c r="U99" s="5">
        <f>'[1]Prosp. Sc. final Etap1'!X99+'[1]Facteurs ajustements'!P$144/1000</f>
        <v>3.2934580270363045</v>
      </c>
    </row>
    <row r="100" spans="1:21" x14ac:dyDescent="0.25">
      <c r="A100" s="2" t="s">
        <v>7</v>
      </c>
      <c r="B100" s="2" t="s">
        <v>205</v>
      </c>
      <c r="C100" s="2" t="s">
        <v>9</v>
      </c>
      <c r="D100" s="2" t="s">
        <v>206</v>
      </c>
      <c r="E100" s="2" t="str">
        <f>VLOOKUP(B100,'[1]ZONE DE CONSOMMATION'!A:C,3,FALSE)</f>
        <v>Nord Ardennes</v>
      </c>
      <c r="F100" s="3">
        <f>VLOOKUP(B100,'[1]ZONE DE CONSOMMATION'!A:I,8,FALSE)</f>
        <v>4.027254663376354</v>
      </c>
      <c r="G100" s="2">
        <v>578</v>
      </c>
      <c r="H100" s="6">
        <f t="shared" si="1"/>
        <v>4.027254663376354</v>
      </c>
      <c r="I100" s="5">
        <f>'[1]Prosp. Sc. final Etap1'!L100+'[1]Facteurs ajustements'!D$144/1000</f>
        <v>3.7449614733413372</v>
      </c>
      <c r="J100" s="5">
        <f>'[1]Prosp. Sc. final Etap1'!M100+'[1]Facteurs ajustements'!E$144/1000</f>
        <v>3.7276899524827893</v>
      </c>
      <c r="K100" s="5">
        <f>'[1]Prosp. Sc. final Etap1'!N100+'[1]Facteurs ajustements'!F$144/1000</f>
        <v>3.7104978411045169</v>
      </c>
      <c r="L100" s="5">
        <f>'[1]Prosp. Sc. final Etap1'!O100+'[1]Facteurs ajustements'!G$144/1000</f>
        <v>3.6933847747165967</v>
      </c>
      <c r="M100" s="5">
        <f>'[1]Prosp. Sc. final Etap1'!P100+'[1]Facteurs ajustements'!H$144/1000</f>
        <v>3.6763503905047723</v>
      </c>
      <c r="N100" s="5">
        <f>'[1]Prosp. Sc. final Etap1'!Q100+'[1]Facteurs ajustements'!I$144/1000</f>
        <v>3.6593943273227016</v>
      </c>
      <c r="O100" s="5">
        <f>'[1]Prosp. Sc. final Etap1'!R100+'[1]Facteurs ajustements'!J$144/1000</f>
        <v>3.6425162256842416</v>
      </c>
      <c r="P100" s="5">
        <f>'[1]Prosp. Sc. final Etap1'!S100+'[1]Facteurs ajustements'!K$144/1000</f>
        <v>3.6257157277557646</v>
      </c>
      <c r="Q100" s="5">
        <f>'[1]Prosp. Sc. final Etap1'!T100+'[1]Facteurs ajustements'!L$144/1000</f>
        <v>3.6089924773485142</v>
      </c>
      <c r="R100" s="5">
        <f>'[1]Prosp. Sc. final Etap1'!U100+'[1]Facteurs ajustements'!M$144/1000</f>
        <v>3.5943067042352168</v>
      </c>
      <c r="S100" s="5">
        <f>'[1]Prosp. Sc. final Etap1'!V100+'[1]Facteurs ajustements'!N$144/1000</f>
        <v>3.5796804548440746</v>
      </c>
      <c r="T100" s="5">
        <f>'[1]Prosp. Sc. final Etap1'!W100+'[1]Facteurs ajustements'!O$144/1000</f>
        <v>3.5651134881876425</v>
      </c>
      <c r="U100" s="5">
        <f>'[1]Prosp. Sc. final Etap1'!X100+'[1]Facteurs ajustements'!P$144/1000</f>
        <v>3.5506055642564238</v>
      </c>
    </row>
    <row r="101" spans="1:21" x14ac:dyDescent="0.25">
      <c r="A101" s="2" t="s">
        <v>7</v>
      </c>
      <c r="B101" s="2" t="s">
        <v>207</v>
      </c>
      <c r="C101" s="2" t="s">
        <v>9</v>
      </c>
      <c r="D101" s="2" t="s">
        <v>208</v>
      </c>
      <c r="E101" s="2" t="str">
        <f>VLOOKUP(B101,'[1]ZONE DE CONSOMMATION'!A:C,3,FALSE)</f>
        <v>Rethel-Vouziers</v>
      </c>
      <c r="F101" s="3">
        <f>VLOOKUP(B101,'[1]ZONE DE CONSOMMATION'!A:I,8,FALSE)</f>
        <v>7.6045982610189755</v>
      </c>
      <c r="G101" s="2">
        <v>1073</v>
      </c>
      <c r="H101" s="6">
        <f t="shared" si="1"/>
        <v>7.6045982610189755</v>
      </c>
      <c r="I101" s="5">
        <f>'[1]Prosp. Sc. final Etap1'!L101+'[1]Facteurs ajustements'!D$144/1000</f>
        <v>7.1364349470501898</v>
      </c>
      <c r="J101" s="5">
        <f>'[1]Prosp. Sc. final Etap1'!M101+'[1]Facteurs ajustements'!E$144/1000</f>
        <v>7.1035535947244544</v>
      </c>
      <c r="K101" s="5">
        <f>'[1]Prosp. Sc. final Etap1'!N101+'[1]Facteurs ajustements'!F$144/1000</f>
        <v>7.0708234987739562</v>
      </c>
      <c r="L101" s="5">
        <f>'[1]Prosp. Sc. final Etap1'!O101+'[1]Facteurs ajustements'!G$144/1000</f>
        <v>7.0382439640212624</v>
      </c>
      <c r="M101" s="5">
        <f>'[1]Prosp. Sc. final Etap1'!P101+'[1]Facteurs ajustements'!H$144/1000</f>
        <v>7.0058142984866496</v>
      </c>
      <c r="N101" s="5">
        <f>'[1]Prosp. Sc. final Etap1'!Q101+'[1]Facteurs ajustements'!I$144/1000</f>
        <v>6.9735338133733507</v>
      </c>
      <c r="O101" s="5">
        <f>'[1]Prosp. Sc. final Etap1'!R101+'[1]Facteurs ajustements'!J$144/1000</f>
        <v>6.9414018230528631</v>
      </c>
      <c r="P101" s="5">
        <f>'[1]Prosp. Sc. final Etap1'!S101+'[1]Facteurs ajustements'!K$144/1000</f>
        <v>6.9094176450503255</v>
      </c>
      <c r="Q101" s="5">
        <f>'[1]Prosp. Sc. final Etap1'!T101+'[1]Facteurs ajustements'!L$144/1000</f>
        <v>6.8775806000299635</v>
      </c>
      <c r="R101" s="5">
        <f>'[1]Prosp. Sc. final Etap1'!U101+'[1]Facteurs ajustements'!M$144/1000</f>
        <v>6.8496262343807564</v>
      </c>
      <c r="S101" s="5">
        <f>'[1]Prosp. Sc. final Etap1'!V101+'[1]Facteurs ajustements'!N$144/1000</f>
        <v>6.8217852553269926</v>
      </c>
      <c r="T101" s="5">
        <f>'[1]Prosp. Sc. final Etap1'!W101+'[1]Facteurs ajustements'!O$144/1000</f>
        <v>6.7940572032288635</v>
      </c>
      <c r="U101" s="5">
        <f>'[1]Prosp. Sc. final Etap1'!X101+'[1]Facteurs ajustements'!P$144/1000</f>
        <v>6.7664416203121132</v>
      </c>
    </row>
    <row r="102" spans="1:21" x14ac:dyDescent="0.25">
      <c r="A102" s="2" t="s">
        <v>7</v>
      </c>
      <c r="B102" s="2" t="s">
        <v>209</v>
      </c>
      <c r="C102" s="2" t="s">
        <v>9</v>
      </c>
      <c r="D102" s="2" t="s">
        <v>210</v>
      </c>
      <c r="E102" s="2" t="str">
        <f>VLOOKUP(B102,'[1]ZONE DE CONSOMMATION'!A:C,3,FALSE)</f>
        <v>Rethel-Vouziers</v>
      </c>
      <c r="F102" s="3">
        <f>VLOOKUP(B102,'[1]ZONE DE CONSOMMATION'!A:I,8,FALSE)</f>
        <v>1.2402653268204293</v>
      </c>
      <c r="G102" s="2">
        <v>175</v>
      </c>
      <c r="H102" s="6">
        <f t="shared" si="1"/>
        <v>1.2402653268204293</v>
      </c>
      <c r="I102" s="5">
        <f>'[1]Prosp. Sc. final Etap1'!L102+'[1]Facteurs ajustements'!D$144/1000</f>
        <v>1.1112104261510543</v>
      </c>
      <c r="J102" s="5">
        <f>'[1]Prosp. Sc. final Etap1'!M102+'[1]Facteurs ajustements'!E$144/1000</f>
        <v>1.1060611908689326</v>
      </c>
      <c r="K102" s="5">
        <f>'[1]Prosp. Sc. final Etap1'!N102+'[1]Facteurs ajustements'!F$144/1000</f>
        <v>1.1009355701931731</v>
      </c>
      <c r="L102" s="5">
        <f>'[1]Prosp. Sc. final Etap1'!O102+'[1]Facteurs ajustements'!G$144/1000</f>
        <v>1.095833456439216</v>
      </c>
      <c r="M102" s="5">
        <f>'[1]Prosp. Sc. final Etap1'!P102+'[1]Facteurs ajustements'!H$144/1000</f>
        <v>1.0907547424161783</v>
      </c>
      <c r="N102" s="5">
        <f>'[1]Prosp. Sc. final Etap1'!Q102+'[1]Facteurs ajustements'!I$144/1000</f>
        <v>1.0856993214245425</v>
      </c>
      <c r="O102" s="5">
        <f>'[1]Prosp. Sc. final Etap1'!R102+'[1]Facteurs ajustements'!J$144/1000</f>
        <v>1.0806670872538533</v>
      </c>
      <c r="P102" s="5">
        <f>'[1]Prosp. Sc. final Etap1'!S102+'[1]Facteurs ajustements'!K$144/1000</f>
        <v>1.075657934180428</v>
      </c>
      <c r="Q102" s="5">
        <f>'[1]Prosp. Sc. final Etap1'!T102+'[1]Facteurs ajustements'!L$144/1000</f>
        <v>1.0706717569650757</v>
      </c>
      <c r="R102" s="5">
        <f>'[1]Prosp. Sc. final Etap1'!U102+'[1]Facteurs ajustements'!M$144/1000</f>
        <v>1.0662901097006463</v>
      </c>
      <c r="S102" s="5">
        <f>'[1]Prosp. Sc. final Etap1'!V102+'[1]Facteurs ajustements'!N$144/1000</f>
        <v>1.0619261573190706</v>
      </c>
      <c r="T102" s="5">
        <f>'[1]Prosp. Sc. final Etap1'!W102+'[1]Facteurs ajustements'!O$144/1000</f>
        <v>1.0575798286339928</v>
      </c>
      <c r="U102" s="5">
        <f>'[1]Prosp. Sc. final Etap1'!X102+'[1]Facteurs ajustements'!P$144/1000</f>
        <v>1.0532510527477104</v>
      </c>
    </row>
    <row r="103" spans="1:21" x14ac:dyDescent="0.25">
      <c r="A103" s="2" t="s">
        <v>7</v>
      </c>
      <c r="B103" s="2" t="s">
        <v>211</v>
      </c>
      <c r="C103" s="2" t="s">
        <v>9</v>
      </c>
      <c r="D103" s="2" t="s">
        <v>212</v>
      </c>
      <c r="E103" s="2" t="str">
        <f>VLOOKUP(B103,'[1]ZONE DE CONSOMMATION'!A:C,3,FALSE)</f>
        <v>Nord Ardennes</v>
      </c>
      <c r="F103" s="3">
        <f>VLOOKUP(B103,'[1]ZONE DE CONSOMMATION'!A:I,8,FALSE)</f>
        <v>2.9194112525167686</v>
      </c>
      <c r="G103" s="2">
        <v>419</v>
      </c>
      <c r="H103" s="6">
        <f t="shared" si="1"/>
        <v>2.9194112525167686</v>
      </c>
      <c r="I103" s="5">
        <f>'[1]Prosp. Sc. final Etap1'!L103+'[1]Facteurs ajustements'!D$144/1000</f>
        <v>3.1264992473784838</v>
      </c>
      <c r="J103" s="5">
        <f>'[1]Prosp. Sc. final Etap1'!M103+'[1]Facteurs ajustements'!E$144/1000</f>
        <v>3.1120743037351035</v>
      </c>
      <c r="K103" s="5">
        <f>'[1]Prosp. Sc. final Etap1'!N103+'[1]Facteurs ajustements'!F$144/1000</f>
        <v>3.0977156677179125</v>
      </c>
      <c r="L103" s="5">
        <f>'[1]Prosp. Sc. final Etap1'!O103+'[1]Facteurs ajustements'!G$144/1000</f>
        <v>3.0834230351404921</v>
      </c>
      <c r="M103" s="5">
        <f>'[1]Prosp. Sc. final Etap1'!P103+'[1]Facteurs ajustements'!H$144/1000</f>
        <v>3.0691961032145332</v>
      </c>
      <c r="N103" s="5">
        <f>'[1]Prosp. Sc. final Etap1'!Q103+'[1]Facteurs ajustements'!I$144/1000</f>
        <v>3.0550345705433615</v>
      </c>
      <c r="O103" s="5">
        <f>'[1]Prosp. Sc. final Etap1'!R103+'[1]Facteurs ajustements'!J$144/1000</f>
        <v>3.0409381371154915</v>
      </c>
      <c r="P103" s="5">
        <f>'[1]Prosp. Sc. final Etap1'!S103+'[1]Facteurs ajustements'!K$144/1000</f>
        <v>3.0269065042982142</v>
      </c>
      <c r="Q103" s="5">
        <f>'[1]Prosp. Sc. final Etap1'!T103+'[1]Facteurs ajustements'!L$144/1000</f>
        <v>3.0129393748312081</v>
      </c>
      <c r="R103" s="5">
        <f>'[1]Prosp. Sc. final Etap1'!U103+'[1]Facteurs ajustements'!M$144/1000</f>
        <v>3.0006732353487702</v>
      </c>
      <c r="S103" s="5">
        <f>'[1]Prosp. Sc. final Etap1'!V103+'[1]Facteurs ajustements'!N$144/1000</f>
        <v>2.9884567972641292</v>
      </c>
      <c r="T103" s="5">
        <f>'[1]Prosp. Sc. final Etap1'!W103+'[1]Facteurs ajustements'!O$144/1000</f>
        <v>2.9762898594628413</v>
      </c>
      <c r="U103" s="5">
        <f>'[1]Prosp. Sc. final Etap1'!X103+'[1]Facteurs ajustements'!P$144/1000</f>
        <v>2.9641722216465509</v>
      </c>
    </row>
    <row r="104" spans="1:21" x14ac:dyDescent="0.25">
      <c r="A104" s="2" t="s">
        <v>7</v>
      </c>
      <c r="B104" s="2" t="s">
        <v>213</v>
      </c>
      <c r="C104" s="2" t="s">
        <v>9</v>
      </c>
      <c r="D104" s="2" t="s">
        <v>214</v>
      </c>
      <c r="E104" s="2" t="str">
        <f>VLOOKUP(B104,'[1]ZONE DE CONSOMMATION'!A:C,3,FALSE)</f>
        <v>Rethel-Vouziers</v>
      </c>
      <c r="F104" s="3">
        <f>VLOOKUP(B104,'[1]ZONE DE CONSOMMATION'!A:I,8,FALSE)</f>
        <v>0.33309983063177245</v>
      </c>
      <c r="G104" s="2">
        <v>47</v>
      </c>
      <c r="H104" s="6">
        <f t="shared" si="1"/>
        <v>0.33309983063177245</v>
      </c>
      <c r="I104" s="5">
        <f>'[1]Prosp. Sc. final Etap1'!L104+'[1]Facteurs ajustements'!D$144/1000</f>
        <v>0.31437098835232874</v>
      </c>
      <c r="J104" s="5">
        <f>'[1]Prosp. Sc. final Etap1'!M104+'[1]Facteurs ajustements'!E$144/1000</f>
        <v>0.31288934163513954</v>
      </c>
      <c r="K104" s="5">
        <f>'[1]Prosp. Sc. final Etap1'!N104+'[1]Facteurs ajustements'!F$144/1000</f>
        <v>0.31141442882634085</v>
      </c>
      <c r="L104" s="5">
        <f>'[1]Prosp. Sc. final Etap1'!O104+'[1]Facteurs ajustements'!G$144/1000</f>
        <v>0.30994621993764604</v>
      </c>
      <c r="M104" s="5">
        <f>'[1]Prosp. Sc. final Etap1'!P104+'[1]Facteurs ajustements'!H$144/1000</f>
        <v>0.30848468511683547</v>
      </c>
      <c r="N104" s="5">
        <f>'[1]Prosp. Sc. final Etap1'!Q104+'[1]Facteurs ajustements'!I$144/1000</f>
        <v>0.30702979464709013</v>
      </c>
      <c r="O104" s="5">
        <f>'[1]Prosp. Sc. final Etap1'!R104+'[1]Facteurs ajustements'!J$144/1000</f>
        <v>0.30558151894632779</v>
      </c>
      <c r="P104" s="5">
        <f>'[1]Prosp. Sc. final Etap1'!S104+'[1]Facteurs ajustements'!K$144/1000</f>
        <v>0.30413982856654354</v>
      </c>
      <c r="Q104" s="5">
        <f>'[1]Prosp. Sc. final Etap1'!T104+'[1]Facteurs ajustements'!L$144/1000</f>
        <v>0.30270469419315299</v>
      </c>
      <c r="R104" s="5">
        <f>'[1]Prosp. Sc. final Etap1'!U104+'[1]Facteurs ajustements'!M$144/1000</f>
        <v>0.30144055260838137</v>
      </c>
      <c r="S104" s="5">
        <f>'[1]Prosp. Sc. final Etap1'!V104+'[1]Facteurs ajustements'!N$144/1000</f>
        <v>0.30018145062196738</v>
      </c>
      <c r="T104" s="5">
        <f>'[1]Prosp. Sc. final Etap1'!W104+'[1]Facteurs ajustements'!O$144/1000</f>
        <v>0.29892736842074996</v>
      </c>
      <c r="U104" s="5">
        <f>'[1]Prosp. Sc. final Etap1'!X104+'[1]Facteurs ajustements'!P$144/1000</f>
        <v>0.29767828627167592</v>
      </c>
    </row>
    <row r="105" spans="1:21" x14ac:dyDescent="0.25">
      <c r="A105" s="2" t="s">
        <v>7</v>
      </c>
      <c r="B105" s="2" t="s">
        <v>215</v>
      </c>
      <c r="C105" s="2" t="s">
        <v>9</v>
      </c>
      <c r="D105" s="2" t="s">
        <v>216</v>
      </c>
      <c r="E105" s="2" t="str">
        <f>VLOOKUP(B105,'[1]ZONE DE CONSOMMATION'!A:C,3,FALSE)</f>
        <v>Nord Ardennes</v>
      </c>
      <c r="F105" s="3">
        <f>VLOOKUP(B105,'[1]ZONE DE CONSOMMATION'!A:I,8,FALSE)</f>
        <v>1.0521028618855179</v>
      </c>
      <c r="G105" s="2">
        <v>151</v>
      </c>
      <c r="H105" s="6">
        <f t="shared" si="1"/>
        <v>1.0521028618855179</v>
      </c>
      <c r="I105" s="5">
        <f>'[1]Prosp. Sc. final Etap1'!L105+'[1]Facteurs ajustements'!D$144/1000</f>
        <v>0.94813785148710117</v>
      </c>
      <c r="J105" s="5">
        <f>'[1]Prosp. Sc. final Etap1'!M105+'[1]Facteurs ajustements'!E$144/1000</f>
        <v>0.94373918536825241</v>
      </c>
      <c r="K105" s="5">
        <f>'[1]Prosp. Sc. final Etap1'!N105+'[1]Facteurs ajustements'!F$144/1000</f>
        <v>0.93936067923398192</v>
      </c>
      <c r="L105" s="5">
        <f>'[1]Prosp. Sc. final Etap1'!O105+'[1]Facteurs ajustements'!G$144/1000</f>
        <v>0.93500224130021159</v>
      </c>
      <c r="M105" s="5">
        <f>'[1]Prosp. Sc. final Etap1'!P105+'[1]Facteurs ajustements'!H$144/1000</f>
        <v>0.93066378020335661</v>
      </c>
      <c r="N105" s="5">
        <f>'[1]Prosp. Sc. final Etap1'!Q105+'[1]Facteurs ajustements'!I$144/1000</f>
        <v>0.9263452049983486</v>
      </c>
      <c r="O105" s="5">
        <f>'[1]Prosp. Sc. final Etap1'!R105+'[1]Facteurs ajustements'!J$144/1000</f>
        <v>0.92204642515666968</v>
      </c>
      <c r="P105" s="5">
        <f>'[1]Prosp. Sc. final Etap1'!S105+'[1]Facteurs ajustements'!K$144/1000</f>
        <v>0.91776735056439562</v>
      </c>
      <c r="Q105" s="5">
        <f>'[1]Prosp. Sc. final Etap1'!T105+'[1]Facteurs ajustements'!L$144/1000</f>
        <v>0.91350789152024792</v>
      </c>
      <c r="R105" s="5">
        <f>'[1]Prosp. Sc. final Etap1'!U105+'[1]Facteurs ajustements'!M$144/1000</f>
        <v>0.90976423938205864</v>
      </c>
      <c r="S105" s="5">
        <f>'[1]Prosp. Sc. final Etap1'!V105+'[1]Facteurs ajustements'!N$144/1000</f>
        <v>0.90603569223253844</v>
      </c>
      <c r="T105" s="5">
        <f>'[1]Prosp. Sc. final Etap1'!W105+'[1]Facteurs ajustements'!O$144/1000</f>
        <v>0.90232218939881592</v>
      </c>
      <c r="U105" s="5">
        <f>'[1]Prosp. Sc. final Etap1'!X105+'[1]Facteurs ajustements'!P$144/1000</f>
        <v>0.89862367045399527</v>
      </c>
    </row>
    <row r="106" spans="1:21" x14ac:dyDescent="0.25">
      <c r="A106" s="2" t="s">
        <v>7</v>
      </c>
      <c r="B106" s="2" t="s">
        <v>217</v>
      </c>
      <c r="C106" s="2" t="s">
        <v>9</v>
      </c>
      <c r="D106" s="2" t="s">
        <v>218</v>
      </c>
      <c r="E106" s="2" t="str">
        <f>VLOOKUP(B106,'[1]ZONE DE CONSOMMATION'!A:C,3,FALSE)</f>
        <v>Nord Ardennes</v>
      </c>
      <c r="F106" s="3">
        <f>VLOOKUP(B106,'[1]ZONE DE CONSOMMATION'!A:I,8,FALSE)</f>
        <v>5.1978061918317646</v>
      </c>
      <c r="G106" s="2">
        <v>746</v>
      </c>
      <c r="H106" s="6">
        <f t="shared" si="1"/>
        <v>5.1978061918317646</v>
      </c>
      <c r="I106" s="5">
        <f>'[1]Prosp. Sc. final Etap1'!L106+'[1]Facteurs ajustements'!D$144/1000</f>
        <v>5.1811681980772963</v>
      </c>
      <c r="J106" s="5">
        <f>'[1]Prosp. Sc. final Etap1'!M106+'[1]Facteurs ajustements'!E$144/1000</f>
        <v>5.1572862923524161</v>
      </c>
      <c r="K106" s="5">
        <f>'[1]Prosp. Sc. final Etap1'!N106+'[1]Facteurs ajustements'!F$144/1000</f>
        <v>5.1335142215245222</v>
      </c>
      <c r="L106" s="5">
        <f>'[1]Prosp. Sc. final Etap1'!O106+'[1]Facteurs ajustements'!G$144/1000</f>
        <v>5.1098514810655518</v>
      </c>
      <c r="M106" s="5">
        <f>'[1]Prosp. Sc. final Etap1'!P106+'[1]Facteurs ajustements'!H$144/1000</f>
        <v>5.0862975687676624</v>
      </c>
      <c r="N106" s="5">
        <f>'[1]Prosp. Sc. final Etap1'!Q106+'[1]Facteurs ajustements'!I$144/1000</f>
        <v>5.0628519847325055</v>
      </c>
      <c r="O106" s="5">
        <f>'[1]Prosp. Sc. final Etap1'!R106+'[1]Facteurs ajustements'!J$144/1000</f>
        <v>5.0395142313605641</v>
      </c>
      <c r="P106" s="5">
        <f>'[1]Prosp. Sc. final Etap1'!S106+'[1]Facteurs ajustements'!K$144/1000</f>
        <v>5.0162838133405243</v>
      </c>
      <c r="Q106" s="5">
        <f>'[1]Prosp. Sc. final Etap1'!T106+'[1]Facteurs ajustements'!L$144/1000</f>
        <v>4.9931602376387074</v>
      </c>
      <c r="R106" s="5">
        <f>'[1]Prosp. Sc. final Etap1'!U106+'[1]Facteurs ajustements'!M$144/1000</f>
        <v>4.9728555375381935</v>
      </c>
      <c r="S106" s="5">
        <f>'[1]Prosp. Sc. final Etap1'!V106+'[1]Facteurs ajustements'!N$144/1000</f>
        <v>4.9526331707797313</v>
      </c>
      <c r="T106" s="5">
        <f>'[1]Prosp. Sc. final Etap1'!W106+'[1]Facteurs ajustements'!O$144/1000</f>
        <v>4.9324928037819076</v>
      </c>
      <c r="U106" s="5">
        <f>'[1]Prosp. Sc. final Etap1'!X106+'[1]Facteurs ajustements'!P$144/1000</f>
        <v>4.9124341043171329</v>
      </c>
    </row>
    <row r="107" spans="1:21" x14ac:dyDescent="0.25">
      <c r="A107" s="2" t="s">
        <v>7</v>
      </c>
      <c r="B107" s="2" t="s">
        <v>219</v>
      </c>
      <c r="C107" s="2" t="s">
        <v>9</v>
      </c>
      <c r="D107" s="2" t="s">
        <v>220</v>
      </c>
      <c r="E107" s="2" t="str">
        <f>VLOOKUP(B107,'[1]ZONE DE CONSOMMATION'!A:C,3,FALSE)</f>
        <v>Rethel-Vouziers</v>
      </c>
      <c r="F107" s="3">
        <f>VLOOKUP(B107,'[1]ZONE DE CONSOMMATION'!A:I,8,FALSE)</f>
        <v>0.55280397423996286</v>
      </c>
      <c r="G107" s="2">
        <v>78</v>
      </c>
      <c r="H107" s="6">
        <f t="shared" si="1"/>
        <v>0.55280397423996286</v>
      </c>
      <c r="I107" s="5">
        <f>'[1]Prosp. Sc. final Etap1'!L107+'[1]Facteurs ajustements'!D$144/1000</f>
        <v>0.50309611835729007</v>
      </c>
      <c r="J107" s="5">
        <f>'[1]Prosp. Sc. final Etap1'!M107+'[1]Facteurs ajustements'!E$144/1000</f>
        <v>0.50074583224314317</v>
      </c>
      <c r="K107" s="5">
        <f>'[1]Prosp. Sc. final Etap1'!N107+'[1]Facteurs ajustements'!F$144/1000</f>
        <v>0.49840627809743276</v>
      </c>
      <c r="L107" s="5">
        <f>'[1]Prosp. Sc. final Etap1'!O107+'[1]Facteurs ajustements'!G$144/1000</f>
        <v>0.49607740753012319</v>
      </c>
      <c r="M107" s="5">
        <f>'[1]Prosp. Sc. final Etap1'!P107+'[1]Facteurs ajustements'!H$144/1000</f>
        <v>0.49375917237194311</v>
      </c>
      <c r="N107" s="5">
        <f>'[1]Prosp. Sc. final Etap1'!Q107+'[1]Facteurs ajustements'!I$144/1000</f>
        <v>0.49145152467332898</v>
      </c>
      <c r="O107" s="5">
        <f>'[1]Prosp. Sc. final Etap1'!R107+'[1]Facteurs ajustements'!J$144/1000</f>
        <v>0.4891544167033734</v>
      </c>
      <c r="P107" s="5">
        <f>'[1]Prosp. Sc. final Etap1'!S107+'[1]Facteurs ajustements'!K$144/1000</f>
        <v>0.48686780094877935</v>
      </c>
      <c r="Q107" s="5">
        <f>'[1]Prosp. Sc. final Etap1'!T107+'[1]Facteurs ajustements'!L$144/1000</f>
        <v>0.48459163011281897</v>
      </c>
      <c r="R107" s="5">
        <f>'[1]Prosp. Sc. final Etap1'!U107+'[1]Facteurs ajustements'!M$144/1000</f>
        <v>0.48258913191970737</v>
      </c>
      <c r="S107" s="5">
        <f>'[1]Prosp. Sc. final Etap1'!V107+'[1]Facteurs ajustements'!N$144/1000</f>
        <v>0.4805946706291761</v>
      </c>
      <c r="T107" s="5">
        <f>'[1]Prosp. Sc. final Etap1'!W107+'[1]Facteurs ajustements'!O$144/1000</f>
        <v>0.47860821426072853</v>
      </c>
      <c r="U107" s="5">
        <f>'[1]Prosp. Sc. final Etap1'!X107+'[1]Facteurs ajustements'!P$144/1000</f>
        <v>0.4766297309633683</v>
      </c>
    </row>
    <row r="108" spans="1:21" x14ac:dyDescent="0.25">
      <c r="A108" s="2" t="s">
        <v>7</v>
      </c>
      <c r="B108" s="2" t="s">
        <v>221</v>
      </c>
      <c r="C108" s="2" t="s">
        <v>9</v>
      </c>
      <c r="D108" s="2" t="s">
        <v>222</v>
      </c>
      <c r="E108" s="2" t="str">
        <f>VLOOKUP(B108,'[1]ZONE DE CONSOMMATION'!A:C,3,FALSE)</f>
        <v>Rethel-Vouziers</v>
      </c>
      <c r="F108" s="3">
        <f>VLOOKUP(B108,'[1]ZONE DE CONSOMMATION'!A:I,8,FALSE)</f>
        <v>2.5159668058357285</v>
      </c>
      <c r="G108" s="2">
        <v>355</v>
      </c>
      <c r="H108" s="6">
        <f t="shared" si="1"/>
        <v>2.5159668058357285</v>
      </c>
      <c r="I108" s="5">
        <f>'[1]Prosp. Sc. final Etap1'!L108+'[1]Facteurs ajustements'!D$144/1000</f>
        <v>2.4113168772963434</v>
      </c>
      <c r="J108" s="5">
        <f>'[1]Prosp. Sc. final Etap1'!M108+'[1]Facteurs ajustements'!E$144/1000</f>
        <v>2.4001836817240685</v>
      </c>
      <c r="K108" s="5">
        <f>'[1]Prosp. Sc. final Etap1'!N108+'[1]Facteurs ajustements'!F$144/1000</f>
        <v>2.389101642949583</v>
      </c>
      <c r="L108" s="5">
        <f>'[1]Prosp. Sc. final Etap1'!O108+'[1]Facteurs ajustements'!G$144/1000</f>
        <v>2.3780705265207245</v>
      </c>
      <c r="M108" s="5">
        <f>'[1]Prosp. Sc. final Etap1'!P108+'[1]Facteurs ajustements'!H$144/1000</f>
        <v>2.3670900990624748</v>
      </c>
      <c r="N108" s="5">
        <f>'[1]Prosp. Sc. final Etap1'!Q108+'[1]Facteurs ajustements'!I$144/1000</f>
        <v>2.3561601282719646</v>
      </c>
      <c r="O108" s="5">
        <f>'[1]Prosp. Sc. final Etap1'!R108+'[1]Facteurs ajustements'!J$144/1000</f>
        <v>2.3452803829134994</v>
      </c>
      <c r="P108" s="5">
        <f>'[1]Prosp. Sc. final Etap1'!S108+'[1]Facteurs ajustements'!K$144/1000</f>
        <v>2.3344506328136068</v>
      </c>
      <c r="Q108" s="5">
        <f>'[1]Prosp. Sc. final Etap1'!T108+'[1]Facteurs ajustements'!L$144/1000</f>
        <v>2.3236706488561061</v>
      </c>
      <c r="R108" s="5">
        <f>'[1]Prosp. Sc. final Etap1'!U108+'[1]Facteurs ajustements'!M$144/1000</f>
        <v>2.3142025449564465</v>
      </c>
      <c r="S108" s="5">
        <f>'[1]Prosp. Sc. final Etap1'!V108+'[1]Facteurs ajustements'!N$144/1000</f>
        <v>2.3047727840353964</v>
      </c>
      <c r="T108" s="5">
        <f>'[1]Prosp. Sc. final Etap1'!W108+'[1]Facteurs ajustements'!O$144/1000</f>
        <v>2.2953812110871774</v>
      </c>
      <c r="U108" s="5">
        <f>'[1]Prosp. Sc. final Etap1'!X108+'[1]Facteurs ajustements'!P$144/1000</f>
        <v>2.2860276717349239</v>
      </c>
    </row>
    <row r="109" spans="1:21" x14ac:dyDescent="0.25">
      <c r="A109" s="2" t="s">
        <v>7</v>
      </c>
      <c r="B109" s="2" t="s">
        <v>223</v>
      </c>
      <c r="C109" s="2" t="s">
        <v>9</v>
      </c>
      <c r="D109" s="2" t="s">
        <v>224</v>
      </c>
      <c r="E109" s="2" t="str">
        <f>VLOOKUP(B109,'[1]ZONE DE CONSOMMATION'!A:C,3,FALSE)</f>
        <v>Nord Ardennes</v>
      </c>
      <c r="F109" s="3">
        <f>VLOOKUP(B109,'[1]ZONE DE CONSOMMATION'!A:I,8,FALSE)</f>
        <v>2.4038111745066471</v>
      </c>
      <c r="G109" s="2">
        <v>345</v>
      </c>
      <c r="H109" s="6">
        <f t="shared" si="1"/>
        <v>2.4038111745066471</v>
      </c>
      <c r="I109" s="5">
        <f>'[1]Prosp. Sc. final Etap1'!L109+'[1]Facteurs ajustements'!D$144/1000</f>
        <v>2.7622937143114701</v>
      </c>
      <c r="J109" s="5">
        <f>'[1]Prosp. Sc. final Etap1'!M109+'[1]Facteurs ajustements'!E$144/1000</f>
        <v>2.7495450883614656</v>
      </c>
      <c r="K109" s="5">
        <f>'[1]Prosp. Sc. final Etap1'!N109+'[1]Facteurs ajustements'!F$144/1000</f>
        <v>2.7368550545013561</v>
      </c>
      <c r="L109" s="5">
        <f>'[1]Prosp. Sc. final Etap1'!O109+'[1]Facteurs ajustements'!G$144/1000</f>
        <v>2.724223344056786</v>
      </c>
      <c r="M109" s="5">
        <f>'[1]Prosp. Sc. final Etap1'!P109+'[1]Facteurs ajustements'!H$144/1000</f>
        <v>2.7116496895880591</v>
      </c>
      <c r="N109" s="5">
        <f>'[1]Prosp. Sc. final Etap1'!Q109+'[1]Facteurs ajustements'!I$144/1000</f>
        <v>2.6991338248844161</v>
      </c>
      <c r="O109" s="5">
        <f>'[1]Prosp. Sc. final Etap1'!R109+'[1]Facteurs ajustements'!J$144/1000</f>
        <v>2.6866754849583385</v>
      </c>
      <c r="P109" s="5">
        <f>'[1]Prosp. Sc. final Etap1'!S109+'[1]Facteurs ajustements'!K$144/1000</f>
        <v>2.6742744060398786</v>
      </c>
      <c r="Q109" s="5">
        <f>'[1]Prosp. Sc. final Etap1'!T109+'[1]Facteurs ajustements'!L$144/1000</f>
        <v>2.6619303255710163</v>
      </c>
      <c r="R109" s="5">
        <f>'[1]Prosp. Sc. final Etap1'!U109+'[1]Facteurs ajustements'!M$144/1000</f>
        <v>2.6510890814489727</v>
      </c>
      <c r="S109" s="5">
        <f>'[1]Prosp. Sc. final Etap1'!V109+'[1]Facteurs ajustements'!N$144/1000</f>
        <v>2.6402917544670492</v>
      </c>
      <c r="T109" s="5">
        <f>'[1]Prosp. Sc. final Etap1'!W109+'[1]Facteurs ajustements'!O$144/1000</f>
        <v>2.6295381669915692</v>
      </c>
      <c r="U109" s="5">
        <f>'[1]Prosp. Sc. final Etap1'!X109+'[1]Facteurs ajustements'!P$144/1000</f>
        <v>2.6188281421096251</v>
      </c>
    </row>
    <row r="110" spans="1:21" x14ac:dyDescent="0.25">
      <c r="A110" s="2" t="s">
        <v>7</v>
      </c>
      <c r="B110" s="2" t="s">
        <v>225</v>
      </c>
      <c r="C110" s="2" t="s">
        <v>9</v>
      </c>
      <c r="D110" s="2" t="s">
        <v>226</v>
      </c>
      <c r="E110" s="2" t="str">
        <f>VLOOKUP(B110,'[1]ZONE DE CONSOMMATION'!A:C,3,FALSE)</f>
        <v>Rethel-Vouziers</v>
      </c>
      <c r="F110" s="3">
        <f>VLOOKUP(B110,'[1]ZONE DE CONSOMMATION'!A:I,8,FALSE)</f>
        <v>1.5591906965742539</v>
      </c>
      <c r="G110" s="2">
        <v>220</v>
      </c>
      <c r="H110" s="6">
        <f t="shared" si="1"/>
        <v>1.5591906965742539</v>
      </c>
      <c r="I110" s="5">
        <f>'[1]Prosp. Sc. final Etap1'!L110+'[1]Facteurs ajustements'!D$144/1000</f>
        <v>1.5445792431994838</v>
      </c>
      <c r="J110" s="5">
        <f>'[1]Prosp. Sc. final Etap1'!M110+'[1]Facteurs ajustements'!E$144/1000</f>
        <v>1.5374353544873107</v>
      </c>
      <c r="K110" s="5">
        <f>'[1]Prosp. Sc. final Etap1'!N110+'[1]Facteurs ajustements'!F$144/1000</f>
        <v>1.5303242611119761</v>
      </c>
      <c r="L110" s="5">
        <f>'[1]Prosp. Sc. final Etap1'!O110+'[1]Facteurs ajustements'!G$144/1000</f>
        <v>1.523245813133052</v>
      </c>
      <c r="M110" s="5">
        <f>'[1]Prosp. Sc. final Etap1'!P110+'[1]Facteurs ajustements'!H$144/1000</f>
        <v>1.516199861298277</v>
      </c>
      <c r="N110" s="5">
        <f>'[1]Prosp. Sc. final Etap1'!Q110+'[1]Facteurs ajustements'!I$144/1000</f>
        <v>1.50918625704035</v>
      </c>
      <c r="O110" s="5">
        <f>'[1]Prosp. Sc. final Etap1'!R110+'[1]Facteurs ajustements'!J$144/1000</f>
        <v>1.5022048524737355</v>
      </c>
      <c r="P110" s="5">
        <f>'[1]Prosp. Sc. final Etap1'!S110+'[1]Facteurs ajustements'!K$144/1000</f>
        <v>1.4952555003914876</v>
      </c>
      <c r="Q110" s="5">
        <f>'[1]Prosp. Sc. final Etap1'!T110+'[1]Facteurs ajustements'!L$144/1000</f>
        <v>1.4883380542620859</v>
      </c>
      <c r="R110" s="5">
        <f>'[1]Prosp. Sc. final Etap1'!U110+'[1]Facteurs ajustements'!M$144/1000</f>
        <v>1.4822609214525799</v>
      </c>
      <c r="S110" s="5">
        <f>'[1]Prosp. Sc. final Etap1'!V110+'[1]Facteurs ajustements'!N$144/1000</f>
        <v>1.4762083662245127</v>
      </c>
      <c r="T110" s="5">
        <f>'[1]Prosp. Sc. final Etap1'!W110+'[1]Facteurs ajustements'!O$144/1000</f>
        <v>1.4701802894517213</v>
      </c>
      <c r="U110" s="5">
        <f>'[1]Prosp. Sc. final Etap1'!X110+'[1]Facteurs ajustements'!P$144/1000</f>
        <v>1.4641765924101151</v>
      </c>
    </row>
    <row r="111" spans="1:21" x14ac:dyDescent="0.25">
      <c r="A111" s="2" t="s">
        <v>7</v>
      </c>
      <c r="B111" s="2" t="s">
        <v>227</v>
      </c>
      <c r="C111" s="2" t="s">
        <v>9</v>
      </c>
      <c r="D111" s="2" t="s">
        <v>228</v>
      </c>
      <c r="E111" s="2" t="str">
        <f>VLOOKUP(B111,'[1]ZONE DE CONSOMMATION'!A:C,3,FALSE)</f>
        <v>Rethel-Vouziers</v>
      </c>
      <c r="F111" s="3">
        <f>VLOOKUP(B111,'[1]ZONE DE CONSOMMATION'!A:I,8,FALSE)</f>
        <v>0.52445505248406732</v>
      </c>
      <c r="G111" s="2">
        <v>74</v>
      </c>
      <c r="H111" s="6">
        <f t="shared" si="1"/>
        <v>0.52445505248406732</v>
      </c>
      <c r="I111" s="5">
        <f>'[1]Prosp. Sc. final Etap1'!L111+'[1]Facteurs ajustements'!D$144/1000</f>
        <v>0.45416738094859638</v>
      </c>
      <c r="J111" s="5">
        <f>'[1]Prosp. Sc. final Etap1'!M111+'[1]Facteurs ajustements'!E$144/1000</f>
        <v>0.45204229764106812</v>
      </c>
      <c r="K111" s="5">
        <f>'[1]Prosp. Sc. final Etap1'!N111+'[1]Facteurs ajustements'!F$144/1000</f>
        <v>0.4499269097678904</v>
      </c>
      <c r="L111" s="5">
        <f>'[1]Prosp. Sc. final Etap1'!O111+'[1]Facteurs ajustements'!G$144/1000</f>
        <v>0.44782117370985131</v>
      </c>
      <c r="M111" s="5">
        <f>'[1]Prosp. Sc. final Etap1'!P111+'[1]Facteurs ajustements'!H$144/1000</f>
        <v>0.44572504604654478</v>
      </c>
      <c r="N111" s="5">
        <f>'[1]Prosp. Sc. final Etap1'!Q111+'[1]Facteurs ajustements'!I$144/1000</f>
        <v>0.44363848355541519</v>
      </c>
      <c r="O111" s="5">
        <f>'[1]Prosp. Sc. final Etap1'!R111+'[1]Facteurs ajustements'!J$144/1000</f>
        <v>0.44156144321080598</v>
      </c>
      <c r="P111" s="5">
        <f>'[1]Prosp. Sc. final Etap1'!S111+'[1]Facteurs ajustements'!K$144/1000</f>
        <v>0.43949388218301449</v>
      </c>
      <c r="Q111" s="5">
        <f>'[1]Prosp. Sc. final Etap1'!T111+'[1]Facteurs ajustements'!L$144/1000</f>
        <v>0.43743575783735</v>
      </c>
      <c r="R111" s="5">
        <f>'[1]Prosp. Sc. final Etap1'!U111+'[1]Facteurs ajustements'!M$144/1000</f>
        <v>0.43562468543158589</v>
      </c>
      <c r="S111" s="5">
        <f>'[1]Prosp. Sc. final Etap1'!V111+'[1]Facteurs ajustements'!N$144/1000</f>
        <v>0.43382087284952947</v>
      </c>
      <c r="T111" s="5">
        <f>'[1]Prosp. Sc. final Etap1'!W111+'[1]Facteurs ajustements'!O$144/1000</f>
        <v>0.43202429126517866</v>
      </c>
      <c r="U111" s="5">
        <f>'[1]Prosp. Sc. final Etap1'!X111+'[1]Facteurs ajustements'!P$144/1000</f>
        <v>0.43023491196922592</v>
      </c>
    </row>
    <row r="112" spans="1:21" x14ac:dyDescent="0.25">
      <c r="A112" s="2" t="s">
        <v>7</v>
      </c>
      <c r="B112" s="2" t="s">
        <v>229</v>
      </c>
      <c r="C112" s="2" t="s">
        <v>9</v>
      </c>
      <c r="D112" s="2" t="s">
        <v>230</v>
      </c>
      <c r="E112" s="2" t="str">
        <f>VLOOKUP(B112,'[1]ZONE DE CONSOMMATION'!A:C,3,FALSE)</f>
        <v>Rethel-Vouziers</v>
      </c>
      <c r="F112" s="3">
        <f>VLOOKUP(B112,'[1]ZONE DE CONSOMMATION'!A:I,8,FALSE)</f>
        <v>0.51736782204509335</v>
      </c>
      <c r="G112" s="2">
        <v>73</v>
      </c>
      <c r="H112" s="6">
        <f t="shared" si="1"/>
        <v>0.51736782204509335</v>
      </c>
      <c r="I112" s="5">
        <f>'[1]Prosp. Sc. final Etap1'!L112+'[1]Facteurs ajustements'!D$144/1000</f>
        <v>0.5799841342852371</v>
      </c>
      <c r="J112" s="5">
        <f>'[1]Prosp. Sc. final Etap1'!M112+'[1]Facteurs ajustements'!E$144/1000</f>
        <v>0.57727995804640375</v>
      </c>
      <c r="K112" s="5">
        <f>'[1]Prosp. Sc. final Etap1'!N112+'[1]Facteurs ajustements'!F$144/1000</f>
        <v>0.57458814261528479</v>
      </c>
      <c r="L112" s="5">
        <f>'[1]Prosp. Sc. final Etap1'!O112+'[1]Facteurs ajustements'!G$144/1000</f>
        <v>0.57190863210483589</v>
      </c>
      <c r="M112" s="5">
        <f>'[1]Prosp. Sc. final Etap1'!P112+'[1]Facteurs ajustements'!H$144/1000</f>
        <v>0.56924137088328308</v>
      </c>
      <c r="N112" s="5">
        <f>'[1]Prosp. Sc. final Etap1'!Q112+'[1]Facteurs ajustements'!I$144/1000</f>
        <v>0.56658630357290762</v>
      </c>
      <c r="O112" s="5">
        <f>'[1]Prosp. Sc. final Etap1'!R112+'[1]Facteurs ajustements'!J$144/1000</f>
        <v>0.56394337504883629</v>
      </c>
      <c r="P112" s="5">
        <f>'[1]Prosp. Sc. final Etap1'!S112+'[1]Facteurs ajustements'!K$144/1000</f>
        <v>0.56131253043783835</v>
      </c>
      <c r="Q112" s="5">
        <f>'[1]Prosp. Sc. final Etap1'!T112+'[1]Facteurs ajustements'!L$144/1000</f>
        <v>0.55869371511712718</v>
      </c>
      <c r="R112" s="5">
        <f>'[1]Prosp. Sc. final Etap1'!U112+'[1]Facteurs ajustements'!M$144/1000</f>
        <v>0.55639040497246972</v>
      </c>
      <c r="S112" s="5">
        <f>'[1]Prosp. Sc. final Etap1'!V112+'[1]Facteurs ajustements'!N$144/1000</f>
        <v>0.55409635285433523</v>
      </c>
      <c r="T112" s="5">
        <f>'[1]Prosp. Sc. final Etap1'!W112+'[1]Facteurs ajustements'!O$144/1000</f>
        <v>0.55181152182516424</v>
      </c>
      <c r="U112" s="5">
        <f>'[1]Prosp. Sc. final Etap1'!X112+'[1]Facteurs ajustements'!P$144/1000</f>
        <v>0.54953587509702073</v>
      </c>
    </row>
    <row r="113" spans="1:21" x14ac:dyDescent="0.25">
      <c r="A113" s="2" t="s">
        <v>7</v>
      </c>
      <c r="B113" s="2" t="s">
        <v>231</v>
      </c>
      <c r="C113" s="2" t="s">
        <v>9</v>
      </c>
      <c r="D113" s="2" t="s">
        <v>232</v>
      </c>
      <c r="E113" s="2" t="str">
        <f>VLOOKUP(B113,'[1]ZONE DE CONSOMMATION'!A:C,3,FALSE)</f>
        <v>Rethel-Vouziers</v>
      </c>
      <c r="F113" s="3">
        <f>VLOOKUP(B113,'[1]ZONE DE CONSOMMATION'!A:I,8,FALSE)</f>
        <v>0.44649551765535461</v>
      </c>
      <c r="G113" s="2">
        <v>63</v>
      </c>
      <c r="H113" s="6">
        <f t="shared" si="1"/>
        <v>0.44649551765535461</v>
      </c>
      <c r="I113" s="5">
        <f>'[1]Prosp. Sc. final Etap1'!L113+'[1]Facteurs ajustements'!D$144/1000</f>
        <v>0.44717756131878295</v>
      </c>
      <c r="J113" s="5">
        <f>'[1]Prosp. Sc. final Etap1'!M113+'[1]Facteurs ajustements'!E$144/1000</f>
        <v>0.44508464984077162</v>
      </c>
      <c r="K113" s="5">
        <f>'[1]Prosp. Sc. final Etap1'!N113+'[1]Facteurs ajustements'!F$144/1000</f>
        <v>0.44300128572081282</v>
      </c>
      <c r="L113" s="5">
        <f>'[1]Prosp. Sc. final Etap1'!O113+'[1]Facteurs ajustements'!G$144/1000</f>
        <v>0.44092742602124096</v>
      </c>
      <c r="M113" s="5">
        <f>'[1]Prosp. Sc. final Etap1'!P113+'[1]Facteurs ajustements'!H$144/1000</f>
        <v>0.43886302800005922</v>
      </c>
      <c r="N113" s="5">
        <f>'[1]Prosp. Sc. final Etap1'!Q113+'[1]Facteurs ajustements'!I$144/1000</f>
        <v>0.43680804910999882</v>
      </c>
      <c r="O113" s="5">
        <f>'[1]Prosp. Sc. final Etap1'!R113+'[1]Facteurs ajustements'!J$144/1000</f>
        <v>0.43476244699758199</v>
      </c>
      <c r="P113" s="5">
        <f>'[1]Prosp. Sc. final Etap1'!S113+'[1]Facteurs ajustements'!K$144/1000</f>
        <v>0.43272617950219083</v>
      </c>
      <c r="Q113" s="5">
        <f>'[1]Prosp. Sc. final Etap1'!T113+'[1]Facteurs ajustements'!L$144/1000</f>
        <v>0.43069920465514006</v>
      </c>
      <c r="R113" s="5">
        <f>'[1]Prosp. Sc. final Etap1'!U113+'[1]Facteurs ajustements'!M$144/1000</f>
        <v>0.42891547879042552</v>
      </c>
      <c r="S113" s="5">
        <f>'[1]Prosp. Sc. final Etap1'!V113+'[1]Facteurs ajustements'!N$144/1000</f>
        <v>0.42713890173815122</v>
      </c>
      <c r="T113" s="5">
        <f>'[1]Prosp. Sc. final Etap1'!W113+'[1]Facteurs ajustements'!O$144/1000</f>
        <v>0.4253694451229571</v>
      </c>
      <c r="U113" s="5">
        <f>'[1]Prosp. Sc. final Etap1'!X113+'[1]Facteurs ajustements'!P$144/1000</f>
        <v>0.42360708068434832</v>
      </c>
    </row>
    <row r="114" spans="1:21" x14ac:dyDescent="0.25">
      <c r="A114" s="2" t="s">
        <v>7</v>
      </c>
      <c r="B114" s="2" t="s">
        <v>233</v>
      </c>
      <c r="C114" s="2" t="s">
        <v>9</v>
      </c>
      <c r="D114" s="2" t="s">
        <v>234</v>
      </c>
      <c r="E114" s="2" t="str">
        <f>VLOOKUP(B114,'[1]ZONE DE CONSOMMATION'!A:C,3,FALSE)</f>
        <v>Rethel-Vouziers</v>
      </c>
      <c r="F114" s="3">
        <f>VLOOKUP(B114,'[1]ZONE DE CONSOMMATION'!A:I,8,FALSE)</f>
        <v>1.3394865529660638</v>
      </c>
      <c r="G114" s="2">
        <v>189</v>
      </c>
      <c r="H114" s="6">
        <f t="shared" si="1"/>
        <v>1.3394865529660638</v>
      </c>
      <c r="I114" s="5">
        <f>'[1]Prosp. Sc. final Etap1'!L114+'[1]Facteurs ajustements'!D$144/1000</f>
        <v>1.3209050150454558</v>
      </c>
      <c r="J114" s="5">
        <f>'[1]Prosp. Sc. final Etap1'!M114+'[1]Facteurs ajustements'!E$144/1000</f>
        <v>1.3147906248778252</v>
      </c>
      <c r="K114" s="5">
        <f>'[1]Prosp. Sc. final Etap1'!N114+'[1]Facteurs ajustements'!F$144/1000</f>
        <v>1.3087042916054972</v>
      </c>
      <c r="L114" s="5">
        <f>'[1]Prosp. Sc. final Etap1'!O114+'[1]Facteurs ajustements'!G$144/1000</f>
        <v>1.3026458870975235</v>
      </c>
      <c r="M114" s="5">
        <f>'[1]Prosp. Sc. final Etap1'!P114+'[1]Facteurs ajustements'!H$144/1000</f>
        <v>1.2966152838107421</v>
      </c>
      <c r="N114" s="5">
        <f>'[1]Prosp. Sc. final Etap1'!Q114+'[1]Facteurs ajustements'!I$144/1000</f>
        <v>1.2906123547870298</v>
      </c>
      <c r="O114" s="5">
        <f>'[1]Prosp. Sc. final Etap1'!R114+'[1]Facteurs ajustements'!J$144/1000</f>
        <v>1.2846369736505705</v>
      </c>
      <c r="P114" s="5">
        <f>'[1]Prosp. Sc. final Etap1'!S114+'[1]Facteurs ajustements'!K$144/1000</f>
        <v>1.2786890146051342</v>
      </c>
      <c r="Q114" s="5">
        <f>'[1]Prosp. Sc. final Etap1'!T114+'[1]Facteurs ajustements'!L$144/1000</f>
        <v>1.2727683524313709</v>
      </c>
      <c r="R114" s="5">
        <f>'[1]Prosp. Sc. final Etap1'!U114+'[1]Facteurs ajustements'!M$144/1000</f>
        <v>1.267566308935453</v>
      </c>
      <c r="S114" s="5">
        <f>'[1]Prosp. Sc. final Etap1'!V114+'[1]Facteurs ajustements'!N$144/1000</f>
        <v>1.2623852906604136</v>
      </c>
      <c r="T114" s="5">
        <f>'[1]Prosp. Sc. final Etap1'!W114+'[1]Facteurs ajustements'!O$144/1000</f>
        <v>1.2572252129006358</v>
      </c>
      <c r="U114" s="5">
        <f>'[1]Prosp. Sc. final Etap1'!X114+'[1]Facteurs ajustements'!P$144/1000</f>
        <v>1.2520859912940354</v>
      </c>
    </row>
    <row r="115" spans="1:21" x14ac:dyDescent="0.25">
      <c r="A115" s="2" t="s">
        <v>7</v>
      </c>
      <c r="B115" s="2" t="s">
        <v>235</v>
      </c>
      <c r="C115" s="2" t="s">
        <v>9</v>
      </c>
      <c r="D115" s="2" t="s">
        <v>236</v>
      </c>
      <c r="E115" s="2" t="str">
        <f>VLOOKUP(B115,'[1]ZONE DE CONSOMMATION'!A:C,3,FALSE)</f>
        <v>Rethel-Vouziers</v>
      </c>
      <c r="F115" s="3">
        <f>VLOOKUP(B115,'[1]ZONE DE CONSOMMATION'!A:I,8,FALSE)</f>
        <v>3.6074002934377059</v>
      </c>
      <c r="G115" s="2">
        <v>509</v>
      </c>
      <c r="H115" s="6">
        <f t="shared" si="1"/>
        <v>3.6074002934377059</v>
      </c>
      <c r="I115" s="5">
        <f>'[1]Prosp. Sc. final Etap1'!L115+'[1]Facteurs ajustements'!D$144/1000</f>
        <v>3.5506574769559243</v>
      </c>
      <c r="J115" s="5">
        <f>'[1]Prosp. Sc. final Etap1'!M115+'[1]Facteurs ajustements'!E$144/1000</f>
        <v>3.5342802731723855</v>
      </c>
      <c r="K115" s="5">
        <f>'[1]Prosp. Sc. final Etap1'!N115+'[1]Facteurs ajustements'!F$144/1000</f>
        <v>3.5179783626232104</v>
      </c>
      <c r="L115" s="5">
        <f>'[1]Prosp. Sc. final Etap1'!O115+'[1]Facteurs ajustements'!G$144/1000</f>
        <v>3.5017513997641965</v>
      </c>
      <c r="M115" s="5">
        <f>'[1]Prosp. Sc. final Etap1'!P115+'[1]Facteurs ajustements'!H$144/1000</f>
        <v>3.4855990406396047</v>
      </c>
      <c r="N115" s="5">
        <f>'[1]Prosp. Sc. final Etap1'!Q115+'[1]Facteurs ajustements'!I$144/1000</f>
        <v>3.4695209428748126</v>
      </c>
      <c r="O115" s="5">
        <f>'[1]Prosp. Sc. final Etap1'!R115+'[1]Facteurs ajustements'!J$144/1000</f>
        <v>3.4535167656689962</v>
      </c>
      <c r="P115" s="5">
        <f>'[1]Prosp. Sc. final Etap1'!S115+'[1]Facteurs ajustements'!K$144/1000</f>
        <v>3.4375861697878443</v>
      </c>
      <c r="Q115" s="5">
        <f>'[1]Prosp. Sc. final Etap1'!T115+'[1]Facteurs ajustements'!L$144/1000</f>
        <v>3.421728817556311</v>
      </c>
      <c r="R115" s="5">
        <f>'[1]Prosp. Sc. final Etap1'!U115+'[1]Facteurs ajustements'!M$144/1000</f>
        <v>3.4078032274655623</v>
      </c>
      <c r="S115" s="5">
        <f>'[1]Prosp. Sc. final Etap1'!V115+'[1]Facteurs ajustements'!N$144/1000</f>
        <v>3.3939340751900269</v>
      </c>
      <c r="T115" s="5">
        <f>'[1]Prosp. Sc. final Etap1'!W115+'[1]Facteurs ajustements'!O$144/1000</f>
        <v>3.3801211322692701</v>
      </c>
      <c r="U115" s="5">
        <f>'[1]Prosp. Sc. final Etap1'!X115+'[1]Facteurs ajustements'!P$144/1000</f>
        <v>3.3663641711699563</v>
      </c>
    </row>
    <row r="116" spans="1:21" x14ac:dyDescent="0.25">
      <c r="A116" s="2" t="s">
        <v>7</v>
      </c>
      <c r="B116" s="2" t="s">
        <v>237</v>
      </c>
      <c r="C116" s="2" t="s">
        <v>9</v>
      </c>
      <c r="D116" s="2" t="s">
        <v>238</v>
      </c>
      <c r="E116" s="2" t="str">
        <f>VLOOKUP(B116,'[1]ZONE DE CONSOMMATION'!A:C,3,FALSE)</f>
        <v>Rethel-Vouziers</v>
      </c>
      <c r="F116" s="3">
        <f>VLOOKUP(B116,'[1]ZONE DE CONSOMMATION'!A:I,8,FALSE)</f>
        <v>0.66619966126354491</v>
      </c>
      <c r="G116" s="2">
        <v>94</v>
      </c>
      <c r="H116" s="6">
        <f t="shared" si="1"/>
        <v>0.66619966126354491</v>
      </c>
      <c r="I116" s="5">
        <f>'[1]Prosp. Sc. final Etap1'!L116+'[1]Facteurs ajustements'!D$144/1000</f>
        <v>0.53804521650635684</v>
      </c>
      <c r="J116" s="5">
        <f>'[1]Prosp. Sc. final Etap1'!M116+'[1]Facteurs ajustements'!E$144/1000</f>
        <v>0.53553407124462515</v>
      </c>
      <c r="K116" s="5">
        <f>'[1]Prosp. Sc. final Etap1'!N116+'[1]Facteurs ajustements'!F$144/1000</f>
        <v>0.53303439833281996</v>
      </c>
      <c r="L116" s="5">
        <f>'[1]Prosp. Sc. final Etap1'!O116+'[1]Facteurs ajustements'!G$144/1000</f>
        <v>0.53054614597317418</v>
      </c>
      <c r="M116" s="5">
        <f>'[1]Prosp. Sc. final Etap1'!P116+'[1]Facteurs ajustements'!H$144/1000</f>
        <v>0.52806926260437026</v>
      </c>
      <c r="N116" s="5">
        <f>'[1]Prosp. Sc. final Etap1'!Q116+'[1]Facteurs ajustements'!I$144/1000</f>
        <v>0.52560369690040998</v>
      </c>
      <c r="O116" s="5">
        <f>'[1]Prosp. Sc. final Etap1'!R116+'[1]Facteurs ajustements'!J$144/1000</f>
        <v>0.52314939776949276</v>
      </c>
      <c r="P116" s="5">
        <f>'[1]Prosp. Sc. final Etap1'!S116+'[1]Facteurs ajustements'!K$144/1000</f>
        <v>0.52070631435289694</v>
      </c>
      <c r="Q116" s="5">
        <f>'[1]Prosp. Sc. final Etap1'!T116+'[1]Facteurs ajustements'!L$144/1000</f>
        <v>0.51827439602386793</v>
      </c>
      <c r="R116" s="5">
        <f>'[1]Prosp. Sc. final Etap1'!U116+'[1]Facteurs ajustements'!M$144/1000</f>
        <v>0.51613516512550817</v>
      </c>
      <c r="S116" s="5">
        <f>'[1]Prosp. Sc. final Etap1'!V116+'[1]Facteurs ajustements'!N$144/1000</f>
        <v>0.5140045261860664</v>
      </c>
      <c r="T116" s="5">
        <f>'[1]Prosp. Sc. final Etap1'!W116+'[1]Facteurs ajustements'!O$144/1000</f>
        <v>0.51188244497183544</v>
      </c>
      <c r="U116" s="5">
        <f>'[1]Prosp. Sc. final Etap1'!X116+'[1]Facteurs ajustements'!P$144/1000</f>
        <v>0.5097688873877555</v>
      </c>
    </row>
    <row r="117" spans="1:21" x14ac:dyDescent="0.25">
      <c r="A117" s="2" t="s">
        <v>7</v>
      </c>
      <c r="B117" s="2" t="s">
        <v>239</v>
      </c>
      <c r="C117" s="2" t="s">
        <v>9</v>
      </c>
      <c r="D117" s="2" t="s">
        <v>240</v>
      </c>
      <c r="E117" s="2" t="str">
        <f>VLOOKUP(B117,'[1]ZONE DE CONSOMMATION'!A:C,3,FALSE)</f>
        <v>Rethel-Vouziers</v>
      </c>
      <c r="F117" s="3">
        <f>VLOOKUP(B117,'[1]ZONE DE CONSOMMATION'!A:I,8,FALSE)</f>
        <v>1.0418228745291607</v>
      </c>
      <c r="G117" s="2">
        <v>147</v>
      </c>
      <c r="H117" s="6">
        <f t="shared" si="1"/>
        <v>1.0418228745291607</v>
      </c>
      <c r="I117" s="5">
        <f>'[1]Prosp. Sc. final Etap1'!L117+'[1]Facteurs ajustements'!D$144/1000</f>
        <v>1.0552918691125472</v>
      </c>
      <c r="J117" s="5">
        <f>'[1]Prosp. Sc. final Etap1'!M117+'[1]Facteurs ajustements'!E$144/1000</f>
        <v>1.050400008466561</v>
      </c>
      <c r="K117" s="5">
        <f>'[1]Prosp. Sc. final Etap1'!N117+'[1]Facteurs ajustements'!F$144/1000</f>
        <v>1.0455305778165531</v>
      </c>
      <c r="L117" s="5">
        <f>'[1]Prosp. Sc. final Etap1'!O117+'[1]Facteurs ajustements'!G$144/1000</f>
        <v>1.0406834749303338</v>
      </c>
      <c r="M117" s="5">
        <f>'[1]Prosp. Sc. final Etap1'!P117+'[1]Facteurs ajustements'!H$144/1000</f>
        <v>1.0358585980442947</v>
      </c>
      <c r="N117" s="5">
        <f>'[1]Prosp. Sc. final Etap1'!Q117+'[1]Facteurs ajustements'!I$144/1000</f>
        <v>1.0310558458612127</v>
      </c>
      <c r="O117" s="5">
        <f>'[1]Prosp. Sc. final Etap1'!R117+'[1]Facteurs ajustements'!J$144/1000</f>
        <v>1.0262751175480622</v>
      </c>
      <c r="P117" s="5">
        <f>'[1]Prosp. Sc. final Etap1'!S117+'[1]Facteurs ajustements'!K$144/1000</f>
        <v>1.0215163127338394</v>
      </c>
      <c r="Q117" s="5">
        <f>'[1]Prosp. Sc. final Etap1'!T117+'[1]Facteurs ajustements'!L$144/1000</f>
        <v>1.016779331507397</v>
      </c>
      <c r="R117" s="5">
        <f>'[1]Prosp. Sc. final Etap1'!U117+'[1]Facteurs ajustements'!M$144/1000</f>
        <v>1.0126164565713647</v>
      </c>
      <c r="S117" s="5">
        <f>'[1]Prosp. Sc. final Etap1'!V117+'[1]Facteurs ajustements'!N$144/1000</f>
        <v>1.0084703884280459</v>
      </c>
      <c r="T117" s="5">
        <f>'[1]Prosp. Sc. final Etap1'!W117+'[1]Facteurs ajustements'!O$144/1000</f>
        <v>1.0043410594962217</v>
      </c>
      <c r="U117" s="5">
        <f>'[1]Prosp. Sc. final Etap1'!X117+'[1]Facteurs ajustements'!P$144/1000</f>
        <v>1.0002284024686905</v>
      </c>
    </row>
    <row r="118" spans="1:21" x14ac:dyDescent="0.25">
      <c r="A118" s="2" t="s">
        <v>7</v>
      </c>
      <c r="B118" s="2" t="s">
        <v>241</v>
      </c>
      <c r="C118" s="2" t="s">
        <v>9</v>
      </c>
      <c r="D118" s="2" t="s">
        <v>242</v>
      </c>
      <c r="E118" s="2" t="str">
        <f>VLOOKUP(B118,'[1]ZONE DE CONSOMMATION'!A:C,3,FALSE)</f>
        <v>Nord Ardennes</v>
      </c>
      <c r="F118" s="3">
        <f>VLOOKUP(B118,'[1]ZONE DE CONSOMMATION'!A:I,8,FALSE)</f>
        <v>2.4456165862371977</v>
      </c>
      <c r="G118" s="2">
        <v>351</v>
      </c>
      <c r="H118" s="6">
        <f t="shared" si="1"/>
        <v>2.4456165862371977</v>
      </c>
      <c r="I118" s="5">
        <f>'[1]Prosp. Sc. final Etap1'!L118+'[1]Facteurs ajustements'!D$144/1000</f>
        <v>2.3980881812444568</v>
      </c>
      <c r="J118" s="5">
        <f>'[1]Prosp. Sc. final Etap1'!M118+'[1]Facteurs ajustements'!E$144/1000</f>
        <v>2.3870158729878281</v>
      </c>
      <c r="K118" s="5">
        <f>'[1]Prosp. Sc. final Etap1'!N118+'[1]Facteurs ajustements'!F$144/1000</f>
        <v>2.3759944412847998</v>
      </c>
      <c r="L118" s="5">
        <f>'[1]Prosp. Sc. final Etap1'!O118+'[1]Facteurs ajustements'!G$144/1000</f>
        <v>2.3650236529730795</v>
      </c>
      <c r="M118" s="5">
        <f>'[1]Prosp. Sc. final Etap1'!P118+'[1]Facteurs ajustements'!H$144/1000</f>
        <v>2.3541032759615845</v>
      </c>
      <c r="N118" s="5">
        <f>'[1]Prosp. Sc. final Etap1'!Q118+'[1]Facteurs ajustements'!I$144/1000</f>
        <v>2.3432330792254703</v>
      </c>
      <c r="O118" s="5">
        <f>'[1]Prosp. Sc. final Etap1'!R118+'[1]Facteurs ajustements'!J$144/1000</f>
        <v>2.3324128328011851</v>
      </c>
      <c r="P118" s="5">
        <f>'[1]Prosp. Sc. final Etap1'!S118+'[1]Facteurs ajustements'!K$144/1000</f>
        <v>2.3216423077815431</v>
      </c>
      <c r="Q118" s="5">
        <f>'[1]Prosp. Sc. final Etap1'!T118+'[1]Facteurs ajustements'!L$144/1000</f>
        <v>2.310921276310824</v>
      </c>
      <c r="R118" s="5">
        <f>'[1]Prosp. Sc. final Etap1'!U118+'[1]Facteurs ajustements'!M$144/1000</f>
        <v>2.3015049275491757</v>
      </c>
      <c r="S118" s="5">
        <f>'[1]Prosp. Sc. final Etap1'!V118+'[1]Facteurs ajustements'!N$144/1000</f>
        <v>2.2921267116699693</v>
      </c>
      <c r="T118" s="5">
        <f>'[1]Prosp. Sc. final Etap1'!W118+'[1]Facteurs ajustements'!O$144/1000</f>
        <v>2.282786474520297</v>
      </c>
      <c r="U118" s="5">
        <f>'[1]Prosp. Sc. final Etap1'!X118+'[1]Facteurs ajustements'!P$144/1000</f>
        <v>2.2734840625727002</v>
      </c>
    </row>
    <row r="119" spans="1:21" x14ac:dyDescent="0.25">
      <c r="A119" s="2" t="s">
        <v>7</v>
      </c>
      <c r="B119" s="2" t="s">
        <v>243</v>
      </c>
      <c r="C119" s="2" t="s">
        <v>9</v>
      </c>
      <c r="D119" s="2" t="s">
        <v>244</v>
      </c>
      <c r="E119" s="2" t="str">
        <f>VLOOKUP(B119,'[1]ZONE DE CONSOMMATION'!A:C,3,FALSE)</f>
        <v>Nord Ardennes</v>
      </c>
      <c r="F119" s="3">
        <f>VLOOKUP(B119,'[1]ZONE DE CONSOMMATION'!A:I,8,FALSE)</f>
        <v>2.9751518014908358</v>
      </c>
      <c r="G119" s="2">
        <v>427</v>
      </c>
      <c r="H119" s="6">
        <f t="shared" si="1"/>
        <v>2.9751518014908358</v>
      </c>
      <c r="I119" s="5">
        <f>'[1]Prosp. Sc. final Etap1'!L119+'[1]Facteurs ajustements'!D$144/1000</f>
        <v>3.1471146549105788</v>
      </c>
      <c r="J119" s="5">
        <f>'[1]Prosp. Sc. final Etap1'!M119+'[1]Facteurs ajustements'!E$144/1000</f>
        <v>3.1325948253600262</v>
      </c>
      <c r="K119" s="5">
        <f>'[1]Prosp. Sc. final Etap1'!N119+'[1]Facteurs ajustements'!F$144/1000</f>
        <v>3.1181417401641323</v>
      </c>
      <c r="L119" s="5">
        <f>'[1]Prosp. Sc. final Etap1'!O119+'[1]Facteurs ajustements'!G$144/1000</f>
        <v>3.1037550931263622</v>
      </c>
      <c r="M119" s="5">
        <f>'[1]Prosp. Sc. final Etap1'!P119+'[1]Facteurs ajustements'!H$144/1000</f>
        <v>3.0894345794575409</v>
      </c>
      <c r="N119" s="5">
        <f>'[1]Prosp. Sc. final Etap1'!Q119+'[1]Facteurs ajustements'!I$144/1000</f>
        <v>3.075179895769339</v>
      </c>
      <c r="O119" s="5">
        <f>'[1]Prosp. Sc. final Etap1'!R119+'[1]Facteurs ajustements'!J$144/1000</f>
        <v>3.0609907400677829</v>
      </c>
      <c r="P119" s="5">
        <f>'[1]Prosp. Sc. final Etap1'!S119+'[1]Facteurs ajustements'!K$144/1000</f>
        <v>3.0468668117467992</v>
      </c>
      <c r="Q119" s="5">
        <f>'[1]Prosp. Sc. final Etap1'!T119+'[1]Facteurs ajustements'!L$144/1000</f>
        <v>3.0328078115817845</v>
      </c>
      <c r="R119" s="5">
        <f>'[1]Prosp. Sc. final Etap1'!U119+'[1]Facteurs ajustements'!M$144/1000</f>
        <v>3.0204610176449842</v>
      </c>
      <c r="S119" s="5">
        <f>'[1]Prosp. Sc. final Etap1'!V119+'[1]Facteurs ajustements'!N$144/1000</f>
        <v>3.0081642525167935</v>
      </c>
      <c r="T119" s="5">
        <f>'[1]Prosp. Sc. final Etap1'!W119+'[1]Facteurs ajustements'!O$144/1000</f>
        <v>2.9959173137536679</v>
      </c>
      <c r="U119" s="5">
        <f>'[1]Prosp. Sc. final Etap1'!X119+'[1]Facteurs ajustements'!P$144/1000</f>
        <v>2.9837199997335464</v>
      </c>
    </row>
    <row r="120" spans="1:21" x14ac:dyDescent="0.25">
      <c r="A120" s="2" t="s">
        <v>7</v>
      </c>
      <c r="B120" s="2" t="s">
        <v>245</v>
      </c>
      <c r="C120" s="2" t="s">
        <v>9</v>
      </c>
      <c r="D120" s="2" t="s">
        <v>246</v>
      </c>
      <c r="E120" s="2" t="str">
        <f>VLOOKUP(B120,'[1]ZONE DE CONSOMMATION'!A:C,3,FALSE)</f>
        <v>Nord Ardennes</v>
      </c>
      <c r="F120" s="3">
        <f>VLOOKUP(B120,'[1]ZONE DE CONSOMMATION'!A:I,8,FALSE)</f>
        <v>1.8115678416571834</v>
      </c>
      <c r="G120" s="2">
        <v>260</v>
      </c>
      <c r="H120" s="6">
        <f t="shared" si="1"/>
        <v>1.8115678416571834</v>
      </c>
      <c r="I120" s="5">
        <f>'[1]Prosp. Sc. final Etap1'!L120+'[1]Facteurs ajustements'!D$144/1000</f>
        <v>1.7521387452388104</v>
      </c>
      <c r="J120" s="5">
        <f>'[1]Prosp. Sc. final Etap1'!M120+'[1]Facteurs ajustements'!E$144/1000</f>
        <v>1.7440395287402448</v>
      </c>
      <c r="K120" s="5">
        <f>'[1]Prosp. Sc. final Etap1'!N120+'[1]Facteurs ajustements'!F$144/1000</f>
        <v>1.7359775046365684</v>
      </c>
      <c r="L120" s="5">
        <f>'[1]Prosp. Sc. final Etap1'!O120+'[1]Facteurs ajustements'!G$144/1000</f>
        <v>1.727952502749148</v>
      </c>
      <c r="M120" s="5">
        <f>'[1]Prosp. Sc. final Etap1'!P120+'[1]Facteurs ajustements'!H$144/1000</f>
        <v>1.7199643536806677</v>
      </c>
      <c r="N120" s="5">
        <f>'[1]Prosp. Sc. final Etap1'!Q120+'[1]Facteurs ajustements'!I$144/1000</f>
        <v>1.7120128888114918</v>
      </c>
      <c r="O120" s="5">
        <f>'[1]Prosp. Sc. final Etap1'!R120+'[1]Facteurs ajustements'!J$144/1000</f>
        <v>1.7040979402960454</v>
      </c>
      <c r="P120" s="5">
        <f>'[1]Prosp. Sc. final Etap1'!S120+'[1]Facteurs ajustements'!K$144/1000</f>
        <v>1.6962193410592119</v>
      </c>
      <c r="Q120" s="5">
        <f>'[1]Prosp. Sc. final Etap1'!T120+'[1]Facteurs ajustements'!L$144/1000</f>
        <v>1.6883769247927471</v>
      </c>
      <c r="R120" s="5">
        <f>'[1]Prosp. Sc. final Etap1'!U120+'[1]Facteurs ajustements'!M$144/1000</f>
        <v>1.6814877489344409</v>
      </c>
      <c r="S120" s="5">
        <f>'[1]Prosp. Sc. final Etap1'!V120+'[1]Facteurs ajustements'!N$144/1000</f>
        <v>1.6746264470864689</v>
      </c>
      <c r="T120" s="5">
        <f>'[1]Prosp. Sc. final Etap1'!W120+'[1]Facteurs ajustements'!O$144/1000</f>
        <v>1.6677929067410588</v>
      </c>
      <c r="U120" s="5">
        <f>'[1]Prosp. Sc. final Etap1'!X120+'[1]Facteurs ajustements'!P$144/1000</f>
        <v>1.6609870158468309</v>
      </c>
    </row>
    <row r="121" spans="1:21" x14ac:dyDescent="0.25">
      <c r="A121" s="2" t="s">
        <v>7</v>
      </c>
      <c r="B121" s="2" t="s">
        <v>247</v>
      </c>
      <c r="C121" s="2" t="s">
        <v>9</v>
      </c>
      <c r="D121" s="2" t="s">
        <v>248</v>
      </c>
      <c r="E121" s="2" t="str">
        <f>VLOOKUP(B121,'[1]ZONE DE CONSOMMATION'!A:C,3,FALSE)</f>
        <v>Nord Ardennes</v>
      </c>
      <c r="F121" s="3">
        <f>VLOOKUP(B121,'[1]ZONE DE CONSOMMATION'!A:I,8,FALSE)</f>
        <v>7.3438173273333502</v>
      </c>
      <c r="G121" s="2">
        <v>1054</v>
      </c>
      <c r="H121" s="6">
        <f t="shared" si="1"/>
        <v>7.3438173273333502</v>
      </c>
      <c r="I121" s="5">
        <f>'[1]Prosp. Sc. final Etap1'!L121+'[1]Facteurs ajustements'!D$144/1000</f>
        <v>7.1533755186477279</v>
      </c>
      <c r="J121" s="5">
        <f>'[1]Prosp. Sc. final Etap1'!M121+'[1]Facteurs ajustements'!E$144/1000</f>
        <v>7.1204161944700379</v>
      </c>
      <c r="K121" s="5">
        <f>'[1]Prosp. Sc. final Etap1'!N121+'[1]Facteurs ajustements'!F$144/1000</f>
        <v>7.0876084855462507</v>
      </c>
      <c r="L121" s="5">
        <f>'[1]Prosp. Sc. final Etap1'!O121+'[1]Facteurs ajustements'!G$144/1000</f>
        <v>7.05495169504713</v>
      </c>
      <c r="M121" s="5">
        <f>'[1]Prosp. Sc. final Etap1'!P121+'[1]Facteurs ajustements'!H$144/1000</f>
        <v>7.0224451293487578</v>
      </c>
      <c r="N121" s="5">
        <f>'[1]Prosp. Sc. final Etap1'!Q121+'[1]Facteurs ajustements'!I$144/1000</f>
        <v>6.9900880980177371</v>
      </c>
      <c r="O121" s="5">
        <f>'[1]Prosp. Sc. final Etap1'!R121+'[1]Facteurs ajustements'!J$144/1000</f>
        <v>6.9578799137964671</v>
      </c>
      <c r="P121" s="5">
        <f>'[1]Prosp. Sc. final Etap1'!S121+'[1]Facteurs ajustements'!K$144/1000</f>
        <v>6.9258198925884908</v>
      </c>
      <c r="Q121" s="5">
        <f>'[1]Prosp. Sc. final Etap1'!T121+'[1]Facteurs ajustements'!L$144/1000</f>
        <v>6.8939073534438977</v>
      </c>
      <c r="R121" s="5">
        <f>'[1]Prosp. Sc. final Etap1'!U121+'[1]Facteurs ajustements'!M$144/1000</f>
        <v>6.8658867105427541</v>
      </c>
      <c r="S121" s="5">
        <f>'[1]Prosp. Sc. final Etap1'!V121+'[1]Facteurs ajustements'!N$144/1000</f>
        <v>6.8379797232846711</v>
      </c>
      <c r="T121" s="5">
        <f>'[1]Prosp. Sc. final Etap1'!W121+'[1]Facteurs ajustements'!O$144/1000</f>
        <v>6.8101859309376644</v>
      </c>
      <c r="U121" s="5">
        <f>'[1]Prosp. Sc. final Etap1'!X121+'[1]Facteurs ajustements'!P$144/1000</f>
        <v>6.782504874639729</v>
      </c>
    </row>
    <row r="122" spans="1:21" x14ac:dyDescent="0.25">
      <c r="A122" s="2" t="s">
        <v>7</v>
      </c>
      <c r="B122" s="2" t="s">
        <v>249</v>
      </c>
      <c r="C122" s="2" t="s">
        <v>9</v>
      </c>
      <c r="D122" s="2" t="s">
        <v>250</v>
      </c>
      <c r="E122" s="2" t="str">
        <f>VLOOKUP(B122,'[1]ZONE DE CONSOMMATION'!A:C,3,FALSE)</f>
        <v>Nord Ardennes</v>
      </c>
      <c r="F122" s="3">
        <f>VLOOKUP(B122,'[1]ZONE DE CONSOMMATION'!A:I,8,FALSE)</f>
        <v>7.6364552094472034</v>
      </c>
      <c r="G122" s="2">
        <v>1096</v>
      </c>
      <c r="H122" s="6">
        <f t="shared" si="1"/>
        <v>7.6364552094472034</v>
      </c>
      <c r="I122" s="5">
        <f>'[1]Prosp. Sc. final Etap1'!L122+'[1]Facteurs ajustements'!D$144/1000</f>
        <v>7.4419912240970589</v>
      </c>
      <c r="J122" s="5">
        <f>'[1]Prosp. Sc. final Etap1'!M122+'[1]Facteurs ajustements'!E$144/1000</f>
        <v>7.4077034972189582</v>
      </c>
      <c r="K122" s="5">
        <f>'[1]Prosp. Sc. final Etap1'!N122+'[1]Facteurs ajustements'!F$144/1000</f>
        <v>7.3735734997933324</v>
      </c>
      <c r="L122" s="5">
        <f>'[1]Prosp. Sc. final Etap1'!O122+'[1]Facteurs ajustements'!G$144/1000</f>
        <v>7.3396005068493118</v>
      </c>
      <c r="M122" s="5">
        <f>'[1]Prosp. Sc. final Etap1'!P122+'[1]Facteurs ajustements'!H$144/1000</f>
        <v>7.3057837967508696</v>
      </c>
      <c r="N122" s="5">
        <f>'[1]Prosp. Sc. final Etap1'!Q122+'[1]Facteurs ajustements'!I$144/1000</f>
        <v>7.2721226511814292</v>
      </c>
      <c r="O122" s="5">
        <f>'[1]Prosp. Sc. final Etap1'!R122+'[1]Facteurs ajustements'!J$144/1000</f>
        <v>7.2386163551285509</v>
      </c>
      <c r="P122" s="5">
        <f>'[1]Prosp. Sc. final Etap1'!S122+'[1]Facteurs ajustements'!K$144/1000</f>
        <v>7.205264196868681</v>
      </c>
      <c r="Q122" s="5">
        <f>'[1]Prosp. Sc. final Etap1'!T122+'[1]Facteurs ajustements'!L$144/1000</f>
        <v>7.1720654679519731</v>
      </c>
      <c r="R122" s="5">
        <f>'[1]Prosp. Sc. final Etap1'!U122+'[1]Facteurs ajustements'!M$144/1000</f>
        <v>7.142915662689763</v>
      </c>
      <c r="S122" s="5">
        <f>'[1]Prosp. Sc. final Etap1'!V122+'[1]Facteurs ajustements'!N$144/1000</f>
        <v>7.1138840968219803</v>
      </c>
      <c r="T122" s="5">
        <f>'[1]Prosp. Sc. final Etap1'!W122+'[1]Facteurs ajustements'!O$144/1000</f>
        <v>7.0849702910092391</v>
      </c>
      <c r="U122" s="5">
        <f>'[1]Prosp. Sc. final Etap1'!X122+'[1]Facteurs ajustements'!P$144/1000</f>
        <v>7.0561737678576701</v>
      </c>
    </row>
    <row r="123" spans="1:21" x14ac:dyDescent="0.25">
      <c r="A123" s="2" t="s">
        <v>7</v>
      </c>
      <c r="B123" s="2" t="s">
        <v>251</v>
      </c>
      <c r="C123" s="2" t="s">
        <v>9</v>
      </c>
      <c r="D123" s="2" t="s">
        <v>252</v>
      </c>
      <c r="E123" s="2" t="str">
        <f>VLOOKUP(B123,'[1]ZONE DE CONSOMMATION'!A:C,3,FALSE)</f>
        <v>Rethel-Vouziers</v>
      </c>
      <c r="F123" s="3">
        <f>VLOOKUP(B123,'[1]ZONE DE CONSOMMATION'!A:I,8,FALSE)</f>
        <v>1.2757014790152987</v>
      </c>
      <c r="G123" s="2">
        <v>180</v>
      </c>
      <c r="H123" s="6">
        <f t="shared" si="1"/>
        <v>1.2757014790152987</v>
      </c>
      <c r="I123" s="5">
        <f>'[1]Prosp. Sc. final Etap1'!L123+'[1]Facteurs ajustements'!D$144/1000</f>
        <v>1.2649864580069485</v>
      </c>
      <c r="J123" s="5">
        <f>'[1]Prosp. Sc. final Etap1'!M123+'[1]Facteurs ajustements'!E$144/1000</f>
        <v>1.2591294424754538</v>
      </c>
      <c r="K123" s="5">
        <f>'[1]Prosp. Sc. final Etap1'!N123+'[1]Facteurs ajustements'!F$144/1000</f>
        <v>1.2532992992288772</v>
      </c>
      <c r="L123" s="5">
        <f>'[1]Prosp. Sc. final Etap1'!O123+'[1]Facteurs ajustements'!G$144/1000</f>
        <v>1.2474959055886417</v>
      </c>
      <c r="M123" s="5">
        <f>'[1]Prosp. Sc. final Etap1'!P123+'[1]Facteurs ajustements'!H$144/1000</f>
        <v>1.2417191394388585</v>
      </c>
      <c r="N123" s="5">
        <f>'[1]Prosp. Sc. final Etap1'!Q123+'[1]Facteurs ajustements'!I$144/1000</f>
        <v>1.2359688792236998</v>
      </c>
      <c r="O123" s="5">
        <f>'[1]Prosp. Sc. final Etap1'!R123+'[1]Facteurs ajustements'!J$144/1000</f>
        <v>1.2302450039447792</v>
      </c>
      <c r="P123" s="5">
        <f>'[1]Prosp. Sc. final Etap1'!S123+'[1]Facteurs ajustements'!K$144/1000</f>
        <v>1.2245473931585455</v>
      </c>
      <c r="Q123" s="5">
        <f>'[1]Prosp. Sc. final Etap1'!T123+'[1]Facteurs ajustements'!L$144/1000</f>
        <v>1.218875926973692</v>
      </c>
      <c r="R123" s="5">
        <f>'[1]Prosp. Sc. final Etap1'!U123+'[1]Facteurs ajustements'!M$144/1000</f>
        <v>1.2138926558061709</v>
      </c>
      <c r="S123" s="5">
        <f>'[1]Prosp. Sc. final Etap1'!V123+'[1]Facteurs ajustements'!N$144/1000</f>
        <v>1.2089295217693885</v>
      </c>
      <c r="T123" s="5">
        <f>'[1]Prosp. Sc. final Etap1'!W123+'[1]Facteurs ajustements'!O$144/1000</f>
        <v>1.203986443762864</v>
      </c>
      <c r="U123" s="5">
        <f>'[1]Prosp. Sc. final Etap1'!X123+'[1]Facteurs ajustements'!P$144/1000</f>
        <v>1.1990633410150151</v>
      </c>
    </row>
    <row r="124" spans="1:21" x14ac:dyDescent="0.25">
      <c r="A124" s="2" t="s">
        <v>7</v>
      </c>
      <c r="B124" s="2" t="s">
        <v>253</v>
      </c>
      <c r="C124" s="2" t="s">
        <v>9</v>
      </c>
      <c r="D124" s="2" t="s">
        <v>254</v>
      </c>
      <c r="E124" s="2" t="str">
        <f>VLOOKUP(B124,'[1]ZONE DE CONSOMMATION'!A:C,3,FALSE)</f>
        <v>Nord Ardennes</v>
      </c>
      <c r="F124" s="3">
        <f>VLOOKUP(B124,'[1]ZONE DE CONSOMMATION'!A:I,8,FALSE)</f>
        <v>15.342586105111989</v>
      </c>
      <c r="G124" s="2">
        <v>2202</v>
      </c>
      <c r="H124" s="6">
        <f t="shared" si="1"/>
        <v>15.342586105111989</v>
      </c>
      <c r="I124" s="5">
        <f>'[1]Prosp. Sc. final Etap1'!L124+'[1]Facteurs ajustements'!D$144/1000</f>
        <v>13.867126571600034</v>
      </c>
      <c r="J124" s="5">
        <f>'[1]Prosp. Sc. final Etap1'!M124+'[1]Facteurs ajustements'!E$144/1000</f>
        <v>13.803266070319921</v>
      </c>
      <c r="K124" s="5">
        <f>'[1]Prosp. Sc. final Etap1'!N124+'[1]Facteurs ajustements'!F$144/1000</f>
        <v>13.739699412198618</v>
      </c>
      <c r="L124" s="5">
        <f>'[1]Prosp. Sc. final Etap1'!O124+'[1]Facteurs ajustements'!G$144/1000</f>
        <v>13.676425245778846</v>
      </c>
      <c r="M124" s="5">
        <f>'[1]Prosp. Sc. final Etap1'!P124+'[1]Facteurs ajustements'!H$144/1000</f>
        <v>13.613442225821693</v>
      </c>
      <c r="N124" s="5">
        <f>'[1]Prosp. Sc. final Etap1'!Q124+'[1]Facteurs ajustements'!I$144/1000</f>
        <v>13.550749013277919</v>
      </c>
      <c r="O124" s="5">
        <f>'[1]Prosp. Sc. final Etap1'!R124+'[1]Facteurs ajustements'!J$144/1000</f>
        <v>13.488344275259463</v>
      </c>
      <c r="P124" s="5">
        <f>'[1]Prosp. Sc. final Etap1'!S124+'[1]Facteurs ajustements'!K$144/1000</f>
        <v>13.426226685011018</v>
      </c>
      <c r="Q124" s="5">
        <f>'[1]Prosp. Sc. final Etap1'!T124+'[1]Facteurs ajustements'!L$144/1000</f>
        <v>13.364394921881777</v>
      </c>
      <c r="R124" s="5">
        <f>'[1]Prosp. Sc. final Etap1'!U124+'[1]Facteurs ajustements'!M$144/1000</f>
        <v>13.310107811676751</v>
      </c>
      <c r="S124" s="5">
        <f>'[1]Prosp. Sc. final Etap1'!V124+'[1]Facteurs ajustements'!N$144/1000</f>
        <v>13.25604098390254</v>
      </c>
      <c r="T124" s="5">
        <f>'[1]Prosp. Sc. final Etap1'!W124+'[1]Facteurs ajustements'!O$144/1000</f>
        <v>13.202193544983574</v>
      </c>
      <c r="U124" s="5">
        <f>'[1]Prosp. Sc. final Etap1'!X124+'[1]Facteurs ajustements'!P$144/1000</f>
        <v>13.148564604971359</v>
      </c>
    </row>
    <row r="125" spans="1:21" x14ac:dyDescent="0.25">
      <c r="A125" s="2" t="s">
        <v>7</v>
      </c>
      <c r="B125" s="2" t="s">
        <v>255</v>
      </c>
      <c r="C125" s="2" t="s">
        <v>9</v>
      </c>
      <c r="D125" s="2" t="s">
        <v>256</v>
      </c>
      <c r="E125" s="2" t="str">
        <f>VLOOKUP(B125,'[1]ZONE DE CONSOMMATION'!A:C,3,FALSE)</f>
        <v>Rethel-Vouziers</v>
      </c>
      <c r="F125" s="3">
        <f>VLOOKUP(B125,'[1]ZONE DE CONSOMMATION'!A:I,8,FALSE)</f>
        <v>0.58115289599585829</v>
      </c>
      <c r="G125" s="2">
        <v>82</v>
      </c>
      <c r="H125" s="6">
        <f t="shared" si="1"/>
        <v>0.58115289599585829</v>
      </c>
      <c r="I125" s="5">
        <f>'[1]Prosp. Sc. final Etap1'!L125+'[1]Facteurs ajustements'!D$144/1000</f>
        <v>0.51008593798710333</v>
      </c>
      <c r="J125" s="5">
        <f>'[1]Prosp. Sc. final Etap1'!M125+'[1]Facteurs ajustements'!E$144/1000</f>
        <v>0.50770348004343946</v>
      </c>
      <c r="K125" s="5">
        <f>'[1]Prosp. Sc. final Etap1'!N125+'[1]Facteurs ajustements'!F$144/1000</f>
        <v>0.50533190214451018</v>
      </c>
      <c r="L125" s="5">
        <f>'[1]Prosp. Sc. final Etap1'!O125+'[1]Facteurs ajustements'!G$144/1000</f>
        <v>0.50297115521873337</v>
      </c>
      <c r="M125" s="5">
        <f>'[1]Prosp. Sc. final Etap1'!P125+'[1]Facteurs ajustements'!H$144/1000</f>
        <v>0.50062119041842845</v>
      </c>
      <c r="N125" s="5">
        <f>'[1]Prosp. Sc. final Etap1'!Q125+'[1]Facteurs ajustements'!I$144/1000</f>
        <v>0.49828195911874518</v>
      </c>
      <c r="O125" s="5">
        <f>'[1]Prosp. Sc. final Etap1'!R125+'[1]Facteurs ajustements'!J$144/1000</f>
        <v>0.49595341291659728</v>
      </c>
      <c r="P125" s="5">
        <f>'[1]Prosp. Sc. final Etap1'!S125+'[1]Facteurs ajustements'!K$144/1000</f>
        <v>0.49363550362960285</v>
      </c>
      <c r="Q125" s="5">
        <f>'[1]Prosp. Sc. final Etap1'!T125+'[1]Facteurs ajustements'!L$144/1000</f>
        <v>0.49132818329502875</v>
      </c>
      <c r="R125" s="5">
        <f>'[1]Prosp. Sc. final Etap1'!U125+'[1]Facteurs ajustements'!M$144/1000</f>
        <v>0.48929833856086763</v>
      </c>
      <c r="S125" s="5">
        <f>'[1]Prosp. Sc. final Etap1'!V125+'[1]Facteurs ajustements'!N$144/1000</f>
        <v>0.48727664174055429</v>
      </c>
      <c r="T125" s="5">
        <f>'[1]Prosp. Sc. final Etap1'!W125+'[1]Facteurs ajustements'!O$144/1000</f>
        <v>0.48526306040295009</v>
      </c>
      <c r="U125" s="5">
        <f>'[1]Prosp. Sc. final Etap1'!X125+'[1]Facteurs ajustements'!P$144/1000</f>
        <v>0.48325756224824595</v>
      </c>
    </row>
    <row r="126" spans="1:21" x14ac:dyDescent="0.25">
      <c r="A126" s="2" t="s">
        <v>7</v>
      </c>
      <c r="B126" s="2" t="s">
        <v>257</v>
      </c>
      <c r="C126" s="2" t="s">
        <v>9</v>
      </c>
      <c r="D126" s="2" t="s">
        <v>258</v>
      </c>
      <c r="E126" s="2" t="str">
        <f>VLOOKUP(B126,'[1]ZONE DE CONSOMMATION'!A:C,3,FALSE)</f>
        <v>Rethel-Vouziers</v>
      </c>
      <c r="F126" s="3">
        <f>VLOOKUP(B126,'[1]ZONE DE CONSOMMATION'!A:I,8,FALSE)</f>
        <v>0.65911243082457105</v>
      </c>
      <c r="G126" s="2">
        <v>93</v>
      </c>
      <c r="H126" s="6">
        <f t="shared" si="1"/>
        <v>0.65911243082457105</v>
      </c>
      <c r="I126" s="5">
        <f>'[1]Prosp. Sc. final Etap1'!L126+'[1]Facteurs ajustements'!D$144/1000</f>
        <v>0.71279070725169147</v>
      </c>
      <c r="J126" s="5">
        <f>'[1]Prosp. Sc. final Etap1'!M126+'[1]Facteurs ajustements'!E$144/1000</f>
        <v>0.70947526625203594</v>
      </c>
      <c r="K126" s="5">
        <f>'[1]Prosp. Sc. final Etap1'!N126+'[1]Facteurs ajustements'!F$144/1000</f>
        <v>0.70617499950975704</v>
      </c>
      <c r="L126" s="5">
        <f>'[1]Prosp. Sc. final Etap1'!O126+'[1]Facteurs ajustements'!G$144/1000</f>
        <v>0.70288983818843098</v>
      </c>
      <c r="M126" s="5">
        <f>'[1]Prosp. Sc. final Etap1'!P126+'[1]Facteurs ajustements'!H$144/1000</f>
        <v>0.699619713766507</v>
      </c>
      <c r="N126" s="5">
        <f>'[1]Prosp. Sc. final Etap1'!Q126+'[1]Facteurs ajustements'!I$144/1000</f>
        <v>0.69636455803581643</v>
      </c>
      <c r="O126" s="5">
        <f>'[1]Prosp. Sc. final Etap1'!R126+'[1]Facteurs ajustements'!J$144/1000</f>
        <v>0.69312430310009066</v>
      </c>
      <c r="P126" s="5">
        <f>'[1]Prosp. Sc. final Etap1'!S126+'[1]Facteurs ajustements'!K$144/1000</f>
        <v>0.68989888137348576</v>
      </c>
      <c r="Q126" s="5">
        <f>'[1]Prosp. Sc. final Etap1'!T126+'[1]Facteurs ajustements'!L$144/1000</f>
        <v>0.68668822557911424</v>
      </c>
      <c r="R126" s="5">
        <f>'[1]Prosp. Sc. final Etap1'!U126+'[1]Facteurs ajustements'!M$144/1000</f>
        <v>0.68386533115451387</v>
      </c>
      <c r="S126" s="5">
        <f>'[1]Prosp. Sc. final Etap1'!V126+'[1]Facteurs ajustements'!N$144/1000</f>
        <v>0.68105380397051907</v>
      </c>
      <c r="T126" s="5">
        <f>'[1]Prosp. Sc. final Etap1'!W126+'[1]Facteurs ajustements'!O$144/1000</f>
        <v>0.67825359852737122</v>
      </c>
      <c r="U126" s="5">
        <f>'[1]Prosp. Sc. final Etap1'!X126+'[1]Facteurs ajustements'!P$144/1000</f>
        <v>0.67546466950969308</v>
      </c>
    </row>
    <row r="127" spans="1:21" x14ac:dyDescent="0.25">
      <c r="A127" s="2" t="s">
        <v>7</v>
      </c>
      <c r="B127" s="2" t="s">
        <v>259</v>
      </c>
      <c r="C127" s="2" t="s">
        <v>9</v>
      </c>
      <c r="D127" s="2" t="s">
        <v>260</v>
      </c>
      <c r="E127" s="2" t="str">
        <f>VLOOKUP(B127,'[1]ZONE DE CONSOMMATION'!A:C,3,FALSE)</f>
        <v>Nord Ardennes</v>
      </c>
      <c r="F127" s="3">
        <f>VLOOKUP(B127,'[1]ZONE DE CONSOMMATION'!A:I,8,FALSE)</f>
        <v>14.938467125050003</v>
      </c>
      <c r="G127" s="2">
        <v>2144</v>
      </c>
      <c r="H127" s="6">
        <f t="shared" si="1"/>
        <v>14.938467125050003</v>
      </c>
      <c r="I127" s="5">
        <f>'[1]Prosp. Sc. final Etap1'!L127+'[1]Facteurs ajustements'!D$144/1000</f>
        <v>15.110922826036436</v>
      </c>
      <c r="J127" s="5">
        <f>'[1]Prosp. Sc. final Etap1'!M127+'[1]Facteurs ajustements'!E$144/1000</f>
        <v>15.041337541690266</v>
      </c>
      <c r="K127" s="5">
        <f>'[1]Prosp. Sc. final Etap1'!N127+'[1]Facteurs ajustements'!F$144/1000</f>
        <v>14.972072449787232</v>
      </c>
      <c r="L127" s="5">
        <f>'[1]Prosp. Sc. final Etap1'!O127+'[1]Facteurs ajustements'!G$144/1000</f>
        <v>14.903126077593013</v>
      </c>
      <c r="M127" s="5">
        <f>'[1]Prosp. Sc. final Etap1'!P127+'[1]Facteurs ajustements'!H$144/1000</f>
        <v>14.834496959149838</v>
      </c>
      <c r="N127" s="5">
        <f>'[1]Prosp. Sc. final Etap1'!Q127+'[1]Facteurs ajustements'!I$144/1000</f>
        <v>14.766183635245259</v>
      </c>
      <c r="O127" s="5">
        <f>'[1]Prosp. Sc. final Etap1'!R127+'[1]Facteurs ajustements'!J$144/1000</f>
        <v>14.698184653381061</v>
      </c>
      <c r="P127" s="5">
        <f>'[1]Prosp. Sc. final Etap1'!S127+'[1]Facteurs ajustements'!K$144/1000</f>
        <v>14.630498567742313</v>
      </c>
      <c r="Q127" s="5">
        <f>'[1]Prosp. Sc. final Etap1'!T127+'[1]Facteurs ajustements'!L$144/1000</f>
        <v>14.563123939166582</v>
      </c>
      <c r="R127" s="5">
        <f>'[1]Prosp. Sc. final Etap1'!U127+'[1]Facteurs ajustements'!M$144/1000</f>
        <v>14.503970676881716</v>
      </c>
      <c r="S127" s="5">
        <f>'[1]Prosp. Sc. final Etap1'!V127+'[1]Facteurs ajustements'!N$144/1000</f>
        <v>14.445057450813321</v>
      </c>
      <c r="T127" s="5">
        <f>'[1]Prosp. Sc. final Etap1'!W127+'[1]Facteurs ajustements'!O$144/1000</f>
        <v>14.386383287196786</v>
      </c>
      <c r="U127" s="5">
        <f>'[1]Prosp. Sc. final Etap1'!X127+'[1]Facteurs ajustements'!P$144/1000</f>
        <v>14.327947216220103</v>
      </c>
    </row>
    <row r="128" spans="1:21" x14ac:dyDescent="0.25">
      <c r="A128" s="2" t="s">
        <v>7</v>
      </c>
      <c r="B128" s="2" t="s">
        <v>261</v>
      </c>
      <c r="C128" s="2" t="s">
        <v>9</v>
      </c>
      <c r="D128" s="2" t="s">
        <v>262</v>
      </c>
      <c r="E128" s="2" t="str">
        <f>VLOOKUP(B128,'[1]ZONE DE CONSOMMATION'!A:C,3,FALSE)</f>
        <v>Rethel-Vouziers</v>
      </c>
      <c r="F128" s="3">
        <f>VLOOKUP(B128,'[1]ZONE DE CONSOMMATION'!A:I,8,FALSE)</f>
        <v>0.72289750477533599</v>
      </c>
      <c r="G128" s="2">
        <v>102</v>
      </c>
      <c r="H128" s="6">
        <f t="shared" si="1"/>
        <v>0.72289750477533599</v>
      </c>
      <c r="I128" s="5">
        <f>'[1]Prosp. Sc. final Etap1'!L128+'[1]Facteurs ajustements'!D$144/1000</f>
        <v>0.66386196984299783</v>
      </c>
      <c r="J128" s="5">
        <f>'[1]Prosp. Sc. final Etap1'!M128+'[1]Facteurs ajustements'!E$144/1000</f>
        <v>0.66077173164996095</v>
      </c>
      <c r="K128" s="5">
        <f>'[1]Prosp. Sc. final Etap1'!N128+'[1]Facteurs ajustements'!F$144/1000</f>
        <v>0.65769563118021468</v>
      </c>
      <c r="L128" s="5">
        <f>'[1]Prosp. Sc. final Etap1'!O128+'[1]Facteurs ajustements'!G$144/1000</f>
        <v>0.65463360436815909</v>
      </c>
      <c r="M128" s="5">
        <f>'[1]Prosp. Sc. final Etap1'!P128+'[1]Facteurs ajustements'!H$144/1000</f>
        <v>0.65158558744110873</v>
      </c>
      <c r="N128" s="5">
        <f>'[1]Prosp. Sc. final Etap1'!Q128+'[1]Facteurs ajustements'!I$144/1000</f>
        <v>0.64855151691790269</v>
      </c>
      <c r="O128" s="5">
        <f>'[1]Prosp. Sc. final Etap1'!R128+'[1]Facteurs ajustements'!J$144/1000</f>
        <v>0.64553132960752335</v>
      </c>
      <c r="P128" s="5">
        <f>'[1]Prosp. Sc. final Etap1'!S128+'[1]Facteurs ajustements'!K$144/1000</f>
        <v>0.64252496260772096</v>
      </c>
      <c r="Q128" s="5">
        <f>'[1]Prosp. Sc. final Etap1'!T128+'[1]Facteurs ajustements'!L$144/1000</f>
        <v>0.63953235330364544</v>
      </c>
      <c r="R128" s="5">
        <f>'[1]Prosp. Sc. final Etap1'!U128+'[1]Facteurs ajustements'!M$144/1000</f>
        <v>0.6369008846663925</v>
      </c>
      <c r="S128" s="5">
        <f>'[1]Prosp. Sc. final Etap1'!V128+'[1]Facteurs ajustements'!N$144/1000</f>
        <v>0.63428000619087244</v>
      </c>
      <c r="T128" s="5">
        <f>'[1]Prosp. Sc. final Etap1'!W128+'[1]Facteurs ajustements'!O$144/1000</f>
        <v>0.63166967553182141</v>
      </c>
      <c r="U128" s="5">
        <f>'[1]Prosp. Sc. final Etap1'!X128+'[1]Facteurs ajustements'!P$144/1000</f>
        <v>0.62906985051555075</v>
      </c>
    </row>
    <row r="129" spans="1:21" x14ac:dyDescent="0.25">
      <c r="A129" s="2" t="s">
        <v>7</v>
      </c>
      <c r="B129" s="2" t="s">
        <v>263</v>
      </c>
      <c r="C129" s="2" t="s">
        <v>9</v>
      </c>
      <c r="D129" s="2" t="s">
        <v>264</v>
      </c>
      <c r="E129" s="2" t="str">
        <f>VLOOKUP(B129,'[1]ZONE DE CONSOMMATION'!A:C,3,FALSE)</f>
        <v>Rethel-Vouziers</v>
      </c>
      <c r="F129" s="3">
        <f>VLOOKUP(B129,'[1]ZONE DE CONSOMMATION'!A:I,8,FALSE)</f>
        <v>0.60950181775175383</v>
      </c>
      <c r="G129" s="2">
        <v>86</v>
      </c>
      <c r="H129" s="6">
        <f t="shared" si="1"/>
        <v>0.60950181775175383</v>
      </c>
      <c r="I129" s="5">
        <f>'[1]Prosp. Sc. final Etap1'!L129+'[1]Facteurs ajustements'!D$144/1000</f>
        <v>0.58697395391505047</v>
      </c>
      <c r="J129" s="5">
        <f>'[1]Prosp. Sc. final Etap1'!M129+'[1]Facteurs ajustements'!E$144/1000</f>
        <v>0.58423760584670015</v>
      </c>
      <c r="K129" s="5">
        <f>'[1]Prosp. Sc. final Etap1'!N129+'[1]Facteurs ajustements'!F$144/1000</f>
        <v>0.58151376666236232</v>
      </c>
      <c r="L129" s="5">
        <f>'[1]Prosp. Sc. final Etap1'!O129+'[1]Facteurs ajustements'!G$144/1000</f>
        <v>0.57880237979344606</v>
      </c>
      <c r="M129" s="5">
        <f>'[1]Prosp. Sc. final Etap1'!P129+'[1]Facteurs ajustements'!H$144/1000</f>
        <v>0.57610338892976842</v>
      </c>
      <c r="N129" s="5">
        <f>'[1]Prosp. Sc. final Etap1'!Q129+'[1]Facteurs ajustements'!I$144/1000</f>
        <v>0.57341673801832382</v>
      </c>
      <c r="O129" s="5">
        <f>'[1]Prosp. Sc. final Etap1'!R129+'[1]Facteurs ajustements'!J$144/1000</f>
        <v>0.57074237126206018</v>
      </c>
      <c r="P129" s="5">
        <f>'[1]Prosp. Sc. final Etap1'!S129+'[1]Facteurs ajustements'!K$144/1000</f>
        <v>0.56808023311866174</v>
      </c>
      <c r="Q129" s="5">
        <f>'[1]Prosp. Sc. final Etap1'!T129+'[1]Facteurs ajustements'!L$144/1000</f>
        <v>0.56543026829933685</v>
      </c>
      <c r="R129" s="5">
        <f>'[1]Prosp. Sc. final Etap1'!U129+'[1]Facteurs ajustements'!M$144/1000</f>
        <v>0.56309961161362976</v>
      </c>
      <c r="S129" s="5">
        <f>'[1]Prosp. Sc. final Etap1'!V129+'[1]Facteurs ajustements'!N$144/1000</f>
        <v>0.56077832396571314</v>
      </c>
      <c r="T129" s="5">
        <f>'[1]Prosp. Sc. final Etap1'!W129+'[1]Facteurs ajustements'!O$144/1000</f>
        <v>0.55846636796738547</v>
      </c>
      <c r="U129" s="5">
        <f>'[1]Prosp. Sc. final Etap1'!X129+'[1]Facteurs ajustements'!P$144/1000</f>
        <v>0.55616370638189794</v>
      </c>
    </row>
    <row r="130" spans="1:21" x14ac:dyDescent="0.25">
      <c r="A130" s="2" t="s">
        <v>7</v>
      </c>
      <c r="B130" s="2" t="s">
        <v>265</v>
      </c>
      <c r="C130" s="2" t="s">
        <v>9</v>
      </c>
      <c r="D130" s="2" t="s">
        <v>266</v>
      </c>
      <c r="E130" s="2" t="str">
        <f>VLOOKUP(B130,'[1]ZONE DE CONSOMMATION'!A:C,3,FALSE)</f>
        <v>Rethel-Vouziers</v>
      </c>
      <c r="F130" s="3">
        <f>VLOOKUP(B130,'[1]ZONE DE CONSOMMATION'!A:I,8,FALSE)</f>
        <v>1.8355926836942356</v>
      </c>
      <c r="G130" s="2">
        <v>259</v>
      </c>
      <c r="H130" s="6">
        <f t="shared" si="1"/>
        <v>1.8355926836942356</v>
      </c>
      <c r="I130" s="5">
        <f>'[1]Prosp. Sc. final Etap1'!L130+'[1]Facteurs ajustements'!D$144/1000</f>
        <v>1.9499887817286605</v>
      </c>
      <c r="J130" s="5">
        <f>'[1]Prosp. Sc. final Etap1'!M130+'[1]Facteurs ajustements'!E$144/1000</f>
        <v>1.9409789269045044</v>
      </c>
      <c r="K130" s="5">
        <f>'[1]Prosp. Sc. final Etap1'!N130+'[1]Facteurs ajustements'!F$144/1000</f>
        <v>1.9320104558424702</v>
      </c>
      <c r="L130" s="5">
        <f>'[1]Prosp. Sc. final Etap1'!O130+'[1]Facteurs ajustements'!G$144/1000</f>
        <v>1.9230831790724479</v>
      </c>
      <c r="M130" s="5">
        <f>'[1]Prosp. Sc. final Etap1'!P130+'[1]Facteurs ajustements'!H$144/1000</f>
        <v>1.9141969079944345</v>
      </c>
      <c r="N130" s="5">
        <f>'[1]Prosp. Sc. final Etap1'!Q130+'[1]Facteurs ajustements'!I$144/1000</f>
        <v>1.905351454874493</v>
      </c>
      <c r="O130" s="5">
        <f>'[1]Prosp. Sc. final Etap1'!R130+'[1]Facteurs ajustements'!J$144/1000</f>
        <v>1.896546632840723</v>
      </c>
      <c r="P130" s="5">
        <f>'[1]Prosp. Sc. final Etap1'!S130+'[1]Facteurs ajustements'!K$144/1000</f>
        <v>1.8877822558792539</v>
      </c>
      <c r="Q130" s="5">
        <f>'[1]Prosp. Sc. final Etap1'!T130+'[1]Facteurs ajustements'!L$144/1000</f>
        <v>1.8790581388302576</v>
      </c>
      <c r="R130" s="5">
        <f>'[1]Prosp. Sc. final Etap1'!U130+'[1]Facteurs ajustements'!M$144/1000</f>
        <v>1.8713949066398732</v>
      </c>
      <c r="S130" s="5">
        <f>'[1]Prosp. Sc. final Etap1'!V130+'[1]Facteurs ajustements'!N$144/1000</f>
        <v>1.8637626906844429</v>
      </c>
      <c r="T130" s="5">
        <f>'[1]Prosp. Sc. final Etap1'!W130+'[1]Facteurs ajustements'!O$144/1000</f>
        <v>1.8561613657005644</v>
      </c>
      <c r="U130" s="5">
        <f>'[1]Prosp. Sc. final Etap1'!X130+'[1]Facteurs ajustements'!P$144/1000</f>
        <v>1.8485908069330104</v>
      </c>
    </row>
    <row r="131" spans="1:21" x14ac:dyDescent="0.25">
      <c r="A131" s="2" t="s">
        <v>7</v>
      </c>
      <c r="B131" s="2" t="s">
        <v>267</v>
      </c>
      <c r="C131" s="2" t="s">
        <v>9</v>
      </c>
      <c r="D131" s="2" t="s">
        <v>268</v>
      </c>
      <c r="E131" s="2" t="str">
        <f>VLOOKUP(B131,'[1]ZONE DE CONSOMMATION'!A:C,3,FALSE)</f>
        <v>Nord Ardennes</v>
      </c>
      <c r="F131" s="3">
        <f>VLOOKUP(B131,'[1]ZONE DE CONSOMMATION'!A:I,8,FALSE)</f>
        <v>0.91275148945035012</v>
      </c>
      <c r="G131" s="2">
        <v>131</v>
      </c>
      <c r="H131" s="6">
        <f t="shared" ref="H131:H194" si="2">F131</f>
        <v>0.91275148945035012</v>
      </c>
      <c r="I131" s="5">
        <f>'[1]Prosp. Sc. final Etap1'!L131+'[1]Facteurs ajustements'!D$144/1000</f>
        <v>0.97562506152989481</v>
      </c>
      <c r="J131" s="5">
        <f>'[1]Prosp. Sc. final Etap1'!M131+'[1]Facteurs ajustements'!E$144/1000</f>
        <v>0.9710998808681498</v>
      </c>
      <c r="K131" s="5">
        <f>'[1]Prosp. Sc. final Etap1'!N131+'[1]Facteurs ajustements'!F$144/1000</f>
        <v>0.96659544249560903</v>
      </c>
      <c r="L131" s="5">
        <f>'[1]Prosp. Sc. final Etap1'!O131+'[1]Facteurs ajustements'!G$144/1000</f>
        <v>0.9621116519480386</v>
      </c>
      <c r="M131" s="5">
        <f>'[1]Prosp. Sc. final Etap1'!P131+'[1]Facteurs ajustements'!H$144/1000</f>
        <v>0.9576484151940341</v>
      </c>
      <c r="N131" s="5">
        <f>'[1]Prosp. Sc. final Etap1'!Q131+'[1]Facteurs ajustements'!I$144/1000</f>
        <v>0.95320563863298602</v>
      </c>
      <c r="O131" s="5">
        <f>'[1]Prosp. Sc. final Etap1'!R131+'[1]Facteurs ajustements'!J$144/1000</f>
        <v>0.94878322909305868</v>
      </c>
      <c r="P131" s="5">
        <f>'[1]Prosp. Sc. final Etap1'!S131+'[1]Facteurs ajustements'!K$144/1000</f>
        <v>0.94438109382917579</v>
      </c>
      <c r="Q131" s="5">
        <f>'[1]Prosp. Sc. final Etap1'!T131+'[1]Facteurs ajustements'!L$144/1000</f>
        <v>0.93999914052101707</v>
      </c>
      <c r="R131" s="5">
        <f>'[1]Prosp. Sc. final Etap1'!U131+'[1]Facteurs ajustements'!M$144/1000</f>
        <v>0.93614794911034516</v>
      </c>
      <c r="S131" s="5">
        <f>'[1]Prosp. Sc. final Etap1'!V131+'[1]Facteurs ajustements'!N$144/1000</f>
        <v>0.93231229923609149</v>
      </c>
      <c r="T131" s="5">
        <f>'[1]Prosp. Sc. final Etap1'!W131+'[1]Facteurs ajustements'!O$144/1000</f>
        <v>0.92849212845325158</v>
      </c>
      <c r="U131" s="5">
        <f>'[1]Prosp. Sc. final Etap1'!X131+'[1]Facteurs ajustements'!P$144/1000</f>
        <v>0.92468737456998962</v>
      </c>
    </row>
    <row r="132" spans="1:21" x14ac:dyDescent="0.25">
      <c r="A132" s="2" t="s">
        <v>7</v>
      </c>
      <c r="B132" s="2" t="s">
        <v>269</v>
      </c>
      <c r="C132" s="2" t="s">
        <v>9</v>
      </c>
      <c r="D132" s="2" t="s">
        <v>270</v>
      </c>
      <c r="E132" s="2" t="str">
        <f>VLOOKUP(B132,'[1]ZONE DE CONSOMMATION'!A:C,3,FALSE)</f>
        <v>Rethel-Vouziers</v>
      </c>
      <c r="F132" s="3">
        <f>VLOOKUP(B132,'[1]ZONE DE CONSOMMATION'!A:I,8,FALSE)</f>
        <v>1.2969631703322204</v>
      </c>
      <c r="G132" s="2">
        <v>183</v>
      </c>
      <c r="H132" s="6">
        <f t="shared" si="2"/>
        <v>1.2969631703322204</v>
      </c>
      <c r="I132" s="5">
        <f>'[1]Prosp. Sc. final Etap1'!L132+'[1]Facteurs ajustements'!D$144/1000</f>
        <v>1.1880984420790013</v>
      </c>
      <c r="J132" s="5">
        <f>'[1]Prosp. Sc. final Etap1'!M132+'[1]Facteurs ajustements'!E$144/1000</f>
        <v>1.182595316672193</v>
      </c>
      <c r="K132" s="5">
        <f>'[1]Prosp. Sc. final Etap1'!N132+'[1]Facteurs ajustements'!F$144/1000</f>
        <v>1.1771174347110251</v>
      </c>
      <c r="L132" s="5">
        <f>'[1]Prosp. Sc. final Etap1'!O132+'[1]Facteurs ajustements'!G$144/1000</f>
        <v>1.1716646810139288</v>
      </c>
      <c r="M132" s="5">
        <f>'[1]Prosp. Sc. final Etap1'!P132+'[1]Facteurs ajustements'!H$144/1000</f>
        <v>1.1662369409275184</v>
      </c>
      <c r="N132" s="5">
        <f>'[1]Prosp. Sc. final Etap1'!Q132+'[1]Facteurs ajustements'!I$144/1000</f>
        <v>1.1608341003241212</v>
      </c>
      <c r="O132" s="5">
        <f>'[1]Prosp. Sc. final Etap1'!R132+'[1]Facteurs ajustements'!J$144/1000</f>
        <v>1.1554560455993161</v>
      </c>
      <c r="P132" s="5">
        <f>'[1]Prosp. Sc. final Etap1'!S132+'[1]Facteurs ajustements'!K$144/1000</f>
        <v>1.1501026636694867</v>
      </c>
      <c r="Q132" s="5">
        <f>'[1]Prosp. Sc. final Etap1'!T132+'[1]Facteurs ajustements'!L$144/1000</f>
        <v>1.1447738419693838</v>
      </c>
      <c r="R132" s="5">
        <f>'[1]Prosp. Sc. final Etap1'!U132+'[1]Facteurs ajustements'!M$144/1000</f>
        <v>1.1400913827534087</v>
      </c>
      <c r="S132" s="5">
        <f>'[1]Prosp. Sc. final Etap1'!V132+'[1]Facteurs ajustements'!N$144/1000</f>
        <v>1.1354278395442297</v>
      </c>
      <c r="T132" s="5">
        <f>'[1]Prosp. Sc. final Etap1'!W132+'[1]Facteurs ajustements'!O$144/1000</f>
        <v>1.1307831361984284</v>
      </c>
      <c r="U132" s="5">
        <f>'[1]Prosp. Sc. final Etap1'!X132+'[1]Facteurs ajustements'!P$144/1000</f>
        <v>1.1261571968813628</v>
      </c>
    </row>
    <row r="133" spans="1:21" x14ac:dyDescent="0.25">
      <c r="A133" s="2" t="s">
        <v>7</v>
      </c>
      <c r="B133" s="2" t="s">
        <v>271</v>
      </c>
      <c r="C133" s="2" t="s">
        <v>9</v>
      </c>
      <c r="D133" s="2" t="s">
        <v>272</v>
      </c>
      <c r="E133" s="2" t="str">
        <f>VLOOKUP(B133,'[1]ZONE DE CONSOMMATION'!A:C,3,FALSE)</f>
        <v>Rethel-Vouziers</v>
      </c>
      <c r="F133" s="3">
        <f>VLOOKUP(B133,'[1]ZONE DE CONSOMMATION'!A:I,8,FALSE)</f>
        <v>2.2962626622275382</v>
      </c>
      <c r="G133" s="2">
        <v>324</v>
      </c>
      <c r="H133" s="6">
        <f t="shared" si="2"/>
        <v>2.2962626622275382</v>
      </c>
      <c r="I133" s="5">
        <f>'[1]Prosp. Sc. final Etap1'!L133+'[1]Facteurs ajustements'!D$144/1000</f>
        <v>2.1387139117336216</v>
      </c>
      <c r="J133" s="5">
        <f>'[1]Prosp. Sc. final Etap1'!M133+'[1]Facteurs ajustements'!E$144/1000</f>
        <v>2.1288354175125073</v>
      </c>
      <c r="K133" s="5">
        <f>'[1]Prosp. Sc. final Etap1'!N133+'[1]Facteurs ajustements'!F$144/1000</f>
        <v>2.1190023051135611</v>
      </c>
      <c r="L133" s="5">
        <f>'[1]Prosp. Sc. final Etap1'!O133+'[1]Facteurs ajustements'!G$144/1000</f>
        <v>2.1092143666649243</v>
      </c>
      <c r="M133" s="5">
        <f>'[1]Prosp. Sc. final Etap1'!P133+'[1]Facteurs ajustements'!H$144/1000</f>
        <v>2.0994713952495418</v>
      </c>
      <c r="N133" s="5">
        <f>'[1]Prosp. Sc. final Etap1'!Q133+'[1]Facteurs ajustements'!I$144/1000</f>
        <v>2.0897731849007308</v>
      </c>
      <c r="O133" s="5">
        <f>'[1]Prosp. Sc. final Etap1'!R133+'[1]Facteurs ajustements'!J$144/1000</f>
        <v>2.0801195305977673</v>
      </c>
      <c r="P133" s="5">
        <f>'[1]Prosp. Sc. final Etap1'!S133+'[1]Facteurs ajustements'!K$144/1000</f>
        <v>2.0705102282614885</v>
      </c>
      <c r="Q133" s="5">
        <f>'[1]Prosp. Sc. final Etap1'!T133+'[1]Facteurs ajustements'!L$144/1000</f>
        <v>2.0609450747499221</v>
      </c>
      <c r="R133" s="5">
        <f>'[1]Prosp. Sc. final Etap1'!U133+'[1]Facteurs ajustements'!M$144/1000</f>
        <v>2.052543485951198</v>
      </c>
      <c r="S133" s="5">
        <f>'[1]Prosp. Sc. final Etap1'!V133+'[1]Facteurs ajustements'!N$144/1000</f>
        <v>2.0441759106916502</v>
      </c>
      <c r="T133" s="5">
        <f>'[1]Prosp. Sc. final Etap1'!W133+'[1]Facteurs ajustements'!O$144/1000</f>
        <v>2.0358422115405417</v>
      </c>
      <c r="U133" s="5">
        <f>'[1]Prosp. Sc. final Etap1'!X133+'[1]Facteurs ajustements'!P$144/1000</f>
        <v>2.0275422516247019</v>
      </c>
    </row>
    <row r="134" spans="1:21" x14ac:dyDescent="0.25">
      <c r="A134" s="2" t="s">
        <v>7</v>
      </c>
      <c r="B134" s="2" t="s">
        <v>273</v>
      </c>
      <c r="C134" s="2" t="s">
        <v>9</v>
      </c>
      <c r="D134" s="2" t="s">
        <v>274</v>
      </c>
      <c r="E134" s="2" t="str">
        <f>VLOOKUP(B134,'[1]ZONE DE CONSOMMATION'!A:C,3,FALSE)</f>
        <v>Nord Ardennes</v>
      </c>
      <c r="F134" s="3">
        <f>VLOOKUP(B134,'[1]ZONE DE CONSOMMATION'!A:I,8,FALSE)</f>
        <v>2.5361949783200566</v>
      </c>
      <c r="G134" s="2">
        <v>364</v>
      </c>
      <c r="H134" s="6">
        <f t="shared" si="2"/>
        <v>2.5361949783200566</v>
      </c>
      <c r="I134" s="5">
        <f>'[1]Prosp. Sc. final Etap1'!L134+'[1]Facteurs ajustements'!D$144/1000</f>
        <v>2.38434457622306</v>
      </c>
      <c r="J134" s="5">
        <f>'[1]Prosp. Sc. final Etap1'!M134+'[1]Facteurs ajustements'!E$144/1000</f>
        <v>2.3733355252378794</v>
      </c>
      <c r="K134" s="5">
        <f>'[1]Prosp. Sc. final Etap1'!N134+'[1]Facteurs ajustements'!F$144/1000</f>
        <v>2.3623770596539861</v>
      </c>
      <c r="L134" s="5">
        <f>'[1]Prosp. Sc. final Etap1'!O134+'[1]Facteurs ajustements'!G$144/1000</f>
        <v>2.3514689476491664</v>
      </c>
      <c r="M134" s="5">
        <f>'[1]Prosp. Sc. final Etap1'!P134+'[1]Facteurs ajustements'!H$144/1000</f>
        <v>2.3406109584662462</v>
      </c>
      <c r="N134" s="5">
        <f>'[1]Prosp. Sc. final Etap1'!Q134+'[1]Facteurs ajustements'!I$144/1000</f>
        <v>2.3298028624081519</v>
      </c>
      <c r="O134" s="5">
        <f>'[1]Prosp. Sc. final Etap1'!R134+'[1]Facteurs ajustements'!J$144/1000</f>
        <v>2.3190444308329905</v>
      </c>
      <c r="P134" s="5">
        <f>'[1]Prosp. Sc. final Etap1'!S134+'[1]Facteurs ajustements'!K$144/1000</f>
        <v>2.3083354361491528</v>
      </c>
      <c r="Q134" s="5">
        <f>'[1]Prosp. Sc. final Etap1'!T134+'[1]Facteurs ajustements'!L$144/1000</f>
        <v>2.2976756518104389</v>
      </c>
      <c r="R134" s="5">
        <f>'[1]Prosp. Sc. final Etap1'!U134+'[1]Facteurs ajustements'!M$144/1000</f>
        <v>2.2883130726850323</v>
      </c>
      <c r="S134" s="5">
        <f>'[1]Prosp. Sc. final Etap1'!V134+'[1]Facteurs ajustements'!N$144/1000</f>
        <v>2.278988408168193</v>
      </c>
      <c r="T134" s="5">
        <f>'[1]Prosp. Sc. final Etap1'!W134+'[1]Facteurs ajustements'!O$144/1000</f>
        <v>2.2697015049930789</v>
      </c>
      <c r="U134" s="5">
        <f>'[1]Prosp. Sc. final Etap1'!X134+'[1]Facteurs ajustements'!P$144/1000</f>
        <v>2.2604522105147029</v>
      </c>
    </row>
    <row r="135" spans="1:21" x14ac:dyDescent="0.25">
      <c r="A135" s="2" t="s">
        <v>7</v>
      </c>
      <c r="B135" s="2" t="s">
        <v>275</v>
      </c>
      <c r="C135" s="2" t="s">
        <v>9</v>
      </c>
      <c r="D135" s="2" t="s">
        <v>276</v>
      </c>
      <c r="E135" s="2" t="str">
        <f>VLOOKUP(B135,'[1]ZONE DE CONSOMMATION'!A:C,3,FALSE)</f>
        <v>Nord Ardennes</v>
      </c>
      <c r="F135" s="3">
        <f>VLOOKUP(B135,'[1]ZONE DE CONSOMMATION'!A:I,8,FALSE)</f>
        <v>0.48076223490132941</v>
      </c>
      <c r="G135" s="2">
        <v>69</v>
      </c>
      <c r="H135" s="6">
        <f t="shared" si="2"/>
        <v>0.48076223490132941</v>
      </c>
      <c r="I135" s="5">
        <f>'[1]Prosp. Sc. final Etap1'!L135+'[1]Facteurs ajustements'!D$144/1000</f>
        <v>0.55644510837729411</v>
      </c>
      <c r="J135" s="5">
        <f>'[1]Prosp. Sc. final Etap1'!M135+'[1]Facteurs ajustements'!E$144/1000</f>
        <v>0.55384927449471777</v>
      </c>
      <c r="K135" s="5">
        <f>'[1]Prosp. Sc. final Etap1'!N135+'[1]Facteurs ajustements'!F$144/1000</f>
        <v>0.55126530275579888</v>
      </c>
      <c r="L135" s="5">
        <f>'[1]Prosp. Sc. final Etap1'!O135+'[1]Facteurs ajustements'!G$144/1000</f>
        <v>0.54869313956867849</v>
      </c>
      <c r="M135" s="5">
        <f>'[1]Prosp. Sc. final Etap1'!P135+'[1]Facteurs ajustements'!H$144/1000</f>
        <v>0.54613273158620501</v>
      </c>
      <c r="N135" s="5">
        <f>'[1]Prosp. Sc. final Etap1'!Q135+'[1]Facteurs ajustements'!I$144/1000</f>
        <v>0.54358402570476594</v>
      </c>
      <c r="O135" s="5">
        <f>'[1]Prosp. Sc. final Etap1'!R135+'[1]Facteurs ajustements'!J$144/1000</f>
        <v>0.54104696906312766</v>
      </c>
      <c r="P135" s="5">
        <f>'[1]Prosp. Sc. final Etap1'!S135+'[1]Facteurs ajustements'!K$144/1000</f>
        <v>0.53852150904128004</v>
      </c>
      <c r="Q135" s="5">
        <f>'[1]Prosp. Sc. final Etap1'!T135+'[1]Facteurs ajustements'!L$144/1000</f>
        <v>0.53600759325928649</v>
      </c>
      <c r="R135" s="5">
        <f>'[1]Prosp. Sc. final Etap1'!U135+'[1]Facteurs ajustements'!M$144/1000</f>
        <v>0.53379637575397476</v>
      </c>
      <c r="S135" s="5">
        <f>'[1]Prosp. Sc. final Etap1'!V135+'[1]Facteurs ajustements'!N$144/1000</f>
        <v>0.53159404243190522</v>
      </c>
      <c r="T135" s="5">
        <f>'[1]Prosp. Sc. final Etap1'!W135+'[1]Facteurs ajustements'!O$144/1000</f>
        <v>0.5294005578731078</v>
      </c>
      <c r="U135" s="5">
        <f>'[1]Prosp. Sc. final Etap1'!X135+'[1]Facteurs ajustements'!P$144/1000</f>
        <v>0.52721588680107512</v>
      </c>
    </row>
    <row r="136" spans="1:21" x14ac:dyDescent="0.25">
      <c r="A136" s="2" t="s">
        <v>7</v>
      </c>
      <c r="B136" s="2" t="s">
        <v>277</v>
      </c>
      <c r="C136" s="2" t="s">
        <v>9</v>
      </c>
      <c r="D136" s="2" t="s">
        <v>278</v>
      </c>
      <c r="E136" s="2" t="str">
        <f>VLOOKUP(B136,'[1]ZONE DE CONSOMMATION'!A:C,3,FALSE)</f>
        <v>Nord Ardennes</v>
      </c>
      <c r="F136" s="3">
        <f>VLOOKUP(B136,'[1]ZONE DE CONSOMMATION'!A:I,8,FALSE)</f>
        <v>0.70372443079759817</v>
      </c>
      <c r="G136" s="2">
        <v>101</v>
      </c>
      <c r="H136" s="6">
        <f t="shared" si="2"/>
        <v>0.70372443079759817</v>
      </c>
      <c r="I136" s="5">
        <f>'[1]Prosp. Sc. final Etap1'!L136+'[1]Facteurs ajustements'!D$144/1000</f>
        <v>0.69388115859126165</v>
      </c>
      <c r="J136" s="5">
        <f>'[1]Prosp. Sc. final Etap1'!M136+'[1]Facteurs ajustements'!E$144/1000</f>
        <v>0.69065275199420373</v>
      </c>
      <c r="K136" s="5">
        <f>'[1]Prosp. Sc. final Etap1'!N136+'[1]Facteurs ajustements'!F$144/1000</f>
        <v>0.6874391190639334</v>
      </c>
      <c r="L136" s="5">
        <f>'[1]Prosp. Sc. final Etap1'!O136+'[1]Facteurs ajustements'!G$144/1000</f>
        <v>0.68424019280781312</v>
      </c>
      <c r="M136" s="5">
        <f>'[1]Prosp. Sc. final Etap1'!P136+'[1]Facteurs ajustements'!H$144/1000</f>
        <v>0.68105590653959169</v>
      </c>
      <c r="N136" s="5">
        <f>'[1]Prosp. Sc. final Etap1'!Q136+'[1]Facteurs ajustements'!I$144/1000</f>
        <v>0.6778861938779529</v>
      </c>
      <c r="O136" s="5">
        <f>'[1]Prosp. Sc. final Etap1'!R136+'[1]Facteurs ajustements'!J$144/1000</f>
        <v>0.67473098874507242</v>
      </c>
      <c r="P136" s="5">
        <f>'[1]Prosp. Sc. final Etap1'!S136+'[1]Facteurs ajustements'!K$144/1000</f>
        <v>0.67159022536518043</v>
      </c>
      <c r="Q136" s="5">
        <f>'[1]Prosp. Sc. final Etap1'!T136+'[1]Facteurs ajustements'!L$144/1000</f>
        <v>0.66846383826313271</v>
      </c>
      <c r="R136" s="5">
        <f>'[1]Prosp. Sc. final Etap1'!U136+'[1]Facteurs ajustements'!M$144/1000</f>
        <v>0.66571492439540791</v>
      </c>
      <c r="S136" s="5">
        <f>'[1]Prosp. Sc. final Etap1'!V136+'[1]Facteurs ajustements'!N$144/1000</f>
        <v>0.66297707744967138</v>
      </c>
      <c r="T136" s="5">
        <f>'[1]Prosp. Sc. final Etap1'!W136+'[1]Facteurs ajustements'!O$144/1000</f>
        <v>0.66025025314528629</v>
      </c>
      <c r="U136" s="5">
        <f>'[1]Prosp. Sc. final Etap1'!X136+'[1]Facteurs ajustements'!P$144/1000</f>
        <v>0.65753440738104718</v>
      </c>
    </row>
    <row r="137" spans="1:21" x14ac:dyDescent="0.25">
      <c r="A137" s="2" t="s">
        <v>7</v>
      </c>
      <c r="B137" s="2" t="s">
        <v>279</v>
      </c>
      <c r="C137" s="2" t="s">
        <v>9</v>
      </c>
      <c r="D137" s="2" t="s">
        <v>280</v>
      </c>
      <c r="E137" s="2" t="str">
        <f>VLOOKUP(B137,'[1]ZONE DE CONSOMMATION'!A:C,3,FALSE)</f>
        <v>Nord Ardennes</v>
      </c>
      <c r="F137" s="3">
        <f>VLOOKUP(B137,'[1]ZONE DE CONSOMMATION'!A:I,8,FALSE)</f>
        <v>3.6510059578014005</v>
      </c>
      <c r="G137" s="2">
        <v>524</v>
      </c>
      <c r="H137" s="6">
        <f t="shared" si="2"/>
        <v>3.6510059578014005</v>
      </c>
      <c r="I137" s="5">
        <f>'[1]Prosp. Sc. final Etap1'!L137+'[1]Facteurs ajustements'!D$144/1000</f>
        <v>3.4907047804454971</v>
      </c>
      <c r="J137" s="5">
        <f>'[1]Prosp. Sc. final Etap1'!M137+'[1]Facteurs ajustements'!E$144/1000</f>
        <v>3.4746035191087405</v>
      </c>
      <c r="K137" s="5">
        <f>'[1]Prosp. Sc. final Etap1'!N137+'[1]Facteurs ajustements'!F$144/1000</f>
        <v>3.458576280934468</v>
      </c>
      <c r="L137" s="5">
        <f>'[1]Prosp. Sc. final Etap1'!O137+'[1]Facteurs ajustements'!G$144/1000</f>
        <v>3.4426227262241982</v>
      </c>
      <c r="M137" s="5">
        <f>'[1]Prosp. Sc. final Etap1'!P137+'[1]Facteurs ajustements'!H$144/1000</f>
        <v>3.4267425168410073</v>
      </c>
      <c r="N137" s="5">
        <f>'[1]Prosp. Sc. final Etap1'!Q137+'[1]Facteurs ajustements'!I$144/1000</f>
        <v>3.4109353162023059</v>
      </c>
      <c r="O137" s="5">
        <f>'[1]Prosp. Sc. final Etap1'!R137+'[1]Facteurs ajustements'!J$144/1000</f>
        <v>3.3952007892726446</v>
      </c>
      <c r="P137" s="5">
        <f>'[1]Prosp. Sc. final Etap1'!S137+'[1]Facteurs ajustements'!K$144/1000</f>
        <v>3.3795386025565497</v>
      </c>
      <c r="Q137" s="5">
        <f>'[1]Prosp. Sc. final Etap1'!T137+'[1]Facteurs ajustements'!L$144/1000</f>
        <v>3.3639484240913999</v>
      </c>
      <c r="R137" s="5">
        <f>'[1]Prosp. Sc. final Etap1'!U137+'[1]Facteurs ajustements'!M$144/1000</f>
        <v>3.3502573892485672</v>
      </c>
      <c r="S137" s="5">
        <f>'[1]Prosp. Sc. final Etap1'!V137+'[1]Facteurs ajustements'!N$144/1000</f>
        <v>3.3366218400612091</v>
      </c>
      <c r="T137" s="5">
        <f>'[1]Prosp. Sc. final Etap1'!W137+'[1]Facteurs ajustements'!O$144/1000</f>
        <v>3.3230415519341139</v>
      </c>
      <c r="U137" s="5">
        <f>'[1]Prosp. Sc. final Etap1'!X137+'[1]Facteurs ajustements'!P$144/1000</f>
        <v>3.3095163011834767</v>
      </c>
    </row>
    <row r="138" spans="1:21" x14ac:dyDescent="0.25">
      <c r="A138" s="2" t="s">
        <v>7</v>
      </c>
      <c r="B138" s="2" t="s">
        <v>281</v>
      </c>
      <c r="C138" s="2" t="s">
        <v>9</v>
      </c>
      <c r="D138" s="2" t="s">
        <v>282</v>
      </c>
      <c r="E138" s="2" t="str">
        <f>VLOOKUP(B138,'[1]ZONE DE CONSOMMATION'!A:C,3,FALSE)</f>
        <v>Nord Ardennes</v>
      </c>
      <c r="F138" s="3">
        <f>VLOOKUP(B138,'[1]ZONE DE CONSOMMATION'!A:I,8,FALSE)</f>
        <v>1.9230489396053176</v>
      </c>
      <c r="G138" s="2">
        <v>276</v>
      </c>
      <c r="H138" s="6">
        <f t="shared" si="2"/>
        <v>1.9230489396053176</v>
      </c>
      <c r="I138" s="5">
        <f>'[1]Prosp. Sc. final Etap1'!L138+'[1]Facteurs ajustements'!D$144/1000</f>
        <v>2.0544980557095385</v>
      </c>
      <c r="J138" s="5">
        <f>'[1]Prosp. Sc. final Etap1'!M138+'[1]Facteurs ajustements'!E$144/1000</f>
        <v>2.0450071792391133</v>
      </c>
      <c r="K138" s="5">
        <f>'[1]Prosp. Sc. final Etap1'!N138+'[1]Facteurs ajustements'!F$144/1000</f>
        <v>2.035559900514464</v>
      </c>
      <c r="L138" s="5">
        <f>'[1]Prosp. Sc. final Etap1'!O138+'[1]Facteurs ajustements'!G$144/1000</f>
        <v>2.0261560198752435</v>
      </c>
      <c r="M138" s="5">
        <f>'[1]Prosp. Sc. final Etap1'!P138+'[1]Facteurs ajustements'!H$144/1000</f>
        <v>2.0167953385781185</v>
      </c>
      <c r="N138" s="5">
        <f>'[1]Prosp. Sc. final Etap1'!Q138+'[1]Facteurs ajustements'!I$144/1000</f>
        <v>2.0074776587925034</v>
      </c>
      <c r="O138" s="5">
        <f>'[1]Prosp. Sc. final Etap1'!R138+'[1]Facteurs ajustements'!J$144/1000</f>
        <v>1.9982027835963241</v>
      </c>
      <c r="P138" s="5">
        <f>'[1]Prosp. Sc. final Etap1'!S138+'[1]Facteurs ajustements'!K$144/1000</f>
        <v>1.9889705169717928</v>
      </c>
      <c r="Q138" s="5">
        <f>'[1]Prosp. Sc. final Etap1'!T138+'[1]Facteurs ajustements'!L$144/1000</f>
        <v>1.9797806638012088</v>
      </c>
      <c r="R138" s="5">
        <f>'[1]Prosp. Sc. final Etap1'!U138+'[1]Facteurs ajustements'!M$144/1000</f>
        <v>1.9717085559455931</v>
      </c>
      <c r="S138" s="5">
        <f>'[1]Prosp. Sc. final Etap1'!V138+'[1]Facteurs ajustements'!N$144/1000</f>
        <v>1.9636691241255542</v>
      </c>
      <c r="T138" s="5">
        <f>'[1]Prosp. Sc. final Etap1'!W138+'[1]Facteurs ajustements'!O$144/1000</f>
        <v>1.9556622363398508</v>
      </c>
      <c r="U138" s="5">
        <f>'[1]Prosp. Sc. final Etap1'!X138+'[1]Facteurs ajustements'!P$144/1000</f>
        <v>1.9476877611227692</v>
      </c>
    </row>
    <row r="139" spans="1:21" x14ac:dyDescent="0.25">
      <c r="A139" s="2" t="s">
        <v>7</v>
      </c>
      <c r="B139" s="2" t="s">
        <v>283</v>
      </c>
      <c r="C139" s="2" t="s">
        <v>9</v>
      </c>
      <c r="D139" s="2" t="s">
        <v>284</v>
      </c>
      <c r="E139" s="2" t="str">
        <f>VLOOKUP(B139,'[1]ZONE DE CONSOMMATION'!A:C,3,FALSE)</f>
        <v>Nord Ardennes</v>
      </c>
      <c r="F139" s="3">
        <f>VLOOKUP(B139,'[1]ZONE DE CONSOMMATION'!A:I,8,FALSE)</f>
        <v>0.78036768563694048</v>
      </c>
      <c r="G139" s="2">
        <v>112</v>
      </c>
      <c r="H139" s="6">
        <f t="shared" si="2"/>
        <v>0.78036768563694048</v>
      </c>
      <c r="I139" s="5">
        <f>'[1]Prosp. Sc. final Etap1'!L139+'[1]Facteurs ajustements'!D$144/1000</f>
        <v>0.75572738118754679</v>
      </c>
      <c r="J139" s="5">
        <f>'[1]Prosp. Sc. final Etap1'!M139+'[1]Facteurs ajustements'!E$144/1000</f>
        <v>0.75221431686897222</v>
      </c>
      <c r="K139" s="5">
        <f>'[1]Prosp. Sc. final Etap1'!N139+'[1]Facteurs ajustements'!F$144/1000</f>
        <v>0.74871733640259364</v>
      </c>
      <c r="L139" s="5">
        <f>'[1]Prosp. Sc. final Etap1'!O139+'[1]Facteurs ajustements'!G$144/1000</f>
        <v>0.74523636676542326</v>
      </c>
      <c r="M139" s="5">
        <f>'[1]Prosp. Sc. final Etap1'!P139+'[1]Facteurs ajustements'!H$144/1000</f>
        <v>0.74177133526861527</v>
      </c>
      <c r="N139" s="5">
        <f>'[1]Prosp. Sc. final Etap1'!Q139+'[1]Facteurs ajustements'!I$144/1000</f>
        <v>0.7383221695558867</v>
      </c>
      <c r="O139" s="5">
        <f>'[1]Prosp. Sc. final Etap1'!R139+'[1]Facteurs ajustements'!J$144/1000</f>
        <v>0.73488879760194703</v>
      </c>
      <c r="P139" s="5">
        <f>'[1]Prosp. Sc. final Etap1'!S139+'[1]Facteurs ajustements'!K$144/1000</f>
        <v>0.73147114771093513</v>
      </c>
      <c r="Q139" s="5">
        <f>'[1]Prosp. Sc. final Etap1'!T139+'[1]Facteurs ajustements'!L$144/1000</f>
        <v>0.72806914851486304</v>
      </c>
      <c r="R139" s="5">
        <f>'[1]Prosp. Sc. final Etap1'!U139+'[1]Facteurs ajustements'!M$144/1000</f>
        <v>0.72507827128405222</v>
      </c>
      <c r="S139" s="5">
        <f>'[1]Prosp. Sc. final Etap1'!V139+'[1]Facteurs ajustements'!N$144/1000</f>
        <v>0.72209944320766561</v>
      </c>
      <c r="T139" s="5">
        <f>'[1]Prosp. Sc. final Etap1'!W139+'[1]Facteurs ajustements'!O$144/1000</f>
        <v>0.71913261601776612</v>
      </c>
      <c r="U139" s="5">
        <f>'[1]Prosp. Sc. final Etap1'!X139+'[1]Facteurs ajustements'!P$144/1000</f>
        <v>0.71617774164203418</v>
      </c>
    </row>
    <row r="140" spans="1:21" x14ac:dyDescent="0.25">
      <c r="A140" s="2" t="s">
        <v>7</v>
      </c>
      <c r="B140" s="2" t="s">
        <v>285</v>
      </c>
      <c r="C140" s="2" t="s">
        <v>9</v>
      </c>
      <c r="D140" s="2" t="s">
        <v>286</v>
      </c>
      <c r="E140" s="2" t="str">
        <f>VLOOKUP(B140,'[1]ZONE DE CONSOMMATION'!A:C,3,FALSE)</f>
        <v>Rethel-Vouziers</v>
      </c>
      <c r="F140" s="3">
        <f>VLOOKUP(B140,'[1]ZONE DE CONSOMMATION'!A:I,8,FALSE)</f>
        <v>1.3678354747219592</v>
      </c>
      <c r="G140" s="2">
        <v>193</v>
      </c>
      <c r="H140" s="6">
        <f t="shared" si="2"/>
        <v>1.3678354747219592</v>
      </c>
      <c r="I140" s="5">
        <f>'[1]Prosp. Sc. final Etap1'!L140+'[1]Facteurs ajustements'!D$144/1000</f>
        <v>1.3139151954156423</v>
      </c>
      <c r="J140" s="5">
        <f>'[1]Prosp. Sc. final Etap1'!M140+'[1]Facteurs ajustements'!E$144/1000</f>
        <v>1.307832977077529</v>
      </c>
      <c r="K140" s="5">
        <f>'[1]Prosp. Sc. final Etap1'!N140+'[1]Facteurs ajustements'!F$144/1000</f>
        <v>1.3017786675584198</v>
      </c>
      <c r="L140" s="5">
        <f>'[1]Prosp. Sc. final Etap1'!O140+'[1]Facteurs ajustements'!G$144/1000</f>
        <v>1.2957521394089135</v>
      </c>
      <c r="M140" s="5">
        <f>'[1]Prosp. Sc. final Etap1'!P140+'[1]Facteurs ajustements'!H$144/1000</f>
        <v>1.289753265764257</v>
      </c>
      <c r="N140" s="5">
        <f>'[1]Prosp. Sc. final Etap1'!Q140+'[1]Facteurs ajustements'!I$144/1000</f>
        <v>1.2837819203416139</v>
      </c>
      <c r="O140" s="5">
        <f>'[1]Prosp. Sc. final Etap1'!R140+'[1]Facteurs ajustements'!J$144/1000</f>
        <v>1.2778379774373467</v>
      </c>
      <c r="P140" s="5">
        <f>'[1]Prosp. Sc. final Etap1'!S140+'[1]Facteurs ajustements'!K$144/1000</f>
        <v>1.2719213119243107</v>
      </c>
      <c r="Q140" s="5">
        <f>'[1]Prosp. Sc. final Etap1'!T140+'[1]Facteurs ajustements'!L$144/1000</f>
        <v>1.2660317992491612</v>
      </c>
      <c r="R140" s="5">
        <f>'[1]Prosp. Sc. final Etap1'!U140+'[1]Facteurs ajustements'!M$144/1000</f>
        <v>1.2608571022942929</v>
      </c>
      <c r="S140" s="5">
        <f>'[1]Prosp. Sc. final Etap1'!V140+'[1]Facteurs ajustements'!N$144/1000</f>
        <v>1.2557033195490357</v>
      </c>
      <c r="T140" s="5">
        <f>'[1]Prosp. Sc. final Etap1'!W140+'[1]Facteurs ajustements'!O$144/1000</f>
        <v>1.2505703667584143</v>
      </c>
      <c r="U140" s="5">
        <f>'[1]Prosp. Sc. final Etap1'!X140+'[1]Facteurs ajustements'!P$144/1000</f>
        <v>1.2454581600091579</v>
      </c>
    </row>
    <row r="141" spans="1:21" x14ac:dyDescent="0.25">
      <c r="A141" s="2" t="s">
        <v>7</v>
      </c>
      <c r="B141" s="2" t="s">
        <v>287</v>
      </c>
      <c r="C141" s="2" t="s">
        <v>9</v>
      </c>
      <c r="D141" s="2" t="s">
        <v>288</v>
      </c>
      <c r="E141" s="2" t="str">
        <f>VLOOKUP(B141,'[1]ZONE DE CONSOMMATION'!A:C,3,FALSE)</f>
        <v>Rethel-Vouziers</v>
      </c>
      <c r="F141" s="3">
        <f>VLOOKUP(B141,'[1]ZONE DE CONSOMMATION'!A:I,8,FALSE)</f>
        <v>0.29057644799792914</v>
      </c>
      <c r="G141" s="2">
        <v>41</v>
      </c>
      <c r="H141" s="6">
        <f t="shared" si="2"/>
        <v>0.29057644799792914</v>
      </c>
      <c r="I141" s="5">
        <f>'[1]Prosp. Sc. final Etap1'!L141+'[1]Facteurs ajustements'!D$144/1000</f>
        <v>0.26544225094363499</v>
      </c>
      <c r="J141" s="5">
        <f>'[1]Prosp. Sc. final Etap1'!M141+'[1]Facteurs ajustements'!E$144/1000</f>
        <v>0.26418580703306443</v>
      </c>
      <c r="K141" s="5">
        <f>'[1]Prosp. Sc. final Etap1'!N141+'[1]Facteurs ajustements'!F$144/1000</f>
        <v>0.26293506049679843</v>
      </c>
      <c r="L141" s="5">
        <f>'[1]Prosp. Sc. final Etap1'!O141+'[1]Facteurs ajustements'!G$144/1000</f>
        <v>0.26168998611737415</v>
      </c>
      <c r="M141" s="5">
        <f>'[1]Prosp. Sc. final Etap1'!P141+'[1]Facteurs ajustements'!H$144/1000</f>
        <v>0.26045055879143719</v>
      </c>
      <c r="N141" s="5">
        <f>'[1]Prosp. Sc. final Etap1'!Q141+'[1]Facteurs ajustements'!I$144/1000</f>
        <v>0.25921675352917634</v>
      </c>
      <c r="O141" s="5">
        <f>'[1]Prosp. Sc. final Etap1'!R141+'[1]Facteurs ajustements'!J$144/1000</f>
        <v>0.25798854545376038</v>
      </c>
      <c r="P141" s="5">
        <f>'[1]Prosp. Sc. final Etap1'!S141+'[1]Facteurs ajustements'!K$144/1000</f>
        <v>0.25676590980077868</v>
      </c>
      <c r="Q141" s="5">
        <f>'[1]Prosp. Sc. final Etap1'!T141+'[1]Facteurs ajustements'!L$144/1000</f>
        <v>0.25554882191768408</v>
      </c>
      <c r="R141" s="5">
        <f>'[1]Prosp. Sc. final Etap1'!U141+'[1]Facteurs ajustements'!M$144/1000</f>
        <v>0.25447610612025984</v>
      </c>
      <c r="S141" s="5">
        <f>'[1]Prosp. Sc. final Etap1'!V141+'[1]Facteurs ajustements'!N$144/1000</f>
        <v>0.2534076528423207</v>
      </c>
      <c r="T141" s="5">
        <f>'[1]Prosp. Sc. final Etap1'!W141+'[1]Facteurs ajustements'!O$144/1000</f>
        <v>0.25234344542519999</v>
      </c>
      <c r="U141" s="5">
        <f>'[1]Prosp. Sc. final Etap1'!X141+'[1]Facteurs ajustements'!P$144/1000</f>
        <v>0.25128346727753342</v>
      </c>
    </row>
    <row r="142" spans="1:21" x14ac:dyDescent="0.25">
      <c r="A142" s="2" t="s">
        <v>7</v>
      </c>
      <c r="B142" s="2" t="s">
        <v>289</v>
      </c>
      <c r="C142" s="2" t="s">
        <v>9</v>
      </c>
      <c r="D142" s="2" t="s">
        <v>290</v>
      </c>
      <c r="E142" s="2" t="str">
        <f>VLOOKUP(B142,'[1]ZONE DE CONSOMMATION'!A:C,3,FALSE)</f>
        <v>Nord Ardennes</v>
      </c>
      <c r="F142" s="3">
        <f>VLOOKUP(B142,'[1]ZONE DE CONSOMMATION'!A:I,8,FALSE)</f>
        <v>2.264459802071479</v>
      </c>
      <c r="G142" s="2">
        <v>325</v>
      </c>
      <c r="H142" s="6">
        <f t="shared" si="2"/>
        <v>2.264459802071479</v>
      </c>
      <c r="I142" s="5">
        <f>'[1]Prosp. Sc. final Etap1'!L142+'[1]Facteurs ajustements'!D$144/1000</f>
        <v>2.404959983755155</v>
      </c>
      <c r="J142" s="5">
        <f>'[1]Prosp. Sc. final Etap1'!M142+'[1]Facteurs ajustements'!E$144/1000</f>
        <v>2.3938560468628025</v>
      </c>
      <c r="K142" s="5">
        <f>'[1]Prosp. Sc. final Etap1'!N142+'[1]Facteurs ajustements'!F$144/1000</f>
        <v>2.3828031321002063</v>
      </c>
      <c r="L142" s="5">
        <f>'[1]Prosp. Sc. final Etap1'!O142+'[1]Facteurs ajustements'!G$144/1000</f>
        <v>2.3718010056350365</v>
      </c>
      <c r="M142" s="5">
        <f>'[1]Prosp. Sc. final Etap1'!P142+'[1]Facteurs ajustements'!H$144/1000</f>
        <v>2.3608494347092543</v>
      </c>
      <c r="N142" s="5">
        <f>'[1]Prosp. Sc. final Etap1'!Q142+'[1]Facteurs ajustements'!I$144/1000</f>
        <v>2.3499481876341299</v>
      </c>
      <c r="O142" s="5">
        <f>'[1]Prosp. Sc. final Etap1'!R142+'[1]Facteurs ajustements'!J$144/1000</f>
        <v>2.3390970337852823</v>
      </c>
      <c r="P142" s="5">
        <f>'[1]Prosp. Sc. final Etap1'!S142+'[1]Facteurs ajustements'!K$144/1000</f>
        <v>2.3282957435977378</v>
      </c>
      <c r="Q142" s="5">
        <f>'[1]Prosp. Sc. final Etap1'!T142+'[1]Facteurs ajustements'!L$144/1000</f>
        <v>2.3175440885610161</v>
      </c>
      <c r="R142" s="5">
        <f>'[1]Prosp. Sc. final Etap1'!U142+'[1]Facteurs ajustements'!M$144/1000</f>
        <v>2.3081008549812476</v>
      </c>
      <c r="S142" s="5">
        <f>'[1]Prosp. Sc. final Etap1'!V142+'[1]Facteurs ajustements'!N$144/1000</f>
        <v>2.2986958634208574</v>
      </c>
      <c r="T142" s="5">
        <f>'[1]Prosp. Sc. final Etap1'!W142+'[1]Facteurs ajustements'!O$144/1000</f>
        <v>2.2893289592839055</v>
      </c>
      <c r="U142" s="5">
        <f>'[1]Prosp. Sc. final Etap1'!X142+'[1]Facteurs ajustements'!P$144/1000</f>
        <v>2.2799999886016984</v>
      </c>
    </row>
    <row r="143" spans="1:21" x14ac:dyDescent="0.25">
      <c r="A143" s="2" t="s">
        <v>7</v>
      </c>
      <c r="B143" s="2" t="s">
        <v>291</v>
      </c>
      <c r="C143" s="2" t="s">
        <v>9</v>
      </c>
      <c r="D143" s="2" t="s">
        <v>292</v>
      </c>
      <c r="E143" s="2" t="str">
        <f>VLOOKUP(B143,'[1]ZONE DE CONSOMMATION'!A:C,3,FALSE)</f>
        <v>Rethel-Vouziers</v>
      </c>
      <c r="F143" s="3">
        <f>VLOOKUP(B143,'[1]ZONE DE CONSOMMATION'!A:I,8,FALSE)</f>
        <v>1.7434586879875751</v>
      </c>
      <c r="G143" s="2">
        <v>246</v>
      </c>
      <c r="H143" s="6">
        <f t="shared" si="2"/>
        <v>1.7434586879875751</v>
      </c>
      <c r="I143" s="5">
        <f>'[1]Prosp. Sc. final Etap1'!L143+'[1]Facteurs ajustements'!D$144/1000</f>
        <v>1.782233110613139</v>
      </c>
      <c r="J143" s="5">
        <f>'[1]Prosp. Sc. final Etap1'!M143+'[1]Facteurs ajustements'!E$144/1000</f>
        <v>1.7739953796973895</v>
      </c>
      <c r="K143" s="5">
        <f>'[1]Prosp. Sc. final Etap1'!N143+'[1]Facteurs ajustements'!F$144/1000</f>
        <v>1.7657954787126104</v>
      </c>
      <c r="L143" s="5">
        <f>'[1]Prosp. Sc. final Etap1'!O143+'[1]Facteurs ajustements'!G$144/1000</f>
        <v>1.7576332345458008</v>
      </c>
      <c r="M143" s="5">
        <f>'[1]Prosp. Sc. final Etap1'!P143+'[1]Facteurs ajustements'!H$144/1000</f>
        <v>1.7495084748787828</v>
      </c>
      <c r="N143" s="5">
        <f>'[1]Prosp. Sc. final Etap1'!Q143+'[1]Facteurs ajustements'!I$144/1000</f>
        <v>1.7414210281845024</v>
      </c>
      <c r="O143" s="5">
        <f>'[1]Prosp. Sc. final Etap1'!R143+'[1]Facteurs ajustements'!J$144/1000</f>
        <v>1.7333707237233482</v>
      </c>
      <c r="P143" s="5">
        <f>'[1]Prosp. Sc. final Etap1'!S143+'[1]Facteurs ajustements'!K$144/1000</f>
        <v>1.725357391539488</v>
      </c>
      <c r="Q143" s="5">
        <f>'[1]Prosp. Sc. final Etap1'!T143+'[1]Facteurs ajustements'!L$144/1000</f>
        <v>1.7173808624572204</v>
      </c>
      <c r="R143" s="5">
        <f>'[1]Prosp. Sc. final Etap1'!U143+'[1]Facteurs ajustements'!M$144/1000</f>
        <v>1.7103739472520272</v>
      </c>
      <c r="S143" s="5">
        <f>'[1]Prosp. Sc. final Etap1'!V143+'[1]Facteurs ajustements'!N$144/1000</f>
        <v>1.7033953840113678</v>
      </c>
      <c r="T143" s="5">
        <f>'[1]Prosp. Sc. final Etap1'!W143+'[1]Facteurs ajustements'!O$144/1000</f>
        <v>1.6964450582872497</v>
      </c>
      <c r="U143" s="5">
        <f>'[1]Prosp. Sc. final Etap1'!X143+'[1]Facteurs ajustements'!P$144/1000</f>
        <v>1.6895228560959499</v>
      </c>
    </row>
    <row r="144" spans="1:21" x14ac:dyDescent="0.25">
      <c r="A144" s="2" t="s">
        <v>7</v>
      </c>
      <c r="B144" s="2" t="s">
        <v>293</v>
      </c>
      <c r="C144" s="2" t="s">
        <v>9</v>
      </c>
      <c r="D144" s="2" t="s">
        <v>294</v>
      </c>
      <c r="E144" s="2" t="str">
        <f>VLOOKUP(B144,'[1]ZONE DE CONSOMMATION'!A:C,3,FALSE)</f>
        <v>Rethel-Vouziers</v>
      </c>
      <c r="F144" s="3">
        <f>VLOOKUP(B144,'[1]ZONE DE CONSOMMATION'!A:I,8,FALSE)</f>
        <v>2.2962626622275382</v>
      </c>
      <c r="G144" s="2">
        <v>324</v>
      </c>
      <c r="H144" s="6">
        <f t="shared" si="2"/>
        <v>2.2962626622275382</v>
      </c>
      <c r="I144" s="5">
        <f>'[1]Prosp. Sc. final Etap1'!L144+'[1]Facteurs ajustements'!D$144/1000</f>
        <v>2.3484085006280231</v>
      </c>
      <c r="J144" s="5">
        <f>'[1]Prosp. Sc. final Etap1'!M144+'[1]Facteurs ajustements'!E$144/1000</f>
        <v>2.3375648515214009</v>
      </c>
      <c r="K144" s="5">
        <f>'[1]Prosp. Sc. final Etap1'!N144+'[1]Facteurs ajustements'!F$144/1000</f>
        <v>2.3267710265258859</v>
      </c>
      <c r="L144" s="5">
        <f>'[1]Prosp. Sc. final Etap1'!O144+'[1]Facteurs ajustements'!G$144/1000</f>
        <v>2.3160267973232322</v>
      </c>
      <c r="M144" s="5">
        <f>'[1]Prosp. Sc. final Etap1'!P144+'[1]Facteurs ajustements'!H$144/1000</f>
        <v>2.3053319366441056</v>
      </c>
      <c r="N144" s="5">
        <f>'[1]Prosp. Sc. final Etap1'!Q144+'[1]Facteurs ajustements'!I$144/1000</f>
        <v>2.2946862182632191</v>
      </c>
      <c r="O144" s="5">
        <f>'[1]Prosp. Sc. final Etap1'!R144+'[1]Facteurs ajustements'!J$144/1000</f>
        <v>2.284089416994485</v>
      </c>
      <c r="P144" s="5">
        <f>'[1]Prosp. Sc. final Etap1'!S144+'[1]Facteurs ajustements'!K$144/1000</f>
        <v>2.2735413086861951</v>
      </c>
      <c r="Q144" s="5">
        <f>'[1]Prosp. Sc. final Etap1'!T144+'[1]Facteurs ajustements'!L$144/1000</f>
        <v>2.2630416702162179</v>
      </c>
      <c r="R144" s="5">
        <f>'[1]Prosp. Sc. final Etap1'!U144+'[1]Facteurs ajustements'!M$144/1000</f>
        <v>2.2538196851860048</v>
      </c>
      <c r="S144" s="5">
        <f>'[1]Prosp. Sc. final Etap1'!V144+'[1]Facteurs ajustements'!N$144/1000</f>
        <v>2.2446350440329939</v>
      </c>
      <c r="T144" s="5">
        <f>'[1]Prosp. Sc. final Etap1'!W144+'[1]Facteurs ajustements'!O$144/1000</f>
        <v>2.2354875958071849</v>
      </c>
      <c r="U144" s="5">
        <f>'[1]Prosp. Sc. final Etap1'!X144+'[1]Facteurs ajustements'!P$144/1000</f>
        <v>2.2263771901710268</v>
      </c>
    </row>
    <row r="145" spans="1:21" x14ac:dyDescent="0.25">
      <c r="A145" s="2" t="s">
        <v>7</v>
      </c>
      <c r="B145" s="2" t="s">
        <v>295</v>
      </c>
      <c r="C145" s="2" t="s">
        <v>9</v>
      </c>
      <c r="D145" s="2" t="b">
        <v>0</v>
      </c>
      <c r="E145" s="2" t="str">
        <f>VLOOKUP(B145,'[1]ZONE DE CONSOMMATION'!A:C,3,FALSE)</f>
        <v>Rethel-Vouziers</v>
      </c>
      <c r="F145" s="3">
        <f>VLOOKUP(B145,'[1]ZONE DE CONSOMMATION'!A:I,8,FALSE)</f>
        <v>0.39688490458253739</v>
      </c>
      <c r="G145" s="2">
        <v>56</v>
      </c>
      <c r="H145" s="6">
        <f t="shared" si="2"/>
        <v>0.39688490458253739</v>
      </c>
      <c r="I145" s="5">
        <f>'[1]Prosp. Sc. final Etap1'!L145+'[1]Facteurs ajustements'!D$144/1000</f>
        <v>0.40523864353990269</v>
      </c>
      <c r="J145" s="5">
        <f>'[1]Prosp. Sc. final Etap1'!M145+'[1]Facteurs ajustements'!E$144/1000</f>
        <v>0.40333876303899313</v>
      </c>
      <c r="K145" s="5">
        <f>'[1]Prosp. Sc. final Etap1'!N145+'[1]Facteurs ajustements'!F$144/1000</f>
        <v>0.40144754143834804</v>
      </c>
      <c r="L145" s="5">
        <f>'[1]Prosp. Sc. final Etap1'!O145+'[1]Facteurs ajustements'!G$144/1000</f>
        <v>0.39956493988957947</v>
      </c>
      <c r="M145" s="5">
        <f>'[1]Prosp. Sc. final Etap1'!P145+'[1]Facteurs ajustements'!H$144/1000</f>
        <v>0.39769091972114651</v>
      </c>
      <c r="N145" s="5">
        <f>'[1]Prosp. Sc. final Etap1'!Q145+'[1]Facteurs ajustements'!I$144/1000</f>
        <v>0.39582544243750134</v>
      </c>
      <c r="O145" s="5">
        <f>'[1]Prosp. Sc. final Etap1'!R145+'[1]Facteurs ajustements'!J$144/1000</f>
        <v>0.39396846971823857</v>
      </c>
      <c r="P145" s="5">
        <f>'[1]Prosp. Sc. final Etap1'!S145+'[1]Facteurs ajustements'!K$144/1000</f>
        <v>0.39211996341724958</v>
      </c>
      <c r="Q145" s="5">
        <f>'[1]Prosp. Sc. final Etap1'!T145+'[1]Facteurs ajustements'!L$144/1000</f>
        <v>0.39027988556188103</v>
      </c>
      <c r="R145" s="5">
        <f>'[1]Prosp. Sc. final Etap1'!U145+'[1]Facteurs ajustements'!M$144/1000</f>
        <v>0.38866023894346424</v>
      </c>
      <c r="S145" s="5">
        <f>'[1]Prosp. Sc. final Etap1'!V145+'[1]Facteurs ajustements'!N$144/1000</f>
        <v>0.38704707506988267</v>
      </c>
      <c r="T145" s="5">
        <f>'[1]Prosp. Sc. final Etap1'!W145+'[1]Facteurs ajustements'!O$144/1000</f>
        <v>0.38544036826962852</v>
      </c>
      <c r="U145" s="5">
        <f>'[1]Prosp. Sc. final Etap1'!X145+'[1]Facteurs ajustements'!P$144/1000</f>
        <v>0.38384009297508337</v>
      </c>
    </row>
    <row r="146" spans="1:21" x14ac:dyDescent="0.25">
      <c r="A146" s="2" t="s">
        <v>7</v>
      </c>
      <c r="B146" s="2" t="s">
        <v>296</v>
      </c>
      <c r="C146" s="2" t="s">
        <v>9</v>
      </c>
      <c r="D146" s="2" t="s">
        <v>297</v>
      </c>
      <c r="E146" s="2" t="str">
        <f>VLOOKUP(B146,'[1]ZONE DE CONSOMMATION'!A:C,3,FALSE)</f>
        <v>Nord Ardennes</v>
      </c>
      <c r="F146" s="3">
        <f>VLOOKUP(B146,'[1]ZONE DE CONSOMMATION'!A:I,8,FALSE)</f>
        <v>1.895178665118284</v>
      </c>
      <c r="G146" s="2">
        <v>272</v>
      </c>
      <c r="H146" s="6">
        <f t="shared" si="2"/>
        <v>1.895178665118284</v>
      </c>
      <c r="I146" s="5">
        <f>'[1]Prosp. Sc. final Etap1'!L146+'[1]Facteurs ajustements'!D$144/1000</f>
        <v>1.8414721778778891</v>
      </c>
      <c r="J146" s="5">
        <f>'[1]Prosp. Sc. final Etap1'!M146+'[1]Facteurs ajustements'!E$144/1000</f>
        <v>1.8329617891149108</v>
      </c>
      <c r="K146" s="5">
        <f>'[1]Prosp. Sc. final Etap1'!N146+'[1]Facteurs ajustements'!F$144/1000</f>
        <v>1.824490485236856</v>
      </c>
      <c r="L146" s="5">
        <f>'[1]Prosp. Sc. final Etap1'!O146+'[1]Facteurs ajustements'!G$144/1000</f>
        <v>1.8160580873545855</v>
      </c>
      <c r="M146" s="5">
        <f>'[1]Prosp. Sc. final Etap1'!P146+'[1]Facteurs ajustements'!H$144/1000</f>
        <v>1.8076644174003689</v>
      </c>
      <c r="N146" s="5">
        <f>'[1]Prosp. Sc. final Etap1'!Q146+'[1]Facteurs ajustements'!I$144/1000</f>
        <v>1.7993092981240635</v>
      </c>
      <c r="O146" s="5">
        <f>'[1]Prosp. Sc. final Etap1'!R146+'[1]Facteurs ajustements'!J$144/1000</f>
        <v>1.7909925530893096</v>
      </c>
      <c r="P146" s="5">
        <f>'[1]Prosp. Sc. final Etap1'!S146+'[1]Facteurs ajustements'!K$144/1000</f>
        <v>1.7827140066697471</v>
      </c>
      <c r="Q146" s="5">
        <f>'[1]Prosp. Sc. final Etap1'!T146+'[1]Facteurs ajustements'!L$144/1000</f>
        <v>1.7744734840452472</v>
      </c>
      <c r="R146" s="5">
        <f>'[1]Prosp. Sc. final Etap1'!U146+'[1]Facteurs ajustements'!M$144/1000</f>
        <v>1.7672348055513722</v>
      </c>
      <c r="S146" s="5">
        <f>'[1]Prosp. Sc. final Etap1'!V146+'[1]Facteurs ajustements'!N$144/1000</f>
        <v>1.760025419848017</v>
      </c>
      <c r="T146" s="5">
        <f>'[1]Prosp. Sc. final Etap1'!W146+'[1]Facteurs ajustements'!O$144/1000</f>
        <v>1.7528452086679747</v>
      </c>
      <c r="U146" s="5">
        <f>'[1]Prosp. Sc. final Etap1'!X146+'[1]Facteurs ajustements'!P$144/1000</f>
        <v>1.7456940542238129</v>
      </c>
    </row>
    <row r="147" spans="1:21" x14ac:dyDescent="0.25">
      <c r="A147" s="2" t="s">
        <v>7</v>
      </c>
      <c r="B147" s="2" t="s">
        <v>298</v>
      </c>
      <c r="C147" s="2" t="s">
        <v>9</v>
      </c>
      <c r="D147" s="2" t="s">
        <v>299</v>
      </c>
      <c r="E147" s="2" t="str">
        <f>VLOOKUP(B147,'[1]ZONE DE CONSOMMATION'!A:C,3,FALSE)</f>
        <v>Nord Ardennes</v>
      </c>
      <c r="F147" s="3">
        <f>VLOOKUP(B147,'[1]ZONE DE CONSOMMATION'!A:I,8,FALSE)</f>
        <v>0.60617847009298054</v>
      </c>
      <c r="G147" s="2">
        <v>87</v>
      </c>
      <c r="H147" s="6">
        <f t="shared" si="2"/>
        <v>0.60617847009298054</v>
      </c>
      <c r="I147" s="5">
        <f>'[1]Prosp. Sc. final Etap1'!L147+'[1]Facteurs ajustements'!D$144/1000</f>
        <v>0.50834249080240557</v>
      </c>
      <c r="J147" s="5">
        <f>'[1]Prosp. Sc. final Etap1'!M147+'[1]Facteurs ajustements'!E$144/1000</f>
        <v>0.50596805736989769</v>
      </c>
      <c r="K147" s="5">
        <f>'[1]Prosp. Sc. final Etap1'!N147+'[1]Facteurs ajustements'!F$144/1000</f>
        <v>0.50360446704795181</v>
      </c>
      <c r="L147" s="5">
        <f>'[1]Prosp. Sc. final Etap1'!O147+'[1]Facteurs ajustements'!G$144/1000</f>
        <v>0.50125167093498135</v>
      </c>
      <c r="M147" s="5">
        <f>'[1]Prosp. Sc. final Etap1'!P147+'[1]Facteurs ajustements'!H$144/1000</f>
        <v>0.49890962035251957</v>
      </c>
      <c r="N147" s="5">
        <f>'[1]Prosp. Sc. final Etap1'!Q147+'[1]Facteurs ajustements'!I$144/1000</f>
        <v>0.49657826684415024</v>
      </c>
      <c r="O147" s="5">
        <f>'[1]Prosp. Sc. final Etap1'!R147+'[1]Facteurs ajustements'!J$144/1000</f>
        <v>0.49425756217444672</v>
      </c>
      <c r="P147" s="5">
        <f>'[1]Prosp. Sc. final Etap1'!S147+'[1]Facteurs ajustements'!K$144/1000</f>
        <v>0.49194745832791459</v>
      </c>
      <c r="Q147" s="5">
        <f>'[1]Prosp. Sc. final Etap1'!T147+'[1]Facteurs ajustements'!L$144/1000</f>
        <v>0.48964790750794013</v>
      </c>
      <c r="R147" s="5">
        <f>'[1]Prosp. Sc. final Etap1'!U147+'[1]Facteurs ajustements'!M$144/1000</f>
        <v>0.48762488372947294</v>
      </c>
      <c r="S147" s="5">
        <f>'[1]Prosp. Sc. final Etap1'!V147+'[1]Facteurs ajustements'!N$144/1000</f>
        <v>0.4856099801756868</v>
      </c>
      <c r="T147" s="5">
        <f>'[1]Prosp. Sc. final Etap1'!W147+'[1]Facteurs ajustements'!O$144/1000</f>
        <v>0.48360316452784508</v>
      </c>
      <c r="U147" s="5">
        <f>'[1]Prosp. Sc. final Etap1'!X147+'[1]Facteurs ajustements'!P$144/1000</f>
        <v>0.48160440459808462</v>
      </c>
    </row>
    <row r="148" spans="1:21" x14ac:dyDescent="0.25">
      <c r="A148" s="2" t="s">
        <v>7</v>
      </c>
      <c r="B148" s="2" t="s">
        <v>300</v>
      </c>
      <c r="C148" s="2" t="s">
        <v>9</v>
      </c>
      <c r="D148" s="2" t="s">
        <v>301</v>
      </c>
      <c r="E148" s="2" t="str">
        <f>VLOOKUP(B148,'[1]ZONE DE CONSOMMATION'!A:C,3,FALSE)</f>
        <v>Nord Ardennes</v>
      </c>
      <c r="F148" s="3">
        <f>VLOOKUP(B148,'[1]ZONE DE CONSOMMATION'!A:I,8,FALSE)</f>
        <v>1.1984218029424443</v>
      </c>
      <c r="G148" s="2">
        <v>172</v>
      </c>
      <c r="H148" s="6">
        <f t="shared" si="2"/>
        <v>1.1984218029424443</v>
      </c>
      <c r="I148" s="5">
        <f>'[1]Prosp. Sc. final Etap1'!L148+'[1]Facteurs ajustements'!D$144/1000</f>
        <v>1.1955227418722423</v>
      </c>
      <c r="J148" s="5">
        <f>'[1]Prosp. Sc. final Etap1'!M148+'[1]Facteurs ajustements'!E$144/1000</f>
        <v>1.1899854448673268</v>
      </c>
      <c r="K148" s="5">
        <f>'[1]Prosp. Sc. final Etap1'!N148+'[1]Facteurs ajustements'!F$144/1000</f>
        <v>1.1844735485886237</v>
      </c>
      <c r="L148" s="5">
        <f>'[1]Prosp. Sc. final Etap1'!O148+'[1]Facteurs ajustements'!G$144/1000</f>
        <v>1.1789869371306534</v>
      </c>
      <c r="M148" s="5">
        <f>'[1]Prosp. Sc. final Etap1'!P148+'[1]Facteurs ajustements'!H$144/1000</f>
        <v>1.1735254951194523</v>
      </c>
      <c r="N148" s="5">
        <f>'[1]Prosp. Sc. final Etap1'!Q148+'[1]Facteurs ajustements'!I$144/1000</f>
        <v>1.168089107710085</v>
      </c>
      <c r="O148" s="5">
        <f>'[1]Prosp. Sc. final Etap1'!R148+'[1]Facteurs ajustements'!J$144/1000</f>
        <v>1.16267766058417</v>
      </c>
      <c r="P148" s="5">
        <f>'[1]Prosp. Sc. final Etap1'!S148+'[1]Facteurs ajustements'!K$144/1000</f>
        <v>1.1572910399474161</v>
      </c>
      <c r="Q148" s="5">
        <f>'[1]Prosp. Sc. final Etap1'!T148+'[1]Facteurs ajustements'!L$144/1000</f>
        <v>1.1519291325271706</v>
      </c>
      <c r="R148" s="5">
        <f>'[1]Prosp. Sc. final Etap1'!U148+'[1]Facteurs ajustements'!M$144/1000</f>
        <v>1.1472176269366376</v>
      </c>
      <c r="S148" s="5">
        <f>'[1]Prosp. Sc. final Etap1'!V148+'[1]Facteurs ajustements'!N$144/1000</f>
        <v>1.1425251552645168</v>
      </c>
      <c r="T148" s="5">
        <f>'[1]Prosp. Sc. final Etap1'!W148+'[1]Facteurs ajustements'!O$144/1000</f>
        <v>1.1378516408887369</v>
      </c>
      <c r="U148" s="5">
        <f>'[1]Prosp. Sc. final Etap1'!X148+'[1]Facteurs ajustements'!P$144/1000</f>
        <v>1.1331970074979447</v>
      </c>
    </row>
    <row r="149" spans="1:21" x14ac:dyDescent="0.25">
      <c r="A149" s="2" t="s">
        <v>7</v>
      </c>
      <c r="B149" s="2" t="s">
        <v>302</v>
      </c>
      <c r="C149" s="2" t="s">
        <v>9</v>
      </c>
      <c r="D149" s="2" t="s">
        <v>303</v>
      </c>
      <c r="E149" s="2" t="str">
        <f>VLOOKUP(B149,'[1]ZONE DE CONSOMMATION'!A:C,3,FALSE)</f>
        <v>Nord Ardennes</v>
      </c>
      <c r="F149" s="3">
        <f>VLOOKUP(B149,'[1]ZONE DE CONSOMMATION'!A:I,8,FALSE)</f>
        <v>0.82914066598924929</v>
      </c>
      <c r="G149" s="2">
        <v>119</v>
      </c>
      <c r="H149" s="6">
        <f t="shared" si="2"/>
        <v>0.82914066598924929</v>
      </c>
      <c r="I149" s="5">
        <f>'[1]Prosp. Sc. final Etap1'!L149+'[1]Facteurs ajustements'!D$144/1000</f>
        <v>0.71449656612335666</v>
      </c>
      <c r="J149" s="5">
        <f>'[1]Prosp. Sc. final Etap1'!M149+'[1]Facteurs ajustements'!E$144/1000</f>
        <v>0.71117327361912663</v>
      </c>
      <c r="K149" s="5">
        <f>'[1]Prosp. Sc. final Etap1'!N149+'[1]Facteurs ajustements'!F$144/1000</f>
        <v>0.70786519151015348</v>
      </c>
      <c r="L149" s="5">
        <f>'[1]Prosp. Sc. final Etap1'!O149+'[1]Facteurs ajustements'!G$144/1000</f>
        <v>0.70457225079368313</v>
      </c>
      <c r="M149" s="5">
        <f>'[1]Prosp. Sc. final Etap1'!P149+'[1]Facteurs ajustements'!H$144/1000</f>
        <v>0.70129438278259948</v>
      </c>
      <c r="N149" s="5">
        <f>'[1]Prosp. Sc. final Etap1'!Q149+'[1]Facteurs ajustements'!I$144/1000</f>
        <v>0.6980315191039308</v>
      </c>
      <c r="O149" s="5">
        <f>'[1]Prosp. Sc. final Etap1'!R149+'[1]Facteurs ajustements'!J$144/1000</f>
        <v>0.69478359169736392</v>
      </c>
      <c r="P149" s="5">
        <f>'[1]Prosp. Sc. final Etap1'!S149+'[1]Facteurs ajustements'!K$144/1000</f>
        <v>0.69155053281376522</v>
      </c>
      <c r="Q149" s="5">
        <f>'[1]Prosp. Sc. final Etap1'!T149+'[1]Facteurs ajustements'!L$144/1000</f>
        <v>0.68833227501370942</v>
      </c>
      <c r="R149" s="5">
        <f>'[1]Prosp. Sc. final Etap1'!U149+'[1]Facteurs ajustements'!M$144/1000</f>
        <v>0.6855027066916225</v>
      </c>
      <c r="S149" s="5">
        <f>'[1]Prosp. Sc. final Etap1'!V149+'[1]Facteurs ajustements'!N$144/1000</f>
        <v>0.68268453270233609</v>
      </c>
      <c r="T149" s="5">
        <f>'[1]Prosp. Sc. final Etap1'!W149+'[1]Facteurs ajustements'!O$144/1000</f>
        <v>0.67987770743611264</v>
      </c>
      <c r="U149" s="5">
        <f>'[1]Prosp. Sc. final Etap1'!X149+'[1]Facteurs ajustements'!P$144/1000</f>
        <v>0.67708218546804266</v>
      </c>
    </row>
    <row r="150" spans="1:21" x14ac:dyDescent="0.25">
      <c r="A150" s="2" t="s">
        <v>7</v>
      </c>
      <c r="B150" s="2" t="s">
        <v>304</v>
      </c>
      <c r="C150" s="2" t="s">
        <v>9</v>
      </c>
      <c r="D150" s="2" t="s">
        <v>305</v>
      </c>
      <c r="E150" s="2" t="str">
        <f>VLOOKUP(B150,'[1]ZONE DE CONSOMMATION'!A:C,3,FALSE)</f>
        <v>Nord Ardennes</v>
      </c>
      <c r="F150" s="3">
        <f>VLOOKUP(B150,'[1]ZONE DE CONSOMMATION'!A:I,8,FALSE)</f>
        <v>1.456221841947505</v>
      </c>
      <c r="G150" s="2">
        <v>209</v>
      </c>
      <c r="H150" s="6">
        <f t="shared" si="2"/>
        <v>1.456221841947505</v>
      </c>
      <c r="I150" s="5">
        <f>'[1]Prosp. Sc. final Etap1'!L150+'[1]Facteurs ajustements'!D$144/1000</f>
        <v>1.4772666448108753</v>
      </c>
      <c r="J150" s="5">
        <f>'[1]Prosp. Sc. final Etap1'!M150+'[1]Facteurs ajustements'!E$144/1000</f>
        <v>1.4704325737412729</v>
      </c>
      <c r="K150" s="5">
        <f>'[1]Prosp. Sc. final Etap1'!N150+'[1]Facteurs ajustements'!F$144/1000</f>
        <v>1.4636298720202994</v>
      </c>
      <c r="L150" s="5">
        <f>'[1]Prosp. Sc. final Etap1'!O150+'[1]Facteurs ajustements'!G$144/1000</f>
        <v>1.4568583962708792</v>
      </c>
      <c r="M150" s="5">
        <f>'[1]Prosp. Sc. final Etap1'!P150+'[1]Facteurs ajustements'!H$144/1000</f>
        <v>1.4501180037738948</v>
      </c>
      <c r="N150" s="5">
        <f>'[1]Prosp. Sc. final Etap1'!Q150+'[1]Facteurs ajustements'!I$144/1000</f>
        <v>1.4434085524651181</v>
      </c>
      <c r="O150" s="5">
        <f>'[1]Prosp. Sc. final Etap1'!R150+'[1]Facteurs ajustements'!J$144/1000</f>
        <v>1.4367299009321564</v>
      </c>
      <c r="P150" s="5">
        <f>'[1]Prosp. Sc. final Etap1'!S150+'[1]Facteurs ajustements'!K$144/1000</f>
        <v>1.4300819084114114</v>
      </c>
      <c r="Q150" s="5">
        <f>'[1]Prosp. Sc. final Etap1'!T150+'[1]Facteurs ajustements'!L$144/1000</f>
        <v>1.4234644347850549</v>
      </c>
      <c r="R150" s="5">
        <f>'[1]Prosp. Sc. final Etap1'!U150+'[1]Facteurs ajustements'!M$144/1000</f>
        <v>1.4176506516515748</v>
      </c>
      <c r="S150" s="5">
        <f>'[1]Prosp. Sc. final Etap1'!V150+'[1]Facteurs ajustements'!N$144/1000</f>
        <v>1.4118603770509368</v>
      </c>
      <c r="T150" s="5">
        <f>'[1]Prosp. Sc. final Etap1'!W150+'[1]Facteurs ajustements'!O$144/1000</f>
        <v>1.4060935161967019</v>
      </c>
      <c r="U150" s="5">
        <f>'[1]Prosp. Sc. final Etap1'!X150+'[1]Facteurs ajustements'!P$144/1000</f>
        <v>1.4003499746868866</v>
      </c>
    </row>
    <row r="151" spans="1:21" x14ac:dyDescent="0.25">
      <c r="A151" s="2" t="s">
        <v>7</v>
      </c>
      <c r="B151" s="2" t="s">
        <v>306</v>
      </c>
      <c r="C151" s="2" t="s">
        <v>9</v>
      </c>
      <c r="D151" s="2" t="s">
        <v>307</v>
      </c>
      <c r="E151" s="2" t="str">
        <f>VLOOKUP(B151,'[1]ZONE DE CONSOMMATION'!A:C,3,FALSE)</f>
        <v>Rethel-Vouziers</v>
      </c>
      <c r="F151" s="3">
        <f>VLOOKUP(B151,'[1]ZONE DE CONSOMMATION'!A:I,8,FALSE)</f>
        <v>0.70872304389738816</v>
      </c>
      <c r="G151" s="2">
        <v>100</v>
      </c>
      <c r="H151" s="6">
        <f t="shared" si="2"/>
        <v>0.70872304389738816</v>
      </c>
      <c r="I151" s="5">
        <f>'[1]Prosp. Sc. final Etap1'!L151+'[1]Facteurs ajustements'!D$144/1000</f>
        <v>0.66386196984299772</v>
      </c>
      <c r="J151" s="5">
        <f>'[1]Prosp. Sc. final Etap1'!M151+'[1]Facteurs ajustements'!E$144/1000</f>
        <v>0.66077173164996084</v>
      </c>
      <c r="K151" s="5">
        <f>'[1]Prosp. Sc. final Etap1'!N151+'[1]Facteurs ajustements'!F$144/1000</f>
        <v>0.65769563118021457</v>
      </c>
      <c r="L151" s="5">
        <f>'[1]Prosp. Sc. final Etap1'!O151+'[1]Facteurs ajustements'!G$144/1000</f>
        <v>0.65463360436815898</v>
      </c>
      <c r="M151" s="5">
        <f>'[1]Prosp. Sc. final Etap1'!P151+'[1]Facteurs ajustements'!H$144/1000</f>
        <v>0.65158558744110862</v>
      </c>
      <c r="N151" s="5">
        <f>'[1]Prosp. Sc. final Etap1'!Q151+'[1]Facteurs ajustements'!I$144/1000</f>
        <v>0.64855151691790258</v>
      </c>
      <c r="O151" s="5">
        <f>'[1]Prosp. Sc. final Etap1'!R151+'[1]Facteurs ajustements'!J$144/1000</f>
        <v>0.64553132960752324</v>
      </c>
      <c r="P151" s="5">
        <f>'[1]Prosp. Sc. final Etap1'!S151+'[1]Facteurs ajustements'!K$144/1000</f>
        <v>0.64252496260772096</v>
      </c>
      <c r="Q151" s="5">
        <f>'[1]Prosp. Sc. final Etap1'!T151+'[1]Facteurs ajustements'!L$144/1000</f>
        <v>0.63953235330364533</v>
      </c>
      <c r="R151" s="5">
        <f>'[1]Prosp. Sc. final Etap1'!U151+'[1]Facteurs ajustements'!M$144/1000</f>
        <v>0.63690088466639239</v>
      </c>
      <c r="S151" s="5">
        <f>'[1]Prosp. Sc. final Etap1'!V151+'[1]Facteurs ajustements'!N$144/1000</f>
        <v>0.63428000619087244</v>
      </c>
      <c r="T151" s="5">
        <f>'[1]Prosp. Sc. final Etap1'!W151+'[1]Facteurs ajustements'!O$144/1000</f>
        <v>0.63166967553182141</v>
      </c>
      <c r="U151" s="5">
        <f>'[1]Prosp. Sc. final Etap1'!X151+'[1]Facteurs ajustements'!P$144/1000</f>
        <v>0.62906985051555075</v>
      </c>
    </row>
    <row r="152" spans="1:21" x14ac:dyDescent="0.25">
      <c r="A152" s="2" t="s">
        <v>7</v>
      </c>
      <c r="B152" s="2" t="s">
        <v>308</v>
      </c>
      <c r="C152" s="2" t="s">
        <v>9</v>
      </c>
      <c r="D152" s="2" t="s">
        <v>309</v>
      </c>
      <c r="E152" s="2" t="str">
        <f>VLOOKUP(B152,'[1]ZONE DE CONSOMMATION'!A:C,3,FALSE)</f>
        <v>Nord Ardennes</v>
      </c>
      <c r="F152" s="3">
        <f>VLOOKUP(B152,'[1]ZONE DE CONSOMMATION'!A:I,8,FALSE)</f>
        <v>1.2820326264035451</v>
      </c>
      <c r="G152" s="2">
        <v>184</v>
      </c>
      <c r="H152" s="6">
        <f t="shared" si="2"/>
        <v>1.2820326264035451</v>
      </c>
      <c r="I152" s="5">
        <f>'[1]Prosp. Sc. final Etap1'!L152+'[1]Facteurs ajustements'!D$144/1000</f>
        <v>1.2917279770220196</v>
      </c>
      <c r="J152" s="5">
        <f>'[1]Prosp. Sc. final Etap1'!M152+'[1]Facteurs ajustements'!E$144/1000</f>
        <v>1.2857478791169672</v>
      </c>
      <c r="K152" s="5">
        <f>'[1]Prosp. Sc. final Etap1'!N152+'[1]Facteurs ajustements'!F$144/1000</f>
        <v>1.2797952200043179</v>
      </c>
      <c r="L152" s="5">
        <f>'[1]Prosp. Sc. final Etap1'!O152+'[1]Facteurs ajustements'!G$144/1000</f>
        <v>1.2738698743980477</v>
      </c>
      <c r="M152" s="5">
        <f>'[1]Prosp. Sc. final Etap1'!P152+'[1]Facteurs ajustements'!H$144/1000</f>
        <v>1.2679717175868228</v>
      </c>
      <c r="N152" s="5">
        <f>'[1]Prosp. Sc. final Etap1'!Q152+'[1]Facteurs ajustements'!I$144/1000</f>
        <v>1.2621006254313158</v>
      </c>
      <c r="O152" s="5">
        <f>'[1]Prosp. Sc. final Etap1'!R152+'[1]Facteurs ajustements'!J$144/1000</f>
        <v>1.2562564743615312</v>
      </c>
      <c r="P152" s="5">
        <f>'[1]Prosp. Sc. final Etap1'!S152+'[1]Facteurs ajustements'!K$144/1000</f>
        <v>1.2504391413741462</v>
      </c>
      <c r="Q152" s="5">
        <f>'[1]Prosp. Sc. final Etap1'!T152+'[1]Facteurs ajustements'!L$144/1000</f>
        <v>1.2446485040298632</v>
      </c>
      <c r="R152" s="5">
        <f>'[1]Prosp. Sc. final Etap1'!U152+'[1]Facteurs ajustements'!M$144/1000</f>
        <v>1.2395606109856407</v>
      </c>
      <c r="S152" s="5">
        <f>'[1]Prosp. Sc. final Etap1'!V152+'[1]Facteurs ajustements'!N$144/1000</f>
        <v>1.2344932797769532</v>
      </c>
      <c r="T152" s="5">
        <f>'[1]Prosp. Sc. final Etap1'!W152+'[1]Facteurs ajustements'!O$144/1000</f>
        <v>1.2294464275792616</v>
      </c>
      <c r="U152" s="5">
        <f>'[1]Prosp. Sc. final Etap1'!X152+'[1]Facteurs ajustements'!P$144/1000</f>
        <v>1.224419971903925</v>
      </c>
    </row>
    <row r="153" spans="1:21" x14ac:dyDescent="0.25">
      <c r="A153" s="2" t="s">
        <v>7</v>
      </c>
      <c r="B153" s="2" t="s">
        <v>310</v>
      </c>
      <c r="C153" s="2" t="s">
        <v>9</v>
      </c>
      <c r="D153" s="2" t="s">
        <v>311</v>
      </c>
      <c r="E153" s="2" t="str">
        <f>VLOOKUP(B153,'[1]ZONE DE CONSOMMATION'!A:C,3,FALSE)</f>
        <v>Nord Ardennes</v>
      </c>
      <c r="F153" s="3">
        <f>VLOOKUP(B153,'[1]ZONE DE CONSOMMATION'!A:I,8,FALSE)</f>
        <v>8.1241850129702922</v>
      </c>
      <c r="G153" s="2">
        <v>1166</v>
      </c>
      <c r="H153" s="6">
        <f t="shared" si="2"/>
        <v>8.1241850129702922</v>
      </c>
      <c r="I153" s="5">
        <f>'[1]Prosp. Sc. final Etap1'!L153+'[1]Facteurs ajustements'!D$144/1000</f>
        <v>11.833073028433319</v>
      </c>
      <c r="J153" s="5">
        <f>'[1]Prosp. Sc. final Etap1'!M153+'[1]Facteurs ajustements'!E$144/1000</f>
        <v>11.778574603327533</v>
      </c>
      <c r="K153" s="5">
        <f>'[1]Prosp. Sc. final Etap1'!N153+'[1]Facteurs ajustements'!F$144/1000</f>
        <v>11.724326930838229</v>
      </c>
      <c r="L153" s="5">
        <f>'[1]Prosp. Sc. final Etap1'!O153+'[1]Facteurs ajustements'!G$144/1000</f>
        <v>11.670328857839658</v>
      </c>
      <c r="M153" s="5">
        <f>'[1]Prosp. Sc. final Etap1'!P153+'[1]Facteurs ajustements'!H$144/1000</f>
        <v>11.616579236511573</v>
      </c>
      <c r="N153" s="5">
        <f>'[1]Prosp. Sc. final Etap1'!Q153+'[1]Facteurs ajustements'!I$144/1000</f>
        <v>11.563076924314753</v>
      </c>
      <c r="O153" s="5">
        <f>'[1]Prosp. Sc. final Etap1'!R153+'[1]Facteurs ajustements'!J$144/1000</f>
        <v>11.509820783966685</v>
      </c>
      <c r="P153" s="5">
        <f>'[1]Prosp. Sc. final Etap1'!S153+'[1]Facteurs ajustements'!K$144/1000</f>
        <v>11.456809683417298</v>
      </c>
      <c r="Q153" s="5">
        <f>'[1]Prosp. Sc. final Etap1'!T153+'[1]Facteurs ajustements'!L$144/1000</f>
        <v>11.404042495824859</v>
      </c>
      <c r="R153" s="5">
        <f>'[1]Prosp. Sc. final Etap1'!U153+'[1]Facteurs ajustements'!M$144/1000</f>
        <v>11.357713291783545</v>
      </c>
      <c r="S153" s="5">
        <f>'[1]Prosp. Sc. final Etap1'!V153+'[1]Facteurs ajustements'!N$144/1000</f>
        <v>11.311572065639606</v>
      </c>
      <c r="T153" s="5">
        <f>'[1]Prosp. Sc. final Etap1'!W153+'[1]Facteurs ajustements'!O$144/1000</f>
        <v>11.265618054955338</v>
      </c>
      <c r="U153" s="5">
        <f>'[1]Prosp. Sc. final Etap1'!X153+'[1]Facteurs ajustements'!P$144/1000</f>
        <v>11.219850500387777</v>
      </c>
    </row>
    <row r="154" spans="1:21" x14ac:dyDescent="0.25">
      <c r="A154" s="2" t="s">
        <v>7</v>
      </c>
      <c r="B154" s="2" t="s">
        <v>312</v>
      </c>
      <c r="C154" s="2" t="s">
        <v>9</v>
      </c>
      <c r="D154" s="2" t="s">
        <v>313</v>
      </c>
      <c r="E154" s="2" t="str">
        <f>VLOOKUP(B154,'[1]ZONE DE CONSOMMATION'!A:C,3,FALSE)</f>
        <v>Nord Ardennes</v>
      </c>
      <c r="F154" s="3">
        <f>VLOOKUP(B154,'[1]ZONE DE CONSOMMATION'!A:I,8,FALSE)</f>
        <v>17.021770142955763</v>
      </c>
      <c r="G154" s="2">
        <v>2443</v>
      </c>
      <c r="H154" s="6">
        <f t="shared" si="2"/>
        <v>17.021770142955763</v>
      </c>
      <c r="I154" s="5">
        <f>'[1]Prosp. Sc. final Etap1'!L154+'[1]Facteurs ajustements'!D$144/1000</f>
        <v>15.894308312256053</v>
      </c>
      <c r="J154" s="5">
        <f>'[1]Prosp. Sc. final Etap1'!M154+'[1]Facteurs ajustements'!E$144/1000</f>
        <v>15.821117363437338</v>
      </c>
      <c r="K154" s="5">
        <f>'[1]Prosp. Sc. final Etap1'!N154+'[1]Facteurs ajustements'!F$144/1000</f>
        <v>15.748263202743599</v>
      </c>
      <c r="L154" s="5">
        <f>'[1]Prosp. Sc. final Etap1'!O154+'[1]Facteurs ajustements'!G$144/1000</f>
        <v>15.675744281056078</v>
      </c>
      <c r="M154" s="5">
        <f>'[1]Prosp. Sc. final Etap1'!P154+'[1]Facteurs ajustements'!H$144/1000</f>
        <v>15.603559056384139</v>
      </c>
      <c r="N154" s="5">
        <f>'[1]Prosp. Sc. final Etap1'!Q154+'[1]Facteurs ajustements'!I$144/1000</f>
        <v>15.531705993832423</v>
      </c>
      <c r="O154" s="5">
        <f>'[1]Prosp. Sc. final Etap1'!R154+'[1]Facteurs ajustements'!J$144/1000</f>
        <v>15.460183565568142</v>
      </c>
      <c r="P154" s="5">
        <f>'[1]Prosp. Sc. final Etap1'!S154+'[1]Facteurs ajustements'!K$144/1000</f>
        <v>15.388990250788542</v>
      </c>
      <c r="Q154" s="5">
        <f>'[1]Prosp. Sc. final Etap1'!T154+'[1]Facteurs ajustements'!L$144/1000</f>
        <v>15.318124535688501</v>
      </c>
      <c r="R154" s="5">
        <f>'[1]Prosp. Sc. final Etap1'!U154+'[1]Facteurs ajustements'!M$144/1000</f>
        <v>15.255906404137878</v>
      </c>
      <c r="S154" s="5">
        <f>'[1]Prosp. Sc. final Etap1'!V154+'[1]Facteurs ajustements'!N$144/1000</f>
        <v>15.193940750414582</v>
      </c>
      <c r="T154" s="5">
        <f>'[1]Prosp. Sc. final Etap1'!W154+'[1]Facteurs ajustements'!O$144/1000</f>
        <v>15.132226550248198</v>
      </c>
      <c r="U154" s="5">
        <f>'[1]Prosp. Sc. final Etap1'!X154+'[1]Facteurs ajustements'!P$144/1000</f>
        <v>15.070762783525939</v>
      </c>
    </row>
    <row r="155" spans="1:21" x14ac:dyDescent="0.25">
      <c r="A155" s="2" t="s">
        <v>7</v>
      </c>
      <c r="B155" s="2" t="s">
        <v>314</v>
      </c>
      <c r="C155" s="2" t="s">
        <v>9</v>
      </c>
      <c r="D155" s="2" t="s">
        <v>315</v>
      </c>
      <c r="E155" s="2" t="str">
        <f>VLOOKUP(B155,'[1]ZONE DE CONSOMMATION'!A:C,3,FALSE)</f>
        <v>Nord Ardennes</v>
      </c>
      <c r="F155" s="3">
        <f>VLOOKUP(B155,'[1]ZONE DE CONSOMMATION'!A:I,8,FALSE)</f>
        <v>1.3795785871081627</v>
      </c>
      <c r="G155" s="2">
        <v>198</v>
      </c>
      <c r="H155" s="6">
        <f t="shared" si="2"/>
        <v>1.3795785871081627</v>
      </c>
      <c r="I155" s="5">
        <f>'[1]Prosp. Sc. final Etap1'!L155+'[1]Facteurs ajustements'!D$144/1000</f>
        <v>1.6353181025569381</v>
      </c>
      <c r="J155" s="5">
        <f>'[1]Prosp. Sc. final Etap1'!M155+'[1]Facteurs ajustements'!E$144/1000</f>
        <v>1.627756572865682</v>
      </c>
      <c r="K155" s="5">
        <f>'[1]Prosp. Sc. final Etap1'!N155+'[1]Facteurs ajustements'!F$144/1000</f>
        <v>1.6202297607746543</v>
      </c>
      <c r="L155" s="5">
        <f>'[1]Prosp. Sc. final Etap1'!O155+'[1]Facteurs ajustements'!G$144/1000</f>
        <v>1.6127375074958838</v>
      </c>
      <c r="M155" s="5">
        <f>'[1]Prosp. Sc. final Etap1'!P155+'[1]Facteurs ajustements'!H$144/1000</f>
        <v>1.6052796549702895</v>
      </c>
      <c r="N155" s="5">
        <f>'[1]Prosp. Sc. final Etap1'!Q155+'[1]Facteurs ajustements'!I$144/1000</f>
        <v>1.5978560458642832</v>
      </c>
      <c r="O155" s="5">
        <f>'[1]Prosp. Sc. final Etap1'!R155+'[1]Facteurs ajustements'!J$144/1000</f>
        <v>1.5904665235663928</v>
      </c>
      <c r="P155" s="5">
        <f>'[1]Prosp. Sc. final Etap1'!S155+'[1]Facteurs ajustements'!K$144/1000</f>
        <v>1.583110932183897</v>
      </c>
      <c r="Q155" s="5">
        <f>'[1]Prosp. Sc. final Etap1'!T155+'[1]Facteurs ajustements'!L$144/1000</f>
        <v>1.5757891165394784</v>
      </c>
      <c r="R155" s="5">
        <f>'[1]Prosp. Sc. final Etap1'!U155+'[1]Facteurs ajustements'!M$144/1000</f>
        <v>1.5693569825892231</v>
      </c>
      <c r="S155" s="5">
        <f>'[1]Prosp. Sc. final Etap1'!V155+'[1]Facteurs ajustements'!N$144/1000</f>
        <v>1.5629508673213681</v>
      </c>
      <c r="T155" s="5">
        <f>'[1]Prosp. Sc. final Etap1'!W155+'[1]Facteurs ajustements'!O$144/1000</f>
        <v>1.5565706657597074</v>
      </c>
      <c r="U155" s="5">
        <f>'[1]Prosp. Sc. final Etap1'!X155+'[1]Facteurs ajustements'!P$144/1000</f>
        <v>1.5502162733538549</v>
      </c>
    </row>
    <row r="156" spans="1:21" x14ac:dyDescent="0.25">
      <c r="A156" s="2" t="s">
        <v>7</v>
      </c>
      <c r="B156" s="2" t="s">
        <v>316</v>
      </c>
      <c r="C156" s="2" t="s">
        <v>9</v>
      </c>
      <c r="D156" s="2" t="s">
        <v>317</v>
      </c>
      <c r="E156" s="2" t="str">
        <f>VLOOKUP(B156,'[1]ZONE DE CONSOMMATION'!A:C,3,FALSE)</f>
        <v>Rethel-Vouziers</v>
      </c>
      <c r="F156" s="3">
        <f>VLOOKUP(B156,'[1]ZONE DE CONSOMMATION'!A:I,8,FALSE)</f>
        <v>0.36853598282664185</v>
      </c>
      <c r="G156" s="2">
        <v>52</v>
      </c>
      <c r="H156" s="6">
        <f t="shared" si="2"/>
        <v>0.36853598282664185</v>
      </c>
      <c r="I156" s="5">
        <f>'[1]Prosp. Sc. final Etap1'!L156+'[1]Facteurs ajustements'!D$144/1000</f>
        <v>0.37028954539083569</v>
      </c>
      <c r="J156" s="5">
        <f>'[1]Prosp. Sc. final Etap1'!M156+'[1]Facteurs ajustements'!E$144/1000</f>
        <v>0.36855052403751087</v>
      </c>
      <c r="K156" s="5">
        <f>'[1]Prosp. Sc. final Etap1'!N156+'[1]Facteurs ajustements'!F$144/1000</f>
        <v>0.36681942120296057</v>
      </c>
      <c r="L156" s="5">
        <f>'[1]Prosp. Sc. final Etap1'!O156+'[1]Facteurs ajustements'!G$144/1000</f>
        <v>0.36509620144652805</v>
      </c>
      <c r="M156" s="5">
        <f>'[1]Prosp. Sc. final Etap1'!P156+'[1]Facteurs ajustements'!H$144/1000</f>
        <v>0.36338082948871908</v>
      </c>
      <c r="N156" s="5">
        <f>'[1]Prosp. Sc. final Etap1'!Q156+'[1]Facteurs ajustements'!I$144/1000</f>
        <v>0.36167327021042006</v>
      </c>
      <c r="O156" s="5">
        <f>'[1]Prosp. Sc. final Etap1'!R156+'[1]Facteurs ajustements'!J$144/1000</f>
        <v>0.35997348865211898</v>
      </c>
      <c r="P156" s="5">
        <f>'[1]Prosp. Sc. final Etap1'!S156+'[1]Facteurs ajustements'!K$144/1000</f>
        <v>0.35828145001313177</v>
      </c>
      <c r="Q156" s="5">
        <f>'[1]Prosp. Sc. final Etap1'!T156+'[1]Facteurs ajustements'!L$144/1000</f>
        <v>0.35659711965083174</v>
      </c>
      <c r="R156" s="5">
        <f>'[1]Prosp. Sc. final Etap1'!U156+'[1]Facteurs ajustements'!M$144/1000</f>
        <v>0.35511420573766311</v>
      </c>
      <c r="S156" s="5">
        <f>'[1]Prosp. Sc. final Etap1'!V156+'[1]Facteurs ajustements'!N$144/1000</f>
        <v>0.3536372195129921</v>
      </c>
      <c r="T156" s="5">
        <f>'[1]Prosp. Sc. final Etap1'!W156+'[1]Facteurs ajustements'!O$144/1000</f>
        <v>0.35216613755852133</v>
      </c>
      <c r="U156" s="5">
        <f>'[1]Prosp. Sc. final Etap1'!X156+'[1]Facteurs ajustements'!P$144/1000</f>
        <v>0.35070093655069584</v>
      </c>
    </row>
    <row r="157" spans="1:21" x14ac:dyDescent="0.25">
      <c r="A157" s="2" t="s">
        <v>7</v>
      </c>
      <c r="B157" s="2" t="s">
        <v>318</v>
      </c>
      <c r="C157" s="2" t="s">
        <v>9</v>
      </c>
      <c r="D157" s="2" t="s">
        <v>319</v>
      </c>
      <c r="E157" s="2" t="str">
        <f>VLOOKUP(B157,'[1]ZONE DE CONSOMMATION'!A:C,3,FALSE)</f>
        <v>Rethel-Vouziers</v>
      </c>
      <c r="F157" s="3">
        <f>VLOOKUP(B157,'[1]ZONE DE CONSOMMATION'!A:I,8,FALSE)</f>
        <v>1.3040504007711944</v>
      </c>
      <c r="G157" s="2">
        <v>184</v>
      </c>
      <c r="H157" s="6">
        <f t="shared" si="2"/>
        <v>1.3040504007711944</v>
      </c>
      <c r="I157" s="5">
        <f>'[1]Prosp. Sc. final Etap1'!L157+'[1]Facteurs ajustements'!D$144/1000</f>
        <v>1.2999355561560155</v>
      </c>
      <c r="J157" s="5">
        <f>'[1]Prosp. Sc. final Etap1'!M157+'[1]Facteurs ajustements'!E$144/1000</f>
        <v>1.293917681476936</v>
      </c>
      <c r="K157" s="5">
        <f>'[1]Prosp. Sc. final Etap1'!N157+'[1]Facteurs ajustements'!F$144/1000</f>
        <v>1.2879274194642649</v>
      </c>
      <c r="L157" s="5">
        <f>'[1]Prosp. Sc. final Etap1'!O157+'[1]Facteurs ajustements'!G$144/1000</f>
        <v>1.281964644031693</v>
      </c>
      <c r="M157" s="5">
        <f>'[1]Prosp. Sc. final Etap1'!P157+'[1]Facteurs ajustements'!H$144/1000</f>
        <v>1.2760292296712858</v>
      </c>
      <c r="N157" s="5">
        <f>'[1]Prosp. Sc. final Etap1'!Q157+'[1]Facteurs ajustements'!I$144/1000</f>
        <v>1.2701210514507815</v>
      </c>
      <c r="O157" s="5">
        <f>'[1]Prosp. Sc. final Etap1'!R157+'[1]Facteurs ajustements'!J$144/1000</f>
        <v>1.264239985010899</v>
      </c>
      <c r="P157" s="5">
        <f>'[1]Prosp. Sc. final Etap1'!S157+'[1]Facteurs ajustements'!K$144/1000</f>
        <v>1.2583859065626637</v>
      </c>
      <c r="Q157" s="5">
        <f>'[1]Prosp. Sc. final Etap1'!T157+'[1]Facteurs ajustements'!L$144/1000</f>
        <v>1.2525586928847414</v>
      </c>
      <c r="R157" s="5">
        <f>'[1]Prosp. Sc. final Etap1'!U157+'[1]Facteurs ajustements'!M$144/1000</f>
        <v>1.2474386890119722</v>
      </c>
      <c r="S157" s="5">
        <f>'[1]Prosp. Sc. final Etap1'!V157+'[1]Facteurs ajustements'!N$144/1000</f>
        <v>1.2423393773262792</v>
      </c>
      <c r="T157" s="5">
        <f>'[1]Prosp. Sc. final Etap1'!W157+'[1]Facteurs ajustements'!O$144/1000</f>
        <v>1.2372606744739714</v>
      </c>
      <c r="U157" s="5">
        <f>'[1]Prosp. Sc. final Etap1'!X157+'[1]Facteurs ajustements'!P$144/1000</f>
        <v>1.232202497439403</v>
      </c>
    </row>
    <row r="158" spans="1:21" x14ac:dyDescent="0.25">
      <c r="A158" s="2" t="s">
        <v>7</v>
      </c>
      <c r="B158" s="2" t="s">
        <v>320</v>
      </c>
      <c r="C158" s="2" t="s">
        <v>9</v>
      </c>
      <c r="D158" s="2" t="s">
        <v>321</v>
      </c>
      <c r="E158" s="2" t="str">
        <f>VLOOKUP(B158,'[1]ZONE DE CONSOMMATION'!A:C,3,FALSE)</f>
        <v>Nord Ardennes</v>
      </c>
      <c r="F158" s="3">
        <f>VLOOKUP(B158,'[1]ZONE DE CONSOMMATION'!A:I,8,FALSE)</f>
        <v>4.278087133759656</v>
      </c>
      <c r="G158" s="2">
        <v>614</v>
      </c>
      <c r="H158" s="6">
        <f t="shared" si="2"/>
        <v>4.278087133759656</v>
      </c>
      <c r="I158" s="5">
        <f>'[1]Prosp. Sc. final Etap1'!L158+'[1]Facteurs ajustements'!D$144/1000</f>
        <v>4.1022952038976515</v>
      </c>
      <c r="J158" s="5">
        <f>'[1]Prosp. Sc. final Etap1'!M158+'[1]Facteurs ajustements'!E$144/1000</f>
        <v>4.0833789939814524</v>
      </c>
      <c r="K158" s="5">
        <f>'[1]Prosp. Sc. final Etap1'!N158+'[1]Facteurs ajustements'!F$144/1000</f>
        <v>4.0645497635056671</v>
      </c>
      <c r="L158" s="5">
        <f>'[1]Prosp. Sc. final Etap1'!O158+'[1]Facteurs ajustements'!G$144/1000</f>
        <v>4.0458071131383466</v>
      </c>
      <c r="M158" s="5">
        <f>'[1]Prosp. Sc. final Etap1'!P158+'[1]Facteurs ajustements'!H$144/1000</f>
        <v>4.0271506453835775</v>
      </c>
      <c r="N158" s="5">
        <f>'[1]Prosp. Sc. final Etap1'!Q158+'[1]Facteurs ajustements'!I$144/1000</f>
        <v>4.0085799645729878</v>
      </c>
      <c r="O158" s="5">
        <f>'[1]Prosp. Sc. final Etap1'!R158+'[1]Facteurs ajustements'!J$144/1000</f>
        <v>3.9900946768572987</v>
      </c>
      <c r="P158" s="5">
        <f>'[1]Prosp. Sc. final Etap1'!S158+'[1]Facteurs ajustements'!K$144/1000</f>
        <v>3.9716943901979063</v>
      </c>
      <c r="Q158" s="5">
        <f>'[1]Prosp. Sc. final Etap1'!T158+'[1]Facteurs ajustements'!L$144/1000</f>
        <v>3.9533787143585153</v>
      </c>
      <c r="R158" s="5">
        <f>'[1]Prosp. Sc. final Etap1'!U158+'[1]Facteurs ajustements'!M$144/1000</f>
        <v>3.9372949307029437</v>
      </c>
      <c r="S158" s="5">
        <f>'[1]Prosp. Sc. final Etap1'!V158+'[1]Facteurs ajustements'!N$144/1000</f>
        <v>3.9212763458902673</v>
      </c>
      <c r="T158" s="5">
        <f>'[1]Prosp. Sc. final Etap1'!W158+'[1]Facteurs ajustements'!O$144/1000</f>
        <v>3.9053226958953071</v>
      </c>
      <c r="U158" s="5">
        <f>'[1]Prosp. Sc. final Etap1'!X158+'[1]Facteurs ajustements'!P$144/1000</f>
        <v>3.8894337177643519</v>
      </c>
    </row>
    <row r="159" spans="1:21" x14ac:dyDescent="0.25">
      <c r="A159" s="2" t="s">
        <v>7</v>
      </c>
      <c r="B159" s="2" t="s">
        <v>322</v>
      </c>
      <c r="C159" s="2" t="s">
        <v>9</v>
      </c>
      <c r="D159" s="2" t="s">
        <v>323</v>
      </c>
      <c r="E159" s="2" t="str">
        <f>VLOOKUP(B159,'[1]ZONE DE CONSOMMATION'!A:C,3,FALSE)</f>
        <v>Nord Ardennes</v>
      </c>
      <c r="F159" s="3">
        <f>VLOOKUP(B159,'[1]ZONE DE CONSOMMATION'!A:I,8,FALSE)</f>
        <v>11.775190970771691</v>
      </c>
      <c r="G159" s="2">
        <v>1690</v>
      </c>
      <c r="H159" s="6">
        <f t="shared" si="2"/>
        <v>11.775190970771691</v>
      </c>
      <c r="I159" s="5">
        <f>'[1]Prosp. Sc. final Etap1'!L159+'[1]Facteurs ajustements'!D$144/1000</f>
        <v>11.482611100387698</v>
      </c>
      <c r="J159" s="5">
        <f>'[1]Prosp. Sc. final Etap1'!M159+'[1]Facteurs ajustements'!E$144/1000</f>
        <v>11.42972573570384</v>
      </c>
      <c r="K159" s="5">
        <f>'[1]Prosp. Sc. final Etap1'!N159+'[1]Facteurs ajustements'!F$144/1000</f>
        <v>11.377083699252484</v>
      </c>
      <c r="L159" s="5">
        <f>'[1]Prosp. Sc. final Etap1'!O159+'[1]Facteurs ajustements'!G$144/1000</f>
        <v>11.324683872079863</v>
      </c>
      <c r="M159" s="5">
        <f>'[1]Prosp. Sc. final Etap1'!P159+'[1]Facteurs ajustements'!H$144/1000</f>
        <v>11.272525140380433</v>
      </c>
      <c r="N159" s="5">
        <f>'[1]Prosp. Sc. final Etap1'!Q159+'[1]Facteurs ajustements'!I$144/1000</f>
        <v>11.220606395473125</v>
      </c>
      <c r="O159" s="5">
        <f>'[1]Prosp. Sc. final Etap1'!R159+'[1]Facteurs ajustements'!J$144/1000</f>
        <v>11.168926533777725</v>
      </c>
      <c r="P159" s="5">
        <f>'[1]Prosp. Sc. final Etap1'!S159+'[1]Facteurs ajustements'!K$144/1000</f>
        <v>11.117484456791349</v>
      </c>
      <c r="Q159" s="5">
        <f>'[1]Prosp. Sc. final Etap1'!T159+'[1]Facteurs ajustements'!L$144/1000</f>
        <v>11.066279071065049</v>
      </c>
      <c r="R159" s="5">
        <f>'[1]Prosp. Sc. final Etap1'!U159+'[1]Facteurs ajustements'!M$144/1000</f>
        <v>11.021320992747889</v>
      </c>
      <c r="S159" s="5">
        <f>'[1]Prosp. Sc. final Etap1'!V159+'[1]Facteurs ajustements'!N$144/1000</f>
        <v>10.976545326344299</v>
      </c>
      <c r="T159" s="5">
        <f>'[1]Prosp. Sc. final Etap1'!W159+'[1]Facteurs ajustements'!O$144/1000</f>
        <v>10.93195133201128</v>
      </c>
      <c r="U159" s="5">
        <f>'[1]Prosp. Sc. final Etap1'!X159+'[1]Facteurs ajustements'!P$144/1000</f>
        <v>10.887538272908845</v>
      </c>
    </row>
    <row r="160" spans="1:21" x14ac:dyDescent="0.25">
      <c r="A160" s="2" t="s">
        <v>7</v>
      </c>
      <c r="B160" s="2" t="s">
        <v>324</v>
      </c>
      <c r="C160" s="2" t="s">
        <v>9</v>
      </c>
      <c r="D160" s="2" t="s">
        <v>325</v>
      </c>
      <c r="E160" s="2" t="str">
        <f>VLOOKUP(B160,'[1]ZONE DE CONSOMMATION'!A:C,3,FALSE)</f>
        <v>Nord Ardennes</v>
      </c>
      <c r="F160" s="3">
        <f>VLOOKUP(B160,'[1]ZONE DE CONSOMMATION'!A:I,8,FALSE)</f>
        <v>0.41108654868374545</v>
      </c>
      <c r="G160" s="2">
        <v>59</v>
      </c>
      <c r="H160" s="6">
        <f t="shared" si="2"/>
        <v>0.41108654868374545</v>
      </c>
      <c r="I160" s="5">
        <f>'[1]Prosp. Sc. final Etap1'!L160+'[1]Facteurs ajustements'!D$144/1000</f>
        <v>0.37090644058843836</v>
      </c>
      <c r="J160" s="5">
        <f>'[1]Prosp. Sc. final Etap1'!M160+'[1]Facteurs ajustements'!E$144/1000</f>
        <v>0.36916457987041201</v>
      </c>
      <c r="K160" s="5">
        <f>'[1]Prosp. Sc. final Etap1'!N160+'[1]Facteurs ajustements'!F$144/1000</f>
        <v>0.36743065073981745</v>
      </c>
      <c r="L160" s="5">
        <f>'[1]Prosp. Sc. final Etap1'!O160+'[1]Facteurs ajustements'!G$144/1000</f>
        <v>0.36570461769584722</v>
      </c>
      <c r="M160" s="5">
        <f>'[1]Prosp. Sc. final Etap1'!P160+'[1]Facteurs ajustements'!H$144/1000</f>
        <v>0.36398644539913322</v>
      </c>
      <c r="N160" s="5">
        <f>'[1]Prosp. Sc. final Etap1'!Q160+'[1]Facteurs ajustements'!I$144/1000</f>
        <v>0.36227609867096361</v>
      </c>
      <c r="O160" s="5">
        <f>'[1]Prosp. Sc. final Etap1'!R160+'[1]Facteurs ajustements'!J$144/1000</f>
        <v>0.3605735424925024</v>
      </c>
      <c r="P160" s="5">
        <f>'[1]Prosp. Sc. final Etap1'!S160+'[1]Facteurs ajustements'!K$144/1000</f>
        <v>0.35887874200401465</v>
      </c>
      <c r="Q160" s="5">
        <f>'[1]Prosp. Sc. final Etap1'!T160+'[1]Facteurs ajustements'!L$144/1000</f>
        <v>0.3571916625040944</v>
      </c>
      <c r="R160" s="5">
        <f>'[1]Prosp. Sc. final Etap1'!U160+'[1]Facteurs ajustements'!M$144/1000</f>
        <v>0.35570633508804039</v>
      </c>
      <c r="S160" s="5">
        <f>'[1]Prosp. Sc. final Etap1'!V160+'[1]Facteurs ajustements'!N$144/1000</f>
        <v>0.35422694515792114</v>
      </c>
      <c r="T160" s="5">
        <f>'[1]Prosp. Sc. final Etap1'!W160+'[1]Facteurs ajustements'!O$144/1000</f>
        <v>0.3527534692556672</v>
      </c>
      <c r="U160" s="5">
        <f>'[1]Prosp. Sc. final Etap1'!X160+'[1]Facteurs ajustements'!P$144/1000</f>
        <v>0.351285884018113</v>
      </c>
    </row>
    <row r="161" spans="1:21" x14ac:dyDescent="0.25">
      <c r="A161" s="2" t="s">
        <v>7</v>
      </c>
      <c r="B161" s="2" t="s">
        <v>326</v>
      </c>
      <c r="C161" s="2" t="s">
        <v>9</v>
      </c>
      <c r="D161" s="2" t="s">
        <v>327</v>
      </c>
      <c r="E161" s="2" t="str">
        <f>VLOOKUP(B161,'[1]ZONE DE CONSOMMATION'!A:C,3,FALSE)</f>
        <v>Nord Ardennes</v>
      </c>
      <c r="F161" s="3">
        <f>VLOOKUP(B161,'[1]ZONE DE CONSOMMATION'!A:I,8,FALSE)</f>
        <v>7.0024064648671898</v>
      </c>
      <c r="G161" s="2">
        <v>1005</v>
      </c>
      <c r="H161" s="6">
        <f t="shared" si="2"/>
        <v>7.0024064648671898</v>
      </c>
      <c r="I161" s="5">
        <f>'[1]Prosp. Sc. final Etap1'!L161+'[1]Facteurs ajustements'!D$144/1000</f>
        <v>7.1671191236691252</v>
      </c>
      <c r="J161" s="5">
        <f>'[1]Prosp. Sc. final Etap1'!M161+'[1]Facteurs ajustements'!E$144/1000</f>
        <v>7.1340965422199876</v>
      </c>
      <c r="K161" s="5">
        <f>'[1]Prosp. Sc. final Etap1'!N161+'[1]Facteurs ajustements'!F$144/1000</f>
        <v>7.1012258671770656</v>
      </c>
      <c r="L161" s="5">
        <f>'[1]Prosp. Sc. final Etap1'!O161+'[1]Facteurs ajustements'!G$144/1000</f>
        <v>7.0685064003710449</v>
      </c>
      <c r="M161" s="5">
        <f>'[1]Prosp. Sc. final Etap1'!P161+'[1]Facteurs ajustements'!H$144/1000</f>
        <v>7.0359374468440983</v>
      </c>
      <c r="N161" s="5">
        <f>'[1]Prosp. Sc. final Etap1'!Q161+'[1]Facteurs ajustements'!I$144/1000</f>
        <v>7.0035183148350573</v>
      </c>
      <c r="O161" s="5">
        <f>'[1]Prosp. Sc. final Etap1'!R161+'[1]Facteurs ajustements'!J$144/1000</f>
        <v>6.9712483157646634</v>
      </c>
      <c r="P161" s="5">
        <f>'[1]Prosp. Sc. final Etap1'!S161+'[1]Facteurs ajustements'!K$144/1000</f>
        <v>6.939126764220882</v>
      </c>
      <c r="Q161" s="5">
        <f>'[1]Prosp. Sc. final Etap1'!T161+'[1]Facteurs ajustements'!L$144/1000</f>
        <v>6.9071529779442828</v>
      </c>
      <c r="R161" s="5">
        <f>'[1]Prosp. Sc. final Etap1'!U161+'[1]Facteurs ajustements'!M$144/1000</f>
        <v>6.879078565406898</v>
      </c>
      <c r="S161" s="5">
        <f>'[1]Prosp. Sc. final Etap1'!V161+'[1]Facteurs ajustements'!N$144/1000</f>
        <v>6.85111802678645</v>
      </c>
      <c r="T161" s="5">
        <f>'[1]Prosp. Sc. final Etap1'!W161+'[1]Facteurs ajustements'!O$144/1000</f>
        <v>6.8232709004648848</v>
      </c>
      <c r="U161" s="5">
        <f>'[1]Prosp. Sc. final Etap1'!X161+'[1]Facteurs ajustements'!P$144/1000</f>
        <v>6.795536726697728</v>
      </c>
    </row>
    <row r="162" spans="1:21" x14ac:dyDescent="0.25">
      <c r="A162" s="2" t="s">
        <v>7</v>
      </c>
      <c r="B162" s="2" t="s">
        <v>328</v>
      </c>
      <c r="C162" s="2" t="s">
        <v>9</v>
      </c>
      <c r="D162" s="2" t="s">
        <v>329</v>
      </c>
      <c r="E162" s="2" t="str">
        <f>VLOOKUP(B162,'[1]ZONE DE CONSOMMATION'!A:C,3,FALSE)</f>
        <v>Nord Ardennes</v>
      </c>
      <c r="F162" s="3">
        <f>VLOOKUP(B162,'[1]ZONE DE CONSOMMATION'!A:I,8,FALSE)</f>
        <v>0.57830819560594704</v>
      </c>
      <c r="G162" s="2">
        <v>83</v>
      </c>
      <c r="H162" s="6">
        <f t="shared" si="2"/>
        <v>0.57830819560594704</v>
      </c>
      <c r="I162" s="5">
        <f>'[1]Prosp. Sc. final Etap1'!L162+'[1]Facteurs ajustements'!D$144/1000</f>
        <v>0.56331691088799263</v>
      </c>
      <c r="J162" s="5">
        <f>'[1]Prosp. Sc. final Etap1'!M162+'[1]Facteurs ajustements'!E$144/1000</f>
        <v>0.56068944836969214</v>
      </c>
      <c r="K162" s="5">
        <f>'[1]Prosp. Sc. final Etap1'!N162+'[1]Facteurs ajustements'!F$144/1000</f>
        <v>0.55807399357120568</v>
      </c>
      <c r="L162" s="5">
        <f>'[1]Prosp. Sc. final Etap1'!O162+'[1]Facteurs ajustements'!G$144/1000</f>
        <v>0.55547049223063527</v>
      </c>
      <c r="M162" s="5">
        <f>'[1]Prosp. Sc. final Etap1'!P162+'[1]Facteurs ajustements'!H$144/1000</f>
        <v>0.55287889033387438</v>
      </c>
      <c r="N162" s="5">
        <f>'[1]Prosp. Sc. final Etap1'!Q162+'[1]Facteurs ajustements'!I$144/1000</f>
        <v>0.55029913411342524</v>
      </c>
      <c r="O162" s="5">
        <f>'[1]Prosp. Sc. final Etap1'!R162+'[1]Facteurs ajustements'!J$144/1000</f>
        <v>0.54773117004722482</v>
      </c>
      <c r="P162" s="5">
        <f>'[1]Prosp. Sc. final Etap1'!S162+'[1]Facteurs ajustements'!K$144/1000</f>
        <v>0.54517494485747497</v>
      </c>
      <c r="Q162" s="5">
        <f>'[1]Prosp. Sc. final Etap1'!T162+'[1]Facteurs ajustements'!L$144/1000</f>
        <v>0.54263040550947883</v>
      </c>
      <c r="R162" s="5">
        <f>'[1]Prosp. Sc. final Etap1'!U162+'[1]Facteurs ajustements'!M$144/1000</f>
        <v>0.54039230318604647</v>
      </c>
      <c r="S162" s="5">
        <f>'[1]Prosp. Sc. final Etap1'!V162+'[1]Facteurs ajustements'!N$144/1000</f>
        <v>0.53816319418279357</v>
      </c>
      <c r="T162" s="5">
        <f>'[1]Prosp. Sc. final Etap1'!W162+'[1]Facteurs ajustements'!O$144/1000</f>
        <v>0.53594304263671666</v>
      </c>
      <c r="U162" s="5">
        <f>'[1]Prosp. Sc. final Etap1'!X162+'[1]Facteurs ajustements'!P$144/1000</f>
        <v>0.53373181283007365</v>
      </c>
    </row>
    <row r="163" spans="1:21" x14ac:dyDescent="0.25">
      <c r="A163" s="2" t="s">
        <v>7</v>
      </c>
      <c r="B163" s="2" t="s">
        <v>330</v>
      </c>
      <c r="C163" s="2" t="s">
        <v>9</v>
      </c>
      <c r="D163" s="2" t="s">
        <v>331</v>
      </c>
      <c r="E163" s="2" t="str">
        <f>VLOOKUP(B163,'[1]ZONE DE CONSOMMATION'!A:C,3,FALSE)</f>
        <v>Nord Ardennes</v>
      </c>
      <c r="F163" s="3">
        <f>VLOOKUP(B163,'[1]ZONE DE CONSOMMATION'!A:I,8,FALSE)</f>
        <v>24.135657705771088</v>
      </c>
      <c r="G163" s="2">
        <v>3464</v>
      </c>
      <c r="H163" s="6">
        <f t="shared" si="2"/>
        <v>24.135657705771088</v>
      </c>
      <c r="I163" s="5">
        <f>'[1]Prosp. Sc. final Etap1'!L163+'[1]Facteurs ajustements'!D$144/1000</f>
        <v>22.53934134010137</v>
      </c>
      <c r="J163" s="5">
        <f>'[1]Prosp. Sc. final Etap1'!M163+'[1]Facteurs ajustements'!E$144/1000</f>
        <v>22.435565500537475</v>
      </c>
      <c r="K163" s="5">
        <f>'[1]Prosp. Sc. final Etap1'!N163+'[1]Facteurs ajustements'!F$144/1000</f>
        <v>22.332267221241896</v>
      </c>
      <c r="L163" s="5">
        <f>'[1]Prosp. Sc. final Etap1'!O163+'[1]Facteurs ajustements'!G$144/1000</f>
        <v>22.229444305168226</v>
      </c>
      <c r="M163" s="5">
        <f>'[1]Prosp. Sc. final Etap1'!P163+'[1]Facteurs ajustements'!H$144/1000</f>
        <v>22.127094565380375</v>
      </c>
      <c r="N163" s="5">
        <f>'[1]Prosp. Sc. final Etap1'!Q163+'[1]Facteurs ajustements'!I$144/1000</f>
        <v>22.025215825006011</v>
      </c>
      <c r="O163" s="5">
        <f>'[1]Prosp. Sc. final Etap1'!R163+'[1]Facteurs ajustements'!J$144/1000</f>
        <v>21.923805917190165</v>
      </c>
      <c r="P163" s="5">
        <f>'[1]Prosp. Sc. final Etap1'!S163+'[1]Facteurs ajustements'!K$144/1000</f>
        <v>21.822862685049117</v>
      </c>
      <c r="Q163" s="5">
        <f>'[1]Prosp. Sc. final Etap1'!T163+'[1]Facteurs ajustements'!L$144/1000</f>
        <v>21.722383981624461</v>
      </c>
      <c r="R163" s="5">
        <f>'[1]Prosp. Sc. final Etap1'!U163+'[1]Facteurs ajustements'!M$144/1000</f>
        <v>21.634168230951165</v>
      </c>
      <c r="S163" s="5">
        <f>'[1]Prosp. Sc. final Etap1'!V163+'[1]Facteurs ajustements'!N$144/1000</f>
        <v>21.546310493523571</v>
      </c>
      <c r="T163" s="5">
        <f>'[1]Prosp. Sc. final Etap1'!W163+'[1]Facteurs ajustements'!O$144/1000</f>
        <v>21.458809316658019</v>
      </c>
      <c r="U163" s="5">
        <f>'[1]Prosp. Sc. final Etap1'!X163+'[1]Facteurs ajustements'!P$144/1000</f>
        <v>21.371663253567593</v>
      </c>
    </row>
    <row r="164" spans="1:21" x14ac:dyDescent="0.25">
      <c r="A164" s="2" t="s">
        <v>7</v>
      </c>
      <c r="B164" s="2" t="s">
        <v>332</v>
      </c>
      <c r="C164" s="2" t="s">
        <v>9</v>
      </c>
      <c r="D164" s="2" t="s">
        <v>333</v>
      </c>
      <c r="E164" s="2" t="str">
        <f>VLOOKUP(B164,'[1]ZONE DE CONSOMMATION'!A:C,3,FALSE)</f>
        <v>Rethel-Vouziers</v>
      </c>
      <c r="F164" s="3">
        <f>VLOOKUP(B164,'[1]ZONE DE CONSOMMATION'!A:I,8,FALSE)</f>
        <v>0.33309983063177245</v>
      </c>
      <c r="G164" s="2">
        <v>47</v>
      </c>
      <c r="H164" s="6">
        <f t="shared" si="2"/>
        <v>0.33309983063177245</v>
      </c>
      <c r="I164" s="5">
        <f>'[1]Prosp. Sc. final Etap1'!L164+'[1]Facteurs ajustements'!D$144/1000</f>
        <v>0.34233026687158219</v>
      </c>
      <c r="J164" s="5">
        <f>'[1]Prosp. Sc. final Etap1'!M164+'[1]Facteurs ajustements'!E$144/1000</f>
        <v>0.34071993283632523</v>
      </c>
      <c r="K164" s="5">
        <f>'[1]Prosp. Sc. final Etap1'!N164+'[1]Facteurs ajustements'!F$144/1000</f>
        <v>0.33911692501465074</v>
      </c>
      <c r="L164" s="5">
        <f>'[1]Prosp. Sc. final Etap1'!O164+'[1]Facteurs ajustements'!G$144/1000</f>
        <v>0.33752121069208707</v>
      </c>
      <c r="M164" s="5">
        <f>'[1]Prosp. Sc. final Etap1'!P164+'[1]Facteurs ajustements'!H$144/1000</f>
        <v>0.33593275730277727</v>
      </c>
      <c r="N164" s="5">
        <f>'[1]Prosp. Sc. final Etap1'!Q164+'[1]Facteurs ajustements'!I$144/1000</f>
        <v>0.33435153242875509</v>
      </c>
      <c r="O164" s="5">
        <f>'[1]Prosp. Sc. final Etap1'!R164+'[1]Facteurs ajustements'!J$144/1000</f>
        <v>0.33277750379922338</v>
      </c>
      <c r="P164" s="5">
        <f>'[1]Prosp. Sc. final Etap1'!S164+'[1]Facteurs ajustements'!K$144/1000</f>
        <v>0.33121063928983768</v>
      </c>
      <c r="Q164" s="5">
        <f>'[1]Prosp. Sc. final Etap1'!T164+'[1]Facteurs ajustements'!L$144/1000</f>
        <v>0.32965090692199239</v>
      </c>
      <c r="R164" s="5">
        <f>'[1]Prosp. Sc. final Etap1'!U164+'[1]Facteurs ajustements'!M$144/1000</f>
        <v>0.32827737917302224</v>
      </c>
      <c r="S164" s="5">
        <f>'[1]Prosp. Sc. final Etap1'!V164+'[1]Facteurs ajustements'!N$144/1000</f>
        <v>0.32690933506747977</v>
      </c>
      <c r="T164" s="5">
        <f>'[1]Prosp. Sc. final Etap1'!W164+'[1]Facteurs ajustements'!O$144/1000</f>
        <v>0.32554675298963565</v>
      </c>
      <c r="U164" s="5">
        <f>'[1]Prosp. Sc. final Etap1'!X164+'[1]Facteurs ajustements'!P$144/1000</f>
        <v>0.32418961141118585</v>
      </c>
    </row>
    <row r="165" spans="1:21" x14ac:dyDescent="0.25">
      <c r="A165" s="2" t="s">
        <v>7</v>
      </c>
      <c r="B165" s="2" t="s">
        <v>334</v>
      </c>
      <c r="C165" s="2" t="s">
        <v>9</v>
      </c>
      <c r="D165" s="2" t="s">
        <v>335</v>
      </c>
      <c r="E165" s="2" t="str">
        <f>VLOOKUP(B165,'[1]ZONE DE CONSOMMATION'!A:C,3,FALSE)</f>
        <v>Nord Ardennes</v>
      </c>
      <c r="F165" s="3">
        <f>VLOOKUP(B165,'[1]ZONE DE CONSOMMATION'!A:I,8,FALSE)</f>
        <v>2.2087192530974118</v>
      </c>
      <c r="G165" s="2">
        <v>317</v>
      </c>
      <c r="H165" s="6">
        <f t="shared" si="2"/>
        <v>2.2087192530974118</v>
      </c>
      <c r="I165" s="5">
        <f>'[1]Prosp. Sc. final Etap1'!L165+'[1]Facteurs ajustements'!D$144/1000</f>
        <v>2.1369596858379185</v>
      </c>
      <c r="J165" s="5">
        <f>'[1]Prosp. Sc. final Etap1'!M165+'[1]Facteurs ajustements'!E$144/1000</f>
        <v>2.1270892657388045</v>
      </c>
      <c r="K165" s="5">
        <f>'[1]Prosp. Sc. final Etap1'!N165+'[1]Facteurs ajustements'!F$144/1000</f>
        <v>2.1172641902993439</v>
      </c>
      <c r="L165" s="5">
        <f>'[1]Prosp. Sc. final Etap1'!O165+'[1]Facteurs ajustements'!G$144/1000</f>
        <v>2.107484251818724</v>
      </c>
      <c r="M165" s="5">
        <f>'[1]Prosp. Sc. final Etap1'!P165+'[1]Facteurs ajustements'!H$144/1000</f>
        <v>2.0977492435501497</v>
      </c>
      <c r="N165" s="5">
        <f>'[1]Prosp. Sc. final Etap1'!Q165+'[1]Facteurs ajustements'!I$144/1000</f>
        <v>2.0880589596964145</v>
      </c>
      <c r="O165" s="5">
        <f>'[1]Prosp. Sc. final Etap1'!R165+'[1]Facteurs ajustements'!J$144/1000</f>
        <v>2.0784131954054899</v>
      </c>
      <c r="P165" s="5">
        <f>'[1]Prosp. Sc. final Etap1'!S165+'[1]Facteurs ajustements'!K$144/1000</f>
        <v>2.0688117467661318</v>
      </c>
      <c r="Q165" s="5">
        <f>'[1]Prosp. Sc. final Etap1'!T165+'[1]Facteurs ajustements'!L$144/1000</f>
        <v>2.0592544108035153</v>
      </c>
      <c r="R165" s="5">
        <f>'[1]Prosp. Sc. final Etap1'!U165+'[1]Facteurs ajustements'!M$144/1000</f>
        <v>2.0508596851304524</v>
      </c>
      <c r="S165" s="5">
        <f>'[1]Prosp. Sc. final Etap1'!V165+'[1]Facteurs ajustements'!N$144/1000</f>
        <v>2.042498945136213</v>
      </c>
      <c r="T165" s="5">
        <f>'[1]Prosp. Sc. final Etap1'!W165+'[1]Facteurs ajustements'!O$144/1000</f>
        <v>2.0341720535031569</v>
      </c>
      <c r="U165" s="5">
        <f>'[1]Prosp. Sc. final Etap1'!X165+'[1]Facteurs ajustements'!P$144/1000</f>
        <v>2.0258788734707522</v>
      </c>
    </row>
    <row r="166" spans="1:21" x14ac:dyDescent="0.25">
      <c r="A166" s="2" t="s">
        <v>7</v>
      </c>
      <c r="B166" s="2" t="s">
        <v>336</v>
      </c>
      <c r="C166" s="2" t="s">
        <v>9</v>
      </c>
      <c r="D166" s="2" t="s">
        <v>337</v>
      </c>
      <c r="E166" s="2" t="str">
        <f>VLOOKUP(B166,'[1]ZONE DE CONSOMMATION'!A:C,3,FALSE)</f>
        <v>Nord Ardennes</v>
      </c>
      <c r="F166" s="3">
        <f>VLOOKUP(B166,'[1]ZONE DE CONSOMMATION'!A:I,8,FALSE)</f>
        <v>7.4901362683902768</v>
      </c>
      <c r="G166" s="2">
        <v>1075</v>
      </c>
      <c r="H166" s="6">
        <f t="shared" si="2"/>
        <v>7.4901362683902768</v>
      </c>
      <c r="I166" s="5">
        <f>'[1]Prosp. Sc. final Etap1'!L166+'[1]Facteurs ajustements'!D$144/1000</f>
        <v>6.981580455880267</v>
      </c>
      <c r="J166" s="5">
        <f>'[1]Prosp. Sc. final Etap1'!M166+'[1]Facteurs ajustements'!E$144/1000</f>
        <v>6.9494118475956794</v>
      </c>
      <c r="K166" s="5">
        <f>'[1]Prosp. Sc. final Etap1'!N166+'[1]Facteurs ajustements'!F$144/1000</f>
        <v>6.9173912151610821</v>
      </c>
      <c r="L166" s="5">
        <f>'[1]Prosp. Sc. final Etap1'!O166+'[1]Facteurs ajustements'!G$144/1000</f>
        <v>6.8855178784982112</v>
      </c>
      <c r="M166" s="5">
        <f>'[1]Prosp. Sc. final Etap1'!P166+'[1]Facteurs ajustements'!H$144/1000</f>
        <v>6.8537911606570239</v>
      </c>
      <c r="N166" s="5">
        <f>'[1]Prosp. Sc. final Etap1'!Q166+'[1]Facteurs ajustements'!I$144/1000</f>
        <v>6.8222103878012517</v>
      </c>
      <c r="O166" s="5">
        <f>'[1]Prosp. Sc. final Etap1'!R166+'[1]Facteurs ajustements'!J$144/1000</f>
        <v>6.7907748891940365</v>
      </c>
      <c r="P166" s="5">
        <f>'[1]Prosp. Sc. final Etap1'!S166+'[1]Facteurs ajustements'!K$144/1000</f>
        <v>6.7594839971836151</v>
      </c>
      <c r="Q166" s="5">
        <f>'[1]Prosp. Sc. final Etap1'!T166+'[1]Facteurs ajustements'!L$144/1000</f>
        <v>6.7283370471890889</v>
      </c>
      <c r="R166" s="5">
        <f>'[1]Prosp. Sc. final Etap1'!U166+'[1]Facteurs ajustements'!M$144/1000</f>
        <v>6.7009885247409624</v>
      </c>
      <c r="S166" s="5">
        <f>'[1]Prosp. Sc. final Etap1'!V166+'[1]Facteurs ajustements'!N$144/1000</f>
        <v>6.6737509295124644</v>
      </c>
      <c r="T166" s="5">
        <f>'[1]Prosp. Sc. final Etap1'!W166+'[1]Facteurs ajustements'!O$144/1000</f>
        <v>6.6466238118474417</v>
      </c>
      <c r="U166" s="5">
        <f>'[1]Prosp. Sc. final Etap1'!X166+'[1]Facteurs ajustements'!P$144/1000</f>
        <v>6.6196067239147638</v>
      </c>
    </row>
    <row r="167" spans="1:21" x14ac:dyDescent="0.25">
      <c r="A167" s="2" t="s">
        <v>7</v>
      </c>
      <c r="B167" s="2" t="s">
        <v>338</v>
      </c>
      <c r="C167" s="2" t="s">
        <v>9</v>
      </c>
      <c r="D167" s="2" t="s">
        <v>339</v>
      </c>
      <c r="E167" s="2" t="str">
        <f>VLOOKUP(B167,'[1]ZONE DE CONSOMMATION'!A:C,3,FALSE)</f>
        <v>Nord Ardennes</v>
      </c>
      <c r="F167" s="3">
        <f>VLOOKUP(B167,'[1]ZONE DE CONSOMMATION'!A:I,8,FALSE)</f>
        <v>1.0242325873984843</v>
      </c>
      <c r="G167" s="2">
        <v>147</v>
      </c>
      <c r="H167" s="6">
        <f t="shared" si="2"/>
        <v>1.0242325873984843</v>
      </c>
      <c r="I167" s="5">
        <f>'[1]Prosp. Sc. final Etap1'!L167+'[1]Facteurs ajustements'!D$144/1000</f>
        <v>1.1130611117438618</v>
      </c>
      <c r="J167" s="5">
        <f>'[1]Prosp. Sc. final Etap1'!M167+'[1]Facteurs ajustements'!E$144/1000</f>
        <v>1.1079033583676354</v>
      </c>
      <c r="K167" s="5">
        <f>'[1]Prosp. Sc. final Etap1'!N167+'[1]Facteurs ajustements'!F$144/1000</f>
        <v>1.1027692588037432</v>
      </c>
      <c r="L167" s="5">
        <f>'[1]Prosp. Sc. final Etap1'!O167+'[1]Facteurs ajustements'!G$144/1000</f>
        <v>1.0976587051871729</v>
      </c>
      <c r="M167" s="5">
        <f>'[1]Prosp. Sc. final Etap1'!P167+'[1]Facteurs ajustements'!H$144/1000</f>
        <v>1.0925715901474204</v>
      </c>
      <c r="N167" s="5">
        <f>'[1]Prosp. Sc. final Etap1'!Q167+'[1]Facteurs ajustements'!I$144/1000</f>
        <v>1.087507806806173</v>
      </c>
      <c r="O167" s="5">
        <f>'[1]Prosp. Sc. final Etap1'!R167+'[1]Facteurs ajustements'!J$144/1000</f>
        <v>1.0824672487750033</v>
      </c>
      <c r="P167" s="5">
        <f>'[1]Prosp. Sc. final Etap1'!S167+'[1]Facteurs ajustements'!K$144/1000</f>
        <v>1.0774498101530761</v>
      </c>
      <c r="Q167" s="5">
        <f>'[1]Prosp. Sc. final Etap1'!T167+'[1]Facteurs ajustements'!L$144/1000</f>
        <v>1.0724553855248631</v>
      </c>
      <c r="R167" s="5">
        <f>'[1]Prosp. Sc. final Etap1'!U167+'[1]Facteurs ajustements'!M$144/1000</f>
        <v>1.068066497751778</v>
      </c>
      <c r="S167" s="5">
        <f>'[1]Prosp. Sc. final Etap1'!V167+'[1]Facteurs ajustements'!N$144/1000</f>
        <v>1.0636953342538573</v>
      </c>
      <c r="T167" s="5">
        <f>'[1]Prosp. Sc. final Etap1'!W167+'[1]Facteurs ajustements'!O$144/1000</f>
        <v>1.05934182372543</v>
      </c>
      <c r="U167" s="5">
        <f>'[1]Prosp. Sc. final Etap1'!X167+'[1]Facteurs ajustements'!P$144/1000</f>
        <v>1.0550058951499617</v>
      </c>
    </row>
    <row r="168" spans="1:21" x14ac:dyDescent="0.25">
      <c r="A168" s="2" t="s">
        <v>7</v>
      </c>
      <c r="B168" s="2" t="s">
        <v>340</v>
      </c>
      <c r="C168" s="2" t="s">
        <v>9</v>
      </c>
      <c r="D168" s="2" t="s">
        <v>341</v>
      </c>
      <c r="E168" s="2" t="str">
        <f>VLOOKUP(B168,'[1]ZONE DE CONSOMMATION'!A:C,3,FALSE)</f>
        <v>Nord Ardennes</v>
      </c>
      <c r="F168" s="3">
        <f>VLOOKUP(B168,'[1]ZONE DE CONSOMMATION'!A:I,8,FALSE)</f>
        <v>46.675742197159508</v>
      </c>
      <c r="G168" s="2">
        <v>6699</v>
      </c>
      <c r="H168" s="6">
        <f t="shared" si="2"/>
        <v>46.675742197159508</v>
      </c>
      <c r="I168" s="5">
        <f>'[1]Prosp. Sc. final Etap1'!L168+'[1]Facteurs ajustements'!D$144/1000</f>
        <v>44.501622164293359</v>
      </c>
      <c r="J168" s="5">
        <f>'[1]Prosp. Sc. final Etap1'!M168+'[1]Facteurs ajustements'!E$144/1000</f>
        <v>44.296761204955324</v>
      </c>
      <c r="K168" s="5">
        <f>'[1]Prosp. Sc. final Etap1'!N168+'[1]Facteurs ajustements'!F$144/1000</f>
        <v>44.092843067281784</v>
      </c>
      <c r="L168" s="5">
        <f>'[1]Prosp. Sc. final Etap1'!O168+'[1]Facteurs ajustements'!G$144/1000</f>
        <v>43.889863412781907</v>
      </c>
      <c r="M168" s="5">
        <f>'[1]Prosp. Sc. final Etap1'!P168+'[1]Facteurs ajustements'!H$144/1000</f>
        <v>43.687817922931544</v>
      </c>
      <c r="N168" s="5">
        <f>'[1]Prosp. Sc. final Etap1'!Q168+'[1]Facteurs ajustements'!I$144/1000</f>
        <v>43.486702299081287</v>
      </c>
      <c r="O168" s="5">
        <f>'[1]Prosp. Sc. final Etap1'!R168+'[1]Facteurs ajustements'!J$144/1000</f>
        <v>43.286512262364909</v>
      </c>
      <c r="P168" s="5">
        <f>'[1]Prosp. Sc. final Etap1'!S168+'[1]Facteurs ajustements'!K$144/1000</f>
        <v>43.087243553608374</v>
      </c>
      <c r="Q168" s="5">
        <f>'[1]Prosp. Sc. final Etap1'!T168+'[1]Facteurs ajustements'!L$144/1000</f>
        <v>42.888891933239059</v>
      </c>
      <c r="R168" s="5">
        <f>'[1]Prosp. Sc. final Etap1'!U168+'[1]Facteurs ajustements'!M$144/1000</f>
        <v>42.714752303852144</v>
      </c>
      <c r="S168" s="5">
        <f>'[1]Prosp. Sc. final Etap1'!V168+'[1]Facteurs ajustements'!N$144/1000</f>
        <v>42.541319489362579</v>
      </c>
      <c r="T168" s="5">
        <f>'[1]Prosp. Sc. final Etap1'!W168+'[1]Facteurs ajustements'!O$144/1000</f>
        <v>42.368590621152109</v>
      </c>
      <c r="U168" s="5">
        <f>'[1]Prosp. Sc. final Etap1'!X168+'[1]Facteurs ajustements'!P$144/1000</f>
        <v>42.196562842247104</v>
      </c>
    </row>
    <row r="169" spans="1:21" x14ac:dyDescent="0.25">
      <c r="A169" s="2" t="s">
        <v>7</v>
      </c>
      <c r="B169" s="2" t="s">
        <v>342</v>
      </c>
      <c r="C169" s="2" t="s">
        <v>9</v>
      </c>
      <c r="D169" s="2" t="s">
        <v>343</v>
      </c>
      <c r="E169" s="2" t="str">
        <f>VLOOKUP(B169,'[1]ZONE DE CONSOMMATION'!A:C,3,FALSE)</f>
        <v>Nord Ardennes</v>
      </c>
      <c r="F169" s="3">
        <f>VLOOKUP(B169,'[1]ZONE DE CONSOMMATION'!A:I,8,FALSE)</f>
        <v>7.3647200331986262</v>
      </c>
      <c r="G169" s="2">
        <v>1057</v>
      </c>
      <c r="H169" s="6">
        <f t="shared" si="2"/>
        <v>7.3647200331986262</v>
      </c>
      <c r="I169" s="5">
        <f>'[1]Prosp. Sc. final Etap1'!L169+'[1]Facteurs ajustements'!D$144/1000</f>
        <v>7.2289653462654107</v>
      </c>
      <c r="J169" s="5">
        <f>'[1]Prosp. Sc. final Etap1'!M169+'[1]Facteurs ajustements'!E$144/1000</f>
        <v>7.1956581070947561</v>
      </c>
      <c r="K169" s="5">
        <f>'[1]Prosp. Sc. final Etap1'!N169+'[1]Facteurs ajustements'!F$144/1000</f>
        <v>7.1625040845157253</v>
      </c>
      <c r="L169" s="5">
        <f>'[1]Prosp. Sc. final Etap1'!O169+'[1]Facteurs ajustements'!G$144/1000</f>
        <v>7.1295025743286553</v>
      </c>
      <c r="M169" s="5">
        <f>'[1]Prosp. Sc. final Etap1'!P169+'[1]Facteurs ajustements'!H$144/1000</f>
        <v>7.0966528755731213</v>
      </c>
      <c r="N169" s="5">
        <f>'[1]Prosp. Sc. final Etap1'!Q169+'[1]Facteurs ajustements'!I$144/1000</f>
        <v>7.0639542905129904</v>
      </c>
      <c r="O169" s="5">
        <f>'[1]Prosp. Sc. final Etap1'!R169+'[1]Facteurs ajustements'!J$144/1000</f>
        <v>7.0314061246215385</v>
      </c>
      <c r="P169" s="5">
        <f>'[1]Prosp. Sc. final Etap1'!S169+'[1]Facteurs ajustements'!K$144/1000</f>
        <v>6.9990076865666371</v>
      </c>
      <c r="Q169" s="5">
        <f>'[1]Prosp. Sc. final Etap1'!T169+'[1]Facteurs ajustements'!L$144/1000</f>
        <v>6.9667582881960133</v>
      </c>
      <c r="R169" s="5">
        <f>'[1]Prosp. Sc. final Etap1'!U169+'[1]Facteurs ajustements'!M$144/1000</f>
        <v>6.9384419122955423</v>
      </c>
      <c r="S169" s="5">
        <f>'[1]Prosp. Sc. final Etap1'!V169+'[1]Facteurs ajustements'!N$144/1000</f>
        <v>6.910240392544444</v>
      </c>
      <c r="T169" s="5">
        <f>'[1]Prosp. Sc. final Etap1'!W169+'[1]Facteurs ajustements'!O$144/1000</f>
        <v>6.8821532633373641</v>
      </c>
      <c r="U169" s="5">
        <f>'[1]Prosp. Sc. final Etap1'!X169+'[1]Facteurs ajustements'!P$144/1000</f>
        <v>6.8541800609587149</v>
      </c>
    </row>
    <row r="170" spans="1:21" x14ac:dyDescent="0.25">
      <c r="A170" s="2" t="s">
        <v>7</v>
      </c>
      <c r="B170" s="2" t="s">
        <v>344</v>
      </c>
      <c r="C170" s="2" t="s">
        <v>9</v>
      </c>
      <c r="D170" s="2" t="s">
        <v>345</v>
      </c>
      <c r="E170" s="2" t="str">
        <f>VLOOKUP(B170,'[1]ZONE DE CONSOMMATION'!A:C,3,FALSE)</f>
        <v>Rethel-Vouziers</v>
      </c>
      <c r="F170" s="3">
        <f>VLOOKUP(B170,'[1]ZONE DE CONSOMMATION'!A:I,8,FALSE)</f>
        <v>0.64493796994662334</v>
      </c>
      <c r="G170" s="2">
        <v>91</v>
      </c>
      <c r="H170" s="6">
        <f t="shared" si="2"/>
        <v>0.64493796994662334</v>
      </c>
      <c r="I170" s="5">
        <f>'[1]Prosp. Sc. final Etap1'!L170+'[1]Facteurs ajustements'!D$144/1000</f>
        <v>0.60095359317467734</v>
      </c>
      <c r="J170" s="5">
        <f>'[1]Prosp. Sc. final Etap1'!M170+'[1]Facteurs ajustements'!E$144/1000</f>
        <v>0.59815290144729305</v>
      </c>
      <c r="K170" s="5">
        <f>'[1]Prosp. Sc. final Etap1'!N170+'[1]Facteurs ajustements'!F$144/1000</f>
        <v>0.59536501475651737</v>
      </c>
      <c r="L170" s="5">
        <f>'[1]Prosp. Sc. final Etap1'!O170+'[1]Facteurs ajustements'!G$144/1000</f>
        <v>0.59258987517066675</v>
      </c>
      <c r="M170" s="5">
        <f>'[1]Prosp. Sc. final Etap1'!P170+'[1]Facteurs ajustements'!H$144/1000</f>
        <v>0.58982742502273955</v>
      </c>
      <c r="N170" s="5">
        <f>'[1]Prosp. Sc. final Etap1'!Q170+'[1]Facteurs ajustements'!I$144/1000</f>
        <v>0.58707760690915645</v>
      </c>
      <c r="O170" s="5">
        <f>'[1]Prosp. Sc. final Etap1'!R170+'[1]Facteurs ajustements'!J$144/1000</f>
        <v>0.58434036368850806</v>
      </c>
      <c r="P170" s="5">
        <f>'[1]Prosp. Sc. final Etap1'!S170+'[1]Facteurs ajustements'!K$144/1000</f>
        <v>0.58161563848030895</v>
      </c>
      <c r="Q170" s="5">
        <f>'[1]Prosp. Sc. final Etap1'!T170+'[1]Facteurs ajustements'!L$144/1000</f>
        <v>0.57890337466375674</v>
      </c>
      <c r="R170" s="5">
        <f>'[1]Prosp. Sc. final Etap1'!U170+'[1]Facteurs ajustements'!M$144/1000</f>
        <v>0.57651802489595039</v>
      </c>
      <c r="S170" s="5">
        <f>'[1]Prosp. Sc. final Etap1'!V170+'[1]Facteurs ajustements'!N$144/1000</f>
        <v>0.57414226618846953</v>
      </c>
      <c r="T170" s="5">
        <f>'[1]Prosp. Sc. final Etap1'!W170+'[1]Facteurs ajustements'!O$144/1000</f>
        <v>0.57177606025182848</v>
      </c>
      <c r="U170" s="5">
        <f>'[1]Prosp. Sc. final Etap1'!X170+'[1]Facteurs ajustements'!P$144/1000</f>
        <v>0.56941936895165324</v>
      </c>
    </row>
    <row r="171" spans="1:21" x14ac:dyDescent="0.25">
      <c r="A171" s="2" t="s">
        <v>7</v>
      </c>
      <c r="B171" s="2" t="s">
        <v>346</v>
      </c>
      <c r="C171" s="2" t="s">
        <v>9</v>
      </c>
      <c r="D171" s="2" t="s">
        <v>347</v>
      </c>
      <c r="E171" s="2" t="str">
        <f>VLOOKUP(B171,'[1]ZONE DE CONSOMMATION'!A:C,3,FALSE)</f>
        <v>Rethel-Vouziers</v>
      </c>
      <c r="F171" s="3">
        <f>VLOOKUP(B171,'[1]ZONE DE CONSOMMATION'!A:I,8,FALSE)</f>
        <v>1.927726679400896</v>
      </c>
      <c r="G171" s="2">
        <v>272</v>
      </c>
      <c r="H171" s="6">
        <f t="shared" si="2"/>
        <v>1.927726679400896</v>
      </c>
      <c r="I171" s="5">
        <f>'[1]Prosp. Sc. final Etap1'!L171+'[1]Facteurs ajustements'!D$144/1000</f>
        <v>1.8940702246901533</v>
      </c>
      <c r="J171" s="5">
        <f>'[1]Prosp. Sc. final Etap1'!M171+'[1]Facteurs ajustements'!E$144/1000</f>
        <v>1.8853177445021327</v>
      </c>
      <c r="K171" s="5">
        <f>'[1]Prosp. Sc. final Etap1'!N171+'[1]Facteurs ajustements'!F$144/1000</f>
        <v>1.8766054634658507</v>
      </c>
      <c r="L171" s="5">
        <f>'[1]Prosp. Sc. final Etap1'!O171+'[1]Facteurs ajustements'!G$144/1000</f>
        <v>1.8679331975635656</v>
      </c>
      <c r="M171" s="5">
        <f>'[1]Prosp. Sc. final Etap1'!P171+'[1]Facteurs ajustements'!H$144/1000</f>
        <v>1.8593007636225505</v>
      </c>
      <c r="N171" s="5">
        <f>'[1]Prosp. Sc. final Etap1'!Q171+'[1]Facteurs ajustements'!I$144/1000</f>
        <v>1.8507079793111627</v>
      </c>
      <c r="O171" s="5">
        <f>'[1]Prosp. Sc. final Etap1'!R171+'[1]Facteurs ajustements'!J$144/1000</f>
        <v>1.8421546631349313</v>
      </c>
      <c r="P171" s="5">
        <f>'[1]Prosp. Sc. final Etap1'!S171+'[1]Facteurs ajustements'!K$144/1000</f>
        <v>1.8336406344326652</v>
      </c>
      <c r="Q171" s="5">
        <f>'[1]Prosp. Sc. final Etap1'!T171+'[1]Facteurs ajustements'!L$144/1000</f>
        <v>1.8251657133725785</v>
      </c>
      <c r="R171" s="5">
        <f>'[1]Prosp. Sc. final Etap1'!U171+'[1]Facteurs ajustements'!M$144/1000</f>
        <v>1.8177212535105913</v>
      </c>
      <c r="S171" s="5">
        <f>'[1]Prosp. Sc. final Etap1'!V171+'[1]Facteurs ajustements'!N$144/1000</f>
        <v>1.8103069217934182</v>
      </c>
      <c r="T171" s="5">
        <f>'[1]Prosp. Sc. final Etap1'!W171+'[1]Facteurs ajustements'!O$144/1000</f>
        <v>1.8029225965627933</v>
      </c>
      <c r="U171" s="5">
        <f>'[1]Prosp. Sc. final Etap1'!X171+'[1]Facteurs ajustements'!P$144/1000</f>
        <v>1.7955681566539905</v>
      </c>
    </row>
    <row r="172" spans="1:21" x14ac:dyDescent="0.25">
      <c r="A172" s="2" t="s">
        <v>7</v>
      </c>
      <c r="B172" s="2" t="s">
        <v>348</v>
      </c>
      <c r="C172" s="2" t="s">
        <v>9</v>
      </c>
      <c r="D172" s="2" t="s">
        <v>349</v>
      </c>
      <c r="E172" s="2" t="str">
        <f>VLOOKUP(B172,'[1]ZONE DE CONSOMMATION'!A:C,3,FALSE)</f>
        <v>Nord Ardennes</v>
      </c>
      <c r="F172" s="3">
        <f>VLOOKUP(B172,'[1]ZONE DE CONSOMMATION'!A:I,8,FALSE)</f>
        <v>6.3335198771783832</v>
      </c>
      <c r="G172" s="2">
        <v>909</v>
      </c>
      <c r="H172" s="6">
        <f t="shared" si="2"/>
        <v>6.3335198771783832</v>
      </c>
      <c r="I172" s="5">
        <f>'[1]Prosp. Sc. final Etap1'!L172+'[1]Facteurs ajustements'!D$144/1000</f>
        <v>5.8065022265508475</v>
      </c>
      <c r="J172" s="5">
        <f>'[1]Prosp. Sc. final Etap1'!M172+'[1]Facteurs ajustements'!E$144/1000</f>
        <v>5.7797421149750772</v>
      </c>
      <c r="K172" s="5">
        <f>'[1]Prosp. Sc. final Etap1'!N172+'[1]Facteurs ajustements'!F$144/1000</f>
        <v>5.7531050857265349</v>
      </c>
      <c r="L172" s="5">
        <f>'[1]Prosp. Sc. final Etap1'!O172+'[1]Facteurs ajustements'!G$144/1000</f>
        <v>5.7265905733036142</v>
      </c>
      <c r="M172" s="5">
        <f>'[1]Prosp. Sc. final Etap1'!P172+'[1]Facteurs ajustements'!H$144/1000</f>
        <v>5.7001980148055713</v>
      </c>
      <c r="N172" s="5">
        <f>'[1]Prosp. Sc. final Etap1'!Q172+'[1]Facteurs ajustements'!I$144/1000</f>
        <v>5.6739268499205062</v>
      </c>
      <c r="O172" s="5">
        <f>'[1]Prosp. Sc. final Etap1'!R172+'[1]Facteurs ajustements'!J$144/1000</f>
        <v>5.6477765209134123</v>
      </c>
      <c r="P172" s="5">
        <f>'[1]Prosp. Sc. final Etap1'!S172+'[1]Facteurs ajustements'!K$144/1000</f>
        <v>5.6217464726142703</v>
      </c>
      <c r="Q172" s="5">
        <f>'[1]Prosp. Sc. final Etap1'!T172+'[1]Facteurs ajustements'!L$144/1000</f>
        <v>5.595836152406207</v>
      </c>
      <c r="R172" s="5">
        <f>'[1]Prosp. Sc. final Etap1'!U172+'[1]Facteurs ajustements'!M$144/1000</f>
        <v>5.5730849338567126</v>
      </c>
      <c r="S172" s="5">
        <f>'[1]Prosp. Sc. final Etap1'!V172+'[1]Facteurs ajustements'!N$144/1000</f>
        <v>5.5504259801105666</v>
      </c>
      <c r="T172" s="5">
        <f>'[1]Prosp. Sc. final Etap1'!W172+'[1]Facteurs ajustements'!O$144/1000</f>
        <v>5.5278589172703194</v>
      </c>
      <c r="U172" s="5">
        <f>'[1]Prosp. Sc. final Etap1'!X172+'[1]Facteurs ajustements'!P$144/1000</f>
        <v>5.5053833729560058</v>
      </c>
    </row>
    <row r="173" spans="1:21" x14ac:dyDescent="0.25">
      <c r="A173" s="2" t="s">
        <v>7</v>
      </c>
      <c r="B173" s="2" t="s">
        <v>350</v>
      </c>
      <c r="C173" s="2" t="s">
        <v>9</v>
      </c>
      <c r="D173" s="2" t="s">
        <v>351</v>
      </c>
      <c r="E173" s="2" t="str">
        <f>VLOOKUP(B173,'[1]ZONE DE CONSOMMATION'!A:C,3,FALSE)</f>
        <v>Rethel-Vouziers</v>
      </c>
      <c r="F173" s="3">
        <f>VLOOKUP(B173,'[1]ZONE DE CONSOMMATION'!A:I,8,FALSE)</f>
        <v>2.4025711188121464</v>
      </c>
      <c r="G173" s="2">
        <v>339</v>
      </c>
      <c r="H173" s="6">
        <f t="shared" si="2"/>
        <v>2.4025711188121464</v>
      </c>
      <c r="I173" s="5">
        <f>'[1]Prosp. Sc. final Etap1'!L173+'[1]Facteurs ajustements'!D$144/1000</f>
        <v>2.2785103043298895</v>
      </c>
      <c r="J173" s="5">
        <f>'[1]Prosp. Sc. final Etap1'!M173+'[1]Facteurs ajustements'!E$144/1000</f>
        <v>2.2679883735184365</v>
      </c>
      <c r="K173" s="5">
        <f>'[1]Prosp. Sc. final Etap1'!N173+'[1]Facteurs ajustements'!F$144/1000</f>
        <v>2.2575147860551117</v>
      </c>
      <c r="L173" s="5">
        <f>'[1]Prosp. Sc. final Etap1'!O173+'[1]Facteurs ajustements'!G$144/1000</f>
        <v>2.2470893204371301</v>
      </c>
      <c r="M173" s="5">
        <f>'[1]Prosp. Sc. final Etap1'!P173+'[1]Facteurs ajustements'!H$144/1000</f>
        <v>2.2367117561792513</v>
      </c>
      <c r="N173" s="5">
        <f>'[1]Prosp. Sc. final Etap1'!Q173+'[1]Facteurs ajustements'!I$144/1000</f>
        <v>2.2263818738090566</v>
      </c>
      <c r="O173" s="5">
        <f>'[1]Prosp. Sc. final Etap1'!R173+'[1]Facteurs ajustements'!J$144/1000</f>
        <v>2.2160994548622464</v>
      </c>
      <c r="P173" s="5">
        <f>'[1]Prosp. Sc. final Etap1'!S173+'[1]Facteurs ajustements'!K$144/1000</f>
        <v>2.2058642818779606</v>
      </c>
      <c r="Q173" s="5">
        <f>'[1]Prosp. Sc. final Etap1'!T173+'[1]Facteurs ajustements'!L$144/1000</f>
        <v>2.1956761383941208</v>
      </c>
      <c r="R173" s="5">
        <f>'[1]Prosp. Sc. final Etap1'!U173+'[1]Facteurs ajustements'!M$144/1000</f>
        <v>2.1867276187744036</v>
      </c>
      <c r="S173" s="5">
        <f>'[1]Prosp. Sc. final Etap1'!V173+'[1]Facteurs ajustements'!N$144/1000</f>
        <v>2.1778153329192138</v>
      </c>
      <c r="T173" s="5">
        <f>'[1]Prosp. Sc. final Etap1'!W173+'[1]Facteurs ajustements'!O$144/1000</f>
        <v>2.168939134384972</v>
      </c>
      <c r="U173" s="5">
        <f>'[1]Prosp. Sc. final Etap1'!X173+'[1]Facteurs ajustements'!P$144/1000</f>
        <v>2.1600988773222531</v>
      </c>
    </row>
    <row r="174" spans="1:21" x14ac:dyDescent="0.25">
      <c r="A174" s="2" t="s">
        <v>7</v>
      </c>
      <c r="B174" s="2" t="s">
        <v>352</v>
      </c>
      <c r="C174" s="2" t="s">
        <v>9</v>
      </c>
      <c r="D174" s="2" t="s">
        <v>353</v>
      </c>
      <c r="E174" s="2" t="str">
        <f>VLOOKUP(B174,'[1]ZONE DE CONSOMMATION'!A:C,3,FALSE)</f>
        <v>Rethel-Vouziers</v>
      </c>
      <c r="F174" s="3">
        <f>VLOOKUP(B174,'[1]ZONE DE CONSOMMATION'!A:I,8,FALSE)</f>
        <v>0.65202520038559719</v>
      </c>
      <c r="G174" s="2">
        <v>92</v>
      </c>
      <c r="H174" s="6">
        <f t="shared" si="2"/>
        <v>0.65202520038559719</v>
      </c>
      <c r="I174" s="5">
        <f>'[1]Prosp. Sc. final Etap1'!L174+'[1]Facteurs ajustements'!D$144/1000</f>
        <v>0.72677034651131811</v>
      </c>
      <c r="J174" s="5">
        <f>'[1]Prosp. Sc. final Etap1'!M174+'[1]Facteurs ajustements'!E$144/1000</f>
        <v>0.72339056185262873</v>
      </c>
      <c r="K174" s="5">
        <f>'[1]Prosp. Sc. final Etap1'!N174+'[1]Facteurs ajustements'!F$144/1000</f>
        <v>0.72002624760391187</v>
      </c>
      <c r="L174" s="5">
        <f>'[1]Prosp. Sc. final Etap1'!O174+'[1]Facteurs ajustements'!G$144/1000</f>
        <v>0.71667733356565133</v>
      </c>
      <c r="M174" s="5">
        <f>'[1]Prosp. Sc. final Etap1'!P174+'[1]Facteurs ajustements'!H$144/1000</f>
        <v>0.71334374985947779</v>
      </c>
      <c r="N174" s="5">
        <f>'[1]Prosp. Sc. final Etap1'!Q174+'[1]Facteurs ajustements'!I$144/1000</f>
        <v>0.71002542692664883</v>
      </c>
      <c r="O174" s="5">
        <f>'[1]Prosp. Sc. final Etap1'!R174+'[1]Facteurs ajustements'!J$144/1000</f>
        <v>0.70672229552653831</v>
      </c>
      <c r="P174" s="5">
        <f>'[1]Prosp. Sc. final Etap1'!S174+'[1]Facteurs ajustements'!K$144/1000</f>
        <v>0.70343428673513264</v>
      </c>
      <c r="Q174" s="5">
        <f>'[1]Prosp. Sc. final Etap1'!T174+'[1]Facteurs ajustements'!L$144/1000</f>
        <v>0.7001613319435338</v>
      </c>
      <c r="R174" s="5">
        <f>'[1]Prosp. Sc. final Etap1'!U174+'[1]Facteurs ajustements'!M$144/1000</f>
        <v>0.69728374443683427</v>
      </c>
      <c r="S174" s="5">
        <f>'[1]Prosp. Sc. final Etap1'!V174+'[1]Facteurs ajustements'!N$144/1000</f>
        <v>0.69441774619327523</v>
      </c>
      <c r="T174" s="5">
        <f>'[1]Prosp. Sc. final Etap1'!W174+'[1]Facteurs ajustements'!O$144/1000</f>
        <v>0.69156329081181411</v>
      </c>
      <c r="U174" s="5">
        <f>'[1]Prosp. Sc. final Etap1'!X174+'[1]Facteurs ajustements'!P$144/1000</f>
        <v>0.68872033207944805</v>
      </c>
    </row>
    <row r="175" spans="1:21" x14ac:dyDescent="0.25">
      <c r="A175" s="2" t="s">
        <v>7</v>
      </c>
      <c r="B175" s="2" t="s">
        <v>354</v>
      </c>
      <c r="C175" s="2" t="s">
        <v>9</v>
      </c>
      <c r="D175" s="2" t="s">
        <v>355</v>
      </c>
      <c r="E175" s="2" t="str">
        <f>VLOOKUP(B175,'[1]ZONE DE CONSOMMATION'!A:C,3,FALSE)</f>
        <v>Rethel-Vouziers</v>
      </c>
      <c r="F175" s="3">
        <f>VLOOKUP(B175,'[1]ZONE DE CONSOMMATION'!A:I,8,FALSE)</f>
        <v>0.30475090887587691</v>
      </c>
      <c r="G175" s="2">
        <v>43</v>
      </c>
      <c r="H175" s="6">
        <f t="shared" si="2"/>
        <v>0.30475090887587691</v>
      </c>
      <c r="I175" s="5">
        <f>'[1]Prosp. Sc. final Etap1'!L175+'[1]Facteurs ajustements'!D$144/1000</f>
        <v>0.26544225094363499</v>
      </c>
      <c r="J175" s="5">
        <f>'[1]Prosp. Sc. final Etap1'!M175+'[1]Facteurs ajustements'!E$144/1000</f>
        <v>0.26418580703306443</v>
      </c>
      <c r="K175" s="5">
        <f>'[1]Prosp. Sc. final Etap1'!N175+'[1]Facteurs ajustements'!F$144/1000</f>
        <v>0.26293506049679843</v>
      </c>
      <c r="L175" s="5">
        <f>'[1]Prosp. Sc. final Etap1'!O175+'[1]Facteurs ajustements'!G$144/1000</f>
        <v>0.26168998611737415</v>
      </c>
      <c r="M175" s="5">
        <f>'[1]Prosp. Sc. final Etap1'!P175+'[1]Facteurs ajustements'!H$144/1000</f>
        <v>0.26045055879143719</v>
      </c>
      <c r="N175" s="5">
        <f>'[1]Prosp. Sc. final Etap1'!Q175+'[1]Facteurs ajustements'!I$144/1000</f>
        <v>0.25921675352917634</v>
      </c>
      <c r="O175" s="5">
        <f>'[1]Prosp. Sc. final Etap1'!R175+'[1]Facteurs ajustements'!J$144/1000</f>
        <v>0.25798854545376038</v>
      </c>
      <c r="P175" s="5">
        <f>'[1]Prosp. Sc. final Etap1'!S175+'[1]Facteurs ajustements'!K$144/1000</f>
        <v>0.25676590980077868</v>
      </c>
      <c r="Q175" s="5">
        <f>'[1]Prosp. Sc. final Etap1'!T175+'[1]Facteurs ajustements'!L$144/1000</f>
        <v>0.25554882191768408</v>
      </c>
      <c r="R175" s="5">
        <f>'[1]Prosp. Sc. final Etap1'!U175+'[1]Facteurs ajustements'!M$144/1000</f>
        <v>0.25447610612025984</v>
      </c>
      <c r="S175" s="5">
        <f>'[1]Prosp. Sc. final Etap1'!V175+'[1]Facteurs ajustements'!N$144/1000</f>
        <v>0.2534076528423207</v>
      </c>
      <c r="T175" s="5">
        <f>'[1]Prosp. Sc. final Etap1'!W175+'[1]Facteurs ajustements'!O$144/1000</f>
        <v>0.25234344542519999</v>
      </c>
      <c r="U175" s="5">
        <f>'[1]Prosp. Sc. final Etap1'!X175+'[1]Facteurs ajustements'!P$144/1000</f>
        <v>0.25128346727753342</v>
      </c>
    </row>
    <row r="176" spans="1:21" x14ac:dyDescent="0.25">
      <c r="A176" s="2" t="s">
        <v>7</v>
      </c>
      <c r="B176" s="2" t="s">
        <v>356</v>
      </c>
      <c r="C176" s="2" t="s">
        <v>9</v>
      </c>
      <c r="D176" s="2" t="s">
        <v>357</v>
      </c>
      <c r="E176" s="2" t="str">
        <f>VLOOKUP(B176,'[1]ZONE DE CONSOMMATION'!A:C,3,FALSE)</f>
        <v>Rethel-Vouziers</v>
      </c>
      <c r="F176" s="3">
        <f>VLOOKUP(B176,'[1]ZONE DE CONSOMMATION'!A:I,8,FALSE)</f>
        <v>4.0255468893371651</v>
      </c>
      <c r="G176" s="2">
        <v>568</v>
      </c>
      <c r="H176" s="6">
        <f t="shared" si="2"/>
        <v>4.0255468893371651</v>
      </c>
      <c r="I176" s="5">
        <f>'[1]Prosp. Sc. final Etap1'!L176+'[1]Facteurs ajustements'!D$144/1000</f>
        <v>3.6345353125136857</v>
      </c>
      <c r="J176" s="5">
        <f>'[1]Prosp. Sc. final Etap1'!M176+'[1]Facteurs ajustements'!E$144/1000</f>
        <v>3.6177720467759436</v>
      </c>
      <c r="K176" s="5">
        <f>'[1]Prosp. Sc. final Etap1'!N176+'[1]Facteurs ajustements'!F$144/1000</f>
        <v>3.6010858511881416</v>
      </c>
      <c r="L176" s="5">
        <f>'[1]Prosp. Sc. final Etap1'!O176+'[1]Facteurs ajustements'!G$144/1000</f>
        <v>3.5844763720275208</v>
      </c>
      <c r="M176" s="5">
        <f>'[1]Prosp. Sc. final Etap1'!P176+'[1]Facteurs ajustements'!H$144/1000</f>
        <v>3.5679432571974314</v>
      </c>
      <c r="N176" s="5">
        <f>'[1]Prosp. Sc. final Etap1'!Q176+'[1]Facteurs ajustements'!I$144/1000</f>
        <v>3.5514861562198092</v>
      </c>
      <c r="O176" s="5">
        <f>'[1]Prosp. Sc. final Etap1'!R176+'[1]Facteurs ajustements'!J$144/1000</f>
        <v>3.5351047202276842</v>
      </c>
      <c r="P176" s="5">
        <f>'[1]Prosp. Sc. final Etap1'!S176+'[1]Facteurs ajustements'!K$144/1000</f>
        <v>3.518798601957728</v>
      </c>
      <c r="Q176" s="5">
        <f>'[1]Prosp. Sc. final Etap1'!T176+'[1]Facteurs ajustements'!L$144/1000</f>
        <v>3.5025674557428301</v>
      </c>
      <c r="R176" s="5">
        <f>'[1]Prosp. Sc. final Etap1'!U176+'[1]Facteurs ajustements'!M$144/1000</f>
        <v>3.4883137071594863</v>
      </c>
      <c r="S176" s="5">
        <f>'[1]Prosp. Sc. final Etap1'!V176+'[1]Facteurs ajustements'!N$144/1000</f>
        <v>3.474117728526565</v>
      </c>
      <c r="T176" s="5">
        <f>'[1]Prosp. Sc. final Etap1'!W176+'[1]Facteurs ajustements'!O$144/1000</f>
        <v>3.4599792859759289</v>
      </c>
      <c r="U176" s="5">
        <f>'[1]Prosp. Sc. final Etap1'!X176+'[1]Facteurs ajustements'!P$144/1000</f>
        <v>3.4458981465884873</v>
      </c>
    </row>
    <row r="177" spans="1:21" x14ac:dyDescent="0.25">
      <c r="A177" s="2" t="s">
        <v>7</v>
      </c>
      <c r="B177" s="2" t="s">
        <v>358</v>
      </c>
      <c r="C177" s="2" t="s">
        <v>9</v>
      </c>
      <c r="D177" s="2" t="s">
        <v>359</v>
      </c>
      <c r="E177" s="2" t="str">
        <f>VLOOKUP(B177,'[1]ZONE DE CONSOMMATION'!A:C,3,FALSE)</f>
        <v>Nord Ardennes</v>
      </c>
      <c r="F177" s="3">
        <f>VLOOKUP(B177,'[1]ZONE DE CONSOMMATION'!A:I,8,FALSE)</f>
        <v>5.8109522305465031</v>
      </c>
      <c r="G177" s="2">
        <v>834</v>
      </c>
      <c r="H177" s="6">
        <f t="shared" si="2"/>
        <v>5.8109522305465031</v>
      </c>
      <c r="I177" s="5">
        <f>'[1]Prosp. Sc. final Etap1'!L177+'[1]Facteurs ajustements'!D$144/1000</f>
        <v>5.4697839035266265</v>
      </c>
      <c r="J177" s="5">
        <f>'[1]Prosp. Sc. final Etap1'!M177+'[1]Facteurs ajustements'!E$144/1000</f>
        <v>5.4445735951013354</v>
      </c>
      <c r="K177" s="5">
        <f>'[1]Prosp. Sc. final Etap1'!N177+'[1]Facteurs ajustements'!F$144/1000</f>
        <v>5.4194792357716031</v>
      </c>
      <c r="L177" s="5">
        <f>'[1]Prosp. Sc. final Etap1'!O177+'[1]Facteurs ajustements'!G$144/1000</f>
        <v>5.3945002928677326</v>
      </c>
      <c r="M177" s="5">
        <f>'[1]Prosp. Sc. final Etap1'!P177+'[1]Facteurs ajustements'!H$144/1000</f>
        <v>5.3696362361697734</v>
      </c>
      <c r="N177" s="5">
        <f>'[1]Prosp. Sc. final Etap1'!Q177+'[1]Facteurs ajustements'!I$144/1000</f>
        <v>5.3448865378961967</v>
      </c>
      <c r="O177" s="5">
        <f>'[1]Prosp. Sc. final Etap1'!R177+'[1]Facteurs ajustements'!J$144/1000</f>
        <v>5.3202506726926462</v>
      </c>
      <c r="P177" s="5">
        <f>'[1]Prosp. Sc. final Etap1'!S177+'[1]Facteurs ajustements'!K$144/1000</f>
        <v>5.2957281176207136</v>
      </c>
      <c r="Q177" s="5">
        <f>'[1]Prosp. Sc. final Etap1'!T177+'[1]Facteurs ajustements'!L$144/1000</f>
        <v>5.2713183521467828</v>
      </c>
      <c r="R177" s="5">
        <f>'[1]Prosp. Sc. final Etap1'!U177+'[1]Facteurs ajustements'!M$144/1000</f>
        <v>5.2498844896852015</v>
      </c>
      <c r="S177" s="5">
        <f>'[1]Prosp. Sc. final Etap1'!V177+'[1]Facteurs ajustements'!N$144/1000</f>
        <v>5.2285375443170388</v>
      </c>
      <c r="T177" s="5">
        <f>'[1]Prosp. Sc. final Etap1'!W177+'[1]Facteurs ajustements'!O$144/1000</f>
        <v>5.2072771638534814</v>
      </c>
      <c r="U177" s="5">
        <f>'[1]Prosp. Sc. final Etap1'!X177+'[1]Facteurs ajustements'!P$144/1000</f>
        <v>5.1861029975350732</v>
      </c>
    </row>
    <row r="178" spans="1:21" x14ac:dyDescent="0.25">
      <c r="A178" s="2" t="s">
        <v>7</v>
      </c>
      <c r="B178" s="2" t="s">
        <v>360</v>
      </c>
      <c r="C178" s="2" t="s">
        <v>9</v>
      </c>
      <c r="D178" s="2" t="s">
        <v>361</v>
      </c>
      <c r="E178" s="2" t="str">
        <f>VLOOKUP(B178,'[1]ZONE DE CONSOMMATION'!A:C,3,FALSE)</f>
        <v>Rethel-Vouziers</v>
      </c>
      <c r="F178" s="3">
        <f>VLOOKUP(B178,'[1]ZONE DE CONSOMMATION'!A:I,8,FALSE)</f>
        <v>1.2827887094542727</v>
      </c>
      <c r="G178" s="2">
        <v>181</v>
      </c>
      <c r="H178" s="6">
        <f t="shared" si="2"/>
        <v>1.2827887094542727</v>
      </c>
      <c r="I178" s="5">
        <f>'[1]Prosp. Sc. final Etap1'!L178+'[1]Facteurs ajustements'!D$144/1000</f>
        <v>1.2859559168963888</v>
      </c>
      <c r="J178" s="5">
        <f>'[1]Prosp. Sc. final Etap1'!M178+'[1]Facteurs ajustements'!E$144/1000</f>
        <v>1.2800023858763432</v>
      </c>
      <c r="K178" s="5">
        <f>'[1]Prosp. Sc. final Etap1'!N178+'[1]Facteurs ajustements'!F$144/1000</f>
        <v>1.2740761713701096</v>
      </c>
      <c r="L178" s="5">
        <f>'[1]Prosp. Sc. final Etap1'!O178+'[1]Facteurs ajustements'!G$144/1000</f>
        <v>1.2681771486544724</v>
      </c>
      <c r="M178" s="5">
        <f>'[1]Prosp. Sc. final Etap1'!P178+'[1]Facteurs ajustements'!H$144/1000</f>
        <v>1.2623051935783147</v>
      </c>
      <c r="N178" s="5">
        <f>'[1]Prosp. Sc. final Etap1'!Q178+'[1]Facteurs ajustements'!I$144/1000</f>
        <v>1.2564601825599486</v>
      </c>
      <c r="O178" s="5">
        <f>'[1]Prosp. Sc. final Etap1'!R178+'[1]Facteurs ajustements'!J$144/1000</f>
        <v>1.2506419925844507</v>
      </c>
      <c r="P178" s="5">
        <f>'[1]Prosp. Sc. final Etap1'!S178+'[1]Facteurs ajustements'!K$144/1000</f>
        <v>1.244850501201016</v>
      </c>
      <c r="Q178" s="5">
        <f>'[1]Prosp. Sc. final Etap1'!T178+'[1]Facteurs ajustements'!L$144/1000</f>
        <v>1.2390855865203214</v>
      </c>
      <c r="R178" s="5">
        <f>'[1]Prosp. Sc. final Etap1'!U178+'[1]Facteurs ajustements'!M$144/1000</f>
        <v>1.2340202757296517</v>
      </c>
      <c r="S178" s="5">
        <f>'[1]Prosp. Sc. final Etap1'!V178+'[1]Facteurs ajustements'!N$144/1000</f>
        <v>1.2289754351035227</v>
      </c>
      <c r="T178" s="5">
        <f>'[1]Prosp. Sc. final Etap1'!W178+'[1]Facteurs ajustements'!O$144/1000</f>
        <v>1.223950982189528</v>
      </c>
      <c r="U178" s="5">
        <f>'[1]Prosp. Sc. final Etap1'!X178+'[1]Facteurs ajustements'!P$144/1000</f>
        <v>1.2189468348696473</v>
      </c>
    </row>
    <row r="179" spans="1:21" x14ac:dyDescent="0.25">
      <c r="A179" s="2" t="s">
        <v>7</v>
      </c>
      <c r="B179" s="2" t="s">
        <v>362</v>
      </c>
      <c r="C179" s="2" t="s">
        <v>9</v>
      </c>
      <c r="D179" s="2" t="s">
        <v>363</v>
      </c>
      <c r="E179" s="2" t="str">
        <f>VLOOKUP(B179,'[1]ZONE DE CONSOMMATION'!A:C,3,FALSE)</f>
        <v>Rethel-Vouziers</v>
      </c>
      <c r="F179" s="3">
        <f>VLOOKUP(B179,'[1]ZONE DE CONSOMMATION'!A:I,8,FALSE)</f>
        <v>0.65202520038559719</v>
      </c>
      <c r="G179" s="2">
        <v>92</v>
      </c>
      <c r="H179" s="6">
        <f t="shared" si="2"/>
        <v>0.65202520038559719</v>
      </c>
      <c r="I179" s="5">
        <f>'[1]Prosp. Sc. final Etap1'!L179+'[1]Facteurs ajustements'!D$144/1000</f>
        <v>0.69881106799206472</v>
      </c>
      <c r="J179" s="5">
        <f>'[1]Prosp. Sc. final Etap1'!M179+'[1]Facteurs ajustements'!E$144/1000</f>
        <v>0.69555997065144315</v>
      </c>
      <c r="K179" s="5">
        <f>'[1]Prosp. Sc. final Etap1'!N179+'[1]Facteurs ajustements'!F$144/1000</f>
        <v>0.6923237514156021</v>
      </c>
      <c r="L179" s="5">
        <f>'[1]Prosp. Sc. final Etap1'!O179+'[1]Facteurs ajustements'!G$144/1000</f>
        <v>0.68910234281121041</v>
      </c>
      <c r="M179" s="5">
        <f>'[1]Prosp. Sc. final Etap1'!P179+'[1]Facteurs ajustements'!H$144/1000</f>
        <v>0.6858956776735361</v>
      </c>
      <c r="N179" s="5">
        <f>'[1]Prosp. Sc. final Etap1'!Q179+'[1]Facteurs ajustements'!I$144/1000</f>
        <v>0.68270368914498392</v>
      </c>
      <c r="O179" s="5">
        <f>'[1]Prosp. Sc. final Etap1'!R179+'[1]Facteurs ajustements'!J$144/1000</f>
        <v>0.67952631067364289</v>
      </c>
      <c r="P179" s="5">
        <f>'[1]Prosp. Sc. final Etap1'!S179+'[1]Facteurs ajustements'!K$144/1000</f>
        <v>0.67636347601183866</v>
      </c>
      <c r="Q179" s="5">
        <f>'[1]Prosp. Sc. final Etap1'!T179+'[1]Facteurs ajustements'!L$144/1000</f>
        <v>0.67321511921469468</v>
      </c>
      <c r="R179" s="5">
        <f>'[1]Prosp. Sc. final Etap1'!U179+'[1]Facteurs ajustements'!M$144/1000</f>
        <v>0.67044691787219357</v>
      </c>
      <c r="S179" s="5">
        <f>'[1]Prosp. Sc. final Etap1'!V179+'[1]Facteurs ajustements'!N$144/1000</f>
        <v>0.66768986174776301</v>
      </c>
      <c r="T179" s="5">
        <f>'[1]Prosp. Sc. final Etap1'!W179+'[1]Facteurs ajustements'!O$144/1000</f>
        <v>0.66494390624292854</v>
      </c>
      <c r="U179" s="5">
        <f>'[1]Prosp. Sc. final Etap1'!X179+'[1]Facteurs ajustements'!P$144/1000</f>
        <v>0.66220900693993823</v>
      </c>
    </row>
    <row r="180" spans="1:21" x14ac:dyDescent="0.25">
      <c r="A180" s="2" t="s">
        <v>7</v>
      </c>
      <c r="B180" s="2" t="s">
        <v>364</v>
      </c>
      <c r="C180" s="2" t="s">
        <v>9</v>
      </c>
      <c r="D180" s="2" t="s">
        <v>365</v>
      </c>
      <c r="E180" s="2" t="str">
        <f>VLOOKUP(B180,'[1]ZONE DE CONSOMMATION'!A:C,3,FALSE)</f>
        <v>Nord Ardennes</v>
      </c>
      <c r="F180" s="3">
        <f>VLOOKUP(B180,'[1]ZONE DE CONSOMMATION'!A:I,8,FALSE)</f>
        <v>3.6858438009101921</v>
      </c>
      <c r="G180" s="2">
        <v>529</v>
      </c>
      <c r="H180" s="6">
        <f t="shared" si="2"/>
        <v>3.6858438009101921</v>
      </c>
      <c r="I180" s="5">
        <f>'[1]Prosp. Sc. final Etap1'!L180+'[1]Facteurs ajustements'!D$144/1000</f>
        <v>3.5525510030417826</v>
      </c>
      <c r="J180" s="5">
        <f>'[1]Prosp. Sc. final Etap1'!M180+'[1]Facteurs ajustements'!E$144/1000</f>
        <v>3.5361650839835095</v>
      </c>
      <c r="K180" s="5">
        <f>'[1]Prosp. Sc. final Etap1'!N180+'[1]Facteurs ajustements'!F$144/1000</f>
        <v>3.519854498273129</v>
      </c>
      <c r="L180" s="5">
        <f>'[1]Prosp. Sc. final Etap1'!O180+'[1]Facteurs ajustements'!G$144/1000</f>
        <v>3.503618900181809</v>
      </c>
      <c r="M180" s="5">
        <f>'[1]Prosp. Sc. final Etap1'!P180+'[1]Facteurs ajustements'!H$144/1000</f>
        <v>3.4874579455700316</v>
      </c>
      <c r="N180" s="5">
        <f>'[1]Prosp. Sc. final Etap1'!Q180+'[1]Facteurs ajustements'!I$144/1000</f>
        <v>3.4713712918802409</v>
      </c>
      <c r="O180" s="5">
        <f>'[1]Prosp. Sc. final Etap1'!R180+'[1]Facteurs ajustements'!J$144/1000</f>
        <v>3.4553585981295196</v>
      </c>
      <c r="P180" s="5">
        <f>'[1]Prosp. Sc. final Etap1'!S180+'[1]Facteurs ajustements'!K$144/1000</f>
        <v>3.4394195249023047</v>
      </c>
      <c r="Q180" s="5">
        <f>'[1]Prosp. Sc. final Etap1'!T180+'[1]Facteurs ajustements'!L$144/1000</f>
        <v>3.4235537343431304</v>
      </c>
      <c r="R180" s="5">
        <f>'[1]Prosp. Sc. final Etap1'!U180+'[1]Facteurs ajustements'!M$144/1000</f>
        <v>3.4096207361372115</v>
      </c>
      <c r="S180" s="5">
        <f>'[1]Prosp. Sc. final Etap1'!V180+'[1]Facteurs ajustements'!N$144/1000</f>
        <v>3.3957442058192031</v>
      </c>
      <c r="T180" s="5">
        <f>'[1]Prosp. Sc. final Etap1'!W180+'[1]Facteurs ajustements'!O$144/1000</f>
        <v>3.3819239148065936</v>
      </c>
      <c r="U180" s="5">
        <f>'[1]Prosp. Sc. final Etap1'!X180+'[1]Facteurs ajustements'!P$144/1000</f>
        <v>3.3681596354444641</v>
      </c>
    </row>
    <row r="181" spans="1:21" x14ac:dyDescent="0.25">
      <c r="A181" s="2" t="s">
        <v>7</v>
      </c>
      <c r="B181" s="2" t="s">
        <v>366</v>
      </c>
      <c r="C181" s="2" t="s">
        <v>9</v>
      </c>
      <c r="D181" s="2" t="s">
        <v>367</v>
      </c>
      <c r="E181" s="2" t="str">
        <f>VLOOKUP(B181,'[1]ZONE DE CONSOMMATION'!A:C,3,FALSE)</f>
        <v>Rethel-Vouziers</v>
      </c>
      <c r="F181" s="3">
        <f>VLOOKUP(B181,'[1]ZONE DE CONSOMMATION'!A:I,8,FALSE)</f>
        <v>2.2183031273988254</v>
      </c>
      <c r="G181" s="2">
        <v>313</v>
      </c>
      <c r="H181" s="6">
        <f t="shared" si="2"/>
        <v>2.2183031273988254</v>
      </c>
      <c r="I181" s="5">
        <f>'[1]Prosp. Sc. final Etap1'!L181+'[1]Facteurs ajustements'!D$144/1000</f>
        <v>1.9569786013584738</v>
      </c>
      <c r="J181" s="5">
        <f>'[1]Prosp. Sc. final Etap1'!M181+'[1]Facteurs ajustements'!E$144/1000</f>
        <v>1.9479365747048007</v>
      </c>
      <c r="K181" s="5">
        <f>'[1]Prosp. Sc. final Etap1'!N181+'[1]Facteurs ajustements'!F$144/1000</f>
        <v>1.9389360798895474</v>
      </c>
      <c r="L181" s="5">
        <f>'[1]Prosp. Sc. final Etap1'!O181+'[1]Facteurs ajustements'!G$144/1000</f>
        <v>1.9299769267610578</v>
      </c>
      <c r="M181" s="5">
        <f>'[1]Prosp. Sc. final Etap1'!P181+'[1]Facteurs ajustements'!H$144/1000</f>
        <v>1.9210589260409199</v>
      </c>
      <c r="N181" s="5">
        <f>'[1]Prosp. Sc. final Etap1'!Q181+'[1]Facteurs ajustements'!I$144/1000</f>
        <v>1.9121818893199092</v>
      </c>
      <c r="O181" s="5">
        <f>'[1]Prosp. Sc. final Etap1'!R181+'[1]Facteurs ajustements'!J$144/1000</f>
        <v>1.9033456290539466</v>
      </c>
      <c r="P181" s="5">
        <f>'[1]Prosp. Sc. final Etap1'!S181+'[1]Facteurs ajustements'!K$144/1000</f>
        <v>1.8945499585600771</v>
      </c>
      <c r="Q181" s="5">
        <f>'[1]Prosp. Sc. final Etap1'!T181+'[1]Facteurs ajustements'!L$144/1000</f>
        <v>1.8857946920124673</v>
      </c>
      <c r="R181" s="5">
        <f>'[1]Prosp. Sc. final Etap1'!U181+'[1]Facteurs ajustements'!M$144/1000</f>
        <v>1.878104113281033</v>
      </c>
      <c r="S181" s="5">
        <f>'[1]Prosp. Sc. final Etap1'!V181+'[1]Facteurs ajustements'!N$144/1000</f>
        <v>1.8704446617958208</v>
      </c>
      <c r="T181" s="5">
        <f>'[1]Prosp. Sc. final Etap1'!W181+'[1]Facteurs ajustements'!O$144/1000</f>
        <v>1.8628162118427858</v>
      </c>
      <c r="U181" s="5">
        <f>'[1]Prosp. Sc. final Etap1'!X181+'[1]Facteurs ajustements'!P$144/1000</f>
        <v>1.8552186382178875</v>
      </c>
    </row>
    <row r="182" spans="1:21" x14ac:dyDescent="0.25">
      <c r="A182" s="2" t="s">
        <v>7</v>
      </c>
      <c r="B182" s="2" t="s">
        <v>368</v>
      </c>
      <c r="C182" s="2" t="s">
        <v>9</v>
      </c>
      <c r="D182" s="2" t="s">
        <v>369</v>
      </c>
      <c r="E182" s="2" t="str">
        <f>VLOOKUP(B182,'[1]ZONE DE CONSOMMATION'!A:C,3,FALSE)</f>
        <v>Rethel-Vouziers</v>
      </c>
      <c r="F182" s="3">
        <f>VLOOKUP(B182,'[1]ZONE DE CONSOMMATION'!A:I,8,FALSE)</f>
        <v>0.62367627862970165</v>
      </c>
      <c r="G182" s="2">
        <v>88</v>
      </c>
      <c r="H182" s="6">
        <f t="shared" si="2"/>
        <v>0.62367627862970165</v>
      </c>
      <c r="I182" s="5">
        <f>'[1]Prosp. Sc. final Etap1'!L182+'[1]Facteurs ajustements'!D$144/1000</f>
        <v>0.57299431465542372</v>
      </c>
      <c r="J182" s="5">
        <f>'[1]Prosp. Sc. final Etap1'!M182+'[1]Facteurs ajustements'!E$144/1000</f>
        <v>0.57032231024610736</v>
      </c>
      <c r="K182" s="5">
        <f>'[1]Prosp. Sc. final Etap1'!N182+'[1]Facteurs ajustements'!F$144/1000</f>
        <v>0.56766251856820749</v>
      </c>
      <c r="L182" s="5">
        <f>'[1]Prosp. Sc. final Etap1'!O182+'[1]Facteurs ajustements'!G$144/1000</f>
        <v>0.5650148844162256</v>
      </c>
      <c r="M182" s="5">
        <f>'[1]Prosp. Sc. final Etap1'!P182+'[1]Facteurs ajustements'!H$144/1000</f>
        <v>0.56237935283679763</v>
      </c>
      <c r="N182" s="5">
        <f>'[1]Prosp. Sc. final Etap1'!Q182+'[1]Facteurs ajustements'!I$144/1000</f>
        <v>0.55975586912749131</v>
      </c>
      <c r="O182" s="5">
        <f>'[1]Prosp. Sc. final Etap1'!R182+'[1]Facteurs ajustements'!J$144/1000</f>
        <v>0.55714437883561241</v>
      </c>
      <c r="P182" s="5">
        <f>'[1]Prosp. Sc. final Etap1'!S182+'[1]Facteurs ajustements'!K$144/1000</f>
        <v>0.55454482775701475</v>
      </c>
      <c r="Q182" s="5">
        <f>'[1]Prosp. Sc. final Etap1'!T182+'[1]Facteurs ajustements'!L$144/1000</f>
        <v>0.55195716193491728</v>
      </c>
      <c r="R182" s="5">
        <f>'[1]Prosp. Sc. final Etap1'!U182+'[1]Facteurs ajustements'!M$144/1000</f>
        <v>0.54968119833130957</v>
      </c>
      <c r="S182" s="5">
        <f>'[1]Prosp. Sc. final Etap1'!V182+'[1]Facteurs ajustements'!N$144/1000</f>
        <v>0.54741438174295709</v>
      </c>
      <c r="T182" s="5">
        <f>'[1]Prosp. Sc. final Etap1'!W182+'[1]Facteurs ajustements'!O$144/1000</f>
        <v>0.54515667568294279</v>
      </c>
      <c r="U182" s="5">
        <f>'[1]Prosp. Sc. final Etap1'!X182+'[1]Facteurs ajustements'!P$144/1000</f>
        <v>0.54290804381214319</v>
      </c>
    </row>
    <row r="183" spans="1:21" x14ac:dyDescent="0.25">
      <c r="A183" s="2" t="s">
        <v>7</v>
      </c>
      <c r="B183" s="2" t="s">
        <v>370</v>
      </c>
      <c r="C183" s="2" t="s">
        <v>9</v>
      </c>
      <c r="D183" s="2" t="s">
        <v>371</v>
      </c>
      <c r="E183" s="2" t="str">
        <f>VLOOKUP(B183,'[1]ZONE DE CONSOMMATION'!A:C,3,FALSE)</f>
        <v>Rethel-Vouziers</v>
      </c>
      <c r="F183" s="3">
        <f>VLOOKUP(B183,'[1]ZONE DE CONSOMMATION'!A:I,8,FALSE)</f>
        <v>0.55280397423996286</v>
      </c>
      <c r="G183" s="2">
        <v>78</v>
      </c>
      <c r="H183" s="6">
        <f t="shared" si="2"/>
        <v>0.55280397423996286</v>
      </c>
      <c r="I183" s="5">
        <f>'[1]Prosp. Sc. final Etap1'!L183+'[1]Facteurs ajustements'!D$144/1000</f>
        <v>0.51008593798710344</v>
      </c>
      <c r="J183" s="5">
        <f>'[1]Prosp. Sc. final Etap1'!M183+'[1]Facteurs ajustements'!E$144/1000</f>
        <v>0.50770348004343957</v>
      </c>
      <c r="K183" s="5">
        <f>'[1]Prosp. Sc. final Etap1'!N183+'[1]Facteurs ajustements'!F$144/1000</f>
        <v>0.50533190214451029</v>
      </c>
      <c r="L183" s="5">
        <f>'[1]Prosp. Sc. final Etap1'!O183+'[1]Facteurs ajustements'!G$144/1000</f>
        <v>0.50297115521873348</v>
      </c>
      <c r="M183" s="5">
        <f>'[1]Prosp. Sc. final Etap1'!P183+'[1]Facteurs ajustements'!H$144/1000</f>
        <v>0.50062119041842856</v>
      </c>
      <c r="N183" s="5">
        <f>'[1]Prosp. Sc. final Etap1'!Q183+'[1]Facteurs ajustements'!I$144/1000</f>
        <v>0.49828195911874529</v>
      </c>
      <c r="O183" s="5">
        <f>'[1]Prosp. Sc. final Etap1'!R183+'[1]Facteurs ajustements'!J$144/1000</f>
        <v>0.49595341291659739</v>
      </c>
      <c r="P183" s="5">
        <f>'[1]Prosp. Sc. final Etap1'!S183+'[1]Facteurs ajustements'!K$144/1000</f>
        <v>0.49363550362960296</v>
      </c>
      <c r="Q183" s="5">
        <f>'[1]Prosp. Sc. final Etap1'!T183+'[1]Facteurs ajustements'!L$144/1000</f>
        <v>0.49132818329502886</v>
      </c>
      <c r="R183" s="5">
        <f>'[1]Prosp. Sc. final Etap1'!U183+'[1]Facteurs ajustements'!M$144/1000</f>
        <v>0.48929833856086774</v>
      </c>
      <c r="S183" s="5">
        <f>'[1]Prosp. Sc. final Etap1'!V183+'[1]Facteurs ajustements'!N$144/1000</f>
        <v>0.48727664174055441</v>
      </c>
      <c r="T183" s="5">
        <f>'[1]Prosp. Sc. final Etap1'!W183+'[1]Facteurs ajustements'!O$144/1000</f>
        <v>0.4852630604029502</v>
      </c>
      <c r="U183" s="5">
        <f>'[1]Prosp. Sc. final Etap1'!X183+'[1]Facteurs ajustements'!P$144/1000</f>
        <v>0.48325756224824606</v>
      </c>
    </row>
    <row r="184" spans="1:21" x14ac:dyDescent="0.25">
      <c r="A184" s="2" t="s">
        <v>7</v>
      </c>
      <c r="B184" s="2" t="s">
        <v>372</v>
      </c>
      <c r="C184" s="2" t="s">
        <v>9</v>
      </c>
      <c r="D184" s="2" t="s">
        <v>373</v>
      </c>
      <c r="E184" s="2" t="str">
        <f>VLOOKUP(B184,'[1]ZONE DE CONSOMMATION'!A:C,3,FALSE)</f>
        <v>Nord Ardennes</v>
      </c>
      <c r="F184" s="3">
        <f>VLOOKUP(B184,'[1]ZONE DE CONSOMMATION'!A:I,8,FALSE)</f>
        <v>2.6546436448899491</v>
      </c>
      <c r="G184" s="2">
        <v>381</v>
      </c>
      <c r="H184" s="6">
        <f t="shared" si="2"/>
        <v>2.6546436448899491</v>
      </c>
      <c r="I184" s="5">
        <f>'[1]Prosp. Sc. final Etap1'!L184+'[1]Facteurs ajustements'!D$144/1000</f>
        <v>2.5492678364798209</v>
      </c>
      <c r="J184" s="5">
        <f>'[1]Prosp. Sc. final Etap1'!M184+'[1]Facteurs ajustements'!E$144/1000</f>
        <v>2.5374996982372626</v>
      </c>
      <c r="K184" s="5">
        <f>'[1]Prosp. Sc. final Etap1'!N184+'[1]Facteurs ajustements'!F$144/1000</f>
        <v>2.5257856392237477</v>
      </c>
      <c r="L184" s="5">
        <f>'[1]Prosp. Sc. final Etap1'!O184+'[1]Facteurs ajustements'!G$144/1000</f>
        <v>2.5141254115361278</v>
      </c>
      <c r="M184" s="5">
        <f>'[1]Prosp. Sc. final Etap1'!P184+'[1]Facteurs ajustements'!H$144/1000</f>
        <v>2.5025187684103103</v>
      </c>
      <c r="N184" s="5">
        <f>'[1]Prosp. Sc. final Etap1'!Q184+'[1]Facteurs ajustements'!I$144/1000</f>
        <v>2.4909654642159764</v>
      </c>
      <c r="O184" s="5">
        <f>'[1]Prosp. Sc. final Etap1'!R184+'[1]Facteurs ajustements'!J$144/1000</f>
        <v>2.4794652544513243</v>
      </c>
      <c r="P184" s="5">
        <f>'[1]Prosp. Sc. final Etap1'!S184+'[1]Facteurs ajustements'!K$144/1000</f>
        <v>2.4680178957378334</v>
      </c>
      <c r="Q184" s="5">
        <f>'[1]Prosp. Sc. final Etap1'!T184+'[1]Facteurs ajustements'!L$144/1000</f>
        <v>2.4566231458150543</v>
      </c>
      <c r="R184" s="5">
        <f>'[1]Prosp. Sc. final Etap1'!U184+'[1]Facteurs ajustements'!M$144/1000</f>
        <v>2.4466153310547516</v>
      </c>
      <c r="S184" s="5">
        <f>'[1]Prosp. Sc. final Etap1'!V184+'[1]Facteurs ajustements'!N$144/1000</f>
        <v>2.4366480501895116</v>
      </c>
      <c r="T184" s="5">
        <f>'[1]Prosp. Sc. final Etap1'!W184+'[1]Facteurs ajustements'!O$144/1000</f>
        <v>2.4267211393196924</v>
      </c>
      <c r="U184" s="5">
        <f>'[1]Prosp. Sc. final Etap1'!X184+'[1]Facteurs ajustements'!P$144/1000</f>
        <v>2.4168344352106685</v>
      </c>
    </row>
    <row r="185" spans="1:21" x14ac:dyDescent="0.25">
      <c r="A185" s="2" t="s">
        <v>7</v>
      </c>
      <c r="B185" s="2" t="s">
        <v>374</v>
      </c>
      <c r="C185" s="2" t="s">
        <v>9</v>
      </c>
      <c r="D185" s="2" t="s">
        <v>375</v>
      </c>
      <c r="E185" s="2" t="str">
        <f>VLOOKUP(B185,'[1]ZONE DE CONSOMMATION'!A:C,3,FALSE)</f>
        <v>Nord Ardennes</v>
      </c>
      <c r="F185" s="3">
        <f>VLOOKUP(B185,'[1]ZONE DE CONSOMMATION'!A:I,8,FALSE)</f>
        <v>1.6931191750872905</v>
      </c>
      <c r="G185" s="2">
        <v>243</v>
      </c>
      <c r="H185" s="6">
        <f t="shared" si="2"/>
        <v>1.6931191750872905</v>
      </c>
      <c r="I185" s="5">
        <f>'[1]Prosp. Sc. final Etap1'!L185+'[1]Facteurs ajustements'!D$144/1000</f>
        <v>1.5872154849820495</v>
      </c>
      <c r="J185" s="5">
        <f>'[1]Prosp. Sc. final Etap1'!M185+'[1]Facteurs ajustements'!E$144/1000</f>
        <v>1.5798753557408618</v>
      </c>
      <c r="K185" s="5">
        <f>'[1]Prosp. Sc. final Etap1'!N185+'[1]Facteurs ajustements'!F$144/1000</f>
        <v>1.5725689250668071</v>
      </c>
      <c r="L185" s="5">
        <f>'[1]Prosp. Sc. final Etap1'!O185+'[1]Facteurs ajustements'!G$144/1000</f>
        <v>1.5652960388621868</v>
      </c>
      <c r="M185" s="5">
        <f>'[1]Prosp. Sc. final Etap1'!P185+'[1]Facteurs ajustements'!H$144/1000</f>
        <v>1.5580565437366041</v>
      </c>
      <c r="N185" s="5">
        <f>'[1]Prosp. Sc. final Etap1'!Q185+'[1]Facteurs ajustements'!I$144/1000</f>
        <v>1.5508502870036678</v>
      </c>
      <c r="O185" s="5">
        <f>'[1]Prosp. Sc. final Etap1'!R185+'[1]Facteurs ajustements'!J$144/1000</f>
        <v>1.5436771166777121</v>
      </c>
      <c r="P185" s="5">
        <f>'[1]Prosp. Sc. final Etap1'!S185+'[1]Facteurs ajustements'!K$144/1000</f>
        <v>1.5365368814705316</v>
      </c>
      <c r="Q185" s="5">
        <f>'[1]Prosp. Sc. final Etap1'!T185+'[1]Facteurs ajustements'!L$144/1000</f>
        <v>1.529429430788132</v>
      </c>
      <c r="R185" s="5">
        <f>'[1]Prosp. Sc. final Etap1'!U185+'[1]Facteurs ajustements'!M$144/1000</f>
        <v>1.5231854905647215</v>
      </c>
      <c r="S185" s="5">
        <f>'[1]Prosp. Sc. final Etap1'!V185+'[1]Facteurs ajustements'!N$144/1000</f>
        <v>1.5169668050651499</v>
      </c>
      <c r="T185" s="5">
        <f>'[1]Prosp. Sc. final Etap1'!W185+'[1]Facteurs ajustements'!O$144/1000</f>
        <v>1.5107732724144449</v>
      </c>
      <c r="U185" s="5">
        <f>'[1]Prosp. Sc. final Etap1'!X185+'[1]Facteurs ajustements'!P$144/1000</f>
        <v>1.5046047911508647</v>
      </c>
    </row>
    <row r="186" spans="1:21" x14ac:dyDescent="0.25">
      <c r="A186" s="2" t="s">
        <v>7</v>
      </c>
      <c r="B186" s="2" t="s">
        <v>376</v>
      </c>
      <c r="C186" s="2" t="s">
        <v>9</v>
      </c>
      <c r="D186" s="2" t="s">
        <v>377</v>
      </c>
      <c r="E186" s="2" t="str">
        <f>VLOOKUP(B186,'[1]ZONE DE CONSOMMATION'!A:C,3,FALSE)</f>
        <v>Nord Ardennes</v>
      </c>
      <c r="F186" s="3">
        <f>VLOOKUP(B186,'[1]ZONE DE CONSOMMATION'!A:I,8,FALSE)</f>
        <v>1.0312001560202428</v>
      </c>
      <c r="G186" s="2">
        <v>148</v>
      </c>
      <c r="H186" s="6">
        <f t="shared" si="2"/>
        <v>1.0312001560202428</v>
      </c>
      <c r="I186" s="5">
        <f>'[1]Prosp. Sc. final Etap1'!L186+'[1]Facteurs ajustements'!D$144/1000</f>
        <v>0.94126604897640298</v>
      </c>
      <c r="J186" s="5">
        <f>'[1]Prosp. Sc. final Etap1'!M186+'[1]Facteurs ajustements'!E$144/1000</f>
        <v>0.93689901149327837</v>
      </c>
      <c r="K186" s="5">
        <f>'[1]Prosp. Sc. final Etap1'!N186+'[1]Facteurs ajustements'!F$144/1000</f>
        <v>0.93255198841857534</v>
      </c>
      <c r="L186" s="5">
        <f>'[1]Prosp. Sc. final Etap1'!O186+'[1]Facteurs ajustements'!G$144/1000</f>
        <v>0.92822488863825492</v>
      </c>
      <c r="M186" s="5">
        <f>'[1]Prosp. Sc. final Etap1'!P186+'[1]Facteurs ajustements'!H$144/1000</f>
        <v>0.92391762145568723</v>
      </c>
      <c r="N186" s="5">
        <f>'[1]Prosp. Sc. final Etap1'!Q186+'[1]Facteurs ajustements'!I$144/1000</f>
        <v>0.91963009658968908</v>
      </c>
      <c r="O186" s="5">
        <f>'[1]Prosp. Sc. final Etap1'!R186+'[1]Facteurs ajustements'!J$144/1000</f>
        <v>0.91536222417257229</v>
      </c>
      <c r="P186" s="5">
        <f>'[1]Prosp. Sc. final Etap1'!S186+'[1]Facteurs ajustements'!K$144/1000</f>
        <v>0.91111391474820047</v>
      </c>
      <c r="Q186" s="5">
        <f>'[1]Prosp. Sc. final Etap1'!T186+'[1]Facteurs ajustements'!L$144/1000</f>
        <v>0.90688507927005524</v>
      </c>
      <c r="R186" s="5">
        <f>'[1]Prosp. Sc. final Etap1'!U186+'[1]Facteurs ajustements'!M$144/1000</f>
        <v>0.9031683119499867</v>
      </c>
      <c r="S186" s="5">
        <f>'[1]Prosp. Sc. final Etap1'!V186+'[1]Facteurs ajustements'!N$144/1000</f>
        <v>0.89946654048164976</v>
      </c>
      <c r="T186" s="5">
        <f>'[1]Prosp. Sc. final Etap1'!W186+'[1]Facteurs ajustements'!O$144/1000</f>
        <v>0.89577970463520673</v>
      </c>
      <c r="U186" s="5">
        <f>'[1]Prosp. Sc. final Etap1'!X186+'[1]Facteurs ajustements'!P$144/1000</f>
        <v>0.8921077444249963</v>
      </c>
    </row>
    <row r="187" spans="1:21" x14ac:dyDescent="0.25">
      <c r="A187" s="2" t="s">
        <v>7</v>
      </c>
      <c r="B187" s="2" t="s">
        <v>378</v>
      </c>
      <c r="C187" s="2" t="s">
        <v>9</v>
      </c>
      <c r="D187" s="2" t="s">
        <v>379</v>
      </c>
      <c r="E187" s="2" t="str">
        <f>VLOOKUP(B187,'[1]ZONE DE CONSOMMATION'!A:C,3,FALSE)</f>
        <v>Nord Ardennes</v>
      </c>
      <c r="F187" s="3">
        <f>VLOOKUP(B187,'[1]ZONE DE CONSOMMATION'!A:I,8,FALSE)</f>
        <v>3.2259842718741383</v>
      </c>
      <c r="G187" s="2">
        <v>463</v>
      </c>
      <c r="H187" s="6">
        <f t="shared" si="2"/>
        <v>3.2259842718741383</v>
      </c>
      <c r="I187" s="5">
        <f>'[1]Prosp. Sc. final Etap1'!L187+'[1]Facteurs ajustements'!D$144/1000</f>
        <v>3.2639352975924516</v>
      </c>
      <c r="J187" s="5">
        <f>'[1]Prosp. Sc. final Etap1'!M187+'[1]Facteurs ajustements'!E$144/1000</f>
        <v>3.2488777812345893</v>
      </c>
      <c r="K187" s="5">
        <f>'[1]Prosp. Sc. final Etap1'!N187+'[1]Facteurs ajustements'!F$144/1000</f>
        <v>3.2338894840260473</v>
      </c>
      <c r="L187" s="5">
        <f>'[1]Prosp. Sc. final Etap1'!O187+'[1]Facteurs ajustements'!G$144/1000</f>
        <v>3.2189700883796273</v>
      </c>
      <c r="M187" s="5">
        <f>'[1]Prosp. Sc. final Etap1'!P187+'[1]Facteurs ajustements'!H$144/1000</f>
        <v>3.2041192781679206</v>
      </c>
      <c r="N187" s="5">
        <f>'[1]Prosp. Sc. final Etap1'!Q187+'[1]Facteurs ajustements'!I$144/1000</f>
        <v>3.1893367387165488</v>
      </c>
      <c r="O187" s="5">
        <f>'[1]Prosp. Sc. final Etap1'!R187+'[1]Facteurs ajustements'!J$144/1000</f>
        <v>3.1746221567974371</v>
      </c>
      <c r="P187" s="5">
        <f>'[1]Prosp. Sc. final Etap1'!S187+'[1]Facteurs ajustements'!K$144/1000</f>
        <v>3.159975220622115</v>
      </c>
      <c r="Q187" s="5">
        <f>'[1]Prosp. Sc. final Etap1'!T187+'[1]Facteurs ajustements'!L$144/1000</f>
        <v>3.1453956198350546</v>
      </c>
      <c r="R187" s="5">
        <f>'[1]Prosp. Sc. final Etap1'!U187+'[1]Facteurs ajustements'!M$144/1000</f>
        <v>3.1325917839902035</v>
      </c>
      <c r="S187" s="5">
        <f>'[1]Prosp. Sc. final Etap1'!V187+'[1]Facteurs ajustements'!N$144/1000</f>
        <v>3.1198398322818957</v>
      </c>
      <c r="T187" s="5">
        <f>'[1]Prosp. Sc. final Etap1'!W187+'[1]Facteurs ajustements'!O$144/1000</f>
        <v>3.1071395547350202</v>
      </c>
      <c r="U187" s="5">
        <f>'[1]Prosp. Sc. final Etap1'!X187+'[1]Facteurs ajustements'!P$144/1000</f>
        <v>3.0944907422265238</v>
      </c>
    </row>
    <row r="188" spans="1:21" x14ac:dyDescent="0.25">
      <c r="A188" s="2" t="s">
        <v>7</v>
      </c>
      <c r="B188" s="2" t="s">
        <v>380</v>
      </c>
      <c r="C188" s="2" t="s">
        <v>9</v>
      </c>
      <c r="D188" s="2" t="s">
        <v>381</v>
      </c>
      <c r="E188" s="2" t="str">
        <f>VLOOKUP(B188,'[1]ZONE DE CONSOMMATION'!A:C,3,FALSE)</f>
        <v>Rethel-Vouziers</v>
      </c>
      <c r="F188" s="3">
        <f>VLOOKUP(B188,'[1]ZONE DE CONSOMMATION'!A:I,8,FALSE)</f>
        <v>0.77959534828712695</v>
      </c>
      <c r="G188" s="2">
        <v>110</v>
      </c>
      <c r="H188" s="6">
        <f t="shared" si="2"/>
        <v>0.77959534828712695</v>
      </c>
      <c r="I188" s="5">
        <f>'[1]Prosp. Sc. final Etap1'!L188+'[1]Facteurs ajustements'!D$144/1000</f>
        <v>0.78268890354982512</v>
      </c>
      <c r="J188" s="5">
        <f>'[1]Prosp. Sc. final Etap1'!M188+'[1]Facteurs ajustements'!E$144/1000</f>
        <v>0.77905174425500001</v>
      </c>
      <c r="K188" s="5">
        <f>'[1]Prosp. Sc. final Etap1'!N188+'[1]Facteurs ajustements'!F$144/1000</f>
        <v>0.77543123998053154</v>
      </c>
      <c r="L188" s="5">
        <f>'[1]Prosp. Sc. final Etap1'!O188+'[1]Facteurs ajustements'!G$144/1000</f>
        <v>0.77182731507453339</v>
      </c>
      <c r="M188" s="5">
        <f>'[1]Prosp. Sc. final Etap1'!P188+'[1]Facteurs ajustements'!H$144/1000</f>
        <v>0.76823989423136141</v>
      </c>
      <c r="N188" s="5">
        <f>'[1]Prosp. Sc. final Etap1'!Q188+'[1]Facteurs ajustements'!I$144/1000</f>
        <v>0.76466890248997876</v>
      </c>
      <c r="O188" s="5">
        <f>'[1]Prosp. Sc. final Etap1'!R188+'[1]Facteurs ajustements'!J$144/1000</f>
        <v>0.76111426523232961</v>
      </c>
      <c r="P188" s="5">
        <f>'[1]Prosp. Sc. final Etap1'!S188+'[1]Facteurs ajustements'!K$144/1000</f>
        <v>0.75757590818172105</v>
      </c>
      <c r="Q188" s="5">
        <f>'[1]Prosp. Sc. final Etap1'!T188+'[1]Facteurs ajustements'!L$144/1000</f>
        <v>0.75405375740121261</v>
      </c>
      <c r="R188" s="5">
        <f>'[1]Prosp. Sc. final Etap1'!U188+'[1]Facteurs ajustements'!M$144/1000</f>
        <v>0.75095739756611601</v>
      </c>
      <c r="S188" s="5">
        <f>'[1]Prosp. Sc. final Etap1'!V188+'[1]Facteurs ajustements'!N$144/1000</f>
        <v>0.7478735150843</v>
      </c>
      <c r="T188" s="5">
        <f>'[1]Prosp. Sc. final Etap1'!W188+'[1]Facteurs ajustements'!O$144/1000</f>
        <v>0.74480205994958559</v>
      </c>
      <c r="U188" s="5">
        <f>'[1]Prosp. Sc. final Etap1'!X188+'[1]Facteurs ajustements'!P$144/1000</f>
        <v>0.74174298235846803</v>
      </c>
    </row>
    <row r="189" spans="1:21" x14ac:dyDescent="0.25">
      <c r="A189" s="2" t="s">
        <v>7</v>
      </c>
      <c r="B189" s="2" t="s">
        <v>382</v>
      </c>
      <c r="C189" s="2" t="s">
        <v>9</v>
      </c>
      <c r="D189" s="2" t="s">
        <v>383</v>
      </c>
      <c r="E189" s="2" t="str">
        <f>VLOOKUP(B189,'[1]ZONE DE CONSOMMATION'!A:C,3,FALSE)</f>
        <v>Nord Ardennes</v>
      </c>
      <c r="F189" s="3">
        <f>VLOOKUP(B189,'[1]ZONE DE CONSOMMATION'!A:I,8,FALSE)</f>
        <v>5.1908386232100057</v>
      </c>
      <c r="G189" s="2">
        <v>745</v>
      </c>
      <c r="H189" s="6">
        <f t="shared" si="2"/>
        <v>5.1908386232100057</v>
      </c>
      <c r="I189" s="5">
        <f>'[1]Prosp. Sc. final Etap1'!L189+'[1]Facteurs ajustements'!D$144/1000</f>
        <v>4.9543987152242499</v>
      </c>
      <c r="J189" s="5">
        <f>'[1]Prosp. Sc. final Etap1'!M189+'[1]Facteurs ajustements'!E$144/1000</f>
        <v>4.9315605544782652</v>
      </c>
      <c r="K189" s="5">
        <f>'[1]Prosp. Sc. final Etap1'!N189+'[1]Facteurs ajustements'!F$144/1000</f>
        <v>4.908827424616101</v>
      </c>
      <c r="L189" s="5">
        <f>'[1]Prosp. Sc. final Etap1'!O189+'[1]Facteurs ajustements'!G$144/1000</f>
        <v>4.8861988432209804</v>
      </c>
      <c r="M189" s="5">
        <f>'[1]Prosp. Sc. final Etap1'!P189+'[1]Facteurs ajustements'!H$144/1000</f>
        <v>4.8636743300945753</v>
      </c>
      <c r="N189" s="5">
        <f>'[1]Prosp. Sc. final Etap1'!Q189+'[1]Facteurs ajustements'!I$144/1000</f>
        <v>4.8412534072467475</v>
      </c>
      <c r="O189" s="5">
        <f>'[1]Prosp. Sc. final Etap1'!R189+'[1]Facteurs ajustements'!J$144/1000</f>
        <v>4.8189355988853562</v>
      </c>
      <c r="P189" s="5">
        <f>'[1]Prosp. Sc. final Etap1'!S189+'[1]Facteurs ajustements'!K$144/1000</f>
        <v>4.7967204314060892</v>
      </c>
      <c r="Q189" s="5">
        <f>'[1]Prosp. Sc. final Etap1'!T189+'[1]Facteurs ajustements'!L$144/1000</f>
        <v>4.7746074333823616</v>
      </c>
      <c r="R189" s="5">
        <f>'[1]Prosp. Sc. final Etap1'!U189+'[1]Facteurs ajustements'!M$144/1000</f>
        <v>4.7551899322798281</v>
      </c>
      <c r="S189" s="5">
        <f>'[1]Prosp. Sc. final Etap1'!V189+'[1]Facteurs ajustements'!N$144/1000</f>
        <v>4.735851163000417</v>
      </c>
      <c r="T189" s="5">
        <f>'[1]Prosp. Sc. final Etap1'!W189+'[1]Facteurs ajustements'!O$144/1000</f>
        <v>4.716590806582813</v>
      </c>
      <c r="U189" s="5">
        <f>'[1]Prosp. Sc. final Etap1'!X189+'[1]Facteurs ajustements'!P$144/1000</f>
        <v>4.6974085453601786</v>
      </c>
    </row>
    <row r="190" spans="1:21" x14ac:dyDescent="0.25">
      <c r="A190" s="2" t="s">
        <v>7</v>
      </c>
      <c r="B190" s="2" t="s">
        <v>384</v>
      </c>
      <c r="C190" s="2" t="s">
        <v>9</v>
      </c>
      <c r="D190" s="2" t="s">
        <v>385</v>
      </c>
      <c r="E190" s="2" t="str">
        <f>VLOOKUP(B190,'[1]ZONE DE CONSOMMATION'!A:C,3,FALSE)</f>
        <v>Nord Ardennes</v>
      </c>
      <c r="F190" s="3">
        <f>VLOOKUP(B190,'[1]ZONE DE CONSOMMATION'!A:I,8,FALSE)</f>
        <v>3.5046870167444735</v>
      </c>
      <c r="G190" s="2">
        <v>503</v>
      </c>
      <c r="H190" s="6">
        <f t="shared" si="2"/>
        <v>3.5046870167444735</v>
      </c>
      <c r="I190" s="5">
        <f>'[1]Prosp. Sc. final Etap1'!L190+'[1]Facteurs ajustements'!D$144/1000</f>
        <v>3.4632175704027035</v>
      </c>
      <c r="J190" s="5">
        <f>'[1]Prosp. Sc. final Etap1'!M190+'[1]Facteurs ajustements'!E$144/1000</f>
        <v>3.447242823608843</v>
      </c>
      <c r="K190" s="5">
        <f>'[1]Prosp. Sc. final Etap1'!N190+'[1]Facteurs ajustements'!F$144/1000</f>
        <v>3.4313415176728408</v>
      </c>
      <c r="L190" s="5">
        <f>'[1]Prosp. Sc. final Etap1'!O190+'[1]Facteurs ajustements'!G$144/1000</f>
        <v>3.4155133155763706</v>
      </c>
      <c r="M190" s="5">
        <f>'[1]Prosp. Sc. final Etap1'!P190+'[1]Facteurs ajustements'!H$144/1000</f>
        <v>3.3997578818503293</v>
      </c>
      <c r="N190" s="5">
        <f>'[1]Prosp. Sc. final Etap1'!Q190+'[1]Facteurs ajustements'!I$144/1000</f>
        <v>3.3840748825676683</v>
      </c>
      <c r="O190" s="5">
        <f>'[1]Prosp. Sc. final Etap1'!R190+'[1]Facteurs ajustements'!J$144/1000</f>
        <v>3.368463985336255</v>
      </c>
      <c r="P190" s="5">
        <f>'[1]Prosp. Sc. final Etap1'!S190+'[1]Facteurs ajustements'!K$144/1000</f>
        <v>3.3529248592917691</v>
      </c>
      <c r="Q190" s="5">
        <f>'[1]Prosp. Sc. final Etap1'!T190+'[1]Facteurs ajustements'!L$144/1000</f>
        <v>3.3374571750906301</v>
      </c>
      <c r="R190" s="5">
        <f>'[1]Prosp. Sc. final Etap1'!U190+'[1]Facteurs ajustements'!M$144/1000</f>
        <v>3.3238736795202799</v>
      </c>
      <c r="S190" s="5">
        <f>'[1]Prosp. Sc. final Etap1'!V190+'[1]Facteurs ajustements'!N$144/1000</f>
        <v>3.3103452330576548</v>
      </c>
      <c r="T190" s="5">
        <f>'[1]Prosp. Sc. final Etap1'!W190+'[1]Facteurs ajustements'!O$144/1000</f>
        <v>3.2968716128796776</v>
      </c>
      <c r="U190" s="5">
        <f>'[1]Prosp. Sc. final Etap1'!X190+'[1]Facteurs ajustements'!P$144/1000</f>
        <v>3.2834525970674817</v>
      </c>
    </row>
    <row r="191" spans="1:21" x14ac:dyDescent="0.25">
      <c r="A191" s="2" t="s">
        <v>7</v>
      </c>
      <c r="B191" s="2" t="s">
        <v>386</v>
      </c>
      <c r="C191" s="2" t="s">
        <v>9</v>
      </c>
      <c r="D191" s="2" t="s">
        <v>387</v>
      </c>
      <c r="E191" s="2" t="str">
        <f>VLOOKUP(B191,'[1]ZONE DE CONSOMMATION'!A:C,3,FALSE)</f>
        <v>Nord Ardennes</v>
      </c>
      <c r="F191" s="3">
        <f>VLOOKUP(B191,'[1]ZONE DE CONSOMMATION'!A:I,8,FALSE)</f>
        <v>3.26082211498293</v>
      </c>
      <c r="G191" s="2">
        <v>468</v>
      </c>
      <c r="H191" s="6">
        <f t="shared" si="2"/>
        <v>3.26082211498293</v>
      </c>
      <c r="I191" s="5">
        <f>'[1]Prosp. Sc. final Etap1'!L191+'[1]Facteurs ajustements'!D$144/1000</f>
        <v>3.3532687302315303</v>
      </c>
      <c r="J191" s="5">
        <f>'[1]Prosp. Sc. final Etap1'!M191+'[1]Facteurs ajustements'!E$144/1000</f>
        <v>3.3378000416092548</v>
      </c>
      <c r="K191" s="5">
        <f>'[1]Prosp. Sc. final Etap1'!N191+'[1]Facteurs ajustements'!F$144/1000</f>
        <v>3.3224024646263342</v>
      </c>
      <c r="L191" s="5">
        <f>'[1]Prosp. Sc. final Etap1'!O191+'[1]Facteurs ajustements'!G$144/1000</f>
        <v>3.3070756729850643</v>
      </c>
      <c r="M191" s="5">
        <f>'[1]Prosp. Sc. final Etap1'!P191+'[1]Facteurs ajustements'!H$144/1000</f>
        <v>3.2918193418876216</v>
      </c>
      <c r="N191" s="5">
        <f>'[1]Prosp. Sc. final Etap1'!Q191+'[1]Facteurs ajustements'!I$144/1000</f>
        <v>3.27663314802912</v>
      </c>
      <c r="O191" s="5">
        <f>'[1]Prosp. Sc. final Etap1'!R191+'[1]Facteurs ajustements'!J$144/1000</f>
        <v>3.2615167695907004</v>
      </c>
      <c r="P191" s="5">
        <f>'[1]Prosp. Sc. final Etap1'!S191+'[1]Facteurs ajustements'!K$144/1000</f>
        <v>3.2464698862326498</v>
      </c>
      <c r="Q191" s="5">
        <f>'[1]Prosp. Sc. final Etap1'!T191+'[1]Facteurs ajustements'!L$144/1000</f>
        <v>3.2314921790875539</v>
      </c>
      <c r="R191" s="5">
        <f>'[1]Prosp. Sc. final Etap1'!U191+'[1]Facteurs ajustements'!M$144/1000</f>
        <v>3.2183388406071343</v>
      </c>
      <c r="S191" s="5">
        <f>'[1]Prosp. Sc. final Etap1'!V191+'[1]Facteurs ajustements'!N$144/1000</f>
        <v>3.2052388050434426</v>
      </c>
      <c r="T191" s="5">
        <f>'[1]Prosp. Sc. final Etap1'!W191+'[1]Facteurs ajustements'!O$144/1000</f>
        <v>3.1921918566619354</v>
      </c>
      <c r="U191" s="5">
        <f>'[1]Prosp. Sc. final Etap1'!X191+'[1]Facteurs ajustements'!P$144/1000</f>
        <v>3.1791977806035048</v>
      </c>
    </row>
    <row r="192" spans="1:21" x14ac:dyDescent="0.25">
      <c r="A192" s="2" t="s">
        <v>7</v>
      </c>
      <c r="B192" s="2" t="s">
        <v>388</v>
      </c>
      <c r="C192" s="2" t="s">
        <v>9</v>
      </c>
      <c r="D192" s="2" t="s">
        <v>389</v>
      </c>
      <c r="E192" s="2" t="str">
        <f>VLOOKUP(B192,'[1]ZONE DE CONSOMMATION'!A:C,3,FALSE)</f>
        <v>Rethel-Vouziers</v>
      </c>
      <c r="F192" s="3">
        <f>VLOOKUP(B192,'[1]ZONE DE CONSOMMATION'!A:I,8,FALSE)</f>
        <v>0.26222752624203366</v>
      </c>
      <c r="G192" s="2">
        <v>37</v>
      </c>
      <c r="H192" s="6">
        <f t="shared" si="2"/>
        <v>0.26222752624203366</v>
      </c>
      <c r="I192" s="5">
        <f>'[1]Prosp. Sc. final Etap1'!L192+'[1]Facteurs ajustements'!D$144/1000</f>
        <v>0.30039134909270188</v>
      </c>
      <c r="J192" s="5">
        <f>'[1]Prosp. Sc. final Etap1'!M192+'[1]Facteurs ajustements'!E$144/1000</f>
        <v>0.29897404603454664</v>
      </c>
      <c r="K192" s="5">
        <f>'[1]Prosp. Sc. final Etap1'!N192+'[1]Facteurs ajustements'!F$144/1000</f>
        <v>0.29756318073218591</v>
      </c>
      <c r="L192" s="5">
        <f>'[1]Prosp. Sc. final Etap1'!O192+'[1]Facteurs ajustements'!G$144/1000</f>
        <v>0.29615872456042552</v>
      </c>
      <c r="M192" s="5">
        <f>'[1]Prosp. Sc. final Etap1'!P192+'[1]Facteurs ajustements'!H$144/1000</f>
        <v>0.29476064902386451</v>
      </c>
      <c r="N192" s="5">
        <f>'[1]Prosp. Sc. final Etap1'!Q192+'[1]Facteurs ajustements'!I$144/1000</f>
        <v>0.29336892575625761</v>
      </c>
      <c r="O192" s="5">
        <f>'[1]Prosp. Sc. final Etap1'!R192+'[1]Facteurs ajustements'!J$144/1000</f>
        <v>0.29198352651987997</v>
      </c>
      <c r="P192" s="5">
        <f>'[1]Prosp. Sc. final Etap1'!S192+'[1]Facteurs ajustements'!K$144/1000</f>
        <v>0.29060442320489638</v>
      </c>
      <c r="Q192" s="5">
        <f>'[1]Prosp. Sc. final Etap1'!T192+'[1]Facteurs ajustements'!L$144/1000</f>
        <v>0.28923158782873332</v>
      </c>
      <c r="R192" s="5">
        <f>'[1]Prosp. Sc. final Etap1'!U192+'[1]Facteurs ajustements'!M$144/1000</f>
        <v>0.28802213932606091</v>
      </c>
      <c r="S192" s="5">
        <f>'[1]Prosp. Sc. final Etap1'!V192+'[1]Facteurs ajustements'!N$144/1000</f>
        <v>0.28681750839921116</v>
      </c>
      <c r="T192" s="5">
        <f>'[1]Prosp. Sc. final Etap1'!W192+'[1]Facteurs ajustements'!O$144/1000</f>
        <v>0.28561767613630706</v>
      </c>
      <c r="U192" s="5">
        <f>'[1]Prosp. Sc. final Etap1'!X192+'[1]Facteurs ajustements'!P$144/1000</f>
        <v>0.2844226237019209</v>
      </c>
    </row>
    <row r="193" spans="1:21" x14ac:dyDescent="0.25">
      <c r="A193" s="2" t="s">
        <v>7</v>
      </c>
      <c r="B193" s="2" t="s">
        <v>390</v>
      </c>
      <c r="C193" s="2" t="s">
        <v>9</v>
      </c>
      <c r="D193" s="2" t="s">
        <v>391</v>
      </c>
      <c r="E193" s="2" t="str">
        <f>VLOOKUP(B193,'[1]ZONE DE CONSOMMATION'!A:C,3,FALSE)</f>
        <v>Nord Ardennes</v>
      </c>
      <c r="F193" s="3">
        <f>VLOOKUP(B193,'[1]ZONE DE CONSOMMATION'!A:I,8,FALSE)</f>
        <v>2.0833030179057608</v>
      </c>
      <c r="G193" s="2">
        <v>299</v>
      </c>
      <c r="H193" s="6">
        <f t="shared" si="2"/>
        <v>2.0833030179057608</v>
      </c>
      <c r="I193" s="5">
        <f>'[1]Prosp. Sc. final Etap1'!L193+'[1]Facteurs ajustements'!D$144/1000</f>
        <v>2.1575750933700135</v>
      </c>
      <c r="J193" s="5">
        <f>'[1]Prosp. Sc. final Etap1'!M193+'[1]Facteurs ajustements'!E$144/1000</f>
        <v>2.1476097873637281</v>
      </c>
      <c r="K193" s="5">
        <f>'[1]Prosp. Sc. final Etap1'!N193+'[1]Facteurs ajustements'!F$144/1000</f>
        <v>2.1376902627455645</v>
      </c>
      <c r="L193" s="5">
        <f>'[1]Prosp. Sc. final Etap1'!O193+'[1]Facteurs ajustements'!G$144/1000</f>
        <v>2.1278163098045946</v>
      </c>
      <c r="M193" s="5">
        <f>'[1]Prosp. Sc. final Etap1'!P193+'[1]Facteurs ajustements'!H$144/1000</f>
        <v>2.1179877197931583</v>
      </c>
      <c r="N193" s="5">
        <f>'[1]Prosp. Sc. final Etap1'!Q193+'[1]Facteurs ajustements'!I$144/1000</f>
        <v>2.1082042849223934</v>
      </c>
      <c r="O193" s="5">
        <f>'[1]Prosp. Sc. final Etap1'!R193+'[1]Facteurs ajustements'!J$144/1000</f>
        <v>2.0984657983577821</v>
      </c>
      <c r="P193" s="5">
        <f>'[1]Prosp. Sc. final Etap1'!S193+'[1]Facteurs ajustements'!K$144/1000</f>
        <v>2.0887720542147172</v>
      </c>
      <c r="Q193" s="5">
        <f>'[1]Prosp. Sc. final Etap1'!T193+'[1]Facteurs ajustements'!L$144/1000</f>
        <v>2.079122847554093</v>
      </c>
      <c r="R193" s="5">
        <f>'[1]Prosp. Sc. final Etap1'!U193+'[1]Facteurs ajustements'!M$144/1000</f>
        <v>2.0706474674266677</v>
      </c>
      <c r="S193" s="5">
        <f>'[1]Prosp. Sc. final Etap1'!V193+'[1]Facteurs ajustements'!N$144/1000</f>
        <v>2.0622064003888787</v>
      </c>
      <c r="T193" s="5">
        <f>'[1]Prosp. Sc. final Etap1'!W193+'[1]Facteurs ajustements'!O$144/1000</f>
        <v>2.0537995077939843</v>
      </c>
      <c r="U193" s="5">
        <f>'[1]Prosp. Sc. final Etap1'!X193+'[1]Facteurs ajustements'!P$144/1000</f>
        <v>2.0454266515577486</v>
      </c>
    </row>
    <row r="194" spans="1:21" x14ac:dyDescent="0.25">
      <c r="A194" s="2" t="s">
        <v>7</v>
      </c>
      <c r="B194" s="2" t="s">
        <v>392</v>
      </c>
      <c r="C194" s="2" t="s">
        <v>9</v>
      </c>
      <c r="D194" s="2" t="s">
        <v>393</v>
      </c>
      <c r="E194" s="2" t="str">
        <f>VLOOKUP(B194,'[1]ZONE DE CONSOMMATION'!A:C,3,FALSE)</f>
        <v>Nord Ardennes</v>
      </c>
      <c r="F194" s="3">
        <f>VLOOKUP(B194,'[1]ZONE DE CONSOMMATION'!A:I,8,FALSE)</f>
        <v>0.63404874458001415</v>
      </c>
      <c r="G194" s="2">
        <v>91</v>
      </c>
      <c r="H194" s="6">
        <f t="shared" si="2"/>
        <v>0.63404874458001415</v>
      </c>
      <c r="I194" s="5">
        <f>'[1]Prosp. Sc. final Etap1'!L194+'[1]Facteurs ajustements'!D$144/1000</f>
        <v>0.60454772595218265</v>
      </c>
      <c r="J194" s="5">
        <f>'[1]Prosp. Sc. final Etap1'!M194+'[1]Facteurs ajustements'!E$144/1000</f>
        <v>0.60173049161953784</v>
      </c>
      <c r="K194" s="5">
        <f>'[1]Prosp. Sc. final Etap1'!N194+'[1]Facteurs ajustements'!F$144/1000</f>
        <v>0.59892613846364584</v>
      </c>
      <c r="L194" s="5">
        <f>'[1]Prosp. Sc. final Etap1'!O194+'[1]Facteurs ajustements'!G$144/1000</f>
        <v>0.59613460820237552</v>
      </c>
      <c r="M194" s="5">
        <f>'[1]Prosp. Sc. final Etap1'!P194+'[1]Facteurs ajustements'!H$144/1000</f>
        <v>0.59335584281989018</v>
      </c>
      <c r="N194" s="5">
        <f>'[1]Prosp. Sc. final Etap1'!Q194+'[1]Facteurs ajustements'!I$144/1000</f>
        <v>0.59058978456538125</v>
      </c>
      <c r="O194" s="5">
        <f>'[1]Prosp. Sc. final Etap1'!R194+'[1]Facteurs ajustements'!J$144/1000</f>
        <v>0.58783637595180815</v>
      </c>
      <c r="P194" s="5">
        <f>'[1]Prosp. Sc. final Etap1'!S194+'[1]Facteurs ajustements'!K$144/1000</f>
        <v>0.58509555975464489</v>
      </c>
      <c r="Q194" s="5">
        <f>'[1]Prosp. Sc. final Etap1'!T194+'[1]Facteurs ajustements'!L$144/1000</f>
        <v>0.58236727901063257</v>
      </c>
      <c r="R194" s="5">
        <f>'[1]Prosp. Sc. final Etap1'!U194+'[1]Facteurs ajustements'!M$144/1000</f>
        <v>0.5799678677784762</v>
      </c>
      <c r="S194" s="5">
        <f>'[1]Prosp. Sc. final Etap1'!V194+'[1]Facteurs ajustements'!N$144/1000</f>
        <v>0.57757810468812321</v>
      </c>
      <c r="T194" s="5">
        <f>'[1]Prosp. Sc. final Etap1'!W194+'[1]Facteurs ajustements'!O$144/1000</f>
        <v>0.57519795121837003</v>
      </c>
      <c r="U194" s="5">
        <f>'[1]Prosp. Sc. final Etap1'!X194+'[1]Facteurs ajustements'!P$144/1000</f>
        <v>0.57282736900406506</v>
      </c>
    </row>
    <row r="195" spans="1:21" x14ac:dyDescent="0.25">
      <c r="A195" s="2" t="s">
        <v>7</v>
      </c>
      <c r="B195" s="2" t="s">
        <v>394</v>
      </c>
      <c r="C195" s="2" t="s">
        <v>9</v>
      </c>
      <c r="D195" s="2" t="s">
        <v>395</v>
      </c>
      <c r="E195" s="2" t="str">
        <f>VLOOKUP(B195,'[1]ZONE DE CONSOMMATION'!A:C,3,FALSE)</f>
        <v>Nord Ardennes</v>
      </c>
      <c r="F195" s="3">
        <f>VLOOKUP(B195,'[1]ZONE DE CONSOMMATION'!A:I,8,FALSE)</f>
        <v>10.653412422668589</v>
      </c>
      <c r="G195" s="2">
        <v>1529</v>
      </c>
      <c r="H195" s="6">
        <f t="shared" ref="H195:H258" si="3">F195</f>
        <v>10.653412422668589</v>
      </c>
      <c r="I195" s="5">
        <f>'[1]Prosp. Sc. final Etap1'!L195+'[1]Facteurs ajustements'!D$144/1000</f>
        <v>9.936455535480567</v>
      </c>
      <c r="J195" s="5">
        <f>'[1]Prosp. Sc. final Etap1'!M195+'[1]Facteurs ajustements'!E$144/1000</f>
        <v>9.8906866138346263</v>
      </c>
      <c r="K195" s="5">
        <f>'[1]Prosp. Sc. final Etap1'!N195+'[1]Facteurs ajustements'!F$144/1000</f>
        <v>9.8451282657859718</v>
      </c>
      <c r="L195" s="5">
        <f>'[1]Prosp. Sc. final Etap1'!O195+'[1]Facteurs ajustements'!G$144/1000</f>
        <v>9.7997795231396001</v>
      </c>
      <c r="M195" s="5">
        <f>'[1]Prosp. Sc. final Etap1'!P195+'[1]Facteurs ajustements'!H$144/1000</f>
        <v>9.7546394221548347</v>
      </c>
      <c r="N195" s="5">
        <f>'[1]Prosp. Sc. final Etap1'!Q195+'[1]Facteurs ajustements'!I$144/1000</f>
        <v>9.7097070035247715</v>
      </c>
      <c r="O195" s="5">
        <f>'[1]Prosp. Sc. final Etap1'!R195+'[1]Facteurs ajustements'!J$144/1000</f>
        <v>9.664981312355847</v>
      </c>
      <c r="P195" s="5">
        <f>'[1]Prosp. Sc. final Etap1'!S195+'[1]Facteurs ajustements'!K$144/1000</f>
        <v>9.6204613981474711</v>
      </c>
      <c r="Q195" s="5">
        <f>'[1]Prosp. Sc. final Etap1'!T195+'[1]Facteurs ajustements'!L$144/1000</f>
        <v>9.5761463147717816</v>
      </c>
      <c r="R195" s="5">
        <f>'[1]Prosp. Sc. final Etap1'!U195+'[1]Facteurs ajustements'!M$144/1000</f>
        <v>9.5372373205317711</v>
      </c>
      <c r="S195" s="5">
        <f>'[1]Prosp. Sc. final Etap1'!V195+'[1]Facteurs ajustements'!N$144/1000</f>
        <v>9.4984861823944353</v>
      </c>
      <c r="T195" s="5">
        <f>'[1]Prosp. Sc. final Etap1'!W195+'[1]Facteurs ajustements'!O$144/1000</f>
        <v>9.4598922601992772</v>
      </c>
      <c r="U195" s="5">
        <f>'[1]Prosp. Sc. final Etap1'!X195+'[1]Facteurs ajustements'!P$144/1000</f>
        <v>9.4214549163841639</v>
      </c>
    </row>
    <row r="196" spans="1:21" x14ac:dyDescent="0.25">
      <c r="A196" s="2" t="s">
        <v>7</v>
      </c>
      <c r="B196" s="2" t="s">
        <v>396</v>
      </c>
      <c r="C196" s="2" t="s">
        <v>9</v>
      </c>
      <c r="D196" s="2" t="s">
        <v>397</v>
      </c>
      <c r="E196" s="2" t="str">
        <f>VLOOKUP(B196,'[1]ZONE DE CONSOMMATION'!A:C,3,FALSE)</f>
        <v>Rethel-Vouziers</v>
      </c>
      <c r="F196" s="3">
        <f>VLOOKUP(B196,'[1]ZONE DE CONSOMMATION'!A:I,8,FALSE)</f>
        <v>0.7370719656532837</v>
      </c>
      <c r="G196" s="2">
        <v>104</v>
      </c>
      <c r="H196" s="6">
        <f t="shared" si="3"/>
        <v>0.7370719656532837</v>
      </c>
      <c r="I196" s="5">
        <f>'[1]Prosp. Sc. final Etap1'!L196+'[1]Facteurs ajustements'!D$144/1000</f>
        <v>0.81763800169889211</v>
      </c>
      <c r="J196" s="5">
        <f>'[1]Prosp. Sc. final Etap1'!M196+'[1]Facteurs ajustements'!E$144/1000</f>
        <v>0.81383998325648232</v>
      </c>
      <c r="K196" s="5">
        <f>'[1]Prosp. Sc. final Etap1'!N196+'[1]Facteurs ajustements'!F$144/1000</f>
        <v>0.81005936021591907</v>
      </c>
      <c r="L196" s="5">
        <f>'[1]Prosp. Sc. final Etap1'!O196+'[1]Facteurs ajustements'!G$144/1000</f>
        <v>0.80629605351758482</v>
      </c>
      <c r="M196" s="5">
        <f>'[1]Prosp. Sc. final Etap1'!P196+'[1]Facteurs ajustements'!H$144/1000</f>
        <v>0.80254998446378889</v>
      </c>
      <c r="N196" s="5">
        <f>'[1]Prosp. Sc. final Etap1'!Q196+'[1]Facteurs ajustements'!I$144/1000</f>
        <v>0.7988210747170601</v>
      </c>
      <c r="O196" s="5">
        <f>'[1]Prosp. Sc. final Etap1'!R196+'[1]Facteurs ajustements'!J$144/1000</f>
        <v>0.79510924629844926</v>
      </c>
      <c r="P196" s="5">
        <f>'[1]Prosp. Sc. final Etap1'!S196+'[1]Facteurs ajustements'!K$144/1000</f>
        <v>0.79141442158583897</v>
      </c>
      <c r="Q196" s="5">
        <f>'[1]Prosp. Sc. final Etap1'!T196+'[1]Facteurs ajustements'!L$144/1000</f>
        <v>0.78773652331226196</v>
      </c>
      <c r="R196" s="5">
        <f>'[1]Prosp. Sc. final Etap1'!U196+'[1]Facteurs ajustements'!M$144/1000</f>
        <v>0.7845034307719172</v>
      </c>
      <c r="S196" s="5">
        <f>'[1]Prosp. Sc. final Etap1'!V196+'[1]Facteurs ajustements'!N$144/1000</f>
        <v>0.78128337064119058</v>
      </c>
      <c r="T196" s="5">
        <f>'[1]Prosp. Sc. final Etap1'!W196+'[1]Facteurs ajustements'!O$144/1000</f>
        <v>0.77807629066069273</v>
      </c>
      <c r="U196" s="5">
        <f>'[1]Prosp. Sc. final Etap1'!X196+'[1]Facteurs ajustements'!P$144/1000</f>
        <v>0.7748821387828555</v>
      </c>
    </row>
    <row r="197" spans="1:21" x14ac:dyDescent="0.25">
      <c r="A197" s="2" t="s">
        <v>7</v>
      </c>
      <c r="B197" s="2" t="s">
        <v>398</v>
      </c>
      <c r="C197" s="2" t="s">
        <v>9</v>
      </c>
      <c r="D197" s="2" t="s">
        <v>399</v>
      </c>
      <c r="E197" s="2" t="str">
        <f>VLOOKUP(B197,'[1]ZONE DE CONSOMMATION'!A:C,3,FALSE)</f>
        <v>Rethel-Vouziers</v>
      </c>
      <c r="F197" s="3">
        <f>VLOOKUP(B197,'[1]ZONE DE CONSOMMATION'!A:I,8,FALSE)</f>
        <v>2.2537392795936944</v>
      </c>
      <c r="G197" s="2">
        <v>318</v>
      </c>
      <c r="H197" s="6">
        <f t="shared" si="3"/>
        <v>2.2537392795936944</v>
      </c>
      <c r="I197" s="5">
        <f>'[1]Prosp. Sc. final Etap1'!L197+'[1]Facteurs ajustements'!D$144/1000</f>
        <v>2.3344288613683957</v>
      </c>
      <c r="J197" s="5">
        <f>'[1]Prosp. Sc. final Etap1'!M197+'[1]Facteurs ajustements'!E$144/1000</f>
        <v>2.3236495559208072</v>
      </c>
      <c r="K197" s="5">
        <f>'[1]Prosp. Sc. final Etap1'!N197+'[1]Facteurs ajustements'!F$144/1000</f>
        <v>2.3129197784317301</v>
      </c>
      <c r="L197" s="5">
        <f>'[1]Prosp. Sc. final Etap1'!O197+'[1]Facteurs ajustements'!G$144/1000</f>
        <v>2.302239301946011</v>
      </c>
      <c r="M197" s="5">
        <f>'[1]Prosp. Sc. final Etap1'!P197+'[1]Facteurs ajustements'!H$144/1000</f>
        <v>2.2916079005511345</v>
      </c>
      <c r="N197" s="5">
        <f>'[1]Prosp. Sc. final Etap1'!Q197+'[1]Facteurs ajustements'!I$144/1000</f>
        <v>2.2810253493723858</v>
      </c>
      <c r="O197" s="5">
        <f>'[1]Prosp. Sc. final Etap1'!R197+'[1]Facteurs ajustements'!J$144/1000</f>
        <v>2.2704914245680365</v>
      </c>
      <c r="P197" s="5">
        <f>'[1]Prosp. Sc. final Etap1'!S197+'[1]Facteurs ajustements'!K$144/1000</f>
        <v>2.2600059033245476</v>
      </c>
      <c r="Q197" s="5">
        <f>'[1]Prosp. Sc. final Etap1'!T197+'[1]Facteurs ajustements'!L$144/1000</f>
        <v>2.2495685638517982</v>
      </c>
      <c r="R197" s="5">
        <f>'[1]Prosp. Sc. final Etap1'!U197+'[1]Facteurs ajustements'!M$144/1000</f>
        <v>2.2404012719036843</v>
      </c>
      <c r="S197" s="5">
        <f>'[1]Prosp. Sc. final Etap1'!V197+'[1]Facteurs ajustements'!N$144/1000</f>
        <v>2.2312711018102371</v>
      </c>
      <c r="T197" s="5">
        <f>'[1]Prosp. Sc. final Etap1'!W197+'[1]Facteurs ajustements'!O$144/1000</f>
        <v>2.2221779035227418</v>
      </c>
      <c r="U197" s="5">
        <f>'[1]Prosp. Sc. final Etap1'!X197+'[1]Facteurs ajustements'!P$144/1000</f>
        <v>2.2131215276012721</v>
      </c>
    </row>
    <row r="198" spans="1:21" x14ac:dyDescent="0.25">
      <c r="A198" s="2" t="s">
        <v>7</v>
      </c>
      <c r="B198" s="2" t="s">
        <v>400</v>
      </c>
      <c r="C198" s="2" t="s">
        <v>9</v>
      </c>
      <c r="D198" s="2" t="s">
        <v>401</v>
      </c>
      <c r="E198" s="2" t="str">
        <f>VLOOKUP(B198,'[1]ZONE DE CONSOMMATION'!A:C,3,FALSE)</f>
        <v>Nord Ardennes</v>
      </c>
      <c r="F198" s="3">
        <f>VLOOKUP(B198,'[1]ZONE DE CONSOMMATION'!A:I,8,FALSE)</f>
        <v>13.203542538232163</v>
      </c>
      <c r="G198" s="2">
        <v>1895</v>
      </c>
      <c r="H198" s="6">
        <f t="shared" si="3"/>
        <v>13.203542538232163</v>
      </c>
      <c r="I198" s="5">
        <f>'[1]Prosp. Sc. final Etap1'!L198+'[1]Facteurs ajustements'!D$144/1000</f>
        <v>12.692048342270613</v>
      </c>
      <c r="J198" s="5">
        <f>'[1]Prosp. Sc. final Etap1'!M198+'[1]Facteurs ajustements'!E$144/1000</f>
        <v>12.633596337699318</v>
      </c>
      <c r="K198" s="5">
        <f>'[1]Prosp. Sc. final Etap1'!N198+'[1]Facteurs ajustements'!F$144/1000</f>
        <v>12.575413282764069</v>
      </c>
      <c r="L198" s="5">
        <f>'[1]Prosp. Sc. final Etap1'!O198+'[1]Facteurs ajustements'!G$144/1000</f>
        <v>12.517497940584247</v>
      </c>
      <c r="M198" s="5">
        <f>'[1]Prosp. Sc. final Etap1'!P198+'[1]Facteurs ajustements'!H$144/1000</f>
        <v>12.459849079970237</v>
      </c>
      <c r="N198" s="5">
        <f>'[1]Prosp. Sc. final Etap1'!Q198+'[1]Facteurs ajustements'!I$144/1000</f>
        <v>12.402465475397172</v>
      </c>
      <c r="O198" s="5">
        <f>'[1]Prosp. Sc. final Etap1'!R198+'[1]Facteurs ajustements'!J$144/1000</f>
        <v>12.345345906978839</v>
      </c>
      <c r="P198" s="5">
        <f>'[1]Prosp. Sc. final Etap1'!S198+'[1]Facteurs ajustements'!K$144/1000</f>
        <v>12.288489160441673</v>
      </c>
      <c r="Q198" s="5">
        <f>'[1]Prosp. Sc. final Etap1'!T198+'[1]Facteurs ajustements'!L$144/1000</f>
        <v>12.231894027098894</v>
      </c>
      <c r="R198" s="5">
        <f>'[1]Prosp. Sc. final Etap1'!U198+'[1]Facteurs ajustements'!M$144/1000</f>
        <v>12.182204220792501</v>
      </c>
      <c r="S198" s="5">
        <f>'[1]Prosp. Sc. final Etap1'!V198+'[1]Facteurs ajustements'!N$144/1000</f>
        <v>12.132716034500643</v>
      </c>
      <c r="T198" s="5">
        <f>'[1]Prosp. Sc. final Etap1'!W198+'[1]Facteurs ajustements'!O$144/1000</f>
        <v>12.083428650406452</v>
      </c>
      <c r="U198" s="5">
        <f>'[1]Prosp. Sc. final Etap1'!X198+'[1]Facteurs ajustements'!P$144/1000</f>
        <v>12.034341254012601</v>
      </c>
    </row>
    <row r="199" spans="1:21" x14ac:dyDescent="0.25">
      <c r="A199" s="2" t="s">
        <v>7</v>
      </c>
      <c r="B199" s="2" t="s">
        <v>402</v>
      </c>
      <c r="C199" s="2" t="s">
        <v>9</v>
      </c>
      <c r="D199" s="2" t="s">
        <v>403</v>
      </c>
      <c r="E199" s="2" t="str">
        <f>VLOOKUP(B199,'[1]ZONE DE CONSOMMATION'!A:C,3,FALSE)</f>
        <v>Nord Ardennes</v>
      </c>
      <c r="F199" s="3">
        <f>VLOOKUP(B199,'[1]ZONE DE CONSOMMATION'!A:I,8,FALSE)</f>
        <v>0.77340011701518208</v>
      </c>
      <c r="G199" s="2">
        <v>111</v>
      </c>
      <c r="H199" s="6">
        <f t="shared" si="3"/>
        <v>0.77340011701518208</v>
      </c>
      <c r="I199" s="5">
        <f>'[1]Prosp. Sc. final Etap1'!L199+'[1]Facteurs ajustements'!D$144/1000</f>
        <v>0.83818901131592727</v>
      </c>
      <c r="J199" s="5">
        <f>'[1]Prosp. Sc. final Etap1'!M199+'[1]Facteurs ajustements'!E$144/1000</f>
        <v>0.83429640336866373</v>
      </c>
      <c r="K199" s="5">
        <f>'[1]Prosp. Sc. final Etap1'!N199+'[1]Facteurs ajustements'!F$144/1000</f>
        <v>0.83042162618747439</v>
      </c>
      <c r="L199" s="5">
        <f>'[1]Prosp. Sc. final Etap1'!O199+'[1]Facteurs ajustements'!G$144/1000</f>
        <v>0.82656459870890409</v>
      </c>
      <c r="M199" s="5">
        <f>'[1]Prosp. Sc. final Etap1'!P199+'[1]Facteurs ajustements'!H$144/1000</f>
        <v>0.82272524024064742</v>
      </c>
      <c r="N199" s="5">
        <f>'[1]Prosp. Sc. final Etap1'!Q199+'[1]Facteurs ajustements'!I$144/1000</f>
        <v>0.81890347045979905</v>
      </c>
      <c r="O199" s="5">
        <f>'[1]Prosp. Sc. final Etap1'!R199+'[1]Facteurs ajustements'!J$144/1000</f>
        <v>0.81509920941111402</v>
      </c>
      <c r="P199" s="5">
        <f>'[1]Prosp. Sc. final Etap1'!S199+'[1]Facteurs ajustements'!K$144/1000</f>
        <v>0.81131237750527541</v>
      </c>
      <c r="Q199" s="5">
        <f>'[1]Prosp. Sc. final Etap1'!T199+'[1]Facteurs ajustements'!L$144/1000</f>
        <v>0.80754289551717084</v>
      </c>
      <c r="R199" s="5">
        <f>'[1]Prosp. Sc. final Etap1'!U199+'[1]Facteurs ajustements'!M$144/1000</f>
        <v>0.80422940046891211</v>
      </c>
      <c r="S199" s="5">
        <f>'[1]Prosp. Sc. final Etap1'!V199+'[1]Facteurs ajustements'!N$144/1000</f>
        <v>0.80092926421832533</v>
      </c>
      <c r="T199" s="5">
        <f>'[1]Prosp. Sc. final Etap1'!W199+'[1]Facteurs ajustements'!O$144/1000</f>
        <v>0.79764243318107309</v>
      </c>
      <c r="U199" s="5">
        <f>'[1]Prosp. Sc. final Etap1'!X199+'[1]Facteurs ajustements'!P$144/1000</f>
        <v>0.79436885399001744</v>
      </c>
    </row>
    <row r="200" spans="1:21" x14ac:dyDescent="0.25">
      <c r="A200" s="2" t="s">
        <v>7</v>
      </c>
      <c r="B200" s="2" t="s">
        <v>404</v>
      </c>
      <c r="C200" s="2" t="s">
        <v>9</v>
      </c>
      <c r="D200" s="2" t="s">
        <v>405</v>
      </c>
      <c r="E200" s="2" t="str">
        <f>VLOOKUP(B200,'[1]ZONE DE CONSOMMATION'!A:C,3,FALSE)</f>
        <v>Rethel-Vouziers</v>
      </c>
      <c r="F200" s="3">
        <f>VLOOKUP(B200,'[1]ZONE DE CONSOMMATION'!A:I,8,FALSE)</f>
        <v>1.3820099355999069</v>
      </c>
      <c r="G200" s="2">
        <v>195</v>
      </c>
      <c r="H200" s="6">
        <f t="shared" si="3"/>
        <v>1.3820099355999069</v>
      </c>
      <c r="I200" s="5">
        <f>'[1]Prosp. Sc. final Etap1'!L200+'[1]Facteurs ajustements'!D$144/1000</f>
        <v>1.4327421291224696</v>
      </c>
      <c r="J200" s="5">
        <f>'[1]Prosp. Sc. final Etap1'!M200+'[1]Facteurs ajustements'!E$144/1000</f>
        <v>1.4261129896825679</v>
      </c>
      <c r="K200" s="5">
        <f>'[1]Prosp. Sc. final Etap1'!N200+'[1]Facteurs ajustements'!F$144/1000</f>
        <v>1.4195142763587367</v>
      </c>
      <c r="L200" s="5">
        <f>'[1]Prosp. Sc. final Etap1'!O200+'[1]Facteurs ajustements'!G$144/1000</f>
        <v>1.4129458501152878</v>
      </c>
      <c r="M200" s="5">
        <f>'[1]Prosp. Sc. final Etap1'!P200+'[1]Facteurs ajustements'!H$144/1000</f>
        <v>1.4064075725545095</v>
      </c>
      <c r="N200" s="5">
        <f>'[1]Prosp. Sc. final Etap1'!Q200+'[1]Facteurs ajustements'!I$144/1000</f>
        <v>1.3998993059136899</v>
      </c>
      <c r="O200" s="5">
        <f>'[1]Prosp. Sc. final Etap1'!R200+'[1]Facteurs ajustements'!J$144/1000</f>
        <v>1.3934209130621529</v>
      </c>
      <c r="P200" s="5">
        <f>'[1]Prosp. Sc. final Etap1'!S200+'[1]Facteurs ajustements'!K$144/1000</f>
        <v>1.3869722574983108</v>
      </c>
      <c r="Q200" s="5">
        <f>'[1]Prosp. Sc. final Etap1'!T200+'[1]Facteurs ajustements'!L$144/1000</f>
        <v>1.3805532033467283</v>
      </c>
      <c r="R200" s="5">
        <f>'[1]Prosp. Sc. final Etap1'!U200+'[1]Facteurs ajustements'!M$144/1000</f>
        <v>1.3749136151940162</v>
      </c>
      <c r="S200" s="5">
        <f>'[1]Prosp. Sc. final Etap1'!V200+'[1]Facteurs ajustements'!N$144/1000</f>
        <v>1.3692968284424629</v>
      </c>
      <c r="T200" s="5">
        <f>'[1]Prosp. Sc. final Etap1'!W200+'[1]Facteurs ajustements'!O$144/1000</f>
        <v>1.3637027511761783</v>
      </c>
      <c r="U200" s="5">
        <f>'[1]Prosp. Sc. final Etap1'!X200+'[1]Facteurs ajustements'!P$144/1000</f>
        <v>1.3581312918520752</v>
      </c>
    </row>
    <row r="201" spans="1:21" x14ac:dyDescent="0.25">
      <c r="A201" s="2" t="s">
        <v>7</v>
      </c>
      <c r="B201" s="2" t="s">
        <v>406</v>
      </c>
      <c r="C201" s="2" t="s">
        <v>9</v>
      </c>
      <c r="D201" s="2" t="s">
        <v>407</v>
      </c>
      <c r="E201" s="2" t="str">
        <f>VLOOKUP(B201,'[1]ZONE DE CONSOMMATION'!A:C,3,FALSE)</f>
        <v>Nord Ardennes</v>
      </c>
      <c r="F201" s="3">
        <f>VLOOKUP(B201,'[1]ZONE DE CONSOMMATION'!A:I,8,FALSE)</f>
        <v>1.4492542733257465</v>
      </c>
      <c r="G201" s="2">
        <v>208</v>
      </c>
      <c r="H201" s="6">
        <f t="shared" si="3"/>
        <v>1.4492542733257465</v>
      </c>
      <c r="I201" s="5">
        <f>'[1]Prosp. Sc. final Etap1'!L201+'[1]Facteurs ajustements'!D$144/1000</f>
        <v>1.1680355318294486</v>
      </c>
      <c r="J201" s="5">
        <f>'[1]Prosp. Sc. final Etap1'!M201+'[1]Facteurs ajustements'!E$144/1000</f>
        <v>1.1626247493674298</v>
      </c>
      <c r="K201" s="5">
        <f>'[1]Prosp. Sc. final Etap1'!N201+'[1]Facteurs ajustements'!F$144/1000</f>
        <v>1.157238785326997</v>
      </c>
      <c r="L201" s="5">
        <f>'[1]Prosp. Sc. final Etap1'!O201+'[1]Facteurs ajustements'!G$144/1000</f>
        <v>1.1518775264828267</v>
      </c>
      <c r="M201" s="5">
        <f>'[1]Prosp. Sc. final Etap1'!P201+'[1]Facteurs ajustements'!H$144/1000</f>
        <v>1.146540860128775</v>
      </c>
      <c r="N201" s="5">
        <f>'[1]Prosp. Sc. final Etap1'!Q201+'[1]Facteurs ajustements'!I$144/1000</f>
        <v>1.1412286740754474</v>
      </c>
      <c r="O201" s="5">
        <f>'[1]Prosp. Sc. final Etap1'!R201+'[1]Facteurs ajustements'!J$144/1000</f>
        <v>1.1359408566477809</v>
      </c>
      <c r="P201" s="5">
        <f>'[1]Prosp. Sc. final Etap1'!S201+'[1]Facteurs ajustements'!K$144/1000</f>
        <v>1.1306772966826357</v>
      </c>
      <c r="Q201" s="5">
        <f>'[1]Prosp. Sc. final Etap1'!T201+'[1]Facteurs ajustements'!L$144/1000</f>
        <v>1.1254378835264014</v>
      </c>
      <c r="R201" s="5">
        <f>'[1]Prosp. Sc. final Etap1'!U201+'[1]Facteurs ajustements'!M$144/1000</f>
        <v>1.120833917208351</v>
      </c>
      <c r="S201" s="5">
        <f>'[1]Prosp. Sc. final Etap1'!V201+'[1]Facteurs ajustements'!N$144/1000</f>
        <v>1.1162485482609636</v>
      </c>
      <c r="T201" s="5">
        <f>'[1]Prosp. Sc. final Etap1'!W201+'[1]Facteurs ajustements'!O$144/1000</f>
        <v>1.111681701834301</v>
      </c>
      <c r="U201" s="5">
        <f>'[1]Prosp. Sc. final Etap1'!X201+'[1]Facteurs ajustements'!P$144/1000</f>
        <v>1.1071333033819502</v>
      </c>
    </row>
    <row r="202" spans="1:21" x14ac:dyDescent="0.25">
      <c r="A202" s="2" t="s">
        <v>7</v>
      </c>
      <c r="B202" s="2" t="s">
        <v>408</v>
      </c>
      <c r="C202" s="2" t="s">
        <v>9</v>
      </c>
      <c r="D202" s="2" t="s">
        <v>409</v>
      </c>
      <c r="E202" s="2" t="str">
        <f>VLOOKUP(B202,'[1]ZONE DE CONSOMMATION'!A:C,3,FALSE)</f>
        <v>Rethel-Vouziers</v>
      </c>
      <c r="F202" s="3">
        <f>VLOOKUP(B202,'[1]ZONE DE CONSOMMATION'!A:I,8,FALSE)</f>
        <v>1.4599694704286197</v>
      </c>
      <c r="G202" s="2">
        <v>206</v>
      </c>
      <c r="H202" s="6">
        <f t="shared" si="3"/>
        <v>1.4599694704286197</v>
      </c>
      <c r="I202" s="5">
        <f>'[1]Prosp. Sc. final Etap1'!L202+'[1]Facteurs ajustements'!D$144/1000</f>
        <v>1.1741188028193748</v>
      </c>
      <c r="J202" s="5">
        <f>'[1]Prosp. Sc. final Etap1'!M202+'[1]Facteurs ajustements'!E$144/1000</f>
        <v>1.1686800210716004</v>
      </c>
      <c r="K202" s="5">
        <f>'[1]Prosp. Sc. final Etap1'!N202+'[1]Facteurs ajustements'!F$144/1000</f>
        <v>1.1632661866168703</v>
      </c>
      <c r="L202" s="5">
        <f>'[1]Prosp. Sc. final Etap1'!O202+'[1]Facteurs ajustements'!G$144/1000</f>
        <v>1.1578771856367083</v>
      </c>
      <c r="M202" s="5">
        <f>'[1]Prosp. Sc. final Etap1'!P202+'[1]Facteurs ajustements'!H$144/1000</f>
        <v>1.1525129048345475</v>
      </c>
      <c r="N202" s="5">
        <f>'[1]Prosp. Sc. final Etap1'!Q202+'[1]Facteurs ajustements'!I$144/1000</f>
        <v>1.1471732314332888</v>
      </c>
      <c r="O202" s="5">
        <f>'[1]Prosp. Sc. final Etap1'!R202+'[1]Facteurs ajustements'!J$144/1000</f>
        <v>1.1418580531728684</v>
      </c>
      <c r="P202" s="5">
        <f>'[1]Prosp. Sc. final Etap1'!S202+'[1]Facteurs ajustements'!K$144/1000</f>
        <v>1.1365672583078397</v>
      </c>
      <c r="Q202" s="5">
        <f>'[1]Prosp. Sc. final Etap1'!T202+'[1]Facteurs ajustements'!L$144/1000</f>
        <v>1.131300735604964</v>
      </c>
      <c r="R202" s="5">
        <f>'[1]Prosp. Sc. final Etap1'!U202+'[1]Facteurs ajustements'!M$144/1000</f>
        <v>1.1266729694710882</v>
      </c>
      <c r="S202" s="5">
        <f>'[1]Prosp. Sc. final Etap1'!V202+'[1]Facteurs ajustements'!N$144/1000</f>
        <v>1.1220638973214732</v>
      </c>
      <c r="T202" s="5">
        <f>'[1]Prosp. Sc. final Etap1'!W202+'[1]Facteurs ajustements'!O$144/1000</f>
        <v>1.1174734439139853</v>
      </c>
      <c r="U202" s="5">
        <f>'[1]Prosp. Sc. final Etap1'!X202+'[1]Facteurs ajustements'!P$144/1000</f>
        <v>1.1129015343116075</v>
      </c>
    </row>
    <row r="203" spans="1:21" x14ac:dyDescent="0.25">
      <c r="A203" s="2" t="s">
        <v>7</v>
      </c>
      <c r="B203" s="2" t="s">
        <v>410</v>
      </c>
      <c r="C203" s="2" t="s">
        <v>9</v>
      </c>
      <c r="D203" s="2" t="s">
        <v>411</v>
      </c>
      <c r="E203" s="2" t="str">
        <f>VLOOKUP(B203,'[1]ZONE DE CONSOMMATION'!A:C,3,FALSE)</f>
        <v>Rethel-Vouziers</v>
      </c>
      <c r="F203" s="3">
        <f>VLOOKUP(B203,'[1]ZONE DE CONSOMMATION'!A:I,8,FALSE)</f>
        <v>1.020561183212239</v>
      </c>
      <c r="G203" s="2">
        <v>144</v>
      </c>
      <c r="H203" s="6">
        <f t="shared" si="3"/>
        <v>1.020561183212239</v>
      </c>
      <c r="I203" s="5">
        <f>'[1]Prosp. Sc. final Etap1'!L203+'[1]Facteurs ajustements'!D$144/1000</f>
        <v>0.91549547651627938</v>
      </c>
      <c r="J203" s="5">
        <f>'[1]Prosp. Sc. final Etap1'!M203+'[1]Facteurs ajustements'!E$144/1000</f>
        <v>0.91124705246063231</v>
      </c>
      <c r="K203" s="5">
        <f>'[1]Prosp. Sc. final Etap1'!N203+'[1]Facteurs ajustements'!F$144/1000</f>
        <v>0.90701809687500368</v>
      </c>
      <c r="L203" s="5">
        <f>'[1]Prosp. Sc. final Etap1'!O203+'[1]Facteurs ajustements'!G$144/1000</f>
        <v>0.90280852115812849</v>
      </c>
      <c r="M203" s="5">
        <f>'[1]Prosp. Sc. final Etap1'!P203+'[1]Facteurs ajustements'!H$144/1000</f>
        <v>0.89861823711458544</v>
      </c>
      <c r="N203" s="5">
        <f>'[1]Prosp. Sc. final Etap1'!Q203+'[1]Facteurs ajustements'!I$144/1000</f>
        <v>0.89444715695288757</v>
      </c>
      <c r="O203" s="5">
        <f>'[1]Prosp. Sc. final Etap1'!R203+'[1]Facteurs ajustements'!J$144/1000</f>
        <v>0.89029519328358397</v>
      </c>
      <c r="P203" s="5">
        <f>'[1]Prosp. Sc. final Etap1'!S203+'[1]Facteurs ajustements'!K$144/1000</f>
        <v>0.88616225911736857</v>
      </c>
      <c r="Q203" s="5">
        <f>'[1]Prosp. Sc. final Etap1'!T203+'[1]Facteurs ajustements'!L$144/1000</f>
        <v>0.8820482678631999</v>
      </c>
      <c r="R203" s="5">
        <f>'[1]Prosp. Sc. final Etap1'!U203+'[1]Facteurs ajustements'!M$144/1000</f>
        <v>0.87843232374816027</v>
      </c>
      <c r="S203" s="5">
        <f>'[1]Prosp. Sc. final Etap1'!V203+'[1]Facteurs ajustements'!N$144/1000</f>
        <v>0.87483096620048406</v>
      </c>
      <c r="T203" s="5">
        <f>'[1]Prosp. Sc. final Etap1'!W203+'[1]Facteurs ajustements'!O$144/1000</f>
        <v>0.87124413665179279</v>
      </c>
      <c r="U203" s="5">
        <f>'[1]Prosp. Sc. final Etap1'!X203+'[1]Facteurs ajustements'!P$144/1000</f>
        <v>0.86767177677114049</v>
      </c>
    </row>
    <row r="204" spans="1:21" x14ac:dyDescent="0.25">
      <c r="A204" s="2" t="s">
        <v>7</v>
      </c>
      <c r="B204" s="2" t="s">
        <v>412</v>
      </c>
      <c r="C204" s="2" t="s">
        <v>9</v>
      </c>
      <c r="D204" s="2" t="s">
        <v>413</v>
      </c>
      <c r="E204" s="2" t="str">
        <f>VLOOKUP(B204,'[1]ZONE DE CONSOMMATION'!A:C,3,FALSE)</f>
        <v>Nord Ardennes</v>
      </c>
      <c r="F204" s="3">
        <f>VLOOKUP(B204,'[1]ZONE DE CONSOMMATION'!A:I,8,FALSE)</f>
        <v>2.5989030959158823</v>
      </c>
      <c r="G204" s="2">
        <v>373</v>
      </c>
      <c r="H204" s="6">
        <f t="shared" si="3"/>
        <v>2.5989030959158823</v>
      </c>
      <c r="I204" s="5">
        <f>'[1]Prosp. Sc. final Etap1'!L204+'[1]Facteurs ajustements'!D$144/1000</f>
        <v>2.67983208418309</v>
      </c>
      <c r="J204" s="5">
        <f>'[1]Prosp. Sc. final Etap1'!M204+'[1]Facteurs ajustements'!E$144/1000</f>
        <v>2.6674630018617744</v>
      </c>
      <c r="K204" s="5">
        <f>'[1]Prosp. Sc. final Etap1'!N204+'[1]Facteurs ajustements'!F$144/1000</f>
        <v>2.6551507647164758</v>
      </c>
      <c r="L204" s="5">
        <f>'[1]Prosp. Sc. final Etap1'!O204+'[1]Facteurs ajustements'!G$144/1000</f>
        <v>2.642895112113306</v>
      </c>
      <c r="M204" s="5">
        <f>'[1]Prosp. Sc. final Etap1'!P204+'[1]Facteurs ajustements'!H$144/1000</f>
        <v>2.6306957846160275</v>
      </c>
      <c r="N204" s="5">
        <f>'[1]Prosp. Sc. final Etap1'!Q204+'[1]Facteurs ajustements'!I$144/1000</f>
        <v>2.6185525239805041</v>
      </c>
      <c r="O204" s="5">
        <f>'[1]Prosp. Sc. final Etap1'!R204+'[1]Facteurs ajustements'!J$144/1000</f>
        <v>2.6064650731491721</v>
      </c>
      <c r="P204" s="5">
        <f>'[1]Prosp. Sc. final Etap1'!S204+'[1]Facteurs ajustements'!K$144/1000</f>
        <v>2.594433176245539</v>
      </c>
      <c r="Q204" s="5">
        <f>'[1]Prosp. Sc. final Etap1'!T204+'[1]Facteurs ajustements'!L$144/1000</f>
        <v>2.582456578568709</v>
      </c>
      <c r="R204" s="5">
        <f>'[1]Prosp. Sc. final Etap1'!U204+'[1]Facteurs ajustements'!M$144/1000</f>
        <v>2.5719379522641135</v>
      </c>
      <c r="S204" s="5">
        <f>'[1]Prosp. Sc. final Etap1'!V204+'[1]Facteurs ajustements'!N$144/1000</f>
        <v>2.5614619334563899</v>
      </c>
      <c r="T204" s="5">
        <f>'[1]Prosp. Sc. final Etap1'!W204+'[1]Facteurs ajustements'!O$144/1000</f>
        <v>2.5510283498282624</v>
      </c>
      <c r="U204" s="5">
        <f>'[1]Prosp. Sc. final Etap1'!X204+'[1]Facteurs ajustements'!P$144/1000</f>
        <v>2.5406370297616427</v>
      </c>
    </row>
    <row r="205" spans="1:21" x14ac:dyDescent="0.25">
      <c r="A205" s="2" t="s">
        <v>7</v>
      </c>
      <c r="B205" s="2" t="s">
        <v>414</v>
      </c>
      <c r="C205" s="2" t="s">
        <v>9</v>
      </c>
      <c r="D205" s="2" t="s">
        <v>415</v>
      </c>
      <c r="E205" s="2" t="str">
        <f>VLOOKUP(B205,'[1]ZONE DE CONSOMMATION'!A:C,3,FALSE)</f>
        <v>Nord Ardennes</v>
      </c>
      <c r="F205" s="3">
        <f>VLOOKUP(B205,'[1]ZONE DE CONSOMMATION'!A:I,8,FALSE)</f>
        <v>2.8288328604339092</v>
      </c>
      <c r="G205" s="2">
        <v>406</v>
      </c>
      <c r="H205" s="6">
        <f t="shared" si="3"/>
        <v>2.8288328604339092</v>
      </c>
      <c r="I205" s="5">
        <f>'[1]Prosp. Sc. final Etap1'!L205+'[1]Facteurs ajustements'!D$144/1000</f>
        <v>2.8310117394184537</v>
      </c>
      <c r="J205" s="5">
        <f>'[1]Prosp. Sc. final Etap1'!M205+'[1]Facteurs ajustements'!E$144/1000</f>
        <v>2.817946827111208</v>
      </c>
      <c r="K205" s="5">
        <f>'[1]Prosp. Sc. final Etap1'!N205+'[1]Facteurs ajustements'!F$144/1000</f>
        <v>2.8049419626554228</v>
      </c>
      <c r="L205" s="5">
        <f>'[1]Prosp. Sc. final Etap1'!O205+'[1]Facteurs ajustements'!G$144/1000</f>
        <v>2.7919968706763525</v>
      </c>
      <c r="M205" s="5">
        <f>'[1]Prosp. Sc. final Etap1'!P205+'[1]Facteurs ajustements'!H$144/1000</f>
        <v>2.7791112770647515</v>
      </c>
      <c r="N205" s="5">
        <f>'[1]Prosp. Sc. final Etap1'!Q205+'[1]Facteurs ajustements'!I$144/1000</f>
        <v>2.7662849089710089</v>
      </c>
      <c r="O205" s="5">
        <f>'[1]Prosp. Sc. final Etap1'!R205+'[1]Facteurs ajustements'!J$144/1000</f>
        <v>2.75351749479931</v>
      </c>
      <c r="P205" s="5">
        <f>'[1]Prosp. Sc. final Etap1'!S205+'[1]Facteurs ajustements'!K$144/1000</f>
        <v>2.740808764201828</v>
      </c>
      <c r="Q205" s="5">
        <f>'[1]Prosp. Sc. final Etap1'!T205+'[1]Facteurs ajustements'!L$144/1000</f>
        <v>2.7281584480729384</v>
      </c>
      <c r="R205" s="5">
        <f>'[1]Prosp. Sc. final Etap1'!U205+'[1]Facteurs ajustements'!M$144/1000</f>
        <v>2.7170483557696885</v>
      </c>
      <c r="S205" s="5">
        <f>'[1]Prosp. Sc. final Etap1'!V205+'[1]Facteurs ajustements'!N$144/1000</f>
        <v>2.7059832719759318</v>
      </c>
      <c r="T205" s="5">
        <f>'[1]Prosp. Sc. final Etap1'!W205+'[1]Facteurs ajustements'!O$144/1000</f>
        <v>2.6949630146276577</v>
      </c>
      <c r="U205" s="5">
        <f>'[1]Prosp. Sc. final Etap1'!X205+'[1]Facteurs ajustements'!P$144/1000</f>
        <v>2.6839874023996106</v>
      </c>
    </row>
    <row r="206" spans="1:21" x14ac:dyDescent="0.25">
      <c r="A206" s="2" t="s">
        <v>7</v>
      </c>
      <c r="B206" s="2" t="s">
        <v>416</v>
      </c>
      <c r="C206" s="2" t="s">
        <v>9</v>
      </c>
      <c r="D206" s="2" t="s">
        <v>417</v>
      </c>
      <c r="E206" s="2" t="str">
        <f>VLOOKUP(B206,'[1]ZONE DE CONSOMMATION'!A:C,3,FALSE)</f>
        <v>Rethel-Vouziers</v>
      </c>
      <c r="F206" s="3">
        <f>VLOOKUP(B206,'[1]ZONE DE CONSOMMATION'!A:I,8,FALSE)</f>
        <v>0.36144875238766799</v>
      </c>
      <c r="G206" s="2">
        <v>51</v>
      </c>
      <c r="H206" s="6">
        <f t="shared" si="3"/>
        <v>0.36144875238766799</v>
      </c>
      <c r="I206" s="5">
        <f>'[1]Prosp. Sc. final Etap1'!L206+'[1]Facteurs ajustements'!D$144/1000</f>
        <v>0.32136080798214206</v>
      </c>
      <c r="J206" s="5">
        <f>'[1]Prosp. Sc. final Etap1'!M206+'[1]Facteurs ajustements'!E$144/1000</f>
        <v>0.31984698943543594</v>
      </c>
      <c r="K206" s="5">
        <f>'[1]Prosp. Sc. final Etap1'!N206+'[1]Facteurs ajustements'!F$144/1000</f>
        <v>0.31834005287341827</v>
      </c>
      <c r="L206" s="5">
        <f>'[1]Prosp. Sc. final Etap1'!O206+'[1]Facteurs ajustements'!G$144/1000</f>
        <v>0.31683996762625627</v>
      </c>
      <c r="M206" s="5">
        <f>'[1]Prosp. Sc. final Etap1'!P206+'[1]Facteurs ajustements'!H$144/1000</f>
        <v>0.31534670316332086</v>
      </c>
      <c r="N206" s="5">
        <f>'[1]Prosp. Sc. final Etap1'!Q206+'[1]Facteurs ajustements'!I$144/1000</f>
        <v>0.31386022909250633</v>
      </c>
      <c r="O206" s="5">
        <f>'[1]Prosp. Sc. final Etap1'!R206+'[1]Facteurs ajustements'!J$144/1000</f>
        <v>0.31238051515955162</v>
      </c>
      <c r="P206" s="5">
        <f>'[1]Prosp. Sc. final Etap1'!S206+'[1]Facteurs ajustements'!K$144/1000</f>
        <v>0.31090753124736697</v>
      </c>
      <c r="Q206" s="5">
        <f>'[1]Prosp. Sc. final Etap1'!T206+'[1]Facteurs ajustements'!L$144/1000</f>
        <v>0.30944124737536283</v>
      </c>
      <c r="R206" s="5">
        <f>'[1]Prosp. Sc. final Etap1'!U206+'[1]Facteurs ajustements'!M$144/1000</f>
        <v>0.30814975924954158</v>
      </c>
      <c r="S206" s="5">
        <f>'[1]Prosp. Sc. final Etap1'!V206+'[1]Facteurs ajustements'!N$144/1000</f>
        <v>0.30686342173334541</v>
      </c>
      <c r="T206" s="5">
        <f>'[1]Prosp. Sc. final Etap1'!W206+'[1]Facteurs ajustements'!O$144/1000</f>
        <v>0.3055822145629713</v>
      </c>
      <c r="U206" s="5">
        <f>'[1]Prosp. Sc. final Etap1'!X206+'[1]Facteurs ajustements'!P$144/1000</f>
        <v>0.30430611755655329</v>
      </c>
    </row>
    <row r="207" spans="1:21" x14ac:dyDescent="0.25">
      <c r="A207" s="2" t="s">
        <v>7</v>
      </c>
      <c r="B207" s="2" t="s">
        <v>418</v>
      </c>
      <c r="C207" s="2" t="s">
        <v>9</v>
      </c>
      <c r="D207" s="2" t="s">
        <v>419</v>
      </c>
      <c r="E207" s="2" t="str">
        <f>VLOOKUP(B207,'[1]ZONE DE CONSOMMATION'!A:C,3,FALSE)</f>
        <v>Rethel-Vouziers</v>
      </c>
      <c r="F207" s="3">
        <f>VLOOKUP(B207,'[1]ZONE DE CONSOMMATION'!A:I,8,FALSE)</f>
        <v>0.66619966126354491</v>
      </c>
      <c r="G207" s="2">
        <v>94</v>
      </c>
      <c r="H207" s="6">
        <f t="shared" si="3"/>
        <v>0.66619966126354491</v>
      </c>
      <c r="I207" s="5">
        <f>'[1]Prosp. Sc. final Etap1'!L207+'[1]Facteurs ajustements'!D$144/1000</f>
        <v>0.72677034651131811</v>
      </c>
      <c r="J207" s="5">
        <f>'[1]Prosp. Sc. final Etap1'!M207+'[1]Facteurs ajustements'!E$144/1000</f>
        <v>0.72339056185262873</v>
      </c>
      <c r="K207" s="5">
        <f>'[1]Prosp. Sc. final Etap1'!N207+'[1]Facteurs ajustements'!F$144/1000</f>
        <v>0.72002624760391187</v>
      </c>
      <c r="L207" s="5">
        <f>'[1]Prosp. Sc. final Etap1'!O207+'[1]Facteurs ajustements'!G$144/1000</f>
        <v>0.71667733356565133</v>
      </c>
      <c r="M207" s="5">
        <f>'[1]Prosp. Sc. final Etap1'!P207+'[1]Facteurs ajustements'!H$144/1000</f>
        <v>0.71334374985947779</v>
      </c>
      <c r="N207" s="5">
        <f>'[1]Prosp. Sc. final Etap1'!Q207+'[1]Facteurs ajustements'!I$144/1000</f>
        <v>0.71002542692664883</v>
      </c>
      <c r="O207" s="5">
        <f>'[1]Prosp. Sc. final Etap1'!R207+'[1]Facteurs ajustements'!J$144/1000</f>
        <v>0.70672229552653831</v>
      </c>
      <c r="P207" s="5">
        <f>'[1]Prosp. Sc. final Etap1'!S207+'[1]Facteurs ajustements'!K$144/1000</f>
        <v>0.70343428673513264</v>
      </c>
      <c r="Q207" s="5">
        <f>'[1]Prosp. Sc. final Etap1'!T207+'[1]Facteurs ajustements'!L$144/1000</f>
        <v>0.7001613319435338</v>
      </c>
      <c r="R207" s="5">
        <f>'[1]Prosp. Sc. final Etap1'!U207+'[1]Facteurs ajustements'!M$144/1000</f>
        <v>0.69728374443683427</v>
      </c>
      <c r="S207" s="5">
        <f>'[1]Prosp. Sc. final Etap1'!V207+'[1]Facteurs ajustements'!N$144/1000</f>
        <v>0.69441774619327523</v>
      </c>
      <c r="T207" s="5">
        <f>'[1]Prosp. Sc. final Etap1'!W207+'[1]Facteurs ajustements'!O$144/1000</f>
        <v>0.69156329081181411</v>
      </c>
      <c r="U207" s="5">
        <f>'[1]Prosp. Sc. final Etap1'!X207+'[1]Facteurs ajustements'!P$144/1000</f>
        <v>0.68872033207944805</v>
      </c>
    </row>
    <row r="208" spans="1:21" x14ac:dyDescent="0.25">
      <c r="A208" s="2" t="s">
        <v>7</v>
      </c>
      <c r="B208" s="2" t="s">
        <v>420</v>
      </c>
      <c r="C208" s="2" t="s">
        <v>9</v>
      </c>
      <c r="D208" s="2" t="s">
        <v>421</v>
      </c>
      <c r="E208" s="2" t="str">
        <f>VLOOKUP(B208,'[1]ZONE DE CONSOMMATION'!A:C,3,FALSE)</f>
        <v>Nord Ardennes</v>
      </c>
      <c r="F208" s="3">
        <f>VLOOKUP(B208,'[1]ZONE DE CONSOMMATION'!A:I,8,FALSE)</f>
        <v>2.7870274487033591</v>
      </c>
      <c r="G208" s="2">
        <v>400</v>
      </c>
      <c r="H208" s="6">
        <f t="shared" si="3"/>
        <v>2.7870274487033591</v>
      </c>
      <c r="I208" s="5">
        <f>'[1]Prosp. Sc. final Etap1'!L208+'[1]Facteurs ajustements'!D$144/1000</f>
        <v>2.5698832440119159</v>
      </c>
      <c r="J208" s="5">
        <f>'[1]Prosp. Sc. final Etap1'!M208+'[1]Facteurs ajustements'!E$144/1000</f>
        <v>2.5580202198621853</v>
      </c>
      <c r="K208" s="5">
        <f>'[1]Prosp. Sc. final Etap1'!N208+'[1]Facteurs ajustements'!F$144/1000</f>
        <v>2.5462117116699678</v>
      </c>
      <c r="L208" s="5">
        <f>'[1]Prosp. Sc. final Etap1'!O208+'[1]Facteurs ajustements'!G$144/1000</f>
        <v>2.5344574695219979</v>
      </c>
      <c r="M208" s="5">
        <f>'[1]Prosp. Sc. final Etap1'!P208+'[1]Facteurs ajustements'!H$144/1000</f>
        <v>2.522757244653318</v>
      </c>
      <c r="N208" s="5">
        <f>'[1]Prosp. Sc. final Etap1'!Q208+'[1]Facteurs ajustements'!I$144/1000</f>
        <v>2.5111107894419544</v>
      </c>
      <c r="O208" s="5">
        <f>'[1]Prosp. Sc. final Etap1'!R208+'[1]Facteurs ajustements'!J$144/1000</f>
        <v>2.4995178574036161</v>
      </c>
      <c r="P208" s="5">
        <f>'[1]Prosp. Sc. final Etap1'!S208+'[1]Facteurs ajustements'!K$144/1000</f>
        <v>2.4879782031864184</v>
      </c>
      <c r="Q208" s="5">
        <f>'[1]Prosp. Sc. final Etap1'!T208+'[1]Facteurs ajustements'!L$144/1000</f>
        <v>2.4764915825656315</v>
      </c>
      <c r="R208" s="5">
        <f>'[1]Prosp. Sc. final Etap1'!U208+'[1]Facteurs ajustements'!M$144/1000</f>
        <v>2.4664031133509665</v>
      </c>
      <c r="S208" s="5">
        <f>'[1]Prosp. Sc. final Etap1'!V208+'[1]Facteurs ajustements'!N$144/1000</f>
        <v>2.4563555054421768</v>
      </c>
      <c r="T208" s="5">
        <f>'[1]Prosp. Sc. final Etap1'!W208+'[1]Facteurs ajustements'!O$144/1000</f>
        <v>2.4463485936105194</v>
      </c>
      <c r="U208" s="5">
        <f>'[1]Prosp. Sc. final Etap1'!X208+'[1]Facteurs ajustements'!P$144/1000</f>
        <v>2.4363822132976645</v>
      </c>
    </row>
    <row r="209" spans="1:21" x14ac:dyDescent="0.25">
      <c r="A209" s="2" t="s">
        <v>7</v>
      </c>
      <c r="B209" s="2" t="s">
        <v>422</v>
      </c>
      <c r="C209" s="2" t="s">
        <v>9</v>
      </c>
      <c r="D209" s="2" t="s">
        <v>423</v>
      </c>
      <c r="E209" s="2" t="str">
        <f>VLOOKUP(B209,'[1]ZONE DE CONSOMMATION'!A:C,3,FALSE)</f>
        <v>Rethel-Vouziers</v>
      </c>
      <c r="F209" s="3">
        <f>VLOOKUP(B209,'[1]ZONE DE CONSOMMATION'!A:I,8,FALSE)</f>
        <v>1.9915117533516611</v>
      </c>
      <c r="G209" s="2">
        <v>281</v>
      </c>
      <c r="H209" s="6">
        <f t="shared" si="3"/>
        <v>1.9915117533516611</v>
      </c>
      <c r="I209" s="5">
        <f>'[1]Prosp. Sc. final Etap1'!L209+'[1]Facteurs ajustements'!D$144/1000</f>
        <v>2.0758055350653017</v>
      </c>
      <c r="J209" s="5">
        <f>'[1]Prosp. Sc. final Etap1'!M209+'[1]Facteurs ajustements'!E$144/1000</f>
        <v>2.0662165873098401</v>
      </c>
      <c r="K209" s="5">
        <f>'[1]Prosp. Sc. final Etap1'!N209+'[1]Facteurs ajustements'!F$144/1000</f>
        <v>2.0566716886898648</v>
      </c>
      <c r="L209" s="5">
        <f>'[1]Prosp. Sc. final Etap1'!O209+'[1]Facteurs ajustements'!G$144/1000</f>
        <v>2.0471706374674326</v>
      </c>
      <c r="M209" s="5">
        <f>'[1]Prosp. Sc. final Etap1'!P209+'[1]Facteurs ajustements'!H$144/1000</f>
        <v>2.0377132328311731</v>
      </c>
      <c r="N209" s="5">
        <f>'[1]Prosp. Sc. final Etap1'!Q209+'[1]Facteurs ajustements'!I$144/1000</f>
        <v>2.0282992748919857</v>
      </c>
      <c r="O209" s="5">
        <f>'[1]Prosp. Sc. final Etap1'!R209+'[1]Facteurs ajustements'!J$144/1000</f>
        <v>2.0189285646787529</v>
      </c>
      <c r="P209" s="5">
        <f>'[1]Prosp. Sc. final Etap1'!S209+'[1]Facteurs ajustements'!K$144/1000</f>
        <v>2.0096009041340772</v>
      </c>
      <c r="Q209" s="5">
        <f>'[1]Prosp. Sc. final Etap1'!T209+'[1]Facteurs ajustements'!L$144/1000</f>
        <v>2.0003160961100344</v>
      </c>
      <c r="R209" s="5">
        <f>'[1]Prosp. Sc. final Etap1'!U209+'[1]Facteurs ajustements'!M$144/1000</f>
        <v>1.9921606261807567</v>
      </c>
      <c r="S209" s="5">
        <f>'[1]Prosp. Sc. final Etap1'!V209+'[1]Facteurs ajustements'!N$144/1000</f>
        <v>1.9840381706892483</v>
      </c>
      <c r="T209" s="5">
        <f>'[1]Prosp. Sc. final Etap1'!W209+'[1]Facteurs ajustements'!O$144/1000</f>
        <v>1.9759485962605499</v>
      </c>
      <c r="U209" s="5">
        <f>'[1]Prosp. Sc. final Etap1'!X209+'[1]Facteurs ajustements'!P$144/1000</f>
        <v>1.9678917700608047</v>
      </c>
    </row>
    <row r="210" spans="1:21" x14ac:dyDescent="0.25">
      <c r="A210" s="2" t="s">
        <v>7</v>
      </c>
      <c r="B210" s="2" t="s">
        <v>424</v>
      </c>
      <c r="C210" s="2" t="s">
        <v>9</v>
      </c>
      <c r="D210" s="2" t="s">
        <v>425</v>
      </c>
      <c r="E210" s="2" t="str">
        <f>VLOOKUP(B210,'[1]ZONE DE CONSOMMATION'!A:C,3,FALSE)</f>
        <v>Nord Ardennes</v>
      </c>
      <c r="F210" s="3">
        <f>VLOOKUP(B210,'[1]ZONE DE CONSOMMATION'!A:I,8,FALSE)</f>
        <v>4.772784505904502</v>
      </c>
      <c r="G210" s="2">
        <v>685</v>
      </c>
      <c r="H210" s="6">
        <f t="shared" si="3"/>
        <v>4.772784505904502</v>
      </c>
      <c r="I210" s="5">
        <f>'[1]Prosp. Sc. final Etap1'!L210+'[1]Facteurs ajustements'!D$144/1000</f>
        <v>4.500859749518157</v>
      </c>
      <c r="J210" s="5">
        <f>'[1]Prosp. Sc. final Etap1'!M210+'[1]Facteurs ajustements'!E$144/1000</f>
        <v>4.48010907872996</v>
      </c>
      <c r="K210" s="5">
        <f>'[1]Prosp. Sc. final Etap1'!N210+'[1]Facteurs ajustements'!F$144/1000</f>
        <v>4.4594538307992559</v>
      </c>
      <c r="L210" s="5">
        <f>'[1]Prosp. Sc. final Etap1'!O210+'[1]Facteurs ajustements'!G$144/1000</f>
        <v>4.4388935675318351</v>
      </c>
      <c r="M210" s="5">
        <f>'[1]Prosp. Sc. final Etap1'!P210+'[1]Facteurs ajustements'!H$144/1000</f>
        <v>4.4184278527483967</v>
      </c>
      <c r="N210" s="5">
        <f>'[1]Prosp. Sc. final Etap1'!Q210+'[1]Facteurs ajustements'!I$144/1000</f>
        <v>4.3980562522752287</v>
      </c>
      <c r="O210" s="5">
        <f>'[1]Prosp. Sc. final Etap1'!R210+'[1]Facteurs ajustements'!J$144/1000</f>
        <v>4.3777783339349359</v>
      </c>
      <c r="P210" s="5">
        <f>'[1]Prosp. Sc. final Etap1'!S210+'[1]Facteurs ajustements'!K$144/1000</f>
        <v>4.3575936675372153</v>
      </c>
      <c r="Q210" s="5">
        <f>'[1]Prosp. Sc. final Etap1'!T210+'[1]Facteurs ajustements'!L$144/1000</f>
        <v>4.3375018248696673</v>
      </c>
      <c r="R210" s="5">
        <f>'[1]Prosp. Sc. final Etap1'!U210+'[1]Facteurs ajustements'!M$144/1000</f>
        <v>4.3198587217630982</v>
      </c>
      <c r="S210" s="5">
        <f>'[1]Prosp. Sc. final Etap1'!V210+'[1]Facteurs ajustements'!N$144/1000</f>
        <v>4.3022871474417874</v>
      </c>
      <c r="T210" s="5">
        <f>'[1]Prosp. Sc. final Etap1'!W210+'[1]Facteurs ajustements'!O$144/1000</f>
        <v>4.284786812184624</v>
      </c>
      <c r="U210" s="5">
        <f>'[1]Prosp. Sc. final Etap1'!X210+'[1]Facteurs ajustements'!P$144/1000</f>
        <v>4.26735742744627</v>
      </c>
    </row>
    <row r="211" spans="1:21" x14ac:dyDescent="0.25">
      <c r="A211" s="2" t="s">
        <v>7</v>
      </c>
      <c r="B211" s="2" t="s">
        <v>426</v>
      </c>
      <c r="C211" s="2" t="s">
        <v>9</v>
      </c>
      <c r="D211" s="2" t="s">
        <v>427</v>
      </c>
      <c r="E211" s="2" t="str">
        <f>VLOOKUP(B211,'[1]ZONE DE CONSOMMATION'!A:C,3,FALSE)</f>
        <v>Rethel-Vouziers</v>
      </c>
      <c r="F211" s="3">
        <f>VLOOKUP(B211,'[1]ZONE DE CONSOMMATION'!A:I,8,FALSE)</f>
        <v>0.66619966126354491</v>
      </c>
      <c r="G211" s="2">
        <v>94</v>
      </c>
      <c r="H211" s="6">
        <f t="shared" si="3"/>
        <v>0.66619966126354491</v>
      </c>
      <c r="I211" s="5">
        <f>'[1]Prosp. Sc. final Etap1'!L211+'[1]Facteurs ajustements'!D$144/1000</f>
        <v>0.71279070725169147</v>
      </c>
      <c r="J211" s="5">
        <f>'[1]Prosp. Sc. final Etap1'!M211+'[1]Facteurs ajustements'!E$144/1000</f>
        <v>0.70947526625203594</v>
      </c>
      <c r="K211" s="5">
        <f>'[1]Prosp. Sc. final Etap1'!N211+'[1]Facteurs ajustements'!F$144/1000</f>
        <v>0.70617499950975704</v>
      </c>
      <c r="L211" s="5">
        <f>'[1]Prosp. Sc. final Etap1'!O211+'[1]Facteurs ajustements'!G$144/1000</f>
        <v>0.70288983818843098</v>
      </c>
      <c r="M211" s="5">
        <f>'[1]Prosp. Sc. final Etap1'!P211+'[1]Facteurs ajustements'!H$144/1000</f>
        <v>0.699619713766507</v>
      </c>
      <c r="N211" s="5">
        <f>'[1]Prosp. Sc. final Etap1'!Q211+'[1]Facteurs ajustements'!I$144/1000</f>
        <v>0.69636455803581643</v>
      </c>
      <c r="O211" s="5">
        <f>'[1]Prosp. Sc. final Etap1'!R211+'[1]Facteurs ajustements'!J$144/1000</f>
        <v>0.69312430310009066</v>
      </c>
      <c r="P211" s="5">
        <f>'[1]Prosp. Sc. final Etap1'!S211+'[1]Facteurs ajustements'!K$144/1000</f>
        <v>0.68989888137348576</v>
      </c>
      <c r="Q211" s="5">
        <f>'[1]Prosp. Sc. final Etap1'!T211+'[1]Facteurs ajustements'!L$144/1000</f>
        <v>0.68668822557911424</v>
      </c>
      <c r="R211" s="5">
        <f>'[1]Prosp. Sc. final Etap1'!U211+'[1]Facteurs ajustements'!M$144/1000</f>
        <v>0.68386533115451387</v>
      </c>
      <c r="S211" s="5">
        <f>'[1]Prosp. Sc. final Etap1'!V211+'[1]Facteurs ajustements'!N$144/1000</f>
        <v>0.68105380397051907</v>
      </c>
      <c r="T211" s="5">
        <f>'[1]Prosp. Sc. final Etap1'!W211+'[1]Facteurs ajustements'!O$144/1000</f>
        <v>0.67825359852737122</v>
      </c>
      <c r="U211" s="5">
        <f>'[1]Prosp. Sc. final Etap1'!X211+'[1]Facteurs ajustements'!P$144/1000</f>
        <v>0.67546466950969308</v>
      </c>
    </row>
    <row r="212" spans="1:21" x14ac:dyDescent="0.25">
      <c r="A212" s="2" t="s">
        <v>7</v>
      </c>
      <c r="B212" s="2" t="s">
        <v>428</v>
      </c>
      <c r="C212" s="2" t="s">
        <v>9</v>
      </c>
      <c r="D212" s="2" t="s">
        <v>429</v>
      </c>
      <c r="E212" s="2" t="str">
        <f>VLOOKUP(B212,'[1]ZONE DE CONSOMMATION'!A:C,3,FALSE)</f>
        <v>Rethel-Vouziers</v>
      </c>
      <c r="F212" s="3">
        <f>VLOOKUP(B212,'[1]ZONE DE CONSOMMATION'!A:I,8,FALSE)</f>
        <v>8.5968105224753195</v>
      </c>
      <c r="G212" s="2">
        <v>1213</v>
      </c>
      <c r="H212" s="6">
        <f t="shared" si="3"/>
        <v>8.5968105224753195</v>
      </c>
      <c r="I212" s="5">
        <f>'[1]Prosp. Sc. final Etap1'!L212+'[1]Facteurs ajustements'!D$144/1000</f>
        <v>8.6182767085706278</v>
      </c>
      <c r="J212" s="5">
        <f>'[1]Prosp. Sc. final Etap1'!M212+'[1]Facteurs ajustements'!E$144/1000</f>
        <v>8.5785749283872956</v>
      </c>
      <c r="K212" s="5">
        <f>'[1]Prosp. Sc. final Etap1'!N212+'[1]Facteurs ajustements'!F$144/1000</f>
        <v>8.539055796754381</v>
      </c>
      <c r="L212" s="5">
        <f>'[1]Prosp. Sc. final Etap1'!O212+'[1]Facteurs ajustements'!G$144/1000</f>
        <v>8.4997184740066363</v>
      </c>
      <c r="M212" s="5">
        <f>'[1]Prosp. Sc. final Etap1'!P212+'[1]Facteurs ajustements'!H$144/1000</f>
        <v>8.4605621243415694</v>
      </c>
      <c r="N212" s="5">
        <f>'[1]Prosp. Sc. final Etap1'!Q212+'[1]Facteurs ajustements'!I$144/1000</f>
        <v>8.4215859158015949</v>
      </c>
      <c r="O212" s="5">
        <f>'[1]Prosp. Sc. final Etap1'!R212+'[1]Facteurs ajustements'!J$144/1000</f>
        <v>8.3827890202563324</v>
      </c>
      <c r="P212" s="5">
        <f>'[1]Prosp. Sc. final Etap1'!S212+'[1]Facteurs ajustements'!K$144/1000</f>
        <v>8.3441706133849163</v>
      </c>
      <c r="Q212" s="5">
        <f>'[1]Prosp. Sc. final Etap1'!T212+'[1]Facteurs ajustements'!L$144/1000</f>
        <v>8.3057298746584518</v>
      </c>
      <c r="R212" s="5">
        <f>'[1]Prosp. Sc. final Etap1'!U212+'[1]Facteurs ajustements'!M$144/1000</f>
        <v>8.2719780423067224</v>
      </c>
      <c r="S212" s="5">
        <f>'[1]Prosp. Sc. final Etap1'!V212+'[1]Facteurs ajustements'!N$144/1000</f>
        <v>8.238363130939149</v>
      </c>
      <c r="T212" s="5">
        <f>'[1]Prosp. Sc. final Etap1'!W212+'[1]Facteurs ajustements'!O$144/1000</f>
        <v>8.2048845853798067</v>
      </c>
      <c r="U212" s="5">
        <f>'[1]Prosp. Sc. final Etap1'!X212+'[1]Facteurs ajustements'!P$144/1000</f>
        <v>8.1715418527061416</v>
      </c>
    </row>
    <row r="213" spans="1:21" x14ac:dyDescent="0.25">
      <c r="A213" s="2" t="s">
        <v>7</v>
      </c>
      <c r="B213" s="2" t="s">
        <v>430</v>
      </c>
      <c r="C213" s="2" t="s">
        <v>9</v>
      </c>
      <c r="D213" s="2" t="s">
        <v>431</v>
      </c>
      <c r="E213" s="2" t="str">
        <f>VLOOKUP(B213,'[1]ZONE DE CONSOMMATION'!A:C,3,FALSE)</f>
        <v>Rethel-Vouziers</v>
      </c>
      <c r="F213" s="3">
        <f>VLOOKUP(B213,'[1]ZONE DE CONSOMMATION'!A:I,8,FALSE)</f>
        <v>1.2686142485763248</v>
      </c>
      <c r="G213" s="2">
        <v>179</v>
      </c>
      <c r="H213" s="6">
        <f t="shared" si="3"/>
        <v>1.2686142485763248</v>
      </c>
      <c r="I213" s="5">
        <f>'[1]Prosp. Sc. final Etap1'!L213+'[1]Facteurs ajustements'!D$144/1000</f>
        <v>1.1950882617088145</v>
      </c>
      <c r="J213" s="5">
        <f>'[1]Prosp. Sc. final Etap1'!M213+'[1]Facteurs ajustements'!E$144/1000</f>
        <v>1.1895529644724894</v>
      </c>
      <c r="K213" s="5">
        <f>'[1]Prosp. Sc. final Etap1'!N213+'[1]Facteurs ajustements'!F$144/1000</f>
        <v>1.1840430587581026</v>
      </c>
      <c r="L213" s="5">
        <f>'[1]Prosp. Sc. final Etap1'!O213+'[1]Facteurs ajustements'!G$144/1000</f>
        <v>1.1785584287025388</v>
      </c>
      <c r="M213" s="5">
        <f>'[1]Prosp. Sc. final Etap1'!P213+'[1]Facteurs ajustements'!H$144/1000</f>
        <v>1.1730989589740037</v>
      </c>
      <c r="N213" s="5">
        <f>'[1]Prosp. Sc. final Etap1'!Q213+'[1]Facteurs ajustements'!I$144/1000</f>
        <v>1.1676645347695374</v>
      </c>
      <c r="O213" s="5">
        <f>'[1]Prosp. Sc. final Etap1'!R213+'[1]Facteurs ajustements'!J$144/1000</f>
        <v>1.1622550418125401</v>
      </c>
      <c r="P213" s="5">
        <f>'[1]Prosp. Sc. final Etap1'!S213+'[1]Facteurs ajustements'!K$144/1000</f>
        <v>1.1568703663503102</v>
      </c>
      <c r="Q213" s="5">
        <f>'[1]Prosp. Sc. final Etap1'!T213+'[1]Facteurs ajustements'!L$144/1000</f>
        <v>1.1515103951515935</v>
      </c>
      <c r="R213" s="5">
        <f>'[1]Prosp. Sc. final Etap1'!U213+'[1]Facteurs ajustements'!M$144/1000</f>
        <v>1.1468005893945687</v>
      </c>
      <c r="S213" s="5">
        <f>'[1]Prosp. Sc. final Etap1'!V213+'[1]Facteurs ajustements'!N$144/1000</f>
        <v>1.1421098106556076</v>
      </c>
      <c r="T213" s="5">
        <f>'[1]Prosp. Sc. final Etap1'!W213+'[1]Facteurs ajustements'!O$144/1000</f>
        <v>1.1374379823406497</v>
      </c>
      <c r="U213" s="5">
        <f>'[1]Prosp. Sc. final Etap1'!X213+'[1]Facteurs ajustements'!P$144/1000</f>
        <v>1.1327850281662402</v>
      </c>
    </row>
    <row r="214" spans="1:21" x14ac:dyDescent="0.25">
      <c r="A214" s="2" t="s">
        <v>7</v>
      </c>
      <c r="B214" s="2" t="s">
        <v>432</v>
      </c>
      <c r="C214" s="2" t="s">
        <v>9</v>
      </c>
      <c r="D214" s="2" t="s">
        <v>433</v>
      </c>
      <c r="E214" s="2" t="str">
        <f>VLOOKUP(B214,'[1]ZONE DE CONSOMMATION'!A:C,3,FALSE)</f>
        <v>Nord Ardennes</v>
      </c>
      <c r="F214" s="3">
        <f>VLOOKUP(B214,'[1]ZONE DE CONSOMMATION'!A:I,8,FALSE)</f>
        <v>3.2259842718741383</v>
      </c>
      <c r="G214" s="2">
        <v>463</v>
      </c>
      <c r="H214" s="6">
        <f t="shared" si="3"/>
        <v>3.2259842718741383</v>
      </c>
      <c r="I214" s="5">
        <f>'[1]Prosp. Sc. final Etap1'!L214+'[1]Facteurs ajustements'!D$144/1000</f>
        <v>2.9409605795896279</v>
      </c>
      <c r="J214" s="5">
        <f>'[1]Prosp. Sc. final Etap1'!M214+'[1]Facteurs ajustements'!E$144/1000</f>
        <v>2.9273896091107972</v>
      </c>
      <c r="K214" s="5">
        <f>'[1]Prosp. Sc. final Etap1'!N214+'[1]Facteurs ajustements'!F$144/1000</f>
        <v>2.9138810157019308</v>
      </c>
      <c r="L214" s="5">
        <f>'[1]Prosp. Sc. final Etap1'!O214+'[1]Facteurs ajustements'!G$144/1000</f>
        <v>2.9004345132676606</v>
      </c>
      <c r="M214" s="5">
        <f>'[1]Prosp. Sc. final Etap1'!P214+'[1]Facteurs ajustements'!H$144/1000</f>
        <v>2.8870498170274614</v>
      </c>
      <c r="N214" s="5">
        <f>'[1]Prosp. Sc. final Etap1'!Q214+'[1]Facteurs ajustements'!I$144/1000</f>
        <v>2.8737266435095585</v>
      </c>
      <c r="O214" s="5">
        <f>'[1]Prosp. Sc. final Etap1'!R214+'[1]Facteurs ajustements'!J$144/1000</f>
        <v>2.860464710544866</v>
      </c>
      <c r="P214" s="5">
        <f>'[1]Prosp. Sc. final Etap1'!S214+'[1]Facteurs ajustements'!K$144/1000</f>
        <v>2.8472637372609486</v>
      </c>
      <c r="Q214" s="5">
        <f>'[1]Prosp. Sc. final Etap1'!T214+'[1]Facteurs ajustements'!L$144/1000</f>
        <v>2.8341234440760155</v>
      </c>
      <c r="R214" s="5">
        <f>'[1]Prosp. Sc. final Etap1'!U214+'[1]Facteurs ajustements'!M$144/1000</f>
        <v>2.822583194682835</v>
      </c>
      <c r="S214" s="5">
        <f>'[1]Prosp. Sc. final Etap1'!V214+'[1]Facteurs ajustements'!N$144/1000</f>
        <v>2.8110896999901445</v>
      </c>
      <c r="T214" s="5">
        <f>'[1]Prosp. Sc. final Etap1'!W214+'[1]Facteurs ajustements'!O$144/1000</f>
        <v>2.7996427708454004</v>
      </c>
      <c r="U214" s="5">
        <f>'[1]Prosp. Sc. final Etap1'!X214+'[1]Facteurs ajustements'!P$144/1000</f>
        <v>2.7882422188635885</v>
      </c>
    </row>
    <row r="215" spans="1:21" x14ac:dyDescent="0.25">
      <c r="A215" s="2" t="s">
        <v>7</v>
      </c>
      <c r="B215" s="2" t="s">
        <v>434</v>
      </c>
      <c r="C215" s="2" t="s">
        <v>9</v>
      </c>
      <c r="D215" s="2" t="s">
        <v>435</v>
      </c>
      <c r="E215" s="2" t="str">
        <f>VLOOKUP(B215,'[1]ZONE DE CONSOMMATION'!A:C,3,FALSE)</f>
        <v>Rethel-Vouziers</v>
      </c>
      <c r="F215" s="3">
        <f>VLOOKUP(B215,'[1]ZONE DE CONSOMMATION'!A:I,8,FALSE)</f>
        <v>1.2331780963814556</v>
      </c>
      <c r="G215" s="2">
        <v>174</v>
      </c>
      <c r="H215" s="6">
        <f t="shared" si="3"/>
        <v>1.2331780963814556</v>
      </c>
      <c r="I215" s="5">
        <f>'[1]Prosp. Sc. final Etap1'!L215+'[1]Facteurs ajustements'!D$144/1000</f>
        <v>1.1531493439299343</v>
      </c>
      <c r="J215" s="5">
        <f>'[1]Prosp. Sc. final Etap1'!M215+'[1]Facteurs ajustements'!E$144/1000</f>
        <v>1.147807077670711</v>
      </c>
      <c r="K215" s="5">
        <f>'[1]Prosp. Sc. final Etap1'!N215+'[1]Facteurs ajustements'!F$144/1000</f>
        <v>1.1424893144756376</v>
      </c>
      <c r="L215" s="5">
        <f>'[1]Prosp. Sc. final Etap1'!O215+'[1]Facteurs ajustements'!G$144/1000</f>
        <v>1.1371959425708773</v>
      </c>
      <c r="M215" s="5">
        <f>'[1]Prosp. Sc. final Etap1'!P215+'[1]Facteurs ajustements'!H$144/1000</f>
        <v>1.131926850695091</v>
      </c>
      <c r="N215" s="5">
        <f>'[1]Prosp. Sc. final Etap1'!Q215+'[1]Facteurs ajustements'!I$144/1000</f>
        <v>1.1266819280970399</v>
      </c>
      <c r="O215" s="5">
        <f>'[1]Prosp. Sc. final Etap1'!R215+'[1]Facteurs ajustements'!J$144/1000</f>
        <v>1.1214610645331966</v>
      </c>
      <c r="P215" s="5">
        <f>'[1]Prosp. Sc. final Etap1'!S215+'[1]Facteurs ajustements'!K$144/1000</f>
        <v>1.116264150265369</v>
      </c>
      <c r="Q215" s="5">
        <f>'[1]Prosp. Sc. final Etap1'!T215+'[1]Facteurs ajustements'!L$144/1000</f>
        <v>1.1110910760583346</v>
      </c>
      <c r="R215" s="5">
        <f>'[1]Prosp. Sc. final Etap1'!U215+'[1]Facteurs ajustements'!M$144/1000</f>
        <v>1.1065453495476076</v>
      </c>
      <c r="S215" s="5">
        <f>'[1]Prosp. Sc. final Etap1'!V215+'[1]Facteurs ajustements'!N$144/1000</f>
        <v>1.1020179839873392</v>
      </c>
      <c r="T215" s="5">
        <f>'[1]Prosp. Sc. final Etap1'!W215+'[1]Facteurs ajustements'!O$144/1000</f>
        <v>1.0975089054873213</v>
      </c>
      <c r="U215" s="5">
        <f>'[1]Prosp. Sc. final Etap1'!X215+'[1]Facteurs ajustements'!P$144/1000</f>
        <v>1.0930180404569751</v>
      </c>
    </row>
    <row r="216" spans="1:21" x14ac:dyDescent="0.25">
      <c r="A216" s="2" t="s">
        <v>7</v>
      </c>
      <c r="B216" s="2" t="s">
        <v>436</v>
      </c>
      <c r="C216" s="2" t="s">
        <v>9</v>
      </c>
      <c r="D216" s="2" t="s">
        <v>437</v>
      </c>
      <c r="E216" s="2" t="str">
        <f>VLOOKUP(B216,'[1]ZONE DE CONSOMMATION'!A:C,3,FALSE)</f>
        <v>Rethel-Vouziers</v>
      </c>
      <c r="F216" s="3">
        <f>VLOOKUP(B216,'[1]ZONE DE CONSOMMATION'!A:I,8,FALSE)</f>
        <v>0.52445505248406732</v>
      </c>
      <c r="G216" s="2">
        <v>74</v>
      </c>
      <c r="H216" s="6">
        <f t="shared" si="3"/>
        <v>0.52445505248406732</v>
      </c>
      <c r="I216" s="5">
        <f>'[1]Prosp. Sc. final Etap1'!L216+'[1]Facteurs ajustements'!D$144/1000</f>
        <v>0.50309611835728996</v>
      </c>
      <c r="J216" s="5">
        <f>'[1]Prosp. Sc. final Etap1'!M216+'[1]Facteurs ajustements'!E$144/1000</f>
        <v>0.50074583224314306</v>
      </c>
      <c r="K216" s="5">
        <f>'[1]Prosp. Sc. final Etap1'!N216+'[1]Facteurs ajustements'!F$144/1000</f>
        <v>0.49840627809743271</v>
      </c>
      <c r="L216" s="5">
        <f>'[1]Prosp. Sc. final Etap1'!O216+'[1]Facteurs ajustements'!G$144/1000</f>
        <v>0.49607740753012314</v>
      </c>
      <c r="M216" s="5">
        <f>'[1]Prosp. Sc. final Etap1'!P216+'[1]Facteurs ajustements'!H$144/1000</f>
        <v>0.49375917237194306</v>
      </c>
      <c r="N216" s="5">
        <f>'[1]Prosp. Sc. final Etap1'!Q216+'[1]Facteurs ajustements'!I$144/1000</f>
        <v>0.49145152467332892</v>
      </c>
      <c r="O216" s="5">
        <f>'[1]Prosp. Sc. final Etap1'!R216+'[1]Facteurs ajustements'!J$144/1000</f>
        <v>0.48915441670337334</v>
      </c>
      <c r="P216" s="5">
        <f>'[1]Prosp. Sc. final Etap1'!S216+'[1]Facteurs ajustements'!K$144/1000</f>
        <v>0.48686780094877929</v>
      </c>
      <c r="Q216" s="5">
        <f>'[1]Prosp. Sc. final Etap1'!T216+'[1]Facteurs ajustements'!L$144/1000</f>
        <v>0.48459163011281892</v>
      </c>
      <c r="R216" s="5">
        <f>'[1]Prosp. Sc. final Etap1'!U216+'[1]Facteurs ajustements'!M$144/1000</f>
        <v>0.48258913191970731</v>
      </c>
      <c r="S216" s="5">
        <f>'[1]Prosp. Sc. final Etap1'!V216+'[1]Facteurs ajustements'!N$144/1000</f>
        <v>0.48059467062917605</v>
      </c>
      <c r="T216" s="5">
        <f>'[1]Prosp. Sc. final Etap1'!W216+'[1]Facteurs ajustements'!O$144/1000</f>
        <v>0.47860821426072847</v>
      </c>
      <c r="U216" s="5">
        <f>'[1]Prosp. Sc. final Etap1'!X216+'[1]Facteurs ajustements'!P$144/1000</f>
        <v>0.47662973096336825</v>
      </c>
    </row>
    <row r="217" spans="1:21" x14ac:dyDescent="0.25">
      <c r="A217" s="2" t="s">
        <v>7</v>
      </c>
      <c r="B217" s="2" t="s">
        <v>438</v>
      </c>
      <c r="C217" s="2" t="s">
        <v>9</v>
      </c>
      <c r="D217" s="2" t="s">
        <v>439</v>
      </c>
      <c r="E217" s="2" t="str">
        <f>VLOOKUP(B217,'[1]ZONE DE CONSOMMATION'!A:C,3,FALSE)</f>
        <v>Rethel-Vouziers</v>
      </c>
      <c r="F217" s="3">
        <f>VLOOKUP(B217,'[1]ZONE DE CONSOMMATION'!A:I,8,FALSE)</f>
        <v>0.240965834925112</v>
      </c>
      <c r="G217" s="2">
        <v>34</v>
      </c>
      <c r="H217" s="6">
        <f t="shared" si="3"/>
        <v>0.240965834925112</v>
      </c>
      <c r="I217" s="5">
        <f>'[1]Prosp. Sc. final Etap1'!L217+'[1]Facteurs ajustements'!D$144/1000</f>
        <v>0.2165135135349413</v>
      </c>
      <c r="J217" s="5">
        <f>'[1]Prosp. Sc. final Etap1'!M217+'[1]Facteurs ajustements'!E$144/1000</f>
        <v>0.21548227243098952</v>
      </c>
      <c r="K217" s="5">
        <f>'[1]Prosp. Sc. final Etap1'!N217+'[1]Facteurs ajustements'!F$144/1000</f>
        <v>0.21445569216725624</v>
      </c>
      <c r="L217" s="5">
        <f>'[1]Prosp. Sc. final Etap1'!O217+'[1]Facteurs ajustements'!G$144/1000</f>
        <v>0.21343375229710237</v>
      </c>
      <c r="M217" s="5">
        <f>'[1]Prosp. Sc. final Etap1'!P217+'[1]Facteurs ajustements'!H$144/1000</f>
        <v>0.21241643246603897</v>
      </c>
      <c r="N217" s="5">
        <f>'[1]Prosp. Sc. final Etap1'!Q217+'[1]Facteurs ajustements'!I$144/1000</f>
        <v>0.2114037124112626</v>
      </c>
      <c r="O217" s="5">
        <f>'[1]Prosp. Sc. final Etap1'!R217+'[1]Facteurs ajustements'!J$144/1000</f>
        <v>0.21039557196119307</v>
      </c>
      <c r="P217" s="5">
        <f>'[1]Prosp. Sc. final Etap1'!S217+'[1]Facteurs ajustements'!K$144/1000</f>
        <v>0.20939199103501391</v>
      </c>
      <c r="Q217" s="5">
        <f>'[1]Prosp. Sc. final Etap1'!T217+'[1]Facteurs ajustements'!L$144/1000</f>
        <v>0.20839294964221527</v>
      </c>
      <c r="R217" s="5">
        <f>'[1]Prosp. Sc. final Etap1'!U217+'[1]Facteurs ajustements'!M$144/1000</f>
        <v>0.20751165963213838</v>
      </c>
      <c r="S217" s="5">
        <f>'[1]Prosp. Sc. final Etap1'!V217+'[1]Facteurs ajustements'!N$144/1000</f>
        <v>0.20663385506267407</v>
      </c>
      <c r="T217" s="5">
        <f>'[1]Prosp. Sc. final Etap1'!W217+'[1]Facteurs ajustements'!O$144/1000</f>
        <v>0.20575952242965007</v>
      </c>
      <c r="U217" s="5">
        <f>'[1]Prosp. Sc. final Etap1'!X217+'[1]Facteurs ajustements'!P$144/1000</f>
        <v>0.20488864828339098</v>
      </c>
    </row>
    <row r="218" spans="1:21" x14ac:dyDescent="0.25">
      <c r="A218" s="2" t="s">
        <v>7</v>
      </c>
      <c r="B218" s="2" t="s">
        <v>440</v>
      </c>
      <c r="C218" s="2" t="s">
        <v>9</v>
      </c>
      <c r="D218" s="2" t="s">
        <v>441</v>
      </c>
      <c r="E218" s="2" t="str">
        <f>VLOOKUP(B218,'[1]ZONE DE CONSOMMATION'!A:C,3,FALSE)</f>
        <v>Rethel-Vouziers</v>
      </c>
      <c r="F218" s="3">
        <f>VLOOKUP(B218,'[1]ZONE DE CONSOMMATION'!A:I,8,FALSE)</f>
        <v>0.59532735687380611</v>
      </c>
      <c r="G218" s="2">
        <v>84</v>
      </c>
      <c r="H218" s="6">
        <f t="shared" si="3"/>
        <v>0.59532735687380611</v>
      </c>
      <c r="I218" s="5">
        <f>'[1]Prosp. Sc. final Etap1'!L218+'[1]Facteurs ajustements'!D$144/1000</f>
        <v>0.51707575761691671</v>
      </c>
      <c r="J218" s="5">
        <f>'[1]Prosp. Sc. final Etap1'!M218+'[1]Facteurs ajustements'!E$144/1000</f>
        <v>0.51466112784373585</v>
      </c>
      <c r="K218" s="5">
        <f>'[1]Prosp. Sc. final Etap1'!N218+'[1]Facteurs ajustements'!F$144/1000</f>
        <v>0.5122575261915876</v>
      </c>
      <c r="L218" s="5">
        <f>'[1]Prosp. Sc. final Etap1'!O218+'[1]Facteurs ajustements'!G$144/1000</f>
        <v>0.50986490290734343</v>
      </c>
      <c r="M218" s="5">
        <f>'[1]Prosp. Sc. final Etap1'!P218+'[1]Facteurs ajustements'!H$144/1000</f>
        <v>0.50748320846491379</v>
      </c>
      <c r="N218" s="5">
        <f>'[1]Prosp. Sc. final Etap1'!Q218+'[1]Facteurs ajustements'!I$144/1000</f>
        <v>0.50511239356416116</v>
      </c>
      <c r="O218" s="5">
        <f>'[1]Prosp. Sc. final Etap1'!R218+'[1]Facteurs ajustements'!J$144/1000</f>
        <v>0.502752409129821</v>
      </c>
      <c r="P218" s="5">
        <f>'[1]Prosp. Sc. final Etap1'!S218+'[1]Facteurs ajustements'!K$144/1000</f>
        <v>0.50040320631042623</v>
      </c>
      <c r="Q218" s="5">
        <f>'[1]Prosp. Sc. final Etap1'!T218+'[1]Facteurs ajustements'!L$144/1000</f>
        <v>0.49806473647723831</v>
      </c>
      <c r="R218" s="5">
        <f>'[1]Prosp. Sc. final Etap1'!U218+'[1]Facteurs ajustements'!M$144/1000</f>
        <v>0.4960075452020275</v>
      </c>
      <c r="S218" s="5">
        <f>'[1]Prosp. Sc. final Etap1'!V218+'[1]Facteurs ajustements'!N$144/1000</f>
        <v>0.49395861285193199</v>
      </c>
      <c r="T218" s="5">
        <f>'[1]Prosp. Sc. final Etap1'!W218+'[1]Facteurs ajustements'!O$144/1000</f>
        <v>0.49191790654517109</v>
      </c>
      <c r="U218" s="5">
        <f>'[1]Prosp. Sc. final Etap1'!X218+'[1]Facteurs ajustements'!P$144/1000</f>
        <v>0.48988539353312305</v>
      </c>
    </row>
    <row r="219" spans="1:21" x14ac:dyDescent="0.25">
      <c r="A219" s="2" t="s">
        <v>7</v>
      </c>
      <c r="B219" s="2" t="s">
        <v>442</v>
      </c>
      <c r="C219" s="2" t="s">
        <v>9</v>
      </c>
      <c r="D219" s="2" t="s">
        <v>443</v>
      </c>
      <c r="E219" s="2" t="str">
        <f>VLOOKUP(B219,'[1]ZONE DE CONSOMMATION'!A:C,3,FALSE)</f>
        <v>Nord Ardennes</v>
      </c>
      <c r="F219" s="3">
        <f>VLOOKUP(B219,'[1]ZONE DE CONSOMMATION'!A:I,8,FALSE)</f>
        <v>0.93365419531562521</v>
      </c>
      <c r="G219" s="2">
        <v>134</v>
      </c>
      <c r="H219" s="6">
        <f t="shared" si="3"/>
        <v>0.93365419531562521</v>
      </c>
      <c r="I219" s="5">
        <f>'[1]Prosp. Sc. final Etap1'!L219+'[1]Facteurs ajustements'!D$144/1000</f>
        <v>0.90003523391221252</v>
      </c>
      <c r="J219" s="5">
        <f>'[1]Prosp. Sc. final Etap1'!M219+'[1]Facteurs ajustements'!E$144/1000</f>
        <v>0.89585796824343245</v>
      </c>
      <c r="K219" s="5">
        <f>'[1]Prosp. Sc. final Etap1'!N219+'[1]Facteurs ajustements'!F$144/1000</f>
        <v>0.89169984352613496</v>
      </c>
      <c r="L219" s="5">
        <f>'[1]Prosp. Sc. final Etap1'!O219+'[1]Facteurs ajustements'!G$144/1000</f>
        <v>0.88756077266651467</v>
      </c>
      <c r="M219" s="5">
        <f>'[1]Prosp. Sc. final Etap1'!P219+'[1]Facteurs ajustements'!H$144/1000</f>
        <v>0.88344066896967133</v>
      </c>
      <c r="N219" s="5">
        <f>'[1]Prosp. Sc. final Etap1'!Q219+'[1]Facteurs ajustements'!I$144/1000</f>
        <v>0.87933944613773318</v>
      </c>
      <c r="O219" s="5">
        <f>'[1]Prosp. Sc. final Etap1'!R219+'[1]Facteurs ajustements'!J$144/1000</f>
        <v>0.87525701826798918</v>
      </c>
      <c r="P219" s="5">
        <f>'[1]Prosp. Sc. final Etap1'!S219+'[1]Facteurs ajustements'!K$144/1000</f>
        <v>0.87119329985103067</v>
      </c>
      <c r="Q219" s="5">
        <f>'[1]Prosp. Sc. final Etap1'!T219+'[1]Facteurs ajustements'!L$144/1000</f>
        <v>0.86714820576890184</v>
      </c>
      <c r="R219" s="5">
        <f>'[1]Prosp. Sc. final Etap1'!U219+'[1]Facteurs ajustements'!M$144/1000</f>
        <v>0.86359274735755709</v>
      </c>
      <c r="S219" s="5">
        <f>'[1]Prosp. Sc. final Etap1'!V219+'[1]Facteurs ajustements'!N$144/1000</f>
        <v>0.86005162997632023</v>
      </c>
      <c r="T219" s="5">
        <f>'[1]Prosp. Sc. final Etap1'!W219+'[1]Facteurs ajustements'!O$144/1000</f>
        <v>0.85652479605355347</v>
      </c>
      <c r="U219" s="5">
        <f>'[1]Prosp. Sc. final Etap1'!X219+'[1]Facteurs ajustements'!P$144/1000</f>
        <v>0.853012188251005</v>
      </c>
    </row>
    <row r="220" spans="1:21" x14ac:dyDescent="0.25">
      <c r="A220" s="2" t="s">
        <v>7</v>
      </c>
      <c r="B220" s="2" t="s">
        <v>444</v>
      </c>
      <c r="C220" s="2" t="s">
        <v>9</v>
      </c>
      <c r="D220" s="2" t="s">
        <v>445</v>
      </c>
      <c r="E220" s="2" t="str">
        <f>VLOOKUP(B220,'[1]ZONE DE CONSOMMATION'!A:C,3,FALSE)</f>
        <v>Rethel-Vouziers</v>
      </c>
      <c r="F220" s="3">
        <f>VLOOKUP(B220,'[1]ZONE DE CONSOMMATION'!A:I,8,FALSE)</f>
        <v>4.8972762333309525</v>
      </c>
      <c r="G220" s="2">
        <v>691</v>
      </c>
      <c r="H220" s="6">
        <f t="shared" si="3"/>
        <v>4.8972762333309525</v>
      </c>
      <c r="I220" s="5">
        <f>'[1]Prosp. Sc. final Etap1'!L220+'[1]Facteurs ajustements'!D$144/1000</f>
        <v>4.7948453710627064</v>
      </c>
      <c r="J220" s="5">
        <f>'[1]Prosp. Sc. final Etap1'!M220+'[1]Facteurs ajustements'!E$144/1000</f>
        <v>4.7727415816251497</v>
      </c>
      <c r="K220" s="5">
        <f>'[1]Prosp. Sc. final Etap1'!N220+'[1]Facteurs ajustements'!F$144/1000</f>
        <v>4.7507394430030025</v>
      </c>
      <c r="L220" s="5">
        <f>'[1]Prosp. Sc. final Etap1'!O220+'[1]Facteurs ajustements'!G$144/1000</f>
        <v>4.728838488336824</v>
      </c>
      <c r="M220" s="5">
        <f>'[1]Prosp. Sc. final Etap1'!P220+'[1]Facteurs ajustements'!H$144/1000</f>
        <v>4.7070382529140176</v>
      </c>
      <c r="N220" s="5">
        <f>'[1]Prosp. Sc. final Etap1'!Q220+'[1]Facteurs ajustements'!I$144/1000</f>
        <v>4.685338274158906</v>
      </c>
      <c r="O220" s="5">
        <f>'[1]Prosp. Sc. final Etap1'!R220+'[1]Facteurs ajustements'!J$144/1000</f>
        <v>4.6637380916228519</v>
      </c>
      <c r="P220" s="5">
        <f>'[1]Prosp. Sc. final Etap1'!S220+'[1]Facteurs ajustements'!K$144/1000</f>
        <v>4.6422372469744362</v>
      </c>
      <c r="Q220" s="5">
        <f>'[1]Prosp. Sc. final Etap1'!T220+'[1]Facteurs ajustements'!L$144/1000</f>
        <v>4.6208352839896634</v>
      </c>
      <c r="R220" s="5">
        <f>'[1]Prosp. Sc. final Etap1'!U220+'[1]Facteurs ajustements'!M$144/1000</f>
        <v>4.6020420095920818</v>
      </c>
      <c r="S220" s="5">
        <f>'[1]Prosp. Sc. final Etap1'!V220+'[1]Facteurs ajustements'!N$144/1000</f>
        <v>4.5833249330153283</v>
      </c>
      <c r="T220" s="5">
        <f>'[1]Prosp. Sc. final Etap1'!W220+'[1]Facteurs ajustements'!O$144/1000</f>
        <v>4.5646837455846843</v>
      </c>
      <c r="U220" s="5">
        <f>'[1]Prosp. Sc. final Etap1'!X220+'[1]Facteurs ajustements'!P$144/1000</f>
        <v>4.5461181398781498</v>
      </c>
    </row>
    <row r="221" spans="1:21" x14ac:dyDescent="0.25">
      <c r="A221" s="2" t="s">
        <v>7</v>
      </c>
      <c r="B221" s="2" t="s">
        <v>446</v>
      </c>
      <c r="C221" s="2" t="s">
        <v>9</v>
      </c>
      <c r="D221" s="2" t="s">
        <v>447</v>
      </c>
      <c r="E221" s="2" t="str">
        <f>VLOOKUP(B221,'[1]ZONE DE CONSOMMATION'!A:C,3,FALSE)</f>
        <v>Nord Ardennes</v>
      </c>
      <c r="F221" s="3">
        <f>VLOOKUP(B221,'[1]ZONE DE CONSOMMATION'!A:I,8,FALSE)</f>
        <v>1.6652489006002569</v>
      </c>
      <c r="G221" s="2">
        <v>239</v>
      </c>
      <c r="H221" s="6">
        <f t="shared" si="3"/>
        <v>1.6652489006002569</v>
      </c>
      <c r="I221" s="5">
        <f>'[1]Prosp. Sc. final Etap1'!L221+'[1]Facteurs ajustements'!D$144/1000</f>
        <v>1.6490617075783345</v>
      </c>
      <c r="J221" s="5">
        <f>'[1]Prosp. Sc. final Etap1'!M221+'[1]Facteurs ajustements'!E$144/1000</f>
        <v>1.6414369206156303</v>
      </c>
      <c r="K221" s="5">
        <f>'[1]Prosp. Sc. final Etap1'!N221+'[1]Facteurs ajustements'!F$144/1000</f>
        <v>1.6338471424054672</v>
      </c>
      <c r="L221" s="5">
        <f>'[1]Prosp. Sc. final Etap1'!O221+'[1]Facteurs ajustements'!G$144/1000</f>
        <v>1.626292212819797</v>
      </c>
      <c r="M221" s="5">
        <f>'[1]Prosp. Sc. final Etap1'!P221+'[1]Facteurs ajustements'!H$144/1000</f>
        <v>1.6187719724656275</v>
      </c>
      <c r="N221" s="5">
        <f>'[1]Prosp. Sc. final Etap1'!Q221+'[1]Facteurs ajustements'!I$144/1000</f>
        <v>1.6112862626816016</v>
      </c>
      <c r="O221" s="5">
        <f>'[1]Prosp. Sc. final Etap1'!R221+'[1]Facteurs ajustements'!J$144/1000</f>
        <v>1.603834925534587</v>
      </c>
      <c r="P221" s="5">
        <f>'[1]Prosp. Sc. final Etap1'!S221+'[1]Facteurs ajustements'!K$144/1000</f>
        <v>1.5964178038162866</v>
      </c>
      <c r="Q221" s="5">
        <f>'[1]Prosp. Sc. final Etap1'!T221+'[1]Facteurs ajustements'!L$144/1000</f>
        <v>1.5890347410398624</v>
      </c>
      <c r="R221" s="5">
        <f>'[1]Prosp. Sc. final Etap1'!U221+'[1]Facteurs ajustements'!M$144/1000</f>
        <v>1.5825488374533661</v>
      </c>
      <c r="S221" s="5">
        <f>'[1]Prosp. Sc. final Etap1'!V221+'[1]Facteurs ajustements'!N$144/1000</f>
        <v>1.5760891708231444</v>
      </c>
      <c r="T221" s="5">
        <f>'[1]Prosp. Sc. final Etap1'!W221+'[1]Facteurs ajustements'!O$144/1000</f>
        <v>1.5696556352869251</v>
      </c>
      <c r="U221" s="5">
        <f>'[1]Prosp. Sc. final Etap1'!X221+'[1]Facteurs ajustements'!P$144/1000</f>
        <v>1.563248125411852</v>
      </c>
    </row>
    <row r="222" spans="1:21" x14ac:dyDescent="0.25">
      <c r="A222" s="2" t="s">
        <v>7</v>
      </c>
      <c r="B222" s="2" t="s">
        <v>448</v>
      </c>
      <c r="C222" s="2" t="s">
        <v>9</v>
      </c>
      <c r="D222" s="2" t="s">
        <v>449</v>
      </c>
      <c r="E222" s="2" t="str">
        <f>VLOOKUP(B222,'[1]ZONE DE CONSOMMATION'!A:C,3,FALSE)</f>
        <v>Rethel-Vouziers</v>
      </c>
      <c r="F222" s="3">
        <f>VLOOKUP(B222,'[1]ZONE DE CONSOMMATION'!A:I,8,FALSE)</f>
        <v>1.3111376312101681</v>
      </c>
      <c r="G222" s="2">
        <v>185</v>
      </c>
      <c r="H222" s="6">
        <f t="shared" si="3"/>
        <v>1.3111376312101681</v>
      </c>
      <c r="I222" s="5">
        <f>'[1]Prosp. Sc. final Etap1'!L222+'[1]Facteurs ajustements'!D$144/1000</f>
        <v>1.3139151954156423</v>
      </c>
      <c r="J222" s="5">
        <f>'[1]Prosp. Sc. final Etap1'!M222+'[1]Facteurs ajustements'!E$144/1000</f>
        <v>1.3078329770775288</v>
      </c>
      <c r="K222" s="5">
        <f>'[1]Prosp. Sc. final Etap1'!N222+'[1]Facteurs ajustements'!F$144/1000</f>
        <v>1.3017786675584195</v>
      </c>
      <c r="L222" s="5">
        <f>'[1]Prosp. Sc. final Etap1'!O222+'[1]Facteurs ajustements'!G$144/1000</f>
        <v>1.2957521394089133</v>
      </c>
      <c r="M222" s="5">
        <f>'[1]Prosp. Sc. final Etap1'!P222+'[1]Facteurs ajustements'!H$144/1000</f>
        <v>1.2897532657642568</v>
      </c>
      <c r="N222" s="5">
        <f>'[1]Prosp. Sc. final Etap1'!Q222+'[1]Facteurs ajustements'!I$144/1000</f>
        <v>1.2837819203416136</v>
      </c>
      <c r="O222" s="5">
        <f>'[1]Prosp. Sc. final Etap1'!R222+'[1]Facteurs ajustements'!J$144/1000</f>
        <v>1.2778379774373465</v>
      </c>
      <c r="P222" s="5">
        <f>'[1]Prosp. Sc. final Etap1'!S222+'[1]Facteurs ajustements'!K$144/1000</f>
        <v>1.2719213119243105</v>
      </c>
      <c r="Q222" s="5">
        <f>'[1]Prosp. Sc. final Etap1'!T222+'[1]Facteurs ajustements'!L$144/1000</f>
        <v>1.266031799249161</v>
      </c>
      <c r="R222" s="5">
        <f>'[1]Prosp. Sc. final Etap1'!U222+'[1]Facteurs ajustements'!M$144/1000</f>
        <v>1.2608571022942927</v>
      </c>
      <c r="S222" s="5">
        <f>'[1]Prosp. Sc. final Etap1'!V222+'[1]Facteurs ajustements'!N$144/1000</f>
        <v>1.2557033195490355</v>
      </c>
      <c r="T222" s="5">
        <f>'[1]Prosp. Sc. final Etap1'!W222+'[1]Facteurs ajustements'!O$144/1000</f>
        <v>1.2505703667584143</v>
      </c>
      <c r="U222" s="5">
        <f>'[1]Prosp. Sc. final Etap1'!X222+'[1]Facteurs ajustements'!P$144/1000</f>
        <v>1.2454581600091577</v>
      </c>
    </row>
    <row r="223" spans="1:21" x14ac:dyDescent="0.25">
      <c r="A223" s="2" t="s">
        <v>7</v>
      </c>
      <c r="B223" s="2" t="s">
        <v>450</v>
      </c>
      <c r="C223" s="2" t="s">
        <v>9</v>
      </c>
      <c r="D223" s="2" t="s">
        <v>451</v>
      </c>
      <c r="E223" s="2" t="str">
        <f>VLOOKUP(B223,'[1]ZONE DE CONSOMMATION'!A:C,3,FALSE)</f>
        <v>Nord Ardennes</v>
      </c>
      <c r="F223" s="3">
        <f>VLOOKUP(B223,'[1]ZONE DE CONSOMMATION'!A:I,8,FALSE)</f>
        <v>0.64101631320177255</v>
      </c>
      <c r="G223" s="2">
        <v>92</v>
      </c>
      <c r="H223" s="6">
        <f t="shared" si="3"/>
        <v>0.64101631320177255</v>
      </c>
      <c r="I223" s="5">
        <f>'[1]Prosp. Sc. final Etap1'!L223+'[1]Facteurs ajustements'!D$144/1000</f>
        <v>0.51521429331310398</v>
      </c>
      <c r="J223" s="5">
        <f>'[1]Prosp. Sc. final Etap1'!M223+'[1]Facteurs ajustements'!E$144/1000</f>
        <v>0.51280823124487207</v>
      </c>
      <c r="K223" s="5">
        <f>'[1]Prosp. Sc. final Etap1'!N223+'[1]Facteurs ajustements'!F$144/1000</f>
        <v>0.5104131578633585</v>
      </c>
      <c r="L223" s="5">
        <f>'[1]Prosp. Sc. final Etap1'!O223+'[1]Facteurs ajustements'!G$144/1000</f>
        <v>0.50802902359693813</v>
      </c>
      <c r="M223" s="5">
        <f>'[1]Prosp. Sc. final Etap1'!P223+'[1]Facteurs ajustements'!H$144/1000</f>
        <v>0.505655779100189</v>
      </c>
      <c r="N223" s="5">
        <f>'[1]Prosp. Sc. final Etap1'!Q223+'[1]Facteurs ajustements'!I$144/1000</f>
        <v>0.5032933752528097</v>
      </c>
      <c r="O223" s="5">
        <f>'[1]Prosp. Sc. final Etap1'!R223+'[1]Facteurs ajustements'!J$144/1000</f>
        <v>0.50094176315854422</v>
      </c>
      <c r="P223" s="5">
        <f>'[1]Prosp. Sc. final Etap1'!S223+'[1]Facteurs ajustements'!K$144/1000</f>
        <v>0.4986008941441098</v>
      </c>
      <c r="Q223" s="5">
        <f>'[1]Prosp. Sc. final Etap1'!T223+'[1]Facteurs ajustements'!L$144/1000</f>
        <v>0.49627071975813269</v>
      </c>
      <c r="R223" s="5">
        <f>'[1]Prosp. Sc. final Etap1'!U223+'[1]Facteurs ajustements'!M$144/1000</f>
        <v>0.49422081116154493</v>
      </c>
      <c r="S223" s="5">
        <f>'[1]Prosp. Sc. final Etap1'!V223+'[1]Facteurs ajustements'!N$144/1000</f>
        <v>0.49217913192657536</v>
      </c>
      <c r="T223" s="5">
        <f>'[1]Prosp. Sc. final Etap1'!W223+'[1]Facteurs ajustements'!O$144/1000</f>
        <v>0.49014564929145432</v>
      </c>
      <c r="U223" s="5">
        <f>'[1]Prosp. Sc. final Etap1'!X223+'[1]Facteurs ajustements'!P$144/1000</f>
        <v>0.48812033062708349</v>
      </c>
    </row>
    <row r="224" spans="1:21" x14ac:dyDescent="0.25">
      <c r="A224" s="2" t="s">
        <v>7</v>
      </c>
      <c r="B224" s="2" t="s">
        <v>452</v>
      </c>
      <c r="C224" s="2" t="s">
        <v>9</v>
      </c>
      <c r="D224" s="2" t="s">
        <v>453</v>
      </c>
      <c r="E224" s="2" t="str">
        <f>VLOOKUP(B224,'[1]ZONE DE CONSOMMATION'!A:C,3,FALSE)</f>
        <v>Nord Ardennes</v>
      </c>
      <c r="F224" s="3">
        <f>VLOOKUP(B224,'[1]ZONE DE CONSOMMATION'!A:I,8,FALSE)</f>
        <v>0.93365419531562521</v>
      </c>
      <c r="G224" s="2">
        <v>134</v>
      </c>
      <c r="H224" s="6">
        <f t="shared" si="3"/>
        <v>0.93365419531562521</v>
      </c>
      <c r="I224" s="5">
        <f>'[1]Prosp. Sc. final Etap1'!L224+'[1]Facteurs ajustements'!D$144/1000</f>
        <v>0.81070180127313385</v>
      </c>
      <c r="J224" s="5">
        <f>'[1]Prosp. Sc. final Etap1'!M224+'[1]Facteurs ajustements'!E$144/1000</f>
        <v>0.80693570786876667</v>
      </c>
      <c r="K224" s="5">
        <f>'[1]Prosp. Sc. final Etap1'!N224+'[1]Facteurs ajustements'!F$144/1000</f>
        <v>0.80318686292584762</v>
      </c>
      <c r="L224" s="5">
        <f>'[1]Prosp. Sc. final Etap1'!O224+'[1]Facteurs ajustements'!G$144/1000</f>
        <v>0.79945518806107729</v>
      </c>
      <c r="M224" s="5">
        <f>'[1]Prosp. Sc. final Etap1'!P224+'[1]Facteurs ajustements'!H$144/1000</f>
        <v>0.79574060524997015</v>
      </c>
      <c r="N224" s="5">
        <f>'[1]Prosp. Sc. final Etap1'!Q224+'[1]Facteurs ajustements'!I$144/1000</f>
        <v>0.79204303682516164</v>
      </c>
      <c r="O224" s="5">
        <f>'[1]Prosp. Sc. final Etap1'!R224+'[1]Facteurs ajustements'!J$144/1000</f>
        <v>0.78836240547472514</v>
      </c>
      <c r="P224" s="5">
        <f>'[1]Prosp. Sc. final Etap1'!S224+'[1]Facteurs ajustements'!K$144/1000</f>
        <v>0.78469863424049535</v>
      </c>
      <c r="Q224" s="5">
        <f>'[1]Prosp. Sc. final Etap1'!T224+'[1]Facteurs ajustements'!L$144/1000</f>
        <v>0.78105164651640169</v>
      </c>
      <c r="R224" s="5">
        <f>'[1]Prosp. Sc. final Etap1'!U224+'[1]Facteurs ajustements'!M$144/1000</f>
        <v>0.77784569074062571</v>
      </c>
      <c r="S224" s="5">
        <f>'[1]Prosp. Sc. final Etap1'!V224+'[1]Facteurs ajustements'!N$144/1000</f>
        <v>0.77465265721477228</v>
      </c>
      <c r="T224" s="5">
        <f>'[1]Prosp. Sc. final Etap1'!W224+'[1]Facteurs ajustements'!O$144/1000</f>
        <v>0.77147249412663765</v>
      </c>
      <c r="U224" s="5">
        <f>'[1]Prosp. Sc. final Etap1'!X224+'[1]Facteurs ajustements'!P$144/1000</f>
        <v>0.76830514987402321</v>
      </c>
    </row>
    <row r="225" spans="1:21" x14ac:dyDescent="0.25">
      <c r="A225" s="2" t="s">
        <v>7</v>
      </c>
      <c r="B225" s="2" t="s">
        <v>454</v>
      </c>
      <c r="C225" s="2" t="s">
        <v>9</v>
      </c>
      <c r="D225" s="2" t="s">
        <v>455</v>
      </c>
      <c r="E225" s="2" t="str">
        <f>VLOOKUP(B225,'[1]ZONE DE CONSOMMATION'!A:C,3,FALSE)</f>
        <v>Nord Ardennes</v>
      </c>
      <c r="F225" s="3">
        <f>VLOOKUP(B225,'[1]ZONE DE CONSOMMATION'!A:I,8,FALSE)</f>
        <v>4.0690600751069042</v>
      </c>
      <c r="G225" s="2">
        <v>584</v>
      </c>
      <c r="H225" s="6">
        <f t="shared" si="3"/>
        <v>4.0690600751069042</v>
      </c>
      <c r="I225" s="5">
        <f>'[1]Prosp. Sc. final Etap1'!L225+'[1]Facteurs ajustements'!D$144/1000</f>
        <v>4.2328594516009215</v>
      </c>
      <c r="J225" s="5">
        <f>'[1]Prosp. Sc. final Etap1'!M225+'[1]Facteurs ajustements'!E$144/1000</f>
        <v>4.2133422976059638</v>
      </c>
      <c r="K225" s="5">
        <f>'[1]Prosp. Sc. final Etap1'!N225+'[1]Facteurs ajustements'!F$144/1000</f>
        <v>4.1939148889983944</v>
      </c>
      <c r="L225" s="5">
        <f>'[1]Prosp. Sc. final Etap1'!O225+'[1]Facteurs ajustements'!G$144/1000</f>
        <v>4.1745768137155235</v>
      </c>
      <c r="M225" s="5">
        <f>'[1]Prosp. Sc. final Etap1'!P225+'[1]Facteurs ajustements'!H$144/1000</f>
        <v>4.1553276615892942</v>
      </c>
      <c r="N225" s="5">
        <f>'[1]Prosp. Sc. final Etap1'!Q225+'[1]Facteurs ajustements'!I$144/1000</f>
        <v>4.1361670243375146</v>
      </c>
      <c r="O225" s="5">
        <f>'[1]Prosp. Sc. final Etap1'!R225+'[1]Facteurs ajustements'!J$144/1000</f>
        <v>4.1170944955551443</v>
      </c>
      <c r="P225" s="5">
        <f>'[1]Prosp. Sc. final Etap1'!S225+'[1]Facteurs ajustements'!K$144/1000</f>
        <v>4.0981096707056102</v>
      </c>
      <c r="Q225" s="5">
        <f>'[1]Prosp. Sc. final Etap1'!T225+'[1]Facteurs ajustements'!L$144/1000</f>
        <v>4.0792121471121678</v>
      </c>
      <c r="R225" s="5">
        <f>'[1]Prosp. Sc. final Etap1'!U225+'[1]Facteurs ajustements'!M$144/1000</f>
        <v>4.0626175519123038</v>
      </c>
      <c r="S225" s="5">
        <f>'[1]Prosp. Sc. final Etap1'!V225+'[1]Facteurs ajustements'!N$144/1000</f>
        <v>4.0460902291571434</v>
      </c>
      <c r="T225" s="5">
        <f>'[1]Prosp. Sc. final Etap1'!W225+'[1]Facteurs ajustements'!O$144/1000</f>
        <v>4.0296299064038754</v>
      </c>
      <c r="U225" s="5">
        <f>'[1]Prosp. Sc. final Etap1'!X225+'[1]Facteurs ajustements'!P$144/1000</f>
        <v>4.0132363123153239</v>
      </c>
    </row>
    <row r="226" spans="1:21" x14ac:dyDescent="0.25">
      <c r="A226" s="2" t="s">
        <v>7</v>
      </c>
      <c r="B226" s="2" t="s">
        <v>456</v>
      </c>
      <c r="C226" s="2" t="s">
        <v>9</v>
      </c>
      <c r="D226" s="2" t="s">
        <v>457</v>
      </c>
      <c r="E226" s="2" t="str">
        <f>VLOOKUP(B226,'[1]ZONE DE CONSOMMATION'!A:C,3,FALSE)</f>
        <v>Nord Ardennes</v>
      </c>
      <c r="F226" s="3">
        <f>VLOOKUP(B226,'[1]ZONE DE CONSOMMATION'!A:I,8,FALSE)</f>
        <v>1.8255029789007002</v>
      </c>
      <c r="G226" s="2">
        <v>262</v>
      </c>
      <c r="H226" s="6">
        <f t="shared" si="3"/>
        <v>1.8255029789007002</v>
      </c>
      <c r="I226" s="5">
        <f>'[1]Prosp. Sc. final Etap1'!L226+'[1]Facteurs ajustements'!D$144/1000</f>
        <v>1.5391128674071608</v>
      </c>
      <c r="J226" s="5">
        <f>'[1]Prosp. Sc. final Etap1'!M226+'[1]Facteurs ajustements'!E$144/1000</f>
        <v>1.5319941386160416</v>
      </c>
      <c r="K226" s="5">
        <f>'[1]Prosp. Sc. final Etap1'!N226+'[1]Facteurs ajustements'!F$144/1000</f>
        <v>1.5249080893589599</v>
      </c>
      <c r="L226" s="5">
        <f>'[1]Prosp. Sc. final Etap1'!O226+'[1]Facteurs ajustements'!G$144/1000</f>
        <v>1.5178545702284896</v>
      </c>
      <c r="M226" s="5">
        <f>'[1]Prosp. Sc. final Etap1'!P226+'[1]Facteurs ajustements'!H$144/1000</f>
        <v>1.5108334325029187</v>
      </c>
      <c r="N226" s="5">
        <f>'[1]Prosp. Sc. final Etap1'!Q226+'[1]Facteurs ajustements'!I$144/1000</f>
        <v>1.5038445281430524</v>
      </c>
      <c r="O226" s="5">
        <f>'[1]Prosp. Sc. final Etap1'!R226+'[1]Facteurs ajustements'!J$144/1000</f>
        <v>1.4968877097890316</v>
      </c>
      <c r="P226" s="5">
        <f>'[1]Prosp. Sc. final Etap1'!S226+'[1]Facteurs ajustements'!K$144/1000</f>
        <v>1.4899628307571666</v>
      </c>
      <c r="Q226" s="5">
        <f>'[1]Prosp. Sc. final Etap1'!T226+'[1]Facteurs ajustements'!L$144/1000</f>
        <v>1.483069745036786</v>
      </c>
      <c r="R226" s="5">
        <f>'[1]Prosp. Sc. final Etap1'!U226+'[1]Facteurs ajustements'!M$144/1000</f>
        <v>1.47701399854022</v>
      </c>
      <c r="S226" s="5">
        <f>'[1]Prosp. Sc. final Etap1'!V226+'[1]Facteurs ajustements'!N$144/1000</f>
        <v>1.4709827428089319</v>
      </c>
      <c r="T226" s="5">
        <f>'[1]Prosp. Sc. final Etap1'!W226+'[1]Facteurs ajustements'!O$144/1000</f>
        <v>1.4649758790691827</v>
      </c>
      <c r="U226" s="5">
        <f>'[1]Prosp. Sc. final Etap1'!X226+'[1]Facteurs ajustements'!P$144/1000</f>
        <v>1.4589933089478748</v>
      </c>
    </row>
    <row r="227" spans="1:21" x14ac:dyDescent="0.25">
      <c r="A227" s="2" t="s">
        <v>7</v>
      </c>
      <c r="B227" s="2" t="s">
        <v>458</v>
      </c>
      <c r="C227" s="2" t="s">
        <v>9</v>
      </c>
      <c r="D227" s="2" t="s">
        <v>459</v>
      </c>
      <c r="E227" s="2" t="str">
        <f>VLOOKUP(B227,'[1]ZONE DE CONSOMMATION'!A:C,3,FALSE)</f>
        <v>Rethel-Vouziers</v>
      </c>
      <c r="F227" s="3">
        <f>VLOOKUP(B227,'[1]ZONE DE CONSOMMATION'!A:I,8,FALSE)</f>
        <v>0.68037412214149262</v>
      </c>
      <c r="G227" s="2">
        <v>96</v>
      </c>
      <c r="H227" s="6">
        <f t="shared" si="3"/>
        <v>0.68037412214149262</v>
      </c>
      <c r="I227" s="5">
        <f>'[1]Prosp. Sc. final Etap1'!L227+'[1]Facteurs ajustements'!D$144/1000</f>
        <v>0.60095359317467711</v>
      </c>
      <c r="J227" s="5">
        <f>'[1]Prosp. Sc. final Etap1'!M227+'[1]Facteurs ajustements'!E$144/1000</f>
        <v>0.59815290144729294</v>
      </c>
      <c r="K227" s="5">
        <f>'[1]Prosp. Sc. final Etap1'!N227+'[1]Facteurs ajustements'!F$144/1000</f>
        <v>0.59536501475651726</v>
      </c>
      <c r="L227" s="5">
        <f>'[1]Prosp. Sc. final Etap1'!O227+'[1]Facteurs ajustements'!G$144/1000</f>
        <v>0.59258987517066664</v>
      </c>
      <c r="M227" s="5">
        <f>'[1]Prosp. Sc. final Etap1'!P227+'[1]Facteurs ajustements'!H$144/1000</f>
        <v>0.58982742502273944</v>
      </c>
      <c r="N227" s="5">
        <f>'[1]Prosp. Sc. final Etap1'!Q227+'[1]Facteurs ajustements'!I$144/1000</f>
        <v>0.58707760690915622</v>
      </c>
      <c r="O227" s="5">
        <f>'[1]Prosp. Sc. final Etap1'!R227+'[1]Facteurs ajustements'!J$144/1000</f>
        <v>0.58434036368850795</v>
      </c>
      <c r="P227" s="5">
        <f>'[1]Prosp. Sc. final Etap1'!S227+'[1]Facteurs ajustements'!K$144/1000</f>
        <v>0.58161563848030884</v>
      </c>
      <c r="Q227" s="5">
        <f>'[1]Prosp. Sc. final Etap1'!T227+'[1]Facteurs ajustements'!L$144/1000</f>
        <v>0.57890337466375652</v>
      </c>
      <c r="R227" s="5">
        <f>'[1]Prosp. Sc. final Etap1'!U227+'[1]Facteurs ajustements'!M$144/1000</f>
        <v>0.57651802489595017</v>
      </c>
      <c r="S227" s="5">
        <f>'[1]Prosp. Sc. final Etap1'!V227+'[1]Facteurs ajustements'!N$144/1000</f>
        <v>0.57414226618846942</v>
      </c>
      <c r="T227" s="5">
        <f>'[1]Prosp. Sc. final Etap1'!W227+'[1]Facteurs ajustements'!O$144/1000</f>
        <v>0.57177606025182837</v>
      </c>
      <c r="U227" s="5">
        <f>'[1]Prosp. Sc. final Etap1'!X227+'[1]Facteurs ajustements'!P$144/1000</f>
        <v>0.56941936895165313</v>
      </c>
    </row>
    <row r="228" spans="1:21" x14ac:dyDescent="0.25">
      <c r="A228" s="2" t="s">
        <v>7</v>
      </c>
      <c r="B228" s="2" t="s">
        <v>460</v>
      </c>
      <c r="C228" s="2" t="s">
        <v>9</v>
      </c>
      <c r="D228" s="2" t="s">
        <v>461</v>
      </c>
      <c r="E228" s="2" t="str">
        <f>VLOOKUP(B228,'[1]ZONE DE CONSOMMATION'!A:C,3,FALSE)</f>
        <v>Nord Ardennes</v>
      </c>
      <c r="F228" s="3">
        <f>VLOOKUP(B228,'[1]ZONE DE CONSOMMATION'!A:I,8,FALSE)</f>
        <v>1.3308056067558538</v>
      </c>
      <c r="G228" s="2">
        <v>191</v>
      </c>
      <c r="H228" s="6">
        <f t="shared" si="3"/>
        <v>1.3308056067558538</v>
      </c>
      <c r="I228" s="5">
        <f>'[1]Prosp. Sc. final Etap1'!L228+'[1]Facteurs ajustements'!D$144/1000</f>
        <v>1.0649584941689734</v>
      </c>
      <c r="J228" s="5">
        <f>'[1]Prosp. Sc. final Etap1'!M228+'[1]Facteurs ajustements'!E$144/1000</f>
        <v>1.0600221412428152</v>
      </c>
      <c r="K228" s="5">
        <f>'[1]Prosp. Sc. final Etap1'!N228+'[1]Facteurs ajustements'!F$144/1000</f>
        <v>1.0551084230958958</v>
      </c>
      <c r="L228" s="5">
        <f>'[1]Prosp. Sc. final Etap1'!O228+'[1]Facteurs ajustements'!G$144/1000</f>
        <v>1.0502172365534757</v>
      </c>
      <c r="M228" s="5">
        <f>'[1]Prosp. Sc. final Etap1'!P228+'[1]Facteurs ajustements'!H$144/1000</f>
        <v>1.0453484789137348</v>
      </c>
      <c r="N228" s="5">
        <f>'[1]Prosp. Sc. final Etap1'!Q228+'[1]Facteurs ajustements'!I$144/1000</f>
        <v>1.0405020479455571</v>
      </c>
      <c r="O228" s="5">
        <f>'[1]Prosp. Sc. final Etap1'!R228+'[1]Facteurs ajustements'!J$144/1000</f>
        <v>1.0356778418863224</v>
      </c>
      <c r="P228" s="5">
        <f>'[1]Prosp. Sc. final Etap1'!S228+'[1]Facteurs ajustements'!K$144/1000</f>
        <v>1.0308757594397104</v>
      </c>
      <c r="Q228" s="5">
        <f>'[1]Prosp. Sc. final Etap1'!T228+'[1]Facteurs ajustements'!L$144/1000</f>
        <v>1.0260956997735167</v>
      </c>
      <c r="R228" s="5">
        <f>'[1]Prosp. Sc. final Etap1'!U228+'[1]Facteurs ajustements'!M$144/1000</f>
        <v>1.0218950057272762</v>
      </c>
      <c r="S228" s="5">
        <f>'[1]Prosp. Sc. final Etap1'!V228+'[1]Facteurs ajustements'!N$144/1000</f>
        <v>1.0177112719976391</v>
      </c>
      <c r="T228" s="5">
        <f>'[1]Prosp. Sc. final Etap1'!W228+'[1]Facteurs ajustements'!O$144/1000</f>
        <v>1.0135444303801673</v>
      </c>
      <c r="U228" s="5">
        <f>'[1]Prosp. Sc. final Etap1'!X228+'[1]Facteurs ajustements'!P$144/1000</f>
        <v>1.009394412946971</v>
      </c>
    </row>
    <row r="229" spans="1:21" x14ac:dyDescent="0.25">
      <c r="A229" s="2" t="s">
        <v>7</v>
      </c>
      <c r="B229" s="2" t="s">
        <v>462</v>
      </c>
      <c r="C229" s="2" t="s">
        <v>9</v>
      </c>
      <c r="D229" s="2" t="s">
        <v>463</v>
      </c>
      <c r="E229" s="2" t="str">
        <f>VLOOKUP(B229,'[1]ZONE DE CONSOMMATION'!A:C,3,FALSE)</f>
        <v>Rethel-Vouziers</v>
      </c>
      <c r="F229" s="3">
        <f>VLOOKUP(B229,'[1]ZONE DE CONSOMMATION'!A:I,8,FALSE)</f>
        <v>0.60241458731278008</v>
      </c>
      <c r="G229" s="2">
        <v>85</v>
      </c>
      <c r="H229" s="6">
        <f t="shared" si="3"/>
        <v>0.60241458731278008</v>
      </c>
      <c r="I229" s="5">
        <f>'[1]Prosp. Sc. final Etap1'!L229+'[1]Facteurs ajustements'!D$144/1000</f>
        <v>0.50309611835729007</v>
      </c>
      <c r="J229" s="5">
        <f>'[1]Prosp. Sc. final Etap1'!M229+'[1]Facteurs ajustements'!E$144/1000</f>
        <v>0.50074583224314317</v>
      </c>
      <c r="K229" s="5">
        <f>'[1]Prosp. Sc. final Etap1'!N229+'[1]Facteurs ajustements'!F$144/1000</f>
        <v>0.49840627809743276</v>
      </c>
      <c r="L229" s="5">
        <f>'[1]Prosp. Sc. final Etap1'!O229+'[1]Facteurs ajustements'!G$144/1000</f>
        <v>0.49607740753012319</v>
      </c>
      <c r="M229" s="5">
        <f>'[1]Prosp. Sc. final Etap1'!P229+'[1]Facteurs ajustements'!H$144/1000</f>
        <v>0.49375917237194311</v>
      </c>
      <c r="N229" s="5">
        <f>'[1]Prosp. Sc. final Etap1'!Q229+'[1]Facteurs ajustements'!I$144/1000</f>
        <v>0.49145152467332898</v>
      </c>
      <c r="O229" s="5">
        <f>'[1]Prosp. Sc. final Etap1'!R229+'[1]Facteurs ajustements'!J$144/1000</f>
        <v>0.4891544167033734</v>
      </c>
      <c r="P229" s="5">
        <f>'[1]Prosp. Sc. final Etap1'!S229+'[1]Facteurs ajustements'!K$144/1000</f>
        <v>0.48686780094877935</v>
      </c>
      <c r="Q229" s="5">
        <f>'[1]Prosp. Sc. final Etap1'!T229+'[1]Facteurs ajustements'!L$144/1000</f>
        <v>0.48459163011281897</v>
      </c>
      <c r="R229" s="5">
        <f>'[1]Prosp. Sc. final Etap1'!U229+'[1]Facteurs ajustements'!M$144/1000</f>
        <v>0.48258913191970737</v>
      </c>
      <c r="S229" s="5">
        <f>'[1]Prosp. Sc. final Etap1'!V229+'[1]Facteurs ajustements'!N$144/1000</f>
        <v>0.4805946706291761</v>
      </c>
      <c r="T229" s="5">
        <f>'[1]Prosp. Sc. final Etap1'!W229+'[1]Facteurs ajustements'!O$144/1000</f>
        <v>0.47860821426072853</v>
      </c>
      <c r="U229" s="5">
        <f>'[1]Prosp. Sc. final Etap1'!X229+'[1]Facteurs ajustements'!P$144/1000</f>
        <v>0.4766297309633683</v>
      </c>
    </row>
    <row r="230" spans="1:21" x14ac:dyDescent="0.25">
      <c r="A230" s="2" t="s">
        <v>7</v>
      </c>
      <c r="B230" s="2" t="s">
        <v>464</v>
      </c>
      <c r="C230" s="2" t="s">
        <v>9</v>
      </c>
      <c r="D230" s="2" t="s">
        <v>465</v>
      </c>
      <c r="E230" s="2" t="str">
        <f>VLOOKUP(B230,'[1]ZONE DE CONSOMMATION'!A:C,3,FALSE)</f>
        <v>Nord Ardennes</v>
      </c>
      <c r="F230" s="3">
        <f>VLOOKUP(B230,'[1]ZONE DE CONSOMMATION'!A:I,8,FALSE)</f>
        <v>4.4244060748165825</v>
      </c>
      <c r="G230" s="2">
        <v>635</v>
      </c>
      <c r="H230" s="6">
        <f t="shared" si="3"/>
        <v>4.4244060748165825</v>
      </c>
      <c r="I230" s="5">
        <f>'[1]Prosp. Sc. final Etap1'!L230+'[1]Facteurs ajustements'!D$144/1000</f>
        <v>4.3084492792186033</v>
      </c>
      <c r="J230" s="5">
        <f>'[1]Prosp. Sc. final Etap1'!M230+'[1]Facteurs ajustements'!E$144/1000</f>
        <v>4.288584210230681</v>
      </c>
      <c r="K230" s="5">
        <f>'[1]Prosp. Sc. final Etap1'!N230+'[1]Facteurs ajustements'!F$144/1000</f>
        <v>4.268810487967869</v>
      </c>
      <c r="L230" s="5">
        <f>'[1]Prosp. Sc. final Etap1'!O230+'[1]Facteurs ajustements'!G$144/1000</f>
        <v>4.2491276929970478</v>
      </c>
      <c r="M230" s="5">
        <f>'[1]Prosp. Sc. final Etap1'!P230+'[1]Facteurs ajustements'!H$144/1000</f>
        <v>4.2295354078136578</v>
      </c>
      <c r="N230" s="5">
        <f>'[1]Prosp. Sc. final Etap1'!Q230+'[1]Facteurs ajustements'!I$144/1000</f>
        <v>4.2100332168327688</v>
      </c>
      <c r="O230" s="5">
        <f>'[1]Prosp. Sc. final Etap1'!R230+'[1]Facteurs ajustements'!J$144/1000</f>
        <v>4.1906207063802157</v>
      </c>
      <c r="P230" s="5">
        <f>'[1]Prosp. Sc. final Etap1'!S230+'[1]Facteurs ajustements'!K$144/1000</f>
        <v>4.1712974646837573</v>
      </c>
      <c r="Q230" s="5">
        <f>'[1]Prosp. Sc. final Etap1'!T230+'[1]Facteurs ajustements'!L$144/1000</f>
        <v>4.1520630818642852</v>
      </c>
      <c r="R230" s="5">
        <f>'[1]Prosp. Sc. final Etap1'!U230+'[1]Facteurs ajustements'!M$144/1000</f>
        <v>4.1351727536650946</v>
      </c>
      <c r="S230" s="5">
        <f>'[1]Prosp. Sc. final Etap1'!V230+'[1]Facteurs ajustements'!N$144/1000</f>
        <v>4.1183508984169173</v>
      </c>
      <c r="T230" s="5">
        <f>'[1]Prosp. Sc. final Etap1'!W230+'[1]Facteurs ajustements'!O$144/1000</f>
        <v>4.101597238803576</v>
      </c>
      <c r="U230" s="5">
        <f>'[1]Prosp. Sc. final Etap1'!X230+'[1]Facteurs ajustements'!P$144/1000</f>
        <v>4.0849114986343107</v>
      </c>
    </row>
    <row r="231" spans="1:21" x14ac:dyDescent="0.25">
      <c r="A231" s="2" t="s">
        <v>7</v>
      </c>
      <c r="B231" s="2" t="s">
        <v>466</v>
      </c>
      <c r="C231" s="2" t="s">
        <v>9</v>
      </c>
      <c r="D231" s="2" t="s">
        <v>467</v>
      </c>
      <c r="E231" s="2" t="str">
        <f>VLOOKUP(B231,'[1]ZONE DE CONSOMMATION'!A:C,3,FALSE)</f>
        <v>Rethel-Vouziers</v>
      </c>
      <c r="F231" s="3">
        <f>VLOOKUP(B231,'[1]ZONE DE CONSOMMATION'!A:I,8,FALSE)</f>
        <v>4.2169021111894596</v>
      </c>
      <c r="G231" s="2">
        <v>595</v>
      </c>
      <c r="H231" s="6">
        <f t="shared" si="3"/>
        <v>4.2169021111894596</v>
      </c>
      <c r="I231" s="5">
        <f>'[1]Prosp. Sc. final Etap1'!L231+'[1]Facteurs ajustements'!D$144/1000</f>
        <v>3.9980059332639803</v>
      </c>
      <c r="J231" s="5">
        <f>'[1]Prosp. Sc. final Etap1'!M231+'[1]Facteurs ajustements'!E$144/1000</f>
        <v>3.979569732391357</v>
      </c>
      <c r="K231" s="5">
        <f>'[1]Prosp. Sc. final Etap1'!N231+'[1]Facteurs ajustements'!F$144/1000</f>
        <v>3.9612183016361695</v>
      </c>
      <c r="L231" s="5">
        <f>'[1]Prosp. Sc. final Etap1'!O231+'[1]Facteurs ajustements'!G$144/1000</f>
        <v>3.9429512518352539</v>
      </c>
      <c r="M231" s="5">
        <f>'[1]Prosp. Sc. final Etap1'!P231+'[1]Facteurs ajustements'!H$144/1000</f>
        <v>3.9247681956146754</v>
      </c>
      <c r="N231" s="5">
        <f>'[1]Prosp. Sc. final Etap1'!Q231+'[1]Facteurs ajustements'!I$144/1000</f>
        <v>3.9066687473814534</v>
      </c>
      <c r="O231" s="5">
        <f>'[1]Prosp. Sc. final Etap1'!R231+'[1]Facteurs ajustements'!J$144/1000</f>
        <v>3.8886525233153271</v>
      </c>
      <c r="P231" s="5">
        <f>'[1]Prosp. Sc. final Etap1'!S231+'[1]Facteurs ajustements'!K$144/1000</f>
        <v>3.870719141360552</v>
      </c>
      <c r="Q231" s="5">
        <f>'[1]Prosp. Sc. final Etap1'!T231+'[1]Facteurs ajustements'!L$144/1000</f>
        <v>3.8528682212177414</v>
      </c>
      <c r="R231" s="5">
        <f>'[1]Prosp. Sc. final Etap1'!U231+'[1]Facteurs ajustements'!M$144/1000</f>
        <v>3.8371924524998167</v>
      </c>
      <c r="S231" s="5">
        <f>'[1]Prosp. Sc. final Etap1'!V231+'[1]Facteurs ajustements'!N$144/1000</f>
        <v>3.821580226318225</v>
      </c>
      <c r="T231" s="5">
        <f>'[1]Prosp. Sc. final Etap1'!W231+'[1]Facteurs ajustements'!O$144/1000</f>
        <v>3.806031285371442</v>
      </c>
      <c r="U231" s="5">
        <f>'[1]Prosp. Sc. final Etap1'!X231+'[1]Facteurs ajustements'!P$144/1000</f>
        <v>3.7905453734021166</v>
      </c>
    </row>
    <row r="232" spans="1:21" x14ac:dyDescent="0.25">
      <c r="A232" s="2" t="s">
        <v>7</v>
      </c>
      <c r="B232" s="2" t="s">
        <v>468</v>
      </c>
      <c r="C232" s="2" t="s">
        <v>9</v>
      </c>
      <c r="D232" s="2" t="s">
        <v>469</v>
      </c>
      <c r="E232" s="2" t="str">
        <f>VLOOKUP(B232,'[1]ZONE DE CONSOMMATION'!A:C,3,FALSE)</f>
        <v>Nord Ardennes</v>
      </c>
      <c r="F232" s="3">
        <f>VLOOKUP(B232,'[1]ZONE DE CONSOMMATION'!A:I,8,FALSE)</f>
        <v>8.1381201502138083</v>
      </c>
      <c r="G232" s="2">
        <v>1168</v>
      </c>
      <c r="H232" s="6">
        <f t="shared" si="3"/>
        <v>8.1381201502138083</v>
      </c>
      <c r="I232" s="5">
        <f>'[1]Prosp. Sc. final Etap1'!L232+'[1]Facteurs ajustements'!D$144/1000</f>
        <v>7.7374787320570899</v>
      </c>
      <c r="J232" s="5">
        <f>'[1]Prosp. Sc. final Etap1'!M232+'[1]Facteurs ajustements'!E$144/1000</f>
        <v>7.7018309738428545</v>
      </c>
      <c r="K232" s="5">
        <f>'[1]Prosp. Sc. final Etap1'!N232+'[1]Facteurs ajustements'!F$144/1000</f>
        <v>7.6663472048558248</v>
      </c>
      <c r="L232" s="5">
        <f>'[1]Prosp. Sc. final Etap1'!O232+'[1]Facteurs ajustements'!G$144/1000</f>
        <v>7.6310266713134549</v>
      </c>
      <c r="M232" s="5">
        <f>'[1]Prosp. Sc. final Etap1'!P232+'[1]Facteurs ajustements'!H$144/1000</f>
        <v>7.595868622900654</v>
      </c>
      <c r="N232" s="5">
        <f>'[1]Prosp. Sc. final Etap1'!Q232+'[1]Facteurs ajustements'!I$144/1000</f>
        <v>7.5608723127537845</v>
      </c>
      <c r="O232" s="5">
        <f>'[1]Prosp. Sc. final Etap1'!R232+'[1]Facteurs ajustements'!J$144/1000</f>
        <v>7.5260369974447361</v>
      </c>
      <c r="P232" s="5">
        <f>'[1]Prosp. Sc. final Etap1'!S232+'[1]Facteurs ajustements'!K$144/1000</f>
        <v>7.4913619369650695</v>
      </c>
      <c r="Q232" s="5">
        <f>'[1]Prosp. Sc. final Etap1'!T232+'[1]Facteurs ajustements'!L$144/1000</f>
        <v>7.4568463947102455</v>
      </c>
      <c r="R232" s="5">
        <f>'[1]Prosp. Sc. final Etap1'!U232+'[1]Facteurs ajustements'!M$144/1000</f>
        <v>7.426540542268846</v>
      </c>
      <c r="S232" s="5">
        <f>'[1]Prosp. Sc. final Etap1'!V232+'[1]Facteurs ajustements'!N$144/1000</f>
        <v>7.3963576221101803</v>
      </c>
      <c r="T232" s="5">
        <f>'[1]Prosp. Sc. final Etap1'!W232+'[1]Facteurs ajustements'!O$144/1000</f>
        <v>7.3662971358444258</v>
      </c>
      <c r="U232" s="5">
        <f>'[1]Prosp. Sc. final Etap1'!X232+'[1]Facteurs ajustements'!P$144/1000</f>
        <v>7.3363585871046126</v>
      </c>
    </row>
    <row r="233" spans="1:21" x14ac:dyDescent="0.25">
      <c r="A233" s="2" t="s">
        <v>7</v>
      </c>
      <c r="B233" s="2" t="s">
        <v>470</v>
      </c>
      <c r="C233" s="2" t="s">
        <v>9</v>
      </c>
      <c r="D233" s="2" t="s">
        <v>471</v>
      </c>
      <c r="E233" s="2" t="str">
        <f>VLOOKUP(B233,'[1]ZONE DE CONSOMMATION'!A:C,3,FALSE)</f>
        <v>Rethel-Vouziers</v>
      </c>
      <c r="F233" s="3">
        <f>VLOOKUP(B233,'[1]ZONE DE CONSOMMATION'!A:I,8,FALSE)</f>
        <v>3.6074002934377059</v>
      </c>
      <c r="G233" s="2">
        <v>509</v>
      </c>
      <c r="H233" s="6">
        <f t="shared" si="3"/>
        <v>3.6074002934377059</v>
      </c>
      <c r="I233" s="5">
        <f>'[1]Prosp. Sc. final Etap1'!L233+'[1]Facteurs ajustements'!D$144/1000</f>
        <v>3.5995862143646185</v>
      </c>
      <c r="J233" s="5">
        <f>'[1]Prosp. Sc. final Etap1'!M233+'[1]Facteurs ajustements'!E$144/1000</f>
        <v>3.5829838077744611</v>
      </c>
      <c r="K233" s="5">
        <f>'[1]Prosp. Sc. final Etap1'!N233+'[1]Facteurs ajustements'!F$144/1000</f>
        <v>3.5664577309527536</v>
      </c>
      <c r="L233" s="5">
        <f>'[1]Prosp. Sc. final Etap1'!O233+'[1]Facteurs ajustements'!G$144/1000</f>
        <v>3.5500076335844692</v>
      </c>
      <c r="M233" s="5">
        <f>'[1]Prosp. Sc. final Etap1'!P233+'[1]Facteurs ajustements'!H$144/1000</f>
        <v>3.5336331669650041</v>
      </c>
      <c r="N233" s="5">
        <f>'[1]Prosp. Sc. final Etap1'!Q233+'[1]Facteurs ajustements'!I$144/1000</f>
        <v>3.5173339839927276</v>
      </c>
      <c r="O233" s="5">
        <f>'[1]Prosp. Sc. final Etap1'!R233+'[1]Facteurs ajustements'!J$144/1000</f>
        <v>3.5011097391615649</v>
      </c>
      <c r="P233" s="5">
        <f>'[1]Prosp. Sc. final Etap1'!S233+'[1]Facteurs ajustements'!K$144/1000</f>
        <v>3.4849600885536103</v>
      </c>
      <c r="Q233" s="5">
        <f>'[1]Prosp. Sc. final Etap1'!T233+'[1]Facteurs ajustements'!L$144/1000</f>
        <v>3.4688846898317811</v>
      </c>
      <c r="R233" s="5">
        <f>'[1]Prosp. Sc. final Etap1'!U233+'[1]Facteurs ajustements'!M$144/1000</f>
        <v>3.4547676739536848</v>
      </c>
      <c r="S233" s="5">
        <f>'[1]Prosp. Sc. final Etap1'!V233+'[1]Facteurs ajustements'!N$144/1000</f>
        <v>3.4407078729696741</v>
      </c>
      <c r="T233" s="5">
        <f>'[1]Prosp. Sc. final Etap1'!W233+'[1]Facteurs ajustements'!O$144/1000</f>
        <v>3.4267050552648208</v>
      </c>
      <c r="U233" s="5">
        <f>'[1]Prosp. Sc. final Etap1'!X233+'[1]Facteurs ajustements'!P$144/1000</f>
        <v>3.4127589901640993</v>
      </c>
    </row>
    <row r="234" spans="1:21" x14ac:dyDescent="0.25">
      <c r="A234" s="2" t="s">
        <v>7</v>
      </c>
      <c r="B234" s="2" t="s">
        <v>472</v>
      </c>
      <c r="C234" s="2" t="s">
        <v>9</v>
      </c>
      <c r="D234" s="2" t="s">
        <v>473</v>
      </c>
      <c r="E234" s="2" t="str">
        <f>VLOOKUP(B234,'[1]ZONE DE CONSOMMATION'!A:C,3,FALSE)</f>
        <v>Nord Ardennes</v>
      </c>
      <c r="F234" s="3">
        <f>VLOOKUP(B234,'[1]ZONE DE CONSOMMATION'!A:I,8,FALSE)</f>
        <v>0.48772980352308781</v>
      </c>
      <c r="G234" s="2">
        <v>70</v>
      </c>
      <c r="H234" s="6">
        <f t="shared" si="3"/>
        <v>0.48772980352308781</v>
      </c>
      <c r="I234" s="5">
        <f>'[1]Prosp. Sc. final Etap1'!L234+'[1]Facteurs ajustements'!D$144/1000</f>
        <v>0.4739834782489139</v>
      </c>
      <c r="J234" s="5">
        <f>'[1]Prosp. Sc. final Etap1'!M234+'[1]Facteurs ajustements'!E$144/1000</f>
        <v>0.47176718799502637</v>
      </c>
      <c r="K234" s="5">
        <f>'[1]Prosp. Sc. final Etap1'!N234+'[1]Facteurs ajustements'!F$144/1000</f>
        <v>0.46956101297091823</v>
      </c>
      <c r="L234" s="5">
        <f>'[1]Prosp. Sc. final Etap1'!O234+'[1]Facteurs ajustements'!G$144/1000</f>
        <v>0.467364907625198</v>
      </c>
      <c r="M234" s="5">
        <f>'[1]Prosp. Sc. final Etap1'!P234+'[1]Facteurs ajustements'!H$144/1000</f>
        <v>0.46517882661417315</v>
      </c>
      <c r="N234" s="5">
        <f>'[1]Prosp. Sc. final Etap1'!Q234+'[1]Facteurs ajustements'!I$144/1000</f>
        <v>0.4630027248008538</v>
      </c>
      <c r="O234" s="5">
        <f>'[1]Prosp. Sc. final Etap1'!R234+'[1]Facteurs ajustements'!J$144/1000</f>
        <v>0.46083655725396083</v>
      </c>
      <c r="P234" s="5">
        <f>'[1]Prosp. Sc. final Etap1'!S234+'[1]Facteurs ajustements'!K$144/1000</f>
        <v>0.45868027924693983</v>
      </c>
      <c r="Q234" s="5">
        <f>'[1]Prosp. Sc. final Etap1'!T234+'[1]Facteurs ajustements'!L$144/1000</f>
        <v>0.45653384625697901</v>
      </c>
      <c r="R234" s="5">
        <f>'[1]Prosp. Sc. final Etap1'!U234+'[1]Facteurs ajustements'!M$144/1000</f>
        <v>0.45464524656911515</v>
      </c>
      <c r="S234" s="5">
        <f>'[1]Prosp. Sc. final Etap1'!V234+'[1]Facteurs ajustements'!N$144/1000</f>
        <v>0.45276422142124573</v>
      </c>
      <c r="T234" s="5">
        <f>'[1]Prosp. Sc. final Etap1'!W234+'[1]Facteurs ajustements'!O$144/1000</f>
        <v>0.4508907407098009</v>
      </c>
      <c r="U234" s="5">
        <f>'[1]Prosp. Sc. final Etap1'!X234+'[1]Facteurs ajustements'!P$144/1000</f>
        <v>0.44902477445309202</v>
      </c>
    </row>
    <row r="235" spans="1:21" x14ac:dyDescent="0.25">
      <c r="A235" s="2" t="s">
        <v>7</v>
      </c>
      <c r="B235" s="2" t="s">
        <v>474</v>
      </c>
      <c r="C235" s="2" t="s">
        <v>9</v>
      </c>
      <c r="D235" s="2" t="s">
        <v>475</v>
      </c>
      <c r="E235" s="2" t="str">
        <f>VLOOKUP(B235,'[1]ZONE DE CONSOMMATION'!A:C,3,FALSE)</f>
        <v>Nord Ardennes</v>
      </c>
      <c r="F235" s="3">
        <f>VLOOKUP(B235,'[1]ZONE DE CONSOMMATION'!A:I,8,FALSE)</f>
        <v>0.61314603871473894</v>
      </c>
      <c r="G235" s="2">
        <v>88</v>
      </c>
      <c r="H235" s="6">
        <f t="shared" si="3"/>
        <v>0.61314603871473894</v>
      </c>
      <c r="I235" s="5">
        <f>'[1]Prosp. Sc. final Etap1'!L235+'[1]Facteurs ajustements'!D$144/1000</f>
        <v>0.5427015033558974</v>
      </c>
      <c r="J235" s="5">
        <f>'[1]Prosp. Sc. final Etap1'!M235+'[1]Facteurs ajustements'!E$144/1000</f>
        <v>0.54016892674476924</v>
      </c>
      <c r="K235" s="5">
        <f>'[1]Prosp. Sc. final Etap1'!N235+'[1]Facteurs ajustements'!F$144/1000</f>
        <v>0.5376479211249855</v>
      </c>
      <c r="L235" s="5">
        <f>'[1]Prosp. Sc. final Etap1'!O235+'[1]Facteurs ajustements'!G$144/1000</f>
        <v>0.53513843424476515</v>
      </c>
      <c r="M235" s="5">
        <f>'[1]Prosp. Sc. final Etap1'!P235+'[1]Facteurs ajustements'!H$144/1000</f>
        <v>0.53264041409086638</v>
      </c>
      <c r="N235" s="5">
        <f>'[1]Prosp. Sc. final Etap1'!Q235+'[1]Facteurs ajustements'!I$144/1000</f>
        <v>0.53015380888744723</v>
      </c>
      <c r="O235" s="5">
        <f>'[1]Prosp. Sc. final Etap1'!R235+'[1]Facteurs ajustements'!J$144/1000</f>
        <v>0.52767856709493322</v>
      </c>
      <c r="P235" s="5">
        <f>'[1]Prosp. Sc. final Etap1'!S235+'[1]Facteurs ajustements'!K$144/1000</f>
        <v>0.52521463740888996</v>
      </c>
      <c r="Q235" s="5">
        <f>'[1]Prosp. Sc. final Etap1'!T235+'[1]Facteurs ajustements'!L$144/1000</f>
        <v>0.52276196875890191</v>
      </c>
      <c r="R235" s="5">
        <f>'[1]Prosp. Sc. final Etap1'!U235+'[1]Facteurs ajustements'!M$144/1000</f>
        <v>0.52060452088983145</v>
      </c>
      <c r="S235" s="5">
        <f>'[1]Prosp. Sc. final Etap1'!V235+'[1]Facteurs ajustements'!N$144/1000</f>
        <v>0.51845573893012853</v>
      </c>
      <c r="T235" s="5">
        <f>'[1]Prosp. Sc. final Etap1'!W235+'[1]Facteurs ajustements'!O$144/1000</f>
        <v>0.51631558834588986</v>
      </c>
      <c r="U235" s="5">
        <f>'[1]Prosp. Sc. final Etap1'!X235+'[1]Facteurs ajustements'!P$144/1000</f>
        <v>0.51418403474307783</v>
      </c>
    </row>
    <row r="236" spans="1:21" x14ac:dyDescent="0.25">
      <c r="A236" s="2" t="s">
        <v>7</v>
      </c>
      <c r="B236" s="2" t="s">
        <v>476</v>
      </c>
      <c r="C236" s="2" t="s">
        <v>9</v>
      </c>
      <c r="D236" s="2" t="s">
        <v>477</v>
      </c>
      <c r="E236" s="2" t="str">
        <f>VLOOKUP(B236,'[1]ZONE DE CONSOMMATION'!A:C,3,FALSE)</f>
        <v>Rethel-Vouziers</v>
      </c>
      <c r="F236" s="3">
        <f>VLOOKUP(B236,'[1]ZONE DE CONSOMMATION'!A:I,8,FALSE)</f>
        <v>0.68037412214149262</v>
      </c>
      <c r="G236" s="2">
        <v>96</v>
      </c>
      <c r="H236" s="6">
        <f t="shared" si="3"/>
        <v>0.68037412214149262</v>
      </c>
      <c r="I236" s="5">
        <f>'[1]Prosp. Sc. final Etap1'!L236+'[1]Facteurs ajustements'!D$144/1000</f>
        <v>0.69881106799206461</v>
      </c>
      <c r="J236" s="5">
        <f>'[1]Prosp. Sc. final Etap1'!M236+'[1]Facteurs ajustements'!E$144/1000</f>
        <v>0.69555997065144304</v>
      </c>
      <c r="K236" s="5">
        <f>'[1]Prosp. Sc. final Etap1'!N236+'[1]Facteurs ajustements'!F$144/1000</f>
        <v>0.69232375141560198</v>
      </c>
      <c r="L236" s="5">
        <f>'[1]Prosp. Sc. final Etap1'!O236+'[1]Facteurs ajustements'!G$144/1000</f>
        <v>0.6891023428112103</v>
      </c>
      <c r="M236" s="5">
        <f>'[1]Prosp. Sc. final Etap1'!P236+'[1]Facteurs ajustements'!H$144/1000</f>
        <v>0.68589567767353599</v>
      </c>
      <c r="N236" s="5">
        <f>'[1]Prosp. Sc. final Etap1'!Q236+'[1]Facteurs ajustements'!I$144/1000</f>
        <v>0.68270368914498381</v>
      </c>
      <c r="O236" s="5">
        <f>'[1]Prosp. Sc. final Etap1'!R236+'[1]Facteurs ajustements'!J$144/1000</f>
        <v>0.67952631067364277</v>
      </c>
      <c r="P236" s="5">
        <f>'[1]Prosp. Sc. final Etap1'!S236+'[1]Facteurs ajustements'!K$144/1000</f>
        <v>0.67636347601183855</v>
      </c>
      <c r="Q236" s="5">
        <f>'[1]Prosp. Sc. final Etap1'!T236+'[1]Facteurs ajustements'!L$144/1000</f>
        <v>0.67321511921469457</v>
      </c>
      <c r="R236" s="5">
        <f>'[1]Prosp. Sc. final Etap1'!U236+'[1]Facteurs ajustements'!M$144/1000</f>
        <v>0.67044691787219346</v>
      </c>
      <c r="S236" s="5">
        <f>'[1]Prosp. Sc. final Etap1'!V236+'[1]Facteurs ajustements'!N$144/1000</f>
        <v>0.6676898617477629</v>
      </c>
      <c r="T236" s="5">
        <f>'[1]Prosp. Sc. final Etap1'!W236+'[1]Facteurs ajustements'!O$144/1000</f>
        <v>0.66494390624292843</v>
      </c>
      <c r="U236" s="5">
        <f>'[1]Prosp. Sc. final Etap1'!X236+'[1]Facteurs ajustements'!P$144/1000</f>
        <v>0.66220900693993812</v>
      </c>
    </row>
    <row r="237" spans="1:21" x14ac:dyDescent="0.25">
      <c r="A237" s="2" t="s">
        <v>7</v>
      </c>
      <c r="B237" s="2" t="s">
        <v>478</v>
      </c>
      <c r="C237" s="2" t="s">
        <v>9</v>
      </c>
      <c r="D237" s="2" t="s">
        <v>479</v>
      </c>
      <c r="E237" s="2" t="str">
        <f>VLOOKUP(B237,'[1]ZONE DE CONSOMMATION'!A:C,3,FALSE)</f>
        <v>Rethel-Vouziers</v>
      </c>
      <c r="F237" s="3">
        <f>VLOOKUP(B237,'[1]ZONE DE CONSOMMATION'!A:I,8,FALSE)</f>
        <v>0.43232105677740684</v>
      </c>
      <c r="G237" s="2">
        <v>61</v>
      </c>
      <c r="H237" s="6">
        <f t="shared" si="3"/>
        <v>0.43232105677740684</v>
      </c>
      <c r="I237" s="5">
        <f>'[1]Prosp. Sc. final Etap1'!L237+'[1]Facteurs ajustements'!D$144/1000</f>
        <v>0.3982488239100892</v>
      </c>
      <c r="J237" s="5">
        <f>'[1]Prosp. Sc. final Etap1'!M237+'[1]Facteurs ajustements'!E$144/1000</f>
        <v>0.39638111523869662</v>
      </c>
      <c r="K237" s="5">
        <f>'[1]Prosp. Sc. final Etap1'!N237+'[1]Facteurs ajustements'!F$144/1000</f>
        <v>0.39452191739127046</v>
      </c>
      <c r="L237" s="5">
        <f>'[1]Prosp. Sc. final Etap1'!O237+'[1]Facteurs ajustements'!G$144/1000</f>
        <v>0.39267119220096913</v>
      </c>
      <c r="M237" s="5">
        <f>'[1]Prosp. Sc. final Etap1'!P237+'[1]Facteurs ajustements'!H$144/1000</f>
        <v>0.390828901674661</v>
      </c>
      <c r="N237" s="5">
        <f>'[1]Prosp. Sc. final Etap1'!Q237+'[1]Facteurs ajustements'!I$144/1000</f>
        <v>0.38899500799208508</v>
      </c>
      <c r="O237" s="5">
        <f>'[1]Prosp. Sc. final Etap1'!R237+'[1]Facteurs ajustements'!J$144/1000</f>
        <v>0.38716947350501463</v>
      </c>
      <c r="P237" s="5">
        <f>'[1]Prosp. Sc. final Etap1'!S237+'[1]Facteurs ajustements'!K$144/1000</f>
        <v>0.38535226073642603</v>
      </c>
      <c r="Q237" s="5">
        <f>'[1]Prosp. Sc. final Etap1'!T237+'[1]Facteurs ajustements'!L$144/1000</f>
        <v>0.38354333237967114</v>
      </c>
      <c r="R237" s="5">
        <f>'[1]Prosp. Sc. final Etap1'!U237+'[1]Facteurs ajustements'!M$144/1000</f>
        <v>0.38195103230230398</v>
      </c>
      <c r="S237" s="5">
        <f>'[1]Prosp. Sc. final Etap1'!V237+'[1]Facteurs ajustements'!N$144/1000</f>
        <v>0.38036510395850454</v>
      </c>
      <c r="T237" s="5">
        <f>'[1]Prosp. Sc. final Etap1'!W237+'[1]Facteurs ajustements'!O$144/1000</f>
        <v>0.37878552212740707</v>
      </c>
      <c r="U237" s="5">
        <f>'[1]Prosp. Sc. final Etap1'!X237+'[1]Facteurs ajustements'!P$144/1000</f>
        <v>0.37721226169020583</v>
      </c>
    </row>
    <row r="238" spans="1:21" x14ac:dyDescent="0.25">
      <c r="A238" s="2" t="s">
        <v>7</v>
      </c>
      <c r="B238" s="2" t="s">
        <v>480</v>
      </c>
      <c r="C238" s="2" t="s">
        <v>9</v>
      </c>
      <c r="D238" s="2" t="s">
        <v>481</v>
      </c>
      <c r="E238" s="2" t="str">
        <f>VLOOKUP(B238,'[1]ZONE DE CONSOMMATION'!A:C,3,FALSE)</f>
        <v>Nord Ardennes</v>
      </c>
      <c r="F238" s="3">
        <f>VLOOKUP(B238,'[1]ZONE DE CONSOMMATION'!A:I,8,FALSE)</f>
        <v>0.40411898006198704</v>
      </c>
      <c r="G238" s="2">
        <v>58</v>
      </c>
      <c r="H238" s="6">
        <f t="shared" si="3"/>
        <v>0.40411898006198704</v>
      </c>
      <c r="I238" s="5">
        <f>'[1]Prosp. Sc. final Etap1'!L238+'[1]Facteurs ajustements'!D$144/1000</f>
        <v>0.49459888578100897</v>
      </c>
      <c r="J238" s="5">
        <f>'[1]Prosp. Sc. final Etap1'!M238+'[1]Facteurs ajustements'!E$144/1000</f>
        <v>0.49228770961994922</v>
      </c>
      <c r="K238" s="5">
        <f>'[1]Prosp. Sc. final Etap1'!N238+'[1]Facteurs ajustements'!F$144/1000</f>
        <v>0.48998708541713837</v>
      </c>
      <c r="L238" s="5">
        <f>'[1]Prosp. Sc. final Etap1'!O238+'[1]Facteurs ajustements'!G$144/1000</f>
        <v>0.48769696561106818</v>
      </c>
      <c r="M238" s="5">
        <f>'[1]Prosp. Sc. final Etap1'!P238+'[1]Facteurs ajustements'!H$144/1000</f>
        <v>0.4854173028571811</v>
      </c>
      <c r="N238" s="5">
        <f>'[1]Prosp. Sc. final Etap1'!Q238+'[1]Facteurs ajustements'!I$144/1000</f>
        <v>0.48314805002683181</v>
      </c>
      <c r="O238" s="5">
        <f>'[1]Prosp. Sc. final Etap1'!R238+'[1]Facteurs ajustements'!J$144/1000</f>
        <v>0.48088916020625244</v>
      </c>
      <c r="P238" s="5">
        <f>'[1]Prosp. Sc. final Etap1'!S238+'[1]Facteurs ajustements'!K$144/1000</f>
        <v>0.47864058669552478</v>
      </c>
      <c r="Q238" s="5">
        <f>'[1]Prosp. Sc. final Etap1'!T238+'[1]Facteurs ajustements'!L$144/1000</f>
        <v>0.47640228300755583</v>
      </c>
      <c r="R238" s="5">
        <f>'[1]Prosp. Sc. final Etap1'!U238+'[1]Facteurs ajustements'!M$144/1000</f>
        <v>0.47443302886532995</v>
      </c>
      <c r="S238" s="5">
        <f>'[1]Prosp. Sc. final Etap1'!V238+'[1]Facteurs ajustements'!N$144/1000</f>
        <v>0.47247167667391043</v>
      </c>
      <c r="T238" s="5">
        <f>'[1]Prosp. Sc. final Etap1'!W238+'[1]Facteurs ajustements'!O$144/1000</f>
        <v>0.47051819500062747</v>
      </c>
      <c r="U238" s="5">
        <f>'[1]Prosp. Sc. final Etap1'!X238+'[1]Facteurs ajustements'!P$144/1000</f>
        <v>0.46857255254008756</v>
      </c>
    </row>
    <row r="239" spans="1:21" x14ac:dyDescent="0.25">
      <c r="A239" s="2" t="s">
        <v>7</v>
      </c>
      <c r="B239" s="2" t="s">
        <v>482</v>
      </c>
      <c r="C239" s="2" t="s">
        <v>9</v>
      </c>
      <c r="D239" s="2" t="s">
        <v>483</v>
      </c>
      <c r="E239" s="2" t="str">
        <f>VLOOKUP(B239,'[1]ZONE DE CONSOMMATION'!A:C,3,FALSE)</f>
        <v>Rethel-Vouziers</v>
      </c>
      <c r="F239" s="3">
        <f>VLOOKUP(B239,'[1]ZONE DE CONSOMMATION'!A:I,8,FALSE)</f>
        <v>0.71581027433636213</v>
      </c>
      <c r="G239" s="2">
        <v>101</v>
      </c>
      <c r="H239" s="6">
        <f t="shared" si="3"/>
        <v>0.71581027433636213</v>
      </c>
      <c r="I239" s="5">
        <f>'[1]Prosp. Sc. final Etap1'!L239+'[1]Facteurs ajustements'!D$144/1000</f>
        <v>0.69182124836225123</v>
      </c>
      <c r="J239" s="5">
        <f>'[1]Prosp. Sc. final Etap1'!M239+'[1]Facteurs ajustements'!E$144/1000</f>
        <v>0.68860232285114664</v>
      </c>
      <c r="K239" s="5">
        <f>'[1]Prosp. Sc. final Etap1'!N239+'[1]Facteurs ajustements'!F$144/1000</f>
        <v>0.68539812736852446</v>
      </c>
      <c r="L239" s="5">
        <f>'[1]Prosp. Sc. final Etap1'!O239+'[1]Facteurs ajustements'!G$144/1000</f>
        <v>0.68220859512260013</v>
      </c>
      <c r="M239" s="5">
        <f>'[1]Prosp. Sc. final Etap1'!P239+'[1]Facteurs ajustements'!H$144/1000</f>
        <v>0.67903365962705065</v>
      </c>
      <c r="N239" s="5">
        <f>'[1]Prosp. Sc. final Etap1'!Q239+'[1]Facteurs ajustements'!I$144/1000</f>
        <v>0.6758732546995676</v>
      </c>
      <c r="O239" s="5">
        <f>'[1]Prosp. Sc. final Etap1'!R239+'[1]Facteurs ajustements'!J$144/1000</f>
        <v>0.67272731446041889</v>
      </c>
      <c r="P239" s="5">
        <f>'[1]Prosp. Sc. final Etap1'!S239+'[1]Facteurs ajustements'!K$144/1000</f>
        <v>0.66959577333101516</v>
      </c>
      <c r="Q239" s="5">
        <f>'[1]Prosp. Sc. final Etap1'!T239+'[1]Facteurs ajustements'!L$144/1000</f>
        <v>0.66647856603248479</v>
      </c>
      <c r="R239" s="5">
        <f>'[1]Prosp. Sc. final Etap1'!U239+'[1]Facteurs ajustements'!M$144/1000</f>
        <v>0.66373771123103331</v>
      </c>
      <c r="S239" s="5">
        <f>'[1]Prosp. Sc. final Etap1'!V239+'[1]Facteurs ajustements'!N$144/1000</f>
        <v>0.66100789063638477</v>
      </c>
      <c r="T239" s="5">
        <f>'[1]Prosp. Sc. final Etap1'!W239+'[1]Facteurs ajustements'!O$144/1000</f>
        <v>0.65828906010070709</v>
      </c>
      <c r="U239" s="5">
        <f>'[1]Prosp. Sc. final Etap1'!X239+'[1]Facteurs ajustements'!P$144/1000</f>
        <v>0.65558117565506069</v>
      </c>
    </row>
    <row r="240" spans="1:21" x14ac:dyDescent="0.25">
      <c r="A240" s="2" t="s">
        <v>7</v>
      </c>
      <c r="B240" s="2" t="s">
        <v>484</v>
      </c>
      <c r="C240" s="2" t="s">
        <v>9</v>
      </c>
      <c r="D240" s="2" t="s">
        <v>485</v>
      </c>
      <c r="E240" s="2" t="str">
        <f>VLOOKUP(B240,'[1]ZONE DE CONSOMMATION'!A:C,3,FALSE)</f>
        <v>Nord Ardennes</v>
      </c>
      <c r="F240" s="3">
        <f>VLOOKUP(B240,'[1]ZONE DE CONSOMMATION'!A:I,8,FALSE)</f>
        <v>1.1984218029424443</v>
      </c>
      <c r="G240" s="2">
        <v>172</v>
      </c>
      <c r="H240" s="6">
        <f t="shared" si="3"/>
        <v>1.1984218029424443</v>
      </c>
      <c r="I240" s="5">
        <f>'[1]Prosp. Sc. final Etap1'!L240+'[1]Facteurs ajustements'!D$144/1000</f>
        <v>1.4222922247252885</v>
      </c>
      <c r="J240" s="5">
        <f>'[1]Prosp. Sc. final Etap1'!M240+'[1]Facteurs ajustements'!E$144/1000</f>
        <v>1.4157111827414788</v>
      </c>
      <c r="K240" s="5">
        <f>'[1]Prosp. Sc. final Etap1'!N240+'[1]Facteurs ajustements'!F$144/1000</f>
        <v>1.4091603454970456</v>
      </c>
      <c r="L240" s="5">
        <f>'[1]Prosp. Sc. final Etap1'!O240+'[1]Facteurs ajustements'!G$144/1000</f>
        <v>1.4026395749752254</v>
      </c>
      <c r="M240" s="5">
        <f>'[1]Prosp. Sc. final Etap1'!P240+'[1]Facteurs ajustements'!H$144/1000</f>
        <v>1.39614873379254</v>
      </c>
      <c r="N240" s="5">
        <f>'[1]Prosp. Sc. final Etap1'!Q240+'[1]Facteurs ajustements'!I$144/1000</f>
        <v>1.3896876851958433</v>
      </c>
      <c r="O240" s="5">
        <f>'[1]Prosp. Sc. final Etap1'!R240+'[1]Facteurs ajustements'!J$144/1000</f>
        <v>1.3832562930593784</v>
      </c>
      <c r="P240" s="5">
        <f>'[1]Prosp. Sc. final Etap1'!S240+'[1]Facteurs ajustements'!K$144/1000</f>
        <v>1.3768544218818513</v>
      </c>
      <c r="Q240" s="5">
        <f>'[1]Prosp. Sc. final Etap1'!T240+'[1]Facteurs ajustements'!L$144/1000</f>
        <v>1.3704819367835166</v>
      </c>
      <c r="R240" s="5">
        <f>'[1]Prosp. Sc. final Etap1'!U240+'[1]Facteurs ajustements'!M$144/1000</f>
        <v>1.364883232195002</v>
      </c>
      <c r="S240" s="5">
        <f>'[1]Prosp. Sc. final Etap1'!V240+'[1]Facteurs ajustements'!N$144/1000</f>
        <v>1.3593071630438307</v>
      </c>
      <c r="T240" s="5">
        <f>'[1]Prosp. Sc. final Etap1'!W240+'[1]Facteurs ajustements'!O$144/1000</f>
        <v>1.3537536380878308</v>
      </c>
      <c r="U240" s="5">
        <f>'[1]Prosp. Sc. final Etap1'!X240+'[1]Facteurs ajustements'!P$144/1000</f>
        <v>1.3482225664548981</v>
      </c>
    </row>
    <row r="241" spans="1:21" x14ac:dyDescent="0.25">
      <c r="A241" s="2" t="s">
        <v>7</v>
      </c>
      <c r="B241" s="2" t="s">
        <v>486</v>
      </c>
      <c r="C241" s="2" t="s">
        <v>9</v>
      </c>
      <c r="D241" s="2" t="s">
        <v>487</v>
      </c>
      <c r="E241" s="2" t="str">
        <f>VLOOKUP(B241,'[1]ZONE DE CONSOMMATION'!A:C,3,FALSE)</f>
        <v>Nord Ardennes</v>
      </c>
      <c r="F241" s="3">
        <f>VLOOKUP(B241,'[1]ZONE DE CONSOMMATION'!A:I,8,FALSE)</f>
        <v>5.3928981132409994</v>
      </c>
      <c r="G241" s="2">
        <v>774</v>
      </c>
      <c r="H241" s="6">
        <f t="shared" si="3"/>
        <v>5.3928981132409994</v>
      </c>
      <c r="I241" s="5">
        <f>'[1]Prosp. Sc. final Etap1'!L241+'[1]Facteurs ajustements'!D$144/1000</f>
        <v>5.084962962927519</v>
      </c>
      <c r="J241" s="5">
        <f>'[1]Prosp. Sc. final Etap1'!M241+'[1]Facteurs ajustements'!E$144/1000</f>
        <v>5.0615238581027757</v>
      </c>
      <c r="K241" s="5">
        <f>'[1]Prosp. Sc. final Etap1'!N241+'[1]Facteurs ajustements'!F$144/1000</f>
        <v>5.0381925501088283</v>
      </c>
      <c r="L241" s="5">
        <f>'[1]Prosp. Sc. final Etap1'!O241+'[1]Facteurs ajustements'!G$144/1000</f>
        <v>5.0149685437981573</v>
      </c>
      <c r="M241" s="5">
        <f>'[1]Prosp. Sc. final Etap1'!P241+'[1]Facteurs ajustements'!H$144/1000</f>
        <v>4.991851346300292</v>
      </c>
      <c r="N241" s="5">
        <f>'[1]Prosp. Sc. final Etap1'!Q241+'[1]Facteurs ajustements'!I$144/1000</f>
        <v>4.9688404670112751</v>
      </c>
      <c r="O241" s="5">
        <f>'[1]Prosp. Sc. final Etap1'!R241+'[1]Facteurs ajustements'!J$144/1000</f>
        <v>4.9459354175832031</v>
      </c>
      <c r="P241" s="5">
        <f>'[1]Prosp. Sc. final Etap1'!S241+'[1]Facteurs ajustements'!K$144/1000</f>
        <v>4.9231357119137931</v>
      </c>
      <c r="Q241" s="5">
        <f>'[1]Prosp. Sc. final Etap1'!T241+'[1]Facteurs ajustements'!L$144/1000</f>
        <v>4.9004408661360142</v>
      </c>
      <c r="R241" s="5">
        <f>'[1]Prosp. Sc. final Etap1'!U241+'[1]Facteurs ajustements'!M$144/1000</f>
        <v>4.8805125534891891</v>
      </c>
      <c r="S241" s="5">
        <f>'[1]Prosp. Sc. final Etap1'!V241+'[1]Facteurs ajustements'!N$144/1000</f>
        <v>4.860665046267294</v>
      </c>
      <c r="T241" s="5">
        <f>'[1]Prosp. Sc. final Etap1'!W241+'[1]Facteurs ajustements'!O$144/1000</f>
        <v>4.8408980170913827</v>
      </c>
      <c r="U241" s="5">
        <f>'[1]Prosp. Sc. final Etap1'!X241+'[1]Facteurs ajustements'!P$144/1000</f>
        <v>4.8212111399111519</v>
      </c>
    </row>
    <row r="242" spans="1:21" x14ac:dyDescent="0.25">
      <c r="A242" s="2" t="s">
        <v>7</v>
      </c>
      <c r="B242" s="2" t="s">
        <v>488</v>
      </c>
      <c r="C242" s="2" t="s">
        <v>9</v>
      </c>
      <c r="D242" s="2" t="s">
        <v>489</v>
      </c>
      <c r="E242" s="2" t="str">
        <f>VLOOKUP(B242,'[1]ZONE DE CONSOMMATION'!A:C,3,FALSE)</f>
        <v>Nord Ardennes</v>
      </c>
      <c r="F242" s="3">
        <f>VLOOKUP(B242,'[1]ZONE DE CONSOMMATION'!A:I,8,FALSE)</f>
        <v>0.99636231291145083</v>
      </c>
      <c r="G242" s="2">
        <v>143</v>
      </c>
      <c r="H242" s="6">
        <f t="shared" si="3"/>
        <v>0.99636231291145083</v>
      </c>
      <c r="I242" s="5">
        <f>'[1]Prosp. Sc. final Etap1'!L242+'[1]Facteurs ajustements'!D$144/1000</f>
        <v>0.90003523391221263</v>
      </c>
      <c r="J242" s="5">
        <f>'[1]Prosp. Sc. final Etap1'!M242+'[1]Facteurs ajustements'!E$144/1000</f>
        <v>0.89585796824343256</v>
      </c>
      <c r="K242" s="5">
        <f>'[1]Prosp. Sc. final Etap1'!N242+'[1]Facteurs ajustements'!F$144/1000</f>
        <v>0.89169984352613507</v>
      </c>
      <c r="L242" s="5">
        <f>'[1]Prosp. Sc. final Etap1'!O242+'[1]Facteurs ajustements'!G$144/1000</f>
        <v>0.88756077266651479</v>
      </c>
      <c r="M242" s="5">
        <f>'[1]Prosp. Sc. final Etap1'!P242+'[1]Facteurs ajustements'!H$144/1000</f>
        <v>0.88344066896967144</v>
      </c>
      <c r="N242" s="5">
        <f>'[1]Prosp. Sc. final Etap1'!Q242+'[1]Facteurs ajustements'!I$144/1000</f>
        <v>0.87933944613773329</v>
      </c>
      <c r="O242" s="5">
        <f>'[1]Prosp. Sc. final Etap1'!R242+'[1]Facteurs ajustements'!J$144/1000</f>
        <v>0.8752570182679893</v>
      </c>
      <c r="P242" s="5">
        <f>'[1]Prosp. Sc. final Etap1'!S242+'[1]Facteurs ajustements'!K$144/1000</f>
        <v>0.87119329985103078</v>
      </c>
      <c r="Q242" s="5">
        <f>'[1]Prosp. Sc. final Etap1'!T242+'[1]Facteurs ajustements'!L$144/1000</f>
        <v>0.86714820576890184</v>
      </c>
      <c r="R242" s="5">
        <f>'[1]Prosp. Sc. final Etap1'!U242+'[1]Facteurs ajustements'!M$144/1000</f>
        <v>0.8635927473575572</v>
      </c>
      <c r="S242" s="5">
        <f>'[1]Prosp. Sc. final Etap1'!V242+'[1]Facteurs ajustements'!N$144/1000</f>
        <v>0.86005162997632034</v>
      </c>
      <c r="T242" s="5">
        <f>'[1]Prosp. Sc. final Etap1'!W242+'[1]Facteurs ajustements'!O$144/1000</f>
        <v>0.85652479605355358</v>
      </c>
      <c r="U242" s="5">
        <f>'[1]Prosp. Sc. final Etap1'!X242+'[1]Facteurs ajustements'!P$144/1000</f>
        <v>0.85301218825100511</v>
      </c>
    </row>
    <row r="243" spans="1:21" x14ac:dyDescent="0.25">
      <c r="A243" s="2" t="s">
        <v>7</v>
      </c>
      <c r="B243" s="2" t="s">
        <v>490</v>
      </c>
      <c r="C243" s="2" t="s">
        <v>9</v>
      </c>
      <c r="D243" s="2" t="s">
        <v>491</v>
      </c>
      <c r="E243" s="2" t="str">
        <f>VLOOKUP(B243,'[1]ZONE DE CONSOMMATION'!A:C,3,FALSE)</f>
        <v>Rethel-Vouziers</v>
      </c>
      <c r="F243" s="3">
        <f>VLOOKUP(B243,'[1]ZONE DE CONSOMMATION'!A:I,8,FALSE)</f>
        <v>0.65911243082457105</v>
      </c>
      <c r="G243" s="2">
        <v>93</v>
      </c>
      <c r="H243" s="6">
        <f t="shared" si="3"/>
        <v>0.65911243082457105</v>
      </c>
      <c r="I243" s="5">
        <f>'[1]Prosp. Sc. final Etap1'!L243+'[1]Facteurs ajustements'!D$144/1000</f>
        <v>0.56600449502561034</v>
      </c>
      <c r="J243" s="5">
        <f>'[1]Prosp. Sc. final Etap1'!M243+'[1]Facteurs ajustements'!E$144/1000</f>
        <v>0.56336466244581096</v>
      </c>
      <c r="K243" s="5">
        <f>'[1]Prosp. Sc. final Etap1'!N243+'[1]Facteurs ajustements'!F$144/1000</f>
        <v>0.56073689452112996</v>
      </c>
      <c r="L243" s="5">
        <f>'[1]Prosp. Sc. final Etap1'!O243+'[1]Facteurs ajustements'!G$144/1000</f>
        <v>0.55812113672761532</v>
      </c>
      <c r="M243" s="5">
        <f>'[1]Prosp. Sc. final Etap1'!P243+'[1]Facteurs ajustements'!H$144/1000</f>
        <v>0.55551733479031218</v>
      </c>
      <c r="N243" s="5">
        <f>'[1]Prosp. Sc. final Etap1'!Q243+'[1]Facteurs ajustements'!I$144/1000</f>
        <v>0.55292543468207511</v>
      </c>
      <c r="O243" s="5">
        <f>'[1]Prosp. Sc. final Etap1'!R243+'[1]Facteurs ajustements'!J$144/1000</f>
        <v>0.55034538262238863</v>
      </c>
      <c r="P243" s="5">
        <f>'[1]Prosp. Sc. final Etap1'!S243+'[1]Facteurs ajustements'!K$144/1000</f>
        <v>0.54777712507619136</v>
      </c>
      <c r="Q243" s="5">
        <f>'[1]Prosp. Sc. final Etap1'!T243+'[1]Facteurs ajustements'!L$144/1000</f>
        <v>0.5452206087527075</v>
      </c>
      <c r="R243" s="5">
        <f>'[1]Prosp. Sc. final Etap1'!U243+'[1]Facteurs ajustements'!M$144/1000</f>
        <v>0.54297199169014931</v>
      </c>
      <c r="S243" s="5">
        <f>'[1]Prosp. Sc. final Etap1'!V243+'[1]Facteurs ajustements'!N$144/1000</f>
        <v>0.54073241063157906</v>
      </c>
      <c r="T243" s="5">
        <f>'[1]Prosp. Sc. final Etap1'!W243+'[1]Facteurs ajustements'!O$144/1000</f>
        <v>0.53850182954072146</v>
      </c>
      <c r="U243" s="5">
        <f>'[1]Prosp. Sc. final Etap1'!X243+'[1]Facteurs ajustements'!P$144/1000</f>
        <v>0.53628021252726576</v>
      </c>
    </row>
    <row r="244" spans="1:21" x14ac:dyDescent="0.25">
      <c r="A244" s="2" t="s">
        <v>7</v>
      </c>
      <c r="B244" s="2" t="s">
        <v>492</v>
      </c>
      <c r="C244" s="2" t="s">
        <v>9</v>
      </c>
      <c r="D244" s="2" t="s">
        <v>493</v>
      </c>
      <c r="E244" s="2" t="str">
        <f>VLOOKUP(B244,'[1]ZONE DE CONSOMMATION'!A:C,3,FALSE)</f>
        <v>Rethel-Vouziers</v>
      </c>
      <c r="F244" s="3">
        <f>VLOOKUP(B244,'[1]ZONE DE CONSOMMATION'!A:I,8,FALSE)</f>
        <v>0.36853598282664185</v>
      </c>
      <c r="G244" s="2">
        <v>52</v>
      </c>
      <c r="H244" s="6">
        <f t="shared" si="3"/>
        <v>0.36853598282664185</v>
      </c>
      <c r="I244" s="5">
        <f>'[1]Prosp. Sc. final Etap1'!L244+'[1]Facteurs ajustements'!D$144/1000</f>
        <v>0.40523864353990263</v>
      </c>
      <c r="J244" s="5">
        <f>'[1]Prosp. Sc. final Etap1'!M244+'[1]Facteurs ajustements'!E$144/1000</f>
        <v>0.40333876303899308</v>
      </c>
      <c r="K244" s="5">
        <f>'[1]Prosp. Sc. final Etap1'!N244+'[1]Facteurs ajustements'!F$144/1000</f>
        <v>0.40144754143834799</v>
      </c>
      <c r="L244" s="5">
        <f>'[1]Prosp. Sc. final Etap1'!O244+'[1]Facteurs ajustements'!G$144/1000</f>
        <v>0.39956493988957942</v>
      </c>
      <c r="M244" s="5">
        <f>'[1]Prosp. Sc. final Etap1'!P244+'[1]Facteurs ajustements'!H$144/1000</f>
        <v>0.39769091972114645</v>
      </c>
      <c r="N244" s="5">
        <f>'[1]Prosp. Sc. final Etap1'!Q244+'[1]Facteurs ajustements'!I$144/1000</f>
        <v>0.39582544243750134</v>
      </c>
      <c r="O244" s="5">
        <f>'[1]Prosp. Sc. final Etap1'!R244+'[1]Facteurs ajustements'!J$144/1000</f>
        <v>0.39396846971823851</v>
      </c>
      <c r="P244" s="5">
        <f>'[1]Prosp. Sc. final Etap1'!S244+'[1]Facteurs ajustements'!K$144/1000</f>
        <v>0.39211996341724953</v>
      </c>
      <c r="Q244" s="5">
        <f>'[1]Prosp. Sc. final Etap1'!T244+'[1]Facteurs ajustements'!L$144/1000</f>
        <v>0.39027988556188098</v>
      </c>
      <c r="R244" s="5">
        <f>'[1]Prosp. Sc. final Etap1'!U244+'[1]Facteurs ajustements'!M$144/1000</f>
        <v>0.38866023894346419</v>
      </c>
      <c r="S244" s="5">
        <f>'[1]Prosp. Sc. final Etap1'!V244+'[1]Facteurs ajustements'!N$144/1000</f>
        <v>0.38704707506988262</v>
      </c>
      <c r="T244" s="5">
        <f>'[1]Prosp. Sc. final Etap1'!W244+'[1]Facteurs ajustements'!O$144/1000</f>
        <v>0.38544036826962846</v>
      </c>
      <c r="U244" s="5">
        <f>'[1]Prosp. Sc. final Etap1'!X244+'[1]Facteurs ajustements'!P$144/1000</f>
        <v>0.38384009297508331</v>
      </c>
    </row>
    <row r="245" spans="1:21" x14ac:dyDescent="0.25">
      <c r="A245" s="2" t="s">
        <v>7</v>
      </c>
      <c r="B245" s="2" t="s">
        <v>494</v>
      </c>
      <c r="C245" s="2" t="s">
        <v>9</v>
      </c>
      <c r="D245" s="2" t="s">
        <v>495</v>
      </c>
      <c r="E245" s="2" t="str">
        <f>VLOOKUP(B245,'[1]ZONE DE CONSOMMATION'!A:C,3,FALSE)</f>
        <v>Rethel-Vouziers</v>
      </c>
      <c r="F245" s="3">
        <f>VLOOKUP(B245,'[1]ZONE DE CONSOMMATION'!A:I,8,FALSE)</f>
        <v>0.52445505248406732</v>
      </c>
      <c r="G245" s="2">
        <v>74</v>
      </c>
      <c r="H245" s="6">
        <f t="shared" si="3"/>
        <v>0.52445505248406732</v>
      </c>
      <c r="I245" s="5">
        <f>'[1]Prosp. Sc. final Etap1'!L245+'[1]Facteurs ajustements'!D$144/1000</f>
        <v>0.52406557724673009</v>
      </c>
      <c r="J245" s="5">
        <f>'[1]Prosp. Sc. final Etap1'!M245+'[1]Facteurs ajustements'!E$144/1000</f>
        <v>0.52161877564403236</v>
      </c>
      <c r="K245" s="5">
        <f>'[1]Prosp. Sc. final Etap1'!N245+'[1]Facteurs ajustements'!F$144/1000</f>
        <v>0.51918315023866513</v>
      </c>
      <c r="L245" s="5">
        <f>'[1]Prosp. Sc. final Etap1'!O245+'[1]Facteurs ajustements'!G$144/1000</f>
        <v>0.51675865059595372</v>
      </c>
      <c r="M245" s="5">
        <f>'[1]Prosp. Sc. final Etap1'!P245+'[1]Facteurs ajustements'!H$144/1000</f>
        <v>0.51434522651139936</v>
      </c>
      <c r="N245" s="5">
        <f>'[1]Prosp. Sc. final Etap1'!Q245+'[1]Facteurs ajustements'!I$144/1000</f>
        <v>0.51194282800957758</v>
      </c>
      <c r="O245" s="5">
        <f>'[1]Prosp. Sc. final Etap1'!R245+'[1]Facteurs ajustements'!J$144/1000</f>
        <v>0.50955140534304511</v>
      </c>
      <c r="P245" s="5">
        <f>'[1]Prosp. Sc. final Etap1'!S245+'[1]Facteurs ajustements'!K$144/1000</f>
        <v>0.50717090899124995</v>
      </c>
      <c r="Q245" s="5">
        <f>'[1]Prosp. Sc. final Etap1'!T245+'[1]Facteurs ajustements'!L$144/1000</f>
        <v>0.50480128965944848</v>
      </c>
      <c r="R245" s="5">
        <f>'[1]Prosp. Sc. final Etap1'!U245+'[1]Facteurs ajustements'!M$144/1000</f>
        <v>0.50271675184318798</v>
      </c>
      <c r="S245" s="5">
        <f>'[1]Prosp. Sc. final Etap1'!V245+'[1]Facteurs ajustements'!N$144/1000</f>
        <v>0.50064058396331046</v>
      </c>
      <c r="T245" s="5">
        <f>'[1]Prosp. Sc. final Etap1'!W245+'[1]Facteurs ajustements'!O$144/1000</f>
        <v>0.49857275268739287</v>
      </c>
      <c r="U245" s="5">
        <f>'[1]Prosp. Sc. final Etap1'!X245+'[1]Facteurs ajustements'!P$144/1000</f>
        <v>0.49651322481800086</v>
      </c>
    </row>
    <row r="246" spans="1:21" x14ac:dyDescent="0.25">
      <c r="A246" s="2" t="s">
        <v>7</v>
      </c>
      <c r="B246" s="2" t="s">
        <v>496</v>
      </c>
      <c r="C246" s="2" t="s">
        <v>9</v>
      </c>
      <c r="D246" s="2" t="s">
        <v>497</v>
      </c>
      <c r="E246" s="2" t="str">
        <f>VLOOKUP(B246,'[1]ZONE DE CONSOMMATION'!A:C,3,FALSE)</f>
        <v>Nord Ardennes</v>
      </c>
      <c r="F246" s="3">
        <f>VLOOKUP(B246,'[1]ZONE DE CONSOMMATION'!A:I,8,FALSE)</f>
        <v>3.1423734484130375</v>
      </c>
      <c r="G246" s="2">
        <v>451</v>
      </c>
      <c r="H246" s="6">
        <f t="shared" si="3"/>
        <v>3.1423734484130375</v>
      </c>
      <c r="I246" s="5">
        <f>'[1]Prosp. Sc. final Etap1'!L246+'[1]Facteurs ajustements'!D$144/1000</f>
        <v>3.2227044825282611</v>
      </c>
      <c r="J246" s="5">
        <f>'[1]Prosp. Sc. final Etap1'!M246+'[1]Facteurs ajustements'!E$144/1000</f>
        <v>3.2078367379847439</v>
      </c>
      <c r="K246" s="5">
        <f>'[1]Prosp. Sc. final Etap1'!N246+'[1]Facteurs ajustements'!F$144/1000</f>
        <v>3.1930373391336064</v>
      </c>
      <c r="L246" s="5">
        <f>'[1]Prosp. Sc. final Etap1'!O246+'[1]Facteurs ajustements'!G$144/1000</f>
        <v>3.1783059724078866</v>
      </c>
      <c r="M246" s="5">
        <f>'[1]Prosp. Sc. final Etap1'!P246+'[1]Facteurs ajustements'!H$144/1000</f>
        <v>3.1636423256819044</v>
      </c>
      <c r="N246" s="5">
        <f>'[1]Prosp. Sc. final Etap1'!Q246+'[1]Facteurs ajustements'!I$144/1000</f>
        <v>3.1490460882645923</v>
      </c>
      <c r="O246" s="5">
        <f>'[1]Prosp. Sc. final Etap1'!R246+'[1]Facteurs ajustements'!J$144/1000</f>
        <v>3.1345169508928534</v>
      </c>
      <c r="P246" s="5">
        <f>'[1]Prosp. Sc. final Etap1'!S246+'[1]Facteurs ajustements'!K$144/1000</f>
        <v>3.120054605724945</v>
      </c>
      <c r="Q246" s="5">
        <f>'[1]Prosp. Sc. final Etap1'!T246+'[1]Facteurs ajustements'!L$144/1000</f>
        <v>3.1056587463339005</v>
      </c>
      <c r="R246" s="5">
        <f>'[1]Prosp. Sc. final Etap1'!U246+'[1]Facteurs ajustements'!M$144/1000</f>
        <v>3.0930162193977733</v>
      </c>
      <c r="S246" s="5">
        <f>'[1]Prosp. Sc. final Etap1'!V246+'[1]Facteurs ajustements'!N$144/1000</f>
        <v>3.0804249217765651</v>
      </c>
      <c r="T246" s="5">
        <f>'[1]Prosp. Sc. final Etap1'!W246+'[1]Facteurs ajustements'!O$144/1000</f>
        <v>3.0678846461533662</v>
      </c>
      <c r="U246" s="5">
        <f>'[1]Prosp. Sc. final Etap1'!X246+'[1]Facteurs ajustements'!P$144/1000</f>
        <v>3.0553951860525315</v>
      </c>
    </row>
    <row r="247" spans="1:21" x14ac:dyDescent="0.25">
      <c r="A247" s="2" t="s">
        <v>7</v>
      </c>
      <c r="B247" s="2" t="s">
        <v>498</v>
      </c>
      <c r="C247" s="2" t="s">
        <v>9</v>
      </c>
      <c r="D247" s="2" t="s">
        <v>499</v>
      </c>
      <c r="E247" s="2" t="str">
        <f>VLOOKUP(B247,'[1]ZONE DE CONSOMMATION'!A:C,3,FALSE)</f>
        <v>Nord Ardennes</v>
      </c>
      <c r="F247" s="3">
        <f>VLOOKUP(B247,'[1]ZONE DE CONSOMMATION'!A:I,8,FALSE)</f>
        <v>7.2602065038722499</v>
      </c>
      <c r="G247" s="2">
        <v>1042</v>
      </c>
      <c r="H247" s="6">
        <f t="shared" si="3"/>
        <v>7.2602065038722499</v>
      </c>
      <c r="I247" s="5">
        <f>'[1]Prosp. Sc. final Etap1'!L247+'[1]Facteurs ajustements'!D$144/1000</f>
        <v>7.0984010985621415</v>
      </c>
      <c r="J247" s="5">
        <f>'[1]Prosp. Sc. final Etap1'!M247+'[1]Facteurs ajustements'!E$144/1000</f>
        <v>7.0656948034702447</v>
      </c>
      <c r="K247" s="5">
        <f>'[1]Prosp. Sc. final Etap1'!N247+'[1]Facteurs ajustements'!F$144/1000</f>
        <v>7.033138959022998</v>
      </c>
      <c r="L247" s="5">
        <f>'[1]Prosp. Sc. final Etap1'!O247+'[1]Facteurs ajustements'!G$144/1000</f>
        <v>7.0007328737514776</v>
      </c>
      <c r="M247" s="5">
        <f>'[1]Prosp. Sc. final Etap1'!P247+'[1]Facteurs ajustements'!H$144/1000</f>
        <v>6.9684758593674045</v>
      </c>
      <c r="N247" s="5">
        <f>'[1]Prosp. Sc. final Etap1'!Q247+'[1]Facteurs ajustements'!I$144/1000</f>
        <v>6.9363672307484636</v>
      </c>
      <c r="O247" s="5">
        <f>'[1]Prosp. Sc. final Etap1'!R247+'[1]Facteurs ajustements'!J$144/1000</f>
        <v>6.9044063059236915</v>
      </c>
      <c r="P247" s="5">
        <f>'[1]Prosp. Sc. final Etap1'!S247+'[1]Facteurs ajustements'!K$144/1000</f>
        <v>6.8725924060589314</v>
      </c>
      <c r="Q247" s="5">
        <f>'[1]Prosp. Sc. final Etap1'!T247+'[1]Facteurs ajustements'!L$144/1000</f>
        <v>6.840924855442359</v>
      </c>
      <c r="R247" s="5">
        <f>'[1]Prosp. Sc. final Etap1'!U247+'[1]Facteurs ajustements'!M$144/1000</f>
        <v>6.8131192910861813</v>
      </c>
      <c r="S247" s="5">
        <f>'[1]Prosp. Sc. final Etap1'!V247+'[1]Facteurs ajustements'!N$144/1000</f>
        <v>6.7854265092775661</v>
      </c>
      <c r="T247" s="5">
        <f>'[1]Prosp. Sc. final Etap1'!W247+'[1]Facteurs ajustements'!O$144/1000</f>
        <v>6.7578460528287945</v>
      </c>
      <c r="U247" s="5">
        <f>'[1]Prosp. Sc. final Etap1'!X247+'[1]Facteurs ajustements'!P$144/1000</f>
        <v>6.7303774664077416</v>
      </c>
    </row>
    <row r="248" spans="1:21" x14ac:dyDescent="0.25">
      <c r="A248" s="2" t="s">
        <v>7</v>
      </c>
      <c r="B248" s="2" t="s">
        <v>500</v>
      </c>
      <c r="C248" s="2" t="s">
        <v>9</v>
      </c>
      <c r="D248" s="2" t="s">
        <v>501</v>
      </c>
      <c r="E248" s="2" t="str">
        <f>VLOOKUP(B248,'[1]ZONE DE CONSOMMATION'!A:C,3,FALSE)</f>
        <v>Rethel-Vouziers</v>
      </c>
      <c r="F248" s="3">
        <f>VLOOKUP(B248,'[1]ZONE DE CONSOMMATION'!A:I,8,FALSE)</f>
        <v>0.88590380487173526</v>
      </c>
      <c r="G248" s="2">
        <v>125</v>
      </c>
      <c r="H248" s="6">
        <f t="shared" si="3"/>
        <v>0.88590380487173526</v>
      </c>
      <c r="I248" s="5">
        <f>'[1]Prosp. Sc. final Etap1'!L248+'[1]Facteurs ajustements'!D$144/1000</f>
        <v>0.88753619799702599</v>
      </c>
      <c r="J248" s="5">
        <f>'[1]Prosp. Sc. final Etap1'!M248+'[1]Facteurs ajustements'!E$144/1000</f>
        <v>0.88341646125944662</v>
      </c>
      <c r="K248" s="5">
        <f>'[1]Prosp. Sc. final Etap1'!N248+'[1]Facteurs ajustements'!F$144/1000</f>
        <v>0.87931560068669368</v>
      </c>
      <c r="L248" s="5">
        <f>'[1]Prosp. Sc. final Etap1'!O248+'[1]Facteurs ajustements'!G$144/1000</f>
        <v>0.87523353040368734</v>
      </c>
      <c r="M248" s="5">
        <f>'[1]Prosp. Sc. final Etap1'!P248+'[1]Facteurs ajustements'!H$144/1000</f>
        <v>0.87117016492864341</v>
      </c>
      <c r="N248" s="5">
        <f>'[1]Prosp. Sc. final Etap1'!Q248+'[1]Facteurs ajustements'!I$144/1000</f>
        <v>0.86712541917122243</v>
      </c>
      <c r="O248" s="5">
        <f>'[1]Prosp. Sc. final Etap1'!R248+'[1]Facteurs ajustements'!J$144/1000</f>
        <v>0.86309920843068821</v>
      </c>
      <c r="P248" s="5">
        <f>'[1]Prosp. Sc. final Etap1'!S248+'[1]Facteurs ajustements'!K$144/1000</f>
        <v>0.85909144839407425</v>
      </c>
      <c r="Q248" s="5">
        <f>'[1]Prosp. Sc. final Etap1'!T248+'[1]Facteurs ajustements'!L$144/1000</f>
        <v>0.85510205513436033</v>
      </c>
      <c r="R248" s="5">
        <f>'[1]Prosp. Sc. final Etap1'!U248+'[1]Facteurs ajustements'!M$144/1000</f>
        <v>0.85159549718351935</v>
      </c>
      <c r="S248" s="5">
        <f>'[1]Prosp. Sc. final Etap1'!V248+'[1]Facteurs ajustements'!N$144/1000</f>
        <v>0.84810308175497162</v>
      </c>
      <c r="T248" s="5">
        <f>'[1]Prosp. Sc. final Etap1'!W248+'[1]Facteurs ajustements'!O$144/1000</f>
        <v>0.84462475208290699</v>
      </c>
      <c r="U248" s="5">
        <f>'[1]Prosp. Sc. final Etap1'!X248+'[1]Facteurs ajustements'!P$144/1000</f>
        <v>0.84116045163163056</v>
      </c>
    </row>
    <row r="249" spans="1:21" x14ac:dyDescent="0.25">
      <c r="A249" s="2" t="s">
        <v>7</v>
      </c>
      <c r="B249" s="2" t="s">
        <v>502</v>
      </c>
      <c r="C249" s="2" t="s">
        <v>9</v>
      </c>
      <c r="D249" s="2" t="s">
        <v>503</v>
      </c>
      <c r="E249" s="2" t="str">
        <f>VLOOKUP(B249,'[1]ZONE DE CONSOMMATION'!A:C,3,FALSE)</f>
        <v>Nord Ardennes</v>
      </c>
      <c r="F249" s="3">
        <f>VLOOKUP(B249,'[1]ZONE DE CONSOMMATION'!A:I,8,FALSE)</f>
        <v>6.4519685437482766</v>
      </c>
      <c r="G249" s="2">
        <v>926</v>
      </c>
      <c r="H249" s="6">
        <f t="shared" si="3"/>
        <v>6.4519685437482766</v>
      </c>
      <c r="I249" s="5">
        <f>'[1]Prosp. Sc. final Etap1'!L249+'[1]Facteurs ajustements'!D$144/1000</f>
        <v>6.0813743269787821</v>
      </c>
      <c r="J249" s="5">
        <f>'[1]Prosp. Sc. final Etap1'!M249+'[1]Facteurs ajustements'!E$144/1000</f>
        <v>6.0533490699740486</v>
      </c>
      <c r="K249" s="5">
        <f>'[1]Prosp. Sc. final Etap1'!N249+'[1]Facteurs ajustements'!F$144/1000</f>
        <v>6.0254527183428035</v>
      </c>
      <c r="L249" s="5">
        <f>'[1]Prosp. Sc. final Etap1'!O249+'[1]Facteurs ajustements'!G$144/1000</f>
        <v>5.9976846797818828</v>
      </c>
      <c r="M249" s="5">
        <f>'[1]Prosp. Sc. final Etap1'!P249+'[1]Facteurs ajustements'!H$144/1000</f>
        <v>5.9700443647123445</v>
      </c>
      <c r="N249" s="5">
        <f>'[1]Prosp. Sc. final Etap1'!Q249+'[1]Facteurs ajustements'!I$144/1000</f>
        <v>5.9425311862668799</v>
      </c>
      <c r="O249" s="5">
        <f>'[1]Prosp. Sc. final Etap1'!R249+'[1]Facteurs ajustements'!J$144/1000</f>
        <v>5.9151445602773007</v>
      </c>
      <c r="P249" s="5">
        <f>'[1]Prosp. Sc. final Etap1'!S249+'[1]Facteurs ajustements'!K$144/1000</f>
        <v>5.8878839052620702</v>
      </c>
      <c r="Q249" s="5">
        <f>'[1]Prosp. Sc. final Etap1'!T249+'[1]Facteurs ajustements'!L$144/1000</f>
        <v>5.8607486424138981</v>
      </c>
      <c r="R249" s="5">
        <f>'[1]Prosp. Sc. final Etap1'!U249+'[1]Facteurs ajustements'!M$144/1000</f>
        <v>5.8369220311395775</v>
      </c>
      <c r="S249" s="5">
        <f>'[1]Prosp. Sc. final Etap1'!V249+'[1]Facteurs ajustements'!N$144/1000</f>
        <v>5.8131920501460979</v>
      </c>
      <c r="T249" s="5">
        <f>'[1]Prosp. Sc. final Etap1'!W249+'[1]Facteurs ajustements'!O$144/1000</f>
        <v>5.7895583078146746</v>
      </c>
      <c r="U249" s="5">
        <f>'[1]Prosp. Sc. final Etap1'!X249+'[1]Facteurs ajustements'!P$144/1000</f>
        <v>5.7660204141159479</v>
      </c>
    </row>
    <row r="250" spans="1:21" x14ac:dyDescent="0.25">
      <c r="A250" s="2" t="s">
        <v>7</v>
      </c>
      <c r="B250" s="2" t="s">
        <v>504</v>
      </c>
      <c r="C250" s="2" t="s">
        <v>9</v>
      </c>
      <c r="D250" s="2" t="s">
        <v>505</v>
      </c>
      <c r="E250" s="2" t="str">
        <f>VLOOKUP(B250,'[1]ZONE DE CONSOMMATION'!A:C,3,FALSE)</f>
        <v>Rethel-Vouziers</v>
      </c>
      <c r="F250" s="3">
        <f>VLOOKUP(B250,'[1]ZONE DE CONSOMMATION'!A:I,8,FALSE)</f>
        <v>0.71581027433636213</v>
      </c>
      <c r="G250" s="2">
        <v>101</v>
      </c>
      <c r="H250" s="6">
        <f t="shared" si="3"/>
        <v>0.71581027433636213</v>
      </c>
      <c r="I250" s="5">
        <f>'[1]Prosp. Sc. final Etap1'!L250+'[1]Facteurs ajustements'!D$144/1000</f>
        <v>0.78967872317963861</v>
      </c>
      <c r="J250" s="5">
        <f>'[1]Prosp. Sc. final Etap1'!M250+'[1]Facteurs ajustements'!E$144/1000</f>
        <v>0.78600939205529663</v>
      </c>
      <c r="K250" s="5">
        <f>'[1]Prosp. Sc. final Etap1'!N250+'[1]Facteurs ajustements'!F$144/1000</f>
        <v>0.78235686402760907</v>
      </c>
      <c r="L250" s="5">
        <f>'[1]Prosp. Sc. final Etap1'!O250+'[1]Facteurs ajustements'!G$144/1000</f>
        <v>0.77872106276314368</v>
      </c>
      <c r="M250" s="5">
        <f>'[1]Prosp. Sc. final Etap1'!P250+'[1]Facteurs ajustements'!H$144/1000</f>
        <v>0.77510191227784686</v>
      </c>
      <c r="N250" s="5">
        <f>'[1]Prosp. Sc. final Etap1'!Q250+'[1]Facteurs ajustements'!I$144/1000</f>
        <v>0.77149933693539496</v>
      </c>
      <c r="O250" s="5">
        <f>'[1]Prosp. Sc. final Etap1'!R250+'[1]Facteurs ajustements'!J$144/1000</f>
        <v>0.7679132614455535</v>
      </c>
      <c r="P250" s="5">
        <f>'[1]Prosp. Sc. final Etap1'!S250+'[1]Facteurs ajustements'!K$144/1000</f>
        <v>0.76434361086254454</v>
      </c>
      <c r="Q250" s="5">
        <f>'[1]Prosp. Sc. final Etap1'!T250+'[1]Facteurs ajustements'!L$144/1000</f>
        <v>0.76079031058342239</v>
      </c>
      <c r="R250" s="5">
        <f>'[1]Prosp. Sc. final Etap1'!U250+'[1]Facteurs ajustements'!M$144/1000</f>
        <v>0.75766660420727627</v>
      </c>
      <c r="S250" s="5">
        <f>'[1]Prosp. Sc. final Etap1'!V250+'[1]Facteurs ajustements'!N$144/1000</f>
        <v>0.75455548619567814</v>
      </c>
      <c r="T250" s="5">
        <f>'[1]Prosp. Sc. final Etap1'!W250+'[1]Facteurs ajustements'!O$144/1000</f>
        <v>0.75145690609180704</v>
      </c>
      <c r="U250" s="5">
        <f>'[1]Prosp. Sc. final Etap1'!X250+'[1]Facteurs ajustements'!P$144/1000</f>
        <v>0.74837081364334557</v>
      </c>
    </row>
    <row r="251" spans="1:21" x14ac:dyDescent="0.25">
      <c r="A251" s="2" t="s">
        <v>7</v>
      </c>
      <c r="B251" s="2" t="s">
        <v>506</v>
      </c>
      <c r="C251" s="2" t="s">
        <v>9</v>
      </c>
      <c r="D251" s="2" t="s">
        <v>507</v>
      </c>
      <c r="E251" s="2" t="str">
        <f>VLOOKUP(B251,'[1]ZONE DE CONSOMMATION'!A:C,3,FALSE)</f>
        <v>Rethel-Vouziers</v>
      </c>
      <c r="F251" s="3">
        <f>VLOOKUP(B251,'[1]ZONE DE CONSOMMATION'!A:I,8,FALSE)</f>
        <v>0.95677610926147405</v>
      </c>
      <c r="G251" s="2">
        <v>135</v>
      </c>
      <c r="H251" s="6">
        <f t="shared" si="3"/>
        <v>0.95677610926147405</v>
      </c>
      <c r="I251" s="5">
        <f>'[1]Prosp. Sc. final Etap1'!L251+'[1]Facteurs ajustements'!D$144/1000</f>
        <v>0.92947511577590625</v>
      </c>
      <c r="J251" s="5">
        <f>'[1]Prosp. Sc. final Etap1'!M251+'[1]Facteurs ajustements'!E$144/1000</f>
        <v>0.92516234806122521</v>
      </c>
      <c r="K251" s="5">
        <f>'[1]Prosp. Sc. final Etap1'!N251+'[1]Facteurs ajustements'!F$144/1000</f>
        <v>0.92086934496915862</v>
      </c>
      <c r="L251" s="5">
        <f>'[1]Prosp. Sc. final Etap1'!O251+'[1]Facteurs ajustements'!G$144/1000</f>
        <v>0.91659601653534895</v>
      </c>
      <c r="M251" s="5">
        <f>'[1]Prosp. Sc. final Etap1'!P251+'[1]Facteurs ajustements'!H$144/1000</f>
        <v>0.91234227320755623</v>
      </c>
      <c r="N251" s="5">
        <f>'[1]Prosp. Sc. final Etap1'!Q251+'[1]Facteurs ajustements'!I$144/1000</f>
        <v>0.90810802584371997</v>
      </c>
      <c r="O251" s="5">
        <f>'[1]Prosp. Sc. final Etap1'!R251+'[1]Facteurs ajustements'!J$144/1000</f>
        <v>0.90389318571003174</v>
      </c>
      <c r="P251" s="5">
        <f>'[1]Prosp. Sc. final Etap1'!S251+'[1]Facteurs ajustements'!K$144/1000</f>
        <v>0.89969766447901556</v>
      </c>
      <c r="Q251" s="5">
        <f>'[1]Prosp. Sc. final Etap1'!T251+'[1]Facteurs ajustements'!L$144/1000</f>
        <v>0.89552137422761946</v>
      </c>
      <c r="R251" s="5">
        <f>'[1]Prosp. Sc. final Etap1'!U251+'[1]Facteurs ajustements'!M$144/1000</f>
        <v>0.89185073703048068</v>
      </c>
      <c r="S251" s="5">
        <f>'[1]Prosp. Sc. final Etap1'!V251+'[1]Facteurs ajustements'!N$144/1000</f>
        <v>0.88819490842324023</v>
      </c>
      <c r="T251" s="5">
        <f>'[1]Prosp. Sc. final Etap1'!W251+'[1]Facteurs ajustements'!O$144/1000</f>
        <v>0.88455382893623558</v>
      </c>
      <c r="U251" s="5">
        <f>'[1]Prosp. Sc. final Etap1'!X251+'[1]Facteurs ajustements'!P$144/1000</f>
        <v>0.88092743934089557</v>
      </c>
    </row>
    <row r="252" spans="1:21" x14ac:dyDescent="0.25">
      <c r="A252" s="2" t="s">
        <v>7</v>
      </c>
      <c r="B252" s="2" t="s">
        <v>508</v>
      </c>
      <c r="C252" s="2" t="s">
        <v>9</v>
      </c>
      <c r="D252" s="2" t="s">
        <v>509</v>
      </c>
      <c r="E252" s="2" t="str">
        <f>VLOOKUP(B252,'[1]ZONE DE CONSOMMATION'!A:C,3,FALSE)</f>
        <v>Rethel-Vouziers</v>
      </c>
      <c r="F252" s="3">
        <f>VLOOKUP(B252,'[1]ZONE DE CONSOMMATION'!A:I,8,FALSE)</f>
        <v>0.69454858301944045</v>
      </c>
      <c r="G252" s="2">
        <v>98</v>
      </c>
      <c r="H252" s="6">
        <f t="shared" si="3"/>
        <v>0.69454858301944045</v>
      </c>
      <c r="I252" s="5">
        <f>'[1]Prosp. Sc. final Etap1'!L252+'[1]Facteurs ajustements'!D$144/1000</f>
        <v>0.62891287169393095</v>
      </c>
      <c r="J252" s="5">
        <f>'[1]Prosp. Sc. final Etap1'!M252+'[1]Facteurs ajustements'!E$144/1000</f>
        <v>0.62598349264847886</v>
      </c>
      <c r="K252" s="5">
        <f>'[1]Prosp. Sc. final Etap1'!N252+'[1]Facteurs ajustements'!F$144/1000</f>
        <v>0.62306751094482726</v>
      </c>
      <c r="L252" s="5">
        <f>'[1]Prosp. Sc. final Etap1'!O252+'[1]Facteurs ajustements'!G$144/1000</f>
        <v>0.62016486592510778</v>
      </c>
      <c r="M252" s="5">
        <f>'[1]Prosp. Sc. final Etap1'!P252+'[1]Facteurs ajustements'!H$144/1000</f>
        <v>0.61727549720868136</v>
      </c>
      <c r="N252" s="5">
        <f>'[1]Prosp. Sc. final Etap1'!Q252+'[1]Facteurs ajustements'!I$144/1000</f>
        <v>0.61439934469082136</v>
      </c>
      <c r="O252" s="5">
        <f>'[1]Prosp. Sc. final Etap1'!R252+'[1]Facteurs ajustements'!J$144/1000</f>
        <v>0.61153634854140371</v>
      </c>
      <c r="P252" s="5">
        <f>'[1]Prosp. Sc. final Etap1'!S252+'[1]Facteurs ajustements'!K$144/1000</f>
        <v>0.60868644920360315</v>
      </c>
      <c r="Q252" s="5">
        <f>'[1]Prosp. Sc. final Etap1'!T252+'[1]Facteurs ajustements'!L$144/1000</f>
        <v>0.60584958739259598</v>
      </c>
      <c r="R252" s="5">
        <f>'[1]Prosp. Sc. final Etap1'!U252+'[1]Facteurs ajustements'!M$144/1000</f>
        <v>0.6033548514605912</v>
      </c>
      <c r="S252" s="5">
        <f>'[1]Prosp. Sc. final Etap1'!V252+'[1]Facteurs ajustements'!N$144/1000</f>
        <v>0.60087015063398186</v>
      </c>
      <c r="T252" s="5">
        <f>'[1]Prosp. Sc. final Etap1'!W252+'[1]Facteurs ajustements'!O$144/1000</f>
        <v>0.59839544482071416</v>
      </c>
      <c r="U252" s="5">
        <f>'[1]Prosp. Sc. final Etap1'!X252+'[1]Facteurs ajustements'!P$144/1000</f>
        <v>0.59593069409116317</v>
      </c>
    </row>
    <row r="253" spans="1:21" x14ac:dyDescent="0.25">
      <c r="A253" s="2" t="s">
        <v>7</v>
      </c>
      <c r="B253" s="2" t="s">
        <v>510</v>
      </c>
      <c r="C253" s="2" t="s">
        <v>9</v>
      </c>
      <c r="D253" s="2" t="s">
        <v>511</v>
      </c>
      <c r="E253" s="2" t="str">
        <f>VLOOKUP(B253,'[1]ZONE DE CONSOMMATION'!A:C,3,FALSE)</f>
        <v>Nord Ardennes</v>
      </c>
      <c r="F253" s="3">
        <f>VLOOKUP(B253,'[1]ZONE DE CONSOMMATION'!A:I,8,FALSE)</f>
        <v>4.3059574082466892</v>
      </c>
      <c r="G253" s="2">
        <v>618</v>
      </c>
      <c r="H253" s="6">
        <f t="shared" si="3"/>
        <v>4.3059574082466892</v>
      </c>
      <c r="I253" s="5">
        <f>'[1]Prosp. Sc. final Etap1'!L253+'[1]Facteurs ajustements'!D$144/1000</f>
        <v>4.1503978214725405</v>
      </c>
      <c r="J253" s="5">
        <f>'[1]Prosp. Sc. final Etap1'!M253+'[1]Facteurs ajustements'!E$144/1000</f>
        <v>4.1312602111062722</v>
      </c>
      <c r="K253" s="5">
        <f>'[1]Prosp. Sc. final Etap1'!N253+'[1]Facteurs ajustements'!F$144/1000</f>
        <v>4.1122105992135136</v>
      </c>
      <c r="L253" s="5">
        <f>'[1]Prosp. Sc. final Etap1'!O253+'[1]Facteurs ajustements'!G$144/1000</f>
        <v>4.093248581772043</v>
      </c>
      <c r="M253" s="5">
        <f>'[1]Prosp. Sc. final Etap1'!P253+'[1]Facteurs ajustements'!H$144/1000</f>
        <v>4.0743737566172626</v>
      </c>
      <c r="N253" s="5">
        <f>'[1]Prosp. Sc. final Etap1'!Q253+'[1]Facteurs ajustements'!I$144/1000</f>
        <v>4.0555857234336026</v>
      </c>
      <c r="O253" s="5">
        <f>'[1]Prosp. Sc. final Etap1'!R253+'[1]Facteurs ajustements'!J$144/1000</f>
        <v>4.0368840837459787</v>
      </c>
      <c r="P253" s="5">
        <f>'[1]Prosp. Sc. final Etap1'!S253+'[1]Facteurs ajustements'!K$144/1000</f>
        <v>4.018268440911271</v>
      </c>
      <c r="Q253" s="5">
        <f>'[1]Prosp. Sc. final Etap1'!T253+'[1]Facteurs ajustements'!L$144/1000</f>
        <v>3.9997384001098606</v>
      </c>
      <c r="R253" s="5">
        <f>'[1]Prosp. Sc. final Etap1'!U253+'[1]Facteurs ajustements'!M$144/1000</f>
        <v>3.983466422727445</v>
      </c>
      <c r="S253" s="5">
        <f>'[1]Prosp. Sc. final Etap1'!V253+'[1]Facteurs ajustements'!N$144/1000</f>
        <v>3.9672604081464855</v>
      </c>
      <c r="T253" s="5">
        <f>'[1]Prosp. Sc. final Etap1'!W253+'[1]Facteurs ajustements'!O$144/1000</f>
        <v>3.95112008924057</v>
      </c>
      <c r="U253" s="5">
        <f>'[1]Prosp. Sc. final Etap1'!X253+'[1]Facteurs ajustements'!P$144/1000</f>
        <v>3.9350451999673424</v>
      </c>
    </row>
    <row r="254" spans="1:21" x14ac:dyDescent="0.25">
      <c r="A254" s="2" t="s">
        <v>7</v>
      </c>
      <c r="B254" s="2" t="s">
        <v>512</v>
      </c>
      <c r="C254" s="2" t="s">
        <v>9</v>
      </c>
      <c r="D254" s="2" t="s">
        <v>513</v>
      </c>
      <c r="E254" s="2" t="str">
        <f>VLOOKUP(B254,'[1]ZONE DE CONSOMMATION'!A:C,3,FALSE)</f>
        <v>Nord Ardennes</v>
      </c>
      <c r="F254" s="3">
        <f>VLOOKUP(B254,'[1]ZONE DE CONSOMMATION'!A:I,8,FALSE)</f>
        <v>1.2959677636470619</v>
      </c>
      <c r="G254" s="2">
        <v>186</v>
      </c>
      <c r="H254" s="6">
        <f t="shared" si="3"/>
        <v>1.2959677636470619</v>
      </c>
      <c r="I254" s="5">
        <f>'[1]Prosp. Sc. final Etap1'!L254+'[1]Facteurs ajustements'!D$144/1000</f>
        <v>1.6834207201318265</v>
      </c>
      <c r="J254" s="5">
        <f>'[1]Prosp. Sc. final Etap1'!M254+'[1]Facteurs ajustements'!E$144/1000</f>
        <v>1.6756377899905017</v>
      </c>
      <c r="K254" s="5">
        <f>'[1]Prosp. Sc. final Etap1'!N254+'[1]Facteurs ajustements'!F$144/1000</f>
        <v>1.667890596482501</v>
      </c>
      <c r="L254" s="5">
        <f>'[1]Prosp. Sc. final Etap1'!O254+'[1]Facteurs ajustements'!G$144/1000</f>
        <v>1.6601789761295809</v>
      </c>
      <c r="M254" s="5">
        <f>'[1]Prosp. Sc. final Etap1'!P254+'[1]Facteurs ajustements'!H$144/1000</f>
        <v>1.6525027662039746</v>
      </c>
      <c r="N254" s="5">
        <f>'[1]Prosp. Sc. final Etap1'!Q254+'[1]Facteurs ajustements'!I$144/1000</f>
        <v>1.6448618047248988</v>
      </c>
      <c r="O254" s="5">
        <f>'[1]Prosp. Sc. final Etap1'!R254+'[1]Facteurs ajustements'!J$144/1000</f>
        <v>1.6372559304550736</v>
      </c>
      <c r="P254" s="5">
        <f>'[1]Prosp. Sc. final Etap1'!S254+'[1]Facteurs ajustements'!K$144/1000</f>
        <v>1.6296849828972622</v>
      </c>
      <c r="Q254" s="5">
        <f>'[1]Prosp. Sc. final Etap1'!T254+'[1]Facteurs ajustements'!L$144/1000</f>
        <v>1.6221488022908246</v>
      </c>
      <c r="R254" s="5">
        <f>'[1]Prosp. Sc. final Etap1'!U254+'[1]Facteurs ajustements'!M$144/1000</f>
        <v>1.6155284746137248</v>
      </c>
      <c r="S254" s="5">
        <f>'[1]Prosp. Sc. final Etap1'!V254+'[1]Facteurs ajustements'!N$144/1000</f>
        <v>1.6089349295775865</v>
      </c>
      <c r="T254" s="5">
        <f>'[1]Prosp. Sc. final Etap1'!W254+'[1]Facteurs ajustements'!O$144/1000</f>
        <v>1.60236805910497</v>
      </c>
      <c r="U254" s="5">
        <f>'[1]Prosp. Sc. final Etap1'!X254+'[1]Facteurs ajustements'!P$144/1000</f>
        <v>1.5958277555568454</v>
      </c>
    </row>
    <row r="255" spans="1:21" x14ac:dyDescent="0.25">
      <c r="A255" s="2" t="s">
        <v>7</v>
      </c>
      <c r="B255" s="2" t="s">
        <v>514</v>
      </c>
      <c r="C255" s="2" t="s">
        <v>9</v>
      </c>
      <c r="D255" s="2" t="s">
        <v>515</v>
      </c>
      <c r="E255" s="2" t="str">
        <f>VLOOKUP(B255,'[1]ZONE DE CONSOMMATION'!A:C,3,FALSE)</f>
        <v>Nord Ardennes</v>
      </c>
      <c r="F255" s="3">
        <f>VLOOKUP(B255,'[1]ZONE DE CONSOMMATION'!A:I,8,FALSE)</f>
        <v>1.0799731363725515</v>
      </c>
      <c r="G255" s="2">
        <v>155</v>
      </c>
      <c r="H255" s="6">
        <f t="shared" si="3"/>
        <v>1.0799731363725515</v>
      </c>
      <c r="I255" s="5">
        <f>'[1]Prosp. Sc. final Etap1'!L255+'[1]Facteurs ajustements'!D$144/1000</f>
        <v>0.98249686404059289</v>
      </c>
      <c r="J255" s="5">
        <f>'[1]Prosp. Sc. final Etap1'!M255+'[1]Facteurs ajustements'!E$144/1000</f>
        <v>0.97794005474312384</v>
      </c>
      <c r="K255" s="5">
        <f>'[1]Prosp. Sc. final Etap1'!N255+'[1]Facteurs ajustements'!F$144/1000</f>
        <v>0.9734041333110155</v>
      </c>
      <c r="L255" s="5">
        <f>'[1]Prosp. Sc. final Etap1'!O255+'[1]Facteurs ajustements'!G$144/1000</f>
        <v>0.96888900460999527</v>
      </c>
      <c r="M255" s="5">
        <f>'[1]Prosp. Sc. final Etap1'!P255+'[1]Facteurs ajustements'!H$144/1000</f>
        <v>0.96439457394170325</v>
      </c>
      <c r="N255" s="5">
        <f>'[1]Prosp. Sc. final Etap1'!Q255+'[1]Facteurs ajustements'!I$144/1000</f>
        <v>0.95992074704164532</v>
      </c>
      <c r="O255" s="5">
        <f>'[1]Prosp. Sc. final Etap1'!R255+'[1]Facteurs ajustements'!J$144/1000</f>
        <v>0.95546743007715595</v>
      </c>
      <c r="P255" s="5">
        <f>'[1]Prosp. Sc. final Etap1'!S255+'[1]Facteurs ajustements'!K$144/1000</f>
        <v>0.95103452964537072</v>
      </c>
      <c r="Q255" s="5">
        <f>'[1]Prosp. Sc. final Etap1'!T255+'[1]Facteurs ajustements'!L$144/1000</f>
        <v>0.94662195277120931</v>
      </c>
      <c r="R255" s="5">
        <f>'[1]Prosp. Sc. final Etap1'!U255+'[1]Facteurs ajustements'!M$144/1000</f>
        <v>0.94274387654241665</v>
      </c>
      <c r="S255" s="5">
        <f>'[1]Prosp. Sc. final Etap1'!V255+'[1]Facteurs ajustements'!N$144/1000</f>
        <v>0.93888145098697973</v>
      </c>
      <c r="T255" s="5">
        <f>'[1]Prosp. Sc. final Etap1'!W255+'[1]Facteurs ajustements'!O$144/1000</f>
        <v>0.93503461321686043</v>
      </c>
      <c r="U255" s="5">
        <f>'[1]Prosp. Sc. final Etap1'!X255+'[1]Facteurs ajustements'!P$144/1000</f>
        <v>0.93120330059898826</v>
      </c>
    </row>
    <row r="256" spans="1:21" x14ac:dyDescent="0.25">
      <c r="A256" s="2" t="s">
        <v>7</v>
      </c>
      <c r="B256" s="2" t="s">
        <v>516</v>
      </c>
      <c r="C256" s="2" t="s">
        <v>9</v>
      </c>
      <c r="D256" s="2" t="s">
        <v>517</v>
      </c>
      <c r="E256" s="2" t="str">
        <f>VLOOKUP(B256,'[1]ZONE DE CONSOMMATION'!A:C,3,FALSE)</f>
        <v>Nord Ardennes</v>
      </c>
      <c r="F256" s="3">
        <f>VLOOKUP(B256,'[1]ZONE DE CONSOMMATION'!A:I,8,FALSE)</f>
        <v>0.96152446980265882</v>
      </c>
      <c r="G256" s="2">
        <v>138</v>
      </c>
      <c r="H256" s="6">
        <f t="shared" si="3"/>
        <v>0.96152446980265882</v>
      </c>
      <c r="I256" s="5">
        <f>'[1]Prosp. Sc. final Etap1'!L256+'[1]Facteurs ajustements'!D$144/1000</f>
        <v>0.92752244395500605</v>
      </c>
      <c r="J256" s="5">
        <f>'[1]Prosp. Sc. final Etap1'!M256+'[1]Facteurs ajustements'!E$144/1000</f>
        <v>0.92321866374332962</v>
      </c>
      <c r="K256" s="5">
        <f>'[1]Prosp. Sc. final Etap1'!N256+'[1]Facteurs ajustements'!F$144/1000</f>
        <v>0.91893460678776184</v>
      </c>
      <c r="L256" s="5">
        <f>'[1]Prosp. Sc. final Etap1'!O256+'[1]Facteurs ajustements'!G$144/1000</f>
        <v>0.91467018331434147</v>
      </c>
      <c r="M256" s="5">
        <f>'[1]Prosp. Sc. final Etap1'!P256+'[1]Facteurs ajustements'!H$144/1000</f>
        <v>0.9104253039603486</v>
      </c>
      <c r="N256" s="5">
        <f>'[1]Prosp. Sc. final Etap1'!Q256+'[1]Facteurs ajustements'!I$144/1000</f>
        <v>0.9061998797723706</v>
      </c>
      <c r="O256" s="5">
        <f>'[1]Prosp. Sc. final Etap1'!R256+'[1]Facteurs ajustements'!J$144/1000</f>
        <v>0.90199382220437818</v>
      </c>
      <c r="P256" s="5">
        <f>'[1]Prosp. Sc. final Etap1'!S256+'[1]Facteurs ajustements'!K$144/1000</f>
        <v>0.89780704311581072</v>
      </c>
      <c r="Q256" s="5">
        <f>'[1]Prosp. Sc. final Etap1'!T256+'[1]Facteurs ajustements'!L$144/1000</f>
        <v>0.89363945476967099</v>
      </c>
      <c r="R256" s="5">
        <f>'[1]Prosp. Sc. final Etap1'!U256+'[1]Facteurs ajustements'!M$144/1000</f>
        <v>0.88997645708584372</v>
      </c>
      <c r="S256" s="5">
        <f>'[1]Prosp. Sc. final Etap1'!V256+'[1]Facteurs ajustements'!N$144/1000</f>
        <v>0.88632823697987351</v>
      </c>
      <c r="T256" s="5">
        <f>'[1]Prosp. Sc. final Etap1'!W256+'[1]Facteurs ajustements'!O$144/1000</f>
        <v>0.88269473510798924</v>
      </c>
      <c r="U256" s="5">
        <f>'[1]Prosp. Sc. final Etap1'!X256+'[1]Facteurs ajustements'!P$144/1000</f>
        <v>0.87907589236699946</v>
      </c>
    </row>
    <row r="257" spans="1:21" x14ac:dyDescent="0.25">
      <c r="A257" s="2" t="s">
        <v>7</v>
      </c>
      <c r="B257" s="2" t="s">
        <v>518</v>
      </c>
      <c r="C257" s="2" t="s">
        <v>9</v>
      </c>
      <c r="D257" s="2" t="s">
        <v>519</v>
      </c>
      <c r="E257" s="2" t="str">
        <f>VLOOKUP(B257,'[1]ZONE DE CONSOMMATION'!A:C,3,FALSE)</f>
        <v>Rethel-Vouziers</v>
      </c>
      <c r="F257" s="3">
        <f>VLOOKUP(B257,'[1]ZONE DE CONSOMMATION'!A:I,8,FALSE)</f>
        <v>1.1835674833086383</v>
      </c>
      <c r="G257" s="2">
        <v>167</v>
      </c>
      <c r="H257" s="6">
        <f t="shared" si="3"/>
        <v>1.1835674833086383</v>
      </c>
      <c r="I257" s="5">
        <f>'[1]Prosp. Sc. final Etap1'!L257+'[1]Facteurs ajustements'!D$144/1000</f>
        <v>1.292945736526202</v>
      </c>
      <c r="J257" s="5">
        <f>'[1]Prosp. Sc. final Etap1'!M257+'[1]Facteurs ajustements'!E$144/1000</f>
        <v>1.2869600336766396</v>
      </c>
      <c r="K257" s="5">
        <f>'[1]Prosp. Sc. final Etap1'!N257+'[1]Facteurs ajustements'!F$144/1000</f>
        <v>1.2810017954171873</v>
      </c>
      <c r="L257" s="5">
        <f>'[1]Prosp. Sc. final Etap1'!O257+'[1]Facteurs ajustements'!G$144/1000</f>
        <v>1.2750708963430828</v>
      </c>
      <c r="M257" s="5">
        <f>'[1]Prosp. Sc. final Etap1'!P257+'[1]Facteurs ajustements'!H$144/1000</f>
        <v>1.2691672116248005</v>
      </c>
      <c r="N257" s="5">
        <f>'[1]Prosp. Sc. final Etap1'!Q257+'[1]Facteurs ajustements'!I$144/1000</f>
        <v>1.2632906170053653</v>
      </c>
      <c r="O257" s="5">
        <f>'[1]Prosp. Sc. final Etap1'!R257+'[1]Facteurs ajustements'!J$144/1000</f>
        <v>1.2574409887976752</v>
      </c>
      <c r="P257" s="5">
        <f>'[1]Prosp. Sc. final Etap1'!S257+'[1]Facteurs ajustements'!K$144/1000</f>
        <v>1.25161820388184</v>
      </c>
      <c r="Q257" s="5">
        <f>'[1]Prosp. Sc. final Etap1'!T257+'[1]Facteurs ajustements'!L$144/1000</f>
        <v>1.2458221397025315</v>
      </c>
      <c r="R257" s="5">
        <f>'[1]Prosp. Sc. final Etap1'!U257+'[1]Facteurs ajustements'!M$144/1000</f>
        <v>1.2407294823708122</v>
      </c>
      <c r="S257" s="5">
        <f>'[1]Prosp. Sc. final Etap1'!V257+'[1]Facteurs ajustements'!N$144/1000</f>
        <v>1.2356574062149013</v>
      </c>
      <c r="T257" s="5">
        <f>'[1]Prosp. Sc. final Etap1'!W257+'[1]Facteurs ajustements'!O$144/1000</f>
        <v>1.23060582833175</v>
      </c>
      <c r="U257" s="5">
        <f>'[1]Prosp. Sc. final Etap1'!X257+'[1]Facteurs ajustements'!P$144/1000</f>
        <v>1.2255746661545255</v>
      </c>
    </row>
    <row r="258" spans="1:21" x14ac:dyDescent="0.25">
      <c r="A258" s="2" t="s">
        <v>7</v>
      </c>
      <c r="B258" s="2" t="s">
        <v>520</v>
      </c>
      <c r="C258" s="2" t="s">
        <v>9</v>
      </c>
      <c r="D258" s="2" t="s">
        <v>521</v>
      </c>
      <c r="E258" s="2" t="str">
        <f>VLOOKUP(B258,'[1]ZONE DE CONSOMMATION'!A:C,3,FALSE)</f>
        <v>Rethel-Vouziers</v>
      </c>
      <c r="F258" s="3">
        <f>VLOOKUP(B258,'[1]ZONE DE CONSOMMATION'!A:I,8,FALSE)</f>
        <v>1.0559973354071086</v>
      </c>
      <c r="G258" s="2">
        <v>149</v>
      </c>
      <c r="H258" s="6">
        <f t="shared" si="3"/>
        <v>1.0559973354071086</v>
      </c>
      <c r="I258" s="5">
        <f>'[1]Prosp. Sc. final Etap1'!L258+'[1]Facteurs ajustements'!D$144/1000</f>
        <v>0.80365836243926536</v>
      </c>
      <c r="J258" s="5">
        <f>'[1]Prosp. Sc. final Etap1'!M258+'[1]Facteurs ajustements'!E$144/1000</f>
        <v>0.79992468765588953</v>
      </c>
      <c r="K258" s="5">
        <f>'[1]Prosp. Sc. final Etap1'!N258+'[1]Facteurs ajustements'!F$144/1000</f>
        <v>0.79620811212176423</v>
      </c>
      <c r="L258" s="5">
        <f>'[1]Prosp. Sc. final Etap1'!O258+'[1]Facteurs ajustements'!G$144/1000</f>
        <v>0.79250855814036436</v>
      </c>
      <c r="M258" s="5">
        <f>'[1]Prosp. Sc. final Etap1'!P258+'[1]Facteurs ajustements'!H$144/1000</f>
        <v>0.78882594837081799</v>
      </c>
      <c r="N258" s="5">
        <f>'[1]Prosp. Sc. final Etap1'!Q258+'[1]Facteurs ajustements'!I$144/1000</f>
        <v>0.7851602058262277</v>
      </c>
      <c r="O258" s="5">
        <f>'[1]Prosp. Sc. final Etap1'!R258+'[1]Facteurs ajustements'!J$144/1000</f>
        <v>0.7815112538720016</v>
      </c>
      <c r="P258" s="5">
        <f>'[1]Prosp. Sc. final Etap1'!S258+'[1]Facteurs ajustements'!K$144/1000</f>
        <v>0.77787901622419198</v>
      </c>
      <c r="Q258" s="5">
        <f>'[1]Prosp. Sc. final Etap1'!T258+'[1]Facteurs ajustements'!L$144/1000</f>
        <v>0.7742634169478424</v>
      </c>
      <c r="R258" s="5">
        <f>'[1]Prosp. Sc. final Etap1'!U258+'[1]Facteurs ajustements'!M$144/1000</f>
        <v>0.7710850174895969</v>
      </c>
      <c r="S258" s="5">
        <f>'[1]Prosp. Sc. final Etap1'!V258+'[1]Facteurs ajustements'!N$144/1000</f>
        <v>0.76791942841843452</v>
      </c>
      <c r="T258" s="5">
        <f>'[1]Prosp. Sc. final Etap1'!W258+'[1]Facteurs ajustements'!O$144/1000</f>
        <v>0.76476659837625005</v>
      </c>
      <c r="U258" s="5">
        <f>'[1]Prosp. Sc. final Etap1'!X258+'[1]Facteurs ajustements'!P$144/1000</f>
        <v>0.76162647621310064</v>
      </c>
    </row>
    <row r="259" spans="1:21" x14ac:dyDescent="0.25">
      <c r="A259" s="2" t="s">
        <v>7</v>
      </c>
      <c r="B259" s="2" t="s">
        <v>522</v>
      </c>
      <c r="C259" s="2" t="s">
        <v>9</v>
      </c>
      <c r="D259" s="2" t="s">
        <v>523</v>
      </c>
      <c r="E259" s="2" t="str">
        <f>VLOOKUP(B259,'[1]ZONE DE CONSOMMATION'!A:C,3,FALSE)</f>
        <v>Nord Ardennes</v>
      </c>
      <c r="F259" s="3">
        <f>VLOOKUP(B259,'[1]ZONE DE CONSOMMATION'!A:I,8,FALSE)</f>
        <v>2.0833030179057608</v>
      </c>
      <c r="G259" s="2">
        <v>299</v>
      </c>
      <c r="H259" s="6">
        <f t="shared" ref="H259:H322" si="4">F259</f>
        <v>2.0833030179057608</v>
      </c>
      <c r="I259" s="5">
        <f>'[1]Prosp. Sc. final Etap1'!L259+'[1]Facteurs ajustements'!D$144/1000</f>
        <v>2.0544980557095385</v>
      </c>
      <c r="J259" s="5">
        <f>'[1]Prosp. Sc. final Etap1'!M259+'[1]Facteurs ajustements'!E$144/1000</f>
        <v>2.0450071792391133</v>
      </c>
      <c r="K259" s="5">
        <f>'[1]Prosp. Sc. final Etap1'!N259+'[1]Facteurs ajustements'!F$144/1000</f>
        <v>2.035559900514464</v>
      </c>
      <c r="L259" s="5">
        <f>'[1]Prosp. Sc. final Etap1'!O259+'[1]Facteurs ajustements'!G$144/1000</f>
        <v>2.0261560198752435</v>
      </c>
      <c r="M259" s="5">
        <f>'[1]Prosp. Sc. final Etap1'!P259+'[1]Facteurs ajustements'!H$144/1000</f>
        <v>2.0167953385781185</v>
      </c>
      <c r="N259" s="5">
        <f>'[1]Prosp. Sc. final Etap1'!Q259+'[1]Facteurs ajustements'!I$144/1000</f>
        <v>2.0074776587925034</v>
      </c>
      <c r="O259" s="5">
        <f>'[1]Prosp. Sc. final Etap1'!R259+'[1]Facteurs ajustements'!J$144/1000</f>
        <v>1.9982027835963241</v>
      </c>
      <c r="P259" s="5">
        <f>'[1]Prosp. Sc. final Etap1'!S259+'[1]Facteurs ajustements'!K$144/1000</f>
        <v>1.9889705169717928</v>
      </c>
      <c r="Q259" s="5">
        <f>'[1]Prosp. Sc. final Etap1'!T259+'[1]Facteurs ajustements'!L$144/1000</f>
        <v>1.9797806638012088</v>
      </c>
      <c r="R259" s="5">
        <f>'[1]Prosp. Sc. final Etap1'!U259+'[1]Facteurs ajustements'!M$144/1000</f>
        <v>1.9717085559455931</v>
      </c>
      <c r="S259" s="5">
        <f>'[1]Prosp. Sc. final Etap1'!V259+'[1]Facteurs ajustements'!N$144/1000</f>
        <v>1.9636691241255542</v>
      </c>
      <c r="T259" s="5">
        <f>'[1]Prosp. Sc. final Etap1'!W259+'[1]Facteurs ajustements'!O$144/1000</f>
        <v>1.9556622363398508</v>
      </c>
      <c r="U259" s="5">
        <f>'[1]Prosp. Sc. final Etap1'!X259+'[1]Facteurs ajustements'!P$144/1000</f>
        <v>1.9476877611227692</v>
      </c>
    </row>
    <row r="260" spans="1:21" x14ac:dyDescent="0.25">
      <c r="A260" s="2" t="s">
        <v>7</v>
      </c>
      <c r="B260" s="2" t="s">
        <v>524</v>
      </c>
      <c r="C260" s="2" t="s">
        <v>9</v>
      </c>
      <c r="D260" s="2" t="s">
        <v>525</v>
      </c>
      <c r="E260" s="2" t="str">
        <f>VLOOKUP(B260,'[1]ZONE DE CONSOMMATION'!A:C,3,FALSE)</f>
        <v>Nord Ardennes</v>
      </c>
      <c r="F260" s="3">
        <f>VLOOKUP(B260,'[1]ZONE DE CONSOMMATION'!A:I,8,FALSE)</f>
        <v>11.405909833818496</v>
      </c>
      <c r="G260" s="2">
        <v>1637</v>
      </c>
      <c r="H260" s="6">
        <f t="shared" si="4"/>
        <v>11.405909833818496</v>
      </c>
      <c r="I260" s="5">
        <f>'[1]Prosp. Sc. final Etap1'!L260+'[1]Facteurs ajustements'!D$144/1000</f>
        <v>10.843533466892751</v>
      </c>
      <c r="J260" s="5">
        <f>'[1]Prosp. Sc. final Etap1'!M260+'[1]Facteurs ajustements'!E$144/1000</f>
        <v>10.793589565331231</v>
      </c>
      <c r="K260" s="5">
        <f>'[1]Prosp. Sc. final Etap1'!N260+'[1]Facteurs ajustements'!F$144/1000</f>
        <v>10.74387545341966</v>
      </c>
      <c r="L260" s="5">
        <f>'[1]Prosp. Sc. final Etap1'!O260+'[1]Facteurs ajustements'!G$144/1000</f>
        <v>10.694390074517889</v>
      </c>
      <c r="M260" s="5">
        <f>'[1]Prosp. Sc. final Etap1'!P260+'[1]Facteurs ajustements'!H$144/1000</f>
        <v>10.645132376847187</v>
      </c>
      <c r="N260" s="5">
        <f>'[1]Prosp. Sc. final Etap1'!Q260+'[1]Facteurs ajustements'!I$144/1000</f>
        <v>10.596101313467805</v>
      </c>
      <c r="O260" s="5">
        <f>'[1]Prosp. Sc. final Etap1'!R260+'[1]Facteurs ajustements'!J$144/1000</f>
        <v>10.54729584225668</v>
      </c>
      <c r="P260" s="5">
        <f>'[1]Prosp. Sc. final Etap1'!S260+'[1]Facteurs ajustements'!K$144/1000</f>
        <v>10.498714925885212</v>
      </c>
      <c r="Q260" s="5">
        <f>'[1]Prosp. Sc. final Etap1'!T260+'[1]Facteurs ajustements'!L$144/1000</f>
        <v>10.450357531797161</v>
      </c>
      <c r="R260" s="5">
        <f>'[1]Prosp. Sc. final Etap1'!U260+'[1]Facteurs ajustements'!M$144/1000</f>
        <v>10.407899741565224</v>
      </c>
      <c r="S260" s="5">
        <f>'[1]Prosp. Sc. final Etap1'!V260+'[1]Facteurs ajustements'!N$144/1000</f>
        <v>10.365614213511686</v>
      </c>
      <c r="T260" s="5">
        <f>'[1]Prosp. Sc. final Etap1'!W260+'[1]Facteurs ajustements'!O$144/1000</f>
        <v>10.323500248995648</v>
      </c>
      <c r="U260" s="5">
        <f>'[1]Prosp. Sc. final Etap1'!X260+'[1]Facteurs ajustements'!P$144/1000</f>
        <v>10.281557152211974</v>
      </c>
    </row>
    <row r="261" spans="1:21" x14ac:dyDescent="0.25">
      <c r="A261" s="2" t="s">
        <v>7</v>
      </c>
      <c r="B261" s="2" t="s">
        <v>526</v>
      </c>
      <c r="C261" s="2" t="s">
        <v>9</v>
      </c>
      <c r="D261" s="2" t="s">
        <v>527</v>
      </c>
      <c r="E261" s="2" t="str">
        <f>VLOOKUP(B261,'[1]ZONE DE CONSOMMATION'!A:C,3,FALSE)</f>
        <v>Nord Ardennes</v>
      </c>
      <c r="F261" s="3">
        <f>VLOOKUP(B261,'[1]ZONE DE CONSOMMATION'!A:I,8,FALSE)</f>
        <v>0.11148109794813436</v>
      </c>
      <c r="G261" s="2">
        <v>16</v>
      </c>
      <c r="H261" s="6">
        <f t="shared" si="4"/>
        <v>0.11148109794813436</v>
      </c>
      <c r="I261" s="5">
        <f>'[1]Prosp. Sc. final Etap1'!L261+'[1]Facteurs ajustements'!D$144/1000</f>
        <v>0.10290614267120198</v>
      </c>
      <c r="J261" s="5">
        <f>'[1]Prosp. Sc. final Etap1'!M261+'[1]Facteurs ajustements'!E$144/1000</f>
        <v>0.10239779874641462</v>
      </c>
      <c r="K261" s="5">
        <f>'[1]Prosp. Sc. final Etap1'!N261+'[1]Facteurs ajustements'!F$144/1000</f>
        <v>0.10189170893895533</v>
      </c>
      <c r="L261" s="5">
        <f>'[1]Prosp. Sc. final Etap1'!O261+'[1]Facteurs ajustements'!G$144/1000</f>
        <v>0.10138786387953504</v>
      </c>
      <c r="M261" s="5">
        <f>'[1]Prosp. Sc. final Etap1'!P261+'[1]Facteurs ajustements'!H$144/1000</f>
        <v>0.10088625424002948</v>
      </c>
      <c r="N261" s="5">
        <f>'[1]Prosp. Sc. final Etap1'!Q261+'[1]Facteurs ajustements'!I$144/1000</f>
        <v>0.10038687073324906</v>
      </c>
      <c r="O261" s="5">
        <f>'[1]Prosp. Sc. final Etap1'!R261+'[1]Facteurs ajustements'!J$144/1000</f>
        <v>9.9889704112710392E-2</v>
      </c>
      <c r="P261" s="5">
        <f>'[1]Prosp. Sc. final Etap1'!S261+'[1]Facteurs ajustements'!K$144/1000</f>
        <v>9.9394745172409149E-2</v>
      </c>
      <c r="Q261" s="5">
        <f>'[1]Prosp. Sc. final Etap1'!T261+'[1]Facteurs ajustements'!L$144/1000</f>
        <v>9.8901984746594562E-2</v>
      </c>
      <c r="R261" s="5">
        <f>'[1]Prosp. Sc. final Etap1'!U261+'[1]Facteurs ajustements'!M$144/1000</f>
        <v>9.846516523724623E-2</v>
      </c>
      <c r="S261" s="5">
        <f>'[1]Prosp. Sc. final Etap1'!V261+'[1]Facteurs ajustements'!N$144/1000</f>
        <v>9.8030026873277457E-2</v>
      </c>
      <c r="T261" s="5">
        <f>'[1]Prosp. Sc. final Etap1'!W261+'[1]Facteurs ajustements'!O$144/1000</f>
        <v>9.7596563474919476E-2</v>
      </c>
      <c r="U261" s="5">
        <f>'[1]Prosp. Sc. final Etap1'!X261+'[1]Facteurs ajustements'!P$144/1000</f>
        <v>9.7164768887167574E-2</v>
      </c>
    </row>
    <row r="262" spans="1:21" x14ac:dyDescent="0.25">
      <c r="A262" s="2" t="s">
        <v>7</v>
      </c>
      <c r="B262" s="2" t="s">
        <v>528</v>
      </c>
      <c r="C262" s="2" t="s">
        <v>9</v>
      </c>
      <c r="D262" s="2" t="s">
        <v>529</v>
      </c>
      <c r="E262" s="2" t="str">
        <f>VLOOKUP(B262,'[1]ZONE DE CONSOMMATION'!A:C,3,FALSE)</f>
        <v>Rethel-Vouziers</v>
      </c>
      <c r="F262" s="3">
        <f>VLOOKUP(B262,'[1]ZONE DE CONSOMMATION'!A:I,8,FALSE)</f>
        <v>0.45358274809432847</v>
      </c>
      <c r="G262" s="2">
        <v>64</v>
      </c>
      <c r="H262" s="6">
        <f t="shared" si="4"/>
        <v>0.45358274809432847</v>
      </c>
      <c r="I262" s="5">
        <f>'[1]Prosp. Sc. final Etap1'!L262+'[1]Facteurs ajustements'!D$144/1000</f>
        <v>0.48212665946784988</v>
      </c>
      <c r="J262" s="5">
        <f>'[1]Prosp. Sc. final Etap1'!M262+'[1]Facteurs ajustements'!E$144/1000</f>
        <v>0.47987288884225382</v>
      </c>
      <c r="K262" s="5">
        <f>'[1]Prosp. Sc. final Etap1'!N262+'[1]Facteurs ajustements'!F$144/1000</f>
        <v>0.47762940595620018</v>
      </c>
      <c r="L262" s="5">
        <f>'[1]Prosp. Sc. final Etap1'!O262+'[1]Facteurs ajustements'!G$144/1000</f>
        <v>0.47539616446429228</v>
      </c>
      <c r="M262" s="5">
        <f>'[1]Prosp. Sc. final Etap1'!P262+'[1]Facteurs ajustements'!H$144/1000</f>
        <v>0.47317311823248664</v>
      </c>
      <c r="N262" s="5">
        <f>'[1]Prosp. Sc. final Etap1'!Q262+'[1]Facteurs ajustements'!I$144/1000</f>
        <v>0.47096022133708015</v>
      </c>
      <c r="O262" s="5">
        <f>'[1]Prosp. Sc. final Etap1'!R262+'[1]Facteurs ajustements'!J$144/1000</f>
        <v>0.46875742806370163</v>
      </c>
      <c r="P262" s="5">
        <f>'[1]Prosp. Sc. final Etap1'!S262+'[1]Facteurs ajustements'!K$144/1000</f>
        <v>0.46656469290630864</v>
      </c>
      <c r="Q262" s="5">
        <f>'[1]Prosp. Sc. final Etap1'!T262+'[1]Facteurs ajustements'!L$144/1000</f>
        <v>0.46438197056618941</v>
      </c>
      <c r="R262" s="5">
        <f>'[1]Prosp. Sc. final Etap1'!U262+'[1]Facteurs ajustements'!M$144/1000</f>
        <v>0.46246151199622676</v>
      </c>
      <c r="S262" s="5">
        <f>'[1]Prosp. Sc. final Etap1'!V262+'[1]Facteurs ajustements'!N$144/1000</f>
        <v>0.46054875729504191</v>
      </c>
      <c r="T262" s="5">
        <f>'[1]Prosp. Sc. final Etap1'!W262+'[1]Facteurs ajustements'!O$144/1000</f>
        <v>0.45864367583406435</v>
      </c>
      <c r="U262" s="5">
        <f>'[1]Prosp. Sc. final Etap1'!X262+'[1]Facteurs ajustements'!P$144/1000</f>
        <v>0.45674623710873591</v>
      </c>
    </row>
    <row r="263" spans="1:21" x14ac:dyDescent="0.25">
      <c r="A263" s="2" t="s">
        <v>7</v>
      </c>
      <c r="B263" s="2" t="s">
        <v>530</v>
      </c>
      <c r="C263" s="2" t="s">
        <v>9</v>
      </c>
      <c r="D263" s="2" t="s">
        <v>531</v>
      </c>
      <c r="E263" s="2" t="str">
        <f>VLOOKUP(B263,'[1]ZONE DE CONSOMMATION'!A:C,3,FALSE)</f>
        <v>Nord Ardennes</v>
      </c>
      <c r="F263" s="3">
        <f>VLOOKUP(B263,'[1]ZONE DE CONSOMMATION'!A:I,8,FALSE)</f>
        <v>16.325013280779924</v>
      </c>
      <c r="G263" s="2">
        <v>2343</v>
      </c>
      <c r="H263" s="6">
        <f t="shared" si="4"/>
        <v>16.325013280779924</v>
      </c>
      <c r="I263" s="5">
        <f>'[1]Prosp. Sc. final Etap1'!L263+'[1]Facteurs ajustements'!D$144/1000</f>
        <v>15.372051321442974</v>
      </c>
      <c r="J263" s="5">
        <f>'[1]Prosp. Sc. final Etap1'!M263+'[1]Facteurs ajustements'!E$144/1000</f>
        <v>15.301264148939289</v>
      </c>
      <c r="K263" s="5">
        <f>'[1]Prosp. Sc. final Etap1'!N263+'[1]Facteurs ajustements'!F$144/1000</f>
        <v>15.230802700772687</v>
      </c>
      <c r="L263" s="5">
        <f>'[1]Prosp. Sc. final Etap1'!O263+'[1]Facteurs ajustements'!G$144/1000</f>
        <v>15.160665478747367</v>
      </c>
      <c r="M263" s="5">
        <f>'[1]Prosp. Sc. final Etap1'!P263+'[1]Facteurs ajustements'!H$144/1000</f>
        <v>15.090850991561274</v>
      </c>
      <c r="N263" s="5">
        <f>'[1]Prosp. Sc. final Etap1'!Q263+'[1]Facteurs ajustements'!I$144/1000</f>
        <v>15.021357754774316</v>
      </c>
      <c r="O263" s="5">
        <f>'[1]Prosp. Sc. final Etap1'!R263+'[1]Facteurs ajustements'!J$144/1000</f>
        <v>14.952184290776758</v>
      </c>
      <c r="P263" s="5">
        <f>'[1]Prosp. Sc. final Etap1'!S263+'[1]Facteurs ajustements'!K$144/1000</f>
        <v>14.883329128757728</v>
      </c>
      <c r="Q263" s="5">
        <f>'[1]Prosp. Sc. final Etap1'!T263+'[1]Facteurs ajustements'!L$144/1000</f>
        <v>14.814790804673894</v>
      </c>
      <c r="R263" s="5">
        <f>'[1]Prosp. Sc. final Etap1'!U263+'[1]Facteurs ajustements'!M$144/1000</f>
        <v>14.754615919300443</v>
      </c>
      <c r="S263" s="5">
        <f>'[1]Prosp. Sc. final Etap1'!V263+'[1]Facteurs ajustements'!N$144/1000</f>
        <v>14.694685217347081</v>
      </c>
      <c r="T263" s="5">
        <f>'[1]Prosp. Sc. final Etap1'!W263+'[1]Facteurs ajustements'!O$144/1000</f>
        <v>14.634997708213929</v>
      </c>
      <c r="U263" s="5">
        <f>'[1]Prosp. Sc. final Etap1'!X263+'[1]Facteurs ajustements'!P$144/1000</f>
        <v>14.575552405322057</v>
      </c>
    </row>
    <row r="264" spans="1:21" x14ac:dyDescent="0.25">
      <c r="A264" s="2" t="s">
        <v>7</v>
      </c>
      <c r="B264" s="2" t="s">
        <v>532</v>
      </c>
      <c r="C264" s="2" t="s">
        <v>9</v>
      </c>
      <c r="D264" s="2" t="s">
        <v>533</v>
      </c>
      <c r="E264" s="2" t="str">
        <f>VLOOKUP(B264,'[1]ZONE DE CONSOMMATION'!A:C,3,FALSE)</f>
        <v>Rethel-Vouziers</v>
      </c>
      <c r="F264" s="3">
        <f>VLOOKUP(B264,'[1]ZONE DE CONSOMMATION'!A:I,8,FALSE)</f>
        <v>2.6364497232982842</v>
      </c>
      <c r="G264" s="2">
        <v>372</v>
      </c>
      <c r="H264" s="6">
        <f t="shared" si="4"/>
        <v>2.6364497232982842</v>
      </c>
      <c r="I264" s="5">
        <f>'[1]Prosp. Sc. final Etap1'!L264+'[1]Facteurs ajustements'!D$144/1000</f>
        <v>2.6909096624888789</v>
      </c>
      <c r="J264" s="5">
        <f>'[1]Prosp. Sc. final Etap1'!M264+'[1]Facteurs ajustements'!E$144/1000</f>
        <v>2.6784895937359261</v>
      </c>
      <c r="K264" s="5">
        <f>'[1]Prosp. Sc. final Etap1'!N264+'[1]Facteurs ajustements'!F$144/1000</f>
        <v>2.6661266048326828</v>
      </c>
      <c r="L264" s="5">
        <f>'[1]Prosp. Sc. final Etap1'!O264+'[1]Facteurs ajustements'!G$144/1000</f>
        <v>2.6538204340651359</v>
      </c>
      <c r="M264" s="5">
        <f>'[1]Prosp. Sc. final Etap1'!P264+'[1]Facteurs ajustements'!H$144/1000</f>
        <v>2.6415708209218942</v>
      </c>
      <c r="N264" s="5">
        <f>'[1]Prosp. Sc. final Etap1'!Q264+'[1]Facteurs ajustements'!I$144/1000</f>
        <v>2.6293775060886158</v>
      </c>
      <c r="O264" s="5">
        <f>'[1]Prosp. Sc. final Etap1'!R264+'[1]Facteurs ajustements'!J$144/1000</f>
        <v>2.617240231442457</v>
      </c>
      <c r="P264" s="5">
        <f>'[1]Prosp. Sc. final Etap1'!S264+'[1]Facteurs ajustements'!K$144/1000</f>
        <v>2.6051587400465497</v>
      </c>
      <c r="Q264" s="5">
        <f>'[1]Prosp. Sc. final Etap1'!T264+'[1]Facteurs ajustements'!L$144/1000</f>
        <v>2.5931327761445013</v>
      </c>
      <c r="R264" s="5">
        <f>'[1]Prosp. Sc. final Etap1'!U264+'[1]Facteurs ajustements'!M$144/1000</f>
        <v>2.5825708106028564</v>
      </c>
      <c r="S264" s="5">
        <f>'[1]Prosp. Sc. final Etap1'!V264+'[1]Facteurs ajustements'!N$144/1000</f>
        <v>2.5720516284905215</v>
      </c>
      <c r="T264" s="5">
        <f>'[1]Prosp. Sc. final Etap1'!W264+'[1]Facteurs ajustements'!O$144/1000</f>
        <v>2.5615750567760358</v>
      </c>
      <c r="U264" s="5">
        <f>'[1]Prosp. Sc. final Etap1'!X264+'[1]Facteurs ajustements'!P$144/1000</f>
        <v>2.5511409231300255</v>
      </c>
    </row>
    <row r="265" spans="1:21" x14ac:dyDescent="0.25">
      <c r="A265" s="2" t="s">
        <v>7</v>
      </c>
      <c r="B265" s="2" t="s">
        <v>534</v>
      </c>
      <c r="C265" s="2" t="s">
        <v>9</v>
      </c>
      <c r="D265" s="2" t="s">
        <v>535</v>
      </c>
      <c r="E265" s="2" t="str">
        <f>VLOOKUP(B265,'[1]ZONE DE CONSOMMATION'!A:C,3,FALSE)</f>
        <v>Nord Ardennes</v>
      </c>
      <c r="F265" s="3">
        <f>VLOOKUP(B265,'[1]ZONE DE CONSOMMATION'!A:I,8,FALSE)</f>
        <v>0.55740548974067183</v>
      </c>
      <c r="G265" s="2">
        <v>80</v>
      </c>
      <c r="H265" s="6">
        <f t="shared" si="4"/>
        <v>0.55740548974067183</v>
      </c>
      <c r="I265" s="5">
        <f>'[1]Prosp. Sc. final Etap1'!L265+'[1]Facteurs ajustements'!D$144/1000</f>
        <v>0.55644510837729422</v>
      </c>
      <c r="J265" s="5">
        <f>'[1]Prosp. Sc. final Etap1'!M265+'[1]Facteurs ajustements'!E$144/1000</f>
        <v>0.55384927449471788</v>
      </c>
      <c r="K265" s="5">
        <f>'[1]Prosp. Sc. final Etap1'!N265+'[1]Facteurs ajustements'!F$144/1000</f>
        <v>0.55126530275579899</v>
      </c>
      <c r="L265" s="5">
        <f>'[1]Prosp. Sc. final Etap1'!O265+'[1]Facteurs ajustements'!G$144/1000</f>
        <v>0.5486931395686786</v>
      </c>
      <c r="M265" s="5">
        <f>'[1]Prosp. Sc. final Etap1'!P265+'[1]Facteurs ajustements'!H$144/1000</f>
        <v>0.54613273158620501</v>
      </c>
      <c r="N265" s="5">
        <f>'[1]Prosp. Sc. final Etap1'!Q265+'[1]Facteurs ajustements'!I$144/1000</f>
        <v>0.54358402570476594</v>
      </c>
      <c r="O265" s="5">
        <f>'[1]Prosp. Sc. final Etap1'!R265+'[1]Facteurs ajustements'!J$144/1000</f>
        <v>0.54104696906312766</v>
      </c>
      <c r="P265" s="5">
        <f>'[1]Prosp. Sc. final Etap1'!S265+'[1]Facteurs ajustements'!K$144/1000</f>
        <v>0.53852150904128004</v>
      </c>
      <c r="Q265" s="5">
        <f>'[1]Prosp. Sc. final Etap1'!T265+'[1]Facteurs ajustements'!L$144/1000</f>
        <v>0.5360075932592866</v>
      </c>
      <c r="R265" s="5">
        <f>'[1]Prosp. Sc. final Etap1'!U265+'[1]Facteurs ajustements'!M$144/1000</f>
        <v>0.53379637575397476</v>
      </c>
      <c r="S265" s="5">
        <f>'[1]Prosp. Sc. final Etap1'!V265+'[1]Facteurs ajustements'!N$144/1000</f>
        <v>0.53159404243190522</v>
      </c>
      <c r="T265" s="5">
        <f>'[1]Prosp. Sc. final Etap1'!W265+'[1]Facteurs ajustements'!O$144/1000</f>
        <v>0.5294005578731078</v>
      </c>
      <c r="U265" s="5">
        <f>'[1]Prosp. Sc. final Etap1'!X265+'[1]Facteurs ajustements'!P$144/1000</f>
        <v>0.52721588680107512</v>
      </c>
    </row>
    <row r="266" spans="1:21" x14ac:dyDescent="0.25">
      <c r="A266" s="2" t="s">
        <v>7</v>
      </c>
      <c r="B266" s="2" t="s">
        <v>536</v>
      </c>
      <c r="C266" s="2" t="s">
        <v>9</v>
      </c>
      <c r="D266" s="2" t="s">
        <v>537</v>
      </c>
      <c r="E266" s="2" t="str">
        <f>VLOOKUP(B266,'[1]ZONE DE CONSOMMATION'!A:C,3,FALSE)</f>
        <v>Rethel-Vouziers</v>
      </c>
      <c r="F266" s="3">
        <f>VLOOKUP(B266,'[1]ZONE DE CONSOMMATION'!A:I,8,FALSE)</f>
        <v>1.6371502314029669</v>
      </c>
      <c r="G266" s="2">
        <v>231</v>
      </c>
      <c r="H266" s="6">
        <f t="shared" si="4"/>
        <v>1.6371502314029669</v>
      </c>
      <c r="I266" s="5">
        <f>'[1]Prosp. Sc. final Etap1'!L266+'[1]Facteurs ajustements'!D$144/1000</f>
        <v>1.782233110613139</v>
      </c>
      <c r="J266" s="5">
        <f>'[1]Prosp. Sc. final Etap1'!M266+'[1]Facteurs ajustements'!E$144/1000</f>
        <v>1.7739953796973895</v>
      </c>
      <c r="K266" s="5">
        <f>'[1]Prosp. Sc. final Etap1'!N266+'[1]Facteurs ajustements'!F$144/1000</f>
        <v>1.7657954787126104</v>
      </c>
      <c r="L266" s="5">
        <f>'[1]Prosp. Sc. final Etap1'!O266+'[1]Facteurs ajustements'!G$144/1000</f>
        <v>1.7576332345458008</v>
      </c>
      <c r="M266" s="5">
        <f>'[1]Prosp. Sc. final Etap1'!P266+'[1]Facteurs ajustements'!H$144/1000</f>
        <v>1.7495084748787828</v>
      </c>
      <c r="N266" s="5">
        <f>'[1]Prosp. Sc. final Etap1'!Q266+'[1]Facteurs ajustements'!I$144/1000</f>
        <v>1.7414210281845024</v>
      </c>
      <c r="O266" s="5">
        <f>'[1]Prosp. Sc. final Etap1'!R266+'[1]Facteurs ajustements'!J$144/1000</f>
        <v>1.7333707237233482</v>
      </c>
      <c r="P266" s="5">
        <f>'[1]Prosp. Sc. final Etap1'!S266+'[1]Facteurs ajustements'!K$144/1000</f>
        <v>1.725357391539488</v>
      </c>
      <c r="Q266" s="5">
        <f>'[1]Prosp. Sc. final Etap1'!T266+'[1]Facteurs ajustements'!L$144/1000</f>
        <v>1.7173808624572204</v>
      </c>
      <c r="R266" s="5">
        <f>'[1]Prosp. Sc. final Etap1'!U266+'[1]Facteurs ajustements'!M$144/1000</f>
        <v>1.7103739472520272</v>
      </c>
      <c r="S266" s="5">
        <f>'[1]Prosp. Sc. final Etap1'!V266+'[1]Facteurs ajustements'!N$144/1000</f>
        <v>1.7033953840113678</v>
      </c>
      <c r="T266" s="5">
        <f>'[1]Prosp. Sc. final Etap1'!W266+'[1]Facteurs ajustements'!O$144/1000</f>
        <v>1.6964450582872497</v>
      </c>
      <c r="U266" s="5">
        <f>'[1]Prosp. Sc. final Etap1'!X266+'[1]Facteurs ajustements'!P$144/1000</f>
        <v>1.6895228560959499</v>
      </c>
    </row>
    <row r="267" spans="1:21" x14ac:dyDescent="0.25">
      <c r="A267" s="2" t="s">
        <v>7</v>
      </c>
      <c r="B267" s="2" t="s">
        <v>538</v>
      </c>
      <c r="C267" s="2" t="s">
        <v>9</v>
      </c>
      <c r="D267" s="2" t="s">
        <v>539</v>
      </c>
      <c r="E267" s="2" t="str">
        <f>VLOOKUP(B267,'[1]ZONE DE CONSOMMATION'!A:C,3,FALSE)</f>
        <v>Rethel-Vouziers</v>
      </c>
      <c r="F267" s="3">
        <f>VLOOKUP(B267,'[1]ZONE DE CONSOMMATION'!A:I,8,FALSE)</f>
        <v>0.47484443941125015</v>
      </c>
      <c r="G267" s="2">
        <v>67</v>
      </c>
      <c r="H267" s="6">
        <f t="shared" si="4"/>
        <v>0.47484443941125015</v>
      </c>
      <c r="I267" s="5">
        <f>'[1]Prosp. Sc. final Etap1'!L267+'[1]Facteurs ajustements'!D$144/1000</f>
        <v>0.39125900428027593</v>
      </c>
      <c r="J267" s="5">
        <f>'[1]Prosp. Sc. final Etap1'!M267+'[1]Facteurs ajustements'!E$144/1000</f>
        <v>0.38942346743840023</v>
      </c>
      <c r="K267" s="5">
        <f>'[1]Prosp. Sc. final Etap1'!N267+'[1]Facteurs ajustements'!F$144/1000</f>
        <v>0.38759629334419304</v>
      </c>
      <c r="L267" s="5">
        <f>'[1]Prosp. Sc. final Etap1'!O267+'[1]Facteurs ajustements'!G$144/1000</f>
        <v>0.3857774445123589</v>
      </c>
      <c r="M267" s="5">
        <f>'[1]Prosp. Sc. final Etap1'!P267+'[1]Facteurs ajustements'!H$144/1000</f>
        <v>0.3839668836281756</v>
      </c>
      <c r="N267" s="5">
        <f>'[1]Prosp. Sc. final Etap1'!Q267+'[1]Facteurs ajustements'!I$144/1000</f>
        <v>0.38216457354666894</v>
      </c>
      <c r="O267" s="5">
        <f>'[1]Prosp. Sc. final Etap1'!R267+'[1]Facteurs ajustements'!J$144/1000</f>
        <v>0.3803704772917908</v>
      </c>
      <c r="P267" s="5">
        <f>'[1]Prosp. Sc. final Etap1'!S267+'[1]Facteurs ajustements'!K$144/1000</f>
        <v>0.37858455805560259</v>
      </c>
      <c r="Q267" s="5">
        <f>'[1]Prosp. Sc. final Etap1'!T267+'[1]Facteurs ajustements'!L$144/1000</f>
        <v>0.37680677919746142</v>
      </c>
      <c r="R267" s="5">
        <f>'[1]Prosp. Sc. final Etap1'!U267+'[1]Facteurs ajustements'!M$144/1000</f>
        <v>0.37524182566114389</v>
      </c>
      <c r="S267" s="5">
        <f>'[1]Prosp. Sc. final Etap1'!V267+'[1]Facteurs ajustements'!N$144/1000</f>
        <v>0.37368313284712651</v>
      </c>
      <c r="T267" s="5">
        <f>'[1]Prosp. Sc. final Etap1'!W267+'[1]Facteurs ajustements'!O$144/1000</f>
        <v>0.37213067598518573</v>
      </c>
      <c r="U267" s="5">
        <f>'[1]Prosp. Sc. final Etap1'!X267+'[1]Facteurs ajustements'!P$144/1000</f>
        <v>0.37058443040532846</v>
      </c>
    </row>
    <row r="268" spans="1:21" x14ac:dyDescent="0.25">
      <c r="A268" s="2" t="s">
        <v>7</v>
      </c>
      <c r="B268" s="2" t="s">
        <v>540</v>
      </c>
      <c r="C268" s="2" t="s">
        <v>9</v>
      </c>
      <c r="D268" s="2" t="s">
        <v>541</v>
      </c>
      <c r="E268" s="2" t="str">
        <f>VLOOKUP(B268,'[1]ZONE DE CONSOMMATION'!A:C,3,FALSE)</f>
        <v>Rethel-Vouziers</v>
      </c>
      <c r="F268" s="3">
        <f>VLOOKUP(B268,'[1]ZONE DE CONSOMMATION'!A:I,8,FALSE)</f>
        <v>0.60241458731278008</v>
      </c>
      <c r="G268" s="2">
        <v>85</v>
      </c>
      <c r="H268" s="6">
        <f t="shared" si="4"/>
        <v>0.60241458731278008</v>
      </c>
      <c r="I268" s="5">
        <f>'[1]Prosp. Sc. final Etap1'!L268+'[1]Facteurs ajustements'!D$144/1000</f>
        <v>0.57299431465542383</v>
      </c>
      <c r="J268" s="5">
        <f>'[1]Prosp. Sc. final Etap1'!M268+'[1]Facteurs ajustements'!E$144/1000</f>
        <v>0.57032231024610747</v>
      </c>
      <c r="K268" s="5">
        <f>'[1]Prosp. Sc. final Etap1'!N268+'[1]Facteurs ajustements'!F$144/1000</f>
        <v>0.56766251856820749</v>
      </c>
      <c r="L268" s="5">
        <f>'[1]Prosp. Sc. final Etap1'!O268+'[1]Facteurs ajustements'!G$144/1000</f>
        <v>0.56501488441622572</v>
      </c>
      <c r="M268" s="5">
        <f>'[1]Prosp. Sc. final Etap1'!P268+'[1]Facteurs ajustements'!H$144/1000</f>
        <v>0.56237935283679774</v>
      </c>
      <c r="N268" s="5">
        <f>'[1]Prosp. Sc. final Etap1'!Q268+'[1]Facteurs ajustements'!I$144/1000</f>
        <v>0.55975586912749142</v>
      </c>
      <c r="O268" s="5">
        <f>'[1]Prosp. Sc. final Etap1'!R268+'[1]Facteurs ajustements'!J$144/1000</f>
        <v>0.55714437883561241</v>
      </c>
      <c r="P268" s="5">
        <f>'[1]Prosp. Sc. final Etap1'!S268+'[1]Facteurs ajustements'!K$144/1000</f>
        <v>0.55454482775701486</v>
      </c>
      <c r="Q268" s="5">
        <f>'[1]Prosp. Sc. final Etap1'!T268+'[1]Facteurs ajustements'!L$144/1000</f>
        <v>0.5519571619349174</v>
      </c>
      <c r="R268" s="5">
        <f>'[1]Prosp. Sc. final Etap1'!U268+'[1]Facteurs ajustements'!M$144/1000</f>
        <v>0.54968119833130957</v>
      </c>
      <c r="S268" s="5">
        <f>'[1]Prosp. Sc. final Etap1'!V268+'[1]Facteurs ajustements'!N$144/1000</f>
        <v>0.5474143817429572</v>
      </c>
      <c r="T268" s="5">
        <f>'[1]Prosp. Sc. final Etap1'!W268+'[1]Facteurs ajustements'!O$144/1000</f>
        <v>0.5451566756829429</v>
      </c>
      <c r="U268" s="5">
        <f>'[1]Prosp. Sc. final Etap1'!X268+'[1]Facteurs ajustements'!P$144/1000</f>
        <v>0.54290804381214319</v>
      </c>
    </row>
    <row r="269" spans="1:21" x14ac:dyDescent="0.25">
      <c r="A269" s="2" t="s">
        <v>7</v>
      </c>
      <c r="B269" s="2" t="s">
        <v>542</v>
      </c>
      <c r="C269" s="2" t="s">
        <v>9</v>
      </c>
      <c r="D269" s="2" t="s">
        <v>543</v>
      </c>
      <c r="E269" s="2" t="str">
        <f>VLOOKUP(B269,'[1]ZONE DE CONSOMMATION'!A:C,3,FALSE)</f>
        <v>Rethel-Vouziers</v>
      </c>
      <c r="F269" s="3">
        <f>VLOOKUP(B269,'[1]ZONE DE CONSOMMATION'!A:I,8,FALSE)</f>
        <v>0.54571674380098889</v>
      </c>
      <c r="G269" s="2">
        <v>77</v>
      </c>
      <c r="H269" s="6">
        <f t="shared" si="4"/>
        <v>0.54571674380098889</v>
      </c>
      <c r="I269" s="5">
        <f>'[1]Prosp. Sc. final Etap1'!L269+'[1]Facteurs ajustements'!D$144/1000</f>
        <v>0.6079434128044906</v>
      </c>
      <c r="J269" s="5">
        <f>'[1]Prosp. Sc. final Etap1'!M269+'[1]Facteurs ajustements'!E$144/1000</f>
        <v>0.60511054924758934</v>
      </c>
      <c r="K269" s="5">
        <f>'[1]Prosp. Sc. final Etap1'!N269+'[1]Facteurs ajustements'!F$144/1000</f>
        <v>0.60229063880359468</v>
      </c>
      <c r="L269" s="5">
        <f>'[1]Prosp. Sc. final Etap1'!O269+'[1]Facteurs ajustements'!G$144/1000</f>
        <v>0.59948362285927681</v>
      </c>
      <c r="M269" s="5">
        <f>'[1]Prosp. Sc. final Etap1'!P269+'[1]Facteurs ajustements'!H$144/1000</f>
        <v>0.59668944306922489</v>
      </c>
      <c r="N269" s="5">
        <f>'[1]Prosp. Sc. final Etap1'!Q269+'[1]Facteurs ajustements'!I$144/1000</f>
        <v>0.59390804135457254</v>
      </c>
      <c r="O269" s="5">
        <f>'[1]Prosp. Sc. final Etap1'!R269+'[1]Facteurs ajustements'!J$144/1000</f>
        <v>0.59113935990173194</v>
      </c>
      <c r="P269" s="5">
        <f>'[1]Prosp. Sc. final Etap1'!S269+'[1]Facteurs ajustements'!K$144/1000</f>
        <v>0.58838334116113244</v>
      </c>
      <c r="Q269" s="5">
        <f>'[1]Prosp. Sc. final Etap1'!T269+'[1]Facteurs ajustements'!L$144/1000</f>
        <v>0.58563992784596641</v>
      </c>
      <c r="R269" s="5">
        <f>'[1]Prosp. Sc. final Etap1'!U269+'[1]Facteurs ajustements'!M$144/1000</f>
        <v>0.58322723153711054</v>
      </c>
      <c r="S269" s="5">
        <f>'[1]Prosp. Sc. final Etap1'!V269+'[1]Facteurs ajustements'!N$144/1000</f>
        <v>0.58082423729984756</v>
      </c>
      <c r="T269" s="5">
        <f>'[1]Prosp. Sc. final Etap1'!W269+'[1]Facteurs ajustements'!O$144/1000</f>
        <v>0.57843090639404993</v>
      </c>
      <c r="U269" s="5">
        <f>'[1]Prosp. Sc. final Etap1'!X269+'[1]Facteurs ajustements'!P$144/1000</f>
        <v>0.57604720023653067</v>
      </c>
    </row>
    <row r="270" spans="1:21" x14ac:dyDescent="0.25">
      <c r="A270" s="2" t="s">
        <v>7</v>
      </c>
      <c r="B270" s="2" t="s">
        <v>544</v>
      </c>
      <c r="C270" s="2" t="s">
        <v>9</v>
      </c>
      <c r="D270" s="2" t="s">
        <v>545</v>
      </c>
      <c r="E270" s="2" t="str">
        <f>VLOOKUP(B270,'[1]ZONE DE CONSOMMATION'!A:C,3,FALSE)</f>
        <v>Rethel-Vouziers</v>
      </c>
      <c r="F270" s="3">
        <f>VLOOKUP(B270,'[1]ZONE DE CONSOMMATION'!A:I,8,FALSE)</f>
        <v>0.38271044370458962</v>
      </c>
      <c r="G270" s="2">
        <v>54</v>
      </c>
      <c r="H270" s="6">
        <f t="shared" si="4"/>
        <v>0.38271044370458962</v>
      </c>
      <c r="I270" s="5">
        <f>'[1]Prosp. Sc. final Etap1'!L270+'[1]Facteurs ajustements'!D$144/1000</f>
        <v>0.39824882391008914</v>
      </c>
      <c r="J270" s="5">
        <f>'[1]Prosp. Sc. final Etap1'!M270+'[1]Facteurs ajustements'!E$144/1000</f>
        <v>0.39638111523869657</v>
      </c>
      <c r="K270" s="5">
        <f>'[1]Prosp. Sc. final Etap1'!N270+'[1]Facteurs ajustements'!F$144/1000</f>
        <v>0.39452191739127046</v>
      </c>
      <c r="L270" s="5">
        <f>'[1]Prosp. Sc. final Etap1'!O270+'[1]Facteurs ajustements'!G$144/1000</f>
        <v>0.39267119220096908</v>
      </c>
      <c r="M270" s="5">
        <f>'[1]Prosp. Sc. final Etap1'!P270+'[1]Facteurs ajustements'!H$144/1000</f>
        <v>0.39082890167466094</v>
      </c>
      <c r="N270" s="5">
        <f>'[1]Prosp. Sc. final Etap1'!Q270+'[1]Facteurs ajustements'!I$144/1000</f>
        <v>0.38899500799208503</v>
      </c>
      <c r="O270" s="5">
        <f>'[1]Prosp. Sc. final Etap1'!R270+'[1]Facteurs ajustements'!J$144/1000</f>
        <v>0.38716947350501457</v>
      </c>
      <c r="P270" s="5">
        <f>'[1]Prosp. Sc. final Etap1'!S270+'[1]Facteurs ajustements'!K$144/1000</f>
        <v>0.38535226073642598</v>
      </c>
      <c r="Q270" s="5">
        <f>'[1]Prosp. Sc. final Etap1'!T270+'[1]Facteurs ajustements'!L$144/1000</f>
        <v>0.38354333237967109</v>
      </c>
      <c r="R270" s="5">
        <f>'[1]Prosp. Sc. final Etap1'!U270+'[1]Facteurs ajustements'!M$144/1000</f>
        <v>0.38195103230230393</v>
      </c>
      <c r="S270" s="5">
        <f>'[1]Prosp. Sc. final Etap1'!V270+'[1]Facteurs ajustements'!N$144/1000</f>
        <v>0.38036510395850448</v>
      </c>
      <c r="T270" s="5">
        <f>'[1]Prosp. Sc. final Etap1'!W270+'[1]Facteurs ajustements'!O$144/1000</f>
        <v>0.37878552212740701</v>
      </c>
      <c r="U270" s="5">
        <f>'[1]Prosp. Sc. final Etap1'!X270+'[1]Facteurs ajustements'!P$144/1000</f>
        <v>0.37721226169020577</v>
      </c>
    </row>
    <row r="271" spans="1:21" x14ac:dyDescent="0.25">
      <c r="A271" s="2" t="s">
        <v>7</v>
      </c>
      <c r="B271" s="2" t="s">
        <v>546</v>
      </c>
      <c r="C271" s="2" t="s">
        <v>9</v>
      </c>
      <c r="D271" s="2" t="s">
        <v>547</v>
      </c>
      <c r="E271" s="2" t="str">
        <f>VLOOKUP(B271,'[1]ZONE DE CONSOMMATION'!A:C,3,FALSE)</f>
        <v>Rethel-Vouziers</v>
      </c>
      <c r="F271" s="3">
        <f>VLOOKUP(B271,'[1]ZONE DE CONSOMMATION'!A:I,8,FALSE)</f>
        <v>0.57406566555688454</v>
      </c>
      <c r="G271" s="2">
        <v>81</v>
      </c>
      <c r="H271" s="6">
        <f t="shared" si="4"/>
        <v>0.57406566555688454</v>
      </c>
      <c r="I271" s="5">
        <f>'[1]Prosp. Sc. final Etap1'!L271+'[1]Facteurs ajustements'!D$144/1000</f>
        <v>0.48212665946784994</v>
      </c>
      <c r="J271" s="5">
        <f>'[1]Prosp. Sc. final Etap1'!M271+'[1]Facteurs ajustements'!E$144/1000</f>
        <v>0.47987288884225388</v>
      </c>
      <c r="K271" s="5">
        <f>'[1]Prosp. Sc. final Etap1'!N271+'[1]Facteurs ajustements'!F$144/1000</f>
        <v>0.47762940595620024</v>
      </c>
      <c r="L271" s="5">
        <f>'[1]Prosp. Sc. final Etap1'!O271+'[1]Facteurs ajustements'!G$144/1000</f>
        <v>0.47539616446429234</v>
      </c>
      <c r="M271" s="5">
        <f>'[1]Prosp. Sc. final Etap1'!P271+'[1]Facteurs ajustements'!H$144/1000</f>
        <v>0.4731731182324867</v>
      </c>
      <c r="N271" s="5">
        <f>'[1]Prosp. Sc. final Etap1'!Q271+'[1]Facteurs ajustements'!I$144/1000</f>
        <v>0.47096022133708021</v>
      </c>
      <c r="O271" s="5">
        <f>'[1]Prosp. Sc. final Etap1'!R271+'[1]Facteurs ajustements'!J$144/1000</f>
        <v>0.46875742806370169</v>
      </c>
      <c r="P271" s="5">
        <f>'[1]Prosp. Sc. final Etap1'!S271+'[1]Facteurs ajustements'!K$144/1000</f>
        <v>0.4665646929063087</v>
      </c>
      <c r="Q271" s="5">
        <f>'[1]Prosp. Sc. final Etap1'!T271+'[1]Facteurs ajustements'!L$144/1000</f>
        <v>0.46438197056618946</v>
      </c>
      <c r="R271" s="5">
        <f>'[1]Prosp. Sc. final Etap1'!U271+'[1]Facteurs ajustements'!M$144/1000</f>
        <v>0.46246151199622682</v>
      </c>
      <c r="S271" s="5">
        <f>'[1]Prosp. Sc. final Etap1'!V271+'[1]Facteurs ajustements'!N$144/1000</f>
        <v>0.46054875729504197</v>
      </c>
      <c r="T271" s="5">
        <f>'[1]Prosp. Sc. final Etap1'!W271+'[1]Facteurs ajustements'!O$144/1000</f>
        <v>0.4586436758340644</v>
      </c>
      <c r="U271" s="5">
        <f>'[1]Prosp. Sc. final Etap1'!X271+'[1]Facteurs ajustements'!P$144/1000</f>
        <v>0.45674623710873596</v>
      </c>
    </row>
    <row r="272" spans="1:21" x14ac:dyDescent="0.25">
      <c r="A272" s="2" t="s">
        <v>7</v>
      </c>
      <c r="B272" s="2" t="s">
        <v>548</v>
      </c>
      <c r="C272" s="2" t="s">
        <v>9</v>
      </c>
      <c r="D272" s="2" t="s">
        <v>549</v>
      </c>
      <c r="E272" s="2" t="str">
        <f>VLOOKUP(B272,'[1]ZONE DE CONSOMMATION'!A:C,3,FALSE)</f>
        <v>Nord Ardennes</v>
      </c>
      <c r="F272" s="3">
        <f>VLOOKUP(B272,'[1]ZONE DE CONSOMMATION'!A:I,8,FALSE)</f>
        <v>16.415591672862782</v>
      </c>
      <c r="G272" s="2">
        <v>2356</v>
      </c>
      <c r="H272" s="6">
        <f t="shared" si="4"/>
        <v>16.415591672862782</v>
      </c>
      <c r="I272" s="5">
        <f>'[1]Prosp. Sc. final Etap1'!L272+'[1]Facteurs ajustements'!D$144/1000</f>
        <v>15.296461493825293</v>
      </c>
      <c r="J272" s="5">
        <f>'[1]Prosp. Sc. final Etap1'!M272+'[1]Facteurs ajustements'!E$144/1000</f>
        <v>15.226022236314574</v>
      </c>
      <c r="K272" s="5">
        <f>'[1]Prosp. Sc. final Etap1'!N272+'[1]Facteurs ajustements'!F$144/1000</f>
        <v>15.155907101803216</v>
      </c>
      <c r="L272" s="5">
        <f>'[1]Prosp. Sc. final Etap1'!O272+'[1]Facteurs ajustements'!G$144/1000</f>
        <v>15.086114599465843</v>
      </c>
      <c r="M272" s="5">
        <f>'[1]Prosp. Sc. final Etap1'!P272+'[1]Facteurs ajustements'!H$144/1000</f>
        <v>15.016643245336908</v>
      </c>
      <c r="N272" s="5">
        <f>'[1]Prosp. Sc. final Etap1'!Q272+'[1]Facteurs ajustements'!I$144/1000</f>
        <v>14.94749156227906</v>
      </c>
      <c r="O272" s="5">
        <f>'[1]Prosp. Sc. final Etap1'!R272+'[1]Facteurs ajustements'!J$144/1000</f>
        <v>14.878658079951686</v>
      </c>
      <c r="P272" s="5">
        <f>'[1]Prosp. Sc. final Etap1'!S272+'[1]Facteurs ajustements'!K$144/1000</f>
        <v>14.81014133477958</v>
      </c>
      <c r="Q272" s="5">
        <f>'[1]Prosp. Sc. final Etap1'!T272+'[1]Facteurs ajustements'!L$144/1000</f>
        <v>14.741939869921776</v>
      </c>
      <c r="R272" s="5">
        <f>'[1]Prosp. Sc. final Etap1'!U272+'[1]Facteurs ajustements'!M$144/1000</f>
        <v>14.682060717547651</v>
      </c>
      <c r="S272" s="5">
        <f>'[1]Prosp. Sc. final Etap1'!V272+'[1]Facteurs ajustements'!N$144/1000</f>
        <v>14.622424548087304</v>
      </c>
      <c r="T272" s="5">
        <f>'[1]Prosp. Sc. final Etap1'!W272+'[1]Facteurs ajustements'!O$144/1000</f>
        <v>14.563030375814227</v>
      </c>
      <c r="U272" s="5">
        <f>'[1]Prosp. Sc. final Etap1'!X272+'[1]Facteurs ajustements'!P$144/1000</f>
        <v>14.503877219003067</v>
      </c>
    </row>
    <row r="273" spans="1:21" x14ac:dyDescent="0.25">
      <c r="A273" s="2" t="s">
        <v>7</v>
      </c>
      <c r="B273" s="2" t="s">
        <v>550</v>
      </c>
      <c r="C273" s="2" t="s">
        <v>9</v>
      </c>
      <c r="D273" s="2" t="s">
        <v>551</v>
      </c>
      <c r="E273" s="2" t="str">
        <f>VLOOKUP(B273,'[1]ZONE DE CONSOMMATION'!A:C,3,FALSE)</f>
        <v>Nord Ardennes</v>
      </c>
      <c r="F273" s="3">
        <f>VLOOKUP(B273,'[1]ZONE DE CONSOMMATION'!A:I,8,FALSE)</f>
        <v>1.2262920774294779</v>
      </c>
      <c r="G273" s="2">
        <v>176</v>
      </c>
      <c r="H273" s="6">
        <f t="shared" si="4"/>
        <v>1.2262920774294779</v>
      </c>
      <c r="I273" s="5">
        <f>'[1]Prosp. Sc. final Etap1'!L273+'[1]Facteurs ajustements'!D$144/1000</f>
        <v>1.2779843720006228</v>
      </c>
      <c r="J273" s="5">
        <f>'[1]Prosp. Sc. final Etap1'!M273+'[1]Facteurs ajustements'!E$144/1000</f>
        <v>1.2720675313670184</v>
      </c>
      <c r="K273" s="5">
        <f>'[1]Prosp. Sc. final Etap1'!N273+'[1]Facteurs ajustements'!F$144/1000</f>
        <v>1.2661778383735045</v>
      </c>
      <c r="L273" s="5">
        <f>'[1]Prosp. Sc. final Etap1'!O273+'[1]Facteurs ajustements'!G$144/1000</f>
        <v>1.2603151690741341</v>
      </c>
      <c r="M273" s="5">
        <f>'[1]Prosp. Sc. final Etap1'!P273+'[1]Facteurs ajustements'!H$144/1000</f>
        <v>1.2544794000914843</v>
      </c>
      <c r="N273" s="5">
        <f>'[1]Prosp. Sc. final Etap1'!Q273+'[1]Facteurs ajustements'!I$144/1000</f>
        <v>1.2486704086139973</v>
      </c>
      <c r="O273" s="5">
        <f>'[1]Prosp. Sc. final Etap1'!R273+'[1]Facteurs ajustements'!J$144/1000</f>
        <v>1.2428880723933369</v>
      </c>
      <c r="P273" s="5">
        <f>'[1]Prosp. Sc. final Etap1'!S273+'[1]Facteurs ajustements'!K$144/1000</f>
        <v>1.2371322697417562</v>
      </c>
      <c r="Q273" s="5">
        <f>'[1]Prosp. Sc. final Etap1'!T273+'[1]Facteurs ajustements'!L$144/1000</f>
        <v>1.2314028795294782</v>
      </c>
      <c r="R273" s="5">
        <f>'[1]Prosp. Sc. final Etap1'!U273+'[1]Facteurs ajustements'!M$144/1000</f>
        <v>1.2263687561214973</v>
      </c>
      <c r="S273" s="5">
        <f>'[1]Prosp. Sc. final Etap1'!V273+'[1]Facteurs ajustements'!N$144/1000</f>
        <v>1.2213549762751765</v>
      </c>
      <c r="T273" s="5">
        <f>'[1]Prosp. Sc. final Etap1'!W273+'[1]Facteurs ajustements'!O$144/1000</f>
        <v>1.2163614580520439</v>
      </c>
      <c r="U273" s="5">
        <f>'[1]Prosp. Sc. final Etap1'!X273+'[1]Facteurs ajustements'!P$144/1000</f>
        <v>1.211388119845928</v>
      </c>
    </row>
    <row r="274" spans="1:21" x14ac:dyDescent="0.25">
      <c r="A274" s="2" t="s">
        <v>7</v>
      </c>
      <c r="B274" s="2" t="s">
        <v>552</v>
      </c>
      <c r="C274" s="2" t="s">
        <v>9</v>
      </c>
      <c r="D274" s="2" t="s">
        <v>553</v>
      </c>
      <c r="E274" s="2" t="str">
        <f>VLOOKUP(B274,'[1]ZONE DE CONSOMMATION'!A:C,3,FALSE)</f>
        <v>Rethel-Vouziers</v>
      </c>
      <c r="F274" s="3">
        <f>VLOOKUP(B274,'[1]ZONE DE CONSOMMATION'!A:I,8,FALSE)</f>
        <v>0.8788165744327614</v>
      </c>
      <c r="G274" s="2">
        <v>124</v>
      </c>
      <c r="H274" s="6">
        <f t="shared" si="4"/>
        <v>0.8788165744327614</v>
      </c>
      <c r="I274" s="5">
        <f>'[1]Prosp. Sc. final Etap1'!L274+'[1]Facteurs ajustements'!D$144/1000</f>
        <v>1.0133529513336668</v>
      </c>
      <c r="J274" s="5">
        <f>'[1]Prosp. Sc. final Etap1'!M274+'[1]Facteurs ajustements'!E$144/1000</f>
        <v>1.0086541216647824</v>
      </c>
      <c r="K274" s="5">
        <f>'[1]Prosp. Sc. final Etap1'!N274+'[1]Facteurs ajustements'!F$144/1000</f>
        <v>1.0039768335340884</v>
      </c>
      <c r="L274" s="5">
        <f>'[1]Prosp. Sc. final Etap1'!O274+'[1]Facteurs ajustements'!G$144/1000</f>
        <v>0.99932098879867204</v>
      </c>
      <c r="M274" s="5">
        <f>'[1]Prosp. Sc. final Etap1'!P274+'[1]Facteurs ajustements'!H$144/1000</f>
        <v>0.99468648976538176</v>
      </c>
      <c r="N274" s="5">
        <f>'[1]Prosp. Sc. final Etap1'!Q274+'[1]Facteurs ajustements'!I$144/1000</f>
        <v>0.99007323918871504</v>
      </c>
      <c r="O274" s="5">
        <f>'[1]Prosp. Sc. final Etap1'!R274+'[1]Facteurs ajustements'!J$144/1000</f>
        <v>0.98548114026871858</v>
      </c>
      <c r="P274" s="5">
        <f>'[1]Prosp. Sc. final Etap1'!S274+'[1]Facteurs ajustements'!K$144/1000</f>
        <v>0.98091009664889806</v>
      </c>
      <c r="Q274" s="5">
        <f>'[1]Prosp. Sc. final Etap1'!T274+'[1]Facteurs ajustements'!L$144/1000</f>
        <v>0.9763600124141375</v>
      </c>
      <c r="R274" s="5">
        <f>'[1]Prosp. Sc. final Etap1'!U274+'[1]Facteurs ajustements'!M$144/1000</f>
        <v>0.97236121672440334</v>
      </c>
      <c r="S274" s="5">
        <f>'[1]Prosp. Sc. final Etap1'!V274+'[1]Facteurs ajustements'!N$144/1000</f>
        <v>0.96837856175977732</v>
      </c>
      <c r="T274" s="5">
        <f>'[1]Prosp. Sc. final Etap1'!W274+'[1]Facteurs ajustements'!O$144/1000</f>
        <v>0.96441198264289274</v>
      </c>
      <c r="U274" s="5">
        <f>'[1]Prosp. Sc. final Etap1'!X274+'[1]Facteurs ajustements'!P$144/1000</f>
        <v>0.96046141475942537</v>
      </c>
    </row>
    <row r="275" spans="1:21" x14ac:dyDescent="0.25">
      <c r="A275" s="2" t="s">
        <v>7</v>
      </c>
      <c r="B275" s="2" t="s">
        <v>554</v>
      </c>
      <c r="C275" s="2" t="s">
        <v>9</v>
      </c>
      <c r="D275" s="2" t="s">
        <v>555</v>
      </c>
      <c r="E275" s="2" t="str">
        <f>VLOOKUP(B275,'[1]ZONE DE CONSOMMATION'!A:C,3,FALSE)</f>
        <v>Rethel-Vouziers</v>
      </c>
      <c r="F275" s="3">
        <f>VLOOKUP(B275,'[1]ZONE DE CONSOMMATION'!A:I,8,FALSE)</f>
        <v>5.4571674380098889</v>
      </c>
      <c r="G275" s="2">
        <v>770</v>
      </c>
      <c r="H275" s="6">
        <f t="shared" si="4"/>
        <v>5.4571674380098889</v>
      </c>
      <c r="I275" s="5">
        <f>'[1]Prosp. Sc. final Etap1'!L275+'[1]Facteurs ajustements'!D$144/1000</f>
        <v>5.5916848088614319</v>
      </c>
      <c r="J275" s="5">
        <f>'[1]Prosp. Sc. final Etap1'!M275+'[1]Facteurs ajustements'!E$144/1000</f>
        <v>5.5659134308589424</v>
      </c>
      <c r="K275" s="5">
        <f>'[1]Prosp. Sc. final Etap1'!N275+'[1]Facteurs ajustements'!F$144/1000</f>
        <v>5.5402605843698343</v>
      </c>
      <c r="L275" s="5">
        <f>'[1]Prosp. Sc. final Etap1'!O275+'[1]Facteurs ajustements'!G$144/1000</f>
        <v>5.5147257248383932</v>
      </c>
      <c r="M275" s="5">
        <f>'[1]Prosp. Sc. final Etap1'!P275+'[1]Facteurs ajustements'!H$144/1000</f>
        <v>5.4893083102133611</v>
      </c>
      <c r="N275" s="5">
        <f>'[1]Prosp. Sc. final Etap1'!Q275+'[1]Facteurs ajustements'!I$144/1000</f>
        <v>5.4640078009363577</v>
      </c>
      <c r="O275" s="5">
        <f>'[1]Prosp. Sc. final Etap1'!R275+'[1]Facteurs ajustements'!J$144/1000</f>
        <v>5.4388236599303781</v>
      </c>
      <c r="P275" s="5">
        <f>'[1]Prosp. Sc. final Etap1'!S275+'[1]Facteurs ajustements'!K$144/1000</f>
        <v>5.4137553525883204</v>
      </c>
      <c r="Q275" s="5">
        <f>'[1]Prosp. Sc. final Etap1'!T275+'[1]Facteurs ajustements'!L$144/1000</f>
        <v>5.3888023467615866</v>
      </c>
      <c r="R275" s="5">
        <f>'[1]Prosp. Sc. final Etap1'!U275+'[1]Facteurs ajustements'!M$144/1000</f>
        <v>5.3668915666843473</v>
      </c>
      <c r="S275" s="5">
        <f>'[1]Prosp. Sc. final Etap1'!V275+'[1]Facteurs ajustements'!N$144/1000</f>
        <v>5.345069639712432</v>
      </c>
      <c r="T275" s="5">
        <f>'[1]Prosp. Sc. final Etap1'!W275+'[1]Facteurs ajustements'!O$144/1000</f>
        <v>5.3233362057979274</v>
      </c>
      <c r="U275" s="5">
        <f>'[1]Prosp. Sc. final Etap1'!X275+'[1]Facteurs ajustements'!P$144/1000</f>
        <v>5.3016909063541853</v>
      </c>
    </row>
    <row r="276" spans="1:21" x14ac:dyDescent="0.25">
      <c r="A276" s="2" t="s">
        <v>7</v>
      </c>
      <c r="B276" s="2" t="s">
        <v>556</v>
      </c>
      <c r="C276" s="2" t="s">
        <v>9</v>
      </c>
      <c r="D276" s="2" t="s">
        <v>557</v>
      </c>
      <c r="E276" s="2" t="str">
        <f>VLOOKUP(B276,'[1]ZONE DE CONSOMMATION'!A:C,3,FALSE)</f>
        <v>Rethel-Vouziers</v>
      </c>
      <c r="F276" s="3">
        <f>VLOOKUP(B276,'[1]ZONE DE CONSOMMATION'!A:I,8,FALSE)</f>
        <v>0.44649551765535461</v>
      </c>
      <c r="G276" s="2">
        <v>63</v>
      </c>
      <c r="H276" s="6">
        <f t="shared" si="4"/>
        <v>0.44649551765535461</v>
      </c>
      <c r="I276" s="5">
        <f>'[1]Prosp. Sc. final Etap1'!L276+'[1]Facteurs ajustements'!D$144/1000</f>
        <v>0.51707575761691671</v>
      </c>
      <c r="J276" s="5">
        <f>'[1]Prosp. Sc. final Etap1'!M276+'[1]Facteurs ajustements'!E$144/1000</f>
        <v>0.51466112784373585</v>
      </c>
      <c r="K276" s="5">
        <f>'[1]Prosp. Sc. final Etap1'!N276+'[1]Facteurs ajustements'!F$144/1000</f>
        <v>0.5122575261915876</v>
      </c>
      <c r="L276" s="5">
        <f>'[1]Prosp. Sc. final Etap1'!O276+'[1]Facteurs ajustements'!G$144/1000</f>
        <v>0.50986490290734343</v>
      </c>
      <c r="M276" s="5">
        <f>'[1]Prosp. Sc. final Etap1'!P276+'[1]Facteurs ajustements'!H$144/1000</f>
        <v>0.50748320846491379</v>
      </c>
      <c r="N276" s="5">
        <f>'[1]Prosp. Sc. final Etap1'!Q276+'[1]Facteurs ajustements'!I$144/1000</f>
        <v>0.50511239356416116</v>
      </c>
      <c r="O276" s="5">
        <f>'[1]Prosp. Sc. final Etap1'!R276+'[1]Facteurs ajustements'!J$144/1000</f>
        <v>0.502752409129821</v>
      </c>
      <c r="P276" s="5">
        <f>'[1]Prosp. Sc. final Etap1'!S276+'[1]Facteurs ajustements'!K$144/1000</f>
        <v>0.50040320631042623</v>
      </c>
      <c r="Q276" s="5">
        <f>'[1]Prosp. Sc. final Etap1'!T276+'[1]Facteurs ajustements'!L$144/1000</f>
        <v>0.49806473647723831</v>
      </c>
      <c r="R276" s="5">
        <f>'[1]Prosp. Sc. final Etap1'!U276+'[1]Facteurs ajustements'!M$144/1000</f>
        <v>0.4960075452020275</v>
      </c>
      <c r="S276" s="5">
        <f>'[1]Prosp. Sc. final Etap1'!V276+'[1]Facteurs ajustements'!N$144/1000</f>
        <v>0.49395861285193199</v>
      </c>
      <c r="T276" s="5">
        <f>'[1]Prosp. Sc. final Etap1'!W276+'[1]Facteurs ajustements'!O$144/1000</f>
        <v>0.49191790654517109</v>
      </c>
      <c r="U276" s="5">
        <f>'[1]Prosp. Sc. final Etap1'!X276+'[1]Facteurs ajustements'!P$144/1000</f>
        <v>0.48988539353312305</v>
      </c>
    </row>
    <row r="277" spans="1:21" x14ac:dyDescent="0.25">
      <c r="A277" s="2" t="s">
        <v>7</v>
      </c>
      <c r="B277" s="2" t="s">
        <v>558</v>
      </c>
      <c r="C277" s="2" t="s">
        <v>9</v>
      </c>
      <c r="D277" s="2" t="s">
        <v>559</v>
      </c>
      <c r="E277" s="2" t="str">
        <f>VLOOKUP(B277,'[1]ZONE DE CONSOMMATION'!A:C,3,FALSE)</f>
        <v>Nord Ardennes</v>
      </c>
      <c r="F277" s="3">
        <f>VLOOKUP(B277,'[1]ZONE DE CONSOMMATION'!A:I,8,FALSE)</f>
        <v>7.5110389742555519</v>
      </c>
      <c r="G277" s="2">
        <v>1078</v>
      </c>
      <c r="H277" s="6">
        <f t="shared" si="4"/>
        <v>7.5110389742555519</v>
      </c>
      <c r="I277" s="5">
        <f>'[1]Prosp. Sc. final Etap1'!L277+'[1]Facteurs ajustements'!D$144/1000</f>
        <v>6.9128624307732842</v>
      </c>
      <c r="J277" s="5">
        <f>'[1]Prosp. Sc. final Etap1'!M277+'[1]Facteurs ajustements'!E$144/1000</f>
        <v>6.8810101088459374</v>
      </c>
      <c r="K277" s="5">
        <f>'[1]Prosp. Sc. final Etap1'!N277+'[1]Facteurs ajustements'!F$144/1000</f>
        <v>6.8493043070070154</v>
      </c>
      <c r="L277" s="5">
        <f>'[1]Prosp. Sc. final Etap1'!O277+'[1]Facteurs ajustements'!G$144/1000</f>
        <v>6.8177443518786456</v>
      </c>
      <c r="M277" s="5">
        <f>'[1]Prosp. Sc. final Etap1'!P277+'[1]Facteurs ajustements'!H$144/1000</f>
        <v>6.7863295731803319</v>
      </c>
      <c r="N277" s="5">
        <f>'[1]Prosp. Sc. final Etap1'!Q277+'[1]Facteurs ajustements'!I$144/1000</f>
        <v>6.7550593037146598</v>
      </c>
      <c r="O277" s="5">
        <f>'[1]Prosp. Sc. final Etap1'!R277+'[1]Facteurs ajustements'!J$144/1000</f>
        <v>6.7239328793530646</v>
      </c>
      <c r="P277" s="5">
        <f>'[1]Prosp. Sc. final Etap1'!S277+'[1]Facteurs ajustements'!K$144/1000</f>
        <v>6.6929496390216663</v>
      </c>
      <c r="Q277" s="5">
        <f>'[1]Prosp. Sc. final Etap1'!T277+'[1]Facteurs ajustements'!L$144/1000</f>
        <v>6.6621089246871668</v>
      </c>
      <c r="R277" s="5">
        <f>'[1]Prosp. Sc. final Etap1'!U277+'[1]Facteurs ajustements'!M$144/1000</f>
        <v>6.6350292504202466</v>
      </c>
      <c r="S277" s="5">
        <f>'[1]Prosp. Sc. final Etap1'!V277+'[1]Facteurs ajustements'!N$144/1000</f>
        <v>6.6080594120035814</v>
      </c>
      <c r="T277" s="5">
        <f>'[1]Prosp. Sc. final Etap1'!W277+'[1]Facteurs ajustements'!O$144/1000</f>
        <v>6.5811989642113531</v>
      </c>
      <c r="U277" s="5">
        <f>'[1]Prosp. Sc. final Etap1'!X277+'[1]Facteurs ajustements'!P$144/1000</f>
        <v>6.5544474636247783</v>
      </c>
    </row>
    <row r="278" spans="1:21" x14ac:dyDescent="0.25">
      <c r="A278" s="2" t="s">
        <v>7</v>
      </c>
      <c r="B278" s="2" t="s">
        <v>560</v>
      </c>
      <c r="C278" s="2" t="s">
        <v>9</v>
      </c>
      <c r="D278" s="2" t="s">
        <v>561</v>
      </c>
      <c r="E278" s="2" t="str">
        <f>VLOOKUP(B278,'[1]ZONE DE CONSOMMATION'!A:C,3,FALSE)</f>
        <v>Nord Ardennes</v>
      </c>
      <c r="F278" s="3">
        <f>VLOOKUP(B278,'[1]ZONE DE CONSOMMATION'!A:I,8,FALSE)</f>
        <v>0.93365419531562521</v>
      </c>
      <c r="G278" s="2">
        <v>134</v>
      </c>
      <c r="H278" s="6">
        <f t="shared" si="4"/>
        <v>0.93365419531562521</v>
      </c>
      <c r="I278" s="5">
        <f>'[1]Prosp. Sc. final Etap1'!L278+'[1]Facteurs ajustements'!D$144/1000</f>
        <v>0.79008639374103862</v>
      </c>
      <c r="J278" s="5">
        <f>'[1]Prosp. Sc. final Etap1'!M278+'[1]Facteurs ajustements'!E$144/1000</f>
        <v>0.78641518624384366</v>
      </c>
      <c r="K278" s="5">
        <f>'[1]Prosp. Sc. final Etap1'!N278+'[1]Facteurs ajustements'!F$144/1000</f>
        <v>0.78276079047962732</v>
      </c>
      <c r="L278" s="5">
        <f>'[1]Prosp. Sc. final Etap1'!O278+'[1]Facteurs ajustements'!G$144/1000</f>
        <v>0.77912313007520706</v>
      </c>
      <c r="M278" s="5">
        <f>'[1]Prosp. Sc. final Etap1'!P278+'[1]Facteurs ajustements'!H$144/1000</f>
        <v>0.77550212900696203</v>
      </c>
      <c r="N278" s="5">
        <f>'[1]Prosp. Sc. final Etap1'!Q278+'[1]Facteurs ajustements'!I$144/1000</f>
        <v>0.77189771159918363</v>
      </c>
      <c r="O278" s="5">
        <f>'[1]Prosp. Sc. final Etap1'!R278+'[1]Facteurs ajustements'!J$144/1000</f>
        <v>0.76830980252243342</v>
      </c>
      <c r="P278" s="5">
        <f>'[1]Prosp. Sc. final Etap1'!S278+'[1]Facteurs ajustements'!K$144/1000</f>
        <v>0.76473832679191034</v>
      </c>
      <c r="Q278" s="5">
        <f>'[1]Prosp. Sc. final Etap1'!T278+'[1]Facteurs ajustements'!L$144/1000</f>
        <v>0.76118320976582488</v>
      </c>
      <c r="R278" s="5">
        <f>'[1]Prosp. Sc. final Etap1'!U278+'[1]Facteurs ajustements'!M$144/1000</f>
        <v>0.75805790844441068</v>
      </c>
      <c r="S278" s="5">
        <f>'[1]Prosp. Sc. final Etap1'!V278+'[1]Facteurs ajustements'!N$144/1000</f>
        <v>0.75494520196210735</v>
      </c>
      <c r="T278" s="5">
        <f>'[1]Prosp. Sc. final Etap1'!W278+'[1]Facteurs ajustements'!O$144/1000</f>
        <v>0.75184503983581075</v>
      </c>
      <c r="U278" s="5">
        <f>'[1]Prosp. Sc. final Etap1'!X278+'[1]Facteurs ajustements'!P$144/1000</f>
        <v>0.74875737178702728</v>
      </c>
    </row>
    <row r="279" spans="1:21" x14ac:dyDescent="0.25">
      <c r="A279" s="2" t="s">
        <v>7</v>
      </c>
      <c r="B279" s="2" t="s">
        <v>562</v>
      </c>
      <c r="C279" s="2" t="s">
        <v>9</v>
      </c>
      <c r="D279" s="2" t="s">
        <v>563</v>
      </c>
      <c r="E279" s="2" t="str">
        <f>VLOOKUP(B279,'[1]ZONE DE CONSOMMATION'!A:C,3,FALSE)</f>
        <v>Nord Ardennes</v>
      </c>
      <c r="F279" s="3">
        <f>VLOOKUP(B279,'[1]ZONE DE CONSOMMATION'!A:I,8,FALSE)</f>
        <v>2.4943895665895059</v>
      </c>
      <c r="G279" s="2">
        <v>358</v>
      </c>
      <c r="H279" s="6">
        <f t="shared" si="4"/>
        <v>2.4943895665895059</v>
      </c>
      <c r="I279" s="5">
        <f>'[1]Prosp. Sc. final Etap1'!L279+'[1]Facteurs ajustements'!D$144/1000</f>
        <v>2.4530626013300436</v>
      </c>
      <c r="J279" s="5">
        <f>'[1]Prosp. Sc. final Etap1'!M279+'[1]Facteurs ajustements'!E$144/1000</f>
        <v>2.4417372639876223</v>
      </c>
      <c r="K279" s="5">
        <f>'[1]Prosp. Sc. final Etap1'!N279+'[1]Facteurs ajustements'!F$144/1000</f>
        <v>2.4304639678080533</v>
      </c>
      <c r="L279" s="5">
        <f>'[1]Prosp. Sc. final Etap1'!O279+'[1]Facteurs ajustements'!G$144/1000</f>
        <v>2.4192424742687333</v>
      </c>
      <c r="M279" s="5">
        <f>'[1]Prosp. Sc. final Etap1'!P279+'[1]Facteurs ajustements'!H$144/1000</f>
        <v>2.4080725459429391</v>
      </c>
      <c r="N279" s="5">
        <f>'[1]Prosp. Sc. final Etap1'!Q279+'[1]Facteurs ajustements'!I$144/1000</f>
        <v>2.3969539464947447</v>
      </c>
      <c r="O279" s="5">
        <f>'[1]Prosp. Sc. final Etap1'!R279+'[1]Facteurs ajustements'!J$144/1000</f>
        <v>2.3858864406739628</v>
      </c>
      <c r="P279" s="5">
        <f>'[1]Prosp. Sc. final Etap1'!S279+'[1]Facteurs ajustements'!K$144/1000</f>
        <v>2.3748697943111026</v>
      </c>
      <c r="Q279" s="5">
        <f>'[1]Prosp. Sc. final Etap1'!T279+'[1]Facteurs ajustements'!L$144/1000</f>
        <v>2.3639037743123619</v>
      </c>
      <c r="R279" s="5">
        <f>'[1]Prosp. Sc. final Etap1'!U279+'[1]Facteurs ajustements'!M$144/1000</f>
        <v>2.3542723470057485</v>
      </c>
      <c r="S279" s="5">
        <f>'[1]Prosp. Sc. final Etap1'!V279+'[1]Facteurs ajustements'!N$144/1000</f>
        <v>2.3446799256770756</v>
      </c>
      <c r="T279" s="5">
        <f>'[1]Prosp. Sc. final Etap1'!W279+'[1]Facteurs ajustements'!O$144/1000</f>
        <v>2.3351263526291679</v>
      </c>
      <c r="U279" s="5">
        <f>'[1]Prosp. Sc. final Etap1'!X279+'[1]Facteurs ajustements'!P$144/1000</f>
        <v>2.3256114708046884</v>
      </c>
    </row>
    <row r="280" spans="1:21" x14ac:dyDescent="0.25">
      <c r="A280" s="2" t="s">
        <v>7</v>
      </c>
      <c r="B280" s="2" t="s">
        <v>564</v>
      </c>
      <c r="C280" s="2" t="s">
        <v>9</v>
      </c>
      <c r="D280" s="2" t="s">
        <v>565</v>
      </c>
      <c r="E280" s="2" t="str">
        <f>VLOOKUP(B280,'[1]ZONE DE CONSOMMATION'!A:C,3,FALSE)</f>
        <v>Nord Ardennes</v>
      </c>
      <c r="F280" s="3">
        <f>VLOOKUP(B280,'[1]ZONE DE CONSOMMATION'!A:I,8,FALSE)</f>
        <v>2.3411030569108218</v>
      </c>
      <c r="G280" s="2">
        <v>336</v>
      </c>
      <c r="H280" s="6">
        <f t="shared" si="4"/>
        <v>2.3411030569108218</v>
      </c>
      <c r="I280" s="5">
        <f>'[1]Prosp. Sc. final Etap1'!L280+'[1]Facteurs ajustements'!D$144/1000</f>
        <v>2.2881393410732831</v>
      </c>
      <c r="J280" s="5">
        <f>'[1]Prosp. Sc. final Etap1'!M280+'[1]Facteurs ajustements'!E$144/1000</f>
        <v>2.2775730909882399</v>
      </c>
      <c r="K280" s="5">
        <f>'[1]Prosp. Sc. final Etap1'!N280+'[1]Facteurs ajustements'!F$144/1000</f>
        <v>2.2670553882382927</v>
      </c>
      <c r="L280" s="5">
        <f>'[1]Prosp. Sc. final Etap1'!O280+'[1]Facteurs ajustements'!G$144/1000</f>
        <v>2.2565860103817723</v>
      </c>
      <c r="M280" s="5">
        <f>'[1]Prosp. Sc. final Etap1'!P280+'[1]Facteurs ajustements'!H$144/1000</f>
        <v>2.2461647359988759</v>
      </c>
      <c r="N280" s="5">
        <f>'[1]Prosp. Sc. final Etap1'!Q280+'[1]Facteurs ajustements'!I$144/1000</f>
        <v>2.2357913446869215</v>
      </c>
      <c r="O280" s="5">
        <f>'[1]Prosp. Sc. final Etap1'!R280+'[1]Facteurs ajustements'!J$144/1000</f>
        <v>2.22546561705563</v>
      </c>
      <c r="P280" s="5">
        <f>'[1]Prosp. Sc. final Etap1'!S280+'[1]Facteurs ajustements'!K$144/1000</f>
        <v>2.2151873347224234</v>
      </c>
      <c r="Q280" s="5">
        <f>'[1]Prosp. Sc. final Etap1'!T280+'[1]Facteurs ajustements'!L$144/1000</f>
        <v>2.2049562803077474</v>
      </c>
      <c r="R280" s="5">
        <f>'[1]Prosp. Sc. final Etap1'!U280+'[1]Facteurs ajustements'!M$144/1000</f>
        <v>2.1959700886360296</v>
      </c>
      <c r="S280" s="5">
        <f>'[1]Prosp. Sc. final Etap1'!V280+'[1]Facteurs ajustements'!N$144/1000</f>
        <v>2.1870202836557571</v>
      </c>
      <c r="T280" s="5">
        <f>'[1]Prosp. Sc. final Etap1'!W280+'[1]Facteurs ajustements'!O$144/1000</f>
        <v>2.1781067183025544</v>
      </c>
      <c r="U280" s="5">
        <f>'[1]Prosp. Sc. final Etap1'!X280+'[1]Facteurs ajustements'!P$144/1000</f>
        <v>2.1692292461087224</v>
      </c>
    </row>
    <row r="281" spans="1:21" x14ac:dyDescent="0.25">
      <c r="A281" s="2" t="s">
        <v>7</v>
      </c>
      <c r="B281" s="2" t="s">
        <v>566</v>
      </c>
      <c r="C281" s="2" t="s">
        <v>9</v>
      </c>
      <c r="D281" s="2" t="s">
        <v>567</v>
      </c>
      <c r="E281" s="2" t="str">
        <f>VLOOKUP(B281,'[1]ZONE DE CONSOMMATION'!A:C,3,FALSE)</f>
        <v>Rethel-Vouziers</v>
      </c>
      <c r="F281" s="3">
        <f>VLOOKUP(B281,'[1]ZONE DE CONSOMMATION'!A:I,8,FALSE)</f>
        <v>4.0326341197761391</v>
      </c>
      <c r="G281" s="2">
        <v>569</v>
      </c>
      <c r="H281" s="6">
        <f t="shared" si="4"/>
        <v>4.0326341197761391</v>
      </c>
      <c r="I281" s="5">
        <f>'[1]Prosp. Sc. final Etap1'!L281+'[1]Facteurs ajustements'!D$144/1000</f>
        <v>3.879178999557154</v>
      </c>
      <c r="J281" s="5">
        <f>'[1]Prosp. Sc. final Etap1'!M281+'[1]Facteurs ajustements'!E$144/1000</f>
        <v>3.8612897197863183</v>
      </c>
      <c r="K281" s="5">
        <f>'[1]Prosp. Sc. final Etap1'!N281+'[1]Facteurs ajustements'!F$144/1000</f>
        <v>3.843482692835853</v>
      </c>
      <c r="L281" s="5">
        <f>'[1]Prosp. Sc. final Etap1'!O281+'[1]Facteurs ajustements'!G$144/1000</f>
        <v>3.8257575411288798</v>
      </c>
      <c r="M281" s="5">
        <f>'[1]Prosp. Sc. final Etap1'!P281+'[1]Facteurs ajustements'!H$144/1000</f>
        <v>3.8081138888244226</v>
      </c>
      <c r="N281" s="5">
        <f>'[1]Prosp. Sc. final Etap1'!Q281+'[1]Facteurs ajustements'!I$144/1000</f>
        <v>3.7905513618093774</v>
      </c>
      <c r="O281" s="5">
        <f>'[1]Prosp. Sc. final Etap1'!R281+'[1]Facteurs ajustements'!J$144/1000</f>
        <v>3.7730695876905207</v>
      </c>
      <c r="P281" s="5">
        <f>'[1]Prosp. Sc. final Etap1'!S281+'[1]Facteurs ajustements'!K$144/1000</f>
        <v>3.7556681957865514</v>
      </c>
      <c r="Q281" s="5">
        <f>'[1]Prosp. Sc. final Etap1'!T281+'[1]Facteurs ajustements'!L$144/1000</f>
        <v>3.7383468171201741</v>
      </c>
      <c r="R281" s="5">
        <f>'[1]Prosp. Sc. final Etap1'!U281+'[1]Facteurs ajustements'!M$144/1000</f>
        <v>3.7231359396000934</v>
      </c>
      <c r="S281" s="5">
        <f>'[1]Prosp. Sc. final Etap1'!V281+'[1]Facteurs ajustements'!N$144/1000</f>
        <v>3.7079867174247974</v>
      </c>
      <c r="T281" s="5">
        <f>'[1]Prosp. Sc. final Etap1'!W281+'[1]Facteurs ajustements'!O$144/1000</f>
        <v>3.6928989009536775</v>
      </c>
      <c r="U281" s="5">
        <f>'[1]Prosp. Sc. final Etap1'!X281+'[1]Facteurs ajustements'!P$144/1000</f>
        <v>3.6778722415591987</v>
      </c>
    </row>
    <row r="282" spans="1:21" x14ac:dyDescent="0.25">
      <c r="A282" s="2" t="s">
        <v>7</v>
      </c>
      <c r="B282" s="2" t="s">
        <v>568</v>
      </c>
      <c r="C282" s="2" t="s">
        <v>9</v>
      </c>
      <c r="D282" s="2" t="s">
        <v>569</v>
      </c>
      <c r="E282" s="2" t="str">
        <f>VLOOKUP(B282,'[1]ZONE DE CONSOMMATION'!A:C,3,FALSE)</f>
        <v>Rethel-Vouziers</v>
      </c>
      <c r="F282" s="3">
        <f>VLOOKUP(B282,'[1]ZONE DE CONSOMMATION'!A:I,8,FALSE)</f>
        <v>1.1410441006747951</v>
      </c>
      <c r="G282" s="2">
        <v>161</v>
      </c>
      <c r="H282" s="6">
        <f t="shared" si="4"/>
        <v>1.1410441006747951</v>
      </c>
      <c r="I282" s="5">
        <f>'[1]Prosp. Sc. final Etap1'!L282+'[1]Facteurs ajustements'!D$144/1000</f>
        <v>1.1741188028193748</v>
      </c>
      <c r="J282" s="5">
        <f>'[1]Prosp. Sc. final Etap1'!M282+'[1]Facteurs ajustements'!E$144/1000</f>
        <v>1.1686800210716004</v>
      </c>
      <c r="K282" s="5">
        <f>'[1]Prosp. Sc. final Etap1'!N282+'[1]Facteurs ajustements'!F$144/1000</f>
        <v>1.1632661866168703</v>
      </c>
      <c r="L282" s="5">
        <f>'[1]Prosp. Sc. final Etap1'!O282+'[1]Facteurs ajustements'!G$144/1000</f>
        <v>1.1578771856367083</v>
      </c>
      <c r="M282" s="5">
        <f>'[1]Prosp. Sc. final Etap1'!P282+'[1]Facteurs ajustements'!H$144/1000</f>
        <v>1.1525129048345475</v>
      </c>
      <c r="N282" s="5">
        <f>'[1]Prosp. Sc. final Etap1'!Q282+'[1]Facteurs ajustements'!I$144/1000</f>
        <v>1.1471732314332888</v>
      </c>
      <c r="O282" s="5">
        <f>'[1]Prosp. Sc. final Etap1'!R282+'[1]Facteurs ajustements'!J$144/1000</f>
        <v>1.1418580531728684</v>
      </c>
      <c r="P282" s="5">
        <f>'[1]Prosp. Sc. final Etap1'!S282+'[1]Facteurs ajustements'!K$144/1000</f>
        <v>1.1365672583078397</v>
      </c>
      <c r="Q282" s="5">
        <f>'[1]Prosp. Sc. final Etap1'!T282+'[1]Facteurs ajustements'!L$144/1000</f>
        <v>1.131300735604964</v>
      </c>
      <c r="R282" s="5">
        <f>'[1]Prosp. Sc. final Etap1'!U282+'[1]Facteurs ajustements'!M$144/1000</f>
        <v>1.1266729694710882</v>
      </c>
      <c r="S282" s="5">
        <f>'[1]Prosp. Sc. final Etap1'!V282+'[1]Facteurs ajustements'!N$144/1000</f>
        <v>1.1220638973214732</v>
      </c>
      <c r="T282" s="5">
        <f>'[1]Prosp. Sc. final Etap1'!W282+'[1]Facteurs ajustements'!O$144/1000</f>
        <v>1.1174734439139853</v>
      </c>
      <c r="U282" s="5">
        <f>'[1]Prosp. Sc. final Etap1'!X282+'[1]Facteurs ajustements'!P$144/1000</f>
        <v>1.1129015343116075</v>
      </c>
    </row>
    <row r="283" spans="1:21" x14ac:dyDescent="0.25">
      <c r="A283" s="2" t="s">
        <v>7</v>
      </c>
      <c r="B283" s="2" t="s">
        <v>570</v>
      </c>
      <c r="C283" s="2" t="s">
        <v>9</v>
      </c>
      <c r="D283" s="2" t="s">
        <v>571</v>
      </c>
      <c r="E283" s="2" t="str">
        <f>VLOOKUP(B283,'[1]ZONE DE CONSOMMATION'!A:C,3,FALSE)</f>
        <v>Nord Ardennes</v>
      </c>
      <c r="F283" s="3">
        <f>VLOOKUP(B283,'[1]ZONE DE CONSOMMATION'!A:I,8,FALSE)</f>
        <v>2.6198058017811574</v>
      </c>
      <c r="G283" s="2">
        <v>376</v>
      </c>
      <c r="H283" s="6">
        <f t="shared" si="4"/>
        <v>2.6198058017811574</v>
      </c>
      <c r="I283" s="5">
        <f>'[1]Prosp. Sc. final Etap1'!L283+'[1]Facteurs ajustements'!D$144/1000</f>
        <v>2.5630114415012177</v>
      </c>
      <c r="J283" s="5">
        <f>'[1]Prosp. Sc. final Etap1'!M283+'[1]Facteurs ajustements'!E$144/1000</f>
        <v>2.5511800459872114</v>
      </c>
      <c r="K283" s="5">
        <f>'[1]Prosp. Sc. final Etap1'!N283+'[1]Facteurs ajustements'!F$144/1000</f>
        <v>2.5394030208545613</v>
      </c>
      <c r="L283" s="5">
        <f>'[1]Prosp. Sc. final Etap1'!O283+'[1]Facteurs ajustements'!G$144/1000</f>
        <v>2.5276801168600413</v>
      </c>
      <c r="M283" s="5">
        <f>'[1]Prosp. Sc. final Etap1'!P283+'[1]Facteurs ajustements'!H$144/1000</f>
        <v>2.5160110859056486</v>
      </c>
      <c r="N283" s="5">
        <f>'[1]Prosp. Sc. final Etap1'!Q283+'[1]Facteurs ajustements'!I$144/1000</f>
        <v>2.5043956810332952</v>
      </c>
      <c r="O283" s="5">
        <f>'[1]Prosp. Sc. final Etap1'!R283+'[1]Facteurs ajustements'!J$144/1000</f>
        <v>2.4928336564195188</v>
      </c>
      <c r="P283" s="5">
        <f>'[1]Prosp. Sc. final Etap1'!S283+'[1]Facteurs ajustements'!K$144/1000</f>
        <v>2.4813247673702232</v>
      </c>
      <c r="Q283" s="5">
        <f>'[1]Prosp. Sc. final Etap1'!T283+'[1]Facteurs ajustements'!L$144/1000</f>
        <v>2.4698687703154394</v>
      </c>
      <c r="R283" s="5">
        <f>'[1]Prosp. Sc. final Etap1'!U283+'[1]Facteurs ajustements'!M$144/1000</f>
        <v>2.4598071859188955</v>
      </c>
      <c r="S283" s="5">
        <f>'[1]Prosp. Sc. final Etap1'!V283+'[1]Facteurs ajustements'!N$144/1000</f>
        <v>2.4497863536912887</v>
      </c>
      <c r="T283" s="5">
        <f>'[1]Prosp. Sc. final Etap1'!W283+'[1]Facteurs ajustements'!O$144/1000</f>
        <v>2.4398061088469105</v>
      </c>
      <c r="U283" s="5">
        <f>'[1]Prosp. Sc. final Etap1'!X283+'[1]Facteurs ajustements'!P$144/1000</f>
        <v>2.4298662872686663</v>
      </c>
    </row>
    <row r="284" spans="1:21" x14ac:dyDescent="0.25">
      <c r="A284" s="2" t="s">
        <v>7</v>
      </c>
      <c r="B284" s="2" t="s">
        <v>572</v>
      </c>
      <c r="C284" s="2" t="s">
        <v>9</v>
      </c>
      <c r="D284" s="2" t="s">
        <v>573</v>
      </c>
      <c r="E284" s="2" t="str">
        <f>VLOOKUP(B284,'[1]ZONE DE CONSOMMATION'!A:C,3,FALSE)</f>
        <v>Rethel-Vouziers</v>
      </c>
      <c r="F284" s="3">
        <f>VLOOKUP(B284,'[1]ZONE DE CONSOMMATION'!A:I,8,FALSE)</f>
        <v>1.1977419441865862</v>
      </c>
      <c r="G284" s="2">
        <v>169</v>
      </c>
      <c r="H284" s="6">
        <f t="shared" si="4"/>
        <v>1.1977419441865862</v>
      </c>
      <c r="I284" s="5">
        <f>'[1]Prosp. Sc. final Etap1'!L284+'[1]Facteurs ajustements'!D$144/1000</f>
        <v>1.1182002457808677</v>
      </c>
      <c r="J284" s="5">
        <f>'[1]Prosp. Sc. final Etap1'!M284+'[1]Facteurs ajustements'!E$144/1000</f>
        <v>1.113018838669229</v>
      </c>
      <c r="K284" s="5">
        <f>'[1]Prosp. Sc. final Etap1'!N284+'[1]Facteurs ajustements'!F$144/1000</f>
        <v>1.1078611942402505</v>
      </c>
      <c r="L284" s="5">
        <f>'[1]Prosp. Sc. final Etap1'!O284+'[1]Facteurs ajustements'!G$144/1000</f>
        <v>1.1027272041278262</v>
      </c>
      <c r="M284" s="5">
        <f>'[1]Prosp. Sc. final Etap1'!P284+'[1]Facteurs ajustements'!H$144/1000</f>
        <v>1.0976167604626639</v>
      </c>
      <c r="N284" s="5">
        <f>'[1]Prosp. Sc. final Etap1'!Q284+'[1]Facteurs ajustements'!I$144/1000</f>
        <v>1.0925297558699587</v>
      </c>
      <c r="O284" s="5">
        <f>'[1]Prosp. Sc. final Etap1'!R284+'[1]Facteurs ajustements'!J$144/1000</f>
        <v>1.0874660834670771</v>
      </c>
      <c r="P284" s="5">
        <f>'[1]Prosp. Sc. final Etap1'!S284+'[1]Facteurs ajustements'!K$144/1000</f>
        <v>1.0824256368612513</v>
      </c>
      <c r="Q284" s="5">
        <f>'[1]Prosp. Sc. final Etap1'!T284+'[1]Facteurs ajustements'!L$144/1000</f>
        <v>1.0774083101472853</v>
      </c>
      <c r="R284" s="5">
        <f>'[1]Prosp. Sc. final Etap1'!U284+'[1]Facteurs ajustements'!M$144/1000</f>
        <v>1.0729993163418066</v>
      </c>
      <c r="S284" s="5">
        <f>'[1]Prosp. Sc. final Etap1'!V284+'[1]Facteurs ajustements'!N$144/1000</f>
        <v>1.0686081284304487</v>
      </c>
      <c r="T284" s="5">
        <f>'[1]Prosp. Sc. final Etap1'!W284+'[1]Facteurs ajustements'!O$144/1000</f>
        <v>1.0642346747762141</v>
      </c>
      <c r="U284" s="5">
        <f>'[1]Prosp. Sc. final Etap1'!X284+'[1]Facteurs ajustements'!P$144/1000</f>
        <v>1.0598788840325879</v>
      </c>
    </row>
    <row r="285" spans="1:21" x14ac:dyDescent="0.25">
      <c r="A285" s="2" t="s">
        <v>7</v>
      </c>
      <c r="B285" s="2" t="s">
        <v>574</v>
      </c>
      <c r="C285" s="2" t="s">
        <v>9</v>
      </c>
      <c r="D285" s="2" t="s">
        <v>575</v>
      </c>
      <c r="E285" s="2" t="str">
        <f>VLOOKUP(B285,'[1]ZONE DE CONSOMMATION'!A:C,3,FALSE)</f>
        <v>Rethel-Vouziers</v>
      </c>
      <c r="F285" s="3">
        <f>VLOOKUP(B285,'[1]ZONE DE CONSOMMATION'!A:I,8,FALSE)</f>
        <v>0.87172934399378754</v>
      </c>
      <c r="G285" s="2">
        <v>123</v>
      </c>
      <c r="H285" s="6">
        <f t="shared" si="4"/>
        <v>0.87172934399378754</v>
      </c>
      <c r="I285" s="5">
        <f>'[1]Prosp. Sc. final Etap1'!L285+'[1]Facteurs ajustements'!D$144/1000</f>
        <v>0.79666854280945187</v>
      </c>
      <c r="J285" s="5">
        <f>'[1]Prosp. Sc. final Etap1'!M285+'[1]Facteurs ajustements'!E$144/1000</f>
        <v>0.79296703985559303</v>
      </c>
      <c r="K285" s="5">
        <f>'[1]Prosp. Sc. final Etap1'!N285+'[1]Facteurs ajustements'!F$144/1000</f>
        <v>0.78928248807468648</v>
      </c>
      <c r="L285" s="5">
        <f>'[1]Prosp. Sc. final Etap1'!O285+'[1]Facteurs ajustements'!G$144/1000</f>
        <v>0.78561481045175396</v>
      </c>
      <c r="M285" s="5">
        <f>'[1]Prosp. Sc. final Etap1'!P285+'[1]Facteurs ajustements'!H$144/1000</f>
        <v>0.78196393032433242</v>
      </c>
      <c r="N285" s="5">
        <f>'[1]Prosp. Sc. final Etap1'!Q285+'[1]Facteurs ajustements'!I$144/1000</f>
        <v>0.77832977138081127</v>
      </c>
      <c r="O285" s="5">
        <f>'[1]Prosp. Sc. final Etap1'!R285+'[1]Facteurs ajustements'!J$144/1000</f>
        <v>0.77471225765877738</v>
      </c>
      <c r="P285" s="5">
        <f>'[1]Prosp. Sc. final Etap1'!S285+'[1]Facteurs ajustements'!K$144/1000</f>
        <v>0.77111131354336815</v>
      </c>
      <c r="Q285" s="5">
        <f>'[1]Prosp. Sc. final Etap1'!T285+'[1]Facteurs ajustements'!L$144/1000</f>
        <v>0.76752686376563228</v>
      </c>
      <c r="R285" s="5">
        <f>'[1]Prosp. Sc. final Etap1'!U285+'[1]Facteurs ajustements'!M$144/1000</f>
        <v>0.76437581084843642</v>
      </c>
      <c r="S285" s="5">
        <f>'[1]Prosp. Sc. final Etap1'!V285+'[1]Facteurs ajustements'!N$144/1000</f>
        <v>0.76123745730705616</v>
      </c>
      <c r="T285" s="5">
        <f>'[1]Prosp. Sc. final Etap1'!W285+'[1]Facteurs ajustements'!O$144/1000</f>
        <v>0.75811175223402838</v>
      </c>
      <c r="U285" s="5">
        <f>'[1]Prosp. Sc. final Etap1'!X285+'[1]Facteurs ajustements'!P$144/1000</f>
        <v>0.75499864492822299</v>
      </c>
    </row>
    <row r="286" spans="1:21" x14ac:dyDescent="0.25">
      <c r="A286" s="2" t="s">
        <v>7</v>
      </c>
      <c r="B286" s="2" t="s">
        <v>576</v>
      </c>
      <c r="C286" s="2" t="s">
        <v>9</v>
      </c>
      <c r="D286" s="2" t="s">
        <v>577</v>
      </c>
      <c r="E286" s="2" t="str">
        <f>VLOOKUP(B286,'[1]ZONE DE CONSOMMATION'!A:C,3,FALSE)</f>
        <v>Rethel-Vouziers</v>
      </c>
      <c r="F286" s="3">
        <f>VLOOKUP(B286,'[1]ZONE DE CONSOMMATION'!A:I,8,FALSE)</f>
        <v>0.21261691316921649</v>
      </c>
      <c r="G286" s="2">
        <v>30</v>
      </c>
      <c r="H286" s="6">
        <f t="shared" si="4"/>
        <v>0.21261691316921649</v>
      </c>
      <c r="I286" s="5">
        <f>'[1]Prosp. Sc. final Etap1'!L286+'[1]Facteurs ajustements'!D$144/1000</f>
        <v>0.18156441538587439</v>
      </c>
      <c r="J286" s="5">
        <f>'[1]Prosp. Sc. final Etap1'!M286+'[1]Facteurs ajustements'!E$144/1000</f>
        <v>0.18069403342950738</v>
      </c>
      <c r="K286" s="5">
        <f>'[1]Prosp. Sc. final Etap1'!N286+'[1]Facteurs ajustements'!F$144/1000</f>
        <v>0.17982757193186888</v>
      </c>
      <c r="L286" s="5">
        <f>'[1]Prosp. Sc. final Etap1'!O286+'[1]Facteurs ajustements'!G$144/1000</f>
        <v>0.17896501385405106</v>
      </c>
      <c r="M286" s="5">
        <f>'[1]Prosp. Sc. final Etap1'!P286+'[1]Facteurs ajustements'!H$144/1000</f>
        <v>0.17810634223361163</v>
      </c>
      <c r="N286" s="5">
        <f>'[1]Prosp. Sc. final Etap1'!Q286+'[1]Facteurs ajustements'!I$144/1000</f>
        <v>0.17725154018418138</v>
      </c>
      <c r="O286" s="5">
        <f>'[1]Prosp. Sc. final Etap1'!R286+'[1]Facteurs ajustements'!J$144/1000</f>
        <v>0.17640059089507354</v>
      </c>
      <c r="P286" s="5">
        <f>'[1]Prosp. Sc. final Etap1'!S286+'[1]Facteurs ajustements'!K$144/1000</f>
        <v>0.17555347763089615</v>
      </c>
      <c r="Q286" s="5">
        <f>'[1]Prosp. Sc. final Etap1'!T286+'[1]Facteurs ajustements'!L$144/1000</f>
        <v>0.17471018373116601</v>
      </c>
      <c r="R286" s="5">
        <f>'[1]Prosp. Sc. final Etap1'!U286+'[1]Facteurs ajustements'!M$144/1000</f>
        <v>0.17396562642633728</v>
      </c>
      <c r="S286" s="5">
        <f>'[1]Prosp. Sc. final Etap1'!V286+'[1]Facteurs ajustements'!N$144/1000</f>
        <v>0.17322399950578357</v>
      </c>
      <c r="T286" s="5">
        <f>'[1]Prosp. Sc. final Etap1'!W286+'[1]Facteurs ajustements'!O$144/1000</f>
        <v>0.17248529171854288</v>
      </c>
      <c r="U286" s="5">
        <f>'[1]Prosp. Sc. final Etap1'!X286+'[1]Facteurs ajustements'!P$144/1000</f>
        <v>0.17174949185900348</v>
      </c>
    </row>
    <row r="287" spans="1:21" x14ac:dyDescent="0.25">
      <c r="A287" s="2" t="s">
        <v>7</v>
      </c>
      <c r="B287" s="2" t="s">
        <v>578</v>
      </c>
      <c r="C287" s="2" t="s">
        <v>9</v>
      </c>
      <c r="D287" s="2" t="s">
        <v>579</v>
      </c>
      <c r="E287" s="2" t="str">
        <f>VLOOKUP(B287,'[1]ZONE DE CONSOMMATION'!A:C,3,FALSE)</f>
        <v>Rethel-Vouziers</v>
      </c>
      <c r="F287" s="3">
        <f>VLOOKUP(B287,'[1]ZONE DE CONSOMMATION'!A:I,8,FALSE)</f>
        <v>1.0630845658460824</v>
      </c>
      <c r="G287" s="2">
        <v>150</v>
      </c>
      <c r="H287" s="6">
        <f t="shared" si="4"/>
        <v>1.0630845658460824</v>
      </c>
      <c r="I287" s="5">
        <f>'[1]Prosp. Sc. final Etap1'!L287+'[1]Facteurs ajustements'!D$144/1000</f>
        <v>0.84559728021814562</v>
      </c>
      <c r="J287" s="5">
        <f>'[1]Prosp. Sc. final Etap1'!M287+'[1]Facteurs ajustements'!E$144/1000</f>
        <v>0.84167057445766813</v>
      </c>
      <c r="K287" s="5">
        <f>'[1]Prosp. Sc. final Etap1'!N287+'[1]Facteurs ajustements'!F$144/1000</f>
        <v>0.83776185640422896</v>
      </c>
      <c r="L287" s="5">
        <f>'[1]Prosp. Sc. final Etap1'!O287+'[1]Facteurs ajustements'!G$144/1000</f>
        <v>0.83387104427202585</v>
      </c>
      <c r="M287" s="5">
        <f>'[1]Prosp. Sc. final Etap1'!P287+'[1]Facteurs ajustements'!H$144/1000</f>
        <v>0.8299980566497307</v>
      </c>
      <c r="N287" s="5">
        <f>'[1]Prosp. Sc. final Etap1'!Q287+'[1]Facteurs ajustements'!I$144/1000</f>
        <v>0.82614281249872501</v>
      </c>
      <c r="O287" s="5">
        <f>'[1]Prosp. Sc. final Etap1'!R287+'[1]Facteurs ajustements'!J$144/1000</f>
        <v>0.8223052311513448</v>
      </c>
      <c r="P287" s="5">
        <f>'[1]Prosp. Sc. final Etap1'!S287+'[1]Facteurs ajustements'!K$144/1000</f>
        <v>0.81848523230913295</v>
      </c>
      <c r="Q287" s="5">
        <f>'[1]Prosp. Sc. final Etap1'!T287+'[1]Facteurs ajustements'!L$144/1000</f>
        <v>0.8146827360411012</v>
      </c>
      <c r="R287" s="5">
        <f>'[1]Prosp. Sc. final Etap1'!U287+'[1]Facteurs ajustements'!M$144/1000</f>
        <v>0.81134025733655801</v>
      </c>
      <c r="S287" s="5">
        <f>'[1]Prosp. Sc. final Etap1'!V287+'[1]Facteurs ajustements'!N$144/1000</f>
        <v>0.80801125508670291</v>
      </c>
      <c r="T287" s="5">
        <f>'[1]Prosp. Sc. final Etap1'!W287+'[1]Facteurs ajustements'!O$144/1000</f>
        <v>0.80469567522957841</v>
      </c>
      <c r="U287" s="5">
        <f>'[1]Prosp. Sc. final Etap1'!X287+'[1]Facteurs ajustements'!P$144/1000</f>
        <v>0.80139346392236555</v>
      </c>
    </row>
    <row r="288" spans="1:21" x14ac:dyDescent="0.25">
      <c r="A288" s="2" t="s">
        <v>7</v>
      </c>
      <c r="B288" s="2" t="s">
        <v>580</v>
      </c>
      <c r="C288" s="2" t="s">
        <v>9</v>
      </c>
      <c r="D288" s="2" t="s">
        <v>581</v>
      </c>
      <c r="E288" s="2" t="str">
        <f>VLOOKUP(B288,'[1]ZONE DE CONSOMMATION'!A:C,3,FALSE)</f>
        <v>Nord Ardennes</v>
      </c>
      <c r="F288" s="3">
        <f>VLOOKUP(B288,'[1]ZONE DE CONSOMMATION'!A:I,8,FALSE)</f>
        <v>15.377423948220782</v>
      </c>
      <c r="G288" s="2">
        <v>2207</v>
      </c>
      <c r="H288" s="6">
        <f t="shared" si="4"/>
        <v>15.377423948220782</v>
      </c>
      <c r="I288" s="5">
        <f>'[1]Prosp. Sc. final Etap1'!L288+'[1]Facteurs ajustements'!D$144/1000</f>
        <v>15.399538531485769</v>
      </c>
      <c r="J288" s="5">
        <f>'[1]Prosp. Sc. final Etap1'!M288+'[1]Facteurs ajustements'!E$144/1000</f>
        <v>15.328624844439188</v>
      </c>
      <c r="K288" s="5">
        <f>'[1]Prosp. Sc. final Etap1'!N288+'[1]Facteurs ajustements'!F$144/1000</f>
        <v>15.258037464034317</v>
      </c>
      <c r="L288" s="5">
        <f>'[1]Prosp. Sc. final Etap1'!O288+'[1]Facteurs ajustements'!G$144/1000</f>
        <v>15.187774889395195</v>
      </c>
      <c r="M288" s="5">
        <f>'[1]Prosp. Sc. final Etap1'!P288+'[1]Facteurs ajustements'!H$144/1000</f>
        <v>15.117835626551951</v>
      </c>
      <c r="N288" s="5">
        <f>'[1]Prosp. Sc. final Etap1'!Q288+'[1]Facteurs ajustements'!I$144/1000</f>
        <v>15.048218188408951</v>
      </c>
      <c r="O288" s="5">
        <f>'[1]Prosp. Sc. final Etap1'!R288+'[1]Facteurs ajustements'!J$144/1000</f>
        <v>14.978921094713145</v>
      </c>
      <c r="P288" s="5">
        <f>'[1]Prosp. Sc. final Etap1'!S288+'[1]Facteurs ajustements'!K$144/1000</f>
        <v>14.909942872022505</v>
      </c>
      <c r="Q288" s="5">
        <f>'[1]Prosp. Sc. final Etap1'!T288+'[1]Facteurs ajustements'!L$144/1000</f>
        <v>14.841282053674663</v>
      </c>
      <c r="R288" s="5">
        <f>'[1]Prosp. Sc. final Etap1'!U288+'[1]Facteurs ajustements'!M$144/1000</f>
        <v>14.780999629028727</v>
      </c>
      <c r="S288" s="5">
        <f>'[1]Prosp. Sc. final Etap1'!V288+'[1]Facteurs ajustements'!N$144/1000</f>
        <v>14.720961824350631</v>
      </c>
      <c r="T288" s="5">
        <f>'[1]Prosp. Sc. final Etap1'!W288+'[1]Facteurs ajustements'!O$144/1000</f>
        <v>14.661167647268361</v>
      </c>
      <c r="U288" s="5">
        <f>'[1]Prosp. Sc. final Etap1'!X288+'[1]Facteurs ajustements'!P$144/1000</f>
        <v>14.601616109438044</v>
      </c>
    </row>
    <row r="289" spans="1:21" x14ac:dyDescent="0.25">
      <c r="A289" s="2" t="s">
        <v>7</v>
      </c>
      <c r="B289" s="2" t="s">
        <v>582</v>
      </c>
      <c r="C289" s="2" t="s">
        <v>9</v>
      </c>
      <c r="D289" s="2" t="s">
        <v>583</v>
      </c>
      <c r="E289" s="2" t="str">
        <f>VLOOKUP(B289,'[1]ZONE DE CONSOMMATION'!A:C,3,FALSE)</f>
        <v>Nord Ardennes</v>
      </c>
      <c r="F289" s="3">
        <f>VLOOKUP(B289,'[1]ZONE DE CONSOMMATION'!A:I,8,FALSE)</f>
        <v>41.784509024685114</v>
      </c>
      <c r="G289" s="2">
        <v>5997</v>
      </c>
      <c r="H289" s="6">
        <f t="shared" si="4"/>
        <v>41.784509024685114</v>
      </c>
      <c r="I289" s="5">
        <f>'[1]Prosp. Sc. final Etap1'!L289+'[1]Facteurs ajustements'!D$144/1000</f>
        <v>39.093513588373746</v>
      </c>
      <c r="J289" s="5">
        <f>'[1]Prosp. Sc. final Etap1'!M289+'[1]Facteurs ajustements'!E$144/1000</f>
        <v>38.913544365350553</v>
      </c>
      <c r="K289" s="5">
        <f>'[1]Prosp. Sc. final Etap1'!N289+'[1]Facteurs ajustements'!F$144/1000</f>
        <v>38.734403395556697</v>
      </c>
      <c r="L289" s="5">
        <f>'[1]Prosp. Sc. final Etap1'!O289+'[1]Facteurs ajustements'!G$144/1000</f>
        <v>38.556086867821968</v>
      </c>
      <c r="M289" s="5">
        <f>'[1]Prosp. Sc. final Etap1'!P289+'[1]Facteurs ajustements'!H$144/1000</f>
        <v>38.378590988515789</v>
      </c>
      <c r="N289" s="5">
        <f>'[1]Prosp. Sc. final Etap1'!Q289+'[1]Facteurs ajustements'!I$144/1000</f>
        <v>38.201911981466388</v>
      </c>
      <c r="O289" s="5">
        <f>'[1]Prosp. Sc. final Etap1'!R289+'[1]Facteurs ajustements'!J$144/1000</f>
        <v>38.026046087880403</v>
      </c>
      <c r="P289" s="5">
        <f>'[1]Prosp. Sc. final Etap1'!S289+'[1]Facteurs ajustements'!K$144/1000</f>
        <v>37.850989566262911</v>
      </c>
      <c r="Q289" s="5">
        <f>'[1]Prosp. Sc. final Etap1'!T289+'[1]Facteurs ajustements'!L$144/1000</f>
        <v>37.676738692337722</v>
      </c>
      <c r="R289" s="5">
        <f>'[1]Prosp. Sc. final Etap1'!U289+'[1]Facteurs ajustements'!M$144/1000</f>
        <v>37.523757414811762</v>
      </c>
      <c r="S289" s="5">
        <f>'[1]Prosp. Sc. final Etap1'!V289+'[1]Facteurs ajustements'!N$144/1000</f>
        <v>37.371397061413489</v>
      </c>
      <c r="T289" s="5">
        <f>'[1]Prosp. Sc. final Etap1'!W289+'[1]Facteurs ajustements'!O$144/1000</f>
        <v>37.219655112191894</v>
      </c>
      <c r="U289" s="5">
        <f>'[1]Prosp. Sc. final Etap1'!X289+'[1]Facteurs ajustements'!P$144/1000</f>
        <v>37.068529057425209</v>
      </c>
    </row>
    <row r="290" spans="1:21" x14ac:dyDescent="0.25">
      <c r="A290" s="2" t="s">
        <v>7</v>
      </c>
      <c r="B290" s="2" t="s">
        <v>584</v>
      </c>
      <c r="C290" s="2" t="s">
        <v>9</v>
      </c>
      <c r="D290" s="2" t="s">
        <v>585</v>
      </c>
      <c r="E290" s="2" t="str">
        <f>VLOOKUP(B290,'[1]ZONE DE CONSOMMATION'!A:C,3,FALSE)</f>
        <v>Rethel-Vouziers</v>
      </c>
      <c r="F290" s="3">
        <f>VLOOKUP(B290,'[1]ZONE DE CONSOMMATION'!A:I,8,FALSE)</f>
        <v>3.5223535281700191</v>
      </c>
      <c r="G290" s="2">
        <v>497</v>
      </c>
      <c r="H290" s="6">
        <f t="shared" si="4"/>
        <v>3.5223535281700191</v>
      </c>
      <c r="I290" s="5">
        <f>'[1]Prosp. Sc. final Etap1'!L290+'[1]Facteurs ajustements'!D$144/1000</f>
        <v>3.4737694610279775</v>
      </c>
      <c r="J290" s="5">
        <f>'[1]Prosp. Sc. final Etap1'!M290+'[1]Facteurs ajustements'!E$144/1000</f>
        <v>3.4577461473691251</v>
      </c>
      <c r="K290" s="5">
        <f>'[1]Prosp. Sc. final Etap1'!N290+'[1]Facteurs ajustements'!F$144/1000</f>
        <v>3.4417964981053588</v>
      </c>
      <c r="L290" s="5">
        <f>'[1]Prosp. Sc. final Etap1'!O290+'[1]Facteurs ajustements'!G$144/1000</f>
        <v>3.4259201751894843</v>
      </c>
      <c r="M290" s="5">
        <f>'[1]Prosp. Sc. final Etap1'!P290+'[1]Facteurs ajustements'!H$144/1000</f>
        <v>3.4101168421282653</v>
      </c>
      <c r="N290" s="5">
        <f>'[1]Prosp. Sc. final Etap1'!Q290+'[1]Facteurs ajustements'!I$144/1000</f>
        <v>3.3943861639752351</v>
      </c>
      <c r="O290" s="5">
        <f>'[1]Prosp. Sc. final Etap1'!R290+'[1]Facteurs ajustements'!J$144/1000</f>
        <v>3.3787278073235338</v>
      </c>
      <c r="P290" s="5">
        <f>'[1]Prosp. Sc. final Etap1'!S290+'[1]Facteurs ajustements'!K$144/1000</f>
        <v>3.363141440298786</v>
      </c>
      <c r="Q290" s="5">
        <f>'[1]Prosp. Sc. final Etap1'!T290+'[1]Facteurs ajustements'!L$144/1000</f>
        <v>3.3476267325520035</v>
      </c>
      <c r="R290" s="5">
        <f>'[1]Prosp. Sc. final Etap1'!U290+'[1]Facteurs ajustements'!M$144/1000</f>
        <v>3.3340019544128006</v>
      </c>
      <c r="S290" s="5">
        <f>'[1]Prosp. Sc. final Etap1'!V290+'[1]Facteurs ajustements'!N$144/1000</f>
        <v>3.320432392964868</v>
      </c>
      <c r="T290" s="5">
        <f>'[1]Prosp. Sc. final Etap1'!W290+'[1]Facteurs ajustements'!O$144/1000</f>
        <v>3.306917824704835</v>
      </c>
      <c r="U290" s="5">
        <f>'[1]Prosp. Sc. final Etap1'!X290+'[1]Facteurs ajustements'!P$144/1000</f>
        <v>3.2934580270363045</v>
      </c>
    </row>
    <row r="291" spans="1:21" x14ac:dyDescent="0.25">
      <c r="A291" s="2" t="s">
        <v>7</v>
      </c>
      <c r="B291" s="2" t="s">
        <v>586</v>
      </c>
      <c r="C291" s="2" t="s">
        <v>9</v>
      </c>
      <c r="D291" s="2" t="s">
        <v>587</v>
      </c>
      <c r="E291" s="2" t="str">
        <f>VLOOKUP(B291,'[1]ZONE DE CONSOMMATION'!A:C,3,FALSE)</f>
        <v>Rethel-Vouziers</v>
      </c>
      <c r="F291" s="3">
        <f>VLOOKUP(B291,'[1]ZONE DE CONSOMMATION'!A:I,8,FALSE)</f>
        <v>4.8334911593801877</v>
      </c>
      <c r="G291" s="2">
        <v>682</v>
      </c>
      <c r="H291" s="6">
        <f t="shared" si="4"/>
        <v>4.8334911593801877</v>
      </c>
      <c r="I291" s="5">
        <f>'[1]Prosp. Sc. final Etap1'!L291+'[1]Facteurs ajustements'!D$144/1000</f>
        <v>5.3470411218179645</v>
      </c>
      <c r="J291" s="5">
        <f>'[1]Prosp. Sc. final Etap1'!M291+'[1]Facteurs ajustements'!E$144/1000</f>
        <v>5.322395757848569</v>
      </c>
      <c r="K291" s="5">
        <f>'[1]Prosp. Sc. final Etap1'!N291+'[1]Facteurs ajustements'!F$144/1000</f>
        <v>5.2978637427221242</v>
      </c>
      <c r="L291" s="5">
        <f>'[1]Prosp. Sc. final Etap1'!O291+'[1]Facteurs ajustements'!G$144/1000</f>
        <v>5.2734445557370364</v>
      </c>
      <c r="M291" s="5">
        <f>'[1]Prosp. Sc. final Etap1'!P291+'[1]Facteurs ajustements'!H$144/1000</f>
        <v>5.2491376785863721</v>
      </c>
      <c r="N291" s="5">
        <f>'[1]Prosp. Sc. final Etap1'!Q291+'[1]Facteurs ajustements'!I$144/1000</f>
        <v>5.224942595346791</v>
      </c>
      <c r="O291" s="5">
        <f>'[1]Prosp. Sc. final Etap1'!R291+'[1]Facteurs ajustements'!J$144/1000</f>
        <v>5.2008587924675433</v>
      </c>
      <c r="P291" s="5">
        <f>'[1]Prosp. Sc. final Etap1'!S291+'[1]Facteurs ajustements'!K$144/1000</f>
        <v>5.1768857587594983</v>
      </c>
      <c r="Q291" s="5">
        <f>'[1]Prosp. Sc. final Etap1'!T291+'[1]Facteurs ajustements'!L$144/1000</f>
        <v>5.1530229853842435</v>
      </c>
      <c r="R291" s="5">
        <f>'[1]Prosp. Sc. final Etap1'!U291+'[1]Facteurs ajustements'!M$144/1000</f>
        <v>5.1320693342437416</v>
      </c>
      <c r="S291" s="5">
        <f>'[1]Prosp. Sc. final Etap1'!V291+'[1]Facteurs ajustements'!N$144/1000</f>
        <v>5.1112006508142001</v>
      </c>
      <c r="T291" s="5">
        <f>'[1]Prosp. Sc. final Etap1'!W291+'[1]Facteurs ajustements'!O$144/1000</f>
        <v>5.0904165908201797</v>
      </c>
      <c r="U291" s="5">
        <f>'[1]Prosp. Sc. final Etap1'!X291+'[1]Facteurs ajustements'!P$144/1000</f>
        <v>5.0697168113834747</v>
      </c>
    </row>
    <row r="292" spans="1:21" x14ac:dyDescent="0.25">
      <c r="A292" s="2" t="s">
        <v>7</v>
      </c>
      <c r="B292" s="2" t="s">
        <v>588</v>
      </c>
      <c r="C292" s="2" t="s">
        <v>9</v>
      </c>
      <c r="D292" s="2" t="s">
        <v>589</v>
      </c>
      <c r="E292" s="2" t="str">
        <f>VLOOKUP(B292,'[1]ZONE DE CONSOMMATION'!A:C,3,FALSE)</f>
        <v>Nord Ardennes</v>
      </c>
      <c r="F292" s="3">
        <f>VLOOKUP(B292,'[1]ZONE DE CONSOMMATION'!A:I,8,FALSE)</f>
        <v>4.8982007410961534</v>
      </c>
      <c r="G292" s="2">
        <v>703</v>
      </c>
      <c r="H292" s="6">
        <f t="shared" si="4"/>
        <v>4.8982007410961534</v>
      </c>
      <c r="I292" s="5">
        <f>'[1]Prosp. Sc. final Etap1'!L292+'[1]Facteurs ajustements'!D$144/1000</f>
        <v>4.5970649846679343</v>
      </c>
      <c r="J292" s="5">
        <f>'[1]Prosp. Sc. final Etap1'!M292+'[1]Facteurs ajustements'!E$144/1000</f>
        <v>4.5758715129796013</v>
      </c>
      <c r="K292" s="5">
        <f>'[1]Prosp. Sc. final Etap1'!N292+'[1]Facteurs ajustements'!F$144/1000</f>
        <v>4.5547755022149508</v>
      </c>
      <c r="L292" s="5">
        <f>'[1]Prosp. Sc. final Etap1'!O292+'[1]Facteurs ajustements'!G$144/1000</f>
        <v>4.5337765047992296</v>
      </c>
      <c r="M292" s="5">
        <f>'[1]Prosp. Sc. final Etap1'!P292+'[1]Facteurs ajustements'!H$144/1000</f>
        <v>4.5128740752157688</v>
      </c>
      <c r="N292" s="5">
        <f>'[1]Prosp. Sc. final Etap1'!Q292+'[1]Facteurs ajustements'!I$144/1000</f>
        <v>4.4920677699964608</v>
      </c>
      <c r="O292" s="5">
        <f>'[1]Prosp. Sc. final Etap1'!R292+'[1]Facteurs ajustements'!J$144/1000</f>
        <v>4.4713571477122986</v>
      </c>
      <c r="P292" s="5">
        <f>'[1]Prosp. Sc. final Etap1'!S292+'[1]Facteurs ajustements'!K$144/1000</f>
        <v>4.4507417689639466</v>
      </c>
      <c r="Q292" s="5">
        <f>'[1]Prosp. Sc. final Etap1'!T292+'[1]Facteurs ajustements'!L$144/1000</f>
        <v>4.4302211963723606</v>
      </c>
      <c r="R292" s="5">
        <f>'[1]Prosp. Sc. final Etap1'!U292+'[1]Facteurs ajustements'!M$144/1000</f>
        <v>4.4122017058121017</v>
      </c>
      <c r="S292" s="5">
        <f>'[1]Prosp. Sc. final Etap1'!V292+'[1]Facteurs ajustements'!N$144/1000</f>
        <v>4.3942552719542247</v>
      </c>
      <c r="T292" s="5">
        <f>'[1]Prosp. Sc. final Etap1'!W292+'[1]Facteurs ajustements'!O$144/1000</f>
        <v>4.3763815988751489</v>
      </c>
      <c r="U292" s="5">
        <f>'[1]Prosp. Sc. final Etap1'!X292+'[1]Facteurs ajustements'!P$144/1000</f>
        <v>4.3585803918522501</v>
      </c>
    </row>
    <row r="293" spans="1:21" x14ac:dyDescent="0.25">
      <c r="A293" s="2" t="s">
        <v>7</v>
      </c>
      <c r="B293" s="2" t="s">
        <v>590</v>
      </c>
      <c r="C293" s="2" t="s">
        <v>9</v>
      </c>
      <c r="D293" s="2" t="s">
        <v>591</v>
      </c>
      <c r="E293" s="2" t="str">
        <f>VLOOKUP(B293,'[1]ZONE DE CONSOMMATION'!A:C,3,FALSE)</f>
        <v>Rethel-Vouziers</v>
      </c>
      <c r="F293" s="3">
        <f>VLOOKUP(B293,'[1]ZONE DE CONSOMMATION'!A:I,8,FALSE)</f>
        <v>0.31183813931485083</v>
      </c>
      <c r="G293" s="2">
        <v>44</v>
      </c>
      <c r="H293" s="6">
        <f t="shared" si="4"/>
        <v>0.31183813931485083</v>
      </c>
      <c r="I293" s="5">
        <f>'[1]Prosp. Sc. final Etap1'!L293+'[1]Facteurs ajustements'!D$144/1000</f>
        <v>0.30738116872251525</v>
      </c>
      <c r="J293" s="5">
        <f>'[1]Prosp. Sc. final Etap1'!M293+'[1]Facteurs ajustements'!E$144/1000</f>
        <v>0.30593169383484303</v>
      </c>
      <c r="K293" s="5">
        <f>'[1]Prosp. Sc. final Etap1'!N293+'[1]Facteurs ajustements'!F$144/1000</f>
        <v>0.30448880477926332</v>
      </c>
      <c r="L293" s="5">
        <f>'[1]Prosp. Sc. final Etap1'!O293+'[1]Facteurs ajustements'!G$144/1000</f>
        <v>0.30305247224903575</v>
      </c>
      <c r="M293" s="5">
        <f>'[1]Prosp. Sc. final Etap1'!P293+'[1]Facteurs ajustements'!H$144/1000</f>
        <v>0.30162266707035001</v>
      </c>
      <c r="N293" s="5">
        <f>'[1]Prosp. Sc. final Etap1'!Q293+'[1]Facteurs ajustements'!I$144/1000</f>
        <v>0.30019936020167387</v>
      </c>
      <c r="O293" s="5">
        <f>'[1]Prosp. Sc. final Etap1'!R293+'[1]Facteurs ajustements'!J$144/1000</f>
        <v>0.29878252273310385</v>
      </c>
      <c r="P293" s="5">
        <f>'[1]Prosp. Sc. final Etap1'!S293+'[1]Facteurs ajustements'!K$144/1000</f>
        <v>0.29737212588571993</v>
      </c>
      <c r="Q293" s="5">
        <f>'[1]Prosp. Sc. final Etap1'!T293+'[1]Facteurs ajustements'!L$144/1000</f>
        <v>0.29596814101094315</v>
      </c>
      <c r="R293" s="5">
        <f>'[1]Prosp. Sc. final Etap1'!U293+'[1]Facteurs ajustements'!M$144/1000</f>
        <v>0.29473134596722117</v>
      </c>
      <c r="S293" s="5">
        <f>'[1]Prosp. Sc. final Etap1'!V293+'[1]Facteurs ajustements'!N$144/1000</f>
        <v>0.29349947951058925</v>
      </c>
      <c r="T293" s="5">
        <f>'[1]Prosp. Sc. final Etap1'!W293+'[1]Facteurs ajustements'!O$144/1000</f>
        <v>0.29227252227852851</v>
      </c>
      <c r="U293" s="5">
        <f>'[1]Prosp. Sc. final Etap1'!X293+'[1]Facteurs ajustements'!P$144/1000</f>
        <v>0.29105045498679838</v>
      </c>
    </row>
    <row r="294" spans="1:21" x14ac:dyDescent="0.25">
      <c r="A294" s="2" t="s">
        <v>7</v>
      </c>
      <c r="B294" s="2" t="s">
        <v>592</v>
      </c>
      <c r="C294" s="2" t="s">
        <v>9</v>
      </c>
      <c r="D294" s="2" t="s">
        <v>593</v>
      </c>
      <c r="E294" s="2" t="str">
        <f>VLOOKUP(B294,'[1]ZONE DE CONSOMMATION'!A:C,3,FALSE)</f>
        <v>Rethel-Vouziers</v>
      </c>
      <c r="F294" s="3">
        <f>VLOOKUP(B294,'[1]ZONE DE CONSOMMATION'!A:I,8,FALSE)</f>
        <v>1.6088013096470712</v>
      </c>
      <c r="G294" s="2">
        <v>227</v>
      </c>
      <c r="H294" s="6">
        <f t="shared" si="4"/>
        <v>1.6088013096470712</v>
      </c>
      <c r="I294" s="5">
        <f>'[1]Prosp. Sc. final Etap1'!L294+'[1]Facteurs ajustements'!D$144/1000</f>
        <v>1.6564163572764981</v>
      </c>
      <c r="J294" s="5">
        <f>'[1]Prosp. Sc. final Etap1'!M294+'[1]Facteurs ajustements'!E$144/1000</f>
        <v>1.6487577192920539</v>
      </c>
      <c r="K294" s="5">
        <f>'[1]Prosp. Sc. final Etap1'!N294+'[1]Facteurs ajustements'!F$144/1000</f>
        <v>1.6411342458652161</v>
      </c>
      <c r="L294" s="5">
        <f>'[1]Prosp. Sc. final Etap1'!O294+'[1]Facteurs ajustements'!G$144/1000</f>
        <v>1.6335457761508163</v>
      </c>
      <c r="M294" s="5">
        <f>'[1]Prosp. Sc. final Etap1'!P294+'[1]Facteurs ajustements'!H$144/1000</f>
        <v>1.6259921500420447</v>
      </c>
      <c r="N294" s="5">
        <f>'[1]Prosp. Sc. final Etap1'!Q294+'[1]Facteurs ajustements'!I$144/1000</f>
        <v>1.6184732081670101</v>
      </c>
      <c r="O294" s="5">
        <f>'[1]Prosp. Sc. final Etap1'!R294+'[1]Facteurs ajustements'!J$144/1000</f>
        <v>1.6109887918853183</v>
      </c>
      <c r="P294" s="5">
        <f>'[1]Prosp. Sc. final Etap1'!S294+'[1]Facteurs ajustements'!K$144/1000</f>
        <v>1.6035387432846644</v>
      </c>
      <c r="Q294" s="5">
        <f>'[1]Prosp. Sc. final Etap1'!T294+'[1]Facteurs ajustements'!L$144/1000</f>
        <v>1.5961229051774435</v>
      </c>
      <c r="R294" s="5">
        <f>'[1]Prosp. Sc. final Etap1'!U294+'[1]Facteurs ajustements'!M$144/1000</f>
        <v>1.5896082277111434</v>
      </c>
      <c r="S294" s="5">
        <f>'[1]Prosp. Sc. final Etap1'!V294+'[1]Facteurs ajustements'!N$144/1000</f>
        <v>1.5831199040065624</v>
      </c>
      <c r="T294" s="5">
        <f>'[1]Prosp. Sc. final Etap1'!W294+'[1]Facteurs ajustements'!O$144/1000</f>
        <v>1.5766578277272643</v>
      </c>
      <c r="U294" s="5">
        <f>'[1]Prosp. Sc. final Etap1'!X294+'[1]Facteurs ajustements'!P$144/1000</f>
        <v>1.5702218929681553</v>
      </c>
    </row>
    <row r="295" spans="1:21" x14ac:dyDescent="0.25">
      <c r="A295" s="2" t="s">
        <v>7</v>
      </c>
      <c r="B295" s="2" t="s">
        <v>594</v>
      </c>
      <c r="C295" s="2" t="s">
        <v>9</v>
      </c>
      <c r="D295" s="2" t="s">
        <v>595</v>
      </c>
      <c r="E295" s="2" t="str">
        <f>VLOOKUP(B295,'[1]ZONE DE CONSOMMATION'!A:C,3,FALSE)</f>
        <v>Rethel-Vouziers</v>
      </c>
      <c r="F295" s="3">
        <f>VLOOKUP(B295,'[1]ZONE DE CONSOMMATION'!A:I,8,FALSE)</f>
        <v>0.29057644799792914</v>
      </c>
      <c r="G295" s="2">
        <v>41</v>
      </c>
      <c r="H295" s="6">
        <f t="shared" si="4"/>
        <v>0.29057644799792914</v>
      </c>
      <c r="I295" s="5">
        <f>'[1]Prosp. Sc. final Etap1'!L295+'[1]Facteurs ajustements'!D$144/1000</f>
        <v>0.26544225094363499</v>
      </c>
      <c r="J295" s="5">
        <f>'[1]Prosp. Sc. final Etap1'!M295+'[1]Facteurs ajustements'!E$144/1000</f>
        <v>0.26418580703306443</v>
      </c>
      <c r="K295" s="5">
        <f>'[1]Prosp. Sc. final Etap1'!N295+'[1]Facteurs ajustements'!F$144/1000</f>
        <v>0.26293506049679843</v>
      </c>
      <c r="L295" s="5">
        <f>'[1]Prosp. Sc. final Etap1'!O295+'[1]Facteurs ajustements'!G$144/1000</f>
        <v>0.26168998611737415</v>
      </c>
      <c r="M295" s="5">
        <f>'[1]Prosp. Sc. final Etap1'!P295+'[1]Facteurs ajustements'!H$144/1000</f>
        <v>0.26045055879143719</v>
      </c>
      <c r="N295" s="5">
        <f>'[1]Prosp. Sc. final Etap1'!Q295+'[1]Facteurs ajustements'!I$144/1000</f>
        <v>0.25921675352917634</v>
      </c>
      <c r="O295" s="5">
        <f>'[1]Prosp. Sc. final Etap1'!R295+'[1]Facteurs ajustements'!J$144/1000</f>
        <v>0.25798854545376038</v>
      </c>
      <c r="P295" s="5">
        <f>'[1]Prosp. Sc. final Etap1'!S295+'[1]Facteurs ajustements'!K$144/1000</f>
        <v>0.25676590980077868</v>
      </c>
      <c r="Q295" s="5">
        <f>'[1]Prosp. Sc. final Etap1'!T295+'[1]Facteurs ajustements'!L$144/1000</f>
        <v>0.25554882191768408</v>
      </c>
      <c r="R295" s="5">
        <f>'[1]Prosp. Sc. final Etap1'!U295+'[1]Facteurs ajustements'!M$144/1000</f>
        <v>0.25447610612025984</v>
      </c>
      <c r="S295" s="5">
        <f>'[1]Prosp. Sc. final Etap1'!V295+'[1]Facteurs ajustements'!N$144/1000</f>
        <v>0.2534076528423207</v>
      </c>
      <c r="T295" s="5">
        <f>'[1]Prosp. Sc. final Etap1'!W295+'[1]Facteurs ajustements'!O$144/1000</f>
        <v>0.25234344542519999</v>
      </c>
      <c r="U295" s="5">
        <f>'[1]Prosp. Sc. final Etap1'!X295+'[1]Facteurs ajustements'!P$144/1000</f>
        <v>0.25128346727753342</v>
      </c>
    </row>
    <row r="296" spans="1:21" x14ac:dyDescent="0.25">
      <c r="A296" s="2" t="s">
        <v>7</v>
      </c>
      <c r="B296" s="2" t="s">
        <v>596</v>
      </c>
      <c r="C296" s="2" t="s">
        <v>9</v>
      </c>
      <c r="D296" s="2" t="s">
        <v>597</v>
      </c>
      <c r="E296" s="2" t="str">
        <f>VLOOKUP(B296,'[1]ZONE DE CONSOMMATION'!A:C,3,FALSE)</f>
        <v>Rethel-Vouziers</v>
      </c>
      <c r="F296" s="3">
        <f>VLOOKUP(B296,'[1]ZONE DE CONSOMMATION'!A:I,8,FALSE)</f>
        <v>0.5598912046789366</v>
      </c>
      <c r="G296" s="2">
        <v>79</v>
      </c>
      <c r="H296" s="6">
        <f t="shared" si="4"/>
        <v>0.5598912046789366</v>
      </c>
      <c r="I296" s="5">
        <f>'[1]Prosp. Sc. final Etap1'!L296+'[1]Facteurs ajustements'!D$144/1000</f>
        <v>0.56600449502561023</v>
      </c>
      <c r="J296" s="5">
        <f>'[1]Prosp. Sc. final Etap1'!M296+'[1]Facteurs ajustements'!E$144/1000</f>
        <v>0.56336466244581085</v>
      </c>
      <c r="K296" s="5">
        <f>'[1]Prosp. Sc. final Etap1'!N296+'[1]Facteurs ajustements'!F$144/1000</f>
        <v>0.56073689452112996</v>
      </c>
      <c r="L296" s="5">
        <f>'[1]Prosp. Sc. final Etap1'!O296+'[1]Facteurs ajustements'!G$144/1000</f>
        <v>0.55812113672761532</v>
      </c>
      <c r="M296" s="5">
        <f>'[1]Prosp. Sc. final Etap1'!P296+'[1]Facteurs ajustements'!H$144/1000</f>
        <v>0.55551733479031218</v>
      </c>
      <c r="N296" s="5">
        <f>'[1]Prosp. Sc. final Etap1'!Q296+'[1]Facteurs ajustements'!I$144/1000</f>
        <v>0.55292543468207511</v>
      </c>
      <c r="O296" s="5">
        <f>'[1]Prosp. Sc. final Etap1'!R296+'[1]Facteurs ajustements'!J$144/1000</f>
        <v>0.55034538262238852</v>
      </c>
      <c r="P296" s="5">
        <f>'[1]Prosp. Sc. final Etap1'!S296+'[1]Facteurs ajustements'!K$144/1000</f>
        <v>0.54777712507619125</v>
      </c>
      <c r="Q296" s="5">
        <f>'[1]Prosp. Sc. final Etap1'!T296+'[1]Facteurs ajustements'!L$144/1000</f>
        <v>0.5452206087527075</v>
      </c>
      <c r="R296" s="5">
        <f>'[1]Prosp. Sc. final Etap1'!U296+'[1]Facteurs ajustements'!M$144/1000</f>
        <v>0.5429719916901492</v>
      </c>
      <c r="S296" s="5">
        <f>'[1]Prosp. Sc. final Etap1'!V296+'[1]Facteurs ajustements'!N$144/1000</f>
        <v>0.54073241063157895</v>
      </c>
      <c r="T296" s="5">
        <f>'[1]Prosp. Sc. final Etap1'!W296+'[1]Facteurs ajustements'!O$144/1000</f>
        <v>0.53850182954072134</v>
      </c>
      <c r="U296" s="5">
        <f>'[1]Prosp. Sc. final Etap1'!X296+'[1]Facteurs ajustements'!P$144/1000</f>
        <v>0.53628021252726576</v>
      </c>
    </row>
    <row r="297" spans="1:21" x14ac:dyDescent="0.25">
      <c r="A297" s="2" t="s">
        <v>7</v>
      </c>
      <c r="B297" s="2" t="s">
        <v>598</v>
      </c>
      <c r="C297" s="2" t="s">
        <v>9</v>
      </c>
      <c r="D297" s="2" t="s">
        <v>599</v>
      </c>
      <c r="E297" s="2" t="str">
        <f>VLOOKUP(B297,'[1]ZONE DE CONSOMMATION'!A:C,3,FALSE)</f>
        <v>Nord Ardennes</v>
      </c>
      <c r="F297" s="3">
        <f>VLOOKUP(B297,'[1]ZONE DE CONSOMMATION'!A:I,8,FALSE)</f>
        <v>1.5816380771391561</v>
      </c>
      <c r="G297" s="2">
        <v>227</v>
      </c>
      <c r="H297" s="6">
        <f t="shared" si="4"/>
        <v>1.5816380771391561</v>
      </c>
      <c r="I297" s="5">
        <f>'[1]Prosp. Sc. final Etap1'!L297+'[1]Facteurs ajustements'!D$144/1000</f>
        <v>1.5803436824713508</v>
      </c>
      <c r="J297" s="5">
        <f>'[1]Prosp. Sc. final Etap1'!M297+'[1]Facteurs ajustements'!E$144/1000</f>
        <v>1.5730351818658872</v>
      </c>
      <c r="K297" s="5">
        <f>'[1]Prosp. Sc. final Etap1'!N297+'[1]Facteurs ajustements'!F$144/1000</f>
        <v>1.5657602342514001</v>
      </c>
      <c r="L297" s="5">
        <f>'[1]Prosp. Sc. final Etap1'!O297+'[1]Facteurs ajustements'!G$144/1000</f>
        <v>1.55851868620023</v>
      </c>
      <c r="M297" s="5">
        <f>'[1]Prosp. Sc. final Etap1'!P297+'[1]Facteurs ajustements'!H$144/1000</f>
        <v>1.5513103849889345</v>
      </c>
      <c r="N297" s="5">
        <f>'[1]Prosp. Sc. final Etap1'!Q297+'[1]Facteurs ajustements'!I$144/1000</f>
        <v>1.5441351785950084</v>
      </c>
      <c r="O297" s="5">
        <f>'[1]Prosp. Sc. final Etap1'!R297+'[1]Facteurs ajustements'!J$144/1000</f>
        <v>1.5369929156936148</v>
      </c>
      <c r="P297" s="5">
        <f>'[1]Prosp. Sc. final Etap1'!S297+'[1]Facteurs ajustements'!K$144/1000</f>
        <v>1.5298834456543366</v>
      </c>
      <c r="Q297" s="5">
        <f>'[1]Prosp. Sc. final Etap1'!T297+'[1]Facteurs ajustements'!L$144/1000</f>
        <v>1.5228066185379399</v>
      </c>
      <c r="R297" s="5">
        <f>'[1]Prosp. Sc. final Etap1'!U297+'[1]Facteurs ajustements'!M$144/1000</f>
        <v>1.5165895631326498</v>
      </c>
      <c r="S297" s="5">
        <f>'[1]Prosp. Sc. final Etap1'!V297+'[1]Facteurs ajustements'!N$144/1000</f>
        <v>1.5103976533142616</v>
      </c>
      <c r="T297" s="5">
        <f>'[1]Prosp. Sc. final Etap1'!W297+'[1]Facteurs ajustements'!O$144/1000</f>
        <v>1.5042307876508358</v>
      </c>
      <c r="U297" s="5">
        <f>'[1]Prosp. Sc. final Etap1'!X297+'[1]Facteurs ajustements'!P$144/1000</f>
        <v>1.498088865121866</v>
      </c>
    </row>
    <row r="298" spans="1:21" x14ac:dyDescent="0.25">
      <c r="A298" s="2" t="s">
        <v>7</v>
      </c>
      <c r="B298" s="2" t="s">
        <v>600</v>
      </c>
      <c r="C298" s="2" t="s">
        <v>9</v>
      </c>
      <c r="D298" s="2" t="s">
        <v>601</v>
      </c>
      <c r="E298" s="2" t="str">
        <f>VLOOKUP(B298,'[1]ZONE DE CONSOMMATION'!A:C,3,FALSE)</f>
        <v>Rethel-Vouziers</v>
      </c>
      <c r="F298" s="3">
        <f>VLOOKUP(B298,'[1]ZONE DE CONSOMMATION'!A:I,8,FALSE)</f>
        <v>1.3323993225270898</v>
      </c>
      <c r="G298" s="2">
        <v>188</v>
      </c>
      <c r="H298" s="6">
        <f t="shared" si="4"/>
        <v>1.3323993225270898</v>
      </c>
      <c r="I298" s="5">
        <f>'[1]Prosp. Sc. final Etap1'!L298+'[1]Facteurs ajustements'!D$144/1000</f>
        <v>1.3139151954156423</v>
      </c>
      <c r="J298" s="5">
        <f>'[1]Prosp. Sc. final Etap1'!M298+'[1]Facteurs ajustements'!E$144/1000</f>
        <v>1.307832977077529</v>
      </c>
      <c r="K298" s="5">
        <f>'[1]Prosp. Sc. final Etap1'!N298+'[1]Facteurs ajustements'!F$144/1000</f>
        <v>1.3017786675584198</v>
      </c>
      <c r="L298" s="5">
        <f>'[1]Prosp. Sc. final Etap1'!O298+'[1]Facteurs ajustements'!G$144/1000</f>
        <v>1.2957521394089135</v>
      </c>
      <c r="M298" s="5">
        <f>'[1]Prosp. Sc. final Etap1'!P298+'[1]Facteurs ajustements'!H$144/1000</f>
        <v>1.289753265764257</v>
      </c>
      <c r="N298" s="5">
        <f>'[1]Prosp. Sc. final Etap1'!Q298+'[1]Facteurs ajustements'!I$144/1000</f>
        <v>1.2837819203416139</v>
      </c>
      <c r="O298" s="5">
        <f>'[1]Prosp. Sc. final Etap1'!R298+'[1]Facteurs ajustements'!J$144/1000</f>
        <v>1.2778379774373467</v>
      </c>
      <c r="P298" s="5">
        <f>'[1]Prosp. Sc. final Etap1'!S298+'[1]Facteurs ajustements'!K$144/1000</f>
        <v>1.2719213119243107</v>
      </c>
      <c r="Q298" s="5">
        <f>'[1]Prosp. Sc. final Etap1'!T298+'[1]Facteurs ajustements'!L$144/1000</f>
        <v>1.2660317992491612</v>
      </c>
      <c r="R298" s="5">
        <f>'[1]Prosp. Sc. final Etap1'!U298+'[1]Facteurs ajustements'!M$144/1000</f>
        <v>1.2608571022942929</v>
      </c>
      <c r="S298" s="5">
        <f>'[1]Prosp. Sc. final Etap1'!V298+'[1]Facteurs ajustements'!N$144/1000</f>
        <v>1.2557033195490357</v>
      </c>
      <c r="T298" s="5">
        <f>'[1]Prosp. Sc. final Etap1'!W298+'[1]Facteurs ajustements'!O$144/1000</f>
        <v>1.2505703667584143</v>
      </c>
      <c r="U298" s="5">
        <f>'[1]Prosp. Sc. final Etap1'!X298+'[1]Facteurs ajustements'!P$144/1000</f>
        <v>1.2454581600091579</v>
      </c>
    </row>
    <row r="299" spans="1:21" x14ac:dyDescent="0.25">
      <c r="A299" s="2" t="s">
        <v>7</v>
      </c>
      <c r="B299" s="2" t="s">
        <v>602</v>
      </c>
      <c r="C299" s="2" t="s">
        <v>9</v>
      </c>
      <c r="D299" s="2" t="s">
        <v>603</v>
      </c>
      <c r="E299" s="2" t="str">
        <f>VLOOKUP(B299,'[1]ZONE DE CONSOMMATION'!A:C,3,FALSE)</f>
        <v>Rethel-Vouziers</v>
      </c>
      <c r="F299" s="3">
        <f>VLOOKUP(B299,'[1]ZONE DE CONSOMMATION'!A:I,8,FALSE)</f>
        <v>2.1332563621311382</v>
      </c>
      <c r="G299" s="2">
        <v>301</v>
      </c>
      <c r="H299" s="6">
        <f t="shared" si="4"/>
        <v>2.1332563621311382</v>
      </c>
      <c r="I299" s="5">
        <f>'[1]Prosp. Sc. final Etap1'!L299+'[1]Facteurs ajustements'!D$144/1000</f>
        <v>2.1457037313634348</v>
      </c>
      <c r="J299" s="5">
        <f>'[1]Prosp. Sc. final Etap1'!M299+'[1]Facteurs ajustements'!E$144/1000</f>
        <v>2.1357930653128037</v>
      </c>
      <c r="K299" s="5">
        <f>'[1]Prosp. Sc. final Etap1'!N299+'[1]Facteurs ajustements'!F$144/1000</f>
        <v>2.125927929160639</v>
      </c>
      <c r="L299" s="5">
        <f>'[1]Prosp. Sc. final Etap1'!O299+'[1]Facteurs ajustements'!G$144/1000</f>
        <v>2.1161081143535347</v>
      </c>
      <c r="M299" s="5">
        <f>'[1]Prosp. Sc. final Etap1'!P299+'[1]Facteurs ajustements'!H$144/1000</f>
        <v>2.1063334132960274</v>
      </c>
      <c r="N299" s="5">
        <f>'[1]Prosp. Sc. final Etap1'!Q299+'[1]Facteurs ajustements'!I$144/1000</f>
        <v>2.0966036193461477</v>
      </c>
      <c r="O299" s="5">
        <f>'[1]Prosp. Sc. final Etap1'!R299+'[1]Facteurs ajustements'!J$144/1000</f>
        <v>2.0869185268109915</v>
      </c>
      <c r="P299" s="5">
        <f>'[1]Prosp. Sc. final Etap1'!S299+'[1]Facteurs ajustements'!K$144/1000</f>
        <v>2.0772779309423122</v>
      </c>
      <c r="Q299" s="5">
        <f>'[1]Prosp. Sc. final Etap1'!T299+'[1]Facteurs ajustements'!L$144/1000</f>
        <v>2.0676816279321328</v>
      </c>
      <c r="R299" s="5">
        <f>'[1]Prosp. Sc. final Etap1'!U299+'[1]Facteurs ajustements'!M$144/1000</f>
        <v>2.0592526925923584</v>
      </c>
      <c r="S299" s="5">
        <f>'[1]Prosp. Sc. final Etap1'!V299+'[1]Facteurs ajustements'!N$144/1000</f>
        <v>2.0508578818030294</v>
      </c>
      <c r="T299" s="5">
        <f>'[1]Prosp. Sc. final Etap1'!W299+'[1]Facteurs ajustements'!O$144/1000</f>
        <v>2.0424970576827635</v>
      </c>
      <c r="U299" s="5">
        <f>'[1]Prosp. Sc. final Etap1'!X299+'[1]Facteurs ajustements'!P$144/1000</f>
        <v>2.0341700829095797</v>
      </c>
    </row>
    <row r="300" spans="1:21" x14ac:dyDescent="0.25">
      <c r="A300" s="2" t="s">
        <v>7</v>
      </c>
      <c r="B300" s="2" t="s">
        <v>604</v>
      </c>
      <c r="C300" s="2" t="s">
        <v>9</v>
      </c>
      <c r="D300" s="2" t="s">
        <v>605</v>
      </c>
      <c r="E300" s="2" t="str">
        <f>VLOOKUP(B300,'[1]ZONE DE CONSOMMATION'!A:C,3,FALSE)</f>
        <v>Rethel-Vouziers</v>
      </c>
      <c r="F300" s="3">
        <f>VLOOKUP(B300,'[1]ZONE DE CONSOMMATION'!A:I,8,FALSE)</f>
        <v>1.261527018137351</v>
      </c>
      <c r="G300" s="2">
        <v>178</v>
      </c>
      <c r="H300" s="6">
        <f t="shared" si="4"/>
        <v>1.261527018137351</v>
      </c>
      <c r="I300" s="5">
        <f>'[1]Prosp. Sc. final Etap1'!L300+'[1]Facteurs ajustements'!D$144/1000</f>
        <v>1.2300373598578815</v>
      </c>
      <c r="J300" s="5">
        <f>'[1]Prosp. Sc. final Etap1'!M300+'[1]Facteurs ajustements'!E$144/1000</f>
        <v>1.2243412034739716</v>
      </c>
      <c r="K300" s="5">
        <f>'[1]Prosp. Sc. final Etap1'!N300+'[1]Facteurs ajustements'!F$144/1000</f>
        <v>1.2186711789934899</v>
      </c>
      <c r="L300" s="5">
        <f>'[1]Prosp. Sc. final Etap1'!O300+'[1]Facteurs ajustements'!G$144/1000</f>
        <v>1.2130271671455903</v>
      </c>
      <c r="M300" s="5">
        <f>'[1]Prosp. Sc. final Etap1'!P300+'[1]Facteurs ajustements'!H$144/1000</f>
        <v>1.2074090492064313</v>
      </c>
      <c r="N300" s="5">
        <f>'[1]Prosp. Sc. final Etap1'!Q300+'[1]Facteurs ajustements'!I$144/1000</f>
        <v>1.2018167069966188</v>
      </c>
      <c r="O300" s="5">
        <f>'[1]Prosp. Sc. final Etap1'!R300+'[1]Facteurs ajustements'!J$144/1000</f>
        <v>1.1962500228786597</v>
      </c>
      <c r="P300" s="5">
        <f>'[1]Prosp. Sc. final Etap1'!S300+'[1]Facteurs ajustements'!K$144/1000</f>
        <v>1.1907088797544279</v>
      </c>
      <c r="Q300" s="5">
        <f>'[1]Prosp. Sc. final Etap1'!T300+'[1]Facteurs ajustements'!L$144/1000</f>
        <v>1.1851931610626427</v>
      </c>
      <c r="R300" s="5">
        <f>'[1]Prosp. Sc. final Etap1'!U300+'[1]Facteurs ajustements'!M$144/1000</f>
        <v>1.18034662260037</v>
      </c>
      <c r="S300" s="5">
        <f>'[1]Prosp. Sc. final Etap1'!V300+'[1]Facteurs ajustements'!N$144/1000</f>
        <v>1.175519666212498</v>
      </c>
      <c r="T300" s="5">
        <f>'[1]Prosp. Sc. final Etap1'!W300+'[1]Facteurs ajustements'!O$144/1000</f>
        <v>1.1707122130517569</v>
      </c>
      <c r="U300" s="5">
        <f>'[1]Prosp. Sc. final Etap1'!X300+'[1]Facteurs ajustements'!P$144/1000</f>
        <v>1.1659241845906276</v>
      </c>
    </row>
    <row r="301" spans="1:21" x14ac:dyDescent="0.25">
      <c r="A301" s="2" t="s">
        <v>7</v>
      </c>
      <c r="B301" s="2" t="s">
        <v>606</v>
      </c>
      <c r="C301" s="2" t="s">
        <v>9</v>
      </c>
      <c r="D301" s="2" t="s">
        <v>607</v>
      </c>
      <c r="E301" s="2" t="str">
        <f>VLOOKUP(B301,'[1]ZONE DE CONSOMMATION'!A:C,3,FALSE)</f>
        <v>Rethel-Vouziers</v>
      </c>
      <c r="F301" s="3">
        <f>VLOOKUP(B301,'[1]ZONE DE CONSOMMATION'!A:I,8,FALSE)</f>
        <v>5.6626971207401322</v>
      </c>
      <c r="G301" s="2">
        <v>799</v>
      </c>
      <c r="H301" s="6">
        <f t="shared" si="4"/>
        <v>5.6626971207401322</v>
      </c>
      <c r="I301" s="5">
        <f>'[1]Prosp. Sc. final Etap1'!L301+'[1]Facteurs ajustements'!D$144/1000</f>
        <v>6.0390332651694889</v>
      </c>
      <c r="J301" s="5">
        <f>'[1]Prosp. Sc. final Etap1'!M301+'[1]Facteurs ajustements'!E$144/1000</f>
        <v>6.0112028900779144</v>
      </c>
      <c r="K301" s="5">
        <f>'[1]Prosp. Sc. final Etap1'!N301+'[1]Facteurs ajustements'!F$144/1000</f>
        <v>5.9835005233827934</v>
      </c>
      <c r="L301" s="5">
        <f>'[1]Prosp. Sc. final Etap1'!O301+'[1]Facteurs ajustements'!G$144/1000</f>
        <v>5.9559255769094506</v>
      </c>
      <c r="M301" s="5">
        <f>'[1]Prosp. Sc. final Etap1'!P301+'[1]Facteurs ajustements'!H$144/1000</f>
        <v>5.9284774651884309</v>
      </c>
      <c r="N301" s="5">
        <f>'[1]Prosp. Sc. final Etap1'!Q301+'[1]Facteurs ajustements'!I$144/1000</f>
        <v>5.9011556054429981</v>
      </c>
      <c r="O301" s="5">
        <f>'[1]Prosp. Sc. final Etap1'!R301+'[1]Facteurs ajustements'!J$144/1000</f>
        <v>5.8739594175767085</v>
      </c>
      <c r="P301" s="5">
        <f>'[1]Prosp. Sc. final Etap1'!S301+'[1]Facteurs ajustements'!K$144/1000</f>
        <v>5.8468883241610285</v>
      </c>
      <c r="Q301" s="5">
        <f>'[1]Prosp. Sc. final Etap1'!T301+'[1]Facteurs ajustements'!L$144/1000</f>
        <v>5.8199417504230171</v>
      </c>
      <c r="R301" s="5">
        <f>'[1]Prosp. Sc. final Etap1'!U301+'[1]Facteurs ajustements'!M$144/1000</f>
        <v>5.7962807917186021</v>
      </c>
      <c r="S301" s="5">
        <f>'[1]Prosp. Sc. final Etap1'!V301+'[1]Facteurs ajustements'!N$144/1000</f>
        <v>5.772715790840631</v>
      </c>
      <c r="T301" s="5">
        <f>'[1]Prosp. Sc. final Etap1'!W301+'[1]Facteurs ajustements'!O$144/1000</f>
        <v>5.7492463589001002</v>
      </c>
      <c r="U301" s="5">
        <f>'[1]Prosp. Sc. final Etap1'!X301+'[1]Facteurs ajustements'!P$144/1000</f>
        <v>5.725872108586346</v>
      </c>
    </row>
    <row r="302" spans="1:21" x14ac:dyDescent="0.25">
      <c r="A302" s="2" t="s">
        <v>7</v>
      </c>
      <c r="B302" s="2" t="s">
        <v>608</v>
      </c>
      <c r="C302" s="2" t="s">
        <v>9</v>
      </c>
      <c r="D302" s="2" t="s">
        <v>609</v>
      </c>
      <c r="E302" s="2" t="str">
        <f>VLOOKUP(B302,'[1]ZONE DE CONSOMMATION'!A:C,3,FALSE)</f>
        <v>Nord Ardennes</v>
      </c>
      <c r="F302" s="3">
        <f>VLOOKUP(B302,'[1]ZONE DE CONSOMMATION'!A:I,8,FALSE)</f>
        <v>2.0275624689316936</v>
      </c>
      <c r="G302" s="2">
        <v>291</v>
      </c>
      <c r="H302" s="6">
        <f t="shared" si="4"/>
        <v>2.0275624689316936</v>
      </c>
      <c r="I302" s="5">
        <f>'[1]Prosp. Sc. final Etap1'!L302+'[1]Facteurs ajustements'!D$144/1000</f>
        <v>1.6834207201318265</v>
      </c>
      <c r="J302" s="5">
        <f>'[1]Prosp. Sc. final Etap1'!M302+'[1]Facteurs ajustements'!E$144/1000</f>
        <v>1.6756377899905017</v>
      </c>
      <c r="K302" s="5">
        <f>'[1]Prosp. Sc. final Etap1'!N302+'[1]Facteurs ajustements'!F$144/1000</f>
        <v>1.667890596482501</v>
      </c>
      <c r="L302" s="5">
        <f>'[1]Prosp. Sc. final Etap1'!O302+'[1]Facteurs ajustements'!G$144/1000</f>
        <v>1.6601789761295809</v>
      </c>
      <c r="M302" s="5">
        <f>'[1]Prosp. Sc. final Etap1'!P302+'[1]Facteurs ajustements'!H$144/1000</f>
        <v>1.6525027662039746</v>
      </c>
      <c r="N302" s="5">
        <f>'[1]Prosp. Sc. final Etap1'!Q302+'[1]Facteurs ajustements'!I$144/1000</f>
        <v>1.6448618047248988</v>
      </c>
      <c r="O302" s="5">
        <f>'[1]Prosp. Sc. final Etap1'!R302+'[1]Facteurs ajustements'!J$144/1000</f>
        <v>1.6372559304550736</v>
      </c>
      <c r="P302" s="5">
        <f>'[1]Prosp. Sc. final Etap1'!S302+'[1]Facteurs ajustements'!K$144/1000</f>
        <v>1.6296849828972622</v>
      </c>
      <c r="Q302" s="5">
        <f>'[1]Prosp. Sc. final Etap1'!T302+'[1]Facteurs ajustements'!L$144/1000</f>
        <v>1.6221488022908246</v>
      </c>
      <c r="R302" s="5">
        <f>'[1]Prosp. Sc. final Etap1'!U302+'[1]Facteurs ajustements'!M$144/1000</f>
        <v>1.6155284746137248</v>
      </c>
      <c r="S302" s="5">
        <f>'[1]Prosp. Sc. final Etap1'!V302+'[1]Facteurs ajustements'!N$144/1000</f>
        <v>1.6089349295775865</v>
      </c>
      <c r="T302" s="5">
        <f>'[1]Prosp. Sc. final Etap1'!W302+'[1]Facteurs ajustements'!O$144/1000</f>
        <v>1.60236805910497</v>
      </c>
      <c r="U302" s="5">
        <f>'[1]Prosp. Sc. final Etap1'!X302+'[1]Facteurs ajustements'!P$144/1000</f>
        <v>1.5958277555568454</v>
      </c>
    </row>
    <row r="303" spans="1:21" x14ac:dyDescent="0.25">
      <c r="A303" s="2" t="s">
        <v>7</v>
      </c>
      <c r="B303" s="2" t="s">
        <v>610</v>
      </c>
      <c r="C303" s="2" t="s">
        <v>9</v>
      </c>
      <c r="D303" s="2" t="s">
        <v>611</v>
      </c>
      <c r="E303" s="2" t="str">
        <f>VLOOKUP(B303,'[1]ZONE DE CONSOMMATION'!A:C,3,FALSE)</f>
        <v>Nord Ardennes</v>
      </c>
      <c r="F303" s="3">
        <f>VLOOKUP(B303,'[1]ZONE DE CONSOMMATION'!A:I,8,FALSE)</f>
        <v>8.3192769343795252</v>
      </c>
      <c r="G303" s="2">
        <v>1194</v>
      </c>
      <c r="H303" s="6">
        <f t="shared" si="4"/>
        <v>8.3192769343795252</v>
      </c>
      <c r="I303" s="5">
        <f>'[1]Prosp. Sc. final Etap1'!L303+'[1]Facteurs ajustements'!D$144/1000</f>
        <v>7.8611711772496573</v>
      </c>
      <c r="J303" s="5">
        <f>'[1]Prosp. Sc. final Etap1'!M303+'[1]Facteurs ajustements'!E$144/1000</f>
        <v>7.824954103592388</v>
      </c>
      <c r="K303" s="5">
        <f>'[1]Prosp. Sc. final Etap1'!N303+'[1]Facteurs ajustements'!F$144/1000</f>
        <v>7.7889036395331415</v>
      </c>
      <c r="L303" s="5">
        <f>'[1]Prosp. Sc. final Etap1'!O303+'[1]Facteurs ajustements'!G$144/1000</f>
        <v>7.7530190192286721</v>
      </c>
      <c r="M303" s="5">
        <f>'[1]Prosp. Sc. final Etap1'!P303+'[1]Facteurs ajustements'!H$144/1000</f>
        <v>7.7172994803586983</v>
      </c>
      <c r="N303" s="5">
        <f>'[1]Prosp. Sc. final Etap1'!Q303+'[1]Facteurs ajustements'!I$144/1000</f>
        <v>7.6817442641096489</v>
      </c>
      <c r="O303" s="5">
        <f>'[1]Prosp. Sc. final Etap1'!R303+'[1]Facteurs ajustements'!J$144/1000</f>
        <v>7.6463526151584826</v>
      </c>
      <c r="P303" s="5">
        <f>'[1]Prosp. Sc. final Etap1'!S303+'[1]Facteurs ajustements'!K$144/1000</f>
        <v>7.6111237816565769</v>
      </c>
      <c r="Q303" s="5">
        <f>'[1]Prosp. Sc. final Etap1'!T303+'[1]Facteurs ajustements'!L$144/1000</f>
        <v>7.5760570152137037</v>
      </c>
      <c r="R303" s="5">
        <f>'[1]Prosp. Sc. final Etap1'!U303+'[1]Facteurs ajustements'!M$144/1000</f>
        <v>7.5452672360461319</v>
      </c>
      <c r="S303" s="5">
        <f>'[1]Prosp. Sc. final Etap1'!V303+'[1]Facteurs ajustements'!N$144/1000</f>
        <v>7.5146023536261657</v>
      </c>
      <c r="T303" s="5">
        <f>'[1]Prosp. Sc. final Etap1'!W303+'[1]Facteurs ajustements'!O$144/1000</f>
        <v>7.4840618615893826</v>
      </c>
      <c r="U303" s="5">
        <f>'[1]Prosp. Sc. final Etap1'!X303+'[1]Facteurs ajustements'!P$144/1000</f>
        <v>7.4536452556265855</v>
      </c>
    </row>
    <row r="304" spans="1:21" x14ac:dyDescent="0.25">
      <c r="A304" s="2" t="s">
        <v>7</v>
      </c>
      <c r="B304" s="2" t="s">
        <v>612</v>
      </c>
      <c r="C304" s="2" t="s">
        <v>9</v>
      </c>
      <c r="D304" s="2" t="s">
        <v>613</v>
      </c>
      <c r="E304" s="2" t="str">
        <f>VLOOKUP(B304,'[1]ZONE DE CONSOMMATION'!A:C,3,FALSE)</f>
        <v>Nord Ardennes</v>
      </c>
      <c r="F304" s="3">
        <f>VLOOKUP(B304,'[1]ZONE DE CONSOMMATION'!A:I,8,FALSE)</f>
        <v>0.98939474428969243</v>
      </c>
      <c r="G304" s="2">
        <v>142</v>
      </c>
      <c r="H304" s="6">
        <f t="shared" si="4"/>
        <v>0.98939474428969243</v>
      </c>
      <c r="I304" s="5">
        <f>'[1]Prosp. Sc. final Etap1'!L304+'[1]Facteurs ajustements'!D$144/1000</f>
        <v>0.92065064144430786</v>
      </c>
      <c r="J304" s="5">
        <f>'[1]Prosp. Sc. final Etap1'!M304+'[1]Facteurs ajustements'!E$144/1000</f>
        <v>0.91637848986835557</v>
      </c>
      <c r="K304" s="5">
        <f>'[1]Prosp. Sc. final Etap1'!N304+'[1]Facteurs ajustements'!F$144/1000</f>
        <v>0.91212591597235537</v>
      </c>
      <c r="L304" s="5">
        <f>'[1]Prosp. Sc. final Etap1'!O304+'[1]Facteurs ajustements'!G$144/1000</f>
        <v>0.90789283065238491</v>
      </c>
      <c r="M304" s="5">
        <f>'[1]Prosp. Sc. final Etap1'!P304+'[1]Facteurs ajustements'!H$144/1000</f>
        <v>0.90367914521267934</v>
      </c>
      <c r="N304" s="5">
        <f>'[1]Prosp. Sc. final Etap1'!Q304+'[1]Facteurs ajustements'!I$144/1000</f>
        <v>0.8994847713637113</v>
      </c>
      <c r="O304" s="5">
        <f>'[1]Prosp. Sc. final Etap1'!R304+'[1]Facteurs ajustements'!J$144/1000</f>
        <v>0.8953096212202809</v>
      </c>
      <c r="P304" s="5">
        <f>'[1]Prosp. Sc. final Etap1'!S304+'[1]Facteurs ajustements'!K$144/1000</f>
        <v>0.89115360729961568</v>
      </c>
      <c r="Q304" s="5">
        <f>'[1]Prosp. Sc. final Etap1'!T304+'[1]Facteurs ajustements'!L$144/1000</f>
        <v>0.88701664251947865</v>
      </c>
      <c r="R304" s="5">
        <f>'[1]Prosp. Sc. final Etap1'!U304+'[1]Facteurs ajustements'!M$144/1000</f>
        <v>0.88338052965377201</v>
      </c>
      <c r="S304" s="5">
        <f>'[1]Prosp. Sc. final Etap1'!V304+'[1]Facteurs ajustements'!N$144/1000</f>
        <v>0.87975908522898516</v>
      </c>
      <c r="T304" s="5">
        <f>'[1]Prosp. Sc. final Etap1'!W304+'[1]Facteurs ajustements'!O$144/1000</f>
        <v>0.87615225034438027</v>
      </c>
      <c r="U304" s="5">
        <f>'[1]Prosp. Sc. final Etap1'!X304+'[1]Facteurs ajustements'!P$144/1000</f>
        <v>0.87255996633800081</v>
      </c>
    </row>
    <row r="305" spans="1:21" x14ac:dyDescent="0.25">
      <c r="A305" s="2" t="s">
        <v>7</v>
      </c>
      <c r="B305" s="2" t="s">
        <v>614</v>
      </c>
      <c r="C305" s="2" t="s">
        <v>9</v>
      </c>
      <c r="D305" s="2" t="s">
        <v>615</v>
      </c>
      <c r="E305" s="2" t="str">
        <f>VLOOKUP(B305,'[1]ZONE DE CONSOMMATION'!A:C,3,FALSE)</f>
        <v>Nord Ardennes</v>
      </c>
      <c r="F305" s="3">
        <f>VLOOKUP(B305,'[1]ZONE DE CONSOMMATION'!A:I,8,FALSE)</f>
        <v>9.3644122276432871</v>
      </c>
      <c r="G305" s="2">
        <v>1344</v>
      </c>
      <c r="H305" s="6">
        <f t="shared" si="4"/>
        <v>9.3644122276432871</v>
      </c>
      <c r="I305" s="5">
        <f>'[1]Prosp. Sc. final Etap1'!L305+'[1]Facteurs ajustements'!D$144/1000</f>
        <v>9.2767624944535232</v>
      </c>
      <c r="J305" s="5">
        <f>'[1]Prosp. Sc. final Etap1'!M305+'[1]Facteurs ajustements'!E$144/1000</f>
        <v>9.2340299218370934</v>
      </c>
      <c r="K305" s="5">
        <f>'[1]Prosp. Sc. final Etap1'!N305+'[1]Facteurs ajustements'!F$144/1000</f>
        <v>9.1914939475069275</v>
      </c>
      <c r="L305" s="5">
        <f>'[1]Prosp. Sc. final Etap1'!O305+'[1]Facteurs ajustements'!G$144/1000</f>
        <v>9.1491536675917562</v>
      </c>
      <c r="M305" s="5">
        <f>'[1]Prosp. Sc. final Etap1'!P305+'[1]Facteurs ajustements'!H$144/1000</f>
        <v>9.1070081823785802</v>
      </c>
      <c r="N305" s="5">
        <f>'[1]Prosp. Sc. final Etap1'!Q305+'[1]Facteurs ajustements'!I$144/1000</f>
        <v>9.0650565962934753</v>
      </c>
      <c r="O305" s="5">
        <f>'[1]Prosp. Sc. final Etap1'!R305+'[1]Facteurs ajustements'!J$144/1000</f>
        <v>9.0232980178825137</v>
      </c>
      <c r="P305" s="5">
        <f>'[1]Prosp. Sc. final Etap1'!S305+'[1]Facteurs ajustements'!K$144/1000</f>
        <v>8.981731559792749</v>
      </c>
      <c r="Q305" s="5">
        <f>'[1]Prosp. Sc. final Etap1'!T305+'[1]Facteurs ajustements'!L$144/1000</f>
        <v>8.94035633875332</v>
      </c>
      <c r="R305" s="5">
        <f>'[1]Prosp. Sc. final Etap1'!U305+'[1]Facteurs ajustements'!M$144/1000</f>
        <v>8.904028287052892</v>
      </c>
      <c r="S305" s="5">
        <f>'[1]Prosp. Sc. final Etap1'!V305+'[1]Facteurs ajustements'!N$144/1000</f>
        <v>8.8678476143091576</v>
      </c>
      <c r="T305" s="5">
        <f>'[1]Prosp. Sc. final Etap1'!W305+'[1]Facteurs ajustements'!O$144/1000</f>
        <v>8.8318137228928197</v>
      </c>
      <c r="U305" s="5">
        <f>'[1]Prosp. Sc. final Etap1'!X305+'[1]Facteurs ajustements'!P$144/1000</f>
        <v>8.795926017600296</v>
      </c>
    </row>
    <row r="306" spans="1:21" x14ac:dyDescent="0.25">
      <c r="A306" s="2" t="s">
        <v>7</v>
      </c>
      <c r="B306" s="2" t="s">
        <v>616</v>
      </c>
      <c r="C306" s="2" t="s">
        <v>9</v>
      </c>
      <c r="D306" s="2" t="s">
        <v>617</v>
      </c>
      <c r="E306" s="2" t="str">
        <f>VLOOKUP(B306,'[1]ZONE DE CONSOMMATION'!A:C,3,FALSE)</f>
        <v>Nord Ardennes</v>
      </c>
      <c r="F306" s="3">
        <f>VLOOKUP(B306,'[1]ZONE DE CONSOMMATION'!A:I,8,FALSE)</f>
        <v>1.7349245868178409</v>
      </c>
      <c r="G306" s="2">
        <v>249</v>
      </c>
      <c r="H306" s="6">
        <f t="shared" si="4"/>
        <v>1.7349245868178409</v>
      </c>
      <c r="I306" s="5">
        <f>'[1]Prosp. Sc. final Etap1'!L306+'[1]Facteurs ajustements'!D$144/1000</f>
        <v>1.5116256573643672</v>
      </c>
      <c r="J306" s="5">
        <f>'[1]Prosp. Sc. final Etap1'!M306+'[1]Facteurs ajustements'!E$144/1000</f>
        <v>1.5046334431161443</v>
      </c>
      <c r="K306" s="5">
        <f>'[1]Prosp. Sc. final Etap1'!N306+'[1]Facteurs ajustements'!F$144/1000</f>
        <v>1.4976733260973327</v>
      </c>
      <c r="L306" s="5">
        <f>'[1]Prosp. Sc. final Etap1'!O306+'[1]Facteurs ajustements'!G$144/1000</f>
        <v>1.4907451595806624</v>
      </c>
      <c r="M306" s="5">
        <f>'[1]Prosp. Sc. final Etap1'!P306+'[1]Facteurs ajustements'!H$144/1000</f>
        <v>1.483848797512241</v>
      </c>
      <c r="N306" s="5">
        <f>'[1]Prosp. Sc. final Etap1'!Q306+'[1]Facteurs ajustements'!I$144/1000</f>
        <v>1.4769840945084145</v>
      </c>
      <c r="O306" s="5">
        <f>'[1]Prosp. Sc. final Etap1'!R306+'[1]Facteurs ajustements'!J$144/1000</f>
        <v>1.4701509058526421</v>
      </c>
      <c r="P306" s="5">
        <f>'[1]Prosp. Sc. final Etap1'!S306+'[1]Facteurs ajustements'!K$144/1000</f>
        <v>1.4633490874923862</v>
      </c>
      <c r="Q306" s="5">
        <f>'[1]Prosp. Sc. final Etap1'!T306+'[1]Facteurs ajustements'!L$144/1000</f>
        <v>1.4565784960360162</v>
      </c>
      <c r="R306" s="5">
        <f>'[1]Prosp. Sc. final Etap1'!U306+'[1]Facteurs ajustements'!M$144/1000</f>
        <v>1.4506302888119329</v>
      </c>
      <c r="S306" s="5">
        <f>'[1]Prosp. Sc. final Etap1'!V306+'[1]Facteurs ajustements'!N$144/1000</f>
        <v>1.4447061358053781</v>
      </c>
      <c r="T306" s="5">
        <f>'[1]Prosp. Sc. final Etap1'!W306+'[1]Facteurs ajustements'!O$144/1000</f>
        <v>1.4388059400147466</v>
      </c>
      <c r="U306" s="5">
        <f>'[1]Prosp. Sc. final Etap1'!X306+'[1]Facteurs ajustements'!P$144/1000</f>
        <v>1.4329296048318798</v>
      </c>
    </row>
    <row r="307" spans="1:21" x14ac:dyDescent="0.25">
      <c r="A307" s="2" t="s">
        <v>7</v>
      </c>
      <c r="B307" s="2" t="s">
        <v>618</v>
      </c>
      <c r="C307" s="2" t="s">
        <v>9</v>
      </c>
      <c r="D307" s="2" t="s">
        <v>619</v>
      </c>
      <c r="E307" s="2" t="str">
        <f>VLOOKUP(B307,'[1]ZONE DE CONSOMMATION'!A:C,3,FALSE)</f>
        <v>Rethel-Vouziers</v>
      </c>
      <c r="F307" s="3">
        <f>VLOOKUP(B307,'[1]ZONE DE CONSOMMATION'!A:I,8,FALSE)</f>
        <v>0.87172934399378754</v>
      </c>
      <c r="G307" s="2">
        <v>123</v>
      </c>
      <c r="H307" s="6">
        <f t="shared" si="4"/>
        <v>0.87172934399378754</v>
      </c>
      <c r="I307" s="5">
        <f>'[1]Prosp. Sc. final Etap1'!L307+'[1]Facteurs ajustements'!D$144/1000</f>
        <v>0.78967872317963861</v>
      </c>
      <c r="J307" s="5">
        <f>'[1]Prosp. Sc. final Etap1'!M307+'[1]Facteurs ajustements'!E$144/1000</f>
        <v>0.78600939205529663</v>
      </c>
      <c r="K307" s="5">
        <f>'[1]Prosp. Sc. final Etap1'!N307+'[1]Facteurs ajustements'!F$144/1000</f>
        <v>0.78235686402760907</v>
      </c>
      <c r="L307" s="5">
        <f>'[1]Prosp. Sc. final Etap1'!O307+'[1]Facteurs ajustements'!G$144/1000</f>
        <v>0.77872106276314368</v>
      </c>
      <c r="M307" s="5">
        <f>'[1]Prosp. Sc. final Etap1'!P307+'[1]Facteurs ajustements'!H$144/1000</f>
        <v>0.77510191227784686</v>
      </c>
      <c r="N307" s="5">
        <f>'[1]Prosp. Sc. final Etap1'!Q307+'[1]Facteurs ajustements'!I$144/1000</f>
        <v>0.77149933693539496</v>
      </c>
      <c r="O307" s="5">
        <f>'[1]Prosp. Sc. final Etap1'!R307+'[1]Facteurs ajustements'!J$144/1000</f>
        <v>0.7679132614455535</v>
      </c>
      <c r="P307" s="5">
        <f>'[1]Prosp. Sc. final Etap1'!S307+'[1]Facteurs ajustements'!K$144/1000</f>
        <v>0.76434361086254454</v>
      </c>
      <c r="Q307" s="5">
        <f>'[1]Prosp. Sc. final Etap1'!T307+'[1]Facteurs ajustements'!L$144/1000</f>
        <v>0.76079031058342239</v>
      </c>
      <c r="R307" s="5">
        <f>'[1]Prosp. Sc. final Etap1'!U307+'[1]Facteurs ajustements'!M$144/1000</f>
        <v>0.75766660420727627</v>
      </c>
      <c r="S307" s="5">
        <f>'[1]Prosp. Sc. final Etap1'!V307+'[1]Facteurs ajustements'!N$144/1000</f>
        <v>0.75455548619567814</v>
      </c>
      <c r="T307" s="5">
        <f>'[1]Prosp. Sc. final Etap1'!W307+'[1]Facteurs ajustements'!O$144/1000</f>
        <v>0.75145690609180704</v>
      </c>
      <c r="U307" s="5">
        <f>'[1]Prosp. Sc. final Etap1'!X307+'[1]Facteurs ajustements'!P$144/1000</f>
        <v>0.74837081364334557</v>
      </c>
    </row>
    <row r="308" spans="1:21" x14ac:dyDescent="0.25">
      <c r="A308" s="2" t="s">
        <v>7</v>
      </c>
      <c r="B308" s="2" t="s">
        <v>620</v>
      </c>
      <c r="C308" s="2" t="s">
        <v>9</v>
      </c>
      <c r="D308" s="2" t="s">
        <v>621</v>
      </c>
      <c r="E308" s="2" t="str">
        <f>VLOOKUP(B308,'[1]ZONE DE CONSOMMATION'!A:C,3,FALSE)</f>
        <v>Nord Ardennes</v>
      </c>
      <c r="F308" s="3">
        <f>VLOOKUP(B308,'[1]ZONE DE CONSOMMATION'!A:I,8,FALSE)</f>
        <v>4.4453087806818576</v>
      </c>
      <c r="G308" s="2">
        <v>638</v>
      </c>
      <c r="H308" s="6">
        <f t="shared" si="4"/>
        <v>4.4453087806818576</v>
      </c>
      <c r="I308" s="5">
        <f>'[1]Prosp. Sc. final Etap1'!L308+'[1]Facteurs ajustements'!D$144/1000</f>
        <v>3.9579873511729868</v>
      </c>
      <c r="J308" s="5">
        <f>'[1]Prosp. Sc. final Etap1'!M308+'[1]Facteurs ajustements'!E$144/1000</f>
        <v>3.9397353426069928</v>
      </c>
      <c r="K308" s="5">
        <f>'[1]Prosp. Sc. final Etap1'!N308+'[1]Facteurs ajustements'!F$144/1000</f>
        <v>3.9215672563821262</v>
      </c>
      <c r="L308" s="5">
        <f>'[1]Prosp. Sc. final Etap1'!O308+'[1]Facteurs ajustements'!G$144/1000</f>
        <v>3.9034827072372562</v>
      </c>
      <c r="M308" s="5">
        <f>'[1]Prosp. Sc. final Etap1'!P308+'[1]Facteurs ajustements'!H$144/1000</f>
        <v>3.8854813116825224</v>
      </c>
      <c r="N308" s="5">
        <f>'[1]Prosp. Sc. final Etap1'!Q308+'[1]Facteurs ajustements'!I$144/1000</f>
        <v>3.8675626879911427</v>
      </c>
      <c r="O308" s="5">
        <f>'[1]Prosp. Sc. final Etap1'!R308+'[1]Facteurs ajustements'!J$144/1000</f>
        <v>3.8497264561912563</v>
      </c>
      <c r="P308" s="5">
        <f>'[1]Prosp. Sc. final Etap1'!S308+'[1]Facteurs ajustements'!K$144/1000</f>
        <v>3.8319722380578107</v>
      </c>
      <c r="Q308" s="5">
        <f>'[1]Prosp. Sc. final Etap1'!T308+'[1]Facteurs ajustements'!L$144/1000</f>
        <v>3.8142996571044772</v>
      </c>
      <c r="R308" s="5">
        <f>'[1]Prosp. Sc. final Etap1'!U308+'[1]Facteurs ajustements'!M$144/1000</f>
        <v>3.7987804546294393</v>
      </c>
      <c r="S308" s="5">
        <f>'[1]Prosp. Sc. final Etap1'!V308+'[1]Facteurs ajustements'!N$144/1000</f>
        <v>3.7833241591216131</v>
      </c>
      <c r="T308" s="5">
        <f>'[1]Prosp. Sc. final Etap1'!W308+'[1]Facteurs ajustements'!O$144/1000</f>
        <v>3.7679305158595198</v>
      </c>
      <c r="U308" s="5">
        <f>'[1]Prosp. Sc. final Etap1'!X308+'[1]Facteurs ajustements'!P$144/1000</f>
        <v>3.7525992711553808</v>
      </c>
    </row>
    <row r="309" spans="1:21" x14ac:dyDescent="0.25">
      <c r="A309" s="2" t="s">
        <v>7</v>
      </c>
      <c r="B309" s="2" t="s">
        <v>622</v>
      </c>
      <c r="C309" s="2" t="s">
        <v>9</v>
      </c>
      <c r="D309" s="2" t="s">
        <v>623</v>
      </c>
      <c r="E309" s="2" t="str">
        <f>VLOOKUP(B309,'[1]ZONE DE CONSOMMATION'!A:C,3,FALSE)</f>
        <v>Rethel-Vouziers</v>
      </c>
      <c r="F309" s="3">
        <f>VLOOKUP(B309,'[1]ZONE DE CONSOMMATION'!A:I,8,FALSE)</f>
        <v>1.4387077791116982</v>
      </c>
      <c r="G309" s="2">
        <v>203</v>
      </c>
      <c r="H309" s="6">
        <f t="shared" si="4"/>
        <v>1.4387077791116982</v>
      </c>
      <c r="I309" s="5">
        <f>'[1]Prosp. Sc. final Etap1'!L309+'[1]Facteurs ajustements'!D$144/1000</f>
        <v>1.6564163572764983</v>
      </c>
      <c r="J309" s="5">
        <f>'[1]Prosp. Sc. final Etap1'!M309+'[1]Facteurs ajustements'!E$144/1000</f>
        <v>1.6487577192920542</v>
      </c>
      <c r="K309" s="5">
        <f>'[1]Prosp. Sc. final Etap1'!N309+'[1]Facteurs ajustements'!F$144/1000</f>
        <v>1.6411342458652163</v>
      </c>
      <c r="L309" s="5">
        <f>'[1]Prosp. Sc. final Etap1'!O309+'[1]Facteurs ajustements'!G$144/1000</f>
        <v>1.6335457761508165</v>
      </c>
      <c r="M309" s="5">
        <f>'[1]Prosp. Sc. final Etap1'!P309+'[1]Facteurs ajustements'!H$144/1000</f>
        <v>1.6259921500420449</v>
      </c>
      <c r="N309" s="5">
        <f>'[1]Prosp. Sc. final Etap1'!Q309+'[1]Facteurs ajustements'!I$144/1000</f>
        <v>1.6184732081670101</v>
      </c>
      <c r="O309" s="5">
        <f>'[1]Prosp. Sc. final Etap1'!R309+'[1]Facteurs ajustements'!J$144/1000</f>
        <v>1.6109887918853183</v>
      </c>
      <c r="P309" s="5">
        <f>'[1]Prosp. Sc. final Etap1'!S309+'[1]Facteurs ajustements'!K$144/1000</f>
        <v>1.6035387432846646</v>
      </c>
      <c r="Q309" s="5">
        <f>'[1]Prosp. Sc. final Etap1'!T309+'[1]Facteurs ajustements'!L$144/1000</f>
        <v>1.5961229051774437</v>
      </c>
      <c r="R309" s="5">
        <f>'[1]Prosp. Sc. final Etap1'!U309+'[1]Facteurs ajustements'!M$144/1000</f>
        <v>1.5896082277111436</v>
      </c>
      <c r="S309" s="5">
        <f>'[1]Prosp. Sc. final Etap1'!V309+'[1]Facteurs ajustements'!N$144/1000</f>
        <v>1.5831199040065627</v>
      </c>
      <c r="T309" s="5">
        <f>'[1]Prosp. Sc. final Etap1'!W309+'[1]Facteurs ajustements'!O$144/1000</f>
        <v>1.5766578277272645</v>
      </c>
      <c r="U309" s="5">
        <f>'[1]Prosp. Sc. final Etap1'!X309+'[1]Facteurs ajustements'!P$144/1000</f>
        <v>1.5702218929681553</v>
      </c>
    </row>
    <row r="310" spans="1:21" x14ac:dyDescent="0.25">
      <c r="A310" s="2" t="s">
        <v>7</v>
      </c>
      <c r="B310" s="2" t="s">
        <v>624</v>
      </c>
      <c r="C310" s="2" t="s">
        <v>9</v>
      </c>
      <c r="D310" s="2" t="s">
        <v>625</v>
      </c>
      <c r="E310" s="2" t="str">
        <f>VLOOKUP(B310,'[1]ZONE DE CONSOMMATION'!A:C,3,FALSE)</f>
        <v>Rethel-Vouziers</v>
      </c>
      <c r="F310" s="3">
        <f>VLOOKUP(B310,'[1]ZONE DE CONSOMMATION'!A:I,8,FALSE)</f>
        <v>0.58115289599585829</v>
      </c>
      <c r="G310" s="2">
        <v>82</v>
      </c>
      <c r="H310" s="6">
        <f t="shared" si="4"/>
        <v>0.58115289599585829</v>
      </c>
      <c r="I310" s="5">
        <f>'[1]Prosp. Sc. final Etap1'!L310+'[1]Facteurs ajustements'!D$144/1000</f>
        <v>0.58697395391505047</v>
      </c>
      <c r="J310" s="5">
        <f>'[1]Prosp. Sc. final Etap1'!M310+'[1]Facteurs ajustements'!E$144/1000</f>
        <v>0.58423760584670015</v>
      </c>
      <c r="K310" s="5">
        <f>'[1]Prosp. Sc. final Etap1'!N310+'[1]Facteurs ajustements'!F$144/1000</f>
        <v>0.58151376666236232</v>
      </c>
      <c r="L310" s="5">
        <f>'[1]Prosp. Sc. final Etap1'!O310+'[1]Facteurs ajustements'!G$144/1000</f>
        <v>0.57880237979344606</v>
      </c>
      <c r="M310" s="5">
        <f>'[1]Prosp. Sc. final Etap1'!P310+'[1]Facteurs ajustements'!H$144/1000</f>
        <v>0.57610338892976842</v>
      </c>
      <c r="N310" s="5">
        <f>'[1]Prosp. Sc. final Etap1'!Q310+'[1]Facteurs ajustements'!I$144/1000</f>
        <v>0.57341673801832382</v>
      </c>
      <c r="O310" s="5">
        <f>'[1]Prosp. Sc. final Etap1'!R310+'[1]Facteurs ajustements'!J$144/1000</f>
        <v>0.57074237126206018</v>
      </c>
      <c r="P310" s="5">
        <f>'[1]Prosp. Sc. final Etap1'!S310+'[1]Facteurs ajustements'!K$144/1000</f>
        <v>0.56808023311866174</v>
      </c>
      <c r="Q310" s="5">
        <f>'[1]Prosp. Sc. final Etap1'!T310+'[1]Facteurs ajustements'!L$144/1000</f>
        <v>0.56543026829933685</v>
      </c>
      <c r="R310" s="5">
        <f>'[1]Prosp. Sc. final Etap1'!U310+'[1]Facteurs ajustements'!M$144/1000</f>
        <v>0.56309961161362976</v>
      </c>
      <c r="S310" s="5">
        <f>'[1]Prosp. Sc. final Etap1'!V310+'[1]Facteurs ajustements'!N$144/1000</f>
        <v>0.56077832396571314</v>
      </c>
      <c r="T310" s="5">
        <f>'[1]Prosp. Sc. final Etap1'!W310+'[1]Facteurs ajustements'!O$144/1000</f>
        <v>0.55846636796738547</v>
      </c>
      <c r="U310" s="5">
        <f>'[1]Prosp. Sc. final Etap1'!X310+'[1]Facteurs ajustements'!P$144/1000</f>
        <v>0.55616370638189794</v>
      </c>
    </row>
    <row r="311" spans="1:21" x14ac:dyDescent="0.25">
      <c r="A311" s="2" t="s">
        <v>7</v>
      </c>
      <c r="B311" s="2" t="s">
        <v>626</v>
      </c>
      <c r="C311" s="2" t="s">
        <v>9</v>
      </c>
      <c r="D311" s="2" t="s">
        <v>627</v>
      </c>
      <c r="E311" s="2" t="str">
        <f>VLOOKUP(B311,'[1]ZONE DE CONSOMMATION'!A:C,3,FALSE)</f>
        <v>Rethel-Vouziers</v>
      </c>
      <c r="F311" s="3">
        <f>VLOOKUP(B311,'[1]ZONE DE CONSOMMATION'!A:I,8,FALSE)</f>
        <v>1.4741439313065674</v>
      </c>
      <c r="G311" s="2">
        <v>208</v>
      </c>
      <c r="H311" s="6">
        <f t="shared" si="4"/>
        <v>1.4741439313065674</v>
      </c>
      <c r="I311" s="5">
        <f>'[1]Prosp. Sc. final Etap1'!L311+'[1]Facteurs ajustements'!D$144/1000</f>
        <v>1.3908032113435893</v>
      </c>
      <c r="J311" s="5">
        <f>'[1]Prosp. Sc. final Etap1'!M311+'[1]Facteurs ajustements'!E$144/1000</f>
        <v>1.3843671028807893</v>
      </c>
      <c r="K311" s="5">
        <f>'[1]Prosp. Sc. final Etap1'!N311+'[1]Facteurs ajustements'!F$144/1000</f>
        <v>1.3779605320762716</v>
      </c>
      <c r="L311" s="5">
        <f>'[1]Prosp. Sc. final Etap1'!O311+'[1]Facteurs ajustements'!G$144/1000</f>
        <v>1.3715833639836261</v>
      </c>
      <c r="M311" s="5">
        <f>'[1]Prosp. Sc. final Etap1'!P311+'[1]Facteurs ajustements'!H$144/1000</f>
        <v>1.3652354642755966</v>
      </c>
      <c r="N311" s="5">
        <f>'[1]Prosp. Sc. final Etap1'!Q311+'[1]Facteurs ajustements'!I$144/1000</f>
        <v>1.3589166992411923</v>
      </c>
      <c r="O311" s="5">
        <f>'[1]Prosp. Sc. final Etap1'!R311+'[1]Facteurs ajustements'!J$144/1000</f>
        <v>1.3526269357828096</v>
      </c>
      <c r="P311" s="5">
        <f>'[1]Prosp. Sc. final Etap1'!S311+'[1]Facteurs ajustements'!K$144/1000</f>
        <v>1.3463660414133696</v>
      </c>
      <c r="Q311" s="5">
        <f>'[1]Prosp. Sc. final Etap1'!T311+'[1]Facteurs ajustements'!L$144/1000</f>
        <v>1.3401338842534694</v>
      </c>
      <c r="R311" s="5">
        <f>'[1]Prosp. Sc. final Etap1'!U311+'[1]Facteurs ajustements'!M$144/1000</f>
        <v>1.3346583753470551</v>
      </c>
      <c r="S311" s="5">
        <f>'[1]Prosp. Sc. final Etap1'!V311+'[1]Facteurs ajustements'!N$144/1000</f>
        <v>1.3292050017741945</v>
      </c>
      <c r="T311" s="5">
        <f>'[1]Prosp. Sc. final Etap1'!W311+'[1]Facteurs ajustements'!O$144/1000</f>
        <v>1.3237736743228499</v>
      </c>
      <c r="U311" s="5">
        <f>'[1]Prosp. Sc. final Etap1'!X311+'[1]Facteurs ajustements'!P$144/1000</f>
        <v>1.3183643041428101</v>
      </c>
    </row>
    <row r="312" spans="1:21" x14ac:dyDescent="0.25">
      <c r="A312" s="2" t="s">
        <v>7</v>
      </c>
      <c r="B312" s="2" t="s">
        <v>628</v>
      </c>
      <c r="C312" s="2" t="s">
        <v>9</v>
      </c>
      <c r="D312" s="2" t="s">
        <v>629</v>
      </c>
      <c r="E312" s="2" t="str">
        <f>VLOOKUP(B312,'[1]ZONE DE CONSOMMATION'!A:C,3,FALSE)</f>
        <v>Nord Ardennes</v>
      </c>
      <c r="F312" s="3">
        <f>VLOOKUP(B312,'[1]ZONE DE CONSOMMATION'!A:I,8,FALSE)</f>
        <v>4.9957467018007709</v>
      </c>
      <c r="G312" s="2">
        <v>717</v>
      </c>
      <c r="H312" s="6">
        <f t="shared" si="4"/>
        <v>4.9957467018007709</v>
      </c>
      <c r="I312" s="5">
        <f>'[1]Prosp. Sc. final Etap1'!L312+'[1]Facteurs ajustements'!D$144/1000</f>
        <v>4.9681423202456463</v>
      </c>
      <c r="J312" s="5">
        <f>'[1]Prosp. Sc. final Etap1'!M312+'[1]Facteurs ajustements'!E$144/1000</f>
        <v>4.9452409022282131</v>
      </c>
      <c r="K312" s="5">
        <f>'[1]Prosp. Sc. final Etap1'!N312+'[1]Facteurs ajustements'!F$144/1000</f>
        <v>4.9224448062469133</v>
      </c>
      <c r="L312" s="5">
        <f>'[1]Prosp. Sc. final Etap1'!O312+'[1]Facteurs ajustements'!G$144/1000</f>
        <v>4.8997535485448926</v>
      </c>
      <c r="M312" s="5">
        <f>'[1]Prosp. Sc. final Etap1'!P312+'[1]Facteurs ajustements'!H$144/1000</f>
        <v>4.8771666475899123</v>
      </c>
      <c r="N312" s="5">
        <f>'[1]Prosp. Sc. final Etap1'!Q312+'[1]Facteurs ajustements'!I$144/1000</f>
        <v>4.854683624064065</v>
      </c>
      <c r="O312" s="5">
        <f>'[1]Prosp. Sc. final Etap1'!R312+'[1]Facteurs ajustements'!J$144/1000</f>
        <v>4.8323040008535489</v>
      </c>
      <c r="P312" s="5">
        <f>'[1]Prosp. Sc. final Etap1'!S312+'[1]Facteurs ajustements'!K$144/1000</f>
        <v>4.8100273030384777</v>
      </c>
      <c r="Q312" s="5">
        <f>'[1]Prosp. Sc. final Etap1'!T312+'[1]Facteurs ajustements'!L$144/1000</f>
        <v>4.7878530578827458</v>
      </c>
      <c r="R312" s="5">
        <f>'[1]Prosp. Sc. final Etap1'!U312+'[1]Facteurs ajustements'!M$144/1000</f>
        <v>4.768381787143972</v>
      </c>
      <c r="S312" s="5">
        <f>'[1]Prosp. Sc. final Etap1'!V312+'[1]Facteurs ajustements'!N$144/1000</f>
        <v>4.7489894665021941</v>
      </c>
      <c r="T312" s="5">
        <f>'[1]Prosp. Sc. final Etap1'!W312+'[1]Facteurs ajustements'!O$144/1000</f>
        <v>4.7296757761100316</v>
      </c>
      <c r="U312" s="5">
        <f>'[1]Prosp. Sc. final Etap1'!X312+'[1]Facteurs ajustements'!P$144/1000</f>
        <v>4.7104403974181768</v>
      </c>
    </row>
    <row r="313" spans="1:21" x14ac:dyDescent="0.25">
      <c r="A313" s="2" t="s">
        <v>7</v>
      </c>
      <c r="B313" s="2" t="s">
        <v>630</v>
      </c>
      <c r="C313" s="2" t="s">
        <v>9</v>
      </c>
      <c r="D313" s="2" t="s">
        <v>631</v>
      </c>
      <c r="E313" s="2" t="str">
        <f>VLOOKUP(B313,'[1]ZONE DE CONSOMMATION'!A:C,3,FALSE)</f>
        <v>Nord Ardennes</v>
      </c>
      <c r="F313" s="3">
        <f>VLOOKUP(B313,'[1]ZONE DE CONSOMMATION'!A:I,8,FALSE)</f>
        <v>6.0757198381733222</v>
      </c>
      <c r="G313" s="2">
        <v>872</v>
      </c>
      <c r="H313" s="6">
        <f t="shared" si="4"/>
        <v>6.0757198381733222</v>
      </c>
      <c r="I313" s="5">
        <f>'[1]Prosp. Sc. final Etap1'!L313+'[1]Facteurs ajustements'!D$144/1000</f>
        <v>5.6621943738261811</v>
      </c>
      <c r="J313" s="5">
        <f>'[1]Prosp. Sc. final Etap1'!M313+'[1]Facteurs ajustements'!E$144/1000</f>
        <v>5.6360984636006153</v>
      </c>
      <c r="K313" s="5">
        <f>'[1]Prosp. Sc. final Etap1'!N313+'[1]Facteurs ajustements'!F$144/1000</f>
        <v>5.6101225786029918</v>
      </c>
      <c r="L313" s="5">
        <f>'[1]Prosp. Sc. final Etap1'!O313+'[1]Facteurs ajustements'!G$144/1000</f>
        <v>5.5842661674025207</v>
      </c>
      <c r="M313" s="5">
        <f>'[1]Prosp. Sc. final Etap1'!P313+'[1]Facteurs ajustements'!H$144/1000</f>
        <v>5.5585286811045131</v>
      </c>
      <c r="N313" s="5">
        <f>'[1]Prosp. Sc. final Etap1'!Q313+'[1]Facteurs ajustements'!I$144/1000</f>
        <v>5.5329095733386584</v>
      </c>
      <c r="O313" s="5">
        <f>'[1]Prosp. Sc. final Etap1'!R313+'[1]Facteurs ajustements'!J$144/1000</f>
        <v>5.5074083002473682</v>
      </c>
      <c r="P313" s="5">
        <f>'[1]Prosp. Sc. final Etap1'!S313+'[1]Facteurs ajustements'!K$144/1000</f>
        <v>5.4820243204741725</v>
      </c>
      <c r="Q313" s="5">
        <f>'[1]Prosp. Sc. final Etap1'!T313+'[1]Facteurs ajustements'!L$144/1000</f>
        <v>5.4567570951521667</v>
      </c>
      <c r="R313" s="5">
        <f>'[1]Prosp. Sc. final Etap1'!U313+'[1]Facteurs ajustements'!M$144/1000</f>
        <v>5.4345704577832059</v>
      </c>
      <c r="S313" s="5">
        <f>'[1]Prosp. Sc. final Etap1'!V313+'[1]Facteurs ajustements'!N$144/1000</f>
        <v>5.4124737933419107</v>
      </c>
      <c r="T313" s="5">
        <f>'[1]Prosp. Sc. final Etap1'!W313+'[1]Facteurs ajustements'!O$144/1000</f>
        <v>5.3904667372345303</v>
      </c>
      <c r="U313" s="5">
        <f>'[1]Prosp. Sc. final Etap1'!X313+'[1]Facteurs ajustements'!P$144/1000</f>
        <v>5.3685489263470325</v>
      </c>
    </row>
    <row r="314" spans="1:21" x14ac:dyDescent="0.25">
      <c r="A314" s="2" t="s">
        <v>7</v>
      </c>
      <c r="B314" s="2" t="s">
        <v>632</v>
      </c>
      <c r="C314" s="2" t="s">
        <v>9</v>
      </c>
      <c r="D314" s="2" t="s">
        <v>633</v>
      </c>
      <c r="E314" s="2" t="str">
        <f>VLOOKUP(B314,'[1]ZONE DE CONSOMMATION'!A:C,3,FALSE)</f>
        <v>Nord Ardennes</v>
      </c>
      <c r="F314" s="3">
        <f>VLOOKUP(B314,'[1]ZONE DE CONSOMMATION'!A:I,8,FALSE)</f>
        <v>2.773092311459842</v>
      </c>
      <c r="G314" s="2">
        <v>398</v>
      </c>
      <c r="H314" s="6">
        <f t="shared" si="4"/>
        <v>2.773092311459842</v>
      </c>
      <c r="I314" s="5">
        <f>'[1]Prosp. Sc. final Etap1'!L314+'[1]Facteurs ajustements'!D$144/1000</f>
        <v>2.6592166766509946</v>
      </c>
      <c r="J314" s="5">
        <f>'[1]Prosp. Sc. final Etap1'!M314+'[1]Facteurs ajustements'!E$144/1000</f>
        <v>2.6469424802368513</v>
      </c>
      <c r="K314" s="5">
        <f>'[1]Prosp. Sc. final Etap1'!N314+'[1]Facteurs ajustements'!F$144/1000</f>
        <v>2.6347246922702556</v>
      </c>
      <c r="L314" s="5">
        <f>'[1]Prosp. Sc. final Etap1'!O314+'[1]Facteurs ajustements'!G$144/1000</f>
        <v>2.6225630541274358</v>
      </c>
      <c r="M314" s="5">
        <f>'[1]Prosp. Sc. final Etap1'!P314+'[1]Facteurs ajustements'!H$144/1000</f>
        <v>2.6104573083730194</v>
      </c>
      <c r="N314" s="5">
        <f>'[1]Prosp. Sc. final Etap1'!Q314+'[1]Facteurs ajustements'!I$144/1000</f>
        <v>2.5984071987545261</v>
      </c>
      <c r="O314" s="5">
        <f>'[1]Prosp. Sc. final Etap1'!R314+'[1]Facteurs ajustements'!J$144/1000</f>
        <v>2.5864124701968803</v>
      </c>
      <c r="P314" s="5">
        <f>'[1]Prosp. Sc. final Etap1'!S314+'[1]Facteurs ajustements'!K$144/1000</f>
        <v>2.574472868796954</v>
      </c>
      <c r="Q314" s="5">
        <f>'[1]Prosp. Sc. final Etap1'!T314+'[1]Facteurs ajustements'!L$144/1000</f>
        <v>2.5625881418181322</v>
      </c>
      <c r="R314" s="5">
        <f>'[1]Prosp. Sc. final Etap1'!U314+'[1]Facteurs ajustements'!M$144/1000</f>
        <v>2.552150169967899</v>
      </c>
      <c r="S314" s="5">
        <f>'[1]Prosp. Sc. final Etap1'!V314+'[1]Facteurs ajustements'!N$144/1000</f>
        <v>2.5417544782037251</v>
      </c>
      <c r="T314" s="5">
        <f>'[1]Prosp. Sc. final Etap1'!W314+'[1]Facteurs ajustements'!O$144/1000</f>
        <v>2.5314008955374359</v>
      </c>
      <c r="U314" s="5">
        <f>'[1]Prosp. Sc. final Etap1'!X314+'[1]Facteurs ajustements'!P$144/1000</f>
        <v>2.5210892516746468</v>
      </c>
    </row>
    <row r="315" spans="1:21" x14ac:dyDescent="0.25">
      <c r="A315" s="2" t="s">
        <v>7</v>
      </c>
      <c r="B315" s="2" t="s">
        <v>634</v>
      </c>
      <c r="C315" s="2" t="s">
        <v>9</v>
      </c>
      <c r="D315" s="2" t="s">
        <v>635</v>
      </c>
      <c r="E315" s="2" t="str">
        <f>VLOOKUP(B315,'[1]ZONE DE CONSOMMATION'!A:C,3,FALSE)</f>
        <v>Rethel-Vouziers</v>
      </c>
      <c r="F315" s="3">
        <f>VLOOKUP(B315,'[1]ZONE DE CONSOMMATION'!A:I,8,FALSE)</f>
        <v>1.1977419441865862</v>
      </c>
      <c r="G315" s="2">
        <v>169</v>
      </c>
      <c r="H315" s="6">
        <f t="shared" si="4"/>
        <v>1.1977419441865862</v>
      </c>
      <c r="I315" s="5">
        <f>'[1]Prosp. Sc. final Etap1'!L315+'[1]Facteurs ajustements'!D$144/1000</f>
        <v>1.237027179487695</v>
      </c>
      <c r="J315" s="5">
        <f>'[1]Prosp. Sc. final Etap1'!M315+'[1]Facteurs ajustements'!E$144/1000</f>
        <v>1.2312988512742682</v>
      </c>
      <c r="K315" s="5">
        <f>'[1]Prosp. Sc. final Etap1'!N315+'[1]Facteurs ajustements'!F$144/1000</f>
        <v>1.2255968030405675</v>
      </c>
      <c r="L315" s="5">
        <f>'[1]Prosp. Sc. final Etap1'!O315+'[1]Facteurs ajustements'!G$144/1000</f>
        <v>1.2199209148342005</v>
      </c>
      <c r="M315" s="5">
        <f>'[1]Prosp. Sc. final Etap1'!P315+'[1]Facteurs ajustements'!H$144/1000</f>
        <v>1.2142710672529167</v>
      </c>
      <c r="N315" s="5">
        <f>'[1]Prosp. Sc. final Etap1'!Q315+'[1]Facteurs ajustements'!I$144/1000</f>
        <v>1.208647141442035</v>
      </c>
      <c r="O315" s="5">
        <f>'[1]Prosp. Sc. final Etap1'!R315+'[1]Facteurs ajustements'!J$144/1000</f>
        <v>1.2030490190918837</v>
      </c>
      <c r="P315" s="5">
        <f>'[1]Prosp. Sc. final Etap1'!S315+'[1]Facteurs ajustements'!K$144/1000</f>
        <v>1.1974765824352516</v>
      </c>
      <c r="Q315" s="5">
        <f>'[1]Prosp. Sc. final Etap1'!T315+'[1]Facteurs ajustements'!L$144/1000</f>
        <v>1.1919297142448526</v>
      </c>
      <c r="R315" s="5">
        <f>'[1]Prosp. Sc. final Etap1'!U315+'[1]Facteurs ajustements'!M$144/1000</f>
        <v>1.1870558292415301</v>
      </c>
      <c r="S315" s="5">
        <f>'[1]Prosp. Sc. final Etap1'!V315+'[1]Facteurs ajustements'!N$144/1000</f>
        <v>1.1822016373238762</v>
      </c>
      <c r="T315" s="5">
        <f>'[1]Prosp. Sc. final Etap1'!W315+'[1]Facteurs ajustements'!O$144/1000</f>
        <v>1.1773670591939784</v>
      </c>
      <c r="U315" s="5">
        <f>'[1]Prosp. Sc. final Etap1'!X315+'[1]Facteurs ajustements'!P$144/1000</f>
        <v>1.1725520158755052</v>
      </c>
    </row>
    <row r="316" spans="1:21" x14ac:dyDescent="0.25">
      <c r="A316" s="2" t="s">
        <v>7</v>
      </c>
      <c r="B316" s="2" t="s">
        <v>636</v>
      </c>
      <c r="C316" s="2" t="s">
        <v>9</v>
      </c>
      <c r="D316" s="2" t="s">
        <v>637</v>
      </c>
      <c r="E316" s="2" t="str">
        <f>VLOOKUP(B316,'[1]ZONE DE CONSOMMATION'!A:C,3,FALSE)</f>
        <v>Nord Ardennes</v>
      </c>
      <c r="F316" s="3">
        <f>VLOOKUP(B316,'[1]ZONE DE CONSOMMATION'!A:I,8,FALSE)</f>
        <v>5.4486386622150667</v>
      </c>
      <c r="G316" s="2">
        <v>782</v>
      </c>
      <c r="H316" s="6">
        <f t="shared" si="4"/>
        <v>5.4486386622150667</v>
      </c>
      <c r="I316" s="5">
        <f>'[1]Prosp. Sc. final Etap1'!L316+'[1]Facteurs ajustements'!D$144/1000</f>
        <v>5.3873222733982464</v>
      </c>
      <c r="J316" s="5">
        <f>'[1]Prosp. Sc. final Etap1'!M316+'[1]Facteurs ajustements'!E$144/1000</f>
        <v>5.3624915086016447</v>
      </c>
      <c r="K316" s="5">
        <f>'[1]Prosp. Sc. final Etap1'!N316+'[1]Facteurs ajustements'!F$144/1000</f>
        <v>5.3377749459867232</v>
      </c>
      <c r="L316" s="5">
        <f>'[1]Prosp. Sc. final Etap1'!O316+'[1]Facteurs ajustements'!G$144/1000</f>
        <v>5.313172060924253</v>
      </c>
      <c r="M316" s="5">
        <f>'[1]Prosp. Sc. final Etap1'!P316+'[1]Facteurs ajustements'!H$144/1000</f>
        <v>5.2886823311977409</v>
      </c>
      <c r="N316" s="5">
        <f>'[1]Prosp. Sc. final Etap1'!Q316+'[1]Facteurs ajustements'!I$144/1000</f>
        <v>5.2643052369922847</v>
      </c>
      <c r="O316" s="5">
        <f>'[1]Prosp. Sc. final Etap1'!R316+'[1]Facteurs ajustements'!J$144/1000</f>
        <v>5.2400402608834797</v>
      </c>
      <c r="P316" s="5">
        <f>'[1]Prosp. Sc. final Etap1'!S316+'[1]Facteurs ajustements'!K$144/1000</f>
        <v>5.2158868878263727</v>
      </c>
      <c r="Q316" s="5">
        <f>'[1]Prosp. Sc. final Etap1'!T316+'[1]Facteurs ajustements'!L$144/1000</f>
        <v>5.1918446051444747</v>
      </c>
      <c r="R316" s="5">
        <f>'[1]Prosp. Sc. final Etap1'!U316+'[1]Facteurs ajustements'!M$144/1000</f>
        <v>5.1707333605003409</v>
      </c>
      <c r="S316" s="5">
        <f>'[1]Prosp. Sc. final Etap1'!V316+'[1]Facteurs ajustements'!N$144/1000</f>
        <v>5.1497077233063786</v>
      </c>
      <c r="T316" s="5">
        <f>'[1]Prosp. Sc. final Etap1'!W316+'[1]Facteurs ajustements'!O$144/1000</f>
        <v>5.1287673466901733</v>
      </c>
      <c r="U316" s="5">
        <f>'[1]Prosp. Sc. final Etap1'!X316+'[1]Facteurs ajustements'!P$144/1000</f>
        <v>5.1079118851870886</v>
      </c>
    </row>
    <row r="317" spans="1:21" x14ac:dyDescent="0.25">
      <c r="A317" s="2" t="s">
        <v>7</v>
      </c>
      <c r="B317" s="2" t="s">
        <v>638</v>
      </c>
      <c r="C317" s="2" t="s">
        <v>9</v>
      </c>
      <c r="D317" s="2" t="s">
        <v>639</v>
      </c>
      <c r="E317" s="2" t="str">
        <f>VLOOKUP(B317,'[1]ZONE DE CONSOMMATION'!A:C,3,FALSE)</f>
        <v>Nord Ardennes</v>
      </c>
      <c r="F317" s="3">
        <f>VLOOKUP(B317,'[1]ZONE DE CONSOMMATION'!A:I,8,FALSE)</f>
        <v>1.7070543123308073</v>
      </c>
      <c r="G317" s="2">
        <v>245</v>
      </c>
      <c r="H317" s="6">
        <f t="shared" si="4"/>
        <v>1.7070543123308073</v>
      </c>
      <c r="I317" s="5">
        <f>'[1]Prosp. Sc. final Etap1'!L317+'[1]Facteurs ajustements'!D$144/1000</f>
        <v>1.7246515351960165</v>
      </c>
      <c r="J317" s="5">
        <f>'[1]Prosp. Sc. final Etap1'!M317+'[1]Facteurs ajustements'!E$144/1000</f>
        <v>1.7166788332403473</v>
      </c>
      <c r="K317" s="5">
        <f>'[1]Prosp. Sc. final Etap1'!N317+'[1]Facteurs ajustements'!F$144/1000</f>
        <v>1.7087427413749412</v>
      </c>
      <c r="L317" s="5">
        <f>'[1]Prosp. Sc. final Etap1'!O317+'[1]Facteurs ajustements'!G$144/1000</f>
        <v>1.7008430921013209</v>
      </c>
      <c r="M317" s="5">
        <f>'[1]Prosp. Sc. final Etap1'!P317+'[1]Facteurs ajustements'!H$144/1000</f>
        <v>1.6929797186899902</v>
      </c>
      <c r="N317" s="5">
        <f>'[1]Prosp. Sc. final Etap1'!Q317+'[1]Facteurs ajustements'!I$144/1000</f>
        <v>1.6851524551768544</v>
      </c>
      <c r="O317" s="5">
        <f>'[1]Prosp. Sc. final Etap1'!R317+'[1]Facteurs ajustements'!J$144/1000</f>
        <v>1.6773611363596566</v>
      </c>
      <c r="P317" s="5">
        <f>'[1]Prosp. Sc. final Etap1'!S317+'[1]Facteurs ajustements'!K$144/1000</f>
        <v>1.6696055977944317</v>
      </c>
      <c r="Q317" s="5">
        <f>'[1]Prosp. Sc. final Etap1'!T317+'[1]Facteurs ajustements'!L$144/1000</f>
        <v>1.661885675791978</v>
      </c>
      <c r="R317" s="5">
        <f>'[1]Prosp. Sc. final Etap1'!U317+'[1]Facteurs ajustements'!M$144/1000</f>
        <v>1.6551040392061542</v>
      </c>
      <c r="S317" s="5">
        <f>'[1]Prosp. Sc. final Etap1'!V317+'[1]Facteurs ajustements'!N$144/1000</f>
        <v>1.6483498400829157</v>
      </c>
      <c r="T317" s="5">
        <f>'[1]Prosp. Sc. final Etap1'!W317+'[1]Facteurs ajustements'!O$144/1000</f>
        <v>1.6416229676866232</v>
      </c>
      <c r="U317" s="5">
        <f>'[1]Prosp. Sc. final Etap1'!X317+'[1]Facteurs ajustements'!P$144/1000</f>
        <v>1.6349233117308368</v>
      </c>
    </row>
    <row r="318" spans="1:21" x14ac:dyDescent="0.25">
      <c r="A318" s="2" t="s">
        <v>7</v>
      </c>
      <c r="B318" s="2" t="s">
        <v>640</v>
      </c>
      <c r="C318" s="2" t="s">
        <v>9</v>
      </c>
      <c r="D318" s="2" t="s">
        <v>641</v>
      </c>
      <c r="E318" s="2" t="str">
        <f>VLOOKUP(B318,'[1]ZONE DE CONSOMMATION'!A:C,3,FALSE)</f>
        <v>Rethel-Vouziers</v>
      </c>
      <c r="F318" s="3">
        <f>VLOOKUP(B318,'[1]ZONE DE CONSOMMATION'!A:I,8,FALSE)</f>
        <v>1.5095800835014368</v>
      </c>
      <c r="G318" s="2">
        <v>213</v>
      </c>
      <c r="H318" s="6">
        <f t="shared" si="4"/>
        <v>1.5095800835014368</v>
      </c>
      <c r="I318" s="5">
        <f>'[1]Prosp. Sc. final Etap1'!L318+'[1]Facteurs ajustements'!D$144/1000</f>
        <v>1.3908032113435893</v>
      </c>
      <c r="J318" s="5">
        <f>'[1]Prosp. Sc. final Etap1'!M318+'[1]Facteurs ajustements'!E$144/1000</f>
        <v>1.3843671028807893</v>
      </c>
      <c r="K318" s="5">
        <f>'[1]Prosp. Sc. final Etap1'!N318+'[1]Facteurs ajustements'!F$144/1000</f>
        <v>1.3779605320762716</v>
      </c>
      <c r="L318" s="5">
        <f>'[1]Prosp. Sc. final Etap1'!O318+'[1]Facteurs ajustements'!G$144/1000</f>
        <v>1.3715833639836261</v>
      </c>
      <c r="M318" s="5">
        <f>'[1]Prosp. Sc. final Etap1'!P318+'[1]Facteurs ajustements'!H$144/1000</f>
        <v>1.3652354642755966</v>
      </c>
      <c r="N318" s="5">
        <f>'[1]Prosp. Sc. final Etap1'!Q318+'[1]Facteurs ajustements'!I$144/1000</f>
        <v>1.3589166992411923</v>
      </c>
      <c r="O318" s="5">
        <f>'[1]Prosp. Sc. final Etap1'!R318+'[1]Facteurs ajustements'!J$144/1000</f>
        <v>1.3526269357828096</v>
      </c>
      <c r="P318" s="5">
        <f>'[1]Prosp. Sc. final Etap1'!S318+'[1]Facteurs ajustements'!K$144/1000</f>
        <v>1.3463660414133696</v>
      </c>
      <c r="Q318" s="5">
        <f>'[1]Prosp. Sc. final Etap1'!T318+'[1]Facteurs ajustements'!L$144/1000</f>
        <v>1.3401338842534694</v>
      </c>
      <c r="R318" s="5">
        <f>'[1]Prosp. Sc. final Etap1'!U318+'[1]Facteurs ajustements'!M$144/1000</f>
        <v>1.3346583753470551</v>
      </c>
      <c r="S318" s="5">
        <f>'[1]Prosp. Sc. final Etap1'!V318+'[1]Facteurs ajustements'!N$144/1000</f>
        <v>1.3292050017741945</v>
      </c>
      <c r="T318" s="5">
        <f>'[1]Prosp. Sc. final Etap1'!W318+'[1]Facteurs ajustements'!O$144/1000</f>
        <v>1.3237736743228499</v>
      </c>
      <c r="U318" s="5">
        <f>'[1]Prosp. Sc. final Etap1'!X318+'[1]Facteurs ajustements'!P$144/1000</f>
        <v>1.3183643041428101</v>
      </c>
    </row>
    <row r="319" spans="1:21" x14ac:dyDescent="0.25">
      <c r="A319" s="2" t="s">
        <v>7</v>
      </c>
      <c r="B319" s="2" t="s">
        <v>642</v>
      </c>
      <c r="C319" s="2" t="s">
        <v>9</v>
      </c>
      <c r="D319" s="2" t="s">
        <v>643</v>
      </c>
      <c r="E319" s="2" t="str">
        <f>VLOOKUP(B319,'[1]ZONE DE CONSOMMATION'!A:C,3,FALSE)</f>
        <v>Nord Ardennes</v>
      </c>
      <c r="F319" s="3">
        <f>VLOOKUP(B319,'[1]ZONE DE CONSOMMATION'!A:I,8,FALSE)</f>
        <v>11.963315323559168</v>
      </c>
      <c r="G319" s="2">
        <v>1717</v>
      </c>
      <c r="H319" s="6">
        <f t="shared" si="4"/>
        <v>11.963315323559168</v>
      </c>
      <c r="I319" s="5">
        <f>'[1]Prosp. Sc. final Etap1'!L319+'[1]Facteurs ajustements'!D$144/1000</f>
        <v>11.352046852684433</v>
      </c>
      <c r="J319" s="5">
        <f>'[1]Prosp. Sc. final Etap1'!M319+'[1]Facteurs ajustements'!E$144/1000</f>
        <v>11.299762432079332</v>
      </c>
      <c r="K319" s="5">
        <f>'[1]Prosp. Sc. final Etap1'!N319+'[1]Facteurs ajustements'!F$144/1000</f>
        <v>11.247718573759759</v>
      </c>
      <c r="L319" s="5">
        <f>'[1]Prosp. Sc. final Etap1'!O319+'[1]Facteurs ajustements'!G$144/1000</f>
        <v>11.195914171502688</v>
      </c>
      <c r="M319" s="5">
        <f>'[1]Prosp. Sc. final Etap1'!P319+'[1]Facteurs ajustements'!H$144/1000</f>
        <v>11.144348124174718</v>
      </c>
      <c r="N319" s="5">
        <f>'[1]Prosp. Sc. final Etap1'!Q319+'[1]Facteurs ajustements'!I$144/1000</f>
        <v>11.093019335708597</v>
      </c>
      <c r="O319" s="5">
        <f>'[1]Prosp. Sc. final Etap1'!R319+'[1]Facteurs ajustements'!J$144/1000</f>
        <v>11.041926715079878</v>
      </c>
      <c r="P319" s="5">
        <f>'[1]Prosp. Sc. final Etap1'!S319+'[1]Facteurs ajustements'!K$144/1000</f>
        <v>10.991069176283643</v>
      </c>
      <c r="Q319" s="5">
        <f>'[1]Prosp. Sc. final Etap1'!T319+'[1]Facteurs ajustements'!L$144/1000</f>
        <v>10.940445638311395</v>
      </c>
      <c r="R319" s="5">
        <f>'[1]Prosp. Sc. final Etap1'!U319+'[1]Facteurs ajustements'!M$144/1000</f>
        <v>10.89599837153853</v>
      </c>
      <c r="S319" s="5">
        <f>'[1]Prosp. Sc. final Etap1'!V319+'[1]Facteurs ajustements'!N$144/1000</f>
        <v>10.851731443077425</v>
      </c>
      <c r="T319" s="5">
        <f>'[1]Prosp. Sc. final Etap1'!W319+'[1]Facteurs ajustements'!O$144/1000</f>
        <v>10.807644121502713</v>
      </c>
      <c r="U319" s="5">
        <f>'[1]Prosp. Sc. final Etap1'!X319+'[1]Facteurs ajustements'!P$144/1000</f>
        <v>10.763735678357873</v>
      </c>
    </row>
    <row r="320" spans="1:21" x14ac:dyDescent="0.25">
      <c r="A320" s="2" t="s">
        <v>7</v>
      </c>
      <c r="B320" s="2" t="s">
        <v>644</v>
      </c>
      <c r="C320" s="2" t="s">
        <v>9</v>
      </c>
      <c r="D320" s="2" t="s">
        <v>645</v>
      </c>
      <c r="E320" s="2" t="str">
        <f>VLOOKUP(B320,'[1]ZONE DE CONSOMMATION'!A:C,3,FALSE)</f>
        <v>Rethel-Vouziers</v>
      </c>
      <c r="F320" s="3">
        <f>VLOOKUP(B320,'[1]ZONE DE CONSOMMATION'!A:I,8,FALSE)</f>
        <v>55.025257128193218</v>
      </c>
      <c r="G320" s="2">
        <v>7764</v>
      </c>
      <c r="H320" s="6">
        <f t="shared" si="4"/>
        <v>55.025257128193218</v>
      </c>
      <c r="I320" s="5">
        <f>'[1]Prosp. Sc. final Etap1'!L320+'[1]Facteurs ajustements'!D$144/1000</f>
        <v>52.192812280827241</v>
      </c>
      <c r="J320" s="5">
        <f>'[1]Prosp. Sc. final Etap1'!M320+'[1]Facteurs ajustements'!E$144/1000</f>
        <v>51.95255131543523</v>
      </c>
      <c r="K320" s="5">
        <f>'[1]Prosp. Sc. final Etap1'!N320+'[1]Facteurs ajustements'!F$144/1000</f>
        <v>51.713396106235351</v>
      </c>
      <c r="L320" s="5">
        <f>'[1]Prosp. Sc. final Etap1'!O320+'[1]Facteurs ajustements'!G$144/1000</f>
        <v>51.475341564802996</v>
      </c>
      <c r="M320" s="5">
        <f>'[1]Prosp. Sc. final Etap1'!P320+'[1]Facteurs ajustements'!H$144/1000</f>
        <v>51.238382626131944</v>
      </c>
      <c r="N320" s="5">
        <f>'[1]Prosp. Sc. final Etap1'!Q320+'[1]Facteurs ajustements'!I$144/1000</f>
        <v>51.002514248526495</v>
      </c>
      <c r="O320" s="5">
        <f>'[1]Prosp. Sc. final Etap1'!R320+'[1]Facteurs ajustements'!J$144/1000</f>
        <v>50.767731413494168</v>
      </c>
      <c r="P320" s="5">
        <f>'[1]Prosp. Sc. final Etap1'!S320+'[1]Facteurs ajustements'!K$144/1000</f>
        <v>50.534029125638902</v>
      </c>
      <c r="Q320" s="5">
        <f>'[1]Prosp. Sc. final Etap1'!T320+'[1]Facteurs ajustements'!L$144/1000</f>
        <v>50.301402412554623</v>
      </c>
      <c r="R320" s="5">
        <f>'[1]Prosp. Sc. final Etap1'!U320+'[1]Facteurs ajustements'!M$144/1000</f>
        <v>50.097172243299525</v>
      </c>
      <c r="S320" s="5">
        <f>'[1]Prosp. Sc. final Etap1'!V320+'[1]Facteurs ajustements'!N$144/1000</f>
        <v>49.893771039270213</v>
      </c>
      <c r="T320" s="5">
        <f>'[1]Prosp. Sc. final Etap1'!W320+'[1]Facteurs ajustements'!O$144/1000</f>
        <v>49.691195435988185</v>
      </c>
      <c r="U320" s="5">
        <f>'[1]Prosp. Sc. final Etap1'!X320+'[1]Facteurs ajustements'!P$144/1000</f>
        <v>49.489442082632443</v>
      </c>
    </row>
    <row r="321" spans="1:21" x14ac:dyDescent="0.25">
      <c r="A321" s="2" t="s">
        <v>7</v>
      </c>
      <c r="B321" s="2" t="s">
        <v>646</v>
      </c>
      <c r="C321" s="2" t="s">
        <v>9</v>
      </c>
      <c r="D321" s="2" t="s">
        <v>647</v>
      </c>
      <c r="E321" s="2" t="str">
        <f>VLOOKUP(B321,'[1]ZONE DE CONSOMMATION'!A:C,3,FALSE)</f>
        <v>Nord Ardennes</v>
      </c>
      <c r="F321" s="3">
        <f>VLOOKUP(B321,'[1]ZONE DE CONSOMMATION'!A:I,8,FALSE)</f>
        <v>45.414612276621234</v>
      </c>
      <c r="G321" s="2">
        <v>6518</v>
      </c>
      <c r="H321" s="6">
        <f t="shared" si="4"/>
        <v>45.414612276621234</v>
      </c>
      <c r="I321" s="5">
        <f>'[1]Prosp. Sc. final Etap1'!L321+'[1]Facteurs ajustements'!D$144/1000</f>
        <v>40.103668557446404</v>
      </c>
      <c r="J321" s="5">
        <f>'[1]Prosp. Sc. final Etap1'!M321+'[1]Facteurs ajustements'!E$144/1000</f>
        <v>39.919049924971773</v>
      </c>
      <c r="K321" s="5">
        <f>'[1]Prosp. Sc. final Etap1'!N321+'[1]Facteurs ajustements'!F$144/1000</f>
        <v>39.735280945421472</v>
      </c>
      <c r="L321" s="5">
        <f>'[1]Prosp. Sc. final Etap1'!O321+'[1]Facteurs ajustements'!G$144/1000</f>
        <v>39.552357709129602</v>
      </c>
      <c r="M321" s="5">
        <f>'[1]Prosp. Sc. final Etap1'!P321+'[1]Facteurs ajustements'!H$144/1000</f>
        <v>39.37027632442318</v>
      </c>
      <c r="N321" s="5">
        <f>'[1]Prosp. Sc. final Etap1'!Q321+'[1]Facteurs ajustements'!I$144/1000</f>
        <v>39.189032917539308</v>
      </c>
      <c r="O321" s="5">
        <f>'[1]Prosp. Sc. final Etap1'!R321+'[1]Facteurs ajustements'!J$144/1000</f>
        <v>39.008623632542687</v>
      </c>
      <c r="P321" s="5">
        <f>'[1]Prosp. Sc. final Etap1'!S321+'[1]Facteurs ajustements'!K$144/1000</f>
        <v>38.829044631243576</v>
      </c>
      <c r="Q321" s="5">
        <f>'[1]Prosp. Sc. final Etap1'!T321+'[1]Facteurs ajustements'!L$144/1000</f>
        <v>38.650292093115986</v>
      </c>
      <c r="R321" s="5">
        <f>'[1]Prosp. Sc. final Etap1'!U321+'[1]Facteurs ajustements'!M$144/1000</f>
        <v>38.493358747326297</v>
      </c>
      <c r="S321" s="5">
        <f>'[1]Prosp. Sc. final Etap1'!V321+'[1]Facteurs ajustements'!N$144/1000</f>
        <v>38.337062368794065</v>
      </c>
      <c r="T321" s="5">
        <f>'[1]Prosp. Sc. final Etap1'!W321+'[1]Facteurs ajustements'!O$144/1000</f>
        <v>38.181400372442411</v>
      </c>
      <c r="U321" s="5">
        <f>'[1]Prosp. Sc. final Etap1'!X321+'[1]Facteurs ajustements'!P$144/1000</f>
        <v>38.026370183688002</v>
      </c>
    </row>
    <row r="322" spans="1:21" x14ac:dyDescent="0.25">
      <c r="A322" s="2" t="s">
        <v>7</v>
      </c>
      <c r="B322" s="2" t="s">
        <v>648</v>
      </c>
      <c r="C322" s="2" t="s">
        <v>9</v>
      </c>
      <c r="D322" s="2" t="s">
        <v>649</v>
      </c>
      <c r="E322" s="2" t="str">
        <f>VLOOKUP(B322,'[1]ZONE DE CONSOMMATION'!A:C,3,FALSE)</f>
        <v>Rethel-Vouziers</v>
      </c>
      <c r="F322" s="3">
        <f>VLOOKUP(B322,'[1]ZONE DE CONSOMMATION'!A:I,8,FALSE)</f>
        <v>0.94260164838352634</v>
      </c>
      <c r="G322" s="2">
        <v>133</v>
      </c>
      <c r="H322" s="6">
        <f t="shared" si="4"/>
        <v>0.94260164838352634</v>
      </c>
      <c r="I322" s="5">
        <f>'[1]Prosp. Sc. final Etap1'!L322+'[1]Facteurs ajustements'!D$144/1000</f>
        <v>0.92248529614609298</v>
      </c>
      <c r="J322" s="5">
        <f>'[1]Prosp. Sc. final Etap1'!M322+'[1]Facteurs ajustements'!E$144/1000</f>
        <v>0.91820470026092893</v>
      </c>
      <c r="K322" s="5">
        <f>'[1]Prosp. Sc. final Etap1'!N322+'[1]Facteurs ajustements'!F$144/1000</f>
        <v>0.91394372092208132</v>
      </c>
      <c r="L322" s="5">
        <f>'[1]Prosp. Sc. final Etap1'!O322+'[1]Facteurs ajustements'!G$144/1000</f>
        <v>0.90970226884673899</v>
      </c>
      <c r="M322" s="5">
        <f>'[1]Prosp. Sc. final Etap1'!P322+'[1]Facteurs ajustements'!H$144/1000</f>
        <v>0.90548025516107111</v>
      </c>
      <c r="N322" s="5">
        <f>'[1]Prosp. Sc. final Etap1'!Q322+'[1]Facteurs ajustements'!I$144/1000</f>
        <v>0.90127759139830399</v>
      </c>
      <c r="O322" s="5">
        <f>'[1]Prosp. Sc. final Etap1'!R322+'[1]Facteurs ajustements'!J$144/1000</f>
        <v>0.89709418949680797</v>
      </c>
      <c r="P322" s="5">
        <f>'[1]Prosp. Sc. final Etap1'!S322+'[1]Facteurs ajustements'!K$144/1000</f>
        <v>0.89292996179819217</v>
      </c>
      <c r="Q322" s="5">
        <f>'[1]Prosp. Sc. final Etap1'!T322+'[1]Facteurs ajustements'!L$144/1000</f>
        <v>0.88878482104540979</v>
      </c>
      <c r="R322" s="5">
        <f>'[1]Prosp. Sc. final Etap1'!U322+'[1]Facteurs ajustements'!M$144/1000</f>
        <v>0.88514153038932064</v>
      </c>
      <c r="S322" s="5">
        <f>'[1]Prosp. Sc. final Etap1'!V322+'[1]Facteurs ajustements'!N$144/1000</f>
        <v>0.8815129373118622</v>
      </c>
      <c r="T322" s="5">
        <f>'[1]Prosp. Sc. final Etap1'!W322+'[1]Facteurs ajustements'!O$144/1000</f>
        <v>0.87789898279401435</v>
      </c>
      <c r="U322" s="5">
        <f>'[1]Prosp. Sc. final Etap1'!X322+'[1]Facteurs ajustements'!P$144/1000</f>
        <v>0.87429960805601814</v>
      </c>
    </row>
    <row r="323" spans="1:21" x14ac:dyDescent="0.25">
      <c r="A323" s="2" t="s">
        <v>7</v>
      </c>
      <c r="B323" s="2" t="s">
        <v>650</v>
      </c>
      <c r="C323" s="2" t="s">
        <v>9</v>
      </c>
      <c r="D323" s="2" t="s">
        <v>651</v>
      </c>
      <c r="E323" s="2" t="str">
        <f>VLOOKUP(B323,'[1]ZONE DE CONSOMMATION'!A:C,3,FALSE)</f>
        <v>Nord Ardennes</v>
      </c>
      <c r="F323" s="3">
        <f>VLOOKUP(B323,'[1]ZONE DE CONSOMMATION'!A:I,8,FALSE)</f>
        <v>9.8242717566793409</v>
      </c>
      <c r="G323" s="2">
        <v>1410</v>
      </c>
      <c r="H323" s="6">
        <f t="shared" ref="H323:H386" si="5">F323</f>
        <v>9.8242717566793409</v>
      </c>
      <c r="I323" s="5">
        <f>'[1]Prosp. Sc. final Etap1'!L323+'[1]Facteurs ajustements'!D$144/1000</f>
        <v>9.2217880743679377</v>
      </c>
      <c r="J323" s="5">
        <f>'[1]Prosp. Sc. final Etap1'!M323+'[1]Facteurs ajustements'!E$144/1000</f>
        <v>9.1793085308373001</v>
      </c>
      <c r="K323" s="5">
        <f>'[1]Prosp. Sc. final Etap1'!N323+'[1]Facteurs ajustements'!F$144/1000</f>
        <v>9.1370244209836748</v>
      </c>
      <c r="L323" s="5">
        <f>'[1]Prosp. Sc. final Etap1'!O323+'[1]Facteurs ajustements'!G$144/1000</f>
        <v>9.0949348462961037</v>
      </c>
      <c r="M323" s="5">
        <f>'[1]Prosp. Sc. final Etap1'!P323+'[1]Facteurs ajustements'!H$144/1000</f>
        <v>9.053038912397227</v>
      </c>
      <c r="N323" s="5">
        <f>'[1]Prosp. Sc. final Etap1'!Q323+'[1]Facteurs ajustements'!I$144/1000</f>
        <v>9.0113357290242018</v>
      </c>
      <c r="O323" s="5">
        <f>'[1]Prosp. Sc. final Etap1'!R323+'[1]Facteurs ajustements'!J$144/1000</f>
        <v>8.9698244100097373</v>
      </c>
      <c r="P323" s="5">
        <f>'[1]Prosp. Sc. final Etap1'!S323+'[1]Facteurs ajustements'!K$144/1000</f>
        <v>8.9285040732631913</v>
      </c>
      <c r="Q323" s="5">
        <f>'[1]Prosp. Sc. final Etap1'!T323+'[1]Facteurs ajustements'!L$144/1000</f>
        <v>8.8873738407517813</v>
      </c>
      <c r="R323" s="5">
        <f>'[1]Prosp. Sc. final Etap1'!U323+'[1]Facteurs ajustements'!M$144/1000</f>
        <v>8.8512608675963182</v>
      </c>
      <c r="S323" s="5">
        <f>'[1]Prosp. Sc. final Etap1'!V323+'[1]Facteurs ajustements'!N$144/1000</f>
        <v>8.815294400302049</v>
      </c>
      <c r="T323" s="5">
        <f>'[1]Prosp. Sc. final Etap1'!W323+'[1]Facteurs ajustements'!O$144/1000</f>
        <v>8.7794738447839489</v>
      </c>
      <c r="U323" s="5">
        <f>'[1]Prosp. Sc. final Etap1'!X323+'[1]Facteurs ajustements'!P$144/1000</f>
        <v>8.7437986093683069</v>
      </c>
    </row>
    <row r="324" spans="1:21" x14ac:dyDescent="0.25">
      <c r="A324" s="2" t="s">
        <v>7</v>
      </c>
      <c r="B324" s="2" t="s">
        <v>652</v>
      </c>
      <c r="C324" s="2" t="s">
        <v>9</v>
      </c>
      <c r="D324" s="2" t="s">
        <v>653</v>
      </c>
      <c r="E324" s="2" t="str">
        <f>VLOOKUP(B324,'[1]ZONE DE CONSOMMATION'!A:C,3,FALSE)</f>
        <v>Rethel-Vouziers</v>
      </c>
      <c r="F324" s="3">
        <f>VLOOKUP(B324,'[1]ZONE DE CONSOMMATION'!A:I,8,FALSE)</f>
        <v>4.8334911593801877</v>
      </c>
      <c r="G324" s="2">
        <v>682</v>
      </c>
      <c r="H324" s="6">
        <f t="shared" si="5"/>
        <v>4.8334911593801877</v>
      </c>
      <c r="I324" s="5">
        <f>'[1]Prosp. Sc. final Etap1'!L324+'[1]Facteurs ajustements'!D$144/1000</f>
        <v>4.7668860925434533</v>
      </c>
      <c r="J324" s="5">
        <f>'[1]Prosp. Sc. final Etap1'!M324+'[1]Facteurs ajustements'!E$144/1000</f>
        <v>4.744910990423965</v>
      </c>
      <c r="K324" s="5">
        <f>'[1]Prosp. Sc. final Etap1'!N324+'[1]Facteurs ajustements'!F$144/1000</f>
        <v>4.7230369468146929</v>
      </c>
      <c r="L324" s="5">
        <f>'[1]Prosp. Sc. final Etap1'!O324+'[1]Facteurs ajustements'!G$144/1000</f>
        <v>4.7012634975823833</v>
      </c>
      <c r="M324" s="5">
        <f>'[1]Prosp. Sc. final Etap1'!P324+'[1]Facteurs ajustements'!H$144/1000</f>
        <v>4.6795901807280771</v>
      </c>
      <c r="N324" s="5">
        <f>'[1]Prosp. Sc. final Etap1'!Q324+'[1]Facteurs ajustements'!I$144/1000</f>
        <v>4.6580165363772412</v>
      </c>
      <c r="O324" s="5">
        <f>'[1]Prosp. Sc. final Etap1'!R324+'[1]Facteurs ajustements'!J$144/1000</f>
        <v>4.6365421067699577</v>
      </c>
      <c r="P324" s="5">
        <f>'[1]Prosp. Sc. final Etap1'!S324+'[1]Facteurs ajustements'!K$144/1000</f>
        <v>4.6151664362511431</v>
      </c>
      <c r="Q324" s="5">
        <f>'[1]Prosp. Sc. final Etap1'!T324+'[1]Facteurs ajustements'!L$144/1000</f>
        <v>4.5938890712608256</v>
      </c>
      <c r="R324" s="5">
        <f>'[1]Prosp. Sc. final Etap1'!U324+'[1]Facteurs ajustements'!M$144/1000</f>
        <v>4.5752051830274425</v>
      </c>
      <c r="S324" s="5">
        <f>'[1]Prosp. Sc. final Etap1'!V324+'[1]Facteurs ajustements'!N$144/1000</f>
        <v>4.5565970485698175</v>
      </c>
      <c r="T324" s="5">
        <f>'[1]Prosp. Sc. final Etap1'!W324+'[1]Facteurs ajustements'!O$144/1000</f>
        <v>4.5380643610158007</v>
      </c>
      <c r="U324" s="5">
        <f>'[1]Prosp. Sc. final Etap1'!X324+'[1]Facteurs ajustements'!P$144/1000</f>
        <v>4.5196068147386423</v>
      </c>
    </row>
    <row r="325" spans="1:21" x14ac:dyDescent="0.25">
      <c r="A325" s="2" t="s">
        <v>7</v>
      </c>
      <c r="B325" s="2" t="s">
        <v>654</v>
      </c>
      <c r="C325" s="2" t="s">
        <v>9</v>
      </c>
      <c r="D325" s="2" t="s">
        <v>655</v>
      </c>
      <c r="E325" s="2" t="str">
        <f>VLOOKUP(B325,'[1]ZONE DE CONSOMMATION'!A:C,3,FALSE)</f>
        <v>Nord Ardennes</v>
      </c>
      <c r="F325" s="3">
        <f>VLOOKUP(B325,'[1]ZONE DE CONSOMMATION'!A:I,8,FALSE)</f>
        <v>16.547975476676193</v>
      </c>
      <c r="G325" s="2">
        <v>2375</v>
      </c>
      <c r="H325" s="6">
        <f t="shared" si="5"/>
        <v>16.547975476676193</v>
      </c>
      <c r="I325" s="5">
        <f>'[1]Prosp. Sc. final Etap1'!L325+'[1]Facteurs ajustements'!D$144/1000</f>
        <v>15.688154236935098</v>
      </c>
      <c r="J325" s="5">
        <f>'[1]Prosp. Sc. final Etap1'!M325+'[1]Facteurs ajustements'!E$144/1000</f>
        <v>15.615912147188107</v>
      </c>
      <c r="K325" s="5">
        <f>'[1]Prosp. Sc. final Etap1'!N325+'[1]Facteurs ajustements'!F$144/1000</f>
        <v>15.544002478281397</v>
      </c>
      <c r="L325" s="5">
        <f>'[1]Prosp. Sc. final Etap1'!O325+'[1]Facteurs ajustements'!G$144/1000</f>
        <v>15.472423701197377</v>
      </c>
      <c r="M325" s="5">
        <f>'[1]Prosp. Sc. final Etap1'!P325+'[1]Facteurs ajustements'!H$144/1000</f>
        <v>15.401174293954062</v>
      </c>
      <c r="N325" s="5">
        <f>'[1]Prosp. Sc. final Etap1'!Q325+'[1]Facteurs ajustements'!I$144/1000</f>
        <v>15.330252741572645</v>
      </c>
      <c r="O325" s="5">
        <f>'[1]Prosp. Sc. final Etap1'!R325+'[1]Facteurs ajustements'!J$144/1000</f>
        <v>15.259657536045228</v>
      </c>
      <c r="P325" s="5">
        <f>'[1]Prosp. Sc. final Etap1'!S325+'[1]Facteurs ajustements'!K$144/1000</f>
        <v>15.189387176302695</v>
      </c>
      <c r="Q325" s="5">
        <f>'[1]Prosp. Sc. final Etap1'!T325+'[1]Facteurs ajustements'!L$144/1000</f>
        <v>15.119440168182738</v>
      </c>
      <c r="R325" s="5">
        <f>'[1]Prosp. Sc. final Etap1'!U325+'[1]Facteurs ajustements'!M$144/1000</f>
        <v>15.058028581175737</v>
      </c>
      <c r="S325" s="5">
        <f>'[1]Prosp. Sc. final Etap1'!V325+'[1]Facteurs ajustements'!N$144/1000</f>
        <v>14.996866197887941</v>
      </c>
      <c r="T325" s="5">
        <f>'[1]Prosp. Sc. final Etap1'!W325+'[1]Facteurs ajustements'!O$144/1000</f>
        <v>14.935952007339939</v>
      </c>
      <c r="U325" s="5">
        <f>'[1]Prosp. Sc. final Etap1'!X325+'[1]Facteurs ajustements'!P$144/1000</f>
        <v>14.875285002655991</v>
      </c>
    </row>
    <row r="326" spans="1:21" x14ac:dyDescent="0.25">
      <c r="A326" s="2" t="s">
        <v>7</v>
      </c>
      <c r="B326" s="2" t="s">
        <v>656</v>
      </c>
      <c r="C326" s="2" t="s">
        <v>9</v>
      </c>
      <c r="D326" s="2" t="s">
        <v>657</v>
      </c>
      <c r="E326" s="2" t="str">
        <f>VLOOKUP(B326,'[1]ZONE DE CONSOMMATION'!A:C,3,FALSE)</f>
        <v>Rethel-Vouziers</v>
      </c>
      <c r="F326" s="3">
        <f>VLOOKUP(B326,'[1]ZONE DE CONSOMMATION'!A:I,8,FALSE)</f>
        <v>1.5591906965742539</v>
      </c>
      <c r="G326" s="2">
        <v>220</v>
      </c>
      <c r="H326" s="6">
        <f t="shared" si="5"/>
        <v>1.5591906965742539</v>
      </c>
      <c r="I326" s="5">
        <f>'[1]Prosp. Sc. final Etap1'!L326+'[1]Facteurs ajustements'!D$144/1000</f>
        <v>1.5375894235696703</v>
      </c>
      <c r="J326" s="5">
        <f>'[1]Prosp. Sc. final Etap1'!M326+'[1]Facteurs ajustements'!E$144/1000</f>
        <v>1.5304777066870143</v>
      </c>
      <c r="K326" s="5">
        <f>'[1]Prosp. Sc. final Etap1'!N326+'[1]Facteurs ajustements'!F$144/1000</f>
        <v>1.5233986370648986</v>
      </c>
      <c r="L326" s="5">
        <f>'[1]Prosp. Sc. final Etap1'!O326+'[1]Facteurs ajustements'!G$144/1000</f>
        <v>1.5163520654444416</v>
      </c>
      <c r="M326" s="5">
        <f>'[1]Prosp. Sc. final Etap1'!P326+'[1]Facteurs ajustements'!H$144/1000</f>
        <v>1.5093378432517912</v>
      </c>
      <c r="N326" s="5">
        <f>'[1]Prosp. Sc. final Etap1'!Q326+'[1]Facteurs ajustements'!I$144/1000</f>
        <v>1.5023558225949332</v>
      </c>
      <c r="O326" s="5">
        <f>'[1]Prosp. Sc. final Etap1'!R326+'[1]Facteurs ajustements'!J$144/1000</f>
        <v>1.4954058562605113</v>
      </c>
      <c r="P326" s="5">
        <f>'[1]Prosp. Sc. final Etap1'!S326+'[1]Facteurs ajustements'!K$144/1000</f>
        <v>1.4884877977106636</v>
      </c>
      <c r="Q326" s="5">
        <f>'[1]Prosp. Sc. final Etap1'!T326+'[1]Facteurs ajustements'!L$144/1000</f>
        <v>1.4816015010798755</v>
      </c>
      <c r="R326" s="5">
        <f>'[1]Prosp. Sc. final Etap1'!U326+'[1]Facteurs ajustements'!M$144/1000</f>
        <v>1.4755517148114192</v>
      </c>
      <c r="S326" s="5">
        <f>'[1]Prosp. Sc. final Etap1'!V326+'[1]Facteurs ajustements'!N$144/1000</f>
        <v>1.4695263951131341</v>
      </c>
      <c r="T326" s="5">
        <f>'[1]Prosp. Sc. final Etap1'!W326+'[1]Facteurs ajustements'!O$144/1000</f>
        <v>1.4635254433094995</v>
      </c>
      <c r="U326" s="5">
        <f>'[1]Prosp. Sc. final Etap1'!X326+'[1]Facteurs ajustements'!P$144/1000</f>
        <v>1.4575487611252371</v>
      </c>
    </row>
    <row r="327" spans="1:21" x14ac:dyDescent="0.25">
      <c r="A327" s="2" t="s">
        <v>7</v>
      </c>
      <c r="B327" s="2" t="s">
        <v>658</v>
      </c>
      <c r="C327" s="2" t="s">
        <v>9</v>
      </c>
      <c r="D327" s="2" t="s">
        <v>659</v>
      </c>
      <c r="E327" s="2" t="str">
        <f>VLOOKUP(B327,'[1]ZONE DE CONSOMMATION'!A:C,3,FALSE)</f>
        <v>Rethel-Vouziers</v>
      </c>
      <c r="F327" s="3">
        <f>VLOOKUP(B327,'[1]ZONE DE CONSOMMATION'!A:I,8,FALSE)</f>
        <v>0.90007826574968308</v>
      </c>
      <c r="G327" s="2">
        <v>127</v>
      </c>
      <c r="H327" s="6">
        <f t="shared" si="5"/>
        <v>0.90007826574968308</v>
      </c>
      <c r="I327" s="5">
        <f>'[1]Prosp. Sc. final Etap1'!L327+'[1]Facteurs ajustements'!D$144/1000</f>
        <v>0.91549547651627949</v>
      </c>
      <c r="J327" s="5">
        <f>'[1]Prosp. Sc. final Etap1'!M327+'[1]Facteurs ajustements'!E$144/1000</f>
        <v>0.91124705246063242</v>
      </c>
      <c r="K327" s="5">
        <f>'[1]Prosp. Sc. final Etap1'!N327+'[1]Facteurs ajustements'!F$144/1000</f>
        <v>0.90701809687500379</v>
      </c>
      <c r="L327" s="5">
        <f>'[1]Prosp. Sc. final Etap1'!O327+'[1]Facteurs ajustements'!G$144/1000</f>
        <v>0.9028085211581286</v>
      </c>
      <c r="M327" s="5">
        <f>'[1]Prosp. Sc. final Etap1'!P327+'[1]Facteurs ajustements'!H$144/1000</f>
        <v>0.89861823711458555</v>
      </c>
      <c r="N327" s="5">
        <f>'[1]Prosp. Sc. final Etap1'!Q327+'[1]Facteurs ajustements'!I$144/1000</f>
        <v>0.89444715695288768</v>
      </c>
      <c r="O327" s="5">
        <f>'[1]Prosp. Sc. final Etap1'!R327+'[1]Facteurs ajustements'!J$144/1000</f>
        <v>0.89029519328358409</v>
      </c>
      <c r="P327" s="5">
        <f>'[1]Prosp. Sc. final Etap1'!S327+'[1]Facteurs ajustements'!K$144/1000</f>
        <v>0.88616225911736868</v>
      </c>
      <c r="Q327" s="5">
        <f>'[1]Prosp. Sc. final Etap1'!T327+'[1]Facteurs ajustements'!L$144/1000</f>
        <v>0.8820482678631999</v>
      </c>
      <c r="R327" s="5">
        <f>'[1]Prosp. Sc. final Etap1'!U327+'[1]Facteurs ajustements'!M$144/1000</f>
        <v>0.87843232374816038</v>
      </c>
      <c r="S327" s="5">
        <f>'[1]Prosp. Sc. final Etap1'!V327+'[1]Facteurs ajustements'!N$144/1000</f>
        <v>0.87483096620048417</v>
      </c>
      <c r="T327" s="5">
        <f>'[1]Prosp. Sc. final Etap1'!W327+'[1]Facteurs ajustements'!O$144/1000</f>
        <v>0.8712441366517929</v>
      </c>
      <c r="U327" s="5">
        <f>'[1]Prosp. Sc. final Etap1'!X327+'[1]Facteurs ajustements'!P$144/1000</f>
        <v>0.8676717767711406</v>
      </c>
    </row>
    <row r="328" spans="1:21" x14ac:dyDescent="0.25">
      <c r="A328" s="2" t="s">
        <v>7</v>
      </c>
      <c r="B328" s="2" t="s">
        <v>660</v>
      </c>
      <c r="C328" s="2" t="s">
        <v>9</v>
      </c>
      <c r="D328" s="2" t="s">
        <v>661</v>
      </c>
      <c r="E328" s="2" t="str">
        <f>VLOOKUP(B328,'[1]ZONE DE CONSOMMATION'!A:C,3,FALSE)</f>
        <v>Nord Ardennes</v>
      </c>
      <c r="F328" s="3">
        <f>VLOOKUP(B328,'[1]ZONE DE CONSOMMATION'!A:I,8,FALSE)</f>
        <v>4.1457033299462465</v>
      </c>
      <c r="G328" s="2">
        <v>595</v>
      </c>
      <c r="H328" s="6">
        <f t="shared" si="5"/>
        <v>4.1457033299462465</v>
      </c>
      <c r="I328" s="5">
        <f>'[1]Prosp. Sc. final Etap1'!L328+'[1]Facteurs ajustements'!D$144/1000</f>
        <v>3.9305001411301927</v>
      </c>
      <c r="J328" s="5">
        <f>'[1]Prosp. Sc. final Etap1'!M328+'[1]Facteurs ajustements'!E$144/1000</f>
        <v>3.9123746471070953</v>
      </c>
      <c r="K328" s="5">
        <f>'[1]Prosp. Sc. final Etap1'!N328+'[1]Facteurs ajustements'!F$144/1000</f>
        <v>3.8943324931204986</v>
      </c>
      <c r="L328" s="5">
        <f>'[1]Prosp. Sc. final Etap1'!O328+'[1]Facteurs ajustements'!G$144/1000</f>
        <v>3.8763732965894291</v>
      </c>
      <c r="M328" s="5">
        <f>'[1]Prosp. Sc. final Etap1'!P328+'[1]Facteurs ajustements'!H$144/1000</f>
        <v>3.8584966766918449</v>
      </c>
      <c r="N328" s="5">
        <f>'[1]Prosp. Sc. final Etap1'!Q328+'[1]Facteurs ajustements'!I$144/1000</f>
        <v>3.840702254356505</v>
      </c>
      <c r="O328" s="5">
        <f>'[1]Prosp. Sc. final Etap1'!R328+'[1]Facteurs ajustements'!J$144/1000</f>
        <v>3.8229896522548681</v>
      </c>
      <c r="P328" s="5">
        <f>'[1]Prosp. Sc. final Etap1'!S328+'[1]Facteurs ajustements'!K$144/1000</f>
        <v>3.805358494793031</v>
      </c>
      <c r="Q328" s="5">
        <f>'[1]Prosp. Sc. final Etap1'!T328+'[1]Facteurs ajustements'!L$144/1000</f>
        <v>3.7878084081037078</v>
      </c>
      <c r="R328" s="5">
        <f>'[1]Prosp. Sc. final Etap1'!U328+'[1]Facteurs ajustements'!M$144/1000</f>
        <v>3.7723967449011524</v>
      </c>
      <c r="S328" s="5">
        <f>'[1]Prosp. Sc. final Etap1'!V328+'[1]Facteurs ajustements'!N$144/1000</f>
        <v>3.7570475521180602</v>
      </c>
      <c r="T328" s="5">
        <f>'[1]Prosp. Sc. final Etap1'!W328+'[1]Facteurs ajustements'!O$144/1000</f>
        <v>3.7417605768050848</v>
      </c>
      <c r="U328" s="5">
        <f>'[1]Prosp. Sc. final Etap1'!X328+'[1]Facteurs ajustements'!P$144/1000</f>
        <v>3.726535567039388</v>
      </c>
    </row>
    <row r="329" spans="1:21" x14ac:dyDescent="0.25">
      <c r="A329" s="2" t="s">
        <v>7</v>
      </c>
      <c r="B329" s="2" t="s">
        <v>662</v>
      </c>
      <c r="C329" s="2" t="s">
        <v>9</v>
      </c>
      <c r="D329" s="2" t="s">
        <v>663</v>
      </c>
      <c r="E329" s="2" t="str">
        <f>VLOOKUP(B329,'[1]ZONE DE CONSOMMATION'!A:C,3,FALSE)</f>
        <v>Rethel-Vouziers</v>
      </c>
      <c r="F329" s="3">
        <f>VLOOKUP(B329,'[1]ZONE DE CONSOMMATION'!A:I,8,FALSE)</f>
        <v>0.48193166985022401</v>
      </c>
      <c r="G329" s="2">
        <v>68</v>
      </c>
      <c r="H329" s="6">
        <f t="shared" si="5"/>
        <v>0.48193166985022401</v>
      </c>
      <c r="I329" s="5">
        <f>'[1]Prosp. Sc. final Etap1'!L329+'[1]Facteurs ajustements'!D$144/1000</f>
        <v>0.46814702020822319</v>
      </c>
      <c r="J329" s="5">
        <f>'[1]Prosp. Sc. final Etap1'!M329+'[1]Facteurs ajustements'!E$144/1000</f>
        <v>0.46595759324166103</v>
      </c>
      <c r="K329" s="5">
        <f>'[1]Prosp. Sc. final Etap1'!N329+'[1]Facteurs ajustements'!F$144/1000</f>
        <v>0.46377815786204535</v>
      </c>
      <c r="L329" s="5">
        <f>'[1]Prosp. Sc. final Etap1'!O329+'[1]Facteurs ajustements'!G$144/1000</f>
        <v>0.46160866908707182</v>
      </c>
      <c r="M329" s="5">
        <f>'[1]Prosp. Sc. final Etap1'!P329+'[1]Facteurs ajustements'!H$144/1000</f>
        <v>0.45944908213951569</v>
      </c>
      <c r="N329" s="5">
        <f>'[1]Prosp. Sc. final Etap1'!Q329+'[1]Facteurs ajustements'!I$144/1000</f>
        <v>0.45729935244624764</v>
      </c>
      <c r="O329" s="5">
        <f>'[1]Prosp. Sc. final Etap1'!R329+'[1]Facteurs ajustements'!J$144/1000</f>
        <v>0.45515943563725381</v>
      </c>
      <c r="P329" s="5">
        <f>'[1]Prosp. Sc. final Etap1'!S329+'[1]Facteurs ajustements'!K$144/1000</f>
        <v>0.45302928754466154</v>
      </c>
      <c r="Q329" s="5">
        <f>'[1]Prosp. Sc. final Etap1'!T329+'[1]Facteurs ajustements'!L$144/1000</f>
        <v>0.45090886420176968</v>
      </c>
      <c r="R329" s="5">
        <f>'[1]Prosp. Sc. final Etap1'!U329+'[1]Facteurs ajustements'!M$144/1000</f>
        <v>0.44904309871390624</v>
      </c>
      <c r="S329" s="5">
        <f>'[1]Prosp. Sc. final Etap1'!V329+'[1]Facteurs ajustements'!N$144/1000</f>
        <v>0.44718481507228558</v>
      </c>
      <c r="T329" s="5">
        <f>'[1]Prosp. Sc. final Etap1'!W329+'[1]Facteurs ajustements'!O$144/1000</f>
        <v>0.44533398354962139</v>
      </c>
      <c r="U329" s="5">
        <f>'[1]Prosp. Sc. final Etap1'!X329+'[1]Facteurs ajustements'!P$144/1000</f>
        <v>0.44349057453898083</v>
      </c>
    </row>
    <row r="330" spans="1:21" x14ac:dyDescent="0.25">
      <c r="A330" s="2" t="s">
        <v>7</v>
      </c>
      <c r="B330" s="2" t="s">
        <v>664</v>
      </c>
      <c r="C330" s="2" t="s">
        <v>9</v>
      </c>
      <c r="D330" s="2" t="s">
        <v>665</v>
      </c>
      <c r="E330" s="2" t="str">
        <f>VLOOKUP(B330,'[1]ZONE DE CONSOMMATION'!A:C,3,FALSE)</f>
        <v>Nord Ardennes</v>
      </c>
      <c r="F330" s="3">
        <f>VLOOKUP(B330,'[1]ZONE DE CONSOMMATION'!A:I,8,FALSE)</f>
        <v>2.4247138803719221</v>
      </c>
      <c r="G330" s="2">
        <v>348</v>
      </c>
      <c r="H330" s="6">
        <f t="shared" si="5"/>
        <v>2.4247138803719221</v>
      </c>
      <c r="I330" s="5">
        <f>'[1]Prosp. Sc. final Etap1'!L330+'[1]Facteurs ajustements'!D$144/1000</f>
        <v>2.0132672406453485</v>
      </c>
      <c r="J330" s="5">
        <f>'[1]Prosp. Sc. final Etap1'!M330+'[1]Facteurs ajustements'!E$144/1000</f>
        <v>2.003966135989268</v>
      </c>
      <c r="K330" s="5">
        <f>'[1]Prosp. Sc. final Etap1'!N330+'[1]Facteurs ajustements'!F$144/1000</f>
        <v>1.9947077556220236</v>
      </c>
      <c r="L330" s="5">
        <f>'[1]Prosp. Sc. final Etap1'!O330+'[1]Facteurs ajustements'!G$144/1000</f>
        <v>1.9854919039035033</v>
      </c>
      <c r="M330" s="5">
        <f>'[1]Prosp. Sc. final Etap1'!P330+'[1]Facteurs ajustements'!H$144/1000</f>
        <v>1.9763183860921019</v>
      </c>
      <c r="N330" s="5">
        <f>'[1]Prosp. Sc. final Etap1'!Q330+'[1]Facteurs ajustements'!I$144/1000</f>
        <v>1.9671870083405467</v>
      </c>
      <c r="O330" s="5">
        <f>'[1]Prosp. Sc. final Etap1'!R330+'[1]Facteurs ajustements'!J$144/1000</f>
        <v>1.9580975776917402</v>
      </c>
      <c r="P330" s="5">
        <f>'[1]Prosp. Sc. final Etap1'!S330+'[1]Facteurs ajustements'!K$144/1000</f>
        <v>1.9490499020746221</v>
      </c>
      <c r="Q330" s="5">
        <f>'[1]Prosp. Sc. final Etap1'!T330+'[1]Facteurs ajustements'!L$144/1000</f>
        <v>1.9400437903000545</v>
      </c>
      <c r="R330" s="5">
        <f>'[1]Prosp. Sc. final Etap1'!U330+'[1]Facteurs ajustements'!M$144/1000</f>
        <v>1.9321329913531633</v>
      </c>
      <c r="S330" s="5">
        <f>'[1]Prosp. Sc. final Etap1'!V330+'[1]Facteurs ajustements'!N$144/1000</f>
        <v>1.9242542136202243</v>
      </c>
      <c r="T330" s="5">
        <f>'[1]Prosp. Sc. final Etap1'!W330+'[1]Facteurs ajustements'!O$144/1000</f>
        <v>1.9164073277581974</v>
      </c>
      <c r="U330" s="5">
        <f>'[1]Prosp. Sc. final Etap1'!X330+'[1]Facteurs ajustements'!P$144/1000</f>
        <v>1.9085922049487776</v>
      </c>
    </row>
    <row r="331" spans="1:21" x14ac:dyDescent="0.25">
      <c r="A331" s="2" t="s">
        <v>7</v>
      </c>
      <c r="B331" s="2" t="s">
        <v>666</v>
      </c>
      <c r="C331" s="2" t="s">
        <v>9</v>
      </c>
      <c r="D331" s="2" t="s">
        <v>667</v>
      </c>
      <c r="E331" s="2" t="str">
        <f>VLOOKUP(B331,'[1]ZONE DE CONSOMMATION'!A:C,3,FALSE)</f>
        <v>Rethel-Vouziers</v>
      </c>
      <c r="F331" s="3">
        <f>VLOOKUP(B331,'[1]ZONE DE CONSOMMATION'!A:I,8,FALSE)</f>
        <v>0.75124642653123153</v>
      </c>
      <c r="G331" s="2">
        <v>106</v>
      </c>
      <c r="H331" s="6">
        <f t="shared" si="5"/>
        <v>0.75124642653123153</v>
      </c>
      <c r="I331" s="5">
        <f>'[1]Prosp. Sc. final Etap1'!L331+'[1]Facteurs ajustements'!D$144/1000</f>
        <v>0.84559728021814562</v>
      </c>
      <c r="J331" s="5">
        <f>'[1]Prosp. Sc. final Etap1'!M331+'[1]Facteurs ajustements'!E$144/1000</f>
        <v>0.84167057445766813</v>
      </c>
      <c r="K331" s="5">
        <f>'[1]Prosp. Sc. final Etap1'!N331+'[1]Facteurs ajustements'!F$144/1000</f>
        <v>0.83776185640422896</v>
      </c>
      <c r="L331" s="5">
        <f>'[1]Prosp. Sc. final Etap1'!O331+'[1]Facteurs ajustements'!G$144/1000</f>
        <v>0.83387104427202585</v>
      </c>
      <c r="M331" s="5">
        <f>'[1]Prosp. Sc. final Etap1'!P331+'[1]Facteurs ajustements'!H$144/1000</f>
        <v>0.8299980566497307</v>
      </c>
      <c r="N331" s="5">
        <f>'[1]Prosp. Sc. final Etap1'!Q331+'[1]Facteurs ajustements'!I$144/1000</f>
        <v>0.82614281249872501</v>
      </c>
      <c r="O331" s="5">
        <f>'[1]Prosp. Sc. final Etap1'!R331+'[1]Facteurs ajustements'!J$144/1000</f>
        <v>0.8223052311513448</v>
      </c>
      <c r="P331" s="5">
        <f>'[1]Prosp. Sc. final Etap1'!S331+'[1]Facteurs ajustements'!K$144/1000</f>
        <v>0.81848523230913295</v>
      </c>
      <c r="Q331" s="5">
        <f>'[1]Prosp. Sc. final Etap1'!T331+'[1]Facteurs ajustements'!L$144/1000</f>
        <v>0.8146827360411012</v>
      </c>
      <c r="R331" s="5">
        <f>'[1]Prosp. Sc. final Etap1'!U331+'[1]Facteurs ajustements'!M$144/1000</f>
        <v>0.81134025733655801</v>
      </c>
      <c r="S331" s="5">
        <f>'[1]Prosp. Sc. final Etap1'!V331+'[1]Facteurs ajustements'!N$144/1000</f>
        <v>0.80801125508670291</v>
      </c>
      <c r="T331" s="5">
        <f>'[1]Prosp. Sc. final Etap1'!W331+'[1]Facteurs ajustements'!O$144/1000</f>
        <v>0.80469567522957841</v>
      </c>
      <c r="U331" s="5">
        <f>'[1]Prosp. Sc. final Etap1'!X331+'[1]Facteurs ajustements'!P$144/1000</f>
        <v>0.80139346392236555</v>
      </c>
    </row>
    <row r="332" spans="1:21" x14ac:dyDescent="0.25">
      <c r="A332" s="2" t="s">
        <v>7</v>
      </c>
      <c r="B332" s="2" t="s">
        <v>668</v>
      </c>
      <c r="C332" s="2" t="s">
        <v>9</v>
      </c>
      <c r="D332" s="2" t="s">
        <v>669</v>
      </c>
      <c r="E332" s="2" t="str">
        <f>VLOOKUP(B332,'[1]ZONE DE CONSOMMATION'!A:C,3,FALSE)</f>
        <v>Nord Ardennes</v>
      </c>
      <c r="F332" s="3">
        <f>VLOOKUP(B332,'[1]ZONE DE CONSOMMATION'!A:I,8,FALSE)</f>
        <v>1.2890001950253034</v>
      </c>
      <c r="G332" s="2">
        <v>185</v>
      </c>
      <c r="H332" s="6">
        <f t="shared" si="5"/>
        <v>1.2890001950253034</v>
      </c>
      <c r="I332" s="5">
        <f>'[1]Prosp. Sc. final Etap1'!L332+'[1]Facteurs ajustements'!D$144/1000</f>
        <v>1.2230099519150357</v>
      </c>
      <c r="J332" s="5">
        <f>'[1]Prosp. Sc. final Etap1'!M332+'[1]Facteurs ajustements'!E$144/1000</f>
        <v>1.2173461403672241</v>
      </c>
      <c r="K332" s="5">
        <f>'[1]Prosp. Sc. final Etap1'!N332+'[1]Facteurs ajustements'!F$144/1000</f>
        <v>1.2117083118502505</v>
      </c>
      <c r="L332" s="5">
        <f>'[1]Prosp. Sc. final Etap1'!O332+'[1]Facteurs ajustements'!G$144/1000</f>
        <v>1.2060963477784805</v>
      </c>
      <c r="M332" s="5">
        <f>'[1]Prosp. Sc. final Etap1'!P332+'[1]Facteurs ajustements'!H$144/1000</f>
        <v>1.2005101301101295</v>
      </c>
      <c r="N332" s="5">
        <f>'[1]Prosp. Sc. final Etap1'!Q332+'[1]Facteurs ajustements'!I$144/1000</f>
        <v>1.1949495413447222</v>
      </c>
      <c r="O332" s="5">
        <f>'[1]Prosp. Sc. final Etap1'!R332+'[1]Facteurs ajustements'!J$144/1000</f>
        <v>1.1894144645205589</v>
      </c>
      <c r="P332" s="5">
        <f>'[1]Prosp. Sc. final Etap1'!S332+'[1]Facteurs ajustements'!K$144/1000</f>
        <v>1.1839047832121961</v>
      </c>
      <c r="Q332" s="5">
        <f>'[1]Prosp. Sc. final Etap1'!T332+'[1]Facteurs ajustements'!L$144/1000</f>
        <v>1.1784203815279399</v>
      </c>
      <c r="R332" s="5">
        <f>'[1]Prosp. Sc. final Etap1'!U332+'[1]Facteurs ajustements'!M$144/1000</f>
        <v>1.1736013366649243</v>
      </c>
      <c r="S332" s="5">
        <f>'[1]Prosp. Sc. final Etap1'!V332+'[1]Facteurs ajustements'!N$144/1000</f>
        <v>1.16880176226807</v>
      </c>
      <c r="T332" s="5">
        <f>'[1]Prosp. Sc. final Etap1'!W332+'[1]Facteurs ajustements'!O$144/1000</f>
        <v>1.1640215799431723</v>
      </c>
      <c r="U332" s="5">
        <f>'[1]Prosp. Sc. final Etap1'!X332+'[1]Facteurs ajustements'!P$144/1000</f>
        <v>1.1592607116139388</v>
      </c>
    </row>
    <row r="333" spans="1:21" x14ac:dyDescent="0.25">
      <c r="A333" s="2" t="s">
        <v>7</v>
      </c>
      <c r="B333" s="2" t="s">
        <v>670</v>
      </c>
      <c r="C333" s="2" t="s">
        <v>9</v>
      </c>
      <c r="D333" s="2" t="s">
        <v>671</v>
      </c>
      <c r="E333" s="2" t="str">
        <f>VLOOKUP(B333,'[1]ZONE DE CONSOMMATION'!A:C,3,FALSE)</f>
        <v>Nord Ardennes</v>
      </c>
      <c r="F333" s="3">
        <f>VLOOKUP(B333,'[1]ZONE DE CONSOMMATION'!A:I,8,FALSE)</f>
        <v>1.7418921554395994</v>
      </c>
      <c r="G333" s="2">
        <v>250</v>
      </c>
      <c r="H333" s="6">
        <f t="shared" si="5"/>
        <v>1.7418921554395994</v>
      </c>
      <c r="I333" s="5">
        <f>'[1]Prosp. Sc. final Etap1'!L333+'[1]Facteurs ajustements'!D$144/1000</f>
        <v>1.7246515351960168</v>
      </c>
      <c r="J333" s="5">
        <f>'[1]Prosp. Sc. final Etap1'!M333+'[1]Facteurs ajustements'!E$144/1000</f>
        <v>1.7166788332403475</v>
      </c>
      <c r="K333" s="5">
        <f>'[1]Prosp. Sc. final Etap1'!N333+'[1]Facteurs ajustements'!F$144/1000</f>
        <v>1.7087427413749414</v>
      </c>
      <c r="L333" s="5">
        <f>'[1]Prosp. Sc. final Etap1'!O333+'[1]Facteurs ajustements'!G$144/1000</f>
        <v>1.7008430921013211</v>
      </c>
      <c r="M333" s="5">
        <f>'[1]Prosp. Sc. final Etap1'!P333+'[1]Facteurs ajustements'!H$144/1000</f>
        <v>1.6929797186899904</v>
      </c>
      <c r="N333" s="5">
        <f>'[1]Prosp. Sc. final Etap1'!Q333+'[1]Facteurs ajustements'!I$144/1000</f>
        <v>1.6851524551768546</v>
      </c>
      <c r="O333" s="5">
        <f>'[1]Prosp. Sc. final Etap1'!R333+'[1]Facteurs ajustements'!J$144/1000</f>
        <v>1.6773611363596568</v>
      </c>
      <c r="P333" s="5">
        <f>'[1]Prosp. Sc. final Etap1'!S333+'[1]Facteurs ajustements'!K$144/1000</f>
        <v>1.669605597794432</v>
      </c>
      <c r="Q333" s="5">
        <f>'[1]Prosp. Sc. final Etap1'!T333+'[1]Facteurs ajustements'!L$144/1000</f>
        <v>1.6618856757919782</v>
      </c>
      <c r="R333" s="5">
        <f>'[1]Prosp. Sc. final Etap1'!U333+'[1]Facteurs ajustements'!M$144/1000</f>
        <v>1.6551040392061545</v>
      </c>
      <c r="S333" s="5">
        <f>'[1]Prosp. Sc. final Etap1'!V333+'[1]Facteurs ajustements'!N$144/1000</f>
        <v>1.648349840082916</v>
      </c>
      <c r="T333" s="5">
        <f>'[1]Prosp. Sc. final Etap1'!W333+'[1]Facteurs ajustements'!O$144/1000</f>
        <v>1.6416229676866234</v>
      </c>
      <c r="U333" s="5">
        <f>'[1]Prosp. Sc. final Etap1'!X333+'[1]Facteurs ajustements'!P$144/1000</f>
        <v>1.634923311730837</v>
      </c>
    </row>
    <row r="334" spans="1:21" x14ac:dyDescent="0.25">
      <c r="A334" s="2" t="s">
        <v>7</v>
      </c>
      <c r="B334" s="2" t="s">
        <v>672</v>
      </c>
      <c r="C334" s="2" t="s">
        <v>9</v>
      </c>
      <c r="D334" s="2" t="s">
        <v>673</v>
      </c>
      <c r="E334" s="2" t="str">
        <f>VLOOKUP(B334,'[1]ZONE DE CONSOMMATION'!A:C,3,FALSE)</f>
        <v>Nord Ardennes</v>
      </c>
      <c r="F334" s="3">
        <f>VLOOKUP(B334,'[1]ZONE DE CONSOMMATION'!A:I,8,FALSE)</f>
        <v>1.017265018776726</v>
      </c>
      <c r="G334" s="2">
        <v>146</v>
      </c>
      <c r="H334" s="6">
        <f t="shared" si="5"/>
        <v>1.017265018776726</v>
      </c>
      <c r="I334" s="5">
        <f>'[1]Prosp. Sc. final Etap1'!L334+'[1]Facteurs ajustements'!D$144/1000</f>
        <v>1.071830296679672</v>
      </c>
      <c r="J334" s="5">
        <f>'[1]Prosp. Sc. final Etap1'!M334+'[1]Facteurs ajustements'!E$144/1000</f>
        <v>1.0668623151177898</v>
      </c>
      <c r="K334" s="5">
        <f>'[1]Prosp. Sc. final Etap1'!N334+'[1]Facteurs ajustements'!F$144/1000</f>
        <v>1.0619171139113031</v>
      </c>
      <c r="L334" s="5">
        <f>'[1]Prosp. Sc. final Etap1'!O334+'[1]Facteurs ajustements'!G$144/1000</f>
        <v>1.0569945892154329</v>
      </c>
      <c r="M334" s="5">
        <f>'[1]Prosp. Sc. final Etap1'!P334+'[1]Facteurs ajustements'!H$144/1000</f>
        <v>1.0520946376614047</v>
      </c>
      <c r="N334" s="5">
        <f>'[1]Prosp. Sc. final Etap1'!Q334+'[1]Facteurs ajustements'!I$144/1000</f>
        <v>1.047217156354217</v>
      </c>
      <c r="O334" s="5">
        <f>'[1]Prosp. Sc. final Etap1'!R334+'[1]Facteurs ajustements'!J$144/1000</f>
        <v>1.0423620428704199</v>
      </c>
      <c r="P334" s="5">
        <f>'[1]Prosp. Sc. final Etap1'!S334+'[1]Facteurs ajustements'!K$144/1000</f>
        <v>1.0375291952559058</v>
      </c>
      <c r="Q334" s="5">
        <f>'[1]Prosp. Sc. final Etap1'!T334+'[1]Facteurs ajustements'!L$144/1000</f>
        <v>1.0327185120237095</v>
      </c>
      <c r="R334" s="5">
        <f>'[1]Prosp. Sc. final Etap1'!U334+'[1]Facteurs ajustements'!M$144/1000</f>
        <v>1.0284909331593481</v>
      </c>
      <c r="S334" s="5">
        <f>'[1]Prosp. Sc. final Etap1'!V334+'[1]Facteurs ajustements'!N$144/1000</f>
        <v>1.0242804237485275</v>
      </c>
      <c r="T334" s="5">
        <f>'[1]Prosp. Sc. final Etap1'!W334+'[1]Facteurs ajustements'!O$144/1000</f>
        <v>1.0200869151437764</v>
      </c>
      <c r="U334" s="5">
        <f>'[1]Prosp. Sc. final Etap1'!X334+'[1]Facteurs ajustements'!P$144/1000</f>
        <v>1.0159103389759698</v>
      </c>
    </row>
    <row r="335" spans="1:21" x14ac:dyDescent="0.25">
      <c r="A335" s="2" t="s">
        <v>7</v>
      </c>
      <c r="B335" s="2" t="s">
        <v>674</v>
      </c>
      <c r="C335" s="2" t="s">
        <v>9</v>
      </c>
      <c r="D335" s="2" t="s">
        <v>675</v>
      </c>
      <c r="E335" s="2" t="str">
        <f>VLOOKUP(B335,'[1]ZONE DE CONSOMMATION'!A:C,3,FALSE)</f>
        <v>Rethel-Vouziers</v>
      </c>
      <c r="F335" s="3">
        <f>VLOOKUP(B335,'[1]ZONE DE CONSOMMATION'!A:I,8,FALSE)</f>
        <v>0.77250811784815321</v>
      </c>
      <c r="G335" s="2">
        <v>109</v>
      </c>
      <c r="H335" s="6">
        <f t="shared" si="5"/>
        <v>0.77250811784815321</v>
      </c>
      <c r="I335" s="5">
        <f>'[1]Prosp. Sc. final Etap1'!L335+'[1]Facteurs ajustements'!D$144/1000</f>
        <v>0.75472962503057173</v>
      </c>
      <c r="J335" s="5">
        <f>'[1]Prosp. Sc. final Etap1'!M335+'[1]Facteurs ajustements'!E$144/1000</f>
        <v>0.75122115305381454</v>
      </c>
      <c r="K335" s="5">
        <f>'[1]Prosp. Sc. final Etap1'!N335+'[1]Facteurs ajustements'!F$144/1000</f>
        <v>0.74772874379222187</v>
      </c>
      <c r="L335" s="5">
        <f>'[1]Prosp. Sc. final Etap1'!O335+'[1]Facteurs ajustements'!G$144/1000</f>
        <v>0.74425232432009247</v>
      </c>
      <c r="M335" s="5">
        <f>'[1]Prosp. Sc. final Etap1'!P335+'[1]Facteurs ajustements'!H$144/1000</f>
        <v>0.74079182204541971</v>
      </c>
      <c r="N335" s="5">
        <f>'[1]Prosp. Sc. final Etap1'!Q335+'[1]Facteurs ajustements'!I$144/1000</f>
        <v>0.73734716470831385</v>
      </c>
      <c r="O335" s="5">
        <f>'[1]Prosp. Sc. final Etap1'!R335+'[1]Facteurs ajustements'!J$144/1000</f>
        <v>0.73391828037943407</v>
      </c>
      <c r="P335" s="5">
        <f>'[1]Prosp. Sc. final Etap1'!S335+'[1]Facteurs ajustements'!K$144/1000</f>
        <v>0.73050509745842707</v>
      </c>
      <c r="Q335" s="5">
        <f>'[1]Prosp. Sc. final Etap1'!T335+'[1]Facteurs ajustements'!L$144/1000</f>
        <v>0.72710754467237337</v>
      </c>
      <c r="R335" s="5">
        <f>'[1]Prosp. Sc. final Etap1'!U335+'[1]Facteurs ajustements'!M$144/1000</f>
        <v>0.72412057100147531</v>
      </c>
      <c r="S335" s="5">
        <f>'[1]Prosp. Sc. final Etap1'!V335+'[1]Facteurs ajustements'!N$144/1000</f>
        <v>0.72114563063878778</v>
      </c>
      <c r="T335" s="5">
        <f>'[1]Prosp. Sc. final Etap1'!W335+'[1]Facteurs ajustements'!O$144/1000</f>
        <v>0.71818267538070002</v>
      </c>
      <c r="U335" s="5">
        <f>'[1]Prosp. Sc. final Etap1'!X335+'[1]Facteurs ajustements'!P$144/1000</f>
        <v>0.71523165721895821</v>
      </c>
    </row>
    <row r="336" spans="1:21" x14ac:dyDescent="0.25">
      <c r="A336" s="2" t="s">
        <v>7</v>
      </c>
      <c r="B336" s="2" t="s">
        <v>676</v>
      </c>
      <c r="C336" s="2" t="s">
        <v>9</v>
      </c>
      <c r="D336" s="2" t="s">
        <v>677</v>
      </c>
      <c r="E336" s="2" t="str">
        <f>VLOOKUP(B336,'[1]ZONE DE CONSOMMATION'!A:C,3,FALSE)</f>
        <v>Rethel-Vouziers</v>
      </c>
      <c r="F336" s="3">
        <f>VLOOKUP(B336,'[1]ZONE DE CONSOMMATION'!A:I,8,FALSE)</f>
        <v>1.7009353053537319</v>
      </c>
      <c r="G336" s="2">
        <v>240</v>
      </c>
      <c r="H336" s="6">
        <f t="shared" si="5"/>
        <v>1.7009353053537319</v>
      </c>
      <c r="I336" s="5">
        <f>'[1]Prosp. Sc. final Etap1'!L336+'[1]Facteurs ajustements'!D$144/1000</f>
        <v>1.6983552750553785</v>
      </c>
      <c r="J336" s="5">
        <f>'[1]Prosp. Sc. final Etap1'!M336+'[1]Facteurs ajustements'!E$144/1000</f>
        <v>1.6905036060938328</v>
      </c>
      <c r="K336" s="5">
        <f>'[1]Prosp. Sc. final Etap1'!N336+'[1]Facteurs ajustements'!F$144/1000</f>
        <v>1.682687990147681</v>
      </c>
      <c r="L336" s="5">
        <f>'[1]Prosp. Sc. final Etap1'!O336+'[1]Facteurs ajustements'!G$144/1000</f>
        <v>1.674908262282478</v>
      </c>
      <c r="M336" s="5">
        <f>'[1]Prosp. Sc. final Etap1'!P336+'[1]Facteurs ajustements'!H$144/1000</f>
        <v>1.6671642583209574</v>
      </c>
      <c r="N336" s="5">
        <f>'[1]Prosp. Sc. final Etap1'!Q336+'[1]Facteurs ajustements'!I$144/1000</f>
        <v>1.6594558148395075</v>
      </c>
      <c r="O336" s="5">
        <f>'[1]Prosp. Sc. final Etap1'!R336+'[1]Facteurs ajustements'!J$144/1000</f>
        <v>1.6517827691646616</v>
      </c>
      <c r="P336" s="5">
        <f>'[1]Prosp. Sc. final Etap1'!S336+'[1]Facteurs ajustements'!K$144/1000</f>
        <v>1.6441449593696056</v>
      </c>
      <c r="Q336" s="5">
        <f>'[1]Prosp. Sc. final Etap1'!T336+'[1]Facteurs ajustements'!L$144/1000</f>
        <v>1.6365422242707024</v>
      </c>
      <c r="R336" s="5">
        <f>'[1]Prosp. Sc. final Etap1'!U336+'[1]Facteurs ajustements'!M$144/1000</f>
        <v>1.6298634675581047</v>
      </c>
      <c r="S336" s="5">
        <f>'[1]Prosp. Sc. final Etap1'!V336+'[1]Facteurs ajustements'!N$144/1000</f>
        <v>1.6232117306748308</v>
      </c>
      <c r="T336" s="5">
        <f>'[1]Prosp. Sc. final Etap1'!W336+'[1]Facteurs ajustements'!O$144/1000</f>
        <v>1.6165869045805925</v>
      </c>
      <c r="U336" s="5">
        <f>'[1]Prosp. Sc. final Etap1'!X336+'[1]Facteurs ajustements'!P$144/1000</f>
        <v>1.6099888806774201</v>
      </c>
    </row>
    <row r="337" spans="1:21" x14ac:dyDescent="0.25">
      <c r="A337" s="2" t="s">
        <v>7</v>
      </c>
      <c r="B337" s="2" t="s">
        <v>678</v>
      </c>
      <c r="C337" s="2" t="s">
        <v>9</v>
      </c>
      <c r="D337" s="2" t="s">
        <v>679</v>
      </c>
      <c r="E337" s="2" t="str">
        <f>VLOOKUP(B337,'[1]ZONE DE CONSOMMATION'!A:C,3,FALSE)</f>
        <v>Rethel-Vouziers</v>
      </c>
      <c r="F337" s="3">
        <f>VLOOKUP(B337,'[1]ZONE DE CONSOMMATION'!A:I,8,FALSE)</f>
        <v>1.4316205486727243</v>
      </c>
      <c r="G337" s="2">
        <v>202</v>
      </c>
      <c r="H337" s="6">
        <f t="shared" si="5"/>
        <v>1.4316205486727243</v>
      </c>
      <c r="I337" s="5">
        <f>'[1]Prosp. Sc. final Etap1'!L337+'[1]Facteurs ajustements'!D$144/1000</f>
        <v>1.509630145050417</v>
      </c>
      <c r="J337" s="5">
        <f>'[1]Prosp. Sc. final Etap1'!M337+'[1]Facteurs ajustements'!E$144/1000</f>
        <v>1.502647115485829</v>
      </c>
      <c r="K337" s="5">
        <f>'[1]Prosp. Sc. final Etap1'!N337+'[1]Facteurs ajustements'!F$144/1000</f>
        <v>1.4956961408765892</v>
      </c>
      <c r="L337" s="5">
        <f>'[1]Prosp. Sc. final Etap1'!O337+'[1]Facteurs ajustements'!G$144/1000</f>
        <v>1.4887770746900009</v>
      </c>
      <c r="M337" s="5">
        <f>'[1]Prosp. Sc. final Etap1'!P337+'[1]Facteurs ajustements'!H$144/1000</f>
        <v>1.4818897710658498</v>
      </c>
      <c r="N337" s="5">
        <f>'[1]Prosp. Sc. final Etap1'!Q337+'[1]Facteurs ajustements'!I$144/1000</f>
        <v>1.4750340848132688</v>
      </c>
      <c r="O337" s="5">
        <f>'[1]Prosp. Sc. final Etap1'!R337+'[1]Facteurs ajustements'!J$144/1000</f>
        <v>1.4682098714076162</v>
      </c>
      <c r="P337" s="5">
        <f>'[1]Prosp. Sc. final Etap1'!S337+'[1]Facteurs ajustements'!K$144/1000</f>
        <v>1.4614169869873701</v>
      </c>
      <c r="Q337" s="5">
        <f>'[1]Prosp. Sc. final Etap1'!T337+'[1]Facteurs ajustements'!L$144/1000</f>
        <v>1.4546552883510369</v>
      </c>
      <c r="R337" s="5">
        <f>'[1]Prosp. Sc. final Etap1'!U337+'[1]Facteurs ajustements'!M$144/1000</f>
        <v>1.4487148882467791</v>
      </c>
      <c r="S337" s="5">
        <f>'[1]Prosp. Sc. final Etap1'!V337+'[1]Facteurs ajustements'!N$144/1000</f>
        <v>1.4427985106676224</v>
      </c>
      <c r="T337" s="5">
        <f>'[1]Prosp. Sc. final Etap1'!W337+'[1]Facteurs ajustements'!O$144/1000</f>
        <v>1.4369060587406144</v>
      </c>
      <c r="U337" s="5">
        <f>'[1]Prosp. Sc. final Etap1'!X337+'[1]Facteurs ajustements'!P$144/1000</f>
        <v>1.4310374359857279</v>
      </c>
    </row>
    <row r="338" spans="1:21" x14ac:dyDescent="0.25">
      <c r="A338" s="2" t="s">
        <v>7</v>
      </c>
      <c r="B338" s="2" t="s">
        <v>680</v>
      </c>
      <c r="C338" s="2" t="s">
        <v>9</v>
      </c>
      <c r="D338" s="2" t="s">
        <v>681</v>
      </c>
      <c r="E338" s="2" t="str">
        <f>VLOOKUP(B338,'[1]ZONE DE CONSOMMATION'!A:C,3,FALSE)</f>
        <v>Rethel-Vouziers</v>
      </c>
      <c r="F338" s="3">
        <f>VLOOKUP(B338,'[1]ZONE DE CONSOMMATION'!A:I,8,FALSE)</f>
        <v>5.9603607991770344</v>
      </c>
      <c r="G338" s="2">
        <v>841</v>
      </c>
      <c r="H338" s="6">
        <f t="shared" si="5"/>
        <v>5.9603607991770344</v>
      </c>
      <c r="I338" s="5">
        <f>'[1]Prosp. Sc. final Etap1'!L338+'[1]Facteurs ajustements'!D$144/1000</f>
        <v>5.7384710210875136</v>
      </c>
      <c r="J338" s="5">
        <f>'[1]Prosp. Sc. final Etap1'!M338+'[1]Facteurs ajustements'!E$144/1000</f>
        <v>5.7120240346651681</v>
      </c>
      <c r="K338" s="5">
        <f>'[1]Prosp. Sc. final Etap1'!N338+'[1]Facteurs ajustements'!F$144/1000</f>
        <v>5.6856986893584613</v>
      </c>
      <c r="L338" s="5">
        <f>'[1]Prosp. Sc. final Etap1'!O338+'[1]Facteurs ajustements'!G$144/1000</f>
        <v>5.6594944262992088</v>
      </c>
      <c r="M338" s="5">
        <f>'[1]Prosp. Sc. final Etap1'!P338+'[1]Facteurs ajustements'!H$144/1000</f>
        <v>5.6334106891895557</v>
      </c>
      <c r="N338" s="5">
        <f>'[1]Prosp. Sc. final Etap1'!Q338+'[1]Facteurs ajustements'!I$144/1000</f>
        <v>5.6074469242900999</v>
      </c>
      <c r="O338" s="5">
        <f>'[1]Prosp. Sc. final Etap1'!R338+'[1]Facteurs ajustements'!J$144/1000</f>
        <v>5.58160258040808</v>
      </c>
      <c r="P338" s="5">
        <f>'[1]Prosp. Sc. final Etap1'!S338+'[1]Facteurs ajustements'!K$144/1000</f>
        <v>5.5558771088856158</v>
      </c>
      <c r="Q338" s="5">
        <f>'[1]Prosp. Sc. final Etap1'!T338+'[1]Facteurs ajustements'!L$144/1000</f>
        <v>5.5302699635879939</v>
      </c>
      <c r="R338" s="5">
        <f>'[1]Prosp. Sc. final Etap1'!U338+'[1]Facteurs ajustements'!M$144/1000</f>
        <v>5.5077849061487125</v>
      </c>
      <c r="S338" s="5">
        <f>'[1]Prosp. Sc. final Etap1'!V338+'[1]Facteurs ajustements'!N$144/1000</f>
        <v>5.4853910330513731</v>
      </c>
      <c r="T338" s="5">
        <f>'[1]Prosp. Sc. final Etap1'!W338+'[1]Facteurs ajustements'!O$144/1000</f>
        <v>5.4630879747845791</v>
      </c>
      <c r="U338" s="5">
        <f>'[1]Prosp. Sc. final Etap1'!X338+'[1]Facteurs ajustements'!P$144/1000</f>
        <v>5.4408753633366134</v>
      </c>
    </row>
    <row r="339" spans="1:21" x14ac:dyDescent="0.25">
      <c r="A339" s="2" t="s">
        <v>7</v>
      </c>
      <c r="B339" s="2" t="s">
        <v>682</v>
      </c>
      <c r="C339" s="2" t="s">
        <v>9</v>
      </c>
      <c r="D339" s="2" t="s">
        <v>683</v>
      </c>
      <c r="E339" s="2" t="str">
        <f>VLOOKUP(B339,'[1]ZONE DE CONSOMMATION'!A:C,3,FALSE)</f>
        <v>Rethel-Vouziers</v>
      </c>
      <c r="F339" s="3">
        <f>VLOOKUP(B339,'[1]ZONE DE CONSOMMATION'!A:I,8,FALSE)</f>
        <v>0.90716549618865694</v>
      </c>
      <c r="G339" s="2">
        <v>128</v>
      </c>
      <c r="H339" s="6">
        <f t="shared" si="5"/>
        <v>0.90716549618865694</v>
      </c>
      <c r="I339" s="5">
        <f>'[1]Prosp. Sc. final Etap1'!L339+'[1]Facteurs ajustements'!D$144/1000</f>
        <v>0.69182124836225123</v>
      </c>
      <c r="J339" s="5">
        <f>'[1]Prosp. Sc. final Etap1'!M339+'[1]Facteurs ajustements'!E$144/1000</f>
        <v>0.68860232285114664</v>
      </c>
      <c r="K339" s="5">
        <f>'[1]Prosp. Sc. final Etap1'!N339+'[1]Facteurs ajustements'!F$144/1000</f>
        <v>0.68539812736852446</v>
      </c>
      <c r="L339" s="5">
        <f>'[1]Prosp. Sc. final Etap1'!O339+'[1]Facteurs ajustements'!G$144/1000</f>
        <v>0.68220859512260013</v>
      </c>
      <c r="M339" s="5">
        <f>'[1]Prosp. Sc. final Etap1'!P339+'[1]Facteurs ajustements'!H$144/1000</f>
        <v>0.67903365962705065</v>
      </c>
      <c r="N339" s="5">
        <f>'[1]Prosp. Sc. final Etap1'!Q339+'[1]Facteurs ajustements'!I$144/1000</f>
        <v>0.6758732546995676</v>
      </c>
      <c r="O339" s="5">
        <f>'[1]Prosp. Sc. final Etap1'!R339+'[1]Facteurs ajustements'!J$144/1000</f>
        <v>0.67272731446041889</v>
      </c>
      <c r="P339" s="5">
        <f>'[1]Prosp. Sc. final Etap1'!S339+'[1]Facteurs ajustements'!K$144/1000</f>
        <v>0.66959577333101516</v>
      </c>
      <c r="Q339" s="5">
        <f>'[1]Prosp. Sc. final Etap1'!T339+'[1]Facteurs ajustements'!L$144/1000</f>
        <v>0.66647856603248479</v>
      </c>
      <c r="R339" s="5">
        <f>'[1]Prosp. Sc. final Etap1'!U339+'[1]Facteurs ajustements'!M$144/1000</f>
        <v>0.66373771123103331</v>
      </c>
      <c r="S339" s="5">
        <f>'[1]Prosp. Sc. final Etap1'!V339+'[1]Facteurs ajustements'!N$144/1000</f>
        <v>0.66100789063638477</v>
      </c>
      <c r="T339" s="5">
        <f>'[1]Prosp. Sc. final Etap1'!W339+'[1]Facteurs ajustements'!O$144/1000</f>
        <v>0.65828906010070709</v>
      </c>
      <c r="U339" s="5">
        <f>'[1]Prosp. Sc. final Etap1'!X339+'[1]Facteurs ajustements'!P$144/1000</f>
        <v>0.65558117565506069</v>
      </c>
    </row>
    <row r="340" spans="1:21" x14ac:dyDescent="0.25">
      <c r="A340" s="2" t="s">
        <v>7</v>
      </c>
      <c r="B340" s="2" t="s">
        <v>684</v>
      </c>
      <c r="C340" s="2" t="s">
        <v>9</v>
      </c>
      <c r="D340" s="2" t="s">
        <v>685</v>
      </c>
      <c r="E340" s="2" t="str">
        <f>VLOOKUP(B340,'[1]ZONE DE CONSOMMATION'!A:C,3,FALSE)</f>
        <v>Rethel-Vouziers</v>
      </c>
      <c r="F340" s="3">
        <f>VLOOKUP(B340,'[1]ZONE DE CONSOMMATION'!A:I,8,FALSE)</f>
        <v>0.75833365697020538</v>
      </c>
      <c r="G340" s="2">
        <v>107</v>
      </c>
      <c r="H340" s="6">
        <f t="shared" si="5"/>
        <v>0.75833365697020538</v>
      </c>
      <c r="I340" s="5">
        <f>'[1]Prosp. Sc. final Etap1'!L340+'[1]Facteurs ajustements'!D$144/1000</f>
        <v>0.71279070725169147</v>
      </c>
      <c r="J340" s="5">
        <f>'[1]Prosp. Sc. final Etap1'!M340+'[1]Facteurs ajustements'!E$144/1000</f>
        <v>0.70947526625203594</v>
      </c>
      <c r="K340" s="5">
        <f>'[1]Prosp. Sc. final Etap1'!N340+'[1]Facteurs ajustements'!F$144/1000</f>
        <v>0.70617499950975704</v>
      </c>
      <c r="L340" s="5">
        <f>'[1]Prosp. Sc. final Etap1'!O340+'[1]Facteurs ajustements'!G$144/1000</f>
        <v>0.70288983818843098</v>
      </c>
      <c r="M340" s="5">
        <f>'[1]Prosp. Sc. final Etap1'!P340+'[1]Facteurs ajustements'!H$144/1000</f>
        <v>0.699619713766507</v>
      </c>
      <c r="N340" s="5">
        <f>'[1]Prosp. Sc. final Etap1'!Q340+'[1]Facteurs ajustements'!I$144/1000</f>
        <v>0.69636455803581643</v>
      </c>
      <c r="O340" s="5">
        <f>'[1]Prosp. Sc. final Etap1'!R340+'[1]Facteurs ajustements'!J$144/1000</f>
        <v>0.69312430310009066</v>
      </c>
      <c r="P340" s="5">
        <f>'[1]Prosp. Sc. final Etap1'!S340+'[1]Facteurs ajustements'!K$144/1000</f>
        <v>0.68989888137348576</v>
      </c>
      <c r="Q340" s="5">
        <f>'[1]Prosp. Sc. final Etap1'!T340+'[1]Facteurs ajustements'!L$144/1000</f>
        <v>0.68668822557911424</v>
      </c>
      <c r="R340" s="5">
        <f>'[1]Prosp. Sc. final Etap1'!U340+'[1]Facteurs ajustements'!M$144/1000</f>
        <v>0.68386533115451387</v>
      </c>
      <c r="S340" s="5">
        <f>'[1]Prosp. Sc. final Etap1'!V340+'[1]Facteurs ajustements'!N$144/1000</f>
        <v>0.68105380397051907</v>
      </c>
      <c r="T340" s="5">
        <f>'[1]Prosp. Sc. final Etap1'!W340+'[1]Facteurs ajustements'!O$144/1000</f>
        <v>0.67825359852737122</v>
      </c>
      <c r="U340" s="5">
        <f>'[1]Prosp. Sc. final Etap1'!X340+'[1]Facteurs ajustements'!P$144/1000</f>
        <v>0.67546466950969308</v>
      </c>
    </row>
    <row r="341" spans="1:21" x14ac:dyDescent="0.25">
      <c r="A341" s="2" t="s">
        <v>7</v>
      </c>
      <c r="B341" s="2" t="s">
        <v>686</v>
      </c>
      <c r="C341" s="2" t="s">
        <v>9</v>
      </c>
      <c r="D341" s="2" t="s">
        <v>687</v>
      </c>
      <c r="E341" s="2" t="str">
        <f>VLOOKUP(B341,'[1]ZONE DE CONSOMMATION'!A:C,3,FALSE)</f>
        <v>Rethel-Vouziers</v>
      </c>
      <c r="F341" s="3">
        <f>VLOOKUP(B341,'[1]ZONE DE CONSOMMATION'!A:I,8,FALSE)</f>
        <v>1.013473952773265</v>
      </c>
      <c r="G341" s="2">
        <v>143</v>
      </c>
      <c r="H341" s="6">
        <f t="shared" si="5"/>
        <v>1.013473952773265</v>
      </c>
      <c r="I341" s="5">
        <f>'[1]Prosp. Sc. final Etap1'!L341+'[1]Facteurs ajustements'!D$144/1000</f>
        <v>1.0063631317038535</v>
      </c>
      <c r="J341" s="5">
        <f>'[1]Prosp. Sc. final Etap1'!M341+'[1]Facteurs ajustements'!E$144/1000</f>
        <v>1.001696473864486</v>
      </c>
      <c r="K341" s="5">
        <f>'[1]Prosp. Sc. final Etap1'!N341+'[1]Facteurs ajustements'!F$144/1000</f>
        <v>0.99705120948701087</v>
      </c>
      <c r="L341" s="5">
        <f>'[1]Prosp. Sc. final Etap1'!O341+'[1]Facteurs ajustements'!G$144/1000</f>
        <v>0.99242724111006186</v>
      </c>
      <c r="M341" s="5">
        <f>'[1]Prosp. Sc. final Etap1'!P341+'[1]Facteurs ajustements'!H$144/1000</f>
        <v>0.98782447171889642</v>
      </c>
      <c r="N341" s="5">
        <f>'[1]Prosp. Sc. final Etap1'!Q341+'[1]Facteurs ajustements'!I$144/1000</f>
        <v>0.98324280474329884</v>
      </c>
      <c r="O341" s="5">
        <f>'[1]Prosp. Sc. final Etap1'!R341+'[1]Facteurs ajustements'!J$144/1000</f>
        <v>0.97868214405549459</v>
      </c>
      <c r="P341" s="5">
        <f>'[1]Prosp. Sc. final Etap1'!S341+'[1]Facteurs ajustements'!K$144/1000</f>
        <v>0.97414239396807445</v>
      </c>
      <c r="Q341" s="5">
        <f>'[1]Prosp. Sc. final Etap1'!T341+'[1]Facteurs ajustements'!L$144/1000</f>
        <v>0.96962345923192772</v>
      </c>
      <c r="R341" s="5">
        <f>'[1]Prosp. Sc. final Etap1'!U341+'[1]Facteurs ajustements'!M$144/1000</f>
        <v>0.96565201008324297</v>
      </c>
      <c r="S341" s="5">
        <f>'[1]Prosp. Sc. final Etap1'!V341+'[1]Facteurs ajustements'!N$144/1000</f>
        <v>0.96169659064839907</v>
      </c>
      <c r="T341" s="5">
        <f>'[1]Prosp. Sc. final Etap1'!W341+'[1]Facteurs ajustements'!O$144/1000</f>
        <v>0.95775713650067107</v>
      </c>
      <c r="U341" s="5">
        <f>'[1]Prosp. Sc. final Etap1'!X341+'[1]Facteurs ajustements'!P$144/1000</f>
        <v>0.95383358347454772</v>
      </c>
    </row>
    <row r="342" spans="1:21" x14ac:dyDescent="0.25">
      <c r="A342" s="2" t="s">
        <v>7</v>
      </c>
      <c r="B342" s="2" t="s">
        <v>688</v>
      </c>
      <c r="C342" s="2" t="s">
        <v>9</v>
      </c>
      <c r="D342" s="2" t="s">
        <v>689</v>
      </c>
      <c r="E342" s="2" t="str">
        <f>VLOOKUP(B342,'[1]ZONE DE CONSOMMATION'!A:C,3,FALSE)</f>
        <v>Nord Ardennes</v>
      </c>
      <c r="F342" s="3">
        <f>VLOOKUP(B342,'[1]ZONE DE CONSOMMATION'!A:I,8,FALSE)</f>
        <v>7.9151579543175394</v>
      </c>
      <c r="G342" s="2">
        <v>1136</v>
      </c>
      <c r="H342" s="6">
        <f t="shared" si="5"/>
        <v>7.9151579543175394</v>
      </c>
      <c r="I342" s="5">
        <f>'[1]Prosp. Sc. final Etap1'!L342+'[1]Facteurs ajustements'!D$144/1000</f>
        <v>7.3595295939686798</v>
      </c>
      <c r="J342" s="5">
        <f>'[1]Prosp. Sc. final Etap1'!M342+'[1]Facteurs ajustements'!E$144/1000</f>
        <v>7.3256214107192674</v>
      </c>
      <c r="K342" s="5">
        <f>'[1]Prosp. Sc. final Etap1'!N342+'[1]Facteurs ajustements'!F$144/1000</f>
        <v>7.2918692100084543</v>
      </c>
      <c r="L342" s="5">
        <f>'[1]Prosp. Sc. final Etap1'!O342+'[1]Facteurs ajustements'!G$144/1000</f>
        <v>7.258272274905833</v>
      </c>
      <c r="M342" s="5">
        <f>'[1]Prosp. Sc. final Etap1'!P342+'[1]Facteurs ajustements'!H$144/1000</f>
        <v>7.2248298917788389</v>
      </c>
      <c r="N342" s="5">
        <f>'[1]Prosp. Sc. final Etap1'!Q342+'[1]Facteurs ajustements'!I$144/1000</f>
        <v>7.1915413502775181</v>
      </c>
      <c r="O342" s="5">
        <f>'[1]Prosp. Sc. final Etap1'!R342+'[1]Facteurs ajustements'!J$144/1000</f>
        <v>7.1584059433193863</v>
      </c>
      <c r="P342" s="5">
        <f>'[1]Prosp. Sc. final Etap1'!S342+'[1]Facteurs ajustements'!K$144/1000</f>
        <v>7.1254229670743428</v>
      </c>
      <c r="Q342" s="5">
        <f>'[1]Prosp. Sc. final Etap1'!T342+'[1]Facteurs ajustements'!L$144/1000</f>
        <v>7.0925917209496676</v>
      </c>
      <c r="R342" s="5">
        <f>'[1]Prosp. Sc. final Etap1'!U342+'[1]Facteurs ajustements'!M$144/1000</f>
        <v>7.0637645335049051</v>
      </c>
      <c r="S342" s="5">
        <f>'[1]Prosp. Sc. final Etap1'!V342+'[1]Facteurs ajustements'!N$144/1000</f>
        <v>7.0350542758113219</v>
      </c>
      <c r="T342" s="5">
        <f>'[1]Prosp. Sc. final Etap1'!W342+'[1]Facteurs ajustements'!O$144/1000</f>
        <v>7.0064604738459337</v>
      </c>
      <c r="U342" s="5">
        <f>'[1]Prosp. Sc. final Etap1'!X342+'[1]Facteurs ajustements'!P$144/1000</f>
        <v>6.9779826555096882</v>
      </c>
    </row>
    <row r="343" spans="1:21" x14ac:dyDescent="0.25">
      <c r="A343" s="2" t="s">
        <v>7</v>
      </c>
      <c r="B343" s="2" t="s">
        <v>690</v>
      </c>
      <c r="C343" s="2" t="s">
        <v>9</v>
      </c>
      <c r="D343" s="2" t="s">
        <v>691</v>
      </c>
      <c r="E343" s="2" t="str">
        <f>VLOOKUP(B343,'[1]ZONE DE CONSOMMATION'!A:C,3,FALSE)</f>
        <v>Rethel-Vouziers</v>
      </c>
      <c r="F343" s="3">
        <f>VLOOKUP(B343,'[1]ZONE DE CONSOMMATION'!A:I,8,FALSE)</f>
        <v>2.0198606751075565</v>
      </c>
      <c r="G343" s="2">
        <v>285</v>
      </c>
      <c r="H343" s="6">
        <f t="shared" si="5"/>
        <v>2.0198606751075565</v>
      </c>
      <c r="I343" s="5">
        <f>'[1]Prosp. Sc. final Etap1'!L343+'[1]Facteurs ajustements'!D$144/1000</f>
        <v>2.4043270576665297</v>
      </c>
      <c r="J343" s="5">
        <f>'[1]Prosp. Sc. final Etap1'!M343+'[1]Facteurs ajustements'!E$144/1000</f>
        <v>2.3932260339237716</v>
      </c>
      <c r="K343" s="5">
        <f>'[1]Prosp. Sc. final Etap1'!N343+'[1]Facteurs ajustements'!F$144/1000</f>
        <v>2.3821760189025056</v>
      </c>
      <c r="L343" s="5">
        <f>'[1]Prosp. Sc. final Etap1'!O343+'[1]Facteurs ajustements'!G$144/1000</f>
        <v>2.3711767788321145</v>
      </c>
      <c r="M343" s="5">
        <f>'[1]Prosp. Sc. final Etap1'!P343+'[1]Facteurs ajustements'!H$144/1000</f>
        <v>2.3602280810159892</v>
      </c>
      <c r="N343" s="5">
        <f>'[1]Prosp. Sc. final Etap1'!Q343+'[1]Facteurs ajustements'!I$144/1000</f>
        <v>2.3493296938265487</v>
      </c>
      <c r="O343" s="5">
        <f>'[1]Prosp. Sc. final Etap1'!R343+'[1]Facteurs ajustements'!J$144/1000</f>
        <v>2.3384813867002761</v>
      </c>
      <c r="P343" s="5">
        <f>'[1]Prosp. Sc. final Etap1'!S343+'[1]Facteurs ajustements'!K$144/1000</f>
        <v>2.327682930132783</v>
      </c>
      <c r="Q343" s="5">
        <f>'[1]Prosp. Sc. final Etap1'!T343+'[1]Facteurs ajustements'!L$144/1000</f>
        <v>2.3169340956738966</v>
      </c>
      <c r="R343" s="5">
        <f>'[1]Prosp. Sc. final Etap1'!U343+'[1]Facteurs ajustements'!M$144/1000</f>
        <v>2.3074933383152865</v>
      </c>
      <c r="S343" s="5">
        <f>'[1]Prosp. Sc. final Etap1'!V343+'[1]Facteurs ajustements'!N$144/1000</f>
        <v>2.2980908129240185</v>
      </c>
      <c r="T343" s="5">
        <f>'[1]Prosp. Sc. final Etap1'!W343+'[1]Facteurs ajustements'!O$144/1000</f>
        <v>2.2887263649449561</v>
      </c>
      <c r="U343" s="5">
        <f>'[1]Prosp. Sc. final Etap1'!X343+'[1]Facteurs ajustements'!P$144/1000</f>
        <v>2.2793998404500471</v>
      </c>
    </row>
    <row r="344" spans="1:21" x14ac:dyDescent="0.25">
      <c r="A344" s="2" t="s">
        <v>7</v>
      </c>
      <c r="B344" s="2" t="s">
        <v>692</v>
      </c>
      <c r="C344" s="2" t="s">
        <v>9</v>
      </c>
      <c r="D344" s="2" t="s">
        <v>693</v>
      </c>
      <c r="E344" s="2" t="str">
        <f>VLOOKUP(B344,'[1]ZONE DE CONSOMMATION'!A:C,3,FALSE)</f>
        <v>Rethel-Vouziers</v>
      </c>
      <c r="F344" s="3">
        <f>VLOOKUP(B344,'[1]ZONE DE CONSOMMATION'!A:I,8,FALSE)</f>
        <v>1.2544397876983773</v>
      </c>
      <c r="G344" s="2">
        <v>177</v>
      </c>
      <c r="H344" s="6">
        <f t="shared" si="5"/>
        <v>1.2544397876983773</v>
      </c>
      <c r="I344" s="5">
        <f>'[1]Prosp. Sc. final Etap1'!L344+'[1]Facteurs ajustements'!D$144/1000</f>
        <v>1.2719762776367622</v>
      </c>
      <c r="J344" s="5">
        <f>'[1]Prosp. Sc. final Etap1'!M344+'[1]Facteurs ajustements'!E$144/1000</f>
        <v>1.2660870902757504</v>
      </c>
      <c r="K344" s="5">
        <f>'[1]Prosp. Sc. final Etap1'!N344+'[1]Facteurs ajustements'!F$144/1000</f>
        <v>1.260224923275955</v>
      </c>
      <c r="L344" s="5">
        <f>'[1]Prosp. Sc. final Etap1'!O344+'[1]Facteurs ajustements'!G$144/1000</f>
        <v>1.254389653277252</v>
      </c>
      <c r="M344" s="5">
        <f>'[1]Prosp. Sc. final Etap1'!P344+'[1]Facteurs ajustements'!H$144/1000</f>
        <v>1.248581157485344</v>
      </c>
      <c r="N344" s="5">
        <f>'[1]Prosp. Sc. final Etap1'!Q344+'[1]Facteurs ajustements'!I$144/1000</f>
        <v>1.2427993136691162</v>
      </c>
      <c r="O344" s="5">
        <f>'[1]Prosp. Sc. final Etap1'!R344+'[1]Facteurs ajustements'!J$144/1000</f>
        <v>1.2370440001580032</v>
      </c>
      <c r="P344" s="5">
        <f>'[1]Prosp. Sc. final Etap1'!S344+'[1]Facteurs ajustements'!K$144/1000</f>
        <v>1.2313150958393693</v>
      </c>
      <c r="Q344" s="5">
        <f>'[1]Prosp. Sc. final Etap1'!T344+'[1]Facteurs ajustements'!L$144/1000</f>
        <v>1.2256124801559019</v>
      </c>
      <c r="R344" s="5">
        <f>'[1]Prosp. Sc. final Etap1'!U344+'[1]Facteurs ajustements'!M$144/1000</f>
        <v>1.2206018624473314</v>
      </c>
      <c r="S344" s="5">
        <f>'[1]Prosp. Sc. final Etap1'!V344+'[1]Facteurs ajustements'!N$144/1000</f>
        <v>1.2156114928807666</v>
      </c>
      <c r="T344" s="5">
        <f>'[1]Prosp. Sc. final Etap1'!W344+'[1]Facteurs ajustements'!O$144/1000</f>
        <v>1.2106412899050856</v>
      </c>
      <c r="U344" s="5">
        <f>'[1]Prosp. Sc. final Etap1'!X344+'[1]Facteurs ajustements'!P$144/1000</f>
        <v>1.2056911722998926</v>
      </c>
    </row>
    <row r="345" spans="1:21" x14ac:dyDescent="0.25">
      <c r="A345" s="2" t="s">
        <v>7</v>
      </c>
      <c r="B345" s="2" t="s">
        <v>694</v>
      </c>
      <c r="C345" s="2" t="s">
        <v>9</v>
      </c>
      <c r="D345" s="2" t="s">
        <v>695</v>
      </c>
      <c r="E345" s="2" t="str">
        <f>VLOOKUP(B345,'[1]ZONE DE CONSOMMATION'!A:C,3,FALSE)</f>
        <v>Nord Ardennes</v>
      </c>
      <c r="F345" s="3">
        <f>VLOOKUP(B345,'[1]ZONE DE CONSOMMATION'!A:I,8,FALSE)</f>
        <v>2.4316814489936807</v>
      </c>
      <c r="G345" s="2">
        <v>349</v>
      </c>
      <c r="H345" s="6">
        <f t="shared" si="5"/>
        <v>2.4316814489936807</v>
      </c>
      <c r="I345" s="5">
        <f>'[1]Prosp. Sc. final Etap1'!L345+'[1]Facteurs ajustements'!D$144/1000</f>
        <v>2.3637291686909645</v>
      </c>
      <c r="J345" s="5">
        <f>'[1]Prosp. Sc. final Etap1'!M345+'[1]Facteurs ajustements'!E$144/1000</f>
        <v>2.3528150036129563</v>
      </c>
      <c r="K345" s="5">
        <f>'[1]Prosp. Sc. final Etap1'!N345+'[1]Facteurs ajustements'!F$144/1000</f>
        <v>2.341950987207766</v>
      </c>
      <c r="L345" s="5">
        <f>'[1]Prosp. Sc. final Etap1'!O345+'[1]Facteurs ajustements'!G$144/1000</f>
        <v>2.3311368896632962</v>
      </c>
      <c r="M345" s="5">
        <f>'[1]Prosp. Sc. final Etap1'!P345+'[1]Facteurs ajustements'!H$144/1000</f>
        <v>2.3203724822232377</v>
      </c>
      <c r="N345" s="5">
        <f>'[1]Prosp. Sc. final Etap1'!Q345+'[1]Facteurs ajustements'!I$144/1000</f>
        <v>2.3096575371821735</v>
      </c>
      <c r="O345" s="5">
        <f>'[1]Prosp. Sc. final Etap1'!R345+'[1]Facteurs ajustements'!J$144/1000</f>
        <v>2.2989918278806982</v>
      </c>
      <c r="P345" s="5">
        <f>'[1]Prosp. Sc. final Etap1'!S345+'[1]Facteurs ajustements'!K$144/1000</f>
        <v>2.2883751287005674</v>
      </c>
      <c r="Q345" s="5">
        <f>'[1]Prosp. Sc. final Etap1'!T345+'[1]Facteurs ajustements'!L$144/1000</f>
        <v>2.2778072150598616</v>
      </c>
      <c r="R345" s="5">
        <f>'[1]Prosp. Sc. final Etap1'!U345+'[1]Facteurs ajustements'!M$144/1000</f>
        <v>2.2685252903888169</v>
      </c>
      <c r="S345" s="5">
        <f>'[1]Prosp. Sc. final Etap1'!V345+'[1]Facteurs ajustements'!N$144/1000</f>
        <v>2.2592809529155273</v>
      </c>
      <c r="T345" s="5">
        <f>'[1]Prosp. Sc. final Etap1'!W345+'[1]Facteurs ajustements'!O$144/1000</f>
        <v>2.2500740507022514</v>
      </c>
      <c r="U345" s="5">
        <f>'[1]Prosp. Sc. final Etap1'!X345+'[1]Facteurs ajustements'!P$144/1000</f>
        <v>2.2409044324277061</v>
      </c>
    </row>
    <row r="346" spans="1:21" x14ac:dyDescent="0.25">
      <c r="A346" s="2" t="s">
        <v>7</v>
      </c>
      <c r="B346" s="2" t="s">
        <v>696</v>
      </c>
      <c r="C346" s="2" t="s">
        <v>9</v>
      </c>
      <c r="D346" s="2" t="s">
        <v>697</v>
      </c>
      <c r="E346" s="2" t="str">
        <f>VLOOKUP(B346,'[1]ZONE DE CONSOMMATION'!A:C,3,FALSE)</f>
        <v>Nord Ardennes</v>
      </c>
      <c r="F346" s="3">
        <f>VLOOKUP(B346,'[1]ZONE DE CONSOMMATION'!A:I,8,FALSE)</f>
        <v>2.6755463507552246</v>
      </c>
      <c r="G346" s="2">
        <v>384</v>
      </c>
      <c r="H346" s="6">
        <f t="shared" si="5"/>
        <v>2.6755463507552246</v>
      </c>
      <c r="I346" s="5">
        <f>'[1]Prosp. Sc. final Etap1'!L346+'[1]Facteurs ajustements'!D$144/1000</f>
        <v>2.3018829460946795</v>
      </c>
      <c r="J346" s="5">
        <f>'[1]Prosp. Sc. final Etap1'!M346+'[1]Facteurs ajustements'!E$144/1000</f>
        <v>2.2912534387381882</v>
      </c>
      <c r="K346" s="5">
        <f>'[1]Prosp. Sc. final Etap1'!N346+'[1]Facteurs ajustements'!F$144/1000</f>
        <v>2.2806727698691058</v>
      </c>
      <c r="L346" s="5">
        <f>'[1]Prosp. Sc. final Etap1'!O346+'[1]Facteurs ajustements'!G$144/1000</f>
        <v>2.2701407157056859</v>
      </c>
      <c r="M346" s="5">
        <f>'[1]Prosp. Sc. final Etap1'!P346+'[1]Facteurs ajustements'!H$144/1000</f>
        <v>2.2596570534942146</v>
      </c>
      <c r="N346" s="5">
        <f>'[1]Prosp. Sc. final Etap1'!Q346+'[1]Facteurs ajustements'!I$144/1000</f>
        <v>2.2492215615042399</v>
      </c>
      <c r="O346" s="5">
        <f>'[1]Prosp. Sc. final Etap1'!R346+'[1]Facteurs ajustements'!J$144/1000</f>
        <v>2.2388340190238241</v>
      </c>
      <c r="P346" s="5">
        <f>'[1]Prosp. Sc. final Etap1'!S346+'[1]Facteurs ajustements'!K$144/1000</f>
        <v>2.2284942063548132</v>
      </c>
      <c r="Q346" s="5">
        <f>'[1]Prosp. Sc. final Etap1'!T346+'[1]Facteurs ajustements'!L$144/1000</f>
        <v>2.2182019048081316</v>
      </c>
      <c r="R346" s="5">
        <f>'[1]Prosp. Sc. final Etap1'!U346+'[1]Facteurs ajustements'!M$144/1000</f>
        <v>2.2091619435001726</v>
      </c>
      <c r="S346" s="5">
        <f>'[1]Prosp. Sc. final Etap1'!V346+'[1]Facteurs ajustements'!N$144/1000</f>
        <v>2.2001585871575333</v>
      </c>
      <c r="T346" s="5">
        <f>'[1]Prosp. Sc. final Etap1'!W346+'[1]Facteurs ajustements'!O$144/1000</f>
        <v>2.1911916878297721</v>
      </c>
      <c r="U346" s="5">
        <f>'[1]Prosp. Sc. final Etap1'!X346+'[1]Facteurs ajustements'!P$144/1000</f>
        <v>2.1822610981667196</v>
      </c>
    </row>
    <row r="347" spans="1:21" x14ac:dyDescent="0.25">
      <c r="A347" s="2" t="s">
        <v>7</v>
      </c>
      <c r="B347" s="2" t="s">
        <v>698</v>
      </c>
      <c r="C347" s="2" t="s">
        <v>9</v>
      </c>
      <c r="D347" s="2" t="s">
        <v>699</v>
      </c>
      <c r="E347" s="2" t="str">
        <f>VLOOKUP(B347,'[1]ZONE DE CONSOMMATION'!A:C,3,FALSE)</f>
        <v>Rethel-Vouziers</v>
      </c>
      <c r="F347" s="3">
        <f>VLOOKUP(B347,'[1]ZONE DE CONSOMMATION'!A:I,8,FALSE)</f>
        <v>0.58115289599585829</v>
      </c>
      <c r="G347" s="2">
        <v>82</v>
      </c>
      <c r="H347" s="6">
        <f t="shared" si="5"/>
        <v>0.58115289599585829</v>
      </c>
      <c r="I347" s="5">
        <f>'[1]Prosp. Sc. final Etap1'!L347+'[1]Facteurs ajustements'!D$144/1000</f>
        <v>0.55202485576598348</v>
      </c>
      <c r="J347" s="5">
        <f>'[1]Prosp. Sc. final Etap1'!M347+'[1]Facteurs ajustements'!E$144/1000</f>
        <v>0.54944936684521795</v>
      </c>
      <c r="K347" s="5">
        <f>'[1]Prosp. Sc. final Etap1'!N347+'[1]Facteurs ajustements'!F$144/1000</f>
        <v>0.54688564642697501</v>
      </c>
      <c r="L347" s="5">
        <f>'[1]Prosp. Sc. final Etap1'!O347+'[1]Facteurs ajustements'!G$144/1000</f>
        <v>0.54433364135039486</v>
      </c>
      <c r="M347" s="5">
        <f>'[1]Prosp. Sc. final Etap1'!P347+'[1]Facteurs ajustements'!H$144/1000</f>
        <v>0.54179329869734116</v>
      </c>
      <c r="N347" s="5">
        <f>'[1]Prosp. Sc. final Etap1'!Q347+'[1]Facteurs ajustements'!I$144/1000</f>
        <v>0.5392645657912426</v>
      </c>
      <c r="O347" s="5">
        <f>'[1]Prosp. Sc. final Etap1'!R347+'[1]Facteurs ajustements'!J$144/1000</f>
        <v>0.53674739019594075</v>
      </c>
      <c r="P347" s="5">
        <f>'[1]Prosp. Sc. final Etap1'!S347+'[1]Facteurs ajustements'!K$144/1000</f>
        <v>0.53424171971454404</v>
      </c>
      <c r="Q347" s="5">
        <f>'[1]Prosp. Sc. final Etap1'!T347+'[1]Facteurs ajustements'!L$144/1000</f>
        <v>0.53174750238828772</v>
      </c>
      <c r="R347" s="5">
        <f>'[1]Prosp. Sc. final Etap1'!U347+'[1]Facteurs ajustements'!M$144/1000</f>
        <v>0.5295535784078288</v>
      </c>
      <c r="S347" s="5">
        <f>'[1]Prosp. Sc. final Etap1'!V347+'[1]Facteurs ajustements'!N$144/1000</f>
        <v>0.52736846840882268</v>
      </c>
      <c r="T347" s="5">
        <f>'[1]Prosp. Sc. final Etap1'!W347+'[1]Facteurs ajustements'!O$144/1000</f>
        <v>0.52519213725627845</v>
      </c>
      <c r="U347" s="5">
        <f>'[1]Prosp. Sc. final Etap1'!X347+'[1]Facteurs ajustements'!P$144/1000</f>
        <v>0.52302454995751069</v>
      </c>
    </row>
    <row r="348" spans="1:21" x14ac:dyDescent="0.25">
      <c r="A348" s="2" t="s">
        <v>7</v>
      </c>
      <c r="B348" s="2" t="s">
        <v>700</v>
      </c>
      <c r="C348" s="2" t="s">
        <v>9</v>
      </c>
      <c r="D348" s="2" t="s">
        <v>701</v>
      </c>
      <c r="E348" s="2" t="str">
        <f>VLOOKUP(B348,'[1]ZONE DE CONSOMMATION'!A:C,3,FALSE)</f>
        <v>Nord Ardennes</v>
      </c>
      <c r="F348" s="3">
        <f>VLOOKUP(B348,'[1]ZONE DE CONSOMMATION'!A:I,8,FALSE)</f>
        <v>6.8978929355408125</v>
      </c>
      <c r="G348" s="2">
        <v>990</v>
      </c>
      <c r="H348" s="6">
        <f t="shared" si="5"/>
        <v>6.8978929355408125</v>
      </c>
      <c r="I348" s="5">
        <f>'[1]Prosp. Sc. final Etap1'!L348+'[1]Facteurs ajustements'!D$144/1000</f>
        <v>6.5074260826420813</v>
      </c>
      <c r="J348" s="5">
        <f>'[1]Prosp. Sc. final Etap1'!M348+'[1]Facteurs ajustements'!E$144/1000</f>
        <v>6.4774398502224546</v>
      </c>
      <c r="K348" s="5">
        <f>'[1]Prosp. Sc. final Etap1'!N348+'[1]Facteurs ajustements'!F$144/1000</f>
        <v>6.4475915488980187</v>
      </c>
      <c r="L348" s="5">
        <f>'[1]Prosp. Sc. final Etap1'!O348+'[1]Facteurs ajustements'!G$144/1000</f>
        <v>6.4178805448231984</v>
      </c>
      <c r="M348" s="5">
        <f>'[1]Prosp. Sc. final Etap1'!P348+'[1]Facteurs ajustements'!H$144/1000</f>
        <v>6.3883062070678411</v>
      </c>
      <c r="N348" s="5">
        <f>'[1]Prosp. Sc. final Etap1'!Q348+'[1]Facteurs ajustements'!I$144/1000</f>
        <v>6.3588679076037584</v>
      </c>
      <c r="O348" s="5">
        <f>'[1]Prosp. Sc. final Etap1'!R348+'[1]Facteurs ajustements'!J$144/1000</f>
        <v>6.3295650212913284</v>
      </c>
      <c r="P348" s="5">
        <f>'[1]Prosp. Sc. final Etap1'!S348+'[1]Facteurs ajustements'!K$144/1000</f>
        <v>6.3003969258661598</v>
      </c>
      <c r="Q348" s="5">
        <f>'[1]Prosp. Sc. final Etap1'!T348+'[1]Facteurs ajustements'!L$144/1000</f>
        <v>6.2713630019258213</v>
      </c>
      <c r="R348" s="5">
        <f>'[1]Prosp. Sc. final Etap1'!U348+'[1]Facteurs ajustements'!M$144/1000</f>
        <v>6.2458695319280189</v>
      </c>
      <c r="S348" s="5">
        <f>'[1]Prosp. Sc. final Etap1'!V348+'[1]Facteurs ajustements'!N$144/1000</f>
        <v>6.2204794587011714</v>
      </c>
      <c r="T348" s="5">
        <f>'[1]Prosp. Sc. final Etap1'!W348+'[1]Facteurs ajustements'!O$144/1000</f>
        <v>6.1951923631584265</v>
      </c>
      <c r="U348" s="5">
        <f>'[1]Prosp. Sc. final Etap1'!X348+'[1]Facteurs ajustements'!P$144/1000</f>
        <v>6.170007827913861</v>
      </c>
    </row>
    <row r="349" spans="1:21" x14ac:dyDescent="0.25">
      <c r="A349" s="2" t="s">
        <v>7</v>
      </c>
      <c r="B349" s="2" t="s">
        <v>702</v>
      </c>
      <c r="C349" s="2" t="s">
        <v>9</v>
      </c>
      <c r="D349" s="2" t="s">
        <v>703</v>
      </c>
      <c r="E349" s="2" t="str">
        <f>VLOOKUP(B349,'[1]ZONE DE CONSOMMATION'!A:C,3,FALSE)</f>
        <v>Rethel-Vouziers</v>
      </c>
      <c r="F349" s="3">
        <f>VLOOKUP(B349,'[1]ZONE DE CONSOMMATION'!A:I,8,FALSE)</f>
        <v>1.5095800835014368</v>
      </c>
      <c r="G349" s="2">
        <v>213</v>
      </c>
      <c r="H349" s="6">
        <f t="shared" si="5"/>
        <v>1.5095800835014368</v>
      </c>
      <c r="I349" s="5">
        <f>'[1]Prosp. Sc. final Etap1'!L349+'[1]Facteurs ajustements'!D$144/1000</f>
        <v>1.3768235720839626</v>
      </c>
      <c r="J349" s="5">
        <f>'[1]Prosp. Sc. final Etap1'!M349+'[1]Facteurs ajustements'!E$144/1000</f>
        <v>1.3704518072801968</v>
      </c>
      <c r="K349" s="5">
        <f>'[1]Prosp. Sc. final Etap1'!N349+'[1]Facteurs ajustements'!F$144/1000</f>
        <v>1.3641092839821169</v>
      </c>
      <c r="L349" s="5">
        <f>'[1]Prosp. Sc. final Etap1'!O349+'[1]Facteurs ajustements'!G$144/1000</f>
        <v>1.3577958686064058</v>
      </c>
      <c r="M349" s="5">
        <f>'[1]Prosp. Sc. final Etap1'!P349+'[1]Facteurs ajustements'!H$144/1000</f>
        <v>1.3515114281826259</v>
      </c>
      <c r="N349" s="5">
        <f>'[1]Prosp. Sc. final Etap1'!Q349+'[1]Facteurs ajustements'!I$144/1000</f>
        <v>1.3452558303503601</v>
      </c>
      <c r="O349" s="5">
        <f>'[1]Prosp. Sc. final Etap1'!R349+'[1]Facteurs ajustements'!J$144/1000</f>
        <v>1.339028943356362</v>
      </c>
      <c r="P349" s="5">
        <f>'[1]Prosp. Sc. final Etap1'!S349+'[1]Facteurs ajustements'!K$144/1000</f>
        <v>1.3328306360517226</v>
      </c>
      <c r="Q349" s="5">
        <f>'[1]Prosp. Sc. final Etap1'!T349+'[1]Facteurs ajustements'!L$144/1000</f>
        <v>1.3266607778890498</v>
      </c>
      <c r="R349" s="5">
        <f>'[1]Prosp. Sc. final Etap1'!U349+'[1]Facteurs ajustements'!M$144/1000</f>
        <v>1.3212399620647348</v>
      </c>
      <c r="S349" s="5">
        <f>'[1]Prosp. Sc. final Etap1'!V349+'[1]Facteurs ajustements'!N$144/1000</f>
        <v>1.3158410595514385</v>
      </c>
      <c r="T349" s="5">
        <f>'[1]Prosp. Sc. final Etap1'!W349+'[1]Facteurs ajustements'!O$144/1000</f>
        <v>1.3104639820384072</v>
      </c>
      <c r="U349" s="5">
        <f>'[1]Prosp. Sc. final Etap1'!X349+'[1]Facteurs ajustements'!P$144/1000</f>
        <v>1.3051086415730555</v>
      </c>
    </row>
    <row r="350" spans="1:21" x14ac:dyDescent="0.25">
      <c r="A350" s="2" t="s">
        <v>7</v>
      </c>
      <c r="B350" s="2" t="s">
        <v>704</v>
      </c>
      <c r="C350" s="2" t="s">
        <v>9</v>
      </c>
      <c r="D350" s="2" t="s">
        <v>705</v>
      </c>
      <c r="E350" s="2" t="str">
        <f>VLOOKUP(B350,'[1]ZONE DE CONSOMMATION'!A:C,3,FALSE)</f>
        <v>Rethel-Vouziers</v>
      </c>
      <c r="F350" s="3">
        <f>VLOOKUP(B350,'[1]ZONE DE CONSOMMATION'!A:I,8,FALSE)</f>
        <v>0.47484443941125015</v>
      </c>
      <c r="G350" s="2">
        <v>67</v>
      </c>
      <c r="H350" s="6">
        <f t="shared" si="5"/>
        <v>0.47484443941125015</v>
      </c>
      <c r="I350" s="5">
        <f>'[1]Prosp. Sc. final Etap1'!L350+'[1]Facteurs ajustements'!D$144/1000</f>
        <v>0.46115720057840981</v>
      </c>
      <c r="J350" s="5">
        <f>'[1]Prosp. Sc. final Etap1'!M350+'[1]Facteurs ajustements'!E$144/1000</f>
        <v>0.45899994544136463</v>
      </c>
      <c r="K350" s="5">
        <f>'[1]Prosp. Sc. final Etap1'!N350+'[1]Facteurs ajustements'!F$144/1000</f>
        <v>0.45685253381496793</v>
      </c>
      <c r="L350" s="5">
        <f>'[1]Prosp. Sc. final Etap1'!O350+'[1]Facteurs ajustements'!G$144/1000</f>
        <v>0.4547149213984617</v>
      </c>
      <c r="M350" s="5">
        <f>'[1]Prosp. Sc. final Etap1'!P350+'[1]Facteurs ajustements'!H$144/1000</f>
        <v>0.4525870640930304</v>
      </c>
      <c r="N350" s="5">
        <f>'[1]Prosp. Sc. final Etap1'!Q350+'[1]Facteurs ajustements'!I$144/1000</f>
        <v>0.4504689180008315</v>
      </c>
      <c r="O350" s="5">
        <f>'[1]Prosp. Sc. final Etap1'!R350+'[1]Facteurs ajustements'!J$144/1000</f>
        <v>0.44836043942402998</v>
      </c>
      <c r="P350" s="5">
        <f>'[1]Prosp. Sc. final Etap1'!S350+'[1]Facteurs ajustements'!K$144/1000</f>
        <v>0.4462615848638381</v>
      </c>
      <c r="Q350" s="5">
        <f>'[1]Prosp. Sc. final Etap1'!T350+'[1]Facteurs ajustements'!L$144/1000</f>
        <v>0.44417231101955995</v>
      </c>
      <c r="R350" s="5">
        <f>'[1]Prosp. Sc. final Etap1'!U350+'[1]Facteurs ajustements'!M$144/1000</f>
        <v>0.44233389207274615</v>
      </c>
      <c r="S350" s="5">
        <f>'[1]Prosp. Sc. final Etap1'!V350+'[1]Facteurs ajustements'!N$144/1000</f>
        <v>0.44050284396090761</v>
      </c>
      <c r="T350" s="5">
        <f>'[1]Prosp. Sc. final Etap1'!W350+'[1]Facteurs ajustements'!O$144/1000</f>
        <v>0.43867913740740011</v>
      </c>
      <c r="U350" s="5">
        <f>'[1]Prosp. Sc. final Etap1'!X350+'[1]Facteurs ajustements'!P$144/1000</f>
        <v>0.43686274325410346</v>
      </c>
    </row>
    <row r="351" spans="1:21" x14ac:dyDescent="0.25">
      <c r="A351" s="2" t="s">
        <v>7</v>
      </c>
      <c r="B351" s="2" t="s">
        <v>706</v>
      </c>
      <c r="C351" s="2" t="s">
        <v>9</v>
      </c>
      <c r="D351" s="2" t="s">
        <v>707</v>
      </c>
      <c r="E351" s="2" t="str">
        <f>VLOOKUP(B351,'[1]ZONE DE CONSOMMATION'!A:C,3,FALSE)</f>
        <v>Rethel-Vouziers</v>
      </c>
      <c r="F351" s="3">
        <f>VLOOKUP(B351,'[1]ZONE DE CONSOMMATION'!A:I,8,FALSE)</f>
        <v>0.53154228292304118</v>
      </c>
      <c r="G351" s="2">
        <v>75</v>
      </c>
      <c r="H351" s="6">
        <f t="shared" si="5"/>
        <v>0.53154228292304118</v>
      </c>
      <c r="I351" s="5">
        <f>'[1]Prosp. Sc. final Etap1'!L351+'[1]Facteurs ajustements'!D$144/1000</f>
        <v>0.50309611835728996</v>
      </c>
      <c r="J351" s="5">
        <f>'[1]Prosp. Sc. final Etap1'!M351+'[1]Facteurs ajustements'!E$144/1000</f>
        <v>0.50074583224314306</v>
      </c>
      <c r="K351" s="5">
        <f>'[1]Prosp. Sc. final Etap1'!N351+'[1]Facteurs ajustements'!F$144/1000</f>
        <v>0.49840627809743271</v>
      </c>
      <c r="L351" s="5">
        <f>'[1]Prosp. Sc. final Etap1'!O351+'[1]Facteurs ajustements'!G$144/1000</f>
        <v>0.49607740753012314</v>
      </c>
      <c r="M351" s="5">
        <f>'[1]Prosp. Sc. final Etap1'!P351+'[1]Facteurs ajustements'!H$144/1000</f>
        <v>0.49375917237194306</v>
      </c>
      <c r="N351" s="5">
        <f>'[1]Prosp. Sc. final Etap1'!Q351+'[1]Facteurs ajustements'!I$144/1000</f>
        <v>0.49145152467332892</v>
      </c>
      <c r="O351" s="5">
        <f>'[1]Prosp. Sc. final Etap1'!R351+'[1]Facteurs ajustements'!J$144/1000</f>
        <v>0.48915441670337334</v>
      </c>
      <c r="P351" s="5">
        <f>'[1]Prosp. Sc. final Etap1'!S351+'[1]Facteurs ajustements'!K$144/1000</f>
        <v>0.48686780094877929</v>
      </c>
      <c r="Q351" s="5">
        <f>'[1]Prosp. Sc. final Etap1'!T351+'[1]Facteurs ajustements'!L$144/1000</f>
        <v>0.48459163011281892</v>
      </c>
      <c r="R351" s="5">
        <f>'[1]Prosp. Sc. final Etap1'!U351+'[1]Facteurs ajustements'!M$144/1000</f>
        <v>0.48258913191970731</v>
      </c>
      <c r="S351" s="5">
        <f>'[1]Prosp. Sc. final Etap1'!V351+'[1]Facteurs ajustements'!N$144/1000</f>
        <v>0.48059467062917605</v>
      </c>
      <c r="T351" s="5">
        <f>'[1]Prosp. Sc. final Etap1'!W351+'[1]Facteurs ajustements'!O$144/1000</f>
        <v>0.47860821426072847</v>
      </c>
      <c r="U351" s="5">
        <f>'[1]Prosp. Sc. final Etap1'!X351+'[1]Facteurs ajustements'!P$144/1000</f>
        <v>0.47662973096336825</v>
      </c>
    </row>
    <row r="352" spans="1:21" x14ac:dyDescent="0.25">
      <c r="A352" s="2" t="s">
        <v>7</v>
      </c>
      <c r="B352" s="2" t="s">
        <v>708</v>
      </c>
      <c r="C352" s="2" t="s">
        <v>9</v>
      </c>
      <c r="D352" s="2" t="s">
        <v>709</v>
      </c>
      <c r="E352" s="2" t="str">
        <f>VLOOKUP(B352,'[1]ZONE DE CONSOMMATION'!A:C,3,FALSE)</f>
        <v>Rethel-Vouziers</v>
      </c>
      <c r="F352" s="3">
        <f>VLOOKUP(B352,'[1]ZONE DE CONSOMMATION'!A:I,8,FALSE)</f>
        <v>0.90007826574968308</v>
      </c>
      <c r="G352" s="2">
        <v>127</v>
      </c>
      <c r="H352" s="6">
        <f t="shared" si="5"/>
        <v>0.90007826574968308</v>
      </c>
      <c r="I352" s="5">
        <f>'[1]Prosp. Sc. final Etap1'!L352+'[1]Facteurs ajustements'!D$144/1000</f>
        <v>0.95044457466534638</v>
      </c>
      <c r="J352" s="5">
        <f>'[1]Prosp. Sc. final Etap1'!M352+'[1]Facteurs ajustements'!E$144/1000</f>
        <v>0.94603529146211451</v>
      </c>
      <c r="K352" s="5">
        <f>'[1]Prosp. Sc. final Etap1'!N352+'[1]Facteurs ajustements'!F$144/1000</f>
        <v>0.94164621711039098</v>
      </c>
      <c r="L352" s="5">
        <f>'[1]Prosp. Sc. final Etap1'!O352+'[1]Facteurs ajustements'!G$144/1000</f>
        <v>0.93727725960117969</v>
      </c>
      <c r="M352" s="5">
        <f>'[1]Prosp. Sc. final Etap1'!P352+'[1]Facteurs ajustements'!H$144/1000</f>
        <v>0.93292832734701259</v>
      </c>
      <c r="N352" s="5">
        <f>'[1]Prosp. Sc. final Etap1'!Q352+'[1]Facteurs ajustements'!I$144/1000</f>
        <v>0.92859932917996879</v>
      </c>
      <c r="O352" s="5">
        <f>'[1]Prosp. Sc. final Etap1'!R352+'[1]Facteurs ajustements'!J$144/1000</f>
        <v>0.92429017434970351</v>
      </c>
      <c r="P352" s="5">
        <f>'[1]Prosp. Sc. final Etap1'!S352+'[1]Facteurs ajustements'!K$144/1000</f>
        <v>0.92000077252148638</v>
      </c>
      <c r="Q352" s="5">
        <f>'[1]Prosp. Sc. final Etap1'!T352+'[1]Facteurs ajustements'!L$144/1000</f>
        <v>0.91573103377424903</v>
      </c>
      <c r="R352" s="5">
        <f>'[1]Prosp. Sc. final Etap1'!U352+'[1]Facteurs ajustements'!M$144/1000</f>
        <v>0.91197835695396146</v>
      </c>
      <c r="S352" s="5">
        <f>'[1]Prosp. Sc. final Etap1'!V352+'[1]Facteurs ajustements'!N$144/1000</f>
        <v>0.90824082175737453</v>
      </c>
      <c r="T352" s="5">
        <f>'[1]Prosp. Sc. final Etap1'!W352+'[1]Facteurs ajustements'!O$144/1000</f>
        <v>0.90451836736289992</v>
      </c>
      <c r="U352" s="5">
        <f>'[1]Prosp. Sc. final Etap1'!X352+'[1]Facteurs ajustements'!P$144/1000</f>
        <v>0.90081093319552807</v>
      </c>
    </row>
    <row r="353" spans="1:21" x14ac:dyDescent="0.25">
      <c r="A353" s="2" t="s">
        <v>7</v>
      </c>
      <c r="B353" s="2" t="s">
        <v>710</v>
      </c>
      <c r="C353" s="2" t="s">
        <v>9</v>
      </c>
      <c r="D353" s="2" t="s">
        <v>711</v>
      </c>
      <c r="E353" s="2" t="str">
        <f>VLOOKUP(B353,'[1]ZONE DE CONSOMMATION'!A:C,3,FALSE)</f>
        <v>Rethel-Vouziers</v>
      </c>
      <c r="F353" s="3">
        <f>VLOOKUP(B353,'[1]ZONE DE CONSOMMATION'!A:I,8,FALSE)</f>
        <v>0.81503150048199646</v>
      </c>
      <c r="G353" s="2">
        <v>115</v>
      </c>
      <c r="H353" s="6">
        <f t="shared" si="5"/>
        <v>0.81503150048199646</v>
      </c>
      <c r="I353" s="5">
        <f>'[1]Prosp. Sc. final Etap1'!L353+'[1]Facteurs ajustements'!D$144/1000</f>
        <v>0.85258709984795911</v>
      </c>
      <c r="J353" s="5">
        <f>'[1]Prosp. Sc. final Etap1'!M353+'[1]Facteurs ajustements'!E$144/1000</f>
        <v>0.84862822225796453</v>
      </c>
      <c r="K353" s="5">
        <f>'[1]Prosp. Sc. final Etap1'!N353+'[1]Facteurs ajustements'!F$144/1000</f>
        <v>0.84468748045130648</v>
      </c>
      <c r="L353" s="5">
        <f>'[1]Prosp. Sc. final Etap1'!O353+'[1]Facteurs ajustements'!G$144/1000</f>
        <v>0.84076479196063625</v>
      </c>
      <c r="M353" s="5">
        <f>'[1]Prosp. Sc. final Etap1'!P353+'[1]Facteurs ajustements'!H$144/1000</f>
        <v>0.83686007469621626</v>
      </c>
      <c r="N353" s="5">
        <f>'[1]Prosp. Sc. final Etap1'!Q353+'[1]Facteurs ajustements'!I$144/1000</f>
        <v>0.83297324694414143</v>
      </c>
      <c r="O353" s="5">
        <f>'[1]Prosp. Sc. final Etap1'!R353+'[1]Facteurs ajustements'!J$144/1000</f>
        <v>0.82910422736456879</v>
      </c>
      <c r="P353" s="5">
        <f>'[1]Prosp. Sc. final Etap1'!S353+'[1]Facteurs ajustements'!K$144/1000</f>
        <v>0.82525293498995655</v>
      </c>
      <c r="Q353" s="5">
        <f>'[1]Prosp. Sc. final Etap1'!T353+'[1]Facteurs ajustements'!L$144/1000</f>
        <v>0.8214192892233112</v>
      </c>
      <c r="R353" s="5">
        <f>'[1]Prosp. Sc. final Etap1'!U353+'[1]Facteurs ajustements'!M$144/1000</f>
        <v>0.81804946397771827</v>
      </c>
      <c r="S353" s="5">
        <f>'[1]Prosp. Sc. final Etap1'!V353+'[1]Facteurs ajustements'!N$144/1000</f>
        <v>0.81469322619808093</v>
      </c>
      <c r="T353" s="5">
        <f>'[1]Prosp. Sc. final Etap1'!W353+'[1]Facteurs ajustements'!O$144/1000</f>
        <v>0.81135052137179986</v>
      </c>
      <c r="U353" s="5">
        <f>'[1]Prosp. Sc. final Etap1'!X353+'[1]Facteurs ajustements'!P$144/1000</f>
        <v>0.80802129520724297</v>
      </c>
    </row>
    <row r="354" spans="1:21" x14ac:dyDescent="0.25">
      <c r="A354" s="2" t="s">
        <v>7</v>
      </c>
      <c r="B354" s="2" t="s">
        <v>712</v>
      </c>
      <c r="C354" s="2" t="s">
        <v>9</v>
      </c>
      <c r="D354" s="2" t="s">
        <v>713</v>
      </c>
      <c r="E354" s="2" t="str">
        <f>VLOOKUP(B354,'[1]ZONE DE CONSOMMATION'!A:C,3,FALSE)</f>
        <v>Rethel-Vouziers</v>
      </c>
      <c r="F354" s="3">
        <f>VLOOKUP(B354,'[1]ZONE DE CONSOMMATION'!A:I,8,FALSE)</f>
        <v>0.31183813931485083</v>
      </c>
      <c r="G354" s="2">
        <v>44</v>
      </c>
      <c r="H354" s="6">
        <f t="shared" si="5"/>
        <v>0.31183813931485083</v>
      </c>
      <c r="I354" s="5">
        <f>'[1]Prosp. Sc. final Etap1'!L354+'[1]Facteurs ajustements'!D$144/1000</f>
        <v>0.34932008650139562</v>
      </c>
      <c r="J354" s="5">
        <f>'[1]Prosp. Sc. final Etap1'!M354+'[1]Facteurs ajustements'!E$144/1000</f>
        <v>0.34767758063662169</v>
      </c>
      <c r="K354" s="5">
        <f>'[1]Prosp. Sc. final Etap1'!N354+'[1]Facteurs ajustements'!F$144/1000</f>
        <v>0.34604254906172827</v>
      </c>
      <c r="L354" s="5">
        <f>'[1]Prosp. Sc. final Etap1'!O354+'[1]Facteurs ajustements'!G$144/1000</f>
        <v>0.34441495838069736</v>
      </c>
      <c r="M354" s="5">
        <f>'[1]Prosp. Sc. final Etap1'!P354+'[1]Facteurs ajustements'!H$144/1000</f>
        <v>0.34279477534926284</v>
      </c>
      <c r="N354" s="5">
        <f>'[1]Prosp. Sc. final Etap1'!Q354+'[1]Facteurs ajustements'!I$144/1000</f>
        <v>0.34118196687417141</v>
      </c>
      <c r="O354" s="5">
        <f>'[1]Prosp. Sc. final Etap1'!R354+'[1]Facteurs ajustements'!J$144/1000</f>
        <v>0.33957650001244738</v>
      </c>
      <c r="P354" s="5">
        <f>'[1]Prosp. Sc. final Etap1'!S354+'[1]Facteurs ajustements'!K$144/1000</f>
        <v>0.33797834197066129</v>
      </c>
      <c r="Q354" s="5">
        <f>'[1]Prosp. Sc. final Etap1'!T354+'[1]Facteurs ajustements'!L$144/1000</f>
        <v>0.33638746010420234</v>
      </c>
      <c r="R354" s="5">
        <f>'[1]Prosp. Sc. final Etap1'!U354+'[1]Facteurs ajustements'!M$144/1000</f>
        <v>0.33498658581418256</v>
      </c>
      <c r="S354" s="5">
        <f>'[1]Prosp. Sc. final Etap1'!V354+'[1]Facteurs ajustements'!N$144/1000</f>
        <v>0.33359130617885796</v>
      </c>
      <c r="T354" s="5">
        <f>'[1]Prosp. Sc. final Etap1'!W354+'[1]Facteurs ajustements'!O$144/1000</f>
        <v>0.33220159913185715</v>
      </c>
      <c r="U354" s="5">
        <f>'[1]Prosp. Sc. final Etap1'!X354+'[1]Facteurs ajustements'!P$144/1000</f>
        <v>0.33081744269606345</v>
      </c>
    </row>
    <row r="355" spans="1:21" x14ac:dyDescent="0.25">
      <c r="A355" s="2" t="s">
        <v>7</v>
      </c>
      <c r="B355" s="2" t="s">
        <v>714</v>
      </c>
      <c r="C355" s="2" t="s">
        <v>9</v>
      </c>
      <c r="D355" s="2" t="s">
        <v>715</v>
      </c>
      <c r="E355" s="2" t="str">
        <f>VLOOKUP(B355,'[1]ZONE DE CONSOMMATION'!A:C,3,FALSE)</f>
        <v>Rethel-Vouziers</v>
      </c>
      <c r="F355" s="3">
        <f>VLOOKUP(B355,'[1]ZONE DE CONSOMMATION'!A:I,8,FALSE)</f>
        <v>0.60241458731278008</v>
      </c>
      <c r="G355" s="2">
        <v>85</v>
      </c>
      <c r="H355" s="6">
        <f t="shared" si="5"/>
        <v>0.60241458731278008</v>
      </c>
      <c r="I355" s="5">
        <f>'[1]Prosp. Sc. final Etap1'!L355+'[1]Facteurs ajustements'!D$144/1000</f>
        <v>0.62192305206411747</v>
      </c>
      <c r="J355" s="5">
        <f>'[1]Prosp. Sc. final Etap1'!M355+'[1]Facteurs ajustements'!E$144/1000</f>
        <v>0.61902584484818235</v>
      </c>
      <c r="K355" s="5">
        <f>'[1]Prosp. Sc. final Etap1'!N355+'[1]Facteurs ajustements'!F$144/1000</f>
        <v>0.61614188689774985</v>
      </c>
      <c r="L355" s="5">
        <f>'[1]Prosp. Sc. final Etap1'!O355+'[1]Facteurs ajustements'!G$144/1000</f>
        <v>0.61327111823649749</v>
      </c>
      <c r="M355" s="5">
        <f>'[1]Prosp. Sc. final Etap1'!P355+'[1]Facteurs ajustements'!H$144/1000</f>
        <v>0.6104134791621959</v>
      </c>
      <c r="N355" s="5">
        <f>'[1]Prosp. Sc. final Etap1'!Q355+'[1]Facteurs ajustements'!I$144/1000</f>
        <v>0.60756891024540516</v>
      </c>
      <c r="O355" s="5">
        <f>'[1]Prosp. Sc. final Etap1'!R355+'[1]Facteurs ajustements'!J$144/1000</f>
        <v>0.60473735232817993</v>
      </c>
      <c r="P355" s="5">
        <f>'[1]Prosp. Sc. final Etap1'!S355+'[1]Facteurs ajustements'!K$144/1000</f>
        <v>0.60191874652277966</v>
      </c>
      <c r="Q355" s="5">
        <f>'[1]Prosp. Sc. final Etap1'!T355+'[1]Facteurs ajustements'!L$144/1000</f>
        <v>0.59911303421038631</v>
      </c>
      <c r="R355" s="5">
        <f>'[1]Prosp. Sc. final Etap1'!U355+'[1]Facteurs ajustements'!M$144/1000</f>
        <v>0.59664564481943116</v>
      </c>
      <c r="S355" s="5">
        <f>'[1]Prosp. Sc. final Etap1'!V355+'[1]Facteurs ajustements'!N$144/1000</f>
        <v>0.59418817952260383</v>
      </c>
      <c r="T355" s="5">
        <f>'[1]Prosp. Sc. final Etap1'!W355+'[1]Facteurs ajustements'!O$144/1000</f>
        <v>0.59174059867849282</v>
      </c>
      <c r="U355" s="5">
        <f>'[1]Prosp. Sc. final Etap1'!X355+'[1]Facteurs ajustements'!P$144/1000</f>
        <v>0.58930286280628574</v>
      </c>
    </row>
    <row r="356" spans="1:21" x14ac:dyDescent="0.25">
      <c r="A356" s="2" t="s">
        <v>7</v>
      </c>
      <c r="B356" s="2" t="s">
        <v>716</v>
      </c>
      <c r="C356" s="2" t="s">
        <v>9</v>
      </c>
      <c r="D356" s="2" t="s">
        <v>717</v>
      </c>
      <c r="E356" s="2" t="str">
        <f>VLOOKUP(B356,'[1]ZONE DE CONSOMMATION'!A:C,3,FALSE)</f>
        <v>Nord Ardennes</v>
      </c>
      <c r="F356" s="3">
        <f>VLOOKUP(B356,'[1]ZONE DE CONSOMMATION'!A:I,8,FALSE)</f>
        <v>0.96152446980265882</v>
      </c>
      <c r="G356" s="2">
        <v>138</v>
      </c>
      <c r="H356" s="6">
        <f t="shared" si="5"/>
        <v>0.96152446980265882</v>
      </c>
      <c r="I356" s="5">
        <f>'[1]Prosp. Sc. final Etap1'!L356+'[1]Facteurs ajustements'!D$144/1000</f>
        <v>0.95500965399779958</v>
      </c>
      <c r="J356" s="5">
        <f>'[1]Prosp. Sc. final Etap1'!M356+'[1]Facteurs ajustements'!E$144/1000</f>
        <v>0.9505793592432269</v>
      </c>
      <c r="K356" s="5">
        <f>'[1]Prosp. Sc. final Etap1'!N356+'[1]Facteurs ajustements'!F$144/1000</f>
        <v>0.94616937004938872</v>
      </c>
      <c r="L356" s="5">
        <f>'[1]Prosp. Sc. final Etap1'!O356+'[1]Facteurs ajustements'!G$144/1000</f>
        <v>0.94177959396216826</v>
      </c>
      <c r="M356" s="5">
        <f>'[1]Prosp. Sc. final Etap1'!P356+'[1]Facteurs ajustements'!H$144/1000</f>
        <v>0.93740993895102598</v>
      </c>
      <c r="N356" s="5">
        <f>'[1]Prosp. Sc. final Etap1'!Q356+'[1]Facteurs ajustements'!I$144/1000</f>
        <v>0.9330603134070079</v>
      </c>
      <c r="O356" s="5">
        <f>'[1]Prosp. Sc. final Etap1'!R356+'[1]Facteurs ajustements'!J$144/1000</f>
        <v>0.92873062614076707</v>
      </c>
      <c r="P356" s="5">
        <f>'[1]Prosp. Sc. final Etap1'!S356+'[1]Facteurs ajustements'!K$144/1000</f>
        <v>0.92442078638059078</v>
      </c>
      <c r="Q356" s="5">
        <f>'[1]Prosp. Sc. final Etap1'!T356+'[1]Facteurs ajustements'!L$144/1000</f>
        <v>0.92013070377044026</v>
      </c>
      <c r="R356" s="5">
        <f>'[1]Prosp. Sc. final Etap1'!U356+'[1]Facteurs ajustements'!M$144/1000</f>
        <v>0.91636016681413024</v>
      </c>
      <c r="S356" s="5">
        <f>'[1]Prosp. Sc. final Etap1'!V356+'[1]Facteurs ajustements'!N$144/1000</f>
        <v>0.91260484398342667</v>
      </c>
      <c r="T356" s="5">
        <f>'[1]Prosp. Sc. final Etap1'!W356+'[1]Facteurs ajustements'!O$144/1000</f>
        <v>0.90886467416242489</v>
      </c>
      <c r="U356" s="5">
        <f>'[1]Prosp. Sc. final Etap1'!X356+'[1]Facteurs ajustements'!P$144/1000</f>
        <v>0.90513959648299391</v>
      </c>
    </row>
    <row r="357" spans="1:21" x14ac:dyDescent="0.25">
      <c r="A357" s="2" t="s">
        <v>7</v>
      </c>
      <c r="B357" s="2" t="s">
        <v>718</v>
      </c>
      <c r="C357" s="2" t="s">
        <v>9</v>
      </c>
      <c r="D357" s="2" t="s">
        <v>719</v>
      </c>
      <c r="E357" s="2" t="str">
        <f>VLOOKUP(B357,'[1]ZONE DE CONSOMMATION'!A:C,3,FALSE)</f>
        <v>Nord Ardennes</v>
      </c>
      <c r="F357" s="3">
        <f>VLOOKUP(B357,'[1]ZONE DE CONSOMMATION'!A:I,8,FALSE)</f>
        <v>3.6161681146926079</v>
      </c>
      <c r="G357" s="2">
        <v>519</v>
      </c>
      <c r="H357" s="6">
        <f t="shared" si="5"/>
        <v>3.6161681146926079</v>
      </c>
      <c r="I357" s="5">
        <f>'[1]Prosp. Sc. final Etap1'!L357+'[1]Facteurs ajustements'!D$144/1000</f>
        <v>3.5388073980203862</v>
      </c>
      <c r="J357" s="5">
        <f>'[1]Prosp. Sc. final Etap1'!M357+'[1]Facteurs ajustements'!E$144/1000</f>
        <v>3.5224847362335607</v>
      </c>
      <c r="K357" s="5">
        <f>'[1]Prosp. Sc. final Etap1'!N357+'[1]Facteurs ajustements'!F$144/1000</f>
        <v>3.5062371166423159</v>
      </c>
      <c r="L357" s="5">
        <f>'[1]Prosp. Sc. final Etap1'!O357+'[1]Facteurs ajustements'!G$144/1000</f>
        <v>3.4900641948578959</v>
      </c>
      <c r="M357" s="5">
        <f>'[1]Prosp. Sc. final Etap1'!P357+'[1]Facteurs ajustements'!H$144/1000</f>
        <v>3.4739656280746933</v>
      </c>
      <c r="N357" s="5">
        <f>'[1]Prosp. Sc. final Etap1'!Q357+'[1]Facteurs ajustements'!I$144/1000</f>
        <v>3.4579410750629225</v>
      </c>
      <c r="O357" s="5">
        <f>'[1]Prosp. Sc. final Etap1'!R357+'[1]Facteurs ajustements'!J$144/1000</f>
        <v>3.441990196161326</v>
      </c>
      <c r="P357" s="5">
        <f>'[1]Prosp. Sc. final Etap1'!S357+'[1]Facteurs ajustements'!K$144/1000</f>
        <v>3.4261126532699153</v>
      </c>
      <c r="Q357" s="5">
        <f>'[1]Prosp. Sc. final Etap1'!T357+'[1]Facteurs ajustements'!L$144/1000</f>
        <v>3.4103081098427466</v>
      </c>
      <c r="R357" s="5">
        <f>'[1]Prosp. Sc. final Etap1'!U357+'[1]Facteurs ajustements'!M$144/1000</f>
        <v>3.396428881273069</v>
      </c>
      <c r="S357" s="5">
        <f>'[1]Prosp. Sc. final Etap1'!V357+'[1]Facteurs ajustements'!N$144/1000</f>
        <v>3.3826059023174273</v>
      </c>
      <c r="T357" s="5">
        <f>'[1]Prosp. Sc. final Etap1'!W357+'[1]Facteurs ajustements'!O$144/1000</f>
        <v>3.3688389452793768</v>
      </c>
      <c r="U357" s="5">
        <f>'[1]Prosp. Sc. final Etap1'!X357+'[1]Facteurs ajustements'!P$144/1000</f>
        <v>3.3551277833864672</v>
      </c>
    </row>
    <row r="358" spans="1:21" x14ac:dyDescent="0.25">
      <c r="A358" s="2" t="s">
        <v>7</v>
      </c>
      <c r="B358" s="2" t="s">
        <v>720</v>
      </c>
      <c r="C358" s="2" t="s">
        <v>9</v>
      </c>
      <c r="D358" s="2" t="s">
        <v>721</v>
      </c>
      <c r="E358" s="2" t="str">
        <f>VLOOKUP(B358,'[1]ZONE DE CONSOMMATION'!A:C,3,FALSE)</f>
        <v>Rethel-Vouziers</v>
      </c>
      <c r="F358" s="3">
        <f>VLOOKUP(B358,'[1]ZONE DE CONSOMMATION'!A:I,8,FALSE)</f>
        <v>1.6442374618419406</v>
      </c>
      <c r="G358" s="2">
        <v>232</v>
      </c>
      <c r="H358" s="6">
        <f t="shared" si="5"/>
        <v>1.6442374618419406</v>
      </c>
      <c r="I358" s="5">
        <f>'[1]Prosp. Sc. final Etap1'!L358+'[1]Facteurs ajustements'!D$144/1000</f>
        <v>1.6144774394976178</v>
      </c>
      <c r="J358" s="5">
        <f>'[1]Prosp. Sc. final Etap1'!M358+'[1]Facteurs ajustements'!E$144/1000</f>
        <v>1.6070118324902756</v>
      </c>
      <c r="K358" s="5">
        <f>'[1]Prosp. Sc. final Etap1'!N358+'[1]Facteurs ajustements'!F$144/1000</f>
        <v>1.5995805015827513</v>
      </c>
      <c r="L358" s="5">
        <f>'[1]Prosp. Sc. final Etap1'!O358+'[1]Facteurs ajustements'!G$144/1000</f>
        <v>1.592183290019155</v>
      </c>
      <c r="M358" s="5">
        <f>'[1]Prosp. Sc. final Etap1'!P358+'[1]Facteurs ajustements'!H$144/1000</f>
        <v>1.584820041763132</v>
      </c>
      <c r="N358" s="5">
        <f>'[1]Prosp. Sc. final Etap1'!Q358+'[1]Facteurs ajustements'!I$144/1000</f>
        <v>1.5774906014945127</v>
      </c>
      <c r="O358" s="5">
        <f>'[1]Prosp. Sc. final Etap1'!R358+'[1]Facteurs ajustements'!J$144/1000</f>
        <v>1.5701948146059748</v>
      </c>
      <c r="P358" s="5">
        <f>'[1]Prosp. Sc. final Etap1'!S358+'[1]Facteurs ajustements'!K$144/1000</f>
        <v>1.5629325271997232</v>
      </c>
      <c r="Q358" s="5">
        <f>'[1]Prosp. Sc. final Etap1'!T358+'[1]Facteurs ajustements'!L$144/1000</f>
        <v>1.5557035860841846</v>
      </c>
      <c r="R358" s="5">
        <f>'[1]Prosp. Sc. final Etap1'!U358+'[1]Facteurs ajustements'!M$144/1000</f>
        <v>1.5493529878641823</v>
      </c>
      <c r="S358" s="5">
        <f>'[1]Prosp. Sc. final Etap1'!V358+'[1]Facteurs ajustements'!N$144/1000</f>
        <v>1.5430280773382938</v>
      </c>
      <c r="T358" s="5">
        <f>'[1]Prosp. Sc. final Etap1'!W358+'[1]Facteurs ajustements'!O$144/1000</f>
        <v>1.5367287508739356</v>
      </c>
      <c r="U358" s="5">
        <f>'[1]Prosp. Sc. final Etap1'!X358+'[1]Facteurs ajustements'!P$144/1000</f>
        <v>1.5304549052588903</v>
      </c>
    </row>
    <row r="359" spans="1:21" x14ac:dyDescent="0.25">
      <c r="A359" s="2" t="s">
        <v>7</v>
      </c>
      <c r="B359" s="2" t="s">
        <v>722</v>
      </c>
      <c r="C359" s="2" t="s">
        <v>9</v>
      </c>
      <c r="D359" s="2" t="s">
        <v>723</v>
      </c>
      <c r="E359" s="2" t="str">
        <f>VLOOKUP(B359,'[1]ZONE DE CONSOMMATION'!A:C,3,FALSE)</f>
        <v>Rethel-Vouziers</v>
      </c>
      <c r="F359" s="3">
        <f>VLOOKUP(B359,'[1]ZONE DE CONSOMMATION'!A:I,8,FALSE)</f>
        <v>5.4642546684488638</v>
      </c>
      <c r="G359" s="2">
        <v>771</v>
      </c>
      <c r="H359" s="6">
        <f t="shared" si="5"/>
        <v>5.4642546684488638</v>
      </c>
      <c r="I359" s="5">
        <f>'[1]Prosp. Sc. final Etap1'!L359+'[1]Facteurs ajustements'!D$144/1000</f>
        <v>5.808369217385648</v>
      </c>
      <c r="J359" s="5">
        <f>'[1]Prosp. Sc. final Etap1'!M359+'[1]Facteurs ajustements'!E$144/1000</f>
        <v>5.7816005126681329</v>
      </c>
      <c r="K359" s="5">
        <f>'[1]Prosp. Sc. final Etap1'!N359+'[1]Facteurs ajustements'!F$144/1000</f>
        <v>5.7549549298292364</v>
      </c>
      <c r="L359" s="5">
        <f>'[1]Prosp. Sc. final Etap1'!O359+'[1]Facteurs ajustements'!G$144/1000</f>
        <v>5.7284319031853128</v>
      </c>
      <c r="M359" s="5">
        <f>'[1]Prosp. Sc. final Etap1'!P359+'[1]Facteurs ajustements'!H$144/1000</f>
        <v>5.7020308696544113</v>
      </c>
      <c r="N359" s="5">
        <f>'[1]Prosp. Sc. final Etap1'!Q359+'[1]Facteurs ajustements'!I$144/1000</f>
        <v>5.6757512687442624</v>
      </c>
      <c r="O359" s="5">
        <f>'[1]Prosp. Sc. final Etap1'!R359+'[1]Facteurs ajustements'!J$144/1000</f>
        <v>5.6495925425403204</v>
      </c>
      <c r="P359" s="5">
        <f>'[1]Prosp. Sc. final Etap1'!S359+'[1]Facteurs ajustements'!K$144/1000</f>
        <v>5.6235541356938521</v>
      </c>
      <c r="Q359" s="5">
        <f>'[1]Prosp. Sc. final Etap1'!T359+'[1]Facteurs ajustements'!L$144/1000</f>
        <v>5.5976354954100929</v>
      </c>
      <c r="R359" s="5">
        <f>'[1]Prosp. Sc. final Etap1'!U359+'[1]Facteurs ajustements'!M$144/1000</f>
        <v>5.5748769725603147</v>
      </c>
      <c r="S359" s="5">
        <f>'[1]Prosp. Sc. final Etap1'!V359+'[1]Facteurs ajustements'!N$144/1000</f>
        <v>5.552210744165154</v>
      </c>
      <c r="T359" s="5">
        <f>'[1]Prosp. Sc. final Etap1'!W359+'[1]Facteurs ajustements'!O$144/1000</f>
        <v>5.5296364362067933</v>
      </c>
      <c r="U359" s="5">
        <f>'[1]Prosp. Sc. final Etap1'!X359+'[1]Facteurs ajustements'!P$144/1000</f>
        <v>5.5071536761853883</v>
      </c>
    </row>
    <row r="360" spans="1:21" x14ac:dyDescent="0.25">
      <c r="A360" s="2" t="s">
        <v>7</v>
      </c>
      <c r="B360" s="2" t="s">
        <v>724</v>
      </c>
      <c r="C360" s="2" t="s">
        <v>9</v>
      </c>
      <c r="D360" s="2" t="s">
        <v>725</v>
      </c>
      <c r="E360" s="2" t="str">
        <f>VLOOKUP(B360,'[1]ZONE DE CONSOMMATION'!A:C,3,FALSE)</f>
        <v>Rethel-Vouziers</v>
      </c>
      <c r="F360" s="3">
        <f>VLOOKUP(B360,'[1]ZONE DE CONSOMMATION'!A:I,8,FALSE)</f>
        <v>13.664180286341644</v>
      </c>
      <c r="G360" s="2">
        <v>1928</v>
      </c>
      <c r="H360" s="6">
        <f t="shared" si="5"/>
        <v>13.664180286341644</v>
      </c>
      <c r="I360" s="5">
        <f>'[1]Prosp. Sc. final Etap1'!L360+'[1]Facteurs ajustements'!D$144/1000</f>
        <v>13.392323515733167</v>
      </c>
      <c r="J360" s="5">
        <f>'[1]Prosp. Sc. final Etap1'!M360+'[1]Facteurs ajustements'!E$144/1000</f>
        <v>13.330648375989757</v>
      </c>
      <c r="K360" s="5">
        <f>'[1]Prosp. Sc. final Etap1'!N360+'[1]Facteurs ajustements'!F$144/1000</f>
        <v>13.269257020908295</v>
      </c>
      <c r="L360" s="5">
        <f>'[1]Prosp. Sc. final Etap1'!O360+'[1]Facteurs ajustements'!G$144/1000</f>
        <v>13.208148145327444</v>
      </c>
      <c r="M360" s="5">
        <f>'[1]Prosp. Sc. final Etap1'!P360+'[1]Facteurs ajustements'!H$144/1000</f>
        <v>13.147320450091138</v>
      </c>
      <c r="N360" s="5">
        <f>'[1]Prosp. Sc. final Etap1'!Q360+'[1]Facteurs ajustements'!I$144/1000</f>
        <v>13.086772642020891</v>
      </c>
      <c r="O360" s="5">
        <f>'[1]Prosp. Sc. final Etap1'!R360+'[1]Facteurs ajustements'!J$144/1000</f>
        <v>13.026503433888259</v>
      </c>
      <c r="P360" s="5">
        <f>'[1]Prosp. Sc. final Etap1'!S360+'[1]Facteurs ajustements'!K$144/1000</f>
        <v>12.966511544387394</v>
      </c>
      <c r="Q360" s="5">
        <f>'[1]Prosp. Sc. final Etap1'!T360+'[1]Facteurs ajustements'!L$144/1000</f>
        <v>12.906795698107771</v>
      </c>
      <c r="R360" s="5">
        <f>'[1]Prosp. Sc. final Etap1'!U360+'[1]Facteurs ajustements'!M$144/1000</f>
        <v>12.854366178219147</v>
      </c>
      <c r="S360" s="5">
        <f>'[1]Prosp. Sc. final Etap1'!V360+'[1]Facteurs ajustements'!N$144/1000</f>
        <v>12.802149400010386</v>
      </c>
      <c r="T360" s="5">
        <f>'[1]Prosp. Sc. final Etap1'!W360+'[1]Facteurs ajustements'!O$144/1000</f>
        <v>12.750144500517036</v>
      </c>
      <c r="U360" s="5">
        <f>'[1]Prosp. Sc. final Etap1'!X360+'[1]Facteurs ajustements'!P$144/1000</f>
        <v>12.698350620277466</v>
      </c>
    </row>
    <row r="361" spans="1:21" x14ac:dyDescent="0.25">
      <c r="A361" s="2" t="s">
        <v>7</v>
      </c>
      <c r="B361" s="2" t="s">
        <v>726</v>
      </c>
      <c r="C361" s="2" t="s">
        <v>9</v>
      </c>
      <c r="D361" s="2" t="s">
        <v>727</v>
      </c>
      <c r="E361" s="2" t="str">
        <f>VLOOKUP(B361,'[1]ZONE DE CONSOMMATION'!A:C,3,FALSE)</f>
        <v>Rethel-Vouziers</v>
      </c>
      <c r="F361" s="3">
        <f>VLOOKUP(B361,'[1]ZONE DE CONSOMMATION'!A:I,8,FALSE)</f>
        <v>1.3607482442829852</v>
      </c>
      <c r="G361" s="2">
        <v>192</v>
      </c>
      <c r="H361" s="6">
        <f t="shared" si="5"/>
        <v>1.3607482442829852</v>
      </c>
      <c r="I361" s="5">
        <f>'[1]Prosp. Sc. final Etap1'!L361+'[1]Facteurs ajustements'!D$144/1000</f>
        <v>1.5236097843100433</v>
      </c>
      <c r="J361" s="5">
        <f>'[1]Prosp. Sc. final Etap1'!M361+'[1]Facteurs ajustements'!E$144/1000</f>
        <v>1.5165624110864213</v>
      </c>
      <c r="K361" s="5">
        <f>'[1]Prosp. Sc. final Etap1'!N361+'[1]Facteurs ajustements'!F$144/1000</f>
        <v>1.5095473889707436</v>
      </c>
      <c r="L361" s="5">
        <f>'[1]Prosp. Sc. final Etap1'!O361+'[1]Facteurs ajustements'!G$144/1000</f>
        <v>1.5025645700672212</v>
      </c>
      <c r="M361" s="5">
        <f>'[1]Prosp. Sc. final Etap1'!P361+'[1]Facteurs ajustements'!H$144/1000</f>
        <v>1.4956138071588205</v>
      </c>
      <c r="N361" s="5">
        <f>'[1]Prosp. Sc. final Etap1'!Q361+'[1]Facteurs ajustements'!I$144/1000</f>
        <v>1.488694953704101</v>
      </c>
      <c r="O361" s="5">
        <f>'[1]Prosp. Sc. final Etap1'!R361+'[1]Facteurs ajustements'!J$144/1000</f>
        <v>1.4818078638340637</v>
      </c>
      <c r="P361" s="5">
        <f>'[1]Prosp. Sc. final Etap1'!S361+'[1]Facteurs ajustements'!K$144/1000</f>
        <v>1.4749523923490169</v>
      </c>
      <c r="Q361" s="5">
        <f>'[1]Prosp. Sc. final Etap1'!T361+'[1]Facteurs ajustements'!L$144/1000</f>
        <v>1.4681283947154564</v>
      </c>
      <c r="R361" s="5">
        <f>'[1]Prosp. Sc. final Etap1'!U361+'[1]Facteurs ajustements'!M$144/1000</f>
        <v>1.4621333015290994</v>
      </c>
      <c r="S361" s="5">
        <f>'[1]Prosp. Sc. final Etap1'!V361+'[1]Facteurs ajustements'!N$144/1000</f>
        <v>1.4561624528903783</v>
      </c>
      <c r="T361" s="5">
        <f>'[1]Prosp. Sc. final Etap1'!W361+'[1]Facteurs ajustements'!O$144/1000</f>
        <v>1.4502157510250568</v>
      </c>
      <c r="U361" s="5">
        <f>'[1]Prosp. Sc. final Etap1'!X361+'[1]Facteurs ajustements'!P$144/1000</f>
        <v>1.4442930985554825</v>
      </c>
    </row>
    <row r="362" spans="1:21" x14ac:dyDescent="0.25">
      <c r="A362" s="2" t="s">
        <v>7</v>
      </c>
      <c r="B362" s="2" t="s">
        <v>728</v>
      </c>
      <c r="C362" s="2" t="s">
        <v>9</v>
      </c>
      <c r="D362" s="2" t="s">
        <v>729</v>
      </c>
      <c r="E362" s="2" t="str">
        <f>VLOOKUP(B362,'[1]ZONE DE CONSOMMATION'!A:C,3,FALSE)</f>
        <v>Rethel-Vouziers</v>
      </c>
      <c r="F362" s="3">
        <f>VLOOKUP(B362,'[1]ZONE DE CONSOMMATION'!A:I,8,FALSE)</f>
        <v>1.927726679400896</v>
      </c>
      <c r="G362" s="2">
        <v>272</v>
      </c>
      <c r="H362" s="6">
        <f t="shared" si="5"/>
        <v>1.927726679400896</v>
      </c>
      <c r="I362" s="5">
        <f>'[1]Prosp. Sc. final Etap1'!L362+'[1]Facteurs ajustements'!D$144/1000</f>
        <v>1.6424367180168713</v>
      </c>
      <c r="J362" s="5">
        <f>'[1]Prosp. Sc. final Etap1'!M362+'[1]Facteurs ajustements'!E$144/1000</f>
        <v>1.6348424236914612</v>
      </c>
      <c r="K362" s="5">
        <f>'[1]Prosp. Sc. final Etap1'!N362+'[1]Facteurs ajustements'!F$144/1000</f>
        <v>1.627282997771061</v>
      </c>
      <c r="L362" s="5">
        <f>'[1]Prosp. Sc. final Etap1'!O362+'[1]Facteurs ajustements'!G$144/1000</f>
        <v>1.6197582807735957</v>
      </c>
      <c r="M362" s="5">
        <f>'[1]Prosp. Sc. final Etap1'!P362+'[1]Facteurs ajustements'!H$144/1000</f>
        <v>1.6122681139490738</v>
      </c>
      <c r="N362" s="5">
        <f>'[1]Prosp. Sc. final Etap1'!Q362+'[1]Facteurs ajustements'!I$144/1000</f>
        <v>1.6048123392761777</v>
      </c>
      <c r="O362" s="5">
        <f>'[1]Prosp. Sc. final Etap1'!R362+'[1]Facteurs ajustements'!J$144/1000</f>
        <v>1.5973907994588703</v>
      </c>
      <c r="P362" s="5">
        <f>'[1]Prosp. Sc. final Etap1'!S362+'[1]Facteurs ajustements'!K$144/1000</f>
        <v>1.5900033379230172</v>
      </c>
      <c r="Q362" s="5">
        <f>'[1]Prosp. Sc. final Etap1'!T362+'[1]Facteurs ajustements'!L$144/1000</f>
        <v>1.5826497988130237</v>
      </c>
      <c r="R362" s="5">
        <f>'[1]Prosp. Sc. final Etap1'!U362+'[1]Facteurs ajustements'!M$144/1000</f>
        <v>1.5761898144288231</v>
      </c>
      <c r="S362" s="5">
        <f>'[1]Prosp. Sc. final Etap1'!V362+'[1]Facteurs ajustements'!N$144/1000</f>
        <v>1.5697559617838059</v>
      </c>
      <c r="T362" s="5">
        <f>'[1]Prosp. Sc. final Etap1'!W362+'[1]Facteurs ajustements'!O$144/1000</f>
        <v>1.5633481354428211</v>
      </c>
      <c r="U362" s="5">
        <f>'[1]Prosp. Sc. final Etap1'!X362+'[1]Facteurs ajustements'!P$144/1000</f>
        <v>1.5569662303983998</v>
      </c>
    </row>
    <row r="363" spans="1:21" x14ac:dyDescent="0.25">
      <c r="A363" s="2" t="s">
        <v>7</v>
      </c>
      <c r="B363" s="2" t="s">
        <v>730</v>
      </c>
      <c r="C363" s="2" t="s">
        <v>9</v>
      </c>
      <c r="D363" s="2" t="s">
        <v>731</v>
      </c>
      <c r="E363" s="2" t="str">
        <f>VLOOKUP(B363,'[1]ZONE DE CONSOMMATION'!A:C,3,FALSE)</f>
        <v>Rethel-Vouziers</v>
      </c>
      <c r="F363" s="3">
        <f>VLOOKUP(B363,'[1]ZONE DE CONSOMMATION'!A:I,8,FALSE)</f>
        <v>2.6293624928593102</v>
      </c>
      <c r="G363" s="2">
        <v>371</v>
      </c>
      <c r="H363" s="6">
        <f t="shared" si="5"/>
        <v>2.6293624928593102</v>
      </c>
      <c r="I363" s="5">
        <f>'[1]Prosp. Sc. final Etap1'!L363+'[1]Facteurs ajustements'!D$144/1000</f>
        <v>2.6070318269311183</v>
      </c>
      <c r="J363" s="5">
        <f>'[1]Prosp. Sc. final Etap1'!M363+'[1]Facteurs ajustements'!E$144/1000</f>
        <v>2.5949978201323685</v>
      </c>
      <c r="K363" s="5">
        <f>'[1]Prosp. Sc. final Etap1'!N363+'[1]Facteurs ajustements'!F$144/1000</f>
        <v>2.5830191162677525</v>
      </c>
      <c r="L363" s="5">
        <f>'[1]Prosp. Sc. final Etap1'!O363+'[1]Facteurs ajustements'!G$144/1000</f>
        <v>2.571095461801812</v>
      </c>
      <c r="M363" s="5">
        <f>'[1]Prosp. Sc. final Etap1'!P363+'[1]Facteurs ajustements'!H$144/1000</f>
        <v>2.5592266043640679</v>
      </c>
      <c r="N363" s="5">
        <f>'[1]Prosp. Sc. final Etap1'!Q363+'[1]Facteurs ajustements'!I$144/1000</f>
        <v>2.54741229274362</v>
      </c>
      <c r="O363" s="5">
        <f>'[1]Prosp. Sc. final Etap1'!R363+'[1]Facteurs ajustements'!J$144/1000</f>
        <v>2.5356522768837699</v>
      </c>
      <c r="P363" s="5">
        <f>'[1]Prosp. Sc. final Etap1'!S363+'[1]Facteurs ajustements'!K$144/1000</f>
        <v>2.5239463078766664</v>
      </c>
      <c r="Q363" s="5">
        <f>'[1]Prosp. Sc. final Etap1'!T363+'[1]Facteurs ajustements'!L$144/1000</f>
        <v>2.5122941379579826</v>
      </c>
      <c r="R363" s="5">
        <f>'[1]Prosp. Sc. final Etap1'!U363+'[1]Facteurs ajustements'!M$144/1000</f>
        <v>2.5020603309089333</v>
      </c>
      <c r="S363" s="5">
        <f>'[1]Prosp. Sc. final Etap1'!V363+'[1]Facteurs ajustements'!N$144/1000</f>
        <v>2.4918679751539838</v>
      </c>
      <c r="T363" s="5">
        <f>'[1]Prosp. Sc. final Etap1'!W363+'[1]Facteurs ajustements'!O$144/1000</f>
        <v>2.481716903069378</v>
      </c>
      <c r="U363" s="5">
        <f>'[1]Prosp. Sc. final Etap1'!X363+'[1]Facteurs ajustements'!P$144/1000</f>
        <v>2.471606947711495</v>
      </c>
    </row>
    <row r="364" spans="1:21" x14ac:dyDescent="0.25">
      <c r="A364" s="2" t="s">
        <v>7</v>
      </c>
      <c r="B364" s="2" t="s">
        <v>732</v>
      </c>
      <c r="C364" s="2" t="s">
        <v>9</v>
      </c>
      <c r="D364" s="2" t="s">
        <v>733</v>
      </c>
      <c r="E364" s="2" t="str">
        <f>VLOOKUP(B364,'[1]ZONE DE CONSOMMATION'!A:C,3,FALSE)</f>
        <v>Rethel-Vouziers</v>
      </c>
      <c r="F364" s="3">
        <f>VLOOKUP(B364,'[1]ZONE DE CONSOMMATION'!A:I,8,FALSE)</f>
        <v>0.44649551765535461</v>
      </c>
      <c r="G364" s="2">
        <v>63</v>
      </c>
      <c r="H364" s="6">
        <f t="shared" si="5"/>
        <v>0.44649551765535461</v>
      </c>
      <c r="I364" s="5">
        <f>'[1]Prosp. Sc. final Etap1'!L364+'[1]Facteurs ajustements'!D$144/1000</f>
        <v>0.41222846316971606</v>
      </c>
      <c r="J364" s="5">
        <f>'[1]Prosp. Sc. final Etap1'!M364+'[1]Facteurs ajustements'!E$144/1000</f>
        <v>0.41029641083928953</v>
      </c>
      <c r="K364" s="5">
        <f>'[1]Prosp. Sc. final Etap1'!N364+'[1]Facteurs ajustements'!F$144/1000</f>
        <v>0.40837316548542552</v>
      </c>
      <c r="L364" s="5">
        <f>'[1]Prosp. Sc. final Etap1'!O364+'[1]Facteurs ajustements'!G$144/1000</f>
        <v>0.40645868757818976</v>
      </c>
      <c r="M364" s="5">
        <f>'[1]Prosp. Sc. final Etap1'!P364+'[1]Facteurs ajustements'!H$144/1000</f>
        <v>0.40455293776763201</v>
      </c>
      <c r="N364" s="5">
        <f>'[1]Prosp. Sc. final Etap1'!Q364+'[1]Facteurs ajustements'!I$144/1000</f>
        <v>0.40265587688291765</v>
      </c>
      <c r="O364" s="5">
        <f>'[1]Prosp. Sc. final Etap1'!R364+'[1]Facteurs ajustements'!J$144/1000</f>
        <v>0.40076746593146251</v>
      </c>
      <c r="P364" s="5">
        <f>'[1]Prosp. Sc. final Etap1'!S364+'[1]Facteurs ajustements'!K$144/1000</f>
        <v>0.39888766609807319</v>
      </c>
      <c r="Q364" s="5">
        <f>'[1]Prosp. Sc. final Etap1'!T364+'[1]Facteurs ajustements'!L$144/1000</f>
        <v>0.39701643874409093</v>
      </c>
      <c r="R364" s="5">
        <f>'[1]Prosp. Sc. final Etap1'!U364+'[1]Facteurs ajustements'!M$144/1000</f>
        <v>0.3953694455846245</v>
      </c>
      <c r="S364" s="5">
        <f>'[1]Prosp. Sc. final Etap1'!V364+'[1]Facteurs ajustements'!N$144/1000</f>
        <v>0.39372904618126081</v>
      </c>
      <c r="T364" s="5">
        <f>'[1]Prosp. Sc. final Etap1'!W364+'[1]Facteurs ajustements'!O$144/1000</f>
        <v>0.39209521441185002</v>
      </c>
      <c r="U364" s="5">
        <f>'[1]Prosp. Sc. final Etap1'!X364+'[1]Facteurs ajustements'!P$144/1000</f>
        <v>0.39046792425996091</v>
      </c>
    </row>
    <row r="365" spans="1:21" x14ac:dyDescent="0.25">
      <c r="A365" s="2" t="s">
        <v>7</v>
      </c>
      <c r="B365" s="2" t="s">
        <v>734</v>
      </c>
      <c r="C365" s="2" t="s">
        <v>9</v>
      </c>
      <c r="D365" s="2" t="s">
        <v>735</v>
      </c>
      <c r="E365" s="2" t="str">
        <f>VLOOKUP(B365,'[1]ZONE DE CONSOMMATION'!A:C,3,FALSE)</f>
        <v>Nord Ardennes</v>
      </c>
      <c r="F365" s="3">
        <f>VLOOKUP(B365,'[1]ZONE DE CONSOMMATION'!A:I,8,FALSE)</f>
        <v>3.8739681536976689</v>
      </c>
      <c r="G365" s="2">
        <v>556</v>
      </c>
      <c r="H365" s="6">
        <f t="shared" si="5"/>
        <v>3.8739681536976689</v>
      </c>
      <c r="I365" s="5">
        <f>'[1]Prosp. Sc. final Etap1'!L365+'[1]Facteurs ajustements'!D$144/1000</f>
        <v>3.8549103135125109</v>
      </c>
      <c r="J365" s="5">
        <f>'[1]Prosp. Sc. final Etap1'!M365+'[1]Facteurs ajustements'!E$144/1000</f>
        <v>3.8371327344823785</v>
      </c>
      <c r="K365" s="5">
        <f>'[1]Prosp. Sc. final Etap1'!N365+'[1]Facteurs ajustements'!F$144/1000</f>
        <v>3.8194368941510248</v>
      </c>
      <c r="L365" s="5">
        <f>'[1]Prosp. Sc. final Etap1'!O365+'[1]Facteurs ajustements'!G$144/1000</f>
        <v>3.8018224173079047</v>
      </c>
      <c r="M365" s="5">
        <f>'[1]Prosp. Sc. final Etap1'!P365+'[1]Facteurs ajustements'!H$144/1000</f>
        <v>3.7842889304674818</v>
      </c>
      <c r="N365" s="5">
        <f>'[1]Prosp. Sc. final Etap1'!Q365+'[1]Facteurs ajustements'!I$144/1000</f>
        <v>3.7668360618612513</v>
      </c>
      <c r="O365" s="5">
        <f>'[1]Prosp. Sc. final Etap1'!R365+'[1]Facteurs ajustements'!J$144/1000</f>
        <v>3.7494634414297976</v>
      </c>
      <c r="P365" s="5">
        <f>'[1]Prosp. Sc. final Etap1'!S365+'[1]Facteurs ajustements'!K$144/1000</f>
        <v>3.7321707008148848</v>
      </c>
      <c r="Q365" s="5">
        <f>'[1]Prosp. Sc. final Etap1'!T365+'[1]Facteurs ajustements'!L$144/1000</f>
        <v>3.7149574733515913</v>
      </c>
      <c r="R365" s="5">
        <f>'[1]Prosp. Sc. final Etap1'!U365+'[1]Facteurs ajustements'!M$144/1000</f>
        <v>3.6998415431483638</v>
      </c>
      <c r="S365" s="5">
        <f>'[1]Prosp. Sc. final Etap1'!V365+'[1]Facteurs ajustements'!N$144/1000</f>
        <v>3.6847868828582877</v>
      </c>
      <c r="T365" s="5">
        <f>'[1]Prosp. Sc. final Etap1'!W365+'[1]Facteurs ajustements'!O$144/1000</f>
        <v>3.6697932444053856</v>
      </c>
      <c r="U365" s="5">
        <f>'[1]Prosp. Sc. final Etap1'!X365+'[1]Facteurs ajustements'!P$144/1000</f>
        <v>3.6548603807204016</v>
      </c>
    </row>
    <row r="366" spans="1:21" x14ac:dyDescent="0.25">
      <c r="A366" s="2" t="s">
        <v>7</v>
      </c>
      <c r="B366" s="2" t="s">
        <v>736</v>
      </c>
      <c r="C366" s="2" t="s">
        <v>9</v>
      </c>
      <c r="D366" s="2" t="s">
        <v>737</v>
      </c>
      <c r="E366" s="2" t="str">
        <f>VLOOKUP(B366,'[1]ZONE DE CONSOMMATION'!A:C,3,FALSE)</f>
        <v>Nord Ardennes</v>
      </c>
      <c r="F366" s="3">
        <f>VLOOKUP(B366,'[1]ZONE DE CONSOMMATION'!A:I,8,FALSE)</f>
        <v>120.17662358808883</v>
      </c>
      <c r="G366" s="2">
        <v>17248</v>
      </c>
      <c r="H366" s="6">
        <f t="shared" si="5"/>
        <v>120.17662358808883</v>
      </c>
      <c r="I366" s="5">
        <f>'[1]Prosp. Sc. final Etap1'!L366+'[1]Facteurs ajustements'!D$144/1000</f>
        <v>110.58087510716886</v>
      </c>
      <c r="J366" s="5">
        <f>'[1]Prosp. Sc. final Etap1'!M366+'[1]Facteurs ajustements'!E$144/1000</f>
        <v>110.07187318670809</v>
      </c>
      <c r="K366" s="5">
        <f>'[1]Prosp. Sc. final Etap1'!N366+'[1]Facteurs ajustements'!F$144/1000</f>
        <v>109.5652139482328</v>
      </c>
      <c r="L366" s="5">
        <f>'[1]Prosp. Sc. final Etap1'!O366+'[1]Facteurs ajustements'!G$144/1000</f>
        <v>109.06088661015771</v>
      </c>
      <c r="M366" s="5">
        <f>'[1]Prosp. Sc. final Etap1'!P366+'[1]Facteurs ajustements'!H$144/1000</f>
        <v>108.55888044051979</v>
      </c>
      <c r="N366" s="5">
        <f>'[1]Prosp. Sc. final Etap1'!Q366+'[1]Facteurs ajustements'!I$144/1000</f>
        <v>108.05918475674954</v>
      </c>
      <c r="O366" s="5">
        <f>'[1]Prosp. Sc. final Etap1'!R366+'[1]Facteurs ajustements'!J$144/1000</f>
        <v>107.56178892544386</v>
      </c>
      <c r="P366" s="5">
        <f>'[1]Prosp. Sc. final Etap1'!S366+'[1]Facteurs ajustements'!K$144/1000</f>
        <v>107.06668236213959</v>
      </c>
      <c r="Q366" s="5">
        <f>'[1]Prosp. Sc. final Etap1'!T366+'[1]Facteurs ajustements'!L$144/1000</f>
        <v>106.57385453108823</v>
      </c>
      <c r="R366" s="5">
        <f>'[1]Prosp. Sc. final Etap1'!U366+'[1]Facteurs ajustements'!M$144/1000</f>
        <v>106.14119049065306</v>
      </c>
      <c r="S366" s="5">
        <f>'[1]Prosp. Sc. final Etap1'!V366+'[1]Facteurs ajustements'!N$144/1000</f>
        <v>105.71028272590445</v>
      </c>
      <c r="T366" s="5">
        <f>'[1]Prosp. Sc. final Etap1'!W366+'[1]Facteurs ajustements'!O$144/1000</f>
        <v>105.2811241080154</v>
      </c>
      <c r="U366" s="5">
        <f>'[1]Prosp. Sc. final Etap1'!X366+'[1]Facteurs ajustements'!P$144/1000</f>
        <v>104.85370753709761</v>
      </c>
    </row>
    <row r="367" spans="1:21" x14ac:dyDescent="0.25">
      <c r="A367" s="2" t="s">
        <v>7</v>
      </c>
      <c r="B367" s="2" t="s">
        <v>738</v>
      </c>
      <c r="C367" s="2" t="s">
        <v>9</v>
      </c>
      <c r="D367" s="2" t="s">
        <v>739</v>
      </c>
      <c r="E367" s="2" t="str">
        <f>VLOOKUP(B367,'[1]ZONE DE CONSOMMATION'!A:C,3,FALSE)</f>
        <v>Rethel-Vouziers</v>
      </c>
      <c r="F367" s="3">
        <f>VLOOKUP(B367,'[1]ZONE DE CONSOMMATION'!A:I,8,FALSE)</f>
        <v>1.3820099355999069</v>
      </c>
      <c r="G367" s="2">
        <v>195</v>
      </c>
      <c r="H367" s="6">
        <f t="shared" si="5"/>
        <v>1.3820099355999069</v>
      </c>
      <c r="I367" s="5">
        <f>'[1]Prosp. Sc. final Etap1'!L367+'[1]Facteurs ajustements'!D$144/1000</f>
        <v>1.2440169991175083</v>
      </c>
      <c r="J367" s="5">
        <f>'[1]Prosp. Sc. final Etap1'!M367+'[1]Facteurs ajustements'!E$144/1000</f>
        <v>1.2382564990745644</v>
      </c>
      <c r="K367" s="5">
        <f>'[1]Prosp. Sc. final Etap1'!N367+'[1]Facteurs ajustements'!F$144/1000</f>
        <v>1.2325224270876447</v>
      </c>
      <c r="L367" s="5">
        <f>'[1]Prosp. Sc. final Etap1'!O367+'[1]Facteurs ajustements'!G$144/1000</f>
        <v>1.2268146625228107</v>
      </c>
      <c r="M367" s="5">
        <f>'[1]Prosp. Sc. final Etap1'!P367+'[1]Facteurs ajustements'!H$144/1000</f>
        <v>1.221133085299402</v>
      </c>
      <c r="N367" s="5">
        <f>'[1]Prosp. Sc. final Etap1'!Q367+'[1]Facteurs ajustements'!I$144/1000</f>
        <v>1.2154775758874512</v>
      </c>
      <c r="O367" s="5">
        <f>'[1]Prosp. Sc. final Etap1'!R367+'[1]Facteurs ajustements'!J$144/1000</f>
        <v>1.2098480153051074</v>
      </c>
      <c r="P367" s="5">
        <f>'[1]Prosp. Sc. final Etap1'!S367+'[1]Facteurs ajustements'!K$144/1000</f>
        <v>1.2042442851160751</v>
      </c>
      <c r="Q367" s="5">
        <f>'[1]Prosp. Sc. final Etap1'!T367+'[1]Facteurs ajustements'!L$144/1000</f>
        <v>1.1986662674270625</v>
      </c>
      <c r="R367" s="5">
        <f>'[1]Prosp. Sc. final Etap1'!U367+'[1]Facteurs ajustements'!M$144/1000</f>
        <v>1.1937650358826906</v>
      </c>
      <c r="S367" s="5">
        <f>'[1]Prosp. Sc. final Etap1'!V367+'[1]Facteurs ajustements'!N$144/1000</f>
        <v>1.1888836084352543</v>
      </c>
      <c r="T367" s="5">
        <f>'[1]Prosp. Sc. final Etap1'!W367+'[1]Facteurs ajustements'!O$144/1000</f>
        <v>1.1840219053361998</v>
      </c>
      <c r="U367" s="5">
        <f>'[1]Prosp. Sc. final Etap1'!X367+'[1]Facteurs ajustements'!P$144/1000</f>
        <v>1.1791798471603827</v>
      </c>
    </row>
    <row r="368" spans="1:21" x14ac:dyDescent="0.25">
      <c r="A368" s="2" t="s">
        <v>7</v>
      </c>
      <c r="B368" s="2" t="s">
        <v>740</v>
      </c>
      <c r="C368" s="2" t="s">
        <v>9</v>
      </c>
      <c r="D368" s="2" t="s">
        <v>741</v>
      </c>
      <c r="E368" s="2" t="str">
        <f>VLOOKUP(B368,'[1]ZONE DE CONSOMMATION'!A:C,3,FALSE)</f>
        <v>Rethel-Vouziers</v>
      </c>
      <c r="F368" s="3">
        <f>VLOOKUP(B368,'[1]ZONE DE CONSOMMATION'!A:I,8,FALSE)</f>
        <v>0.62367627862970165</v>
      </c>
      <c r="G368" s="2">
        <v>88</v>
      </c>
      <c r="H368" s="6">
        <f t="shared" si="5"/>
        <v>0.62367627862970165</v>
      </c>
      <c r="I368" s="5">
        <f>'[1]Prosp. Sc. final Etap1'!L368+'[1]Facteurs ajustements'!D$144/1000</f>
        <v>0.62192305206411747</v>
      </c>
      <c r="J368" s="5">
        <f>'[1]Prosp. Sc. final Etap1'!M368+'[1]Facteurs ajustements'!E$144/1000</f>
        <v>0.61902584484818235</v>
      </c>
      <c r="K368" s="5">
        <f>'[1]Prosp. Sc. final Etap1'!N368+'[1]Facteurs ajustements'!F$144/1000</f>
        <v>0.61614188689774974</v>
      </c>
      <c r="L368" s="5">
        <f>'[1]Prosp. Sc. final Etap1'!O368+'[1]Facteurs ajustements'!G$144/1000</f>
        <v>0.61327111823649749</v>
      </c>
      <c r="M368" s="5">
        <f>'[1]Prosp. Sc. final Etap1'!P368+'[1]Facteurs ajustements'!H$144/1000</f>
        <v>0.6104134791621959</v>
      </c>
      <c r="N368" s="5">
        <f>'[1]Prosp. Sc. final Etap1'!Q368+'[1]Facteurs ajustements'!I$144/1000</f>
        <v>0.60756891024540516</v>
      </c>
      <c r="O368" s="5">
        <f>'[1]Prosp. Sc. final Etap1'!R368+'[1]Facteurs ajustements'!J$144/1000</f>
        <v>0.60473735232817982</v>
      </c>
      <c r="P368" s="5">
        <f>'[1]Prosp. Sc. final Etap1'!S368+'[1]Facteurs ajustements'!K$144/1000</f>
        <v>0.60191874652277955</v>
      </c>
      <c r="Q368" s="5">
        <f>'[1]Prosp. Sc. final Etap1'!T368+'[1]Facteurs ajustements'!L$144/1000</f>
        <v>0.5991130342103862</v>
      </c>
      <c r="R368" s="5">
        <f>'[1]Prosp. Sc. final Etap1'!U368+'[1]Facteurs ajustements'!M$144/1000</f>
        <v>0.59664564481943105</v>
      </c>
      <c r="S368" s="5">
        <f>'[1]Prosp. Sc. final Etap1'!V368+'[1]Facteurs ajustements'!N$144/1000</f>
        <v>0.59418817952260383</v>
      </c>
      <c r="T368" s="5">
        <f>'[1]Prosp. Sc. final Etap1'!W368+'[1]Facteurs ajustements'!O$144/1000</f>
        <v>0.59174059867849282</v>
      </c>
      <c r="U368" s="5">
        <f>'[1]Prosp. Sc. final Etap1'!X368+'[1]Facteurs ajustements'!P$144/1000</f>
        <v>0.58930286280628563</v>
      </c>
    </row>
    <row r="369" spans="1:21" x14ac:dyDescent="0.25">
      <c r="A369" s="2" t="s">
        <v>7</v>
      </c>
      <c r="B369" s="2" t="s">
        <v>742</v>
      </c>
      <c r="C369" s="2" t="s">
        <v>9</v>
      </c>
      <c r="D369" s="2" t="s">
        <v>743</v>
      </c>
      <c r="E369" s="2" t="str">
        <f>VLOOKUP(B369,'[1]ZONE DE CONSOMMATION'!A:C,3,FALSE)</f>
        <v>Rethel-Vouziers</v>
      </c>
      <c r="F369" s="3">
        <f>VLOOKUP(B369,'[1]ZONE DE CONSOMMATION'!A:I,8,FALSE)</f>
        <v>1.1056079484799257</v>
      </c>
      <c r="G369" s="2">
        <v>156</v>
      </c>
      <c r="H369" s="6">
        <f t="shared" si="5"/>
        <v>1.1056079484799257</v>
      </c>
      <c r="I369" s="5">
        <f>'[1]Prosp. Sc. final Etap1'!L369+'[1]Facteurs ajustements'!D$144/1000</f>
        <v>1.1112104261510543</v>
      </c>
      <c r="J369" s="5">
        <f>'[1]Prosp. Sc. final Etap1'!M369+'[1]Facteurs ajustements'!E$144/1000</f>
        <v>1.1060611908689326</v>
      </c>
      <c r="K369" s="5">
        <f>'[1]Prosp. Sc. final Etap1'!N369+'[1]Facteurs ajustements'!F$144/1000</f>
        <v>1.1009355701931733</v>
      </c>
      <c r="L369" s="5">
        <f>'[1]Prosp. Sc. final Etap1'!O369+'[1]Facteurs ajustements'!G$144/1000</f>
        <v>1.095833456439216</v>
      </c>
      <c r="M369" s="5">
        <f>'[1]Prosp. Sc. final Etap1'!P369+'[1]Facteurs ajustements'!H$144/1000</f>
        <v>1.0907547424161785</v>
      </c>
      <c r="N369" s="5">
        <f>'[1]Prosp. Sc. final Etap1'!Q369+'[1]Facteurs ajustements'!I$144/1000</f>
        <v>1.0856993214245427</v>
      </c>
      <c r="O369" s="5">
        <f>'[1]Prosp. Sc. final Etap1'!R369+'[1]Facteurs ajustements'!J$144/1000</f>
        <v>1.0806670872538535</v>
      </c>
      <c r="P369" s="5">
        <f>'[1]Prosp. Sc. final Etap1'!S369+'[1]Facteurs ajustements'!K$144/1000</f>
        <v>1.075657934180428</v>
      </c>
      <c r="Q369" s="5">
        <f>'[1]Prosp. Sc. final Etap1'!T369+'[1]Facteurs ajustements'!L$144/1000</f>
        <v>1.0706717569650759</v>
      </c>
      <c r="R369" s="5">
        <f>'[1]Prosp. Sc. final Etap1'!U369+'[1]Facteurs ajustements'!M$144/1000</f>
        <v>1.0662901097006465</v>
      </c>
      <c r="S369" s="5">
        <f>'[1]Prosp. Sc. final Etap1'!V369+'[1]Facteurs ajustements'!N$144/1000</f>
        <v>1.0619261573190708</v>
      </c>
      <c r="T369" s="5">
        <f>'[1]Prosp. Sc. final Etap1'!W369+'[1]Facteurs ajustements'!O$144/1000</f>
        <v>1.057579828633993</v>
      </c>
      <c r="U369" s="5">
        <f>'[1]Prosp. Sc. final Etap1'!X369+'[1]Facteurs ajustements'!P$144/1000</f>
        <v>1.0532510527477106</v>
      </c>
    </row>
    <row r="370" spans="1:21" x14ac:dyDescent="0.25">
      <c r="A370" s="2" t="s">
        <v>7</v>
      </c>
      <c r="B370" s="2" t="s">
        <v>744</v>
      </c>
      <c r="C370" s="2" t="s">
        <v>9</v>
      </c>
      <c r="D370" s="2" t="s">
        <v>745</v>
      </c>
      <c r="E370" s="2" t="str">
        <f>VLOOKUP(B370,'[1]ZONE DE CONSOMMATION'!A:C,3,FALSE)</f>
        <v>Rethel-Vouziers</v>
      </c>
      <c r="F370" s="3">
        <f>VLOOKUP(B370,'[1]ZONE DE CONSOMMATION'!A:I,8,FALSE)</f>
        <v>1.8993777576450006</v>
      </c>
      <c r="G370" s="2">
        <v>268</v>
      </c>
      <c r="H370" s="6">
        <f t="shared" si="5"/>
        <v>1.8993777576450006</v>
      </c>
      <c r="I370" s="5">
        <f>'[1]Prosp. Sc. final Etap1'!L370+'[1]Facteurs ajustements'!D$144/1000</f>
        <v>1.8451414872814598</v>
      </c>
      <c r="J370" s="5">
        <f>'[1]Prosp. Sc. final Etap1'!M370+'[1]Facteurs ajustements'!E$144/1000</f>
        <v>1.836614209900058</v>
      </c>
      <c r="K370" s="5">
        <f>'[1]Prosp. Sc. final Etap1'!N370+'[1]Facteurs ajustements'!F$144/1000</f>
        <v>1.8281260951363083</v>
      </c>
      <c r="L370" s="5">
        <f>'[1]Prosp. Sc. final Etap1'!O370+'[1]Facteurs ajustements'!G$144/1000</f>
        <v>1.8196769637432941</v>
      </c>
      <c r="M370" s="5">
        <f>'[1]Prosp. Sc. final Etap1'!P370+'[1]Facteurs ajustements'!H$144/1000</f>
        <v>1.8112666372971529</v>
      </c>
      <c r="N370" s="5">
        <f>'[1]Prosp. Sc. final Etap1'!Q370+'[1]Facteurs ajustements'!I$144/1000</f>
        <v>1.8028949381932493</v>
      </c>
      <c r="O370" s="5">
        <f>'[1]Prosp. Sc. final Etap1'!R370+'[1]Facteurs ajustements'!J$144/1000</f>
        <v>1.7945616896423642</v>
      </c>
      <c r="P370" s="5">
        <f>'[1]Prosp. Sc. final Etap1'!S370+'[1]Facteurs ajustements'!K$144/1000</f>
        <v>1.7862667156669005</v>
      </c>
      <c r="Q370" s="5">
        <f>'[1]Prosp. Sc. final Etap1'!T370+'[1]Facteurs ajustements'!L$144/1000</f>
        <v>1.7780098410971099</v>
      </c>
      <c r="R370" s="5">
        <f>'[1]Prosp. Sc. final Etap1'!U370+'[1]Facteurs ajustements'!M$144/1000</f>
        <v>1.77075680702247</v>
      </c>
      <c r="S370" s="5">
        <f>'[1]Prosp. Sc. final Etap1'!V370+'[1]Facteurs ajustements'!N$144/1000</f>
        <v>1.7635331240137715</v>
      </c>
      <c r="T370" s="5">
        <f>'[1]Prosp. Sc. final Etap1'!W370+'[1]Facteurs ajustements'!O$144/1000</f>
        <v>1.7563386735672433</v>
      </c>
      <c r="U370" s="5">
        <f>'[1]Prosp. Sc. final Etap1'!X370+'[1]Facteurs ajustements'!P$144/1000</f>
        <v>1.7491733376598479</v>
      </c>
    </row>
    <row r="371" spans="1:21" x14ac:dyDescent="0.25">
      <c r="A371" s="2" t="s">
        <v>7</v>
      </c>
      <c r="B371" s="2" t="s">
        <v>746</v>
      </c>
      <c r="C371" s="2" t="s">
        <v>9</v>
      </c>
      <c r="D371" s="2" t="s">
        <v>747</v>
      </c>
      <c r="E371" s="2" t="str">
        <f>VLOOKUP(B371,'[1]ZONE DE CONSOMMATION'!A:C,3,FALSE)</f>
        <v>Rethel-Vouziers</v>
      </c>
      <c r="F371" s="3">
        <f>VLOOKUP(B371,'[1]ZONE DE CONSOMMATION'!A:I,8,FALSE)</f>
        <v>2.530141266713676</v>
      </c>
      <c r="G371" s="2">
        <v>357</v>
      </c>
      <c r="H371" s="6">
        <f t="shared" si="5"/>
        <v>2.530141266713676</v>
      </c>
      <c r="I371" s="5">
        <f>'[1]Prosp. Sc. final Etap1'!L371+'[1]Facteurs ajustements'!D$144/1000</f>
        <v>2.3623881398876496</v>
      </c>
      <c r="J371" s="5">
        <f>'[1]Prosp. Sc. final Etap1'!M371+'[1]Facteurs ajustements'!E$144/1000</f>
        <v>2.3514801471219933</v>
      </c>
      <c r="K371" s="5">
        <f>'[1]Prosp. Sc. final Etap1'!N371+'[1]Facteurs ajustements'!F$144/1000</f>
        <v>2.3406222746200402</v>
      </c>
      <c r="L371" s="5">
        <f>'[1]Prosp. Sc. final Etap1'!O371+'[1]Facteurs ajustements'!G$144/1000</f>
        <v>2.3298142927004526</v>
      </c>
      <c r="M371" s="5">
        <f>'[1]Prosp. Sc. final Etap1'!P371+'[1]Facteurs ajustements'!H$144/1000</f>
        <v>2.3190559727370763</v>
      </c>
      <c r="N371" s="5">
        <f>'[1]Prosp. Sc. final Etap1'!Q371+'[1]Facteurs ajustements'!I$144/1000</f>
        <v>2.3083470871540515</v>
      </c>
      <c r="O371" s="5">
        <f>'[1]Prosp. Sc. final Etap1'!R371+'[1]Facteurs ajustements'!J$144/1000</f>
        <v>2.2976874094209325</v>
      </c>
      <c r="P371" s="5">
        <f>'[1]Prosp. Sc. final Etap1'!S371+'[1]Facteurs ajustements'!K$144/1000</f>
        <v>2.2870767140478421</v>
      </c>
      <c r="Q371" s="5">
        <f>'[1]Prosp. Sc. final Etap1'!T371+'[1]Facteurs ajustements'!L$144/1000</f>
        <v>2.2765147765806382</v>
      </c>
      <c r="R371" s="5">
        <f>'[1]Prosp. Sc. final Etap1'!U371+'[1]Facteurs ajustements'!M$144/1000</f>
        <v>2.2672380984683258</v>
      </c>
      <c r="S371" s="5">
        <f>'[1]Prosp. Sc. final Etap1'!V371+'[1]Facteurs ajustements'!N$144/1000</f>
        <v>2.2579989862557506</v>
      </c>
      <c r="T371" s="5">
        <f>'[1]Prosp. Sc. final Etap1'!W371+'[1]Facteurs ajustements'!O$144/1000</f>
        <v>2.2487972880916285</v>
      </c>
      <c r="U371" s="5">
        <f>'[1]Prosp. Sc. final Etap1'!X371+'[1]Facteurs ajustements'!P$144/1000</f>
        <v>2.2396328527407827</v>
      </c>
    </row>
    <row r="372" spans="1:21" x14ac:dyDescent="0.25">
      <c r="A372" s="2" t="s">
        <v>7</v>
      </c>
      <c r="B372" s="2" t="s">
        <v>748</v>
      </c>
      <c r="C372" s="2" t="s">
        <v>9</v>
      </c>
      <c r="D372" s="2" t="s">
        <v>749</v>
      </c>
      <c r="E372" s="2" t="str">
        <f>VLOOKUP(B372,'[1]ZONE DE CONSOMMATION'!A:C,3,FALSE)</f>
        <v>Rethel-Vouziers</v>
      </c>
      <c r="F372" s="3">
        <f>VLOOKUP(B372,'[1]ZONE DE CONSOMMATION'!A:I,8,FALSE)</f>
        <v>0.98512503101736959</v>
      </c>
      <c r="G372" s="2">
        <v>139</v>
      </c>
      <c r="H372" s="6">
        <f t="shared" si="5"/>
        <v>0.98512503101736959</v>
      </c>
      <c r="I372" s="5">
        <f>'[1]Prosp. Sc. final Etap1'!L372+'[1]Facteurs ajustements'!D$144/1000</f>
        <v>1.1880984420790013</v>
      </c>
      <c r="J372" s="5">
        <f>'[1]Prosp. Sc. final Etap1'!M372+'[1]Facteurs ajustements'!E$144/1000</f>
        <v>1.182595316672193</v>
      </c>
      <c r="K372" s="5">
        <f>'[1]Prosp. Sc. final Etap1'!N372+'[1]Facteurs ajustements'!F$144/1000</f>
        <v>1.1771174347110251</v>
      </c>
      <c r="L372" s="5">
        <f>'[1]Prosp. Sc. final Etap1'!O372+'[1]Facteurs ajustements'!G$144/1000</f>
        <v>1.1716646810139288</v>
      </c>
      <c r="M372" s="5">
        <f>'[1]Prosp. Sc. final Etap1'!P372+'[1]Facteurs ajustements'!H$144/1000</f>
        <v>1.1662369409275184</v>
      </c>
      <c r="N372" s="5">
        <f>'[1]Prosp. Sc. final Etap1'!Q372+'[1]Facteurs ajustements'!I$144/1000</f>
        <v>1.1608341003241212</v>
      </c>
      <c r="O372" s="5">
        <f>'[1]Prosp. Sc. final Etap1'!R372+'[1]Facteurs ajustements'!J$144/1000</f>
        <v>1.1554560455993161</v>
      </c>
      <c r="P372" s="5">
        <f>'[1]Prosp. Sc. final Etap1'!S372+'[1]Facteurs ajustements'!K$144/1000</f>
        <v>1.1501026636694867</v>
      </c>
      <c r="Q372" s="5">
        <f>'[1]Prosp. Sc. final Etap1'!T372+'[1]Facteurs ajustements'!L$144/1000</f>
        <v>1.1447738419693838</v>
      </c>
      <c r="R372" s="5">
        <f>'[1]Prosp. Sc. final Etap1'!U372+'[1]Facteurs ajustements'!M$144/1000</f>
        <v>1.1400913827534087</v>
      </c>
      <c r="S372" s="5">
        <f>'[1]Prosp. Sc. final Etap1'!V372+'[1]Facteurs ajustements'!N$144/1000</f>
        <v>1.1354278395442297</v>
      </c>
      <c r="T372" s="5">
        <f>'[1]Prosp. Sc. final Etap1'!W372+'[1]Facteurs ajustements'!O$144/1000</f>
        <v>1.1307831361984284</v>
      </c>
      <c r="U372" s="5">
        <f>'[1]Prosp. Sc. final Etap1'!X372+'[1]Facteurs ajustements'!P$144/1000</f>
        <v>1.1261571968813628</v>
      </c>
    </row>
    <row r="373" spans="1:21" x14ac:dyDescent="0.25">
      <c r="A373" s="2" t="s">
        <v>7</v>
      </c>
      <c r="B373" s="2" t="s">
        <v>750</v>
      </c>
      <c r="C373" s="2" t="s">
        <v>9</v>
      </c>
      <c r="D373" s="2" t="s">
        <v>751</v>
      </c>
      <c r="E373" s="2" t="str">
        <f>VLOOKUP(B373,'[1]ZONE DE CONSOMMATION'!A:C,3,FALSE)</f>
        <v>Nord Ardennes</v>
      </c>
      <c r="F373" s="3">
        <f>VLOOKUP(B373,'[1]ZONE DE CONSOMMATION'!A:I,8,FALSE)</f>
        <v>1.8742759592530089</v>
      </c>
      <c r="G373" s="2">
        <v>269</v>
      </c>
      <c r="H373" s="6">
        <f t="shared" si="5"/>
        <v>1.8742759592530089</v>
      </c>
      <c r="I373" s="5">
        <f>'[1]Prosp. Sc. final Etap1'!L373+'[1]Facteurs ajustements'!D$144/1000</f>
        <v>1.910190202984873</v>
      </c>
      <c r="J373" s="5">
        <f>'[1]Prosp. Sc. final Etap1'!M373+'[1]Facteurs ajustements'!E$144/1000</f>
        <v>1.9013635278646539</v>
      </c>
      <c r="K373" s="5">
        <f>'[1]Prosp. Sc. final Etap1'!N373+'[1]Facteurs ajustements'!F$144/1000</f>
        <v>1.8925773933909231</v>
      </c>
      <c r="L373" s="5">
        <f>'[1]Prosp. Sc. final Etap1'!O373+'[1]Facteurs ajustements'!G$144/1000</f>
        <v>1.8838316139741527</v>
      </c>
      <c r="M373" s="5">
        <f>'[1]Prosp. Sc. final Etap1'!P373+'[1]Facteurs ajustements'!H$144/1000</f>
        <v>1.8751260048770626</v>
      </c>
      <c r="N373" s="5">
        <f>'[1]Prosp. Sc. final Etap1'!Q373+'[1]Facteurs ajustements'!I$144/1000</f>
        <v>1.8664603822106571</v>
      </c>
      <c r="O373" s="5">
        <f>'[1]Prosp. Sc. final Etap1'!R373+'[1]Facteurs ajustements'!J$144/1000</f>
        <v>1.8578345629302824</v>
      </c>
      <c r="P373" s="5">
        <f>'[1]Prosp. Sc. final Etap1'!S373+'[1]Facteurs ajustements'!K$144/1000</f>
        <v>1.8492483648316977</v>
      </c>
      <c r="Q373" s="5">
        <f>'[1]Prosp. Sc. final Etap1'!T373+'[1]Facteurs ajustements'!L$144/1000</f>
        <v>1.8407016065471709</v>
      </c>
      <c r="R373" s="5">
        <f>'[1]Prosp. Sc. final Etap1'!U373+'[1]Facteurs ajustements'!M$144/1000</f>
        <v>1.8331940798720892</v>
      </c>
      <c r="S373" s="5">
        <f>'[1]Prosp. Sc. final Etap1'!V373+'[1]Facteurs ajustements'!N$144/1000</f>
        <v>1.8257169373569004</v>
      </c>
      <c r="T373" s="5">
        <f>'[1]Prosp. Sc. final Etap1'!W373+'[1]Facteurs ajustements'!O$144/1000</f>
        <v>1.8182700563040644</v>
      </c>
      <c r="U373" s="5">
        <f>'[1]Prosp. Sc. final Etap1'!X373+'[1]Facteurs ajustements'!P$144/1000</f>
        <v>1.8108533145137995</v>
      </c>
    </row>
    <row r="374" spans="1:21" x14ac:dyDescent="0.25">
      <c r="A374" s="2" t="s">
        <v>7</v>
      </c>
      <c r="B374" s="2" t="s">
        <v>752</v>
      </c>
      <c r="C374" s="2" t="s">
        <v>9</v>
      </c>
      <c r="D374" s="2" t="s">
        <v>753</v>
      </c>
      <c r="E374" s="2" t="str">
        <f>VLOOKUP(B374,'[1]ZONE DE CONSOMMATION'!A:C,3,FALSE)</f>
        <v>Rethel-Vouziers</v>
      </c>
      <c r="F374" s="3">
        <f>VLOOKUP(B374,'[1]ZONE DE CONSOMMATION'!A:I,8,FALSE)</f>
        <v>1.6371502314029669</v>
      </c>
      <c r="G374" s="2">
        <v>231</v>
      </c>
      <c r="H374" s="6">
        <f t="shared" si="5"/>
        <v>1.6371502314029669</v>
      </c>
      <c r="I374" s="5">
        <f>'[1]Prosp. Sc. final Etap1'!L374+'[1]Facteurs ajustements'!D$144/1000</f>
        <v>1.565548702088924</v>
      </c>
      <c r="J374" s="5">
        <f>'[1]Prosp. Sc. final Etap1'!M374+'[1]Facteurs ajustements'!E$144/1000</f>
        <v>1.5583082978882001</v>
      </c>
      <c r="K374" s="5">
        <f>'[1]Prosp. Sc. final Etap1'!N374+'[1]Facteurs ajustements'!F$144/1000</f>
        <v>1.5511011332532088</v>
      </c>
      <c r="L374" s="5">
        <f>'[1]Prosp. Sc. final Etap1'!O374+'[1]Facteurs ajustements'!G$144/1000</f>
        <v>1.5439270561988827</v>
      </c>
      <c r="M374" s="5">
        <f>'[1]Prosp. Sc. final Etap1'!P374+'[1]Facteurs ajustements'!H$144/1000</f>
        <v>1.5367859154377335</v>
      </c>
      <c r="N374" s="5">
        <f>'[1]Prosp. Sc. final Etap1'!Q374+'[1]Facteurs ajustements'!I$144/1000</f>
        <v>1.5296775603765989</v>
      </c>
      <c r="O374" s="5">
        <f>'[1]Prosp. Sc. final Etap1'!R374+'[1]Facteurs ajustements'!J$144/1000</f>
        <v>1.5226018411134075</v>
      </c>
      <c r="P374" s="5">
        <f>'[1]Prosp. Sc. final Etap1'!S374+'[1]Facteurs ajustements'!K$144/1000</f>
        <v>1.5155586084339583</v>
      </c>
      <c r="Q374" s="5">
        <f>'[1]Prosp. Sc. final Etap1'!T374+'[1]Facteurs ajustements'!L$144/1000</f>
        <v>1.5085477138087156</v>
      </c>
      <c r="R374" s="5">
        <f>'[1]Prosp. Sc. final Etap1'!U374+'[1]Facteurs ajustements'!M$144/1000</f>
        <v>1.5023885413760607</v>
      </c>
      <c r="S374" s="5">
        <f>'[1]Prosp. Sc. final Etap1'!V374+'[1]Facteurs ajustements'!N$144/1000</f>
        <v>1.4962542795586471</v>
      </c>
      <c r="T374" s="5">
        <f>'[1]Prosp. Sc. final Etap1'!W374+'[1]Facteurs ajustements'!O$144/1000</f>
        <v>1.4901448278783855</v>
      </c>
      <c r="U374" s="5">
        <f>'[1]Prosp. Sc. final Etap1'!X374+'[1]Facteurs ajustements'!P$144/1000</f>
        <v>1.4840600862647477</v>
      </c>
    </row>
    <row r="375" spans="1:21" x14ac:dyDescent="0.25">
      <c r="A375" s="2" t="s">
        <v>7</v>
      </c>
      <c r="B375" s="2" t="s">
        <v>754</v>
      </c>
      <c r="C375" s="2" t="s">
        <v>9</v>
      </c>
      <c r="D375" s="2" t="s">
        <v>755</v>
      </c>
      <c r="E375" s="2" t="str">
        <f>VLOOKUP(B375,'[1]ZONE DE CONSOMMATION'!A:C,3,FALSE)</f>
        <v>Rethel-Vouziers</v>
      </c>
      <c r="F375" s="3">
        <f>VLOOKUP(B375,'[1]ZONE DE CONSOMMATION'!A:I,8,FALSE)</f>
        <v>9.6669823187603754</v>
      </c>
      <c r="G375" s="2">
        <v>1364</v>
      </c>
      <c r="H375" s="6">
        <f t="shared" si="5"/>
        <v>9.6669823187603754</v>
      </c>
      <c r="I375" s="5">
        <f>'[1]Prosp. Sc. final Etap1'!L375+'[1]Facteurs ajustements'!D$144/1000</f>
        <v>9.4640448837780458</v>
      </c>
      <c r="J375" s="5">
        <f>'[1]Prosp. Sc. final Etap1'!M375+'[1]Facteurs ajustements'!E$144/1000</f>
        <v>9.4204503122231635</v>
      </c>
      <c r="K375" s="5">
        <f>'[1]Prosp. Sc. final Etap1'!N375+'[1]Facteurs ajustements'!F$144/1000</f>
        <v>9.3770563064507542</v>
      </c>
      <c r="L375" s="5">
        <f>'[1]Prosp. Sc. final Etap1'!O375+'[1]Facteurs ajustements'!G$144/1000</f>
        <v>9.3338619443284774</v>
      </c>
      <c r="M375" s="5">
        <f>'[1]Prosp. Sc. final Etap1'!P375+'[1]Facteurs ajustements'!H$144/1000</f>
        <v>9.2908663079663079</v>
      </c>
      <c r="N375" s="5">
        <f>'[1]Prosp. Sc. final Etap1'!Q375+'[1]Facteurs ajustements'!I$144/1000</f>
        <v>9.2480684836969598</v>
      </c>
      <c r="O375" s="5">
        <f>'[1]Prosp. Sc. final Etap1'!R375+'[1]Facteurs ajustements'!J$144/1000</f>
        <v>9.2054675620564232</v>
      </c>
      <c r="P375" s="5">
        <f>'[1]Prosp. Sc. final Etap1'!S375+'[1]Facteurs ajustements'!K$144/1000</f>
        <v>9.1630626377645648</v>
      </c>
      <c r="Q375" s="5">
        <f>'[1]Prosp. Sc. final Etap1'!T375+'[1]Facteurs ajustements'!L$144/1000</f>
        <v>9.1208528097058412</v>
      </c>
      <c r="R375" s="5">
        <f>'[1]Prosp. Sc. final Etap1'!U375+'[1]Facteurs ajustements'!M$144/1000</f>
        <v>9.0837920458871064</v>
      </c>
      <c r="S375" s="5">
        <f>'[1]Prosp. Sc. final Etap1'!V375+'[1]Facteurs ajustements'!N$144/1000</f>
        <v>9.0468816354158967</v>
      </c>
      <c r="T375" s="5">
        <f>'[1]Prosp. Sc. final Etap1'!W375+'[1]Facteurs ajustements'!O$144/1000</f>
        <v>9.0101209685885966</v>
      </c>
      <c r="U375" s="5">
        <f>'[1]Prosp. Sc. final Etap1'!X375+'[1]Facteurs ajustements'!P$144/1000</f>
        <v>8.9735094381763165</v>
      </c>
    </row>
    <row r="376" spans="1:21" x14ac:dyDescent="0.25">
      <c r="A376" s="2" t="s">
        <v>7</v>
      </c>
      <c r="B376" s="2" t="s">
        <v>756</v>
      </c>
      <c r="C376" s="2" t="s">
        <v>9</v>
      </c>
      <c r="D376" s="2" t="s">
        <v>757</v>
      </c>
      <c r="E376" s="2" t="str">
        <f>VLOOKUP(B376,'[1]ZONE DE CONSOMMATION'!A:C,3,FALSE)</f>
        <v>Nord Ardennes</v>
      </c>
      <c r="F376" s="3">
        <f>VLOOKUP(B376,'[1]ZONE DE CONSOMMATION'!A:I,8,FALSE)</f>
        <v>8.8557797182549223</v>
      </c>
      <c r="G376" s="2">
        <v>1271</v>
      </c>
      <c r="H376" s="6">
        <f t="shared" si="5"/>
        <v>8.8557797182549223</v>
      </c>
      <c r="I376" s="5">
        <f>'[1]Prosp. Sc. final Etap1'!L376+'[1]Facteurs ajustements'!D$144/1000</f>
        <v>8.2047613027845774</v>
      </c>
      <c r="J376" s="5">
        <f>'[1]Prosp. Sc. final Etap1'!M376+'[1]Facteurs ajustements'!E$144/1000</f>
        <v>8.1669627973411032</v>
      </c>
      <c r="K376" s="5">
        <f>'[1]Prosp. Sc. final Etap1'!N376+'[1]Facteurs ajustements'!F$144/1000</f>
        <v>8.1293381803034777</v>
      </c>
      <c r="L376" s="5">
        <f>'[1]Prosp. Sc. final Etap1'!O376+'[1]Facteurs ajustements'!G$144/1000</f>
        <v>8.0918866523265063</v>
      </c>
      <c r="M376" s="5">
        <f>'[1]Prosp. Sc. final Etap1'!P376+'[1]Facteurs ajustements'!H$144/1000</f>
        <v>8.0546074177421652</v>
      </c>
      <c r="N376" s="5">
        <f>'[1]Prosp. Sc. final Etap1'!Q376+'[1]Facteurs ajustements'!I$144/1000</f>
        <v>8.0174996845426154</v>
      </c>
      <c r="O376" s="5">
        <f>'[1]Prosp. Sc. final Etap1'!R376+'[1]Facteurs ajustements'!J$144/1000</f>
        <v>7.9805626643633438</v>
      </c>
      <c r="P376" s="5">
        <f>'[1]Prosp. Sc. final Etap1'!S376+'[1]Facteurs ajustements'!K$144/1000</f>
        <v>7.9437955724663283</v>
      </c>
      <c r="Q376" s="5">
        <f>'[1]Prosp. Sc. final Etap1'!T376+'[1]Facteurs ajustements'!L$144/1000</f>
        <v>7.9071976277233196</v>
      </c>
      <c r="R376" s="5">
        <f>'[1]Prosp. Sc. final Etap1'!U376+'[1]Facteurs ajustements'!M$144/1000</f>
        <v>7.8750636076497154</v>
      </c>
      <c r="S376" s="5">
        <f>'[1]Prosp. Sc. final Etap1'!V376+'[1]Facteurs ajustements'!N$144/1000</f>
        <v>7.8430599411705808</v>
      </c>
      <c r="T376" s="5">
        <f>'[1]Prosp. Sc. final Etap1'!W376+'[1]Facteurs ajustements'!O$144/1000</f>
        <v>7.8111860997698281</v>
      </c>
      <c r="U376" s="5">
        <f>'[1]Prosp. Sc. final Etap1'!X376+'[1]Facteurs ajustements'!P$144/1000</f>
        <v>7.7794415570765141</v>
      </c>
    </row>
    <row r="377" spans="1:21" x14ac:dyDescent="0.25">
      <c r="A377" s="2" t="s">
        <v>7</v>
      </c>
      <c r="B377" s="2" t="s">
        <v>758</v>
      </c>
      <c r="C377" s="2" t="s">
        <v>9</v>
      </c>
      <c r="D377" s="2" t="s">
        <v>759</v>
      </c>
      <c r="E377" s="2" t="str">
        <f>VLOOKUP(B377,'[1]ZONE DE CONSOMMATION'!A:C,3,FALSE)</f>
        <v>Nord Ardennes</v>
      </c>
      <c r="F377" s="3">
        <f>VLOOKUP(B377,'[1]ZONE DE CONSOMMATION'!A:I,8,FALSE)</f>
        <v>0.62011360733649734</v>
      </c>
      <c r="G377" s="2">
        <v>89</v>
      </c>
      <c r="H377" s="6">
        <f t="shared" si="5"/>
        <v>0.62011360733649734</v>
      </c>
      <c r="I377" s="5">
        <f>'[1]Prosp. Sc. final Etap1'!L377+'[1]Facteurs ajustements'!D$144/1000</f>
        <v>0.645778541016373</v>
      </c>
      <c r="J377" s="5">
        <f>'[1]Prosp. Sc. final Etap1'!M377+'[1]Facteurs ajustements'!E$144/1000</f>
        <v>0.64277153486938365</v>
      </c>
      <c r="K377" s="5">
        <f>'[1]Prosp. Sc. final Etap1'!N377+'[1]Facteurs ajustements'!F$144/1000</f>
        <v>0.63977828335608622</v>
      </c>
      <c r="L377" s="5">
        <f>'[1]Prosp. Sc. final Etap1'!O377+'[1]Facteurs ajustements'!G$144/1000</f>
        <v>0.63679872417411587</v>
      </c>
      <c r="M377" s="5">
        <f>'[1]Prosp. Sc. final Etap1'!P377+'[1]Facteurs ajustements'!H$144/1000</f>
        <v>0.63383279530590619</v>
      </c>
      <c r="N377" s="5">
        <f>'[1]Prosp. Sc. final Etap1'!Q377+'[1]Facteurs ajustements'!I$144/1000</f>
        <v>0.63088043501733737</v>
      </c>
      <c r="O377" s="5">
        <f>'[1]Prosp. Sc. final Etap1'!R377+'[1]Facteurs ajustements'!J$144/1000</f>
        <v>0.6279415818563916</v>
      </c>
      <c r="P377" s="5">
        <f>'[1]Prosp. Sc. final Etap1'!S377+'[1]Facteurs ajustements'!K$144/1000</f>
        <v>0.62501617465181514</v>
      </c>
      <c r="Q377" s="5">
        <f>'[1]Prosp. Sc. final Etap1'!T377+'[1]Facteurs ajustements'!L$144/1000</f>
        <v>0.62210415251178652</v>
      </c>
      <c r="R377" s="5">
        <f>'[1]Prosp. Sc. final Etap1'!U377+'[1]Facteurs ajustements'!M$144/1000</f>
        <v>0.61954343237090614</v>
      </c>
      <c r="S377" s="5">
        <f>'[1]Prosp. Sc. final Etap1'!V377+'[1]Facteurs ajustements'!N$144/1000</f>
        <v>0.61699301519345318</v>
      </c>
      <c r="T377" s="5">
        <f>'[1]Prosp. Sc. final Etap1'!W377+'[1]Facteurs ajustements'!O$144/1000</f>
        <v>0.61445285980002362</v>
      </c>
      <c r="U377" s="5">
        <f>'[1]Prosp. Sc. final Etap1'!X377+'[1]Facteurs ajustements'!P$144/1000</f>
        <v>0.6119229251780568</v>
      </c>
    </row>
    <row r="378" spans="1:21" x14ac:dyDescent="0.25">
      <c r="A378" s="2" t="s">
        <v>7</v>
      </c>
      <c r="B378" s="2" t="s">
        <v>760</v>
      </c>
      <c r="C378" s="2" t="s">
        <v>9</v>
      </c>
      <c r="D378" s="2" t="s">
        <v>761</v>
      </c>
      <c r="E378" s="2" t="str">
        <f>VLOOKUP(B378,'[1]ZONE DE CONSOMMATION'!A:C,3,FALSE)</f>
        <v>Rethel-Vouziers</v>
      </c>
      <c r="F378" s="3">
        <f>VLOOKUP(B378,'[1]ZONE DE CONSOMMATION'!A:I,8,FALSE)</f>
        <v>0.95677610926147405</v>
      </c>
      <c r="G378" s="2">
        <v>135</v>
      </c>
      <c r="H378" s="6">
        <f t="shared" si="5"/>
        <v>0.95677610926147405</v>
      </c>
      <c r="I378" s="5">
        <f>'[1]Prosp. Sc. final Etap1'!L378+'[1]Facteurs ajustements'!D$144/1000</f>
        <v>0.943454755035533</v>
      </c>
      <c r="J378" s="5">
        <f>'[1]Prosp. Sc. final Etap1'!M378+'[1]Facteurs ajustements'!E$144/1000</f>
        <v>0.93907764366181812</v>
      </c>
      <c r="K378" s="5">
        <f>'[1]Prosp. Sc. final Etap1'!N378+'[1]Facteurs ajustements'!F$144/1000</f>
        <v>0.93472059306331357</v>
      </c>
      <c r="L378" s="5">
        <f>'[1]Prosp. Sc. final Etap1'!O378+'[1]Facteurs ajustements'!G$144/1000</f>
        <v>0.93038351191256952</v>
      </c>
      <c r="M378" s="5">
        <f>'[1]Prosp. Sc. final Etap1'!P378+'[1]Facteurs ajustements'!H$144/1000</f>
        <v>0.92606630930052714</v>
      </c>
      <c r="N378" s="5">
        <f>'[1]Prosp. Sc. final Etap1'!Q378+'[1]Facteurs ajustements'!I$144/1000</f>
        <v>0.92176889473455259</v>
      </c>
      <c r="O378" s="5">
        <f>'[1]Prosp. Sc. final Etap1'!R378+'[1]Facteurs ajustements'!J$144/1000</f>
        <v>0.91749117813647962</v>
      </c>
      <c r="P378" s="5">
        <f>'[1]Prosp. Sc. final Etap1'!S378+'[1]Facteurs ajustements'!K$144/1000</f>
        <v>0.91323306984066277</v>
      </c>
      <c r="Q378" s="5">
        <f>'[1]Prosp. Sc. final Etap1'!T378+'[1]Facteurs ajustements'!L$144/1000</f>
        <v>0.90899448059203924</v>
      </c>
      <c r="R378" s="5">
        <f>'[1]Prosp. Sc. final Etap1'!U378+'[1]Facteurs ajustements'!M$144/1000</f>
        <v>0.9052691503128012</v>
      </c>
      <c r="S378" s="5">
        <f>'[1]Prosp. Sc. final Etap1'!V378+'[1]Facteurs ajustements'!N$144/1000</f>
        <v>0.90155885064599639</v>
      </c>
      <c r="T378" s="5">
        <f>'[1]Prosp. Sc. final Etap1'!W378+'[1]Facteurs ajustements'!O$144/1000</f>
        <v>0.89786352122067847</v>
      </c>
      <c r="U378" s="5">
        <f>'[1]Prosp. Sc. final Etap1'!X378+'[1]Facteurs ajustements'!P$144/1000</f>
        <v>0.89418310191065054</v>
      </c>
    </row>
    <row r="379" spans="1:21" x14ac:dyDescent="0.25">
      <c r="A379" s="2" t="s">
        <v>7</v>
      </c>
      <c r="B379" s="2" t="s">
        <v>762</v>
      </c>
      <c r="C379" s="2" t="s">
        <v>9</v>
      </c>
      <c r="D379" s="2" t="s">
        <v>763</v>
      </c>
      <c r="E379" s="2" t="str">
        <f>VLOOKUP(B379,'[1]ZONE DE CONSOMMATION'!A:C,3,FALSE)</f>
        <v>Rethel-Vouziers</v>
      </c>
      <c r="F379" s="3">
        <f>VLOOKUP(B379,'[1]ZONE DE CONSOMMATION'!A:I,8,FALSE)</f>
        <v>0.81503150048199646</v>
      </c>
      <c r="G379" s="2">
        <v>115</v>
      </c>
      <c r="H379" s="6">
        <f t="shared" si="5"/>
        <v>0.81503150048199646</v>
      </c>
      <c r="I379" s="5">
        <f>'[1]Prosp. Sc. final Etap1'!L379+'[1]Facteurs ajustements'!D$144/1000</f>
        <v>0.85957691947777248</v>
      </c>
      <c r="J379" s="5">
        <f>'[1]Prosp. Sc. final Etap1'!M379+'[1]Facteurs ajustements'!E$144/1000</f>
        <v>0.85558587005826092</v>
      </c>
      <c r="K379" s="5">
        <f>'[1]Prosp. Sc. final Etap1'!N379+'[1]Facteurs ajustements'!F$144/1000</f>
        <v>0.8516131044983839</v>
      </c>
      <c r="L379" s="5">
        <f>'[1]Prosp. Sc. final Etap1'!O379+'[1]Facteurs ajustements'!G$144/1000</f>
        <v>0.84765853964924642</v>
      </c>
      <c r="M379" s="5">
        <f>'[1]Prosp. Sc. final Etap1'!P379+'[1]Facteurs ajustements'!H$144/1000</f>
        <v>0.84372209274270171</v>
      </c>
      <c r="N379" s="5">
        <f>'[1]Prosp. Sc. final Etap1'!Q379+'[1]Facteurs ajustements'!I$144/1000</f>
        <v>0.83980368138955763</v>
      </c>
      <c r="O379" s="5">
        <f>'[1]Prosp. Sc. final Etap1'!R379+'[1]Facteurs ajustements'!J$144/1000</f>
        <v>0.83590322357779279</v>
      </c>
      <c r="P379" s="5">
        <f>'[1]Prosp. Sc. final Etap1'!S379+'[1]Facteurs ajustements'!K$144/1000</f>
        <v>0.83202063767078027</v>
      </c>
      <c r="Q379" s="5">
        <f>'[1]Prosp. Sc. final Etap1'!T379+'[1]Facteurs ajustements'!L$144/1000</f>
        <v>0.82815584240552109</v>
      </c>
      <c r="R379" s="5">
        <f>'[1]Prosp. Sc. final Etap1'!U379+'[1]Facteurs ajustements'!M$144/1000</f>
        <v>0.82475867061887864</v>
      </c>
      <c r="S379" s="5">
        <f>'[1]Prosp. Sc. final Etap1'!V379+'[1]Facteurs ajustements'!N$144/1000</f>
        <v>0.8213751973094594</v>
      </c>
      <c r="T379" s="5">
        <f>'[1]Prosp. Sc. final Etap1'!W379+'[1]Facteurs ajustements'!O$144/1000</f>
        <v>0.81800536751402153</v>
      </c>
      <c r="U379" s="5">
        <f>'[1]Prosp. Sc. final Etap1'!X379+'[1]Facteurs ajustements'!P$144/1000</f>
        <v>0.81464912649212073</v>
      </c>
    </row>
    <row r="380" spans="1:21" x14ac:dyDescent="0.25">
      <c r="A380" s="2" t="s">
        <v>7</v>
      </c>
      <c r="B380" s="2" t="s">
        <v>764</v>
      </c>
      <c r="C380" s="2" t="s">
        <v>9</v>
      </c>
      <c r="D380" s="2" t="s">
        <v>765</v>
      </c>
      <c r="E380" s="2" t="str">
        <f>VLOOKUP(B380,'[1]ZONE DE CONSOMMATION'!A:C,3,FALSE)</f>
        <v>Rethel-Vouziers</v>
      </c>
      <c r="F380" s="3">
        <f>VLOOKUP(B380,'[1]ZONE DE CONSOMMATION'!A:I,8,FALSE)</f>
        <v>0.27640198711998143</v>
      </c>
      <c r="G380" s="2">
        <v>39</v>
      </c>
      <c r="H380" s="6">
        <f t="shared" si="5"/>
        <v>0.27640198711998143</v>
      </c>
      <c r="I380" s="5">
        <f>'[1]Prosp. Sc. final Etap1'!L380+'[1]Facteurs ajustements'!D$144/1000</f>
        <v>0.30039134909270193</v>
      </c>
      <c r="J380" s="5">
        <f>'[1]Prosp. Sc. final Etap1'!M380+'[1]Facteurs ajustements'!E$144/1000</f>
        <v>0.29897404603454664</v>
      </c>
      <c r="K380" s="5">
        <f>'[1]Prosp. Sc. final Etap1'!N380+'[1]Facteurs ajustements'!F$144/1000</f>
        <v>0.29756318073218591</v>
      </c>
      <c r="L380" s="5">
        <f>'[1]Prosp. Sc. final Etap1'!O380+'[1]Facteurs ajustements'!G$144/1000</f>
        <v>0.29615872456042552</v>
      </c>
      <c r="M380" s="5">
        <f>'[1]Prosp. Sc. final Etap1'!P380+'[1]Facteurs ajustements'!H$144/1000</f>
        <v>0.29476064902386456</v>
      </c>
      <c r="N380" s="5">
        <f>'[1]Prosp. Sc. final Etap1'!Q380+'[1]Facteurs ajustements'!I$144/1000</f>
        <v>0.29336892575625767</v>
      </c>
      <c r="O380" s="5">
        <f>'[1]Prosp. Sc. final Etap1'!R380+'[1]Facteurs ajustements'!J$144/1000</f>
        <v>0.29198352651987997</v>
      </c>
      <c r="P380" s="5">
        <f>'[1]Prosp. Sc. final Etap1'!S380+'[1]Facteurs ajustements'!K$144/1000</f>
        <v>0.29060442320489643</v>
      </c>
      <c r="Q380" s="5">
        <f>'[1]Prosp. Sc. final Etap1'!T380+'[1]Facteurs ajustements'!L$144/1000</f>
        <v>0.28923158782873337</v>
      </c>
      <c r="R380" s="5">
        <f>'[1]Prosp. Sc. final Etap1'!U380+'[1]Facteurs ajustements'!M$144/1000</f>
        <v>0.28802213932606097</v>
      </c>
      <c r="S380" s="5">
        <f>'[1]Prosp. Sc. final Etap1'!V380+'[1]Facteurs ajustements'!N$144/1000</f>
        <v>0.28681750839921122</v>
      </c>
      <c r="T380" s="5">
        <f>'[1]Prosp. Sc. final Etap1'!W380+'[1]Facteurs ajustements'!O$144/1000</f>
        <v>0.28561767613630712</v>
      </c>
      <c r="U380" s="5">
        <f>'[1]Prosp. Sc. final Etap1'!X380+'[1]Facteurs ajustements'!P$144/1000</f>
        <v>0.28442262370192095</v>
      </c>
    </row>
    <row r="381" spans="1:21" x14ac:dyDescent="0.25">
      <c r="A381" s="2" t="s">
        <v>7</v>
      </c>
      <c r="B381" s="2" t="s">
        <v>766</v>
      </c>
      <c r="C381" s="2" t="s">
        <v>9</v>
      </c>
      <c r="D381" s="2" t="s">
        <v>767</v>
      </c>
      <c r="E381" s="2" t="str">
        <f>VLOOKUP(B381,'[1]ZONE DE CONSOMMATION'!A:C,3,FALSE)</f>
        <v>Rethel-Vouziers</v>
      </c>
      <c r="F381" s="3">
        <f>VLOOKUP(B381,'[1]ZONE DE CONSOMMATION'!A:I,8,FALSE)</f>
        <v>0.68746135258046659</v>
      </c>
      <c r="G381" s="2">
        <v>97</v>
      </c>
      <c r="H381" s="6">
        <f t="shared" si="5"/>
        <v>0.68746135258046659</v>
      </c>
      <c r="I381" s="5">
        <f>'[1]Prosp. Sc. final Etap1'!L381+'[1]Facteurs ajustements'!D$144/1000</f>
        <v>0.68483142873243785</v>
      </c>
      <c r="J381" s="5">
        <f>'[1]Prosp. Sc. final Etap1'!M381+'[1]Facteurs ajustements'!E$144/1000</f>
        <v>0.68164467505085025</v>
      </c>
      <c r="K381" s="5">
        <f>'[1]Prosp. Sc. final Etap1'!N381+'[1]Facteurs ajustements'!F$144/1000</f>
        <v>0.67847250332144704</v>
      </c>
      <c r="L381" s="5">
        <f>'[1]Prosp. Sc. final Etap1'!O381+'[1]Facteurs ajustements'!G$144/1000</f>
        <v>0.67531484743398984</v>
      </c>
      <c r="M381" s="5">
        <f>'[1]Prosp. Sc. final Etap1'!P381+'[1]Facteurs ajustements'!H$144/1000</f>
        <v>0.67217164158056497</v>
      </c>
      <c r="N381" s="5">
        <f>'[1]Prosp. Sc. final Etap1'!Q381+'[1]Facteurs ajustements'!I$144/1000</f>
        <v>0.66904282025415129</v>
      </c>
      <c r="O381" s="5">
        <f>'[1]Prosp. Sc. final Etap1'!R381+'[1]Facteurs ajustements'!J$144/1000</f>
        <v>0.66592831824719489</v>
      </c>
      <c r="P381" s="5">
        <f>'[1]Prosp. Sc. final Etap1'!S381+'[1]Facteurs ajustements'!K$144/1000</f>
        <v>0.66282807065019145</v>
      </c>
      <c r="Q381" s="5">
        <f>'[1]Prosp. Sc. final Etap1'!T381+'[1]Facteurs ajustements'!L$144/1000</f>
        <v>0.65974201285027478</v>
      </c>
      <c r="R381" s="5">
        <f>'[1]Prosp. Sc. final Etap1'!U381+'[1]Facteurs ajustements'!M$144/1000</f>
        <v>0.65702850458987294</v>
      </c>
      <c r="S381" s="5">
        <f>'[1]Prosp. Sc. final Etap1'!V381+'[1]Facteurs ajustements'!N$144/1000</f>
        <v>0.65432591952500663</v>
      </c>
      <c r="T381" s="5">
        <f>'[1]Prosp. Sc. final Etap1'!W381+'[1]Facteurs ajustements'!O$144/1000</f>
        <v>0.65163421395848553</v>
      </c>
      <c r="U381" s="5">
        <f>'[1]Prosp. Sc. final Etap1'!X381+'[1]Facteurs ajustements'!P$144/1000</f>
        <v>0.64895334437018304</v>
      </c>
    </row>
    <row r="382" spans="1:21" x14ac:dyDescent="0.25">
      <c r="A382" s="2" t="s">
        <v>7</v>
      </c>
      <c r="B382" s="2" t="s">
        <v>768</v>
      </c>
      <c r="C382" s="2" t="s">
        <v>9</v>
      </c>
      <c r="D382" s="2" t="s">
        <v>769</v>
      </c>
      <c r="E382" s="2" t="str">
        <f>VLOOKUP(B382,'[1]ZONE DE CONSOMMATION'!A:C,3,FALSE)</f>
        <v>Rethel-Vouziers</v>
      </c>
      <c r="F382" s="3">
        <f>VLOOKUP(B382,'[1]ZONE DE CONSOMMATION'!A:I,8,FALSE)</f>
        <v>1.3820099355999069</v>
      </c>
      <c r="G382" s="2">
        <v>195</v>
      </c>
      <c r="H382" s="6">
        <f t="shared" si="5"/>
        <v>1.3820099355999069</v>
      </c>
      <c r="I382" s="5">
        <f>'[1]Prosp. Sc. final Etap1'!L382+'[1]Facteurs ajustements'!D$144/1000</f>
        <v>1.4327421291224696</v>
      </c>
      <c r="J382" s="5">
        <f>'[1]Prosp. Sc. final Etap1'!M382+'[1]Facteurs ajustements'!E$144/1000</f>
        <v>1.4261129896825679</v>
      </c>
      <c r="K382" s="5">
        <f>'[1]Prosp. Sc. final Etap1'!N382+'[1]Facteurs ajustements'!F$144/1000</f>
        <v>1.4195142763587367</v>
      </c>
      <c r="L382" s="5">
        <f>'[1]Prosp. Sc. final Etap1'!O382+'[1]Facteurs ajustements'!G$144/1000</f>
        <v>1.4129458501152878</v>
      </c>
      <c r="M382" s="5">
        <f>'[1]Prosp. Sc. final Etap1'!P382+'[1]Facteurs ajustements'!H$144/1000</f>
        <v>1.4064075725545095</v>
      </c>
      <c r="N382" s="5">
        <f>'[1]Prosp. Sc. final Etap1'!Q382+'[1]Facteurs ajustements'!I$144/1000</f>
        <v>1.3998993059136899</v>
      </c>
      <c r="O382" s="5">
        <f>'[1]Prosp. Sc. final Etap1'!R382+'[1]Facteurs ajustements'!J$144/1000</f>
        <v>1.3934209130621529</v>
      </c>
      <c r="P382" s="5">
        <f>'[1]Prosp. Sc. final Etap1'!S382+'[1]Facteurs ajustements'!K$144/1000</f>
        <v>1.3869722574983108</v>
      </c>
      <c r="Q382" s="5">
        <f>'[1]Prosp. Sc. final Etap1'!T382+'[1]Facteurs ajustements'!L$144/1000</f>
        <v>1.3805532033467283</v>
      </c>
      <c r="R382" s="5">
        <f>'[1]Prosp. Sc. final Etap1'!U382+'[1]Facteurs ajustements'!M$144/1000</f>
        <v>1.3749136151940162</v>
      </c>
      <c r="S382" s="5">
        <f>'[1]Prosp. Sc. final Etap1'!V382+'[1]Facteurs ajustements'!N$144/1000</f>
        <v>1.3692968284424629</v>
      </c>
      <c r="T382" s="5">
        <f>'[1]Prosp. Sc. final Etap1'!W382+'[1]Facteurs ajustements'!O$144/1000</f>
        <v>1.3637027511761783</v>
      </c>
      <c r="U382" s="5">
        <f>'[1]Prosp. Sc. final Etap1'!X382+'[1]Facteurs ajustements'!P$144/1000</f>
        <v>1.3581312918520752</v>
      </c>
    </row>
    <row r="383" spans="1:21" x14ac:dyDescent="0.25">
      <c r="A383" s="2" t="s">
        <v>7</v>
      </c>
      <c r="B383" s="2" t="s">
        <v>770</v>
      </c>
      <c r="C383" s="2" t="s">
        <v>9</v>
      </c>
      <c r="D383" s="2" t="s">
        <v>771</v>
      </c>
      <c r="E383" s="2" t="str">
        <f>VLOOKUP(B383,'[1]ZONE DE CONSOMMATION'!A:C,3,FALSE)</f>
        <v>Rethel-Vouziers</v>
      </c>
      <c r="F383" s="3">
        <f>VLOOKUP(B383,'[1]ZONE DE CONSOMMATION'!A:I,8,FALSE)</f>
        <v>1.0559973354071086</v>
      </c>
      <c r="G383" s="2">
        <v>149</v>
      </c>
      <c r="H383" s="6">
        <f t="shared" si="5"/>
        <v>1.0559973354071086</v>
      </c>
      <c r="I383" s="5">
        <f>'[1]Prosp. Sc. final Etap1'!L383+'[1]Facteurs ajustements'!D$144/1000</f>
        <v>1.0203427709634805</v>
      </c>
      <c r="J383" s="5">
        <f>'[1]Prosp. Sc. final Etap1'!M383+'[1]Facteurs ajustements'!E$144/1000</f>
        <v>1.015611769465079</v>
      </c>
      <c r="K383" s="5">
        <f>'[1]Prosp. Sc. final Etap1'!N383+'[1]Facteurs ajustements'!F$144/1000</f>
        <v>1.010902457581166</v>
      </c>
      <c r="L383" s="5">
        <f>'[1]Prosp. Sc. final Etap1'!O383+'[1]Facteurs ajustements'!G$144/1000</f>
        <v>1.0062147364872829</v>
      </c>
      <c r="M383" s="5">
        <f>'[1]Prosp. Sc. final Etap1'!P383+'[1]Facteurs ajustements'!H$144/1000</f>
        <v>1.0015485078118675</v>
      </c>
      <c r="N383" s="5">
        <f>'[1]Prosp. Sc. final Etap1'!Q383+'[1]Facteurs ajustements'!I$144/1000</f>
        <v>0.99690367363413168</v>
      </c>
      <c r="O383" s="5">
        <f>'[1]Prosp. Sc. final Etap1'!R383+'[1]Facteurs ajustements'!J$144/1000</f>
        <v>0.99228013648194291</v>
      </c>
      <c r="P383" s="5">
        <f>'[1]Prosp. Sc. final Etap1'!S383+'[1]Facteurs ajustements'!K$144/1000</f>
        <v>0.98767779932972199</v>
      </c>
      <c r="Q383" s="5">
        <f>'[1]Prosp. Sc. final Etap1'!T383+'[1]Facteurs ajustements'!L$144/1000</f>
        <v>0.98309656559634773</v>
      </c>
      <c r="R383" s="5">
        <f>'[1]Prosp. Sc. final Etap1'!U383+'[1]Facteurs ajustements'!M$144/1000</f>
        <v>0.97907042336556394</v>
      </c>
      <c r="S383" s="5">
        <f>'[1]Prosp. Sc. final Etap1'!V383+'[1]Facteurs ajustements'!N$144/1000</f>
        <v>0.9750605328711559</v>
      </c>
      <c r="T383" s="5">
        <f>'[1]Prosp. Sc. final Etap1'!W383+'[1]Facteurs ajustements'!O$144/1000</f>
        <v>0.97106682878511463</v>
      </c>
      <c r="U383" s="5">
        <f>'[1]Prosp. Sc. final Etap1'!X383+'[1]Facteurs ajustements'!P$144/1000</f>
        <v>0.96708924604430346</v>
      </c>
    </row>
    <row r="384" spans="1:21" x14ac:dyDescent="0.25">
      <c r="A384" s="2" t="s">
        <v>7</v>
      </c>
      <c r="B384" s="2" t="s">
        <v>772</v>
      </c>
      <c r="C384" s="2" t="s">
        <v>9</v>
      </c>
      <c r="D384" s="2" t="s">
        <v>773</v>
      </c>
      <c r="E384" s="2" t="str">
        <f>VLOOKUP(B384,'[1]ZONE DE CONSOMMATION'!A:C,3,FALSE)</f>
        <v>Nord Ardennes</v>
      </c>
      <c r="F384" s="3">
        <f>VLOOKUP(B384,'[1]ZONE DE CONSOMMATION'!A:I,8,FALSE)</f>
        <v>3.8391303105888768</v>
      </c>
      <c r="G384" s="2">
        <v>551</v>
      </c>
      <c r="H384" s="6">
        <f t="shared" si="5"/>
        <v>3.8391303105888768</v>
      </c>
      <c r="I384" s="5">
        <f>'[1]Prosp. Sc. final Etap1'!L384+'[1]Facteurs ajustements'!D$144/1000</f>
        <v>3.6831152507450517</v>
      </c>
      <c r="J384" s="5">
        <f>'[1]Prosp. Sc. final Etap1'!M384+'[1]Facteurs ajustements'!E$144/1000</f>
        <v>3.6661283876080213</v>
      </c>
      <c r="K384" s="5">
        <f>'[1]Prosp. Sc. final Etap1'!N384+'[1]Facteurs ajustements'!F$144/1000</f>
        <v>3.6492196237658572</v>
      </c>
      <c r="L384" s="5">
        <f>'[1]Prosp. Sc. final Etap1'!O384+'[1]Facteurs ajustements'!G$144/1000</f>
        <v>3.6323886007589867</v>
      </c>
      <c r="M384" s="5">
        <f>'[1]Prosp. Sc. final Etap1'!P384+'[1]Facteurs ajustements'!H$144/1000</f>
        <v>3.6156349617757484</v>
      </c>
      <c r="N384" s="5">
        <f>'[1]Prosp. Sc. final Etap1'!Q384+'[1]Facteurs ajustements'!I$144/1000</f>
        <v>3.5989583516447681</v>
      </c>
      <c r="O384" s="5">
        <f>'[1]Prosp. Sc. final Etap1'!R384+'[1]Facteurs ajustements'!J$144/1000</f>
        <v>3.582358416827367</v>
      </c>
      <c r="P384" s="5">
        <f>'[1]Prosp. Sc. final Etap1'!S384+'[1]Facteurs ajustements'!K$144/1000</f>
        <v>3.56583480541001</v>
      </c>
      <c r="Q384" s="5">
        <f>'[1]Prosp. Sc. final Etap1'!T384+'[1]Facteurs ajustements'!L$144/1000</f>
        <v>3.5493871670967843</v>
      </c>
      <c r="R384" s="5">
        <f>'[1]Prosp. Sc. final Etap1'!U384+'[1]Facteurs ajustements'!M$144/1000</f>
        <v>3.5349433573465729</v>
      </c>
      <c r="S384" s="5">
        <f>'[1]Prosp. Sc. final Etap1'!V384+'[1]Facteurs ajustements'!N$144/1000</f>
        <v>3.520558089086081</v>
      </c>
      <c r="T384" s="5">
        <f>'[1]Prosp. Sc. final Etap1'!W384+'[1]Facteurs ajustements'!O$144/1000</f>
        <v>3.5062311253151632</v>
      </c>
      <c r="U384" s="5">
        <f>'[1]Prosp. Sc. final Etap1'!X384+'[1]Facteurs ajustements'!P$144/1000</f>
        <v>3.4919622299954374</v>
      </c>
    </row>
    <row r="385" spans="1:21" x14ac:dyDescent="0.25">
      <c r="A385" s="2" t="s">
        <v>7</v>
      </c>
      <c r="B385" s="2" t="s">
        <v>774</v>
      </c>
      <c r="C385" s="2" t="s">
        <v>9</v>
      </c>
      <c r="D385" s="2" t="s">
        <v>775</v>
      </c>
      <c r="E385" s="2" t="str">
        <f>VLOOKUP(B385,'[1]ZONE DE CONSOMMATION'!A:C,3,FALSE)</f>
        <v>Nord Ardennes</v>
      </c>
      <c r="F385" s="3">
        <f>VLOOKUP(B385,'[1]ZONE DE CONSOMMATION'!A:I,8,FALSE)</f>
        <v>0.29960545073561107</v>
      </c>
      <c r="G385" s="2">
        <v>43</v>
      </c>
      <c r="H385" s="6">
        <f t="shared" si="5"/>
        <v>0.29960545073561107</v>
      </c>
      <c r="I385" s="5">
        <f>'[1]Prosp. Sc. final Etap1'!L385+'[1]Facteurs ajustements'!D$144/1000</f>
        <v>0.26782940292796281</v>
      </c>
      <c r="J385" s="5">
        <f>'[1]Prosp. Sc. final Etap1'!M385+'[1]Facteurs ajustements'!E$144/1000</f>
        <v>0.2665619717457976</v>
      </c>
      <c r="K385" s="5">
        <f>'[1]Prosp. Sc. final Etap1'!N385+'[1]Facteurs ajustements'!F$144/1000</f>
        <v>0.26530028850871656</v>
      </c>
      <c r="L385" s="5">
        <f>'[1]Prosp. Sc. final Etap1'!O385+'[1]Facteurs ajustements'!G$144/1000</f>
        <v>0.26404432776649633</v>
      </c>
      <c r="M385" s="5">
        <f>'[1]Prosp. Sc. final Etap1'!P385+'[1]Facteurs ajustements'!H$144/1000</f>
        <v>0.26279406418409329</v>
      </c>
      <c r="N385" s="5">
        <f>'[1]Prosp. Sc. final Etap1'!Q385+'[1]Facteurs ajustements'!I$144/1000</f>
        <v>0.26154947254107336</v>
      </c>
      <c r="O385" s="5">
        <f>'[1]Prosp. Sc. final Etap1'!R385+'[1]Facteurs ajustements'!J$144/1000</f>
        <v>0.26031052773104385</v>
      </c>
      <c r="P385" s="5">
        <f>'[1]Prosp. Sc. final Etap1'!S385+'[1]Facteurs ajustements'!K$144/1000</f>
        <v>0.25907720476108936</v>
      </c>
      <c r="Q385" s="5">
        <f>'[1]Prosp. Sc. final Etap1'!T385+'[1]Facteurs ajustements'!L$144/1000</f>
        <v>0.25784947875120978</v>
      </c>
      <c r="R385" s="5">
        <f>'[1]Prosp. Sc. final Etap1'!U385+'[1]Facteurs ajustements'!M$144/1000</f>
        <v>0.25676742360696564</v>
      </c>
      <c r="S385" s="5">
        <f>'[1]Prosp. Sc. final Etap1'!V385+'[1]Facteurs ajustements'!N$144/1000</f>
        <v>0.2556896688945966</v>
      </c>
      <c r="T385" s="5">
        <f>'[1]Prosp. Sc. final Etap1'!W385+'[1]Facteurs ajustements'!O$144/1000</f>
        <v>0.25461619780153333</v>
      </c>
      <c r="U385" s="5">
        <f>'[1]Prosp. Sc. final Etap1'!X385+'[1]Facteurs ajustements'!P$144/1000</f>
        <v>0.25354699358313393</v>
      </c>
    </row>
    <row r="386" spans="1:21" x14ac:dyDescent="0.25">
      <c r="A386" s="2" t="s">
        <v>7</v>
      </c>
      <c r="B386" s="2" t="s">
        <v>776</v>
      </c>
      <c r="C386" s="2" t="s">
        <v>9</v>
      </c>
      <c r="D386" s="2" t="s">
        <v>777</v>
      </c>
      <c r="E386" s="2" t="str">
        <f>VLOOKUP(B386,'[1]ZONE DE CONSOMMATION'!A:C,3,FALSE)</f>
        <v>Rethel-Vouziers</v>
      </c>
      <c r="F386" s="3">
        <f>VLOOKUP(B386,'[1]ZONE DE CONSOMMATION'!A:I,8,FALSE)</f>
        <v>0.7370719656532837</v>
      </c>
      <c r="G386" s="2">
        <v>104</v>
      </c>
      <c r="H386" s="6">
        <f t="shared" si="5"/>
        <v>0.7370719656532837</v>
      </c>
      <c r="I386" s="5">
        <f>'[1]Prosp. Sc. final Etap1'!L386+'[1]Facteurs ajustements'!D$144/1000</f>
        <v>0.69881106799206461</v>
      </c>
      <c r="J386" s="5">
        <f>'[1]Prosp. Sc. final Etap1'!M386+'[1]Facteurs ajustements'!E$144/1000</f>
        <v>0.69555997065144304</v>
      </c>
      <c r="K386" s="5">
        <f>'[1]Prosp. Sc. final Etap1'!N386+'[1]Facteurs ajustements'!F$144/1000</f>
        <v>0.69232375141560198</v>
      </c>
      <c r="L386" s="5">
        <f>'[1]Prosp. Sc. final Etap1'!O386+'[1]Facteurs ajustements'!G$144/1000</f>
        <v>0.6891023428112103</v>
      </c>
      <c r="M386" s="5">
        <f>'[1]Prosp. Sc. final Etap1'!P386+'[1]Facteurs ajustements'!H$144/1000</f>
        <v>0.68589567767353599</v>
      </c>
      <c r="N386" s="5">
        <f>'[1]Prosp. Sc. final Etap1'!Q386+'[1]Facteurs ajustements'!I$144/1000</f>
        <v>0.68270368914498381</v>
      </c>
      <c r="O386" s="5">
        <f>'[1]Prosp. Sc. final Etap1'!R386+'[1]Facteurs ajustements'!J$144/1000</f>
        <v>0.67952631067364277</v>
      </c>
      <c r="P386" s="5">
        <f>'[1]Prosp. Sc. final Etap1'!S386+'[1]Facteurs ajustements'!K$144/1000</f>
        <v>0.67636347601183855</v>
      </c>
      <c r="Q386" s="5">
        <f>'[1]Prosp. Sc. final Etap1'!T386+'[1]Facteurs ajustements'!L$144/1000</f>
        <v>0.67321511921469457</v>
      </c>
      <c r="R386" s="5">
        <f>'[1]Prosp. Sc. final Etap1'!U386+'[1]Facteurs ajustements'!M$144/1000</f>
        <v>0.67044691787219346</v>
      </c>
      <c r="S386" s="5">
        <f>'[1]Prosp. Sc. final Etap1'!V386+'[1]Facteurs ajustements'!N$144/1000</f>
        <v>0.6676898617477629</v>
      </c>
      <c r="T386" s="5">
        <f>'[1]Prosp. Sc. final Etap1'!W386+'[1]Facteurs ajustements'!O$144/1000</f>
        <v>0.66494390624292843</v>
      </c>
      <c r="U386" s="5">
        <f>'[1]Prosp. Sc. final Etap1'!X386+'[1]Facteurs ajustements'!P$144/1000</f>
        <v>0.66220900693993812</v>
      </c>
    </row>
    <row r="387" spans="1:21" x14ac:dyDescent="0.25">
      <c r="A387" s="2" t="s">
        <v>7</v>
      </c>
      <c r="B387" s="2" t="s">
        <v>778</v>
      </c>
      <c r="C387" s="2" t="s">
        <v>9</v>
      </c>
      <c r="D387" s="2" t="s">
        <v>779</v>
      </c>
      <c r="E387" s="2" t="str">
        <f>VLOOKUP(B387,'[1]ZONE DE CONSOMMATION'!A:C,3,FALSE)</f>
        <v>Nord Ardennes</v>
      </c>
      <c r="F387" s="3">
        <f>VLOOKUP(B387,'[1]ZONE DE CONSOMMATION'!A:I,8,FALSE)</f>
        <v>0.72462713666287326</v>
      </c>
      <c r="G387" s="2">
        <v>104</v>
      </c>
      <c r="H387" s="6">
        <f t="shared" ref="H387:H450" si="6">F387</f>
        <v>0.72462713666287326</v>
      </c>
      <c r="I387" s="5">
        <f>'[1]Prosp. Sc. final Etap1'!L387+'[1]Facteurs ajustements'!D$144/1000</f>
        <v>0.75572738118754679</v>
      </c>
      <c r="J387" s="5">
        <f>'[1]Prosp. Sc. final Etap1'!M387+'[1]Facteurs ajustements'!E$144/1000</f>
        <v>0.75221431686897222</v>
      </c>
      <c r="K387" s="5">
        <f>'[1]Prosp. Sc. final Etap1'!N387+'[1]Facteurs ajustements'!F$144/1000</f>
        <v>0.74871733640259364</v>
      </c>
      <c r="L387" s="5">
        <f>'[1]Prosp. Sc. final Etap1'!O387+'[1]Facteurs ajustements'!G$144/1000</f>
        <v>0.74523636676542326</v>
      </c>
      <c r="M387" s="5">
        <f>'[1]Prosp. Sc. final Etap1'!P387+'[1]Facteurs ajustements'!H$144/1000</f>
        <v>0.74177133526861527</v>
      </c>
      <c r="N387" s="5">
        <f>'[1]Prosp. Sc. final Etap1'!Q387+'[1]Facteurs ajustements'!I$144/1000</f>
        <v>0.7383221695558867</v>
      </c>
      <c r="O387" s="5">
        <f>'[1]Prosp. Sc. final Etap1'!R387+'[1]Facteurs ajustements'!J$144/1000</f>
        <v>0.73488879760194703</v>
      </c>
      <c r="P387" s="5">
        <f>'[1]Prosp. Sc. final Etap1'!S387+'[1]Facteurs ajustements'!K$144/1000</f>
        <v>0.73147114771093513</v>
      </c>
      <c r="Q387" s="5">
        <f>'[1]Prosp. Sc. final Etap1'!T387+'[1]Facteurs ajustements'!L$144/1000</f>
        <v>0.72806914851486304</v>
      </c>
      <c r="R387" s="5">
        <f>'[1]Prosp. Sc. final Etap1'!U387+'[1]Facteurs ajustements'!M$144/1000</f>
        <v>0.72507827128405222</v>
      </c>
      <c r="S387" s="5">
        <f>'[1]Prosp. Sc. final Etap1'!V387+'[1]Facteurs ajustements'!N$144/1000</f>
        <v>0.72209944320766561</v>
      </c>
      <c r="T387" s="5">
        <f>'[1]Prosp. Sc. final Etap1'!W387+'[1]Facteurs ajustements'!O$144/1000</f>
        <v>0.71913261601776612</v>
      </c>
      <c r="U387" s="5">
        <f>'[1]Prosp. Sc. final Etap1'!X387+'[1]Facteurs ajustements'!P$144/1000</f>
        <v>0.71617774164203418</v>
      </c>
    </row>
    <row r="388" spans="1:21" x14ac:dyDescent="0.25">
      <c r="A388" s="2" t="s">
        <v>7</v>
      </c>
      <c r="B388" s="2" t="s">
        <v>780</v>
      </c>
      <c r="C388" s="2" t="s">
        <v>9</v>
      </c>
      <c r="D388" s="2" t="s">
        <v>781</v>
      </c>
      <c r="E388" s="2" t="str">
        <f>VLOOKUP(B388,'[1]ZONE DE CONSOMMATION'!A:C,3,FALSE)</f>
        <v>Rethel-Vouziers</v>
      </c>
      <c r="F388" s="3">
        <f>VLOOKUP(B388,'[1]ZONE DE CONSOMMATION'!A:I,8,FALSE)</f>
        <v>0.45358274809432847</v>
      </c>
      <c r="G388" s="2">
        <v>64</v>
      </c>
      <c r="H388" s="6">
        <f t="shared" si="6"/>
        <v>0.45358274809432847</v>
      </c>
      <c r="I388" s="5">
        <f>'[1]Prosp. Sc. final Etap1'!L388+'[1]Facteurs ajustements'!D$144/1000</f>
        <v>0.42620810242934282</v>
      </c>
      <c r="J388" s="5">
        <f>'[1]Prosp. Sc. final Etap1'!M388+'[1]Facteurs ajustements'!E$144/1000</f>
        <v>0.42421170643988237</v>
      </c>
      <c r="K388" s="5">
        <f>'[1]Prosp. Sc. final Etap1'!N388+'[1]Facteurs ajustements'!F$144/1000</f>
        <v>0.42222441357958046</v>
      </c>
      <c r="L388" s="5">
        <f>'[1]Prosp. Sc. final Etap1'!O388+'[1]Facteurs ajustements'!G$144/1000</f>
        <v>0.42024618295541027</v>
      </c>
      <c r="M388" s="5">
        <f>'[1]Prosp. Sc. final Etap1'!P388+'[1]Facteurs ajustements'!H$144/1000</f>
        <v>0.41827697386060292</v>
      </c>
      <c r="N388" s="5">
        <f>'[1]Prosp. Sc. final Etap1'!Q388+'[1]Facteurs ajustements'!I$144/1000</f>
        <v>0.41631674577375016</v>
      </c>
      <c r="O388" s="5">
        <f>'[1]Prosp. Sc. final Etap1'!R388+'[1]Facteurs ajustements'!J$144/1000</f>
        <v>0.41436545835791033</v>
      </c>
      <c r="P388" s="5">
        <f>'[1]Prosp. Sc. final Etap1'!S388+'[1]Facteurs ajustements'!K$144/1000</f>
        <v>0.41242307145972024</v>
      </c>
      <c r="Q388" s="5">
        <f>'[1]Prosp. Sc. final Etap1'!T388+'[1]Facteurs ajustements'!L$144/1000</f>
        <v>0.4104895451085106</v>
      </c>
      <c r="R388" s="5">
        <f>'[1]Prosp. Sc. final Etap1'!U388+'[1]Facteurs ajustements'!M$144/1000</f>
        <v>0.40878785886694491</v>
      </c>
      <c r="S388" s="5">
        <f>'[1]Prosp. Sc. final Etap1'!V388+'[1]Facteurs ajustements'!N$144/1000</f>
        <v>0.40709298840401692</v>
      </c>
      <c r="T388" s="5">
        <f>'[1]Prosp. Sc. final Etap1'!W388+'[1]Facteurs ajustements'!O$144/1000</f>
        <v>0.40540490669629281</v>
      </c>
      <c r="U388" s="5">
        <f>'[1]Prosp. Sc. final Etap1'!X388+'[1]Facteurs ajustements'!P$144/1000</f>
        <v>0.40372358682971582</v>
      </c>
    </row>
    <row r="389" spans="1:21" x14ac:dyDescent="0.25">
      <c r="A389" s="2" t="s">
        <v>7</v>
      </c>
      <c r="B389" s="2" t="s">
        <v>782</v>
      </c>
      <c r="C389" s="2" t="s">
        <v>9</v>
      </c>
      <c r="D389" s="2" t="s">
        <v>783</v>
      </c>
      <c r="E389" s="2" t="str">
        <f>VLOOKUP(B389,'[1]ZONE DE CONSOMMATION'!A:C,3,FALSE)</f>
        <v>Rethel-Vouziers</v>
      </c>
      <c r="F389" s="3">
        <f>VLOOKUP(B389,'[1]ZONE DE CONSOMMATION'!A:I,8,FALSE)</f>
        <v>0.36853598282664185</v>
      </c>
      <c r="G389" s="2">
        <v>52</v>
      </c>
      <c r="H389" s="6">
        <f t="shared" si="6"/>
        <v>0.36853598282664185</v>
      </c>
      <c r="I389" s="5">
        <f>'[1]Prosp. Sc. final Etap1'!L389+'[1]Facteurs ajustements'!D$144/1000</f>
        <v>0.36329972576102232</v>
      </c>
      <c r="J389" s="5">
        <f>'[1]Prosp. Sc. final Etap1'!M389+'[1]Facteurs ajustements'!E$144/1000</f>
        <v>0.36159287623721442</v>
      </c>
      <c r="K389" s="5">
        <f>'[1]Prosp. Sc. final Etap1'!N389+'[1]Facteurs ajustements'!F$144/1000</f>
        <v>0.3598937971558831</v>
      </c>
      <c r="L389" s="5">
        <f>'[1]Prosp. Sc. final Etap1'!O389+'[1]Facteurs ajustements'!G$144/1000</f>
        <v>0.35820245375791776</v>
      </c>
      <c r="M389" s="5">
        <f>'[1]Prosp. Sc. final Etap1'!P389+'[1]Facteurs ajustements'!H$144/1000</f>
        <v>0.35651881144223363</v>
      </c>
      <c r="N389" s="5">
        <f>'[1]Prosp. Sc. final Etap1'!Q389+'[1]Facteurs ajustements'!I$144/1000</f>
        <v>0.35484283576500381</v>
      </c>
      <c r="O389" s="5">
        <f>'[1]Prosp. Sc. final Etap1'!R389+'[1]Facteurs ajustements'!J$144/1000</f>
        <v>0.35317449243889509</v>
      </c>
      <c r="P389" s="5">
        <f>'[1]Prosp. Sc. final Etap1'!S389+'[1]Facteurs ajustements'!K$144/1000</f>
        <v>0.35151374733230828</v>
      </c>
      <c r="Q389" s="5">
        <f>'[1]Prosp. Sc. final Etap1'!T389+'[1]Facteurs ajustements'!L$144/1000</f>
        <v>0.3498605664686219</v>
      </c>
      <c r="R389" s="5">
        <f>'[1]Prosp. Sc. final Etap1'!U389+'[1]Facteurs ajustements'!M$144/1000</f>
        <v>0.34840499909650285</v>
      </c>
      <c r="S389" s="5">
        <f>'[1]Prosp. Sc. final Etap1'!V389+'[1]Facteurs ajustements'!N$144/1000</f>
        <v>0.34695524840161401</v>
      </c>
      <c r="T389" s="5">
        <f>'[1]Prosp. Sc. final Etap1'!W389+'[1]Facteurs ajustements'!O$144/1000</f>
        <v>0.34551129141629988</v>
      </c>
      <c r="U389" s="5">
        <f>'[1]Prosp. Sc. final Etap1'!X389+'[1]Facteurs ajustements'!P$144/1000</f>
        <v>0.3440731052658183</v>
      </c>
    </row>
    <row r="390" spans="1:21" x14ac:dyDescent="0.25">
      <c r="A390" s="2" t="s">
        <v>7</v>
      </c>
      <c r="B390" s="2" t="s">
        <v>784</v>
      </c>
      <c r="C390" s="2" t="s">
        <v>9</v>
      </c>
      <c r="D390" s="2" t="s">
        <v>785</v>
      </c>
      <c r="E390" s="2" t="str">
        <f>VLOOKUP(B390,'[1]ZONE DE CONSOMMATION'!A:C,3,FALSE)</f>
        <v>Rethel-Vouziers</v>
      </c>
      <c r="F390" s="3">
        <f>VLOOKUP(B390,'[1]ZONE DE CONSOMMATION'!A:I,8,FALSE)</f>
        <v>6.2367627862970156</v>
      </c>
      <c r="G390" s="2">
        <v>880</v>
      </c>
      <c r="H390" s="6">
        <f t="shared" si="6"/>
        <v>6.2367627862970156</v>
      </c>
      <c r="I390" s="5">
        <f>'[1]Prosp. Sc. final Etap1'!L390+'[1]Facteurs ajustements'!D$144/1000</f>
        <v>6.1438805596166892</v>
      </c>
      <c r="J390" s="5">
        <f>'[1]Prosp. Sc. final Etap1'!M390+'[1]Facteurs ajustements'!E$144/1000</f>
        <v>6.1155676070823599</v>
      </c>
      <c r="K390" s="5">
        <f>'[1]Prosp. Sc. final Etap1'!N390+'[1]Facteurs ajustements'!F$144/1000</f>
        <v>6.0873848840889542</v>
      </c>
      <c r="L390" s="5">
        <f>'[1]Prosp. Sc. final Etap1'!O390+'[1]Facteurs ajustements'!G$144/1000</f>
        <v>6.0593317922386039</v>
      </c>
      <c r="M390" s="5">
        <f>'[1]Prosp. Sc. final Etap1'!P390+'[1]Facteurs ajustements'!H$144/1000</f>
        <v>6.0314077358857121</v>
      </c>
      <c r="N390" s="5">
        <f>'[1]Prosp. Sc. final Etap1'!Q390+'[1]Facteurs ajustements'!I$144/1000</f>
        <v>6.0036121221242418</v>
      </c>
      <c r="O390" s="5">
        <f>'[1]Prosp. Sc. final Etap1'!R390+'[1]Facteurs ajustements'!J$144/1000</f>
        <v>5.9759443607750669</v>
      </c>
      <c r="P390" s="5">
        <f>'[1]Prosp. Sc. final Etap1'!S390+'[1]Facteurs ajustements'!K$144/1000</f>
        <v>5.9484038643733808</v>
      </c>
      <c r="Q390" s="5">
        <f>'[1]Prosp. Sc. final Etap1'!T390+'[1]Facteurs ajustements'!L$144/1000</f>
        <v>5.9209900481561641</v>
      </c>
      <c r="R390" s="5">
        <f>'[1]Prosp. Sc. final Etap1'!U390+'[1]Facteurs ajustements'!M$144/1000</f>
        <v>5.8969188913360044</v>
      </c>
      <c r="S390" s="5">
        <f>'[1]Prosp. Sc. final Etap1'!V390+'[1]Facteurs ajustements'!N$144/1000</f>
        <v>5.872945357511302</v>
      </c>
      <c r="T390" s="5">
        <f>'[1]Prosp. Sc. final Etap1'!W390+'[1]Facteurs ajustements'!O$144/1000</f>
        <v>5.8490690510334211</v>
      </c>
      <c r="U390" s="5">
        <f>'[1]Prosp. Sc. final Etap1'!X390+'[1]Facteurs ajustements'!P$144/1000</f>
        <v>5.8252895778595084</v>
      </c>
    </row>
    <row r="391" spans="1:21" x14ac:dyDescent="0.25">
      <c r="A391" s="2" t="s">
        <v>7</v>
      </c>
      <c r="B391" s="2" t="s">
        <v>786</v>
      </c>
      <c r="C391" s="2" t="s">
        <v>9</v>
      </c>
      <c r="D391" s="2" t="s">
        <v>787</v>
      </c>
      <c r="E391" s="2" t="str">
        <f>VLOOKUP(B391,'[1]ZONE DE CONSOMMATION'!A:C,3,FALSE)</f>
        <v>Nord Ardennes</v>
      </c>
      <c r="F391" s="3">
        <f>VLOOKUP(B391,'[1]ZONE DE CONSOMMATION'!A:I,8,FALSE)</f>
        <v>2.7800598800816005</v>
      </c>
      <c r="G391" s="2">
        <v>399</v>
      </c>
      <c r="H391" s="6">
        <f t="shared" si="6"/>
        <v>2.7800598800816005</v>
      </c>
      <c r="I391" s="5">
        <f>'[1]Prosp. Sc. final Etap1'!L391+'[1]Facteurs ajustements'!D$144/1000</f>
        <v>2.7966527268649624</v>
      </c>
      <c r="J391" s="5">
        <f>'[1]Prosp. Sc. final Etap1'!M391+'[1]Facteurs ajustements'!E$144/1000</f>
        <v>2.7837459577363375</v>
      </c>
      <c r="K391" s="5">
        <f>'[1]Prosp. Sc. final Etap1'!N391+'[1]Facteurs ajustements'!F$144/1000</f>
        <v>2.7708985085783899</v>
      </c>
      <c r="L391" s="5">
        <f>'[1]Prosp. Sc. final Etap1'!O391+'[1]Facteurs ajustements'!G$144/1000</f>
        <v>2.7581101073665697</v>
      </c>
      <c r="M391" s="5">
        <f>'[1]Prosp. Sc. final Etap1'!P391+'[1]Facteurs ajustements'!H$144/1000</f>
        <v>2.7453804833264055</v>
      </c>
      <c r="N391" s="5">
        <f>'[1]Prosp. Sc. final Etap1'!Q391+'[1]Facteurs ajustements'!I$144/1000</f>
        <v>2.7327093669277125</v>
      </c>
      <c r="O391" s="5">
        <f>'[1]Prosp. Sc. final Etap1'!R391+'[1]Facteurs ajustements'!J$144/1000</f>
        <v>2.7200964898788245</v>
      </c>
      <c r="P391" s="5">
        <f>'[1]Prosp. Sc. final Etap1'!S391+'[1]Facteurs ajustements'!K$144/1000</f>
        <v>2.7075415851208535</v>
      </c>
      <c r="Q391" s="5">
        <f>'[1]Prosp. Sc. final Etap1'!T391+'[1]Facteurs ajustements'!L$144/1000</f>
        <v>2.6950443868219773</v>
      </c>
      <c r="R391" s="5">
        <f>'[1]Prosp. Sc. final Etap1'!U391+'[1]Facteurs ajustements'!M$144/1000</f>
        <v>2.6840687186093306</v>
      </c>
      <c r="S391" s="5">
        <f>'[1]Prosp. Sc. final Etap1'!V391+'[1]Facteurs ajustements'!N$144/1000</f>
        <v>2.6731375132214903</v>
      </c>
      <c r="T391" s="5">
        <f>'[1]Prosp. Sc. final Etap1'!W391+'[1]Facteurs ajustements'!O$144/1000</f>
        <v>2.6622505908096135</v>
      </c>
      <c r="U391" s="5">
        <f>'[1]Prosp. Sc. final Etap1'!X391+'[1]Facteurs ajustements'!P$144/1000</f>
        <v>2.6514077722546179</v>
      </c>
    </row>
    <row r="392" spans="1:21" x14ac:dyDescent="0.25">
      <c r="A392" s="2" t="s">
        <v>7</v>
      </c>
      <c r="B392" s="2" t="s">
        <v>788</v>
      </c>
      <c r="C392" s="2" t="s">
        <v>9</v>
      </c>
      <c r="D392" s="2" t="s">
        <v>789</v>
      </c>
      <c r="E392" s="2" t="str">
        <f>VLOOKUP(B392,'[1]ZONE DE CONSOMMATION'!A:C,3,FALSE)</f>
        <v>Rethel-Vouziers</v>
      </c>
      <c r="F392" s="3">
        <f>VLOOKUP(B392,'[1]ZONE DE CONSOMMATION'!A:I,8,FALSE)</f>
        <v>1.2331780963814556</v>
      </c>
      <c r="G392" s="2">
        <v>174</v>
      </c>
      <c r="H392" s="6">
        <f t="shared" si="6"/>
        <v>1.2331780963814556</v>
      </c>
      <c r="I392" s="5">
        <f>'[1]Prosp. Sc. final Etap1'!L392+'[1]Facteurs ajustements'!D$144/1000</f>
        <v>1.2160577205982548</v>
      </c>
      <c r="J392" s="5">
        <f>'[1]Prosp. Sc. final Etap1'!M392+'[1]Facteurs ajustements'!E$144/1000</f>
        <v>1.2104259078733788</v>
      </c>
      <c r="K392" s="5">
        <f>'[1]Prosp. Sc. final Etap1'!N392+'[1]Facteurs ajustements'!F$144/1000</f>
        <v>1.204819930899335</v>
      </c>
      <c r="L392" s="5">
        <f>'[1]Prosp. Sc. final Etap1'!O392+'[1]Facteurs ajustements'!G$144/1000</f>
        <v>1.1992396717683698</v>
      </c>
      <c r="M392" s="5">
        <f>'[1]Prosp. Sc. final Etap1'!P392+'[1]Facteurs ajustements'!H$144/1000</f>
        <v>1.1936850131134602</v>
      </c>
      <c r="N392" s="5">
        <f>'[1]Prosp. Sc. final Etap1'!Q392+'[1]Facteurs ajustements'!I$144/1000</f>
        <v>1.1881558381057864</v>
      </c>
      <c r="O392" s="5">
        <f>'[1]Prosp. Sc. final Etap1'!R392+'[1]Facteurs ajustements'!J$144/1000</f>
        <v>1.1826520304522121</v>
      </c>
      <c r="P392" s="5">
        <f>'[1]Prosp. Sc. final Etap1'!S392+'[1]Facteurs ajustements'!K$144/1000</f>
        <v>1.1771734743927811</v>
      </c>
      <c r="Q392" s="5">
        <f>'[1]Prosp. Sc. final Etap1'!T392+'[1]Facteurs ajustements'!L$144/1000</f>
        <v>1.1717200546982232</v>
      </c>
      <c r="R392" s="5">
        <f>'[1]Prosp. Sc. final Etap1'!U392+'[1]Facteurs ajustements'!M$144/1000</f>
        <v>1.1669282093180497</v>
      </c>
      <c r="S392" s="5">
        <f>'[1]Prosp. Sc. final Etap1'!V392+'[1]Facteurs ajustements'!N$144/1000</f>
        <v>1.1621557239897422</v>
      </c>
      <c r="T392" s="5">
        <f>'[1]Prosp. Sc. final Etap1'!W392+'[1]Facteurs ajustements'!O$144/1000</f>
        <v>1.1574025207673142</v>
      </c>
      <c r="U392" s="5">
        <f>'[1]Prosp. Sc. final Etap1'!X392+'[1]Facteurs ajustements'!P$144/1000</f>
        <v>1.152668522020873</v>
      </c>
    </row>
    <row r="393" spans="1:21" x14ac:dyDescent="0.25">
      <c r="A393" s="2" t="s">
        <v>7</v>
      </c>
      <c r="B393" s="2" t="s">
        <v>790</v>
      </c>
      <c r="C393" s="2" t="s">
        <v>9</v>
      </c>
      <c r="D393" s="2" t="s">
        <v>791</v>
      </c>
      <c r="E393" s="2" t="str">
        <f>VLOOKUP(B393,'[1]ZONE DE CONSOMMATION'!A:C,3,FALSE)</f>
        <v>Rethel-Vouziers</v>
      </c>
      <c r="F393" s="3">
        <f>VLOOKUP(B393,'[1]ZONE DE CONSOMMATION'!A:I,8,FALSE)</f>
        <v>0.77959534828712695</v>
      </c>
      <c r="G393" s="2">
        <v>110</v>
      </c>
      <c r="H393" s="6">
        <f t="shared" si="6"/>
        <v>0.77959534828712695</v>
      </c>
      <c r="I393" s="5">
        <f>'[1]Prosp. Sc. final Etap1'!L393+'[1]Facteurs ajustements'!D$144/1000</f>
        <v>0.72677034651131811</v>
      </c>
      <c r="J393" s="5">
        <f>'[1]Prosp. Sc. final Etap1'!M393+'[1]Facteurs ajustements'!E$144/1000</f>
        <v>0.72339056185262862</v>
      </c>
      <c r="K393" s="5">
        <f>'[1]Prosp. Sc. final Etap1'!N393+'[1]Facteurs ajustements'!F$144/1000</f>
        <v>0.72002624760391176</v>
      </c>
      <c r="L393" s="5">
        <f>'[1]Prosp. Sc. final Etap1'!O393+'[1]Facteurs ajustements'!G$144/1000</f>
        <v>0.71667733356565122</v>
      </c>
      <c r="M393" s="5">
        <f>'[1]Prosp. Sc. final Etap1'!P393+'[1]Facteurs ajustements'!H$144/1000</f>
        <v>0.71334374985947768</v>
      </c>
      <c r="N393" s="5">
        <f>'[1]Prosp. Sc. final Etap1'!Q393+'[1]Facteurs ajustements'!I$144/1000</f>
        <v>0.71002542692664872</v>
      </c>
      <c r="O393" s="5">
        <f>'[1]Prosp. Sc. final Etap1'!R393+'[1]Facteurs ajustements'!J$144/1000</f>
        <v>0.70672229552653831</v>
      </c>
      <c r="P393" s="5">
        <f>'[1]Prosp. Sc. final Etap1'!S393+'[1]Facteurs ajustements'!K$144/1000</f>
        <v>0.70343428673513264</v>
      </c>
      <c r="Q393" s="5">
        <f>'[1]Prosp. Sc. final Etap1'!T393+'[1]Facteurs ajustements'!L$144/1000</f>
        <v>0.7001613319435338</v>
      </c>
      <c r="R393" s="5">
        <f>'[1]Prosp. Sc. final Etap1'!U393+'[1]Facteurs ajustements'!M$144/1000</f>
        <v>0.69728374443683416</v>
      </c>
      <c r="S393" s="5">
        <f>'[1]Prosp. Sc. final Etap1'!V393+'[1]Facteurs ajustements'!N$144/1000</f>
        <v>0.69441774619327512</v>
      </c>
      <c r="T393" s="5">
        <f>'[1]Prosp. Sc. final Etap1'!W393+'[1]Facteurs ajustements'!O$144/1000</f>
        <v>0.691563290811814</v>
      </c>
      <c r="U393" s="5">
        <f>'[1]Prosp. Sc. final Etap1'!X393+'[1]Facteurs ajustements'!P$144/1000</f>
        <v>0.68872033207944794</v>
      </c>
    </row>
    <row r="394" spans="1:21" x14ac:dyDescent="0.25">
      <c r="A394" s="2" t="s">
        <v>7</v>
      </c>
      <c r="B394" s="2" t="s">
        <v>792</v>
      </c>
      <c r="C394" s="2" t="s">
        <v>9</v>
      </c>
      <c r="D394" s="2" t="s">
        <v>793</v>
      </c>
      <c r="E394" s="2" t="str">
        <f>VLOOKUP(B394,'[1]ZONE DE CONSOMMATION'!A:C,3,FALSE)</f>
        <v>Rethel-Vouziers</v>
      </c>
      <c r="F394" s="3">
        <f>VLOOKUP(B394,'[1]ZONE DE CONSOMMATION'!A:I,8,FALSE)</f>
        <v>1.1197824093578732</v>
      </c>
      <c r="G394" s="2">
        <v>158</v>
      </c>
      <c r="H394" s="6">
        <f t="shared" si="6"/>
        <v>1.1197824093578732</v>
      </c>
      <c r="I394" s="5">
        <f>'[1]Prosp. Sc. final Etap1'!L394+'[1]Facteurs ajustements'!D$144/1000</f>
        <v>1.0483020494827335</v>
      </c>
      <c r="J394" s="5">
        <f>'[1]Prosp. Sc. final Etap1'!M394+'[1]Facteurs ajustements'!E$144/1000</f>
        <v>1.0434423606662644</v>
      </c>
      <c r="K394" s="5">
        <f>'[1]Prosp. Sc. final Etap1'!N394+'[1]Facteurs ajustements'!F$144/1000</f>
        <v>1.0386049537694755</v>
      </c>
      <c r="L394" s="5">
        <f>'[1]Prosp. Sc. final Etap1'!O394+'[1]Facteurs ajustements'!G$144/1000</f>
        <v>1.0337897272417234</v>
      </c>
      <c r="M394" s="5">
        <f>'[1]Prosp. Sc. final Etap1'!P394+'[1]Facteurs ajustements'!H$144/1000</f>
        <v>1.0289965799978091</v>
      </c>
      <c r="N394" s="5">
        <f>'[1]Prosp. Sc. final Etap1'!Q394+'[1]Facteurs ajustements'!I$144/1000</f>
        <v>1.0242254114157963</v>
      </c>
      <c r="O394" s="5">
        <f>'[1]Prosp. Sc. final Etap1'!R394+'[1]Facteurs ajustements'!J$144/1000</f>
        <v>1.019476121334838</v>
      </c>
      <c r="P394" s="5">
        <f>'[1]Prosp. Sc. final Etap1'!S394+'[1]Facteurs ajustements'!K$144/1000</f>
        <v>1.0147486100530156</v>
      </c>
      <c r="Q394" s="5">
        <f>'[1]Prosp. Sc. final Etap1'!T394+'[1]Facteurs ajustements'!L$144/1000</f>
        <v>1.0100427783251869</v>
      </c>
      <c r="R394" s="5">
        <f>'[1]Prosp. Sc. final Etap1'!U394+'[1]Facteurs ajustements'!M$144/1000</f>
        <v>1.0059072499302044</v>
      </c>
      <c r="S394" s="5">
        <f>'[1]Prosp. Sc. final Etap1'!V394+'[1]Facteurs ajustements'!N$144/1000</f>
        <v>1.0017884173166676</v>
      </c>
      <c r="T394" s="5">
        <f>'[1]Prosp. Sc. final Etap1'!W394+'[1]Facteurs ajustements'!O$144/1000</f>
        <v>0.99768621335399987</v>
      </c>
      <c r="U394" s="5">
        <f>'[1]Prosp. Sc. final Etap1'!X394+'[1]Facteurs ajustements'!P$144/1000</f>
        <v>0.99360057118381295</v>
      </c>
    </row>
    <row r="395" spans="1:21" x14ac:dyDescent="0.25">
      <c r="A395" s="2" t="s">
        <v>7</v>
      </c>
      <c r="B395" s="2" t="s">
        <v>794</v>
      </c>
      <c r="C395" s="2" t="s">
        <v>9</v>
      </c>
      <c r="D395" s="2" t="s">
        <v>795</v>
      </c>
      <c r="E395" s="2" t="str">
        <f>VLOOKUP(B395,'[1]ZONE DE CONSOMMATION'!A:C,3,FALSE)</f>
        <v>Nord Ardennes</v>
      </c>
      <c r="F395" s="3">
        <f>VLOOKUP(B395,'[1]ZONE DE CONSOMMATION'!A:I,8,FALSE)</f>
        <v>1.121778548103102</v>
      </c>
      <c r="G395" s="2">
        <v>161</v>
      </c>
      <c r="H395" s="6">
        <f t="shared" si="6"/>
        <v>1.121778548103102</v>
      </c>
      <c r="I395" s="5">
        <f>'[1]Prosp. Sc. final Etap1'!L395+'[1]Facteurs ajustements'!D$144/1000</f>
        <v>0.89316343140151422</v>
      </c>
      <c r="J395" s="5">
        <f>'[1]Prosp. Sc. final Etap1'!M395+'[1]Facteurs ajustements'!E$144/1000</f>
        <v>0.88901779436845818</v>
      </c>
      <c r="K395" s="5">
        <f>'[1]Prosp. Sc. final Etap1'!N395+'[1]Facteurs ajustements'!F$144/1000</f>
        <v>0.88489115271072827</v>
      </c>
      <c r="L395" s="5">
        <f>'[1]Prosp. Sc. final Etap1'!O395+'[1]Facteurs ajustements'!G$144/1000</f>
        <v>0.88078342000455789</v>
      </c>
      <c r="M395" s="5">
        <f>'[1]Prosp. Sc. final Etap1'!P395+'[1]Facteurs ajustements'!H$144/1000</f>
        <v>0.87669451022200207</v>
      </c>
      <c r="N395" s="5">
        <f>'[1]Prosp. Sc. final Etap1'!Q395+'[1]Facteurs ajustements'!I$144/1000</f>
        <v>0.87262433772907388</v>
      </c>
      <c r="O395" s="5">
        <f>'[1]Prosp. Sc. final Etap1'!R395+'[1]Facteurs ajustements'!J$144/1000</f>
        <v>0.86857281728389191</v>
      </c>
      <c r="P395" s="5">
        <f>'[1]Prosp. Sc. final Etap1'!S395+'[1]Facteurs ajustements'!K$144/1000</f>
        <v>0.86453986403483551</v>
      </c>
      <c r="Q395" s="5">
        <f>'[1]Prosp. Sc. final Etap1'!T395+'[1]Facteurs ajustements'!L$144/1000</f>
        <v>0.86052539351870938</v>
      </c>
      <c r="R395" s="5">
        <f>'[1]Prosp. Sc. final Etap1'!U395+'[1]Facteurs ajustements'!M$144/1000</f>
        <v>0.85699681992548549</v>
      </c>
      <c r="S395" s="5">
        <f>'[1]Prosp. Sc. final Etap1'!V395+'[1]Facteurs ajustements'!N$144/1000</f>
        <v>0.853482478225432</v>
      </c>
      <c r="T395" s="5">
        <f>'[1]Prosp. Sc. final Etap1'!W395+'[1]Facteurs ajustements'!O$144/1000</f>
        <v>0.84998231128994461</v>
      </c>
      <c r="U395" s="5">
        <f>'[1]Prosp. Sc. final Etap1'!X395+'[1]Facteurs ajustements'!P$144/1000</f>
        <v>0.84649626222200647</v>
      </c>
    </row>
    <row r="396" spans="1:21" x14ac:dyDescent="0.25">
      <c r="A396" s="2" t="s">
        <v>7</v>
      </c>
      <c r="B396" s="2" t="s">
        <v>796</v>
      </c>
      <c r="C396" s="2" t="s">
        <v>9</v>
      </c>
      <c r="D396" s="2" t="s">
        <v>797</v>
      </c>
      <c r="E396" s="2" t="str">
        <f>VLOOKUP(B396,'[1]ZONE DE CONSOMMATION'!A:C,3,FALSE)</f>
        <v>Nord Ardennes</v>
      </c>
      <c r="F396" s="3">
        <f>VLOOKUP(B396,'[1]ZONE DE CONSOMMATION'!A:I,8,FALSE)</f>
        <v>0.8430758032327661</v>
      </c>
      <c r="G396" s="2">
        <v>121</v>
      </c>
      <c r="H396" s="6">
        <f t="shared" si="6"/>
        <v>0.8430758032327661</v>
      </c>
      <c r="I396" s="5">
        <f>'[1]Prosp. Sc. final Etap1'!L396+'[1]Facteurs ajustements'!D$144/1000</f>
        <v>0.88629162889081603</v>
      </c>
      <c r="J396" s="5">
        <f>'[1]Prosp. Sc. final Etap1'!M396+'[1]Facteurs ajustements'!E$144/1000</f>
        <v>0.88217762049348392</v>
      </c>
      <c r="K396" s="5">
        <f>'[1]Prosp. Sc. final Etap1'!N396+'[1]Facteurs ajustements'!F$144/1000</f>
        <v>0.87808246189532158</v>
      </c>
      <c r="L396" s="5">
        <f>'[1]Prosp. Sc. final Etap1'!O396+'[1]Facteurs ajustements'!G$144/1000</f>
        <v>0.87400606734260111</v>
      </c>
      <c r="M396" s="5">
        <f>'[1]Prosp. Sc. final Etap1'!P396+'[1]Facteurs ajustements'!H$144/1000</f>
        <v>0.86994835147433269</v>
      </c>
      <c r="N396" s="5">
        <f>'[1]Prosp. Sc. final Etap1'!Q396+'[1]Facteurs ajustements'!I$144/1000</f>
        <v>0.86590922932041459</v>
      </c>
      <c r="O396" s="5">
        <f>'[1]Prosp. Sc. final Etap1'!R396+'[1]Facteurs ajustements'!J$144/1000</f>
        <v>0.86188861629979474</v>
      </c>
      <c r="P396" s="5">
        <f>'[1]Prosp. Sc. final Etap1'!S396+'[1]Facteurs ajustements'!K$144/1000</f>
        <v>0.8578864282186407</v>
      </c>
      <c r="Q396" s="5">
        <f>'[1]Prosp. Sc. final Etap1'!T396+'[1]Facteurs ajustements'!L$144/1000</f>
        <v>0.85390258126851715</v>
      </c>
      <c r="R396" s="5">
        <f>'[1]Prosp. Sc. final Etap1'!U396+'[1]Facteurs ajustements'!M$144/1000</f>
        <v>0.85040089249341377</v>
      </c>
      <c r="S396" s="5">
        <f>'[1]Prosp. Sc. final Etap1'!V396+'[1]Facteurs ajustements'!N$144/1000</f>
        <v>0.84691332647454365</v>
      </c>
      <c r="T396" s="5">
        <f>'[1]Prosp. Sc. final Etap1'!W396+'[1]Facteurs ajustements'!O$144/1000</f>
        <v>0.84343982652633565</v>
      </c>
      <c r="U396" s="5">
        <f>'[1]Prosp. Sc. final Etap1'!X396+'[1]Facteurs ajustements'!P$144/1000</f>
        <v>0.83998033619300772</v>
      </c>
    </row>
    <row r="397" spans="1:21" x14ac:dyDescent="0.25">
      <c r="A397" s="2" t="s">
        <v>7</v>
      </c>
      <c r="B397" s="2" t="s">
        <v>798</v>
      </c>
      <c r="C397" s="2" t="s">
        <v>9</v>
      </c>
      <c r="D397" s="2" t="s">
        <v>799</v>
      </c>
      <c r="E397" s="2" t="str">
        <f>VLOOKUP(B397,'[1]ZONE DE CONSOMMATION'!A:C,3,FALSE)</f>
        <v>Nord Ardennes</v>
      </c>
      <c r="F397" s="3">
        <f>VLOOKUP(B397,'[1]ZONE DE CONSOMMATION'!A:I,8,FALSE)</f>
        <v>2.7382544683510499</v>
      </c>
      <c r="G397" s="2">
        <v>393</v>
      </c>
      <c r="H397" s="6">
        <f t="shared" si="6"/>
        <v>2.7382544683510499</v>
      </c>
      <c r="I397" s="5">
        <f>'[1]Prosp. Sc. final Etap1'!L397+'[1]Facteurs ajustements'!D$144/1000</f>
        <v>2.8791143569933424</v>
      </c>
      <c r="J397" s="5">
        <f>'[1]Prosp. Sc. final Etap1'!M397+'[1]Facteurs ajustements'!E$144/1000</f>
        <v>2.8658280442360287</v>
      </c>
      <c r="K397" s="5">
        <f>'[1]Prosp. Sc. final Etap1'!N397+'[1]Facteurs ajustements'!F$144/1000</f>
        <v>2.8526027983632702</v>
      </c>
      <c r="L397" s="5">
        <f>'[1]Prosp. Sc. final Etap1'!O397+'[1]Facteurs ajustements'!G$144/1000</f>
        <v>2.8394383393100502</v>
      </c>
      <c r="M397" s="5">
        <f>'[1]Prosp. Sc. final Etap1'!P397+'[1]Facteurs ajustements'!H$144/1000</f>
        <v>2.826334388298438</v>
      </c>
      <c r="N397" s="5">
        <f>'[1]Prosp. Sc. final Etap1'!Q397+'[1]Facteurs ajustements'!I$144/1000</f>
        <v>2.813290667831625</v>
      </c>
      <c r="O397" s="5">
        <f>'[1]Prosp. Sc. final Etap1'!R397+'[1]Facteurs ajustements'!J$144/1000</f>
        <v>2.8003069016879913</v>
      </c>
      <c r="P397" s="5">
        <f>'[1]Prosp. Sc. final Etap1'!S397+'[1]Facteurs ajustements'!K$144/1000</f>
        <v>2.787382814915194</v>
      </c>
      <c r="Q397" s="5">
        <f>'[1]Prosp. Sc. final Etap1'!T397+'[1]Facteurs ajustements'!L$144/1000</f>
        <v>2.774518133824285</v>
      </c>
      <c r="R397" s="5">
        <f>'[1]Prosp. Sc. final Etap1'!U397+'[1]Facteurs ajustements'!M$144/1000</f>
        <v>2.7632198477941907</v>
      </c>
      <c r="S397" s="5">
        <f>'[1]Prosp. Sc. final Etap1'!V397+'[1]Facteurs ajustements'!N$144/1000</f>
        <v>2.7519673342321505</v>
      </c>
      <c r="T397" s="5">
        <f>'[1]Prosp. Sc. final Etap1'!W397+'[1]Facteurs ajustements'!O$144/1000</f>
        <v>2.7407604079729206</v>
      </c>
      <c r="U397" s="5">
        <f>'[1]Prosp. Sc. final Etap1'!X397+'[1]Facteurs ajustements'!P$144/1000</f>
        <v>2.7295988846026016</v>
      </c>
    </row>
    <row r="398" spans="1:21" x14ac:dyDescent="0.25">
      <c r="A398" s="2" t="s">
        <v>7</v>
      </c>
      <c r="B398" s="2" t="s">
        <v>800</v>
      </c>
      <c r="C398" s="2" t="s">
        <v>9</v>
      </c>
      <c r="D398" s="2" t="s">
        <v>801</v>
      </c>
      <c r="E398" s="2" t="str">
        <f>VLOOKUP(B398,'[1]ZONE DE CONSOMMATION'!A:C,3,FALSE)</f>
        <v>Rethel-Vouziers</v>
      </c>
      <c r="F398" s="3">
        <f>VLOOKUP(B398,'[1]ZONE DE CONSOMMATION'!A:I,8,FALSE)</f>
        <v>0.66619966126354491</v>
      </c>
      <c r="G398" s="2">
        <v>94</v>
      </c>
      <c r="H398" s="6">
        <f t="shared" si="6"/>
        <v>0.66619966126354491</v>
      </c>
      <c r="I398" s="5">
        <f>'[1]Prosp. Sc. final Etap1'!L398+'[1]Facteurs ajustements'!D$144/1000</f>
        <v>0.55202485576598359</v>
      </c>
      <c r="J398" s="5">
        <f>'[1]Prosp. Sc. final Etap1'!M398+'[1]Facteurs ajustements'!E$144/1000</f>
        <v>0.54944936684521806</v>
      </c>
      <c r="K398" s="5">
        <f>'[1]Prosp. Sc. final Etap1'!N398+'[1]Facteurs ajustements'!F$144/1000</f>
        <v>0.54688564642697501</v>
      </c>
      <c r="L398" s="5">
        <f>'[1]Prosp. Sc. final Etap1'!O398+'[1]Facteurs ajustements'!G$144/1000</f>
        <v>0.54433364135039486</v>
      </c>
      <c r="M398" s="5">
        <f>'[1]Prosp. Sc. final Etap1'!P398+'[1]Facteurs ajustements'!H$144/1000</f>
        <v>0.54179329869734127</v>
      </c>
      <c r="N398" s="5">
        <f>'[1]Prosp. Sc. final Etap1'!Q398+'[1]Facteurs ajustements'!I$144/1000</f>
        <v>0.53926456579124271</v>
      </c>
      <c r="O398" s="5">
        <f>'[1]Prosp. Sc. final Etap1'!R398+'[1]Facteurs ajustements'!J$144/1000</f>
        <v>0.53674739019594075</v>
      </c>
      <c r="P398" s="5">
        <f>'[1]Prosp. Sc. final Etap1'!S398+'[1]Facteurs ajustements'!K$144/1000</f>
        <v>0.53424171971454415</v>
      </c>
      <c r="Q398" s="5">
        <f>'[1]Prosp. Sc. final Etap1'!T398+'[1]Facteurs ajustements'!L$144/1000</f>
        <v>0.53174750238828783</v>
      </c>
      <c r="R398" s="5">
        <f>'[1]Prosp. Sc. final Etap1'!U398+'[1]Facteurs ajustements'!M$144/1000</f>
        <v>0.52955357840782891</v>
      </c>
      <c r="S398" s="5">
        <f>'[1]Prosp. Sc. final Etap1'!V398+'[1]Facteurs ajustements'!N$144/1000</f>
        <v>0.52736846840882279</v>
      </c>
      <c r="T398" s="5">
        <f>'[1]Prosp. Sc. final Etap1'!W398+'[1]Facteurs ajustements'!O$144/1000</f>
        <v>0.52519213725627856</v>
      </c>
      <c r="U398" s="5">
        <f>'[1]Prosp. Sc. final Etap1'!X398+'[1]Facteurs ajustements'!P$144/1000</f>
        <v>0.5230245499575108</v>
      </c>
    </row>
    <row r="399" spans="1:21" x14ac:dyDescent="0.25">
      <c r="A399" s="2" t="s">
        <v>7</v>
      </c>
      <c r="B399" s="2" t="s">
        <v>802</v>
      </c>
      <c r="C399" s="2" t="s">
        <v>9</v>
      </c>
      <c r="D399" s="2" t="s">
        <v>803</v>
      </c>
      <c r="E399" s="2" t="str">
        <f>VLOOKUP(B399,'[1]ZONE DE CONSOMMATION'!A:C,3,FALSE)</f>
        <v>Nord Ardennes</v>
      </c>
      <c r="F399" s="3">
        <f>VLOOKUP(B399,'[1]ZONE DE CONSOMMATION'!A:I,8,FALSE)</f>
        <v>7.4343957194162096</v>
      </c>
      <c r="G399" s="2">
        <v>1067</v>
      </c>
      <c r="H399" s="6">
        <f t="shared" si="6"/>
        <v>7.4343957194162096</v>
      </c>
      <c r="I399" s="5">
        <f>'[1]Prosp. Sc. final Etap1'!L399+'[1]Facteurs ajustements'!D$144/1000</f>
        <v>7.1671191236691243</v>
      </c>
      <c r="J399" s="5">
        <f>'[1]Prosp. Sc. final Etap1'!M399+'[1]Facteurs ajustements'!E$144/1000</f>
        <v>7.1340965422199867</v>
      </c>
      <c r="K399" s="5">
        <f>'[1]Prosp. Sc. final Etap1'!N399+'[1]Facteurs ajustements'!F$144/1000</f>
        <v>7.1012258671770647</v>
      </c>
      <c r="L399" s="5">
        <f>'[1]Prosp. Sc. final Etap1'!O399+'[1]Facteurs ajustements'!G$144/1000</f>
        <v>7.0685064003710449</v>
      </c>
      <c r="M399" s="5">
        <f>'[1]Prosp. Sc. final Etap1'!P399+'[1]Facteurs ajustements'!H$144/1000</f>
        <v>7.0359374468440974</v>
      </c>
      <c r="N399" s="5">
        <f>'[1]Prosp. Sc. final Etap1'!Q399+'[1]Facteurs ajustements'!I$144/1000</f>
        <v>7.0035183148350564</v>
      </c>
      <c r="O399" s="5">
        <f>'[1]Prosp. Sc. final Etap1'!R399+'[1]Facteurs ajustements'!J$144/1000</f>
        <v>6.9712483157646625</v>
      </c>
      <c r="P399" s="5">
        <f>'[1]Prosp. Sc. final Etap1'!S399+'[1]Facteurs ajustements'!K$144/1000</f>
        <v>6.939126764220882</v>
      </c>
      <c r="Q399" s="5">
        <f>'[1]Prosp. Sc. final Etap1'!T399+'[1]Facteurs ajustements'!L$144/1000</f>
        <v>6.907152977944282</v>
      </c>
      <c r="R399" s="5">
        <f>'[1]Prosp. Sc. final Etap1'!U399+'[1]Facteurs ajustements'!M$144/1000</f>
        <v>6.8790785654068971</v>
      </c>
      <c r="S399" s="5">
        <f>'[1]Prosp. Sc. final Etap1'!V399+'[1]Facteurs ajustements'!N$144/1000</f>
        <v>6.8511180267864491</v>
      </c>
      <c r="T399" s="5">
        <f>'[1]Prosp. Sc. final Etap1'!W399+'[1]Facteurs ajustements'!O$144/1000</f>
        <v>6.8232709004648839</v>
      </c>
      <c r="U399" s="5">
        <f>'[1]Prosp. Sc. final Etap1'!X399+'[1]Facteurs ajustements'!P$144/1000</f>
        <v>6.795536726697728</v>
      </c>
    </row>
    <row r="400" spans="1:21" x14ac:dyDescent="0.25">
      <c r="A400" s="2" t="s">
        <v>7</v>
      </c>
      <c r="B400" s="2" t="s">
        <v>804</v>
      </c>
      <c r="C400" s="2" t="s">
        <v>9</v>
      </c>
      <c r="D400" s="2" t="s">
        <v>805</v>
      </c>
      <c r="E400" s="2" t="str">
        <f>VLOOKUP(B400,'[1]ZONE DE CONSOMMATION'!A:C,3,FALSE)</f>
        <v>Rethel-Vouziers</v>
      </c>
      <c r="F400" s="3">
        <f>VLOOKUP(B400,'[1]ZONE DE CONSOMMATION'!A:I,8,FALSE)</f>
        <v>4.401170102602781</v>
      </c>
      <c r="G400" s="2">
        <v>621</v>
      </c>
      <c r="H400" s="6">
        <f t="shared" si="6"/>
        <v>4.401170102602781</v>
      </c>
      <c r="I400" s="5">
        <f>'[1]Prosp. Sc. final Etap1'!L400+'[1]Facteurs ajustements'!D$144/1000</f>
        <v>4.4733136680912908</v>
      </c>
      <c r="J400" s="5">
        <f>'[1]Prosp. Sc. final Etap1'!M400+'[1]Facteurs ajustements'!E$144/1000</f>
        <v>4.4526897828115137</v>
      </c>
      <c r="K400" s="5">
        <f>'[1]Prosp. Sc. final Etap1'!N400+'[1]Facteurs ajustements'!F$144/1000</f>
        <v>4.4321607368374387</v>
      </c>
      <c r="L400" s="5">
        <f>'[1]Prosp. Sc. final Etap1'!O400+'[1]Facteurs ajustements'!G$144/1000</f>
        <v>4.4117260946607511</v>
      </c>
      <c r="M400" s="5">
        <f>'[1]Prosp. Sc. final Etap1'!P400+'[1]Facteurs ajustements'!H$144/1000</f>
        <v>4.3913854227756861</v>
      </c>
      <c r="N400" s="5">
        <f>'[1]Prosp. Sc. final Etap1'!Q400+'[1]Facteurs ajustements'!I$144/1000</f>
        <v>4.3711382896697577</v>
      </c>
      <c r="O400" s="5">
        <f>'[1]Prosp. Sc. final Etap1'!R400+'[1]Facteurs ajustements'!J$144/1000</f>
        <v>4.3509842658145521</v>
      </c>
      <c r="P400" s="5">
        <f>'[1]Prosp. Sc. final Etap1'!S400+'[1]Facteurs ajustements'!K$144/1000</f>
        <v>4.3309229236565523</v>
      </c>
      <c r="Q400" s="5">
        <f>'[1]Prosp. Sc. final Etap1'!T400+'[1]Facteurs ajustements'!L$144/1000</f>
        <v>4.3109538376080101</v>
      </c>
      <c r="R400" s="5">
        <f>'[1]Prosp. Sc. final Etap1'!U400+'[1]Facteurs ajustements'!M$144/1000</f>
        <v>4.2934185040987112</v>
      </c>
      <c r="S400" s="5">
        <f>'[1]Prosp. Sc. final Etap1'!V400+'[1]Facteurs ajustements'!N$144/1000</f>
        <v>4.2759542618919353</v>
      </c>
      <c r="T400" s="5">
        <f>'[1]Prosp. Sc. final Etap1'!W400+'[1]Facteurs ajustements'!O$144/1000</f>
        <v>4.2585608230424992</v>
      </c>
      <c r="U400" s="5">
        <f>'[1]Prosp. Sc. final Etap1'!X400+'[1]Facteurs ajustements'!P$144/1000</f>
        <v>4.2412379007737853</v>
      </c>
    </row>
    <row r="401" spans="1:21" x14ac:dyDescent="0.25">
      <c r="A401" s="2" t="s">
        <v>7</v>
      </c>
      <c r="B401" s="2" t="s">
        <v>806</v>
      </c>
      <c r="C401" s="2" t="s">
        <v>9</v>
      </c>
      <c r="D401" s="2" t="s">
        <v>807</v>
      </c>
      <c r="E401" s="2" t="str">
        <f>VLOOKUP(B401,'[1]ZONE DE CONSOMMATION'!A:C,3,FALSE)</f>
        <v>Nord Ardennes</v>
      </c>
      <c r="F401" s="3">
        <f>VLOOKUP(B401,'[1]ZONE DE CONSOMMATION'!A:I,8,FALSE)</f>
        <v>1.5537678026521227</v>
      </c>
      <c r="G401" s="2">
        <v>223</v>
      </c>
      <c r="H401" s="6">
        <f t="shared" si="6"/>
        <v>1.5537678026521227</v>
      </c>
      <c r="I401" s="5">
        <f>'[1]Prosp. Sc. final Etap1'!L401+'[1]Facteurs ajustements'!D$144/1000</f>
        <v>1.5459846699178592</v>
      </c>
      <c r="J401" s="5">
        <f>'[1]Prosp. Sc. final Etap1'!M401+'[1]Facteurs ajustements'!E$144/1000</f>
        <v>1.5388343124910158</v>
      </c>
      <c r="K401" s="5">
        <f>'[1]Prosp. Sc. final Etap1'!N401+'[1]Facteurs ajustements'!F$144/1000</f>
        <v>1.5317167801743665</v>
      </c>
      <c r="L401" s="5">
        <f>'[1]Prosp. Sc. final Etap1'!O401+'[1]Facteurs ajustements'!G$144/1000</f>
        <v>1.5246319228904461</v>
      </c>
      <c r="M401" s="5">
        <f>'[1]Prosp. Sc. final Etap1'!P401+'[1]Facteurs ajustements'!H$144/1000</f>
        <v>1.5175795912505878</v>
      </c>
      <c r="N401" s="5">
        <f>'[1]Prosp. Sc. final Etap1'!Q401+'[1]Facteurs ajustements'!I$144/1000</f>
        <v>1.5105596365517113</v>
      </c>
      <c r="O401" s="5">
        <f>'[1]Prosp. Sc. final Etap1'!R401+'[1]Facteurs ajustements'!J$144/1000</f>
        <v>1.5035719107731285</v>
      </c>
      <c r="P401" s="5">
        <f>'[1]Prosp. Sc. final Etap1'!S401+'[1]Facteurs ajustements'!K$144/1000</f>
        <v>1.4966162665733613</v>
      </c>
      <c r="Q401" s="5">
        <f>'[1]Prosp. Sc. final Etap1'!T401+'[1]Facteurs ajustements'!L$144/1000</f>
        <v>1.4896925572869781</v>
      </c>
      <c r="R401" s="5">
        <f>'[1]Prosp. Sc. final Etap1'!U401+'[1]Facteurs ajustements'!M$144/1000</f>
        <v>1.4836099259722912</v>
      </c>
      <c r="S401" s="5">
        <f>'[1]Prosp. Sc. final Etap1'!V401+'[1]Facteurs ajustements'!N$144/1000</f>
        <v>1.4775518945598198</v>
      </c>
      <c r="T401" s="5">
        <f>'[1]Prosp. Sc. final Etap1'!W401+'[1]Facteurs ajustements'!O$144/1000</f>
        <v>1.4715183638327911</v>
      </c>
      <c r="U401" s="5">
        <f>'[1]Prosp. Sc. final Etap1'!X401+'[1]Facteurs ajustements'!P$144/1000</f>
        <v>1.4655092349768728</v>
      </c>
    </row>
    <row r="402" spans="1:21" x14ac:dyDescent="0.25">
      <c r="A402" s="2" t="s">
        <v>7</v>
      </c>
      <c r="B402" s="2" t="s">
        <v>808</v>
      </c>
      <c r="C402" s="2" t="s">
        <v>9</v>
      </c>
      <c r="D402" s="2" t="s">
        <v>809</v>
      </c>
      <c r="E402" s="2" t="str">
        <f>VLOOKUP(B402,'[1]ZONE DE CONSOMMATION'!A:C,3,FALSE)</f>
        <v>Rethel-Vouziers</v>
      </c>
      <c r="F402" s="3">
        <f>VLOOKUP(B402,'[1]ZONE DE CONSOMMATION'!A:I,8,FALSE)</f>
        <v>2.8915900191013439</v>
      </c>
      <c r="G402" s="2">
        <v>408</v>
      </c>
      <c r="H402" s="6">
        <f t="shared" si="6"/>
        <v>2.8915900191013439</v>
      </c>
      <c r="I402" s="5">
        <f>'[1]Prosp. Sc. final Etap1'!L402+'[1]Facteurs ajustements'!D$144/1000</f>
        <v>2.6419809250801851</v>
      </c>
      <c r="J402" s="5">
        <f>'[1]Prosp. Sc. final Etap1'!M402+'[1]Facteurs ajustements'!E$144/1000</f>
        <v>2.62978605913385</v>
      </c>
      <c r="K402" s="5">
        <f>'[1]Prosp. Sc. final Etap1'!N402+'[1]Facteurs ajustements'!F$144/1000</f>
        <v>2.6176472365031396</v>
      </c>
      <c r="L402" s="5">
        <f>'[1]Prosp. Sc. final Etap1'!O402+'[1]Facteurs ajustements'!G$144/1000</f>
        <v>2.6055642002448627</v>
      </c>
      <c r="M402" s="5">
        <f>'[1]Prosp. Sc. final Etap1'!P402+'[1]Facteurs ajustements'!H$144/1000</f>
        <v>2.5935366945964948</v>
      </c>
      <c r="N402" s="5">
        <f>'[1]Prosp. Sc. final Etap1'!Q402+'[1]Facteurs ajustements'!I$144/1000</f>
        <v>2.5815644649707008</v>
      </c>
      <c r="O402" s="5">
        <f>'[1]Prosp. Sc. final Etap1'!R402+'[1]Facteurs ajustements'!J$144/1000</f>
        <v>2.5696472579498888</v>
      </c>
      <c r="P402" s="5">
        <f>'[1]Prosp. Sc. final Etap1'!S402+'[1]Facteurs ajustements'!K$144/1000</f>
        <v>2.5577848212807841</v>
      </c>
      <c r="Q402" s="5">
        <f>'[1]Prosp. Sc. final Etap1'!T402+'[1]Facteurs ajustements'!L$144/1000</f>
        <v>2.5459769038690316</v>
      </c>
      <c r="R402" s="5">
        <f>'[1]Prosp. Sc. final Etap1'!U402+'[1]Facteurs ajustements'!M$144/1000</f>
        <v>2.5356063641147344</v>
      </c>
      <c r="S402" s="5">
        <f>'[1]Prosp. Sc. final Etap1'!V402+'[1]Facteurs ajustements'!N$144/1000</f>
        <v>2.5252778307108743</v>
      </c>
      <c r="T402" s="5">
        <f>'[1]Prosp. Sc. final Etap1'!W402+'[1]Facteurs ajustements'!O$144/1000</f>
        <v>2.5149911337804856</v>
      </c>
      <c r="U402" s="5">
        <f>'[1]Prosp. Sc. final Etap1'!X402+'[1]Facteurs ajustements'!P$144/1000</f>
        <v>2.5047461041358825</v>
      </c>
    </row>
    <row r="403" spans="1:21" x14ac:dyDescent="0.25">
      <c r="A403" s="2" t="s">
        <v>7</v>
      </c>
      <c r="B403" s="2" t="s">
        <v>810</v>
      </c>
      <c r="C403" s="2" t="s">
        <v>9</v>
      </c>
      <c r="D403" s="2" t="s">
        <v>811</v>
      </c>
      <c r="E403" s="2" t="str">
        <f>VLOOKUP(B403,'[1]ZONE DE CONSOMMATION'!A:C,3,FALSE)</f>
        <v>Rethel-Vouziers</v>
      </c>
      <c r="F403" s="3">
        <f>VLOOKUP(B403,'[1]ZONE DE CONSOMMATION'!A:I,8,FALSE)</f>
        <v>1.8143309923773139</v>
      </c>
      <c r="G403" s="2">
        <v>256</v>
      </c>
      <c r="H403" s="6">
        <f t="shared" si="6"/>
        <v>1.8143309923773139</v>
      </c>
      <c r="I403" s="5">
        <f>'[1]Prosp. Sc. final Etap1'!L403+'[1]Facteurs ajustements'!D$144/1000</f>
        <v>1.9080498639497803</v>
      </c>
      <c r="J403" s="5">
        <f>'[1]Prosp. Sc. final Etap1'!M403+'[1]Facteurs ajustements'!E$144/1000</f>
        <v>1.8992330401027258</v>
      </c>
      <c r="K403" s="5">
        <f>'[1]Prosp. Sc. final Etap1'!N403+'[1]Facteurs ajustements'!F$144/1000</f>
        <v>1.8904567115600057</v>
      </c>
      <c r="L403" s="5">
        <f>'[1]Prosp. Sc. final Etap1'!O403+'[1]Facteurs ajustements'!G$144/1000</f>
        <v>1.8817206929407864</v>
      </c>
      <c r="M403" s="5">
        <f>'[1]Prosp. Sc. final Etap1'!P403+'[1]Facteurs ajustements'!H$144/1000</f>
        <v>1.8730247997155218</v>
      </c>
      <c r="N403" s="5">
        <f>'[1]Prosp. Sc. final Etap1'!Q403+'[1]Facteurs ajustements'!I$144/1000</f>
        <v>1.8643688482019956</v>
      </c>
      <c r="O403" s="5">
        <f>'[1]Prosp. Sc. final Etap1'!R403+'[1]Facteurs ajustements'!J$144/1000</f>
        <v>1.8557526555613792</v>
      </c>
      <c r="P403" s="5">
        <f>'[1]Prosp. Sc. final Etap1'!S403+'[1]Facteurs ajustements'!K$144/1000</f>
        <v>1.8471760397943124</v>
      </c>
      <c r="Q403" s="5">
        <f>'[1]Prosp. Sc. final Etap1'!T403+'[1]Facteurs ajustements'!L$144/1000</f>
        <v>1.8386388197369983</v>
      </c>
      <c r="R403" s="5">
        <f>'[1]Prosp. Sc. final Etap1'!U403+'[1]Facteurs ajustements'!M$144/1000</f>
        <v>1.8311396667929118</v>
      </c>
      <c r="S403" s="5">
        <f>'[1]Prosp. Sc. final Etap1'!V403+'[1]Facteurs ajustements'!N$144/1000</f>
        <v>1.8236708640161745</v>
      </c>
      <c r="T403" s="5">
        <f>'[1]Prosp. Sc. final Etap1'!W403+'[1]Facteurs ajustements'!O$144/1000</f>
        <v>1.8162322888472362</v>
      </c>
      <c r="U403" s="5">
        <f>'[1]Prosp. Sc. final Etap1'!X403+'[1]Facteurs ajustements'!P$144/1000</f>
        <v>1.8088238192237456</v>
      </c>
    </row>
    <row r="404" spans="1:21" x14ac:dyDescent="0.25">
      <c r="A404" s="2" t="s">
        <v>7</v>
      </c>
      <c r="B404" s="2" t="s">
        <v>812</v>
      </c>
      <c r="C404" s="2" t="s">
        <v>9</v>
      </c>
      <c r="D404" s="2" t="s">
        <v>813</v>
      </c>
      <c r="E404" s="2" t="str">
        <f>VLOOKUP(B404,'[1]ZONE DE CONSOMMATION'!A:C,3,FALSE)</f>
        <v>Rethel-Vouziers</v>
      </c>
      <c r="F404" s="3">
        <f>VLOOKUP(B404,'[1]ZONE DE CONSOMMATION'!A:I,8,FALSE)</f>
        <v>0.68746135258046659</v>
      </c>
      <c r="G404" s="2">
        <v>97</v>
      </c>
      <c r="H404" s="6">
        <f t="shared" si="6"/>
        <v>0.68746135258046659</v>
      </c>
      <c r="I404" s="5">
        <f>'[1]Prosp. Sc. final Etap1'!L404+'[1]Facteurs ajustements'!D$144/1000</f>
        <v>0.71978052688150473</v>
      </c>
      <c r="J404" s="5">
        <f>'[1]Prosp. Sc. final Etap1'!M404+'[1]Facteurs ajustements'!E$144/1000</f>
        <v>0.71643291405233234</v>
      </c>
      <c r="K404" s="5">
        <f>'[1]Prosp. Sc. final Etap1'!N404+'[1]Facteurs ajustements'!F$144/1000</f>
        <v>0.71310062355683435</v>
      </c>
      <c r="L404" s="5">
        <f>'[1]Prosp. Sc. final Etap1'!O404+'[1]Facteurs ajustements'!G$144/1000</f>
        <v>0.70978358587704105</v>
      </c>
      <c r="M404" s="5">
        <f>'[1]Prosp. Sc. final Etap1'!P404+'[1]Facteurs ajustements'!H$144/1000</f>
        <v>0.70648173181299223</v>
      </c>
      <c r="N404" s="5">
        <f>'[1]Prosp. Sc. final Etap1'!Q404+'[1]Facteurs ajustements'!I$144/1000</f>
        <v>0.70319499248123252</v>
      </c>
      <c r="O404" s="5">
        <f>'[1]Prosp. Sc. final Etap1'!R404+'[1]Facteurs ajustements'!J$144/1000</f>
        <v>0.69992329931331443</v>
      </c>
      <c r="P404" s="5">
        <f>'[1]Prosp. Sc. final Etap1'!S404+'[1]Facteurs ajustements'!K$144/1000</f>
        <v>0.69666658405430915</v>
      </c>
      <c r="Q404" s="5">
        <f>'[1]Prosp. Sc. final Etap1'!T404+'[1]Facteurs ajustements'!L$144/1000</f>
        <v>0.69342477876132402</v>
      </c>
      <c r="R404" s="5">
        <f>'[1]Prosp. Sc. final Etap1'!U404+'[1]Facteurs ajustements'!M$144/1000</f>
        <v>0.69057453779567401</v>
      </c>
      <c r="S404" s="5">
        <f>'[1]Prosp. Sc. final Etap1'!V404+'[1]Facteurs ajustements'!N$144/1000</f>
        <v>0.68773577508189709</v>
      </c>
      <c r="T404" s="5">
        <f>'[1]Prosp. Sc. final Etap1'!W404+'[1]Facteurs ajustements'!O$144/1000</f>
        <v>0.68490844466959266</v>
      </c>
      <c r="U404" s="5">
        <f>'[1]Prosp. Sc. final Etap1'!X404+'[1]Facteurs ajustements'!P$144/1000</f>
        <v>0.68209250079457051</v>
      </c>
    </row>
    <row r="405" spans="1:21" x14ac:dyDescent="0.25">
      <c r="A405" s="2" t="s">
        <v>7</v>
      </c>
      <c r="B405" s="2" t="s">
        <v>814</v>
      </c>
      <c r="C405" s="2" t="s">
        <v>9</v>
      </c>
      <c r="D405" s="2" t="s">
        <v>815</v>
      </c>
      <c r="E405" s="2" t="str">
        <f>VLOOKUP(B405,'[1]ZONE DE CONSOMMATION'!A:C,3,FALSE)</f>
        <v>Rethel-Vouziers</v>
      </c>
      <c r="F405" s="3">
        <f>VLOOKUP(B405,'[1]ZONE DE CONSOMMATION'!A:I,8,FALSE)</f>
        <v>0.60950181775175383</v>
      </c>
      <c r="G405" s="2">
        <v>86</v>
      </c>
      <c r="H405" s="6">
        <f t="shared" si="6"/>
        <v>0.60950181775175383</v>
      </c>
      <c r="I405" s="5">
        <f>'[1]Prosp. Sc. final Etap1'!L405+'[1]Facteurs ajustements'!D$144/1000</f>
        <v>0.60095359317467711</v>
      </c>
      <c r="J405" s="5">
        <f>'[1]Prosp. Sc. final Etap1'!M405+'[1]Facteurs ajustements'!E$144/1000</f>
        <v>0.59815290144729294</v>
      </c>
      <c r="K405" s="5">
        <f>'[1]Prosp. Sc. final Etap1'!N405+'[1]Facteurs ajustements'!F$144/1000</f>
        <v>0.59536501475651726</v>
      </c>
      <c r="L405" s="5">
        <f>'[1]Prosp. Sc. final Etap1'!O405+'[1]Facteurs ajustements'!G$144/1000</f>
        <v>0.59258987517066664</v>
      </c>
      <c r="M405" s="5">
        <f>'[1]Prosp. Sc. final Etap1'!P405+'[1]Facteurs ajustements'!H$144/1000</f>
        <v>0.58982742502273944</v>
      </c>
      <c r="N405" s="5">
        <f>'[1]Prosp. Sc. final Etap1'!Q405+'[1]Facteurs ajustements'!I$144/1000</f>
        <v>0.58707760690915622</v>
      </c>
      <c r="O405" s="5">
        <f>'[1]Prosp. Sc. final Etap1'!R405+'[1]Facteurs ajustements'!J$144/1000</f>
        <v>0.58434036368850795</v>
      </c>
      <c r="P405" s="5">
        <f>'[1]Prosp. Sc. final Etap1'!S405+'[1]Facteurs ajustements'!K$144/1000</f>
        <v>0.58161563848030884</v>
      </c>
      <c r="Q405" s="5">
        <f>'[1]Prosp. Sc. final Etap1'!T405+'[1]Facteurs ajustements'!L$144/1000</f>
        <v>0.57890337466375652</v>
      </c>
      <c r="R405" s="5">
        <f>'[1]Prosp. Sc. final Etap1'!U405+'[1]Facteurs ajustements'!M$144/1000</f>
        <v>0.57651802489595017</v>
      </c>
      <c r="S405" s="5">
        <f>'[1]Prosp. Sc. final Etap1'!V405+'[1]Facteurs ajustements'!N$144/1000</f>
        <v>0.57414226618846942</v>
      </c>
      <c r="T405" s="5">
        <f>'[1]Prosp. Sc. final Etap1'!W405+'[1]Facteurs ajustements'!O$144/1000</f>
        <v>0.57177606025182837</v>
      </c>
      <c r="U405" s="5">
        <f>'[1]Prosp. Sc. final Etap1'!X405+'[1]Facteurs ajustements'!P$144/1000</f>
        <v>0.56941936895165313</v>
      </c>
    </row>
    <row r="406" spans="1:21" x14ac:dyDescent="0.25">
      <c r="A406" s="2" t="s">
        <v>7</v>
      </c>
      <c r="B406" s="2" t="s">
        <v>816</v>
      </c>
      <c r="C406" s="2" t="s">
        <v>9</v>
      </c>
      <c r="D406" s="2" t="s">
        <v>817</v>
      </c>
      <c r="E406" s="2" t="str">
        <f>VLOOKUP(B406,'[1]ZONE DE CONSOMMATION'!A:C,3,FALSE)</f>
        <v>Rethel-Vouziers</v>
      </c>
      <c r="F406" s="3">
        <f>VLOOKUP(B406,'[1]ZONE DE CONSOMMATION'!A:I,8,FALSE)</f>
        <v>0.65911243082457105</v>
      </c>
      <c r="G406" s="2">
        <v>93</v>
      </c>
      <c r="H406" s="6">
        <f t="shared" si="6"/>
        <v>0.65911243082457105</v>
      </c>
      <c r="I406" s="5">
        <f>'[1]Prosp. Sc. final Etap1'!L406+'[1]Facteurs ajustements'!D$144/1000</f>
        <v>0.64289251095355759</v>
      </c>
      <c r="J406" s="5">
        <f>'[1]Prosp. Sc. final Etap1'!M406+'[1]Facteurs ajustements'!E$144/1000</f>
        <v>0.63989878824907165</v>
      </c>
      <c r="K406" s="5">
        <f>'[1]Prosp. Sc. final Etap1'!N406+'[1]Facteurs ajustements'!F$144/1000</f>
        <v>0.6369187590389821</v>
      </c>
      <c r="L406" s="5">
        <f>'[1]Prosp. Sc. final Etap1'!O406+'[1]Facteurs ajustements'!G$144/1000</f>
        <v>0.63395236130232824</v>
      </c>
      <c r="M406" s="5">
        <f>'[1]Prosp. Sc. final Etap1'!P406+'[1]Facteurs ajustements'!H$144/1000</f>
        <v>0.63099953330165215</v>
      </c>
      <c r="N406" s="5">
        <f>'[1]Prosp. Sc. final Etap1'!Q406+'[1]Facteurs ajustements'!I$144/1000</f>
        <v>0.62806021358165376</v>
      </c>
      <c r="O406" s="5">
        <f>'[1]Prosp. Sc. final Etap1'!R406+'[1]Facteurs ajustements'!J$144/1000</f>
        <v>0.62513434096785137</v>
      </c>
      <c r="P406" s="5">
        <f>'[1]Prosp. Sc. final Etap1'!S406+'[1]Facteurs ajustements'!K$144/1000</f>
        <v>0.62222185456525003</v>
      </c>
      <c r="Q406" s="5">
        <f>'[1]Prosp. Sc. final Etap1'!T406+'[1]Facteurs ajustements'!L$144/1000</f>
        <v>0.61932269375701565</v>
      </c>
      <c r="R406" s="5">
        <f>'[1]Prosp. Sc. final Etap1'!U406+'[1]Facteurs ajustements'!M$144/1000</f>
        <v>0.61677326474291161</v>
      </c>
      <c r="S406" s="5">
        <f>'[1]Prosp. Sc. final Etap1'!V406+'[1]Facteurs ajustements'!N$144/1000</f>
        <v>0.61423409285673791</v>
      </c>
      <c r="T406" s="5">
        <f>'[1]Prosp. Sc. final Etap1'!W406+'[1]Facteurs ajustements'!O$144/1000</f>
        <v>0.61170513710515684</v>
      </c>
      <c r="U406" s="5">
        <f>'[1]Prosp. Sc. final Etap1'!X406+'[1]Facteurs ajustements'!P$144/1000</f>
        <v>0.60918635666091792</v>
      </c>
    </row>
    <row r="407" spans="1:21" x14ac:dyDescent="0.25">
      <c r="A407" s="2" t="s">
        <v>7</v>
      </c>
      <c r="B407" s="2" t="s">
        <v>818</v>
      </c>
      <c r="C407" s="2" t="s">
        <v>9</v>
      </c>
      <c r="D407" s="2" t="s">
        <v>819</v>
      </c>
      <c r="E407" s="2" t="str">
        <f>VLOOKUP(B407,'[1]ZONE DE CONSOMMATION'!A:C,3,FALSE)</f>
        <v>Nord Ardennes</v>
      </c>
      <c r="F407" s="3">
        <f>VLOOKUP(B407,'[1]ZONE DE CONSOMMATION'!A:I,8,FALSE)</f>
        <v>1.6164759202479482</v>
      </c>
      <c r="G407" s="2">
        <v>232</v>
      </c>
      <c r="H407" s="6">
        <f t="shared" si="6"/>
        <v>1.6164759202479482</v>
      </c>
      <c r="I407" s="5">
        <f>'[1]Prosp. Sc. final Etap1'!L407+'[1]Facteurs ajustements'!D$144/1000</f>
        <v>1.5940872874927476</v>
      </c>
      <c r="J407" s="5">
        <f>'[1]Prosp. Sc. final Etap1'!M407+'[1]Facteurs ajustements'!E$144/1000</f>
        <v>1.586715529615836</v>
      </c>
      <c r="K407" s="5">
        <f>'[1]Prosp. Sc. final Etap1'!N407+'[1]Facteurs ajustements'!F$144/1000</f>
        <v>1.5793776158822137</v>
      </c>
      <c r="L407" s="5">
        <f>'[1]Prosp. Sc. final Etap1'!O407+'[1]Facteurs ajustements'!G$144/1000</f>
        <v>1.5720733915241434</v>
      </c>
      <c r="M407" s="5">
        <f>'[1]Prosp. Sc. final Etap1'!P407+'[1]Facteurs ajustements'!H$144/1000</f>
        <v>1.5648027024842732</v>
      </c>
      <c r="N407" s="5">
        <f>'[1]Prosp. Sc. final Etap1'!Q407+'[1]Facteurs ajustements'!I$144/1000</f>
        <v>1.557565395412327</v>
      </c>
      <c r="O407" s="5">
        <f>'[1]Prosp. Sc. final Etap1'!R407+'[1]Facteurs ajustements'!J$144/1000</f>
        <v>1.5503613176618092</v>
      </c>
      <c r="P407" s="5">
        <f>'[1]Prosp. Sc. final Etap1'!S407+'[1]Facteurs ajustements'!K$144/1000</f>
        <v>1.5431903172867265</v>
      </c>
      <c r="Q407" s="5">
        <f>'[1]Prosp. Sc. final Etap1'!T407+'[1]Facteurs ajustements'!L$144/1000</f>
        <v>1.5360522430383241</v>
      </c>
      <c r="R407" s="5">
        <f>'[1]Prosp. Sc. final Etap1'!U407+'[1]Facteurs ajustements'!M$144/1000</f>
        <v>1.529781417996793</v>
      </c>
      <c r="S407" s="5">
        <f>'[1]Prosp. Sc. final Etap1'!V407+'[1]Facteurs ajustements'!N$144/1000</f>
        <v>1.523535956816038</v>
      </c>
      <c r="T407" s="5">
        <f>'[1]Prosp. Sc. final Etap1'!W407+'[1]Facteurs ajustements'!O$144/1000</f>
        <v>1.5173157571780536</v>
      </c>
      <c r="U407" s="5">
        <f>'[1]Prosp. Sc. final Etap1'!X407+'[1]Facteurs ajustements'!P$144/1000</f>
        <v>1.5111207171798633</v>
      </c>
    </row>
    <row r="408" spans="1:21" x14ac:dyDescent="0.25">
      <c r="A408" s="2" t="s">
        <v>7</v>
      </c>
      <c r="B408" s="2" t="s">
        <v>820</v>
      </c>
      <c r="C408" s="2" t="s">
        <v>9</v>
      </c>
      <c r="D408" s="2" t="s">
        <v>821</v>
      </c>
      <c r="E408" s="2" t="str">
        <f>VLOOKUP(B408,'[1]ZONE DE CONSOMMATION'!A:C,3,FALSE)</f>
        <v>Nord Ardennes</v>
      </c>
      <c r="F408" s="3">
        <f>VLOOKUP(B408,'[1]ZONE DE CONSOMMATION'!A:I,8,FALSE)</f>
        <v>7.4971038370120358</v>
      </c>
      <c r="G408" s="2">
        <v>1076</v>
      </c>
      <c r="H408" s="6">
        <f t="shared" si="6"/>
        <v>7.4971038370120358</v>
      </c>
      <c r="I408" s="5">
        <f>'[1]Prosp. Sc. final Etap1'!L408+'[1]Facteurs ajustements'!D$144/1000</f>
        <v>7.3320423839258861</v>
      </c>
      <c r="J408" s="5">
        <f>'[1]Prosp. Sc. final Etap1'!M408+'[1]Facteurs ajustements'!E$144/1000</f>
        <v>7.2982607152193699</v>
      </c>
      <c r="K408" s="5">
        <f>'[1]Prosp. Sc. final Etap1'!N408+'[1]Facteurs ajustements'!F$144/1000</f>
        <v>7.2646344467468262</v>
      </c>
      <c r="L408" s="5">
        <f>'[1]Prosp. Sc. final Etap1'!O408+'[1]Facteurs ajustements'!G$144/1000</f>
        <v>7.2311628642580068</v>
      </c>
      <c r="M408" s="5">
        <f>'[1]Prosp. Sc. final Etap1'!P408+'[1]Facteurs ajustements'!H$144/1000</f>
        <v>7.1978452567881614</v>
      </c>
      <c r="N408" s="5">
        <f>'[1]Prosp. Sc. final Etap1'!Q408+'[1]Facteurs ajustements'!I$144/1000</f>
        <v>7.1646809166428813</v>
      </c>
      <c r="O408" s="5">
        <f>'[1]Prosp. Sc. final Etap1'!R408+'[1]Facteurs ajustements'!J$144/1000</f>
        <v>7.1316691393829972</v>
      </c>
      <c r="P408" s="5">
        <f>'[1]Prosp. Sc. final Etap1'!S408+'[1]Facteurs ajustements'!K$144/1000</f>
        <v>7.098809223809563</v>
      </c>
      <c r="Q408" s="5">
        <f>'[1]Prosp. Sc. final Etap1'!T408+'[1]Facteurs ajustements'!L$144/1000</f>
        <v>7.0661004719488991</v>
      </c>
      <c r="R408" s="5">
        <f>'[1]Prosp. Sc. final Etap1'!U408+'[1]Facteurs ajustements'!M$144/1000</f>
        <v>7.0373808237766191</v>
      </c>
      <c r="S408" s="5">
        <f>'[1]Prosp. Sc. final Etap1'!V408+'[1]Facteurs ajustements'!N$144/1000</f>
        <v>7.0087776688077694</v>
      </c>
      <c r="T408" s="5">
        <f>'[1]Prosp. Sc. final Etap1'!W408+'[1]Facteurs ajustements'!O$144/1000</f>
        <v>6.9802905347914983</v>
      </c>
      <c r="U408" s="5">
        <f>'[1]Prosp. Sc. final Etap1'!X408+'[1]Facteurs ajustements'!P$144/1000</f>
        <v>6.9519189513936945</v>
      </c>
    </row>
    <row r="409" spans="1:21" x14ac:dyDescent="0.25">
      <c r="A409" s="2" t="s">
        <v>7</v>
      </c>
      <c r="B409" s="2" t="s">
        <v>822</v>
      </c>
      <c r="C409" s="2" t="s">
        <v>9</v>
      </c>
      <c r="D409" s="2" t="s">
        <v>823</v>
      </c>
      <c r="E409" s="2" t="str">
        <f>VLOOKUP(B409,'[1]ZONE DE CONSOMMATION'!A:C,3,FALSE)</f>
        <v>Rethel-Vouziers</v>
      </c>
      <c r="F409" s="3">
        <f>VLOOKUP(B409,'[1]ZONE DE CONSOMMATION'!A:I,8,FALSE)</f>
        <v>1.261527018137351</v>
      </c>
      <c r="G409" s="2">
        <v>178</v>
      </c>
      <c r="H409" s="6">
        <f t="shared" si="6"/>
        <v>1.261527018137351</v>
      </c>
      <c r="I409" s="5">
        <f>'[1]Prosp. Sc. final Etap1'!L409+'[1]Facteurs ajustements'!D$144/1000</f>
        <v>1.2579966383771355</v>
      </c>
      <c r="J409" s="5">
        <f>'[1]Prosp. Sc. final Etap1'!M409+'[1]Facteurs ajustements'!E$144/1000</f>
        <v>1.2521717946751576</v>
      </c>
      <c r="K409" s="5">
        <f>'[1]Prosp. Sc. final Etap1'!N409+'[1]Facteurs ajustements'!F$144/1000</f>
        <v>1.2463736751818</v>
      </c>
      <c r="L409" s="5">
        <f>'[1]Prosp. Sc. final Etap1'!O409+'[1]Facteurs ajustements'!G$144/1000</f>
        <v>1.2406021579000315</v>
      </c>
      <c r="M409" s="5">
        <f>'[1]Prosp. Sc. final Etap1'!P409+'[1]Facteurs ajustements'!H$144/1000</f>
        <v>1.2348571213923731</v>
      </c>
      <c r="N409" s="5">
        <f>'[1]Prosp. Sc. final Etap1'!Q409+'[1]Facteurs ajustements'!I$144/1000</f>
        <v>1.2291384447782838</v>
      </c>
      <c r="O409" s="5">
        <f>'[1]Prosp. Sc. final Etap1'!R409+'[1]Facteurs ajustements'!J$144/1000</f>
        <v>1.2234460077315554</v>
      </c>
      <c r="P409" s="5">
        <f>'[1]Prosp. Sc. final Etap1'!S409+'[1]Facteurs ajustements'!K$144/1000</f>
        <v>1.2177796904777223</v>
      </c>
      <c r="Q409" s="5">
        <f>'[1]Prosp. Sc. final Etap1'!T409+'[1]Facteurs ajustements'!L$144/1000</f>
        <v>1.2121393737914821</v>
      </c>
      <c r="R409" s="5">
        <f>'[1]Prosp. Sc. final Etap1'!U409+'[1]Facteurs ajustements'!M$144/1000</f>
        <v>1.2071834491650109</v>
      </c>
      <c r="S409" s="5">
        <f>'[1]Prosp. Sc. final Etap1'!V409+'[1]Facteurs ajustements'!N$144/1000</f>
        <v>1.2022475506580106</v>
      </c>
      <c r="T409" s="5">
        <f>'[1]Prosp. Sc. final Etap1'!W409+'[1]Facteurs ajustements'!O$144/1000</f>
        <v>1.1973315976206427</v>
      </c>
      <c r="U409" s="5">
        <f>'[1]Prosp. Sc. final Etap1'!X409+'[1]Facteurs ajustements'!P$144/1000</f>
        <v>1.1924355097301378</v>
      </c>
    </row>
    <row r="410" spans="1:21" x14ac:dyDescent="0.25">
      <c r="A410" s="2" t="s">
        <v>7</v>
      </c>
      <c r="B410" s="2" t="s">
        <v>824</v>
      </c>
      <c r="C410" s="2" t="s">
        <v>9</v>
      </c>
      <c r="D410" s="2" t="s">
        <v>825</v>
      </c>
      <c r="E410" s="2" t="str">
        <f>VLOOKUP(B410,'[1]ZONE DE CONSOMMATION'!A:C,3,FALSE)</f>
        <v>Nord Ardennes</v>
      </c>
      <c r="F410" s="3">
        <f>VLOOKUP(B410,'[1]ZONE DE CONSOMMATION'!A:I,8,FALSE)</f>
        <v>1.0939082736160683</v>
      </c>
      <c r="G410" s="2">
        <v>157</v>
      </c>
      <c r="H410" s="6">
        <f t="shared" si="6"/>
        <v>1.0939082736160683</v>
      </c>
      <c r="I410" s="5">
        <f>'[1]Prosp. Sc. final Etap1'!L410+'[1]Facteurs ajustements'!D$144/1000</f>
        <v>1.0237276791047831</v>
      </c>
      <c r="J410" s="5">
        <f>'[1]Prosp. Sc. final Etap1'!M410+'[1]Facteurs ajustements'!E$144/1000</f>
        <v>1.0189810979929697</v>
      </c>
      <c r="K410" s="5">
        <f>'[1]Prosp. Sc. final Etap1'!N410+'[1]Facteurs ajustements'!F$144/1000</f>
        <v>1.0142562782034559</v>
      </c>
      <c r="L410" s="5">
        <f>'[1]Prosp. Sc. final Etap1'!O410+'[1]Facteurs ajustements'!G$144/1000</f>
        <v>1.0095531205817356</v>
      </c>
      <c r="M410" s="5">
        <f>'[1]Prosp. Sc. final Etap1'!P410+'[1]Facteurs ajustements'!H$144/1000</f>
        <v>1.004871526427719</v>
      </c>
      <c r="N410" s="5">
        <f>'[1]Prosp. Sc. final Etap1'!Q410+'[1]Facteurs ajustements'!I$144/1000</f>
        <v>1.0002113974936013</v>
      </c>
      <c r="O410" s="5">
        <f>'[1]Prosp. Sc. final Etap1'!R410+'[1]Facteurs ajustements'!J$144/1000</f>
        <v>0.99557263598173906</v>
      </c>
      <c r="P410" s="5">
        <f>'[1]Prosp. Sc. final Etap1'!S410+'[1]Facteurs ajustements'!K$144/1000</f>
        <v>0.99095514454254052</v>
      </c>
      <c r="Q410" s="5">
        <f>'[1]Prosp. Sc. final Etap1'!T410+'[1]Facteurs ajustements'!L$144/1000</f>
        <v>0.98635882627236282</v>
      </c>
      <c r="R410" s="5">
        <f>'[1]Prosp. Sc. final Etap1'!U410+'[1]Facteurs ajustements'!M$144/1000</f>
        <v>0.98231944113484626</v>
      </c>
      <c r="S410" s="5">
        <f>'[1]Prosp. Sc. final Etap1'!V410+'[1]Facteurs ajustements'!N$144/1000</f>
        <v>0.97829636149230925</v>
      </c>
      <c r="T410" s="5">
        <f>'[1]Prosp. Sc. final Etap1'!W410+'[1]Facteurs ajustements'!O$144/1000</f>
        <v>0.97428952179851347</v>
      </c>
      <c r="U410" s="5">
        <f>'[1]Prosp. Sc. final Etap1'!X410+'[1]Facteurs ajustements'!P$144/1000</f>
        <v>0.97029885677297922</v>
      </c>
    </row>
    <row r="411" spans="1:21" x14ac:dyDescent="0.25">
      <c r="A411" s="2" t="s">
        <v>7</v>
      </c>
      <c r="B411" s="2" t="s">
        <v>826</v>
      </c>
      <c r="C411" s="2" t="s">
        <v>9</v>
      </c>
      <c r="D411" s="2" t="s">
        <v>827</v>
      </c>
      <c r="E411" s="2" t="str">
        <f>VLOOKUP(B411,'[1]ZONE DE CONSOMMATION'!A:C,3,FALSE)</f>
        <v>Nord Ardennes</v>
      </c>
      <c r="F411" s="3">
        <f>VLOOKUP(B411,'[1]ZONE DE CONSOMMATION'!A:I,8,FALSE)</f>
        <v>1.1566163912118941</v>
      </c>
      <c r="G411" s="2">
        <v>166</v>
      </c>
      <c r="H411" s="6">
        <f t="shared" si="6"/>
        <v>1.1566163912118941</v>
      </c>
      <c r="I411" s="5">
        <f>'[1]Prosp. Sc. final Etap1'!L411+'[1]Facteurs ajustements'!D$144/1000</f>
        <v>1.0512148891475765</v>
      </c>
      <c r="J411" s="5">
        <f>'[1]Prosp. Sc. final Etap1'!M411+'[1]Facteurs ajustements'!E$144/1000</f>
        <v>1.0463417934928669</v>
      </c>
      <c r="K411" s="5">
        <f>'[1]Prosp. Sc. final Etap1'!N411+'[1]Facteurs ajustements'!F$144/1000</f>
        <v>1.0414910414650826</v>
      </c>
      <c r="L411" s="5">
        <f>'[1]Prosp. Sc. final Etap1'!O411+'[1]Facteurs ajustements'!G$144/1000</f>
        <v>1.0366625312295623</v>
      </c>
      <c r="M411" s="5">
        <f>'[1]Prosp. Sc. final Etap1'!P411+'[1]Facteurs ajustements'!H$144/1000</f>
        <v>1.0318561614183963</v>
      </c>
      <c r="N411" s="5">
        <f>'[1]Prosp. Sc. final Etap1'!Q411+'[1]Facteurs ajustements'!I$144/1000</f>
        <v>1.0270718311282385</v>
      </c>
      <c r="O411" s="5">
        <f>'[1]Prosp. Sc. final Etap1'!R411+'[1]Facteurs ajustements'!J$144/1000</f>
        <v>1.0223094399181278</v>
      </c>
      <c r="P411" s="5">
        <f>'[1]Prosp. Sc. final Etap1'!S411+'[1]Facteurs ajustements'!K$144/1000</f>
        <v>1.0175688878073204</v>
      </c>
      <c r="Q411" s="5">
        <f>'[1]Prosp. Sc. final Etap1'!T411+'[1]Facteurs ajustements'!L$144/1000</f>
        <v>1.012850075273132</v>
      </c>
      <c r="R411" s="5">
        <f>'[1]Prosp. Sc. final Etap1'!U411+'[1]Facteurs ajustements'!M$144/1000</f>
        <v>1.0087031508631328</v>
      </c>
      <c r="S411" s="5">
        <f>'[1]Prosp. Sc. final Etap1'!V411+'[1]Facteurs ajustements'!N$144/1000</f>
        <v>1.0045729684958622</v>
      </c>
      <c r="T411" s="5">
        <f>'[1]Prosp. Sc. final Etap1'!W411+'[1]Facteurs ajustements'!O$144/1000</f>
        <v>1.0004594608529491</v>
      </c>
      <c r="U411" s="5">
        <f>'[1]Prosp. Sc. final Etap1'!X411+'[1]Facteurs ajustements'!P$144/1000</f>
        <v>0.99636256088897368</v>
      </c>
    </row>
    <row r="412" spans="1:21" x14ac:dyDescent="0.25">
      <c r="A412" s="2" t="s">
        <v>7</v>
      </c>
      <c r="B412" s="2" t="s">
        <v>828</v>
      </c>
      <c r="C412" s="2" t="s">
        <v>9</v>
      </c>
      <c r="D412" s="2" t="s">
        <v>829</v>
      </c>
      <c r="E412" s="2" t="str">
        <f>VLOOKUP(B412,'[1]ZONE DE CONSOMMATION'!A:C,3,FALSE)</f>
        <v>Rethel-Vouziers</v>
      </c>
      <c r="F412" s="3">
        <f>VLOOKUP(B412,'[1]ZONE DE CONSOMMATION'!A:I,8,FALSE)</f>
        <v>1.4387077791116982</v>
      </c>
      <c r="G412" s="2">
        <v>203</v>
      </c>
      <c r="H412" s="6">
        <f t="shared" si="6"/>
        <v>1.4387077791116982</v>
      </c>
      <c r="I412" s="5">
        <f>'[1]Prosp. Sc. final Etap1'!L412+'[1]Facteurs ajustements'!D$144/1000</f>
        <v>1.4397319487522833</v>
      </c>
      <c r="J412" s="5">
        <f>'[1]Prosp. Sc. final Etap1'!M412+'[1]Facteurs ajustements'!E$144/1000</f>
        <v>1.4330706374828648</v>
      </c>
      <c r="K412" s="5">
        <f>'[1]Prosp. Sc. final Etap1'!N412+'[1]Facteurs ajustements'!F$144/1000</f>
        <v>1.4264399004058144</v>
      </c>
      <c r="L412" s="5">
        <f>'[1]Prosp. Sc. final Etap1'!O412+'[1]Facteurs ajustements'!G$144/1000</f>
        <v>1.4198395978038982</v>
      </c>
      <c r="M412" s="5">
        <f>'[1]Prosp. Sc. final Etap1'!P412+'[1]Facteurs ajustements'!H$144/1000</f>
        <v>1.4132695906009951</v>
      </c>
      <c r="N412" s="5">
        <f>'[1]Prosp. Sc. final Etap1'!Q412+'[1]Facteurs ajustements'!I$144/1000</f>
        <v>1.4067297403591064</v>
      </c>
      <c r="O412" s="5">
        <f>'[1]Prosp. Sc. final Etap1'!R412+'[1]Facteurs ajustements'!J$144/1000</f>
        <v>1.4002199092753771</v>
      </c>
      <c r="P412" s="5">
        <f>'[1]Prosp. Sc. final Etap1'!S412+'[1]Facteurs ajustements'!K$144/1000</f>
        <v>1.3937399601791345</v>
      </c>
      <c r="Q412" s="5">
        <f>'[1]Prosp. Sc. final Etap1'!T412+'[1]Facteurs ajustements'!L$144/1000</f>
        <v>1.3872897565289384</v>
      </c>
      <c r="R412" s="5">
        <f>'[1]Prosp. Sc. final Etap1'!U412+'[1]Facteurs ajustements'!M$144/1000</f>
        <v>1.3816228218351767</v>
      </c>
      <c r="S412" s="5">
        <f>'[1]Prosp. Sc. final Etap1'!V412+'[1]Facteurs ajustements'!N$144/1000</f>
        <v>1.3759787995538413</v>
      </c>
      <c r="T412" s="5">
        <f>'[1]Prosp. Sc. final Etap1'!W412+'[1]Facteurs ajustements'!O$144/1000</f>
        <v>1.3703575973183999</v>
      </c>
      <c r="U412" s="5">
        <f>'[1]Prosp. Sc. final Etap1'!X412+'[1]Facteurs ajustements'!P$144/1000</f>
        <v>1.3647591231369527</v>
      </c>
    </row>
    <row r="413" spans="1:21" x14ac:dyDescent="0.25">
      <c r="A413" s="2" t="s">
        <v>7</v>
      </c>
      <c r="B413" s="2" t="s">
        <v>830</v>
      </c>
      <c r="C413" s="2" t="s">
        <v>9</v>
      </c>
      <c r="D413" s="2" t="s">
        <v>831</v>
      </c>
      <c r="E413" s="2" t="str">
        <f>VLOOKUP(B413,'[1]ZONE DE CONSOMMATION'!A:C,3,FALSE)</f>
        <v>Rethel-Vouziers</v>
      </c>
      <c r="F413" s="3">
        <f>VLOOKUP(B413,'[1]ZONE DE CONSOMMATION'!A:I,8,FALSE)</f>
        <v>0.92842718750557851</v>
      </c>
      <c r="G413" s="2">
        <v>131</v>
      </c>
      <c r="H413" s="6">
        <f t="shared" si="6"/>
        <v>0.92842718750557851</v>
      </c>
      <c r="I413" s="5">
        <f>'[1]Prosp. Sc. final Etap1'!L413+'[1]Facteurs ajustements'!D$144/1000</f>
        <v>0.89452601762683925</v>
      </c>
      <c r="J413" s="5">
        <f>'[1]Prosp. Sc. final Etap1'!M413+'[1]Facteurs ajustements'!E$144/1000</f>
        <v>0.8903741090597429</v>
      </c>
      <c r="K413" s="5">
        <f>'[1]Prosp. Sc. final Etap1'!N413+'[1]Facteurs ajustements'!F$144/1000</f>
        <v>0.88624122473377109</v>
      </c>
      <c r="L413" s="5">
        <f>'[1]Prosp. Sc. final Etap1'!O413+'[1]Facteurs ajustements'!G$144/1000</f>
        <v>0.88212727809229752</v>
      </c>
      <c r="M413" s="5">
        <f>'[1]Prosp. Sc. final Etap1'!P413+'[1]Facteurs ajustements'!H$144/1000</f>
        <v>0.87803218297512875</v>
      </c>
      <c r="N413" s="5">
        <f>'[1]Prosp. Sc. final Etap1'!Q413+'[1]Facteurs ajustements'!I$144/1000</f>
        <v>0.87395585361663863</v>
      </c>
      <c r="O413" s="5">
        <f>'[1]Prosp. Sc. final Etap1'!R413+'[1]Facteurs ajustements'!J$144/1000</f>
        <v>0.86989820464391199</v>
      </c>
      <c r="P413" s="5">
        <f>'[1]Prosp. Sc. final Etap1'!S413+'[1]Facteurs ajustements'!K$144/1000</f>
        <v>0.86585915107489764</v>
      </c>
      <c r="Q413" s="5">
        <f>'[1]Prosp. Sc. final Etap1'!T413+'[1]Facteurs ajustements'!L$144/1000</f>
        <v>0.86183860831657</v>
      </c>
      <c r="R413" s="5">
        <f>'[1]Prosp. Sc. final Etap1'!U413+'[1]Facteurs ajustements'!M$144/1000</f>
        <v>0.85830470382467938</v>
      </c>
      <c r="S413" s="5">
        <f>'[1]Prosp. Sc. final Etap1'!V413+'[1]Facteurs ajustements'!N$144/1000</f>
        <v>0.85478505286634943</v>
      </c>
      <c r="T413" s="5">
        <f>'[1]Prosp. Sc. final Etap1'!W413+'[1]Facteurs ajustements'!O$144/1000</f>
        <v>0.85127959822512833</v>
      </c>
      <c r="U413" s="5">
        <f>'[1]Prosp. Sc. final Etap1'!X413+'[1]Facteurs ajustements'!P$144/1000</f>
        <v>0.84778828291650787</v>
      </c>
    </row>
    <row r="414" spans="1:21" x14ac:dyDescent="0.25">
      <c r="A414" s="2" t="s">
        <v>7</v>
      </c>
      <c r="B414" s="2" t="s">
        <v>832</v>
      </c>
      <c r="C414" s="2" t="s">
        <v>9</v>
      </c>
      <c r="D414" s="2" t="s">
        <v>833</v>
      </c>
      <c r="E414" s="2" t="str">
        <f>VLOOKUP(B414,'[1]ZONE DE CONSOMMATION'!A:C,3,FALSE)</f>
        <v>Rethel-Vouziers</v>
      </c>
      <c r="F414" s="3">
        <f>VLOOKUP(B414,'[1]ZONE DE CONSOMMATION'!A:I,8,FALSE)</f>
        <v>0.38271044370458962</v>
      </c>
      <c r="G414" s="2">
        <v>54</v>
      </c>
      <c r="H414" s="6">
        <f t="shared" si="6"/>
        <v>0.38271044370458962</v>
      </c>
      <c r="I414" s="5">
        <f>'[1]Prosp. Sc. final Etap1'!L414+'[1]Facteurs ajustements'!D$144/1000</f>
        <v>0.38426918465046245</v>
      </c>
      <c r="J414" s="5">
        <f>'[1]Prosp. Sc. final Etap1'!M414+'[1]Facteurs ajustements'!E$144/1000</f>
        <v>0.38246581963810372</v>
      </c>
      <c r="K414" s="5">
        <f>'[1]Prosp. Sc. final Etap1'!N414+'[1]Facteurs ajustements'!F$144/1000</f>
        <v>0.38067066929711552</v>
      </c>
      <c r="L414" s="5">
        <f>'[1]Prosp. Sc. final Etap1'!O414+'[1]Facteurs ajustements'!G$144/1000</f>
        <v>0.37888369682374856</v>
      </c>
      <c r="M414" s="5">
        <f>'[1]Prosp. Sc. final Etap1'!P414+'[1]Facteurs ajustements'!H$144/1000</f>
        <v>0.37710486558168999</v>
      </c>
      <c r="N414" s="5">
        <f>'[1]Prosp. Sc. final Etap1'!Q414+'[1]Facteurs ajustements'!I$144/1000</f>
        <v>0.37533413910125246</v>
      </c>
      <c r="O414" s="5">
        <f>'[1]Prosp. Sc. final Etap1'!R414+'[1]Facteurs ajustements'!J$144/1000</f>
        <v>0.37357148107856675</v>
      </c>
      <c r="P414" s="5">
        <f>'[1]Prosp. Sc. final Etap1'!S414+'[1]Facteurs ajustements'!K$144/1000</f>
        <v>0.37181685537477888</v>
      </c>
      <c r="Q414" s="5">
        <f>'[1]Prosp. Sc. final Etap1'!T414+'[1]Facteurs ajustements'!L$144/1000</f>
        <v>0.37007022601525136</v>
      </c>
      <c r="R414" s="5">
        <f>'[1]Prosp. Sc. final Etap1'!U414+'[1]Facteurs ajustements'!M$144/1000</f>
        <v>0.36853261901998347</v>
      </c>
      <c r="S414" s="5">
        <f>'[1]Prosp. Sc. final Etap1'!V414+'[1]Facteurs ajustements'!N$144/1000</f>
        <v>0.36700116173574826</v>
      </c>
      <c r="T414" s="5">
        <f>'[1]Prosp. Sc. final Etap1'!W414+'[1]Facteurs ajustements'!O$144/1000</f>
        <v>0.36547582984296417</v>
      </c>
      <c r="U414" s="5">
        <f>'[1]Prosp. Sc. final Etap1'!X414+'[1]Facteurs ajustements'!P$144/1000</f>
        <v>0.36395659912045075</v>
      </c>
    </row>
    <row r="415" spans="1:21" x14ac:dyDescent="0.25">
      <c r="A415" s="2" t="s">
        <v>7</v>
      </c>
      <c r="B415" s="2" t="s">
        <v>834</v>
      </c>
      <c r="C415" s="2" t="s">
        <v>9</v>
      </c>
      <c r="D415" s="2" t="s">
        <v>835</v>
      </c>
      <c r="E415" s="2" t="str">
        <f>VLOOKUP(B415,'[1]ZONE DE CONSOMMATION'!A:C,3,FALSE)</f>
        <v>Rethel-Vouziers</v>
      </c>
      <c r="F415" s="3">
        <f>VLOOKUP(B415,'[1]ZONE DE CONSOMMATION'!A:I,8,FALSE)</f>
        <v>0.58824012643483226</v>
      </c>
      <c r="G415" s="2">
        <v>83</v>
      </c>
      <c r="H415" s="6">
        <f t="shared" si="6"/>
        <v>0.58824012643483226</v>
      </c>
      <c r="I415" s="5">
        <f>'[1]Prosp. Sc. final Etap1'!L415+'[1]Facteurs ajustements'!D$144/1000</f>
        <v>0.55901467539579697</v>
      </c>
      <c r="J415" s="5">
        <f>'[1]Prosp. Sc. final Etap1'!M415+'[1]Facteurs ajustements'!E$144/1000</f>
        <v>0.55640701464551445</v>
      </c>
      <c r="K415" s="5">
        <f>'[1]Prosp. Sc. final Etap1'!N415+'[1]Facteurs ajustements'!F$144/1000</f>
        <v>0.55381127047405254</v>
      </c>
      <c r="L415" s="5">
        <f>'[1]Prosp. Sc. final Etap1'!O415+'[1]Facteurs ajustements'!G$144/1000</f>
        <v>0.55122738903900503</v>
      </c>
      <c r="M415" s="5">
        <f>'[1]Prosp. Sc. final Etap1'!P415+'[1]Facteurs ajustements'!H$144/1000</f>
        <v>0.54865531674382662</v>
      </c>
      <c r="N415" s="5">
        <f>'[1]Prosp. Sc. final Etap1'!Q415+'[1]Facteurs ajustements'!I$144/1000</f>
        <v>0.5460950002366588</v>
      </c>
      <c r="O415" s="5">
        <f>'[1]Prosp. Sc. final Etap1'!R415+'[1]Facteurs ajustements'!J$144/1000</f>
        <v>0.54354638640916453</v>
      </c>
      <c r="P415" s="5">
        <f>'[1]Prosp. Sc. final Etap1'!S415+'[1]Facteurs ajustements'!K$144/1000</f>
        <v>0.54100942239536753</v>
      </c>
      <c r="Q415" s="5">
        <f>'[1]Prosp. Sc. final Etap1'!T415+'[1]Facteurs ajustements'!L$144/1000</f>
        <v>0.5384840555704975</v>
      </c>
      <c r="R415" s="5">
        <f>'[1]Prosp. Sc. final Etap1'!U415+'[1]Facteurs ajustements'!M$144/1000</f>
        <v>0.53626278504898894</v>
      </c>
      <c r="S415" s="5">
        <f>'[1]Prosp. Sc. final Etap1'!V415+'[1]Facteurs ajustements'!N$144/1000</f>
        <v>0.53405043952020081</v>
      </c>
      <c r="T415" s="5">
        <f>'[1]Prosp. Sc. final Etap1'!W415+'[1]Facteurs ajustements'!O$144/1000</f>
        <v>0.5318469833984999</v>
      </c>
      <c r="U415" s="5">
        <f>'[1]Prosp. Sc. final Etap1'!X415+'[1]Facteurs ajustements'!P$144/1000</f>
        <v>0.52965238124238812</v>
      </c>
    </row>
    <row r="416" spans="1:21" x14ac:dyDescent="0.25">
      <c r="A416" s="2" t="s">
        <v>7</v>
      </c>
      <c r="B416" s="2" t="s">
        <v>836</v>
      </c>
      <c r="C416" s="2" t="s">
        <v>9</v>
      </c>
      <c r="D416" s="2" t="s">
        <v>837</v>
      </c>
      <c r="E416" s="2" t="str">
        <f>VLOOKUP(B416,'[1]ZONE DE CONSOMMATION'!A:C,3,FALSE)</f>
        <v>Rethel-Vouziers</v>
      </c>
      <c r="F416" s="3">
        <f>VLOOKUP(B416,'[1]ZONE DE CONSOMMATION'!A:I,8,FALSE)</f>
        <v>0.36853598282664185</v>
      </c>
      <c r="G416" s="2">
        <v>52</v>
      </c>
      <c r="H416" s="6">
        <f t="shared" si="6"/>
        <v>0.36853598282664185</v>
      </c>
      <c r="I416" s="5">
        <f>'[1]Prosp. Sc. final Etap1'!L416+'[1]Facteurs ajustements'!D$144/1000</f>
        <v>0.30738116872251525</v>
      </c>
      <c r="J416" s="5">
        <f>'[1]Prosp. Sc. final Etap1'!M416+'[1]Facteurs ajustements'!E$144/1000</f>
        <v>0.30593169383484303</v>
      </c>
      <c r="K416" s="5">
        <f>'[1]Prosp. Sc. final Etap1'!N416+'[1]Facteurs ajustements'!F$144/1000</f>
        <v>0.30448880477926332</v>
      </c>
      <c r="L416" s="5">
        <f>'[1]Prosp. Sc. final Etap1'!O416+'[1]Facteurs ajustements'!G$144/1000</f>
        <v>0.3030524722490357</v>
      </c>
      <c r="M416" s="5">
        <f>'[1]Prosp. Sc. final Etap1'!P416+'[1]Facteurs ajustements'!H$144/1000</f>
        <v>0.30162266707034996</v>
      </c>
      <c r="N416" s="5">
        <f>'[1]Prosp. Sc. final Etap1'!Q416+'[1]Facteurs ajustements'!I$144/1000</f>
        <v>0.30019936020167381</v>
      </c>
      <c r="O416" s="5">
        <f>'[1]Prosp. Sc. final Etap1'!R416+'[1]Facteurs ajustements'!J$144/1000</f>
        <v>0.29878252273310379</v>
      </c>
      <c r="P416" s="5">
        <f>'[1]Prosp. Sc. final Etap1'!S416+'[1]Facteurs ajustements'!K$144/1000</f>
        <v>0.29737212588571987</v>
      </c>
      <c r="Q416" s="5">
        <f>'[1]Prosp. Sc. final Etap1'!T416+'[1]Facteurs ajustements'!L$144/1000</f>
        <v>0.29596814101094315</v>
      </c>
      <c r="R416" s="5">
        <f>'[1]Prosp. Sc. final Etap1'!U416+'[1]Facteurs ajustements'!M$144/1000</f>
        <v>0.29473134596722111</v>
      </c>
      <c r="S416" s="5">
        <f>'[1]Prosp. Sc. final Etap1'!V416+'[1]Facteurs ajustements'!N$144/1000</f>
        <v>0.29349947951058925</v>
      </c>
      <c r="T416" s="5">
        <f>'[1]Prosp. Sc. final Etap1'!W416+'[1]Facteurs ajustements'!O$144/1000</f>
        <v>0.29227252227852846</v>
      </c>
      <c r="U416" s="5">
        <f>'[1]Prosp. Sc. final Etap1'!X416+'[1]Facteurs ajustements'!P$144/1000</f>
        <v>0.29105045498679832</v>
      </c>
    </row>
    <row r="417" spans="1:21" x14ac:dyDescent="0.25">
      <c r="A417" s="2" t="s">
        <v>7</v>
      </c>
      <c r="B417" s="2" t="s">
        <v>838</v>
      </c>
      <c r="C417" s="2" t="s">
        <v>9</v>
      </c>
      <c r="D417" s="2" t="s">
        <v>839</v>
      </c>
      <c r="E417" s="2" t="str">
        <f>VLOOKUP(B417,'[1]ZONE DE CONSOMMATION'!A:C,3,FALSE)</f>
        <v>Nord Ardennes</v>
      </c>
      <c r="F417" s="3">
        <f>VLOOKUP(B417,'[1]ZONE DE CONSOMMATION'!A:I,8,FALSE)</f>
        <v>0.57830819560594704</v>
      </c>
      <c r="G417" s="2">
        <v>83</v>
      </c>
      <c r="H417" s="6">
        <f t="shared" si="6"/>
        <v>0.57830819560594704</v>
      </c>
      <c r="I417" s="5">
        <f>'[1]Prosp. Sc. final Etap1'!L417+'[1]Facteurs ajustements'!D$144/1000</f>
        <v>0.48085528075961226</v>
      </c>
      <c r="J417" s="5">
        <f>'[1]Prosp. Sc. final Etap1'!M417+'[1]Facteurs ajustements'!E$144/1000</f>
        <v>0.47860736187000069</v>
      </c>
      <c r="K417" s="5">
        <f>'[1]Prosp. Sc. final Etap1'!N417+'[1]Facteurs ajustements'!F$144/1000</f>
        <v>0.47636970378632493</v>
      </c>
      <c r="L417" s="5">
        <f>'[1]Prosp. Sc. final Etap1'!O417+'[1]Facteurs ajustements'!G$144/1000</f>
        <v>0.47414226028715473</v>
      </c>
      <c r="M417" s="5">
        <f>'[1]Prosp. Sc. final Etap1'!P417+'[1]Facteurs ajustements'!H$144/1000</f>
        <v>0.47192498536184246</v>
      </c>
      <c r="N417" s="5">
        <f>'[1]Prosp. Sc. final Etap1'!Q417+'[1]Facteurs ajustements'!I$144/1000</f>
        <v>0.46971783320951316</v>
      </c>
      <c r="O417" s="5">
        <f>'[1]Prosp. Sc. final Etap1'!R417+'[1]Facteurs ajustements'!J$144/1000</f>
        <v>0.46752075823805805</v>
      </c>
      <c r="P417" s="5">
        <f>'[1]Prosp. Sc. final Etap1'!S417+'[1]Facteurs ajustements'!K$144/1000</f>
        <v>0.46533371506313487</v>
      </c>
      <c r="Q417" s="5">
        <f>'[1]Prosp. Sc. final Etap1'!T417+'[1]Facteurs ajustements'!L$144/1000</f>
        <v>0.46315665850717125</v>
      </c>
      <c r="R417" s="5">
        <f>'[1]Prosp. Sc. final Etap1'!U417+'[1]Facteurs ajustements'!M$144/1000</f>
        <v>0.46124117400118669</v>
      </c>
      <c r="S417" s="5">
        <f>'[1]Prosp. Sc. final Etap1'!V417+'[1]Facteurs ajustements'!N$144/1000</f>
        <v>0.45933337317213391</v>
      </c>
      <c r="T417" s="5">
        <f>'[1]Prosp. Sc. final Etap1'!W417+'[1]Facteurs ajustements'!O$144/1000</f>
        <v>0.45743322547340975</v>
      </c>
      <c r="U417" s="5">
        <f>'[1]Prosp. Sc. final Etap1'!X417+'[1]Facteurs ajustements'!P$144/1000</f>
        <v>0.4555407004820905</v>
      </c>
    </row>
    <row r="418" spans="1:21" x14ac:dyDescent="0.25">
      <c r="A418" s="2" t="s">
        <v>7</v>
      </c>
      <c r="B418" s="2" t="s">
        <v>840</v>
      </c>
      <c r="C418" s="2" t="s">
        <v>9</v>
      </c>
      <c r="D418" s="2" t="s">
        <v>841</v>
      </c>
      <c r="E418" s="2" t="str">
        <f>VLOOKUP(B418,'[1]ZONE DE CONSOMMATION'!A:C,3,FALSE)</f>
        <v>Rethel-Vouziers</v>
      </c>
      <c r="F418" s="3">
        <f>VLOOKUP(B418,'[1]ZONE DE CONSOMMATION'!A:I,8,FALSE)</f>
        <v>0.77959534828712695</v>
      </c>
      <c r="G418" s="2">
        <v>110</v>
      </c>
      <c r="H418" s="6">
        <f t="shared" si="6"/>
        <v>0.77959534828712695</v>
      </c>
      <c r="I418" s="5">
        <f>'[1]Prosp. Sc. final Etap1'!L418+'[1]Facteurs ajustements'!D$144/1000</f>
        <v>0.75472962503057162</v>
      </c>
      <c r="J418" s="5">
        <f>'[1]Prosp. Sc. final Etap1'!M418+'[1]Facteurs ajustements'!E$144/1000</f>
        <v>0.75122115305381443</v>
      </c>
      <c r="K418" s="5">
        <f>'[1]Prosp. Sc. final Etap1'!N418+'[1]Facteurs ajustements'!F$144/1000</f>
        <v>0.74772874379222176</v>
      </c>
      <c r="L418" s="5">
        <f>'[1]Prosp. Sc. final Etap1'!O418+'[1]Facteurs ajustements'!G$144/1000</f>
        <v>0.74425232432009236</v>
      </c>
      <c r="M418" s="5">
        <f>'[1]Prosp. Sc. final Etap1'!P418+'[1]Facteurs ajustements'!H$144/1000</f>
        <v>0.7407918220454196</v>
      </c>
      <c r="N418" s="5">
        <f>'[1]Prosp. Sc. final Etap1'!Q418+'[1]Facteurs ajustements'!I$144/1000</f>
        <v>0.73734716470831374</v>
      </c>
      <c r="O418" s="5">
        <f>'[1]Prosp. Sc. final Etap1'!R418+'[1]Facteurs ajustements'!J$144/1000</f>
        <v>0.73391828037943396</v>
      </c>
      <c r="P418" s="5">
        <f>'[1]Prosp. Sc. final Etap1'!S418+'[1]Facteurs ajustements'!K$144/1000</f>
        <v>0.73050509745842696</v>
      </c>
      <c r="Q418" s="5">
        <f>'[1]Prosp. Sc. final Etap1'!T418+'[1]Facteurs ajustements'!L$144/1000</f>
        <v>0.72710754467237326</v>
      </c>
      <c r="R418" s="5">
        <f>'[1]Prosp. Sc. final Etap1'!U418+'[1]Facteurs ajustements'!M$144/1000</f>
        <v>0.7241205710014752</v>
      </c>
      <c r="S418" s="5">
        <f>'[1]Prosp. Sc. final Etap1'!V418+'[1]Facteurs ajustements'!N$144/1000</f>
        <v>0.72114563063878767</v>
      </c>
      <c r="T418" s="5">
        <f>'[1]Prosp. Sc. final Etap1'!W418+'[1]Facteurs ajustements'!O$144/1000</f>
        <v>0.71818267538069991</v>
      </c>
      <c r="U418" s="5">
        <f>'[1]Prosp. Sc. final Etap1'!X418+'[1]Facteurs ajustements'!P$144/1000</f>
        <v>0.71523165721895809</v>
      </c>
    </row>
    <row r="419" spans="1:21" x14ac:dyDescent="0.25">
      <c r="A419" s="2" t="s">
        <v>7</v>
      </c>
      <c r="B419" s="2" t="s">
        <v>842</v>
      </c>
      <c r="C419" s="2" t="s">
        <v>9</v>
      </c>
      <c r="D419" s="2" t="s">
        <v>843</v>
      </c>
      <c r="E419" s="2" t="str">
        <f>VLOOKUP(B419,'[1]ZONE DE CONSOMMATION'!A:C,3,FALSE)</f>
        <v>Nord Ardennes</v>
      </c>
      <c r="F419" s="3">
        <f>VLOOKUP(B419,'[1]ZONE DE CONSOMMATION'!A:I,8,FALSE)</f>
        <v>1.3656434498646459</v>
      </c>
      <c r="G419" s="2">
        <v>196</v>
      </c>
      <c r="H419" s="6">
        <f t="shared" si="6"/>
        <v>1.3656434498646459</v>
      </c>
      <c r="I419" s="5">
        <f>'[1]Prosp. Sc. final Etap1'!L419+'[1]Facteurs ajustements'!D$144/1000</f>
        <v>1.3260869895755114</v>
      </c>
      <c r="J419" s="5">
        <f>'[1]Prosp. Sc. final Etap1'!M419+'[1]Facteurs ajustements'!E$144/1000</f>
        <v>1.3199487484918389</v>
      </c>
      <c r="K419" s="5">
        <f>'[1]Prosp. Sc. final Etap1'!N419+'[1]Facteurs ajustements'!F$144/1000</f>
        <v>1.3138386740813517</v>
      </c>
      <c r="L419" s="5">
        <f>'[1]Prosp. Sc. final Etap1'!O419+'[1]Facteurs ajustements'!G$144/1000</f>
        <v>1.3077566377078316</v>
      </c>
      <c r="M419" s="5">
        <f>'[1]Prosp. Sc. final Etap1'!P419+'[1]Facteurs ajustements'!H$144/1000</f>
        <v>1.3017025113251697</v>
      </c>
      <c r="N419" s="5">
        <f>'[1]Prosp. Sc. final Etap1'!Q419+'[1]Facteurs ajustements'!I$144/1000</f>
        <v>1.2956761674746127</v>
      </c>
      <c r="O419" s="5">
        <f>'[1]Prosp. Sc. final Etap1'!R419+'[1]Facteurs ajustements'!J$144/1000</f>
        <v>1.2896774792820176</v>
      </c>
      <c r="P419" s="5">
        <f>'[1]Prosp. Sc. final Etap1'!S419+'[1]Facteurs ajustements'!K$144/1000</f>
        <v>1.2837063204551213</v>
      </c>
      <c r="Q419" s="5">
        <f>'[1]Prosp. Sc. final Etap1'!T419+'[1]Facteurs ajustements'!L$144/1000</f>
        <v>1.2777625652808249</v>
      </c>
      <c r="R419" s="5">
        <f>'[1]Prosp. Sc. final Etap1'!U419+'[1]Facteurs ajustements'!M$144/1000</f>
        <v>1.2725402481459993</v>
      </c>
      <c r="S419" s="5">
        <f>'[1]Prosp. Sc. final Etap1'!V419+'[1]Facteurs ajustements'!N$144/1000</f>
        <v>1.267339038531395</v>
      </c>
      <c r="T419" s="5">
        <f>'[1]Prosp. Sc. final Etap1'!W419+'[1]Facteurs ajustements'!O$144/1000</f>
        <v>1.2621588513973065</v>
      </c>
      <c r="U419" s="5">
        <f>'[1]Prosp. Sc. final Etap1'!X419+'[1]Facteurs ajustements'!P$144/1000</f>
        <v>1.2569996020489183</v>
      </c>
    </row>
    <row r="420" spans="1:21" x14ac:dyDescent="0.25">
      <c r="A420" s="2" t="s">
        <v>7</v>
      </c>
      <c r="B420" s="2" t="s">
        <v>844</v>
      </c>
      <c r="C420" s="2" t="s">
        <v>9</v>
      </c>
      <c r="D420" s="2" t="s">
        <v>845</v>
      </c>
      <c r="E420" s="2" t="str">
        <f>VLOOKUP(B420,'[1]ZONE DE CONSOMMATION'!A:C,3,FALSE)</f>
        <v>Rethel-Vouziers</v>
      </c>
      <c r="F420" s="3">
        <f>VLOOKUP(B420,'[1]ZONE DE CONSOMMATION'!A:I,8,FALSE)</f>
        <v>3.7066215195833405</v>
      </c>
      <c r="G420" s="2">
        <v>523</v>
      </c>
      <c r="H420" s="6">
        <f t="shared" si="6"/>
        <v>3.7066215195833405</v>
      </c>
      <c r="I420" s="5">
        <f>'[1]Prosp. Sc. final Etap1'!L420+'[1]Facteurs ajustements'!D$144/1000</f>
        <v>3.3409628880615232</v>
      </c>
      <c r="J420" s="5">
        <f>'[1]Prosp. Sc. final Etap1'!M420+'[1]Facteurs ajustements'!E$144/1000</f>
        <v>3.3255508391634931</v>
      </c>
      <c r="K420" s="5">
        <f>'[1]Prosp. Sc. final Etap1'!N420+'[1]Facteurs ajustements'!F$144/1000</f>
        <v>3.310209641210887</v>
      </c>
      <c r="L420" s="5">
        <f>'[1]Prosp. Sc. final Etap1'!O420+'[1]Facteurs ajustements'!G$144/1000</f>
        <v>3.2949389691058895</v>
      </c>
      <c r="M420" s="5">
        <f>'[1]Prosp. Sc. final Etap1'!P420+'[1]Facteurs ajustements'!H$144/1000</f>
        <v>3.2797384992450418</v>
      </c>
      <c r="N420" s="5">
        <f>'[1]Prosp. Sc. final Etap1'!Q420+'[1]Facteurs ajustements'!I$144/1000</f>
        <v>3.2646079095123262</v>
      </c>
      <c r="O420" s="5">
        <f>'[1]Prosp. Sc. final Etap1'!R420+'[1]Facteurs ajustements'!J$144/1000</f>
        <v>3.2495468792722799</v>
      </c>
      <c r="P420" s="5">
        <f>'[1]Prosp. Sc. final Etap1'!S420+'[1]Facteurs ajustements'!K$144/1000</f>
        <v>3.2345550893631385</v>
      </c>
      <c r="Q420" s="5">
        <f>'[1]Prosp. Sc. final Etap1'!T420+'[1]Facteurs ajustements'!L$144/1000</f>
        <v>3.219632222090016</v>
      </c>
      <c r="R420" s="5">
        <f>'[1]Prosp. Sc. final Etap1'!U420+'[1]Facteurs ajustements'!M$144/1000</f>
        <v>3.2065270282307559</v>
      </c>
      <c r="S420" s="5">
        <f>'[1]Prosp. Sc. final Etap1'!V420+'[1]Facteurs ajustements'!N$144/1000</f>
        <v>3.1934749418486836</v>
      </c>
      <c r="T420" s="5">
        <f>'[1]Prosp. Sc. final Etap1'!W420+'[1]Facteurs ajustements'!O$144/1000</f>
        <v>3.1804757480026273</v>
      </c>
      <c r="U420" s="5">
        <f>'[1]Prosp. Sc. final Etap1'!X420+'[1]Facteurs ajustements'!P$144/1000</f>
        <v>3.1675292326236311</v>
      </c>
    </row>
    <row r="421" spans="1:21" x14ac:dyDescent="0.25">
      <c r="A421" s="2" t="s">
        <v>7</v>
      </c>
      <c r="B421" s="2" t="s">
        <v>846</v>
      </c>
      <c r="C421" s="2" t="s">
        <v>9</v>
      </c>
      <c r="D421" s="2" t="s">
        <v>847</v>
      </c>
      <c r="E421" s="2" t="str">
        <f>VLOOKUP(B421,'[1]ZONE DE CONSOMMATION'!A:C,3,FALSE)</f>
        <v>Rethel-Vouziers</v>
      </c>
      <c r="F421" s="3">
        <f>VLOOKUP(B421,'[1]ZONE DE CONSOMMATION'!A:I,8,FALSE)</f>
        <v>0.50319336116714564</v>
      </c>
      <c r="G421" s="2">
        <v>71</v>
      </c>
      <c r="H421" s="6">
        <f t="shared" si="6"/>
        <v>0.50319336116714564</v>
      </c>
      <c r="I421" s="5">
        <f>'[1]Prosp. Sc. final Etap1'!L421+'[1]Facteurs ajustements'!D$144/1000</f>
        <v>0.46115720057840975</v>
      </c>
      <c r="J421" s="5">
        <f>'[1]Prosp. Sc. final Etap1'!M421+'[1]Facteurs ajustements'!E$144/1000</f>
        <v>0.45899994544136458</v>
      </c>
      <c r="K421" s="5">
        <f>'[1]Prosp. Sc. final Etap1'!N421+'[1]Facteurs ajustements'!F$144/1000</f>
        <v>0.45685253381496788</v>
      </c>
      <c r="L421" s="5">
        <f>'[1]Prosp. Sc. final Etap1'!O421+'[1]Facteurs ajustements'!G$144/1000</f>
        <v>0.45471492139846165</v>
      </c>
      <c r="M421" s="5">
        <f>'[1]Prosp. Sc. final Etap1'!P421+'[1]Facteurs ajustements'!H$144/1000</f>
        <v>0.45258706409303034</v>
      </c>
      <c r="N421" s="5">
        <f>'[1]Prosp. Sc. final Etap1'!Q421+'[1]Facteurs ajustements'!I$144/1000</f>
        <v>0.45046891800083144</v>
      </c>
      <c r="O421" s="5">
        <f>'[1]Prosp. Sc. final Etap1'!R421+'[1]Facteurs ajustements'!J$144/1000</f>
        <v>0.44836043942402992</v>
      </c>
      <c r="P421" s="5">
        <f>'[1]Prosp. Sc. final Etap1'!S421+'[1]Facteurs ajustements'!K$144/1000</f>
        <v>0.44626158486383805</v>
      </c>
      <c r="Q421" s="5">
        <f>'[1]Prosp. Sc. final Etap1'!T421+'[1]Facteurs ajustements'!L$144/1000</f>
        <v>0.4441723110195599</v>
      </c>
      <c r="R421" s="5">
        <f>'[1]Prosp. Sc. final Etap1'!U421+'[1]Facteurs ajustements'!M$144/1000</f>
        <v>0.44233389207274609</v>
      </c>
      <c r="S421" s="5">
        <f>'[1]Prosp. Sc. final Etap1'!V421+'[1]Facteurs ajustements'!N$144/1000</f>
        <v>0.44050284396090755</v>
      </c>
      <c r="T421" s="5">
        <f>'[1]Prosp. Sc. final Etap1'!W421+'[1]Facteurs ajustements'!O$144/1000</f>
        <v>0.43867913740740005</v>
      </c>
      <c r="U421" s="5">
        <f>'[1]Prosp. Sc. final Etap1'!X421+'[1]Facteurs ajustements'!P$144/1000</f>
        <v>0.4368627432541034</v>
      </c>
    </row>
    <row r="422" spans="1:21" x14ac:dyDescent="0.25">
      <c r="A422" s="2" t="s">
        <v>7</v>
      </c>
      <c r="B422" s="2" t="s">
        <v>848</v>
      </c>
      <c r="C422" s="2" t="s">
        <v>9</v>
      </c>
      <c r="D422" s="2" t="s">
        <v>849</v>
      </c>
      <c r="E422" s="2" t="str">
        <f>VLOOKUP(B422,'[1]ZONE DE CONSOMMATION'!A:C,3,FALSE)</f>
        <v>Rethel-Vouziers</v>
      </c>
      <c r="F422" s="3">
        <f>VLOOKUP(B422,'[1]ZONE DE CONSOMMATION'!A:I,8,FALSE)</f>
        <v>0.19135522185229481</v>
      </c>
      <c r="G422" s="2">
        <v>27</v>
      </c>
      <c r="H422" s="6">
        <f t="shared" si="6"/>
        <v>0.19135522185229481</v>
      </c>
      <c r="I422" s="5">
        <f>'[1]Prosp. Sc. final Etap1'!L422+'[1]Facteurs ajustements'!D$144/1000</f>
        <v>0.21651351353494128</v>
      </c>
      <c r="J422" s="5">
        <f>'[1]Prosp. Sc. final Etap1'!M422+'[1]Facteurs ajustements'!E$144/1000</f>
        <v>0.2154822724309895</v>
      </c>
      <c r="K422" s="5">
        <f>'[1]Prosp. Sc. final Etap1'!N422+'[1]Facteurs ajustements'!F$144/1000</f>
        <v>0.21445569216725621</v>
      </c>
      <c r="L422" s="5">
        <f>'[1]Prosp. Sc. final Etap1'!O422+'[1]Facteurs ajustements'!G$144/1000</f>
        <v>0.21343375229710235</v>
      </c>
      <c r="M422" s="5">
        <f>'[1]Prosp. Sc. final Etap1'!P422+'[1]Facteurs ajustements'!H$144/1000</f>
        <v>0.21241643246603895</v>
      </c>
      <c r="N422" s="5">
        <f>'[1]Prosp. Sc. final Etap1'!Q422+'[1]Facteurs ajustements'!I$144/1000</f>
        <v>0.21140371241126257</v>
      </c>
      <c r="O422" s="5">
        <f>'[1]Prosp. Sc. final Etap1'!R422+'[1]Facteurs ajustements'!J$144/1000</f>
        <v>0.21039557196119305</v>
      </c>
      <c r="P422" s="5">
        <f>'[1]Prosp. Sc. final Etap1'!S422+'[1]Facteurs ajustements'!K$144/1000</f>
        <v>0.20939199103501388</v>
      </c>
      <c r="Q422" s="5">
        <f>'[1]Prosp. Sc. final Etap1'!T422+'[1]Facteurs ajustements'!L$144/1000</f>
        <v>0.20839294964221525</v>
      </c>
      <c r="R422" s="5">
        <f>'[1]Prosp. Sc. final Etap1'!U422+'[1]Facteurs ajustements'!M$144/1000</f>
        <v>0.20751165963213836</v>
      </c>
      <c r="S422" s="5">
        <f>'[1]Prosp. Sc. final Etap1'!V422+'[1]Facteurs ajustements'!N$144/1000</f>
        <v>0.20663385506267404</v>
      </c>
      <c r="T422" s="5">
        <f>'[1]Prosp. Sc. final Etap1'!W422+'[1]Facteurs ajustements'!O$144/1000</f>
        <v>0.20575952242965001</v>
      </c>
      <c r="U422" s="5">
        <f>'[1]Prosp. Sc. final Etap1'!X422+'[1]Facteurs ajustements'!P$144/1000</f>
        <v>0.20488864828339098</v>
      </c>
    </row>
    <row r="423" spans="1:21" x14ac:dyDescent="0.25">
      <c r="A423" s="2" t="s">
        <v>7</v>
      </c>
      <c r="B423" s="2" t="s">
        <v>850</v>
      </c>
      <c r="C423" s="2" t="s">
        <v>9</v>
      </c>
      <c r="D423" s="2" t="s">
        <v>851</v>
      </c>
      <c r="E423" s="2" t="str">
        <f>VLOOKUP(B423,'[1]ZONE DE CONSOMMATION'!A:C,3,FALSE)</f>
        <v>Rethel-Vouziers</v>
      </c>
      <c r="F423" s="3">
        <f>VLOOKUP(B423,'[1]ZONE DE CONSOMMATION'!A:I,8,FALSE)</f>
        <v>2.2253903578377989</v>
      </c>
      <c r="G423" s="2">
        <v>314</v>
      </c>
      <c r="H423" s="6">
        <f t="shared" si="6"/>
        <v>2.2253903578377989</v>
      </c>
      <c r="I423" s="5">
        <f>'[1]Prosp. Sc. final Etap1'!L423+'[1]Facteurs ajustements'!D$144/1000</f>
        <v>2.0758055350653013</v>
      </c>
      <c r="J423" s="5">
        <f>'[1]Prosp. Sc. final Etap1'!M423+'[1]Facteurs ajustements'!E$144/1000</f>
        <v>2.0662165873098397</v>
      </c>
      <c r="K423" s="5">
        <f>'[1]Prosp. Sc. final Etap1'!N423+'[1]Facteurs ajustements'!F$144/1000</f>
        <v>2.0566716886898648</v>
      </c>
      <c r="L423" s="5">
        <f>'[1]Prosp. Sc. final Etap1'!O423+'[1]Facteurs ajustements'!G$144/1000</f>
        <v>2.0471706374674326</v>
      </c>
      <c r="M423" s="5">
        <f>'[1]Prosp. Sc. final Etap1'!P423+'[1]Facteurs ajustements'!H$144/1000</f>
        <v>2.0377132328311731</v>
      </c>
      <c r="N423" s="5">
        <f>'[1]Prosp. Sc. final Etap1'!Q423+'[1]Facteurs ajustements'!I$144/1000</f>
        <v>2.0282992748919852</v>
      </c>
      <c r="O423" s="5">
        <f>'[1]Prosp. Sc. final Etap1'!R423+'[1]Facteurs ajustements'!J$144/1000</f>
        <v>2.0189285646787529</v>
      </c>
      <c r="P423" s="5">
        <f>'[1]Prosp. Sc. final Etap1'!S423+'[1]Facteurs ajustements'!K$144/1000</f>
        <v>2.0096009041340772</v>
      </c>
      <c r="Q423" s="5">
        <f>'[1]Prosp. Sc. final Etap1'!T423+'[1]Facteurs ajustements'!L$144/1000</f>
        <v>2.0003160961100344</v>
      </c>
      <c r="R423" s="5">
        <f>'[1]Prosp. Sc. final Etap1'!U423+'[1]Facteurs ajustements'!M$144/1000</f>
        <v>1.9921606261807565</v>
      </c>
      <c r="S423" s="5">
        <f>'[1]Prosp. Sc. final Etap1'!V423+'[1]Facteurs ajustements'!N$144/1000</f>
        <v>1.984038170689248</v>
      </c>
      <c r="T423" s="5">
        <f>'[1]Prosp. Sc. final Etap1'!W423+'[1]Facteurs ajustements'!O$144/1000</f>
        <v>1.9759485962605496</v>
      </c>
      <c r="U423" s="5">
        <f>'[1]Prosp. Sc. final Etap1'!X423+'[1]Facteurs ajustements'!P$144/1000</f>
        <v>1.9678917700608045</v>
      </c>
    </row>
    <row r="424" spans="1:21" x14ac:dyDescent="0.25">
      <c r="A424" s="2" t="s">
        <v>7</v>
      </c>
      <c r="B424" s="2" t="s">
        <v>852</v>
      </c>
      <c r="C424" s="2" t="s">
        <v>9</v>
      </c>
      <c r="D424" s="2" t="s">
        <v>853</v>
      </c>
      <c r="E424" s="2" t="str">
        <f>VLOOKUP(B424,'[1]ZONE DE CONSOMMATION'!A:C,3,FALSE)</f>
        <v>Rethel-Vouziers</v>
      </c>
      <c r="F424" s="3">
        <f>VLOOKUP(B424,'[1]ZONE DE CONSOMMATION'!A:I,8,FALSE)</f>
        <v>2.3458732753003551</v>
      </c>
      <c r="G424" s="2">
        <v>331</v>
      </c>
      <c r="H424" s="6">
        <f t="shared" si="6"/>
        <v>2.3458732753003551</v>
      </c>
      <c r="I424" s="5">
        <f>'[1]Prosp. Sc. final Etap1'!L424+'[1]Facteurs ajustements'!D$144/1000</f>
        <v>2.1317240921038083</v>
      </c>
      <c r="J424" s="5">
        <f>'[1]Prosp. Sc. final Etap1'!M424+'[1]Facteurs ajustements'!E$144/1000</f>
        <v>2.1218777697122109</v>
      </c>
      <c r="K424" s="5">
        <f>'[1]Prosp. Sc. final Etap1'!N424+'[1]Facteurs ajustements'!F$144/1000</f>
        <v>2.1120766810664842</v>
      </c>
      <c r="L424" s="5">
        <f>'[1]Prosp. Sc. final Etap1'!O424+'[1]Facteurs ajustements'!G$144/1000</f>
        <v>2.1023206189763139</v>
      </c>
      <c r="M424" s="5">
        <f>'[1]Prosp. Sc. final Etap1'!P424+'[1]Facteurs ajustements'!H$144/1000</f>
        <v>2.0926093772030563</v>
      </c>
      <c r="N424" s="5">
        <f>'[1]Prosp. Sc. final Etap1'!Q424+'[1]Facteurs ajustements'!I$144/1000</f>
        <v>2.0829427504553149</v>
      </c>
      <c r="O424" s="5">
        <f>'[1]Prosp. Sc. final Etap1'!R424+'[1]Facteurs ajustements'!J$144/1000</f>
        <v>2.0733205343845436</v>
      </c>
      <c r="P424" s="5">
        <f>'[1]Prosp. Sc. final Etap1'!S424+'[1]Facteurs ajustements'!K$144/1000</f>
        <v>2.0637425255806647</v>
      </c>
      <c r="Q424" s="5">
        <f>'[1]Prosp. Sc. final Etap1'!T424+'[1]Facteurs ajustements'!L$144/1000</f>
        <v>2.0542085215677126</v>
      </c>
      <c r="R424" s="5">
        <f>'[1]Prosp. Sc. final Etap1'!U424+'[1]Facteurs ajustements'!M$144/1000</f>
        <v>2.0458342793100379</v>
      </c>
      <c r="S424" s="5">
        <f>'[1]Prosp. Sc. final Etap1'!V424+'[1]Facteurs ajustements'!N$144/1000</f>
        <v>2.0374939395802727</v>
      </c>
      <c r="T424" s="5">
        <f>'[1]Prosp. Sc. final Etap1'!W424+'[1]Facteurs ajustements'!O$144/1000</f>
        <v>2.0291873653983208</v>
      </c>
      <c r="U424" s="5">
        <f>'[1]Prosp. Sc. final Etap1'!X424+'[1]Facteurs ajustements'!P$144/1000</f>
        <v>2.0209144203398246</v>
      </c>
    </row>
    <row r="425" spans="1:21" x14ac:dyDescent="0.25">
      <c r="A425" s="2" t="s">
        <v>7</v>
      </c>
      <c r="B425" s="2" t="s">
        <v>854</v>
      </c>
      <c r="C425" s="2" t="s">
        <v>9</v>
      </c>
      <c r="D425" s="2" t="s">
        <v>855</v>
      </c>
      <c r="E425" s="2" t="str">
        <f>VLOOKUP(B425,'[1]ZONE DE CONSOMMATION'!A:C,3,FALSE)</f>
        <v>Rethel-Vouziers</v>
      </c>
      <c r="F425" s="3">
        <f>VLOOKUP(B425,'[1]ZONE DE CONSOMMATION'!A:I,8,FALSE)</f>
        <v>2.9412006321741608</v>
      </c>
      <c r="G425" s="2">
        <v>415</v>
      </c>
      <c r="H425" s="6">
        <f t="shared" si="6"/>
        <v>2.9412006321741608</v>
      </c>
      <c r="I425" s="5">
        <f>'[1]Prosp. Sc. final Etap1'!L425+'[1]Facteurs ajustements'!D$144/1000</f>
        <v>2.9215737102727202</v>
      </c>
      <c r="J425" s="5">
        <f>'[1]Prosp. Sc. final Etap1'!M425+'[1]Facteurs ajustements'!E$144/1000</f>
        <v>2.9080919711457072</v>
      </c>
      <c r="K425" s="5">
        <f>'[1]Prosp. Sc. final Etap1'!N425+'[1]Facteurs ajustements'!F$144/1000</f>
        <v>2.8946721983862385</v>
      </c>
      <c r="L425" s="5">
        <f>'[1]Prosp. Sc. final Etap1'!O425+'[1]Facteurs ajustements'!G$144/1000</f>
        <v>2.8813141077892732</v>
      </c>
      <c r="M425" s="5">
        <f>'[1]Prosp. Sc. final Etap1'!P425+'[1]Facteurs ajustements'!H$144/1000</f>
        <v>2.8680174164559133</v>
      </c>
      <c r="N425" s="5">
        <f>'[1]Prosp. Sc. final Etap1'!Q425+'[1]Facteurs ajustements'!I$144/1000</f>
        <v>2.8547818427873506</v>
      </c>
      <c r="O425" s="5">
        <f>'[1]Prosp. Sc. final Etap1'!R425+'[1]Facteurs ajustements'!J$144/1000</f>
        <v>2.8416071064788451</v>
      </c>
      <c r="P425" s="5">
        <f>'[1]Prosp. Sc. final Etap1'!S425+'[1]Facteurs ajustements'!K$144/1000</f>
        <v>2.8284929285137252</v>
      </c>
      <c r="Q425" s="5">
        <f>'[1]Prosp. Sc. final Etap1'!T425+'[1]Facteurs ajustements'!L$144/1000</f>
        <v>2.8154390311574251</v>
      </c>
      <c r="R425" s="5">
        <f>'[1]Prosp. Sc. final Etap1'!U425+'[1]Facteurs ajustements'!M$144/1000</f>
        <v>2.8039746297611425</v>
      </c>
      <c r="S425" s="5">
        <f>'[1]Prosp. Sc. final Etap1'!V425+'[1]Facteurs ajustements'!N$144/1000</f>
        <v>2.7925566751659976</v>
      </c>
      <c r="T425" s="5">
        <f>'[1]Prosp. Sc. final Etap1'!W425+'[1]Facteurs ajustements'!O$144/1000</f>
        <v>2.7811849794693417</v>
      </c>
      <c r="U425" s="5">
        <f>'[1]Prosp. Sc. final Etap1'!X425+'[1]Facteurs ajustements'!P$144/1000</f>
        <v>2.7698593555309818</v>
      </c>
    </row>
    <row r="426" spans="1:21" x14ac:dyDescent="0.25">
      <c r="A426" s="2" t="s">
        <v>7</v>
      </c>
      <c r="B426" s="2" t="s">
        <v>856</v>
      </c>
      <c r="C426" s="2" t="s">
        <v>9</v>
      </c>
      <c r="D426" s="2" t="s">
        <v>857</v>
      </c>
      <c r="E426" s="2" t="str">
        <f>VLOOKUP(B426,'[1]ZONE DE CONSOMMATION'!A:C,3,FALSE)</f>
        <v>Nord Ardennes</v>
      </c>
      <c r="F426" s="3">
        <f>VLOOKUP(B426,'[1]ZONE DE CONSOMMATION'!A:I,8,FALSE)</f>
        <v>0.65495145044528935</v>
      </c>
      <c r="G426" s="2">
        <v>94</v>
      </c>
      <c r="H426" s="6">
        <f t="shared" si="6"/>
        <v>0.65495145044528935</v>
      </c>
      <c r="I426" s="5">
        <f>'[1]Prosp. Sc. final Etap1'!L426+'[1]Facteurs ajustements'!D$144/1000</f>
        <v>0.74198377616615019</v>
      </c>
      <c r="J426" s="5">
        <f>'[1]Prosp. Sc. final Etap1'!M426+'[1]Facteurs ajustements'!E$144/1000</f>
        <v>0.7385339691190238</v>
      </c>
      <c r="K426" s="5">
        <f>'[1]Prosp. Sc. final Etap1'!N426+'[1]Facteurs ajustements'!F$144/1000</f>
        <v>0.73509995477178047</v>
      </c>
      <c r="L426" s="5">
        <f>'[1]Prosp. Sc. final Etap1'!O426+'[1]Facteurs ajustements'!G$144/1000</f>
        <v>0.73168166144151014</v>
      </c>
      <c r="M426" s="5">
        <f>'[1]Prosp. Sc. final Etap1'!P426+'[1]Facteurs ajustements'!H$144/1000</f>
        <v>0.72827901777327686</v>
      </c>
      <c r="N426" s="5">
        <f>'[1]Prosp. Sc. final Etap1'!Q426+'[1]Facteurs ajustements'!I$144/1000</f>
        <v>0.72489195273856832</v>
      </c>
      <c r="O426" s="5">
        <f>'[1]Prosp. Sc. final Etap1'!R426+'[1]Facteurs ajustements'!J$144/1000</f>
        <v>0.72152039563375292</v>
      </c>
      <c r="P426" s="5">
        <f>'[1]Prosp. Sc. final Etap1'!S426+'[1]Facteurs ajustements'!K$144/1000</f>
        <v>0.71816427607854538</v>
      </c>
      <c r="Q426" s="5">
        <f>'[1]Prosp. Sc. final Etap1'!T426+'[1]Facteurs ajustements'!L$144/1000</f>
        <v>0.71482352401447879</v>
      </c>
      <c r="R426" s="5">
        <f>'[1]Prosp. Sc. final Etap1'!U426+'[1]Facteurs ajustements'!M$144/1000</f>
        <v>0.71188641641990924</v>
      </c>
      <c r="S426" s="5">
        <f>'[1]Prosp. Sc. final Etap1'!V426+'[1]Facteurs ajustements'!N$144/1000</f>
        <v>0.70896113970588936</v>
      </c>
      <c r="T426" s="5">
        <f>'[1]Prosp. Sc. final Etap1'!W426+'[1]Facteurs ajustements'!O$144/1000</f>
        <v>0.70604764649054863</v>
      </c>
      <c r="U426" s="5">
        <f>'[1]Prosp. Sc. final Etap1'!X426+'[1]Facteurs ajustements'!P$144/1000</f>
        <v>0.70314588958403734</v>
      </c>
    </row>
    <row r="427" spans="1:21" x14ac:dyDescent="0.25">
      <c r="A427" s="2" t="s">
        <v>7</v>
      </c>
      <c r="B427" s="2" t="s">
        <v>858</v>
      </c>
      <c r="C427" s="2" t="s">
        <v>9</v>
      </c>
      <c r="D427" s="2" t="s">
        <v>859</v>
      </c>
      <c r="E427" s="2" t="str">
        <f>VLOOKUP(B427,'[1]ZONE DE CONSOMMATION'!A:C,3,FALSE)</f>
        <v>Rethel-Vouziers</v>
      </c>
      <c r="F427" s="3">
        <f>VLOOKUP(B427,'[1]ZONE DE CONSOMMATION'!A:I,8,FALSE)</f>
        <v>1.6513246922809146</v>
      </c>
      <c r="G427" s="2">
        <v>233</v>
      </c>
      <c r="H427" s="6">
        <f t="shared" si="6"/>
        <v>1.6513246922809146</v>
      </c>
      <c r="I427" s="5">
        <f>'[1]Prosp. Sc. final Etap1'!L427+'[1]Facteurs ajustements'!D$144/1000</f>
        <v>1.6564163572764981</v>
      </c>
      <c r="J427" s="5">
        <f>'[1]Prosp. Sc. final Etap1'!M427+'[1]Facteurs ajustements'!E$144/1000</f>
        <v>1.6487577192920539</v>
      </c>
      <c r="K427" s="5">
        <f>'[1]Prosp. Sc. final Etap1'!N427+'[1]Facteurs ajustements'!F$144/1000</f>
        <v>1.6411342458652161</v>
      </c>
      <c r="L427" s="5">
        <f>'[1]Prosp. Sc. final Etap1'!O427+'[1]Facteurs ajustements'!G$144/1000</f>
        <v>1.6335457761508163</v>
      </c>
      <c r="M427" s="5">
        <f>'[1]Prosp. Sc. final Etap1'!P427+'[1]Facteurs ajustements'!H$144/1000</f>
        <v>1.6259921500420447</v>
      </c>
      <c r="N427" s="5">
        <f>'[1]Prosp. Sc. final Etap1'!Q427+'[1]Facteurs ajustements'!I$144/1000</f>
        <v>1.6184732081670101</v>
      </c>
      <c r="O427" s="5">
        <f>'[1]Prosp. Sc. final Etap1'!R427+'[1]Facteurs ajustements'!J$144/1000</f>
        <v>1.6109887918853183</v>
      </c>
      <c r="P427" s="5">
        <f>'[1]Prosp. Sc. final Etap1'!S427+'[1]Facteurs ajustements'!K$144/1000</f>
        <v>1.6035387432846644</v>
      </c>
      <c r="Q427" s="5">
        <f>'[1]Prosp. Sc. final Etap1'!T427+'[1]Facteurs ajustements'!L$144/1000</f>
        <v>1.5961229051774435</v>
      </c>
      <c r="R427" s="5">
        <f>'[1]Prosp. Sc. final Etap1'!U427+'[1]Facteurs ajustements'!M$144/1000</f>
        <v>1.5896082277111434</v>
      </c>
      <c r="S427" s="5">
        <f>'[1]Prosp. Sc. final Etap1'!V427+'[1]Facteurs ajustements'!N$144/1000</f>
        <v>1.5831199040065624</v>
      </c>
      <c r="T427" s="5">
        <f>'[1]Prosp. Sc. final Etap1'!W427+'[1]Facteurs ajustements'!O$144/1000</f>
        <v>1.5766578277272643</v>
      </c>
      <c r="U427" s="5">
        <f>'[1]Prosp. Sc. final Etap1'!X427+'[1]Facteurs ajustements'!P$144/1000</f>
        <v>1.5702218929681553</v>
      </c>
    </row>
    <row r="428" spans="1:21" x14ac:dyDescent="0.25">
      <c r="A428" s="2" t="s">
        <v>7</v>
      </c>
      <c r="B428" s="2" t="s">
        <v>860</v>
      </c>
      <c r="C428" s="2" t="s">
        <v>9</v>
      </c>
      <c r="D428" s="2" t="s">
        <v>861</v>
      </c>
      <c r="E428" s="2" t="str">
        <f>VLOOKUP(B428,'[1]ZONE DE CONSOMMATION'!A:C,3,FALSE)</f>
        <v>Rethel-Vouziers</v>
      </c>
      <c r="F428" s="3">
        <f>VLOOKUP(B428,'[1]ZONE DE CONSOMMATION'!A:I,8,FALSE)</f>
        <v>1.3253120920881158</v>
      </c>
      <c r="G428" s="2">
        <v>187</v>
      </c>
      <c r="H428" s="6">
        <f t="shared" si="6"/>
        <v>1.3253120920881158</v>
      </c>
      <c r="I428" s="5">
        <f>'[1]Prosp. Sc. final Etap1'!L428+'[1]Facteurs ajustements'!D$144/1000</f>
        <v>1.3698337524541491</v>
      </c>
      <c r="J428" s="5">
        <f>'[1]Prosp. Sc. final Etap1'!M428+'[1]Facteurs ajustements'!E$144/1000</f>
        <v>1.3634941594799002</v>
      </c>
      <c r="K428" s="5">
        <f>'[1]Prosp. Sc. final Etap1'!N428+'[1]Facteurs ajustements'!F$144/1000</f>
        <v>1.3571836599350393</v>
      </c>
      <c r="L428" s="5">
        <f>'[1]Prosp. Sc. final Etap1'!O428+'[1]Facteurs ajustements'!G$144/1000</f>
        <v>1.3509021209177954</v>
      </c>
      <c r="M428" s="5">
        <f>'[1]Prosp. Sc. final Etap1'!P428+'[1]Facteurs ajustements'!H$144/1000</f>
        <v>1.3446494101361404</v>
      </c>
      <c r="N428" s="5">
        <f>'[1]Prosp. Sc. final Etap1'!Q428+'[1]Facteurs ajustements'!I$144/1000</f>
        <v>1.3384253959049437</v>
      </c>
      <c r="O428" s="5">
        <f>'[1]Prosp. Sc. final Etap1'!R428+'[1]Facteurs ajustements'!J$144/1000</f>
        <v>1.3322299471431378</v>
      </c>
      <c r="P428" s="5">
        <f>'[1]Prosp. Sc. final Etap1'!S428+'[1]Facteurs ajustements'!K$144/1000</f>
        <v>1.3260629333708989</v>
      </c>
      <c r="Q428" s="5">
        <f>'[1]Prosp. Sc. final Etap1'!T428+'[1]Facteurs ajustements'!L$144/1000</f>
        <v>1.3199242247068397</v>
      </c>
      <c r="R428" s="5">
        <f>'[1]Prosp. Sc. final Etap1'!U428+'[1]Facteurs ajustements'!M$144/1000</f>
        <v>1.3145307554235741</v>
      </c>
      <c r="S428" s="5">
        <f>'[1]Prosp. Sc. final Etap1'!V428+'[1]Facteurs ajustements'!N$144/1000</f>
        <v>1.3091590884400599</v>
      </c>
      <c r="T428" s="5">
        <f>'[1]Prosp. Sc. final Etap1'!W428+'[1]Facteurs ajustements'!O$144/1000</f>
        <v>1.3038091358961852</v>
      </c>
      <c r="U428" s="5">
        <f>'[1]Prosp. Sc. final Etap1'!X428+'[1]Facteurs ajustements'!P$144/1000</f>
        <v>1.2984808102881773</v>
      </c>
    </row>
    <row r="429" spans="1:21" x14ac:dyDescent="0.25">
      <c r="A429" s="2" t="s">
        <v>7</v>
      </c>
      <c r="B429" s="2" t="s">
        <v>862</v>
      </c>
      <c r="C429" s="2" t="s">
        <v>9</v>
      </c>
      <c r="D429" s="2" t="s">
        <v>863</v>
      </c>
      <c r="E429" s="2" t="str">
        <f>VLOOKUP(B429,'[1]ZONE DE CONSOMMATION'!A:C,3,FALSE)</f>
        <v>Nord Ardennes</v>
      </c>
      <c r="F429" s="3">
        <f>VLOOKUP(B429,'[1]ZONE DE CONSOMMATION'!A:I,8,FALSE)</f>
        <v>25.041441626599681</v>
      </c>
      <c r="G429" s="2">
        <v>3594</v>
      </c>
      <c r="H429" s="6">
        <f t="shared" si="6"/>
        <v>25.041441626599681</v>
      </c>
      <c r="I429" s="5">
        <f>'[1]Prosp. Sc. final Etap1'!L429+'[1]Facteurs ajustements'!D$144/1000</f>
        <v>24.518420463182501</v>
      </c>
      <c r="J429" s="5">
        <f>'[1]Prosp. Sc. final Etap1'!M429+'[1]Facteurs ajustements'!E$144/1000</f>
        <v>24.40553557653007</v>
      </c>
      <c r="K429" s="5">
        <f>'[1]Prosp. Sc. final Etap1'!N429+'[1]Facteurs ajustements'!F$144/1000</f>
        <v>24.29317017607903</v>
      </c>
      <c r="L429" s="5">
        <f>'[1]Prosp. Sc. final Etap1'!O429+'[1]Facteurs ajustements'!G$144/1000</f>
        <v>24.181321871811761</v>
      </c>
      <c r="M429" s="5">
        <f>'[1]Prosp. Sc. final Etap1'!P429+'[1]Facteurs ajustements'!H$144/1000</f>
        <v>24.06998828470914</v>
      </c>
      <c r="N429" s="5">
        <f>'[1]Prosp. Sc. final Etap1'!Q429+'[1]Facteurs ajustements'!I$144/1000</f>
        <v>23.9591670466999</v>
      </c>
      <c r="O429" s="5">
        <f>'[1]Prosp. Sc. final Etap1'!R429+'[1]Facteurs ajustements'!J$144/1000</f>
        <v>23.848855800610167</v>
      </c>
      <c r="P429" s="5">
        <f>'[1]Prosp. Sc. final Etap1'!S429+'[1]Facteurs ajustements'!K$144/1000</f>
        <v>23.739052200113282</v>
      </c>
      <c r="Q429" s="5">
        <f>'[1]Prosp. Sc. final Etap1'!T429+'[1]Facteurs ajustements'!L$144/1000</f>
        <v>23.629753909679842</v>
      </c>
      <c r="R429" s="5">
        <f>'[1]Prosp. Sc. final Etap1'!U429+'[1]Facteurs ajustements'!M$144/1000</f>
        <v>23.533795331387797</v>
      </c>
      <c r="S429" s="5">
        <f>'[1]Prosp. Sc. final Etap1'!V429+'[1]Facteurs ajustements'!N$144/1000</f>
        <v>23.4382261977794</v>
      </c>
      <c r="T429" s="5">
        <f>'[1]Prosp. Sc. final Etap1'!W429+'[1]Facteurs ajustements'!O$144/1000</f>
        <v>23.343044928577385</v>
      </c>
      <c r="U429" s="5">
        <f>'[1]Prosp. Sc. final Etap1'!X429+'[1]Facteurs ajustements'!P$144/1000</f>
        <v>23.248249949919185</v>
      </c>
    </row>
    <row r="430" spans="1:21" x14ac:dyDescent="0.25">
      <c r="A430" s="2" t="s">
        <v>7</v>
      </c>
      <c r="B430" s="2" t="s">
        <v>864</v>
      </c>
      <c r="C430" s="2" t="s">
        <v>9</v>
      </c>
      <c r="D430" s="2" t="s">
        <v>865</v>
      </c>
      <c r="E430" s="2" t="str">
        <f>VLOOKUP(B430,'[1]ZONE DE CONSOMMATION'!A:C,3,FALSE)</f>
        <v>Nord Ardennes</v>
      </c>
      <c r="F430" s="3">
        <f>VLOOKUP(B430,'[1]ZONE DE CONSOMMATION'!A:I,8,FALSE)</f>
        <v>1.6722164692220154</v>
      </c>
      <c r="G430" s="2">
        <v>240</v>
      </c>
      <c r="H430" s="6">
        <f t="shared" si="6"/>
        <v>1.6722164692220154</v>
      </c>
      <c r="I430" s="5">
        <f>'[1]Prosp. Sc. final Etap1'!L430+'[1]Facteurs ajustements'!D$144/1000</f>
        <v>1.7383951402174136</v>
      </c>
      <c r="J430" s="5">
        <f>'[1]Prosp. Sc. final Etap1'!M430+'[1]Facteurs ajustements'!E$144/1000</f>
        <v>1.7303591809902963</v>
      </c>
      <c r="K430" s="5">
        <f>'[1]Prosp. Sc. final Etap1'!N430+'[1]Facteurs ajustements'!F$144/1000</f>
        <v>1.7223601230057548</v>
      </c>
      <c r="L430" s="5">
        <f>'[1]Prosp. Sc. final Etap1'!O430+'[1]Facteurs ajustements'!G$144/1000</f>
        <v>1.7143977974252347</v>
      </c>
      <c r="M430" s="5">
        <f>'[1]Prosp. Sc. final Etap1'!P430+'[1]Facteurs ajustements'!H$144/1000</f>
        <v>1.7064720361853292</v>
      </c>
      <c r="N430" s="5">
        <f>'[1]Prosp. Sc. final Etap1'!Q430+'[1]Facteurs ajustements'!I$144/1000</f>
        <v>1.6985826719941732</v>
      </c>
      <c r="O430" s="5">
        <f>'[1]Prosp. Sc. final Etap1'!R430+'[1]Facteurs ajustements'!J$144/1000</f>
        <v>1.6907295383278511</v>
      </c>
      <c r="P430" s="5">
        <f>'[1]Prosp. Sc. final Etap1'!S430+'[1]Facteurs ajustements'!K$144/1000</f>
        <v>1.682912469426822</v>
      </c>
      <c r="Q430" s="5">
        <f>'[1]Prosp. Sc. final Etap1'!T430+'[1]Facteurs ajustements'!L$144/1000</f>
        <v>1.6751313002923627</v>
      </c>
      <c r="R430" s="5">
        <f>'[1]Prosp. Sc. final Etap1'!U430+'[1]Facteurs ajustements'!M$144/1000</f>
        <v>1.6682958940702974</v>
      </c>
      <c r="S430" s="5">
        <f>'[1]Prosp. Sc. final Etap1'!V430+'[1]Facteurs ajustements'!N$144/1000</f>
        <v>1.6614881435846924</v>
      </c>
      <c r="T430" s="5">
        <f>'[1]Prosp. Sc. final Etap1'!W430+'[1]Facteurs ajustements'!O$144/1000</f>
        <v>1.6547079372138409</v>
      </c>
      <c r="U430" s="5">
        <f>'[1]Prosp. Sc. final Etap1'!X430+'[1]Facteurs ajustements'!P$144/1000</f>
        <v>1.6479551637888337</v>
      </c>
    </row>
    <row r="431" spans="1:21" x14ac:dyDescent="0.25">
      <c r="A431" s="2" t="s">
        <v>7</v>
      </c>
      <c r="B431" s="2" t="s">
        <v>866</v>
      </c>
      <c r="C431" s="2" t="s">
        <v>9</v>
      </c>
      <c r="D431" s="2" t="s">
        <v>867</v>
      </c>
      <c r="E431" s="2" t="str">
        <f>VLOOKUP(B431,'[1]ZONE DE CONSOMMATION'!A:C,3,FALSE)</f>
        <v>Rethel-Vouziers</v>
      </c>
      <c r="F431" s="3">
        <f>VLOOKUP(B431,'[1]ZONE DE CONSOMMATION'!A:I,8,FALSE)</f>
        <v>0.77959534828712695</v>
      </c>
      <c r="G431" s="2">
        <v>110</v>
      </c>
      <c r="H431" s="6">
        <f t="shared" si="6"/>
        <v>0.77959534828712695</v>
      </c>
      <c r="I431" s="5">
        <f>'[1]Prosp. Sc. final Etap1'!L431+'[1]Facteurs ajustements'!D$144/1000</f>
        <v>0.73376016614113149</v>
      </c>
      <c r="J431" s="5">
        <f>'[1]Prosp. Sc. final Etap1'!M431+'[1]Facteurs ajustements'!E$144/1000</f>
        <v>0.73034820965292513</v>
      </c>
      <c r="K431" s="5">
        <f>'[1]Prosp. Sc. final Etap1'!N431+'[1]Facteurs ajustements'!F$144/1000</f>
        <v>0.72695187165098918</v>
      </c>
      <c r="L431" s="5">
        <f>'[1]Prosp. Sc. final Etap1'!O431+'[1]Facteurs ajustements'!G$144/1000</f>
        <v>0.72357108125426151</v>
      </c>
      <c r="M431" s="5">
        <f>'[1]Prosp. Sc. final Etap1'!P431+'[1]Facteurs ajustements'!H$144/1000</f>
        <v>0.72020576790596325</v>
      </c>
      <c r="N431" s="5">
        <f>'[1]Prosp. Sc. final Etap1'!Q431+'[1]Facteurs ajustements'!I$144/1000</f>
        <v>0.71685586137206503</v>
      </c>
      <c r="O431" s="5">
        <f>'[1]Prosp. Sc. final Etap1'!R431+'[1]Facteurs ajustements'!J$144/1000</f>
        <v>0.71352129173976231</v>
      </c>
      <c r="P431" s="5">
        <f>'[1]Prosp. Sc. final Etap1'!S431+'[1]Facteurs ajustements'!K$144/1000</f>
        <v>0.71020198941595625</v>
      </c>
      <c r="Q431" s="5">
        <f>'[1]Prosp. Sc. final Etap1'!T431+'[1]Facteurs ajustements'!L$144/1000</f>
        <v>0.7068978851257437</v>
      </c>
      <c r="R431" s="5">
        <f>'[1]Prosp. Sc. final Etap1'!U431+'[1]Facteurs ajustements'!M$144/1000</f>
        <v>0.70399295107799442</v>
      </c>
      <c r="S431" s="5">
        <f>'[1]Prosp. Sc. final Etap1'!V431+'[1]Facteurs ajustements'!N$144/1000</f>
        <v>0.70109971730465326</v>
      </c>
      <c r="T431" s="5">
        <f>'[1]Prosp. Sc. final Etap1'!W431+'[1]Facteurs ajustements'!O$144/1000</f>
        <v>0.69821813695403545</v>
      </c>
      <c r="U431" s="5">
        <f>'[1]Prosp. Sc. final Etap1'!X431+'[1]Facteurs ajustements'!P$144/1000</f>
        <v>0.69534816336432537</v>
      </c>
    </row>
    <row r="432" spans="1:21" x14ac:dyDescent="0.25">
      <c r="A432" s="2" t="s">
        <v>7</v>
      </c>
      <c r="B432" s="2" t="s">
        <v>868</v>
      </c>
      <c r="C432" s="2" t="s">
        <v>9</v>
      </c>
      <c r="D432" s="2" t="s">
        <v>869</v>
      </c>
      <c r="E432" s="2" t="str">
        <f>VLOOKUP(B432,'[1]ZONE DE CONSOMMATION'!A:C,3,FALSE)</f>
        <v>Nord Ardennes</v>
      </c>
      <c r="F432" s="3">
        <f>VLOOKUP(B432,'[1]ZONE DE CONSOMMATION'!A:I,8,FALSE)</f>
        <v>3.6161681146926079</v>
      </c>
      <c r="G432" s="2">
        <v>519</v>
      </c>
      <c r="H432" s="6">
        <f t="shared" si="6"/>
        <v>3.6161681146926079</v>
      </c>
      <c r="I432" s="5">
        <f>'[1]Prosp. Sc. final Etap1'!L432+'[1]Facteurs ajustements'!D$144/1000</f>
        <v>3.6006536206166708</v>
      </c>
      <c r="J432" s="5">
        <f>'[1]Prosp. Sc. final Etap1'!M432+'[1]Facteurs ajustements'!E$144/1000</f>
        <v>3.5840463011083292</v>
      </c>
      <c r="K432" s="5">
        <f>'[1]Prosp. Sc. final Etap1'!N432+'[1]Facteurs ajustements'!F$144/1000</f>
        <v>3.567515333980976</v>
      </c>
      <c r="L432" s="5">
        <f>'[1]Prosp. Sc. final Etap1'!O432+'[1]Facteurs ajustements'!G$144/1000</f>
        <v>3.5510603688155062</v>
      </c>
      <c r="M432" s="5">
        <f>'[1]Prosp. Sc. final Etap1'!P432+'[1]Facteurs ajustements'!H$144/1000</f>
        <v>3.5346810568037168</v>
      </c>
      <c r="N432" s="5">
        <f>'[1]Prosp. Sc. final Etap1'!Q432+'[1]Facteurs ajustements'!I$144/1000</f>
        <v>3.518377050740856</v>
      </c>
      <c r="O432" s="5">
        <f>'[1]Prosp. Sc. final Etap1'!R432+'[1]Facteurs ajustements'!J$144/1000</f>
        <v>3.5021480050182006</v>
      </c>
      <c r="P432" s="5">
        <f>'[1]Prosp. Sc. final Etap1'!S432+'[1]Facteurs ajustements'!K$144/1000</f>
        <v>3.4859935756156704</v>
      </c>
      <c r="Q432" s="5">
        <f>'[1]Prosp. Sc. final Etap1'!T432+'[1]Facteurs ajustements'!L$144/1000</f>
        <v>3.4699134200944775</v>
      </c>
      <c r="R432" s="5">
        <f>'[1]Prosp. Sc. final Etap1'!U432+'[1]Facteurs ajustements'!M$144/1000</f>
        <v>3.4557922281617137</v>
      </c>
      <c r="S432" s="5">
        <f>'[1]Prosp. Sc. final Etap1'!V432+'[1]Facteurs ajustements'!N$144/1000</f>
        <v>3.4417282680754218</v>
      </c>
      <c r="T432" s="5">
        <f>'[1]Prosp. Sc. final Etap1'!W432+'[1]Facteurs ajustements'!O$144/1000</f>
        <v>3.4277213081518565</v>
      </c>
      <c r="U432" s="5">
        <f>'[1]Prosp. Sc. final Etap1'!X432+'[1]Facteurs ajustements'!P$144/1000</f>
        <v>3.4137711176474546</v>
      </c>
    </row>
    <row r="433" spans="1:21" x14ac:dyDescent="0.25">
      <c r="A433" s="2" t="s">
        <v>7</v>
      </c>
      <c r="B433" s="2" t="s">
        <v>870</v>
      </c>
      <c r="C433" s="2" t="s">
        <v>9</v>
      </c>
      <c r="D433" s="2" t="s">
        <v>871</v>
      </c>
      <c r="E433" s="2" t="str">
        <f>VLOOKUP(B433,'[1]ZONE DE CONSOMMATION'!A:C,3,FALSE)</f>
        <v>Rethel-Vouziers</v>
      </c>
      <c r="F433" s="3">
        <f>VLOOKUP(B433,'[1]ZONE DE CONSOMMATION'!A:I,8,FALSE)</f>
        <v>0.56697843511791057</v>
      </c>
      <c r="G433" s="2">
        <v>80</v>
      </c>
      <c r="H433" s="6">
        <f t="shared" si="6"/>
        <v>0.56697843511791057</v>
      </c>
      <c r="I433" s="5">
        <f>'[1]Prosp. Sc. final Etap1'!L433+'[1]Facteurs ajustements'!D$144/1000</f>
        <v>0.57299431465542372</v>
      </c>
      <c r="J433" s="5">
        <f>'[1]Prosp. Sc. final Etap1'!M433+'[1]Facteurs ajustements'!E$144/1000</f>
        <v>0.57032231024610736</v>
      </c>
      <c r="K433" s="5">
        <f>'[1]Prosp. Sc. final Etap1'!N433+'[1]Facteurs ajustements'!F$144/1000</f>
        <v>0.56766251856820749</v>
      </c>
      <c r="L433" s="5">
        <f>'[1]Prosp. Sc. final Etap1'!O433+'[1]Facteurs ajustements'!G$144/1000</f>
        <v>0.5650148844162256</v>
      </c>
      <c r="M433" s="5">
        <f>'[1]Prosp. Sc. final Etap1'!P433+'[1]Facteurs ajustements'!H$144/1000</f>
        <v>0.56237935283679763</v>
      </c>
      <c r="N433" s="5">
        <f>'[1]Prosp. Sc. final Etap1'!Q433+'[1]Facteurs ajustements'!I$144/1000</f>
        <v>0.55975586912749131</v>
      </c>
      <c r="O433" s="5">
        <f>'[1]Prosp. Sc. final Etap1'!R433+'[1]Facteurs ajustements'!J$144/1000</f>
        <v>0.55714437883561241</v>
      </c>
      <c r="P433" s="5">
        <f>'[1]Prosp. Sc. final Etap1'!S433+'[1]Facteurs ajustements'!K$144/1000</f>
        <v>0.55454482775701475</v>
      </c>
      <c r="Q433" s="5">
        <f>'[1]Prosp. Sc. final Etap1'!T433+'[1]Facteurs ajustements'!L$144/1000</f>
        <v>0.55195716193491728</v>
      </c>
      <c r="R433" s="5">
        <f>'[1]Prosp. Sc. final Etap1'!U433+'[1]Facteurs ajustements'!M$144/1000</f>
        <v>0.54968119833130957</v>
      </c>
      <c r="S433" s="5">
        <f>'[1]Prosp. Sc. final Etap1'!V433+'[1]Facteurs ajustements'!N$144/1000</f>
        <v>0.54741438174295709</v>
      </c>
      <c r="T433" s="5">
        <f>'[1]Prosp. Sc. final Etap1'!W433+'[1]Facteurs ajustements'!O$144/1000</f>
        <v>0.54515667568294279</v>
      </c>
      <c r="U433" s="5">
        <f>'[1]Prosp. Sc. final Etap1'!X433+'[1]Facteurs ajustements'!P$144/1000</f>
        <v>0.54290804381214319</v>
      </c>
    </row>
    <row r="434" spans="1:21" x14ac:dyDescent="0.25">
      <c r="A434" s="2" t="s">
        <v>7</v>
      </c>
      <c r="B434" s="2" t="s">
        <v>872</v>
      </c>
      <c r="C434" s="2" t="s">
        <v>9</v>
      </c>
      <c r="D434" s="2" t="s">
        <v>873</v>
      </c>
      <c r="E434" s="2" t="str">
        <f>VLOOKUP(B434,'[1]ZONE DE CONSOMMATION'!A:C,3,FALSE)</f>
        <v>Nord Ardennes</v>
      </c>
      <c r="F434" s="3">
        <f>VLOOKUP(B434,'[1]ZONE DE CONSOMMATION'!A:I,8,FALSE)</f>
        <v>1.4422867047039882</v>
      </c>
      <c r="G434" s="2">
        <v>207</v>
      </c>
      <c r="H434" s="6">
        <f t="shared" si="6"/>
        <v>1.4422867047039882</v>
      </c>
      <c r="I434" s="5">
        <f>'[1]Prosp. Sc. final Etap1'!L434+'[1]Facteurs ajustements'!D$144/1000</f>
        <v>1.4016768171931935</v>
      </c>
      <c r="J434" s="5">
        <f>'[1]Prosp. Sc. final Etap1'!M434+'[1]Facteurs ajustements'!E$144/1000</f>
        <v>1.3951906611165559</v>
      </c>
      <c r="K434" s="5">
        <f>'[1]Prosp. Sc. final Etap1'!N434+'[1]Facteurs ajustements'!F$144/1000</f>
        <v>1.3887342730508256</v>
      </c>
      <c r="L434" s="5">
        <f>'[1]Prosp. Sc. final Etap1'!O434+'[1]Facteurs ajustements'!G$144/1000</f>
        <v>1.3823075169893555</v>
      </c>
      <c r="M434" s="5">
        <f>'[1]Prosp. Sc. final Etap1'!P434+'[1]Facteurs ajustements'!H$144/1000</f>
        <v>1.3759102575495323</v>
      </c>
      <c r="N434" s="5">
        <f>'[1]Prosp. Sc. final Etap1'!Q434+'[1]Facteurs ajustements'!I$144/1000</f>
        <v>1.3695423599698655</v>
      </c>
      <c r="O434" s="5">
        <f>'[1]Prosp. Sc. final Etap1'!R434+'[1]Facteurs ajustements'!J$144/1000</f>
        <v>1.363203690107087</v>
      </c>
      <c r="P434" s="5">
        <f>'[1]Prosp. Sc. final Etap1'!S434+'[1]Facteurs ajustements'!K$144/1000</f>
        <v>1.3568941144332665</v>
      </c>
      <c r="Q434" s="5">
        <f>'[1]Prosp. Sc. final Etap1'!T434+'[1]Facteurs ajustements'!L$144/1000</f>
        <v>1.3506135000329398</v>
      </c>
      <c r="R434" s="5">
        <f>'[1]Prosp. Sc. final Etap1'!U434+'[1]Facteurs ajustements'!M$144/1000</f>
        <v>1.345095449898787</v>
      </c>
      <c r="S434" s="5">
        <f>'[1]Prosp. Sc. final Etap1'!V434+'[1]Facteurs ajustements'!N$144/1000</f>
        <v>1.3395997077911657</v>
      </c>
      <c r="T434" s="5">
        <f>'[1]Prosp. Sc. final Etap1'!W434+'[1]Facteurs ajustements'!O$144/1000</f>
        <v>1.334126183797004</v>
      </c>
      <c r="U434" s="5">
        <f>'[1]Prosp. Sc. final Etap1'!X434+'[1]Facteurs ajustements'!P$144/1000</f>
        <v>1.3286747883679024</v>
      </c>
    </row>
    <row r="435" spans="1:21" x14ac:dyDescent="0.25">
      <c r="A435" s="2" t="s">
        <v>7</v>
      </c>
      <c r="B435" s="2" t="s">
        <v>874</v>
      </c>
      <c r="C435" s="2" t="s">
        <v>9</v>
      </c>
      <c r="D435" s="2" t="s">
        <v>875</v>
      </c>
      <c r="E435" s="2" t="str">
        <f>VLOOKUP(B435,'[1]ZONE DE CONSOMMATION'!A:C,3,FALSE)</f>
        <v>Nord Ardennes</v>
      </c>
      <c r="F435" s="3">
        <f>VLOOKUP(B435,'[1]ZONE DE CONSOMMATION'!A:I,8,FALSE)</f>
        <v>10.785796226481999</v>
      </c>
      <c r="G435" s="2">
        <v>1548</v>
      </c>
      <c r="H435" s="6">
        <f t="shared" si="6"/>
        <v>10.785796226481999</v>
      </c>
      <c r="I435" s="5">
        <f>'[1]Prosp. Sc. final Etap1'!L435+'[1]Facteurs ajustements'!D$144/1000</f>
        <v>10.080763388205233</v>
      </c>
      <c r="J435" s="5">
        <f>'[1]Prosp. Sc. final Etap1'!M435+'[1]Facteurs ajustements'!E$144/1000</f>
        <v>10.034330265209087</v>
      </c>
      <c r="K435" s="5">
        <f>'[1]Prosp. Sc. final Etap1'!N435+'[1]Facteurs ajustements'!F$144/1000</f>
        <v>9.9881107729095149</v>
      </c>
      <c r="L435" s="5">
        <f>'[1]Prosp. Sc. final Etap1'!O435+'[1]Facteurs ajustements'!G$144/1000</f>
        <v>9.9421039290406945</v>
      </c>
      <c r="M435" s="5">
        <f>'[1]Prosp. Sc. final Etap1'!P435+'[1]Facteurs ajustements'!H$144/1000</f>
        <v>9.8963087558558946</v>
      </c>
      <c r="N435" s="5">
        <f>'[1]Prosp. Sc. final Etap1'!Q435+'[1]Facteurs ajustements'!I$144/1000</f>
        <v>9.8507242801066219</v>
      </c>
      <c r="O435" s="5">
        <f>'[1]Prosp. Sc. final Etap1'!R435+'[1]Facteurs ajustements'!J$144/1000</f>
        <v>9.8053495330218912</v>
      </c>
      <c r="P435" s="5">
        <f>'[1]Prosp. Sc. final Etap1'!S435+'[1]Facteurs ajustements'!K$144/1000</f>
        <v>9.7601835502875698</v>
      </c>
      <c r="Q435" s="5">
        <f>'[1]Prosp. Sc. final Etap1'!T435+'[1]Facteurs ajustements'!L$144/1000</f>
        <v>9.7152253720258201</v>
      </c>
      <c r="R435" s="5">
        <f>'[1]Prosp. Sc. final Etap1'!U435+'[1]Facteurs ajustements'!M$144/1000</f>
        <v>9.675751796605276</v>
      </c>
      <c r="S435" s="5">
        <f>'[1]Prosp. Sc. final Etap1'!V435+'[1]Facteurs ajustements'!N$144/1000</f>
        <v>9.6364383691630913</v>
      </c>
      <c r="T435" s="5">
        <f>'[1]Prosp. Sc. final Etap1'!W435+'[1]Facteurs ajustements'!O$144/1000</f>
        <v>9.5972844402350646</v>
      </c>
      <c r="U435" s="5">
        <f>'[1]Prosp. Sc. final Etap1'!X435+'[1]Facteurs ajustements'!P$144/1000</f>
        <v>9.5582893629931345</v>
      </c>
    </row>
    <row r="436" spans="1:21" x14ac:dyDescent="0.25">
      <c r="A436" s="2" t="s">
        <v>7</v>
      </c>
      <c r="B436" s="2" t="s">
        <v>876</v>
      </c>
      <c r="C436" s="2" t="s">
        <v>9</v>
      </c>
      <c r="D436" s="2" t="s">
        <v>877</v>
      </c>
      <c r="E436" s="2" t="str">
        <f>VLOOKUP(B436,'[1]ZONE DE CONSOMMATION'!A:C,3,FALSE)</f>
        <v>Nord Ardennes</v>
      </c>
      <c r="F436" s="3">
        <f>VLOOKUP(B436,'[1]ZONE DE CONSOMMATION'!A:I,8,FALSE)</f>
        <v>14.060553478708446</v>
      </c>
      <c r="G436" s="2">
        <v>2018</v>
      </c>
      <c r="H436" s="6">
        <f t="shared" si="6"/>
        <v>14.060553478708446</v>
      </c>
      <c r="I436" s="5">
        <f>'[1]Prosp. Sc. final Etap1'!L436+'[1]Facteurs ajustements'!D$144/1000</f>
        <v>13.427331210915341</v>
      </c>
      <c r="J436" s="5">
        <f>'[1]Prosp. Sc. final Etap1'!M436+'[1]Facteurs ajustements'!E$144/1000</f>
        <v>13.36549494232157</v>
      </c>
      <c r="K436" s="5">
        <f>'[1]Prosp. Sc. final Etap1'!N436+'[1]Facteurs ajustements'!F$144/1000</f>
        <v>13.30394320001259</v>
      </c>
      <c r="L436" s="5">
        <f>'[1]Prosp. Sc. final Etap1'!O436+'[1]Facteurs ajustements'!G$144/1000</f>
        <v>13.242674675413618</v>
      </c>
      <c r="M436" s="5">
        <f>'[1]Prosp. Sc. final Etap1'!P436+'[1]Facteurs ajustements'!H$144/1000</f>
        <v>13.181688065970857</v>
      </c>
      <c r="N436" s="5">
        <f>'[1]Prosp. Sc. final Etap1'!Q436+'[1]Facteurs ajustements'!I$144/1000</f>
        <v>13.120982075123724</v>
      </c>
      <c r="O436" s="5">
        <f>'[1]Prosp. Sc. final Etap1'!R436+'[1]Facteurs ajustements'!J$144/1000</f>
        <v>13.060555412277244</v>
      </c>
      <c r="P436" s="5">
        <f>'[1]Prosp. Sc. final Etap1'!S436+'[1]Facteurs ajustements'!K$144/1000</f>
        <v>13.000406792774541</v>
      </c>
      <c r="Q436" s="5">
        <f>'[1]Prosp. Sc. final Etap1'!T436+'[1]Facteurs ajustements'!L$144/1000</f>
        <v>12.940534937869474</v>
      </c>
      <c r="R436" s="5">
        <f>'[1]Prosp. Sc. final Etap1'!U436+'[1]Facteurs ajustements'!M$144/1000</f>
        <v>12.887968456024169</v>
      </c>
      <c r="S436" s="5">
        <f>'[1]Prosp. Sc. final Etap1'!V436+'[1]Facteurs ajustements'!N$144/1000</f>
        <v>12.835615271845693</v>
      </c>
      <c r="T436" s="5">
        <f>'[1]Prosp. Sc. final Etap1'!W436+'[1]Facteurs ajustements'!O$144/1000</f>
        <v>12.783474520112607</v>
      </c>
      <c r="U436" s="5">
        <f>'[1]Prosp. Sc. final Etap1'!X436+'[1]Facteurs ajustements'!P$144/1000</f>
        <v>12.731545339115453</v>
      </c>
    </row>
    <row r="437" spans="1:21" x14ac:dyDescent="0.25">
      <c r="A437" s="2" t="s">
        <v>7</v>
      </c>
      <c r="B437" s="2" t="s">
        <v>878</v>
      </c>
      <c r="C437" s="2" t="s">
        <v>9</v>
      </c>
      <c r="D437" s="2" t="s">
        <v>879</v>
      </c>
      <c r="E437" s="2" t="str">
        <f>VLOOKUP(B437,'[1]ZONE DE CONSOMMATION'!A:C,3,FALSE)</f>
        <v>Nord Ardennes</v>
      </c>
      <c r="F437" s="3">
        <f>VLOOKUP(B437,'[1]ZONE DE CONSOMMATION'!A:I,8,FALSE)</f>
        <v>20.958446414249259</v>
      </c>
      <c r="G437" s="2">
        <v>3008</v>
      </c>
      <c r="H437" s="6">
        <f t="shared" si="6"/>
        <v>20.958446414249259</v>
      </c>
      <c r="I437" s="5">
        <f>'[1]Prosp. Sc. final Etap1'!L437+'[1]Facteurs ajustements'!D$144/1000</f>
        <v>20.051748831228565</v>
      </c>
      <c r="J437" s="5">
        <f>'[1]Prosp. Sc. final Etap1'!M437+'[1]Facteurs ajustements'!E$144/1000</f>
        <v>19.959422557796785</v>
      </c>
      <c r="K437" s="5">
        <f>'[1]Prosp. Sc. final Etap1'!N437+'[1]Facteurs ajustements'!F$144/1000</f>
        <v>19.867521146064661</v>
      </c>
      <c r="L437" s="5">
        <f>'[1]Prosp. Sc. final Etap1'!O437+'[1]Facteurs ajustements'!G$144/1000</f>
        <v>19.776042641539895</v>
      </c>
      <c r="M437" s="5">
        <f>'[1]Prosp. Sc. final Etap1'!P437+'[1]Facteurs ajustements'!H$144/1000</f>
        <v>19.684985098724084</v>
      </c>
      <c r="N437" s="5">
        <f>'[1]Prosp. Sc. final Etap1'!Q437+'[1]Facteurs ajustements'!I$144/1000</f>
        <v>19.594346581071331</v>
      </c>
      <c r="O437" s="5">
        <f>'[1]Prosp. Sc. final Etap1'!R437+'[1]Facteurs ajustements'!J$144/1000</f>
        <v>19.50412516094697</v>
      </c>
      <c r="P437" s="5">
        <f>'[1]Prosp. Sc. final Etap1'!S437+'[1]Facteurs ajustements'!K$144/1000</f>
        <v>19.414318919586528</v>
      </c>
      <c r="Q437" s="5">
        <f>'[1]Prosp. Sc. final Etap1'!T437+'[1]Facteurs ajustements'!L$144/1000</f>
        <v>19.324925947054847</v>
      </c>
      <c r="R437" s="5">
        <f>'[1]Prosp. Sc. final Etap1'!U437+'[1]Facteurs ajustements'!M$144/1000</f>
        <v>19.246442500541235</v>
      </c>
      <c r="S437" s="5">
        <f>'[1]Prosp. Sc. final Etap1'!V437+'[1]Facteurs ajustements'!N$144/1000</f>
        <v>19.168277559702009</v>
      </c>
      <c r="T437" s="5">
        <f>'[1]Prosp. Sc. final Etap1'!W437+'[1]Facteurs ajustements'!O$144/1000</f>
        <v>19.090429832231596</v>
      </c>
      <c r="U437" s="5">
        <f>'[1]Prosp. Sc. final Etap1'!X437+'[1]Facteurs ajustements'!P$144/1000</f>
        <v>19.012898031070097</v>
      </c>
    </row>
    <row r="438" spans="1:21" x14ac:dyDescent="0.25">
      <c r="A438" s="2" t="s">
        <v>7</v>
      </c>
      <c r="B438" s="2" t="s">
        <v>880</v>
      </c>
      <c r="C438" s="2" t="s">
        <v>9</v>
      </c>
      <c r="D438" s="2" t="s">
        <v>881</v>
      </c>
      <c r="E438" s="2" t="str">
        <f>VLOOKUP(B438,'[1]ZONE DE CONSOMMATION'!A:C,3,FALSE)</f>
        <v>Rethel-Vouziers</v>
      </c>
      <c r="F438" s="3">
        <f>VLOOKUP(B438,'[1]ZONE DE CONSOMMATION'!A:I,8,FALSE)</f>
        <v>1.5521034661352804</v>
      </c>
      <c r="G438" s="2">
        <v>219</v>
      </c>
      <c r="H438" s="6">
        <f t="shared" si="6"/>
        <v>1.5521034661352804</v>
      </c>
      <c r="I438" s="5">
        <f>'[1]Prosp. Sc. final Etap1'!L438+'[1]Facteurs ajustements'!D$144/1000</f>
        <v>1.5236097843100438</v>
      </c>
      <c r="J438" s="5">
        <f>'[1]Prosp. Sc. final Etap1'!M438+'[1]Facteurs ajustements'!E$144/1000</f>
        <v>1.5165624110864218</v>
      </c>
      <c r="K438" s="5">
        <f>'[1]Prosp. Sc. final Etap1'!N438+'[1]Facteurs ajustements'!F$144/1000</f>
        <v>1.509547388970744</v>
      </c>
      <c r="L438" s="5">
        <f>'[1]Prosp. Sc. final Etap1'!O438+'[1]Facteurs ajustements'!G$144/1000</f>
        <v>1.5025645700672214</v>
      </c>
      <c r="M438" s="5">
        <f>'[1]Prosp. Sc. final Etap1'!P438+'[1]Facteurs ajustements'!H$144/1000</f>
        <v>1.4956138071588208</v>
      </c>
      <c r="N438" s="5">
        <f>'[1]Prosp. Sc. final Etap1'!Q438+'[1]Facteurs ajustements'!I$144/1000</f>
        <v>1.4886949537041014</v>
      </c>
      <c r="O438" s="5">
        <f>'[1]Prosp. Sc. final Etap1'!R438+'[1]Facteurs ajustements'!J$144/1000</f>
        <v>1.4818078638340642</v>
      </c>
      <c r="P438" s="5">
        <f>'[1]Prosp. Sc. final Etap1'!S438+'[1]Facteurs ajustements'!K$144/1000</f>
        <v>1.4749523923490173</v>
      </c>
      <c r="Q438" s="5">
        <f>'[1]Prosp. Sc. final Etap1'!T438+'[1]Facteurs ajustements'!L$144/1000</f>
        <v>1.4681283947154569</v>
      </c>
      <c r="R438" s="5">
        <f>'[1]Prosp. Sc. final Etap1'!U438+'[1]Facteurs ajustements'!M$144/1000</f>
        <v>1.4621333015290996</v>
      </c>
      <c r="S438" s="5">
        <f>'[1]Prosp. Sc. final Etap1'!V438+'[1]Facteurs ajustements'!N$144/1000</f>
        <v>1.4561624528903787</v>
      </c>
      <c r="T438" s="5">
        <f>'[1]Prosp. Sc. final Etap1'!W438+'[1]Facteurs ajustements'!O$144/1000</f>
        <v>1.4502157510250573</v>
      </c>
      <c r="U438" s="5">
        <f>'[1]Prosp. Sc. final Etap1'!X438+'[1]Facteurs ajustements'!P$144/1000</f>
        <v>1.4442930985554829</v>
      </c>
    </row>
    <row r="439" spans="1:21" x14ac:dyDescent="0.25">
      <c r="A439" s="2" t="s">
        <v>7</v>
      </c>
      <c r="B439" s="2" t="s">
        <v>882</v>
      </c>
      <c r="C439" s="2" t="s">
        <v>9</v>
      </c>
      <c r="D439" s="2" t="s">
        <v>883</v>
      </c>
      <c r="E439" s="2" t="str">
        <f>VLOOKUP(B439,'[1]ZONE DE CONSOMMATION'!A:C,3,FALSE)</f>
        <v>Rethel-Vouziers</v>
      </c>
      <c r="F439" s="3">
        <f>VLOOKUP(B439,'[1]ZONE DE CONSOMMATION'!A:I,8,FALSE)</f>
        <v>31.063331014022527</v>
      </c>
      <c r="G439" s="2">
        <v>4383</v>
      </c>
      <c r="H439" s="6">
        <f t="shared" si="6"/>
        <v>31.063331014022527</v>
      </c>
      <c r="I439" s="5">
        <f>'[1]Prosp. Sc. final Etap1'!L439+'[1]Facteurs ajustements'!D$144/1000</f>
        <v>30.19584990580454</v>
      </c>
      <c r="J439" s="5">
        <f>'[1]Prosp. Sc. final Etap1'!M439+'[1]Facteurs ajustements'!E$144/1000</f>
        <v>30.056833687902376</v>
      </c>
      <c r="K439" s="5">
        <f>'[1]Prosp. Sc. final Etap1'!N439+'[1]Facteurs ajustements'!F$144/1000</f>
        <v>29.918457230082545</v>
      </c>
      <c r="L439" s="5">
        <f>'[1]Prosp. Sc. final Etap1'!O439+'[1]Facteurs ajustements'!G$144/1000</f>
        <v>29.780717588746519</v>
      </c>
      <c r="M439" s="5">
        <f>'[1]Prosp. Sc. final Etap1'!P439+'[1]Facteurs ajustements'!H$144/1000</f>
        <v>29.643611833842193</v>
      </c>
      <c r="N439" s="5">
        <f>'[1]Prosp. Sc. final Etap1'!Q439+'[1]Facteurs ajustements'!I$144/1000</f>
        <v>29.50713704880156</v>
      </c>
      <c r="O439" s="5">
        <f>'[1]Prosp. Sc. final Etap1'!R439+'[1]Facteurs ajustements'!J$144/1000</f>
        <v>29.371290330478541</v>
      </c>
      <c r="P439" s="5">
        <f>'[1]Prosp. Sc. final Etap1'!S439+'[1]Facteurs ajustements'!K$144/1000</f>
        <v>29.236068789087206</v>
      </c>
      <c r="Q439" s="5">
        <f>'[1]Prosp. Sc. final Etap1'!T439+'[1]Facteurs ajustements'!L$144/1000</f>
        <v>29.101469548140248</v>
      </c>
      <c r="R439" s="5">
        <f>'[1]Prosp. Sc. final Etap1'!U439+'[1]Facteurs ajustements'!M$144/1000</f>
        <v>28.983298943568325</v>
      </c>
      <c r="S439" s="5">
        <f>'[1]Prosp. Sc. final Etap1'!V439+'[1]Facteurs ajustements'!N$144/1000</f>
        <v>28.865607951763344</v>
      </c>
      <c r="T439" s="5">
        <f>'[1]Prosp. Sc. final Etap1'!W439+'[1]Facteurs ajustements'!O$144/1000</f>
        <v>28.748394626417355</v>
      </c>
      <c r="U439" s="5">
        <f>'[1]Prosp. Sc. final Etap1'!X439+'[1]Facteurs ajustements'!P$144/1000</f>
        <v>28.631657029122977</v>
      </c>
    </row>
    <row r="440" spans="1:21" x14ac:dyDescent="0.25">
      <c r="A440" s="2" t="s">
        <v>7</v>
      </c>
      <c r="B440" s="2" t="s">
        <v>884</v>
      </c>
      <c r="C440" s="2" t="s">
        <v>9</v>
      </c>
      <c r="D440" s="2" t="s">
        <v>885</v>
      </c>
      <c r="E440" s="2" t="str">
        <f>VLOOKUP(B440,'[1]ZONE DE CONSOMMATION'!A:C,3,FALSE)</f>
        <v>Nord Ardennes</v>
      </c>
      <c r="F440" s="3">
        <f>VLOOKUP(B440,'[1]ZONE DE CONSOMMATION'!A:I,8,FALSE)</f>
        <v>25.640652528070902</v>
      </c>
      <c r="G440" s="2">
        <v>3680</v>
      </c>
      <c r="H440" s="6">
        <f t="shared" si="6"/>
        <v>25.640652528070902</v>
      </c>
      <c r="I440" s="5">
        <f>'[1]Prosp. Sc. final Etap1'!L440+'[1]Facteurs ajustements'!D$144/1000</f>
        <v>24.545907673225294</v>
      </c>
      <c r="J440" s="5">
        <f>'[1]Prosp. Sc. final Etap1'!M440+'[1]Facteurs ajustements'!E$144/1000</f>
        <v>24.432896272029971</v>
      </c>
      <c r="K440" s="5">
        <f>'[1]Prosp. Sc. final Etap1'!N440+'[1]Facteurs ajustements'!F$144/1000</f>
        <v>24.320404939340659</v>
      </c>
      <c r="L440" s="5">
        <f>'[1]Prosp. Sc. final Etap1'!O440+'[1]Facteurs ajustements'!G$144/1000</f>
        <v>24.208431282459593</v>
      </c>
      <c r="M440" s="5">
        <f>'[1]Prosp. Sc. final Etap1'!P440+'[1]Facteurs ajustements'!H$144/1000</f>
        <v>24.096972919699823</v>
      </c>
      <c r="N440" s="5">
        <f>'[1]Prosp. Sc. final Etap1'!Q440+'[1]Facteurs ajustements'!I$144/1000</f>
        <v>23.986027480334542</v>
      </c>
      <c r="O440" s="5">
        <f>'[1]Prosp. Sc. final Etap1'!R440+'[1]Facteurs ajustements'!J$144/1000</f>
        <v>23.875592604546561</v>
      </c>
      <c r="P440" s="5">
        <f>'[1]Prosp. Sc. final Etap1'!S440+'[1]Facteurs ajustements'!K$144/1000</f>
        <v>23.765665943378064</v>
      </c>
      <c r="Q440" s="5">
        <f>'[1]Prosp. Sc. final Etap1'!T440+'[1]Facteurs ajustements'!L$144/1000</f>
        <v>23.656245158680616</v>
      </c>
      <c r="R440" s="5">
        <f>'[1]Prosp. Sc. final Etap1'!U440+'[1]Facteurs ajustements'!M$144/1000</f>
        <v>23.560179041116093</v>
      </c>
      <c r="S440" s="5">
        <f>'[1]Prosp. Sc. final Etap1'!V440+'[1]Facteurs ajustements'!N$144/1000</f>
        <v>23.46450280478296</v>
      </c>
      <c r="T440" s="5">
        <f>'[1]Prosp. Sc. final Etap1'!W440+'[1]Facteurs ajustements'!O$144/1000</f>
        <v>23.369214867631829</v>
      </c>
      <c r="U440" s="5">
        <f>'[1]Prosp. Sc. final Etap1'!X440+'[1]Facteurs ajustements'!P$144/1000</f>
        <v>23.274313654035186</v>
      </c>
    </row>
    <row r="441" spans="1:21" x14ac:dyDescent="0.25">
      <c r="A441" s="2" t="s">
        <v>7</v>
      </c>
      <c r="B441" s="2" t="s">
        <v>886</v>
      </c>
      <c r="C441" s="2" t="s">
        <v>9</v>
      </c>
      <c r="D441" s="2" t="s">
        <v>887</v>
      </c>
      <c r="E441" s="2" t="str">
        <f>VLOOKUP(B441,'[1]ZONE DE CONSOMMATION'!A:C,3,FALSE)</f>
        <v>Nord Ardennes</v>
      </c>
      <c r="F441" s="3">
        <f>VLOOKUP(B441,'[1]ZONE DE CONSOMMATION'!A:I,8,FALSE)</f>
        <v>2.0693678806622442</v>
      </c>
      <c r="G441" s="2">
        <v>297</v>
      </c>
      <c r="H441" s="6">
        <f t="shared" si="6"/>
        <v>2.0693678806622442</v>
      </c>
      <c r="I441" s="5">
        <f>'[1]Prosp. Sc. final Etap1'!L441+'[1]Facteurs ajustements'!D$144/1000</f>
        <v>2.1919341059235058</v>
      </c>
      <c r="J441" s="5">
        <f>'[1]Prosp. Sc. final Etap1'!M441+'[1]Facteurs ajustements'!E$144/1000</f>
        <v>2.1818106567386</v>
      </c>
      <c r="K441" s="5">
        <f>'[1]Prosp. Sc. final Etap1'!N441+'[1]Facteurs ajustements'!F$144/1000</f>
        <v>2.1717337168225983</v>
      </c>
      <c r="L441" s="5">
        <f>'[1]Prosp. Sc. final Etap1'!O441+'[1]Facteurs ajustements'!G$144/1000</f>
        <v>2.1617030731143787</v>
      </c>
      <c r="M441" s="5">
        <f>'[1]Prosp. Sc. final Etap1'!P441+'[1]Facteurs ajustements'!H$144/1000</f>
        <v>2.1517185135315051</v>
      </c>
      <c r="N441" s="5">
        <f>'[1]Prosp. Sc. final Etap1'!Q441+'[1]Facteurs ajustements'!I$144/1000</f>
        <v>2.1417798269656902</v>
      </c>
      <c r="O441" s="5">
        <f>'[1]Prosp. Sc. final Etap1'!R441+'[1]Facteurs ajustements'!J$144/1000</f>
        <v>2.1318868032782685</v>
      </c>
      <c r="P441" s="5">
        <f>'[1]Prosp. Sc. final Etap1'!S441+'[1]Facteurs ajustements'!K$144/1000</f>
        <v>2.122039233295693</v>
      </c>
      <c r="Q441" s="5">
        <f>'[1]Prosp. Sc. final Etap1'!T441+'[1]Facteurs ajustements'!L$144/1000</f>
        <v>2.1122369088050554</v>
      </c>
      <c r="R441" s="5">
        <f>'[1]Prosp. Sc. final Etap1'!U441+'[1]Facteurs ajustements'!M$144/1000</f>
        <v>2.103627104587027</v>
      </c>
      <c r="S441" s="5">
        <f>'[1]Prosp. Sc. final Etap1'!V441+'[1]Facteurs ajustements'!N$144/1000</f>
        <v>2.0950521591433207</v>
      </c>
      <c r="T441" s="5">
        <f>'[1]Prosp. Sc. final Etap1'!W441+'[1]Facteurs ajustements'!O$144/1000</f>
        <v>2.0865119316120295</v>
      </c>
      <c r="U441" s="5">
        <f>'[1]Prosp. Sc. final Etap1'!X441+'[1]Facteurs ajustements'!P$144/1000</f>
        <v>2.0780062817027423</v>
      </c>
    </row>
    <row r="442" spans="1:21" x14ac:dyDescent="0.25">
      <c r="A442" s="2" t="s">
        <v>7</v>
      </c>
      <c r="B442" s="2" t="s">
        <v>888</v>
      </c>
      <c r="C442" s="2" t="s">
        <v>9</v>
      </c>
      <c r="D442" s="2" t="s">
        <v>889</v>
      </c>
      <c r="E442" s="2" t="str">
        <f>VLOOKUP(B442,'[1]ZONE DE CONSOMMATION'!A:C,3,FALSE)</f>
        <v>Nord Ardennes</v>
      </c>
      <c r="F442" s="3">
        <f>VLOOKUP(B442,'[1]ZONE DE CONSOMMATION'!A:I,8,FALSE)</f>
        <v>3.4419788991486482</v>
      </c>
      <c r="G442" s="2">
        <v>494</v>
      </c>
      <c r="H442" s="6">
        <f t="shared" si="6"/>
        <v>3.4419788991486482</v>
      </c>
      <c r="I442" s="5">
        <f>'[1]Prosp. Sc. final Etap1'!L442+'[1]Facteurs ajustements'!D$144/1000</f>
        <v>3.153986457421277</v>
      </c>
      <c r="J442" s="5">
        <f>'[1]Prosp. Sc. final Etap1'!M442+'[1]Facteurs ajustements'!E$144/1000</f>
        <v>3.1394349992350001</v>
      </c>
      <c r="K442" s="5">
        <f>'[1]Prosp. Sc. final Etap1'!N442+'[1]Facteurs ajustements'!F$144/1000</f>
        <v>3.1249504309795388</v>
      </c>
      <c r="L442" s="5">
        <f>'[1]Prosp. Sc. final Etap1'!O442+'[1]Facteurs ajustements'!G$144/1000</f>
        <v>3.1105324457883188</v>
      </c>
      <c r="M442" s="5">
        <f>'[1]Prosp. Sc. final Etap1'!P442+'[1]Facteurs ajustements'!H$144/1000</f>
        <v>3.0961807382052102</v>
      </c>
      <c r="N442" s="5">
        <f>'[1]Prosp. Sc. final Etap1'!Q442+'[1]Facteurs ajustements'!I$144/1000</f>
        <v>3.0818950041779982</v>
      </c>
      <c r="O442" s="5">
        <f>'[1]Prosp. Sc. final Etap1'!R442+'[1]Facteurs ajustements'!J$144/1000</f>
        <v>3.0676749410518802</v>
      </c>
      <c r="P442" s="5">
        <f>'[1]Prosp. Sc. final Etap1'!S442+'[1]Facteurs ajustements'!K$144/1000</f>
        <v>3.0535202475629939</v>
      </c>
      <c r="Q442" s="5">
        <f>'[1]Prosp. Sc. final Etap1'!T442+'[1]Facteurs ajustements'!L$144/1000</f>
        <v>3.039430623831977</v>
      </c>
      <c r="R442" s="5">
        <f>'[1]Prosp. Sc. final Etap1'!U442+'[1]Facteurs ajustements'!M$144/1000</f>
        <v>3.0270569450770561</v>
      </c>
      <c r="S442" s="5">
        <f>'[1]Prosp. Sc. final Etap1'!V442+'[1]Facteurs ajustements'!N$144/1000</f>
        <v>3.0147334042676821</v>
      </c>
      <c r="T442" s="5">
        <f>'[1]Prosp. Sc. final Etap1'!W442+'[1]Facteurs ajustements'!O$144/1000</f>
        <v>3.0024597985172767</v>
      </c>
      <c r="U442" s="5">
        <f>'[1]Prosp. Sc. final Etap1'!X442+'[1]Facteurs ajustements'!P$144/1000</f>
        <v>2.9902359257625455</v>
      </c>
    </row>
    <row r="443" spans="1:21" x14ac:dyDescent="0.25">
      <c r="A443" s="2" t="s">
        <v>7</v>
      </c>
      <c r="B443" s="2" t="s">
        <v>890</v>
      </c>
      <c r="C443" s="2" t="s">
        <v>9</v>
      </c>
      <c r="D443" s="2" t="s">
        <v>891</v>
      </c>
      <c r="E443" s="2" t="str">
        <f>VLOOKUP(B443,'[1]ZONE DE CONSOMMATION'!A:C,3,FALSE)</f>
        <v>Rethel-Vouziers</v>
      </c>
      <c r="F443" s="3">
        <f>VLOOKUP(B443,'[1]ZONE DE CONSOMMATION'!A:I,8,FALSE)</f>
        <v>0.87172934399378754</v>
      </c>
      <c r="G443" s="2">
        <v>123</v>
      </c>
      <c r="H443" s="6">
        <f t="shared" si="6"/>
        <v>0.87172934399378754</v>
      </c>
      <c r="I443" s="5">
        <f>'[1]Prosp. Sc. final Etap1'!L443+'[1]Facteurs ajustements'!D$144/1000</f>
        <v>0.91549547651627949</v>
      </c>
      <c r="J443" s="5">
        <f>'[1]Prosp. Sc. final Etap1'!M443+'[1]Facteurs ajustements'!E$144/1000</f>
        <v>0.91124705246063242</v>
      </c>
      <c r="K443" s="5">
        <f>'[1]Prosp. Sc. final Etap1'!N443+'[1]Facteurs ajustements'!F$144/1000</f>
        <v>0.90701809687500379</v>
      </c>
      <c r="L443" s="5">
        <f>'[1]Prosp. Sc. final Etap1'!O443+'[1]Facteurs ajustements'!G$144/1000</f>
        <v>0.9028085211581286</v>
      </c>
      <c r="M443" s="5">
        <f>'[1]Prosp. Sc. final Etap1'!P443+'[1]Facteurs ajustements'!H$144/1000</f>
        <v>0.89861823711458555</v>
      </c>
      <c r="N443" s="5">
        <f>'[1]Prosp. Sc. final Etap1'!Q443+'[1]Facteurs ajustements'!I$144/1000</f>
        <v>0.89444715695288768</v>
      </c>
      <c r="O443" s="5">
        <f>'[1]Prosp. Sc. final Etap1'!R443+'[1]Facteurs ajustements'!J$144/1000</f>
        <v>0.89029519328358409</v>
      </c>
      <c r="P443" s="5">
        <f>'[1]Prosp. Sc. final Etap1'!S443+'[1]Facteurs ajustements'!K$144/1000</f>
        <v>0.88616225911736868</v>
      </c>
      <c r="Q443" s="5">
        <f>'[1]Prosp. Sc. final Etap1'!T443+'[1]Facteurs ajustements'!L$144/1000</f>
        <v>0.8820482678631999</v>
      </c>
      <c r="R443" s="5">
        <f>'[1]Prosp. Sc. final Etap1'!U443+'[1]Facteurs ajustements'!M$144/1000</f>
        <v>0.87843232374816038</v>
      </c>
      <c r="S443" s="5">
        <f>'[1]Prosp. Sc. final Etap1'!V443+'[1]Facteurs ajustements'!N$144/1000</f>
        <v>0.87483096620048417</v>
      </c>
      <c r="T443" s="5">
        <f>'[1]Prosp. Sc. final Etap1'!W443+'[1]Facteurs ajustements'!O$144/1000</f>
        <v>0.8712441366517929</v>
      </c>
      <c r="U443" s="5">
        <f>'[1]Prosp. Sc. final Etap1'!X443+'[1]Facteurs ajustements'!P$144/1000</f>
        <v>0.8676717767711406</v>
      </c>
    </row>
    <row r="444" spans="1:21" x14ac:dyDescent="0.25">
      <c r="A444" s="2" t="s">
        <v>7</v>
      </c>
      <c r="B444" s="2" t="s">
        <v>892</v>
      </c>
      <c r="C444" s="2" t="s">
        <v>9</v>
      </c>
      <c r="D444" s="2" t="s">
        <v>893</v>
      </c>
      <c r="E444" s="2" t="str">
        <f>VLOOKUP(B444,'[1]ZONE DE CONSOMMATION'!A:C,3,FALSE)</f>
        <v>Nord Ardennes</v>
      </c>
      <c r="F444" s="3">
        <f>VLOOKUP(B444,'[1]ZONE DE CONSOMMATION'!A:I,8,FALSE)</f>
        <v>8.9811959534465728</v>
      </c>
      <c r="G444" s="2">
        <v>1289</v>
      </c>
      <c r="H444" s="6">
        <f t="shared" si="6"/>
        <v>8.9811959534465728</v>
      </c>
      <c r="I444" s="5">
        <f>'[1]Prosp. Sc. final Etap1'!L444+'[1]Facteurs ajustements'!D$144/1000</f>
        <v>8.2253767103166719</v>
      </c>
      <c r="J444" s="5">
        <f>'[1]Prosp. Sc. final Etap1'!M444+'[1]Facteurs ajustements'!E$144/1000</f>
        <v>8.1874833189660254</v>
      </c>
      <c r="K444" s="5">
        <f>'[1]Prosp. Sc. final Etap1'!N444+'[1]Facteurs ajustements'!F$144/1000</f>
        <v>8.1497642527496978</v>
      </c>
      <c r="L444" s="5">
        <f>'[1]Prosp. Sc. final Etap1'!O444+'[1]Facteurs ajustements'!G$144/1000</f>
        <v>8.1122187103123746</v>
      </c>
      <c r="M444" s="5">
        <f>'[1]Prosp. Sc. final Etap1'!P444+'[1]Facteurs ajustements'!H$144/1000</f>
        <v>8.0748458939851702</v>
      </c>
      <c r="N444" s="5">
        <f>'[1]Prosp. Sc. final Etap1'!Q444+'[1]Facteurs ajustements'!I$144/1000</f>
        <v>8.0376450097685908</v>
      </c>
      <c r="O444" s="5">
        <f>'[1]Prosp. Sc. final Etap1'!R444+'[1]Facteurs ajustements'!J$144/1000</f>
        <v>8.0006152673156326</v>
      </c>
      <c r="P444" s="5">
        <f>'[1]Prosp. Sc. final Etap1'!S444+'[1]Facteurs ajustements'!K$144/1000</f>
        <v>7.9637558799149089</v>
      </c>
      <c r="Q444" s="5">
        <f>'[1]Prosp. Sc. final Etap1'!T444+'[1]Facteurs ajustements'!L$144/1000</f>
        <v>7.9270660644738919</v>
      </c>
      <c r="R444" s="5">
        <f>'[1]Prosp. Sc. final Etap1'!U444+'[1]Facteurs ajustements'!M$144/1000</f>
        <v>7.8948513899459254</v>
      </c>
      <c r="S444" s="5">
        <f>'[1]Prosp. Sc. final Etap1'!V444+'[1]Facteurs ajustements'!N$144/1000</f>
        <v>7.8627673964232416</v>
      </c>
      <c r="T444" s="5">
        <f>'[1]Prosp. Sc. final Etap1'!W444+'[1]Facteurs ajustements'!O$144/1000</f>
        <v>7.8308135540606498</v>
      </c>
      <c r="U444" s="5">
        <f>'[1]Prosp. Sc. final Etap1'!X444+'[1]Facteurs ajustements'!P$144/1000</f>
        <v>7.7989893351635047</v>
      </c>
    </row>
    <row r="445" spans="1:21" x14ac:dyDescent="0.25">
      <c r="A445" s="2" t="s">
        <v>7</v>
      </c>
      <c r="B445" s="2" t="s">
        <v>894</v>
      </c>
      <c r="C445" s="2" t="s">
        <v>9</v>
      </c>
      <c r="D445" s="2" t="s">
        <v>895</v>
      </c>
      <c r="E445" s="2" t="str">
        <f>VLOOKUP(B445,'[1]ZONE DE CONSOMMATION'!A:C,3,FALSE)</f>
        <v>Rethel-Vouziers</v>
      </c>
      <c r="F445" s="3">
        <f>VLOOKUP(B445,'[1]ZONE DE CONSOMMATION'!A:I,8,FALSE)</f>
        <v>2.5797518797864933</v>
      </c>
      <c r="G445" s="2">
        <v>364</v>
      </c>
      <c r="H445" s="6">
        <f t="shared" si="6"/>
        <v>2.5797518797864933</v>
      </c>
      <c r="I445" s="5">
        <f>'[1]Prosp. Sc. final Etap1'!L445+'[1]Facteurs ajustements'!D$144/1000</f>
        <v>2.6909096624888793</v>
      </c>
      <c r="J445" s="5">
        <f>'[1]Prosp. Sc. final Etap1'!M445+'[1]Facteurs ajustements'!E$144/1000</f>
        <v>2.6784895937359261</v>
      </c>
      <c r="K445" s="5">
        <f>'[1]Prosp. Sc. final Etap1'!N445+'[1]Facteurs ajustements'!F$144/1000</f>
        <v>2.6661266048326833</v>
      </c>
      <c r="L445" s="5">
        <f>'[1]Prosp. Sc. final Etap1'!O445+'[1]Facteurs ajustements'!G$144/1000</f>
        <v>2.6538204340651359</v>
      </c>
      <c r="M445" s="5">
        <f>'[1]Prosp. Sc. final Etap1'!P445+'[1]Facteurs ajustements'!H$144/1000</f>
        <v>2.6415708209218942</v>
      </c>
      <c r="N445" s="5">
        <f>'[1]Prosp. Sc. final Etap1'!Q445+'[1]Facteurs ajustements'!I$144/1000</f>
        <v>2.6293775060886162</v>
      </c>
      <c r="O445" s="5">
        <f>'[1]Prosp. Sc. final Etap1'!R445+'[1]Facteurs ajustements'!J$144/1000</f>
        <v>2.6172402314424574</v>
      </c>
      <c r="P445" s="5">
        <f>'[1]Prosp. Sc. final Etap1'!S445+'[1]Facteurs ajustements'!K$144/1000</f>
        <v>2.6051587400465501</v>
      </c>
      <c r="Q445" s="5">
        <f>'[1]Prosp. Sc. final Etap1'!T445+'[1]Facteurs ajustements'!L$144/1000</f>
        <v>2.5931327761445013</v>
      </c>
      <c r="R445" s="5">
        <f>'[1]Prosp. Sc. final Etap1'!U445+'[1]Facteurs ajustements'!M$144/1000</f>
        <v>2.5825708106028569</v>
      </c>
      <c r="S445" s="5">
        <f>'[1]Prosp. Sc. final Etap1'!V445+'[1]Facteurs ajustements'!N$144/1000</f>
        <v>2.5720516284905219</v>
      </c>
      <c r="T445" s="5">
        <f>'[1]Prosp. Sc. final Etap1'!W445+'[1]Facteurs ajustements'!O$144/1000</f>
        <v>2.5615750567760358</v>
      </c>
      <c r="U445" s="5">
        <f>'[1]Prosp. Sc. final Etap1'!X445+'[1]Facteurs ajustements'!P$144/1000</f>
        <v>2.5511409231300255</v>
      </c>
    </row>
    <row r="446" spans="1:21" x14ac:dyDescent="0.25">
      <c r="A446" s="2" t="s">
        <v>7</v>
      </c>
      <c r="B446" s="2" t="s">
        <v>896</v>
      </c>
      <c r="C446" s="2" t="s">
        <v>9</v>
      </c>
      <c r="D446" s="2" t="s">
        <v>897</v>
      </c>
      <c r="E446" s="2" t="str">
        <f>VLOOKUP(B446,'[1]ZONE DE CONSOMMATION'!A:C,3,FALSE)</f>
        <v>Rethel-Vouziers</v>
      </c>
      <c r="F446" s="3">
        <f>VLOOKUP(B446,'[1]ZONE DE CONSOMMATION'!A:I,8,FALSE)</f>
        <v>2.4734434232018847</v>
      </c>
      <c r="G446" s="2">
        <v>349</v>
      </c>
      <c r="H446" s="6">
        <f t="shared" si="6"/>
        <v>2.4734434232018847</v>
      </c>
      <c r="I446" s="5">
        <f>'[1]Prosp. Sc. final Etap1'!L446+'[1]Facteurs ajustements'!D$144/1000</f>
        <v>2.2435612061808223</v>
      </c>
      <c r="J446" s="5">
        <f>'[1]Prosp. Sc. final Etap1'!M446+'[1]Facteurs ajustements'!E$144/1000</f>
        <v>2.2332001345169541</v>
      </c>
      <c r="K446" s="5">
        <f>'[1]Prosp. Sc. final Etap1'!N446+'[1]Facteurs ajustements'!F$144/1000</f>
        <v>2.2228866658197237</v>
      </c>
      <c r="L446" s="5">
        <f>'[1]Prosp. Sc. final Etap1'!O446+'[1]Facteurs ajustements'!G$144/1000</f>
        <v>2.2126205819940785</v>
      </c>
      <c r="M446" s="5">
        <f>'[1]Prosp. Sc. final Etap1'!P446+'[1]Facteurs ajustements'!H$144/1000</f>
        <v>2.2024016659468235</v>
      </c>
      <c r="N446" s="5">
        <f>'[1]Prosp. Sc. final Etap1'!Q446+'[1]Facteurs ajustements'!I$144/1000</f>
        <v>2.1922297015819749</v>
      </c>
      <c r="O446" s="5">
        <f>'[1]Prosp. Sc. final Etap1'!R446+'[1]Facteurs ajustements'!J$144/1000</f>
        <v>2.1821044737961262</v>
      </c>
      <c r="P446" s="5">
        <f>'[1]Prosp. Sc. final Etap1'!S446+'[1]Facteurs ajustements'!K$144/1000</f>
        <v>2.172025768473842</v>
      </c>
      <c r="Q446" s="5">
        <f>'[1]Prosp. Sc. final Etap1'!T446+'[1]Facteurs ajustements'!L$144/1000</f>
        <v>2.1619933724830704</v>
      </c>
      <c r="R446" s="5">
        <f>'[1]Prosp. Sc. final Etap1'!U446+'[1]Facteurs ajustements'!M$144/1000</f>
        <v>2.1531815855686021</v>
      </c>
      <c r="S446" s="5">
        <f>'[1]Prosp. Sc. final Etap1'!V446+'[1]Facteurs ajustements'!N$144/1000</f>
        <v>2.1444054773623225</v>
      </c>
      <c r="T446" s="5">
        <f>'[1]Prosp. Sc. final Etap1'!W446+'[1]Facteurs ajustements'!O$144/1000</f>
        <v>2.1356649036738635</v>
      </c>
      <c r="U446" s="5">
        <f>'[1]Prosp. Sc. final Etap1'!X446+'[1]Facteurs ajustements'!P$144/1000</f>
        <v>2.1269597208978648</v>
      </c>
    </row>
    <row r="447" spans="1:21" x14ac:dyDescent="0.25">
      <c r="A447" s="2" t="s">
        <v>7</v>
      </c>
      <c r="B447" s="2" t="s">
        <v>898</v>
      </c>
      <c r="C447" s="2" t="s">
        <v>9</v>
      </c>
      <c r="D447" s="2" t="s">
        <v>899</v>
      </c>
      <c r="E447" s="2" t="str">
        <f>VLOOKUP(B447,'[1]ZONE DE CONSOMMATION'!A:C,3,FALSE)</f>
        <v>Rethel-Vouziers</v>
      </c>
      <c r="F447" s="3">
        <f>VLOOKUP(B447,'[1]ZONE DE CONSOMMATION'!A:I,8,FALSE)</f>
        <v>0.42523382633843299</v>
      </c>
      <c r="G447" s="2">
        <v>60</v>
      </c>
      <c r="H447" s="6">
        <f t="shared" si="6"/>
        <v>0.42523382633843299</v>
      </c>
      <c r="I447" s="5">
        <f>'[1]Prosp. Sc. final Etap1'!L447+'[1]Facteurs ajustements'!D$144/1000</f>
        <v>0.39824882391008926</v>
      </c>
      <c r="J447" s="5">
        <f>'[1]Prosp. Sc. final Etap1'!M447+'[1]Facteurs ajustements'!E$144/1000</f>
        <v>0.39638111523869668</v>
      </c>
      <c r="K447" s="5">
        <f>'[1]Prosp. Sc. final Etap1'!N447+'[1]Facteurs ajustements'!F$144/1000</f>
        <v>0.39452191739127052</v>
      </c>
      <c r="L447" s="5">
        <f>'[1]Prosp. Sc. final Etap1'!O447+'[1]Facteurs ajustements'!G$144/1000</f>
        <v>0.39267119220096913</v>
      </c>
      <c r="M447" s="5">
        <f>'[1]Prosp. Sc. final Etap1'!P447+'[1]Facteurs ajustements'!H$144/1000</f>
        <v>0.390828901674661</v>
      </c>
      <c r="N447" s="5">
        <f>'[1]Prosp. Sc. final Etap1'!Q447+'[1]Facteurs ajustements'!I$144/1000</f>
        <v>0.38899500799208514</v>
      </c>
      <c r="O447" s="5">
        <f>'[1]Prosp. Sc. final Etap1'!R447+'[1]Facteurs ajustements'!J$144/1000</f>
        <v>0.38716947350501468</v>
      </c>
      <c r="P447" s="5">
        <f>'[1]Prosp. Sc. final Etap1'!S447+'[1]Facteurs ajustements'!K$144/1000</f>
        <v>0.38535226073642609</v>
      </c>
      <c r="Q447" s="5">
        <f>'[1]Prosp. Sc. final Etap1'!T447+'[1]Facteurs ajustements'!L$144/1000</f>
        <v>0.38354333237967114</v>
      </c>
      <c r="R447" s="5">
        <f>'[1]Prosp. Sc. final Etap1'!U447+'[1]Facteurs ajustements'!M$144/1000</f>
        <v>0.38195103230230398</v>
      </c>
      <c r="S447" s="5">
        <f>'[1]Prosp. Sc. final Etap1'!V447+'[1]Facteurs ajustements'!N$144/1000</f>
        <v>0.38036510395850459</v>
      </c>
      <c r="T447" s="5">
        <f>'[1]Prosp. Sc. final Etap1'!W447+'[1]Facteurs ajustements'!O$144/1000</f>
        <v>0.37878552212740713</v>
      </c>
      <c r="U447" s="5">
        <f>'[1]Prosp. Sc. final Etap1'!X447+'[1]Facteurs ajustements'!P$144/1000</f>
        <v>0.37721226169020589</v>
      </c>
    </row>
    <row r="448" spans="1:21" x14ac:dyDescent="0.25">
      <c r="A448" s="2" t="s">
        <v>7</v>
      </c>
      <c r="B448" s="2" t="s">
        <v>900</v>
      </c>
      <c r="C448" s="2" t="s">
        <v>9</v>
      </c>
      <c r="D448" s="2" t="s">
        <v>901</v>
      </c>
      <c r="E448" s="2" t="str">
        <f>VLOOKUP(B448,'[1]ZONE DE CONSOMMATION'!A:C,3,FALSE)</f>
        <v>Nord Ardennes</v>
      </c>
      <c r="F448" s="3">
        <f>VLOOKUP(B448,'[1]ZONE DE CONSOMMATION'!A:I,8,FALSE)</f>
        <v>0.31354058797912787</v>
      </c>
      <c r="G448" s="2">
        <v>45</v>
      </c>
      <c r="H448" s="6">
        <f t="shared" si="6"/>
        <v>0.31354058797912787</v>
      </c>
      <c r="I448" s="5">
        <f>'[1]Prosp. Sc. final Etap1'!L448+'[1]Facteurs ajustements'!D$144/1000</f>
        <v>0.28157300794935952</v>
      </c>
      <c r="J448" s="5">
        <f>'[1]Prosp. Sc. final Etap1'!M448+'[1]Facteurs ajustements'!E$144/1000</f>
        <v>0.28024231949574618</v>
      </c>
      <c r="K448" s="5">
        <f>'[1]Prosp. Sc. final Etap1'!N448+'[1]Facteurs ajustements'!F$144/1000</f>
        <v>0.27891767013953001</v>
      </c>
      <c r="L448" s="5">
        <f>'[1]Prosp. Sc. final Etap1'!O448+'[1]Facteurs ajustements'!G$144/1000</f>
        <v>0.27759903309040979</v>
      </c>
      <c r="M448" s="5">
        <f>'[1]Prosp. Sc. final Etap1'!P448+'[1]Facteurs ajustements'!H$144/1000</f>
        <v>0.27628638167943198</v>
      </c>
      <c r="N448" s="5">
        <f>'[1]Prosp. Sc. final Etap1'!Q448+'[1]Facteurs ajustements'!I$144/1000</f>
        <v>0.27497968935839201</v>
      </c>
      <c r="O448" s="5">
        <f>'[1]Prosp. Sc. final Etap1'!R448+'[1]Facteurs ajustements'!J$144/1000</f>
        <v>0.27367892969923829</v>
      </c>
      <c r="P448" s="5">
        <f>'[1]Prosp. Sc. final Etap1'!S448+'[1]Facteurs ajustements'!K$144/1000</f>
        <v>0.27238407639347945</v>
      </c>
      <c r="Q448" s="5">
        <f>'[1]Prosp. Sc. final Etap1'!T448+'[1]Facteurs ajustements'!L$144/1000</f>
        <v>0.27109510325159442</v>
      </c>
      <c r="R448" s="5">
        <f>'[1]Prosp. Sc. final Etap1'!U448+'[1]Facteurs ajustements'!M$144/1000</f>
        <v>0.26995927847110895</v>
      </c>
      <c r="S448" s="5">
        <f>'[1]Prosp. Sc. final Etap1'!V448+'[1]Facteurs ajustements'!N$144/1000</f>
        <v>0.26882797239637318</v>
      </c>
      <c r="T448" s="5">
        <f>'[1]Prosp. Sc. final Etap1'!W448+'[1]Facteurs ajustements'!O$144/1000</f>
        <v>0.26770116732875121</v>
      </c>
      <c r="U448" s="5">
        <f>'[1]Prosp. Sc. final Etap1'!X448+'[1]Facteurs ajustements'!P$144/1000</f>
        <v>0.2665788456411311</v>
      </c>
    </row>
    <row r="449" spans="1:21" x14ac:dyDescent="0.25">
      <c r="A449" s="2" t="s">
        <v>7</v>
      </c>
      <c r="B449" s="2" t="s">
        <v>902</v>
      </c>
      <c r="C449" s="2" t="s">
        <v>9</v>
      </c>
      <c r="D449" s="2" t="s">
        <v>903</v>
      </c>
      <c r="E449" s="2" t="str">
        <f>VLOOKUP(B449,'[1]ZONE DE CONSOMMATION'!A:C,3,FALSE)</f>
        <v>Nord Ardennes</v>
      </c>
      <c r="F449" s="3">
        <f>VLOOKUP(B449,'[1]ZONE DE CONSOMMATION'!A:I,8,FALSE)</f>
        <v>0.79430282288045728</v>
      </c>
      <c r="G449" s="2">
        <v>114</v>
      </c>
      <c r="H449" s="6">
        <f t="shared" si="6"/>
        <v>0.79430282288045728</v>
      </c>
      <c r="I449" s="5">
        <f>'[1]Prosp. Sc. final Etap1'!L449+'[1]Facteurs ajustements'!D$144/1000</f>
        <v>0.63890673850567459</v>
      </c>
      <c r="J449" s="5">
        <f>'[1]Prosp. Sc. final Etap1'!M449+'[1]Facteurs ajustements'!E$144/1000</f>
        <v>0.63593136099440928</v>
      </c>
      <c r="K449" s="5">
        <f>'[1]Prosp. Sc. final Etap1'!N449+'[1]Facteurs ajustements'!F$144/1000</f>
        <v>0.63296959254067953</v>
      </c>
      <c r="L449" s="5">
        <f>'[1]Prosp. Sc. final Etap1'!O449+'[1]Facteurs ajustements'!G$144/1000</f>
        <v>0.63002137151215909</v>
      </c>
      <c r="M449" s="5">
        <f>'[1]Prosp. Sc. final Etap1'!P449+'[1]Facteurs ajustements'!H$144/1000</f>
        <v>0.62708663655823693</v>
      </c>
      <c r="N449" s="5">
        <f>'[1]Prosp. Sc. final Etap1'!Q449+'[1]Facteurs ajustements'!I$144/1000</f>
        <v>0.62416532660867807</v>
      </c>
      <c r="O449" s="5">
        <f>'[1]Prosp. Sc. final Etap1'!R449+'[1]Facteurs ajustements'!J$144/1000</f>
        <v>0.62125738087229443</v>
      </c>
      <c r="P449" s="5">
        <f>'[1]Prosp. Sc. final Etap1'!S449+'[1]Facteurs ajustements'!K$144/1000</f>
        <v>0.6183627388356201</v>
      </c>
      <c r="Q449" s="5">
        <f>'[1]Prosp. Sc. final Etap1'!T449+'[1]Facteurs ajustements'!L$144/1000</f>
        <v>0.61548134026159407</v>
      </c>
      <c r="R449" s="5">
        <f>'[1]Prosp. Sc. final Etap1'!U449+'[1]Facteurs ajustements'!M$144/1000</f>
        <v>0.61294750493883443</v>
      </c>
      <c r="S449" s="5">
        <f>'[1]Prosp. Sc. final Etap1'!V449+'[1]Facteurs ajustements'!N$144/1000</f>
        <v>0.61042386344256483</v>
      </c>
      <c r="T449" s="5">
        <f>'[1]Prosp. Sc. final Etap1'!W449+'[1]Facteurs ajustements'!O$144/1000</f>
        <v>0.60791037503641476</v>
      </c>
      <c r="U449" s="5">
        <f>'[1]Prosp. Sc. final Etap1'!X449+'[1]Facteurs ajustements'!P$144/1000</f>
        <v>0.60540699914905827</v>
      </c>
    </row>
    <row r="450" spans="1:21" x14ac:dyDescent="0.25">
      <c r="A450" s="2" t="s">
        <v>7</v>
      </c>
      <c r="B450" s="2" t="s">
        <v>904</v>
      </c>
      <c r="C450" s="2" t="s">
        <v>9</v>
      </c>
      <c r="D450" s="2" t="s">
        <v>905</v>
      </c>
      <c r="E450" s="2" t="str">
        <f>VLOOKUP(B450,'[1]ZONE DE CONSOMMATION'!A:C,3,FALSE)</f>
        <v>Rethel-Vouziers</v>
      </c>
      <c r="F450" s="3">
        <f>VLOOKUP(B450,'[1]ZONE DE CONSOMMATION'!A:I,8,FALSE)</f>
        <v>0.99929949189531753</v>
      </c>
      <c r="G450" s="2">
        <v>141</v>
      </c>
      <c r="H450" s="6">
        <f t="shared" si="6"/>
        <v>0.99929949189531753</v>
      </c>
      <c r="I450" s="5">
        <f>'[1]Prosp. Sc. final Etap1'!L450+'[1]Facteurs ajustements'!D$144/1000</f>
        <v>0.8875361979970261</v>
      </c>
      <c r="J450" s="5">
        <f>'[1]Prosp. Sc. final Etap1'!M450+'[1]Facteurs ajustements'!E$144/1000</f>
        <v>0.88341646125944673</v>
      </c>
      <c r="K450" s="5">
        <f>'[1]Prosp. Sc. final Etap1'!N450+'[1]Facteurs ajustements'!F$144/1000</f>
        <v>0.87931560068669379</v>
      </c>
      <c r="L450" s="5">
        <f>'[1]Prosp. Sc. final Etap1'!O450+'[1]Facteurs ajustements'!G$144/1000</f>
        <v>0.87523353040368745</v>
      </c>
      <c r="M450" s="5">
        <f>'[1]Prosp. Sc. final Etap1'!P450+'[1]Facteurs ajustements'!H$144/1000</f>
        <v>0.87117016492864352</v>
      </c>
      <c r="N450" s="5">
        <f>'[1]Prosp. Sc. final Etap1'!Q450+'[1]Facteurs ajustements'!I$144/1000</f>
        <v>0.86712541917122254</v>
      </c>
      <c r="O450" s="5">
        <f>'[1]Prosp. Sc. final Etap1'!R450+'[1]Facteurs ajustements'!J$144/1000</f>
        <v>0.86309920843068832</v>
      </c>
      <c r="P450" s="5">
        <f>'[1]Prosp. Sc. final Etap1'!S450+'[1]Facteurs ajustements'!K$144/1000</f>
        <v>0.85909144839407436</v>
      </c>
      <c r="Q450" s="5">
        <f>'[1]Prosp. Sc. final Etap1'!T450+'[1]Facteurs ajustements'!L$144/1000</f>
        <v>0.85510205513436044</v>
      </c>
      <c r="R450" s="5">
        <f>'[1]Prosp. Sc. final Etap1'!U450+'[1]Facteurs ajustements'!M$144/1000</f>
        <v>0.85159549718351946</v>
      </c>
      <c r="S450" s="5">
        <f>'[1]Prosp. Sc. final Etap1'!V450+'[1]Facteurs ajustements'!N$144/1000</f>
        <v>0.84810308175497173</v>
      </c>
      <c r="T450" s="5">
        <f>'[1]Prosp. Sc. final Etap1'!W450+'[1]Facteurs ajustements'!O$144/1000</f>
        <v>0.8446247520829071</v>
      </c>
      <c r="U450" s="5">
        <f>'[1]Prosp. Sc. final Etap1'!X450+'[1]Facteurs ajustements'!P$144/1000</f>
        <v>0.84116045163163067</v>
      </c>
    </row>
    <row r="451" spans="1:21" x14ac:dyDescent="0.25">
      <c r="A451" s="2" t="s">
        <v>906</v>
      </c>
      <c r="B451" s="2">
        <v>10002</v>
      </c>
      <c r="C451" s="2" t="s">
        <v>907</v>
      </c>
      <c r="D451" s="2" t="s">
        <v>908</v>
      </c>
      <c r="E451" s="2" t="str">
        <f>VLOOKUP(B451,'[1]ZONE DE CONSOMMATION'!A:C,3,FALSE)</f>
        <v>Sud Aube</v>
      </c>
      <c r="F451" s="3">
        <f>VLOOKUP(B451,'[1]ZONE DE CONSOMMATION'!A:I,8,FALSE)</f>
        <v>2.365501370895787</v>
      </c>
      <c r="G451" s="2">
        <v>262</v>
      </c>
      <c r="H451" s="6">
        <f t="shared" ref="H451:H514" si="7">F451</f>
        <v>2.365501370895787</v>
      </c>
      <c r="I451" s="5">
        <f>'[1]Prosp. Sc. final Etap1'!L451+'[1]Facteurs ajustements'!D$144/1000</f>
        <v>2.1496799517457545</v>
      </c>
      <c r="J451" s="5">
        <f>'[1]Prosp. Sc. final Etap1'!M451+'[1]Facteurs ajustements'!E$144/1000</f>
        <v>2.1530116327865079</v>
      </c>
      <c r="K451" s="5">
        <f>'[1]Prosp. Sc. final Etap1'!N451+'[1]Facteurs ajustements'!F$144/1000</f>
        <v>2.1563486531480378</v>
      </c>
      <c r="L451" s="5">
        <f>'[1]Prosp. Sc. final Etap1'!O451+'[1]Facteurs ajustements'!G$144/1000</f>
        <v>2.1596910217600276</v>
      </c>
      <c r="M451" s="5">
        <f>'[1]Prosp. Sc. final Etap1'!P451+'[1]Facteurs ajustements'!H$144/1000</f>
        <v>2.1630387475599777</v>
      </c>
      <c r="N451" s="5">
        <f>'[1]Prosp. Sc. final Etap1'!Q451+'[1]Facteurs ajustements'!I$144/1000</f>
        <v>2.1663918394932091</v>
      </c>
      <c r="O451" s="5">
        <f>'[1]Prosp. Sc. final Etap1'!R451+'[1]Facteurs ajustements'!J$144/1000</f>
        <v>2.1697503065128698</v>
      </c>
      <c r="P451" s="5">
        <f>'[1]Prosp. Sc. final Etap1'!S451+'[1]Facteurs ajustements'!K$144/1000</f>
        <v>2.1731141575799353</v>
      </c>
      <c r="Q451" s="5">
        <f>'[1]Prosp. Sc. final Etap1'!T451+'[1]Facteurs ajustements'!L$144/1000</f>
        <v>2.1764834016632157</v>
      </c>
      <c r="R451" s="5">
        <f>'[1]Prosp. Sc. final Etap1'!U451+'[1]Facteurs ajustements'!M$144/1000</f>
        <v>2.1795331239862636</v>
      </c>
      <c r="S451" s="5">
        <f>'[1]Prosp. Sc. final Etap1'!V451+'[1]Facteurs ajustements'!N$144/1000</f>
        <v>2.1825872573665559</v>
      </c>
      <c r="T451" s="5">
        <f>'[1]Prosp. Sc. final Etap1'!W451+'[1]Facteurs ajustements'!O$144/1000</f>
        <v>2.1856458084549431</v>
      </c>
      <c r="U451" s="5">
        <f>'[1]Prosp. Sc. final Etap1'!X451+'[1]Facteurs ajustements'!P$144/1000</f>
        <v>2.1887087839088242</v>
      </c>
    </row>
    <row r="452" spans="1:21" x14ac:dyDescent="0.25">
      <c r="A452" s="2" t="s">
        <v>906</v>
      </c>
      <c r="B452" s="2">
        <v>10003</v>
      </c>
      <c r="C452" s="2" t="s">
        <v>907</v>
      </c>
      <c r="D452" s="2" t="s">
        <v>909</v>
      </c>
      <c r="E452" s="2" t="str">
        <f>VLOOKUP(B452,'[1]ZONE DE CONSOMMATION'!A:C,3,FALSE)</f>
        <v>Sud Aube</v>
      </c>
      <c r="F452" s="3">
        <f>VLOOKUP(B452,'[1]ZONE DE CONSOMMATION'!A:I,8,FALSE)</f>
        <v>32.349585541677882</v>
      </c>
      <c r="G452" s="2">
        <v>3583</v>
      </c>
      <c r="H452" s="6">
        <f t="shared" si="7"/>
        <v>32.349585541677882</v>
      </c>
      <c r="I452" s="5">
        <f>'[1]Prosp. Sc. final Etap1'!L452+'[1]Facteurs ajustements'!D$144/1000</f>
        <v>32.165951900463938</v>
      </c>
      <c r="J452" s="5">
        <f>'[1]Prosp. Sc. final Etap1'!M452+'[1]Facteurs ajustements'!E$144/1000</f>
        <v>32.21627411009883</v>
      </c>
      <c r="K452" s="5">
        <f>'[1]Prosp. Sc. final Etap1'!N452+'[1]Facteurs ajustements'!F$144/1000</f>
        <v>32.266675222812886</v>
      </c>
      <c r="L452" s="5">
        <f>'[1]Prosp. Sc. final Etap1'!O452+'[1]Facteurs ajustements'!G$144/1000</f>
        <v>32.317155362699999</v>
      </c>
      <c r="M452" s="5">
        <f>'[1]Prosp. Sc. final Etap1'!P452+'[1]Facteurs ajustements'!H$144/1000</f>
        <v>32.367714654042153</v>
      </c>
      <c r="N452" s="5">
        <f>'[1]Prosp. Sc. final Etap1'!Q452+'[1]Facteurs ajustements'!I$144/1000</f>
        <v>32.418353221309737</v>
      </c>
      <c r="O452" s="5">
        <f>'[1]Prosp. Sc. final Etap1'!R452+'[1]Facteurs ajustements'!J$144/1000</f>
        <v>32.469071189161795</v>
      </c>
      <c r="P452" s="5">
        <f>'[1]Prosp. Sc. final Etap1'!S452+'[1]Facteurs ajustements'!K$144/1000</f>
        <v>32.519868682446372</v>
      </c>
      <c r="Q452" s="5">
        <f>'[1]Prosp. Sc. final Etap1'!T452+'[1]Facteurs ajustements'!L$144/1000</f>
        <v>32.570745826200742</v>
      </c>
      <c r="R452" s="5">
        <f>'[1]Prosp. Sc. final Etap1'!U452+'[1]Facteurs ajustements'!M$144/1000</f>
        <v>32.616844236186161</v>
      </c>
      <c r="S452" s="5">
        <f>'[1]Prosp. Sc. final Etap1'!V452+'[1]Facteurs ajustements'!N$144/1000</f>
        <v>32.663008028917602</v>
      </c>
      <c r="T452" s="5">
        <f>'[1]Prosp. Sc. final Etap1'!W452+'[1]Facteurs ajustements'!O$144/1000</f>
        <v>32.709237297402737</v>
      </c>
      <c r="U452" s="5">
        <f>'[1]Prosp. Sc. final Etap1'!X452+'[1]Facteurs ajustements'!P$144/1000</f>
        <v>32.755532134778043</v>
      </c>
    </row>
    <row r="453" spans="1:21" x14ac:dyDescent="0.25">
      <c r="A453" s="2" t="s">
        <v>906</v>
      </c>
      <c r="B453" s="2">
        <v>10004</v>
      </c>
      <c r="C453" s="2" t="s">
        <v>907</v>
      </c>
      <c r="D453" s="2" t="s">
        <v>910</v>
      </c>
      <c r="E453" s="2" t="str">
        <f>VLOOKUP(B453,'[1]ZONE DE CONSOMMATION'!A:C,3,FALSE)</f>
        <v>Aube Nord</v>
      </c>
      <c r="F453" s="3">
        <f>VLOOKUP(B453,'[1]ZONE DE CONSOMMATION'!A:I,8,FALSE)</f>
        <v>1.9821473633240607</v>
      </c>
      <c r="G453" s="2">
        <v>215</v>
      </c>
      <c r="H453" s="6">
        <f t="shared" si="7"/>
        <v>1.9821473633240607</v>
      </c>
      <c r="I453" s="5">
        <f>'[1]Prosp. Sc. final Etap1'!L453+'[1]Facteurs ajustements'!D$144/1000</f>
        <v>1.917198964796047</v>
      </c>
      <c r="J453" s="5">
        <f>'[1]Prosp. Sc. final Etap1'!M453+'[1]Facteurs ajustements'!E$144/1000</f>
        <v>1.9201666964268433</v>
      </c>
      <c r="K453" s="5">
        <f>'[1]Prosp. Sc. final Etap1'!N453+'[1]Facteurs ajustements'!F$144/1000</f>
        <v>1.9231391976149497</v>
      </c>
      <c r="L453" s="5">
        <f>'[1]Prosp. Sc. final Etap1'!O453+'[1]Facteurs ajustements'!G$144/1000</f>
        <v>1.9261164763980831</v>
      </c>
      <c r="M453" s="5">
        <f>'[1]Prosp. Sc. final Etap1'!P453+'[1]Facteurs ajustements'!H$144/1000</f>
        <v>1.9290985408203827</v>
      </c>
      <c r="N453" s="5">
        <f>'[1]Prosp. Sc. final Etap1'!Q453+'[1]Facteurs ajustements'!I$144/1000</f>
        <v>1.9320853989324094</v>
      </c>
      <c r="O453" s="5">
        <f>'[1]Prosp. Sc. final Etap1'!R453+'[1]Facteurs ajustements'!J$144/1000</f>
        <v>1.9350770587911483</v>
      </c>
      <c r="P453" s="5">
        <f>'[1]Prosp. Sc. final Etap1'!S453+'[1]Facteurs ajustements'!K$144/1000</f>
        <v>1.9380735284600115</v>
      </c>
      <c r="Q453" s="5">
        <f>'[1]Prosp. Sc. final Etap1'!T453+'[1]Facteurs ajustements'!L$144/1000</f>
        <v>1.9410748160088387</v>
      </c>
      <c r="R453" s="5">
        <f>'[1]Prosp. Sc. final Etap1'!U453+'[1]Facteurs ajustements'!M$144/1000</f>
        <v>1.9437911191314032</v>
      </c>
      <c r="S453" s="5">
        <f>'[1]Prosp. Sc. final Etap1'!V453+'[1]Facteurs ajustements'!N$144/1000</f>
        <v>1.9465113610754055</v>
      </c>
      <c r="T453" s="5">
        <f>'[1]Prosp. Sc. final Etap1'!W453+'[1]Facteurs ajustements'!O$144/1000</f>
        <v>1.9492355478228491</v>
      </c>
      <c r="U453" s="5">
        <f>'[1]Prosp. Sc. final Etap1'!X453+'[1]Facteurs ajustements'!P$144/1000</f>
        <v>1.9519636853613369</v>
      </c>
    </row>
    <row r="454" spans="1:21" x14ac:dyDescent="0.25">
      <c r="A454" s="2" t="s">
        <v>906</v>
      </c>
      <c r="B454" s="2">
        <v>10005</v>
      </c>
      <c r="C454" s="2" t="s">
        <v>907</v>
      </c>
      <c r="D454" s="2" t="s">
        <v>911</v>
      </c>
      <c r="E454" s="2" t="str">
        <f>VLOOKUP(B454,'[1]ZONE DE CONSOMMATION'!A:C,3,FALSE)</f>
        <v>Aube Centre/Troyes</v>
      </c>
      <c r="F454" s="3">
        <f>VLOOKUP(B454,'[1]ZONE DE CONSOMMATION'!A:I,8,FALSE)</f>
        <v>1.368922488315941</v>
      </c>
      <c r="G454" s="2">
        <v>286</v>
      </c>
      <c r="H454" s="6">
        <f t="shared" si="7"/>
        <v>1.368922488315941</v>
      </c>
      <c r="I454" s="5">
        <f>'[1]Prosp. Sc. final Etap1'!L454+'[1]Facteurs ajustements'!D$144/1000</f>
        <v>1.226113147490679</v>
      </c>
      <c r="J454" s="5">
        <f>'[1]Prosp. Sc. final Etap1'!M454+'[1]Facteurs ajustements'!E$144/1000</f>
        <v>1.2279989830114395</v>
      </c>
      <c r="K454" s="5">
        <f>'[1]Prosp. Sc. final Etap1'!N454+'[1]Facteurs ajustements'!F$144/1000</f>
        <v>1.2298878943791727</v>
      </c>
      <c r="L454" s="5">
        <f>'[1]Prosp. Sc. final Etap1'!O454+'[1]Facteurs ajustements'!G$144/1000</f>
        <v>1.2317798869800889</v>
      </c>
      <c r="M454" s="5">
        <f>'[1]Prosp. Sc. final Etap1'!P454+'[1]Facteurs ajustements'!H$144/1000</f>
        <v>1.2336749662026691</v>
      </c>
      <c r="N454" s="5">
        <f>'[1]Prosp. Sc. final Etap1'!Q454+'[1]Facteurs ajustements'!I$144/1000</f>
        <v>1.23557313743766</v>
      </c>
      <c r="O454" s="5">
        <f>'[1]Prosp. Sc. final Etap1'!R454+'[1]Facteurs ajustements'!J$144/1000</f>
        <v>1.2374744060780676</v>
      </c>
      <c r="P454" s="5">
        <f>'[1]Prosp. Sc. final Etap1'!S454+'[1]Facteurs ajustements'!K$144/1000</f>
        <v>1.2393787775191538</v>
      </c>
      <c r="Q454" s="5">
        <f>'[1]Prosp. Sc. final Etap1'!T454+'[1]Facteurs ajustements'!L$144/1000</f>
        <v>1.2412862571584327</v>
      </c>
      <c r="R454" s="5">
        <f>'[1]Prosp. Sc. final Etap1'!U454+'[1]Facteurs ajustements'!M$144/1000</f>
        <v>1.2430114199572455</v>
      </c>
      <c r="S454" s="5">
        <f>'[1]Prosp. Sc. final Etap1'!V454+'[1]Facteurs ajustements'!N$144/1000</f>
        <v>1.2447391177832658</v>
      </c>
      <c r="T454" s="5">
        <f>'[1]Prosp. Sc. final Etap1'!W454+'[1]Facteurs ajustements'!O$144/1000</f>
        <v>1.2464693546302437</v>
      </c>
      <c r="U454" s="5">
        <f>'[1]Prosp. Sc. final Etap1'!X454+'[1]Facteurs ajustements'!P$144/1000</f>
        <v>1.2482021344947125</v>
      </c>
    </row>
    <row r="455" spans="1:21" x14ac:dyDescent="0.25">
      <c r="A455" s="2" t="s">
        <v>906</v>
      </c>
      <c r="B455" s="2">
        <v>10006</v>
      </c>
      <c r="C455" s="2" t="s">
        <v>907</v>
      </c>
      <c r="D455" s="2" t="s">
        <v>912</v>
      </c>
      <c r="E455" s="2" t="str">
        <f>VLOOKUP(B455,'[1]ZONE DE CONSOMMATION'!A:C,3,FALSE)</f>
        <v>Aube Nord</v>
      </c>
      <c r="F455" s="3">
        <f>VLOOKUP(B455,'[1]ZONE DE CONSOMMATION'!A:I,8,FALSE)</f>
        <v>26.016836554886044</v>
      </c>
      <c r="G455" s="2">
        <v>2822</v>
      </c>
      <c r="H455" s="6">
        <f t="shared" si="7"/>
        <v>26.016836554886044</v>
      </c>
      <c r="I455" s="5">
        <f>'[1]Prosp. Sc. final Etap1'!L455+'[1]Facteurs ajustements'!D$144/1000</f>
        <v>25.96305479089601</v>
      </c>
      <c r="J455" s="5">
        <f>'[1]Prosp. Sc. final Etap1'!M455+'[1]Facteurs ajustements'!E$144/1000</f>
        <v>26.003666353769312</v>
      </c>
      <c r="K455" s="5">
        <f>'[1]Prosp. Sc. final Etap1'!N455+'[1]Facteurs ajustements'!F$144/1000</f>
        <v>26.044341617686538</v>
      </c>
      <c r="L455" s="5">
        <f>'[1]Prosp. Sc. final Etap1'!O455+'[1]Facteurs ajustements'!G$144/1000</f>
        <v>26.085080682942753</v>
      </c>
      <c r="M455" s="5">
        <f>'[1]Prosp. Sc. final Etap1'!P455+'[1]Facteurs ajustements'!H$144/1000</f>
        <v>26.125883649983862</v>
      </c>
      <c r="N455" s="5">
        <f>'[1]Prosp. Sc. final Etap1'!Q455+'[1]Facteurs ajustements'!I$144/1000</f>
        <v>26.166750619406876</v>
      </c>
      <c r="O455" s="5">
        <f>'[1]Prosp. Sc. final Etap1'!R455+'[1]Facteurs ajustements'!J$144/1000</f>
        <v>26.207681691960094</v>
      </c>
      <c r="P455" s="5">
        <f>'[1]Prosp. Sc. final Etap1'!S455+'[1]Facteurs ajustements'!K$144/1000</f>
        <v>26.248676968543339</v>
      </c>
      <c r="Q455" s="5">
        <f>'[1]Prosp. Sc. final Etap1'!T455+'[1]Facteurs ajustements'!L$144/1000</f>
        <v>26.289736550208222</v>
      </c>
      <c r="R455" s="5">
        <f>'[1]Prosp. Sc. final Etap1'!U455+'[1]Facteurs ajustements'!M$144/1000</f>
        <v>26.326938899392758</v>
      </c>
      <c r="S455" s="5">
        <f>'[1]Prosp. Sc. final Etap1'!V455+'[1]Facteurs ajustements'!N$144/1000</f>
        <v>26.364194031453732</v>
      </c>
      <c r="T455" s="5">
        <f>'[1]Prosp. Sc. final Etap1'!W455+'[1]Facteurs ajustements'!O$144/1000</f>
        <v>26.401502021553064</v>
      </c>
      <c r="U455" s="5">
        <f>'[1]Prosp. Sc. final Etap1'!X455+'[1]Facteurs ajustements'!P$144/1000</f>
        <v>26.438862944956256</v>
      </c>
    </row>
    <row r="456" spans="1:21" x14ac:dyDescent="0.25">
      <c r="A456" s="2" t="s">
        <v>906</v>
      </c>
      <c r="B456" s="2">
        <v>10007</v>
      </c>
      <c r="C456" s="2" t="s">
        <v>907</v>
      </c>
      <c r="D456" s="2" t="s">
        <v>913</v>
      </c>
      <c r="E456" s="2" t="str">
        <f>VLOOKUP(B456,'[1]ZONE DE CONSOMMATION'!A:C,3,FALSE)</f>
        <v>Sud Aube</v>
      </c>
      <c r="F456" s="3">
        <f>VLOOKUP(B456,'[1]ZONE DE CONSOMMATION'!A:I,8,FALSE)</f>
        <v>0.98412079934214047</v>
      </c>
      <c r="G456" s="2">
        <v>109</v>
      </c>
      <c r="H456" s="6">
        <f t="shared" si="7"/>
        <v>0.98412079934214047</v>
      </c>
      <c r="I456" s="5">
        <f>'[1]Prosp. Sc. final Etap1'!L456+'[1]Facteurs ajustements'!D$144/1000</f>
        <v>0.94322356940078089</v>
      </c>
      <c r="J456" s="5">
        <f>'[1]Prosp. Sc. final Etap1'!M456+'[1]Facteurs ajustements'!E$144/1000</f>
        <v>0.94466654077002643</v>
      </c>
      <c r="K456" s="5">
        <f>'[1]Prosp. Sc. final Etap1'!N456+'[1]Facteurs ajustements'!F$144/1000</f>
        <v>0.94611189468160606</v>
      </c>
      <c r="L456" s="5">
        <f>'[1]Prosp. Sc. final Etap1'!O456+'[1]Facteurs ajustements'!G$144/1000</f>
        <v>0.94755963543636024</v>
      </c>
      <c r="M456" s="5">
        <f>'[1]Prosp. Sc. final Etap1'!P456+'[1]Facteurs ajustements'!H$144/1000</f>
        <v>0.94900976733570153</v>
      </c>
      <c r="N456" s="5">
        <f>'[1]Prosp. Sc. final Etap1'!Q456+'[1]Facteurs ajustements'!I$144/1000</f>
        <v>0.95046229468160548</v>
      </c>
      <c r="O456" s="5">
        <f>'[1]Prosp. Sc. final Etap1'!R456+'[1]Facteurs ajustements'!J$144/1000</f>
        <v>0.95191722177660343</v>
      </c>
      <c r="P456" s="5">
        <f>'[1]Prosp. Sc. final Etap1'!S456+'[1]Facteurs ajustements'!K$144/1000</f>
        <v>0.95337455292377504</v>
      </c>
      <c r="Q456" s="5">
        <f>'[1]Prosp. Sc. final Etap1'!T456+'[1]Facteurs ajustements'!L$144/1000</f>
        <v>0.95483429242674189</v>
      </c>
      <c r="R456" s="5">
        <f>'[1]Prosp. Sc. final Etap1'!U456+'[1]Facteurs ajustements'!M$144/1000</f>
        <v>0.95615374111452422</v>
      </c>
      <c r="S456" s="5">
        <f>'[1]Prosp. Sc. final Etap1'!V456+'[1]Facteurs ajustements'!N$144/1000</f>
        <v>0.95747515019934826</v>
      </c>
      <c r="T456" s="5">
        <f>'[1]Prosp. Sc. final Etap1'!W456+'[1]Facteurs ajustements'!O$144/1000</f>
        <v>0.95879852286109102</v>
      </c>
      <c r="U456" s="5">
        <f>'[1]Prosp. Sc. final Etap1'!X456+'[1]Facteurs ajustements'!P$144/1000</f>
        <v>0.96012386228126056</v>
      </c>
    </row>
    <row r="457" spans="1:21" x14ac:dyDescent="0.25">
      <c r="A457" s="2" t="s">
        <v>906</v>
      </c>
      <c r="B457" s="2">
        <v>10008</v>
      </c>
      <c r="C457" s="2" t="s">
        <v>907</v>
      </c>
      <c r="D457" s="2" t="s">
        <v>914</v>
      </c>
      <c r="E457" s="2" t="str">
        <f>VLOOKUP(B457,'[1]ZONE DE CONSOMMATION'!A:C,3,FALSE)</f>
        <v>Aube Centre/Troyes</v>
      </c>
      <c r="F457" s="3">
        <f>VLOOKUP(B457,'[1]ZONE DE CONSOMMATION'!A:I,8,FALSE)</f>
        <v>0.4834306689507345</v>
      </c>
      <c r="G457" s="2">
        <v>101</v>
      </c>
      <c r="H457" s="6">
        <f t="shared" si="7"/>
        <v>0.4834306689507345</v>
      </c>
      <c r="I457" s="5">
        <f>'[1]Prosp. Sc. final Etap1'!L457+'[1]Facteurs ajustements'!D$144/1000</f>
        <v>0.5432412493253721</v>
      </c>
      <c r="J457" s="5">
        <f>'[1]Prosp. Sc. final Etap1'!M457+'[1]Facteurs ajustements'!E$144/1000</f>
        <v>0.54405804764152277</v>
      </c>
      <c r="K457" s="5">
        <f>'[1]Prosp. Sc. final Etap1'!N457+'[1]Facteurs ajustements'!F$144/1000</f>
        <v>0.54487624822494862</v>
      </c>
      <c r="L457" s="5">
        <f>'[1]Prosp. Sc. final Etap1'!O457+'[1]Facteurs ajustements'!G$144/1000</f>
        <v>0.54569585384186758</v>
      </c>
      <c r="M457" s="5">
        <f>'[1]Prosp. Sc. final Etap1'!P457+'[1]Facteurs ajustements'!H$144/1000</f>
        <v>0.54651686725666737</v>
      </c>
      <c r="N457" s="5">
        <f>'[1]Prosp. Sc. final Etap1'!Q457+'[1]Facteurs ajustements'!I$144/1000</f>
        <v>0.5473392912318924</v>
      </c>
      <c r="O457" s="5">
        <f>'[1]Prosp. Sc. final Etap1'!R457+'[1]Facteurs ajustements'!J$144/1000</f>
        <v>0.54816312852823312</v>
      </c>
      <c r="P457" s="5">
        <f>'[1]Prosp. Sc. final Etap1'!S457+'[1]Facteurs ajustements'!K$144/1000</f>
        <v>0.54898838190451427</v>
      </c>
      <c r="Q457" s="5">
        <f>'[1]Prosp. Sc. final Etap1'!T457+'[1]Facteurs ajustements'!L$144/1000</f>
        <v>0.54981505411768516</v>
      </c>
      <c r="R457" s="5">
        <f>'[1]Prosp. Sc. final Etap1'!U457+'[1]Facteurs ajustements'!M$144/1000</f>
        <v>0.55056085681782407</v>
      </c>
      <c r="S457" s="5">
        <f>'[1]Prosp. Sc. final Etap1'!V457+'[1]Facteurs ajustements'!N$144/1000</f>
        <v>0.55130780743577412</v>
      </c>
      <c r="T457" s="5">
        <f>'[1]Prosp. Sc. final Etap1'!W457+'[1]Facteurs ajustements'!O$144/1000</f>
        <v>0.55205590800066306</v>
      </c>
      <c r="U457" s="5">
        <f>'[1]Prosp. Sc. final Etap1'!X457+'[1]Facteurs ajustements'!P$144/1000</f>
        <v>0.55280516054162065</v>
      </c>
    </row>
    <row r="458" spans="1:21" x14ac:dyDescent="0.25">
      <c r="A458" s="2" t="s">
        <v>906</v>
      </c>
      <c r="B458" s="2">
        <v>10009</v>
      </c>
      <c r="C458" s="2" t="s">
        <v>907</v>
      </c>
      <c r="D458" s="2" t="s">
        <v>915</v>
      </c>
      <c r="E458" s="2" t="str">
        <f>VLOOKUP(B458,'[1]ZONE DE CONSOMMATION'!A:C,3,FALSE)</f>
        <v>Sud Aube</v>
      </c>
      <c r="F458" s="3">
        <f>VLOOKUP(B458,'[1]ZONE DE CONSOMMATION'!A:I,8,FALSE)</f>
        <v>0.76743365086313697</v>
      </c>
      <c r="G458" s="2">
        <v>85</v>
      </c>
      <c r="H458" s="6">
        <f t="shared" si="7"/>
        <v>0.76743365086313697</v>
      </c>
      <c r="I458" s="5">
        <f>'[1]Prosp. Sc. final Etap1'!L458+'[1]Facteurs ajustements'!D$144/1000</f>
        <v>0.78901485887548373</v>
      </c>
      <c r="J458" s="5">
        <f>'[1]Prosp. Sc. final Etap1'!M458+'[1]Facteurs ajustements'!E$144/1000</f>
        <v>0.79021641622656646</v>
      </c>
      <c r="K458" s="5">
        <f>'[1]Prosp. Sc. final Etap1'!N458+'[1]Facteurs ajustements'!F$144/1000</f>
        <v>0.79141997818589682</v>
      </c>
      <c r="L458" s="5">
        <f>'[1]Prosp. Sc. final Etap1'!O458+'[1]Facteurs ajustements'!G$144/1000</f>
        <v>0.79262554846265854</v>
      </c>
      <c r="M458" s="5">
        <f>'[1]Prosp. Sc. final Etap1'!P458+'[1]Facteurs ajustements'!H$144/1000</f>
        <v>0.79383313076568141</v>
      </c>
      <c r="N458" s="5">
        <f>'[1]Prosp. Sc. final Etap1'!Q458+'[1]Facteurs ajustements'!I$144/1000</f>
        <v>0.79504272880343063</v>
      </c>
      <c r="O458" s="5">
        <f>'[1]Prosp. Sc. final Etap1'!R458+'[1]Facteurs ajustements'!J$144/1000</f>
        <v>0.79625434628399794</v>
      </c>
      <c r="P458" s="5">
        <f>'[1]Prosp. Sc. final Etap1'!S458+'[1]Facteurs ajustements'!K$144/1000</f>
        <v>0.79746798691509291</v>
      </c>
      <c r="Q458" s="5">
        <f>'[1]Prosp. Sc. final Etap1'!T458+'[1]Facteurs ajustements'!L$144/1000</f>
        <v>0.79868365440403488</v>
      </c>
      <c r="R458" s="5">
        <f>'[1]Prosp. Sc. final Etap1'!U458+'[1]Facteurs ajustements'!M$144/1000</f>
        <v>0.79978194029633198</v>
      </c>
      <c r="S458" s="5">
        <f>'[1]Prosp. Sc. final Etap1'!V458+'[1]Facteurs ajustements'!N$144/1000</f>
        <v>0.80088187334338945</v>
      </c>
      <c r="T458" s="5">
        <f>'[1]Prosp. Sc. final Etap1'!W458+'[1]Facteurs ajustements'!O$144/1000</f>
        <v>0.80198345628142576</v>
      </c>
      <c r="U458" s="5">
        <f>'[1]Prosp. Sc. final Etap1'!X458+'[1]Facteurs ajustements'!P$144/1000</f>
        <v>0.80308669184766224</v>
      </c>
    </row>
    <row r="459" spans="1:21" x14ac:dyDescent="0.25">
      <c r="A459" s="2" t="s">
        <v>906</v>
      </c>
      <c r="B459" s="2">
        <v>10010</v>
      </c>
      <c r="C459" s="2" t="s">
        <v>907</v>
      </c>
      <c r="D459" s="2" t="s">
        <v>916</v>
      </c>
      <c r="E459" s="2" t="str">
        <f>VLOOKUP(B459,'[1]ZONE DE CONSOMMATION'!A:C,3,FALSE)</f>
        <v>Aube Centre/Troyes</v>
      </c>
      <c r="F459" s="3">
        <f>VLOOKUP(B459,'[1]ZONE DE CONSOMMATION'!A:I,8,FALSE)</f>
        <v>0.24889499787562569</v>
      </c>
      <c r="G459" s="2">
        <v>52</v>
      </c>
      <c r="H459" s="6">
        <f t="shared" si="7"/>
        <v>0.24889499787562569</v>
      </c>
      <c r="I459" s="5">
        <f>'[1]Prosp. Sc. final Etap1'!L459+'[1]Facteurs ajustements'!D$144/1000</f>
        <v>0.22585008538938439</v>
      </c>
      <c r="J459" s="5">
        <f>'[1]Prosp. Sc. final Etap1'!M459+'[1]Facteurs ajustements'!E$144/1000</f>
        <v>0.22617000725832201</v>
      </c>
      <c r="K459" s="5">
        <f>'[1]Prosp. Sc. final Etap1'!N459+'[1]Facteurs ajustements'!F$144/1000</f>
        <v>0.22649055353354852</v>
      </c>
      <c r="L459" s="5">
        <f>'[1]Prosp. Sc. final Etap1'!O459+'[1]Facteurs ajustements'!G$144/1000</f>
        <v>0.22681172576353931</v>
      </c>
      <c r="M459" s="5">
        <f>'[1]Prosp. Sc. final Etap1'!P459+'[1]Facteurs ajustements'!H$144/1000</f>
        <v>0.22713352549303259</v>
      </c>
      <c r="N459" s="5">
        <f>'[1]Prosp. Sc. final Etap1'!Q459+'[1]Facteurs ajustements'!I$144/1000</f>
        <v>0.22745595426301443</v>
      </c>
      <c r="O459" s="5">
        <f>'[1]Prosp. Sc. final Etap1'!R459+'[1]Facteurs ajustements'!J$144/1000</f>
        <v>0.2277790136107043</v>
      </c>
      <c r="P459" s="5">
        <f>'[1]Prosp. Sc. final Etap1'!S459+'[1]Facteurs ajustements'!K$144/1000</f>
        <v>0.22810270506954086</v>
      </c>
      <c r="Q459" s="5">
        <f>'[1]Prosp. Sc. final Etap1'!T459+'[1]Facteurs ajustements'!L$144/1000</f>
        <v>0.22842703016916879</v>
      </c>
      <c r="R459" s="5">
        <f>'[1]Prosp. Sc. final Etap1'!U459+'[1]Facteurs ajustements'!M$144/1000</f>
        <v>0.22871763733048725</v>
      </c>
      <c r="S459" s="5">
        <f>'[1]Prosp. Sc. final Etap1'!V459+'[1]Facteurs ajustements'!N$144/1000</f>
        <v>0.22900874769679896</v>
      </c>
      <c r="T459" s="5">
        <f>'[1]Prosp. Sc. final Etap1'!W459+'[1]Facteurs ajustements'!O$144/1000</f>
        <v>0.22930036238409768</v>
      </c>
      <c r="U459" s="5">
        <f>'[1]Prosp. Sc. final Etap1'!X459+'[1]Facteurs ajustements'!P$144/1000</f>
        <v>0.22959248250708519</v>
      </c>
    </row>
    <row r="460" spans="1:21" x14ac:dyDescent="0.25">
      <c r="A460" s="2" t="s">
        <v>906</v>
      </c>
      <c r="B460" s="2">
        <v>10011</v>
      </c>
      <c r="C460" s="2" t="s">
        <v>907</v>
      </c>
      <c r="D460" s="2" t="s">
        <v>917</v>
      </c>
      <c r="E460" s="2" t="str">
        <f>VLOOKUP(B460,'[1]ZONE DE CONSOMMATION'!A:C,3,FALSE)</f>
        <v>Sud Aube</v>
      </c>
      <c r="F460" s="3">
        <f>VLOOKUP(B460,'[1]ZONE DE CONSOMMATION'!A:I,8,FALSE)</f>
        <v>2.0224133858040316</v>
      </c>
      <c r="G460" s="2">
        <v>224</v>
      </c>
      <c r="H460" s="6">
        <f t="shared" si="7"/>
        <v>2.0224133858040316</v>
      </c>
      <c r="I460" s="5">
        <f>'[1]Prosp. Sc. final Etap1'!L460+'[1]Facteurs ajustements'!D$144/1000</f>
        <v>1.9047602350291057</v>
      </c>
      <c r="J460" s="5">
        <f>'[1]Prosp. Sc. final Etap1'!M460+'[1]Facteurs ajustements'!E$144/1000</f>
        <v>1.9077084938057185</v>
      </c>
      <c r="K460" s="5">
        <f>'[1]Prosp. Sc. final Etap1'!N460+'[1]Facteurs ajustements'!F$144/1000</f>
        <v>1.9106614916548528</v>
      </c>
      <c r="L460" s="5">
        <f>'[1]Prosp. Sc. final Etap1'!O460+'[1]Facteurs ajustements'!G$144/1000</f>
        <v>1.9136192365665012</v>
      </c>
      <c r="M460" s="5">
        <f>'[1]Prosp. Sc. final Etap1'!P460+'[1]Facteurs ajustements'!H$144/1000</f>
        <v>1.9165817365370041</v>
      </c>
      <c r="N460" s="5">
        <f>'[1]Prosp. Sc. final Etap1'!Q460+'[1]Facteurs ajustements'!I$144/1000</f>
        <v>1.9195489995690489</v>
      </c>
      <c r="O460" s="5">
        <f>'[1]Prosp. Sc. final Etap1'!R460+'[1]Facteurs ajustements'!J$144/1000</f>
        <v>1.9225210336716729</v>
      </c>
      <c r="P460" s="5">
        <f>'[1]Prosp. Sc. final Etap1'!S460+'[1]Facteurs ajustements'!K$144/1000</f>
        <v>1.9254978468602637</v>
      </c>
      <c r="Q460" s="5">
        <f>'[1]Prosp. Sc. final Etap1'!T460+'[1]Facteurs ajustements'!L$144/1000</f>
        <v>1.9284794471565629</v>
      </c>
      <c r="R460" s="5">
        <f>'[1]Prosp. Sc. final Etap1'!U460+'[1]Facteurs ajustements'!M$144/1000</f>
        <v>1.9311779109220757</v>
      </c>
      <c r="S460" s="5">
        <f>'[1]Prosp. Sc. final Etap1'!V460+'[1]Facteurs ajustements'!N$144/1000</f>
        <v>1.9338802882423853</v>
      </c>
      <c r="T460" s="5">
        <f>'[1]Prosp. Sc. final Etap1'!W460+'[1]Facteurs ajustements'!O$144/1000</f>
        <v>1.9365865850637096</v>
      </c>
      <c r="U460" s="5">
        <f>'[1]Prosp. Sc. final Etap1'!X460+'[1]Facteurs ajustements'!P$144/1000</f>
        <v>1.9392968073378143</v>
      </c>
    </row>
    <row r="461" spans="1:21" x14ac:dyDescent="0.25">
      <c r="A461" s="2" t="s">
        <v>906</v>
      </c>
      <c r="B461" s="2">
        <v>10012</v>
      </c>
      <c r="C461" s="2" t="s">
        <v>907</v>
      </c>
      <c r="D461" s="2" t="s">
        <v>918</v>
      </c>
      <c r="E461" s="2" t="str">
        <f>VLOOKUP(B461,'[1]ZONE DE CONSOMMATION'!A:C,3,FALSE)</f>
        <v>Sud Aube</v>
      </c>
      <c r="F461" s="3">
        <f>VLOOKUP(B461,'[1]ZONE DE CONSOMMATION'!A:I,8,FALSE)</f>
        <v>2.9704196603996715</v>
      </c>
      <c r="G461" s="2">
        <v>329</v>
      </c>
      <c r="H461" s="6">
        <f t="shared" si="7"/>
        <v>2.9704196603996715</v>
      </c>
      <c r="I461" s="5">
        <f>'[1]Prosp. Sc. final Etap1'!L461+'[1]Facteurs ajustements'!D$144/1000</f>
        <v>2.7755858944660794</v>
      </c>
      <c r="J461" s="5">
        <f>'[1]Prosp. Sc. final Etap1'!M461+'[1]Facteurs ajustements'!E$144/1000</f>
        <v>2.7798974324040815</v>
      </c>
      <c r="K461" s="5">
        <f>'[1]Prosp. Sc. final Etap1'!N461+'[1]Facteurs ajustements'!F$144/1000</f>
        <v>2.7842158436306232</v>
      </c>
      <c r="L461" s="5">
        <f>'[1]Prosp. Sc. final Etap1'!O461+'[1]Facteurs ajustements'!G$144/1000</f>
        <v>2.788541139476818</v>
      </c>
      <c r="M461" s="5">
        <f>'[1]Prosp. Sc. final Etap1'!P461+'[1]Facteurs ajustements'!H$144/1000</f>
        <v>2.7928733312853544</v>
      </c>
      <c r="N461" s="5">
        <f>'[1]Prosp. Sc. final Etap1'!Q461+'[1]Facteurs ajustements'!I$144/1000</f>
        <v>2.7972124304105082</v>
      </c>
      <c r="O461" s="5">
        <f>'[1]Prosp. Sc. final Etap1'!R461+'[1]Facteurs ajustements'!J$144/1000</f>
        <v>2.8015584482181515</v>
      </c>
      <c r="P461" s="5">
        <f>'[1]Prosp. Sc. final Etap1'!S461+'[1]Facteurs ajustements'!K$144/1000</f>
        <v>2.8059113960857633</v>
      </c>
      <c r="Q461" s="5">
        <f>'[1]Prosp. Sc. final Etap1'!T461+'[1]Facteurs ajustements'!L$144/1000</f>
        <v>2.8102712854024392</v>
      </c>
      <c r="R461" s="5">
        <f>'[1]Prosp. Sc. final Etap1'!U461+'[1]Facteurs ajustements'!M$144/1000</f>
        <v>2.8142186684836323</v>
      </c>
      <c r="S461" s="5">
        <f>'[1]Prosp. Sc. final Etap1'!V461+'[1]Facteurs ajustements'!N$144/1000</f>
        <v>2.8181717340172123</v>
      </c>
      <c r="T461" s="5">
        <f>'[1]Prosp. Sc. final Etap1'!W461+'[1]Facteurs ajustements'!O$144/1000</f>
        <v>2.8221304904547604</v>
      </c>
      <c r="U461" s="5">
        <f>'[1]Prosp. Sc. final Etap1'!X461+'[1]Facteurs ajustements'!P$144/1000</f>
        <v>2.826094946256958</v>
      </c>
    </row>
    <row r="462" spans="1:21" x14ac:dyDescent="0.25">
      <c r="A462" s="2" t="s">
        <v>906</v>
      </c>
      <c r="B462" s="2">
        <v>10013</v>
      </c>
      <c r="C462" s="2" t="s">
        <v>907</v>
      </c>
      <c r="D462" s="2" t="s">
        <v>919</v>
      </c>
      <c r="E462" s="2" t="str">
        <f>VLOOKUP(B462,'[1]ZONE DE CONSOMMATION'!A:C,3,FALSE)</f>
        <v>Aube Centre/Troyes</v>
      </c>
      <c r="F462" s="3">
        <f>VLOOKUP(B462,'[1]ZONE DE CONSOMMATION'!A:I,8,FALSE)</f>
        <v>0.71796634002584325</v>
      </c>
      <c r="G462" s="2">
        <v>150</v>
      </c>
      <c r="H462" s="6">
        <f t="shared" si="7"/>
        <v>0.71796634002584325</v>
      </c>
      <c r="I462" s="5">
        <f>'[1]Prosp. Sc. final Etap1'!L462+'[1]Facteurs ajustements'!D$144/1000</f>
        <v>0.69712787426403267</v>
      </c>
      <c r="J462" s="5">
        <f>'[1]Prosp. Sc. final Etap1'!M462+'[1]Facteurs ajustements'!E$144/1000</f>
        <v>0.69818558237277162</v>
      </c>
      <c r="K462" s="5">
        <f>'[1]Prosp. Sc. final Etap1'!N462+'[1]Facteurs ajustements'!F$144/1000</f>
        <v>0.69924506989350621</v>
      </c>
      <c r="L462" s="5">
        <f>'[1]Prosp. Sc. final Etap1'!O462+'[1]Facteurs ajustements'!G$144/1000</f>
        <v>0.7003063401828753</v>
      </c>
      <c r="M462" s="5">
        <f>'[1]Prosp. Sc. final Etap1'!P462+'[1]Facteurs ajustements'!H$144/1000</f>
        <v>0.70136939659661157</v>
      </c>
      <c r="N462" s="5">
        <f>'[1]Prosp. Sc. final Etap1'!Q462+'[1]Facteurs ajustements'!I$144/1000</f>
        <v>0.70243424248953035</v>
      </c>
      <c r="O462" s="5">
        <f>'[1]Prosp. Sc. final Etap1'!R462+'[1]Facteurs ajustements'!J$144/1000</f>
        <v>0.70350088121551979</v>
      </c>
      <c r="P462" s="5">
        <f>'[1]Prosp. Sc. final Etap1'!S462+'[1]Facteurs ajustements'!K$144/1000</f>
        <v>0.70456931612753171</v>
      </c>
      <c r="Q462" s="5">
        <f>'[1]Prosp. Sc. final Etap1'!T462+'[1]Facteurs ajustements'!L$144/1000</f>
        <v>0.70563955057757199</v>
      </c>
      <c r="R462" s="5">
        <f>'[1]Prosp. Sc. final Etap1'!U462+'[1]Facteurs ajustements'!M$144/1000</f>
        <v>0.70660605414501776</v>
      </c>
      <c r="S462" s="5">
        <f>'[1]Prosp. Sc. final Etap1'!V462+'[1]Facteurs ajustements'!N$144/1000</f>
        <v>0.70757401821830757</v>
      </c>
      <c r="T462" s="5">
        <f>'[1]Prosp. Sc. final Etap1'!W462+'[1]Facteurs ajustements'!O$144/1000</f>
        <v>0.70854344526930102</v>
      </c>
      <c r="U462" s="5">
        <f>'[1]Prosp. Sc. final Etap1'!X462+'[1]Facteurs ajustements'!P$144/1000</f>
        <v>0.70951433777048656</v>
      </c>
    </row>
    <row r="463" spans="1:21" x14ac:dyDescent="0.25">
      <c r="A463" s="2" t="s">
        <v>906</v>
      </c>
      <c r="B463" s="2">
        <v>10014</v>
      </c>
      <c r="C463" s="2" t="s">
        <v>907</v>
      </c>
      <c r="D463" s="2" t="s">
        <v>920</v>
      </c>
      <c r="E463" s="2" t="str">
        <f>VLOOKUP(B463,'[1]ZONE DE CONSOMMATION'!A:C,3,FALSE)</f>
        <v>Aube Centre/Troyes</v>
      </c>
      <c r="F463" s="3">
        <f>VLOOKUP(B463,'[1]ZONE DE CONSOMMATION'!A:I,8,FALSE)</f>
        <v>0.83762739669681718</v>
      </c>
      <c r="G463" s="2">
        <v>175</v>
      </c>
      <c r="H463" s="6">
        <f t="shared" si="7"/>
        <v>0.83762739669681718</v>
      </c>
      <c r="I463" s="5">
        <f>'[1]Prosp. Sc. final Etap1'!L463+'[1]Facteurs ajustements'!D$144/1000</f>
        <v>0.87025032732002616</v>
      </c>
      <c r="J463" s="5">
        <f>'[1]Prosp. Sc. final Etap1'!M463+'[1]Facteurs ajustements'!E$144/1000</f>
        <v>0.87157905894542664</v>
      </c>
      <c r="K463" s="5">
        <f>'[1]Prosp. Sc. final Etap1'!N463+'[1]Facteurs ajustements'!F$144/1000</f>
        <v>0.87290999427063354</v>
      </c>
      <c r="L463" s="5">
        <f>'[1]Prosp. Sc. final Etap1'!O463+'[1]Facteurs ajustements'!G$144/1000</f>
        <v>0.87424313731650893</v>
      </c>
      <c r="M463" s="5">
        <f>'[1]Prosp. Sc. final Etap1'!P463+'[1]Facteurs ajustements'!H$144/1000</f>
        <v>0.8755784921040487</v>
      </c>
      <c r="N463" s="5">
        <f>'[1]Prosp. Sc. final Etap1'!Q463+'[1]Facteurs ajustements'!I$144/1000</f>
        <v>0.87691606265437283</v>
      </c>
      <c r="O463" s="5">
        <f>'[1]Prosp. Sc. final Etap1'!R463+'[1]Facteurs ajustements'!J$144/1000</f>
        <v>0.87825585298871733</v>
      </c>
      <c r="P463" s="5">
        <f>'[1]Prosp. Sc. final Etap1'!S463+'[1]Facteurs ajustements'!K$144/1000</f>
        <v>0.87959786712842636</v>
      </c>
      <c r="Q463" s="5">
        <f>'[1]Prosp. Sc. final Etap1'!T463+'[1]Facteurs ajustements'!L$144/1000</f>
        <v>0.88094210909494475</v>
      </c>
      <c r="R463" s="5">
        <f>'[1]Prosp. Sc. final Etap1'!U463+'[1]Facteurs ajustements'!M$144/1000</f>
        <v>0.88215690113811063</v>
      </c>
      <c r="S463" s="5">
        <f>'[1]Prosp. Sc. final Etap1'!V463+'[1]Facteurs ajustements'!N$144/1000</f>
        <v>0.88337350534865777</v>
      </c>
      <c r="T463" s="5">
        <f>'[1]Prosp. Sc. final Etap1'!W463+'[1]Facteurs ajustements'!O$144/1000</f>
        <v>0.88459192469651871</v>
      </c>
      <c r="U463" s="5">
        <f>'[1]Prosp. Sc. final Etap1'!X463+'[1]Facteurs ajustements'!P$144/1000</f>
        <v>0.88581216215296055</v>
      </c>
    </row>
    <row r="464" spans="1:21" x14ac:dyDescent="0.25">
      <c r="A464" s="2" t="s">
        <v>906</v>
      </c>
      <c r="B464" s="2">
        <v>10015</v>
      </c>
      <c r="C464" s="2" t="s">
        <v>907</v>
      </c>
      <c r="D464" s="2" t="s">
        <v>921</v>
      </c>
      <c r="E464" s="2" t="str">
        <f>VLOOKUP(B464,'[1]ZONE DE CONSOMMATION'!A:C,3,FALSE)</f>
        <v>Aube Centre/Troyes</v>
      </c>
      <c r="F464" s="3">
        <f>VLOOKUP(B464,'[1]ZONE DE CONSOMMATION'!A:I,8,FALSE)</f>
        <v>1.5843123903236942</v>
      </c>
      <c r="G464" s="2">
        <v>331</v>
      </c>
      <c r="H464" s="6">
        <f t="shared" si="7"/>
        <v>1.5843123903236942</v>
      </c>
      <c r="I464" s="5">
        <f>'[1]Prosp. Sc. final Etap1'!L464+'[1]Facteurs ajustements'!D$144/1000</f>
        <v>1.80799694803999</v>
      </c>
      <c r="J464" s="5">
        <f>'[1]Prosp. Sc. final Etap1'!M464+'[1]Facteurs ajustements'!E$144/1000</f>
        <v>1.8107937237139746</v>
      </c>
      <c r="K464" s="5">
        <f>'[1]Prosp. Sc. final Etap1'!N464+'[1]Facteurs ajustements'!F$144/1000</f>
        <v>1.8135950013134066</v>
      </c>
      <c r="L464" s="5">
        <f>'[1]Prosp. Sc. final Etap1'!O464+'[1]Facteurs ajustements'!G$144/1000</f>
        <v>1.8164007884570248</v>
      </c>
      <c r="M464" s="5">
        <f>'[1]Prosp. Sc. final Etap1'!P464+'[1]Facteurs ajustements'!H$144/1000</f>
        <v>1.8192110927693337</v>
      </c>
      <c r="N464" s="5">
        <f>'[1]Prosp. Sc. final Etap1'!Q464+'[1]Facteurs ajustements'!I$144/1000</f>
        <v>1.8220259218806034</v>
      </c>
      <c r="O464" s="5">
        <f>'[1]Prosp. Sc. final Etap1'!R464+'[1]Facteurs ajustements'!J$144/1000</f>
        <v>1.8248452834268709</v>
      </c>
      <c r="P464" s="5">
        <f>'[1]Prosp. Sc. final Etap1'!S464+'[1]Facteurs ajustements'!K$144/1000</f>
        <v>1.8276691850499391</v>
      </c>
      <c r="Q464" s="5">
        <f>'[1]Prosp. Sc. final Etap1'!T464+'[1]Facteurs ajustements'!L$144/1000</f>
        <v>1.8304976343973802</v>
      </c>
      <c r="R464" s="5">
        <f>'[1]Prosp. Sc. final Etap1'!U464+'[1]Facteurs ajustements'!M$144/1000</f>
        <v>1.833057322350697</v>
      </c>
      <c r="S464" s="5">
        <f>'[1]Prosp. Sc. final Etap1'!V464+'[1]Facteurs ajustements'!N$144/1000</f>
        <v>1.8356207273047207</v>
      </c>
      <c r="T464" s="5">
        <f>'[1]Prosp. Sc. final Etap1'!W464+'[1]Facteurs ajustements'!O$144/1000</f>
        <v>1.838187854927281</v>
      </c>
      <c r="U464" s="5">
        <f>'[1]Prosp. Sc. final Etap1'!X464+'[1]Facteurs ajustements'!P$144/1000</f>
        <v>1.8407587108913612</v>
      </c>
    </row>
    <row r="465" spans="1:21" x14ac:dyDescent="0.25">
      <c r="A465" s="2" t="s">
        <v>906</v>
      </c>
      <c r="B465" s="2">
        <v>10017</v>
      </c>
      <c r="C465" s="2" t="s">
        <v>907</v>
      </c>
      <c r="D465" s="2" t="s">
        <v>922</v>
      </c>
      <c r="E465" s="2" t="str">
        <f>VLOOKUP(B465,'[1]ZONE DE CONSOMMATION'!A:C,3,FALSE)</f>
        <v>Aube Centre/Troyes</v>
      </c>
      <c r="F465" s="3">
        <f>VLOOKUP(B465,'[1]ZONE DE CONSOMMATION'!A:I,8,FALSE)</f>
        <v>0.63659682148958097</v>
      </c>
      <c r="G465" s="2">
        <v>133</v>
      </c>
      <c r="H465" s="6">
        <f t="shared" si="7"/>
        <v>0.63659682148958097</v>
      </c>
      <c r="I465" s="5">
        <f>'[1]Prosp. Sc. final Etap1'!L465+'[1]Facteurs ajustements'!D$144/1000</f>
        <v>0.62499351882403564</v>
      </c>
      <c r="J465" s="5">
        <f>'[1]Prosp. Sc. final Etap1'!M465+'[1]Facteurs ajustements'!E$144/1000</f>
        <v>0.62593830046749876</v>
      </c>
      <c r="K465" s="5">
        <f>'[1]Prosp. Sc. final Etap1'!N465+'[1]Facteurs ajustements'!F$144/1000</f>
        <v>0.62688468473636982</v>
      </c>
      <c r="L465" s="5">
        <f>'[1]Prosp. Sc. final Etap1'!O465+'[1]Facteurs ajustements'!G$144/1000</f>
        <v>0.62783267471052795</v>
      </c>
      <c r="M465" s="5">
        <f>'[1]Prosp. Sc. final Etap1'!P465+'[1]Facteurs ajustements'!H$144/1000</f>
        <v>0.62878227346851279</v>
      </c>
      <c r="N465" s="5">
        <f>'[1]Prosp. Sc. final Etap1'!Q465+'[1]Facteurs ajustements'!I$144/1000</f>
        <v>0.62973348408751262</v>
      </c>
      <c r="O465" s="5">
        <f>'[1]Prosp. Sc. final Etap1'!R465+'[1]Facteurs ajustements'!J$144/1000</f>
        <v>0.63068630964335426</v>
      </c>
      <c r="P465" s="5">
        <f>'[1]Prosp. Sc. final Etap1'!S465+'[1]Facteurs ajustements'!K$144/1000</f>
        <v>0.6316407532104924</v>
      </c>
      <c r="Q465" s="5">
        <f>'[1]Prosp. Sc. final Etap1'!T465+'[1]Facteurs ajustements'!L$144/1000</f>
        <v>0.63259681786200017</v>
      </c>
      <c r="R465" s="5">
        <f>'[1]Prosp. Sc. final Etap1'!U465+'[1]Facteurs ajustements'!M$144/1000</f>
        <v>0.63345986789789577</v>
      </c>
      <c r="S465" s="5">
        <f>'[1]Prosp. Sc. final Etap1'!V465+'[1]Facteurs ajustements'!N$144/1000</f>
        <v>0.63432423191399512</v>
      </c>
      <c r="T465" s="5">
        <f>'[1]Prosp. Sc. final Etap1'!W465+'[1]Facteurs ajustements'!O$144/1000</f>
        <v>0.63518991217462717</v>
      </c>
      <c r="U465" s="5">
        <f>'[1]Prosp. Sc. final Etap1'!X465+'[1]Facteurs ajustements'!P$144/1000</f>
        <v>0.63605691094445582</v>
      </c>
    </row>
    <row r="466" spans="1:21" x14ac:dyDescent="0.25">
      <c r="A466" s="2" t="s">
        <v>906</v>
      </c>
      <c r="B466" s="2">
        <v>10018</v>
      </c>
      <c r="C466" s="2" t="s">
        <v>907</v>
      </c>
      <c r="D466" s="2" t="s">
        <v>923</v>
      </c>
      <c r="E466" s="2" t="str">
        <f>VLOOKUP(B466,'[1]ZONE DE CONSOMMATION'!A:C,3,FALSE)</f>
        <v>Sud Aube</v>
      </c>
      <c r="F466" s="3">
        <f>VLOOKUP(B466,'[1]ZONE DE CONSOMMATION'!A:I,8,FALSE)</f>
        <v>8.6223427832270101</v>
      </c>
      <c r="G466" s="2">
        <v>955</v>
      </c>
      <c r="H466" s="6">
        <f t="shared" si="7"/>
        <v>8.6223427832270101</v>
      </c>
      <c r="I466" s="5">
        <f>'[1]Prosp. Sc. final Etap1'!L466+'[1]Facteurs ajustements'!D$144/1000</f>
        <v>9.2795650383859751</v>
      </c>
      <c r="J466" s="5">
        <f>'[1]Prosp. Sc. final Etap1'!M466+'[1]Facteurs ajustements'!E$144/1000</f>
        <v>9.2940585675606027</v>
      </c>
      <c r="K466" s="5">
        <f>'[1]Prosp. Sc. final Etap1'!N466+'[1]Facteurs ajustements'!F$144/1000</f>
        <v>9.3085749099496606</v>
      </c>
      <c r="L466" s="5">
        <f>'[1]Prosp. Sc. final Etap1'!O466+'[1]Facteurs ajustements'!G$144/1000</f>
        <v>9.3231141018382431</v>
      </c>
      <c r="M466" s="5">
        <f>'[1]Prosp. Sc. final Etap1'!P466+'[1]Facteurs ajustements'!H$144/1000</f>
        <v>9.3376761795620897</v>
      </c>
      <c r="N466" s="5">
        <f>'[1]Prosp. Sc. final Etap1'!Q466+'[1]Facteurs ajustements'!I$144/1000</f>
        <v>9.35226117950765</v>
      </c>
      <c r="O466" s="5">
        <f>'[1]Prosp. Sc. final Etap1'!R466+'[1]Facteurs ajustements'!J$144/1000</f>
        <v>9.3668691381121629</v>
      </c>
      <c r="P466" s="5">
        <f>'[1]Prosp. Sc. final Etap1'!S466+'[1]Facteurs ajustements'!K$144/1000</f>
        <v>9.3815000918637121</v>
      </c>
      <c r="Q466" s="5">
        <f>'[1]Prosp. Sc. final Etap1'!T466+'[1]Facteurs ajustements'!L$144/1000</f>
        <v>9.3961540773013219</v>
      </c>
      <c r="R466" s="5">
        <f>'[1]Prosp. Sc. final Etap1'!U466+'[1]Facteurs ajustements'!M$144/1000</f>
        <v>9.4094293265215043</v>
      </c>
      <c r="S466" s="5">
        <f>'[1]Prosp. Sc. final Etap1'!V466+'[1]Facteurs ajustements'!N$144/1000</f>
        <v>9.4227234696479449</v>
      </c>
      <c r="T466" s="5">
        <f>'[1]Prosp. Sc. final Etap1'!W466+'[1]Facteurs ajustements'!O$144/1000</f>
        <v>9.4360365338441721</v>
      </c>
      <c r="U466" s="5">
        <f>'[1]Prosp. Sc. final Etap1'!X466+'[1]Facteurs ajustements'!P$144/1000</f>
        <v>9.4493685463093087</v>
      </c>
    </row>
    <row r="467" spans="1:21" x14ac:dyDescent="0.25">
      <c r="A467" s="2" t="s">
        <v>906</v>
      </c>
      <c r="B467" s="2">
        <v>10019</v>
      </c>
      <c r="C467" s="2" t="s">
        <v>907</v>
      </c>
      <c r="D467" s="2" t="s">
        <v>924</v>
      </c>
      <c r="E467" s="2" t="str">
        <f>VLOOKUP(B467,'[1]ZONE DE CONSOMMATION'!A:C,3,FALSE)</f>
        <v>Aube Centre/Troyes</v>
      </c>
      <c r="F467" s="3">
        <f>VLOOKUP(B467,'[1]ZONE DE CONSOMMATION'!A:I,8,FALSE)</f>
        <v>1.8810718108677094</v>
      </c>
      <c r="G467" s="2">
        <v>393</v>
      </c>
      <c r="H467" s="6">
        <f t="shared" si="7"/>
        <v>1.8810718108677094</v>
      </c>
      <c r="I467" s="5">
        <f>'[1]Prosp. Sc. final Etap1'!L467+'[1]Facteurs ajustements'!D$144/1000</f>
        <v>1.8224238191279889</v>
      </c>
      <c r="J467" s="5">
        <f>'[1]Prosp. Sc. final Etap1'!M467+'[1]Facteurs ajustements'!E$144/1000</f>
        <v>1.8252431800950288</v>
      </c>
      <c r="K467" s="5">
        <f>'[1]Prosp. Sc. final Etap1'!N467+'[1]Facteurs ajustements'!F$144/1000</f>
        <v>1.8280670783448334</v>
      </c>
      <c r="L467" s="5">
        <f>'[1]Prosp. Sc. final Etap1'!O467+'[1]Facteurs ajustements'!G$144/1000</f>
        <v>1.8308955215514937</v>
      </c>
      <c r="M467" s="5">
        <f>'[1]Prosp. Sc. final Etap1'!P467+'[1]Facteurs ajustements'!H$144/1000</f>
        <v>1.8337285173949527</v>
      </c>
      <c r="N467" s="5">
        <f>'[1]Prosp. Sc. final Etap1'!Q467+'[1]Facteurs ajustements'!I$144/1000</f>
        <v>1.8365660735610063</v>
      </c>
      <c r="O467" s="5">
        <f>'[1]Prosp. Sc. final Etap1'!R467+'[1]Facteurs ajustements'!J$144/1000</f>
        <v>1.8394081977413033</v>
      </c>
      <c r="P467" s="5">
        <f>'[1]Prosp. Sc. final Etap1'!S467+'[1]Facteurs ajustements'!K$144/1000</f>
        <v>1.8422548976333462</v>
      </c>
      <c r="Q467" s="5">
        <f>'[1]Prosp. Sc. final Etap1'!T467+'[1]Facteurs ajustements'!L$144/1000</f>
        <v>1.8451061809404936</v>
      </c>
      <c r="R467" s="5">
        <f>'[1]Prosp. Sc. final Etap1'!U467+'[1]Facteurs ajustements'!M$144/1000</f>
        <v>1.8476865596001206</v>
      </c>
      <c r="S467" s="5">
        <f>'[1]Prosp. Sc. final Etap1'!V467+'[1]Facteurs ajustements'!N$144/1000</f>
        <v>1.8502706845655823</v>
      </c>
      <c r="T467" s="5">
        <f>'[1]Prosp. Sc. final Etap1'!W467+'[1]Facteurs ajustements'!O$144/1000</f>
        <v>1.8528585615462148</v>
      </c>
      <c r="U467" s="5">
        <f>'[1]Prosp. Sc. final Etap1'!X467+'[1]Facteurs ajustements'!P$144/1000</f>
        <v>1.8554501962565666</v>
      </c>
    </row>
    <row r="468" spans="1:21" x14ac:dyDescent="0.25">
      <c r="A468" s="2" t="s">
        <v>906</v>
      </c>
      <c r="B468" s="2">
        <v>10020</v>
      </c>
      <c r="C468" s="2" t="s">
        <v>907</v>
      </c>
      <c r="D468" s="2" t="s">
        <v>925</v>
      </c>
      <c r="E468" s="2" t="str">
        <f>VLOOKUP(B468,'[1]ZONE DE CONSOMMATION'!A:C,3,FALSE)</f>
        <v>Aube Nord</v>
      </c>
      <c r="F468" s="3">
        <f>VLOOKUP(B468,'[1]ZONE DE CONSOMMATION'!A:I,8,FALSE)</f>
        <v>4.6926186415439393</v>
      </c>
      <c r="G468" s="2">
        <v>509</v>
      </c>
      <c r="H468" s="6">
        <f t="shared" si="7"/>
        <v>4.6926186415439393</v>
      </c>
      <c r="I468" s="5">
        <f>'[1]Prosp. Sc. final Etap1'!L468+'[1]Facteurs ajustements'!D$144/1000</f>
        <v>4.6774705503807112</v>
      </c>
      <c r="J468" s="5">
        <f>'[1]Prosp. Sc. final Etap1'!M468+'[1]Facteurs ajustements'!E$144/1000</f>
        <v>4.684759492223475</v>
      </c>
      <c r="K468" s="5">
        <f>'[1]Prosp. Sc. final Etap1'!N468+'[1]Facteurs ajustements'!F$144/1000</f>
        <v>4.692059968486034</v>
      </c>
      <c r="L468" s="5">
        <f>'[1]Prosp. Sc. final Etap1'!O468+'[1]Facteurs ajustements'!G$144/1000</f>
        <v>4.6993719977965078</v>
      </c>
      <c r="M468" s="5">
        <f>'[1]Prosp. Sc. final Etap1'!P468+'[1]Facteurs ajustements'!H$144/1000</f>
        <v>4.7066955988060215</v>
      </c>
      <c r="N468" s="5">
        <f>'[1]Prosp. Sc. final Etap1'!Q468+'[1]Facteurs ajustements'!I$144/1000</f>
        <v>4.7140307901887226</v>
      </c>
      <c r="O468" s="5">
        <f>'[1]Prosp. Sc. final Etap1'!R468+'[1]Facteurs ajustements'!J$144/1000</f>
        <v>4.7213775906418203</v>
      </c>
      <c r="P468" s="5">
        <f>'[1]Prosp. Sc. final Etap1'!S468+'[1]Facteurs ajustements'!K$144/1000</f>
        <v>4.728736018885602</v>
      </c>
      <c r="Q468" s="5">
        <f>'[1]Prosp. Sc. final Etap1'!T468+'[1]Facteurs ajustements'!L$144/1000</f>
        <v>4.7361060936634676</v>
      </c>
      <c r="R468" s="5">
        <f>'[1]Prosp. Sc. final Etap1'!U468+'[1]Facteurs ajustements'!M$144/1000</f>
        <v>4.7427811185604813</v>
      </c>
      <c r="S468" s="5">
        <f>'[1]Prosp. Sc. final Etap1'!V468+'[1]Facteurs ajustements'!N$144/1000</f>
        <v>4.7494656891850902</v>
      </c>
      <c r="T468" s="5">
        <f>'[1]Prosp. Sc. final Etap1'!W468+'[1]Facteurs ajustements'!O$144/1000</f>
        <v>4.756159819460601</v>
      </c>
      <c r="U468" s="5">
        <f>'[1]Prosp. Sc. final Etap1'!X468+'[1]Facteurs ajustements'!P$144/1000</f>
        <v>4.7628635233271632</v>
      </c>
    </row>
    <row r="469" spans="1:21" x14ac:dyDescent="0.25">
      <c r="A469" s="2" t="s">
        <v>906</v>
      </c>
      <c r="B469" s="2">
        <v>10021</v>
      </c>
      <c r="C469" s="2" t="s">
        <v>907</v>
      </c>
      <c r="D469" s="2" t="s">
        <v>926</v>
      </c>
      <c r="E469" s="2" t="str">
        <f>VLOOKUP(B469,'[1]ZONE DE CONSOMMATION'!A:C,3,FALSE)</f>
        <v>Aube Centre/Troyes</v>
      </c>
      <c r="F469" s="3">
        <f>VLOOKUP(B469,'[1]ZONE DE CONSOMMATION'!A:I,8,FALSE)</f>
        <v>0.74189855136003802</v>
      </c>
      <c r="G469" s="2">
        <v>155</v>
      </c>
      <c r="H469" s="6">
        <f t="shared" si="7"/>
        <v>0.74189855136003802</v>
      </c>
      <c r="I469" s="5">
        <f>'[1]Prosp. Sc. final Etap1'!L469+'[1]Facteurs ajustements'!D$144/1000</f>
        <v>0.75483535861603057</v>
      </c>
      <c r="J469" s="5">
        <f>'[1]Prosp. Sc. final Etap1'!M469+'[1]Facteurs ajustements'!E$144/1000</f>
        <v>0.75598340789698992</v>
      </c>
      <c r="K469" s="5">
        <f>'[1]Prosp. Sc. final Etap1'!N469+'[1]Facteurs ajustements'!F$144/1000</f>
        <v>0.75713337801921532</v>
      </c>
      <c r="L469" s="5">
        <f>'[1]Prosp. Sc. final Etap1'!O469+'[1]Facteurs ajustements'!G$144/1000</f>
        <v>0.75828527256075307</v>
      </c>
      <c r="M469" s="5">
        <f>'[1]Prosp. Sc. final Etap1'!P469+'[1]Facteurs ajustements'!H$144/1000</f>
        <v>0.75943909509909058</v>
      </c>
      <c r="N469" s="5">
        <f>'[1]Prosp. Sc. final Etap1'!Q469+'[1]Facteurs ajustements'!I$144/1000</f>
        <v>0.7605948492111444</v>
      </c>
      <c r="O469" s="5">
        <f>'[1]Prosp. Sc. final Etap1'!R469+'[1]Facteurs ajustements'!J$144/1000</f>
        <v>0.76175253847325231</v>
      </c>
      <c r="P469" s="5">
        <f>'[1]Prosp. Sc. final Etap1'!S469+'[1]Facteurs ajustements'!K$144/1000</f>
        <v>0.76291216646116333</v>
      </c>
      <c r="Q469" s="5">
        <f>'[1]Prosp. Sc. final Etap1'!T469+'[1]Facteurs ajustements'!L$144/1000</f>
        <v>0.76407373675002965</v>
      </c>
      <c r="R469" s="5">
        <f>'[1]Prosp. Sc. final Etap1'!U469+'[1]Facteurs ajustements'!M$144/1000</f>
        <v>0.76512300314271542</v>
      </c>
      <c r="S469" s="5">
        <f>'[1]Prosp. Sc. final Etap1'!V469+'[1]Facteurs ajustements'!N$144/1000</f>
        <v>0.76617384726175763</v>
      </c>
      <c r="T469" s="5">
        <f>'[1]Prosp. Sc. final Etap1'!W469+'[1]Facteurs ajustements'!O$144/1000</f>
        <v>0.76722627174504032</v>
      </c>
      <c r="U469" s="5">
        <f>'[1]Prosp. Sc. final Etap1'!X469+'[1]Facteurs ajustements'!P$144/1000</f>
        <v>0.76828027923131126</v>
      </c>
    </row>
    <row r="470" spans="1:21" x14ac:dyDescent="0.25">
      <c r="A470" s="2" t="s">
        <v>906</v>
      </c>
      <c r="B470" s="2">
        <v>10022</v>
      </c>
      <c r="C470" s="2" t="s">
        <v>907</v>
      </c>
      <c r="D470" s="2" t="s">
        <v>927</v>
      </c>
      <c r="E470" s="2" t="str">
        <f>VLOOKUP(B470,'[1]ZONE DE CONSOMMATION'!A:C,3,FALSE)</f>
        <v>Sud Aube</v>
      </c>
      <c r="F470" s="3">
        <f>VLOOKUP(B470,'[1]ZONE DE CONSOMMATION'!A:I,8,FALSE)</f>
        <v>1.9501843363110303</v>
      </c>
      <c r="G470" s="2">
        <v>216</v>
      </c>
      <c r="H470" s="6">
        <f t="shared" si="7"/>
        <v>1.9501843363110303</v>
      </c>
      <c r="I470" s="5">
        <f>'[1]Prosp. Sc. final Etap1'!L470+'[1]Facteurs ajustements'!D$144/1000</f>
        <v>1.8140492288377541</v>
      </c>
      <c r="J470" s="5">
        <f>'[1]Prosp. Sc. final Etap1'!M470+'[1]Facteurs ajustements'!E$144/1000</f>
        <v>1.8168554793683889</v>
      </c>
      <c r="K470" s="5">
        <f>'[1]Prosp. Sc. final Etap1'!N470+'[1]Facteurs ajustements'!F$144/1000</f>
        <v>1.8196662466573763</v>
      </c>
      <c r="L470" s="5">
        <f>'[1]Prosp. Sc. final Etap1'!O470+'[1]Facteurs ajustements'!G$144/1000</f>
        <v>1.8224815383466764</v>
      </c>
      <c r="M470" s="5">
        <f>'[1]Prosp. Sc. final Etap1'!P470+'[1]Facteurs ajustements'!H$144/1000</f>
        <v>1.8253013620840508</v>
      </c>
      <c r="N470" s="5">
        <f>'[1]Prosp. Sc. final Etap1'!Q470+'[1]Facteurs ajustements'!I$144/1000</f>
        <v>1.8281257255230636</v>
      </c>
      <c r="O470" s="5">
        <f>'[1]Prosp. Sc. final Etap1'!R470+'[1]Facteurs ajustements'!J$144/1000</f>
        <v>1.8309546363230811</v>
      </c>
      <c r="P470" s="5">
        <f>'[1]Prosp. Sc. final Etap1'!S470+'[1]Facteurs ajustements'!K$144/1000</f>
        <v>1.8337881021492739</v>
      </c>
      <c r="Q470" s="5">
        <f>'[1]Prosp. Sc. final Etap1'!T470+'[1]Facteurs ajustements'!L$144/1000</f>
        <v>1.8366261306726173</v>
      </c>
      <c r="R470" s="5">
        <f>'[1]Prosp. Sc. final Etap1'!U470+'[1]Facteurs ajustements'!M$144/1000</f>
        <v>1.83919449867608</v>
      </c>
      <c r="S470" s="5">
        <f>'[1]Prosp. Sc. final Etap1'!V470+'[1]Facteurs ajustements'!N$144/1000</f>
        <v>1.841766595974174</v>
      </c>
      <c r="T470" s="5">
        <f>'[1]Prosp. Sc. final Etap1'!W470+'[1]Facteurs ajustements'!O$144/1000</f>
        <v>1.8443424282521415</v>
      </c>
      <c r="U470" s="5">
        <f>'[1]Prosp. Sc. final Etap1'!X470+'[1]Facteurs ajustements'!P$144/1000</f>
        <v>1.8469220012004035</v>
      </c>
    </row>
    <row r="471" spans="1:21" x14ac:dyDescent="0.25">
      <c r="A471" s="2" t="s">
        <v>906</v>
      </c>
      <c r="B471" s="2">
        <v>10023</v>
      </c>
      <c r="C471" s="2" t="s">
        <v>907</v>
      </c>
      <c r="D471" s="2" t="s">
        <v>928</v>
      </c>
      <c r="E471" s="2" t="str">
        <f>VLOOKUP(B471,'[1]ZONE DE CONSOMMATION'!A:C,3,FALSE)</f>
        <v>Aube Nord</v>
      </c>
      <c r="F471" s="3">
        <f>VLOOKUP(B471,'[1]ZONE DE CONSOMMATION'!A:I,8,FALSE)</f>
        <v>1.8346387223325025</v>
      </c>
      <c r="G471" s="2">
        <v>199</v>
      </c>
      <c r="H471" s="6">
        <f t="shared" si="7"/>
        <v>1.8346387223325025</v>
      </c>
      <c r="I471" s="5">
        <f>'[1]Prosp. Sc. final Etap1'!L471+'[1]Facteurs ajustements'!D$144/1000</f>
        <v>1.7319458382467405</v>
      </c>
      <c r="J471" s="5">
        <f>'[1]Prosp. Sc. final Etap1'!M471+'[1]Facteurs ajustements'!E$144/1000</f>
        <v>1.7346235557693512</v>
      </c>
      <c r="K471" s="5">
        <f>'[1]Prosp. Sc. final Etap1'!N471+'[1]Facteurs ajustements'!F$144/1000</f>
        <v>1.7373055888316555</v>
      </c>
      <c r="L471" s="5">
        <f>'[1]Prosp. Sc. final Etap1'!O471+'[1]Facteurs ajustements'!G$144/1000</f>
        <v>1.7399919447606051</v>
      </c>
      <c r="M471" s="5">
        <f>'[1]Prosp. Sc. final Etap1'!P471+'[1]Facteurs ajustements'!H$144/1000</f>
        <v>1.7426826308884606</v>
      </c>
      <c r="N471" s="5">
        <f>'[1]Prosp. Sc. final Etap1'!Q471+'[1]Facteurs ajustements'!I$144/1000</f>
        <v>1.7453776545527908</v>
      </c>
      <c r="O471" s="5">
        <f>'[1]Prosp. Sc. final Etap1'!R471+'[1]Facteurs ajustements'!J$144/1000</f>
        <v>1.7480770230964722</v>
      </c>
      <c r="P471" s="5">
        <f>'[1]Prosp. Sc. final Etap1'!S471+'[1]Facteurs ajustements'!K$144/1000</f>
        <v>1.7507807438676897</v>
      </c>
      <c r="Q471" s="5">
        <f>'[1]Prosp. Sc. final Etap1'!T471+'[1]Facteurs ajustements'!L$144/1000</f>
        <v>1.7534888242199369</v>
      </c>
      <c r="R471" s="5">
        <f>'[1]Prosp. Sc. final Etap1'!U471+'[1]Facteurs ajustements'!M$144/1000</f>
        <v>1.7559394413173708</v>
      </c>
      <c r="S471" s="5">
        <f>'[1]Prosp. Sc. final Etap1'!V471+'[1]Facteurs ajustements'!N$144/1000</f>
        <v>1.7583936209338156</v>
      </c>
      <c r="T471" s="5">
        <f>'[1]Prosp. Sc. final Etap1'!W471+'[1]Facteurs ajustements'!O$144/1000</f>
        <v>1.7608513685183014</v>
      </c>
      <c r="U471" s="5">
        <f>'[1]Prosp. Sc. final Etap1'!X471+'[1]Facteurs ajustements'!P$144/1000</f>
        <v>1.763312689524704</v>
      </c>
    </row>
    <row r="472" spans="1:21" x14ac:dyDescent="0.25">
      <c r="A472" s="2" t="s">
        <v>906</v>
      </c>
      <c r="B472" s="2">
        <v>10024</v>
      </c>
      <c r="C472" s="2" t="s">
        <v>907</v>
      </c>
      <c r="D472" s="2" t="s">
        <v>929</v>
      </c>
      <c r="E472" s="2" t="str">
        <f>VLOOKUP(B472,'[1]ZONE DE CONSOMMATION'!A:C,3,FALSE)</f>
        <v>Sud Aube</v>
      </c>
      <c r="F472" s="3">
        <f>VLOOKUP(B472,'[1]ZONE DE CONSOMMATION'!A:I,8,FALSE)</f>
        <v>1.3723519403670215</v>
      </c>
      <c r="G472" s="2">
        <v>152</v>
      </c>
      <c r="H472" s="6">
        <f t="shared" si="7"/>
        <v>1.3723519403670215</v>
      </c>
      <c r="I472" s="5">
        <f>'[1]Prosp. Sc. final Etap1'!L472+'[1]Facteurs ajustements'!D$144/1000</f>
        <v>1.5328451096445654</v>
      </c>
      <c r="J472" s="5">
        <f>'[1]Prosp. Sc. final Etap1'!M472+'[1]Facteurs ajustements'!E$144/1000</f>
        <v>1.5352111346126682</v>
      </c>
      <c r="K472" s="5">
        <f>'[1]Prosp. Sc. final Etap1'!N472+'[1]Facteurs ajustements'!F$144/1000</f>
        <v>1.5375809871652009</v>
      </c>
      <c r="L472" s="5">
        <f>'[1]Prosp. Sc. final Etap1'!O472+'[1]Facteurs ajustements'!G$144/1000</f>
        <v>1.5399546738652206</v>
      </c>
      <c r="M472" s="5">
        <f>'[1]Prosp. Sc. final Etap1'!P472+'[1]Facteurs ajustements'!H$144/1000</f>
        <v>1.5423322012798966</v>
      </c>
      <c r="N472" s="5">
        <f>'[1]Prosp. Sc. final Etap1'!Q472+'[1]Facteurs ajustements'!I$144/1000</f>
        <v>1.5447135759805095</v>
      </c>
      <c r="O472" s="5">
        <f>'[1]Prosp. Sc. final Etap1'!R472+'[1]Facteurs ajustements'!J$144/1000</f>
        <v>1.5470988045424481</v>
      </c>
      <c r="P472" s="5">
        <f>'[1]Prosp. Sc. final Etap1'!S472+'[1]Facteurs ajustements'!K$144/1000</f>
        <v>1.5494878935452068</v>
      </c>
      <c r="Q472" s="5">
        <f>'[1]Prosp. Sc. final Etap1'!T472+'[1]Facteurs ajustements'!L$144/1000</f>
        <v>1.5518808495723868</v>
      </c>
      <c r="R472" s="5">
        <f>'[1]Prosp. Sc. final Etap1'!U472+'[1]Facteurs ajustements'!M$144/1000</f>
        <v>1.5540459207134945</v>
      </c>
      <c r="S472" s="5">
        <f>'[1]Prosp. Sc. final Etap1'!V472+'[1]Facteurs ajustements'!N$144/1000</f>
        <v>1.55621414994272</v>
      </c>
      <c r="T472" s="5">
        <f>'[1]Prosp. Sc. final Etap1'!W472+'[1]Facteurs ajustements'!O$144/1000</f>
        <v>1.5583855421362818</v>
      </c>
      <c r="U472" s="5">
        <f>'[1]Prosp. Sc. final Etap1'!X472+'[1]Facteurs ajustements'!P$144/1000</f>
        <v>1.5605601021744302</v>
      </c>
    </row>
    <row r="473" spans="1:21" x14ac:dyDescent="0.25">
      <c r="A473" s="2" t="s">
        <v>906</v>
      </c>
      <c r="B473" s="2">
        <v>10025</v>
      </c>
      <c r="C473" s="2" t="s">
        <v>907</v>
      </c>
      <c r="D473" s="2" t="s">
        <v>930</v>
      </c>
      <c r="E473" s="2" t="str">
        <f>VLOOKUP(B473,'[1]ZONE DE CONSOMMATION'!A:C,3,FALSE)</f>
        <v>Sud Aube</v>
      </c>
      <c r="F473" s="3">
        <f>VLOOKUP(B473,'[1]ZONE DE CONSOMMATION'!A:I,8,FALSE)</f>
        <v>1.5168100393530237</v>
      </c>
      <c r="G473" s="2">
        <v>168</v>
      </c>
      <c r="H473" s="6">
        <f t="shared" si="7"/>
        <v>1.5168100393530237</v>
      </c>
      <c r="I473" s="5">
        <f>'[1]Prosp. Sc. final Etap1'!L473+'[1]Facteurs ajustements'!D$144/1000</f>
        <v>1.5509873108828351</v>
      </c>
      <c r="J473" s="5">
        <f>'[1]Prosp. Sc. final Etap1'!M473+'[1]Facteurs ajustements'!E$144/1000</f>
        <v>1.5533817375001338</v>
      </c>
      <c r="K473" s="5">
        <f>'[1]Prosp. Sc. final Etap1'!N473+'[1]Facteurs ajustements'!F$144/1000</f>
        <v>1.5557800361646958</v>
      </c>
      <c r="L473" s="5">
        <f>'[1]Prosp. Sc. final Etap1'!O473+'[1]Facteurs ajustements'!G$144/1000</f>
        <v>1.5581822135091854</v>
      </c>
      <c r="M473" s="5">
        <f>'[1]Prosp. Sc. final Etap1'!P473+'[1]Facteurs ajustements'!H$144/1000</f>
        <v>1.5605882761704872</v>
      </c>
      <c r="N473" s="5">
        <f>'[1]Prosp. Sc. final Etap1'!Q473+'[1]Facteurs ajustements'!I$144/1000</f>
        <v>1.5629982307897066</v>
      </c>
      <c r="O473" s="5">
        <f>'[1]Prosp. Sc. final Etap1'!R473+'[1]Facteurs ajustements'!J$144/1000</f>
        <v>1.5654120840121664</v>
      </c>
      <c r="P473" s="5">
        <f>'[1]Prosp. Sc. final Etap1'!S473+'[1]Facteurs ajustements'!K$144/1000</f>
        <v>1.5678298424874046</v>
      </c>
      <c r="Q473" s="5">
        <f>'[1]Prosp. Sc. final Etap1'!T473+'[1]Facteurs ajustements'!L$144/1000</f>
        <v>1.5702515128691761</v>
      </c>
      <c r="R473" s="5">
        <f>'[1]Prosp. Sc. final Etap1'!U473+'[1]Facteurs ajustements'!M$144/1000</f>
        <v>1.5724426031626937</v>
      </c>
      <c r="S473" s="5">
        <f>'[1]Prosp. Sc. final Etap1'!V473+'[1]Facteurs ajustements'!N$144/1000</f>
        <v>1.5746368883963624</v>
      </c>
      <c r="T473" s="5">
        <f>'[1]Prosp. Sc. final Etap1'!W473+'[1]Facteurs ajustements'!O$144/1000</f>
        <v>1.5768343734985955</v>
      </c>
      <c r="U473" s="5">
        <f>'[1]Prosp. Sc. final Etap1'!X473+'[1]Facteurs ajustements'!P$144/1000</f>
        <v>1.5790350634019128</v>
      </c>
    </row>
    <row r="474" spans="1:21" x14ac:dyDescent="0.25">
      <c r="A474" s="2" t="s">
        <v>906</v>
      </c>
      <c r="B474" s="2">
        <v>10026</v>
      </c>
      <c r="C474" s="2" t="s">
        <v>907</v>
      </c>
      <c r="D474" s="2" t="s">
        <v>931</v>
      </c>
      <c r="E474" s="2" t="str">
        <f>VLOOKUP(B474,'[1]ZONE DE CONSOMMATION'!A:C,3,FALSE)</f>
        <v>Aube Centre/Troyes</v>
      </c>
      <c r="F474" s="3">
        <f>VLOOKUP(B474,'[1]ZONE DE CONSOMMATION'!A:I,8,FALSE)</f>
        <v>0.1914576906735582</v>
      </c>
      <c r="G474" s="2">
        <v>40</v>
      </c>
      <c r="H474" s="6">
        <f t="shared" si="7"/>
        <v>0.1914576906735582</v>
      </c>
      <c r="I474" s="5">
        <f>'[1]Prosp. Sc. final Etap1'!L474+'[1]Facteurs ajustements'!D$144/1000</f>
        <v>0.17295155806671972</v>
      </c>
      <c r="J474" s="5">
        <f>'[1]Prosp. Sc. final Etap1'!M474+'[1]Facteurs ajustements'!E$144/1000</f>
        <v>0.17318866719445516</v>
      </c>
      <c r="K474" s="5">
        <f>'[1]Prosp. Sc. final Etap1'!N474+'[1]Facteurs ajustements'!F$144/1000</f>
        <v>0.17342627108498179</v>
      </c>
      <c r="L474" s="5">
        <f>'[1]Prosp. Sc. final Etap1'!O474+'[1]Facteurs ajustements'!G$144/1000</f>
        <v>0.17366437108381785</v>
      </c>
      <c r="M474" s="5">
        <f>'[1]Prosp. Sc. final Etap1'!P474+'[1]Facteurs ajustements'!H$144/1000</f>
        <v>0.1739029685324267</v>
      </c>
      <c r="N474" s="5">
        <f>'[1]Prosp. Sc. final Etap1'!Q474+'[1]Facteurs ajustements'!I$144/1000</f>
        <v>0.17414206476820138</v>
      </c>
      <c r="O474" s="5">
        <f>'[1]Prosp. Sc. final Etap1'!R474+'[1]Facteurs ajustements'!J$144/1000</f>
        <v>0.17438166112444942</v>
      </c>
      <c r="P474" s="5">
        <f>'[1]Prosp. Sc. final Etap1'!S474+'[1]Facteurs ajustements'!K$144/1000</f>
        <v>0.17462175893037854</v>
      </c>
      <c r="Q474" s="5">
        <f>'[1]Prosp. Sc. final Etap1'!T474+'[1]Facteurs ajustements'!L$144/1000</f>
        <v>0.17486235951108264</v>
      </c>
      <c r="R474" s="5">
        <f>'[1]Prosp. Sc. final Etap1'!U474+'[1]Facteurs ajustements'!M$144/1000</f>
        <v>0.17507710074926441</v>
      </c>
      <c r="S474" s="5">
        <f>'[1]Prosp. Sc. final Etap1'!V474+'[1]Facteurs ajustements'!N$144/1000</f>
        <v>0.17529223774030306</v>
      </c>
      <c r="T474" s="5">
        <f>'[1]Prosp. Sc. final Etap1'!W474+'[1]Facteurs ajustements'!O$144/1000</f>
        <v>0.17550777144800334</v>
      </c>
      <c r="U474" s="5">
        <f>'[1]Prosp. Sc. final Etap1'!X474+'[1]Facteurs ajustements'!P$144/1000</f>
        <v>0.17572370283466257</v>
      </c>
    </row>
    <row r="475" spans="1:21" x14ac:dyDescent="0.25">
      <c r="A475" s="2" t="s">
        <v>906</v>
      </c>
      <c r="B475" s="2">
        <v>10027</v>
      </c>
      <c r="C475" s="2" t="s">
        <v>907</v>
      </c>
      <c r="D475" s="2" t="s">
        <v>932</v>
      </c>
      <c r="E475" s="2" t="str">
        <f>VLOOKUP(B475,'[1]ZONE DE CONSOMMATION'!A:C,3,FALSE)</f>
        <v>Aube Centre/Troyes</v>
      </c>
      <c r="F475" s="3">
        <f>VLOOKUP(B475,'[1]ZONE DE CONSOMMATION'!A:I,8,FALSE)</f>
        <v>0.31590518961137104</v>
      </c>
      <c r="G475" s="2">
        <v>66</v>
      </c>
      <c r="H475" s="6">
        <f t="shared" si="7"/>
        <v>0.31590518961137104</v>
      </c>
      <c r="I475" s="5">
        <f>'[1]Prosp. Sc. final Etap1'!L475+'[1]Facteurs ajustements'!D$144/1000</f>
        <v>0.28836652677071534</v>
      </c>
      <c r="J475" s="5">
        <f>'[1]Prosp. Sc. final Etap1'!M475+'[1]Facteurs ajustements'!E$144/1000</f>
        <v>0.28878431824289186</v>
      </c>
      <c r="K475" s="5">
        <f>'[1]Prosp. Sc. final Etap1'!N475+'[1]Facteurs ajustements'!F$144/1000</f>
        <v>0.28920288733640004</v>
      </c>
      <c r="L475" s="5">
        <f>'[1]Prosp. Sc. final Etap1'!O475+'[1]Facteurs ajustements'!G$144/1000</f>
        <v>0.28962223583957369</v>
      </c>
      <c r="M475" s="5">
        <f>'[1]Prosp. Sc. final Etap1'!P475+'[1]Facteurs ajustements'!H$144/1000</f>
        <v>0.29004236553738488</v>
      </c>
      <c r="N475" s="5">
        <f>'[1]Prosp. Sc. final Etap1'!Q475+'[1]Facteurs ajustements'!I$144/1000</f>
        <v>0.29046327821142981</v>
      </c>
      <c r="O475" s="5">
        <f>'[1]Prosp. Sc. final Etap1'!R475+'[1]Facteurs ajustements'!J$144/1000</f>
        <v>0.2908849756399145</v>
      </c>
      <c r="P475" s="5">
        <f>'[1]Prosp. Sc. final Etap1'!S475+'[1]Facteurs ajustements'!K$144/1000</f>
        <v>0.29130745959764165</v>
      </c>
      <c r="Q475" s="5">
        <f>'[1]Prosp. Sc. final Etap1'!T475+'[1]Facteurs ajustements'!L$144/1000</f>
        <v>0.29173073185599774</v>
      </c>
      <c r="R475" s="5">
        <f>'[1]Prosp. Sc. final Etap1'!U475+'[1]Facteurs ajustements'!M$144/1000</f>
        <v>0.29211099874465962</v>
      </c>
      <c r="S475" s="5">
        <f>'[1]Prosp. Sc. final Etap1'!V475+'[1]Facteurs ajustements'!N$144/1000</f>
        <v>0.29249189582720314</v>
      </c>
      <c r="T475" s="5">
        <f>'[1]Prosp. Sc. final Etap1'!W475+'[1]Facteurs ajustements'!O$144/1000</f>
        <v>0.29287342439948177</v>
      </c>
      <c r="U475" s="5">
        <f>'[1]Prosp. Sc. final Etap1'!X475+'[1]Facteurs ajustements'!P$144/1000</f>
        <v>0.29325558575631189</v>
      </c>
    </row>
    <row r="476" spans="1:21" x14ac:dyDescent="0.25">
      <c r="A476" s="2" t="s">
        <v>906</v>
      </c>
      <c r="B476" s="2">
        <v>10028</v>
      </c>
      <c r="C476" s="2" t="s">
        <v>907</v>
      </c>
      <c r="D476" s="2" t="s">
        <v>933</v>
      </c>
      <c r="E476" s="2" t="str">
        <f>VLOOKUP(B476,'[1]ZONE DE CONSOMMATION'!A:C,3,FALSE)</f>
        <v>Sud Aube</v>
      </c>
      <c r="F476" s="3">
        <f>VLOOKUP(B476,'[1]ZONE DE CONSOMMATION'!A:I,8,FALSE)</f>
        <v>1.1105216359548924</v>
      </c>
      <c r="G476" s="2">
        <v>123</v>
      </c>
      <c r="H476" s="6">
        <f t="shared" si="7"/>
        <v>1.1105216359548924</v>
      </c>
      <c r="I476" s="5">
        <f>'[1]Prosp. Sc. final Etap1'!L476+'[1]Facteurs ajustements'!D$144/1000</f>
        <v>1.0883611793069432</v>
      </c>
      <c r="J476" s="5">
        <f>'[1]Prosp. Sc. final Etap1'!M476+'[1]Facteurs ajustements'!E$144/1000</f>
        <v>1.0900313638697536</v>
      </c>
      <c r="K476" s="5">
        <f>'[1]Prosp. Sc. final Etap1'!N476+'[1]Facteurs ajustements'!F$144/1000</f>
        <v>1.0917042866775679</v>
      </c>
      <c r="L476" s="5">
        <f>'[1]Prosp. Sc. final Etap1'!O476+'[1]Facteurs ajustements'!G$144/1000</f>
        <v>1.0933799525880799</v>
      </c>
      <c r="M476" s="5">
        <f>'[1]Prosp. Sc. final Etap1'!P476+'[1]Facteurs ajustements'!H$144/1000</f>
        <v>1.0950583664604265</v>
      </c>
      <c r="N476" s="5">
        <f>'[1]Prosp. Sc. final Etap1'!Q476+'[1]Facteurs ajustements'!I$144/1000</f>
        <v>1.0967395331551819</v>
      </c>
      <c r="O476" s="5">
        <f>'[1]Prosp. Sc. final Etap1'!R476+'[1]Facteurs ajustements'!J$144/1000</f>
        <v>1.0984234575343499</v>
      </c>
      <c r="P476" s="5">
        <f>'[1]Prosp. Sc. final Etap1'!S476+'[1]Facteurs ajustements'!K$144/1000</f>
        <v>1.1001101444613584</v>
      </c>
      <c r="Q476" s="5">
        <f>'[1]Prosp. Sc. final Etap1'!T476+'[1]Facteurs ajustements'!L$144/1000</f>
        <v>1.1017995988010547</v>
      </c>
      <c r="R476" s="5">
        <f>'[1]Prosp. Sc. final Etap1'!U476+'[1]Facteurs ajustements'!M$144/1000</f>
        <v>1.103327200708117</v>
      </c>
      <c r="S476" s="5">
        <f>'[1]Prosp. Sc. final Etap1'!V476+'[1]Facteurs ajustements'!N$144/1000</f>
        <v>1.104857057828486</v>
      </c>
      <c r="T476" s="5">
        <f>'[1]Prosp. Sc. final Etap1'!W476+'[1]Facteurs ajustements'!O$144/1000</f>
        <v>1.1063891737595997</v>
      </c>
      <c r="U476" s="5">
        <f>'[1]Prosp. Sc. final Etap1'!X476+'[1]Facteurs ajustements'!P$144/1000</f>
        <v>1.1079235521011177</v>
      </c>
    </row>
    <row r="477" spans="1:21" x14ac:dyDescent="0.25">
      <c r="A477" s="2" t="s">
        <v>906</v>
      </c>
      <c r="B477" s="2">
        <v>10029</v>
      </c>
      <c r="C477" s="2" t="s">
        <v>907</v>
      </c>
      <c r="D477" s="2" t="s">
        <v>934</v>
      </c>
      <c r="E477" s="2" t="str">
        <f>VLOOKUP(B477,'[1]ZONE DE CONSOMMATION'!A:C,3,FALSE)</f>
        <v>Sud Aube</v>
      </c>
      <c r="F477" s="3">
        <f>VLOOKUP(B477,'[1]ZONE DE CONSOMMATION'!A:I,8,FALSE)</f>
        <v>1.4084664651135219</v>
      </c>
      <c r="G477" s="2">
        <v>156</v>
      </c>
      <c r="H477" s="6">
        <f t="shared" si="7"/>
        <v>1.4084664651135219</v>
      </c>
      <c r="I477" s="5">
        <f>'[1]Prosp. Sc. final Etap1'!L477+'[1]Facteurs ajustements'!D$144/1000</f>
        <v>1.4058497009766733</v>
      </c>
      <c r="J477" s="5">
        <f>'[1]Prosp. Sc. final Etap1'!M477+'[1]Facteurs ajustements'!E$144/1000</f>
        <v>1.4080169144004069</v>
      </c>
      <c r="K477" s="5">
        <f>'[1]Prosp. Sc. final Etap1'!N477+'[1]Facteurs ajustements'!F$144/1000</f>
        <v>1.4101876441687344</v>
      </c>
      <c r="L477" s="5">
        <f>'[1]Prosp. Sc. final Etap1'!O477+'[1]Facteurs ajustements'!G$144/1000</f>
        <v>1.4123618963574662</v>
      </c>
      <c r="M477" s="5">
        <f>'[1]Prosp. Sc. final Etap1'!P477+'[1]Facteurs ajustements'!H$144/1000</f>
        <v>1.4145396770457626</v>
      </c>
      <c r="N477" s="5">
        <f>'[1]Prosp. Sc. final Etap1'!Q477+'[1]Facteurs ajustements'!I$144/1000</f>
        <v>1.4167209923161304</v>
      </c>
      <c r="O477" s="5">
        <f>'[1]Prosp. Sc. final Etap1'!R477+'[1]Facteurs ajustements'!J$144/1000</f>
        <v>1.4189058482544201</v>
      </c>
      <c r="P477" s="5">
        <f>'[1]Prosp. Sc. final Etap1'!S477+'[1]Facteurs ajustements'!K$144/1000</f>
        <v>1.4210942509498217</v>
      </c>
      <c r="Q477" s="5">
        <f>'[1]Prosp. Sc. final Etap1'!T477+'[1]Facteurs ajustements'!L$144/1000</f>
        <v>1.4232862064948635</v>
      </c>
      <c r="R477" s="5">
        <f>'[1]Prosp. Sc. final Etap1'!U477+'[1]Facteurs ajustements'!M$144/1000</f>
        <v>1.4252691435691009</v>
      </c>
      <c r="S477" s="5">
        <f>'[1]Prosp. Sc. final Etap1'!V477+'[1]Facteurs ajustements'!N$144/1000</f>
        <v>1.4272549807672246</v>
      </c>
      <c r="T477" s="5">
        <f>'[1]Prosp. Sc. final Etap1'!W477+'[1]Facteurs ajustements'!O$144/1000</f>
        <v>1.4292437226000867</v>
      </c>
      <c r="U477" s="5">
        <f>'[1]Prosp. Sc. final Etap1'!X477+'[1]Facteurs ajustements'!P$144/1000</f>
        <v>1.4312353735820553</v>
      </c>
    </row>
    <row r="478" spans="1:21" x14ac:dyDescent="0.25">
      <c r="A478" s="2" t="s">
        <v>906</v>
      </c>
      <c r="B478" s="2">
        <v>10030</v>
      </c>
      <c r="C478" s="2" t="s">
        <v>907</v>
      </c>
      <c r="D478" s="2" t="s">
        <v>935</v>
      </c>
      <c r="E478" s="2" t="str">
        <f>VLOOKUP(B478,'[1]ZONE DE CONSOMMATION'!A:C,3,FALSE)</f>
        <v>Aube Centre/Troyes</v>
      </c>
      <c r="F478" s="3">
        <f>VLOOKUP(B478,'[1]ZONE DE CONSOMMATION'!A:I,8,FALSE)</f>
        <v>6.5861445591704024</v>
      </c>
      <c r="G478" s="2">
        <v>1376</v>
      </c>
      <c r="H478" s="6">
        <f t="shared" si="7"/>
        <v>6.5861445591704024</v>
      </c>
      <c r="I478" s="5">
        <f>'[1]Prosp. Sc. final Etap1'!L478+'[1]Facteurs ajustements'!D$144/1000</f>
        <v>7.3575333598904429</v>
      </c>
      <c r="J478" s="5">
        <f>'[1]Prosp. Sc. final Etap1'!M478+'[1]Facteurs ajustements'!E$144/1000</f>
        <v>7.369017944959638</v>
      </c>
      <c r="K478" s="5">
        <f>'[1]Prosp. Sc. final Etap1'!N478+'[1]Facteurs ajustements'!F$144/1000</f>
        <v>7.3805206327357666</v>
      </c>
      <c r="L478" s="5">
        <f>'[1]Prosp. Sc. final Etap1'!O478+'[1]Facteurs ajustements'!G$144/1000</f>
        <v>7.3920414521296145</v>
      </c>
      <c r="M478" s="5">
        <f>'[1]Prosp. Sc. final Etap1'!P478+'[1]Facteurs ajustements'!H$144/1000</f>
        <v>7.4035804320910703</v>
      </c>
      <c r="N478" s="5">
        <f>'[1]Prosp. Sc. final Etap1'!Q478+'[1]Facteurs ajustements'!I$144/1000</f>
        <v>7.4151376016091675</v>
      </c>
      <c r="O478" s="5">
        <f>'[1]Prosp. Sc. final Etap1'!R478+'[1]Facteurs ajustements'!J$144/1000</f>
        <v>7.4267129897121471</v>
      </c>
      <c r="P478" s="5">
        <f>'[1]Prosp. Sc. final Etap1'!S478+'[1]Facteurs ajustements'!K$144/1000</f>
        <v>7.4383066254675061</v>
      </c>
      <c r="Q478" s="5">
        <f>'[1]Prosp. Sc. final Etap1'!T478+'[1]Facteurs ajustements'!L$144/1000</f>
        <v>7.4499185379820485</v>
      </c>
      <c r="R478" s="5">
        <f>'[1]Prosp. Sc. final Etap1'!U478+'[1]Facteurs ajustements'!M$144/1000</f>
        <v>7.4604372509626184</v>
      </c>
      <c r="S478" s="5">
        <f>'[1]Prosp. Sc. final Etap1'!V478+'[1]Facteurs ajustements'!N$144/1000</f>
        <v>7.4709709536498323</v>
      </c>
      <c r="T478" s="5">
        <f>'[1]Prosp. Sc. final Etap1'!W478+'[1]Facteurs ajustements'!O$144/1000</f>
        <v>7.4815196676775342</v>
      </c>
      <c r="U478" s="5">
        <f>'[1]Prosp. Sc. final Etap1'!X478+'[1]Facteurs ajustements'!P$144/1000</f>
        <v>7.4920834147073334</v>
      </c>
    </row>
    <row r="479" spans="1:21" x14ac:dyDescent="0.25">
      <c r="A479" s="2" t="s">
        <v>906</v>
      </c>
      <c r="B479" s="2">
        <v>10031</v>
      </c>
      <c r="C479" s="2" t="s">
        <v>907</v>
      </c>
      <c r="D479" s="2" t="s">
        <v>936</v>
      </c>
      <c r="E479" s="2" t="str">
        <f>VLOOKUP(B479,'[1]ZONE DE CONSOMMATION'!A:C,3,FALSE)</f>
        <v>Aube Nord</v>
      </c>
      <c r="F479" s="3">
        <f>VLOOKUP(B479,'[1]ZONE DE CONSOMMATION'!A:I,8,FALSE)</f>
        <v>3.9919525968340386</v>
      </c>
      <c r="G479" s="2">
        <v>433</v>
      </c>
      <c r="H479" s="6">
        <f t="shared" si="7"/>
        <v>3.9919525968340386</v>
      </c>
      <c r="I479" s="5">
        <f>'[1]Prosp. Sc. final Etap1'!L479+'[1]Facteurs ajustements'!D$144/1000</f>
        <v>4.3625402352468905</v>
      </c>
      <c r="J479" s="5">
        <f>'[1]Prosp. Sc. final Etap1'!M479+'[1]Facteurs ajustements'!E$144/1000</f>
        <v>4.3693361531057384</v>
      </c>
      <c r="K479" s="5">
        <f>'[1]Prosp. Sc. final Etap1'!N479+'[1]Facteurs ajustements'!F$144/1000</f>
        <v>4.3761428335544341</v>
      </c>
      <c r="L479" s="5">
        <f>'[1]Prosp. Sc. final Etap1'!O479+'[1]Facteurs ajustements'!G$144/1000</f>
        <v>4.3829602940127952</v>
      </c>
      <c r="M479" s="5">
        <f>'[1]Prosp. Sc. final Etap1'!P479+'[1]Facteurs ajustements'!H$144/1000</f>
        <v>4.3897885519217539</v>
      </c>
      <c r="N479" s="5">
        <f>'[1]Prosp. Sc. final Etap1'!Q479+'[1]Facteurs ajustements'!I$144/1000</f>
        <v>4.3966276247433722</v>
      </c>
      <c r="O479" s="5">
        <f>'[1]Prosp. Sc. final Etap1'!R479+'[1]Facteurs ajustements'!J$144/1000</f>
        <v>4.4034775299608722</v>
      </c>
      <c r="P479" s="5">
        <f>'[1]Prosp. Sc. final Etap1'!S479+'[1]Facteurs ajustements'!K$144/1000</f>
        <v>4.4103382850786561</v>
      </c>
      <c r="Q479" s="5">
        <f>'[1]Prosp. Sc. final Etap1'!T479+'[1]Facteurs ajustements'!L$144/1000</f>
        <v>4.4172099076223361</v>
      </c>
      <c r="R479" s="5">
        <f>'[1]Prosp. Sc. final Etap1'!U479+'[1]Facteurs ajustements'!M$144/1000</f>
        <v>4.4234332662766276</v>
      </c>
      <c r="S479" s="5">
        <f>'[1]Prosp. Sc. final Etap1'!V479+'[1]Facteurs ajustements'!N$144/1000</f>
        <v>4.4296655309443889</v>
      </c>
      <c r="T479" s="5">
        <f>'[1]Prosp. Sc. final Etap1'!W479+'[1]Facteurs ajustements'!O$144/1000</f>
        <v>4.4359067146428721</v>
      </c>
      <c r="U479" s="5">
        <f>'[1]Prosp. Sc. final Etap1'!X479+'[1]Facteurs ajustements'!P$144/1000</f>
        <v>4.4421568304048895</v>
      </c>
    </row>
    <row r="480" spans="1:21" x14ac:dyDescent="0.25">
      <c r="A480" s="2" t="s">
        <v>906</v>
      </c>
      <c r="B480" s="2">
        <v>10032</v>
      </c>
      <c r="C480" s="2" t="s">
        <v>907</v>
      </c>
      <c r="D480" s="2" t="s">
        <v>937</v>
      </c>
      <c r="E480" s="2" t="str">
        <f>VLOOKUP(B480,'[1]ZONE DE CONSOMMATION'!A:C,3,FALSE)</f>
        <v>Sud Aube</v>
      </c>
      <c r="F480" s="3">
        <f>VLOOKUP(B480,'[1]ZONE DE CONSOMMATION'!A:I,8,FALSE)</f>
        <v>2.8891619797200452</v>
      </c>
      <c r="G480" s="2">
        <v>320</v>
      </c>
      <c r="H480" s="6">
        <f t="shared" si="7"/>
        <v>2.8891619797200452</v>
      </c>
      <c r="I480" s="5">
        <f>'[1]Prosp. Sc. final Etap1'!L480+'[1]Facteurs ajustements'!D$144/1000</f>
        <v>2.7393014919895387</v>
      </c>
      <c r="J480" s="5">
        <f>'[1]Prosp. Sc. final Etap1'!M480+'[1]Facteurs ajustements'!E$144/1000</f>
        <v>2.74355622662915</v>
      </c>
      <c r="K480" s="5">
        <f>'[1]Prosp. Sc. final Etap1'!N480+'[1]Facteurs ajustements'!F$144/1000</f>
        <v>2.7478177456316328</v>
      </c>
      <c r="L480" s="5">
        <f>'[1]Prosp. Sc. final Etap1'!O480+'[1]Facteurs ajustements'!G$144/1000</f>
        <v>2.7520860601888879</v>
      </c>
      <c r="M480" s="5">
        <f>'[1]Prosp. Sc. final Etap1'!P480+'[1]Facteurs ajustements'!H$144/1000</f>
        <v>2.7563611815041726</v>
      </c>
      <c r="N480" s="5">
        <f>'[1]Prosp. Sc. final Etap1'!Q480+'[1]Facteurs ajustements'!I$144/1000</f>
        <v>2.7606431207921132</v>
      </c>
      <c r="O480" s="5">
        <f>'[1]Prosp. Sc. final Etap1'!R480+'[1]Facteurs ajustements'!J$144/1000</f>
        <v>2.764931889278714</v>
      </c>
      <c r="P480" s="5">
        <f>'[1]Prosp. Sc. final Etap1'!S480+'[1]Facteurs ajustements'!K$144/1000</f>
        <v>2.7692274982013672</v>
      </c>
      <c r="Q480" s="5">
        <f>'[1]Prosp. Sc. final Etap1'!T480+'[1]Facteurs ajustements'!L$144/1000</f>
        <v>2.7735299588088602</v>
      </c>
      <c r="R480" s="5">
        <f>'[1]Prosp. Sc. final Etap1'!U480+'[1]Facteurs ajustements'!M$144/1000</f>
        <v>2.7774253035852339</v>
      </c>
      <c r="S480" s="5">
        <f>'[1]Prosp. Sc. final Etap1'!V480+'[1]Facteurs ajustements'!N$144/1000</f>
        <v>2.7813262571099275</v>
      </c>
      <c r="T480" s="5">
        <f>'[1]Prosp. Sc. final Etap1'!W480+'[1]Facteurs ajustements'!O$144/1000</f>
        <v>2.785232827730133</v>
      </c>
      <c r="U480" s="5">
        <f>'[1]Prosp. Sc. final Etap1'!X480+'[1]Facteurs ajustements'!P$144/1000</f>
        <v>2.7891450238019937</v>
      </c>
    </row>
    <row r="481" spans="1:21" x14ac:dyDescent="0.25">
      <c r="A481" s="2" t="s">
        <v>906</v>
      </c>
      <c r="B481" s="2">
        <v>10033</v>
      </c>
      <c r="C481" s="2" t="s">
        <v>907</v>
      </c>
      <c r="D481" s="2" t="s">
        <v>938</v>
      </c>
      <c r="E481" s="2" t="str">
        <f>VLOOKUP(B481,'[1]ZONE DE CONSOMMATION'!A:C,3,FALSE)</f>
        <v>Sud Aube</v>
      </c>
      <c r="F481" s="3">
        <f>VLOOKUP(B481,'[1]ZONE DE CONSOMMATION'!A:I,8,FALSE)</f>
        <v>44.944526047019956</v>
      </c>
      <c r="G481" s="2">
        <v>4978</v>
      </c>
      <c r="H481" s="6">
        <f t="shared" si="7"/>
        <v>44.944526047019956</v>
      </c>
      <c r="I481" s="5">
        <f>'[1]Prosp. Sc. final Etap1'!L481+'[1]Facteurs ajustements'!D$144/1000</f>
        <v>43.423187768810649</v>
      </c>
      <c r="J481" s="5">
        <f>'[1]Prosp. Sc. final Etap1'!M481+'[1]Facteurs ajustements'!E$144/1000</f>
        <v>43.491133201771419</v>
      </c>
      <c r="K481" s="5">
        <f>'[1]Prosp. Sc. final Etap1'!N481+'[1]Facteurs ajustements'!F$144/1000</f>
        <v>43.559185126999679</v>
      </c>
      <c r="L481" s="5">
        <f>'[1]Prosp. Sc. final Etap1'!O481+'[1]Facteurs ajustements'!G$144/1000</f>
        <v>43.627343711780242</v>
      </c>
      <c r="M481" s="5">
        <f>'[1]Prosp. Sc. final Etap1'!P481+'[1]Facteurs ajustements'!H$144/1000</f>
        <v>43.695609123653639</v>
      </c>
      <c r="N481" s="5">
        <f>'[1]Prosp. Sc. final Etap1'!Q481+'[1]Facteurs ajustements'!I$144/1000</f>
        <v>43.763981530416515</v>
      </c>
      <c r="O481" s="5">
        <f>'[1]Prosp. Sc. final Etap1'!R481+'[1]Facteurs ajustements'!J$144/1000</f>
        <v>43.832461100122011</v>
      </c>
      <c r="P481" s="5">
        <f>'[1]Prosp. Sc. final Etap1'!S481+'[1]Facteurs ajustements'!K$144/1000</f>
        <v>43.901048001080184</v>
      </c>
      <c r="Q481" s="5">
        <f>'[1]Prosp. Sc. final Etap1'!T481+'[1]Facteurs ajustements'!L$144/1000</f>
        <v>43.969742401858376</v>
      </c>
      <c r="R481" s="5">
        <f>'[1]Prosp. Sc. final Etap1'!U481+'[1]Facteurs ajustements'!M$144/1000</f>
        <v>44.031985695914202</v>
      </c>
      <c r="S481" s="5">
        <f>'[1]Prosp. Sc. final Etap1'!V481+'[1]Facteurs ajustements'!N$144/1000</f>
        <v>44.094317239402613</v>
      </c>
      <c r="T481" s="5">
        <f>'[1]Prosp. Sc. final Etap1'!W481+'[1]Facteurs ajustements'!O$144/1000</f>
        <v>44.156737157718318</v>
      </c>
      <c r="U481" s="5">
        <f>'[1]Prosp. Sc. final Etap1'!X481+'[1]Facteurs ajustements'!P$144/1000</f>
        <v>44.219245576430737</v>
      </c>
    </row>
    <row r="482" spans="1:21" x14ac:dyDescent="0.25">
      <c r="A482" s="2" t="s">
        <v>906</v>
      </c>
      <c r="B482" s="2">
        <v>10034</v>
      </c>
      <c r="C482" s="2" t="s">
        <v>907</v>
      </c>
      <c r="D482" s="2" t="s">
        <v>939</v>
      </c>
      <c r="E482" s="2" t="str">
        <f>VLOOKUP(B482,'[1]ZONE DE CONSOMMATION'!A:C,3,FALSE)</f>
        <v>Sud Aube</v>
      </c>
      <c r="F482" s="3">
        <f>VLOOKUP(B482,'[1]ZONE DE CONSOMMATION'!A:I,8,FALSE)</f>
        <v>27.573439643953179</v>
      </c>
      <c r="G482" s="2">
        <v>3054</v>
      </c>
      <c r="H482" s="6">
        <f t="shared" si="7"/>
        <v>27.573439643953179</v>
      </c>
      <c r="I482" s="5">
        <f>'[1]Prosp. Sc. final Etap1'!L482+'[1]Facteurs ajustements'!D$144/1000</f>
        <v>26.859358038269871</v>
      </c>
      <c r="J482" s="5">
        <f>'[1]Prosp. Sc. final Etap1'!M482+'[1]Facteurs ajustements'!E$144/1000</f>
        <v>26.901372765515049</v>
      </c>
      <c r="K482" s="5">
        <f>'[1]Prosp. Sc. final Etap1'!N482+'[1]Facteurs ajustements'!F$144/1000</f>
        <v>26.943453390460526</v>
      </c>
      <c r="L482" s="5">
        <f>'[1]Prosp. Sc. final Etap1'!O482+'[1]Facteurs ajustements'!G$144/1000</f>
        <v>26.985600016840252</v>
      </c>
      <c r="M482" s="5">
        <f>'[1]Prosp. Sc. final Etap1'!P482+'[1]Facteurs ajustements'!H$144/1000</f>
        <v>27.027812748544392</v>
      </c>
      <c r="N482" s="5">
        <f>'[1]Prosp. Sc. final Etap1'!Q482+'[1]Facteurs ajustements'!I$144/1000</f>
        <v>27.070091689619591</v>
      </c>
      <c r="O482" s="5">
        <f>'[1]Prosp. Sc. final Etap1'!R482+'[1]Facteurs ajustements'!J$144/1000</f>
        <v>27.112436944269191</v>
      </c>
      <c r="P482" s="5">
        <f>'[1]Prosp. Sc. final Etap1'!S482+'[1]Facteurs ajustements'!K$144/1000</f>
        <v>27.154848616853482</v>
      </c>
      <c r="Q482" s="5">
        <f>'[1]Prosp. Sc. final Etap1'!T482+'[1]Facteurs ajustements'!L$144/1000</f>
        <v>27.197326811889937</v>
      </c>
      <c r="R482" s="5">
        <f>'[1]Prosp. Sc. final Etap1'!U482+'[1]Facteurs ajustements'!M$144/1000</f>
        <v>27.235814619795427</v>
      </c>
      <c r="S482" s="5">
        <f>'[1]Prosp. Sc. final Etap1'!V482+'[1]Facteurs ajustements'!N$144/1000</f>
        <v>27.274357031227257</v>
      </c>
      <c r="T482" s="5">
        <f>'[1]Prosp. Sc. final Etap1'!W482+'[1]Facteurs ajustements'!O$144/1000</f>
        <v>27.312954123926016</v>
      </c>
      <c r="U482" s="5">
        <f>'[1]Prosp. Sc. final Etap1'!X482+'[1]Facteurs ajustements'!P$144/1000</f>
        <v>27.351605975739517</v>
      </c>
    </row>
    <row r="483" spans="1:21" x14ac:dyDescent="0.25">
      <c r="A483" s="2" t="s">
        <v>906</v>
      </c>
      <c r="B483" s="2">
        <v>10035</v>
      </c>
      <c r="C483" s="2" t="s">
        <v>907</v>
      </c>
      <c r="D483" s="2" t="s">
        <v>940</v>
      </c>
      <c r="E483" s="2" t="str">
        <f>VLOOKUP(B483,'[1]ZONE DE CONSOMMATION'!A:C,3,FALSE)</f>
        <v>Sud Aube</v>
      </c>
      <c r="F483" s="3">
        <f>VLOOKUP(B483,'[1]ZONE DE CONSOMMATION'!A:I,8,FALSE)</f>
        <v>6.9701032760746084</v>
      </c>
      <c r="G483" s="2">
        <v>772</v>
      </c>
      <c r="H483" s="6">
        <f t="shared" si="7"/>
        <v>6.9701032760746084</v>
      </c>
      <c r="I483" s="5">
        <f>'[1]Prosp. Sc. final Etap1'!L483+'[1]Facteurs ajustements'!D$144/1000</f>
        <v>6.812225669981216</v>
      </c>
      <c r="J483" s="5">
        <f>'[1]Prosp. Sc. final Etap1'!M483+'[1]Facteurs ajustements'!E$144/1000</f>
        <v>6.8228565748652406</v>
      </c>
      <c r="K483" s="5">
        <f>'[1]Prosp. Sc. final Etap1'!N483+'[1]Facteurs ajustements'!F$144/1000</f>
        <v>6.8335042460183093</v>
      </c>
      <c r="L483" s="5">
        <f>'[1]Prosp. Sc. final Etap1'!O483+'[1]Facteurs ajustements'!G$144/1000</f>
        <v>6.8441687102590123</v>
      </c>
      <c r="M483" s="5">
        <f>'[1]Prosp. Sc. final Etap1'!P483+'[1]Facteurs ajustements'!H$144/1000</f>
        <v>6.8548499944417642</v>
      </c>
      <c r="N483" s="5">
        <f>'[1]Prosp. Sc. final Etap1'!Q483+'[1]Facteurs ajustements'!I$144/1000</f>
        <v>6.8655481254568498</v>
      </c>
      <c r="O483" s="5">
        <f>'[1]Prosp. Sc. final Etap1'!R483+'[1]Facteurs ajustements'!J$144/1000</f>
        <v>6.8762631302304706</v>
      </c>
      <c r="P483" s="5">
        <f>'[1]Prosp. Sc. final Etap1'!S483+'[1]Facteurs ajustements'!K$144/1000</f>
        <v>6.8869950357247962</v>
      </c>
      <c r="Q483" s="5">
        <f>'[1]Prosp. Sc. final Etap1'!T483+'[1]Facteurs ajustements'!L$144/1000</f>
        <v>6.8977438689380071</v>
      </c>
      <c r="R483" s="5">
        <f>'[1]Prosp. Sc. final Etap1'!U483+'[1]Facteurs ajustements'!M$144/1000</f>
        <v>6.9074805134304293</v>
      </c>
      <c r="S483" s="5">
        <f>'[1]Prosp. Sc. final Etap1'!V483+'[1]Facteurs ajustements'!N$144/1000</f>
        <v>6.9172310399526049</v>
      </c>
      <c r="T483" s="5">
        <f>'[1]Prosp. Sc. final Etap1'!W483+'[1]Facteurs ajustements'!O$144/1000</f>
        <v>6.9269954685695287</v>
      </c>
      <c r="U483" s="5">
        <f>'[1]Prosp. Sc. final Etap1'!X483+'[1]Facteurs ajustements'!P$144/1000</f>
        <v>6.9367738193717372</v>
      </c>
    </row>
    <row r="484" spans="1:21" x14ac:dyDescent="0.25">
      <c r="A484" s="2" t="s">
        <v>906</v>
      </c>
      <c r="B484" s="2">
        <v>10037</v>
      </c>
      <c r="C484" s="2" t="s">
        <v>907</v>
      </c>
      <c r="D484" s="2" t="s">
        <v>941</v>
      </c>
      <c r="E484" s="2" t="str">
        <f>VLOOKUP(B484,'[1]ZONE DE CONSOMMATION'!A:C,3,FALSE)</f>
        <v>Aube Centre/Troyes</v>
      </c>
      <c r="F484" s="3">
        <f>VLOOKUP(B484,'[1]ZONE DE CONSOMMATION'!A:I,8,FALSE)</f>
        <v>2.24484142314747</v>
      </c>
      <c r="G484" s="2">
        <v>469</v>
      </c>
      <c r="H484" s="6">
        <f t="shared" si="7"/>
        <v>2.24484142314747</v>
      </c>
      <c r="I484" s="5">
        <f>'[1]Prosp. Sc. final Etap1'!L484+'[1]Facteurs ajustements'!D$144/1000</f>
        <v>2.1494328971226437</v>
      </c>
      <c r="J484" s="5">
        <f>'[1]Prosp. Sc. final Etap1'!M484+'[1]Facteurs ajustements'!E$144/1000</f>
        <v>2.152764191398933</v>
      </c>
      <c r="K484" s="5">
        <f>'[1]Prosp. Sc. final Etap1'!N484+'[1]Facteurs ajustements'!F$144/1000</f>
        <v>2.1561008243905189</v>
      </c>
      <c r="L484" s="5">
        <f>'[1]Prosp. Sc. final Etap1'!O484+'[1]Facteurs ajustements'!G$144/1000</f>
        <v>2.1594428050261354</v>
      </c>
      <c r="M484" s="5">
        <f>'[1]Prosp. Sc. final Etap1'!P484+'[1]Facteurs ajustements'!H$144/1000</f>
        <v>2.162790142242335</v>
      </c>
      <c r="N484" s="5">
        <f>'[1]Prosp. Sc. final Etap1'!Q484+'[1]Facteurs ajustements'!I$144/1000</f>
        <v>2.1661428449834874</v>
      </c>
      <c r="O484" s="5">
        <f>'[1]Prosp. Sc. final Etap1'!R484+'[1]Facteurs ajustements'!J$144/1000</f>
        <v>2.169500922201788</v>
      </c>
      <c r="P484" s="5">
        <f>'[1]Prosp. Sc. final Etap1'!S484+'[1]Facteurs ajustements'!K$144/1000</f>
        <v>2.1728643828572589</v>
      </c>
      <c r="Q484" s="5">
        <f>'[1]Prosp. Sc. final Etap1'!T484+'[1]Facteurs ajustements'!L$144/1000</f>
        <v>2.1762332359177541</v>
      </c>
      <c r="R484" s="5">
        <f>'[1]Prosp. Sc. final Etap1'!U484+'[1]Facteurs ajustements'!M$144/1000</f>
        <v>2.1792826039204081</v>
      </c>
      <c r="S484" s="5">
        <f>'[1]Prosp. Sc. final Etap1'!V484+'[1]Facteurs ajustements'!N$144/1000</f>
        <v>2.182336382478467</v>
      </c>
      <c r="T484" s="5">
        <f>'[1]Prosp. Sc. final Etap1'!W484+'[1]Facteurs ajustements'!O$144/1000</f>
        <v>2.1853945782420712</v>
      </c>
      <c r="U484" s="5">
        <f>'[1]Prosp. Sc. final Etap1'!X484+'[1]Facteurs ajustements'!P$144/1000</f>
        <v>2.1884571978679075</v>
      </c>
    </row>
    <row r="485" spans="1:21" x14ac:dyDescent="0.25">
      <c r="A485" s="2" t="s">
        <v>906</v>
      </c>
      <c r="B485" s="2">
        <v>10038</v>
      </c>
      <c r="C485" s="2" t="s">
        <v>907</v>
      </c>
      <c r="D485" s="2" t="s">
        <v>942</v>
      </c>
      <c r="E485" s="2" t="str">
        <f>VLOOKUP(B485,'[1]ZONE DE CONSOMMATION'!A:C,3,FALSE)</f>
        <v>Aube Nord</v>
      </c>
      <c r="F485" s="3">
        <f>VLOOKUP(B485,'[1]ZONE DE CONSOMMATION'!A:I,8,FALSE)</f>
        <v>1.6963493714029172</v>
      </c>
      <c r="G485" s="2">
        <v>184</v>
      </c>
      <c r="H485" s="6">
        <f t="shared" si="7"/>
        <v>1.6963493714029172</v>
      </c>
      <c r="I485" s="5">
        <f>'[1]Prosp. Sc. final Etap1'!L485+'[1]Facteurs ajustements'!D$144/1000</f>
        <v>1.7967844325389981</v>
      </c>
      <c r="J485" s="5">
        <f>'[1]Prosp. Sc. final Etap1'!M485+'[1]Facteurs ajustements'!E$144/1000</f>
        <v>1.7995636549994738</v>
      </c>
      <c r="K485" s="5">
        <f>'[1]Prosp. Sc. final Etap1'!N485+'[1]Facteurs ajustements'!F$144/1000</f>
        <v>1.8023473519058086</v>
      </c>
      <c r="L485" s="5">
        <f>'[1]Prosp. Sc. final Etap1'!O485+'[1]Facteurs ajustements'!G$144/1000</f>
        <v>1.8051355308337227</v>
      </c>
      <c r="M485" s="5">
        <f>'[1]Prosp. Sc. final Etap1'!P485+'[1]Facteurs ajustements'!H$144/1000</f>
        <v>1.8079281993646334</v>
      </c>
      <c r="N485" s="5">
        <f>'[1]Prosp. Sc. final Etap1'!Q485+'[1]Facteurs ajustements'!I$144/1000</f>
        <v>1.8107253650856576</v>
      </c>
      <c r="O485" s="5">
        <f>'[1]Prosp. Sc. final Etap1'!R485+'[1]Facteurs ajustements'!J$144/1000</f>
        <v>1.8135270355896094</v>
      </c>
      <c r="P485" s="5">
        <f>'[1]Prosp. Sc. final Etap1'!S485+'[1]Facteurs ajustements'!K$144/1000</f>
        <v>1.8163332184750027</v>
      </c>
      <c r="Q485" s="5">
        <f>'[1]Prosp. Sc. final Etap1'!T485+'[1]Facteurs ajustements'!L$144/1000</f>
        <v>1.8191439213460532</v>
      </c>
      <c r="R485" s="5">
        <f>'[1]Prosp. Sc. final Etap1'!U485+'[1]Facteurs ajustements'!M$144/1000</f>
        <v>1.8216875285522827</v>
      </c>
      <c r="S485" s="5">
        <f>'[1]Prosp. Sc. final Etap1'!V485+'[1]Facteurs ajustements'!N$144/1000</f>
        <v>1.8242348299833726</v>
      </c>
      <c r="T485" s="5">
        <f>'[1]Prosp. Sc. final Etap1'!W485+'[1]Facteurs ajustements'!O$144/1000</f>
        <v>1.8267858312748937</v>
      </c>
      <c r="U485" s="5">
        <f>'[1]Prosp. Sc. final Etap1'!X485+'[1]Facteurs ajustements'!P$144/1000</f>
        <v>1.8293405380675258</v>
      </c>
    </row>
    <row r="486" spans="1:21" x14ac:dyDescent="0.25">
      <c r="A486" s="2" t="s">
        <v>906</v>
      </c>
      <c r="B486" s="2">
        <v>10039</v>
      </c>
      <c r="C486" s="2" t="s">
        <v>907</v>
      </c>
      <c r="D486" s="2" t="s">
        <v>943</v>
      </c>
      <c r="E486" s="2" t="str">
        <f>VLOOKUP(B486,'[1]ZONE DE CONSOMMATION'!A:C,3,FALSE)</f>
        <v>Sud Aube</v>
      </c>
      <c r="F486" s="3">
        <f>VLOOKUP(B486,'[1]ZONE DE CONSOMMATION'!A:I,8,FALSE)</f>
        <v>1.1105216359548924</v>
      </c>
      <c r="G486" s="2">
        <v>123</v>
      </c>
      <c r="H486" s="6">
        <f t="shared" si="7"/>
        <v>1.1105216359548924</v>
      </c>
      <c r="I486" s="5">
        <f>'[1]Prosp. Sc. final Etap1'!L486+'[1]Facteurs ajustements'!D$144/1000</f>
        <v>1.0611478774495378</v>
      </c>
      <c r="J486" s="5">
        <f>'[1]Prosp. Sc. final Etap1'!M486+'[1]Facteurs ajustements'!E$144/1000</f>
        <v>1.0627754595385548</v>
      </c>
      <c r="K486" s="5">
        <f>'[1]Prosp. Sc. final Etap1'!N486+'[1]Facteurs ajustements'!F$144/1000</f>
        <v>1.0644057131783249</v>
      </c>
      <c r="L486" s="5">
        <f>'[1]Prosp. Sc. final Etap1'!O486+'[1]Facteurs ajustements'!G$144/1000</f>
        <v>1.0660386431221325</v>
      </c>
      <c r="M486" s="5">
        <f>'[1]Prosp. Sc. final Etap1'!P486+'[1]Facteurs ajustements'!H$144/1000</f>
        <v>1.0676742541245405</v>
      </c>
      <c r="N486" s="5">
        <f>'[1]Prosp. Sc. final Etap1'!Q486+'[1]Facteurs ajustements'!I$144/1000</f>
        <v>1.0693125509413863</v>
      </c>
      <c r="O486" s="5">
        <f>'[1]Prosp. Sc. final Etap1'!R486+'[1]Facteurs ajustements'!J$144/1000</f>
        <v>1.0709535383297724</v>
      </c>
      <c r="P486" s="5">
        <f>'[1]Prosp. Sc. final Etap1'!S486+'[1]Facteurs ajustements'!K$144/1000</f>
        <v>1.0725972210480614</v>
      </c>
      <c r="Q486" s="5">
        <f>'[1]Prosp. Sc. final Etap1'!T486+'[1]Facteurs ajustements'!L$144/1000</f>
        <v>1.0742436038558709</v>
      </c>
      <c r="R486" s="5">
        <f>'[1]Prosp. Sc. final Etap1'!U486+'[1]Facteurs ajustements'!M$144/1000</f>
        <v>1.0757321770343182</v>
      </c>
      <c r="S486" s="5">
        <f>'[1]Prosp. Sc. final Etap1'!V486+'[1]Facteurs ajustements'!N$144/1000</f>
        <v>1.0772229501480226</v>
      </c>
      <c r="T486" s="5">
        <f>'[1]Prosp. Sc. final Etap1'!W486+'[1]Facteurs ajustements'!O$144/1000</f>
        <v>1.0787159267161293</v>
      </c>
      <c r="U486" s="5">
        <f>'[1]Prosp. Sc. final Etap1'!X486+'[1]Facteurs ajustements'!P$144/1000</f>
        <v>1.0802111102598944</v>
      </c>
    </row>
    <row r="487" spans="1:21" x14ac:dyDescent="0.25">
      <c r="A487" s="2" t="s">
        <v>906</v>
      </c>
      <c r="B487" s="2">
        <v>10040</v>
      </c>
      <c r="C487" s="2" t="s">
        <v>907</v>
      </c>
      <c r="D487" s="2" t="s">
        <v>944</v>
      </c>
      <c r="E487" s="2" t="str">
        <f>VLOOKUP(B487,'[1]ZONE DE CONSOMMATION'!A:C,3,FALSE)</f>
        <v>Sud Aube</v>
      </c>
      <c r="F487" s="3">
        <f>VLOOKUP(B487,'[1]ZONE DE CONSOMMATION'!A:I,8,FALSE)</f>
        <v>1.652239507152401</v>
      </c>
      <c r="G487" s="2">
        <v>183</v>
      </c>
      <c r="H487" s="6">
        <f t="shared" si="7"/>
        <v>1.652239507152401</v>
      </c>
      <c r="I487" s="5">
        <f>'[1]Prosp. Sc. final Etap1'!L487+'[1]Facteurs ajustements'!D$144/1000</f>
        <v>1.4874896065488896</v>
      </c>
      <c r="J487" s="5">
        <f>'[1]Prosp. Sc. final Etap1'!M487+'[1]Facteurs ajustements'!E$144/1000</f>
        <v>1.4897846273940036</v>
      </c>
      <c r="K487" s="5">
        <f>'[1]Prosp. Sc. final Etap1'!N487+'[1]Facteurs ajustements'!F$144/1000</f>
        <v>1.4920833646664631</v>
      </c>
      <c r="L487" s="5">
        <f>'[1]Prosp. Sc. final Etap1'!O487+'[1]Facteurs ajustements'!G$144/1000</f>
        <v>1.4943858247553083</v>
      </c>
      <c r="M487" s="5">
        <f>'[1]Prosp. Sc. final Etap1'!P487+'[1]Facteurs ajustements'!H$144/1000</f>
        <v>1.4966920140534203</v>
      </c>
      <c r="N487" s="5">
        <f>'[1]Prosp. Sc. final Etap1'!Q487+'[1]Facteurs ajustements'!I$144/1000</f>
        <v>1.4990019389575173</v>
      </c>
      <c r="O487" s="5">
        <f>'[1]Prosp. Sc. final Etap1'!R487+'[1]Facteurs ajustements'!J$144/1000</f>
        <v>1.5013156058681525</v>
      </c>
      <c r="P487" s="5">
        <f>'[1]Prosp. Sc. final Etap1'!S487+'[1]Facteurs ajustements'!K$144/1000</f>
        <v>1.5036330211897124</v>
      </c>
      <c r="Q487" s="5">
        <f>'[1]Prosp. Sc. final Etap1'!T487+'[1]Facteurs ajustements'!L$144/1000</f>
        <v>1.5059541913304144</v>
      </c>
      <c r="R487" s="5">
        <f>'[1]Prosp. Sc. final Etap1'!U487+'[1]Facteurs ajustements'!M$144/1000</f>
        <v>1.5080542145904972</v>
      </c>
      <c r="S487" s="5">
        <f>'[1]Prosp. Sc. final Etap1'!V487+'[1]Facteurs ajustements'!N$144/1000</f>
        <v>1.5101573038086149</v>
      </c>
      <c r="T487" s="5">
        <f>'[1]Prosp. Sc. final Etap1'!W487+'[1]Facteurs ajustements'!O$144/1000</f>
        <v>1.5122634637304981</v>
      </c>
      <c r="U487" s="5">
        <f>'[1]Prosp. Sc. final Etap1'!X487+'[1]Facteurs ajustements'!P$144/1000</f>
        <v>1.5143726991057254</v>
      </c>
    </row>
    <row r="488" spans="1:21" x14ac:dyDescent="0.25">
      <c r="A488" s="2" t="s">
        <v>906</v>
      </c>
      <c r="B488" s="2">
        <v>10041</v>
      </c>
      <c r="C488" s="2" t="s">
        <v>907</v>
      </c>
      <c r="D488" s="2" t="s">
        <v>945</v>
      </c>
      <c r="E488" s="2" t="str">
        <f>VLOOKUP(B488,'[1]ZONE DE CONSOMMATION'!A:C,3,FALSE)</f>
        <v>Sud Aube</v>
      </c>
      <c r="F488" s="3">
        <f>VLOOKUP(B488,'[1]ZONE DE CONSOMMATION'!A:I,8,FALSE)</f>
        <v>0.51463197763763302</v>
      </c>
      <c r="G488" s="2">
        <v>57</v>
      </c>
      <c r="H488" s="6">
        <f t="shared" si="7"/>
        <v>0.51463197763763302</v>
      </c>
      <c r="I488" s="5">
        <f>'[1]Prosp. Sc. final Etap1'!L488+'[1]Facteurs ajustements'!D$144/1000</f>
        <v>0.4533841359674835</v>
      </c>
      <c r="J488" s="5">
        <f>'[1]Prosp. Sc. final Etap1'!M488+'[1]Facteurs ajustements'!E$144/1000</f>
        <v>0.45406026280844747</v>
      </c>
      <c r="K488" s="5">
        <f>'[1]Prosp. Sc. final Etap1'!N488+'[1]Facteurs ajustements'!F$144/1000</f>
        <v>0.45473757169523504</v>
      </c>
      <c r="L488" s="5">
        <f>'[1]Prosp. Sc. final Etap1'!O488+'[1]Facteurs ajustements'!G$144/1000</f>
        <v>0.45541606504930737</v>
      </c>
      <c r="M488" s="5">
        <f>'[1]Prosp. Sc. final Etap1'!P488+'[1]Facteurs ajustements'!H$144/1000</f>
        <v>0.45609574528975494</v>
      </c>
      <c r="N488" s="5">
        <f>'[1]Prosp. Sc. final Etap1'!Q488+'[1]Facteurs ajustements'!I$144/1000</f>
        <v>0.45677661483328513</v>
      </c>
      <c r="O488" s="5">
        <f>'[1]Prosp. Sc. final Etap1'!R488+'[1]Facteurs ajustements'!J$144/1000</f>
        <v>0.45745867609420932</v>
      </c>
      <c r="P488" s="5">
        <f>'[1]Prosp. Sc. final Etap1'!S488+'[1]Facteurs ajustements'!K$144/1000</f>
        <v>0.45814193148443155</v>
      </c>
      <c r="Q488" s="5">
        <f>'[1]Prosp. Sc. final Etap1'!T488+'[1]Facteurs ajustements'!L$144/1000</f>
        <v>0.4588263834134369</v>
      </c>
      <c r="R488" s="5">
        <f>'[1]Prosp. Sc. final Etap1'!U488+'[1]Facteurs ajustements'!M$144/1000</f>
        <v>0.45944331498614877</v>
      </c>
      <c r="S488" s="5">
        <f>'[1]Prosp. Sc. final Etap1'!V488+'[1]Facteurs ajustements'!N$144/1000</f>
        <v>0.46006121195100835</v>
      </c>
      <c r="T488" s="5">
        <f>'[1]Prosp. Sc. final Etap1'!W488+'[1]Facteurs ajustements'!O$144/1000</f>
        <v>0.46068007607862477</v>
      </c>
      <c r="U488" s="5">
        <f>'[1]Prosp. Sc. final Etap1'!X488+'[1]Facteurs ajustements'!P$144/1000</f>
        <v>0.4612999091392424</v>
      </c>
    </row>
    <row r="489" spans="1:21" x14ac:dyDescent="0.25">
      <c r="A489" s="2" t="s">
        <v>906</v>
      </c>
      <c r="B489" s="2">
        <v>10042</v>
      </c>
      <c r="C489" s="2" t="s">
        <v>907</v>
      </c>
      <c r="D489" s="2" t="s">
        <v>946</v>
      </c>
      <c r="E489" s="2" t="str">
        <f>VLOOKUP(B489,'[1]ZONE DE CONSOMMATION'!A:C,3,FALSE)</f>
        <v>Sud Aube</v>
      </c>
      <c r="F489" s="3">
        <f>VLOOKUP(B489,'[1]ZONE DE CONSOMMATION'!A:I,8,FALSE)</f>
        <v>2.2300719030964098</v>
      </c>
      <c r="G489" s="2">
        <v>247</v>
      </c>
      <c r="H489" s="6">
        <f t="shared" si="7"/>
        <v>2.2300719030964098</v>
      </c>
      <c r="I489" s="5">
        <f>'[1]Prosp. Sc. final Etap1'!L489+'[1]Facteurs ajustements'!D$144/1000</f>
        <v>1.8684758325525654</v>
      </c>
      <c r="J489" s="5">
        <f>'[1]Prosp. Sc. final Etap1'!M489+'[1]Facteurs ajustements'!E$144/1000</f>
        <v>1.871367288030787</v>
      </c>
      <c r="K489" s="5">
        <f>'[1]Prosp. Sc. final Etap1'!N489+'[1]Facteurs ajustements'!F$144/1000</f>
        <v>1.8742633936558626</v>
      </c>
      <c r="L489" s="5">
        <f>'[1]Prosp. Sc. final Etap1'!O489+'[1]Facteurs ajustements'!G$144/1000</f>
        <v>1.8771641572785718</v>
      </c>
      <c r="M489" s="5">
        <f>'[1]Prosp. Sc. final Etap1'!P489+'[1]Facteurs ajustements'!H$144/1000</f>
        <v>1.880069586755823</v>
      </c>
      <c r="N489" s="5">
        <f>'[1]Prosp. Sc. final Etap1'!Q489+'[1]Facteurs ajustements'!I$144/1000</f>
        <v>1.8829796899506552</v>
      </c>
      <c r="O489" s="5">
        <f>'[1]Prosp. Sc. final Etap1'!R489+'[1]Facteurs ajustements'!J$144/1000</f>
        <v>1.8858944747322366</v>
      </c>
      <c r="P489" s="5">
        <f>'[1]Prosp. Sc. final Etap1'!S489+'[1]Facteurs ajustements'!K$144/1000</f>
        <v>1.8888139489758682</v>
      </c>
      <c r="Q489" s="5">
        <f>'[1]Prosp. Sc. final Etap1'!T489+'[1]Facteurs ajustements'!L$144/1000</f>
        <v>1.8917381205629851</v>
      </c>
      <c r="R489" s="5">
        <f>'[1]Prosp. Sc. final Etap1'!U489+'[1]Facteurs ajustements'!M$144/1000</f>
        <v>1.8943845460236781</v>
      </c>
      <c r="S489" s="5">
        <f>'[1]Prosp. Sc. final Etap1'!V489+'[1]Facteurs ajustements'!N$144/1000</f>
        <v>1.8970348113351017</v>
      </c>
      <c r="T489" s="5">
        <f>'[1]Prosp. Sc. final Etap1'!W489+'[1]Facteurs ajustements'!O$144/1000</f>
        <v>1.8996889223390829</v>
      </c>
      <c r="U489" s="5">
        <f>'[1]Prosp. Sc. final Etap1'!X489+'[1]Facteurs ajustements'!P$144/1000</f>
        <v>1.9023468848828506</v>
      </c>
    </row>
    <row r="490" spans="1:21" x14ac:dyDescent="0.25">
      <c r="A490" s="2" t="s">
        <v>906</v>
      </c>
      <c r="B490" s="2">
        <v>10043</v>
      </c>
      <c r="C490" s="2" t="s">
        <v>907</v>
      </c>
      <c r="D490" s="2" t="s">
        <v>947</v>
      </c>
      <c r="E490" s="2" t="str">
        <f>VLOOKUP(B490,'[1]ZONE DE CONSOMMATION'!A:C,3,FALSE)</f>
        <v>Aube Nord</v>
      </c>
      <c r="F490" s="3">
        <f>VLOOKUP(B490,'[1]ZONE DE CONSOMMATION'!A:I,8,FALSE)</f>
        <v>1.2722620285521877</v>
      </c>
      <c r="G490" s="2">
        <v>138</v>
      </c>
      <c r="H490" s="6">
        <f t="shared" si="7"/>
        <v>1.2722620285521877</v>
      </c>
      <c r="I490" s="5">
        <f>'[1]Prosp. Sc. final Etap1'!L490+'[1]Facteurs ajustements'!D$144/1000</f>
        <v>1.1761864585988215</v>
      </c>
      <c r="J490" s="5">
        <f>'[1]Prosp. Sc. final Etap1'!M490+'[1]Facteurs ajustements'!E$144/1000</f>
        <v>1.1779941337968749</v>
      </c>
      <c r="K490" s="5">
        <f>'[1]Prosp. Sc. final Etap1'!N490+'[1]Facteurs ajustements'!F$144/1000</f>
        <v>1.1798047624817727</v>
      </c>
      <c r="L490" s="5">
        <f>'[1]Prosp. Sc. final Etap1'!O490+'[1]Facteurs ajustements'!G$144/1000</f>
        <v>1.1816183498481705</v>
      </c>
      <c r="M490" s="5">
        <f>'[1]Prosp. Sc. final Etap1'!P490+'[1]Facteurs ajustements'!H$144/1000</f>
        <v>1.1834349010926943</v>
      </c>
      <c r="N490" s="5">
        <f>'[1]Prosp. Sc. final Etap1'!Q490+'[1]Facteurs ajustements'!I$144/1000</f>
        <v>1.1852544214139356</v>
      </c>
      <c r="O490" s="5">
        <f>'[1]Prosp. Sc. final Etap1'!R490+'[1]Facteurs ajustements'!J$144/1000</f>
        <v>1.1870769160124441</v>
      </c>
      <c r="P490" s="5">
        <f>'[1]Prosp. Sc. final Etap1'!S490+'[1]Facteurs ajustements'!K$144/1000</f>
        <v>1.1889023900907252</v>
      </c>
      <c r="Q490" s="5">
        <f>'[1]Prosp. Sc. final Etap1'!T490+'[1]Facteurs ajustements'!L$144/1000</f>
        <v>1.1907308488532331</v>
      </c>
      <c r="R490" s="5">
        <f>'[1]Prosp. Sc. final Etap1'!U490+'[1]Facteurs ajustements'!M$144/1000</f>
        <v>1.1923844078752748</v>
      </c>
      <c r="S490" s="5">
        <f>'[1]Prosp. Sc. final Etap1'!V490+'[1]Facteurs ajustements'!N$144/1000</f>
        <v>1.1940404005090466</v>
      </c>
      <c r="T490" s="5">
        <f>'[1]Prosp. Sc. final Etap1'!W490+'[1]Facteurs ajustements'!O$144/1000</f>
        <v>1.1956988306046599</v>
      </c>
      <c r="U490" s="5">
        <f>'[1]Prosp. Sc. final Etap1'!X490+'[1]Facteurs ajustements'!P$144/1000</f>
        <v>1.1973597020148057</v>
      </c>
    </row>
    <row r="491" spans="1:21" x14ac:dyDescent="0.25">
      <c r="A491" s="2" t="s">
        <v>906</v>
      </c>
      <c r="B491" s="2">
        <v>10044</v>
      </c>
      <c r="C491" s="2" t="s">
        <v>907</v>
      </c>
      <c r="D491" s="2" t="s">
        <v>948</v>
      </c>
      <c r="E491" s="2" t="str">
        <f>VLOOKUP(B491,'[1]ZONE DE CONSOMMATION'!A:C,3,FALSE)</f>
        <v>Aube Centre/Troyes</v>
      </c>
      <c r="F491" s="3">
        <f>VLOOKUP(B491,'[1]ZONE DE CONSOMMATION'!A:I,8,FALSE)</f>
        <v>0.15316615253884658</v>
      </c>
      <c r="G491" s="2">
        <v>32</v>
      </c>
      <c r="H491" s="6">
        <f t="shared" si="7"/>
        <v>0.15316615253884658</v>
      </c>
      <c r="I491" s="5">
        <f>'[1]Prosp. Sc. final Etap1'!L491+'[1]Facteurs ajustements'!D$144/1000</f>
        <v>0.16333364400805347</v>
      </c>
      <c r="J491" s="5">
        <f>'[1]Prosp. Sc. final Etap1'!M491+'[1]Facteurs ajustements'!E$144/1000</f>
        <v>0.16355569627375213</v>
      </c>
      <c r="K491" s="5">
        <f>'[1]Prosp. Sc. final Etap1'!N491+'[1]Facteurs ajustements'!F$144/1000</f>
        <v>0.16377821973069698</v>
      </c>
      <c r="L491" s="5">
        <f>'[1]Prosp. Sc. final Etap1'!O491+'[1]Facteurs ajustements'!G$144/1000</f>
        <v>0.16400121568750489</v>
      </c>
      <c r="M491" s="5">
        <f>'[1]Prosp. Sc. final Etap1'!P491+'[1]Facteurs ajustements'!H$144/1000</f>
        <v>0.16422468544868024</v>
      </c>
      <c r="N491" s="5">
        <f>'[1]Prosp. Sc. final Etap1'!Q491+'[1]Facteurs ajustements'!I$144/1000</f>
        <v>0.16444863031459905</v>
      </c>
      <c r="O491" s="5">
        <f>'[1]Prosp. Sc. final Etap1'!R491+'[1]Facteurs ajustements'!J$144/1000</f>
        <v>0.16467305158149403</v>
      </c>
      <c r="P491" s="5">
        <f>'[1]Prosp. Sc. final Etap1'!S491+'[1]Facteurs ajustements'!K$144/1000</f>
        <v>0.16489795054143999</v>
      </c>
      <c r="Q491" s="5">
        <f>'[1]Prosp. Sc. final Etap1'!T491+'[1]Facteurs ajustements'!L$144/1000</f>
        <v>0.16512332848233977</v>
      </c>
      <c r="R491" s="5">
        <f>'[1]Prosp. Sc. final Etap1'!U491+'[1]Facteurs ajustements'!M$144/1000</f>
        <v>0.16532427591631482</v>
      </c>
      <c r="S491" s="5">
        <f>'[1]Prosp. Sc. final Etap1'!V491+'[1]Facteurs ajustements'!N$144/1000</f>
        <v>0.16552559956639473</v>
      </c>
      <c r="T491" s="5">
        <f>'[1]Prosp. Sc. final Etap1'!W491+'[1]Facteurs ajustements'!O$144/1000</f>
        <v>0.16572730036871347</v>
      </c>
      <c r="U491" s="5">
        <f>'[1]Prosp. Sc. final Etap1'!X491+'[1]Facteurs ajustements'!P$144/1000</f>
        <v>0.16592937925785847</v>
      </c>
    </row>
    <row r="492" spans="1:21" x14ac:dyDescent="0.25">
      <c r="A492" s="2" t="s">
        <v>906</v>
      </c>
      <c r="B492" s="2">
        <v>10045</v>
      </c>
      <c r="C492" s="2" t="s">
        <v>907</v>
      </c>
      <c r="D492" s="2" t="s">
        <v>949</v>
      </c>
      <c r="E492" s="2" t="str">
        <f>VLOOKUP(B492,'[1]ZONE DE CONSOMMATION'!A:C,3,FALSE)</f>
        <v>Aube Centre/Troyes</v>
      </c>
      <c r="F492" s="3">
        <f>VLOOKUP(B492,'[1]ZONE DE CONSOMMATION'!A:I,8,FALSE)</f>
        <v>0.95250201110095212</v>
      </c>
      <c r="G492" s="2">
        <v>199</v>
      </c>
      <c r="H492" s="6">
        <f t="shared" si="7"/>
        <v>0.95250201110095212</v>
      </c>
      <c r="I492" s="5">
        <f>'[1]Prosp. Sc. final Etap1'!L492+'[1]Facteurs ajustements'!D$144/1000</f>
        <v>0.87505928434935931</v>
      </c>
      <c r="J492" s="5">
        <f>'[1]Prosp. Sc. final Etap1'!M492+'[1]Facteurs ajustements'!E$144/1000</f>
        <v>0.87639554440577827</v>
      </c>
      <c r="K492" s="5">
        <f>'[1]Prosp. Sc. final Etap1'!N492+'[1]Facteurs ajustements'!F$144/1000</f>
        <v>0.87773401994777611</v>
      </c>
      <c r="L492" s="5">
        <f>'[1]Prosp. Sc. final Etap1'!O492+'[1]Facteurs ajustements'!G$144/1000</f>
        <v>0.8790747150146655</v>
      </c>
      <c r="M492" s="5">
        <f>'[1]Prosp. Sc. final Etap1'!P492+'[1]Facteurs ajustements'!H$144/1000</f>
        <v>0.88041763364592196</v>
      </c>
      <c r="N492" s="5">
        <f>'[1]Prosp. Sc. final Etap1'!Q492+'[1]Facteurs ajustements'!I$144/1000</f>
        <v>0.88176277988117402</v>
      </c>
      <c r="O492" s="5">
        <f>'[1]Prosp. Sc. final Etap1'!R492+'[1]Facteurs ajustements'!J$144/1000</f>
        <v>0.88311015776019508</v>
      </c>
      <c r="P492" s="5">
        <f>'[1]Prosp. Sc. final Etap1'!S492+'[1]Facteurs ajustements'!K$144/1000</f>
        <v>0.88445977132289566</v>
      </c>
      <c r="Q492" s="5">
        <f>'[1]Prosp. Sc. final Etap1'!T492+'[1]Facteurs ajustements'!L$144/1000</f>
        <v>0.88581162460931617</v>
      </c>
      <c r="R492" s="5">
        <f>'[1]Prosp. Sc. final Etap1'!U492+'[1]Facteurs ajustements'!M$144/1000</f>
        <v>0.88703331355458537</v>
      </c>
      <c r="S492" s="5">
        <f>'[1]Prosp. Sc. final Etap1'!V492+'[1]Facteurs ajustements'!N$144/1000</f>
        <v>0.88825682443561182</v>
      </c>
      <c r="T492" s="5">
        <f>'[1]Prosp. Sc. final Etap1'!W492+'[1]Facteurs ajustements'!O$144/1000</f>
        <v>0.88948216023616344</v>
      </c>
      <c r="U492" s="5">
        <f>'[1]Prosp. Sc. final Etap1'!X492+'[1]Facteurs ajustements'!P$144/1000</f>
        <v>0.89070932394136237</v>
      </c>
    </row>
    <row r="493" spans="1:21" x14ac:dyDescent="0.25">
      <c r="A493" s="2" t="s">
        <v>906</v>
      </c>
      <c r="B493" s="2">
        <v>10046</v>
      </c>
      <c r="C493" s="2" t="s">
        <v>907</v>
      </c>
      <c r="D493" s="2" t="s">
        <v>950</v>
      </c>
      <c r="E493" s="2" t="str">
        <f>VLOOKUP(B493,'[1]ZONE DE CONSOMMATION'!A:C,3,FALSE)</f>
        <v>Aube Centre/Troyes</v>
      </c>
      <c r="F493" s="3">
        <f>VLOOKUP(B493,'[1]ZONE DE CONSOMMATION'!A:I,8,FALSE)</f>
        <v>0.50257643801809027</v>
      </c>
      <c r="G493" s="2">
        <v>105</v>
      </c>
      <c r="H493" s="6">
        <f t="shared" si="7"/>
        <v>0.50257643801809027</v>
      </c>
      <c r="I493" s="5">
        <f>'[1]Prosp. Sc. final Etap1'!L493+'[1]Facteurs ajustements'!D$144/1000</f>
        <v>0.54805020635470525</v>
      </c>
      <c r="J493" s="5">
        <f>'[1]Prosp. Sc. final Etap1'!M493+'[1]Facteurs ajustements'!E$144/1000</f>
        <v>0.54887453310187428</v>
      </c>
      <c r="K493" s="5">
        <f>'[1]Prosp. Sc. final Etap1'!N493+'[1]Facteurs ajustements'!F$144/1000</f>
        <v>0.54970027390209097</v>
      </c>
      <c r="L493" s="5">
        <f>'[1]Prosp. Sc. final Etap1'!O493+'[1]Facteurs ajustements'!G$144/1000</f>
        <v>0.55052743154002404</v>
      </c>
      <c r="M493" s="5">
        <f>'[1]Prosp. Sc. final Etap1'!P493+'[1]Facteurs ajustements'!H$144/1000</f>
        <v>0.55135600879854052</v>
      </c>
      <c r="N493" s="5">
        <f>'[1]Prosp. Sc. final Etap1'!Q493+'[1]Facteurs ajustements'!I$144/1000</f>
        <v>0.55218600845869359</v>
      </c>
      <c r="O493" s="5">
        <f>'[1]Prosp. Sc. final Etap1'!R493+'[1]Facteurs ajustements'!J$144/1000</f>
        <v>0.55301743329971076</v>
      </c>
      <c r="P493" s="5">
        <f>'[1]Prosp. Sc. final Etap1'!S493+'[1]Facteurs ajustements'!K$144/1000</f>
        <v>0.55385028609898357</v>
      </c>
      <c r="Q493" s="5">
        <f>'[1]Prosp. Sc. final Etap1'!T493+'[1]Facteurs ajustements'!L$144/1000</f>
        <v>0.5546845696320567</v>
      </c>
      <c r="R493" s="5">
        <f>'[1]Prosp. Sc. final Etap1'!U493+'[1]Facteurs ajustements'!M$144/1000</f>
        <v>0.55543726923429881</v>
      </c>
      <c r="S493" s="5">
        <f>'[1]Prosp. Sc. final Etap1'!V493+'[1]Facteurs ajustements'!N$144/1000</f>
        <v>0.55619112652272829</v>
      </c>
      <c r="T493" s="5">
        <f>'[1]Prosp. Sc. final Etap1'!W493+'[1]Facteurs ajustements'!O$144/1000</f>
        <v>0.55694614354030803</v>
      </c>
      <c r="U493" s="5">
        <f>'[1]Prosp. Sc. final Etap1'!X493+'[1]Facteurs ajustements'!P$144/1000</f>
        <v>0.5577023223300227</v>
      </c>
    </row>
    <row r="494" spans="1:21" x14ac:dyDescent="0.25">
      <c r="A494" s="2" t="s">
        <v>906</v>
      </c>
      <c r="B494" s="2">
        <v>10047</v>
      </c>
      <c r="C494" s="2" t="s">
        <v>907</v>
      </c>
      <c r="D494" s="2" t="s">
        <v>951</v>
      </c>
      <c r="E494" s="2" t="str">
        <f>VLOOKUP(B494,'[1]ZONE DE CONSOMMATION'!A:C,3,FALSE)</f>
        <v>Aube Centre/Troyes</v>
      </c>
      <c r="F494" s="3">
        <f>VLOOKUP(B494,'[1]ZONE DE CONSOMMATION'!A:I,8,FALSE)</f>
        <v>0.19624413294039716</v>
      </c>
      <c r="G494" s="2">
        <v>41</v>
      </c>
      <c r="H494" s="6">
        <f t="shared" si="7"/>
        <v>0.19624413294039716</v>
      </c>
      <c r="I494" s="5">
        <f>'[1]Prosp. Sc. final Etap1'!L494+'[1]Facteurs ajustements'!D$144/1000</f>
        <v>0.19699634321338555</v>
      </c>
      <c r="J494" s="5">
        <f>'[1]Prosp. Sc. final Etap1'!M494+'[1]Facteurs ajustements'!E$144/1000</f>
        <v>0.19727109449621288</v>
      </c>
      <c r="K494" s="5">
        <f>'[1]Prosp. Sc. final Etap1'!N494+'[1]Facteurs ajustements'!F$144/1000</f>
        <v>0.197546399470694</v>
      </c>
      <c r="L494" s="5">
        <f>'[1]Prosp. Sc. final Etap1'!O494+'[1]Facteurs ajustements'!G$144/1000</f>
        <v>0.19782225957460037</v>
      </c>
      <c r="M494" s="5">
        <f>'[1]Prosp. Sc. final Etap1'!P494+'[1]Facteurs ajustements'!H$144/1000</f>
        <v>0.19809867624179306</v>
      </c>
      <c r="N494" s="5">
        <f>'[1]Prosp. Sc. final Etap1'!Q494+'[1]Facteurs ajustements'!I$144/1000</f>
        <v>0.19837565090220735</v>
      </c>
      <c r="O494" s="5">
        <f>'[1]Prosp. Sc. final Etap1'!R494+'[1]Facteurs ajustements'!J$144/1000</f>
        <v>0.19865318498183801</v>
      </c>
      <c r="P494" s="5">
        <f>'[1]Prosp. Sc. final Etap1'!S494+'[1]Facteurs ajustements'!K$144/1000</f>
        <v>0.19893127990272508</v>
      </c>
      <c r="Q494" s="5">
        <f>'[1]Prosp. Sc. final Etap1'!T494+'[1]Facteurs ajustements'!L$144/1000</f>
        <v>0.19920993708294002</v>
      </c>
      <c r="R494" s="5">
        <f>'[1]Prosp. Sc. final Etap1'!U494+'[1]Facteurs ajustements'!M$144/1000</f>
        <v>0.19945916283163848</v>
      </c>
      <c r="S494" s="5">
        <f>'[1]Prosp. Sc. final Etap1'!V494+'[1]Facteurs ajustements'!N$144/1000</f>
        <v>0.19970883317507396</v>
      </c>
      <c r="T494" s="5">
        <f>'[1]Prosp. Sc. final Etap1'!W494+'[1]Facteurs ajustements'!O$144/1000</f>
        <v>0.19995894914622808</v>
      </c>
      <c r="U494" s="5">
        <f>'[1]Prosp. Sc. final Etap1'!X494+'[1]Facteurs ajustements'!P$144/1000</f>
        <v>0.2002095117766729</v>
      </c>
    </row>
    <row r="495" spans="1:21" x14ac:dyDescent="0.25">
      <c r="A495" s="2" t="s">
        <v>906</v>
      </c>
      <c r="B495" s="2">
        <v>10048</v>
      </c>
      <c r="C495" s="2" t="s">
        <v>907</v>
      </c>
      <c r="D495" s="2" t="s">
        <v>952</v>
      </c>
      <c r="E495" s="2" t="str">
        <f>VLOOKUP(B495,'[1]ZONE DE CONSOMMATION'!A:C,3,FALSE)</f>
        <v>Sud Aube</v>
      </c>
      <c r="F495" s="3">
        <f>VLOOKUP(B495,'[1]ZONE DE CONSOMMATION'!A:I,8,FALSE)</f>
        <v>1.5077814081663985</v>
      </c>
      <c r="G495" s="2">
        <v>167</v>
      </c>
      <c r="H495" s="6">
        <f t="shared" si="7"/>
        <v>1.5077814081663985</v>
      </c>
      <c r="I495" s="5">
        <f>'[1]Prosp. Sc. final Etap1'!L495+'[1]Facteurs ajustements'!D$144/1000</f>
        <v>1.460276304691484</v>
      </c>
      <c r="J495" s="5">
        <f>'[1]Prosp. Sc. final Etap1'!M495+'[1]Facteurs ajustements'!E$144/1000</f>
        <v>1.4625287230628043</v>
      </c>
      <c r="K495" s="5">
        <f>'[1]Prosp. Sc. final Etap1'!N495+'[1]Facteurs ajustements'!F$144/1000</f>
        <v>1.4647847911672198</v>
      </c>
      <c r="L495" s="5">
        <f>'[1]Prosp. Sc. final Etap1'!O495+'[1]Facteurs ajustements'!G$144/1000</f>
        <v>1.467044515289361</v>
      </c>
      <c r="M495" s="5">
        <f>'[1]Prosp. Sc. final Etap1'!P495+'[1]Facteurs ajustements'!H$144/1000</f>
        <v>1.4693079017175341</v>
      </c>
      <c r="N495" s="5">
        <f>'[1]Prosp. Sc. final Etap1'!Q495+'[1]Facteurs ajustements'!I$144/1000</f>
        <v>1.4715749567437215</v>
      </c>
      <c r="O495" s="5">
        <f>'[1]Prosp. Sc. final Etap1'!R495+'[1]Facteurs ajustements'!J$144/1000</f>
        <v>1.4738456866635752</v>
      </c>
      <c r="P495" s="5">
        <f>'[1]Prosp. Sc. final Etap1'!S495+'[1]Facteurs ajustements'!K$144/1000</f>
        <v>1.4761200977764155</v>
      </c>
      <c r="Q495" s="5">
        <f>'[1]Prosp. Sc. final Etap1'!T495+'[1]Facteurs ajustements'!L$144/1000</f>
        <v>1.4783981963852308</v>
      </c>
      <c r="R495" s="5">
        <f>'[1]Prosp. Sc. final Etap1'!U495+'[1]Facteurs ajustements'!M$144/1000</f>
        <v>1.4804591909166984</v>
      </c>
      <c r="S495" s="5">
        <f>'[1]Prosp. Sc. final Etap1'!V495+'[1]Facteurs ajustements'!N$144/1000</f>
        <v>1.4825231961281515</v>
      </c>
      <c r="T495" s="5">
        <f>'[1]Prosp. Sc. final Etap1'!W495+'[1]Facteurs ajustements'!O$144/1000</f>
        <v>1.4845902166870277</v>
      </c>
      <c r="U495" s="5">
        <f>'[1]Prosp. Sc. final Etap1'!X495+'[1]Facteurs ajustements'!P$144/1000</f>
        <v>1.486660257264502</v>
      </c>
    </row>
    <row r="496" spans="1:21" x14ac:dyDescent="0.25">
      <c r="A496" s="2" t="s">
        <v>906</v>
      </c>
      <c r="B496" s="2">
        <v>10049</v>
      </c>
      <c r="C496" s="2" t="s">
        <v>907</v>
      </c>
      <c r="D496" s="2" t="s">
        <v>953</v>
      </c>
      <c r="E496" s="2" t="str">
        <f>VLOOKUP(B496,'[1]ZONE DE CONSOMMATION'!A:C,3,FALSE)</f>
        <v>Aube Centre/Troyes</v>
      </c>
      <c r="F496" s="3">
        <f>VLOOKUP(B496,'[1]ZONE DE CONSOMMATION'!A:I,8,FALSE)</f>
        <v>2.6038245931603914</v>
      </c>
      <c r="G496" s="2">
        <v>544</v>
      </c>
      <c r="H496" s="6">
        <f t="shared" si="7"/>
        <v>2.6038245931603914</v>
      </c>
      <c r="I496" s="5">
        <f>'[1]Prosp. Sc. final Etap1'!L496+'[1]Facteurs ajustements'!D$144/1000</f>
        <v>2.5533852875866274</v>
      </c>
      <c r="J496" s="5">
        <f>'[1]Prosp. Sc. final Etap1'!M496+'[1]Facteurs ajustements'!E$144/1000</f>
        <v>2.5573489700684613</v>
      </c>
      <c r="K496" s="5">
        <f>'[1]Prosp. Sc. final Etap1'!N496+'[1]Facteurs ajustements'!F$144/1000</f>
        <v>2.5613189812704822</v>
      </c>
      <c r="L496" s="5">
        <f>'[1]Prosp. Sc. final Etap1'!O496+'[1]Facteurs ajustements'!G$144/1000</f>
        <v>2.5652953316712805</v>
      </c>
      <c r="M496" s="5">
        <f>'[1]Prosp. Sc. final Etap1'!P496+'[1]Facteurs ajustements'!H$144/1000</f>
        <v>2.5692780317596879</v>
      </c>
      <c r="N496" s="5">
        <f>'[1]Prosp. Sc. final Etap1'!Q496+'[1]Facteurs ajustements'!I$144/1000</f>
        <v>2.5732670920347864</v>
      </c>
      <c r="O496" s="5">
        <f>'[1]Prosp. Sc. final Etap1'!R496+'[1]Facteurs ajustements'!J$144/1000</f>
        <v>2.5772625230059156</v>
      </c>
      <c r="P496" s="5">
        <f>'[1]Prosp. Sc. final Etap1'!S496+'[1]Facteurs ajustements'!K$144/1000</f>
        <v>2.5812643351926794</v>
      </c>
      <c r="Q496" s="5">
        <f>'[1]Prosp. Sc. final Etap1'!T496+'[1]Facteurs ajustements'!L$144/1000</f>
        <v>2.5852725391249569</v>
      </c>
      <c r="R496" s="5">
        <f>'[1]Prosp. Sc. final Etap1'!U496+'[1]Facteurs ajustements'!M$144/1000</f>
        <v>2.5889012469042911</v>
      </c>
      <c r="S496" s="5">
        <f>'[1]Prosp. Sc. final Etap1'!V496+'[1]Facteurs ajustements'!N$144/1000</f>
        <v>2.5925351857826167</v>
      </c>
      <c r="T496" s="5">
        <f>'[1]Prosp. Sc. final Etap1'!W496+'[1]Facteurs ajustements'!O$144/1000</f>
        <v>2.5961743635722447</v>
      </c>
      <c r="U496" s="5">
        <f>'[1]Prosp. Sc. final Etap1'!X496+'[1]Facteurs ajustements'!P$144/1000</f>
        <v>2.5998187880936796</v>
      </c>
    </row>
    <row r="497" spans="1:21" x14ac:dyDescent="0.25">
      <c r="A497" s="2" t="s">
        <v>906</v>
      </c>
      <c r="B497" s="2">
        <v>10050</v>
      </c>
      <c r="C497" s="2" t="s">
        <v>907</v>
      </c>
      <c r="D497" s="2" t="s">
        <v>954</v>
      </c>
      <c r="E497" s="2" t="str">
        <f>VLOOKUP(B497,'[1]ZONE DE CONSOMMATION'!A:C,3,FALSE)</f>
        <v>Aube Centre/Troyes</v>
      </c>
      <c r="F497" s="3">
        <f>VLOOKUP(B497,'[1]ZONE DE CONSOMMATION'!A:I,8,FALSE)</f>
        <v>0.98600710696882465</v>
      </c>
      <c r="G497" s="2">
        <v>206</v>
      </c>
      <c r="H497" s="6">
        <f t="shared" si="7"/>
        <v>0.98600710696882465</v>
      </c>
      <c r="I497" s="5">
        <f>'[1]Prosp. Sc. final Etap1'!L497+'[1]Facteurs ajustements'!D$144/1000</f>
        <v>0.95200259681868937</v>
      </c>
      <c r="J497" s="5">
        <f>'[1]Prosp. Sc. final Etap1'!M497+'[1]Facteurs ajustements'!E$144/1000</f>
        <v>0.95345931177140242</v>
      </c>
      <c r="K497" s="5">
        <f>'[1]Prosp. Sc. final Etap1'!N497+'[1]Facteurs ajustements'!F$144/1000</f>
        <v>0.95491843078205452</v>
      </c>
      <c r="L497" s="5">
        <f>'[1]Prosp. Sc. final Etap1'!O497+'[1]Facteurs ajustements'!G$144/1000</f>
        <v>0.95637995818516897</v>
      </c>
      <c r="M497" s="5">
        <f>'[1]Prosp. Sc. final Etap1'!P497+'[1]Facteurs ajustements'!H$144/1000</f>
        <v>0.95784389831589378</v>
      </c>
      <c r="N497" s="5">
        <f>'[1]Prosp. Sc. final Etap1'!Q497+'[1]Facteurs ajustements'!I$144/1000</f>
        <v>0.95931025550999272</v>
      </c>
      <c r="O497" s="5">
        <f>'[1]Prosp. Sc. final Etap1'!R497+'[1]Facteurs ajustements'!J$144/1000</f>
        <v>0.96077903410383814</v>
      </c>
      <c r="P497" s="5">
        <f>'[1]Prosp. Sc. final Etap1'!S497+'[1]Facteurs ajustements'!K$144/1000</f>
        <v>0.96225023843440416</v>
      </c>
      <c r="Q497" s="5">
        <f>'[1]Prosp. Sc. final Etap1'!T497+'[1]Facteurs ajustements'!L$144/1000</f>
        <v>0.96372387283925931</v>
      </c>
      <c r="R497" s="5">
        <f>'[1]Prosp. Sc. final Etap1'!U497+'[1]Facteurs ajustements'!M$144/1000</f>
        <v>0.96505591221818199</v>
      </c>
      <c r="S497" s="5">
        <f>'[1]Prosp. Sc. final Etap1'!V497+'[1]Facteurs ajustements'!N$144/1000</f>
        <v>0.96638992982687832</v>
      </c>
      <c r="T497" s="5">
        <f>'[1]Prosp. Sc. final Etap1'!W497+'[1]Facteurs ajustements'!O$144/1000</f>
        <v>0.96772592887048237</v>
      </c>
      <c r="U497" s="5">
        <f>'[1]Prosp. Sc. final Etap1'!X497+'[1]Facteurs ajustements'!P$144/1000</f>
        <v>0.96906391255579527</v>
      </c>
    </row>
    <row r="498" spans="1:21" x14ac:dyDescent="0.25">
      <c r="A498" s="2" t="s">
        <v>906</v>
      </c>
      <c r="B498" s="2">
        <v>10051</v>
      </c>
      <c r="C498" s="2" t="s">
        <v>907</v>
      </c>
      <c r="D498" s="2" t="s">
        <v>955</v>
      </c>
      <c r="E498" s="2" t="str">
        <f>VLOOKUP(B498,'[1]ZONE DE CONSOMMATION'!A:C,3,FALSE)</f>
        <v>Aube Centre/Troyes</v>
      </c>
      <c r="F498" s="3">
        <f>VLOOKUP(B498,'[1]ZONE DE CONSOMMATION'!A:I,8,FALSE)</f>
        <v>4.958754188445158</v>
      </c>
      <c r="G498" s="2">
        <v>1036</v>
      </c>
      <c r="H498" s="6">
        <f t="shared" si="7"/>
        <v>4.958754188445158</v>
      </c>
      <c r="I498" s="5">
        <f>'[1]Prosp. Sc. final Etap1'!L498+'[1]Facteurs ajustements'!D$144/1000</f>
        <v>5.2271653958958586</v>
      </c>
      <c r="J498" s="5">
        <f>'[1]Prosp. Sc. final Etap1'!M498+'[1]Facteurs ajustements'!E$144/1000</f>
        <v>5.23531488602391</v>
      </c>
      <c r="K498" s="5">
        <f>'[1]Prosp. Sc. final Etap1'!N498+'[1]Facteurs ajustements'!F$144/1000</f>
        <v>5.243477257761672</v>
      </c>
      <c r="L498" s="5">
        <f>'[1]Prosp. Sc. final Etap1'!O498+'[1]Facteurs ajustements'!G$144/1000</f>
        <v>5.2516525318462906</v>
      </c>
      <c r="M498" s="5">
        <f>'[1]Prosp. Sc. final Etap1'!P498+'[1]Facteurs ajustements'!H$144/1000</f>
        <v>5.259840729041219</v>
      </c>
      <c r="N498" s="5">
        <f>'[1]Prosp. Sc. final Etap1'!Q498+'[1]Facteurs ajustements'!I$144/1000</f>
        <v>5.2680418701362433</v>
      </c>
      <c r="O498" s="5">
        <f>'[1]Prosp. Sc. final Etap1'!R498+'[1]Facteurs ajustements'!J$144/1000</f>
        <v>5.2762559759475218</v>
      </c>
      <c r="P498" s="5">
        <f>'[1]Prosp. Sc. final Etap1'!S498+'[1]Facteurs ajustements'!K$144/1000</f>
        <v>5.2844830673176073</v>
      </c>
      <c r="Q498" s="5">
        <f>'[1]Prosp. Sc. final Etap1'!T498+'[1]Facteurs ajustements'!L$144/1000</f>
        <v>5.2927231651154898</v>
      </c>
      <c r="R498" s="5">
        <f>'[1]Prosp. Sc. final Etap1'!U498+'[1]Facteurs ajustements'!M$144/1000</f>
        <v>5.3001865504642813</v>
      </c>
      <c r="S498" s="5">
        <f>'[1]Prosp. Sc. final Etap1'!V498+'[1]Facteurs ajustements'!N$144/1000</f>
        <v>5.3076605981291349</v>
      </c>
      <c r="T498" s="5">
        <f>'[1]Prosp. Sc. final Etap1'!W498+'[1]Facteurs ajustements'!O$144/1000</f>
        <v>5.3151453236148285</v>
      </c>
      <c r="U498" s="5">
        <f>'[1]Prosp. Sc. final Etap1'!X498+'[1]Facteurs ajustements'!P$144/1000</f>
        <v>5.3226407424452225</v>
      </c>
    </row>
    <row r="499" spans="1:21" x14ac:dyDescent="0.25">
      <c r="A499" s="2" t="s">
        <v>906</v>
      </c>
      <c r="B499" s="2">
        <v>10052</v>
      </c>
      <c r="C499" s="2" t="s">
        <v>907</v>
      </c>
      <c r="D499" s="2" t="s">
        <v>956</v>
      </c>
      <c r="E499" s="2" t="str">
        <f>VLOOKUP(B499,'[1]ZONE DE CONSOMMATION'!A:C,3,FALSE)</f>
        <v>Aube Nord</v>
      </c>
      <c r="F499" s="3">
        <f>VLOOKUP(B499,'[1]ZONE DE CONSOMMATION'!A:I,8,FALSE)</f>
        <v>2.1665331645635084</v>
      </c>
      <c r="G499" s="2">
        <v>235</v>
      </c>
      <c r="H499" s="6">
        <f t="shared" si="7"/>
        <v>2.1665331645635084</v>
      </c>
      <c r="I499" s="5">
        <f>'[1]Prosp. Sc. final Etap1'!L499+'[1]Facteurs ajustements'!D$144/1000</f>
        <v>2.0005628717432353</v>
      </c>
      <c r="J499" s="5">
        <f>'[1]Prosp. Sc. final Etap1'!M499+'[1]Facteurs ajustements'!E$144/1000</f>
        <v>2.0036611097227151</v>
      </c>
      <c r="K499" s="5">
        <f>'[1]Prosp. Sc. final Etap1'!N499+'[1]Facteurs ajustements'!F$144/1000</f>
        <v>2.0067643215674322</v>
      </c>
      <c r="L499" s="5">
        <f>'[1]Prosp. Sc. final Etap1'!O499+'[1]Facteurs ajustements'!G$144/1000</f>
        <v>2.0098725156349486</v>
      </c>
      <c r="M499" s="5">
        <f>'[1]Prosp. Sc. final Etap1'!P499+'[1]Facteurs ajustements'!H$144/1000</f>
        <v>2.012985700289748</v>
      </c>
      <c r="N499" s="5">
        <f>'[1]Prosp. Sc. final Etap1'!Q499+'[1]Facteurs ajustements'!I$144/1000</f>
        <v>2.0161038839032379</v>
      </c>
      <c r="O499" s="5">
        <f>'[1]Prosp. Sc. final Etap1'!R499+'[1]Facteurs ajustements'!J$144/1000</f>
        <v>2.0192270748537529</v>
      </c>
      <c r="P499" s="5">
        <f>'[1]Prosp. Sc. final Etap1'!S499+'[1]Facteurs ajustements'!K$144/1000</f>
        <v>2.0223552815265564</v>
      </c>
      <c r="Q499" s="5">
        <f>'[1]Prosp. Sc. final Etap1'!T499+'[1]Facteurs ajustements'!L$144/1000</f>
        <v>2.0254885123138444</v>
      </c>
      <c r="R499" s="5">
        <f>'[1]Prosp. Sc. final Etap1'!U499+'[1]Facteurs ajustements'!M$144/1000</f>
        <v>2.0283243741477177</v>
      </c>
      <c r="S499" s="5">
        <f>'[1]Prosp. Sc. final Etap1'!V499+'[1]Facteurs ajustements'!N$144/1000</f>
        <v>2.0311643441391207</v>
      </c>
      <c r="T499" s="5">
        <f>'[1]Prosp. Sc. final Etap1'!W499+'[1]Facteurs ajustements'!O$144/1000</f>
        <v>2.0340084285098952</v>
      </c>
      <c r="U499" s="5">
        <f>'[1]Prosp. Sc. final Etap1'!X499+'[1]Facteurs ajustements'!P$144/1000</f>
        <v>2.036856633487822</v>
      </c>
    </row>
    <row r="500" spans="1:21" x14ac:dyDescent="0.25">
      <c r="A500" s="2" t="s">
        <v>906</v>
      </c>
      <c r="B500" s="2">
        <v>10053</v>
      </c>
      <c r="C500" s="2" t="s">
        <v>907</v>
      </c>
      <c r="D500" s="2" t="s">
        <v>957</v>
      </c>
      <c r="E500" s="2" t="str">
        <f>VLOOKUP(B500,'[1]ZONE DE CONSOMMATION'!A:C,3,FALSE)</f>
        <v>Aube Centre/Troyes</v>
      </c>
      <c r="F500" s="3">
        <f>VLOOKUP(B500,'[1]ZONE DE CONSOMMATION'!A:I,8,FALSE)</f>
        <v>2.694766996230332</v>
      </c>
      <c r="G500" s="2">
        <v>563</v>
      </c>
      <c r="H500" s="6">
        <f t="shared" si="7"/>
        <v>2.694766996230332</v>
      </c>
      <c r="I500" s="5">
        <f>'[1]Prosp. Sc. final Etap1'!L500+'[1]Facteurs ajustements'!D$144/1000</f>
        <v>2.8563495804346162</v>
      </c>
      <c r="J500" s="5">
        <f>'[1]Prosp. Sc. final Etap1'!M500+'[1]Facteurs ajustements'!E$144/1000</f>
        <v>2.8607875540706074</v>
      </c>
      <c r="K500" s="5">
        <f>'[1]Prosp. Sc. final Etap1'!N500+'[1]Facteurs ajustements'!F$144/1000</f>
        <v>2.8652325989304548</v>
      </c>
      <c r="L500" s="5">
        <f>'[1]Prosp. Sc. final Etap1'!O500+'[1]Facteurs ajustements'!G$144/1000</f>
        <v>2.8696847266551395</v>
      </c>
      <c r="M500" s="5">
        <f>'[1]Prosp. Sc. final Etap1'!P500+'[1]Facteurs ajustements'!H$144/1000</f>
        <v>2.8741439488977027</v>
      </c>
      <c r="N500" s="5">
        <f>'[1]Prosp. Sc. final Etap1'!Q500+'[1]Facteurs ajustements'!I$144/1000</f>
        <v>2.8786102773232605</v>
      </c>
      <c r="O500" s="5">
        <f>'[1]Prosp. Sc. final Etap1'!R500+'[1]Facteurs ajustements'!J$144/1000</f>
        <v>2.8830837236090101</v>
      </c>
      <c r="P500" s="5">
        <f>'[1]Prosp. Sc. final Etap1'!S500+'[1]Facteurs ajustements'!K$144/1000</f>
        <v>2.8875642994442439</v>
      </c>
      <c r="Q500" s="5">
        <f>'[1]Prosp. Sc. final Etap1'!T500+'[1]Facteurs ajustements'!L$144/1000</f>
        <v>2.892052016530358</v>
      </c>
      <c r="R500" s="5">
        <f>'[1]Prosp. Sc. final Etap1'!U500+'[1]Facteurs ajustements'!M$144/1000</f>
        <v>2.896115229142203</v>
      </c>
      <c r="S500" s="5">
        <f>'[1]Prosp. Sc. final Etap1'!V500+'[1]Facteurs ajustements'!N$144/1000</f>
        <v>2.9001842882607289</v>
      </c>
      <c r="T500" s="5">
        <f>'[1]Prosp. Sc. final Etap1'!W500+'[1]Facteurs ajustements'!O$144/1000</f>
        <v>2.9042592025698757</v>
      </c>
      <c r="U500" s="5">
        <f>'[1]Prosp. Sc. final Etap1'!X500+'[1]Facteurs ajustements'!P$144/1000</f>
        <v>2.9083399807630093</v>
      </c>
    </row>
    <row r="501" spans="1:21" x14ac:dyDescent="0.25">
      <c r="A501" s="2" t="s">
        <v>906</v>
      </c>
      <c r="B501" s="2">
        <v>10054</v>
      </c>
      <c r="C501" s="2" t="s">
        <v>907</v>
      </c>
      <c r="D501" s="2" t="s">
        <v>958</v>
      </c>
      <c r="E501" s="2" t="str">
        <f>VLOOKUP(B501,'[1]ZONE DE CONSOMMATION'!A:C,3,FALSE)</f>
        <v>Aube Nord</v>
      </c>
      <c r="F501" s="3">
        <f>VLOOKUP(B501,'[1]ZONE DE CONSOMMATION'!A:I,8,FALSE)</f>
        <v>1.2077269981183811</v>
      </c>
      <c r="G501" s="2">
        <v>131</v>
      </c>
      <c r="H501" s="6">
        <f t="shared" si="7"/>
        <v>1.2077269981183811</v>
      </c>
      <c r="I501" s="5">
        <f>'[1]Prosp. Sc. final Etap1'!L501+'[1]Facteurs ajustements'!D$144/1000</f>
        <v>1.046509270014307</v>
      </c>
      <c r="J501" s="5">
        <f>'[1]Prosp. Sc. final Etap1'!M501+'[1]Facteurs ajustements'!E$144/1000</f>
        <v>1.0481139353366304</v>
      </c>
      <c r="K501" s="5">
        <f>'[1]Prosp. Sc. final Etap1'!N501+'[1]Facteurs ajustements'!F$144/1000</f>
        <v>1.0497212363334667</v>
      </c>
      <c r="L501" s="5">
        <f>'[1]Prosp. Sc. final Etap1'!O501+'[1]Facteurs ajustements'!G$144/1000</f>
        <v>1.0513311777019358</v>
      </c>
      <c r="M501" s="5">
        <f>'[1]Prosp. Sc. final Etap1'!P501+'[1]Facteurs ajustements'!H$144/1000</f>
        <v>1.052943764140349</v>
      </c>
      <c r="N501" s="5">
        <f>'[1]Prosp. Sc. final Etap1'!Q501+'[1]Facteurs ajustements'!I$144/1000</f>
        <v>1.0545590003482028</v>
      </c>
      <c r="O501" s="5">
        <f>'[1]Prosp. Sc. final Etap1'!R501+'[1]Facteurs ajustements'!J$144/1000</f>
        <v>1.0561768910261713</v>
      </c>
      <c r="P501" s="5">
        <f>'[1]Prosp. Sc. final Etap1'!S501+'[1]Facteurs ajustements'!K$144/1000</f>
        <v>1.0577974408761004</v>
      </c>
      <c r="Q501" s="5">
        <f>'[1]Prosp. Sc. final Etap1'!T501+'[1]Facteurs ajustements'!L$144/1000</f>
        <v>1.0594206546010023</v>
      </c>
      <c r="R501" s="5">
        <f>'[1]Prosp. Sc. final Etap1'!U501+'[1]Facteurs ajustements'!M$144/1000</f>
        <v>1.0608882334054524</v>
      </c>
      <c r="S501" s="5">
        <f>'[1]Prosp. Sc. final Etap1'!V501+'[1]Facteurs ajustements'!N$144/1000</f>
        <v>1.0623579824099341</v>
      </c>
      <c r="T501" s="5">
        <f>'[1]Prosp. Sc. final Etap1'!W501+'[1]Facteurs ajustements'!O$144/1000</f>
        <v>1.063829905091477</v>
      </c>
      <c r="U501" s="5">
        <f>'[1]Prosp. Sc. final Etap1'!X501+'[1]Facteurs ajustements'!P$144/1000</f>
        <v>1.0653040049291631</v>
      </c>
    </row>
    <row r="502" spans="1:21" x14ac:dyDescent="0.25">
      <c r="A502" s="2" t="s">
        <v>906</v>
      </c>
      <c r="B502" s="2">
        <v>10055</v>
      </c>
      <c r="C502" s="2" t="s">
        <v>907</v>
      </c>
      <c r="D502" s="2" t="s">
        <v>959</v>
      </c>
      <c r="E502" s="2" t="str">
        <f>VLOOKUP(B502,'[1]ZONE DE CONSOMMATION'!A:C,3,FALSE)</f>
        <v>Sud Aube</v>
      </c>
      <c r="F502" s="3">
        <f>VLOOKUP(B502,'[1]ZONE DE CONSOMMATION'!A:I,8,FALSE)</f>
        <v>2.6273316753079161</v>
      </c>
      <c r="G502" s="2">
        <v>291</v>
      </c>
      <c r="H502" s="6">
        <f t="shared" si="7"/>
        <v>2.6273316753079161</v>
      </c>
      <c r="I502" s="5">
        <f>'[1]Prosp. Sc. final Etap1'!L502+'[1]Facteurs ajustements'!D$144/1000</f>
        <v>2.4127418697006737</v>
      </c>
      <c r="J502" s="5">
        <f>'[1]Prosp. Sc. final Etap1'!M502+'[1]Facteurs ajustements'!E$144/1000</f>
        <v>2.4164853746547634</v>
      </c>
      <c r="K502" s="5">
        <f>'[1]Prosp. Sc. final Etap1'!N502+'[1]Facteurs ajustements'!F$144/1000</f>
        <v>2.4202348636407187</v>
      </c>
      <c r="L502" s="5">
        <f>'[1]Prosp. Sc. final Etap1'!O502+'[1]Facteurs ajustements'!G$144/1000</f>
        <v>2.4239903465975194</v>
      </c>
      <c r="M502" s="5">
        <f>'[1]Prosp. Sc. final Etap1'!P502+'[1]Facteurs ajustements'!H$144/1000</f>
        <v>2.4277518334735415</v>
      </c>
      <c r="N502" s="5">
        <f>'[1]Prosp. Sc. final Etap1'!Q502+'[1]Facteurs ajustements'!I$144/1000</f>
        <v>2.4315193342265666</v>
      </c>
      <c r="O502" s="5">
        <f>'[1]Prosp. Sc. final Etap1'!R502+'[1]Facteurs ajustements'!J$144/1000</f>
        <v>2.4352928588237854</v>
      </c>
      <c r="P502" s="5">
        <f>'[1]Prosp. Sc. final Etap1'!S502+'[1]Facteurs ajustements'!K$144/1000</f>
        <v>2.4390724172418055</v>
      </c>
      <c r="Q502" s="5">
        <f>'[1]Prosp. Sc. final Etap1'!T502+'[1]Facteurs ajustements'!L$144/1000</f>
        <v>2.4428580194666578</v>
      </c>
      <c r="R502" s="5">
        <f>'[1]Prosp. Sc. final Etap1'!U502+'[1]Facteurs ajustements'!M$144/1000</f>
        <v>2.4462850194996513</v>
      </c>
      <c r="S502" s="5">
        <f>'[1]Prosp. Sc. final Etap1'!V502+'[1]Facteurs ajustements'!N$144/1000</f>
        <v>2.4497169649443684</v>
      </c>
      <c r="T502" s="5">
        <f>'[1]Prosp. Sc. final Etap1'!W502+'[1]Facteurs ajustements'!O$144/1000</f>
        <v>2.4531538632084899</v>
      </c>
      <c r="U502" s="5">
        <f>'[1]Prosp. Sc. final Etap1'!X502+'[1]Facteurs ajustements'!P$144/1000</f>
        <v>2.4565957217073153</v>
      </c>
    </row>
    <row r="503" spans="1:21" x14ac:dyDescent="0.25">
      <c r="A503" s="2" t="s">
        <v>906</v>
      </c>
      <c r="B503" s="2">
        <v>10056</v>
      </c>
      <c r="C503" s="2" t="s">
        <v>907</v>
      </c>
      <c r="D503" s="2" t="s">
        <v>960</v>
      </c>
      <c r="E503" s="2" t="str">
        <f>VLOOKUP(B503,'[1]ZONE DE CONSOMMATION'!A:C,3,FALSE)</f>
        <v>Aube Centre/Troyes</v>
      </c>
      <c r="F503" s="3">
        <f>VLOOKUP(B503,'[1]ZONE DE CONSOMMATION'!A:I,8,FALSE)</f>
        <v>1.0099393183030196</v>
      </c>
      <c r="G503" s="2">
        <v>211</v>
      </c>
      <c r="H503" s="6">
        <f t="shared" si="7"/>
        <v>1.0099393183030196</v>
      </c>
      <c r="I503" s="5">
        <f>'[1]Prosp. Sc. final Etap1'!L503+'[1]Facteurs ajustements'!D$144/1000</f>
        <v>1.1539787920506819</v>
      </c>
      <c r="J503" s="5">
        <f>'[1]Prosp. Sc. final Etap1'!M503+'[1]Facteurs ajustements'!E$144/1000</f>
        <v>1.1557517011061669</v>
      </c>
      <c r="K503" s="5">
        <f>'[1]Prosp. Sc. final Etap1'!N503+'[1]Facteurs ajustements'!F$144/1000</f>
        <v>1.1575275092220367</v>
      </c>
      <c r="L503" s="5">
        <f>'[1]Prosp. Sc. final Etap1'!O503+'[1]Facteurs ajustements'!G$144/1000</f>
        <v>1.1593062215077421</v>
      </c>
      <c r="M503" s="5">
        <f>'[1]Prosp. Sc. final Etap1'!P503+'[1]Facteurs ajustements'!H$144/1000</f>
        <v>1.1610878430745708</v>
      </c>
      <c r="N503" s="5">
        <f>'[1]Prosp. Sc. final Etap1'!Q503+'[1]Facteurs ajustements'!I$144/1000</f>
        <v>1.1628723790356426</v>
      </c>
      <c r="O503" s="5">
        <f>'[1]Prosp. Sc. final Etap1'!R503+'[1]Facteurs ajustements'!J$144/1000</f>
        <v>1.1646598345059023</v>
      </c>
      <c r="P503" s="5">
        <f>'[1]Prosp. Sc. final Etap1'!S503+'[1]Facteurs ajustements'!K$144/1000</f>
        <v>1.1664502146021147</v>
      </c>
      <c r="Q503" s="5">
        <f>'[1]Prosp. Sc. final Etap1'!T503+'[1]Facteurs ajustements'!L$144/1000</f>
        <v>1.1682435244428611</v>
      </c>
      <c r="R503" s="5">
        <f>'[1]Prosp. Sc. final Etap1'!U503+'[1]Facteurs ajustements'!M$144/1000</f>
        <v>1.1698652337101239</v>
      </c>
      <c r="S503" s="5">
        <f>'[1]Prosp. Sc. final Etap1'!V503+'[1]Facteurs ajustements'!N$144/1000</f>
        <v>1.1714893314789536</v>
      </c>
      <c r="T503" s="5">
        <f>'[1]Prosp. Sc. final Etap1'!W503+'[1]Facteurs ajustements'!O$144/1000</f>
        <v>1.1731158215355699</v>
      </c>
      <c r="U503" s="5">
        <f>'[1]Prosp. Sc. final Etap1'!X503+'[1]Facteurs ajustements'!P$144/1000</f>
        <v>1.1747447076686817</v>
      </c>
    </row>
    <row r="504" spans="1:21" x14ac:dyDescent="0.25">
      <c r="A504" s="2" t="s">
        <v>906</v>
      </c>
      <c r="B504" s="2">
        <v>10057</v>
      </c>
      <c r="C504" s="2" t="s">
        <v>907</v>
      </c>
      <c r="D504" s="2" t="s">
        <v>961</v>
      </c>
      <c r="E504" s="2" t="str">
        <f>VLOOKUP(B504,'[1]ZONE DE CONSOMMATION'!A:C,3,FALSE)</f>
        <v>Aube Nord</v>
      </c>
      <c r="F504" s="3">
        <f>VLOOKUP(B504,'[1]ZONE DE CONSOMMATION'!A:I,8,FALSE)</f>
        <v>0.54393811365637013</v>
      </c>
      <c r="G504" s="2">
        <v>59</v>
      </c>
      <c r="H504" s="6">
        <f t="shared" si="7"/>
        <v>0.54393811365637013</v>
      </c>
      <c r="I504" s="5">
        <f>'[1]Prosp. Sc. final Etap1'!L504+'[1]Facteurs ajustements'!D$144/1000</f>
        <v>0.49074989036638822</v>
      </c>
      <c r="J504" s="5">
        <f>'[1]Prosp. Sc. final Etap1'!M504+'[1]Facteurs ajustements'!E$144/1000</f>
        <v>0.49148451336415422</v>
      </c>
      <c r="K504" s="5">
        <f>'[1]Prosp. Sc. final Etap1'!N504+'[1]Facteurs ajustements'!F$144/1000</f>
        <v>0.49222040998358418</v>
      </c>
      <c r="L504" s="5">
        <f>'[1]Prosp. Sc. final Etap1'!O504+'[1]Facteurs ajustements'!G$144/1000</f>
        <v>0.49295758278950136</v>
      </c>
      <c r="M504" s="5">
        <f>'[1]Prosp. Sc. final Etap1'!P504+'[1]Facteurs ajustements'!H$144/1000</f>
        <v>0.49369603434458292</v>
      </c>
      <c r="N504" s="5">
        <f>'[1]Prosp. Sc. final Etap1'!Q504+'[1]Facteurs ajustements'!I$144/1000</f>
        <v>0.49443576720934762</v>
      </c>
      <c r="O504" s="5">
        <f>'[1]Prosp. Sc. final Etap1'!R504+'[1]Facteurs ajustements'!J$144/1000</f>
        <v>0.49517678394214326</v>
      </c>
      <c r="P504" s="5">
        <f>'[1]Prosp. Sc. final Etap1'!S504+'[1]Facteurs ajustements'!K$144/1000</f>
        <v>0.4959190870991359</v>
      </c>
      <c r="Q504" s="5">
        <f>'[1]Prosp. Sc. final Etap1'!T504+'[1]Facteurs ajustements'!L$144/1000</f>
        <v>0.49666267923429847</v>
      </c>
      <c r="R504" s="5">
        <f>'[1]Prosp. Sc. final Etap1'!U504+'[1]Facteurs ajustements'!M$144/1000</f>
        <v>0.49733319996335651</v>
      </c>
      <c r="S504" s="5">
        <f>'[1]Prosp. Sc. final Etap1'!V504+'[1]Facteurs ajustements'!N$144/1000</f>
        <v>0.49800476198516541</v>
      </c>
      <c r="T504" s="5">
        <f>'[1]Prosp. Sc. final Etap1'!W504+'[1]Facteurs ajustements'!O$144/1000</f>
        <v>0.49867736717783573</v>
      </c>
      <c r="U504" s="5">
        <f>'[1]Prosp. Sc. final Etap1'!X504+'[1]Facteurs ajustements'!P$144/1000</f>
        <v>0.4993510174192653</v>
      </c>
    </row>
    <row r="505" spans="1:21" x14ac:dyDescent="0.25">
      <c r="A505" s="2" t="s">
        <v>906</v>
      </c>
      <c r="B505" s="2">
        <v>10058</v>
      </c>
      <c r="C505" s="2" t="s">
        <v>907</v>
      </c>
      <c r="D505" s="2" t="s">
        <v>962</v>
      </c>
      <c r="E505" s="2" t="str">
        <f>VLOOKUP(B505,'[1]ZONE DE CONSOMMATION'!A:C,3,FALSE)</f>
        <v>Sud Aube</v>
      </c>
      <c r="F505" s="3">
        <f>VLOOKUP(B505,'[1]ZONE DE CONSOMMATION'!A:I,8,FALSE)</f>
        <v>2.2210432719097848</v>
      </c>
      <c r="G505" s="2">
        <v>246</v>
      </c>
      <c r="H505" s="6">
        <f t="shared" si="7"/>
        <v>2.2210432719097848</v>
      </c>
      <c r="I505" s="5">
        <f>'[1]Prosp. Sc. final Etap1'!L505+'[1]Facteurs ajustements'!D$144/1000</f>
        <v>2.1950354548414306</v>
      </c>
      <c r="J505" s="5">
        <f>'[1]Prosp. Sc. final Etap1'!M505+'[1]Facteurs ajustements'!E$144/1000</f>
        <v>2.1984381400051731</v>
      </c>
      <c r="K505" s="5">
        <f>'[1]Prosp. Sc. final Etap1'!N505+'[1]Facteurs ajustements'!F$144/1000</f>
        <v>2.2018462756467763</v>
      </c>
      <c r="L505" s="5">
        <f>'[1]Prosp. Sc. final Etap1'!O505+'[1]Facteurs ajustements'!G$144/1000</f>
        <v>2.2052598708699405</v>
      </c>
      <c r="M505" s="5">
        <f>'[1]Prosp. Sc. final Etap1'!P505+'[1]Facteurs ajustements'!H$144/1000</f>
        <v>2.2086789347864544</v>
      </c>
      <c r="N505" s="5">
        <f>'[1]Prosp. Sc. final Etap1'!Q505+'[1]Facteurs ajustements'!I$144/1000</f>
        <v>2.212103476516202</v>
      </c>
      <c r="O505" s="5">
        <f>'[1]Prosp. Sc. final Etap1'!R505+'[1]Facteurs ajustements'!J$144/1000</f>
        <v>2.2155335051871656</v>
      </c>
      <c r="P505" s="5">
        <f>'[1]Prosp. Sc. final Etap1'!S505+'[1]Facteurs ajustements'!K$144/1000</f>
        <v>2.2189690299354301</v>
      </c>
      <c r="Q505" s="5">
        <f>'[1]Prosp. Sc. final Etap1'!T505+'[1]Facteurs ajustements'!L$144/1000</f>
        <v>2.2224100599051884</v>
      </c>
      <c r="R505" s="5">
        <f>'[1]Prosp. Sc. final Etap1'!U505+'[1]Facteurs ajustements'!M$144/1000</f>
        <v>2.2255248301092614</v>
      </c>
      <c r="S505" s="5">
        <f>'[1]Prosp. Sc. final Etap1'!V505+'[1]Facteurs ajustements'!N$144/1000</f>
        <v>2.228644103500661</v>
      </c>
      <c r="T505" s="5">
        <f>'[1]Prosp. Sc. final Etap1'!W505+'[1]Facteurs ajustements'!O$144/1000</f>
        <v>2.2317678868607267</v>
      </c>
      <c r="U505" s="5">
        <f>'[1]Prosp. Sc. final Etap1'!X505+'[1]Facteurs ajustements'!P$144/1000</f>
        <v>2.2348961869775295</v>
      </c>
    </row>
    <row r="506" spans="1:21" x14ac:dyDescent="0.25">
      <c r="A506" s="2" t="s">
        <v>906</v>
      </c>
      <c r="B506" s="2">
        <v>10059</v>
      </c>
      <c r="C506" s="2" t="s">
        <v>907</v>
      </c>
      <c r="D506" s="2" t="s">
        <v>963</v>
      </c>
      <c r="E506" s="2" t="str">
        <f>VLOOKUP(B506,'[1]ZONE DE CONSOMMATION'!A:C,3,FALSE)</f>
        <v>Aube Centre/Troyes</v>
      </c>
      <c r="F506" s="3">
        <f>VLOOKUP(B506,'[1]ZONE DE CONSOMMATION'!A:I,8,FALSE)</f>
        <v>0.47864422668389556</v>
      </c>
      <c r="G506" s="2">
        <v>100</v>
      </c>
      <c r="H506" s="6">
        <f t="shared" si="7"/>
        <v>0.47864422668389556</v>
      </c>
      <c r="I506" s="5">
        <f>'[1]Prosp. Sc. final Etap1'!L506+'[1]Facteurs ajustements'!D$144/1000</f>
        <v>0.53843229229603895</v>
      </c>
      <c r="J506" s="5">
        <f>'[1]Prosp. Sc. final Etap1'!M506+'[1]Facteurs ajustements'!E$144/1000</f>
        <v>0.53924156218117136</v>
      </c>
      <c r="K506" s="5">
        <f>'[1]Prosp. Sc. final Etap1'!N506+'[1]Facteurs ajustements'!F$144/1000</f>
        <v>0.54005222254780616</v>
      </c>
      <c r="L506" s="5">
        <f>'[1]Prosp. Sc. final Etap1'!O506+'[1]Facteurs ajustements'!G$144/1000</f>
        <v>0.54086427614371113</v>
      </c>
      <c r="M506" s="5">
        <f>'[1]Prosp. Sc. final Etap1'!P506+'[1]Facteurs ajustements'!H$144/1000</f>
        <v>0.54167772571479422</v>
      </c>
      <c r="N506" s="5">
        <f>'[1]Prosp. Sc. final Etap1'!Q506+'[1]Facteurs ajustements'!I$144/1000</f>
        <v>0.54249257400509132</v>
      </c>
      <c r="O506" s="5">
        <f>'[1]Prosp. Sc. final Etap1'!R506+'[1]Facteurs ajustements'!J$144/1000</f>
        <v>0.54330882375675549</v>
      </c>
      <c r="P506" s="5">
        <f>'[1]Prosp. Sc. final Etap1'!S506+'[1]Facteurs ajustements'!K$144/1000</f>
        <v>0.54412647771004508</v>
      </c>
      <c r="Q506" s="5">
        <f>'[1]Prosp. Sc. final Etap1'!T506+'[1]Facteurs ajustements'!L$144/1000</f>
        <v>0.54494553860331385</v>
      </c>
      <c r="R506" s="5">
        <f>'[1]Prosp. Sc. final Etap1'!U506+'[1]Facteurs ajustements'!M$144/1000</f>
        <v>0.54568444440134933</v>
      </c>
      <c r="S506" s="5">
        <f>'[1]Prosp. Sc. final Etap1'!V506+'[1]Facteurs ajustements'!N$144/1000</f>
        <v>0.54642448834882007</v>
      </c>
      <c r="T506" s="5">
        <f>'[1]Prosp. Sc. final Etap1'!W506+'[1]Facteurs ajustements'!O$144/1000</f>
        <v>0.54716567246101833</v>
      </c>
      <c r="U506" s="5">
        <f>'[1]Prosp. Sc. final Etap1'!X506+'[1]Facteurs ajustements'!P$144/1000</f>
        <v>0.54790799875321883</v>
      </c>
    </row>
    <row r="507" spans="1:21" x14ac:dyDescent="0.25">
      <c r="A507" s="2" t="s">
        <v>906</v>
      </c>
      <c r="B507" s="2">
        <v>10060</v>
      </c>
      <c r="C507" s="2" t="s">
        <v>907</v>
      </c>
      <c r="D507" s="2" t="s">
        <v>964</v>
      </c>
      <c r="E507" s="2" t="str">
        <f>VLOOKUP(B507,'[1]ZONE DE CONSOMMATION'!A:C,3,FALSE)</f>
        <v>Aube Centre/Troyes</v>
      </c>
      <c r="F507" s="3">
        <f>VLOOKUP(B507,'[1]ZONE DE CONSOMMATION'!A:I,8,FALSE)</f>
        <v>12.999977196734603</v>
      </c>
      <c r="G507" s="2">
        <v>2716</v>
      </c>
      <c r="H507" s="6">
        <f t="shared" si="7"/>
        <v>12.999977196734603</v>
      </c>
      <c r="I507" s="5">
        <f>'[1]Prosp. Sc. final Etap1'!L507+'[1]Facteurs ajustements'!D$144/1000</f>
        <v>13.710165595639532</v>
      </c>
      <c r="J507" s="5">
        <f>'[1]Prosp. Sc. final Etap1'!M507+'[1]Facteurs ajustements'!E$144/1000</f>
        <v>13.731595238084006</v>
      </c>
      <c r="K507" s="5">
        <f>'[1]Prosp. Sc. final Etap1'!N507+'[1]Facteurs ajustements'!F$144/1000</f>
        <v>13.75305855224091</v>
      </c>
      <c r="L507" s="5">
        <f>'[1]Prosp. Sc. final Etap1'!O507+'[1]Facteurs ajustements'!G$144/1000</f>
        <v>13.774555591394339</v>
      </c>
      <c r="M507" s="5">
        <f>'[1]Prosp. Sc. final Etap1'!P507+'[1]Facteurs ajustements'!H$144/1000</f>
        <v>13.796086408905643</v>
      </c>
      <c r="N507" s="5">
        <f>'[1]Prosp. Sc. final Etap1'!Q507+'[1]Facteurs ajustements'!I$144/1000</f>
        <v>13.817651058213531</v>
      </c>
      <c r="O507" s="5">
        <f>'[1]Prosp. Sc. final Etap1'!R507+'[1]Facteurs ajustements'!J$144/1000</f>
        <v>13.839249592834205</v>
      </c>
      <c r="P507" s="5">
        <f>'[1]Prosp. Sc. final Etap1'!S507+'[1]Facteurs ajustements'!K$144/1000</f>
        <v>13.860882066361448</v>
      </c>
      <c r="Q507" s="5">
        <f>'[1]Prosp. Sc. final Etap1'!T507+'[1]Facteurs ajustements'!L$144/1000</f>
        <v>13.882548532466753</v>
      </c>
      <c r="R507" s="5">
        <f>'[1]Prosp. Sc. final Etap1'!U507+'[1]Facteurs ajustements'!M$144/1000</f>
        <v>13.902178053125834</v>
      </c>
      <c r="S507" s="5">
        <f>'[1]Prosp. Sc. final Etap1'!V507+'[1]Facteurs ajustements'!N$144/1000</f>
        <v>13.921835467516294</v>
      </c>
      <c r="T507" s="5">
        <f>'[1]Prosp. Sc. final Etap1'!W507+'[1]Facteurs ajustements'!O$144/1000</f>
        <v>13.941520815548495</v>
      </c>
      <c r="U507" s="5">
        <f>'[1]Prosp. Sc. final Etap1'!X507+'[1]Facteurs ajustements'!P$144/1000</f>
        <v>13.96123413718645</v>
      </c>
    </row>
    <row r="508" spans="1:21" x14ac:dyDescent="0.25">
      <c r="A508" s="2" t="s">
        <v>906</v>
      </c>
      <c r="B508" s="2">
        <v>10061</v>
      </c>
      <c r="C508" s="2" t="s">
        <v>907</v>
      </c>
      <c r="D508" s="2" t="s">
        <v>965</v>
      </c>
      <c r="E508" s="2" t="str">
        <f>VLOOKUP(B508,'[1]ZONE DE CONSOMMATION'!A:C,3,FALSE)</f>
        <v>Aube Centre/Troyes</v>
      </c>
      <c r="F508" s="3">
        <f>VLOOKUP(B508,'[1]ZONE DE CONSOMMATION'!A:I,8,FALSE)</f>
        <v>3.3696553558546243</v>
      </c>
      <c r="G508" s="2">
        <v>704</v>
      </c>
      <c r="H508" s="6">
        <f t="shared" si="7"/>
        <v>3.3696553558546243</v>
      </c>
      <c r="I508" s="5">
        <f>'[1]Prosp. Sc. final Etap1'!L508+'[1]Facteurs ajustements'!D$144/1000</f>
        <v>3.236257185751934</v>
      </c>
      <c r="J508" s="5">
        <f>'[1]Prosp. Sc. final Etap1'!M508+'[1]Facteurs ajustements'!E$144/1000</f>
        <v>3.2412899054383773</v>
      </c>
      <c r="K508" s="5">
        <f>'[1]Prosp. Sc. final Etap1'!N508+'[1]Facteurs ajustements'!F$144/1000</f>
        <v>3.2463306274247055</v>
      </c>
      <c r="L508" s="5">
        <f>'[1]Prosp. Sc. final Etap1'!O508+'[1]Facteurs ajustements'!G$144/1000</f>
        <v>3.2513793648095008</v>
      </c>
      <c r="M508" s="5">
        <f>'[1]Prosp. Sc. final Etap1'!P508+'[1]Facteurs ajustements'!H$144/1000</f>
        <v>3.2564361307056888</v>
      </c>
      <c r="N508" s="5">
        <f>'[1]Prosp. Sc. final Etap1'!Q508+'[1]Facteurs ajustements'!I$144/1000</f>
        <v>3.2615009382405531</v>
      </c>
      <c r="O508" s="5">
        <f>'[1]Prosp. Sc. final Etap1'!R508+'[1]Facteurs ajustements'!J$144/1000</f>
        <v>3.2665738005557485</v>
      </c>
      <c r="P508" s="5">
        <f>'[1]Prosp. Sc. final Etap1'!S508+'[1]Facteurs ajustements'!K$144/1000</f>
        <v>3.2716547308073181</v>
      </c>
      <c r="Q508" s="5">
        <f>'[1]Prosp. Sc. final Etap1'!T508+'[1]Facteurs ajustements'!L$144/1000</f>
        <v>3.2767437421657033</v>
      </c>
      <c r="R508" s="5">
        <f>'[1]Prosp. Sc. final Etap1'!U508+'[1]Facteurs ajustements'!M$144/1000</f>
        <v>3.281351810043712</v>
      </c>
      <c r="S508" s="5">
        <f>'[1]Prosp. Sc. final Etap1'!V508+'[1]Facteurs ajustements'!N$144/1000</f>
        <v>3.2859664961301083</v>
      </c>
      <c r="T508" s="5">
        <f>'[1]Prosp. Sc. final Etap1'!W508+'[1]Facteurs ajustements'!O$144/1000</f>
        <v>3.2905878102018247</v>
      </c>
      <c r="U508" s="5">
        <f>'[1]Prosp. Sc. final Etap1'!X508+'[1]Facteurs ajustements'!P$144/1000</f>
        <v>3.2952157620467708</v>
      </c>
    </row>
    <row r="509" spans="1:21" x14ac:dyDescent="0.25">
      <c r="A509" s="2" t="s">
        <v>906</v>
      </c>
      <c r="B509" s="2">
        <v>10062</v>
      </c>
      <c r="C509" s="2" t="s">
        <v>907</v>
      </c>
      <c r="D509" s="2" t="s">
        <v>966</v>
      </c>
      <c r="E509" s="2" t="str">
        <f>VLOOKUP(B509,'[1]ZONE DE CONSOMMATION'!A:C,3,FALSE)</f>
        <v>Sud Aube</v>
      </c>
      <c r="F509" s="3">
        <f>VLOOKUP(B509,'[1]ZONE DE CONSOMMATION'!A:I,8,FALSE)</f>
        <v>1.93212707393778</v>
      </c>
      <c r="G509" s="2">
        <v>214</v>
      </c>
      <c r="H509" s="6">
        <f t="shared" si="7"/>
        <v>1.93212707393778</v>
      </c>
      <c r="I509" s="5">
        <f>'[1]Prosp. Sc. final Etap1'!L509+'[1]Facteurs ajustements'!D$144/1000</f>
        <v>1.8231203294568898</v>
      </c>
      <c r="J509" s="5">
        <f>'[1]Prosp. Sc. final Etap1'!M509+'[1]Facteurs ajustements'!E$144/1000</f>
        <v>1.8259407808121224</v>
      </c>
      <c r="K509" s="5">
        <f>'[1]Prosp. Sc. final Etap1'!N509+'[1]Facteurs ajustements'!F$144/1000</f>
        <v>1.8287657711571246</v>
      </c>
      <c r="L509" s="5">
        <f>'[1]Prosp. Sc. final Etap1'!O509+'[1]Facteurs ajustements'!G$144/1000</f>
        <v>1.8315953081686596</v>
      </c>
      <c r="M509" s="5">
        <f>'[1]Prosp. Sc. final Etap1'!P509+'[1]Facteurs ajustements'!H$144/1000</f>
        <v>1.834429399529347</v>
      </c>
      <c r="N509" s="5">
        <f>'[1]Prosp. Sc. final Etap1'!Q509+'[1]Facteurs ajustements'!I$144/1000</f>
        <v>1.8372680529276628</v>
      </c>
      <c r="O509" s="5">
        <f>'[1]Prosp. Sc. final Etap1'!R509+'[1]Facteurs ajustements'!J$144/1000</f>
        <v>1.8401112760579412</v>
      </c>
      <c r="P509" s="5">
        <f>'[1]Prosp. Sc. final Etap1'!S509+'[1]Facteurs ajustements'!K$144/1000</f>
        <v>1.8429590766203738</v>
      </c>
      <c r="Q509" s="5">
        <f>'[1]Prosp. Sc. final Etap1'!T509+'[1]Facteurs ajustements'!L$144/1000</f>
        <v>1.8458114623210127</v>
      </c>
      <c r="R509" s="5">
        <f>'[1]Prosp. Sc. final Etap1'!U509+'[1]Facteurs ajustements'!M$144/1000</f>
        <v>1.8483928399006806</v>
      </c>
      <c r="S509" s="5">
        <f>'[1]Prosp. Sc. final Etap1'!V509+'[1]Facteurs ajustements'!N$144/1000</f>
        <v>1.8509779652009961</v>
      </c>
      <c r="T509" s="5">
        <f>'[1]Prosp. Sc. final Etap1'!W509+'[1]Facteurs ajustements'!O$144/1000</f>
        <v>1.8535668439332993</v>
      </c>
      <c r="U509" s="5">
        <f>'[1]Prosp. Sc. final Etap1'!X509+'[1]Facteurs ajustements'!P$144/1000</f>
        <v>1.8561594818141454</v>
      </c>
    </row>
    <row r="510" spans="1:21" x14ac:dyDescent="0.25">
      <c r="A510" s="2" t="s">
        <v>906</v>
      </c>
      <c r="B510" s="2">
        <v>10063</v>
      </c>
      <c r="C510" s="2" t="s">
        <v>907</v>
      </c>
      <c r="D510" s="2" t="s">
        <v>967</v>
      </c>
      <c r="E510" s="2" t="str">
        <f>VLOOKUP(B510,'[1]ZONE DE CONSOMMATION'!A:C,3,FALSE)</f>
        <v>Aube Centre/Troyes</v>
      </c>
      <c r="F510" s="3">
        <f>VLOOKUP(B510,'[1]ZONE DE CONSOMMATION'!A:I,8,FALSE)</f>
        <v>2.1347532510101743</v>
      </c>
      <c r="G510" s="2">
        <v>446</v>
      </c>
      <c r="H510" s="6">
        <f t="shared" si="7"/>
        <v>2.1347532510101743</v>
      </c>
      <c r="I510" s="5">
        <f>'[1]Prosp. Sc. final Etap1'!L510+'[1]Facteurs ajustements'!D$144/1000</f>
        <v>1.9763104440666504</v>
      </c>
      <c r="J510" s="5">
        <f>'[1]Prosp. Sc. final Etap1'!M510+'[1]Facteurs ajustements'!E$144/1000</f>
        <v>1.9793707148262782</v>
      </c>
      <c r="K510" s="5">
        <f>'[1]Prosp. Sc. final Etap1'!N510+'[1]Facteurs ajustements'!F$144/1000</f>
        <v>1.9824359000133915</v>
      </c>
      <c r="L510" s="5">
        <f>'[1]Prosp. Sc. final Etap1'!O510+'[1]Facteurs ajustements'!G$144/1000</f>
        <v>1.9855060078925018</v>
      </c>
      <c r="M510" s="5">
        <f>'[1]Prosp. Sc. final Etap1'!P510+'[1]Facteurs ajustements'!H$144/1000</f>
        <v>1.9885810467348972</v>
      </c>
      <c r="N510" s="5">
        <f>'[1]Prosp. Sc. final Etap1'!Q510+'[1]Facteurs ajustements'!I$144/1000</f>
        <v>1.9916610248186446</v>
      </c>
      <c r="O510" s="5">
        <f>'[1]Prosp. Sc. final Etap1'!R510+'[1]Facteurs ajustements'!J$144/1000</f>
        <v>1.9947459504285903</v>
      </c>
      <c r="P510" s="5">
        <f>'[1]Prosp. Sc. final Etap1'!S510+'[1]Facteurs ajustements'!K$144/1000</f>
        <v>1.997835831856364</v>
      </c>
      <c r="Q510" s="5">
        <f>'[1]Prosp. Sc. final Etap1'!T510+'[1]Facteurs ajustements'!L$144/1000</f>
        <v>2.000930677400381</v>
      </c>
      <c r="R510" s="5">
        <f>'[1]Prosp. Sc. final Etap1'!U510+'[1]Facteurs ajustements'!M$144/1000</f>
        <v>2.0037317569273148</v>
      </c>
      <c r="S510" s="5">
        <f>'[1]Prosp. Sc. final Etap1'!V510+'[1]Facteurs ajustements'!N$144/1000</f>
        <v>2.0065368953481166</v>
      </c>
      <c r="T510" s="5">
        <f>'[1]Prosp. Sc. final Etap1'!W510+'[1]Facteurs ajustements'!O$144/1000</f>
        <v>2.009346098814853</v>
      </c>
      <c r="U510" s="5">
        <f>'[1]Prosp. Sc. final Etap1'!X510+'[1]Facteurs ajustements'!P$144/1000</f>
        <v>2.0121593734854333</v>
      </c>
    </row>
    <row r="511" spans="1:21" x14ac:dyDescent="0.25">
      <c r="A511" s="2" t="s">
        <v>906</v>
      </c>
      <c r="B511" s="2">
        <v>10064</v>
      </c>
      <c r="C511" s="2" t="s">
        <v>907</v>
      </c>
      <c r="D511" s="2" t="s">
        <v>968</v>
      </c>
      <c r="E511" s="2" t="str">
        <f>VLOOKUP(B511,'[1]ZONE DE CONSOMMATION'!A:C,3,FALSE)</f>
        <v>Aube Centre/Troyes</v>
      </c>
      <c r="F511" s="3">
        <f>VLOOKUP(B511,'[1]ZONE DE CONSOMMATION'!A:I,8,FALSE)</f>
        <v>13.914187669700842</v>
      </c>
      <c r="G511" s="2">
        <v>2907</v>
      </c>
      <c r="H511" s="6">
        <f t="shared" si="7"/>
        <v>13.914187669700842</v>
      </c>
      <c r="I511" s="5">
        <f>'[1]Prosp. Sc. final Etap1'!L511+'[1]Facteurs ajustements'!D$144/1000</f>
        <v>13.33025799032221</v>
      </c>
      <c r="J511" s="5">
        <f>'[1]Prosp. Sc. final Etap1'!M511+'[1]Facteurs ajustements'!E$144/1000</f>
        <v>13.351092886716231</v>
      </c>
      <c r="K511" s="5">
        <f>'[1]Prosp. Sc. final Etap1'!N511+'[1]Facteurs ajustements'!F$144/1000</f>
        <v>13.371960523746655</v>
      </c>
      <c r="L511" s="5">
        <f>'[1]Prosp. Sc. final Etap1'!O511+'[1]Facteurs ajustements'!G$144/1000</f>
        <v>13.392860953239969</v>
      </c>
      <c r="M511" s="5">
        <f>'[1]Prosp. Sc. final Etap1'!P511+'[1]Facteurs ajustements'!H$144/1000</f>
        <v>13.413794227097648</v>
      </c>
      <c r="N511" s="5">
        <f>'[1]Prosp. Sc. final Etap1'!Q511+'[1]Facteurs ajustements'!I$144/1000</f>
        <v>13.43476039729623</v>
      </c>
      <c r="O511" s="5">
        <f>'[1]Prosp. Sc. final Etap1'!R511+'[1]Facteurs ajustements'!J$144/1000</f>
        <v>13.455759515887458</v>
      </c>
      <c r="P511" s="5">
        <f>'[1]Prosp. Sc. final Etap1'!S511+'[1]Facteurs ajustements'!K$144/1000</f>
        <v>13.476791634998364</v>
      </c>
      <c r="Q511" s="5">
        <f>'[1]Prosp. Sc. final Etap1'!T511+'[1]Facteurs ajustements'!L$144/1000</f>
        <v>13.497856806831399</v>
      </c>
      <c r="R511" s="5">
        <f>'[1]Prosp. Sc. final Etap1'!U511+'[1]Facteurs ajustements'!M$144/1000</f>
        <v>13.516941472224316</v>
      </c>
      <c r="S511" s="5">
        <f>'[1]Prosp. Sc. final Etap1'!V511+'[1]Facteurs ajustements'!N$144/1000</f>
        <v>13.536053259646906</v>
      </c>
      <c r="T511" s="5">
        <f>'[1]Prosp. Sc. final Etap1'!W511+'[1]Facteurs ajustements'!O$144/1000</f>
        <v>13.555192207916535</v>
      </c>
      <c r="U511" s="5">
        <f>'[1]Prosp. Sc. final Etap1'!X511+'[1]Facteurs ajustements'!P$144/1000</f>
        <v>13.574358355902678</v>
      </c>
    </row>
    <row r="512" spans="1:21" x14ac:dyDescent="0.25">
      <c r="A512" s="2" t="s">
        <v>906</v>
      </c>
      <c r="B512" s="2">
        <v>10065</v>
      </c>
      <c r="C512" s="2" t="s">
        <v>907</v>
      </c>
      <c r="D512" s="2" t="s">
        <v>969</v>
      </c>
      <c r="E512" s="2" t="str">
        <f>VLOOKUP(B512,'[1]ZONE DE CONSOMMATION'!A:C,3,FALSE)</f>
        <v>Aube Nord</v>
      </c>
      <c r="F512" s="3">
        <f>VLOOKUP(B512,'[1]ZONE DE CONSOMMATION'!A:I,8,FALSE)</f>
        <v>0.88505184594934805</v>
      </c>
      <c r="G512" s="2">
        <v>96</v>
      </c>
      <c r="H512" s="6">
        <f t="shared" si="7"/>
        <v>0.88505184594934805</v>
      </c>
      <c r="I512" s="5">
        <f>'[1]Prosp. Sc. final Etap1'!L512+'[1]Facteurs ajustements'!D$144/1000</f>
        <v>0.78715489284527829</v>
      </c>
      <c r="J512" s="5">
        <f>'[1]Prosp. Sc. final Etap1'!M512+'[1]Facteurs ajustements'!E$144/1000</f>
        <v>0.78835353841614142</v>
      </c>
      <c r="K512" s="5">
        <f>'[1]Prosp. Sc. final Etap1'!N512+'[1]Facteurs ajustements'!F$144/1000</f>
        <v>0.78955418403685496</v>
      </c>
      <c r="L512" s="5">
        <f>'[1]Prosp. Sc. final Etap1'!O512+'[1]Facteurs ajustements'!G$144/1000</f>
        <v>0.79075683340946634</v>
      </c>
      <c r="M512" s="5">
        <f>'[1]Prosp. Sc. final Etap1'!P512+'[1]Facteurs ajustements'!H$144/1000</f>
        <v>0.79196149023565821</v>
      </c>
      <c r="N512" s="5">
        <f>'[1]Prosp. Sc. final Etap1'!Q512+'[1]Facteurs ajustements'!I$144/1000</f>
        <v>0.79316815821673714</v>
      </c>
      <c r="O512" s="5">
        <f>'[1]Prosp. Sc. final Etap1'!R512+'[1]Facteurs ajustements'!J$144/1000</f>
        <v>0.79437684105362494</v>
      </c>
      <c r="P512" s="5">
        <f>'[1]Prosp. Sc. final Etap1'!S512+'[1]Facteurs ajustements'!K$144/1000</f>
        <v>0.79558754244685026</v>
      </c>
      <c r="Q512" s="5">
        <f>'[1]Prosp. Sc. final Etap1'!T512+'[1]Facteurs ajustements'!L$144/1000</f>
        <v>0.79680026609654042</v>
      </c>
      <c r="R512" s="5">
        <f>'[1]Prosp. Sc. final Etap1'!U512+'[1]Facteurs ajustements'!M$144/1000</f>
        <v>0.79789588446580761</v>
      </c>
      <c r="S512" s="5">
        <f>'[1]Prosp. Sc. final Etap1'!V512+'[1]Facteurs ajustements'!N$144/1000</f>
        <v>0.7989931462117088</v>
      </c>
      <c r="T512" s="5">
        <f>'[1]Prosp. Sc. final Etap1'!W512+'[1]Facteurs ajustements'!O$144/1000</f>
        <v>0.80009205406511108</v>
      </c>
      <c r="U512" s="5">
        <f>'[1]Prosp. Sc. final Etap1'!X512+'[1]Facteurs ajustements'!P$144/1000</f>
        <v>0.8011926107578774</v>
      </c>
    </row>
    <row r="513" spans="1:21" x14ac:dyDescent="0.25">
      <c r="A513" s="2" t="s">
        <v>906</v>
      </c>
      <c r="B513" s="2">
        <v>10066</v>
      </c>
      <c r="C513" s="2" t="s">
        <v>907</v>
      </c>
      <c r="D513" s="2" t="s">
        <v>970</v>
      </c>
      <c r="E513" s="2" t="str">
        <f>VLOOKUP(B513,'[1]ZONE DE CONSOMMATION'!A:C,3,FALSE)</f>
        <v>Aube Centre/Troyes</v>
      </c>
      <c r="F513" s="3">
        <f>VLOOKUP(B513,'[1]ZONE DE CONSOMMATION'!A:I,8,FALSE)</f>
        <v>2.0246650788728782</v>
      </c>
      <c r="G513" s="2">
        <v>423</v>
      </c>
      <c r="H513" s="6">
        <f t="shared" si="7"/>
        <v>2.0246650788728782</v>
      </c>
      <c r="I513" s="5">
        <f>'[1]Prosp. Sc. final Etap1'!L513+'[1]Facteurs ajustements'!D$144/1000</f>
        <v>2.0965343697999792</v>
      </c>
      <c r="J513" s="5">
        <f>'[1]Prosp. Sc. final Etap1'!M513+'[1]Facteurs ajustements'!E$144/1000</f>
        <v>2.0997828513350667</v>
      </c>
      <c r="K513" s="5">
        <f>'[1]Prosp. Sc. final Etap1'!N513+'[1]Facteurs ajustements'!F$144/1000</f>
        <v>2.1030365419419521</v>
      </c>
      <c r="L513" s="5">
        <f>'[1]Prosp. Sc. final Etap1'!O513+'[1]Facteurs ajustements'!G$144/1000</f>
        <v>2.1062954503464146</v>
      </c>
      <c r="M513" s="5">
        <f>'[1]Prosp. Sc. final Etap1'!P513+'[1]Facteurs ajustements'!H$144/1000</f>
        <v>2.1095595852817297</v>
      </c>
      <c r="N513" s="5">
        <f>'[1]Prosp. Sc. final Etap1'!Q513+'[1]Facteurs ajustements'!I$144/1000</f>
        <v>2.1128289554886748</v>
      </c>
      <c r="O513" s="5">
        <f>'[1]Prosp. Sc. final Etap1'!R513+'[1]Facteurs ajustements'!J$144/1000</f>
        <v>2.1161035697155337</v>
      </c>
      <c r="P513" s="5">
        <f>'[1]Prosp. Sc. final Etap1'!S513+'[1]Facteurs ajustements'!K$144/1000</f>
        <v>2.1193834367180968</v>
      </c>
      <c r="Q513" s="5">
        <f>'[1]Prosp. Sc. final Etap1'!T513+'[1]Facteurs ajustements'!L$144/1000</f>
        <v>2.1226685652596684</v>
      </c>
      <c r="R513" s="5">
        <f>'[1]Prosp. Sc. final Etap1'!U513+'[1]Facteurs ajustements'!M$144/1000</f>
        <v>2.1256420673391858</v>
      </c>
      <c r="S513" s="5">
        <f>'[1]Prosp. Sc. final Etap1'!V513+'[1]Facteurs ajustements'!N$144/1000</f>
        <v>2.1286198725219716</v>
      </c>
      <c r="T513" s="5">
        <f>'[1]Prosp. Sc. final Etap1'!W513+'[1]Facteurs ajustements'!O$144/1000</f>
        <v>2.1316019873059773</v>
      </c>
      <c r="U513" s="5">
        <f>'[1]Prosp. Sc. final Etap1'!X513+'[1]Facteurs ajustements'!P$144/1000</f>
        <v>2.1345884181954857</v>
      </c>
    </row>
    <row r="514" spans="1:21" x14ac:dyDescent="0.25">
      <c r="A514" s="2" t="s">
        <v>906</v>
      </c>
      <c r="B514" s="2">
        <v>10067</v>
      </c>
      <c r="C514" s="2" t="s">
        <v>907</v>
      </c>
      <c r="D514" s="2" t="s">
        <v>971</v>
      </c>
      <c r="E514" s="2" t="str">
        <f>VLOOKUP(B514,'[1]ZONE DE CONSOMMATION'!A:C,3,FALSE)</f>
        <v>Aube Centre/Troyes</v>
      </c>
      <c r="F514" s="3">
        <f>VLOOKUP(B514,'[1]ZONE DE CONSOMMATION'!A:I,8,FALSE)</f>
        <v>7.5673652238723879</v>
      </c>
      <c r="G514" s="2">
        <v>1581</v>
      </c>
      <c r="H514" s="6">
        <f t="shared" si="7"/>
        <v>7.5673652238723879</v>
      </c>
      <c r="I514" s="5">
        <f>'[1]Prosp. Sc. final Etap1'!L514+'[1]Facteurs ajustements'!D$144/1000</f>
        <v>8.7857935976023853</v>
      </c>
      <c r="J514" s="5">
        <f>'[1]Prosp. Sc. final Etap1'!M514+'[1]Facteurs ajustements'!E$144/1000</f>
        <v>8.7995141266840378</v>
      </c>
      <c r="K514" s="5">
        <f>'[1]Prosp. Sc. final Etap1'!N514+'[1]Facteurs ajustements'!F$144/1000</f>
        <v>8.8132562588470638</v>
      </c>
      <c r="L514" s="5">
        <f>'[1]Prosp. Sc. final Etap1'!O514+'[1]Facteurs ajustements'!G$144/1000</f>
        <v>8.8270200284820888</v>
      </c>
      <c r="M514" s="5">
        <f>'[1]Prosp. Sc. final Etap1'!P514+'[1]Facteurs ajustements'!H$144/1000</f>
        <v>8.8408054700274246</v>
      </c>
      <c r="N514" s="5">
        <f>'[1]Prosp. Sc. final Etap1'!Q514+'[1]Facteurs ajustements'!I$144/1000</f>
        <v>8.8546126179691171</v>
      </c>
      <c r="O514" s="5">
        <f>'[1]Prosp. Sc. final Etap1'!R514+'[1]Facteurs ajustements'!J$144/1000</f>
        <v>8.8684415068410267</v>
      </c>
      <c r="P514" s="5">
        <f>'[1]Prosp. Sc. final Etap1'!S514+'[1]Facteurs ajustements'!K$144/1000</f>
        <v>8.8822921712248846</v>
      </c>
      <c r="Q514" s="5">
        <f>'[1]Prosp. Sc. final Etap1'!T514+'[1]Facteurs ajustements'!L$144/1000</f>
        <v>8.8961646457503711</v>
      </c>
      <c r="R514" s="5">
        <f>'[1]Prosp. Sc. final Etap1'!U514+'[1]Facteurs ajustements'!M$144/1000</f>
        <v>8.9087317386556322</v>
      </c>
      <c r="S514" s="5">
        <f>'[1]Prosp. Sc. final Etap1'!V514+'[1]Facteurs ajustements'!N$144/1000</f>
        <v>8.9213167224752201</v>
      </c>
      <c r="T514" s="5">
        <f>'[1]Prosp. Sc. final Etap1'!W514+'[1]Facteurs ajustements'!O$144/1000</f>
        <v>8.9339196229520788</v>
      </c>
      <c r="U514" s="5">
        <f>'[1]Prosp. Sc. final Etap1'!X514+'[1]Facteurs ajustements'!P$144/1000</f>
        <v>8.946540465862741</v>
      </c>
    </row>
    <row r="515" spans="1:21" x14ac:dyDescent="0.25">
      <c r="A515" s="2" t="s">
        <v>906</v>
      </c>
      <c r="B515" s="2">
        <v>10068</v>
      </c>
      <c r="C515" s="2" t="s">
        <v>907</v>
      </c>
      <c r="D515" s="2" t="s">
        <v>972</v>
      </c>
      <c r="E515" s="2" t="str">
        <f>VLOOKUP(B515,'[1]ZONE DE CONSOMMATION'!A:C,3,FALSE)</f>
        <v>Sud Aube</v>
      </c>
      <c r="F515" s="3">
        <f>VLOOKUP(B515,'[1]ZONE DE CONSOMMATION'!A:I,8,FALSE)</f>
        <v>1.2369224725676442</v>
      </c>
      <c r="G515" s="2">
        <v>137</v>
      </c>
      <c r="H515" s="6">
        <f t="shared" ref="H515:H578" si="8">F515</f>
        <v>1.2369224725676442</v>
      </c>
      <c r="I515" s="5">
        <f>'[1]Prosp. Sc. final Etap1'!L515+'[1]Facteurs ajustements'!D$144/1000</f>
        <v>1.1337166824026188</v>
      </c>
      <c r="J515" s="5">
        <f>'[1]Prosp. Sc. final Etap1'!M515+'[1]Facteurs ajustements'!E$144/1000</f>
        <v>1.1354578710884182</v>
      </c>
      <c r="K515" s="5">
        <f>'[1]Prosp. Sc. final Etap1'!N515+'[1]Facteurs ajustements'!F$144/1000</f>
        <v>1.1372019091763057</v>
      </c>
      <c r="L515" s="5">
        <f>'[1]Prosp. Sc. final Etap1'!O515+'[1]Facteurs ajustements'!G$144/1000</f>
        <v>1.1389488016979918</v>
      </c>
      <c r="M515" s="5">
        <f>'[1]Prosp. Sc. final Etap1'!P515+'[1]Facteurs ajustements'!H$144/1000</f>
        <v>1.1406985536869028</v>
      </c>
      <c r="N515" s="5">
        <f>'[1]Prosp. Sc. final Etap1'!Q515+'[1]Facteurs ajustements'!I$144/1000</f>
        <v>1.1424511701781743</v>
      </c>
      <c r="O515" s="5">
        <f>'[1]Prosp. Sc. final Etap1'!R515+'[1]Facteurs ajustements'!J$144/1000</f>
        <v>1.1442066562086453</v>
      </c>
      <c r="P515" s="5">
        <f>'[1]Prosp. Sc. final Etap1'!S515+'[1]Facteurs ajustements'!K$144/1000</f>
        <v>1.1459650168168527</v>
      </c>
      <c r="Q515" s="5">
        <f>'[1]Prosp. Sc. final Etap1'!T515+'[1]Facteurs ajustements'!L$144/1000</f>
        <v>1.1477262570430271</v>
      </c>
      <c r="R515" s="5">
        <f>'[1]Prosp. Sc. final Etap1'!U515+'[1]Facteurs ajustements'!M$144/1000</f>
        <v>1.1493189068311143</v>
      </c>
      <c r="S515" s="5">
        <f>'[1]Prosp. Sc. final Etap1'!V515+'[1]Facteurs ajustements'!N$144/1000</f>
        <v>1.1509139039625911</v>
      </c>
      <c r="T515" s="5">
        <f>'[1]Prosp. Sc. final Etap1'!W515+'[1]Facteurs ajustements'!O$144/1000</f>
        <v>1.1525112521653831</v>
      </c>
      <c r="U515" s="5">
        <f>'[1]Prosp. Sc. final Etap1'!X515+'[1]Facteurs ajustements'!P$144/1000</f>
        <v>1.1541109551698228</v>
      </c>
    </row>
    <row r="516" spans="1:21" x14ac:dyDescent="0.25">
      <c r="A516" s="2" t="s">
        <v>906</v>
      </c>
      <c r="B516" s="2">
        <v>10069</v>
      </c>
      <c r="C516" s="2" t="s">
        <v>907</v>
      </c>
      <c r="D516" s="2" t="s">
        <v>973</v>
      </c>
      <c r="E516" s="2" t="str">
        <f>VLOOKUP(B516,'[1]ZONE DE CONSOMMATION'!A:C,3,FALSE)</f>
        <v>Sud Aube</v>
      </c>
      <c r="F516" s="3">
        <f>VLOOKUP(B516,'[1]ZONE DE CONSOMMATION'!A:I,8,FALSE)</f>
        <v>1.1376075295147678</v>
      </c>
      <c r="G516" s="2">
        <v>126</v>
      </c>
      <c r="H516" s="6">
        <f t="shared" si="8"/>
        <v>1.1376075295147678</v>
      </c>
      <c r="I516" s="5">
        <f>'[1]Prosp. Sc. final Etap1'!L516+'[1]Facteurs ajustements'!D$144/1000</f>
        <v>1.0520767768304027</v>
      </c>
      <c r="J516" s="5">
        <f>'[1]Prosp. Sc. final Etap1'!M516+'[1]Facteurs ajustements'!E$144/1000</f>
        <v>1.0536901580948219</v>
      </c>
      <c r="K516" s="5">
        <f>'[1]Prosp. Sc. final Etap1'!N516+'[1]Facteurs ajustements'!F$144/1000</f>
        <v>1.0553061886785775</v>
      </c>
      <c r="L516" s="5">
        <f>'[1]Prosp. Sc. final Etap1'!O516+'[1]Facteurs ajustements'!G$144/1000</f>
        <v>1.0569248733001502</v>
      </c>
      <c r="M516" s="5">
        <f>'[1]Prosp. Sc. final Etap1'!P516+'[1]Facteurs ajustements'!H$144/1000</f>
        <v>1.0585462166792454</v>
      </c>
      <c r="N516" s="5">
        <f>'[1]Prosp. Sc. final Etap1'!Q516+'[1]Facteurs ajustements'!I$144/1000</f>
        <v>1.060170223536788</v>
      </c>
      <c r="O516" s="5">
        <f>'[1]Prosp. Sc. final Etap1'!R516+'[1]Facteurs ajustements'!J$144/1000</f>
        <v>1.0617968985949133</v>
      </c>
      <c r="P516" s="5">
        <f>'[1]Prosp. Sc. final Etap1'!S516+'[1]Facteurs ajustements'!K$144/1000</f>
        <v>1.0634262465769626</v>
      </c>
      <c r="Q516" s="5">
        <f>'[1]Prosp. Sc. final Etap1'!T516+'[1]Facteurs ajustements'!L$144/1000</f>
        <v>1.0650582722074766</v>
      </c>
      <c r="R516" s="5">
        <f>'[1]Prosp. Sc. final Etap1'!U516+'[1]Facteurs ajustements'!M$144/1000</f>
        <v>1.0665338358097189</v>
      </c>
      <c r="S516" s="5">
        <f>'[1]Prosp. Sc. final Etap1'!V516+'[1]Facteurs ajustements'!N$144/1000</f>
        <v>1.0680115809212016</v>
      </c>
      <c r="T516" s="5">
        <f>'[1]Prosp. Sc. final Etap1'!W516+'[1]Facteurs ajustements'!O$144/1000</f>
        <v>1.0694915110349728</v>
      </c>
      <c r="U516" s="5">
        <f>'[1]Prosp. Sc. final Etap1'!X516+'[1]Facteurs ajustements'!P$144/1000</f>
        <v>1.0709736296461538</v>
      </c>
    </row>
    <row r="517" spans="1:21" x14ac:dyDescent="0.25">
      <c r="A517" s="2" t="s">
        <v>906</v>
      </c>
      <c r="B517" s="2">
        <v>10070</v>
      </c>
      <c r="C517" s="2" t="s">
        <v>907</v>
      </c>
      <c r="D517" s="2" t="s">
        <v>974</v>
      </c>
      <c r="E517" s="2" t="str">
        <f>VLOOKUP(B517,'[1]ZONE DE CONSOMMATION'!A:C,3,FALSE)</f>
        <v>Sud Aube</v>
      </c>
      <c r="F517" s="3">
        <f>VLOOKUP(B517,'[1]ZONE DE CONSOMMATION'!A:I,8,FALSE)</f>
        <v>4.5414014868724459</v>
      </c>
      <c r="G517" s="2">
        <v>503</v>
      </c>
      <c r="H517" s="6">
        <f t="shared" si="8"/>
        <v>4.5414014868724459</v>
      </c>
      <c r="I517" s="5">
        <f>'[1]Prosp. Sc. final Etap1'!L517+'[1]Facteurs ajustements'!D$144/1000</f>
        <v>4.4446684083869457</v>
      </c>
      <c r="J517" s="5">
        <f>'[1]Prosp. Sc. final Etap1'!M517+'[1]Facteurs ajustements'!E$144/1000</f>
        <v>4.4515928980509436</v>
      </c>
      <c r="K517" s="5">
        <f>'[1]Prosp. Sc. final Etap1'!N517+'[1]Facteurs ajustements'!F$144/1000</f>
        <v>4.4585283515841851</v>
      </c>
      <c r="L517" s="5">
        <f>'[1]Prosp. Sc. final Etap1'!O517+'[1]Facteurs ajustements'!G$144/1000</f>
        <v>4.4654747867215914</v>
      </c>
      <c r="M517" s="5">
        <f>'[1]Prosp. Sc. final Etap1'!P517+'[1]Facteurs ajustements'!H$144/1000</f>
        <v>4.472432221219691</v>
      </c>
      <c r="N517" s="5">
        <f>'[1]Prosp. Sc. final Etap1'!Q517+'[1]Facteurs ajustements'!I$144/1000</f>
        <v>4.4794006728566362</v>
      </c>
      <c r="O517" s="5">
        <f>'[1]Prosp. Sc. final Etap1'!R517+'[1]Facteurs ajustements'!J$144/1000</f>
        <v>4.486380159432235</v>
      </c>
      <c r="P517" s="5">
        <f>'[1]Prosp. Sc. final Etap1'!S517+'[1]Facteurs ajustements'!K$144/1000</f>
        <v>4.493370698767972</v>
      </c>
      <c r="Q517" s="5">
        <f>'[1]Prosp. Sc. final Etap1'!T517+'[1]Facteurs ajustements'!L$144/1000</f>
        <v>4.5003723087070346</v>
      </c>
      <c r="R517" s="5">
        <f>'[1]Prosp. Sc. final Etap1'!U517+'[1]Facteurs ajustements'!M$144/1000</f>
        <v>4.50671345380995</v>
      </c>
      <c r="S517" s="5">
        <f>'[1]Prosp. Sc. final Etap1'!V517+'[1]Facteurs ajustements'!N$144/1000</f>
        <v>4.5130636717522972</v>
      </c>
      <c r="T517" s="5">
        <f>'[1]Prosp. Sc. final Etap1'!W517+'[1]Facteurs ajustements'!O$144/1000</f>
        <v>4.5194229757876094</v>
      </c>
      <c r="U517" s="5">
        <f>'[1]Prosp. Sc. final Etap1'!X517+'[1]Facteurs ajustements'!P$144/1000</f>
        <v>4.5257913791853168</v>
      </c>
    </row>
    <row r="518" spans="1:21" x14ac:dyDescent="0.25">
      <c r="A518" s="2" t="s">
        <v>906</v>
      </c>
      <c r="B518" s="2">
        <v>10071</v>
      </c>
      <c r="C518" s="2" t="s">
        <v>907</v>
      </c>
      <c r="D518" s="2" t="s">
        <v>975</v>
      </c>
      <c r="E518" s="2" t="str">
        <f>VLOOKUP(B518,'[1]ZONE DE CONSOMMATION'!A:C,3,FALSE)</f>
        <v>Sud Aube</v>
      </c>
      <c r="F518" s="3">
        <f>VLOOKUP(B518,'[1]ZONE DE CONSOMMATION'!A:I,8,FALSE)</f>
        <v>0.41531703458475649</v>
      </c>
      <c r="G518" s="2">
        <v>46</v>
      </c>
      <c r="H518" s="6">
        <f t="shared" si="8"/>
        <v>0.41531703458475649</v>
      </c>
      <c r="I518" s="5">
        <f>'[1]Prosp. Sc. final Etap1'!L518+'[1]Facteurs ajustements'!D$144/1000</f>
        <v>0.46245523658661863</v>
      </c>
      <c r="J518" s="5">
        <f>'[1]Prosp. Sc. final Etap1'!M518+'[1]Facteurs ajustements'!E$144/1000</f>
        <v>0.4631455642521804</v>
      </c>
      <c r="K518" s="5">
        <f>'[1]Prosp. Sc. final Etap1'!N518+'[1]Facteurs ajustements'!F$144/1000</f>
        <v>0.46383709619498265</v>
      </c>
      <c r="L518" s="5">
        <f>'[1]Prosp. Sc. final Etap1'!O518+'[1]Facteurs ajustements'!G$144/1000</f>
        <v>0.4645298348712899</v>
      </c>
      <c r="M518" s="5">
        <f>'[1]Prosp. Sc. final Etap1'!P518+'[1]Facteurs ajustements'!H$144/1000</f>
        <v>0.46522378273505033</v>
      </c>
      <c r="N518" s="5">
        <f>'[1]Prosp. Sc. final Etap1'!Q518+'[1]Facteurs ajustements'!I$144/1000</f>
        <v>0.46591894223788372</v>
      </c>
      <c r="O518" s="5">
        <f>'[1]Prosp. Sc. final Etap1'!R518+'[1]Facteurs ajustements'!J$144/1000</f>
        <v>0.46661531582906857</v>
      </c>
      <c r="P518" s="5">
        <f>'[1]Prosp. Sc. final Etap1'!S518+'[1]Facteurs ajustements'!K$144/1000</f>
        <v>0.4673129059555306</v>
      </c>
      <c r="Q518" s="5">
        <f>'[1]Prosp. Sc. final Etap1'!T518+'[1]Facteurs ajustements'!L$144/1000</f>
        <v>0.46801171506183153</v>
      </c>
      <c r="R518" s="5">
        <f>'[1]Prosp. Sc. final Etap1'!U518+'[1]Facteurs ajustements'!M$144/1000</f>
        <v>0.46864165621074844</v>
      </c>
      <c r="S518" s="5">
        <f>'[1]Prosp. Sc. final Etap1'!V518+'[1]Facteurs ajustements'!N$144/1000</f>
        <v>0.46927258117782961</v>
      </c>
      <c r="T518" s="5">
        <f>'[1]Prosp. Sc. final Etap1'!W518+'[1]Facteurs ajustements'!O$144/1000</f>
        <v>0.46990449175978166</v>
      </c>
      <c r="U518" s="5">
        <f>'[1]Prosp. Sc. final Etap1'!X518+'[1]Facteurs ajustements'!P$144/1000</f>
        <v>0.47053738975298359</v>
      </c>
    </row>
    <row r="519" spans="1:21" x14ac:dyDescent="0.25">
      <c r="A519" s="2" t="s">
        <v>906</v>
      </c>
      <c r="B519" s="2">
        <v>10072</v>
      </c>
      <c r="C519" s="2" t="s">
        <v>907</v>
      </c>
      <c r="D519" s="2" t="s">
        <v>976</v>
      </c>
      <c r="E519" s="2" t="str">
        <f>VLOOKUP(B519,'[1]ZONE DE CONSOMMATION'!A:C,3,FALSE)</f>
        <v>Sud Aube</v>
      </c>
      <c r="F519" s="3">
        <f>VLOOKUP(B519,'[1]ZONE DE CONSOMMATION'!A:I,8,FALSE)</f>
        <v>0.35211661627838048</v>
      </c>
      <c r="G519" s="2">
        <v>39</v>
      </c>
      <c r="H519" s="6">
        <f t="shared" si="8"/>
        <v>0.35211661627838048</v>
      </c>
      <c r="I519" s="5">
        <f>'[1]Prosp. Sc. final Etap1'!L519+'[1]Facteurs ajustements'!D$144/1000</f>
        <v>0.30824652606132125</v>
      </c>
      <c r="J519" s="5">
        <f>'[1]Prosp. Sc. final Etap1'!M519+'[1]Facteurs ajustements'!E$144/1000</f>
        <v>0.30869543970872032</v>
      </c>
      <c r="K519" s="5">
        <f>'[1]Prosp. Sc. final Etap1'!N519+'[1]Facteurs ajustements'!F$144/1000</f>
        <v>0.30914517969927324</v>
      </c>
      <c r="L519" s="5">
        <f>'[1]Prosp. Sc. final Etap1'!O519+'[1]Facteurs ajustements'!G$144/1000</f>
        <v>0.30959574789758793</v>
      </c>
      <c r="M519" s="5">
        <f>'[1]Prosp. Sc. final Etap1'!P519+'[1]Facteurs ajustements'!H$144/1000</f>
        <v>0.31004714616503004</v>
      </c>
      <c r="N519" s="5">
        <f>'[1]Prosp. Sc. final Etap1'!Q519+'[1]Facteurs ajustements'!I$144/1000</f>
        <v>0.3104993763597087</v>
      </c>
      <c r="O519" s="5">
        <f>'[1]Prosp. Sc. final Etap1'!R519+'[1]Facteurs ajustements'!J$144/1000</f>
        <v>0.31095244033646297</v>
      </c>
      <c r="P519" s="5">
        <f>'[1]Prosp. Sc. final Etap1'!S519+'[1]Facteurs ajustements'!K$144/1000</f>
        <v>0.31140633994684835</v>
      </c>
      <c r="Q519" s="5">
        <f>'[1]Prosp. Sc. final Etap1'!T519+'[1]Facteurs ajustements'!L$144/1000</f>
        <v>0.3118610770391243</v>
      </c>
      <c r="R519" s="5">
        <f>'[1]Prosp. Sc. final Etap1'!U519+'[1]Facteurs ajustements'!M$144/1000</f>
        <v>0.31226985539255608</v>
      </c>
      <c r="S519" s="5">
        <f>'[1]Prosp. Sc. final Etap1'!V519+'[1]Facteurs ajustements'!N$144/1000</f>
        <v>0.31267930432187063</v>
      </c>
      <c r="T519" s="5">
        <f>'[1]Prosp. Sc. final Etap1'!W519+'[1]Facteurs ajustements'!O$144/1000</f>
        <v>0.31308942518011629</v>
      </c>
      <c r="U519" s="5">
        <f>'[1]Prosp. Sc. final Etap1'!X519+'[1]Facteurs ajustements'!P$144/1000</f>
        <v>0.31350021931938521</v>
      </c>
    </row>
    <row r="520" spans="1:21" x14ac:dyDescent="0.25">
      <c r="A520" s="2" t="s">
        <v>906</v>
      </c>
      <c r="B520" s="2">
        <v>10073</v>
      </c>
      <c r="C520" s="2" t="s">
        <v>907</v>
      </c>
      <c r="D520" s="2" t="s">
        <v>977</v>
      </c>
      <c r="E520" s="2" t="str">
        <f>VLOOKUP(B520,'[1]ZONE DE CONSOMMATION'!A:C,3,FALSE)</f>
        <v>Aube Centre/Troyes</v>
      </c>
      <c r="F520" s="3">
        <f>VLOOKUP(B520,'[1]ZONE DE CONSOMMATION'!A:I,8,FALSE)</f>
        <v>0.67010191735745372</v>
      </c>
      <c r="G520" s="2">
        <v>140</v>
      </c>
      <c r="H520" s="6">
        <f t="shared" si="8"/>
        <v>0.67010191735745372</v>
      </c>
      <c r="I520" s="5">
        <f>'[1]Prosp. Sc. final Etap1'!L520+'[1]Facteurs ajustements'!D$144/1000</f>
        <v>0.61056664773603619</v>
      </c>
      <c r="J520" s="5">
        <f>'[1]Prosp. Sc. final Etap1'!M520+'[1]Facteurs ajustements'!E$144/1000</f>
        <v>0.61148884408644422</v>
      </c>
      <c r="K520" s="5">
        <f>'[1]Prosp. Sc. final Etap1'!N520+'[1]Facteurs ajustements'!F$144/1000</f>
        <v>0.61241260770494255</v>
      </c>
      <c r="L520" s="5">
        <f>'[1]Prosp. Sc. final Etap1'!O520+'[1]Facteurs ajustements'!G$144/1000</f>
        <v>0.61333794161605837</v>
      </c>
      <c r="M520" s="5">
        <f>'[1]Prosp. Sc. final Etap1'!P520+'[1]Facteurs ajustements'!H$144/1000</f>
        <v>0.6142648488428929</v>
      </c>
      <c r="N520" s="5">
        <f>'[1]Prosp. Sc. final Etap1'!Q520+'[1]Facteurs ajustements'!I$144/1000</f>
        <v>0.61519333240710894</v>
      </c>
      <c r="O520" s="5">
        <f>'[1]Prosp. Sc. final Etap1'!R520+'[1]Facteurs ajustements'!J$144/1000</f>
        <v>0.61612339532892091</v>
      </c>
      <c r="P520" s="5">
        <f>'[1]Prosp. Sc. final Etap1'!S520+'[1]Facteurs ajustements'!K$144/1000</f>
        <v>0.61705504062708438</v>
      </c>
      <c r="Q520" s="5">
        <f>'[1]Prosp. Sc. final Etap1'!T520+'[1]Facteurs ajustements'!L$144/1000</f>
        <v>0.61798827131888567</v>
      </c>
      <c r="R520" s="5">
        <f>'[1]Prosp. Sc. final Etap1'!U520+'[1]Facteurs ajustements'!M$144/1000</f>
        <v>0.61883063064847121</v>
      </c>
      <c r="S520" s="5">
        <f>'[1]Prosp. Sc. final Etap1'!V520+'[1]Facteurs ajustements'!N$144/1000</f>
        <v>0.6196742746531323</v>
      </c>
      <c r="T520" s="5">
        <f>'[1]Prosp. Sc. final Etap1'!W520+'[1]Facteurs ajustements'!O$144/1000</f>
        <v>0.62051920555569207</v>
      </c>
      <c r="U520" s="5">
        <f>'[1]Prosp. Sc. final Etap1'!X520+'[1]Facteurs ajustements'!P$144/1000</f>
        <v>0.62136542557924934</v>
      </c>
    </row>
    <row r="521" spans="1:21" x14ac:dyDescent="0.25">
      <c r="A521" s="2" t="s">
        <v>906</v>
      </c>
      <c r="B521" s="2">
        <v>10074</v>
      </c>
      <c r="C521" s="2" t="s">
        <v>907</v>
      </c>
      <c r="D521" s="2" t="s">
        <v>978</v>
      </c>
      <c r="E521" s="2" t="str">
        <f>VLOOKUP(B521,'[1]ZONE DE CONSOMMATION'!A:C,3,FALSE)</f>
        <v>Sud Aube</v>
      </c>
      <c r="F521" s="3">
        <f>VLOOKUP(B521,'[1]ZONE DE CONSOMMATION'!A:I,8,FALSE)</f>
        <v>4.6046019051788223</v>
      </c>
      <c r="G521" s="2">
        <v>510</v>
      </c>
      <c r="H521" s="6">
        <f t="shared" si="8"/>
        <v>4.6046019051788223</v>
      </c>
      <c r="I521" s="5">
        <f>'[1]Prosp. Sc. final Etap1'!L521+'[1]Facteurs ajustements'!D$144/1000</f>
        <v>4.5988771189122426</v>
      </c>
      <c r="J521" s="5">
        <f>'[1]Prosp. Sc. final Etap1'!M521+'[1]Facteurs ajustements'!E$144/1000</f>
        <v>4.6060430225944033</v>
      </c>
      <c r="K521" s="5">
        <f>'[1]Prosp. Sc. final Etap1'!N521+'[1]Facteurs ajustements'!F$144/1000</f>
        <v>4.6132202680798935</v>
      </c>
      <c r="L521" s="5">
        <f>'[1]Prosp. Sc. final Etap1'!O521+'[1]Facteurs ajustements'!G$144/1000</f>
        <v>4.6204088736952933</v>
      </c>
      <c r="M521" s="5">
        <f>'[1]Prosp. Sc. final Etap1'!P521+'[1]Facteurs ajustements'!H$144/1000</f>
        <v>4.6276088577897116</v>
      </c>
      <c r="N521" s="5">
        <f>'[1]Prosp. Sc. final Etap1'!Q521+'[1]Facteurs ajustements'!I$144/1000</f>
        <v>4.6348202387348119</v>
      </c>
      <c r="O521" s="5">
        <f>'[1]Prosp. Sc. final Etap1'!R521+'[1]Facteurs ajustements'!J$144/1000</f>
        <v>4.6420430349248409</v>
      </c>
      <c r="P521" s="5">
        <f>'[1]Prosp. Sc. final Etap1'!S521+'[1]Facteurs ajustements'!K$144/1000</f>
        <v>4.6492772647766545</v>
      </c>
      <c r="Q521" s="5">
        <f>'[1]Prosp. Sc. final Etap1'!T521+'[1]Facteurs ajustements'!L$144/1000</f>
        <v>4.6565229467297424</v>
      </c>
      <c r="R521" s="5">
        <f>'[1]Prosp. Sc. final Etap1'!U521+'[1]Facteurs ajustements'!M$144/1000</f>
        <v>4.6630852546281423</v>
      </c>
      <c r="S521" s="5">
        <f>'[1]Prosp. Sc. final Etap1'!V521+'[1]Facteurs ajustements'!N$144/1000</f>
        <v>4.6696569486082558</v>
      </c>
      <c r="T521" s="5">
        <f>'[1]Prosp. Sc. final Etap1'!W521+'[1]Facteurs ajustements'!O$144/1000</f>
        <v>4.6762380423672747</v>
      </c>
      <c r="U521" s="5">
        <f>'[1]Prosp. Sc. final Etap1'!X521+'[1]Facteurs ajustements'!P$144/1000</f>
        <v>4.6828285496189155</v>
      </c>
    </row>
    <row r="522" spans="1:21" x14ac:dyDescent="0.25">
      <c r="A522" s="2" t="s">
        <v>906</v>
      </c>
      <c r="B522" s="2">
        <v>10075</v>
      </c>
      <c r="C522" s="2" t="s">
        <v>907</v>
      </c>
      <c r="D522" s="2" t="s">
        <v>979</v>
      </c>
      <c r="E522" s="2" t="str">
        <f>VLOOKUP(B522,'[1]ZONE DE CONSOMMATION'!A:C,3,FALSE)</f>
        <v>Aube Nord</v>
      </c>
      <c r="F522" s="3">
        <f>VLOOKUP(B522,'[1]ZONE DE CONSOMMATION'!A:I,8,FALSE)</f>
        <v>1.0509990670648508</v>
      </c>
      <c r="G522" s="2">
        <v>114</v>
      </c>
      <c r="H522" s="6">
        <f t="shared" si="8"/>
        <v>1.0509990670648508</v>
      </c>
      <c r="I522" s="5">
        <f>'[1]Prosp. Sc. final Etap1'!L522+'[1]Facteurs ajustements'!D$144/1000</f>
        <v>0.88904411244739689</v>
      </c>
      <c r="J522" s="5">
        <f>'[1]Prosp. Sc. final Etap1'!M522+'[1]Facteurs ajustements'!E$144/1000</f>
        <v>0.89040226577776227</v>
      </c>
      <c r="K522" s="5">
        <f>'[1]Prosp. Sc. final Etap1'!N522+'[1]Facteurs ajustements'!F$144/1000</f>
        <v>0.89176266886766697</v>
      </c>
      <c r="L522" s="5">
        <f>'[1]Prosp. Sc. final Etap1'!O522+'[1]Facteurs ajustements'!G$144/1000</f>
        <v>0.89312532581007953</v>
      </c>
      <c r="M522" s="5">
        <f>'[1]Prosp. Sc. final Etap1'!P522+'[1]Facteurs ajustements'!H$144/1000</f>
        <v>0.89449024069821559</v>
      </c>
      <c r="N522" s="5">
        <f>'[1]Prosp. Sc. final Etap1'!Q522+'[1]Facteurs ajustements'!I$144/1000</f>
        <v>0.8958574176255274</v>
      </c>
      <c r="O522" s="5">
        <f>'[1]Prosp. Sc. final Etap1'!R522+'[1]Facteurs ajustements'!J$144/1000</f>
        <v>0.89722686068569679</v>
      </c>
      <c r="P522" s="5">
        <f>'[1]Prosp. Sc. final Etap1'!S522+'[1]Facteurs ajustements'!K$144/1000</f>
        <v>0.89859857397262732</v>
      </c>
      <c r="Q522" s="5">
        <f>'[1]Prosp. Sc. final Etap1'!T522+'[1]Facteurs ajustements'!L$144/1000</f>
        <v>0.89997256158043637</v>
      </c>
      <c r="R522" s="5">
        <f>'[1]Prosp. Sc. final Etap1'!U522+'[1]Facteurs ajustements'!M$144/1000</f>
        <v>0.90121430726352547</v>
      </c>
      <c r="S522" s="5">
        <f>'[1]Prosp. Sc. final Etap1'!V522+'[1]Facteurs ajustements'!N$144/1000</f>
        <v>0.9024579032895832</v>
      </c>
      <c r="T522" s="5">
        <f>'[1]Prosp. Sc. final Etap1'!W522+'[1]Facteurs ajustements'!O$144/1000</f>
        <v>0.90370335268261215</v>
      </c>
      <c r="U522" s="5">
        <f>'[1]Prosp. Sc. final Etap1'!X522+'[1]Facteurs ajustements'!P$144/1000</f>
        <v>0.90495065846802558</v>
      </c>
    </row>
    <row r="523" spans="1:21" x14ac:dyDescent="0.25">
      <c r="A523" s="2" t="s">
        <v>906</v>
      </c>
      <c r="B523" s="2">
        <v>10076</v>
      </c>
      <c r="C523" s="2" t="s">
        <v>907</v>
      </c>
      <c r="D523" s="2" t="s">
        <v>980</v>
      </c>
      <c r="E523" s="2" t="str">
        <f>VLOOKUP(B523,'[1]ZONE DE CONSOMMATION'!A:C,3,FALSE)</f>
        <v>Sud Aube</v>
      </c>
      <c r="F523" s="3">
        <f>VLOOKUP(B523,'[1]ZONE DE CONSOMMATION'!A:I,8,FALSE)</f>
        <v>2.7627611431072929</v>
      </c>
      <c r="G523" s="2">
        <v>306</v>
      </c>
      <c r="H523" s="6">
        <f t="shared" si="8"/>
        <v>2.7627611431072929</v>
      </c>
      <c r="I523" s="5">
        <f>'[1]Prosp. Sc. final Etap1'!L523+'[1]Facteurs ajustements'!D$144/1000</f>
        <v>2.3945996684624027</v>
      </c>
      <c r="J523" s="5">
        <f>'[1]Prosp. Sc. final Etap1'!M523+'[1]Facteurs ajustements'!E$144/1000</f>
        <v>2.3983147717672972</v>
      </c>
      <c r="K523" s="5">
        <f>'[1]Prosp. Sc. final Etap1'!N523+'[1]Facteurs ajustements'!F$144/1000</f>
        <v>2.4020358146412235</v>
      </c>
      <c r="L523" s="5">
        <f>'[1]Prosp. Sc. final Etap1'!O523+'[1]Facteurs ajustements'!G$144/1000</f>
        <v>2.4057628069535544</v>
      </c>
      <c r="M523" s="5">
        <f>'[1]Prosp. Sc. final Etap1'!P523+'[1]Facteurs ajustements'!H$144/1000</f>
        <v>2.4094957585829513</v>
      </c>
      <c r="N523" s="5">
        <f>'[1]Prosp. Sc. final Etap1'!Q523+'[1]Facteurs ajustements'!I$144/1000</f>
        <v>2.4132346794173696</v>
      </c>
      <c r="O523" s="5">
        <f>'[1]Prosp. Sc. final Etap1'!R523+'[1]Facteurs ajustements'!J$144/1000</f>
        <v>2.4169795793540669</v>
      </c>
      <c r="P523" s="5">
        <f>'[1]Prosp. Sc. final Etap1'!S523+'[1]Facteurs ajustements'!K$144/1000</f>
        <v>2.4207304682996074</v>
      </c>
      <c r="Q523" s="5">
        <f>'[1]Prosp. Sc. final Etap1'!T523+'[1]Facteurs ajustements'!L$144/1000</f>
        <v>2.4244873561698683</v>
      </c>
      <c r="R523" s="5">
        <f>'[1]Prosp. Sc. final Etap1'!U523+'[1]Facteurs ajustements'!M$144/1000</f>
        <v>2.4278883370504514</v>
      </c>
      <c r="S523" s="5">
        <f>'[1]Prosp. Sc. final Etap1'!V523+'[1]Facteurs ajustements'!N$144/1000</f>
        <v>2.4312942264907256</v>
      </c>
      <c r="T523" s="5">
        <f>'[1]Prosp. Sc. final Etap1'!W523+'[1]Facteurs ajustements'!O$144/1000</f>
        <v>2.434705031846176</v>
      </c>
      <c r="U523" s="5">
        <f>'[1]Prosp. Sc. final Etap1'!X523+'[1]Facteurs ajustements'!P$144/1000</f>
        <v>2.4381207604798334</v>
      </c>
    </row>
    <row r="524" spans="1:21" x14ac:dyDescent="0.25">
      <c r="A524" s="2" t="s">
        <v>906</v>
      </c>
      <c r="B524" s="2">
        <v>10077</v>
      </c>
      <c r="C524" s="2" t="s">
        <v>907</v>
      </c>
      <c r="D524" s="2" t="s">
        <v>981</v>
      </c>
      <c r="E524" s="2" t="str">
        <f>VLOOKUP(B524,'[1]ZONE DE CONSOMMATION'!A:C,3,FALSE)</f>
        <v>Aube Nord</v>
      </c>
      <c r="F524" s="3">
        <f>VLOOKUP(B524,'[1]ZONE DE CONSOMMATION'!A:I,8,FALSE)</f>
        <v>0.93114829625920981</v>
      </c>
      <c r="G524" s="2">
        <v>101</v>
      </c>
      <c r="H524" s="6">
        <f t="shared" si="8"/>
        <v>0.93114829625920981</v>
      </c>
      <c r="I524" s="5">
        <f>'[1]Prosp. Sc. final Etap1'!L524+'[1]Facteurs ajustements'!D$144/1000</f>
        <v>1.0187213010319112</v>
      </c>
      <c r="J524" s="5">
        <f>'[1]Prosp. Sc. final Etap1'!M524+'[1]Facteurs ajustements'!E$144/1000</f>
        <v>1.0202824642380066</v>
      </c>
      <c r="K524" s="5">
        <f>'[1]Prosp. Sc. final Etap1'!N524+'[1]Facteurs ajustements'!F$144/1000</f>
        <v>1.0218461950159725</v>
      </c>
      <c r="L524" s="5">
        <f>'[1]Prosp. Sc. final Etap1'!O524+'[1]Facteurs ajustements'!G$144/1000</f>
        <v>1.0234124979563139</v>
      </c>
      <c r="M524" s="5">
        <f>'[1]Prosp. Sc. final Etap1'!P524+'[1]Facteurs ajustements'!H$144/1000</f>
        <v>1.0249813776505607</v>
      </c>
      <c r="N524" s="5">
        <f>'[1]Prosp. Sc. final Etap1'!Q524+'[1]Facteurs ajustements'!I$144/1000</f>
        <v>1.0265528386912599</v>
      </c>
      <c r="O524" s="5">
        <f>'[1]Prosp. Sc. final Etap1'!R524+'[1]Facteurs ajustements'!J$144/1000</f>
        <v>1.0281268856719696</v>
      </c>
      <c r="P524" s="5">
        <f>'[1]Prosp. Sc. final Etap1'!S524+'[1]Facteurs ajustements'!K$144/1000</f>
        <v>1.029703523187252</v>
      </c>
      <c r="Q524" s="5">
        <f>'[1]Prosp. Sc. final Etap1'!T524+'[1]Facteurs ajustements'!L$144/1000</f>
        <v>1.0312827558326669</v>
      </c>
      <c r="R524" s="5">
        <f>'[1]Prosp. Sc. final Etap1'!U524+'[1]Facteurs ajustements'!M$144/1000</f>
        <v>1.0327104817333475</v>
      </c>
      <c r="S524" s="5">
        <f>'[1]Prosp. Sc. final Etap1'!V524+'[1]Facteurs ajustements'!N$144/1000</f>
        <v>1.0341403213886955</v>
      </c>
      <c r="T524" s="5">
        <f>'[1]Prosp. Sc. final Etap1'!W524+'[1]Facteurs ajustements'!O$144/1000</f>
        <v>1.035572278195795</v>
      </c>
      <c r="U524" s="5">
        <f>'[1]Prosp. Sc. final Etap1'!X524+'[1]Facteurs ajustements'!P$144/1000</f>
        <v>1.0370063555536682</v>
      </c>
    </row>
    <row r="525" spans="1:21" x14ac:dyDescent="0.25">
      <c r="A525" s="2" t="s">
        <v>906</v>
      </c>
      <c r="B525" s="2">
        <v>10078</v>
      </c>
      <c r="C525" s="2" t="s">
        <v>907</v>
      </c>
      <c r="D525" s="2" t="s">
        <v>982</v>
      </c>
      <c r="E525" s="2" t="str">
        <f>VLOOKUP(B525,'[1]ZONE DE CONSOMMATION'!A:C,3,FALSE)</f>
        <v>Aube Centre/Troyes</v>
      </c>
      <c r="F525" s="3">
        <f>VLOOKUP(B525,'[1]ZONE DE CONSOMMATION'!A:I,8,FALSE)</f>
        <v>0.12923394120465179</v>
      </c>
      <c r="G525" s="2">
        <v>27</v>
      </c>
      <c r="H525" s="6">
        <f t="shared" si="8"/>
        <v>0.12923394120465179</v>
      </c>
      <c r="I525" s="5">
        <f>'[1]Prosp. Sc. final Etap1'!L525+'[1]Facteurs ajustements'!D$144/1000</f>
        <v>0.1296709448027214</v>
      </c>
      <c r="J525" s="5">
        <f>'[1]Prosp. Sc. final Etap1'!M525+'[1]Facteurs ajustements'!E$144/1000</f>
        <v>0.12984029805129144</v>
      </c>
      <c r="K525" s="5">
        <f>'[1]Prosp. Sc. final Etap1'!N525+'[1]Facteurs ajustements'!F$144/1000</f>
        <v>0.13001003999069999</v>
      </c>
      <c r="L525" s="5">
        <f>'[1]Prosp. Sc. final Etap1'!O525+'[1]Facteurs ajustements'!G$144/1000</f>
        <v>0.13018017180040944</v>
      </c>
      <c r="M525" s="5">
        <f>'[1]Prosp. Sc. final Etap1'!P525+'[1]Facteurs ajustements'!H$144/1000</f>
        <v>0.13035069465556745</v>
      </c>
      <c r="N525" s="5">
        <f>'[1]Prosp. Sc. final Etap1'!Q525+'[1]Facteurs ajustements'!I$144/1000</f>
        <v>0.13052160972699076</v>
      </c>
      <c r="O525" s="5">
        <f>'[1]Prosp. Sc. final Etap1'!R525+'[1]Facteurs ajustements'!J$144/1000</f>
        <v>0.13069291818115006</v>
      </c>
      <c r="P525" s="5">
        <f>'[1]Prosp. Sc. final Etap1'!S525+'[1]Facteurs ajustements'!K$144/1000</f>
        <v>0.13086462118015491</v>
      </c>
      <c r="Q525" s="5">
        <f>'[1]Prosp. Sc. final Etap1'!T525+'[1]Facteurs ajustements'!L$144/1000</f>
        <v>0.13103671988173948</v>
      </c>
      <c r="R525" s="5">
        <f>'[1]Prosp. Sc. final Etap1'!U525+'[1]Facteurs ajustements'!M$144/1000</f>
        <v>0.13118938900099117</v>
      </c>
      <c r="S525" s="5">
        <f>'[1]Prosp. Sc. final Etap1'!V525+'[1]Facteurs ajustements'!N$144/1000</f>
        <v>0.13134236595771553</v>
      </c>
      <c r="T525" s="5">
        <f>'[1]Prosp. Sc. final Etap1'!W525+'[1]Facteurs ajustements'!O$144/1000</f>
        <v>0.13149565159119891</v>
      </c>
      <c r="U525" s="5">
        <f>'[1]Prosp. Sc. final Etap1'!X525+'[1]Facteurs ajustements'!P$144/1000</f>
        <v>0.13164924673904407</v>
      </c>
    </row>
    <row r="526" spans="1:21" x14ac:dyDescent="0.25">
      <c r="A526" s="2" t="s">
        <v>906</v>
      </c>
      <c r="B526" s="2">
        <v>10079</v>
      </c>
      <c r="C526" s="2" t="s">
        <v>907</v>
      </c>
      <c r="D526" s="2" t="s">
        <v>983</v>
      </c>
      <c r="E526" s="2" t="str">
        <f>VLOOKUP(B526,'[1]ZONE DE CONSOMMATION'!A:C,3,FALSE)</f>
        <v>Sud Aube</v>
      </c>
      <c r="F526" s="3">
        <f>VLOOKUP(B526,'[1]ZONE DE CONSOMMATION'!A:I,8,FALSE)</f>
        <v>1.0563498488351415</v>
      </c>
      <c r="G526" s="2">
        <v>117</v>
      </c>
      <c r="H526" s="6">
        <f t="shared" si="8"/>
        <v>1.0563498488351415</v>
      </c>
      <c r="I526" s="5">
        <f>'[1]Prosp. Sc. final Etap1'!L526+'[1]Facteurs ajustements'!D$144/1000</f>
        <v>1.1700010848791595</v>
      </c>
      <c r="J526" s="5">
        <f>'[1]Prosp. Sc. final Etap1'!M526+'[1]Facteurs ajustements'!E$144/1000</f>
        <v>1.1717990768633502</v>
      </c>
      <c r="K526" s="5">
        <f>'[1]Prosp. Sc. final Etap1'!N526+'[1]Facteurs ajustements'!F$144/1000</f>
        <v>1.1736000071752961</v>
      </c>
      <c r="L526" s="5">
        <f>'[1]Prosp. Sc. final Etap1'!O526+'[1]Facteurs ajustements'!G$144/1000</f>
        <v>1.1754038809859217</v>
      </c>
      <c r="M526" s="5">
        <f>'[1]Prosp. Sc. final Etap1'!P526+'[1]Facteurs ajustements'!H$144/1000</f>
        <v>1.1772107034680841</v>
      </c>
      <c r="N526" s="5">
        <f>'[1]Prosp. Sc. final Etap1'!Q526+'[1]Facteurs ajustements'!I$144/1000</f>
        <v>1.1790204797965684</v>
      </c>
      <c r="O526" s="5">
        <f>'[1]Prosp. Sc. final Etap1'!R526+'[1]Facteurs ajustements'!J$144/1000</f>
        <v>1.180833215148082</v>
      </c>
      <c r="P526" s="5">
        <f>'[1]Prosp. Sc. final Etap1'!S526+'[1]Facteurs ajustements'!K$144/1000</f>
        <v>1.1826489147012487</v>
      </c>
      <c r="Q526" s="5">
        <f>'[1]Prosp. Sc. final Etap1'!T526+'[1]Facteurs ajustements'!L$144/1000</f>
        <v>1.1844675836366054</v>
      </c>
      <c r="R526" s="5">
        <f>'[1]Prosp. Sc. final Etap1'!U526+'[1]Facteurs ajustements'!M$144/1000</f>
        <v>1.1861122717295127</v>
      </c>
      <c r="S526" s="5">
        <f>'[1]Prosp. Sc. final Etap1'!V526+'[1]Facteurs ajustements'!N$144/1000</f>
        <v>1.1877593808698759</v>
      </c>
      <c r="T526" s="5">
        <f>'[1]Prosp. Sc. final Etap1'!W526+'[1]Facteurs ajustements'!O$144/1000</f>
        <v>1.1894089148900107</v>
      </c>
      <c r="U526" s="5">
        <f>'[1]Prosp. Sc. final Etap1'!X526+'[1]Facteurs ajustements'!P$144/1000</f>
        <v>1.1910608776247875</v>
      </c>
    </row>
    <row r="527" spans="1:21" x14ac:dyDescent="0.25">
      <c r="A527" s="2" t="s">
        <v>906</v>
      </c>
      <c r="B527" s="2">
        <v>10080</v>
      </c>
      <c r="C527" s="2" t="s">
        <v>907</v>
      </c>
      <c r="D527" s="2" t="s">
        <v>984</v>
      </c>
      <c r="E527" s="2" t="str">
        <f>VLOOKUP(B527,'[1]ZONE DE CONSOMMATION'!A:C,3,FALSE)</f>
        <v>Sud Aube</v>
      </c>
      <c r="F527" s="3">
        <f>VLOOKUP(B527,'[1]ZONE DE CONSOMMATION'!A:I,8,FALSE)</f>
        <v>9.7509216815551518</v>
      </c>
      <c r="G527" s="2">
        <v>1080</v>
      </c>
      <c r="H527" s="6">
        <f t="shared" si="8"/>
        <v>9.7509216815551518</v>
      </c>
      <c r="I527" s="5">
        <f>'[1]Prosp. Sc. final Etap1'!L527+'[1]Facteurs ajustements'!D$144/1000</f>
        <v>9.4156315476730015</v>
      </c>
      <c r="J527" s="5">
        <f>'[1]Prosp. Sc. final Etap1'!M527+'[1]Facteurs ajustements'!E$144/1000</f>
        <v>9.430338089216594</v>
      </c>
      <c r="K527" s="5">
        <f>'[1]Prosp. Sc. final Etap1'!N527+'[1]Facteurs ajustements'!F$144/1000</f>
        <v>9.4450677774458729</v>
      </c>
      <c r="L527" s="5">
        <f>'[1]Prosp. Sc. final Etap1'!O527+'[1]Facteurs ajustements'!G$144/1000</f>
        <v>9.4598206491679768</v>
      </c>
      <c r="M527" s="5">
        <f>'[1]Prosp. Sc. final Etap1'!P527+'[1]Facteurs ajustements'!H$144/1000</f>
        <v>9.4745967412415162</v>
      </c>
      <c r="N527" s="5">
        <f>'[1]Prosp. Sc. final Etap1'!Q527+'[1]Facteurs ajustements'!I$144/1000</f>
        <v>9.4893960905766246</v>
      </c>
      <c r="O527" s="5">
        <f>'[1]Prosp. Sc. final Etap1'!R527+'[1]Facteurs ajustements'!J$144/1000</f>
        <v>9.5042187341350459</v>
      </c>
      <c r="P527" s="5">
        <f>'[1]Prosp. Sc. final Etap1'!S527+'[1]Facteurs ajustements'!K$144/1000</f>
        <v>9.519064708930193</v>
      </c>
      <c r="Q527" s="5">
        <f>'[1]Prosp. Sc. final Etap1'!T527+'[1]Facteurs ajustements'!L$144/1000</f>
        <v>9.5339340520272362</v>
      </c>
      <c r="R527" s="5">
        <f>'[1]Prosp. Sc. final Etap1'!U527+'[1]Facteurs ajustements'!M$144/1000</f>
        <v>9.5474044448904944</v>
      </c>
      <c r="S527" s="5">
        <f>'[1]Prosp. Sc. final Etap1'!V527+'[1]Facteurs ajustements'!N$144/1000</f>
        <v>9.5608940080502602</v>
      </c>
      <c r="T527" s="5">
        <f>'[1]Prosp. Sc. final Etap1'!W527+'[1]Facteurs ajustements'!O$144/1000</f>
        <v>9.574402769061523</v>
      </c>
      <c r="U527" s="5">
        <f>'[1]Prosp. Sc. final Etap1'!X527+'[1]Facteurs ajustements'!P$144/1000</f>
        <v>9.5879307555154245</v>
      </c>
    </row>
    <row r="528" spans="1:21" x14ac:dyDescent="0.25">
      <c r="A528" s="2" t="s">
        <v>906</v>
      </c>
      <c r="B528" s="2">
        <v>10081</v>
      </c>
      <c r="C528" s="2" t="s">
        <v>907</v>
      </c>
      <c r="D528" s="2" t="s">
        <v>985</v>
      </c>
      <c r="E528" s="2" t="str">
        <f>VLOOKUP(B528,'[1]ZONE DE CONSOMMATION'!A:C,3,FALSE)</f>
        <v>Aube Centre/Troyes</v>
      </c>
      <c r="F528" s="3">
        <f>VLOOKUP(B528,'[1]ZONE DE CONSOMMATION'!A:I,8,FALSE)</f>
        <v>59.691721509748611</v>
      </c>
      <c r="G528" s="2">
        <v>12471</v>
      </c>
      <c r="H528" s="6">
        <f t="shared" si="8"/>
        <v>59.691721509748611</v>
      </c>
      <c r="I528" s="5">
        <f>'[1]Prosp. Sc. final Etap1'!L528+'[1]Facteurs ajustements'!D$144/1000</f>
        <v>56.461793586411218</v>
      </c>
      <c r="J528" s="5">
        <f>'[1]Prosp. Sc. final Etap1'!M528+'[1]Facteurs ajustements'!E$144/1000</f>
        <v>56.550150980609089</v>
      </c>
      <c r="K528" s="5">
        <f>'[1]Prosp. Sc. final Etap1'!N528+'[1]Facteurs ajustements'!F$144/1000</f>
        <v>56.638646822037082</v>
      </c>
      <c r="L528" s="5">
        <f>'[1]Prosp. Sc. final Etap1'!O528+'[1]Facteurs ajustements'!G$144/1000</f>
        <v>56.727281328005539</v>
      </c>
      <c r="M528" s="5">
        <f>'[1]Prosp. Sc. final Etap1'!P528+'[1]Facteurs ajustements'!H$144/1000</f>
        <v>56.816054716158881</v>
      </c>
      <c r="N528" s="5">
        <f>'[1]Prosp. Sc. final Etap1'!Q528+'[1]Facteurs ajustements'!I$144/1000</f>
        <v>56.904967204476044</v>
      </c>
      <c r="O528" s="5">
        <f>'[1]Prosp. Sc. final Etap1'!R528+'[1]Facteurs ajustements'!J$144/1000</f>
        <v>56.994019011271043</v>
      </c>
      <c r="P528" s="5">
        <f>'[1]Prosp. Sc. final Etap1'!S528+'[1]Facteurs ajustements'!K$144/1000</f>
        <v>57.083210355193479</v>
      </c>
      <c r="Q528" s="5">
        <f>'[1]Prosp. Sc. final Etap1'!T528+'[1]Facteurs ajustements'!L$144/1000</f>
        <v>57.172541455229052</v>
      </c>
      <c r="R528" s="5">
        <f>'[1]Prosp. Sc. final Etap1'!U528+'[1]Facteurs ajustements'!M$144/1000</f>
        <v>57.25348443558682</v>
      </c>
      <c r="S528" s="5">
        <f>'[1]Prosp. Sc. final Etap1'!V528+'[1]Facteurs ajustements'!N$144/1000</f>
        <v>57.334542150538866</v>
      </c>
      <c r="T528" s="5">
        <f>'[1]Prosp. Sc. final Etap1'!W528+'[1]Facteurs ajustements'!O$144/1000</f>
        <v>57.415714762991961</v>
      </c>
      <c r="U528" s="5">
        <f>'[1]Prosp. Sc. final Etap1'!X528+'[1]Facteurs ajustements'!P$144/1000</f>
        <v>57.497002436080727</v>
      </c>
    </row>
    <row r="529" spans="1:21" x14ac:dyDescent="0.25">
      <c r="A529" s="2" t="s">
        <v>906</v>
      </c>
      <c r="B529" s="2">
        <v>10082</v>
      </c>
      <c r="C529" s="2" t="s">
        <v>907</v>
      </c>
      <c r="D529" s="2" t="s">
        <v>986</v>
      </c>
      <c r="E529" s="2" t="str">
        <f>VLOOKUP(B529,'[1]ZONE DE CONSOMMATION'!A:C,3,FALSE)</f>
        <v>Aube Nord</v>
      </c>
      <c r="F529" s="3">
        <f>VLOOKUP(B529,'[1]ZONE DE CONSOMMATION'!A:I,8,FALSE)</f>
        <v>2.267945355245204</v>
      </c>
      <c r="G529" s="2">
        <v>246</v>
      </c>
      <c r="H529" s="6">
        <f t="shared" si="8"/>
        <v>2.267945355245204</v>
      </c>
      <c r="I529" s="5">
        <f>'[1]Prosp. Sc. final Etap1'!L529+'[1]Facteurs ajustements'!D$144/1000</f>
        <v>2.2691799052397292</v>
      </c>
      <c r="J529" s="5">
        <f>'[1]Prosp. Sc. final Etap1'!M529+'[1]Facteurs ajustements'!E$144/1000</f>
        <v>2.2726986636760786</v>
      </c>
      <c r="K529" s="5">
        <f>'[1]Prosp. Sc. final Etap1'!N529+'[1]Facteurs ajustements'!F$144/1000</f>
        <v>2.2762230543032089</v>
      </c>
      <c r="L529" s="5">
        <f>'[1]Prosp. Sc. final Etap1'!O529+'[1]Facteurs ajustements'!G$144/1000</f>
        <v>2.2797530865092921</v>
      </c>
      <c r="M529" s="5">
        <f>'[1]Prosp. Sc. final Etap1'!P529+'[1]Facteurs ajustements'!H$144/1000</f>
        <v>2.2832887696910351</v>
      </c>
      <c r="N529" s="5">
        <f>'[1]Prosp. Sc. final Etap1'!Q529+'[1]Facteurs ajustements'!I$144/1000</f>
        <v>2.2868301132536848</v>
      </c>
      <c r="O529" s="5">
        <f>'[1]Prosp. Sc. final Etap1'!R529+'[1]Facteurs ajustements'!J$144/1000</f>
        <v>2.2903771266110331</v>
      </c>
      <c r="P529" s="5">
        <f>'[1]Prosp. Sc. final Etap1'!S529+'[1]Facteurs ajustements'!K$144/1000</f>
        <v>2.2939298191854225</v>
      </c>
      <c r="Q529" s="5">
        <f>'[1]Prosp. Sc. final Etap1'!T529+'[1]Facteurs ajustements'!L$144/1000</f>
        <v>2.2974882004077517</v>
      </c>
      <c r="R529" s="5">
        <f>'[1]Prosp. Sc. final Etap1'!U529+'[1]Facteurs ajustements'!M$144/1000</f>
        <v>2.3007093069780646</v>
      </c>
      <c r="S529" s="5">
        <f>'[1]Prosp. Sc. final Etap1'!V529+'[1]Facteurs ajustements'!N$144/1000</f>
        <v>2.3039350673444261</v>
      </c>
      <c r="T529" s="5">
        <f>'[1]Prosp. Sc. final Etap1'!W529+'[1]Facteurs ajustements'!O$144/1000</f>
        <v>2.3071654885014885</v>
      </c>
      <c r="U529" s="5">
        <f>'[1]Prosp. Sc. final Etap1'!X529+'[1]Facteurs ajustements'!P$144/1000</f>
        <v>2.3104005774509395</v>
      </c>
    </row>
    <row r="530" spans="1:21" x14ac:dyDescent="0.25">
      <c r="A530" s="2" t="s">
        <v>906</v>
      </c>
      <c r="B530" s="2">
        <v>10083</v>
      </c>
      <c r="C530" s="2" t="s">
        <v>907</v>
      </c>
      <c r="D530" s="2" t="s">
        <v>186</v>
      </c>
      <c r="E530" s="2" t="str">
        <f>VLOOKUP(B530,'[1]ZONE DE CONSOMMATION'!A:C,3,FALSE)</f>
        <v>Sud Aube</v>
      </c>
      <c r="F530" s="3">
        <f>VLOOKUP(B530,'[1]ZONE DE CONSOMMATION'!A:I,8,FALSE)</f>
        <v>2.7717897742939184</v>
      </c>
      <c r="G530" s="2">
        <v>307</v>
      </c>
      <c r="H530" s="6">
        <f t="shared" si="8"/>
        <v>2.7717897742939184</v>
      </c>
      <c r="I530" s="5">
        <f>'[1]Prosp. Sc. final Etap1'!L530+'[1]Facteurs ajustements'!D$144/1000</f>
        <v>3.0658611142784045</v>
      </c>
      <c r="J530" s="5">
        <f>'[1]Prosp. Sc. final Etap1'!M530+'[1]Facteurs ajustements'!E$144/1000</f>
        <v>3.0706270786035361</v>
      </c>
      <c r="K530" s="5">
        <f>'[1]Prosp. Sc. final Etap1'!N530+'[1]Facteurs ajustements'!F$144/1000</f>
        <v>3.075400627622547</v>
      </c>
      <c r="L530" s="5">
        <f>'[1]Prosp. Sc. final Etap1'!O530+'[1]Facteurs ajustements'!G$144/1000</f>
        <v>3.0801817737802568</v>
      </c>
      <c r="M530" s="5">
        <f>'[1]Prosp. Sc. final Etap1'!P530+'[1]Facteurs ajustements'!H$144/1000</f>
        <v>3.0849705295348038</v>
      </c>
      <c r="N530" s="5">
        <f>'[1]Prosp. Sc. final Etap1'!Q530+'[1]Facteurs ajustements'!I$144/1000</f>
        <v>3.0897669073576601</v>
      </c>
      <c r="O530" s="5">
        <f>'[1]Prosp. Sc. final Etap1'!R530+'[1]Facteurs ajustements'!J$144/1000</f>
        <v>3.094570919733644</v>
      </c>
      <c r="P530" s="5">
        <f>'[1]Prosp. Sc. final Etap1'!S530+'[1]Facteurs ajustements'!K$144/1000</f>
        <v>3.0993825791609293</v>
      </c>
      <c r="Q530" s="5">
        <f>'[1]Prosp. Sc. final Etap1'!T530+'[1]Facteurs ajustements'!L$144/1000</f>
        <v>3.1042018981510635</v>
      </c>
      <c r="R530" s="5">
        <f>'[1]Prosp. Sc. final Etap1'!U530+'[1]Facteurs ajustements'!M$144/1000</f>
        <v>3.1085655876708174</v>
      </c>
      <c r="S530" s="5">
        <f>'[1]Prosp. Sc. final Etap1'!V530+'[1]Facteurs ajustements'!N$144/1000</f>
        <v>3.1129355492754871</v>
      </c>
      <c r="T530" s="5">
        <f>'[1]Prosp. Sc. final Etap1'!W530+'[1]Facteurs ajustements'!O$144/1000</f>
        <v>3.1173117922517775</v>
      </c>
      <c r="U530" s="5">
        <f>'[1]Prosp. Sc. final Etap1'!X530+'[1]Facteurs ajustements'!P$144/1000</f>
        <v>3.1216943258966721</v>
      </c>
    </row>
    <row r="531" spans="1:21" x14ac:dyDescent="0.25">
      <c r="A531" s="2" t="s">
        <v>906</v>
      </c>
      <c r="B531" s="2">
        <v>10084</v>
      </c>
      <c r="C531" s="2" t="s">
        <v>907</v>
      </c>
      <c r="D531" s="2" t="s">
        <v>987</v>
      </c>
      <c r="E531" s="2" t="str">
        <f>VLOOKUP(B531,'[1]ZONE DE CONSOMMATION'!A:C,3,FALSE)</f>
        <v>Aube Centre/Troyes</v>
      </c>
      <c r="F531" s="3">
        <f>VLOOKUP(B531,'[1]ZONE DE CONSOMMATION'!A:I,8,FALSE)</f>
        <v>4.9683270729788358</v>
      </c>
      <c r="G531" s="2">
        <v>1038</v>
      </c>
      <c r="H531" s="6">
        <f t="shared" si="8"/>
        <v>4.9683270729788358</v>
      </c>
      <c r="I531" s="5">
        <f>'[1]Prosp. Sc. final Etap1'!L531+'[1]Facteurs ajustements'!D$144/1000</f>
        <v>4.900156317901204</v>
      </c>
      <c r="J531" s="5">
        <f>'[1]Prosp. Sc. final Etap1'!M531+'[1]Facteurs ajustements'!E$144/1000</f>
        <v>4.9077938747200065</v>
      </c>
      <c r="K531" s="5">
        <f>'[1]Prosp. Sc. final Etap1'!N531+'[1]Facteurs ajustements'!F$144/1000</f>
        <v>4.9154435117159867</v>
      </c>
      <c r="L531" s="5">
        <f>'[1]Prosp. Sc. final Etap1'!O531+'[1]Facteurs ajustements'!G$144/1000</f>
        <v>4.9231052483716473</v>
      </c>
      <c r="M531" s="5">
        <f>'[1]Prosp. Sc. final Etap1'!P531+'[1]Facteurs ajustements'!H$144/1000</f>
        <v>4.9307791041938369</v>
      </c>
      <c r="N531" s="5">
        <f>'[1]Prosp. Sc. final Etap1'!Q531+'[1]Facteurs ajustements'!I$144/1000</f>
        <v>4.9384650987137633</v>
      </c>
      <c r="O531" s="5">
        <f>'[1]Prosp. Sc. final Etap1'!R531+'[1]Facteurs ajustements'!J$144/1000</f>
        <v>4.9461632514870377</v>
      </c>
      <c r="P531" s="5">
        <f>'[1]Prosp. Sc. final Etap1'!S531+'[1]Facteurs ajustements'!K$144/1000</f>
        <v>4.9538735820936957</v>
      </c>
      <c r="Q531" s="5">
        <f>'[1]Prosp. Sc. final Etap1'!T531+'[1]Facteurs ajustements'!L$144/1000</f>
        <v>4.9615961101382311</v>
      </c>
      <c r="R531" s="5">
        <f>'[1]Prosp. Sc. final Etap1'!U531+'[1]Facteurs ajustements'!M$144/1000</f>
        <v>4.9685905061439959</v>
      </c>
      <c r="S531" s="5">
        <f>'[1]Prosp. Sc. final Etap1'!V531+'[1]Facteurs ajustements'!N$144/1000</f>
        <v>4.9755949002162527</v>
      </c>
      <c r="T531" s="5">
        <f>'[1]Prosp. Sc. final Etap1'!W531+'[1]Facteurs ajustements'!O$144/1000</f>
        <v>4.9826093069189739</v>
      </c>
      <c r="U531" s="5">
        <f>'[1]Prosp. Sc. final Etap1'!X531+'[1]Facteurs ajustements'!P$144/1000</f>
        <v>4.9896337408338836</v>
      </c>
    </row>
    <row r="532" spans="1:21" x14ac:dyDescent="0.25">
      <c r="A532" s="2" t="s">
        <v>906</v>
      </c>
      <c r="B532" s="2">
        <v>10085</v>
      </c>
      <c r="C532" s="2" t="s">
        <v>907</v>
      </c>
      <c r="D532" s="2" t="s">
        <v>988</v>
      </c>
      <c r="E532" s="2" t="str">
        <f>VLOOKUP(B532,'[1]ZONE DE CONSOMMATION'!A:C,3,FALSE)</f>
        <v>Aube Nord</v>
      </c>
      <c r="F532" s="3">
        <f>VLOOKUP(B532,'[1]ZONE DE CONSOMMATION'!A:I,8,FALSE)</f>
        <v>0.74676249501976244</v>
      </c>
      <c r="G532" s="2">
        <v>81</v>
      </c>
      <c r="H532" s="6">
        <f t="shared" si="8"/>
        <v>0.74676249501976244</v>
      </c>
      <c r="I532" s="5">
        <f>'[1]Prosp. Sc. final Etap1'!L532+'[1]Facteurs ajustements'!D$144/1000</f>
        <v>0.60190176629597214</v>
      </c>
      <c r="J532" s="5">
        <f>'[1]Prosp. Sc. final Etap1'!M532+'[1]Facteurs ajustements'!E$144/1000</f>
        <v>0.60281039775864964</v>
      </c>
      <c r="K532" s="5">
        <f>'[1]Prosp. Sc. final Etap1'!N532+'[1]Facteurs ajustements'!F$144/1000</f>
        <v>0.60372057525356093</v>
      </c>
      <c r="L532" s="5">
        <f>'[1]Prosp. Sc. final Etap1'!O532+'[1]Facteurs ajustements'!G$144/1000</f>
        <v>0.60463230177198846</v>
      </c>
      <c r="M532" s="5">
        <f>'[1]Prosp. Sc. final Etap1'!P532+'[1]Facteurs ajustements'!H$144/1000</f>
        <v>0.60554558030373651</v>
      </c>
      <c r="N532" s="5">
        <f>'[1]Prosp. Sc. final Etap1'!Q532+'[1]Facteurs ajustements'!I$144/1000</f>
        <v>0.60646041383711891</v>
      </c>
      <c r="O532" s="5">
        <f>'[1]Prosp. Sc. final Etap1'!R532+'[1]Facteurs ajustements'!J$144/1000</f>
        <v>0.60737680535894922</v>
      </c>
      <c r="P532" s="5">
        <f>'[1]Prosp. Sc. final Etap1'!S532+'[1]Facteurs ajustements'!K$144/1000</f>
        <v>0.60829475785452913</v>
      </c>
      <c r="Q532" s="5">
        <f>'[1]Prosp. Sc. final Etap1'!T532+'[1]Facteurs ajustements'!L$144/1000</f>
        <v>0.60921427430763953</v>
      </c>
      <c r="R532" s="5">
        <f>'[1]Prosp. Sc. final Etap1'!U532+'[1]Facteurs ajustements'!M$144/1000</f>
        <v>0.61004420665177594</v>
      </c>
      <c r="S532" s="5">
        <f>'[1]Prosp. Sc. final Etap1'!V532+'[1]Facteurs ajustements'!N$144/1000</f>
        <v>0.61087540607011959</v>
      </c>
      <c r="T532" s="5">
        <f>'[1]Prosp. Sc. final Etap1'!W532+'[1]Facteurs ajustements'!O$144/1000</f>
        <v>0.61170787476056432</v>
      </c>
      <c r="U532" s="5">
        <f>'[1]Prosp. Sc. final Etap1'!X532+'[1]Facteurs ajustements'!P$144/1000</f>
        <v>0.61254161492124515</v>
      </c>
    </row>
    <row r="533" spans="1:21" x14ac:dyDescent="0.25">
      <c r="A533" s="2" t="s">
        <v>906</v>
      </c>
      <c r="B533" s="2">
        <v>10086</v>
      </c>
      <c r="C533" s="2" t="s">
        <v>907</v>
      </c>
      <c r="D533" s="2" t="s">
        <v>989</v>
      </c>
      <c r="E533" s="2" t="str">
        <f>VLOOKUP(B533,'[1]ZONE DE CONSOMMATION'!A:C,3,FALSE)</f>
        <v>Aube Nord</v>
      </c>
      <c r="F533" s="3">
        <f>VLOOKUP(B533,'[1]ZONE DE CONSOMMATION'!A:I,8,FALSE)</f>
        <v>2.2863839353691491</v>
      </c>
      <c r="G533" s="2">
        <v>248</v>
      </c>
      <c r="H533" s="6">
        <f t="shared" si="8"/>
        <v>2.2863839353691491</v>
      </c>
      <c r="I533" s="5">
        <f>'[1]Prosp. Sc. final Etap1'!L533+'[1]Facteurs ajustements'!D$144/1000</f>
        <v>2.4451703754615699</v>
      </c>
      <c r="J533" s="5">
        <f>'[1]Prosp. Sc. final Etap1'!M533+'[1]Facteurs ajustements'!E$144/1000</f>
        <v>2.4489646473006959</v>
      </c>
      <c r="K533" s="5">
        <f>'[1]Prosp. Sc. final Etap1'!N533+'[1]Facteurs ajustements'!F$144/1000</f>
        <v>2.4527649826473383</v>
      </c>
      <c r="L533" s="5">
        <f>'[1]Prosp. Sc. final Etap1'!O533+'[1]Facteurs ajustements'!G$144/1000</f>
        <v>2.4565713915648963</v>
      </c>
      <c r="M533" s="5">
        <f>'[1]Prosp. Sc. final Etap1'!P533+'[1]Facteurs ajustements'!H$144/1000</f>
        <v>2.4603838841263612</v>
      </c>
      <c r="N533" s="5">
        <f>'[1]Prosp. Sc. final Etap1'!Q533+'[1]Facteurs ajustements'!I$144/1000</f>
        <v>2.4642024704143219</v>
      </c>
      <c r="O533" s="5">
        <f>'[1]Prosp. Sc. final Etap1'!R533+'[1]Facteurs ajustements'!J$144/1000</f>
        <v>2.4680271605209749</v>
      </c>
      <c r="P533" s="5">
        <f>'[1]Prosp. Sc. final Etap1'!S533+'[1]Facteurs ajustements'!K$144/1000</f>
        <v>2.471857964548128</v>
      </c>
      <c r="Q533" s="5">
        <f>'[1]Prosp. Sc. final Etap1'!T533+'[1]Facteurs ajustements'!L$144/1000</f>
        <v>2.475694892607208</v>
      </c>
      <c r="R533" s="5">
        <f>'[1]Prosp. Sc. final Etap1'!U533+'[1]Facteurs ajustements'!M$144/1000</f>
        <v>2.4791684009013948</v>
      </c>
      <c r="S533" s="5">
        <f>'[1]Prosp. Sc. final Etap1'!V533+'[1]Facteurs ajustements'!N$144/1000</f>
        <v>2.4826469204789361</v>
      </c>
      <c r="T533" s="5">
        <f>'[1]Prosp. Sc. final Etap1'!W533+'[1]Facteurs ajustements'!O$144/1000</f>
        <v>2.4861304588408086</v>
      </c>
      <c r="U533" s="5">
        <f>'[1]Prosp. Sc. final Etap1'!X533+'[1]Facteurs ajustements'!P$144/1000</f>
        <v>2.4896190234957412</v>
      </c>
    </row>
    <row r="534" spans="1:21" x14ac:dyDescent="0.25">
      <c r="A534" s="2" t="s">
        <v>906</v>
      </c>
      <c r="B534" s="2">
        <v>10087</v>
      </c>
      <c r="C534" s="2" t="s">
        <v>907</v>
      </c>
      <c r="D534" s="2" t="s">
        <v>990</v>
      </c>
      <c r="E534" s="2" t="str">
        <f>VLOOKUP(B534,'[1]ZONE DE CONSOMMATION'!A:C,3,FALSE)</f>
        <v>Sud Aube</v>
      </c>
      <c r="F534" s="3">
        <f>VLOOKUP(B534,'[1]ZONE DE CONSOMMATION'!A:I,8,FALSE)</f>
        <v>0.49657471526438279</v>
      </c>
      <c r="G534" s="2">
        <v>55</v>
      </c>
      <c r="H534" s="6">
        <f t="shared" si="8"/>
        <v>0.49657471526438279</v>
      </c>
      <c r="I534" s="5">
        <f>'[1]Prosp. Sc. final Etap1'!L534+'[1]Facteurs ajustements'!D$144/1000</f>
        <v>0.4805974378248889</v>
      </c>
      <c r="J534" s="5">
        <f>'[1]Prosp. Sc. final Etap1'!M534+'[1]Facteurs ajustements'!E$144/1000</f>
        <v>0.48131616713964631</v>
      </c>
      <c r="K534" s="5">
        <f>'[1]Prosp. Sc. final Etap1'!N534+'[1]Facteurs ajustements'!F$144/1000</f>
        <v>0.48203614519447785</v>
      </c>
      <c r="L534" s="5">
        <f>'[1]Prosp. Sc. final Etap1'!O534+'[1]Facteurs ajustements'!G$144/1000</f>
        <v>0.48275737451525474</v>
      </c>
      <c r="M534" s="5">
        <f>'[1]Prosp. Sc. final Etap1'!P534+'[1]Facteurs ajustements'!H$144/1000</f>
        <v>0.48347985762564083</v>
      </c>
      <c r="N534" s="5">
        <f>'[1]Prosp. Sc. final Etap1'!Q534+'[1]Facteurs ajustements'!I$144/1000</f>
        <v>0.48420359704708071</v>
      </c>
      <c r="O534" s="5">
        <f>'[1]Prosp. Sc. final Etap1'!R534+'[1]Facteurs ajustements'!J$144/1000</f>
        <v>0.48492859529878679</v>
      </c>
      <c r="P534" s="5">
        <f>'[1]Prosp. Sc. final Etap1'!S534+'[1]Facteurs ajustements'!K$144/1000</f>
        <v>0.48565485489772842</v>
      </c>
      <c r="Q534" s="5">
        <f>'[1]Prosp. Sc. final Etap1'!T534+'[1]Facteurs ajustements'!L$144/1000</f>
        <v>0.48638237835862053</v>
      </c>
      <c r="R534" s="5">
        <f>'[1]Prosp. Sc. final Etap1'!U534+'[1]Facteurs ajustements'!M$144/1000</f>
        <v>0.48703833865994745</v>
      </c>
      <c r="S534" s="5">
        <f>'[1]Prosp. Sc. final Etap1'!V534+'[1]Facteurs ajustements'!N$144/1000</f>
        <v>0.48769531963147172</v>
      </c>
      <c r="T534" s="5">
        <f>'[1]Prosp. Sc. final Etap1'!W534+'[1]Facteurs ajustements'!O$144/1000</f>
        <v>0.48835332312209517</v>
      </c>
      <c r="U534" s="5">
        <f>'[1]Prosp. Sc. final Etap1'!X534+'[1]Facteurs ajustements'!P$144/1000</f>
        <v>0.48901235098046569</v>
      </c>
    </row>
    <row r="535" spans="1:21" x14ac:dyDescent="0.25">
      <c r="A535" s="2" t="s">
        <v>906</v>
      </c>
      <c r="B535" s="2">
        <v>10089</v>
      </c>
      <c r="C535" s="2" t="s">
        <v>907</v>
      </c>
      <c r="D535" s="2" t="s">
        <v>991</v>
      </c>
      <c r="E535" s="2" t="str">
        <f>VLOOKUP(B535,'[1]ZONE DE CONSOMMATION'!A:C,3,FALSE)</f>
        <v>Aube Nord</v>
      </c>
      <c r="F535" s="3">
        <f>VLOOKUP(B535,'[1]ZONE DE CONSOMMATION'!A:I,8,FALSE)</f>
        <v>6.4995994936905239</v>
      </c>
      <c r="G535" s="2">
        <v>705</v>
      </c>
      <c r="H535" s="6">
        <f t="shared" si="8"/>
        <v>6.4995994936905239</v>
      </c>
      <c r="I535" s="5">
        <f>'[1]Prosp. Sc. final Etap1'!L535+'[1]Facteurs ajustements'!D$144/1000</f>
        <v>6.4651632215815171</v>
      </c>
      <c r="J535" s="5">
        <f>'[1]Prosp. Sc. final Etap1'!M535+'[1]Facteurs ajustements'!E$144/1000</f>
        <v>6.4752507995682729</v>
      </c>
      <c r="K535" s="5">
        <f>'[1]Prosp. Sc. final Etap1'!N535+'[1]Facteurs ajustements'!F$144/1000</f>
        <v>6.4853542932448223</v>
      </c>
      <c r="L535" s="5">
        <f>'[1]Prosp. Sc. final Etap1'!O535+'[1]Facteurs ajustements'!G$144/1000</f>
        <v>6.4954737280981725</v>
      </c>
      <c r="M535" s="5">
        <f>'[1]Prosp. Sc. final Etap1'!P535+'[1]Facteurs ajustements'!H$144/1000</f>
        <v>6.5056091296490681</v>
      </c>
      <c r="N535" s="5">
        <f>'[1]Prosp. Sc. final Etap1'!Q535+'[1]Facteurs ajustements'!I$144/1000</f>
        <v>6.5157605234520402</v>
      </c>
      <c r="O535" s="5">
        <f>'[1]Prosp. Sc. final Etap1'!R535+'[1]Facteurs ajustements'!J$144/1000</f>
        <v>6.5259279350954431</v>
      </c>
      <c r="P535" s="5">
        <f>'[1]Prosp. Sc. final Etap1'!S535+'[1]Facteurs ajustements'!K$144/1000</f>
        <v>6.536111390201504</v>
      </c>
      <c r="Q535" s="5">
        <f>'[1]Prosp. Sc. final Etap1'!T535+'[1]Facteurs ajustements'!L$144/1000</f>
        <v>6.546310914426364</v>
      </c>
      <c r="R535" s="5">
        <f>'[1]Prosp. Sc. final Etap1'!U535+'[1]Facteurs ajustements'!M$144/1000</f>
        <v>6.5555498094658891</v>
      </c>
      <c r="S535" s="5">
        <f>'[1]Prosp. Sc. final Etap1'!V535+'[1]Facteurs ajustements'!N$144/1000</f>
        <v>6.5648018815514284</v>
      </c>
      <c r="T535" s="5">
        <f>'[1]Prosp. Sc. final Etap1'!W535+'[1]Facteurs ajustements'!O$144/1000</f>
        <v>6.5740671497494807</v>
      </c>
      <c r="U535" s="5">
        <f>'[1]Prosp. Sc. final Etap1'!X535+'[1]Facteurs ajustements'!P$144/1000</f>
        <v>6.5833456331506683</v>
      </c>
    </row>
    <row r="536" spans="1:21" x14ac:dyDescent="0.25">
      <c r="A536" s="2" t="s">
        <v>906</v>
      </c>
      <c r="B536" s="2">
        <v>10090</v>
      </c>
      <c r="C536" s="2" t="s">
        <v>907</v>
      </c>
      <c r="D536" s="2" t="s">
        <v>992</v>
      </c>
      <c r="E536" s="2" t="str">
        <f>VLOOKUP(B536,'[1]ZONE DE CONSOMMATION'!A:C,3,FALSE)</f>
        <v>Aube Nord</v>
      </c>
      <c r="F536" s="3">
        <f>VLOOKUP(B536,'[1]ZONE DE CONSOMMATION'!A:I,8,FALSE)</f>
        <v>2.4338925763607069</v>
      </c>
      <c r="G536" s="2">
        <v>264</v>
      </c>
      <c r="H536" s="6">
        <f t="shared" si="8"/>
        <v>2.4338925763607069</v>
      </c>
      <c r="I536" s="5">
        <f>'[1]Prosp. Sc. final Etap1'!L536+'[1]Facteurs ajustements'!D$144/1000</f>
        <v>2.1487653729826799</v>
      </c>
      <c r="J536" s="5">
        <f>'[1]Prosp. Sc. final Etap1'!M536+'[1]Facteurs ajustements'!E$144/1000</f>
        <v>2.1520956222487082</v>
      </c>
      <c r="K536" s="5">
        <f>'[1]Prosp. Sc. final Etap1'!N536+'[1]Facteurs ajustements'!F$144/1000</f>
        <v>2.1554312085940674</v>
      </c>
      <c r="L536" s="5">
        <f>'[1]Prosp. Sc. final Etap1'!O536+'[1]Facteurs ajustements'!G$144/1000</f>
        <v>2.1587721409449312</v>
      </c>
      <c r="M536" s="5">
        <f>'[1]Prosp. Sc. final Etap1'!P536+'[1]Facteurs ajustements'!H$144/1000</f>
        <v>2.1621184282352859</v>
      </c>
      <c r="N536" s="5">
        <f>'[1]Prosp. Sc. final Etap1'!Q536+'[1]Facteurs ajustements'!I$144/1000</f>
        <v>2.1654700794069326</v>
      </c>
      <c r="O536" s="5">
        <f>'[1]Prosp. Sc. final Etap1'!R536+'[1]Facteurs ajustements'!J$144/1000</f>
        <v>2.1688271034094937</v>
      </c>
      <c r="P536" s="5">
        <f>'[1]Prosp. Sc. final Etap1'!S536+'[1]Facteurs ajustements'!K$144/1000</f>
        <v>2.1721895092004133</v>
      </c>
      <c r="Q536" s="5">
        <f>'[1]Prosp. Sc. final Etap1'!T536+'[1]Facteurs ajustements'!L$144/1000</f>
        <v>2.1755573057449653</v>
      </c>
      <c r="R536" s="5">
        <f>'[1]Prosp. Sc. final Etap1'!U536+'[1]Facteurs ajustements'!M$144/1000</f>
        <v>2.1786057163989434</v>
      </c>
      <c r="S536" s="5">
        <f>'[1]Prosp. Sc. final Etap1'!V536+'[1]Facteurs ajustements'!N$144/1000</f>
        <v>2.1816585362523928</v>
      </c>
      <c r="T536" s="5">
        <f>'[1]Prosp. Sc. final Etap1'!W536+'[1]Facteurs ajustements'!O$144/1000</f>
        <v>2.1847157719535333</v>
      </c>
      <c r="U536" s="5">
        <f>'[1]Prosp. Sc. final Etap1'!X536+'[1]Facteurs ajustements'!P$144/1000</f>
        <v>2.1877774301571287</v>
      </c>
    </row>
    <row r="537" spans="1:21" x14ac:dyDescent="0.25">
      <c r="A537" s="2" t="s">
        <v>906</v>
      </c>
      <c r="B537" s="2">
        <v>10091</v>
      </c>
      <c r="C537" s="2" t="s">
        <v>907</v>
      </c>
      <c r="D537" s="2" t="s">
        <v>993</v>
      </c>
      <c r="E537" s="2" t="str">
        <f>VLOOKUP(B537,'[1]ZONE DE CONSOMMATION'!A:C,3,FALSE)</f>
        <v>Aube Nord</v>
      </c>
      <c r="F537" s="3">
        <f>VLOOKUP(B537,'[1]ZONE DE CONSOMMATION'!A:I,8,FALSE)</f>
        <v>1.373674219233884</v>
      </c>
      <c r="G537" s="2">
        <v>149</v>
      </c>
      <c r="H537" s="6">
        <f t="shared" si="8"/>
        <v>1.373674219233884</v>
      </c>
      <c r="I537" s="5">
        <f>'[1]Prosp. Sc. final Etap1'!L537+'[1]Facteurs ajustements'!D$144/1000</f>
        <v>1.3058636471833363</v>
      </c>
      <c r="J537" s="5">
        <f>'[1]Prosp. Sc. final Etap1'!M537+'[1]Facteurs ajustements'!E$144/1000</f>
        <v>1.3078743322571196</v>
      </c>
      <c r="K537" s="5">
        <f>'[1]Prosp. Sc. final Etap1'!N537+'[1]Facteurs ajustements'!F$144/1000</f>
        <v>1.3098882886300789</v>
      </c>
      <c r="L537" s="5">
        <f>'[1]Prosp. Sc. final Etap1'!O537+'[1]Facteurs ajustements'!G$144/1000</f>
        <v>1.3119055219944054</v>
      </c>
      <c r="M537" s="5">
        <f>'[1]Prosp. Sc. final Etap1'!P537+'[1]Facteurs ajustements'!H$144/1000</f>
        <v>1.3139260380450397</v>
      </c>
      <c r="N537" s="5">
        <f>'[1]Prosp. Sc. final Etap1'!Q537+'[1]Facteurs ajustements'!I$144/1000</f>
        <v>1.3159498424796683</v>
      </c>
      <c r="O537" s="5">
        <f>'[1]Prosp. Sc. final Etap1'!R537+'[1]Facteurs ajustements'!J$144/1000</f>
        <v>1.3179769409987174</v>
      </c>
      <c r="P537" s="5">
        <f>'[1]Prosp. Sc. final Etap1'!S537+'[1]Facteurs ajustements'!K$144/1000</f>
        <v>1.3200073393053504</v>
      </c>
      <c r="Q537" s="5">
        <f>'[1]Prosp. Sc. final Etap1'!T537+'[1]Facteurs ajustements'!L$144/1000</f>
        <v>1.3220410431054643</v>
      </c>
      <c r="R537" s="5">
        <f>'[1]Prosp. Sc. final Etap1'!U537+'[1]Facteurs ajustements'!M$144/1000</f>
        <v>1.3238805823450974</v>
      </c>
      <c r="S537" s="5">
        <f>'[1]Prosp. Sc. final Etap1'!V537+'[1]Facteurs ajustements'!N$144/1000</f>
        <v>1.3257228186081595</v>
      </c>
      <c r="T537" s="5">
        <f>'[1]Prosp. Sc. final Etap1'!W537+'[1]Facteurs ajustements'!O$144/1000</f>
        <v>1.3275677561178432</v>
      </c>
      <c r="U537" s="5">
        <f>'[1]Prosp. Sc. final Etap1'!X537+'[1]Facteurs ajustements'!P$144/1000</f>
        <v>1.3294153991004489</v>
      </c>
    </row>
    <row r="538" spans="1:21" x14ac:dyDescent="0.25">
      <c r="A538" s="2" t="s">
        <v>906</v>
      </c>
      <c r="B538" s="2">
        <v>10092</v>
      </c>
      <c r="C538" s="2" t="s">
        <v>907</v>
      </c>
      <c r="D538" s="2" t="s">
        <v>994</v>
      </c>
      <c r="E538" s="2" t="str">
        <f>VLOOKUP(B538,'[1]ZONE DE CONSOMMATION'!A:C,3,FALSE)</f>
        <v>Sud Aube</v>
      </c>
      <c r="F538" s="3">
        <f>VLOOKUP(B538,'[1]ZONE DE CONSOMMATION'!A:I,8,FALSE)</f>
        <v>1.0744071112083917</v>
      </c>
      <c r="G538" s="2">
        <v>119</v>
      </c>
      <c r="H538" s="6">
        <f t="shared" si="8"/>
        <v>1.0744071112083917</v>
      </c>
      <c r="I538" s="5">
        <f>'[1]Prosp. Sc. final Etap1'!L538+'[1]Facteurs ajustements'!D$144/1000</f>
        <v>1.1609299842600245</v>
      </c>
      <c r="J538" s="5">
        <f>'[1]Prosp. Sc. final Etap1'!M538+'[1]Facteurs ajustements'!E$144/1000</f>
        <v>1.1627137754196175</v>
      </c>
      <c r="K538" s="5">
        <f>'[1]Prosp. Sc. final Etap1'!N538+'[1]Facteurs ajustements'!F$144/1000</f>
        <v>1.1645004826755487</v>
      </c>
      <c r="L538" s="5">
        <f>'[1]Prosp. Sc. final Etap1'!O538+'[1]Facteurs ajustements'!G$144/1000</f>
        <v>1.1662901111639397</v>
      </c>
      <c r="M538" s="5">
        <f>'[1]Prosp. Sc. final Etap1'!P538+'[1]Facteurs ajustements'!H$144/1000</f>
        <v>1.168082666022789</v>
      </c>
      <c r="N538" s="5">
        <f>'[1]Prosp. Sc. final Etap1'!Q538+'[1]Facteurs ajustements'!I$144/1000</f>
        <v>1.1698781523919703</v>
      </c>
      <c r="O538" s="5">
        <f>'[1]Prosp. Sc. final Etap1'!R538+'[1]Facteurs ajustements'!J$144/1000</f>
        <v>1.1716765754132232</v>
      </c>
      <c r="P538" s="5">
        <f>'[1]Prosp. Sc. final Etap1'!S538+'[1]Facteurs ajustements'!K$144/1000</f>
        <v>1.1734779402301503</v>
      </c>
      <c r="Q538" s="5">
        <f>'[1]Prosp. Sc. final Etap1'!T538+'[1]Facteurs ajustements'!L$144/1000</f>
        <v>1.1752822519882111</v>
      </c>
      <c r="R538" s="5">
        <f>'[1]Prosp. Sc. final Etap1'!U538+'[1]Facteurs ajustements'!M$144/1000</f>
        <v>1.1769139305049137</v>
      </c>
      <c r="S538" s="5">
        <f>'[1]Prosp. Sc. final Etap1'!V538+'[1]Facteurs ajustements'!N$144/1000</f>
        <v>1.1785480116430553</v>
      </c>
      <c r="T538" s="5">
        <f>'[1]Prosp. Sc. final Etap1'!W538+'[1]Facteurs ajustements'!O$144/1000</f>
        <v>1.1801844992088542</v>
      </c>
      <c r="U538" s="5">
        <f>'[1]Prosp. Sc. final Etap1'!X538+'[1]Facteurs ajustements'!P$144/1000</f>
        <v>1.1818233970110468</v>
      </c>
    </row>
    <row r="539" spans="1:21" x14ac:dyDescent="0.25">
      <c r="A539" s="2" t="s">
        <v>906</v>
      </c>
      <c r="B539" s="2">
        <v>10093</v>
      </c>
      <c r="C539" s="2" t="s">
        <v>907</v>
      </c>
      <c r="D539" s="2" t="s">
        <v>995</v>
      </c>
      <c r="E539" s="2" t="str">
        <f>VLOOKUP(B539,'[1]ZONE DE CONSOMMATION'!A:C,3,FALSE)</f>
        <v>Sud Aube</v>
      </c>
      <c r="F539" s="3">
        <f>VLOOKUP(B539,'[1]ZONE DE CONSOMMATION'!A:I,8,FALSE)</f>
        <v>0.88480585628926389</v>
      </c>
      <c r="G539" s="2">
        <v>98</v>
      </c>
      <c r="H539" s="6">
        <f t="shared" si="8"/>
        <v>0.88480585628926389</v>
      </c>
      <c r="I539" s="5">
        <f>'[1]Prosp. Sc. final Etap1'!L539+'[1]Facteurs ajustements'!D$144/1000</f>
        <v>0.93415246878164593</v>
      </c>
      <c r="J539" s="5">
        <f>'[1]Prosp. Sc. final Etap1'!M539+'[1]Facteurs ajustements'!E$144/1000</f>
        <v>0.93558123932629356</v>
      </c>
      <c r="K539" s="5">
        <f>'[1]Prosp. Sc. final Etap1'!N539+'[1]Facteurs ajustements'!F$144/1000</f>
        <v>0.93701237018185857</v>
      </c>
      <c r="L539" s="5">
        <f>'[1]Prosp. Sc. final Etap1'!O539+'[1]Facteurs ajustements'!G$144/1000</f>
        <v>0.93844586561437793</v>
      </c>
      <c r="M539" s="5">
        <f>'[1]Prosp. Sc. final Etap1'!P539+'[1]Facteurs ajustements'!H$144/1000</f>
        <v>0.9398817298904063</v>
      </c>
      <c r="N539" s="5">
        <f>'[1]Prosp. Sc. final Etap1'!Q539+'[1]Facteurs ajustements'!I$144/1000</f>
        <v>0.94131996727700706</v>
      </c>
      <c r="O539" s="5">
        <f>'[1]Prosp. Sc. final Etap1'!R539+'[1]Facteurs ajustements'!J$144/1000</f>
        <v>0.94276058204174429</v>
      </c>
      <c r="P539" s="5">
        <f>'[1]Prosp. Sc. final Etap1'!S539+'[1]Facteurs ajustements'!K$144/1000</f>
        <v>0.94420357845267611</v>
      </c>
      <c r="Q539" s="5">
        <f>'[1]Prosp. Sc. final Etap1'!T539+'[1]Facteurs ajustements'!L$144/1000</f>
        <v>0.94564896077834748</v>
      </c>
      <c r="R539" s="5">
        <f>'[1]Prosp. Sc. final Etap1'!U539+'[1]Facteurs ajustements'!M$144/1000</f>
        <v>0.94695539988992483</v>
      </c>
      <c r="S539" s="5">
        <f>'[1]Prosp. Sc. final Etap1'!V539+'[1]Facteurs ajustements'!N$144/1000</f>
        <v>0.94826378097252739</v>
      </c>
      <c r="T539" s="5">
        <f>'[1]Prosp. Sc. final Etap1'!W539+'[1]Facteurs ajustements'!O$144/1000</f>
        <v>0.94957410717993429</v>
      </c>
      <c r="U539" s="5">
        <f>'[1]Prosp. Sc. final Etap1'!X539+'[1]Facteurs ajustements'!P$144/1000</f>
        <v>0.9508863816675196</v>
      </c>
    </row>
    <row r="540" spans="1:21" x14ac:dyDescent="0.25">
      <c r="A540" s="2" t="s">
        <v>906</v>
      </c>
      <c r="B540" s="2">
        <v>10094</v>
      </c>
      <c r="C540" s="2" t="s">
        <v>907</v>
      </c>
      <c r="D540" s="2" t="s">
        <v>996</v>
      </c>
      <c r="E540" s="2" t="str">
        <f>VLOOKUP(B540,'[1]ZONE DE CONSOMMATION'!A:C,3,FALSE)</f>
        <v>Aube Centre/Troyes</v>
      </c>
      <c r="F540" s="3">
        <f>VLOOKUP(B540,'[1]ZONE DE CONSOMMATION'!A:I,8,FALSE)</f>
        <v>2.891011129170729</v>
      </c>
      <c r="G540" s="2">
        <v>604</v>
      </c>
      <c r="H540" s="6">
        <f t="shared" si="8"/>
        <v>2.891011129170729</v>
      </c>
      <c r="I540" s="5">
        <f>'[1]Prosp. Sc. final Etap1'!L540+'[1]Facteurs ajustements'!D$144/1000</f>
        <v>2.8274958382586179</v>
      </c>
      <c r="J540" s="5">
        <f>'[1]Prosp. Sc. final Etap1'!M540+'[1]Facteurs ajustements'!E$144/1000</f>
        <v>2.8318886413084989</v>
      </c>
      <c r="K540" s="5">
        <f>'[1]Prosp. Sc. final Etap1'!N540+'[1]Facteurs ajustements'!F$144/1000</f>
        <v>2.8362884448676011</v>
      </c>
      <c r="L540" s="5">
        <f>'[1]Prosp. Sc. final Etap1'!O540+'[1]Facteurs ajustements'!G$144/1000</f>
        <v>2.8406952604662012</v>
      </c>
      <c r="M540" s="5">
        <f>'[1]Prosp. Sc. final Etap1'!P540+'[1]Facteurs ajustements'!H$144/1000</f>
        <v>2.8451090996464643</v>
      </c>
      <c r="N540" s="5">
        <f>'[1]Prosp. Sc. final Etap1'!Q540+'[1]Facteurs ajustements'!I$144/1000</f>
        <v>2.8495299739624547</v>
      </c>
      <c r="O540" s="5">
        <f>'[1]Prosp. Sc. final Etap1'!R540+'[1]Facteurs ajustements'!J$144/1000</f>
        <v>2.8539578949801458</v>
      </c>
      <c r="P540" s="5">
        <f>'[1]Prosp. Sc. final Etap1'!S540+'[1]Facteurs ajustements'!K$144/1000</f>
        <v>2.8583928742774298</v>
      </c>
      <c r="Q540" s="5">
        <f>'[1]Prosp. Sc. final Etap1'!T540+'[1]Facteurs ajustements'!L$144/1000</f>
        <v>2.8628349234441313</v>
      </c>
      <c r="R540" s="5">
        <f>'[1]Prosp. Sc. final Etap1'!U540+'[1]Facteurs ajustements'!M$144/1000</f>
        <v>2.8668567546433557</v>
      </c>
      <c r="S540" s="5">
        <f>'[1]Prosp. Sc. final Etap1'!V540+'[1]Facteurs ajustements'!N$144/1000</f>
        <v>2.8708843737390057</v>
      </c>
      <c r="T540" s="5">
        <f>'[1]Prosp. Sc. final Etap1'!W540+'[1]Facteurs ajustements'!O$144/1000</f>
        <v>2.8749177893320077</v>
      </c>
      <c r="U540" s="5">
        <f>'[1]Prosp. Sc. final Etap1'!X540+'[1]Facteurs ajustements'!P$144/1000</f>
        <v>2.8789570100325985</v>
      </c>
    </row>
    <row r="541" spans="1:21" x14ac:dyDescent="0.25">
      <c r="A541" s="2" t="s">
        <v>906</v>
      </c>
      <c r="B541" s="2">
        <v>10095</v>
      </c>
      <c r="C541" s="2" t="s">
        <v>907</v>
      </c>
      <c r="D541" s="2" t="s">
        <v>997</v>
      </c>
      <c r="E541" s="2" t="str">
        <f>VLOOKUP(B541,'[1]ZONE DE CONSOMMATION'!A:C,3,FALSE)</f>
        <v>Aube Nord</v>
      </c>
      <c r="F541" s="3">
        <f>VLOOKUP(B541,'[1]ZONE DE CONSOMMATION'!A:I,8,FALSE)</f>
        <v>2.9040763695212983</v>
      </c>
      <c r="G541" s="2">
        <v>315</v>
      </c>
      <c r="H541" s="6">
        <f t="shared" si="8"/>
        <v>2.9040763695212983</v>
      </c>
      <c r="I541" s="5">
        <f>'[1]Prosp. Sc. final Etap1'!L541+'[1]Facteurs ajustements'!D$144/1000</f>
        <v>2.6767367836482032</v>
      </c>
      <c r="J541" s="5">
        <f>'[1]Prosp. Sc. final Etap1'!M541+'[1]Facteurs ajustements'!E$144/1000</f>
        <v>2.6808935731225612</v>
      </c>
      <c r="K541" s="5">
        <f>'[1]Prosp. Sc. final Etap1'!N541+'[1]Facteurs ajustements'!F$144/1000</f>
        <v>2.6850569936264557</v>
      </c>
      <c r="L541" s="5">
        <f>'[1]Prosp. Sc. final Etap1'!O541+'[1]Facteurs ajustements'!G$144/1000</f>
        <v>2.689227056111744</v>
      </c>
      <c r="M541" s="5">
        <f>'[1]Prosp. Sc. final Etap1'!P541+'[1]Facteurs ajustements'!H$144/1000</f>
        <v>2.6934037715412633</v>
      </c>
      <c r="N541" s="5">
        <f>'[1]Prosp. Sc. final Etap1'!Q541+'[1]Facteurs ajustements'!I$144/1000</f>
        <v>2.6975871508888449</v>
      </c>
      <c r="O541" s="5">
        <f>'[1]Prosp. Sc. final Etap1'!R541+'[1]Facteurs ajustements'!J$144/1000</f>
        <v>2.7017772051393205</v>
      </c>
      <c r="P541" s="5">
        <f>'[1]Prosp. Sc. final Etap1'!S541+'[1]Facteurs ajustements'!K$144/1000</f>
        <v>2.7059739452885303</v>
      </c>
      <c r="Q541" s="5">
        <f>'[1]Prosp. Sc. final Etap1'!T541+'[1]Facteurs ajustements'!L$144/1000</f>
        <v>2.7101773823433346</v>
      </c>
      <c r="R541" s="5">
        <f>'[1]Prosp. Sc. final Etap1'!U541+'[1]Facteurs ajustements'!M$144/1000</f>
        <v>2.7139829981689352</v>
      </c>
      <c r="S541" s="5">
        <f>'[1]Prosp. Sc. final Etap1'!V541+'[1]Facteurs ajustements'!N$144/1000</f>
        <v>2.7177940956559232</v>
      </c>
      <c r="T541" s="5">
        <f>'[1]Prosp. Sc. final Etap1'!W541+'[1]Facteurs ajustements'!O$144/1000</f>
        <v>2.7216106829714923</v>
      </c>
      <c r="U541" s="5">
        <f>'[1]Prosp. Sc. final Etap1'!X541+'[1]Facteurs ajustements'!P$144/1000</f>
        <v>2.7254327682915314</v>
      </c>
    </row>
    <row r="542" spans="1:21" x14ac:dyDescent="0.25">
      <c r="A542" s="2" t="s">
        <v>906</v>
      </c>
      <c r="B542" s="2">
        <v>10096</v>
      </c>
      <c r="C542" s="2" t="s">
        <v>907</v>
      </c>
      <c r="D542" s="2" t="s">
        <v>998</v>
      </c>
      <c r="E542" s="2" t="str">
        <f>VLOOKUP(B542,'[1]ZONE DE CONSOMMATION'!A:C,3,FALSE)</f>
        <v>Aube Centre/Troyes</v>
      </c>
      <c r="F542" s="3">
        <f>VLOOKUP(B542,'[1]ZONE DE CONSOMMATION'!A:I,8,FALSE)</f>
        <v>2.0916752706086235</v>
      </c>
      <c r="G542" s="2">
        <v>437</v>
      </c>
      <c r="H542" s="6">
        <f t="shared" si="8"/>
        <v>2.0916752706086235</v>
      </c>
      <c r="I542" s="5">
        <f>'[1]Prosp. Sc. final Etap1'!L542+'[1]Facteurs ajustements'!D$144/1000</f>
        <v>2.0821074987119794</v>
      </c>
      <c r="J542" s="5">
        <f>'[1]Prosp. Sc. final Etap1'!M542+'[1]Facteurs ajustements'!E$144/1000</f>
        <v>2.085333394954012</v>
      </c>
      <c r="K542" s="5">
        <f>'[1]Prosp. Sc. final Etap1'!N542+'[1]Facteurs ajustements'!F$144/1000</f>
        <v>2.0885644649105246</v>
      </c>
      <c r="L542" s="5">
        <f>'[1]Prosp. Sc. final Etap1'!O542+'[1]Facteurs ajustements'!G$144/1000</f>
        <v>2.0918007172519451</v>
      </c>
      <c r="M542" s="5">
        <f>'[1]Prosp. Sc. final Etap1'!P542+'[1]Facteurs ajustements'!H$144/1000</f>
        <v>2.0950421606561096</v>
      </c>
      <c r="N542" s="5">
        <f>'[1]Prosp. Sc. final Etap1'!Q542+'[1]Facteurs ajustements'!I$144/1000</f>
        <v>2.0982888038082708</v>
      </c>
      <c r="O542" s="5">
        <f>'[1]Prosp. Sc. final Etap1'!R542+'[1]Facteurs ajustements'!J$144/1000</f>
        <v>2.1015406554011</v>
      </c>
      <c r="P542" s="5">
        <f>'[1]Prosp. Sc. final Etap1'!S542+'[1]Facteurs ajustements'!K$144/1000</f>
        <v>2.1047977241346887</v>
      </c>
      <c r="Q542" s="5">
        <f>'[1]Prosp. Sc. final Etap1'!T542+'[1]Facteurs ajustements'!L$144/1000</f>
        <v>2.1080600187165537</v>
      </c>
      <c r="R542" s="5">
        <f>'[1]Prosp. Sc. final Etap1'!U542+'[1]Facteurs ajustements'!M$144/1000</f>
        <v>2.111012830089761</v>
      </c>
      <c r="S542" s="5">
        <f>'[1]Prosp. Sc. final Etap1'!V542+'[1]Facteurs ajustements'!N$144/1000</f>
        <v>2.1139699152611087</v>
      </c>
      <c r="T542" s="5">
        <f>'[1]Prosp. Sc. final Etap1'!W542+'[1]Facteurs ajustements'!O$144/1000</f>
        <v>2.1169312806870422</v>
      </c>
      <c r="U542" s="5">
        <f>'[1]Prosp. Sc. final Etap1'!X542+'[1]Facteurs ajustements'!P$144/1000</f>
        <v>2.119896932830279</v>
      </c>
    </row>
    <row r="543" spans="1:21" x14ac:dyDescent="0.25">
      <c r="A543" s="2" t="s">
        <v>906</v>
      </c>
      <c r="B543" s="2">
        <v>10097</v>
      </c>
      <c r="C543" s="2" t="s">
        <v>907</v>
      </c>
      <c r="D543" s="2" t="s">
        <v>999</v>
      </c>
      <c r="E543" s="2" t="str">
        <f>VLOOKUP(B543,'[1]ZONE DE CONSOMMATION'!A:C,3,FALSE)</f>
        <v>Sud Aube</v>
      </c>
      <c r="F543" s="3">
        <f>VLOOKUP(B543,'[1]ZONE DE CONSOMMATION'!A:I,8,FALSE)</f>
        <v>1.5438959329128992</v>
      </c>
      <c r="G543" s="2">
        <v>171</v>
      </c>
      <c r="H543" s="6">
        <f t="shared" si="8"/>
        <v>1.5438959329128992</v>
      </c>
      <c r="I543" s="5">
        <f>'[1]Prosp. Sc. final Etap1'!L543+'[1]Facteurs ajustements'!D$144/1000</f>
        <v>1.460276304691484</v>
      </c>
      <c r="J543" s="5">
        <f>'[1]Prosp. Sc. final Etap1'!M543+'[1]Facteurs ajustements'!E$144/1000</f>
        <v>1.4625287230628043</v>
      </c>
      <c r="K543" s="5">
        <f>'[1]Prosp. Sc. final Etap1'!N543+'[1]Facteurs ajustements'!F$144/1000</f>
        <v>1.4647847911672198</v>
      </c>
      <c r="L543" s="5">
        <f>'[1]Prosp. Sc. final Etap1'!O543+'[1]Facteurs ajustements'!G$144/1000</f>
        <v>1.467044515289361</v>
      </c>
      <c r="M543" s="5">
        <f>'[1]Prosp. Sc. final Etap1'!P543+'[1]Facteurs ajustements'!H$144/1000</f>
        <v>1.4693079017175341</v>
      </c>
      <c r="N543" s="5">
        <f>'[1]Prosp. Sc. final Etap1'!Q543+'[1]Facteurs ajustements'!I$144/1000</f>
        <v>1.4715749567437215</v>
      </c>
      <c r="O543" s="5">
        <f>'[1]Prosp. Sc. final Etap1'!R543+'[1]Facteurs ajustements'!J$144/1000</f>
        <v>1.4738456866635752</v>
      </c>
      <c r="P543" s="5">
        <f>'[1]Prosp. Sc. final Etap1'!S543+'[1]Facteurs ajustements'!K$144/1000</f>
        <v>1.4761200977764155</v>
      </c>
      <c r="Q543" s="5">
        <f>'[1]Prosp. Sc. final Etap1'!T543+'[1]Facteurs ajustements'!L$144/1000</f>
        <v>1.4783981963852308</v>
      </c>
      <c r="R543" s="5">
        <f>'[1]Prosp. Sc. final Etap1'!U543+'[1]Facteurs ajustements'!M$144/1000</f>
        <v>1.4804591909166984</v>
      </c>
      <c r="S543" s="5">
        <f>'[1]Prosp. Sc. final Etap1'!V543+'[1]Facteurs ajustements'!N$144/1000</f>
        <v>1.4825231961281515</v>
      </c>
      <c r="T543" s="5">
        <f>'[1]Prosp. Sc. final Etap1'!W543+'[1]Facteurs ajustements'!O$144/1000</f>
        <v>1.4845902166870277</v>
      </c>
      <c r="U543" s="5">
        <f>'[1]Prosp. Sc. final Etap1'!X543+'[1]Facteurs ajustements'!P$144/1000</f>
        <v>1.486660257264502</v>
      </c>
    </row>
    <row r="544" spans="1:21" x14ac:dyDescent="0.25">
      <c r="A544" s="2" t="s">
        <v>906</v>
      </c>
      <c r="B544" s="2">
        <v>10098</v>
      </c>
      <c r="C544" s="2" t="s">
        <v>907</v>
      </c>
      <c r="D544" s="2" t="s">
        <v>1000</v>
      </c>
      <c r="E544" s="2" t="str">
        <f>VLOOKUP(B544,'[1]ZONE DE CONSOMMATION'!A:C,3,FALSE)</f>
        <v>Sud Aube</v>
      </c>
      <c r="F544" s="3">
        <f>VLOOKUP(B544,'[1]ZONE DE CONSOMMATION'!A:I,8,FALSE)</f>
        <v>2.9252765044665461</v>
      </c>
      <c r="G544" s="2">
        <v>324</v>
      </c>
      <c r="H544" s="6">
        <f t="shared" si="8"/>
        <v>2.9252765044665461</v>
      </c>
      <c r="I544" s="5">
        <f>'[1]Prosp. Sc. final Etap1'!L544+'[1]Facteurs ajustements'!D$144/1000</f>
        <v>2.9207235043722419</v>
      </c>
      <c r="J544" s="5">
        <f>'[1]Prosp. Sc. final Etap1'!M544+'[1]Facteurs ajustements'!E$144/1000</f>
        <v>2.9252622555038088</v>
      </c>
      <c r="K544" s="5">
        <f>'[1]Prosp. Sc. final Etap1'!N544+'[1]Facteurs ajustements'!F$144/1000</f>
        <v>2.9298082356265858</v>
      </c>
      <c r="L544" s="5">
        <f>'[1]Prosp. Sc. final Etap1'!O544+'[1]Facteurs ajustements'!G$144/1000</f>
        <v>2.9343614566285381</v>
      </c>
      <c r="M544" s="5">
        <f>'[1]Prosp. Sc. final Etap1'!P544+'[1]Facteurs ajustements'!H$144/1000</f>
        <v>2.9389219304100798</v>
      </c>
      <c r="N544" s="5">
        <f>'[1]Prosp. Sc. final Etap1'!Q544+'[1]Facteurs ajustements'!I$144/1000</f>
        <v>2.943489668884085</v>
      </c>
      <c r="O544" s="5">
        <f>'[1]Prosp. Sc. final Etap1'!R544+'[1]Facteurs ajustements'!J$144/1000</f>
        <v>2.9480646839758986</v>
      </c>
      <c r="P544" s="5">
        <f>'[1]Prosp. Sc. final Etap1'!S544+'[1]Facteurs ajustements'!K$144/1000</f>
        <v>2.9526469876233477</v>
      </c>
      <c r="Q544" s="5">
        <f>'[1]Prosp. Sc. final Etap1'!T544+'[1]Facteurs ajustements'!L$144/1000</f>
        <v>2.957236591776752</v>
      </c>
      <c r="R544" s="5">
        <f>'[1]Prosp. Sc. final Etap1'!U544+'[1]Facteurs ajustements'!M$144/1000</f>
        <v>2.9613921280772257</v>
      </c>
      <c r="S544" s="5">
        <f>'[1]Prosp. Sc. final Etap1'!V544+'[1]Facteurs ajustements'!N$144/1000</f>
        <v>2.9655536416463506</v>
      </c>
      <c r="T544" s="5">
        <f>'[1]Prosp. Sc. final Etap1'!W544+'[1]Facteurs ajustements'!O$144/1000</f>
        <v>2.9697211413532698</v>
      </c>
      <c r="U544" s="5">
        <f>'[1]Prosp. Sc. final Etap1'!X544+'[1]Facteurs ajustements'!P$144/1000</f>
        <v>2.9738946360768166</v>
      </c>
    </row>
    <row r="545" spans="1:21" x14ac:dyDescent="0.25">
      <c r="A545" s="2" t="s">
        <v>906</v>
      </c>
      <c r="B545" s="2">
        <v>10099</v>
      </c>
      <c r="C545" s="2" t="s">
        <v>907</v>
      </c>
      <c r="D545" s="2" t="s">
        <v>1001</v>
      </c>
      <c r="E545" s="2" t="str">
        <f>VLOOKUP(B545,'[1]ZONE DE CONSOMMATION'!A:C,3,FALSE)</f>
        <v>Sud Aube</v>
      </c>
      <c r="F545" s="3">
        <f>VLOOKUP(B545,'[1]ZONE DE CONSOMMATION'!A:I,8,FALSE)</f>
        <v>4.6136305363654468</v>
      </c>
      <c r="G545" s="2">
        <v>511</v>
      </c>
      <c r="H545" s="6">
        <f t="shared" si="8"/>
        <v>4.6136305363654468</v>
      </c>
      <c r="I545" s="5">
        <f>'[1]Prosp. Sc. final Etap1'!L545+'[1]Facteurs ajustements'!D$144/1000</f>
        <v>4.7077303263418635</v>
      </c>
      <c r="J545" s="5">
        <f>'[1]Prosp. Sc. final Etap1'!M545+'[1]Facteurs ajustements'!E$144/1000</f>
        <v>4.7150666399191969</v>
      </c>
      <c r="K545" s="5">
        <f>'[1]Prosp. Sc. final Etap1'!N545+'[1]Facteurs ajustements'!F$144/1000</f>
        <v>4.7224145620768638</v>
      </c>
      <c r="L545" s="5">
        <f>'[1]Prosp. Sc. final Etap1'!O545+'[1]Facteurs ajustements'!G$144/1000</f>
        <v>4.729774111559081</v>
      </c>
      <c r="M545" s="5">
        <f>'[1]Prosp. Sc. final Etap1'!P545+'[1]Facteurs ajustements'!H$144/1000</f>
        <v>4.737145307133253</v>
      </c>
      <c r="N545" s="5">
        <f>'[1]Prosp. Sc. final Etap1'!Q545+'[1]Facteurs ajustements'!I$144/1000</f>
        <v>4.7445281675899915</v>
      </c>
      <c r="O545" s="5">
        <f>'[1]Prosp. Sc. final Etap1'!R545+'[1]Facteurs ajustements'!J$144/1000</f>
        <v>4.7519227117431484</v>
      </c>
      <c r="P545" s="5">
        <f>'[1]Prosp. Sc. final Etap1'!S545+'[1]Facteurs ajustements'!K$144/1000</f>
        <v>4.7593289584298386</v>
      </c>
      <c r="Q545" s="5">
        <f>'[1]Prosp. Sc. final Etap1'!T545+'[1]Facteurs ajustements'!L$144/1000</f>
        <v>4.7667469265104732</v>
      </c>
      <c r="R545" s="5">
        <f>'[1]Prosp. Sc. final Etap1'!U545+'[1]Facteurs ajustements'!M$144/1000</f>
        <v>4.7734653493233337</v>
      </c>
      <c r="S545" s="5">
        <f>'[1]Prosp. Sc. final Etap1'!V545+'[1]Facteurs ajustements'!N$144/1000</f>
        <v>4.7801933793301066</v>
      </c>
      <c r="T545" s="5">
        <f>'[1]Prosp. Sc. final Etap1'!W545+'[1]Facteurs ajustements'!O$144/1000</f>
        <v>4.7869310305411545</v>
      </c>
      <c r="U545" s="5">
        <f>'[1]Prosp. Sc. final Etap1'!X545+'[1]Facteurs ajustements'!P$144/1000</f>
        <v>4.7936783169838071</v>
      </c>
    </row>
    <row r="546" spans="1:21" x14ac:dyDescent="0.25">
      <c r="A546" s="2" t="s">
        <v>906</v>
      </c>
      <c r="B546" s="2">
        <v>10100</v>
      </c>
      <c r="C546" s="2" t="s">
        <v>907</v>
      </c>
      <c r="D546" s="2" t="s">
        <v>1002</v>
      </c>
      <c r="E546" s="2" t="str">
        <f>VLOOKUP(B546,'[1]ZONE DE CONSOMMATION'!A:C,3,FALSE)</f>
        <v>Aube Centre/Troyes</v>
      </c>
      <c r="F546" s="3">
        <f>VLOOKUP(B546,'[1]ZONE DE CONSOMMATION'!A:I,8,FALSE)</f>
        <v>5.2555136089891725</v>
      </c>
      <c r="G546" s="2">
        <v>1098</v>
      </c>
      <c r="H546" s="6">
        <f t="shared" si="8"/>
        <v>5.2555136089891725</v>
      </c>
      <c r="I546" s="5">
        <f>'[1]Prosp. Sc. final Etap1'!L546+'[1]Facteurs ajustements'!D$144/1000</f>
        <v>5.4195236770691846</v>
      </c>
      <c r="J546" s="5">
        <f>'[1]Prosp. Sc. final Etap1'!M546+'[1]Facteurs ajustements'!E$144/1000</f>
        <v>5.4279743044379716</v>
      </c>
      <c r="K546" s="5">
        <f>'[1]Prosp. Sc. final Etap1'!N546+'[1]Facteurs ajustements'!F$144/1000</f>
        <v>5.4364382848473678</v>
      </c>
      <c r="L546" s="5">
        <f>'[1]Prosp. Sc. final Etap1'!O546+'[1]Facteurs ajustements'!G$144/1000</f>
        <v>5.4449156397725496</v>
      </c>
      <c r="M546" s="5">
        <f>'[1]Prosp. Sc. final Etap1'!P546+'[1]Facteurs ajustements'!H$144/1000</f>
        <v>5.4534063907161485</v>
      </c>
      <c r="N546" s="5">
        <f>'[1]Prosp. Sc. final Etap1'!Q546+'[1]Facteurs ajustements'!I$144/1000</f>
        <v>5.4619105592082908</v>
      </c>
      <c r="O546" s="5">
        <f>'[1]Prosp. Sc. final Etap1'!R546+'[1]Facteurs ajustements'!J$144/1000</f>
        <v>5.4704281668066299</v>
      </c>
      <c r="P546" s="5">
        <f>'[1]Prosp. Sc. final Etap1'!S546+'[1]Facteurs ajustements'!K$144/1000</f>
        <v>5.4789592350963794</v>
      </c>
      <c r="Q546" s="5">
        <f>'[1]Prosp. Sc. final Etap1'!T546+'[1]Facteurs ajustements'!L$144/1000</f>
        <v>5.4875037856903486</v>
      </c>
      <c r="R546" s="5">
        <f>'[1]Prosp. Sc. final Etap1'!U546+'[1]Facteurs ajustements'!M$144/1000</f>
        <v>5.4952430471232736</v>
      </c>
      <c r="S546" s="5">
        <f>'[1]Prosp. Sc. final Etap1'!V546+'[1]Facteurs ajustements'!N$144/1000</f>
        <v>5.5029933616073015</v>
      </c>
      <c r="T546" s="5">
        <f>'[1]Prosp. Sc. final Etap1'!W546+'[1]Facteurs ajustements'!O$144/1000</f>
        <v>5.510754745200626</v>
      </c>
      <c r="U546" s="5">
        <f>'[1]Prosp. Sc. final Etap1'!X546+'[1]Facteurs ajustements'!P$144/1000</f>
        <v>5.5185272139813053</v>
      </c>
    </row>
    <row r="547" spans="1:21" x14ac:dyDescent="0.25">
      <c r="A547" s="2" t="s">
        <v>906</v>
      </c>
      <c r="B547" s="2">
        <v>10101</v>
      </c>
      <c r="C547" s="2" t="s">
        <v>907</v>
      </c>
      <c r="D547" s="2" t="s">
        <v>1003</v>
      </c>
      <c r="E547" s="2" t="str">
        <f>VLOOKUP(B547,'[1]ZONE DE CONSOMMATION'!A:C,3,FALSE)</f>
        <v>Aube Nord</v>
      </c>
      <c r="F547" s="3">
        <f>VLOOKUP(B547,'[1]ZONE DE CONSOMMATION'!A:I,8,FALSE)</f>
        <v>1.6594722111550275</v>
      </c>
      <c r="G547" s="2">
        <v>180</v>
      </c>
      <c r="H547" s="6">
        <f t="shared" si="8"/>
        <v>1.6594722111550275</v>
      </c>
      <c r="I547" s="5">
        <f>'[1]Prosp. Sc. final Etap1'!L547+'[1]Facteurs ajustements'!D$144/1000</f>
        <v>1.6022686496622263</v>
      </c>
      <c r="J547" s="5">
        <f>'[1]Prosp. Sc. final Etap1'!M547+'[1]Facteurs ajustements'!E$144/1000</f>
        <v>1.6047433573091068</v>
      </c>
      <c r="K547" s="5">
        <f>'[1]Prosp. Sc. final Etap1'!N547+'[1]Facteurs ajustements'!F$144/1000</f>
        <v>1.6072220626833496</v>
      </c>
      <c r="L547" s="5">
        <f>'[1]Prosp. Sc. final Etap1'!O547+'[1]Facteurs ajustements'!G$144/1000</f>
        <v>1.6097047726143705</v>
      </c>
      <c r="M547" s="5">
        <f>'[1]Prosp. Sc. final Etap1'!P547+'[1]Facteurs ajustements'!H$144/1000</f>
        <v>1.6121914939361153</v>
      </c>
      <c r="N547" s="5">
        <f>'[1]Prosp. Sc. final Etap1'!Q547+'[1]Facteurs ajustements'!I$144/1000</f>
        <v>1.6146822334870581</v>
      </c>
      <c r="O547" s="5">
        <f>'[1]Prosp. Sc. final Etap1'!R547+'[1]Facteurs ajustements'!J$144/1000</f>
        <v>1.6171769981101993</v>
      </c>
      <c r="P547" s="5">
        <f>'[1]Prosp. Sc. final Etap1'!S547+'[1]Facteurs ajustements'!K$144/1000</f>
        <v>1.6196757946530651</v>
      </c>
      <c r="Q547" s="5">
        <f>'[1]Prosp. Sc. final Etap1'!T547+'[1]Facteurs ajustements'!L$144/1000</f>
        <v>1.6221786299677063</v>
      </c>
      <c r="R547" s="5">
        <f>'[1]Prosp. Sc. final Etap1'!U547+'[1]Facteurs ajustements'!M$144/1000</f>
        <v>1.6244432668475486</v>
      </c>
      <c r="S547" s="5">
        <f>'[1]Prosp. Sc. final Etap1'!V547+'[1]Facteurs ajustements'!N$144/1000</f>
        <v>1.6267112028347028</v>
      </c>
      <c r="T547" s="5">
        <f>'[1]Prosp. Sc. final Etap1'!W547+'[1]Facteurs ajustements'!O$144/1000</f>
        <v>1.6289824430051185</v>
      </c>
      <c r="U547" s="5">
        <f>'[1]Prosp. Sc. final Etap1'!X547+'[1]Facteurs ajustements'!P$144/1000</f>
        <v>1.6312569924390612</v>
      </c>
    </row>
    <row r="548" spans="1:21" x14ac:dyDescent="0.25">
      <c r="A548" s="2" t="s">
        <v>906</v>
      </c>
      <c r="B548" s="2">
        <v>10102</v>
      </c>
      <c r="C548" s="2" t="s">
        <v>907</v>
      </c>
      <c r="D548" s="2" t="s">
        <v>1004</v>
      </c>
      <c r="E548" s="2" t="str">
        <f>VLOOKUP(B548,'[1]ZONE DE CONSOMMATION'!A:C,3,FALSE)</f>
        <v>Sud Aube</v>
      </c>
      <c r="F548" s="3">
        <f>VLOOKUP(B548,'[1]ZONE DE CONSOMMATION'!A:I,8,FALSE)</f>
        <v>1.7696117125785278</v>
      </c>
      <c r="G548" s="2">
        <v>196</v>
      </c>
      <c r="H548" s="6">
        <f t="shared" si="8"/>
        <v>1.7696117125785278</v>
      </c>
      <c r="I548" s="5">
        <f>'[1]Prosp. Sc. final Etap1'!L548+'[1]Facteurs ajustements'!D$144/1000</f>
        <v>1.7142671220272678</v>
      </c>
      <c r="J548" s="5">
        <f>'[1]Prosp. Sc. final Etap1'!M548+'[1]Facteurs ajustements'!E$144/1000</f>
        <v>1.7169171634873268</v>
      </c>
      <c r="K548" s="5">
        <f>'[1]Prosp. Sc. final Etap1'!N548+'[1]Facteurs ajustements'!F$144/1000</f>
        <v>1.7195714771601527</v>
      </c>
      <c r="L548" s="5">
        <f>'[1]Prosp. Sc. final Etap1'!O548+'[1]Facteurs ajustements'!G$144/1000</f>
        <v>1.7222300703048694</v>
      </c>
      <c r="M548" s="5">
        <f>'[1]Prosp. Sc. final Etap1'!P548+'[1]Facteurs ajustements'!H$144/1000</f>
        <v>1.7248929501858024</v>
      </c>
      <c r="N548" s="5">
        <f>'[1]Prosp. Sc. final Etap1'!Q548+'[1]Facteurs ajustements'!I$144/1000</f>
        <v>1.7275601240724798</v>
      </c>
      <c r="O548" s="5">
        <f>'[1]Prosp. Sc. final Etap1'!R548+'[1]Facteurs ajustements'!J$144/1000</f>
        <v>1.7302315992396307</v>
      </c>
      <c r="P548" s="5">
        <f>'[1]Prosp. Sc. final Etap1'!S548+'[1]Facteurs ajustements'!K$144/1000</f>
        <v>1.7329073829671857</v>
      </c>
      <c r="Q548" s="5">
        <f>'[1]Prosp. Sc. final Etap1'!T548+'[1]Facteurs ajustements'!L$144/1000</f>
        <v>1.7355874825402775</v>
      </c>
      <c r="R548" s="5">
        <f>'[1]Prosp. Sc. final Etap1'!U548+'[1]Facteurs ajustements'!M$144/1000</f>
        <v>1.7380127452054852</v>
      </c>
      <c r="S548" s="5">
        <f>'[1]Prosp. Sc. final Etap1'!V548+'[1]Facteurs ajustements'!N$144/1000</f>
        <v>1.7404415344791422</v>
      </c>
      <c r="T548" s="5">
        <f>'[1]Prosp. Sc. final Etap1'!W548+'[1]Facteurs ajustements'!O$144/1000</f>
        <v>1.742873855759417</v>
      </c>
      <c r="U548" s="5">
        <f>'[1]Prosp. Sc. final Etap1'!X548+'[1]Facteurs ajustements'!P$144/1000</f>
        <v>1.7453097144492515</v>
      </c>
    </row>
    <row r="549" spans="1:21" x14ac:dyDescent="0.25">
      <c r="A549" s="2" t="s">
        <v>906</v>
      </c>
      <c r="B549" s="2">
        <v>10103</v>
      </c>
      <c r="C549" s="2" t="s">
        <v>907</v>
      </c>
      <c r="D549" s="2" t="s">
        <v>1005</v>
      </c>
      <c r="E549" s="2" t="str">
        <f>VLOOKUP(B549,'[1]ZONE DE CONSOMMATION'!A:C,3,FALSE)</f>
        <v>Sud Aube</v>
      </c>
      <c r="F549" s="3">
        <f>VLOOKUP(B549,'[1]ZONE DE CONSOMMATION'!A:I,8,FALSE)</f>
        <v>1.3633233091803962</v>
      </c>
      <c r="G549" s="2">
        <v>151</v>
      </c>
      <c r="H549" s="6">
        <f t="shared" si="8"/>
        <v>1.3633233091803962</v>
      </c>
      <c r="I549" s="5">
        <f>'[1]Prosp. Sc. final Etap1'!L549+'[1]Facteurs ajustements'!D$144/1000</f>
        <v>1.3877074997384029</v>
      </c>
      <c r="J549" s="5">
        <f>'[1]Prosp. Sc. final Etap1'!M549+'[1]Facteurs ajustements'!E$144/1000</f>
        <v>1.3898463115129409</v>
      </c>
      <c r="K549" s="5">
        <f>'[1]Prosp. Sc. final Etap1'!N549+'[1]Facteurs ajustements'!F$144/1000</f>
        <v>1.391988595169239</v>
      </c>
      <c r="L549" s="5">
        <f>'[1]Prosp. Sc. final Etap1'!O549+'[1]Facteurs ajustements'!G$144/1000</f>
        <v>1.3941343567135012</v>
      </c>
      <c r="M549" s="5">
        <f>'[1]Prosp. Sc. final Etap1'!P549+'[1]Facteurs ajustements'!H$144/1000</f>
        <v>1.3962836021551719</v>
      </c>
      <c r="N549" s="5">
        <f>'[1]Prosp. Sc. final Etap1'!Q549+'[1]Facteurs ajustements'!I$144/1000</f>
        <v>1.3984363375069335</v>
      </c>
      <c r="O549" s="5">
        <f>'[1]Prosp. Sc. final Etap1'!R549+'[1]Facteurs ajustements'!J$144/1000</f>
        <v>1.4005925687847018</v>
      </c>
      <c r="P549" s="5">
        <f>'[1]Prosp. Sc. final Etap1'!S549+'[1]Facteurs ajustements'!K$144/1000</f>
        <v>1.4027523020076238</v>
      </c>
      <c r="Q549" s="5">
        <f>'[1]Prosp. Sc. final Etap1'!T549+'[1]Facteurs ajustements'!L$144/1000</f>
        <v>1.4049155431980747</v>
      </c>
      <c r="R549" s="5">
        <f>'[1]Prosp. Sc. final Etap1'!U549+'[1]Facteurs ajustements'!M$144/1000</f>
        <v>1.4068724611199019</v>
      </c>
      <c r="S549" s="5">
        <f>'[1]Prosp. Sc. final Etap1'!V549+'[1]Facteurs ajustements'!N$144/1000</f>
        <v>1.4088322423135826</v>
      </c>
      <c r="T549" s="5">
        <f>'[1]Prosp. Sc. final Etap1'!W549+'[1]Facteurs ajustements'!O$144/1000</f>
        <v>1.4107948912377732</v>
      </c>
      <c r="U549" s="5">
        <f>'[1]Prosp. Sc. final Etap1'!X549+'[1]Facteurs ajustements'!P$144/1000</f>
        <v>1.4127604123545732</v>
      </c>
    </row>
    <row r="550" spans="1:21" x14ac:dyDescent="0.25">
      <c r="A550" s="2" t="s">
        <v>906</v>
      </c>
      <c r="B550" s="2">
        <v>10104</v>
      </c>
      <c r="C550" s="2" t="s">
        <v>907</v>
      </c>
      <c r="D550" s="2" t="s">
        <v>1006</v>
      </c>
      <c r="E550" s="2" t="str">
        <f>VLOOKUP(B550,'[1]ZONE DE CONSOMMATION'!A:C,3,FALSE)</f>
        <v>Aube Centre/Troyes</v>
      </c>
      <c r="F550" s="3">
        <f>VLOOKUP(B550,'[1]ZONE DE CONSOMMATION'!A:I,8,FALSE)</f>
        <v>1.4885835449869151</v>
      </c>
      <c r="G550" s="2">
        <v>311</v>
      </c>
      <c r="H550" s="6">
        <f t="shared" si="8"/>
        <v>1.4885835449869151</v>
      </c>
      <c r="I550" s="5">
        <f>'[1]Prosp. Sc. final Etap1'!L550+'[1]Facteurs ajustements'!D$144/1000</f>
        <v>1.4713699559866698</v>
      </c>
      <c r="J550" s="5">
        <f>'[1]Prosp. Sc. final Etap1'!M550+'[1]Facteurs ajustements'!E$144/1000</f>
        <v>1.4736397414893678</v>
      </c>
      <c r="K550" s="5">
        <f>'[1]Prosp. Sc. final Etap1'!N550+'[1]Facteurs ajustements'!F$144/1000</f>
        <v>1.4759132039134368</v>
      </c>
      <c r="L550" s="5">
        <f>'[1]Prosp. Sc. final Etap1'!O550+'[1]Facteurs ajustements'!G$144/1000</f>
        <v>1.4781903495860704</v>
      </c>
      <c r="M550" s="5">
        <f>'[1]Prosp. Sc. final Etap1'!P550+'[1]Facteurs ajustements'!H$144/1000</f>
        <v>1.4804711848382057</v>
      </c>
      <c r="N550" s="5">
        <f>'[1]Prosp. Sc. final Etap1'!Q550+'[1]Facteurs ajustements'!I$144/1000</f>
        <v>1.4827557160045208</v>
      </c>
      <c r="O550" s="5">
        <f>'[1]Prosp. Sc. final Etap1'!R550+'[1]Facteurs ajustements'!J$144/1000</f>
        <v>1.4850439494234311</v>
      </c>
      <c r="P550" s="5">
        <f>'[1]Prosp. Sc. final Etap1'!S550+'[1]Facteurs ajustements'!K$144/1000</f>
        <v>1.4873358914370882</v>
      </c>
      <c r="Q550" s="5">
        <f>'[1]Prosp. Sc. final Etap1'!T550+'[1]Facteurs ajustements'!L$144/1000</f>
        <v>1.4896315483913778</v>
      </c>
      <c r="R550" s="5">
        <f>'[1]Prosp. Sc. final Etap1'!U550+'[1]Facteurs ajustements'!M$144/1000</f>
        <v>1.4917084531974609</v>
      </c>
      <c r="S550" s="5">
        <f>'[1]Prosp. Sc. final Etap1'!V550+'[1]Facteurs ajustements'!N$144/1000</f>
        <v>1.4937883912179288</v>
      </c>
      <c r="T550" s="5">
        <f>'[1]Prosp. Sc. final Etap1'!W550+'[1]Facteurs ajustements'!O$144/1000</f>
        <v>1.4958713671521353</v>
      </c>
      <c r="U550" s="5">
        <f>'[1]Prosp. Sc. final Etap1'!X550+'[1]Facteurs ajustements'!P$144/1000</f>
        <v>1.4979573857032173</v>
      </c>
    </row>
    <row r="551" spans="1:21" x14ac:dyDescent="0.25">
      <c r="A551" s="2" t="s">
        <v>906</v>
      </c>
      <c r="B551" s="2">
        <v>10105</v>
      </c>
      <c r="C551" s="2" t="s">
        <v>907</v>
      </c>
      <c r="D551" s="2" t="s">
        <v>1007</v>
      </c>
      <c r="E551" s="2" t="str">
        <f>VLOOKUP(B551,'[1]ZONE DE CONSOMMATION'!A:C,3,FALSE)</f>
        <v>Aube Centre/Troyes</v>
      </c>
      <c r="F551" s="3">
        <f>VLOOKUP(B551,'[1]ZONE DE CONSOMMATION'!A:I,8,FALSE)</f>
        <v>0.11966105667097389</v>
      </c>
      <c r="G551" s="2">
        <v>25</v>
      </c>
      <c r="H551" s="6">
        <f t="shared" si="8"/>
        <v>0.11966105667097389</v>
      </c>
      <c r="I551" s="5">
        <f>'[1]Prosp. Sc. final Etap1'!L551+'[1]Facteurs ajustements'!D$144/1000</f>
        <v>0.12486198777338829</v>
      </c>
      <c r="J551" s="5">
        <f>'[1]Prosp. Sc. final Etap1'!M551+'[1]Facteurs ajustements'!E$144/1000</f>
        <v>0.12502381259093995</v>
      </c>
      <c r="K551" s="5">
        <f>'[1]Prosp. Sc. final Etap1'!N551+'[1]Facteurs ajustements'!F$144/1000</f>
        <v>0.12518601431355758</v>
      </c>
      <c r="L551" s="5">
        <f>'[1]Prosp. Sc. final Etap1'!O551+'[1]Facteurs ajustements'!G$144/1000</f>
        <v>0.12534859410225299</v>
      </c>
      <c r="M551" s="5">
        <f>'[1]Prosp. Sc. final Etap1'!P551+'[1]Facteurs ajustements'!H$144/1000</f>
        <v>0.12551155311369419</v>
      </c>
      <c r="N551" s="5">
        <f>'[1]Prosp. Sc. final Etap1'!Q551+'[1]Facteurs ajustements'!I$144/1000</f>
        <v>0.12567489250018959</v>
      </c>
      <c r="O551" s="5">
        <f>'[1]Prosp. Sc. final Etap1'!R551+'[1]Facteurs ajustements'!J$144/1000</f>
        <v>0.12583861340967237</v>
      </c>
      <c r="P551" s="5">
        <f>'[1]Prosp. Sc. final Etap1'!S551+'[1]Facteurs ajustements'!K$144/1000</f>
        <v>0.12600271698568563</v>
      </c>
      <c r="Q551" s="5">
        <f>'[1]Prosp. Sc. final Etap1'!T551+'[1]Facteurs ajustements'!L$144/1000</f>
        <v>0.12616720436736806</v>
      </c>
      <c r="R551" s="5">
        <f>'[1]Prosp. Sc. final Etap1'!U551+'[1]Facteurs ajustements'!M$144/1000</f>
        <v>0.1263129765845164</v>
      </c>
      <c r="S551" s="5">
        <f>'[1]Prosp. Sc. final Etap1'!V551+'[1]Facteurs ajustements'!N$144/1000</f>
        <v>0.1264590468707614</v>
      </c>
      <c r="T551" s="5">
        <f>'[1]Prosp. Sc. final Etap1'!W551+'[1]Facteurs ajustements'!O$144/1000</f>
        <v>0.12660541605155406</v>
      </c>
      <c r="U551" s="5">
        <f>'[1]Prosp. Sc. final Etap1'!X551+'[1]Facteurs ajustements'!P$144/1000</f>
        <v>0.12675208495064205</v>
      </c>
    </row>
    <row r="552" spans="1:21" x14ac:dyDescent="0.25">
      <c r="A552" s="2" t="s">
        <v>906</v>
      </c>
      <c r="B552" s="2">
        <v>10106</v>
      </c>
      <c r="C552" s="2" t="s">
        <v>907</v>
      </c>
      <c r="D552" s="2" t="s">
        <v>1008</v>
      </c>
      <c r="E552" s="2" t="str">
        <f>VLOOKUP(B552,'[1]ZONE DE CONSOMMATION'!A:C,3,FALSE)</f>
        <v>Aube Nord</v>
      </c>
      <c r="F552" s="3">
        <f>VLOOKUP(B552,'[1]ZONE DE CONSOMMATION'!A:I,8,FALSE)</f>
        <v>1.1524112577465468</v>
      </c>
      <c r="G552" s="2">
        <v>125</v>
      </c>
      <c r="H552" s="6">
        <f t="shared" si="8"/>
        <v>1.1524112577465468</v>
      </c>
      <c r="I552" s="5">
        <f>'[1]Prosp. Sc. final Etap1'!L552+'[1]Facteurs ajustements'!D$144/1000</f>
        <v>1.2595503655460094</v>
      </c>
      <c r="J552" s="5">
        <f>'[1]Prosp. Sc. final Etap1'!M552+'[1]Facteurs ajustements'!E$144/1000</f>
        <v>1.2614885470927464</v>
      </c>
      <c r="K552" s="5">
        <f>'[1]Prosp. Sc. final Etap1'!N552+'[1]Facteurs ajustements'!F$144/1000</f>
        <v>1.2634298864342552</v>
      </c>
      <c r="L552" s="5">
        <f>'[1]Prosp. Sc. final Etap1'!O552+'[1]Facteurs ajustements'!G$144/1000</f>
        <v>1.2653743890850357</v>
      </c>
      <c r="M552" s="5">
        <f>'[1]Prosp. Sc. final Etap1'!P552+'[1]Facteurs ajustements'!H$144/1000</f>
        <v>1.2673220605620594</v>
      </c>
      <c r="N552" s="5">
        <f>'[1]Prosp. Sc. final Etap1'!Q552+'[1]Facteurs ajustements'!I$144/1000</f>
        <v>1.2692729063847639</v>
      </c>
      <c r="O552" s="5">
        <f>'[1]Prosp. Sc. final Etap1'!R552+'[1]Facteurs ajustements'!J$144/1000</f>
        <v>1.2712269320750487</v>
      </c>
      <c r="P552" s="5">
        <f>'[1]Prosp. Sc. final Etap1'!S552+'[1]Facteurs ajustements'!K$144/1000</f>
        <v>1.2731841431572701</v>
      </c>
      <c r="Q552" s="5">
        <f>'[1]Prosp. Sc. final Etap1'!T552+'[1]Facteurs ajustements'!L$144/1000</f>
        <v>1.2751445451582388</v>
      </c>
      <c r="R552" s="5">
        <f>'[1]Prosp. Sc. final Etap1'!U552+'[1]Facteurs ajustements'!M$144/1000</f>
        <v>1.2769176628915893</v>
      </c>
      <c r="S552" s="5">
        <f>'[1]Prosp. Sc. final Etap1'!V552+'[1]Facteurs ajustements'!N$144/1000</f>
        <v>1.2786933835727621</v>
      </c>
      <c r="T552" s="5">
        <f>'[1]Prosp. Sc. final Etap1'!W552+'[1]Facteurs ajustements'!O$144/1000</f>
        <v>1.2804717112917063</v>
      </c>
      <c r="U552" s="5">
        <f>'[1]Prosp. Sc. final Etap1'!X552+'[1]Facteurs ajustements'!P$144/1000</f>
        <v>1.2822526501412908</v>
      </c>
    </row>
    <row r="553" spans="1:21" x14ac:dyDescent="0.25">
      <c r="A553" s="2" t="s">
        <v>906</v>
      </c>
      <c r="B553" s="2">
        <v>10107</v>
      </c>
      <c r="C553" s="2" t="s">
        <v>907</v>
      </c>
      <c r="D553" s="2" t="s">
        <v>1009</v>
      </c>
      <c r="E553" s="2" t="str">
        <f>VLOOKUP(B553,'[1]ZONE DE CONSOMMATION'!A:C,3,FALSE)</f>
        <v>Sud Aube</v>
      </c>
      <c r="F553" s="3">
        <f>VLOOKUP(B553,'[1]ZONE DE CONSOMMATION'!A:I,8,FALSE)</f>
        <v>0.93897764340901457</v>
      </c>
      <c r="G553" s="2">
        <v>104</v>
      </c>
      <c r="H553" s="6">
        <f t="shared" si="8"/>
        <v>0.93897764340901457</v>
      </c>
      <c r="I553" s="5">
        <f>'[1]Prosp. Sc. final Etap1'!L553+'[1]Facteurs ajustements'!D$144/1000</f>
        <v>0.94322356940078078</v>
      </c>
      <c r="J553" s="5">
        <f>'[1]Prosp. Sc. final Etap1'!M553+'[1]Facteurs ajustements'!E$144/1000</f>
        <v>0.94466654077002621</v>
      </c>
      <c r="K553" s="5">
        <f>'[1]Prosp. Sc. final Etap1'!N553+'[1]Facteurs ajustements'!F$144/1000</f>
        <v>0.94611189468160584</v>
      </c>
      <c r="L553" s="5">
        <f>'[1]Prosp. Sc. final Etap1'!O553+'[1]Facteurs ajustements'!G$144/1000</f>
        <v>0.94755963543636001</v>
      </c>
      <c r="M553" s="5">
        <f>'[1]Prosp. Sc. final Etap1'!P553+'[1]Facteurs ajustements'!H$144/1000</f>
        <v>0.9490097673357013</v>
      </c>
      <c r="N553" s="5">
        <f>'[1]Prosp. Sc. final Etap1'!Q553+'[1]Facteurs ajustements'!I$144/1000</f>
        <v>0.95046229468160526</v>
      </c>
      <c r="O553" s="5">
        <f>'[1]Prosp. Sc. final Etap1'!R553+'[1]Facteurs ajustements'!J$144/1000</f>
        <v>0.95191722177660321</v>
      </c>
      <c r="P553" s="5">
        <f>'[1]Prosp. Sc. final Etap1'!S553+'[1]Facteurs ajustements'!K$144/1000</f>
        <v>0.95337455292377493</v>
      </c>
      <c r="Q553" s="5">
        <f>'[1]Prosp. Sc. final Etap1'!T553+'[1]Facteurs ajustements'!L$144/1000</f>
        <v>0.95483429242674178</v>
      </c>
      <c r="R553" s="5">
        <f>'[1]Prosp. Sc. final Etap1'!U553+'[1]Facteurs ajustements'!M$144/1000</f>
        <v>0.956153741114524</v>
      </c>
      <c r="S553" s="5">
        <f>'[1]Prosp. Sc. final Etap1'!V553+'[1]Facteurs ajustements'!N$144/1000</f>
        <v>0.95747515019934815</v>
      </c>
      <c r="T553" s="5">
        <f>'[1]Prosp. Sc. final Etap1'!W553+'[1]Facteurs ajustements'!O$144/1000</f>
        <v>0.9587985228610908</v>
      </c>
      <c r="U553" s="5">
        <f>'[1]Prosp. Sc. final Etap1'!X553+'[1]Facteurs ajustements'!P$144/1000</f>
        <v>0.96012386228126034</v>
      </c>
    </row>
    <row r="554" spans="1:21" x14ac:dyDescent="0.25">
      <c r="A554" s="2" t="s">
        <v>906</v>
      </c>
      <c r="B554" s="2">
        <v>10108</v>
      </c>
      <c r="C554" s="2" t="s">
        <v>907</v>
      </c>
      <c r="D554" s="2" t="s">
        <v>1010</v>
      </c>
      <c r="E554" s="2" t="str">
        <f>VLOOKUP(B554,'[1]ZONE DE CONSOMMATION'!A:C,3,FALSE)</f>
        <v>Sud Aube</v>
      </c>
      <c r="F554" s="3">
        <f>VLOOKUP(B554,'[1]ZONE DE CONSOMMATION'!A:I,8,FALSE)</f>
        <v>0.84869133154276322</v>
      </c>
      <c r="G554" s="2">
        <v>94</v>
      </c>
      <c r="H554" s="6">
        <f t="shared" si="8"/>
        <v>0.84869133154276322</v>
      </c>
      <c r="I554" s="5">
        <f>'[1]Prosp. Sc. final Etap1'!L554+'[1]Facteurs ajustements'!D$144/1000</f>
        <v>0.74365935577980802</v>
      </c>
      <c r="J554" s="5">
        <f>'[1]Prosp. Sc. final Etap1'!M554+'[1]Facteurs ajustements'!E$144/1000</f>
        <v>0.74478990900790187</v>
      </c>
      <c r="K554" s="5">
        <f>'[1]Prosp. Sc. final Etap1'!N554+'[1]Facteurs ajustements'!F$144/1000</f>
        <v>0.74592235568715881</v>
      </c>
      <c r="L554" s="5">
        <f>'[1]Prosp. Sc. final Etap1'!O554+'[1]Facteurs ajustements'!G$144/1000</f>
        <v>0.74705669935274621</v>
      </c>
      <c r="M554" s="5">
        <f>'[1]Prosp. Sc. final Etap1'!P554+'[1]Facteurs ajustements'!H$144/1000</f>
        <v>0.74819294353920496</v>
      </c>
      <c r="N554" s="5">
        <f>'[1]Prosp. Sc. final Etap1'!Q554+'[1]Facteurs ajustements'!I$144/1000</f>
        <v>0.74933109178043811</v>
      </c>
      <c r="O554" s="5">
        <f>'[1]Prosp. Sc. final Etap1'!R554+'[1]Facteurs ajustements'!J$144/1000</f>
        <v>0.75047114760970224</v>
      </c>
      <c r="P554" s="5">
        <f>'[1]Prosp. Sc. final Etap1'!S554+'[1]Facteurs ajustements'!K$144/1000</f>
        <v>0.75161311455959823</v>
      </c>
      <c r="Q554" s="5">
        <f>'[1]Prosp. Sc. final Etap1'!T554+'[1]Facteurs ajustements'!L$144/1000</f>
        <v>0.75275699616206215</v>
      </c>
      <c r="R554" s="5">
        <f>'[1]Prosp. Sc. final Etap1'!U554+'[1]Facteurs ajustements'!M$144/1000</f>
        <v>0.75379023417333435</v>
      </c>
      <c r="S554" s="5">
        <f>'[1]Prosp. Sc. final Etap1'!V554+'[1]Facteurs ajustements'!N$144/1000</f>
        <v>0.75482502720928402</v>
      </c>
      <c r="T554" s="5">
        <f>'[1]Prosp. Sc. final Etap1'!W554+'[1]Facteurs ajustements'!O$144/1000</f>
        <v>0.75586137787564189</v>
      </c>
      <c r="U554" s="5">
        <f>'[1]Prosp. Sc. final Etap1'!X554+'[1]Facteurs ajustements'!P$144/1000</f>
        <v>0.75689928877895696</v>
      </c>
    </row>
    <row r="555" spans="1:21" x14ac:dyDescent="0.25">
      <c r="A555" s="2" t="s">
        <v>906</v>
      </c>
      <c r="B555" s="2">
        <v>10109</v>
      </c>
      <c r="C555" s="2" t="s">
        <v>907</v>
      </c>
      <c r="D555" s="2" t="s">
        <v>1011</v>
      </c>
      <c r="E555" s="2" t="str">
        <f>VLOOKUP(B555,'[1]ZONE DE CONSOMMATION'!A:C,3,FALSE)</f>
        <v>Sud Aube</v>
      </c>
      <c r="F555" s="3">
        <f>VLOOKUP(B555,'[1]ZONE DE CONSOMMATION'!A:I,8,FALSE)</f>
        <v>2.0765851729237825</v>
      </c>
      <c r="G555" s="2">
        <v>230</v>
      </c>
      <c r="H555" s="6">
        <f t="shared" si="8"/>
        <v>2.0765851729237825</v>
      </c>
      <c r="I555" s="5">
        <f>'[1]Prosp. Sc. final Etap1'!L555+'[1]Facteurs ajustements'!D$144/1000</f>
        <v>2.1043244486500789</v>
      </c>
      <c r="J555" s="5">
        <f>'[1]Prosp. Sc. final Etap1'!M555+'[1]Facteurs ajustements'!E$144/1000</f>
        <v>2.1075851255678435</v>
      </c>
      <c r="K555" s="5">
        <f>'[1]Prosp. Sc. final Etap1'!N555+'[1]Facteurs ajustements'!F$144/1000</f>
        <v>2.1108510306493002</v>
      </c>
      <c r="L555" s="5">
        <f>'[1]Prosp. Sc. final Etap1'!O555+'[1]Facteurs ajustements'!G$144/1000</f>
        <v>2.114122172650116</v>
      </c>
      <c r="M555" s="5">
        <f>'[1]Prosp. Sc. final Etap1'!P555+'[1]Facteurs ajustements'!H$144/1000</f>
        <v>2.1173985603335015</v>
      </c>
      <c r="N555" s="5">
        <f>'[1]Prosp. Sc. final Etap1'!Q555+'[1]Facteurs ajustements'!I$144/1000</f>
        <v>2.1206802024702172</v>
      </c>
      <c r="O555" s="5">
        <f>'[1]Prosp. Sc. final Etap1'!R555+'[1]Facteurs ajustements'!J$144/1000</f>
        <v>2.1239671078385745</v>
      </c>
      <c r="P555" s="5">
        <f>'[1]Prosp. Sc. final Etap1'!S555+'[1]Facteurs ajustements'!K$144/1000</f>
        <v>2.127259285224441</v>
      </c>
      <c r="Q555" s="5">
        <f>'[1]Prosp. Sc. final Etap1'!T555+'[1]Facteurs ajustements'!L$144/1000</f>
        <v>2.1305567434212431</v>
      </c>
      <c r="R555" s="5">
        <f>'[1]Prosp. Sc. final Etap1'!U555+'[1]Facteurs ajustements'!M$144/1000</f>
        <v>2.1335414178632663</v>
      </c>
      <c r="S555" s="5">
        <f>'[1]Prosp. Sc. final Etap1'!V555+'[1]Facteurs ajustements'!N$144/1000</f>
        <v>2.1365304112324504</v>
      </c>
      <c r="T555" s="5">
        <f>'[1]Prosp. Sc. final Etap1'!W555+'[1]Facteurs ajustements'!O$144/1000</f>
        <v>2.1395237300491594</v>
      </c>
      <c r="U555" s="5">
        <f>'[1]Prosp. Sc. final Etap1'!X555+'[1]Facteurs ajustements'!P$144/1000</f>
        <v>2.1425213808401193</v>
      </c>
    </row>
    <row r="556" spans="1:21" x14ac:dyDescent="0.25">
      <c r="A556" s="2" t="s">
        <v>906</v>
      </c>
      <c r="B556" s="2">
        <v>10110</v>
      </c>
      <c r="C556" s="2" t="s">
        <v>907</v>
      </c>
      <c r="D556" s="2" t="s">
        <v>1012</v>
      </c>
      <c r="E556" s="2" t="str">
        <f>VLOOKUP(B556,'[1]ZONE DE CONSOMMATION'!A:C,3,FALSE)</f>
        <v>Aube Centre/Troyes</v>
      </c>
      <c r="F556" s="3">
        <f>VLOOKUP(B556,'[1]ZONE DE CONSOMMATION'!A:I,8,FALSE)</f>
        <v>2.7330585343650435</v>
      </c>
      <c r="G556" s="2">
        <v>571</v>
      </c>
      <c r="H556" s="6">
        <f t="shared" si="8"/>
        <v>2.7330585343650435</v>
      </c>
      <c r="I556" s="5">
        <f>'[1]Prosp. Sc. final Etap1'!L556+'[1]Facteurs ajustements'!D$144/1000</f>
        <v>2.6880360844079565</v>
      </c>
      <c r="J556" s="5">
        <f>'[1]Prosp. Sc. final Etap1'!M556+'[1]Facteurs ajustements'!E$144/1000</f>
        <v>2.6922105629583046</v>
      </c>
      <c r="K556" s="5">
        <f>'[1]Prosp. Sc. final Etap1'!N556+'[1]Facteurs ajustements'!F$144/1000</f>
        <v>2.6963917002304707</v>
      </c>
      <c r="L556" s="5">
        <f>'[1]Prosp. Sc. final Etap1'!O556+'[1]Facteurs ajustements'!G$144/1000</f>
        <v>2.700579507219663</v>
      </c>
      <c r="M556" s="5">
        <f>'[1]Prosp. Sc. final Etap1'!P556+'[1]Facteurs ajustements'!H$144/1000</f>
        <v>2.7047739949321401</v>
      </c>
      <c r="N556" s="5">
        <f>'[1]Prosp. Sc. final Etap1'!Q556+'[1]Facteurs ajustements'!I$144/1000</f>
        <v>2.7089751743852202</v>
      </c>
      <c r="O556" s="5">
        <f>'[1]Prosp. Sc. final Etap1'!R556+'[1]Facteurs ajustements'!J$144/1000</f>
        <v>2.7131830566072916</v>
      </c>
      <c r="P556" s="5">
        <f>'[1]Prosp. Sc. final Etap1'!S556+'[1]Facteurs ajustements'!K$144/1000</f>
        <v>2.7173976526378198</v>
      </c>
      <c r="Q556" s="5">
        <f>'[1]Prosp. Sc. final Etap1'!T556+'[1]Facteurs ajustements'!L$144/1000</f>
        <v>2.7216189735273577</v>
      </c>
      <c r="R556" s="5">
        <f>'[1]Prosp. Sc. final Etap1'!U556+'[1]Facteurs ajustements'!M$144/1000</f>
        <v>2.7254407945655861</v>
      </c>
      <c r="S556" s="5">
        <f>'[1]Prosp. Sc. final Etap1'!V556+'[1]Facteurs ajustements'!N$144/1000</f>
        <v>2.7292681202173341</v>
      </c>
      <c r="T556" s="5">
        <f>'[1]Prosp. Sc. final Etap1'!W556+'[1]Facteurs ajustements'!O$144/1000</f>
        <v>2.7331009586823036</v>
      </c>
      <c r="U556" s="5">
        <f>'[1]Prosp. Sc. final Etap1'!X556+'[1]Facteurs ajustements'!P$144/1000</f>
        <v>2.7369393181689379</v>
      </c>
    </row>
    <row r="557" spans="1:21" x14ac:dyDescent="0.25">
      <c r="A557" s="2" t="s">
        <v>906</v>
      </c>
      <c r="B557" s="2">
        <v>10111</v>
      </c>
      <c r="C557" s="2" t="s">
        <v>907</v>
      </c>
      <c r="D557" s="2" t="s">
        <v>1013</v>
      </c>
      <c r="E557" s="2" t="str">
        <f>VLOOKUP(B557,'[1]ZONE DE CONSOMMATION'!A:C,3,FALSE)</f>
        <v>Sud Aube</v>
      </c>
      <c r="F557" s="3">
        <f>VLOOKUP(B557,'[1]ZONE DE CONSOMMATION'!A:I,8,FALSE)</f>
        <v>0.96606353696889002</v>
      </c>
      <c r="G557" s="2">
        <v>107</v>
      </c>
      <c r="H557" s="6">
        <f t="shared" si="8"/>
        <v>0.96606353696889002</v>
      </c>
      <c r="I557" s="5">
        <f>'[1]Prosp. Sc. final Etap1'!L557+'[1]Facteurs ajustements'!D$144/1000</f>
        <v>0.95229467001991608</v>
      </c>
      <c r="J557" s="5">
        <f>'[1]Prosp. Sc. final Etap1'!M557+'[1]Facteurs ajustements'!E$144/1000</f>
        <v>0.9537518422137593</v>
      </c>
      <c r="K557" s="5">
        <f>'[1]Prosp. Sc. final Etap1'!N557+'[1]Facteurs ajustements'!F$144/1000</f>
        <v>0.95521141918135366</v>
      </c>
      <c r="L557" s="5">
        <f>'[1]Prosp. Sc. final Etap1'!O557+'[1]Facteurs ajustements'!G$144/1000</f>
        <v>0.95667340525834266</v>
      </c>
      <c r="M557" s="5">
        <f>'[1]Prosp. Sc. final Etap1'!P557+'[1]Facteurs ajustements'!H$144/1000</f>
        <v>0.95813780478099686</v>
      </c>
      <c r="N557" s="5">
        <f>'[1]Prosp. Sc. final Etap1'!Q557+'[1]Facteurs ajustements'!I$144/1000</f>
        <v>0.9596046220862039</v>
      </c>
      <c r="O557" s="5">
        <f>'[1]Prosp. Sc. final Etap1'!R557+'[1]Facteurs ajustements'!J$144/1000</f>
        <v>0.96107386151146246</v>
      </c>
      <c r="P557" s="5">
        <f>'[1]Prosp. Sc. final Etap1'!S557+'[1]Facteurs ajustements'!K$144/1000</f>
        <v>0.96254552739487387</v>
      </c>
      <c r="Q557" s="5">
        <f>'[1]Prosp. Sc. final Etap1'!T557+'[1]Facteurs ajustements'!L$144/1000</f>
        <v>0.96401962407513642</v>
      </c>
      <c r="R557" s="5">
        <f>'[1]Prosp. Sc. final Etap1'!U557+'[1]Facteurs ajustements'!M$144/1000</f>
        <v>0.96535208233912362</v>
      </c>
      <c r="S557" s="5">
        <f>'[1]Prosp. Sc. final Etap1'!V557+'[1]Facteurs ajustements'!N$144/1000</f>
        <v>0.96668651942616923</v>
      </c>
      <c r="T557" s="5">
        <f>'[1]Prosp. Sc. final Etap1'!W557+'[1]Facteurs ajustements'!O$144/1000</f>
        <v>0.96802293854224764</v>
      </c>
      <c r="U557" s="5">
        <f>'[1]Prosp. Sc. final Etap1'!X557+'[1]Facteurs ajustements'!P$144/1000</f>
        <v>0.96936134289500142</v>
      </c>
    </row>
    <row r="558" spans="1:21" x14ac:dyDescent="0.25">
      <c r="A558" s="2" t="s">
        <v>906</v>
      </c>
      <c r="B558" s="2">
        <v>10112</v>
      </c>
      <c r="C558" s="2" t="s">
        <v>907</v>
      </c>
      <c r="D558" s="2" t="s">
        <v>1014</v>
      </c>
      <c r="E558" s="2" t="str">
        <f>VLOOKUP(B558,'[1]ZONE DE CONSOMMATION'!A:C,3,FALSE)</f>
        <v>Sud Aube</v>
      </c>
      <c r="F558" s="3">
        <f>VLOOKUP(B558,'[1]ZONE DE CONSOMMATION'!A:I,8,FALSE)</f>
        <v>1.7244685566454021</v>
      </c>
      <c r="G558" s="2">
        <v>191</v>
      </c>
      <c r="H558" s="6">
        <f t="shared" si="8"/>
        <v>1.7244685566454021</v>
      </c>
      <c r="I558" s="5">
        <f>'[1]Prosp. Sc. final Etap1'!L558+'[1]Facteurs ajustements'!D$144/1000</f>
        <v>1.605413914597646</v>
      </c>
      <c r="J558" s="5">
        <f>'[1]Prosp. Sc. final Etap1'!M558+'[1]Facteurs ajustements'!E$144/1000</f>
        <v>1.6078935461625314</v>
      </c>
      <c r="K558" s="5">
        <f>'[1]Prosp. Sc. final Etap1'!N558+'[1]Facteurs ajustements'!F$144/1000</f>
        <v>1.6103771831631815</v>
      </c>
      <c r="L558" s="5">
        <f>'[1]Prosp. Sc. final Etap1'!O558+'[1]Facteurs ajustements'!G$144/1000</f>
        <v>1.6128648324410799</v>
      </c>
      <c r="M558" s="5">
        <f>'[1]Prosp. Sc. final Etap1'!P558+'[1]Facteurs ajustements'!H$144/1000</f>
        <v>1.6153565008422588</v>
      </c>
      <c r="N558" s="5">
        <f>'[1]Prosp. Sc. final Etap1'!Q558+'[1]Facteurs ajustements'!I$144/1000</f>
        <v>1.6178521952172977</v>
      </c>
      <c r="O558" s="5">
        <f>'[1]Prosp. Sc. final Etap1'!R558+'[1]Facteurs ajustements'!J$144/1000</f>
        <v>1.6203519224213212</v>
      </c>
      <c r="P558" s="5">
        <f>'[1]Prosp. Sc. final Etap1'!S558+'[1]Facteurs ajustements'!K$144/1000</f>
        <v>1.6228556893139985</v>
      </c>
      <c r="Q558" s="5">
        <f>'[1]Prosp. Sc. final Etap1'!T558+'[1]Facteurs ajustements'!L$144/1000</f>
        <v>1.6253635027595432</v>
      </c>
      <c r="R558" s="5">
        <f>'[1]Prosp. Sc. final Etap1'!U558+'[1]Facteurs ajustements'!M$144/1000</f>
        <v>1.6276326505102909</v>
      </c>
      <c r="S558" s="5">
        <f>'[1]Prosp. Sc. final Etap1'!V558+'[1]Facteurs ajustements'!N$144/1000</f>
        <v>1.6299051037572891</v>
      </c>
      <c r="T558" s="5">
        <f>'[1]Prosp. Sc. final Etap1'!W558+'[1]Facteurs ajustements'!O$144/1000</f>
        <v>1.632180867585536</v>
      </c>
      <c r="U558" s="5">
        <f>'[1]Prosp. Sc. final Etap1'!X558+'[1]Facteurs ajustements'!P$144/1000</f>
        <v>1.634459947084359</v>
      </c>
    </row>
    <row r="559" spans="1:21" x14ac:dyDescent="0.25">
      <c r="A559" s="2" t="s">
        <v>906</v>
      </c>
      <c r="B559" s="2">
        <v>10113</v>
      </c>
      <c r="C559" s="2" t="s">
        <v>907</v>
      </c>
      <c r="D559" s="2" t="s">
        <v>1015</v>
      </c>
      <c r="E559" s="2" t="str">
        <f>VLOOKUP(B559,'[1]ZONE DE CONSOMMATION'!A:C,3,FALSE)</f>
        <v>Sud Aube</v>
      </c>
      <c r="F559" s="3">
        <f>VLOOKUP(B559,'[1]ZONE DE CONSOMMATION'!A:I,8,FALSE)</f>
        <v>1.8508693932581537</v>
      </c>
      <c r="G559" s="2">
        <v>205</v>
      </c>
      <c r="H559" s="6">
        <f t="shared" si="8"/>
        <v>1.8508693932581537</v>
      </c>
      <c r="I559" s="5">
        <f>'[1]Prosp. Sc. final Etap1'!L559+'[1]Facteurs ajustements'!D$144/1000</f>
        <v>1.8049781282186188</v>
      </c>
      <c r="J559" s="5">
        <f>'[1]Prosp. Sc. final Etap1'!M559+'[1]Facteurs ajustements'!E$144/1000</f>
        <v>1.8077701779246558</v>
      </c>
      <c r="K559" s="5">
        <f>'[1]Prosp. Sc. final Etap1'!N559+'[1]Facteurs ajustements'!F$144/1000</f>
        <v>1.8105667221576285</v>
      </c>
      <c r="L559" s="5">
        <f>'[1]Prosp. Sc. final Etap1'!O559+'[1]Facteurs ajustements'!G$144/1000</f>
        <v>1.8133677685246938</v>
      </c>
      <c r="M559" s="5">
        <f>'[1]Prosp. Sc. final Etap1'!P559+'[1]Facteurs ajustements'!H$144/1000</f>
        <v>1.8161733246387552</v>
      </c>
      <c r="N559" s="5">
        <f>'[1]Prosp. Sc. final Etap1'!Q559+'[1]Facteurs ajustements'!I$144/1000</f>
        <v>1.8189833981184649</v>
      </c>
      <c r="O559" s="5">
        <f>'[1]Prosp. Sc. final Etap1'!R559+'[1]Facteurs ajustements'!J$144/1000</f>
        <v>1.8217979965882221</v>
      </c>
      <c r="P559" s="5">
        <f>'[1]Prosp. Sc. final Etap1'!S559+'[1]Facteurs ajustements'!K$144/1000</f>
        <v>1.8246171276781751</v>
      </c>
      <c r="Q559" s="5">
        <f>'[1]Prosp. Sc. final Etap1'!T559+'[1]Facteurs ajustements'!L$144/1000</f>
        <v>1.8274407990242225</v>
      </c>
      <c r="R559" s="5">
        <f>'[1]Prosp. Sc. final Etap1'!U559+'[1]Facteurs ajustements'!M$144/1000</f>
        <v>1.8299961574514805</v>
      </c>
      <c r="S559" s="5">
        <f>'[1]Prosp. Sc. final Etap1'!V559+'[1]Facteurs ajustements'!N$144/1000</f>
        <v>1.8325552267473528</v>
      </c>
      <c r="T559" s="5">
        <f>'[1]Prosp. Sc. final Etap1'!W559+'[1]Facteurs ajustements'!O$144/1000</f>
        <v>1.8351180125709845</v>
      </c>
      <c r="U559" s="5">
        <f>'[1]Prosp. Sc. final Etap1'!X559+'[1]Facteurs ajustements'!P$144/1000</f>
        <v>1.8376845205866621</v>
      </c>
    </row>
    <row r="560" spans="1:21" x14ac:dyDescent="0.25">
      <c r="A560" s="2" t="s">
        <v>906</v>
      </c>
      <c r="B560" s="2">
        <v>10114</v>
      </c>
      <c r="C560" s="2" t="s">
        <v>907</v>
      </c>
      <c r="D560" s="2" t="s">
        <v>1016</v>
      </c>
      <c r="E560" s="2" t="str">
        <f>VLOOKUP(B560,'[1]ZONE DE CONSOMMATION'!A:C,3,FALSE)</f>
        <v>Aube Nord</v>
      </c>
      <c r="F560" s="3">
        <f>VLOOKUP(B560,'[1]ZONE DE CONSOMMATION'!A:I,8,FALSE)</f>
        <v>6.8130553557975855</v>
      </c>
      <c r="G560" s="2">
        <v>739</v>
      </c>
      <c r="H560" s="6">
        <f t="shared" si="8"/>
        <v>6.8130553557975855</v>
      </c>
      <c r="I560" s="5">
        <f>'[1]Prosp. Sc. final Etap1'!L560+'[1]Facteurs ajustements'!D$144/1000</f>
        <v>6.5392644722012401</v>
      </c>
      <c r="J560" s="5">
        <f>'[1]Prosp. Sc. final Etap1'!M560+'[1]Facteurs ajustements'!E$144/1000</f>
        <v>6.5494680558312703</v>
      </c>
      <c r="K560" s="5">
        <f>'[1]Prosp. Sc. final Etap1'!N560+'[1]Facteurs ajustements'!F$144/1000</f>
        <v>6.559687736758141</v>
      </c>
      <c r="L560" s="5">
        <f>'[1]Prosp. Sc. final Etap1'!O560+'[1]Facteurs ajustements'!G$144/1000</f>
        <v>6.5699235407531642</v>
      </c>
      <c r="M560" s="5">
        <f>'[1]Prosp. Sc. final Etap1'!P560+'[1]Facteurs ajustements'!H$144/1000</f>
        <v>6.5801754936218382</v>
      </c>
      <c r="N560" s="5">
        <f>'[1]Prosp. Sc. final Etap1'!Q560+'[1]Facteurs ajustements'!I$144/1000</f>
        <v>6.5904436212038879</v>
      </c>
      <c r="O560" s="5">
        <f>'[1]Prosp. Sc. final Etap1'!R560+'[1]Facteurs ajustements'!J$144/1000</f>
        <v>6.6007279493733142</v>
      </c>
      <c r="P560" s="5">
        <f>'[1]Prosp. Sc. final Etap1'!S560+'[1]Facteurs ajustements'!K$144/1000</f>
        <v>6.6110285040384333</v>
      </c>
      <c r="Q560" s="5">
        <f>'[1]Prosp. Sc. final Etap1'!T560+'[1]Facteurs ajustements'!L$144/1000</f>
        <v>6.6213453111419263</v>
      </c>
      <c r="R560" s="5">
        <f>'[1]Prosp. Sc. final Etap1'!U560+'[1]Facteurs ajustements'!M$144/1000</f>
        <v>6.630690480591503</v>
      </c>
      <c r="S560" s="5">
        <f>'[1]Prosp. Sc. final Etap1'!V560+'[1]Facteurs ajustements'!N$144/1000</f>
        <v>6.6400489776080658</v>
      </c>
      <c r="T560" s="5">
        <f>'[1]Prosp. Sc. final Etap1'!W560+'[1]Facteurs ajustements'!O$144/1000</f>
        <v>6.6494208214713009</v>
      </c>
      <c r="U560" s="5">
        <f>'[1]Prosp. Sc. final Etap1'!X560+'[1]Facteurs ajustements'!P$144/1000</f>
        <v>6.658806031485323</v>
      </c>
    </row>
    <row r="561" spans="1:21" x14ac:dyDescent="0.25">
      <c r="A561" s="2" t="s">
        <v>906</v>
      </c>
      <c r="B561" s="2">
        <v>10115</v>
      </c>
      <c r="C561" s="2" t="s">
        <v>907</v>
      </c>
      <c r="D561" s="2" t="s">
        <v>1017</v>
      </c>
      <c r="E561" s="2" t="str">
        <f>VLOOKUP(B561,'[1]ZONE DE CONSOMMATION'!A:C,3,FALSE)</f>
        <v>Aube Centre/Troyes</v>
      </c>
      <c r="F561" s="3">
        <f>VLOOKUP(B561,'[1]ZONE DE CONSOMMATION'!A:I,8,FALSE)</f>
        <v>8.534226561773858</v>
      </c>
      <c r="G561" s="2">
        <v>1783</v>
      </c>
      <c r="H561" s="6">
        <f t="shared" si="8"/>
        <v>8.534226561773858</v>
      </c>
      <c r="I561" s="5">
        <f>'[1]Prosp. Sc. final Etap1'!L561+'[1]Facteurs ajustements'!D$144/1000</f>
        <v>9.531181937149027</v>
      </c>
      <c r="J561" s="5">
        <f>'[1]Prosp. Sc. final Etap1'!M561+'[1]Facteurs ajustements'!E$144/1000</f>
        <v>9.5460693730385273</v>
      </c>
      <c r="K561" s="5">
        <f>'[1]Prosp. Sc. final Etap1'!N561+'[1]Facteurs ajustements'!F$144/1000</f>
        <v>9.5609802388041434</v>
      </c>
      <c r="L561" s="5">
        <f>'[1]Prosp. Sc. final Etap1'!O561+'[1]Facteurs ajustements'!G$144/1000</f>
        <v>9.5759145716963481</v>
      </c>
      <c r="M561" s="5">
        <f>'[1]Prosp. Sc. final Etap1'!P561+'[1]Facteurs ajustements'!H$144/1000</f>
        <v>9.5908724090177824</v>
      </c>
      <c r="N561" s="5">
        <f>'[1]Prosp. Sc. final Etap1'!Q561+'[1]Facteurs ajustements'!I$144/1000</f>
        <v>9.6058537881233033</v>
      </c>
      <c r="O561" s="5">
        <f>'[1]Prosp. Sc. final Etap1'!R561+'[1]Facteurs ajustements'!J$144/1000</f>
        <v>9.6208587464200743</v>
      </c>
      <c r="P561" s="5">
        <f>'[1]Prosp. Sc. final Etap1'!S561+'[1]Facteurs ajustements'!K$144/1000</f>
        <v>9.6358873213676279</v>
      </c>
      <c r="Q561" s="5">
        <f>'[1]Prosp. Sc. final Etap1'!T561+'[1]Facteurs ajustements'!L$144/1000</f>
        <v>9.6509395504779505</v>
      </c>
      <c r="R561" s="5">
        <f>'[1]Prosp. Sc. final Etap1'!U561+'[1]Facteurs ajustements'!M$144/1000</f>
        <v>9.664575663209229</v>
      </c>
      <c r="S561" s="5">
        <f>'[1]Prosp. Sc. final Etap1'!V561+'[1]Facteurs ajustements'!N$144/1000</f>
        <v>9.6782311809531176</v>
      </c>
      <c r="T561" s="5">
        <f>'[1]Prosp. Sc. final Etap1'!W561+'[1]Facteurs ajustements'!O$144/1000</f>
        <v>9.6919061315970456</v>
      </c>
      <c r="U561" s="5">
        <f>'[1]Prosp. Sc. final Etap1'!X561+'[1]Facteurs ajustements'!P$144/1000</f>
        <v>9.7056005430650618</v>
      </c>
    </row>
    <row r="562" spans="1:21" x14ac:dyDescent="0.25">
      <c r="A562" s="2" t="s">
        <v>906</v>
      </c>
      <c r="B562" s="2">
        <v>10116</v>
      </c>
      <c r="C562" s="2" t="s">
        <v>907</v>
      </c>
      <c r="D562" s="2" t="s">
        <v>1018</v>
      </c>
      <c r="E562" s="2" t="str">
        <f>VLOOKUP(B562,'[1]ZONE DE CONSOMMATION'!A:C,3,FALSE)</f>
        <v>Aube Centre/Troyes</v>
      </c>
      <c r="F562" s="3">
        <f>VLOOKUP(B562,'[1]ZONE DE CONSOMMATION'!A:I,8,FALSE)</f>
        <v>1.493369987253754</v>
      </c>
      <c r="G562" s="2">
        <v>312</v>
      </c>
      <c r="H562" s="6">
        <f t="shared" si="8"/>
        <v>1.493369987253754</v>
      </c>
      <c r="I562" s="5">
        <f>'[1]Prosp. Sc. final Etap1'!L562+'[1]Facteurs ajustements'!D$144/1000</f>
        <v>1.5194595262800012</v>
      </c>
      <c r="J562" s="5">
        <f>'[1]Prosp. Sc. final Etap1'!M562+'[1]Facteurs ajustements'!E$144/1000</f>
        <v>1.5218045960928832</v>
      </c>
      <c r="K562" s="5">
        <f>'[1]Prosp. Sc. final Etap1'!N562+'[1]Facteurs ajustements'!F$144/1000</f>
        <v>1.5241534606848612</v>
      </c>
      <c r="L562" s="5">
        <f>'[1]Prosp. Sc. final Etap1'!O562+'[1]Facteurs ajustements'!G$144/1000</f>
        <v>1.5265061265676356</v>
      </c>
      <c r="M562" s="5">
        <f>'[1]Prosp. Sc. final Etap1'!P562+'[1]Facteurs ajustements'!H$144/1000</f>
        <v>1.5288626002569385</v>
      </c>
      <c r="N562" s="5">
        <f>'[1]Prosp. Sc. final Etap1'!Q562+'[1]Facteurs ajustements'!I$144/1000</f>
        <v>1.5312228882725329</v>
      </c>
      <c r="O562" s="5">
        <f>'[1]Prosp. Sc. final Etap1'!R562+'[1]Facteurs ajustements'!J$144/1000</f>
        <v>1.5335869971382086</v>
      </c>
      <c r="P562" s="5">
        <f>'[1]Prosp. Sc. final Etap1'!S562+'[1]Facteurs ajustements'!K$144/1000</f>
        <v>1.5359549333817817</v>
      </c>
      <c r="Q562" s="5">
        <f>'[1]Prosp. Sc. final Etap1'!T562+'[1]Facteurs ajustements'!L$144/1000</f>
        <v>1.5383267035350927</v>
      </c>
      <c r="R562" s="5">
        <f>'[1]Prosp. Sc. final Etap1'!U562+'[1]Facteurs ajustements'!M$144/1000</f>
        <v>1.5404725773622092</v>
      </c>
      <c r="S562" s="5">
        <f>'[1]Prosp. Sc. final Etap1'!V562+'[1]Facteurs ajustements'!N$144/1000</f>
        <v>1.5426215820874709</v>
      </c>
      <c r="T562" s="5">
        <f>'[1]Prosp. Sc. final Etap1'!W562+'[1]Facteurs ajustements'!O$144/1000</f>
        <v>1.5447737225485851</v>
      </c>
      <c r="U562" s="5">
        <f>'[1]Prosp. Sc. final Etap1'!X562+'[1]Facteurs ajustements'!P$144/1000</f>
        <v>1.5469290035872385</v>
      </c>
    </row>
    <row r="563" spans="1:21" x14ac:dyDescent="0.25">
      <c r="A563" s="2" t="s">
        <v>906</v>
      </c>
      <c r="B563" s="2">
        <v>10117</v>
      </c>
      <c r="C563" s="2" t="s">
        <v>907</v>
      </c>
      <c r="D563" s="2" t="s">
        <v>1019</v>
      </c>
      <c r="E563" s="2" t="str">
        <f>VLOOKUP(B563,'[1]ZONE DE CONSOMMATION'!A:C,3,FALSE)</f>
        <v>Sud Aube</v>
      </c>
      <c r="F563" s="3">
        <f>VLOOKUP(B563,'[1]ZONE DE CONSOMMATION'!A:I,8,FALSE)</f>
        <v>1.3542946779937712</v>
      </c>
      <c r="G563" s="2">
        <v>150</v>
      </c>
      <c r="H563" s="6">
        <f t="shared" si="8"/>
        <v>1.3542946779937712</v>
      </c>
      <c r="I563" s="5">
        <f>'[1]Prosp. Sc. final Etap1'!L563+'[1]Facteurs ajustements'!D$144/1000</f>
        <v>1.4330630028340785</v>
      </c>
      <c r="J563" s="5">
        <f>'[1]Prosp. Sc. final Etap1'!M563+'[1]Facteurs ajustements'!E$144/1000</f>
        <v>1.4352728187316057</v>
      </c>
      <c r="K563" s="5">
        <f>'[1]Prosp. Sc. final Etap1'!N563+'[1]Facteurs ajustements'!F$144/1000</f>
        <v>1.4374862176679772</v>
      </c>
      <c r="L563" s="5">
        <f>'[1]Prosp. Sc. final Etap1'!O563+'[1]Facteurs ajustements'!G$144/1000</f>
        <v>1.4397032058234136</v>
      </c>
      <c r="M563" s="5">
        <f>'[1]Prosp. Sc. final Etap1'!P563+'[1]Facteurs ajustements'!H$144/1000</f>
        <v>1.4419237893816486</v>
      </c>
      <c r="N563" s="5">
        <f>'[1]Prosp. Sc. final Etap1'!Q563+'[1]Facteurs ajustements'!I$144/1000</f>
        <v>1.4441479745299262</v>
      </c>
      <c r="O563" s="5">
        <f>'[1]Prosp. Sc. final Etap1'!R563+'[1]Facteurs ajustements'!J$144/1000</f>
        <v>1.4463757674589979</v>
      </c>
      <c r="P563" s="5">
        <f>'[1]Prosp. Sc. final Etap1'!S563+'[1]Facteurs ajustements'!K$144/1000</f>
        <v>1.448607174363119</v>
      </c>
      <c r="Q563" s="5">
        <f>'[1]Prosp. Sc. final Etap1'!T563+'[1]Facteurs ajustements'!L$144/1000</f>
        <v>1.4508422014400475</v>
      </c>
      <c r="R563" s="5">
        <f>'[1]Prosp. Sc. final Etap1'!U563+'[1]Facteurs ajustements'!M$144/1000</f>
        <v>1.4528641672428999</v>
      </c>
      <c r="S563" s="5">
        <f>'[1]Prosp. Sc. final Etap1'!V563+'[1]Facteurs ajustements'!N$144/1000</f>
        <v>1.4548890884476884</v>
      </c>
      <c r="T563" s="5">
        <f>'[1]Prosp. Sc. final Etap1'!W563+'[1]Facteurs ajustements'!O$144/1000</f>
        <v>1.4569169696435575</v>
      </c>
      <c r="U563" s="5">
        <f>'[1]Prosp. Sc. final Etap1'!X563+'[1]Facteurs ajustements'!P$144/1000</f>
        <v>1.4589478154232791</v>
      </c>
    </row>
    <row r="564" spans="1:21" x14ac:dyDescent="0.25">
      <c r="A564" s="2" t="s">
        <v>906</v>
      </c>
      <c r="B564" s="2">
        <v>10118</v>
      </c>
      <c r="C564" s="2" t="s">
        <v>907</v>
      </c>
      <c r="D564" s="2" t="s">
        <v>1020</v>
      </c>
      <c r="E564" s="2" t="str">
        <f>VLOOKUP(B564,'[1]ZONE DE CONSOMMATION'!A:C,3,FALSE)</f>
        <v>Sud Aube</v>
      </c>
      <c r="F564" s="3">
        <f>VLOOKUP(B564,'[1]ZONE DE CONSOMMATION'!A:I,8,FALSE)</f>
        <v>0.93897764340901457</v>
      </c>
      <c r="G564" s="2">
        <v>104</v>
      </c>
      <c r="H564" s="6">
        <f t="shared" si="8"/>
        <v>0.93897764340901457</v>
      </c>
      <c r="I564" s="5">
        <f>'[1]Prosp. Sc. final Etap1'!L564+'[1]Facteurs ajustements'!D$144/1000</f>
        <v>0.84344146259029451</v>
      </c>
      <c r="J564" s="5">
        <f>'[1]Prosp. Sc. final Etap1'!M564+'[1]Facteurs ajustements'!E$144/1000</f>
        <v>0.84472822488896404</v>
      </c>
      <c r="K564" s="5">
        <f>'[1]Prosp. Sc. final Etap1'!N564+'[1]Facteurs ajustements'!F$144/1000</f>
        <v>0.84601712518438232</v>
      </c>
      <c r="L564" s="5">
        <f>'[1]Prosp. Sc. final Etap1'!O564+'[1]Facteurs ajustements'!G$144/1000</f>
        <v>0.84730816739455317</v>
      </c>
      <c r="M564" s="5">
        <f>'[1]Prosp. Sc. final Etap1'!P564+'[1]Facteurs ajustements'!H$144/1000</f>
        <v>0.84860135543745319</v>
      </c>
      <c r="N564" s="5">
        <f>'[1]Prosp. Sc. final Etap1'!Q564+'[1]Facteurs ajustements'!I$144/1000</f>
        <v>0.84989669323102168</v>
      </c>
      <c r="O564" s="5">
        <f>'[1]Prosp. Sc. final Etap1'!R564+'[1]Facteurs ajustements'!J$144/1000</f>
        <v>0.85119418469315278</v>
      </c>
      <c r="P564" s="5">
        <f>'[1]Prosp. Sc. final Etap1'!S564+'[1]Facteurs ajustements'!K$144/1000</f>
        <v>0.85249383374168652</v>
      </c>
      <c r="Q564" s="5">
        <f>'[1]Prosp. Sc. final Etap1'!T564+'[1]Facteurs ajustements'!L$144/1000</f>
        <v>0.85379564429440202</v>
      </c>
      <c r="R564" s="5">
        <f>'[1]Prosp. Sc. final Etap1'!U564+'[1]Facteurs ajustements'!M$144/1000</f>
        <v>0.85497198764392923</v>
      </c>
      <c r="S564" s="5">
        <f>'[1]Prosp. Sc. final Etap1'!V564+'[1]Facteurs ajustements'!N$144/1000</f>
        <v>0.85615008870431619</v>
      </c>
      <c r="T564" s="5">
        <f>'[1]Prosp. Sc. final Etap1'!W564+'[1]Facteurs ajustements'!O$144/1000</f>
        <v>0.85732995036836646</v>
      </c>
      <c r="U564" s="5">
        <f>'[1]Prosp. Sc. final Etap1'!X564+'[1]Facteurs ajustements'!P$144/1000</f>
        <v>0.85851157553010882</v>
      </c>
    </row>
    <row r="565" spans="1:21" x14ac:dyDescent="0.25">
      <c r="A565" s="2" t="s">
        <v>906</v>
      </c>
      <c r="B565" s="2">
        <v>10119</v>
      </c>
      <c r="C565" s="2" t="s">
        <v>907</v>
      </c>
      <c r="D565" s="2" t="s">
        <v>1021</v>
      </c>
      <c r="E565" s="2" t="str">
        <f>VLOOKUP(B565,'[1]ZONE DE CONSOMMATION'!A:C,3,FALSE)</f>
        <v>Sud Aube</v>
      </c>
      <c r="F565" s="3">
        <f>VLOOKUP(B565,'[1]ZONE DE CONSOMMATION'!A:I,8,FALSE)</f>
        <v>1.661268138339026</v>
      </c>
      <c r="G565" s="2">
        <v>184</v>
      </c>
      <c r="H565" s="6">
        <f t="shared" si="8"/>
        <v>1.661268138339026</v>
      </c>
      <c r="I565" s="5">
        <f>'[1]Prosp. Sc. final Etap1'!L565+'[1]Facteurs ajustements'!D$144/1000</f>
        <v>1.578200612740241</v>
      </c>
      <c r="J565" s="5">
        <f>'[1]Prosp. Sc. final Etap1'!M565+'[1]Facteurs ajustements'!E$144/1000</f>
        <v>1.5806376418313328</v>
      </c>
      <c r="K565" s="5">
        <f>'[1]Prosp. Sc. final Etap1'!N565+'[1]Facteurs ajustements'!F$144/1000</f>
        <v>1.5830786096639391</v>
      </c>
      <c r="L565" s="5">
        <f>'[1]Prosp. Sc. final Etap1'!O565+'[1]Facteurs ajustements'!G$144/1000</f>
        <v>1.585523522975133</v>
      </c>
      <c r="M565" s="5">
        <f>'[1]Prosp. Sc. final Etap1'!P565+'[1]Facteurs ajustements'!H$144/1000</f>
        <v>1.5879723885063732</v>
      </c>
      <c r="N565" s="5">
        <f>'[1]Prosp. Sc. final Etap1'!Q565+'[1]Facteurs ajustements'!I$144/1000</f>
        <v>1.5904252130035024</v>
      </c>
      <c r="O565" s="5">
        <f>'[1]Prosp. Sc. final Etap1'!R565+'[1]Facteurs ajustements'!J$144/1000</f>
        <v>1.5928820032167439</v>
      </c>
      <c r="P565" s="5">
        <f>'[1]Prosp. Sc. final Etap1'!S565+'[1]Facteurs ajustements'!K$144/1000</f>
        <v>1.5953427659007018</v>
      </c>
      <c r="Q565" s="5">
        <f>'[1]Prosp. Sc. final Etap1'!T565+'[1]Facteurs ajustements'!L$144/1000</f>
        <v>1.5978075078143599</v>
      </c>
      <c r="R565" s="5">
        <f>'[1]Prosp. Sc. final Etap1'!U565+'[1]Facteurs ajustements'!M$144/1000</f>
        <v>1.6000376268364924</v>
      </c>
      <c r="S565" s="5">
        <f>'[1]Prosp. Sc. final Etap1'!V565+'[1]Facteurs ajustements'!N$144/1000</f>
        <v>1.6022709960768258</v>
      </c>
      <c r="T565" s="5">
        <f>'[1]Prosp. Sc. final Etap1'!W565+'[1]Facteurs ajustements'!O$144/1000</f>
        <v>1.6045076205420659</v>
      </c>
      <c r="U565" s="5">
        <f>'[1]Prosp. Sc. final Etap1'!X565+'[1]Facteurs ajustements'!P$144/1000</f>
        <v>1.6067475052431359</v>
      </c>
    </row>
    <row r="566" spans="1:21" x14ac:dyDescent="0.25">
      <c r="A566" s="2" t="s">
        <v>906</v>
      </c>
      <c r="B566" s="2">
        <v>10120</v>
      </c>
      <c r="C566" s="2" t="s">
        <v>907</v>
      </c>
      <c r="D566" s="2" t="s">
        <v>1022</v>
      </c>
      <c r="E566" s="2" t="str">
        <f>VLOOKUP(B566,'[1]ZONE DE CONSOMMATION'!A:C,3,FALSE)</f>
        <v>Sud Aube</v>
      </c>
      <c r="F566" s="3">
        <f>VLOOKUP(B566,'[1]ZONE DE CONSOMMATION'!A:I,8,FALSE)</f>
        <v>2.0856138041104075</v>
      </c>
      <c r="G566" s="2">
        <v>231</v>
      </c>
      <c r="H566" s="6">
        <f t="shared" si="8"/>
        <v>2.0856138041104075</v>
      </c>
      <c r="I566" s="5">
        <f>'[1]Prosp. Sc. final Etap1'!L566+'[1]Facteurs ajustements'!D$144/1000</f>
        <v>1.9319735368865116</v>
      </c>
      <c r="J566" s="5">
        <f>'[1]Prosp. Sc. final Etap1'!M566+'[1]Facteurs ajustements'!E$144/1000</f>
        <v>1.9349643981369178</v>
      </c>
      <c r="K566" s="5">
        <f>'[1]Prosp. Sc. final Etap1'!N566+'[1]Facteurs ajustements'!F$144/1000</f>
        <v>1.937960065154096</v>
      </c>
      <c r="L566" s="5">
        <f>'[1]Prosp. Sc. final Etap1'!O566+'[1]Facteurs ajustements'!G$144/1000</f>
        <v>1.9409605460324491</v>
      </c>
      <c r="M566" s="5">
        <f>'[1]Prosp. Sc. final Etap1'!P566+'[1]Facteurs ajustements'!H$144/1000</f>
        <v>1.9439658488728904</v>
      </c>
      <c r="N566" s="5">
        <f>'[1]Prosp. Sc. final Etap1'!Q566+'[1]Facteurs ajustements'!I$144/1000</f>
        <v>1.9469759817828451</v>
      </c>
      <c r="O566" s="5">
        <f>'[1]Prosp. Sc. final Etap1'!R566+'[1]Facteurs ajustements'!J$144/1000</f>
        <v>1.9499909528762509</v>
      </c>
      <c r="P566" s="5">
        <f>'[1]Prosp. Sc. final Etap1'!S566+'[1]Facteurs ajustements'!K$144/1000</f>
        <v>1.9530107702735613</v>
      </c>
      <c r="Q566" s="5">
        <f>'[1]Prosp. Sc. final Etap1'!T566+'[1]Facteurs ajustements'!L$144/1000</f>
        <v>1.9560354421017472</v>
      </c>
      <c r="R566" s="5">
        <f>'[1]Prosp. Sc. final Etap1'!U566+'[1]Facteurs ajustements'!M$144/1000</f>
        <v>1.9587729345958751</v>
      </c>
      <c r="S566" s="5">
        <f>'[1]Prosp. Sc. final Etap1'!V566+'[1]Facteurs ajustements'!N$144/1000</f>
        <v>1.9615143959228498</v>
      </c>
      <c r="T566" s="5">
        <f>'[1]Prosp. Sc. final Etap1'!W566+'[1]Facteurs ajustements'!O$144/1000</f>
        <v>1.9642598321071809</v>
      </c>
      <c r="U566" s="5">
        <f>'[1]Prosp. Sc. final Etap1'!X566+'[1]Facteurs ajustements'!P$144/1000</f>
        <v>1.9670092491790385</v>
      </c>
    </row>
    <row r="567" spans="1:21" x14ac:dyDescent="0.25">
      <c r="A567" s="2" t="s">
        <v>906</v>
      </c>
      <c r="B567" s="2">
        <v>10121</v>
      </c>
      <c r="C567" s="2" t="s">
        <v>907</v>
      </c>
      <c r="D567" s="2" t="s">
        <v>1023</v>
      </c>
      <c r="E567" s="2" t="str">
        <f>VLOOKUP(B567,'[1]ZONE DE CONSOMMATION'!A:C,3,FALSE)</f>
        <v>Aube Nord</v>
      </c>
      <c r="F567" s="3">
        <f>VLOOKUP(B567,'[1]ZONE DE CONSOMMATION'!A:I,8,FALSE)</f>
        <v>2.6643748279100166</v>
      </c>
      <c r="G567" s="2">
        <v>289</v>
      </c>
      <c r="H567" s="6">
        <f t="shared" si="8"/>
        <v>2.6643748279100166</v>
      </c>
      <c r="I567" s="5">
        <f>'[1]Prosp. Sc. final Etap1'!L567+'[1]Facteurs ajustements'!D$144/1000</f>
        <v>2.9824044424545582</v>
      </c>
      <c r="J567" s="5">
        <f>'[1]Prosp. Sc. final Etap1'!M567+'[1]Facteurs ajustements'!E$144/1000</f>
        <v>2.9870397552074226</v>
      </c>
      <c r="K567" s="5">
        <f>'[1]Prosp. Sc. final Etap1'!N567+'[1]Facteurs ajustements'!F$144/1000</f>
        <v>2.9916824481188913</v>
      </c>
      <c r="L567" s="5">
        <f>'[1]Prosp. Sc. final Etap1'!O567+'[1]Facteurs ajustements'!G$144/1000</f>
        <v>2.9963325333135828</v>
      </c>
      <c r="M567" s="5">
        <f>'[1]Prosp. Sc. final Etap1'!P567+'[1]Facteurs ajustements'!H$144/1000</f>
        <v>3.000990022928935</v>
      </c>
      <c r="N567" s="5">
        <f>'[1]Prosp. Sc. final Etap1'!Q567+'[1]Facteurs ajustements'!I$144/1000</f>
        <v>3.0056549291152153</v>
      </c>
      <c r="O567" s="5">
        <f>'[1]Prosp. Sc. final Etap1'!R567+'[1]Facteurs ajustements'!J$144/1000</f>
        <v>3.0103272640355359</v>
      </c>
      <c r="P567" s="5">
        <f>'[1]Prosp. Sc. final Etap1'!S567+'[1]Facteurs ajustements'!K$144/1000</f>
        <v>3.0150070398658602</v>
      </c>
      <c r="Q567" s="5">
        <f>'[1]Prosp. Sc. final Etap1'!T567+'[1]Facteurs ajustements'!L$144/1000</f>
        <v>3.0196942687950212</v>
      </c>
      <c r="R567" s="5">
        <f>'[1]Prosp. Sc. final Etap1'!U567+'[1]Facteurs ajustements'!M$144/1000</f>
        <v>3.0239382665620878</v>
      </c>
      <c r="S567" s="5">
        <f>'[1]Prosp. Sc. final Etap1'!V567+'[1]Facteurs ajustements'!N$144/1000</f>
        <v>3.028188366889546</v>
      </c>
      <c r="T567" s="5">
        <f>'[1]Prosp. Sc. final Etap1'!W567+'[1]Facteurs ajustements'!O$144/1000</f>
        <v>3.0324445788239953</v>
      </c>
      <c r="U567" s="5">
        <f>'[1]Prosp. Sc. final Etap1'!X567+'[1]Facteurs ajustements'!P$144/1000</f>
        <v>3.0367069114219758</v>
      </c>
    </row>
    <row r="568" spans="1:21" x14ac:dyDescent="0.25">
      <c r="A568" s="2" t="s">
        <v>906</v>
      </c>
      <c r="B568" s="2">
        <v>10122</v>
      </c>
      <c r="C568" s="2" t="s">
        <v>907</v>
      </c>
      <c r="D568" s="2" t="s">
        <v>1024</v>
      </c>
      <c r="E568" s="2" t="str">
        <f>VLOOKUP(B568,'[1]ZONE DE CONSOMMATION'!A:C,3,FALSE)</f>
        <v>Sud Aube</v>
      </c>
      <c r="F568" s="3">
        <f>VLOOKUP(B568,'[1]ZONE DE CONSOMMATION'!A:I,8,FALSE)</f>
        <v>2.3293868461492861</v>
      </c>
      <c r="G568" s="2">
        <v>258</v>
      </c>
      <c r="H568" s="6">
        <f t="shared" si="8"/>
        <v>2.3293868461492861</v>
      </c>
      <c r="I568" s="5">
        <f>'[1]Prosp. Sc. final Etap1'!L568+'[1]Facteurs ajustements'!D$144/1000</f>
        <v>2.0408267443161323</v>
      </c>
      <c r="J568" s="5">
        <f>'[1]Prosp. Sc. final Etap1'!M568+'[1]Facteurs ajustements'!E$144/1000</f>
        <v>2.0439880154617125</v>
      </c>
      <c r="K568" s="5">
        <f>'[1]Prosp. Sc. final Etap1'!N568+'[1]Facteurs ajustements'!F$144/1000</f>
        <v>2.0471543591510666</v>
      </c>
      <c r="L568" s="5">
        <f>'[1]Prosp. Sc. final Etap1'!O568+'[1]Facteurs ajustements'!G$144/1000</f>
        <v>2.0503257838962381</v>
      </c>
      <c r="M568" s="5">
        <f>'[1]Prosp. Sc. final Etap1'!P568+'[1]Facteurs ajustements'!H$144/1000</f>
        <v>2.0535022982164337</v>
      </c>
      <c r="N568" s="5">
        <f>'[1]Prosp. Sc. final Etap1'!Q568+'[1]Facteurs ajustements'!I$144/1000</f>
        <v>2.0566839106380264</v>
      </c>
      <c r="O568" s="5">
        <f>'[1]Prosp. Sc. final Etap1'!R568+'[1]Facteurs ajustements'!J$144/1000</f>
        <v>2.0598706296945593</v>
      </c>
      <c r="P568" s="5">
        <f>'[1]Prosp. Sc. final Etap1'!S568+'[1]Facteurs ajustements'!K$144/1000</f>
        <v>2.0630624639267472</v>
      </c>
      <c r="Q568" s="5">
        <f>'[1]Prosp. Sc. final Etap1'!T568+'[1]Facteurs ajustements'!L$144/1000</f>
        <v>2.0662594218824806</v>
      </c>
      <c r="R568" s="5">
        <f>'[1]Prosp. Sc. final Etap1'!U568+'[1]Facteurs ajustements'!M$144/1000</f>
        <v>2.0691530292910683</v>
      </c>
      <c r="S568" s="5">
        <f>'[1]Prosp. Sc. final Etap1'!V568+'[1]Facteurs ajustements'!N$144/1000</f>
        <v>2.0720508266447015</v>
      </c>
      <c r="T568" s="5">
        <f>'[1]Prosp. Sc. final Etap1'!W568+'[1]Facteurs ajustements'!O$144/1000</f>
        <v>2.0749528202810605</v>
      </c>
      <c r="U568" s="5">
        <f>'[1]Prosp. Sc. final Etap1'!X568+'[1]Facteurs ajustements'!P$144/1000</f>
        <v>2.0778590165439303</v>
      </c>
    </row>
    <row r="569" spans="1:21" x14ac:dyDescent="0.25">
      <c r="A569" s="2" t="s">
        <v>906</v>
      </c>
      <c r="B569" s="2">
        <v>10123</v>
      </c>
      <c r="C569" s="2" t="s">
        <v>907</v>
      </c>
      <c r="D569" s="2" t="s">
        <v>1025</v>
      </c>
      <c r="E569" s="2" t="str">
        <f>VLOOKUP(B569,'[1]ZONE DE CONSOMMATION'!A:C,3,FALSE)</f>
        <v>Aube Centre/Troyes</v>
      </c>
      <c r="F569" s="3">
        <f>VLOOKUP(B569,'[1]ZONE DE CONSOMMATION'!A:I,8,FALSE)</f>
        <v>4.2742929442871871</v>
      </c>
      <c r="G569" s="2">
        <v>893</v>
      </c>
      <c r="H569" s="6">
        <f t="shared" si="8"/>
        <v>4.2742929442871871</v>
      </c>
      <c r="I569" s="5">
        <f>'[1]Prosp. Sc. final Etap1'!L569+'[1]Facteurs ajustements'!D$144/1000</f>
        <v>4.1980485916185648</v>
      </c>
      <c r="J569" s="5">
        <f>'[1]Prosp. Sc. final Etap1'!M569+'[1]Facteurs ajustements'!E$144/1000</f>
        <v>4.2045869975086836</v>
      </c>
      <c r="K569" s="5">
        <f>'[1]Prosp. Sc. final Etap1'!N569+'[1]Facteurs ajustements'!F$144/1000</f>
        <v>4.2111357628531918</v>
      </c>
      <c r="L569" s="5">
        <f>'[1]Prosp. Sc. final Etap1'!O569+'[1]Facteurs ajustements'!G$144/1000</f>
        <v>4.2176949044408003</v>
      </c>
      <c r="M569" s="5">
        <f>'[1]Prosp. Sc. final Etap1'!P569+'[1]Facteurs ajustements'!H$144/1000</f>
        <v>4.2242644390803417</v>
      </c>
      <c r="N569" s="5">
        <f>'[1]Prosp. Sc. final Etap1'!Q569+'[1]Facteurs ajustements'!I$144/1000</f>
        <v>4.2308443836007905</v>
      </c>
      <c r="O569" s="5">
        <f>'[1]Prosp. Sc. final Etap1'!R569+'[1]Facteurs ajustements'!J$144/1000</f>
        <v>4.2374347548512921</v>
      </c>
      <c r="P569" s="5">
        <f>'[1]Prosp. Sc. final Etap1'!S569+'[1]Facteurs ajustements'!K$144/1000</f>
        <v>4.2440355697011789</v>
      </c>
      <c r="Q569" s="5">
        <f>'[1]Prosp. Sc. final Etap1'!T569+'[1]Facteurs ajustements'!L$144/1000</f>
        <v>4.2506468450399968</v>
      </c>
      <c r="R569" s="5">
        <f>'[1]Prosp. Sc. final Etap1'!U569+'[1]Facteurs ajustements'!M$144/1000</f>
        <v>4.2566342933386743</v>
      </c>
      <c r="S569" s="5">
        <f>'[1]Prosp. Sc. final Etap1'!V569+'[1]Facteurs ajustements'!N$144/1000</f>
        <v>4.2626303135209431</v>
      </c>
      <c r="T569" s="5">
        <f>'[1]Prosp. Sc. final Etap1'!W569+'[1]Facteurs ajustements'!O$144/1000</f>
        <v>4.2686349181308127</v>
      </c>
      <c r="U569" s="5">
        <f>'[1]Prosp. Sc. final Etap1'!X569+'[1]Facteurs ajustements'!P$144/1000</f>
        <v>4.2746481197271828</v>
      </c>
    </row>
    <row r="570" spans="1:21" x14ac:dyDescent="0.25">
      <c r="A570" s="2" t="s">
        <v>906</v>
      </c>
      <c r="B570" s="2">
        <v>10124</v>
      </c>
      <c r="C570" s="2" t="s">
        <v>907</v>
      </c>
      <c r="D570" s="2" t="s">
        <v>1026</v>
      </c>
      <c r="E570" s="2" t="str">
        <f>VLOOKUP(B570,'[1]ZONE DE CONSOMMATION'!A:C,3,FALSE)</f>
        <v>Aube Centre/Troyes</v>
      </c>
      <c r="F570" s="3">
        <f>VLOOKUP(B570,'[1]ZONE DE CONSOMMATION'!A:I,8,FALSE)</f>
        <v>1.2253292203107726</v>
      </c>
      <c r="G570" s="2">
        <v>256</v>
      </c>
      <c r="H570" s="6">
        <f t="shared" si="8"/>
        <v>1.2253292203107726</v>
      </c>
      <c r="I570" s="5">
        <f>'[1]Prosp. Sc. final Etap1'!L570+'[1]Facteurs ajustements'!D$144/1000</f>
        <v>1.2597758466960109</v>
      </c>
      <c r="J570" s="5">
        <f>'[1]Prosp. Sc. final Etap1'!M570+'[1]Facteurs ajustements'!E$144/1000</f>
        <v>1.2617143812339005</v>
      </c>
      <c r="K570" s="5">
        <f>'[1]Prosp. Sc. final Etap1'!N570+'[1]Facteurs ajustements'!F$144/1000</f>
        <v>1.2636560741191698</v>
      </c>
      <c r="L570" s="5">
        <f>'[1]Prosp. Sc. final Etap1'!O570+'[1]Facteurs ajustements'!G$144/1000</f>
        <v>1.2656009308671845</v>
      </c>
      <c r="M570" s="5">
        <f>'[1]Prosp. Sc. final Etap1'!P570+'[1]Facteurs ajustements'!H$144/1000</f>
        <v>1.2675489569957821</v>
      </c>
      <c r="N570" s="5">
        <f>'[1]Prosp. Sc. final Etap1'!Q570+'[1]Facteurs ajustements'!I$144/1000</f>
        <v>1.2695001580252683</v>
      </c>
      <c r="O570" s="5">
        <f>'[1]Prosp. Sc. final Etap1'!R570+'[1]Facteurs ajustements'!J$144/1000</f>
        <v>1.2714545394784114</v>
      </c>
      <c r="P570" s="5">
        <f>'[1]Prosp. Sc. final Etap1'!S570+'[1]Facteurs ajustements'!K$144/1000</f>
        <v>1.2734121068804387</v>
      </c>
      <c r="Q570" s="5">
        <f>'[1]Prosp. Sc. final Etap1'!T570+'[1]Facteurs ajustements'!L$144/1000</f>
        <v>1.2753728657590326</v>
      </c>
      <c r="R570" s="5">
        <f>'[1]Prosp. Sc. final Etap1'!U570+'[1]Facteurs ajustements'!M$144/1000</f>
        <v>1.277146306872569</v>
      </c>
      <c r="S570" s="5">
        <f>'[1]Prosp. Sc. final Etap1'!V570+'[1]Facteurs ajustements'!N$144/1000</f>
        <v>1.2789223513919448</v>
      </c>
      <c r="T570" s="5">
        <f>'[1]Prosp. Sc. final Etap1'!W570+'[1]Facteurs ajustements'!O$144/1000</f>
        <v>1.2807010034077577</v>
      </c>
      <c r="U570" s="5">
        <f>'[1]Prosp. Sc. final Etap1'!X570+'[1]Facteurs ajustements'!P$144/1000</f>
        <v>1.2824822670135263</v>
      </c>
    </row>
    <row r="571" spans="1:21" x14ac:dyDescent="0.25">
      <c r="A571" s="2" t="s">
        <v>906</v>
      </c>
      <c r="B571" s="2">
        <v>10125</v>
      </c>
      <c r="C571" s="2" t="s">
        <v>907</v>
      </c>
      <c r="D571" s="2" t="s">
        <v>1027</v>
      </c>
      <c r="E571" s="2" t="str">
        <f>VLOOKUP(B571,'[1]ZONE DE CONSOMMATION'!A:C,3,FALSE)</f>
        <v>Aube Centre/Troyes</v>
      </c>
      <c r="F571" s="3">
        <f>VLOOKUP(B571,'[1]ZONE DE CONSOMMATION'!A:I,8,FALSE)</f>
        <v>1.3832818151164579</v>
      </c>
      <c r="G571" s="2">
        <v>289</v>
      </c>
      <c r="H571" s="6">
        <f t="shared" si="8"/>
        <v>1.3832818151164579</v>
      </c>
      <c r="I571" s="5">
        <f>'[1]Prosp. Sc. final Etap1'!L571+'[1]Facteurs ajustements'!D$144/1000</f>
        <v>1.4761789130160023</v>
      </c>
      <c r="J571" s="5">
        <f>'[1]Prosp. Sc. final Etap1'!M571+'[1]Facteurs ajustements'!E$144/1000</f>
        <v>1.478456226949719</v>
      </c>
      <c r="K571" s="5">
        <f>'[1]Prosp. Sc. final Etap1'!N571+'[1]Facteurs ajustements'!F$144/1000</f>
        <v>1.480737229590579</v>
      </c>
      <c r="L571" s="5">
        <f>'[1]Prosp. Sc. final Etap1'!O571+'[1]Facteurs ajustements'!G$144/1000</f>
        <v>1.4830219272842264</v>
      </c>
      <c r="M571" s="5">
        <f>'[1]Prosp. Sc. final Etap1'!P571+'[1]Facteurs ajustements'!H$144/1000</f>
        <v>1.4853103263800784</v>
      </c>
      <c r="N571" s="5">
        <f>'[1]Prosp. Sc. final Etap1'!Q571+'[1]Facteurs ajustements'!I$144/1000</f>
        <v>1.4876024332313216</v>
      </c>
      <c r="O571" s="5">
        <f>'[1]Prosp. Sc. final Etap1'!R571+'[1]Facteurs ajustements'!J$144/1000</f>
        <v>1.4898982541949084</v>
      </c>
      <c r="P571" s="5">
        <f>'[1]Prosp. Sc. final Etap1'!S571+'[1]Facteurs ajustements'!K$144/1000</f>
        <v>1.4921977956315573</v>
      </c>
      <c r="Q571" s="5">
        <f>'[1]Prosp. Sc. final Etap1'!T571+'[1]Facteurs ajustements'!L$144/1000</f>
        <v>1.4945010639057488</v>
      </c>
      <c r="R571" s="5">
        <f>'[1]Prosp. Sc. final Etap1'!U571+'[1]Facteurs ajustements'!M$144/1000</f>
        <v>1.4965848656139353</v>
      </c>
      <c r="S571" s="5">
        <f>'[1]Prosp. Sc. final Etap1'!V571+'[1]Facteurs ajustements'!N$144/1000</f>
        <v>1.4986717103048826</v>
      </c>
      <c r="T571" s="5">
        <f>'[1]Prosp. Sc. final Etap1'!W571+'[1]Facteurs ajustements'!O$144/1000</f>
        <v>1.5007616026917801</v>
      </c>
      <c r="U571" s="5">
        <f>'[1]Prosp. Sc. final Etap1'!X571+'[1]Facteurs ajustements'!P$144/1000</f>
        <v>1.5028545474916193</v>
      </c>
    </row>
    <row r="572" spans="1:21" x14ac:dyDescent="0.25">
      <c r="A572" s="2" t="s">
        <v>906</v>
      </c>
      <c r="B572" s="2">
        <v>10126</v>
      </c>
      <c r="C572" s="2" t="s">
        <v>907</v>
      </c>
      <c r="D572" s="2" t="s">
        <v>1028</v>
      </c>
      <c r="E572" s="2" t="str">
        <f>VLOOKUP(B572,'[1]ZONE DE CONSOMMATION'!A:C,3,FALSE)</f>
        <v>Aube Centre/Troyes</v>
      </c>
      <c r="F572" s="3">
        <f>VLOOKUP(B572,'[1]ZONE DE CONSOMMATION'!A:I,8,FALSE)</f>
        <v>0.66531547509061473</v>
      </c>
      <c r="G572" s="2">
        <v>139</v>
      </c>
      <c r="H572" s="6">
        <f t="shared" si="8"/>
        <v>0.66531547509061473</v>
      </c>
      <c r="I572" s="5">
        <f>'[1]Prosp. Sc. final Etap1'!L572+'[1]Facteurs ajustements'!D$144/1000</f>
        <v>0.63942038991203498</v>
      </c>
      <c r="J572" s="5">
        <f>'[1]Prosp. Sc. final Etap1'!M572+'[1]Facteurs ajustements'!E$144/1000</f>
        <v>0.64038775684855331</v>
      </c>
      <c r="K572" s="5">
        <f>'[1]Prosp. Sc. final Etap1'!N572+'[1]Facteurs ajustements'!F$144/1000</f>
        <v>0.64135676176779699</v>
      </c>
      <c r="L572" s="5">
        <f>'[1]Prosp. Sc. final Etap1'!O572+'[1]Facteurs ajustements'!G$144/1000</f>
        <v>0.64232740780499731</v>
      </c>
      <c r="M572" s="5">
        <f>'[1]Prosp. Sc. final Etap1'!P572+'[1]Facteurs ajustements'!H$144/1000</f>
        <v>0.64329969809413234</v>
      </c>
      <c r="N572" s="5">
        <f>'[1]Prosp. Sc. final Etap1'!Q572+'[1]Facteurs ajustements'!I$144/1000</f>
        <v>0.64427363576791608</v>
      </c>
      <c r="O572" s="5">
        <f>'[1]Prosp. Sc. final Etap1'!R572+'[1]Facteurs ajustements'!J$144/1000</f>
        <v>0.64524922395778728</v>
      </c>
      <c r="P572" s="5">
        <f>'[1]Prosp. Sc. final Etap1'!S572+'[1]Facteurs ajustements'!K$144/1000</f>
        <v>0.64622646579390031</v>
      </c>
      <c r="Q572" s="5">
        <f>'[1]Prosp. Sc. final Etap1'!T572+'[1]Facteurs ajustements'!L$144/1000</f>
        <v>0.64720536440511456</v>
      </c>
      <c r="R572" s="5">
        <f>'[1]Prosp. Sc. final Etap1'!U572+'[1]Facteurs ajustements'!M$144/1000</f>
        <v>0.64808910514732021</v>
      </c>
      <c r="S572" s="5">
        <f>'[1]Prosp. Sc. final Etap1'!V572+'[1]Facteurs ajustements'!N$144/1000</f>
        <v>0.64897418917485761</v>
      </c>
      <c r="T572" s="5">
        <f>'[1]Prosp. Sc. final Etap1'!W572+'[1]Facteurs ajustements'!O$144/1000</f>
        <v>0.64986061879356194</v>
      </c>
      <c r="U572" s="5">
        <f>'[1]Prosp. Sc. final Etap1'!X572+'[1]Facteurs ajustements'!P$144/1000</f>
        <v>0.65074839630966186</v>
      </c>
    </row>
    <row r="573" spans="1:21" x14ac:dyDescent="0.25">
      <c r="A573" s="2" t="s">
        <v>906</v>
      </c>
      <c r="B573" s="2">
        <v>10127</v>
      </c>
      <c r="C573" s="2" t="s">
        <v>907</v>
      </c>
      <c r="D573" s="2" t="s">
        <v>1029</v>
      </c>
      <c r="E573" s="2" t="str">
        <f>VLOOKUP(B573,'[1]ZONE DE CONSOMMATION'!A:C,3,FALSE)</f>
        <v>Aube Nord</v>
      </c>
      <c r="F573" s="3">
        <f>VLOOKUP(B573,'[1]ZONE DE CONSOMMATION'!A:I,8,FALSE)</f>
        <v>0.62691172421412145</v>
      </c>
      <c r="G573" s="2">
        <v>68</v>
      </c>
      <c r="H573" s="6">
        <f t="shared" si="8"/>
        <v>0.62691172421412145</v>
      </c>
      <c r="I573" s="5">
        <f>'[1]Prosp. Sc. final Etap1'!L573+'[1]Facteurs ajustements'!D$144/1000</f>
        <v>0.53706317200371478</v>
      </c>
      <c r="J573" s="5">
        <f>'[1]Prosp. Sc. final Etap1'!M573+'[1]Facteurs ajustements'!E$144/1000</f>
        <v>0.53787029852852719</v>
      </c>
      <c r="K573" s="5">
        <f>'[1]Prosp. Sc. final Etap1'!N573+'[1]Facteurs ajustements'!F$144/1000</f>
        <v>0.53867881217940783</v>
      </c>
      <c r="L573" s="5">
        <f>'[1]Prosp. Sc. final Etap1'!O573+'[1]Facteurs ajustements'!G$144/1000</f>
        <v>0.53948871569887091</v>
      </c>
      <c r="M573" s="5">
        <f>'[1]Prosp. Sc. final Etap1'!P573+'[1]Facteurs ajustements'!H$144/1000</f>
        <v>0.5403000118275636</v>
      </c>
      <c r="N573" s="5">
        <f>'[1]Prosp. Sc. final Etap1'!Q573+'[1]Facteurs ajustements'!I$144/1000</f>
        <v>0.54111270330425232</v>
      </c>
      <c r="O573" s="5">
        <f>'[1]Prosp. Sc. final Etap1'!R573+'[1]Facteurs ajustements'!J$144/1000</f>
        <v>0.54192679286581247</v>
      </c>
      <c r="P573" s="5">
        <f>'[1]Prosp. Sc. final Etap1'!S573+'[1]Facteurs ajustements'!K$144/1000</f>
        <v>0.54274228324721641</v>
      </c>
      <c r="Q573" s="5">
        <f>'[1]Prosp. Sc. final Etap1'!T573+'[1]Facteurs ajustements'!L$144/1000</f>
        <v>0.5435591771815238</v>
      </c>
      <c r="R573" s="5">
        <f>'[1]Prosp. Sc. final Etap1'!U573+'[1]Facteurs ajustements'!M$144/1000</f>
        <v>0.54429611941686451</v>
      </c>
      <c r="S573" s="5">
        <f>'[1]Prosp. Sc. final Etap1'!V573+'[1]Facteurs ajustements'!N$144/1000</f>
        <v>0.54503419702056299</v>
      </c>
      <c r="T573" s="5">
        <f>'[1]Prosp. Sc. final Etap1'!W573+'[1]Facteurs ajustements'!O$144/1000</f>
        <v>0.54577341200397267</v>
      </c>
      <c r="U573" s="5">
        <f>'[1]Prosp. Sc. final Etap1'!X573+'[1]Facteurs ajustements'!P$144/1000</f>
        <v>0.54651376637842353</v>
      </c>
    </row>
    <row r="574" spans="1:21" x14ac:dyDescent="0.25">
      <c r="A574" s="2" t="s">
        <v>906</v>
      </c>
      <c r="B574" s="2">
        <v>10128</v>
      </c>
      <c r="C574" s="2" t="s">
        <v>907</v>
      </c>
      <c r="D574" s="2" t="s">
        <v>1030</v>
      </c>
      <c r="E574" s="2" t="str">
        <f>VLOOKUP(B574,'[1]ZONE DE CONSOMMATION'!A:C,3,FALSE)</f>
        <v>Aube Centre/Troyes</v>
      </c>
      <c r="F574" s="3">
        <f>VLOOKUP(B574,'[1]ZONE DE CONSOMMATION'!A:I,8,FALSE)</f>
        <v>0.38770182361395539</v>
      </c>
      <c r="G574" s="2">
        <v>81</v>
      </c>
      <c r="H574" s="6">
        <f t="shared" si="8"/>
        <v>0.38770182361395539</v>
      </c>
      <c r="I574" s="5">
        <f>'[1]Prosp. Sc. final Etap1'!L574+'[1]Facteurs ajustements'!D$144/1000</f>
        <v>0.35088296815204628</v>
      </c>
      <c r="J574" s="5">
        <f>'[1]Prosp. Sc. final Etap1'!M574+'[1]Facteurs ajustements'!E$144/1000</f>
        <v>0.35139862922746173</v>
      </c>
      <c r="K574" s="5">
        <f>'[1]Prosp. Sc. final Etap1'!N574+'[1]Facteurs ajustements'!F$144/1000</f>
        <v>0.35191522113925156</v>
      </c>
      <c r="L574" s="5">
        <f>'[1]Prosp. Sc. final Etap1'!O574+'[1]Facteurs ajustements'!G$144/1000</f>
        <v>0.35243274591560797</v>
      </c>
      <c r="M574" s="5">
        <f>'[1]Prosp. Sc. final Etap1'!P574+'[1]Facteurs ajustements'!H$144/1000</f>
        <v>0.35295120558173715</v>
      </c>
      <c r="N574" s="5">
        <f>'[1]Prosp. Sc. final Etap1'!Q574+'[1]Facteurs ajustements'!I$144/1000</f>
        <v>0.3534706021598451</v>
      </c>
      <c r="O574" s="5">
        <f>'[1]Prosp. Sc. final Etap1'!R574+'[1]Facteurs ajustements'!J$144/1000</f>
        <v>0.35399093766912465</v>
      </c>
      <c r="P574" s="5">
        <f>'[1]Prosp. Sc. final Etap1'!S574+'[1]Facteurs ajustements'!K$144/1000</f>
        <v>0.35451221412574241</v>
      </c>
      <c r="Q574" s="5">
        <f>'[1]Prosp. Sc. final Etap1'!T574+'[1]Facteurs ajustements'!L$144/1000</f>
        <v>0.35503443354282666</v>
      </c>
      <c r="R574" s="5">
        <f>'[1]Prosp. Sc. final Etap1'!U574+'[1]Facteurs ajustements'!M$144/1000</f>
        <v>0.35550436015883191</v>
      </c>
      <c r="S574" s="5">
        <f>'[1]Prosp. Sc. final Etap1'!V574+'[1]Facteurs ajustements'!N$144/1000</f>
        <v>0.35597504395760721</v>
      </c>
      <c r="T574" s="5">
        <f>'[1]Prosp. Sc. final Etap1'!W574+'[1]Facteurs ajustements'!O$144/1000</f>
        <v>0.3564464864148657</v>
      </c>
      <c r="U574" s="5">
        <f>'[1]Prosp. Sc. final Etap1'!X574+'[1]Facteurs ajustements'!P$144/1000</f>
        <v>0.35691868900553841</v>
      </c>
    </row>
    <row r="575" spans="1:21" x14ac:dyDescent="0.25">
      <c r="A575" s="2" t="s">
        <v>906</v>
      </c>
      <c r="B575" s="2">
        <v>10129</v>
      </c>
      <c r="C575" s="2" t="s">
        <v>907</v>
      </c>
      <c r="D575" s="2" t="s">
        <v>1031</v>
      </c>
      <c r="E575" s="2" t="str">
        <f>VLOOKUP(B575,'[1]ZONE DE CONSOMMATION'!A:C,3,FALSE)</f>
        <v>Aube Centre/Troyes</v>
      </c>
      <c r="F575" s="3">
        <f>VLOOKUP(B575,'[1]ZONE DE CONSOMMATION'!A:I,8,FALSE)</f>
        <v>1.407214026450653</v>
      </c>
      <c r="G575" s="2">
        <v>294</v>
      </c>
      <c r="H575" s="6">
        <f t="shared" si="8"/>
        <v>1.407214026450653</v>
      </c>
      <c r="I575" s="5">
        <f>'[1]Prosp. Sc. final Etap1'!L575+'[1]Facteurs ajustements'!D$144/1000</f>
        <v>1.4377072567813378</v>
      </c>
      <c r="J575" s="5">
        <f>'[1]Prosp. Sc. final Etap1'!M575+'[1]Facteurs ajustements'!E$144/1000</f>
        <v>1.4399243432669071</v>
      </c>
      <c r="K575" s="5">
        <f>'[1]Prosp. Sc. final Etap1'!N575+'[1]Facteurs ajustements'!F$144/1000</f>
        <v>1.4421450241734399</v>
      </c>
      <c r="L575" s="5">
        <f>'[1]Prosp. Sc. final Etap1'!O575+'[1]Facteurs ajustements'!G$144/1000</f>
        <v>1.4443693056989753</v>
      </c>
      <c r="M575" s="5">
        <f>'[1]Prosp. Sc. final Etap1'!P575+'[1]Facteurs ajustements'!H$144/1000</f>
        <v>1.446597194045093</v>
      </c>
      <c r="N575" s="5">
        <f>'[1]Prosp. Sc. final Etap1'!Q575+'[1]Facteurs ajustements'!I$144/1000</f>
        <v>1.4488286954169127</v>
      </c>
      <c r="O575" s="5">
        <f>'[1]Prosp. Sc. final Etap1'!R575+'[1]Facteurs ajustements'!J$144/1000</f>
        <v>1.4510638160230875</v>
      </c>
      <c r="P575" s="5">
        <f>'[1]Prosp. Sc. final Etap1'!S575+'[1]Facteurs ajustements'!K$144/1000</f>
        <v>1.4533025620758036</v>
      </c>
      <c r="Q575" s="5">
        <f>'[1]Prosp. Sc. final Etap1'!T575+'[1]Facteurs ajustements'!L$144/1000</f>
        <v>1.4555449397907778</v>
      </c>
      <c r="R575" s="5">
        <f>'[1]Prosp. Sc. final Etap1'!U575+'[1]Facteurs ajustements'!M$144/1000</f>
        <v>1.4575735662821376</v>
      </c>
      <c r="S575" s="5">
        <f>'[1]Prosp. Sc. final Etap1'!V575+'[1]Facteurs ajustements'!N$144/1000</f>
        <v>1.4596051576092499</v>
      </c>
      <c r="T575" s="5">
        <f>'[1]Prosp. Sc. final Etap1'!W575+'[1]Facteurs ajustements'!O$144/1000</f>
        <v>1.4616397183746213</v>
      </c>
      <c r="U575" s="5">
        <f>'[1]Prosp. Sc. final Etap1'!X575+'[1]Facteurs ajustements'!P$144/1000</f>
        <v>1.4636772531844033</v>
      </c>
    </row>
    <row r="576" spans="1:21" x14ac:dyDescent="0.25">
      <c r="A576" s="2" t="s">
        <v>906</v>
      </c>
      <c r="B576" s="2">
        <v>10130</v>
      </c>
      <c r="C576" s="2" t="s">
        <v>907</v>
      </c>
      <c r="D576" s="2" t="s">
        <v>1032</v>
      </c>
      <c r="E576" s="2" t="str">
        <f>VLOOKUP(B576,'[1]ZONE DE CONSOMMATION'!A:C,3,FALSE)</f>
        <v>Aube Nord</v>
      </c>
      <c r="F576" s="3">
        <f>VLOOKUP(B576,'[1]ZONE DE CONSOMMATION'!A:I,8,FALSE)</f>
        <v>1.0602183571268231</v>
      </c>
      <c r="G576" s="2">
        <v>115</v>
      </c>
      <c r="H576" s="6">
        <f t="shared" si="8"/>
        <v>1.0602183571268231</v>
      </c>
      <c r="I576" s="5">
        <f>'[1]Prosp. Sc. final Etap1'!L576+'[1]Facteurs ajustements'!D$144/1000</f>
        <v>0.9353573940847234</v>
      </c>
      <c r="J576" s="5">
        <f>'[1]Prosp. Sc. final Etap1'!M576+'[1]Facteurs ajustements'!E$144/1000</f>
        <v>0.93678805094213524</v>
      </c>
      <c r="K576" s="5">
        <f>'[1]Prosp. Sc. final Etap1'!N576+'[1]Facteurs ajustements'!F$144/1000</f>
        <v>0.9382210710634904</v>
      </c>
      <c r="L576" s="5">
        <f>'[1]Prosp. Sc. final Etap1'!O576+'[1]Facteurs ajustements'!G$144/1000</f>
        <v>0.93965645871944892</v>
      </c>
      <c r="M576" s="5">
        <f>'[1]Prosp. Sc. final Etap1'!P576+'[1]Facteurs ajustements'!H$144/1000</f>
        <v>0.94109421818119587</v>
      </c>
      <c r="N576" s="5">
        <f>'[1]Prosp. Sc. final Etap1'!Q576+'[1]Facteurs ajustements'!I$144/1000</f>
        <v>0.94253435372043171</v>
      </c>
      <c r="O576" s="5">
        <f>'[1]Prosp. Sc. final Etap1'!R576+'[1]Facteurs ajustements'!J$144/1000</f>
        <v>0.94397686960936567</v>
      </c>
      <c r="P576" s="5">
        <f>'[1]Prosp. Sc. final Etap1'!S576+'[1]Facteurs ajustements'!K$144/1000</f>
        <v>0.94542177012070749</v>
      </c>
      <c r="Q576" s="5">
        <f>'[1]Prosp. Sc. final Etap1'!T576+'[1]Facteurs ajustements'!L$144/1000</f>
        <v>0.94686905952766143</v>
      </c>
      <c r="R576" s="5">
        <f>'[1]Prosp. Sc. final Etap1'!U576+'[1]Facteurs ajustements'!M$144/1000</f>
        <v>0.94817722671703319</v>
      </c>
      <c r="S576" s="5">
        <f>'[1]Prosp. Sc. final Etap1'!V576+'[1]Facteurs ajustements'!N$144/1000</f>
        <v>0.94948733832498045</v>
      </c>
      <c r="T576" s="5">
        <f>'[1]Prosp. Sc. final Etap1'!W576+'[1]Facteurs ajustements'!O$144/1000</f>
        <v>0.95079939750874876</v>
      </c>
      <c r="U576" s="5">
        <f>'[1]Prosp. Sc. final Etap1'!X576+'[1]Facteurs ajustements'!P$144/1000</f>
        <v>0.95211340742718353</v>
      </c>
    </row>
    <row r="577" spans="1:21" x14ac:dyDescent="0.25">
      <c r="A577" s="2" t="s">
        <v>906</v>
      </c>
      <c r="B577" s="2">
        <v>10131</v>
      </c>
      <c r="C577" s="2" t="s">
        <v>907</v>
      </c>
      <c r="D577" s="2" t="s">
        <v>1033</v>
      </c>
      <c r="E577" s="2" t="str">
        <f>VLOOKUP(B577,'[1]ZONE DE CONSOMMATION'!A:C,3,FALSE)</f>
        <v>Aube Nord</v>
      </c>
      <c r="F577" s="3">
        <f>VLOOKUP(B577,'[1]ZONE DE CONSOMMATION'!A:I,8,FALSE)</f>
        <v>3.2451901018142761</v>
      </c>
      <c r="G577" s="2">
        <v>352</v>
      </c>
      <c r="H577" s="6">
        <f t="shared" si="8"/>
        <v>3.2451901018142761</v>
      </c>
      <c r="I577" s="5">
        <f>'[1]Prosp. Sc. final Etap1'!L577+'[1]Facteurs ajustements'!D$144/1000</f>
        <v>3.3343853828982404</v>
      </c>
      <c r="J577" s="5">
        <f>'[1]Prosp. Sc. final Etap1'!M577+'[1]Facteurs ajustements'!E$144/1000</f>
        <v>3.3395717224566575</v>
      </c>
      <c r="K577" s="5">
        <f>'[1]Prosp. Sc. final Etap1'!N577+'[1]Facteurs ajustements'!F$144/1000</f>
        <v>3.3447663048071505</v>
      </c>
      <c r="L577" s="5">
        <f>'[1]Prosp. Sc. final Etap1'!O577+'[1]Facteurs ajustements'!G$144/1000</f>
        <v>3.3499691434247914</v>
      </c>
      <c r="M577" s="5">
        <f>'[1]Prosp. Sc. final Etap1'!P577+'[1]Facteurs ajustements'!H$144/1000</f>
        <v>3.3551802517995868</v>
      </c>
      <c r="N577" s="5">
        <f>'[1]Prosp. Sc. final Etap1'!Q577+'[1]Facteurs ajustements'!I$144/1000</f>
        <v>3.3603996434364904</v>
      </c>
      <c r="O577" s="5">
        <f>'[1]Prosp. Sc. final Etap1'!R577+'[1]Facteurs ajustements'!J$144/1000</f>
        <v>3.36562733185542</v>
      </c>
      <c r="P577" s="5">
        <f>'[1]Prosp. Sc. final Etap1'!S577+'[1]Facteurs ajustements'!K$144/1000</f>
        <v>3.3708633305912712</v>
      </c>
      <c r="Q577" s="5">
        <f>'[1]Prosp. Sc. final Etap1'!T577+'[1]Facteurs ajustements'!L$144/1000</f>
        <v>3.3761076531939342</v>
      </c>
      <c r="R577" s="5">
        <f>'[1]Prosp. Sc. final Etap1'!U577+'[1]Facteurs ajustements'!M$144/1000</f>
        <v>3.3808564544087494</v>
      </c>
      <c r="S577" s="5">
        <f>'[1]Prosp. Sc. final Etap1'!V577+'[1]Facteurs ajustements'!N$144/1000</f>
        <v>3.3856120731585668</v>
      </c>
      <c r="T577" s="5">
        <f>'[1]Prosp. Sc. final Etap1'!W577+'[1]Facteurs ajustements'!O$144/1000</f>
        <v>3.3903745195026351</v>
      </c>
      <c r="U577" s="5">
        <f>'[1]Prosp. Sc. final Etap1'!X577+'[1]Facteurs ajustements'!P$144/1000</f>
        <v>3.3951438035115782</v>
      </c>
    </row>
    <row r="578" spans="1:21" x14ac:dyDescent="0.25">
      <c r="A578" s="2" t="s">
        <v>906</v>
      </c>
      <c r="B578" s="2">
        <v>10132</v>
      </c>
      <c r="C578" s="2" t="s">
        <v>907</v>
      </c>
      <c r="D578" s="2" t="s">
        <v>1034</v>
      </c>
      <c r="E578" s="2" t="str">
        <f>VLOOKUP(B578,'[1]ZONE DE CONSOMMATION'!A:C,3,FALSE)</f>
        <v>Aube Nord</v>
      </c>
      <c r="F578" s="3">
        <f>VLOOKUP(B578,'[1]ZONE DE CONSOMMATION'!A:I,8,FALSE)</f>
        <v>2.1665331645635084</v>
      </c>
      <c r="G578" s="2">
        <v>235</v>
      </c>
      <c r="H578" s="6">
        <f t="shared" si="8"/>
        <v>2.1665331645635084</v>
      </c>
      <c r="I578" s="5">
        <f>'[1]Prosp. Sc. final Etap1'!L578+'[1]Facteurs ajustements'!D$144/1000</f>
        <v>2.1672906856376111</v>
      </c>
      <c r="J578" s="5">
        <f>'[1]Prosp. Sc. final Etap1'!M578+'[1]Facteurs ajustements'!E$144/1000</f>
        <v>2.170649936314458</v>
      </c>
      <c r="K578" s="5">
        <f>'[1]Prosp. Sc. final Etap1'!N578+'[1]Facteurs ajustements'!F$144/1000</f>
        <v>2.1740145694723969</v>
      </c>
      <c r="L578" s="5">
        <f>'[1]Prosp. Sc. final Etap1'!O578+'[1]Facteurs ajustements'!G$144/1000</f>
        <v>2.1773845941086791</v>
      </c>
      <c r="M578" s="5">
        <f>'[1]Prosp. Sc. final Etap1'!P578+'[1]Facteurs ajustements'!H$144/1000</f>
        <v>2.1807600192284782</v>
      </c>
      <c r="N578" s="5">
        <f>'[1]Prosp. Sc. final Etap1'!Q578+'[1]Facteurs ajustements'!I$144/1000</f>
        <v>2.1841408538448945</v>
      </c>
      <c r="O578" s="5">
        <f>'[1]Prosp. Sc. final Etap1'!R578+'[1]Facteurs ajustements'!J$144/1000</f>
        <v>2.187527106978961</v>
      </c>
      <c r="P578" s="5">
        <f>'[1]Prosp. Sc. final Etap1'!S578+'[1]Facteurs ajustements'!K$144/1000</f>
        <v>2.1909187876596454</v>
      </c>
      <c r="Q578" s="5">
        <f>'[1]Prosp. Sc. final Etap1'!T578+'[1]Facteurs ajustements'!L$144/1000</f>
        <v>2.1943159049238554</v>
      </c>
      <c r="R578" s="5">
        <f>'[1]Prosp. Sc. final Etap1'!U578+'[1]Facteurs ajustements'!M$144/1000</f>
        <v>2.1973908841803467</v>
      </c>
      <c r="S578" s="5">
        <f>'[1]Prosp. Sc. final Etap1'!V578+'[1]Facteurs ajustements'!N$144/1000</f>
        <v>2.2004703102665517</v>
      </c>
      <c r="T578" s="5">
        <f>'[1]Prosp. Sc. final Etap1'!W578+'[1]Facteurs ajustements'!O$144/1000</f>
        <v>2.2035541898839877</v>
      </c>
      <c r="U578" s="5">
        <f>'[1]Prosp. Sc. final Etap1'!X578+'[1]Facteurs ajustements'!P$144/1000</f>
        <v>2.2066425297407917</v>
      </c>
    </row>
    <row r="579" spans="1:21" x14ac:dyDescent="0.25">
      <c r="A579" s="2" t="s">
        <v>906</v>
      </c>
      <c r="B579" s="2">
        <v>10133</v>
      </c>
      <c r="C579" s="2" t="s">
        <v>907</v>
      </c>
      <c r="D579" s="2" t="s">
        <v>1035</v>
      </c>
      <c r="E579" s="2" t="str">
        <f>VLOOKUP(B579,'[1]ZONE DE CONSOMMATION'!A:C,3,FALSE)</f>
        <v>Sud Aube</v>
      </c>
      <c r="F579" s="3">
        <f>VLOOKUP(B579,'[1]ZONE DE CONSOMMATION'!A:I,8,FALSE)</f>
        <v>2.2210432719097848</v>
      </c>
      <c r="G579" s="2">
        <v>246</v>
      </c>
      <c r="H579" s="6">
        <f t="shared" ref="H579:H642" si="9">F579</f>
        <v>2.2210432719097848</v>
      </c>
      <c r="I579" s="5">
        <f>'[1]Prosp. Sc. final Etap1'!L579+'[1]Facteurs ajustements'!D$144/1000</f>
        <v>2.3583152659858633</v>
      </c>
      <c r="J579" s="5">
        <f>'[1]Prosp. Sc. final Etap1'!M579+'[1]Facteurs ajustements'!E$144/1000</f>
        <v>2.3619735659923662</v>
      </c>
      <c r="K579" s="5">
        <f>'[1]Prosp. Sc. final Etap1'!N579+'[1]Facteurs ajustements'!F$144/1000</f>
        <v>2.3656377166422335</v>
      </c>
      <c r="L579" s="5">
        <f>'[1]Prosp. Sc. final Etap1'!O579+'[1]Facteurs ajustements'!G$144/1000</f>
        <v>2.3693077276656247</v>
      </c>
      <c r="M579" s="5">
        <f>'[1]Prosp. Sc. final Etap1'!P579+'[1]Facteurs ajustements'!H$144/1000</f>
        <v>2.3729836088017704</v>
      </c>
      <c r="N579" s="5">
        <f>'[1]Prosp. Sc. final Etap1'!Q579+'[1]Facteurs ajustements'!I$144/1000</f>
        <v>2.3766653697989759</v>
      </c>
      <c r="O579" s="5">
        <f>'[1]Prosp. Sc. final Etap1'!R579+'[1]Facteurs ajustements'!J$144/1000</f>
        <v>2.3803530204146313</v>
      </c>
      <c r="P579" s="5">
        <f>'[1]Prosp. Sc. final Etap1'!S579+'[1]Facteurs ajustements'!K$144/1000</f>
        <v>2.3840465704152121</v>
      </c>
      <c r="Q579" s="5">
        <f>'[1]Prosp. Sc. final Etap1'!T579+'[1]Facteurs ajustements'!L$144/1000</f>
        <v>2.3877460295762907</v>
      </c>
      <c r="R579" s="5">
        <f>'[1]Prosp. Sc. final Etap1'!U579+'[1]Facteurs ajustements'!M$144/1000</f>
        <v>2.3910949721520538</v>
      </c>
      <c r="S579" s="5">
        <f>'[1]Prosp. Sc. final Etap1'!V579+'[1]Facteurs ajustements'!N$144/1000</f>
        <v>2.3944487495834421</v>
      </c>
      <c r="T579" s="5">
        <f>'[1]Prosp. Sc. final Etap1'!W579+'[1]Facteurs ajustements'!O$144/1000</f>
        <v>2.3978073691215496</v>
      </c>
      <c r="U579" s="5">
        <f>'[1]Prosp. Sc. final Etap1'!X579+'[1]Facteurs ajustements'!P$144/1000</f>
        <v>2.4011708380248695</v>
      </c>
    </row>
    <row r="580" spans="1:21" x14ac:dyDescent="0.25">
      <c r="A580" s="2" t="s">
        <v>906</v>
      </c>
      <c r="B580" s="2">
        <v>10134</v>
      </c>
      <c r="C580" s="2" t="s">
        <v>907</v>
      </c>
      <c r="D580" s="2" t="s">
        <v>1036</v>
      </c>
      <c r="E580" s="2" t="str">
        <f>VLOOKUP(B580,'[1]ZONE DE CONSOMMATION'!A:C,3,FALSE)</f>
        <v>Aube Nord</v>
      </c>
      <c r="F580" s="3">
        <f>VLOOKUP(B580,'[1]ZONE DE CONSOMMATION'!A:I,8,FALSE)</f>
        <v>0.96802545650709937</v>
      </c>
      <c r="G580" s="2">
        <v>105</v>
      </c>
      <c r="H580" s="6">
        <f t="shared" si="9"/>
        <v>0.96802545650709937</v>
      </c>
      <c r="I580" s="5">
        <f>'[1]Prosp. Sc. final Etap1'!L580+'[1]Facteurs ajustements'!D$144/1000</f>
        <v>0.81494286182767417</v>
      </c>
      <c r="J580" s="5">
        <f>'[1]Prosp. Sc. final Etap1'!M580+'[1]Facteurs ajustements'!E$144/1000</f>
        <v>0.81618500951476514</v>
      </c>
      <c r="K580" s="5">
        <f>'[1]Prosp. Sc. final Etap1'!N580+'[1]Facteurs ajustements'!F$144/1000</f>
        <v>0.81742922535434881</v>
      </c>
      <c r="L580" s="5">
        <f>'[1]Prosp. Sc. final Etap1'!O580+'[1]Facteurs ajustements'!G$144/1000</f>
        <v>0.81867551315508791</v>
      </c>
      <c r="M580" s="5">
        <f>'[1]Prosp. Sc. final Etap1'!P580+'[1]Facteurs ajustements'!H$144/1000</f>
        <v>0.81992387672544631</v>
      </c>
      <c r="N580" s="5">
        <f>'[1]Prosp. Sc. final Etap1'!Q580+'[1]Facteurs ajustements'!I$144/1000</f>
        <v>0.82117431987367961</v>
      </c>
      <c r="O580" s="5">
        <f>'[1]Prosp. Sc. final Etap1'!R580+'[1]Facteurs ajustements'!J$144/1000</f>
        <v>0.82242684640782615</v>
      </c>
      <c r="P580" s="5">
        <f>'[1]Prosp. Sc. final Etap1'!S580+'[1]Facteurs ajustements'!K$144/1000</f>
        <v>0.82368146013569843</v>
      </c>
      <c r="Q580" s="5">
        <f>'[1]Prosp. Sc. final Etap1'!T580+'[1]Facteurs ajustements'!L$144/1000</f>
        <v>0.82493816486487548</v>
      </c>
      <c r="R580" s="5">
        <f>'[1]Prosp. Sc. final Etap1'!U580+'[1]Facteurs ajustements'!M$144/1000</f>
        <v>0.82607363613791229</v>
      </c>
      <c r="S580" s="5">
        <f>'[1]Prosp. Sc. final Etap1'!V580+'[1]Facteurs ajustements'!N$144/1000</f>
        <v>0.82721080723294704</v>
      </c>
      <c r="T580" s="5">
        <f>'[1]Prosp. Sc. final Etap1'!W580+'[1]Facteurs ajustements'!O$144/1000</f>
        <v>0.82834968096079309</v>
      </c>
      <c r="U580" s="5">
        <f>'[1]Prosp. Sc. final Etap1'!X580+'[1]Facteurs ajustements'!P$144/1000</f>
        <v>0.82949026013337224</v>
      </c>
    </row>
    <row r="581" spans="1:21" x14ac:dyDescent="0.25">
      <c r="A581" s="2" t="s">
        <v>906</v>
      </c>
      <c r="B581" s="2">
        <v>10135</v>
      </c>
      <c r="C581" s="2" t="s">
        <v>907</v>
      </c>
      <c r="D581" s="2" t="s">
        <v>1037</v>
      </c>
      <c r="E581" s="2" t="str">
        <f>VLOOKUP(B581,'[1]ZONE DE CONSOMMATION'!A:C,3,FALSE)</f>
        <v>Sud Aube</v>
      </c>
      <c r="F581" s="3">
        <f>VLOOKUP(B581,'[1]ZONE DE CONSOMMATION'!A:I,8,FALSE)</f>
        <v>0.91189174984913934</v>
      </c>
      <c r="G581" s="2">
        <v>101</v>
      </c>
      <c r="H581" s="6">
        <f t="shared" si="9"/>
        <v>0.91189174984913934</v>
      </c>
      <c r="I581" s="5">
        <f>'[1]Prosp. Sc. final Etap1'!L581+'[1]Facteurs ajustements'!D$144/1000</f>
        <v>0.91601026754337556</v>
      </c>
      <c r="J581" s="5">
        <f>'[1]Prosp. Sc. final Etap1'!M581+'[1]Facteurs ajustements'!E$144/1000</f>
        <v>0.9174106364388277</v>
      </c>
      <c r="K581" s="5">
        <f>'[1]Prosp. Sc. final Etap1'!N581+'[1]Facteurs ajustements'!F$144/1000</f>
        <v>0.91881332118236325</v>
      </c>
      <c r="L581" s="5">
        <f>'[1]Prosp. Sc. final Etap1'!O581+'[1]Facteurs ajustements'!G$144/1000</f>
        <v>0.92021832597041286</v>
      </c>
      <c r="M581" s="5">
        <f>'[1]Prosp. Sc. final Etap1'!P581+'[1]Facteurs ajustements'!H$144/1000</f>
        <v>0.92162565499981564</v>
      </c>
      <c r="N581" s="5">
        <f>'[1]Prosp. Sc. final Etap1'!Q581+'[1]Facteurs ajustements'!I$144/1000</f>
        <v>0.9230353124678099</v>
      </c>
      <c r="O581" s="5">
        <f>'[1]Prosp. Sc. final Etap1'!R581+'[1]Facteurs ajustements'!J$144/1000</f>
        <v>0.9244473025720259</v>
      </c>
      <c r="P581" s="5">
        <f>'[1]Prosp. Sc. final Etap1'!S581+'[1]Facteurs ajustements'!K$144/1000</f>
        <v>0.92586162951047812</v>
      </c>
      <c r="Q581" s="5">
        <f>'[1]Prosp. Sc. final Etap1'!T581+'[1]Facteurs ajustements'!L$144/1000</f>
        <v>0.92727829748155821</v>
      </c>
      <c r="R581" s="5">
        <f>'[1]Prosp. Sc. final Etap1'!U581+'[1]Facteurs ajustements'!M$144/1000</f>
        <v>0.92855871744072549</v>
      </c>
      <c r="S581" s="5">
        <f>'[1]Prosp. Sc. final Etap1'!V581+'[1]Facteurs ajustements'!N$144/1000</f>
        <v>0.92984104251888489</v>
      </c>
      <c r="T581" s="5">
        <f>'[1]Prosp. Sc. final Etap1'!W581+'[1]Facteurs ajustements'!O$144/1000</f>
        <v>0.9311252758176205</v>
      </c>
      <c r="U581" s="5">
        <f>'[1]Prosp. Sc. final Etap1'!X581+'[1]Facteurs ajustements'!P$144/1000</f>
        <v>0.93241142044003711</v>
      </c>
    </row>
    <row r="582" spans="1:21" x14ac:dyDescent="0.25">
      <c r="A582" s="2" t="s">
        <v>906</v>
      </c>
      <c r="B582" s="2">
        <v>10136</v>
      </c>
      <c r="C582" s="2" t="s">
        <v>907</v>
      </c>
      <c r="D582" s="2" t="s">
        <v>1038</v>
      </c>
      <c r="E582" s="2" t="str">
        <f>VLOOKUP(B582,'[1]ZONE DE CONSOMMATION'!A:C,3,FALSE)</f>
        <v>Sud Aube</v>
      </c>
      <c r="F582" s="3">
        <f>VLOOKUP(B582,'[1]ZONE DE CONSOMMATION'!A:I,8,FALSE)</f>
        <v>1.1105216359548924</v>
      </c>
      <c r="G582" s="2">
        <v>123</v>
      </c>
      <c r="H582" s="6">
        <f t="shared" si="9"/>
        <v>1.1105216359548924</v>
      </c>
      <c r="I582" s="5">
        <f>'[1]Prosp. Sc. final Etap1'!L582+'[1]Facteurs ajustements'!D$144/1000</f>
        <v>1.0611478774495378</v>
      </c>
      <c r="J582" s="5">
        <f>'[1]Prosp. Sc. final Etap1'!M582+'[1]Facteurs ajustements'!E$144/1000</f>
        <v>1.0627754595385548</v>
      </c>
      <c r="K582" s="5">
        <f>'[1]Prosp. Sc. final Etap1'!N582+'[1]Facteurs ajustements'!F$144/1000</f>
        <v>1.0644057131783249</v>
      </c>
      <c r="L582" s="5">
        <f>'[1]Prosp. Sc. final Etap1'!O582+'[1]Facteurs ajustements'!G$144/1000</f>
        <v>1.0660386431221325</v>
      </c>
      <c r="M582" s="5">
        <f>'[1]Prosp. Sc. final Etap1'!P582+'[1]Facteurs ajustements'!H$144/1000</f>
        <v>1.0676742541245405</v>
      </c>
      <c r="N582" s="5">
        <f>'[1]Prosp. Sc. final Etap1'!Q582+'[1]Facteurs ajustements'!I$144/1000</f>
        <v>1.0693125509413863</v>
      </c>
      <c r="O582" s="5">
        <f>'[1]Prosp. Sc. final Etap1'!R582+'[1]Facteurs ajustements'!J$144/1000</f>
        <v>1.0709535383297724</v>
      </c>
      <c r="P582" s="5">
        <f>'[1]Prosp. Sc. final Etap1'!S582+'[1]Facteurs ajustements'!K$144/1000</f>
        <v>1.0725972210480614</v>
      </c>
      <c r="Q582" s="5">
        <f>'[1]Prosp. Sc. final Etap1'!T582+'[1]Facteurs ajustements'!L$144/1000</f>
        <v>1.0742436038558709</v>
      </c>
      <c r="R582" s="5">
        <f>'[1]Prosp. Sc. final Etap1'!U582+'[1]Facteurs ajustements'!M$144/1000</f>
        <v>1.0757321770343182</v>
      </c>
      <c r="S582" s="5">
        <f>'[1]Prosp. Sc. final Etap1'!V582+'[1]Facteurs ajustements'!N$144/1000</f>
        <v>1.0772229501480226</v>
      </c>
      <c r="T582" s="5">
        <f>'[1]Prosp. Sc. final Etap1'!W582+'[1]Facteurs ajustements'!O$144/1000</f>
        <v>1.0787159267161293</v>
      </c>
      <c r="U582" s="5">
        <f>'[1]Prosp. Sc. final Etap1'!X582+'[1]Facteurs ajustements'!P$144/1000</f>
        <v>1.0802111102598944</v>
      </c>
    </row>
    <row r="583" spans="1:21" x14ac:dyDescent="0.25">
      <c r="A583" s="2" t="s">
        <v>906</v>
      </c>
      <c r="B583" s="2">
        <v>10137</v>
      </c>
      <c r="C583" s="2" t="s">
        <v>907</v>
      </c>
      <c r="D583" s="2" t="s">
        <v>1039</v>
      </c>
      <c r="E583" s="2" t="str">
        <f>VLOOKUP(B583,'[1]ZONE DE CONSOMMATION'!A:C,3,FALSE)</f>
        <v>Sud Aube</v>
      </c>
      <c r="F583" s="3">
        <f>VLOOKUP(B583,'[1]ZONE DE CONSOMMATION'!A:I,8,FALSE)</f>
        <v>0.35211661627838048</v>
      </c>
      <c r="G583" s="2">
        <v>39</v>
      </c>
      <c r="H583" s="6">
        <f t="shared" si="9"/>
        <v>0.35211661627838048</v>
      </c>
      <c r="I583" s="5">
        <f>'[1]Prosp. Sc. final Etap1'!L583+'[1]Facteurs ajustements'!D$144/1000</f>
        <v>0.29917542544218606</v>
      </c>
      <c r="J583" s="5">
        <f>'[1]Prosp. Sc. final Etap1'!M583+'[1]Facteurs ajustements'!E$144/1000</f>
        <v>0.29961013826498739</v>
      </c>
      <c r="K583" s="5">
        <f>'[1]Prosp. Sc. final Etap1'!N583+'[1]Facteurs ajustements'!F$144/1000</f>
        <v>0.3000456551995257</v>
      </c>
      <c r="L583" s="5">
        <f>'[1]Prosp. Sc. final Etap1'!O583+'[1]Facteurs ajustements'!G$144/1000</f>
        <v>0.30048197807560556</v>
      </c>
      <c r="M583" s="5">
        <f>'[1]Prosp. Sc. final Etap1'!P583+'[1]Facteurs ajustements'!H$144/1000</f>
        <v>0.30091910871973482</v>
      </c>
      <c r="N583" s="5">
        <f>'[1]Prosp. Sc. final Etap1'!Q583+'[1]Facteurs ajustements'!I$144/1000</f>
        <v>0.30135704895511028</v>
      </c>
      <c r="O583" s="5">
        <f>'[1]Prosp. Sc. final Etap1'!R583+'[1]Facteurs ajustements'!J$144/1000</f>
        <v>0.30179580060160388</v>
      </c>
      <c r="P583" s="5">
        <f>'[1]Prosp. Sc. final Etap1'!S583+'[1]Facteurs ajustements'!K$144/1000</f>
        <v>0.30223536547574947</v>
      </c>
      <c r="Q583" s="5">
        <f>'[1]Prosp. Sc. final Etap1'!T583+'[1]Facteurs ajustements'!L$144/1000</f>
        <v>0.30267574539072983</v>
      </c>
      <c r="R583" s="5">
        <f>'[1]Prosp. Sc. final Etap1'!U583+'[1]Facteurs ajustements'!M$144/1000</f>
        <v>0.30307151416795658</v>
      </c>
      <c r="S583" s="5">
        <f>'[1]Prosp. Sc. final Etap1'!V583+'[1]Facteurs ajustements'!N$144/1000</f>
        <v>0.3034679350950496</v>
      </c>
      <c r="T583" s="5">
        <f>'[1]Prosp. Sc. final Etap1'!W583+'[1]Facteurs ajustements'!O$144/1000</f>
        <v>0.30386500949895962</v>
      </c>
      <c r="U583" s="5">
        <f>'[1]Prosp. Sc. final Etap1'!X583+'[1]Facteurs ajustements'!P$144/1000</f>
        <v>0.30426273870564424</v>
      </c>
    </row>
    <row r="584" spans="1:21" x14ac:dyDescent="0.25">
      <c r="A584" s="2" t="s">
        <v>906</v>
      </c>
      <c r="B584" s="2">
        <v>10138</v>
      </c>
      <c r="C584" s="2" t="s">
        <v>907</v>
      </c>
      <c r="D584" s="2" t="s">
        <v>1040</v>
      </c>
      <c r="E584" s="2" t="str">
        <f>VLOOKUP(B584,'[1]ZONE DE CONSOMMATION'!A:C,3,FALSE)</f>
        <v>Aube Centre/Troyes</v>
      </c>
      <c r="F584" s="3">
        <f>VLOOKUP(B584,'[1]ZONE DE CONSOMMATION'!A:I,8,FALSE)</f>
        <v>0.60787816788854732</v>
      </c>
      <c r="G584" s="2">
        <v>127</v>
      </c>
      <c r="H584" s="6">
        <f t="shared" si="9"/>
        <v>0.60787816788854732</v>
      </c>
      <c r="I584" s="5">
        <f>'[1]Prosp. Sc. final Etap1'!L584+'[1]Facteurs ajustements'!D$144/1000</f>
        <v>0.68270100317603344</v>
      </c>
      <c r="J584" s="5">
        <f>'[1]Prosp. Sc. final Etap1'!M584+'[1]Facteurs ajustements'!E$144/1000</f>
        <v>0.68373612599171718</v>
      </c>
      <c r="K584" s="5">
        <f>'[1]Prosp. Sc. final Etap1'!N584+'[1]Facteurs ajustements'!F$144/1000</f>
        <v>0.68477299286207904</v>
      </c>
      <c r="L584" s="5">
        <f>'[1]Prosp. Sc. final Etap1'!O584+'[1]Facteurs ajustements'!G$144/1000</f>
        <v>0.68581160708840583</v>
      </c>
      <c r="M584" s="5">
        <f>'[1]Prosp. Sc. final Etap1'!P584+'[1]Facteurs ajustements'!H$144/1000</f>
        <v>0.6868519719709919</v>
      </c>
      <c r="N584" s="5">
        <f>'[1]Prosp. Sc. final Etap1'!Q584+'[1]Facteurs ajustements'!I$144/1000</f>
        <v>0.68789409080912689</v>
      </c>
      <c r="O584" s="5">
        <f>'[1]Prosp. Sc. final Etap1'!R584+'[1]Facteurs ajustements'!J$144/1000</f>
        <v>0.68893796690108677</v>
      </c>
      <c r="P584" s="5">
        <f>'[1]Prosp. Sc. final Etap1'!S584+'[1]Facteurs ajustements'!K$144/1000</f>
        <v>0.68998360354412402</v>
      </c>
      <c r="Q584" s="5">
        <f>'[1]Prosp. Sc. final Etap1'!T584+'[1]Facteurs ajustements'!L$144/1000</f>
        <v>0.69103100403445772</v>
      </c>
      <c r="R584" s="5">
        <f>'[1]Prosp. Sc. final Etap1'!U584+'[1]Facteurs ajustements'!M$144/1000</f>
        <v>0.69197681689559343</v>
      </c>
      <c r="S584" s="5">
        <f>'[1]Prosp. Sc. final Etap1'!V584+'[1]Facteurs ajustements'!N$144/1000</f>
        <v>0.69292406095744519</v>
      </c>
      <c r="T584" s="5">
        <f>'[1]Prosp. Sc. final Etap1'!W584+'[1]Facteurs ajustements'!O$144/1000</f>
        <v>0.69387273865036636</v>
      </c>
      <c r="U584" s="5">
        <f>'[1]Prosp. Sc. final Etap1'!X584+'[1]Facteurs ajustements'!P$144/1000</f>
        <v>0.69482285240528052</v>
      </c>
    </row>
    <row r="585" spans="1:21" x14ac:dyDescent="0.25">
      <c r="A585" s="2" t="s">
        <v>906</v>
      </c>
      <c r="B585" s="2">
        <v>10139</v>
      </c>
      <c r="C585" s="2" t="s">
        <v>907</v>
      </c>
      <c r="D585" s="2" t="s">
        <v>1041</v>
      </c>
      <c r="E585" s="2" t="str">
        <f>VLOOKUP(B585,'[1]ZONE DE CONSOMMATION'!A:C,3,FALSE)</f>
        <v>Sud Aube</v>
      </c>
      <c r="F585" s="3">
        <f>VLOOKUP(B585,'[1]ZONE DE CONSOMMATION'!A:I,8,FALSE)</f>
        <v>1.652239507152401</v>
      </c>
      <c r="G585" s="2">
        <v>183</v>
      </c>
      <c r="H585" s="6">
        <f t="shared" si="9"/>
        <v>1.652239507152401</v>
      </c>
      <c r="I585" s="5">
        <f>'[1]Prosp. Sc. final Etap1'!L585+'[1]Facteurs ajustements'!D$144/1000</f>
        <v>1.5056318077871595</v>
      </c>
      <c r="J585" s="5">
        <f>'[1]Prosp. Sc. final Etap1'!M585+'[1]Facteurs ajustements'!E$144/1000</f>
        <v>1.5079552302814689</v>
      </c>
      <c r="K585" s="5">
        <f>'[1]Prosp. Sc. final Etap1'!N585+'[1]Facteurs ajustements'!F$144/1000</f>
        <v>1.5102824136659578</v>
      </c>
      <c r="L585" s="5">
        <f>'[1]Prosp. Sc. final Etap1'!O585+'[1]Facteurs ajustements'!G$144/1000</f>
        <v>1.512613364399273</v>
      </c>
      <c r="M585" s="5">
        <f>'[1]Prosp. Sc. final Etap1'!P585+'[1]Facteurs ajustements'!H$144/1000</f>
        <v>1.5149480889440106</v>
      </c>
      <c r="N585" s="5">
        <f>'[1]Prosp. Sc. final Etap1'!Q585+'[1]Facteurs ajustements'!I$144/1000</f>
        <v>1.5172865937667142</v>
      </c>
      <c r="O585" s="5">
        <f>'[1]Prosp. Sc. final Etap1'!R585+'[1]Facteurs ajustements'!J$144/1000</f>
        <v>1.5196288853378708</v>
      </c>
      <c r="P585" s="5">
        <f>'[1]Prosp. Sc. final Etap1'!S585+'[1]Facteurs ajustements'!K$144/1000</f>
        <v>1.5219749701319103</v>
      </c>
      <c r="Q585" s="5">
        <f>'[1]Prosp. Sc. final Etap1'!T585+'[1]Facteurs ajustements'!L$144/1000</f>
        <v>1.5243248546272035</v>
      </c>
      <c r="R585" s="5">
        <f>'[1]Prosp. Sc. final Etap1'!U585+'[1]Facteurs ajustements'!M$144/1000</f>
        <v>1.5264508970396962</v>
      </c>
      <c r="S585" s="5">
        <f>'[1]Prosp. Sc. final Etap1'!V585+'[1]Facteurs ajustements'!N$144/1000</f>
        <v>1.5285800422622573</v>
      </c>
      <c r="T585" s="5">
        <f>'[1]Prosp. Sc. final Etap1'!W585+'[1]Facteurs ajustements'!O$144/1000</f>
        <v>1.5307122950928118</v>
      </c>
      <c r="U585" s="5">
        <f>'[1]Prosp. Sc. final Etap1'!X585+'[1]Facteurs ajustements'!P$144/1000</f>
        <v>1.5328476603332075</v>
      </c>
    </row>
    <row r="586" spans="1:21" x14ac:dyDescent="0.25">
      <c r="A586" s="2" t="s">
        <v>906</v>
      </c>
      <c r="B586" s="2">
        <v>10140</v>
      </c>
      <c r="C586" s="2" t="s">
        <v>907</v>
      </c>
      <c r="D586" s="2" t="s">
        <v>1042</v>
      </c>
      <c r="E586" s="2" t="str">
        <f>VLOOKUP(B586,'[1]ZONE DE CONSOMMATION'!A:C,3,FALSE)</f>
        <v>Sud Aube</v>
      </c>
      <c r="F586" s="3">
        <f>VLOOKUP(B586,'[1]ZONE DE CONSOMMATION'!A:I,8,FALSE)</f>
        <v>10.987844154122797</v>
      </c>
      <c r="G586" s="2">
        <v>1217</v>
      </c>
      <c r="H586" s="6">
        <f t="shared" si="9"/>
        <v>10.987844154122797</v>
      </c>
      <c r="I586" s="5">
        <f>'[1]Prosp. Sc. final Etap1'!L586+'[1]Facteurs ajustements'!D$144/1000</f>
        <v>10.359026012063056</v>
      </c>
      <c r="J586" s="5">
        <f>'[1]Prosp. Sc. final Etap1'!M586+'[1]Facteurs ajustements'!E$144/1000</f>
        <v>10.375209439364824</v>
      </c>
      <c r="K586" s="5">
        <f>'[1]Prosp. Sc. final Etap1'!N586+'[1]Facteurs ajustements'!F$144/1000</f>
        <v>10.391418325419627</v>
      </c>
      <c r="L586" s="5">
        <f>'[1]Prosp. Sc. final Etap1'!O586+'[1]Facteurs ajustements'!G$144/1000</f>
        <v>10.407652710654157</v>
      </c>
      <c r="M586" s="5">
        <f>'[1]Prosp. Sc. final Etap1'!P586+'[1]Facteurs ajustements'!H$144/1000</f>
        <v>10.423912635552231</v>
      </c>
      <c r="N586" s="5">
        <f>'[1]Prosp. Sc. final Etap1'!Q586+'[1]Facteurs ajustements'!I$144/1000</f>
        <v>10.440198140654875</v>
      </c>
      <c r="O586" s="5">
        <f>'[1]Prosp. Sc. final Etap1'!R586+'[1]Facteurs ajustements'!J$144/1000</f>
        <v>10.456509266560399</v>
      </c>
      <c r="P586" s="5">
        <f>'[1]Prosp. Sc. final Etap1'!S586+'[1]Facteurs ajustements'!K$144/1000</f>
        <v>10.472846053924487</v>
      </c>
      <c r="Q586" s="5">
        <f>'[1]Prosp. Sc. final Etap1'!T586+'[1]Facteurs ajustements'!L$144/1000</f>
        <v>10.48920854346027</v>
      </c>
      <c r="R586" s="5">
        <f>'[1]Prosp. Sc. final Etap1'!U586+'[1]Facteurs ajustements'!M$144/1000</f>
        <v>10.50403193224885</v>
      </c>
      <c r="S586" s="5">
        <f>'[1]Prosp. Sc. final Etap1'!V586+'[1]Facteurs ajustements'!N$144/1000</f>
        <v>10.518876407639656</v>
      </c>
      <c r="T586" s="5">
        <f>'[1]Prosp. Sc. final Etap1'!W586+'[1]Facteurs ajustements'!O$144/1000</f>
        <v>10.533741999901828</v>
      </c>
      <c r="U586" s="5">
        <f>'[1]Prosp. Sc. final Etap1'!X586+'[1]Facteurs ajustements'!P$144/1000</f>
        <v>10.548628739344496</v>
      </c>
    </row>
    <row r="587" spans="1:21" x14ac:dyDescent="0.25">
      <c r="A587" s="2" t="s">
        <v>906</v>
      </c>
      <c r="B587" s="2">
        <v>10141</v>
      </c>
      <c r="C587" s="2" t="s">
        <v>907</v>
      </c>
      <c r="D587" s="2" t="s">
        <v>1043</v>
      </c>
      <c r="E587" s="2" t="str">
        <f>VLOOKUP(B587,'[1]ZONE DE CONSOMMATION'!A:C,3,FALSE)</f>
        <v>Sud Aube</v>
      </c>
      <c r="F587" s="3">
        <f>VLOOKUP(B587,'[1]ZONE DE CONSOMMATION'!A:I,8,FALSE)</f>
        <v>6.6902157092892294</v>
      </c>
      <c r="G587" s="2">
        <v>741</v>
      </c>
      <c r="H587" s="6">
        <f t="shared" si="9"/>
        <v>6.6902157092892294</v>
      </c>
      <c r="I587" s="5">
        <f>'[1]Prosp. Sc. final Etap1'!L587+'[1]Facteurs ajustements'!D$144/1000</f>
        <v>6.5400926514071624</v>
      </c>
      <c r="J587" s="5">
        <f>'[1]Prosp. Sc. final Etap1'!M587+'[1]Facteurs ajustements'!E$144/1000</f>
        <v>6.5502975315532534</v>
      </c>
      <c r="K587" s="5">
        <f>'[1]Prosp. Sc. final Etap1'!N587+'[1]Facteurs ajustements'!F$144/1000</f>
        <v>6.560518511025883</v>
      </c>
      <c r="L587" s="5">
        <f>'[1]Prosp. Sc. final Etap1'!O587+'[1]Facteurs ajustements'!G$144/1000</f>
        <v>6.5707556155995412</v>
      </c>
      <c r="M587" s="5">
        <f>'[1]Prosp. Sc. final Etap1'!P587+'[1]Facteurs ajustements'!H$144/1000</f>
        <v>6.5810088710829078</v>
      </c>
      <c r="N587" s="5">
        <f>'[1]Prosp. Sc. final Etap1'!Q587+'[1]Facteurs ajustements'!I$144/1000</f>
        <v>6.5912783033188962</v>
      </c>
      <c r="O587" s="5">
        <f>'[1]Prosp. Sc. final Etap1'!R587+'[1]Facteurs ajustements'!J$144/1000</f>
        <v>6.6015639381846993</v>
      </c>
      <c r="P587" s="5">
        <f>'[1]Prosp. Sc. final Etap1'!S587+'[1]Facteurs ajustements'!K$144/1000</f>
        <v>6.6118658015918301</v>
      </c>
      <c r="Q587" s="5">
        <f>'[1]Prosp. Sc. final Etap1'!T587+'[1]Facteurs ajustements'!L$144/1000</f>
        <v>6.6221839194861731</v>
      </c>
      <c r="R587" s="5">
        <f>'[1]Prosp. Sc. final Etap1'!U587+'[1]Facteurs ajustements'!M$144/1000</f>
        <v>6.6315302766924455</v>
      </c>
      <c r="S587" s="5">
        <f>'[1]Prosp. Sc. final Etap1'!V587+'[1]Facteurs ajustements'!N$144/1000</f>
        <v>6.6408899631479743</v>
      </c>
      <c r="T587" s="5">
        <f>'[1]Prosp. Sc. final Etap1'!W587+'[1]Facteurs ajustements'!O$144/1000</f>
        <v>6.6502629981348269</v>
      </c>
      <c r="U587" s="5">
        <f>'[1]Prosp. Sc. final Etap1'!X587+'[1]Facteurs ajustements'!P$144/1000</f>
        <v>6.6596494009595055</v>
      </c>
    </row>
    <row r="588" spans="1:21" x14ac:dyDescent="0.25">
      <c r="A588" s="2" t="s">
        <v>906</v>
      </c>
      <c r="B588" s="2">
        <v>10142</v>
      </c>
      <c r="C588" s="2" t="s">
        <v>907</v>
      </c>
      <c r="D588" s="2" t="s">
        <v>1044</v>
      </c>
      <c r="E588" s="2" t="str">
        <f>VLOOKUP(B588,'[1]ZONE DE CONSOMMATION'!A:C,3,FALSE)</f>
        <v>Aube Centre/Troyes</v>
      </c>
      <c r="F588" s="3">
        <f>VLOOKUP(B588,'[1]ZONE DE CONSOMMATION'!A:I,8,FALSE)</f>
        <v>9.0224436729914306</v>
      </c>
      <c r="G588" s="2">
        <v>1885</v>
      </c>
      <c r="H588" s="6">
        <f t="shared" si="9"/>
        <v>9.0224436729914306</v>
      </c>
      <c r="I588" s="5">
        <f>'[1]Prosp. Sc. final Etap1'!L588+'[1]Facteurs ajustements'!D$144/1000</f>
        <v>8.9012085663063836</v>
      </c>
      <c r="J588" s="5">
        <f>'[1]Prosp. Sc. final Etap1'!M588+'[1]Facteurs ajustements'!E$144/1000</f>
        <v>8.9151097777324768</v>
      </c>
      <c r="K588" s="5">
        <f>'[1]Prosp. Sc. final Etap1'!N588+'[1]Facteurs ajustements'!F$144/1000</f>
        <v>8.9290328750984838</v>
      </c>
      <c r="L588" s="5">
        <f>'[1]Prosp. Sc. final Etap1'!O588+'[1]Facteurs ajustements'!G$144/1000</f>
        <v>8.9429778932378454</v>
      </c>
      <c r="M588" s="5">
        <f>'[1]Prosp. Sc. final Etap1'!P588+'[1]Facteurs ajustements'!H$144/1000</f>
        <v>8.9569448670323837</v>
      </c>
      <c r="N588" s="5">
        <f>'[1]Prosp. Sc. final Etap1'!Q588+'[1]Facteurs ajustements'!I$144/1000</f>
        <v>8.9709338314123439</v>
      </c>
      <c r="O588" s="5">
        <f>'[1]Prosp. Sc. final Etap1'!R588+'[1]Facteurs ajustements'!J$144/1000</f>
        <v>8.9849448213564909</v>
      </c>
      <c r="P588" s="5">
        <f>'[1]Prosp. Sc. final Etap1'!S588+'[1]Facteurs ajustements'!K$144/1000</f>
        <v>8.9989778718921478</v>
      </c>
      <c r="Q588" s="5">
        <f>'[1]Prosp. Sc. final Etap1'!T588+'[1]Facteurs ajustements'!L$144/1000</f>
        <v>9.0130330180952871</v>
      </c>
      <c r="R588" s="5">
        <f>'[1]Prosp. Sc. final Etap1'!U588+'[1]Facteurs ajustements'!M$144/1000</f>
        <v>9.0257656366510286</v>
      </c>
      <c r="S588" s="5">
        <f>'[1]Prosp. Sc. final Etap1'!V588+'[1]Facteurs ajustements'!N$144/1000</f>
        <v>9.03851638056212</v>
      </c>
      <c r="T588" s="5">
        <f>'[1]Prosp. Sc. final Etap1'!W588+'[1]Facteurs ajustements'!O$144/1000</f>
        <v>9.0512852759035578</v>
      </c>
      <c r="U588" s="5">
        <f>'[1]Prosp. Sc. final Etap1'!X588+'[1]Facteurs ajustements'!P$144/1000</f>
        <v>9.0640723487843911</v>
      </c>
    </row>
    <row r="589" spans="1:21" x14ac:dyDescent="0.25">
      <c r="A589" s="2" t="s">
        <v>906</v>
      </c>
      <c r="B589" s="2">
        <v>10143</v>
      </c>
      <c r="C589" s="2" t="s">
        <v>907</v>
      </c>
      <c r="D589" s="2" t="s">
        <v>1045</v>
      </c>
      <c r="E589" s="2" t="str">
        <f>VLOOKUP(B589,'[1]ZONE DE CONSOMMATION'!A:C,3,FALSE)</f>
        <v>Sud Aube</v>
      </c>
      <c r="F589" s="3">
        <f>VLOOKUP(B589,'[1]ZONE DE CONSOMMATION'!A:I,8,FALSE)</f>
        <v>1.6432108759657755</v>
      </c>
      <c r="G589" s="2">
        <v>182</v>
      </c>
      <c r="H589" s="6">
        <f t="shared" si="9"/>
        <v>1.6432108759657755</v>
      </c>
      <c r="I589" s="5">
        <f>'[1]Prosp. Sc. final Etap1'!L589+'[1]Facteurs ajustements'!D$144/1000</f>
        <v>1.532845109644565</v>
      </c>
      <c r="J589" s="5">
        <f>'[1]Prosp. Sc. final Etap1'!M589+'[1]Facteurs ajustements'!E$144/1000</f>
        <v>1.5352111346126678</v>
      </c>
      <c r="K589" s="5">
        <f>'[1]Prosp. Sc. final Etap1'!N589+'[1]Facteurs ajustements'!F$144/1000</f>
        <v>1.5375809871652006</v>
      </c>
      <c r="L589" s="5">
        <f>'[1]Prosp. Sc. final Etap1'!O589+'[1]Facteurs ajustements'!G$144/1000</f>
        <v>1.5399546738652201</v>
      </c>
      <c r="M589" s="5">
        <f>'[1]Prosp. Sc. final Etap1'!P589+'[1]Facteurs ajustements'!H$144/1000</f>
        <v>1.5423322012798963</v>
      </c>
      <c r="N589" s="5">
        <f>'[1]Prosp. Sc. final Etap1'!Q589+'[1]Facteurs ajustements'!I$144/1000</f>
        <v>1.5447135759805093</v>
      </c>
      <c r="O589" s="5">
        <f>'[1]Prosp. Sc. final Etap1'!R589+'[1]Facteurs ajustements'!J$144/1000</f>
        <v>1.5470988045424476</v>
      </c>
      <c r="P589" s="5">
        <f>'[1]Prosp. Sc. final Etap1'!S589+'[1]Facteurs ajustements'!K$144/1000</f>
        <v>1.5494878935452066</v>
      </c>
      <c r="Q589" s="5">
        <f>'[1]Prosp. Sc. final Etap1'!T589+'[1]Facteurs ajustements'!L$144/1000</f>
        <v>1.5518808495723866</v>
      </c>
      <c r="R589" s="5">
        <f>'[1]Prosp. Sc. final Etap1'!U589+'[1]Facteurs ajustements'!M$144/1000</f>
        <v>1.554045920713494</v>
      </c>
      <c r="S589" s="5">
        <f>'[1]Prosp. Sc. final Etap1'!V589+'[1]Facteurs ajustements'!N$144/1000</f>
        <v>1.5562141499427198</v>
      </c>
      <c r="T589" s="5">
        <f>'[1]Prosp. Sc. final Etap1'!W589+'[1]Facteurs ajustements'!O$144/1000</f>
        <v>1.5583855421362813</v>
      </c>
      <c r="U589" s="5">
        <f>'[1]Prosp. Sc. final Etap1'!X589+'[1]Facteurs ajustements'!P$144/1000</f>
        <v>1.56056010217443</v>
      </c>
    </row>
    <row r="590" spans="1:21" x14ac:dyDescent="0.25">
      <c r="A590" s="2" t="s">
        <v>906</v>
      </c>
      <c r="B590" s="2">
        <v>10144</v>
      </c>
      <c r="C590" s="2" t="s">
        <v>907</v>
      </c>
      <c r="D590" s="2" t="s">
        <v>1046</v>
      </c>
      <c r="E590" s="2" t="str">
        <f>VLOOKUP(B590,'[1]ZONE DE CONSOMMATION'!A:C,3,FALSE)</f>
        <v>Aube Nord</v>
      </c>
      <c r="F590" s="3">
        <f>VLOOKUP(B590,'[1]ZONE DE CONSOMMATION'!A:I,8,FALSE)</f>
        <v>1.4289899596057181</v>
      </c>
      <c r="G590" s="2">
        <v>155</v>
      </c>
      <c r="H590" s="6">
        <f t="shared" si="9"/>
        <v>1.4289899596057181</v>
      </c>
      <c r="I590" s="5">
        <f>'[1]Prosp. Sc. final Etap1'!L590+'[1]Facteurs ajustements'!D$144/1000</f>
        <v>1.4262781794403852</v>
      </c>
      <c r="J590" s="5">
        <f>'[1]Prosp. Sc. final Etap1'!M590+'[1]Facteurs ajustements'!E$144/1000</f>
        <v>1.4284773736844893</v>
      </c>
      <c r="K590" s="5">
        <f>'[1]Prosp. Sc. final Etap1'!N590+'[1]Facteurs ajustements'!F$144/1000</f>
        <v>1.4306801343392199</v>
      </c>
      <c r="L590" s="5">
        <f>'[1]Prosp. Sc. final Etap1'!O590+'[1]Facteurs ajustements'!G$144/1000</f>
        <v>1.432886467558766</v>
      </c>
      <c r="M590" s="5">
        <f>'[1]Prosp. Sc. final Etap1'!P590+'[1]Facteurs ajustements'!H$144/1000</f>
        <v>1.4350963795007889</v>
      </c>
      <c r="N590" s="5">
        <f>'[1]Prosp. Sc. final Etap1'!Q590+'[1]Facteurs ajustements'!I$144/1000</f>
        <v>1.4373098763264203</v>
      </c>
      <c r="O590" s="5">
        <f>'[1]Prosp. Sc. final Etap1'!R590+'[1]Facteurs ajustements'!J$144/1000</f>
        <v>1.4395269642002566</v>
      </c>
      <c r="P590" s="5">
        <f>'[1]Prosp. Sc. final Etap1'!S590+'[1]Facteurs ajustements'!K$144/1000</f>
        <v>1.4417476492903589</v>
      </c>
      <c r="Q590" s="5">
        <f>'[1]Prosp. Sc. final Etap1'!T590+'[1]Facteurs ajustements'!L$144/1000</f>
        <v>1.4439719377682496</v>
      </c>
      <c r="R590" s="5">
        <f>'[1]Prosp. Sc. final Etap1'!U590+'[1]Facteurs ajustements'!M$144/1000</f>
        <v>1.4459841729242178</v>
      </c>
      <c r="S590" s="5">
        <f>'[1]Prosp. Sc. final Etap1'!V590+'[1]Facteurs ajustements'!N$144/1000</f>
        <v>1.4479993497001924</v>
      </c>
      <c r="T590" s="5">
        <f>'[1]Prosp. Sc. final Etap1'!W590+'[1]Facteurs ajustements'!O$144/1000</f>
        <v>1.4500174726657986</v>
      </c>
      <c r="U590" s="5">
        <f>'[1]Prosp. Sc. final Etap1'!X590+'[1]Facteurs ajustements'!P$144/1000</f>
        <v>1.45203854639426</v>
      </c>
    </row>
    <row r="591" spans="1:21" x14ac:dyDescent="0.25">
      <c r="A591" s="2" t="s">
        <v>906</v>
      </c>
      <c r="B591" s="2">
        <v>10145</v>
      </c>
      <c r="C591" s="2" t="s">
        <v>907</v>
      </c>
      <c r="D591" s="2" t="s">
        <v>1047</v>
      </c>
      <c r="E591" s="2" t="str">
        <f>VLOOKUP(B591,'[1]ZONE DE CONSOMMATION'!A:C,3,FALSE)</f>
        <v>Aube Nord</v>
      </c>
      <c r="F591" s="3">
        <f>VLOOKUP(B591,'[1]ZONE DE CONSOMMATION'!A:I,8,FALSE)</f>
        <v>2.0374631036958952</v>
      </c>
      <c r="G591" s="2">
        <v>221</v>
      </c>
      <c r="H591" s="6">
        <f t="shared" si="9"/>
        <v>2.0374631036958952</v>
      </c>
      <c r="I591" s="5">
        <f>'[1]Prosp. Sc. final Etap1'!L591+'[1]Facteurs ajustements'!D$144/1000</f>
        <v>1.9635122464333739</v>
      </c>
      <c r="J591" s="5">
        <f>'[1]Prosp. Sc. final Etap1'!M591+'[1]Facteurs ajustements'!E$144/1000</f>
        <v>1.9665524815912168</v>
      </c>
      <c r="K591" s="5">
        <f>'[1]Prosp. Sc. final Etap1'!N591+'[1]Facteurs ajustements'!F$144/1000</f>
        <v>1.9695975998107735</v>
      </c>
      <c r="L591" s="5">
        <f>'[1]Prosp. Sc. final Etap1'!O591+'[1]Facteurs ajustements'!G$144/1000</f>
        <v>1.9726476093074532</v>
      </c>
      <c r="M591" s="5">
        <f>'[1]Prosp. Sc. final Etap1'!P591+'[1]Facteurs ajustements'!H$144/1000</f>
        <v>1.9757025183033634</v>
      </c>
      <c r="N591" s="5">
        <f>'[1]Prosp. Sc. final Etap1'!Q591+'[1]Facteurs ajustements'!I$144/1000</f>
        <v>1.9787623350273142</v>
      </c>
      <c r="O591" s="5">
        <f>'[1]Prosp. Sc. final Etap1'!R591+'[1]Facteurs ajustements'!J$144/1000</f>
        <v>1.9818270677148178</v>
      </c>
      <c r="P591" s="5">
        <f>'[1]Prosp. Sc. final Etap1'!S591+'[1]Facteurs ajustements'!K$144/1000</f>
        <v>1.9848967246080922</v>
      </c>
      <c r="Q591" s="5">
        <f>'[1]Prosp. Sc. final Etap1'!T591+'[1]Facteurs ajustements'!L$144/1000</f>
        <v>1.9879713139560644</v>
      </c>
      <c r="R591" s="5">
        <f>'[1]Prosp. Sc. final Etap1'!U591+'[1]Facteurs ajustements'!M$144/1000</f>
        <v>1.9907540385849116</v>
      </c>
      <c r="S591" s="5">
        <f>'[1]Prosp. Sc. final Etap1'!V591+'[1]Facteurs ajustements'!N$144/1000</f>
        <v>1.9935407961108031</v>
      </c>
      <c r="T591" s="5">
        <f>'[1]Prosp. Sc. final Etap1'!W591+'[1]Facteurs ajustements'!O$144/1000</f>
        <v>1.9963315926489862</v>
      </c>
      <c r="U591" s="5">
        <f>'[1]Prosp. Sc. final Etap1'!X591+'[1]Facteurs ajustements'!P$144/1000</f>
        <v>1.9991264343204955</v>
      </c>
    </row>
    <row r="592" spans="1:21" x14ac:dyDescent="0.25">
      <c r="A592" s="2" t="s">
        <v>906</v>
      </c>
      <c r="B592" s="2">
        <v>10146</v>
      </c>
      <c r="C592" s="2" t="s">
        <v>907</v>
      </c>
      <c r="D592" s="2" t="s">
        <v>1048</v>
      </c>
      <c r="E592" s="2" t="str">
        <f>VLOOKUP(B592,'[1]ZONE DE CONSOMMATION'!A:C,3,FALSE)</f>
        <v>Aube Nord</v>
      </c>
      <c r="F592" s="3">
        <f>VLOOKUP(B592,'[1]ZONE DE CONSOMMATION'!A:I,8,FALSE)</f>
        <v>0.77442036520567958</v>
      </c>
      <c r="G592" s="2">
        <v>84</v>
      </c>
      <c r="H592" s="6">
        <f t="shared" si="9"/>
        <v>0.77442036520567958</v>
      </c>
      <c r="I592" s="5">
        <f>'[1]Prosp. Sc. final Etap1'!L592+'[1]Facteurs ajustements'!D$144/1000</f>
        <v>0.83346817448260513</v>
      </c>
      <c r="J592" s="5">
        <f>'[1]Prosp. Sc. final Etap1'!M592+'[1]Facteurs ajustements'!E$144/1000</f>
        <v>0.83473932358051472</v>
      </c>
      <c r="K592" s="5">
        <f>'[1]Prosp. Sc. final Etap1'!N592+'[1]Facteurs ajustements'!F$144/1000</f>
        <v>0.83601258623267871</v>
      </c>
      <c r="L592" s="5">
        <f>'[1]Prosp. Sc. final Etap1'!O592+'[1]Facteurs ajustements'!G$144/1000</f>
        <v>0.83728796631883617</v>
      </c>
      <c r="M592" s="5">
        <f>'[1]Prosp. Sc. final Etap1'!P592+'[1]Facteurs ajustements'!H$144/1000</f>
        <v>0.83856546771863893</v>
      </c>
      <c r="N592" s="5">
        <f>'[1]Prosp. Sc. final Etap1'!Q592+'[1]Facteurs ajustements'!I$144/1000</f>
        <v>0.83984509431164189</v>
      </c>
      <c r="O592" s="5">
        <f>'[1]Prosp. Sc. final Etap1'!R592+'[1]Facteurs ajustements'!J$144/1000</f>
        <v>0.84112684997729414</v>
      </c>
      <c r="P592" s="5">
        <f>'[1]Prosp. Sc. final Etap1'!S592+'[1]Facteurs ajustements'!K$144/1000</f>
        <v>0.8424107385949311</v>
      </c>
      <c r="Q592" s="5">
        <f>'[1]Prosp. Sc. final Etap1'!T592+'[1]Facteurs ajustements'!L$144/1000</f>
        <v>0.84369676404376615</v>
      </c>
      <c r="R592" s="5">
        <f>'[1]Prosp. Sc. final Etap1'!U592+'[1]Facteurs ajustements'!M$144/1000</f>
        <v>0.84485880391931611</v>
      </c>
      <c r="S592" s="5">
        <f>'[1]Prosp. Sc. final Etap1'!V592+'[1]Facteurs ajustements'!N$144/1000</f>
        <v>0.84602258124710661</v>
      </c>
      <c r="T592" s="5">
        <f>'[1]Prosp. Sc. final Etap1'!W592+'[1]Facteurs ajustements'!O$144/1000</f>
        <v>0.84718809889124835</v>
      </c>
      <c r="U592" s="5">
        <f>'[1]Prosp. Sc. final Etap1'!X592+'[1]Facteurs ajustements'!P$144/1000</f>
        <v>0.84835535971703613</v>
      </c>
    </row>
    <row r="593" spans="1:21" x14ac:dyDescent="0.25">
      <c r="A593" s="2" t="s">
        <v>906</v>
      </c>
      <c r="B593" s="2">
        <v>10147</v>
      </c>
      <c r="C593" s="2" t="s">
        <v>907</v>
      </c>
      <c r="D593" s="2" t="s">
        <v>1049</v>
      </c>
      <c r="E593" s="2" t="str">
        <f>VLOOKUP(B593,'[1]ZONE DE CONSOMMATION'!A:C,3,FALSE)</f>
        <v>Aube Centre/Troyes</v>
      </c>
      <c r="F593" s="3">
        <f>VLOOKUP(B593,'[1]ZONE DE CONSOMMATION'!A:I,8,FALSE)</f>
        <v>0.63659682148958097</v>
      </c>
      <c r="G593" s="2">
        <v>133</v>
      </c>
      <c r="H593" s="6">
        <f t="shared" si="9"/>
        <v>0.63659682148958097</v>
      </c>
      <c r="I593" s="5">
        <f>'[1]Prosp. Sc. final Etap1'!L593+'[1]Facteurs ajustements'!D$144/1000</f>
        <v>0.60575769070670293</v>
      </c>
      <c r="J593" s="5">
        <f>'[1]Prosp. Sc. final Etap1'!M593+'[1]Facteurs ajustements'!E$144/1000</f>
        <v>0.60667235862609259</v>
      </c>
      <c r="K593" s="5">
        <f>'[1]Prosp. Sc. final Etap1'!N593+'[1]Facteurs ajustements'!F$144/1000</f>
        <v>0.60758858202780008</v>
      </c>
      <c r="L593" s="5">
        <f>'[1]Prosp. Sc. final Etap1'!O593+'[1]Facteurs ajustements'!G$144/1000</f>
        <v>0.60850636391790192</v>
      </c>
      <c r="M593" s="5">
        <f>'[1]Prosp. Sc. final Etap1'!P593+'[1]Facteurs ajustements'!H$144/1000</f>
        <v>0.60942570730101964</v>
      </c>
      <c r="N593" s="5">
        <f>'[1]Prosp. Sc. final Etap1'!Q593+'[1]Facteurs ajustements'!I$144/1000</f>
        <v>0.61034661518030775</v>
      </c>
      <c r="O593" s="5">
        <f>'[1]Prosp. Sc. final Etap1'!R593+'[1]Facteurs ajustements'!J$144/1000</f>
        <v>0.61126909055744327</v>
      </c>
      <c r="P593" s="5">
        <f>'[1]Prosp. Sc. final Etap1'!S593+'[1]Facteurs ajustements'!K$144/1000</f>
        <v>0.61219313643261519</v>
      </c>
      <c r="Q593" s="5">
        <f>'[1]Prosp. Sc. final Etap1'!T593+'[1]Facteurs ajustements'!L$144/1000</f>
        <v>0.61311875580451425</v>
      </c>
      <c r="R593" s="5">
        <f>'[1]Prosp. Sc. final Etap1'!U593+'[1]Facteurs ajustements'!M$144/1000</f>
        <v>0.61395421823199647</v>
      </c>
      <c r="S593" s="5">
        <f>'[1]Prosp. Sc. final Etap1'!V593+'[1]Facteurs ajustements'!N$144/1000</f>
        <v>0.61479095556617824</v>
      </c>
      <c r="T593" s="5">
        <f>'[1]Prosp. Sc. final Etap1'!W593+'[1]Facteurs ajustements'!O$144/1000</f>
        <v>0.61562897001604722</v>
      </c>
      <c r="U593" s="5">
        <f>'[1]Prosp. Sc. final Etap1'!X593+'[1]Facteurs ajustements'!P$144/1000</f>
        <v>0.6164682637908474</v>
      </c>
    </row>
    <row r="594" spans="1:21" x14ac:dyDescent="0.25">
      <c r="A594" s="2" t="s">
        <v>906</v>
      </c>
      <c r="B594" s="2">
        <v>10148</v>
      </c>
      <c r="C594" s="2" t="s">
        <v>907</v>
      </c>
      <c r="D594" s="2" t="s">
        <v>1050</v>
      </c>
      <c r="E594" s="2" t="str">
        <f>VLOOKUP(B594,'[1]ZONE DE CONSOMMATION'!A:C,3,FALSE)</f>
        <v>Aube Nord</v>
      </c>
      <c r="F594" s="3">
        <f>VLOOKUP(B594,'[1]ZONE DE CONSOMMATION'!A:I,8,FALSE)</f>
        <v>3.3650408726199172</v>
      </c>
      <c r="G594" s="2">
        <v>365</v>
      </c>
      <c r="H594" s="6">
        <f t="shared" si="9"/>
        <v>3.3650408726199172</v>
      </c>
      <c r="I594" s="5">
        <f>'[1]Prosp. Sc. final Etap1'!L594+'[1]Facteurs ajustements'!D$144/1000</f>
        <v>3.797518199271507</v>
      </c>
      <c r="J594" s="5">
        <f>'[1]Prosp. Sc. final Etap1'!M594+'[1]Facteurs ajustements'!E$144/1000</f>
        <v>3.8034295741003885</v>
      </c>
      <c r="K594" s="5">
        <f>'[1]Prosp. Sc. final Etap1'!N594+'[1]Facteurs ajustements'!F$144/1000</f>
        <v>3.8093503267653865</v>
      </c>
      <c r="L594" s="5">
        <f>'[1]Prosp. Sc. final Etap1'!O594+'[1]Facteurs ajustements'!G$144/1000</f>
        <v>3.8152804725184875</v>
      </c>
      <c r="M594" s="5">
        <f>'[1]Prosp. Sc. final Etap1'!P594+'[1]Facteurs ajustements'!H$144/1000</f>
        <v>3.8212200266293928</v>
      </c>
      <c r="N594" s="5">
        <f>'[1]Prosp. Sc. final Etap1'!Q594+'[1]Facteurs ajustements'!I$144/1000</f>
        <v>3.8271690043855369</v>
      </c>
      <c r="O594" s="5">
        <f>'[1]Prosp. Sc. final Etap1'!R594+'[1]Facteurs ajustements'!J$144/1000</f>
        <v>3.8331274210921107</v>
      </c>
      <c r="P594" s="5">
        <f>'[1]Prosp. Sc. final Etap1'!S594+'[1]Facteurs ajustements'!K$144/1000</f>
        <v>3.8390952920720758</v>
      </c>
      <c r="Q594" s="5">
        <f>'[1]Prosp. Sc. final Etap1'!T594+'[1]Facteurs ajustements'!L$144/1000</f>
        <v>3.8450726326661879</v>
      </c>
      <c r="R594" s="5">
        <f>'[1]Prosp. Sc. final Etap1'!U594+'[1]Facteurs ajustements'!M$144/1000</f>
        <v>3.8504856489438293</v>
      </c>
      <c r="S594" s="5">
        <f>'[1]Prosp. Sc. final Etap1'!V594+'[1]Facteurs ajustements'!N$144/1000</f>
        <v>3.8559064235125411</v>
      </c>
      <c r="T594" s="5">
        <f>'[1]Prosp. Sc. final Etap1'!W594+'[1]Facteurs ajustements'!O$144/1000</f>
        <v>3.8613349677640034</v>
      </c>
      <c r="U594" s="5">
        <f>'[1]Prosp. Sc. final Etap1'!X594+'[1]Facteurs ajustements'!P$144/1000</f>
        <v>3.8667712931031604</v>
      </c>
    </row>
    <row r="595" spans="1:21" x14ac:dyDescent="0.25">
      <c r="A595" s="2" t="s">
        <v>906</v>
      </c>
      <c r="B595" s="2">
        <v>10149</v>
      </c>
      <c r="C595" s="2" t="s">
        <v>907</v>
      </c>
      <c r="D595" s="2" t="s">
        <v>1051</v>
      </c>
      <c r="E595" s="2" t="str">
        <f>VLOOKUP(B595,'[1]ZONE DE CONSOMMATION'!A:C,3,FALSE)</f>
        <v>Aube Centre/Troyes</v>
      </c>
      <c r="F595" s="3">
        <f>VLOOKUP(B595,'[1]ZONE DE CONSOMMATION'!A:I,8,FALSE)</f>
        <v>1.5603801789894993</v>
      </c>
      <c r="G595" s="2">
        <v>326</v>
      </c>
      <c r="H595" s="6">
        <f t="shared" si="9"/>
        <v>1.5603801789894993</v>
      </c>
      <c r="I595" s="5">
        <f>'[1]Prosp. Sc. final Etap1'!L595+'[1]Facteurs ajustements'!D$144/1000</f>
        <v>1.6012117957786645</v>
      </c>
      <c r="J595" s="5">
        <f>'[1]Prosp. Sc. final Etap1'!M595+'[1]Facteurs ajustements'!E$144/1000</f>
        <v>1.6036848489188589</v>
      </c>
      <c r="K595" s="5">
        <f>'[1]Prosp. Sc. final Etap1'!N595+'[1]Facteurs ajustements'!F$144/1000</f>
        <v>1.6061618971962821</v>
      </c>
      <c r="L595" s="5">
        <f>'[1]Prosp. Sc. final Etap1'!O595+'[1]Facteurs ajustements'!G$144/1000</f>
        <v>1.6086429474362955</v>
      </c>
      <c r="M595" s="5">
        <f>'[1]Prosp. Sc. final Etap1'!P595+'[1]Facteurs ajustements'!H$144/1000</f>
        <v>1.6111280064687834</v>
      </c>
      <c r="N595" s="5">
        <f>'[1]Prosp. Sc. final Etap1'!Q595+'[1]Facteurs ajustements'!I$144/1000</f>
        <v>1.6136170811281525</v>
      </c>
      <c r="O595" s="5">
        <f>'[1]Prosp. Sc. final Etap1'!R595+'[1]Facteurs ajustements'!J$144/1000</f>
        <v>1.6161101782533291</v>
      </c>
      <c r="P595" s="5">
        <f>'[1]Prosp. Sc. final Etap1'!S595+'[1]Facteurs ajustements'!K$144/1000</f>
        <v>1.6186073046877592</v>
      </c>
      <c r="Q595" s="5">
        <f>'[1]Prosp. Sc. final Etap1'!T595+'[1]Facteurs ajustements'!L$144/1000</f>
        <v>1.6211084672794072</v>
      </c>
      <c r="R595" s="5">
        <f>'[1]Prosp. Sc. final Etap1'!U595+'[1]Facteurs ajustements'!M$144/1000</f>
        <v>1.6233715884422804</v>
      </c>
      <c r="S595" s="5">
        <f>'[1]Prosp. Sc. final Etap1'!V595+'[1]Facteurs ajustements'!N$144/1000</f>
        <v>1.6256380065656912</v>
      </c>
      <c r="T595" s="5">
        <f>'[1]Prosp. Sc. final Etap1'!W595+'[1]Facteurs ajustements'!O$144/1000</f>
        <v>1.6279077267225486</v>
      </c>
      <c r="U595" s="5">
        <f>'[1]Prosp. Sc. final Etap1'!X595+'[1]Facteurs ajustements'!P$144/1000</f>
        <v>1.6301807539900726</v>
      </c>
    </row>
    <row r="596" spans="1:21" x14ac:dyDescent="0.25">
      <c r="A596" s="2" t="s">
        <v>906</v>
      </c>
      <c r="B596" s="2">
        <v>10150</v>
      </c>
      <c r="C596" s="2" t="s">
        <v>907</v>
      </c>
      <c r="D596" s="2" t="s">
        <v>1052</v>
      </c>
      <c r="E596" s="2" t="str">
        <f>VLOOKUP(B596,'[1]ZONE DE CONSOMMATION'!A:C,3,FALSE)</f>
        <v>Sud Aube</v>
      </c>
      <c r="F596" s="3">
        <f>VLOOKUP(B596,'[1]ZONE DE CONSOMMATION'!A:I,8,FALSE)</f>
        <v>2.3474441085225366</v>
      </c>
      <c r="G596" s="2">
        <v>260</v>
      </c>
      <c r="H596" s="6">
        <f t="shared" si="9"/>
        <v>2.3474441085225366</v>
      </c>
      <c r="I596" s="5">
        <f>'[1]Prosp. Sc. final Etap1'!L596+'[1]Facteurs ajustements'!D$144/1000</f>
        <v>2.2948175616519171</v>
      </c>
      <c r="J596" s="5">
        <f>'[1]Prosp. Sc. final Etap1'!M596+'[1]Facteurs ajustements'!E$144/1000</f>
        <v>2.2983764558862352</v>
      </c>
      <c r="K596" s="5">
        <f>'[1]Prosp. Sc. final Etap1'!N596+'[1]Facteurs ajustements'!F$144/1000</f>
        <v>2.3019410451439999</v>
      </c>
      <c r="L596" s="5">
        <f>'[1]Prosp. Sc. final Etap1'!O596+'[1]Facteurs ajustements'!G$144/1000</f>
        <v>2.3055113389117472</v>
      </c>
      <c r="M596" s="5">
        <f>'[1]Prosp. Sc. final Etap1'!P596+'[1]Facteurs ajustements'!H$144/1000</f>
        <v>2.3090873466847026</v>
      </c>
      <c r="N596" s="5">
        <f>'[1]Prosp. Sc. final Etap1'!Q596+'[1]Facteurs ajustements'!I$144/1000</f>
        <v>2.3126690779667856</v>
      </c>
      <c r="O596" s="5">
        <f>'[1]Prosp. Sc. final Etap1'!R596+'[1]Facteurs ajustements'!J$144/1000</f>
        <v>2.3162565422706161</v>
      </c>
      <c r="P596" s="5">
        <f>'[1]Prosp. Sc. final Etap1'!S596+'[1]Facteurs ajustements'!K$144/1000</f>
        <v>2.3198497491175183</v>
      </c>
      <c r="Q596" s="5">
        <f>'[1]Prosp. Sc. final Etap1'!T596+'[1]Facteurs ajustements'!L$144/1000</f>
        <v>2.3234487080375277</v>
      </c>
      <c r="R596" s="5">
        <f>'[1]Prosp. Sc. final Etap1'!U596+'[1]Facteurs ajustements'!M$144/1000</f>
        <v>2.3267065835798562</v>
      </c>
      <c r="S596" s="5">
        <f>'[1]Prosp. Sc. final Etap1'!V596+'[1]Facteurs ajustements'!N$144/1000</f>
        <v>2.3299691649956928</v>
      </c>
      <c r="T596" s="5">
        <f>'[1]Prosp. Sc. final Etap1'!W596+'[1]Facteurs ajustements'!O$144/1000</f>
        <v>2.3332364593534507</v>
      </c>
      <c r="U596" s="5">
        <f>'[1]Prosp. Sc. final Etap1'!X596+'[1]Facteurs ajustements'!P$144/1000</f>
        <v>2.3365084737286805</v>
      </c>
    </row>
    <row r="597" spans="1:21" x14ac:dyDescent="0.25">
      <c r="A597" s="2" t="s">
        <v>906</v>
      </c>
      <c r="B597" s="2">
        <v>10151</v>
      </c>
      <c r="C597" s="2" t="s">
        <v>907</v>
      </c>
      <c r="D597" s="2" t="s">
        <v>1053</v>
      </c>
      <c r="E597" s="2" t="str">
        <f>VLOOKUP(B597,'[1]ZONE DE CONSOMMATION'!A:C,3,FALSE)</f>
        <v>Aube Nord</v>
      </c>
      <c r="F597" s="3">
        <f>VLOOKUP(B597,'[1]ZONE DE CONSOMMATION'!A:I,8,FALSE)</f>
        <v>8.0392209340399123</v>
      </c>
      <c r="G597" s="2">
        <v>872</v>
      </c>
      <c r="H597" s="6">
        <f t="shared" si="9"/>
        <v>8.0392209340399123</v>
      </c>
      <c r="I597" s="5">
        <f>'[1]Prosp. Sc. final Etap1'!L597+'[1]Facteurs ajustements'!D$144/1000</f>
        <v>8.1231787041978105</v>
      </c>
      <c r="J597" s="5">
        <f>'[1]Prosp. Sc. final Etap1'!M597+'[1]Facteurs ajustements'!E$144/1000</f>
        <v>8.1358619084528279</v>
      </c>
      <c r="K597" s="5">
        <f>'[1]Prosp. Sc. final Etap1'!N597+'[1]Facteurs ajustements'!F$144/1000</f>
        <v>8.148565091855307</v>
      </c>
      <c r="L597" s="5">
        <f>'[1]Prosp. Sc. final Etap1'!O597+'[1]Facteurs ajustements'!G$144/1000</f>
        <v>8.1612882862536029</v>
      </c>
      <c r="M597" s="5">
        <f>'[1]Prosp. Sc. final Etap1'!P597+'[1]Facteurs ajustements'!H$144/1000</f>
        <v>8.1740315235397727</v>
      </c>
      <c r="N597" s="5">
        <f>'[1]Prosp. Sc. final Etap1'!Q597+'[1]Facteurs ajustements'!I$144/1000</f>
        <v>8.1867948356496267</v>
      </c>
      <c r="O597" s="5">
        <f>'[1]Prosp. Sc. final Etap1'!R597+'[1]Facteurs ajustements'!J$144/1000</f>
        <v>8.1995782545627947</v>
      </c>
      <c r="P597" s="5">
        <f>'[1]Prosp. Sc. final Etap1'!S597+'[1]Facteurs ajustements'!K$144/1000</f>
        <v>8.2123818123027821</v>
      </c>
      <c r="Q597" s="5">
        <f>'[1]Prosp. Sc. final Etap1'!T597+'[1]Facteurs ajustements'!L$144/1000</f>
        <v>8.2252055409370328</v>
      </c>
      <c r="R597" s="5">
        <f>'[1]Prosp. Sc. final Etap1'!U597+'[1]Facteurs ajustements'!M$144/1000</f>
        <v>8.2368223259014766</v>
      </c>
      <c r="S597" s="5">
        <f>'[1]Prosp. Sc. final Etap1'!V597+'[1]Facteurs ajustements'!N$144/1000</f>
        <v>8.2484556558186561</v>
      </c>
      <c r="T597" s="5">
        <f>'[1]Prosp. Sc. final Etap1'!W597+'[1]Facteurs ajustements'!O$144/1000</f>
        <v>8.2601055545251789</v>
      </c>
      <c r="U597" s="5">
        <f>'[1]Prosp. Sc. final Etap1'!X597+'[1]Facteurs ajustements'!P$144/1000</f>
        <v>8.2717720458885307</v>
      </c>
    </row>
    <row r="598" spans="1:21" x14ac:dyDescent="0.25">
      <c r="A598" s="2" t="s">
        <v>906</v>
      </c>
      <c r="B598" s="2">
        <v>10153</v>
      </c>
      <c r="C598" s="2" t="s">
        <v>907</v>
      </c>
      <c r="D598" s="2" t="s">
        <v>1054</v>
      </c>
      <c r="E598" s="2" t="str">
        <f>VLOOKUP(B598,'[1]ZONE DE CONSOMMATION'!A:C,3,FALSE)</f>
        <v>Aube Nord</v>
      </c>
      <c r="F598" s="3">
        <f>VLOOKUP(B598,'[1]ZONE DE CONSOMMATION'!A:I,8,FALSE)</f>
        <v>6.066292860777823</v>
      </c>
      <c r="G598" s="2">
        <v>658</v>
      </c>
      <c r="H598" s="6">
        <f t="shared" si="9"/>
        <v>6.066292860777823</v>
      </c>
      <c r="I598" s="5">
        <f>'[1]Prosp. Sc. final Etap1'!L598+'[1]Facteurs ajustements'!D$144/1000</f>
        <v>5.7519386843666878</v>
      </c>
      <c r="J598" s="5">
        <f>'[1]Prosp. Sc. final Etap1'!M598+'[1]Facteurs ajustements'!E$144/1000</f>
        <v>5.7609097080369276</v>
      </c>
      <c r="K598" s="5">
        <f>'[1]Prosp. Sc. final Etap1'!N598+'[1]Facteurs ajustements'!F$144/1000</f>
        <v>5.769894899429139</v>
      </c>
      <c r="L598" s="5">
        <f>'[1]Prosp. Sc. final Etap1'!O598+'[1]Facteurs ajustements'!G$144/1000</f>
        <v>5.7788942812938808</v>
      </c>
      <c r="M598" s="5">
        <f>'[1]Prosp. Sc. final Etap1'!P598+'[1]Facteurs ajustements'!H$144/1000</f>
        <v>5.7879078764111682</v>
      </c>
      <c r="N598" s="5">
        <f>'[1]Prosp. Sc. final Etap1'!Q598+'[1]Facteurs ajustements'!I$144/1000</f>
        <v>5.7969357075905084</v>
      </c>
      <c r="O598" s="5">
        <f>'[1]Prosp. Sc. final Etap1'!R598+'[1]Facteurs ajustements'!J$144/1000</f>
        <v>5.8059777976709404</v>
      </c>
      <c r="P598" s="5">
        <f>'[1]Prosp. Sc. final Etap1'!S598+'[1]Facteurs ajustements'!K$144/1000</f>
        <v>5.8150341695210654</v>
      </c>
      <c r="Q598" s="5">
        <f>'[1]Prosp. Sc. final Etap1'!T598+'[1]Facteurs ajustements'!L$144/1000</f>
        <v>5.8241048460390941</v>
      </c>
      <c r="R598" s="5">
        <f>'[1]Prosp. Sc. final Etap1'!U598+'[1]Facteurs ajustements'!M$144/1000</f>
        <v>5.8323208498818655</v>
      </c>
      <c r="S598" s="5">
        <f>'[1]Prosp. Sc. final Etap1'!V598+'[1]Facteurs ajustements'!N$144/1000</f>
        <v>5.840548582006309</v>
      </c>
      <c r="T598" s="5">
        <f>'[1]Prosp. Sc. final Etap1'!W598+'[1]Facteurs ajustements'!O$144/1000</f>
        <v>5.8487880594269743</v>
      </c>
      <c r="U598" s="5">
        <f>'[1]Prosp. Sc. final Etap1'!X598+'[1]Facteurs ajustements'!P$144/1000</f>
        <v>5.8570392991796325</v>
      </c>
    </row>
    <row r="599" spans="1:21" x14ac:dyDescent="0.25">
      <c r="A599" s="2" t="s">
        <v>906</v>
      </c>
      <c r="B599" s="2">
        <v>10154</v>
      </c>
      <c r="C599" s="2" t="s">
        <v>907</v>
      </c>
      <c r="D599" s="2" t="s">
        <v>1055</v>
      </c>
      <c r="E599" s="2" t="str">
        <f>VLOOKUP(B599,'[1]ZONE DE CONSOMMATION'!A:C,3,FALSE)</f>
        <v>Aube Nord</v>
      </c>
      <c r="F599" s="3">
        <f>VLOOKUP(B599,'[1]ZONE DE CONSOMMATION'!A:I,8,FALSE)</f>
        <v>0.68222746458595573</v>
      </c>
      <c r="G599" s="2">
        <v>74</v>
      </c>
      <c r="H599" s="6">
        <f t="shared" si="9"/>
        <v>0.68222746458595573</v>
      </c>
      <c r="I599" s="5">
        <f>'[1]Prosp. Sc. final Etap1'!L599+'[1]Facteurs ajustements'!D$144/1000</f>
        <v>0.65747770426076391</v>
      </c>
      <c r="J599" s="5">
        <f>'[1]Prosp. Sc. final Etap1'!M599+'[1]Facteurs ajustements'!E$144/1000</f>
        <v>0.65847333995589719</v>
      </c>
      <c r="K599" s="5">
        <f>'[1]Prosp. Sc. final Etap1'!N599+'[1]Facteurs ajustements'!F$144/1000</f>
        <v>0.65947065788854908</v>
      </c>
      <c r="L599" s="5">
        <f>'[1]Prosp. Sc. final Etap1'!O599+'[1]Facteurs ajustements'!G$144/1000</f>
        <v>0.6604696612632317</v>
      </c>
      <c r="M599" s="5">
        <f>'[1]Prosp. Sc. final Etap1'!P599+'[1]Facteurs ajustements'!H$144/1000</f>
        <v>0.66147035328331283</v>
      </c>
      <c r="N599" s="5">
        <f>'[1]Prosp. Sc. final Etap1'!Q599+'[1]Facteurs ajustements'!I$144/1000</f>
        <v>0.6624727371510043</v>
      </c>
      <c r="O599" s="5">
        <f>'[1]Prosp. Sc. final Etap1'!R599+'[1]Facteurs ajustements'!J$144/1000</f>
        <v>0.66347681606735176</v>
      </c>
      <c r="P599" s="5">
        <f>'[1]Prosp. Sc. final Etap1'!S599+'[1]Facteurs ajustements'!K$144/1000</f>
        <v>0.66448259323222536</v>
      </c>
      <c r="Q599" s="5">
        <f>'[1]Prosp. Sc. final Etap1'!T599+'[1]Facteurs ajustements'!L$144/1000</f>
        <v>0.66549007184430975</v>
      </c>
      <c r="R599" s="5">
        <f>'[1]Prosp. Sc. final Etap1'!U599+'[1]Facteurs ajustements'!M$144/1000</f>
        <v>0.6663997099959853</v>
      </c>
      <c r="S599" s="5">
        <f>'[1]Prosp. Sc. final Etap1'!V599+'[1]Facteurs ajustements'!N$144/1000</f>
        <v>0.66731072811259617</v>
      </c>
      <c r="T599" s="5">
        <f>'[1]Prosp. Sc. final Etap1'!W599+'[1]Facteurs ajustements'!O$144/1000</f>
        <v>0.66822312855192822</v>
      </c>
      <c r="U599" s="5">
        <f>'[1]Prosp. Sc. final Etap1'!X599+'[1]Facteurs ajustements'!P$144/1000</f>
        <v>0.66913691367223471</v>
      </c>
    </row>
    <row r="600" spans="1:21" x14ac:dyDescent="0.25">
      <c r="A600" s="2" t="s">
        <v>906</v>
      </c>
      <c r="B600" s="2">
        <v>10155</v>
      </c>
      <c r="C600" s="2" t="s">
        <v>907</v>
      </c>
      <c r="D600" s="2" t="s">
        <v>1056</v>
      </c>
      <c r="E600" s="2" t="str">
        <f>VLOOKUP(B600,'[1]ZONE DE CONSOMMATION'!A:C,3,FALSE)</f>
        <v>Sud Aube</v>
      </c>
      <c r="F600" s="3">
        <f>VLOOKUP(B600,'[1]ZONE DE CONSOMMATION'!A:I,8,FALSE)</f>
        <v>1.7876689749517778</v>
      </c>
      <c r="G600" s="2">
        <v>198</v>
      </c>
      <c r="H600" s="6">
        <f t="shared" si="9"/>
        <v>1.7876689749517778</v>
      </c>
      <c r="I600" s="5">
        <f>'[1]Prosp. Sc. final Etap1'!L600+'[1]Facteurs ajustements'!D$144/1000</f>
        <v>1.7233382226464029</v>
      </c>
      <c r="J600" s="5">
        <f>'[1]Prosp. Sc. final Etap1'!M600+'[1]Facteurs ajustements'!E$144/1000</f>
        <v>1.7260024649310597</v>
      </c>
      <c r="K600" s="5">
        <f>'[1]Prosp. Sc. final Etap1'!N600+'[1]Facteurs ajustements'!F$144/1000</f>
        <v>1.7286710016599005</v>
      </c>
      <c r="L600" s="5">
        <f>'[1]Prosp. Sc. final Etap1'!O600+'[1]Facteurs ajustements'!G$144/1000</f>
        <v>1.7313438401268519</v>
      </c>
      <c r="M600" s="5">
        <f>'[1]Prosp. Sc. final Etap1'!P600+'[1]Facteurs ajustements'!H$144/1000</f>
        <v>1.7340209876310979</v>
      </c>
      <c r="N600" s="5">
        <f>'[1]Prosp. Sc. final Etap1'!Q600+'[1]Facteurs ajustements'!I$144/1000</f>
        <v>1.7367024514770786</v>
      </c>
      <c r="O600" s="5">
        <f>'[1]Prosp. Sc. final Etap1'!R600+'[1]Facteurs ajustements'!J$144/1000</f>
        <v>1.7393882389744901</v>
      </c>
      <c r="P600" s="5">
        <f>'[1]Prosp. Sc. final Etap1'!S600+'[1]Facteurs ajustements'!K$144/1000</f>
        <v>1.742078357438285</v>
      </c>
      <c r="Q600" s="5">
        <f>'[1]Prosp. Sc. final Etap1'!T600+'[1]Facteurs ajustements'!L$144/1000</f>
        <v>1.7447728141886722</v>
      </c>
      <c r="R600" s="5">
        <f>'[1]Prosp. Sc. final Etap1'!U600+'[1]Facteurs ajustements'!M$144/1000</f>
        <v>1.7472110864300849</v>
      </c>
      <c r="S600" s="5">
        <f>'[1]Prosp. Sc. final Etap1'!V600+'[1]Facteurs ajustements'!N$144/1000</f>
        <v>1.7496529037059634</v>
      </c>
      <c r="T600" s="5">
        <f>'[1]Prosp. Sc. final Etap1'!W600+'[1]Facteurs ajustements'!O$144/1000</f>
        <v>1.752098271440574</v>
      </c>
      <c r="U600" s="5">
        <f>'[1]Prosp. Sc. final Etap1'!X600+'[1]Facteurs ajustements'!P$144/1000</f>
        <v>1.7545471950629929</v>
      </c>
    </row>
    <row r="601" spans="1:21" x14ac:dyDescent="0.25">
      <c r="A601" s="2" t="s">
        <v>906</v>
      </c>
      <c r="B601" s="2">
        <v>10156</v>
      </c>
      <c r="C601" s="2" t="s">
        <v>907</v>
      </c>
      <c r="D601" s="2" t="s">
        <v>1057</v>
      </c>
      <c r="E601" s="2" t="str">
        <f>VLOOKUP(B601,'[1]ZONE DE CONSOMMATION'!A:C,3,FALSE)</f>
        <v>Aube Centre/Troyes</v>
      </c>
      <c r="F601" s="3">
        <f>VLOOKUP(B601,'[1]ZONE DE CONSOMMATION'!A:I,8,FALSE)</f>
        <v>3.4270926630566918</v>
      </c>
      <c r="G601" s="2">
        <v>716</v>
      </c>
      <c r="H601" s="6">
        <f t="shared" si="9"/>
        <v>3.4270926630566918</v>
      </c>
      <c r="I601" s="5">
        <f>'[1]Prosp. Sc. final Etap1'!L601+'[1]Facteurs ajustements'!D$144/1000</f>
        <v>3.3949527677199285</v>
      </c>
      <c r="J601" s="5">
        <f>'[1]Prosp. Sc. final Etap1'!M601+'[1]Facteurs ajustements'!E$144/1000</f>
        <v>3.4002339256299785</v>
      </c>
      <c r="K601" s="5">
        <f>'[1]Prosp. Sc. final Etap1'!N601+'[1]Facteurs ajustements'!F$144/1000</f>
        <v>3.4055234747704066</v>
      </c>
      <c r="L601" s="5">
        <f>'[1]Prosp. Sc. final Etap1'!O601+'[1]Facteurs ajustements'!G$144/1000</f>
        <v>3.4108214288486662</v>
      </c>
      <c r="M601" s="5">
        <f>'[1]Prosp. Sc. final Etap1'!P601+'[1]Facteurs ajustements'!H$144/1000</f>
        <v>3.4161278015875074</v>
      </c>
      <c r="N601" s="5">
        <f>'[1]Prosp. Sc. final Etap1'!Q601+'[1]Facteurs ajustements'!I$144/1000</f>
        <v>3.4214426067249928</v>
      </c>
      <c r="O601" s="5">
        <f>'[1]Prosp. Sc. final Etap1'!R601+'[1]Facteurs ajustements'!J$144/1000</f>
        <v>3.4267658580145137</v>
      </c>
      <c r="P601" s="5">
        <f>'[1]Prosp. Sc. final Etap1'!S601+'[1]Facteurs ajustements'!K$144/1000</f>
        <v>3.4320975692248057</v>
      </c>
      <c r="Q601" s="5">
        <f>'[1]Prosp. Sc. final Etap1'!T601+'[1]Facteurs ajustements'!L$144/1000</f>
        <v>3.4374377541399621</v>
      </c>
      <c r="R601" s="5">
        <f>'[1]Prosp. Sc. final Etap1'!U601+'[1]Facteurs ajustements'!M$144/1000</f>
        <v>3.4422734197873806</v>
      </c>
      <c r="S601" s="5">
        <f>'[1]Prosp. Sc. final Etap1'!V601+'[1]Facteurs ajustements'!N$144/1000</f>
        <v>3.4471160259995961</v>
      </c>
      <c r="T601" s="5">
        <f>'[1]Prosp. Sc. final Etap1'!W601+'[1]Facteurs ajustements'!O$144/1000</f>
        <v>3.4519655830101081</v>
      </c>
      <c r="U601" s="5">
        <f>'[1]Prosp. Sc. final Etap1'!X601+'[1]Facteurs ajustements'!P$144/1000</f>
        <v>3.4568221010640388</v>
      </c>
    </row>
    <row r="602" spans="1:21" x14ac:dyDescent="0.25">
      <c r="A602" s="2" t="s">
        <v>906</v>
      </c>
      <c r="B602" s="2">
        <v>10157</v>
      </c>
      <c r="C602" s="2" t="s">
        <v>907</v>
      </c>
      <c r="D602" s="2" t="s">
        <v>1058</v>
      </c>
      <c r="E602" s="2" t="str">
        <f>VLOOKUP(B602,'[1]ZONE DE CONSOMMATION'!A:C,3,FALSE)</f>
        <v>Aube Nord</v>
      </c>
      <c r="F602" s="3">
        <f>VLOOKUP(B602,'[1]ZONE DE CONSOMMATION'!A:I,8,FALSE)</f>
        <v>1.9360509130141987</v>
      </c>
      <c r="G602" s="2">
        <v>210</v>
      </c>
      <c r="H602" s="6">
        <f t="shared" si="9"/>
        <v>1.9360509130141987</v>
      </c>
      <c r="I602" s="5">
        <f>'[1]Prosp. Sc. final Etap1'!L602+'[1]Facteurs ajustements'!D$144/1000</f>
        <v>1.9913002154157693</v>
      </c>
      <c r="J602" s="5">
        <f>'[1]Prosp. Sc. final Etap1'!M602+'[1]Facteurs ajustements'!E$144/1000</f>
        <v>1.9943839526898401</v>
      </c>
      <c r="K602" s="5">
        <f>'[1]Prosp. Sc. final Etap1'!N602+'[1]Facteurs ajustements'!F$144/1000</f>
        <v>1.9974726411282671</v>
      </c>
      <c r="L602" s="5">
        <f>'[1]Prosp. Sc. final Etap1'!O602+'[1]Facteurs ajustements'!G$144/1000</f>
        <v>2.0005662890530744</v>
      </c>
      <c r="M602" s="5">
        <f>'[1]Prosp. Sc. final Etap1'!P602+'[1]Facteurs ajustements'!H$144/1000</f>
        <v>2.0036649047931516</v>
      </c>
      <c r="N602" s="5">
        <f>'[1]Prosp. Sc. final Etap1'!Q602+'[1]Facteurs ajustements'!I$144/1000</f>
        <v>2.0067684966842565</v>
      </c>
      <c r="O602" s="5">
        <f>'[1]Prosp. Sc. final Etap1'!R602+'[1]Facteurs ajustements'!J$144/1000</f>
        <v>2.0098770730690183</v>
      </c>
      <c r="P602" s="5">
        <f>'[1]Prosp. Sc. final Etap1'!S602+'[1]Facteurs ajustements'!K$144/1000</f>
        <v>2.0129906422969395</v>
      </c>
      <c r="Q602" s="5">
        <f>'[1]Prosp. Sc. final Etap1'!T602+'[1]Facteurs ajustements'!L$144/1000</f>
        <v>2.0161092127243987</v>
      </c>
      <c r="R602" s="5">
        <f>'[1]Prosp. Sc. final Etap1'!U602+'[1]Facteurs ajustements'!M$144/1000</f>
        <v>2.0189317902570156</v>
      </c>
      <c r="S602" s="5">
        <f>'[1]Prosp. Sc. final Etap1'!V602+'[1]Facteurs ajustements'!N$144/1000</f>
        <v>2.0217584571320408</v>
      </c>
      <c r="T602" s="5">
        <f>'[1]Prosp. Sc. final Etap1'!W602+'[1]Facteurs ajustements'!O$144/1000</f>
        <v>2.0245892195446675</v>
      </c>
      <c r="U602" s="5">
        <f>'[1]Prosp. Sc. final Etap1'!X602+'[1]Facteurs ajustements'!P$144/1000</f>
        <v>2.02742408369599</v>
      </c>
    </row>
    <row r="603" spans="1:21" x14ac:dyDescent="0.25">
      <c r="A603" s="2" t="s">
        <v>906</v>
      </c>
      <c r="B603" s="2">
        <v>10158</v>
      </c>
      <c r="C603" s="2" t="s">
        <v>907</v>
      </c>
      <c r="D603" s="2" t="s">
        <v>1059</v>
      </c>
      <c r="E603" s="2" t="str">
        <f>VLOOKUP(B603,'[1]ZONE DE CONSOMMATION'!A:C,3,FALSE)</f>
        <v>Sud Aube</v>
      </c>
      <c r="F603" s="3">
        <f>VLOOKUP(B603,'[1]ZONE DE CONSOMMATION'!A:I,8,FALSE)</f>
        <v>4.8303176848444505</v>
      </c>
      <c r="G603" s="2">
        <v>535</v>
      </c>
      <c r="H603" s="6">
        <f t="shared" si="9"/>
        <v>4.8303176848444505</v>
      </c>
      <c r="I603" s="5">
        <f>'[1]Prosp. Sc. final Etap1'!L603+'[1]Facteurs ajustements'!D$144/1000</f>
        <v>4.8528679362480256</v>
      </c>
      <c r="J603" s="5">
        <f>'[1]Prosp. Sc. final Etap1'!M603+'[1]Facteurs ajustements'!E$144/1000</f>
        <v>4.8604314630189247</v>
      </c>
      <c r="K603" s="5">
        <f>'[1]Prosp. Sc. final Etap1'!N603+'[1]Facteurs ajustements'!F$144/1000</f>
        <v>4.8680069540728264</v>
      </c>
      <c r="L603" s="5">
        <f>'[1]Prosp. Sc. final Etap1'!O603+'[1]Facteurs ajustements'!G$144/1000</f>
        <v>4.8755944287108015</v>
      </c>
      <c r="M603" s="5">
        <f>'[1]Prosp. Sc. final Etap1'!P603+'[1]Facteurs ajustements'!H$144/1000</f>
        <v>4.8831939062579801</v>
      </c>
      <c r="N603" s="5">
        <f>'[1]Prosp. Sc. final Etap1'!Q603+'[1]Facteurs ajustements'!I$144/1000</f>
        <v>4.8908054060635697</v>
      </c>
      <c r="O603" s="5">
        <f>'[1]Prosp. Sc. final Etap1'!R603+'[1]Facteurs ajustements'!J$144/1000</f>
        <v>4.8984289475008964</v>
      </c>
      <c r="P603" s="5">
        <f>'[1]Prosp. Sc. final Etap1'!S603+'[1]Facteurs ajustements'!K$144/1000</f>
        <v>4.9060645499674234</v>
      </c>
      <c r="Q603" s="5">
        <f>'[1]Prosp. Sc. final Etap1'!T603+'[1]Facteurs ajustements'!L$144/1000</f>
        <v>4.9137122328847873</v>
      </c>
      <c r="R603" s="5">
        <f>'[1]Prosp. Sc. final Etap1'!U603+'[1]Facteurs ajustements'!M$144/1000</f>
        <v>4.9206388089169275</v>
      </c>
      <c r="S603" s="5">
        <f>'[1]Prosp. Sc. final Etap1'!V603+'[1]Facteurs ajustements'!N$144/1000</f>
        <v>4.9275752869592448</v>
      </c>
      <c r="T603" s="5">
        <f>'[1]Prosp. Sc. final Etap1'!W603+'[1]Facteurs ajustements'!O$144/1000</f>
        <v>4.9345216814396631</v>
      </c>
      <c r="U603" s="5">
        <f>'[1]Prosp. Sc. final Etap1'!X603+'[1]Facteurs ajustements'!P$144/1000</f>
        <v>4.9414780068036634</v>
      </c>
    </row>
    <row r="604" spans="1:21" x14ac:dyDescent="0.25">
      <c r="A604" s="2" t="s">
        <v>906</v>
      </c>
      <c r="B604" s="2">
        <v>10159</v>
      </c>
      <c r="C604" s="2" t="s">
        <v>907</v>
      </c>
      <c r="D604" s="2" t="s">
        <v>1060</v>
      </c>
      <c r="E604" s="2" t="str">
        <f>VLOOKUP(B604,'[1]ZONE DE CONSOMMATION'!A:C,3,FALSE)</f>
        <v>Sud Aube</v>
      </c>
      <c r="F604" s="3">
        <f>VLOOKUP(B604,'[1]ZONE DE CONSOMMATION'!A:I,8,FALSE)</f>
        <v>0.82160543798288777</v>
      </c>
      <c r="G604" s="2">
        <v>91</v>
      </c>
      <c r="H604" s="6">
        <f t="shared" si="9"/>
        <v>0.82160543798288777</v>
      </c>
      <c r="I604" s="5">
        <f>'[1]Prosp. Sc. final Etap1'!L604+'[1]Facteurs ajustements'!D$144/1000</f>
        <v>0.79808595949461847</v>
      </c>
      <c r="J604" s="5">
        <f>'[1]Prosp. Sc. final Etap1'!M604+'[1]Facteurs ajustements'!E$144/1000</f>
        <v>0.79930171767029901</v>
      </c>
      <c r="K604" s="5">
        <f>'[1]Prosp. Sc. final Etap1'!N604+'[1]Facteurs ajustements'!F$144/1000</f>
        <v>0.80051950268564387</v>
      </c>
      <c r="L604" s="5">
        <f>'[1]Prosp. Sc. final Etap1'!O604+'[1]Facteurs ajustements'!G$144/1000</f>
        <v>0.80173931828464051</v>
      </c>
      <c r="M604" s="5">
        <f>'[1]Prosp. Sc. final Etap1'!P604+'[1]Facteurs ajustements'!H$144/1000</f>
        <v>0.80296116821097629</v>
      </c>
      <c r="N604" s="5">
        <f>'[1]Prosp. Sc. final Etap1'!Q604+'[1]Facteurs ajustements'!I$144/1000</f>
        <v>0.80418505620802871</v>
      </c>
      <c r="O604" s="5">
        <f>'[1]Prosp. Sc. final Etap1'!R604+'[1]Facteurs ajustements'!J$144/1000</f>
        <v>0.80541098601885663</v>
      </c>
      <c r="P604" s="5">
        <f>'[1]Prosp. Sc. final Etap1'!S604+'[1]Facteurs ajustements'!K$144/1000</f>
        <v>0.8066389613861914</v>
      </c>
      <c r="Q604" s="5">
        <f>'[1]Prosp. Sc. final Etap1'!T604+'[1]Facteurs ajustements'!L$144/1000</f>
        <v>0.80786898605242896</v>
      </c>
      <c r="R604" s="5">
        <f>'[1]Prosp. Sc. final Etap1'!U604+'[1]Facteurs ajustements'!M$144/1000</f>
        <v>0.80898028152093104</v>
      </c>
      <c r="S604" s="5">
        <f>'[1]Prosp. Sc. final Etap1'!V604+'[1]Facteurs ajustements'!N$144/1000</f>
        <v>0.8100932425702102</v>
      </c>
      <c r="T604" s="5">
        <f>'[1]Prosp. Sc. final Etap1'!W604+'[1]Facteurs ajustements'!O$144/1000</f>
        <v>0.81120787196258215</v>
      </c>
      <c r="U604" s="5">
        <f>'[1]Prosp. Sc. final Etap1'!X604+'[1]Facteurs ajustements'!P$144/1000</f>
        <v>0.81232417246140298</v>
      </c>
    </row>
    <row r="605" spans="1:21" x14ac:dyDescent="0.25">
      <c r="A605" s="2" t="s">
        <v>906</v>
      </c>
      <c r="B605" s="2">
        <v>10160</v>
      </c>
      <c r="C605" s="2" t="s">
        <v>907</v>
      </c>
      <c r="D605" s="2" t="s">
        <v>1061</v>
      </c>
      <c r="E605" s="2" t="str">
        <f>VLOOKUP(B605,'[1]ZONE DE CONSOMMATION'!A:C,3,FALSE)</f>
        <v>Sud Aube</v>
      </c>
      <c r="F605" s="3">
        <f>VLOOKUP(B605,'[1]ZONE DE CONSOMMATION'!A:I,8,FALSE)</f>
        <v>0.55074650238413358</v>
      </c>
      <c r="G605" s="2">
        <v>61</v>
      </c>
      <c r="H605" s="6">
        <f t="shared" si="9"/>
        <v>0.55074650238413358</v>
      </c>
      <c r="I605" s="5">
        <f>'[1]Prosp. Sc. final Etap1'!L605+'[1]Facteurs ajustements'!D$144/1000</f>
        <v>0.33545982791872664</v>
      </c>
      <c r="J605" s="5">
        <f>'[1]Prosp. Sc. final Etap1'!M605+'[1]Facteurs ajustements'!E$144/1000</f>
        <v>0.33595134403991916</v>
      </c>
      <c r="K605" s="5">
        <f>'[1]Prosp. Sc. final Etap1'!N605+'[1]Facteurs ajustements'!F$144/1000</f>
        <v>0.3364437531985161</v>
      </c>
      <c r="L605" s="5">
        <f>'[1]Prosp. Sc. final Etap1'!O605+'[1]Facteurs ajustements'!G$144/1000</f>
        <v>0.33693705736353535</v>
      </c>
      <c r="M605" s="5">
        <f>'[1]Prosp. Sc. final Etap1'!P605+'[1]Facteurs ajustements'!H$144/1000</f>
        <v>0.33743125850091599</v>
      </c>
      <c r="N605" s="5">
        <f>'[1]Prosp. Sc. final Etap1'!Q605+'[1]Facteurs ajustements'!I$144/1000</f>
        <v>0.33792635857350434</v>
      </c>
      <c r="O605" s="5">
        <f>'[1]Prosp. Sc. final Etap1'!R605+'[1]Facteurs ajustements'!J$144/1000</f>
        <v>0.33842235954104044</v>
      </c>
      <c r="P605" s="5">
        <f>'[1]Prosp. Sc. final Etap1'!S605+'[1]Facteurs ajustements'!K$144/1000</f>
        <v>0.33891926336014522</v>
      </c>
      <c r="Q605" s="5">
        <f>'[1]Prosp. Sc. final Etap1'!T605+'[1]Facteurs ajustements'!L$144/1000</f>
        <v>0.33941707198430793</v>
      </c>
      <c r="R605" s="5">
        <f>'[1]Prosp. Sc. final Etap1'!U605+'[1]Facteurs ajustements'!M$144/1000</f>
        <v>0.33986487906635471</v>
      </c>
      <c r="S605" s="5">
        <f>'[1]Prosp. Sc. final Etap1'!V605+'[1]Facteurs ajustements'!N$144/1000</f>
        <v>0.340313412002334</v>
      </c>
      <c r="T605" s="5">
        <f>'[1]Prosp. Sc. final Etap1'!W605+'[1]Facteurs ajustements'!O$144/1000</f>
        <v>0.34076267222358664</v>
      </c>
      <c r="U605" s="5">
        <f>'[1]Prosp. Sc. final Etap1'!X605+'[1]Facteurs ajustements'!P$144/1000</f>
        <v>0.34121266116060844</v>
      </c>
    </row>
    <row r="606" spans="1:21" x14ac:dyDescent="0.25">
      <c r="A606" s="2" t="s">
        <v>906</v>
      </c>
      <c r="B606" s="2">
        <v>10161</v>
      </c>
      <c r="C606" s="2" t="s">
        <v>907</v>
      </c>
      <c r="D606" s="2" t="s">
        <v>1062</v>
      </c>
      <c r="E606" s="2" t="str">
        <f>VLOOKUP(B606,'[1]ZONE DE CONSOMMATION'!A:C,3,FALSE)</f>
        <v>Sud Aube</v>
      </c>
      <c r="F606" s="3">
        <f>VLOOKUP(B606,'[1]ZONE DE CONSOMMATION'!A:I,8,FALSE)</f>
        <v>0.41531703458475649</v>
      </c>
      <c r="G606" s="2">
        <v>46</v>
      </c>
      <c r="H606" s="6">
        <f t="shared" si="9"/>
        <v>0.41531703458475649</v>
      </c>
      <c r="I606" s="5">
        <f>'[1]Prosp. Sc. final Etap1'!L606+'[1]Facteurs ajustements'!D$144/1000</f>
        <v>0.44431303534834837</v>
      </c>
      <c r="J606" s="5">
        <f>'[1]Prosp. Sc. final Etap1'!M606+'[1]Facteurs ajustements'!E$144/1000</f>
        <v>0.44497496136471454</v>
      </c>
      <c r="K606" s="5">
        <f>'[1]Prosp. Sc. final Etap1'!N606+'[1]Facteurs ajustements'!F$144/1000</f>
        <v>0.4456380471954875</v>
      </c>
      <c r="L606" s="5">
        <f>'[1]Prosp. Sc. final Etap1'!O606+'[1]Facteurs ajustements'!G$144/1000</f>
        <v>0.44630229522732495</v>
      </c>
      <c r="M606" s="5">
        <f>'[1]Prosp. Sc. final Etap1'!P606+'[1]Facteurs ajustements'!H$144/1000</f>
        <v>0.44696770784445972</v>
      </c>
      <c r="N606" s="5">
        <f>'[1]Prosp. Sc. final Etap1'!Q606+'[1]Facteurs ajustements'!I$144/1000</f>
        <v>0.44763428742868672</v>
      </c>
      <c r="O606" s="5">
        <f>'[1]Prosp. Sc. final Etap1'!R606+'[1]Facteurs ajustements'!J$144/1000</f>
        <v>0.44830203635935029</v>
      </c>
      <c r="P606" s="5">
        <f>'[1]Prosp. Sc. final Etap1'!S606+'[1]Facteurs ajustements'!K$144/1000</f>
        <v>0.44897095701333273</v>
      </c>
      <c r="Q606" s="5">
        <f>'[1]Prosp. Sc. final Etap1'!T606+'[1]Facteurs ajustements'!L$144/1000</f>
        <v>0.44964105176504243</v>
      </c>
      <c r="R606" s="5">
        <f>'[1]Prosp. Sc. final Etap1'!U606+'[1]Facteurs ajustements'!M$144/1000</f>
        <v>0.45024497376154937</v>
      </c>
      <c r="S606" s="5">
        <f>'[1]Prosp. Sc. final Etap1'!V606+'[1]Facteurs ajustements'!N$144/1000</f>
        <v>0.45084984272418743</v>
      </c>
      <c r="T606" s="5">
        <f>'[1]Prosp. Sc. final Etap1'!W606+'[1]Facteurs ajustements'!O$144/1000</f>
        <v>0.45145566039746821</v>
      </c>
      <c r="U606" s="5">
        <f>'[1]Prosp. Sc. final Etap1'!X606+'[1]Facteurs ajustements'!P$144/1000</f>
        <v>0.45206242852550155</v>
      </c>
    </row>
    <row r="607" spans="1:21" x14ac:dyDescent="0.25">
      <c r="A607" s="2" t="s">
        <v>906</v>
      </c>
      <c r="B607" s="2">
        <v>10162</v>
      </c>
      <c r="C607" s="2" t="s">
        <v>907</v>
      </c>
      <c r="D607" s="2" t="s">
        <v>1063</v>
      </c>
      <c r="E607" s="2" t="str">
        <f>VLOOKUP(B607,'[1]ZONE DE CONSOMMATION'!A:C,3,FALSE)</f>
        <v>Aube Centre/Troyes</v>
      </c>
      <c r="F607" s="3">
        <f>VLOOKUP(B607,'[1]ZONE DE CONSOMMATION'!A:I,8,FALSE)</f>
        <v>1.2923394120465179</v>
      </c>
      <c r="G607" s="2">
        <v>270</v>
      </c>
      <c r="H607" s="6">
        <f t="shared" si="9"/>
        <v>1.2923394120465179</v>
      </c>
      <c r="I607" s="5">
        <f>'[1]Prosp. Sc. final Etap1'!L607+'[1]Facteurs ajustements'!D$144/1000</f>
        <v>1.3799997724293398</v>
      </c>
      <c r="J607" s="5">
        <f>'[1]Prosp. Sc. final Etap1'!M607+'[1]Facteurs ajustements'!E$144/1000</f>
        <v>1.3821265177426889</v>
      </c>
      <c r="K607" s="5">
        <f>'[1]Prosp. Sc. final Etap1'!N607+'[1]Facteurs ajustements'!F$144/1000</f>
        <v>1.3842567160477306</v>
      </c>
      <c r="L607" s="5">
        <f>'[1]Prosp. Sc. final Etap1'!O607+'[1]Facteurs ajustements'!G$144/1000</f>
        <v>1.3863903733210972</v>
      </c>
      <c r="M607" s="5">
        <f>'[1]Prosp. Sc. final Etap1'!P607+'[1]Facteurs ajustements'!H$144/1000</f>
        <v>1.3885274955426139</v>
      </c>
      <c r="N607" s="5">
        <f>'[1]Prosp. Sc. final Etap1'!Q607+'[1]Facteurs ajustements'!I$144/1000</f>
        <v>1.3906680886952982</v>
      </c>
      <c r="O607" s="5">
        <f>'[1]Prosp. Sc. final Etap1'!R607+'[1]Facteurs ajustements'!J$144/1000</f>
        <v>1.3928121587653546</v>
      </c>
      <c r="P607" s="5">
        <f>'[1]Prosp. Sc. final Etap1'!S607+'[1]Facteurs ajustements'!K$144/1000</f>
        <v>1.3949597117421715</v>
      </c>
      <c r="Q607" s="5">
        <f>'[1]Prosp. Sc. final Etap1'!T607+'[1]Facteurs ajustements'!L$144/1000</f>
        <v>1.3971107536183198</v>
      </c>
      <c r="R607" s="5">
        <f>'[1]Prosp. Sc. final Etap1'!U607+'[1]Facteurs ajustements'!M$144/1000</f>
        <v>1.3990566172844394</v>
      </c>
      <c r="S607" s="5">
        <f>'[1]Prosp. Sc. final Etap1'!V607+'[1]Facteurs ajustements'!N$144/1000</f>
        <v>1.4010053285657993</v>
      </c>
      <c r="T607" s="5">
        <f>'[1]Prosp. Sc. final Etap1'!W607+'[1]Facteurs ajustements'!O$144/1000</f>
        <v>1.4029568918988817</v>
      </c>
      <c r="U607" s="5">
        <f>'[1]Prosp. Sc. final Etap1'!X607+'[1]Facteurs ajustements'!P$144/1000</f>
        <v>1.4049113117235783</v>
      </c>
    </row>
    <row r="608" spans="1:21" x14ac:dyDescent="0.25">
      <c r="A608" s="2" t="s">
        <v>906</v>
      </c>
      <c r="B608" s="2">
        <v>10163</v>
      </c>
      <c r="C608" s="2" t="s">
        <v>907</v>
      </c>
      <c r="D608" s="2" t="s">
        <v>1064</v>
      </c>
      <c r="E608" s="2" t="str">
        <f>VLOOKUP(B608,'[1]ZONE DE CONSOMMATION'!A:C,3,FALSE)</f>
        <v>Sud Aube</v>
      </c>
      <c r="F608" s="3">
        <f>VLOOKUP(B608,'[1]ZONE DE CONSOMMATION'!A:I,8,FALSE)</f>
        <v>0.46948882170450729</v>
      </c>
      <c r="G608" s="2">
        <v>52</v>
      </c>
      <c r="H608" s="6">
        <f t="shared" si="9"/>
        <v>0.46948882170450729</v>
      </c>
      <c r="I608" s="5">
        <f>'[1]Prosp. Sc. final Etap1'!L608+'[1]Facteurs ajustements'!D$144/1000</f>
        <v>0.38988643163353742</v>
      </c>
      <c r="J608" s="5">
        <f>'[1]Prosp. Sc. final Etap1'!M608+'[1]Facteurs ajustements'!E$144/1000</f>
        <v>0.3904631527023168</v>
      </c>
      <c r="K608" s="5">
        <f>'[1]Prosp. Sc. final Etap1'!N608+'[1]Facteurs ajustements'!F$144/1000</f>
        <v>0.39104090019700166</v>
      </c>
      <c r="L608" s="5">
        <f>'[1]Prosp. Sc. final Etap1'!O608+'[1]Facteurs ajustements'!G$144/1000</f>
        <v>0.39161967629543004</v>
      </c>
      <c r="M608" s="5">
        <f>'[1]Prosp. Sc. final Etap1'!P608+'[1]Facteurs ajustements'!H$144/1000</f>
        <v>0.39219948317268771</v>
      </c>
      <c r="N608" s="5">
        <f>'[1]Prosp. Sc. final Etap1'!Q608+'[1]Facteurs ajustements'!I$144/1000</f>
        <v>0.39278032300109539</v>
      </c>
      <c r="O608" s="5">
        <f>'[1]Prosp. Sc. final Etap1'!R608+'[1]Facteurs ajustements'!J$144/1000</f>
        <v>0.39336219795019522</v>
      </c>
      <c r="P608" s="5">
        <f>'[1]Prosp. Sc. final Etap1'!S608+'[1]Facteurs ajustements'!K$144/1000</f>
        <v>0.39394511018673889</v>
      </c>
      <c r="Q608" s="5">
        <f>'[1]Prosp. Sc. final Etap1'!T608+'[1]Facteurs ajustements'!L$144/1000</f>
        <v>0.39452906187467507</v>
      </c>
      <c r="R608" s="5">
        <f>'[1]Prosp. Sc. final Etap1'!U608+'[1]Facteurs ajustements'!M$144/1000</f>
        <v>0.3950549264139519</v>
      </c>
      <c r="S608" s="5">
        <f>'[1]Prosp. Sc. final Etap1'!V608+'[1]Facteurs ajustements'!N$144/1000</f>
        <v>0.39558162736326058</v>
      </c>
      <c r="T608" s="5">
        <f>'[1]Prosp. Sc. final Etap1'!W608+'[1]Facteurs ajustements'!O$144/1000</f>
        <v>0.39610916631052723</v>
      </c>
      <c r="U608" s="5">
        <f>'[1]Prosp. Sc. final Etap1'!X608+'[1]Facteurs ajustements'!P$144/1000</f>
        <v>0.3966375448430548</v>
      </c>
    </row>
    <row r="609" spans="1:21" x14ac:dyDescent="0.25">
      <c r="A609" s="2" t="s">
        <v>906</v>
      </c>
      <c r="B609" s="2">
        <v>10164</v>
      </c>
      <c r="C609" s="2" t="s">
        <v>907</v>
      </c>
      <c r="D609" s="2" t="s">
        <v>1065</v>
      </c>
      <c r="E609" s="2" t="str">
        <f>VLOOKUP(B609,'[1]ZONE DE CONSOMMATION'!A:C,3,FALSE)</f>
        <v>Aube Nord</v>
      </c>
      <c r="F609" s="3">
        <f>VLOOKUP(B609,'[1]ZONE DE CONSOMMATION'!A:I,8,FALSE)</f>
        <v>6.8407132259835031</v>
      </c>
      <c r="G609" s="2">
        <v>742</v>
      </c>
      <c r="H609" s="6">
        <f t="shared" si="9"/>
        <v>6.8407132259835031</v>
      </c>
      <c r="I609" s="5">
        <f>'[1]Prosp. Sc. final Etap1'!L609+'[1]Facteurs ajustements'!D$144/1000</f>
        <v>6.8078815056977362</v>
      </c>
      <c r="J609" s="5">
        <f>'[1]Prosp. Sc. final Etap1'!M609+'[1]Facteurs ajustements'!E$144/1000</f>
        <v>6.8185056097846362</v>
      </c>
      <c r="K609" s="5">
        <f>'[1]Prosp. Sc. final Etap1'!N609+'[1]Facteurs ajustements'!F$144/1000</f>
        <v>6.829146469493919</v>
      </c>
      <c r="L609" s="5">
        <f>'[1]Prosp. Sc. final Etap1'!O609+'[1]Facteurs ajustements'!G$144/1000</f>
        <v>6.839804111627509</v>
      </c>
      <c r="M609" s="5">
        <f>'[1]Prosp. Sc. final Etap1'!P609+'[1]Facteurs ajustements'!H$144/1000</f>
        <v>6.8504785630231266</v>
      </c>
      <c r="N609" s="5">
        <f>'[1]Prosp. Sc. final Etap1'!Q609+'[1]Facteurs ajustements'!I$144/1000</f>
        <v>6.8611698505543366</v>
      </c>
      <c r="O609" s="5">
        <f>'[1]Prosp. Sc. final Etap1'!R609+'[1]Facteurs ajustements'!J$144/1000</f>
        <v>6.8718780011305958</v>
      </c>
      <c r="P609" s="5">
        <f>'[1]Prosp. Sc. final Etap1'!S609+'[1]Facteurs ajustements'!K$144/1000</f>
        <v>6.8826030416973003</v>
      </c>
      <c r="Q609" s="5">
        <f>'[1]Prosp. Sc. final Etap1'!T609+'[1]Facteurs ajustements'!L$144/1000</f>
        <v>6.8933449992358335</v>
      </c>
      <c r="R609" s="5">
        <f>'[1]Prosp. Sc. final Etap1'!U609+'[1]Facteurs ajustements'!M$144/1000</f>
        <v>6.9030754134218499</v>
      </c>
      <c r="S609" s="5">
        <f>'[1]Prosp. Sc. final Etap1'!V609+'[1]Facteurs ajustements'!N$144/1000</f>
        <v>6.9128197008133716</v>
      </c>
      <c r="T609" s="5">
        <f>'[1]Prosp. Sc. final Etap1'!W609+'[1]Facteurs ajustements'!O$144/1000</f>
        <v>6.9225778814628942</v>
      </c>
      <c r="U609" s="5">
        <f>'[1]Prosp. Sc. final Etap1'!X609+'[1]Facteurs ajustements'!P$144/1000</f>
        <v>6.9323499754484406</v>
      </c>
    </row>
    <row r="610" spans="1:21" x14ac:dyDescent="0.25">
      <c r="A610" s="2" t="s">
        <v>906</v>
      </c>
      <c r="B610" s="2">
        <v>10165</v>
      </c>
      <c r="C610" s="2" t="s">
        <v>907</v>
      </c>
      <c r="D610" s="2" t="s">
        <v>1066</v>
      </c>
      <c r="E610" s="2" t="str">
        <f>VLOOKUP(B610,'[1]ZONE DE CONSOMMATION'!A:C,3,FALSE)</f>
        <v>Aube Centre/Troyes</v>
      </c>
      <c r="F610" s="3">
        <f>VLOOKUP(B610,'[1]ZONE DE CONSOMMATION'!A:I,8,FALSE)</f>
        <v>1.5699530635231773</v>
      </c>
      <c r="G610" s="2">
        <v>328</v>
      </c>
      <c r="H610" s="6">
        <f t="shared" si="9"/>
        <v>1.5699530635231773</v>
      </c>
      <c r="I610" s="5">
        <f>'[1]Prosp. Sc. final Etap1'!L610+'[1]Facteurs ajustements'!D$144/1000</f>
        <v>1.6204476238959973</v>
      </c>
      <c r="J610" s="5">
        <f>'[1]Prosp. Sc. final Etap1'!M610+'[1]Facteurs ajustements'!E$144/1000</f>
        <v>1.6229507907602649</v>
      </c>
      <c r="K610" s="5">
        <f>'[1]Prosp. Sc. final Etap1'!N610+'[1]Facteurs ajustements'!F$144/1000</f>
        <v>1.625457999904852</v>
      </c>
      <c r="L610" s="5">
        <f>'[1]Prosp. Sc. final Etap1'!O610+'[1]Facteurs ajustements'!G$144/1000</f>
        <v>1.6279692582289216</v>
      </c>
      <c r="M610" s="5">
        <f>'[1]Prosp. Sc. final Etap1'!P610+'[1]Facteurs ajustements'!H$144/1000</f>
        <v>1.6304845726362764</v>
      </c>
      <c r="N610" s="5">
        <f>'[1]Prosp. Sc. final Etap1'!Q610+'[1]Facteurs ajustements'!I$144/1000</f>
        <v>1.6330039500353573</v>
      </c>
      <c r="O610" s="5">
        <f>'[1]Prosp. Sc. final Etap1'!R610+'[1]Facteurs ajustements'!J$144/1000</f>
        <v>1.6355273973392401</v>
      </c>
      <c r="P610" s="5">
        <f>'[1]Prosp. Sc. final Etap1'!S610+'[1]Facteurs ajustements'!K$144/1000</f>
        <v>1.6380549214656366</v>
      </c>
      <c r="Q610" s="5">
        <f>'[1]Prosp. Sc. final Etap1'!T610+'[1]Facteurs ajustements'!L$144/1000</f>
        <v>1.6405865293368931</v>
      </c>
      <c r="R610" s="5">
        <f>'[1]Prosp. Sc. final Etap1'!U610+'[1]Facteurs ajustements'!M$144/1000</f>
        <v>1.6428772381081798</v>
      </c>
      <c r="S610" s="5">
        <f>'[1]Prosp. Sc. final Etap1'!V610+'[1]Facteurs ajustements'!N$144/1000</f>
        <v>1.6451712829135081</v>
      </c>
      <c r="T610" s="5">
        <f>'[1]Prosp. Sc. final Etap1'!W610+'[1]Facteurs ajustements'!O$144/1000</f>
        <v>1.6474686688811284</v>
      </c>
      <c r="U610" s="5">
        <f>'[1]Prosp. Sc. final Etap1'!X610+'[1]Facteurs ajustements'!P$144/1000</f>
        <v>1.6497694011436812</v>
      </c>
    </row>
    <row r="611" spans="1:21" x14ac:dyDescent="0.25">
      <c r="A611" s="2" t="s">
        <v>906</v>
      </c>
      <c r="B611" s="2">
        <v>10166</v>
      </c>
      <c r="C611" s="2" t="s">
        <v>907</v>
      </c>
      <c r="D611" s="2" t="s">
        <v>1067</v>
      </c>
      <c r="E611" s="2" t="str">
        <f>VLOOKUP(B611,'[1]ZONE DE CONSOMMATION'!A:C,3,FALSE)</f>
        <v>Aube Nord</v>
      </c>
      <c r="F611" s="3">
        <f>VLOOKUP(B611,'[1]ZONE DE CONSOMMATION'!A:I,8,FALSE)</f>
        <v>3.6324002844171162</v>
      </c>
      <c r="G611" s="2">
        <v>394</v>
      </c>
      <c r="H611" s="6">
        <f t="shared" si="9"/>
        <v>3.6324002844171162</v>
      </c>
      <c r="I611" s="5">
        <f>'[1]Prosp. Sc. final Etap1'!L611+'[1]Facteurs ajustements'!D$144/1000</f>
        <v>3.686366323341923</v>
      </c>
      <c r="J611" s="5">
        <f>'[1]Prosp. Sc. final Etap1'!M611+'[1]Facteurs ajustements'!E$144/1000</f>
        <v>3.6921036897058928</v>
      </c>
      <c r="K611" s="5">
        <f>'[1]Prosp. Sc. final Etap1'!N611+'[1]Facteurs ajustements'!F$144/1000</f>
        <v>3.6978501614954093</v>
      </c>
      <c r="L611" s="5">
        <f>'[1]Prosp. Sc. final Etap1'!O611+'[1]Facteurs ajustements'!G$144/1000</f>
        <v>3.7036057535360003</v>
      </c>
      <c r="M611" s="5">
        <f>'[1]Prosp. Sc. final Etap1'!P611+'[1]Facteurs ajustements'!H$144/1000</f>
        <v>3.7093704806702386</v>
      </c>
      <c r="N611" s="5">
        <f>'[1]Prosp. Sc. final Etap1'!Q611+'[1]Facteurs ajustements'!I$144/1000</f>
        <v>3.7151443577577652</v>
      </c>
      <c r="O611" s="5">
        <f>'[1]Prosp. Sc. final Etap1'!R611+'[1]Facteurs ajustements'!J$144/1000</f>
        <v>3.7209273996753041</v>
      </c>
      <c r="P611" s="5">
        <f>'[1]Prosp. Sc. final Etap1'!S611+'[1]Facteurs ajustements'!K$144/1000</f>
        <v>3.7267196213166818</v>
      </c>
      <c r="Q611" s="5">
        <f>'[1]Prosp. Sc. final Etap1'!T611+'[1]Facteurs ajustements'!L$144/1000</f>
        <v>3.7325210375928464</v>
      </c>
      <c r="R611" s="5">
        <f>'[1]Prosp. Sc. final Etap1'!U611+'[1]Facteurs ajustements'!M$144/1000</f>
        <v>3.7377746422554092</v>
      </c>
      <c r="S611" s="5">
        <f>'[1]Prosp. Sc. final Etap1'!V611+'[1]Facteurs ajustements'!N$144/1000</f>
        <v>3.7430357794275864</v>
      </c>
      <c r="T611" s="5">
        <f>'[1]Prosp. Sc. final Etap1'!W611+'[1]Facteurs ajustements'!O$144/1000</f>
        <v>3.7483044601812741</v>
      </c>
      <c r="U611" s="5">
        <f>'[1]Prosp. Sc. final Etap1'!X611+'[1]Facteurs ajustements'!P$144/1000</f>
        <v>3.7535806956011797</v>
      </c>
    </row>
    <row r="612" spans="1:21" x14ac:dyDescent="0.25">
      <c r="A612" s="2" t="s">
        <v>906</v>
      </c>
      <c r="B612" s="2">
        <v>10167</v>
      </c>
      <c r="C612" s="2" t="s">
        <v>907</v>
      </c>
      <c r="D612" s="2" t="s">
        <v>1068</v>
      </c>
      <c r="E612" s="2" t="str">
        <f>VLOOKUP(B612,'[1]ZONE DE CONSOMMATION'!A:C,3,FALSE)</f>
        <v>Aube Nord</v>
      </c>
      <c r="F612" s="3">
        <f>VLOOKUP(B612,'[1]ZONE DE CONSOMMATION'!A:I,8,FALSE)</f>
        <v>0.94958687638315475</v>
      </c>
      <c r="G612" s="2">
        <v>103</v>
      </c>
      <c r="H612" s="6">
        <f t="shared" si="9"/>
        <v>0.94958687638315475</v>
      </c>
      <c r="I612" s="5">
        <f>'[1]Prosp. Sc. final Etap1'!L612+'[1]Facteurs ajustements'!D$144/1000</f>
        <v>0.84273083081007039</v>
      </c>
      <c r="J612" s="5">
        <f>'[1]Prosp. Sc. final Etap1'!M612+'[1]Facteurs ajustements'!E$144/1000</f>
        <v>0.84401648061338941</v>
      </c>
      <c r="K612" s="5">
        <f>'[1]Prosp. Sc. final Etap1'!N612+'[1]Facteurs ajustements'!F$144/1000</f>
        <v>0.84530426667184344</v>
      </c>
      <c r="L612" s="5">
        <f>'[1]Prosp. Sc. final Etap1'!O612+'[1]Facteurs ajustements'!G$144/1000</f>
        <v>0.84659419290071003</v>
      </c>
      <c r="M612" s="5">
        <f>'[1]Prosp. Sc. final Etap1'!P612+'[1]Facteurs ajustements'!H$144/1000</f>
        <v>0.84788626321523508</v>
      </c>
      <c r="N612" s="5">
        <f>'[1]Prosp. Sc. final Etap1'!Q612+'[1]Facteurs ajustements'!I$144/1000</f>
        <v>0.84918048153062275</v>
      </c>
      <c r="O612" s="5">
        <f>'[1]Prosp. Sc. final Etap1'!R612+'[1]Facteurs ajustements'!J$144/1000</f>
        <v>0.85047685176202781</v>
      </c>
      <c r="P612" s="5">
        <f>'[1]Prosp. Sc. final Etap1'!S612+'[1]Facteurs ajustements'!K$144/1000</f>
        <v>0.85177537782454704</v>
      </c>
      <c r="Q612" s="5">
        <f>'[1]Prosp. Sc. final Etap1'!T612+'[1]Facteurs ajustements'!L$144/1000</f>
        <v>0.85307606363321098</v>
      </c>
      <c r="R612" s="5">
        <f>'[1]Prosp. Sc. final Etap1'!U612+'[1]Facteurs ajustements'!M$144/1000</f>
        <v>0.85425138781001742</v>
      </c>
      <c r="S612" s="5">
        <f>'[1]Prosp. Sc. final Etap1'!V612+'[1]Facteurs ajustements'!N$144/1000</f>
        <v>0.85542846825418584</v>
      </c>
      <c r="T612" s="5">
        <f>'[1]Prosp. Sc. final Etap1'!W612+'[1]Facteurs ajustements'!O$144/1000</f>
        <v>0.85660730785647532</v>
      </c>
      <c r="U612" s="5">
        <f>'[1]Prosp. Sc. final Etap1'!X612+'[1]Facteurs ajustements'!P$144/1000</f>
        <v>0.8577879095088673</v>
      </c>
    </row>
    <row r="613" spans="1:21" x14ac:dyDescent="0.25">
      <c r="A613" s="2" t="s">
        <v>906</v>
      </c>
      <c r="B613" s="2">
        <v>10168</v>
      </c>
      <c r="C613" s="2" t="s">
        <v>907</v>
      </c>
      <c r="D613" s="2" t="s">
        <v>1069</v>
      </c>
      <c r="E613" s="2" t="str">
        <f>VLOOKUP(B613,'[1]ZONE DE CONSOMMATION'!A:C,3,FALSE)</f>
        <v>Sud Aube</v>
      </c>
      <c r="F613" s="3">
        <f>VLOOKUP(B613,'[1]ZONE DE CONSOMMATION'!A:I,8,FALSE)</f>
        <v>0.69520460137013596</v>
      </c>
      <c r="G613" s="2">
        <v>77</v>
      </c>
      <c r="H613" s="6">
        <f t="shared" si="9"/>
        <v>0.69520460137013596</v>
      </c>
      <c r="I613" s="5">
        <f>'[1]Prosp. Sc. final Etap1'!L613+'[1]Facteurs ajustements'!D$144/1000</f>
        <v>0.71644605392240257</v>
      </c>
      <c r="J613" s="5">
        <f>'[1]Prosp. Sc. final Etap1'!M613+'[1]Facteurs ajustements'!E$144/1000</f>
        <v>0.71753400467670303</v>
      </c>
      <c r="K613" s="5">
        <f>'[1]Prosp. Sc. final Etap1'!N613+'[1]Facteurs ajustements'!F$144/1000</f>
        <v>0.718623782187916</v>
      </c>
      <c r="L613" s="5">
        <f>'[1]Prosp. Sc. final Etap1'!O613+'[1]Facteurs ajustements'!G$144/1000</f>
        <v>0.71971538988679895</v>
      </c>
      <c r="M613" s="5">
        <f>'[1]Prosp. Sc. final Etap1'!P613+'[1]Facteurs ajustements'!H$144/1000</f>
        <v>0.72080883120331918</v>
      </c>
      <c r="N613" s="5">
        <f>'[1]Prosp. Sc. final Etap1'!Q613+'[1]Facteurs ajustements'!I$144/1000</f>
        <v>0.72190410956664275</v>
      </c>
      <c r="O613" s="5">
        <f>'[1]Prosp. Sc. final Etap1'!R613+'[1]Facteurs ajustements'!J$144/1000</f>
        <v>0.72300122840512504</v>
      </c>
      <c r="P613" s="5">
        <f>'[1]Prosp. Sc. final Etap1'!S613+'[1]Facteurs ajustements'!K$144/1000</f>
        <v>0.72410019114630164</v>
      </c>
      <c r="Q613" s="5">
        <f>'[1]Prosp. Sc. final Etap1'!T613+'[1]Facteurs ajustements'!L$144/1000</f>
        <v>0.7252010012168788</v>
      </c>
      <c r="R613" s="5">
        <f>'[1]Prosp. Sc. final Etap1'!U613+'[1]Facteurs ajustements'!M$144/1000</f>
        <v>0.72619521049953595</v>
      </c>
      <c r="S613" s="5">
        <f>'[1]Prosp. Sc. final Etap1'!V613+'[1]Facteurs ajustements'!N$144/1000</f>
        <v>0.72719091952882098</v>
      </c>
      <c r="T613" s="5">
        <f>'[1]Prosp. Sc. final Etap1'!W613+'[1]Facteurs ajustements'!O$144/1000</f>
        <v>0.72818813083217182</v>
      </c>
      <c r="U613" s="5">
        <f>'[1]Prosp. Sc. final Etap1'!X613+'[1]Facteurs ajustements'!P$144/1000</f>
        <v>0.72918684693773395</v>
      </c>
    </row>
    <row r="614" spans="1:21" x14ac:dyDescent="0.25">
      <c r="A614" s="2" t="s">
        <v>906</v>
      </c>
      <c r="B614" s="2">
        <v>10169</v>
      </c>
      <c r="C614" s="2" t="s">
        <v>907</v>
      </c>
      <c r="D614" s="2" t="s">
        <v>1070</v>
      </c>
      <c r="E614" s="2" t="str">
        <f>VLOOKUP(B614,'[1]ZONE DE CONSOMMATION'!A:C,3,FALSE)</f>
        <v>Aube Nord</v>
      </c>
      <c r="F614" s="3">
        <f>VLOOKUP(B614,'[1]ZONE DE CONSOMMATION'!A:I,8,FALSE)</f>
        <v>2.360138255864928</v>
      </c>
      <c r="G614" s="2">
        <v>256</v>
      </c>
      <c r="H614" s="6">
        <f t="shared" si="9"/>
        <v>2.360138255864928</v>
      </c>
      <c r="I614" s="5">
        <f>'[1]Prosp. Sc. final Etap1'!L614+'[1]Facteurs ajustements'!D$144/1000</f>
        <v>2.0376134970530959</v>
      </c>
      <c r="J614" s="5">
        <f>'[1]Prosp. Sc. final Etap1'!M614+'[1]Facteurs ajustements'!E$144/1000</f>
        <v>2.0407697378542129</v>
      </c>
      <c r="K614" s="5">
        <f>'[1]Prosp. Sc. final Etap1'!N614+'[1]Facteurs ajustements'!F$144/1000</f>
        <v>2.0439310433240903</v>
      </c>
      <c r="L614" s="5">
        <f>'[1]Prosp. Sc. final Etap1'!O614+'[1]Facteurs ajustements'!G$144/1000</f>
        <v>2.0470974219624436</v>
      </c>
      <c r="M614" s="5">
        <f>'[1]Prosp. Sc. final Etap1'!P614+'[1]Facteurs ajustements'!H$144/1000</f>
        <v>2.0502688822761321</v>
      </c>
      <c r="N614" s="5">
        <f>'[1]Prosp. Sc. final Etap1'!Q614+'[1]Facteurs ajustements'!I$144/1000</f>
        <v>2.0534454327791609</v>
      </c>
      <c r="O614" s="5">
        <f>'[1]Prosp. Sc. final Etap1'!R614+'[1]Facteurs ajustements'!J$144/1000</f>
        <v>2.0566270819926871</v>
      </c>
      <c r="P614" s="5">
        <f>'[1]Prosp. Sc. final Etap1'!S614+'[1]Facteurs ajustements'!K$144/1000</f>
        <v>2.0598138384450198</v>
      </c>
      <c r="Q614" s="5">
        <f>'[1]Prosp. Sc. final Etap1'!T614+'[1]Facteurs ajustements'!L$144/1000</f>
        <v>2.0630057106716237</v>
      </c>
      <c r="R614" s="5">
        <f>'[1]Prosp. Sc. final Etap1'!U614+'[1]Facteurs ajustements'!M$144/1000</f>
        <v>2.0658947097105234</v>
      </c>
      <c r="S614" s="5">
        <f>'[1]Prosp. Sc. final Etap1'!V614+'[1]Facteurs ajustements'!N$144/1000</f>
        <v>2.0687878921674381</v>
      </c>
      <c r="T614" s="5">
        <f>'[1]Prosp. Sc. final Etap1'!W614+'[1]Facteurs ajustements'!O$144/1000</f>
        <v>2.0716852643708039</v>
      </c>
      <c r="U614" s="5">
        <f>'[1]Prosp. Sc. final Etap1'!X614+'[1]Facteurs ajustements'!P$144/1000</f>
        <v>2.074586832655148</v>
      </c>
    </row>
    <row r="615" spans="1:21" x14ac:dyDescent="0.25">
      <c r="A615" s="2" t="s">
        <v>906</v>
      </c>
      <c r="B615" s="2">
        <v>10170</v>
      </c>
      <c r="C615" s="2" t="s">
        <v>907</v>
      </c>
      <c r="D615" s="2" t="s">
        <v>1071</v>
      </c>
      <c r="E615" s="2" t="str">
        <f>VLOOKUP(B615,'[1]ZONE DE CONSOMMATION'!A:C,3,FALSE)</f>
        <v>Sud Aube</v>
      </c>
      <c r="F615" s="3">
        <f>VLOOKUP(B615,'[1]ZONE DE CONSOMMATION'!A:I,8,FALSE)</f>
        <v>4.4962583309393205</v>
      </c>
      <c r="G615" s="2">
        <v>498</v>
      </c>
      <c r="H615" s="6">
        <f t="shared" si="9"/>
        <v>4.4962583309393205</v>
      </c>
      <c r="I615" s="5">
        <f>'[1]Prosp. Sc. final Etap1'!L615+'[1]Facteurs ajustements'!D$144/1000</f>
        <v>4.4446684083869457</v>
      </c>
      <c r="J615" s="5">
        <f>'[1]Prosp. Sc. final Etap1'!M615+'[1]Facteurs ajustements'!E$144/1000</f>
        <v>4.4515928980509436</v>
      </c>
      <c r="K615" s="5">
        <f>'[1]Prosp. Sc. final Etap1'!N615+'[1]Facteurs ajustements'!F$144/1000</f>
        <v>4.4585283515841851</v>
      </c>
      <c r="L615" s="5">
        <f>'[1]Prosp. Sc. final Etap1'!O615+'[1]Facteurs ajustements'!G$144/1000</f>
        <v>4.4654747867215914</v>
      </c>
      <c r="M615" s="5">
        <f>'[1]Prosp. Sc. final Etap1'!P615+'[1]Facteurs ajustements'!H$144/1000</f>
        <v>4.472432221219691</v>
      </c>
      <c r="N615" s="5">
        <f>'[1]Prosp. Sc. final Etap1'!Q615+'[1]Facteurs ajustements'!I$144/1000</f>
        <v>4.4794006728566362</v>
      </c>
      <c r="O615" s="5">
        <f>'[1]Prosp. Sc. final Etap1'!R615+'[1]Facteurs ajustements'!J$144/1000</f>
        <v>4.486380159432235</v>
      </c>
      <c r="P615" s="5">
        <f>'[1]Prosp. Sc. final Etap1'!S615+'[1]Facteurs ajustements'!K$144/1000</f>
        <v>4.493370698767972</v>
      </c>
      <c r="Q615" s="5">
        <f>'[1]Prosp. Sc. final Etap1'!T615+'[1]Facteurs ajustements'!L$144/1000</f>
        <v>4.5003723087070346</v>
      </c>
      <c r="R615" s="5">
        <f>'[1]Prosp. Sc. final Etap1'!U615+'[1]Facteurs ajustements'!M$144/1000</f>
        <v>4.50671345380995</v>
      </c>
      <c r="S615" s="5">
        <f>'[1]Prosp. Sc. final Etap1'!V615+'[1]Facteurs ajustements'!N$144/1000</f>
        <v>4.5130636717522972</v>
      </c>
      <c r="T615" s="5">
        <f>'[1]Prosp. Sc. final Etap1'!W615+'[1]Facteurs ajustements'!O$144/1000</f>
        <v>4.5194229757876094</v>
      </c>
      <c r="U615" s="5">
        <f>'[1]Prosp. Sc. final Etap1'!X615+'[1]Facteurs ajustements'!P$144/1000</f>
        <v>4.5257913791853168</v>
      </c>
    </row>
    <row r="616" spans="1:21" x14ac:dyDescent="0.25">
      <c r="A616" s="2" t="s">
        <v>906</v>
      </c>
      <c r="B616" s="2">
        <v>10171</v>
      </c>
      <c r="C616" s="2" t="s">
        <v>907</v>
      </c>
      <c r="D616" s="2" t="s">
        <v>1072</v>
      </c>
      <c r="E616" s="2" t="str">
        <f>VLOOKUP(B616,'[1]ZONE DE CONSOMMATION'!A:C,3,FALSE)</f>
        <v>Aube Centre/Troyes</v>
      </c>
      <c r="F616" s="3">
        <f>VLOOKUP(B616,'[1]ZONE DE CONSOMMATION'!A:I,8,FALSE)</f>
        <v>1.182251239909222</v>
      </c>
      <c r="G616" s="2">
        <v>247</v>
      </c>
      <c r="H616" s="6">
        <f t="shared" si="9"/>
        <v>1.182251239909222</v>
      </c>
      <c r="I616" s="5">
        <f>'[1]Prosp. Sc. final Etap1'!L616+'[1]Facteurs ajustements'!D$144/1000</f>
        <v>1.1106981787866836</v>
      </c>
      <c r="J616" s="5">
        <f>'[1]Prosp. Sc. final Etap1'!M616+'[1]Facteurs ajustements'!E$144/1000</f>
        <v>1.1124033319630033</v>
      </c>
      <c r="K616" s="5">
        <f>'[1]Prosp. Sc. final Etap1'!N616+'[1]Facteurs ajustements'!F$144/1000</f>
        <v>1.1141112781277549</v>
      </c>
      <c r="L616" s="5">
        <f>'[1]Prosp. Sc. final Etap1'!O616+'[1]Facteurs ajustements'!G$144/1000</f>
        <v>1.1158220222243336</v>
      </c>
      <c r="M616" s="5">
        <f>'[1]Prosp. Sc. final Etap1'!P616+'[1]Facteurs ajustements'!H$144/1000</f>
        <v>1.1175355691977116</v>
      </c>
      <c r="N616" s="5">
        <f>'[1]Prosp. Sc. final Etap1'!Q616+'[1]Facteurs ajustements'!I$144/1000</f>
        <v>1.1192519239944321</v>
      </c>
      <c r="O616" s="5">
        <f>'[1]Prosp. Sc. final Etap1'!R616+'[1]Facteurs ajustements'!J$144/1000</f>
        <v>1.120971091562603</v>
      </c>
      <c r="P616" s="5">
        <f>'[1]Prosp. Sc. final Etap1'!S616+'[1]Facteurs ajustements'!K$144/1000</f>
        <v>1.1226930768518912</v>
      </c>
      <c r="Q616" s="5">
        <f>'[1]Prosp. Sc. final Etap1'!T616+'[1]Facteurs ajustements'!L$144/1000</f>
        <v>1.1244178848135182</v>
      </c>
      <c r="R616" s="5">
        <f>'[1]Prosp. Sc. final Etap1'!U616+'[1]Facteurs ajustements'!M$144/1000</f>
        <v>1.1259775219618509</v>
      </c>
      <c r="S616" s="5">
        <f>'[1]Prosp. Sc. final Etap1'!V616+'[1]Facteurs ajustements'!N$144/1000</f>
        <v>1.1275394596963662</v>
      </c>
      <c r="T616" s="5">
        <f>'[1]Prosp. Sc. final Etap1'!W616+'[1]Facteurs ajustements'!O$144/1000</f>
        <v>1.1291037016787655</v>
      </c>
      <c r="U616" s="5">
        <f>'[1]Prosp. Sc. final Etap1'!X616+'[1]Facteurs ajustements'!P$144/1000</f>
        <v>1.1306702515730633</v>
      </c>
    </row>
    <row r="617" spans="1:21" x14ac:dyDescent="0.25">
      <c r="A617" s="2" t="s">
        <v>906</v>
      </c>
      <c r="B617" s="2">
        <v>10172</v>
      </c>
      <c r="C617" s="2" t="s">
        <v>907</v>
      </c>
      <c r="D617" s="2" t="s">
        <v>1073</v>
      </c>
      <c r="E617" s="2" t="str">
        <f>VLOOKUP(B617,'[1]ZONE DE CONSOMMATION'!A:C,3,FALSE)</f>
        <v>Aube Nord</v>
      </c>
      <c r="F617" s="3">
        <f>VLOOKUP(B617,'[1]ZONE DE CONSOMMATION'!A:I,8,FALSE)</f>
        <v>1.5764986005972763</v>
      </c>
      <c r="G617" s="2">
        <v>171</v>
      </c>
      <c r="H617" s="6">
        <f t="shared" si="9"/>
        <v>1.5764986005972763</v>
      </c>
      <c r="I617" s="5">
        <f>'[1]Prosp. Sc. final Etap1'!L617+'[1]Facteurs ajustements'!D$144/1000</f>
        <v>1.4355408357678507</v>
      </c>
      <c r="J617" s="5">
        <f>'[1]Prosp. Sc. final Etap1'!M617+'[1]Facteurs ajustements'!E$144/1000</f>
        <v>1.4377545307173643</v>
      </c>
      <c r="K617" s="5">
        <f>'[1]Prosp. Sc. final Etap1'!N617+'[1]Facteurs ajustements'!F$144/1000</f>
        <v>1.4399718147783851</v>
      </c>
      <c r="L617" s="5">
        <f>'[1]Prosp. Sc. final Etap1'!O617+'[1]Facteurs ajustements'!G$144/1000</f>
        <v>1.4421926941406404</v>
      </c>
      <c r="M617" s="5">
        <f>'[1]Prosp. Sc. final Etap1'!P617+'[1]Facteurs ajustements'!H$144/1000</f>
        <v>1.4444171749973858</v>
      </c>
      <c r="N617" s="5">
        <f>'[1]Prosp. Sc. final Etap1'!Q617+'[1]Facteurs ajustements'!I$144/1000</f>
        <v>1.4466452635454019</v>
      </c>
      <c r="O617" s="5">
        <f>'[1]Prosp. Sc. final Etap1'!R617+'[1]Facteurs ajustements'!J$144/1000</f>
        <v>1.4488769659849914</v>
      </c>
      <c r="P617" s="5">
        <f>'[1]Prosp. Sc. final Etap1'!S617+'[1]Facteurs ajustements'!K$144/1000</f>
        <v>1.4511122885199759</v>
      </c>
      <c r="Q617" s="5">
        <f>'[1]Prosp. Sc. final Etap1'!T617+'[1]Facteurs ajustements'!L$144/1000</f>
        <v>1.4533512373576953</v>
      </c>
      <c r="R617" s="5">
        <f>'[1]Prosp. Sc. final Etap1'!U617+'[1]Facteurs ajustements'!M$144/1000</f>
        <v>1.4553767568149201</v>
      </c>
      <c r="S617" s="5">
        <f>'[1]Prosp. Sc. final Etap1'!V617+'[1]Facteurs ajustements'!N$144/1000</f>
        <v>1.4574052367072725</v>
      </c>
      <c r="T617" s="5">
        <f>'[1]Prosp. Sc. final Etap1'!W617+'[1]Facteurs ajustements'!O$144/1000</f>
        <v>1.4594366816310265</v>
      </c>
      <c r="U617" s="5">
        <f>'[1]Prosp. Sc. final Etap1'!X617+'[1]Facteurs ajustements'!P$144/1000</f>
        <v>1.4614710961860922</v>
      </c>
    </row>
    <row r="618" spans="1:21" x14ac:dyDescent="0.25">
      <c r="A618" s="2" t="s">
        <v>906</v>
      </c>
      <c r="B618" s="2">
        <v>10173</v>
      </c>
      <c r="C618" s="2" t="s">
        <v>907</v>
      </c>
      <c r="D618" s="2" t="s">
        <v>1074</v>
      </c>
      <c r="E618" s="2" t="str">
        <f>VLOOKUP(B618,'[1]ZONE DE CONSOMMATION'!A:C,3,FALSE)</f>
        <v>Aube Centre/Troyes</v>
      </c>
      <c r="F618" s="3">
        <f>VLOOKUP(B618,'[1]ZONE DE CONSOMMATION'!A:I,8,FALSE)</f>
        <v>2.3357838262174102</v>
      </c>
      <c r="G618" s="2">
        <v>488</v>
      </c>
      <c r="H618" s="6">
        <f t="shared" si="9"/>
        <v>2.3357838262174102</v>
      </c>
      <c r="I618" s="5">
        <f>'[1]Prosp. Sc. final Etap1'!L618+'[1]Facteurs ajustements'!D$144/1000</f>
        <v>2.2215672525626409</v>
      </c>
      <c r="J618" s="5">
        <f>'[1]Prosp. Sc. final Etap1'!M618+'[1]Facteurs ajustements'!E$144/1000</f>
        <v>2.2250114733042063</v>
      </c>
      <c r="K618" s="5">
        <f>'[1]Prosp. Sc. final Etap1'!N618+'[1]Facteurs ajustements'!F$144/1000</f>
        <v>2.228461209547655</v>
      </c>
      <c r="L618" s="5">
        <f>'[1]Prosp. Sc. final Etap1'!O618+'[1]Facteurs ajustements'!G$144/1000</f>
        <v>2.2319164704984829</v>
      </c>
      <c r="M618" s="5">
        <f>'[1]Prosp. Sc. final Etap1'!P618+'[1]Facteurs ajustements'!H$144/1000</f>
        <v>2.2353772653704338</v>
      </c>
      <c r="N618" s="5">
        <f>'[1]Prosp. Sc. final Etap1'!Q618+'[1]Facteurs ajustements'!I$144/1000</f>
        <v>2.2388436033855053</v>
      </c>
      <c r="O618" s="5">
        <f>'[1]Prosp. Sc. final Etap1'!R618+'[1]Facteurs ajustements'!J$144/1000</f>
        <v>2.2423154937739538</v>
      </c>
      <c r="P618" s="5">
        <f>'[1]Prosp. Sc. final Etap1'!S618+'[1]Facteurs ajustements'!K$144/1000</f>
        <v>2.2457929457742982</v>
      </c>
      <c r="Q618" s="5">
        <f>'[1]Prosp. Sc. final Etap1'!T618+'[1]Facteurs ajustements'!L$144/1000</f>
        <v>2.2492759686333264</v>
      </c>
      <c r="R618" s="5">
        <f>'[1]Prosp. Sc. final Etap1'!U618+'[1]Facteurs ajustements'!M$144/1000</f>
        <v>2.2524287901675302</v>
      </c>
      <c r="S618" s="5">
        <f>'[1]Prosp. Sc. final Etap1'!V618+'[1]Facteurs ajustements'!N$144/1000</f>
        <v>2.2555861687827794</v>
      </c>
      <c r="T618" s="5">
        <f>'[1]Prosp. Sc. final Etap1'!W618+'[1]Facteurs ajustements'!O$144/1000</f>
        <v>2.2587481113367449</v>
      </c>
      <c r="U618" s="5">
        <f>'[1]Prosp. Sc. final Etap1'!X618+'[1]Facteurs ajustements'!P$144/1000</f>
        <v>2.2619146246939383</v>
      </c>
    </row>
    <row r="619" spans="1:21" x14ac:dyDescent="0.25">
      <c r="A619" s="2" t="s">
        <v>906</v>
      </c>
      <c r="B619" s="2">
        <v>10174</v>
      </c>
      <c r="C619" s="2" t="s">
        <v>907</v>
      </c>
      <c r="D619" s="2" t="s">
        <v>1075</v>
      </c>
      <c r="E619" s="2" t="str">
        <f>VLOOKUP(B619,'[1]ZONE DE CONSOMMATION'!A:C,3,FALSE)</f>
        <v>Aube Nord</v>
      </c>
      <c r="F619" s="3">
        <f>VLOOKUP(B619,'[1]ZONE DE CONSOMMATION'!A:I,8,FALSE)</f>
        <v>1.6686915012170001</v>
      </c>
      <c r="G619" s="2">
        <v>181</v>
      </c>
      <c r="H619" s="6">
        <f t="shared" si="9"/>
        <v>1.6686915012170001</v>
      </c>
      <c r="I619" s="5">
        <f>'[1]Prosp. Sc. final Etap1'!L619+'[1]Facteurs ajustements'!D$144/1000</f>
        <v>1.5652180243523655</v>
      </c>
      <c r="J619" s="5">
        <f>'[1]Prosp. Sc. final Etap1'!M619+'[1]Facteurs ajustements'!E$144/1000</f>
        <v>1.5676347291776087</v>
      </c>
      <c r="K619" s="5">
        <f>'[1]Prosp. Sc. final Etap1'!N619+'[1]Facteurs ajustements'!F$144/1000</f>
        <v>1.5700553409266911</v>
      </c>
      <c r="L619" s="5">
        <f>'[1]Prosp. Sc. final Etap1'!O619+'[1]Facteurs ajustements'!G$144/1000</f>
        <v>1.5724798662868751</v>
      </c>
      <c r="M619" s="5">
        <f>'[1]Prosp. Sc. final Etap1'!P619+'[1]Facteurs ajustements'!H$144/1000</f>
        <v>1.5749083119497311</v>
      </c>
      <c r="N619" s="5">
        <f>'[1]Prosp. Sc. final Etap1'!Q619+'[1]Facteurs ajustements'!I$144/1000</f>
        <v>1.5773406846111344</v>
      </c>
      <c r="O619" s="5">
        <f>'[1]Prosp. Sc. final Etap1'!R619+'[1]Facteurs ajustements'!J$144/1000</f>
        <v>1.5797769909712642</v>
      </c>
      <c r="P619" s="5">
        <f>'[1]Prosp. Sc. final Etap1'!S619+'[1]Facteurs ajustements'!K$144/1000</f>
        <v>1.5822172377346009</v>
      </c>
      <c r="Q619" s="5">
        <f>'[1]Prosp. Sc. final Etap1'!T619+'[1]Facteurs ajustements'!L$144/1000</f>
        <v>1.5846614316099263</v>
      </c>
      <c r="R619" s="5">
        <f>'[1]Prosp. Sc. final Etap1'!U619+'[1]Facteurs ajustements'!M$144/1000</f>
        <v>1.5868729312847423</v>
      </c>
      <c r="S619" s="5">
        <f>'[1]Prosp. Sc. final Etap1'!V619+'[1]Facteurs ajustements'!N$144/1000</f>
        <v>1.5890876548063853</v>
      </c>
      <c r="T619" s="5">
        <f>'[1]Prosp. Sc. final Etap1'!W619+'[1]Facteurs ajustements'!O$144/1000</f>
        <v>1.5913056071442095</v>
      </c>
      <c r="U619" s="5">
        <f>'[1]Prosp. Sc. final Etap1'!X619+'[1]Facteurs ajustements'!P$144/1000</f>
        <v>1.593526793271735</v>
      </c>
    </row>
    <row r="620" spans="1:21" x14ac:dyDescent="0.25">
      <c r="A620" s="2" t="s">
        <v>906</v>
      </c>
      <c r="B620" s="2">
        <v>10175</v>
      </c>
      <c r="C620" s="2" t="s">
        <v>907</v>
      </c>
      <c r="D620" s="2" t="s">
        <v>1076</v>
      </c>
      <c r="E620" s="2" t="str">
        <f>VLOOKUP(B620,'[1]ZONE DE CONSOMMATION'!A:C,3,FALSE)</f>
        <v>Aube Centre/Troyes</v>
      </c>
      <c r="F620" s="3">
        <f>VLOOKUP(B620,'[1]ZONE DE CONSOMMATION'!A:I,8,FALSE)</f>
        <v>0.85677316576417295</v>
      </c>
      <c r="G620" s="2">
        <v>179</v>
      </c>
      <c r="H620" s="6">
        <f t="shared" si="9"/>
        <v>0.85677316576417295</v>
      </c>
      <c r="I620" s="5">
        <f>'[1]Prosp. Sc. final Etap1'!L620+'[1]Facteurs ajustements'!D$144/1000</f>
        <v>0.85101449920269334</v>
      </c>
      <c r="J620" s="5">
        <f>'[1]Prosp. Sc. final Etap1'!M620+'[1]Facteurs ajustements'!E$144/1000</f>
        <v>0.85231311710402036</v>
      </c>
      <c r="K620" s="5">
        <f>'[1]Prosp. Sc. final Etap1'!N620+'[1]Facteurs ajustements'!F$144/1000</f>
        <v>0.85361389156206358</v>
      </c>
      <c r="L620" s="5">
        <f>'[1]Prosp. Sc. final Etap1'!O620+'[1]Facteurs ajustements'!G$144/1000</f>
        <v>0.85491682652388268</v>
      </c>
      <c r="M620" s="5">
        <f>'[1]Prosp. Sc. final Etap1'!P620+'[1]Facteurs ajustements'!H$144/1000</f>
        <v>0.85622192593655544</v>
      </c>
      <c r="N620" s="5">
        <f>'[1]Prosp. Sc. final Etap1'!Q620+'[1]Facteurs ajustements'!I$144/1000</f>
        <v>0.85752919374716785</v>
      </c>
      <c r="O620" s="5">
        <f>'[1]Prosp. Sc. final Etap1'!R620+'[1]Facteurs ajustements'!J$144/1000</f>
        <v>0.85883863390280635</v>
      </c>
      <c r="P620" s="5">
        <f>'[1]Prosp. Sc. final Etap1'!S620+'[1]Facteurs ajustements'!K$144/1000</f>
        <v>0.86015025035054893</v>
      </c>
      <c r="Q620" s="5">
        <f>'[1]Prosp. Sc. final Etap1'!T620+'[1]Facteurs ajustements'!L$144/1000</f>
        <v>0.8614640470374586</v>
      </c>
      <c r="R620" s="5">
        <f>'[1]Prosp. Sc. final Etap1'!U620+'[1]Facteurs ajustements'!M$144/1000</f>
        <v>0.86265125147221122</v>
      </c>
      <c r="S620" s="5">
        <f>'[1]Prosp. Sc. final Etap1'!V620+'[1]Facteurs ajustements'!N$144/1000</f>
        <v>0.8638402290008409</v>
      </c>
      <c r="T620" s="5">
        <f>'[1]Prosp. Sc. final Etap1'!W620+'[1]Facteurs ajustements'!O$144/1000</f>
        <v>0.86503098253793875</v>
      </c>
      <c r="U620" s="5">
        <f>'[1]Prosp. Sc. final Etap1'!X620+'[1]Facteurs ajustements'!P$144/1000</f>
        <v>0.86622351499935213</v>
      </c>
    </row>
    <row r="621" spans="1:21" x14ac:dyDescent="0.25">
      <c r="A621" s="2" t="s">
        <v>906</v>
      </c>
      <c r="B621" s="2">
        <v>10176</v>
      </c>
      <c r="C621" s="2" t="s">
        <v>907</v>
      </c>
      <c r="D621" s="2" t="s">
        <v>1077</v>
      </c>
      <c r="E621" s="2" t="str">
        <f>VLOOKUP(B621,'[1]ZONE DE CONSOMMATION'!A:C,3,FALSE)</f>
        <v>Sud Aube</v>
      </c>
      <c r="F621" s="3">
        <f>VLOOKUP(B621,'[1]ZONE DE CONSOMMATION'!A:I,8,FALSE)</f>
        <v>1.4987527769797733</v>
      </c>
      <c r="G621" s="2">
        <v>166</v>
      </c>
      <c r="H621" s="6">
        <f t="shared" si="9"/>
        <v>1.4987527769797733</v>
      </c>
      <c r="I621" s="5">
        <f>'[1]Prosp. Sc. final Etap1'!L621+'[1]Facteurs ajustements'!D$144/1000</f>
        <v>1.4874896065488894</v>
      </c>
      <c r="J621" s="5">
        <f>'[1]Prosp. Sc. final Etap1'!M621+'[1]Facteurs ajustements'!E$144/1000</f>
        <v>1.4897846273940034</v>
      </c>
      <c r="K621" s="5">
        <f>'[1]Prosp. Sc. final Etap1'!N621+'[1]Facteurs ajustements'!F$144/1000</f>
        <v>1.4920833646664629</v>
      </c>
      <c r="L621" s="5">
        <f>'[1]Prosp. Sc. final Etap1'!O621+'[1]Facteurs ajustements'!G$144/1000</f>
        <v>1.4943858247553081</v>
      </c>
      <c r="M621" s="5">
        <f>'[1]Prosp. Sc. final Etap1'!P621+'[1]Facteurs ajustements'!H$144/1000</f>
        <v>1.4966920140534201</v>
      </c>
      <c r="N621" s="5">
        <f>'[1]Prosp. Sc. final Etap1'!Q621+'[1]Facteurs ajustements'!I$144/1000</f>
        <v>1.4990019389575169</v>
      </c>
      <c r="O621" s="5">
        <f>'[1]Prosp. Sc. final Etap1'!R621+'[1]Facteurs ajustements'!J$144/1000</f>
        <v>1.501315605868152</v>
      </c>
      <c r="P621" s="5">
        <f>'[1]Prosp. Sc. final Etap1'!S621+'[1]Facteurs ajustements'!K$144/1000</f>
        <v>1.5036330211897122</v>
      </c>
      <c r="Q621" s="5">
        <f>'[1]Prosp. Sc. final Etap1'!T621+'[1]Facteurs ajustements'!L$144/1000</f>
        <v>1.5059541913304142</v>
      </c>
      <c r="R621" s="5">
        <f>'[1]Prosp. Sc. final Etap1'!U621+'[1]Facteurs ajustements'!M$144/1000</f>
        <v>1.5080542145904969</v>
      </c>
      <c r="S621" s="5">
        <f>'[1]Prosp. Sc. final Etap1'!V621+'[1]Facteurs ajustements'!N$144/1000</f>
        <v>1.5101573038086147</v>
      </c>
      <c r="T621" s="5">
        <f>'[1]Prosp. Sc. final Etap1'!W621+'[1]Facteurs ajustements'!O$144/1000</f>
        <v>1.5122634637304979</v>
      </c>
      <c r="U621" s="5">
        <f>'[1]Prosp. Sc. final Etap1'!X621+'[1]Facteurs ajustements'!P$144/1000</f>
        <v>1.5143726991057251</v>
      </c>
    </row>
    <row r="622" spans="1:21" x14ac:dyDescent="0.25">
      <c r="A622" s="2" t="s">
        <v>906</v>
      </c>
      <c r="B622" s="2">
        <v>10177</v>
      </c>
      <c r="C622" s="2" t="s">
        <v>907</v>
      </c>
      <c r="D622" s="2" t="s">
        <v>1078</v>
      </c>
      <c r="E622" s="2" t="str">
        <f>VLOOKUP(B622,'[1]ZONE DE CONSOMMATION'!A:C,3,FALSE)</f>
        <v>Aube Centre/Troyes</v>
      </c>
      <c r="F622" s="3">
        <f>VLOOKUP(B622,'[1]ZONE DE CONSOMMATION'!A:I,8,FALSE)</f>
        <v>0.74668499362687701</v>
      </c>
      <c r="G622" s="2">
        <v>156</v>
      </c>
      <c r="H622" s="6">
        <f t="shared" si="9"/>
        <v>0.74668499362687701</v>
      </c>
      <c r="I622" s="5">
        <f>'[1]Prosp. Sc. final Etap1'!L622+'[1]Facteurs ajustements'!D$144/1000</f>
        <v>0.71155474535203223</v>
      </c>
      <c r="J622" s="5">
        <f>'[1]Prosp. Sc. final Etap1'!M622+'[1]Facteurs ajustements'!E$144/1000</f>
        <v>0.71263503875382628</v>
      </c>
      <c r="K622" s="5">
        <f>'[1]Prosp. Sc. final Etap1'!N622+'[1]Facteurs ajustements'!F$144/1000</f>
        <v>0.71371714692493349</v>
      </c>
      <c r="L622" s="5">
        <f>'[1]Prosp. Sc. final Etap1'!O622+'[1]Facteurs ajustements'!G$144/1000</f>
        <v>0.71480107327734477</v>
      </c>
      <c r="M622" s="5">
        <f>'[1]Prosp. Sc. final Etap1'!P622+'[1]Facteurs ajustements'!H$144/1000</f>
        <v>0.71588682122223135</v>
      </c>
      <c r="N622" s="5">
        <f>'[1]Prosp. Sc. final Etap1'!Q622+'[1]Facteurs ajustements'!I$144/1000</f>
        <v>0.71697439416993392</v>
      </c>
      <c r="O622" s="5">
        <f>'[1]Prosp. Sc. final Etap1'!R622+'[1]Facteurs ajustements'!J$144/1000</f>
        <v>0.71806379552995292</v>
      </c>
      <c r="P622" s="5">
        <f>'[1]Prosp. Sc. final Etap1'!S622+'[1]Facteurs ajustements'!K$144/1000</f>
        <v>0.71915502871093973</v>
      </c>
      <c r="Q622" s="5">
        <f>'[1]Prosp. Sc. final Etap1'!T622+'[1]Facteurs ajustements'!L$144/1000</f>
        <v>0.72024809712068649</v>
      </c>
      <c r="R622" s="5">
        <f>'[1]Prosp. Sc. final Etap1'!U622+'[1]Facteurs ajustements'!M$144/1000</f>
        <v>0.7212352913944422</v>
      </c>
      <c r="S622" s="5">
        <f>'[1]Prosp. Sc. final Etap1'!V622+'[1]Facteurs ajustements'!N$144/1000</f>
        <v>0.72222397547917017</v>
      </c>
      <c r="T622" s="5">
        <f>'[1]Prosp. Sc. final Etap1'!W622+'[1]Facteurs ajustements'!O$144/1000</f>
        <v>0.7232141518882359</v>
      </c>
      <c r="U622" s="5">
        <f>'[1]Prosp. Sc. final Etap1'!X622+'[1]Facteurs ajustements'!P$144/1000</f>
        <v>0.72420582313569271</v>
      </c>
    </row>
    <row r="623" spans="1:21" x14ac:dyDescent="0.25">
      <c r="A623" s="2" t="s">
        <v>906</v>
      </c>
      <c r="B623" s="2">
        <v>10178</v>
      </c>
      <c r="C623" s="2" t="s">
        <v>907</v>
      </c>
      <c r="D623" s="2" t="s">
        <v>1079</v>
      </c>
      <c r="E623" s="2" t="str">
        <f>VLOOKUP(B623,'[1]ZONE DE CONSOMMATION'!A:C,3,FALSE)</f>
        <v>Aube Centre/Troyes</v>
      </c>
      <c r="F623" s="3">
        <f>VLOOKUP(B623,'[1]ZONE DE CONSOMMATION'!A:I,8,FALSE)</f>
        <v>1.3210580656475517</v>
      </c>
      <c r="G623" s="2">
        <v>276</v>
      </c>
      <c r="H623" s="6">
        <f t="shared" si="9"/>
        <v>1.3210580656475517</v>
      </c>
      <c r="I623" s="5">
        <f>'[1]Prosp. Sc. final Etap1'!L623+'[1]Facteurs ajustements'!D$144/1000</f>
        <v>1.2645848037253442</v>
      </c>
      <c r="J623" s="5">
        <f>'[1]Prosp. Sc. final Etap1'!M623+'[1]Facteurs ajustements'!E$144/1000</f>
        <v>1.2665308666942519</v>
      </c>
      <c r="K623" s="5">
        <f>'[1]Prosp. Sc. final Etap1'!N623+'[1]Facteurs ajustements'!F$144/1000</f>
        <v>1.2684800997963122</v>
      </c>
      <c r="L623" s="5">
        <f>'[1]Prosp. Sc. final Etap1'!O623+'[1]Facteurs ajustements'!G$144/1000</f>
        <v>1.2704325085653412</v>
      </c>
      <c r="M623" s="5">
        <f>'[1]Prosp. Sc. final Etap1'!P623+'[1]Facteurs ajustements'!H$144/1000</f>
        <v>1.2723880985376554</v>
      </c>
      <c r="N623" s="5">
        <f>'[1]Prosp. Sc. final Etap1'!Q623+'[1]Facteurs ajustements'!I$144/1000</f>
        <v>1.2743468752520697</v>
      </c>
      <c r="O623" s="5">
        <f>'[1]Prosp. Sc. final Etap1'!R623+'[1]Facteurs ajustements'!J$144/1000</f>
        <v>1.2763088442498893</v>
      </c>
      <c r="P623" s="5">
        <f>'[1]Prosp. Sc. final Etap1'!S623+'[1]Facteurs ajustements'!K$144/1000</f>
        <v>1.2782740110749082</v>
      </c>
      <c r="Q623" s="5">
        <f>'[1]Prosp. Sc. final Etap1'!T623+'[1]Facteurs ajustements'!L$144/1000</f>
        <v>1.2802423812734045</v>
      </c>
      <c r="R623" s="5">
        <f>'[1]Prosp. Sc. final Etap1'!U623+'[1]Facteurs ajustements'!M$144/1000</f>
        <v>1.2820227192890441</v>
      </c>
      <c r="S623" s="5">
        <f>'[1]Prosp. Sc. final Etap1'!V623+'[1]Facteurs ajustements'!N$144/1000</f>
        <v>1.2838056704788994</v>
      </c>
      <c r="T623" s="5">
        <f>'[1]Prosp. Sc. final Etap1'!W623+'[1]Facteurs ajustements'!O$144/1000</f>
        <v>1.2855912389474033</v>
      </c>
      <c r="U623" s="5">
        <f>'[1]Prosp. Sc. final Etap1'!X623+'[1]Facteurs ajustements'!P$144/1000</f>
        <v>1.2873794288019289</v>
      </c>
    </row>
    <row r="624" spans="1:21" x14ac:dyDescent="0.25">
      <c r="A624" s="2" t="s">
        <v>906</v>
      </c>
      <c r="B624" s="2">
        <v>10179</v>
      </c>
      <c r="C624" s="2" t="s">
        <v>907</v>
      </c>
      <c r="D624" s="2" t="s">
        <v>1080</v>
      </c>
      <c r="E624" s="2" t="str">
        <f>VLOOKUP(B624,'[1]ZONE DE CONSOMMATION'!A:C,3,FALSE)</f>
        <v>Aube Centre/Troyes</v>
      </c>
      <c r="F624" s="3">
        <f>VLOOKUP(B624,'[1]ZONE DE CONSOMMATION'!A:I,8,FALSE)</f>
        <v>2.3692889220852829</v>
      </c>
      <c r="G624" s="2">
        <v>495</v>
      </c>
      <c r="H624" s="6">
        <f t="shared" si="9"/>
        <v>2.3692889220852829</v>
      </c>
      <c r="I624" s="5">
        <f>'[1]Prosp. Sc. final Etap1'!L624+'[1]Facteurs ajustements'!D$144/1000</f>
        <v>2.2696568228559726</v>
      </c>
      <c r="J624" s="5">
        <f>'[1]Prosp. Sc. final Etap1'!M624+'[1]Facteurs ajustements'!E$144/1000</f>
        <v>2.2731763279077213</v>
      </c>
      <c r="K624" s="5">
        <f>'[1]Prosp. Sc. final Etap1'!N624+'[1]Facteurs ajustements'!F$144/1000</f>
        <v>2.2767014663190794</v>
      </c>
      <c r="L624" s="5">
        <f>'[1]Prosp. Sc. final Etap1'!O624+'[1]Facteurs ajustements'!G$144/1000</f>
        <v>2.2802322474800483</v>
      </c>
      <c r="M624" s="5">
        <f>'[1]Prosp. Sc. final Etap1'!P624+'[1]Facteurs ajustements'!H$144/1000</f>
        <v>2.2837686807891662</v>
      </c>
      <c r="N624" s="5">
        <f>'[1]Prosp. Sc. final Etap1'!Q624+'[1]Facteurs ajustements'!I$144/1000</f>
        <v>2.2873107756535171</v>
      </c>
      <c r="O624" s="5">
        <f>'[1]Prosp. Sc. final Etap1'!R624+'[1]Facteurs ajustements'!J$144/1000</f>
        <v>2.2908585414887308</v>
      </c>
      <c r="P624" s="5">
        <f>'[1]Prosp. Sc. final Etap1'!S624+'[1]Facteurs ajustements'!K$144/1000</f>
        <v>2.2944119877189912</v>
      </c>
      <c r="Q624" s="5">
        <f>'[1]Prosp. Sc. final Etap1'!T624+'[1]Facteurs ajustements'!L$144/1000</f>
        <v>2.2979711237770406</v>
      </c>
      <c r="R624" s="5">
        <f>'[1]Prosp. Sc. final Etap1'!U624+'[1]Facteurs ajustements'!M$144/1000</f>
        <v>2.3011929143322782</v>
      </c>
      <c r="S624" s="5">
        <f>'[1]Prosp. Sc. final Etap1'!V624+'[1]Facteurs ajustements'!N$144/1000</f>
        <v>2.304419359652321</v>
      </c>
      <c r="T624" s="5">
        <f>'[1]Prosp. Sc. final Etap1'!W624+'[1]Facteurs ajustements'!O$144/1000</f>
        <v>2.3076504667331945</v>
      </c>
      <c r="U624" s="5">
        <f>'[1]Prosp. Sc. final Etap1'!X624+'[1]Facteurs ajustements'!P$144/1000</f>
        <v>2.310886242577959</v>
      </c>
    </row>
    <row r="625" spans="1:21" x14ac:dyDescent="0.25">
      <c r="A625" s="2" t="s">
        <v>906</v>
      </c>
      <c r="B625" s="2">
        <v>10180</v>
      </c>
      <c r="C625" s="2" t="s">
        <v>907</v>
      </c>
      <c r="D625" s="2" t="s">
        <v>1081</v>
      </c>
      <c r="E625" s="2" t="str">
        <f>VLOOKUP(B625,'[1]ZONE DE CONSOMMATION'!A:C,3,FALSE)</f>
        <v>Aube Centre/Troyes</v>
      </c>
      <c r="F625" s="3">
        <f>VLOOKUP(B625,'[1]ZONE DE CONSOMMATION'!A:I,8,FALSE)</f>
        <v>0.42599336174866703</v>
      </c>
      <c r="G625" s="2">
        <v>89</v>
      </c>
      <c r="H625" s="6">
        <f t="shared" si="9"/>
        <v>0.42599336174866703</v>
      </c>
      <c r="I625" s="5">
        <f>'[1]Prosp. Sc. final Etap1'!L625+'[1]Facteurs ajustements'!D$144/1000</f>
        <v>0.46148897982670872</v>
      </c>
      <c r="J625" s="5">
        <f>'[1]Prosp. Sc. final Etap1'!M625+'[1]Facteurs ajustements'!E$144/1000</f>
        <v>0.46217779481554694</v>
      </c>
      <c r="K625" s="5">
        <f>'[1]Prosp. Sc. final Etap1'!N625+'[1]Facteurs ajustements'!F$144/1000</f>
        <v>0.46286781171352742</v>
      </c>
      <c r="L625" s="5">
        <f>'[1]Prosp. Sc. final Etap1'!O625+'[1]Facteurs ajustements'!G$144/1000</f>
        <v>0.46355903297320739</v>
      </c>
      <c r="M625" s="5">
        <f>'[1]Prosp. Sc. final Etap1'!P625+'[1]Facteurs ajustements'!H$144/1000</f>
        <v>0.46425146104482218</v>
      </c>
      <c r="N625" s="5">
        <f>'[1]Prosp. Sc. final Etap1'!Q625+'[1]Facteurs ajustements'!I$144/1000</f>
        <v>0.46494509837627246</v>
      </c>
      <c r="O625" s="5">
        <f>'[1]Prosp. Sc. final Etap1'!R625+'[1]Facteurs ajustements'!J$144/1000</f>
        <v>0.4656399474131121</v>
      </c>
      <c r="P625" s="5">
        <f>'[1]Prosp. Sc. final Etap1'!S625+'[1]Facteurs ajustements'!K$144/1000</f>
        <v>0.4663360105985363</v>
      </c>
      <c r="Q625" s="5">
        <f>'[1]Prosp. Sc. final Etap1'!T625+'[1]Facteurs ajustements'!L$144/1000</f>
        <v>0.46703329037337044</v>
      </c>
      <c r="R625" s="5">
        <f>'[1]Prosp. Sc. final Etap1'!U625+'[1]Facteurs ajustements'!M$144/1000</f>
        <v>0.46766184573775255</v>
      </c>
      <c r="S625" s="5">
        <f>'[1]Prosp. Sc. final Etap1'!V625+'[1]Facteurs ajustements'!N$144/1000</f>
        <v>0.46829138295755329</v>
      </c>
      <c r="T625" s="5">
        <f>'[1]Prosp. Sc. final Etap1'!W625+'[1]Facteurs ajustements'!O$144/1000</f>
        <v>0.4689219038266994</v>
      </c>
      <c r="U625" s="5">
        <f>'[1]Prosp. Sc. final Etap1'!X625+'[1]Facteurs ajustements'!P$144/1000</f>
        <v>0.46955341013878593</v>
      </c>
    </row>
    <row r="626" spans="1:21" x14ac:dyDescent="0.25">
      <c r="A626" s="2" t="s">
        <v>906</v>
      </c>
      <c r="B626" s="2">
        <v>10181</v>
      </c>
      <c r="C626" s="2" t="s">
        <v>907</v>
      </c>
      <c r="D626" s="2" t="s">
        <v>1082</v>
      </c>
      <c r="E626" s="2" t="str">
        <f>VLOOKUP(B626,'[1]ZONE DE CONSOMMATION'!A:C,3,FALSE)</f>
        <v>Sud Aube</v>
      </c>
      <c r="F626" s="3">
        <f>VLOOKUP(B626,'[1]ZONE DE CONSOMMATION'!A:I,8,FALSE)</f>
        <v>2.3384154773359116</v>
      </c>
      <c r="G626" s="2">
        <v>259</v>
      </c>
      <c r="H626" s="6">
        <f t="shared" si="9"/>
        <v>2.3384154773359116</v>
      </c>
      <c r="I626" s="5">
        <f>'[1]Prosp. Sc. final Etap1'!L626+'[1]Facteurs ajustements'!D$144/1000</f>
        <v>2.0045423418395925</v>
      </c>
      <c r="J626" s="5">
        <f>'[1]Prosp. Sc. final Etap1'!M626+'[1]Facteurs ajustements'!E$144/1000</f>
        <v>2.007646809686781</v>
      </c>
      <c r="K626" s="5">
        <f>'[1]Prosp. Sc. final Etap1'!N626+'[1]Facteurs ajustements'!F$144/1000</f>
        <v>2.0107562611520762</v>
      </c>
      <c r="L626" s="5">
        <f>'[1]Prosp. Sc. final Etap1'!O626+'[1]Facteurs ajustements'!G$144/1000</f>
        <v>2.0138707046083084</v>
      </c>
      <c r="M626" s="5">
        <f>'[1]Prosp. Sc. final Etap1'!P626+'[1]Facteurs ajustements'!H$144/1000</f>
        <v>2.0169901484352528</v>
      </c>
      <c r="N626" s="5">
        <f>'[1]Prosp. Sc. final Etap1'!Q626+'[1]Facteurs ajustements'!I$144/1000</f>
        <v>2.0201146010196331</v>
      </c>
      <c r="O626" s="5">
        <f>'[1]Prosp. Sc. final Etap1'!R626+'[1]Facteurs ajustements'!J$144/1000</f>
        <v>2.0232440707551236</v>
      </c>
      <c r="P626" s="5">
        <f>'[1]Prosp. Sc. final Etap1'!S626+'[1]Facteurs ajustements'!K$144/1000</f>
        <v>2.0263785660423523</v>
      </c>
      <c r="Q626" s="5">
        <f>'[1]Prosp. Sc. final Etap1'!T626+'[1]Facteurs ajustements'!L$144/1000</f>
        <v>2.0295180952889034</v>
      </c>
      <c r="R626" s="5">
        <f>'[1]Prosp. Sc. final Etap1'!U626+'[1]Facteurs ajustements'!M$144/1000</f>
        <v>2.0323596643926711</v>
      </c>
      <c r="S626" s="5">
        <f>'[1]Prosp. Sc. final Etap1'!V626+'[1]Facteurs ajustements'!N$144/1000</f>
        <v>2.0352053497374181</v>
      </c>
      <c r="T626" s="5">
        <f>'[1]Prosp. Sc. final Etap1'!W626+'[1]Facteurs ajustements'!O$144/1000</f>
        <v>2.0380551575564341</v>
      </c>
      <c r="U626" s="5">
        <f>'[1]Prosp. Sc. final Etap1'!X626+'[1]Facteurs ajustements'!P$144/1000</f>
        <v>2.0409090940889665</v>
      </c>
    </row>
    <row r="627" spans="1:21" x14ac:dyDescent="0.25">
      <c r="A627" s="2" t="s">
        <v>906</v>
      </c>
      <c r="B627" s="2">
        <v>10182</v>
      </c>
      <c r="C627" s="2" t="s">
        <v>907</v>
      </c>
      <c r="D627" s="2" t="s">
        <v>1083</v>
      </c>
      <c r="E627" s="2" t="str">
        <f>VLOOKUP(B627,'[1]ZONE DE CONSOMMATION'!A:C,3,FALSE)</f>
        <v>Sud Aube</v>
      </c>
      <c r="F627" s="3">
        <f>VLOOKUP(B627,'[1]ZONE DE CONSOMMATION'!A:I,8,FALSE)</f>
        <v>1.0834357423950169</v>
      </c>
      <c r="G627" s="2">
        <v>120</v>
      </c>
      <c r="H627" s="6">
        <f t="shared" si="9"/>
        <v>1.0834357423950169</v>
      </c>
      <c r="I627" s="5">
        <f>'[1]Prosp. Sc. final Etap1'!L627+'[1]Facteurs ajustements'!D$144/1000</f>
        <v>1.0792900786878081</v>
      </c>
      <c r="J627" s="5">
        <f>'[1]Prosp. Sc. final Etap1'!M627+'[1]Facteurs ajustements'!E$144/1000</f>
        <v>1.0809460624260208</v>
      </c>
      <c r="K627" s="5">
        <f>'[1]Prosp. Sc. final Etap1'!N627+'[1]Facteurs ajustements'!F$144/1000</f>
        <v>1.0826047621778203</v>
      </c>
      <c r="L627" s="5">
        <f>'[1]Prosp. Sc. final Etap1'!O627+'[1]Facteurs ajustements'!G$144/1000</f>
        <v>1.0842661827660973</v>
      </c>
      <c r="M627" s="5">
        <f>'[1]Prosp. Sc. final Etap1'!P627+'[1]Facteurs ajustements'!H$144/1000</f>
        <v>1.0859303290151312</v>
      </c>
      <c r="N627" s="5">
        <f>'[1]Prosp. Sc. final Etap1'!Q627+'[1]Facteurs ajustements'!I$144/1000</f>
        <v>1.0875972057505834</v>
      </c>
      <c r="O627" s="5">
        <f>'[1]Prosp. Sc. final Etap1'!R627+'[1]Facteurs ajustements'!J$144/1000</f>
        <v>1.0892668177994906</v>
      </c>
      <c r="P627" s="5">
        <f>'[1]Prosp. Sc. final Etap1'!S627+'[1]Facteurs ajustements'!K$144/1000</f>
        <v>1.0909391699902593</v>
      </c>
      <c r="Q627" s="5">
        <f>'[1]Prosp. Sc. final Etap1'!T627+'[1]Facteurs ajustements'!L$144/1000</f>
        <v>1.09261426715266</v>
      </c>
      <c r="R627" s="5">
        <f>'[1]Prosp. Sc. final Etap1'!U627+'[1]Facteurs ajustements'!M$144/1000</f>
        <v>1.0941288594835175</v>
      </c>
      <c r="S627" s="5">
        <f>'[1]Prosp. Sc. final Etap1'!V627+'[1]Facteurs ajustements'!N$144/1000</f>
        <v>1.0956456886016648</v>
      </c>
      <c r="T627" s="5">
        <f>'[1]Prosp. Sc. final Etap1'!W627+'[1]Facteurs ajustements'!O$144/1000</f>
        <v>1.0971647580784427</v>
      </c>
      <c r="U627" s="5">
        <f>'[1]Prosp. Sc. final Etap1'!X627+'[1]Facteurs ajustements'!P$144/1000</f>
        <v>1.0986860714873765</v>
      </c>
    </row>
    <row r="628" spans="1:21" x14ac:dyDescent="0.25">
      <c r="A628" s="2" t="s">
        <v>906</v>
      </c>
      <c r="B628" s="2">
        <v>10183</v>
      </c>
      <c r="C628" s="2" t="s">
        <v>907</v>
      </c>
      <c r="D628" s="2" t="s">
        <v>1084</v>
      </c>
      <c r="E628" s="2" t="str">
        <f>VLOOKUP(B628,'[1]ZONE DE CONSOMMATION'!A:C,3,FALSE)</f>
        <v>Aube Centre/Troyes</v>
      </c>
      <c r="F628" s="3">
        <f>VLOOKUP(B628,'[1]ZONE DE CONSOMMATION'!A:I,8,FALSE)</f>
        <v>0.14837971027200761</v>
      </c>
      <c r="G628" s="2">
        <v>31</v>
      </c>
      <c r="H628" s="6">
        <f t="shared" si="9"/>
        <v>0.14837971027200761</v>
      </c>
      <c r="I628" s="5">
        <f>'[1]Prosp. Sc. final Etap1'!L628+'[1]Facteurs ajustements'!D$144/1000</f>
        <v>0.1681426010373866</v>
      </c>
      <c r="J628" s="5">
        <f>'[1]Prosp. Sc. final Etap1'!M628+'[1]Facteurs ajustements'!E$144/1000</f>
        <v>0.16837218173410365</v>
      </c>
      <c r="K628" s="5">
        <f>'[1]Prosp. Sc. final Etap1'!N628+'[1]Facteurs ajustements'!F$144/1000</f>
        <v>0.16860224540783939</v>
      </c>
      <c r="L628" s="5">
        <f>'[1]Prosp. Sc. final Etap1'!O628+'[1]Facteurs ajustements'!G$144/1000</f>
        <v>0.1688327933856614</v>
      </c>
      <c r="M628" s="5">
        <f>'[1]Prosp. Sc. final Etap1'!P628+'[1]Facteurs ajustements'!H$144/1000</f>
        <v>0.1690638269905535</v>
      </c>
      <c r="N628" s="5">
        <f>'[1]Prosp. Sc. final Etap1'!Q628+'[1]Facteurs ajustements'!I$144/1000</f>
        <v>0.16929534754140022</v>
      </c>
      <c r="O628" s="5">
        <f>'[1]Prosp. Sc. final Etap1'!R628+'[1]Facteurs ajustements'!J$144/1000</f>
        <v>0.16952735635297173</v>
      </c>
      <c r="P628" s="5">
        <f>'[1]Prosp. Sc. final Etap1'!S628+'[1]Facteurs ajustements'!K$144/1000</f>
        <v>0.16975985473590929</v>
      </c>
      <c r="Q628" s="5">
        <f>'[1]Prosp. Sc. final Etap1'!T628+'[1]Facteurs ajustements'!L$144/1000</f>
        <v>0.16999284399671119</v>
      </c>
      <c r="R628" s="5">
        <f>'[1]Prosp. Sc. final Etap1'!U628+'[1]Facteurs ajustements'!M$144/1000</f>
        <v>0.17020068833278962</v>
      </c>
      <c r="S628" s="5">
        <f>'[1]Prosp. Sc. final Etap1'!V628+'[1]Facteurs ajustements'!N$144/1000</f>
        <v>0.17040891865334892</v>
      </c>
      <c r="T628" s="5">
        <f>'[1]Prosp. Sc. final Etap1'!W628+'[1]Facteurs ajustements'!O$144/1000</f>
        <v>0.17061753590835843</v>
      </c>
      <c r="U628" s="5">
        <f>'[1]Prosp. Sc. final Etap1'!X628+'[1]Facteurs ajustements'!P$144/1000</f>
        <v>0.17082654104626052</v>
      </c>
    </row>
    <row r="629" spans="1:21" x14ac:dyDescent="0.25">
      <c r="A629" s="2" t="s">
        <v>906</v>
      </c>
      <c r="B629" s="2">
        <v>10184</v>
      </c>
      <c r="C629" s="2" t="s">
        <v>907</v>
      </c>
      <c r="D629" s="2" t="s">
        <v>1085</v>
      </c>
      <c r="E629" s="2" t="str">
        <f>VLOOKUP(B629,'[1]ZONE DE CONSOMMATION'!A:C,3,FALSE)</f>
        <v>Sud Aube</v>
      </c>
      <c r="F629" s="3">
        <f>VLOOKUP(B629,'[1]ZONE DE CONSOMMATION'!A:I,8,FALSE)</f>
        <v>1.1466361607013928</v>
      </c>
      <c r="G629" s="2">
        <v>127</v>
      </c>
      <c r="H629" s="6">
        <f t="shared" si="9"/>
        <v>1.1466361607013928</v>
      </c>
      <c r="I629" s="5">
        <f>'[1]Prosp. Sc. final Etap1'!L629+'[1]Facteurs ajustements'!D$144/1000</f>
        <v>1.1609299842600245</v>
      </c>
      <c r="J629" s="5">
        <f>'[1]Prosp. Sc. final Etap1'!M629+'[1]Facteurs ajustements'!E$144/1000</f>
        <v>1.1627137754196175</v>
      </c>
      <c r="K629" s="5">
        <f>'[1]Prosp. Sc. final Etap1'!N629+'[1]Facteurs ajustements'!F$144/1000</f>
        <v>1.1645004826755487</v>
      </c>
      <c r="L629" s="5">
        <f>'[1]Prosp. Sc. final Etap1'!O629+'[1]Facteurs ajustements'!G$144/1000</f>
        <v>1.1662901111639397</v>
      </c>
      <c r="M629" s="5">
        <f>'[1]Prosp. Sc. final Etap1'!P629+'[1]Facteurs ajustements'!H$144/1000</f>
        <v>1.168082666022789</v>
      </c>
      <c r="N629" s="5">
        <f>'[1]Prosp. Sc. final Etap1'!Q629+'[1]Facteurs ajustements'!I$144/1000</f>
        <v>1.1698781523919703</v>
      </c>
      <c r="O629" s="5">
        <f>'[1]Prosp. Sc. final Etap1'!R629+'[1]Facteurs ajustements'!J$144/1000</f>
        <v>1.1716765754132232</v>
      </c>
      <c r="P629" s="5">
        <f>'[1]Prosp. Sc. final Etap1'!S629+'[1]Facteurs ajustements'!K$144/1000</f>
        <v>1.1734779402301503</v>
      </c>
      <c r="Q629" s="5">
        <f>'[1]Prosp. Sc. final Etap1'!T629+'[1]Facteurs ajustements'!L$144/1000</f>
        <v>1.1752822519882111</v>
      </c>
      <c r="R629" s="5">
        <f>'[1]Prosp. Sc. final Etap1'!U629+'[1]Facteurs ajustements'!M$144/1000</f>
        <v>1.1769139305049137</v>
      </c>
      <c r="S629" s="5">
        <f>'[1]Prosp. Sc. final Etap1'!V629+'[1]Facteurs ajustements'!N$144/1000</f>
        <v>1.1785480116430553</v>
      </c>
      <c r="T629" s="5">
        <f>'[1]Prosp. Sc. final Etap1'!W629+'[1]Facteurs ajustements'!O$144/1000</f>
        <v>1.1801844992088542</v>
      </c>
      <c r="U629" s="5">
        <f>'[1]Prosp. Sc. final Etap1'!X629+'[1]Facteurs ajustements'!P$144/1000</f>
        <v>1.1818233970110468</v>
      </c>
    </row>
    <row r="630" spans="1:21" x14ac:dyDescent="0.25">
      <c r="A630" s="2" t="s">
        <v>906</v>
      </c>
      <c r="B630" s="2">
        <v>10185</v>
      </c>
      <c r="C630" s="2" t="s">
        <v>907</v>
      </c>
      <c r="D630" s="2" t="s">
        <v>1086</v>
      </c>
      <c r="E630" s="2" t="str">
        <f>VLOOKUP(B630,'[1]ZONE DE CONSOMMATION'!A:C,3,FALSE)</f>
        <v>Sud Aube</v>
      </c>
      <c r="F630" s="3">
        <f>VLOOKUP(B630,'[1]ZONE DE CONSOMMATION'!A:I,8,FALSE)</f>
        <v>1.8418407620715289</v>
      </c>
      <c r="G630" s="2">
        <v>204</v>
      </c>
      <c r="H630" s="6">
        <f t="shared" si="9"/>
        <v>1.8418407620715289</v>
      </c>
      <c r="I630" s="5">
        <f>'[1]Prosp. Sc. final Etap1'!L630+'[1]Facteurs ajustements'!D$144/1000</f>
        <v>1.8956891344099707</v>
      </c>
      <c r="J630" s="5">
        <f>'[1]Prosp. Sc. final Etap1'!M630+'[1]Facteurs ajustements'!E$144/1000</f>
        <v>1.8986231923619856</v>
      </c>
      <c r="K630" s="5">
        <f>'[1]Prosp. Sc. final Etap1'!N630+'[1]Facteurs ajustements'!F$144/1000</f>
        <v>1.9015619671551052</v>
      </c>
      <c r="L630" s="5">
        <f>'[1]Prosp. Sc. final Etap1'!O630+'[1]Facteurs ajustements'!G$144/1000</f>
        <v>1.9045054667445189</v>
      </c>
      <c r="M630" s="5">
        <f>'[1]Prosp. Sc. final Etap1'!P630+'[1]Facteurs ajustements'!H$144/1000</f>
        <v>1.907453699091709</v>
      </c>
      <c r="N630" s="5">
        <f>'[1]Prosp. Sc. final Etap1'!Q630+'[1]Facteurs ajustements'!I$144/1000</f>
        <v>1.9104066721644508</v>
      </c>
      <c r="O630" s="5">
        <f>'[1]Prosp. Sc. final Etap1'!R630+'[1]Facteurs ajustements'!J$144/1000</f>
        <v>1.9133643939368141</v>
      </c>
      <c r="P630" s="5">
        <f>'[1]Prosp. Sc. final Etap1'!S630+'[1]Facteurs ajustements'!K$144/1000</f>
        <v>1.9163268723891651</v>
      </c>
      <c r="Q630" s="5">
        <f>'[1]Prosp. Sc. final Etap1'!T630+'[1]Facteurs ajustements'!L$144/1000</f>
        <v>1.9192941155081686</v>
      </c>
      <c r="R630" s="5">
        <f>'[1]Prosp. Sc. final Etap1'!U630+'[1]Facteurs ajustements'!M$144/1000</f>
        <v>1.9219795696974764</v>
      </c>
      <c r="S630" s="5">
        <f>'[1]Prosp. Sc. final Etap1'!V630+'[1]Facteurs ajustements'!N$144/1000</f>
        <v>1.9246689190155646</v>
      </c>
      <c r="T630" s="5">
        <f>'[1]Prosp. Sc. final Etap1'!W630+'[1]Facteurs ajustements'!O$144/1000</f>
        <v>1.9273621693825531</v>
      </c>
      <c r="U630" s="5">
        <f>'[1]Prosp. Sc. final Etap1'!X630+'[1]Facteurs ajustements'!P$144/1000</f>
        <v>1.9300593267240735</v>
      </c>
    </row>
    <row r="631" spans="1:21" x14ac:dyDescent="0.25">
      <c r="A631" s="2" t="s">
        <v>906</v>
      </c>
      <c r="B631" s="2">
        <v>10186</v>
      </c>
      <c r="C631" s="2" t="s">
        <v>907</v>
      </c>
      <c r="D631" s="2" t="s">
        <v>1087</v>
      </c>
      <c r="E631" s="2" t="str">
        <f>VLOOKUP(B631,'[1]ZONE DE CONSOMMATION'!A:C,3,FALSE)</f>
        <v>Aube Centre/Troyes</v>
      </c>
      <c r="F631" s="3">
        <f>VLOOKUP(B631,'[1]ZONE DE CONSOMMATION'!A:I,8,FALSE)</f>
        <v>2.4745906519557397</v>
      </c>
      <c r="G631" s="2">
        <v>517</v>
      </c>
      <c r="H631" s="6">
        <f t="shared" si="9"/>
        <v>2.4745906519557397</v>
      </c>
      <c r="I631" s="5">
        <f>'[1]Prosp. Sc. final Etap1'!L631+'[1]Facteurs ajustements'!D$144/1000</f>
        <v>2.5437673735279609</v>
      </c>
      <c r="J631" s="5">
        <f>'[1]Prosp. Sc. final Etap1'!M631+'[1]Facteurs ajustements'!E$144/1000</f>
        <v>2.5477159991477576</v>
      </c>
      <c r="K631" s="5">
        <f>'[1]Prosp. Sc. final Etap1'!N631+'[1]Facteurs ajustements'!F$144/1000</f>
        <v>2.551670929916197</v>
      </c>
      <c r="L631" s="5">
        <f>'[1]Prosp. Sc. final Etap1'!O631+'[1]Facteurs ajustements'!G$144/1000</f>
        <v>2.5556321762749672</v>
      </c>
      <c r="M631" s="5">
        <f>'[1]Prosp. Sc. final Etap1'!P631+'[1]Facteurs ajustements'!H$144/1000</f>
        <v>2.5595997486759416</v>
      </c>
      <c r="N631" s="5">
        <f>'[1]Prosp. Sc. final Etap1'!Q631+'[1]Facteurs ajustements'!I$144/1000</f>
        <v>2.5635736575811841</v>
      </c>
      <c r="O631" s="5">
        <f>'[1]Prosp. Sc. final Etap1'!R631+'[1]Facteurs ajustements'!J$144/1000</f>
        <v>2.5675539134629597</v>
      </c>
      <c r="P631" s="5">
        <f>'[1]Prosp. Sc. final Etap1'!S631+'[1]Facteurs ajustements'!K$144/1000</f>
        <v>2.5715405268037403</v>
      </c>
      <c r="Q631" s="5">
        <f>'[1]Prosp. Sc. final Etap1'!T631+'[1]Facteurs ajustements'!L$144/1000</f>
        <v>2.5755335080962132</v>
      </c>
      <c r="R631" s="5">
        <f>'[1]Prosp. Sc. final Etap1'!U631+'[1]Facteurs ajustements'!M$144/1000</f>
        <v>2.579148422071341</v>
      </c>
      <c r="S631" s="5">
        <f>'[1]Prosp. Sc. final Etap1'!V631+'[1]Facteurs ajustements'!N$144/1000</f>
        <v>2.5827685476087079</v>
      </c>
      <c r="T631" s="5">
        <f>'[1]Prosp. Sc. final Etap1'!W631+'[1]Facteurs ajustements'!O$144/1000</f>
        <v>2.5863938924929548</v>
      </c>
      <c r="U631" s="5">
        <f>'[1]Prosp. Sc. final Etap1'!X631+'[1]Facteurs ajustements'!P$144/1000</f>
        <v>2.5900244645168753</v>
      </c>
    </row>
    <row r="632" spans="1:21" x14ac:dyDescent="0.25">
      <c r="A632" s="2" t="s">
        <v>906</v>
      </c>
      <c r="B632" s="2">
        <v>10187</v>
      </c>
      <c r="C632" s="2" t="s">
        <v>907</v>
      </c>
      <c r="D632" s="2" t="s">
        <v>1088</v>
      </c>
      <c r="E632" s="2" t="str">
        <f>VLOOKUP(B632,'[1]ZONE DE CONSOMMATION'!A:C,3,FALSE)</f>
        <v>Sud Aube</v>
      </c>
      <c r="F632" s="3">
        <f>VLOOKUP(B632,'[1]ZONE DE CONSOMMATION'!A:I,8,FALSE)</f>
        <v>4.225399395340566</v>
      </c>
      <c r="G632" s="2">
        <v>468</v>
      </c>
      <c r="H632" s="6">
        <f t="shared" si="9"/>
        <v>4.225399395340566</v>
      </c>
      <c r="I632" s="5">
        <f>'[1]Prosp. Sc. final Etap1'!L632+'[1]Facteurs ajustements'!D$144/1000</f>
        <v>3.6282693526647827</v>
      </c>
      <c r="J632" s="5">
        <f>'[1]Prosp. Sc. final Etap1'!M632+'[1]Facteurs ajustements'!E$144/1000</f>
        <v>3.6339157681149783</v>
      </c>
      <c r="K632" s="5">
        <f>'[1]Prosp. Sc. final Etap1'!N632+'[1]Facteurs ajustements'!F$144/1000</f>
        <v>3.6395711466068987</v>
      </c>
      <c r="L632" s="5">
        <f>'[1]Prosp. Sc. final Etap1'!O632+'[1]Facteurs ajustements'!G$144/1000</f>
        <v>3.6452355027431693</v>
      </c>
      <c r="M632" s="5">
        <f>'[1]Prosp. Sc. final Etap1'!P632+'[1]Facteurs ajustements'!H$144/1000</f>
        <v>3.6509088511431127</v>
      </c>
      <c r="N632" s="5">
        <f>'[1]Prosp. Sc. final Etap1'!Q632+'[1]Facteurs ajustements'!I$144/1000</f>
        <v>3.6565912064427688</v>
      </c>
      <c r="O632" s="5">
        <f>'[1]Prosp. Sc. final Etap1'!R632+'[1]Facteurs ajustements'!J$144/1000</f>
        <v>3.6622825832949109</v>
      </c>
      <c r="P632" s="5">
        <f>'[1]Prosp. Sc. final Etap1'!S632+'[1]Facteurs ajustements'!K$144/1000</f>
        <v>3.6679829963690644</v>
      </c>
      <c r="Q632" s="5">
        <f>'[1]Prosp. Sc. final Etap1'!T632+'[1]Facteurs ajustements'!L$144/1000</f>
        <v>3.6736924603515253</v>
      </c>
      <c r="R632" s="5">
        <f>'[1]Prosp. Sc. final Etap1'!U632+'[1]Facteurs ajustements'!M$144/1000</f>
        <v>3.6788627435959893</v>
      </c>
      <c r="S632" s="5">
        <f>'[1]Prosp. Sc. final Etap1'!V632+'[1]Facteurs ajustements'!N$144/1000</f>
        <v>3.684040441338396</v>
      </c>
      <c r="T632" s="5">
        <f>'[1]Prosp. Sc. final Etap1'!W632+'[1]Facteurs ajustements'!O$144/1000</f>
        <v>3.6892255644834977</v>
      </c>
      <c r="U632" s="5">
        <f>'[1]Prosp. Sc. final Etap1'!X632+'[1]Facteurs ajustements'!P$144/1000</f>
        <v>3.6944181239486191</v>
      </c>
    </row>
    <row r="633" spans="1:21" x14ac:dyDescent="0.25">
      <c r="A633" s="2" t="s">
        <v>906</v>
      </c>
      <c r="B633" s="2">
        <v>10188</v>
      </c>
      <c r="C633" s="2" t="s">
        <v>907</v>
      </c>
      <c r="D633" s="2" t="s">
        <v>1089</v>
      </c>
      <c r="E633" s="2" t="str">
        <f>VLOOKUP(B633,'[1]ZONE DE CONSOMMATION'!A:C,3,FALSE)</f>
        <v>Sud Aube</v>
      </c>
      <c r="F633" s="3">
        <f>VLOOKUP(B633,'[1]ZONE DE CONSOMMATION'!A:I,8,FALSE)</f>
        <v>2.2752150590295357</v>
      </c>
      <c r="G633" s="2">
        <v>252</v>
      </c>
      <c r="H633" s="6">
        <f t="shared" si="9"/>
        <v>2.2752150590295357</v>
      </c>
      <c r="I633" s="5">
        <f>'[1]Prosp. Sc. final Etap1'!L633+'[1]Facteurs ajustements'!D$144/1000</f>
        <v>1.9501157381247813</v>
      </c>
      <c r="J633" s="5">
        <f>'[1]Prosp. Sc. final Etap1'!M633+'[1]Facteurs ajustements'!E$144/1000</f>
        <v>1.9531350010243833</v>
      </c>
      <c r="K633" s="5">
        <f>'[1]Prosp. Sc. final Etap1'!N633+'[1]Facteurs ajustements'!F$144/1000</f>
        <v>1.9561591141535908</v>
      </c>
      <c r="L633" s="5">
        <f>'[1]Prosp. Sc. final Etap1'!O633+'[1]Facteurs ajustements'!G$144/1000</f>
        <v>1.9591880856764134</v>
      </c>
      <c r="M633" s="5">
        <f>'[1]Prosp. Sc. final Etap1'!P633+'[1]Facteurs ajustements'!H$144/1000</f>
        <v>1.9622219237634806</v>
      </c>
      <c r="N633" s="5">
        <f>'[1]Prosp. Sc. final Etap1'!Q633+'[1]Facteurs ajustements'!I$144/1000</f>
        <v>1.9652606365920415</v>
      </c>
      <c r="O633" s="5">
        <f>'[1]Prosp. Sc. final Etap1'!R633+'[1]Facteurs ajustements'!J$144/1000</f>
        <v>1.9683042323459685</v>
      </c>
      <c r="P633" s="5">
        <f>'[1]Prosp. Sc. final Etap1'!S633+'[1]Facteurs ajustements'!K$144/1000</f>
        <v>1.9713527192157585</v>
      </c>
      <c r="Q633" s="5">
        <f>'[1]Prosp. Sc. final Etap1'!T633+'[1]Facteurs ajustements'!L$144/1000</f>
        <v>1.9744061053985356</v>
      </c>
      <c r="R633" s="5">
        <f>'[1]Prosp. Sc. final Etap1'!U633+'[1]Facteurs ajustements'!M$144/1000</f>
        <v>1.9771696170450734</v>
      </c>
      <c r="S633" s="5">
        <f>'[1]Prosp. Sc. final Etap1'!V633+'[1]Facteurs ajustements'!N$144/1000</f>
        <v>1.9799371343764911</v>
      </c>
      <c r="T633" s="5">
        <f>'[1]Prosp. Sc. final Etap1'!W633+'[1]Facteurs ajustements'!O$144/1000</f>
        <v>1.9827086634694937</v>
      </c>
      <c r="U633" s="5">
        <f>'[1]Prosp. Sc. final Etap1'!X633+'[1]Facteurs ajustements'!P$144/1000</f>
        <v>1.9854842104065198</v>
      </c>
    </row>
    <row r="634" spans="1:21" x14ac:dyDescent="0.25">
      <c r="A634" s="2" t="s">
        <v>906</v>
      </c>
      <c r="B634" s="2">
        <v>10189</v>
      </c>
      <c r="C634" s="2" t="s">
        <v>907</v>
      </c>
      <c r="D634" s="2" t="s">
        <v>1090</v>
      </c>
      <c r="E634" s="2" t="str">
        <f>VLOOKUP(B634,'[1]ZONE DE CONSOMMATION'!A:C,3,FALSE)</f>
        <v>Aube Centre/Troyes</v>
      </c>
      <c r="F634" s="3">
        <f>VLOOKUP(B634,'[1]ZONE DE CONSOMMATION'!A:I,8,FALSE)</f>
        <v>0.3111187473445321</v>
      </c>
      <c r="G634" s="2">
        <v>65</v>
      </c>
      <c r="H634" s="6">
        <f t="shared" si="9"/>
        <v>0.3111187473445321</v>
      </c>
      <c r="I634" s="5">
        <f>'[1]Prosp. Sc. final Etap1'!L634+'[1]Facteurs ajustements'!D$144/1000</f>
        <v>0.28355756974138224</v>
      </c>
      <c r="J634" s="5">
        <f>'[1]Prosp. Sc. final Etap1'!M634+'[1]Facteurs ajustements'!E$144/1000</f>
        <v>0.28396783278254034</v>
      </c>
      <c r="K634" s="5">
        <f>'[1]Prosp. Sc. final Etap1'!N634+'[1]Facteurs ajustements'!F$144/1000</f>
        <v>0.28437886165925763</v>
      </c>
      <c r="L634" s="5">
        <f>'[1]Prosp. Sc. final Etap1'!O634+'[1]Facteurs ajustements'!G$144/1000</f>
        <v>0.28479065814141724</v>
      </c>
      <c r="M634" s="5">
        <f>'[1]Prosp. Sc. final Etap1'!P634+'[1]Facteurs ajustements'!H$144/1000</f>
        <v>0.28520322399551162</v>
      </c>
      <c r="N634" s="5">
        <f>'[1]Prosp. Sc. final Etap1'!Q634+'[1]Facteurs ajustements'!I$144/1000</f>
        <v>0.28561656098462868</v>
      </c>
      <c r="O634" s="5">
        <f>'[1]Prosp. Sc. final Etap1'!R634+'[1]Facteurs ajustements'!J$144/1000</f>
        <v>0.28603067086843681</v>
      </c>
      <c r="P634" s="5">
        <f>'[1]Prosp. Sc. final Etap1'!S634+'[1]Facteurs ajustements'!K$144/1000</f>
        <v>0.2864455554031724</v>
      </c>
      <c r="Q634" s="5">
        <f>'[1]Prosp. Sc. final Etap1'!T634+'[1]Facteurs ajustements'!L$144/1000</f>
        <v>0.28686121634162631</v>
      </c>
      <c r="R634" s="5">
        <f>'[1]Prosp. Sc. final Etap1'!U634+'[1]Facteurs ajustements'!M$144/1000</f>
        <v>0.28723458632818488</v>
      </c>
      <c r="S634" s="5">
        <f>'[1]Prosp. Sc. final Etap1'!V634+'[1]Facteurs ajustements'!N$144/1000</f>
        <v>0.28760857674024898</v>
      </c>
      <c r="T634" s="5">
        <f>'[1]Prosp. Sc. final Etap1'!W634+'[1]Facteurs ajustements'!O$144/1000</f>
        <v>0.28798318885983687</v>
      </c>
      <c r="U634" s="5">
        <f>'[1]Prosp. Sc. final Etap1'!X634+'[1]Facteurs ajustements'!P$144/1000</f>
        <v>0.28835842396790989</v>
      </c>
    </row>
    <row r="635" spans="1:21" x14ac:dyDescent="0.25">
      <c r="A635" s="2" t="s">
        <v>906</v>
      </c>
      <c r="B635" s="2">
        <v>10190</v>
      </c>
      <c r="C635" s="2" t="s">
        <v>907</v>
      </c>
      <c r="D635" s="2" t="s">
        <v>1091</v>
      </c>
      <c r="E635" s="2" t="str">
        <f>VLOOKUP(B635,'[1]ZONE DE CONSOMMATION'!A:C,3,FALSE)</f>
        <v>Aube Centre/Troyes</v>
      </c>
      <c r="F635" s="3">
        <f>VLOOKUP(B635,'[1]ZONE DE CONSOMMATION'!A:I,8,FALSE)</f>
        <v>2.5655330550256803</v>
      </c>
      <c r="G635" s="2">
        <v>536</v>
      </c>
      <c r="H635" s="6">
        <f t="shared" si="9"/>
        <v>2.5655330550256803</v>
      </c>
      <c r="I635" s="5">
        <f>'[1]Prosp. Sc. final Etap1'!L635+'[1]Facteurs ajustements'!D$144/1000</f>
        <v>2.7361256547012878</v>
      </c>
      <c r="J635" s="5">
        <f>'[1]Prosp. Sc. final Etap1'!M635+'[1]Facteurs ajustements'!E$144/1000</f>
        <v>2.7403754175618196</v>
      </c>
      <c r="K635" s="5">
        <f>'[1]Prosp. Sc. final Etap1'!N635+'[1]Facteurs ajustements'!F$144/1000</f>
        <v>2.7446319570018942</v>
      </c>
      <c r="L635" s="5">
        <f>'[1]Prosp. Sc. final Etap1'!O635+'[1]Facteurs ajustements'!G$144/1000</f>
        <v>2.7488952842012275</v>
      </c>
      <c r="M635" s="5">
        <f>'[1]Prosp. Sc. final Etap1'!P635+'[1]Facteurs ajustements'!H$144/1000</f>
        <v>2.753165410350872</v>
      </c>
      <c r="N635" s="5">
        <f>'[1]Prosp. Sc. final Etap1'!Q635+'[1]Facteurs ajustements'!I$144/1000</f>
        <v>2.7574423466532312</v>
      </c>
      <c r="O635" s="5">
        <f>'[1]Prosp. Sc. final Etap1'!R635+'[1]Facteurs ajustements'!J$144/1000</f>
        <v>2.7617261043220678</v>
      </c>
      <c r="P635" s="5">
        <f>'[1]Prosp. Sc. final Etap1'!S635+'[1]Facteurs ajustements'!K$144/1000</f>
        <v>2.7660166945825124</v>
      </c>
      <c r="Q635" s="5">
        <f>'[1]Prosp. Sc. final Etap1'!T635+'[1]Facteurs ajustements'!L$144/1000</f>
        <v>2.7703141286710724</v>
      </c>
      <c r="R635" s="5">
        <f>'[1]Prosp. Sc. final Etap1'!U635+'[1]Facteurs ajustements'!M$144/1000</f>
        <v>2.7742049187303337</v>
      </c>
      <c r="S635" s="5">
        <f>'[1]Prosp. Sc. final Etap1'!V635+'[1]Facteurs ajustements'!N$144/1000</f>
        <v>2.7781013110868753</v>
      </c>
      <c r="T635" s="5">
        <f>'[1]Prosp. Sc. final Etap1'!W635+'[1]Facteurs ajustements'!O$144/1000</f>
        <v>2.7820033140787528</v>
      </c>
      <c r="U635" s="5">
        <f>'[1]Prosp. Sc. final Etap1'!X635+'[1]Facteurs ajustements'!P$144/1000</f>
        <v>2.7859109360529581</v>
      </c>
    </row>
    <row r="636" spans="1:21" x14ac:dyDescent="0.25">
      <c r="A636" s="2" t="s">
        <v>906</v>
      </c>
      <c r="B636" s="2">
        <v>10191</v>
      </c>
      <c r="C636" s="2" t="s">
        <v>907</v>
      </c>
      <c r="D636" s="2" t="s">
        <v>1092</v>
      </c>
      <c r="E636" s="2" t="str">
        <f>VLOOKUP(B636,'[1]ZONE DE CONSOMMATION'!A:C,3,FALSE)</f>
        <v>Aube Centre/Troyes</v>
      </c>
      <c r="F636" s="3">
        <f>VLOOKUP(B636,'[1]ZONE DE CONSOMMATION'!A:I,8,FALSE)</f>
        <v>4.7337914019037264</v>
      </c>
      <c r="G636" s="2">
        <v>989</v>
      </c>
      <c r="H636" s="6">
        <f t="shared" si="9"/>
        <v>4.7337914019037264</v>
      </c>
      <c r="I636" s="5">
        <f>'[1]Prosp. Sc. final Etap1'!L636+'[1]Facteurs ajustements'!D$144/1000</f>
        <v>4.3759800017038906</v>
      </c>
      <c r="J636" s="5">
        <f>'[1]Prosp. Sc. final Etap1'!M636+'[1]Facteurs ajustements'!E$144/1000</f>
        <v>4.3827969595416887</v>
      </c>
      <c r="K636" s="5">
        <f>'[1]Prosp. Sc. final Etap1'!N636+'[1]Facteurs ajustements'!F$144/1000</f>
        <v>4.3896247129074615</v>
      </c>
      <c r="L636" s="5">
        <f>'[1]Prosp. Sc. final Etap1'!O636+'[1]Facteurs ajustements'!G$144/1000</f>
        <v>4.3964632792725897</v>
      </c>
      <c r="M636" s="5">
        <f>'[1]Prosp. Sc. final Etap1'!P636+'[1]Facteurs ajustements'!H$144/1000</f>
        <v>4.4033126761296515</v>
      </c>
      <c r="N636" s="5">
        <f>'[1]Prosp. Sc. final Etap1'!Q636+'[1]Facteurs ajustements'!I$144/1000</f>
        <v>4.4101729209924336</v>
      </c>
      <c r="O636" s="5">
        <f>'[1]Prosp. Sc. final Etap1'!R636+'[1]Facteurs ajustements'!J$144/1000</f>
        <v>4.4170440313959665</v>
      </c>
      <c r="P636" s="5">
        <f>'[1]Prosp. Sc. final Etap1'!S636+'[1]Facteurs ajustements'!K$144/1000</f>
        <v>4.4239260248965415</v>
      </c>
      <c r="Q636" s="5">
        <f>'[1]Prosp. Sc. final Etap1'!T636+'[1]Facteurs ajustements'!L$144/1000</f>
        <v>4.43081891907174</v>
      </c>
      <c r="R636" s="5">
        <f>'[1]Prosp. Sc. final Etap1'!U636+'[1]Facteurs ajustements'!M$144/1000</f>
        <v>4.43706155274824</v>
      </c>
      <c r="S636" s="5">
        <f>'[1]Prosp. Sc. final Etap1'!V636+'[1]Facteurs ajustements'!N$144/1000</f>
        <v>4.4433131197382458</v>
      </c>
      <c r="T636" s="5">
        <f>'[1]Prosp. Sc. final Etap1'!W636+'[1]Facteurs ajustements'!O$144/1000</f>
        <v>4.4495736330976738</v>
      </c>
      <c r="U636" s="5">
        <f>'[1]Prosp. Sc. final Etap1'!X636+'[1]Facteurs ajustements'!P$144/1000</f>
        <v>4.4558431058980572</v>
      </c>
    </row>
    <row r="637" spans="1:21" x14ac:dyDescent="0.25">
      <c r="A637" s="2" t="s">
        <v>906</v>
      </c>
      <c r="B637" s="2">
        <v>10192</v>
      </c>
      <c r="C637" s="2" t="s">
        <v>907</v>
      </c>
      <c r="D637" s="2" t="s">
        <v>1093</v>
      </c>
      <c r="E637" s="2" t="str">
        <f>VLOOKUP(B637,'[1]ZONE DE CONSOMMATION'!A:C,3,FALSE)</f>
        <v>Aube Centre/Troyes</v>
      </c>
      <c r="F637" s="3">
        <f>VLOOKUP(B637,'[1]ZONE DE CONSOMMATION'!A:I,8,FALSE)</f>
        <v>0.60309172562170832</v>
      </c>
      <c r="G637" s="2">
        <v>126</v>
      </c>
      <c r="H637" s="6">
        <f t="shared" si="9"/>
        <v>0.60309172562170832</v>
      </c>
      <c r="I637" s="5">
        <f>'[1]Prosp. Sc. final Etap1'!L637+'[1]Facteurs ajustements'!D$144/1000</f>
        <v>0.61056664773603608</v>
      </c>
      <c r="J637" s="5">
        <f>'[1]Prosp. Sc. final Etap1'!M637+'[1]Facteurs ajustements'!E$144/1000</f>
        <v>0.61148884408644411</v>
      </c>
      <c r="K637" s="5">
        <f>'[1]Prosp. Sc. final Etap1'!N637+'[1]Facteurs ajustements'!F$144/1000</f>
        <v>0.61241260770494244</v>
      </c>
      <c r="L637" s="5">
        <f>'[1]Prosp. Sc. final Etap1'!O637+'[1]Facteurs ajustements'!G$144/1000</f>
        <v>0.61333794161605826</v>
      </c>
      <c r="M637" s="5">
        <f>'[1]Prosp. Sc. final Etap1'!P637+'[1]Facteurs ajustements'!H$144/1000</f>
        <v>0.61426484884289279</v>
      </c>
      <c r="N637" s="5">
        <f>'[1]Prosp. Sc. final Etap1'!Q637+'[1]Facteurs ajustements'!I$144/1000</f>
        <v>0.61519333240710883</v>
      </c>
      <c r="O637" s="5">
        <f>'[1]Prosp. Sc. final Etap1'!R637+'[1]Facteurs ajustements'!J$144/1000</f>
        <v>0.6161233953289208</v>
      </c>
      <c r="P637" s="5">
        <f>'[1]Prosp. Sc. final Etap1'!S637+'[1]Facteurs ajustements'!K$144/1000</f>
        <v>0.61705504062708427</v>
      </c>
      <c r="Q637" s="5">
        <f>'[1]Prosp. Sc. final Etap1'!T637+'[1]Facteurs ajustements'!L$144/1000</f>
        <v>0.61798827131888556</v>
      </c>
      <c r="R637" s="5">
        <f>'[1]Prosp. Sc. final Etap1'!U637+'[1]Facteurs ajustements'!M$144/1000</f>
        <v>0.6188306306484711</v>
      </c>
      <c r="S637" s="5">
        <f>'[1]Prosp. Sc. final Etap1'!V637+'[1]Facteurs ajustements'!N$144/1000</f>
        <v>0.61967427465313218</v>
      </c>
      <c r="T637" s="5">
        <f>'[1]Prosp. Sc. final Etap1'!W637+'[1]Facteurs ajustements'!O$144/1000</f>
        <v>0.62051920555569196</v>
      </c>
      <c r="U637" s="5">
        <f>'[1]Prosp. Sc. final Etap1'!X637+'[1]Facteurs ajustements'!P$144/1000</f>
        <v>0.62136542557924923</v>
      </c>
    </row>
    <row r="638" spans="1:21" x14ac:dyDescent="0.25">
      <c r="A638" s="2" t="s">
        <v>906</v>
      </c>
      <c r="B638" s="2">
        <v>10193</v>
      </c>
      <c r="C638" s="2" t="s">
        <v>907</v>
      </c>
      <c r="D638" s="2" t="s">
        <v>1094</v>
      </c>
      <c r="E638" s="2" t="str">
        <f>VLOOKUP(B638,'[1]ZONE DE CONSOMMATION'!A:C,3,FALSE)</f>
        <v>Aube Centre/Troyes</v>
      </c>
      <c r="F638" s="3">
        <f>VLOOKUP(B638,'[1]ZONE DE CONSOMMATION'!A:I,8,FALSE)</f>
        <v>1.5077293140542709</v>
      </c>
      <c r="G638" s="2">
        <v>315</v>
      </c>
      <c r="H638" s="6">
        <f t="shared" si="9"/>
        <v>1.5077293140542709</v>
      </c>
      <c r="I638" s="5">
        <f>'[1]Prosp. Sc. final Etap1'!L638+'[1]Facteurs ajustements'!D$144/1000</f>
        <v>1.4569430848986704</v>
      </c>
      <c r="J638" s="5">
        <f>'[1]Prosp. Sc. final Etap1'!M638+'[1]Facteurs ajustements'!E$144/1000</f>
        <v>1.4591902851083132</v>
      </c>
      <c r="K638" s="5">
        <f>'[1]Prosp. Sc. final Etap1'!N638+'[1]Facteurs ajustements'!F$144/1000</f>
        <v>1.4614411268820098</v>
      </c>
      <c r="L638" s="5">
        <f>'[1]Prosp. Sc. final Etap1'!O638+'[1]Facteurs ajustements'!G$144/1000</f>
        <v>1.4636956164916011</v>
      </c>
      <c r="M638" s="5">
        <f>'[1]Prosp. Sc. final Etap1'!P638+'[1]Facteurs ajustements'!H$144/1000</f>
        <v>1.4659537602125861</v>
      </c>
      <c r="N638" s="5">
        <f>'[1]Prosp. Sc. final Etap1'!Q638+'[1]Facteurs ajustements'!I$144/1000</f>
        <v>1.4682155643241173</v>
      </c>
      <c r="O638" s="5">
        <f>'[1]Prosp. Sc. final Etap1'!R638+'[1]Facteurs ajustements'!J$144/1000</f>
        <v>1.4704810351089981</v>
      </c>
      <c r="P638" s="5">
        <f>'[1]Prosp. Sc. final Etap1'!S638+'[1]Facteurs ajustements'!K$144/1000</f>
        <v>1.4727501788536805</v>
      </c>
      <c r="Q638" s="5">
        <f>'[1]Prosp. Sc. final Etap1'!T638+'[1]Facteurs ajustements'!L$144/1000</f>
        <v>1.4750230018482635</v>
      </c>
      <c r="R638" s="5">
        <f>'[1]Prosp. Sc. final Etap1'!U638+'[1]Facteurs ajustements'!M$144/1000</f>
        <v>1.4770792159480366</v>
      </c>
      <c r="S638" s="5">
        <f>'[1]Prosp. Sc. final Etap1'!V638+'[1]Facteurs ajustements'!N$144/1000</f>
        <v>1.4791384339570666</v>
      </c>
      <c r="T638" s="5">
        <f>'[1]Prosp. Sc. final Etap1'!W638+'[1]Facteurs ajustements'!O$144/1000</f>
        <v>1.4812006605332009</v>
      </c>
      <c r="U638" s="5">
        <f>'[1]Prosp. Sc. final Etap1'!X638+'[1]Facteurs ajustements'!P$144/1000</f>
        <v>1.4832659003380113</v>
      </c>
    </row>
    <row r="639" spans="1:21" x14ac:dyDescent="0.25">
      <c r="A639" s="2" t="s">
        <v>906</v>
      </c>
      <c r="B639" s="2">
        <v>10194</v>
      </c>
      <c r="C639" s="2" t="s">
        <v>907</v>
      </c>
      <c r="D639" s="2" t="s">
        <v>1095</v>
      </c>
      <c r="E639" s="2" t="str">
        <f>VLOOKUP(B639,'[1]ZONE DE CONSOMMATION'!A:C,3,FALSE)</f>
        <v>Sud Aube</v>
      </c>
      <c r="F639" s="3">
        <f>VLOOKUP(B639,'[1]ZONE DE CONSOMMATION'!A:I,8,FALSE)</f>
        <v>0.88480585628926389</v>
      </c>
      <c r="G639" s="2">
        <v>98</v>
      </c>
      <c r="H639" s="6">
        <f t="shared" si="9"/>
        <v>0.88480585628926389</v>
      </c>
      <c r="I639" s="5">
        <f>'[1]Prosp. Sc. final Etap1'!L639+'[1]Facteurs ajustements'!D$144/1000</f>
        <v>0.86158366382856466</v>
      </c>
      <c r="J639" s="5">
        <f>'[1]Prosp. Sc. final Etap1'!M639+'[1]Facteurs ajustements'!E$144/1000</f>
        <v>0.8628988277764299</v>
      </c>
      <c r="K639" s="5">
        <f>'[1]Prosp. Sc. final Etap1'!N639+'[1]Facteurs ajustements'!F$144/1000</f>
        <v>0.86421617418387753</v>
      </c>
      <c r="L639" s="5">
        <f>'[1]Prosp. Sc. final Etap1'!O639+'[1]Facteurs ajustements'!G$144/1000</f>
        <v>0.86553570703851801</v>
      </c>
      <c r="M639" s="5">
        <f>'[1]Prosp. Sc. final Etap1'!P639+'[1]Facteurs ajustements'!H$144/1000</f>
        <v>0.86685743032804374</v>
      </c>
      <c r="N639" s="5">
        <f>'[1]Prosp. Sc. final Etap1'!Q639+'[1]Facteurs ajustements'!I$144/1000</f>
        <v>0.86818134804021874</v>
      </c>
      <c r="O639" s="5">
        <f>'[1]Prosp. Sc. final Etap1'!R639+'[1]Facteurs ajustements'!J$144/1000</f>
        <v>0.86950746416287106</v>
      </c>
      <c r="P639" s="5">
        <f>'[1]Prosp. Sc. final Etap1'!S639+'[1]Facteurs ajustements'!K$144/1000</f>
        <v>0.87083578268388451</v>
      </c>
      <c r="Q639" s="5">
        <f>'[1]Prosp. Sc. final Etap1'!T639+'[1]Facteurs ajustements'!L$144/1000</f>
        <v>0.87216630759119107</v>
      </c>
      <c r="R639" s="5">
        <f>'[1]Prosp. Sc. final Etap1'!U639+'[1]Facteurs ajustements'!M$144/1000</f>
        <v>0.87336867009312824</v>
      </c>
      <c r="S639" s="5">
        <f>'[1]Prosp. Sc. final Etap1'!V639+'[1]Facteurs ajustements'!N$144/1000</f>
        <v>0.87457282715795825</v>
      </c>
      <c r="T639" s="5">
        <f>'[1]Prosp. Sc. final Etap1'!W639+'[1]Facteurs ajustements'!O$144/1000</f>
        <v>0.8757787817306798</v>
      </c>
      <c r="U639" s="5">
        <f>'[1]Prosp. Sc. final Etap1'!X639+'[1]Facteurs ajustements'!P$144/1000</f>
        <v>0.87698653675759075</v>
      </c>
    </row>
    <row r="640" spans="1:21" x14ac:dyDescent="0.25">
      <c r="A640" s="2" t="s">
        <v>906</v>
      </c>
      <c r="B640" s="2">
        <v>10195</v>
      </c>
      <c r="C640" s="2" t="s">
        <v>907</v>
      </c>
      <c r="D640" s="2" t="s">
        <v>1096</v>
      </c>
      <c r="E640" s="2" t="str">
        <f>VLOOKUP(B640,'[1]ZONE DE CONSOMMATION'!A:C,3,FALSE)</f>
        <v>Aube Nord</v>
      </c>
      <c r="F640" s="3">
        <f>VLOOKUP(B640,'[1]ZONE DE CONSOMMATION'!A:I,8,FALSE)</f>
        <v>2.7381291484057955</v>
      </c>
      <c r="G640" s="2">
        <v>297</v>
      </c>
      <c r="H640" s="6">
        <f t="shared" si="9"/>
        <v>2.7381291484057955</v>
      </c>
      <c r="I640" s="5">
        <f>'[1]Prosp. Sc. final Etap1'!L640+'[1]Facteurs ajustements'!D$144/1000</f>
        <v>2.7415753779404599</v>
      </c>
      <c r="J640" s="5">
        <f>'[1]Prosp. Sc. final Etap1'!M640+'[1]Facteurs ajustements'!E$144/1000</f>
        <v>2.7458336723526831</v>
      </c>
      <c r="K640" s="5">
        <f>'[1]Prosp. Sc. final Etap1'!N640+'[1]Facteurs ajustements'!F$144/1000</f>
        <v>2.7500987567006088</v>
      </c>
      <c r="L640" s="5">
        <f>'[1]Prosp. Sc. final Etap1'!O640+'[1]Facteurs ajustements'!G$144/1000</f>
        <v>2.7543706421848615</v>
      </c>
      <c r="M640" s="5">
        <f>'[1]Prosp. Sc. final Etap1'!P640+'[1]Facteurs ajustements'!H$144/1000</f>
        <v>2.7586493400174361</v>
      </c>
      <c r="N640" s="5">
        <f>'[1]Prosp. Sc. final Etap1'!Q640+'[1]Facteurs ajustements'!I$144/1000</f>
        <v>2.7629348614217113</v>
      </c>
      <c r="O640" s="5">
        <f>'[1]Prosp. Sc. final Etap1'!R640+'[1]Facteurs ajustements'!J$144/1000</f>
        <v>2.7672272176324562</v>
      </c>
      <c r="P640" s="5">
        <f>'[1]Prosp. Sc. final Etap1'!S640+'[1]Facteurs ajustements'!K$144/1000</f>
        <v>2.7715264198958423</v>
      </c>
      <c r="Q640" s="5">
        <f>'[1]Prosp. Sc. final Etap1'!T640+'[1]Facteurs ajustements'!L$144/1000</f>
        <v>2.7758324794694493</v>
      </c>
      <c r="R640" s="5">
        <f>'[1]Prosp. Sc. final Etap1'!U640+'[1]Facteurs ajustements'!M$144/1000</f>
        <v>2.7797310854038457</v>
      </c>
      <c r="S640" s="5">
        <f>'[1]Prosp. Sc. final Etap1'!V640+'[1]Facteurs ajustements'!N$144/1000</f>
        <v>2.7836353047054794</v>
      </c>
      <c r="T640" s="5">
        <f>'[1]Prosp. Sc. final Etap1'!W640+'[1]Facteurs ajustements'!O$144/1000</f>
        <v>2.7875451457280835</v>
      </c>
      <c r="U640" s="5">
        <f>'[1]Prosp. Sc. final Etap1'!X640+'[1]Facteurs ajustements'!P$144/1000</f>
        <v>2.7914606168343528</v>
      </c>
    </row>
    <row r="641" spans="1:21" x14ac:dyDescent="0.25">
      <c r="A641" s="2" t="s">
        <v>906</v>
      </c>
      <c r="B641" s="2">
        <v>10196</v>
      </c>
      <c r="C641" s="2" t="s">
        <v>907</v>
      </c>
      <c r="D641" s="2" t="s">
        <v>1097</v>
      </c>
      <c r="E641" s="2" t="str">
        <f>VLOOKUP(B641,'[1]ZONE DE CONSOMMATION'!A:C,3,FALSE)</f>
        <v>Sud Aube</v>
      </c>
      <c r="F641" s="3">
        <f>VLOOKUP(B641,'[1]ZONE DE CONSOMMATION'!A:I,8,FALSE)</f>
        <v>2.0314420169906566</v>
      </c>
      <c r="G641" s="2">
        <v>225</v>
      </c>
      <c r="H641" s="6">
        <f t="shared" si="9"/>
        <v>2.0314420169906566</v>
      </c>
      <c r="I641" s="5">
        <f>'[1]Prosp. Sc. final Etap1'!L641+'[1]Facteurs ajustements'!D$144/1000</f>
        <v>1.8956891344099707</v>
      </c>
      <c r="J641" s="5">
        <f>'[1]Prosp. Sc. final Etap1'!M641+'[1]Facteurs ajustements'!E$144/1000</f>
        <v>1.8986231923619856</v>
      </c>
      <c r="K641" s="5">
        <f>'[1]Prosp. Sc. final Etap1'!N641+'[1]Facteurs ajustements'!F$144/1000</f>
        <v>1.9015619671551052</v>
      </c>
      <c r="L641" s="5">
        <f>'[1]Prosp. Sc. final Etap1'!O641+'[1]Facteurs ajustements'!G$144/1000</f>
        <v>1.9045054667445189</v>
      </c>
      <c r="M641" s="5">
        <f>'[1]Prosp. Sc. final Etap1'!P641+'[1]Facteurs ajustements'!H$144/1000</f>
        <v>1.907453699091709</v>
      </c>
      <c r="N641" s="5">
        <f>'[1]Prosp. Sc. final Etap1'!Q641+'[1]Facteurs ajustements'!I$144/1000</f>
        <v>1.9104066721644508</v>
      </c>
      <c r="O641" s="5">
        <f>'[1]Prosp. Sc. final Etap1'!R641+'[1]Facteurs ajustements'!J$144/1000</f>
        <v>1.9133643939368141</v>
      </c>
      <c r="P641" s="5">
        <f>'[1]Prosp. Sc. final Etap1'!S641+'[1]Facteurs ajustements'!K$144/1000</f>
        <v>1.9163268723891651</v>
      </c>
      <c r="Q641" s="5">
        <f>'[1]Prosp. Sc. final Etap1'!T641+'[1]Facteurs ajustements'!L$144/1000</f>
        <v>1.9192941155081686</v>
      </c>
      <c r="R641" s="5">
        <f>'[1]Prosp. Sc. final Etap1'!U641+'[1]Facteurs ajustements'!M$144/1000</f>
        <v>1.9219795696974764</v>
      </c>
      <c r="S641" s="5">
        <f>'[1]Prosp. Sc. final Etap1'!V641+'[1]Facteurs ajustements'!N$144/1000</f>
        <v>1.9246689190155646</v>
      </c>
      <c r="T641" s="5">
        <f>'[1]Prosp. Sc. final Etap1'!W641+'[1]Facteurs ajustements'!O$144/1000</f>
        <v>1.9273621693825531</v>
      </c>
      <c r="U641" s="5">
        <f>'[1]Prosp. Sc. final Etap1'!X641+'[1]Facteurs ajustements'!P$144/1000</f>
        <v>1.9300593267240735</v>
      </c>
    </row>
    <row r="642" spans="1:21" x14ac:dyDescent="0.25">
      <c r="A642" s="2" t="s">
        <v>906</v>
      </c>
      <c r="B642" s="2">
        <v>10197</v>
      </c>
      <c r="C642" s="2" t="s">
        <v>907</v>
      </c>
      <c r="D642" s="2" t="s">
        <v>1098</v>
      </c>
      <c r="E642" s="2" t="str">
        <f>VLOOKUP(B642,'[1]ZONE DE CONSOMMATION'!A:C,3,FALSE)</f>
        <v>Sud Aube</v>
      </c>
      <c r="F642" s="3">
        <f>VLOOKUP(B642,'[1]ZONE DE CONSOMMATION'!A:I,8,FALSE)</f>
        <v>1.7876689749517778</v>
      </c>
      <c r="G642" s="2">
        <v>198</v>
      </c>
      <c r="H642" s="6">
        <f t="shared" si="9"/>
        <v>1.7876689749517778</v>
      </c>
      <c r="I642" s="5">
        <f>'[1]Prosp. Sc. final Etap1'!L642+'[1]Facteurs ajustements'!D$144/1000</f>
        <v>1.6326272164550517</v>
      </c>
      <c r="J642" s="5">
        <f>'[1]Prosp. Sc. final Etap1'!M642+'[1]Facteurs ajustements'!E$144/1000</f>
        <v>1.6351494504937303</v>
      </c>
      <c r="K642" s="5">
        <f>'[1]Prosp. Sc. final Etap1'!N642+'[1]Facteurs ajustements'!F$144/1000</f>
        <v>1.6376757566624247</v>
      </c>
      <c r="L642" s="5">
        <f>'[1]Prosp. Sc. final Etap1'!O642+'[1]Facteurs ajustements'!G$144/1000</f>
        <v>1.6402061419070277</v>
      </c>
      <c r="M642" s="5">
        <f>'[1]Prosp. Sc. final Etap1'!P642+'[1]Facteurs ajustements'!H$144/1000</f>
        <v>1.642740613178145</v>
      </c>
      <c r="N642" s="5">
        <f>'[1]Prosp. Sc. final Etap1'!Q642+'[1]Facteurs ajustements'!I$144/1000</f>
        <v>1.6452791774310935</v>
      </c>
      <c r="O642" s="5">
        <f>'[1]Prosp. Sc. final Etap1'!R642+'[1]Facteurs ajustements'!J$144/1000</f>
        <v>1.647821841625899</v>
      </c>
      <c r="P642" s="5">
        <f>'[1]Prosp. Sc. final Etap1'!S642+'[1]Facteurs ajustements'!K$144/1000</f>
        <v>1.6503686127272956</v>
      </c>
      <c r="Q642" s="5">
        <f>'[1]Prosp. Sc. final Etap1'!T642+'[1]Facteurs ajustements'!L$144/1000</f>
        <v>1.6529194977047272</v>
      </c>
      <c r="R642" s="5">
        <f>'[1]Prosp. Sc. final Etap1'!U642+'[1]Facteurs ajustements'!M$144/1000</f>
        <v>1.6552276741840901</v>
      </c>
      <c r="S642" s="5">
        <f>'[1]Prosp. Sc. final Etap1'!V642+'[1]Facteurs ajustements'!N$144/1000</f>
        <v>1.657539211437753</v>
      </c>
      <c r="T642" s="5">
        <f>'[1]Prosp. Sc. final Etap1'!W642+'[1]Facteurs ajustements'!O$144/1000</f>
        <v>1.6598541146290069</v>
      </c>
      <c r="U642" s="5">
        <f>'[1]Prosp. Sc. final Etap1'!X642+'[1]Facteurs ajustements'!P$144/1000</f>
        <v>1.6621723889255828</v>
      </c>
    </row>
    <row r="643" spans="1:21" x14ac:dyDescent="0.25">
      <c r="A643" s="2" t="s">
        <v>906</v>
      </c>
      <c r="B643" s="2">
        <v>10198</v>
      </c>
      <c r="C643" s="2" t="s">
        <v>907</v>
      </c>
      <c r="D643" s="2" t="s">
        <v>1099</v>
      </c>
      <c r="E643" s="2" t="str">
        <f>VLOOKUP(B643,'[1]ZONE DE CONSOMMATION'!A:C,3,FALSE)</f>
        <v>Aube Centre/Troyes</v>
      </c>
      <c r="F643" s="3">
        <f>VLOOKUP(B643,'[1]ZONE DE CONSOMMATION'!A:I,8,FALSE)</f>
        <v>0.51693576481860715</v>
      </c>
      <c r="G643" s="2">
        <v>108</v>
      </c>
      <c r="H643" s="6">
        <f t="shared" ref="H643:H706" si="10">F643</f>
        <v>0.51693576481860715</v>
      </c>
      <c r="I643" s="5">
        <f>'[1]Prosp. Sc. final Etap1'!L643+'[1]Facteurs ajustements'!D$144/1000</f>
        <v>0.47591585091470795</v>
      </c>
      <c r="J643" s="5">
        <f>'[1]Prosp. Sc. final Etap1'!M643+'[1]Facteurs ajustements'!E$144/1000</f>
        <v>0.47662725119660132</v>
      </c>
      <c r="K643" s="5">
        <f>'[1]Prosp. Sc. final Etap1'!N643+'[1]Facteurs ajustements'!F$144/1000</f>
        <v>0.47733988874495448</v>
      </c>
      <c r="L643" s="5">
        <f>'[1]Prosp. Sc. final Etap1'!O643+'[1]Facteurs ajustements'!G$144/1000</f>
        <v>0.47805376606767663</v>
      </c>
      <c r="M643" s="5">
        <f>'[1]Prosp. Sc. final Etap1'!P643+'[1]Facteurs ajustements'!H$144/1000</f>
        <v>0.47876888567044168</v>
      </c>
      <c r="N643" s="5">
        <f>'[1]Prosp. Sc. final Etap1'!Q643+'[1]Facteurs ajustements'!I$144/1000</f>
        <v>0.4794852500566758</v>
      </c>
      <c r="O643" s="5">
        <f>'[1]Prosp. Sc. final Etap1'!R643+'[1]Facteurs ajustements'!J$144/1000</f>
        <v>0.48020286172754501</v>
      </c>
      <c r="P643" s="5">
        <f>'[1]Prosp. Sc. final Etap1'!S643+'[1]Facteurs ajustements'!K$144/1000</f>
        <v>0.48092172318194404</v>
      </c>
      <c r="Q643" s="5">
        <f>'[1]Prosp. Sc. final Etap1'!T643+'[1]Facteurs ajustements'!L$144/1000</f>
        <v>0.48164183691648466</v>
      </c>
      <c r="R643" s="5">
        <f>'[1]Prosp. Sc. final Etap1'!U643+'[1]Facteurs ajustements'!M$144/1000</f>
        <v>0.48229108298717677</v>
      </c>
      <c r="S643" s="5">
        <f>'[1]Prosp. Sc. final Etap1'!V643+'[1]Facteurs ajustements'!N$144/1000</f>
        <v>0.48294134021841562</v>
      </c>
      <c r="T643" s="5">
        <f>'[1]Prosp. Sc. final Etap1'!W643+'[1]Facteurs ajustements'!O$144/1000</f>
        <v>0.48359261044563406</v>
      </c>
      <c r="U643" s="5">
        <f>'[1]Prosp. Sc. final Etap1'!X643+'[1]Facteurs ajustements'!P$144/1000</f>
        <v>0.48424489550399197</v>
      </c>
    </row>
    <row r="644" spans="1:21" x14ac:dyDescent="0.25">
      <c r="A644" s="2" t="s">
        <v>906</v>
      </c>
      <c r="B644" s="2">
        <v>10199</v>
      </c>
      <c r="C644" s="2" t="s">
        <v>907</v>
      </c>
      <c r="D644" s="2" t="s">
        <v>1100</v>
      </c>
      <c r="E644" s="2" t="str">
        <f>VLOOKUP(B644,'[1]ZONE DE CONSOMMATION'!A:C,3,FALSE)</f>
        <v>Sud Aube</v>
      </c>
      <c r="F644" s="3">
        <f>VLOOKUP(B644,'[1]ZONE DE CONSOMMATION'!A:I,8,FALSE)</f>
        <v>3.2412785959984256</v>
      </c>
      <c r="G644" s="2">
        <v>359</v>
      </c>
      <c r="H644" s="6">
        <f t="shared" si="10"/>
        <v>3.2412785959984256</v>
      </c>
      <c r="I644" s="5">
        <f>'[1]Prosp. Sc. final Etap1'!L644+'[1]Facteurs ajustements'!D$144/1000</f>
        <v>3.1656432210888905</v>
      </c>
      <c r="J644" s="5">
        <f>'[1]Prosp. Sc. final Etap1'!M644+'[1]Facteurs ajustements'!E$144/1000</f>
        <v>3.1705653944845977</v>
      </c>
      <c r="K644" s="5">
        <f>'[1]Prosp. Sc. final Etap1'!N644+'[1]Facteurs ajustements'!F$144/1000</f>
        <v>3.1754953971197701</v>
      </c>
      <c r="L644" s="5">
        <f>'[1]Prosp. Sc. final Etap1'!O644+'[1]Facteurs ajustements'!G$144/1000</f>
        <v>3.1804332418220636</v>
      </c>
      <c r="M644" s="5">
        <f>'[1]Prosp. Sc. final Etap1'!P644+'[1]Facteurs ajustements'!H$144/1000</f>
        <v>3.185378941433052</v>
      </c>
      <c r="N644" s="5">
        <f>'[1]Prosp. Sc. final Etap1'!Q644+'[1]Facteurs ajustements'!I$144/1000</f>
        <v>3.1903325088082437</v>
      </c>
      <c r="O644" s="5">
        <f>'[1]Prosp. Sc. final Etap1'!R644+'[1]Facteurs ajustements'!J$144/1000</f>
        <v>3.1952939568170944</v>
      </c>
      <c r="P644" s="5">
        <f>'[1]Prosp. Sc. final Etap1'!S644+'[1]Facteurs ajustements'!K$144/1000</f>
        <v>3.2002632983430179</v>
      </c>
      <c r="Q644" s="5">
        <f>'[1]Prosp. Sc. final Etap1'!T644+'[1]Facteurs ajustements'!L$144/1000</f>
        <v>3.2052405462834033</v>
      </c>
      <c r="R644" s="5">
        <f>'[1]Prosp. Sc. final Etap1'!U644+'[1]Facteurs ajustements'!M$144/1000</f>
        <v>3.2097473411414121</v>
      </c>
      <c r="S644" s="5">
        <f>'[1]Prosp. Sc. final Etap1'!V644+'[1]Facteurs ajustements'!N$144/1000</f>
        <v>3.2142606107705189</v>
      </c>
      <c r="T644" s="5">
        <f>'[1]Prosp. Sc. final Etap1'!W644+'[1]Facteurs ajustements'!O$144/1000</f>
        <v>3.2187803647445015</v>
      </c>
      <c r="U644" s="5">
        <f>'[1]Prosp. Sc. final Etap1'!X644+'[1]Facteurs ajustements'!P$144/1000</f>
        <v>3.2233066126478236</v>
      </c>
    </row>
    <row r="645" spans="1:21" x14ac:dyDescent="0.25">
      <c r="A645" s="2" t="s">
        <v>906</v>
      </c>
      <c r="B645" s="2">
        <v>10200</v>
      </c>
      <c r="C645" s="2" t="s">
        <v>907</v>
      </c>
      <c r="D645" s="2" t="s">
        <v>1101</v>
      </c>
      <c r="E645" s="2" t="str">
        <f>VLOOKUP(B645,'[1]ZONE DE CONSOMMATION'!A:C,3,FALSE)</f>
        <v>Aube Centre/Troyes</v>
      </c>
      <c r="F645" s="3">
        <f>VLOOKUP(B645,'[1]ZONE DE CONSOMMATION'!A:I,8,FALSE)</f>
        <v>0.41642047721498915</v>
      </c>
      <c r="G645" s="2">
        <v>87</v>
      </c>
      <c r="H645" s="6">
        <f t="shared" si="10"/>
        <v>0.41642047721498915</v>
      </c>
      <c r="I645" s="5">
        <f>'[1]Prosp. Sc. final Etap1'!L645+'[1]Facteurs ajustements'!D$144/1000</f>
        <v>0.43744419468004292</v>
      </c>
      <c r="J645" s="5">
        <f>'[1]Prosp. Sc. final Etap1'!M645+'[1]Facteurs ajustements'!E$144/1000</f>
        <v>0.43809536751378925</v>
      </c>
      <c r="K645" s="5">
        <f>'[1]Prosp. Sc. final Etap1'!N645+'[1]Facteurs ajustements'!F$144/1000</f>
        <v>0.43874768332781527</v>
      </c>
      <c r="L645" s="5">
        <f>'[1]Prosp. Sc. final Etap1'!O645+'[1]Facteurs ajustements'!G$144/1000</f>
        <v>0.4394011444824249</v>
      </c>
      <c r="M645" s="5">
        <f>'[1]Prosp. Sc. final Etap1'!P645+'[1]Facteurs ajustements'!H$144/1000</f>
        <v>0.44005575333545577</v>
      </c>
      <c r="N645" s="5">
        <f>'[1]Prosp. Sc. final Etap1'!Q645+'[1]Facteurs ajustements'!I$144/1000</f>
        <v>0.44071151224226646</v>
      </c>
      <c r="O645" s="5">
        <f>'[1]Prosp. Sc. final Etap1'!R645+'[1]Facteurs ajustements'!J$144/1000</f>
        <v>0.44136842355572348</v>
      </c>
      <c r="P645" s="5">
        <f>'[1]Prosp. Sc. final Etap1'!S645+'[1]Facteurs ajustements'!K$144/1000</f>
        <v>0.44202648962618979</v>
      </c>
      <c r="Q645" s="5">
        <f>'[1]Prosp. Sc. final Etap1'!T645+'[1]Facteurs ajustements'!L$144/1000</f>
        <v>0.44268571280151309</v>
      </c>
      <c r="R645" s="5">
        <f>'[1]Prosp. Sc. final Etap1'!U645+'[1]Facteurs ajustements'!M$144/1000</f>
        <v>0.44327978365537846</v>
      </c>
      <c r="S645" s="5">
        <f>'[1]Prosp. Sc. final Etap1'!V645+'[1]Facteurs ajustements'!N$144/1000</f>
        <v>0.44387478752278237</v>
      </c>
      <c r="T645" s="5">
        <f>'[1]Prosp. Sc. final Etap1'!W645+'[1]Facteurs ajustements'!O$144/1000</f>
        <v>0.4444707261284746</v>
      </c>
      <c r="U645" s="5">
        <f>'[1]Prosp. Sc. final Etap1'!X645+'[1]Facteurs ajustements'!P$144/1000</f>
        <v>0.44506760119677552</v>
      </c>
    </row>
    <row r="646" spans="1:21" x14ac:dyDescent="0.25">
      <c r="A646" s="2" t="s">
        <v>906</v>
      </c>
      <c r="B646" s="2">
        <v>10201</v>
      </c>
      <c r="C646" s="2" t="s">
        <v>907</v>
      </c>
      <c r="D646" s="2" t="s">
        <v>1102</v>
      </c>
      <c r="E646" s="2" t="str">
        <f>VLOOKUP(B646,'[1]ZONE DE CONSOMMATION'!A:C,3,FALSE)</f>
        <v>Sud Aube</v>
      </c>
      <c r="F646" s="3">
        <f>VLOOKUP(B646,'[1]ZONE DE CONSOMMATION'!A:I,8,FALSE)</f>
        <v>0.58686102713063415</v>
      </c>
      <c r="G646" s="2">
        <v>65</v>
      </c>
      <c r="H646" s="6">
        <f t="shared" si="10"/>
        <v>0.58686102713063415</v>
      </c>
      <c r="I646" s="5">
        <f>'[1]Prosp. Sc. final Etap1'!L646+'[1]Facteurs ajustements'!D$144/1000</f>
        <v>0.62573504773105104</v>
      </c>
      <c r="J646" s="5">
        <f>'[1]Prosp. Sc. final Etap1'!M646+'[1]Facteurs ajustements'!E$144/1000</f>
        <v>0.6266809902393734</v>
      </c>
      <c r="K646" s="5">
        <f>'[1]Prosp. Sc. final Etap1'!N646+'[1]Facteurs ajustements'!F$144/1000</f>
        <v>0.62762853719043976</v>
      </c>
      <c r="L646" s="5">
        <f>'[1]Prosp. Sc. final Etap1'!O646+'[1]Facteurs ajustements'!G$144/1000</f>
        <v>0.62857769166697419</v>
      </c>
      <c r="M646" s="5">
        <f>'[1]Prosp. Sc. final Etap1'!P646+'[1]Facteurs ajustements'!H$144/1000</f>
        <v>0.62952845675036595</v>
      </c>
      <c r="N646" s="5">
        <f>'[1]Prosp. Sc. final Etap1'!Q646+'[1]Facteurs ajustements'!I$144/1000</f>
        <v>0.63048083552065726</v>
      </c>
      <c r="O646" s="5">
        <f>'[1]Prosp. Sc. final Etap1'!R646+'[1]Facteurs ajustements'!J$144/1000</f>
        <v>0.63143483105653331</v>
      </c>
      <c r="P646" s="5">
        <f>'[1]Prosp. Sc. final Etap1'!S646+'[1]Facteurs ajustements'!K$144/1000</f>
        <v>0.63239044643531184</v>
      </c>
      <c r="Q646" s="5">
        <f>'[1]Prosp. Sc. final Etap1'!T646+'[1]Facteurs ajustements'!L$144/1000</f>
        <v>0.63334768473293324</v>
      </c>
      <c r="R646" s="5">
        <f>'[1]Prosp. Sc. final Etap1'!U646+'[1]Facteurs ajustements'!M$144/1000</f>
        <v>0.63421179825354035</v>
      </c>
      <c r="S646" s="5">
        <f>'[1]Prosp. Sc. final Etap1'!V646+'[1]Facteurs ajustements'!N$144/1000</f>
        <v>0.63507722726060978</v>
      </c>
      <c r="T646" s="5">
        <f>'[1]Prosp. Sc. final Etap1'!W646+'[1]Facteurs ajustements'!O$144/1000</f>
        <v>0.63594397402060387</v>
      </c>
      <c r="U646" s="5">
        <f>'[1]Prosp. Sc. final Etap1'!X646+'[1]Facteurs ajustements'!P$144/1000</f>
        <v>0.63681204080032305</v>
      </c>
    </row>
    <row r="647" spans="1:21" x14ac:dyDescent="0.25">
      <c r="A647" s="2" t="s">
        <v>906</v>
      </c>
      <c r="B647" s="2">
        <v>10202</v>
      </c>
      <c r="C647" s="2" t="s">
        <v>907</v>
      </c>
      <c r="D647" s="2" t="s">
        <v>1103</v>
      </c>
      <c r="E647" s="2" t="str">
        <f>VLOOKUP(B647,'[1]ZONE DE CONSOMMATION'!A:C,3,FALSE)</f>
        <v>Sud Aube</v>
      </c>
      <c r="F647" s="3">
        <f>VLOOKUP(B647,'[1]ZONE DE CONSOMMATION'!A:I,8,FALSE)</f>
        <v>1.7696117125785278</v>
      </c>
      <c r="G647" s="2">
        <v>196</v>
      </c>
      <c r="H647" s="6">
        <f t="shared" si="10"/>
        <v>1.7696117125785278</v>
      </c>
      <c r="I647" s="5">
        <f>'[1]Prosp. Sc. final Etap1'!L647+'[1]Facteurs ajustements'!D$144/1000</f>
        <v>1.9773290399821872</v>
      </c>
      <c r="J647" s="5">
        <f>'[1]Prosp. Sc. final Etap1'!M647+'[1]Facteurs ajustements'!E$144/1000</f>
        <v>1.9803909053555826</v>
      </c>
      <c r="K647" s="5">
        <f>'[1]Prosp. Sc. final Etap1'!N647+'[1]Facteurs ajustements'!F$144/1000</f>
        <v>1.983457687652834</v>
      </c>
      <c r="L647" s="5">
        <f>'[1]Prosp. Sc. final Etap1'!O647+'[1]Facteurs ajustements'!G$144/1000</f>
        <v>1.9865293951423615</v>
      </c>
      <c r="M647" s="5">
        <f>'[1]Prosp. Sc. final Etap1'!P647+'[1]Facteurs ajustements'!H$144/1000</f>
        <v>1.9896060360993673</v>
      </c>
      <c r="N647" s="5">
        <f>'[1]Prosp. Sc. final Etap1'!Q647+'[1]Facteurs ajustements'!I$144/1000</f>
        <v>1.9926876188058378</v>
      </c>
      <c r="O647" s="5">
        <f>'[1]Prosp. Sc. final Etap1'!R647+'[1]Facteurs ajustements'!J$144/1000</f>
        <v>1.9957741515505469</v>
      </c>
      <c r="P647" s="5">
        <f>'[1]Prosp. Sc. final Etap1'!S647+'[1]Facteurs ajustements'!K$144/1000</f>
        <v>1.9988656426290561</v>
      </c>
      <c r="Q647" s="5">
        <f>'[1]Prosp. Sc. final Etap1'!T647+'[1]Facteurs ajustements'!L$144/1000</f>
        <v>2.0019621003437198</v>
      </c>
      <c r="R647" s="5">
        <f>'[1]Prosp. Sc. final Etap1'!U647+'[1]Facteurs ajustements'!M$144/1000</f>
        <v>2.0047646407188728</v>
      </c>
      <c r="S647" s="5">
        <f>'[1]Prosp. Sc. final Etap1'!V647+'[1]Facteurs ajustements'!N$144/1000</f>
        <v>2.0075712420569554</v>
      </c>
      <c r="T647" s="5">
        <f>'[1]Prosp. Sc. final Etap1'!W647+'[1]Facteurs ajustements'!O$144/1000</f>
        <v>2.0103819105129648</v>
      </c>
      <c r="U647" s="5">
        <f>'[1]Prosp. Sc. final Etap1'!X647+'[1]Facteurs ajustements'!P$144/1000</f>
        <v>2.013196652247744</v>
      </c>
    </row>
    <row r="648" spans="1:21" x14ac:dyDescent="0.25">
      <c r="A648" s="2" t="s">
        <v>906</v>
      </c>
      <c r="B648" s="2">
        <v>10203</v>
      </c>
      <c r="C648" s="2" t="s">
        <v>907</v>
      </c>
      <c r="D648" s="2" t="s">
        <v>1104</v>
      </c>
      <c r="E648" s="2" t="str">
        <f>VLOOKUP(B648,'[1]ZONE DE CONSOMMATION'!A:C,3,FALSE)</f>
        <v>Sud Aube</v>
      </c>
      <c r="F648" s="3">
        <f>VLOOKUP(B648,'[1]ZONE DE CONSOMMATION'!A:I,8,FALSE)</f>
        <v>3.8461968855023096</v>
      </c>
      <c r="G648" s="2">
        <v>426</v>
      </c>
      <c r="H648" s="6">
        <f t="shared" si="10"/>
        <v>3.8461968855023096</v>
      </c>
      <c r="I648" s="5">
        <f>'[1]Prosp. Sc. final Etap1'!L648+'[1]Facteurs ajustements'!D$144/1000</f>
        <v>3.5375583464734306</v>
      </c>
      <c r="J648" s="5">
        <f>'[1]Prosp. Sc. final Etap1'!M648+'[1]Facteurs ajustements'!E$144/1000</f>
        <v>3.5430627536776482</v>
      </c>
      <c r="K648" s="5">
        <f>'[1]Prosp. Sc. final Etap1'!N648+'[1]Facteurs ajustements'!F$144/1000</f>
        <v>3.5485759016094223</v>
      </c>
      <c r="L648" s="5">
        <f>'[1]Prosp. Sc. final Etap1'!O648+'[1]Facteurs ajustements'!G$144/1000</f>
        <v>3.5540978045233445</v>
      </c>
      <c r="M648" s="5">
        <f>'[1]Prosp. Sc. final Etap1'!P648+'[1]Facteurs ajustements'!H$144/1000</f>
        <v>3.5596284766901594</v>
      </c>
      <c r="N648" s="5">
        <f>'[1]Prosp. Sc. final Etap1'!Q648+'[1]Facteurs ajustements'!I$144/1000</f>
        <v>3.5651679323967831</v>
      </c>
      <c r="O648" s="5">
        <f>'[1]Prosp. Sc. final Etap1'!R648+'[1]Facteurs ajustements'!J$144/1000</f>
        <v>3.5707161859463188</v>
      </c>
      <c r="P648" s="5">
        <f>'[1]Prosp. Sc. final Etap1'!S648+'[1]Facteurs ajustements'!K$144/1000</f>
        <v>3.5762732516580744</v>
      </c>
      <c r="Q648" s="5">
        <f>'[1]Prosp. Sc. final Etap1'!T648+'[1]Facteurs ajustements'!L$144/1000</f>
        <v>3.5818391438675792</v>
      </c>
      <c r="R648" s="5">
        <f>'[1]Prosp. Sc. final Etap1'!U648+'[1]Facteurs ajustements'!M$144/1000</f>
        <v>3.5868793313499929</v>
      </c>
      <c r="S648" s="5">
        <f>'[1]Prosp. Sc. final Etap1'!V648+'[1]Facteurs ajustements'!N$144/1000</f>
        <v>3.5919267490701845</v>
      </c>
      <c r="T648" s="5">
        <f>'[1]Prosp. Sc. final Etap1'!W648+'[1]Facteurs ajustements'!O$144/1000</f>
        <v>3.5969814076719295</v>
      </c>
      <c r="U648" s="5">
        <f>'[1]Prosp. Sc. final Etap1'!X648+'[1]Facteurs ajustements'!P$144/1000</f>
        <v>3.6020433178112077</v>
      </c>
    </row>
    <row r="649" spans="1:21" x14ac:dyDescent="0.25">
      <c r="A649" s="2" t="s">
        <v>906</v>
      </c>
      <c r="B649" s="2">
        <v>10204</v>
      </c>
      <c r="C649" s="2" t="s">
        <v>907</v>
      </c>
      <c r="D649" s="2" t="s">
        <v>1105</v>
      </c>
      <c r="E649" s="2" t="str">
        <f>VLOOKUP(B649,'[1]ZONE DE CONSOMMATION'!A:C,3,FALSE)</f>
        <v>Aube Centre/Troyes</v>
      </c>
      <c r="F649" s="3">
        <f>VLOOKUP(B649,'[1]ZONE DE CONSOMMATION'!A:I,8,FALSE)</f>
        <v>0.71317989775900426</v>
      </c>
      <c r="G649" s="2">
        <v>149</v>
      </c>
      <c r="H649" s="6">
        <f t="shared" si="10"/>
        <v>0.71317989775900426</v>
      </c>
      <c r="I649" s="5">
        <f>'[1]Prosp. Sc. final Etap1'!L649+'[1]Facteurs ajustements'!D$144/1000</f>
        <v>0.70674578832269919</v>
      </c>
      <c r="J649" s="5">
        <f>'[1]Prosp. Sc. final Etap1'!M649+'[1]Facteurs ajustements'!E$144/1000</f>
        <v>0.70781855329347476</v>
      </c>
      <c r="K649" s="5">
        <f>'[1]Prosp. Sc. final Etap1'!N649+'[1]Facteurs ajustements'!F$144/1000</f>
        <v>0.70889312124779114</v>
      </c>
      <c r="L649" s="5">
        <f>'[1]Prosp. Sc. final Etap1'!O649+'[1]Facteurs ajustements'!G$144/1000</f>
        <v>0.7099694955791882</v>
      </c>
      <c r="M649" s="5">
        <f>'[1]Prosp. Sc. final Etap1'!P649+'[1]Facteurs ajustements'!H$144/1000</f>
        <v>0.71104767968035809</v>
      </c>
      <c r="N649" s="5">
        <f>'[1]Prosp. Sc. final Etap1'!Q649+'[1]Facteurs ajustements'!I$144/1000</f>
        <v>0.71212767694313273</v>
      </c>
      <c r="O649" s="5">
        <f>'[1]Prosp. Sc. final Etap1'!R649+'[1]Facteurs ajustements'!J$144/1000</f>
        <v>0.7132094907584754</v>
      </c>
      <c r="P649" s="5">
        <f>'[1]Prosp. Sc. final Etap1'!S649+'[1]Facteurs ajustements'!K$144/1000</f>
        <v>0.71429312451647042</v>
      </c>
      <c r="Q649" s="5">
        <f>'[1]Prosp. Sc. final Etap1'!T649+'[1]Facteurs ajustements'!L$144/1000</f>
        <v>0.71537858160631507</v>
      </c>
      <c r="R649" s="5">
        <f>'[1]Prosp. Sc. final Etap1'!U649+'[1]Facteurs ajustements'!M$144/1000</f>
        <v>0.71635887897796746</v>
      </c>
      <c r="S649" s="5">
        <f>'[1]Prosp. Sc. final Etap1'!V649+'[1]Facteurs ajustements'!N$144/1000</f>
        <v>0.71734065639221611</v>
      </c>
      <c r="T649" s="5">
        <f>'[1]Prosp. Sc. final Etap1'!W649+'[1]Facteurs ajustements'!O$144/1000</f>
        <v>0.71832391634859116</v>
      </c>
      <c r="U649" s="5">
        <f>'[1]Prosp. Sc. final Etap1'!X649+'[1]Facteurs ajustements'!P$144/1000</f>
        <v>0.71930866134729077</v>
      </c>
    </row>
    <row r="650" spans="1:21" x14ac:dyDescent="0.25">
      <c r="A650" s="2" t="s">
        <v>906</v>
      </c>
      <c r="B650" s="2">
        <v>10205</v>
      </c>
      <c r="C650" s="2" t="s">
        <v>907</v>
      </c>
      <c r="D650" s="2" t="s">
        <v>1106</v>
      </c>
      <c r="E650" s="2" t="str">
        <f>VLOOKUP(B650,'[1]ZONE DE CONSOMMATION'!A:C,3,FALSE)</f>
        <v>Aube Centre/Troyes</v>
      </c>
      <c r="F650" s="3">
        <f>VLOOKUP(B650,'[1]ZONE DE CONSOMMATION'!A:I,8,FALSE)</f>
        <v>0.37334249681343851</v>
      </c>
      <c r="G650" s="2">
        <v>78</v>
      </c>
      <c r="H650" s="6">
        <f t="shared" si="10"/>
        <v>0.37334249681343851</v>
      </c>
      <c r="I650" s="5">
        <f>'[1]Prosp. Sc. final Etap1'!L650+'[1]Facteurs ajustements'!D$144/1000</f>
        <v>0.44706210873870933</v>
      </c>
      <c r="J650" s="5">
        <f>'[1]Prosp. Sc. final Etap1'!M650+'[1]Facteurs ajustements'!E$144/1000</f>
        <v>0.44772833843449233</v>
      </c>
      <c r="K650" s="5">
        <f>'[1]Prosp. Sc. final Etap1'!N650+'[1]Facteurs ajustements'!F$144/1000</f>
        <v>0.44839573468210014</v>
      </c>
      <c r="L650" s="5">
        <f>'[1]Prosp. Sc. final Etap1'!O650+'[1]Facteurs ajustements'!G$144/1000</f>
        <v>0.44906429987873792</v>
      </c>
      <c r="M650" s="5">
        <f>'[1]Prosp. Sc. final Etap1'!P650+'[1]Facteurs ajustements'!H$144/1000</f>
        <v>0.44973403641920234</v>
      </c>
      <c r="N650" s="5">
        <f>'[1]Prosp. Sc. final Etap1'!Q650+'[1]Facteurs ajustements'!I$144/1000</f>
        <v>0.45040494669586889</v>
      </c>
      <c r="O650" s="5">
        <f>'[1]Prosp. Sc. final Etap1'!R650+'[1]Facteurs ajustements'!J$144/1000</f>
        <v>0.45107703309867897</v>
      </c>
      <c r="P650" s="5">
        <f>'[1]Prosp. Sc. final Etap1'!S650+'[1]Facteurs ajustements'!K$144/1000</f>
        <v>0.45175029801512845</v>
      </c>
      <c r="Q650" s="5">
        <f>'[1]Prosp. Sc. final Etap1'!T650+'[1]Facteurs ajustements'!L$144/1000</f>
        <v>0.4524247438302561</v>
      </c>
      <c r="R650" s="5">
        <f>'[1]Prosp. Sc. final Etap1'!U650+'[1]Facteurs ajustements'!M$144/1000</f>
        <v>0.45303260848832821</v>
      </c>
      <c r="S650" s="5">
        <f>'[1]Prosp. Sc. final Etap1'!V650+'[1]Facteurs ajustements'!N$144/1000</f>
        <v>0.45364142569669086</v>
      </c>
      <c r="T650" s="5">
        <f>'[1]Prosp. Sc. final Etap1'!W650+'[1]Facteurs ajustements'!O$144/1000</f>
        <v>0.45425119720776469</v>
      </c>
      <c r="U650" s="5">
        <f>'[1]Prosp. Sc. final Etap1'!X650+'[1]Facteurs ajustements'!P$144/1000</f>
        <v>0.4548619247735799</v>
      </c>
    </row>
    <row r="651" spans="1:21" x14ac:dyDescent="0.25">
      <c r="A651" s="2" t="s">
        <v>906</v>
      </c>
      <c r="B651" s="2">
        <v>10206</v>
      </c>
      <c r="C651" s="2" t="s">
        <v>907</v>
      </c>
      <c r="D651" s="2" t="s">
        <v>1107</v>
      </c>
      <c r="E651" s="2" t="str">
        <f>VLOOKUP(B651,'[1]ZONE DE CONSOMMATION'!A:C,3,FALSE)</f>
        <v>Aube Centre/Troyes</v>
      </c>
      <c r="F651" s="3">
        <f>VLOOKUP(B651,'[1]ZONE DE CONSOMMATION'!A:I,8,FALSE)</f>
        <v>0.58873239882119144</v>
      </c>
      <c r="G651" s="2">
        <v>123</v>
      </c>
      <c r="H651" s="6">
        <f t="shared" si="10"/>
        <v>0.58873239882119144</v>
      </c>
      <c r="I651" s="5">
        <f>'[1]Prosp. Sc. final Etap1'!L651+'[1]Facteurs ajustements'!D$144/1000</f>
        <v>0.60575769070670293</v>
      </c>
      <c r="J651" s="5">
        <f>'[1]Prosp. Sc. final Etap1'!M651+'[1]Facteurs ajustements'!E$144/1000</f>
        <v>0.60667235862609259</v>
      </c>
      <c r="K651" s="5">
        <f>'[1]Prosp. Sc. final Etap1'!N651+'[1]Facteurs ajustements'!F$144/1000</f>
        <v>0.60758858202780008</v>
      </c>
      <c r="L651" s="5">
        <f>'[1]Prosp. Sc. final Etap1'!O651+'[1]Facteurs ajustements'!G$144/1000</f>
        <v>0.60850636391790192</v>
      </c>
      <c r="M651" s="5">
        <f>'[1]Prosp. Sc. final Etap1'!P651+'[1]Facteurs ajustements'!H$144/1000</f>
        <v>0.60942570730101964</v>
      </c>
      <c r="N651" s="5">
        <f>'[1]Prosp. Sc. final Etap1'!Q651+'[1]Facteurs ajustements'!I$144/1000</f>
        <v>0.61034661518030775</v>
      </c>
      <c r="O651" s="5">
        <f>'[1]Prosp. Sc. final Etap1'!R651+'[1]Facteurs ajustements'!J$144/1000</f>
        <v>0.61126909055744327</v>
      </c>
      <c r="P651" s="5">
        <f>'[1]Prosp. Sc. final Etap1'!S651+'[1]Facteurs ajustements'!K$144/1000</f>
        <v>0.61219313643261519</v>
      </c>
      <c r="Q651" s="5">
        <f>'[1]Prosp. Sc. final Etap1'!T651+'[1]Facteurs ajustements'!L$144/1000</f>
        <v>0.61311875580451425</v>
      </c>
      <c r="R651" s="5">
        <f>'[1]Prosp. Sc. final Etap1'!U651+'[1]Facteurs ajustements'!M$144/1000</f>
        <v>0.61395421823199647</v>
      </c>
      <c r="S651" s="5">
        <f>'[1]Prosp. Sc. final Etap1'!V651+'[1]Facteurs ajustements'!N$144/1000</f>
        <v>0.61479095556617824</v>
      </c>
      <c r="T651" s="5">
        <f>'[1]Prosp. Sc. final Etap1'!W651+'[1]Facteurs ajustements'!O$144/1000</f>
        <v>0.61562897001604722</v>
      </c>
      <c r="U651" s="5">
        <f>'[1]Prosp. Sc. final Etap1'!X651+'[1]Facteurs ajustements'!P$144/1000</f>
        <v>0.6164682637908474</v>
      </c>
    </row>
    <row r="652" spans="1:21" x14ac:dyDescent="0.25">
      <c r="A652" s="2" t="s">
        <v>906</v>
      </c>
      <c r="B652" s="2">
        <v>10207</v>
      </c>
      <c r="C652" s="2" t="s">
        <v>907</v>
      </c>
      <c r="D652" s="2" t="s">
        <v>1108</v>
      </c>
      <c r="E652" s="2" t="str">
        <f>VLOOKUP(B652,'[1]ZONE DE CONSOMMATION'!A:C,3,FALSE)</f>
        <v>Aube Nord</v>
      </c>
      <c r="F652" s="3">
        <f>VLOOKUP(B652,'[1]ZONE DE CONSOMMATION'!A:I,8,FALSE)</f>
        <v>1.1616305478085192</v>
      </c>
      <c r="G652" s="2">
        <v>126</v>
      </c>
      <c r="H652" s="6">
        <f t="shared" si="10"/>
        <v>1.1616305478085192</v>
      </c>
      <c r="I652" s="5">
        <f>'[1]Prosp. Sc. final Etap1'!L652+'[1]Facteurs ajustements'!D$144/1000</f>
        <v>1.1854491149262871</v>
      </c>
      <c r="J652" s="5">
        <f>'[1]Prosp. Sc. final Etap1'!M652+'[1]Facteurs ajustements'!E$144/1000</f>
        <v>1.1872712908297498</v>
      </c>
      <c r="K652" s="5">
        <f>'[1]Prosp. Sc. final Etap1'!N652+'[1]Facteurs ajustements'!F$144/1000</f>
        <v>1.1890964429209376</v>
      </c>
      <c r="L652" s="5">
        <f>'[1]Prosp. Sc. final Etap1'!O652+'[1]Facteurs ajustements'!G$144/1000</f>
        <v>1.1909245764300447</v>
      </c>
      <c r="M652" s="5">
        <f>'[1]Prosp. Sc. final Etap1'!P652+'[1]Facteurs ajustements'!H$144/1000</f>
        <v>1.1927556965892907</v>
      </c>
      <c r="N652" s="5">
        <f>'[1]Prosp. Sc. final Etap1'!Q652+'[1]Facteurs ajustements'!I$144/1000</f>
        <v>1.1945898086329167</v>
      </c>
      <c r="O652" s="5">
        <f>'[1]Prosp. Sc. final Etap1'!R652+'[1]Facteurs ajustements'!J$144/1000</f>
        <v>1.1964269177971787</v>
      </c>
      <c r="P652" s="5">
        <f>'[1]Prosp. Sc. final Etap1'!S652+'[1]Facteurs ajustements'!K$144/1000</f>
        <v>1.1982670293203419</v>
      </c>
      <c r="Q652" s="5">
        <f>'[1]Prosp. Sc. final Etap1'!T652+'[1]Facteurs ajustements'!L$144/1000</f>
        <v>1.2001101484426786</v>
      </c>
      <c r="R652" s="5">
        <f>'[1]Prosp. Sc. final Etap1'!U652+'[1]Facteurs ajustements'!M$144/1000</f>
        <v>1.2017769917659769</v>
      </c>
      <c r="S652" s="5">
        <f>'[1]Prosp. Sc. final Etap1'!V652+'[1]Facteurs ajustements'!N$144/1000</f>
        <v>1.2034462875161269</v>
      </c>
      <c r="T652" s="5">
        <f>'[1]Prosp. Sc. final Etap1'!W652+'[1]Facteurs ajustements'!O$144/1000</f>
        <v>1.2051180395698879</v>
      </c>
      <c r="U652" s="5">
        <f>'[1]Prosp. Sc. final Etap1'!X652+'[1]Facteurs ajustements'!P$144/1000</f>
        <v>1.2067922518066381</v>
      </c>
    </row>
    <row r="653" spans="1:21" x14ac:dyDescent="0.25">
      <c r="A653" s="2" t="s">
        <v>906</v>
      </c>
      <c r="B653" s="2">
        <v>10208</v>
      </c>
      <c r="C653" s="2" t="s">
        <v>907</v>
      </c>
      <c r="D653" s="2" t="s">
        <v>1109</v>
      </c>
      <c r="E653" s="2" t="str">
        <f>VLOOKUP(B653,'[1]ZONE DE CONSOMMATION'!A:C,3,FALSE)</f>
        <v>Aube Nord</v>
      </c>
      <c r="F653" s="3">
        <f>VLOOKUP(B653,'[1]ZONE DE CONSOMMATION'!A:I,8,FALSE)</f>
        <v>2.6828134080339612</v>
      </c>
      <c r="G653" s="2">
        <v>291</v>
      </c>
      <c r="H653" s="6">
        <f t="shared" si="10"/>
        <v>2.6828134080339612</v>
      </c>
      <c r="I653" s="5">
        <f>'[1]Prosp. Sc. final Etap1'!L653+'[1]Facteurs ajustements'!D$144/1000</f>
        <v>2.6859994399756681</v>
      </c>
      <c r="J653" s="5">
        <f>'[1]Prosp. Sc. final Etap1'!M653+'[1]Facteurs ajustements'!E$144/1000</f>
        <v>2.6901707301554354</v>
      </c>
      <c r="K653" s="5">
        <f>'[1]Prosp. Sc. final Etap1'!N653+'[1]Facteurs ajustements'!F$144/1000</f>
        <v>2.6943486740656208</v>
      </c>
      <c r="L653" s="5">
        <f>'[1]Prosp. Sc. final Etap1'!O653+'[1]Facteurs ajustements'!G$144/1000</f>
        <v>2.6985332826936181</v>
      </c>
      <c r="M653" s="5">
        <f>'[1]Prosp. Sc. final Etap1'!P653+'[1]Facteurs ajustements'!H$144/1000</f>
        <v>2.7027245670378601</v>
      </c>
      <c r="N653" s="5">
        <f>'[1]Prosp. Sc. final Etap1'!Q653+'[1]Facteurs ajustements'!I$144/1000</f>
        <v>2.7069225381078263</v>
      </c>
      <c r="O653" s="5">
        <f>'[1]Prosp. Sc. final Etap1'!R653+'[1]Facteurs ajustements'!J$144/1000</f>
        <v>2.7111272069240537</v>
      </c>
      <c r="P653" s="5">
        <f>'[1]Prosp. Sc. final Etap1'!S653+'[1]Facteurs ajustements'!K$144/1000</f>
        <v>2.7153385845181459</v>
      </c>
      <c r="Q653" s="5">
        <f>'[1]Prosp. Sc. final Etap1'!T653+'[1]Facteurs ajustements'!L$144/1000</f>
        <v>2.719556681932779</v>
      </c>
      <c r="R653" s="5">
        <f>'[1]Prosp. Sc. final Etap1'!U653+'[1]Facteurs ajustements'!M$144/1000</f>
        <v>2.7233755820596364</v>
      </c>
      <c r="S653" s="5">
        <f>'[1]Prosp. Sc. final Etap1'!V653+'[1]Facteurs ajustements'!N$144/1000</f>
        <v>2.7271999826630022</v>
      </c>
      <c r="T653" s="5">
        <f>'[1]Prosp. Sc. final Etap1'!W653+'[1]Facteurs ajustements'!O$144/1000</f>
        <v>2.73102989193672</v>
      </c>
      <c r="U653" s="5">
        <f>'[1]Prosp. Sc. final Etap1'!X653+'[1]Facteurs ajustements'!P$144/1000</f>
        <v>2.7348653180833633</v>
      </c>
    </row>
    <row r="654" spans="1:21" x14ac:dyDescent="0.25">
      <c r="A654" s="2" t="s">
        <v>906</v>
      </c>
      <c r="B654" s="2">
        <v>10209</v>
      </c>
      <c r="C654" s="2" t="s">
        <v>907</v>
      </c>
      <c r="D654" s="2" t="s">
        <v>1110</v>
      </c>
      <c r="E654" s="2" t="str">
        <f>VLOOKUP(B654,'[1]ZONE DE CONSOMMATION'!A:C,3,FALSE)</f>
        <v>Aube Centre/Troyes</v>
      </c>
      <c r="F654" s="3">
        <f>VLOOKUP(B654,'[1]ZONE DE CONSOMMATION'!A:I,8,FALSE)</f>
        <v>10.123325394364389</v>
      </c>
      <c r="G654" s="2">
        <v>2115</v>
      </c>
      <c r="H654" s="6">
        <f t="shared" si="10"/>
        <v>10.123325394364389</v>
      </c>
      <c r="I654" s="5">
        <f>'[1]Prosp. Sc. final Etap1'!L654+'[1]Facteurs ajustements'!D$144/1000</f>
        <v>10.613197268748984</v>
      </c>
      <c r="J654" s="5">
        <f>'[1]Prosp. Sc. final Etap1'!M654+'[1]Facteurs ajustements'!E$144/1000</f>
        <v>10.629778601617621</v>
      </c>
      <c r="K654" s="5">
        <f>'[1]Prosp. Sc. final Etap1'!N654+'[1]Facteurs ajustements'!F$144/1000</f>
        <v>10.646386016161188</v>
      </c>
      <c r="L654" s="5">
        <f>'[1]Prosp. Sc. final Etap1'!O654+'[1]Facteurs ajustements'!G$144/1000</f>
        <v>10.663019553781558</v>
      </c>
      <c r="M654" s="5">
        <f>'[1]Prosp. Sc. final Etap1'!P654+'[1]Facteurs ajustements'!H$144/1000</f>
        <v>10.679679255939265</v>
      </c>
      <c r="N654" s="5">
        <f>'[1]Prosp. Sc. final Etap1'!Q654+'[1]Facteurs ajustements'!I$144/1000</f>
        <v>10.696365164153569</v>
      </c>
      <c r="O654" s="5">
        <f>'[1]Prosp. Sc. final Etap1'!R654+'[1]Facteurs ajustements'!J$144/1000</f>
        <v>10.713077320002558</v>
      </c>
      <c r="P654" s="5">
        <f>'[1]Prosp. Sc. final Etap1'!S654+'[1]Facteurs ajustements'!K$144/1000</f>
        <v>10.729815765123218</v>
      </c>
      <c r="Q654" s="5">
        <f>'[1]Prosp. Sc. final Etap1'!T654+'[1]Facteurs ajustements'!L$144/1000</f>
        <v>10.746580541211529</v>
      </c>
      <c r="R654" s="5">
        <f>'[1]Prosp. Sc. final Etap1'!U654+'[1]Facteurs ajustements'!M$144/1000</f>
        <v>10.761768456916059</v>
      </c>
      <c r="S654" s="5">
        <f>'[1]Prosp. Sc. final Etap1'!V654+'[1]Facteurs ajustements'!N$144/1000</f>
        <v>10.776977975517806</v>
      </c>
      <c r="T654" s="5">
        <f>'[1]Prosp. Sc. final Etap1'!W654+'[1]Facteurs ajustements'!O$144/1000</f>
        <v>10.792209128017154</v>
      </c>
      <c r="U654" s="5">
        <f>'[1]Prosp. Sc. final Etap1'!X654+'[1]Facteurs ajustements'!P$144/1000</f>
        <v>10.807461945455522</v>
      </c>
    </row>
    <row r="655" spans="1:21" x14ac:dyDescent="0.25">
      <c r="A655" s="2" t="s">
        <v>906</v>
      </c>
      <c r="B655" s="2">
        <v>10210</v>
      </c>
      <c r="C655" s="2" t="s">
        <v>907</v>
      </c>
      <c r="D655" s="2" t="s">
        <v>1111</v>
      </c>
      <c r="E655" s="2" t="str">
        <f>VLOOKUP(B655,'[1]ZONE DE CONSOMMATION'!A:C,3,FALSE)</f>
        <v>Aube Centre/Troyes</v>
      </c>
      <c r="F655" s="3">
        <f>VLOOKUP(B655,'[1]ZONE DE CONSOMMATION'!A:I,8,FALSE)</f>
        <v>2.1682583468780465</v>
      </c>
      <c r="G655" s="2">
        <v>453</v>
      </c>
      <c r="H655" s="6">
        <f t="shared" si="10"/>
        <v>2.1682583468780465</v>
      </c>
      <c r="I655" s="5">
        <f>'[1]Prosp. Sc. final Etap1'!L655+'[1]Facteurs ajustements'!D$144/1000</f>
        <v>2.1879045533573085</v>
      </c>
      <c r="J655" s="5">
        <f>'[1]Prosp. Sc. final Etap1'!M655+'[1]Facteurs ajustements'!E$144/1000</f>
        <v>2.1912960750817447</v>
      </c>
      <c r="K655" s="5">
        <f>'[1]Prosp. Sc. final Etap1'!N655+'[1]Facteurs ajustements'!F$144/1000</f>
        <v>2.1946930298076577</v>
      </c>
      <c r="L655" s="5">
        <f>'[1]Prosp. Sc. final Etap1'!O655+'[1]Facteurs ajustements'!G$144/1000</f>
        <v>2.198095426611387</v>
      </c>
      <c r="M655" s="5">
        <f>'[1]Prosp. Sc. final Etap1'!P655+'[1]Facteurs ajustements'!H$144/1000</f>
        <v>2.2015032745773206</v>
      </c>
      <c r="N655" s="5">
        <f>'[1]Prosp. Sc. final Etap1'!Q655+'[1]Facteurs ajustements'!I$144/1000</f>
        <v>2.2049165827978965</v>
      </c>
      <c r="O655" s="5">
        <f>'[1]Prosp. Sc. final Etap1'!R655+'[1]Facteurs ajustements'!J$144/1000</f>
        <v>2.2083353603736091</v>
      </c>
      <c r="P655" s="5">
        <f>'[1]Prosp. Sc. final Etap1'!S655+'[1]Facteurs ajustements'!K$144/1000</f>
        <v>2.2117596164130124</v>
      </c>
      <c r="Q655" s="5">
        <f>'[1]Prosp. Sc. final Etap1'!T655+'[1]Facteurs ajustements'!L$144/1000</f>
        <v>2.215189360032725</v>
      </c>
      <c r="R655" s="5">
        <f>'[1]Prosp. Sc. final Etap1'!U655+'[1]Facteurs ajustements'!M$144/1000</f>
        <v>2.2182939032522055</v>
      </c>
      <c r="S655" s="5">
        <f>'[1]Prosp. Sc. final Etap1'!V655+'[1]Facteurs ajustements'!N$144/1000</f>
        <v>2.2214029351740994</v>
      </c>
      <c r="T655" s="5">
        <f>'[1]Prosp. Sc. final Etap1'!W655+'[1]Facteurs ajustements'!O$144/1000</f>
        <v>2.2245164625592295</v>
      </c>
      <c r="U655" s="5">
        <f>'[1]Prosp. Sc. final Etap1'!X655+'[1]Facteurs ajustements'!P$144/1000</f>
        <v>2.227634492175123</v>
      </c>
    </row>
    <row r="656" spans="1:21" x14ac:dyDescent="0.25">
      <c r="A656" s="2" t="s">
        <v>906</v>
      </c>
      <c r="B656" s="2">
        <v>10211</v>
      </c>
      <c r="C656" s="2" t="s">
        <v>907</v>
      </c>
      <c r="D656" s="2" t="s">
        <v>1112</v>
      </c>
      <c r="E656" s="2" t="str">
        <f>VLOOKUP(B656,'[1]ZONE DE CONSOMMATION'!A:C,3,FALSE)</f>
        <v>Aube Centre/Troyes</v>
      </c>
      <c r="F656" s="3">
        <f>VLOOKUP(B656,'[1]ZONE DE CONSOMMATION'!A:I,8,FALSE)</f>
        <v>4.5184014998959734</v>
      </c>
      <c r="G656" s="2">
        <v>944</v>
      </c>
      <c r="H656" s="6">
        <f t="shared" si="10"/>
        <v>4.5184014998959734</v>
      </c>
      <c r="I656" s="5">
        <f>'[1]Prosp. Sc. final Etap1'!L656+'[1]Facteurs ajustements'!D$144/1000</f>
        <v>4.6693263804932128</v>
      </c>
      <c r="J656" s="5">
        <f>'[1]Prosp. Sc. final Etap1'!M656+'[1]Facteurs ajustements'!E$144/1000</f>
        <v>4.6766025726231328</v>
      </c>
      <c r="K656" s="5">
        <f>'[1]Prosp. Sc. final Etap1'!N656+'[1]Facteurs ajustements'!F$144/1000</f>
        <v>4.6838902792131494</v>
      </c>
      <c r="L656" s="5">
        <f>'[1]Prosp. Sc. final Etap1'!O656+'[1]Facteurs ajustements'!G$144/1000</f>
        <v>4.6911895188601367</v>
      </c>
      <c r="M656" s="5">
        <f>'[1]Prosp. Sc. final Etap1'!P656+'[1]Facteurs ajustements'!H$144/1000</f>
        <v>4.6985003101839204</v>
      </c>
      <c r="N656" s="5">
        <f>'[1]Prosp. Sc. final Etap1'!Q656+'[1]Facteurs ajustements'!I$144/1000</f>
        <v>4.7058226718273062</v>
      </c>
      <c r="O656" s="5">
        <f>'[1]Prosp. Sc. final Etap1'!R656+'[1]Facteurs ajustements'!J$144/1000</f>
        <v>4.7131566224561077</v>
      </c>
      <c r="P656" s="5">
        <f>'[1]Prosp. Sc. final Etap1'!S656+'[1]Facteurs ajustements'!K$144/1000</f>
        <v>4.7205021807591701</v>
      </c>
      <c r="Q656" s="5">
        <f>'[1]Prosp. Sc. final Etap1'!T656+'[1]Facteurs ajustements'!L$144/1000</f>
        <v>4.7278593654484</v>
      </c>
      <c r="R656" s="5">
        <f>'[1]Prosp. Sc. final Etap1'!U656+'[1]Facteurs ajustements'!M$144/1000</f>
        <v>4.7345227101532039</v>
      </c>
      <c r="S656" s="5">
        <f>'[1]Prosp. Sc. final Etap1'!V656+'[1]Facteurs ajustements'!N$144/1000</f>
        <v>4.7411955840424511</v>
      </c>
      <c r="T656" s="5">
        <f>'[1]Prosp. Sc. final Etap1'!W656+'[1]Facteurs ajustements'!O$144/1000</f>
        <v>4.7478780010160158</v>
      </c>
      <c r="U656" s="5">
        <f>'[1]Prosp. Sc. final Etap1'!X656+'[1]Facteurs ajustements'!P$144/1000</f>
        <v>4.7545699749905834</v>
      </c>
    </row>
    <row r="657" spans="1:21" x14ac:dyDescent="0.25">
      <c r="A657" s="2" t="s">
        <v>906</v>
      </c>
      <c r="B657" s="2">
        <v>10212</v>
      </c>
      <c r="C657" s="2" t="s">
        <v>907</v>
      </c>
      <c r="D657" s="2" t="s">
        <v>1113</v>
      </c>
      <c r="E657" s="2" t="str">
        <f>VLOOKUP(B657,'[1]ZONE DE CONSOMMATION'!A:C,3,FALSE)</f>
        <v>Aube Centre/Troyes</v>
      </c>
      <c r="F657" s="3">
        <f>VLOOKUP(B657,'[1]ZONE DE CONSOMMATION'!A:I,8,FALSE)</f>
        <v>0.56001374522015779</v>
      </c>
      <c r="G657" s="2">
        <v>117</v>
      </c>
      <c r="H657" s="6">
        <f t="shared" si="10"/>
        <v>0.56001374522015779</v>
      </c>
      <c r="I657" s="5">
        <f>'[1]Prosp. Sc. final Etap1'!L657+'[1]Facteurs ajustements'!D$144/1000</f>
        <v>0.55766812041337155</v>
      </c>
      <c r="J657" s="5">
        <f>'[1]Prosp. Sc. final Etap1'!M657+'[1]Facteurs ajustements'!E$144/1000</f>
        <v>0.55850750402257743</v>
      </c>
      <c r="K657" s="5">
        <f>'[1]Prosp. Sc. final Etap1'!N657+'[1]Facteurs ajustements'!F$144/1000</f>
        <v>0.5593483252563759</v>
      </c>
      <c r="L657" s="5">
        <f>'[1]Prosp. Sc. final Etap1'!O657+'[1]Facteurs ajustements'!G$144/1000</f>
        <v>0.56019058693633716</v>
      </c>
      <c r="M657" s="5">
        <f>'[1]Prosp. Sc. final Etap1'!P657+'[1]Facteurs ajustements'!H$144/1000</f>
        <v>0.56103429188228726</v>
      </c>
      <c r="N657" s="5">
        <f>'[1]Prosp. Sc. final Etap1'!Q657+'[1]Facteurs ajustements'!I$144/1000</f>
        <v>0.56187944291229608</v>
      </c>
      <c r="O657" s="5">
        <f>'[1]Prosp. Sc. final Etap1'!R657+'[1]Facteurs ajustements'!J$144/1000</f>
        <v>0.56272604284266636</v>
      </c>
      <c r="P657" s="5">
        <f>'[1]Prosp. Sc. final Etap1'!S657+'[1]Facteurs ajustements'!K$144/1000</f>
        <v>0.56357409448792228</v>
      </c>
      <c r="Q657" s="5">
        <f>'[1]Prosp. Sc. final Etap1'!T657+'[1]Facteurs ajustements'!L$144/1000</f>
        <v>0.56442360066079966</v>
      </c>
      <c r="R657" s="5">
        <f>'[1]Prosp. Sc. final Etap1'!U657+'[1]Facteurs ajustements'!M$144/1000</f>
        <v>0.56519009406724863</v>
      </c>
      <c r="S657" s="5">
        <f>'[1]Prosp. Sc. final Etap1'!V657+'[1]Facteurs ajustements'!N$144/1000</f>
        <v>0.56595776469663683</v>
      </c>
      <c r="T657" s="5">
        <f>'[1]Prosp. Sc. final Etap1'!W657+'[1]Facteurs ajustements'!O$144/1000</f>
        <v>0.56672661461959817</v>
      </c>
      <c r="U657" s="5">
        <f>'[1]Prosp. Sc. final Etap1'!X657+'[1]Facteurs ajustements'!P$144/1000</f>
        <v>0.56749664590682714</v>
      </c>
    </row>
    <row r="658" spans="1:21" x14ac:dyDescent="0.25">
      <c r="A658" s="2" t="s">
        <v>906</v>
      </c>
      <c r="B658" s="2">
        <v>10213</v>
      </c>
      <c r="C658" s="2" t="s">
        <v>907</v>
      </c>
      <c r="D658" s="2" t="s">
        <v>1114</v>
      </c>
      <c r="E658" s="2" t="str">
        <f>VLOOKUP(B658,'[1]ZONE DE CONSOMMATION'!A:C,3,FALSE)</f>
        <v>Sud Aube</v>
      </c>
      <c r="F658" s="3">
        <f>VLOOKUP(B658,'[1]ZONE DE CONSOMMATION'!A:I,8,FALSE)</f>
        <v>1.4897241457931483</v>
      </c>
      <c r="G658" s="2">
        <v>165</v>
      </c>
      <c r="H658" s="6">
        <f t="shared" si="10"/>
        <v>1.4897241457931483</v>
      </c>
      <c r="I658" s="5">
        <f>'[1]Prosp. Sc. final Etap1'!L658+'[1]Facteurs ajustements'!D$144/1000</f>
        <v>1.4512052040723489</v>
      </c>
      <c r="J658" s="5">
        <f>'[1]Prosp. Sc. final Etap1'!M658+'[1]Facteurs ajustements'!E$144/1000</f>
        <v>1.4534434216190715</v>
      </c>
      <c r="K658" s="5">
        <f>'[1]Prosp. Sc. final Etap1'!N658+'[1]Facteurs ajustements'!F$144/1000</f>
        <v>1.4556852666674722</v>
      </c>
      <c r="L658" s="5">
        <f>'[1]Prosp. Sc. final Etap1'!O658+'[1]Facteurs ajustements'!G$144/1000</f>
        <v>1.4579307454673782</v>
      </c>
      <c r="M658" s="5">
        <f>'[1]Prosp. Sc. final Etap1'!P658+'[1]Facteurs ajustements'!H$144/1000</f>
        <v>1.460179864272239</v>
      </c>
      <c r="N658" s="5">
        <f>'[1]Prosp. Sc. final Etap1'!Q658+'[1]Facteurs ajustements'!I$144/1000</f>
        <v>1.462432629339123</v>
      </c>
      <c r="O658" s="5">
        <f>'[1]Prosp. Sc. final Etap1'!R658+'[1]Facteurs ajustements'!J$144/1000</f>
        <v>1.4646890469287157</v>
      </c>
      <c r="P658" s="5">
        <f>'[1]Prosp. Sc. final Etap1'!S658+'[1]Facteurs ajustements'!K$144/1000</f>
        <v>1.4669491233053165</v>
      </c>
      <c r="Q658" s="5">
        <f>'[1]Prosp. Sc. final Etap1'!T658+'[1]Facteurs ajustements'!L$144/1000</f>
        <v>1.4692128647368361</v>
      </c>
      <c r="R658" s="5">
        <f>'[1]Prosp. Sc. final Etap1'!U658+'[1]Facteurs ajustements'!M$144/1000</f>
        <v>1.4712608496920987</v>
      </c>
      <c r="S658" s="5">
        <f>'[1]Prosp. Sc. final Etap1'!V658+'[1]Facteurs ajustements'!N$144/1000</f>
        <v>1.4733118269013303</v>
      </c>
      <c r="T658" s="5">
        <f>'[1]Prosp. Sc. final Etap1'!W658+'[1]Facteurs ajustements'!O$144/1000</f>
        <v>1.4753658010058708</v>
      </c>
      <c r="U658" s="5">
        <f>'[1]Prosp. Sc. final Etap1'!X658+'[1]Facteurs ajustements'!P$144/1000</f>
        <v>1.4774227766507608</v>
      </c>
    </row>
    <row r="659" spans="1:21" x14ac:dyDescent="0.25">
      <c r="A659" s="2" t="s">
        <v>906</v>
      </c>
      <c r="B659" s="2">
        <v>10214</v>
      </c>
      <c r="C659" s="2" t="s">
        <v>907</v>
      </c>
      <c r="D659" s="2" t="s">
        <v>1115</v>
      </c>
      <c r="E659" s="2" t="str">
        <f>VLOOKUP(B659,'[1]ZONE DE CONSOMMATION'!A:C,3,FALSE)</f>
        <v>Aube Centre/Troyes</v>
      </c>
      <c r="F659" s="3">
        <f>VLOOKUP(B659,'[1]ZONE DE CONSOMMATION'!A:I,8,FALSE)</f>
        <v>0.35898317001292163</v>
      </c>
      <c r="G659" s="2">
        <v>75</v>
      </c>
      <c r="H659" s="6">
        <f t="shared" si="10"/>
        <v>0.35898317001292163</v>
      </c>
      <c r="I659" s="5">
        <f>'[1]Prosp. Sc. final Etap1'!L659+'[1]Facteurs ajustements'!D$144/1000</f>
        <v>0.41820836656271032</v>
      </c>
      <c r="J659" s="5">
        <f>'[1]Prosp. Sc. final Etap1'!M659+'[1]Facteurs ajustements'!E$144/1000</f>
        <v>0.41882942567238313</v>
      </c>
      <c r="K659" s="5">
        <f>'[1]Prosp. Sc. final Etap1'!N659+'[1]Facteurs ajustements'!F$144/1000</f>
        <v>0.41945158061924548</v>
      </c>
      <c r="L659" s="5">
        <f>'[1]Prosp. Sc. final Etap1'!O659+'[1]Facteurs ajustements'!G$144/1000</f>
        <v>0.42007483368979887</v>
      </c>
      <c r="M659" s="5">
        <f>'[1]Prosp. Sc. final Etap1'!P659+'[1]Facteurs ajustements'!H$144/1000</f>
        <v>0.42069918716796273</v>
      </c>
      <c r="N659" s="5">
        <f>'[1]Prosp. Sc. final Etap1'!Q659+'[1]Facteurs ajustements'!I$144/1000</f>
        <v>0.42132464333506164</v>
      </c>
      <c r="O659" s="5">
        <f>'[1]Prosp. Sc. final Etap1'!R659+'[1]Facteurs ajustements'!J$144/1000</f>
        <v>0.4219512044698126</v>
      </c>
      <c r="P659" s="5">
        <f>'[1]Prosp. Sc. final Etap1'!S659+'[1]Facteurs ajustements'!K$144/1000</f>
        <v>0.42257887284831258</v>
      </c>
      <c r="Q659" s="5">
        <f>'[1]Prosp. Sc. final Etap1'!T659+'[1]Facteurs ajustements'!L$144/1000</f>
        <v>0.42320765074402722</v>
      </c>
      <c r="R659" s="5">
        <f>'[1]Prosp. Sc. final Etap1'!U659+'[1]Facteurs ajustements'!M$144/1000</f>
        <v>0.42377413398947922</v>
      </c>
      <c r="S659" s="5">
        <f>'[1]Prosp. Sc. final Etap1'!V659+'[1]Facteurs ajustements'!N$144/1000</f>
        <v>0.4243415111749656</v>
      </c>
      <c r="T659" s="5">
        <f>'[1]Prosp. Sc. final Etap1'!W659+'[1]Facteurs ajustements'!O$144/1000</f>
        <v>0.42490978396989487</v>
      </c>
      <c r="U659" s="5">
        <f>'[1]Prosp. Sc. final Etap1'!X659+'[1]Facteurs ajustements'!P$144/1000</f>
        <v>0.42547895404316738</v>
      </c>
    </row>
    <row r="660" spans="1:21" x14ac:dyDescent="0.25">
      <c r="A660" s="2" t="s">
        <v>906</v>
      </c>
      <c r="B660" s="2">
        <v>10215</v>
      </c>
      <c r="C660" s="2" t="s">
        <v>907</v>
      </c>
      <c r="D660" s="2" t="s">
        <v>1116</v>
      </c>
      <c r="E660" s="2" t="str">
        <f>VLOOKUP(B660,'[1]ZONE DE CONSOMMATION'!A:C,3,FALSE)</f>
        <v>Aube Centre/Troyes</v>
      </c>
      <c r="F660" s="3">
        <f>VLOOKUP(B660,'[1]ZONE DE CONSOMMATION'!A:I,8,FALSE)</f>
        <v>1.3449902769817463</v>
      </c>
      <c r="G660" s="2">
        <v>281</v>
      </c>
      <c r="H660" s="6">
        <f t="shared" si="10"/>
        <v>1.3449902769817463</v>
      </c>
      <c r="I660" s="5">
        <f>'[1]Prosp. Sc. final Etap1'!L660+'[1]Facteurs ajustements'!D$144/1000</f>
        <v>1.2549668896666777</v>
      </c>
      <c r="J660" s="5">
        <f>'[1]Prosp. Sc. final Etap1'!M660+'[1]Facteurs ajustements'!E$144/1000</f>
        <v>1.2568978957735486</v>
      </c>
      <c r="K660" s="5">
        <f>'[1]Prosp. Sc. final Etap1'!N660+'[1]Facteurs ajustements'!F$144/1000</f>
        <v>1.258832048442027</v>
      </c>
      <c r="L660" s="5">
        <f>'[1]Prosp. Sc. final Etap1'!O660+'[1]Facteurs ajustements'!G$144/1000</f>
        <v>1.2607693531690278</v>
      </c>
      <c r="M660" s="5">
        <f>'[1]Prosp. Sc. final Etap1'!P660+'[1]Facteurs ajustements'!H$144/1000</f>
        <v>1.2627098154539087</v>
      </c>
      <c r="N660" s="5">
        <f>'[1]Prosp. Sc. final Etap1'!Q660+'[1]Facteurs ajustements'!I$144/1000</f>
        <v>1.2646534407984671</v>
      </c>
      <c r="O660" s="5">
        <f>'[1]Prosp. Sc. final Etap1'!R660+'[1]Facteurs ajustements'!J$144/1000</f>
        <v>1.2666002347069338</v>
      </c>
      <c r="P660" s="5">
        <f>'[1]Prosp. Sc. final Etap1'!S660+'[1]Facteurs ajustements'!K$144/1000</f>
        <v>1.2685502026859699</v>
      </c>
      <c r="Q660" s="5">
        <f>'[1]Prosp. Sc. final Etap1'!T660+'[1]Facteurs ajustements'!L$144/1000</f>
        <v>1.2705033502446617</v>
      </c>
      <c r="R660" s="5">
        <f>'[1]Prosp. Sc. final Etap1'!U660+'[1]Facteurs ajustements'!M$144/1000</f>
        <v>1.2722698944560948</v>
      </c>
      <c r="S660" s="5">
        <f>'[1]Prosp. Sc. final Etap1'!V660+'[1]Facteurs ajustements'!N$144/1000</f>
        <v>1.2740390323049913</v>
      </c>
      <c r="T660" s="5">
        <f>'[1]Prosp. Sc. final Etap1'!W660+'[1]Facteurs ajustements'!O$144/1000</f>
        <v>1.2758107678681134</v>
      </c>
      <c r="U660" s="5">
        <f>'[1]Prosp. Sc. final Etap1'!X660+'[1]Facteurs ajustements'!P$144/1000</f>
        <v>1.277585105225125</v>
      </c>
    </row>
    <row r="661" spans="1:21" x14ac:dyDescent="0.25">
      <c r="A661" s="2" t="s">
        <v>906</v>
      </c>
      <c r="B661" s="2">
        <v>10216</v>
      </c>
      <c r="C661" s="2" t="s">
        <v>907</v>
      </c>
      <c r="D661" s="2" t="s">
        <v>1117</v>
      </c>
      <c r="E661" s="2" t="str">
        <f>VLOOKUP(B661,'[1]ZONE DE CONSOMMATION'!A:C,3,FALSE)</f>
        <v>Aube Nord</v>
      </c>
      <c r="F661" s="3">
        <f>VLOOKUP(B661,'[1]ZONE DE CONSOMMATION'!A:I,8,FALSE)</f>
        <v>14.391311786738877</v>
      </c>
      <c r="G661" s="2">
        <v>1561</v>
      </c>
      <c r="H661" s="6">
        <f t="shared" si="10"/>
        <v>14.391311786738877</v>
      </c>
      <c r="I661" s="5">
        <f>'[1]Prosp. Sc. final Etap1'!L661+'[1]Facteurs ajustements'!D$144/1000</f>
        <v>17.904543786001184</v>
      </c>
      <c r="J661" s="5">
        <f>'[1]Prosp. Sc. final Etap1'!M661+'[1]Facteurs ajustements'!E$144/1000</f>
        <v>17.932539735168408</v>
      </c>
      <c r="K661" s="5">
        <f>'[1]Prosp. Sc. final Etap1'!N661+'[1]Facteurs ajustements'!F$144/1000</f>
        <v>17.960579635613239</v>
      </c>
      <c r="L661" s="5">
        <f>'[1]Prosp. Sc. final Etap1'!O661+'[1]Facteurs ajustements'!G$144/1000</f>
        <v>17.988663556712449</v>
      </c>
      <c r="M661" s="5">
        <f>'[1]Prosp. Sc. final Etap1'!P661+'[1]Facteurs ajustements'!H$144/1000</f>
        <v>18.016791567945255</v>
      </c>
      <c r="N661" s="5">
        <f>'[1]Prosp. Sc. final Etap1'!Q661+'[1]Facteurs ajustements'!I$144/1000</f>
        <v>18.044963738893475</v>
      </c>
      <c r="O661" s="5">
        <f>'[1]Prosp. Sc. final Etap1'!R661+'[1]Facteurs ajustements'!J$144/1000</f>
        <v>18.073180139241689</v>
      </c>
      <c r="P661" s="5">
        <f>'[1]Prosp. Sc. final Etap1'!S661+'[1]Facteurs ajustements'!K$144/1000</f>
        <v>18.101440838777357</v>
      </c>
      <c r="Q661" s="5">
        <f>'[1]Prosp. Sc. final Etap1'!T661+'[1]Facteurs ajustements'!L$144/1000</f>
        <v>18.129745907391019</v>
      </c>
      <c r="R661" s="5">
        <f>'[1]Prosp. Sc. final Etap1'!U661+'[1]Facteurs ajustements'!M$144/1000</f>
        <v>18.155390914482371</v>
      </c>
      <c r="S661" s="5">
        <f>'[1]Prosp. Sc. final Etap1'!V661+'[1]Facteurs ajustements'!N$144/1000</f>
        <v>18.181072335294591</v>
      </c>
      <c r="T661" s="5">
        <f>'[1]Prosp. Sc. final Etap1'!W661+'[1]Facteurs ajustements'!O$144/1000</f>
        <v>18.206790221805267</v>
      </c>
      <c r="U661" s="5">
        <f>'[1]Prosp. Sc. final Etap1'!X661+'[1]Facteurs ajustements'!P$144/1000</f>
        <v>18.23254462606274</v>
      </c>
    </row>
    <row r="662" spans="1:21" x14ac:dyDescent="0.25">
      <c r="A662" s="2" t="s">
        <v>906</v>
      </c>
      <c r="B662" s="2">
        <v>10217</v>
      </c>
      <c r="C662" s="2" t="s">
        <v>907</v>
      </c>
      <c r="D662" s="2" t="s">
        <v>1118</v>
      </c>
      <c r="E662" s="2" t="str">
        <f>VLOOKUP(B662,'[1]ZONE DE CONSOMMATION'!A:C,3,FALSE)</f>
        <v>Aube Centre/Troyes</v>
      </c>
      <c r="F662" s="3">
        <f>VLOOKUP(B662,'[1]ZONE DE CONSOMMATION'!A:I,8,FALSE)</f>
        <v>0.16273903707252446</v>
      </c>
      <c r="G662" s="2">
        <v>34</v>
      </c>
      <c r="H662" s="6">
        <f t="shared" si="10"/>
        <v>0.16273903707252446</v>
      </c>
      <c r="I662" s="5">
        <f>'[1]Prosp. Sc. final Etap1'!L662+'[1]Facteurs ajustements'!D$144/1000</f>
        <v>0.15371572994938718</v>
      </c>
      <c r="J662" s="5">
        <f>'[1]Prosp. Sc. final Etap1'!M662+'[1]Facteurs ajustements'!E$144/1000</f>
        <v>0.1539227253530491</v>
      </c>
      <c r="K662" s="5">
        <f>'[1]Prosp. Sc. final Etap1'!N662+'[1]Facteurs ajustements'!F$144/1000</f>
        <v>0.15413016837641211</v>
      </c>
      <c r="L662" s="5">
        <f>'[1]Prosp. Sc. final Etap1'!O662+'[1]Facteurs ajustements'!G$144/1000</f>
        <v>0.15433806029119193</v>
      </c>
      <c r="M662" s="5">
        <f>'[1]Prosp. Sc. final Etap1'!P662+'[1]Facteurs ajustements'!H$144/1000</f>
        <v>0.15454640236493372</v>
      </c>
      <c r="N662" s="5">
        <f>'[1]Prosp. Sc. final Etap1'!Q662+'[1]Facteurs ajustements'!I$144/1000</f>
        <v>0.1547551958609967</v>
      </c>
      <c r="O662" s="5">
        <f>'[1]Prosp. Sc. final Etap1'!R662+'[1]Facteurs ajustements'!J$144/1000</f>
        <v>0.15496444203853865</v>
      </c>
      <c r="P662" s="5">
        <f>'[1]Prosp. Sc. final Etap1'!S662+'[1]Facteurs ajustements'!K$144/1000</f>
        <v>0.15517414215250142</v>
      </c>
      <c r="Q662" s="5">
        <f>'[1]Prosp. Sc. final Etap1'!T662+'[1]Facteurs ajustements'!L$144/1000</f>
        <v>0.15538429745359683</v>
      </c>
      <c r="R662" s="5">
        <f>'[1]Prosp. Sc. final Etap1'!U662+'[1]Facteurs ajustements'!M$144/1000</f>
        <v>0.15557145108336523</v>
      </c>
      <c r="S662" s="5">
        <f>'[1]Prosp. Sc. final Etap1'!V662+'[1]Facteurs ajustements'!N$144/1000</f>
        <v>0.15575896139248646</v>
      </c>
      <c r="T662" s="5">
        <f>'[1]Prosp. Sc. final Etap1'!W662+'[1]Facteurs ajustements'!O$144/1000</f>
        <v>0.15594682928942366</v>
      </c>
      <c r="U662" s="5">
        <f>'[1]Prosp. Sc. final Etap1'!X662+'[1]Facteurs ajustements'!P$144/1000</f>
        <v>0.15613505568105437</v>
      </c>
    </row>
    <row r="663" spans="1:21" x14ac:dyDescent="0.25">
      <c r="A663" s="2" t="s">
        <v>906</v>
      </c>
      <c r="B663" s="2">
        <v>10218</v>
      </c>
      <c r="C663" s="2" t="s">
        <v>907</v>
      </c>
      <c r="D663" s="2" t="s">
        <v>1119</v>
      </c>
      <c r="E663" s="2" t="str">
        <f>VLOOKUP(B663,'[1]ZONE DE CONSOMMATION'!A:C,3,FALSE)</f>
        <v>Sud Aube</v>
      </c>
      <c r="F663" s="3">
        <f>VLOOKUP(B663,'[1]ZONE DE CONSOMMATION'!A:I,8,FALSE)</f>
        <v>1.5258386705396487</v>
      </c>
      <c r="G663" s="2">
        <v>169</v>
      </c>
      <c r="H663" s="6">
        <f t="shared" si="10"/>
        <v>1.5258386705396487</v>
      </c>
      <c r="I663" s="5">
        <f>'[1]Prosp. Sc. final Etap1'!L663+'[1]Facteurs ajustements'!D$144/1000</f>
        <v>1.4874896065488896</v>
      </c>
      <c r="J663" s="5">
        <f>'[1]Prosp. Sc. final Etap1'!M663+'[1]Facteurs ajustements'!E$144/1000</f>
        <v>1.4897846273940036</v>
      </c>
      <c r="K663" s="5">
        <f>'[1]Prosp. Sc. final Etap1'!N663+'[1]Facteurs ajustements'!F$144/1000</f>
        <v>1.4920833646664631</v>
      </c>
      <c r="L663" s="5">
        <f>'[1]Prosp. Sc. final Etap1'!O663+'[1]Facteurs ajustements'!G$144/1000</f>
        <v>1.4943858247553083</v>
      </c>
      <c r="M663" s="5">
        <f>'[1]Prosp. Sc. final Etap1'!P663+'[1]Facteurs ajustements'!H$144/1000</f>
        <v>1.4966920140534203</v>
      </c>
      <c r="N663" s="5">
        <f>'[1]Prosp. Sc. final Etap1'!Q663+'[1]Facteurs ajustements'!I$144/1000</f>
        <v>1.4990019389575173</v>
      </c>
      <c r="O663" s="5">
        <f>'[1]Prosp. Sc. final Etap1'!R663+'[1]Facteurs ajustements'!J$144/1000</f>
        <v>1.5013156058681525</v>
      </c>
      <c r="P663" s="5">
        <f>'[1]Prosp. Sc. final Etap1'!S663+'[1]Facteurs ajustements'!K$144/1000</f>
        <v>1.5036330211897124</v>
      </c>
      <c r="Q663" s="5">
        <f>'[1]Prosp. Sc. final Etap1'!T663+'[1]Facteurs ajustements'!L$144/1000</f>
        <v>1.5059541913304144</v>
      </c>
      <c r="R663" s="5">
        <f>'[1]Prosp. Sc. final Etap1'!U663+'[1]Facteurs ajustements'!M$144/1000</f>
        <v>1.5080542145904972</v>
      </c>
      <c r="S663" s="5">
        <f>'[1]Prosp. Sc. final Etap1'!V663+'[1]Facteurs ajustements'!N$144/1000</f>
        <v>1.5101573038086149</v>
      </c>
      <c r="T663" s="5">
        <f>'[1]Prosp. Sc. final Etap1'!W663+'[1]Facteurs ajustements'!O$144/1000</f>
        <v>1.5122634637304981</v>
      </c>
      <c r="U663" s="5">
        <f>'[1]Prosp. Sc. final Etap1'!X663+'[1]Facteurs ajustements'!P$144/1000</f>
        <v>1.5143726991057254</v>
      </c>
    </row>
    <row r="664" spans="1:21" x14ac:dyDescent="0.25">
      <c r="A664" s="2" t="s">
        <v>906</v>
      </c>
      <c r="B664" s="2">
        <v>10219</v>
      </c>
      <c r="C664" s="2" t="s">
        <v>907</v>
      </c>
      <c r="D664" s="2" t="s">
        <v>1120</v>
      </c>
      <c r="E664" s="2" t="str">
        <f>VLOOKUP(B664,'[1]ZONE DE CONSOMMATION'!A:C,3,FALSE)</f>
        <v>Sud Aube</v>
      </c>
      <c r="F664" s="3">
        <f>VLOOKUP(B664,'[1]ZONE DE CONSOMMATION'!A:I,8,FALSE)</f>
        <v>0.51463197763763302</v>
      </c>
      <c r="G664" s="2">
        <v>57</v>
      </c>
      <c r="H664" s="6">
        <f t="shared" si="10"/>
        <v>0.51463197763763302</v>
      </c>
      <c r="I664" s="5">
        <f>'[1]Prosp. Sc. final Etap1'!L664+'[1]Facteurs ajustements'!D$144/1000</f>
        <v>0.60759284649278078</v>
      </c>
      <c r="J664" s="5">
        <f>'[1]Prosp. Sc. final Etap1'!M664+'[1]Facteurs ajustements'!E$144/1000</f>
        <v>0.60851038735190754</v>
      </c>
      <c r="K664" s="5">
        <f>'[1]Prosp. Sc. final Etap1'!N664+'[1]Facteurs ajustements'!F$144/1000</f>
        <v>0.60942948819094445</v>
      </c>
      <c r="L664" s="5">
        <f>'[1]Prosp. Sc. final Etap1'!O664+'[1]Facteurs ajustements'!G$144/1000</f>
        <v>0.61035015202300913</v>
      </c>
      <c r="M664" s="5">
        <f>'[1]Prosp. Sc. final Etap1'!P664+'[1]Facteurs ajustements'!H$144/1000</f>
        <v>0.61127238185977517</v>
      </c>
      <c r="N664" s="5">
        <f>'[1]Prosp. Sc. final Etap1'!Q664+'[1]Facteurs ajustements'!I$144/1000</f>
        <v>0.61219618071146009</v>
      </c>
      <c r="O664" s="5">
        <f>'[1]Prosp. Sc. final Etap1'!R664+'[1]Facteurs ajustements'!J$144/1000</f>
        <v>0.61312155158681492</v>
      </c>
      <c r="P664" s="5">
        <f>'[1]Prosp. Sc. final Etap1'!S664+'[1]Facteurs ajustements'!K$144/1000</f>
        <v>0.61404849749311385</v>
      </c>
      <c r="Q664" s="5">
        <f>'[1]Prosp. Sc. final Etap1'!T664+'[1]Facteurs ajustements'!L$144/1000</f>
        <v>0.61497702143614397</v>
      </c>
      <c r="R664" s="5">
        <f>'[1]Prosp. Sc. final Etap1'!U664+'[1]Facteurs ajustements'!M$144/1000</f>
        <v>0.61581511580434101</v>
      </c>
      <c r="S664" s="5">
        <f>'[1]Prosp. Sc. final Etap1'!V664+'[1]Facteurs ajustements'!N$144/1000</f>
        <v>0.61665448880696727</v>
      </c>
      <c r="T664" s="5">
        <f>'[1]Prosp. Sc. final Etap1'!W664+'[1]Facteurs ajustements'!O$144/1000</f>
        <v>0.61749514265829009</v>
      </c>
      <c r="U664" s="5">
        <f>'[1]Prosp. Sc. final Etap1'!X664+'[1]Facteurs ajustements'!P$144/1000</f>
        <v>0.61833707957284068</v>
      </c>
    </row>
    <row r="665" spans="1:21" x14ac:dyDescent="0.25">
      <c r="A665" s="2" t="s">
        <v>906</v>
      </c>
      <c r="B665" s="2">
        <v>10220</v>
      </c>
      <c r="C665" s="2" t="s">
        <v>907</v>
      </c>
      <c r="D665" s="2" t="s">
        <v>1121</v>
      </c>
      <c r="E665" s="2" t="str">
        <f>VLOOKUP(B665,'[1]ZONE DE CONSOMMATION'!A:C,3,FALSE)</f>
        <v>Aube Nord</v>
      </c>
      <c r="F665" s="3">
        <f>VLOOKUP(B665,'[1]ZONE DE CONSOMMATION'!A:I,8,FALSE)</f>
        <v>13.967224443888149</v>
      </c>
      <c r="G665" s="2">
        <v>1515</v>
      </c>
      <c r="H665" s="6">
        <f t="shared" si="10"/>
        <v>13.967224443888149</v>
      </c>
      <c r="I665" s="5">
        <f>'[1]Prosp. Sc. final Etap1'!L665+'[1]Facteurs ajustements'!D$144/1000</f>
        <v>13.875288283553772</v>
      </c>
      <c r="J665" s="5">
        <f>'[1]Prosp. Sc. final Etap1'!M665+'[1]Facteurs ajustements'!E$144/1000</f>
        <v>13.896976425867956</v>
      </c>
      <c r="K665" s="5">
        <f>'[1]Prosp. Sc. final Etap1'!N665+'[1]Facteurs ajustements'!F$144/1000</f>
        <v>13.918698644576592</v>
      </c>
      <c r="L665" s="5">
        <f>'[1]Prosp. Sc. final Etap1'!O665+'[1]Facteurs ajustements'!G$144/1000</f>
        <v>13.940454993597299</v>
      </c>
      <c r="M665" s="5">
        <f>'[1]Prosp. Sc. final Etap1'!P665+'[1]Facteurs ajustements'!H$144/1000</f>
        <v>13.962245526925951</v>
      </c>
      <c r="N665" s="5">
        <f>'[1]Prosp. Sc. final Etap1'!Q665+'[1]Facteurs ajustements'!I$144/1000</f>
        <v>13.984070298636777</v>
      </c>
      <c r="O665" s="5">
        <f>'[1]Prosp. Sc. final Etap1'!R665+'[1]Facteurs ajustements'!J$144/1000</f>
        <v>14.005929362882483</v>
      </c>
      <c r="P665" s="5">
        <f>'[1]Prosp. Sc. final Etap1'!S665+'[1]Facteurs ajustements'!K$144/1000</f>
        <v>14.027822773894364</v>
      </c>
      <c r="Q665" s="5">
        <f>'[1]Prosp. Sc. final Etap1'!T665+'[1]Facteurs ajustements'!L$144/1000</f>
        <v>14.049750585982418</v>
      </c>
      <c r="R665" s="5">
        <f>'[1]Prosp. Sc. final Etap1'!U665+'[1]Facteurs ajustements'!M$144/1000</f>
        <v>14.069616922027169</v>
      </c>
      <c r="S665" s="5">
        <f>'[1]Prosp. Sc. final Etap1'!V665+'[1]Facteurs ajustements'!N$144/1000</f>
        <v>14.089511487215015</v>
      </c>
      <c r="T665" s="5">
        <f>'[1]Prosp. Sc. final Etap1'!W665+'[1]Facteurs ajustements'!O$144/1000</f>
        <v>14.109434321931367</v>
      </c>
      <c r="U665" s="5">
        <f>'[1]Prosp. Sc. final Etap1'!X665+'[1]Facteurs ajustements'!P$144/1000</f>
        <v>14.129385466615975</v>
      </c>
    </row>
    <row r="666" spans="1:21" x14ac:dyDescent="0.25">
      <c r="A666" s="2" t="s">
        <v>906</v>
      </c>
      <c r="B666" s="2">
        <v>10221</v>
      </c>
      <c r="C666" s="2" t="s">
        <v>907</v>
      </c>
      <c r="D666" s="2" t="s">
        <v>1122</v>
      </c>
      <c r="E666" s="2" t="str">
        <f>VLOOKUP(B666,'[1]ZONE DE CONSOMMATION'!A:C,3,FALSE)</f>
        <v>Aube Centre/Troyes</v>
      </c>
      <c r="F666" s="3">
        <f>VLOOKUP(B666,'[1]ZONE DE CONSOMMATION'!A:I,8,FALSE)</f>
        <v>0.81848162762946142</v>
      </c>
      <c r="G666" s="2">
        <v>171</v>
      </c>
      <c r="H666" s="6">
        <f t="shared" si="10"/>
        <v>0.81848162762946142</v>
      </c>
      <c r="I666" s="5">
        <f>'[1]Prosp. Sc. final Etap1'!L666+'[1]Facteurs ajustements'!D$144/1000</f>
        <v>0.77888014376269643</v>
      </c>
      <c r="J666" s="5">
        <f>'[1]Prosp. Sc. final Etap1'!M666+'[1]Facteurs ajustements'!E$144/1000</f>
        <v>0.78006583519874773</v>
      </c>
      <c r="K666" s="5">
        <f>'[1]Prosp. Sc. final Etap1'!N666+'[1]Facteurs ajustements'!F$144/1000</f>
        <v>0.78125350640492763</v>
      </c>
      <c r="L666" s="5">
        <f>'[1]Prosp. Sc. final Etap1'!O666+'[1]Facteurs ajustements'!G$144/1000</f>
        <v>0.78244316105153577</v>
      </c>
      <c r="M666" s="5">
        <f>'[1]Prosp. Sc. final Etap1'!P666+'[1]Facteurs ajustements'!H$144/1000</f>
        <v>0.7836348028084571</v>
      </c>
      <c r="N666" s="5">
        <f>'[1]Prosp. Sc. final Etap1'!Q666+'[1]Facteurs ajustements'!I$144/1000</f>
        <v>0.78482843534515057</v>
      </c>
      <c r="O666" s="5">
        <f>'[1]Prosp. Sc. final Etap1'!R666+'[1]Facteurs ajustements'!J$144/1000</f>
        <v>0.78602406233064104</v>
      </c>
      <c r="P666" s="5">
        <f>'[1]Prosp. Sc. final Etap1'!S666+'[1]Facteurs ajustements'!K$144/1000</f>
        <v>0.78722168743350995</v>
      </c>
      <c r="Q666" s="5">
        <f>'[1]Prosp. Sc. final Etap1'!T666+'[1]Facteurs ajustements'!L$144/1000</f>
        <v>0.78842131432188711</v>
      </c>
      <c r="R666" s="5">
        <f>'[1]Prosp. Sc. final Etap1'!U666+'[1]Facteurs ajustements'!M$144/1000</f>
        <v>0.78950506522508956</v>
      </c>
      <c r="S666" s="5">
        <f>'[1]Prosp. Sc. final Etap1'!V666+'[1]Facteurs ajustements'!N$144/1000</f>
        <v>0.79059044269652856</v>
      </c>
      <c r="T666" s="5">
        <f>'[1]Prosp. Sc. final Etap1'!W666+'[1]Facteurs ajustements'!O$144/1000</f>
        <v>0.79167744944326512</v>
      </c>
      <c r="U666" s="5">
        <f>'[1]Prosp. Sc. final Etap1'!X666+'[1]Facteurs ajustements'!P$144/1000</f>
        <v>0.79276608817332161</v>
      </c>
    </row>
    <row r="667" spans="1:21" x14ac:dyDescent="0.25">
      <c r="A667" s="2" t="s">
        <v>906</v>
      </c>
      <c r="B667" s="2">
        <v>10222</v>
      </c>
      <c r="C667" s="2" t="s">
        <v>907</v>
      </c>
      <c r="D667" s="2" t="s">
        <v>1123</v>
      </c>
      <c r="E667" s="2" t="str">
        <f>VLOOKUP(B667,'[1]ZONE DE CONSOMMATION'!A:C,3,FALSE)</f>
        <v>Sud Aube</v>
      </c>
      <c r="F667" s="3">
        <f>VLOOKUP(B667,'[1]ZONE DE CONSOMMATION'!A:I,8,FALSE)</f>
        <v>4.2705425512736914</v>
      </c>
      <c r="G667" s="2">
        <v>473</v>
      </c>
      <c r="H667" s="6">
        <f t="shared" si="10"/>
        <v>4.2705425512736914</v>
      </c>
      <c r="I667" s="5">
        <f>'[1]Prosp. Sc. final Etap1'!L667+'[1]Facteurs ajustements'!D$144/1000</f>
        <v>3.9729711761919182</v>
      </c>
      <c r="J667" s="5">
        <f>'[1]Prosp. Sc. final Etap1'!M667+'[1]Facteurs ajustements'!E$144/1000</f>
        <v>3.9791572229768302</v>
      </c>
      <c r="K667" s="5">
        <f>'[1]Prosp. Sc. final Etap1'!N667+'[1]Facteurs ajustements'!F$144/1000</f>
        <v>3.9853530775973081</v>
      </c>
      <c r="L667" s="5">
        <f>'[1]Prosp. Sc. final Etap1'!O667+'[1]Facteurs ajustements'!G$144/1000</f>
        <v>3.9915587559785033</v>
      </c>
      <c r="M667" s="5">
        <f>'[1]Prosp. Sc. final Etap1'!P667+'[1]Facteurs ajustements'!H$144/1000</f>
        <v>3.9977742740643349</v>
      </c>
      <c r="N667" s="5">
        <f>'[1]Prosp. Sc. final Etap1'!Q667+'[1]Facteurs ajustements'!I$144/1000</f>
        <v>4.0039996478175128</v>
      </c>
      <c r="O667" s="5">
        <f>'[1]Prosp. Sc. final Etap1'!R667+'[1]Facteurs ajustements'!J$144/1000</f>
        <v>4.0102348932195593</v>
      </c>
      <c r="P667" s="5">
        <f>'[1]Prosp. Sc. final Etap1'!S667+'[1]Facteurs ajustements'!K$144/1000</f>
        <v>4.016480026270826</v>
      </c>
      <c r="Q667" s="5">
        <f>'[1]Prosp. Sc. final Etap1'!T667+'[1]Facteurs ajustements'!L$144/1000</f>
        <v>4.0227350629905185</v>
      </c>
      <c r="R667" s="5">
        <f>'[1]Prosp. Sc. final Etap1'!U667+'[1]Facteurs ajustements'!M$144/1000</f>
        <v>4.0283997101307731</v>
      </c>
      <c r="S667" s="5">
        <f>'[1]Prosp. Sc. final Etap1'!V667+'[1]Facteurs ajustements'!N$144/1000</f>
        <v>4.0340724719575984</v>
      </c>
      <c r="T667" s="5">
        <f>'[1]Prosp. Sc. final Etap1'!W667+'[1]Facteurs ajustements'!O$144/1000</f>
        <v>4.039753360367456</v>
      </c>
      <c r="U667" s="5">
        <f>'[1]Prosp. Sc. final Etap1'!X667+'[1]Facteurs ajustements'!P$144/1000</f>
        <v>4.0454423872707803</v>
      </c>
    </row>
    <row r="668" spans="1:21" x14ac:dyDescent="0.25">
      <c r="A668" s="2" t="s">
        <v>906</v>
      </c>
      <c r="B668" s="2">
        <v>10223</v>
      </c>
      <c r="C668" s="2" t="s">
        <v>907</v>
      </c>
      <c r="D668" s="2" t="s">
        <v>1124</v>
      </c>
      <c r="E668" s="2" t="str">
        <f>VLOOKUP(B668,'[1]ZONE DE CONSOMMATION'!A:C,3,FALSE)</f>
        <v>Aube Nord</v>
      </c>
      <c r="F668" s="3">
        <f>VLOOKUP(B668,'[1]ZONE DE CONSOMMATION'!A:I,8,FALSE)</f>
        <v>6.6010116843722209</v>
      </c>
      <c r="G668" s="2">
        <v>716</v>
      </c>
      <c r="H668" s="6">
        <f t="shared" si="10"/>
        <v>6.6010116843722209</v>
      </c>
      <c r="I668" s="5">
        <f>'[1]Prosp. Sc. final Etap1'!L668+'[1]Facteurs ajustements'!D$144/1000</f>
        <v>6.7337802550780115</v>
      </c>
      <c r="J668" s="5">
        <f>'[1]Prosp. Sc. final Etap1'!M668+'[1]Facteurs ajustements'!E$144/1000</f>
        <v>6.7442883535216369</v>
      </c>
      <c r="K668" s="5">
        <f>'[1]Prosp. Sc. final Etap1'!N668+'[1]Facteurs ajustements'!F$144/1000</f>
        <v>6.7548130259806003</v>
      </c>
      <c r="L668" s="5">
        <f>'[1]Prosp. Sc. final Etap1'!O668+'[1]Facteurs ajustements'!G$144/1000</f>
        <v>6.7653542989725164</v>
      </c>
      <c r="M668" s="5">
        <f>'[1]Prosp. Sc. final Etap1'!P668+'[1]Facteurs ajustements'!H$144/1000</f>
        <v>6.7759121990503566</v>
      </c>
      <c r="N668" s="5">
        <f>'[1]Prosp. Sc. final Etap1'!Q668+'[1]Facteurs ajustements'!I$144/1000</f>
        <v>6.786486752802487</v>
      </c>
      <c r="O668" s="5">
        <f>'[1]Prosp. Sc. final Etap1'!R668+'[1]Facteurs ajustements'!J$144/1000</f>
        <v>6.7970779868527238</v>
      </c>
      <c r="P668" s="5">
        <f>'[1]Prosp. Sc. final Etap1'!S668+'[1]Facteurs ajustements'!K$144/1000</f>
        <v>6.807685927860371</v>
      </c>
      <c r="Q668" s="5">
        <f>'[1]Prosp. Sc. final Etap1'!T668+'[1]Facteurs ajustements'!L$144/1000</f>
        <v>6.8183106025202731</v>
      </c>
      <c r="R668" s="5">
        <f>'[1]Prosp. Sc. final Etap1'!U668+'[1]Facteurs ajustements'!M$144/1000</f>
        <v>6.8279347422962378</v>
      </c>
      <c r="S668" s="5">
        <f>'[1]Prosp. Sc. final Etap1'!V668+'[1]Facteurs ajustements'!N$144/1000</f>
        <v>6.837572604756736</v>
      </c>
      <c r="T668" s="5">
        <f>'[1]Prosp. Sc. final Etap1'!W668+'[1]Facteurs ajustements'!O$144/1000</f>
        <v>6.8472242097410758</v>
      </c>
      <c r="U668" s="5">
        <f>'[1]Prosp. Sc. final Etap1'!X668+'[1]Facteurs ajustements'!P$144/1000</f>
        <v>6.8568895771137868</v>
      </c>
    </row>
    <row r="669" spans="1:21" x14ac:dyDescent="0.25">
      <c r="A669" s="2" t="s">
        <v>906</v>
      </c>
      <c r="B669" s="2">
        <v>10224</v>
      </c>
      <c r="C669" s="2" t="s">
        <v>907</v>
      </c>
      <c r="D669" s="2" t="s">
        <v>1125</v>
      </c>
      <c r="E669" s="2" t="str">
        <f>VLOOKUP(B669,'[1]ZONE DE CONSOMMATION'!A:C,3,FALSE)</f>
        <v>Aube Nord</v>
      </c>
      <c r="F669" s="3">
        <f>VLOOKUP(B669,'[1]ZONE DE CONSOMMATION'!A:I,8,FALSE)</f>
        <v>15.903275356902347</v>
      </c>
      <c r="G669" s="2">
        <v>1725</v>
      </c>
      <c r="H669" s="6">
        <f t="shared" si="10"/>
        <v>15.903275356902347</v>
      </c>
      <c r="I669" s="5">
        <f>'[1]Prosp. Sc. final Etap1'!L669+'[1]Facteurs ajustements'!D$144/1000</f>
        <v>16.274316272367287</v>
      </c>
      <c r="J669" s="5">
        <f>'[1]Prosp. Sc. final Etap1'!M669+'[1]Facteurs ajustements'!E$144/1000</f>
        <v>16.299760097382482</v>
      </c>
      <c r="K669" s="5">
        <f>'[1]Prosp. Sc. final Etap1'!N669+'[1]Facteurs ajustements'!F$144/1000</f>
        <v>16.325243878320251</v>
      </c>
      <c r="L669" s="5">
        <f>'[1]Prosp. Sc. final Etap1'!O669+'[1]Facteurs ajustements'!G$144/1000</f>
        <v>16.350767678302645</v>
      </c>
      <c r="M669" s="5">
        <f>'[1]Prosp. Sc. final Etap1'!P669+'[1]Facteurs ajustements'!H$144/1000</f>
        <v>16.37633156054434</v>
      </c>
      <c r="N669" s="5">
        <f>'[1]Prosp. Sc. final Etap1'!Q669+'[1]Facteurs ajustements'!I$144/1000</f>
        <v>16.401935588352838</v>
      </c>
      <c r="O669" s="5">
        <f>'[1]Prosp. Sc. final Etap1'!R669+'[1]Facteurs ajustements'!J$144/1000</f>
        <v>16.427579825128539</v>
      </c>
      <c r="P669" s="5">
        <f>'[1]Prosp. Sc. final Etap1'!S669+'[1]Facteurs ajustements'!K$144/1000</f>
        <v>16.453264334364928</v>
      </c>
      <c r="Q669" s="5">
        <f>'[1]Prosp. Sc. final Etap1'!T669+'[1]Facteurs ajustements'!L$144/1000</f>
        <v>16.478989179648693</v>
      </c>
      <c r="R669" s="5">
        <f>'[1]Prosp. Sc. final Etap1'!U669+'[1]Facteurs ajustements'!M$144/1000</f>
        <v>16.502296149718891</v>
      </c>
      <c r="S669" s="5">
        <f>'[1]Prosp. Sc. final Etap1'!V669+'[1]Facteurs ajustements'!N$144/1000</f>
        <v>16.525636222048604</v>
      </c>
      <c r="T669" s="5">
        <f>'[1]Prosp. Sc. final Etap1'!W669+'[1]Facteurs ajustements'!O$144/1000</f>
        <v>16.549009443925257</v>
      </c>
      <c r="U669" s="5">
        <f>'[1]Prosp. Sc. final Etap1'!X669+'[1]Facteurs ajustements'!P$144/1000</f>
        <v>16.572415862700378</v>
      </c>
    </row>
    <row r="670" spans="1:21" x14ac:dyDescent="0.25">
      <c r="A670" s="2" t="s">
        <v>906</v>
      </c>
      <c r="B670" s="2">
        <v>10225</v>
      </c>
      <c r="C670" s="2" t="s">
        <v>907</v>
      </c>
      <c r="D670" s="2" t="s">
        <v>1126</v>
      </c>
      <c r="E670" s="2" t="str">
        <f>VLOOKUP(B670,'[1]ZONE DE CONSOMMATION'!A:C,3,FALSE)</f>
        <v>Aube Nord</v>
      </c>
      <c r="F670" s="3">
        <f>VLOOKUP(B670,'[1]ZONE DE CONSOMMATION'!A:I,8,FALSE)</f>
        <v>2.0098052335099781</v>
      </c>
      <c r="G670" s="2">
        <v>218</v>
      </c>
      <c r="H670" s="6">
        <f t="shared" si="10"/>
        <v>2.0098052335099781</v>
      </c>
      <c r="I670" s="5">
        <f>'[1]Prosp. Sc. final Etap1'!L670+'[1]Facteurs ajustements'!D$144/1000</f>
        <v>2.1672906856376111</v>
      </c>
      <c r="J670" s="5">
        <f>'[1]Prosp. Sc. final Etap1'!M670+'[1]Facteurs ajustements'!E$144/1000</f>
        <v>2.170649936314458</v>
      </c>
      <c r="K670" s="5">
        <f>'[1]Prosp. Sc. final Etap1'!N670+'[1]Facteurs ajustements'!F$144/1000</f>
        <v>2.1740145694723969</v>
      </c>
      <c r="L670" s="5">
        <f>'[1]Prosp. Sc. final Etap1'!O670+'[1]Facteurs ajustements'!G$144/1000</f>
        <v>2.1773845941086791</v>
      </c>
      <c r="M670" s="5">
        <f>'[1]Prosp. Sc. final Etap1'!P670+'[1]Facteurs ajustements'!H$144/1000</f>
        <v>2.1807600192284782</v>
      </c>
      <c r="N670" s="5">
        <f>'[1]Prosp. Sc. final Etap1'!Q670+'[1]Facteurs ajustements'!I$144/1000</f>
        <v>2.1841408538448945</v>
      </c>
      <c r="O670" s="5">
        <f>'[1]Prosp. Sc. final Etap1'!R670+'[1]Facteurs ajustements'!J$144/1000</f>
        <v>2.187527106978961</v>
      </c>
      <c r="P670" s="5">
        <f>'[1]Prosp. Sc. final Etap1'!S670+'[1]Facteurs ajustements'!K$144/1000</f>
        <v>2.1909187876596454</v>
      </c>
      <c r="Q670" s="5">
        <f>'[1]Prosp. Sc. final Etap1'!T670+'[1]Facteurs ajustements'!L$144/1000</f>
        <v>2.1943159049238554</v>
      </c>
      <c r="R670" s="5">
        <f>'[1]Prosp. Sc. final Etap1'!U670+'[1]Facteurs ajustements'!M$144/1000</f>
        <v>2.1973908841803467</v>
      </c>
      <c r="S670" s="5">
        <f>'[1]Prosp. Sc. final Etap1'!V670+'[1]Facteurs ajustements'!N$144/1000</f>
        <v>2.2004703102665517</v>
      </c>
      <c r="T670" s="5">
        <f>'[1]Prosp. Sc. final Etap1'!W670+'[1]Facteurs ajustements'!O$144/1000</f>
        <v>2.2035541898839877</v>
      </c>
      <c r="U670" s="5">
        <f>'[1]Prosp. Sc. final Etap1'!X670+'[1]Facteurs ajustements'!P$144/1000</f>
        <v>2.2066425297407917</v>
      </c>
    </row>
    <row r="671" spans="1:21" x14ac:dyDescent="0.25">
      <c r="A671" s="2" t="s">
        <v>906</v>
      </c>
      <c r="B671" s="2">
        <v>10226</v>
      </c>
      <c r="C671" s="2" t="s">
        <v>907</v>
      </c>
      <c r="D671" s="2" t="s">
        <v>1127</v>
      </c>
      <c r="E671" s="2" t="str">
        <f>VLOOKUP(B671,'[1]ZONE DE CONSOMMATION'!A:C,3,FALSE)</f>
        <v>Sud Aube</v>
      </c>
      <c r="F671" s="3">
        <f>VLOOKUP(B671,'[1]ZONE DE CONSOMMATION'!A:I,8,FALSE)</f>
        <v>0.92994901222238946</v>
      </c>
      <c r="G671" s="2">
        <v>103</v>
      </c>
      <c r="H671" s="6">
        <f t="shared" si="10"/>
        <v>0.92994901222238946</v>
      </c>
      <c r="I671" s="5">
        <f>'[1]Prosp. Sc. final Etap1'!L671+'[1]Facteurs ajustements'!D$144/1000</f>
        <v>1.0157923743538622</v>
      </c>
      <c r="J671" s="5">
        <f>'[1]Prosp. Sc. final Etap1'!M671+'[1]Facteurs ajustements'!E$144/1000</f>
        <v>1.0173489523198902</v>
      </c>
      <c r="K671" s="5">
        <f>'[1]Prosp. Sc. final Etap1'!N671+'[1]Facteurs ajustements'!F$144/1000</f>
        <v>1.0189080906795869</v>
      </c>
      <c r="L671" s="5">
        <f>'[1]Prosp. Sc. final Etap1'!O671+'[1]Facteurs ajustements'!G$144/1000</f>
        <v>1.02046979401222</v>
      </c>
      <c r="M671" s="5">
        <f>'[1]Prosp. Sc. final Etap1'!P671+'[1]Facteurs ajustements'!H$144/1000</f>
        <v>1.0220340668980641</v>
      </c>
      <c r="N671" s="5">
        <f>'[1]Prosp. Sc. final Etap1'!Q671+'[1]Facteurs ajustements'!I$144/1000</f>
        <v>1.0236009139183937</v>
      </c>
      <c r="O671" s="5">
        <f>'[1]Prosp. Sc. final Etap1'!R671+'[1]Facteurs ajustements'!J$144/1000</f>
        <v>1.0251703396554768</v>
      </c>
      <c r="P671" s="5">
        <f>'[1]Prosp. Sc. final Etap1'!S671+'[1]Facteurs ajustements'!K$144/1000</f>
        <v>1.0267423486925666</v>
      </c>
      <c r="Q671" s="5">
        <f>'[1]Prosp. Sc. final Etap1'!T671+'[1]Facteurs ajustements'!L$144/1000</f>
        <v>1.0283169456138985</v>
      </c>
      <c r="R671" s="5">
        <f>'[1]Prosp. Sc. final Etap1'!U671+'[1]Facteurs ajustements'!M$144/1000</f>
        <v>1.0297404709113207</v>
      </c>
      <c r="S671" s="5">
        <f>'[1]Prosp. Sc. final Etap1'!V671+'[1]Facteurs ajustements'!N$144/1000</f>
        <v>1.0311661040139173</v>
      </c>
      <c r="T671" s="5">
        <f>'[1]Prosp. Sc. final Etap1'!W671+'[1]Facteurs ajustements'!O$144/1000</f>
        <v>1.0325938483103454</v>
      </c>
      <c r="U671" s="5">
        <f>'[1]Prosp. Sc. final Etap1'!X671+'[1]Facteurs ajustements'!P$144/1000</f>
        <v>1.0340237071911893</v>
      </c>
    </row>
    <row r="672" spans="1:21" x14ac:dyDescent="0.25">
      <c r="A672" s="2" t="s">
        <v>906</v>
      </c>
      <c r="B672" s="2">
        <v>10227</v>
      </c>
      <c r="C672" s="2" t="s">
        <v>907</v>
      </c>
      <c r="D672" s="2" t="s">
        <v>1128</v>
      </c>
      <c r="E672" s="2" t="str">
        <f>VLOOKUP(B672,'[1]ZONE DE CONSOMMATION'!A:C,3,FALSE)</f>
        <v>Sud Aube</v>
      </c>
      <c r="F672" s="3">
        <f>VLOOKUP(B672,'[1]ZONE DE CONSOMMATION'!A:I,8,FALSE)</f>
        <v>2.9794482915862965</v>
      </c>
      <c r="G672" s="2">
        <v>330</v>
      </c>
      <c r="H672" s="6">
        <f t="shared" si="10"/>
        <v>2.9794482915862965</v>
      </c>
      <c r="I672" s="5">
        <f>'[1]Prosp. Sc. final Etap1'!L672+'[1]Facteurs ajustements'!D$144/1000</f>
        <v>2.9842212087061877</v>
      </c>
      <c r="J672" s="5">
        <f>'[1]Prosp. Sc. final Etap1'!M672+'[1]Facteurs ajustements'!E$144/1000</f>
        <v>2.9888593656099394</v>
      </c>
      <c r="K672" s="5">
        <f>'[1]Prosp. Sc. final Etap1'!N672+'[1]Facteurs ajustements'!F$144/1000</f>
        <v>2.9935049071248185</v>
      </c>
      <c r="L672" s="5">
        <f>'[1]Prosp. Sc. final Etap1'!O672+'[1]Facteurs ajustements'!G$144/1000</f>
        <v>2.9981578453824151</v>
      </c>
      <c r="M672" s="5">
        <f>'[1]Prosp. Sc. final Etap1'!P672+'[1]Facteurs ajustements'!H$144/1000</f>
        <v>3.0028181925271467</v>
      </c>
      <c r="N672" s="5">
        <f>'[1]Prosp. Sc. final Etap1'!Q672+'[1]Facteurs ajustements'!I$144/1000</f>
        <v>3.0074859607162745</v>
      </c>
      <c r="O672" s="5">
        <f>'[1]Prosp. Sc. final Etap1'!R672+'[1]Facteurs ajustements'!J$144/1000</f>
        <v>3.012161162119912</v>
      </c>
      <c r="P672" s="5">
        <f>'[1]Prosp. Sc. final Etap1'!S672+'[1]Facteurs ajustements'!K$144/1000</f>
        <v>3.0168438089210396</v>
      </c>
      <c r="Q672" s="5">
        <f>'[1]Prosp. Sc. final Etap1'!T672+'[1]Facteurs ajustements'!L$144/1000</f>
        <v>3.0215339133155132</v>
      </c>
      <c r="R672" s="5">
        <f>'[1]Prosp. Sc. final Etap1'!U672+'[1]Facteurs ajustements'!M$144/1000</f>
        <v>3.025780516649422</v>
      </c>
      <c r="S672" s="5">
        <f>'[1]Prosp. Sc. final Etap1'!V672+'[1]Facteurs ajustements'!N$144/1000</f>
        <v>3.0300332262340977</v>
      </c>
      <c r="T672" s="5">
        <f>'[1]Prosp. Sc. final Etap1'!W672+'[1]Facteurs ajustements'!O$144/1000</f>
        <v>3.0342920511213669</v>
      </c>
      <c r="U672" s="5">
        <f>'[1]Prosp. Sc. final Etap1'!X672+'[1]Facteurs ajustements'!P$144/1000</f>
        <v>3.0385570003730029</v>
      </c>
    </row>
    <row r="673" spans="1:21" x14ac:dyDescent="0.25">
      <c r="A673" s="2" t="s">
        <v>906</v>
      </c>
      <c r="B673" s="2">
        <v>10228</v>
      </c>
      <c r="C673" s="2" t="s">
        <v>907</v>
      </c>
      <c r="D673" s="2" t="s">
        <v>1129</v>
      </c>
      <c r="E673" s="2" t="str">
        <f>VLOOKUP(B673,'[1]ZONE DE CONSOMMATION'!A:C,3,FALSE)</f>
        <v>Aube Centre/Troyes</v>
      </c>
      <c r="F673" s="3">
        <f>VLOOKUP(B673,'[1]ZONE DE CONSOMMATION'!A:I,8,FALSE)</f>
        <v>0.96207489563463</v>
      </c>
      <c r="G673" s="2">
        <v>201</v>
      </c>
      <c r="H673" s="6">
        <f t="shared" si="10"/>
        <v>0.96207489563463</v>
      </c>
      <c r="I673" s="5">
        <f>'[1]Prosp. Sc. final Etap1'!L673+'[1]Facteurs ajustements'!D$144/1000</f>
        <v>0.95200259681868959</v>
      </c>
      <c r="J673" s="5">
        <f>'[1]Prosp. Sc. final Etap1'!M673+'[1]Facteurs ajustements'!E$144/1000</f>
        <v>0.95345931177140253</v>
      </c>
      <c r="K673" s="5">
        <f>'[1]Prosp. Sc. final Etap1'!N673+'[1]Facteurs ajustements'!F$144/1000</f>
        <v>0.95491843078205463</v>
      </c>
      <c r="L673" s="5">
        <f>'[1]Prosp. Sc. final Etap1'!O673+'[1]Facteurs ajustements'!G$144/1000</f>
        <v>0.95637995818516919</v>
      </c>
      <c r="M673" s="5">
        <f>'[1]Prosp. Sc. final Etap1'!P673+'[1]Facteurs ajustements'!H$144/1000</f>
        <v>0.95784389831589389</v>
      </c>
      <c r="N673" s="5">
        <f>'[1]Prosp. Sc. final Etap1'!Q673+'[1]Facteurs ajustements'!I$144/1000</f>
        <v>0.95931025550999283</v>
      </c>
      <c r="O673" s="5">
        <f>'[1]Prosp. Sc. final Etap1'!R673+'[1]Facteurs ajustements'!J$144/1000</f>
        <v>0.96077903410383836</v>
      </c>
      <c r="P673" s="5">
        <f>'[1]Prosp. Sc. final Etap1'!S673+'[1]Facteurs ajustements'!K$144/1000</f>
        <v>0.96225023843440438</v>
      </c>
      <c r="Q673" s="5">
        <f>'[1]Prosp. Sc. final Etap1'!T673+'[1]Facteurs ajustements'!L$144/1000</f>
        <v>0.96372387283925953</v>
      </c>
      <c r="R673" s="5">
        <f>'[1]Prosp. Sc. final Etap1'!U673+'[1]Facteurs ajustements'!M$144/1000</f>
        <v>0.96505591221818221</v>
      </c>
      <c r="S673" s="5">
        <f>'[1]Prosp. Sc. final Etap1'!V673+'[1]Facteurs ajustements'!N$144/1000</f>
        <v>0.96638992982687855</v>
      </c>
      <c r="T673" s="5">
        <f>'[1]Prosp. Sc. final Etap1'!W673+'[1]Facteurs ajustements'!O$144/1000</f>
        <v>0.96772592887048248</v>
      </c>
      <c r="U673" s="5">
        <f>'[1]Prosp. Sc. final Etap1'!X673+'[1]Facteurs ajustements'!P$144/1000</f>
        <v>0.96906391255579538</v>
      </c>
    </row>
    <row r="674" spans="1:21" x14ac:dyDescent="0.25">
      <c r="A674" s="2" t="s">
        <v>906</v>
      </c>
      <c r="B674" s="2">
        <v>10229</v>
      </c>
      <c r="C674" s="2" t="s">
        <v>907</v>
      </c>
      <c r="D674" s="2" t="s">
        <v>1130</v>
      </c>
      <c r="E674" s="2" t="str">
        <f>VLOOKUP(B674,'[1]ZONE DE CONSOMMATION'!A:C,3,FALSE)</f>
        <v>Aube Centre/Troyes</v>
      </c>
      <c r="F674" s="3">
        <f>VLOOKUP(B674,'[1]ZONE DE CONSOMMATION'!A:I,8,FALSE)</f>
        <v>0.52650864935228514</v>
      </c>
      <c r="G674" s="2">
        <v>110</v>
      </c>
      <c r="H674" s="6">
        <f t="shared" si="10"/>
        <v>0.52650864935228514</v>
      </c>
      <c r="I674" s="5">
        <f>'[1]Prosp. Sc. final Etap1'!L674+'[1]Facteurs ajustements'!D$144/1000</f>
        <v>0.5047695930907069</v>
      </c>
      <c r="J674" s="5">
        <f>'[1]Prosp. Sc. final Etap1'!M674+'[1]Facteurs ajustements'!E$144/1000</f>
        <v>0.50552616395871053</v>
      </c>
      <c r="K674" s="5">
        <f>'[1]Prosp. Sc. final Etap1'!N674+'[1]Facteurs ajustements'!F$144/1000</f>
        <v>0.50628404280780925</v>
      </c>
      <c r="L674" s="5">
        <f>'[1]Prosp. Sc. final Etap1'!O674+'[1]Facteurs ajustements'!G$144/1000</f>
        <v>0.50704323225661563</v>
      </c>
      <c r="M674" s="5">
        <f>'[1]Prosp. Sc. final Etap1'!P674+'[1]Facteurs ajustements'!H$144/1000</f>
        <v>0.50780373492168129</v>
      </c>
      <c r="N674" s="5">
        <f>'[1]Prosp. Sc. final Etap1'!Q674+'[1]Facteurs ajustements'!I$144/1000</f>
        <v>0.508565553417483</v>
      </c>
      <c r="O674" s="5">
        <f>'[1]Prosp. Sc. final Etap1'!R674+'[1]Facteurs ajustements'!J$144/1000</f>
        <v>0.50932869035641137</v>
      </c>
      <c r="P674" s="5">
        <f>'[1]Prosp. Sc. final Etap1'!S674+'[1]Facteurs ajustements'!K$144/1000</f>
        <v>0.51009314834875996</v>
      </c>
      <c r="Q674" s="5">
        <f>'[1]Prosp. Sc. final Etap1'!T674+'[1]Facteurs ajustements'!L$144/1000</f>
        <v>0.51085893000271354</v>
      </c>
      <c r="R674" s="5">
        <f>'[1]Prosp. Sc. final Etap1'!U674+'[1]Facteurs ajustements'!M$144/1000</f>
        <v>0.5115495574860256</v>
      </c>
      <c r="S674" s="5">
        <f>'[1]Prosp. Sc. final Etap1'!V674+'[1]Facteurs ajustements'!N$144/1000</f>
        <v>0.51224125474014071</v>
      </c>
      <c r="T674" s="5">
        <f>'[1]Prosp. Sc. final Etap1'!W674+'[1]Facteurs ajustements'!O$144/1000</f>
        <v>0.51293402368350371</v>
      </c>
      <c r="U674" s="5">
        <f>'[1]Prosp. Sc. final Etap1'!X674+'[1]Facteurs ajustements'!P$144/1000</f>
        <v>0.51362786623440426</v>
      </c>
    </row>
    <row r="675" spans="1:21" x14ac:dyDescent="0.25">
      <c r="A675" s="2" t="s">
        <v>906</v>
      </c>
      <c r="B675" s="2">
        <v>10230</v>
      </c>
      <c r="C675" s="2" t="s">
        <v>907</v>
      </c>
      <c r="D675" s="2" t="s">
        <v>1131</v>
      </c>
      <c r="E675" s="2" t="str">
        <f>VLOOKUP(B675,'[1]ZONE DE CONSOMMATION'!A:C,3,FALSE)</f>
        <v>Aube Centre/Troyes</v>
      </c>
      <c r="F675" s="3">
        <f>VLOOKUP(B675,'[1]ZONE DE CONSOMMATION'!A:I,8,FALSE)</f>
        <v>3.3792282403883025</v>
      </c>
      <c r="G675" s="2">
        <v>706</v>
      </c>
      <c r="H675" s="6">
        <f t="shared" si="10"/>
        <v>3.3792282403883025</v>
      </c>
      <c r="I675" s="5">
        <f>'[1]Prosp. Sc. final Etap1'!L675+'[1]Facteurs ajustements'!D$144/1000</f>
        <v>3.2699198849572668</v>
      </c>
      <c r="J675" s="5">
        <f>'[1]Prosp. Sc. final Etap1'!M675+'[1]Facteurs ajustements'!E$144/1000</f>
        <v>3.2750053036608389</v>
      </c>
      <c r="K675" s="5">
        <f>'[1]Prosp. Sc. final Etap1'!N675+'[1]Facteurs ajustements'!F$144/1000</f>
        <v>3.2800988071647037</v>
      </c>
      <c r="L675" s="5">
        <f>'[1]Prosp. Sc. final Etap1'!O675+'[1]Facteurs ajustements'!G$144/1000</f>
        <v>3.2852004086965976</v>
      </c>
      <c r="M675" s="5">
        <f>'[1]Prosp. Sc. final Etap1'!P675+'[1]Facteurs ajustements'!H$144/1000</f>
        <v>3.2903101214988029</v>
      </c>
      <c r="N675" s="5">
        <f>'[1]Prosp. Sc. final Etap1'!Q675+'[1]Facteurs ajustements'!I$144/1000</f>
        <v>3.2954279588281628</v>
      </c>
      <c r="O675" s="5">
        <f>'[1]Prosp. Sc. final Etap1'!R675+'[1]Facteurs ajustements'!J$144/1000</f>
        <v>3.3005539339560941</v>
      </c>
      <c r="P675" s="5">
        <f>'[1]Prosp. Sc. final Etap1'!S675+'[1]Facteurs ajustements'!K$144/1000</f>
        <v>3.3056880601686038</v>
      </c>
      <c r="Q675" s="5">
        <f>'[1]Prosp. Sc. final Etap1'!T675+'[1]Facteurs ajustements'!L$144/1000</f>
        <v>3.3108303507663042</v>
      </c>
      <c r="R675" s="5">
        <f>'[1]Prosp. Sc. final Etap1'!U675+'[1]Facteurs ajustements'!M$144/1000</f>
        <v>3.3154866969590362</v>
      </c>
      <c r="S675" s="5">
        <f>'[1]Prosp. Sc. final Etap1'!V675+'[1]Facteurs ajustements'!N$144/1000</f>
        <v>3.3201497297387879</v>
      </c>
      <c r="T675" s="5">
        <f>'[1]Prosp. Sc. final Etap1'!W675+'[1]Facteurs ajustements'!O$144/1000</f>
        <v>3.3248194589793401</v>
      </c>
      <c r="U675" s="5">
        <f>'[1]Prosp. Sc. final Etap1'!X675+'[1]Facteurs ajustements'!P$144/1000</f>
        <v>3.3294958945655857</v>
      </c>
    </row>
    <row r="676" spans="1:21" x14ac:dyDescent="0.25">
      <c r="A676" s="2" t="s">
        <v>906</v>
      </c>
      <c r="B676" s="2">
        <v>10231</v>
      </c>
      <c r="C676" s="2" t="s">
        <v>907</v>
      </c>
      <c r="D676" s="2" t="s">
        <v>1132</v>
      </c>
      <c r="E676" s="2" t="str">
        <f>VLOOKUP(B676,'[1]ZONE DE CONSOMMATION'!A:C,3,FALSE)</f>
        <v>Aube Nord</v>
      </c>
      <c r="F676" s="3">
        <f>VLOOKUP(B676,'[1]ZONE DE CONSOMMATION'!A:I,8,FALSE)</f>
        <v>5.5407933272453977</v>
      </c>
      <c r="G676" s="2">
        <v>601</v>
      </c>
      <c r="H676" s="6">
        <f t="shared" si="10"/>
        <v>5.5407933272453977</v>
      </c>
      <c r="I676" s="5">
        <f>'[1]Prosp. Sc. final Etap1'!L676+'[1]Facteurs ajustements'!D$144/1000</f>
        <v>5.7519386843666878</v>
      </c>
      <c r="J676" s="5">
        <f>'[1]Prosp. Sc. final Etap1'!M676+'[1]Facteurs ajustements'!E$144/1000</f>
        <v>5.7609097080369276</v>
      </c>
      <c r="K676" s="5">
        <f>'[1]Prosp. Sc. final Etap1'!N676+'[1]Facteurs ajustements'!F$144/1000</f>
        <v>5.769894899429139</v>
      </c>
      <c r="L676" s="5">
        <f>'[1]Prosp. Sc. final Etap1'!O676+'[1]Facteurs ajustements'!G$144/1000</f>
        <v>5.7788942812938808</v>
      </c>
      <c r="M676" s="5">
        <f>'[1]Prosp. Sc. final Etap1'!P676+'[1]Facteurs ajustements'!H$144/1000</f>
        <v>5.7879078764111682</v>
      </c>
      <c r="N676" s="5">
        <f>'[1]Prosp. Sc. final Etap1'!Q676+'[1]Facteurs ajustements'!I$144/1000</f>
        <v>5.7969357075905084</v>
      </c>
      <c r="O676" s="5">
        <f>'[1]Prosp. Sc. final Etap1'!R676+'[1]Facteurs ajustements'!J$144/1000</f>
        <v>5.8059777976709404</v>
      </c>
      <c r="P676" s="5">
        <f>'[1]Prosp. Sc. final Etap1'!S676+'[1]Facteurs ajustements'!K$144/1000</f>
        <v>5.8150341695210654</v>
      </c>
      <c r="Q676" s="5">
        <f>'[1]Prosp. Sc. final Etap1'!T676+'[1]Facteurs ajustements'!L$144/1000</f>
        <v>5.8241048460390941</v>
      </c>
      <c r="R676" s="5">
        <f>'[1]Prosp. Sc. final Etap1'!U676+'[1]Facteurs ajustements'!M$144/1000</f>
        <v>5.8323208498818655</v>
      </c>
      <c r="S676" s="5">
        <f>'[1]Prosp. Sc. final Etap1'!V676+'[1]Facteurs ajustements'!N$144/1000</f>
        <v>5.840548582006309</v>
      </c>
      <c r="T676" s="5">
        <f>'[1]Prosp. Sc. final Etap1'!W676+'[1]Facteurs ajustements'!O$144/1000</f>
        <v>5.8487880594269743</v>
      </c>
      <c r="U676" s="5">
        <f>'[1]Prosp. Sc. final Etap1'!X676+'[1]Facteurs ajustements'!P$144/1000</f>
        <v>5.8570392991796325</v>
      </c>
    </row>
    <row r="677" spans="1:21" x14ac:dyDescent="0.25">
      <c r="A677" s="2" t="s">
        <v>906</v>
      </c>
      <c r="B677" s="2">
        <v>10232</v>
      </c>
      <c r="C677" s="2" t="s">
        <v>907</v>
      </c>
      <c r="D677" s="2" t="s">
        <v>1133</v>
      </c>
      <c r="E677" s="2" t="str">
        <f>VLOOKUP(B677,'[1]ZONE DE CONSOMMATION'!A:C,3,FALSE)</f>
        <v>Sud Aube</v>
      </c>
      <c r="F677" s="3">
        <f>VLOOKUP(B677,'[1]ZONE DE CONSOMMATION'!A:I,8,FALSE)</f>
        <v>2.8891619797200452</v>
      </c>
      <c r="G677" s="2">
        <v>320</v>
      </c>
      <c r="H677" s="6">
        <f t="shared" si="10"/>
        <v>2.8891619797200452</v>
      </c>
      <c r="I677" s="5">
        <f>'[1]Prosp. Sc. final Etap1'!L677+'[1]Facteurs ajustements'!D$144/1000</f>
        <v>2.9479368062296465</v>
      </c>
      <c r="J677" s="5">
        <f>'[1]Prosp. Sc. final Etap1'!M677+'[1]Facteurs ajustements'!E$144/1000</f>
        <v>2.952518159835007</v>
      </c>
      <c r="K677" s="5">
        <f>'[1]Prosp. Sc. final Etap1'!N677+'[1]Facteurs ajustements'!F$144/1000</f>
        <v>2.9571068091258277</v>
      </c>
      <c r="L677" s="5">
        <f>'[1]Prosp. Sc. final Etap1'!O677+'[1]Facteurs ajustements'!G$144/1000</f>
        <v>2.9617027660944841</v>
      </c>
      <c r="M677" s="5">
        <f>'[1]Prosp. Sc. final Etap1'!P677+'[1]Facteurs ajustements'!H$144/1000</f>
        <v>2.9663060427459644</v>
      </c>
      <c r="N677" s="5">
        <f>'[1]Prosp. Sc. final Etap1'!Q677+'[1]Facteurs ajustements'!I$144/1000</f>
        <v>2.9709166510978791</v>
      </c>
      <c r="O677" s="5">
        <f>'[1]Prosp. Sc. final Etap1'!R677+'[1]Facteurs ajustements'!J$144/1000</f>
        <v>2.9755346031804741</v>
      </c>
      <c r="P677" s="5">
        <f>'[1]Prosp. Sc. final Etap1'!S677+'[1]Facteurs ajustements'!K$144/1000</f>
        <v>2.9801599110366426</v>
      </c>
      <c r="Q677" s="5">
        <f>'[1]Prosp. Sc. final Etap1'!T677+'[1]Facteurs ajustements'!L$144/1000</f>
        <v>2.9847925867219343</v>
      </c>
      <c r="R677" s="5">
        <f>'[1]Prosp. Sc. final Etap1'!U677+'[1]Facteurs ajustements'!M$144/1000</f>
        <v>2.9889871517510231</v>
      </c>
      <c r="S677" s="5">
        <f>'[1]Prosp. Sc. final Etap1'!V677+'[1]Facteurs ajustements'!N$144/1000</f>
        <v>2.9931877493268124</v>
      </c>
      <c r="T677" s="5">
        <f>'[1]Prosp. Sc. final Etap1'!W677+'[1]Facteurs ajustements'!O$144/1000</f>
        <v>2.9973943883967387</v>
      </c>
      <c r="U677" s="5">
        <f>'[1]Prosp. Sc. final Etap1'!X677+'[1]Facteurs ajustements'!P$144/1000</f>
        <v>3.0016070779180382</v>
      </c>
    </row>
    <row r="678" spans="1:21" x14ac:dyDescent="0.25">
      <c r="A678" s="2" t="s">
        <v>906</v>
      </c>
      <c r="B678" s="2">
        <v>10233</v>
      </c>
      <c r="C678" s="2" t="s">
        <v>907</v>
      </c>
      <c r="D678" s="2" t="s">
        <v>1134</v>
      </c>
      <c r="E678" s="2" t="str">
        <f>VLOOKUP(B678,'[1]ZONE DE CONSOMMATION'!A:C,3,FALSE)</f>
        <v>Aube Nord</v>
      </c>
      <c r="F678" s="3">
        <f>VLOOKUP(B678,'[1]ZONE DE CONSOMMATION'!A:I,8,FALSE)</f>
        <v>13.819715802896591</v>
      </c>
      <c r="G678" s="2">
        <v>1499</v>
      </c>
      <c r="H678" s="6">
        <f t="shared" si="10"/>
        <v>13.819715802896591</v>
      </c>
      <c r="I678" s="5">
        <f>'[1]Prosp. Sc. final Etap1'!L678+'[1]Facteurs ajustements'!D$144/1000</f>
        <v>13.995702815810819</v>
      </c>
      <c r="J678" s="5">
        <f>'[1]Prosp. Sc. final Etap1'!M678+'[1]Facteurs ajustements'!E$144/1000</f>
        <v>14.017579467295326</v>
      </c>
      <c r="K678" s="5">
        <f>'[1]Prosp. Sc. final Etap1'!N678+'[1]Facteurs ajustements'!F$144/1000</f>
        <v>14.039490490285731</v>
      </c>
      <c r="L678" s="5">
        <f>'[1]Prosp. Sc. final Etap1'!O678+'[1]Facteurs ajustements'!G$144/1000</f>
        <v>14.061435939161658</v>
      </c>
      <c r="M678" s="5">
        <f>'[1]Prosp. Sc. final Etap1'!P678+'[1]Facteurs ajustements'!H$144/1000</f>
        <v>14.083415868381701</v>
      </c>
      <c r="N678" s="5">
        <f>'[1]Prosp. Sc. final Etap1'!Q678+'[1]Facteurs ajustements'!I$144/1000</f>
        <v>14.105430332483529</v>
      </c>
      <c r="O678" s="5">
        <f>'[1]Prosp. Sc. final Etap1'!R678+'[1]Facteurs ajustements'!J$144/1000</f>
        <v>14.127479386084024</v>
      </c>
      <c r="P678" s="5">
        <f>'[1]Prosp. Sc. final Etap1'!S678+'[1]Facteurs ajustements'!K$144/1000</f>
        <v>14.149563083879375</v>
      </c>
      <c r="Q678" s="5">
        <f>'[1]Prosp. Sc. final Etap1'!T678+'[1]Facteurs ajustements'!L$144/1000</f>
        <v>14.171681480645205</v>
      </c>
      <c r="R678" s="5">
        <f>'[1]Prosp. Sc. final Etap1'!U678+'[1]Facteurs ajustements'!M$144/1000</f>
        <v>14.191720512606294</v>
      </c>
      <c r="S678" s="5">
        <f>'[1]Prosp. Sc. final Etap1'!V678+'[1]Facteurs ajustements'!N$144/1000</f>
        <v>14.21178801830705</v>
      </c>
      <c r="T678" s="5">
        <f>'[1]Prosp. Sc. final Etap1'!W678+'[1]Facteurs ajustements'!O$144/1000</f>
        <v>14.231884038479327</v>
      </c>
      <c r="U678" s="5">
        <f>'[1]Prosp. Sc. final Etap1'!X678+'[1]Facteurs ajustements'!P$144/1000</f>
        <v>14.252008613909792</v>
      </c>
    </row>
    <row r="679" spans="1:21" x14ac:dyDescent="0.25">
      <c r="A679" s="2" t="s">
        <v>906</v>
      </c>
      <c r="B679" s="2">
        <v>10234</v>
      </c>
      <c r="C679" s="2" t="s">
        <v>907</v>
      </c>
      <c r="D679" s="2" t="s">
        <v>1135</v>
      </c>
      <c r="E679" s="2" t="str">
        <f>VLOOKUP(B679,'[1]ZONE DE CONSOMMATION'!A:C,3,FALSE)</f>
        <v>Aube Nord</v>
      </c>
      <c r="F679" s="3">
        <f>VLOOKUP(B679,'[1]ZONE DE CONSOMMATION'!A:I,8,FALSE)</f>
        <v>2.848760629149464</v>
      </c>
      <c r="G679" s="2">
        <v>309</v>
      </c>
      <c r="H679" s="6">
        <f t="shared" si="10"/>
        <v>2.848760629149464</v>
      </c>
      <c r="I679" s="5">
        <f>'[1]Prosp. Sc. final Etap1'!L679+'[1]Facteurs ajustements'!D$144/1000</f>
        <v>2.5655849077186192</v>
      </c>
      <c r="J679" s="5">
        <f>'[1]Prosp. Sc. final Etap1'!M679+'[1]Facteurs ajustements'!E$144/1000</f>
        <v>2.5695676887280658</v>
      </c>
      <c r="K679" s="5">
        <f>'[1]Prosp. Sc. final Etap1'!N679+'[1]Facteurs ajustements'!F$144/1000</f>
        <v>2.5735568283564794</v>
      </c>
      <c r="L679" s="5">
        <f>'[1]Prosp. Sc. final Etap1'!O679+'[1]Facteurs ajustements'!G$144/1000</f>
        <v>2.5775523371292572</v>
      </c>
      <c r="M679" s="5">
        <f>'[1]Prosp. Sc. final Etap1'!P679+'[1]Facteurs ajustements'!H$144/1000</f>
        <v>2.5815542255821105</v>
      </c>
      <c r="N679" s="5">
        <f>'[1]Prosp. Sc. final Etap1'!Q679+'[1]Facteurs ajustements'!I$144/1000</f>
        <v>2.5855625042610737</v>
      </c>
      <c r="O679" s="5">
        <f>'[1]Prosp. Sc. final Etap1'!R679+'[1]Facteurs ajustements'!J$144/1000</f>
        <v>2.5895771837225143</v>
      </c>
      <c r="P679" s="5">
        <f>'[1]Prosp. Sc. final Etap1'!S679+'[1]Facteurs ajustements'!K$144/1000</f>
        <v>2.5935982745331367</v>
      </c>
      <c r="Q679" s="5">
        <f>'[1]Prosp. Sc. final Etap1'!T679+'[1]Facteurs ajustements'!L$144/1000</f>
        <v>2.5976257872699935</v>
      </c>
      <c r="R679" s="5">
        <f>'[1]Prosp. Sc. final Etap1'!U679+'[1]Facteurs ajustements'!M$144/1000</f>
        <v>2.6012719914805156</v>
      </c>
      <c r="S679" s="5">
        <f>'[1]Prosp. Sc. final Etap1'!V679+'[1]Facteurs ajustements'!N$144/1000</f>
        <v>2.6049234515709694</v>
      </c>
      <c r="T679" s="5">
        <f>'[1]Prosp. Sc. final Etap1'!W679+'[1]Facteurs ajustements'!O$144/1000</f>
        <v>2.6085801753887643</v>
      </c>
      <c r="U679" s="5">
        <f>'[1]Prosp. Sc. final Etap1'!X679+'[1]Facteurs ajustements'!P$144/1000</f>
        <v>2.612242170789552</v>
      </c>
    </row>
    <row r="680" spans="1:21" x14ac:dyDescent="0.25">
      <c r="A680" s="2" t="s">
        <v>906</v>
      </c>
      <c r="B680" s="2">
        <v>10235</v>
      </c>
      <c r="C680" s="2" t="s">
        <v>907</v>
      </c>
      <c r="D680" s="2" t="s">
        <v>1136</v>
      </c>
      <c r="E680" s="2" t="str">
        <f>VLOOKUP(B680,'[1]ZONE DE CONSOMMATION'!A:C,3,FALSE)</f>
        <v>Aube Nord</v>
      </c>
      <c r="F680" s="3">
        <f>VLOOKUP(B680,'[1]ZONE DE CONSOMMATION'!A:I,8,FALSE)</f>
        <v>0.37799089254086737</v>
      </c>
      <c r="G680" s="2">
        <v>41</v>
      </c>
      <c r="H680" s="6">
        <f t="shared" si="10"/>
        <v>0.37799089254086737</v>
      </c>
      <c r="I680" s="5">
        <f>'[1]Prosp. Sc. final Etap1'!L680+'[1]Facteurs ajustements'!D$144/1000</f>
        <v>0.43517395240159634</v>
      </c>
      <c r="J680" s="5">
        <f>'[1]Prosp. Sc. final Etap1'!M680+'[1]Facteurs ajustements'!E$144/1000</f>
        <v>0.43582157116690656</v>
      </c>
      <c r="K680" s="5">
        <f>'[1]Prosp. Sc. final Etap1'!N680+'[1]Facteurs ajustements'!F$144/1000</f>
        <v>0.43647032734859592</v>
      </c>
      <c r="L680" s="5">
        <f>'[1]Prosp. Sc. final Etap1'!O680+'[1]Facteurs ajustements'!G$144/1000</f>
        <v>0.43712022329825795</v>
      </c>
      <c r="M680" s="5">
        <f>'[1]Prosp. Sc. final Etap1'!P680+'[1]Facteurs ajustements'!H$144/1000</f>
        <v>0.43777126136500644</v>
      </c>
      <c r="N680" s="5">
        <f>'[1]Prosp. Sc. final Etap1'!Q680+'[1]Facteurs ajustements'!I$144/1000</f>
        <v>0.43842344389546212</v>
      </c>
      <c r="O680" s="5">
        <f>'[1]Prosp. Sc. final Etap1'!R680+'[1]Facteurs ajustements'!J$144/1000</f>
        <v>0.4390767732337405</v>
      </c>
      <c r="P680" s="5">
        <f>'[1]Prosp. Sc. final Etap1'!S680+'[1]Facteurs ajustements'!K$144/1000</f>
        <v>0.43973125172143951</v>
      </c>
      <c r="Q680" s="5">
        <f>'[1]Prosp. Sc. final Etap1'!T680+'[1]Facteurs ajustements'!L$144/1000</f>
        <v>0.44038688169762807</v>
      </c>
      <c r="R680" s="5">
        <f>'[1]Prosp. Sc. final Etap1'!U680+'[1]Facteurs ajustements'!M$144/1000</f>
        <v>0.44097769661914688</v>
      </c>
      <c r="S680" s="5">
        <f>'[1]Prosp. Sc. final Etap1'!V680+'[1]Facteurs ajustements'!N$144/1000</f>
        <v>0.44156943994268855</v>
      </c>
      <c r="T680" s="5">
        <f>'[1]Prosp. Sc. final Etap1'!W680+'[1]Facteurs ajustements'!O$144/1000</f>
        <v>0.4421621133864716</v>
      </c>
      <c r="U680" s="5">
        <f>'[1]Prosp. Sc. final Etap1'!X680+'[1]Facteurs ajustements'!P$144/1000</f>
        <v>0.44275571866827546</v>
      </c>
    </row>
    <row r="681" spans="1:21" x14ac:dyDescent="0.25">
      <c r="A681" s="2" t="s">
        <v>906</v>
      </c>
      <c r="B681" s="2">
        <v>10236</v>
      </c>
      <c r="C681" s="2" t="s">
        <v>907</v>
      </c>
      <c r="D681" s="2" t="s">
        <v>1137</v>
      </c>
      <c r="E681" s="2" t="str">
        <f>VLOOKUP(B681,'[1]ZONE DE CONSOMMATION'!A:C,3,FALSE)</f>
        <v>Aube Nord</v>
      </c>
      <c r="F681" s="3">
        <f>VLOOKUP(B681,'[1]ZONE DE CONSOMMATION'!A:I,8,FALSE)</f>
        <v>0.54393811365637013</v>
      </c>
      <c r="G681" s="2">
        <v>59</v>
      </c>
      <c r="H681" s="6">
        <f t="shared" si="10"/>
        <v>0.54393811365637013</v>
      </c>
      <c r="I681" s="5">
        <f>'[1]Prosp. Sc. final Etap1'!L681+'[1]Facteurs ajustements'!D$144/1000</f>
        <v>0.52780051567624953</v>
      </c>
      <c r="J681" s="5">
        <f>'[1]Prosp. Sc. final Etap1'!M681+'[1]Facteurs ajustements'!E$144/1000</f>
        <v>0.52859314149565273</v>
      </c>
      <c r="K681" s="5">
        <f>'[1]Prosp. Sc. final Etap1'!N681+'[1]Facteurs ajustements'!F$144/1000</f>
        <v>0.5293871317402431</v>
      </c>
      <c r="L681" s="5">
        <f>'[1]Prosp. Sc. final Etap1'!O681+'[1]Facteurs ajustements'!G$144/1000</f>
        <v>0.53018248911699695</v>
      </c>
      <c r="M681" s="5">
        <f>'[1]Prosp. Sc. final Etap1'!P681+'[1]Facteurs ajustements'!H$144/1000</f>
        <v>0.53097921633096745</v>
      </c>
      <c r="N681" s="5">
        <f>'[1]Prosp. Sc. final Etap1'!Q681+'[1]Facteurs ajustements'!I$144/1000</f>
        <v>0.53177731608527135</v>
      </c>
      <c r="O681" s="5">
        <f>'[1]Prosp. Sc. final Etap1'!R681+'[1]Facteurs ajustements'!J$144/1000</f>
        <v>0.53257679108107858</v>
      </c>
      <c r="P681" s="5">
        <f>'[1]Prosp. Sc. final Etap1'!S681+'[1]Facteurs ajustements'!K$144/1000</f>
        <v>0.53337764401760035</v>
      </c>
      <c r="Q681" s="5">
        <f>'[1]Prosp. Sc. final Etap1'!T681+'[1]Facteurs ajustements'!L$144/1000</f>
        <v>0.53417987759207874</v>
      </c>
      <c r="R681" s="5">
        <f>'[1]Prosp. Sc. final Etap1'!U681+'[1]Facteurs ajustements'!M$144/1000</f>
        <v>0.53490353552616288</v>
      </c>
      <c r="S681" s="5">
        <f>'[1]Prosp. Sc. final Etap1'!V681+'[1]Facteurs ajustements'!N$144/1000</f>
        <v>0.53562831001348343</v>
      </c>
      <c r="T681" s="5">
        <f>'[1]Prosp. Sc. final Etap1'!W681+'[1]Facteurs ajustements'!O$144/1000</f>
        <v>0.53635420303874515</v>
      </c>
      <c r="U681" s="5">
        <f>'[1]Prosp. Sc. final Etap1'!X681+'[1]Facteurs ajustements'!P$144/1000</f>
        <v>0.5370812165865918</v>
      </c>
    </row>
    <row r="682" spans="1:21" x14ac:dyDescent="0.25">
      <c r="A682" s="2" t="s">
        <v>906</v>
      </c>
      <c r="B682" s="2">
        <v>10237</v>
      </c>
      <c r="C682" s="2" t="s">
        <v>907</v>
      </c>
      <c r="D682" s="2" t="s">
        <v>1138</v>
      </c>
      <c r="E682" s="2" t="str">
        <f>VLOOKUP(B682,'[1]ZONE DE CONSOMMATION'!A:C,3,FALSE)</f>
        <v>Aube Nord</v>
      </c>
      <c r="F682" s="3">
        <f>VLOOKUP(B682,'[1]ZONE DE CONSOMMATION'!A:I,8,FALSE)</f>
        <v>5.6053283576792046</v>
      </c>
      <c r="G682" s="2">
        <v>608</v>
      </c>
      <c r="H682" s="6">
        <f t="shared" si="10"/>
        <v>5.6053283576792046</v>
      </c>
      <c r="I682" s="5">
        <f>'[1]Prosp. Sc. final Etap1'!L682+'[1]Facteurs ajustements'!D$144/1000</f>
        <v>5.4740589945427285</v>
      </c>
      <c r="J682" s="5">
        <f>'[1]Prosp. Sc. final Etap1'!M682+'[1]Facteurs ajustements'!E$144/1000</f>
        <v>5.4825949970506906</v>
      </c>
      <c r="K682" s="5">
        <f>'[1]Prosp. Sc. final Etap1'!N682+'[1]Facteurs ajustements'!F$144/1000</f>
        <v>5.4911444862541998</v>
      </c>
      <c r="L682" s="5">
        <f>'[1]Prosp. Sc. final Etap1'!O682+'[1]Facteurs ajustements'!G$144/1000</f>
        <v>5.4997074838376649</v>
      </c>
      <c r="M682" s="5">
        <f>'[1]Prosp. Sc. final Etap1'!P682+'[1]Facteurs ajustements'!H$144/1000</f>
        <v>5.5082840115132869</v>
      </c>
      <c r="N682" s="5">
        <f>'[1]Prosp. Sc. final Etap1'!Q682+'[1]Facteurs ajustements'!I$144/1000</f>
        <v>5.5168740910210827</v>
      </c>
      <c r="O682" s="5">
        <f>'[1]Prosp. Sc. final Etap1'!R682+'[1]Facteurs ajustements'!J$144/1000</f>
        <v>5.5254777441289269</v>
      </c>
      <c r="P682" s="5">
        <f>'[1]Prosp. Sc. final Etap1'!S682+'[1]Facteurs ajustements'!K$144/1000</f>
        <v>5.5340949926325846</v>
      </c>
      <c r="Q682" s="5">
        <f>'[1]Prosp. Sc. final Etap1'!T682+'[1]Facteurs ajustements'!L$144/1000</f>
        <v>5.5427258583557437</v>
      </c>
      <c r="R682" s="5">
        <f>'[1]Prosp. Sc. final Etap1'!U682+'[1]Facteurs ajustements'!M$144/1000</f>
        <v>5.5505433331608192</v>
      </c>
      <c r="S682" s="5">
        <f>'[1]Prosp. Sc. final Etap1'!V682+'[1]Facteurs ajustements'!N$144/1000</f>
        <v>5.5583719717939264</v>
      </c>
      <c r="T682" s="5">
        <f>'[1]Prosp. Sc. final Etap1'!W682+'[1]Facteurs ajustements'!O$144/1000</f>
        <v>5.5662117904701551</v>
      </c>
      <c r="U682" s="5">
        <f>'[1]Prosp. Sc. final Etap1'!X682+'[1]Facteurs ajustements'!P$144/1000</f>
        <v>5.5740628054246848</v>
      </c>
    </row>
    <row r="683" spans="1:21" x14ac:dyDescent="0.25">
      <c r="A683" s="2" t="s">
        <v>906</v>
      </c>
      <c r="B683" s="2">
        <v>10238</v>
      </c>
      <c r="C683" s="2" t="s">
        <v>907</v>
      </c>
      <c r="D683" s="2" t="s">
        <v>1139</v>
      </c>
      <c r="E683" s="2" t="str">
        <f>VLOOKUP(B683,'[1]ZONE DE CONSOMMATION'!A:C,3,FALSE)</f>
        <v>Aube Centre/Troyes</v>
      </c>
      <c r="F683" s="3">
        <f>VLOOKUP(B683,'[1]ZONE DE CONSOMMATION'!A:I,8,FALSE)</f>
        <v>2.263987192214826</v>
      </c>
      <c r="G683" s="2">
        <v>473</v>
      </c>
      <c r="H683" s="6">
        <f t="shared" si="10"/>
        <v>2.263987192214826</v>
      </c>
      <c r="I683" s="5">
        <f>'[1]Prosp. Sc. final Etap1'!L683+'[1]Facteurs ajustements'!D$144/1000</f>
        <v>2.2023314244453083</v>
      </c>
      <c r="J683" s="5">
        <f>'[1]Prosp. Sc. final Etap1'!M683+'[1]Facteurs ajustements'!E$144/1000</f>
        <v>2.2057455314628003</v>
      </c>
      <c r="K683" s="5">
        <f>'[1]Prosp. Sc. final Etap1'!N683+'[1]Facteurs ajustements'!F$144/1000</f>
        <v>2.2091651068390852</v>
      </c>
      <c r="L683" s="5">
        <f>'[1]Prosp. Sc. final Etap1'!O683+'[1]Facteurs ajustements'!G$144/1000</f>
        <v>2.212590159705857</v>
      </c>
      <c r="M683" s="5">
        <f>'[1]Prosp. Sc. final Etap1'!P683+'[1]Facteurs ajustements'!H$144/1000</f>
        <v>2.2160206992029408</v>
      </c>
      <c r="N683" s="5">
        <f>'[1]Prosp. Sc. final Etap1'!Q683+'[1]Facteurs ajustements'!I$144/1000</f>
        <v>2.2194567344783001</v>
      </c>
      <c r="O683" s="5">
        <f>'[1]Prosp. Sc. final Etap1'!R683+'[1]Facteurs ajustements'!J$144/1000</f>
        <v>2.2228982746880428</v>
      </c>
      <c r="P683" s="5">
        <f>'[1]Prosp. Sc. final Etap1'!S683+'[1]Facteurs ajustements'!K$144/1000</f>
        <v>2.226345328996421</v>
      </c>
      <c r="Q683" s="5">
        <f>'[1]Prosp. Sc. final Etap1'!T683+'[1]Facteurs ajustements'!L$144/1000</f>
        <v>2.2297979065758398</v>
      </c>
      <c r="R683" s="5">
        <f>'[1]Prosp. Sc. final Etap1'!U683+'[1]Facteurs ajustements'!M$144/1000</f>
        <v>2.2329231405016308</v>
      </c>
      <c r="S683" s="5">
        <f>'[1]Prosp. Sc. final Etap1'!V683+'[1]Facteurs ajustements'!N$144/1000</f>
        <v>2.2360528924349623</v>
      </c>
      <c r="T683" s="5">
        <f>'[1]Prosp. Sc. final Etap1'!W683+'[1]Facteurs ajustements'!O$144/1000</f>
        <v>2.2391871691781651</v>
      </c>
      <c r="U683" s="5">
        <f>'[1]Prosp. Sc. final Etap1'!X683+'[1]Facteurs ajustements'!P$144/1000</f>
        <v>2.2423259775403297</v>
      </c>
    </row>
    <row r="684" spans="1:21" x14ac:dyDescent="0.25">
      <c r="A684" s="2" t="s">
        <v>906</v>
      </c>
      <c r="B684" s="2">
        <v>10239</v>
      </c>
      <c r="C684" s="2" t="s">
        <v>907</v>
      </c>
      <c r="D684" s="2" t="s">
        <v>1140</v>
      </c>
      <c r="E684" s="2" t="str">
        <f>VLOOKUP(B684,'[1]ZONE DE CONSOMMATION'!A:C,3,FALSE)</f>
        <v>Aube Centre/Troyes</v>
      </c>
      <c r="F684" s="3">
        <f>VLOOKUP(B684,'[1]ZONE DE CONSOMMATION'!A:I,8,FALSE)</f>
        <v>2.8144280529013059</v>
      </c>
      <c r="G684" s="2">
        <v>588</v>
      </c>
      <c r="H684" s="6">
        <f t="shared" si="10"/>
        <v>2.8144280529013059</v>
      </c>
      <c r="I684" s="5">
        <f>'[1]Prosp. Sc. final Etap1'!L684+'[1]Facteurs ajustements'!D$144/1000</f>
        <v>2.8226868812292842</v>
      </c>
      <c r="J684" s="5">
        <f>'[1]Prosp. Sc. final Etap1'!M684+'[1]Facteurs ajustements'!E$144/1000</f>
        <v>2.8270721558481466</v>
      </c>
      <c r="K684" s="5">
        <f>'[1]Prosp. Sc. final Etap1'!N684+'[1]Facteurs ajustements'!F$144/1000</f>
        <v>2.8314644191904579</v>
      </c>
      <c r="L684" s="5">
        <f>'[1]Prosp. Sc. final Etap1'!O684+'[1]Facteurs ajustements'!G$144/1000</f>
        <v>2.8358636827680437</v>
      </c>
      <c r="M684" s="5">
        <f>'[1]Prosp. Sc. final Etap1'!P684+'[1]Facteurs ajustements'!H$144/1000</f>
        <v>2.8402699581045896</v>
      </c>
      <c r="N684" s="5">
        <f>'[1]Prosp. Sc. final Etap1'!Q684+'[1]Facteurs ajustements'!I$144/1000</f>
        <v>2.8446832567356521</v>
      </c>
      <c r="O684" s="5">
        <f>'[1]Prosp. Sc. final Etap1'!R684+'[1]Facteurs ajustements'!J$144/1000</f>
        <v>2.8491035902086668</v>
      </c>
      <c r="P684" s="5">
        <f>'[1]Prosp. Sc. final Etap1'!S684+'[1]Facteurs ajustements'!K$144/1000</f>
        <v>2.8535309700829594</v>
      </c>
      <c r="Q684" s="5">
        <f>'[1]Prosp. Sc. final Etap1'!T684+'[1]Facteurs ajustements'!L$144/1000</f>
        <v>2.8579654079297585</v>
      </c>
      <c r="R684" s="5">
        <f>'[1]Prosp. Sc. final Etap1'!U684+'[1]Facteurs ajustements'!M$144/1000</f>
        <v>2.8619803422268797</v>
      </c>
      <c r="S684" s="5">
        <f>'[1]Prosp. Sc. final Etap1'!V684+'[1]Facteurs ajustements'!N$144/1000</f>
        <v>2.8660010546520507</v>
      </c>
      <c r="T684" s="5">
        <f>'[1]Prosp. Sc. final Etap1'!W684+'[1]Facteurs ajustements'!O$144/1000</f>
        <v>2.8700275537923616</v>
      </c>
      <c r="U684" s="5">
        <f>'[1]Prosp. Sc. final Etap1'!X684+'[1]Facteurs ajustements'!P$144/1000</f>
        <v>2.8740598482441952</v>
      </c>
    </row>
    <row r="685" spans="1:21" x14ac:dyDescent="0.25">
      <c r="A685" s="2" t="s">
        <v>906</v>
      </c>
      <c r="B685" s="2">
        <v>10240</v>
      </c>
      <c r="C685" s="2" t="s">
        <v>907</v>
      </c>
      <c r="D685" s="2" t="s">
        <v>1141</v>
      </c>
      <c r="E685" s="2" t="str">
        <f>VLOOKUP(B685,'[1]ZONE DE CONSOMMATION'!A:C,3,FALSE)</f>
        <v>Aube Centre/Troyes</v>
      </c>
      <c r="F685" s="3">
        <f>VLOOKUP(B685,'[1]ZONE DE CONSOMMATION'!A:I,8,FALSE)</f>
        <v>2.2352685386137923</v>
      </c>
      <c r="G685" s="2">
        <v>467</v>
      </c>
      <c r="H685" s="6">
        <f t="shared" si="10"/>
        <v>2.2352685386137923</v>
      </c>
      <c r="I685" s="5">
        <f>'[1]Prosp. Sc. final Etap1'!L685+'[1]Facteurs ajustements'!D$144/1000</f>
        <v>2.2408030806799735</v>
      </c>
      <c r="J685" s="5">
        <f>'[1]Prosp. Sc. final Etap1'!M685+'[1]Facteurs ajustements'!E$144/1000</f>
        <v>2.244277415145612</v>
      </c>
      <c r="K685" s="5">
        <f>'[1]Prosp. Sc. final Etap1'!N685+'[1]Facteurs ajustements'!F$144/1000</f>
        <v>2.2477573122562244</v>
      </c>
      <c r="L685" s="5">
        <f>'[1]Prosp. Sc. final Etap1'!O685+'[1]Facteurs ajustements'!G$144/1000</f>
        <v>2.2512427812911087</v>
      </c>
      <c r="M685" s="5">
        <f>'[1]Prosp. Sc. final Etap1'!P685+'[1]Facteurs ajustements'!H$144/1000</f>
        <v>2.2547338315379268</v>
      </c>
      <c r="N685" s="5">
        <f>'[1]Prosp. Sc. final Etap1'!Q685+'[1]Facteurs ajustements'!I$144/1000</f>
        <v>2.2582304722927096</v>
      </c>
      <c r="O685" s="5">
        <f>'[1]Prosp. Sc. final Etap1'!R685+'[1]Facteurs ajustements'!J$144/1000</f>
        <v>2.2617327128598643</v>
      </c>
      <c r="P685" s="5">
        <f>'[1]Prosp. Sc. final Etap1'!S685+'[1]Facteurs ajustements'!K$144/1000</f>
        <v>2.265240562552175</v>
      </c>
      <c r="Q685" s="5">
        <f>'[1]Prosp. Sc. final Etap1'!T685+'[1]Facteurs ajustements'!L$144/1000</f>
        <v>2.2687540306908116</v>
      </c>
      <c r="R685" s="5">
        <f>'[1]Prosp. Sc. final Etap1'!U685+'[1]Facteurs ajustements'!M$144/1000</f>
        <v>2.2719344398334291</v>
      </c>
      <c r="S685" s="5">
        <f>'[1]Prosp. Sc. final Etap1'!V685+'[1]Facteurs ajustements'!N$144/1000</f>
        <v>2.2751194451305961</v>
      </c>
      <c r="T685" s="5">
        <f>'[1]Prosp. Sc. final Etap1'!W685+'[1]Facteurs ajustements'!O$144/1000</f>
        <v>2.2783090534953243</v>
      </c>
      <c r="U685" s="5">
        <f>'[1]Prosp. Sc. final Etap1'!X685+'[1]Facteurs ajustements'!P$144/1000</f>
        <v>2.2815032718475461</v>
      </c>
    </row>
    <row r="686" spans="1:21" x14ac:dyDescent="0.25">
      <c r="A686" s="2" t="s">
        <v>906</v>
      </c>
      <c r="B686" s="2">
        <v>10241</v>
      </c>
      <c r="C686" s="2" t="s">
        <v>907</v>
      </c>
      <c r="D686" s="2" t="s">
        <v>1142</v>
      </c>
      <c r="E686" s="2" t="str">
        <f>VLOOKUP(B686,'[1]ZONE DE CONSOMMATION'!A:C,3,FALSE)</f>
        <v>Sud Aube</v>
      </c>
      <c r="F686" s="3">
        <f>VLOOKUP(B686,'[1]ZONE DE CONSOMMATION'!A:I,8,FALSE)</f>
        <v>0.52366060882425813</v>
      </c>
      <c r="G686" s="2">
        <v>58</v>
      </c>
      <c r="H686" s="6">
        <f t="shared" si="10"/>
        <v>0.52366060882425813</v>
      </c>
      <c r="I686" s="5">
        <f>'[1]Prosp. Sc. final Etap1'!L686+'[1]Facteurs ajustements'!D$144/1000</f>
        <v>0.58037954463537533</v>
      </c>
      <c r="J686" s="5">
        <f>'[1]Prosp. Sc. final Etap1'!M686+'[1]Facteurs ajustements'!E$144/1000</f>
        <v>0.5812544830207087</v>
      </c>
      <c r="K686" s="5">
        <f>'[1]Prosp. Sc. final Etap1'!N686+'[1]Facteurs ajustements'!F$144/1000</f>
        <v>0.58213091469170153</v>
      </c>
      <c r="L686" s="5">
        <f>'[1]Prosp. Sc. final Etap1'!O686+'[1]Facteurs ajustements'!G$144/1000</f>
        <v>0.58300884255706176</v>
      </c>
      <c r="M686" s="5">
        <f>'[1]Prosp. Sc. final Etap1'!P686+'[1]Facteurs ajustements'!H$144/1000</f>
        <v>0.58388826952388917</v>
      </c>
      <c r="N686" s="5">
        <f>'[1]Prosp. Sc. final Etap1'!Q686+'[1]Facteurs ajustements'!I$144/1000</f>
        <v>0.58476919849766451</v>
      </c>
      <c r="O686" s="5">
        <f>'[1]Prosp. Sc. final Etap1'!R686+'[1]Facteurs ajustements'!J$144/1000</f>
        <v>0.5856516323822375</v>
      </c>
      <c r="P686" s="5">
        <f>'[1]Prosp. Sc. final Etap1'!S686+'[1]Facteurs ajustements'!K$144/1000</f>
        <v>0.58653557407981705</v>
      </c>
      <c r="Q686" s="5">
        <f>'[1]Prosp. Sc. final Etap1'!T686+'[1]Facteurs ajustements'!L$144/1000</f>
        <v>0.5874210264909604</v>
      </c>
      <c r="R686" s="5">
        <f>'[1]Prosp. Sc. final Etap1'!U686+'[1]Facteurs ajustements'!M$144/1000</f>
        <v>0.58822009213054249</v>
      </c>
      <c r="S686" s="5">
        <f>'[1]Prosp. Sc. final Etap1'!V686+'[1]Facteurs ajustements'!N$144/1000</f>
        <v>0.58902038112650412</v>
      </c>
      <c r="T686" s="5">
        <f>'[1]Prosp. Sc. final Etap1'!W686+'[1]Facteurs ajustements'!O$144/1000</f>
        <v>0.58982189561481979</v>
      </c>
      <c r="U686" s="5">
        <f>'[1]Prosp. Sc. final Etap1'!X686+'[1]Facteurs ajustements'!P$144/1000</f>
        <v>0.59062463773161755</v>
      </c>
    </row>
    <row r="687" spans="1:21" x14ac:dyDescent="0.25">
      <c r="A687" s="2" t="s">
        <v>906</v>
      </c>
      <c r="B687" s="2">
        <v>10242</v>
      </c>
      <c r="C687" s="2" t="s">
        <v>907</v>
      </c>
      <c r="D687" s="2" t="s">
        <v>1143</v>
      </c>
      <c r="E687" s="2" t="str">
        <f>VLOOKUP(B687,'[1]ZONE DE CONSOMMATION'!A:C,3,FALSE)</f>
        <v>Sud Aube</v>
      </c>
      <c r="F687" s="3">
        <f>VLOOKUP(B687,'[1]ZONE DE CONSOMMATION'!A:I,8,FALSE)</f>
        <v>1.6161249824059003</v>
      </c>
      <c r="G687" s="2">
        <v>179</v>
      </c>
      <c r="H687" s="6">
        <f t="shared" si="10"/>
        <v>1.6161249824059003</v>
      </c>
      <c r="I687" s="5">
        <f>'[1]Prosp. Sc. final Etap1'!L687+'[1]Facteurs ajustements'!D$144/1000</f>
        <v>1.4512052040723489</v>
      </c>
      <c r="J687" s="5">
        <f>'[1]Prosp. Sc. final Etap1'!M687+'[1]Facteurs ajustements'!E$144/1000</f>
        <v>1.4534434216190715</v>
      </c>
      <c r="K687" s="5">
        <f>'[1]Prosp. Sc. final Etap1'!N687+'[1]Facteurs ajustements'!F$144/1000</f>
        <v>1.4556852666674722</v>
      </c>
      <c r="L687" s="5">
        <f>'[1]Prosp. Sc. final Etap1'!O687+'[1]Facteurs ajustements'!G$144/1000</f>
        <v>1.4579307454673782</v>
      </c>
      <c r="M687" s="5">
        <f>'[1]Prosp. Sc. final Etap1'!P687+'[1]Facteurs ajustements'!H$144/1000</f>
        <v>1.460179864272239</v>
      </c>
      <c r="N687" s="5">
        <f>'[1]Prosp. Sc. final Etap1'!Q687+'[1]Facteurs ajustements'!I$144/1000</f>
        <v>1.462432629339123</v>
      </c>
      <c r="O687" s="5">
        <f>'[1]Prosp. Sc. final Etap1'!R687+'[1]Facteurs ajustements'!J$144/1000</f>
        <v>1.4646890469287157</v>
      </c>
      <c r="P687" s="5">
        <f>'[1]Prosp. Sc. final Etap1'!S687+'[1]Facteurs ajustements'!K$144/1000</f>
        <v>1.4669491233053165</v>
      </c>
      <c r="Q687" s="5">
        <f>'[1]Prosp. Sc. final Etap1'!T687+'[1]Facteurs ajustements'!L$144/1000</f>
        <v>1.4692128647368361</v>
      </c>
      <c r="R687" s="5">
        <f>'[1]Prosp. Sc. final Etap1'!U687+'[1]Facteurs ajustements'!M$144/1000</f>
        <v>1.4712608496920987</v>
      </c>
      <c r="S687" s="5">
        <f>'[1]Prosp. Sc. final Etap1'!V687+'[1]Facteurs ajustements'!N$144/1000</f>
        <v>1.4733118269013303</v>
      </c>
      <c r="T687" s="5">
        <f>'[1]Prosp. Sc. final Etap1'!W687+'[1]Facteurs ajustements'!O$144/1000</f>
        <v>1.4753658010058708</v>
      </c>
      <c r="U687" s="5">
        <f>'[1]Prosp. Sc. final Etap1'!X687+'[1]Facteurs ajustements'!P$144/1000</f>
        <v>1.4774227766507608</v>
      </c>
    </row>
    <row r="688" spans="1:21" x14ac:dyDescent="0.25">
      <c r="A688" s="2" t="s">
        <v>906</v>
      </c>
      <c r="B688" s="2">
        <v>10243</v>
      </c>
      <c r="C688" s="2" t="s">
        <v>907</v>
      </c>
      <c r="D688" s="2" t="s">
        <v>1144</v>
      </c>
      <c r="E688" s="2" t="str">
        <f>VLOOKUP(B688,'[1]ZONE DE CONSOMMATION'!A:C,3,FALSE)</f>
        <v>Aube Centre/Troyes</v>
      </c>
      <c r="F688" s="3">
        <f>VLOOKUP(B688,'[1]ZONE DE CONSOMMATION'!A:I,8,FALSE)</f>
        <v>0.50736288028492915</v>
      </c>
      <c r="G688" s="2">
        <v>106</v>
      </c>
      <c r="H688" s="6">
        <f t="shared" si="10"/>
        <v>0.50736288028492915</v>
      </c>
      <c r="I688" s="5">
        <f>'[1]Prosp. Sc. final Etap1'!L688+'[1]Facteurs ajustements'!D$144/1000</f>
        <v>0.50476959309070679</v>
      </c>
      <c r="J688" s="5">
        <f>'[1]Prosp. Sc. final Etap1'!M688+'[1]Facteurs ajustements'!E$144/1000</f>
        <v>0.50552616395871042</v>
      </c>
      <c r="K688" s="5">
        <f>'[1]Prosp. Sc. final Etap1'!N688+'[1]Facteurs ajustements'!F$144/1000</f>
        <v>0.50628404280780903</v>
      </c>
      <c r="L688" s="5">
        <f>'[1]Prosp. Sc. final Etap1'!O688+'[1]Facteurs ajustements'!G$144/1000</f>
        <v>0.50704323225661552</v>
      </c>
      <c r="M688" s="5">
        <f>'[1]Prosp. Sc. final Etap1'!P688+'[1]Facteurs ajustements'!H$144/1000</f>
        <v>0.50780373492168107</v>
      </c>
      <c r="N688" s="5">
        <f>'[1]Prosp. Sc. final Etap1'!Q688+'[1]Facteurs ajustements'!I$144/1000</f>
        <v>0.50856555341748277</v>
      </c>
      <c r="O688" s="5">
        <f>'[1]Prosp. Sc. final Etap1'!R688+'[1]Facteurs ajustements'!J$144/1000</f>
        <v>0.50932869035641126</v>
      </c>
      <c r="P688" s="5">
        <f>'[1]Prosp. Sc. final Etap1'!S688+'[1]Facteurs ajustements'!K$144/1000</f>
        <v>0.51009314834875974</v>
      </c>
      <c r="Q688" s="5">
        <f>'[1]Prosp. Sc. final Etap1'!T688+'[1]Facteurs ajustements'!L$144/1000</f>
        <v>0.51085893000271332</v>
      </c>
      <c r="R688" s="5">
        <f>'[1]Prosp. Sc. final Etap1'!U688+'[1]Facteurs ajustements'!M$144/1000</f>
        <v>0.51154955748602549</v>
      </c>
      <c r="S688" s="5">
        <f>'[1]Prosp. Sc. final Etap1'!V688+'[1]Facteurs ajustements'!N$144/1000</f>
        <v>0.51224125474014048</v>
      </c>
      <c r="T688" s="5">
        <f>'[1]Prosp. Sc. final Etap1'!W688+'[1]Facteurs ajustements'!O$144/1000</f>
        <v>0.51293402368350349</v>
      </c>
      <c r="U688" s="5">
        <f>'[1]Prosp. Sc. final Etap1'!X688+'[1]Facteurs ajustements'!P$144/1000</f>
        <v>0.51362786623440404</v>
      </c>
    </row>
    <row r="689" spans="1:21" x14ac:dyDescent="0.25">
      <c r="A689" s="2" t="s">
        <v>906</v>
      </c>
      <c r="B689" s="2">
        <v>10245</v>
      </c>
      <c r="C689" s="2" t="s">
        <v>907</v>
      </c>
      <c r="D689" s="2" t="s">
        <v>1145</v>
      </c>
      <c r="E689" s="2" t="str">
        <f>VLOOKUP(B689,'[1]ZONE DE CONSOMMATION'!A:C,3,FALSE)</f>
        <v>Aube Centre/Troyes</v>
      </c>
      <c r="F689" s="3">
        <f>VLOOKUP(B689,'[1]ZONE DE CONSOMMATION'!A:I,8,FALSE)</f>
        <v>3.8770182361395538</v>
      </c>
      <c r="G689" s="2">
        <v>810</v>
      </c>
      <c r="H689" s="6">
        <f t="shared" si="10"/>
        <v>3.8770182361395538</v>
      </c>
      <c r="I689" s="5">
        <f>'[1]Prosp. Sc. final Etap1'!L689+'[1]Facteurs ajustements'!D$144/1000</f>
        <v>3.8902753417412432</v>
      </c>
      <c r="J689" s="5">
        <f>'[1]Prosp. Sc. final Etap1'!M689+'[1]Facteurs ajustements'!E$144/1000</f>
        <v>3.8963319280461861</v>
      </c>
      <c r="K689" s="5">
        <f>'[1]Prosp. Sc. final Etap1'!N689+'[1]Facteurs ajustements'!F$144/1000</f>
        <v>3.9023981195160768</v>
      </c>
      <c r="L689" s="5">
        <f>'[1]Prosp. Sc. final Etap1'!O689+'[1]Facteurs ajustements'!G$144/1000</f>
        <v>3.9084739317587851</v>
      </c>
      <c r="M689" s="5">
        <f>'[1]Prosp. Sc. final Etap1'!P689+'[1]Facteurs ajustements'!H$144/1000</f>
        <v>3.9145593804004535</v>
      </c>
      <c r="N689" s="5">
        <f>'[1]Prosp. Sc. final Etap1'!Q689+'[1]Facteurs ajustements'!I$144/1000</f>
        <v>3.9206544810855153</v>
      </c>
      <c r="O689" s="5">
        <f>'[1]Prosp. Sc. final Etap1'!R689+'[1]Facteurs ajustements'!J$144/1000</f>
        <v>3.9267592494767189</v>
      </c>
      <c r="P689" s="5">
        <f>'[1]Prosp. Sc. final Etap1'!S689+'[1]Facteurs ajustements'!K$144/1000</f>
        <v>3.9328737012551436</v>
      </c>
      <c r="Q689" s="5">
        <f>'[1]Prosp. Sc. final Etap1'!T689+'[1]Facteurs ajustements'!L$144/1000</f>
        <v>3.9389978521202234</v>
      </c>
      <c r="R689" s="5">
        <f>'[1]Prosp. Sc. final Etap1'!U689+'[1]Facteurs ajustements'!M$144/1000</f>
        <v>3.944543898684286</v>
      </c>
      <c r="S689" s="5">
        <f>'[1]Prosp. Sc. final Etap1'!V689+'[1]Facteurs ajustements'!N$144/1000</f>
        <v>3.9500978919558758</v>
      </c>
      <c r="T689" s="5">
        <f>'[1]Prosp. Sc. final Etap1'!W689+'[1]Facteurs ajustements'!O$144/1000</f>
        <v>3.9556598435935362</v>
      </c>
      <c r="U689" s="5">
        <f>'[1]Prosp. Sc. final Etap1'!X689+'[1]Facteurs ajustements'!P$144/1000</f>
        <v>3.9612297652694513</v>
      </c>
    </row>
    <row r="690" spans="1:21" x14ac:dyDescent="0.25">
      <c r="A690" s="2" t="s">
        <v>906</v>
      </c>
      <c r="B690" s="2">
        <v>10246</v>
      </c>
      <c r="C690" s="2" t="s">
        <v>907</v>
      </c>
      <c r="D690" s="2" t="s">
        <v>1146</v>
      </c>
      <c r="E690" s="2" t="str">
        <f>VLOOKUP(B690,'[1]ZONE DE CONSOMMATION'!A:C,3,FALSE)</f>
        <v>Aube Centre/Troyes</v>
      </c>
      <c r="F690" s="3">
        <f>VLOOKUP(B690,'[1]ZONE DE CONSOMMATION'!A:I,8,FALSE)</f>
        <v>1.2013970089765778</v>
      </c>
      <c r="G690" s="2">
        <v>251</v>
      </c>
      <c r="H690" s="6">
        <f t="shared" si="10"/>
        <v>1.2013970089765778</v>
      </c>
      <c r="I690" s="5">
        <f>'[1]Prosp. Sc. final Etap1'!L690+'[1]Facteurs ajustements'!D$144/1000</f>
        <v>1.2693937607546775</v>
      </c>
      <c r="J690" s="5">
        <f>'[1]Prosp. Sc. final Etap1'!M690+'[1]Facteurs ajustements'!E$144/1000</f>
        <v>1.2713473521546037</v>
      </c>
      <c r="K690" s="5">
        <f>'[1]Prosp. Sc. final Etap1'!N690+'[1]Facteurs ajustements'!F$144/1000</f>
        <v>1.273304125473455</v>
      </c>
      <c r="L690" s="5">
        <f>'[1]Prosp. Sc. final Etap1'!O690+'[1]Facteurs ajustements'!G$144/1000</f>
        <v>1.2752640862634979</v>
      </c>
      <c r="M690" s="5">
        <f>'[1]Prosp. Sc. final Etap1'!P690+'[1]Facteurs ajustements'!H$144/1000</f>
        <v>1.2772272400795293</v>
      </c>
      <c r="N690" s="5">
        <f>'[1]Prosp. Sc. final Etap1'!Q690+'[1]Facteurs ajustements'!I$144/1000</f>
        <v>1.2791935924788711</v>
      </c>
      <c r="O690" s="5">
        <f>'[1]Prosp. Sc. final Etap1'!R690+'[1]Facteurs ajustements'!J$144/1000</f>
        <v>1.2811631490213673</v>
      </c>
      <c r="P690" s="5">
        <f>'[1]Prosp. Sc. final Etap1'!S690+'[1]Facteurs ajustements'!K$144/1000</f>
        <v>1.2831359152693782</v>
      </c>
      <c r="Q690" s="5">
        <f>'[1]Prosp. Sc. final Etap1'!T690+'[1]Facteurs ajustements'!L$144/1000</f>
        <v>1.2851118967877766</v>
      </c>
      <c r="R690" s="5">
        <f>'[1]Prosp. Sc. final Etap1'!U690+'[1]Facteurs ajustements'!M$144/1000</f>
        <v>1.2868991317055194</v>
      </c>
      <c r="S690" s="5">
        <f>'[1]Prosp. Sc. final Etap1'!V690+'[1]Facteurs ajustements'!N$144/1000</f>
        <v>1.288688989565854</v>
      </c>
      <c r="T690" s="5">
        <f>'[1]Prosp. Sc. final Etap1'!W690+'[1]Facteurs ajustements'!O$144/1000</f>
        <v>1.2904814744870485</v>
      </c>
      <c r="U690" s="5">
        <f>'[1]Prosp. Sc. final Etap1'!X690+'[1]Facteurs ajustements'!P$144/1000</f>
        <v>1.2922765905903315</v>
      </c>
    </row>
    <row r="691" spans="1:21" x14ac:dyDescent="0.25">
      <c r="A691" s="2" t="s">
        <v>906</v>
      </c>
      <c r="B691" s="2">
        <v>10247</v>
      </c>
      <c r="C691" s="2" t="s">
        <v>907</v>
      </c>
      <c r="D691" s="2" t="s">
        <v>1147</v>
      </c>
      <c r="E691" s="2" t="str">
        <f>VLOOKUP(B691,'[1]ZONE DE CONSOMMATION'!A:C,3,FALSE)</f>
        <v>Sud Aube</v>
      </c>
      <c r="F691" s="3">
        <f>VLOOKUP(B691,'[1]ZONE DE CONSOMMATION'!A:I,8,FALSE)</f>
        <v>1.2459511037542694</v>
      </c>
      <c r="G691" s="2">
        <v>138</v>
      </c>
      <c r="H691" s="6">
        <f t="shared" si="10"/>
        <v>1.2459511037542694</v>
      </c>
      <c r="I691" s="5">
        <f>'[1]Prosp. Sc. final Etap1'!L691+'[1]Facteurs ajustements'!D$144/1000</f>
        <v>1.1246455817834837</v>
      </c>
      <c r="J691" s="5">
        <f>'[1]Prosp. Sc. final Etap1'!M691+'[1]Facteurs ajustements'!E$144/1000</f>
        <v>1.1263725696446854</v>
      </c>
      <c r="K691" s="5">
        <f>'[1]Prosp. Sc. final Etap1'!N691+'[1]Facteurs ajustements'!F$144/1000</f>
        <v>1.1281023846765583</v>
      </c>
      <c r="L691" s="5">
        <f>'[1]Prosp. Sc. final Etap1'!O691+'[1]Facteurs ajustements'!G$144/1000</f>
        <v>1.1298350318760095</v>
      </c>
      <c r="M691" s="5">
        <f>'[1]Prosp. Sc. final Etap1'!P691+'[1]Facteurs ajustements'!H$144/1000</f>
        <v>1.1315705162416076</v>
      </c>
      <c r="N691" s="5">
        <f>'[1]Prosp. Sc. final Etap1'!Q691+'[1]Facteurs ajustements'!I$144/1000</f>
        <v>1.133308842773576</v>
      </c>
      <c r="O691" s="5">
        <f>'[1]Prosp. Sc. final Etap1'!R691+'[1]Facteurs ajustements'!J$144/1000</f>
        <v>1.1350500164737864</v>
      </c>
      <c r="P691" s="5">
        <f>'[1]Prosp. Sc. final Etap1'!S691+'[1]Facteurs ajustements'!K$144/1000</f>
        <v>1.1367940423457541</v>
      </c>
      <c r="Q691" s="5">
        <f>'[1]Prosp. Sc. final Etap1'!T691+'[1]Facteurs ajustements'!L$144/1000</f>
        <v>1.1385409253946328</v>
      </c>
      <c r="R691" s="5">
        <f>'[1]Prosp. Sc. final Etap1'!U691+'[1]Facteurs ajustements'!M$144/1000</f>
        <v>1.1401205656065152</v>
      </c>
      <c r="S691" s="5">
        <f>'[1]Prosp. Sc. final Etap1'!V691+'[1]Facteurs ajustements'!N$144/1000</f>
        <v>1.1417025347357703</v>
      </c>
      <c r="T691" s="5">
        <f>'[1]Prosp. Sc. final Etap1'!W691+'[1]Facteurs ajustements'!O$144/1000</f>
        <v>1.1432868364842266</v>
      </c>
      <c r="U691" s="5">
        <f>'[1]Prosp. Sc. final Etap1'!X691+'[1]Facteurs ajustements'!P$144/1000</f>
        <v>1.144873474556082</v>
      </c>
    </row>
    <row r="692" spans="1:21" x14ac:dyDescent="0.25">
      <c r="A692" s="2" t="s">
        <v>906</v>
      </c>
      <c r="B692" s="2">
        <v>10248</v>
      </c>
      <c r="C692" s="2" t="s">
        <v>907</v>
      </c>
      <c r="D692" s="2" t="s">
        <v>1148</v>
      </c>
      <c r="E692" s="2" t="str">
        <f>VLOOKUP(B692,'[1]ZONE DE CONSOMMATION'!A:C,3,FALSE)</f>
        <v>Aube Centre/Troyes</v>
      </c>
      <c r="F692" s="3">
        <f>VLOOKUP(B692,'[1]ZONE DE CONSOMMATION'!A:I,8,FALSE)</f>
        <v>1.9480820026034549</v>
      </c>
      <c r="G692" s="2">
        <v>407</v>
      </c>
      <c r="H692" s="6">
        <f t="shared" si="10"/>
        <v>1.9480820026034549</v>
      </c>
      <c r="I692" s="5">
        <f>'[1]Prosp. Sc. final Etap1'!L692+'[1]Facteurs ajustements'!D$144/1000</f>
        <v>1.8657044323919878</v>
      </c>
      <c r="J692" s="5">
        <f>'[1]Prosp. Sc. final Etap1'!M692+'[1]Facteurs ajustements'!E$144/1000</f>
        <v>1.868591549238193</v>
      </c>
      <c r="K692" s="5">
        <f>'[1]Prosp. Sc. final Etap1'!N692+'[1]Facteurs ajustements'!F$144/1000</f>
        <v>1.8714833094391154</v>
      </c>
      <c r="L692" s="5">
        <f>'[1]Prosp. Sc. final Etap1'!O692+'[1]Facteurs ajustements'!G$144/1000</f>
        <v>1.8743797208349022</v>
      </c>
      <c r="M692" s="5">
        <f>'[1]Prosp. Sc. final Etap1'!P692+'[1]Facteurs ajustements'!H$144/1000</f>
        <v>1.8772807912718124</v>
      </c>
      <c r="N692" s="5">
        <f>'[1]Prosp. Sc. final Etap1'!Q692+'[1]Facteurs ajustements'!I$144/1000</f>
        <v>1.8801865286022175</v>
      </c>
      <c r="O692" s="5">
        <f>'[1]Prosp. Sc. final Etap1'!R692+'[1]Facteurs ajustements'!J$144/1000</f>
        <v>1.8830969406846032</v>
      </c>
      <c r="P692" s="5">
        <f>'[1]Prosp. Sc. final Etap1'!S692+'[1]Facteurs ajustements'!K$144/1000</f>
        <v>1.8860120353835703</v>
      </c>
      <c r="Q692" s="5">
        <f>'[1]Prosp. Sc. final Etap1'!T692+'[1]Facteurs ajustements'!L$144/1000</f>
        <v>1.8889318205698375</v>
      </c>
      <c r="R692" s="5">
        <f>'[1]Prosp. Sc. final Etap1'!U692+'[1]Facteurs ajustements'!M$144/1000</f>
        <v>1.8915742713483945</v>
      </c>
      <c r="S692" s="5">
        <f>'[1]Prosp. Sc. final Etap1'!V692+'[1]Facteurs ajustements'!N$144/1000</f>
        <v>1.8942205563481709</v>
      </c>
      <c r="T692" s="5">
        <f>'[1]Prosp. Sc. final Etap1'!W692+'[1]Facteurs ajustements'!O$144/1000</f>
        <v>1.8968706814030201</v>
      </c>
      <c r="U692" s="5">
        <f>'[1]Prosp. Sc. final Etap1'!X692+'[1]Facteurs ajustements'!P$144/1000</f>
        <v>1.8995246523521858</v>
      </c>
    </row>
    <row r="693" spans="1:21" x14ac:dyDescent="0.25">
      <c r="A693" s="2" t="s">
        <v>906</v>
      </c>
      <c r="B693" s="2">
        <v>10249</v>
      </c>
      <c r="C693" s="2" t="s">
        <v>907</v>
      </c>
      <c r="D693" s="2" t="s">
        <v>1149</v>
      </c>
      <c r="E693" s="2" t="str">
        <f>VLOOKUP(B693,'[1]ZONE DE CONSOMMATION'!A:C,3,FALSE)</f>
        <v>Aube Centre/Troyes</v>
      </c>
      <c r="F693" s="3">
        <f>VLOOKUP(B693,'[1]ZONE DE CONSOMMATION'!A:I,8,FALSE)</f>
        <v>1.9672277716708104</v>
      </c>
      <c r="G693" s="2">
        <v>411</v>
      </c>
      <c r="H693" s="6">
        <f t="shared" si="10"/>
        <v>1.9672277716708104</v>
      </c>
      <c r="I693" s="5">
        <f>'[1]Prosp. Sc. final Etap1'!L693+'[1]Facteurs ajustements'!D$144/1000</f>
        <v>1.9378387878319847</v>
      </c>
      <c r="J693" s="5">
        <f>'[1]Prosp. Sc. final Etap1'!M693+'[1]Facteurs ajustements'!E$144/1000</f>
        <v>1.9408388311434654</v>
      </c>
      <c r="K693" s="5">
        <f>'[1]Prosp. Sc. final Etap1'!N693+'[1]Facteurs ajustements'!F$144/1000</f>
        <v>1.9438436945962516</v>
      </c>
      <c r="L693" s="5">
        <f>'[1]Prosp. Sc. final Etap1'!O693+'[1]Facteurs ajustements'!G$144/1000</f>
        <v>1.9468533863072495</v>
      </c>
      <c r="M693" s="5">
        <f>'[1]Prosp. Sc. final Etap1'!P693+'[1]Facteurs ajustements'!H$144/1000</f>
        <v>1.9498679143999109</v>
      </c>
      <c r="N693" s="5">
        <f>'[1]Prosp. Sc. final Etap1'!Q693+'[1]Facteurs ajustements'!I$144/1000</f>
        <v>1.9528872870042349</v>
      </c>
      <c r="O693" s="5">
        <f>'[1]Prosp. Sc. final Etap1'!R693+'[1]Facteurs ajustements'!J$144/1000</f>
        <v>1.9559115122567685</v>
      </c>
      <c r="P693" s="5">
        <f>'[1]Prosp. Sc. final Etap1'!S693+'[1]Facteurs ajustements'!K$144/1000</f>
        <v>1.9589405983006096</v>
      </c>
      <c r="Q693" s="5">
        <f>'[1]Prosp. Sc. final Etap1'!T693+'[1]Facteurs ajustements'!L$144/1000</f>
        <v>1.9619745532854094</v>
      </c>
      <c r="R693" s="5">
        <f>'[1]Prosp. Sc. final Etap1'!U693+'[1]Facteurs ajustements'!M$144/1000</f>
        <v>1.9647204575955164</v>
      </c>
      <c r="S693" s="5">
        <f>'[1]Prosp. Sc. final Etap1'!V693+'[1]Facteurs ajustements'!N$144/1000</f>
        <v>1.9674703426524829</v>
      </c>
      <c r="T693" s="5">
        <f>'[1]Prosp. Sc. final Etap1'!W693+'[1]Facteurs ajustements'!O$144/1000</f>
        <v>1.9702242144976938</v>
      </c>
      <c r="U693" s="5">
        <f>'[1]Prosp. Sc. final Etap1'!X693+'[1]Facteurs ajustements'!P$144/1000</f>
        <v>1.9729820791782167</v>
      </c>
    </row>
    <row r="694" spans="1:21" x14ac:dyDescent="0.25">
      <c r="A694" s="2" t="s">
        <v>906</v>
      </c>
      <c r="B694" s="2">
        <v>10250</v>
      </c>
      <c r="C694" s="2" t="s">
        <v>907</v>
      </c>
      <c r="D694" s="2" t="s">
        <v>1150</v>
      </c>
      <c r="E694" s="2" t="str">
        <f>VLOOKUP(B694,'[1]ZONE DE CONSOMMATION'!A:C,3,FALSE)</f>
        <v>Sud Aube</v>
      </c>
      <c r="F694" s="3">
        <f>VLOOKUP(B694,'[1]ZONE DE CONSOMMATION'!A:I,8,FALSE)</f>
        <v>2.1488142224167834</v>
      </c>
      <c r="G694" s="2">
        <v>238</v>
      </c>
      <c r="H694" s="6">
        <f t="shared" si="10"/>
        <v>2.1488142224167834</v>
      </c>
      <c r="I694" s="5">
        <f>'[1]Prosp. Sc. final Etap1'!L694+'[1]Facteurs ajustements'!D$144/1000</f>
        <v>2.0317556436969979</v>
      </c>
      <c r="J694" s="5">
        <f>'[1]Prosp. Sc. final Etap1'!M694+'[1]Facteurs ajustements'!E$144/1000</f>
        <v>2.0349027140179801</v>
      </c>
      <c r="K694" s="5">
        <f>'[1]Prosp. Sc. final Etap1'!N694+'[1]Facteurs ajustements'!F$144/1000</f>
        <v>2.038054834651319</v>
      </c>
      <c r="L694" s="5">
        <f>'[1]Prosp. Sc. final Etap1'!O694+'[1]Facteurs ajustements'!G$144/1000</f>
        <v>2.0412120140742558</v>
      </c>
      <c r="M694" s="5">
        <f>'[1]Prosp. Sc. final Etap1'!P694+'[1]Facteurs ajustements'!H$144/1000</f>
        <v>2.0443742607711388</v>
      </c>
      <c r="N694" s="5">
        <f>'[1]Prosp. Sc. final Etap1'!Q694+'[1]Facteurs ajustements'!I$144/1000</f>
        <v>2.0475415832334285</v>
      </c>
      <c r="O694" s="5">
        <f>'[1]Prosp. Sc. final Etap1'!R694+'[1]Facteurs ajustements'!J$144/1000</f>
        <v>2.0507139899597013</v>
      </c>
      <c r="P694" s="5">
        <f>'[1]Prosp. Sc. final Etap1'!S694+'[1]Facteurs ajustements'!K$144/1000</f>
        <v>2.053891489455649</v>
      </c>
      <c r="Q694" s="5">
        <f>'[1]Prosp. Sc. final Etap1'!T694+'[1]Facteurs ajustements'!L$144/1000</f>
        <v>2.0570740902340869</v>
      </c>
      <c r="R694" s="5">
        <f>'[1]Prosp. Sc. final Etap1'!U694+'[1]Facteurs ajustements'!M$144/1000</f>
        <v>2.0599546880664699</v>
      </c>
      <c r="S694" s="5">
        <f>'[1]Prosp. Sc. final Etap1'!V694+'[1]Facteurs ajustements'!N$144/1000</f>
        <v>2.0628394574178817</v>
      </c>
      <c r="T694" s="5">
        <f>'[1]Prosp. Sc. final Etap1'!W694+'[1]Facteurs ajustements'!O$144/1000</f>
        <v>2.0657284045999047</v>
      </c>
      <c r="U694" s="5">
        <f>'[1]Prosp. Sc. final Etap1'!X694+'[1]Facteurs ajustements'!P$144/1000</f>
        <v>2.0686215359301903</v>
      </c>
    </row>
    <row r="695" spans="1:21" x14ac:dyDescent="0.25">
      <c r="A695" s="2" t="s">
        <v>906</v>
      </c>
      <c r="B695" s="2">
        <v>10251</v>
      </c>
      <c r="C695" s="2" t="s">
        <v>907</v>
      </c>
      <c r="D695" s="2" t="s">
        <v>1151</v>
      </c>
      <c r="E695" s="2" t="str">
        <f>VLOOKUP(B695,'[1]ZONE DE CONSOMMATION'!A:C,3,FALSE)</f>
        <v>Sud Aube</v>
      </c>
      <c r="F695" s="3">
        <f>VLOOKUP(B695,'[1]ZONE DE CONSOMMATION'!A:I,8,FALSE)</f>
        <v>2.2842436902161607</v>
      </c>
      <c r="G695" s="2">
        <v>253</v>
      </c>
      <c r="H695" s="6">
        <f t="shared" si="10"/>
        <v>2.2842436902161607</v>
      </c>
      <c r="I695" s="5">
        <f>'[1]Prosp. Sc. final Etap1'!L695+'[1]Facteurs ajustements'!D$144/1000</f>
        <v>2.2948175616519171</v>
      </c>
      <c r="J695" s="5">
        <f>'[1]Prosp. Sc. final Etap1'!M695+'[1]Facteurs ajustements'!E$144/1000</f>
        <v>2.2983764558862352</v>
      </c>
      <c r="K695" s="5">
        <f>'[1]Prosp. Sc. final Etap1'!N695+'[1]Facteurs ajustements'!F$144/1000</f>
        <v>2.3019410451439999</v>
      </c>
      <c r="L695" s="5">
        <f>'[1]Prosp. Sc. final Etap1'!O695+'[1]Facteurs ajustements'!G$144/1000</f>
        <v>2.3055113389117472</v>
      </c>
      <c r="M695" s="5">
        <f>'[1]Prosp. Sc. final Etap1'!P695+'[1]Facteurs ajustements'!H$144/1000</f>
        <v>2.3090873466847026</v>
      </c>
      <c r="N695" s="5">
        <f>'[1]Prosp. Sc. final Etap1'!Q695+'[1]Facteurs ajustements'!I$144/1000</f>
        <v>2.3126690779667856</v>
      </c>
      <c r="O695" s="5">
        <f>'[1]Prosp. Sc. final Etap1'!R695+'[1]Facteurs ajustements'!J$144/1000</f>
        <v>2.3162565422706161</v>
      </c>
      <c r="P695" s="5">
        <f>'[1]Prosp. Sc. final Etap1'!S695+'[1]Facteurs ajustements'!K$144/1000</f>
        <v>2.3198497491175183</v>
      </c>
      <c r="Q695" s="5">
        <f>'[1]Prosp. Sc. final Etap1'!T695+'[1]Facteurs ajustements'!L$144/1000</f>
        <v>2.3234487080375277</v>
      </c>
      <c r="R695" s="5">
        <f>'[1]Prosp. Sc. final Etap1'!U695+'[1]Facteurs ajustements'!M$144/1000</f>
        <v>2.3267065835798562</v>
      </c>
      <c r="S695" s="5">
        <f>'[1]Prosp. Sc. final Etap1'!V695+'[1]Facteurs ajustements'!N$144/1000</f>
        <v>2.3299691649956928</v>
      </c>
      <c r="T695" s="5">
        <f>'[1]Prosp. Sc. final Etap1'!W695+'[1]Facteurs ajustements'!O$144/1000</f>
        <v>2.3332364593534507</v>
      </c>
      <c r="U695" s="5">
        <f>'[1]Prosp. Sc. final Etap1'!X695+'[1]Facteurs ajustements'!P$144/1000</f>
        <v>2.3365084737286805</v>
      </c>
    </row>
    <row r="696" spans="1:21" x14ac:dyDescent="0.25">
      <c r="A696" s="2" t="s">
        <v>906</v>
      </c>
      <c r="B696" s="2">
        <v>10252</v>
      </c>
      <c r="C696" s="2" t="s">
        <v>907</v>
      </c>
      <c r="D696" s="2" t="s">
        <v>1152</v>
      </c>
      <c r="E696" s="2" t="str">
        <f>VLOOKUP(B696,'[1]ZONE DE CONSOMMATION'!A:C,3,FALSE)</f>
        <v>Aube Centre/Troyes</v>
      </c>
      <c r="F696" s="3">
        <f>VLOOKUP(B696,'[1]ZONE DE CONSOMMATION'!A:I,8,FALSE)</f>
        <v>0.24410855560878669</v>
      </c>
      <c r="G696" s="2">
        <v>51</v>
      </c>
      <c r="H696" s="6">
        <f t="shared" si="10"/>
        <v>0.24410855560878669</v>
      </c>
      <c r="I696" s="5">
        <f>'[1]Prosp. Sc. final Etap1'!L696+'[1]Facteurs ajustements'!D$144/1000</f>
        <v>0.28836652677071528</v>
      </c>
      <c r="J696" s="5">
        <f>'[1]Prosp. Sc. final Etap1'!M696+'[1]Facteurs ajustements'!E$144/1000</f>
        <v>0.2887843182428918</v>
      </c>
      <c r="K696" s="5">
        <f>'[1]Prosp. Sc. final Etap1'!N696+'[1]Facteurs ajustements'!F$144/1000</f>
        <v>0.28920288733639998</v>
      </c>
      <c r="L696" s="5">
        <f>'[1]Prosp. Sc. final Etap1'!O696+'[1]Facteurs ajustements'!G$144/1000</f>
        <v>0.28962223583957364</v>
      </c>
      <c r="M696" s="5">
        <f>'[1]Prosp. Sc. final Etap1'!P696+'[1]Facteurs ajustements'!H$144/1000</f>
        <v>0.29004236553738483</v>
      </c>
      <c r="N696" s="5">
        <f>'[1]Prosp. Sc. final Etap1'!Q696+'[1]Facteurs ajustements'!I$144/1000</f>
        <v>0.29046327821142975</v>
      </c>
      <c r="O696" s="5">
        <f>'[1]Prosp. Sc. final Etap1'!R696+'[1]Facteurs ajustements'!J$144/1000</f>
        <v>0.29088497563991444</v>
      </c>
      <c r="P696" s="5">
        <f>'[1]Prosp. Sc. final Etap1'!S696+'[1]Facteurs ajustements'!K$144/1000</f>
        <v>0.29130745959764159</v>
      </c>
      <c r="Q696" s="5">
        <f>'[1]Prosp. Sc. final Etap1'!T696+'[1]Facteurs ajustements'!L$144/1000</f>
        <v>0.29173073185599768</v>
      </c>
      <c r="R696" s="5">
        <f>'[1]Prosp. Sc. final Etap1'!U696+'[1]Facteurs ajustements'!M$144/1000</f>
        <v>0.29211099874465957</v>
      </c>
      <c r="S696" s="5">
        <f>'[1]Prosp. Sc. final Etap1'!V696+'[1]Facteurs ajustements'!N$144/1000</f>
        <v>0.29249189582720309</v>
      </c>
      <c r="T696" s="5">
        <f>'[1]Prosp. Sc. final Etap1'!W696+'[1]Facteurs ajustements'!O$144/1000</f>
        <v>0.29287342439948172</v>
      </c>
      <c r="U696" s="5">
        <f>'[1]Prosp. Sc. final Etap1'!X696+'[1]Facteurs ajustements'!P$144/1000</f>
        <v>0.29325558575631183</v>
      </c>
    </row>
    <row r="697" spans="1:21" x14ac:dyDescent="0.25">
      <c r="A697" s="2" t="s">
        <v>906</v>
      </c>
      <c r="B697" s="2">
        <v>10253</v>
      </c>
      <c r="C697" s="2" t="s">
        <v>907</v>
      </c>
      <c r="D697" s="2" t="s">
        <v>1153</v>
      </c>
      <c r="E697" s="2" t="str">
        <f>VLOOKUP(B697,'[1]ZONE DE CONSOMMATION'!A:C,3,FALSE)</f>
        <v>Aube Centre/Troyes</v>
      </c>
      <c r="F697" s="3">
        <f>VLOOKUP(B697,'[1]ZONE DE CONSOMMATION'!A:I,8,FALSE)</f>
        <v>0.61266461015538631</v>
      </c>
      <c r="G697" s="2">
        <v>128</v>
      </c>
      <c r="H697" s="6">
        <f t="shared" si="10"/>
        <v>0.61266461015538631</v>
      </c>
      <c r="I697" s="5">
        <f>'[1]Prosp. Sc. final Etap1'!L697+'[1]Facteurs ajustements'!D$144/1000</f>
        <v>0.67789204614670018</v>
      </c>
      <c r="J697" s="5">
        <f>'[1]Prosp. Sc. final Etap1'!M697+'[1]Facteurs ajustements'!E$144/1000</f>
        <v>0.67891964053136555</v>
      </c>
      <c r="K697" s="5">
        <f>'[1]Prosp. Sc. final Etap1'!N697+'[1]Facteurs ajustements'!F$144/1000</f>
        <v>0.67994896718493647</v>
      </c>
      <c r="L697" s="5">
        <f>'[1]Prosp. Sc. final Etap1'!O697+'[1]Facteurs ajustements'!G$144/1000</f>
        <v>0.68098002939024915</v>
      </c>
      <c r="M697" s="5">
        <f>'[1]Prosp. Sc. final Etap1'!P697+'[1]Facteurs ajustements'!H$144/1000</f>
        <v>0.68201283042911831</v>
      </c>
      <c r="N697" s="5">
        <f>'[1]Prosp. Sc. final Etap1'!Q697+'[1]Facteurs ajustements'!I$144/1000</f>
        <v>0.68304737358232537</v>
      </c>
      <c r="O697" s="5">
        <f>'[1]Prosp. Sc. final Etap1'!R697+'[1]Facteurs ajustements'!J$144/1000</f>
        <v>0.6840836621296088</v>
      </c>
      <c r="P697" s="5">
        <f>'[1]Prosp. Sc. final Etap1'!S697+'[1]Facteurs ajustements'!K$144/1000</f>
        <v>0.68512169934965439</v>
      </c>
      <c r="Q697" s="5">
        <f>'[1]Prosp. Sc. final Etap1'!T697+'[1]Facteurs ajustements'!L$144/1000</f>
        <v>0.68616148852008607</v>
      </c>
      <c r="R697" s="5">
        <f>'[1]Prosp. Sc. final Etap1'!U697+'[1]Facteurs ajustements'!M$144/1000</f>
        <v>0.68710040447911847</v>
      </c>
      <c r="S697" s="5">
        <f>'[1]Prosp. Sc. final Etap1'!V697+'[1]Facteurs ajustements'!N$144/1000</f>
        <v>0.6880407418704908</v>
      </c>
      <c r="T697" s="5">
        <f>'[1]Prosp. Sc. final Etap1'!W697+'[1]Facteurs ajustements'!O$144/1000</f>
        <v>0.68898250311072118</v>
      </c>
      <c r="U697" s="5">
        <f>'[1]Prosp. Sc. final Etap1'!X697+'[1]Facteurs ajustements'!P$144/1000</f>
        <v>0.68992569061687814</v>
      </c>
    </row>
    <row r="698" spans="1:21" x14ac:dyDescent="0.25">
      <c r="A698" s="2" t="s">
        <v>906</v>
      </c>
      <c r="B698" s="2">
        <v>10254</v>
      </c>
      <c r="C698" s="2" t="s">
        <v>907</v>
      </c>
      <c r="D698" s="2" t="s">
        <v>1154</v>
      </c>
      <c r="E698" s="2" t="str">
        <f>VLOOKUP(B698,'[1]ZONE DE CONSOMMATION'!A:C,3,FALSE)</f>
        <v>Aube Nord</v>
      </c>
      <c r="F698" s="3">
        <f>VLOOKUP(B698,'[1]ZONE DE CONSOMMATION'!A:I,8,FALSE)</f>
        <v>3.1345586210706076</v>
      </c>
      <c r="G698" s="2">
        <v>340</v>
      </c>
      <c r="H698" s="6">
        <f t="shared" si="10"/>
        <v>3.1345586210706076</v>
      </c>
      <c r="I698" s="5">
        <f>'[1]Prosp. Sc. final Etap1'!L698+'[1]Facteurs ajustements'!D$144/1000</f>
        <v>3.0379803804193508</v>
      </c>
      <c r="J698" s="5">
        <f>'[1]Prosp. Sc. final Etap1'!M698+'[1]Facteurs ajustements'!E$144/1000</f>
        <v>3.0427026974046711</v>
      </c>
      <c r="K698" s="5">
        <f>'[1]Prosp. Sc. final Etap1'!N698+'[1]Facteurs ajustements'!F$144/1000</f>
        <v>3.0474325307538801</v>
      </c>
      <c r="L698" s="5">
        <f>'[1]Prosp. Sc. final Etap1'!O698+'[1]Facteurs ajustements'!G$144/1000</f>
        <v>3.0521698928048266</v>
      </c>
      <c r="M698" s="5">
        <f>'[1]Prosp. Sc. final Etap1'!P698+'[1]Facteurs ajustements'!H$144/1000</f>
        <v>3.0569147959085119</v>
      </c>
      <c r="N698" s="5">
        <f>'[1]Prosp. Sc. final Etap1'!Q698+'[1]Facteurs ajustements'!I$144/1000</f>
        <v>3.0616672524291011</v>
      </c>
      <c r="O698" s="5">
        <f>'[1]Prosp. Sc. final Etap1'!R698+'[1]Facteurs ajustements'!J$144/1000</f>
        <v>3.0664272747439383</v>
      </c>
      <c r="P698" s="5">
        <f>'[1]Prosp. Sc. final Etap1'!S698+'[1]Facteurs ajustements'!K$144/1000</f>
        <v>3.0711948752435565</v>
      </c>
      <c r="Q698" s="5">
        <f>'[1]Prosp. Sc. final Etap1'!T698+'[1]Facteurs ajustements'!L$144/1000</f>
        <v>3.0759700663316916</v>
      </c>
      <c r="R698" s="5">
        <f>'[1]Prosp. Sc. final Etap1'!U698+'[1]Facteurs ajustements'!M$144/1000</f>
        <v>3.0802937699062976</v>
      </c>
      <c r="S698" s="5">
        <f>'[1]Prosp. Sc. final Etap1'!V698+'[1]Facteurs ajustements'!N$144/1000</f>
        <v>3.0846236889320227</v>
      </c>
      <c r="T698" s="5">
        <f>'[1]Prosp. Sc. final Etap1'!W698+'[1]Facteurs ajustements'!O$144/1000</f>
        <v>3.0889598326153593</v>
      </c>
      <c r="U698" s="5">
        <f>'[1]Prosp. Sc. final Etap1'!X698+'[1]Facteurs ajustements'!P$144/1000</f>
        <v>3.0933022101729657</v>
      </c>
    </row>
    <row r="699" spans="1:21" x14ac:dyDescent="0.25">
      <c r="A699" s="2" t="s">
        <v>906</v>
      </c>
      <c r="B699" s="2">
        <v>10255</v>
      </c>
      <c r="C699" s="2" t="s">
        <v>907</v>
      </c>
      <c r="D699" s="2" t="s">
        <v>1155</v>
      </c>
      <c r="E699" s="2" t="str">
        <f>VLOOKUP(B699,'[1]ZONE DE CONSOMMATION'!A:C,3,FALSE)</f>
        <v>Aube Centre/Troyes</v>
      </c>
      <c r="F699" s="3">
        <f>VLOOKUP(B699,'[1]ZONE DE CONSOMMATION'!A:I,8,FALSE)</f>
        <v>1.4694377759195592</v>
      </c>
      <c r="G699" s="2">
        <v>307</v>
      </c>
      <c r="H699" s="6">
        <f t="shared" si="10"/>
        <v>1.4694377759195592</v>
      </c>
      <c r="I699" s="5">
        <f>'[1]Prosp. Sc. final Etap1'!L699+'[1]Facteurs ajustements'!D$144/1000</f>
        <v>1.399235600546672</v>
      </c>
      <c r="J699" s="5">
        <f>'[1]Prosp. Sc. final Etap1'!M699+'[1]Facteurs ajustements'!E$144/1000</f>
        <v>1.4013924595840943</v>
      </c>
      <c r="K699" s="5">
        <f>'[1]Prosp. Sc. final Etap1'!N699+'[1]Facteurs ajustements'!F$144/1000</f>
        <v>1.4035528187563</v>
      </c>
      <c r="L699" s="5">
        <f>'[1]Prosp. Sc. final Etap1'!O699+'[1]Facteurs ajustements'!G$144/1000</f>
        <v>1.4057166841137225</v>
      </c>
      <c r="M699" s="5">
        <f>'[1]Prosp. Sc. final Etap1'!P699+'[1]Facteurs ajustements'!H$144/1000</f>
        <v>1.4078840617101063</v>
      </c>
      <c r="N699" s="5">
        <f>'[1]Prosp. Sc. final Etap1'!Q699+'[1]Facteurs ajustements'!I$144/1000</f>
        <v>1.4100549576025025</v>
      </c>
      <c r="O699" s="5">
        <f>'[1]Prosp. Sc. final Etap1'!R699+'[1]Facteurs ajustements'!J$144/1000</f>
        <v>1.4122293778512649</v>
      </c>
      <c r="P699" s="5">
        <f>'[1]Prosp. Sc. final Etap1'!S699+'[1]Facteurs ajustements'!K$144/1000</f>
        <v>1.4144073285200485</v>
      </c>
      <c r="Q699" s="5">
        <f>'[1]Prosp. Sc. final Etap1'!T699+'[1]Facteurs ajustements'!L$144/1000</f>
        <v>1.4165888156758053</v>
      </c>
      <c r="R699" s="5">
        <f>'[1]Prosp. Sc. final Etap1'!U699+'[1]Facteurs ajustements'!M$144/1000</f>
        <v>1.4185622669503384</v>
      </c>
      <c r="S699" s="5">
        <f>'[1]Prosp. Sc. final Etap1'!V699+'[1]Facteurs ajustements'!N$144/1000</f>
        <v>1.4205386049136157</v>
      </c>
      <c r="T699" s="5">
        <f>'[1]Prosp. Sc. final Etap1'!W699+'[1]Facteurs ajustements'!O$144/1000</f>
        <v>1.4225178340574609</v>
      </c>
      <c r="U699" s="5">
        <f>'[1]Prosp. Sc. final Etap1'!X699+'[1]Facteurs ajustements'!P$144/1000</f>
        <v>1.4244999588771861</v>
      </c>
    </row>
    <row r="700" spans="1:21" x14ac:dyDescent="0.25">
      <c r="A700" s="2" t="s">
        <v>906</v>
      </c>
      <c r="B700" s="2">
        <v>10256</v>
      </c>
      <c r="C700" s="2" t="s">
        <v>907</v>
      </c>
      <c r="D700" s="2" t="s">
        <v>1156</v>
      </c>
      <c r="E700" s="2" t="str">
        <f>VLOOKUP(B700,'[1]ZONE DE CONSOMMATION'!A:C,3,FALSE)</f>
        <v>Aube Centre/Troyes</v>
      </c>
      <c r="F700" s="3">
        <f>VLOOKUP(B700,'[1]ZONE DE CONSOMMATION'!A:I,8,FALSE)</f>
        <v>1.9528684448702935</v>
      </c>
      <c r="G700" s="2">
        <v>408</v>
      </c>
      <c r="H700" s="6">
        <f t="shared" si="10"/>
        <v>1.9528684448702935</v>
      </c>
      <c r="I700" s="5">
        <f>'[1]Prosp. Sc. final Etap1'!L700+'[1]Facteurs ajustements'!D$144/1000</f>
        <v>1.9570746159493173</v>
      </c>
      <c r="J700" s="5">
        <f>'[1]Prosp. Sc. final Etap1'!M700+'[1]Facteurs ajustements'!E$144/1000</f>
        <v>1.9601047729848717</v>
      </c>
      <c r="K700" s="5">
        <f>'[1]Prosp. Sc. final Etap1'!N700+'[1]Facteurs ajustements'!F$144/1000</f>
        <v>1.9631397973048217</v>
      </c>
      <c r="L700" s="5">
        <f>'[1]Prosp. Sc. final Etap1'!O700+'[1]Facteurs ajustements'!G$144/1000</f>
        <v>1.9661796970998757</v>
      </c>
      <c r="M700" s="5">
        <f>'[1]Prosp. Sc. final Etap1'!P700+'[1]Facteurs ajustements'!H$144/1000</f>
        <v>1.9692244805674042</v>
      </c>
      <c r="N700" s="5">
        <f>'[1]Prosp. Sc. final Etap1'!Q700+'[1]Facteurs ajustements'!I$144/1000</f>
        <v>1.9722741559114398</v>
      </c>
      <c r="O700" s="5">
        <f>'[1]Prosp. Sc. final Etap1'!R700+'[1]Facteurs ajustements'!J$144/1000</f>
        <v>1.9753287313426795</v>
      </c>
      <c r="P700" s="5">
        <f>'[1]Prosp. Sc. final Etap1'!S700+'[1]Facteurs ajustements'!K$144/1000</f>
        <v>1.9783882150784868</v>
      </c>
      <c r="Q700" s="5">
        <f>'[1]Prosp. Sc. final Etap1'!T700+'[1]Facteurs ajustements'!L$144/1000</f>
        <v>1.9814526153428951</v>
      </c>
      <c r="R700" s="5">
        <f>'[1]Prosp. Sc. final Etap1'!U700+'[1]Facteurs ajustements'!M$144/1000</f>
        <v>1.9842261072614156</v>
      </c>
      <c r="S700" s="5">
        <f>'[1]Prosp. Sc. final Etap1'!V700+'[1]Facteurs ajustements'!N$144/1000</f>
        <v>1.9870036190002998</v>
      </c>
      <c r="T700" s="5">
        <f>'[1]Prosp. Sc. final Etap1'!W700+'[1]Facteurs ajustements'!O$144/1000</f>
        <v>1.9897851566562736</v>
      </c>
      <c r="U700" s="5">
        <f>'[1]Prosp. Sc. final Etap1'!X700+'[1]Facteurs ajustements'!P$144/1000</f>
        <v>1.9925707263318249</v>
      </c>
    </row>
    <row r="701" spans="1:21" x14ac:dyDescent="0.25">
      <c r="A701" s="2" t="s">
        <v>906</v>
      </c>
      <c r="B701" s="2">
        <v>10257</v>
      </c>
      <c r="C701" s="2" t="s">
        <v>907</v>
      </c>
      <c r="D701" s="2" t="s">
        <v>1157</v>
      </c>
      <c r="E701" s="2" t="str">
        <f>VLOOKUP(B701,'[1]ZONE DE CONSOMMATION'!A:C,3,FALSE)</f>
        <v>Aube Nord</v>
      </c>
      <c r="F701" s="3">
        <f>VLOOKUP(B701,'[1]ZONE DE CONSOMMATION'!A:I,8,FALSE)</f>
        <v>0.30423657204508836</v>
      </c>
      <c r="G701" s="2">
        <v>33</v>
      </c>
      <c r="H701" s="6">
        <f t="shared" si="10"/>
        <v>0.30423657204508836</v>
      </c>
      <c r="I701" s="5">
        <f>'[1]Prosp. Sc. final Etap1'!L701+'[1]Facteurs ajustements'!D$144/1000</f>
        <v>0.27770879483468597</v>
      </c>
      <c r="J701" s="5">
        <f>'[1]Prosp. Sc. final Etap1'!M701+'[1]Facteurs ajustements'!E$144/1000</f>
        <v>0.27810990160803833</v>
      </c>
      <c r="K701" s="5">
        <f>'[1]Prosp. Sc. final Etap1'!N701+'[1]Facteurs ajustements'!F$144/1000</f>
        <v>0.27851175988279581</v>
      </c>
      <c r="L701" s="5">
        <f>'[1]Prosp. Sc. final Etap1'!O701+'[1]Facteurs ajustements'!G$144/1000</f>
        <v>0.27891437140640152</v>
      </c>
      <c r="M701" s="5">
        <f>'[1]Prosp. Sc. final Etap1'!P701+'[1]Facteurs ajustements'!H$144/1000</f>
        <v>0.27931773792287262</v>
      </c>
      <c r="N701" s="5">
        <f>'[1]Prosp. Sc. final Etap1'!Q701+'[1]Facteurs ajustements'!I$144/1000</f>
        <v>0.27972186117278647</v>
      </c>
      <c r="O701" s="5">
        <f>'[1]Prosp. Sc. final Etap1'!R701+'[1]Facteurs ajustements'!J$144/1000</f>
        <v>0.28012674289326589</v>
      </c>
      <c r="P701" s="5">
        <f>'[1]Prosp. Sc. final Etap1'!S701+'[1]Facteurs ajustements'!K$144/1000</f>
        <v>0.28053238481796622</v>
      </c>
      <c r="Q701" s="5">
        <f>'[1]Prosp. Sc. final Etap1'!T701+'[1]Facteurs ajustements'!L$144/1000</f>
        <v>0.28093878867706196</v>
      </c>
      <c r="R701" s="5">
        <f>'[1]Prosp. Sc. final Etap1'!U701+'[1]Facteurs ajustements'!M$144/1000</f>
        <v>0.28130377047721961</v>
      </c>
      <c r="S701" s="5">
        <f>'[1]Prosp. Sc. final Etap1'!V701+'[1]Facteurs ajustements'!N$144/1000</f>
        <v>0.28166936082233734</v>
      </c>
      <c r="T701" s="5">
        <f>'[1]Prosp. Sc. final Etap1'!W701+'[1]Facteurs ajustements'!O$144/1000</f>
        <v>0.28203556097760646</v>
      </c>
      <c r="U701" s="5">
        <f>'[1]Prosp. Sc. final Etap1'!X701+'[1]Facteurs ajustements'!P$144/1000</f>
        <v>0.28240237220713765</v>
      </c>
    </row>
    <row r="702" spans="1:21" x14ac:dyDescent="0.25">
      <c r="A702" s="2" t="s">
        <v>906</v>
      </c>
      <c r="B702" s="2">
        <v>10258</v>
      </c>
      <c r="C702" s="2" t="s">
        <v>907</v>
      </c>
      <c r="D702" s="2" t="s">
        <v>1158</v>
      </c>
      <c r="E702" s="2" t="str">
        <f>VLOOKUP(B702,'[1]ZONE DE CONSOMMATION'!A:C,3,FALSE)</f>
        <v>Sud Aube</v>
      </c>
      <c r="F702" s="3">
        <f>VLOOKUP(B702,'[1]ZONE DE CONSOMMATION'!A:I,8,FALSE)</f>
        <v>2.7898470366671684</v>
      </c>
      <c r="G702" s="2">
        <v>309</v>
      </c>
      <c r="H702" s="6">
        <f t="shared" si="10"/>
        <v>2.7898470366671684</v>
      </c>
      <c r="I702" s="5">
        <f>'[1]Prosp. Sc. final Etap1'!L702+'[1]Facteurs ajustements'!D$144/1000</f>
        <v>2.5669505802259711</v>
      </c>
      <c r="J702" s="5">
        <f>'[1]Prosp. Sc. final Etap1'!M702+'[1]Facteurs ajustements'!E$144/1000</f>
        <v>2.5709354991982236</v>
      </c>
      <c r="K702" s="5">
        <f>'[1]Prosp. Sc. final Etap1'!N702+'[1]Facteurs ajustements'!F$144/1000</f>
        <v>2.574926780136428</v>
      </c>
      <c r="L702" s="5">
        <f>'[1]Prosp. Sc. final Etap1'!O702+'[1]Facteurs ajustements'!G$144/1000</f>
        <v>2.5789244335712214</v>
      </c>
      <c r="M702" s="5">
        <f>'[1]Prosp. Sc. final Etap1'!P702+'[1]Facteurs ajustements'!H$144/1000</f>
        <v>2.5829284700435622</v>
      </c>
      <c r="N702" s="5">
        <f>'[1]Prosp. Sc. final Etap1'!Q702+'[1]Facteurs ajustements'!I$144/1000</f>
        <v>2.5869389001047418</v>
      </c>
      <c r="O702" s="5">
        <f>'[1]Prosp. Sc. final Etap1'!R702+'[1]Facteurs ajustements'!J$144/1000</f>
        <v>2.5909557343163914</v>
      </c>
      <c r="P702" s="5">
        <f>'[1]Prosp. Sc. final Etap1'!S702+'[1]Facteurs ajustements'!K$144/1000</f>
        <v>2.5949789832504875</v>
      </c>
      <c r="Q702" s="5">
        <f>'[1]Prosp. Sc. final Etap1'!T702+'[1]Facteurs ajustements'!L$144/1000</f>
        <v>2.5990086574893647</v>
      </c>
      <c r="R702" s="5">
        <f>'[1]Prosp. Sc. final Etap1'!U702+'[1]Facteurs ajustements'!M$144/1000</f>
        <v>2.6026568203178431</v>
      </c>
      <c r="S702" s="5">
        <f>'[1]Prosp. Sc. final Etap1'!V702+'[1]Facteurs ajustements'!N$144/1000</f>
        <v>2.606310241800327</v>
      </c>
      <c r="T702" s="5">
        <f>'[1]Prosp. Sc. final Etap1'!W702+'[1]Facteurs ajustements'!O$144/1000</f>
        <v>2.6099689297881548</v>
      </c>
      <c r="U702" s="5">
        <f>'[1]Prosp. Sc. final Etap1'!X702+'[1]Facteurs ajustements'!P$144/1000</f>
        <v>2.6136328921409135</v>
      </c>
    </row>
    <row r="703" spans="1:21" x14ac:dyDescent="0.25">
      <c r="A703" s="2" t="s">
        <v>906</v>
      </c>
      <c r="B703" s="2">
        <v>10259</v>
      </c>
      <c r="C703" s="2" t="s">
        <v>907</v>
      </c>
      <c r="D703" s="2" t="s">
        <v>1159</v>
      </c>
      <c r="E703" s="2" t="str">
        <f>VLOOKUP(B703,'[1]ZONE DE CONSOMMATION'!A:C,3,FALSE)</f>
        <v>Aube Nord</v>
      </c>
      <c r="F703" s="3">
        <f>VLOOKUP(B703,'[1]ZONE DE CONSOMMATION'!A:I,8,FALSE)</f>
        <v>3.6139617042931715</v>
      </c>
      <c r="G703" s="2">
        <v>392</v>
      </c>
      <c r="H703" s="6">
        <f t="shared" si="10"/>
        <v>3.6139617042931715</v>
      </c>
      <c r="I703" s="5">
        <f>'[1]Prosp. Sc. final Etap1'!L703+'[1]Facteurs ajustements'!D$144/1000</f>
        <v>3.3714360082081023</v>
      </c>
      <c r="J703" s="5">
        <f>'[1]Prosp. Sc. final Etap1'!M703+'[1]Facteurs ajustements'!E$144/1000</f>
        <v>3.3766803505881571</v>
      </c>
      <c r="K703" s="5">
        <f>'[1]Prosp. Sc. final Etap1'!N703+'[1]Facteurs ajustements'!F$144/1000</f>
        <v>3.3819330265638099</v>
      </c>
      <c r="L703" s="5">
        <f>'[1]Prosp. Sc. final Etap1'!O703+'[1]Facteurs ajustements'!G$144/1000</f>
        <v>3.3871940497522877</v>
      </c>
      <c r="M703" s="5">
        <f>'[1]Prosp. Sc. final Etap1'!P703+'[1]Facteurs ajustements'!H$144/1000</f>
        <v>3.3924634337859718</v>
      </c>
      <c r="N703" s="5">
        <f>'[1]Prosp. Sc. final Etap1'!Q703+'[1]Facteurs ajustements'!I$144/1000</f>
        <v>3.3977411923124143</v>
      </c>
      <c r="O703" s="5">
        <f>'[1]Prosp. Sc. final Etap1'!R703+'[1]Facteurs ajustements'!J$144/1000</f>
        <v>3.4030273389943551</v>
      </c>
      <c r="P703" s="5">
        <f>'[1]Prosp. Sc. final Etap1'!S703+'[1]Facteurs ajustements'!K$144/1000</f>
        <v>3.4083218875097359</v>
      </c>
      <c r="Q703" s="5">
        <f>'[1]Prosp. Sc. final Etap1'!T703+'[1]Facteurs ajustements'!L$144/1000</f>
        <v>3.413624851551714</v>
      </c>
      <c r="R703" s="5">
        <f>'[1]Prosp. Sc. final Etap1'!U703+'[1]Facteurs ajustements'!M$144/1000</f>
        <v>3.418426789971555</v>
      </c>
      <c r="S703" s="5">
        <f>'[1]Prosp. Sc. final Etap1'!V703+'[1]Facteurs ajustements'!N$144/1000</f>
        <v>3.4232356211868842</v>
      </c>
      <c r="T703" s="5">
        <f>'[1]Prosp. Sc. final Etap1'!W703+'[1]Facteurs ajustements'!O$144/1000</f>
        <v>3.4280513553635439</v>
      </c>
      <c r="U703" s="5">
        <f>'[1]Prosp. Sc. final Etap1'!X703+'[1]Facteurs ajustements'!P$144/1000</f>
        <v>3.4328740026789037</v>
      </c>
    </row>
    <row r="704" spans="1:21" x14ac:dyDescent="0.25">
      <c r="A704" s="2" t="s">
        <v>906</v>
      </c>
      <c r="B704" s="2">
        <v>10260</v>
      </c>
      <c r="C704" s="2" t="s">
        <v>907</v>
      </c>
      <c r="D704" s="2" t="s">
        <v>1160</v>
      </c>
      <c r="E704" s="2" t="str">
        <f>VLOOKUP(B704,'[1]ZONE DE CONSOMMATION'!A:C,3,FALSE)</f>
        <v>Aube Centre/Troyes</v>
      </c>
      <c r="F704" s="3">
        <f>VLOOKUP(B704,'[1]ZONE DE CONSOMMATION'!A:I,8,FALSE)</f>
        <v>2.9963128590411858</v>
      </c>
      <c r="G704" s="2">
        <v>626</v>
      </c>
      <c r="H704" s="6">
        <f t="shared" si="10"/>
        <v>2.9963128590411858</v>
      </c>
      <c r="I704" s="5">
        <f>'[1]Prosp. Sc. final Etap1'!L704+'[1]Facteurs ajustements'!D$144/1000</f>
        <v>3.0919884748719397</v>
      </c>
      <c r="J704" s="5">
        <f>'[1]Prosp. Sc. final Etap1'!M704+'[1]Facteurs ajustements'!E$144/1000</f>
        <v>3.0967953416278315</v>
      </c>
      <c r="K704" s="5">
        <f>'[1]Prosp. Sc. final Etap1'!N704+'[1]Facteurs ajustements'!F$144/1000</f>
        <v>3.1016098571104331</v>
      </c>
      <c r="L704" s="5">
        <f>'[1]Prosp. Sc. final Etap1'!O704+'[1]Facteurs ajustements'!G$144/1000</f>
        <v>3.1064320338648068</v>
      </c>
      <c r="M704" s="5">
        <f>'[1]Prosp. Sc. final Etap1'!P704+'[1]Facteurs ajustements'!H$144/1000</f>
        <v>3.1112618844494921</v>
      </c>
      <c r="N704" s="5">
        <f>'[1]Prosp. Sc. final Etap1'!Q704+'[1]Facteurs ajustements'!I$144/1000</f>
        <v>3.1160994214365183</v>
      </c>
      <c r="O704" s="5">
        <f>'[1]Prosp. Sc. final Etap1'!R704+'[1]Facteurs ajustements'!J$144/1000</f>
        <v>3.1209446574114184</v>
      </c>
      <c r="P704" s="5">
        <f>'[1]Prosp. Sc. final Etap1'!S704+'[1]Facteurs ajustements'!K$144/1000</f>
        <v>3.1257976049732399</v>
      </c>
      <c r="Q704" s="5">
        <f>'[1]Prosp. Sc. final Etap1'!T704+'[1]Facteurs ajustements'!L$144/1000</f>
        <v>3.1306582767345601</v>
      </c>
      <c r="R704" s="5">
        <f>'[1]Prosp. Sc. final Etap1'!U704+'[1]Facteurs ajustements'!M$144/1000</f>
        <v>3.1350594375494687</v>
      </c>
      <c r="S704" s="5">
        <f>'[1]Prosp. Sc. final Etap1'!V704+'[1]Facteurs ajustements'!N$144/1000</f>
        <v>3.1394669235214838</v>
      </c>
      <c r="T704" s="5">
        <f>'[1]Prosp. Sc. final Etap1'!W704+'[1]Facteurs ajustements'!O$144/1000</f>
        <v>3.1438807440124776</v>
      </c>
      <c r="U704" s="5">
        <f>'[1]Prosp. Sc. final Etap1'!X704+'[1]Facteurs ajustements'!P$144/1000</f>
        <v>3.14830090839471</v>
      </c>
    </row>
    <row r="705" spans="1:21" x14ac:dyDescent="0.25">
      <c r="A705" s="2" t="s">
        <v>906</v>
      </c>
      <c r="B705" s="2">
        <v>10261</v>
      </c>
      <c r="C705" s="2" t="s">
        <v>907</v>
      </c>
      <c r="D705" s="2" t="s">
        <v>1161</v>
      </c>
      <c r="E705" s="2" t="str">
        <f>VLOOKUP(B705,'[1]ZONE DE CONSOMMATION'!A:C,3,FALSE)</f>
        <v>Sud Aube</v>
      </c>
      <c r="F705" s="3">
        <f>VLOOKUP(B705,'[1]ZONE DE CONSOMMATION'!A:I,8,FALSE)</f>
        <v>9.4078336964633973</v>
      </c>
      <c r="G705" s="2">
        <v>1042</v>
      </c>
      <c r="H705" s="6">
        <f t="shared" si="10"/>
        <v>9.4078336964633973</v>
      </c>
      <c r="I705" s="5">
        <f>'[1]Prosp. Sc. final Etap1'!L705+'[1]Facteurs ajustements'!D$144/1000</f>
        <v>9.2251384346711642</v>
      </c>
      <c r="J705" s="5">
        <f>'[1]Prosp. Sc. final Etap1'!M705+'[1]Facteurs ajustements'!E$144/1000</f>
        <v>9.2395467588982054</v>
      </c>
      <c r="K705" s="5">
        <f>'[1]Prosp. Sc. final Etap1'!N705+'[1]Facteurs ajustements'!F$144/1000</f>
        <v>9.253977762951175</v>
      </c>
      <c r="L705" s="5">
        <f>'[1]Prosp. Sc. final Etap1'!O705+'[1]Facteurs ajustements'!G$144/1000</f>
        <v>9.2684314829063474</v>
      </c>
      <c r="M705" s="5">
        <f>'[1]Prosp. Sc. final Etap1'!P705+'[1]Facteurs ajustements'!H$144/1000</f>
        <v>9.2829079548903177</v>
      </c>
      <c r="N705" s="5">
        <f>'[1]Prosp. Sc. final Etap1'!Q705+'[1]Facteurs ajustements'!I$144/1000</f>
        <v>9.2974072150800566</v>
      </c>
      <c r="O705" s="5">
        <f>'[1]Prosp. Sc. final Etap1'!R705+'[1]Facteurs ajustements'!J$144/1000</f>
        <v>9.3119292997030048</v>
      </c>
      <c r="P705" s="5">
        <f>'[1]Prosp. Sc. final Etap1'!S705+'[1]Facteurs ajustements'!K$144/1000</f>
        <v>9.326474245037117</v>
      </c>
      <c r="Q705" s="5">
        <f>'[1]Prosp. Sc. final Etap1'!T705+'[1]Facteurs ajustements'!L$144/1000</f>
        <v>9.341042087410953</v>
      </c>
      <c r="R705" s="5">
        <f>'[1]Prosp. Sc. final Etap1'!U705+'[1]Facteurs ajustements'!M$144/1000</f>
        <v>9.3542392791739086</v>
      </c>
      <c r="S705" s="5">
        <f>'[1]Prosp. Sc. final Etap1'!V705+'[1]Facteurs ajustements'!N$144/1000</f>
        <v>9.3674552542870195</v>
      </c>
      <c r="T705" s="5">
        <f>'[1]Prosp. Sc. final Etap1'!W705+'[1]Facteurs ajustements'!O$144/1000</f>
        <v>9.3806900397572317</v>
      </c>
      <c r="U705" s="5">
        <f>'[1]Prosp. Sc. final Etap1'!X705+'[1]Facteurs ajustements'!P$144/1000</f>
        <v>9.393943662626862</v>
      </c>
    </row>
    <row r="706" spans="1:21" x14ac:dyDescent="0.25">
      <c r="A706" s="2" t="s">
        <v>906</v>
      </c>
      <c r="B706" s="2">
        <v>10262</v>
      </c>
      <c r="C706" s="2" t="s">
        <v>907</v>
      </c>
      <c r="D706" s="2" t="s">
        <v>1162</v>
      </c>
      <c r="E706" s="2" t="str">
        <f>VLOOKUP(B706,'[1]ZONE DE CONSOMMATION'!A:C,3,FALSE)</f>
        <v>Sud Aube</v>
      </c>
      <c r="F706" s="3">
        <f>VLOOKUP(B706,'[1]ZONE DE CONSOMMATION'!A:I,8,FALSE)</f>
        <v>3.9996836156749378</v>
      </c>
      <c r="G706" s="2">
        <v>443</v>
      </c>
      <c r="H706" s="6">
        <f t="shared" si="10"/>
        <v>3.9996836156749378</v>
      </c>
      <c r="I706" s="5">
        <f>'[1]Prosp. Sc. final Etap1'!L706+'[1]Facteurs ajustements'!D$144/1000</f>
        <v>3.764335861951809</v>
      </c>
      <c r="J706" s="5">
        <f>'[1]Prosp. Sc. final Etap1'!M706+'[1]Facteurs ajustements'!E$144/1000</f>
        <v>3.7701952897709718</v>
      </c>
      <c r="K706" s="5">
        <f>'[1]Prosp. Sc. final Etap1'!N706+'[1]Facteurs ajustements'!F$144/1000</f>
        <v>3.7760640141031123</v>
      </c>
      <c r="L706" s="5">
        <f>'[1]Prosp. Sc. final Etap1'!O706+'[1]Facteurs ajustements'!G$144/1000</f>
        <v>3.7819420500729062</v>
      </c>
      <c r="M706" s="5">
        <f>'[1]Prosp. Sc. final Etap1'!P706+'[1]Facteurs ajustements'!H$144/1000</f>
        <v>3.7878294128225423</v>
      </c>
      <c r="N706" s="5">
        <f>'[1]Prosp. Sc. final Etap1'!Q706+'[1]Facteurs ajustements'!I$144/1000</f>
        <v>3.7937261175117465</v>
      </c>
      <c r="O706" s="5">
        <f>'[1]Prosp. Sc. final Etap1'!R706+'[1]Facteurs ajustements'!J$144/1000</f>
        <v>3.7996321793177983</v>
      </c>
      <c r="P706" s="5">
        <f>'[1]Prosp. Sc. final Etap1'!S706+'[1]Facteurs ajustements'!K$144/1000</f>
        <v>3.8055476134355484</v>
      </c>
      <c r="Q706" s="5">
        <f>'[1]Prosp. Sc. final Etap1'!T706+'[1]Facteurs ajustements'!L$144/1000</f>
        <v>3.8114724350774432</v>
      </c>
      <c r="R706" s="5">
        <f>'[1]Prosp. Sc. final Etap1'!U706+'[1]Facteurs ajustements'!M$144/1000</f>
        <v>3.8168378619649821</v>
      </c>
      <c r="S706" s="5">
        <f>'[1]Prosp. Sc. final Etap1'!V706+'[1]Facteurs ajustements'!N$144/1000</f>
        <v>3.8222109797407127</v>
      </c>
      <c r="T706" s="5">
        <f>'[1]Prosp. Sc. final Etap1'!W706+'[1]Facteurs ajustements'!O$144/1000</f>
        <v>3.8275917997008491</v>
      </c>
      <c r="U706" s="5">
        <f>'[1]Prosp. Sc. final Etap1'!X706+'[1]Facteurs ajustements'!P$144/1000</f>
        <v>3.832980333154735</v>
      </c>
    </row>
    <row r="707" spans="1:21" x14ac:dyDescent="0.25">
      <c r="A707" s="2" t="s">
        <v>906</v>
      </c>
      <c r="B707" s="2">
        <v>10263</v>
      </c>
      <c r="C707" s="2" t="s">
        <v>907</v>
      </c>
      <c r="D707" s="2" t="s">
        <v>1163</v>
      </c>
      <c r="E707" s="2" t="str">
        <f>VLOOKUP(B707,'[1]ZONE DE CONSOMMATION'!A:C,3,FALSE)</f>
        <v>Aube Centre/Troyes</v>
      </c>
      <c r="F707" s="3">
        <f>VLOOKUP(B707,'[1]ZONE DE CONSOMMATION'!A:I,8,FALSE)</f>
        <v>2.0103057520723611</v>
      </c>
      <c r="G707" s="2">
        <v>420</v>
      </c>
      <c r="H707" s="6">
        <f t="shared" ref="H707:H770" si="11">F707</f>
        <v>2.0103057520723611</v>
      </c>
      <c r="I707" s="5">
        <f>'[1]Prosp. Sc. final Etap1'!L707+'[1]Facteurs ajustements'!D$144/1000</f>
        <v>2.0917254127706455</v>
      </c>
      <c r="J707" s="5">
        <f>'[1]Prosp. Sc. final Etap1'!M707+'[1]Facteurs ajustements'!E$144/1000</f>
        <v>2.0949663658747144</v>
      </c>
      <c r="K707" s="5">
        <f>'[1]Prosp. Sc. final Etap1'!N707+'[1]Facteurs ajustements'!F$144/1000</f>
        <v>2.0982125162648089</v>
      </c>
      <c r="L707" s="5">
        <f>'[1]Prosp. Sc. final Etap1'!O707+'[1]Facteurs ajustements'!G$144/1000</f>
        <v>2.1014638726482571</v>
      </c>
      <c r="M707" s="5">
        <f>'[1]Prosp. Sc. final Etap1'!P707+'[1]Facteurs ajustements'!H$144/1000</f>
        <v>2.104720443739855</v>
      </c>
      <c r="N707" s="5">
        <f>'[1]Prosp. Sc. final Etap1'!Q707+'[1]Facteurs ajustements'!I$144/1000</f>
        <v>2.1079822382618723</v>
      </c>
      <c r="O707" s="5">
        <f>'[1]Prosp. Sc. final Etap1'!R707+'[1]Facteurs ajustements'!J$144/1000</f>
        <v>2.1112492649440546</v>
      </c>
      <c r="P707" s="5">
        <f>'[1]Prosp. Sc. final Etap1'!S707+'[1]Facteurs ajustements'!K$144/1000</f>
        <v>2.1145215325236264</v>
      </c>
      <c r="Q707" s="5">
        <f>'[1]Prosp. Sc. final Etap1'!T707+'[1]Facteurs ajustements'!L$144/1000</f>
        <v>2.1177990497452956</v>
      </c>
      <c r="R707" s="5">
        <f>'[1]Prosp. Sc. final Etap1'!U707+'[1]Facteurs ajustements'!M$144/1000</f>
        <v>2.1207656549227094</v>
      </c>
      <c r="S707" s="5">
        <f>'[1]Prosp. Sc. final Etap1'!V707+'[1]Facteurs ajustements'!N$144/1000</f>
        <v>2.1237365534350157</v>
      </c>
      <c r="T707" s="5">
        <f>'[1]Prosp. Sc. final Etap1'!W707+'[1]Facteurs ajustements'!O$144/1000</f>
        <v>2.1267117517663308</v>
      </c>
      <c r="U707" s="5">
        <f>'[1]Prosp. Sc. final Etap1'!X707+'[1]Facteurs ajustements'!P$144/1000</f>
        <v>2.129691256407082</v>
      </c>
    </row>
    <row r="708" spans="1:21" x14ac:dyDescent="0.25">
      <c r="A708" s="2" t="s">
        <v>906</v>
      </c>
      <c r="B708" s="2">
        <v>10264</v>
      </c>
      <c r="C708" s="2" t="s">
        <v>907</v>
      </c>
      <c r="D708" s="2" t="s">
        <v>1164</v>
      </c>
      <c r="E708" s="2" t="str">
        <f>VLOOKUP(B708,'[1]ZONE DE CONSOMMATION'!A:C,3,FALSE)</f>
        <v>Sud Aube</v>
      </c>
      <c r="F708" s="3">
        <f>VLOOKUP(B708,'[1]ZONE DE CONSOMMATION'!A:I,8,FALSE)</f>
        <v>1.0382925864618913</v>
      </c>
      <c r="G708" s="2">
        <v>115</v>
      </c>
      <c r="H708" s="6">
        <f t="shared" si="11"/>
        <v>1.0382925864618913</v>
      </c>
      <c r="I708" s="5">
        <f>'[1]Prosp. Sc. final Etap1'!L708+'[1]Facteurs ajustements'!D$144/1000</f>
        <v>1.0611478774495378</v>
      </c>
      <c r="J708" s="5">
        <f>'[1]Prosp. Sc. final Etap1'!M708+'[1]Facteurs ajustements'!E$144/1000</f>
        <v>1.0627754595385548</v>
      </c>
      <c r="K708" s="5">
        <f>'[1]Prosp. Sc. final Etap1'!N708+'[1]Facteurs ajustements'!F$144/1000</f>
        <v>1.0644057131783249</v>
      </c>
      <c r="L708" s="5">
        <f>'[1]Prosp. Sc. final Etap1'!O708+'[1]Facteurs ajustements'!G$144/1000</f>
        <v>1.0660386431221325</v>
      </c>
      <c r="M708" s="5">
        <f>'[1]Prosp. Sc. final Etap1'!P708+'[1]Facteurs ajustements'!H$144/1000</f>
        <v>1.0676742541245405</v>
      </c>
      <c r="N708" s="5">
        <f>'[1]Prosp. Sc. final Etap1'!Q708+'[1]Facteurs ajustements'!I$144/1000</f>
        <v>1.0693125509413863</v>
      </c>
      <c r="O708" s="5">
        <f>'[1]Prosp. Sc. final Etap1'!R708+'[1]Facteurs ajustements'!J$144/1000</f>
        <v>1.0709535383297724</v>
      </c>
      <c r="P708" s="5">
        <f>'[1]Prosp. Sc. final Etap1'!S708+'[1]Facteurs ajustements'!K$144/1000</f>
        <v>1.0725972210480614</v>
      </c>
      <c r="Q708" s="5">
        <f>'[1]Prosp. Sc. final Etap1'!T708+'[1]Facteurs ajustements'!L$144/1000</f>
        <v>1.0742436038558709</v>
      </c>
      <c r="R708" s="5">
        <f>'[1]Prosp. Sc. final Etap1'!U708+'[1]Facteurs ajustements'!M$144/1000</f>
        <v>1.0757321770343182</v>
      </c>
      <c r="S708" s="5">
        <f>'[1]Prosp. Sc. final Etap1'!V708+'[1]Facteurs ajustements'!N$144/1000</f>
        <v>1.0772229501480226</v>
      </c>
      <c r="T708" s="5">
        <f>'[1]Prosp. Sc. final Etap1'!W708+'[1]Facteurs ajustements'!O$144/1000</f>
        <v>1.0787159267161293</v>
      </c>
      <c r="U708" s="5">
        <f>'[1]Prosp. Sc. final Etap1'!X708+'[1]Facteurs ajustements'!P$144/1000</f>
        <v>1.0802111102598944</v>
      </c>
    </row>
    <row r="709" spans="1:21" x14ac:dyDescent="0.25">
      <c r="A709" s="2" t="s">
        <v>906</v>
      </c>
      <c r="B709" s="2">
        <v>10265</v>
      </c>
      <c r="C709" s="2" t="s">
        <v>907</v>
      </c>
      <c r="D709" s="2" t="s">
        <v>1165</v>
      </c>
      <c r="E709" s="2" t="str">
        <f>VLOOKUP(B709,'[1]ZONE DE CONSOMMATION'!A:C,3,FALSE)</f>
        <v>Aube Centre/Troyes</v>
      </c>
      <c r="F709" s="3">
        <f>VLOOKUP(B709,'[1]ZONE DE CONSOMMATION'!A:I,8,FALSE)</f>
        <v>15.527218713625569</v>
      </c>
      <c r="G709" s="2">
        <v>3244</v>
      </c>
      <c r="H709" s="6">
        <f t="shared" si="11"/>
        <v>15.527218713625569</v>
      </c>
      <c r="I709" s="5">
        <f>'[1]Prosp. Sc. final Etap1'!L709+'[1]Facteurs ajustements'!D$144/1000</f>
        <v>15.773208161223449</v>
      </c>
      <c r="J709" s="5">
        <f>'[1]Prosp. Sc. final Etap1'!M709+'[1]Facteurs ajustements'!E$144/1000</f>
        <v>15.797867500574808</v>
      </c>
      <c r="K709" s="5">
        <f>'[1]Prosp. Sc. final Etap1'!N709+'[1]Facteurs ajustements'!F$144/1000</f>
        <v>15.822565567735008</v>
      </c>
      <c r="L709" s="5">
        <f>'[1]Prosp. Sc. final Etap1'!O709+'[1]Facteurs ajustements'!G$144/1000</f>
        <v>15.84730242390347</v>
      </c>
      <c r="M709" s="5">
        <f>'[1]Prosp. Sc. final Etap1'!P709+'[1]Facteurs ajustements'!H$144/1000</f>
        <v>15.872078130369264</v>
      </c>
      <c r="N709" s="5">
        <f>'[1]Prosp. Sc. final Etap1'!Q709+'[1]Facteurs ajustements'!I$144/1000</f>
        <v>15.896892748511235</v>
      </c>
      <c r="O709" s="5">
        <f>'[1]Prosp. Sc. final Etap1'!R709+'[1]Facteurs ajustements'!J$144/1000</f>
        <v>15.921746339798139</v>
      </c>
      <c r="P709" s="5">
        <f>'[1]Prosp. Sc. final Etap1'!S709+'[1]Facteurs ajustements'!K$144/1000</f>
        <v>15.946638965788772</v>
      </c>
      <c r="Q709" s="5">
        <f>'[1]Prosp. Sc. final Etap1'!T709+'[1]Facteurs ajustements'!L$144/1000</f>
        <v>15.971570688132106</v>
      </c>
      <c r="R709" s="5">
        <f>'[1]Prosp. Sc. final Etap1'!U709+'[1]Facteurs ajustements'!M$144/1000</f>
        <v>15.994158979793518</v>
      </c>
      <c r="S709" s="5">
        <f>'[1]Prosp. Sc. final Etap1'!V709+'[1]Facteurs ajustements'!N$144/1000</f>
        <v>16.016779355819629</v>
      </c>
      <c r="T709" s="5">
        <f>'[1]Prosp. Sc. final Etap1'!W709+'[1]Facteurs ajustements'!O$144/1000</f>
        <v>16.039431862056166</v>
      </c>
      <c r="U709" s="5">
        <f>'[1]Prosp. Sc. final Etap1'!X709+'[1]Facteurs ajustements'!P$144/1000</f>
        <v>16.06211654441093</v>
      </c>
    </row>
    <row r="710" spans="1:21" x14ac:dyDescent="0.25">
      <c r="A710" s="2" t="s">
        <v>906</v>
      </c>
      <c r="B710" s="2">
        <v>10266</v>
      </c>
      <c r="C710" s="2" t="s">
        <v>907</v>
      </c>
      <c r="D710" s="2" t="s">
        <v>1166</v>
      </c>
      <c r="E710" s="2" t="str">
        <f>VLOOKUP(B710,'[1]ZONE DE CONSOMMATION'!A:C,3,FALSE)</f>
        <v>Sud Aube</v>
      </c>
      <c r="F710" s="3">
        <f>VLOOKUP(B710,'[1]ZONE DE CONSOMMATION'!A:I,8,FALSE)</f>
        <v>0.39725977221150621</v>
      </c>
      <c r="G710" s="2">
        <v>44</v>
      </c>
      <c r="H710" s="6">
        <f t="shared" si="11"/>
        <v>0.39725977221150621</v>
      </c>
      <c r="I710" s="5">
        <f>'[1]Prosp. Sc. final Etap1'!L710+'[1]Facteurs ajustements'!D$144/1000</f>
        <v>0.426170834110078</v>
      </c>
      <c r="J710" s="5">
        <f>'[1]Prosp. Sc. final Etap1'!M710+'[1]Facteurs ajustements'!E$144/1000</f>
        <v>0.42680435847724862</v>
      </c>
      <c r="K710" s="5">
        <f>'[1]Prosp. Sc. final Etap1'!N710+'[1]Facteurs ajustements'!F$144/1000</f>
        <v>0.42743899819599224</v>
      </c>
      <c r="L710" s="5">
        <f>'[1]Prosp. Sc. final Etap1'!O710+'[1]Facteurs ajustements'!G$144/1000</f>
        <v>0.42807475558336</v>
      </c>
      <c r="M710" s="5">
        <f>'[1]Prosp. Sc. final Etap1'!P710+'[1]Facteurs ajustements'!H$144/1000</f>
        <v>0.4287116329538691</v>
      </c>
      <c r="N710" s="5">
        <f>'[1]Prosp. Sc. final Etap1'!Q710+'[1]Facteurs ajustements'!I$144/1000</f>
        <v>0.42934963261948961</v>
      </c>
      <c r="O710" s="5">
        <f>'[1]Prosp. Sc. final Etap1'!R710+'[1]Facteurs ajustements'!J$144/1000</f>
        <v>0.42998875688963195</v>
      </c>
      <c r="P710" s="5">
        <f>'[1]Prosp. Sc. final Etap1'!S710+'[1]Facteurs ajustements'!K$144/1000</f>
        <v>0.4306290080711348</v>
      </c>
      <c r="Q710" s="5">
        <f>'[1]Prosp. Sc. final Etap1'!T710+'[1]Facteurs ajustements'!L$144/1000</f>
        <v>0.43127038846825333</v>
      </c>
      <c r="R710" s="5">
        <f>'[1]Prosp. Sc. final Etap1'!U710+'[1]Facteurs ajustements'!M$144/1000</f>
        <v>0.4318482913123502</v>
      </c>
      <c r="S710" s="5">
        <f>'[1]Prosp. Sc. final Etap1'!V710+'[1]Facteurs ajustements'!N$144/1000</f>
        <v>0.43242710427054509</v>
      </c>
      <c r="T710" s="5">
        <f>'[1]Prosp. Sc. final Etap1'!W710+'[1]Facteurs ajustements'!O$144/1000</f>
        <v>0.43300682903515453</v>
      </c>
      <c r="U710" s="5">
        <f>'[1]Prosp. Sc. final Etap1'!X710+'[1]Facteurs ajustements'!P$144/1000</f>
        <v>0.43358746729801922</v>
      </c>
    </row>
    <row r="711" spans="1:21" x14ac:dyDescent="0.25">
      <c r="A711" s="2" t="s">
        <v>906</v>
      </c>
      <c r="B711" s="2">
        <v>10267</v>
      </c>
      <c r="C711" s="2" t="s">
        <v>907</v>
      </c>
      <c r="D711" s="2" t="s">
        <v>1167</v>
      </c>
      <c r="E711" s="2" t="str">
        <f>VLOOKUP(B711,'[1]ZONE DE CONSOMMATION'!A:C,3,FALSE)</f>
        <v>Aube Nord</v>
      </c>
      <c r="F711" s="3">
        <f>VLOOKUP(B711,'[1]ZONE DE CONSOMMATION'!A:I,8,FALSE)</f>
        <v>3.1437779111325801</v>
      </c>
      <c r="G711" s="2">
        <v>341</v>
      </c>
      <c r="H711" s="6">
        <f t="shared" si="11"/>
        <v>3.1437779111325801</v>
      </c>
      <c r="I711" s="5">
        <f>'[1]Prosp. Sc. final Etap1'!L711+'[1]Facteurs ajustements'!D$144/1000</f>
        <v>2.8897778791799054</v>
      </c>
      <c r="J711" s="5">
        <f>'[1]Prosp. Sc. final Etap1'!M711+'[1]Facteurs ajustements'!E$144/1000</f>
        <v>2.8942681848786767</v>
      </c>
      <c r="K711" s="5">
        <f>'[1]Prosp. Sc. final Etap1'!N711+'[1]Facteurs ajustements'!F$144/1000</f>
        <v>2.898765643727244</v>
      </c>
      <c r="L711" s="5">
        <f>'[1]Prosp. Sc. final Etap1'!O711+'[1]Facteurs ajustements'!G$144/1000</f>
        <v>2.9032702674948432</v>
      </c>
      <c r="M711" s="5">
        <f>'[1]Prosp. Sc. final Etap1'!P711+'[1]Facteurs ajustements'!H$144/1000</f>
        <v>2.9077820679629731</v>
      </c>
      <c r="N711" s="5">
        <f>'[1]Prosp. Sc. final Etap1'!Q711+'[1]Facteurs ajustements'!I$144/1000</f>
        <v>2.9123010569254055</v>
      </c>
      <c r="O711" s="5">
        <f>'[1]Prosp. Sc. final Etap1'!R711+'[1]Facteurs ajustements'!J$144/1000</f>
        <v>2.9168272461881966</v>
      </c>
      <c r="P711" s="5">
        <f>'[1]Prosp. Sc. final Etap1'!S711+'[1]Facteurs ajustements'!K$144/1000</f>
        <v>2.9213606475696987</v>
      </c>
      <c r="Q711" s="5">
        <f>'[1]Prosp. Sc. final Etap1'!T711+'[1]Facteurs ajustements'!L$144/1000</f>
        <v>2.9259012729005702</v>
      </c>
      <c r="R711" s="5">
        <f>'[1]Prosp. Sc. final Etap1'!U711+'[1]Facteurs ajustements'!M$144/1000</f>
        <v>2.930012427655071</v>
      </c>
      <c r="S711" s="5">
        <f>'[1]Prosp. Sc. final Etap1'!V711+'[1]Facteurs ajustements'!N$144/1000</f>
        <v>2.9341294968187506</v>
      </c>
      <c r="T711" s="5">
        <f>'[1]Prosp. Sc. final Etap1'!W711+'[1]Facteurs ajustements'!O$144/1000</f>
        <v>2.9382524891717212</v>
      </c>
      <c r="U711" s="5">
        <f>'[1]Prosp. Sc. final Etap1'!X711+'[1]Facteurs ajustements'!P$144/1000</f>
        <v>2.9423814135036586</v>
      </c>
    </row>
    <row r="712" spans="1:21" x14ac:dyDescent="0.25">
      <c r="A712" s="2" t="s">
        <v>906</v>
      </c>
      <c r="B712" s="2">
        <v>10268</v>
      </c>
      <c r="C712" s="2" t="s">
        <v>907</v>
      </c>
      <c r="D712" s="2" t="s">
        <v>1168</v>
      </c>
      <c r="E712" s="2" t="str">
        <f>VLOOKUP(B712,'[1]ZONE DE CONSOMMATION'!A:C,3,FALSE)</f>
        <v>Aube Nord</v>
      </c>
      <c r="F712" s="3">
        <f>VLOOKUP(B712,'[1]ZONE DE CONSOMMATION'!A:I,8,FALSE)</f>
        <v>54.993065219665219</v>
      </c>
      <c r="G712" s="2">
        <v>5965</v>
      </c>
      <c r="H712" s="6">
        <f t="shared" si="11"/>
        <v>54.993065219665219</v>
      </c>
      <c r="I712" s="5">
        <f>'[1]Prosp. Sc. final Etap1'!L712+'[1]Facteurs ajustements'!D$144/1000</f>
        <v>55.260836754668802</v>
      </c>
      <c r="J712" s="5">
        <f>'[1]Prosp. Sc. final Etap1'!M712+'[1]Facteurs ajustements'!E$144/1000</f>
        <v>55.347314048751684</v>
      </c>
      <c r="K712" s="5">
        <f>'[1]Prosp. Sc. final Etap1'!N712+'[1]Facteurs ajustements'!F$144/1000</f>
        <v>55.433926846764514</v>
      </c>
      <c r="L712" s="5">
        <f>'[1]Prosp. Sc. final Etap1'!O712+'[1]Facteurs ajustements'!G$144/1000</f>
        <v>55.520675361409914</v>
      </c>
      <c r="M712" s="5">
        <f>'[1]Prosp. Sc. final Etap1'!P712+'[1]Facteurs ajustements'!H$144/1000</f>
        <v>55.607559805717322</v>
      </c>
      <c r="N712" s="5">
        <f>'[1]Prosp. Sc. final Etap1'!Q712+'[1]Facteurs ajustements'!I$144/1000</f>
        <v>55.694580393043523</v>
      </c>
      <c r="O712" s="5">
        <f>'[1]Prosp. Sc. final Etap1'!R712+'[1]Facteurs ajustements'!J$144/1000</f>
        <v>55.781737337073096</v>
      </c>
      <c r="P712" s="5">
        <f>'[1]Prosp. Sc. final Etap1'!S712+'[1]Facteurs ajustements'!K$144/1000</f>
        <v>55.869030851818984</v>
      </c>
      <c r="Q712" s="5">
        <f>'[1]Prosp. Sc. final Etap1'!T712+'[1]Facteurs ajustements'!L$144/1000</f>
        <v>55.95646115162296</v>
      </c>
      <c r="R712" s="5">
        <f>'[1]Prosp. Sc. final Etap1'!U712+'[1]Facteurs ajustements'!M$144/1000</f>
        <v>56.035681745681927</v>
      </c>
      <c r="S712" s="5">
        <f>'[1]Prosp. Sc. final Etap1'!V712+'[1]Facteurs ajustements'!N$144/1000</f>
        <v>56.115014634846133</v>
      </c>
      <c r="T712" s="5">
        <f>'[1]Prosp. Sc. final Etap1'!W712+'[1]Facteurs ajustements'!O$144/1000</f>
        <v>56.19445997856721</v>
      </c>
      <c r="U712" s="5">
        <f>'[1]Prosp. Sc. final Etap1'!X712+'[1]Facteurs ajustements'!P$144/1000</f>
        <v>56.274017936519726</v>
      </c>
    </row>
    <row r="713" spans="1:21" x14ac:dyDescent="0.25">
      <c r="A713" s="2" t="s">
        <v>906</v>
      </c>
      <c r="B713" s="2">
        <v>10269</v>
      </c>
      <c r="C713" s="2" t="s">
        <v>907</v>
      </c>
      <c r="D713" s="2" t="s">
        <v>1169</v>
      </c>
      <c r="E713" s="2" t="str">
        <f>VLOOKUP(B713,'[1]ZONE DE CONSOMMATION'!A:C,3,FALSE)</f>
        <v>Aube Nord</v>
      </c>
      <c r="F713" s="3">
        <f>VLOOKUP(B713,'[1]ZONE DE CONSOMMATION'!A:I,8,FALSE)</f>
        <v>1.3367970589859943</v>
      </c>
      <c r="G713" s="2">
        <v>145</v>
      </c>
      <c r="H713" s="6">
        <f t="shared" si="11"/>
        <v>1.3367970589859943</v>
      </c>
      <c r="I713" s="5">
        <f>'[1]Prosp. Sc. final Etap1'!L713+'[1]Facteurs ajustements'!D$144/1000</f>
        <v>1.3892275541305239</v>
      </c>
      <c r="J713" s="5">
        <f>'[1]Prosp. Sc. final Etap1'!M713+'[1]Facteurs ajustements'!E$144/1000</f>
        <v>1.3913687455529908</v>
      </c>
      <c r="K713" s="5">
        <f>'[1]Prosp. Sc. final Etap1'!N713+'[1]Facteurs ajustements'!F$144/1000</f>
        <v>1.393513412582561</v>
      </c>
      <c r="L713" s="5">
        <f>'[1]Prosp. Sc. final Etap1'!O713+'[1]Facteurs ajustements'!G$144/1000</f>
        <v>1.3956615612312704</v>
      </c>
      <c r="M713" s="5">
        <f>'[1]Prosp. Sc. final Etap1'!P713+'[1]Facteurs ajustements'!H$144/1000</f>
        <v>1.3978131975144046</v>
      </c>
      <c r="N713" s="5">
        <f>'[1]Prosp. Sc. final Etap1'!Q713+'[1]Facteurs ajustements'!I$144/1000</f>
        <v>1.3999683274504966</v>
      </c>
      <c r="O713" s="5">
        <f>'[1]Prosp. Sc. final Etap1'!R713+'[1]Facteurs ajustements'!J$144/1000</f>
        <v>1.4021269570613217</v>
      </c>
      <c r="P713" s="5">
        <f>'[1]Prosp. Sc. final Etap1'!S713+'[1]Facteurs ajustements'!K$144/1000</f>
        <v>1.4042890923718951</v>
      </c>
      <c r="Q713" s="5">
        <f>'[1]Prosp. Sc. final Etap1'!T713+'[1]Facteurs ajustements'!L$144/1000</f>
        <v>1.4064547394104698</v>
      </c>
      <c r="R713" s="5">
        <f>'[1]Prosp. Sc. final Etap1'!U713+'[1]Facteurs ajustements'!M$144/1000</f>
        <v>1.4084138373614117</v>
      </c>
      <c r="S713" s="5">
        <f>'[1]Prosp. Sc. final Etap1'!V713+'[1]Facteurs ajustements'!N$144/1000</f>
        <v>1.410375801671875</v>
      </c>
      <c r="T713" s="5">
        <f>'[1]Prosp. Sc. final Etap1'!W713+'[1]Facteurs ajustements'!O$144/1000</f>
        <v>1.4123406368048894</v>
      </c>
      <c r="U713" s="5">
        <f>'[1]Prosp. Sc. final Etap1'!X713+'[1]Facteurs ajustements'!P$144/1000</f>
        <v>1.4143083472269335</v>
      </c>
    </row>
    <row r="714" spans="1:21" x14ac:dyDescent="0.25">
      <c r="A714" s="2" t="s">
        <v>906</v>
      </c>
      <c r="B714" s="2">
        <v>10270</v>
      </c>
      <c r="C714" s="2" t="s">
        <v>907</v>
      </c>
      <c r="D714" s="2" t="s">
        <v>1170</v>
      </c>
      <c r="E714" s="2" t="str">
        <f>VLOOKUP(B714,'[1]ZONE DE CONSOMMATION'!A:C,3,FALSE)</f>
        <v>Aube Centre/Troyes</v>
      </c>
      <c r="F714" s="3">
        <f>VLOOKUP(B714,'[1]ZONE DE CONSOMMATION'!A:I,8,FALSE)</f>
        <v>1.1966105667097389</v>
      </c>
      <c r="G714" s="2">
        <v>250</v>
      </c>
      <c r="H714" s="6">
        <f t="shared" si="11"/>
        <v>1.1966105667097389</v>
      </c>
      <c r="I714" s="5">
        <f>'[1]Prosp. Sc. final Etap1'!L714+'[1]Facteurs ajustements'!D$144/1000</f>
        <v>1.2405400185786786</v>
      </c>
      <c r="J714" s="5">
        <f>'[1]Prosp. Sc. final Etap1'!M714+'[1]Facteurs ajustements'!E$144/1000</f>
        <v>1.2424484393924944</v>
      </c>
      <c r="K714" s="5">
        <f>'[1]Prosp. Sc. final Etap1'!N714+'[1]Facteurs ajustements'!F$144/1000</f>
        <v>1.2443599714106002</v>
      </c>
      <c r="L714" s="5">
        <f>'[1]Prosp. Sc. final Etap1'!O714+'[1]Facteurs ajustements'!G$144/1000</f>
        <v>1.2462746200745587</v>
      </c>
      <c r="M714" s="5">
        <f>'[1]Prosp. Sc. final Etap1'!P714+'[1]Facteurs ajustements'!H$144/1000</f>
        <v>1.2481923908282893</v>
      </c>
      <c r="N714" s="5">
        <f>'[1]Prosp. Sc. final Etap1'!Q714+'[1]Facteurs ajustements'!I$144/1000</f>
        <v>1.2501132891180637</v>
      </c>
      <c r="O714" s="5">
        <f>'[1]Prosp. Sc. final Etap1'!R714+'[1]Facteurs ajustements'!J$144/1000</f>
        <v>1.2520373203925008</v>
      </c>
      <c r="P714" s="5">
        <f>'[1]Prosp. Sc. final Etap1'!S714+'[1]Facteurs ajustements'!K$144/1000</f>
        <v>1.2539644901025619</v>
      </c>
      <c r="Q714" s="5">
        <f>'[1]Prosp. Sc. final Etap1'!T714+'[1]Facteurs ajustements'!L$144/1000</f>
        <v>1.2558948037015474</v>
      </c>
      <c r="R714" s="5">
        <f>'[1]Prosp. Sc. final Etap1'!U714+'[1]Facteurs ajustements'!M$144/1000</f>
        <v>1.2576406572066703</v>
      </c>
      <c r="S714" s="5">
        <f>'[1]Prosp. Sc. final Etap1'!V714+'[1]Facteurs ajustements'!N$144/1000</f>
        <v>1.2593890750441288</v>
      </c>
      <c r="T714" s="5">
        <f>'[1]Prosp. Sc. final Etap1'!W714+'[1]Facteurs ajustements'!O$144/1000</f>
        <v>1.2611400612491788</v>
      </c>
      <c r="U714" s="5">
        <f>'[1]Prosp. Sc. final Etap1'!X714+'[1]Facteurs ajustements'!P$144/1000</f>
        <v>1.2628936198599188</v>
      </c>
    </row>
    <row r="715" spans="1:21" x14ac:dyDescent="0.25">
      <c r="A715" s="2" t="s">
        <v>906</v>
      </c>
      <c r="B715" s="2">
        <v>10271</v>
      </c>
      <c r="C715" s="2" t="s">
        <v>907</v>
      </c>
      <c r="D715" s="2" t="s">
        <v>1171</v>
      </c>
      <c r="E715" s="2" t="str">
        <f>VLOOKUP(B715,'[1]ZONE DE CONSOMMATION'!A:C,3,FALSE)</f>
        <v>Aube Nord</v>
      </c>
      <c r="F715" s="3">
        <f>VLOOKUP(B715,'[1]ZONE DE CONSOMMATION'!A:I,8,FALSE)</f>
        <v>5.7897141589186516</v>
      </c>
      <c r="G715" s="2">
        <v>628</v>
      </c>
      <c r="H715" s="6">
        <f t="shared" si="11"/>
        <v>5.7897141589186516</v>
      </c>
      <c r="I715" s="5">
        <f>'[1]Prosp. Sc. final Etap1'!L715+'[1]Facteurs ajustements'!D$144/1000</f>
        <v>5.51110961985259</v>
      </c>
      <c r="J715" s="5">
        <f>'[1]Prosp. Sc. final Etap1'!M715+'[1]Facteurs ajustements'!E$144/1000</f>
        <v>5.5197036251821894</v>
      </c>
      <c r="K715" s="5">
        <f>'[1]Prosp. Sc. final Etap1'!N715+'[1]Facteurs ajustements'!F$144/1000</f>
        <v>5.528311208010857</v>
      </c>
      <c r="L715" s="5">
        <f>'[1]Prosp. Sc. final Etap1'!O715+'[1]Facteurs ajustements'!G$144/1000</f>
        <v>5.5369323901651599</v>
      </c>
      <c r="M715" s="5">
        <f>'[1]Prosp. Sc. final Etap1'!P715+'[1]Facteurs ajustements'!H$144/1000</f>
        <v>5.5455671934996706</v>
      </c>
      <c r="N715" s="5">
        <f>'[1]Prosp. Sc. final Etap1'!Q715+'[1]Facteurs ajustements'!I$144/1000</f>
        <v>5.5542156398970057</v>
      </c>
      <c r="O715" s="5">
        <f>'[1]Prosp. Sc. final Etap1'!R715+'[1]Facteurs ajustements'!J$144/1000</f>
        <v>5.5628777512678624</v>
      </c>
      <c r="P715" s="5">
        <f>'[1]Prosp. Sc. final Etap1'!S715+'[1]Facteurs ajustements'!K$144/1000</f>
        <v>5.5715535495510489</v>
      </c>
      <c r="Q715" s="5">
        <f>'[1]Prosp. Sc. final Etap1'!T715+'[1]Facteurs ajustements'!L$144/1000</f>
        <v>5.5802430567135239</v>
      </c>
      <c r="R715" s="5">
        <f>'[1]Prosp. Sc. final Etap1'!U715+'[1]Facteurs ajustements'!M$144/1000</f>
        <v>5.5881136687236248</v>
      </c>
      <c r="S715" s="5">
        <f>'[1]Prosp. Sc. final Etap1'!V715+'[1]Facteurs ajustements'!N$144/1000</f>
        <v>5.5959955198222433</v>
      </c>
      <c r="T715" s="5">
        <f>'[1]Prosp. Sc. final Etap1'!W715+'[1]Facteurs ajustements'!O$144/1000</f>
        <v>5.6038886263310639</v>
      </c>
      <c r="U715" s="5">
        <f>'[1]Prosp. Sc. final Etap1'!X715+'[1]Facteurs ajustements'!P$144/1000</f>
        <v>5.6117930045920117</v>
      </c>
    </row>
    <row r="716" spans="1:21" x14ac:dyDescent="0.25">
      <c r="A716" s="2" t="s">
        <v>906</v>
      </c>
      <c r="B716" s="2">
        <v>10272</v>
      </c>
      <c r="C716" s="2" t="s">
        <v>907</v>
      </c>
      <c r="D716" s="2" t="s">
        <v>1172</v>
      </c>
      <c r="E716" s="2" t="str">
        <f>VLOOKUP(B716,'[1]ZONE DE CONSOMMATION'!A:C,3,FALSE)</f>
        <v>Aube Nord</v>
      </c>
      <c r="F716" s="3">
        <f>VLOOKUP(B716,'[1]ZONE DE CONSOMMATION'!A:I,8,FALSE)</f>
        <v>1.7793229819606686</v>
      </c>
      <c r="G716" s="2">
        <v>193</v>
      </c>
      <c r="H716" s="6">
        <f t="shared" si="11"/>
        <v>1.7793229819606686</v>
      </c>
      <c r="I716" s="5">
        <f>'[1]Prosp. Sc. final Etap1'!L716+'[1]Facteurs ajustements'!D$144/1000</f>
        <v>1.6671072439544838</v>
      </c>
      <c r="J716" s="5">
        <f>'[1]Prosp. Sc. final Etap1'!M716+'[1]Facteurs ajustements'!E$144/1000</f>
        <v>1.6696834565392293</v>
      </c>
      <c r="K716" s="5">
        <f>'[1]Prosp. Sc. final Etap1'!N716+'[1]Facteurs ajustements'!F$144/1000</f>
        <v>1.6722638257575029</v>
      </c>
      <c r="L716" s="5">
        <f>'[1]Prosp. Sc. final Etap1'!O716+'[1]Facteurs ajustements'!G$144/1000</f>
        <v>1.6748483586874883</v>
      </c>
      <c r="M716" s="5">
        <f>'[1]Prosp. Sc. final Etap1'!P716+'[1]Facteurs ajustements'!H$144/1000</f>
        <v>1.6774370624122883</v>
      </c>
      <c r="N716" s="5">
        <f>'[1]Prosp. Sc. final Etap1'!Q716+'[1]Facteurs ajustements'!I$144/1000</f>
        <v>1.6800299440199249</v>
      </c>
      <c r="O716" s="5">
        <f>'[1]Prosp. Sc. final Etap1'!R716+'[1]Facteurs ajustements'!J$144/1000</f>
        <v>1.6826270106033363</v>
      </c>
      <c r="P716" s="5">
        <f>'[1]Prosp. Sc. final Etap1'!S716+'[1]Facteurs ajustements'!K$144/1000</f>
        <v>1.6852282692603782</v>
      </c>
      <c r="Q716" s="5">
        <f>'[1]Prosp. Sc. final Etap1'!T716+'[1]Facteurs ajustements'!L$144/1000</f>
        <v>1.6878337270938224</v>
      </c>
      <c r="R716" s="5">
        <f>'[1]Prosp. Sc. final Etap1'!U716+'[1]Facteurs ajustements'!M$144/1000</f>
        <v>1.6901913540824607</v>
      </c>
      <c r="S716" s="5">
        <f>'[1]Prosp. Sc. final Etap1'!V716+'[1]Facteurs ajustements'!N$144/1000</f>
        <v>1.6925524118842601</v>
      </c>
      <c r="T716" s="5">
        <f>'[1]Prosp. Sc. final Etap1'!W716+'[1]Facteurs ajustements'!O$144/1000</f>
        <v>1.6949169057617111</v>
      </c>
      <c r="U716" s="5">
        <f>'[1]Prosp. Sc. final Etap1'!X716+'[1]Facteurs ajustements'!P$144/1000</f>
        <v>1.6972848409818837</v>
      </c>
    </row>
    <row r="717" spans="1:21" x14ac:dyDescent="0.25">
      <c r="A717" s="2" t="s">
        <v>906</v>
      </c>
      <c r="B717" s="2">
        <v>10273</v>
      </c>
      <c r="C717" s="2" t="s">
        <v>907</v>
      </c>
      <c r="D717" s="2" t="s">
        <v>1173</v>
      </c>
      <c r="E717" s="2" t="str">
        <f>VLOOKUP(B717,'[1]ZONE DE CONSOMMATION'!A:C,3,FALSE)</f>
        <v>Aube Nord</v>
      </c>
      <c r="F717" s="3">
        <f>VLOOKUP(B717,'[1]ZONE DE CONSOMMATION'!A:I,8,FALSE)</f>
        <v>0.22126296148733701</v>
      </c>
      <c r="G717" s="2">
        <v>24</v>
      </c>
      <c r="H717" s="6">
        <f t="shared" si="11"/>
        <v>0.22126296148733701</v>
      </c>
      <c r="I717" s="5">
        <f>'[1]Prosp. Sc. final Etap1'!L717+'[1]Facteurs ajustements'!D$144/1000</f>
        <v>0.22213285686989406</v>
      </c>
      <c r="J717" s="5">
        <f>'[1]Prosp. Sc. final Etap1'!M717+'[1]Facteurs ajustements'!E$144/1000</f>
        <v>0.22244695941079073</v>
      </c>
      <c r="K717" s="5">
        <f>'[1]Prosp. Sc. final Etap1'!N717+'[1]Facteurs ajustements'!F$144/1000</f>
        <v>0.22276167724780763</v>
      </c>
      <c r="L717" s="5">
        <f>'[1]Prosp. Sc. final Etap1'!O717+'[1]Facteurs ajustements'!G$144/1000</f>
        <v>0.22307701191515808</v>
      </c>
      <c r="M717" s="5">
        <f>'[1]Prosp. Sc. final Etap1'!P717+'[1]Facteurs ajustements'!H$144/1000</f>
        <v>0.22339296494329608</v>
      </c>
      <c r="N717" s="5">
        <f>'[1]Prosp. Sc. final Etap1'!Q717+'[1]Facteurs ajustements'!I$144/1000</f>
        <v>0.22370953785890099</v>
      </c>
      <c r="O717" s="5">
        <f>'[1]Prosp. Sc. final Etap1'!R717+'[1]Facteurs ajustements'!J$144/1000</f>
        <v>0.22402673218486313</v>
      </c>
      <c r="P717" s="5">
        <f>'[1]Prosp. Sc. final Etap1'!S717+'[1]Facteurs ajustements'!K$144/1000</f>
        <v>0.2243445494402698</v>
      </c>
      <c r="Q717" s="5">
        <f>'[1]Prosp. Sc. final Etap1'!T717+'[1]Facteurs ajustements'!L$144/1000</f>
        <v>0.22466299114039162</v>
      </c>
      <c r="R717" s="5">
        <f>'[1]Prosp. Sc. final Etap1'!U717+'[1]Facteurs ajustements'!M$144/1000</f>
        <v>0.22494826713301005</v>
      </c>
      <c r="S717" s="5">
        <f>'[1]Prosp. Sc. final Etap1'!V717+'[1]Facteurs ajustements'!N$144/1000</f>
        <v>0.22523403877986053</v>
      </c>
      <c r="T717" s="5">
        <f>'[1]Prosp. Sc. final Etap1'!W717+'[1]Facteurs ajustements'!O$144/1000</f>
        <v>0.22552030718624239</v>
      </c>
      <c r="U717" s="5">
        <f>'[1]Prosp. Sc. final Etap1'!X717+'[1]Facteurs ajustements'!P$144/1000</f>
        <v>0.22580707345614787</v>
      </c>
    </row>
    <row r="718" spans="1:21" x14ac:dyDescent="0.25">
      <c r="A718" s="2" t="s">
        <v>906</v>
      </c>
      <c r="B718" s="2">
        <v>10274</v>
      </c>
      <c r="C718" s="2" t="s">
        <v>907</v>
      </c>
      <c r="D718" s="2" t="s">
        <v>1174</v>
      </c>
      <c r="E718" s="2" t="str">
        <f>VLOOKUP(B718,'[1]ZONE DE CONSOMMATION'!A:C,3,FALSE)</f>
        <v>Aube Nord</v>
      </c>
      <c r="F718" s="3">
        <f>VLOOKUP(B718,'[1]ZONE DE CONSOMMATION'!A:I,8,FALSE)</f>
        <v>2.9501728198311601</v>
      </c>
      <c r="G718" s="2">
        <v>320</v>
      </c>
      <c r="H718" s="6">
        <f t="shared" si="11"/>
        <v>2.9501728198311601</v>
      </c>
      <c r="I718" s="5">
        <f>'[1]Prosp. Sc. final Etap1'!L718+'[1]Facteurs ajustements'!D$144/1000</f>
        <v>2.8897778791799054</v>
      </c>
      <c r="J718" s="5">
        <f>'[1]Prosp. Sc. final Etap1'!M718+'[1]Facteurs ajustements'!E$144/1000</f>
        <v>2.8942681848786767</v>
      </c>
      <c r="K718" s="5">
        <f>'[1]Prosp. Sc. final Etap1'!N718+'[1]Facteurs ajustements'!F$144/1000</f>
        <v>2.898765643727244</v>
      </c>
      <c r="L718" s="5">
        <f>'[1]Prosp. Sc. final Etap1'!O718+'[1]Facteurs ajustements'!G$144/1000</f>
        <v>2.9032702674948432</v>
      </c>
      <c r="M718" s="5">
        <f>'[1]Prosp. Sc. final Etap1'!P718+'[1]Facteurs ajustements'!H$144/1000</f>
        <v>2.9077820679629731</v>
      </c>
      <c r="N718" s="5">
        <f>'[1]Prosp. Sc. final Etap1'!Q718+'[1]Facteurs ajustements'!I$144/1000</f>
        <v>2.9123010569254055</v>
      </c>
      <c r="O718" s="5">
        <f>'[1]Prosp. Sc. final Etap1'!R718+'[1]Facteurs ajustements'!J$144/1000</f>
        <v>2.9168272461881966</v>
      </c>
      <c r="P718" s="5">
        <f>'[1]Prosp. Sc. final Etap1'!S718+'[1]Facteurs ajustements'!K$144/1000</f>
        <v>2.9213606475696987</v>
      </c>
      <c r="Q718" s="5">
        <f>'[1]Prosp. Sc. final Etap1'!T718+'[1]Facteurs ajustements'!L$144/1000</f>
        <v>2.9259012729005702</v>
      </c>
      <c r="R718" s="5">
        <f>'[1]Prosp. Sc. final Etap1'!U718+'[1]Facteurs ajustements'!M$144/1000</f>
        <v>2.930012427655071</v>
      </c>
      <c r="S718" s="5">
        <f>'[1]Prosp. Sc. final Etap1'!V718+'[1]Facteurs ajustements'!N$144/1000</f>
        <v>2.9341294968187506</v>
      </c>
      <c r="T718" s="5">
        <f>'[1]Prosp. Sc. final Etap1'!W718+'[1]Facteurs ajustements'!O$144/1000</f>
        <v>2.9382524891717212</v>
      </c>
      <c r="U718" s="5">
        <f>'[1]Prosp. Sc. final Etap1'!X718+'[1]Facteurs ajustements'!P$144/1000</f>
        <v>2.9423814135036586</v>
      </c>
    </row>
    <row r="719" spans="1:21" x14ac:dyDescent="0.25">
      <c r="A719" s="2" t="s">
        <v>906</v>
      </c>
      <c r="B719" s="2">
        <v>10275</v>
      </c>
      <c r="C719" s="2" t="s">
        <v>907</v>
      </c>
      <c r="D719" s="2" t="s">
        <v>1175</v>
      </c>
      <c r="E719" s="2" t="str">
        <f>VLOOKUP(B719,'[1]ZONE DE CONSOMMATION'!A:C,3,FALSE)</f>
        <v>Aube Nord</v>
      </c>
      <c r="F719" s="3">
        <f>VLOOKUP(B719,'[1]ZONE DE CONSOMMATION'!A:I,8,FALSE)</f>
        <v>5.411723266377785</v>
      </c>
      <c r="G719" s="2">
        <v>587</v>
      </c>
      <c r="H719" s="6">
        <f t="shared" si="11"/>
        <v>5.411723266377785</v>
      </c>
      <c r="I719" s="5">
        <f>'[1]Prosp. Sc. final Etap1'!L719+'[1]Facteurs ajustements'!D$144/1000</f>
        <v>5.501846963525125</v>
      </c>
      <c r="J719" s="5">
        <f>'[1]Prosp. Sc. final Etap1'!M719+'[1]Facteurs ajustements'!E$144/1000</f>
        <v>5.5104264681493156</v>
      </c>
      <c r="K719" s="5">
        <f>'[1]Prosp. Sc. final Etap1'!N719+'[1]Facteurs ajustements'!F$144/1000</f>
        <v>5.5190195275716931</v>
      </c>
      <c r="L719" s="5">
        <f>'[1]Prosp. Sc. final Etap1'!O719+'[1]Facteurs ajustements'!G$144/1000</f>
        <v>5.5276261635832862</v>
      </c>
      <c r="M719" s="5">
        <f>'[1]Prosp. Sc. final Etap1'!P719+'[1]Facteurs ajustements'!H$144/1000</f>
        <v>5.5362463980030743</v>
      </c>
      <c r="N719" s="5">
        <f>'[1]Prosp. Sc. final Etap1'!Q719+'[1]Facteurs ajustements'!I$144/1000</f>
        <v>5.5448802526780243</v>
      </c>
      <c r="O719" s="5">
        <f>'[1]Prosp. Sc. final Etap1'!R719+'[1]Facteurs ajustements'!J$144/1000</f>
        <v>5.5535277494831279</v>
      </c>
      <c r="P719" s="5">
        <f>'[1]Prosp. Sc. final Etap1'!S719+'[1]Facteurs ajustements'!K$144/1000</f>
        <v>5.5621889103214315</v>
      </c>
      <c r="Q719" s="5">
        <f>'[1]Prosp. Sc. final Etap1'!T719+'[1]Facteurs ajustements'!L$144/1000</f>
        <v>5.5708637571240782</v>
      </c>
      <c r="R719" s="5">
        <f>'[1]Prosp. Sc. final Etap1'!U719+'[1]Facteurs ajustements'!M$144/1000</f>
        <v>5.5787210848329236</v>
      </c>
      <c r="S719" s="5">
        <f>'[1]Prosp. Sc. final Etap1'!V719+'[1]Facteurs ajustements'!N$144/1000</f>
        <v>5.5865896328151639</v>
      </c>
      <c r="T719" s="5">
        <f>'[1]Prosp. Sc. final Etap1'!W719+'[1]Facteurs ajustements'!O$144/1000</f>
        <v>5.5944694173658371</v>
      </c>
      <c r="U719" s="5">
        <f>'[1]Prosp. Sc. final Etap1'!X719+'[1]Facteurs ajustements'!P$144/1000</f>
        <v>5.6023604548001797</v>
      </c>
    </row>
    <row r="720" spans="1:21" x14ac:dyDescent="0.25">
      <c r="A720" s="2" t="s">
        <v>906</v>
      </c>
      <c r="B720" s="2">
        <v>10276</v>
      </c>
      <c r="C720" s="2" t="s">
        <v>907</v>
      </c>
      <c r="D720" s="2" t="s">
        <v>1176</v>
      </c>
      <c r="E720" s="2" t="str">
        <f>VLOOKUP(B720,'[1]ZONE DE CONSOMMATION'!A:C,3,FALSE)</f>
        <v>Sud Aube</v>
      </c>
      <c r="F720" s="3">
        <f>VLOOKUP(B720,'[1]ZONE DE CONSOMMATION'!A:I,8,FALSE)</f>
        <v>3.0516773410792974</v>
      </c>
      <c r="G720" s="2">
        <v>338</v>
      </c>
      <c r="H720" s="6">
        <f t="shared" si="11"/>
        <v>3.0516773410792974</v>
      </c>
      <c r="I720" s="5">
        <f>'[1]Prosp. Sc. final Etap1'!L720+'[1]Facteurs ajustements'!D$144/1000</f>
        <v>3.0295767118018633</v>
      </c>
      <c r="J720" s="5">
        <f>'[1]Prosp. Sc. final Etap1'!M720+'[1]Facteurs ajustements'!E$144/1000</f>
        <v>3.0342858728286037</v>
      </c>
      <c r="K720" s="5">
        <f>'[1]Prosp. Sc. final Etap1'!N720+'[1]Facteurs ajustements'!F$144/1000</f>
        <v>3.0390025296235565</v>
      </c>
      <c r="L720" s="5">
        <f>'[1]Prosp. Sc. final Etap1'!O720+'[1]Facteurs ajustements'!G$144/1000</f>
        <v>3.0437266944923267</v>
      </c>
      <c r="M720" s="5">
        <f>'[1]Prosp. Sc. final Etap1'!P720+'[1]Facteurs ajustements'!H$144/1000</f>
        <v>3.0484583797536224</v>
      </c>
      <c r="N720" s="5">
        <f>'[1]Prosp. Sc. final Etap1'!Q720+'[1]Facteurs ajustements'!I$144/1000</f>
        <v>3.0531975977392665</v>
      </c>
      <c r="O720" s="5">
        <f>'[1]Prosp. Sc. final Etap1'!R720+'[1]Facteurs ajustements'!J$144/1000</f>
        <v>3.057944360794207</v>
      </c>
      <c r="P720" s="5">
        <f>'[1]Prosp. Sc. final Etap1'!S720+'[1]Facteurs ajustements'!K$144/1000</f>
        <v>3.0626986812765336</v>
      </c>
      <c r="Q720" s="5">
        <f>'[1]Prosp. Sc. final Etap1'!T720+'[1]Facteurs ajustements'!L$144/1000</f>
        <v>3.0674605715574854</v>
      </c>
      <c r="R720" s="5">
        <f>'[1]Prosp. Sc. final Etap1'!U720+'[1]Facteurs ajustements'!M$144/1000</f>
        <v>3.0717722227724189</v>
      </c>
      <c r="S720" s="5">
        <f>'[1]Prosp. Sc. final Etap1'!V720+'[1]Facteurs ajustements'!N$144/1000</f>
        <v>3.0760900723682028</v>
      </c>
      <c r="T720" s="5">
        <f>'[1]Prosp. Sc. final Etap1'!W720+'[1]Facteurs ajustements'!O$144/1000</f>
        <v>3.0804141295271501</v>
      </c>
      <c r="U720" s="5">
        <f>'[1]Prosp. Sc. final Etap1'!X720+'[1]Facteurs ajustements'!P$144/1000</f>
        <v>3.0847444034417077</v>
      </c>
    </row>
    <row r="721" spans="1:21" x14ac:dyDescent="0.25">
      <c r="A721" s="2" t="s">
        <v>906</v>
      </c>
      <c r="B721" s="2">
        <v>10278</v>
      </c>
      <c r="C721" s="2" t="s">
        <v>907</v>
      </c>
      <c r="D721" s="2" t="s">
        <v>1177</v>
      </c>
      <c r="E721" s="2" t="str">
        <f>VLOOKUP(B721,'[1]ZONE DE CONSOMMATION'!A:C,3,FALSE)</f>
        <v>Sud Aube</v>
      </c>
      <c r="F721" s="3">
        <f>VLOOKUP(B721,'[1]ZONE DE CONSOMMATION'!A:I,8,FALSE)</f>
        <v>1.209836579007769</v>
      </c>
      <c r="G721" s="2">
        <v>134</v>
      </c>
      <c r="H721" s="6">
        <f t="shared" si="11"/>
        <v>1.209836579007769</v>
      </c>
      <c r="I721" s="5">
        <f>'[1]Prosp. Sc. final Etap1'!L721+'[1]Facteurs ajustements'!D$144/1000</f>
        <v>1.2425698898322408</v>
      </c>
      <c r="J721" s="5">
        <f>'[1]Prosp. Sc. final Etap1'!M721+'[1]Facteurs ajustements'!E$144/1000</f>
        <v>1.2444814884132138</v>
      </c>
      <c r="K721" s="5">
        <f>'[1]Prosp. Sc. final Etap1'!N721+'[1]Facteurs ajustements'!F$144/1000</f>
        <v>1.2463962031732772</v>
      </c>
      <c r="L721" s="5">
        <f>'[1]Prosp. Sc. final Etap1'!O721+'[1]Facteurs ajustements'!G$144/1000</f>
        <v>1.2483140395617818</v>
      </c>
      <c r="M721" s="5">
        <f>'[1]Prosp. Sc. final Etap1'!P721+'[1]Facteurs ajustements'!H$144/1000</f>
        <v>1.2502350030304468</v>
      </c>
      <c r="N721" s="5">
        <f>'[1]Prosp. Sc. final Etap1'!Q721+'[1]Facteurs ajustements'!I$144/1000</f>
        <v>1.2521590990333566</v>
      </c>
      <c r="O721" s="5">
        <f>'[1]Prosp. Sc. final Etap1'!R721+'[1]Facteurs ajustements'!J$144/1000</f>
        <v>1.2540863330269552</v>
      </c>
      <c r="P721" s="5">
        <f>'[1]Prosp. Sc. final Etap1'!S721+'[1]Facteurs ajustements'!K$144/1000</f>
        <v>1.2560167104700402</v>
      </c>
      <c r="Q721" s="5">
        <f>'[1]Prosp. Sc. final Etap1'!T721+'[1]Facteurs ajustements'!L$144/1000</f>
        <v>1.2579502368237614</v>
      </c>
      <c r="R721" s="5">
        <f>'[1]Prosp. Sc. final Etap1'!U721+'[1]Facteurs ajustements'!M$144/1000</f>
        <v>1.2596990015263088</v>
      </c>
      <c r="S721" s="5">
        <f>'[1]Prosp. Sc. final Etap1'!V721+'[1]Facteurs ajustements'!N$144/1000</f>
        <v>1.2614503346844446</v>
      </c>
      <c r="T721" s="5">
        <f>'[1]Prosp. Sc. final Etap1'!W721+'[1]Facteurs ajustements'!O$144/1000</f>
        <v>1.2632042403392647</v>
      </c>
      <c r="U721" s="5">
        <f>'[1]Prosp. Sc. final Etap1'!X721+'[1]Facteurs ajustements'!P$144/1000</f>
        <v>1.2649607225347157</v>
      </c>
    </row>
    <row r="722" spans="1:21" x14ac:dyDescent="0.25">
      <c r="A722" s="2" t="s">
        <v>906</v>
      </c>
      <c r="B722" s="2">
        <v>10279</v>
      </c>
      <c r="C722" s="2" t="s">
        <v>907</v>
      </c>
      <c r="D722" s="2" t="s">
        <v>1178</v>
      </c>
      <c r="E722" s="2" t="str">
        <f>VLOOKUP(B722,'[1]ZONE DE CONSOMMATION'!A:C,3,FALSE)</f>
        <v>Aube Centre/Troyes</v>
      </c>
      <c r="F722" s="3">
        <f>VLOOKUP(B722,'[1]ZONE DE CONSOMMATION'!A:I,8,FALSE)</f>
        <v>0.31590518961137104</v>
      </c>
      <c r="G722" s="2">
        <v>66</v>
      </c>
      <c r="H722" s="6">
        <f t="shared" si="11"/>
        <v>0.31590518961137104</v>
      </c>
      <c r="I722" s="5">
        <f>'[1]Prosp. Sc. final Etap1'!L722+'[1]Facteurs ajustements'!D$144/1000</f>
        <v>0.25470382756538329</v>
      </c>
      <c r="J722" s="5">
        <f>'[1]Prosp. Sc. final Etap1'!M722+'[1]Facteurs ajustements'!E$144/1000</f>
        <v>0.25506892002043119</v>
      </c>
      <c r="K722" s="5">
        <f>'[1]Prosp. Sc. final Etap1'!N722+'[1]Facteurs ajustements'!F$144/1000</f>
        <v>0.25543470759640302</v>
      </c>
      <c r="L722" s="5">
        <f>'[1]Prosp. Sc. final Etap1'!O722+'[1]Facteurs ajustements'!G$144/1000</f>
        <v>0.25580119195247825</v>
      </c>
      <c r="M722" s="5">
        <f>'[1]Prosp. Sc. final Etap1'!P722+'[1]Facteurs ajustements'!H$144/1000</f>
        <v>0.25616837474427206</v>
      </c>
      <c r="N722" s="5">
        <f>'[1]Prosp. Sc. final Etap1'!Q722+'[1]Facteurs ajustements'!I$144/1000</f>
        <v>0.25653625762382154</v>
      </c>
      <c r="O722" s="5">
        <f>'[1]Prosp. Sc. final Etap1'!R722+'[1]Facteurs ajustements'!J$144/1000</f>
        <v>0.2569048422395705</v>
      </c>
      <c r="P722" s="5">
        <f>'[1]Prosp. Sc. final Etap1'!S722+'[1]Facteurs ajustements'!K$144/1000</f>
        <v>0.25727413023635659</v>
      </c>
      <c r="Q722" s="5">
        <f>'[1]Prosp. Sc. final Etap1'!T722+'[1]Facteurs ajustements'!L$144/1000</f>
        <v>0.25764412325539754</v>
      </c>
      <c r="R722" s="5">
        <f>'[1]Prosp. Sc. final Etap1'!U722+'[1]Facteurs ajustements'!M$144/1000</f>
        <v>0.25797611182933605</v>
      </c>
      <c r="S722" s="5">
        <f>'[1]Prosp. Sc. final Etap1'!V722+'[1]Facteurs ajustements'!N$144/1000</f>
        <v>0.25830866221852394</v>
      </c>
      <c r="T722" s="5">
        <f>'[1]Prosp. Sc. final Etap1'!W722+'[1]Facteurs ajustements'!O$144/1000</f>
        <v>0.25864177562196722</v>
      </c>
      <c r="U722" s="5">
        <f>'[1]Prosp. Sc. final Etap1'!X722+'[1]Facteurs ajustements'!P$144/1000</f>
        <v>0.25897545323749754</v>
      </c>
    </row>
    <row r="723" spans="1:21" x14ac:dyDescent="0.25">
      <c r="A723" s="2" t="s">
        <v>906</v>
      </c>
      <c r="B723" s="2">
        <v>10280</v>
      </c>
      <c r="C723" s="2" t="s">
        <v>907</v>
      </c>
      <c r="D723" s="2" t="s">
        <v>1179</v>
      </c>
      <c r="E723" s="2" t="str">
        <f>VLOOKUP(B723,'[1]ZONE DE CONSOMMATION'!A:C,3,FALSE)</f>
        <v>Aube Nord</v>
      </c>
      <c r="F723" s="3">
        <f>VLOOKUP(B723,'[1]ZONE DE CONSOMMATION'!A:I,8,FALSE)</f>
        <v>7.8179579725525743</v>
      </c>
      <c r="G723" s="2">
        <v>848</v>
      </c>
      <c r="H723" s="6">
        <f t="shared" si="11"/>
        <v>7.8179579725525743</v>
      </c>
      <c r="I723" s="5">
        <f>'[1]Prosp. Sc. final Etap1'!L723+'[1]Facteurs ajustements'!D$144/1000</f>
        <v>7.5674193245498902</v>
      </c>
      <c r="J723" s="5">
        <f>'[1]Prosp. Sc. final Etap1'!M723+'[1]Facteurs ajustements'!E$144/1000</f>
        <v>7.5792324864803522</v>
      </c>
      <c r="K723" s="5">
        <f>'[1]Prosp. Sc. final Etap1'!N723+'[1]Facteurs ajustements'!F$144/1000</f>
        <v>7.5910642655054241</v>
      </c>
      <c r="L723" s="5">
        <f>'[1]Prosp. Sc. final Etap1'!O723+'[1]Facteurs ajustements'!G$144/1000</f>
        <v>7.6029146913411676</v>
      </c>
      <c r="M723" s="5">
        <f>'[1]Prosp. Sc. final Etap1'!P723+'[1]Facteurs ajustements'!H$144/1000</f>
        <v>7.6147837937440057</v>
      </c>
      <c r="N723" s="5">
        <f>'[1]Prosp. Sc. final Etap1'!Q723+'[1]Facteurs ajustements'!I$144/1000</f>
        <v>7.6266716025107701</v>
      </c>
      <c r="O723" s="5">
        <f>'[1]Prosp. Sc. final Etap1'!R723+'[1]Facteurs ajustements'!J$144/1000</f>
        <v>7.638578147478766</v>
      </c>
      <c r="P723" s="5">
        <f>'[1]Prosp. Sc. final Etap1'!S723+'[1]Facteurs ajustements'!K$144/1000</f>
        <v>7.6505034585258178</v>
      </c>
      <c r="Q723" s="5">
        <f>'[1]Prosp. Sc. final Etap1'!T723+'[1]Facteurs ajustements'!L$144/1000</f>
        <v>7.6624475655703286</v>
      </c>
      <c r="R723" s="5">
        <f>'[1]Prosp. Sc. final Etap1'!U723+'[1]Facteurs ajustements'!M$144/1000</f>
        <v>7.6732672924593803</v>
      </c>
      <c r="S723" s="5">
        <f>'[1]Prosp. Sc. final Etap1'!V723+'[1]Facteurs ajustements'!N$144/1000</f>
        <v>7.6841024353938892</v>
      </c>
      <c r="T723" s="5">
        <f>'[1]Prosp. Sc. final Etap1'!W723+'[1]Facteurs ajustements'!O$144/1000</f>
        <v>7.694953016611537</v>
      </c>
      <c r="U723" s="5">
        <f>'[1]Prosp. Sc. final Etap1'!X723+'[1]Facteurs ajustements'!P$144/1000</f>
        <v>7.7058190583786343</v>
      </c>
    </row>
    <row r="724" spans="1:21" x14ac:dyDescent="0.25">
      <c r="A724" s="2" t="s">
        <v>906</v>
      </c>
      <c r="B724" s="2">
        <v>10281</v>
      </c>
      <c r="C724" s="2" t="s">
        <v>907</v>
      </c>
      <c r="D724" s="2" t="s">
        <v>1180</v>
      </c>
      <c r="E724" s="2" t="str">
        <f>VLOOKUP(B724,'[1]ZONE DE CONSOMMATION'!A:C,3,FALSE)</f>
        <v>Aube Centre/Troyes</v>
      </c>
      <c r="F724" s="3">
        <f>VLOOKUP(B724,'[1]ZONE DE CONSOMMATION'!A:I,8,FALSE)</f>
        <v>1.4359326800516865</v>
      </c>
      <c r="G724" s="2">
        <v>300</v>
      </c>
      <c r="H724" s="6">
        <f t="shared" si="11"/>
        <v>1.4359326800516865</v>
      </c>
      <c r="I724" s="5">
        <f>'[1]Prosp. Sc. final Etap1'!L724+'[1]Facteurs ajustements'!D$144/1000</f>
        <v>1.399235600546672</v>
      </c>
      <c r="J724" s="5">
        <f>'[1]Prosp. Sc. final Etap1'!M724+'[1]Facteurs ajustements'!E$144/1000</f>
        <v>1.4013924595840943</v>
      </c>
      <c r="K724" s="5">
        <f>'[1]Prosp. Sc. final Etap1'!N724+'[1]Facteurs ajustements'!F$144/1000</f>
        <v>1.4035528187563</v>
      </c>
      <c r="L724" s="5">
        <f>'[1]Prosp. Sc. final Etap1'!O724+'[1]Facteurs ajustements'!G$144/1000</f>
        <v>1.4057166841137225</v>
      </c>
      <c r="M724" s="5">
        <f>'[1]Prosp. Sc. final Etap1'!P724+'[1]Facteurs ajustements'!H$144/1000</f>
        <v>1.4078840617101063</v>
      </c>
      <c r="N724" s="5">
        <f>'[1]Prosp. Sc. final Etap1'!Q724+'[1]Facteurs ajustements'!I$144/1000</f>
        <v>1.4100549576025025</v>
      </c>
      <c r="O724" s="5">
        <f>'[1]Prosp. Sc. final Etap1'!R724+'[1]Facteurs ajustements'!J$144/1000</f>
        <v>1.4122293778512649</v>
      </c>
      <c r="P724" s="5">
        <f>'[1]Prosp. Sc. final Etap1'!S724+'[1]Facteurs ajustements'!K$144/1000</f>
        <v>1.4144073285200485</v>
      </c>
      <c r="Q724" s="5">
        <f>'[1]Prosp. Sc. final Etap1'!T724+'[1]Facteurs ajustements'!L$144/1000</f>
        <v>1.4165888156758053</v>
      </c>
      <c r="R724" s="5">
        <f>'[1]Prosp. Sc. final Etap1'!U724+'[1]Facteurs ajustements'!M$144/1000</f>
        <v>1.4185622669503384</v>
      </c>
      <c r="S724" s="5">
        <f>'[1]Prosp. Sc. final Etap1'!V724+'[1]Facteurs ajustements'!N$144/1000</f>
        <v>1.4205386049136157</v>
      </c>
      <c r="T724" s="5">
        <f>'[1]Prosp. Sc. final Etap1'!W724+'[1]Facteurs ajustements'!O$144/1000</f>
        <v>1.4225178340574609</v>
      </c>
      <c r="U724" s="5">
        <f>'[1]Prosp. Sc. final Etap1'!X724+'[1]Facteurs ajustements'!P$144/1000</f>
        <v>1.4244999588771861</v>
      </c>
    </row>
    <row r="725" spans="1:21" x14ac:dyDescent="0.25">
      <c r="A725" s="2" t="s">
        <v>906</v>
      </c>
      <c r="B725" s="2">
        <v>10282</v>
      </c>
      <c r="C725" s="2" t="s">
        <v>907</v>
      </c>
      <c r="D725" s="2" t="s">
        <v>1181</v>
      </c>
      <c r="E725" s="2" t="str">
        <f>VLOOKUP(B725,'[1]ZONE DE CONSOMMATION'!A:C,3,FALSE)</f>
        <v>Aube Centre/Troyes</v>
      </c>
      <c r="F725" s="3">
        <f>VLOOKUP(B725,'[1]ZONE DE CONSOMMATION'!A:I,8,FALSE)</f>
        <v>6.4425512911652341</v>
      </c>
      <c r="G725" s="2">
        <v>1346</v>
      </c>
      <c r="H725" s="6">
        <f t="shared" si="11"/>
        <v>6.4425512911652341</v>
      </c>
      <c r="I725" s="5">
        <f>'[1]Prosp. Sc. final Etap1'!L725+'[1]Facteurs ajustements'!D$144/1000</f>
        <v>6.607336063314472</v>
      </c>
      <c r="J725" s="5">
        <f>'[1]Prosp. Sc. final Etap1'!M725+'[1]Facteurs ajustements'!E$144/1000</f>
        <v>6.6176462131447993</v>
      </c>
      <c r="K725" s="5">
        <f>'[1]Prosp. Sc. final Etap1'!N725+'[1]Facteurs ajustements'!F$144/1000</f>
        <v>6.6279726271015482</v>
      </c>
      <c r="L725" s="5">
        <f>'[1]Prosp. Sc. final Etap1'!O725+'[1]Facteurs ajustements'!G$144/1000</f>
        <v>6.6383153312172034</v>
      </c>
      <c r="M725" s="5">
        <f>'[1]Prosp. Sc. final Etap1'!P725+'[1]Facteurs ajustements'!H$144/1000</f>
        <v>6.6486743515588431</v>
      </c>
      <c r="N725" s="5">
        <f>'[1]Prosp. Sc. final Etap1'!Q725+'[1]Facteurs ajustements'!I$144/1000</f>
        <v>6.6590497142281837</v>
      </c>
      <c r="O725" s="5">
        <f>'[1]Prosp. Sc. final Etap1'!R725+'[1]Facteurs ajustements'!J$144/1000</f>
        <v>6.6694414453616258</v>
      </c>
      <c r="P725" s="5">
        <f>'[1]Prosp. Sc. final Etap1'!S725+'[1]Facteurs ajustements'!K$144/1000</f>
        <v>6.6798495711302968</v>
      </c>
      <c r="Q725" s="5">
        <f>'[1]Prosp. Sc. final Etap1'!T725+'[1]Facteurs ajustements'!L$144/1000</f>
        <v>6.6902741177401008</v>
      </c>
      <c r="R725" s="5">
        <f>'[1]Prosp. Sc. final Etap1'!U725+'[1]Facteurs ajustements'!M$144/1000</f>
        <v>6.6997169139925514</v>
      </c>
      <c r="S725" s="5">
        <f>'[1]Prosp. Sc. final Etap1'!V725+'[1]Facteurs ajustements'!N$144/1000</f>
        <v>6.7091731760849838</v>
      </c>
      <c r="T725" s="5">
        <f>'[1]Prosp. Sc. final Etap1'!W725+'[1]Facteurs ajustements'!O$144/1000</f>
        <v>6.7186429234929257</v>
      </c>
      <c r="U725" s="5">
        <f>'[1]Prosp. Sc. final Etap1'!X725+'[1]Facteurs ajustements'!P$144/1000</f>
        <v>6.7281261757166142</v>
      </c>
    </row>
    <row r="726" spans="1:21" x14ac:dyDescent="0.25">
      <c r="A726" s="2" t="s">
        <v>906</v>
      </c>
      <c r="B726" s="2">
        <v>10283</v>
      </c>
      <c r="C726" s="2" t="s">
        <v>907</v>
      </c>
      <c r="D726" s="2" t="s">
        <v>1182</v>
      </c>
      <c r="E726" s="2" t="str">
        <f>VLOOKUP(B726,'[1]ZONE DE CONSOMMATION'!A:C,3,FALSE)</f>
        <v>Aube Centre/Troyes</v>
      </c>
      <c r="F726" s="3">
        <f>VLOOKUP(B726,'[1]ZONE DE CONSOMMATION'!A:I,8,FALSE)</f>
        <v>0.66531547509061473</v>
      </c>
      <c r="G726" s="2">
        <v>139</v>
      </c>
      <c r="H726" s="6">
        <f t="shared" si="11"/>
        <v>0.66531547509061473</v>
      </c>
      <c r="I726" s="5">
        <f>'[1]Prosp. Sc. final Etap1'!L726+'[1]Facteurs ajustements'!D$144/1000</f>
        <v>0.62499351882403564</v>
      </c>
      <c r="J726" s="5">
        <f>'[1]Prosp. Sc. final Etap1'!M726+'[1]Facteurs ajustements'!E$144/1000</f>
        <v>0.62593830046749876</v>
      </c>
      <c r="K726" s="5">
        <f>'[1]Prosp. Sc. final Etap1'!N726+'[1]Facteurs ajustements'!F$144/1000</f>
        <v>0.62688468473636982</v>
      </c>
      <c r="L726" s="5">
        <f>'[1]Prosp. Sc. final Etap1'!O726+'[1]Facteurs ajustements'!G$144/1000</f>
        <v>0.62783267471052795</v>
      </c>
      <c r="M726" s="5">
        <f>'[1]Prosp. Sc. final Etap1'!P726+'[1]Facteurs ajustements'!H$144/1000</f>
        <v>0.62878227346851279</v>
      </c>
      <c r="N726" s="5">
        <f>'[1]Prosp. Sc. final Etap1'!Q726+'[1]Facteurs ajustements'!I$144/1000</f>
        <v>0.62973348408751262</v>
      </c>
      <c r="O726" s="5">
        <f>'[1]Prosp. Sc. final Etap1'!R726+'[1]Facteurs ajustements'!J$144/1000</f>
        <v>0.63068630964335426</v>
      </c>
      <c r="P726" s="5">
        <f>'[1]Prosp. Sc. final Etap1'!S726+'[1]Facteurs ajustements'!K$144/1000</f>
        <v>0.6316407532104924</v>
      </c>
      <c r="Q726" s="5">
        <f>'[1]Prosp. Sc. final Etap1'!T726+'[1]Facteurs ajustements'!L$144/1000</f>
        <v>0.63259681786200017</v>
      </c>
      <c r="R726" s="5">
        <f>'[1]Prosp. Sc. final Etap1'!U726+'[1]Facteurs ajustements'!M$144/1000</f>
        <v>0.63345986789789577</v>
      </c>
      <c r="S726" s="5">
        <f>'[1]Prosp. Sc. final Etap1'!V726+'[1]Facteurs ajustements'!N$144/1000</f>
        <v>0.63432423191399512</v>
      </c>
      <c r="T726" s="5">
        <f>'[1]Prosp. Sc. final Etap1'!W726+'[1]Facteurs ajustements'!O$144/1000</f>
        <v>0.63518991217462717</v>
      </c>
      <c r="U726" s="5">
        <f>'[1]Prosp. Sc. final Etap1'!X726+'[1]Facteurs ajustements'!P$144/1000</f>
        <v>0.63605691094445582</v>
      </c>
    </row>
    <row r="727" spans="1:21" x14ac:dyDescent="0.25">
      <c r="A727" s="2" t="s">
        <v>906</v>
      </c>
      <c r="B727" s="2">
        <v>10284</v>
      </c>
      <c r="C727" s="2" t="s">
        <v>907</v>
      </c>
      <c r="D727" s="2" t="s">
        <v>1183</v>
      </c>
      <c r="E727" s="2" t="str">
        <f>VLOOKUP(B727,'[1]ZONE DE CONSOMMATION'!A:C,3,FALSE)</f>
        <v>Aube Nord</v>
      </c>
      <c r="F727" s="3">
        <f>VLOOKUP(B727,'[1]ZONE DE CONSOMMATION'!A:I,8,FALSE)</f>
        <v>1.2261655782423257</v>
      </c>
      <c r="G727" s="2">
        <v>133</v>
      </c>
      <c r="H727" s="6">
        <f t="shared" si="11"/>
        <v>1.2261655782423257</v>
      </c>
      <c r="I727" s="5">
        <f>'[1]Prosp. Sc. final Etap1'!L727+'[1]Facteurs ajustements'!D$144/1000</f>
        <v>1.3707022414755929</v>
      </c>
      <c r="J727" s="5">
        <f>'[1]Prosp. Sc. final Etap1'!M727+'[1]Facteurs ajustements'!E$144/1000</f>
        <v>1.3728144314872412</v>
      </c>
      <c r="K727" s="5">
        <f>'[1]Prosp. Sc. final Etap1'!N727+'[1]Facteurs ajustements'!F$144/1000</f>
        <v>1.3749300517042315</v>
      </c>
      <c r="L727" s="5">
        <f>'[1]Prosp. Sc. final Etap1'!O727+'[1]Facteurs ajustements'!G$144/1000</f>
        <v>1.3770491080675225</v>
      </c>
      <c r="M727" s="5">
        <f>'[1]Prosp. Sc. final Etap1'!P727+'[1]Facteurs ajustements'!H$144/1000</f>
        <v>1.3791716065212125</v>
      </c>
      <c r="N727" s="5">
        <f>'[1]Prosp. Sc. final Etap1'!Q727+'[1]Facteurs ajustements'!I$144/1000</f>
        <v>1.3812975530125349</v>
      </c>
      <c r="O727" s="5">
        <f>'[1]Prosp. Sc. final Etap1'!R727+'[1]Facteurs ajustements'!J$144/1000</f>
        <v>1.383426953491854</v>
      </c>
      <c r="P727" s="5">
        <f>'[1]Prosp. Sc. final Etap1'!S727+'[1]Facteurs ajustements'!K$144/1000</f>
        <v>1.3855598139126628</v>
      </c>
      <c r="Q727" s="5">
        <f>'[1]Prosp. Sc. final Etap1'!T727+'[1]Facteurs ajustements'!L$144/1000</f>
        <v>1.3876961402315795</v>
      </c>
      <c r="R727" s="5">
        <f>'[1]Prosp. Sc. final Etap1'!U727+'[1]Facteurs ajustements'!M$144/1000</f>
        <v>1.3896286695800084</v>
      </c>
      <c r="S727" s="5">
        <f>'[1]Prosp. Sc. final Etap1'!V727+'[1]Facteurs ajustements'!N$144/1000</f>
        <v>1.3915640276577159</v>
      </c>
      <c r="T727" s="5">
        <f>'[1]Prosp. Sc. final Etap1'!W727+'[1]Facteurs ajustements'!O$144/1000</f>
        <v>1.3935022188744346</v>
      </c>
      <c r="U727" s="5">
        <f>'[1]Prosp. Sc. final Etap1'!X727+'[1]Facteurs ajustements'!P$144/1000</f>
        <v>1.3954432476432703</v>
      </c>
    </row>
    <row r="728" spans="1:21" x14ac:dyDescent="0.25">
      <c r="A728" s="2" t="s">
        <v>906</v>
      </c>
      <c r="B728" s="2">
        <v>10285</v>
      </c>
      <c r="C728" s="2" t="s">
        <v>907</v>
      </c>
      <c r="D728" s="2" t="s">
        <v>1184</v>
      </c>
      <c r="E728" s="2" t="str">
        <f>VLOOKUP(B728,'[1]ZONE DE CONSOMMATION'!A:C,3,FALSE)</f>
        <v>Aube Centre/Troyes</v>
      </c>
      <c r="F728" s="3">
        <f>VLOOKUP(B728,'[1]ZONE DE CONSOMMATION'!A:I,8,FALSE)</f>
        <v>0.39248826588079433</v>
      </c>
      <c r="G728" s="2">
        <v>82</v>
      </c>
      <c r="H728" s="6">
        <f t="shared" si="11"/>
        <v>0.39248826588079433</v>
      </c>
      <c r="I728" s="5">
        <f>'[1]Prosp. Sc. final Etap1'!L728+'[1]Facteurs ajustements'!D$144/1000</f>
        <v>0.35088296815204628</v>
      </c>
      <c r="J728" s="5">
        <f>'[1]Prosp. Sc. final Etap1'!M728+'[1]Facteurs ajustements'!E$144/1000</f>
        <v>0.35139862922746173</v>
      </c>
      <c r="K728" s="5">
        <f>'[1]Prosp. Sc. final Etap1'!N728+'[1]Facteurs ajustements'!F$144/1000</f>
        <v>0.35191522113925156</v>
      </c>
      <c r="L728" s="5">
        <f>'[1]Prosp. Sc. final Etap1'!O728+'[1]Facteurs ajustements'!G$144/1000</f>
        <v>0.35243274591560797</v>
      </c>
      <c r="M728" s="5">
        <f>'[1]Prosp. Sc. final Etap1'!P728+'[1]Facteurs ajustements'!H$144/1000</f>
        <v>0.35295120558173715</v>
      </c>
      <c r="N728" s="5">
        <f>'[1]Prosp. Sc. final Etap1'!Q728+'[1]Facteurs ajustements'!I$144/1000</f>
        <v>0.3534706021598451</v>
      </c>
      <c r="O728" s="5">
        <f>'[1]Prosp. Sc. final Etap1'!R728+'[1]Facteurs ajustements'!J$144/1000</f>
        <v>0.35399093766912465</v>
      </c>
      <c r="P728" s="5">
        <f>'[1]Prosp. Sc. final Etap1'!S728+'[1]Facteurs ajustements'!K$144/1000</f>
        <v>0.35451221412574241</v>
      </c>
      <c r="Q728" s="5">
        <f>'[1]Prosp. Sc. final Etap1'!T728+'[1]Facteurs ajustements'!L$144/1000</f>
        <v>0.35503443354282666</v>
      </c>
      <c r="R728" s="5">
        <f>'[1]Prosp. Sc. final Etap1'!U728+'[1]Facteurs ajustements'!M$144/1000</f>
        <v>0.35550436015883191</v>
      </c>
      <c r="S728" s="5">
        <f>'[1]Prosp. Sc. final Etap1'!V728+'[1]Facteurs ajustements'!N$144/1000</f>
        <v>0.35597504395760721</v>
      </c>
      <c r="T728" s="5">
        <f>'[1]Prosp. Sc. final Etap1'!W728+'[1]Facteurs ajustements'!O$144/1000</f>
        <v>0.3564464864148657</v>
      </c>
      <c r="U728" s="5">
        <f>'[1]Prosp. Sc. final Etap1'!X728+'[1]Facteurs ajustements'!P$144/1000</f>
        <v>0.35691868900553841</v>
      </c>
    </row>
    <row r="729" spans="1:21" x14ac:dyDescent="0.25">
      <c r="A729" s="2" t="s">
        <v>906</v>
      </c>
      <c r="B729" s="2">
        <v>10286</v>
      </c>
      <c r="C729" s="2" t="s">
        <v>907</v>
      </c>
      <c r="D729" s="2" t="s">
        <v>1185</v>
      </c>
      <c r="E729" s="2" t="str">
        <f>VLOOKUP(B729,'[1]ZONE DE CONSOMMATION'!A:C,3,FALSE)</f>
        <v>Sud Aube</v>
      </c>
      <c r="F729" s="3">
        <f>VLOOKUP(B729,'[1]ZONE DE CONSOMMATION'!A:I,8,FALSE)</f>
        <v>2.0494992793639071</v>
      </c>
      <c r="G729" s="2">
        <v>227</v>
      </c>
      <c r="H729" s="6">
        <f t="shared" si="11"/>
        <v>2.0494992793639071</v>
      </c>
      <c r="I729" s="5">
        <f>'[1]Prosp. Sc. final Etap1'!L729+'[1]Facteurs ajustements'!D$144/1000</f>
        <v>1.8684758325525654</v>
      </c>
      <c r="J729" s="5">
        <f>'[1]Prosp. Sc. final Etap1'!M729+'[1]Facteurs ajustements'!E$144/1000</f>
        <v>1.871367288030787</v>
      </c>
      <c r="K729" s="5">
        <f>'[1]Prosp. Sc. final Etap1'!N729+'[1]Facteurs ajustements'!F$144/1000</f>
        <v>1.8742633936558626</v>
      </c>
      <c r="L729" s="5">
        <f>'[1]Prosp. Sc. final Etap1'!O729+'[1]Facteurs ajustements'!G$144/1000</f>
        <v>1.8771641572785718</v>
      </c>
      <c r="M729" s="5">
        <f>'[1]Prosp. Sc. final Etap1'!P729+'[1]Facteurs ajustements'!H$144/1000</f>
        <v>1.880069586755823</v>
      </c>
      <c r="N729" s="5">
        <f>'[1]Prosp. Sc. final Etap1'!Q729+'[1]Facteurs ajustements'!I$144/1000</f>
        <v>1.8829796899506552</v>
      </c>
      <c r="O729" s="5">
        <f>'[1]Prosp. Sc. final Etap1'!R729+'[1]Facteurs ajustements'!J$144/1000</f>
        <v>1.8858944747322366</v>
      </c>
      <c r="P729" s="5">
        <f>'[1]Prosp. Sc. final Etap1'!S729+'[1]Facteurs ajustements'!K$144/1000</f>
        <v>1.8888139489758682</v>
      </c>
      <c r="Q729" s="5">
        <f>'[1]Prosp. Sc. final Etap1'!T729+'[1]Facteurs ajustements'!L$144/1000</f>
        <v>1.8917381205629851</v>
      </c>
      <c r="R729" s="5">
        <f>'[1]Prosp. Sc. final Etap1'!U729+'[1]Facteurs ajustements'!M$144/1000</f>
        <v>1.8943845460236781</v>
      </c>
      <c r="S729" s="5">
        <f>'[1]Prosp. Sc. final Etap1'!V729+'[1]Facteurs ajustements'!N$144/1000</f>
        <v>1.8970348113351017</v>
      </c>
      <c r="T729" s="5">
        <f>'[1]Prosp. Sc. final Etap1'!W729+'[1]Facteurs ajustements'!O$144/1000</f>
        <v>1.8996889223390829</v>
      </c>
      <c r="U729" s="5">
        <f>'[1]Prosp. Sc. final Etap1'!X729+'[1]Facteurs ajustements'!P$144/1000</f>
        <v>1.9023468848828506</v>
      </c>
    </row>
    <row r="730" spans="1:21" x14ac:dyDescent="0.25">
      <c r="A730" s="2" t="s">
        <v>906</v>
      </c>
      <c r="B730" s="2">
        <v>10287</v>
      </c>
      <c r="C730" s="2" t="s">
        <v>907</v>
      </c>
      <c r="D730" s="2" t="s">
        <v>1186</v>
      </c>
      <c r="E730" s="2" t="str">
        <f>VLOOKUP(B730,'[1]ZONE DE CONSOMMATION'!A:C,3,FALSE)</f>
        <v>Aube Centre/Troyes</v>
      </c>
      <c r="F730" s="3">
        <f>VLOOKUP(B730,'[1]ZONE DE CONSOMMATION'!A:I,8,FALSE)</f>
        <v>7.3759075331988306</v>
      </c>
      <c r="G730" s="2">
        <v>1541</v>
      </c>
      <c r="H730" s="6">
        <f t="shared" si="11"/>
        <v>7.3759075331988306</v>
      </c>
      <c r="I730" s="5">
        <f>'[1]Prosp. Sc. final Etap1'!L730+'[1]Facteurs ajustements'!D$144/1000</f>
        <v>7.1315123795117854</v>
      </c>
      <c r="J730" s="5">
        <f>'[1]Prosp. Sc. final Etap1'!M730+'[1]Facteurs ajustements'!E$144/1000</f>
        <v>7.1426431283231153</v>
      </c>
      <c r="K730" s="5">
        <f>'[1]Prosp. Sc. final Etap1'!N730+'[1]Facteurs ajustements'!F$144/1000</f>
        <v>7.1537914259100726</v>
      </c>
      <c r="L730" s="5">
        <f>'[1]Prosp. Sc. final Etap1'!O730+'[1]Facteurs ajustements'!G$144/1000</f>
        <v>7.164957300316261</v>
      </c>
      <c r="M730" s="5">
        <f>'[1]Prosp. Sc. final Etap1'!P730+'[1]Facteurs ajustements'!H$144/1000</f>
        <v>7.1761407796230285</v>
      </c>
      <c r="N730" s="5">
        <f>'[1]Prosp. Sc. final Etap1'!Q730+'[1]Facteurs ajustements'!I$144/1000</f>
        <v>7.1873418919495125</v>
      </c>
      <c r="O730" s="5">
        <f>'[1]Prosp. Sc. final Etap1'!R730+'[1]Facteurs ajustements'!J$144/1000</f>
        <v>7.1985606654526952</v>
      </c>
      <c r="P730" s="5">
        <f>'[1]Prosp. Sc. final Etap1'!S730+'[1]Facteurs ajustements'!K$144/1000</f>
        <v>7.2097971283274491</v>
      </c>
      <c r="Q730" s="5">
        <f>'[1]Prosp. Sc. final Etap1'!T730+'[1]Facteurs ajustements'!L$144/1000</f>
        <v>7.2210513088065902</v>
      </c>
      <c r="R730" s="5">
        <f>'[1]Prosp. Sc. final Etap1'!U730+'[1]Facteurs ajustements'!M$144/1000</f>
        <v>7.2312458673883038</v>
      </c>
      <c r="S730" s="5">
        <f>'[1]Prosp. Sc. final Etap1'!V730+'[1]Facteurs ajustements'!N$144/1000</f>
        <v>7.2414549565629871</v>
      </c>
      <c r="T730" s="5">
        <f>'[1]Prosp. Sc. final Etap1'!W730+'[1]Facteurs ajustements'!O$144/1000</f>
        <v>7.251678597314223</v>
      </c>
      <c r="U730" s="5">
        <f>'[1]Prosp. Sc. final Etap1'!X730+'[1]Facteurs ajustements'!P$144/1000</f>
        <v>7.261916810652437</v>
      </c>
    </row>
    <row r="731" spans="1:21" x14ac:dyDescent="0.25">
      <c r="A731" s="2" t="s">
        <v>906</v>
      </c>
      <c r="B731" s="2">
        <v>10288</v>
      </c>
      <c r="C731" s="2" t="s">
        <v>907</v>
      </c>
      <c r="D731" s="2" t="s">
        <v>1187</v>
      </c>
      <c r="E731" s="2" t="str">
        <f>VLOOKUP(B731,'[1]ZONE DE CONSOMMATION'!A:C,3,FALSE)</f>
        <v>Sud Aube</v>
      </c>
      <c r="F731" s="3">
        <f>VLOOKUP(B731,'[1]ZONE DE CONSOMMATION'!A:I,8,FALSE)</f>
        <v>2.437730420388788</v>
      </c>
      <c r="G731" s="2">
        <v>270</v>
      </c>
      <c r="H731" s="6">
        <f t="shared" si="11"/>
        <v>2.437730420388788</v>
      </c>
      <c r="I731" s="5">
        <f>'[1]Prosp. Sc. final Etap1'!L731+'[1]Facteurs ajustements'!D$144/1000</f>
        <v>2.3855285678432678</v>
      </c>
      <c r="J731" s="5">
        <f>'[1]Prosp. Sc. final Etap1'!M731+'[1]Facteurs ajustements'!E$144/1000</f>
        <v>2.3892294703235644</v>
      </c>
      <c r="K731" s="5">
        <f>'[1]Prosp. Sc. final Etap1'!N731+'[1]Facteurs ajustements'!F$144/1000</f>
        <v>2.3929362901414755</v>
      </c>
      <c r="L731" s="5">
        <f>'[1]Prosp. Sc. final Etap1'!O731+'[1]Facteurs ajustements'!G$144/1000</f>
        <v>2.3966490371315716</v>
      </c>
      <c r="M731" s="5">
        <f>'[1]Prosp. Sc. final Etap1'!P731+'[1]Facteurs ajustements'!H$144/1000</f>
        <v>2.4003677211376551</v>
      </c>
      <c r="N731" s="5">
        <f>'[1]Prosp. Sc. final Etap1'!Q731+'[1]Facteurs ajustements'!I$144/1000</f>
        <v>2.4040923520127708</v>
      </c>
      <c r="O731" s="5">
        <f>'[1]Prosp. Sc. final Etap1'!R731+'[1]Facteurs ajustements'!J$144/1000</f>
        <v>2.4078229396192072</v>
      </c>
      <c r="P731" s="5">
        <f>'[1]Prosp. Sc. final Etap1'!S731+'[1]Facteurs ajustements'!K$144/1000</f>
        <v>2.4115594938285079</v>
      </c>
      <c r="Q731" s="5">
        <f>'[1]Prosp. Sc. final Etap1'!T731+'[1]Facteurs ajustements'!L$144/1000</f>
        <v>2.4153020245214729</v>
      </c>
      <c r="R731" s="5">
        <f>'[1]Prosp. Sc. final Etap1'!U731+'[1]Facteurs ajustements'!M$144/1000</f>
        <v>2.4186899958258516</v>
      </c>
      <c r="S731" s="5">
        <f>'[1]Prosp. Sc. final Etap1'!V731+'[1]Facteurs ajustements'!N$144/1000</f>
        <v>2.4220828572639044</v>
      </c>
      <c r="T731" s="5">
        <f>'[1]Prosp. Sc. final Etap1'!W731+'[1]Facteurs ajustements'!O$144/1000</f>
        <v>2.4254806161650189</v>
      </c>
      <c r="U731" s="5">
        <f>'[1]Prosp. Sc. final Etap1'!X731+'[1]Facteurs ajustements'!P$144/1000</f>
        <v>2.4288832798660915</v>
      </c>
    </row>
    <row r="732" spans="1:21" x14ac:dyDescent="0.25">
      <c r="A732" s="2" t="s">
        <v>906</v>
      </c>
      <c r="B732" s="2">
        <v>10289</v>
      </c>
      <c r="C732" s="2" t="s">
        <v>907</v>
      </c>
      <c r="D732" s="2" t="s">
        <v>1188</v>
      </c>
      <c r="E732" s="2" t="str">
        <f>VLOOKUP(B732,'[1]ZONE DE CONSOMMATION'!A:C,3,FALSE)</f>
        <v>Aube Nord</v>
      </c>
      <c r="F732" s="3">
        <f>VLOOKUP(B732,'[1]ZONE DE CONSOMMATION'!A:I,8,FALSE)</f>
        <v>9.0717814209808161</v>
      </c>
      <c r="G732" s="2">
        <v>984</v>
      </c>
      <c r="H732" s="6">
        <f t="shared" si="11"/>
        <v>9.0717814209808161</v>
      </c>
      <c r="I732" s="5">
        <f>'[1]Prosp. Sc. final Etap1'!L732+'[1]Facteurs ajustements'!D$144/1000</f>
        <v>8.9660804299971542</v>
      </c>
      <c r="J732" s="5">
        <f>'[1]Prosp. Sc. final Etap1'!M732+'[1]Facteurs ajustements'!E$144/1000</f>
        <v>8.9800831984444169</v>
      </c>
      <c r="K732" s="5">
        <f>'[1]Prosp. Sc. final Etap1'!N732+'[1]Facteurs ajustements'!F$144/1000</f>
        <v>8.9941080118192946</v>
      </c>
      <c r="L732" s="5">
        <f>'[1]Prosp. Sc. final Etap1'!O732+'[1]Facteurs ajustements'!G$144/1000</f>
        <v>9.0081549052041279</v>
      </c>
      <c r="M732" s="5">
        <f>'[1]Prosp. Sc. final Etap1'!P732+'[1]Facteurs ajustements'!H$144/1000</f>
        <v>9.0222239137300164</v>
      </c>
      <c r="N732" s="5">
        <f>'[1]Prosp. Sc. final Etap1'!Q732+'[1]Facteurs ajustements'!I$144/1000</f>
        <v>9.0363150725768886</v>
      </c>
      <c r="O732" s="5">
        <f>'[1]Prosp. Sc. final Etap1'!R732+'[1]Facteurs ajustements'!J$144/1000</f>
        <v>9.0504284169735705</v>
      </c>
      <c r="P732" s="5">
        <f>'[1]Prosp. Sc. final Etap1'!S732+'[1]Facteurs ajustements'!K$144/1000</f>
        <v>9.0645639821978445</v>
      </c>
      <c r="Q732" s="5">
        <f>'[1]Prosp. Sc. final Etap1'!T732+'[1]Facteurs ajustements'!L$144/1000</f>
        <v>9.0787218035765331</v>
      </c>
      <c r="R732" s="5">
        <f>'[1]Prosp. Sc. final Etap1'!U732+'[1]Facteurs ajustements'!M$144/1000</f>
        <v>9.0915474599553221</v>
      </c>
      <c r="S732" s="5">
        <f>'[1]Prosp. Sc. final Etap1'!V732+'[1]Facteurs ajustements'!N$144/1000</f>
        <v>9.1043913734628905</v>
      </c>
      <c r="T732" s="5">
        <f>'[1]Prosp. Sc. final Etap1'!W732+'[1]Facteurs ajustements'!O$144/1000</f>
        <v>9.1172535703608695</v>
      </c>
      <c r="U732" s="5">
        <f>'[1]Prosp. Sc. final Etap1'!X732+'[1]Facteurs ajustements'!P$144/1000</f>
        <v>9.1301340769452111</v>
      </c>
    </row>
    <row r="733" spans="1:21" x14ac:dyDescent="0.25">
      <c r="A733" s="2" t="s">
        <v>906</v>
      </c>
      <c r="B733" s="2">
        <v>10290</v>
      </c>
      <c r="C733" s="2" t="s">
        <v>907</v>
      </c>
      <c r="D733" s="2" t="s">
        <v>1189</v>
      </c>
      <c r="E733" s="2" t="str">
        <f>VLOOKUP(B733,'[1]ZONE DE CONSOMMATION'!A:C,3,FALSE)</f>
        <v>Sud Aube</v>
      </c>
      <c r="F733" s="3">
        <f>VLOOKUP(B733,'[1]ZONE DE CONSOMMATION'!A:I,8,FALSE)</f>
        <v>2.1578428536034089</v>
      </c>
      <c r="G733" s="2">
        <v>239</v>
      </c>
      <c r="H733" s="6">
        <f t="shared" si="11"/>
        <v>2.1578428536034089</v>
      </c>
      <c r="I733" s="5">
        <f>'[1]Prosp. Sc. final Etap1'!L733+'[1]Facteurs ajustements'!D$144/1000</f>
        <v>2.131537750507484</v>
      </c>
      <c r="J733" s="5">
        <f>'[1]Prosp. Sc. final Etap1'!M733+'[1]Facteurs ajustements'!E$144/1000</f>
        <v>2.1348410298990421</v>
      </c>
      <c r="K733" s="5">
        <f>'[1]Prosp. Sc. final Etap1'!N733+'[1]Facteurs ajustements'!F$144/1000</f>
        <v>2.138149604148543</v>
      </c>
      <c r="L733" s="5">
        <f>'[1]Prosp. Sc. final Etap1'!O733+'[1]Facteurs ajustements'!G$144/1000</f>
        <v>2.141463482116063</v>
      </c>
      <c r="M733" s="5">
        <f>'[1]Prosp. Sc. final Etap1'!P733+'[1]Facteurs ajustements'!H$144/1000</f>
        <v>2.144782672669387</v>
      </c>
      <c r="N733" s="5">
        <f>'[1]Prosp. Sc. final Etap1'!Q733+'[1]Facteurs ajustements'!I$144/1000</f>
        <v>2.1481071846840125</v>
      </c>
      <c r="O733" s="5">
        <f>'[1]Prosp. Sc. final Etap1'!R733+'[1]Facteurs ajustements'!J$144/1000</f>
        <v>2.1514370270431518</v>
      </c>
      <c r="P733" s="5">
        <f>'[1]Prosp. Sc. final Etap1'!S733+'[1]Facteurs ajustements'!K$144/1000</f>
        <v>2.1547722086377377</v>
      </c>
      <c r="Q733" s="5">
        <f>'[1]Prosp. Sc. final Etap1'!T733+'[1]Facteurs ajustements'!L$144/1000</f>
        <v>2.1581127383664263</v>
      </c>
      <c r="R733" s="5">
        <f>'[1]Prosp. Sc. final Etap1'!U733+'[1]Facteurs ajustements'!M$144/1000</f>
        <v>2.1611364415370646</v>
      </c>
      <c r="S733" s="5">
        <f>'[1]Prosp. Sc. final Etap1'!V733+'[1]Facteurs ajustements'!N$144/1000</f>
        <v>2.1641645189129135</v>
      </c>
      <c r="T733" s="5">
        <f>'[1]Prosp. Sc. final Etap1'!W733+'[1]Facteurs ajustements'!O$144/1000</f>
        <v>2.1671969770926292</v>
      </c>
      <c r="U733" s="5">
        <f>'[1]Prosp. Sc. final Etap1'!X733+'[1]Facteurs ajustements'!P$144/1000</f>
        <v>2.1702338226813418</v>
      </c>
    </row>
    <row r="734" spans="1:21" x14ac:dyDescent="0.25">
      <c r="A734" s="2" t="s">
        <v>906</v>
      </c>
      <c r="B734" s="2">
        <v>10291</v>
      </c>
      <c r="C734" s="2" t="s">
        <v>907</v>
      </c>
      <c r="D734" s="2" t="s">
        <v>1190</v>
      </c>
      <c r="E734" s="2" t="str">
        <f>VLOOKUP(B734,'[1]ZONE DE CONSOMMATION'!A:C,3,FALSE)</f>
        <v>Aube Nord</v>
      </c>
      <c r="F734" s="3">
        <f>VLOOKUP(B734,'[1]ZONE DE CONSOMMATION'!A:I,8,FALSE)</f>
        <v>1.742445821712779</v>
      </c>
      <c r="G734" s="2">
        <v>189</v>
      </c>
      <c r="H734" s="6">
        <f t="shared" si="11"/>
        <v>1.742445821712779</v>
      </c>
      <c r="I734" s="5">
        <f>'[1]Prosp. Sc. final Etap1'!L734+'[1]Facteurs ajustements'!D$144/1000</f>
        <v>1.7319458382467405</v>
      </c>
      <c r="J734" s="5">
        <f>'[1]Prosp. Sc. final Etap1'!M734+'[1]Facteurs ajustements'!E$144/1000</f>
        <v>1.7346235557693512</v>
      </c>
      <c r="K734" s="5">
        <f>'[1]Prosp. Sc. final Etap1'!N734+'[1]Facteurs ajustements'!F$144/1000</f>
        <v>1.7373055888316555</v>
      </c>
      <c r="L734" s="5">
        <f>'[1]Prosp. Sc. final Etap1'!O734+'[1]Facteurs ajustements'!G$144/1000</f>
        <v>1.7399919447606051</v>
      </c>
      <c r="M734" s="5">
        <f>'[1]Prosp. Sc. final Etap1'!P734+'[1]Facteurs ajustements'!H$144/1000</f>
        <v>1.7426826308884606</v>
      </c>
      <c r="N734" s="5">
        <f>'[1]Prosp. Sc. final Etap1'!Q734+'[1]Facteurs ajustements'!I$144/1000</f>
        <v>1.7453776545527908</v>
      </c>
      <c r="O734" s="5">
        <f>'[1]Prosp. Sc. final Etap1'!R734+'[1]Facteurs ajustements'!J$144/1000</f>
        <v>1.7480770230964722</v>
      </c>
      <c r="P734" s="5">
        <f>'[1]Prosp. Sc. final Etap1'!S734+'[1]Facteurs ajustements'!K$144/1000</f>
        <v>1.7507807438676897</v>
      </c>
      <c r="Q734" s="5">
        <f>'[1]Prosp. Sc. final Etap1'!T734+'[1]Facteurs ajustements'!L$144/1000</f>
        <v>1.7534888242199369</v>
      </c>
      <c r="R734" s="5">
        <f>'[1]Prosp. Sc. final Etap1'!U734+'[1]Facteurs ajustements'!M$144/1000</f>
        <v>1.7559394413173708</v>
      </c>
      <c r="S734" s="5">
        <f>'[1]Prosp. Sc. final Etap1'!V734+'[1]Facteurs ajustements'!N$144/1000</f>
        <v>1.7583936209338156</v>
      </c>
      <c r="T734" s="5">
        <f>'[1]Prosp. Sc. final Etap1'!W734+'[1]Facteurs ajustements'!O$144/1000</f>
        <v>1.7608513685183014</v>
      </c>
      <c r="U734" s="5">
        <f>'[1]Prosp. Sc. final Etap1'!X734+'[1]Facteurs ajustements'!P$144/1000</f>
        <v>1.763312689524704</v>
      </c>
    </row>
    <row r="735" spans="1:21" x14ac:dyDescent="0.25">
      <c r="A735" s="2" t="s">
        <v>906</v>
      </c>
      <c r="B735" s="2">
        <v>10293</v>
      </c>
      <c r="C735" s="2" t="s">
        <v>907</v>
      </c>
      <c r="D735" s="2" t="s">
        <v>1191</v>
      </c>
      <c r="E735" s="2" t="str">
        <f>VLOOKUP(B735,'[1]ZONE DE CONSOMMATION'!A:C,3,FALSE)</f>
        <v>Aube Nord</v>
      </c>
      <c r="F735" s="3">
        <f>VLOOKUP(B735,'[1]ZONE DE CONSOMMATION'!A:I,8,FALSE)</f>
        <v>1.373674219233884</v>
      </c>
      <c r="G735" s="2">
        <v>149</v>
      </c>
      <c r="H735" s="6">
        <f t="shared" si="11"/>
        <v>1.373674219233884</v>
      </c>
      <c r="I735" s="5">
        <f>'[1]Prosp. Sc. final Etap1'!L735+'[1]Facteurs ajustements'!D$144/1000</f>
        <v>1.472591461077712</v>
      </c>
      <c r="J735" s="5">
        <f>'[1]Prosp. Sc. final Etap1'!M735+'[1]Facteurs ajustements'!E$144/1000</f>
        <v>1.4748631588488623</v>
      </c>
      <c r="K735" s="5">
        <f>'[1]Prosp. Sc. final Etap1'!N735+'[1]Facteurs ajustements'!F$144/1000</f>
        <v>1.4771385365350436</v>
      </c>
      <c r="L735" s="5">
        <f>'[1]Prosp. Sc. final Etap1'!O735+'[1]Facteurs ajustements'!G$144/1000</f>
        <v>1.4794176004681356</v>
      </c>
      <c r="M735" s="5">
        <f>'[1]Prosp. Sc. final Etap1'!P735+'[1]Facteurs ajustements'!H$144/1000</f>
        <v>1.4817003569837697</v>
      </c>
      <c r="N735" s="5">
        <f>'[1]Prosp. Sc. final Etap1'!Q735+'[1]Facteurs ajustements'!I$144/1000</f>
        <v>1.4839868124213249</v>
      </c>
      <c r="O735" s="5">
        <f>'[1]Prosp. Sc. final Etap1'!R735+'[1]Facteurs ajustements'!J$144/1000</f>
        <v>1.4862769731239258</v>
      </c>
      <c r="P735" s="5">
        <f>'[1]Prosp. Sc. final Etap1'!S735+'[1]Facteurs ajustements'!K$144/1000</f>
        <v>1.4885708454384396</v>
      </c>
      <c r="Q735" s="5">
        <f>'[1]Prosp. Sc. final Etap1'!T735+'[1]Facteurs ajustements'!L$144/1000</f>
        <v>1.4908684357154753</v>
      </c>
      <c r="R735" s="5">
        <f>'[1]Prosp. Sc. final Etap1'!U735+'[1]Facteurs ajustements'!M$144/1000</f>
        <v>1.4929470923777262</v>
      </c>
      <c r="S735" s="5">
        <f>'[1]Prosp. Sc. final Etap1'!V735+'[1]Facteurs ajustements'!N$144/1000</f>
        <v>1.4950287847355903</v>
      </c>
      <c r="T735" s="5">
        <f>'[1]Prosp. Sc. final Etap1'!W735+'[1]Facteurs ajustements'!O$144/1000</f>
        <v>1.4971135174919359</v>
      </c>
      <c r="U735" s="5">
        <f>'[1]Prosp. Sc. final Etap1'!X735+'[1]Facteurs ajustements'!P$144/1000</f>
        <v>1.4992012953534184</v>
      </c>
    </row>
    <row r="736" spans="1:21" x14ac:dyDescent="0.25">
      <c r="A736" s="2" t="s">
        <v>906</v>
      </c>
      <c r="B736" s="2">
        <v>10294</v>
      </c>
      <c r="C736" s="2" t="s">
        <v>907</v>
      </c>
      <c r="D736" s="2" t="s">
        <v>1192</v>
      </c>
      <c r="E736" s="2" t="str">
        <f>VLOOKUP(B736,'[1]ZONE DE CONSOMMATION'!A:C,3,FALSE)</f>
        <v>Sud Aube</v>
      </c>
      <c r="F736" s="3">
        <f>VLOOKUP(B736,'[1]ZONE DE CONSOMMATION'!A:I,8,FALSE)</f>
        <v>0.58686102713063415</v>
      </c>
      <c r="G736" s="2">
        <v>65</v>
      </c>
      <c r="H736" s="6">
        <f t="shared" si="11"/>
        <v>0.58686102713063415</v>
      </c>
      <c r="I736" s="5">
        <f>'[1]Prosp. Sc. final Etap1'!L736+'[1]Facteurs ajustements'!D$144/1000</f>
        <v>0.56223734339710507</v>
      </c>
      <c r="J736" s="5">
        <f>'[1]Prosp. Sc. final Etap1'!M736+'[1]Facteurs ajustements'!E$144/1000</f>
        <v>0.56308388013324273</v>
      </c>
      <c r="K736" s="5">
        <f>'[1]Prosp. Sc. final Etap1'!N736+'[1]Facteurs ajustements'!F$144/1000</f>
        <v>0.56393186569220644</v>
      </c>
      <c r="L736" s="5">
        <f>'[1]Prosp. Sc. final Etap1'!O736+'[1]Facteurs ajustements'!G$144/1000</f>
        <v>0.56478130291309681</v>
      </c>
      <c r="M736" s="5">
        <f>'[1]Prosp. Sc. final Etap1'!P736+'[1]Facteurs ajustements'!H$144/1000</f>
        <v>0.56563219463329861</v>
      </c>
      <c r="N736" s="5">
        <f>'[1]Prosp. Sc. final Etap1'!Q736+'[1]Facteurs ajustements'!I$144/1000</f>
        <v>0.56648454368846746</v>
      </c>
      <c r="O736" s="5">
        <f>'[1]Prosp. Sc. final Etap1'!R736+'[1]Facteurs ajustements'!J$144/1000</f>
        <v>0.56733835291251922</v>
      </c>
      <c r="P736" s="5">
        <f>'[1]Prosp. Sc. final Etap1'!S736+'[1]Facteurs ajustements'!K$144/1000</f>
        <v>0.56819362513761906</v>
      </c>
      <c r="Q736" s="5">
        <f>'[1]Prosp. Sc. final Etap1'!T736+'[1]Facteurs ajustements'!L$144/1000</f>
        <v>0.56905036319417135</v>
      </c>
      <c r="R736" s="5">
        <f>'[1]Prosp. Sc. final Etap1'!U736+'[1]Facteurs ajustements'!M$144/1000</f>
        <v>0.56982340968134337</v>
      </c>
      <c r="S736" s="5">
        <f>'[1]Prosp. Sc. final Etap1'!V736+'[1]Facteurs ajustements'!N$144/1000</f>
        <v>0.57059764267286173</v>
      </c>
      <c r="T736" s="5">
        <f>'[1]Prosp. Sc. final Etap1'!W736+'[1]Facteurs ajustements'!O$144/1000</f>
        <v>0.57137306425250611</v>
      </c>
      <c r="U736" s="5">
        <f>'[1]Prosp. Sc. final Etap1'!X736+'[1]Facteurs ajustements'!P$144/1000</f>
        <v>0.57214967650413528</v>
      </c>
    </row>
    <row r="737" spans="1:21" x14ac:dyDescent="0.25">
      <c r="A737" s="2" t="s">
        <v>906</v>
      </c>
      <c r="B737" s="2">
        <v>10295</v>
      </c>
      <c r="C737" s="2" t="s">
        <v>907</v>
      </c>
      <c r="D737" s="2" t="s">
        <v>1193</v>
      </c>
      <c r="E737" s="2" t="str">
        <f>VLOOKUP(B737,'[1]ZONE DE CONSOMMATION'!A:C,3,FALSE)</f>
        <v>Sud Aube</v>
      </c>
      <c r="F737" s="3">
        <f>VLOOKUP(B737,'[1]ZONE DE CONSOMMATION'!A:I,8,FALSE)</f>
        <v>2.9523623980264211</v>
      </c>
      <c r="G737" s="2">
        <v>327</v>
      </c>
      <c r="H737" s="6">
        <f t="shared" si="11"/>
        <v>2.9523623980264211</v>
      </c>
      <c r="I737" s="5">
        <f>'[1]Prosp. Sc. final Etap1'!L737+'[1]Facteurs ajustements'!D$144/1000</f>
        <v>2.9297946049913768</v>
      </c>
      <c r="J737" s="5">
        <f>'[1]Prosp. Sc. final Etap1'!M737+'[1]Facteurs ajustements'!E$144/1000</f>
        <v>2.9343475569475412</v>
      </c>
      <c r="K737" s="5">
        <f>'[1]Prosp. Sc. final Etap1'!N737+'[1]Facteurs ajustements'!F$144/1000</f>
        <v>2.9389077601263325</v>
      </c>
      <c r="L737" s="5">
        <f>'[1]Prosp. Sc. final Etap1'!O737+'[1]Facteurs ajustements'!G$144/1000</f>
        <v>2.9434752264505195</v>
      </c>
      <c r="M737" s="5">
        <f>'[1]Prosp. Sc. final Etap1'!P737+'[1]Facteurs ajustements'!H$144/1000</f>
        <v>2.9480499678553738</v>
      </c>
      <c r="N737" s="5">
        <f>'[1]Prosp. Sc. final Etap1'!Q737+'[1]Facteurs ajustements'!I$144/1000</f>
        <v>2.952631996288682</v>
      </c>
      <c r="O737" s="5">
        <f>'[1]Prosp. Sc. final Etap1'!R737+'[1]Facteurs ajustements'!J$144/1000</f>
        <v>2.9572213237107561</v>
      </c>
      <c r="P737" s="5">
        <f>'[1]Prosp. Sc. final Etap1'!S737+'[1]Facteurs ajustements'!K$144/1000</f>
        <v>2.9618179620944449</v>
      </c>
      <c r="Q737" s="5">
        <f>'[1]Prosp. Sc. final Etap1'!T737+'[1]Facteurs ajustements'!L$144/1000</f>
        <v>2.9664219234251452</v>
      </c>
      <c r="R737" s="5">
        <f>'[1]Prosp. Sc. final Etap1'!U737+'[1]Facteurs ajustements'!M$144/1000</f>
        <v>2.9705904693018241</v>
      </c>
      <c r="S737" s="5">
        <f>'[1]Prosp. Sc. final Etap1'!V737+'[1]Facteurs ajustements'!N$144/1000</f>
        <v>2.9747650108731705</v>
      </c>
      <c r="T737" s="5">
        <f>'[1]Prosp. Sc. final Etap1'!W737+'[1]Facteurs ajustements'!O$144/1000</f>
        <v>2.9789455570344252</v>
      </c>
      <c r="U737" s="5">
        <f>'[1]Prosp. Sc. final Etap1'!X737+'[1]Facteurs ajustements'!P$144/1000</f>
        <v>2.9831321166905558</v>
      </c>
    </row>
    <row r="738" spans="1:21" x14ac:dyDescent="0.25">
      <c r="A738" s="2" t="s">
        <v>906</v>
      </c>
      <c r="B738" s="2">
        <v>10296</v>
      </c>
      <c r="C738" s="2" t="s">
        <v>907</v>
      </c>
      <c r="D738" s="2" t="s">
        <v>1194</v>
      </c>
      <c r="E738" s="2" t="str">
        <f>VLOOKUP(B738,'[1]ZONE DE CONSOMMATION'!A:C,3,FALSE)</f>
        <v>Sud Aube</v>
      </c>
      <c r="F738" s="3">
        <f>VLOOKUP(B738,'[1]ZONE DE CONSOMMATION'!A:I,8,FALSE)</f>
        <v>1.6973826630855264</v>
      </c>
      <c r="G738" s="2">
        <v>188</v>
      </c>
      <c r="H738" s="6">
        <f t="shared" si="11"/>
        <v>1.6973826630855264</v>
      </c>
      <c r="I738" s="5">
        <f>'[1]Prosp. Sc. final Etap1'!L738+'[1]Facteurs ajustements'!D$144/1000</f>
        <v>1.7233382226464029</v>
      </c>
      <c r="J738" s="5">
        <f>'[1]Prosp. Sc. final Etap1'!M738+'[1]Facteurs ajustements'!E$144/1000</f>
        <v>1.7260024649310597</v>
      </c>
      <c r="K738" s="5">
        <f>'[1]Prosp. Sc. final Etap1'!N738+'[1]Facteurs ajustements'!F$144/1000</f>
        <v>1.7286710016599005</v>
      </c>
      <c r="L738" s="5">
        <f>'[1]Prosp. Sc. final Etap1'!O738+'[1]Facteurs ajustements'!G$144/1000</f>
        <v>1.7313438401268519</v>
      </c>
      <c r="M738" s="5">
        <f>'[1]Prosp. Sc. final Etap1'!P738+'[1]Facteurs ajustements'!H$144/1000</f>
        <v>1.7340209876310979</v>
      </c>
      <c r="N738" s="5">
        <f>'[1]Prosp. Sc. final Etap1'!Q738+'[1]Facteurs ajustements'!I$144/1000</f>
        <v>1.7367024514770786</v>
      </c>
      <c r="O738" s="5">
        <f>'[1]Prosp. Sc. final Etap1'!R738+'[1]Facteurs ajustements'!J$144/1000</f>
        <v>1.7393882389744901</v>
      </c>
      <c r="P738" s="5">
        <f>'[1]Prosp. Sc. final Etap1'!S738+'[1]Facteurs ajustements'!K$144/1000</f>
        <v>1.742078357438285</v>
      </c>
      <c r="Q738" s="5">
        <f>'[1]Prosp. Sc. final Etap1'!T738+'[1]Facteurs ajustements'!L$144/1000</f>
        <v>1.7447728141886722</v>
      </c>
      <c r="R738" s="5">
        <f>'[1]Prosp. Sc. final Etap1'!U738+'[1]Facteurs ajustements'!M$144/1000</f>
        <v>1.7472110864300849</v>
      </c>
      <c r="S738" s="5">
        <f>'[1]Prosp. Sc. final Etap1'!V738+'[1]Facteurs ajustements'!N$144/1000</f>
        <v>1.7496529037059634</v>
      </c>
      <c r="T738" s="5">
        <f>'[1]Prosp. Sc. final Etap1'!W738+'[1]Facteurs ajustements'!O$144/1000</f>
        <v>1.752098271440574</v>
      </c>
      <c r="U738" s="5">
        <f>'[1]Prosp. Sc. final Etap1'!X738+'[1]Facteurs ajustements'!P$144/1000</f>
        <v>1.7545471950629929</v>
      </c>
    </row>
    <row r="739" spans="1:21" x14ac:dyDescent="0.25">
      <c r="A739" s="2" t="s">
        <v>906</v>
      </c>
      <c r="B739" s="2">
        <v>10297</v>
      </c>
      <c r="C739" s="2" t="s">
        <v>907</v>
      </c>
      <c r="D739" s="2" t="s">
        <v>1195</v>
      </c>
      <c r="E739" s="2" t="str">
        <f>VLOOKUP(B739,'[1]ZONE DE CONSOMMATION'!A:C,3,FALSE)</f>
        <v>Aube Centre/Troyes</v>
      </c>
      <c r="F739" s="3">
        <f>VLOOKUP(B739,'[1]ZONE DE CONSOMMATION'!A:I,8,FALSE)</f>
        <v>23.817336719790642</v>
      </c>
      <c r="G739" s="2">
        <v>4976</v>
      </c>
      <c r="H739" s="6">
        <f t="shared" si="11"/>
        <v>23.817336719790642</v>
      </c>
      <c r="I739" s="5">
        <f>'[1]Prosp. Sc. final Etap1'!L739+'[1]Facteurs ajustements'!D$144/1000</f>
        <v>24.785193634193774</v>
      </c>
      <c r="J739" s="5">
        <f>'[1]Prosp. Sc. final Etap1'!M739+'[1]Facteurs ajustements'!E$144/1000</f>
        <v>24.823961253273577</v>
      </c>
      <c r="K739" s="5">
        <f>'[1]Prosp. Sc. final Etap1'!N739+'[1]Facteurs ajustements'!F$144/1000</f>
        <v>24.862789686699919</v>
      </c>
      <c r="L739" s="5">
        <f>'[1]Prosp. Sc. final Etap1'!O739+'[1]Facteurs ajustements'!G$144/1000</f>
        <v>24.90167903024874</v>
      </c>
      <c r="M739" s="5">
        <f>'[1]Prosp. Sc. final Etap1'!P739+'[1]Facteurs ajustements'!H$144/1000</f>
        <v>24.940629379839748</v>
      </c>
      <c r="N739" s="5">
        <f>'[1]Prosp. Sc. final Etap1'!Q739+'[1]Facteurs ajustements'!I$144/1000</f>
        <v>24.979640831536656</v>
      </c>
      <c r="O739" s="5">
        <f>'[1]Prosp. Sc. final Etap1'!R739+'[1]Facteurs ajustements'!J$144/1000</f>
        <v>25.018713481547373</v>
      </c>
      <c r="P739" s="5">
        <f>'[1]Prosp. Sc. final Etap1'!S739+'[1]Facteurs ajustements'!K$144/1000</f>
        <v>25.057847426224235</v>
      </c>
      <c r="Q739" s="5">
        <f>'[1]Prosp. Sc. final Etap1'!T739+'[1]Facteurs ajustements'!L$144/1000</f>
        <v>25.097042762064234</v>
      </c>
      <c r="R739" s="5">
        <f>'[1]Prosp. Sc. final Etap1'!U739+'[1]Facteurs ajustements'!M$144/1000</f>
        <v>25.132555848267309</v>
      </c>
      <c r="S739" s="5">
        <f>'[1]Prosp. Sc. final Etap1'!V739+'[1]Facteurs ajustements'!N$144/1000</f>
        <v>25.168119324771752</v>
      </c>
      <c r="T739" s="5">
        <f>'[1]Prosp. Sc. final Etap1'!W739+'[1]Facteurs ajustements'!O$144/1000</f>
        <v>25.203733263350777</v>
      </c>
      <c r="U739" s="5">
        <f>'[1]Prosp. Sc. final Etap1'!X739+'[1]Facteurs ajustements'!P$144/1000</f>
        <v>25.239397735876388</v>
      </c>
    </row>
    <row r="740" spans="1:21" x14ac:dyDescent="0.25">
      <c r="A740" s="2" t="s">
        <v>906</v>
      </c>
      <c r="B740" s="2">
        <v>10298</v>
      </c>
      <c r="C740" s="2" t="s">
        <v>907</v>
      </c>
      <c r="D740" s="2" t="s">
        <v>1196</v>
      </c>
      <c r="E740" s="2" t="str">
        <f>VLOOKUP(B740,'[1]ZONE DE CONSOMMATION'!A:C,3,FALSE)</f>
        <v>Aube Nord</v>
      </c>
      <c r="F740" s="3">
        <f>VLOOKUP(B740,'[1]ZONE DE CONSOMMATION'!A:I,8,FALSE)</f>
        <v>10.574525701082313</v>
      </c>
      <c r="G740" s="2">
        <v>1147</v>
      </c>
      <c r="H740" s="6">
        <f t="shared" si="11"/>
        <v>10.574525701082313</v>
      </c>
      <c r="I740" s="5">
        <f>'[1]Prosp. Sc. final Etap1'!L740+'[1]Facteurs ajustements'!D$144/1000</f>
        <v>10.735247788543029</v>
      </c>
      <c r="J740" s="5">
        <f>'[1]Prosp. Sc. final Etap1'!M740+'[1]Facteurs ajustements'!E$144/1000</f>
        <v>10.752020191723467</v>
      </c>
      <c r="K740" s="5">
        <f>'[1]Prosp. Sc. final Etap1'!N740+'[1]Facteurs ajustements'!F$144/1000</f>
        <v>10.768818975699755</v>
      </c>
      <c r="L740" s="5">
        <f>'[1]Prosp. Sc. final Etap1'!O740+'[1]Facteurs ajustements'!G$144/1000</f>
        <v>10.785644182342043</v>
      </c>
      <c r="M740" s="5">
        <f>'[1]Prosp. Sc. final Etap1'!P740+'[1]Facteurs ajustements'!H$144/1000</f>
        <v>10.802495853579872</v>
      </c>
      <c r="N740" s="5">
        <f>'[1]Prosp. Sc. final Etap1'!Q740+'[1]Facteurs ajustements'!I$144/1000</f>
        <v>10.819374031402244</v>
      </c>
      <c r="O740" s="5">
        <f>'[1]Prosp. Sc. final Etap1'!R740+'[1]Facteurs ajustements'!J$144/1000</f>
        <v>10.836278757857725</v>
      </c>
      <c r="P740" s="5">
        <f>'[1]Prosp. Sc. final Etap1'!S740+'[1]Facteurs ajustements'!K$144/1000</f>
        <v>10.853210075054514</v>
      </c>
      <c r="Q740" s="5">
        <f>'[1]Prosp. Sc. final Etap1'!T740+'[1]Facteurs ajustements'!L$144/1000</f>
        <v>10.87016802516054</v>
      </c>
      <c r="R740" s="5">
        <f>'[1]Prosp. Sc. final Etap1'!U740+'[1]Facteurs ajustements'!M$144/1000</f>
        <v>10.885530983079327</v>
      </c>
      <c r="S740" s="5">
        <f>'[1]Prosp. Sc. final Etap1'!V740+'[1]Facteurs ajustements'!N$144/1000</f>
        <v>10.90091579181507</v>
      </c>
      <c r="T740" s="5">
        <f>'[1]Prosp. Sc. final Etap1'!W740+'[1]Facteurs ajustements'!O$144/1000</f>
        <v>10.916322482719293</v>
      </c>
      <c r="U740" s="5">
        <f>'[1]Prosp. Sc. final Etap1'!X740+'[1]Facteurs ajustements'!P$144/1000</f>
        <v>10.931751087185052</v>
      </c>
    </row>
    <row r="741" spans="1:21" x14ac:dyDescent="0.25">
      <c r="A741" s="2" t="s">
        <v>906</v>
      </c>
      <c r="B741" s="2">
        <v>10299</v>
      </c>
      <c r="C741" s="2" t="s">
        <v>907</v>
      </c>
      <c r="D741" s="2" t="s">
        <v>1197</v>
      </c>
      <c r="E741" s="2" t="str">
        <f>VLOOKUP(B741,'[1]ZONE DE CONSOMMATION'!A:C,3,FALSE)</f>
        <v>Aube Nord</v>
      </c>
      <c r="F741" s="3">
        <f>VLOOKUP(B741,'[1]ZONE DE CONSOMMATION'!A:I,8,FALSE)</f>
        <v>5.1628024347045303</v>
      </c>
      <c r="G741" s="2">
        <v>560</v>
      </c>
      <c r="H741" s="6">
        <f t="shared" si="11"/>
        <v>5.1628024347045303</v>
      </c>
      <c r="I741" s="5">
        <f>'[1]Prosp. Sc. final Etap1'!L741+'[1]Facteurs ajustements'!D$144/1000</f>
        <v>4.8349357079476212</v>
      </c>
      <c r="J741" s="5">
        <f>'[1]Prosp. Sc. final Etap1'!M741+'[1]Facteurs ajustements'!E$144/1000</f>
        <v>4.8424711617823419</v>
      </c>
      <c r="K741" s="5">
        <f>'[1]Prosp. Sc. final Etap1'!N741+'[1]Facteurs ajustements'!F$144/1000</f>
        <v>4.8500185359518326</v>
      </c>
      <c r="L741" s="5">
        <f>'[1]Prosp. Sc. final Etap1'!O741+'[1]Facteurs ajustements'!G$144/1000</f>
        <v>4.8575778496883633</v>
      </c>
      <c r="M741" s="5">
        <f>'[1]Prosp. Sc. final Etap1'!P741+'[1]Facteurs ajustements'!H$144/1000</f>
        <v>4.8651491222481544</v>
      </c>
      <c r="N741" s="5">
        <f>'[1]Prosp. Sc. final Etap1'!Q741+'[1]Facteurs ajustements'!I$144/1000</f>
        <v>4.8727323729113978</v>
      </c>
      <c r="O741" s="5">
        <f>'[1]Prosp. Sc. final Etap1'!R741+'[1]Facteurs ajustements'!J$144/1000</f>
        <v>4.8803276209822952</v>
      </c>
      <c r="P741" s="5">
        <f>'[1]Prosp. Sc. final Etap1'!S741+'[1]Facteurs ajustements'!K$144/1000</f>
        <v>4.8879348857890754</v>
      </c>
      <c r="Q741" s="5">
        <f>'[1]Prosp. Sc. final Etap1'!T741+'[1]Facteurs ajustements'!L$144/1000</f>
        <v>4.8955541866840342</v>
      </c>
      <c r="R741" s="5">
        <f>'[1]Prosp. Sc. final Etap1'!U741+'[1]Facteurs ajustements'!M$144/1000</f>
        <v>4.9024550447024096</v>
      </c>
      <c r="S741" s="5">
        <f>'[1]Prosp. Sc. final Etap1'!V741+'[1]Facteurs ajustements'!N$144/1000</f>
        <v>4.9093657683054426</v>
      </c>
      <c r="T741" s="5">
        <f>'[1]Prosp. Sc. final Etap1'!W741+'[1]Facteurs ajustements'!O$144/1000</f>
        <v>4.916286371869468</v>
      </c>
      <c r="U741" s="5">
        <f>'[1]Prosp. Sc. final Etap1'!X741+'[1]Facteurs ajustements'!P$144/1000</f>
        <v>4.9232168697883036</v>
      </c>
    </row>
    <row r="742" spans="1:21" x14ac:dyDescent="0.25">
      <c r="A742" s="2" t="s">
        <v>906</v>
      </c>
      <c r="B742" s="2">
        <v>10300</v>
      </c>
      <c r="C742" s="2" t="s">
        <v>907</v>
      </c>
      <c r="D742" s="2" t="s">
        <v>1198</v>
      </c>
      <c r="E742" s="2" t="str">
        <f>VLOOKUP(B742,'[1]ZONE DE CONSOMMATION'!A:C,3,FALSE)</f>
        <v>Aube Centre/Troyes</v>
      </c>
      <c r="F742" s="3">
        <f>VLOOKUP(B742,'[1]ZONE DE CONSOMMATION'!A:I,8,FALSE)</f>
        <v>1.407214026450653</v>
      </c>
      <c r="G742" s="2">
        <v>294</v>
      </c>
      <c r="H742" s="6">
        <f t="shared" si="11"/>
        <v>1.407214026450653</v>
      </c>
      <c r="I742" s="5">
        <f>'[1]Prosp. Sc. final Etap1'!L742+'[1]Facteurs ajustements'!D$144/1000</f>
        <v>1.3944266435173394</v>
      </c>
      <c r="J742" s="5">
        <f>'[1]Prosp. Sc. final Etap1'!M742+'[1]Facteurs ajustements'!E$144/1000</f>
        <v>1.3965759741237433</v>
      </c>
      <c r="K742" s="5">
        <f>'[1]Prosp. Sc. final Etap1'!N742+'[1]Facteurs ajustements'!F$144/1000</f>
        <v>1.3987287930791581</v>
      </c>
      <c r="L742" s="5">
        <f>'[1]Prosp. Sc. final Etap1'!O742+'[1]Facteurs ajustements'!G$144/1000</f>
        <v>1.4008851064155667</v>
      </c>
      <c r="M742" s="5">
        <f>'[1]Prosp. Sc. final Etap1'!P742+'[1]Facteurs ajustements'!H$144/1000</f>
        <v>1.4030449201682338</v>
      </c>
      <c r="N742" s="5">
        <f>'[1]Prosp. Sc. final Etap1'!Q742+'[1]Facteurs ajustements'!I$144/1000</f>
        <v>1.405208240375702</v>
      </c>
      <c r="O742" s="5">
        <f>'[1]Prosp. Sc. final Etap1'!R742+'[1]Facteurs ajustements'!J$144/1000</f>
        <v>1.4073750730797878</v>
      </c>
      <c r="P742" s="5">
        <f>'[1]Prosp. Sc. final Etap1'!S742+'[1]Facteurs ajustements'!K$144/1000</f>
        <v>1.4095454243255796</v>
      </c>
      <c r="Q742" s="5">
        <f>'[1]Prosp. Sc. final Etap1'!T742+'[1]Facteurs ajustements'!L$144/1000</f>
        <v>1.4117193001614343</v>
      </c>
      <c r="R742" s="5">
        <f>'[1]Prosp. Sc. final Etap1'!U742+'[1]Facteurs ajustements'!M$144/1000</f>
        <v>1.4136858545338642</v>
      </c>
      <c r="S742" s="5">
        <f>'[1]Prosp. Sc. final Etap1'!V742+'[1]Facteurs ajustements'!N$144/1000</f>
        <v>1.4156552858266622</v>
      </c>
      <c r="T742" s="5">
        <f>'[1]Prosp. Sc. final Etap1'!W742+'[1]Facteurs ajustements'!O$144/1000</f>
        <v>1.4176275985178168</v>
      </c>
      <c r="U742" s="5">
        <f>'[1]Prosp. Sc. final Etap1'!X742+'[1]Facteurs ajustements'!P$144/1000</f>
        <v>1.4196027970887848</v>
      </c>
    </row>
    <row r="743" spans="1:21" x14ac:dyDescent="0.25">
      <c r="A743" s="2" t="s">
        <v>906</v>
      </c>
      <c r="B743" s="2">
        <v>10301</v>
      </c>
      <c r="C743" s="2" t="s">
        <v>907</v>
      </c>
      <c r="D743" s="2" t="s">
        <v>1199</v>
      </c>
      <c r="E743" s="2" t="str">
        <f>VLOOKUP(B743,'[1]ZONE DE CONSOMMATION'!A:C,3,FALSE)</f>
        <v>Aube Nord</v>
      </c>
      <c r="F743" s="3">
        <f>VLOOKUP(B743,'[1]ZONE DE CONSOMMATION'!A:I,8,FALSE)</f>
        <v>1.3460163490479669</v>
      </c>
      <c r="G743" s="2">
        <v>146</v>
      </c>
      <c r="H743" s="6">
        <f t="shared" si="11"/>
        <v>1.3460163490479669</v>
      </c>
      <c r="I743" s="5">
        <f>'[1]Prosp. Sc. final Etap1'!L743+'[1]Facteurs ajustements'!D$144/1000</f>
        <v>1.6022686496622263</v>
      </c>
      <c r="J743" s="5">
        <f>'[1]Prosp. Sc. final Etap1'!M743+'[1]Facteurs ajustements'!E$144/1000</f>
        <v>1.6047433573091068</v>
      </c>
      <c r="K743" s="5">
        <f>'[1]Prosp. Sc. final Etap1'!N743+'[1]Facteurs ajustements'!F$144/1000</f>
        <v>1.6072220626833496</v>
      </c>
      <c r="L743" s="5">
        <f>'[1]Prosp. Sc. final Etap1'!O743+'[1]Facteurs ajustements'!G$144/1000</f>
        <v>1.6097047726143705</v>
      </c>
      <c r="M743" s="5">
        <f>'[1]Prosp. Sc. final Etap1'!P743+'[1]Facteurs ajustements'!H$144/1000</f>
        <v>1.6121914939361153</v>
      </c>
      <c r="N743" s="5">
        <f>'[1]Prosp. Sc. final Etap1'!Q743+'[1]Facteurs ajustements'!I$144/1000</f>
        <v>1.6146822334870581</v>
      </c>
      <c r="O743" s="5">
        <f>'[1]Prosp. Sc. final Etap1'!R743+'[1]Facteurs ajustements'!J$144/1000</f>
        <v>1.6171769981101993</v>
      </c>
      <c r="P743" s="5">
        <f>'[1]Prosp. Sc. final Etap1'!S743+'[1]Facteurs ajustements'!K$144/1000</f>
        <v>1.6196757946530651</v>
      </c>
      <c r="Q743" s="5">
        <f>'[1]Prosp. Sc. final Etap1'!T743+'[1]Facteurs ajustements'!L$144/1000</f>
        <v>1.6221786299677063</v>
      </c>
      <c r="R743" s="5">
        <f>'[1]Prosp. Sc. final Etap1'!U743+'[1]Facteurs ajustements'!M$144/1000</f>
        <v>1.6244432668475486</v>
      </c>
      <c r="S743" s="5">
        <f>'[1]Prosp. Sc. final Etap1'!V743+'[1]Facteurs ajustements'!N$144/1000</f>
        <v>1.6267112028347028</v>
      </c>
      <c r="T743" s="5">
        <f>'[1]Prosp. Sc. final Etap1'!W743+'[1]Facteurs ajustements'!O$144/1000</f>
        <v>1.6289824430051185</v>
      </c>
      <c r="U743" s="5">
        <f>'[1]Prosp. Sc. final Etap1'!X743+'[1]Facteurs ajustements'!P$144/1000</f>
        <v>1.6312569924390612</v>
      </c>
    </row>
    <row r="744" spans="1:21" x14ac:dyDescent="0.25">
      <c r="A744" s="2" t="s">
        <v>906</v>
      </c>
      <c r="B744" s="2">
        <v>10302</v>
      </c>
      <c r="C744" s="2" t="s">
        <v>907</v>
      </c>
      <c r="D744" s="2" t="s">
        <v>1200</v>
      </c>
      <c r="E744" s="2" t="str">
        <f>VLOOKUP(B744,'[1]ZONE DE CONSOMMATION'!A:C,3,FALSE)</f>
        <v>Sud Aube</v>
      </c>
      <c r="F744" s="3">
        <f>VLOOKUP(B744,'[1]ZONE DE CONSOMMATION'!A:I,8,FALSE)</f>
        <v>0.74937638848988664</v>
      </c>
      <c r="G744" s="2">
        <v>83</v>
      </c>
      <c r="H744" s="6">
        <f t="shared" si="11"/>
        <v>0.74937638848988664</v>
      </c>
      <c r="I744" s="5">
        <f>'[1]Prosp. Sc. final Etap1'!L744+'[1]Facteurs ajustements'!D$144/1000</f>
        <v>0.7890148588754835</v>
      </c>
      <c r="J744" s="5">
        <f>'[1]Prosp. Sc. final Etap1'!M744+'[1]Facteurs ajustements'!E$144/1000</f>
        <v>0.79021641622656635</v>
      </c>
      <c r="K744" s="5">
        <f>'[1]Prosp. Sc. final Etap1'!N744+'[1]Facteurs ajustements'!F$144/1000</f>
        <v>0.79141997818589671</v>
      </c>
      <c r="L744" s="5">
        <f>'[1]Prosp. Sc. final Etap1'!O744+'[1]Facteurs ajustements'!G$144/1000</f>
        <v>0.79262554846265831</v>
      </c>
      <c r="M744" s="5">
        <f>'[1]Prosp. Sc. final Etap1'!P744+'[1]Facteurs ajustements'!H$144/1000</f>
        <v>0.79383313076568129</v>
      </c>
      <c r="N744" s="5">
        <f>'[1]Prosp. Sc. final Etap1'!Q744+'[1]Facteurs ajustements'!I$144/1000</f>
        <v>0.79504272880343041</v>
      </c>
      <c r="O744" s="5">
        <f>'[1]Prosp. Sc. final Etap1'!R744+'[1]Facteurs ajustements'!J$144/1000</f>
        <v>0.79625434628399783</v>
      </c>
      <c r="P744" s="5">
        <f>'[1]Prosp. Sc. final Etap1'!S744+'[1]Facteurs ajustements'!K$144/1000</f>
        <v>0.7974679869150928</v>
      </c>
      <c r="Q744" s="5">
        <f>'[1]Prosp. Sc. final Etap1'!T744+'[1]Facteurs ajustements'!L$144/1000</f>
        <v>0.79868365440403477</v>
      </c>
      <c r="R744" s="5">
        <f>'[1]Prosp. Sc. final Etap1'!U744+'[1]Facteurs ajustements'!M$144/1000</f>
        <v>0.79978194029633187</v>
      </c>
      <c r="S744" s="5">
        <f>'[1]Prosp. Sc. final Etap1'!V744+'[1]Facteurs ajustements'!N$144/1000</f>
        <v>0.80088187334338934</v>
      </c>
      <c r="T744" s="5">
        <f>'[1]Prosp. Sc. final Etap1'!W744+'[1]Facteurs ajustements'!O$144/1000</f>
        <v>0.80198345628142553</v>
      </c>
      <c r="U744" s="5">
        <f>'[1]Prosp. Sc. final Etap1'!X744+'[1]Facteurs ajustements'!P$144/1000</f>
        <v>0.80308669184766213</v>
      </c>
    </row>
    <row r="745" spans="1:21" x14ac:dyDescent="0.25">
      <c r="A745" s="2" t="s">
        <v>906</v>
      </c>
      <c r="B745" s="2">
        <v>10303</v>
      </c>
      <c r="C745" s="2" t="s">
        <v>907</v>
      </c>
      <c r="D745" s="2" t="s">
        <v>1201</v>
      </c>
      <c r="E745" s="2" t="str">
        <f>VLOOKUP(B745,'[1]ZONE DE CONSOMMATION'!A:C,3,FALSE)</f>
        <v>Aube Centre/Troyes</v>
      </c>
      <c r="F745" s="3">
        <f>VLOOKUP(B745,'[1]ZONE DE CONSOMMATION'!A:I,8,FALSE)</f>
        <v>0.40206115041447227</v>
      </c>
      <c r="G745" s="2">
        <v>84</v>
      </c>
      <c r="H745" s="6">
        <f t="shared" si="11"/>
        <v>0.40206115041447227</v>
      </c>
      <c r="I745" s="5">
        <f>'[1]Prosp. Sc. final Etap1'!L745+'[1]Facteurs ajustements'!D$144/1000</f>
        <v>0.38935462438671148</v>
      </c>
      <c r="J745" s="5">
        <f>'[1]Prosp. Sc. final Etap1'!M745+'[1]Facteurs ajustements'!E$144/1000</f>
        <v>0.38993051291027397</v>
      </c>
      <c r="K745" s="5">
        <f>'[1]Prosp. Sc. final Etap1'!N745+'[1]Facteurs ajustements'!F$144/1000</f>
        <v>0.39050742655639104</v>
      </c>
      <c r="L745" s="5">
        <f>'[1]Prosp. Sc. final Etap1'!O745+'[1]Facteurs ajustements'!G$144/1000</f>
        <v>0.39108536750086004</v>
      </c>
      <c r="M745" s="5">
        <f>'[1]Prosp. Sc. final Etap1'!P745+'[1]Facteurs ajustements'!H$144/1000</f>
        <v>0.39166433791672334</v>
      </c>
      <c r="N745" s="5">
        <f>'[1]Prosp. Sc. final Etap1'!Q745+'[1]Facteurs ajustements'!I$144/1000</f>
        <v>0.39224433997425473</v>
      </c>
      <c r="O745" s="5">
        <f>'[1]Prosp. Sc. final Etap1'!R745+'[1]Facteurs ajustements'!J$144/1000</f>
        <v>0.39282537584094646</v>
      </c>
      <c r="P745" s="5">
        <f>'[1]Prosp. Sc. final Etap1'!S745+'[1]Facteurs ajustements'!K$144/1000</f>
        <v>0.39340744768149694</v>
      </c>
      <c r="Q745" s="5">
        <f>'[1]Prosp. Sc. final Etap1'!T745+'[1]Facteurs ajustements'!L$144/1000</f>
        <v>0.39399055765779856</v>
      </c>
      <c r="R745" s="5">
        <f>'[1]Prosp. Sc. final Etap1'!U745+'[1]Facteurs ajustements'!M$144/1000</f>
        <v>0.39451565949063055</v>
      </c>
      <c r="S745" s="5">
        <f>'[1]Prosp. Sc. final Etap1'!V745+'[1]Facteurs ajustements'!N$144/1000</f>
        <v>0.39504159665324073</v>
      </c>
      <c r="T745" s="5">
        <f>'[1]Prosp. Sc. final Etap1'!W745+'[1]Facteurs ajustements'!O$144/1000</f>
        <v>0.39556837073202544</v>
      </c>
      <c r="U745" s="5">
        <f>'[1]Prosp. Sc. final Etap1'!X745+'[1]Facteurs ajustements'!P$144/1000</f>
        <v>0.39609598331275514</v>
      </c>
    </row>
    <row r="746" spans="1:21" x14ac:dyDescent="0.25">
      <c r="A746" s="2" t="s">
        <v>906</v>
      </c>
      <c r="B746" s="2">
        <v>10304</v>
      </c>
      <c r="C746" s="2" t="s">
        <v>907</v>
      </c>
      <c r="D746" s="2" t="s">
        <v>1202</v>
      </c>
      <c r="E746" s="2" t="str">
        <f>VLOOKUP(B746,'[1]ZONE DE CONSOMMATION'!A:C,3,FALSE)</f>
        <v>Aube Centre/Troyes</v>
      </c>
      <c r="F746" s="3">
        <f>VLOOKUP(B746,'[1]ZONE DE CONSOMMATION'!A:I,8,FALSE)</f>
        <v>0.90942403069940148</v>
      </c>
      <c r="G746" s="2">
        <v>190</v>
      </c>
      <c r="H746" s="6">
        <f t="shared" si="11"/>
        <v>0.90942403069940148</v>
      </c>
      <c r="I746" s="5">
        <f>'[1]Prosp. Sc. final Etap1'!L746+'[1]Facteurs ajustements'!D$144/1000</f>
        <v>0.88948615543735865</v>
      </c>
      <c r="J746" s="5">
        <f>'[1]Prosp. Sc. final Etap1'!M746+'[1]Facteurs ajustements'!E$144/1000</f>
        <v>0.89084500078683271</v>
      </c>
      <c r="K746" s="5">
        <f>'[1]Prosp. Sc. final Etap1'!N746+'[1]Facteurs ajustements'!F$144/1000</f>
        <v>0.89220609697920306</v>
      </c>
      <c r="L746" s="5">
        <f>'[1]Prosp. Sc. final Etap1'!O746+'[1]Facteurs ajustements'!G$144/1000</f>
        <v>0.89356944810913475</v>
      </c>
      <c r="M746" s="5">
        <f>'[1]Prosp. Sc. final Etap1'!P746+'[1]Facteurs ajustements'!H$144/1000</f>
        <v>0.89493505827154163</v>
      </c>
      <c r="N746" s="5">
        <f>'[1]Prosp. Sc. final Etap1'!Q746+'[1]Facteurs ajustements'!I$144/1000</f>
        <v>0.89630293156157748</v>
      </c>
      <c r="O746" s="5">
        <f>'[1]Prosp. Sc. final Etap1'!R746+'[1]Facteurs ajustements'!J$144/1000</f>
        <v>0.8976730720746281</v>
      </c>
      <c r="P746" s="5">
        <f>'[1]Prosp. Sc. final Etap1'!S746+'[1]Facteurs ajustements'!K$144/1000</f>
        <v>0.89904548390630346</v>
      </c>
      <c r="Q746" s="5">
        <f>'[1]Prosp. Sc. final Etap1'!T746+'[1]Facteurs ajustements'!L$144/1000</f>
        <v>0.90042017115243034</v>
      </c>
      <c r="R746" s="5">
        <f>'[1]Prosp. Sc. final Etap1'!U746+'[1]Facteurs ajustements'!M$144/1000</f>
        <v>0.9016625508040097</v>
      </c>
      <c r="S746" s="5">
        <f>'[1]Prosp. Sc. final Etap1'!V746+'[1]Facteurs ajustements'!N$144/1000</f>
        <v>0.90290678169647431</v>
      </c>
      <c r="T746" s="5">
        <f>'[1]Prosp. Sc. final Etap1'!W746+'[1]Facteurs ajustements'!O$144/1000</f>
        <v>0.90415286685509832</v>
      </c>
      <c r="U746" s="5">
        <f>'[1]Prosp. Sc. final Etap1'!X746+'[1]Facteurs ajustements'!P$144/1000</f>
        <v>0.90540080930656863</v>
      </c>
    </row>
    <row r="747" spans="1:21" x14ac:dyDescent="0.25">
      <c r="A747" s="2" t="s">
        <v>906</v>
      </c>
      <c r="B747" s="2">
        <v>10305</v>
      </c>
      <c r="C747" s="2" t="s">
        <v>907</v>
      </c>
      <c r="D747" s="2" t="s">
        <v>1203</v>
      </c>
      <c r="E747" s="2" t="str">
        <f>VLOOKUP(B747,'[1]ZONE DE CONSOMMATION'!A:C,3,FALSE)</f>
        <v>Aube Nord</v>
      </c>
      <c r="F747" s="3">
        <f>VLOOKUP(B747,'[1]ZONE DE CONSOMMATION'!A:I,8,FALSE)</f>
        <v>0.86661326582540332</v>
      </c>
      <c r="G747" s="2">
        <v>94</v>
      </c>
      <c r="H747" s="6">
        <f t="shared" si="11"/>
        <v>0.86661326582540332</v>
      </c>
      <c r="I747" s="5">
        <f>'[1]Prosp. Sc. final Etap1'!L747+'[1]Facteurs ajustements'!D$144/1000</f>
        <v>0.79641754917274366</v>
      </c>
      <c r="J747" s="5">
        <f>'[1]Prosp. Sc. final Etap1'!M747+'[1]Facteurs ajustements'!E$144/1000</f>
        <v>0.7976306954490161</v>
      </c>
      <c r="K747" s="5">
        <f>'[1]Prosp. Sc. final Etap1'!N747+'[1]Facteurs ajustements'!F$144/1000</f>
        <v>0.79884586447601968</v>
      </c>
      <c r="L747" s="5">
        <f>'[1]Prosp. Sc. final Etap1'!O747+'[1]Facteurs ajustements'!G$144/1000</f>
        <v>0.80006305999134031</v>
      </c>
      <c r="M747" s="5">
        <f>'[1]Prosp. Sc. final Etap1'!P747+'[1]Facteurs ajustements'!H$144/1000</f>
        <v>0.80128228573225435</v>
      </c>
      <c r="N747" s="5">
        <f>'[1]Prosp. Sc. final Etap1'!Q747+'[1]Facteurs ajustements'!I$144/1000</f>
        <v>0.802503545435718</v>
      </c>
      <c r="O747" s="5">
        <f>'[1]Prosp. Sc. final Etap1'!R747+'[1]Facteurs ajustements'!J$144/1000</f>
        <v>0.80372684283835871</v>
      </c>
      <c r="P747" s="5">
        <f>'[1]Prosp. Sc. final Etap1'!S747+'[1]Facteurs ajustements'!K$144/1000</f>
        <v>0.80495218167646654</v>
      </c>
      <c r="Q747" s="5">
        <f>'[1]Prosp. Sc. final Etap1'!T747+'[1]Facteurs ajustements'!L$144/1000</f>
        <v>0.80617956568598559</v>
      </c>
      <c r="R747" s="5">
        <f>'[1]Prosp. Sc. final Etap1'!U747+'[1]Facteurs ajustements'!M$144/1000</f>
        <v>0.80728846835650936</v>
      </c>
      <c r="S747" s="5">
        <f>'[1]Prosp. Sc. final Etap1'!V747+'[1]Facteurs ajustements'!N$144/1000</f>
        <v>0.80839903321878837</v>
      </c>
      <c r="T747" s="5">
        <f>'[1]Prosp. Sc. final Etap1'!W747+'[1]Facteurs ajustements'!O$144/1000</f>
        <v>0.80951126303033849</v>
      </c>
      <c r="U747" s="5">
        <f>'[1]Prosp. Sc. final Etap1'!X747+'[1]Facteurs ajustements'!P$144/1000</f>
        <v>0.81062516054970912</v>
      </c>
    </row>
    <row r="748" spans="1:21" x14ac:dyDescent="0.25">
      <c r="A748" s="2" t="s">
        <v>906</v>
      </c>
      <c r="B748" s="2">
        <v>10306</v>
      </c>
      <c r="C748" s="2" t="s">
        <v>907</v>
      </c>
      <c r="D748" s="2" t="s">
        <v>1204</v>
      </c>
      <c r="E748" s="2" t="str">
        <f>VLOOKUP(B748,'[1]ZONE DE CONSOMMATION'!A:C,3,FALSE)</f>
        <v>Sud Aube</v>
      </c>
      <c r="F748" s="3">
        <f>VLOOKUP(B748,'[1]ZONE DE CONSOMMATION'!A:I,8,FALSE)</f>
        <v>2.1488142224167834</v>
      </c>
      <c r="G748" s="2">
        <v>238</v>
      </c>
      <c r="H748" s="6">
        <f t="shared" si="11"/>
        <v>2.1488142224167834</v>
      </c>
      <c r="I748" s="5">
        <f>'[1]Prosp. Sc. final Etap1'!L748+'[1]Facteurs ajustements'!D$144/1000</f>
        <v>2.1678221529840247</v>
      </c>
      <c r="J748" s="5">
        <f>'[1]Prosp. Sc. final Etap1'!M748+'[1]Facteurs ajustements'!E$144/1000</f>
        <v>2.1711822356739741</v>
      </c>
      <c r="K748" s="5">
        <f>'[1]Prosp. Sc. final Etap1'!N748+'[1]Facteurs ajustements'!F$144/1000</f>
        <v>2.1745477021475335</v>
      </c>
      <c r="L748" s="5">
        <f>'[1]Prosp. Sc. final Etap1'!O748+'[1]Facteurs ajustements'!G$144/1000</f>
        <v>2.1779185614039931</v>
      </c>
      <c r="M748" s="5">
        <f>'[1]Prosp. Sc. final Etap1'!P748+'[1]Facteurs ajustements'!H$144/1000</f>
        <v>2.1812948224505684</v>
      </c>
      <c r="N748" s="5">
        <f>'[1]Prosp. Sc. final Etap1'!Q748+'[1]Facteurs ajustements'!I$144/1000</f>
        <v>2.1846764943024066</v>
      </c>
      <c r="O748" s="5">
        <f>'[1]Prosp. Sc. final Etap1'!R748+'[1]Facteurs ajustements'!J$144/1000</f>
        <v>2.1880635859825883</v>
      </c>
      <c r="P748" s="5">
        <f>'[1]Prosp. Sc. final Etap1'!S748+'[1]Facteurs ajustements'!K$144/1000</f>
        <v>2.1914561065221334</v>
      </c>
      <c r="Q748" s="5">
        <f>'[1]Prosp. Sc. final Etap1'!T748+'[1]Facteurs ajustements'!L$144/1000</f>
        <v>2.1948540649600048</v>
      </c>
      <c r="R748" s="5">
        <f>'[1]Prosp. Sc. final Etap1'!U748+'[1]Facteurs ajustements'!M$144/1000</f>
        <v>2.1979298064354627</v>
      </c>
      <c r="S748" s="5">
        <f>'[1]Prosp. Sc. final Etap1'!V748+'[1]Facteurs ajustements'!N$144/1000</f>
        <v>2.2010099958201979</v>
      </c>
      <c r="T748" s="5">
        <f>'[1]Prosp. Sc. final Etap1'!W748+'[1]Facteurs ajustements'!O$144/1000</f>
        <v>2.2040946398172565</v>
      </c>
      <c r="U748" s="5">
        <f>'[1]Prosp. Sc. final Etap1'!X748+'[1]Facteurs ajustements'!P$144/1000</f>
        <v>2.2071837451363061</v>
      </c>
    </row>
    <row r="749" spans="1:21" x14ac:dyDescent="0.25">
      <c r="A749" s="2" t="s">
        <v>906</v>
      </c>
      <c r="B749" s="2">
        <v>10307</v>
      </c>
      <c r="C749" s="2" t="s">
        <v>907</v>
      </c>
      <c r="D749" s="2" t="s">
        <v>1205</v>
      </c>
      <c r="E749" s="2" t="str">
        <f>VLOOKUP(B749,'[1]ZONE DE CONSOMMATION'!A:C,3,FALSE)</f>
        <v>Aube Centre/Troyes</v>
      </c>
      <c r="F749" s="3">
        <f>VLOOKUP(B749,'[1]ZONE DE CONSOMMATION'!A:I,8,FALSE)</f>
        <v>1.8284209459324812</v>
      </c>
      <c r="G749" s="2">
        <v>382</v>
      </c>
      <c r="H749" s="6">
        <f t="shared" si="11"/>
        <v>1.8284209459324812</v>
      </c>
      <c r="I749" s="5">
        <f>'[1]Prosp. Sc. final Etap1'!L749+'[1]Facteurs ajustements'!D$144/1000</f>
        <v>1.764716334775992</v>
      </c>
      <c r="J749" s="5">
        <f>'[1]Prosp. Sc. final Etap1'!M749+'[1]Facteurs ajustements'!E$144/1000</f>
        <v>1.7674453545708113</v>
      </c>
      <c r="K749" s="5">
        <f>'[1]Prosp. Sc. final Etap1'!N749+'[1]Facteurs ajustements'!F$144/1000</f>
        <v>1.770178770219125</v>
      </c>
      <c r="L749" s="5">
        <f>'[1]Prosp. Sc. final Etap1'!O749+'[1]Facteurs ajustements'!G$144/1000</f>
        <v>1.7729165891736165</v>
      </c>
      <c r="M749" s="5">
        <f>'[1]Prosp. Sc. final Etap1'!P749+'[1]Facteurs ajustements'!H$144/1000</f>
        <v>1.7756588188924745</v>
      </c>
      <c r="N749" s="5">
        <f>'[1]Prosp. Sc. final Etap1'!Q749+'[1]Facteurs ajustements'!I$144/1000</f>
        <v>1.7784054668393929</v>
      </c>
      <c r="O749" s="5">
        <f>'[1]Prosp. Sc. final Etap1'!R749+'[1]Facteurs ajustements'!J$144/1000</f>
        <v>1.7811565404835714</v>
      </c>
      <c r="P749" s="5">
        <f>'[1]Prosp. Sc. final Etap1'!S749+'[1]Facteurs ajustements'!K$144/1000</f>
        <v>1.7839120472997152</v>
      </c>
      <c r="Q749" s="5">
        <f>'[1]Prosp. Sc. final Etap1'!T749+'[1]Facteurs ajustements'!L$144/1000</f>
        <v>1.7866719947680367</v>
      </c>
      <c r="R749" s="5">
        <f>'[1]Prosp. Sc. final Etap1'!U749+'[1]Facteurs ajustements'!M$144/1000</f>
        <v>1.7891696106024237</v>
      </c>
      <c r="S749" s="5">
        <f>'[1]Prosp. Sc. final Etap1'!V749+'[1]Facteurs ajustements'!N$144/1000</f>
        <v>1.791670855522133</v>
      </c>
      <c r="T749" s="5">
        <f>'[1]Prosp. Sc. final Etap1'!W749+'[1]Facteurs ajustements'!O$144/1000</f>
        <v>1.7941757350704761</v>
      </c>
      <c r="U749" s="5">
        <f>'[1]Prosp. Sc. final Etap1'!X749+'[1]Facteurs ajustements'!P$144/1000</f>
        <v>1.7966842547957425</v>
      </c>
    </row>
    <row r="750" spans="1:21" x14ac:dyDescent="0.25">
      <c r="A750" s="2" t="s">
        <v>906</v>
      </c>
      <c r="B750" s="2">
        <v>10308</v>
      </c>
      <c r="C750" s="2" t="s">
        <v>907</v>
      </c>
      <c r="D750" s="2" t="s">
        <v>1206</v>
      </c>
      <c r="E750" s="2" t="str">
        <f>VLOOKUP(B750,'[1]ZONE DE CONSOMMATION'!A:C,3,FALSE)</f>
        <v>Aube Nord</v>
      </c>
      <c r="F750" s="3">
        <f>VLOOKUP(B750,'[1]ZONE DE CONSOMMATION'!A:I,8,FALSE)</f>
        <v>2.2218489049353427</v>
      </c>
      <c r="G750" s="2">
        <v>241</v>
      </c>
      <c r="H750" s="6">
        <f t="shared" si="11"/>
        <v>2.2218489049353427</v>
      </c>
      <c r="I750" s="5">
        <f>'[1]Prosp. Sc. final Etap1'!L750+'[1]Facteurs ajustements'!D$144/1000</f>
        <v>1.9542495901059087</v>
      </c>
      <c r="J750" s="5">
        <f>'[1]Prosp. Sc. final Etap1'!M750+'[1]Facteurs ajustements'!E$144/1000</f>
        <v>1.9572753245583421</v>
      </c>
      <c r="K750" s="5">
        <f>'[1]Prosp. Sc. final Etap1'!N750+'[1]Facteurs ajustements'!F$144/1000</f>
        <v>1.9603059193716088</v>
      </c>
      <c r="L750" s="5">
        <f>'[1]Prosp. Sc. final Etap1'!O750+'[1]Facteurs ajustements'!G$144/1000</f>
        <v>1.9633413827255795</v>
      </c>
      <c r="M750" s="5">
        <f>'[1]Prosp. Sc. final Etap1'!P750+'[1]Facteurs ajustements'!H$144/1000</f>
        <v>1.9663817228067675</v>
      </c>
      <c r="N750" s="5">
        <f>'[1]Prosp. Sc. final Etap1'!Q750+'[1]Facteurs ajustements'!I$144/1000</f>
        <v>1.9694269478083333</v>
      </c>
      <c r="O750" s="5">
        <f>'[1]Prosp. Sc. final Etap1'!R750+'[1]Facteurs ajustements'!J$144/1000</f>
        <v>1.9724770659300839</v>
      </c>
      <c r="P750" s="5">
        <f>'[1]Prosp. Sc. final Etap1'!S750+'[1]Facteurs ajustements'!K$144/1000</f>
        <v>1.9755320853784759</v>
      </c>
      <c r="Q750" s="5">
        <f>'[1]Prosp. Sc. final Etap1'!T750+'[1]Facteurs ajustements'!L$144/1000</f>
        <v>1.9785920143666189</v>
      </c>
      <c r="R750" s="5">
        <f>'[1]Prosp. Sc. final Etap1'!U750+'[1]Facteurs ajustements'!M$144/1000</f>
        <v>1.9813614546942098</v>
      </c>
      <c r="S750" s="5">
        <f>'[1]Prosp. Sc. final Etap1'!V750+'[1]Facteurs ajustements'!N$144/1000</f>
        <v>1.9841349091037233</v>
      </c>
      <c r="T750" s="5">
        <f>'[1]Prosp. Sc. final Etap1'!W750+'[1]Facteurs ajustements'!O$144/1000</f>
        <v>1.9869123836837583</v>
      </c>
      <c r="U750" s="5">
        <f>'[1]Prosp. Sc. final Etap1'!X750+'[1]Facteurs ajustements'!P$144/1000</f>
        <v>1.9896938845286634</v>
      </c>
    </row>
    <row r="751" spans="1:21" x14ac:dyDescent="0.25">
      <c r="A751" s="2" t="s">
        <v>906</v>
      </c>
      <c r="B751" s="2">
        <v>10309</v>
      </c>
      <c r="C751" s="2" t="s">
        <v>907</v>
      </c>
      <c r="D751" s="2" t="s">
        <v>1207</v>
      </c>
      <c r="E751" s="2" t="str">
        <f>VLOOKUP(B751,'[1]ZONE DE CONSOMMATION'!A:C,3,FALSE)</f>
        <v>Sud Aube</v>
      </c>
      <c r="F751" s="3">
        <f>VLOOKUP(B751,'[1]ZONE DE CONSOMMATION'!A:I,8,FALSE)</f>
        <v>0.88480585628926389</v>
      </c>
      <c r="G751" s="2">
        <v>98</v>
      </c>
      <c r="H751" s="6">
        <f t="shared" si="11"/>
        <v>0.88480585628926389</v>
      </c>
      <c r="I751" s="5">
        <f>'[1]Prosp. Sc. final Etap1'!L751+'[1]Facteurs ajustements'!D$144/1000</f>
        <v>0.86158366382856466</v>
      </c>
      <c r="J751" s="5">
        <f>'[1]Prosp. Sc. final Etap1'!M751+'[1]Facteurs ajustements'!E$144/1000</f>
        <v>0.8628988277764299</v>
      </c>
      <c r="K751" s="5">
        <f>'[1]Prosp. Sc. final Etap1'!N751+'[1]Facteurs ajustements'!F$144/1000</f>
        <v>0.86421617418387753</v>
      </c>
      <c r="L751" s="5">
        <f>'[1]Prosp. Sc. final Etap1'!O751+'[1]Facteurs ajustements'!G$144/1000</f>
        <v>0.86553570703851801</v>
      </c>
      <c r="M751" s="5">
        <f>'[1]Prosp. Sc. final Etap1'!P751+'[1]Facteurs ajustements'!H$144/1000</f>
        <v>0.86685743032804374</v>
      </c>
      <c r="N751" s="5">
        <f>'[1]Prosp. Sc. final Etap1'!Q751+'[1]Facteurs ajustements'!I$144/1000</f>
        <v>0.86818134804021874</v>
      </c>
      <c r="O751" s="5">
        <f>'[1]Prosp. Sc. final Etap1'!R751+'[1]Facteurs ajustements'!J$144/1000</f>
        <v>0.86950746416287106</v>
      </c>
      <c r="P751" s="5">
        <f>'[1]Prosp. Sc. final Etap1'!S751+'[1]Facteurs ajustements'!K$144/1000</f>
        <v>0.87083578268388451</v>
      </c>
      <c r="Q751" s="5">
        <f>'[1]Prosp. Sc. final Etap1'!T751+'[1]Facteurs ajustements'!L$144/1000</f>
        <v>0.87216630759119107</v>
      </c>
      <c r="R751" s="5">
        <f>'[1]Prosp. Sc. final Etap1'!U751+'[1]Facteurs ajustements'!M$144/1000</f>
        <v>0.87336867009312824</v>
      </c>
      <c r="S751" s="5">
        <f>'[1]Prosp. Sc. final Etap1'!V751+'[1]Facteurs ajustements'!N$144/1000</f>
        <v>0.87457282715795825</v>
      </c>
      <c r="T751" s="5">
        <f>'[1]Prosp. Sc. final Etap1'!W751+'[1]Facteurs ajustements'!O$144/1000</f>
        <v>0.8757787817306798</v>
      </c>
      <c r="U751" s="5">
        <f>'[1]Prosp. Sc. final Etap1'!X751+'[1]Facteurs ajustements'!P$144/1000</f>
        <v>0.87698653675759075</v>
      </c>
    </row>
    <row r="752" spans="1:21" x14ac:dyDescent="0.25">
      <c r="A752" s="2" t="s">
        <v>906</v>
      </c>
      <c r="B752" s="2">
        <v>10310</v>
      </c>
      <c r="C752" s="2" t="s">
        <v>907</v>
      </c>
      <c r="D752" s="2" t="s">
        <v>1208</v>
      </c>
      <c r="E752" s="2" t="str">
        <f>VLOOKUP(B752,'[1]ZONE DE CONSOMMATION'!A:C,3,FALSE)</f>
        <v>Aube Centre/Troyes</v>
      </c>
      <c r="F752" s="3">
        <f>VLOOKUP(B752,'[1]ZONE DE CONSOMMATION'!A:I,8,FALSE)</f>
        <v>1.0051528760361805</v>
      </c>
      <c r="G752" s="2">
        <v>210</v>
      </c>
      <c r="H752" s="6">
        <f t="shared" si="11"/>
        <v>1.0051528760361805</v>
      </c>
      <c r="I752" s="5">
        <f>'[1]Prosp. Sc. final Etap1'!L752+'[1]Facteurs ajustements'!D$144/1000</f>
        <v>1.0385638233466861</v>
      </c>
      <c r="J752" s="5">
        <f>'[1]Prosp. Sc. final Etap1'!M752+'[1]Facteurs ajustements'!E$144/1000</f>
        <v>1.04015605005773</v>
      </c>
      <c r="K752" s="5">
        <f>'[1]Prosp. Sc. final Etap1'!N752+'[1]Facteurs ajustements'!F$144/1000</f>
        <v>1.0417508929706183</v>
      </c>
      <c r="L752" s="5">
        <f>'[1]Prosp. Sc. final Etap1'!O752+'[1]Facteurs ajustements'!G$144/1000</f>
        <v>1.0433483567519859</v>
      </c>
      <c r="M752" s="5">
        <f>'[1]Prosp. Sc. final Etap1'!P752+'[1]Facteurs ajustements'!H$144/1000</f>
        <v>1.0449484460696126</v>
      </c>
      <c r="N752" s="5">
        <f>'[1]Prosp. Sc. final Etap1'!Q752+'[1]Facteurs ajustements'!I$144/1000</f>
        <v>1.046551165592414</v>
      </c>
      <c r="O752" s="5">
        <f>'[1]Prosp. Sc. final Etap1'!R752+'[1]Facteurs ajustements'!J$144/1000</f>
        <v>1.048156519990437</v>
      </c>
      <c r="P752" s="5">
        <f>'[1]Prosp. Sc. final Etap1'!S752+'[1]Facteurs ajustements'!K$144/1000</f>
        <v>1.0497645139348515</v>
      </c>
      <c r="Q752" s="5">
        <f>'[1]Prosp. Sc. final Etap1'!T752+'[1]Facteurs ajustements'!L$144/1000</f>
        <v>1.0513751520979457</v>
      </c>
      <c r="R752" s="5">
        <f>'[1]Prosp. Sc. final Etap1'!U752+'[1]Facteurs ajustements'!M$144/1000</f>
        <v>1.0528313357147283</v>
      </c>
      <c r="S752" s="5">
        <f>'[1]Prosp. Sc. final Etap1'!V752+'[1]Facteurs ajustements'!N$144/1000</f>
        <v>1.0542896733920533</v>
      </c>
      <c r="T752" s="5">
        <f>'[1]Prosp. Sc. final Etap1'!W752+'[1]Facteurs ajustements'!O$144/1000</f>
        <v>1.0557501685840911</v>
      </c>
      <c r="U752" s="5">
        <f>'[1]Prosp. Sc. final Etap1'!X752+'[1]Facteurs ajustements'!P$144/1000</f>
        <v>1.0572128247470323</v>
      </c>
    </row>
    <row r="753" spans="1:21" x14ac:dyDescent="0.25">
      <c r="A753" s="2" t="s">
        <v>906</v>
      </c>
      <c r="B753" s="2">
        <v>10312</v>
      </c>
      <c r="C753" s="2" t="s">
        <v>907</v>
      </c>
      <c r="D753" s="2" t="s">
        <v>1209</v>
      </c>
      <c r="E753" s="2" t="str">
        <f>VLOOKUP(B753,'[1]ZONE DE CONSOMMATION'!A:C,3,FALSE)</f>
        <v>Sud Aube</v>
      </c>
      <c r="F753" s="3">
        <f>VLOOKUP(B753,'[1]ZONE DE CONSOMMATION'!A:I,8,FALSE)</f>
        <v>1.5258386705396487</v>
      </c>
      <c r="G753" s="2">
        <v>169</v>
      </c>
      <c r="H753" s="6">
        <f t="shared" si="11"/>
        <v>1.5258386705396487</v>
      </c>
      <c r="I753" s="5">
        <f>'[1]Prosp. Sc. final Etap1'!L753+'[1]Facteurs ajustements'!D$144/1000</f>
        <v>1.5237740090254299</v>
      </c>
      <c r="J753" s="5">
        <f>'[1]Prosp. Sc. final Etap1'!M753+'[1]Facteurs ajustements'!E$144/1000</f>
        <v>1.5261258331689349</v>
      </c>
      <c r="K753" s="5">
        <f>'[1]Prosp. Sc. final Etap1'!N753+'[1]Facteurs ajustements'!F$144/1000</f>
        <v>1.528481462665453</v>
      </c>
      <c r="L753" s="5">
        <f>'[1]Prosp. Sc. final Etap1'!O753+'[1]Facteurs ajustements'!G$144/1000</f>
        <v>1.530840904043238</v>
      </c>
      <c r="M753" s="5">
        <f>'[1]Prosp. Sc. final Etap1'!P753+'[1]Facteurs ajustements'!H$144/1000</f>
        <v>1.5332041638346012</v>
      </c>
      <c r="N753" s="5">
        <f>'[1]Prosp. Sc. final Etap1'!Q753+'[1]Facteurs ajustements'!I$144/1000</f>
        <v>1.535571248575911</v>
      </c>
      <c r="O753" s="5">
        <f>'[1]Prosp. Sc. final Etap1'!R753+'[1]Facteurs ajustements'!J$144/1000</f>
        <v>1.5379421648075888</v>
      </c>
      <c r="P753" s="5">
        <f>'[1]Prosp. Sc. final Etap1'!S753+'[1]Facteurs ajustements'!K$144/1000</f>
        <v>1.5403169190741079</v>
      </c>
      <c r="Q753" s="5">
        <f>'[1]Prosp. Sc. final Etap1'!T753+'[1]Facteurs ajustements'!L$144/1000</f>
        <v>1.5426955179239925</v>
      </c>
      <c r="R753" s="5">
        <f>'[1]Prosp. Sc. final Etap1'!U753+'[1]Facteurs ajustements'!M$144/1000</f>
        <v>1.544847579488895</v>
      </c>
      <c r="S753" s="5">
        <f>'[1]Prosp. Sc. final Etap1'!V753+'[1]Facteurs ajustements'!N$144/1000</f>
        <v>1.547002780715899</v>
      </c>
      <c r="T753" s="5">
        <f>'[1]Prosp. Sc. final Etap1'!W753+'[1]Facteurs ajustements'!O$144/1000</f>
        <v>1.549161126455125</v>
      </c>
      <c r="U753" s="5">
        <f>'[1]Prosp. Sc. final Etap1'!X753+'[1]Facteurs ajustements'!P$144/1000</f>
        <v>1.5513226215606895</v>
      </c>
    </row>
    <row r="754" spans="1:21" x14ac:dyDescent="0.25">
      <c r="A754" s="2" t="s">
        <v>906</v>
      </c>
      <c r="B754" s="2">
        <v>10313</v>
      </c>
      <c r="C754" s="2" t="s">
        <v>907</v>
      </c>
      <c r="D754" s="2" t="s">
        <v>1210</v>
      </c>
      <c r="E754" s="2" t="str">
        <f>VLOOKUP(B754,'[1]ZONE DE CONSOMMATION'!A:C,3,FALSE)</f>
        <v>Aube Centre/Troyes</v>
      </c>
      <c r="F754" s="3">
        <f>VLOOKUP(B754,'[1]ZONE DE CONSOMMATION'!A:I,8,FALSE)</f>
        <v>1.8762853686008705</v>
      </c>
      <c r="G754" s="2">
        <v>392</v>
      </c>
      <c r="H754" s="6">
        <f t="shared" si="11"/>
        <v>1.8762853686008705</v>
      </c>
      <c r="I754" s="5">
        <f>'[1]Prosp. Sc. final Etap1'!L754+'[1]Facteurs ajustements'!D$144/1000</f>
        <v>1.7839521628933241</v>
      </c>
      <c r="J754" s="5">
        <f>'[1]Prosp. Sc. final Etap1'!M754+'[1]Facteurs ajustements'!E$144/1000</f>
        <v>1.7867112964122167</v>
      </c>
      <c r="K754" s="5">
        <f>'[1]Prosp. Sc. final Etap1'!N754+'[1]Facteurs ajustements'!F$144/1000</f>
        <v>1.7894748729276944</v>
      </c>
      <c r="L754" s="5">
        <f>'[1]Prosp. Sc. final Etap1'!O754+'[1]Facteurs ajustements'!G$144/1000</f>
        <v>1.7922428999662421</v>
      </c>
      <c r="M754" s="5">
        <f>'[1]Prosp. Sc. final Etap1'!P754+'[1]Facteurs ajustements'!H$144/1000</f>
        <v>1.7950153850599668</v>
      </c>
      <c r="N754" s="5">
        <f>'[1]Prosp. Sc. final Etap1'!Q754+'[1]Facteurs ajustements'!I$144/1000</f>
        <v>1.797792335746597</v>
      </c>
      <c r="O754" s="5">
        <f>'[1]Prosp. Sc. final Etap1'!R754+'[1]Facteurs ajustements'!J$144/1000</f>
        <v>1.8005737595694817</v>
      </c>
      <c r="P754" s="5">
        <f>'[1]Prosp. Sc. final Etap1'!S754+'[1]Facteurs ajustements'!K$144/1000</f>
        <v>1.8033596640775922</v>
      </c>
      <c r="Q754" s="5">
        <f>'[1]Prosp. Sc. final Etap1'!T754+'[1]Facteurs ajustements'!L$144/1000</f>
        <v>1.8061500568255224</v>
      </c>
      <c r="R754" s="5">
        <f>'[1]Prosp. Sc. final Etap1'!U754+'[1]Facteurs ajustements'!M$144/1000</f>
        <v>1.8086752602683225</v>
      </c>
      <c r="S754" s="5">
        <f>'[1]Prosp. Sc. final Etap1'!V754+'[1]Facteurs ajustements'!N$144/1000</f>
        <v>1.8112041318699497</v>
      </c>
      <c r="T754" s="5">
        <f>'[1]Prosp. Sc. final Etap1'!W754+'[1]Facteurs ajustements'!O$144/1000</f>
        <v>1.8137366772290557</v>
      </c>
      <c r="U754" s="5">
        <f>'[1]Prosp. Sc. final Etap1'!X754+'[1]Facteurs ajustements'!P$144/1000</f>
        <v>1.8162729019493506</v>
      </c>
    </row>
    <row r="755" spans="1:21" x14ac:dyDescent="0.25">
      <c r="A755" s="2" t="s">
        <v>906</v>
      </c>
      <c r="B755" s="2">
        <v>10314</v>
      </c>
      <c r="C755" s="2" t="s">
        <v>907</v>
      </c>
      <c r="D755" s="2" t="s">
        <v>1211</v>
      </c>
      <c r="E755" s="2" t="str">
        <f>VLOOKUP(B755,'[1]ZONE DE CONSOMMATION'!A:C,3,FALSE)</f>
        <v>Aube Nord</v>
      </c>
      <c r="F755" s="3">
        <f>VLOOKUP(B755,'[1]ZONE DE CONSOMMATION'!A:I,8,FALSE)</f>
        <v>3.6508388645410608</v>
      </c>
      <c r="G755" s="2">
        <v>396</v>
      </c>
      <c r="H755" s="6">
        <f t="shared" si="11"/>
        <v>3.6508388645410608</v>
      </c>
      <c r="I755" s="5">
        <f>'[1]Prosp. Sc. final Etap1'!L755+'[1]Facteurs ajustements'!D$144/1000</f>
        <v>3.7882555429440412</v>
      </c>
      <c r="J755" s="5">
        <f>'[1]Prosp. Sc. final Etap1'!M755+'[1]Facteurs ajustements'!E$144/1000</f>
        <v>3.7941524170675134</v>
      </c>
      <c r="K755" s="5">
        <f>'[1]Prosp. Sc. final Etap1'!N755+'[1]Facteurs ajustements'!F$144/1000</f>
        <v>3.8000586463262209</v>
      </c>
      <c r="L755" s="5">
        <f>'[1]Prosp. Sc. final Etap1'!O755+'[1]Facteurs ajustements'!G$144/1000</f>
        <v>3.8059742459366128</v>
      </c>
      <c r="M755" s="5">
        <f>'[1]Prosp. Sc. final Etap1'!P755+'[1]Facteurs ajustements'!H$144/1000</f>
        <v>3.8118992311327955</v>
      </c>
      <c r="N755" s="5">
        <f>'[1]Prosp. Sc. final Etap1'!Q755+'[1]Facteurs ajustements'!I$144/1000</f>
        <v>3.8178336171665546</v>
      </c>
      <c r="O755" s="5">
        <f>'[1]Prosp. Sc. final Etap1'!R755+'[1]Facteurs ajustements'!J$144/1000</f>
        <v>3.8237774193073752</v>
      </c>
      <c r="P755" s="5">
        <f>'[1]Prosp. Sc. final Etap1'!S755+'[1]Facteurs ajustements'!K$144/1000</f>
        <v>3.8297306528424579</v>
      </c>
      <c r="Q755" s="5">
        <f>'[1]Prosp. Sc. final Etap1'!T755+'[1]Facteurs ajustements'!L$144/1000</f>
        <v>3.8356933330767413</v>
      </c>
      <c r="R755" s="5">
        <f>'[1]Prosp. Sc. final Etap1'!U755+'[1]Facteurs ajustements'!M$144/1000</f>
        <v>3.8410930650531268</v>
      </c>
      <c r="S755" s="5">
        <f>'[1]Prosp. Sc. final Etap1'!V755+'[1]Facteurs ajustements'!N$144/1000</f>
        <v>3.8465005365054603</v>
      </c>
      <c r="T755" s="5">
        <f>'[1]Prosp. Sc. final Etap1'!W755+'[1]Facteurs ajustements'!O$144/1000</f>
        <v>3.8519157587987753</v>
      </c>
      <c r="U755" s="5">
        <f>'[1]Prosp. Sc. final Etap1'!X755+'[1]Facteurs ajustements'!P$144/1000</f>
        <v>3.857338743311328</v>
      </c>
    </row>
    <row r="756" spans="1:21" x14ac:dyDescent="0.25">
      <c r="A756" s="2" t="s">
        <v>906</v>
      </c>
      <c r="B756" s="2">
        <v>10315</v>
      </c>
      <c r="C756" s="2" t="s">
        <v>907</v>
      </c>
      <c r="D756" s="2" t="s">
        <v>1212</v>
      </c>
      <c r="E756" s="2" t="str">
        <f>VLOOKUP(B756,'[1]ZONE DE CONSOMMATION'!A:C,3,FALSE)</f>
        <v>Aube Centre/Troyes</v>
      </c>
      <c r="F756" s="3">
        <f>VLOOKUP(B756,'[1]ZONE DE CONSOMMATION'!A:I,8,FALSE)</f>
        <v>0.20581701747407508</v>
      </c>
      <c r="G756" s="2">
        <v>43</v>
      </c>
      <c r="H756" s="6">
        <f t="shared" si="11"/>
        <v>0.20581701747407508</v>
      </c>
      <c r="I756" s="5">
        <f>'[1]Prosp. Sc. final Etap1'!L756+'[1]Facteurs ajustements'!D$144/1000</f>
        <v>0.21623217133071809</v>
      </c>
      <c r="J756" s="5">
        <f>'[1]Prosp. Sc. final Etap1'!M756+'[1]Facteurs ajustements'!E$144/1000</f>
        <v>0.21653703633761895</v>
      </c>
      <c r="K756" s="5">
        <f>'[1]Prosp. Sc. final Etap1'!N756+'[1]Facteurs ajustements'!F$144/1000</f>
        <v>0.21684250217926368</v>
      </c>
      <c r="L756" s="5">
        <f>'[1]Prosp. Sc. final Etap1'!O756+'[1]Facteurs ajustements'!G$144/1000</f>
        <v>0.21714857036722632</v>
      </c>
      <c r="M756" s="5">
        <f>'[1]Prosp. Sc. final Etap1'!P756+'[1]Facteurs ajustements'!H$144/1000</f>
        <v>0.21745524240928607</v>
      </c>
      <c r="N756" s="5">
        <f>'[1]Prosp. Sc. final Etap1'!Q756+'[1]Facteurs ajustements'!I$144/1000</f>
        <v>0.21776251980941208</v>
      </c>
      <c r="O756" s="5">
        <f>'[1]Prosp. Sc. final Etap1'!R756+'[1]Facteurs ajustements'!J$144/1000</f>
        <v>0.21807040406774889</v>
      </c>
      <c r="P756" s="5">
        <f>'[1]Prosp. Sc. final Etap1'!S756+'[1]Facteurs ajustements'!K$144/1000</f>
        <v>0.21837889668060229</v>
      </c>
      <c r="Q756" s="5">
        <f>'[1]Prosp. Sc. final Etap1'!T756+'[1]Facteurs ajustements'!L$144/1000</f>
        <v>0.21868799914042589</v>
      </c>
      <c r="R756" s="5">
        <f>'[1]Prosp. Sc. final Etap1'!U756+'[1]Facteurs ajustements'!M$144/1000</f>
        <v>0.21896481249753771</v>
      </c>
      <c r="S756" s="5">
        <f>'[1]Prosp. Sc. final Etap1'!V756+'[1]Facteurs ajustements'!N$144/1000</f>
        <v>0.21924210952289069</v>
      </c>
      <c r="T756" s="5">
        <f>'[1]Prosp. Sc. final Etap1'!W756+'[1]Facteurs ajustements'!O$144/1000</f>
        <v>0.21951989130480781</v>
      </c>
      <c r="U756" s="5">
        <f>'[1]Prosp. Sc. final Etap1'!X756+'[1]Facteurs ajustements'!P$144/1000</f>
        <v>0.21979815893028115</v>
      </c>
    </row>
    <row r="757" spans="1:21" x14ac:dyDescent="0.25">
      <c r="A757" s="2" t="s">
        <v>906</v>
      </c>
      <c r="B757" s="2">
        <v>10316</v>
      </c>
      <c r="C757" s="2" t="s">
        <v>907</v>
      </c>
      <c r="D757" s="2" t="s">
        <v>1213</v>
      </c>
      <c r="E757" s="2" t="str">
        <f>VLOOKUP(B757,'[1]ZONE DE CONSOMMATION'!A:C,3,FALSE)</f>
        <v>Aube Nord</v>
      </c>
      <c r="F757" s="3">
        <f>VLOOKUP(B757,'[1]ZONE DE CONSOMMATION'!A:I,8,FALSE)</f>
        <v>2.2587260651832319</v>
      </c>
      <c r="G757" s="2">
        <v>245</v>
      </c>
      <c r="H757" s="6">
        <f t="shared" si="11"/>
        <v>2.2587260651832319</v>
      </c>
      <c r="I757" s="5">
        <f>'[1]Prosp. Sc. final Etap1'!L757+'[1]Facteurs ajustements'!D$144/1000</f>
        <v>2.0468761533805613</v>
      </c>
      <c r="J757" s="5">
        <f>'[1]Prosp. Sc. final Etap1'!M757+'[1]Facteurs ajustements'!E$144/1000</f>
        <v>2.0500468948870876</v>
      </c>
      <c r="K757" s="5">
        <f>'[1]Prosp. Sc. final Etap1'!N757+'[1]Facteurs ajustements'!F$144/1000</f>
        <v>2.0532227237632554</v>
      </c>
      <c r="L757" s="5">
        <f>'[1]Prosp. Sc. final Etap1'!O757+'[1]Facteurs ajustements'!G$144/1000</f>
        <v>2.0564036485443182</v>
      </c>
      <c r="M757" s="5">
        <f>'[1]Prosp. Sc. final Etap1'!P757+'[1]Facteurs ajustements'!H$144/1000</f>
        <v>2.0595896777727281</v>
      </c>
      <c r="N757" s="5">
        <f>'[1]Prosp. Sc. final Etap1'!Q757+'[1]Facteurs ajustements'!I$144/1000</f>
        <v>2.0627808199981423</v>
      </c>
      <c r="O757" s="5">
        <f>'[1]Prosp. Sc. final Etap1'!R757+'[1]Facteurs ajustements'!J$144/1000</f>
        <v>2.0659770837774216</v>
      </c>
      <c r="P757" s="5">
        <f>'[1]Prosp. Sc. final Etap1'!S757+'[1]Facteurs ajustements'!K$144/1000</f>
        <v>2.0691784776746363</v>
      </c>
      <c r="Q757" s="5">
        <f>'[1]Prosp. Sc. final Etap1'!T757+'[1]Facteurs ajustements'!L$144/1000</f>
        <v>2.0723850102610699</v>
      </c>
      <c r="R757" s="5">
        <f>'[1]Prosp. Sc. final Etap1'!U757+'[1]Facteurs ajustements'!M$144/1000</f>
        <v>2.0752872936012259</v>
      </c>
      <c r="S757" s="5">
        <f>'[1]Prosp. Sc. final Etap1'!V757+'[1]Facteurs ajustements'!N$144/1000</f>
        <v>2.078193779174518</v>
      </c>
      <c r="T757" s="5">
        <f>'[1]Prosp. Sc. final Etap1'!W757+'[1]Facteurs ajustements'!O$144/1000</f>
        <v>2.0811044733360315</v>
      </c>
      <c r="U757" s="5">
        <f>'[1]Prosp. Sc. final Etap1'!X757+'[1]Facteurs ajustements'!P$144/1000</f>
        <v>2.0840193824469799</v>
      </c>
    </row>
    <row r="758" spans="1:21" x14ac:dyDescent="0.25">
      <c r="A758" s="2" t="s">
        <v>906</v>
      </c>
      <c r="B758" s="2">
        <v>10317</v>
      </c>
      <c r="C758" s="2" t="s">
        <v>907</v>
      </c>
      <c r="D758" s="2" t="s">
        <v>1214</v>
      </c>
      <c r="E758" s="2" t="str">
        <f>VLOOKUP(B758,'[1]ZONE DE CONSOMMATION'!A:C,3,FALSE)</f>
        <v>Sud Aube</v>
      </c>
      <c r="F758" s="3">
        <f>VLOOKUP(B758,'[1]ZONE DE CONSOMMATION'!A:I,8,FALSE)</f>
        <v>11.475390238200553</v>
      </c>
      <c r="G758" s="2">
        <v>1271</v>
      </c>
      <c r="H758" s="6">
        <f t="shared" si="11"/>
        <v>11.475390238200553</v>
      </c>
      <c r="I758" s="5">
        <f>'[1]Prosp. Sc. final Etap1'!L758+'[1]Facteurs ajustements'!D$144/1000</f>
        <v>10.994003055402517</v>
      </c>
      <c r="J758" s="5">
        <f>'[1]Prosp. Sc. final Etap1'!M758+'[1]Facteurs ajustements'!E$144/1000</f>
        <v>11.01118054042613</v>
      </c>
      <c r="K758" s="5">
        <f>'[1]Prosp. Sc. final Etap1'!N758+'[1]Facteurs ajustements'!F$144/1000</f>
        <v>11.028385040401961</v>
      </c>
      <c r="L758" s="5">
        <f>'[1]Prosp. Sc. final Etap1'!O758+'[1]Facteurs ajustements'!G$144/1000</f>
        <v>11.045616598192931</v>
      </c>
      <c r="M758" s="5">
        <f>'[1]Prosp. Sc. final Etap1'!P758+'[1]Facteurs ajustements'!H$144/1000</f>
        <v>11.062875256722904</v>
      </c>
      <c r="N758" s="5">
        <f>'[1]Prosp. Sc. final Etap1'!Q758+'[1]Facteurs ajustements'!I$144/1000</f>
        <v>11.080161058976772</v>
      </c>
      <c r="O758" s="5">
        <f>'[1]Prosp. Sc. final Etap1'!R758+'[1]Facteurs ajustements'!J$144/1000</f>
        <v>11.097474048000542</v>
      </c>
      <c r="P758" s="5">
        <f>'[1]Prosp. Sc. final Etap1'!S758+'[1]Facteurs ajustements'!K$144/1000</f>
        <v>11.114814266901416</v>
      </c>
      <c r="Q758" s="5">
        <f>'[1]Prosp. Sc. final Etap1'!T758+'[1]Facteurs ajustements'!L$144/1000</f>
        <v>11.13218175884789</v>
      </c>
      <c r="R758" s="5">
        <f>'[1]Prosp. Sc. final Etap1'!U758+'[1]Facteurs ajustements'!M$144/1000</f>
        <v>11.147915817970821</v>
      </c>
      <c r="S758" s="5">
        <f>'[1]Prosp. Sc. final Etap1'!V758+'[1]Facteurs ajustements'!N$144/1000</f>
        <v>11.163672253517138</v>
      </c>
      <c r="T758" s="5">
        <f>'[1]Prosp. Sc. final Etap1'!W758+'[1]Facteurs ajustements'!O$144/1000</f>
        <v>11.179451097582806</v>
      </c>
      <c r="U758" s="5">
        <f>'[1]Prosp. Sc. final Etap1'!X758+'[1]Facteurs ajustements'!P$144/1000</f>
        <v>11.195252382306373</v>
      </c>
    </row>
    <row r="759" spans="1:21" x14ac:dyDescent="0.25">
      <c r="A759" s="2" t="s">
        <v>906</v>
      </c>
      <c r="B759" s="2">
        <v>10318</v>
      </c>
      <c r="C759" s="2" t="s">
        <v>907</v>
      </c>
      <c r="D759" s="2" t="s">
        <v>1215</v>
      </c>
      <c r="E759" s="2" t="str">
        <f>VLOOKUP(B759,'[1]ZONE DE CONSOMMATION'!A:C,3,FALSE)</f>
        <v>Aube Nord</v>
      </c>
      <c r="F759" s="3">
        <f>VLOOKUP(B759,'[1]ZONE DE CONSOMMATION'!A:I,8,FALSE)</f>
        <v>1.5580600204733315</v>
      </c>
      <c r="G759" s="2">
        <v>169</v>
      </c>
      <c r="H759" s="6">
        <f t="shared" si="11"/>
        <v>1.5580600204733315</v>
      </c>
      <c r="I759" s="5">
        <f>'[1]Prosp. Sc. final Etap1'!L759+'[1]Facteurs ajustements'!D$144/1000</f>
        <v>1.4911167737326423</v>
      </c>
      <c r="J759" s="5">
        <f>'[1]Prosp. Sc. final Etap1'!M759+'[1]Facteurs ajustements'!E$144/1000</f>
        <v>1.4934174729146115</v>
      </c>
      <c r="K759" s="5">
        <f>'[1]Prosp. Sc. final Etap1'!N759+'[1]Facteurs ajustements'!F$144/1000</f>
        <v>1.495721897413373</v>
      </c>
      <c r="L759" s="5">
        <f>'[1]Prosp. Sc. final Etap1'!O759+'[1]Facteurs ajustements'!G$144/1000</f>
        <v>1.4980300536318836</v>
      </c>
      <c r="M759" s="5">
        <f>'[1]Prosp. Sc. final Etap1'!P759+'[1]Facteurs ajustements'!H$144/1000</f>
        <v>1.5003419479769622</v>
      </c>
      <c r="N759" s="5">
        <f>'[1]Prosp. Sc. final Etap1'!Q759+'[1]Facteurs ajustements'!I$144/1000</f>
        <v>1.5026575868592871</v>
      </c>
      <c r="O759" s="5">
        <f>'[1]Prosp. Sc. final Etap1'!R759+'[1]Facteurs ajustements'!J$144/1000</f>
        <v>1.504976976693394</v>
      </c>
      <c r="P759" s="5">
        <f>'[1]Prosp. Sc. final Etap1'!S759+'[1]Facteurs ajustements'!K$144/1000</f>
        <v>1.5073001238976722</v>
      </c>
      <c r="Q759" s="5">
        <f>'[1]Prosp. Sc. final Etap1'!T759+'[1]Facteurs ajustements'!L$144/1000</f>
        <v>1.5096270348943657</v>
      </c>
      <c r="R759" s="5">
        <f>'[1]Prosp. Sc. final Etap1'!U759+'[1]Facteurs ajustements'!M$144/1000</f>
        <v>1.5117322601591296</v>
      </c>
      <c r="S759" s="5">
        <f>'[1]Prosp. Sc. final Etap1'!V759+'[1]Facteurs ajustements'!N$144/1000</f>
        <v>1.5138405587497494</v>
      </c>
      <c r="T759" s="5">
        <f>'[1]Prosp. Sc. final Etap1'!W759+'[1]Facteurs ajustements'!O$144/1000</f>
        <v>1.5159519354223907</v>
      </c>
      <c r="U759" s="5">
        <f>'[1]Prosp. Sc. final Etap1'!X759+'[1]Facteurs ajustements'!P$144/1000</f>
        <v>1.5180663949370821</v>
      </c>
    </row>
    <row r="760" spans="1:21" x14ac:dyDescent="0.25">
      <c r="A760" s="2" t="s">
        <v>906</v>
      </c>
      <c r="B760" s="2">
        <v>10319</v>
      </c>
      <c r="C760" s="2" t="s">
        <v>907</v>
      </c>
      <c r="D760" s="2" t="s">
        <v>1216</v>
      </c>
      <c r="E760" s="2" t="str">
        <f>VLOOKUP(B760,'[1]ZONE DE CONSOMMATION'!A:C,3,FALSE)</f>
        <v>Sud Aube</v>
      </c>
      <c r="F760" s="3">
        <f>VLOOKUP(B760,'[1]ZONE DE CONSOMMATION'!A:I,8,FALSE)</f>
        <v>3.2683644895583011</v>
      </c>
      <c r="G760" s="2">
        <v>362</v>
      </c>
      <c r="H760" s="6">
        <f t="shared" si="11"/>
        <v>3.2683644895583011</v>
      </c>
      <c r="I760" s="5">
        <f>'[1]Prosp. Sc. final Etap1'!L760+'[1]Facteurs ajustements'!D$144/1000</f>
        <v>2.9479368062296465</v>
      </c>
      <c r="J760" s="5">
        <f>'[1]Prosp. Sc. final Etap1'!M760+'[1]Facteurs ajustements'!E$144/1000</f>
        <v>2.952518159835007</v>
      </c>
      <c r="K760" s="5">
        <f>'[1]Prosp. Sc. final Etap1'!N760+'[1]Facteurs ajustements'!F$144/1000</f>
        <v>2.9571068091258277</v>
      </c>
      <c r="L760" s="5">
        <f>'[1]Prosp. Sc. final Etap1'!O760+'[1]Facteurs ajustements'!G$144/1000</f>
        <v>2.9617027660944841</v>
      </c>
      <c r="M760" s="5">
        <f>'[1]Prosp. Sc. final Etap1'!P760+'[1]Facteurs ajustements'!H$144/1000</f>
        <v>2.9663060427459644</v>
      </c>
      <c r="N760" s="5">
        <f>'[1]Prosp. Sc. final Etap1'!Q760+'[1]Facteurs ajustements'!I$144/1000</f>
        <v>2.9709166510978791</v>
      </c>
      <c r="O760" s="5">
        <f>'[1]Prosp. Sc. final Etap1'!R760+'[1]Facteurs ajustements'!J$144/1000</f>
        <v>2.9755346031804741</v>
      </c>
      <c r="P760" s="5">
        <f>'[1]Prosp. Sc. final Etap1'!S760+'[1]Facteurs ajustements'!K$144/1000</f>
        <v>2.9801599110366426</v>
      </c>
      <c r="Q760" s="5">
        <f>'[1]Prosp. Sc. final Etap1'!T760+'[1]Facteurs ajustements'!L$144/1000</f>
        <v>2.9847925867219343</v>
      </c>
      <c r="R760" s="5">
        <f>'[1]Prosp. Sc. final Etap1'!U760+'[1]Facteurs ajustements'!M$144/1000</f>
        <v>2.9889871517510231</v>
      </c>
      <c r="S760" s="5">
        <f>'[1]Prosp. Sc. final Etap1'!V760+'[1]Facteurs ajustements'!N$144/1000</f>
        <v>2.9931877493268124</v>
      </c>
      <c r="T760" s="5">
        <f>'[1]Prosp. Sc. final Etap1'!W760+'[1]Facteurs ajustements'!O$144/1000</f>
        <v>2.9973943883967387</v>
      </c>
      <c r="U760" s="5">
        <f>'[1]Prosp. Sc. final Etap1'!X760+'[1]Facteurs ajustements'!P$144/1000</f>
        <v>3.0016070779180382</v>
      </c>
    </row>
    <row r="761" spans="1:21" x14ac:dyDescent="0.25">
      <c r="A761" s="2" t="s">
        <v>906</v>
      </c>
      <c r="B761" s="2">
        <v>10320</v>
      </c>
      <c r="C761" s="2" t="s">
        <v>907</v>
      </c>
      <c r="D761" s="2" t="s">
        <v>1217</v>
      </c>
      <c r="E761" s="2" t="str">
        <f>VLOOKUP(B761,'[1]ZONE DE CONSOMMATION'!A:C,3,FALSE)</f>
        <v>Aube Nord</v>
      </c>
      <c r="F761" s="3">
        <f>VLOOKUP(B761,'[1]ZONE DE CONSOMMATION'!A:I,8,FALSE)</f>
        <v>2.1204367142536462</v>
      </c>
      <c r="G761" s="2">
        <v>230</v>
      </c>
      <c r="H761" s="6">
        <f t="shared" si="11"/>
        <v>2.1204367142536462</v>
      </c>
      <c r="I761" s="5">
        <f>'[1]Prosp. Sc. final Etap1'!L761+'[1]Facteurs ajustements'!D$144/1000</f>
        <v>2.1580280293101453</v>
      </c>
      <c r="J761" s="5">
        <f>'[1]Prosp. Sc. final Etap1'!M761+'[1]Facteurs ajustements'!E$144/1000</f>
        <v>2.1613727792815829</v>
      </c>
      <c r="K761" s="5">
        <f>'[1]Prosp. Sc. final Etap1'!N761+'[1]Facteurs ajustements'!F$144/1000</f>
        <v>2.1647228890332317</v>
      </c>
      <c r="L761" s="5">
        <f>'[1]Prosp. Sc. final Etap1'!O761+'[1]Facteurs ajustements'!G$144/1000</f>
        <v>2.1680783675268049</v>
      </c>
      <c r="M761" s="5">
        <f>'[1]Prosp. Sc. final Etap1'!P761+'[1]Facteurs ajustements'!H$144/1000</f>
        <v>2.1714392237318814</v>
      </c>
      <c r="N761" s="5">
        <f>'[1]Prosp. Sc. final Etap1'!Q761+'[1]Facteurs ajustements'!I$144/1000</f>
        <v>2.1748054666259131</v>
      </c>
      <c r="O761" s="5">
        <f>'[1]Prosp. Sc. final Etap1'!R761+'[1]Facteurs ajustements'!J$144/1000</f>
        <v>2.1781771051942269</v>
      </c>
      <c r="P761" s="5">
        <f>'[1]Prosp. Sc. final Etap1'!S761+'[1]Facteurs ajustements'!K$144/1000</f>
        <v>2.1815541484300289</v>
      </c>
      <c r="Q761" s="5">
        <f>'[1]Prosp. Sc. final Etap1'!T761+'[1]Facteurs ajustements'!L$144/1000</f>
        <v>2.1849366053344101</v>
      </c>
      <c r="R761" s="5">
        <f>'[1]Prosp. Sc. final Etap1'!U761+'[1]Facteurs ajustements'!M$144/1000</f>
        <v>2.1879983002896446</v>
      </c>
      <c r="S761" s="5">
        <f>'[1]Prosp. Sc. final Etap1'!V761+'[1]Facteurs ajustements'!N$144/1000</f>
        <v>2.1910644232594718</v>
      </c>
      <c r="T761" s="5">
        <f>'[1]Prosp. Sc. final Etap1'!W761+'[1]Facteurs ajustements'!O$144/1000</f>
        <v>2.19413498091876</v>
      </c>
      <c r="U761" s="5">
        <f>'[1]Prosp. Sc. final Etap1'!X761+'[1]Facteurs ajustements'!P$144/1000</f>
        <v>2.1972099799489597</v>
      </c>
    </row>
    <row r="762" spans="1:21" x14ac:dyDescent="0.25">
      <c r="A762" s="2" t="s">
        <v>906</v>
      </c>
      <c r="B762" s="2">
        <v>10321</v>
      </c>
      <c r="C762" s="2" t="s">
        <v>907</v>
      </c>
      <c r="D762" s="2" t="s">
        <v>1218</v>
      </c>
      <c r="E762" s="2" t="str">
        <f>VLOOKUP(B762,'[1]ZONE DE CONSOMMATION'!A:C,3,FALSE)</f>
        <v>Aube Centre/Troyes</v>
      </c>
      <c r="F762" s="3">
        <f>VLOOKUP(B762,'[1]ZONE DE CONSOMMATION'!A:I,8,FALSE)</f>
        <v>15.311828811617817</v>
      </c>
      <c r="G762" s="2">
        <v>3199</v>
      </c>
      <c r="H762" s="6">
        <f t="shared" si="11"/>
        <v>15.311828811617817</v>
      </c>
      <c r="I762" s="5">
        <f>'[1]Prosp. Sc. final Etap1'!L762+'[1]Facteurs ajustements'!D$144/1000</f>
        <v>17.268793797346056</v>
      </c>
      <c r="J762" s="5">
        <f>'[1]Prosp. Sc. final Etap1'!M762+'[1]Facteurs ajustements'!E$144/1000</f>
        <v>17.295794478744131</v>
      </c>
      <c r="K762" s="5">
        <f>'[1]Prosp. Sc. final Etap1'!N762+'[1]Facteurs ajustements'!F$144/1000</f>
        <v>17.322837553326302</v>
      </c>
      <c r="L762" s="5">
        <f>'[1]Prosp. Sc. final Etap1'!O762+'[1]Facteurs ajustements'!G$144/1000</f>
        <v>17.349923088030138</v>
      </c>
      <c r="M762" s="5">
        <f>'[1]Prosp. Sc. final Etap1'!P762+'[1]Facteurs ajustements'!H$144/1000</f>
        <v>17.377051149891845</v>
      </c>
      <c r="N762" s="5">
        <f>'[1]Prosp. Sc. final Etap1'!Q762+'[1]Facteurs ajustements'!I$144/1000</f>
        <v>17.404221806046401</v>
      </c>
      <c r="O762" s="5">
        <f>'[1]Prosp. Sc. final Etap1'!R762+'[1]Facteurs ajustements'!J$144/1000</f>
        <v>17.431435123727702</v>
      </c>
      <c r="P762" s="5">
        <f>'[1]Prosp. Sc. final Etap1'!S762+'[1]Facteurs ajustements'!K$144/1000</f>
        <v>17.458691170268718</v>
      </c>
      <c r="Q762" s="5">
        <f>'[1]Prosp. Sc. final Etap1'!T762+'[1]Facteurs ajustements'!L$144/1000</f>
        <v>17.485990013101627</v>
      </c>
      <c r="R762" s="5">
        <f>'[1]Prosp. Sc. final Etap1'!U762+'[1]Facteurs ajustements'!M$144/1000</f>
        <v>17.510723241317184</v>
      </c>
      <c r="S762" s="5">
        <f>'[1]Prosp. Sc. final Etap1'!V762+'[1]Facteurs ajustements'!N$144/1000</f>
        <v>17.535491591862375</v>
      </c>
      <c r="T762" s="5">
        <f>'[1]Prosp. Sc. final Etap1'!W762+'[1]Facteurs ajustements'!O$144/1000</f>
        <v>17.560295114885736</v>
      </c>
      <c r="U762" s="5">
        <f>'[1]Prosp. Sc. final Etap1'!X762+'[1]Facteurs ajustements'!P$144/1000</f>
        <v>17.585133860603968</v>
      </c>
    </row>
    <row r="763" spans="1:21" x14ac:dyDescent="0.25">
      <c r="A763" s="2" t="s">
        <v>906</v>
      </c>
      <c r="B763" s="2">
        <v>10323</v>
      </c>
      <c r="C763" s="2" t="s">
        <v>907</v>
      </c>
      <c r="D763" s="2" t="s">
        <v>1219</v>
      </c>
      <c r="E763" s="2" t="str">
        <f>VLOOKUP(B763,'[1]ZONE DE CONSOMMATION'!A:C,3,FALSE)</f>
        <v>Aube Nord</v>
      </c>
      <c r="F763" s="3">
        <f>VLOOKUP(B763,'[1]ZONE DE CONSOMMATION'!A:I,8,FALSE)</f>
        <v>133.61517086816565</v>
      </c>
      <c r="G763" s="2">
        <v>14493</v>
      </c>
      <c r="H763" s="6">
        <f t="shared" si="11"/>
        <v>133.61517086816565</v>
      </c>
      <c r="I763" s="5">
        <f>'[1]Prosp. Sc. final Etap1'!L763+'[1]Facteurs ajustements'!D$144/1000</f>
        <v>134.12309272670853</v>
      </c>
      <c r="J763" s="5">
        <f>'[1]Prosp. Sc. final Etap1'!M763+'[1]Facteurs ajustements'!E$144/1000</f>
        <v>134.3330290266461</v>
      </c>
      <c r="K763" s="5">
        <f>'[1]Prosp. Sc. final Etap1'!N763+'[1]Facteurs ajustements'!F$144/1000</f>
        <v>134.54329410581289</v>
      </c>
      <c r="L763" s="5">
        <f>'[1]Prosp. Sc. final Etap1'!O763+'[1]Facteurs ajustements'!G$144/1000</f>
        <v>134.75388847948443</v>
      </c>
      <c r="M763" s="5">
        <f>'[1]Prosp. Sc. final Etap1'!P763+'[1]Facteurs ajustements'!H$144/1000</f>
        <v>134.96481266373658</v>
      </c>
      <c r="N763" s="5">
        <f>'[1]Prosp. Sc. final Etap1'!Q763+'[1]Facteurs ajustements'!I$144/1000</f>
        <v>135.17606717544709</v>
      </c>
      <c r="O763" s="5">
        <f>'[1]Prosp. Sc. final Etap1'!R763+'[1]Facteurs ajustements'!J$144/1000</f>
        <v>135.3876525322967</v>
      </c>
      <c r="P763" s="5">
        <f>'[1]Prosp. Sc. final Etap1'!S763+'[1]Facteurs ajustements'!K$144/1000</f>
        <v>135.59956925277027</v>
      </c>
      <c r="Q763" s="5">
        <f>'[1]Prosp. Sc. final Etap1'!T763+'[1]Facteurs ajustements'!L$144/1000</f>
        <v>135.81181785615829</v>
      </c>
      <c r="R763" s="5">
        <f>'[1]Prosp. Sc. final Etap1'!U763+'[1]Facteurs ajustements'!M$144/1000</f>
        <v>136.00414099111538</v>
      </c>
      <c r="S763" s="5">
        <f>'[1]Prosp. Sc. final Etap1'!V763+'[1]Facteurs ajustements'!N$144/1000</f>
        <v>136.19673661312086</v>
      </c>
      <c r="T763" s="5">
        <f>'[1]Prosp. Sc. final Etap1'!W763+'[1]Facteurs ajustements'!O$144/1000</f>
        <v>136.38960510851297</v>
      </c>
      <c r="U763" s="5">
        <f>'[1]Prosp. Sc. final Etap1'!X763+'[1]Facteurs ajustements'!P$144/1000</f>
        <v>136.58274686417431</v>
      </c>
    </row>
    <row r="764" spans="1:21" x14ac:dyDescent="0.25">
      <c r="A764" s="2" t="s">
        <v>906</v>
      </c>
      <c r="B764" s="2">
        <v>10324</v>
      </c>
      <c r="C764" s="2" t="s">
        <v>907</v>
      </c>
      <c r="D764" s="2" t="s">
        <v>1220</v>
      </c>
      <c r="E764" s="2" t="str">
        <f>VLOOKUP(B764,'[1]ZONE DE CONSOMMATION'!A:C,3,FALSE)</f>
        <v>Aube Centre/Troyes</v>
      </c>
      <c r="F764" s="3">
        <f>VLOOKUP(B764,'[1]ZONE DE CONSOMMATION'!A:I,8,FALSE)</f>
        <v>0.75147143589371601</v>
      </c>
      <c r="G764" s="2">
        <v>157</v>
      </c>
      <c r="H764" s="6">
        <f t="shared" si="11"/>
        <v>0.75147143589371601</v>
      </c>
      <c r="I764" s="5">
        <f>'[1]Prosp. Sc. final Etap1'!L764+'[1]Facteurs ajustements'!D$144/1000</f>
        <v>0.76445327267469687</v>
      </c>
      <c r="J764" s="5">
        <f>'[1]Prosp. Sc. final Etap1'!M764+'[1]Facteurs ajustements'!E$144/1000</f>
        <v>0.76561637881769296</v>
      </c>
      <c r="K764" s="5">
        <f>'[1]Prosp. Sc. final Etap1'!N764+'[1]Facteurs ajustements'!F$144/1000</f>
        <v>0.76678142937350002</v>
      </c>
      <c r="L764" s="5">
        <f>'[1]Prosp. Sc. final Etap1'!O764+'[1]Facteurs ajustements'!G$144/1000</f>
        <v>0.76794842795706597</v>
      </c>
      <c r="M764" s="5">
        <f>'[1]Prosp. Sc. final Etap1'!P764+'[1]Facteurs ajustements'!H$144/1000</f>
        <v>0.76911737818283687</v>
      </c>
      <c r="N764" s="5">
        <f>'[1]Prosp. Sc. final Etap1'!Q764+'[1]Facteurs ajustements'!I$144/1000</f>
        <v>0.77028828366474655</v>
      </c>
      <c r="O764" s="5">
        <f>'[1]Prosp. Sc. final Etap1'!R764+'[1]Facteurs ajustements'!J$144/1000</f>
        <v>0.77146114801620747</v>
      </c>
      <c r="P764" s="5">
        <f>'[1]Prosp. Sc. final Etap1'!S764+'[1]Facteurs ajustements'!K$144/1000</f>
        <v>0.7726359748501016</v>
      </c>
      <c r="Q764" s="5">
        <f>'[1]Prosp. Sc. final Etap1'!T764+'[1]Facteurs ajustements'!L$144/1000</f>
        <v>0.77381276777877228</v>
      </c>
      <c r="R764" s="5">
        <f>'[1]Prosp. Sc. final Etap1'!U764+'[1]Facteurs ajustements'!M$144/1000</f>
        <v>0.77487582797566479</v>
      </c>
      <c r="S764" s="5">
        <f>'[1]Prosp. Sc. final Etap1'!V764+'[1]Facteurs ajustements'!N$144/1000</f>
        <v>0.77594048543566585</v>
      </c>
      <c r="T764" s="5">
        <f>'[1]Prosp. Sc. final Etap1'!W764+'[1]Facteurs ajustements'!O$144/1000</f>
        <v>0.77700674282433002</v>
      </c>
      <c r="U764" s="5">
        <f>'[1]Prosp. Sc. final Etap1'!X764+'[1]Facteurs ajustements'!P$144/1000</f>
        <v>0.77807460280811513</v>
      </c>
    </row>
    <row r="765" spans="1:21" x14ac:dyDescent="0.25">
      <c r="A765" s="2" t="s">
        <v>906</v>
      </c>
      <c r="B765" s="2">
        <v>10325</v>
      </c>
      <c r="C765" s="2" t="s">
        <v>907</v>
      </c>
      <c r="D765" s="2" t="s">
        <v>1221</v>
      </c>
      <c r="E765" s="2" t="str">
        <f>VLOOKUP(B765,'[1]ZONE DE CONSOMMATION'!A:C,3,FALSE)</f>
        <v>Aube Centre/Troyes</v>
      </c>
      <c r="F765" s="3">
        <f>VLOOKUP(B765,'[1]ZONE DE CONSOMMATION'!A:I,8,FALSE)</f>
        <v>18.963884261215942</v>
      </c>
      <c r="G765" s="2">
        <v>3962</v>
      </c>
      <c r="H765" s="6">
        <f t="shared" si="11"/>
        <v>18.963884261215942</v>
      </c>
      <c r="I765" s="5">
        <f>'[1]Prosp. Sc. final Etap1'!L765+'[1]Facteurs ajustements'!D$144/1000</f>
        <v>21.741123834625888</v>
      </c>
      <c r="J765" s="5">
        <f>'[1]Prosp. Sc. final Etap1'!M765+'[1]Facteurs ajustements'!E$144/1000</f>
        <v>21.775125956871054</v>
      </c>
      <c r="K765" s="5">
        <f>'[1]Prosp. Sc. final Etap1'!N765+'[1]Facteurs ajustements'!F$144/1000</f>
        <v>21.809181433068758</v>
      </c>
      <c r="L765" s="5">
        <f>'[1]Prosp. Sc. final Etap1'!O765+'[1]Facteurs ajustements'!G$144/1000</f>
        <v>21.84329034731568</v>
      </c>
      <c r="M765" s="5">
        <f>'[1]Prosp. Sc. final Etap1'!P765+'[1]Facteurs ajustements'!H$144/1000</f>
        <v>21.877452783833974</v>
      </c>
      <c r="N765" s="5">
        <f>'[1]Prosp. Sc. final Etap1'!Q765+'[1]Facteurs ajustements'!I$144/1000</f>
        <v>21.9116688269715</v>
      </c>
      <c r="O765" s="5">
        <f>'[1]Prosp. Sc. final Etap1'!R765+'[1]Facteurs ajustements'!J$144/1000</f>
        <v>21.945938561201974</v>
      </c>
      <c r="P765" s="5">
        <f>'[1]Prosp. Sc. final Etap1'!S765+'[1]Facteurs ajustements'!K$144/1000</f>
        <v>21.980262071125161</v>
      </c>
      <c r="Q765" s="5">
        <f>'[1]Prosp. Sc. final Etap1'!T765+'[1]Facteurs ajustements'!L$144/1000</f>
        <v>22.014639441467086</v>
      </c>
      <c r="R765" s="5">
        <f>'[1]Prosp. Sc. final Etap1'!U765+'[1]Facteurs ajustements'!M$144/1000</f>
        <v>22.04578678863875</v>
      </c>
      <c r="S765" s="5">
        <f>'[1]Prosp. Sc. final Etap1'!V765+'[1]Facteurs ajustements'!N$144/1000</f>
        <v>22.076978342729753</v>
      </c>
      <c r="T765" s="5">
        <f>'[1]Prosp. Sc. final Etap1'!W765+'[1]Facteurs ajustements'!O$144/1000</f>
        <v>22.108214166755527</v>
      </c>
      <c r="U765" s="5">
        <f>'[1]Prosp. Sc. final Etap1'!X765+'[1]Facteurs ajustements'!P$144/1000</f>
        <v>22.139494323817878</v>
      </c>
    </row>
    <row r="766" spans="1:21" x14ac:dyDescent="0.25">
      <c r="A766" s="2" t="s">
        <v>906</v>
      </c>
      <c r="B766" s="2">
        <v>10326</v>
      </c>
      <c r="C766" s="2" t="s">
        <v>907</v>
      </c>
      <c r="D766" s="2" t="s">
        <v>1222</v>
      </c>
      <c r="E766" s="2" t="str">
        <f>VLOOKUP(B766,'[1]ZONE DE CONSOMMATION'!A:C,3,FALSE)</f>
        <v>Aube Centre/Troyes</v>
      </c>
      <c r="F766" s="3">
        <f>VLOOKUP(B766,'[1]ZONE DE CONSOMMATION'!A:I,8,FALSE)</f>
        <v>1.0147257605698583</v>
      </c>
      <c r="G766" s="2">
        <v>212</v>
      </c>
      <c r="H766" s="6">
        <f t="shared" si="11"/>
        <v>1.0147257605698583</v>
      </c>
      <c r="I766" s="5">
        <f>'[1]Prosp. Sc. final Etap1'!L766+'[1]Facteurs ajustements'!D$144/1000</f>
        <v>0.82216075702669433</v>
      </c>
      <c r="J766" s="5">
        <f>'[1]Prosp. Sc. final Etap1'!M766+'[1]Facteurs ajustements'!E$144/1000</f>
        <v>0.82341420434191104</v>
      </c>
      <c r="K766" s="5">
        <f>'[1]Prosp. Sc. final Etap1'!N766+'[1]Facteurs ajustements'!F$144/1000</f>
        <v>0.82466973749920902</v>
      </c>
      <c r="L766" s="5">
        <f>'[1]Prosp. Sc. final Etap1'!O766+'[1]Facteurs ajustements'!G$144/1000</f>
        <v>0.82592736033494374</v>
      </c>
      <c r="M766" s="5">
        <f>'[1]Prosp. Sc. final Etap1'!P766+'[1]Facteurs ajustements'!H$144/1000</f>
        <v>0.82718707668531588</v>
      </c>
      <c r="N766" s="5">
        <f>'[1]Prosp. Sc. final Etap1'!Q766+'[1]Facteurs ajustements'!I$144/1000</f>
        <v>0.82844889038636071</v>
      </c>
      <c r="O766" s="5">
        <f>'[1]Prosp. Sc. final Etap1'!R766+'[1]Facteurs ajustements'!J$144/1000</f>
        <v>0.82971280527393998</v>
      </c>
      <c r="P766" s="5">
        <f>'[1]Prosp. Sc. final Etap1'!S766+'[1]Facteurs ajustements'!K$144/1000</f>
        <v>0.83097882518373312</v>
      </c>
      <c r="Q766" s="5">
        <f>'[1]Prosp. Sc. final Etap1'!T766+'[1]Facteurs ajustements'!L$144/1000</f>
        <v>0.83224695395122972</v>
      </c>
      <c r="R766" s="5">
        <f>'[1]Prosp. Sc. final Etap1'!U766+'[1]Facteurs ajustements'!M$144/1000</f>
        <v>0.83339277697336234</v>
      </c>
      <c r="S766" s="5">
        <f>'[1]Prosp. Sc. final Etap1'!V766+'[1]Facteurs ajustements'!N$144/1000</f>
        <v>0.8345403144791157</v>
      </c>
      <c r="T766" s="5">
        <f>'[1]Prosp. Sc. final Etap1'!W766+'[1]Facteurs ajustements'!O$144/1000</f>
        <v>0.83568956930006899</v>
      </c>
      <c r="U766" s="5">
        <f>'[1]Prosp. Sc. final Etap1'!X766+'[1]Facteurs ajustements'!P$144/1000</f>
        <v>0.83684054426893972</v>
      </c>
    </row>
    <row r="767" spans="1:21" x14ac:dyDescent="0.25">
      <c r="A767" s="2" t="s">
        <v>906</v>
      </c>
      <c r="B767" s="2">
        <v>10327</v>
      </c>
      <c r="C767" s="2" t="s">
        <v>907</v>
      </c>
      <c r="D767" s="2" t="s">
        <v>1223</v>
      </c>
      <c r="E767" s="2" t="str">
        <f>VLOOKUP(B767,'[1]ZONE DE CONSOMMATION'!A:C,3,FALSE)</f>
        <v>Sud Aube</v>
      </c>
      <c r="F767" s="3">
        <f>VLOOKUP(B767,'[1]ZONE DE CONSOMMATION'!A:I,8,FALSE)</f>
        <v>1.020235324088641</v>
      </c>
      <c r="G767" s="2">
        <v>113</v>
      </c>
      <c r="H767" s="6">
        <f t="shared" si="11"/>
        <v>1.020235324088641</v>
      </c>
      <c r="I767" s="5">
        <f>'[1]Prosp. Sc. final Etap1'!L767+'[1]Facteurs ajustements'!D$144/1000</f>
        <v>1.0339345755921325</v>
      </c>
      <c r="J767" s="5">
        <f>'[1]Prosp. Sc. final Etap1'!M767+'[1]Facteurs ajustements'!E$144/1000</f>
        <v>1.0355195552073562</v>
      </c>
      <c r="K767" s="5">
        <f>'[1]Prosp. Sc. final Etap1'!N767+'[1]Facteurs ajustements'!F$144/1000</f>
        <v>1.0371071396790823</v>
      </c>
      <c r="L767" s="5">
        <f>'[1]Prosp. Sc. final Etap1'!O767+'[1]Facteurs ajustements'!G$144/1000</f>
        <v>1.0386973336561851</v>
      </c>
      <c r="M767" s="5">
        <f>'[1]Prosp. Sc. final Etap1'!P767+'[1]Facteurs ajustements'!H$144/1000</f>
        <v>1.0402901417886548</v>
      </c>
      <c r="N767" s="5">
        <f>'[1]Prosp. Sc. final Etap1'!Q767+'[1]Facteurs ajustements'!I$144/1000</f>
        <v>1.0418855687275907</v>
      </c>
      <c r="O767" s="5">
        <f>'[1]Prosp. Sc. final Etap1'!R767+'[1]Facteurs ajustements'!J$144/1000</f>
        <v>1.0434836191251948</v>
      </c>
      <c r="P767" s="5">
        <f>'[1]Prosp. Sc. final Etap1'!S767+'[1]Facteurs ajustements'!K$144/1000</f>
        <v>1.0450842976347647</v>
      </c>
      <c r="Q767" s="5">
        <f>'[1]Prosp. Sc. final Etap1'!T767+'[1]Facteurs ajustements'!L$144/1000</f>
        <v>1.0466876089106876</v>
      </c>
      <c r="R767" s="5">
        <f>'[1]Prosp. Sc. final Etap1'!U767+'[1]Facteurs ajustements'!M$144/1000</f>
        <v>1.0481371533605197</v>
      </c>
      <c r="S767" s="5">
        <f>'[1]Prosp. Sc. final Etap1'!V767+'[1]Facteurs ajustements'!N$144/1000</f>
        <v>1.0495888424675595</v>
      </c>
      <c r="T767" s="5">
        <f>'[1]Prosp. Sc. final Etap1'!W767+'[1]Facteurs ajustements'!O$144/1000</f>
        <v>1.0510426796726589</v>
      </c>
      <c r="U767" s="5">
        <f>'[1]Prosp. Sc. final Etap1'!X767+'[1]Facteurs ajustements'!P$144/1000</f>
        <v>1.0524986684186712</v>
      </c>
    </row>
    <row r="768" spans="1:21" x14ac:dyDescent="0.25">
      <c r="A768" s="2" t="s">
        <v>906</v>
      </c>
      <c r="B768" s="2">
        <v>10328</v>
      </c>
      <c r="C768" s="2" t="s">
        <v>907</v>
      </c>
      <c r="D768" s="2" t="s">
        <v>1224</v>
      </c>
      <c r="E768" s="2" t="str">
        <f>VLOOKUP(B768,'[1]ZONE DE CONSOMMATION'!A:C,3,FALSE)</f>
        <v>Aube Centre/Troyes</v>
      </c>
      <c r="F768" s="3">
        <f>VLOOKUP(B768,'[1]ZONE DE CONSOMMATION'!A:I,8,FALSE)</f>
        <v>1.8523531572666756</v>
      </c>
      <c r="G768" s="2">
        <v>387</v>
      </c>
      <c r="H768" s="6">
        <f t="shared" si="11"/>
        <v>1.8523531572666756</v>
      </c>
      <c r="I768" s="5">
        <f>'[1]Prosp. Sc. final Etap1'!L768+'[1]Facteurs ajustements'!D$144/1000</f>
        <v>1.8657044323919874</v>
      </c>
      <c r="J768" s="5">
        <f>'[1]Prosp. Sc. final Etap1'!M768+'[1]Facteurs ajustements'!E$144/1000</f>
        <v>1.8685915492381926</v>
      </c>
      <c r="K768" s="5">
        <f>'[1]Prosp. Sc. final Etap1'!N768+'[1]Facteurs ajustements'!F$144/1000</f>
        <v>1.8714833094391152</v>
      </c>
      <c r="L768" s="5">
        <f>'[1]Prosp. Sc. final Etap1'!O768+'[1]Facteurs ajustements'!G$144/1000</f>
        <v>1.874379720834902</v>
      </c>
      <c r="M768" s="5">
        <f>'[1]Prosp. Sc. final Etap1'!P768+'[1]Facteurs ajustements'!H$144/1000</f>
        <v>1.8772807912718119</v>
      </c>
      <c r="N768" s="5">
        <f>'[1]Prosp. Sc. final Etap1'!Q768+'[1]Facteurs ajustements'!I$144/1000</f>
        <v>1.880186528602217</v>
      </c>
      <c r="O768" s="5">
        <f>'[1]Prosp. Sc. final Etap1'!R768+'[1]Facteurs ajustements'!J$144/1000</f>
        <v>1.8830969406846028</v>
      </c>
      <c r="P768" s="5">
        <f>'[1]Prosp. Sc. final Etap1'!S768+'[1]Facteurs ajustements'!K$144/1000</f>
        <v>1.8860120353835699</v>
      </c>
      <c r="Q768" s="5">
        <f>'[1]Prosp. Sc. final Etap1'!T768+'[1]Facteurs ajustements'!L$144/1000</f>
        <v>1.8889318205698373</v>
      </c>
      <c r="R768" s="5">
        <f>'[1]Prosp. Sc. final Etap1'!U768+'[1]Facteurs ajustements'!M$144/1000</f>
        <v>1.8915742713483943</v>
      </c>
      <c r="S768" s="5">
        <f>'[1]Prosp. Sc. final Etap1'!V768+'[1]Facteurs ajustements'!N$144/1000</f>
        <v>1.8942205563481704</v>
      </c>
      <c r="T768" s="5">
        <f>'[1]Prosp. Sc. final Etap1'!W768+'[1]Facteurs ajustements'!O$144/1000</f>
        <v>1.8968706814030196</v>
      </c>
      <c r="U768" s="5">
        <f>'[1]Prosp. Sc. final Etap1'!X768+'[1]Facteurs ajustements'!P$144/1000</f>
        <v>1.8995246523521854</v>
      </c>
    </row>
    <row r="769" spans="1:21" x14ac:dyDescent="0.25">
      <c r="A769" s="2" t="s">
        <v>906</v>
      </c>
      <c r="B769" s="2">
        <v>10329</v>
      </c>
      <c r="C769" s="2" t="s">
        <v>907</v>
      </c>
      <c r="D769" s="2" t="s">
        <v>1225</v>
      </c>
      <c r="E769" s="2" t="str">
        <f>VLOOKUP(B769,'[1]ZONE DE CONSOMMATION'!A:C,3,FALSE)</f>
        <v>Aube Centre/Troyes</v>
      </c>
      <c r="F769" s="3">
        <f>VLOOKUP(B769,'[1]ZONE DE CONSOMMATION'!A:I,8,FALSE)</f>
        <v>2.5416008436914854</v>
      </c>
      <c r="G769" s="2">
        <v>531</v>
      </c>
      <c r="H769" s="6">
        <f t="shared" si="11"/>
        <v>2.5416008436914854</v>
      </c>
      <c r="I769" s="5">
        <f>'[1]Prosp. Sc. final Etap1'!L769+'[1]Facteurs ajustements'!D$144/1000</f>
        <v>2.4668240610586309</v>
      </c>
      <c r="J769" s="5">
        <f>'[1]Prosp. Sc. final Etap1'!M769+'[1]Facteurs ajustements'!E$144/1000</f>
        <v>2.4706522317821333</v>
      </c>
      <c r="K769" s="5">
        <f>'[1]Prosp. Sc. final Etap1'!N769+'[1]Facteurs ajustements'!F$144/1000</f>
        <v>2.4744865190819185</v>
      </c>
      <c r="L769" s="5">
        <f>'[1]Prosp. Sc. final Etap1'!O769+'[1]Facteurs ajustements'!G$144/1000</f>
        <v>2.4783269331044635</v>
      </c>
      <c r="M769" s="5">
        <f>'[1]Prosp. Sc. final Etap1'!P769+'[1]Facteurs ajustements'!H$144/1000</f>
        <v>2.4821734840059695</v>
      </c>
      <c r="N769" s="5">
        <f>'[1]Prosp. Sc. final Etap1'!Q769+'[1]Facteurs ajustements'!I$144/1000</f>
        <v>2.486026181952365</v>
      </c>
      <c r="O769" s="5">
        <f>'[1]Prosp. Sc. final Etap1'!R769+'[1]Facteurs ajustements'!J$144/1000</f>
        <v>2.4898850371193162</v>
      </c>
      <c r="P769" s="5">
        <f>'[1]Prosp. Sc. final Etap1'!S769+'[1]Facteurs ajustements'!K$144/1000</f>
        <v>2.4937500596922315</v>
      </c>
      <c r="Q769" s="5">
        <f>'[1]Prosp. Sc. final Etap1'!T769+'[1]Facteurs ajustements'!L$144/1000</f>
        <v>2.4976212598662699</v>
      </c>
      <c r="R769" s="5">
        <f>'[1]Prosp. Sc. final Etap1'!U769+'[1]Facteurs ajustements'!M$144/1000</f>
        <v>2.5011258234077443</v>
      </c>
      <c r="S769" s="5">
        <f>'[1]Prosp. Sc. final Etap1'!V769+'[1]Facteurs ajustements'!N$144/1000</f>
        <v>2.5046354422174417</v>
      </c>
      <c r="T769" s="5">
        <f>'[1]Prosp. Sc. final Etap1'!W769+'[1]Facteurs ajustements'!O$144/1000</f>
        <v>2.5081501238586363</v>
      </c>
      <c r="U769" s="5">
        <f>'[1]Prosp. Sc. final Etap1'!X769+'[1]Facteurs ajustements'!P$144/1000</f>
        <v>2.5116698759024434</v>
      </c>
    </row>
    <row r="770" spans="1:21" x14ac:dyDescent="0.25">
      <c r="A770" s="2" t="s">
        <v>906</v>
      </c>
      <c r="B770" s="2">
        <v>10330</v>
      </c>
      <c r="C770" s="2" t="s">
        <v>907</v>
      </c>
      <c r="D770" s="2" t="s">
        <v>1226</v>
      </c>
      <c r="E770" s="2" t="str">
        <f>VLOOKUP(B770,'[1]ZONE DE CONSOMMATION'!A:C,3,FALSE)</f>
        <v>Sud Aube</v>
      </c>
      <c r="F770" s="3">
        <f>VLOOKUP(B770,'[1]ZONE DE CONSOMMATION'!A:I,8,FALSE)</f>
        <v>0.97509216815551514</v>
      </c>
      <c r="G770" s="2">
        <v>108</v>
      </c>
      <c r="H770" s="6">
        <f t="shared" si="11"/>
        <v>0.97509216815551514</v>
      </c>
      <c r="I770" s="5">
        <f>'[1]Prosp. Sc. final Etap1'!L770+'[1]Facteurs ajustements'!D$144/1000</f>
        <v>0.99765017311559157</v>
      </c>
      <c r="J770" s="5">
        <f>'[1]Prosp. Sc. final Etap1'!M770+'[1]Facteurs ajustements'!E$144/1000</f>
        <v>0.99917834943242378</v>
      </c>
      <c r="K770" s="5">
        <f>'[1]Prosp. Sc. final Etap1'!N770+'[1]Facteurs ajustements'!F$144/1000</f>
        <v>1.0007090416800914</v>
      </c>
      <c r="L770" s="5">
        <f>'[1]Prosp. Sc. final Etap1'!O770+'[1]Facteurs ajustements'!G$144/1000</f>
        <v>1.0022422543682548</v>
      </c>
      <c r="M770" s="5">
        <f>'[1]Prosp. Sc. final Etap1'!P770+'[1]Facteurs ajustements'!H$144/1000</f>
        <v>1.003777992007473</v>
      </c>
      <c r="N770" s="5">
        <f>'[1]Prosp. Sc. final Etap1'!Q770+'[1]Facteurs ajustements'!I$144/1000</f>
        <v>1.0053162591091962</v>
      </c>
      <c r="O770" s="5">
        <f>'[1]Prosp. Sc. final Etap1'!R770+'[1]Facteurs ajustements'!J$144/1000</f>
        <v>1.0068570601857578</v>
      </c>
      <c r="P770" s="5">
        <f>'[1]Prosp. Sc. final Etap1'!S770+'[1]Facteurs ajustements'!K$144/1000</f>
        <v>1.0084003997503683</v>
      </c>
      <c r="Q770" s="5">
        <f>'[1]Prosp. Sc. final Etap1'!T770+'[1]Facteurs ajustements'!L$144/1000</f>
        <v>1.0099462823171088</v>
      </c>
      <c r="R770" s="5">
        <f>'[1]Prosp. Sc. final Etap1'!U770+'[1]Facteurs ajustements'!M$144/1000</f>
        <v>1.011343788462121</v>
      </c>
      <c r="S770" s="5">
        <f>'[1]Prosp. Sc. final Etap1'!V770+'[1]Facteurs ajustements'!N$144/1000</f>
        <v>1.0127433655602744</v>
      </c>
      <c r="T770" s="5">
        <f>'[1]Prosp. Sc. final Etap1'!W770+'[1]Facteurs ajustements'!O$144/1000</f>
        <v>1.0141450169480313</v>
      </c>
      <c r="U770" s="5">
        <f>'[1]Prosp. Sc. final Etap1'!X770+'[1]Facteurs ajustements'!P$144/1000</f>
        <v>1.0155487459637065</v>
      </c>
    </row>
    <row r="771" spans="1:21" x14ac:dyDescent="0.25">
      <c r="A771" s="2" t="s">
        <v>906</v>
      </c>
      <c r="B771" s="2">
        <v>10331</v>
      </c>
      <c r="C771" s="2" t="s">
        <v>907</v>
      </c>
      <c r="D771" s="2" t="s">
        <v>1227</v>
      </c>
      <c r="E771" s="2" t="str">
        <f>VLOOKUP(B771,'[1]ZONE DE CONSOMMATION'!A:C,3,FALSE)</f>
        <v>Sud Aube</v>
      </c>
      <c r="F771" s="3">
        <f>VLOOKUP(B771,'[1]ZONE DE CONSOMMATION'!A:I,8,FALSE)</f>
        <v>4.7129454794183232</v>
      </c>
      <c r="G771" s="2">
        <v>522</v>
      </c>
      <c r="H771" s="6">
        <f t="shared" ref="H771:H834" si="12">F771</f>
        <v>4.7129454794183232</v>
      </c>
      <c r="I771" s="5">
        <f>'[1]Prosp. Sc. final Etap1'!L771+'[1]Facteurs ajustements'!D$144/1000</f>
        <v>5.0524321498689995</v>
      </c>
      <c r="J771" s="5">
        <f>'[1]Prosp. Sc. final Etap1'!M771+'[1]Facteurs ajustements'!E$144/1000</f>
        <v>5.0603080947810497</v>
      </c>
      <c r="K771" s="5">
        <f>'[1]Prosp. Sc. final Etap1'!N771+'[1]Facteurs ajustements'!F$144/1000</f>
        <v>5.0681964930672736</v>
      </c>
      <c r="L771" s="5">
        <f>'[1]Prosp. Sc. final Etap1'!O771+'[1]Facteurs ajustements'!G$144/1000</f>
        <v>5.0760973647944159</v>
      </c>
      <c r="M771" s="5">
        <f>'[1]Prosp. Sc. final Etap1'!P771+'[1]Facteurs ajustements'!H$144/1000</f>
        <v>5.0840107300544757</v>
      </c>
      <c r="N771" s="5">
        <f>'[1]Prosp. Sc. final Etap1'!Q771+'[1]Facteurs ajustements'!I$144/1000</f>
        <v>5.091936608964736</v>
      </c>
      <c r="O771" s="5">
        <f>'[1]Prosp. Sc. final Etap1'!R771+'[1]Facteurs ajustements'!J$144/1000</f>
        <v>5.0998750216677964</v>
      </c>
      <c r="P771" s="5">
        <f>'[1]Prosp. Sc. final Etap1'!S771+'[1]Facteurs ajustements'!K$144/1000</f>
        <v>5.1078259883315997</v>
      </c>
      <c r="Q771" s="5">
        <f>'[1]Prosp. Sc. final Etap1'!T771+'[1]Facteurs ajustements'!L$144/1000</f>
        <v>5.1157895291494668</v>
      </c>
      <c r="R771" s="5">
        <f>'[1]Prosp. Sc. final Etap1'!U771+'[1]Facteurs ajustements'!M$144/1000</f>
        <v>5.1230023158581171</v>
      </c>
      <c r="S771" s="5">
        <f>'[1]Prosp. Sc. final Etap1'!V771+'[1]Facteurs ajustements'!N$144/1000</f>
        <v>5.1302254099493094</v>
      </c>
      <c r="T771" s="5">
        <f>'[1]Prosp. Sc. final Etap1'!W771+'[1]Facteurs ajustements'!O$144/1000</f>
        <v>5.137458826425112</v>
      </c>
      <c r="U771" s="5">
        <f>'[1]Prosp. Sc. final Etap1'!X771+'[1]Facteurs ajustements'!P$144/1000</f>
        <v>5.1447025803059674</v>
      </c>
    </row>
    <row r="772" spans="1:21" x14ac:dyDescent="0.25">
      <c r="A772" s="2" t="s">
        <v>906</v>
      </c>
      <c r="B772" s="2">
        <v>10332</v>
      </c>
      <c r="C772" s="2" t="s">
        <v>907</v>
      </c>
      <c r="D772" s="2" t="s">
        <v>1228</v>
      </c>
      <c r="E772" s="2" t="str">
        <f>VLOOKUP(B772,'[1]ZONE DE CONSOMMATION'!A:C,3,FALSE)</f>
        <v>Aube Centre/Troyes</v>
      </c>
      <c r="F772" s="3">
        <f>VLOOKUP(B772,'[1]ZONE DE CONSOMMATION'!A:I,8,FALSE)</f>
        <v>2.345356710751088</v>
      </c>
      <c r="G772" s="2">
        <v>490</v>
      </c>
      <c r="H772" s="6">
        <f t="shared" si="12"/>
        <v>2.345356710751088</v>
      </c>
      <c r="I772" s="5">
        <f>'[1]Prosp. Sc. final Etap1'!L772+'[1]Facteurs ajustements'!D$144/1000</f>
        <v>2.3898807485893006</v>
      </c>
      <c r="J772" s="5">
        <f>'[1]Prosp. Sc. final Etap1'!M772+'[1]Facteurs ajustements'!E$144/1000</f>
        <v>2.3935884644165091</v>
      </c>
      <c r="K772" s="5">
        <f>'[1]Prosp. Sc. final Etap1'!N772+'[1]Facteurs ajustements'!F$144/1000</f>
        <v>2.3973021082476391</v>
      </c>
      <c r="L772" s="5">
        <f>'[1]Prosp. Sc. final Etap1'!O772+'[1]Facteurs ajustements'!G$144/1000</f>
        <v>2.4010216899339594</v>
      </c>
      <c r="M772" s="5">
        <f>'[1]Prosp. Sc. final Etap1'!P772+'[1]Facteurs ajustements'!H$144/1000</f>
        <v>2.4047472193359969</v>
      </c>
      <c r="N772" s="5">
        <f>'[1]Prosp. Sc. final Etap1'!Q772+'[1]Facteurs ajustements'!I$144/1000</f>
        <v>2.4084787063235455</v>
      </c>
      <c r="O772" s="5">
        <f>'[1]Prosp. Sc. final Etap1'!R772+'[1]Facteurs ajustements'!J$144/1000</f>
        <v>2.4122161607756727</v>
      </c>
      <c r="P772" s="5">
        <f>'[1]Prosp. Sc. final Etap1'!S772+'[1]Facteurs ajustements'!K$144/1000</f>
        <v>2.4159595925807227</v>
      </c>
      <c r="Q772" s="5">
        <f>'[1]Prosp. Sc. final Etap1'!T772+'[1]Facteurs ajustements'!L$144/1000</f>
        <v>2.4197090116363262</v>
      </c>
      <c r="R772" s="5">
        <f>'[1]Prosp. Sc. final Etap1'!U772+'[1]Facteurs ajustements'!M$144/1000</f>
        <v>2.4231032247441471</v>
      </c>
      <c r="S772" s="5">
        <f>'[1]Prosp. Sc. final Etap1'!V772+'[1]Facteurs ajustements'!N$144/1000</f>
        <v>2.4265023368261742</v>
      </c>
      <c r="T772" s="5">
        <f>'[1]Prosp. Sc. final Etap1'!W772+'[1]Facteurs ajustements'!O$144/1000</f>
        <v>2.429906355224317</v>
      </c>
      <c r="U772" s="5">
        <f>'[1]Prosp. Sc. final Etap1'!X772+'[1]Facteurs ajustements'!P$144/1000</f>
        <v>2.4333152872880093</v>
      </c>
    </row>
    <row r="773" spans="1:21" x14ac:dyDescent="0.25">
      <c r="A773" s="2" t="s">
        <v>906</v>
      </c>
      <c r="B773" s="2">
        <v>10333</v>
      </c>
      <c r="C773" s="2" t="s">
        <v>907</v>
      </c>
      <c r="D773" s="2" t="s">
        <v>1229</v>
      </c>
      <c r="E773" s="2" t="str">
        <f>VLOOKUP(B773,'[1]ZONE DE CONSOMMATION'!A:C,3,FALSE)</f>
        <v>Aube Centre/Troyes</v>
      </c>
      <c r="F773" s="3">
        <f>VLOOKUP(B773,'[1]ZONE DE CONSOMMATION'!A:I,8,FALSE)</f>
        <v>58.413741424502604</v>
      </c>
      <c r="G773" s="2">
        <v>12204</v>
      </c>
      <c r="H773" s="6">
        <f t="shared" si="12"/>
        <v>58.413741424502604</v>
      </c>
      <c r="I773" s="5">
        <f>'[1]Prosp. Sc. final Etap1'!L773+'[1]Facteurs ajustements'!D$144/1000</f>
        <v>61.47753576800568</v>
      </c>
      <c r="J773" s="5">
        <f>'[1]Prosp. Sc. final Etap1'!M773+'[1]Facteurs ajustements'!E$144/1000</f>
        <v>61.573745315755723</v>
      </c>
      <c r="K773" s="5">
        <f>'[1]Prosp. Sc. final Etap1'!N773+'[1]Facteurs ajustements'!F$144/1000</f>
        <v>61.670105603296619</v>
      </c>
      <c r="L773" s="5">
        <f>'[1]Prosp. Sc. final Etap1'!O773+'[1]Facteurs ajustements'!G$144/1000</f>
        <v>61.766616867182748</v>
      </c>
      <c r="M773" s="5">
        <f>'[1]Prosp. Sc. final Etap1'!P773+'[1]Facteurs ajustements'!H$144/1000</f>
        <v>61.863279344332675</v>
      </c>
      <c r="N773" s="5">
        <f>'[1]Prosp. Sc. final Etap1'!Q773+'[1]Facteurs ajustements'!I$144/1000</f>
        <v>61.960093272029667</v>
      </c>
      <c r="O773" s="5">
        <f>'[1]Prosp. Sc. final Etap1'!R773+'[1]Facteurs ajustements'!J$144/1000</f>
        <v>62.057058887922281</v>
      </c>
      <c r="P773" s="5">
        <f>'[1]Prosp. Sc. final Etap1'!S773+'[1]Facteurs ajustements'!K$144/1000</f>
        <v>62.154176430024947</v>
      </c>
      <c r="Q773" s="5">
        <f>'[1]Prosp. Sc. final Etap1'!T773+'[1]Facteurs ajustements'!L$144/1000</f>
        <v>62.251446136718478</v>
      </c>
      <c r="R773" s="5">
        <f>'[1]Prosp. Sc. final Etap1'!U773+'[1]Facteurs ajustements'!M$144/1000</f>
        <v>62.339582585970028</v>
      </c>
      <c r="S773" s="5">
        <f>'[1]Prosp. Sc. final Etap1'!V773+'[1]Facteurs ajustements'!N$144/1000</f>
        <v>62.427843958232046</v>
      </c>
      <c r="T773" s="5">
        <f>'[1]Prosp. Sc. final Etap1'!W773+'[1]Facteurs ajustements'!O$144/1000</f>
        <v>62.51623043084161</v>
      </c>
      <c r="U773" s="5">
        <f>'[1]Prosp. Sc. final Etap1'!X773+'[1]Facteurs ajustements'!P$144/1000</f>
        <v>62.604742181384054</v>
      </c>
    </row>
    <row r="774" spans="1:21" x14ac:dyDescent="0.25">
      <c r="A774" s="2" t="s">
        <v>906</v>
      </c>
      <c r="B774" s="2">
        <v>10334</v>
      </c>
      <c r="C774" s="2" t="s">
        <v>907</v>
      </c>
      <c r="D774" s="2" t="s">
        <v>1230</v>
      </c>
      <c r="E774" s="2" t="str">
        <f>VLOOKUP(B774,'[1]ZONE DE CONSOMMATION'!A:C,3,FALSE)</f>
        <v>Aube Nord</v>
      </c>
      <c r="F774" s="3">
        <f>VLOOKUP(B774,'[1]ZONE DE CONSOMMATION'!A:I,8,FALSE)</f>
        <v>5.4670390067496193</v>
      </c>
      <c r="G774" s="2">
        <v>593</v>
      </c>
      <c r="H774" s="6">
        <f t="shared" si="12"/>
        <v>5.4670390067496193</v>
      </c>
      <c r="I774" s="5">
        <f>'[1]Prosp. Sc. final Etap1'!L774+'[1]Facteurs ajustements'!D$144/1000</f>
        <v>5.4555336818877986</v>
      </c>
      <c r="J774" s="5">
        <f>'[1]Prosp. Sc. final Etap1'!M774+'[1]Facteurs ajustements'!E$144/1000</f>
        <v>5.4640406829849431</v>
      </c>
      <c r="K774" s="5">
        <f>'[1]Prosp. Sc. final Etap1'!N774+'[1]Facteurs ajustements'!F$144/1000</f>
        <v>5.4725611253758704</v>
      </c>
      <c r="L774" s="5">
        <f>'[1]Prosp. Sc. final Etap1'!O774+'[1]Facteurs ajustements'!G$144/1000</f>
        <v>5.4810950306739175</v>
      </c>
      <c r="M774" s="5">
        <f>'[1]Prosp. Sc. final Etap1'!P774+'[1]Facteurs ajustements'!H$144/1000</f>
        <v>5.489642420520096</v>
      </c>
      <c r="N774" s="5">
        <f>'[1]Prosp. Sc. final Etap1'!Q774+'[1]Facteurs ajustements'!I$144/1000</f>
        <v>5.4982033165831217</v>
      </c>
      <c r="O774" s="5">
        <f>'[1]Prosp. Sc. final Etap1'!R774+'[1]Facteurs ajustements'!J$144/1000</f>
        <v>5.5067777405594613</v>
      </c>
      <c r="P774" s="5">
        <f>'[1]Prosp. Sc. final Etap1'!S774+'[1]Facteurs ajustements'!K$144/1000</f>
        <v>5.5153657141733534</v>
      </c>
      <c r="Q774" s="5">
        <f>'[1]Prosp. Sc. final Etap1'!T774+'[1]Facteurs ajustements'!L$144/1000</f>
        <v>5.523967259176854</v>
      </c>
      <c r="R774" s="5">
        <f>'[1]Prosp. Sc. final Etap1'!U774+'[1]Facteurs ajustements'!M$144/1000</f>
        <v>5.5317581653794168</v>
      </c>
      <c r="S774" s="5">
        <f>'[1]Prosp. Sc. final Etap1'!V774+'[1]Facteurs ajustements'!N$144/1000</f>
        <v>5.5395601977797684</v>
      </c>
      <c r="T774" s="5">
        <f>'[1]Prosp. Sc. final Etap1'!W774+'[1]Facteurs ajustements'!O$144/1000</f>
        <v>5.5473733725397016</v>
      </c>
      <c r="U774" s="5">
        <f>'[1]Prosp. Sc. final Etap1'!X774+'[1]Facteurs ajustements'!P$144/1000</f>
        <v>5.5551977058410236</v>
      </c>
    </row>
    <row r="775" spans="1:21" x14ac:dyDescent="0.25">
      <c r="A775" s="2" t="s">
        <v>906</v>
      </c>
      <c r="B775" s="2">
        <v>10335</v>
      </c>
      <c r="C775" s="2" t="s">
        <v>907</v>
      </c>
      <c r="D775" s="2" t="s">
        <v>1231</v>
      </c>
      <c r="E775" s="2" t="str">
        <f>VLOOKUP(B775,'[1]ZONE DE CONSOMMATION'!A:C,3,FALSE)</f>
        <v>Sud Aube</v>
      </c>
      <c r="F775" s="3">
        <f>VLOOKUP(B775,'[1]ZONE DE CONSOMMATION'!A:I,8,FALSE)</f>
        <v>2.121728328856908</v>
      </c>
      <c r="G775" s="2">
        <v>235</v>
      </c>
      <c r="H775" s="6">
        <f t="shared" si="12"/>
        <v>2.121728328856908</v>
      </c>
      <c r="I775" s="5">
        <f>'[1]Prosp. Sc. final Etap1'!L775+'[1]Facteurs ajustements'!D$144/1000</f>
        <v>2.1859643542222953</v>
      </c>
      <c r="J775" s="5">
        <f>'[1]Prosp. Sc. final Etap1'!M775+'[1]Facteurs ajustements'!E$144/1000</f>
        <v>2.1893528385614403</v>
      </c>
      <c r="K775" s="5">
        <f>'[1]Prosp. Sc. final Etap1'!N775+'[1]Facteurs ajustements'!F$144/1000</f>
        <v>2.1927467511470287</v>
      </c>
      <c r="L775" s="5">
        <f>'[1]Prosp. Sc. final Etap1'!O775+'[1]Facteurs ajustements'!G$144/1000</f>
        <v>2.1961461010479577</v>
      </c>
      <c r="M775" s="5">
        <f>'[1]Prosp. Sc. final Etap1'!P775+'[1]Facteurs ajustements'!H$144/1000</f>
        <v>2.1995508973411591</v>
      </c>
      <c r="N775" s="5">
        <f>'[1]Prosp. Sc. final Etap1'!Q775+'[1]Facteurs ajustements'!I$144/1000</f>
        <v>2.2029611491116037</v>
      </c>
      <c r="O775" s="5">
        <f>'[1]Prosp. Sc. final Etap1'!R775+'[1]Facteurs ajustements'!J$144/1000</f>
        <v>2.2063768654523068</v>
      </c>
      <c r="P775" s="5">
        <f>'[1]Prosp. Sc. final Etap1'!S775+'[1]Facteurs ajustements'!K$144/1000</f>
        <v>2.2097980554643315</v>
      </c>
      <c r="Q775" s="5">
        <f>'[1]Prosp. Sc. final Etap1'!T775+'[1]Facteurs ajustements'!L$144/1000</f>
        <v>2.2132247282567938</v>
      </c>
      <c r="R775" s="5">
        <f>'[1]Prosp. Sc. final Etap1'!U775+'[1]Facteurs ajustements'!M$144/1000</f>
        <v>2.2163264888846621</v>
      </c>
      <c r="S775" s="5">
        <f>'[1]Prosp. Sc. final Etap1'!V775+'[1]Facteurs ajustements'!N$144/1000</f>
        <v>2.2194327342738402</v>
      </c>
      <c r="T775" s="5">
        <f>'[1]Prosp. Sc. final Etap1'!W775+'[1]Facteurs ajustements'!O$144/1000</f>
        <v>2.22254347117957</v>
      </c>
      <c r="U775" s="5">
        <f>'[1]Prosp. Sc. final Etap1'!X775+'[1]Facteurs ajustements'!P$144/1000</f>
        <v>2.2256587063637885</v>
      </c>
    </row>
    <row r="776" spans="1:21" x14ac:dyDescent="0.25">
      <c r="A776" s="2" t="s">
        <v>906</v>
      </c>
      <c r="B776" s="2">
        <v>10336</v>
      </c>
      <c r="C776" s="2" t="s">
        <v>907</v>
      </c>
      <c r="D776" s="2" t="s">
        <v>1232</v>
      </c>
      <c r="E776" s="2" t="str">
        <f>VLOOKUP(B776,'[1]ZONE DE CONSOMMATION'!A:C,3,FALSE)</f>
        <v>Aube Centre/Troyes</v>
      </c>
      <c r="F776" s="3">
        <f>VLOOKUP(B776,'[1]ZONE DE CONSOMMATION'!A:I,8,FALSE)</f>
        <v>1.9720142139376493</v>
      </c>
      <c r="G776" s="2">
        <v>412</v>
      </c>
      <c r="H776" s="6">
        <f t="shared" si="12"/>
        <v>1.9720142139376493</v>
      </c>
      <c r="I776" s="5">
        <f>'[1]Prosp. Sc. final Etap1'!L776+'[1]Facteurs ajustements'!D$144/1000</f>
        <v>1.8993671315973195</v>
      </c>
      <c r="J776" s="5">
        <f>'[1]Prosp. Sc. final Etap1'!M776+'[1]Facteurs ajustements'!E$144/1000</f>
        <v>1.9023069474606531</v>
      </c>
      <c r="K776" s="5">
        <f>'[1]Prosp. Sc. final Etap1'!N776+'[1]Facteurs ajustements'!F$144/1000</f>
        <v>1.9052514891791121</v>
      </c>
      <c r="L776" s="5">
        <f>'[1]Prosp. Sc. final Etap1'!O776+'[1]Facteurs ajustements'!G$144/1000</f>
        <v>1.9082007647219976</v>
      </c>
      <c r="M776" s="5">
        <f>'[1]Prosp. Sc. final Etap1'!P776+'[1]Facteurs ajustements'!H$144/1000</f>
        <v>1.9111547820649251</v>
      </c>
      <c r="N776" s="5">
        <f>'[1]Prosp. Sc. final Etap1'!Q776+'[1]Facteurs ajustements'!I$144/1000</f>
        <v>1.9141135491898256</v>
      </c>
      <c r="O776" s="5">
        <f>'[1]Prosp. Sc. final Etap1'!R776+'[1]Facteurs ajustements'!J$144/1000</f>
        <v>1.9170770740849468</v>
      </c>
      <c r="P776" s="5">
        <f>'[1]Prosp. Sc. final Etap1'!S776+'[1]Facteurs ajustements'!K$144/1000</f>
        <v>1.920045364744855</v>
      </c>
      <c r="Q776" s="5">
        <f>'[1]Prosp. Sc. final Etap1'!T776+'[1]Facteurs ajustements'!L$144/1000</f>
        <v>1.9230184291704373</v>
      </c>
      <c r="R776" s="5">
        <f>'[1]Prosp. Sc. final Etap1'!U776+'[1]Facteurs ajustements'!M$144/1000</f>
        <v>1.9257091582637176</v>
      </c>
      <c r="S776" s="5">
        <f>'[1]Prosp. Sc. final Etap1'!V776+'[1]Facteurs ajustements'!N$144/1000</f>
        <v>1.9284037899568494</v>
      </c>
      <c r="T776" s="5">
        <f>'[1]Prosp. Sc. final Etap1'!W776+'[1]Facteurs ajustements'!O$144/1000</f>
        <v>1.9311023301805337</v>
      </c>
      <c r="U776" s="5">
        <f>'[1]Prosp. Sc. final Etap1'!X776+'[1]Facteurs ajustements'!P$144/1000</f>
        <v>1.9338047848709996</v>
      </c>
    </row>
    <row r="777" spans="1:21" x14ac:dyDescent="0.25">
      <c r="A777" s="2" t="s">
        <v>906</v>
      </c>
      <c r="B777" s="2">
        <v>10337</v>
      </c>
      <c r="C777" s="2" t="s">
        <v>907</v>
      </c>
      <c r="D777" s="2" t="s">
        <v>1233</v>
      </c>
      <c r="E777" s="2" t="str">
        <f>VLOOKUP(B777,'[1]ZONE DE CONSOMMATION'!A:C,3,FALSE)</f>
        <v>Aube Centre/Troyes</v>
      </c>
      <c r="F777" s="3">
        <f>VLOOKUP(B777,'[1]ZONE DE CONSOMMATION'!A:I,8,FALSE)</f>
        <v>0.16273903707252446</v>
      </c>
      <c r="G777" s="2">
        <v>34</v>
      </c>
      <c r="H777" s="6">
        <f t="shared" si="12"/>
        <v>0.16273903707252446</v>
      </c>
      <c r="I777" s="5">
        <f>'[1]Prosp. Sc. final Etap1'!L777+'[1]Facteurs ajustements'!D$144/1000</f>
        <v>0.1585246869787203</v>
      </c>
      <c r="J777" s="5">
        <f>'[1]Prosp. Sc. final Etap1'!M777+'[1]Facteurs ajustements'!E$144/1000</f>
        <v>0.15873921081340062</v>
      </c>
      <c r="K777" s="5">
        <f>'[1]Prosp. Sc. final Etap1'!N777+'[1]Facteurs ajustements'!F$144/1000</f>
        <v>0.15895419405355454</v>
      </c>
      <c r="L777" s="5">
        <f>'[1]Prosp. Sc. final Etap1'!O777+'[1]Facteurs ajustements'!G$144/1000</f>
        <v>0.15916963798934841</v>
      </c>
      <c r="M777" s="5">
        <f>'[1]Prosp. Sc. final Etap1'!P777+'[1]Facteurs ajustements'!H$144/1000</f>
        <v>0.15938554390680701</v>
      </c>
      <c r="N777" s="5">
        <f>'[1]Prosp. Sc. final Etap1'!Q777+'[1]Facteurs ajustements'!I$144/1000</f>
        <v>0.15960191308779786</v>
      </c>
      <c r="O777" s="5">
        <f>'[1]Prosp. Sc. final Etap1'!R777+'[1]Facteurs ajustements'!J$144/1000</f>
        <v>0.15981874681001632</v>
      </c>
      <c r="P777" s="5">
        <f>'[1]Prosp. Sc. final Etap1'!S777+'[1]Facteurs ajustements'!K$144/1000</f>
        <v>0.16003604634697072</v>
      </c>
      <c r="Q777" s="5">
        <f>'[1]Prosp. Sc. final Etap1'!T777+'[1]Facteurs ajustements'!L$144/1000</f>
        <v>0.16025381296796831</v>
      </c>
      <c r="R777" s="5">
        <f>'[1]Prosp. Sc. final Etap1'!U777+'[1]Facteurs ajustements'!M$144/1000</f>
        <v>0.16044786349984003</v>
      </c>
      <c r="S777" s="5">
        <f>'[1]Prosp. Sc. final Etap1'!V777+'[1]Facteurs ajustements'!N$144/1000</f>
        <v>0.1606422804794406</v>
      </c>
      <c r="T777" s="5">
        <f>'[1]Prosp. Sc. final Etap1'!W777+'[1]Facteurs ajustements'!O$144/1000</f>
        <v>0.16083706482906857</v>
      </c>
      <c r="U777" s="5">
        <f>'[1]Prosp. Sc. final Etap1'!X777+'[1]Facteurs ajustements'!P$144/1000</f>
        <v>0.16103221746945645</v>
      </c>
    </row>
    <row r="778" spans="1:21" x14ac:dyDescent="0.25">
      <c r="A778" s="2" t="s">
        <v>906</v>
      </c>
      <c r="B778" s="2">
        <v>10338</v>
      </c>
      <c r="C778" s="2" t="s">
        <v>907</v>
      </c>
      <c r="D778" s="2" t="s">
        <v>1234</v>
      </c>
      <c r="E778" s="2" t="str">
        <f>VLOOKUP(B778,'[1]ZONE DE CONSOMMATION'!A:C,3,FALSE)</f>
        <v>Aube Nord</v>
      </c>
      <c r="F778" s="3">
        <f>VLOOKUP(B778,'[1]ZONE DE CONSOMMATION'!A:I,8,FALSE)</f>
        <v>1.4289899596057181</v>
      </c>
      <c r="G778" s="2">
        <v>155</v>
      </c>
      <c r="H778" s="6">
        <f t="shared" si="12"/>
        <v>1.4289899596057181</v>
      </c>
      <c r="I778" s="5">
        <f>'[1]Prosp. Sc. final Etap1'!L778+'[1]Facteurs ajustements'!D$144/1000</f>
        <v>1.6393192749720873</v>
      </c>
      <c r="J778" s="5">
        <f>'[1]Prosp. Sc. final Etap1'!M778+'[1]Facteurs ajustements'!E$144/1000</f>
        <v>1.6418519854406051</v>
      </c>
      <c r="K778" s="5">
        <f>'[1]Prosp. Sc. final Etap1'!N778+'[1]Facteurs ajustements'!F$144/1000</f>
        <v>1.6443887844400082</v>
      </c>
      <c r="L778" s="5">
        <f>'[1]Prosp. Sc. final Etap1'!O778+'[1]Facteurs ajustements'!G$144/1000</f>
        <v>1.6469296789418659</v>
      </c>
      <c r="M778" s="5">
        <f>'[1]Prosp. Sc. final Etap1'!P778+'[1]Facteurs ajustements'!H$144/1000</f>
        <v>1.6494746759224994</v>
      </c>
      <c r="N778" s="5">
        <f>'[1]Prosp. Sc. final Etap1'!Q778+'[1]Facteurs ajustements'!I$144/1000</f>
        <v>1.6520237823629815</v>
      </c>
      <c r="O778" s="5">
        <f>'[1]Prosp. Sc. final Etap1'!R778+'[1]Facteurs ajustements'!J$144/1000</f>
        <v>1.6545770052491342</v>
      </c>
      <c r="P778" s="5">
        <f>'[1]Prosp. Sc. final Etap1'!S778+'[1]Facteurs ajustements'!K$144/1000</f>
        <v>1.6571343515715291</v>
      </c>
      <c r="Q778" s="5">
        <f>'[1]Prosp. Sc. final Etap1'!T778+'[1]Facteurs ajustements'!L$144/1000</f>
        <v>1.6596958283254866</v>
      </c>
      <c r="R778" s="5">
        <f>'[1]Prosp. Sc. final Etap1'!U778+'[1]Facteurs ajustements'!M$144/1000</f>
        <v>1.6620136024103549</v>
      </c>
      <c r="S778" s="5">
        <f>'[1]Prosp. Sc. final Etap1'!V778+'[1]Facteurs ajustements'!N$144/1000</f>
        <v>1.6643347508630209</v>
      </c>
      <c r="T778" s="5">
        <f>'[1]Prosp. Sc. final Etap1'!W778+'[1]Facteurs ajustements'!O$144/1000</f>
        <v>1.6666592788660279</v>
      </c>
      <c r="U778" s="5">
        <f>'[1]Prosp. Sc. final Etap1'!X778+'[1]Facteurs ajustements'!P$144/1000</f>
        <v>1.6689871916063879</v>
      </c>
    </row>
    <row r="779" spans="1:21" x14ac:dyDescent="0.25">
      <c r="A779" s="2" t="s">
        <v>906</v>
      </c>
      <c r="B779" s="2">
        <v>10339</v>
      </c>
      <c r="C779" s="2" t="s">
        <v>907</v>
      </c>
      <c r="D779" s="2" t="s">
        <v>1235</v>
      </c>
      <c r="E779" s="2" t="str">
        <f>VLOOKUP(B779,'[1]ZONE DE CONSOMMATION'!A:C,3,FALSE)</f>
        <v>Aube Nord</v>
      </c>
      <c r="F779" s="3">
        <f>VLOOKUP(B779,'[1]ZONE DE CONSOMMATION'!A:I,8,FALSE)</f>
        <v>2.5076468968564858</v>
      </c>
      <c r="G779" s="2">
        <v>272</v>
      </c>
      <c r="H779" s="6">
        <f t="shared" si="12"/>
        <v>2.5076468968564858</v>
      </c>
      <c r="I779" s="5">
        <f>'[1]Prosp. Sc. final Etap1'!L779+'[1]Facteurs ajustements'!D$144/1000</f>
        <v>2.6952620963031331</v>
      </c>
      <c r="J779" s="5">
        <f>'[1]Prosp. Sc. final Etap1'!M779+'[1]Facteurs ajustements'!E$144/1000</f>
        <v>2.6994478871883096</v>
      </c>
      <c r="K779" s="5">
        <f>'[1]Prosp. Sc. final Etap1'!N779+'[1]Facteurs ajustements'!F$144/1000</f>
        <v>2.7036403545047847</v>
      </c>
      <c r="L779" s="5">
        <f>'[1]Prosp. Sc. final Etap1'!O779+'[1]Facteurs ajustements'!G$144/1000</f>
        <v>2.707839509275491</v>
      </c>
      <c r="M779" s="5">
        <f>'[1]Prosp. Sc. final Etap1'!P779+'[1]Facteurs ajustements'!H$144/1000</f>
        <v>2.7120453625344552</v>
      </c>
      <c r="N779" s="5">
        <f>'[1]Prosp. Sc. final Etap1'!Q779+'[1]Facteurs ajustements'!I$144/1000</f>
        <v>2.7162579253268064</v>
      </c>
      <c r="O779" s="5">
        <f>'[1]Prosp. Sc. final Etap1'!R779+'[1]Facteurs ajustements'!J$144/1000</f>
        <v>2.720477208708787</v>
      </c>
      <c r="P779" s="5">
        <f>'[1]Prosp. Sc. final Etap1'!S779+'[1]Facteurs ajustements'!K$144/1000</f>
        <v>2.7247032237477611</v>
      </c>
      <c r="Q779" s="5">
        <f>'[1]Prosp. Sc. final Etap1'!T779+'[1]Facteurs ajustements'!L$144/1000</f>
        <v>2.7289359815222238</v>
      </c>
      <c r="R779" s="5">
        <f>'[1]Prosp. Sc. final Etap1'!U779+'[1]Facteurs ajustements'!M$144/1000</f>
        <v>2.7327681659503376</v>
      </c>
      <c r="S779" s="5">
        <f>'[1]Prosp. Sc. final Etap1'!V779+'[1]Facteurs ajustements'!N$144/1000</f>
        <v>2.7366058696700812</v>
      </c>
      <c r="T779" s="5">
        <f>'[1]Prosp. Sc. final Etap1'!W779+'[1]Facteurs ajustements'!O$144/1000</f>
        <v>2.7404491009019463</v>
      </c>
      <c r="U779" s="5">
        <f>'[1]Prosp. Sc. final Etap1'!X779+'[1]Facteurs ajustements'!P$144/1000</f>
        <v>2.7442978678751939</v>
      </c>
    </row>
    <row r="780" spans="1:21" x14ac:dyDescent="0.25">
      <c r="A780" s="2" t="s">
        <v>906</v>
      </c>
      <c r="B780" s="2">
        <v>10340</v>
      </c>
      <c r="C780" s="2" t="s">
        <v>907</v>
      </c>
      <c r="D780" s="2" t="s">
        <v>1236</v>
      </c>
      <c r="E780" s="2" t="str">
        <f>VLOOKUP(B780,'[1]ZONE DE CONSOMMATION'!A:C,3,FALSE)</f>
        <v>Aube Centre/Troyes</v>
      </c>
      <c r="F780" s="3">
        <f>VLOOKUP(B780,'[1]ZONE DE CONSOMMATION'!A:I,8,FALSE)</f>
        <v>10.999244329195918</v>
      </c>
      <c r="G780" s="2">
        <v>2298</v>
      </c>
      <c r="H780" s="6">
        <f t="shared" si="12"/>
        <v>10.999244329195918</v>
      </c>
      <c r="I780" s="5">
        <f>'[1]Prosp. Sc. final Etap1'!L780+'[1]Facteurs ajustements'!D$144/1000</f>
        <v>10.940206346743636</v>
      </c>
      <c r="J780" s="5">
        <f>'[1]Prosp. Sc. final Etap1'!M780+'[1]Facteurs ajustements'!E$144/1000</f>
        <v>10.957299612921522</v>
      </c>
      <c r="K780" s="5">
        <f>'[1]Prosp. Sc. final Etap1'!N780+'[1]Facteurs ajustements'!F$144/1000</f>
        <v>10.974419762206869</v>
      </c>
      <c r="L780" s="5">
        <f>'[1]Prosp. Sc. final Etap1'!O780+'[1]Facteurs ajustements'!G$144/1000</f>
        <v>10.991566837256196</v>
      </c>
      <c r="M780" s="5">
        <f>'[1]Prosp. Sc. final Etap1'!P780+'[1]Facteurs ajustements'!H$144/1000</f>
        <v>11.008740880786641</v>
      </c>
      <c r="N780" s="5">
        <f>'[1]Prosp. Sc. final Etap1'!Q780+'[1]Facteurs ajustements'!I$144/1000</f>
        <v>11.025941935576043</v>
      </c>
      <c r="O780" s="5">
        <f>'[1]Prosp. Sc. final Etap1'!R780+'[1]Facteurs ajustements'!J$144/1000</f>
        <v>11.043170044463038</v>
      </c>
      <c r="P780" s="5">
        <f>'[1]Prosp. Sc. final Etap1'!S780+'[1]Facteurs ajustements'!K$144/1000</f>
        <v>11.060425250347127</v>
      </c>
      <c r="Q780" s="5">
        <f>'[1]Prosp. Sc. final Etap1'!T780+'[1]Facteurs ajustements'!L$144/1000</f>
        <v>11.077707596188782</v>
      </c>
      <c r="R780" s="5">
        <f>'[1]Prosp. Sc. final Etap1'!U780+'[1]Facteurs ajustements'!M$144/1000</f>
        <v>11.093364501236341</v>
      </c>
      <c r="S780" s="5">
        <f>'[1]Prosp. Sc. final Etap1'!V780+'[1]Facteurs ajustements'!N$144/1000</f>
        <v>11.109043673430685</v>
      </c>
      <c r="T780" s="5">
        <f>'[1]Prosp. Sc. final Etap1'!W780+'[1]Facteurs ajustements'!O$144/1000</f>
        <v>11.124745144713005</v>
      </c>
      <c r="U780" s="5">
        <f>'[1]Prosp. Sc. final Etap1'!X780+'[1]Facteurs ajustements'!P$144/1000</f>
        <v>11.140468947066861</v>
      </c>
    </row>
    <row r="781" spans="1:21" x14ac:dyDescent="0.25">
      <c r="A781" s="2" t="s">
        <v>906</v>
      </c>
      <c r="B781" s="2">
        <v>10341</v>
      </c>
      <c r="C781" s="2" t="s">
        <v>907</v>
      </c>
      <c r="D781" s="2" t="s">
        <v>1237</v>
      </c>
      <c r="E781" s="2" t="str">
        <f>VLOOKUP(B781,'[1]ZONE DE CONSOMMATION'!A:C,3,FALSE)</f>
        <v>Aube Nord</v>
      </c>
      <c r="F781" s="3">
        <f>VLOOKUP(B781,'[1]ZONE DE CONSOMMATION'!A:I,8,FALSE)</f>
        <v>3.0792428806987733</v>
      </c>
      <c r="G781" s="2">
        <v>334</v>
      </c>
      <c r="H781" s="6">
        <f t="shared" si="12"/>
        <v>3.0792428806987733</v>
      </c>
      <c r="I781" s="5">
        <f>'[1]Prosp. Sc. final Etap1'!L781+'[1]Facteurs ajustements'!D$144/1000</f>
        <v>3.3065974139158447</v>
      </c>
      <c r="J781" s="5">
        <f>'[1]Prosp. Sc. final Etap1'!M781+'[1]Facteurs ajustements'!E$144/1000</f>
        <v>3.3117402513580338</v>
      </c>
      <c r="K781" s="5">
        <f>'[1]Prosp. Sc. final Etap1'!N781+'[1]Facteurs ajustements'!F$144/1000</f>
        <v>3.3168912634896559</v>
      </c>
      <c r="L781" s="5">
        <f>'[1]Prosp. Sc. final Etap1'!O781+'[1]Facteurs ajustements'!G$144/1000</f>
        <v>3.3220504636791692</v>
      </c>
      <c r="M781" s="5">
        <f>'[1]Prosp. Sc. final Etap1'!P781+'[1]Facteurs ajustements'!H$144/1000</f>
        <v>3.3272178653097977</v>
      </c>
      <c r="N781" s="5">
        <f>'[1]Prosp. Sc. final Etap1'!Q781+'[1]Facteurs ajustements'!I$144/1000</f>
        <v>3.3323934817795471</v>
      </c>
      <c r="O781" s="5">
        <f>'[1]Prosp. Sc. final Etap1'!R781+'[1]Facteurs ajustements'!J$144/1000</f>
        <v>3.3375773265012176</v>
      </c>
      <c r="P781" s="5">
        <f>'[1]Prosp. Sc. final Etap1'!S781+'[1]Facteurs ajustements'!K$144/1000</f>
        <v>3.3427694129024221</v>
      </c>
      <c r="Q781" s="5">
        <f>'[1]Prosp. Sc. final Etap1'!T781+'[1]Facteurs ajustements'!L$144/1000</f>
        <v>3.347969754425598</v>
      </c>
      <c r="R781" s="5">
        <f>'[1]Prosp. Sc. final Etap1'!U781+'[1]Facteurs ajustements'!M$144/1000</f>
        <v>3.3526787027366431</v>
      </c>
      <c r="S781" s="5">
        <f>'[1]Prosp. Sc. final Etap1'!V781+'[1]Facteurs ajustements'!N$144/1000</f>
        <v>3.3573944121373271</v>
      </c>
      <c r="T781" s="5">
        <f>'[1]Prosp. Sc. final Etap1'!W781+'[1]Facteurs ajustements'!O$144/1000</f>
        <v>3.3621168926069522</v>
      </c>
      <c r="U781" s="5">
        <f>'[1]Prosp. Sc. final Etap1'!X781+'[1]Facteurs ajustements'!P$144/1000</f>
        <v>3.3668461541360823</v>
      </c>
    </row>
    <row r="782" spans="1:21" x14ac:dyDescent="0.25">
      <c r="A782" s="2" t="s">
        <v>906</v>
      </c>
      <c r="B782" s="2">
        <v>10342</v>
      </c>
      <c r="C782" s="2" t="s">
        <v>907</v>
      </c>
      <c r="D782" s="2" t="s">
        <v>1238</v>
      </c>
      <c r="E782" s="2" t="str">
        <f>VLOOKUP(B782,'[1]ZONE DE CONSOMMATION'!A:C,3,FALSE)</f>
        <v>Aube Centre/Troyes</v>
      </c>
      <c r="F782" s="3">
        <f>VLOOKUP(B782,'[1]ZONE DE CONSOMMATION'!A:I,8,FALSE)</f>
        <v>1.809275176865125</v>
      </c>
      <c r="G782" s="2">
        <v>378</v>
      </c>
      <c r="H782" s="6">
        <f t="shared" si="12"/>
        <v>1.809275176865125</v>
      </c>
      <c r="I782" s="5">
        <f>'[1]Prosp. Sc. final Etap1'!L782+'[1]Facteurs ajustements'!D$144/1000</f>
        <v>1.942647744861318</v>
      </c>
      <c r="J782" s="5">
        <f>'[1]Prosp. Sc. final Etap1'!M782+'[1]Facteurs ajustements'!E$144/1000</f>
        <v>1.9456553166038173</v>
      </c>
      <c r="K782" s="5">
        <f>'[1]Prosp. Sc. final Etap1'!N782+'[1]Facteurs ajustements'!F$144/1000</f>
        <v>1.9486677202733942</v>
      </c>
      <c r="L782" s="5">
        <f>'[1]Prosp. Sc. final Etap1'!O782+'[1]Facteurs ajustements'!G$144/1000</f>
        <v>1.9516849640054061</v>
      </c>
      <c r="M782" s="5">
        <f>'[1]Prosp. Sc. final Etap1'!P782+'[1]Facteurs ajustements'!H$144/1000</f>
        <v>1.9547070559417843</v>
      </c>
      <c r="N782" s="5">
        <f>'[1]Prosp. Sc. final Etap1'!Q782+'[1]Facteurs ajustements'!I$144/1000</f>
        <v>1.9577340042310358</v>
      </c>
      <c r="O782" s="5">
        <f>'[1]Prosp. Sc. final Etap1'!R782+'[1]Facteurs ajustements'!J$144/1000</f>
        <v>1.960765817028246</v>
      </c>
      <c r="P782" s="5">
        <f>'[1]Prosp. Sc. final Etap1'!S782+'[1]Facteurs ajustements'!K$144/1000</f>
        <v>1.9638025024950787</v>
      </c>
      <c r="Q782" s="5">
        <f>'[1]Prosp. Sc. final Etap1'!T782+'[1]Facteurs ajustements'!L$144/1000</f>
        <v>1.9668440687997804</v>
      </c>
      <c r="R782" s="5">
        <f>'[1]Prosp. Sc. final Etap1'!U782+'[1]Facteurs ajustements'!M$144/1000</f>
        <v>1.9695968700119908</v>
      </c>
      <c r="S782" s="5">
        <f>'[1]Prosp. Sc. final Etap1'!V782+'[1]Facteurs ajustements'!N$144/1000</f>
        <v>1.9723536617394368</v>
      </c>
      <c r="T782" s="5">
        <f>'[1]Prosp. Sc. final Etap1'!W782+'[1]Facteurs ajustements'!O$144/1000</f>
        <v>1.9751144500373383</v>
      </c>
      <c r="U782" s="5">
        <f>'[1]Prosp. Sc. final Etap1'!X782+'[1]Facteurs ajustements'!P$144/1000</f>
        <v>1.9778792409666182</v>
      </c>
    </row>
    <row r="783" spans="1:21" x14ac:dyDescent="0.25">
      <c r="A783" s="2" t="s">
        <v>906</v>
      </c>
      <c r="B783" s="2">
        <v>10343</v>
      </c>
      <c r="C783" s="2" t="s">
        <v>907</v>
      </c>
      <c r="D783" s="2" t="s">
        <v>1239</v>
      </c>
      <c r="E783" s="2" t="str">
        <f>VLOOKUP(B783,'[1]ZONE DE CONSOMMATION'!A:C,3,FALSE)</f>
        <v>Aube Centre/Troyes</v>
      </c>
      <c r="F783" s="3">
        <f>VLOOKUP(B783,'[1]ZONE DE CONSOMMATION'!A:I,8,FALSE)</f>
        <v>32.710546451577414</v>
      </c>
      <c r="G783" s="2">
        <v>6834</v>
      </c>
      <c r="H783" s="6">
        <f t="shared" si="12"/>
        <v>32.710546451577414</v>
      </c>
      <c r="I783" s="5">
        <f>'[1]Prosp. Sc. final Etap1'!L783+'[1]Facteurs ajustements'!D$144/1000</f>
        <v>32.532423408449468</v>
      </c>
      <c r="J783" s="5">
        <f>'[1]Prosp. Sc. final Etap1'!M783+'[1]Facteurs ajustements'!E$144/1000</f>
        <v>32.583319329899879</v>
      </c>
      <c r="K783" s="5">
        <f>'[1]Prosp. Sc. final Etap1'!N783+'[1]Facteurs ajustements'!F$144/1000</f>
        <v>32.634295052576363</v>
      </c>
      <c r="L783" s="5">
        <f>'[1]Prosp. Sc. final Etap1'!O783+'[1]Facteurs ajustements'!G$144/1000</f>
        <v>32.685350701978834</v>
      </c>
      <c r="M783" s="5">
        <f>'[1]Prosp. Sc. final Etap1'!P783+'[1]Facteurs ajustements'!H$144/1000</f>
        <v>32.736486403797549</v>
      </c>
      <c r="N783" s="5">
        <f>'[1]Prosp. Sc. final Etap1'!Q783+'[1]Facteurs ajustements'!I$144/1000</f>
        <v>32.787702283913355</v>
      </c>
      <c r="O783" s="5">
        <f>'[1]Prosp. Sc. final Etap1'!R783+'[1]Facteurs ajustements'!J$144/1000</f>
        <v>32.838998468397946</v>
      </c>
      <c r="P783" s="5">
        <f>'[1]Prosp. Sc. final Etap1'!S783+'[1]Facteurs ajustements'!K$144/1000</f>
        <v>32.890375083514257</v>
      </c>
      <c r="Q783" s="5">
        <f>'[1]Prosp. Sc. final Etap1'!T783+'[1]Facteurs ajustements'!L$144/1000</f>
        <v>32.941832255716648</v>
      </c>
      <c r="R783" s="5">
        <f>'[1]Prosp. Sc. final Etap1'!U783+'[1]Facteurs ajustements'!M$144/1000</f>
        <v>32.988456251208198</v>
      </c>
      <c r="S783" s="5">
        <f>'[1]Prosp. Sc. final Etap1'!V783+'[1]Facteurs ajustements'!N$144/1000</f>
        <v>33.035146373854907</v>
      </c>
      <c r="T783" s="5">
        <f>'[1]Prosp. Sc. final Etap1'!W783+'[1]Facteurs ajustements'!O$144/1000</f>
        <v>33.081902717718755</v>
      </c>
      <c r="U783" s="5">
        <f>'[1]Prosp. Sc. final Etap1'!X783+'[1]Facteurs ajustements'!P$144/1000</f>
        <v>33.12872537699208</v>
      </c>
    </row>
    <row r="784" spans="1:21" x14ac:dyDescent="0.25">
      <c r="A784" s="2" t="s">
        <v>906</v>
      </c>
      <c r="B784" s="2">
        <v>10344</v>
      </c>
      <c r="C784" s="2" t="s">
        <v>907</v>
      </c>
      <c r="D784" s="2" t="s">
        <v>1240</v>
      </c>
      <c r="E784" s="2" t="str">
        <f>VLOOKUP(B784,'[1]ZONE DE CONSOMMATION'!A:C,3,FALSE)</f>
        <v>Aube Centre/Troyes</v>
      </c>
      <c r="F784" s="3">
        <f>VLOOKUP(B784,'[1]ZONE DE CONSOMMATION'!A:I,8,FALSE)</f>
        <v>4.1306996762820187</v>
      </c>
      <c r="G784" s="2">
        <v>863</v>
      </c>
      <c r="H784" s="6">
        <f t="shared" si="12"/>
        <v>4.1306996762820187</v>
      </c>
      <c r="I784" s="5">
        <f>'[1]Prosp. Sc. final Etap1'!L784+'[1]Facteurs ajustements'!D$144/1000</f>
        <v>4.3375083454692263</v>
      </c>
      <c r="J784" s="5">
        <f>'[1]Prosp. Sc. final Etap1'!M784+'[1]Facteurs ajustements'!E$144/1000</f>
        <v>4.3442650758588774</v>
      </c>
      <c r="K784" s="5">
        <f>'[1]Prosp. Sc. final Etap1'!N784+'[1]Facteurs ajustements'!F$144/1000</f>
        <v>4.3510325074903227</v>
      </c>
      <c r="L784" s="5">
        <f>'[1]Prosp. Sc. final Etap1'!O784+'[1]Facteurs ajustements'!G$144/1000</f>
        <v>4.357810657687339</v>
      </c>
      <c r="M784" s="5">
        <f>'[1]Prosp. Sc. final Etap1'!P784+'[1]Facteurs ajustements'!H$144/1000</f>
        <v>4.3645995437946663</v>
      </c>
      <c r="N784" s="5">
        <f>'[1]Prosp. Sc. final Etap1'!Q784+'[1]Facteurs ajustements'!I$144/1000</f>
        <v>4.3713991831780259</v>
      </c>
      <c r="O784" s="5">
        <f>'[1]Prosp. Sc. final Etap1'!R784+'[1]Facteurs ajustements'!J$144/1000</f>
        <v>4.3782095932241463</v>
      </c>
      <c r="P784" s="5">
        <f>'[1]Prosp. Sc. final Etap1'!S784+'[1]Facteurs ajustements'!K$144/1000</f>
        <v>4.3850307913407889</v>
      </c>
      <c r="Q784" s="5">
        <f>'[1]Prosp. Sc. final Etap1'!T784+'[1]Facteurs ajustements'!L$144/1000</f>
        <v>4.3918627949567703</v>
      </c>
      <c r="R784" s="5">
        <f>'[1]Prosp. Sc. final Etap1'!U784+'[1]Facteurs ajustements'!M$144/1000</f>
        <v>4.3980502534164438</v>
      </c>
      <c r="S784" s="5">
        <f>'[1]Prosp. Sc. final Etap1'!V784+'[1]Facteurs ajustements'!N$144/1000</f>
        <v>4.4042465670426152</v>
      </c>
      <c r="T784" s="5">
        <f>'[1]Prosp. Sc. final Etap1'!W784+'[1]Facteurs ajustements'!O$144/1000</f>
        <v>4.4104517487805168</v>
      </c>
      <c r="U784" s="5">
        <f>'[1]Prosp. Sc. final Etap1'!X784+'[1]Facteurs ajustements'!P$144/1000</f>
        <v>4.4166658115908435</v>
      </c>
    </row>
    <row r="785" spans="1:21" x14ac:dyDescent="0.25">
      <c r="A785" s="2" t="s">
        <v>906</v>
      </c>
      <c r="B785" s="2">
        <v>10345</v>
      </c>
      <c r="C785" s="2" t="s">
        <v>907</v>
      </c>
      <c r="D785" s="2" t="s">
        <v>1241</v>
      </c>
      <c r="E785" s="2" t="str">
        <f>VLOOKUP(B785,'[1]ZONE DE CONSOMMATION'!A:C,3,FALSE)</f>
        <v>Aube Centre/Troyes</v>
      </c>
      <c r="F785" s="3">
        <f>VLOOKUP(B785,'[1]ZONE DE CONSOMMATION'!A:I,8,FALSE)</f>
        <v>1.8714989263340316</v>
      </c>
      <c r="G785" s="2">
        <v>391</v>
      </c>
      <c r="H785" s="6">
        <f t="shared" si="12"/>
        <v>1.8714989263340316</v>
      </c>
      <c r="I785" s="5">
        <f>'[1]Prosp. Sc. final Etap1'!L785+'[1]Facteurs ajustements'!D$144/1000</f>
        <v>1.8416596472453222</v>
      </c>
      <c r="J785" s="5">
        <f>'[1]Prosp. Sc. final Etap1'!M785+'[1]Facteurs ajustements'!E$144/1000</f>
        <v>1.8445091219364353</v>
      </c>
      <c r="K785" s="5">
        <f>'[1]Prosp. Sc. final Etap1'!N785+'[1]Facteurs ajustements'!F$144/1000</f>
        <v>1.8473631810534035</v>
      </c>
      <c r="L785" s="5">
        <f>'[1]Prosp. Sc. final Etap1'!O785+'[1]Facteurs ajustements'!G$144/1000</f>
        <v>1.8502218323441202</v>
      </c>
      <c r="M785" s="5">
        <f>'[1]Prosp. Sc. final Etap1'!P785+'[1]Facteurs ajustements'!H$144/1000</f>
        <v>1.8530850835624462</v>
      </c>
      <c r="N785" s="5">
        <f>'[1]Prosp. Sc. final Etap1'!Q785+'[1]Facteurs ajustements'!I$144/1000</f>
        <v>1.8559529424682115</v>
      </c>
      <c r="O785" s="5">
        <f>'[1]Prosp. Sc. final Etap1'!R785+'[1]Facteurs ajustements'!J$144/1000</f>
        <v>1.8588254168272147</v>
      </c>
      <c r="P785" s="5">
        <f>'[1]Prosp. Sc. final Etap1'!S785+'[1]Facteurs ajustements'!K$144/1000</f>
        <v>1.8617025144112238</v>
      </c>
      <c r="Q785" s="5">
        <f>'[1]Prosp. Sc. final Etap1'!T785+'[1]Facteurs ajustements'!L$144/1000</f>
        <v>1.8645842429979802</v>
      </c>
      <c r="R785" s="5">
        <f>'[1]Prosp. Sc. final Etap1'!U785+'[1]Facteurs ajustements'!M$144/1000</f>
        <v>1.8671922092660203</v>
      </c>
      <c r="S785" s="5">
        <f>'[1]Prosp. Sc. final Etap1'!V785+'[1]Facteurs ajustements'!N$144/1000</f>
        <v>1.8698039609133996</v>
      </c>
      <c r="T785" s="5">
        <f>'[1]Prosp. Sc. final Etap1'!W785+'[1]Facteurs ajustements'!O$144/1000</f>
        <v>1.872419503704795</v>
      </c>
      <c r="U785" s="5">
        <f>'[1]Prosp. Sc. final Etap1'!X785+'[1]Facteurs ajustements'!P$144/1000</f>
        <v>1.8750388434101755</v>
      </c>
    </row>
    <row r="786" spans="1:21" x14ac:dyDescent="0.25">
      <c r="A786" s="2" t="s">
        <v>906</v>
      </c>
      <c r="B786" s="2">
        <v>10346</v>
      </c>
      <c r="C786" s="2" t="s">
        <v>907</v>
      </c>
      <c r="D786" s="2" t="s">
        <v>1242</v>
      </c>
      <c r="E786" s="2" t="str">
        <f>VLOOKUP(B786,'[1]ZONE DE CONSOMMATION'!A:C,3,FALSE)</f>
        <v>Aube Centre/Troyes</v>
      </c>
      <c r="F786" s="3">
        <f>VLOOKUP(B786,'[1]ZONE DE CONSOMMATION'!A:I,8,FALSE)</f>
        <v>0.29197297827717628</v>
      </c>
      <c r="G786" s="2">
        <v>61</v>
      </c>
      <c r="H786" s="6">
        <f t="shared" si="12"/>
        <v>0.29197297827717628</v>
      </c>
      <c r="I786" s="5">
        <f>'[1]Prosp. Sc. final Etap1'!L786+'[1]Facteurs ajustements'!D$144/1000</f>
        <v>0.25951278459471644</v>
      </c>
      <c r="J786" s="5">
        <f>'[1]Prosp. Sc. final Etap1'!M786+'[1]Facteurs ajustements'!E$144/1000</f>
        <v>0.25988540548078271</v>
      </c>
      <c r="K786" s="5">
        <f>'[1]Prosp. Sc. final Etap1'!N786+'[1]Facteurs ajustements'!F$144/1000</f>
        <v>0.26025873327354543</v>
      </c>
      <c r="L786" s="5">
        <f>'[1]Prosp. Sc. final Etap1'!O786+'[1]Facteurs ajustements'!G$144/1000</f>
        <v>0.2606327696506347</v>
      </c>
      <c r="M786" s="5">
        <f>'[1]Prosp. Sc. final Etap1'!P786+'[1]Facteurs ajustements'!H$144/1000</f>
        <v>0.26100751628614532</v>
      </c>
      <c r="N786" s="5">
        <f>'[1]Prosp. Sc. final Etap1'!Q786+'[1]Facteurs ajustements'!I$144/1000</f>
        <v>0.26138297485062273</v>
      </c>
      <c r="O786" s="5">
        <f>'[1]Prosp. Sc. final Etap1'!R786+'[1]Facteurs ajustements'!J$144/1000</f>
        <v>0.26175914701104824</v>
      </c>
      <c r="P786" s="5">
        <f>'[1]Prosp. Sc. final Etap1'!S786+'[1]Facteurs ajustements'!K$144/1000</f>
        <v>0.26213603443082589</v>
      </c>
      <c r="Q786" s="5">
        <f>'[1]Prosp. Sc. final Etap1'!T786+'[1]Facteurs ajustements'!L$144/1000</f>
        <v>0.26251363876976896</v>
      </c>
      <c r="R786" s="5">
        <f>'[1]Prosp. Sc. final Etap1'!U786+'[1]Facteurs ajustements'!M$144/1000</f>
        <v>0.26285252424581079</v>
      </c>
      <c r="S786" s="5">
        <f>'[1]Prosp. Sc. final Etap1'!V786+'[1]Facteurs ajustements'!N$144/1000</f>
        <v>0.26319198130547811</v>
      </c>
      <c r="T786" s="5">
        <f>'[1]Prosp. Sc. final Etap1'!W786+'[1]Facteurs ajustements'!O$144/1000</f>
        <v>0.26353201116161212</v>
      </c>
      <c r="U786" s="5">
        <f>'[1]Prosp. Sc. final Etap1'!X786+'[1]Facteurs ajustements'!P$144/1000</f>
        <v>0.26387261502589959</v>
      </c>
    </row>
    <row r="787" spans="1:21" x14ac:dyDescent="0.25">
      <c r="A787" s="2" t="s">
        <v>906</v>
      </c>
      <c r="B787" s="2">
        <v>10347</v>
      </c>
      <c r="C787" s="2" t="s">
        <v>907</v>
      </c>
      <c r="D787" s="2" t="s">
        <v>1243</v>
      </c>
      <c r="E787" s="2" t="str">
        <f>VLOOKUP(B787,'[1]ZONE DE CONSOMMATION'!A:C,3,FALSE)</f>
        <v>Aube Nord</v>
      </c>
      <c r="F787" s="3">
        <f>VLOOKUP(B787,'[1]ZONE DE CONSOMMATION'!A:I,8,FALSE)</f>
        <v>2.0098052335099781</v>
      </c>
      <c r="G787" s="2">
        <v>218</v>
      </c>
      <c r="H787" s="6">
        <f t="shared" si="12"/>
        <v>2.0098052335099781</v>
      </c>
      <c r="I787" s="5">
        <f>'[1]Prosp. Sc. final Etap1'!L787+'[1]Facteurs ajustements'!D$144/1000</f>
        <v>1.9264616211235126</v>
      </c>
      <c r="J787" s="5">
        <f>'[1]Prosp. Sc. final Etap1'!M787+'[1]Facteurs ajustements'!E$144/1000</f>
        <v>1.9294438534597182</v>
      </c>
      <c r="K787" s="5">
        <f>'[1]Prosp. Sc. final Etap1'!N787+'[1]Facteurs ajustements'!F$144/1000</f>
        <v>1.9324308780541146</v>
      </c>
      <c r="L787" s="5">
        <f>'[1]Prosp. Sc. final Etap1'!O787+'[1]Facteurs ajustements'!G$144/1000</f>
        <v>1.9354227029799576</v>
      </c>
      <c r="M787" s="5">
        <f>'[1]Prosp. Sc. final Etap1'!P787+'[1]Facteurs ajustements'!H$144/1000</f>
        <v>1.938419336316979</v>
      </c>
      <c r="N787" s="5">
        <f>'[1]Prosp. Sc. final Etap1'!Q787+'[1]Facteurs ajustements'!I$144/1000</f>
        <v>1.9414207861513906</v>
      </c>
      <c r="O787" s="5">
        <f>'[1]Prosp. Sc. final Etap1'!R787+'[1]Facteurs ajustements'!J$144/1000</f>
        <v>1.9444270605758827</v>
      </c>
      <c r="P787" s="5">
        <f>'[1]Prosp. Sc. final Etap1'!S787+'[1]Facteurs ajustements'!K$144/1000</f>
        <v>1.947438167689628</v>
      </c>
      <c r="Q787" s="5">
        <f>'[1]Prosp. Sc. final Etap1'!T787+'[1]Facteurs ajustements'!L$144/1000</f>
        <v>1.950454115598284</v>
      </c>
      <c r="R787" s="5">
        <f>'[1]Prosp. Sc. final Etap1'!U787+'[1]Facteurs ajustements'!M$144/1000</f>
        <v>1.9531837030221051</v>
      </c>
      <c r="S787" s="5">
        <f>'[1]Prosp. Sc. final Etap1'!V787+'[1]Facteurs ajustements'!N$144/1000</f>
        <v>1.9559172480824851</v>
      </c>
      <c r="T787" s="5">
        <f>'[1]Prosp. Sc. final Etap1'!W787+'[1]Facteurs ajustements'!O$144/1000</f>
        <v>1.9586547567880768</v>
      </c>
      <c r="U787" s="5">
        <f>'[1]Prosp. Sc. final Etap1'!X787+'[1]Facteurs ajustements'!P$144/1000</f>
        <v>1.9613962351531691</v>
      </c>
    </row>
    <row r="788" spans="1:21" x14ac:dyDescent="0.25">
      <c r="A788" s="2" t="s">
        <v>906</v>
      </c>
      <c r="B788" s="2">
        <v>10348</v>
      </c>
      <c r="C788" s="2" t="s">
        <v>907</v>
      </c>
      <c r="D788" s="2" t="s">
        <v>1244</v>
      </c>
      <c r="E788" s="2" t="str">
        <f>VLOOKUP(B788,'[1]ZONE DE CONSOMMATION'!A:C,3,FALSE)</f>
        <v>Aube Nord</v>
      </c>
      <c r="F788" s="3">
        <f>VLOOKUP(B788,'[1]ZONE DE CONSOMMATION'!A:I,8,FALSE)</f>
        <v>2.2310681949973148</v>
      </c>
      <c r="G788" s="2">
        <v>242</v>
      </c>
      <c r="H788" s="6">
        <f t="shared" si="12"/>
        <v>2.2310681949973148</v>
      </c>
      <c r="I788" s="5">
        <f>'[1]Prosp. Sc. final Etap1'!L788+'[1]Facteurs ajustements'!D$144/1000</f>
        <v>2.1395027166552145</v>
      </c>
      <c r="J788" s="5">
        <f>'[1]Prosp. Sc. final Etap1'!M788+'[1]Facteurs ajustements'!E$144/1000</f>
        <v>2.142818465215834</v>
      </c>
      <c r="K788" s="5">
        <f>'[1]Prosp. Sc. final Etap1'!N788+'[1]Facteurs ajustements'!F$144/1000</f>
        <v>2.1461395281549027</v>
      </c>
      <c r="L788" s="5">
        <f>'[1]Prosp. Sc. final Etap1'!O788+'[1]Facteurs ajustements'!G$144/1000</f>
        <v>2.1494659143630575</v>
      </c>
      <c r="M788" s="5">
        <f>'[1]Prosp. Sc. final Etap1'!P788+'[1]Facteurs ajustements'!H$144/1000</f>
        <v>2.1527976327386895</v>
      </c>
      <c r="N788" s="5">
        <f>'[1]Prosp. Sc. final Etap1'!Q788+'[1]Facteurs ajustements'!I$144/1000</f>
        <v>2.1561346921879516</v>
      </c>
      <c r="O788" s="5">
        <f>'[1]Prosp. Sc. final Etap1'!R788+'[1]Facteurs ajustements'!J$144/1000</f>
        <v>2.1594771016247596</v>
      </c>
      <c r="P788" s="5">
        <f>'[1]Prosp. Sc. final Etap1'!S788+'[1]Facteurs ajustements'!K$144/1000</f>
        <v>2.1628248699707973</v>
      </c>
      <c r="Q788" s="5">
        <f>'[1]Prosp. Sc. final Etap1'!T788+'[1]Facteurs ajustements'!L$144/1000</f>
        <v>2.1661780061555205</v>
      </c>
      <c r="R788" s="5">
        <f>'[1]Prosp. Sc. final Etap1'!U788+'[1]Facteurs ajustements'!M$144/1000</f>
        <v>2.1692131325082418</v>
      </c>
      <c r="S788" s="5">
        <f>'[1]Prosp. Sc. final Etap1'!V788+'[1]Facteurs ajustements'!N$144/1000</f>
        <v>2.1722526492453129</v>
      </c>
      <c r="T788" s="5">
        <f>'[1]Prosp. Sc. final Etap1'!W788+'[1]Facteurs ajustements'!O$144/1000</f>
        <v>2.1752965629883052</v>
      </c>
      <c r="U788" s="5">
        <f>'[1]Prosp. Sc. final Etap1'!X788+'[1]Facteurs ajustements'!P$144/1000</f>
        <v>2.1783448803652967</v>
      </c>
    </row>
    <row r="789" spans="1:21" x14ac:dyDescent="0.25">
      <c r="A789" s="2" t="s">
        <v>906</v>
      </c>
      <c r="B789" s="2">
        <v>10349</v>
      </c>
      <c r="C789" s="2" t="s">
        <v>907</v>
      </c>
      <c r="D789" s="2" t="s">
        <v>1245</v>
      </c>
      <c r="E789" s="2" t="str">
        <f>VLOOKUP(B789,'[1]ZONE DE CONSOMMATION'!A:C,3,FALSE)</f>
        <v>Aube Centre/Troyes</v>
      </c>
      <c r="F789" s="3">
        <f>VLOOKUP(B789,'[1]ZONE DE CONSOMMATION'!A:I,8,FALSE)</f>
        <v>14.048208053172333</v>
      </c>
      <c r="G789" s="2">
        <v>2935</v>
      </c>
      <c r="H789" s="6">
        <f t="shared" si="12"/>
        <v>14.048208053172333</v>
      </c>
      <c r="I789" s="5">
        <f>'[1]Prosp. Sc. final Etap1'!L789+'[1]Facteurs ajustements'!D$144/1000</f>
        <v>13.873670134636855</v>
      </c>
      <c r="J789" s="5">
        <f>'[1]Prosp. Sc. final Etap1'!M789+'[1]Facteurs ajustements'!E$144/1000</f>
        <v>13.895355743735953</v>
      </c>
      <c r="K789" s="5">
        <f>'[1]Prosp. Sc. final Etap1'!N789+'[1]Facteurs ajustements'!F$144/1000</f>
        <v>13.91707542526375</v>
      </c>
      <c r="L789" s="5">
        <f>'[1]Prosp. Sc. final Etap1'!O789+'[1]Facteurs ajustements'!G$144/1000</f>
        <v>13.938829233131656</v>
      </c>
      <c r="M789" s="5">
        <f>'[1]Prosp. Sc. final Etap1'!P789+'[1]Facteurs ajustements'!H$144/1000</f>
        <v>13.960617221329329</v>
      </c>
      <c r="N789" s="5">
        <f>'[1]Prosp. Sc. final Etap1'!Q789+'[1]Facteurs ajustements'!I$144/1000</f>
        <v>13.982439443924767</v>
      </c>
      <c r="O789" s="5">
        <f>'[1]Prosp. Sc. final Etap1'!R789+'[1]Facteurs ajustements'!J$144/1000</f>
        <v>14.004295955064441</v>
      </c>
      <c r="P789" s="5">
        <f>'[1]Prosp. Sc. final Etap1'!S789+'[1]Facteurs ajustements'!K$144/1000</f>
        <v>14.026186808973396</v>
      </c>
      <c r="Q789" s="5">
        <f>'[1]Prosp. Sc. final Etap1'!T789+'[1]Facteurs ajustements'!L$144/1000</f>
        <v>14.048112059955375</v>
      </c>
      <c r="R789" s="5">
        <f>'[1]Prosp. Sc. final Etap1'!U789+'[1]Facteurs ajustements'!M$144/1000</f>
        <v>14.067976075285969</v>
      </c>
      <c r="S789" s="5">
        <f>'[1]Prosp. Sc. final Etap1'!V789+'[1]Facteurs ajustements'!N$144/1000</f>
        <v>14.087868316472727</v>
      </c>
      <c r="T789" s="5">
        <f>'[1]Prosp. Sc. final Etap1'!W789+'[1]Facteurs ajustements'!O$144/1000</f>
        <v>14.107788823896414</v>
      </c>
      <c r="U789" s="5">
        <f>'[1]Prosp. Sc. final Etap1'!X789+'[1]Facteurs ajustements'!P$144/1000</f>
        <v>14.127737637992112</v>
      </c>
    </row>
    <row r="790" spans="1:21" x14ac:dyDescent="0.25">
      <c r="A790" s="2" t="s">
        <v>906</v>
      </c>
      <c r="B790" s="2">
        <v>10350</v>
      </c>
      <c r="C790" s="2" t="s">
        <v>907</v>
      </c>
      <c r="D790" s="2" t="s">
        <v>1246</v>
      </c>
      <c r="E790" s="2" t="str">
        <f>VLOOKUP(B790,'[1]ZONE DE CONSOMMATION'!A:C,3,FALSE)</f>
        <v>Sud Aube</v>
      </c>
      <c r="F790" s="3">
        <f>VLOOKUP(B790,'[1]ZONE DE CONSOMMATION'!A:I,8,FALSE)</f>
        <v>5.8505530089330922</v>
      </c>
      <c r="G790" s="2">
        <v>648</v>
      </c>
      <c r="H790" s="6">
        <f t="shared" si="12"/>
        <v>5.8505530089330922</v>
      </c>
      <c r="I790" s="5">
        <f>'[1]Prosp. Sc. final Etap1'!L790+'[1]Facteurs ajustements'!D$144/1000</f>
        <v>5.7871913000189474</v>
      </c>
      <c r="J790" s="5">
        <f>'[1]Prosp. Sc. final Etap1'!M790+'[1]Facteurs ajustements'!E$144/1000</f>
        <v>5.7962175117234205</v>
      </c>
      <c r="K790" s="5">
        <f>'[1]Prosp. Sc. final Etap1'!N790+'[1]Facteurs ajustements'!F$144/1000</f>
        <v>5.8052579775468329</v>
      </c>
      <c r="L790" s="5">
        <f>'[1]Prosp. Sc. final Etap1'!O790+'[1]Facteurs ajustements'!G$144/1000</f>
        <v>5.814312720374998</v>
      </c>
      <c r="M790" s="5">
        <f>'[1]Prosp. Sc. final Etap1'!P790+'[1]Facteurs ajustements'!H$144/1000</f>
        <v>5.8233817631233986</v>
      </c>
      <c r="N790" s="5">
        <f>'[1]Prosp. Sc. final Etap1'!Q790+'[1]Facteurs ajustements'!I$144/1000</f>
        <v>5.83246512873722</v>
      </c>
      <c r="O790" s="5">
        <f>'[1]Prosp. Sc. final Etap1'!R790+'[1]Facteurs ajustements'!J$144/1000</f>
        <v>5.8415628401913908</v>
      </c>
      <c r="P790" s="5">
        <f>'[1]Prosp. Sc. final Etap1'!S790+'[1]Facteurs ajustements'!K$144/1000</f>
        <v>5.8506749204906177</v>
      </c>
      <c r="Q790" s="5">
        <f>'[1]Prosp. Sc. final Etap1'!T790+'[1]Facteurs ajustements'!L$144/1000</f>
        <v>5.8598013926694268</v>
      </c>
      <c r="R790" s="5">
        <f>'[1]Prosp. Sc. final Etap1'!U790+'[1]Facteurs ajustements'!M$144/1000</f>
        <v>5.8680679550506829</v>
      </c>
      <c r="S790" s="5">
        <f>'[1]Prosp. Sc. final Etap1'!V790+'[1]Facteurs ajustements'!N$144/1000</f>
        <v>5.876346317321822</v>
      </c>
      <c r="T790" s="5">
        <f>'[1]Prosp. Sc. final Etap1'!W790+'[1]Facteurs ajustements'!O$144/1000</f>
        <v>5.884636496598814</v>
      </c>
      <c r="U790" s="5">
        <f>'[1]Prosp. Sc. final Etap1'!X790+'[1]Facteurs ajustements'!P$144/1000</f>
        <v>5.8929385100189977</v>
      </c>
    </row>
    <row r="791" spans="1:21" x14ac:dyDescent="0.25">
      <c r="A791" s="2" t="s">
        <v>906</v>
      </c>
      <c r="B791" s="2">
        <v>10351</v>
      </c>
      <c r="C791" s="2" t="s">
        <v>907</v>
      </c>
      <c r="D791" s="2" t="s">
        <v>1247</v>
      </c>
      <c r="E791" s="2" t="str">
        <f>VLOOKUP(B791,'[1]ZONE DE CONSOMMATION'!A:C,3,FALSE)</f>
        <v>Aube Nord</v>
      </c>
      <c r="F791" s="3">
        <f>VLOOKUP(B791,'[1]ZONE DE CONSOMMATION'!A:I,8,FALSE)</f>
        <v>3.3558215825579447</v>
      </c>
      <c r="G791" s="2">
        <v>364</v>
      </c>
      <c r="H791" s="6">
        <f t="shared" si="12"/>
        <v>3.3558215825579447</v>
      </c>
      <c r="I791" s="5">
        <f>'[1]Prosp. Sc. final Etap1'!L791+'[1]Facteurs ajustements'!D$144/1000</f>
        <v>3.3899613208630321</v>
      </c>
      <c r="J791" s="5">
        <f>'[1]Prosp. Sc. final Etap1'!M791+'[1]Facteurs ajustements'!E$144/1000</f>
        <v>3.3952346646539051</v>
      </c>
      <c r="K791" s="5">
        <f>'[1]Prosp. Sc. final Etap1'!N791+'[1]Facteurs ajustements'!F$144/1000</f>
        <v>3.4005163874421385</v>
      </c>
      <c r="L791" s="5">
        <f>'[1]Prosp. Sc. final Etap1'!O791+'[1]Facteurs ajustements'!G$144/1000</f>
        <v>3.4058065029160347</v>
      </c>
      <c r="M791" s="5">
        <f>'[1]Prosp. Sc. final Etap1'!P791+'[1]Facteurs ajustements'!H$144/1000</f>
        <v>3.4111050247791632</v>
      </c>
      <c r="N791" s="5">
        <f>'[1]Prosp. Sc. final Etap1'!Q791+'[1]Facteurs ajustements'!I$144/1000</f>
        <v>3.4164119667503754</v>
      </c>
      <c r="O791" s="5">
        <f>'[1]Prosp. Sc. final Etap1'!R791+'[1]Facteurs ajustements'!J$144/1000</f>
        <v>3.4217273425638224</v>
      </c>
      <c r="P791" s="5">
        <f>'[1]Prosp. Sc. final Etap1'!S791+'[1]Facteurs ajustements'!K$144/1000</f>
        <v>3.4270511659689671</v>
      </c>
      <c r="Q791" s="5">
        <f>'[1]Prosp. Sc. final Etap1'!T791+'[1]Facteurs ajustements'!L$144/1000</f>
        <v>3.4323834507306041</v>
      </c>
      <c r="R791" s="5">
        <f>'[1]Prosp. Sc. final Etap1'!U791+'[1]Facteurs ajustements'!M$144/1000</f>
        <v>3.4372119577529578</v>
      </c>
      <c r="S791" s="5">
        <f>'[1]Prosp. Sc. final Etap1'!V791+'[1]Facteurs ajustements'!N$144/1000</f>
        <v>3.4420473952010426</v>
      </c>
      <c r="T791" s="5">
        <f>'[1]Prosp. Sc. final Etap1'!W791+'[1]Facteurs ajustements'!O$144/1000</f>
        <v>3.4468897732939983</v>
      </c>
      <c r="U791" s="5">
        <f>'[1]Prosp. Sc. final Etap1'!X791+'[1]Facteurs ajustements'!P$144/1000</f>
        <v>3.4517391022625672</v>
      </c>
    </row>
    <row r="792" spans="1:21" x14ac:dyDescent="0.25">
      <c r="A792" s="2" t="s">
        <v>906</v>
      </c>
      <c r="B792" s="2">
        <v>10352</v>
      </c>
      <c r="C792" s="2" t="s">
        <v>907</v>
      </c>
      <c r="D792" s="2" t="s">
        <v>1248</v>
      </c>
      <c r="E792" s="2" t="str">
        <f>VLOOKUP(B792,'[1]ZONE DE CONSOMMATION'!A:C,3,FALSE)</f>
        <v>Aube Centre/Troyes</v>
      </c>
      <c r="F792" s="3">
        <f>VLOOKUP(B792,'[1]ZONE DE CONSOMMATION'!A:I,8,FALSE)</f>
        <v>7.4094126290667024</v>
      </c>
      <c r="G792" s="2">
        <v>1548</v>
      </c>
      <c r="H792" s="6">
        <f t="shared" si="12"/>
        <v>7.4094126290667024</v>
      </c>
      <c r="I792" s="5">
        <f>'[1]Prosp. Sc. final Etap1'!L792+'[1]Facteurs ajustements'!D$144/1000</f>
        <v>8.2471904103170743</v>
      </c>
      <c r="J792" s="5">
        <f>'[1]Prosp. Sc. final Etap1'!M792+'[1]Facteurs ajustements'!E$144/1000</f>
        <v>8.2600677551246697</v>
      </c>
      <c r="K792" s="5">
        <f>'[1]Prosp. Sc. final Etap1'!N792+'[1]Facteurs ajustements'!F$144/1000</f>
        <v>8.272965383007115</v>
      </c>
      <c r="L792" s="5">
        <f>'[1]Prosp. Sc. final Etap1'!O792+'[1]Facteurs ajustements'!G$144/1000</f>
        <v>8.2858833262885643</v>
      </c>
      <c r="M792" s="5">
        <f>'[1]Prosp. Sc. final Etap1'!P792+'[1]Facteurs ajustements'!H$144/1000</f>
        <v>8.2988216173376212</v>
      </c>
      <c r="N792" s="5">
        <f>'[1]Prosp. Sc. final Etap1'!Q792+'[1]Facteurs ajustements'!I$144/1000</f>
        <v>8.3117802885673857</v>
      </c>
      <c r="O792" s="5">
        <f>'[1]Prosp. Sc. final Etap1'!R792+'[1]Facteurs ajustements'!J$144/1000</f>
        <v>8.3247593724355244</v>
      </c>
      <c r="P792" s="5">
        <f>'[1]Prosp. Sc. final Etap1'!S792+'[1]Facteurs ajustements'!K$144/1000</f>
        <v>8.3377589014443245</v>
      </c>
      <c r="Q792" s="5">
        <f>'[1]Prosp. Sc. final Etap1'!T792+'[1]Facteurs ajustements'!L$144/1000</f>
        <v>8.350778908140768</v>
      </c>
      <c r="R792" s="5">
        <f>'[1]Prosp. Sc. final Etap1'!U792+'[1]Facteurs ajustements'!M$144/1000</f>
        <v>8.3625735480104559</v>
      </c>
      <c r="S792" s="5">
        <f>'[1]Prosp. Sc. final Etap1'!V792+'[1]Facteurs ajustements'!N$144/1000</f>
        <v>8.3743849847363538</v>
      </c>
      <c r="T792" s="5">
        <f>'[1]Prosp. Sc. final Etap1'!W792+'[1]Facteurs ajustements'!O$144/1000</f>
        <v>8.3862132425118467</v>
      </c>
      <c r="U792" s="5">
        <f>'[1]Prosp. Sc. final Etap1'!X792+'[1]Facteurs ajustements'!P$144/1000</f>
        <v>8.3980583455617115</v>
      </c>
    </row>
    <row r="793" spans="1:21" x14ac:dyDescent="0.25">
      <c r="A793" s="2" t="s">
        <v>906</v>
      </c>
      <c r="B793" s="2">
        <v>10353</v>
      </c>
      <c r="C793" s="2" t="s">
        <v>907</v>
      </c>
      <c r="D793" s="2" t="s">
        <v>1249</v>
      </c>
      <c r="E793" s="2" t="str">
        <f>VLOOKUP(B793,'[1]ZONE DE CONSOMMATION'!A:C,3,FALSE)</f>
        <v>Aube Nord</v>
      </c>
      <c r="F793" s="3">
        <f>VLOOKUP(B793,'[1]ZONE DE CONSOMMATION'!A:I,8,FALSE)</f>
        <v>7.661230041499044</v>
      </c>
      <c r="G793" s="2">
        <v>831</v>
      </c>
      <c r="H793" s="6">
        <f t="shared" si="12"/>
        <v>7.661230041499044</v>
      </c>
      <c r="I793" s="5">
        <f>'[1]Prosp. Sc. final Etap1'!L793+'[1]Facteurs ajustements'!D$144/1000</f>
        <v>8.2065426111449984</v>
      </c>
      <c r="J793" s="5">
        <f>'[1]Prosp. Sc. final Etap1'!M793+'[1]Facteurs ajustements'!E$144/1000</f>
        <v>8.2193563217486982</v>
      </c>
      <c r="K793" s="5">
        <f>'[1]Prosp. Sc. final Etap1'!N793+'[1]Facteurs ajustements'!F$144/1000</f>
        <v>8.2321902158077869</v>
      </c>
      <c r="L793" s="5">
        <f>'[1]Prosp. Sc. final Etap1'!O793+'[1]Facteurs ajustements'!G$144/1000</f>
        <v>8.2450443254904648</v>
      </c>
      <c r="M793" s="5">
        <f>'[1]Prosp. Sc. final Etap1'!P793+'[1]Facteurs ajustements'!H$144/1000</f>
        <v>8.2579186830091356</v>
      </c>
      <c r="N793" s="5">
        <f>'[1]Prosp. Sc. final Etap1'!Q793+'[1]Facteurs ajustements'!I$144/1000</f>
        <v>8.2708133206204515</v>
      </c>
      <c r="O793" s="5">
        <f>'[1]Prosp. Sc. final Etap1'!R793+'[1]Facteurs ajustements'!J$144/1000</f>
        <v>8.2837282706253976</v>
      </c>
      <c r="P793" s="5">
        <f>'[1]Prosp. Sc. final Etap1'!S793+'[1]Facteurs ajustements'!K$144/1000</f>
        <v>8.2966635653693253</v>
      </c>
      <c r="Q793" s="5">
        <f>'[1]Prosp. Sc. final Etap1'!T793+'[1]Facteurs ajustements'!L$144/1000</f>
        <v>8.3096192372420354</v>
      </c>
      <c r="R793" s="5">
        <f>'[1]Prosp. Sc. final Etap1'!U793+'[1]Facteurs ajustements'!M$144/1000</f>
        <v>8.321355580917789</v>
      </c>
      <c r="S793" s="5">
        <f>'[1]Prosp. Sc. final Etap1'!V793+'[1]Facteurs ajustements'!N$144/1000</f>
        <v>8.3331086388823703</v>
      </c>
      <c r="T793" s="5">
        <f>'[1]Prosp. Sc. final Etap1'!W793+'[1]Facteurs ajustements'!O$144/1000</f>
        <v>8.3448784352122232</v>
      </c>
      <c r="U793" s="5">
        <f>'[1]Prosp. Sc. final Etap1'!X793+'[1]Facteurs ajustements'!P$144/1000</f>
        <v>8.3566649940150146</v>
      </c>
    </row>
    <row r="794" spans="1:21" x14ac:dyDescent="0.25">
      <c r="A794" s="2" t="s">
        <v>906</v>
      </c>
      <c r="B794" s="2">
        <v>10354</v>
      </c>
      <c r="C794" s="2" t="s">
        <v>907</v>
      </c>
      <c r="D794" s="2" t="s">
        <v>1250</v>
      </c>
      <c r="E794" s="2" t="str">
        <f>VLOOKUP(B794,'[1]ZONE DE CONSOMMATION'!A:C,3,FALSE)</f>
        <v>Aube Nord</v>
      </c>
      <c r="F794" s="3">
        <f>VLOOKUP(B794,'[1]ZONE DE CONSOMMATION'!A:I,8,FALSE)</f>
        <v>1.28148131861416</v>
      </c>
      <c r="G794" s="2">
        <v>139</v>
      </c>
      <c r="H794" s="6">
        <f t="shared" si="12"/>
        <v>1.28148131861416</v>
      </c>
      <c r="I794" s="5">
        <f>'[1]Prosp. Sc. final Etap1'!L794+'[1]Facteurs ajustements'!D$144/1000</f>
        <v>1.268813021873475</v>
      </c>
      <c r="J794" s="5">
        <f>'[1]Prosp. Sc. final Etap1'!M794+'[1]Facteurs ajustements'!E$144/1000</f>
        <v>1.2707657041256211</v>
      </c>
      <c r="K794" s="5">
        <f>'[1]Prosp. Sc. final Etap1'!N794+'[1]Facteurs ajustements'!F$144/1000</f>
        <v>1.27272156687342</v>
      </c>
      <c r="L794" s="5">
        <f>'[1]Prosp. Sc. final Etap1'!O794+'[1]Facteurs ajustements'!G$144/1000</f>
        <v>1.2746806156669097</v>
      </c>
      <c r="M794" s="5">
        <f>'[1]Prosp. Sc. final Etap1'!P794+'[1]Facteurs ajustements'!H$144/1000</f>
        <v>1.2766428560586556</v>
      </c>
      <c r="N794" s="5">
        <f>'[1]Prosp. Sc. final Etap1'!Q794+'[1]Facteurs ajustements'!I$144/1000</f>
        <v>1.2786082936037446</v>
      </c>
      <c r="O794" s="5">
        <f>'[1]Prosp. Sc. final Etap1'!R794+'[1]Facteurs ajustements'!J$144/1000</f>
        <v>1.2805769338597821</v>
      </c>
      <c r="P794" s="5">
        <f>'[1]Prosp. Sc. final Etap1'!S794+'[1]Facteurs ajustements'!K$144/1000</f>
        <v>1.282548782386886</v>
      </c>
      <c r="Q794" s="5">
        <f>'[1]Prosp. Sc. final Etap1'!T794+'[1]Facteurs ajustements'!L$144/1000</f>
        <v>1.2845238447476837</v>
      </c>
      <c r="R794" s="5">
        <f>'[1]Prosp. Sc. final Etap1'!U794+'[1]Facteurs ajustements'!M$144/1000</f>
        <v>1.2863102467822904</v>
      </c>
      <c r="S794" s="5">
        <f>'[1]Prosp. Sc. final Etap1'!V794+'[1]Facteurs ajustements'!N$144/1000</f>
        <v>1.2880992705798413</v>
      </c>
      <c r="T794" s="5">
        <f>'[1]Prosp. Sc. final Etap1'!W794+'[1]Facteurs ajustements'!O$144/1000</f>
        <v>1.2898909202569335</v>
      </c>
      <c r="U794" s="5">
        <f>'[1]Prosp. Sc. final Etap1'!X794+'[1]Facteurs ajustements'!P$144/1000</f>
        <v>1.2916851999331223</v>
      </c>
    </row>
    <row r="795" spans="1:21" x14ac:dyDescent="0.25">
      <c r="A795" s="2" t="s">
        <v>906</v>
      </c>
      <c r="B795" s="2">
        <v>10355</v>
      </c>
      <c r="C795" s="2" t="s">
        <v>907</v>
      </c>
      <c r="D795" s="2" t="s">
        <v>1251</v>
      </c>
      <c r="E795" s="2" t="str">
        <f>VLOOKUP(B795,'[1]ZONE DE CONSOMMATION'!A:C,3,FALSE)</f>
        <v>Aube Nord</v>
      </c>
      <c r="F795" s="3">
        <f>VLOOKUP(B795,'[1]ZONE DE CONSOMMATION'!A:I,8,FALSE)</f>
        <v>0.56237669378031496</v>
      </c>
      <c r="G795" s="2">
        <v>61</v>
      </c>
      <c r="H795" s="6">
        <f t="shared" si="12"/>
        <v>0.56237669378031496</v>
      </c>
      <c r="I795" s="5">
        <f>'[1]Prosp. Sc. final Etap1'!L795+'[1]Facteurs ajustements'!D$144/1000</f>
        <v>0.62042707895090277</v>
      </c>
      <c r="J795" s="5">
        <f>'[1]Prosp. Sc. final Etap1'!M795+'[1]Facteurs ajustements'!E$144/1000</f>
        <v>0.62136471182439879</v>
      </c>
      <c r="K795" s="5">
        <f>'[1]Prosp. Sc. final Etap1'!N795+'[1]Facteurs ajustements'!F$144/1000</f>
        <v>0.62230393613189028</v>
      </c>
      <c r="L795" s="5">
        <f>'[1]Prosp. Sc. final Etap1'!O795+'[1]Facteurs ajustements'!G$144/1000</f>
        <v>0.62324475493573617</v>
      </c>
      <c r="M795" s="5">
        <f>'[1]Prosp. Sc. final Etap1'!P795+'[1]Facteurs ajustements'!H$144/1000</f>
        <v>0.62418717129692847</v>
      </c>
      <c r="N795" s="5">
        <f>'[1]Prosp. Sc. final Etap1'!Q795+'[1]Facteurs ajustements'!I$144/1000</f>
        <v>0.62513118827508063</v>
      </c>
      <c r="O795" s="5">
        <f>'[1]Prosp. Sc. final Etap1'!R795+'[1]Facteurs ajustements'!J$144/1000</f>
        <v>0.62607680892841666</v>
      </c>
      <c r="P795" s="5">
        <f>'[1]Prosp. Sc. final Etap1'!S795+'[1]Facteurs ajustements'!K$144/1000</f>
        <v>0.62702403631376114</v>
      </c>
      <c r="Q795" s="5">
        <f>'[1]Prosp. Sc. final Etap1'!T795+'[1]Facteurs ajustements'!L$144/1000</f>
        <v>0.62797287348652941</v>
      </c>
      <c r="R795" s="5">
        <f>'[1]Prosp. Sc. final Etap1'!U795+'[1]Facteurs ajustements'!M$144/1000</f>
        <v>0.62882937443317899</v>
      </c>
      <c r="S795" s="5">
        <f>'[1]Prosp. Sc. final Etap1'!V795+'[1]Facteurs ajustements'!N$144/1000</f>
        <v>0.62968718008427826</v>
      </c>
      <c r="T795" s="5">
        <f>'[1]Prosp. Sc. final Etap1'!W795+'[1]Facteurs ajustements'!O$144/1000</f>
        <v>0.63054629269101881</v>
      </c>
      <c r="U795" s="5">
        <f>'[1]Prosp. Sc. final Etap1'!X795+'[1]Facteurs ajustements'!P$144/1000</f>
        <v>0.63140671450490815</v>
      </c>
    </row>
    <row r="796" spans="1:21" x14ac:dyDescent="0.25">
      <c r="A796" s="2" t="s">
        <v>906</v>
      </c>
      <c r="B796" s="2">
        <v>10356</v>
      </c>
      <c r="C796" s="2" t="s">
        <v>907</v>
      </c>
      <c r="D796" s="2" t="s">
        <v>1252</v>
      </c>
      <c r="E796" s="2" t="str">
        <f>VLOOKUP(B796,'[1]ZONE DE CONSOMMATION'!A:C,3,FALSE)</f>
        <v>Aube Nord</v>
      </c>
      <c r="F796" s="3">
        <f>VLOOKUP(B796,'[1]ZONE DE CONSOMMATION'!A:I,8,FALSE)</f>
        <v>2.4707697366085966</v>
      </c>
      <c r="G796" s="2">
        <v>268</v>
      </c>
      <c r="H796" s="6">
        <f t="shared" si="12"/>
        <v>2.4707697366085966</v>
      </c>
      <c r="I796" s="5">
        <f>'[1]Prosp. Sc. final Etap1'!L796+'[1]Facteurs ajustements'!D$144/1000</f>
        <v>2.7693633469228565</v>
      </c>
      <c r="J796" s="5">
        <f>'[1]Prosp. Sc. final Etap1'!M796+'[1]Facteurs ajustements'!E$144/1000</f>
        <v>2.7736651434513071</v>
      </c>
      <c r="K796" s="5">
        <f>'[1]Prosp. Sc. final Etap1'!N796+'[1]Facteurs ajustements'!F$144/1000</f>
        <v>2.777973798018103</v>
      </c>
      <c r="L796" s="5">
        <f>'[1]Prosp. Sc. final Etap1'!O796+'[1]Facteurs ajustements'!G$144/1000</f>
        <v>2.7822893219304836</v>
      </c>
      <c r="M796" s="5">
        <f>'[1]Prosp. Sc. final Etap1'!P796+'[1]Facteurs ajustements'!H$144/1000</f>
        <v>2.7866117265072248</v>
      </c>
      <c r="N796" s="5">
        <f>'[1]Prosp. Sc. final Etap1'!Q796+'[1]Facteurs ajustements'!I$144/1000</f>
        <v>2.7909410230786547</v>
      </c>
      <c r="O796" s="5">
        <f>'[1]Prosp. Sc. final Etap1'!R796+'[1]Facteurs ajustements'!J$144/1000</f>
        <v>2.7952772229866585</v>
      </c>
      <c r="P796" s="5">
        <f>'[1]Prosp. Sc. final Etap1'!S796+'[1]Facteurs ajustements'!K$144/1000</f>
        <v>2.7996203375846909</v>
      </c>
      <c r="Q796" s="5">
        <f>'[1]Prosp. Sc. final Etap1'!T796+'[1]Facteurs ajustements'!L$144/1000</f>
        <v>2.8039703782377852</v>
      </c>
      <c r="R796" s="5">
        <f>'[1]Prosp. Sc. final Etap1'!U796+'[1]Facteurs ajustements'!M$144/1000</f>
        <v>2.8079088370759511</v>
      </c>
      <c r="S796" s="5">
        <f>'[1]Prosp. Sc. final Etap1'!V796+'[1]Facteurs ajustements'!N$144/1000</f>
        <v>2.8118529657267182</v>
      </c>
      <c r="T796" s="5">
        <f>'[1]Prosp. Sc. final Etap1'!W796+'[1]Facteurs ajustements'!O$144/1000</f>
        <v>2.815802772623766</v>
      </c>
      <c r="U796" s="5">
        <f>'[1]Prosp. Sc. final Etap1'!X796+'[1]Facteurs ajustements'!P$144/1000</f>
        <v>2.8197582662098482</v>
      </c>
    </row>
    <row r="797" spans="1:21" x14ac:dyDescent="0.25">
      <c r="A797" s="2" t="s">
        <v>906</v>
      </c>
      <c r="B797" s="2">
        <v>10357</v>
      </c>
      <c r="C797" s="2" t="s">
        <v>907</v>
      </c>
      <c r="D797" s="2" t="s">
        <v>1253</v>
      </c>
      <c r="E797" s="2" t="str">
        <f>VLOOKUP(B797,'[1]ZONE DE CONSOMMATION'!A:C,3,FALSE)</f>
        <v>Aube Centre/Troyes</v>
      </c>
      <c r="F797" s="3">
        <f>VLOOKUP(B797,'[1]ZONE DE CONSOMMATION'!A:I,8,FALSE)</f>
        <v>14.866689680801796</v>
      </c>
      <c r="G797" s="2">
        <v>3106</v>
      </c>
      <c r="H797" s="6">
        <f t="shared" si="12"/>
        <v>14.866689680801796</v>
      </c>
      <c r="I797" s="5">
        <f>'[1]Prosp. Sc. final Etap1'!L797+'[1]Facteurs ajustements'!D$144/1000</f>
        <v>15.229796016908805</v>
      </c>
      <c r="J797" s="5">
        <f>'[1]Prosp. Sc. final Etap1'!M797+'[1]Facteurs ajustements'!E$144/1000</f>
        <v>15.253604643555088</v>
      </c>
      <c r="K797" s="5">
        <f>'[1]Prosp. Sc. final Etap1'!N797+'[1]Facteurs ajustements'!F$144/1000</f>
        <v>15.277450666217916</v>
      </c>
      <c r="L797" s="5">
        <f>'[1]Prosp. Sc. final Etap1'!O797+'[1]Facteurs ajustements'!G$144/1000</f>
        <v>15.301334144011788</v>
      </c>
      <c r="M797" s="5">
        <f>'[1]Prosp. Sc. final Etap1'!P797+'[1]Facteurs ajustements'!H$144/1000</f>
        <v>15.325255136137587</v>
      </c>
      <c r="N797" s="5">
        <f>'[1]Prosp. Sc. final Etap1'!Q797+'[1]Facteurs ajustements'!I$144/1000</f>
        <v>15.349213701882702</v>
      </c>
      <c r="O797" s="5">
        <f>'[1]Prosp. Sc. final Etap1'!R797+'[1]Facteurs ajustements'!J$144/1000</f>
        <v>15.373209900621157</v>
      </c>
      <c r="P797" s="5">
        <f>'[1]Prosp. Sc. final Etap1'!S797+'[1]Facteurs ajustements'!K$144/1000</f>
        <v>15.397243791813739</v>
      </c>
      <c r="Q797" s="5">
        <f>'[1]Prosp. Sc. final Etap1'!T797+'[1]Facteurs ajustements'!L$144/1000</f>
        <v>15.421315435008129</v>
      </c>
      <c r="R797" s="5">
        <f>'[1]Prosp. Sc. final Etap1'!U797+'[1]Facteurs ajustements'!M$144/1000</f>
        <v>15.443124376731864</v>
      </c>
      <c r="S797" s="5">
        <f>'[1]Prosp. Sc. final Etap1'!V797+'[1]Facteurs ajustements'!N$144/1000</f>
        <v>15.464964298993804</v>
      </c>
      <c r="T797" s="5">
        <f>'[1]Prosp. Sc. final Etap1'!W797+'[1]Facteurs ajustements'!O$144/1000</f>
        <v>15.486835246076286</v>
      </c>
      <c r="U797" s="5">
        <f>'[1]Prosp. Sc. final Etap1'!X797+'[1]Facteurs ajustements'!P$144/1000</f>
        <v>15.508737262321491</v>
      </c>
    </row>
    <row r="798" spans="1:21" x14ac:dyDescent="0.25">
      <c r="A798" s="2" t="s">
        <v>906</v>
      </c>
      <c r="B798" s="2">
        <v>10358</v>
      </c>
      <c r="C798" s="2" t="s">
        <v>907</v>
      </c>
      <c r="D798" s="2" t="s">
        <v>1254</v>
      </c>
      <c r="E798" s="2" t="str">
        <f>VLOOKUP(B798,'[1]ZONE DE CONSOMMATION'!A:C,3,FALSE)</f>
        <v>Sud Aube</v>
      </c>
      <c r="F798" s="3">
        <f>VLOOKUP(B798,'[1]ZONE DE CONSOMMATION'!A:I,8,FALSE)</f>
        <v>9.1369747608646428</v>
      </c>
      <c r="G798" s="2">
        <v>1012</v>
      </c>
      <c r="H798" s="6">
        <f t="shared" si="12"/>
        <v>9.1369747608646428</v>
      </c>
      <c r="I798" s="5">
        <f>'[1]Prosp. Sc. final Etap1'!L798+'[1]Facteurs ajustements'!D$144/1000</f>
        <v>9.4609870507686775</v>
      </c>
      <c r="J798" s="5">
        <f>'[1]Prosp. Sc. final Etap1'!M798+'[1]Facteurs ajustements'!E$144/1000</f>
        <v>9.4757645964352601</v>
      </c>
      <c r="K798" s="5">
        <f>'[1]Prosp. Sc. final Etap1'!N798+'[1]Facteurs ajustements'!F$144/1000</f>
        <v>9.4905653999446109</v>
      </c>
      <c r="L798" s="5">
        <f>'[1]Prosp. Sc. final Etap1'!O798+'[1]Facteurs ajustements'!G$144/1000</f>
        <v>9.5053894982778893</v>
      </c>
      <c r="M798" s="5">
        <f>'[1]Prosp. Sc. final Etap1'!P798+'[1]Facteurs ajustements'!H$144/1000</f>
        <v>9.5202369284679929</v>
      </c>
      <c r="N798" s="5">
        <f>'[1]Prosp. Sc. final Etap1'!Q798+'[1]Facteurs ajustements'!I$144/1000</f>
        <v>9.5351077275996179</v>
      </c>
      <c r="O798" s="5">
        <f>'[1]Prosp. Sc. final Etap1'!R798+'[1]Facteurs ajustements'!J$144/1000</f>
        <v>9.5500019328093426</v>
      </c>
      <c r="P798" s="5">
        <f>'[1]Prosp. Sc. final Etap1'!S798+'[1]Facteurs ajustements'!K$144/1000</f>
        <v>9.5649195812856895</v>
      </c>
      <c r="Q798" s="5">
        <f>'[1]Prosp. Sc. final Etap1'!T798+'[1]Facteurs ajustements'!L$144/1000</f>
        <v>9.5798607102692124</v>
      </c>
      <c r="R798" s="5">
        <f>'[1]Prosp. Sc. final Etap1'!U798+'[1]Facteurs ajustements'!M$144/1000</f>
        <v>9.5933961510134935</v>
      </c>
      <c r="S798" s="5">
        <f>'[1]Prosp. Sc. final Etap1'!V798+'[1]Facteurs ajustements'!N$144/1000</f>
        <v>9.6069508541843671</v>
      </c>
      <c r="T798" s="5">
        <f>'[1]Prosp. Sc. final Etap1'!W798+'[1]Facteurs ajustements'!O$144/1000</f>
        <v>9.6205248474673049</v>
      </c>
      <c r="U798" s="5">
        <f>'[1]Prosp. Sc. final Etap1'!X798+'[1]Facteurs ajustements'!P$144/1000</f>
        <v>9.6341181585841262</v>
      </c>
    </row>
    <row r="799" spans="1:21" x14ac:dyDescent="0.25">
      <c r="A799" s="2" t="s">
        <v>906</v>
      </c>
      <c r="B799" s="2">
        <v>10359</v>
      </c>
      <c r="C799" s="2" t="s">
        <v>907</v>
      </c>
      <c r="D799" s="2" t="s">
        <v>1255</v>
      </c>
      <c r="E799" s="2" t="str">
        <f>VLOOKUP(B799,'[1]ZONE DE CONSOMMATION'!A:C,3,FALSE)</f>
        <v>Sud Aube</v>
      </c>
      <c r="F799" s="3">
        <f>VLOOKUP(B799,'[1]ZONE DE CONSOMMATION'!A:I,8,FALSE)</f>
        <v>4.7580886353514495</v>
      </c>
      <c r="G799" s="2">
        <v>527</v>
      </c>
      <c r="H799" s="6">
        <f t="shared" si="12"/>
        <v>4.7580886353514495</v>
      </c>
      <c r="I799" s="5">
        <f>'[1]Prosp. Sc. final Etap1'!L799+'[1]Facteurs ajustements'!D$144/1000</f>
        <v>4.6533037226270526</v>
      </c>
      <c r="J799" s="5">
        <f>'[1]Prosp. Sc. final Etap1'!M799+'[1]Facteurs ajustements'!E$144/1000</f>
        <v>4.6605548312567997</v>
      </c>
      <c r="K799" s="5">
        <f>'[1]Prosp. Sc. final Etap1'!N799+'[1]Facteurs ajustements'!F$144/1000</f>
        <v>4.6678174150783791</v>
      </c>
      <c r="L799" s="5">
        <f>'[1]Prosp. Sc. final Etap1'!O799+'[1]Facteurs ajustements'!G$144/1000</f>
        <v>4.6750914926271872</v>
      </c>
      <c r="M799" s="5">
        <f>'[1]Prosp. Sc. final Etap1'!P799+'[1]Facteurs ajustements'!H$144/1000</f>
        <v>4.6823770824614828</v>
      </c>
      <c r="N799" s="5">
        <f>'[1]Prosp. Sc. final Etap1'!Q799+'[1]Facteurs ajustements'!I$144/1000</f>
        <v>4.6896742031624017</v>
      </c>
      <c r="O799" s="5">
        <f>'[1]Prosp. Sc. final Etap1'!R799+'[1]Facteurs ajustements'!J$144/1000</f>
        <v>4.6969828733339938</v>
      </c>
      <c r="P799" s="5">
        <f>'[1]Prosp. Sc. final Etap1'!S799+'[1]Facteurs ajustements'!K$144/1000</f>
        <v>4.7043031116032461</v>
      </c>
      <c r="Q799" s="5">
        <f>'[1]Prosp. Sc. final Etap1'!T799+'[1]Facteurs ajustements'!L$144/1000</f>
        <v>4.7116349366201069</v>
      </c>
      <c r="R799" s="5">
        <f>'[1]Prosp. Sc. final Etap1'!U799+'[1]Facteurs ajustements'!M$144/1000</f>
        <v>4.718275301975738</v>
      </c>
      <c r="S799" s="5">
        <f>'[1]Prosp. Sc. final Etap1'!V799+'[1]Facteurs ajustements'!N$144/1000</f>
        <v>4.7249251639691812</v>
      </c>
      <c r="T799" s="5">
        <f>'[1]Prosp. Sc. final Etap1'!W799+'[1]Facteurs ajustements'!O$144/1000</f>
        <v>4.7315845364542151</v>
      </c>
      <c r="U799" s="5">
        <f>'[1]Prosp. Sc. final Etap1'!X799+'[1]Facteurs ajustements'!P$144/1000</f>
        <v>4.7382534333013613</v>
      </c>
    </row>
    <row r="800" spans="1:21" x14ac:dyDescent="0.25">
      <c r="A800" s="2" t="s">
        <v>906</v>
      </c>
      <c r="B800" s="2">
        <v>10360</v>
      </c>
      <c r="C800" s="2" t="s">
        <v>907</v>
      </c>
      <c r="D800" s="2" t="s">
        <v>1256</v>
      </c>
      <c r="E800" s="2" t="str">
        <f>VLOOKUP(B800,'[1]ZONE DE CONSOMMATION'!A:C,3,FALSE)</f>
        <v>Aube Centre/Troyes</v>
      </c>
      <c r="F800" s="3">
        <f>VLOOKUP(B800,'[1]ZONE DE CONSOMMATION'!A:I,8,FALSE)</f>
        <v>4.3317302514892546</v>
      </c>
      <c r="G800" s="2">
        <v>905</v>
      </c>
      <c r="H800" s="6">
        <f t="shared" si="12"/>
        <v>4.3317302514892546</v>
      </c>
      <c r="I800" s="5">
        <f>'[1]Prosp. Sc. final Etap1'!L800+'[1]Facteurs ajustements'!D$144/1000</f>
        <v>4.5827651539652168</v>
      </c>
      <c r="J800" s="5">
        <f>'[1]Prosp. Sc. final Etap1'!M800+'[1]Facteurs ajustements'!E$144/1000</f>
        <v>4.5899058343368058</v>
      </c>
      <c r="K800" s="5">
        <f>'[1]Prosp. Sc. final Etap1'!N800+'[1]Facteurs ajustements'!F$144/1000</f>
        <v>4.5970578170245862</v>
      </c>
      <c r="L800" s="5">
        <f>'[1]Prosp. Sc. final Etap1'!O800+'[1]Facteurs ajustements'!G$144/1000</f>
        <v>4.6042211202933192</v>
      </c>
      <c r="M800" s="5">
        <f>'[1]Prosp. Sc. final Etap1'!P800+'[1]Facteurs ajustements'!H$144/1000</f>
        <v>4.6113957624302016</v>
      </c>
      <c r="N800" s="5">
        <f>'[1]Prosp. Sc. final Etap1'!Q800+'[1]Facteurs ajustements'!I$144/1000</f>
        <v>4.6185817617448848</v>
      </c>
      <c r="O800" s="5">
        <f>'[1]Prosp. Sc. final Etap1'!R800+'[1]Facteurs ajustements'!J$144/1000</f>
        <v>4.6257791365695082</v>
      </c>
      <c r="P800" s="5">
        <f>'[1]Prosp. Sc. final Etap1'!S800+'[1]Facteurs ajustements'!K$144/1000</f>
        <v>4.6329879052587222</v>
      </c>
      <c r="Q800" s="5">
        <f>'[1]Prosp. Sc. final Etap1'!T800+'[1]Facteurs ajustements'!L$144/1000</f>
        <v>4.6402080861897135</v>
      </c>
      <c r="R800" s="5">
        <f>'[1]Prosp. Sc. final Etap1'!U800+'[1]Facteurs ajustements'!M$144/1000</f>
        <v>4.6467472866566579</v>
      </c>
      <c r="S800" s="5">
        <f>'[1]Prosp. Sc. final Etap1'!V800+'[1]Facteurs ajustements'!N$144/1000</f>
        <v>4.6532958404772762</v>
      </c>
      <c r="T800" s="5">
        <f>'[1]Prosp. Sc. final Etap1'!W800+'[1]Facteurs ajustements'!O$144/1000</f>
        <v>4.6598537613024078</v>
      </c>
      <c r="U800" s="5">
        <f>'[1]Prosp. Sc. final Etap1'!X800+'[1]Facteurs ajustements'!P$144/1000</f>
        <v>4.6664210627993468</v>
      </c>
    </row>
    <row r="801" spans="1:21" x14ac:dyDescent="0.25">
      <c r="A801" s="2" t="s">
        <v>906</v>
      </c>
      <c r="B801" s="2">
        <v>10361</v>
      </c>
      <c r="C801" s="2" t="s">
        <v>907</v>
      </c>
      <c r="D801" s="2" t="s">
        <v>1257</v>
      </c>
      <c r="E801" s="2" t="str">
        <f>VLOOKUP(B801,'[1]ZONE DE CONSOMMATION'!A:C,3,FALSE)</f>
        <v>Aube Nord</v>
      </c>
      <c r="F801" s="3">
        <f>VLOOKUP(B801,'[1]ZONE DE CONSOMMATION'!A:I,8,FALSE)</f>
        <v>2.0466823937578673</v>
      </c>
      <c r="G801" s="2">
        <v>222</v>
      </c>
      <c r="H801" s="6">
        <f t="shared" si="12"/>
        <v>2.0466823937578673</v>
      </c>
      <c r="I801" s="5">
        <f>'[1]Prosp. Sc. final Etap1'!L801+'[1]Facteurs ajustements'!D$144/1000</f>
        <v>2.2321292799298678</v>
      </c>
      <c r="J801" s="5">
        <f>'[1]Prosp. Sc. final Etap1'!M801+'[1]Facteurs ajustements'!E$144/1000</f>
        <v>2.2355900355445799</v>
      </c>
      <c r="K801" s="5">
        <f>'[1]Prosp. Sc. final Etap1'!N801+'[1]Facteurs ajustements'!F$144/1000</f>
        <v>2.2390563325465496</v>
      </c>
      <c r="L801" s="5">
        <f>'[1]Prosp. Sc. final Etap1'!O801+'[1]Facteurs ajustements'!G$144/1000</f>
        <v>2.2425281801817962</v>
      </c>
      <c r="M801" s="5">
        <f>'[1]Prosp. Sc. final Etap1'!P801+'[1]Facteurs ajustements'!H$144/1000</f>
        <v>2.2460055877046505</v>
      </c>
      <c r="N801" s="5">
        <f>'[1]Prosp. Sc. final Etap1'!Q801+'[1]Facteurs ajustements'!I$144/1000</f>
        <v>2.2494885643777609</v>
      </c>
      <c r="O801" s="5">
        <f>'[1]Prosp. Sc. final Etap1'!R801+'[1]Facteurs ajustements'!J$144/1000</f>
        <v>2.2529771194720976</v>
      </c>
      <c r="P801" s="5">
        <f>'[1]Prosp. Sc. final Etap1'!S801+'[1]Facteurs ajustements'!K$144/1000</f>
        <v>2.2564712622669578</v>
      </c>
      <c r="Q801" s="5">
        <f>'[1]Prosp. Sc. final Etap1'!T801+'[1]Facteurs ajustements'!L$144/1000</f>
        <v>2.259971002049971</v>
      </c>
      <c r="R801" s="5">
        <f>'[1]Prosp. Sc. final Etap1'!U801+'[1]Facteurs ajustements'!M$144/1000</f>
        <v>2.2631389714152577</v>
      </c>
      <c r="S801" s="5">
        <f>'[1]Prosp. Sc. final Etap1'!V801+'[1]Facteurs ajustements'!N$144/1000</f>
        <v>2.2663115193161079</v>
      </c>
      <c r="T801" s="5">
        <f>'[1]Prosp. Sc. final Etap1'!W801+'[1]Facteurs ajustements'!O$144/1000</f>
        <v>2.2694886526405789</v>
      </c>
      <c r="U801" s="5">
        <f>'[1]Prosp. Sc. final Etap1'!X801+'[1]Facteurs ajustements'!P$144/1000</f>
        <v>2.2726703782836131</v>
      </c>
    </row>
    <row r="802" spans="1:21" x14ac:dyDescent="0.25">
      <c r="A802" s="2" t="s">
        <v>906</v>
      </c>
      <c r="B802" s="2">
        <v>10362</v>
      </c>
      <c r="C802" s="2" t="s">
        <v>907</v>
      </c>
      <c r="D802" s="2" t="s">
        <v>1258</v>
      </c>
      <c r="E802" s="2" t="str">
        <f>VLOOKUP(B802,'[1]ZONE DE CONSOMMATION'!A:C,3,FALSE)</f>
        <v>Aube Centre/Troyes</v>
      </c>
      <c r="F802" s="3">
        <f>VLOOKUP(B802,'[1]ZONE DE CONSOMMATION'!A:I,8,FALSE)</f>
        <v>49.309928232974912</v>
      </c>
      <c r="G802" s="2">
        <v>10302</v>
      </c>
      <c r="H802" s="6">
        <f t="shared" si="12"/>
        <v>49.309928232974912</v>
      </c>
      <c r="I802" s="5">
        <f>'[1]Prosp. Sc. final Etap1'!L802+'[1]Facteurs ajustements'!D$144/1000</f>
        <v>50.532349569243429</v>
      </c>
      <c r="J802" s="5">
        <f>'[1]Prosp. Sc. final Etap1'!M802+'[1]Facteurs ajustements'!E$144/1000</f>
        <v>50.611424407995642</v>
      </c>
      <c r="K802" s="5">
        <f>'[1]Prosp. Sc. final Etap1'!N802+'[1]Facteurs ajustements'!F$144/1000</f>
        <v>50.690623162120445</v>
      </c>
      <c r="L802" s="5">
        <f>'[1]Prosp. Sc. final Etap1'!O802+'[1]Facteurs ajustements'!G$144/1000</f>
        <v>50.769946026178566</v>
      </c>
      <c r="M802" s="5">
        <f>'[1]Prosp. Sc. final Etap1'!P802+'[1]Facteurs ajustements'!H$144/1000</f>
        <v>50.849393195029137</v>
      </c>
      <c r="N802" s="5">
        <f>'[1]Prosp. Sc. final Etap1'!Q802+'[1]Facteurs ajustements'!I$144/1000</f>
        <v>50.928964863830167</v>
      </c>
      <c r="O802" s="5">
        <f>'[1]Prosp. Sc. final Etap1'!R802+'[1]Facteurs ajustements'!J$144/1000</f>
        <v>51.008661228039003</v>
      </c>
      <c r="P802" s="5">
        <f>'[1]Prosp. Sc. final Etap1'!S802+'[1]Facteurs ajustements'!K$144/1000</f>
        <v>51.088482483412818</v>
      </c>
      <c r="Q802" s="5">
        <f>'[1]Prosp. Sc. final Etap1'!T802+'[1]Facteurs ajustements'!L$144/1000</f>
        <v>51.16842882600902</v>
      </c>
      <c r="R802" s="5">
        <f>'[1]Prosp. Sc. final Etap1'!U802+'[1]Facteurs ajustements'!M$144/1000</f>
        <v>51.240867926073371</v>
      </c>
      <c r="S802" s="5">
        <f>'[1]Prosp. Sc. final Etap1'!V802+'[1]Facteurs ajustements'!N$144/1000</f>
        <v>51.313409716324351</v>
      </c>
      <c r="T802" s="5">
        <f>'[1]Prosp. Sc. final Etap1'!W802+'[1]Facteurs ajustements'!O$144/1000</f>
        <v>51.386054342609732</v>
      </c>
      <c r="U802" s="5">
        <f>'[1]Prosp. Sc. final Etap1'!X802+'[1]Facteurs ajustements'!P$144/1000</f>
        <v>51.45880195098097</v>
      </c>
    </row>
    <row r="803" spans="1:21" x14ac:dyDescent="0.25">
      <c r="A803" s="2" t="s">
        <v>906</v>
      </c>
      <c r="B803" s="2">
        <v>10363</v>
      </c>
      <c r="C803" s="2" t="s">
        <v>907</v>
      </c>
      <c r="D803" s="2" t="s">
        <v>1259</v>
      </c>
      <c r="E803" s="2" t="str">
        <f>VLOOKUP(B803,'[1]ZONE DE CONSOMMATION'!A:C,3,FALSE)</f>
        <v>Aube Centre/Troyes</v>
      </c>
      <c r="F803" s="3">
        <f>VLOOKUP(B803,'[1]ZONE DE CONSOMMATION'!A:I,8,FALSE)</f>
        <v>2.579892381826197</v>
      </c>
      <c r="G803" s="2">
        <v>539</v>
      </c>
      <c r="H803" s="6">
        <f t="shared" si="12"/>
        <v>2.579892381826197</v>
      </c>
      <c r="I803" s="5">
        <f>'[1]Prosp. Sc. final Etap1'!L803+'[1]Facteurs ajustements'!D$144/1000</f>
        <v>2.644755471143958</v>
      </c>
      <c r="J803" s="5">
        <f>'[1]Prosp. Sc. final Etap1'!M803+'[1]Facteurs ajustements'!E$144/1000</f>
        <v>2.6488621938151407</v>
      </c>
      <c r="K803" s="5">
        <f>'[1]Prosp. Sc. final Etap1'!N803+'[1]Facteurs ajustements'!F$144/1000</f>
        <v>2.6529754691361886</v>
      </c>
      <c r="L803" s="5">
        <f>'[1]Prosp. Sc. final Etap1'!O803+'[1]Facteurs ajustements'!G$144/1000</f>
        <v>2.6570953079362543</v>
      </c>
      <c r="M803" s="5">
        <f>'[1]Prosp. Sc. final Etap1'!P803+'[1]Facteurs ajustements'!H$144/1000</f>
        <v>2.6612217210552807</v>
      </c>
      <c r="N803" s="5">
        <f>'[1]Prosp. Sc. final Etap1'!Q803+'[1]Facteurs ajustements'!I$144/1000</f>
        <v>2.6653547193440095</v>
      </c>
      <c r="O803" s="5">
        <f>'[1]Prosp. Sc. final Etap1'!R803+'[1]Facteurs ajustements'!J$144/1000</f>
        <v>2.6694943136639924</v>
      </c>
      <c r="P803" s="5">
        <f>'[1]Prosp. Sc. final Etap1'!S803+'[1]Facteurs ajustements'!K$144/1000</f>
        <v>2.6736405148875964</v>
      </c>
      <c r="Q803" s="5">
        <f>'[1]Prosp. Sc. final Etap1'!T803+'[1]Facteurs ajustements'!L$144/1000</f>
        <v>2.6777933338980149</v>
      </c>
      <c r="R803" s="5">
        <f>'[1]Prosp. Sc. final Etap1'!U803+'[1]Facteurs ajustements'!M$144/1000</f>
        <v>2.6815530828173131</v>
      </c>
      <c r="S803" s="5">
        <f>'[1]Prosp. Sc. final Etap1'!V803+'[1]Facteurs ajustements'!N$144/1000</f>
        <v>2.6853182484347471</v>
      </c>
      <c r="T803" s="5">
        <f>'[1]Prosp. Sc. final Etap1'!W803+'[1]Facteurs ajustements'!O$144/1000</f>
        <v>2.6890888388254996</v>
      </c>
      <c r="U803" s="5">
        <f>'[1]Prosp. Sc. final Etap1'!X803+'[1]Facteurs ajustements'!P$144/1000</f>
        <v>2.69286486207332</v>
      </c>
    </row>
    <row r="804" spans="1:21" x14ac:dyDescent="0.25">
      <c r="A804" s="2" t="s">
        <v>906</v>
      </c>
      <c r="B804" s="2">
        <v>10364</v>
      </c>
      <c r="C804" s="2" t="s">
        <v>907</v>
      </c>
      <c r="D804" s="2" t="s">
        <v>1260</v>
      </c>
      <c r="E804" s="2" t="str">
        <f>VLOOKUP(B804,'[1]ZONE DE CONSOMMATION'!A:C,3,FALSE)</f>
        <v>Sud Aube</v>
      </c>
      <c r="F804" s="3">
        <f>VLOOKUP(B804,'[1]ZONE DE CONSOMMATION'!A:I,8,FALSE)</f>
        <v>0.70423323255676096</v>
      </c>
      <c r="G804" s="2">
        <v>78</v>
      </c>
      <c r="H804" s="6">
        <f t="shared" si="12"/>
        <v>0.70423323255676096</v>
      </c>
      <c r="I804" s="5">
        <f>'[1]Prosp. Sc. final Etap1'!L804+'[1]Facteurs ajustements'!D$144/1000</f>
        <v>0.66201945020759168</v>
      </c>
      <c r="J804" s="5">
        <f>'[1]Prosp. Sc. final Etap1'!M804+'[1]Facteurs ajustements'!E$144/1000</f>
        <v>0.66302219601430523</v>
      </c>
      <c r="K804" s="5">
        <f>'[1]Prosp. Sc. final Etap1'!N804+'[1]Facteurs ajustements'!F$144/1000</f>
        <v>0.66402663518943006</v>
      </c>
      <c r="L804" s="5">
        <f>'[1]Prosp. Sc. final Etap1'!O804+'[1]Facteurs ajustements'!G$144/1000</f>
        <v>0.66503277095490387</v>
      </c>
      <c r="M804" s="5">
        <f>'[1]Prosp. Sc. final Etap1'!P804+'[1]Facteurs ajustements'!H$144/1000</f>
        <v>0.66604060653154695</v>
      </c>
      <c r="N804" s="5">
        <f>'[1]Prosp. Sc. final Etap1'!Q804+'[1]Facteurs ajustements'!I$144/1000</f>
        <v>0.66705014513905103</v>
      </c>
      <c r="O804" s="5">
        <f>'[1]Prosp. Sc. final Etap1'!R804+'[1]Facteurs ajustements'!J$144/1000</f>
        <v>0.66806138999596965</v>
      </c>
      <c r="P804" s="5">
        <f>'[1]Prosp. Sc. final Etap1'!S804+'[1]Facteurs ajustements'!K$144/1000</f>
        <v>0.66907434431970736</v>
      </c>
      <c r="Q804" s="5">
        <f>'[1]Prosp. Sc. final Etap1'!T804+'[1]Facteurs ajustements'!L$144/1000</f>
        <v>0.670089011326511</v>
      </c>
      <c r="R804" s="5">
        <f>'[1]Prosp. Sc. final Etap1'!U804+'[1]Facteurs ajustements'!M$144/1000</f>
        <v>0.67100516315193803</v>
      </c>
      <c r="S804" s="5">
        <f>'[1]Prosp. Sc. final Etap1'!V804+'[1]Facteurs ajustements'!N$144/1000</f>
        <v>0.67192270416789368</v>
      </c>
      <c r="T804" s="5">
        <f>'[1]Prosp. Sc. final Etap1'!W804+'[1]Facteurs ajustements'!O$144/1000</f>
        <v>0.67284163674523045</v>
      </c>
      <c r="U804" s="5">
        <f>'[1]Prosp. Sc. final Etap1'!X804+'[1]Facteurs ajustements'!P$144/1000</f>
        <v>0.67376196325528681</v>
      </c>
    </row>
    <row r="805" spans="1:21" x14ac:dyDescent="0.25">
      <c r="A805" s="2" t="s">
        <v>906</v>
      </c>
      <c r="B805" s="2">
        <v>10365</v>
      </c>
      <c r="C805" s="2" t="s">
        <v>907</v>
      </c>
      <c r="D805" s="2" t="s">
        <v>1261</v>
      </c>
      <c r="E805" s="2" t="str">
        <f>VLOOKUP(B805,'[1]ZONE DE CONSOMMATION'!A:C,3,FALSE)</f>
        <v>Aube Nord</v>
      </c>
      <c r="F805" s="3">
        <f>VLOOKUP(B805,'[1]ZONE DE CONSOMMATION'!A:I,8,FALSE)</f>
        <v>1.1524112577465468</v>
      </c>
      <c r="G805" s="2">
        <v>125</v>
      </c>
      <c r="H805" s="6">
        <f t="shared" si="12"/>
        <v>1.1524112577465468</v>
      </c>
      <c r="I805" s="5">
        <f>'[1]Prosp. Sc. final Etap1'!L805+'[1]Facteurs ajustements'!D$144/1000</f>
        <v>1.1391358332889605</v>
      </c>
      <c r="J805" s="5">
        <f>'[1]Prosp. Sc. final Etap1'!M805+'[1]Facteurs ajustements'!E$144/1000</f>
        <v>1.1408855056653766</v>
      </c>
      <c r="K805" s="5">
        <f>'[1]Prosp. Sc. final Etap1'!N805+'[1]Facteurs ajustements'!F$144/1000</f>
        <v>1.142638040725114</v>
      </c>
      <c r="L805" s="5">
        <f>'[1]Prosp. Sc. final Etap1'!O805+'[1]Facteurs ajustements'!G$144/1000</f>
        <v>1.1443934435206751</v>
      </c>
      <c r="M805" s="5">
        <f>'[1]Prosp. Sc. final Etap1'!P805+'[1]Facteurs ajustements'!H$144/1000</f>
        <v>1.1461517191063102</v>
      </c>
      <c r="N805" s="5">
        <f>'[1]Prosp. Sc. final Etap1'!Q805+'[1]Facteurs ajustements'!I$144/1000</f>
        <v>1.1479128725380121</v>
      </c>
      <c r="O805" s="5">
        <f>'[1]Prosp. Sc. final Etap1'!R805+'[1]Facteurs ajustements'!J$144/1000</f>
        <v>1.1496769088735093</v>
      </c>
      <c r="P805" s="5">
        <f>'[1]Prosp. Sc. final Etap1'!S805+'[1]Facteurs ajustements'!K$144/1000</f>
        <v>1.1514438331722614</v>
      </c>
      <c r="Q805" s="5">
        <f>'[1]Prosp. Sc. final Etap1'!T805+'[1]Facteurs ajustements'!L$144/1000</f>
        <v>1.1532136504954531</v>
      </c>
      <c r="R805" s="5">
        <f>'[1]Prosp. Sc. final Etap1'!U805+'[1]Facteurs ajustements'!M$144/1000</f>
        <v>1.1548140723124687</v>
      </c>
      <c r="S805" s="5">
        <f>'[1]Prosp. Sc. final Etap1'!V805+'[1]Facteurs ajustements'!N$144/1000</f>
        <v>1.156416852480729</v>
      </c>
      <c r="T805" s="5">
        <f>'[1]Prosp. Sc. final Etap1'!W805+'[1]Facteurs ajustements'!O$144/1000</f>
        <v>1.1580219947437509</v>
      </c>
      <c r="U805" s="5">
        <f>'[1]Prosp. Sc. final Etap1'!X805+'[1]Facteurs ajustements'!P$144/1000</f>
        <v>1.1596295028474797</v>
      </c>
    </row>
    <row r="806" spans="1:21" x14ac:dyDescent="0.25">
      <c r="A806" s="2" t="s">
        <v>906</v>
      </c>
      <c r="B806" s="2">
        <v>10366</v>
      </c>
      <c r="C806" s="2" t="s">
        <v>907</v>
      </c>
      <c r="D806" s="2" t="s">
        <v>1262</v>
      </c>
      <c r="E806" s="2" t="str">
        <f>VLOOKUP(B806,'[1]ZONE DE CONSOMMATION'!A:C,3,FALSE)</f>
        <v>Sud Aube</v>
      </c>
      <c r="F806" s="3">
        <f>VLOOKUP(B806,'[1]ZONE DE CONSOMMATION'!A:I,8,FALSE)</f>
        <v>0.66811870781026039</v>
      </c>
      <c r="G806" s="2">
        <v>74</v>
      </c>
      <c r="H806" s="6">
        <f t="shared" si="12"/>
        <v>0.66811870781026039</v>
      </c>
      <c r="I806" s="5">
        <f>'[1]Prosp. Sc. final Etap1'!L806+'[1]Facteurs ajustements'!D$144/1000</f>
        <v>0.58945064525451063</v>
      </c>
      <c r="J806" s="5">
        <f>'[1]Prosp. Sc. final Etap1'!M806+'[1]Facteurs ajustements'!E$144/1000</f>
        <v>0.59033978446444169</v>
      </c>
      <c r="K806" s="5">
        <f>'[1]Prosp. Sc. final Etap1'!N806+'[1]Facteurs ajustements'!F$144/1000</f>
        <v>0.59123043919144935</v>
      </c>
      <c r="L806" s="5">
        <f>'[1]Prosp. Sc. final Etap1'!O806+'[1]Facteurs ajustements'!G$144/1000</f>
        <v>0.59212261237904429</v>
      </c>
      <c r="M806" s="5">
        <f>'[1]Prosp. Sc. final Etap1'!P806+'[1]Facteurs ajustements'!H$144/1000</f>
        <v>0.59301630696918473</v>
      </c>
      <c r="N806" s="5">
        <f>'[1]Prosp. Sc. final Etap1'!Q806+'[1]Facteurs ajustements'!I$144/1000</f>
        <v>0.59391152590226315</v>
      </c>
      <c r="O806" s="5">
        <f>'[1]Prosp. Sc. final Etap1'!R806+'[1]Facteurs ajustements'!J$144/1000</f>
        <v>0.59480827211709686</v>
      </c>
      <c r="P806" s="5">
        <f>'[1]Prosp. Sc. final Etap1'!S806+'[1]Facteurs ajustements'!K$144/1000</f>
        <v>0.59570654855091609</v>
      </c>
      <c r="Q806" s="5">
        <f>'[1]Prosp. Sc. final Etap1'!T806+'[1]Facteurs ajustements'!L$144/1000</f>
        <v>0.59660635813935514</v>
      </c>
      <c r="R806" s="5">
        <f>'[1]Prosp. Sc. final Etap1'!U806+'[1]Facteurs ajustements'!M$144/1000</f>
        <v>0.59741843335514211</v>
      </c>
      <c r="S806" s="5">
        <f>'[1]Prosp. Sc. final Etap1'!V806+'[1]Facteurs ajustements'!N$144/1000</f>
        <v>0.59823175035332532</v>
      </c>
      <c r="T806" s="5">
        <f>'[1]Prosp. Sc. final Etap1'!W806+'[1]Facteurs ajustements'!O$144/1000</f>
        <v>0.59904631129597674</v>
      </c>
      <c r="U806" s="5">
        <f>'[1]Prosp. Sc. final Etap1'!X806+'[1]Facteurs ajustements'!P$144/1000</f>
        <v>0.59986211834535874</v>
      </c>
    </row>
    <row r="807" spans="1:21" x14ac:dyDescent="0.25">
      <c r="A807" s="2" t="s">
        <v>906</v>
      </c>
      <c r="B807" s="2">
        <v>10367</v>
      </c>
      <c r="C807" s="2" t="s">
        <v>907</v>
      </c>
      <c r="D807" s="2" t="s">
        <v>1263</v>
      </c>
      <c r="E807" s="2" t="str">
        <f>VLOOKUP(B807,'[1]ZONE DE CONSOMMATION'!A:C,3,FALSE)</f>
        <v>Aube Nord</v>
      </c>
      <c r="F807" s="3">
        <f>VLOOKUP(B807,'[1]ZONE DE CONSOMMATION'!A:I,8,FALSE)</f>
        <v>6.4166258831327738</v>
      </c>
      <c r="G807" s="2">
        <v>696</v>
      </c>
      <c r="H807" s="6">
        <f t="shared" si="12"/>
        <v>6.4166258831327738</v>
      </c>
      <c r="I807" s="5">
        <f>'[1]Prosp. Sc. final Etap1'!L807+'[1]Facteurs ajustements'!D$144/1000</f>
        <v>6.381799314634331</v>
      </c>
      <c r="J807" s="5">
        <f>'[1]Prosp. Sc. final Etap1'!M807+'[1]Facteurs ajustements'!E$144/1000</f>
        <v>6.3917563862724025</v>
      </c>
      <c r="K807" s="5">
        <f>'[1]Prosp. Sc. final Etap1'!N807+'[1]Facteurs ajustements'!F$144/1000</f>
        <v>6.4017291692923415</v>
      </c>
      <c r="L807" s="5">
        <f>'[1]Prosp. Sc. final Etap1'!O807+'[1]Facteurs ajustements'!G$144/1000</f>
        <v>6.4117176888613088</v>
      </c>
      <c r="M807" s="5">
        <f>'[1]Prosp. Sc. final Etap1'!P807+'[1]Facteurs ajustements'!H$144/1000</f>
        <v>6.4217219701797053</v>
      </c>
      <c r="N807" s="5">
        <f>'[1]Prosp. Sc. final Etap1'!Q807+'[1]Facteurs ajustements'!I$144/1000</f>
        <v>6.4317420384812136</v>
      </c>
      <c r="O807" s="5">
        <f>'[1]Prosp. Sc. final Etap1'!R807+'[1]Facteurs ajustements'!J$144/1000</f>
        <v>6.4417779190328401</v>
      </c>
      <c r="P807" s="5">
        <f>'[1]Prosp. Sc. final Etap1'!S807+'[1]Facteurs ajustements'!K$144/1000</f>
        <v>6.4518296371349599</v>
      </c>
      <c r="Q807" s="5">
        <f>'[1]Prosp. Sc. final Etap1'!T807+'[1]Facteurs ajustements'!L$144/1000</f>
        <v>6.4618972181213605</v>
      </c>
      <c r="R807" s="5">
        <f>'[1]Prosp. Sc. final Etap1'!U807+'[1]Facteurs ajustements'!M$144/1000</f>
        <v>6.4710165544495757</v>
      </c>
      <c r="S807" s="5">
        <f>'[1]Prosp. Sc. final Etap1'!V807+'[1]Facteurs ajustements'!N$144/1000</f>
        <v>6.4801488984877151</v>
      </c>
      <c r="T807" s="5">
        <f>'[1]Prosp. Sc. final Etap1'!W807+'[1]Facteurs ajustements'!O$144/1000</f>
        <v>6.4892942690624364</v>
      </c>
      <c r="U807" s="5">
        <f>'[1]Prosp. Sc. final Etap1'!X807+'[1]Facteurs ajustements'!P$144/1000</f>
        <v>6.4984526850241862</v>
      </c>
    </row>
    <row r="808" spans="1:21" x14ac:dyDescent="0.25">
      <c r="A808" s="2" t="s">
        <v>906</v>
      </c>
      <c r="B808" s="2">
        <v>10368</v>
      </c>
      <c r="C808" s="2" t="s">
        <v>907</v>
      </c>
      <c r="D808" s="2" t="s">
        <v>1264</v>
      </c>
      <c r="E808" s="2" t="str">
        <f>VLOOKUP(B808,'[1]ZONE DE CONSOMMATION'!A:C,3,FALSE)</f>
        <v>Aube Nord</v>
      </c>
      <c r="F808" s="3">
        <f>VLOOKUP(B808,'[1]ZONE DE CONSOMMATION'!A:I,8,FALSE)</f>
        <v>9.3852372830878785</v>
      </c>
      <c r="G808" s="2">
        <v>1018</v>
      </c>
      <c r="H808" s="6">
        <f t="shared" si="12"/>
        <v>9.3852372830878785</v>
      </c>
      <c r="I808" s="5">
        <f>'[1]Prosp. Sc. final Etap1'!L808+'[1]Facteurs ajustements'!D$144/1000</f>
        <v>9.2532227761485775</v>
      </c>
      <c r="J808" s="5">
        <f>'[1]Prosp. Sc. final Etap1'!M808+'[1]Facteurs ajustements'!E$144/1000</f>
        <v>9.2676750664635286</v>
      </c>
      <c r="K808" s="5">
        <f>'[1]Prosp. Sc. final Etap1'!N808+'[1]Facteurs ajustements'!F$144/1000</f>
        <v>9.2821501054334004</v>
      </c>
      <c r="L808" s="5">
        <f>'[1]Prosp. Sc. final Etap1'!O808+'[1]Facteurs ajustements'!G$144/1000</f>
        <v>9.2966479292422175</v>
      </c>
      <c r="M808" s="5">
        <f>'[1]Prosp. Sc. final Etap1'!P808+'[1]Facteurs ajustements'!H$144/1000</f>
        <v>9.3111685741244958</v>
      </c>
      <c r="N808" s="5">
        <f>'[1]Prosp. Sc. final Etap1'!Q808+'[1]Facteurs ajustements'!I$144/1000</f>
        <v>9.3257120763652974</v>
      </c>
      <c r="O808" s="5">
        <f>'[1]Prosp. Sc. final Etap1'!R808+'[1]Facteurs ajustements'!J$144/1000</f>
        <v>9.3402784723003176</v>
      </c>
      <c r="P808" s="5">
        <f>'[1]Prosp. Sc. final Etap1'!S808+'[1]Facteurs ajustements'!K$144/1000</f>
        <v>9.3548677983159436</v>
      </c>
      <c r="Q808" s="5">
        <f>'[1]Prosp. Sc. final Etap1'!T808+'[1]Facteurs ajustements'!L$144/1000</f>
        <v>9.369480090849331</v>
      </c>
      <c r="R808" s="5">
        <f>'[1]Prosp. Sc. final Etap1'!U808+'[1]Facteurs ajustements'!M$144/1000</f>
        <v>9.3827175605670732</v>
      </c>
      <c r="S808" s="5">
        <f>'[1]Prosp. Sc. final Etap1'!V808+'[1]Facteurs ajustements'!N$144/1000</f>
        <v>9.3959738706823543</v>
      </c>
      <c r="T808" s="5">
        <f>'[1]Prosp. Sc. final Etap1'!W808+'[1]Facteurs ajustements'!O$144/1000</f>
        <v>9.4092490482829163</v>
      </c>
      <c r="U808" s="5">
        <f>'[1]Prosp. Sc. final Etap1'!X808+'[1]Facteurs ajustements'!P$144/1000</f>
        <v>9.4225431204919907</v>
      </c>
    </row>
    <row r="809" spans="1:21" x14ac:dyDescent="0.25">
      <c r="A809" s="2" t="s">
        <v>906</v>
      </c>
      <c r="B809" s="2">
        <v>10369</v>
      </c>
      <c r="C809" s="2" t="s">
        <v>907</v>
      </c>
      <c r="D809" s="2" t="s">
        <v>1265</v>
      </c>
      <c r="E809" s="2" t="str">
        <f>VLOOKUP(B809,'[1]ZONE DE CONSOMMATION'!A:C,3,FALSE)</f>
        <v>Aube Nord</v>
      </c>
      <c r="F809" s="3">
        <f>VLOOKUP(B809,'[1]ZONE DE CONSOMMATION'!A:I,8,FALSE)</f>
        <v>1.9637087832001159</v>
      </c>
      <c r="G809" s="2">
        <v>213</v>
      </c>
      <c r="H809" s="6">
        <f t="shared" si="12"/>
        <v>1.9637087832001159</v>
      </c>
      <c r="I809" s="5">
        <f>'[1]Prosp. Sc. final Etap1'!L809+'[1]Facteurs ajustements'!D$144/1000</f>
        <v>1.7875217762115323</v>
      </c>
      <c r="J809" s="5">
        <f>'[1]Prosp. Sc. final Etap1'!M809+'[1]Facteurs ajustements'!E$144/1000</f>
        <v>1.7902864979665987</v>
      </c>
      <c r="K809" s="5">
        <f>'[1]Prosp. Sc. final Etap1'!N809+'[1]Facteurs ajustements'!F$144/1000</f>
        <v>1.7930556714666437</v>
      </c>
      <c r="L809" s="5">
        <f>'[1]Prosp. Sc. final Etap1'!O809+'[1]Facteurs ajustements'!G$144/1000</f>
        <v>1.7958293042518485</v>
      </c>
      <c r="M809" s="5">
        <f>'[1]Prosp. Sc. final Etap1'!P809+'[1]Facteurs ajustements'!H$144/1000</f>
        <v>1.7986074038680371</v>
      </c>
      <c r="N809" s="5">
        <f>'[1]Prosp. Sc. final Etap1'!Q809+'[1]Facteurs ajustements'!I$144/1000</f>
        <v>1.8013899778666764</v>
      </c>
      <c r="O809" s="5">
        <f>'[1]Prosp. Sc. final Etap1'!R809+'[1]Facteurs ajustements'!J$144/1000</f>
        <v>1.8041770338048753</v>
      </c>
      <c r="P809" s="5">
        <f>'[1]Prosp. Sc. final Etap1'!S809+'[1]Facteurs ajustements'!K$144/1000</f>
        <v>1.8069685792453862</v>
      </c>
      <c r="Q809" s="5">
        <f>'[1]Prosp. Sc. final Etap1'!T809+'[1]Facteurs ajustements'!L$144/1000</f>
        <v>1.8097646217566075</v>
      </c>
      <c r="R809" s="5">
        <f>'[1]Prosp. Sc. final Etap1'!U809+'[1]Facteurs ajustements'!M$144/1000</f>
        <v>1.8122949446615806</v>
      </c>
      <c r="S809" s="5">
        <f>'[1]Prosp. Sc. final Etap1'!V809+'[1]Facteurs ajustements'!N$144/1000</f>
        <v>1.8148289429762923</v>
      </c>
      <c r="T809" s="5">
        <f>'[1]Prosp. Sc. final Etap1'!W809+'[1]Facteurs ajustements'!O$144/1000</f>
        <v>1.8173666223096656</v>
      </c>
      <c r="U809" s="5">
        <f>'[1]Prosp. Sc. final Etap1'!X809+'[1]Facteurs ajustements'!P$144/1000</f>
        <v>1.8199079882756939</v>
      </c>
    </row>
    <row r="810" spans="1:21" x14ac:dyDescent="0.25">
      <c r="A810" s="2" t="s">
        <v>906</v>
      </c>
      <c r="B810" s="2">
        <v>10370</v>
      </c>
      <c r="C810" s="2" t="s">
        <v>907</v>
      </c>
      <c r="D810" s="2" t="s">
        <v>1266</v>
      </c>
      <c r="E810" s="2" t="str">
        <f>VLOOKUP(B810,'[1]ZONE DE CONSOMMATION'!A:C,3,FALSE)</f>
        <v>Aube Nord</v>
      </c>
      <c r="F810" s="3">
        <f>VLOOKUP(B810,'[1]ZONE DE CONSOMMATION'!A:I,8,FALSE)</f>
        <v>2.2402874850592873</v>
      </c>
      <c r="G810" s="2">
        <v>243</v>
      </c>
      <c r="H810" s="6">
        <f t="shared" si="12"/>
        <v>2.2402874850592873</v>
      </c>
      <c r="I810" s="5">
        <f>'[1]Prosp. Sc. final Etap1'!L810+'[1]Facteurs ajustements'!D$144/1000</f>
        <v>2.278442561567195</v>
      </c>
      <c r="J810" s="5">
        <f>'[1]Prosp. Sc. final Etap1'!M810+'[1]Facteurs ajustements'!E$144/1000</f>
        <v>2.2819758207089533</v>
      </c>
      <c r="K810" s="5">
        <f>'[1]Prosp. Sc. final Etap1'!N810+'[1]Facteurs ajustements'!F$144/1000</f>
        <v>2.2855147347423737</v>
      </c>
      <c r="L810" s="5">
        <f>'[1]Prosp. Sc. final Etap1'!O810+'[1]Facteurs ajustements'!G$144/1000</f>
        <v>2.2890593130911663</v>
      </c>
      <c r="M810" s="5">
        <f>'[1]Prosp. Sc. final Etap1'!P810+'[1]Facteurs ajustements'!H$144/1000</f>
        <v>2.2926095651876315</v>
      </c>
      <c r="N810" s="5">
        <f>'[1]Prosp. Sc. final Etap1'!Q810+'[1]Facteurs ajustements'!I$144/1000</f>
        <v>2.2961655004726658</v>
      </c>
      <c r="O810" s="5">
        <f>'[1]Prosp. Sc. final Etap1'!R810+'[1]Facteurs ajustements'!J$144/1000</f>
        <v>2.2997271283957668</v>
      </c>
      <c r="P810" s="5">
        <f>'[1]Prosp. Sc. final Etap1'!S810+'[1]Facteurs ajustements'!K$144/1000</f>
        <v>2.3032944584150385</v>
      </c>
      <c r="Q810" s="5">
        <f>'[1]Prosp. Sc. final Etap1'!T810+'[1]Facteurs ajustements'!L$144/1000</f>
        <v>2.3068674999971965</v>
      </c>
      <c r="R810" s="5">
        <f>'[1]Prosp. Sc. final Etap1'!U810+'[1]Facteurs ajustements'!M$144/1000</f>
        <v>2.3101018908687663</v>
      </c>
      <c r="S810" s="5">
        <f>'[1]Prosp. Sc. final Etap1'!V810+'[1]Facteurs ajustements'!N$144/1000</f>
        <v>2.3133409543515056</v>
      </c>
      <c r="T810" s="5">
        <f>'[1]Prosp. Sc. final Etap1'!W810+'[1]Facteurs ajustements'!O$144/1000</f>
        <v>2.3165846974667161</v>
      </c>
      <c r="U810" s="5">
        <f>'[1]Prosp. Sc. final Etap1'!X810+'[1]Facteurs ajustements'!P$144/1000</f>
        <v>2.3198331272427715</v>
      </c>
    </row>
    <row r="811" spans="1:21" x14ac:dyDescent="0.25">
      <c r="A811" s="2" t="s">
        <v>906</v>
      </c>
      <c r="B811" s="2">
        <v>10371</v>
      </c>
      <c r="C811" s="2" t="s">
        <v>907</v>
      </c>
      <c r="D811" s="2" t="s">
        <v>1267</v>
      </c>
      <c r="E811" s="2" t="str">
        <f>VLOOKUP(B811,'[1]ZONE DE CONSOMMATION'!A:C,3,FALSE)</f>
        <v>Aube Centre/Troyes</v>
      </c>
      <c r="F811" s="3">
        <f>VLOOKUP(B811,'[1]ZONE DE CONSOMMATION'!A:I,8,FALSE)</f>
        <v>1.5220886408547878</v>
      </c>
      <c r="G811" s="2">
        <v>318</v>
      </c>
      <c r="H811" s="6">
        <f t="shared" si="12"/>
        <v>1.5220886408547878</v>
      </c>
      <c r="I811" s="5">
        <f>'[1]Prosp. Sc. final Etap1'!L811+'[1]Facteurs ajustements'!D$144/1000</f>
        <v>1.4809878700453358</v>
      </c>
      <c r="J811" s="5">
        <f>'[1]Prosp. Sc. final Etap1'!M811+'[1]Facteurs ajustements'!E$144/1000</f>
        <v>1.4832727124100709</v>
      </c>
      <c r="K811" s="5">
        <f>'[1]Prosp. Sc. final Etap1'!N811+'[1]Facteurs ajustements'!F$144/1000</f>
        <v>1.4855612552677215</v>
      </c>
      <c r="L811" s="5">
        <f>'[1]Prosp. Sc. final Etap1'!O811+'[1]Facteurs ajustements'!G$144/1000</f>
        <v>1.4878535049823831</v>
      </c>
      <c r="M811" s="5">
        <f>'[1]Prosp. Sc. final Etap1'!P811+'[1]Facteurs ajustements'!H$144/1000</f>
        <v>1.4901494679219518</v>
      </c>
      <c r="N811" s="5">
        <f>'[1]Prosp. Sc. final Etap1'!Q811+'[1]Facteurs ajustements'!I$144/1000</f>
        <v>1.4924491504581225</v>
      </c>
      <c r="O811" s="5">
        <f>'[1]Prosp. Sc. final Etap1'!R811+'[1]Facteurs ajustements'!J$144/1000</f>
        <v>1.4947525589663861</v>
      </c>
      <c r="P811" s="5">
        <f>'[1]Prosp. Sc. final Etap1'!S811+'[1]Facteurs ajustements'!K$144/1000</f>
        <v>1.4970596998260264</v>
      </c>
      <c r="Q811" s="5">
        <f>'[1]Prosp. Sc. final Etap1'!T811+'[1]Facteurs ajustements'!L$144/1000</f>
        <v>1.49937057942012</v>
      </c>
      <c r="R811" s="5">
        <f>'[1]Prosp. Sc. final Etap1'!U811+'[1]Facteurs ajustements'!M$144/1000</f>
        <v>1.50146127803041</v>
      </c>
      <c r="S811" s="5">
        <f>'[1]Prosp. Sc. final Etap1'!V811+'[1]Facteurs ajustements'!N$144/1000</f>
        <v>1.5035550293918367</v>
      </c>
      <c r="T811" s="5">
        <f>'[1]Prosp. Sc. final Etap1'!W811+'[1]Facteurs ajustements'!O$144/1000</f>
        <v>1.5056518382314248</v>
      </c>
      <c r="U811" s="5">
        <f>'[1]Prosp. Sc. final Etap1'!X811+'[1]Facteurs ajustements'!P$144/1000</f>
        <v>1.5077517092800212</v>
      </c>
    </row>
    <row r="812" spans="1:21" x14ac:dyDescent="0.25">
      <c r="A812" s="2" t="s">
        <v>906</v>
      </c>
      <c r="B812" s="2">
        <v>10372</v>
      </c>
      <c r="C812" s="2" t="s">
        <v>907</v>
      </c>
      <c r="D812" s="2" t="s">
        <v>1268</v>
      </c>
      <c r="E812" s="2" t="str">
        <f>VLOOKUP(B812,'[1]ZONE DE CONSOMMATION'!A:C,3,FALSE)</f>
        <v>Sud Aube</v>
      </c>
      <c r="F812" s="3">
        <f>VLOOKUP(B812,'[1]ZONE DE CONSOMMATION'!A:I,8,FALSE)</f>
        <v>3.7649392048226842</v>
      </c>
      <c r="G812" s="2">
        <v>417</v>
      </c>
      <c r="H812" s="6">
        <f t="shared" si="12"/>
        <v>3.7649392048226842</v>
      </c>
      <c r="I812" s="5">
        <f>'[1]Prosp. Sc. final Etap1'!L812+'[1]Facteurs ajustements'!D$144/1000</f>
        <v>3.7824780631900801</v>
      </c>
      <c r="J812" s="5">
        <f>'[1]Prosp. Sc. final Etap1'!M812+'[1]Facteurs ajustements'!E$144/1000</f>
        <v>3.7883658926584385</v>
      </c>
      <c r="K812" s="5">
        <f>'[1]Prosp. Sc. final Etap1'!N812+'[1]Facteurs ajustements'!F$144/1000</f>
        <v>3.794263063102608</v>
      </c>
      <c r="L812" s="5">
        <f>'[1]Prosp. Sc. final Etap1'!O812+'[1]Facteurs ajustements'!G$144/1000</f>
        <v>3.8001695897168712</v>
      </c>
      <c r="M812" s="5">
        <f>'[1]Prosp. Sc. final Etap1'!P812+'[1]Facteurs ajustements'!H$144/1000</f>
        <v>3.8060854877131334</v>
      </c>
      <c r="N812" s="5">
        <f>'[1]Prosp. Sc. final Etap1'!Q812+'[1]Facteurs ajustements'!I$144/1000</f>
        <v>3.812010772320944</v>
      </c>
      <c r="O812" s="5">
        <f>'[1]Prosp. Sc. final Etap1'!R812+'[1]Facteurs ajustements'!J$144/1000</f>
        <v>3.8179454587875163</v>
      </c>
      <c r="P812" s="5">
        <f>'[1]Prosp. Sc. final Etap1'!S812+'[1]Facteurs ajustements'!K$144/1000</f>
        <v>3.8238895623777469</v>
      </c>
      <c r="Q812" s="5">
        <f>'[1]Prosp. Sc. final Etap1'!T812+'[1]Facteurs ajustements'!L$144/1000</f>
        <v>3.8298430983742326</v>
      </c>
      <c r="R812" s="5">
        <f>'[1]Prosp. Sc. final Etap1'!U812+'[1]Facteurs ajustements'!M$144/1000</f>
        <v>3.835234544414182</v>
      </c>
      <c r="S812" s="5">
        <f>'[1]Prosp. Sc. final Etap1'!V812+'[1]Facteurs ajustements'!N$144/1000</f>
        <v>3.8406337181943555</v>
      </c>
      <c r="T812" s="5">
        <f>'[1]Prosp. Sc. final Etap1'!W812+'[1]Facteurs ajustements'!O$144/1000</f>
        <v>3.8460406310631639</v>
      </c>
      <c r="U812" s="5">
        <f>'[1]Prosp. Sc. final Etap1'!X812+'[1]Facteurs ajustements'!P$144/1000</f>
        <v>3.8514552943822178</v>
      </c>
    </row>
    <row r="813" spans="1:21" x14ac:dyDescent="0.25">
      <c r="A813" s="2" t="s">
        <v>906</v>
      </c>
      <c r="B813" s="2">
        <v>10373</v>
      </c>
      <c r="C813" s="2" t="s">
        <v>907</v>
      </c>
      <c r="D813" s="2" t="s">
        <v>1269</v>
      </c>
      <c r="E813" s="2" t="str">
        <f>VLOOKUP(B813,'[1]ZONE DE CONSOMMATION'!A:C,3,FALSE)</f>
        <v>Aube Centre/Troyes</v>
      </c>
      <c r="F813" s="3">
        <f>VLOOKUP(B813,'[1]ZONE DE CONSOMMATION'!A:I,8,FALSE)</f>
        <v>2.0390244056733948</v>
      </c>
      <c r="G813" s="2">
        <v>426</v>
      </c>
      <c r="H813" s="6">
        <f t="shared" si="12"/>
        <v>2.0390244056733948</v>
      </c>
      <c r="I813" s="5">
        <f>'[1]Prosp. Sc. final Etap1'!L813+'[1]Facteurs ajustements'!D$144/1000</f>
        <v>1.8224238191279889</v>
      </c>
      <c r="J813" s="5">
        <f>'[1]Prosp. Sc. final Etap1'!M813+'[1]Facteurs ajustements'!E$144/1000</f>
        <v>1.8252431800950288</v>
      </c>
      <c r="K813" s="5">
        <f>'[1]Prosp. Sc. final Etap1'!N813+'[1]Facteurs ajustements'!F$144/1000</f>
        <v>1.8280670783448334</v>
      </c>
      <c r="L813" s="5">
        <f>'[1]Prosp. Sc. final Etap1'!O813+'[1]Facteurs ajustements'!G$144/1000</f>
        <v>1.8308955215514937</v>
      </c>
      <c r="M813" s="5">
        <f>'[1]Prosp. Sc. final Etap1'!P813+'[1]Facteurs ajustements'!H$144/1000</f>
        <v>1.8337285173949527</v>
      </c>
      <c r="N813" s="5">
        <f>'[1]Prosp. Sc. final Etap1'!Q813+'[1]Facteurs ajustements'!I$144/1000</f>
        <v>1.8365660735610063</v>
      </c>
      <c r="O813" s="5">
        <f>'[1]Prosp. Sc. final Etap1'!R813+'[1]Facteurs ajustements'!J$144/1000</f>
        <v>1.8394081977413033</v>
      </c>
      <c r="P813" s="5">
        <f>'[1]Prosp. Sc. final Etap1'!S813+'[1]Facteurs ajustements'!K$144/1000</f>
        <v>1.8422548976333462</v>
      </c>
      <c r="Q813" s="5">
        <f>'[1]Prosp. Sc. final Etap1'!T813+'[1]Facteurs ajustements'!L$144/1000</f>
        <v>1.8451061809404936</v>
      </c>
      <c r="R813" s="5">
        <f>'[1]Prosp. Sc. final Etap1'!U813+'[1]Facteurs ajustements'!M$144/1000</f>
        <v>1.8476865596001206</v>
      </c>
      <c r="S813" s="5">
        <f>'[1]Prosp. Sc. final Etap1'!V813+'[1]Facteurs ajustements'!N$144/1000</f>
        <v>1.8502706845655823</v>
      </c>
      <c r="T813" s="5">
        <f>'[1]Prosp. Sc. final Etap1'!W813+'[1]Facteurs ajustements'!O$144/1000</f>
        <v>1.8528585615462148</v>
      </c>
      <c r="U813" s="5">
        <f>'[1]Prosp. Sc. final Etap1'!X813+'[1]Facteurs ajustements'!P$144/1000</f>
        <v>1.8554501962565666</v>
      </c>
    </row>
    <row r="814" spans="1:21" x14ac:dyDescent="0.25">
      <c r="A814" s="2" t="s">
        <v>906</v>
      </c>
      <c r="B814" s="2">
        <v>10374</v>
      </c>
      <c r="C814" s="2" t="s">
        <v>907</v>
      </c>
      <c r="D814" s="2" t="s">
        <v>1270</v>
      </c>
      <c r="E814" s="2" t="str">
        <f>VLOOKUP(B814,'[1]ZONE DE CONSOMMATION'!A:C,3,FALSE)</f>
        <v>Sud Aube</v>
      </c>
      <c r="F814" s="3">
        <f>VLOOKUP(B814,'[1]ZONE DE CONSOMMATION'!A:I,8,FALSE)</f>
        <v>1.5348673017262739</v>
      </c>
      <c r="G814" s="2">
        <v>170</v>
      </c>
      <c r="H814" s="6">
        <f t="shared" si="12"/>
        <v>1.5348673017262739</v>
      </c>
      <c r="I814" s="5">
        <f>'[1]Prosp. Sc. final Etap1'!L814+'[1]Facteurs ajustements'!D$144/1000</f>
        <v>1.460276304691484</v>
      </c>
      <c r="J814" s="5">
        <f>'[1]Prosp. Sc. final Etap1'!M814+'[1]Facteurs ajustements'!E$144/1000</f>
        <v>1.4625287230628043</v>
      </c>
      <c r="K814" s="5">
        <f>'[1]Prosp. Sc. final Etap1'!N814+'[1]Facteurs ajustements'!F$144/1000</f>
        <v>1.4647847911672198</v>
      </c>
      <c r="L814" s="5">
        <f>'[1]Prosp. Sc. final Etap1'!O814+'[1]Facteurs ajustements'!G$144/1000</f>
        <v>1.467044515289361</v>
      </c>
      <c r="M814" s="5">
        <f>'[1]Prosp. Sc. final Etap1'!P814+'[1]Facteurs ajustements'!H$144/1000</f>
        <v>1.4693079017175341</v>
      </c>
      <c r="N814" s="5">
        <f>'[1]Prosp. Sc. final Etap1'!Q814+'[1]Facteurs ajustements'!I$144/1000</f>
        <v>1.4715749567437215</v>
      </c>
      <c r="O814" s="5">
        <f>'[1]Prosp. Sc. final Etap1'!R814+'[1]Facteurs ajustements'!J$144/1000</f>
        <v>1.4738456866635752</v>
      </c>
      <c r="P814" s="5">
        <f>'[1]Prosp. Sc. final Etap1'!S814+'[1]Facteurs ajustements'!K$144/1000</f>
        <v>1.4761200977764155</v>
      </c>
      <c r="Q814" s="5">
        <f>'[1]Prosp. Sc. final Etap1'!T814+'[1]Facteurs ajustements'!L$144/1000</f>
        <v>1.4783981963852308</v>
      </c>
      <c r="R814" s="5">
        <f>'[1]Prosp. Sc. final Etap1'!U814+'[1]Facteurs ajustements'!M$144/1000</f>
        <v>1.4804591909166984</v>
      </c>
      <c r="S814" s="5">
        <f>'[1]Prosp. Sc. final Etap1'!V814+'[1]Facteurs ajustements'!N$144/1000</f>
        <v>1.4825231961281515</v>
      </c>
      <c r="T814" s="5">
        <f>'[1]Prosp. Sc. final Etap1'!W814+'[1]Facteurs ajustements'!O$144/1000</f>
        <v>1.4845902166870277</v>
      </c>
      <c r="U814" s="5">
        <f>'[1]Prosp. Sc. final Etap1'!X814+'[1]Facteurs ajustements'!P$144/1000</f>
        <v>1.486660257264502</v>
      </c>
    </row>
    <row r="815" spans="1:21" x14ac:dyDescent="0.25">
      <c r="A815" s="2" t="s">
        <v>906</v>
      </c>
      <c r="B815" s="2">
        <v>10375</v>
      </c>
      <c r="C815" s="2" t="s">
        <v>907</v>
      </c>
      <c r="D815" s="2" t="s">
        <v>1271</v>
      </c>
      <c r="E815" s="2" t="str">
        <f>VLOOKUP(B815,'[1]ZONE DE CONSOMMATION'!A:C,3,FALSE)</f>
        <v>Aube Centre/Troyes</v>
      </c>
      <c r="F815" s="3">
        <f>VLOOKUP(B815,'[1]ZONE DE CONSOMMATION'!A:I,8,FALSE)</f>
        <v>1.6513225820594397</v>
      </c>
      <c r="G815" s="2">
        <v>345</v>
      </c>
      <c r="H815" s="6">
        <f t="shared" si="12"/>
        <v>1.6513225820594397</v>
      </c>
      <c r="I815" s="5">
        <f>'[1]Prosp. Sc. final Etap1'!L815+'[1]Facteurs ajustements'!D$144/1000</f>
        <v>1.5964028387493314</v>
      </c>
      <c r="J815" s="5">
        <f>'[1]Prosp. Sc. final Etap1'!M815+'[1]Facteurs ajustements'!E$144/1000</f>
        <v>1.5988683634585072</v>
      </c>
      <c r="K815" s="5">
        <f>'[1]Prosp. Sc. final Etap1'!N815+'[1]Facteurs ajustements'!F$144/1000</f>
        <v>1.6013378715191398</v>
      </c>
      <c r="L815" s="5">
        <f>'[1]Prosp. Sc. final Etap1'!O815+'[1]Facteurs ajustements'!G$144/1000</f>
        <v>1.6038113697381391</v>
      </c>
      <c r="M815" s="5">
        <f>'[1]Prosp. Sc. final Etap1'!P815+'[1]Facteurs ajustements'!H$144/1000</f>
        <v>1.6062888649269103</v>
      </c>
      <c r="N815" s="5">
        <f>'[1]Prosp. Sc. final Etap1'!Q815+'[1]Facteurs ajustements'!I$144/1000</f>
        <v>1.6087703639013515</v>
      </c>
      <c r="O815" s="5">
        <f>'[1]Prosp. Sc. final Etap1'!R815+'[1]Facteurs ajustements'!J$144/1000</f>
        <v>1.6112558734818516</v>
      </c>
      <c r="P815" s="5">
        <f>'[1]Prosp. Sc. final Etap1'!S815+'[1]Facteurs ajustements'!K$144/1000</f>
        <v>1.6137454004932901</v>
      </c>
      <c r="Q815" s="5">
        <f>'[1]Prosp. Sc. final Etap1'!T815+'[1]Facteurs ajustements'!L$144/1000</f>
        <v>1.6162389517650357</v>
      </c>
      <c r="R815" s="5">
        <f>'[1]Prosp. Sc. final Etap1'!U815+'[1]Facteurs ajustements'!M$144/1000</f>
        <v>1.6184951760258059</v>
      </c>
      <c r="S815" s="5">
        <f>'[1]Prosp. Sc. final Etap1'!V815+'[1]Facteurs ajustements'!N$144/1000</f>
        <v>1.6207546874787375</v>
      </c>
      <c r="T815" s="5">
        <f>'[1]Prosp. Sc. final Etap1'!W815+'[1]Facteurs ajustements'!O$144/1000</f>
        <v>1.6230174911829041</v>
      </c>
      <c r="U815" s="5">
        <f>'[1]Prosp. Sc. final Etap1'!X815+'[1]Facteurs ajustements'!P$144/1000</f>
        <v>1.6252835922016711</v>
      </c>
    </row>
    <row r="816" spans="1:21" x14ac:dyDescent="0.25">
      <c r="A816" s="2" t="s">
        <v>906</v>
      </c>
      <c r="B816" s="2">
        <v>10376</v>
      </c>
      <c r="C816" s="2" t="s">
        <v>907</v>
      </c>
      <c r="D816" s="2" t="s">
        <v>1272</v>
      </c>
      <c r="E816" s="2" t="str">
        <f>VLOOKUP(B816,'[1]ZONE DE CONSOMMATION'!A:C,3,FALSE)</f>
        <v>Sud Aube</v>
      </c>
      <c r="F816" s="3">
        <f>VLOOKUP(B816,'[1]ZONE DE CONSOMMATION'!A:I,8,FALSE)</f>
        <v>1.3994378339268969</v>
      </c>
      <c r="G816" s="2">
        <v>155</v>
      </c>
      <c r="H816" s="6">
        <f t="shared" si="12"/>
        <v>1.3994378339268969</v>
      </c>
      <c r="I816" s="5">
        <f>'[1]Prosp. Sc. final Etap1'!L816+'[1]Facteurs ajustements'!D$144/1000</f>
        <v>1.396778600357538</v>
      </c>
      <c r="J816" s="5">
        <f>'[1]Prosp. Sc. final Etap1'!M816+'[1]Facteurs ajustements'!E$144/1000</f>
        <v>1.3989316129566738</v>
      </c>
      <c r="K816" s="5">
        <f>'[1]Prosp. Sc. final Etap1'!N816+'[1]Facteurs ajustements'!F$144/1000</f>
        <v>1.4010881196689864</v>
      </c>
      <c r="L816" s="5">
        <f>'[1]Prosp. Sc. final Etap1'!O816+'[1]Facteurs ajustements'!G$144/1000</f>
        <v>1.4032481265354833</v>
      </c>
      <c r="M816" s="5">
        <f>'[1]Prosp. Sc. final Etap1'!P816+'[1]Facteurs ajustements'!H$144/1000</f>
        <v>1.4054116396004666</v>
      </c>
      <c r="N816" s="5">
        <f>'[1]Prosp. Sc. final Etap1'!Q816+'[1]Facteurs ajustements'!I$144/1000</f>
        <v>1.4075786649115314</v>
      </c>
      <c r="O816" s="5">
        <f>'[1]Prosp. Sc. final Etap1'!R816+'[1]Facteurs ajustements'!J$144/1000</f>
        <v>1.4097492085195604</v>
      </c>
      <c r="P816" s="5">
        <f>'[1]Prosp. Sc. final Etap1'!S816+'[1]Facteurs ajustements'!K$144/1000</f>
        <v>1.4119232764787222</v>
      </c>
      <c r="Q816" s="5">
        <f>'[1]Prosp. Sc. final Etap1'!T816+'[1]Facteurs ajustements'!L$144/1000</f>
        <v>1.4141008748464685</v>
      </c>
      <c r="R816" s="5">
        <f>'[1]Prosp. Sc. final Etap1'!U816+'[1]Facteurs ajustements'!M$144/1000</f>
        <v>1.416070802344501</v>
      </c>
      <c r="S816" s="5">
        <f>'[1]Prosp. Sc. final Etap1'!V816+'[1]Facteurs ajustements'!N$144/1000</f>
        <v>1.4180436115404031</v>
      </c>
      <c r="T816" s="5">
        <f>'[1]Prosp. Sc. final Etap1'!W816+'[1]Facteurs ajustements'!O$144/1000</f>
        <v>1.4200193069189297</v>
      </c>
      <c r="U816" s="5">
        <f>'[1]Prosp. Sc. final Etap1'!X816+'[1]Facteurs ajustements'!P$144/1000</f>
        <v>1.4219978929683139</v>
      </c>
    </row>
    <row r="817" spans="1:21" x14ac:dyDescent="0.25">
      <c r="A817" s="2" t="s">
        <v>906</v>
      </c>
      <c r="B817" s="2">
        <v>10377</v>
      </c>
      <c r="C817" s="2" t="s">
        <v>907</v>
      </c>
      <c r="D817" s="2" t="s">
        <v>1273</v>
      </c>
      <c r="E817" s="2" t="str">
        <f>VLOOKUP(B817,'[1]ZONE DE CONSOMMATION'!A:C,3,FALSE)</f>
        <v>Sud Aube</v>
      </c>
      <c r="F817" s="3">
        <f>VLOOKUP(B817,'[1]ZONE DE CONSOMMATION'!A:I,8,FALSE)</f>
        <v>1.2008079478211438</v>
      </c>
      <c r="G817" s="2">
        <v>133</v>
      </c>
      <c r="H817" s="6">
        <f t="shared" si="12"/>
        <v>1.2008079478211438</v>
      </c>
      <c r="I817" s="5">
        <f>'[1]Prosp. Sc. final Etap1'!L817+'[1]Facteurs ajustements'!D$144/1000</f>
        <v>1.0157923743538622</v>
      </c>
      <c r="J817" s="5">
        <f>'[1]Prosp. Sc. final Etap1'!M817+'[1]Facteurs ajustements'!E$144/1000</f>
        <v>1.0173489523198902</v>
      </c>
      <c r="K817" s="5">
        <f>'[1]Prosp. Sc. final Etap1'!N817+'[1]Facteurs ajustements'!F$144/1000</f>
        <v>1.0189080906795869</v>
      </c>
      <c r="L817" s="5">
        <f>'[1]Prosp. Sc. final Etap1'!O817+'[1]Facteurs ajustements'!G$144/1000</f>
        <v>1.02046979401222</v>
      </c>
      <c r="M817" s="5">
        <f>'[1]Prosp. Sc. final Etap1'!P817+'[1]Facteurs ajustements'!H$144/1000</f>
        <v>1.0220340668980641</v>
      </c>
      <c r="N817" s="5">
        <f>'[1]Prosp. Sc. final Etap1'!Q817+'[1]Facteurs ajustements'!I$144/1000</f>
        <v>1.0236009139183937</v>
      </c>
      <c r="O817" s="5">
        <f>'[1]Prosp. Sc. final Etap1'!R817+'[1]Facteurs ajustements'!J$144/1000</f>
        <v>1.0251703396554768</v>
      </c>
      <c r="P817" s="5">
        <f>'[1]Prosp. Sc. final Etap1'!S817+'[1]Facteurs ajustements'!K$144/1000</f>
        <v>1.0267423486925666</v>
      </c>
      <c r="Q817" s="5">
        <f>'[1]Prosp. Sc. final Etap1'!T817+'[1]Facteurs ajustements'!L$144/1000</f>
        <v>1.0283169456138985</v>
      </c>
      <c r="R817" s="5">
        <f>'[1]Prosp. Sc. final Etap1'!U817+'[1]Facteurs ajustements'!M$144/1000</f>
        <v>1.0297404709113207</v>
      </c>
      <c r="S817" s="5">
        <f>'[1]Prosp. Sc. final Etap1'!V817+'[1]Facteurs ajustements'!N$144/1000</f>
        <v>1.0311661040139173</v>
      </c>
      <c r="T817" s="5">
        <f>'[1]Prosp. Sc. final Etap1'!W817+'[1]Facteurs ajustements'!O$144/1000</f>
        <v>1.0325938483103454</v>
      </c>
      <c r="U817" s="5">
        <f>'[1]Prosp. Sc. final Etap1'!X817+'[1]Facteurs ajustements'!P$144/1000</f>
        <v>1.0340237071911893</v>
      </c>
    </row>
    <row r="818" spans="1:21" x14ac:dyDescent="0.25">
      <c r="A818" s="2" t="s">
        <v>906</v>
      </c>
      <c r="B818" s="2">
        <v>10378</v>
      </c>
      <c r="C818" s="2" t="s">
        <v>907</v>
      </c>
      <c r="D818" s="2" t="s">
        <v>1274</v>
      </c>
      <c r="E818" s="2" t="str">
        <f>VLOOKUP(B818,'[1]ZONE DE CONSOMMATION'!A:C,3,FALSE)</f>
        <v>Sud Aube</v>
      </c>
      <c r="F818" s="3">
        <f>VLOOKUP(B818,'[1]ZONE DE CONSOMMATION'!A:I,8,FALSE)</f>
        <v>0.65006144543701017</v>
      </c>
      <c r="G818" s="2">
        <v>72</v>
      </c>
      <c r="H818" s="6">
        <f t="shared" si="12"/>
        <v>0.65006144543701017</v>
      </c>
      <c r="I818" s="5">
        <f>'[1]Prosp. Sc. final Etap1'!L818+'[1]Facteurs ajustements'!D$144/1000</f>
        <v>0.62573504773105104</v>
      </c>
      <c r="J818" s="5">
        <f>'[1]Prosp. Sc. final Etap1'!M818+'[1]Facteurs ajustements'!E$144/1000</f>
        <v>0.6266809902393734</v>
      </c>
      <c r="K818" s="5">
        <f>'[1]Prosp. Sc. final Etap1'!N818+'[1]Facteurs ajustements'!F$144/1000</f>
        <v>0.62762853719043976</v>
      </c>
      <c r="L818" s="5">
        <f>'[1]Prosp. Sc. final Etap1'!O818+'[1]Facteurs ajustements'!G$144/1000</f>
        <v>0.62857769166697419</v>
      </c>
      <c r="M818" s="5">
        <f>'[1]Prosp. Sc. final Etap1'!P818+'[1]Facteurs ajustements'!H$144/1000</f>
        <v>0.62952845675036595</v>
      </c>
      <c r="N818" s="5">
        <f>'[1]Prosp. Sc. final Etap1'!Q818+'[1]Facteurs ajustements'!I$144/1000</f>
        <v>0.63048083552065726</v>
      </c>
      <c r="O818" s="5">
        <f>'[1]Prosp. Sc. final Etap1'!R818+'[1]Facteurs ajustements'!J$144/1000</f>
        <v>0.63143483105653331</v>
      </c>
      <c r="P818" s="5">
        <f>'[1]Prosp. Sc. final Etap1'!S818+'[1]Facteurs ajustements'!K$144/1000</f>
        <v>0.63239044643531184</v>
      </c>
      <c r="Q818" s="5">
        <f>'[1]Prosp. Sc. final Etap1'!T818+'[1]Facteurs ajustements'!L$144/1000</f>
        <v>0.63334768473293324</v>
      </c>
      <c r="R818" s="5">
        <f>'[1]Prosp. Sc. final Etap1'!U818+'[1]Facteurs ajustements'!M$144/1000</f>
        <v>0.63421179825354035</v>
      </c>
      <c r="S818" s="5">
        <f>'[1]Prosp. Sc. final Etap1'!V818+'[1]Facteurs ajustements'!N$144/1000</f>
        <v>0.63507722726060978</v>
      </c>
      <c r="T818" s="5">
        <f>'[1]Prosp. Sc. final Etap1'!W818+'[1]Facteurs ajustements'!O$144/1000</f>
        <v>0.63594397402060387</v>
      </c>
      <c r="U818" s="5">
        <f>'[1]Prosp. Sc. final Etap1'!X818+'[1]Facteurs ajustements'!P$144/1000</f>
        <v>0.63681204080032305</v>
      </c>
    </row>
    <row r="819" spans="1:21" x14ac:dyDescent="0.25">
      <c r="A819" s="2" t="s">
        <v>906</v>
      </c>
      <c r="B819" s="2">
        <v>10379</v>
      </c>
      <c r="C819" s="2" t="s">
        <v>907</v>
      </c>
      <c r="D819" s="2" t="s">
        <v>1275</v>
      </c>
      <c r="E819" s="2" t="str">
        <f>VLOOKUP(B819,'[1]ZONE DE CONSOMMATION'!A:C,3,FALSE)</f>
        <v>Aube Nord</v>
      </c>
      <c r="F819" s="3">
        <f>VLOOKUP(B819,'[1]ZONE DE CONSOMMATION'!A:I,8,FALSE)</f>
        <v>4.1210226577016522</v>
      </c>
      <c r="G819" s="2">
        <v>447</v>
      </c>
      <c r="H819" s="6">
        <f t="shared" si="12"/>
        <v>4.1210226577016522</v>
      </c>
      <c r="I819" s="5">
        <f>'[1]Prosp. Sc. final Etap1'!L819+'[1]Facteurs ajustements'!D$144/1000</f>
        <v>4.2236003903349122</v>
      </c>
      <c r="J819" s="5">
        <f>'[1]Prosp. Sc. final Etap1'!M819+'[1]Facteurs ajustements'!E$144/1000</f>
        <v>4.2301787976126199</v>
      </c>
      <c r="K819" s="5">
        <f>'[1]Prosp. Sc. final Etap1'!N819+'[1]Facteurs ajustements'!F$144/1000</f>
        <v>4.2367676269669641</v>
      </c>
      <c r="L819" s="5">
        <f>'[1]Prosp. Sc. final Etap1'!O819+'[1]Facteurs ajustements'!G$144/1000</f>
        <v>4.2433668952846872</v>
      </c>
      <c r="M819" s="5">
        <f>'[1]Prosp. Sc. final Etap1'!P819+'[1]Facteurs ajustements'!H$144/1000</f>
        <v>4.2499766194728137</v>
      </c>
      <c r="N819" s="5">
        <f>'[1]Prosp. Sc. final Etap1'!Q819+'[1]Facteurs ajustements'!I$144/1000</f>
        <v>4.2565968164586589</v>
      </c>
      <c r="O819" s="5">
        <f>'[1]Prosp. Sc. final Etap1'!R819+'[1]Facteurs ajustements'!J$144/1000</f>
        <v>4.2632275031898645</v>
      </c>
      <c r="P819" s="5">
        <f>'[1]Prosp. Sc. final Etap1'!S819+'[1]Facteurs ajustements'!K$144/1000</f>
        <v>4.2698686966344148</v>
      </c>
      <c r="Q819" s="5">
        <f>'[1]Prosp. Sc. final Etap1'!T819+'[1]Facteurs ajustements'!L$144/1000</f>
        <v>4.2765204137806609</v>
      </c>
      <c r="R819" s="5">
        <f>'[1]Prosp. Sc. final Etap1'!U819+'[1]Facteurs ajustements'!M$144/1000</f>
        <v>4.2825445079161035</v>
      </c>
      <c r="S819" s="5">
        <f>'[1]Prosp. Sc. final Etap1'!V819+'[1]Facteurs ajustements'!N$144/1000</f>
        <v>4.2885772258381971</v>
      </c>
      <c r="T819" s="5">
        <f>'[1]Prosp. Sc. final Etap1'!W819+'[1]Facteurs ajustements'!O$144/1000</f>
        <v>4.2946185801644621</v>
      </c>
      <c r="U819" s="5">
        <f>'[1]Prosp. Sc. final Etap1'!X819+'[1]Facteurs ajustements'!P$144/1000</f>
        <v>4.3006685835274148</v>
      </c>
    </row>
    <row r="820" spans="1:21" x14ac:dyDescent="0.25">
      <c r="A820" s="2" t="s">
        <v>906</v>
      </c>
      <c r="B820" s="2">
        <v>10380</v>
      </c>
      <c r="C820" s="2" t="s">
        <v>907</v>
      </c>
      <c r="D820" s="2" t="s">
        <v>1276</v>
      </c>
      <c r="E820" s="2" t="str">
        <f>VLOOKUP(B820,'[1]ZONE DE CONSOMMATION'!A:C,3,FALSE)</f>
        <v>Aube Nord</v>
      </c>
      <c r="F820" s="3">
        <f>VLOOKUP(B820,'[1]ZONE DE CONSOMMATION'!A:I,8,FALSE)</f>
        <v>0.74676249501976244</v>
      </c>
      <c r="G820" s="2">
        <v>81</v>
      </c>
      <c r="H820" s="6">
        <f t="shared" si="12"/>
        <v>0.74676249501976244</v>
      </c>
      <c r="I820" s="5">
        <f>'[1]Prosp. Sc. final Etap1'!L820+'[1]Facteurs ajustements'!D$144/1000</f>
        <v>0.74084161120795189</v>
      </c>
      <c r="J820" s="5">
        <f>'[1]Prosp. Sc. final Etap1'!M820+'[1]Facteurs ajustements'!E$144/1000</f>
        <v>0.74196775325176867</v>
      </c>
      <c r="K820" s="5">
        <f>'[1]Prosp. Sc. final Etap1'!N820+'[1]Facteurs ajustements'!F$144/1000</f>
        <v>0.74309578184103153</v>
      </c>
      <c r="L820" s="5">
        <f>'[1]Prosp. Sc. final Etap1'!O820+'[1]Facteurs ajustements'!G$144/1000</f>
        <v>0.74422570050009695</v>
      </c>
      <c r="M820" s="5">
        <f>'[1]Prosp. Sc. final Etap1'!P820+'[1]Facteurs ajustements'!H$144/1000</f>
        <v>0.74535751275267792</v>
      </c>
      <c r="N820" s="5">
        <f>'[1]Prosp. Sc. final Etap1'!Q820+'[1]Facteurs ajustements'!I$144/1000</f>
        <v>0.74649122212183261</v>
      </c>
      <c r="O820" s="5">
        <f>'[1]Prosp. Sc. final Etap1'!R820+'[1]Facteurs ajustements'!J$144/1000</f>
        <v>0.74762683212995606</v>
      </c>
      <c r="P820" s="5">
        <f>'[1]Prosp. Sc. final Etap1'!S820+'[1]Facteurs ajustements'!K$144/1000</f>
        <v>0.74876434629877009</v>
      </c>
      <c r="Q820" s="5">
        <f>'[1]Prosp. Sc. final Etap1'!T820+'[1]Facteurs ajustements'!L$144/1000</f>
        <v>0.74990376814931536</v>
      </c>
      <c r="R820" s="5">
        <f>'[1]Prosp. Sc. final Etap1'!U820+'[1]Facteurs ajustements'!M$144/1000</f>
        <v>0.75093296501229989</v>
      </c>
      <c r="S820" s="5">
        <f>'[1]Prosp. Sc. final Etap1'!V820+'[1]Facteurs ajustements'!N$144/1000</f>
        <v>0.75196371117631167</v>
      </c>
      <c r="T820" s="5">
        <f>'[1]Prosp. Sc. final Etap1'!W820+'[1]Facteurs ajustements'!O$144/1000</f>
        <v>0.75299600923897447</v>
      </c>
      <c r="U820" s="5">
        <f>'[1]Prosp. Sc. final Etap1'!X820+'[1]Facteurs ajustements'!P$144/1000</f>
        <v>0.75402986179871945</v>
      </c>
    </row>
    <row r="821" spans="1:21" x14ac:dyDescent="0.25">
      <c r="A821" s="2" t="s">
        <v>906</v>
      </c>
      <c r="B821" s="2">
        <v>10381</v>
      </c>
      <c r="C821" s="2" t="s">
        <v>907</v>
      </c>
      <c r="D821" s="2" t="s">
        <v>1277</v>
      </c>
      <c r="E821" s="2" t="str">
        <f>VLOOKUP(B821,'[1]ZONE DE CONSOMMATION'!A:C,3,FALSE)</f>
        <v>Aube Centre/Troyes</v>
      </c>
      <c r="F821" s="3">
        <f>VLOOKUP(B821,'[1]ZONE DE CONSOMMATION'!A:I,8,FALSE)</f>
        <v>4.5519065957638469</v>
      </c>
      <c r="G821" s="2">
        <v>951</v>
      </c>
      <c r="H821" s="6">
        <f t="shared" si="12"/>
        <v>4.5519065957638469</v>
      </c>
      <c r="I821" s="5">
        <f>'[1]Prosp. Sc. final Etap1'!L821+'[1]Facteurs ajustements'!D$144/1000</f>
        <v>4.7510786499918769</v>
      </c>
      <c r="J821" s="5">
        <f>'[1]Prosp. Sc. final Etap1'!M821+'[1]Facteurs ajustements'!E$144/1000</f>
        <v>4.7584828254491089</v>
      </c>
      <c r="K821" s="5">
        <f>'[1]Prosp. Sc. final Etap1'!N821+'[1]Facteurs ajustements'!F$144/1000</f>
        <v>4.7658987157245711</v>
      </c>
      <c r="L821" s="5">
        <f>'[1]Prosp. Sc. final Etap1'!O821+'[1]Facteurs ajustements'!G$144/1000</f>
        <v>4.7733263397287971</v>
      </c>
      <c r="M821" s="5">
        <f>'[1]Prosp. Sc. final Etap1'!P821+'[1]Facteurs ajustements'!H$144/1000</f>
        <v>4.7807657163957655</v>
      </c>
      <c r="N821" s="5">
        <f>'[1]Prosp. Sc. final Etap1'!Q821+'[1]Facteurs ajustements'!I$144/1000</f>
        <v>4.7882168646829264</v>
      </c>
      <c r="O821" s="5">
        <f>'[1]Prosp. Sc. final Etap1'!R821+'[1]Facteurs ajustements'!J$144/1000</f>
        <v>4.795679803571228</v>
      </c>
      <c r="P821" s="5">
        <f>'[1]Prosp. Sc. final Etap1'!S821+'[1]Facteurs ajustements'!K$144/1000</f>
        <v>4.8031545520651475</v>
      </c>
      <c r="Q821" s="5">
        <f>'[1]Prosp. Sc. final Etap1'!T821+'[1]Facteurs ajustements'!L$144/1000</f>
        <v>4.8106411291927147</v>
      </c>
      <c r="R821" s="5">
        <f>'[1]Prosp. Sc. final Etap1'!U821+'[1]Facteurs ajustements'!M$144/1000</f>
        <v>4.8174217212332753</v>
      </c>
      <c r="S821" s="5">
        <f>'[1]Prosp. Sc. final Etap1'!V821+'[1]Facteurs ajustements'!N$144/1000</f>
        <v>4.8242120085206714</v>
      </c>
      <c r="T821" s="5">
        <f>'[1]Prosp. Sc. final Etap1'!W821+'[1]Facteurs ajustements'!O$144/1000</f>
        <v>4.8310120051899794</v>
      </c>
      <c r="U821" s="5">
        <f>'[1]Prosp. Sc. final Etap1'!X821+'[1]Facteurs ajustements'!P$144/1000</f>
        <v>4.837821725393419</v>
      </c>
    </row>
    <row r="822" spans="1:21" x14ac:dyDescent="0.25">
      <c r="A822" s="2" t="s">
        <v>906</v>
      </c>
      <c r="B822" s="2">
        <v>10382</v>
      </c>
      <c r="C822" s="2" t="s">
        <v>907</v>
      </c>
      <c r="D822" s="2" t="s">
        <v>1278</v>
      </c>
      <c r="E822" s="2" t="str">
        <f>VLOOKUP(B822,'[1]ZONE DE CONSOMMATION'!A:C,3,FALSE)</f>
        <v>Aube Nord</v>
      </c>
      <c r="F822" s="3">
        <f>VLOOKUP(B822,'[1]ZONE DE CONSOMMATION'!A:I,8,FALSE)</f>
        <v>10.039806877487917</v>
      </c>
      <c r="G822" s="2">
        <v>1089</v>
      </c>
      <c r="H822" s="6">
        <f t="shared" si="12"/>
        <v>10.039806877487917</v>
      </c>
      <c r="I822" s="5">
        <f>'[1]Prosp. Sc. final Etap1'!L822+'[1]Facteurs ajustements'!D$144/1000</f>
        <v>9.6978302798669151</v>
      </c>
      <c r="J822" s="5">
        <f>'[1]Prosp. Sc. final Etap1'!M822+'[1]Facteurs ajustements'!E$144/1000</f>
        <v>9.7129786040415116</v>
      </c>
      <c r="K822" s="5">
        <f>'[1]Prosp. Sc. final Etap1'!N822+'[1]Facteurs ajustements'!F$144/1000</f>
        <v>9.7281507665133091</v>
      </c>
      <c r="L822" s="5">
        <f>'[1]Prosp. Sc. final Etap1'!O822+'[1]Facteurs ajustements'!G$144/1000</f>
        <v>9.7433468051721679</v>
      </c>
      <c r="M822" s="5">
        <f>'[1]Prosp. Sc. final Etap1'!P822+'[1]Facteurs ajustements'!H$144/1000</f>
        <v>9.7585667579611126</v>
      </c>
      <c r="N822" s="5">
        <f>'[1]Prosp. Sc. final Etap1'!Q822+'[1]Facteurs ajustements'!I$144/1000</f>
        <v>9.7738106628763841</v>
      </c>
      <c r="O822" s="5">
        <f>'[1]Prosp. Sc. final Etap1'!R822+'[1]Facteurs ajustements'!J$144/1000</f>
        <v>9.7890785579675441</v>
      </c>
      <c r="P822" s="5">
        <f>'[1]Prosp. Sc. final Etap1'!S822+'[1]Facteurs ajustements'!K$144/1000</f>
        <v>9.8043704813375179</v>
      </c>
      <c r="Q822" s="5">
        <f>'[1]Prosp. Sc. final Etap1'!T822+'[1]Facteurs ajustements'!L$144/1000</f>
        <v>9.8196864711426972</v>
      </c>
      <c r="R822" s="5">
        <f>'[1]Prosp. Sc. final Etap1'!U822+'[1]Facteurs ajustements'!M$144/1000</f>
        <v>9.8335615873207516</v>
      </c>
      <c r="S822" s="5">
        <f>'[1]Prosp. Sc. final Etap1'!V822+'[1]Facteurs ajustements'!N$144/1000</f>
        <v>9.8474564470221715</v>
      </c>
      <c r="T822" s="5">
        <f>'[1]Prosp. Sc. final Etap1'!W822+'[1]Facteurs ajustements'!O$144/1000</f>
        <v>9.861371078613832</v>
      </c>
      <c r="U822" s="5">
        <f>'[1]Prosp. Sc. final Etap1'!X822+'[1]Facteurs ajustements'!P$144/1000</f>
        <v>9.8753055104999135</v>
      </c>
    </row>
    <row r="823" spans="1:21" x14ac:dyDescent="0.25">
      <c r="A823" s="2" t="s">
        <v>906</v>
      </c>
      <c r="B823" s="2">
        <v>10383</v>
      </c>
      <c r="C823" s="2" t="s">
        <v>907</v>
      </c>
      <c r="D823" s="2" t="s">
        <v>1279</v>
      </c>
      <c r="E823" s="2" t="str">
        <f>VLOOKUP(B823,'[1]ZONE DE CONSOMMATION'!A:C,3,FALSE)</f>
        <v>Aube Nord</v>
      </c>
      <c r="F823" s="3">
        <f>VLOOKUP(B823,'[1]ZONE DE CONSOMMATION'!A:I,8,FALSE)</f>
        <v>1.6871300813409447</v>
      </c>
      <c r="G823" s="2">
        <v>183</v>
      </c>
      <c r="H823" s="6">
        <f t="shared" si="12"/>
        <v>1.6871300813409447</v>
      </c>
      <c r="I823" s="5">
        <f>'[1]Prosp. Sc. final Etap1'!L823+'[1]Facteurs ajustements'!D$144/1000</f>
        <v>1.71342052559181</v>
      </c>
      <c r="J823" s="5">
        <f>'[1]Prosp. Sc. final Etap1'!M823+'[1]Facteurs ajustements'!E$144/1000</f>
        <v>1.7160692417036021</v>
      </c>
      <c r="K823" s="5">
        <f>'[1]Prosp. Sc. final Etap1'!N823+'[1]Facteurs ajustements'!F$144/1000</f>
        <v>1.7187222279533261</v>
      </c>
      <c r="L823" s="5">
        <f>'[1]Prosp. Sc. final Etap1'!O823+'[1]Facteurs ajustements'!G$144/1000</f>
        <v>1.7213794915968572</v>
      </c>
      <c r="M823" s="5">
        <f>'[1]Prosp. Sc. final Etap1'!P823+'[1]Facteurs ajustements'!H$144/1000</f>
        <v>1.7240410398952684</v>
      </c>
      <c r="N823" s="5">
        <f>'[1]Prosp. Sc. final Etap1'!Q823+'[1]Facteurs ajustements'!I$144/1000</f>
        <v>1.7267068801148291</v>
      </c>
      <c r="O823" s="5">
        <f>'[1]Prosp. Sc. final Etap1'!R823+'[1]Facteurs ajustements'!J$144/1000</f>
        <v>1.7293770195270048</v>
      </c>
      <c r="P823" s="5">
        <f>'[1]Prosp. Sc. final Etap1'!S823+'[1]Facteurs ajustements'!K$144/1000</f>
        <v>1.7320514654084578</v>
      </c>
      <c r="Q823" s="5">
        <f>'[1]Prosp. Sc. final Etap1'!T823+'[1]Facteurs ajustements'!L$144/1000</f>
        <v>1.734730225041047</v>
      </c>
      <c r="R823" s="5">
        <f>'[1]Prosp. Sc. final Etap1'!U823+'[1]Facteurs ajustements'!M$144/1000</f>
        <v>1.737154273535968</v>
      </c>
      <c r="S823" s="5">
        <f>'[1]Prosp. Sc. final Etap1'!V823+'[1]Facteurs ajustements'!N$144/1000</f>
        <v>1.7395818469196569</v>
      </c>
      <c r="T823" s="5">
        <f>'[1]Prosp. Sc. final Etap1'!W823+'[1]Facteurs ajustements'!O$144/1000</f>
        <v>1.7420129505878472</v>
      </c>
      <c r="U823" s="5">
        <f>'[1]Prosp. Sc. final Etap1'!X823+'[1]Facteurs ajustements'!P$144/1000</f>
        <v>1.744447589941041</v>
      </c>
    </row>
    <row r="824" spans="1:21" x14ac:dyDescent="0.25">
      <c r="A824" s="2" t="s">
        <v>906</v>
      </c>
      <c r="B824" s="2">
        <v>10384</v>
      </c>
      <c r="C824" s="2" t="s">
        <v>907</v>
      </c>
      <c r="D824" s="2" t="s">
        <v>1280</v>
      </c>
      <c r="E824" s="2" t="str">
        <f>VLOOKUP(B824,'[1]ZONE DE CONSOMMATION'!A:C,3,FALSE)</f>
        <v>Aube Centre/Troyes</v>
      </c>
      <c r="F824" s="3">
        <f>VLOOKUP(B824,'[1]ZONE DE CONSOMMATION'!A:I,8,FALSE)</f>
        <v>1.1774647976423829</v>
      </c>
      <c r="G824" s="2">
        <v>246</v>
      </c>
      <c r="H824" s="6">
        <f t="shared" si="12"/>
        <v>1.1774647976423829</v>
      </c>
      <c r="I824" s="5">
        <f>'[1]Prosp. Sc. final Etap1'!L824+'[1]Facteurs ajustements'!D$144/1000</f>
        <v>1.0433727803760193</v>
      </c>
      <c r="J824" s="5">
        <f>'[1]Prosp. Sc. final Etap1'!M824+'[1]Facteurs ajustements'!E$144/1000</f>
        <v>1.0449725355180814</v>
      </c>
      <c r="K824" s="5">
        <f>'[1]Prosp. Sc. final Etap1'!N824+'[1]Facteurs ajustements'!F$144/1000</f>
        <v>1.0465749186477606</v>
      </c>
      <c r="L824" s="5">
        <f>'[1]Prosp. Sc. final Etap1'!O824+'[1]Facteurs ajustements'!G$144/1000</f>
        <v>1.0481799344501423</v>
      </c>
      <c r="M824" s="5">
        <f>'[1]Prosp. Sc. final Etap1'!P824+'[1]Facteurs ajustements'!H$144/1000</f>
        <v>1.0497875876114855</v>
      </c>
      <c r="N824" s="5">
        <f>'[1]Prosp. Sc. final Etap1'!Q824+'[1]Facteurs ajustements'!I$144/1000</f>
        <v>1.0513978828192152</v>
      </c>
      <c r="O824" s="5">
        <f>'[1]Prosp. Sc. final Etap1'!R824+'[1]Facteurs ajustements'!J$144/1000</f>
        <v>1.0530108247619145</v>
      </c>
      <c r="P824" s="5">
        <f>'[1]Prosp. Sc. final Etap1'!S824+'[1]Facteurs ajustements'!K$144/1000</f>
        <v>1.0546264181293206</v>
      </c>
      <c r="Q824" s="5">
        <f>'[1]Prosp. Sc. final Etap1'!T824+'[1]Facteurs ajustements'!L$144/1000</f>
        <v>1.0562446676123172</v>
      </c>
      <c r="R824" s="5">
        <f>'[1]Prosp. Sc. final Etap1'!U824+'[1]Facteurs ajustements'!M$144/1000</f>
        <v>1.0577077481312032</v>
      </c>
      <c r="S824" s="5">
        <f>'[1]Prosp. Sc. final Etap1'!V824+'[1]Facteurs ajustements'!N$144/1000</f>
        <v>1.0591729924790074</v>
      </c>
      <c r="T824" s="5">
        <f>'[1]Prosp. Sc. final Etap1'!W824+'[1]Facteurs ajustements'!O$144/1000</f>
        <v>1.0606404041237361</v>
      </c>
      <c r="U824" s="5">
        <f>'[1]Prosp. Sc. final Etap1'!X824+'[1]Facteurs ajustements'!P$144/1000</f>
        <v>1.0621099865354342</v>
      </c>
    </row>
    <row r="825" spans="1:21" x14ac:dyDescent="0.25">
      <c r="A825" s="2" t="s">
        <v>906</v>
      </c>
      <c r="B825" s="2">
        <v>10386</v>
      </c>
      <c r="C825" s="2" t="s">
        <v>907</v>
      </c>
      <c r="D825" s="2" t="s">
        <v>1281</v>
      </c>
      <c r="E825" s="2" t="str">
        <f>VLOOKUP(B825,'[1]ZONE DE CONSOMMATION'!A:C,3,FALSE)</f>
        <v>Aube Nord</v>
      </c>
      <c r="F825" s="3">
        <f>VLOOKUP(B825,'[1]ZONE DE CONSOMMATION'!A:I,8,FALSE)</f>
        <v>2.184971744687453</v>
      </c>
      <c r="G825" s="2">
        <v>237</v>
      </c>
      <c r="H825" s="6">
        <f t="shared" si="12"/>
        <v>2.184971744687453</v>
      </c>
      <c r="I825" s="5">
        <f>'[1]Prosp. Sc. final Etap1'!L825+'[1]Facteurs ajustements'!D$144/1000</f>
        <v>2.0746641223629574</v>
      </c>
      <c r="J825" s="5">
        <f>'[1]Prosp. Sc. final Etap1'!M825+'[1]Facteurs ajustements'!E$144/1000</f>
        <v>2.0778783659857116</v>
      </c>
      <c r="K825" s="5">
        <f>'[1]Prosp. Sc. final Etap1'!N825+'[1]Facteurs ajustements'!F$144/1000</f>
        <v>2.0810977650807496</v>
      </c>
      <c r="L825" s="5">
        <f>'[1]Prosp. Sc. final Etap1'!O825+'[1]Facteurs ajustements'!G$144/1000</f>
        <v>2.0843223282899399</v>
      </c>
      <c r="M825" s="5">
        <f>'[1]Prosp. Sc. final Etap1'!P825+'[1]Facteurs ajustements'!H$144/1000</f>
        <v>2.0875520642625167</v>
      </c>
      <c r="N825" s="5">
        <f>'[1]Prosp. Sc. final Etap1'!Q825+'[1]Facteurs ajustements'!I$144/1000</f>
        <v>2.0907869816550848</v>
      </c>
      <c r="O825" s="5">
        <f>'[1]Prosp. Sc. final Etap1'!R825+'[1]Facteurs ajustements'!J$144/1000</f>
        <v>2.0940270891316231</v>
      </c>
      <c r="P825" s="5">
        <f>'[1]Prosp. Sc. final Etap1'!S825+'[1]Facteurs ajustements'!K$144/1000</f>
        <v>2.0972723953634849</v>
      </c>
      <c r="Q825" s="5">
        <f>'[1]Prosp. Sc. final Etap1'!T825+'[1]Facteurs ajustements'!L$144/1000</f>
        <v>2.1005229090294049</v>
      </c>
      <c r="R825" s="5">
        <f>'[1]Prosp. Sc. final Etap1'!U825+'[1]Facteurs ajustements'!M$144/1000</f>
        <v>2.1034650452733308</v>
      </c>
      <c r="S825" s="5">
        <f>'[1]Prosp. Sc. final Etap1'!V825+'[1]Facteurs ajustements'!N$144/1000</f>
        <v>2.1064114401957568</v>
      </c>
      <c r="T825" s="5">
        <f>'[1]Prosp. Sc. final Etap1'!W825+'[1]Facteurs ajustements'!O$144/1000</f>
        <v>2.109362100231714</v>
      </c>
      <c r="U825" s="5">
        <f>'[1]Prosp. Sc. final Etap1'!X825+'[1]Facteurs ajustements'!P$144/1000</f>
        <v>2.1123170318224753</v>
      </c>
    </row>
    <row r="826" spans="1:21" x14ac:dyDescent="0.25">
      <c r="A826" s="2" t="s">
        <v>906</v>
      </c>
      <c r="B826" s="2">
        <v>10387</v>
      </c>
      <c r="C826" s="2" t="s">
        <v>907</v>
      </c>
      <c r="D826" s="2" t="s">
        <v>1282</v>
      </c>
      <c r="E826" s="2" t="str">
        <f>VLOOKUP(B826,'[1]ZONE DE CONSOMMATION'!A:C,3,FALSE)</f>
        <v>Aube Centre/Troyes</v>
      </c>
      <c r="F826" s="3">
        <f>VLOOKUP(B826,'[1]ZONE DE CONSOMMATION'!A:I,8,FALSE)</f>
        <v>291.62835443396386</v>
      </c>
      <c r="G826" s="2">
        <v>60928</v>
      </c>
      <c r="H826" s="6">
        <f t="shared" si="12"/>
        <v>291.62835443396386</v>
      </c>
      <c r="I826" s="5">
        <f>'[1]Prosp. Sc. final Etap1'!L826+'[1]Facteurs ajustements'!D$144/1000</f>
        <v>297.94837977140457</v>
      </c>
      <c r="J826" s="5">
        <f>'[1]Prosp. Sc. final Etap1'!M826+'[1]Facteurs ajustements'!E$144/1000</f>
        <v>298.41478485762138</v>
      </c>
      <c r="K826" s="5">
        <f>'[1]Prosp. Sc. final Etap1'!N826+'[1]Facteurs ajustements'!F$144/1000</f>
        <v>298.88192022542108</v>
      </c>
      <c r="L826" s="5">
        <f>'[1]Prosp. Sc. final Etap1'!O826+'[1]Facteurs ajustements'!G$144/1000</f>
        <v>299.34978701863184</v>
      </c>
      <c r="M826" s="5">
        <f>'[1]Prosp. Sc. final Etap1'!P826+'[1]Facteurs ajustements'!H$144/1000</f>
        <v>299.81838638286621</v>
      </c>
      <c r="N826" s="5">
        <f>'[1]Prosp. Sc. final Etap1'!Q826+'[1]Facteurs ajustements'!I$144/1000</f>
        <v>300.28771946552416</v>
      </c>
      <c r="O826" s="5">
        <f>'[1]Prosp. Sc. final Etap1'!R826+'[1]Facteurs ajustements'!J$144/1000</f>
        <v>300.75778741579569</v>
      </c>
      <c r="P826" s="5">
        <f>'[1]Prosp. Sc. final Etap1'!S826+'[1]Facteurs ajustements'!K$144/1000</f>
        <v>301.22859138466356</v>
      </c>
      <c r="Q826" s="5">
        <f>'[1]Prosp. Sc. final Etap1'!T826+'[1]Facteurs ajustements'!L$144/1000</f>
        <v>301.70013252490639</v>
      </c>
      <c r="R826" s="5">
        <f>'[1]Prosp. Sc. final Etap1'!U826+'[1]Facteurs ajustements'!M$144/1000</f>
        <v>302.12741034128544</v>
      </c>
      <c r="S826" s="5">
        <f>'[1]Prosp. Sc. final Etap1'!V826+'[1]Facteurs ajustements'!N$144/1000</f>
        <v>302.55529342102938</v>
      </c>
      <c r="T826" s="5">
        <f>'[1]Prosp. Sc. final Etap1'!W826+'[1]Facteurs ajustements'!O$144/1000</f>
        <v>302.98378262180188</v>
      </c>
      <c r="U826" s="5">
        <f>'[1]Prosp. Sc. final Etap1'!X826+'[1]Facteurs ajustements'!P$144/1000</f>
        <v>303.4128788024783</v>
      </c>
    </row>
    <row r="827" spans="1:21" x14ac:dyDescent="0.25">
      <c r="A827" s="2" t="s">
        <v>906</v>
      </c>
      <c r="B827" s="2">
        <v>10388</v>
      </c>
      <c r="C827" s="2" t="s">
        <v>907</v>
      </c>
      <c r="D827" s="2" t="s">
        <v>1283</v>
      </c>
      <c r="E827" s="2" t="str">
        <f>VLOOKUP(B827,'[1]ZONE DE CONSOMMATION'!A:C,3,FALSE)</f>
        <v>Sud Aube</v>
      </c>
      <c r="F827" s="3">
        <f>VLOOKUP(B827,'[1]ZONE DE CONSOMMATION'!A:I,8,FALSE)</f>
        <v>0.40628840339813133</v>
      </c>
      <c r="G827" s="2">
        <v>45</v>
      </c>
      <c r="H827" s="6">
        <f t="shared" si="12"/>
        <v>0.40628840339813133</v>
      </c>
      <c r="I827" s="5">
        <f>'[1]Prosp. Sc. final Etap1'!L827+'[1]Facteurs ajustements'!D$144/1000</f>
        <v>0.39895753225267255</v>
      </c>
      <c r="J827" s="5">
        <f>'[1]Prosp. Sc. final Etap1'!M827+'[1]Facteurs ajustements'!E$144/1000</f>
        <v>0.39954845414604967</v>
      </c>
      <c r="K827" s="5">
        <f>'[1]Prosp. Sc. final Etap1'!N827+'[1]Facteurs ajustements'!F$144/1000</f>
        <v>0.40014042469674926</v>
      </c>
      <c r="L827" s="5">
        <f>'[1]Prosp. Sc. final Etap1'!O827+'[1]Facteurs ajustements'!G$144/1000</f>
        <v>0.40073344611741252</v>
      </c>
      <c r="M827" s="5">
        <f>'[1]Prosp. Sc. final Etap1'!P827+'[1]Facteurs ajustements'!H$144/1000</f>
        <v>0.40132752061798299</v>
      </c>
      <c r="N827" s="5">
        <f>'[1]Prosp. Sc. final Etap1'!Q827+'[1]Facteurs ajustements'!I$144/1000</f>
        <v>0.40192265040569392</v>
      </c>
      <c r="O827" s="5">
        <f>'[1]Prosp. Sc. final Etap1'!R827+'[1]Facteurs ajustements'!J$144/1000</f>
        <v>0.40251883768505436</v>
      </c>
      <c r="P827" s="5">
        <f>'[1]Prosp. Sc. final Etap1'!S827+'[1]Facteurs ajustements'!K$144/1000</f>
        <v>0.40311608465783777</v>
      </c>
      <c r="Q827" s="5">
        <f>'[1]Prosp. Sc. final Etap1'!T827+'[1]Facteurs ajustements'!L$144/1000</f>
        <v>0.40371439352306954</v>
      </c>
      <c r="R827" s="5">
        <f>'[1]Prosp. Sc. final Etap1'!U827+'[1]Facteurs ajustements'!M$144/1000</f>
        <v>0.40425326763855141</v>
      </c>
      <c r="S827" s="5">
        <f>'[1]Prosp. Sc. final Etap1'!V827+'[1]Facteurs ajustements'!N$144/1000</f>
        <v>0.40479299659008167</v>
      </c>
      <c r="T827" s="5">
        <f>'[1]Prosp. Sc. final Etap1'!W827+'[1]Facteurs ajustements'!O$144/1000</f>
        <v>0.40533358199168407</v>
      </c>
      <c r="U827" s="5">
        <f>'[1]Prosp. Sc. final Etap1'!X827+'[1]Facteurs ajustements'!P$144/1000</f>
        <v>0.40587502545679588</v>
      </c>
    </row>
    <row r="828" spans="1:21" x14ac:dyDescent="0.25">
      <c r="A828" s="2" t="s">
        <v>906</v>
      </c>
      <c r="B828" s="2">
        <v>10389</v>
      </c>
      <c r="C828" s="2" t="s">
        <v>907</v>
      </c>
      <c r="D828" s="2" t="s">
        <v>1284</v>
      </c>
      <c r="E828" s="2" t="str">
        <f>VLOOKUP(B828,'[1]ZONE DE CONSOMMATION'!A:C,3,FALSE)</f>
        <v>Aube Centre/Troyes</v>
      </c>
      <c r="F828" s="3">
        <f>VLOOKUP(B828,'[1]ZONE DE CONSOMMATION'!A:I,8,FALSE)</f>
        <v>0.60309172562170832</v>
      </c>
      <c r="G828" s="2">
        <v>126</v>
      </c>
      <c r="H828" s="6">
        <f t="shared" si="12"/>
        <v>0.60309172562170832</v>
      </c>
      <c r="I828" s="5">
        <f>'[1]Prosp. Sc. final Etap1'!L828+'[1]Facteurs ajustements'!D$144/1000</f>
        <v>0.55766812041337144</v>
      </c>
      <c r="J828" s="5">
        <f>'[1]Prosp. Sc. final Etap1'!M828+'[1]Facteurs ajustements'!E$144/1000</f>
        <v>0.55850750402257732</v>
      </c>
      <c r="K828" s="5">
        <f>'[1]Prosp. Sc. final Etap1'!N828+'[1]Facteurs ajustements'!F$144/1000</f>
        <v>0.5593483252563759</v>
      </c>
      <c r="L828" s="5">
        <f>'[1]Prosp. Sc. final Etap1'!O828+'[1]Facteurs ajustements'!G$144/1000</f>
        <v>0.56019058693633705</v>
      </c>
      <c r="M828" s="5">
        <f>'[1]Prosp. Sc. final Etap1'!P828+'[1]Facteurs ajustements'!H$144/1000</f>
        <v>0.56103429188228715</v>
      </c>
      <c r="N828" s="5">
        <f>'[1]Prosp. Sc. final Etap1'!Q828+'[1]Facteurs ajustements'!I$144/1000</f>
        <v>0.56187944291229597</v>
      </c>
      <c r="O828" s="5">
        <f>'[1]Prosp. Sc. final Etap1'!R828+'[1]Facteurs ajustements'!J$144/1000</f>
        <v>0.56272604284266625</v>
      </c>
      <c r="P828" s="5">
        <f>'[1]Prosp. Sc. final Etap1'!S828+'[1]Facteurs ajustements'!K$144/1000</f>
        <v>0.56357409448792217</v>
      </c>
      <c r="Q828" s="5">
        <f>'[1]Prosp. Sc. final Etap1'!T828+'[1]Facteurs ajustements'!L$144/1000</f>
        <v>0.56442360066079966</v>
      </c>
      <c r="R828" s="5">
        <f>'[1]Prosp. Sc. final Etap1'!U828+'[1]Facteurs ajustements'!M$144/1000</f>
        <v>0.56519009406724852</v>
      </c>
      <c r="S828" s="5">
        <f>'[1]Prosp. Sc. final Etap1'!V828+'[1]Facteurs ajustements'!N$144/1000</f>
        <v>0.56595776469663672</v>
      </c>
      <c r="T828" s="5">
        <f>'[1]Prosp. Sc. final Etap1'!W828+'[1]Facteurs ajustements'!O$144/1000</f>
        <v>0.56672661461959806</v>
      </c>
      <c r="U828" s="5">
        <f>'[1]Prosp. Sc. final Etap1'!X828+'[1]Facteurs ajustements'!P$144/1000</f>
        <v>0.56749664590682702</v>
      </c>
    </row>
    <row r="829" spans="1:21" x14ac:dyDescent="0.25">
      <c r="A829" s="2" t="s">
        <v>906</v>
      </c>
      <c r="B829" s="2">
        <v>10390</v>
      </c>
      <c r="C829" s="2" t="s">
        <v>907</v>
      </c>
      <c r="D829" s="2" t="s">
        <v>1285</v>
      </c>
      <c r="E829" s="2" t="str">
        <f>VLOOKUP(B829,'[1]ZONE DE CONSOMMATION'!A:C,3,FALSE)</f>
        <v>Sud Aube</v>
      </c>
      <c r="F829" s="3">
        <f>VLOOKUP(B829,'[1]ZONE DE CONSOMMATION'!A:I,8,FALSE)</f>
        <v>1.2910942596873951</v>
      </c>
      <c r="G829" s="2">
        <v>143</v>
      </c>
      <c r="H829" s="6">
        <f t="shared" si="12"/>
        <v>1.2910942596873951</v>
      </c>
      <c r="I829" s="5">
        <f>'[1]Prosp. Sc. final Etap1'!L829+'[1]Facteurs ajustements'!D$144/1000</f>
        <v>1.1065033805452134</v>
      </c>
      <c r="J829" s="5">
        <f>'[1]Prosp. Sc. final Etap1'!M829+'[1]Facteurs ajustements'!E$144/1000</f>
        <v>1.1082019667572196</v>
      </c>
      <c r="K829" s="5">
        <f>'[1]Prosp. Sc. final Etap1'!N829+'[1]Facteurs ajustements'!F$144/1000</f>
        <v>1.1099033356770631</v>
      </c>
      <c r="L829" s="5">
        <f>'[1]Prosp. Sc. final Etap1'!O829+'[1]Facteurs ajustements'!G$144/1000</f>
        <v>1.1116074922320447</v>
      </c>
      <c r="M829" s="5">
        <f>'[1]Prosp. Sc. final Etap1'!P829+'[1]Facteurs ajustements'!H$144/1000</f>
        <v>1.1133144413510172</v>
      </c>
      <c r="N829" s="5">
        <f>'[1]Prosp. Sc. final Etap1'!Q829+'[1]Facteurs ajustements'!I$144/1000</f>
        <v>1.115024187964379</v>
      </c>
      <c r="O829" s="5">
        <f>'[1]Prosp. Sc. final Etap1'!R829+'[1]Facteurs ajustements'!J$144/1000</f>
        <v>1.1167367370040679</v>
      </c>
      <c r="P829" s="5">
        <f>'[1]Prosp. Sc. final Etap1'!S829+'[1]Facteurs ajustements'!K$144/1000</f>
        <v>1.1184520934035562</v>
      </c>
      <c r="Q829" s="5">
        <f>'[1]Prosp. Sc. final Etap1'!T829+'[1]Facteurs ajustements'!L$144/1000</f>
        <v>1.1201702620978438</v>
      </c>
      <c r="R829" s="5">
        <f>'[1]Prosp. Sc. final Etap1'!U829+'[1]Facteurs ajustements'!M$144/1000</f>
        <v>1.121723883157316</v>
      </c>
      <c r="S829" s="5">
        <f>'[1]Prosp. Sc. final Etap1'!V829+'[1]Facteurs ajustements'!N$144/1000</f>
        <v>1.1232797962821282</v>
      </c>
      <c r="T829" s="5">
        <f>'[1]Prosp. Sc. final Etap1'!W829+'[1]Facteurs ajustements'!O$144/1000</f>
        <v>1.1248380051219131</v>
      </c>
      <c r="U829" s="5">
        <f>'[1]Prosp. Sc. final Etap1'!X829+'[1]Facteurs ajustements'!P$144/1000</f>
        <v>1.1263985133285999</v>
      </c>
    </row>
    <row r="830" spans="1:21" x14ac:dyDescent="0.25">
      <c r="A830" s="2" t="s">
        <v>906</v>
      </c>
      <c r="B830" s="2">
        <v>10391</v>
      </c>
      <c r="C830" s="2" t="s">
        <v>907</v>
      </c>
      <c r="D830" s="2" t="s">
        <v>1286</v>
      </c>
      <c r="E830" s="2" t="str">
        <f>VLOOKUP(B830,'[1]ZONE DE CONSOMMATION'!A:C,3,FALSE)</f>
        <v>Aube Centre/Troyes</v>
      </c>
      <c r="F830" s="3">
        <f>VLOOKUP(B830,'[1]ZONE DE CONSOMMATION'!A:I,8,FALSE)</f>
        <v>1.3976411419169747</v>
      </c>
      <c r="G830" s="2">
        <v>292</v>
      </c>
      <c r="H830" s="6">
        <f t="shared" si="12"/>
        <v>1.3976411419169747</v>
      </c>
      <c r="I830" s="5">
        <f>'[1]Prosp. Sc. final Etap1'!L830+'[1]Facteurs ajustements'!D$144/1000</f>
        <v>1.413662471634672</v>
      </c>
      <c r="J830" s="5">
        <f>'[1]Prosp. Sc. final Etap1'!M830+'[1]Facteurs ajustements'!E$144/1000</f>
        <v>1.4158419159651494</v>
      </c>
      <c r="K830" s="5">
        <f>'[1]Prosp. Sc. final Etap1'!N830+'[1]Facteurs ajustements'!F$144/1000</f>
        <v>1.4180248957877277</v>
      </c>
      <c r="L830" s="5">
        <f>'[1]Prosp. Sc. final Etap1'!O830+'[1]Facteurs ajustements'!G$144/1000</f>
        <v>1.4202114172081923</v>
      </c>
      <c r="M830" s="5">
        <f>'[1]Prosp. Sc. final Etap1'!P830+'[1]Facteurs ajustements'!H$144/1000</f>
        <v>1.4224014863357266</v>
      </c>
      <c r="N830" s="5">
        <f>'[1]Prosp. Sc. final Etap1'!Q830+'[1]Facteurs ajustements'!I$144/1000</f>
        <v>1.4245951092829066</v>
      </c>
      <c r="O830" s="5">
        <f>'[1]Prosp. Sc. final Etap1'!R830+'[1]Facteurs ajustements'!J$144/1000</f>
        <v>1.4267922921656988</v>
      </c>
      <c r="P830" s="5">
        <f>'[1]Prosp. Sc. final Etap1'!S830+'[1]Facteurs ajustements'!K$144/1000</f>
        <v>1.4289930411034568</v>
      </c>
      <c r="Q830" s="5">
        <f>'[1]Prosp. Sc. final Etap1'!T830+'[1]Facteurs ajustements'!L$144/1000</f>
        <v>1.4311973622189202</v>
      </c>
      <c r="R830" s="5">
        <f>'[1]Prosp. Sc. final Etap1'!U830+'[1]Facteurs ajustements'!M$144/1000</f>
        <v>1.4331915041997634</v>
      </c>
      <c r="S830" s="5">
        <f>'[1]Prosp. Sc. final Etap1'!V830+'[1]Facteurs ajustements'!N$144/1000</f>
        <v>1.4351885621744791</v>
      </c>
      <c r="T830" s="5">
        <f>'[1]Prosp. Sc. final Etap1'!W830+'[1]Facteurs ajustements'!O$144/1000</f>
        <v>1.4371885406763967</v>
      </c>
      <c r="U830" s="5">
        <f>'[1]Prosp. Sc. final Etap1'!X830+'[1]Facteurs ajustements'!P$144/1000</f>
        <v>1.439191444242393</v>
      </c>
    </row>
    <row r="831" spans="1:21" x14ac:dyDescent="0.25">
      <c r="A831" s="2" t="s">
        <v>906</v>
      </c>
      <c r="B831" s="2">
        <v>10392</v>
      </c>
      <c r="C831" s="2" t="s">
        <v>907</v>
      </c>
      <c r="D831" s="2" t="s">
        <v>1287</v>
      </c>
      <c r="E831" s="2" t="str">
        <f>VLOOKUP(B831,'[1]ZONE DE CONSOMMATION'!A:C,3,FALSE)</f>
        <v>Aube Nord</v>
      </c>
      <c r="F831" s="3">
        <f>VLOOKUP(B831,'[1]ZONE DE CONSOMMATION'!A:I,8,FALSE)</f>
        <v>3.4664530633016133</v>
      </c>
      <c r="G831" s="2">
        <v>376</v>
      </c>
      <c r="H831" s="6">
        <f t="shared" si="12"/>
        <v>3.4664530633016133</v>
      </c>
      <c r="I831" s="5">
        <f>'[1]Prosp. Sc. final Etap1'!L831+'[1]Facteurs ajustements'!D$144/1000</f>
        <v>3.7048916359968533</v>
      </c>
      <c r="J831" s="5">
        <f>'[1]Prosp. Sc. final Etap1'!M831+'[1]Facteurs ajustements'!E$144/1000</f>
        <v>3.7106580037716417</v>
      </c>
      <c r="K831" s="5">
        <f>'[1]Prosp. Sc. final Etap1'!N831+'[1]Facteurs ajustements'!F$144/1000</f>
        <v>3.7164335223737388</v>
      </c>
      <c r="L831" s="5">
        <f>'[1]Prosp. Sc. final Etap1'!O831+'[1]Facteurs ajustements'!G$144/1000</f>
        <v>3.7222182066997478</v>
      </c>
      <c r="M831" s="5">
        <f>'[1]Prosp. Sc. final Etap1'!P831+'[1]Facteurs ajustements'!H$144/1000</f>
        <v>3.7280120716634304</v>
      </c>
      <c r="N831" s="5">
        <f>'[1]Prosp. Sc. final Etap1'!Q831+'[1]Facteurs ajustements'!I$144/1000</f>
        <v>3.7338151321957267</v>
      </c>
      <c r="O831" s="5">
        <f>'[1]Prosp. Sc. final Etap1'!R831+'[1]Facteurs ajustements'!J$144/1000</f>
        <v>3.7396274032447709</v>
      </c>
      <c r="P831" s="5">
        <f>'[1]Prosp. Sc. final Etap1'!S831+'[1]Facteurs ajustements'!K$144/1000</f>
        <v>3.7454488997759134</v>
      </c>
      <c r="Q831" s="5">
        <f>'[1]Prosp. Sc. final Etap1'!T831+'[1]Facteurs ajustements'!L$144/1000</f>
        <v>3.751279636771736</v>
      </c>
      <c r="R831" s="5">
        <f>'[1]Prosp. Sc. final Etap1'!U831+'[1]Facteurs ajustements'!M$144/1000</f>
        <v>3.7565598100368121</v>
      </c>
      <c r="S831" s="5">
        <f>'[1]Prosp. Sc. final Etap1'!V831+'[1]Facteurs ajustements'!N$144/1000</f>
        <v>3.7618475534417448</v>
      </c>
      <c r="T831" s="5">
        <f>'[1]Prosp. Sc. final Etap1'!W831+'[1]Facteurs ajustements'!O$144/1000</f>
        <v>3.7671428781117284</v>
      </c>
      <c r="U831" s="5">
        <f>'[1]Prosp. Sc. final Etap1'!X831+'[1]Facteurs ajustements'!P$144/1000</f>
        <v>3.7724457951848427</v>
      </c>
    </row>
    <row r="832" spans="1:21" x14ac:dyDescent="0.25">
      <c r="A832" s="2" t="s">
        <v>906</v>
      </c>
      <c r="B832" s="2">
        <v>10393</v>
      </c>
      <c r="C832" s="2" t="s">
        <v>907</v>
      </c>
      <c r="D832" s="2" t="s">
        <v>1288</v>
      </c>
      <c r="E832" s="2" t="str">
        <f>VLOOKUP(B832,'[1]ZONE DE CONSOMMATION'!A:C,3,FALSE)</f>
        <v>Aube Centre/Troyes</v>
      </c>
      <c r="F832" s="3">
        <f>VLOOKUP(B832,'[1]ZONE DE CONSOMMATION'!A:I,8,FALSE)</f>
        <v>0.88070537709836771</v>
      </c>
      <c r="G832" s="2">
        <v>184</v>
      </c>
      <c r="H832" s="6">
        <f t="shared" si="12"/>
        <v>0.88070537709836771</v>
      </c>
      <c r="I832" s="5">
        <f>'[1]Prosp. Sc. final Etap1'!L832+'[1]Facteurs ajustements'!D$144/1000</f>
        <v>0.85101449920269334</v>
      </c>
      <c r="J832" s="5">
        <f>'[1]Prosp. Sc. final Etap1'!M832+'[1]Facteurs ajustements'!E$144/1000</f>
        <v>0.85231311710402036</v>
      </c>
      <c r="K832" s="5">
        <f>'[1]Prosp. Sc. final Etap1'!N832+'[1]Facteurs ajustements'!F$144/1000</f>
        <v>0.85361389156206358</v>
      </c>
      <c r="L832" s="5">
        <f>'[1]Prosp. Sc. final Etap1'!O832+'[1]Facteurs ajustements'!G$144/1000</f>
        <v>0.85491682652388268</v>
      </c>
      <c r="M832" s="5">
        <f>'[1]Prosp. Sc. final Etap1'!P832+'[1]Facteurs ajustements'!H$144/1000</f>
        <v>0.85622192593655544</v>
      </c>
      <c r="N832" s="5">
        <f>'[1]Prosp. Sc. final Etap1'!Q832+'[1]Facteurs ajustements'!I$144/1000</f>
        <v>0.85752919374716785</v>
      </c>
      <c r="O832" s="5">
        <f>'[1]Prosp. Sc. final Etap1'!R832+'[1]Facteurs ajustements'!J$144/1000</f>
        <v>0.85883863390280635</v>
      </c>
      <c r="P832" s="5">
        <f>'[1]Prosp. Sc. final Etap1'!S832+'[1]Facteurs ajustements'!K$144/1000</f>
        <v>0.86015025035054893</v>
      </c>
      <c r="Q832" s="5">
        <f>'[1]Prosp. Sc. final Etap1'!T832+'[1]Facteurs ajustements'!L$144/1000</f>
        <v>0.8614640470374586</v>
      </c>
      <c r="R832" s="5">
        <f>'[1]Prosp. Sc. final Etap1'!U832+'[1]Facteurs ajustements'!M$144/1000</f>
        <v>0.86265125147221122</v>
      </c>
      <c r="S832" s="5">
        <f>'[1]Prosp. Sc. final Etap1'!V832+'[1]Facteurs ajustements'!N$144/1000</f>
        <v>0.8638402290008409</v>
      </c>
      <c r="T832" s="5">
        <f>'[1]Prosp. Sc. final Etap1'!W832+'[1]Facteurs ajustements'!O$144/1000</f>
        <v>0.86503098253793875</v>
      </c>
      <c r="U832" s="5">
        <f>'[1]Prosp. Sc. final Etap1'!X832+'[1]Facteurs ajustements'!P$144/1000</f>
        <v>0.86622351499935213</v>
      </c>
    </row>
    <row r="833" spans="1:21" x14ac:dyDescent="0.25">
      <c r="A833" s="2" t="s">
        <v>906</v>
      </c>
      <c r="B833" s="2">
        <v>10394</v>
      </c>
      <c r="C833" s="2" t="s">
        <v>907</v>
      </c>
      <c r="D833" s="2" t="s">
        <v>1289</v>
      </c>
      <c r="E833" s="2" t="str">
        <f>VLOOKUP(B833,'[1]ZONE DE CONSOMMATION'!A:C,3,FALSE)</f>
        <v>Sud Aube</v>
      </c>
      <c r="F833" s="3">
        <f>VLOOKUP(B833,'[1]ZONE DE CONSOMMATION'!A:I,8,FALSE)</f>
        <v>1.3181801532472706</v>
      </c>
      <c r="G833" s="2">
        <v>146</v>
      </c>
      <c r="H833" s="6">
        <f t="shared" si="12"/>
        <v>1.3181801532472706</v>
      </c>
      <c r="I833" s="5">
        <f>'[1]Prosp. Sc. final Etap1'!L833+'[1]Facteurs ajustements'!D$144/1000</f>
        <v>1.4965607071680245</v>
      </c>
      <c r="J833" s="5">
        <f>'[1]Prosp. Sc. final Etap1'!M833+'[1]Facteurs ajustements'!E$144/1000</f>
        <v>1.4988699288377363</v>
      </c>
      <c r="K833" s="5">
        <f>'[1]Prosp. Sc. final Etap1'!N833+'[1]Facteurs ajustements'!F$144/1000</f>
        <v>1.5011828891662105</v>
      </c>
      <c r="L833" s="5">
        <f>'[1]Prosp. Sc. final Etap1'!O833+'[1]Facteurs ajustements'!G$144/1000</f>
        <v>1.5034995945772907</v>
      </c>
      <c r="M833" s="5">
        <f>'[1]Prosp. Sc. final Etap1'!P833+'[1]Facteurs ajustements'!H$144/1000</f>
        <v>1.5058200514987155</v>
      </c>
      <c r="N833" s="5">
        <f>'[1]Prosp. Sc. final Etap1'!Q833+'[1]Facteurs ajustements'!I$144/1000</f>
        <v>1.5081442663621154</v>
      </c>
      <c r="O833" s="5">
        <f>'[1]Prosp. Sc. final Etap1'!R833+'[1]Facteurs ajustements'!J$144/1000</f>
        <v>1.5104722456030113</v>
      </c>
      <c r="P833" s="5">
        <f>'[1]Prosp. Sc. final Etap1'!S833+'[1]Facteurs ajustements'!K$144/1000</f>
        <v>1.512803995660811</v>
      </c>
      <c r="Q833" s="5">
        <f>'[1]Prosp. Sc. final Etap1'!T833+'[1]Facteurs ajustements'!L$144/1000</f>
        <v>1.5151395229788089</v>
      </c>
      <c r="R833" s="5">
        <f>'[1]Prosp. Sc. final Etap1'!U833+'[1]Facteurs ajustements'!M$144/1000</f>
        <v>1.5172525558150964</v>
      </c>
      <c r="S833" s="5">
        <f>'[1]Prosp. Sc. final Etap1'!V833+'[1]Facteurs ajustements'!N$144/1000</f>
        <v>1.5193686730354359</v>
      </c>
      <c r="T833" s="5">
        <f>'[1]Prosp. Sc. final Etap1'!W833+'[1]Facteurs ajustements'!O$144/1000</f>
        <v>1.5214878794116546</v>
      </c>
      <c r="U833" s="5">
        <f>'[1]Prosp. Sc. final Etap1'!X833+'[1]Facteurs ajustements'!P$144/1000</f>
        <v>1.5236101797194659</v>
      </c>
    </row>
    <row r="834" spans="1:21" x14ac:dyDescent="0.25">
      <c r="A834" s="2" t="s">
        <v>906</v>
      </c>
      <c r="B834" s="2">
        <v>10395</v>
      </c>
      <c r="C834" s="2" t="s">
        <v>907</v>
      </c>
      <c r="D834" s="2" t="s">
        <v>1290</v>
      </c>
      <c r="E834" s="2" t="str">
        <f>VLOOKUP(B834,'[1]ZONE DE CONSOMMATION'!A:C,3,FALSE)</f>
        <v>Sud Aube</v>
      </c>
      <c r="F834" s="3">
        <f>VLOOKUP(B834,'[1]ZONE DE CONSOMMATION'!A:I,8,FALSE)</f>
        <v>2.8169329302270438</v>
      </c>
      <c r="G834" s="2">
        <v>312</v>
      </c>
      <c r="H834" s="6">
        <f t="shared" si="12"/>
        <v>2.8169329302270438</v>
      </c>
      <c r="I834" s="5">
        <f>'[1]Prosp. Sc. final Etap1'!L834+'[1]Facteurs ajustements'!D$144/1000</f>
        <v>2.6758037876555929</v>
      </c>
      <c r="J834" s="5">
        <f>'[1]Prosp. Sc. final Etap1'!M834+'[1]Facteurs ajustements'!E$144/1000</f>
        <v>2.679959116523019</v>
      </c>
      <c r="K834" s="5">
        <f>'[1]Prosp. Sc. final Etap1'!N834+'[1]Facteurs ajustements'!F$144/1000</f>
        <v>2.6841210741333992</v>
      </c>
      <c r="L834" s="5">
        <f>'[1]Prosp. Sc. final Etap1'!O834+'[1]Facteurs ajustements'!G$144/1000</f>
        <v>2.6882896714350104</v>
      </c>
      <c r="M834" s="5">
        <f>'[1]Prosp. Sc. final Etap1'!P834+'[1]Facteurs ajustements'!H$144/1000</f>
        <v>2.6924649193871053</v>
      </c>
      <c r="N834" s="5">
        <f>'[1]Prosp. Sc. final Etap1'!Q834+'[1]Facteurs ajustements'!I$144/1000</f>
        <v>2.6966468289599232</v>
      </c>
      <c r="O834" s="5">
        <f>'[1]Prosp. Sc. final Etap1'!R834+'[1]Facteurs ajustements'!J$144/1000</f>
        <v>2.7008354111346997</v>
      </c>
      <c r="P834" s="5">
        <f>'[1]Prosp. Sc. final Etap1'!S834+'[1]Facteurs ajustements'!K$144/1000</f>
        <v>2.7050306769036738</v>
      </c>
      <c r="Q834" s="5">
        <f>'[1]Prosp. Sc. final Etap1'!T834+'[1]Facteurs ajustements'!L$144/1000</f>
        <v>2.7092326372700977</v>
      </c>
      <c r="R834" s="5">
        <f>'[1]Prosp. Sc. final Etap1'!U834+'[1]Facteurs ajustements'!M$144/1000</f>
        <v>2.7130369150130362</v>
      </c>
      <c r="S834" s="5">
        <f>'[1]Prosp. Sc. final Etap1'!V834+'[1]Facteurs ajustements'!N$144/1000</f>
        <v>2.7168466725221792</v>
      </c>
      <c r="T834" s="5">
        <f>'[1]Prosp. Sc. final Etap1'!W834+'[1]Facteurs ajustements'!O$144/1000</f>
        <v>2.7206619179620355</v>
      </c>
      <c r="U834" s="5">
        <f>'[1]Prosp. Sc. final Etap1'!X834+'[1]Facteurs ajustements'!P$144/1000</f>
        <v>2.7244826595058056</v>
      </c>
    </row>
    <row r="835" spans="1:21" x14ac:dyDescent="0.25">
      <c r="A835" s="2" t="s">
        <v>906</v>
      </c>
      <c r="B835" s="2">
        <v>10396</v>
      </c>
      <c r="C835" s="2" t="s">
        <v>907</v>
      </c>
      <c r="D835" s="2" t="s">
        <v>1291</v>
      </c>
      <c r="E835" s="2" t="str">
        <f>VLOOKUP(B835,'[1]ZONE DE CONSOMMATION'!A:C,3,FALSE)</f>
        <v>Aube Centre/Troyes</v>
      </c>
      <c r="F835" s="3">
        <f>VLOOKUP(B835,'[1]ZONE DE CONSOMMATION'!A:I,8,FALSE)</f>
        <v>2.4075804602199944</v>
      </c>
      <c r="G835" s="2">
        <v>503</v>
      </c>
      <c r="H835" s="6">
        <f t="shared" ref="H835:H898" si="13">F835</f>
        <v>2.4075804602199944</v>
      </c>
      <c r="I835" s="5">
        <f>'[1]Prosp. Sc. final Etap1'!L835+'[1]Facteurs ajustements'!D$144/1000</f>
        <v>2.4043076196773003</v>
      </c>
      <c r="J835" s="5">
        <f>'[1]Prosp. Sc. final Etap1'!M835+'[1]Facteurs ajustements'!E$144/1000</f>
        <v>2.4080379207975637</v>
      </c>
      <c r="K835" s="5">
        <f>'[1]Prosp. Sc. final Etap1'!N835+'[1]Facteurs ajustements'!F$144/1000</f>
        <v>2.4117741852790666</v>
      </c>
      <c r="L835" s="5">
        <f>'[1]Prosp. Sc. final Etap1'!O835+'[1]Facteurs ajustements'!G$144/1000</f>
        <v>2.4155164230284289</v>
      </c>
      <c r="M835" s="5">
        <f>'[1]Prosp. Sc. final Etap1'!P835+'[1]Facteurs ajustements'!H$144/1000</f>
        <v>2.419264643961617</v>
      </c>
      <c r="N835" s="5">
        <f>'[1]Prosp. Sc. final Etap1'!Q835+'[1]Facteurs ajustements'!I$144/1000</f>
        <v>2.4230188580039496</v>
      </c>
      <c r="O835" s="5">
        <f>'[1]Prosp. Sc. final Etap1'!R835+'[1]Facteurs ajustements'!J$144/1000</f>
        <v>2.4267790750901059</v>
      </c>
      <c r="P835" s="5">
        <f>'[1]Prosp. Sc. final Etap1'!S835+'[1]Facteurs ajustements'!K$144/1000</f>
        <v>2.4305453051641308</v>
      </c>
      <c r="Q835" s="5">
        <f>'[1]Prosp. Sc. final Etap1'!T835+'[1]Facteurs ajustements'!L$144/1000</f>
        <v>2.4343175581794405</v>
      </c>
      <c r="R835" s="5">
        <f>'[1]Prosp. Sc. final Etap1'!U835+'[1]Facteurs ajustements'!M$144/1000</f>
        <v>2.4377324619935719</v>
      </c>
      <c r="S835" s="5">
        <f>'[1]Prosp. Sc. final Etap1'!V835+'[1]Facteurs ajustements'!N$144/1000</f>
        <v>2.4411522940870367</v>
      </c>
      <c r="T835" s="5">
        <f>'[1]Prosp. Sc. final Etap1'!W835+'[1]Facteurs ajustements'!O$144/1000</f>
        <v>2.4445770618432512</v>
      </c>
      <c r="U835" s="5">
        <f>'[1]Prosp. Sc. final Etap1'!X835+'[1]Facteurs ajustements'!P$144/1000</f>
        <v>2.4480067726532155</v>
      </c>
    </row>
    <row r="836" spans="1:21" x14ac:dyDescent="0.25">
      <c r="A836" s="2" t="s">
        <v>906</v>
      </c>
      <c r="B836" s="2">
        <v>10397</v>
      </c>
      <c r="C836" s="2" t="s">
        <v>907</v>
      </c>
      <c r="D836" s="2" t="s">
        <v>1292</v>
      </c>
      <c r="E836" s="2" t="str">
        <f>VLOOKUP(B836,'[1]ZONE DE CONSOMMATION'!A:C,3,FALSE)</f>
        <v>Aube Centre/Troyes</v>
      </c>
      <c r="F836" s="3">
        <f>VLOOKUP(B836,'[1]ZONE DE CONSOMMATION'!A:I,8,FALSE)</f>
        <v>0.76583076269423278</v>
      </c>
      <c r="G836" s="2">
        <v>160</v>
      </c>
      <c r="H836" s="6">
        <f t="shared" si="13"/>
        <v>0.76583076269423278</v>
      </c>
      <c r="I836" s="5">
        <f>'[1]Prosp. Sc. final Etap1'!L836+'[1]Facteurs ajustements'!D$144/1000</f>
        <v>0.78849805782136273</v>
      </c>
      <c r="J836" s="5">
        <f>'[1]Prosp. Sc. final Etap1'!M836+'[1]Facteurs ajustements'!E$144/1000</f>
        <v>0.78969880611945076</v>
      </c>
      <c r="K836" s="5">
        <f>'[1]Prosp. Sc. final Etap1'!N836+'[1]Facteurs ajustements'!F$144/1000</f>
        <v>0.79090155775921234</v>
      </c>
      <c r="L836" s="5">
        <f>'[1]Prosp. Sc. final Etap1'!O836+'[1]Facteurs ajustements'!G$144/1000</f>
        <v>0.79210631644784857</v>
      </c>
      <c r="M836" s="5">
        <f>'[1]Prosp. Sc. final Etap1'!P836+'[1]Facteurs ajustements'!H$144/1000</f>
        <v>0.7933130858922034</v>
      </c>
      <c r="N836" s="5">
        <f>'[1]Prosp. Sc. final Etap1'!Q836+'[1]Facteurs ajustements'!I$144/1000</f>
        <v>0.79452186979875272</v>
      </c>
      <c r="O836" s="5">
        <f>'[1]Prosp. Sc. final Etap1'!R836+'[1]Facteurs ajustements'!J$144/1000</f>
        <v>0.7957326718735962</v>
      </c>
      <c r="P836" s="5">
        <f>'[1]Prosp. Sc. final Etap1'!S836+'[1]Facteurs ajustements'!K$144/1000</f>
        <v>0.79694549582244834</v>
      </c>
      <c r="Q836" s="5">
        <f>'[1]Prosp. Sc. final Etap1'!T836+'[1]Facteurs ajustements'!L$144/1000</f>
        <v>0.79816034535062974</v>
      </c>
      <c r="R836" s="5">
        <f>'[1]Prosp. Sc. final Etap1'!U836+'[1]Facteurs ajustements'!M$144/1000</f>
        <v>0.79925789005803893</v>
      </c>
      <c r="S836" s="5">
        <f>'[1]Prosp. Sc. final Etap1'!V836+'[1]Facteurs ajustements'!N$144/1000</f>
        <v>0.80035708087043678</v>
      </c>
      <c r="T836" s="5">
        <f>'[1]Prosp. Sc. final Etap1'!W836+'[1]Facteurs ajustements'!O$144/1000</f>
        <v>0.80145792052255482</v>
      </c>
      <c r="U836" s="5">
        <f>'[1]Prosp. Sc. final Etap1'!X836+'[1]Facteurs ajustements'!P$144/1000</f>
        <v>0.8025604117501256</v>
      </c>
    </row>
    <row r="837" spans="1:21" x14ac:dyDescent="0.25">
      <c r="A837" s="2" t="s">
        <v>906</v>
      </c>
      <c r="B837" s="2">
        <v>10398</v>
      </c>
      <c r="C837" s="2" t="s">
        <v>907</v>
      </c>
      <c r="D837" s="2" t="s">
        <v>1293</v>
      </c>
      <c r="E837" s="2" t="str">
        <f>VLOOKUP(B837,'[1]ZONE DE CONSOMMATION'!A:C,3,FALSE)</f>
        <v>Aube Nord</v>
      </c>
      <c r="F837" s="3">
        <f>VLOOKUP(B837,'[1]ZONE DE CONSOMMATION'!A:I,8,FALSE)</f>
        <v>0.68222746458595573</v>
      </c>
      <c r="G837" s="2">
        <v>74</v>
      </c>
      <c r="H837" s="6">
        <f t="shared" si="13"/>
        <v>0.68222746458595573</v>
      </c>
      <c r="I837" s="5">
        <f>'[1]Prosp. Sc. final Etap1'!L837+'[1]Facteurs ajustements'!D$144/1000</f>
        <v>0.70379098589809053</v>
      </c>
      <c r="J837" s="5">
        <f>'[1]Prosp. Sc. final Etap1'!M837+'[1]Facteurs ajustements'!E$144/1000</f>
        <v>0.70485912512027027</v>
      </c>
      <c r="K837" s="5">
        <f>'[1]Prosp. Sc. final Etap1'!N837+'[1]Facteurs ajustements'!F$144/1000</f>
        <v>0.70592906008437273</v>
      </c>
      <c r="L837" s="5">
        <f>'[1]Prosp. Sc. final Etap1'!O837+'[1]Facteurs ajustements'!G$144/1000</f>
        <v>0.70700079417260142</v>
      </c>
      <c r="M837" s="5">
        <f>'[1]Prosp. Sc. final Etap1'!P837+'[1]Facteurs ajustements'!H$144/1000</f>
        <v>0.70807433076629345</v>
      </c>
      <c r="N837" s="5">
        <f>'[1]Prosp. Sc. final Etap1'!Q837+'[1]Facteurs ajustements'!I$144/1000</f>
        <v>0.70914967324590894</v>
      </c>
      <c r="O837" s="5">
        <f>'[1]Prosp. Sc. final Etap1'!R837+'[1]Facteurs ajustements'!J$144/1000</f>
        <v>0.71022682499102086</v>
      </c>
      <c r="P837" s="5">
        <f>'[1]Prosp. Sc. final Etap1'!S837+'[1]Facteurs ajustements'!K$144/1000</f>
        <v>0.71130578938030586</v>
      </c>
      <c r="Q837" s="5">
        <f>'[1]Prosp. Sc. final Etap1'!T837+'[1]Facteurs ajustements'!L$144/1000</f>
        <v>0.71238656979153503</v>
      </c>
      <c r="R837" s="5">
        <f>'[1]Prosp. Sc. final Etap1'!U837+'[1]Facteurs ajustements'!M$144/1000</f>
        <v>0.71336262944949336</v>
      </c>
      <c r="S837" s="5">
        <f>'[1]Prosp. Sc. final Etap1'!V837+'[1]Facteurs ajustements'!N$144/1000</f>
        <v>0.71434016314799365</v>
      </c>
      <c r="T837" s="5">
        <f>'[1]Prosp. Sc. final Etap1'!W837+'[1]Facteurs ajustements'!O$144/1000</f>
        <v>0.71531917337806505</v>
      </c>
      <c r="U837" s="5">
        <f>'[1]Prosp. Sc. final Etap1'!X837+'[1]Facteurs ajustements'!P$144/1000</f>
        <v>0.716299662631393</v>
      </c>
    </row>
    <row r="838" spans="1:21" x14ac:dyDescent="0.25">
      <c r="A838" s="2" t="s">
        <v>906</v>
      </c>
      <c r="B838" s="2">
        <v>10399</v>
      </c>
      <c r="C838" s="2" t="s">
        <v>907</v>
      </c>
      <c r="D838" s="2" t="s">
        <v>1294</v>
      </c>
      <c r="E838" s="2" t="str">
        <f>VLOOKUP(B838,'[1]ZONE DE CONSOMMATION'!A:C,3,FALSE)</f>
        <v>Sud Aube</v>
      </c>
      <c r="F838" s="3">
        <f>VLOOKUP(B838,'[1]ZONE DE CONSOMMATION'!A:I,8,FALSE)</f>
        <v>6.4825571919968512</v>
      </c>
      <c r="G838" s="2">
        <v>718</v>
      </c>
      <c r="H838" s="6">
        <f t="shared" si="13"/>
        <v>6.4825571919968512</v>
      </c>
      <c r="I838" s="5">
        <f>'[1]Prosp. Sc. final Etap1'!L838+'[1]Facteurs ajustements'!D$144/1000</f>
        <v>6.5310215507880276</v>
      </c>
      <c r="J838" s="5">
        <f>'[1]Prosp. Sc. final Etap1'!M838+'[1]Facteurs ajustements'!E$144/1000</f>
        <v>6.5412122301095197</v>
      </c>
      <c r="K838" s="5">
        <f>'[1]Prosp. Sc. final Etap1'!N838+'[1]Facteurs ajustements'!F$144/1000</f>
        <v>6.5514189865261354</v>
      </c>
      <c r="L838" s="5">
        <f>'[1]Prosp. Sc. final Etap1'!O838+'[1]Facteurs ajustements'!G$144/1000</f>
        <v>6.561641845777558</v>
      </c>
      <c r="M838" s="5">
        <f>'[1]Prosp. Sc. final Etap1'!P838+'[1]Facteurs ajustements'!H$144/1000</f>
        <v>6.5718808336376116</v>
      </c>
      <c r="N838" s="5">
        <f>'[1]Prosp. Sc. final Etap1'!Q838+'[1]Facteurs ajustements'!I$144/1000</f>
        <v>6.582135975914297</v>
      </c>
      <c r="O838" s="5">
        <f>'[1]Prosp. Sc. final Etap1'!R838+'[1]Facteurs ajustements'!J$144/1000</f>
        <v>6.5924072984498396</v>
      </c>
      <c r="P838" s="5">
        <f>'[1]Prosp. Sc. final Etap1'!S838+'[1]Facteurs ajustements'!K$144/1000</f>
        <v>6.6026948271207306</v>
      </c>
      <c r="Q838" s="5">
        <f>'[1]Prosp. Sc. final Etap1'!T838+'[1]Facteurs ajustements'!L$144/1000</f>
        <v>6.6129985878377786</v>
      </c>
      <c r="R838" s="5">
        <f>'[1]Prosp. Sc. final Etap1'!U838+'[1]Facteurs ajustements'!M$144/1000</f>
        <v>6.6223319354678463</v>
      </c>
      <c r="S838" s="5">
        <f>'[1]Prosp. Sc. final Etap1'!V838+'[1]Facteurs ajustements'!N$144/1000</f>
        <v>6.6316785939211531</v>
      </c>
      <c r="T838" s="5">
        <f>'[1]Prosp. Sc. final Etap1'!W838+'[1]Facteurs ajustements'!O$144/1000</f>
        <v>6.6410385824536702</v>
      </c>
      <c r="U838" s="5">
        <f>'[1]Prosp. Sc. final Etap1'!X838+'[1]Facteurs ajustements'!P$144/1000</f>
        <v>6.6504119203457659</v>
      </c>
    </row>
    <row r="839" spans="1:21" x14ac:dyDescent="0.25">
      <c r="A839" s="2" t="s">
        <v>906</v>
      </c>
      <c r="B839" s="2">
        <v>10400</v>
      </c>
      <c r="C839" s="2" t="s">
        <v>907</v>
      </c>
      <c r="D839" s="2" t="s">
        <v>1295</v>
      </c>
      <c r="E839" s="2" t="str">
        <f>VLOOKUP(B839,'[1]ZONE DE CONSOMMATION'!A:C,3,FALSE)</f>
        <v>Aube Nord</v>
      </c>
      <c r="F839" s="3">
        <f>VLOOKUP(B839,'[1]ZONE DE CONSOMMATION'!A:I,8,FALSE)</f>
        <v>1.1616305478085192</v>
      </c>
      <c r="G839" s="2">
        <v>126</v>
      </c>
      <c r="H839" s="6">
        <f t="shared" si="13"/>
        <v>1.1616305478085192</v>
      </c>
      <c r="I839" s="5">
        <f>'[1]Prosp. Sc. final Etap1'!L839+'[1]Facteurs ajustements'!D$144/1000</f>
        <v>1.0835598953241685</v>
      </c>
      <c r="J839" s="5">
        <f>'[1]Prosp. Sc. final Etap1'!M839+'[1]Facteurs ajustements'!E$144/1000</f>
        <v>1.085222563468129</v>
      </c>
      <c r="K839" s="5">
        <f>'[1]Prosp. Sc. final Etap1'!N839+'[1]Facteurs ajustements'!F$144/1000</f>
        <v>1.0868879580901256</v>
      </c>
      <c r="L839" s="5">
        <f>'[1]Prosp. Sc. final Etap1'!O839+'[1]Facteurs ajustements'!G$144/1000</f>
        <v>1.0885560840294315</v>
      </c>
      <c r="M839" s="5">
        <f>'[1]Prosp. Sc. final Etap1'!P839+'[1]Facteurs ajustements'!H$144/1000</f>
        <v>1.0902269461267335</v>
      </c>
      <c r="N839" s="5">
        <f>'[1]Prosp. Sc. final Etap1'!Q839+'[1]Facteurs ajustements'!I$144/1000</f>
        <v>1.0919005492241265</v>
      </c>
      <c r="O839" s="5">
        <f>'[1]Prosp. Sc. final Etap1'!R839+'[1]Facteurs ajustements'!J$144/1000</f>
        <v>1.0935768981651064</v>
      </c>
      <c r="P839" s="5">
        <f>'[1]Prosp. Sc. final Etap1'!S839+'[1]Facteurs ajustements'!K$144/1000</f>
        <v>1.0952559977945646</v>
      </c>
      <c r="Q839" s="5">
        <f>'[1]Prosp. Sc. final Etap1'!T839+'[1]Facteurs ajustements'!L$144/1000</f>
        <v>1.0969378529587825</v>
      </c>
      <c r="R839" s="5">
        <f>'[1]Prosp. Sc. final Etap1'!U839+'[1]Facteurs ajustements'!M$144/1000</f>
        <v>1.0984585689682589</v>
      </c>
      <c r="S839" s="5">
        <f>'[1]Prosp. Sc. final Etap1'!V839+'[1]Facteurs ajustements'!N$144/1000</f>
        <v>1.0999815304382521</v>
      </c>
      <c r="T839" s="5">
        <f>'[1]Prosp. Sc. final Etap1'!W839+'[1]Facteurs ajustements'!O$144/1000</f>
        <v>1.1015067409523867</v>
      </c>
      <c r="U839" s="5">
        <f>'[1]Prosp. Sc. final Etap1'!X839+'[1]Facteurs ajustements'!P$144/1000</f>
        <v>1.1030342040964898</v>
      </c>
    </row>
    <row r="840" spans="1:21" x14ac:dyDescent="0.25">
      <c r="A840" s="2" t="s">
        <v>906</v>
      </c>
      <c r="B840" s="2">
        <v>10401</v>
      </c>
      <c r="C840" s="2" t="s">
        <v>907</v>
      </c>
      <c r="D840" s="2" t="s">
        <v>1296</v>
      </c>
      <c r="E840" s="2" t="str">
        <f>VLOOKUP(B840,'[1]ZONE DE CONSOMMATION'!A:C,3,FALSE)</f>
        <v>Aube Centre/Troyes</v>
      </c>
      <c r="F840" s="3">
        <f>VLOOKUP(B840,'[1]ZONE DE CONSOMMATION'!A:I,8,FALSE)</f>
        <v>11.257712211605224</v>
      </c>
      <c r="G840" s="2">
        <v>2352</v>
      </c>
      <c r="H840" s="6">
        <f t="shared" si="13"/>
        <v>11.257712211605224</v>
      </c>
      <c r="I840" s="5">
        <f>'[1]Prosp. Sc. final Etap1'!L840+'[1]Facteurs ajustements'!D$144/1000</f>
        <v>11.132564627916965</v>
      </c>
      <c r="J840" s="5">
        <f>'[1]Prosp. Sc. final Etap1'!M840+'[1]Facteurs ajustements'!E$144/1000</f>
        <v>11.149959031335587</v>
      </c>
      <c r="K840" s="5">
        <f>'[1]Prosp. Sc. final Etap1'!N840+'[1]Facteurs ajustements'!F$144/1000</f>
        <v>11.16738078929257</v>
      </c>
      <c r="L840" s="5">
        <f>'[1]Prosp. Sc. final Etap1'!O840+'[1]Facteurs ajustements'!G$144/1000</f>
        <v>11.184829945182459</v>
      </c>
      <c r="M840" s="5">
        <f>'[1]Prosp. Sc. final Etap1'!P840+'[1]Facteurs ajustements'!H$144/1000</f>
        <v>11.202306542461576</v>
      </c>
      <c r="N840" s="5">
        <f>'[1]Prosp. Sc. final Etap1'!Q840+'[1]Facteurs ajustements'!I$144/1000</f>
        <v>11.219810624648094</v>
      </c>
      <c r="O840" s="5">
        <f>'[1]Prosp. Sc. final Etap1'!R840+'[1]Facteurs ajustements'!J$144/1000</f>
        <v>11.237342235322149</v>
      </c>
      <c r="P840" s="5">
        <f>'[1]Prosp. Sc. final Etap1'!S840+'[1]Facteurs ajustements'!K$144/1000</f>
        <v>11.254901418125902</v>
      </c>
      <c r="Q840" s="5">
        <f>'[1]Prosp. Sc. final Etap1'!T840+'[1]Facteurs ajustements'!L$144/1000</f>
        <v>11.272488216763646</v>
      </c>
      <c r="R840" s="5">
        <f>'[1]Prosp. Sc. final Etap1'!U840+'[1]Facteurs ajustements'!M$144/1000</f>
        <v>11.288420997895338</v>
      </c>
      <c r="S840" s="5">
        <f>'[1]Prosp. Sc. final Etap1'!V840+'[1]Facteurs ajustements'!N$144/1000</f>
        <v>11.304376436908855</v>
      </c>
      <c r="T840" s="5">
        <f>'[1]Prosp. Sc. final Etap1'!W840+'[1]Facteurs ajustements'!O$144/1000</f>
        <v>11.320354566298807</v>
      </c>
      <c r="U840" s="5">
        <f>'[1]Prosp. Sc. final Etap1'!X840+'[1]Facteurs ajustements'!P$144/1000</f>
        <v>11.336355418602945</v>
      </c>
    </row>
    <row r="841" spans="1:21" x14ac:dyDescent="0.25">
      <c r="A841" s="2" t="s">
        <v>906</v>
      </c>
      <c r="B841" s="2">
        <v>10402</v>
      </c>
      <c r="C841" s="2" t="s">
        <v>907</v>
      </c>
      <c r="D841" s="2" t="s">
        <v>1297</v>
      </c>
      <c r="E841" s="2" t="str">
        <f>VLOOKUP(B841,'[1]ZONE DE CONSOMMATION'!A:C,3,FALSE)</f>
        <v>Aube Centre/Troyes</v>
      </c>
      <c r="F841" s="3">
        <f>VLOOKUP(B841,'[1]ZONE DE CONSOMMATION'!A:I,8,FALSE)</f>
        <v>1.182251239909222</v>
      </c>
      <c r="G841" s="2">
        <v>247</v>
      </c>
      <c r="H841" s="6">
        <f t="shared" si="13"/>
        <v>1.182251239909222</v>
      </c>
      <c r="I841" s="5">
        <f>'[1]Prosp. Sc. final Etap1'!L841+'[1]Facteurs ajustements'!D$144/1000</f>
        <v>1.1780235771973477</v>
      </c>
      <c r="J841" s="5">
        <f>'[1]Prosp. Sc. final Etap1'!M841+'[1]Facteurs ajustements'!E$144/1000</f>
        <v>1.1798341284079248</v>
      </c>
      <c r="K841" s="5">
        <f>'[1]Prosp. Sc. final Etap1'!N841+'[1]Facteurs ajustements'!F$144/1000</f>
        <v>1.1816476376077489</v>
      </c>
      <c r="L841" s="5">
        <f>'[1]Prosp. Sc. final Etap1'!O841+'[1]Facteurs ajustements'!G$144/1000</f>
        <v>1.1834641099985246</v>
      </c>
      <c r="M841" s="5">
        <f>'[1]Prosp. Sc. final Etap1'!P841+'[1]Facteurs ajustements'!H$144/1000</f>
        <v>1.1852835507839372</v>
      </c>
      <c r="N841" s="5">
        <f>'[1]Prosp. Sc. final Etap1'!Q841+'[1]Facteurs ajustements'!I$144/1000</f>
        <v>1.1871059651696487</v>
      </c>
      <c r="O841" s="5">
        <f>'[1]Prosp. Sc. final Etap1'!R841+'[1]Facteurs ajustements'!J$144/1000</f>
        <v>1.188931358363291</v>
      </c>
      <c r="P841" s="5">
        <f>'[1]Prosp. Sc. final Etap1'!S841+'[1]Facteurs ajustements'!K$144/1000</f>
        <v>1.1907597355744615</v>
      </c>
      <c r="Q841" s="5">
        <f>'[1]Prosp. Sc. final Etap1'!T841+'[1]Facteurs ajustements'!L$144/1000</f>
        <v>1.1925911020147186</v>
      </c>
      <c r="R841" s="5">
        <f>'[1]Prosp. Sc. final Etap1'!U841+'[1]Facteurs ajustements'!M$144/1000</f>
        <v>1.1942472957924981</v>
      </c>
      <c r="S841" s="5">
        <f>'[1]Prosp. Sc. final Etap1'!V841+'[1]Facteurs ajustements'!N$144/1000</f>
        <v>1.1959059269137247</v>
      </c>
      <c r="T841" s="5">
        <f>'[1]Prosp. Sc. final Etap1'!W841+'[1]Facteurs ajustements'!O$144/1000</f>
        <v>1.1975669992337947</v>
      </c>
      <c r="U841" s="5">
        <f>'[1]Prosp. Sc. final Etap1'!X841+'[1]Facteurs ajustements'!P$144/1000</f>
        <v>1.1992305166106922</v>
      </c>
    </row>
    <row r="842" spans="1:21" x14ac:dyDescent="0.25">
      <c r="A842" s="2" t="s">
        <v>906</v>
      </c>
      <c r="B842" s="2">
        <v>10403</v>
      </c>
      <c r="C842" s="2" t="s">
        <v>907</v>
      </c>
      <c r="D842" s="2" t="s">
        <v>1298</v>
      </c>
      <c r="E842" s="2" t="str">
        <f>VLOOKUP(B842,'[1]ZONE DE CONSOMMATION'!A:C,3,FALSE)</f>
        <v>Sud Aube</v>
      </c>
      <c r="F842" s="3">
        <f>VLOOKUP(B842,'[1]ZONE DE CONSOMMATION'!A:I,8,FALSE)</f>
        <v>0.59588965831725926</v>
      </c>
      <c r="G842" s="2">
        <v>66</v>
      </c>
      <c r="H842" s="6">
        <f t="shared" si="13"/>
        <v>0.59588965831725926</v>
      </c>
      <c r="I842" s="5">
        <f>'[1]Prosp. Sc. final Etap1'!L842+'[1]Facteurs ajustements'!D$144/1000</f>
        <v>0.48966853844402403</v>
      </c>
      <c r="J842" s="5">
        <f>'[1]Prosp. Sc. final Etap1'!M842+'[1]Facteurs ajustements'!E$144/1000</f>
        <v>0.49040146858337919</v>
      </c>
      <c r="K842" s="5">
        <f>'[1]Prosp. Sc. final Etap1'!N842+'[1]Facteurs ajustements'!F$144/1000</f>
        <v>0.49113566969422545</v>
      </c>
      <c r="L842" s="5">
        <f>'[1]Prosp. Sc. final Etap1'!O842+'[1]Facteurs ajustements'!G$144/1000</f>
        <v>0.49187114433723717</v>
      </c>
      <c r="M842" s="5">
        <f>'[1]Prosp. Sc. final Etap1'!P842+'[1]Facteurs ajustements'!H$144/1000</f>
        <v>0.49260789507093622</v>
      </c>
      <c r="N842" s="5">
        <f>'[1]Prosp. Sc. final Etap1'!Q842+'[1]Facteurs ajustements'!I$144/1000</f>
        <v>0.49334592445167924</v>
      </c>
      <c r="O842" s="5">
        <f>'[1]Prosp. Sc. final Etap1'!R842+'[1]Facteurs ajustements'!J$144/1000</f>
        <v>0.49408523503364593</v>
      </c>
      <c r="P842" s="5">
        <f>'[1]Prosp. Sc. final Etap1'!S842+'[1]Facteurs ajustements'!K$144/1000</f>
        <v>0.49482582936882741</v>
      </c>
      <c r="Q842" s="5">
        <f>'[1]Prosp. Sc. final Etap1'!T842+'[1]Facteurs ajustements'!L$144/1000</f>
        <v>0.49556771000701505</v>
      </c>
      <c r="R842" s="5">
        <f>'[1]Prosp. Sc. final Etap1'!U842+'[1]Facteurs ajustements'!M$144/1000</f>
        <v>0.49623667988454695</v>
      </c>
      <c r="S842" s="5">
        <f>'[1]Prosp. Sc. final Etap1'!V842+'[1]Facteurs ajustements'!N$144/1000</f>
        <v>0.49690668885829281</v>
      </c>
      <c r="T842" s="5">
        <f>'[1]Prosp. Sc. final Etap1'!W842+'[1]Facteurs ajustements'!O$144/1000</f>
        <v>0.4975777388032519</v>
      </c>
      <c r="U842" s="5">
        <f>'[1]Prosp. Sc. final Etap1'!X842+'[1]Facteurs ajustements'!P$144/1000</f>
        <v>0.49824983159420672</v>
      </c>
    </row>
    <row r="843" spans="1:21" x14ac:dyDescent="0.25">
      <c r="A843" s="2" t="s">
        <v>906</v>
      </c>
      <c r="B843" s="2">
        <v>10404</v>
      </c>
      <c r="C843" s="2" t="s">
        <v>907</v>
      </c>
      <c r="D843" s="2" t="s">
        <v>1299</v>
      </c>
      <c r="E843" s="2" t="str">
        <f>VLOOKUP(B843,'[1]ZONE DE CONSOMMATION'!A:C,3,FALSE)</f>
        <v>Sud Aube</v>
      </c>
      <c r="F843" s="3">
        <f>VLOOKUP(B843,'[1]ZONE DE CONSOMMATION'!A:I,8,FALSE)</f>
        <v>1.020235324088641</v>
      </c>
      <c r="G843" s="2">
        <v>113</v>
      </c>
      <c r="H843" s="6">
        <f t="shared" si="13"/>
        <v>1.020235324088641</v>
      </c>
      <c r="I843" s="5">
        <f>'[1]Prosp. Sc. final Etap1'!L843+'[1]Facteurs ajustements'!D$144/1000</f>
        <v>0.98857907249645682</v>
      </c>
      <c r="J843" s="5">
        <f>'[1]Prosp. Sc. final Etap1'!M843+'[1]Facteurs ajustements'!E$144/1000</f>
        <v>0.99009304798869135</v>
      </c>
      <c r="K843" s="5">
        <f>'[1]Prosp. Sc. final Etap1'!N843+'[1]Facteurs ajustements'!F$144/1000</f>
        <v>0.99160951718034429</v>
      </c>
      <c r="L843" s="5">
        <f>'[1]Prosp. Sc. final Etap1'!O843+'[1]Facteurs ajustements'!G$144/1000</f>
        <v>0.99312848454627278</v>
      </c>
      <c r="M843" s="5">
        <f>'[1]Prosp. Sc. final Etap1'!P843+'[1]Facteurs ajustements'!H$144/1000</f>
        <v>0.99464995456217842</v>
      </c>
      <c r="N843" s="5">
        <f>'[1]Prosp. Sc. final Etap1'!Q843+'[1]Facteurs ajustements'!I$144/1000</f>
        <v>0.99617393170459834</v>
      </c>
      <c r="O843" s="5">
        <f>'[1]Prosp. Sc. final Etap1'!R843+'[1]Facteurs ajustements'!J$144/1000</f>
        <v>0.99770042045089946</v>
      </c>
      <c r="P843" s="5">
        <f>'[1]Prosp. Sc. final Etap1'!S843+'[1]Facteurs ajustements'!K$144/1000</f>
        <v>0.99922942527927006</v>
      </c>
      <c r="Q843" s="5">
        <f>'[1]Prosp. Sc. final Etap1'!T843+'[1]Facteurs ajustements'!L$144/1000</f>
        <v>1.000760950668715</v>
      </c>
      <c r="R843" s="5">
        <f>'[1]Prosp. Sc. final Etap1'!U843+'[1]Facteurs ajustements'!M$144/1000</f>
        <v>1.0021454472375222</v>
      </c>
      <c r="S843" s="5">
        <f>'[1]Prosp. Sc. final Etap1'!V843+'[1]Facteurs ajustements'!N$144/1000</f>
        <v>1.0035319963334541</v>
      </c>
      <c r="T843" s="5">
        <f>'[1]Prosp. Sc. final Etap1'!W843+'[1]Facteurs ajustements'!O$144/1000</f>
        <v>1.0049206012668754</v>
      </c>
      <c r="U843" s="5">
        <f>'[1]Prosp. Sc. final Etap1'!X843+'[1]Facteurs ajustements'!P$144/1000</f>
        <v>1.0063112653499662</v>
      </c>
    </row>
    <row r="844" spans="1:21" x14ac:dyDescent="0.25">
      <c r="A844" s="2" t="s">
        <v>906</v>
      </c>
      <c r="B844" s="2">
        <v>10405</v>
      </c>
      <c r="C844" s="2" t="s">
        <v>907</v>
      </c>
      <c r="D844" s="2" t="s">
        <v>1300</v>
      </c>
      <c r="E844" s="2" t="str">
        <f>VLOOKUP(B844,'[1]ZONE DE CONSOMMATION'!A:C,3,FALSE)</f>
        <v>Aube Nord</v>
      </c>
      <c r="F844" s="3">
        <f>VLOOKUP(B844,'[1]ZONE DE CONSOMMATION'!A:I,8,FALSE)</f>
        <v>0.44252592297467402</v>
      </c>
      <c r="G844" s="2">
        <v>48</v>
      </c>
      <c r="H844" s="6">
        <f t="shared" si="13"/>
        <v>0.44252592297467402</v>
      </c>
      <c r="I844" s="5">
        <f>'[1]Prosp. Sc. final Etap1'!L844+'[1]Facteurs ajustements'!D$144/1000</f>
        <v>0.51853785934878416</v>
      </c>
      <c r="J844" s="5">
        <f>'[1]Prosp. Sc. final Etap1'!M844+'[1]Facteurs ajustements'!E$144/1000</f>
        <v>0.51931598446277805</v>
      </c>
      <c r="K844" s="5">
        <f>'[1]Prosp. Sc. final Etap1'!N844+'[1]Facteurs ajustements'!F$144/1000</f>
        <v>0.52009545130107837</v>
      </c>
      <c r="L844" s="5">
        <f>'[1]Prosp. Sc. final Etap1'!O844+'[1]Facteurs ajustements'!G$144/1000</f>
        <v>0.52087626253512309</v>
      </c>
      <c r="M844" s="5">
        <f>'[1]Prosp. Sc. final Etap1'!P844+'[1]Facteurs ajustements'!H$144/1000</f>
        <v>0.52165842083437131</v>
      </c>
      <c r="N844" s="5">
        <f>'[1]Prosp. Sc. final Etap1'!Q844+'[1]Facteurs ajustements'!I$144/1000</f>
        <v>0.52244192886629037</v>
      </c>
      <c r="O844" s="5">
        <f>'[1]Prosp. Sc. final Etap1'!R844+'[1]Facteurs ajustements'!J$144/1000</f>
        <v>0.52322678929634481</v>
      </c>
      <c r="P844" s="5">
        <f>'[1]Prosp. Sc. final Etap1'!S844+'[1]Facteurs ajustements'!K$144/1000</f>
        <v>0.52401300478798429</v>
      </c>
      <c r="Q844" s="5">
        <f>'[1]Prosp. Sc. final Etap1'!T844+'[1]Facteurs ajustements'!L$144/1000</f>
        <v>0.52480057800263369</v>
      </c>
      <c r="R844" s="5">
        <f>'[1]Prosp. Sc. final Etap1'!U844+'[1]Facteurs ajustements'!M$144/1000</f>
        <v>0.52551095163546135</v>
      </c>
      <c r="S844" s="5">
        <f>'[1]Prosp. Sc. final Etap1'!V844+'[1]Facteurs ajustements'!N$144/1000</f>
        <v>0.52622242300640398</v>
      </c>
      <c r="T844" s="5">
        <f>'[1]Prosp. Sc. final Etap1'!W844+'[1]Facteurs ajustements'!O$144/1000</f>
        <v>0.52693499407351785</v>
      </c>
      <c r="U844" s="5">
        <f>'[1]Prosp. Sc. final Etap1'!X844+'[1]Facteurs ajustements'!P$144/1000</f>
        <v>0.52764866679476019</v>
      </c>
    </row>
    <row r="845" spans="1:21" x14ac:dyDescent="0.25">
      <c r="A845" s="2" t="s">
        <v>906</v>
      </c>
      <c r="B845" s="2">
        <v>10406</v>
      </c>
      <c r="C845" s="2" t="s">
        <v>907</v>
      </c>
      <c r="D845" s="2" t="s">
        <v>849</v>
      </c>
      <c r="E845" s="2" t="str">
        <f>VLOOKUP(B845,'[1]ZONE DE CONSOMMATION'!A:C,3,FALSE)</f>
        <v>Aube Centre/Troyes</v>
      </c>
      <c r="F845" s="3">
        <f>VLOOKUP(B845,'[1]ZONE DE CONSOMMATION'!A:I,8,FALSE)</f>
        <v>9.0559487688593041</v>
      </c>
      <c r="G845" s="2">
        <v>1892</v>
      </c>
      <c r="H845" s="6">
        <f t="shared" si="13"/>
        <v>9.0559487688593041</v>
      </c>
      <c r="I845" s="5">
        <f>'[1]Prosp. Sc. final Etap1'!L845+'[1]Facteurs ajustements'!D$144/1000</f>
        <v>8.9348712655117168</v>
      </c>
      <c r="J845" s="5">
        <f>'[1]Prosp. Sc. final Etap1'!M845+'[1]Facteurs ajustements'!E$144/1000</f>
        <v>8.9488251759549371</v>
      </c>
      <c r="K845" s="5">
        <f>'[1]Prosp. Sc. final Etap1'!N845+'[1]Facteurs ajustements'!F$144/1000</f>
        <v>8.9628010548384811</v>
      </c>
      <c r="L845" s="5">
        <f>'[1]Prosp. Sc. final Etap1'!O845+'[1]Facteurs ajustements'!G$144/1000</f>
        <v>8.9767989371249417</v>
      </c>
      <c r="M845" s="5">
        <f>'[1]Prosp. Sc. final Etap1'!P845+'[1]Facteurs ajustements'!H$144/1000</f>
        <v>8.9908188578254968</v>
      </c>
      <c r="N845" s="5">
        <f>'[1]Prosp. Sc. final Etap1'!Q845+'[1]Facteurs ajustements'!I$144/1000</f>
        <v>9.004860851999954</v>
      </c>
      <c r="O845" s="5">
        <f>'[1]Prosp. Sc. final Etap1'!R845+'[1]Facteurs ajustements'!J$144/1000</f>
        <v>9.0189249547568373</v>
      </c>
      <c r="P845" s="5">
        <f>'[1]Prosp. Sc. final Etap1'!S845+'[1]Facteurs ajustements'!K$144/1000</f>
        <v>9.0330112012534336</v>
      </c>
      <c r="Q845" s="5">
        <f>'[1]Prosp. Sc. final Etap1'!T845+'[1]Facteurs ajustements'!L$144/1000</f>
        <v>9.0471196266958867</v>
      </c>
      <c r="R845" s="5">
        <f>'[1]Prosp. Sc. final Etap1'!U845+'[1]Facteurs ajustements'!M$144/1000</f>
        <v>9.0599005235663519</v>
      </c>
      <c r="S845" s="5">
        <f>'[1]Prosp. Sc. final Etap1'!V845+'[1]Facteurs ajustements'!N$144/1000</f>
        <v>9.0726996141708014</v>
      </c>
      <c r="T845" s="5">
        <f>'[1]Prosp. Sc. final Etap1'!W845+'[1]Facteurs ajustements'!O$144/1000</f>
        <v>9.0855169246810732</v>
      </c>
      <c r="U845" s="5">
        <f>'[1]Prosp. Sc. final Etap1'!X845+'[1]Facteurs ajustements'!P$144/1000</f>
        <v>9.0983524813032073</v>
      </c>
    </row>
    <row r="846" spans="1:21" x14ac:dyDescent="0.25">
      <c r="A846" s="2" t="s">
        <v>906</v>
      </c>
      <c r="B846" s="2">
        <v>10408</v>
      </c>
      <c r="C846" s="2" t="s">
        <v>907</v>
      </c>
      <c r="D846" s="2" t="s">
        <v>1301</v>
      </c>
      <c r="E846" s="2" t="str">
        <f>VLOOKUP(B846,'[1]ZONE DE CONSOMMATION'!A:C,3,FALSE)</f>
        <v>Aube Nord</v>
      </c>
      <c r="F846" s="3">
        <f>VLOOKUP(B846,'[1]ZONE DE CONSOMMATION'!A:I,8,FALSE)</f>
        <v>1.0786569372507679</v>
      </c>
      <c r="G846" s="2">
        <v>117</v>
      </c>
      <c r="H846" s="6">
        <f t="shared" si="13"/>
        <v>1.0786569372507679</v>
      </c>
      <c r="I846" s="5">
        <f>'[1]Prosp. Sc. final Etap1'!L846+'[1]Facteurs ajustements'!D$144/1000</f>
        <v>1.2224997402361482</v>
      </c>
      <c r="J846" s="5">
        <f>'[1]Prosp. Sc. final Etap1'!M846+'[1]Facteurs ajustements'!E$144/1000</f>
        <v>1.2243799189612481</v>
      </c>
      <c r="K846" s="5">
        <f>'[1]Prosp. Sc. final Etap1'!N846+'[1]Facteurs ajustements'!F$144/1000</f>
        <v>1.2262631646775966</v>
      </c>
      <c r="L846" s="5">
        <f>'[1]Prosp. Sc. final Etap1'!O846+'[1]Facteurs ajustements'!G$144/1000</f>
        <v>1.2281494827575403</v>
      </c>
      <c r="M846" s="5">
        <f>'[1]Prosp. Sc. final Etap1'!P846+'[1]Facteurs ajustements'!H$144/1000</f>
        <v>1.2300388785756753</v>
      </c>
      <c r="N846" s="5">
        <f>'[1]Prosp. Sc. final Etap1'!Q846+'[1]Facteurs ajustements'!I$144/1000</f>
        <v>1.2319313575088404</v>
      </c>
      <c r="O846" s="5">
        <f>'[1]Prosp. Sc. final Etap1'!R846+'[1]Facteurs ajustements'!J$144/1000</f>
        <v>1.2338269249361136</v>
      </c>
      <c r="P846" s="5">
        <f>'[1]Prosp. Sc. final Etap1'!S846+'[1]Facteurs ajustements'!K$144/1000</f>
        <v>1.2357255862388061</v>
      </c>
      <c r="Q846" s="5">
        <f>'[1]Prosp. Sc. final Etap1'!T846+'[1]Facteurs ajustements'!L$144/1000</f>
        <v>1.237627346800459</v>
      </c>
      <c r="R846" s="5">
        <f>'[1]Prosp. Sc. final Etap1'!U846+'[1]Facteurs ajustements'!M$144/1000</f>
        <v>1.2393473273287832</v>
      </c>
      <c r="S846" s="5">
        <f>'[1]Prosp. Sc. final Etap1'!V846+'[1]Facteurs ajustements'!N$144/1000</f>
        <v>1.2410698355444445</v>
      </c>
      <c r="T846" s="5">
        <f>'[1]Prosp. Sc. final Etap1'!W846+'[1]Facteurs ajustements'!O$144/1000</f>
        <v>1.2427948754307974</v>
      </c>
      <c r="U846" s="5">
        <f>'[1]Prosp. Sc. final Etap1'!X846+'[1]Facteurs ajustements'!P$144/1000</f>
        <v>1.2445224509739647</v>
      </c>
    </row>
    <row r="847" spans="1:21" x14ac:dyDescent="0.25">
      <c r="A847" s="2" t="s">
        <v>906</v>
      </c>
      <c r="B847" s="2">
        <v>10409</v>
      </c>
      <c r="C847" s="2" t="s">
        <v>907</v>
      </c>
      <c r="D847" s="2" t="s">
        <v>1302</v>
      </c>
      <c r="E847" s="2" t="str">
        <f>VLOOKUP(B847,'[1]ZONE DE CONSOMMATION'!A:C,3,FALSE)</f>
        <v>Aube Centre/Troyes</v>
      </c>
      <c r="F847" s="3">
        <f>VLOOKUP(B847,'[1]ZONE DE CONSOMMATION'!A:I,8,FALSE)</f>
        <v>2.776136514766594</v>
      </c>
      <c r="G847" s="2">
        <v>580</v>
      </c>
      <c r="H847" s="6">
        <f t="shared" si="13"/>
        <v>2.776136514766594</v>
      </c>
      <c r="I847" s="5">
        <f>'[1]Prosp. Sc. final Etap1'!L847+'[1]Facteurs ajustements'!D$144/1000</f>
        <v>2.8948212366692809</v>
      </c>
      <c r="J847" s="5">
        <f>'[1]Prosp. Sc. final Etap1'!M847+'[1]Facteurs ajustements'!E$144/1000</f>
        <v>2.899319437753419</v>
      </c>
      <c r="K847" s="5">
        <f>'[1]Prosp. Sc. final Etap1'!N847+'[1]Facteurs ajustements'!F$144/1000</f>
        <v>2.9038248043475936</v>
      </c>
      <c r="L847" s="5">
        <f>'[1]Prosp. Sc. final Etap1'!O847+'[1]Facteurs ajustements'!G$144/1000</f>
        <v>2.9083373482403907</v>
      </c>
      <c r="M847" s="5">
        <f>'[1]Prosp. Sc. final Etap1'!P847+'[1]Facteurs ajustements'!H$144/1000</f>
        <v>2.9128570812326884</v>
      </c>
      <c r="N847" s="5">
        <f>'[1]Prosp. Sc. final Etap1'!Q847+'[1]Facteurs ajustements'!I$144/1000</f>
        <v>2.9173840151376695</v>
      </c>
      <c r="O847" s="5">
        <f>'[1]Prosp. Sc. final Etap1'!R847+'[1]Facteurs ajustements'!J$144/1000</f>
        <v>2.9219181617808316</v>
      </c>
      <c r="P847" s="5">
        <f>'[1]Prosp. Sc. final Etap1'!S847+'[1]Facteurs ajustements'!K$144/1000</f>
        <v>2.9264595329999978</v>
      </c>
      <c r="Q847" s="5">
        <f>'[1]Prosp. Sc. final Etap1'!T847+'[1]Facteurs ajustements'!L$144/1000</f>
        <v>2.931008140645329</v>
      </c>
      <c r="R847" s="5">
        <f>'[1]Prosp. Sc. final Etap1'!U847+'[1]Facteurs ajustements'!M$144/1000</f>
        <v>2.9351265284740005</v>
      </c>
      <c r="S847" s="5">
        <f>'[1]Prosp. Sc. final Etap1'!V847+'[1]Facteurs ajustements'!N$144/1000</f>
        <v>2.9392508409563614</v>
      </c>
      <c r="T847" s="5">
        <f>'[1]Prosp. Sc. final Etap1'!W847+'[1]Facteurs ajustements'!O$144/1000</f>
        <v>2.9433810868870336</v>
      </c>
      <c r="U847" s="5">
        <f>'[1]Prosp. Sc. final Etap1'!X847+'[1]Facteurs ajustements'!P$144/1000</f>
        <v>2.9475172750702239</v>
      </c>
    </row>
    <row r="848" spans="1:21" x14ac:dyDescent="0.25">
      <c r="A848" s="2" t="s">
        <v>906</v>
      </c>
      <c r="B848" s="2">
        <v>10410</v>
      </c>
      <c r="C848" s="2" t="s">
        <v>907</v>
      </c>
      <c r="D848" s="2" t="s">
        <v>1303</v>
      </c>
      <c r="E848" s="2" t="str">
        <f>VLOOKUP(B848,'[1]ZONE DE CONSOMMATION'!A:C,3,FALSE)</f>
        <v>Aube Nord</v>
      </c>
      <c r="F848" s="3">
        <f>VLOOKUP(B848,'[1]ZONE DE CONSOMMATION'!A:I,8,FALSE)</f>
        <v>1.0694376471887956</v>
      </c>
      <c r="G848" s="2">
        <v>116</v>
      </c>
      <c r="H848" s="6">
        <f t="shared" si="13"/>
        <v>1.0694376471887956</v>
      </c>
      <c r="I848" s="5">
        <f>'[1]Prosp. Sc. final Etap1'!L848+'[1]Facteurs ajustements'!D$144/1000</f>
        <v>0.99093333204951561</v>
      </c>
      <c r="J848" s="5">
        <f>'[1]Prosp. Sc. final Etap1'!M848+'[1]Facteurs ajustements'!E$144/1000</f>
        <v>0.99245099313938312</v>
      </c>
      <c r="K848" s="5">
        <f>'[1]Prosp. Sc. final Etap1'!N848+'[1]Facteurs ajustements'!F$144/1000</f>
        <v>0.99397115369847899</v>
      </c>
      <c r="L848" s="5">
        <f>'[1]Prosp. Sc. final Etap1'!O848+'[1]Facteurs ajustements'!G$144/1000</f>
        <v>0.99549381821069283</v>
      </c>
      <c r="M848" s="5">
        <f>'[1]Prosp. Sc. final Etap1'!P848+'[1]Facteurs ajustements'!H$144/1000</f>
        <v>0.99701899116077286</v>
      </c>
      <c r="N848" s="5">
        <f>'[1]Prosp. Sc. final Etap1'!Q848+'[1]Facteurs ajustements'!I$144/1000</f>
        <v>0.99854667703431765</v>
      </c>
      <c r="O848" s="5">
        <f>'[1]Prosp. Sc. final Etap1'!R848+'[1]Facteurs ajustements'!J$144/1000</f>
        <v>1.0000768803177689</v>
      </c>
      <c r="P848" s="5">
        <f>'[1]Prosp. Sc. final Etap1'!S848+'[1]Facteurs ajustements'!K$144/1000</f>
        <v>1.0016096054984043</v>
      </c>
      <c r="Q848" s="5">
        <f>'[1]Prosp. Sc. final Etap1'!T848+'[1]Facteurs ajustements'!L$144/1000</f>
        <v>1.0031448570643324</v>
      </c>
      <c r="R848" s="5">
        <f>'[1]Prosp. Sc. final Etap1'!U848+'[1]Facteurs ajustements'!M$144/1000</f>
        <v>1.0045327300612432</v>
      </c>
      <c r="S848" s="5">
        <f>'[1]Prosp. Sc. final Etap1'!V848+'[1]Facteurs ajustements'!N$144/1000</f>
        <v>1.0059226603674576</v>
      </c>
      <c r="T848" s="5">
        <f>'[1]Prosp. Sc. final Etap1'!W848+'[1]Facteurs ajustements'!O$144/1000</f>
        <v>1.0073146513001134</v>
      </c>
      <c r="U848" s="5">
        <f>'[1]Prosp. Sc. final Etap1'!X848+'[1]Facteurs ajustements'!P$144/1000</f>
        <v>1.0087087061781737</v>
      </c>
    </row>
    <row r="849" spans="1:21" x14ac:dyDescent="0.25">
      <c r="A849" s="2" t="s">
        <v>906</v>
      </c>
      <c r="B849" s="2">
        <v>10411</v>
      </c>
      <c r="C849" s="2" t="s">
        <v>907</v>
      </c>
      <c r="D849" s="2" t="s">
        <v>1304</v>
      </c>
      <c r="E849" s="2" t="str">
        <f>VLOOKUP(B849,'[1]ZONE DE CONSOMMATION'!A:C,3,FALSE)</f>
        <v>Sud Aube</v>
      </c>
      <c r="F849" s="3">
        <f>VLOOKUP(B849,'[1]ZONE DE CONSOMMATION'!A:I,8,FALSE)</f>
        <v>0.20765851729237825</v>
      </c>
      <c r="G849" s="2">
        <v>23</v>
      </c>
      <c r="H849" s="6">
        <f t="shared" si="13"/>
        <v>0.20765851729237825</v>
      </c>
      <c r="I849" s="5">
        <f>'[1]Prosp. Sc. final Etap1'!L849+'[1]Facteurs ajustements'!D$144/1000</f>
        <v>0.24474882172737522</v>
      </c>
      <c r="J849" s="5">
        <f>'[1]Prosp. Sc. final Etap1'!M849+'[1]Facteurs ajustements'!E$144/1000</f>
        <v>0.2450983296025897</v>
      </c>
      <c r="K849" s="5">
        <f>'[1]Prosp. Sc. final Etap1'!N849+'[1]Facteurs ajustements'!F$144/1000</f>
        <v>0.24544850820104</v>
      </c>
      <c r="L849" s="5">
        <f>'[1]Prosp. Sc. final Etap1'!O849+'[1]Facteurs ajustements'!G$144/1000</f>
        <v>0.24579935914371071</v>
      </c>
      <c r="M849" s="5">
        <f>'[1]Prosp. Sc. final Etap1'!P849+'[1]Facteurs ajustements'!H$144/1000</f>
        <v>0.2461508840479629</v>
      </c>
      <c r="N849" s="5">
        <f>'[1]Prosp. Sc. final Etap1'!Q849+'[1]Facteurs ajustements'!I$144/1000</f>
        <v>0.24650308452751904</v>
      </c>
      <c r="O849" s="5">
        <f>'[1]Prosp. Sc. final Etap1'!R849+'[1]Facteurs ajustements'!J$144/1000</f>
        <v>0.24685596219244893</v>
      </c>
      <c r="P849" s="5">
        <f>'[1]Prosp. Sc. final Etap1'!S849+'[1]Facteurs ajustements'!K$144/1000</f>
        <v>0.24720951864915569</v>
      </c>
      <c r="Q849" s="5">
        <f>'[1]Prosp. Sc. final Etap1'!T849+'[1]Facteurs ajustements'!L$144/1000</f>
        <v>0.24756375550036255</v>
      </c>
      <c r="R849" s="5">
        <f>'[1]Prosp. Sc. final Etap1'!U849+'[1]Facteurs ajustements'!M$144/1000</f>
        <v>0.24788146682035928</v>
      </c>
      <c r="S849" s="5">
        <f>'[1]Prosp. Sc. final Etap1'!V849+'[1]Facteurs ajustements'!N$144/1000</f>
        <v>0.24819971973412291</v>
      </c>
      <c r="T849" s="5">
        <f>'[1]Prosp. Sc. final Etap1'!W849+'[1]Facteurs ajustements'!O$144/1000</f>
        <v>0.24851851541201886</v>
      </c>
      <c r="U849" s="5">
        <f>'[1]Prosp. Sc. final Etap1'!X849+'[1]Facteurs ajustements'!P$144/1000</f>
        <v>0.24883785502319766</v>
      </c>
    </row>
    <row r="850" spans="1:21" x14ac:dyDescent="0.25">
      <c r="A850" s="2" t="s">
        <v>906</v>
      </c>
      <c r="B850" s="2">
        <v>10412</v>
      </c>
      <c r="C850" s="2" t="s">
        <v>907</v>
      </c>
      <c r="D850" s="2" t="s">
        <v>1305</v>
      </c>
      <c r="E850" s="2" t="str">
        <f>VLOOKUP(B850,'[1]ZONE DE CONSOMMATION'!A:C,3,FALSE)</f>
        <v>Aube Centre/Troyes</v>
      </c>
      <c r="F850" s="3">
        <f>VLOOKUP(B850,'[1]ZONE DE CONSOMMATION'!A:I,8,FALSE)</f>
        <v>4.4083133277586777</v>
      </c>
      <c r="G850" s="2">
        <v>921</v>
      </c>
      <c r="H850" s="6">
        <f t="shared" si="13"/>
        <v>4.4083133277586777</v>
      </c>
      <c r="I850" s="5">
        <f>'[1]Prosp. Sc. final Etap1'!L850+'[1]Facteurs ajustements'!D$144/1000</f>
        <v>4.5298666266425514</v>
      </c>
      <c r="J850" s="5">
        <f>'[1]Prosp. Sc. final Etap1'!M850+'[1]Facteurs ajustements'!E$144/1000</f>
        <v>4.5369244942729381</v>
      </c>
      <c r="K850" s="5">
        <f>'[1]Prosp. Sc. final Etap1'!N850+'[1]Facteurs ajustements'!F$144/1000</f>
        <v>4.5439935345760194</v>
      </c>
      <c r="L850" s="5">
        <f>'[1]Prosp. Sc. final Etap1'!O850+'[1]Facteurs ajustements'!G$144/1000</f>
        <v>4.551073765613598</v>
      </c>
      <c r="M850" s="5">
        <f>'[1]Prosp. Sc. final Etap1'!P850+'[1]Facteurs ajustements'!H$144/1000</f>
        <v>4.5581652054695958</v>
      </c>
      <c r="N850" s="5">
        <f>'[1]Prosp. Sc. final Etap1'!Q850+'[1]Facteurs ajustements'!I$144/1000</f>
        <v>4.5652678722500717</v>
      </c>
      <c r="O850" s="5">
        <f>'[1]Prosp. Sc. final Etap1'!R850+'[1]Facteurs ajustements'!J$144/1000</f>
        <v>4.5723817840832535</v>
      </c>
      <c r="P850" s="5">
        <f>'[1]Prosp. Sc. final Etap1'!S850+'[1]Facteurs ajustements'!K$144/1000</f>
        <v>4.5795069591195601</v>
      </c>
      <c r="Q850" s="5">
        <f>'[1]Prosp. Sc. final Etap1'!T850+'[1]Facteurs ajustements'!L$144/1000</f>
        <v>4.5866434155316274</v>
      </c>
      <c r="R850" s="5">
        <f>'[1]Prosp. Sc. final Etap1'!U850+'[1]Facteurs ajustements'!M$144/1000</f>
        <v>4.5931067500754352</v>
      </c>
      <c r="S850" s="5">
        <f>'[1]Prosp. Sc. final Etap1'!V850+'[1]Facteurs ajustements'!N$144/1000</f>
        <v>4.5995793305207808</v>
      </c>
      <c r="T850" s="5">
        <f>'[1]Prosp. Sc. final Etap1'!W850+'[1]Facteurs ajustements'!O$144/1000</f>
        <v>4.6060611703663135</v>
      </c>
      <c r="U850" s="5">
        <f>'[1]Prosp. Sc. final Etap1'!X850+'[1]Facteurs ajustements'!P$144/1000</f>
        <v>4.6125522831269246</v>
      </c>
    </row>
    <row r="851" spans="1:21" x14ac:dyDescent="0.25">
      <c r="A851" s="2" t="s">
        <v>906</v>
      </c>
      <c r="B851" s="2">
        <v>10414</v>
      </c>
      <c r="C851" s="2" t="s">
        <v>907</v>
      </c>
      <c r="D851" s="2" t="s">
        <v>1306</v>
      </c>
      <c r="E851" s="2" t="str">
        <f>VLOOKUP(B851,'[1]ZONE DE CONSOMMATION'!A:C,3,FALSE)</f>
        <v>Aube Centre/Troyes</v>
      </c>
      <c r="F851" s="3">
        <f>VLOOKUP(B851,'[1]ZONE DE CONSOMMATION'!A:I,8,FALSE)</f>
        <v>0.57437307202067467</v>
      </c>
      <c r="G851" s="2">
        <v>120</v>
      </c>
      <c r="H851" s="6">
        <f t="shared" si="13"/>
        <v>0.57437307202067467</v>
      </c>
      <c r="I851" s="5">
        <f>'[1]Prosp. Sc. final Etap1'!L851+'[1]Facteurs ajustements'!D$144/1000</f>
        <v>0.59613977664803675</v>
      </c>
      <c r="J851" s="5">
        <f>'[1]Prosp. Sc. final Etap1'!M851+'[1]Facteurs ajustements'!E$144/1000</f>
        <v>0.59703938770538967</v>
      </c>
      <c r="K851" s="5">
        <f>'[1]Prosp. Sc. final Etap1'!N851+'[1]Facteurs ajustements'!F$144/1000</f>
        <v>0.59794053067351527</v>
      </c>
      <c r="L851" s="5">
        <f>'[1]Prosp. Sc. final Etap1'!O851+'[1]Facteurs ajustements'!G$144/1000</f>
        <v>0.59884320852158901</v>
      </c>
      <c r="M851" s="5">
        <f>'[1]Prosp. Sc. final Etap1'!P851+'[1]Facteurs ajustements'!H$144/1000</f>
        <v>0.59974742421727323</v>
      </c>
      <c r="N851" s="5">
        <f>'[1]Prosp. Sc. final Etap1'!Q851+'[1]Facteurs ajustements'!I$144/1000</f>
        <v>0.60065318072670548</v>
      </c>
      <c r="O851" s="5">
        <f>'[1]Prosp. Sc. final Etap1'!R851+'[1]Facteurs ajustements'!J$144/1000</f>
        <v>0.60156048101448789</v>
      </c>
      <c r="P851" s="5">
        <f>'[1]Prosp. Sc. final Etap1'!S851+'[1]Facteurs ajustements'!K$144/1000</f>
        <v>0.60246932804367659</v>
      </c>
      <c r="Q851" s="5">
        <f>'[1]Prosp. Sc. final Etap1'!T851+'[1]Facteurs ajustements'!L$144/1000</f>
        <v>0.6033797247757714</v>
      </c>
      <c r="R851" s="5">
        <f>'[1]Prosp. Sc. final Etap1'!U851+'[1]Facteurs ajustements'!M$144/1000</f>
        <v>0.60420139339904699</v>
      </c>
      <c r="S851" s="5">
        <f>'[1]Prosp. Sc. final Etap1'!V851+'[1]Facteurs ajustements'!N$144/1000</f>
        <v>0.60502431739227003</v>
      </c>
      <c r="T851" s="5">
        <f>'[1]Prosp. Sc. final Etap1'!W851+'[1]Facteurs ajustements'!O$144/1000</f>
        <v>0.60584849893675752</v>
      </c>
      <c r="U851" s="5">
        <f>'[1]Prosp. Sc. final Etap1'!X851+'[1]Facteurs ajustements'!P$144/1000</f>
        <v>0.60667394021404342</v>
      </c>
    </row>
    <row r="852" spans="1:21" x14ac:dyDescent="0.25">
      <c r="A852" s="2" t="s">
        <v>906</v>
      </c>
      <c r="B852" s="2">
        <v>10416</v>
      </c>
      <c r="C852" s="2" t="s">
        <v>907</v>
      </c>
      <c r="D852" s="2" t="s">
        <v>1307</v>
      </c>
      <c r="E852" s="2" t="str">
        <f>VLOOKUP(B852,'[1]ZONE DE CONSOMMATION'!A:C,3,FALSE)</f>
        <v>Aube Centre/Troyes</v>
      </c>
      <c r="F852" s="3">
        <f>VLOOKUP(B852,'[1]ZONE DE CONSOMMATION'!A:I,8,FALSE)</f>
        <v>1.1535325863081882</v>
      </c>
      <c r="G852" s="2">
        <v>241</v>
      </c>
      <c r="H852" s="6">
        <f t="shared" si="13"/>
        <v>1.1535325863081882</v>
      </c>
      <c r="I852" s="5">
        <f>'[1]Prosp. Sc. final Etap1'!L852+'[1]Facteurs ajustements'!D$144/1000</f>
        <v>1.1780235771973477</v>
      </c>
      <c r="J852" s="5">
        <f>'[1]Prosp. Sc. final Etap1'!M852+'[1]Facteurs ajustements'!E$144/1000</f>
        <v>1.1798341284079248</v>
      </c>
      <c r="K852" s="5">
        <f>'[1]Prosp. Sc. final Etap1'!N852+'[1]Facteurs ajustements'!F$144/1000</f>
        <v>1.1816476376077489</v>
      </c>
      <c r="L852" s="5">
        <f>'[1]Prosp. Sc. final Etap1'!O852+'[1]Facteurs ajustements'!G$144/1000</f>
        <v>1.1834641099985246</v>
      </c>
      <c r="M852" s="5">
        <f>'[1]Prosp. Sc. final Etap1'!P852+'[1]Facteurs ajustements'!H$144/1000</f>
        <v>1.1852835507839372</v>
      </c>
      <c r="N852" s="5">
        <f>'[1]Prosp. Sc. final Etap1'!Q852+'[1]Facteurs ajustements'!I$144/1000</f>
        <v>1.1871059651696487</v>
      </c>
      <c r="O852" s="5">
        <f>'[1]Prosp. Sc. final Etap1'!R852+'[1]Facteurs ajustements'!J$144/1000</f>
        <v>1.188931358363291</v>
      </c>
      <c r="P852" s="5">
        <f>'[1]Prosp. Sc. final Etap1'!S852+'[1]Facteurs ajustements'!K$144/1000</f>
        <v>1.1907597355744615</v>
      </c>
      <c r="Q852" s="5">
        <f>'[1]Prosp. Sc. final Etap1'!T852+'[1]Facteurs ajustements'!L$144/1000</f>
        <v>1.1925911020147186</v>
      </c>
      <c r="R852" s="5">
        <f>'[1]Prosp. Sc. final Etap1'!U852+'[1]Facteurs ajustements'!M$144/1000</f>
        <v>1.1942472957924981</v>
      </c>
      <c r="S852" s="5">
        <f>'[1]Prosp. Sc. final Etap1'!V852+'[1]Facteurs ajustements'!N$144/1000</f>
        <v>1.1959059269137247</v>
      </c>
      <c r="T852" s="5">
        <f>'[1]Prosp. Sc. final Etap1'!W852+'[1]Facteurs ajustements'!O$144/1000</f>
        <v>1.1975669992337947</v>
      </c>
      <c r="U852" s="5">
        <f>'[1]Prosp. Sc. final Etap1'!X852+'[1]Facteurs ajustements'!P$144/1000</f>
        <v>1.1992305166106922</v>
      </c>
    </row>
    <row r="853" spans="1:21" x14ac:dyDescent="0.25">
      <c r="A853" s="2" t="s">
        <v>906</v>
      </c>
      <c r="B853" s="2">
        <v>10417</v>
      </c>
      <c r="C853" s="2" t="s">
        <v>907</v>
      </c>
      <c r="D853" s="2" t="s">
        <v>1308</v>
      </c>
      <c r="E853" s="2" t="str">
        <f>VLOOKUP(B853,'[1]ZONE DE CONSOMMATION'!A:C,3,FALSE)</f>
        <v>Sud Aube</v>
      </c>
      <c r="F853" s="3">
        <f>VLOOKUP(B853,'[1]ZONE DE CONSOMMATION'!A:I,8,FALSE)</f>
        <v>1.8508693932581537</v>
      </c>
      <c r="G853" s="2">
        <v>205</v>
      </c>
      <c r="H853" s="6">
        <f t="shared" si="13"/>
        <v>1.8508693932581537</v>
      </c>
      <c r="I853" s="5">
        <f>'[1]Prosp. Sc. final Etap1'!L853+'[1]Facteurs ajustements'!D$144/1000</f>
        <v>1.8503336313142946</v>
      </c>
      <c r="J853" s="5">
        <f>'[1]Prosp. Sc. final Etap1'!M853+'[1]Facteurs ajustements'!E$144/1000</f>
        <v>1.8531966851433208</v>
      </c>
      <c r="K853" s="5">
        <f>'[1]Prosp. Sc. final Etap1'!N853+'[1]Facteurs ajustements'!F$144/1000</f>
        <v>1.8560643446563669</v>
      </c>
      <c r="L853" s="5">
        <f>'[1]Prosp. Sc. final Etap1'!O853+'[1]Facteurs ajustements'!G$144/1000</f>
        <v>1.8589366176346065</v>
      </c>
      <c r="M853" s="5">
        <f>'[1]Prosp. Sc. final Etap1'!P853+'[1]Facteurs ajustements'!H$144/1000</f>
        <v>1.8618135118652321</v>
      </c>
      <c r="N853" s="5">
        <f>'[1]Prosp. Sc. final Etap1'!Q853+'[1]Facteurs ajustements'!I$144/1000</f>
        <v>1.864695035141458</v>
      </c>
      <c r="O853" s="5">
        <f>'[1]Prosp. Sc. final Etap1'!R853+'[1]Facteurs ajustements'!J$144/1000</f>
        <v>1.8675811952625181</v>
      </c>
      <c r="P853" s="5">
        <f>'[1]Prosp. Sc. final Etap1'!S853+'[1]Facteurs ajustements'!K$144/1000</f>
        <v>1.8704720000336703</v>
      </c>
      <c r="Q853" s="5">
        <f>'[1]Prosp. Sc. final Etap1'!T853+'[1]Facteurs ajustements'!L$144/1000</f>
        <v>1.8733674572661958</v>
      </c>
      <c r="R853" s="5">
        <f>'[1]Prosp. Sc. final Etap1'!U853+'[1]Facteurs ajustements'!M$144/1000</f>
        <v>1.8759878635744787</v>
      </c>
      <c r="S853" s="5">
        <f>'[1]Prosp. Sc. final Etap1'!V853+'[1]Facteurs ajustements'!N$144/1000</f>
        <v>1.878612072881459</v>
      </c>
      <c r="T853" s="5">
        <f>'[1]Prosp. Sc. final Etap1'!W853+'[1]Facteurs ajustements'!O$144/1000</f>
        <v>1.8812400909767693</v>
      </c>
      <c r="U853" s="5">
        <f>'[1]Prosp. Sc. final Etap1'!X853+'[1]Facteurs ajustements'!P$144/1000</f>
        <v>1.883871923655368</v>
      </c>
    </row>
    <row r="854" spans="1:21" x14ac:dyDescent="0.25">
      <c r="A854" s="2" t="s">
        <v>906</v>
      </c>
      <c r="B854" s="2">
        <v>10418</v>
      </c>
      <c r="C854" s="2" t="s">
        <v>907</v>
      </c>
      <c r="D854" s="2" t="s">
        <v>1309</v>
      </c>
      <c r="E854" s="2" t="str">
        <f>VLOOKUP(B854,'[1]ZONE DE CONSOMMATION'!A:C,3,FALSE)</f>
        <v>Sud Aube</v>
      </c>
      <c r="F854" s="3">
        <f>VLOOKUP(B854,'[1]ZONE DE CONSOMMATION'!A:I,8,FALSE)</f>
        <v>1.8960125491912798</v>
      </c>
      <c r="G854" s="2">
        <v>210</v>
      </c>
      <c r="H854" s="6">
        <f t="shared" si="13"/>
        <v>1.8960125491912798</v>
      </c>
      <c r="I854" s="5">
        <f>'[1]Prosp. Sc. final Etap1'!L854+'[1]Facteurs ajustements'!D$144/1000</f>
        <v>1.8231203294568898</v>
      </c>
      <c r="J854" s="5">
        <f>'[1]Prosp. Sc. final Etap1'!M854+'[1]Facteurs ajustements'!E$144/1000</f>
        <v>1.8259407808121224</v>
      </c>
      <c r="K854" s="5">
        <f>'[1]Prosp. Sc. final Etap1'!N854+'[1]Facteurs ajustements'!F$144/1000</f>
        <v>1.8287657711571246</v>
      </c>
      <c r="L854" s="5">
        <f>'[1]Prosp. Sc. final Etap1'!O854+'[1]Facteurs ajustements'!G$144/1000</f>
        <v>1.8315953081686596</v>
      </c>
      <c r="M854" s="5">
        <f>'[1]Prosp. Sc. final Etap1'!P854+'[1]Facteurs ajustements'!H$144/1000</f>
        <v>1.834429399529347</v>
      </c>
      <c r="N854" s="5">
        <f>'[1]Prosp. Sc. final Etap1'!Q854+'[1]Facteurs ajustements'!I$144/1000</f>
        <v>1.8372680529276628</v>
      </c>
      <c r="O854" s="5">
        <f>'[1]Prosp. Sc. final Etap1'!R854+'[1]Facteurs ajustements'!J$144/1000</f>
        <v>1.8401112760579412</v>
      </c>
      <c r="P854" s="5">
        <f>'[1]Prosp. Sc. final Etap1'!S854+'[1]Facteurs ajustements'!K$144/1000</f>
        <v>1.8429590766203738</v>
      </c>
      <c r="Q854" s="5">
        <f>'[1]Prosp. Sc. final Etap1'!T854+'[1]Facteurs ajustements'!L$144/1000</f>
        <v>1.8458114623210127</v>
      </c>
      <c r="R854" s="5">
        <f>'[1]Prosp. Sc. final Etap1'!U854+'[1]Facteurs ajustements'!M$144/1000</f>
        <v>1.8483928399006806</v>
      </c>
      <c r="S854" s="5">
        <f>'[1]Prosp. Sc. final Etap1'!V854+'[1]Facteurs ajustements'!N$144/1000</f>
        <v>1.8509779652009961</v>
      </c>
      <c r="T854" s="5">
        <f>'[1]Prosp. Sc. final Etap1'!W854+'[1]Facteurs ajustements'!O$144/1000</f>
        <v>1.8535668439332993</v>
      </c>
      <c r="U854" s="5">
        <f>'[1]Prosp. Sc. final Etap1'!X854+'[1]Facteurs ajustements'!P$144/1000</f>
        <v>1.8561594818141454</v>
      </c>
    </row>
    <row r="855" spans="1:21" x14ac:dyDescent="0.25">
      <c r="A855" s="2" t="s">
        <v>906</v>
      </c>
      <c r="B855" s="2">
        <v>10419</v>
      </c>
      <c r="C855" s="2" t="s">
        <v>907</v>
      </c>
      <c r="D855" s="2" t="s">
        <v>1310</v>
      </c>
      <c r="E855" s="2" t="str">
        <f>VLOOKUP(B855,'[1]ZONE DE CONSOMMATION'!A:C,3,FALSE)</f>
        <v>Sud Aube</v>
      </c>
      <c r="F855" s="3">
        <f>VLOOKUP(B855,'[1]ZONE DE CONSOMMATION'!A:I,8,FALSE)</f>
        <v>7.0333036943809848</v>
      </c>
      <c r="G855" s="2">
        <v>779</v>
      </c>
      <c r="H855" s="6">
        <f t="shared" si="13"/>
        <v>7.0333036943809848</v>
      </c>
      <c r="I855" s="5">
        <f>'[1]Prosp. Sc. final Etap1'!L855+'[1]Facteurs ajustements'!D$144/1000</f>
        <v>6.8303678712194866</v>
      </c>
      <c r="J855" s="5">
        <f>'[1]Prosp. Sc. final Etap1'!M855+'[1]Facteurs ajustements'!E$144/1000</f>
        <v>6.8410271777527063</v>
      </c>
      <c r="K855" s="5">
        <f>'[1]Prosp. Sc. final Etap1'!N855+'[1]Facteurs ajustements'!F$144/1000</f>
        <v>6.8517032950178054</v>
      </c>
      <c r="L855" s="5">
        <f>'[1]Prosp. Sc. final Etap1'!O855+'[1]Facteurs ajustements'!G$144/1000</f>
        <v>6.8623962499029787</v>
      </c>
      <c r="M855" s="5">
        <f>'[1]Prosp. Sc. final Etap1'!P855+'[1]Facteurs ajustements'!H$144/1000</f>
        <v>6.8731060693323567</v>
      </c>
      <c r="N855" s="5">
        <f>'[1]Prosp. Sc. final Etap1'!Q855+'[1]Facteurs ajustements'!I$144/1000</f>
        <v>6.8838327802660482</v>
      </c>
      <c r="O855" s="5">
        <f>'[1]Prosp. Sc. final Etap1'!R855+'[1]Facteurs ajustements'!J$144/1000</f>
        <v>6.8945764097001909</v>
      </c>
      <c r="P855" s="5">
        <f>'[1]Prosp. Sc. final Etap1'!S855+'[1]Facteurs ajustements'!K$144/1000</f>
        <v>6.9053369846669952</v>
      </c>
      <c r="Q855" s="5">
        <f>'[1]Prosp. Sc. final Etap1'!T855+'[1]Facteurs ajustements'!L$144/1000</f>
        <v>6.916114532234797</v>
      </c>
      <c r="R855" s="5">
        <f>'[1]Prosp. Sc. final Etap1'!U855+'[1]Facteurs ajustements'!M$144/1000</f>
        <v>6.9258771958796288</v>
      </c>
      <c r="S855" s="5">
        <f>'[1]Prosp. Sc. final Etap1'!V855+'[1]Facteurs ajustements'!N$144/1000</f>
        <v>6.9356537784062473</v>
      </c>
      <c r="T855" s="5">
        <f>'[1]Prosp. Sc. final Etap1'!W855+'[1]Facteurs ajustements'!O$144/1000</f>
        <v>6.9454442999318413</v>
      </c>
      <c r="U855" s="5">
        <f>'[1]Prosp. Sc. final Etap1'!X855+'[1]Facteurs ajustements'!P$144/1000</f>
        <v>6.9552487805992183</v>
      </c>
    </row>
    <row r="856" spans="1:21" x14ac:dyDescent="0.25">
      <c r="A856" s="2" t="s">
        <v>906</v>
      </c>
      <c r="B856" s="2">
        <v>10420</v>
      </c>
      <c r="C856" s="2" t="s">
        <v>907</v>
      </c>
      <c r="D856" s="2" t="s">
        <v>1311</v>
      </c>
      <c r="E856" s="2" t="str">
        <f>VLOOKUP(B856,'[1]ZONE DE CONSOMMATION'!A:C,3,FALSE)</f>
        <v>Aube Nord</v>
      </c>
      <c r="F856" s="3">
        <f>VLOOKUP(B856,'[1]ZONE DE CONSOMMATION'!A:I,8,FALSE)</f>
        <v>25.205539029432472</v>
      </c>
      <c r="G856" s="2">
        <v>2734</v>
      </c>
      <c r="H856" s="6">
        <f t="shared" si="13"/>
        <v>25.205539029432472</v>
      </c>
      <c r="I856" s="5">
        <f>'[1]Prosp. Sc. final Etap1'!L856+'[1]Facteurs ajustements'!D$144/1000</f>
        <v>25.249830253681179</v>
      </c>
      <c r="J856" s="5">
        <f>'[1]Prosp. Sc. final Etap1'!M856+'[1]Facteurs ajustements'!E$144/1000</f>
        <v>25.289325262237973</v>
      </c>
      <c r="K856" s="5">
        <f>'[1]Prosp. Sc. final Etap1'!N856+'[1]Facteurs ajustements'!F$144/1000</f>
        <v>25.328882223870856</v>
      </c>
      <c r="L856" s="5">
        <f>'[1]Prosp. Sc. final Etap1'!O856+'[1]Facteurs ajustements'!G$144/1000</f>
        <v>25.36850123613846</v>
      </c>
      <c r="M856" s="5">
        <f>'[1]Prosp. Sc. final Etap1'!P856+'[1]Facteurs ajustements'!H$144/1000</f>
        <v>25.408182396745964</v>
      </c>
      <c r="N856" s="5">
        <f>'[1]Prosp. Sc. final Etap1'!Q856+'[1]Facteurs ajustements'!I$144/1000</f>
        <v>25.447925803545346</v>
      </c>
      <c r="O856" s="5">
        <f>'[1]Prosp. Sc. final Etap1'!R856+'[1]Facteurs ajustements'!J$144/1000</f>
        <v>25.487731554535593</v>
      </c>
      <c r="P856" s="5">
        <f>'[1]Prosp. Sc. final Etap1'!S856+'[1]Facteurs ajustements'!K$144/1000</f>
        <v>25.527599747862904</v>
      </c>
      <c r="Q856" s="5">
        <f>'[1]Prosp. Sc. final Etap1'!T856+'[1]Facteurs ajustements'!L$144/1000</f>
        <v>25.567530481820956</v>
      </c>
      <c r="R856" s="5">
        <f>'[1]Prosp. Sc. final Etap1'!U856+'[1]Facteurs ajustements'!M$144/1000</f>
        <v>25.603709939808741</v>
      </c>
      <c r="S856" s="5">
        <f>'[1]Prosp. Sc. final Etap1'!V856+'[1]Facteurs ajustements'!N$144/1000</f>
        <v>25.63994073190862</v>
      </c>
      <c r="T856" s="5">
        <f>'[1]Prosp. Sc. final Etap1'!W856+'[1]Facteurs ajustements'!O$144/1000</f>
        <v>25.676222931230566</v>
      </c>
      <c r="U856" s="5">
        <f>'[1]Prosp. Sc. final Etap1'!X856+'[1]Facteurs ajustements'!P$144/1000</f>
        <v>25.712556610985228</v>
      </c>
    </row>
    <row r="857" spans="1:21" x14ac:dyDescent="0.25">
      <c r="A857" s="2" t="s">
        <v>906</v>
      </c>
      <c r="B857" s="2">
        <v>10421</v>
      </c>
      <c r="C857" s="2" t="s">
        <v>907</v>
      </c>
      <c r="D857" s="2" t="s">
        <v>1312</v>
      </c>
      <c r="E857" s="2" t="str">
        <f>VLOOKUP(B857,'[1]ZONE DE CONSOMMATION'!A:C,3,FALSE)</f>
        <v>Aube Nord</v>
      </c>
      <c r="F857" s="3">
        <f>VLOOKUP(B857,'[1]ZONE DE CONSOMMATION'!A:I,8,FALSE)</f>
        <v>1.3183584788620497</v>
      </c>
      <c r="G857" s="2">
        <v>143</v>
      </c>
      <c r="H857" s="6">
        <f t="shared" si="13"/>
        <v>1.3183584788620497</v>
      </c>
      <c r="I857" s="5">
        <f>'[1]Prosp. Sc. final Etap1'!L857+'[1]Facteurs ajustements'!D$144/1000</f>
        <v>1.3707022414755932</v>
      </c>
      <c r="J857" s="5">
        <f>'[1]Prosp. Sc. final Etap1'!M857+'[1]Facteurs ajustements'!E$144/1000</f>
        <v>1.3728144314872417</v>
      </c>
      <c r="K857" s="5">
        <f>'[1]Prosp. Sc. final Etap1'!N857+'[1]Facteurs ajustements'!F$144/1000</f>
        <v>1.3749300517042318</v>
      </c>
      <c r="L857" s="5">
        <f>'[1]Prosp. Sc. final Etap1'!O857+'[1]Facteurs ajustements'!G$144/1000</f>
        <v>1.3770491080675229</v>
      </c>
      <c r="M857" s="5">
        <f>'[1]Prosp. Sc. final Etap1'!P857+'[1]Facteurs ajustements'!H$144/1000</f>
        <v>1.3791716065212127</v>
      </c>
      <c r="N857" s="5">
        <f>'[1]Prosp. Sc. final Etap1'!Q857+'[1]Facteurs ajustements'!I$144/1000</f>
        <v>1.3812975530125351</v>
      </c>
      <c r="O857" s="5">
        <f>'[1]Prosp. Sc. final Etap1'!R857+'[1]Facteurs ajustements'!J$144/1000</f>
        <v>1.3834269534918542</v>
      </c>
      <c r="P857" s="5">
        <f>'[1]Prosp. Sc. final Etap1'!S857+'[1]Facteurs ajustements'!K$144/1000</f>
        <v>1.3855598139126633</v>
      </c>
      <c r="Q857" s="5">
        <f>'[1]Prosp. Sc. final Etap1'!T857+'[1]Facteurs ajustements'!L$144/1000</f>
        <v>1.3876961402315797</v>
      </c>
      <c r="R857" s="5">
        <f>'[1]Prosp. Sc. final Etap1'!U857+'[1]Facteurs ajustements'!M$144/1000</f>
        <v>1.3896286695800086</v>
      </c>
      <c r="S857" s="5">
        <f>'[1]Prosp. Sc. final Etap1'!V857+'[1]Facteurs ajustements'!N$144/1000</f>
        <v>1.3915640276577161</v>
      </c>
      <c r="T857" s="5">
        <f>'[1]Prosp. Sc. final Etap1'!W857+'[1]Facteurs ajustements'!O$144/1000</f>
        <v>1.3935022188744348</v>
      </c>
      <c r="U857" s="5">
        <f>'[1]Prosp. Sc. final Etap1'!X857+'[1]Facteurs ajustements'!P$144/1000</f>
        <v>1.3954432476432705</v>
      </c>
    </row>
    <row r="858" spans="1:21" x14ac:dyDescent="0.25">
      <c r="A858" s="2" t="s">
        <v>906</v>
      </c>
      <c r="B858" s="2">
        <v>10422</v>
      </c>
      <c r="C858" s="2" t="s">
        <v>907</v>
      </c>
      <c r="D858" s="2" t="s">
        <v>1313</v>
      </c>
      <c r="E858" s="2" t="str">
        <f>VLOOKUP(B858,'[1]ZONE DE CONSOMMATION'!A:C,3,FALSE)</f>
        <v>Sud Aube</v>
      </c>
      <c r="F858" s="3">
        <f>VLOOKUP(B858,'[1]ZONE DE CONSOMMATION'!A:I,8,FALSE)</f>
        <v>1.6973826630855264</v>
      </c>
      <c r="G858" s="2">
        <v>188</v>
      </c>
      <c r="H858" s="6">
        <f t="shared" si="13"/>
        <v>1.6973826630855264</v>
      </c>
      <c r="I858" s="5">
        <f>'[1]Prosp. Sc. final Etap1'!L858+'[1]Facteurs ajustements'!D$144/1000</f>
        <v>1.6689116189315922</v>
      </c>
      <c r="J858" s="5">
        <f>'[1]Prosp. Sc. final Etap1'!M858+'[1]Facteurs ajustements'!E$144/1000</f>
        <v>1.6714906562686622</v>
      </c>
      <c r="K858" s="5">
        <f>'[1]Prosp. Sc. final Etap1'!N858+'[1]Facteurs ajustements'!F$144/1000</f>
        <v>1.6740738546614151</v>
      </c>
      <c r="L858" s="5">
        <f>'[1]Prosp. Sc. final Etap1'!O858+'[1]Facteurs ajustements'!G$144/1000</f>
        <v>1.6766612211949574</v>
      </c>
      <c r="M858" s="5">
        <f>'[1]Prosp. Sc. final Etap1'!P858+'[1]Facteurs ajustements'!H$144/1000</f>
        <v>1.6792527629593261</v>
      </c>
      <c r="N858" s="5">
        <f>'[1]Prosp. Sc. final Etap1'!Q858+'[1]Facteurs ajustements'!I$144/1000</f>
        <v>1.6818484870494876</v>
      </c>
      <c r="O858" s="5">
        <f>'[1]Prosp. Sc. final Etap1'!R858+'[1]Facteurs ajustements'!J$144/1000</f>
        <v>1.6844484005653353</v>
      </c>
      <c r="P858" s="5">
        <f>'[1]Prosp. Sc. final Etap1'!S858+'[1]Facteurs ajustements'!K$144/1000</f>
        <v>1.6870525106116911</v>
      </c>
      <c r="Q858" s="5">
        <f>'[1]Prosp. Sc. final Etap1'!T858+'[1]Facteurs ajustements'!L$144/1000</f>
        <v>1.6896608242983051</v>
      </c>
      <c r="R858" s="5">
        <f>'[1]Prosp. Sc. final Etap1'!U858+'[1]Facteurs ajustements'!M$144/1000</f>
        <v>1.6920210390824877</v>
      </c>
      <c r="S858" s="5">
        <f>'[1]Prosp. Sc. final Etap1'!V858+'[1]Facteurs ajustements'!N$144/1000</f>
        <v>1.6943846883450366</v>
      </c>
      <c r="T858" s="5">
        <f>'[1]Prosp. Sc. final Etap1'!W858+'[1]Facteurs ajustements'!O$144/1000</f>
        <v>1.6967517773536334</v>
      </c>
      <c r="U858" s="5">
        <f>'[1]Prosp. Sc. final Etap1'!X858+'[1]Facteurs ajustements'!P$144/1000</f>
        <v>1.6991223113805467</v>
      </c>
    </row>
    <row r="859" spans="1:21" x14ac:dyDescent="0.25">
      <c r="A859" s="2" t="s">
        <v>906</v>
      </c>
      <c r="B859" s="2">
        <v>10423</v>
      </c>
      <c r="C859" s="2" t="s">
        <v>907</v>
      </c>
      <c r="D859" s="2" t="s">
        <v>1314</v>
      </c>
      <c r="E859" s="2" t="str">
        <f>VLOOKUP(B859,'[1]ZONE DE CONSOMMATION'!A:C,3,FALSE)</f>
        <v>Aube Centre/Troyes</v>
      </c>
      <c r="F859" s="3">
        <f>VLOOKUP(B859,'[1]ZONE DE CONSOMMATION'!A:I,8,FALSE)</f>
        <v>2.0629566170075897</v>
      </c>
      <c r="G859" s="2">
        <v>431</v>
      </c>
      <c r="H859" s="6">
        <f t="shared" si="13"/>
        <v>2.0629566170075897</v>
      </c>
      <c r="I859" s="5">
        <f>'[1]Prosp. Sc. final Etap1'!L859+'[1]Facteurs ajustements'!D$144/1000</f>
        <v>2.0051641862426495</v>
      </c>
      <c r="J859" s="5">
        <f>'[1]Prosp. Sc. final Etap1'!M859+'[1]Facteurs ajustements'!E$144/1000</f>
        <v>2.0082696275883873</v>
      </c>
      <c r="K859" s="5">
        <f>'[1]Prosp. Sc. final Etap1'!N859+'[1]Facteurs ajustements'!F$144/1000</f>
        <v>2.0113800540762456</v>
      </c>
      <c r="L859" s="5">
        <f>'[1]Prosp. Sc. final Etap1'!O859+'[1]Facteurs ajustements'!G$144/1000</f>
        <v>2.0144954740814409</v>
      </c>
      <c r="M859" s="5">
        <f>'[1]Prosp. Sc. final Etap1'!P859+'[1]Facteurs ajustements'!H$144/1000</f>
        <v>2.0176158959861374</v>
      </c>
      <c r="N859" s="5">
        <f>'[1]Prosp. Sc. final Etap1'!Q859+'[1]Facteurs ajustements'!I$144/1000</f>
        <v>2.0207413281794517</v>
      </c>
      <c r="O859" s="5">
        <f>'[1]Prosp. Sc. final Etap1'!R859+'[1]Facteurs ajustements'!J$144/1000</f>
        <v>2.0238717790574565</v>
      </c>
      <c r="P859" s="5">
        <f>'[1]Prosp. Sc. final Etap1'!S859+'[1]Facteurs ajustements'!K$144/1000</f>
        <v>2.0270072570231799</v>
      </c>
      <c r="Q859" s="5">
        <f>'[1]Prosp. Sc. final Etap1'!T859+'[1]Facteurs ajustements'!L$144/1000</f>
        <v>2.03014777048661</v>
      </c>
      <c r="R859" s="5">
        <f>'[1]Prosp. Sc. final Etap1'!U859+'[1]Facteurs ajustements'!M$144/1000</f>
        <v>2.0329902314261639</v>
      </c>
      <c r="S859" s="5">
        <f>'[1]Prosp. Sc. final Etap1'!V859+'[1]Facteurs ajustements'!N$144/1000</f>
        <v>2.0358368098698416</v>
      </c>
      <c r="T859" s="5">
        <f>'[1]Prosp. Sc. final Etap1'!W859+'[1]Facteurs ajustements'!O$144/1000</f>
        <v>2.0386875120527228</v>
      </c>
      <c r="U859" s="5">
        <f>'[1]Prosp. Sc. final Etap1'!X859+'[1]Facteurs ajustements'!P$144/1000</f>
        <v>2.0415423442158458</v>
      </c>
    </row>
    <row r="860" spans="1:21" x14ac:dyDescent="0.25">
      <c r="A860" s="2" t="s">
        <v>906</v>
      </c>
      <c r="B860" s="2">
        <v>10424</v>
      </c>
      <c r="C860" s="2" t="s">
        <v>907</v>
      </c>
      <c r="D860" s="2" t="s">
        <v>1315</v>
      </c>
      <c r="E860" s="2" t="str">
        <f>VLOOKUP(B860,'[1]ZONE DE CONSOMMATION'!A:C,3,FALSE)</f>
        <v>Aube Centre/Troyes</v>
      </c>
      <c r="F860" s="3">
        <f>VLOOKUP(B860,'[1]ZONE DE CONSOMMATION'!A:I,8,FALSE)</f>
        <v>0.3111187473445321</v>
      </c>
      <c r="G860" s="2">
        <v>65</v>
      </c>
      <c r="H860" s="6">
        <f t="shared" si="13"/>
        <v>0.3111187473445321</v>
      </c>
      <c r="I860" s="5">
        <f>'[1]Prosp. Sc. final Etap1'!L860+'[1]Facteurs ajustements'!D$144/1000</f>
        <v>0.30279339785871479</v>
      </c>
      <c r="J860" s="5">
        <f>'[1]Prosp. Sc. final Etap1'!M860+'[1]Facteurs ajustements'!E$144/1000</f>
        <v>0.30323377462394646</v>
      </c>
      <c r="K860" s="5">
        <f>'[1]Prosp. Sc. final Etap1'!N860+'[1]Facteurs ajustements'!F$144/1000</f>
        <v>0.30367496436782732</v>
      </c>
      <c r="L860" s="5">
        <f>'[1]Prosp. Sc. final Etap1'!O860+'[1]Facteurs ajustements'!G$144/1000</f>
        <v>0.30411696893404316</v>
      </c>
      <c r="M860" s="5">
        <f>'[1]Prosp. Sc. final Etap1'!P860+'[1]Facteurs ajustements'!H$144/1000</f>
        <v>0.30455979016300466</v>
      </c>
      <c r="N860" s="5">
        <f>'[1]Prosp. Sc. final Etap1'!Q860+'[1]Facteurs ajustements'!I$144/1000</f>
        <v>0.30500342989183338</v>
      </c>
      <c r="O860" s="5">
        <f>'[1]Prosp. Sc. final Etap1'!R860+'[1]Facteurs ajustements'!J$144/1000</f>
        <v>0.30544788995434763</v>
      </c>
      <c r="P860" s="5">
        <f>'[1]Prosp. Sc. final Etap1'!S860+'[1]Facteurs ajustements'!K$144/1000</f>
        <v>0.30589317218104961</v>
      </c>
      <c r="Q860" s="5">
        <f>'[1]Prosp. Sc. final Etap1'!T860+'[1]Facteurs ajustements'!L$144/1000</f>
        <v>0.30633927839911218</v>
      </c>
      <c r="R860" s="5">
        <f>'[1]Prosp. Sc. final Etap1'!U860+'[1]Facteurs ajustements'!M$144/1000</f>
        <v>0.30674023599408407</v>
      </c>
      <c r="S860" s="5">
        <f>'[1]Prosp. Sc. final Etap1'!V860+'[1]Facteurs ajustements'!N$144/1000</f>
        <v>0.30714185308806563</v>
      </c>
      <c r="T860" s="5">
        <f>'[1]Prosp. Sc. final Etap1'!W860+'[1]Facteurs ajustements'!O$144/1000</f>
        <v>0.30754413101841654</v>
      </c>
      <c r="U860" s="5">
        <f>'[1]Prosp. Sc. final Etap1'!X860+'[1]Facteurs ajustements'!P$144/1000</f>
        <v>0.30794707112151809</v>
      </c>
    </row>
    <row r="861" spans="1:21" x14ac:dyDescent="0.25">
      <c r="A861" s="2" t="s">
        <v>906</v>
      </c>
      <c r="B861" s="2">
        <v>10425</v>
      </c>
      <c r="C861" s="2" t="s">
        <v>907</v>
      </c>
      <c r="D861" s="2" t="s">
        <v>1316</v>
      </c>
      <c r="E861" s="2" t="str">
        <f>VLOOKUP(B861,'[1]ZONE DE CONSOMMATION'!A:C,3,FALSE)</f>
        <v>Aube Centre/Troyes</v>
      </c>
      <c r="F861" s="3">
        <f>VLOOKUP(B861,'[1]ZONE DE CONSOMMATION'!A:I,8,FALSE)</f>
        <v>1.3162716233807126</v>
      </c>
      <c r="G861" s="2">
        <v>275</v>
      </c>
      <c r="H861" s="6">
        <f t="shared" si="13"/>
        <v>1.3162716233807126</v>
      </c>
      <c r="I861" s="5">
        <f>'[1]Prosp. Sc. final Etap1'!L861+'[1]Facteurs ajustements'!D$144/1000</f>
        <v>1.3078654169893424</v>
      </c>
      <c r="J861" s="5">
        <f>'[1]Prosp. Sc. final Etap1'!M861+'[1]Facteurs ajustements'!E$144/1000</f>
        <v>1.3098792358374154</v>
      </c>
      <c r="K861" s="5">
        <f>'[1]Prosp. Sc. final Etap1'!N861+'[1]Facteurs ajustements'!F$144/1000</f>
        <v>1.311896330890594</v>
      </c>
      <c r="L861" s="5">
        <f>'[1]Prosp. Sc. final Etap1'!O861+'[1]Facteurs ajustements'!G$144/1000</f>
        <v>1.3139167078487493</v>
      </c>
      <c r="M861" s="5">
        <f>'[1]Prosp. Sc. final Etap1'!P861+'[1]Facteurs ajustements'!H$144/1000</f>
        <v>1.3159403724145147</v>
      </c>
      <c r="N861" s="5">
        <f>'[1]Prosp. Sc. final Etap1'!Q861+'[1]Facteurs ajustements'!I$144/1000</f>
        <v>1.3179673302932799</v>
      </c>
      <c r="O861" s="5">
        <f>'[1]Prosp. Sc. final Etap1'!R861+'[1]Facteurs ajustements'!J$144/1000</f>
        <v>1.3199975871931886</v>
      </c>
      <c r="P861" s="5">
        <f>'[1]Prosp. Sc. final Etap1'!S861+'[1]Facteurs ajustements'!K$144/1000</f>
        <v>1.322031148825132</v>
      </c>
      <c r="Q861" s="5">
        <f>'[1]Prosp. Sc. final Etap1'!T861+'[1]Facteurs ajustements'!L$144/1000</f>
        <v>1.3240680209027476</v>
      </c>
      <c r="R861" s="5">
        <f>'[1]Prosp. Sc. final Etap1'!U861+'[1]Facteurs ajustements'!M$144/1000</f>
        <v>1.3259104310373173</v>
      </c>
      <c r="S861" s="5">
        <f>'[1]Prosp. Sc. final Etap1'!V861+'[1]Facteurs ajustements'!N$144/1000</f>
        <v>1.3277555422614866</v>
      </c>
      <c r="T861" s="5">
        <f>'[1]Prosp. Sc. final Etap1'!W861+'[1]Facteurs ajustements'!O$144/1000</f>
        <v>1.3296033588042073</v>
      </c>
      <c r="U861" s="5">
        <f>'[1]Prosp. Sc. final Etap1'!X861+'[1]Facteurs ajustements'!P$144/1000</f>
        <v>1.3314538848975472</v>
      </c>
    </row>
    <row r="862" spans="1:21" x14ac:dyDescent="0.25">
      <c r="A862" s="2" t="s">
        <v>906</v>
      </c>
      <c r="B862" s="2">
        <v>10426</v>
      </c>
      <c r="C862" s="2" t="s">
        <v>907</v>
      </c>
      <c r="D862" s="2" t="s">
        <v>1317</v>
      </c>
      <c r="E862" s="2" t="str">
        <f>VLOOKUP(B862,'[1]ZONE DE CONSOMMATION'!A:C,3,FALSE)</f>
        <v>Sud Aube</v>
      </c>
      <c r="F862" s="3">
        <f>VLOOKUP(B862,'[1]ZONE DE CONSOMMATION'!A:I,8,FALSE)</f>
        <v>9.7238357879952773</v>
      </c>
      <c r="G862" s="2">
        <v>1077</v>
      </c>
      <c r="H862" s="6">
        <f t="shared" si="13"/>
        <v>9.7238357879952773</v>
      </c>
      <c r="I862" s="5">
        <f>'[1]Prosp. Sc. final Etap1'!L862+'[1]Facteurs ajustements'!D$144/1000</f>
        <v>8.7080856993804616</v>
      </c>
      <c r="J862" s="5">
        <f>'[1]Prosp. Sc. final Etap1'!M862+'[1]Facteurs ajustements'!E$144/1000</f>
        <v>8.7216845766054263</v>
      </c>
      <c r="K862" s="5">
        <f>'[1]Prosp. Sc. final Etap1'!N862+'[1]Facteurs ajustements'!F$144/1000</f>
        <v>8.7353048664655617</v>
      </c>
      <c r="L862" s="5">
        <f>'[1]Prosp. Sc. final Etap1'!O862+'[1]Facteurs ajustements'!G$144/1000</f>
        <v>8.7489466030533478</v>
      </c>
      <c r="M862" s="5">
        <f>'[1]Prosp. Sc. final Etap1'!P862+'[1]Facteurs ajustements'!H$144/1000</f>
        <v>8.7626098205084855</v>
      </c>
      <c r="N862" s="5">
        <f>'[1]Prosp. Sc. final Etap1'!Q862+'[1]Facteurs ajustements'!I$144/1000</f>
        <v>8.7762945530179426</v>
      </c>
      <c r="O862" s="5">
        <f>'[1]Prosp. Sc. final Etap1'!R862+'[1]Facteurs ajustements'!J$144/1000</f>
        <v>8.7900008348160359</v>
      </c>
      <c r="P862" s="5">
        <f>'[1]Prosp. Sc. final Etap1'!S862+'[1]Facteurs ajustements'!K$144/1000</f>
        <v>8.8037287001844788</v>
      </c>
      <c r="Q862" s="5">
        <f>'[1]Prosp. Sc. final Etap1'!T862+'[1]Facteurs ajustements'!L$144/1000</f>
        <v>8.8174781834524669</v>
      </c>
      <c r="R862" s="5">
        <f>'[1]Prosp. Sc. final Etap1'!U862+'[1]Facteurs ajustements'!M$144/1000</f>
        <v>8.8299338293717344</v>
      </c>
      <c r="S862" s="5">
        <f>'[1]Prosp. Sc. final Etap1'!V862+'[1]Facteurs ajustements'!N$144/1000</f>
        <v>8.8424072083582175</v>
      </c>
      <c r="T862" s="5">
        <f>'[1]Prosp. Sc. final Etap1'!W862+'[1]Facteurs ajustements'!O$144/1000</f>
        <v>8.8548983459312964</v>
      </c>
      <c r="U862" s="5">
        <f>'[1]Prosp. Sc. final Etap1'!X862+'[1]Facteurs ajustements'!P$144/1000</f>
        <v>8.8674072676436211</v>
      </c>
    </row>
    <row r="863" spans="1:21" x14ac:dyDescent="0.25">
      <c r="A863" s="2" t="s">
        <v>906</v>
      </c>
      <c r="B863" s="2">
        <v>10427</v>
      </c>
      <c r="C863" s="2" t="s">
        <v>907</v>
      </c>
      <c r="D863" s="2" t="s">
        <v>1318</v>
      </c>
      <c r="E863" s="2" t="str">
        <f>VLOOKUP(B863,'[1]ZONE DE CONSOMMATION'!A:C,3,FALSE)</f>
        <v>Sud Aube</v>
      </c>
      <c r="F863" s="3">
        <f>VLOOKUP(B863,'[1]ZONE DE CONSOMMATION'!A:I,8,FALSE)</f>
        <v>1.9772702298709057</v>
      </c>
      <c r="G863" s="2">
        <v>219</v>
      </c>
      <c r="H863" s="6">
        <f t="shared" si="13"/>
        <v>1.9772702298709057</v>
      </c>
      <c r="I863" s="5">
        <f>'[1]Prosp. Sc. final Etap1'!L863+'[1]Facteurs ajustements'!D$144/1000</f>
        <v>1.8503336313142946</v>
      </c>
      <c r="J863" s="5">
        <f>'[1]Prosp. Sc. final Etap1'!M863+'[1]Facteurs ajustements'!E$144/1000</f>
        <v>1.8531966851433208</v>
      </c>
      <c r="K863" s="5">
        <f>'[1]Prosp. Sc. final Etap1'!N863+'[1]Facteurs ajustements'!F$144/1000</f>
        <v>1.8560643446563669</v>
      </c>
      <c r="L863" s="5">
        <f>'[1]Prosp. Sc. final Etap1'!O863+'[1]Facteurs ajustements'!G$144/1000</f>
        <v>1.8589366176346065</v>
      </c>
      <c r="M863" s="5">
        <f>'[1]Prosp. Sc. final Etap1'!P863+'[1]Facteurs ajustements'!H$144/1000</f>
        <v>1.8618135118652321</v>
      </c>
      <c r="N863" s="5">
        <f>'[1]Prosp. Sc. final Etap1'!Q863+'[1]Facteurs ajustements'!I$144/1000</f>
        <v>1.864695035141458</v>
      </c>
      <c r="O863" s="5">
        <f>'[1]Prosp. Sc. final Etap1'!R863+'[1]Facteurs ajustements'!J$144/1000</f>
        <v>1.8675811952625181</v>
      </c>
      <c r="P863" s="5">
        <f>'[1]Prosp. Sc. final Etap1'!S863+'[1]Facteurs ajustements'!K$144/1000</f>
        <v>1.8704720000336703</v>
      </c>
      <c r="Q863" s="5">
        <f>'[1]Prosp. Sc. final Etap1'!T863+'[1]Facteurs ajustements'!L$144/1000</f>
        <v>1.8733674572661958</v>
      </c>
      <c r="R863" s="5">
        <f>'[1]Prosp. Sc. final Etap1'!U863+'[1]Facteurs ajustements'!M$144/1000</f>
        <v>1.8759878635744787</v>
      </c>
      <c r="S863" s="5">
        <f>'[1]Prosp. Sc. final Etap1'!V863+'[1]Facteurs ajustements'!N$144/1000</f>
        <v>1.878612072881459</v>
      </c>
      <c r="T863" s="5">
        <f>'[1]Prosp. Sc. final Etap1'!W863+'[1]Facteurs ajustements'!O$144/1000</f>
        <v>1.8812400909767693</v>
      </c>
      <c r="U863" s="5">
        <f>'[1]Prosp. Sc. final Etap1'!X863+'[1]Facteurs ajustements'!P$144/1000</f>
        <v>1.883871923655368</v>
      </c>
    </row>
    <row r="864" spans="1:21" x14ac:dyDescent="0.25">
      <c r="A864" s="2" t="s">
        <v>906</v>
      </c>
      <c r="B864" s="2">
        <v>10428</v>
      </c>
      <c r="C864" s="2" t="s">
        <v>907</v>
      </c>
      <c r="D864" s="2" t="s">
        <v>1319</v>
      </c>
      <c r="E864" s="2" t="str">
        <f>VLOOKUP(B864,'[1]ZONE DE CONSOMMATION'!A:C,3,FALSE)</f>
        <v>Sud Aube</v>
      </c>
      <c r="F864" s="3">
        <f>VLOOKUP(B864,'[1]ZONE DE CONSOMMATION'!A:I,8,FALSE)</f>
        <v>0.97509216815551514</v>
      </c>
      <c r="G864" s="2">
        <v>108</v>
      </c>
      <c r="H864" s="6">
        <f t="shared" si="13"/>
        <v>0.97509216815551514</v>
      </c>
      <c r="I864" s="5">
        <f>'[1]Prosp. Sc. final Etap1'!L864+'[1]Facteurs ajustements'!D$144/1000</f>
        <v>0.90693916692424026</v>
      </c>
      <c r="J864" s="5">
        <f>'[1]Prosp. Sc. final Etap1'!M864+'[1]Facteurs ajustements'!E$144/1000</f>
        <v>0.90832533499509449</v>
      </c>
      <c r="K864" s="5">
        <f>'[1]Prosp. Sc. final Etap1'!N864+'[1]Facteurs ajustements'!F$144/1000</f>
        <v>0.90971379668261543</v>
      </c>
      <c r="L864" s="5">
        <f>'[1]Prosp. Sc. final Etap1'!O864+'[1]Facteurs ajustements'!G$144/1000</f>
        <v>0.91110455614843022</v>
      </c>
      <c r="M864" s="5">
        <f>'[1]Prosp. Sc. final Etap1'!P864+'[1]Facteurs ajustements'!H$144/1000</f>
        <v>0.91249761755452019</v>
      </c>
      <c r="N864" s="5">
        <f>'[1]Prosp. Sc. final Etap1'!Q864+'[1]Facteurs ajustements'!I$144/1000</f>
        <v>0.91389298506321126</v>
      </c>
      <c r="O864" s="5">
        <f>'[1]Prosp. Sc. final Etap1'!R864+'[1]Facteurs ajustements'!J$144/1000</f>
        <v>0.91529066283716654</v>
      </c>
      <c r="P864" s="5">
        <f>'[1]Prosp. Sc. final Etap1'!S864+'[1]Facteurs ajustements'!K$144/1000</f>
        <v>0.91669065503937897</v>
      </c>
      <c r="Q864" s="5">
        <f>'[1]Prosp. Sc. final Etap1'!T864+'[1]Facteurs ajustements'!L$144/1000</f>
        <v>0.91809296583316358</v>
      </c>
      <c r="R864" s="5">
        <f>'[1]Prosp. Sc. final Etap1'!U864+'[1]Facteurs ajustements'!M$144/1000</f>
        <v>0.91936037621612576</v>
      </c>
      <c r="S864" s="5">
        <f>'[1]Prosp. Sc. final Etap1'!V864+'[1]Facteurs ajustements'!N$144/1000</f>
        <v>0.92062967329206358</v>
      </c>
      <c r="T864" s="5">
        <f>'[1]Prosp. Sc. final Etap1'!W864+'[1]Facteurs ajustements'!O$144/1000</f>
        <v>0.92190086013646355</v>
      </c>
      <c r="U864" s="5">
        <f>'[1]Prosp. Sc. final Etap1'!X864+'[1]Facteurs ajustements'!P$144/1000</f>
        <v>0.92317393982629603</v>
      </c>
    </row>
    <row r="865" spans="1:21" x14ac:dyDescent="0.25">
      <c r="A865" s="2" t="s">
        <v>906</v>
      </c>
      <c r="B865" s="2">
        <v>10429</v>
      </c>
      <c r="C865" s="2" t="s">
        <v>907</v>
      </c>
      <c r="D865" s="2" t="s">
        <v>1320</v>
      </c>
      <c r="E865" s="2" t="str">
        <f>VLOOKUP(B865,'[1]ZONE DE CONSOMMATION'!A:C,3,FALSE)</f>
        <v>Aube Nord</v>
      </c>
      <c r="F865" s="3">
        <f>VLOOKUP(B865,'[1]ZONE DE CONSOMMATION'!A:I,8,FALSE)</f>
        <v>2.4246732862987344</v>
      </c>
      <c r="G865" s="2">
        <v>263</v>
      </c>
      <c r="H865" s="6">
        <f t="shared" si="13"/>
        <v>2.4246732862987344</v>
      </c>
      <c r="I865" s="5">
        <f>'[1]Prosp. Sc. final Etap1'!L865+'[1]Facteurs ajustements'!D$144/1000</f>
        <v>2.2969678742221245</v>
      </c>
      <c r="J865" s="5">
        <f>'[1]Prosp. Sc. final Etap1'!M865+'[1]Facteurs ajustements'!E$144/1000</f>
        <v>2.3005301347747014</v>
      </c>
      <c r="K865" s="5">
        <f>'[1]Prosp. Sc. final Etap1'!N865+'[1]Facteurs ajustements'!F$144/1000</f>
        <v>2.3040980956207022</v>
      </c>
      <c r="L865" s="5">
        <f>'[1]Prosp. Sc. final Etap1'!O865+'[1]Facteurs ajustements'!G$144/1000</f>
        <v>2.3076717662549129</v>
      </c>
      <c r="M865" s="5">
        <f>'[1]Prosp. Sc. final Etap1'!P865+'[1]Facteurs ajustements'!H$144/1000</f>
        <v>2.3112511561808229</v>
      </c>
      <c r="N865" s="5">
        <f>'[1]Prosp. Sc. final Etap1'!Q865+'[1]Facteurs ajustements'!I$144/1000</f>
        <v>2.3148362749106264</v>
      </c>
      <c r="O865" s="5">
        <f>'[1]Prosp. Sc. final Etap1'!R865+'[1]Facteurs ajustements'!J$144/1000</f>
        <v>2.3184271319652336</v>
      </c>
      <c r="P865" s="5">
        <f>'[1]Prosp. Sc. final Etap1'!S865+'[1]Facteurs ajustements'!K$144/1000</f>
        <v>2.3220237368742698</v>
      </c>
      <c r="Q865" s="5">
        <f>'[1]Prosp. Sc. final Etap1'!T865+'[1]Facteurs ajustements'!L$144/1000</f>
        <v>2.3256260991760858</v>
      </c>
      <c r="R865" s="5">
        <f>'[1]Prosp. Sc. final Etap1'!U865+'[1]Facteurs ajustements'!M$144/1000</f>
        <v>2.3288870586501682</v>
      </c>
      <c r="S865" s="5">
        <f>'[1]Prosp. Sc. final Etap1'!V865+'[1]Facteurs ajustements'!N$144/1000</f>
        <v>2.3321527283656636</v>
      </c>
      <c r="T865" s="5">
        <f>'[1]Prosp. Sc. final Etap1'!W865+'[1]Facteurs ajustements'!O$144/1000</f>
        <v>2.3354231153971701</v>
      </c>
      <c r="U865" s="5">
        <f>'[1]Prosp. Sc. final Etap1'!X865+'[1]Facteurs ajustements'!P$144/1000</f>
        <v>2.338698226826434</v>
      </c>
    </row>
    <row r="866" spans="1:21" x14ac:dyDescent="0.25">
      <c r="A866" s="2" t="s">
        <v>906</v>
      </c>
      <c r="B866" s="2">
        <v>10430</v>
      </c>
      <c r="C866" s="2" t="s">
        <v>907</v>
      </c>
      <c r="D866" s="2" t="s">
        <v>1321</v>
      </c>
      <c r="E866" s="2" t="str">
        <f>VLOOKUP(B866,'[1]ZONE DE CONSOMMATION'!A:C,3,FALSE)</f>
        <v>Aube Nord</v>
      </c>
      <c r="F866" s="3">
        <f>VLOOKUP(B866,'[1]ZONE DE CONSOMMATION'!A:I,8,FALSE)</f>
        <v>0.80207823539159673</v>
      </c>
      <c r="G866" s="2">
        <v>87</v>
      </c>
      <c r="H866" s="6">
        <f t="shared" si="13"/>
        <v>0.80207823539159673</v>
      </c>
      <c r="I866" s="5">
        <f>'[1]Prosp. Sc. final Etap1'!L866+'[1]Facteurs ajustements'!D$144/1000</f>
        <v>0.7871548928452784</v>
      </c>
      <c r="J866" s="5">
        <f>'[1]Prosp. Sc. final Etap1'!M866+'[1]Facteurs ajustements'!E$144/1000</f>
        <v>0.78835353841614164</v>
      </c>
      <c r="K866" s="5">
        <f>'[1]Prosp. Sc. final Etap1'!N866+'[1]Facteurs ajustements'!F$144/1000</f>
        <v>0.78955418403685507</v>
      </c>
      <c r="L866" s="5">
        <f>'[1]Prosp. Sc. final Etap1'!O866+'[1]Facteurs ajustements'!G$144/1000</f>
        <v>0.79075683340946645</v>
      </c>
      <c r="M866" s="5">
        <f>'[1]Prosp. Sc. final Etap1'!P866+'[1]Facteurs ajustements'!H$144/1000</f>
        <v>0.79196149023565832</v>
      </c>
      <c r="N866" s="5">
        <f>'[1]Prosp. Sc. final Etap1'!Q866+'[1]Facteurs ajustements'!I$144/1000</f>
        <v>0.79316815821673725</v>
      </c>
      <c r="O866" s="5">
        <f>'[1]Prosp. Sc. final Etap1'!R866+'[1]Facteurs ajustements'!J$144/1000</f>
        <v>0.79437684105362505</v>
      </c>
      <c r="P866" s="5">
        <f>'[1]Prosp. Sc. final Etap1'!S866+'[1]Facteurs ajustements'!K$144/1000</f>
        <v>0.79558754244685048</v>
      </c>
      <c r="Q866" s="5">
        <f>'[1]Prosp. Sc. final Etap1'!T866+'[1]Facteurs ajustements'!L$144/1000</f>
        <v>0.79680026609654053</v>
      </c>
      <c r="R866" s="5">
        <f>'[1]Prosp. Sc. final Etap1'!U866+'[1]Facteurs ajustements'!M$144/1000</f>
        <v>0.79789588446580784</v>
      </c>
      <c r="S866" s="5">
        <f>'[1]Prosp. Sc. final Etap1'!V866+'[1]Facteurs ajustements'!N$144/1000</f>
        <v>0.79899314621170892</v>
      </c>
      <c r="T866" s="5">
        <f>'[1]Prosp. Sc. final Etap1'!W866+'[1]Facteurs ajustements'!O$144/1000</f>
        <v>0.80009205406511119</v>
      </c>
      <c r="U866" s="5">
        <f>'[1]Prosp. Sc. final Etap1'!X866+'[1]Facteurs ajustements'!P$144/1000</f>
        <v>0.80119261075787762</v>
      </c>
    </row>
    <row r="867" spans="1:21" x14ac:dyDescent="0.25">
      <c r="A867" s="2" t="s">
        <v>906</v>
      </c>
      <c r="B867" s="2">
        <v>10431</v>
      </c>
      <c r="C867" s="2" t="s">
        <v>907</v>
      </c>
      <c r="D867" s="2" t="s">
        <v>1322</v>
      </c>
      <c r="E867" s="2" t="str">
        <f>VLOOKUP(B867,'[1]ZONE DE CONSOMMATION'!A:C,3,FALSE)</f>
        <v>Sud Aube</v>
      </c>
      <c r="F867" s="3">
        <f>VLOOKUP(B867,'[1]ZONE DE CONSOMMATION'!A:I,8,FALSE)</f>
        <v>0.84869133154276322</v>
      </c>
      <c r="G867" s="2">
        <v>94</v>
      </c>
      <c r="H867" s="6">
        <f t="shared" si="13"/>
        <v>0.84869133154276322</v>
      </c>
      <c r="I867" s="5">
        <f>'[1]Prosp. Sc. final Etap1'!L867+'[1]Facteurs ajustements'!D$144/1000</f>
        <v>0.91601026754337556</v>
      </c>
      <c r="J867" s="5">
        <f>'[1]Prosp. Sc. final Etap1'!M867+'[1]Facteurs ajustements'!E$144/1000</f>
        <v>0.9174106364388277</v>
      </c>
      <c r="K867" s="5">
        <f>'[1]Prosp. Sc. final Etap1'!N867+'[1]Facteurs ajustements'!F$144/1000</f>
        <v>0.91881332118236325</v>
      </c>
      <c r="L867" s="5">
        <f>'[1]Prosp. Sc. final Etap1'!O867+'[1]Facteurs ajustements'!G$144/1000</f>
        <v>0.92021832597041286</v>
      </c>
      <c r="M867" s="5">
        <f>'[1]Prosp. Sc. final Etap1'!P867+'[1]Facteurs ajustements'!H$144/1000</f>
        <v>0.92162565499981564</v>
      </c>
      <c r="N867" s="5">
        <f>'[1]Prosp. Sc. final Etap1'!Q867+'[1]Facteurs ajustements'!I$144/1000</f>
        <v>0.9230353124678099</v>
      </c>
      <c r="O867" s="5">
        <f>'[1]Prosp. Sc. final Etap1'!R867+'[1]Facteurs ajustements'!J$144/1000</f>
        <v>0.9244473025720259</v>
      </c>
      <c r="P867" s="5">
        <f>'[1]Prosp. Sc. final Etap1'!S867+'[1]Facteurs ajustements'!K$144/1000</f>
        <v>0.92586162951047812</v>
      </c>
      <c r="Q867" s="5">
        <f>'[1]Prosp. Sc. final Etap1'!T867+'[1]Facteurs ajustements'!L$144/1000</f>
        <v>0.92727829748155821</v>
      </c>
      <c r="R867" s="5">
        <f>'[1]Prosp. Sc. final Etap1'!U867+'[1]Facteurs ajustements'!M$144/1000</f>
        <v>0.92855871744072549</v>
      </c>
      <c r="S867" s="5">
        <f>'[1]Prosp. Sc. final Etap1'!V867+'[1]Facteurs ajustements'!N$144/1000</f>
        <v>0.92984104251888489</v>
      </c>
      <c r="T867" s="5">
        <f>'[1]Prosp. Sc. final Etap1'!W867+'[1]Facteurs ajustements'!O$144/1000</f>
        <v>0.9311252758176205</v>
      </c>
      <c r="U867" s="5">
        <f>'[1]Prosp. Sc. final Etap1'!X867+'[1]Facteurs ajustements'!P$144/1000</f>
        <v>0.93241142044003711</v>
      </c>
    </row>
    <row r="868" spans="1:21" x14ac:dyDescent="0.25">
      <c r="A868" s="2" t="s">
        <v>906</v>
      </c>
      <c r="B868" s="2">
        <v>10432</v>
      </c>
      <c r="C868" s="2" t="s">
        <v>907</v>
      </c>
      <c r="D868" s="2" t="s">
        <v>1323</v>
      </c>
      <c r="E868" s="2" t="str">
        <f>VLOOKUP(B868,'[1]ZONE DE CONSOMMATION'!A:C,3,FALSE)</f>
        <v>Sud Aube</v>
      </c>
      <c r="F868" s="3">
        <f>VLOOKUP(B868,'[1]ZONE DE CONSOMMATION'!A:I,8,FALSE)</f>
        <v>0.63200418306375983</v>
      </c>
      <c r="G868" s="2">
        <v>70</v>
      </c>
      <c r="H868" s="6">
        <f t="shared" si="13"/>
        <v>0.63200418306375983</v>
      </c>
      <c r="I868" s="5">
        <f>'[1]Prosp. Sc. final Etap1'!L868+'[1]Facteurs ajustements'!D$144/1000</f>
        <v>0.64387724896932141</v>
      </c>
      <c r="J868" s="5">
        <f>'[1]Prosp. Sc. final Etap1'!M868+'[1]Facteurs ajustements'!E$144/1000</f>
        <v>0.64485159312683937</v>
      </c>
      <c r="K868" s="5">
        <f>'[1]Prosp. Sc. final Etap1'!N868+'[1]Facteurs ajustements'!F$144/1000</f>
        <v>0.64582758618993497</v>
      </c>
      <c r="L868" s="5">
        <f>'[1]Prosp. Sc. final Etap1'!O868+'[1]Facteurs ajustements'!G$144/1000</f>
        <v>0.64680523131093903</v>
      </c>
      <c r="M868" s="5">
        <f>'[1]Prosp. Sc. final Etap1'!P868+'[1]Facteurs ajustements'!H$144/1000</f>
        <v>0.64778453164095651</v>
      </c>
      <c r="N868" s="5">
        <f>'[1]Prosp. Sc. final Etap1'!Q868+'[1]Facteurs ajustements'!I$144/1000</f>
        <v>0.64876549032985431</v>
      </c>
      <c r="O868" s="5">
        <f>'[1]Prosp. Sc. final Etap1'!R868+'[1]Facteurs ajustements'!J$144/1000</f>
        <v>0.64974811052625159</v>
      </c>
      <c r="P868" s="5">
        <f>'[1]Prosp. Sc. final Etap1'!S868+'[1]Facteurs ajustements'!K$144/1000</f>
        <v>0.65073239537750971</v>
      </c>
      <c r="Q868" s="5">
        <f>'[1]Prosp. Sc. final Etap1'!T868+'[1]Facteurs ajustements'!L$144/1000</f>
        <v>0.65171834802972228</v>
      </c>
      <c r="R868" s="5">
        <f>'[1]Prosp. Sc. final Etap1'!U868+'[1]Facteurs ajustements'!M$144/1000</f>
        <v>0.65260848070273925</v>
      </c>
      <c r="S868" s="5">
        <f>'[1]Prosp. Sc. final Etap1'!V868+'[1]Facteurs ajustements'!N$144/1000</f>
        <v>0.65349996571425173</v>
      </c>
      <c r="T868" s="5">
        <f>'[1]Prosp. Sc. final Etap1'!W868+'[1]Facteurs ajustements'!O$144/1000</f>
        <v>0.65439280538291733</v>
      </c>
      <c r="U868" s="5">
        <f>'[1]Prosp. Sc. final Etap1'!X868+'[1]Facteurs ajustements'!P$144/1000</f>
        <v>0.6552870020278051</v>
      </c>
    </row>
    <row r="869" spans="1:21" x14ac:dyDescent="0.25">
      <c r="A869" s="2" t="s">
        <v>906</v>
      </c>
      <c r="B869" s="2">
        <v>10433</v>
      </c>
      <c r="C869" s="2" t="s">
        <v>907</v>
      </c>
      <c r="D869" s="2" t="s">
        <v>1324</v>
      </c>
      <c r="E869" s="2" t="str">
        <f>VLOOKUP(B869,'[1]ZONE DE CONSOMMATION'!A:C,3,FALSE)</f>
        <v>Sud Aube</v>
      </c>
      <c r="F869" s="3">
        <f>VLOOKUP(B869,'[1]ZONE DE CONSOMMATION'!A:I,8,FALSE)</f>
        <v>2.1939573783499093</v>
      </c>
      <c r="G869" s="2">
        <v>243</v>
      </c>
      <c r="H869" s="6">
        <f t="shared" si="13"/>
        <v>2.1939573783499093</v>
      </c>
      <c r="I869" s="5">
        <f>'[1]Prosp. Sc. final Etap1'!L869+'[1]Facteurs ajustements'!D$144/1000</f>
        <v>2.2766753604136465</v>
      </c>
      <c r="J869" s="5">
        <f>'[1]Prosp. Sc. final Etap1'!M869+'[1]Facteurs ajustements'!E$144/1000</f>
        <v>2.2802058529987694</v>
      </c>
      <c r="K869" s="5">
        <f>'[1]Prosp. Sc. final Etap1'!N869+'[1]Facteurs ajustements'!F$144/1000</f>
        <v>2.2837419961445047</v>
      </c>
      <c r="L869" s="5">
        <f>'[1]Prosp. Sc. final Etap1'!O869+'[1]Facteurs ajustements'!G$144/1000</f>
        <v>2.2872837992677826</v>
      </c>
      <c r="M869" s="5">
        <f>'[1]Prosp. Sc. final Etap1'!P869+'[1]Facteurs ajustements'!H$144/1000</f>
        <v>2.2908312717941119</v>
      </c>
      <c r="N869" s="5">
        <f>'[1]Prosp. Sc. final Etap1'!Q869+'[1]Facteurs ajustements'!I$144/1000</f>
        <v>2.2943844231575885</v>
      </c>
      <c r="O869" s="5">
        <f>'[1]Prosp. Sc. final Etap1'!R869+'[1]Facteurs ajustements'!J$144/1000</f>
        <v>2.297943262800898</v>
      </c>
      <c r="P869" s="5">
        <f>'[1]Prosp. Sc. final Etap1'!S869+'[1]Facteurs ajustements'!K$144/1000</f>
        <v>2.3015078001753206</v>
      </c>
      <c r="Q869" s="5">
        <f>'[1]Prosp. Sc. final Etap1'!T869+'[1]Facteurs ajustements'!L$144/1000</f>
        <v>2.3050780447407391</v>
      </c>
      <c r="R869" s="5">
        <f>'[1]Prosp. Sc. final Etap1'!U869+'[1]Facteurs ajustements'!M$144/1000</f>
        <v>2.3083099011306571</v>
      </c>
      <c r="S869" s="5">
        <f>'[1]Prosp. Sc. final Etap1'!V869+'[1]Facteurs ajustements'!N$144/1000</f>
        <v>2.3115464265420509</v>
      </c>
      <c r="T869" s="5">
        <f>'[1]Prosp. Sc. final Etap1'!W869+'[1]Facteurs ajustements'!O$144/1000</f>
        <v>2.3147876279911372</v>
      </c>
      <c r="U869" s="5">
        <f>'[1]Prosp. Sc. final Etap1'!X869+'[1]Facteurs ajustements'!P$144/1000</f>
        <v>2.3180335125011986</v>
      </c>
    </row>
    <row r="870" spans="1:21" x14ac:dyDescent="0.25">
      <c r="A870" s="2" t="s">
        <v>906</v>
      </c>
      <c r="B870" s="2">
        <v>10434</v>
      </c>
      <c r="C870" s="2" t="s">
        <v>907</v>
      </c>
      <c r="D870" s="2" t="s">
        <v>1325</v>
      </c>
      <c r="E870" s="2" t="str">
        <f>VLOOKUP(B870,'[1]ZONE DE CONSOMMATION'!A:C,3,FALSE)</f>
        <v>Aube Centre/Troyes</v>
      </c>
      <c r="F870" s="3">
        <f>VLOOKUP(B870,'[1]ZONE DE CONSOMMATION'!A:I,8,FALSE)</f>
        <v>0.2776136514766594</v>
      </c>
      <c r="G870" s="2">
        <v>58</v>
      </c>
      <c r="H870" s="6">
        <f t="shared" si="13"/>
        <v>0.2776136514766594</v>
      </c>
      <c r="I870" s="5">
        <f>'[1]Prosp. Sc. final Etap1'!L870+'[1]Facteurs ajustements'!D$144/1000</f>
        <v>0.26913069865338274</v>
      </c>
      <c r="J870" s="5">
        <f>'[1]Prosp. Sc. final Etap1'!M870+'[1]Facteurs ajustements'!E$144/1000</f>
        <v>0.26951837640148574</v>
      </c>
      <c r="K870" s="5">
        <f>'[1]Prosp. Sc. final Etap1'!N870+'[1]Facteurs ajustements'!F$144/1000</f>
        <v>0.2699067846278303</v>
      </c>
      <c r="L870" s="5">
        <f>'[1]Prosp. Sc. final Etap1'!O870+'[1]Facteurs ajustements'!G$144/1000</f>
        <v>0.27029592504694766</v>
      </c>
      <c r="M870" s="5">
        <f>'[1]Prosp. Sc. final Etap1'!P870+'[1]Facteurs ajustements'!H$144/1000</f>
        <v>0.27068579936989184</v>
      </c>
      <c r="N870" s="5">
        <f>'[1]Prosp. Sc. final Etap1'!Q870+'[1]Facteurs ajustements'!I$144/1000</f>
        <v>0.27107640930422505</v>
      </c>
      <c r="O870" s="5">
        <f>'[1]Prosp. Sc. final Etap1'!R870+'[1]Facteurs ajustements'!J$144/1000</f>
        <v>0.27146775655400363</v>
      </c>
      <c r="P870" s="5">
        <f>'[1]Prosp. Sc. final Etap1'!S870+'[1]Facteurs ajustements'!K$144/1000</f>
        <v>0.27185984281976444</v>
      </c>
      <c r="Q870" s="5">
        <f>'[1]Prosp. Sc. final Etap1'!T870+'[1]Facteurs ajustements'!L$144/1000</f>
        <v>0.27225266979851187</v>
      </c>
      <c r="R870" s="5">
        <f>'[1]Prosp. Sc. final Etap1'!U870+'[1]Facteurs ajustements'!M$144/1000</f>
        <v>0.27260534907876044</v>
      </c>
      <c r="S870" s="5">
        <f>'[1]Prosp. Sc. final Etap1'!V870+'[1]Facteurs ajustements'!N$144/1000</f>
        <v>0.27295861947938643</v>
      </c>
      <c r="T870" s="5">
        <f>'[1]Prosp. Sc. final Etap1'!W870+'[1]Facteurs ajustements'!O$144/1000</f>
        <v>0.27331248224090199</v>
      </c>
      <c r="U870" s="5">
        <f>'[1]Prosp. Sc. final Etap1'!X870+'[1]Facteurs ajustements'!P$144/1000</f>
        <v>0.27366693860270369</v>
      </c>
    </row>
    <row r="871" spans="1:21" x14ac:dyDescent="0.25">
      <c r="A871" s="2" t="s">
        <v>906</v>
      </c>
      <c r="B871" s="2">
        <v>10435</v>
      </c>
      <c r="C871" s="2" t="s">
        <v>907</v>
      </c>
      <c r="D871" s="2" t="s">
        <v>1326</v>
      </c>
      <c r="E871" s="2" t="str">
        <f>VLOOKUP(B871,'[1]ZONE DE CONSOMMATION'!A:C,3,FALSE)</f>
        <v>Aube Centre/Troyes</v>
      </c>
      <c r="F871" s="3">
        <f>VLOOKUP(B871,'[1]ZONE DE CONSOMMATION'!A:I,8,FALSE)</f>
        <v>0.86155960803101195</v>
      </c>
      <c r="G871" s="2">
        <v>180</v>
      </c>
      <c r="H871" s="6">
        <f t="shared" si="13"/>
        <v>0.86155960803101195</v>
      </c>
      <c r="I871" s="5">
        <f>'[1]Prosp. Sc. final Etap1'!L871+'[1]Facteurs ajustements'!D$144/1000</f>
        <v>0.89429511246669213</v>
      </c>
      <c r="J871" s="5">
        <f>'[1]Prosp. Sc. final Etap1'!M871+'[1]Facteurs ajustements'!E$144/1000</f>
        <v>0.89566148624718445</v>
      </c>
      <c r="K871" s="5">
        <f>'[1]Prosp. Sc. final Etap1'!N871+'[1]Facteurs ajustements'!F$144/1000</f>
        <v>0.89703012265634585</v>
      </c>
      <c r="L871" s="5">
        <f>'[1]Prosp. Sc. final Etap1'!O871+'[1]Facteurs ajustements'!G$144/1000</f>
        <v>0.89840102580729153</v>
      </c>
      <c r="M871" s="5">
        <f>'[1]Prosp. Sc. final Etap1'!P871+'[1]Facteurs ajustements'!H$144/1000</f>
        <v>0.89977419981341511</v>
      </c>
      <c r="N871" s="5">
        <f>'[1]Prosp. Sc. final Etap1'!Q871+'[1]Facteurs ajustements'!I$144/1000</f>
        <v>0.90114964878837889</v>
      </c>
      <c r="O871" s="5">
        <f>'[1]Prosp. Sc. final Etap1'!R871+'[1]Facteurs ajustements'!J$144/1000</f>
        <v>0.90252737684610607</v>
      </c>
      <c r="P871" s="5">
        <f>'[1]Prosp. Sc. final Etap1'!S871+'[1]Facteurs ajustements'!K$144/1000</f>
        <v>0.90390738810077298</v>
      </c>
      <c r="Q871" s="5">
        <f>'[1]Prosp. Sc. final Etap1'!T871+'[1]Facteurs ajustements'!L$144/1000</f>
        <v>0.90528968666680221</v>
      </c>
      <c r="R871" s="5">
        <f>'[1]Prosp. Sc. final Etap1'!U871+'[1]Facteurs ajustements'!M$144/1000</f>
        <v>0.90653896322048488</v>
      </c>
      <c r="S871" s="5">
        <f>'[1]Prosp. Sc. final Etap1'!V871+'[1]Facteurs ajustements'!N$144/1000</f>
        <v>0.90779010078342881</v>
      </c>
      <c r="T871" s="5">
        <f>'[1]Prosp. Sc. final Etap1'!W871+'[1]Facteurs ajustements'!O$144/1000</f>
        <v>0.90904310239474362</v>
      </c>
      <c r="U871" s="5">
        <f>'[1]Prosp. Sc. final Etap1'!X871+'[1]Facteurs ajustements'!P$144/1000</f>
        <v>0.91029797109497113</v>
      </c>
    </row>
    <row r="872" spans="1:21" x14ac:dyDescent="0.25">
      <c r="A872" s="2" t="s">
        <v>906</v>
      </c>
      <c r="B872" s="2">
        <v>10436</v>
      </c>
      <c r="C872" s="2" t="s">
        <v>907</v>
      </c>
      <c r="D872" s="2" t="s">
        <v>1327</v>
      </c>
      <c r="E872" s="2" t="str">
        <f>VLOOKUP(B872,'[1]ZONE DE CONSOMMATION'!A:C,3,FALSE)</f>
        <v>Aube Nord</v>
      </c>
      <c r="F872" s="3">
        <f>VLOOKUP(B872,'[1]ZONE DE CONSOMMATION'!A:I,8,FALSE)</f>
        <v>1.6133757608451658</v>
      </c>
      <c r="G872" s="2">
        <v>175</v>
      </c>
      <c r="H872" s="6">
        <f t="shared" si="13"/>
        <v>1.6133757608451658</v>
      </c>
      <c r="I872" s="5">
        <f>'[1]Prosp. Sc. final Etap1'!L872+'[1]Facteurs ajustements'!D$144/1000</f>
        <v>1.5744806806798302</v>
      </c>
      <c r="J872" s="5">
        <f>'[1]Prosp. Sc. final Etap1'!M872+'[1]Facteurs ajustements'!E$144/1000</f>
        <v>1.5769118862104827</v>
      </c>
      <c r="K872" s="5">
        <f>'[1]Prosp. Sc. final Etap1'!N872+'[1]Facteurs ajustements'!F$144/1000</f>
        <v>1.5793470213658554</v>
      </c>
      <c r="L872" s="5">
        <f>'[1]Prosp. Sc. final Etap1'!O872+'[1]Facteurs ajustements'!G$144/1000</f>
        <v>1.5817860928687486</v>
      </c>
      <c r="M872" s="5">
        <f>'[1]Prosp. Sc. final Etap1'!P872+'[1]Facteurs ajustements'!H$144/1000</f>
        <v>1.5842291074463268</v>
      </c>
      <c r="N872" s="5">
        <f>'[1]Prosp. Sc. final Etap1'!Q872+'[1]Facteurs ajustements'!I$144/1000</f>
        <v>1.5866760718301154</v>
      </c>
      <c r="O872" s="5">
        <f>'[1]Prosp. Sc. final Etap1'!R872+'[1]Facteurs ajustements'!J$144/1000</f>
        <v>1.5891269927559979</v>
      </c>
      <c r="P872" s="5">
        <f>'[1]Prosp. Sc. final Etap1'!S872+'[1]Facteurs ajustements'!K$144/1000</f>
        <v>1.5915818769642165</v>
      </c>
      <c r="Q872" s="5">
        <f>'[1]Prosp. Sc. final Etap1'!T872+'[1]Facteurs ajustements'!L$144/1000</f>
        <v>1.594040731199371</v>
      </c>
      <c r="R872" s="5">
        <f>'[1]Prosp. Sc. final Etap1'!U872+'[1]Facteurs ajustements'!M$144/1000</f>
        <v>1.5962655151754437</v>
      </c>
      <c r="S872" s="5">
        <f>'[1]Prosp. Sc. final Etap1'!V872+'[1]Facteurs ajustements'!N$144/1000</f>
        <v>1.5984935418134645</v>
      </c>
      <c r="T872" s="5">
        <f>'[1]Prosp. Sc. final Etap1'!W872+'[1]Facteurs ajustements'!O$144/1000</f>
        <v>1.6007248161094365</v>
      </c>
      <c r="U872" s="5">
        <f>'[1]Prosp. Sc. final Etap1'!X872+'[1]Facteurs ajustements'!P$144/1000</f>
        <v>1.6029593430635662</v>
      </c>
    </row>
    <row r="873" spans="1:21" x14ac:dyDescent="0.25">
      <c r="A873" s="2" t="s">
        <v>906</v>
      </c>
      <c r="B873" s="2">
        <v>10437</v>
      </c>
      <c r="C873" s="2" t="s">
        <v>907</v>
      </c>
      <c r="D873" s="2" t="s">
        <v>1328</v>
      </c>
      <c r="E873" s="2" t="str">
        <f>VLOOKUP(B873,'[1]ZONE DE CONSOMMATION'!A:C,3,FALSE)</f>
        <v>Sud Aube</v>
      </c>
      <c r="F873" s="3">
        <f>VLOOKUP(B873,'[1]ZONE DE CONSOMMATION'!A:I,8,FALSE)</f>
        <v>5.6699803852005886</v>
      </c>
      <c r="G873" s="2">
        <v>628</v>
      </c>
      <c r="H873" s="6">
        <f t="shared" si="13"/>
        <v>5.6699803852005886</v>
      </c>
      <c r="I873" s="5">
        <f>'[1]Prosp. Sc. final Etap1'!L873+'[1]Facteurs ajustements'!D$144/1000</f>
        <v>5.4878449795874857</v>
      </c>
      <c r="J873" s="5">
        <f>'[1]Prosp. Sc. final Etap1'!M873+'[1]Facteurs ajustements'!E$144/1000</f>
        <v>5.4964025640802312</v>
      </c>
      <c r="K873" s="5">
        <f>'[1]Prosp. Sc. final Etap1'!N873+'[1]Facteurs ajustements'!F$144/1000</f>
        <v>5.5049736690551585</v>
      </c>
      <c r="L873" s="5">
        <f>'[1]Prosp. Sc. final Etap1'!O873+'[1]Facteurs ajustements'!G$144/1000</f>
        <v>5.5135583162495729</v>
      </c>
      <c r="M873" s="5">
        <f>'[1]Prosp. Sc. final Etap1'!P873+'[1]Facteurs ajustements'!H$144/1000</f>
        <v>5.5221565274286499</v>
      </c>
      <c r="N873" s="5">
        <f>'[1]Prosp. Sc. final Etap1'!Q873+'[1]Facteurs ajustements'!I$144/1000</f>
        <v>5.5307683243854653</v>
      </c>
      <c r="O873" s="5">
        <f>'[1]Prosp. Sc. final Etap1'!R873+'[1]Facteurs ajustements'!J$144/1000</f>
        <v>5.5393937289410351</v>
      </c>
      <c r="P873" s="5">
        <f>'[1]Prosp. Sc. final Etap1'!S873+'[1]Facteurs ajustements'!K$144/1000</f>
        <v>5.5480327629443495</v>
      </c>
      <c r="Q873" s="5">
        <f>'[1]Prosp. Sc. final Etap1'!T873+'[1]Facteurs ajustements'!L$144/1000</f>
        <v>5.5566854482724048</v>
      </c>
      <c r="R873" s="5">
        <f>'[1]Prosp. Sc. final Etap1'!U873+'[1]Facteurs ajustements'!M$144/1000</f>
        <v>5.5645226946388959</v>
      </c>
      <c r="S873" s="5">
        <f>'[1]Prosp. Sc. final Etap1'!V873+'[1]Facteurs ajustements'!N$144/1000</f>
        <v>5.5723711328367225</v>
      </c>
      <c r="T873" s="5">
        <f>'[1]Prosp. Sc. final Etap1'!W873+'[1]Facteurs ajustements'!O$144/1000</f>
        <v>5.5802307791206376</v>
      </c>
      <c r="U873" s="5">
        <f>'[1]Prosp. Sc. final Etap1'!X873+'[1]Facteurs ajustements'!P$144/1000</f>
        <v>5.5881016497655391</v>
      </c>
    </row>
    <row r="874" spans="1:21" x14ac:dyDescent="0.25">
      <c r="A874" s="2" t="s">
        <v>906</v>
      </c>
      <c r="B874" s="2">
        <v>10438</v>
      </c>
      <c r="C874" s="2" t="s">
        <v>907</v>
      </c>
      <c r="D874" s="2" t="s">
        <v>1329</v>
      </c>
      <c r="E874" s="2" t="str">
        <f>VLOOKUP(B874,'[1]ZONE DE CONSOMMATION'!A:C,3,FALSE)</f>
        <v>Sud Aube</v>
      </c>
      <c r="F874" s="3">
        <f>VLOOKUP(B874,'[1]ZONE DE CONSOMMATION'!A:I,8,FALSE)</f>
        <v>2.2029860095365343</v>
      </c>
      <c r="G874" s="2">
        <v>244</v>
      </c>
      <c r="H874" s="6">
        <f t="shared" si="13"/>
        <v>2.2029860095365343</v>
      </c>
      <c r="I874" s="5">
        <f>'[1]Prosp. Sc. final Etap1'!L874+'[1]Facteurs ajustements'!D$144/1000</f>
        <v>2.0045423418395925</v>
      </c>
      <c r="J874" s="5">
        <f>'[1]Prosp. Sc. final Etap1'!M874+'[1]Facteurs ajustements'!E$144/1000</f>
        <v>2.007646809686781</v>
      </c>
      <c r="K874" s="5">
        <f>'[1]Prosp. Sc. final Etap1'!N874+'[1]Facteurs ajustements'!F$144/1000</f>
        <v>2.0107562611520762</v>
      </c>
      <c r="L874" s="5">
        <f>'[1]Prosp. Sc. final Etap1'!O874+'[1]Facteurs ajustements'!G$144/1000</f>
        <v>2.0138707046083084</v>
      </c>
      <c r="M874" s="5">
        <f>'[1]Prosp. Sc. final Etap1'!P874+'[1]Facteurs ajustements'!H$144/1000</f>
        <v>2.0169901484352528</v>
      </c>
      <c r="N874" s="5">
        <f>'[1]Prosp. Sc. final Etap1'!Q874+'[1]Facteurs ajustements'!I$144/1000</f>
        <v>2.0201146010196331</v>
      </c>
      <c r="O874" s="5">
        <f>'[1]Prosp. Sc. final Etap1'!R874+'[1]Facteurs ajustements'!J$144/1000</f>
        <v>2.0232440707551236</v>
      </c>
      <c r="P874" s="5">
        <f>'[1]Prosp. Sc. final Etap1'!S874+'[1]Facteurs ajustements'!K$144/1000</f>
        <v>2.0263785660423523</v>
      </c>
      <c r="Q874" s="5">
        <f>'[1]Prosp. Sc. final Etap1'!T874+'[1]Facteurs ajustements'!L$144/1000</f>
        <v>2.0295180952889034</v>
      </c>
      <c r="R874" s="5">
        <f>'[1]Prosp. Sc. final Etap1'!U874+'[1]Facteurs ajustements'!M$144/1000</f>
        <v>2.0323596643926711</v>
      </c>
      <c r="S874" s="5">
        <f>'[1]Prosp. Sc. final Etap1'!V874+'[1]Facteurs ajustements'!N$144/1000</f>
        <v>2.0352053497374181</v>
      </c>
      <c r="T874" s="5">
        <f>'[1]Prosp. Sc. final Etap1'!W874+'[1]Facteurs ajustements'!O$144/1000</f>
        <v>2.0380551575564341</v>
      </c>
      <c r="U874" s="5">
        <f>'[1]Prosp. Sc. final Etap1'!X874+'[1]Facteurs ajustements'!P$144/1000</f>
        <v>2.0409090940889665</v>
      </c>
    </row>
    <row r="875" spans="1:21" x14ac:dyDescent="0.25">
      <c r="A875" s="2" t="s">
        <v>906</v>
      </c>
      <c r="B875" s="2">
        <v>10439</v>
      </c>
      <c r="C875" s="2" t="s">
        <v>907</v>
      </c>
      <c r="D875" s="2" t="s">
        <v>1330</v>
      </c>
      <c r="E875" s="2" t="str">
        <f>VLOOKUP(B875,'[1]ZONE DE CONSOMMATION'!A:C,3,FALSE)</f>
        <v>Sud Aube</v>
      </c>
      <c r="F875" s="3">
        <f>VLOOKUP(B875,'[1]ZONE DE CONSOMMATION'!A:I,8,FALSE)</f>
        <v>1.1014930047682672</v>
      </c>
      <c r="G875" s="2">
        <v>122</v>
      </c>
      <c r="H875" s="6">
        <f t="shared" si="13"/>
        <v>1.1014930047682672</v>
      </c>
      <c r="I875" s="5">
        <f>'[1]Prosp. Sc. final Etap1'!L875+'[1]Facteurs ajustements'!D$144/1000</f>
        <v>1.133716682402619</v>
      </c>
      <c r="J875" s="5">
        <f>'[1]Prosp. Sc. final Etap1'!M875+'[1]Facteurs ajustements'!E$144/1000</f>
        <v>1.1354578710884184</v>
      </c>
      <c r="K875" s="5">
        <f>'[1]Prosp. Sc. final Etap1'!N875+'[1]Facteurs ajustements'!F$144/1000</f>
        <v>1.1372019091763059</v>
      </c>
      <c r="L875" s="5">
        <f>'[1]Prosp. Sc. final Etap1'!O875+'[1]Facteurs ajustements'!G$144/1000</f>
        <v>1.1389488016979921</v>
      </c>
      <c r="M875" s="5">
        <f>'[1]Prosp. Sc. final Etap1'!P875+'[1]Facteurs ajustements'!H$144/1000</f>
        <v>1.140698553686903</v>
      </c>
      <c r="N875" s="5">
        <f>'[1]Prosp. Sc. final Etap1'!Q875+'[1]Facteurs ajustements'!I$144/1000</f>
        <v>1.1424511701781745</v>
      </c>
      <c r="O875" s="5">
        <f>'[1]Prosp. Sc. final Etap1'!R875+'[1]Facteurs ajustements'!J$144/1000</f>
        <v>1.1442066562086455</v>
      </c>
      <c r="P875" s="5">
        <f>'[1]Prosp. Sc. final Etap1'!S875+'[1]Facteurs ajustements'!K$144/1000</f>
        <v>1.1459650168168529</v>
      </c>
      <c r="Q875" s="5">
        <f>'[1]Prosp. Sc. final Etap1'!T875+'[1]Facteurs ajustements'!L$144/1000</f>
        <v>1.1477262570430273</v>
      </c>
      <c r="R875" s="5">
        <f>'[1]Prosp. Sc. final Etap1'!U875+'[1]Facteurs ajustements'!M$144/1000</f>
        <v>1.1493189068311145</v>
      </c>
      <c r="S875" s="5">
        <f>'[1]Prosp. Sc. final Etap1'!V875+'[1]Facteurs ajustements'!N$144/1000</f>
        <v>1.1509139039625913</v>
      </c>
      <c r="T875" s="5">
        <f>'[1]Prosp. Sc. final Etap1'!W875+'[1]Facteurs ajustements'!O$144/1000</f>
        <v>1.1525112521653833</v>
      </c>
      <c r="U875" s="5">
        <f>'[1]Prosp. Sc. final Etap1'!X875+'[1]Facteurs ajustements'!P$144/1000</f>
        <v>1.154110955169823</v>
      </c>
    </row>
    <row r="876" spans="1:21" x14ac:dyDescent="0.25">
      <c r="A876" s="2" t="s">
        <v>906</v>
      </c>
      <c r="B876" s="2">
        <v>10440</v>
      </c>
      <c r="C876" s="2" t="s">
        <v>907</v>
      </c>
      <c r="D876" s="2" t="s">
        <v>1331</v>
      </c>
      <c r="E876" s="2" t="str">
        <f>VLOOKUP(B876,'[1]ZONE DE CONSOMMATION'!A:C,3,FALSE)</f>
        <v>Sud Aube</v>
      </c>
      <c r="F876" s="3">
        <f>VLOOKUP(B876,'[1]ZONE DE CONSOMMATION'!A:I,8,FALSE)</f>
        <v>1.480695514606523</v>
      </c>
      <c r="G876" s="2">
        <v>164</v>
      </c>
      <c r="H876" s="6">
        <f t="shared" si="13"/>
        <v>1.480695514606523</v>
      </c>
      <c r="I876" s="5">
        <f>'[1]Prosp. Sc. final Etap1'!L876+'[1]Facteurs ajustements'!D$144/1000</f>
        <v>1.3242097954044569</v>
      </c>
      <c r="J876" s="5">
        <f>'[1]Prosp. Sc. final Etap1'!M876+'[1]Facteurs ajustements'!E$144/1000</f>
        <v>1.3262492014068104</v>
      </c>
      <c r="K876" s="5">
        <f>'[1]Prosp. Sc. final Etap1'!N876+'[1]Facteurs ajustements'!F$144/1000</f>
        <v>1.3282919236710056</v>
      </c>
      <c r="L876" s="5">
        <f>'[1]Prosp. Sc. final Etap1'!O876+'[1]Facteurs ajustements'!G$144/1000</f>
        <v>1.3303379679596237</v>
      </c>
      <c r="M876" s="5">
        <f>'[1]Prosp. Sc. final Etap1'!P876+'[1]Facteurs ajustements'!H$144/1000</f>
        <v>1.3323873400381043</v>
      </c>
      <c r="N876" s="5">
        <f>'[1]Prosp. Sc. final Etap1'!Q876+'[1]Facteurs ajustements'!I$144/1000</f>
        <v>1.3344400456747432</v>
      </c>
      <c r="O876" s="5">
        <f>'[1]Prosp. Sc. final Etap1'!R876+'[1]Facteurs ajustements'!J$144/1000</f>
        <v>1.3364960906406873</v>
      </c>
      <c r="P876" s="5">
        <f>'[1]Prosp. Sc. final Etap1'!S876+'[1]Facteurs ajustements'!K$144/1000</f>
        <v>1.3385554807099307</v>
      </c>
      <c r="Q876" s="5">
        <f>'[1]Prosp. Sc. final Etap1'!T876+'[1]Facteurs ajustements'!L$144/1000</f>
        <v>1.3406182216593121</v>
      </c>
      <c r="R876" s="5">
        <f>'[1]Prosp. Sc. final Etap1'!U876+'[1]Facteurs ajustements'!M$144/1000</f>
        <v>1.3424840725477045</v>
      </c>
      <c r="S876" s="5">
        <f>'[1]Prosp. Sc. final Etap1'!V876+'[1]Facteurs ajustements'!N$144/1000</f>
        <v>1.3443526577258342</v>
      </c>
      <c r="T876" s="5">
        <f>'[1]Prosp. Sc. final Etap1'!W876+'[1]Facteurs ajustements'!O$144/1000</f>
        <v>1.3462239814696753</v>
      </c>
      <c r="U876" s="5">
        <f>'[1]Prosp. Sc. final Etap1'!X876+'[1]Facteurs ajustements'!P$144/1000</f>
        <v>1.3480980480583851</v>
      </c>
    </row>
    <row r="877" spans="1:21" x14ac:dyDescent="0.25">
      <c r="A877" s="2" t="s">
        <v>906</v>
      </c>
      <c r="B877" s="2">
        <v>10441</v>
      </c>
      <c r="C877" s="2" t="s">
        <v>907</v>
      </c>
      <c r="D877" s="2" t="s">
        <v>1332</v>
      </c>
      <c r="E877" s="2" t="str">
        <f>VLOOKUP(B877,'[1]ZONE DE CONSOMMATION'!A:C,3,FALSE)</f>
        <v>Sud Aube</v>
      </c>
      <c r="F877" s="3">
        <f>VLOOKUP(B877,'[1]ZONE DE CONSOMMATION'!A:I,8,FALSE)</f>
        <v>2.0585279105505321</v>
      </c>
      <c r="G877" s="2">
        <v>228</v>
      </c>
      <c r="H877" s="6">
        <f t="shared" si="13"/>
        <v>2.0585279105505321</v>
      </c>
      <c r="I877" s="5">
        <f>'[1]Prosp. Sc. final Etap1'!L877+'[1]Facteurs ajustements'!D$144/1000</f>
        <v>2.1043244486500789</v>
      </c>
      <c r="J877" s="5">
        <f>'[1]Prosp. Sc. final Etap1'!M877+'[1]Facteurs ajustements'!E$144/1000</f>
        <v>2.1075851255678435</v>
      </c>
      <c r="K877" s="5">
        <f>'[1]Prosp. Sc. final Etap1'!N877+'[1]Facteurs ajustements'!F$144/1000</f>
        <v>2.1108510306493002</v>
      </c>
      <c r="L877" s="5">
        <f>'[1]Prosp. Sc. final Etap1'!O877+'[1]Facteurs ajustements'!G$144/1000</f>
        <v>2.114122172650116</v>
      </c>
      <c r="M877" s="5">
        <f>'[1]Prosp. Sc. final Etap1'!P877+'[1]Facteurs ajustements'!H$144/1000</f>
        <v>2.1173985603335015</v>
      </c>
      <c r="N877" s="5">
        <f>'[1]Prosp. Sc. final Etap1'!Q877+'[1]Facteurs ajustements'!I$144/1000</f>
        <v>2.1206802024702172</v>
      </c>
      <c r="O877" s="5">
        <f>'[1]Prosp. Sc. final Etap1'!R877+'[1]Facteurs ajustements'!J$144/1000</f>
        <v>2.1239671078385745</v>
      </c>
      <c r="P877" s="5">
        <f>'[1]Prosp. Sc. final Etap1'!S877+'[1]Facteurs ajustements'!K$144/1000</f>
        <v>2.127259285224441</v>
      </c>
      <c r="Q877" s="5">
        <f>'[1]Prosp. Sc. final Etap1'!T877+'[1]Facteurs ajustements'!L$144/1000</f>
        <v>2.1305567434212431</v>
      </c>
      <c r="R877" s="5">
        <f>'[1]Prosp. Sc. final Etap1'!U877+'[1]Facteurs ajustements'!M$144/1000</f>
        <v>2.1335414178632663</v>
      </c>
      <c r="S877" s="5">
        <f>'[1]Prosp. Sc. final Etap1'!V877+'[1]Facteurs ajustements'!N$144/1000</f>
        <v>2.1365304112324504</v>
      </c>
      <c r="T877" s="5">
        <f>'[1]Prosp. Sc. final Etap1'!W877+'[1]Facteurs ajustements'!O$144/1000</f>
        <v>2.1395237300491594</v>
      </c>
      <c r="U877" s="5">
        <f>'[1]Prosp. Sc. final Etap1'!X877+'[1]Facteurs ajustements'!P$144/1000</f>
        <v>2.1425213808401193</v>
      </c>
    </row>
    <row r="878" spans="1:21" x14ac:dyDescent="0.25">
      <c r="A878" s="2" t="s">
        <v>906</v>
      </c>
      <c r="B878" s="2">
        <v>10442</v>
      </c>
      <c r="C878" s="2" t="s">
        <v>907</v>
      </c>
      <c r="D878" s="2" t="s">
        <v>1333</v>
      </c>
      <c r="E878" s="2" t="str">
        <f>VLOOKUP(B878,'[1]ZONE DE CONSOMMATION'!A:C,3,FALSE)</f>
        <v>Aube Nord</v>
      </c>
      <c r="F878" s="3">
        <f>VLOOKUP(B878,'[1]ZONE DE CONSOMMATION'!A:I,8,FALSE)</f>
        <v>6.130827891211629</v>
      </c>
      <c r="G878" s="2">
        <v>665</v>
      </c>
      <c r="H878" s="6">
        <f t="shared" si="13"/>
        <v>6.130827891211629</v>
      </c>
      <c r="I878" s="5">
        <f>'[1]Prosp. Sc. final Etap1'!L878+'[1]Facteurs ajustements'!D$144/1000</f>
        <v>6.3540113456519345</v>
      </c>
      <c r="J878" s="5">
        <f>'[1]Prosp. Sc. final Etap1'!M878+'[1]Facteurs ajustements'!E$144/1000</f>
        <v>6.3639249151737785</v>
      </c>
      <c r="K878" s="5">
        <f>'[1]Prosp. Sc. final Etap1'!N878+'[1]Facteurs ajustements'!F$144/1000</f>
        <v>6.3738541279748464</v>
      </c>
      <c r="L878" s="5">
        <f>'[1]Prosp. Sc. final Etap1'!O878+'[1]Facteurs ajustements'!G$144/1000</f>
        <v>6.3837990091156858</v>
      </c>
      <c r="M878" s="5">
        <f>'[1]Prosp. Sc. final Etap1'!P878+'[1]Facteurs ajustements'!H$144/1000</f>
        <v>6.3937595836899161</v>
      </c>
      <c r="N878" s="5">
        <f>'[1]Prosp. Sc. final Etap1'!Q878+'[1]Facteurs ajustements'!I$144/1000</f>
        <v>6.4037358768242694</v>
      </c>
      <c r="O878" s="5">
        <f>'[1]Prosp. Sc. final Etap1'!R878+'[1]Facteurs ajustements'!J$144/1000</f>
        <v>6.4137279136786383</v>
      </c>
      <c r="P878" s="5">
        <f>'[1]Prosp. Sc. final Etap1'!S878+'[1]Facteurs ajustements'!K$144/1000</f>
        <v>6.4237357194461122</v>
      </c>
      <c r="Q878" s="5">
        <f>'[1]Prosp. Sc. final Etap1'!T878+'[1]Facteurs ajustements'!L$144/1000</f>
        <v>6.4337593193530251</v>
      </c>
      <c r="R878" s="5">
        <f>'[1]Prosp. Sc. final Etap1'!U878+'[1]Facteurs ajustements'!M$144/1000</f>
        <v>6.4428388027774703</v>
      </c>
      <c r="S878" s="5">
        <f>'[1]Prosp. Sc. final Etap1'!V878+'[1]Facteurs ajustements'!N$144/1000</f>
        <v>6.4519312374664759</v>
      </c>
      <c r="T878" s="5">
        <f>'[1]Prosp. Sc. final Etap1'!W878+'[1]Facteurs ajustements'!O$144/1000</f>
        <v>6.4610366421667527</v>
      </c>
      <c r="U878" s="5">
        <f>'[1]Prosp. Sc. final Etap1'!X878+'[1]Facteurs ajustements'!P$144/1000</f>
        <v>6.4701550356486894</v>
      </c>
    </row>
    <row r="879" spans="1:21" x14ac:dyDescent="0.25">
      <c r="A879" s="2" t="s">
        <v>906</v>
      </c>
      <c r="B879" s="2">
        <v>10443</v>
      </c>
      <c r="C879" s="2" t="s">
        <v>907</v>
      </c>
      <c r="D879" s="2" t="s">
        <v>1334</v>
      </c>
      <c r="E879" s="2" t="str">
        <f>VLOOKUP(B879,'[1]ZONE DE CONSOMMATION'!A:C,3,FALSE)</f>
        <v>Sud Aube</v>
      </c>
      <c r="F879" s="3">
        <f>VLOOKUP(B879,'[1]ZONE DE CONSOMMATION'!A:I,8,FALSE)</f>
        <v>0.451431559331257</v>
      </c>
      <c r="G879" s="2">
        <v>50</v>
      </c>
      <c r="H879" s="6">
        <f t="shared" si="13"/>
        <v>0.451431559331257</v>
      </c>
      <c r="I879" s="5">
        <f>'[1]Prosp. Sc. final Etap1'!L879+'[1]Facteurs ajustements'!D$144/1000</f>
        <v>0.40802863287180768</v>
      </c>
      <c r="J879" s="5">
        <f>'[1]Prosp. Sc. final Etap1'!M879+'[1]Facteurs ajustements'!E$144/1000</f>
        <v>0.40863375558978265</v>
      </c>
      <c r="K879" s="5">
        <f>'[1]Prosp. Sc. final Etap1'!N879+'[1]Facteurs ajustements'!F$144/1000</f>
        <v>0.40923994919649692</v>
      </c>
      <c r="L879" s="5">
        <f>'[1]Prosp. Sc. final Etap1'!O879+'[1]Facteurs ajustements'!G$144/1000</f>
        <v>0.40984721593939499</v>
      </c>
      <c r="M879" s="5">
        <f>'[1]Prosp. Sc. final Etap1'!P879+'[1]Facteurs ajustements'!H$144/1000</f>
        <v>0.41045555806327838</v>
      </c>
      <c r="N879" s="5">
        <f>'[1]Prosp. Sc. final Etap1'!Q879+'[1]Facteurs ajustements'!I$144/1000</f>
        <v>0.4110649778102925</v>
      </c>
      <c r="O879" s="5">
        <f>'[1]Prosp. Sc. final Etap1'!R879+'[1]Facteurs ajustements'!J$144/1000</f>
        <v>0.41167547741991356</v>
      </c>
      <c r="P879" s="5">
        <f>'[1]Prosp. Sc. final Etap1'!S879+'[1]Facteurs ajustements'!K$144/1000</f>
        <v>0.41228705912893682</v>
      </c>
      <c r="Q879" s="5">
        <f>'[1]Prosp. Sc. final Etap1'!T879+'[1]Facteurs ajustements'!L$144/1000</f>
        <v>0.41289972517146423</v>
      </c>
      <c r="R879" s="5">
        <f>'[1]Prosp. Sc. final Etap1'!U879+'[1]Facteurs ajustements'!M$144/1000</f>
        <v>0.41345160886315108</v>
      </c>
      <c r="S879" s="5">
        <f>'[1]Prosp. Sc. final Etap1'!V879+'[1]Facteurs ajustements'!N$144/1000</f>
        <v>0.41400436581690286</v>
      </c>
      <c r="T879" s="5">
        <f>'[1]Prosp. Sc. final Etap1'!W879+'[1]Facteurs ajustements'!O$144/1000</f>
        <v>0.41455799767284091</v>
      </c>
      <c r="U879" s="5">
        <f>'[1]Prosp. Sc. final Etap1'!X879+'[1]Facteurs ajustements'!P$144/1000</f>
        <v>0.41511250607053707</v>
      </c>
    </row>
    <row r="880" spans="1:21" x14ac:dyDescent="0.25">
      <c r="A880" s="2" t="s">
        <v>906</v>
      </c>
      <c r="B880" s="2">
        <v>10444</v>
      </c>
      <c r="C880" s="2" t="s">
        <v>907</v>
      </c>
      <c r="D880" s="2" t="s">
        <v>1335</v>
      </c>
      <c r="E880" s="2" t="str">
        <f>VLOOKUP(B880,'[1]ZONE DE CONSOMMATION'!A:C,3,FALSE)</f>
        <v>Sud Aube</v>
      </c>
      <c r="F880" s="3">
        <f>VLOOKUP(B880,'[1]ZONE DE CONSOMMATION'!A:I,8,FALSE)</f>
        <v>2.0043561234307812</v>
      </c>
      <c r="G880" s="2">
        <v>222</v>
      </c>
      <c r="H880" s="6">
        <f t="shared" si="13"/>
        <v>2.0043561234307812</v>
      </c>
      <c r="I880" s="5">
        <f>'[1]Prosp. Sc. final Etap1'!L880+'[1]Facteurs ajustements'!D$144/1000</f>
        <v>2.0589689455544034</v>
      </c>
      <c r="J880" s="5">
        <f>'[1]Prosp. Sc. final Etap1'!M880+'[1]Facteurs ajustements'!E$144/1000</f>
        <v>2.0621586183491787</v>
      </c>
      <c r="K880" s="5">
        <f>'[1]Prosp. Sc. final Etap1'!N880+'[1]Facteurs ajustements'!F$144/1000</f>
        <v>2.0653534081505622</v>
      </c>
      <c r="L880" s="5">
        <f>'[1]Prosp. Sc. final Etap1'!O880+'[1]Facteurs ajustements'!G$144/1000</f>
        <v>2.0685533235402032</v>
      </c>
      <c r="M880" s="5">
        <f>'[1]Prosp. Sc. final Etap1'!P880+'[1]Facteurs ajustements'!H$144/1000</f>
        <v>2.0717583731070244</v>
      </c>
      <c r="N880" s="5">
        <f>'[1]Prosp. Sc. final Etap1'!Q880+'[1]Facteurs ajustements'!I$144/1000</f>
        <v>2.0749685654472239</v>
      </c>
      <c r="O880" s="5">
        <f>'[1]Prosp. Sc. final Etap1'!R880+'[1]Facteurs ajustements'!J$144/1000</f>
        <v>2.0781839091642782</v>
      </c>
      <c r="P880" s="5">
        <f>'[1]Prosp. Sc. final Etap1'!S880+'[1]Facteurs ajustements'!K$144/1000</f>
        <v>2.0814044128689457</v>
      </c>
      <c r="Q880" s="5">
        <f>'[1]Prosp. Sc. final Etap1'!T880+'[1]Facteurs ajustements'!L$144/1000</f>
        <v>2.0846300851792701</v>
      </c>
      <c r="R880" s="5">
        <f>'[1]Prosp. Sc. final Etap1'!U880+'[1]Facteurs ajustements'!M$144/1000</f>
        <v>2.0875497117402682</v>
      </c>
      <c r="S880" s="5">
        <f>'[1]Prosp. Sc. final Etap1'!V880+'[1]Facteurs ajustements'!N$144/1000</f>
        <v>2.0904735650983448</v>
      </c>
      <c r="T880" s="5">
        <f>'[1]Prosp. Sc. final Etap1'!W880+'[1]Facteurs ajustements'!O$144/1000</f>
        <v>2.0934016516433749</v>
      </c>
      <c r="U880" s="5">
        <f>'[1]Prosp. Sc. final Etap1'!X880+'[1]Facteurs ajustements'!P$144/1000</f>
        <v>2.0963339777714132</v>
      </c>
    </row>
    <row r="881" spans="1:21" x14ac:dyDescent="0.25">
      <c r="A881" s="2" t="s">
        <v>906</v>
      </c>
      <c r="B881" s="2">
        <v>10445</v>
      </c>
      <c r="C881" s="2" t="s">
        <v>907</v>
      </c>
      <c r="D881" s="2" t="s">
        <v>1336</v>
      </c>
      <c r="E881" s="2" t="str">
        <f>VLOOKUP(B881,'[1]ZONE DE CONSOMMATION'!A:C,3,FALSE)</f>
        <v>Aube Centre/Troyes</v>
      </c>
      <c r="F881" s="3">
        <f>VLOOKUP(B881,'[1]ZONE DE CONSOMMATION'!A:I,8,FALSE)</f>
        <v>0.29197297827717628</v>
      </c>
      <c r="G881" s="2">
        <v>61</v>
      </c>
      <c r="H881" s="6">
        <f t="shared" si="13"/>
        <v>0.29197297827717628</v>
      </c>
      <c r="I881" s="5">
        <f>'[1]Prosp. Sc. final Etap1'!L881+'[1]Facteurs ajustements'!D$144/1000</f>
        <v>0.25951278459471644</v>
      </c>
      <c r="J881" s="5">
        <f>'[1]Prosp. Sc. final Etap1'!M881+'[1]Facteurs ajustements'!E$144/1000</f>
        <v>0.25988540548078271</v>
      </c>
      <c r="K881" s="5">
        <f>'[1]Prosp. Sc. final Etap1'!N881+'[1]Facteurs ajustements'!F$144/1000</f>
        <v>0.26025873327354543</v>
      </c>
      <c r="L881" s="5">
        <f>'[1]Prosp. Sc. final Etap1'!O881+'[1]Facteurs ajustements'!G$144/1000</f>
        <v>0.2606327696506347</v>
      </c>
      <c r="M881" s="5">
        <f>'[1]Prosp. Sc. final Etap1'!P881+'[1]Facteurs ajustements'!H$144/1000</f>
        <v>0.26100751628614532</v>
      </c>
      <c r="N881" s="5">
        <f>'[1]Prosp. Sc. final Etap1'!Q881+'[1]Facteurs ajustements'!I$144/1000</f>
        <v>0.26138297485062273</v>
      </c>
      <c r="O881" s="5">
        <f>'[1]Prosp. Sc. final Etap1'!R881+'[1]Facteurs ajustements'!J$144/1000</f>
        <v>0.26175914701104824</v>
      </c>
      <c r="P881" s="5">
        <f>'[1]Prosp. Sc. final Etap1'!S881+'[1]Facteurs ajustements'!K$144/1000</f>
        <v>0.26213603443082589</v>
      </c>
      <c r="Q881" s="5">
        <f>'[1]Prosp. Sc. final Etap1'!T881+'[1]Facteurs ajustements'!L$144/1000</f>
        <v>0.26251363876976896</v>
      </c>
      <c r="R881" s="5">
        <f>'[1]Prosp. Sc. final Etap1'!U881+'[1]Facteurs ajustements'!M$144/1000</f>
        <v>0.26285252424581079</v>
      </c>
      <c r="S881" s="5">
        <f>'[1]Prosp. Sc. final Etap1'!V881+'[1]Facteurs ajustements'!N$144/1000</f>
        <v>0.26319198130547811</v>
      </c>
      <c r="T881" s="5">
        <f>'[1]Prosp. Sc. final Etap1'!W881+'[1]Facteurs ajustements'!O$144/1000</f>
        <v>0.26353201116161212</v>
      </c>
      <c r="U881" s="5">
        <f>'[1]Prosp. Sc. final Etap1'!X881+'[1]Facteurs ajustements'!P$144/1000</f>
        <v>0.26387261502589959</v>
      </c>
    </row>
    <row r="882" spans="1:21" x14ac:dyDescent="0.25">
      <c r="A882" s="2" t="s">
        <v>1337</v>
      </c>
      <c r="B882" s="2">
        <v>51001</v>
      </c>
      <c r="C882" s="2" t="s">
        <v>1338</v>
      </c>
      <c r="D882" s="2" t="s">
        <v>1339</v>
      </c>
      <c r="E882" s="2" t="str">
        <f>VLOOKUP(B882,'[1]ZONE DE CONSOMMATION'!A:C,3,FALSE)</f>
        <v>Vitry-Saint-Dizier</v>
      </c>
      <c r="F882" s="3">
        <f>VLOOKUP(B882,'[1]ZONE DE CONSOMMATION'!A:I,8,FALSE)</f>
        <v>0.71664831576750043</v>
      </c>
      <c r="G882" s="2">
        <v>157</v>
      </c>
      <c r="H882" s="6">
        <f t="shared" si="13"/>
        <v>0.71664831576750043</v>
      </c>
      <c r="I882" s="5">
        <f>'[1]Prosp. Sc. final Etap1'!L882+'[1]Facteurs ajustements'!D$144/1000</f>
        <v>0.7656641489931908</v>
      </c>
      <c r="J882" s="5">
        <f>'[1]Prosp. Sc. final Etap1'!M882+'[1]Facteurs ajustements'!E$144/1000</f>
        <v>0.76835111356066721</v>
      </c>
      <c r="K882" s="5">
        <f>'[1]Prosp. Sc. final Etap1'!N882+'[1]Facteurs ajustements'!F$144/1000</f>
        <v>0.77104781541369061</v>
      </c>
      <c r="L882" s="5">
        <f>'[1]Prosp. Sc. final Etap1'!O882+'[1]Facteurs ajustements'!G$144/1000</f>
        <v>0.7737542895780557</v>
      </c>
      <c r="M882" s="5">
        <f>'[1]Prosp. Sc. final Etap1'!P882+'[1]Facteurs ajustements'!H$144/1000</f>
        <v>0.77647057119648244</v>
      </c>
      <c r="N882" s="5">
        <f>'[1]Prosp. Sc. final Etap1'!Q882+'[1]Facteurs ajustements'!I$144/1000</f>
        <v>0.77919669552903248</v>
      </c>
      <c r="O882" s="5">
        <f>'[1]Prosp. Sc. final Etap1'!R882+'[1]Facteurs ajustements'!J$144/1000</f>
        <v>0.7819326979535276</v>
      </c>
      <c r="P882" s="5">
        <f>'[1]Prosp. Sc. final Etap1'!S882+'[1]Facteurs ajustements'!K$144/1000</f>
        <v>0.78467861396597005</v>
      </c>
      <c r="Q882" s="5">
        <f>'[1]Prosp. Sc. final Etap1'!T882+'[1]Facteurs ajustements'!L$144/1000</f>
        <v>0.78743447918096532</v>
      </c>
      <c r="R882" s="5">
        <f>'[1]Prosp. Sc. final Etap1'!U882+'[1]Facteurs ajustements'!M$144/1000</f>
        <v>0.78932579668974934</v>
      </c>
      <c r="S882" s="5">
        <f>'[1]Prosp. Sc. final Etap1'!V882+'[1]Facteurs ajustements'!N$144/1000</f>
        <v>0.79122186094675306</v>
      </c>
      <c r="T882" s="5">
        <f>'[1]Prosp. Sc. final Etap1'!W882+'[1]Facteurs ajustements'!O$144/1000</f>
        <v>0.79312268390681762</v>
      </c>
      <c r="U882" s="5">
        <f>'[1]Prosp. Sc. final Etap1'!X882+'[1]Facteurs ajustements'!P$144/1000</f>
        <v>0.79502827755064021</v>
      </c>
    </row>
    <row r="883" spans="1:21" x14ac:dyDescent="0.25">
      <c r="A883" s="2" t="s">
        <v>1337</v>
      </c>
      <c r="B883" s="2">
        <v>51002</v>
      </c>
      <c r="C883" s="2" t="s">
        <v>1338</v>
      </c>
      <c r="D883" s="2" t="s">
        <v>1340</v>
      </c>
      <c r="E883" s="2" t="str">
        <f>VLOOKUP(B883,'[1]ZONE DE CONSOMMATION'!A:C,3,FALSE)</f>
        <v>Ouest Marne</v>
      </c>
      <c r="F883" s="3">
        <f>VLOOKUP(B883,'[1]ZONE DE CONSOMMATION'!A:I,8,FALSE)</f>
        <v>11.177328614239551</v>
      </c>
      <c r="G883" s="2">
        <v>1450</v>
      </c>
      <c r="H883" s="6">
        <f t="shared" si="13"/>
        <v>11.177328614239551</v>
      </c>
      <c r="I883" s="5">
        <f>'[1]Prosp. Sc. final Etap1'!L883+'[1]Facteurs ajustements'!D$144/1000</f>
        <v>10.961703711646857</v>
      </c>
      <c r="J883" s="5">
        <f>'[1]Prosp. Sc. final Etap1'!M883+'[1]Facteurs ajustements'!E$144/1000</f>
        <v>11.000615434669376</v>
      </c>
      <c r="K883" s="5">
        <f>'[1]Prosp. Sc. final Etap1'!N883+'[1]Facteurs ajustements'!F$144/1000</f>
        <v>11.039665595255338</v>
      </c>
      <c r="L883" s="5">
        <f>'[1]Prosp. Sc. final Etap1'!O883+'[1]Facteurs ajustements'!G$144/1000</f>
        <v>11.078854685680277</v>
      </c>
      <c r="M883" s="5">
        <f>'[1]Prosp. Sc. final Etap1'!P883+'[1]Facteurs ajustements'!H$144/1000</f>
        <v>11.118183199961191</v>
      </c>
      <c r="N883" s="5">
        <f>'[1]Prosp. Sc. final Etap1'!Q883+'[1]Facteurs ajustements'!I$144/1000</f>
        <v>11.157651633862709</v>
      </c>
      <c r="O883" s="5">
        <f>'[1]Prosp. Sc. final Etap1'!R883+'[1]Facteurs ajustements'!J$144/1000</f>
        <v>11.197260484903325</v>
      </c>
      <c r="P883" s="5">
        <f>'[1]Prosp. Sc. final Etap1'!S883+'[1]Facteurs ajustements'!K$144/1000</f>
        <v>11.237010252361609</v>
      </c>
      <c r="Q883" s="5">
        <f>'[1]Prosp. Sc. final Etap1'!T883+'[1]Facteurs ajustements'!L$144/1000</f>
        <v>11.276901437282479</v>
      </c>
      <c r="R883" s="5">
        <f>'[1]Prosp. Sc. final Etap1'!U883+'[1]Facteurs ajustements'!M$144/1000</f>
        <v>11.304419679623797</v>
      </c>
      <c r="S883" s="5">
        <f>'[1]Prosp. Sc. final Etap1'!V883+'[1]Facteurs ajustements'!N$144/1000</f>
        <v>11.332005278117514</v>
      </c>
      <c r="T883" s="5">
        <f>'[1]Prosp. Sc. final Etap1'!W883+'[1]Facteurs ajustements'!O$144/1000</f>
        <v>11.359658397680148</v>
      </c>
      <c r="U883" s="5">
        <f>'[1]Prosp. Sc. final Etap1'!X883+'[1]Facteurs ajustements'!P$144/1000</f>
        <v>11.387379203627779</v>
      </c>
    </row>
    <row r="884" spans="1:21" x14ac:dyDescent="0.25">
      <c r="A884" s="2" t="s">
        <v>1337</v>
      </c>
      <c r="B884" s="2">
        <v>51003</v>
      </c>
      <c r="C884" s="2" t="s">
        <v>1338</v>
      </c>
      <c r="D884" s="2" t="s">
        <v>1341</v>
      </c>
      <c r="E884" s="2" t="str">
        <f>VLOOKUP(B884,'[1]ZONE DE CONSOMMATION'!A:C,3,FALSE)</f>
        <v>Marne Centre Est</v>
      </c>
      <c r="F884" s="3">
        <f>VLOOKUP(B884,'[1]ZONE DE CONSOMMATION'!A:I,8,FALSE)</f>
        <v>1.4966693570896656</v>
      </c>
      <c r="G884" s="2">
        <v>276</v>
      </c>
      <c r="H884" s="6">
        <f t="shared" si="13"/>
        <v>1.4966693570896656</v>
      </c>
      <c r="I884" s="5">
        <f>'[1]Prosp. Sc. final Etap1'!L884+'[1]Facteurs ajustements'!D$144/1000</f>
        <v>1.5125074238622696</v>
      </c>
      <c r="J884" s="5">
        <f>'[1]Prosp. Sc. final Etap1'!M884+'[1]Facteurs ajustements'!E$144/1000</f>
        <v>1.5178477929276062</v>
      </c>
      <c r="K884" s="5">
        <f>'[1]Prosp. Sc. final Etap1'!N884+'[1]Facteurs ajustements'!F$144/1000</f>
        <v>1.5232073263640193</v>
      </c>
      <c r="L884" s="5">
        <f>'[1]Prosp. Sc. final Etap1'!O884+'[1]Facteurs ajustements'!G$144/1000</f>
        <v>1.5285860926901018</v>
      </c>
      <c r="M884" s="5">
        <f>'[1]Prosp. Sc. final Etap1'!P884+'[1]Facteurs ajustements'!H$144/1000</f>
        <v>1.5339841606603661</v>
      </c>
      <c r="N884" s="5">
        <f>'[1]Prosp. Sc. final Etap1'!Q884+'[1]Facteurs ajustements'!I$144/1000</f>
        <v>1.5394015992660828</v>
      </c>
      <c r="O884" s="5">
        <f>'[1]Prosp. Sc. final Etap1'!R884+'[1]Facteurs ajustements'!J$144/1000</f>
        <v>1.5448384777361244</v>
      </c>
      <c r="P884" s="5">
        <f>'[1]Prosp. Sc. final Etap1'!S884+'[1]Facteurs ajustements'!K$144/1000</f>
        <v>1.5502948655378099</v>
      </c>
      <c r="Q884" s="5">
        <f>'[1]Prosp. Sc. final Etap1'!T884+'[1]Facteurs ajustements'!L$144/1000</f>
        <v>1.555770832377757</v>
      </c>
      <c r="R884" s="5">
        <f>'[1]Prosp. Sc. final Etap1'!U884+'[1]Facteurs ajustements'!M$144/1000</f>
        <v>1.5595392803497119</v>
      </c>
      <c r="S884" s="5">
        <f>'[1]Prosp. Sc. final Etap1'!V884+'[1]Facteurs ajustements'!N$144/1000</f>
        <v>1.5633170611066673</v>
      </c>
      <c r="T884" s="5">
        <f>'[1]Prosp. Sc. final Etap1'!W884+'[1]Facteurs ajustements'!O$144/1000</f>
        <v>1.5671041978076585</v>
      </c>
      <c r="U884" s="5">
        <f>'[1]Prosp. Sc. final Etap1'!X884+'[1]Facteurs ajustements'!P$144/1000</f>
        <v>1.5709007136649487</v>
      </c>
    </row>
    <row r="885" spans="1:21" x14ac:dyDescent="0.25">
      <c r="A885" s="2" t="s">
        <v>1337</v>
      </c>
      <c r="B885" s="2">
        <v>51004</v>
      </c>
      <c r="C885" s="2" t="s">
        <v>1338</v>
      </c>
      <c r="D885" s="2" t="s">
        <v>1342</v>
      </c>
      <c r="E885" s="2" t="str">
        <f>VLOOKUP(B885,'[1]ZONE DE CONSOMMATION'!A:C,3,FALSE)</f>
        <v>Ouest Marne</v>
      </c>
      <c r="F885" s="3">
        <f>VLOOKUP(B885,'[1]ZONE DE CONSOMMATION'!A:I,8,FALSE)</f>
        <v>0.79397575673563703</v>
      </c>
      <c r="G885" s="2">
        <v>103</v>
      </c>
      <c r="H885" s="6">
        <f t="shared" si="13"/>
        <v>0.79397575673563703</v>
      </c>
      <c r="I885" s="5">
        <f>'[1]Prosp. Sc. final Etap1'!L885+'[1]Facteurs ajustements'!D$144/1000</f>
        <v>0.91137091664997816</v>
      </c>
      <c r="J885" s="5">
        <f>'[1]Prosp. Sc. final Etap1'!M885+'[1]Facteurs ajustements'!E$144/1000</f>
        <v>0.91457555206712116</v>
      </c>
      <c r="K885" s="5">
        <f>'[1]Prosp. Sc. final Etap1'!N885+'[1]Facteurs ajustements'!F$144/1000</f>
        <v>0.91779176396446827</v>
      </c>
      <c r="L885" s="5">
        <f>'[1]Prosp. Sc. final Etap1'!O885+'[1]Facteurs ajustements'!G$144/1000</f>
        <v>0.9210195939021536</v>
      </c>
      <c r="M885" s="5">
        <f>'[1]Prosp. Sc. final Etap1'!P885+'[1]Facteurs ajustements'!H$144/1000</f>
        <v>0.92425908358045183</v>
      </c>
      <c r="N885" s="5">
        <f>'[1]Prosp. Sc. final Etap1'!Q885+'[1]Facteurs ajustements'!I$144/1000</f>
        <v>0.92751027484027715</v>
      </c>
      <c r="O885" s="5">
        <f>'[1]Prosp. Sc. final Etap1'!R885+'[1]Facteurs ajustements'!J$144/1000</f>
        <v>0.93077320966368438</v>
      </c>
      <c r="P885" s="5">
        <f>'[1]Prosp. Sc. final Etap1'!S885+'[1]Facteurs ajustements'!K$144/1000</f>
        <v>0.93404793017437282</v>
      </c>
      <c r="Q885" s="5">
        <f>'[1]Prosp. Sc. final Etap1'!T885+'[1]Facteurs ajustements'!L$144/1000</f>
        <v>0.93733447863819175</v>
      </c>
      <c r="R885" s="5">
        <f>'[1]Prosp. Sc. final Etap1'!U885+'[1]Facteurs ajustements'!M$144/1000</f>
        <v>0.93959201838055839</v>
      </c>
      <c r="S885" s="5">
        <f>'[1]Prosp. Sc. final Etap1'!V885+'[1]Facteurs ajustements'!N$144/1000</f>
        <v>0.941855199592458</v>
      </c>
      <c r="T885" s="5">
        <f>'[1]Prosp. Sc. final Etap1'!W885+'[1]Facteurs ajustements'!O$144/1000</f>
        <v>0.94412403641463449</v>
      </c>
      <c r="U885" s="5">
        <f>'[1]Prosp. Sc. final Etap1'!X885+'[1]Facteurs ajustements'!P$144/1000</f>
        <v>0.94639854301902848</v>
      </c>
    </row>
    <row r="886" spans="1:21" x14ac:dyDescent="0.25">
      <c r="A886" s="2" t="s">
        <v>1337</v>
      </c>
      <c r="B886" s="2">
        <v>51005</v>
      </c>
      <c r="C886" s="2" t="s">
        <v>1338</v>
      </c>
      <c r="D886" s="2" t="s">
        <v>1343</v>
      </c>
      <c r="E886" s="2" t="str">
        <f>VLOOKUP(B886,'[1]ZONE DE CONSOMMATION'!A:C,3,FALSE)</f>
        <v>Ouest Marne</v>
      </c>
      <c r="F886" s="3">
        <f>VLOOKUP(B886,'[1]ZONE DE CONSOMMATION'!A:I,8,FALSE)</f>
        <v>1.2179433938274822</v>
      </c>
      <c r="G886" s="2">
        <v>158</v>
      </c>
      <c r="H886" s="6">
        <f t="shared" si="13"/>
        <v>1.2179433938274822</v>
      </c>
      <c r="I886" s="5">
        <f>'[1]Prosp. Sc. final Etap1'!L886+'[1]Facteurs ajustements'!D$144/1000</f>
        <v>1.3632463446420859</v>
      </c>
      <c r="J886" s="5">
        <f>'[1]Prosp. Sc. final Etap1'!M886+'[1]Facteurs ajustements'!E$144/1000</f>
        <v>1.3680564150058274</v>
      </c>
      <c r="K886" s="5">
        <f>'[1]Prosp. Sc. final Etap1'!N886+'[1]Facteurs ajustements'!F$144/1000</f>
        <v>1.3728837656814223</v>
      </c>
      <c r="L886" s="5">
        <f>'[1]Prosp. Sc. final Etap1'!O886+'[1]Facteurs ajustements'!G$144/1000</f>
        <v>1.3777284584937284</v>
      </c>
      <c r="M886" s="5">
        <f>'[1]Prosp. Sc. final Etap1'!P886+'[1]Facteurs ajustements'!H$144/1000</f>
        <v>1.3825905554797409</v>
      </c>
      <c r="N886" s="5">
        <f>'[1]Prosp. Sc. final Etap1'!Q886+'[1]Facteurs ajustements'!I$144/1000</f>
        <v>1.3874701188893477</v>
      </c>
      <c r="O886" s="5">
        <f>'[1]Prosp. Sc. final Etap1'!R886+'[1]Facteurs ajustements'!J$144/1000</f>
        <v>1.3923672111860868</v>
      </c>
      <c r="P886" s="5">
        <f>'[1]Prosp. Sc. final Etap1'!S886+'[1]Facteurs ajustements'!K$144/1000</f>
        <v>1.3972818950479076</v>
      </c>
      <c r="Q886" s="5">
        <f>'[1]Prosp. Sc. final Etap1'!T886+'[1]Facteurs ajustements'!L$144/1000</f>
        <v>1.4022142333679353</v>
      </c>
      <c r="R886" s="5">
        <f>'[1]Prosp. Sc. final Etap1'!U886+'[1]Facteurs ajustements'!M$144/1000</f>
        <v>1.4056075256302547</v>
      </c>
      <c r="S886" s="5">
        <f>'[1]Prosp. Sc. final Etap1'!V886+'[1]Facteurs ajustements'!N$144/1000</f>
        <v>1.409009234130794</v>
      </c>
      <c r="T886" s="5">
        <f>'[1]Prosp. Sc. final Etap1'!W886+'[1]Facteurs ajustements'!O$144/1000</f>
        <v>1.4124193797893634</v>
      </c>
      <c r="U886" s="5">
        <f>'[1]Prosp. Sc. final Etap1'!X886+'[1]Facteurs ajustements'!P$144/1000</f>
        <v>1.4158379835735309</v>
      </c>
    </row>
    <row r="887" spans="1:21" x14ac:dyDescent="0.25">
      <c r="A887" s="2" t="s">
        <v>1337</v>
      </c>
      <c r="B887" s="2">
        <v>51006</v>
      </c>
      <c r="C887" s="2" t="s">
        <v>1338</v>
      </c>
      <c r="D887" s="2" t="s">
        <v>1344</v>
      </c>
      <c r="E887" s="2" t="str">
        <f>VLOOKUP(B887,'[1]ZONE DE CONSOMMATION'!A:C,3,FALSE)</f>
        <v>Vitry-Saint-Dizier</v>
      </c>
      <c r="F887" s="3">
        <f>VLOOKUP(B887,'[1]ZONE DE CONSOMMATION'!A:I,8,FALSE)</f>
        <v>0.63448481459670414</v>
      </c>
      <c r="G887" s="2">
        <v>139</v>
      </c>
      <c r="H887" s="6">
        <f t="shared" si="13"/>
        <v>0.63448481459670414</v>
      </c>
      <c r="I887" s="5">
        <f>'[1]Prosp. Sc. final Etap1'!L887+'[1]Facteurs ajustements'!D$144/1000</f>
        <v>0.67800833070604138</v>
      </c>
      <c r="J887" s="5">
        <f>'[1]Prosp. Sc. final Etap1'!M887+'[1]Facteurs ajustements'!E$144/1000</f>
        <v>0.6803838693688693</v>
      </c>
      <c r="K887" s="5">
        <f>'[1]Prosp. Sc. final Etap1'!N887+'[1]Facteurs ajustements'!F$144/1000</f>
        <v>0.68276803887507098</v>
      </c>
      <c r="L887" s="5">
        <f>'[1]Prosp. Sc. final Etap1'!O887+'[1]Facteurs ajustements'!G$144/1000</f>
        <v>0.68516087031944406</v>
      </c>
      <c r="M887" s="5">
        <f>'[1]Prosp. Sc. final Etap1'!P887+'[1]Facteurs ajustements'!H$144/1000</f>
        <v>0.68756239489974547</v>
      </c>
      <c r="N887" s="5">
        <f>'[1]Prosp. Sc. final Etap1'!Q887+'[1]Facteurs ajustements'!I$144/1000</f>
        <v>0.68997264391705793</v>
      </c>
      <c r="O887" s="5">
        <f>'[1]Prosp. Sc. final Etap1'!R887+'[1]Facteurs ajustements'!J$144/1000</f>
        <v>0.69239164877615877</v>
      </c>
      <c r="P887" s="5">
        <f>'[1]Prosp. Sc. final Etap1'!S887+'[1]Facteurs ajustements'!K$144/1000</f>
        <v>0.69481944098589032</v>
      </c>
      <c r="Q887" s="5">
        <f>'[1]Prosp. Sc. final Etap1'!T887+'[1]Facteurs ajustements'!L$144/1000</f>
        <v>0.69725605215953246</v>
      </c>
      <c r="R887" s="5">
        <f>'[1]Prosp. Sc. final Etap1'!U887+'[1]Facteurs ajustements'!M$144/1000</f>
        <v>0.69892705382385778</v>
      </c>
      <c r="S887" s="5">
        <f>'[1]Prosp. Sc. final Etap1'!V887+'[1]Facteurs ajustements'!N$144/1000</f>
        <v>0.70060226398049275</v>
      </c>
      <c r="T887" s="5">
        <f>'[1]Prosp. Sc. final Etap1'!W887+'[1]Facteurs ajustements'!O$144/1000</f>
        <v>0.7022816932692596</v>
      </c>
      <c r="U887" s="5">
        <f>'[1]Prosp. Sc. final Etap1'!X887+'[1]Facteurs ajustements'!P$144/1000</f>
        <v>0.70396535235262458</v>
      </c>
    </row>
    <row r="888" spans="1:21" x14ac:dyDescent="0.25">
      <c r="A888" s="2" t="s">
        <v>1337</v>
      </c>
      <c r="B888" s="2">
        <v>51007</v>
      </c>
      <c r="C888" s="2" t="s">
        <v>1338</v>
      </c>
      <c r="D888" s="2" t="s">
        <v>1345</v>
      </c>
      <c r="E888" s="2" t="str">
        <f>VLOOKUP(B888,'[1]ZONE DE CONSOMMATION'!A:C,3,FALSE)</f>
        <v>Ouest Marne</v>
      </c>
      <c r="F888" s="3">
        <f>VLOOKUP(B888,'[1]ZONE DE CONSOMMATION'!A:I,8,FALSE)</f>
        <v>7.5234984327571039</v>
      </c>
      <c r="G888" s="2">
        <v>976</v>
      </c>
      <c r="H888" s="6">
        <f t="shared" si="13"/>
        <v>7.5234984327571039</v>
      </c>
      <c r="I888" s="5">
        <f>'[1]Prosp. Sc. final Etap1'!L888+'[1]Facteurs ajustements'!D$144/1000</f>
        <v>7.4557736668805026</v>
      </c>
      <c r="J888" s="5">
        <f>'[1]Prosp. Sc. final Etap1'!M888+'[1]Facteurs ajustements'!E$144/1000</f>
        <v>7.4822294291104496</v>
      </c>
      <c r="K888" s="5">
        <f>'[1]Prosp. Sc. final Etap1'!N888+'[1]Facteurs ajustements'!F$144/1000</f>
        <v>7.5087793750375926</v>
      </c>
      <c r="L888" s="5">
        <f>'[1]Prosp. Sc. final Etap1'!O888+'[1]Facteurs ajustements'!G$144/1000</f>
        <v>7.5354238397111644</v>
      </c>
      <c r="M888" s="5">
        <f>'[1]Prosp. Sc. final Etap1'!P888+'[1]Facteurs ajustements'!H$144/1000</f>
        <v>7.5621631593632577</v>
      </c>
      <c r="N888" s="5">
        <f>'[1]Prosp. Sc. final Etap1'!Q888+'[1]Facteurs ajustements'!I$144/1000</f>
        <v>7.5889976714130238</v>
      </c>
      <c r="O888" s="5">
        <f>'[1]Prosp. Sc. final Etap1'!R888+'[1]Facteurs ajustements'!J$144/1000</f>
        <v>7.6159277144708915</v>
      </c>
      <c r="P888" s="5">
        <f>'[1]Prosp. Sc. final Etap1'!S888+'[1]Facteurs ajustements'!K$144/1000</f>
        <v>7.6429536283428057</v>
      </c>
      <c r="Q888" s="5">
        <f>'[1]Prosp. Sc. final Etap1'!T888+'[1]Facteurs ajustements'!L$144/1000</f>
        <v>7.6700757540344728</v>
      </c>
      <c r="R888" s="5">
        <f>'[1]Prosp. Sc. final Etap1'!U888+'[1]Facteurs ajustements'!M$144/1000</f>
        <v>7.688782123376158</v>
      </c>
      <c r="S888" s="5">
        <f>'[1]Prosp. Sc. final Etap1'!V888+'[1]Facteurs ajustements'!N$144/1000</f>
        <v>7.7075343204924955</v>
      </c>
      <c r="T888" s="5">
        <f>'[1]Prosp. Sc. final Etap1'!W888+'[1]Facteurs ajustements'!O$144/1000</f>
        <v>7.7263324577038075</v>
      </c>
      <c r="U888" s="5">
        <f>'[1]Prosp. Sc. final Etap1'!X888+'[1]Facteurs ajustements'!P$144/1000</f>
        <v>7.7451766476014718</v>
      </c>
    </row>
    <row r="889" spans="1:21" x14ac:dyDescent="0.25">
      <c r="A889" s="2" t="s">
        <v>1337</v>
      </c>
      <c r="B889" s="2">
        <v>51008</v>
      </c>
      <c r="C889" s="2" t="s">
        <v>1338</v>
      </c>
      <c r="D889" s="2" t="s">
        <v>1346</v>
      </c>
      <c r="E889" s="2" t="str">
        <f>VLOOKUP(B889,'[1]ZONE DE CONSOMMATION'!A:C,3,FALSE)</f>
        <v>Vitry-Saint-Dizier</v>
      </c>
      <c r="F889" s="3">
        <f>VLOOKUP(B889,'[1]ZONE DE CONSOMMATION'!A:I,8,FALSE)</f>
        <v>1.0270437646349528</v>
      </c>
      <c r="G889" s="2">
        <v>225</v>
      </c>
      <c r="H889" s="6">
        <f t="shared" si="13"/>
        <v>1.0270437646349528</v>
      </c>
      <c r="I889" s="5">
        <f>'[1]Prosp. Sc. final Etap1'!L889+'[1]Facteurs ajustements'!D$144/1000</f>
        <v>1.0055642832527583</v>
      </c>
      <c r="J889" s="5">
        <f>'[1]Prosp. Sc. final Etap1'!M889+'[1]Facteurs ajustements'!E$144/1000</f>
        <v>1.0091035713487464</v>
      </c>
      <c r="K889" s="5">
        <f>'[1]Prosp. Sc. final Etap1'!N889+'[1]Facteurs ajustements'!F$144/1000</f>
        <v>1.0126556248878082</v>
      </c>
      <c r="L889" s="5">
        <f>'[1]Prosp. Sc. final Etap1'!O889+'[1]Facteurs ajustements'!G$144/1000</f>
        <v>1.0162204896542568</v>
      </c>
      <c r="M889" s="5">
        <f>'[1]Prosp. Sc. final Etap1'!P889+'[1]Facteurs ajustements'!H$144/1000</f>
        <v>1.0197982115875528</v>
      </c>
      <c r="N889" s="5">
        <f>'[1]Prosp. Sc. final Etap1'!Q889+'[1]Facteurs ajustements'!I$144/1000</f>
        <v>1.0233888367828583</v>
      </c>
      <c r="O889" s="5">
        <f>'[1]Prosp. Sc. final Etap1'!R889+'[1]Facteurs ajustements'!J$144/1000</f>
        <v>1.02699241149159</v>
      </c>
      <c r="P889" s="5">
        <f>'[1]Prosp. Sc. final Etap1'!S889+'[1]Facteurs ajustements'!K$144/1000</f>
        <v>1.0306089821219779</v>
      </c>
      <c r="Q889" s="5">
        <f>'[1]Prosp. Sc. final Etap1'!T889+'[1]Facteurs ajustements'!L$144/1000</f>
        <v>1.034238595239624</v>
      </c>
      <c r="R889" s="5">
        <f>'[1]Prosp. Sc. final Etap1'!U889+'[1]Facteurs ajustements'!M$144/1000</f>
        <v>1.0367328824279787</v>
      </c>
      <c r="S889" s="5">
        <f>'[1]Prosp. Sc. final Etap1'!V889+'[1]Facteurs ajustements'!N$144/1000</f>
        <v>1.0392333894859918</v>
      </c>
      <c r="T889" s="5">
        <f>'[1]Prosp. Sc. final Etap1'!W889+'[1]Facteurs ajustements'!O$144/1000</f>
        <v>1.0417401319675026</v>
      </c>
      <c r="U889" s="5">
        <f>'[1]Prosp. Sc. final Etap1'!X889+'[1]Facteurs ajustements'!P$144/1000</f>
        <v>1.0442531254609988</v>
      </c>
    </row>
    <row r="890" spans="1:21" x14ac:dyDescent="0.25">
      <c r="A890" s="2" t="s">
        <v>1337</v>
      </c>
      <c r="B890" s="2">
        <v>51009</v>
      </c>
      <c r="C890" s="2" t="s">
        <v>1338</v>
      </c>
      <c r="D890" s="2" t="s">
        <v>1347</v>
      </c>
      <c r="E890" s="2" t="str">
        <f>VLOOKUP(B890,'[1]ZONE DE CONSOMMATION'!A:C,3,FALSE)</f>
        <v>Ouest Marne</v>
      </c>
      <c r="F890" s="3">
        <f>VLOOKUP(B890,'[1]ZONE DE CONSOMMATION'!A:I,8,FALSE)</f>
        <v>6.6370206461105195</v>
      </c>
      <c r="G890" s="2">
        <v>861</v>
      </c>
      <c r="H890" s="6">
        <f t="shared" si="13"/>
        <v>6.6370206461105195</v>
      </c>
      <c r="I890" s="5">
        <f>'[1]Prosp. Sc. final Etap1'!L890+'[1]Facteurs ajustements'!D$144/1000</f>
        <v>6.4974861213110335</v>
      </c>
      <c r="J890" s="5">
        <f>'[1]Prosp. Sc. final Etap1'!M890+'[1]Facteurs ajustements'!E$144/1000</f>
        <v>6.5205372542576772</v>
      </c>
      <c r="K890" s="5">
        <f>'[1]Prosp. Sc. final Etap1'!N890+'[1]Facteurs ajustements'!F$144/1000</f>
        <v>6.5436704748447427</v>
      </c>
      <c r="L890" s="5">
        <f>'[1]Prosp. Sc. final Etap1'!O890+'[1]Facteurs ajustements'!G$144/1000</f>
        <v>6.5668860751462743</v>
      </c>
      <c r="M890" s="5">
        <f>'[1]Prosp. Sc. final Etap1'!P890+'[1]Facteurs ajustements'!H$144/1000</f>
        <v>6.590184348266491</v>
      </c>
      <c r="N890" s="5">
        <f>'[1]Prosp. Sc. final Etap1'!Q890+'[1]Facteurs ajustements'!I$144/1000</f>
        <v>6.6135655883434428</v>
      </c>
      <c r="O890" s="5">
        <f>'[1]Prosp. Sc. final Etap1'!R890+'[1]Facteurs ajustements'!J$144/1000</f>
        <v>6.6370300905526936</v>
      </c>
      <c r="P890" s="5">
        <f>'[1]Prosp. Sc. final Etap1'!S890+'[1]Facteurs ajustements'!K$144/1000</f>
        <v>6.6605781511110003</v>
      </c>
      <c r="Q890" s="5">
        <f>'[1]Prosp. Sc. final Etap1'!T890+'[1]Facteurs ajustements'!L$144/1000</f>
        <v>6.6842100672800173</v>
      </c>
      <c r="R890" s="5">
        <f>'[1]Prosp. Sc. final Etap1'!U890+'[1]Facteurs ajustements'!M$144/1000</f>
        <v>6.700507858001802</v>
      </c>
      <c r="S890" s="5">
        <f>'[1]Prosp. Sc. final Etap1'!V890+'[1]Facteurs ajustements'!N$144/1000</f>
        <v>6.7168455920749901</v>
      </c>
      <c r="T890" s="5">
        <f>'[1]Prosp. Sc. final Etap1'!W890+'[1]Facteurs ajustements'!O$144/1000</f>
        <v>6.7332233674436077</v>
      </c>
      <c r="U890" s="5">
        <f>'[1]Prosp. Sc. final Etap1'!X890+'[1]Facteurs ajustements'!P$144/1000</f>
        <v>6.7496412822876151</v>
      </c>
    </row>
    <row r="891" spans="1:21" x14ac:dyDescent="0.25">
      <c r="A891" s="2" t="s">
        <v>1337</v>
      </c>
      <c r="B891" s="2">
        <v>51010</v>
      </c>
      <c r="C891" s="2" t="s">
        <v>1338</v>
      </c>
      <c r="D891" s="2" t="s">
        <v>1348</v>
      </c>
      <c r="E891" s="2" t="str">
        <f>VLOOKUP(B891,'[1]ZONE DE CONSOMMATION'!A:C,3,FALSE)</f>
        <v>Ouest Marne</v>
      </c>
      <c r="F891" s="3">
        <f>VLOOKUP(B891,'[1]ZONE DE CONSOMMATION'!A:I,8,FALSE)</f>
        <v>1.1871093838571662</v>
      </c>
      <c r="G891" s="2">
        <v>154</v>
      </c>
      <c r="H891" s="6">
        <f t="shared" si="13"/>
        <v>1.1871093838571662</v>
      </c>
      <c r="I891" s="5">
        <f>'[1]Prosp. Sc. final Etap1'!L891+'[1]Facteurs ajustements'!D$144/1000</f>
        <v>1.0827719410607779</v>
      </c>
      <c r="J891" s="5">
        <f>'[1]Prosp. Sc. final Etap1'!M891+'[1]Facteurs ajustements'!E$144/1000</f>
        <v>1.0865855345611133</v>
      </c>
      <c r="K891" s="5">
        <f>'[1]Prosp. Sc. final Etap1'!N891+'[1]Facteurs ajustements'!F$144/1000</f>
        <v>1.0904128680640028</v>
      </c>
      <c r="L891" s="5">
        <f>'[1]Prosp. Sc. final Etap1'!O891+'[1]Facteurs ajustements'!G$144/1000</f>
        <v>1.0942539908161995</v>
      </c>
      <c r="M891" s="5">
        <f>'[1]Prosp. Sc. final Etap1'!P891+'[1]Facteurs ajustements'!H$144/1000</f>
        <v>1.0981089522319065</v>
      </c>
      <c r="N891" s="5">
        <f>'[1]Prosp. Sc. final Etap1'!Q891+'[1]Facteurs ajustements'!I$144/1000</f>
        <v>1.1019778018933732</v>
      </c>
      <c r="O891" s="5">
        <f>'[1]Prosp. Sc. final Etap1'!R891+'[1]Facteurs ajustements'!J$144/1000</f>
        <v>1.1058605895514926</v>
      </c>
      <c r="P891" s="5">
        <f>'[1]Prosp. Sc. final Etap1'!S891+'[1]Facteurs ajustements'!K$144/1000</f>
        <v>1.1097573651264037</v>
      </c>
      <c r="Q891" s="5">
        <f>'[1]Prosp. Sc. final Etap1'!T891+'[1]Facteurs ajustements'!L$144/1000</f>
        <v>1.1136681787080949</v>
      </c>
      <c r="R891" s="5">
        <f>'[1]Prosp. Sc. final Etap1'!U891+'[1]Facteurs ajustements'!M$144/1000</f>
        <v>1.1163565211304436</v>
      </c>
      <c r="S891" s="5">
        <f>'[1]Prosp. Sc. final Etap1'!V891+'[1]Facteurs ajustements'!N$144/1000</f>
        <v>1.1190515575207927</v>
      </c>
      <c r="T891" s="5">
        <f>'[1]Prosp. Sc. final Etap1'!W891+'[1]Facteurs ajustements'!O$144/1000</f>
        <v>1.1217533045912564</v>
      </c>
      <c r="U891" s="5">
        <f>'[1]Prosp. Sc. final Etap1'!X891+'[1]Facteurs ajustements'!P$144/1000</f>
        <v>1.1244617790914264</v>
      </c>
    </row>
    <row r="892" spans="1:21" x14ac:dyDescent="0.25">
      <c r="A892" s="2" t="s">
        <v>1337</v>
      </c>
      <c r="B892" s="2">
        <v>51012</v>
      </c>
      <c r="C892" s="2" t="s">
        <v>1338</v>
      </c>
      <c r="D892" s="2" t="s">
        <v>1349</v>
      </c>
      <c r="E892" s="2" t="str">
        <f>VLOOKUP(B892,'[1]ZONE DE CONSOMMATION'!A:C,3,FALSE)</f>
        <v>Ouest Marne</v>
      </c>
      <c r="F892" s="3">
        <f>VLOOKUP(B892,'[1]ZONE DE CONSOMMATION'!A:I,8,FALSE)</f>
        <v>0.53959517448053007</v>
      </c>
      <c r="G892" s="2">
        <v>70</v>
      </c>
      <c r="H892" s="6">
        <f t="shared" si="13"/>
        <v>0.53959517448053007</v>
      </c>
      <c r="I892" s="5">
        <f>'[1]Prosp. Sc. final Etap1'!L892+'[1]Facteurs ajustements'!D$144/1000</f>
        <v>0.55298695651830665</v>
      </c>
      <c r="J892" s="5">
        <f>'[1]Prosp. Sc. final Etap1'!M892+'[1]Facteurs ajustements'!E$144/1000</f>
        <v>0.55491831594331986</v>
      </c>
      <c r="K892" s="5">
        <f>'[1]Prosp. Sc. final Etap1'!N892+'[1]Facteurs ajustements'!F$144/1000</f>
        <v>0.55685672811998776</v>
      </c>
      <c r="L892" s="5">
        <f>'[1]Prosp. Sc. final Etap1'!O892+'[1]Facteurs ajustements'!G$144/1000</f>
        <v>0.55880221853642209</v>
      </c>
      <c r="M892" s="5">
        <f>'[1]Prosp. Sc. final Etap1'!P892+'[1]Facteurs ajustements'!H$144/1000</f>
        <v>0.56075481276377448</v>
      </c>
      <c r="N892" s="5">
        <f>'[1]Prosp. Sc. final Etap1'!Q892+'[1]Facteurs ajustements'!I$144/1000</f>
        <v>0.56271453645653169</v>
      </c>
      <c r="O892" s="5">
        <f>'[1]Prosp. Sc. final Etap1'!R892+'[1]Facteurs ajustements'!J$144/1000</f>
        <v>0.56468141535281369</v>
      </c>
      <c r="P892" s="5">
        <f>'[1]Prosp. Sc. final Etap1'!S892+'[1]Facteurs ajustements'!K$144/1000</f>
        <v>0.56665547527467308</v>
      </c>
      <c r="Q892" s="5">
        <f>'[1]Prosp. Sc. final Etap1'!T892+'[1]Facteurs ajustements'!L$144/1000</f>
        <v>0.56863674212839566</v>
      </c>
      <c r="R892" s="5">
        <f>'[1]Prosp. Sc. final Etap1'!U892+'[1]Facteurs ajustements'!M$144/1000</f>
        <v>0.56999351263079956</v>
      </c>
      <c r="S892" s="5">
        <f>'[1]Prosp. Sc. final Etap1'!V892+'[1]Facteurs ajustements'!N$144/1000</f>
        <v>0.57135372392412287</v>
      </c>
      <c r="T892" s="5">
        <f>'[1]Prosp. Sc. final Etap1'!W892+'[1]Facteurs ajustements'!O$144/1000</f>
        <v>0.57271738477260858</v>
      </c>
      <c r="U892" s="5">
        <f>'[1]Prosp. Sc. final Etap1'!X892+'[1]Facteurs ajustements'!P$144/1000</f>
        <v>0.5740845039585617</v>
      </c>
    </row>
    <row r="893" spans="1:21" x14ac:dyDescent="0.25">
      <c r="A893" s="2" t="s">
        <v>1337</v>
      </c>
      <c r="B893" s="2">
        <v>51013</v>
      </c>
      <c r="C893" s="2" t="s">
        <v>1338</v>
      </c>
      <c r="D893" s="2" t="s">
        <v>1350</v>
      </c>
      <c r="E893" s="2" t="str">
        <f>VLOOKUP(B893,'[1]ZONE DE CONSOMMATION'!A:C,3,FALSE)</f>
        <v>Reims</v>
      </c>
      <c r="F893" s="3">
        <f>VLOOKUP(B893,'[1]ZONE DE CONSOMMATION'!A:I,8,FALSE)</f>
        <v>0.48030318342414963</v>
      </c>
      <c r="G893" s="2">
        <v>103</v>
      </c>
      <c r="H893" s="6">
        <f t="shared" si="13"/>
        <v>0.48030318342414963</v>
      </c>
      <c r="I893" s="5">
        <f>'[1]Prosp. Sc. final Etap1'!L893+'[1]Facteurs ajustements'!D$144/1000</f>
        <v>0.46641773363978911</v>
      </c>
      <c r="J893" s="5">
        <f>'[1]Prosp. Sc. final Etap1'!M893+'[1]Facteurs ajustements'!E$144/1000</f>
        <v>0.46804152764499923</v>
      </c>
      <c r="K893" s="5">
        <f>'[1]Prosp. Sc. final Etap1'!N893+'[1]Facteurs ajustements'!F$144/1000</f>
        <v>0.46967128167532335</v>
      </c>
      <c r="L893" s="5">
        <f>'[1]Prosp. Sc. final Etap1'!O893+'[1]Facteurs ajustements'!G$144/1000</f>
        <v>0.47130701733660546</v>
      </c>
      <c r="M893" s="5">
        <f>'[1]Prosp. Sc. final Etap1'!P893+'[1]Facteurs ajustements'!H$144/1000</f>
        <v>0.47294875630393624</v>
      </c>
      <c r="N893" s="5">
        <f>'[1]Prosp. Sc. final Etap1'!Q893+'[1]Facteurs ajustements'!I$144/1000</f>
        <v>0.47459652032189981</v>
      </c>
      <c r="O893" s="5">
        <f>'[1]Prosp. Sc. final Etap1'!R893+'[1]Facteurs ajustements'!J$144/1000</f>
        <v>0.4762503312048223</v>
      </c>
      <c r="P893" s="5">
        <f>'[1]Prosp. Sc. final Etap1'!S893+'[1]Facteurs ajustements'!K$144/1000</f>
        <v>0.47791021083702179</v>
      </c>
      <c r="Q893" s="5">
        <f>'[1]Prosp. Sc. final Etap1'!T893+'[1]Facteurs ajustements'!L$144/1000</f>
        <v>0.4795761811730595</v>
      </c>
      <c r="R893" s="5">
        <f>'[1]Prosp. Sc. final Etap1'!U893+'[1]Facteurs ajustements'!M$144/1000</f>
        <v>0.48071536690111194</v>
      </c>
      <c r="S893" s="5">
        <f>'[1]Prosp. Sc. final Etap1'!V893+'[1]Facteurs ajustements'!N$144/1000</f>
        <v>0.48185746183647898</v>
      </c>
      <c r="T893" s="5">
        <f>'[1]Prosp. Sc. final Etap1'!W893+'[1]Facteurs ajustements'!O$144/1000</f>
        <v>0.48300247344468655</v>
      </c>
      <c r="U893" s="5">
        <f>'[1]Prosp. Sc. final Etap1'!X893+'[1]Facteurs ajustements'!P$144/1000</f>
        <v>0.48415040920614899</v>
      </c>
    </row>
    <row r="894" spans="1:21" x14ac:dyDescent="0.25">
      <c r="A894" s="2" t="s">
        <v>1337</v>
      </c>
      <c r="B894" s="2">
        <v>51014</v>
      </c>
      <c r="C894" s="2" t="s">
        <v>1338</v>
      </c>
      <c r="D894" s="2" t="s">
        <v>1351</v>
      </c>
      <c r="E894" s="2" t="str">
        <f>VLOOKUP(B894,'[1]ZONE DE CONSOMMATION'!A:C,3,FALSE)</f>
        <v>Reims</v>
      </c>
      <c r="F894" s="3">
        <f>VLOOKUP(B894,'[1]ZONE DE CONSOMMATION'!A:I,8,FALSE)</f>
        <v>1.4922040650070667</v>
      </c>
      <c r="G894" s="2">
        <v>320</v>
      </c>
      <c r="H894" s="6">
        <f t="shared" si="13"/>
        <v>1.4922040650070667</v>
      </c>
      <c r="I894" s="5">
        <f>'[1]Prosp. Sc. final Etap1'!L894+'[1]Facteurs ajustements'!D$144/1000</f>
        <v>1.4043080073487129</v>
      </c>
      <c r="J894" s="5">
        <f>'[1]Prosp. Sc. final Etap1'!M894+'[1]Facteurs ajustements'!E$144/1000</f>
        <v>1.4092639626714298</v>
      </c>
      <c r="K894" s="5">
        <f>'[1]Prosp. Sc. final Etap1'!N894+'[1]Facteurs ajustements'!F$144/1000</f>
        <v>1.4142377166099327</v>
      </c>
      <c r="L894" s="5">
        <f>'[1]Prosp. Sc. final Etap1'!O894+'[1]Facteurs ajustements'!G$144/1000</f>
        <v>1.4192293328305234</v>
      </c>
      <c r="M894" s="5">
        <f>'[1]Prosp. Sc. final Etap1'!P894+'[1]Facteurs ajustements'!H$144/1000</f>
        <v>1.4242388752181829</v>
      </c>
      <c r="N894" s="5">
        <f>'[1]Prosp. Sc. final Etap1'!Q894+'[1]Facteurs ajustements'!I$144/1000</f>
        <v>1.4292664078773512</v>
      </c>
      <c r="O894" s="5">
        <f>'[1]Prosp. Sc. final Etap1'!R894+'[1]Facteurs ajustements'!J$144/1000</f>
        <v>1.4343119951327066</v>
      </c>
      <c r="P894" s="5">
        <f>'[1]Prosp. Sc. final Etap1'!S894+'[1]Facteurs ajustements'!K$144/1000</f>
        <v>1.4393757015299515</v>
      </c>
      <c r="Q894" s="5">
        <f>'[1]Prosp. Sc. final Etap1'!T894+'[1]Facteurs ajustements'!L$144/1000</f>
        <v>1.4444575918366007</v>
      </c>
      <c r="R894" s="5">
        <f>'[1]Prosp. Sc. final Etap1'!U894+'[1]Facteurs ajustements'!M$144/1000</f>
        <v>1.447954089283366</v>
      </c>
      <c r="S894" s="5">
        <f>'[1]Prosp. Sc. final Etap1'!V894+'[1]Facteurs ajustements'!N$144/1000</f>
        <v>1.4514592551100012</v>
      </c>
      <c r="T894" s="5">
        <f>'[1]Prosp. Sc. final Etap1'!W894+'[1]Facteurs ajustements'!O$144/1000</f>
        <v>1.4549731108523258</v>
      </c>
      <c r="U894" s="5">
        <f>'[1]Prosp. Sc. final Etap1'!X894+'[1]Facteurs ajustements'!P$144/1000</f>
        <v>1.458495678095423</v>
      </c>
    </row>
    <row r="895" spans="1:21" x14ac:dyDescent="0.25">
      <c r="A895" s="2" t="s">
        <v>1337</v>
      </c>
      <c r="B895" s="2">
        <v>51015</v>
      </c>
      <c r="C895" s="2" t="s">
        <v>1338</v>
      </c>
      <c r="D895" s="2" t="s">
        <v>1352</v>
      </c>
      <c r="E895" s="2" t="str">
        <f>VLOOKUP(B895,'[1]ZONE DE CONSOMMATION'!A:C,3,FALSE)</f>
        <v>Marne Centre Est</v>
      </c>
      <c r="F895" s="3">
        <f>VLOOKUP(B895,'[1]ZONE DE CONSOMMATION'!A:I,8,FALSE)</f>
        <v>0.6181895170587749</v>
      </c>
      <c r="G895" s="2">
        <v>114</v>
      </c>
      <c r="H895" s="6">
        <f t="shared" si="13"/>
        <v>0.6181895170587749</v>
      </c>
      <c r="I895" s="5">
        <f>'[1]Prosp. Sc. final Etap1'!L895+'[1]Facteurs ajustements'!D$144/1000</f>
        <v>0.61366958222584544</v>
      </c>
      <c r="J895" s="5">
        <f>'[1]Prosp. Sc. final Etap1'!M895+'[1]Facteurs ajustements'!E$144/1000</f>
        <v>0.61581653648502588</v>
      </c>
      <c r="K895" s="5">
        <f>'[1]Prosp. Sc. final Etap1'!N895+'[1]Facteurs ajustements'!F$144/1000</f>
        <v>0.61797130946687795</v>
      </c>
      <c r="L895" s="5">
        <f>'[1]Prosp. Sc. final Etap1'!O895+'[1]Facteurs ajustements'!G$144/1000</f>
        <v>0.62013392938087541</v>
      </c>
      <c r="M895" s="5">
        <f>'[1]Prosp. Sc. final Etap1'!P895+'[1]Facteurs ajustements'!H$144/1000</f>
        <v>0.62230442452920032</v>
      </c>
      <c r="N895" s="5">
        <f>'[1]Prosp. Sc. final Etap1'!Q895+'[1]Facteurs ajustements'!I$144/1000</f>
        <v>0.62448282330707294</v>
      </c>
      <c r="O895" s="5">
        <f>'[1]Prosp. Sc. final Etap1'!R895+'[1]Facteurs ajustements'!J$144/1000</f>
        <v>0.62666915420308422</v>
      </c>
      <c r="P895" s="5">
        <f>'[1]Prosp. Sc. final Etap1'!S895+'[1]Facteurs ajustements'!K$144/1000</f>
        <v>0.62886344579952935</v>
      </c>
      <c r="Q895" s="5">
        <f>'[1]Prosp. Sc. final Etap1'!T895+'[1]Facteurs ajustements'!L$144/1000</f>
        <v>0.63106572677274353</v>
      </c>
      <c r="R895" s="5">
        <f>'[1]Prosp. Sc. final Etap1'!U895+'[1]Facteurs ajustements'!M$144/1000</f>
        <v>0.63257501817094164</v>
      </c>
      <c r="S895" s="5">
        <f>'[1]Prosp. Sc. final Etap1'!V895+'[1]Facteurs ajustements'!N$144/1000</f>
        <v>0.63408812298543149</v>
      </c>
      <c r="T895" s="5">
        <f>'[1]Prosp. Sc. final Etap1'!W895+'[1]Facteurs ajustements'!O$144/1000</f>
        <v>0.63560505089082109</v>
      </c>
      <c r="U895" s="5">
        <f>'[1]Prosp. Sc. final Etap1'!X895+'[1]Facteurs ajustements'!P$144/1000</f>
        <v>0.63712581158200432</v>
      </c>
    </row>
    <row r="896" spans="1:21" x14ac:dyDescent="0.25">
      <c r="A896" s="2" t="s">
        <v>1337</v>
      </c>
      <c r="B896" s="2">
        <v>51016</v>
      </c>
      <c r="C896" s="2" t="s">
        <v>1338</v>
      </c>
      <c r="D896" s="2" t="s">
        <v>1353</v>
      </c>
      <c r="E896" s="2" t="str">
        <f>VLOOKUP(B896,'[1]ZONE DE CONSOMMATION'!A:C,3,FALSE)</f>
        <v>Vitry-Saint-Dizier</v>
      </c>
      <c r="F896" s="3">
        <f>VLOOKUP(B896,'[1]ZONE DE CONSOMMATION'!A:I,8,FALSE)</f>
        <v>1.1776768501147459</v>
      </c>
      <c r="G896" s="2">
        <v>258</v>
      </c>
      <c r="H896" s="6">
        <f t="shared" si="13"/>
        <v>1.1776768501147459</v>
      </c>
      <c r="I896" s="5">
        <f>'[1]Prosp. Sc. final Etap1'!L896+'[1]Facteurs ajustements'!D$144/1000</f>
        <v>1.097833565660284</v>
      </c>
      <c r="J896" s="5">
        <f>'[1]Prosp. Sc. final Etap1'!M896+'[1]Facteurs ajustements'!E$144/1000</f>
        <v>1.1017006704980075</v>
      </c>
      <c r="K896" s="5">
        <f>'[1]Prosp. Sc. final Etap1'!N896+'[1]Facteurs ajustements'!F$144/1000</f>
        <v>1.1055817054547763</v>
      </c>
      <c r="L896" s="5">
        <f>'[1]Prosp. Sc. final Etap1'!O896+'[1]Facteurs ajustements'!G$144/1000</f>
        <v>1.1094767204527956</v>
      </c>
      <c r="M896" s="5">
        <f>'[1]Prosp. Sc. final Etap1'!P896+'[1]Facteurs ajustements'!H$144/1000</f>
        <v>1.1133857655841182</v>
      </c>
      <c r="N896" s="5">
        <f>'[1]Prosp. Sc. final Etap1'!Q896+'[1]Facteurs ajustements'!I$144/1000</f>
        <v>1.1173088911112528</v>
      </c>
      <c r="O896" s="5">
        <f>'[1]Prosp. Sc. final Etap1'!R896+'[1]Facteurs ajustements'!J$144/1000</f>
        <v>1.1212461474677677</v>
      </c>
      <c r="P896" s="5">
        <f>'[1]Prosp. Sc. final Etap1'!S896+'[1]Facteurs ajustements'!K$144/1000</f>
        <v>1.1251975852589038</v>
      </c>
      <c r="Q896" s="5">
        <f>'[1]Prosp. Sc. final Etap1'!T896+'[1]Facteurs ajustements'!L$144/1000</f>
        <v>1.1291632552621846</v>
      </c>
      <c r="R896" s="5">
        <f>'[1]Prosp. Sc. final Etap1'!U896+'[1]Facteurs ajustements'!M$144/1000</f>
        <v>1.1318894538657589</v>
      </c>
      <c r="S896" s="5">
        <f>'[1]Prosp. Sc. final Etap1'!V896+'[1]Facteurs ajustements'!N$144/1000</f>
        <v>1.1346224389241601</v>
      </c>
      <c r="T896" s="5">
        <f>'[1]Prosp. Sc. final Etap1'!W896+'[1]Facteurs ajustements'!O$144/1000</f>
        <v>1.137362227375458</v>
      </c>
      <c r="U896" s="5">
        <f>'[1]Prosp. Sc. final Etap1'!X896+'[1]Facteurs ajustements'!P$144/1000</f>
        <v>1.1401088361957519</v>
      </c>
    </row>
    <row r="897" spans="1:21" x14ac:dyDescent="0.25">
      <c r="A897" s="2" t="s">
        <v>1337</v>
      </c>
      <c r="B897" s="2">
        <v>51017</v>
      </c>
      <c r="C897" s="2" t="s">
        <v>1338</v>
      </c>
      <c r="D897" s="2" t="s">
        <v>1354</v>
      </c>
      <c r="E897" s="2" t="str">
        <f>VLOOKUP(B897,'[1]ZONE DE CONSOMMATION'!A:C,3,FALSE)</f>
        <v>Vitry-Saint-Dizier</v>
      </c>
      <c r="F897" s="3">
        <f>VLOOKUP(B897,'[1]ZONE DE CONSOMMATION'!A:I,8,FALSE)</f>
        <v>1.5200247716597304</v>
      </c>
      <c r="G897" s="2">
        <v>333</v>
      </c>
      <c r="H897" s="6">
        <f t="shared" si="13"/>
        <v>1.5200247716597304</v>
      </c>
      <c r="I897" s="5">
        <f>'[1]Prosp. Sc. final Etap1'!L897+'[1]Facteurs ajustements'!D$144/1000</f>
        <v>1.4992049441330217</v>
      </c>
      <c r="J897" s="5">
        <f>'[1]Prosp. Sc. final Etap1'!M897+'[1]Facteurs ajustements'!E$144/1000</f>
        <v>1.5044980517972935</v>
      </c>
      <c r="K897" s="5">
        <f>'[1]Prosp. Sc. final Etap1'!N897+'[1]Facteurs ajustements'!F$144/1000</f>
        <v>1.5098101559210886</v>
      </c>
      <c r="L897" s="5">
        <f>'[1]Prosp. Sc. final Etap1'!O897+'[1]Facteurs ajustements'!G$144/1000</f>
        <v>1.5151413244264396</v>
      </c>
      <c r="M897" s="5">
        <f>'[1]Prosp. Sc. final Etap1'!P897+'[1]Facteurs ajustements'!H$144/1000</f>
        <v>1.520491625469178</v>
      </c>
      <c r="N897" s="5">
        <f>'[1]Prosp. Sc. final Etap1'!Q897+'[1]Facteurs ajustements'!I$144/1000</f>
        <v>1.5258611274397689</v>
      </c>
      <c r="O897" s="5">
        <f>'[1]Prosp. Sc. final Etap1'!R897+'[1]Facteurs ajustements'!J$144/1000</f>
        <v>1.5312498989641417</v>
      </c>
      <c r="P897" s="5">
        <f>'[1]Prosp. Sc. final Etap1'!S897+'[1]Facteurs ajustements'!K$144/1000</f>
        <v>1.5366580089045325</v>
      </c>
      <c r="Q897" s="5">
        <f>'[1]Prosp. Sc. final Etap1'!T897+'[1]Facteurs ajustements'!L$144/1000</f>
        <v>1.542085526360325</v>
      </c>
      <c r="R897" s="5">
        <f>'[1]Prosp. Sc. final Etap1'!U897+'[1]Facteurs ajustements'!M$144/1000</f>
        <v>1.5458205396201046</v>
      </c>
      <c r="S897" s="5">
        <f>'[1]Prosp. Sc. final Etap1'!V897+'[1]Facteurs ajustements'!N$144/1000</f>
        <v>1.5495648039801946</v>
      </c>
      <c r="T897" s="5">
        <f>'[1]Prosp. Sc. final Etap1'!W897+'[1]Facteurs ajustements'!O$144/1000</f>
        <v>1.5533183424000656</v>
      </c>
      <c r="U897" s="5">
        <f>'[1]Prosp. Sc. final Etap1'!X897+'[1]Facteurs ajustements'!P$144/1000</f>
        <v>1.5570811778919289</v>
      </c>
    </row>
    <row r="898" spans="1:21" x14ac:dyDescent="0.25">
      <c r="A898" s="2" t="s">
        <v>1337</v>
      </c>
      <c r="B898" s="2">
        <v>51018</v>
      </c>
      <c r="C898" s="2" t="s">
        <v>1338</v>
      </c>
      <c r="D898" s="2" t="s">
        <v>1355</v>
      </c>
      <c r="E898" s="2" t="str">
        <f>VLOOKUP(B898,'[1]ZONE DE CONSOMMATION'!A:C,3,FALSE)</f>
        <v>Marne Centre Est</v>
      </c>
      <c r="F898" s="3">
        <f>VLOOKUP(B898,'[1]ZONE DE CONSOMMATION'!A:I,8,FALSE)</f>
        <v>4.7231848189315171</v>
      </c>
      <c r="G898" s="2">
        <v>871</v>
      </c>
      <c r="H898" s="6">
        <f t="shared" si="13"/>
        <v>4.7231848189315171</v>
      </c>
      <c r="I898" s="5">
        <f>'[1]Prosp. Sc. final Etap1'!L898+'[1]Facteurs ajustements'!D$144/1000</f>
        <v>4.9324757969179318</v>
      </c>
      <c r="J898" s="5">
        <f>'[1]Prosp. Sc. final Etap1'!M898+'[1]Facteurs ajustements'!E$144/1000</f>
        <v>4.9499667198798631</v>
      </c>
      <c r="K898" s="5">
        <f>'[1]Prosp. Sc. final Etap1'!N898+'[1]Facteurs ajustements'!F$144/1000</f>
        <v>4.9675199760214364</v>
      </c>
      <c r="L898" s="5">
        <f>'[1]Prosp. Sc. final Etap1'!O898+'[1]Facteurs ajustements'!G$144/1000</f>
        <v>4.9851357872325242</v>
      </c>
      <c r="M898" s="5">
        <f>'[1]Prosp. Sc. final Etap1'!P898+'[1]Facteurs ajustements'!H$144/1000</f>
        <v>5.0028143761838262</v>
      </c>
      <c r="N898" s="5">
        <f>'[1]Prosp. Sc. final Etap1'!Q898+'[1]Facteurs ajustements'!I$144/1000</f>
        <v>5.0205559663296322</v>
      </c>
      <c r="O898" s="5">
        <f>'[1]Prosp. Sc. final Etap1'!R898+'[1]Facteurs ajustements'!J$144/1000</f>
        <v>5.038360781910618</v>
      </c>
      <c r="P898" s="5">
        <f>'[1]Prosp. Sc. final Etap1'!S898+'[1]Facteurs ajustements'!K$144/1000</f>
        <v>5.0562290479566352</v>
      </c>
      <c r="Q898" s="5">
        <f>'[1]Prosp. Sc. final Etap1'!T898+'[1]Facteurs ajustements'!L$144/1000</f>
        <v>5.0741609902895162</v>
      </c>
      <c r="R898" s="5">
        <f>'[1]Prosp. Sc. final Etap1'!U898+'[1]Facteurs ajustements'!M$144/1000</f>
        <v>5.0865252535177179</v>
      </c>
      <c r="S898" s="5">
        <f>'[1]Prosp. Sc. final Etap1'!V898+'[1]Facteurs ajustements'!N$144/1000</f>
        <v>5.0989198500557622</v>
      </c>
      <c r="T898" s="5">
        <f>'[1]Prosp. Sc. final Etap1'!W898+'[1]Facteurs ajustements'!O$144/1000</f>
        <v>5.1113448543692845</v>
      </c>
      <c r="U898" s="5">
        <f>'[1]Prosp. Sc. final Etap1'!X898+'[1]Facteurs ajustements'!P$144/1000</f>
        <v>5.1238003411024939</v>
      </c>
    </row>
    <row r="899" spans="1:21" x14ac:dyDescent="0.25">
      <c r="A899" s="2" t="s">
        <v>1337</v>
      </c>
      <c r="B899" s="2">
        <v>51019</v>
      </c>
      <c r="C899" s="2" t="s">
        <v>1338</v>
      </c>
      <c r="D899" s="2" t="s">
        <v>1356</v>
      </c>
      <c r="E899" s="2" t="str">
        <f>VLOOKUP(B899,'[1]ZONE DE CONSOMMATION'!A:C,3,FALSE)</f>
        <v>Reims</v>
      </c>
      <c r="F899" s="3">
        <f>VLOOKUP(B899,'[1]ZONE DE CONSOMMATION'!A:I,8,FALSE)</f>
        <v>1.0492059832080938</v>
      </c>
      <c r="G899" s="2">
        <v>225</v>
      </c>
      <c r="H899" s="6">
        <f t="shared" ref="H899:H962" si="14">F899</f>
        <v>1.0492059832080938</v>
      </c>
      <c r="I899" s="5">
        <f>'[1]Prosp. Sc. final Etap1'!L899+'[1]Facteurs ajustements'!D$144/1000</f>
        <v>1.1922222670627753</v>
      </c>
      <c r="J899" s="5">
        <f>'[1]Prosp. Sc. final Etap1'!M899+'[1]Facteurs ajustements'!E$144/1000</f>
        <v>1.1964247185699759</v>
      </c>
      <c r="K899" s="5">
        <f>'[1]Prosp. Sc. final Etap1'!N899+'[1]Facteurs ajustements'!F$144/1000</f>
        <v>1.2006422916247197</v>
      </c>
      <c r="L899" s="5">
        <f>'[1]Prosp. Sc. final Etap1'!O899+'[1]Facteurs ajustements'!G$144/1000</f>
        <v>1.2048750403821498</v>
      </c>
      <c r="M899" s="5">
        <f>'[1]Prosp. Sc. final Etap1'!P899+'[1]Facteurs ajustements'!H$144/1000</f>
        <v>1.2091230191822979</v>
      </c>
      <c r="N899" s="5">
        <f>'[1]Prosp. Sc. final Etap1'!Q899+'[1]Facteurs ajustements'!I$144/1000</f>
        <v>1.2133862825507413</v>
      </c>
      <c r="O899" s="5">
        <f>'[1]Prosp. Sc. final Etap1'!R899+'[1]Facteurs ajustements'!J$144/1000</f>
        <v>1.2176648851992653</v>
      </c>
      <c r="P899" s="5">
        <f>'[1]Prosp. Sc. final Etap1'!S899+'[1]Facteurs ajustements'!K$144/1000</f>
        <v>1.2219588820265253</v>
      </c>
      <c r="Q899" s="5">
        <f>'[1]Prosp. Sc. final Etap1'!T899+'[1]Facteurs ajustements'!L$144/1000</f>
        <v>1.2262683281187143</v>
      </c>
      <c r="R899" s="5">
        <f>'[1]Prosp. Sc. final Etap1'!U899+'[1]Facteurs ajustements'!M$144/1000</f>
        <v>1.2292317651265747</v>
      </c>
      <c r="S899" s="5">
        <f>'[1]Prosp. Sc. final Etap1'!V899+'[1]Facteurs ajustements'!N$144/1000</f>
        <v>1.2322025681888529</v>
      </c>
      <c r="T899" s="5">
        <f>'[1]Prosp. Sc. final Etap1'!W899+'[1]Facteurs ajustements'!O$144/1000</f>
        <v>1.2351807556596437</v>
      </c>
      <c r="U899" s="5">
        <f>'[1]Prosp. Sc. final Etap1'!X899+'[1]Facteurs ajustements'!P$144/1000</f>
        <v>1.2381663459345318</v>
      </c>
    </row>
    <row r="900" spans="1:21" x14ac:dyDescent="0.25">
      <c r="A900" s="2" t="s">
        <v>1337</v>
      </c>
      <c r="B900" s="2">
        <v>51020</v>
      </c>
      <c r="C900" s="2" t="s">
        <v>1338</v>
      </c>
      <c r="D900" s="2" t="s">
        <v>1357</v>
      </c>
      <c r="E900" s="2" t="str">
        <f>VLOOKUP(B900,'[1]ZONE DE CONSOMMATION'!A:C,3,FALSE)</f>
        <v>Reims</v>
      </c>
      <c r="F900" s="3">
        <f>VLOOKUP(B900,'[1]ZONE DE CONSOMMATION'!A:I,8,FALSE)</f>
        <v>0.23315688515735417</v>
      </c>
      <c r="G900" s="2">
        <v>50</v>
      </c>
      <c r="H900" s="6">
        <f t="shared" si="14"/>
        <v>0.23315688515735417</v>
      </c>
      <c r="I900" s="5">
        <f>'[1]Prosp. Sc. final Etap1'!L900+'[1]Facteurs ajustements'!D$144/1000</f>
        <v>0.2496189769030529</v>
      </c>
      <c r="J900" s="5">
        <f>'[1]Prosp. Sc. final Etap1'!M900+'[1]Facteurs ajustements'!E$144/1000</f>
        <v>0.25047252256351282</v>
      </c>
      <c r="K900" s="5">
        <f>'[1]Prosp. Sc. final Etap1'!N900+'[1]Facteurs ajustements'!F$144/1000</f>
        <v>0.25132929169043883</v>
      </c>
      <c r="L900" s="5">
        <f>'[1]Prosp. Sc. final Etap1'!O900+'[1]Facteurs ajustements'!G$144/1000</f>
        <v>0.25218929616715724</v>
      </c>
      <c r="M900" s="5">
        <f>'[1]Prosp. Sc. final Etap1'!P900+'[1]Facteurs ajustements'!H$144/1000</f>
        <v>0.2530525479116984</v>
      </c>
      <c r="N900" s="5">
        <f>'[1]Prosp. Sc. final Etap1'!Q900+'[1]Facteurs ajustements'!I$144/1000</f>
        <v>0.25391905887692123</v>
      </c>
      <c r="O900" s="5">
        <f>'[1]Prosp. Sc. final Etap1'!R900+'[1]Facteurs ajustements'!J$144/1000</f>
        <v>0.25478884105063809</v>
      </c>
      <c r="P900" s="5">
        <f>'[1]Prosp. Sc. final Etap1'!S900+'[1]Facteurs ajustements'!K$144/1000</f>
        <v>0.25566190645574161</v>
      </c>
      <c r="Q900" s="5">
        <f>'[1]Prosp. Sc. final Etap1'!T900+'[1]Facteurs ajustements'!L$144/1000</f>
        <v>0.25653826715033146</v>
      </c>
      <c r="R900" s="5">
        <f>'[1]Prosp. Sc. final Etap1'!U900+'[1]Facteurs ajustements'!M$144/1000</f>
        <v>0.25713254665194774</v>
      </c>
      <c r="S900" s="5">
        <f>'[1]Prosp. Sc. final Etap1'!V900+'[1]Facteurs ajustements'!N$144/1000</f>
        <v>0.25772840409486086</v>
      </c>
      <c r="T900" s="5">
        <f>'[1]Prosp. Sc. final Etap1'!W900+'[1]Facteurs ajustements'!O$144/1000</f>
        <v>0.25832584369216699</v>
      </c>
      <c r="U900" s="5">
        <f>'[1]Prosp. Sc. final Etap1'!X900+'[1]Facteurs ajustements'!P$144/1000</f>
        <v>0.25892486966390477</v>
      </c>
    </row>
    <row r="901" spans="1:21" x14ac:dyDescent="0.25">
      <c r="A901" s="2" t="s">
        <v>1337</v>
      </c>
      <c r="B901" s="2">
        <v>51022</v>
      </c>
      <c r="C901" s="2" t="s">
        <v>1338</v>
      </c>
      <c r="D901" s="2" t="s">
        <v>1358</v>
      </c>
      <c r="E901" s="2" t="str">
        <f>VLOOKUP(B901,'[1]ZONE DE CONSOMMATION'!A:C,3,FALSE)</f>
        <v>Vitry-Saint-Dizier</v>
      </c>
      <c r="F901" s="3">
        <f>VLOOKUP(B901,'[1]ZONE DE CONSOMMATION'!A:I,8,FALSE)</f>
        <v>0.72577759367536665</v>
      </c>
      <c r="G901" s="2">
        <v>159</v>
      </c>
      <c r="H901" s="6">
        <f t="shared" si="14"/>
        <v>0.72577759367536665</v>
      </c>
      <c r="I901" s="5">
        <f>'[1]Prosp. Sc. final Etap1'!L901+'[1]Facteurs ajustements'!D$144/1000</f>
        <v>0.8671603596414692</v>
      </c>
      <c r="J901" s="5">
        <f>'[1]Prosp. Sc. final Etap1'!M901+'[1]Facteurs ajustements'!E$144/1000</f>
        <v>0.87020792262485436</v>
      </c>
      <c r="K901" s="5">
        <f>'[1]Prosp. Sc. final Etap1'!N901+'[1]Facteurs ajustements'!F$144/1000</f>
        <v>0.87326650403735562</v>
      </c>
      <c r="L901" s="5">
        <f>'[1]Prosp. Sc. final Etap1'!O901+'[1]Facteurs ajustements'!G$144/1000</f>
        <v>0.87633614345644828</v>
      </c>
      <c r="M901" s="5">
        <f>'[1]Prosp. Sc. final Etap1'!P901+'[1]Facteurs ajustements'!H$144/1000</f>
        <v>0.87941688059270451</v>
      </c>
      <c r="N901" s="5">
        <f>'[1]Prosp. Sc. final Etap1'!Q901+'[1]Facteurs ajustements'!I$144/1000</f>
        <v>0.8825087552902664</v>
      </c>
      <c r="O901" s="5">
        <f>'[1]Prosp. Sc. final Etap1'!R901+'[1]Facteurs ajustements'!J$144/1000</f>
        <v>0.88561180752732316</v>
      </c>
      <c r="P901" s="5">
        <f>'[1]Prosp. Sc. final Etap1'!S901+'[1]Facteurs ajustements'!K$144/1000</f>
        <v>0.8887260774165886</v>
      </c>
      <c r="Q901" s="5">
        <f>'[1]Prosp. Sc. final Etap1'!T901+'[1]Facteurs ajustements'!L$144/1000</f>
        <v>0.89185160520578222</v>
      </c>
      <c r="R901" s="5">
        <f>'[1]Prosp. Sc. final Etap1'!U901+'[1]Facteurs ajustements'!M$144/1000</f>
        <v>0.89399802527130767</v>
      </c>
      <c r="S901" s="5">
        <f>'[1]Prosp. Sc. final Etap1'!V901+'[1]Facteurs ajustements'!N$144/1000</f>
        <v>0.8961498153287385</v>
      </c>
      <c r="T901" s="5">
        <f>'[1]Prosp. Sc. final Etap1'!W901+'[1]Facteurs ajustements'!O$144/1000</f>
        <v>0.89830698885556859</v>
      </c>
      <c r="U901" s="5">
        <f>'[1]Prosp. Sc. final Etap1'!X901+'[1]Facteurs ajustements'!P$144/1000</f>
        <v>0.90046955935886863</v>
      </c>
    </row>
    <row r="902" spans="1:21" x14ac:dyDescent="0.25">
      <c r="A902" s="2" t="s">
        <v>1337</v>
      </c>
      <c r="B902" s="2">
        <v>51023</v>
      </c>
      <c r="C902" s="2" t="s">
        <v>1338</v>
      </c>
      <c r="D902" s="2" t="s">
        <v>1359</v>
      </c>
      <c r="E902" s="2" t="str">
        <f>VLOOKUP(B902,'[1]ZONE DE CONSOMMATION'!A:C,3,FALSE)</f>
        <v>Marne Centre Est</v>
      </c>
      <c r="F902" s="3">
        <f>VLOOKUP(B902,'[1]ZONE DE CONSOMMATION'!A:I,8,FALSE)</f>
        <v>1.3448333353559314</v>
      </c>
      <c r="G902" s="2">
        <v>248</v>
      </c>
      <c r="H902" s="6">
        <f t="shared" si="14"/>
        <v>1.3448333353559314</v>
      </c>
      <c r="I902" s="5">
        <f>'[1]Prosp. Sc. final Etap1'!L902+'[1]Facteurs ajustements'!D$144/1000</f>
        <v>1.4577002383966342</v>
      </c>
      <c r="J902" s="5">
        <f>'[1]Prosp. Sc. final Etap1'!M902+'[1]Facteurs ajustements'!E$144/1000</f>
        <v>1.4628458870469616</v>
      </c>
      <c r="K902" s="5">
        <f>'[1]Prosp. Sc. final Etap1'!N902+'[1]Facteurs ajustements'!F$144/1000</f>
        <v>1.4680100082605356</v>
      </c>
      <c r="L902" s="5">
        <f>'[1]Prosp. Sc. final Etap1'!O902+'[1]Facteurs ajustements'!G$144/1000</f>
        <v>1.4731926680980765</v>
      </c>
      <c r="M902" s="5">
        <f>'[1]Prosp. Sc. final Etap1'!P902+'[1]Facteurs ajustements'!H$144/1000</f>
        <v>1.4783939328474909</v>
      </c>
      <c r="N902" s="5">
        <f>'[1]Prosp. Sc. final Etap1'!Q902+'[1]Facteurs ajustements'!I$144/1000</f>
        <v>1.4836138690246803</v>
      </c>
      <c r="O902" s="5">
        <f>'[1]Prosp. Sc. final Etap1'!R902+'[1]Facteurs ajustements'!J$144/1000</f>
        <v>1.4888525433743542</v>
      </c>
      <c r="P902" s="5">
        <f>'[1]Prosp. Sc. final Etap1'!S902+'[1]Facteurs ajustements'!K$144/1000</f>
        <v>1.4941100228708424</v>
      </c>
      <c r="Q902" s="5">
        <f>'[1]Prosp. Sc. final Etap1'!T902+'[1]Facteurs ajustements'!L$144/1000</f>
        <v>1.4993863747189156</v>
      </c>
      <c r="R902" s="5">
        <f>'[1]Prosp. Sc. final Etap1'!U902+'[1]Facteurs ajustements'!M$144/1000</f>
        <v>1.5030170692412508</v>
      </c>
      <c r="S902" s="5">
        <f>'[1]Prosp. Sc. final Etap1'!V902+'[1]Facteurs ajustements'!N$144/1000</f>
        <v>1.5066567600017144</v>
      </c>
      <c r="T902" s="5">
        <f>'[1]Prosp. Sc. final Etap1'!W902+'[1]Facteurs ajustements'!O$144/1000</f>
        <v>1.5103054693371201</v>
      </c>
      <c r="U902" s="5">
        <f>'[1]Prosp. Sc. final Etap1'!X902+'[1]Facteurs ajustements'!P$144/1000</f>
        <v>1.5139632196355013</v>
      </c>
    </row>
    <row r="903" spans="1:21" x14ac:dyDescent="0.25">
      <c r="A903" s="2" t="s">
        <v>1337</v>
      </c>
      <c r="B903" s="2">
        <v>51025</v>
      </c>
      <c r="C903" s="2" t="s">
        <v>1338</v>
      </c>
      <c r="D903" s="2" t="s">
        <v>1360</v>
      </c>
      <c r="E903" s="2" t="str">
        <f>VLOOKUP(B903,'[1]ZONE DE CONSOMMATION'!A:C,3,FALSE)</f>
        <v>Reims</v>
      </c>
      <c r="F903" s="3">
        <f>VLOOKUP(B903,'[1]ZONE DE CONSOMMATION'!A:I,8,FALSE)</f>
        <v>4.6957796670691136</v>
      </c>
      <c r="G903" s="2">
        <v>1007</v>
      </c>
      <c r="H903" s="6">
        <f t="shared" si="14"/>
        <v>4.6957796670691136</v>
      </c>
      <c r="I903" s="5">
        <f>'[1]Prosp. Sc. final Etap1'!L903+'[1]Facteurs ajustements'!D$144/1000</f>
        <v>5.0616087731684383</v>
      </c>
      <c r="J903" s="5">
        <f>'[1]Prosp. Sc. final Etap1'!M903+'[1]Facteurs ajustements'!E$144/1000</f>
        <v>5.0795584831765064</v>
      </c>
      <c r="K903" s="5">
        <f>'[1]Prosp. Sc. final Etap1'!N903+'[1]Facteurs ajustements'!F$144/1000</f>
        <v>5.0975721563549428</v>
      </c>
      <c r="L903" s="5">
        <f>'[1]Prosp. Sc. final Etap1'!O903+'[1]Facteurs ajustements'!G$144/1000</f>
        <v>5.1156500203846962</v>
      </c>
      <c r="M903" s="5">
        <f>'[1]Prosp. Sc. final Etap1'!P903+'[1]Facteurs ajustements'!H$144/1000</f>
        <v>5.1337923037481108</v>
      </c>
      <c r="N903" s="5">
        <f>'[1]Prosp. Sc. final Etap1'!Q903+'[1]Facteurs ajustements'!I$144/1000</f>
        <v>5.1519992357317745</v>
      </c>
      <c r="O903" s="5">
        <f>'[1]Prosp. Sc. final Etap1'!R903+'[1]Facteurs ajustements'!J$144/1000</f>
        <v>5.1702710464293817</v>
      </c>
      <c r="P903" s="5">
        <f>'[1]Prosp. Sc. final Etap1'!S903+'[1]Facteurs ajustements'!K$144/1000</f>
        <v>5.1886079667445948</v>
      </c>
      <c r="Q903" s="5">
        <f>'[1]Prosp. Sc. final Etap1'!T903+'[1]Facteurs ajustements'!L$144/1000</f>
        <v>5.207010228393929</v>
      </c>
      <c r="R903" s="5">
        <f>'[1]Prosp. Sc. final Etap1'!U903+'[1]Facteurs ajustements'!M$144/1000</f>
        <v>5.219699056964922</v>
      </c>
      <c r="S903" s="5">
        <f>'[1]Prosp. Sc. final Etap1'!V903+'[1]Facteurs ajustements'!N$144/1000</f>
        <v>5.2324190117946934</v>
      </c>
      <c r="T903" s="5">
        <f>'[1]Prosp. Sc. final Etap1'!W903+'[1]Facteurs ajustements'!O$144/1000</f>
        <v>5.2451701692861379</v>
      </c>
      <c r="U903" s="5">
        <f>'[1]Prosp. Sc. final Etap1'!X903+'[1]Facteurs ajustements'!P$144/1000</f>
        <v>5.2579526060254596</v>
      </c>
    </row>
    <row r="904" spans="1:21" x14ac:dyDescent="0.25">
      <c r="A904" s="2" t="s">
        <v>1337</v>
      </c>
      <c r="B904" s="2">
        <v>51027</v>
      </c>
      <c r="C904" s="2" t="s">
        <v>1338</v>
      </c>
      <c r="D904" s="2" t="s">
        <v>1361</v>
      </c>
      <c r="E904" s="2" t="str">
        <f>VLOOKUP(B904,'[1]ZONE DE CONSOMMATION'!A:C,3,FALSE)</f>
        <v>Marne Centre Est</v>
      </c>
      <c r="F904" s="3">
        <f>VLOOKUP(B904,'[1]ZONE DE CONSOMMATION'!A:I,8,FALSE)</f>
        <v>1.5725873679565328</v>
      </c>
      <c r="G904" s="2">
        <v>290</v>
      </c>
      <c r="H904" s="6">
        <f t="shared" si="14"/>
        <v>1.5725873679565328</v>
      </c>
      <c r="I904" s="5">
        <f>'[1]Prosp. Sc. final Etap1'!L904+'[1]Facteurs ajustements'!D$144/1000</f>
        <v>1.6550061060729222</v>
      </c>
      <c r="J904" s="5">
        <f>'[1]Prosp. Sc. final Etap1'!M904+'[1]Facteurs ajustements'!E$144/1000</f>
        <v>1.6608527482172837</v>
      </c>
      <c r="K904" s="5">
        <f>'[1]Prosp. Sc. final Etap1'!N904+'[1]Facteurs ajustements'!F$144/1000</f>
        <v>1.6667203534330783</v>
      </c>
      <c r="L904" s="5">
        <f>'[1]Prosp. Sc. final Etap1'!O904+'[1]Facteurs ajustements'!G$144/1000</f>
        <v>1.6726089966293696</v>
      </c>
      <c r="M904" s="5">
        <f>'[1]Prosp. Sc. final Etap1'!P904+'[1]Facteurs ajustements'!H$144/1000</f>
        <v>1.6785187529738435</v>
      </c>
      <c r="N904" s="5">
        <f>'[1]Prosp. Sc. final Etap1'!Q904+'[1]Facteurs ajustements'!I$144/1000</f>
        <v>1.6844496978937307</v>
      </c>
      <c r="O904" s="5">
        <f>'[1]Prosp. Sc. final Etap1'!R904+'[1]Facteurs ajustements'!J$144/1000</f>
        <v>1.690401907076728</v>
      </c>
      <c r="P904" s="5">
        <f>'[1]Prosp. Sc. final Etap1'!S904+'[1]Facteurs ajustements'!K$144/1000</f>
        <v>1.6963754564719276</v>
      </c>
      <c r="Q904" s="5">
        <f>'[1]Prosp. Sc. final Etap1'!T904+'[1]Facteurs ajustements'!L$144/1000</f>
        <v>1.702370422290747</v>
      </c>
      <c r="R904" s="5">
        <f>'[1]Prosp. Sc. final Etap1'!U904+'[1]Facteurs ajustements'!M$144/1000</f>
        <v>1.7064970292317121</v>
      </c>
      <c r="S904" s="5">
        <f>'[1]Prosp. Sc. final Etap1'!V904+'[1]Facteurs ajustements'!N$144/1000</f>
        <v>1.7106338439795463</v>
      </c>
      <c r="T904" s="5">
        <f>'[1]Prosp. Sc. final Etap1'!W904+'[1]Facteurs ajustements'!O$144/1000</f>
        <v>1.7147808918310594</v>
      </c>
      <c r="U904" s="5">
        <f>'[1]Prosp. Sc. final Etap1'!X904+'[1]Facteurs ajustements'!P$144/1000</f>
        <v>1.7189381981415128</v>
      </c>
    </row>
    <row r="905" spans="1:21" x14ac:dyDescent="0.25">
      <c r="A905" s="2" t="s">
        <v>1337</v>
      </c>
      <c r="B905" s="2">
        <v>51028</v>
      </c>
      <c r="C905" s="2" t="s">
        <v>1338</v>
      </c>
      <c r="D905" s="2" t="s">
        <v>1362</v>
      </c>
      <c r="E905" s="2" t="str">
        <f>VLOOKUP(B905,'[1]ZONE DE CONSOMMATION'!A:C,3,FALSE)</f>
        <v>Ouest Marne</v>
      </c>
      <c r="F905" s="3">
        <f>VLOOKUP(B905,'[1]ZONE DE CONSOMMATION'!A:I,8,FALSE)</f>
        <v>7.6160004626680529</v>
      </c>
      <c r="G905" s="2">
        <v>988</v>
      </c>
      <c r="H905" s="6">
        <f t="shared" si="14"/>
        <v>7.6160004626680529</v>
      </c>
      <c r="I905" s="5">
        <f>'[1]Prosp. Sc. final Etap1'!L905+'[1]Facteurs ajustements'!D$144/1000</f>
        <v>8.0323043853531928</v>
      </c>
      <c r="J905" s="5">
        <f>'[1]Prosp. Sc. final Etap1'!M905+'[1]Facteurs ajustements'!E$144/1000</f>
        <v>8.0608084611356965</v>
      </c>
      <c r="K905" s="5">
        <f>'[1]Prosp. Sc. final Etap1'!N905+'[1]Facteurs ajustements'!F$144/1000</f>
        <v>8.0894139979178448</v>
      </c>
      <c r="L905" s="5">
        <f>'[1]Prosp. Sc. final Etap1'!O905+'[1]Facteurs ajustements'!G$144/1000</f>
        <v>8.1181213566038632</v>
      </c>
      <c r="M905" s="5">
        <f>'[1]Prosp. Sc. final Etap1'!P905+'[1]Facteurs ajustements'!H$144/1000</f>
        <v>8.1469308993726965</v>
      </c>
      <c r="N905" s="5">
        <f>'[1]Prosp. Sc. final Etap1'!Q905+'[1]Facteurs ajustements'!I$144/1000</f>
        <v>8.1758429896825273</v>
      </c>
      <c r="O905" s="5">
        <f>'[1]Prosp. Sc. final Etap1'!R905+'[1]Facteurs ajustements'!J$144/1000</f>
        <v>8.204857992275338</v>
      </c>
      <c r="P905" s="5">
        <f>'[1]Prosp. Sc. final Etap1'!S905+'[1]Facteurs ajustements'!K$144/1000</f>
        <v>8.2339762731814528</v>
      </c>
      <c r="Q905" s="5">
        <f>'[1]Prosp. Sc. final Etap1'!T905+'[1]Facteurs ajustements'!L$144/1000</f>
        <v>8.2631981997241439</v>
      </c>
      <c r="R905" s="5">
        <f>'[1]Prosp. Sc. final Etap1'!U905+'[1]Facteurs ajustements'!M$144/1000</f>
        <v>8.2833536326257686</v>
      </c>
      <c r="S905" s="5">
        <f>'[1]Prosp. Sc. final Etap1'!V905+'[1]Facteurs ajustements'!N$144/1000</f>
        <v>8.3035584335241648</v>
      </c>
      <c r="T905" s="5">
        <f>'[1]Prosp. Sc. final Etap1'!W905+'[1]Facteurs ajustements'!O$144/1000</f>
        <v>8.3238127233888051</v>
      </c>
      <c r="U905" s="5">
        <f>'[1]Prosp. Sc. final Etap1'!X905+'[1]Facteurs ajustements'!P$144/1000</f>
        <v>8.3441166234813515</v>
      </c>
    </row>
    <row r="906" spans="1:21" x14ac:dyDescent="0.25">
      <c r="A906" s="2" t="s">
        <v>1337</v>
      </c>
      <c r="B906" s="2">
        <v>51029</v>
      </c>
      <c r="C906" s="2" t="s">
        <v>1338</v>
      </c>
      <c r="D906" s="2" t="s">
        <v>1363</v>
      </c>
      <c r="E906" s="2" t="str">
        <f>VLOOKUP(B906,'[1]ZONE DE CONSOMMATION'!A:C,3,FALSE)</f>
        <v>Ouest Marne</v>
      </c>
      <c r="F906" s="3">
        <f>VLOOKUP(B906,'[1]ZONE DE CONSOMMATION'!A:I,8,FALSE)</f>
        <v>13.775093954238674</v>
      </c>
      <c r="G906" s="2">
        <v>1787</v>
      </c>
      <c r="H906" s="6">
        <f t="shared" si="14"/>
        <v>13.775093954238674</v>
      </c>
      <c r="I906" s="5">
        <f>'[1]Prosp. Sc. final Etap1'!L906+'[1]Facteurs ajustements'!D$144/1000</f>
        <v>13.665165323944468</v>
      </c>
      <c r="J906" s="5">
        <f>'[1]Prosp. Sc. final Etap1'!M906+'[1]Facteurs ajustements'!E$144/1000</f>
        <v>13.713681976733705</v>
      </c>
      <c r="K906" s="5">
        <f>'[1]Prosp. Sc. final Etap1'!N906+'[1]Facteurs ajustements'!F$144/1000</f>
        <v>13.762371191734356</v>
      </c>
      <c r="L906" s="5">
        <f>'[1]Prosp. Sc. final Etap1'!O906+'[1]Facteurs ajustements'!G$144/1000</f>
        <v>13.811233582460906</v>
      </c>
      <c r="M906" s="5">
        <f>'[1]Prosp. Sc. final Etap1'!P906+'[1]Facteurs ajustements'!H$144/1000</f>
        <v>13.860269764600043</v>
      </c>
      <c r="N906" s="5">
        <f>'[1]Prosp. Sc. final Etap1'!Q906+'[1]Facteurs ajustements'!I$144/1000</f>
        <v>13.909480356018358</v>
      </c>
      <c r="O906" s="5">
        <f>'[1]Prosp. Sc. final Etap1'!R906+'[1]Facteurs ajustements'!J$144/1000</f>
        <v>13.958865976770115</v>
      </c>
      <c r="P906" s="5">
        <f>'[1]Prosp. Sc. final Etap1'!S906+'[1]Facteurs ajustements'!K$144/1000</f>
        <v>14.008427249105001</v>
      </c>
      <c r="Q906" s="5">
        <f>'[1]Prosp. Sc. final Etap1'!T906+'[1]Facteurs ajustements'!L$144/1000</f>
        <v>14.058164797475946</v>
      </c>
      <c r="R906" s="5">
        <f>'[1]Prosp. Sc. final Etap1'!U906+'[1]Facteurs ajustements'!M$144/1000</f>
        <v>14.092477972996985</v>
      </c>
      <c r="S906" s="5">
        <f>'[1]Prosp. Sc. final Etap1'!V906+'[1]Facteurs ajustements'!N$144/1000</f>
        <v>14.1268751054417</v>
      </c>
      <c r="T906" s="5">
        <f>'[1]Prosp. Sc. final Etap1'!W906+'[1]Facteurs ajustements'!O$144/1000</f>
        <v>14.161356400284131</v>
      </c>
      <c r="U906" s="5">
        <f>'[1]Prosp. Sc. final Etap1'!X906+'[1]Facteurs ajustements'!P$144/1000</f>
        <v>14.195922063496958</v>
      </c>
    </row>
    <row r="907" spans="1:21" x14ac:dyDescent="0.25">
      <c r="A907" s="2" t="s">
        <v>1337</v>
      </c>
      <c r="B907" s="2">
        <v>51030</v>
      </c>
      <c r="C907" s="2" t="s">
        <v>1338</v>
      </c>
      <c r="D907" s="2" t="s">
        <v>1364</v>
      </c>
      <c r="E907" s="2" t="str">
        <f>VLOOKUP(B907,'[1]ZONE DE CONSOMMATION'!A:C,3,FALSE)</f>
        <v>Ouest Marne</v>
      </c>
      <c r="F907" s="3">
        <f>VLOOKUP(B907,'[1]ZONE DE CONSOMMATION'!A:I,8,FALSE)</f>
        <v>44.439516869717934</v>
      </c>
      <c r="G907" s="2">
        <v>5765</v>
      </c>
      <c r="H907" s="6">
        <f t="shared" si="14"/>
        <v>44.439516869717934</v>
      </c>
      <c r="I907" s="5">
        <f>'[1]Prosp. Sc. final Etap1'!L907+'[1]Facteurs ajustements'!D$144/1000</f>
        <v>41.362012677598649</v>
      </c>
      <c r="J907" s="5">
        <f>'[1]Prosp. Sc. final Etap1'!M907+'[1]Facteurs ajustements'!E$144/1000</f>
        <v>41.508931420649219</v>
      </c>
      <c r="K907" s="5">
        <f>'[1]Prosp. Sc. final Etap1'!N907+'[1]Facteurs ajustements'!F$144/1000</f>
        <v>41.656372331454541</v>
      </c>
      <c r="L907" s="5">
        <f>'[1]Prosp. Sc. final Etap1'!O907+'[1]Facteurs ajustements'!G$144/1000</f>
        <v>41.804337265616894</v>
      </c>
      <c r="M907" s="5">
        <f>'[1]Prosp. Sc. final Etap1'!P907+'[1]Facteurs ajustements'!H$144/1000</f>
        <v>41.952828085323695</v>
      </c>
      <c r="N907" s="5">
        <f>'[1]Prosp. Sc. final Etap1'!Q907+'[1]Facteurs ajustements'!I$144/1000</f>
        <v>42.101846659370871</v>
      </c>
      <c r="O907" s="5">
        <f>'[1]Prosp. Sc. final Etap1'!R907+'[1]Facteurs ajustements'!J$144/1000</f>
        <v>42.251394863186327</v>
      </c>
      <c r="P907" s="5">
        <f>'[1]Prosp. Sc. final Etap1'!S907+'[1]Facteurs ajustements'!K$144/1000</f>
        <v>42.401474578853538</v>
      </c>
      <c r="Q907" s="5">
        <f>'[1]Prosp. Sc. final Etap1'!T907+'[1]Facteurs ajustements'!L$144/1000</f>
        <v>42.552087695135199</v>
      </c>
      <c r="R907" s="5">
        <f>'[1]Prosp. Sc. final Etap1'!U907+'[1]Facteurs ajustements'!M$144/1000</f>
        <v>42.656014667353347</v>
      </c>
      <c r="S907" s="5">
        <f>'[1]Prosp. Sc. final Etap1'!V907+'[1]Facteurs ajustements'!N$144/1000</f>
        <v>42.760195670679352</v>
      </c>
      <c r="T907" s="5">
        <f>'[1]Prosp. Sc. final Etap1'!W907+'[1]Facteurs ajustements'!O$144/1000</f>
        <v>42.864631326097225</v>
      </c>
      <c r="U907" s="5">
        <f>'[1]Prosp. Sc. final Etap1'!X907+'[1]Facteurs ajustements'!P$144/1000</f>
        <v>42.969322256104782</v>
      </c>
    </row>
    <row r="908" spans="1:21" x14ac:dyDescent="0.25">
      <c r="A908" s="2" t="s">
        <v>1337</v>
      </c>
      <c r="B908" s="2">
        <v>51031</v>
      </c>
      <c r="C908" s="2" t="s">
        <v>1338</v>
      </c>
      <c r="D908" s="2" t="s">
        <v>1365</v>
      </c>
      <c r="E908" s="2" t="str">
        <f>VLOOKUP(B908,'[1]ZONE DE CONSOMMATION'!A:C,3,FALSE)</f>
        <v>Marne Centre Est</v>
      </c>
      <c r="F908" s="3">
        <f>VLOOKUP(B908,'[1]ZONE DE CONSOMMATION'!A:I,8,FALSE)</f>
        <v>1.5020920721515847</v>
      </c>
      <c r="G908" s="2">
        <v>277</v>
      </c>
      <c r="H908" s="6">
        <f t="shared" si="14"/>
        <v>1.5020920721515847</v>
      </c>
      <c r="I908" s="5">
        <f>'[1]Prosp. Sc. final Etap1'!L908+'[1]Facteurs ajustements'!D$144/1000</f>
        <v>1.4577002383966342</v>
      </c>
      <c r="J908" s="5">
        <f>'[1]Prosp. Sc. final Etap1'!M908+'[1]Facteurs ajustements'!E$144/1000</f>
        <v>1.4628458870469616</v>
      </c>
      <c r="K908" s="5">
        <f>'[1]Prosp. Sc. final Etap1'!N908+'[1]Facteurs ajustements'!F$144/1000</f>
        <v>1.4680100082605356</v>
      </c>
      <c r="L908" s="5">
        <f>'[1]Prosp. Sc. final Etap1'!O908+'[1]Facteurs ajustements'!G$144/1000</f>
        <v>1.4731926680980765</v>
      </c>
      <c r="M908" s="5">
        <f>'[1]Prosp. Sc. final Etap1'!P908+'[1]Facteurs ajustements'!H$144/1000</f>
        <v>1.4783939328474909</v>
      </c>
      <c r="N908" s="5">
        <f>'[1]Prosp. Sc. final Etap1'!Q908+'[1]Facteurs ajustements'!I$144/1000</f>
        <v>1.4836138690246803</v>
      </c>
      <c r="O908" s="5">
        <f>'[1]Prosp. Sc. final Etap1'!R908+'[1]Facteurs ajustements'!J$144/1000</f>
        <v>1.4888525433743542</v>
      </c>
      <c r="P908" s="5">
        <f>'[1]Prosp. Sc. final Etap1'!S908+'[1]Facteurs ajustements'!K$144/1000</f>
        <v>1.4941100228708424</v>
      </c>
      <c r="Q908" s="5">
        <f>'[1]Prosp. Sc. final Etap1'!T908+'[1]Facteurs ajustements'!L$144/1000</f>
        <v>1.4993863747189156</v>
      </c>
      <c r="R908" s="5">
        <f>'[1]Prosp. Sc. final Etap1'!U908+'[1]Facteurs ajustements'!M$144/1000</f>
        <v>1.5030170692412508</v>
      </c>
      <c r="S908" s="5">
        <f>'[1]Prosp. Sc. final Etap1'!V908+'[1]Facteurs ajustements'!N$144/1000</f>
        <v>1.5066567600017144</v>
      </c>
      <c r="T908" s="5">
        <f>'[1]Prosp. Sc. final Etap1'!W908+'[1]Facteurs ajustements'!O$144/1000</f>
        <v>1.5103054693371201</v>
      </c>
      <c r="U908" s="5">
        <f>'[1]Prosp. Sc. final Etap1'!X908+'[1]Facteurs ajustements'!P$144/1000</f>
        <v>1.5139632196355013</v>
      </c>
    </row>
    <row r="909" spans="1:21" x14ac:dyDescent="0.25">
      <c r="A909" s="2" t="s">
        <v>1337</v>
      </c>
      <c r="B909" s="2">
        <v>51032</v>
      </c>
      <c r="C909" s="2" t="s">
        <v>1338</v>
      </c>
      <c r="D909" s="2" t="s">
        <v>1366</v>
      </c>
      <c r="E909" s="2" t="str">
        <f>VLOOKUP(B909,'[1]ZONE DE CONSOMMATION'!A:C,3,FALSE)</f>
        <v>Ouest Marne</v>
      </c>
      <c r="F909" s="3">
        <f>VLOOKUP(B909,'[1]ZONE DE CONSOMMATION'!A:I,8,FALSE)</f>
        <v>3.5998706640343938</v>
      </c>
      <c r="G909" s="2">
        <v>467</v>
      </c>
      <c r="H909" s="6">
        <f t="shared" si="14"/>
        <v>3.5998706640343938</v>
      </c>
      <c r="I909" s="5">
        <f>'[1]Prosp. Sc. final Etap1'!L909+'[1]Facteurs ajustements'!D$144/1000</f>
        <v>3.326567169711244</v>
      </c>
      <c r="J909" s="5">
        <f>'[1]Prosp. Sc. final Etap1'!M909+'[1]Facteurs ajustements'!E$144/1000</f>
        <v>3.3383525781188266</v>
      </c>
      <c r="K909" s="5">
        <f>'[1]Prosp. Sc. final Etap1'!N909+'[1]Facteurs ajustements'!F$144/1000</f>
        <v>3.35018004900336</v>
      </c>
      <c r="L909" s="5">
        <f>'[1]Prosp. Sc. final Etap1'!O909+'[1]Facteurs ajustements'!G$144/1000</f>
        <v>3.3620497322364322</v>
      </c>
      <c r="M909" s="5">
        <f>'[1]Prosp. Sc. final Etap1'!P909+'[1]Facteurs ajustements'!H$144/1000</f>
        <v>3.3739617782145839</v>
      </c>
      <c r="N909" s="5">
        <f>'[1]Prosp. Sc. final Etap1'!Q909+'[1]Facteurs ajustements'!I$144/1000</f>
        <v>3.3859163378611723</v>
      </c>
      <c r="O909" s="5">
        <f>'[1]Prosp. Sc. final Etap1'!R909+'[1]Facteurs ajustements'!J$144/1000</f>
        <v>3.3979135626282493</v>
      </c>
      <c r="P909" s="5">
        <f>'[1]Prosp. Sc. final Etap1'!S909+'[1]Facteurs ajustements'!K$144/1000</f>
        <v>3.4099536044984378</v>
      </c>
      <c r="Q909" s="5">
        <f>'[1]Prosp. Sc. final Etap1'!T909+'[1]Facteurs ajustements'!L$144/1000</f>
        <v>3.4220366159868201</v>
      </c>
      <c r="R909" s="5">
        <f>'[1]Prosp. Sc. final Etap1'!U909+'[1]Facteurs ajustements'!M$144/1000</f>
        <v>3.4303645571289354</v>
      </c>
      <c r="S909" s="5">
        <f>'[1]Prosp. Sc. final Etap1'!V909+'[1]Facteurs ajustements'!N$144/1000</f>
        <v>3.4387129704008061</v>
      </c>
      <c r="T909" s="5">
        <f>'[1]Prosp. Sc. final Etap1'!W909+'[1]Facteurs ajustements'!O$144/1000</f>
        <v>3.4470819061761158</v>
      </c>
      <c r="U909" s="5">
        <f>'[1]Prosp. Sc. final Etap1'!X909+'[1]Facteurs ajustements'!P$144/1000</f>
        <v>3.4554714149482644</v>
      </c>
    </row>
    <row r="910" spans="1:21" x14ac:dyDescent="0.25">
      <c r="A910" s="2" t="s">
        <v>1337</v>
      </c>
      <c r="B910" s="2">
        <v>51033</v>
      </c>
      <c r="C910" s="2" t="s">
        <v>1338</v>
      </c>
      <c r="D910" s="2" t="s">
        <v>1367</v>
      </c>
      <c r="E910" s="2" t="str">
        <f>VLOOKUP(B910,'[1]ZONE DE CONSOMMATION'!A:C,3,FALSE)</f>
        <v>Ouest Marne</v>
      </c>
      <c r="F910" s="3">
        <f>VLOOKUP(B910,'[1]ZONE DE CONSOMMATION'!A:I,8,FALSE)</f>
        <v>2.0119191505631191</v>
      </c>
      <c r="G910" s="2">
        <v>261</v>
      </c>
      <c r="H910" s="6">
        <f t="shared" si="14"/>
        <v>2.0119191505631191</v>
      </c>
      <c r="I910" s="5">
        <f>'[1]Prosp. Sc. final Etap1'!L910+'[1]Facteurs ajustements'!D$144/1000</f>
        <v>1.9553589744248476</v>
      </c>
      <c r="J910" s="5">
        <f>'[1]Prosp. Sc. final Etap1'!M910+'[1]Facteurs ajustements'!E$144/1000</f>
        <v>1.9622727181668902</v>
      </c>
      <c r="K910" s="5">
        <f>'[1]Prosp. Sc. final Etap1'!N910+'[1]Facteurs ajustements'!F$144/1000</f>
        <v>1.9692112162070856</v>
      </c>
      <c r="L910" s="5">
        <f>'[1]Prosp. Sc. final Etap1'!O910+'[1]Facteurs ajustements'!G$144/1000</f>
        <v>1.9761745569240674</v>
      </c>
      <c r="M910" s="5">
        <f>'[1]Prosp. Sc. final Etap1'!P910+'[1]Facteurs ajustements'!H$144/1000</f>
        <v>1.9831628290029475</v>
      </c>
      <c r="N910" s="5">
        <f>'[1]Prosp. Sc. final Etap1'!Q910+'[1]Facteurs ajustements'!I$144/1000</f>
        <v>1.9901761214364058</v>
      </c>
      <c r="O910" s="5">
        <f>'[1]Prosp. Sc. final Etap1'!R910+'[1]Facteurs ajustements'!J$144/1000</f>
        <v>1.9972145235257865</v>
      </c>
      <c r="P910" s="5">
        <f>'[1]Prosp. Sc. final Etap1'!S910+'[1]Facteurs ajustements'!K$144/1000</f>
        <v>2.0042781248821941</v>
      </c>
      <c r="Q910" s="5">
        <f>'[1]Prosp. Sc. final Etap1'!T910+'[1]Facteurs ajustements'!L$144/1000</f>
        <v>2.0113670154275987</v>
      </c>
      <c r="R910" s="5">
        <f>'[1]Prosp. Sc. final Etap1'!U910+'[1]Facteurs ajustements'!M$144/1000</f>
        <v>2.016248535129856</v>
      </c>
      <c r="S910" s="5">
        <f>'[1]Prosp. Sc. final Etap1'!V910+'[1]Facteurs ajustements'!N$144/1000</f>
        <v>2.0211421069741302</v>
      </c>
      <c r="T910" s="5">
        <f>'[1]Prosp. Sc. final Etap1'!W910+'[1]Facteurs ajustements'!O$144/1000</f>
        <v>2.0260477607631451</v>
      </c>
      <c r="U910" s="5">
        <f>'[1]Prosp. Sc. final Etap1'!X910+'[1]Facteurs ajustements'!P$144/1000</f>
        <v>2.0309655263690849</v>
      </c>
    </row>
    <row r="911" spans="1:21" x14ac:dyDescent="0.25">
      <c r="A911" s="2" t="s">
        <v>1337</v>
      </c>
      <c r="B911" s="2">
        <v>51034</v>
      </c>
      <c r="C911" s="2" t="s">
        <v>1338</v>
      </c>
      <c r="D911" s="2" t="s">
        <v>1368</v>
      </c>
      <c r="E911" s="2" t="str">
        <f>VLOOKUP(B911,'[1]ZONE DE CONSOMMATION'!A:C,3,FALSE)</f>
        <v>Ouest Marne</v>
      </c>
      <c r="F911" s="3">
        <f>VLOOKUP(B911,'[1]ZONE DE CONSOMMATION'!A:I,8,FALSE)</f>
        <v>0.131044542373843</v>
      </c>
      <c r="G911" s="2">
        <v>17</v>
      </c>
      <c r="H911" s="6">
        <f t="shared" si="14"/>
        <v>0.131044542373843</v>
      </c>
      <c r="I911" s="5">
        <f>'[1]Prosp. Sc. final Etap1'!L911+'[1]Facteurs ajustements'!D$144/1000</f>
        <v>0.15564821811145321</v>
      </c>
      <c r="J911" s="5">
        <f>'[1]Prosp. Sc. final Etap1'!M911+'[1]Facteurs ajustements'!E$144/1000</f>
        <v>0.15616790197997474</v>
      </c>
      <c r="K911" s="5">
        <f>'[1]Prosp. Sc. final Etap1'!N911+'[1]Facteurs ajustements'!F$144/1000</f>
        <v>0.15668962316197652</v>
      </c>
      <c r="L911" s="5">
        <f>'[1]Prosp. Sc. final Etap1'!O911+'[1]Facteurs ajustements'!G$144/1000</f>
        <v>0.15721338932658926</v>
      </c>
      <c r="M911" s="5">
        <f>'[1]Prosp. Sc. final Etap1'!P911+'[1]Facteurs ajustements'!H$144/1000</f>
        <v>0.15773920816267542</v>
      </c>
      <c r="N911" s="5">
        <f>'[1]Prosp. Sc. final Etap1'!Q911+'[1]Facteurs ajustements'!I$144/1000</f>
        <v>0.15826708737890044</v>
      </c>
      <c r="O911" s="5">
        <f>'[1]Prosp. Sc. final Etap1'!R911+'[1]Facteurs ajustements'!J$144/1000</f>
        <v>0.15879703470380446</v>
      </c>
      <c r="P911" s="5">
        <f>'[1]Prosp. Sc. final Etap1'!S911+'[1]Facteurs ajustements'!K$144/1000</f>
        <v>0.15932905788587523</v>
      </c>
      <c r="Q911" s="5">
        <f>'[1]Prosp. Sc. final Etap1'!T911+'[1]Facteurs ajustements'!L$144/1000</f>
        <v>0.15986316469362147</v>
      </c>
      <c r="R911" s="5">
        <f>'[1]Prosp. Sc. final Etap1'!U911+'[1]Facteurs ajustements'!M$144/1000</f>
        <v>0.16022125625606676</v>
      </c>
      <c r="S911" s="5">
        <f>'[1]Prosp. Sc. final Etap1'!V911+'[1]Facteurs ajustements'!N$144/1000</f>
        <v>0.1605803487266205</v>
      </c>
      <c r="T911" s="5">
        <f>'[1]Prosp. Sc. final Etap1'!W911+'[1]Facteurs ajustements'!O$144/1000</f>
        <v>0.16094044490862319</v>
      </c>
      <c r="U911" s="5">
        <f>'[1]Prosp. Sc. final Etap1'!X911+'[1]Facteurs ajustements'!P$144/1000</f>
        <v>0.16130154760891341</v>
      </c>
    </row>
    <row r="912" spans="1:21" x14ac:dyDescent="0.25">
      <c r="A912" s="2" t="s">
        <v>1337</v>
      </c>
      <c r="B912" s="2">
        <v>51035</v>
      </c>
      <c r="C912" s="2" t="s">
        <v>1338</v>
      </c>
      <c r="D912" s="2" t="s">
        <v>1369</v>
      </c>
      <c r="E912" s="2" t="str">
        <f>VLOOKUP(B912,'[1]ZONE DE CONSOMMATION'!A:C,3,FALSE)</f>
        <v>Ouest Marne</v>
      </c>
      <c r="F912" s="3">
        <f>VLOOKUP(B912,'[1]ZONE DE CONSOMMATION'!A:I,8,FALSE)</f>
        <v>2.3125507477737002</v>
      </c>
      <c r="G912" s="2">
        <v>300</v>
      </c>
      <c r="H912" s="6">
        <f t="shared" si="14"/>
        <v>2.3125507477737002</v>
      </c>
      <c r="I912" s="5">
        <f>'[1]Prosp. Sc. final Etap1'!L912+'[1]Facteurs ajustements'!D$144/1000</f>
        <v>1.9709408857349207</v>
      </c>
      <c r="J912" s="5">
        <f>'[1]Prosp. Sc. final Etap1'!M912+'[1]Facteurs ajustements'!E$144/1000</f>
        <v>1.9779099893027081</v>
      </c>
      <c r="K912" s="5">
        <f>'[1]Prosp. Sc. final Etap1'!N912+'[1]Facteurs ajustements'!F$144/1000</f>
        <v>1.9849040438524983</v>
      </c>
      <c r="L912" s="5">
        <f>'[1]Prosp. Sc. final Etap1'!O912+'[1]Facteurs ajustements'!G$144/1000</f>
        <v>1.991923138461708</v>
      </c>
      <c r="M912" s="5">
        <f>'[1]Prosp. Sc. final Etap1'!P912+'[1]Facteurs ajustements'!H$144/1000</f>
        <v>1.9989673625167159</v>
      </c>
      <c r="N912" s="5">
        <f>'[1]Prosp. Sc. final Etap1'!Q912+'[1]Facteurs ajustements'!I$144/1000</f>
        <v>2.0060368057139599</v>
      </c>
      <c r="O912" s="5">
        <f>'[1]Prosp. Sc. final Etap1'!R912+'[1]Facteurs ajustements'!J$144/1000</f>
        <v>2.0131315580610418</v>
      </c>
      <c r="P912" s="5">
        <f>'[1]Prosp. Sc. final Etap1'!S912+'[1]Facteurs ajustements'!K$144/1000</f>
        <v>2.0202517098778334</v>
      </c>
      <c r="Q912" s="5">
        <f>'[1]Prosp. Sc. final Etap1'!T912+'[1]Facteurs ajustements'!L$144/1000</f>
        <v>2.0273973517975898</v>
      </c>
      <c r="R912" s="5">
        <f>'[1]Prosp. Sc. final Etap1'!U912+'[1]Facteurs ajustements'!M$144/1000</f>
        <v>2.0323180353798458</v>
      </c>
      <c r="S912" s="5">
        <f>'[1]Prosp. Sc. final Etap1'!V912+'[1]Facteurs ajustements'!N$144/1000</f>
        <v>2.0372508667857976</v>
      </c>
      <c r="T912" s="5">
        <f>'[1]Prosp. Sc. final Etap1'!W912+'[1]Facteurs ajustements'!O$144/1000</f>
        <v>2.0421958760519292</v>
      </c>
      <c r="U912" s="5">
        <f>'[1]Prosp. Sc. final Etap1'!X912+'[1]Facteurs ajustements'!P$144/1000</f>
        <v>2.0471530932847579</v>
      </c>
    </row>
    <row r="913" spans="1:21" x14ac:dyDescent="0.25">
      <c r="A913" s="2" t="s">
        <v>1337</v>
      </c>
      <c r="B913" s="2">
        <v>51036</v>
      </c>
      <c r="C913" s="2" t="s">
        <v>1338</v>
      </c>
      <c r="D913" s="2" t="s">
        <v>1370</v>
      </c>
      <c r="E913" s="2" t="str">
        <f>VLOOKUP(B913,'[1]ZONE DE CONSOMMATION'!A:C,3,FALSE)</f>
        <v>Ouest Marne</v>
      </c>
      <c r="F913" s="3">
        <f>VLOOKUP(B913,'[1]ZONE DE CONSOMMATION'!A:I,8,FALSE)</f>
        <v>3.8388342413043426</v>
      </c>
      <c r="G913" s="2">
        <v>498</v>
      </c>
      <c r="H913" s="6">
        <f t="shared" si="14"/>
        <v>3.8388342413043426</v>
      </c>
      <c r="I913" s="5">
        <f>'[1]Prosp. Sc. final Etap1'!L913+'[1]Facteurs ajustements'!D$144/1000</f>
        <v>3.9498436221141504</v>
      </c>
      <c r="J913" s="5">
        <f>'[1]Prosp. Sc. final Etap1'!M913+'[1]Facteurs ajustements'!E$144/1000</f>
        <v>3.9638434235515239</v>
      </c>
      <c r="K913" s="5">
        <f>'[1]Prosp. Sc. final Etap1'!N913+'[1]Facteurs ajustements'!F$144/1000</f>
        <v>3.9778931548198471</v>
      </c>
      <c r="L913" s="5">
        <f>'[1]Prosp. Sc. final Etap1'!O913+'[1]Facteurs ajustements'!G$144/1000</f>
        <v>3.9919929937420515</v>
      </c>
      <c r="M913" s="5">
        <f>'[1]Prosp. Sc. final Etap1'!P913+'[1]Facteurs ajustements'!H$144/1000</f>
        <v>4.0061431187653271</v>
      </c>
      <c r="N913" s="5">
        <f>'[1]Prosp. Sc. final Etap1'!Q913+'[1]Facteurs ajustements'!I$144/1000</f>
        <v>4.0203437089633383</v>
      </c>
      <c r="O913" s="5">
        <f>'[1]Prosp. Sc. final Etap1'!R913+'[1]Facteurs ajustements'!J$144/1000</f>
        <v>4.0345949440384592</v>
      </c>
      <c r="P913" s="5">
        <f>'[1]Prosp. Sc. final Etap1'!S913+'[1]Facteurs ajustements'!K$144/1000</f>
        <v>4.0488970043240036</v>
      </c>
      <c r="Q913" s="5">
        <f>'[1]Prosp. Sc. final Etap1'!T913+'[1]Facteurs ajustements'!L$144/1000</f>
        <v>4.0632500707864647</v>
      </c>
      <c r="R913" s="5">
        <f>'[1]Prosp. Sc. final Etap1'!U913+'[1]Facteurs ajustements'!M$144/1000</f>
        <v>4.0731445671285158</v>
      </c>
      <c r="S913" s="5">
        <f>'[1]Prosp. Sc. final Etap1'!V913+'[1]Facteurs ajustements'!N$144/1000</f>
        <v>4.0830633628674748</v>
      </c>
      <c r="T913" s="5">
        <f>'[1]Prosp. Sc. final Etap1'!W913+'[1]Facteurs ajustements'!O$144/1000</f>
        <v>4.0930065177274644</v>
      </c>
      <c r="U913" s="5">
        <f>'[1]Prosp. Sc. final Etap1'!X913+'[1]Facteurs ajustements'!P$144/1000</f>
        <v>4.1029740915751631</v>
      </c>
    </row>
    <row r="914" spans="1:21" x14ac:dyDescent="0.25">
      <c r="A914" s="2" t="s">
        <v>1337</v>
      </c>
      <c r="B914" s="2">
        <v>51037</v>
      </c>
      <c r="C914" s="2" t="s">
        <v>1338</v>
      </c>
      <c r="D914" s="2" t="s">
        <v>1371</v>
      </c>
      <c r="E914" s="2" t="str">
        <f>VLOOKUP(B914,'[1]ZONE DE CONSOMMATION'!A:C,3,FALSE)</f>
        <v>Reims</v>
      </c>
      <c r="F914" s="3">
        <f>VLOOKUP(B914,'[1]ZONE DE CONSOMMATION'!A:I,8,FALSE)</f>
        <v>1.4409095502724487</v>
      </c>
      <c r="G914" s="2">
        <v>309</v>
      </c>
      <c r="H914" s="6">
        <f t="shared" si="14"/>
        <v>1.4409095502724487</v>
      </c>
      <c r="I914" s="5">
        <f>'[1]Prosp. Sc. final Etap1'!L914+'[1]Facteurs ajustements'!D$144/1000</f>
        <v>1.5928286653806576</v>
      </c>
      <c r="J914" s="5">
        <f>'[1]Prosp. Sc. final Etap1'!M914+'[1]Facteurs ajustements'!E$144/1000</f>
        <v>1.5984544018727227</v>
      </c>
      <c r="K914" s="5">
        <f>'[1]Prosp. Sc. final Etap1'!N914+'[1]Facteurs ajustements'!F$144/1000</f>
        <v>1.6041003165967891</v>
      </c>
      <c r="L914" s="5">
        <f>'[1]Prosp. Sc. final Etap1'!O914+'[1]Facteurs ajustements'!G$144/1000</f>
        <v>1.609766481673522</v>
      </c>
      <c r="M914" s="5">
        <f>'[1]Prosp. Sc. final Etap1'!P914+'[1]Facteurs ajustements'!H$144/1000</f>
        <v>1.615452969472303</v>
      </c>
      <c r="N914" s="5">
        <f>'[1]Prosp. Sc. final Etap1'!Q914+'[1]Facteurs ajustements'!I$144/1000</f>
        <v>1.6211598526121154</v>
      </c>
      <c r="O914" s="5">
        <f>'[1]Prosp. Sc. final Etap1'!R914+'[1]Facteurs ajustements'!J$144/1000</f>
        <v>1.6268872039624322</v>
      </c>
      <c r="P914" s="5">
        <f>'[1]Prosp. Sc. final Etap1'!S914+'[1]Facteurs ajustements'!K$144/1000</f>
        <v>1.6326350966441086</v>
      </c>
      <c r="Q914" s="5">
        <f>'[1]Prosp. Sc. final Etap1'!T914+'[1]Facteurs ajustements'!L$144/1000</f>
        <v>1.6384036040302774</v>
      </c>
      <c r="R914" s="5">
        <f>'[1]Prosp. Sc. final Etap1'!U914+'[1]Facteurs ajustements'!M$144/1000</f>
        <v>1.6423739329782916</v>
      </c>
      <c r="S914" s="5">
        <f>'[1]Prosp. Sc. final Etap1'!V914+'[1]Facteurs ajustements'!N$144/1000</f>
        <v>1.6463540879287994</v>
      </c>
      <c r="T914" s="5">
        <f>'[1]Prosp. Sc. final Etap1'!W914+'[1]Facteurs ajustements'!O$144/1000</f>
        <v>1.6503440932458211</v>
      </c>
      <c r="U914" s="5">
        <f>'[1]Prosp. Sc. final Etap1'!X914+'[1]Facteurs ajustements'!P$144/1000</f>
        <v>1.6543439733495486</v>
      </c>
    </row>
    <row r="915" spans="1:21" x14ac:dyDescent="0.25">
      <c r="A915" s="2" t="s">
        <v>1337</v>
      </c>
      <c r="B915" s="2">
        <v>51038</v>
      </c>
      <c r="C915" s="2" t="s">
        <v>1338</v>
      </c>
      <c r="D915" s="2" t="s">
        <v>1372</v>
      </c>
      <c r="E915" s="2" t="str">
        <f>VLOOKUP(B915,'[1]ZONE DE CONSOMMATION'!A:C,3,FALSE)</f>
        <v>Ouest Marne</v>
      </c>
      <c r="F915" s="3">
        <f>VLOOKUP(B915,'[1]ZONE DE CONSOMMATION'!A:I,8,FALSE)</f>
        <v>1.4491984686048522</v>
      </c>
      <c r="G915" s="2">
        <v>188</v>
      </c>
      <c r="H915" s="6">
        <f t="shared" si="14"/>
        <v>1.4491984686048522</v>
      </c>
      <c r="I915" s="5">
        <f>'[1]Prosp. Sc. final Etap1'!L915+'[1]Facteurs ajustements'!D$144/1000</f>
        <v>1.4255739898823767</v>
      </c>
      <c r="J915" s="5">
        <f>'[1]Prosp. Sc. final Etap1'!M915+'[1]Facteurs ajustements'!E$144/1000</f>
        <v>1.4306054995490973</v>
      </c>
      <c r="K915" s="5">
        <f>'[1]Prosp. Sc. final Etap1'!N915+'[1]Facteurs ajustements'!F$144/1000</f>
        <v>1.4356550762630711</v>
      </c>
      <c r="L915" s="5">
        <f>'[1]Prosp. Sc. final Etap1'!O915+'[1]Facteurs ajustements'!G$144/1000</f>
        <v>1.4407227846442907</v>
      </c>
      <c r="M915" s="5">
        <f>'[1]Prosp. Sc. final Etap1'!P915+'[1]Facteurs ajustements'!H$144/1000</f>
        <v>1.4458086895348157</v>
      </c>
      <c r="N915" s="5">
        <f>'[1]Prosp. Sc. final Etap1'!Q915+'[1]Facteurs ajustements'!I$144/1000</f>
        <v>1.450912855999565</v>
      </c>
      <c r="O915" s="5">
        <f>'[1]Prosp. Sc. final Etap1'!R915+'[1]Facteurs ajustements'!J$144/1000</f>
        <v>1.4560353493271085</v>
      </c>
      <c r="P915" s="5">
        <f>'[1]Prosp. Sc. final Etap1'!S915+'[1]Facteurs ajustements'!K$144/1000</f>
        <v>1.4611762350304645</v>
      </c>
      <c r="Q915" s="5">
        <f>'[1]Prosp. Sc. final Etap1'!T915+'[1]Facteurs ajustements'!L$144/1000</f>
        <v>1.4663355788479004</v>
      </c>
      <c r="R915" s="5">
        <f>'[1]Prosp. Sc. final Etap1'!U915+'[1]Facteurs ajustements'!M$144/1000</f>
        <v>1.4698855266302133</v>
      </c>
      <c r="S915" s="5">
        <f>'[1]Prosp. Sc. final Etap1'!V915+'[1]Facteurs ajustements'!N$144/1000</f>
        <v>1.4734442733774615</v>
      </c>
      <c r="T915" s="5">
        <f>'[1]Prosp. Sc. final Etap1'!W915+'[1]Facteurs ajustements'!O$144/1000</f>
        <v>1.477011840944499</v>
      </c>
      <c r="U915" s="5">
        <f>'[1]Prosp. Sc. final Etap1'!X915+'[1]Facteurs ajustements'!P$144/1000</f>
        <v>1.4805882512362212</v>
      </c>
    </row>
    <row r="916" spans="1:21" x14ac:dyDescent="0.25">
      <c r="A916" s="2" t="s">
        <v>1337</v>
      </c>
      <c r="B916" s="2">
        <v>51039</v>
      </c>
      <c r="C916" s="2" t="s">
        <v>1338</v>
      </c>
      <c r="D916" s="2" t="s">
        <v>1373</v>
      </c>
      <c r="E916" s="2" t="str">
        <f>VLOOKUP(B916,'[1]ZONE DE CONSOMMATION'!A:C,3,FALSE)</f>
        <v>Vitry-Saint-Dizier</v>
      </c>
      <c r="F916" s="3">
        <f>VLOOKUP(B916,'[1]ZONE DE CONSOMMATION'!A:I,8,FALSE)</f>
        <v>0.54775667447197485</v>
      </c>
      <c r="G916" s="2">
        <v>120</v>
      </c>
      <c r="H916" s="6">
        <f t="shared" si="14"/>
        <v>0.54775667447197485</v>
      </c>
      <c r="I916" s="5">
        <f>'[1]Prosp. Sc. final Etap1'!L916+'[1]Facteurs ajustements'!D$144/1000</f>
        <v>0.4381081964464742</v>
      </c>
      <c r="J916" s="5">
        <f>'[1]Prosp. Sc. final Etap1'!M916+'[1]Facteurs ajustements'!E$144/1000</f>
        <v>0.43963141158079033</v>
      </c>
      <c r="K916" s="5">
        <f>'[1]Prosp. Sc. final Etap1'!N916+'[1]Facteurs ajustements'!F$144/1000</f>
        <v>0.44116022940095345</v>
      </c>
      <c r="L916" s="5">
        <f>'[1]Prosp. Sc. final Etap1'!O916+'[1]Facteurs ajustements'!G$144/1000</f>
        <v>0.44269467024324322</v>
      </c>
      <c r="M916" s="5">
        <f>'[1]Prosp. Sc. final Etap1'!P916+'[1]Facteurs ajustements'!H$144/1000</f>
        <v>0.44423475450867522</v>
      </c>
      <c r="N916" s="5">
        <f>'[1]Prosp. Sc. final Etap1'!Q916+'[1]Facteurs ajustements'!I$144/1000</f>
        <v>0.44578050266323227</v>
      </c>
      <c r="O916" s="5">
        <f>'[1]Prosp. Sc. final Etap1'!R916+'[1]Facteurs ajustements'!J$144/1000</f>
        <v>0.44733193523809633</v>
      </c>
      <c r="P916" s="5">
        <f>'[1]Prosp. Sc. final Etap1'!S916+'[1]Facteurs ajustements'!K$144/1000</f>
        <v>0.44888907282988255</v>
      </c>
      <c r="Q916" s="5">
        <f>'[1]Prosp. Sc. final Etap1'!T916+'[1]Facteurs ajustements'!L$144/1000</f>
        <v>0.45045193610087408</v>
      </c>
      <c r="R916" s="5">
        <f>'[1]Prosp. Sc. final Etap1'!U916+'[1]Facteurs ajustements'!M$144/1000</f>
        <v>0.45151996808562861</v>
      </c>
      <c r="S916" s="5">
        <f>'[1]Prosp. Sc. final Etap1'!V916+'[1]Facteurs ajustements'!N$144/1000</f>
        <v>0.45259073544125411</v>
      </c>
      <c r="T916" s="5">
        <f>'[1]Prosp. Sc. final Etap1'!W916+'[1]Facteurs ajustements'!O$144/1000</f>
        <v>0.45366424520857496</v>
      </c>
      <c r="U916" s="5">
        <f>'[1]Prosp. Sc. final Etap1'!X916+'[1]Facteurs ajustements'!P$144/1000</f>
        <v>0.45474050444226627</v>
      </c>
    </row>
    <row r="917" spans="1:21" x14ac:dyDescent="0.25">
      <c r="A917" s="2" t="s">
        <v>1337</v>
      </c>
      <c r="B917" s="2">
        <v>51040</v>
      </c>
      <c r="C917" s="2" t="s">
        <v>1338</v>
      </c>
      <c r="D917" s="2" t="s">
        <v>1374</v>
      </c>
      <c r="E917" s="2" t="str">
        <f>VLOOKUP(B917,'[1]ZONE DE CONSOMMATION'!A:C,3,FALSE)</f>
        <v>Vitry-Saint-Dizier</v>
      </c>
      <c r="F917" s="3">
        <f>VLOOKUP(B917,'[1]ZONE DE CONSOMMATION'!A:I,8,FALSE)</f>
        <v>1.1594182942990134</v>
      </c>
      <c r="G917" s="2">
        <v>254</v>
      </c>
      <c r="H917" s="6">
        <f t="shared" si="14"/>
        <v>1.1594182942990134</v>
      </c>
      <c r="I917" s="5">
        <f>'[1]Prosp. Sc. final Etap1'!L917+'[1]Facteurs ajustements'!D$144/1000</f>
        <v>1.1531951351047993</v>
      </c>
      <c r="J917" s="5">
        <f>'[1]Prosp. Sc. final Etap1'!M917+'[1]Facteurs ajustements'!E$144/1000</f>
        <v>1.157258929987564</v>
      </c>
      <c r="K917" s="5">
        <f>'[1]Prosp. Sc. final Etap1'!N917+'[1]Facteurs ajustements'!F$144/1000</f>
        <v>1.1613373537949572</v>
      </c>
      <c r="L917" s="5">
        <f>'[1]Prosp. Sc. final Etap1'!O917+'[1]Facteurs ajustements'!G$144/1000</f>
        <v>1.1654304589319187</v>
      </c>
      <c r="M917" s="5">
        <f>'[1]Prosp. Sc. final Etap1'!P917+'[1]Facteurs ajustements'!H$144/1000</f>
        <v>1.1695382979820574</v>
      </c>
      <c r="N917" s="5">
        <f>'[1]Prosp. Sc. final Etap1'!Q917+'[1]Facteurs ajustements'!I$144/1000</f>
        <v>1.1736609237082893</v>
      </c>
      <c r="O917" s="5">
        <f>'[1]Prosp. Sc. final Etap1'!R917+'[1]Facteurs ajustements'!J$144/1000</f>
        <v>1.1777983890534744</v>
      </c>
      <c r="P917" s="5">
        <f>'[1]Prosp. Sc. final Etap1'!S917+'[1]Facteurs ajustements'!K$144/1000</f>
        <v>1.1819507471410595</v>
      </c>
      <c r="Q917" s="5">
        <f>'[1]Prosp. Sc. final Etap1'!T917+'[1]Facteurs ajustements'!L$144/1000</f>
        <v>1.1861180512757212</v>
      </c>
      <c r="R917" s="5">
        <f>'[1]Prosp. Sc. final Etap1'!U917+'[1]Facteurs ajustements'!M$144/1000</f>
        <v>1.1889833967284273</v>
      </c>
      <c r="S917" s="5">
        <f>'[1]Prosp. Sc. final Etap1'!V917+'[1]Facteurs ajustements'!N$144/1000</f>
        <v>1.1918558685870615</v>
      </c>
      <c r="T917" s="5">
        <f>'[1]Prosp. Sc. final Etap1'!W917+'[1]Facteurs ajustements'!O$144/1000</f>
        <v>1.1947354846202316</v>
      </c>
      <c r="U917" s="5">
        <f>'[1]Prosp. Sc. final Etap1'!X917+'[1]Facteurs ajustements'!P$144/1000</f>
        <v>1.197622262636604</v>
      </c>
    </row>
    <row r="918" spans="1:21" x14ac:dyDescent="0.25">
      <c r="A918" s="2" t="s">
        <v>1337</v>
      </c>
      <c r="B918" s="2">
        <v>51041</v>
      </c>
      <c r="C918" s="2" t="s">
        <v>1338</v>
      </c>
      <c r="D918" s="2" t="s">
        <v>1375</v>
      </c>
      <c r="E918" s="2" t="str">
        <f>VLOOKUP(B918,'[1]ZONE DE CONSOMMATION'!A:C,3,FALSE)</f>
        <v>Ouest Marne</v>
      </c>
      <c r="F918" s="3">
        <f>VLOOKUP(B918,'[1]ZONE DE CONSOMMATION'!A:I,8,FALSE)</f>
        <v>0.85564377667626912</v>
      </c>
      <c r="G918" s="2">
        <v>111</v>
      </c>
      <c r="H918" s="6">
        <f t="shared" si="14"/>
        <v>0.85564377667626912</v>
      </c>
      <c r="I918" s="5">
        <f>'[1]Prosp. Sc. final Etap1'!L918+'[1]Facteurs ajustements'!D$144/1000</f>
        <v>0.80229753747946952</v>
      </c>
      <c r="J918" s="5">
        <f>'[1]Prosp. Sc. final Etap1'!M918+'[1]Facteurs ajustements'!E$144/1000</f>
        <v>0.80511465411639904</v>
      </c>
      <c r="K918" s="5">
        <f>'[1]Prosp. Sc. final Etap1'!N918+'[1]Facteurs ajustements'!F$144/1000</f>
        <v>0.807941970446583</v>
      </c>
      <c r="L918" s="5">
        <f>'[1]Prosp. Sc. final Etap1'!O918+'[1]Facteurs ajustements'!G$144/1000</f>
        <v>0.81077952313867008</v>
      </c>
      <c r="M918" s="5">
        <f>'[1]Prosp. Sc. final Etap1'!P918+'[1]Facteurs ajustements'!H$144/1000</f>
        <v>0.81362734898407185</v>
      </c>
      <c r="N918" s="5">
        <f>'[1]Prosp. Sc. final Etap1'!Q918+'[1]Facteurs ajustements'!I$144/1000</f>
        <v>0.81648548489739814</v>
      </c>
      <c r="O918" s="5">
        <f>'[1]Prosp. Sc. final Etap1'!R918+'[1]Facteurs ajustements'!J$144/1000</f>
        <v>0.81935396791689763</v>
      </c>
      <c r="P918" s="5">
        <f>'[1]Prosp. Sc. final Etap1'!S918+'[1]Facteurs ajustements'!K$144/1000</f>
        <v>0.82223283520489898</v>
      </c>
      <c r="Q918" s="5">
        <f>'[1]Prosp. Sc. final Etap1'!T918+'[1]Facteurs ajustements'!L$144/1000</f>
        <v>0.82512212404825391</v>
      </c>
      <c r="R918" s="5">
        <f>'[1]Prosp. Sc. final Etap1'!U918+'[1]Facteurs ajustements'!M$144/1000</f>
        <v>0.82710551663063192</v>
      </c>
      <c r="S918" s="5">
        <f>'[1]Prosp. Sc. final Etap1'!V918+'[1]Facteurs ajustements'!N$144/1000</f>
        <v>0.82909388091079106</v>
      </c>
      <c r="T918" s="5">
        <f>'[1]Prosp. Sc. final Etap1'!W918+'[1]Facteurs ajustements'!O$144/1000</f>
        <v>0.83108722939314861</v>
      </c>
      <c r="U918" s="5">
        <f>'[1]Prosp. Sc. final Etap1'!X918+'[1]Facteurs ajustements'!P$144/1000</f>
        <v>0.83308557460932153</v>
      </c>
    </row>
    <row r="919" spans="1:21" x14ac:dyDescent="0.25">
      <c r="A919" s="2" t="s">
        <v>1337</v>
      </c>
      <c r="B919" s="2">
        <v>51042</v>
      </c>
      <c r="C919" s="2" t="s">
        <v>1338</v>
      </c>
      <c r="D919" s="2" t="s">
        <v>1376</v>
      </c>
      <c r="E919" s="2" t="str">
        <f>VLOOKUP(B919,'[1]ZONE DE CONSOMMATION'!A:C,3,FALSE)</f>
        <v>Ouest Marne</v>
      </c>
      <c r="F919" s="3">
        <f>VLOOKUP(B919,'[1]ZONE DE CONSOMMATION'!A:I,8,FALSE)</f>
        <v>3.2298625443906013</v>
      </c>
      <c r="G919" s="2">
        <v>419</v>
      </c>
      <c r="H919" s="6">
        <f t="shared" si="14"/>
        <v>3.2298625443906013</v>
      </c>
      <c r="I919" s="5">
        <f>'[1]Prosp. Sc. final Etap1'!L919+'[1]Facteurs ajustements'!D$144/1000</f>
        <v>3.0071379878547537</v>
      </c>
      <c r="J919" s="5">
        <f>'[1]Prosp. Sc. final Etap1'!M919+'[1]Facteurs ajustements'!E$144/1000</f>
        <v>3.0177885198345686</v>
      </c>
      <c r="K919" s="5">
        <f>'[1]Prosp. Sc. final Etap1'!N919+'[1]Facteurs ajustements'!F$144/1000</f>
        <v>3.0284770822724094</v>
      </c>
      <c r="L919" s="5">
        <f>'[1]Prosp. Sc. final Etap1'!O919+'[1]Facteurs ajustements'!G$144/1000</f>
        <v>3.0392038107148016</v>
      </c>
      <c r="M919" s="5">
        <f>'[1]Prosp. Sc. final Etap1'!P919+'[1]Facteurs ajustements'!H$144/1000</f>
        <v>3.0499688411823271</v>
      </c>
      <c r="N919" s="5">
        <f>'[1]Prosp. Sc. final Etap1'!Q919+'[1]Facteurs ajustements'!I$144/1000</f>
        <v>3.0607723101713118</v>
      </c>
      <c r="O919" s="5">
        <f>'[1]Prosp. Sc. final Etap1'!R919+'[1]Facteurs ajustements'!J$144/1000</f>
        <v>3.0716143546555164</v>
      </c>
      <c r="P919" s="5">
        <f>'[1]Prosp. Sc. final Etap1'!S919+'[1]Facteurs ajustements'!K$144/1000</f>
        <v>3.0824951120878352</v>
      </c>
      <c r="Q919" s="5">
        <f>'[1]Prosp. Sc. final Etap1'!T919+'[1]Facteurs ajustements'!L$144/1000</f>
        <v>3.0934147204020013</v>
      </c>
      <c r="R919" s="5">
        <f>'[1]Prosp. Sc. final Etap1'!U919+'[1]Facteurs ajustements'!M$144/1000</f>
        <v>3.1009398020041492</v>
      </c>
      <c r="S919" s="5">
        <f>'[1]Prosp. Sc. final Etap1'!V919+'[1]Facteurs ajustements'!N$144/1000</f>
        <v>3.1084833942616368</v>
      </c>
      <c r="T919" s="5">
        <f>'[1]Prosp. Sc. final Etap1'!W919+'[1]Facteurs ajustements'!O$144/1000</f>
        <v>3.1160455427560478</v>
      </c>
      <c r="U919" s="5">
        <f>'[1]Prosp. Sc. final Etap1'!X919+'[1]Facteurs ajustements'!P$144/1000</f>
        <v>3.123626293176978</v>
      </c>
    </row>
    <row r="920" spans="1:21" x14ac:dyDescent="0.25">
      <c r="A920" s="2" t="s">
        <v>1337</v>
      </c>
      <c r="B920" s="2">
        <v>51043</v>
      </c>
      <c r="C920" s="2" t="s">
        <v>1338</v>
      </c>
      <c r="D920" s="2" t="s">
        <v>1377</v>
      </c>
      <c r="E920" s="2" t="str">
        <f>VLOOKUP(B920,'[1]ZONE DE CONSOMMATION'!A:C,3,FALSE)</f>
        <v>Reims</v>
      </c>
      <c r="F920" s="3">
        <f>VLOOKUP(B920,'[1]ZONE DE CONSOMMATION'!A:I,8,FALSE)</f>
        <v>9.5174640521231986</v>
      </c>
      <c r="G920" s="2">
        <v>2041</v>
      </c>
      <c r="H920" s="6">
        <f t="shared" si="14"/>
        <v>9.5174640521231986</v>
      </c>
      <c r="I920" s="5">
        <f>'[1]Prosp. Sc. final Etap1'!L920+'[1]Facteurs ajustements'!D$144/1000</f>
        <v>11.084843797289066</v>
      </c>
      <c r="J920" s="5">
        <f>'[1]Prosp. Sc. final Etap1'!M920+'[1]Facteurs ajustements'!E$144/1000</f>
        <v>11.124193015657804</v>
      </c>
      <c r="K920" s="5">
        <f>'[1]Prosp. Sc. final Etap1'!N920+'[1]Facteurs ajustements'!F$144/1000</f>
        <v>11.163682225934998</v>
      </c>
      <c r="L920" s="5">
        <f>'[1]Prosp. Sc. final Etap1'!O920+'[1]Facteurs ajustements'!G$144/1000</f>
        <v>11.203311925918499</v>
      </c>
      <c r="M920" s="5">
        <f>'[1]Prosp. Sc. final Etap1'!P920+'[1]Facteurs ajustements'!H$144/1000</f>
        <v>11.243082615167241</v>
      </c>
      <c r="N920" s="5">
        <f>'[1]Prosp. Sc. final Etap1'!Q920+'[1]Facteurs ajustements'!I$144/1000</f>
        <v>11.282994795007484</v>
      </c>
      <c r="O920" s="5">
        <f>'[1]Prosp. Sc. final Etap1'!R920+'[1]Facteurs ajustements'!J$144/1000</f>
        <v>11.323048968539108</v>
      </c>
      <c r="P920" s="5">
        <f>'[1]Prosp. Sc. final Etap1'!S920+'[1]Facteurs ajustements'!K$144/1000</f>
        <v>11.3632456406419</v>
      </c>
      <c r="Q920" s="5">
        <f>'[1]Prosp. Sc. final Etap1'!T920+'[1]Facteurs ajustements'!L$144/1000</f>
        <v>11.403585317981893</v>
      </c>
      <c r="R920" s="5">
        <f>'[1]Prosp. Sc. final Etap1'!U920+'[1]Facteurs ajustements'!M$144/1000</f>
        <v>11.431413063017787</v>
      </c>
      <c r="S920" s="5">
        <f>'[1]Prosp. Sc. final Etap1'!V920+'[1]Facteurs ajustements'!N$144/1000</f>
        <v>11.4593089203553</v>
      </c>
      <c r="T920" s="5">
        <f>'[1]Prosp. Sc. final Etap1'!W920+'[1]Facteurs ajustements'!O$144/1000</f>
        <v>11.48727305675831</v>
      </c>
      <c r="U920" s="5">
        <f>'[1]Prosp. Sc. final Etap1'!X920+'[1]Facteurs ajustements'!P$144/1000</f>
        <v>11.515305639394764</v>
      </c>
    </row>
    <row r="921" spans="1:21" x14ac:dyDescent="0.25">
      <c r="A921" s="2" t="s">
        <v>1337</v>
      </c>
      <c r="B921" s="2">
        <v>51044</v>
      </c>
      <c r="C921" s="2" t="s">
        <v>1338</v>
      </c>
      <c r="D921" s="2" t="s">
        <v>1378</v>
      </c>
      <c r="E921" s="2" t="str">
        <f>VLOOKUP(B921,'[1]ZONE DE CONSOMMATION'!A:C,3,FALSE)</f>
        <v>Reims</v>
      </c>
      <c r="F921" s="3">
        <f>VLOOKUP(B921,'[1]ZONE DE CONSOMMATION'!A:I,8,FALSE)</f>
        <v>3.6792156477830487</v>
      </c>
      <c r="G921" s="2">
        <v>789</v>
      </c>
      <c r="H921" s="6">
        <f t="shared" si="14"/>
        <v>3.6792156477830487</v>
      </c>
      <c r="I921" s="5">
        <f>'[1]Prosp. Sc. final Etap1'!L921+'[1]Facteurs ajustements'!D$144/1000</f>
        <v>3.7513901998464219</v>
      </c>
      <c r="J921" s="5">
        <f>'[1]Prosp. Sc. final Etap1'!M921+'[1]Facteurs ajustements'!E$144/1000</f>
        <v>3.7646849307275221</v>
      </c>
      <c r="K921" s="5">
        <f>'[1]Prosp. Sc. final Etap1'!N921+'[1]Facteurs ajustements'!F$144/1000</f>
        <v>3.7780270864462913</v>
      </c>
      <c r="L921" s="5">
        <f>'[1]Prosp. Sc. final Etap1'!O921+'[1]Facteurs ajustements'!G$144/1000</f>
        <v>3.7914168359258547</v>
      </c>
      <c r="M921" s="5">
        <f>'[1]Prosp. Sc. final Etap1'!P921+'[1]Facteurs ajustements'!H$144/1000</f>
        <v>3.8048543486819755</v>
      </c>
      <c r="N921" s="5">
        <f>'[1]Prosp. Sc. final Etap1'!Q921+'[1]Facteurs ajustements'!I$144/1000</f>
        <v>3.8183397948251634</v>
      </c>
      <c r="O921" s="5">
        <f>'[1]Prosp. Sc. final Etap1'!R921+'[1]Facteurs ajustements'!J$144/1000</f>
        <v>3.831873345062788</v>
      </c>
      <c r="P921" s="5">
        <f>'[1]Prosp. Sc. final Etap1'!S921+'[1]Facteurs ajustements'!K$144/1000</f>
        <v>3.8454551707012028</v>
      </c>
      <c r="Q921" s="5">
        <f>'[1]Prosp. Sc. final Etap1'!T921+'[1]Facteurs ajustements'!L$144/1000</f>
        <v>3.8590854436478739</v>
      </c>
      <c r="R921" s="5">
        <f>'[1]Prosp. Sc. final Etap1'!U921+'[1]Facteurs ajustements'!M$144/1000</f>
        <v>3.8684811432851873</v>
      </c>
      <c r="S921" s="5">
        <f>'[1]Prosp. Sc. final Etap1'!V921+'[1]Facteurs ajustements'!N$144/1000</f>
        <v>3.877899923704041</v>
      </c>
      <c r="T921" s="5">
        <f>'[1]Prosp. Sc. final Etap1'!W921+'[1]Facteurs ajustements'!O$144/1000</f>
        <v>3.8873418416513417</v>
      </c>
      <c r="U921" s="5">
        <f>'[1]Prosp. Sc. final Etap1'!X921+'[1]Facteurs ajustements'!P$144/1000</f>
        <v>3.8968069540092847</v>
      </c>
    </row>
    <row r="922" spans="1:21" x14ac:dyDescent="0.25">
      <c r="A922" s="2" t="s">
        <v>1337</v>
      </c>
      <c r="B922" s="2">
        <v>51045</v>
      </c>
      <c r="C922" s="2" t="s">
        <v>1338</v>
      </c>
      <c r="D922" s="2" t="s">
        <v>1379</v>
      </c>
      <c r="E922" s="2" t="str">
        <f>VLOOKUP(B922,'[1]ZONE DE CONSOMMATION'!A:C,3,FALSE)</f>
        <v>Ouest Marne</v>
      </c>
      <c r="F922" s="3">
        <f>VLOOKUP(B922,'[1]ZONE DE CONSOMMATION'!A:I,8,FALSE)</f>
        <v>0.87106078166142709</v>
      </c>
      <c r="G922" s="2">
        <v>113</v>
      </c>
      <c r="H922" s="6">
        <f t="shared" si="14"/>
        <v>0.87106078166142709</v>
      </c>
      <c r="I922" s="5">
        <f>'[1]Prosp. Sc. final Etap1'!L922+'[1]Facteurs ajustements'!D$144/1000</f>
        <v>0.81008849313450582</v>
      </c>
      <c r="J922" s="5">
        <f>'[1]Prosp. Sc. final Etap1'!M922+'[1]Facteurs ajustements'!E$144/1000</f>
        <v>0.81293328968430767</v>
      </c>
      <c r="K922" s="5">
        <f>'[1]Prosp. Sc. final Etap1'!N922+'[1]Facteurs ajustements'!F$144/1000</f>
        <v>0.81578838426928901</v>
      </c>
      <c r="L922" s="5">
        <f>'[1]Prosp. Sc. final Etap1'!O922+'[1]Facteurs ajustements'!G$144/1000</f>
        <v>0.81865381390749037</v>
      </c>
      <c r="M922" s="5">
        <f>'[1]Prosp. Sc. final Etap1'!P922+'[1]Facteurs ajustements'!H$144/1000</f>
        <v>0.82152961574095607</v>
      </c>
      <c r="N922" s="5">
        <f>'[1]Prosp. Sc. final Etap1'!Q922+'[1]Facteurs ajustements'!I$144/1000</f>
        <v>0.82441582703617522</v>
      </c>
      <c r="O922" s="5">
        <f>'[1]Prosp. Sc. final Etap1'!R922+'[1]Facteurs ajustements'!J$144/1000</f>
        <v>0.82731248518452527</v>
      </c>
      <c r="P922" s="5">
        <f>'[1]Prosp. Sc. final Etap1'!S922+'[1]Facteurs ajustements'!K$144/1000</f>
        <v>0.83021962770271851</v>
      </c>
      <c r="Q922" s="5">
        <f>'[1]Prosp. Sc. final Etap1'!T922+'[1]Facteurs ajustements'!L$144/1000</f>
        <v>0.83313729223324939</v>
      </c>
      <c r="R922" s="5">
        <f>'[1]Prosp. Sc. final Etap1'!U922+'[1]Facteurs ajustements'!M$144/1000</f>
        <v>0.83514026675562658</v>
      </c>
      <c r="S922" s="5">
        <f>'[1]Prosp. Sc. final Etap1'!V922+'[1]Facteurs ajustements'!N$144/1000</f>
        <v>0.83714826081662419</v>
      </c>
      <c r="T922" s="5">
        <f>'[1]Prosp. Sc. final Etap1'!W922+'[1]Facteurs ajustements'!O$144/1000</f>
        <v>0.83916128703754034</v>
      </c>
      <c r="U922" s="5">
        <f>'[1]Prosp. Sc. final Etap1'!X922+'[1]Facteurs ajustements'!P$144/1000</f>
        <v>0.84117935806715749</v>
      </c>
    </row>
    <row r="923" spans="1:21" x14ac:dyDescent="0.25">
      <c r="A923" s="2" t="s">
        <v>1337</v>
      </c>
      <c r="B923" s="2">
        <v>51046</v>
      </c>
      <c r="C923" s="2" t="s">
        <v>1338</v>
      </c>
      <c r="D923" s="2" t="s">
        <v>1380</v>
      </c>
      <c r="E923" s="2" t="str">
        <f>VLOOKUP(B923,'[1]ZONE DE CONSOMMATION'!A:C,3,FALSE)</f>
        <v>Reims</v>
      </c>
      <c r="F923" s="3">
        <f>VLOOKUP(B923,'[1]ZONE DE CONSOMMATION'!A:I,8,FALSE)</f>
        <v>4.7937055588352022</v>
      </c>
      <c r="G923" s="2">
        <v>1028</v>
      </c>
      <c r="H923" s="6">
        <f t="shared" si="14"/>
        <v>4.7937055588352022</v>
      </c>
      <c r="I923" s="5">
        <f>'[1]Prosp. Sc. final Etap1'!L923+'[1]Facteurs ajustements'!D$144/1000</f>
        <v>4.6892804735553462</v>
      </c>
      <c r="J923" s="5">
        <f>'[1]Prosp. Sc. final Etap1'!M923+'[1]Facteurs ajustements'!E$144/1000</f>
        <v>4.7059073657539514</v>
      </c>
      <c r="K923" s="5">
        <f>'[1]Prosp. Sc. final Etap1'!N923+'[1]Facteurs ajustements'!F$144/1000</f>
        <v>4.7225935213809001</v>
      </c>
      <c r="L923" s="5">
        <f>'[1]Prosp. Sc. final Etap1'!O923+'[1]Facteurs ajustements'!G$144/1000</f>
        <v>4.739339151419772</v>
      </c>
      <c r="M923" s="5">
        <f>'[1]Prosp. Sc. final Etap1'!P923+'[1]Facteurs ajustements'!H$144/1000</f>
        <v>4.7561444675962221</v>
      </c>
      <c r="N923" s="5">
        <f>'[1]Prosp. Sc. final Etap1'!Q923+'[1]Facteurs ajustements'!I$144/1000</f>
        <v>4.7730096823806134</v>
      </c>
      <c r="O923" s="5">
        <f>'[1]Prosp. Sc. final Etap1'!R923+'[1]Facteurs ajustements'!J$144/1000</f>
        <v>4.7899350089906712</v>
      </c>
      <c r="P923" s="5">
        <f>'[1]Prosp. Sc. final Etap1'!S923+'[1]Facteurs ajustements'!K$144/1000</f>
        <v>4.8069206613941322</v>
      </c>
      <c r="Q923" s="5">
        <f>'[1]Prosp. Sc. final Etap1'!T923+'[1]Facteurs ajustements'!L$144/1000</f>
        <v>4.823966854311414</v>
      </c>
      <c r="R923" s="5">
        <f>'[1]Prosp. Sc. final Etap1'!U923+'[1]Facteurs ajustements'!M$144/1000</f>
        <v>4.8357198656674418</v>
      </c>
      <c r="S923" s="5">
        <f>'[1]Prosp. Sc. final Etap1'!V923+'[1]Facteurs ajustements'!N$144/1000</f>
        <v>4.8475017169775629</v>
      </c>
      <c r="T923" s="5">
        <f>'[1]Prosp. Sc. final Etap1'!W923+'[1]Facteurs ajustements'!O$144/1000</f>
        <v>4.8593124790589819</v>
      </c>
      <c r="U923" s="5">
        <f>'[1]Prosp. Sc. final Etap1'!X923+'[1]Facteurs ajustements'!P$144/1000</f>
        <v>4.8711522228985595</v>
      </c>
    </row>
    <row r="924" spans="1:21" x14ac:dyDescent="0.25">
      <c r="A924" s="2" t="s">
        <v>1337</v>
      </c>
      <c r="B924" s="2">
        <v>51047</v>
      </c>
      <c r="C924" s="2" t="s">
        <v>1338</v>
      </c>
      <c r="D924" s="2" t="s">
        <v>1381</v>
      </c>
      <c r="E924" s="2" t="str">
        <f>VLOOKUP(B924,'[1]ZONE DE CONSOMMATION'!A:C,3,FALSE)</f>
        <v>Marne Centre Est</v>
      </c>
      <c r="F924" s="3">
        <f>VLOOKUP(B924,'[1]ZONE DE CONSOMMATION'!A:I,8,FALSE)</f>
        <v>0.26571303803403484</v>
      </c>
      <c r="G924" s="2">
        <v>49</v>
      </c>
      <c r="H924" s="6">
        <f t="shared" si="14"/>
        <v>0.26571303803403484</v>
      </c>
      <c r="I924" s="5">
        <f>'[1]Prosp. Sc. final Etap1'!L924+'[1]Facteurs ajustements'!D$144/1000</f>
        <v>0.2409807210595232</v>
      </c>
      <c r="J924" s="5">
        <f>'[1]Prosp. Sc. final Etap1'!M924+'[1]Facteurs ajustements'!E$144/1000</f>
        <v>0.24180357649663892</v>
      </c>
      <c r="K924" s="5">
        <f>'[1]Prosp. Sc. final Etap1'!N924+'[1]Facteurs ajustements'!F$144/1000</f>
        <v>0.24262954636318518</v>
      </c>
      <c r="L924" s="5">
        <f>'[1]Prosp. Sc. final Etap1'!O924+'[1]Facteurs ajustements'!G$144/1000</f>
        <v>0.24345864215509869</v>
      </c>
      <c r="M924" s="5">
        <f>'[1]Prosp. Sc. final Etap1'!P924+'[1]Facteurs ajustements'!H$144/1000</f>
        <v>0.24429087540164385</v>
      </c>
      <c r="N924" s="5">
        <f>'[1]Prosp. Sc. final Etap1'!Q924+'[1]Facteurs ajustements'!I$144/1000</f>
        <v>0.24512625766553228</v>
      </c>
      <c r="O924" s="5">
        <f>'[1]Prosp. Sc. final Etap1'!R924+'[1]Facteurs ajustements'!J$144/1000</f>
        <v>0.2459648005430432</v>
      </c>
      <c r="P924" s="5">
        <f>'[1]Prosp. Sc. final Etap1'!S924+'[1]Facteurs ajustements'!K$144/1000</f>
        <v>0.24680651566414469</v>
      </c>
      <c r="Q924" s="5">
        <f>'[1]Prosp. Sc. final Etap1'!T924+'[1]Facteurs ajustements'!L$144/1000</f>
        <v>0.24765141469261612</v>
      </c>
      <c r="R924" s="5">
        <f>'[1]Prosp. Sc. final Etap1'!U924+'[1]Facteurs ajustements'!M$144/1000</f>
        <v>0.2482239826334027</v>
      </c>
      <c r="S924" s="5">
        <f>'[1]Prosp. Sc. final Etap1'!V924+'[1]Facteurs ajustements'!N$144/1000</f>
        <v>0.24879807547174809</v>
      </c>
      <c r="T924" s="5">
        <f>'[1]Prosp. Sc. final Etap1'!W924+'[1]Facteurs ajustements'!O$144/1000</f>
        <v>0.24937369729115683</v>
      </c>
      <c r="U924" s="5">
        <f>'[1]Prosp. Sc. final Etap1'!X924+'[1]Facteurs ajustements'!P$144/1000</f>
        <v>0.24995085218175911</v>
      </c>
    </row>
    <row r="925" spans="1:21" x14ac:dyDescent="0.25">
      <c r="A925" s="2" t="s">
        <v>1337</v>
      </c>
      <c r="B925" s="2">
        <v>51048</v>
      </c>
      <c r="C925" s="2" t="s">
        <v>1338</v>
      </c>
      <c r="D925" s="2" t="s">
        <v>1382</v>
      </c>
      <c r="E925" s="2" t="str">
        <f>VLOOKUP(B925,'[1]ZONE DE CONSOMMATION'!A:C,3,FALSE)</f>
        <v>Ouest Marne</v>
      </c>
      <c r="F925" s="3">
        <f>VLOOKUP(B925,'[1]ZONE DE CONSOMMATION'!A:I,8,FALSE)</f>
        <v>1.1948178863497452</v>
      </c>
      <c r="G925" s="2">
        <v>155</v>
      </c>
      <c r="H925" s="6">
        <f t="shared" si="14"/>
        <v>1.1948178863497452</v>
      </c>
      <c r="I925" s="5">
        <f>'[1]Prosp. Sc. final Etap1'!L925+'[1]Facteurs ajustements'!D$144/1000</f>
        <v>1.2541729654715772</v>
      </c>
      <c r="J925" s="5">
        <f>'[1]Prosp. Sc. final Etap1'!M925+'[1]Facteurs ajustements'!E$144/1000</f>
        <v>1.2585955170551051</v>
      </c>
      <c r="K925" s="5">
        <f>'[1]Prosp. Sc. final Etap1'!N925+'[1]Facteurs ajustements'!F$144/1000</f>
        <v>1.2630339721635369</v>
      </c>
      <c r="L925" s="5">
        <f>'[1]Prosp. Sc. final Etap1'!O925+'[1]Facteurs ajustements'!G$144/1000</f>
        <v>1.267488387730245</v>
      </c>
      <c r="M925" s="5">
        <f>'[1]Prosp. Sc. final Etap1'!P925+'[1]Facteurs ajustements'!H$144/1000</f>
        <v>1.271958820883361</v>
      </c>
      <c r="N925" s="5">
        <f>'[1]Prosp. Sc. final Etap1'!Q925+'[1]Facteurs ajustements'!I$144/1000</f>
        <v>1.2764453289464688</v>
      </c>
      <c r="O925" s="5">
        <f>'[1]Prosp. Sc. final Etap1'!R925+'[1]Facteurs ajustements'!J$144/1000</f>
        <v>1.2809479694393002</v>
      </c>
      <c r="P925" s="5">
        <f>'[1]Prosp. Sc. final Etap1'!S925+'[1]Facteurs ajustements'!K$144/1000</f>
        <v>1.2854668000784337</v>
      </c>
      <c r="Q925" s="5">
        <f>'[1]Prosp. Sc. final Etap1'!T925+'[1]Facteurs ajustements'!L$144/1000</f>
        <v>1.2900018787779972</v>
      </c>
      <c r="R925" s="5">
        <f>'[1]Prosp. Sc. final Etap1'!U925+'[1]Facteurs ajustements'!M$144/1000</f>
        <v>1.2931210238803279</v>
      </c>
      <c r="S925" s="5">
        <f>'[1]Prosp. Sc. final Etap1'!V925+'[1]Facteurs ajustements'!N$144/1000</f>
        <v>1.2962479154491267</v>
      </c>
      <c r="T925" s="5">
        <f>'[1]Prosp. Sc. final Etap1'!W925+'[1]Facteurs ajustements'!O$144/1000</f>
        <v>1.2993825727678772</v>
      </c>
      <c r="U925" s="5">
        <f>'[1]Prosp. Sc. final Etap1'!X925+'[1]Facteurs ajustements'!P$144/1000</f>
        <v>1.3025250151638232</v>
      </c>
    </row>
    <row r="926" spans="1:21" x14ac:dyDescent="0.25">
      <c r="A926" s="2" t="s">
        <v>1337</v>
      </c>
      <c r="B926" s="2">
        <v>51049</v>
      </c>
      <c r="C926" s="2" t="s">
        <v>1338</v>
      </c>
      <c r="D926" s="2" t="s">
        <v>1383</v>
      </c>
      <c r="E926" s="2" t="str">
        <f>VLOOKUP(B926,'[1]ZONE DE CONSOMMATION'!A:C,3,FALSE)</f>
        <v>Ouest Marne</v>
      </c>
      <c r="F926" s="3">
        <f>VLOOKUP(B926,'[1]ZONE DE CONSOMMATION'!A:I,8,FALSE)</f>
        <v>4.8563565703247704</v>
      </c>
      <c r="G926" s="2">
        <v>630</v>
      </c>
      <c r="H926" s="6">
        <f t="shared" si="14"/>
        <v>4.8563565703247704</v>
      </c>
      <c r="I926" s="5">
        <f>'[1]Prosp. Sc. final Etap1'!L926+'[1]Facteurs ajustements'!D$144/1000</f>
        <v>4.4874195623116577</v>
      </c>
      <c r="J926" s="5">
        <f>'[1]Prosp. Sc. final Etap1'!M926+'[1]Facteurs ajustements'!E$144/1000</f>
        <v>4.5033292777372251</v>
      </c>
      <c r="K926" s="5">
        <f>'[1]Prosp. Sc. final Etap1'!N926+'[1]Facteurs ajustements'!F$144/1000</f>
        <v>4.5192957085865677</v>
      </c>
      <c r="L926" s="5">
        <f>'[1]Prosp. Sc. final Etap1'!O926+'[1]Facteurs ajustements'!G$144/1000</f>
        <v>4.5353190567906481</v>
      </c>
      <c r="M926" s="5">
        <f>'[1]Prosp. Sc. final Etap1'!P926+'[1]Facteurs ajustements'!H$144/1000</f>
        <v>4.551399524990341</v>
      </c>
      <c r="N926" s="5">
        <f>'[1]Prosp. Sc. final Etap1'!Q926+'[1]Facteurs ajustements'!I$144/1000</f>
        <v>4.5675373165389548</v>
      </c>
      <c r="O926" s="5">
        <f>'[1]Prosp. Sc. final Etap1'!R926+'[1]Facteurs ajustements'!J$144/1000</f>
        <v>4.5837326355047647</v>
      </c>
      <c r="P926" s="5">
        <f>'[1]Prosp. Sc. final Etap1'!S926+'[1]Facteurs ajustements'!K$144/1000</f>
        <v>4.5999856866735511</v>
      </c>
      <c r="Q926" s="5">
        <f>'[1]Prosp. Sc. final Etap1'!T926+'[1]Facteurs ajustements'!L$144/1000</f>
        <v>4.6162966755511574</v>
      </c>
      <c r="R926" s="5">
        <f>'[1]Prosp. Sc. final Etap1'!U926+'[1]Facteurs ajustements'!M$144/1000</f>
        <v>4.6275423257531525</v>
      </c>
      <c r="S926" s="5">
        <f>'[1]Prosp. Sc. final Etap1'!V926+'[1]Facteurs ajustements'!N$144/1000</f>
        <v>4.6388155763699768</v>
      </c>
      <c r="T926" s="5">
        <f>'[1]Prosp. Sc. final Etap1'!W926+'[1]Facteurs ajustements'!O$144/1000</f>
        <v>4.6501164951905016</v>
      </c>
      <c r="U926" s="5">
        <f>'[1]Prosp. Sc. final Etap1'!X926+'[1]Facteurs ajustements'!P$144/1000</f>
        <v>4.6614451501658616</v>
      </c>
    </row>
    <row r="927" spans="1:21" x14ac:dyDescent="0.25">
      <c r="A927" s="2" t="s">
        <v>1337</v>
      </c>
      <c r="B927" s="2">
        <v>51050</v>
      </c>
      <c r="C927" s="2" t="s">
        <v>1338</v>
      </c>
      <c r="D927" s="2" t="s">
        <v>1384</v>
      </c>
      <c r="E927" s="2" t="str">
        <f>VLOOKUP(B927,'[1]ZONE DE CONSOMMATION'!A:C,3,FALSE)</f>
        <v>Ouest Marne</v>
      </c>
      <c r="F927" s="3">
        <f>VLOOKUP(B927,'[1]ZONE DE CONSOMMATION'!A:I,8,FALSE)</f>
        <v>0.93272880160205907</v>
      </c>
      <c r="G927" s="2">
        <v>121</v>
      </c>
      <c r="H927" s="6">
        <f t="shared" si="14"/>
        <v>0.93272880160205907</v>
      </c>
      <c r="I927" s="5">
        <f>'[1]Prosp. Sc. final Etap1'!L927+'[1]Facteurs ajustements'!D$144/1000</f>
        <v>1.0516081184406323</v>
      </c>
      <c r="J927" s="5">
        <f>'[1]Prosp. Sc. final Etap1'!M927+'[1]Facteurs ajustements'!E$144/1000</f>
        <v>1.0553109922894783</v>
      </c>
      <c r="K927" s="5">
        <f>'[1]Prosp. Sc. final Etap1'!N927+'[1]Facteurs ajustements'!F$144/1000</f>
        <v>1.0590272127731781</v>
      </c>
      <c r="L927" s="5">
        <f>'[1]Prosp. Sc. final Etap1'!O927+'[1]Facteurs ajustements'!G$144/1000</f>
        <v>1.0627568277409183</v>
      </c>
      <c r="M927" s="5">
        <f>'[1]Prosp. Sc. final Etap1'!P927+'[1]Facteurs ajustements'!H$144/1000</f>
        <v>1.0664998852043692</v>
      </c>
      <c r="N927" s="5">
        <f>'[1]Prosp. Sc. final Etap1'!Q927+'[1]Facteurs ajustements'!I$144/1000</f>
        <v>1.0702564333382645</v>
      </c>
      <c r="O927" s="5">
        <f>'[1]Prosp. Sc. final Etap1'!R927+'[1]Facteurs ajustements'!J$144/1000</f>
        <v>1.0740265204809818</v>
      </c>
      <c r="P927" s="5">
        <f>'[1]Prosp. Sc. final Etap1'!S927+'[1]Facteurs ajustements'!K$144/1000</f>
        <v>1.0778101951351251</v>
      </c>
      <c r="Q927" s="5">
        <f>'[1]Prosp. Sc. final Etap1'!T927+'[1]Facteurs ajustements'!L$144/1000</f>
        <v>1.0816075059681123</v>
      </c>
      <c r="R927" s="5">
        <f>'[1]Prosp. Sc. final Etap1'!U927+'[1]Facteurs ajustements'!M$144/1000</f>
        <v>1.0842175206304643</v>
      </c>
      <c r="S927" s="5">
        <f>'[1]Prosp. Sc. final Etap1'!V927+'[1]Facteurs ajustements'!N$144/1000</f>
        <v>1.0868340378974588</v>
      </c>
      <c r="T927" s="5">
        <f>'[1]Prosp. Sc. final Etap1'!W927+'[1]Facteurs ajustements'!O$144/1000</f>
        <v>1.0894570740136884</v>
      </c>
      <c r="U927" s="5">
        <f>'[1]Prosp. Sc. final Etap1'!X927+'[1]Facteurs ajustements'!P$144/1000</f>
        <v>1.0920866452600813</v>
      </c>
    </row>
    <row r="928" spans="1:21" x14ac:dyDescent="0.25">
      <c r="A928" s="2" t="s">
        <v>1337</v>
      </c>
      <c r="B928" s="2">
        <v>51051</v>
      </c>
      <c r="C928" s="2" t="s">
        <v>1338</v>
      </c>
      <c r="D928" s="2" t="s">
        <v>1385</v>
      </c>
      <c r="E928" s="2" t="str">
        <f>VLOOKUP(B928,'[1]ZONE DE CONSOMMATION'!A:C,3,FALSE)</f>
        <v>Reims</v>
      </c>
      <c r="F928" s="3">
        <f>VLOOKUP(B928,'[1]ZONE DE CONSOMMATION'!A:I,8,FALSE)</f>
        <v>0.92330126522312261</v>
      </c>
      <c r="G928" s="2">
        <v>198</v>
      </c>
      <c r="H928" s="6">
        <f t="shared" si="14"/>
        <v>0.92330126522312261</v>
      </c>
      <c r="I928" s="5">
        <f>'[1]Prosp. Sc. final Etap1'!L928+'[1]Facteurs ajustements'!D$144/1000</f>
        <v>1.0414057406372199</v>
      </c>
      <c r="J928" s="5">
        <f>'[1]Prosp. Sc. final Etap1'!M928+'[1]Facteurs ajustements'!E$144/1000</f>
        <v>1.0450723672089419</v>
      </c>
      <c r="K928" s="5">
        <f>'[1]Prosp. Sc. final Etap1'!N928+'[1]Facteurs ajustements'!F$144/1000</f>
        <v>1.0487522116352348</v>
      </c>
      <c r="L928" s="5">
        <f>'[1]Prosp. Sc. final Etap1'!O928+'[1]Facteurs ajustements'!G$144/1000</f>
        <v>1.0524453213077511</v>
      </c>
      <c r="M928" s="5">
        <f>'[1]Prosp. Sc. final Etap1'!P928+'[1]Facteurs ajustements'!H$144/1000</f>
        <v>1.056151743779002</v>
      </c>
      <c r="N928" s="5">
        <f>'[1]Prosp. Sc. final Etap1'!Q928+'[1]Facteurs ajustements'!I$144/1000</f>
        <v>1.0598715267629302</v>
      </c>
      <c r="O928" s="5">
        <f>'[1]Prosp. Sc. final Etap1'!R928+'[1]Facteurs ajustements'!J$144/1000</f>
        <v>1.0636047181354851</v>
      </c>
      <c r="P928" s="5">
        <f>'[1]Prosp. Sc. final Etap1'!S928+'[1]Facteurs ajustements'!K$144/1000</f>
        <v>1.0673513659352001</v>
      </c>
      <c r="Q928" s="5">
        <f>'[1]Prosp. Sc. final Etap1'!T928+'[1]Facteurs ajustements'!L$144/1000</f>
        <v>1.0711115183637734</v>
      </c>
      <c r="R928" s="5">
        <f>'[1]Prosp. Sc. final Etap1'!U928+'[1]Facteurs ajustements'!M$144/1000</f>
        <v>1.0736958901706348</v>
      </c>
      <c r="S928" s="5">
        <f>'[1]Prosp. Sc. final Etap1'!V928+'[1]Facteurs ajustements'!N$144/1000</f>
        <v>1.0762867019338143</v>
      </c>
      <c r="T928" s="5">
        <f>'[1]Prosp. Sc. final Etap1'!W928+'[1]Facteurs ajustements'!O$144/1000</f>
        <v>1.0788839697448473</v>
      </c>
      <c r="U928" s="5">
        <f>'[1]Prosp. Sc. final Etap1'!X928+'[1]Facteurs ajustements'!P$144/1000</f>
        <v>1.0814877097312317</v>
      </c>
    </row>
    <row r="929" spans="1:21" x14ac:dyDescent="0.25">
      <c r="A929" s="2" t="s">
        <v>1337</v>
      </c>
      <c r="B929" s="2">
        <v>51052</v>
      </c>
      <c r="C929" s="2" t="s">
        <v>1338</v>
      </c>
      <c r="D929" s="2" t="s">
        <v>1386</v>
      </c>
      <c r="E929" s="2" t="str">
        <f>VLOOKUP(B929,'[1]ZONE DE CONSOMMATION'!A:C,3,FALSE)</f>
        <v>Reims</v>
      </c>
      <c r="F929" s="3">
        <f>VLOOKUP(B929,'[1]ZONE DE CONSOMMATION'!A:I,8,FALSE)</f>
        <v>2.4854523957773953</v>
      </c>
      <c r="G929" s="2">
        <v>533</v>
      </c>
      <c r="H929" s="6">
        <f t="shared" si="14"/>
        <v>2.4854523957773953</v>
      </c>
      <c r="I929" s="5">
        <f>'[1]Prosp. Sc. final Etap1'!L929+'[1]Facteurs ajustements'!D$144/1000</f>
        <v>2.8087869096866993</v>
      </c>
      <c r="J929" s="5">
        <f>'[1]Prosp. Sc. final Etap1'!M929+'[1]Facteurs ajustements'!E$144/1000</f>
        <v>2.8187327347210593</v>
      </c>
      <c r="K929" s="5">
        <f>'[1]Prosp. Sc. final Etap1'!N929+'[1]Facteurs ajustements'!F$144/1000</f>
        <v>2.8287140865120106</v>
      </c>
      <c r="L929" s="5">
        <f>'[1]Prosp. Sc. final Etap1'!O929+'[1]Facteurs ajustements'!G$144/1000</f>
        <v>2.8387310917108626</v>
      </c>
      <c r="M929" s="5">
        <f>'[1]Prosp. Sc. final Etap1'!P929+'[1]Facteurs ajustements'!H$144/1000</f>
        <v>2.8487838774113765</v>
      </c>
      <c r="N929" s="5">
        <f>'[1]Prosp. Sc. final Etap1'!Q929+'[1]Facteurs ajustements'!I$144/1000</f>
        <v>2.8588725711513434</v>
      </c>
      <c r="O929" s="5">
        <f>'[1]Prosp. Sc. final Etap1'!R929+'[1]Facteurs ajustements'!J$144/1000</f>
        <v>2.8689973009141609</v>
      </c>
      <c r="P929" s="5">
        <f>'[1]Prosp. Sc. final Etap1'!S929+'[1]Facteurs ajustements'!K$144/1000</f>
        <v>2.8791581951304188</v>
      </c>
      <c r="Q929" s="5">
        <f>'[1]Prosp. Sc. final Etap1'!T929+'[1]Facteurs ajustements'!L$144/1000</f>
        <v>2.8893553826794913</v>
      </c>
      <c r="R929" s="5">
        <f>'[1]Prosp. Sc. final Etap1'!U929+'[1]Facteurs ajustements'!M$144/1000</f>
        <v>2.8963819248105604</v>
      </c>
      <c r="S929" s="5">
        <f>'[1]Prosp. Sc. final Etap1'!V929+'[1]Facteurs ajustements'!N$144/1000</f>
        <v>2.9034257596100495</v>
      </c>
      <c r="T929" s="5">
        <f>'[1]Prosp. Sc. final Etap1'!W929+'[1]Facteurs ajustements'!O$144/1000</f>
        <v>2.9104869296838656</v>
      </c>
      <c r="U929" s="5">
        <f>'[1]Prosp. Sc. final Etap1'!X929+'[1]Facteurs ajustements'!P$144/1000</f>
        <v>2.9175654777386577</v>
      </c>
    </row>
    <row r="930" spans="1:21" x14ac:dyDescent="0.25">
      <c r="A930" s="2" t="s">
        <v>1337</v>
      </c>
      <c r="B930" s="2">
        <v>51053</v>
      </c>
      <c r="C930" s="2" t="s">
        <v>1338</v>
      </c>
      <c r="D930" s="2" t="s">
        <v>1387</v>
      </c>
      <c r="E930" s="2" t="str">
        <f>VLOOKUP(B930,'[1]ZONE DE CONSOMMATION'!A:C,3,FALSE)</f>
        <v>Marne Centre Est</v>
      </c>
      <c r="F930" s="3">
        <f>VLOOKUP(B930,'[1]ZONE DE CONSOMMATION'!A:I,8,FALSE)</f>
        <v>0.39043548445817361</v>
      </c>
      <c r="G930" s="2">
        <v>72</v>
      </c>
      <c r="H930" s="6">
        <f t="shared" si="14"/>
        <v>0.39043548445817361</v>
      </c>
      <c r="I930" s="5">
        <f>'[1]Prosp. Sc. final Etap1'!L930+'[1]Facteurs ajustements'!D$144/1000</f>
        <v>0.41636371454955723</v>
      </c>
      <c r="J930" s="5">
        <f>'[1]Prosp. Sc. final Etap1'!M930+'[1]Facteurs ajustements'!E$144/1000</f>
        <v>0.41780967531470342</v>
      </c>
      <c r="K930" s="5">
        <f>'[1]Prosp. Sc. final Etap1'!N930+'[1]Facteurs ajustements'!F$144/1000</f>
        <v>0.41926096429433474</v>
      </c>
      <c r="L930" s="5">
        <f>'[1]Prosp. Sc. final Etap1'!O930+'[1]Facteurs ajustements'!G$144/1000</f>
        <v>0.42071760084958187</v>
      </c>
      <c r="M930" s="5">
        <f>'[1]Prosp. Sc. final Etap1'!P930+'[1]Facteurs ajustements'!H$144/1000</f>
        <v>0.42217960440284691</v>
      </c>
      <c r="N930" s="5">
        <f>'[1]Prosp. Sc. final Etap1'!Q930+'[1]Facteurs ajustements'!I$144/1000</f>
        <v>0.42364699443802206</v>
      </c>
      <c r="O930" s="5">
        <f>'[1]Prosp. Sc. final Etap1'!R930+'[1]Facteurs ajustements'!J$144/1000</f>
        <v>0.42511979050070953</v>
      </c>
      <c r="P930" s="5">
        <f>'[1]Prosp. Sc. final Etap1'!S930+'[1]Facteurs ajustements'!K$144/1000</f>
        <v>0.42659801219844329</v>
      </c>
      <c r="Q930" s="5">
        <f>'[1]Prosp. Sc. final Etap1'!T930+'[1]Facteurs ajustements'!L$144/1000</f>
        <v>0.42808167920091134</v>
      </c>
      <c r="R930" s="5">
        <f>'[1]Prosp. Sc. final Etap1'!U930+'[1]Facteurs ajustements'!M$144/1000</f>
        <v>0.42909505818047977</v>
      </c>
      <c r="S930" s="5">
        <f>'[1]Prosp. Sc. final Etap1'!V930+'[1]Facteurs ajustements'!N$144/1000</f>
        <v>0.43011103900759901</v>
      </c>
      <c r="T930" s="5">
        <f>'[1]Prosp. Sc. final Etap1'!W930+'[1]Facteurs ajustements'!O$144/1000</f>
        <v>0.43112962839688118</v>
      </c>
      <c r="U930" s="5">
        <f>'[1]Prosp. Sc. final Etap1'!X930+'[1]Facteurs ajustements'!P$144/1000</f>
        <v>0.43215083307599222</v>
      </c>
    </row>
    <row r="931" spans="1:21" x14ac:dyDescent="0.25">
      <c r="A931" s="2" t="s">
        <v>1337</v>
      </c>
      <c r="B931" s="2">
        <v>51054</v>
      </c>
      <c r="C931" s="2" t="s">
        <v>1338</v>
      </c>
      <c r="D931" s="2" t="s">
        <v>1388</v>
      </c>
      <c r="E931" s="2" t="str">
        <f>VLOOKUP(B931,'[1]ZONE DE CONSOMMATION'!A:C,3,FALSE)</f>
        <v>Reims</v>
      </c>
      <c r="F931" s="3">
        <f>VLOOKUP(B931,'[1]ZONE DE CONSOMMATION'!A:I,8,FALSE)</f>
        <v>5.9734793977314142</v>
      </c>
      <c r="G931" s="2">
        <v>1281</v>
      </c>
      <c r="H931" s="6">
        <f t="shared" si="14"/>
        <v>5.9734793977314142</v>
      </c>
      <c r="I931" s="5">
        <f>'[1]Prosp. Sc. final Etap1'!L931+'[1]Facteurs ajustements'!D$144/1000</f>
        <v>6.0372031784837485</v>
      </c>
      <c r="J931" s="5">
        <f>'[1]Prosp. Sc. final Etap1'!M931+'[1]Facteurs ajustements'!E$144/1000</f>
        <v>6.0586190060431928</v>
      </c>
      <c r="K931" s="5">
        <f>'[1]Prosp. Sc. final Etap1'!N931+'[1]Facteurs ajustements'!F$144/1000</f>
        <v>6.0801111112869206</v>
      </c>
      <c r="L931" s="5">
        <f>'[1]Prosp. Sc. final Etap1'!O931+'[1]Facteurs ajustements'!G$144/1000</f>
        <v>6.1016797656472095</v>
      </c>
      <c r="M931" s="5">
        <f>'[1]Prosp. Sc. final Etap1'!P931+'[1]Facteurs ajustements'!H$144/1000</f>
        <v>6.1233252415131769</v>
      </c>
      <c r="N931" s="5">
        <f>'[1]Prosp. Sc. final Etap1'!Q931+'[1]Facteurs ajustements'!I$144/1000</f>
        <v>6.145047812234175</v>
      </c>
      <c r="O931" s="5">
        <f>'[1]Prosp. Sc. final Etap1'!R931+'[1]Facteurs ajustements'!J$144/1000</f>
        <v>6.1668477521232079</v>
      </c>
      <c r="P931" s="5">
        <f>'[1]Prosp. Sc. final Etap1'!S931+'[1]Facteurs ajustements'!K$144/1000</f>
        <v>6.1887253364603527</v>
      </c>
      <c r="Q931" s="5">
        <f>'[1]Prosp. Sc. final Etap1'!T931+'[1]Facteurs ajustements'!L$144/1000</f>
        <v>6.2106808414962025</v>
      </c>
      <c r="R931" s="5">
        <f>'[1]Prosp. Sc. final Etap1'!U931+'[1]Facteurs ajustements'!M$144/1000</f>
        <v>6.2258217480861582</v>
      </c>
      <c r="S931" s="5">
        <f>'[1]Prosp. Sc. final Etap1'!V931+'[1]Facteurs ajustements'!N$144/1000</f>
        <v>6.2409997716319712</v>
      </c>
      <c r="T931" s="5">
        <f>'[1]Prosp. Sc. final Etap1'!W931+'[1]Facteurs ajustements'!O$144/1000</f>
        <v>6.2562150031724721</v>
      </c>
      <c r="U931" s="5">
        <f>'[1]Prosp. Sc. final Etap1'!X931+'[1]Facteurs ajustements'!P$144/1000</f>
        <v>6.2714675339655548</v>
      </c>
    </row>
    <row r="932" spans="1:21" x14ac:dyDescent="0.25">
      <c r="A932" s="2" t="s">
        <v>1337</v>
      </c>
      <c r="B932" s="2">
        <v>51055</v>
      </c>
      <c r="C932" s="2" t="s">
        <v>1338</v>
      </c>
      <c r="D932" s="2" t="s">
        <v>1389</v>
      </c>
      <c r="E932" s="2" t="str">
        <f>VLOOKUP(B932,'[1]ZONE DE CONSOMMATION'!A:C,3,FALSE)</f>
        <v>Reims</v>
      </c>
      <c r="F932" s="3">
        <f>VLOOKUP(B932,'[1]ZONE DE CONSOMMATION'!A:I,8,FALSE)</f>
        <v>31.070486516069018</v>
      </c>
      <c r="G932" s="2">
        <v>6663</v>
      </c>
      <c r="H932" s="6">
        <f t="shared" si="14"/>
        <v>31.070486516069018</v>
      </c>
      <c r="I932" s="5">
        <f>'[1]Prosp. Sc. final Etap1'!L932+'[1]Facteurs ajustements'!D$144/1000</f>
        <v>33.316142395706116</v>
      </c>
      <c r="J932" s="5">
        <f>'[1]Prosp. Sc. final Etap1'!M932+'[1]Facteurs ajustements'!E$144/1000</f>
        <v>33.434475558470226</v>
      </c>
      <c r="K932" s="5">
        <f>'[1]Prosp. Sc. final Etap1'!N932+'[1]Facteurs ajustements'!F$144/1000</f>
        <v>33.553229329384997</v>
      </c>
      <c r="L932" s="5">
        <f>'[1]Prosp. Sc. final Etap1'!O932+'[1]Facteurs ajustements'!G$144/1000</f>
        <v>33.67240520322909</v>
      </c>
      <c r="M932" s="5">
        <f>'[1]Prosp. Sc. final Etap1'!P932+'[1]Facteurs ajustements'!H$144/1000</f>
        <v>33.792004680084318</v>
      </c>
      <c r="N932" s="5">
        <f>'[1]Prosp. Sc. final Etap1'!Q932+'[1]Facteurs ajustements'!I$144/1000</f>
        <v>33.912029265354533</v>
      </c>
      <c r="O932" s="5">
        <f>'[1]Prosp. Sc. final Etap1'!R932+'[1]Facteurs ajustements'!J$144/1000</f>
        <v>34.032480469784474</v>
      </c>
      <c r="P932" s="5">
        <f>'[1]Prosp. Sc. final Etap1'!S932+'[1]Facteurs ajustements'!K$144/1000</f>
        <v>34.153359809478829</v>
      </c>
      <c r="Q932" s="5">
        <f>'[1]Prosp. Sc. final Etap1'!T932+'[1]Facteurs ajustements'!L$144/1000</f>
        <v>34.274668805921195</v>
      </c>
      <c r="R932" s="5">
        <f>'[1]Prosp. Sc. final Etap1'!U932+'[1]Facteurs ajustements'!M$144/1000</f>
        <v>34.35837313074186</v>
      </c>
      <c r="S932" s="5">
        <f>'[1]Prosp. Sc. final Etap1'!V932+'[1]Facteurs ajustements'!N$144/1000</f>
        <v>34.442282080512094</v>
      </c>
      <c r="T932" s="5">
        <f>'[1]Prosp. Sc. final Etap1'!W932+'[1]Facteurs ajustements'!O$144/1000</f>
        <v>34.526396155511236</v>
      </c>
      <c r="U932" s="5">
        <f>'[1]Prosp. Sc. final Etap1'!X932+'[1]Facteurs ajustements'!P$144/1000</f>
        <v>34.610715857237501</v>
      </c>
    </row>
    <row r="933" spans="1:21" x14ac:dyDescent="0.25">
      <c r="A933" s="2" t="s">
        <v>1337</v>
      </c>
      <c r="B933" s="2">
        <v>51056</v>
      </c>
      <c r="C933" s="2" t="s">
        <v>1338</v>
      </c>
      <c r="D933" s="2" t="s">
        <v>1390</v>
      </c>
      <c r="E933" s="2" t="str">
        <f>VLOOKUP(B933,'[1]ZONE DE CONSOMMATION'!A:C,3,FALSE)</f>
        <v>Ouest Marne</v>
      </c>
      <c r="F933" s="3">
        <f>VLOOKUP(B933,'[1]ZONE DE CONSOMMATION'!A:I,8,FALSE)</f>
        <v>2.1892147078924364</v>
      </c>
      <c r="G933" s="2">
        <v>284</v>
      </c>
      <c r="H933" s="6">
        <f t="shared" si="14"/>
        <v>2.1892147078924364</v>
      </c>
      <c r="I933" s="5">
        <f>'[1]Prosp. Sc. final Etap1'!L933+'[1]Facteurs ajustements'!D$144/1000</f>
        <v>1.9865227970449937</v>
      </c>
      <c r="J933" s="5">
        <f>'[1]Prosp. Sc. final Etap1'!M933+'[1]Facteurs ajustements'!E$144/1000</f>
        <v>1.993547260438526</v>
      </c>
      <c r="K933" s="5">
        <f>'[1]Prosp. Sc. final Etap1'!N933+'[1]Facteurs ajustements'!F$144/1000</f>
        <v>2.0005968714979105</v>
      </c>
      <c r="L933" s="5">
        <f>'[1]Prosp. Sc. final Etap1'!O933+'[1]Facteurs ajustements'!G$144/1000</f>
        <v>2.0076717199993492</v>
      </c>
      <c r="M933" s="5">
        <f>'[1]Prosp. Sc. final Etap1'!P933+'[1]Facteurs ajustements'!H$144/1000</f>
        <v>2.014771896030485</v>
      </c>
      <c r="N933" s="5">
        <f>'[1]Prosp. Sc. final Etap1'!Q933+'[1]Facteurs ajustements'!I$144/1000</f>
        <v>2.0218974899915145</v>
      </c>
      <c r="O933" s="5">
        <f>'[1]Prosp. Sc. final Etap1'!R933+'[1]Facteurs ajustements'!J$144/1000</f>
        <v>2.0290485925962973</v>
      </c>
      <c r="P933" s="5">
        <f>'[1]Prosp. Sc. final Etap1'!S933+'[1]Facteurs ajustements'!K$144/1000</f>
        <v>2.0362252948734727</v>
      </c>
      <c r="Q933" s="5">
        <f>'[1]Prosp. Sc. final Etap1'!T933+'[1]Facteurs ajustements'!L$144/1000</f>
        <v>2.0434276881675815</v>
      </c>
      <c r="R933" s="5">
        <f>'[1]Prosp. Sc. final Etap1'!U933+'[1]Facteurs ajustements'!M$144/1000</f>
        <v>2.048387535629836</v>
      </c>
      <c r="S933" s="5">
        <f>'[1]Prosp. Sc. final Etap1'!V933+'[1]Facteurs ajustements'!N$144/1000</f>
        <v>2.0533596265974645</v>
      </c>
      <c r="T933" s="5">
        <f>'[1]Prosp. Sc. final Etap1'!W933+'[1]Facteurs ajustements'!O$144/1000</f>
        <v>2.0583439913407133</v>
      </c>
      <c r="U933" s="5">
        <f>'[1]Prosp. Sc. final Etap1'!X933+'[1]Facteurs ajustements'!P$144/1000</f>
        <v>2.0633406602004305</v>
      </c>
    </row>
    <row r="934" spans="1:21" x14ac:dyDescent="0.25">
      <c r="A934" s="2" t="s">
        <v>1337</v>
      </c>
      <c r="B934" s="2">
        <v>51057</v>
      </c>
      <c r="C934" s="2" t="s">
        <v>1338</v>
      </c>
      <c r="D934" s="2" t="s">
        <v>1391</v>
      </c>
      <c r="E934" s="2" t="str">
        <f>VLOOKUP(B934,'[1]ZONE DE CONSOMMATION'!A:C,3,FALSE)</f>
        <v>Vitry-Saint-Dizier</v>
      </c>
      <c r="F934" s="3">
        <f>VLOOKUP(B934,'[1]ZONE DE CONSOMMATION'!A:I,8,FALSE)</f>
        <v>0.36517111631464988</v>
      </c>
      <c r="G934" s="2">
        <v>80</v>
      </c>
      <c r="H934" s="6">
        <f t="shared" si="14"/>
        <v>0.36517111631464988</v>
      </c>
      <c r="I934" s="5">
        <f>'[1]Prosp. Sc. final Etap1'!L934+'[1]Facteurs ajustements'!D$144/1000</f>
        <v>0.35045237815932467</v>
      </c>
      <c r="J934" s="5">
        <f>'[1]Prosp. Sc. final Etap1'!M934+'[1]Facteurs ajustements'!E$144/1000</f>
        <v>0.35166416738899242</v>
      </c>
      <c r="K934" s="5">
        <f>'[1]Prosp. Sc. final Etap1'!N934+'[1]Facteurs ajustements'!F$144/1000</f>
        <v>0.35288045286233377</v>
      </c>
      <c r="L934" s="5">
        <f>'[1]Prosp. Sc. final Etap1'!O934+'[1]Facteurs ajustements'!G$144/1000</f>
        <v>0.35410125098463152</v>
      </c>
      <c r="M934" s="5">
        <f>'[1]Prosp. Sc. final Etap1'!P934+'[1]Facteurs ajustements'!H$144/1000</f>
        <v>0.35532657821193819</v>
      </c>
      <c r="N934" s="5">
        <f>'[1]Prosp. Sc. final Etap1'!Q934+'[1]Facteurs ajustements'!I$144/1000</f>
        <v>0.35655645105125772</v>
      </c>
      <c r="O934" s="5">
        <f>'[1]Prosp. Sc. final Etap1'!R934+'[1]Facteurs ajustements'!J$144/1000</f>
        <v>0.35779088606072751</v>
      </c>
      <c r="P934" s="5">
        <f>'[1]Prosp. Sc. final Etap1'!S934+'[1]Facteurs ajustements'!K$144/1000</f>
        <v>0.35902989984980288</v>
      </c>
      <c r="Q934" s="5">
        <f>'[1]Prosp. Sc. final Etap1'!T934+'[1]Facteurs ajustements'!L$144/1000</f>
        <v>0.36027350907944133</v>
      </c>
      <c r="R934" s="5">
        <f>'[1]Prosp. Sc. final Etap1'!U934+'[1]Facteurs ajustements'!M$144/1000</f>
        <v>0.36112122521973727</v>
      </c>
      <c r="S934" s="5">
        <f>'[1]Prosp. Sc. final Etap1'!V934+'[1]Facteurs ajustements'!N$144/1000</f>
        <v>0.3619711384749939</v>
      </c>
      <c r="T934" s="5">
        <f>'[1]Prosp. Sc. final Etap1'!W934+'[1]Facteurs ajustements'!O$144/1000</f>
        <v>0.36282325457101716</v>
      </c>
      <c r="U934" s="5">
        <f>'[1]Prosp. Sc. final Etap1'!X934+'[1]Facteurs ajustements'!P$144/1000</f>
        <v>0.36367757924425081</v>
      </c>
    </row>
    <row r="935" spans="1:21" x14ac:dyDescent="0.25">
      <c r="A935" s="2" t="s">
        <v>1337</v>
      </c>
      <c r="B935" s="2">
        <v>51058</v>
      </c>
      <c r="C935" s="2" t="s">
        <v>1338</v>
      </c>
      <c r="D935" s="2" t="s">
        <v>1392</v>
      </c>
      <c r="E935" s="2" t="str">
        <f>VLOOKUP(B935,'[1]ZONE DE CONSOMMATION'!A:C,3,FALSE)</f>
        <v>Reims</v>
      </c>
      <c r="F935" s="3">
        <f>VLOOKUP(B935,'[1]ZONE DE CONSOMMATION'!A:I,8,FALSE)</f>
        <v>7.0972955841898617</v>
      </c>
      <c r="G935" s="2">
        <v>1522</v>
      </c>
      <c r="H935" s="6">
        <f t="shared" si="14"/>
        <v>7.0972955841898617</v>
      </c>
      <c r="I935" s="5">
        <f>'[1]Prosp. Sc. final Etap1'!L935+'[1]Facteurs ajustements'!D$144/1000</f>
        <v>14.035192095488998</v>
      </c>
      <c r="J935" s="5">
        <f>'[1]Prosp. Sc. final Etap1'!M935+'[1]Facteurs ajustements'!E$144/1000</f>
        <v>14.085023389158033</v>
      </c>
      <c r="K935" s="5">
        <f>'[1]Prosp. Sc. final Etap1'!N935+'[1]Facteurs ajustements'!F$144/1000</f>
        <v>14.135031915729295</v>
      </c>
      <c r="L935" s="5">
        <f>'[1]Prosp. Sc. final Etap1'!O935+'[1]Facteurs ajustements'!G$144/1000</f>
        <v>14.185218305311423</v>
      </c>
      <c r="M935" s="5">
        <f>'[1]Prosp. Sc. final Etap1'!P935+'[1]Facteurs ajustements'!H$144/1000</f>
        <v>14.235583190244217</v>
      </c>
      <c r="N935" s="5">
        <f>'[1]Prosp. Sc. final Etap1'!Q935+'[1]Facteurs ajustements'!I$144/1000</f>
        <v>14.286127205106544</v>
      </c>
      <c r="O935" s="5">
        <f>'[1]Prosp. Sc. final Etap1'!R935+'[1]Facteurs ajustements'!J$144/1000</f>
        <v>14.336850986724315</v>
      </c>
      <c r="P935" s="5">
        <f>'[1]Prosp. Sc. final Etap1'!S935+'[1]Facteurs ajustements'!K$144/1000</f>
        <v>14.387755174178455</v>
      </c>
      <c r="Q935" s="5">
        <f>'[1]Prosp. Sc. final Etap1'!T935+'[1]Facteurs ajustements'!L$144/1000</f>
        <v>14.438840408812936</v>
      </c>
      <c r="R935" s="5">
        <f>'[1]Prosp. Sc. final Etap1'!U935+'[1]Facteurs ajustements'!M$144/1000</f>
        <v>14.474083616843375</v>
      </c>
      <c r="S935" s="5">
        <f>'[1]Prosp. Sc. final Etap1'!V935+'[1]Facteurs ajustements'!N$144/1000</f>
        <v>14.509413053969499</v>
      </c>
      <c r="T935" s="5">
        <f>'[1]Prosp. Sc. final Etap1'!W935+'[1]Facteurs ajustements'!O$144/1000</f>
        <v>14.544828931216514</v>
      </c>
      <c r="U935" s="5">
        <f>'[1]Prosp. Sc. final Etap1'!X935+'[1]Facteurs ajustements'!P$144/1000</f>
        <v>14.580331460121831</v>
      </c>
    </row>
    <row r="936" spans="1:21" x14ac:dyDescent="0.25">
      <c r="A936" s="2" t="s">
        <v>1337</v>
      </c>
      <c r="B936" s="2">
        <v>51059</v>
      </c>
      <c r="C936" s="2" t="s">
        <v>1338</v>
      </c>
      <c r="D936" s="2" t="s">
        <v>1393</v>
      </c>
      <c r="E936" s="2" t="str">
        <f>VLOOKUP(B936,'[1]ZONE DE CONSOMMATION'!A:C,3,FALSE)</f>
        <v>Vitry-Saint-Dizier</v>
      </c>
      <c r="F936" s="3">
        <f>VLOOKUP(B936,'[1]ZONE DE CONSOMMATION'!A:I,8,FALSE)</f>
        <v>1.6113175507383926</v>
      </c>
      <c r="G936" s="2">
        <v>353</v>
      </c>
      <c r="H936" s="6">
        <f t="shared" si="14"/>
        <v>1.6113175507383926</v>
      </c>
      <c r="I936" s="5">
        <f>'[1]Prosp. Sc. final Etap1'!L936+'[1]Facteurs ajustements'!D$144/1000</f>
        <v>1.6652896524665679</v>
      </c>
      <c r="J936" s="5">
        <f>'[1]Prosp. Sc. final Etap1'!M936+'[1]Facteurs ajustements'!E$144/1000</f>
        <v>1.6711728302659632</v>
      </c>
      <c r="K936" s="5">
        <f>'[1]Prosp. Sc. final Etap1'!N936+'[1]Facteurs ajustements'!F$144/1000</f>
        <v>1.677077100941631</v>
      </c>
      <c r="L936" s="5">
        <f>'[1]Prosp. Sc. final Etap1'!O936+'[1]Facteurs ajustements'!G$144/1000</f>
        <v>1.6830025398638087</v>
      </c>
      <c r="M936" s="5">
        <f>'[1]Prosp. Sc. final Etap1'!P936+'[1]Facteurs ajustements'!H$144/1000</f>
        <v>1.6889492226629954</v>
      </c>
      <c r="N936" s="5">
        <f>'[1]Prosp. Sc. final Etap1'!Q936+'[1]Facteurs ajustements'!I$144/1000</f>
        <v>1.6949172252308782</v>
      </c>
      <c r="O936" s="5">
        <f>'[1]Prosp. Sc. final Etap1'!R936+'[1]Facteurs ajustements'!J$144/1000</f>
        <v>1.7009066237212611</v>
      </c>
      <c r="P936" s="5">
        <f>'[1]Prosp. Sc. final Etap1'!S936+'[1]Facteurs ajustements'!K$144/1000</f>
        <v>1.7069174945509988</v>
      </c>
      <c r="Q936" s="5">
        <f>'[1]Prosp. Sc. final Etap1'!T936+'[1]Facteurs ajustements'!L$144/1000</f>
        <v>1.7129499144009339</v>
      </c>
      <c r="R936" s="5">
        <f>'[1]Prosp. Sc. final Etap1'!U936+'[1]Facteurs ajustements'!M$144/1000</f>
        <v>1.7171023682081086</v>
      </c>
      <c r="S936" s="5">
        <f>'[1]Prosp. Sc. final Etap1'!V936+'[1]Facteurs ajustements'!N$144/1000</f>
        <v>1.7212650929688975</v>
      </c>
      <c r="T936" s="5">
        <f>'[1]Prosp. Sc. final Etap1'!W936+'[1]Facteurs ajustements'!O$144/1000</f>
        <v>1.7254381141343851</v>
      </c>
      <c r="U936" s="5">
        <f>'[1]Prosp. Sc. final Etap1'!X936+'[1]Facteurs ajustements'!P$144/1000</f>
        <v>1.7296214572144841</v>
      </c>
    </row>
    <row r="937" spans="1:21" x14ac:dyDescent="0.25">
      <c r="A937" s="2" t="s">
        <v>1337</v>
      </c>
      <c r="B937" s="2">
        <v>51060</v>
      </c>
      <c r="C937" s="2" t="s">
        <v>1338</v>
      </c>
      <c r="D937" s="2" t="s">
        <v>1394</v>
      </c>
      <c r="E937" s="2" t="str">
        <f>VLOOKUP(B937,'[1]ZONE DE CONSOMMATION'!A:C,3,FALSE)</f>
        <v>Vitry-Saint-Dizier</v>
      </c>
      <c r="F937" s="3">
        <f>VLOOKUP(B937,'[1]ZONE DE CONSOMMATION'!A:I,8,FALSE)</f>
        <v>0.86271676229336036</v>
      </c>
      <c r="G937" s="2">
        <v>189</v>
      </c>
      <c r="H937" s="6">
        <f t="shared" si="14"/>
        <v>0.86271676229336036</v>
      </c>
      <c r="I937" s="5">
        <f>'[1]Prosp. Sc. final Etap1'!L937+'[1]Facteurs ajustements'!D$144/1000</f>
        <v>0.78873146959507223</v>
      </c>
      <c r="J937" s="5">
        <f>'[1]Prosp. Sc. final Etap1'!M937+'[1]Facteurs ajustements'!E$144/1000</f>
        <v>0.79150038834798242</v>
      </c>
      <c r="K937" s="5">
        <f>'[1]Prosp. Sc. final Etap1'!N937+'[1]Facteurs ajustements'!F$144/1000</f>
        <v>0.79427933555543273</v>
      </c>
      <c r="L937" s="5">
        <f>'[1]Prosp. Sc. final Etap1'!O937+'[1]Facteurs ajustements'!G$144/1000</f>
        <v>0.79706834727769038</v>
      </c>
      <c r="M937" s="5">
        <f>'[1]Prosp. Sc. final Etap1'!P937+'[1]Facteurs ajustements'!H$144/1000</f>
        <v>0.79986745969562378</v>
      </c>
      <c r="N937" s="5">
        <f>'[1]Prosp. Sc. final Etap1'!Q937+'[1]Facteurs ajustements'!I$144/1000</f>
        <v>0.8026767091111312</v>
      </c>
      <c r="O937" s="5">
        <f>'[1]Prosp. Sc. final Etap1'!R937+'[1]Facteurs ajustements'!J$144/1000</f>
        <v>0.80549613194757208</v>
      </c>
      <c r="P937" s="5">
        <f>'[1]Prosp. Sc. final Etap1'!S937+'[1]Facteurs ajustements'!K$144/1000</f>
        <v>0.80832576475020157</v>
      </c>
      <c r="Q937" s="5">
        <f>'[1]Prosp. Sc. final Etap1'!T937+'[1]Facteurs ajustements'!L$144/1000</f>
        <v>0.81116564418660553</v>
      </c>
      <c r="R937" s="5">
        <f>'[1]Prosp. Sc. final Etap1'!U937+'[1]Facteurs ajustements'!M$144/1000</f>
        <v>0.81311493954919445</v>
      </c>
      <c r="S937" s="5">
        <f>'[1]Prosp. Sc. final Etap1'!V937+'[1]Facteurs ajustements'!N$144/1000</f>
        <v>0.81506912330629522</v>
      </c>
      <c r="T937" s="5">
        <f>'[1]Prosp. Sc. final Etap1'!W937+'[1]Facteurs ajustements'!O$144/1000</f>
        <v>0.81702820775880647</v>
      </c>
      <c r="U937" s="5">
        <f>'[1]Prosp. Sc. final Etap1'!X937+'[1]Facteurs ajustements'!P$144/1000</f>
        <v>0.81899220523432847</v>
      </c>
    </row>
    <row r="938" spans="1:21" x14ac:dyDescent="0.25">
      <c r="A938" s="2" t="s">
        <v>1337</v>
      </c>
      <c r="B938" s="2">
        <v>51061</v>
      </c>
      <c r="C938" s="2" t="s">
        <v>1338</v>
      </c>
      <c r="D938" s="2" t="s">
        <v>1395</v>
      </c>
      <c r="E938" s="2" t="str">
        <f>VLOOKUP(B938,'[1]ZONE DE CONSOMMATION'!A:C,3,FALSE)</f>
        <v>Reims</v>
      </c>
      <c r="F938" s="3">
        <f>VLOOKUP(B938,'[1]ZONE DE CONSOMMATION'!A:I,8,FALSE)</f>
        <v>0.57822907519023836</v>
      </c>
      <c r="G938" s="2">
        <v>124</v>
      </c>
      <c r="H938" s="6">
        <f t="shared" si="14"/>
        <v>0.57822907519023836</v>
      </c>
      <c r="I938" s="5">
        <f>'[1]Prosp. Sc. final Etap1'!L938+'[1]Facteurs ajustements'!D$144/1000</f>
        <v>0.56067806265576137</v>
      </c>
      <c r="J938" s="5">
        <f>'[1]Prosp. Sc. final Etap1'!M938+'[1]Facteurs ajustements'!E$144/1000</f>
        <v>0.56263674724564561</v>
      </c>
      <c r="K938" s="5">
        <f>'[1]Prosp. Sc. final Etap1'!N938+'[1]Facteurs ajustements'!F$144/1000</f>
        <v>0.56460258166875155</v>
      </c>
      <c r="L938" s="5">
        <f>'[1]Prosp. Sc. final Etap1'!O938+'[1]Facteurs ajustements'!G$144/1000</f>
        <v>0.56657559175810479</v>
      </c>
      <c r="M938" s="5">
        <f>'[1]Prosp. Sc. final Etap1'!P938+'[1]Facteurs ajustements'!H$144/1000</f>
        <v>0.56855580343099632</v>
      </c>
      <c r="N938" s="5">
        <f>'[1]Prosp. Sc. final Etap1'!Q938+'[1]Facteurs ajustements'!I$144/1000</f>
        <v>0.57054324268928192</v>
      </c>
      <c r="O938" s="5">
        <f>'[1]Prosp. Sc. final Etap1'!R938+'[1]Facteurs ajustements'!J$144/1000</f>
        <v>0.57253793561968513</v>
      </c>
      <c r="P938" s="5">
        <f>'[1]Prosp. Sc. final Etap1'!S938+'[1]Facteurs ajustements'!K$144/1000</f>
        <v>0.5745399083941003</v>
      </c>
      <c r="Q938" s="5">
        <f>'[1]Prosp. Sc. final Etap1'!T938+'[1]Facteurs ajustements'!L$144/1000</f>
        <v>0.57654918726989779</v>
      </c>
      <c r="R938" s="5">
        <f>'[1]Prosp. Sc. final Etap1'!U938+'[1]Facteurs ajustements'!M$144/1000</f>
        <v>0.57792528874857474</v>
      </c>
      <c r="S938" s="5">
        <f>'[1]Prosp. Sc. final Etap1'!V938+'[1]Facteurs ajustements'!N$144/1000</f>
        <v>0.57930487824587829</v>
      </c>
      <c r="T938" s="5">
        <f>'[1]Prosp. Sc. final Etap1'!W938+'[1]Facteurs ajustements'!O$144/1000</f>
        <v>0.58068796464143424</v>
      </c>
      <c r="U938" s="5">
        <f>'[1]Prosp. Sc. final Etap1'!X938+'[1]Facteurs ajustements'!P$144/1000</f>
        <v>0.58207455683321174</v>
      </c>
    </row>
    <row r="939" spans="1:21" x14ac:dyDescent="0.25">
      <c r="A939" s="2" t="s">
        <v>1337</v>
      </c>
      <c r="B939" s="2">
        <v>51062</v>
      </c>
      <c r="C939" s="2" t="s">
        <v>1338</v>
      </c>
      <c r="D939" s="2" t="s">
        <v>1396</v>
      </c>
      <c r="E939" s="2" t="str">
        <f>VLOOKUP(B939,'[1]ZONE DE CONSOMMATION'!A:C,3,FALSE)</f>
        <v>Marne Centre Est</v>
      </c>
      <c r="F939" s="3">
        <f>VLOOKUP(B939,'[1]ZONE DE CONSOMMATION'!A:I,8,FALSE)</f>
        <v>0.57480779656342229</v>
      </c>
      <c r="G939" s="2">
        <v>106</v>
      </c>
      <c r="H939" s="6">
        <f t="shared" si="14"/>
        <v>0.57480779656342229</v>
      </c>
      <c r="I939" s="5">
        <f>'[1]Prosp. Sc. final Etap1'!L939+'[1]Facteurs ajustements'!D$144/1000</f>
        <v>0.52049736693426485</v>
      </c>
      <c r="J939" s="5">
        <f>'[1]Prosp. Sc. final Etap1'!M939+'[1]Facteurs ajustements'!E$144/1000</f>
        <v>0.52231329648792912</v>
      </c>
      <c r="K939" s="5">
        <f>'[1]Prosp. Sc. final Etap1'!N939+'[1]Facteurs ajustements'!F$144/1000</f>
        <v>0.52413586869095474</v>
      </c>
      <c r="L939" s="5">
        <f>'[1]Prosp. Sc. final Etap1'!O939+'[1]Facteurs ajustements'!G$144/1000</f>
        <v>0.52596510757443116</v>
      </c>
      <c r="M939" s="5">
        <f>'[1]Prosp. Sc. final Etap1'!P939+'[1]Facteurs ajustements'!H$144/1000</f>
        <v>0.52780103724731109</v>
      </c>
      <c r="N939" s="5">
        <f>'[1]Prosp. Sc. final Etap1'!Q939+'[1]Facteurs ajustements'!I$144/1000</f>
        <v>0.52964368189668765</v>
      </c>
      <c r="O939" s="5">
        <f>'[1]Prosp. Sc. final Etap1'!R939+'[1]Facteurs ajustements'!J$144/1000</f>
        <v>0.53149306578807387</v>
      </c>
      <c r="P939" s="5">
        <f>'[1]Prosp. Sc. final Etap1'!S939+'[1]Facteurs ajustements'!K$144/1000</f>
        <v>0.53334921326568308</v>
      </c>
      <c r="Q939" s="5">
        <f>'[1]Prosp. Sc. final Etap1'!T939+'[1]Facteurs ajustements'!L$144/1000</f>
        <v>0.53521214875271161</v>
      </c>
      <c r="R939" s="5">
        <f>'[1]Prosp. Sc. final Etap1'!U939+'[1]Facteurs ajustements'!M$144/1000</f>
        <v>0.53648725928655683</v>
      </c>
      <c r="S939" s="5">
        <f>'[1]Prosp. Sc. final Etap1'!V939+'[1]Facteurs ajustements'!N$144/1000</f>
        <v>0.53776561110701049</v>
      </c>
      <c r="T939" s="5">
        <f>'[1]Prosp. Sc. final Etap1'!W939+'[1]Facteurs ajustements'!O$144/1000</f>
        <v>0.53904721249090493</v>
      </c>
      <c r="U939" s="5">
        <f>'[1]Prosp. Sc. final Etap1'!X939+'[1]Facteurs ajustements'!P$144/1000</f>
        <v>0.54033207173194286</v>
      </c>
    </row>
    <row r="940" spans="1:21" x14ac:dyDescent="0.25">
      <c r="A940" s="2" t="s">
        <v>1337</v>
      </c>
      <c r="B940" s="2">
        <v>51063</v>
      </c>
      <c r="C940" s="2" t="s">
        <v>1338</v>
      </c>
      <c r="D940" s="2" t="s">
        <v>1397</v>
      </c>
      <c r="E940" s="2" t="str">
        <f>VLOOKUP(B940,'[1]ZONE DE CONSOMMATION'!A:C,3,FALSE)</f>
        <v>Ouest Marne</v>
      </c>
      <c r="F940" s="3">
        <f>VLOOKUP(B940,'[1]ZONE DE CONSOMMATION'!A:I,8,FALSE)</f>
        <v>1.3489879362013253</v>
      </c>
      <c r="G940" s="2">
        <v>175</v>
      </c>
      <c r="H940" s="6">
        <f t="shared" si="14"/>
        <v>1.3489879362013253</v>
      </c>
      <c r="I940" s="5">
        <f>'[1]Prosp. Sc. final Etap1'!L940+'[1]Facteurs ajustements'!D$144/1000</f>
        <v>1.2775458324366864</v>
      </c>
      <c r="J940" s="5">
        <f>'[1]Prosp. Sc. final Etap1'!M940+'[1]Facteurs ajustements'!E$144/1000</f>
        <v>1.2820514237588316</v>
      </c>
      <c r="K940" s="5">
        <f>'[1]Prosp. Sc. final Etap1'!N940+'[1]Facteurs ajustements'!F$144/1000</f>
        <v>1.2865732136316552</v>
      </c>
      <c r="L940" s="5">
        <f>'[1]Prosp. Sc. final Etap1'!O940+'[1]Facteurs ajustements'!G$144/1000</f>
        <v>1.2911112600367058</v>
      </c>
      <c r="M940" s="5">
        <f>'[1]Prosp. Sc. final Etap1'!P940+'[1]Facteurs ajustements'!H$144/1000</f>
        <v>1.2956656211540141</v>
      </c>
      <c r="N940" s="5">
        <f>'[1]Prosp. Sc. final Etap1'!Q940+'[1]Facteurs ajustements'!I$144/1000</f>
        <v>1.3002363553628002</v>
      </c>
      <c r="O940" s="5">
        <f>'[1]Prosp. Sc. final Etap1'!R940+'[1]Facteurs ajustements'!J$144/1000</f>
        <v>1.3048235212421833</v>
      </c>
      <c r="P940" s="5">
        <f>'[1]Prosp. Sc. final Etap1'!S940+'[1]Facteurs ajustements'!K$144/1000</f>
        <v>1.3094271775718926</v>
      </c>
      <c r="Q940" s="5">
        <f>'[1]Prosp. Sc. final Etap1'!T940+'[1]Facteurs ajustements'!L$144/1000</f>
        <v>1.3140473833329842</v>
      </c>
      <c r="R940" s="5">
        <f>'[1]Prosp. Sc. final Etap1'!U940+'[1]Facteurs ajustements'!M$144/1000</f>
        <v>1.3172252742553123</v>
      </c>
      <c r="S940" s="5">
        <f>'[1]Prosp. Sc. final Etap1'!V940+'[1]Facteurs ajustements'!N$144/1000</f>
        <v>1.320411055166627</v>
      </c>
      <c r="T940" s="5">
        <f>'[1]Prosp. Sc. final Etap1'!W940+'[1]Facteurs ajustements'!O$144/1000</f>
        <v>1.3236047457010529</v>
      </c>
      <c r="U940" s="5">
        <f>'[1]Prosp. Sc. final Etap1'!X940+'[1]Facteurs ajustements'!P$144/1000</f>
        <v>1.3268063655373323</v>
      </c>
    </row>
    <row r="941" spans="1:21" x14ac:dyDescent="0.25">
      <c r="A941" s="2" t="s">
        <v>1337</v>
      </c>
      <c r="B941" s="2">
        <v>51065</v>
      </c>
      <c r="C941" s="2" t="s">
        <v>1338</v>
      </c>
      <c r="D941" s="2" t="s">
        <v>1398</v>
      </c>
      <c r="E941" s="2" t="str">
        <f>VLOOKUP(B941,'[1]ZONE DE CONSOMMATION'!A:C,3,FALSE)</f>
        <v>Vitry-Saint-Dizier</v>
      </c>
      <c r="F941" s="3">
        <f>VLOOKUP(B941,'[1]ZONE DE CONSOMMATION'!A:I,8,FALSE)</f>
        <v>3.0583080991351932</v>
      </c>
      <c r="G941" s="2">
        <v>670</v>
      </c>
      <c r="H941" s="6">
        <f t="shared" si="14"/>
        <v>3.0583080991351932</v>
      </c>
      <c r="I941" s="5">
        <f>'[1]Prosp. Sc. final Etap1'!L941+'[1]Facteurs ajustements'!D$144/1000</f>
        <v>2.9155384290885435</v>
      </c>
      <c r="J941" s="5">
        <f>'[1]Prosp. Sc. final Etap1'!M941+'[1]Facteurs ajustements'!E$144/1000</f>
        <v>2.9258635237384514</v>
      </c>
      <c r="K941" s="5">
        <f>'[1]Prosp. Sc. final Etap1'!N941+'[1]Facteurs ajustements'!F$144/1000</f>
        <v>2.9362254926240507</v>
      </c>
      <c r="L941" s="5">
        <f>'[1]Prosp. Sc. final Etap1'!O941+'[1]Facteurs ajustements'!G$144/1000</f>
        <v>2.9466244671840092</v>
      </c>
      <c r="M941" s="5">
        <f>'[1]Prosp. Sc. final Etap1'!P941+'[1]Facteurs ajustements'!H$144/1000</f>
        <v>2.9570605793164577</v>
      </c>
      <c r="N941" s="5">
        <f>'[1]Prosp. Sc. final Etap1'!Q941+'[1]Facteurs ajustements'!I$144/1000</f>
        <v>2.9675339613806235</v>
      </c>
      <c r="O941" s="5">
        <f>'[1]Prosp. Sc. final Etap1'!R941+'[1]Facteurs ajustements'!J$144/1000</f>
        <v>2.9780447461984711</v>
      </c>
      <c r="P941" s="5">
        <f>'[1]Prosp. Sc. final Etap1'!S941+'[1]Facteurs ajustements'!K$144/1000</f>
        <v>2.9885930670563474</v>
      </c>
      <c r="Q941" s="5">
        <f>'[1]Prosp. Sc. final Etap1'!T941+'[1]Facteurs ajustements'!L$144/1000</f>
        <v>2.9991790577066353</v>
      </c>
      <c r="R941" s="5">
        <f>'[1]Prosp. Sc. final Etap1'!U941+'[1]Facteurs ajustements'!M$144/1000</f>
        <v>3.0064739111900352</v>
      </c>
      <c r="S941" s="5">
        <f>'[1]Prosp. Sc. final Etap1'!V941+'[1]Facteurs ajustements'!N$144/1000</f>
        <v>3.0137867128560845</v>
      </c>
      <c r="T941" s="5">
        <f>'[1]Prosp. Sc. final Etap1'!W941+'[1]Facteurs ajustements'!O$144/1000</f>
        <v>3.0211175069121849</v>
      </c>
      <c r="U941" s="5">
        <f>'[1]Prosp. Sc. final Etap1'!X941+'[1]Facteurs ajustements'!P$144/1000</f>
        <v>3.0284663376703915</v>
      </c>
    </row>
    <row r="942" spans="1:21" x14ac:dyDescent="0.25">
      <c r="A942" s="2" t="s">
        <v>1337</v>
      </c>
      <c r="B942" s="2">
        <v>51066</v>
      </c>
      <c r="C942" s="2" t="s">
        <v>1338</v>
      </c>
      <c r="D942" s="2" t="s">
        <v>1399</v>
      </c>
      <c r="E942" s="2" t="str">
        <f>VLOOKUP(B942,'[1]ZONE DE CONSOMMATION'!A:C,3,FALSE)</f>
        <v>Vitry-Saint-Dizier</v>
      </c>
      <c r="F942" s="3">
        <f>VLOOKUP(B942,'[1]ZONE DE CONSOMMATION'!A:I,8,FALSE)</f>
        <v>1.5565418832911952</v>
      </c>
      <c r="G942" s="2">
        <v>341</v>
      </c>
      <c r="H942" s="6">
        <f t="shared" si="14"/>
        <v>1.5565418832911952</v>
      </c>
      <c r="I942" s="5">
        <f>'[1]Prosp. Sc. final Etap1'!L942+'[1]Facteurs ajustements'!D$144/1000</f>
        <v>1.522272264734903</v>
      </c>
      <c r="J942" s="5">
        <f>'[1]Prosp. Sc. final Etap1'!M942+'[1]Facteurs ajustements'!E$144/1000</f>
        <v>1.5276473265846087</v>
      </c>
      <c r="K942" s="5">
        <f>'[1]Prosp. Sc. final Etap1'!N942+'[1]Facteurs ajustements'!F$144/1000</f>
        <v>1.5330416760628305</v>
      </c>
      <c r="L942" s="5">
        <f>'[1]Prosp. Sc. final Etap1'!O942+'[1]Facteurs ajustements'!G$144/1000</f>
        <v>1.538455382126074</v>
      </c>
      <c r="M942" s="5">
        <f>'[1]Prosp. Sc. final Etap1'!P942+'[1]Facteurs ajustements'!H$144/1000</f>
        <v>1.5438885139683194</v>
      </c>
      <c r="N942" s="5">
        <f>'[1]Prosp. Sc. final Etap1'!Q942+'[1]Facteurs ajustements'!I$144/1000</f>
        <v>1.5493411410218672</v>
      </c>
      <c r="O942" s="5">
        <f>'[1]Prosp. Sc. final Etap1'!R942+'[1]Facteurs ajustements'!J$144/1000</f>
        <v>1.5548133329581859</v>
      </c>
      <c r="P942" s="5">
        <f>'[1]Prosp. Sc. final Etap1'!S942+'[1]Facteurs ajustements'!K$144/1000</f>
        <v>1.5603051596887638</v>
      </c>
      <c r="Q942" s="5">
        <f>'[1]Prosp. Sc. final Etap1'!T942+'[1]Facteurs ajustements'!L$144/1000</f>
        <v>1.565816691365965</v>
      </c>
      <c r="R942" s="5">
        <f>'[1]Prosp. Sc. final Etap1'!U942+'[1]Facteurs ajustements'!M$144/1000</f>
        <v>1.5696096824795491</v>
      </c>
      <c r="S942" s="5">
        <f>'[1]Prosp. Sc. final Etap1'!V942+'[1]Facteurs ajustements'!N$144/1000</f>
        <v>1.5734120663397362</v>
      </c>
      <c r="T942" s="5">
        <f>'[1]Prosp. Sc. final Etap1'!W942+'[1]Facteurs ajustements'!O$144/1000</f>
        <v>1.5772238662520539</v>
      </c>
      <c r="U942" s="5">
        <f>'[1]Prosp. Sc. final Etap1'!X942+'[1]Facteurs ajustements'!P$144/1000</f>
        <v>1.5810451055756165</v>
      </c>
    </row>
    <row r="943" spans="1:21" x14ac:dyDescent="0.25">
      <c r="A943" s="2" t="s">
        <v>1337</v>
      </c>
      <c r="B943" s="2">
        <v>51068</v>
      </c>
      <c r="C943" s="2" t="s">
        <v>1338</v>
      </c>
      <c r="D943" s="2" t="s">
        <v>1400</v>
      </c>
      <c r="E943" s="2" t="str">
        <f>VLOOKUP(B943,'[1]ZONE DE CONSOMMATION'!A:C,3,FALSE)</f>
        <v>Vitry-Saint-Dizier</v>
      </c>
      <c r="F943" s="3">
        <f>VLOOKUP(B943,'[1]ZONE DE CONSOMMATION'!A:I,8,FALSE)</f>
        <v>1.0087852088192204</v>
      </c>
      <c r="G943" s="2">
        <v>221</v>
      </c>
      <c r="H943" s="6">
        <f t="shared" si="14"/>
        <v>1.0087852088192204</v>
      </c>
      <c r="I943" s="5">
        <f>'[1]Prosp. Sc. final Etap1'!L943+'[1]Facteurs ajustements'!D$144/1000</f>
        <v>0.9317488573267374</v>
      </c>
      <c r="J943" s="5">
        <f>'[1]Prosp. Sc. final Etap1'!M943+'[1]Facteurs ajustements'!E$144/1000</f>
        <v>0.93502589202933728</v>
      </c>
      <c r="K943" s="5">
        <f>'[1]Prosp. Sc. final Etap1'!N943+'[1]Facteurs ajustements'!F$144/1000</f>
        <v>0.93831476043423356</v>
      </c>
      <c r="L943" s="5">
        <f>'[1]Prosp. Sc. final Etap1'!O943+'[1]Facteurs ajustements'!G$144/1000</f>
        <v>0.94161550501542557</v>
      </c>
      <c r="M943" s="5">
        <f>'[1]Prosp. Sc. final Etap1'!P943+'[1]Facteurs ajustements'!H$144/1000</f>
        <v>0.94492816839030025</v>
      </c>
      <c r="N943" s="5">
        <f>'[1]Prosp. Sc. final Etap1'!Q943+'[1]Facteurs ajustements'!I$144/1000</f>
        <v>0.94825279332014245</v>
      </c>
      <c r="O943" s="5">
        <f>'[1]Prosp. Sc. final Etap1'!R943+'[1]Facteurs ajustements'!J$144/1000</f>
        <v>0.95158942271064761</v>
      </c>
      <c r="P943" s="5">
        <f>'[1]Prosp. Sc. final Etap1'!S943+'[1]Facteurs ajustements'!K$144/1000</f>
        <v>0.95493809961243681</v>
      </c>
      <c r="Q943" s="5">
        <f>'[1]Prosp. Sc. final Etap1'!T943+'[1]Facteurs ajustements'!L$144/1000</f>
        <v>0.95829886722157487</v>
      </c>
      <c r="R943" s="5">
        <f>'[1]Prosp. Sc. final Etap1'!U943+'[1]Facteurs ajustements'!M$144/1000</f>
        <v>0.96060762527775401</v>
      </c>
      <c r="S943" s="5">
        <f>'[1]Prosp. Sc. final Etap1'!V943+'[1]Facteurs ajustements'!N$144/1000</f>
        <v>0.96292214993545655</v>
      </c>
      <c r="T943" s="5">
        <f>'[1]Prosp. Sc. final Etap1'!W943+'[1]Facteurs ajustements'!O$144/1000</f>
        <v>0.96524245564113764</v>
      </c>
      <c r="U943" s="5">
        <f>'[1]Prosp. Sc. final Etap1'!X943+'[1]Facteurs ajustements'!P$144/1000</f>
        <v>0.96756855687319587</v>
      </c>
    </row>
    <row r="944" spans="1:21" x14ac:dyDescent="0.25">
      <c r="A944" s="2" t="s">
        <v>1337</v>
      </c>
      <c r="B944" s="2">
        <v>51069</v>
      </c>
      <c r="C944" s="2" t="s">
        <v>1338</v>
      </c>
      <c r="D944" s="2" t="s">
        <v>952</v>
      </c>
      <c r="E944" s="2" t="str">
        <f>VLOOKUP(B944,'[1]ZONE DE CONSOMMATION'!A:C,3,FALSE)</f>
        <v>Reims</v>
      </c>
      <c r="F944" s="3">
        <f>VLOOKUP(B944,'[1]ZONE DE CONSOMMATION'!A:I,8,FALSE)</f>
        <v>0.57822907519023836</v>
      </c>
      <c r="G944" s="2">
        <v>124</v>
      </c>
      <c r="H944" s="6">
        <f t="shared" si="14"/>
        <v>0.57822907519023836</v>
      </c>
      <c r="I944" s="5">
        <f>'[1]Prosp. Sc. final Etap1'!L944+'[1]Facteurs ajustements'!D$144/1000</f>
        <v>0.55596504620496268</v>
      </c>
      <c r="J944" s="5">
        <f>'[1]Prosp. Sc. final Etap1'!M944+'[1]Facteurs ajustements'!E$144/1000</f>
        <v>0.55790698626561319</v>
      </c>
      <c r="K944" s="5">
        <f>'[1]Prosp. Sc. final Etap1'!N944+'[1]Facteurs ajustements'!F$144/1000</f>
        <v>0.55985601666908003</v>
      </c>
      <c r="L944" s="5">
        <f>'[1]Prosp. Sc. final Etap1'!O944+'[1]Facteurs ajustements'!G$144/1000</f>
        <v>0.56181216303702974</v>
      </c>
      <c r="M944" s="5">
        <f>'[1]Prosp. Sc. final Etap1'!P944+'[1]Facteurs ajustements'!H$144/1000</f>
        <v>0.56377545107464311</v>
      </c>
      <c r="N944" s="5">
        <f>'[1]Prosp. Sc. final Etap1'!Q944+'[1]Facteurs ajustements'!I$144/1000</f>
        <v>0.56574590657091273</v>
      </c>
      <c r="O944" s="5">
        <f>'[1]Prosp. Sc. final Etap1'!R944+'[1]Facteurs ajustements'!J$144/1000</f>
        <v>0.56772355539894193</v>
      </c>
      <c r="P944" s="5">
        <f>'[1]Prosp. Sc. final Etap1'!S944+'[1]Facteurs ajustements'!K$144/1000</f>
        <v>0.56970842351624629</v>
      </c>
      <c r="Q944" s="5">
        <f>'[1]Prosp. Sc. final Etap1'!T944+'[1]Facteurs ajustements'!L$144/1000</f>
        <v>0.57170053696505585</v>
      </c>
      <c r="R944" s="5">
        <f>'[1]Prosp. Sc. final Etap1'!U944+'[1]Facteurs ajustements'!M$144/1000</f>
        <v>0.57306479265620147</v>
      </c>
      <c r="S944" s="5">
        <f>'[1]Prosp. Sc. final Etap1'!V944+'[1]Facteurs ajustements'!N$144/1000</f>
        <v>0.5744325074254083</v>
      </c>
      <c r="T944" s="5">
        <f>'[1]Prosp. Sc. final Etap1'!W944+'[1]Facteurs ajustements'!O$144/1000</f>
        <v>0.57580369008159682</v>
      </c>
      <c r="U944" s="5">
        <f>'[1]Prosp. Sc. final Etap1'!X944+'[1]Facteurs ajustements'!P$144/1000</f>
        <v>0.57717834945185853</v>
      </c>
    </row>
    <row r="945" spans="1:21" x14ac:dyDescent="0.25">
      <c r="A945" s="2" t="s">
        <v>1337</v>
      </c>
      <c r="B945" s="2">
        <v>51070</v>
      </c>
      <c r="C945" s="2" t="s">
        <v>1338</v>
      </c>
      <c r="D945" s="2" t="s">
        <v>1401</v>
      </c>
      <c r="E945" s="2" t="str">
        <f>VLOOKUP(B945,'[1]ZONE DE CONSOMMATION'!A:C,3,FALSE)</f>
        <v>Ouest Marne</v>
      </c>
      <c r="F945" s="3">
        <f>VLOOKUP(B945,'[1]ZONE DE CONSOMMATION'!A:I,8,FALSE)</f>
        <v>1.7421215633228542</v>
      </c>
      <c r="G945" s="2">
        <v>226</v>
      </c>
      <c r="H945" s="6">
        <f t="shared" si="14"/>
        <v>1.7421215633228542</v>
      </c>
      <c r="I945" s="5">
        <f>'[1]Prosp. Sc. final Etap1'!L945+'[1]Facteurs ajustements'!D$144/1000</f>
        <v>1.7683760387039755</v>
      </c>
      <c r="J945" s="5">
        <f>'[1]Prosp. Sc. final Etap1'!M945+'[1]Facteurs ajustements'!E$144/1000</f>
        <v>1.7746254645370811</v>
      </c>
      <c r="K945" s="5">
        <f>'[1]Prosp. Sc. final Etap1'!N945+'[1]Facteurs ajustements'!F$144/1000</f>
        <v>1.7808972844621396</v>
      </c>
      <c r="L945" s="5">
        <f>'[1]Prosp. Sc. final Etap1'!O945+'[1]Facteurs ajustements'!G$144/1000</f>
        <v>1.7871915784723815</v>
      </c>
      <c r="M945" s="5">
        <f>'[1]Prosp. Sc. final Etap1'!P945+'[1]Facteurs ajustements'!H$144/1000</f>
        <v>1.7935084268377242</v>
      </c>
      <c r="N945" s="5">
        <f>'[1]Prosp. Sc. final Etap1'!Q945+'[1]Facteurs ajustements'!I$144/1000</f>
        <v>1.7998479101057561</v>
      </c>
      <c r="O945" s="5">
        <f>'[1]Prosp. Sc. final Etap1'!R945+'[1]Facteurs ajustements'!J$144/1000</f>
        <v>1.8062101091027236</v>
      </c>
      <c r="P945" s="5">
        <f>'[1]Prosp. Sc. final Etap1'!S945+'[1]Facteurs ajustements'!K$144/1000</f>
        <v>1.812595104934525</v>
      </c>
      <c r="Q945" s="5">
        <f>'[1]Prosp. Sc. final Etap1'!T945+'[1]Facteurs ajustements'!L$144/1000</f>
        <v>1.8190029789877051</v>
      </c>
      <c r="R945" s="5">
        <f>'[1]Prosp. Sc. final Etap1'!U945+'[1]Facteurs ajustements'!M$144/1000</f>
        <v>1.8234145321299824</v>
      </c>
      <c r="S945" s="5">
        <f>'[1]Prosp. Sc. final Etap1'!V945+'[1]Facteurs ajustements'!N$144/1000</f>
        <v>1.8278369892341297</v>
      </c>
      <c r="T945" s="5">
        <f>'[1]Prosp. Sc. final Etap1'!W945+'[1]Facteurs ajustements'!O$144/1000</f>
        <v>1.8322703772977407</v>
      </c>
      <c r="U945" s="5">
        <f>'[1]Prosp. Sc. final Etap1'!X945+'[1]Facteurs ajustements'!P$144/1000</f>
        <v>1.8367147233810155</v>
      </c>
    </row>
    <row r="946" spans="1:21" x14ac:dyDescent="0.25">
      <c r="A946" s="2" t="s">
        <v>1337</v>
      </c>
      <c r="B946" s="2">
        <v>51071</v>
      </c>
      <c r="C946" s="2" t="s">
        <v>1338</v>
      </c>
      <c r="D946" s="2" t="s">
        <v>1402</v>
      </c>
      <c r="E946" s="2" t="str">
        <f>VLOOKUP(B946,'[1]ZONE DE CONSOMMATION'!A:C,3,FALSE)</f>
        <v>Ouest Marne</v>
      </c>
      <c r="F946" s="3">
        <f>VLOOKUP(B946,'[1]ZONE DE CONSOMMATION'!A:I,8,FALSE)</f>
        <v>1.4877409810677471</v>
      </c>
      <c r="G946" s="2">
        <v>193</v>
      </c>
      <c r="H946" s="6">
        <f t="shared" si="14"/>
        <v>1.4877409810677471</v>
      </c>
      <c r="I946" s="5">
        <f>'[1]Prosp. Sc. final Etap1'!L946+'[1]Facteurs ajustements'!D$144/1000</f>
        <v>1.5112745020877765</v>
      </c>
      <c r="J946" s="5">
        <f>'[1]Prosp. Sc. final Etap1'!M946+'[1]Facteurs ajustements'!E$144/1000</f>
        <v>1.5166104907960931</v>
      </c>
      <c r="K946" s="5">
        <f>'[1]Prosp. Sc. final Etap1'!N946+'[1]Facteurs ajustements'!F$144/1000</f>
        <v>1.5219656283128382</v>
      </c>
      <c r="L946" s="5">
        <f>'[1]Prosp. Sc. final Etap1'!O946+'[1]Facteurs ajustements'!G$144/1000</f>
        <v>1.527339983101313</v>
      </c>
      <c r="M946" s="5">
        <f>'[1]Prosp. Sc. final Etap1'!P946+'[1]Facteurs ajustements'!H$144/1000</f>
        <v>1.5327336238605425</v>
      </c>
      <c r="N946" s="5">
        <f>'[1]Prosp. Sc. final Etap1'!Q946+'[1]Facteurs ajustements'!I$144/1000</f>
        <v>1.5381466195261122</v>
      </c>
      <c r="O946" s="5">
        <f>'[1]Prosp. Sc. final Etap1'!R946+'[1]Facteurs ajustements'!J$144/1000</f>
        <v>1.5435790392710118</v>
      </c>
      <c r="P946" s="5">
        <f>'[1]Prosp. Sc. final Etap1'!S946+'[1]Facteurs ajustements'!K$144/1000</f>
        <v>1.5490309525064792</v>
      </c>
      <c r="Q946" s="5">
        <f>'[1]Prosp. Sc. final Etap1'!T946+'[1]Facteurs ajustements'!L$144/1000</f>
        <v>1.5545024288828511</v>
      </c>
      <c r="R946" s="5">
        <f>'[1]Prosp. Sc. final Etap1'!U946+'[1]Facteurs ajustements'!M$144/1000</f>
        <v>1.558267778005155</v>
      </c>
      <c r="S946" s="5">
        <f>'[1]Prosp. Sc. final Etap1'!V946+'[1]Facteurs ajustements'!N$144/1000</f>
        <v>1.5620424523416281</v>
      </c>
      <c r="T946" s="5">
        <f>'[1]Prosp. Sc. final Etap1'!W946+'[1]Facteurs ajustements'!O$144/1000</f>
        <v>1.565826475032809</v>
      </c>
      <c r="U946" s="5">
        <f>'[1]Prosp. Sc. final Etap1'!X946+'[1]Facteurs ajustements'!P$144/1000</f>
        <v>1.5696198692724195</v>
      </c>
    </row>
    <row r="947" spans="1:21" x14ac:dyDescent="0.25">
      <c r="A947" s="2" t="s">
        <v>1337</v>
      </c>
      <c r="B947" s="2">
        <v>51072</v>
      </c>
      <c r="C947" s="2" t="s">
        <v>1338</v>
      </c>
      <c r="D947" s="2" t="s">
        <v>955</v>
      </c>
      <c r="E947" s="2" t="str">
        <f>VLOOKUP(B947,'[1]ZONE DE CONSOMMATION'!A:C,3,FALSE)</f>
        <v>Reims</v>
      </c>
      <c r="F947" s="3">
        <f>VLOOKUP(B947,'[1]ZONE DE CONSOMMATION'!A:I,8,FALSE)</f>
        <v>0.8766698881916517</v>
      </c>
      <c r="G947" s="2">
        <v>188</v>
      </c>
      <c r="H947" s="6">
        <f t="shared" si="14"/>
        <v>0.8766698881916517</v>
      </c>
      <c r="I947" s="5">
        <f>'[1]Prosp. Sc. final Etap1'!L947+'[1]Facteurs ajustements'!D$144/1000</f>
        <v>1.0366927241864212</v>
      </c>
      <c r="J947" s="5">
        <f>'[1]Prosp. Sc. final Etap1'!M947+'[1]Facteurs ajustements'!E$144/1000</f>
        <v>1.0403426062289094</v>
      </c>
      <c r="K947" s="5">
        <f>'[1]Prosp. Sc. final Etap1'!N947+'[1]Facteurs ajustements'!F$144/1000</f>
        <v>1.0440056466355632</v>
      </c>
      <c r="L947" s="5">
        <f>'[1]Prosp. Sc. final Etap1'!O947+'[1]Facteurs ajustements'!G$144/1000</f>
        <v>1.047681892586676</v>
      </c>
      <c r="M947" s="5">
        <f>'[1]Prosp. Sc. final Etap1'!P947+'[1]Facteurs ajustements'!H$144/1000</f>
        <v>1.051371391422649</v>
      </c>
      <c r="N947" s="5">
        <f>'[1]Prosp. Sc. final Etap1'!Q947+'[1]Facteurs ajustements'!I$144/1000</f>
        <v>1.0550741906445611</v>
      </c>
      <c r="O947" s="5">
        <f>'[1]Prosp. Sc. final Etap1'!R947+'[1]Facteurs ajustements'!J$144/1000</f>
        <v>1.0587903379147419</v>
      </c>
      <c r="P947" s="5">
        <f>'[1]Prosp. Sc. final Etap1'!S947+'[1]Facteurs ajustements'!K$144/1000</f>
        <v>1.062519881057346</v>
      </c>
      <c r="Q947" s="5">
        <f>'[1]Prosp. Sc. final Etap1'!T947+'[1]Facteurs ajustements'!L$144/1000</f>
        <v>1.0662628680589314</v>
      </c>
      <c r="R947" s="5">
        <f>'[1]Prosp. Sc. final Etap1'!U947+'[1]Facteurs ajustements'!M$144/1000</f>
        <v>1.0688353940782616</v>
      </c>
      <c r="S947" s="5">
        <f>'[1]Prosp. Sc. final Etap1'!V947+'[1]Facteurs ajustements'!N$144/1000</f>
        <v>1.0714143311133442</v>
      </c>
      <c r="T947" s="5">
        <f>'[1]Prosp. Sc. final Etap1'!W947+'[1]Facteurs ajustements'!O$144/1000</f>
        <v>1.0739996951850099</v>
      </c>
      <c r="U947" s="5">
        <f>'[1]Prosp. Sc. final Etap1'!X947+'[1]Facteurs ajustements'!P$144/1000</f>
        <v>1.0765915023498784</v>
      </c>
    </row>
    <row r="948" spans="1:21" x14ac:dyDescent="0.25">
      <c r="A948" s="2" t="s">
        <v>1337</v>
      </c>
      <c r="B948" s="2">
        <v>51073</v>
      </c>
      <c r="C948" s="2" t="s">
        <v>1338</v>
      </c>
      <c r="D948" s="2" t="s">
        <v>1403</v>
      </c>
      <c r="E948" s="2" t="str">
        <f>VLOOKUP(B948,'[1]ZONE DE CONSOMMATION'!A:C,3,FALSE)</f>
        <v>Reims</v>
      </c>
      <c r="F948" s="3">
        <f>VLOOKUP(B948,'[1]ZONE DE CONSOMMATION'!A:I,8,FALSE)</f>
        <v>0.96526950455144633</v>
      </c>
      <c r="G948" s="2">
        <v>207</v>
      </c>
      <c r="H948" s="6">
        <f t="shared" si="14"/>
        <v>0.96526950455144633</v>
      </c>
      <c r="I948" s="5">
        <f>'[1]Prosp. Sc. final Etap1'!L948+'[1]Facteurs ajustements'!D$144/1000</f>
        <v>1.0508317735388171</v>
      </c>
      <c r="J948" s="5">
        <f>'[1]Prosp. Sc. final Etap1'!M948+'[1]Facteurs ajustements'!E$144/1000</f>
        <v>1.0545318891690063</v>
      </c>
      <c r="K948" s="5">
        <f>'[1]Prosp. Sc. final Etap1'!N948+'[1]Facteurs ajustements'!F$144/1000</f>
        <v>1.0582453416345776</v>
      </c>
      <c r="L948" s="5">
        <f>'[1]Prosp. Sc. final Etap1'!O948+'[1]Facteurs ajustements'!G$144/1000</f>
        <v>1.061972178749901</v>
      </c>
      <c r="M948" s="5">
        <f>'[1]Prosp. Sc. final Etap1'!P948+'[1]Facteurs ajustements'!H$144/1000</f>
        <v>1.065712448491708</v>
      </c>
      <c r="N948" s="5">
        <f>'[1]Prosp. Sc. final Etap1'!Q948+'[1]Facteurs ajustements'!I$144/1000</f>
        <v>1.0694661989996685</v>
      </c>
      <c r="O948" s="5">
        <f>'[1]Prosp. Sc. final Etap1'!R948+'[1]Facteurs ajustements'!J$144/1000</f>
        <v>1.0732334785769715</v>
      </c>
      <c r="P948" s="5">
        <f>'[1]Prosp. Sc. final Etap1'!S948+'[1]Facteurs ajustements'!K$144/1000</f>
        <v>1.0770143356909079</v>
      </c>
      <c r="Q948" s="5">
        <f>'[1]Prosp. Sc. final Etap1'!T948+'[1]Facteurs ajustements'!L$144/1000</f>
        <v>1.0808088189734573</v>
      </c>
      <c r="R948" s="5">
        <f>'[1]Prosp. Sc. final Etap1'!U948+'[1]Facteurs ajustements'!M$144/1000</f>
        <v>1.0834168823553809</v>
      </c>
      <c r="S948" s="5">
        <f>'[1]Prosp. Sc. final Etap1'!V948+'[1]Facteurs ajustements'!N$144/1000</f>
        <v>1.0860314435747542</v>
      </c>
      <c r="T948" s="5">
        <f>'[1]Prosp. Sc. final Etap1'!W948+'[1]Facteurs ajustements'!O$144/1000</f>
        <v>1.0886525188645224</v>
      </c>
      <c r="U948" s="5">
        <f>'[1]Prosp. Sc. final Etap1'!X948+'[1]Facteurs ajustements'!P$144/1000</f>
        <v>1.0912801244939381</v>
      </c>
    </row>
    <row r="949" spans="1:21" x14ac:dyDescent="0.25">
      <c r="A949" s="2" t="s">
        <v>1337</v>
      </c>
      <c r="B949" s="2">
        <v>51074</v>
      </c>
      <c r="C949" s="2" t="s">
        <v>1338</v>
      </c>
      <c r="D949" s="2" t="s">
        <v>1404</v>
      </c>
      <c r="E949" s="2" t="str">
        <f>VLOOKUP(B949,'[1]ZONE DE CONSOMMATION'!A:C,3,FALSE)</f>
        <v>Reims</v>
      </c>
      <c r="F949" s="3">
        <f>VLOOKUP(B949,'[1]ZONE DE CONSOMMATION'!A:I,8,FALSE)</f>
        <v>7.9319972330531892</v>
      </c>
      <c r="G949" s="2">
        <v>1701</v>
      </c>
      <c r="H949" s="6">
        <f t="shared" si="14"/>
        <v>7.9319972330531892</v>
      </c>
      <c r="I949" s="5">
        <f>'[1]Prosp. Sc. final Etap1'!L949+'[1]Facteurs ajustements'!D$144/1000</f>
        <v>8.3560072722766687</v>
      </c>
      <c r="J949" s="5">
        <f>'[1]Prosp. Sc. final Etap1'!M949+'[1]Facteurs ajustements'!E$144/1000</f>
        <v>8.385661408219093</v>
      </c>
      <c r="K949" s="5">
        <f>'[1]Prosp. Sc. final Etap1'!N949+'[1]Facteurs ajustements'!F$144/1000</f>
        <v>8.4154210911252534</v>
      </c>
      <c r="L949" s="5">
        <f>'[1]Prosp. Sc. final Etap1'!O949+'[1]Facteurs ajustements'!G$144/1000</f>
        <v>8.445286696416094</v>
      </c>
      <c r="M949" s="5">
        <f>'[1]Prosp. Sc. final Etap1'!P949+'[1]Facteurs ajustements'!H$144/1000</f>
        <v>8.4752586008388544</v>
      </c>
      <c r="N949" s="5">
        <f>'[1]Prosp. Sc. final Etap1'!Q949+'[1]Facteurs ajustements'!I$144/1000</f>
        <v>8.5053371824717754</v>
      </c>
      <c r="O949" s="5">
        <f>'[1]Prosp. Sc. final Etap1'!R949+'[1]Facteurs ajustements'!J$144/1000</f>
        <v>8.5355228207288345</v>
      </c>
      <c r="P949" s="5">
        <f>'[1]Prosp. Sc. final Etap1'!S949+'[1]Facteurs ajustements'!K$144/1000</f>
        <v>8.5658158963644819</v>
      </c>
      <c r="Q949" s="5">
        <f>'[1]Prosp. Sc. final Etap1'!T949+'[1]Facteurs ajustements'!L$144/1000</f>
        <v>8.596216791478426</v>
      </c>
      <c r="R949" s="5">
        <f>'[1]Prosp. Sc. final Etap1'!U949+'[1]Facteurs ajustements'!M$144/1000</f>
        <v>8.6171858255337419</v>
      </c>
      <c r="S949" s="5">
        <f>'[1]Prosp. Sc. final Etap1'!V949+'[1]Facteurs ajustements'!N$144/1000</f>
        <v>8.6382062153031924</v>
      </c>
      <c r="T949" s="5">
        <f>'[1]Prosp. Sc. final Etap1'!W949+'[1]Facteurs ajustements'!O$144/1000</f>
        <v>8.6592780866124652</v>
      </c>
      <c r="U949" s="5">
        <f>'[1]Prosp. Sc. final Etap1'!X949+'[1]Facteurs ajustements'!P$144/1000</f>
        <v>8.6804015655912963</v>
      </c>
    </row>
    <row r="950" spans="1:21" x14ac:dyDescent="0.25">
      <c r="A950" s="2" t="s">
        <v>1337</v>
      </c>
      <c r="B950" s="2">
        <v>51075</v>
      </c>
      <c r="C950" s="2" t="s">
        <v>1338</v>
      </c>
      <c r="D950" s="2" t="s">
        <v>1405</v>
      </c>
      <c r="E950" s="2" t="str">
        <f>VLOOKUP(B950,'[1]ZONE DE CONSOMMATION'!A:C,3,FALSE)</f>
        <v>Reims</v>
      </c>
      <c r="F950" s="3">
        <f>VLOOKUP(B950,'[1]ZONE DE CONSOMMATION'!A:I,8,FALSE)</f>
        <v>6.4864245450775941</v>
      </c>
      <c r="G950" s="2">
        <v>1391</v>
      </c>
      <c r="H950" s="6">
        <f t="shared" si="14"/>
        <v>6.4864245450775941</v>
      </c>
      <c r="I950" s="5">
        <f>'[1]Prosp. Sc. final Etap1'!L950+'[1]Facteurs ajustements'!D$144/1000</f>
        <v>6.7017384980463541</v>
      </c>
      <c r="J950" s="5">
        <f>'[1]Prosp. Sc. final Etap1'!M950+'[1]Facteurs ajustements'!E$144/1000</f>
        <v>6.7255153042277511</v>
      </c>
      <c r="K950" s="5">
        <f>'[1]Prosp. Sc. final Etap1'!N950+'[1]Facteurs ajustements'!F$144/1000</f>
        <v>6.7493767762405898</v>
      </c>
      <c r="L950" s="5">
        <f>'[1]Prosp. Sc. final Etap1'!O950+'[1]Facteurs ajustements'!G$144/1000</f>
        <v>6.773323215318781</v>
      </c>
      <c r="M950" s="5">
        <f>'[1]Prosp. Sc. final Etap1'!P950+'[1]Facteurs ajustements'!H$144/1000</f>
        <v>6.7973549237589515</v>
      </c>
      <c r="N950" s="5">
        <f>'[1]Prosp. Sc. final Etap1'!Q950+'[1]Facteurs ajustements'!I$144/1000</f>
        <v>6.8214722049242189</v>
      </c>
      <c r="O950" s="5">
        <f>'[1]Prosp. Sc. final Etap1'!R950+'[1]Facteurs ajustements'!J$144/1000</f>
        <v>6.8456753632479908</v>
      </c>
      <c r="P950" s="5">
        <f>'[1]Prosp. Sc. final Etap1'!S950+'[1]Facteurs ajustements'!K$144/1000</f>
        <v>6.8699647042377556</v>
      </c>
      <c r="Q950" s="5">
        <f>'[1]Prosp. Sc. final Etap1'!T950+'[1]Facteurs ajustements'!L$144/1000</f>
        <v>6.8943405344789124</v>
      </c>
      <c r="R950" s="5">
        <f>'[1]Prosp. Sc. final Etap1'!U950+'[1]Facteurs ajustements'!M$144/1000</f>
        <v>6.9111516971107712</v>
      </c>
      <c r="S950" s="5">
        <f>'[1]Prosp. Sc. final Etap1'!V950+'[1]Facteurs ajustements'!N$144/1000</f>
        <v>6.928004057318236</v>
      </c>
      <c r="T950" s="5">
        <f>'[1]Prosp. Sc. final Etap1'!W950+'[1]Facteurs ajustements'!O$144/1000</f>
        <v>6.9448977161095433</v>
      </c>
      <c r="U950" s="5">
        <f>'[1]Prosp. Sc. final Etap1'!X950+'[1]Facteurs ajustements'!P$144/1000</f>
        <v>6.9618327747363482</v>
      </c>
    </row>
    <row r="951" spans="1:21" x14ac:dyDescent="0.25">
      <c r="A951" s="2" t="s">
        <v>1337</v>
      </c>
      <c r="B951" s="2">
        <v>51076</v>
      </c>
      <c r="C951" s="2" t="s">
        <v>1338</v>
      </c>
      <c r="D951" s="2" t="s">
        <v>1406</v>
      </c>
      <c r="E951" s="2" t="str">
        <f>VLOOKUP(B951,'[1]ZONE DE CONSOMMATION'!A:C,3,FALSE)</f>
        <v>Ouest Marne</v>
      </c>
      <c r="F951" s="3">
        <f>VLOOKUP(B951,'[1]ZONE DE CONSOMMATION'!A:I,8,FALSE)</f>
        <v>3.4611176191679713</v>
      </c>
      <c r="G951" s="2">
        <v>449</v>
      </c>
      <c r="H951" s="6">
        <f t="shared" si="14"/>
        <v>3.4611176191679713</v>
      </c>
      <c r="I951" s="5">
        <f>'[1]Prosp. Sc. final Etap1'!L951+'[1]Facteurs ajustements'!D$144/1000</f>
        <v>3.4356405488817527</v>
      </c>
      <c r="J951" s="5">
        <f>'[1]Prosp. Sc. final Etap1'!M951+'[1]Facteurs ajustements'!E$144/1000</f>
        <v>3.4478134760695487</v>
      </c>
      <c r="K951" s="5">
        <f>'[1]Prosp. Sc. final Etap1'!N951+'[1]Facteurs ajustements'!F$144/1000</f>
        <v>3.4600298425212448</v>
      </c>
      <c r="L951" s="5">
        <f>'[1]Prosp. Sc. final Etap1'!O951+'[1]Facteurs ajustements'!G$144/1000</f>
        <v>3.4722898029999159</v>
      </c>
      <c r="M951" s="5">
        <f>'[1]Prosp. Sc. final Etap1'!P951+'[1]Facteurs ajustements'!H$144/1000</f>
        <v>3.4845935128109637</v>
      </c>
      <c r="N951" s="5">
        <f>'[1]Prosp. Sc. final Etap1'!Q951+'[1]Facteurs ajustements'!I$144/1000</f>
        <v>3.4969411278040519</v>
      </c>
      <c r="O951" s="5">
        <f>'[1]Prosp. Sc. final Etap1'!R951+'[1]Facteurs ajustements'!J$144/1000</f>
        <v>3.5093328043750365</v>
      </c>
      <c r="P951" s="5">
        <f>'[1]Prosp. Sc. final Etap1'!S951+'[1]Facteurs ajustements'!K$144/1000</f>
        <v>3.5217686994679114</v>
      </c>
      <c r="Q951" s="5">
        <f>'[1]Prosp. Sc. final Etap1'!T951+'[1]Facteurs ajustements'!L$144/1000</f>
        <v>3.5342489705767579</v>
      </c>
      <c r="R951" s="5">
        <f>'[1]Prosp. Sc. final Etap1'!U951+'[1]Facteurs ajustements'!M$144/1000</f>
        <v>3.5428510588788615</v>
      </c>
      <c r="S951" s="5">
        <f>'[1]Prosp. Sc. final Etap1'!V951+'[1]Facteurs ajustements'!N$144/1000</f>
        <v>3.5514742890824729</v>
      </c>
      <c r="T951" s="5">
        <f>'[1]Prosp. Sc. final Etap1'!W951+'[1]Facteurs ajustements'!O$144/1000</f>
        <v>3.5601187131976011</v>
      </c>
      <c r="U951" s="5">
        <f>'[1]Prosp. Sc. final Etap1'!X951+'[1]Facteurs ajustements'!P$144/1000</f>
        <v>3.5687843833579715</v>
      </c>
    </row>
    <row r="952" spans="1:21" x14ac:dyDescent="0.25">
      <c r="A952" s="2" t="s">
        <v>1337</v>
      </c>
      <c r="B952" s="2">
        <v>51077</v>
      </c>
      <c r="C952" s="2" t="s">
        <v>1338</v>
      </c>
      <c r="D952" s="2" t="s">
        <v>1407</v>
      </c>
      <c r="E952" s="2" t="str">
        <f>VLOOKUP(B952,'[1]ZONE DE CONSOMMATION'!A:C,3,FALSE)</f>
        <v>Reims</v>
      </c>
      <c r="F952" s="3">
        <f>VLOOKUP(B952,'[1]ZONE DE CONSOMMATION'!A:I,8,FALSE)</f>
        <v>0.91863812751997553</v>
      </c>
      <c r="G952" s="2">
        <v>197</v>
      </c>
      <c r="H952" s="6">
        <f t="shared" si="14"/>
        <v>0.91863812751997553</v>
      </c>
      <c r="I952" s="5">
        <f>'[1]Prosp. Sc. final Etap1'!L952+'[1]Facteurs ajustements'!D$144/1000</f>
        <v>0.85759809905607409</v>
      </c>
      <c r="J952" s="5">
        <f>'[1]Prosp. Sc. final Etap1'!M952+'[1]Facteurs ajustements'!E$144/1000</f>
        <v>0.86061168898768148</v>
      </c>
      <c r="K952" s="5">
        <f>'[1]Prosp. Sc. final Etap1'!N952+'[1]Facteurs ajustements'!F$144/1000</f>
        <v>0.86363617664805004</v>
      </c>
      <c r="L952" s="5">
        <f>'[1]Prosp. Sc. final Etap1'!O952+'[1]Facteurs ajustements'!G$144/1000</f>
        <v>0.86667160118582742</v>
      </c>
      <c r="M952" s="5">
        <f>'[1]Prosp. Sc. final Etap1'!P952+'[1]Facteurs ajustements'!H$144/1000</f>
        <v>0.86971800188123505</v>
      </c>
      <c r="N952" s="5">
        <f>'[1]Prosp. Sc. final Etap1'!Q952+'[1]Facteurs ajustements'!I$144/1000</f>
        <v>0.87277541814653525</v>
      </c>
      <c r="O952" s="5">
        <f>'[1]Prosp. Sc. final Etap1'!R952+'[1]Facteurs ajustements'!J$144/1000</f>
        <v>0.87584388952650272</v>
      </c>
      <c r="P952" s="5">
        <f>'[1]Prosp. Sc. final Etap1'!S952+'[1]Facteurs ajustements'!K$144/1000</f>
        <v>0.87892345569889707</v>
      </c>
      <c r="Q952" s="5">
        <f>'[1]Prosp. Sc. final Etap1'!T952+'[1]Facteurs ajustements'!L$144/1000</f>
        <v>0.88201415647493842</v>
      </c>
      <c r="R952" s="5">
        <f>'[1]Prosp. Sc. final Etap1'!U952+'[1]Facteurs ajustements'!M$144/1000</f>
        <v>0.88413654256808227</v>
      </c>
      <c r="S952" s="5">
        <f>'[1]Prosp. Sc. final Etap1'!V952+'[1]Facteurs ajustements'!N$144/1000</f>
        <v>0.88626423993548586</v>
      </c>
      <c r="T952" s="5">
        <f>'[1]Prosp. Sc. final Etap1'!W952+'[1]Facteurs ajustements'!O$144/1000</f>
        <v>0.8883972619111894</v>
      </c>
      <c r="U952" s="5">
        <f>'[1]Prosp. Sc. final Etap1'!X952+'[1]Facteurs ajustements'!P$144/1000</f>
        <v>0.89053562185845936</v>
      </c>
    </row>
    <row r="953" spans="1:21" x14ac:dyDescent="0.25">
      <c r="A953" s="2" t="s">
        <v>1337</v>
      </c>
      <c r="B953" s="2">
        <v>51078</v>
      </c>
      <c r="C953" s="2" t="s">
        <v>1338</v>
      </c>
      <c r="D953" s="2" t="s">
        <v>1408</v>
      </c>
      <c r="E953" s="2" t="str">
        <f>VLOOKUP(B953,'[1]ZONE DE CONSOMMATION'!A:C,3,FALSE)</f>
        <v>Marne Centre Est</v>
      </c>
      <c r="F953" s="3">
        <f>VLOOKUP(B953,'[1]ZONE DE CONSOMMATION'!A:I,8,FALSE)</f>
        <v>2.9933387141793313</v>
      </c>
      <c r="G953" s="2">
        <v>552</v>
      </c>
      <c r="H953" s="6">
        <f t="shared" si="14"/>
        <v>2.9933387141793313</v>
      </c>
      <c r="I953" s="5">
        <f>'[1]Prosp. Sc. final Etap1'!L953+'[1]Facteurs ajustements'!D$144/1000</f>
        <v>3.1512422692847748</v>
      </c>
      <c r="J953" s="5">
        <f>'[1]Prosp. Sc. final Etap1'!M953+'[1]Facteurs ajustements'!E$144/1000</f>
        <v>3.162404778758896</v>
      </c>
      <c r="K953" s="5">
        <f>'[1]Prosp. Sc. final Etap1'!N953+'[1]Facteurs ajustements'!F$144/1000</f>
        <v>3.1736071376581974</v>
      </c>
      <c r="L953" s="5">
        <f>'[1]Prosp. Sc. final Etap1'!O953+'[1]Facteurs ajustements'!G$144/1000</f>
        <v>3.1848494879916793</v>
      </c>
      <c r="M953" s="5">
        <f>'[1]Prosp. Sc. final Etap1'!P953+'[1]Facteurs ajustements'!H$144/1000</f>
        <v>3.1961319722653574</v>
      </c>
      <c r="N953" s="5">
        <f>'[1]Prosp. Sc. final Etap1'!Q953+'[1]Facteurs ajustements'!I$144/1000</f>
        <v>3.2074547334840338</v>
      </c>
      <c r="O953" s="5">
        <f>'[1]Prosp. Sc. final Etap1'!R953+'[1]Facteurs ajustements'!J$144/1000</f>
        <v>3.2188179151530685</v>
      </c>
      <c r="P953" s="5">
        <f>'[1]Prosp. Sc. final Etap1'!S953+'[1]Facteurs ajustements'!K$144/1000</f>
        <v>3.2302216612801624</v>
      </c>
      <c r="Q953" s="5">
        <f>'[1]Prosp. Sc. final Etap1'!T953+'[1]Facteurs ajustements'!L$144/1000</f>
        <v>3.2416661163771407</v>
      </c>
      <c r="R953" s="5">
        <f>'[1]Prosp. Sc. final Etap1'!U953+'[1]Facteurs ajustements'!M$144/1000</f>
        <v>3.2495533924927136</v>
      </c>
      <c r="S953" s="5">
        <f>'[1]Prosp. Sc. final Etap1'!V953+'[1]Facteurs ajustements'!N$144/1000</f>
        <v>3.2574600641447744</v>
      </c>
      <c r="T953" s="5">
        <f>'[1]Prosp. Sc. final Etap1'!W953+'[1]Facteurs ajustements'!O$144/1000</f>
        <v>3.2653861790767693</v>
      </c>
      <c r="U953" s="5">
        <f>'[1]Prosp. Sc. final Etap1'!X953+'[1]Facteurs ajustements'!P$144/1000</f>
        <v>3.2733317851454382</v>
      </c>
    </row>
    <row r="954" spans="1:21" x14ac:dyDescent="0.25">
      <c r="A954" s="2" t="s">
        <v>1337</v>
      </c>
      <c r="B954" s="2">
        <v>51079</v>
      </c>
      <c r="C954" s="2" t="s">
        <v>1338</v>
      </c>
      <c r="D954" s="2" t="s">
        <v>1409</v>
      </c>
      <c r="E954" s="2" t="str">
        <f>VLOOKUP(B954,'[1]ZONE DE CONSOMMATION'!A:C,3,FALSE)</f>
        <v>Ouest Marne</v>
      </c>
      <c r="F954" s="3">
        <f>VLOOKUP(B954,'[1]ZONE DE CONSOMMATION'!A:I,8,FALSE)</f>
        <v>7.2459923430242599</v>
      </c>
      <c r="G954" s="2">
        <v>940</v>
      </c>
      <c r="H954" s="6">
        <f t="shared" si="14"/>
        <v>7.2459923430242599</v>
      </c>
      <c r="I954" s="5">
        <f>'[1]Prosp. Sc. final Etap1'!L954+'[1]Facteurs ajustements'!D$144/1000</f>
        <v>6.7545876579272335</v>
      </c>
      <c r="J954" s="5">
        <f>'[1]Prosp. Sc. final Etap1'!M954+'[1]Facteurs ajustements'!E$144/1000</f>
        <v>6.7785522279986647</v>
      </c>
      <c r="K954" s="5">
        <f>'[1]Prosp. Sc. final Etap1'!N954+'[1]Facteurs ajustements'!F$144/1000</f>
        <v>6.8026021309940443</v>
      </c>
      <c r="L954" s="5">
        <f>'[1]Prosp. Sc. final Etap1'!O954+'[1]Facteurs ajustements'!G$144/1000</f>
        <v>6.8267376705173426</v>
      </c>
      <c r="M954" s="5">
        <f>'[1]Prosp. Sc. final Etap1'!P954+'[1]Facteurs ajustements'!H$144/1000</f>
        <v>6.8509591512436732</v>
      </c>
      <c r="N954" s="5">
        <f>'[1]Prosp. Sc. final Etap1'!Q954+'[1]Facteurs ajustements'!I$144/1000</f>
        <v>6.8752668789230871</v>
      </c>
      <c r="O954" s="5">
        <f>'[1]Prosp. Sc. final Etap1'!R954+'[1]Facteurs ajustements'!J$144/1000</f>
        <v>6.8996611603844062</v>
      </c>
      <c r="P954" s="5">
        <f>'[1]Prosp. Sc. final Etap1'!S954+'[1]Facteurs ajustements'!K$144/1000</f>
        <v>6.924142303539047</v>
      </c>
      <c r="Q954" s="5">
        <f>'[1]Prosp. Sc. final Etap1'!T954+'[1]Facteurs ajustements'!L$144/1000</f>
        <v>6.9487106173848723</v>
      </c>
      <c r="R954" s="5">
        <f>'[1]Prosp. Sc. final Etap1'!U954+'[1]Facteurs ajustements'!M$144/1000</f>
        <v>6.9656546121266301</v>
      </c>
      <c r="S954" s="5">
        <f>'[1]Prosp. Sc. final Etap1'!V954+'[1]Facteurs ajustements'!N$144/1000</f>
        <v>6.9826401289674926</v>
      </c>
      <c r="T954" s="5">
        <f>'[1]Prosp. Sc. final Etap1'!W954+'[1]Facteurs ajustements'!O$144/1000</f>
        <v>6.9996672697085405</v>
      </c>
      <c r="U954" s="5">
        <f>'[1]Prosp. Sc. final Etap1'!X954+'[1]Facteurs ajustements'!P$144/1000</f>
        <v>7.0167361363962115</v>
      </c>
    </row>
    <row r="955" spans="1:21" x14ac:dyDescent="0.25">
      <c r="A955" s="2" t="s">
        <v>1337</v>
      </c>
      <c r="B955" s="2">
        <v>51080</v>
      </c>
      <c r="C955" s="2" t="s">
        <v>1338</v>
      </c>
      <c r="D955" s="2" t="s">
        <v>1410</v>
      </c>
      <c r="E955" s="2" t="str">
        <f>VLOOKUP(B955,'[1]ZONE DE CONSOMMATION'!A:C,3,FALSE)</f>
        <v>Vitry-Saint-Dizier</v>
      </c>
      <c r="F955" s="3">
        <f>VLOOKUP(B955,'[1]ZONE DE CONSOMMATION'!A:I,8,FALSE)</f>
        <v>0.81707037275402905</v>
      </c>
      <c r="G955" s="2">
        <v>179</v>
      </c>
      <c r="H955" s="6">
        <f t="shared" si="14"/>
        <v>0.81707037275402905</v>
      </c>
      <c r="I955" s="5">
        <f>'[1]Prosp. Sc. final Etap1'!L955+'[1]Facteurs ajustements'!D$144/1000</f>
        <v>0.87638728788222164</v>
      </c>
      <c r="J955" s="5">
        <f>'[1]Prosp. Sc. final Etap1'!M955+'[1]Facteurs ajustements'!E$144/1000</f>
        <v>0.87946763253978033</v>
      </c>
      <c r="K955" s="5">
        <f>'[1]Prosp. Sc. final Etap1'!N955+'[1]Facteurs ajustements'!F$144/1000</f>
        <v>0.88255911209405236</v>
      </c>
      <c r="L955" s="5">
        <f>'[1]Prosp. Sc. final Etap1'!O955+'[1]Facteurs ajustements'!G$144/1000</f>
        <v>0.88566176653630191</v>
      </c>
      <c r="M955" s="5">
        <f>'[1]Prosp. Sc. final Etap1'!P955+'[1]Facteurs ajustements'!H$144/1000</f>
        <v>0.88877563599236065</v>
      </c>
      <c r="N955" s="5">
        <f>'[1]Prosp. Sc. final Etap1'!Q955+'[1]Facteurs ajustements'!I$144/1000</f>
        <v>0.89190076072310542</v>
      </c>
      <c r="O955" s="5">
        <f>'[1]Prosp. Sc. final Etap1'!R955+'[1]Facteurs ajustements'!J$144/1000</f>
        <v>0.89503718112494057</v>
      </c>
      <c r="P955" s="5">
        <f>'[1]Prosp. Sc. final Etap1'!S955+'[1]Facteurs ajustements'!K$144/1000</f>
        <v>0.89818493773028096</v>
      </c>
      <c r="Q955" s="5">
        <f>'[1]Prosp. Sc. final Etap1'!T955+'[1]Facteurs ajustements'!L$144/1000</f>
        <v>0.90134407120803806</v>
      </c>
      <c r="R955" s="5">
        <f>'[1]Prosp. Sc. final Etap1'!U955+'[1]Facteurs ajustements'!M$144/1000</f>
        <v>0.90351368241508545</v>
      </c>
      <c r="S955" s="5">
        <f>'[1]Prosp. Sc. final Etap1'!V955+'[1]Facteurs ajustements'!N$144/1000</f>
        <v>0.90568872027255509</v>
      </c>
      <c r="T955" s="5">
        <f>'[1]Prosp. Sc. final Etap1'!W955+'[1]Facteurs ajustements'!O$144/1000</f>
        <v>0.90786919839636393</v>
      </c>
      <c r="U955" s="5">
        <f>'[1]Prosp. Sc. final Etap1'!X955+'[1]Facteurs ajustements'!P$144/1000</f>
        <v>0.91005513043234365</v>
      </c>
    </row>
    <row r="956" spans="1:21" x14ac:dyDescent="0.25">
      <c r="A956" s="2" t="s">
        <v>1337</v>
      </c>
      <c r="B956" s="2">
        <v>51081</v>
      </c>
      <c r="C956" s="2" t="s">
        <v>1338</v>
      </c>
      <c r="D956" s="2" t="s">
        <v>1411</v>
      </c>
      <c r="E956" s="2" t="str">
        <f>VLOOKUP(B956,'[1]ZONE DE CONSOMMATION'!A:C,3,FALSE)</f>
        <v>Reims</v>
      </c>
      <c r="F956" s="3">
        <f>VLOOKUP(B956,'[1]ZONE DE CONSOMMATION'!A:I,8,FALSE)</f>
        <v>1.3429836585063599</v>
      </c>
      <c r="G956" s="2">
        <v>288</v>
      </c>
      <c r="H956" s="6">
        <f t="shared" si="14"/>
        <v>1.3429836585063599</v>
      </c>
      <c r="I956" s="5">
        <f>'[1]Prosp. Sc. final Etap1'!L956+'[1]Facteurs ajustements'!D$144/1000</f>
        <v>1.5079943692662823</v>
      </c>
      <c r="J956" s="5">
        <f>'[1]Prosp. Sc. final Etap1'!M956+'[1]Facteurs ajustements'!E$144/1000</f>
        <v>1.5133187042321408</v>
      </c>
      <c r="K956" s="5">
        <f>'[1]Prosp. Sc. final Etap1'!N956+'[1]Facteurs ajustements'!F$144/1000</f>
        <v>1.5186621466027035</v>
      </c>
      <c r="L956" s="5">
        <f>'[1]Prosp. Sc. final Etap1'!O956+'[1]Facteurs ajustements'!G$144/1000</f>
        <v>1.5240247646941725</v>
      </c>
      <c r="M956" s="5">
        <f>'[1]Prosp. Sc. final Etap1'!P956+'[1]Facteurs ajustements'!H$144/1000</f>
        <v>1.5294066270579487</v>
      </c>
      <c r="N956" s="5">
        <f>'[1]Prosp. Sc. final Etap1'!Q956+'[1]Facteurs ajustements'!I$144/1000</f>
        <v>1.5348078024814711</v>
      </c>
      <c r="O956" s="5">
        <f>'[1]Prosp. Sc. final Etap1'!R956+'[1]Facteurs ajustements'!J$144/1000</f>
        <v>1.5402283599890554</v>
      </c>
      <c r="P956" s="5">
        <f>'[1]Prosp. Sc. final Etap1'!S956+'[1]Facteurs ajustements'!K$144/1000</f>
        <v>1.5456683688427377</v>
      </c>
      <c r="Q956" s="5">
        <f>'[1]Prosp. Sc. final Etap1'!T956+'[1]Facteurs ajustements'!L$144/1000</f>
        <v>1.5511278985431227</v>
      </c>
      <c r="R956" s="5">
        <f>'[1]Prosp. Sc. final Etap1'!U956+'[1]Facteurs ajustements'!M$144/1000</f>
        <v>1.5548850033155748</v>
      </c>
      <c r="S956" s="5">
        <f>'[1]Prosp. Sc. final Etap1'!V956+'[1]Facteurs ajustements'!N$144/1000</f>
        <v>1.5586514131603399</v>
      </c>
      <c r="T956" s="5">
        <f>'[1]Prosp. Sc. final Etap1'!W956+'[1]Facteurs ajustements'!O$144/1000</f>
        <v>1.562427151168748</v>
      </c>
      <c r="U956" s="5">
        <f>'[1]Prosp. Sc. final Etap1'!X956+'[1]Facteurs ajustements'!P$144/1000</f>
        <v>1.5662122404851919</v>
      </c>
    </row>
    <row r="957" spans="1:21" x14ac:dyDescent="0.25">
      <c r="A957" s="2" t="s">
        <v>1337</v>
      </c>
      <c r="B957" s="2">
        <v>51082</v>
      </c>
      <c r="C957" s="2" t="s">
        <v>1338</v>
      </c>
      <c r="D957" s="2" t="s">
        <v>1412</v>
      </c>
      <c r="E957" s="2" t="str">
        <f>VLOOKUP(B957,'[1]ZONE DE CONSOMMATION'!A:C,3,FALSE)</f>
        <v>Marne Centre Est</v>
      </c>
      <c r="F957" s="3">
        <f>VLOOKUP(B957,'[1]ZONE DE CONSOMMATION'!A:I,8,FALSE)</f>
        <v>0.51515793088231243</v>
      </c>
      <c r="G957" s="2">
        <v>95</v>
      </c>
      <c r="H957" s="6">
        <f t="shared" si="14"/>
        <v>0.51515793088231243</v>
      </c>
      <c r="I957" s="5">
        <f>'[1]Prosp. Sc. final Etap1'!L957+'[1]Facteurs ajustements'!D$144/1000</f>
        <v>0.50953592984113771</v>
      </c>
      <c r="J957" s="5">
        <f>'[1]Prosp. Sc. final Etap1'!M957+'[1]Facteurs ajustements'!E$144/1000</f>
        <v>0.51131291531180012</v>
      </c>
      <c r="K957" s="5">
        <f>'[1]Prosp. Sc. final Etap1'!N957+'[1]Facteurs ajustements'!F$144/1000</f>
        <v>0.51309640507025789</v>
      </c>
      <c r="L957" s="5">
        <f>'[1]Prosp. Sc. final Etap1'!O957+'[1]Facteurs ajustements'!G$144/1000</f>
        <v>0.51488642265602602</v>
      </c>
      <c r="M957" s="5">
        <f>'[1]Prosp. Sc. final Etap1'!P957+'[1]Facteurs ajustements'!H$144/1000</f>
        <v>0.51668299168473597</v>
      </c>
      <c r="N957" s="5">
        <f>'[1]Prosp. Sc. final Etap1'!Q957+'[1]Facteurs ajustements'!I$144/1000</f>
        <v>0.51848613584840719</v>
      </c>
      <c r="O957" s="5">
        <f>'[1]Prosp. Sc. final Etap1'!R957+'[1]Facteurs ajustements'!J$144/1000</f>
        <v>0.52029587891571993</v>
      </c>
      <c r="P957" s="5">
        <f>'[1]Prosp. Sc. final Etap1'!S957+'[1]Facteurs ajustements'!K$144/1000</f>
        <v>0.52211224473228957</v>
      </c>
      <c r="Q957" s="5">
        <f>'[1]Prosp. Sc. final Etap1'!T957+'[1]Facteurs ajustements'!L$144/1000</f>
        <v>0.52393525722094325</v>
      </c>
      <c r="R957" s="5">
        <f>'[1]Prosp. Sc. final Etap1'!U957+'[1]Facteurs ajustements'!M$144/1000</f>
        <v>0.52518281706486458</v>
      </c>
      <c r="S957" s="5">
        <f>'[1]Prosp. Sc. final Etap1'!V957+'[1]Facteurs ajustements'!N$144/1000</f>
        <v>0.52643355088601995</v>
      </c>
      <c r="T957" s="5">
        <f>'[1]Prosp. Sc. final Etap1'!W957+'[1]Facteurs ajustements'!O$144/1000</f>
        <v>0.52768746679679734</v>
      </c>
      <c r="U957" s="5">
        <f>'[1]Prosp. Sc. final Etap1'!X957+'[1]Facteurs ajustements'!P$144/1000</f>
        <v>0.52894457292605357</v>
      </c>
    </row>
    <row r="958" spans="1:21" x14ac:dyDescent="0.25">
      <c r="A958" s="2" t="s">
        <v>1337</v>
      </c>
      <c r="B958" s="2">
        <v>51083</v>
      </c>
      <c r="C958" s="2" t="s">
        <v>1338</v>
      </c>
      <c r="D958" s="2" t="s">
        <v>1413</v>
      </c>
      <c r="E958" s="2" t="str">
        <f>VLOOKUP(B958,'[1]ZONE DE CONSOMMATION'!A:C,3,FALSE)</f>
        <v>Marne Centre Est</v>
      </c>
      <c r="F958" s="3">
        <f>VLOOKUP(B958,'[1]ZONE DE CONSOMMATION'!A:I,8,FALSE)</f>
        <v>0.47177621038695977</v>
      </c>
      <c r="G958" s="2">
        <v>87</v>
      </c>
      <c r="H958" s="6">
        <f t="shared" si="14"/>
        <v>0.47177621038695977</v>
      </c>
      <c r="I958" s="5">
        <f>'[1]Prosp. Sc. final Etap1'!L958+'[1]Facteurs ajustements'!D$144/1000</f>
        <v>0.44376730728237507</v>
      </c>
      <c r="J958" s="5">
        <f>'[1]Prosp. Sc. final Etap1'!M958+'[1]Facteurs ajustements'!E$144/1000</f>
        <v>0.44531062825502593</v>
      </c>
      <c r="K958" s="5">
        <f>'[1]Prosp. Sc. final Etap1'!N958+'[1]Facteurs ajustements'!F$144/1000</f>
        <v>0.44685962334607682</v>
      </c>
      <c r="L958" s="5">
        <f>'[1]Prosp. Sc. final Etap1'!O958+'[1]Facteurs ajustements'!G$144/1000</f>
        <v>0.44841431314559488</v>
      </c>
      <c r="M958" s="5">
        <f>'[1]Prosp. Sc. final Etap1'!P958+'[1]Facteurs ajustements'!H$144/1000</f>
        <v>0.44997471830928487</v>
      </c>
      <c r="N958" s="5">
        <f>'[1]Prosp. Sc. final Etap1'!Q958+'[1]Facteurs ajustements'!I$144/1000</f>
        <v>0.45154085955872353</v>
      </c>
      <c r="O958" s="5">
        <f>'[1]Prosp. Sc. final Etap1'!R958+'[1]Facteurs ajustements'!J$144/1000</f>
        <v>0.45311275768159487</v>
      </c>
      <c r="P958" s="5">
        <f>'[1]Prosp. Sc. final Etap1'!S958+'[1]Facteurs ajustements'!K$144/1000</f>
        <v>0.45469043353192745</v>
      </c>
      <c r="Q958" s="5">
        <f>'[1]Prosp. Sc. final Etap1'!T958+'[1]Facteurs ajustements'!L$144/1000</f>
        <v>0.45627390803033252</v>
      </c>
      <c r="R958" s="5">
        <f>'[1]Prosp. Sc. final Etap1'!U958+'[1]Facteurs ajustements'!M$144/1000</f>
        <v>0.45735616373471061</v>
      </c>
      <c r="S958" s="5">
        <f>'[1]Prosp. Sc. final Etap1'!V958+'[1]Facteurs ajustements'!N$144/1000</f>
        <v>0.45844118956007579</v>
      </c>
      <c r="T958" s="5">
        <f>'[1]Prosp. Sc. final Etap1'!W958+'[1]Facteurs ajustements'!O$144/1000</f>
        <v>0.45952899263215063</v>
      </c>
      <c r="U958" s="5">
        <f>'[1]Prosp. Sc. final Etap1'!X958+'[1]Facteurs ajustements'!P$144/1000</f>
        <v>0.46061958009071607</v>
      </c>
    </row>
    <row r="959" spans="1:21" x14ac:dyDescent="0.25">
      <c r="A959" s="2" t="s">
        <v>1337</v>
      </c>
      <c r="B959" s="2">
        <v>51084</v>
      </c>
      <c r="C959" s="2" t="s">
        <v>1338</v>
      </c>
      <c r="D959" s="2" t="s">
        <v>1414</v>
      </c>
      <c r="E959" s="2" t="str">
        <f>VLOOKUP(B959,'[1]ZONE DE CONSOMMATION'!A:C,3,FALSE)</f>
        <v>Vitry-Saint-Dizier</v>
      </c>
      <c r="F959" s="3">
        <f>VLOOKUP(B959,'[1]ZONE DE CONSOMMATION'!A:I,8,FALSE)</f>
        <v>0.39255895003824864</v>
      </c>
      <c r="G959" s="2">
        <v>86</v>
      </c>
      <c r="H959" s="6">
        <f t="shared" si="14"/>
        <v>0.39255895003824864</v>
      </c>
      <c r="I959" s="5">
        <f>'[1]Prosp. Sc. final Etap1'!L959+'[1]Facteurs ajustements'!D$144/1000</f>
        <v>0.35967930640007723</v>
      </c>
      <c r="J959" s="5">
        <f>'[1]Prosp. Sc. final Etap1'!M959+'[1]Facteurs ajustements'!E$144/1000</f>
        <v>0.36092387730391851</v>
      </c>
      <c r="K959" s="5">
        <f>'[1]Prosp. Sc. final Etap1'!N959+'[1]Facteurs ajustements'!F$144/1000</f>
        <v>0.36217306091903051</v>
      </c>
      <c r="L959" s="5">
        <f>'[1]Prosp. Sc. final Etap1'!O959+'[1]Facteurs ajustements'!G$144/1000</f>
        <v>0.36342687406448537</v>
      </c>
      <c r="M959" s="5">
        <f>'[1]Prosp. Sc. final Etap1'!P959+'[1]Facteurs ajustements'!H$144/1000</f>
        <v>0.36468533361159478</v>
      </c>
      <c r="N959" s="5">
        <f>'[1]Prosp. Sc. final Etap1'!Q959+'[1]Facteurs ajustements'!I$144/1000</f>
        <v>0.36594845648409718</v>
      </c>
      <c r="O959" s="5">
        <f>'[1]Prosp. Sc. final Etap1'!R959+'[1]Facteurs ajustements'!J$144/1000</f>
        <v>0.36721625965834542</v>
      </c>
      <c r="P959" s="5">
        <f>'[1]Prosp. Sc. final Etap1'!S959+'[1]Facteurs ajustements'!K$144/1000</f>
        <v>0.36848876016349558</v>
      </c>
      <c r="Q959" s="5">
        <f>'[1]Prosp. Sc. final Etap1'!T959+'[1]Facteurs ajustements'!L$144/1000</f>
        <v>0.36976597508169756</v>
      </c>
      <c r="R959" s="5">
        <f>'[1]Prosp. Sc. final Etap1'!U959+'[1]Facteurs ajustements'!M$144/1000</f>
        <v>0.37063688236351544</v>
      </c>
      <c r="S959" s="5">
        <f>'[1]Prosp. Sc. final Etap1'!V959+'[1]Facteurs ajustements'!N$144/1000</f>
        <v>0.37151004341881089</v>
      </c>
      <c r="T959" s="5">
        <f>'[1]Prosp. Sc. final Etap1'!W959+'[1]Facteurs ajustements'!O$144/1000</f>
        <v>0.37238546411181284</v>
      </c>
      <c r="U959" s="5">
        <f>'[1]Prosp. Sc. final Etap1'!X959+'[1]Facteurs ajustements'!P$144/1000</f>
        <v>0.37326315031772617</v>
      </c>
    </row>
    <row r="960" spans="1:21" x14ac:dyDescent="0.25">
      <c r="A960" s="2" t="s">
        <v>1337</v>
      </c>
      <c r="B960" s="2">
        <v>51085</v>
      </c>
      <c r="C960" s="2" t="s">
        <v>1338</v>
      </c>
      <c r="D960" s="2" t="s">
        <v>1415</v>
      </c>
      <c r="E960" s="2" t="str">
        <f>VLOOKUP(B960,'[1]ZONE DE CONSOMMATION'!A:C,3,FALSE)</f>
        <v>Ouest Marne</v>
      </c>
      <c r="F960" s="3">
        <f>VLOOKUP(B960,'[1]ZONE DE CONSOMMATION'!A:I,8,FALSE)</f>
        <v>3.0294414795835474</v>
      </c>
      <c r="G960" s="2">
        <v>393</v>
      </c>
      <c r="H960" s="6">
        <f t="shared" si="14"/>
        <v>3.0294414795835474</v>
      </c>
      <c r="I960" s="5">
        <f>'[1]Prosp. Sc. final Etap1'!L960+'[1]Facteurs ajustements'!D$144/1000</f>
        <v>2.944810342614463</v>
      </c>
      <c r="J960" s="5">
        <f>'[1]Prosp. Sc. final Etap1'!M960+'[1]Facteurs ajustements'!E$144/1000</f>
        <v>2.9552394352912987</v>
      </c>
      <c r="K960" s="5">
        <f>'[1]Prosp. Sc. final Etap1'!N960+'[1]Facteurs ajustements'!F$144/1000</f>
        <v>2.9657057716907604</v>
      </c>
      <c r="L960" s="5">
        <f>'[1]Prosp. Sc. final Etap1'!O960+'[1]Facteurs ajustements'!G$144/1000</f>
        <v>2.9762094845642393</v>
      </c>
      <c r="M960" s="5">
        <f>'[1]Prosp. Sc. final Etap1'!P960+'[1]Facteurs ajustements'!H$144/1000</f>
        <v>2.9867507071272525</v>
      </c>
      <c r="N960" s="5">
        <f>'[1]Prosp. Sc. final Etap1'!Q960+'[1]Facteurs ajustements'!I$144/1000</f>
        <v>2.9973295730610947</v>
      </c>
      <c r="O960" s="5">
        <f>'[1]Prosp. Sc. final Etap1'!R960+'[1]Facteurs ajustements'!J$144/1000</f>
        <v>3.0079462165144952</v>
      </c>
      <c r="P960" s="5">
        <f>'[1]Prosp. Sc. final Etap1'!S960+'[1]Facteurs ajustements'!K$144/1000</f>
        <v>3.0186007721052786</v>
      </c>
      <c r="Q960" s="5">
        <f>'[1]Prosp. Sc. final Etap1'!T960+'[1]Facteurs ajustements'!L$144/1000</f>
        <v>3.0292933749220361</v>
      </c>
      <c r="R960" s="5">
        <f>'[1]Prosp. Sc. final Etap1'!U960+'[1]Facteurs ajustements'!M$144/1000</f>
        <v>3.036661801004191</v>
      </c>
      <c r="S960" s="5">
        <f>'[1]Prosp. Sc. final Etap1'!V960+'[1]Facteurs ajustements'!N$144/1000</f>
        <v>3.0440483550149695</v>
      </c>
      <c r="T960" s="5">
        <f>'[1]Prosp. Sc. final Etap1'!W960+'[1]Facteurs ajustements'!O$144/1000</f>
        <v>3.0514530816009127</v>
      </c>
      <c r="U960" s="5">
        <f>'[1]Prosp. Sc. final Etap1'!X960+'[1]Facteurs ajustements'!P$144/1000</f>
        <v>3.0588760255142877</v>
      </c>
    </row>
    <row r="961" spans="1:21" x14ac:dyDescent="0.25">
      <c r="A961" s="2" t="s">
        <v>1337</v>
      </c>
      <c r="B961" s="2">
        <v>51086</v>
      </c>
      <c r="C961" s="2" t="s">
        <v>1338</v>
      </c>
      <c r="D961" s="2" t="s">
        <v>1416</v>
      </c>
      <c r="E961" s="2" t="str">
        <f>VLOOKUP(B961,'[1]ZONE DE CONSOMMATION'!A:C,3,FALSE)</f>
        <v>Reims</v>
      </c>
      <c r="F961" s="3">
        <f>VLOOKUP(B961,'[1]ZONE DE CONSOMMATION'!A:I,8,FALSE)</f>
        <v>1.6274350583983321</v>
      </c>
      <c r="G961" s="2">
        <v>349</v>
      </c>
      <c r="H961" s="6">
        <f t="shared" si="14"/>
        <v>1.6274350583983321</v>
      </c>
      <c r="I961" s="5">
        <f>'[1]Prosp. Sc. final Etap1'!L961+'[1]Facteurs ajustements'!D$144/1000</f>
        <v>1.5739765995774631</v>
      </c>
      <c r="J961" s="5">
        <f>'[1]Prosp. Sc. final Etap1'!M961+'[1]Facteurs ajustements'!E$144/1000</f>
        <v>1.579535357952593</v>
      </c>
      <c r="K961" s="5">
        <f>'[1]Prosp. Sc. final Etap1'!N961+'[1]Facteurs ajustements'!F$144/1000</f>
        <v>1.5851140565981032</v>
      </c>
      <c r="L961" s="5">
        <f>'[1]Prosp. Sc. final Etap1'!O961+'[1]Facteurs ajustements'!G$144/1000</f>
        <v>1.5907127667892218</v>
      </c>
      <c r="M961" s="5">
        <f>'[1]Prosp. Sc. final Etap1'!P961+'[1]Facteurs ajustements'!H$144/1000</f>
        <v>1.5963315600468904</v>
      </c>
      <c r="N961" s="5">
        <f>'[1]Prosp. Sc. final Etap1'!Q961+'[1]Facteurs ajustements'!I$144/1000</f>
        <v>1.6019705081386384</v>
      </c>
      <c r="O961" s="5">
        <f>'[1]Prosp. Sc. final Etap1'!R961+'[1]Facteurs ajustements'!J$144/1000</f>
        <v>1.6076296830794592</v>
      </c>
      <c r="P961" s="5">
        <f>'[1]Prosp. Sc. final Etap1'!S961+'[1]Facteurs ajustements'!K$144/1000</f>
        <v>1.6133091571326925</v>
      </c>
      <c r="Q961" s="5">
        <f>'[1]Prosp. Sc. final Etap1'!T961+'[1]Facteurs ajustements'!L$144/1000</f>
        <v>1.6190090028109094</v>
      </c>
      <c r="R961" s="5">
        <f>'[1]Prosp. Sc. final Etap1'!U961+'[1]Facteurs ajustements'!M$144/1000</f>
        <v>1.622931948608799</v>
      </c>
      <c r="S961" s="5">
        <f>'[1]Prosp. Sc. final Etap1'!V961+'[1]Facteurs ajustements'!N$144/1000</f>
        <v>1.6268646046469197</v>
      </c>
      <c r="T961" s="5">
        <f>'[1]Prosp. Sc. final Etap1'!W961+'[1]Facteurs ajustements'!O$144/1000</f>
        <v>1.6308069950064716</v>
      </c>
      <c r="U961" s="5">
        <f>'[1]Prosp. Sc. final Etap1'!X961+'[1]Facteurs ajustements'!P$144/1000</f>
        <v>1.634759143824136</v>
      </c>
    </row>
    <row r="962" spans="1:21" x14ac:dyDescent="0.25">
      <c r="A962" s="2" t="s">
        <v>1337</v>
      </c>
      <c r="B962" s="2">
        <v>51087</v>
      </c>
      <c r="C962" s="2" t="s">
        <v>1338</v>
      </c>
      <c r="D962" s="2" t="s">
        <v>1417</v>
      </c>
      <c r="E962" s="2" t="str">
        <f>VLOOKUP(B962,'[1]ZONE DE CONSOMMATION'!A:C,3,FALSE)</f>
        <v>Marne Centre Est</v>
      </c>
      <c r="F962" s="3">
        <f>VLOOKUP(B962,'[1]ZONE DE CONSOMMATION'!A:I,8,FALSE)</f>
        <v>1.1821518834983589</v>
      </c>
      <c r="G962" s="2">
        <v>218</v>
      </c>
      <c r="H962" s="6">
        <f t="shared" si="14"/>
        <v>1.1821518834983589</v>
      </c>
      <c r="I962" s="5">
        <f>'[1]Prosp. Sc. final Etap1'!L962+'[1]Facteurs ajustements'!D$144/1000</f>
        <v>1.1891450296150192</v>
      </c>
      <c r="J962" s="5">
        <f>'[1]Prosp. Sc. final Etap1'!M962+'[1]Facteurs ajustements'!E$144/1000</f>
        <v>1.1933365482317997</v>
      </c>
      <c r="K962" s="5">
        <f>'[1]Prosp. Sc. final Etap1'!N962+'[1]Facteurs ajustements'!F$144/1000</f>
        <v>1.1975431495534623</v>
      </c>
      <c r="L962" s="5">
        <f>'[1]Prosp. Sc. final Etap1'!O962+'[1]Facteurs ajustements'!G$144/1000</f>
        <v>1.2017648875971483</v>
      </c>
      <c r="M962" s="5">
        <f>'[1]Prosp. Sc. final Etap1'!P962+'[1]Facteurs ajustements'!H$144/1000</f>
        <v>1.2060018165643975</v>
      </c>
      <c r="N962" s="5">
        <f>'[1]Prosp. Sc. final Etap1'!Q962+'[1]Facteurs ajustements'!I$144/1000</f>
        <v>1.2102539908418046</v>
      </c>
      <c r="O962" s="5">
        <f>'[1]Prosp. Sc. final Etap1'!R962+'[1]Facteurs ajustements'!J$144/1000</f>
        <v>1.2145214650016767</v>
      </c>
      <c r="P962" s="5">
        <f>'[1]Prosp. Sc. final Etap1'!S962+'[1]Facteurs ajustements'!K$144/1000</f>
        <v>1.2188042938026966</v>
      </c>
      <c r="Q962" s="5">
        <f>'[1]Prosp. Sc. final Etap1'!T962+'[1]Facteurs ajustements'!L$144/1000</f>
        <v>1.2231025321905873</v>
      </c>
      <c r="R962" s="5">
        <f>'[1]Prosp. Sc. final Etap1'!U962+'[1]Facteurs ajustements'!M$144/1000</f>
        <v>1.2260582348097881</v>
      </c>
      <c r="S962" s="5">
        <f>'[1]Prosp. Sc. final Etap1'!V962+'[1]Facteurs ajustements'!N$144/1000</f>
        <v>1.229021284587442</v>
      </c>
      <c r="T962" s="5">
        <f>'[1]Prosp. Sc. final Etap1'!W962+'[1]Facteurs ajustements'!O$144/1000</f>
        <v>1.231991699831479</v>
      </c>
      <c r="U962" s="5">
        <f>'[1]Prosp. Sc. final Etap1'!X962+'[1]Facteurs ajustements'!P$144/1000</f>
        <v>1.2349694988912063</v>
      </c>
    </row>
    <row r="963" spans="1:21" x14ac:dyDescent="0.25">
      <c r="A963" s="2" t="s">
        <v>1337</v>
      </c>
      <c r="B963" s="2">
        <v>51088</v>
      </c>
      <c r="C963" s="2" t="s">
        <v>1338</v>
      </c>
      <c r="D963" s="2" t="s">
        <v>1418</v>
      </c>
      <c r="E963" s="2" t="str">
        <f>VLOOKUP(B963,'[1]ZONE DE CONSOMMATION'!A:C,3,FALSE)</f>
        <v>Reims</v>
      </c>
      <c r="F963" s="3">
        <f>VLOOKUP(B963,'[1]ZONE DE CONSOMMATION'!A:I,8,FALSE)</f>
        <v>2.0144754877595399</v>
      </c>
      <c r="G963" s="2">
        <v>432</v>
      </c>
      <c r="H963" s="6">
        <f t="shared" ref="H963:H1026" si="15">F963</f>
        <v>2.0144754877595399</v>
      </c>
      <c r="I963" s="5">
        <f>'[1]Prosp. Sc. final Etap1'!L963+'[1]Facteurs ajustements'!D$144/1000</f>
        <v>2.1112604749685051</v>
      </c>
      <c r="J963" s="5">
        <f>'[1]Prosp. Sc. final Etap1'!M963+'[1]Facteurs ajustements'!E$144/1000</f>
        <v>2.1187281096762769</v>
      </c>
      <c r="K963" s="5">
        <f>'[1]Prosp. Sc. final Etap1'!N963+'[1]Facteurs ajustements'!F$144/1000</f>
        <v>2.1262224665606428</v>
      </c>
      <c r="L963" s="5">
        <f>'[1]Prosp. Sc. final Etap1'!O963+'[1]Facteurs ajustements'!G$144/1000</f>
        <v>2.1337436409917676</v>
      </c>
      <c r="M963" s="5">
        <f>'[1]Prosp. Sc. final Etap1'!P963+'[1]Facteurs ajustements'!H$144/1000</f>
        <v>2.1412917286711322</v>
      </c>
      <c r="N963" s="5">
        <f>'[1]Prosp. Sc. final Etap1'!Q963+'[1]Facteurs ajustements'!I$144/1000</f>
        <v>2.1488668256327159</v>
      </c>
      <c r="O963" s="5">
        <f>'[1]Prosp. Sc. final Etap1'!R963+'[1]Facteurs ajustements'!J$144/1000</f>
        <v>2.1564690282441763</v>
      </c>
      <c r="P963" s="5">
        <f>'[1]Prosp. Sc. final Etap1'!S963+'[1]Facteurs ajustements'!K$144/1000</f>
        <v>2.1640984332080389</v>
      </c>
      <c r="Q963" s="5">
        <f>'[1]Prosp. Sc. final Etap1'!T963+'[1]Facteurs ajustements'!L$144/1000</f>
        <v>2.1717551375628878</v>
      </c>
      <c r="R963" s="5">
        <f>'[1]Prosp. Sc. final Etap1'!U963+'[1]Facteurs ajustements'!M$144/1000</f>
        <v>2.1770285031393364</v>
      </c>
      <c r="S963" s="5">
        <f>'[1]Prosp. Sc. final Etap1'!V963+'[1]Facteurs ajustements'!N$144/1000</f>
        <v>2.1823148781804953</v>
      </c>
      <c r="T963" s="5">
        <f>'[1]Prosp. Sc. final Etap1'!W963+'[1]Facteurs ajustements'!O$144/1000</f>
        <v>2.1876142948279331</v>
      </c>
      <c r="U963" s="5">
        <f>'[1]Prosp. Sc. final Etap1'!X963+'[1]Facteurs ajustements'!P$144/1000</f>
        <v>2.1929267852983934</v>
      </c>
    </row>
    <row r="964" spans="1:21" x14ac:dyDescent="0.25">
      <c r="A964" s="2" t="s">
        <v>1337</v>
      </c>
      <c r="B964" s="2">
        <v>51089</v>
      </c>
      <c r="C964" s="2" t="s">
        <v>1338</v>
      </c>
      <c r="D964" s="2" t="s">
        <v>1419</v>
      </c>
      <c r="E964" s="2" t="str">
        <f>VLOOKUP(B964,'[1]ZONE DE CONSOMMATION'!A:C,3,FALSE)</f>
        <v>Reims</v>
      </c>
      <c r="F964" s="3">
        <f>VLOOKUP(B964,'[1]ZONE DE CONSOMMATION'!A:I,8,FALSE)</f>
        <v>0.37771415395491376</v>
      </c>
      <c r="G964" s="2">
        <v>81</v>
      </c>
      <c r="H964" s="6">
        <f t="shared" si="15"/>
        <v>0.37771415395491376</v>
      </c>
      <c r="I964" s="5">
        <f>'[1]Prosp. Sc. final Etap1'!L964+'[1]Facteurs ajustements'!D$144/1000</f>
        <v>0.33916628946822652</v>
      </c>
      <c r="J964" s="5">
        <f>'[1]Prosp. Sc. final Etap1'!M964+'[1]Facteurs ajustements'!E$144/1000</f>
        <v>0.34033798118412673</v>
      </c>
      <c r="K964" s="5">
        <f>'[1]Prosp. Sc. final Etap1'!N964+'[1]Facteurs ajustements'!F$144/1000</f>
        <v>0.34151402668419539</v>
      </c>
      <c r="L964" s="5">
        <f>'[1]Prosp. Sc. final Etap1'!O964+'[1]Facteurs ajustements'!G$144/1000</f>
        <v>0.34269444186758141</v>
      </c>
      <c r="M964" s="5">
        <f>'[1]Prosp. Sc. final Etap1'!P964+'[1]Facteurs ajustements'!H$144/1000</f>
        <v>0.34387924268240522</v>
      </c>
      <c r="N964" s="5">
        <f>'[1]Prosp. Sc. final Etap1'!Q964+'[1]Facteurs ajustements'!I$144/1000</f>
        <v>0.34506844512593404</v>
      </c>
      <c r="O964" s="5">
        <f>'[1]Prosp. Sc. final Etap1'!R964+'[1]Facteurs ajustements'!J$144/1000</f>
        <v>0.34626206524475761</v>
      </c>
      <c r="P964" s="5">
        <f>'[1]Prosp. Sc. final Etap1'!S964+'[1]Facteurs ajustements'!K$144/1000</f>
        <v>0.34746011913496594</v>
      </c>
      <c r="Q964" s="5">
        <f>'[1]Prosp. Sc. final Etap1'!T964+'[1]Facteurs ajustements'!L$144/1000</f>
        <v>0.34866262294232769</v>
      </c>
      <c r="R964" s="5">
        <f>'[1]Prosp. Sc. final Etap1'!U964+'[1]Facteurs ajustements'!M$144/1000</f>
        <v>0.34948197240703716</v>
      </c>
      <c r="S964" s="5">
        <f>'[1]Prosp. Sc. final Etap1'!V964+'[1]Facteurs ajustements'!N$144/1000</f>
        <v>0.35030344968378996</v>
      </c>
      <c r="T964" s="5">
        <f>'[1]Prosp. Sc. final Etap1'!W964+'[1]Facteurs ajustements'!O$144/1000</f>
        <v>0.35112706032907709</v>
      </c>
      <c r="U964" s="5">
        <f>'[1]Prosp. Sc. final Etap1'!X964+'[1]Facteurs ajustements'!P$144/1000</f>
        <v>0.35195280990961419</v>
      </c>
    </row>
    <row r="965" spans="1:21" x14ac:dyDescent="0.25">
      <c r="A965" s="2" t="s">
        <v>1337</v>
      </c>
      <c r="B965" s="2">
        <v>51090</v>
      </c>
      <c r="C965" s="2" t="s">
        <v>1338</v>
      </c>
      <c r="D965" s="2" t="s">
        <v>1420</v>
      </c>
      <c r="E965" s="2" t="str">
        <f>VLOOKUP(B965,'[1]ZONE DE CONSOMMATION'!A:C,3,FALSE)</f>
        <v>Ouest Marne</v>
      </c>
      <c r="F965" s="3">
        <f>VLOOKUP(B965,'[1]ZONE DE CONSOMMATION'!A:I,8,FALSE)</f>
        <v>2.4281782851623852</v>
      </c>
      <c r="G965" s="2">
        <v>315</v>
      </c>
      <c r="H965" s="6">
        <f t="shared" si="15"/>
        <v>2.4281782851623852</v>
      </c>
      <c r="I965" s="5">
        <f>'[1]Prosp. Sc. final Etap1'!L965+'[1]Facteurs ajustements'!D$144/1000</f>
        <v>2.4306072693820644</v>
      </c>
      <c r="J965" s="5">
        <f>'[1]Prosp. Sc. final Etap1'!M965+'[1]Facteurs ajustements'!E$144/1000</f>
        <v>2.4392094878093227</v>
      </c>
      <c r="K965" s="5">
        <f>'[1]Prosp. Sc. final Etap1'!N965+'[1]Facteurs ajustements'!F$144/1000</f>
        <v>2.4478424593921577</v>
      </c>
      <c r="L965" s="5">
        <f>'[1]Prosp. Sc. final Etap1'!O965+'[1]Facteurs ajustements'!G$144/1000</f>
        <v>2.4565062938221032</v>
      </c>
      <c r="M965" s="5">
        <f>'[1]Prosp. Sc. final Etap1'!P965+'[1]Facteurs ajustements'!H$144/1000</f>
        <v>2.4652011011728896</v>
      </c>
      <c r="N965" s="5">
        <f>'[1]Prosp. Sc. final Etap1'!Q965+'[1]Facteurs ajustements'!I$144/1000</f>
        <v>2.4739269919018083</v>
      </c>
      <c r="O965" s="5">
        <f>'[1]Prosp. Sc. final Etap1'!R965+'[1]Facteurs ajustements'!J$144/1000</f>
        <v>2.4826840768510725</v>
      </c>
      <c r="P965" s="5">
        <f>'[1]Prosp. Sc. final Etap1'!S965+'[1]Facteurs ajustements'!K$144/1000</f>
        <v>2.4914724672491881</v>
      </c>
      <c r="Q965" s="5">
        <f>'[1]Prosp. Sc. final Etap1'!T965+'[1]Facteurs ajustements'!L$144/1000</f>
        <v>2.5002922747123293</v>
      </c>
      <c r="R965" s="5">
        <f>'[1]Prosp. Sc. final Etap1'!U965+'[1]Facteurs ajustements'!M$144/1000</f>
        <v>2.5063682927545377</v>
      </c>
      <c r="S965" s="5">
        <f>'[1]Prosp. Sc. final Etap1'!V965+'[1]Facteurs ajustements'!N$144/1000</f>
        <v>2.5124592812299675</v>
      </c>
      <c r="T965" s="5">
        <f>'[1]Prosp. Sc. final Etap1'!W965+'[1]Facteurs ajustements'!O$144/1000</f>
        <v>2.5185652770710503</v>
      </c>
      <c r="U965" s="5">
        <f>'[1]Prosp. Sc. final Etap1'!X965+'[1]Facteurs ajustements'!P$144/1000</f>
        <v>2.5246863172970966</v>
      </c>
    </row>
    <row r="966" spans="1:21" x14ac:dyDescent="0.25">
      <c r="A966" s="2" t="s">
        <v>1337</v>
      </c>
      <c r="B966" s="2">
        <v>51091</v>
      </c>
      <c r="C966" s="2" t="s">
        <v>1338</v>
      </c>
      <c r="D966" s="2" t="s">
        <v>1421</v>
      </c>
      <c r="E966" s="2" t="str">
        <f>VLOOKUP(B966,'[1]ZONE DE CONSOMMATION'!A:C,3,FALSE)</f>
        <v>Ouest Marne</v>
      </c>
      <c r="F966" s="3">
        <f>VLOOKUP(B966,'[1]ZONE DE CONSOMMATION'!A:I,8,FALSE)</f>
        <v>0.97897981655753319</v>
      </c>
      <c r="G966" s="2">
        <v>127</v>
      </c>
      <c r="H966" s="6">
        <f t="shared" si="15"/>
        <v>0.97897981655753319</v>
      </c>
      <c r="I966" s="5">
        <f>'[1]Prosp. Sc. final Etap1'!L966+'[1]Facteurs ajustements'!D$144/1000</f>
        <v>1.0438171627855959</v>
      </c>
      <c r="J966" s="5">
        <f>'[1]Prosp. Sc. final Etap1'!M966+'[1]Facteurs ajustements'!E$144/1000</f>
        <v>1.0474923567215695</v>
      </c>
      <c r="K966" s="5">
        <f>'[1]Prosp. Sc. final Etap1'!N966+'[1]Facteurs ajustements'!F$144/1000</f>
        <v>1.051180798950472</v>
      </c>
      <c r="L966" s="5">
        <f>'[1]Prosp. Sc. final Etap1'!O966+'[1]Facteurs ajustements'!G$144/1000</f>
        <v>1.054882536972098</v>
      </c>
      <c r="M966" s="5">
        <f>'[1]Prosp. Sc. final Etap1'!P966+'[1]Facteurs ajustements'!H$144/1000</f>
        <v>1.058597618447485</v>
      </c>
      <c r="N966" s="5">
        <f>'[1]Prosp. Sc. final Etap1'!Q966+'[1]Facteurs ajustements'!I$144/1000</f>
        <v>1.0623260911994876</v>
      </c>
      <c r="O966" s="5">
        <f>'[1]Prosp. Sc. final Etap1'!R966+'[1]Facteurs ajustements'!J$144/1000</f>
        <v>1.0660680032133543</v>
      </c>
      <c r="P966" s="5">
        <f>'[1]Prosp. Sc. final Etap1'!S966+'[1]Facteurs ajustements'!K$144/1000</f>
        <v>1.0698234026373057</v>
      </c>
      <c r="Q966" s="5">
        <f>'[1]Prosp. Sc. final Etap1'!T966+'[1]Facteurs ajustements'!L$144/1000</f>
        <v>1.0735923377831169</v>
      </c>
      <c r="R966" s="5">
        <f>'[1]Prosp. Sc. final Etap1'!U966+'[1]Facteurs ajustements'!M$144/1000</f>
        <v>1.0761827705054694</v>
      </c>
      <c r="S966" s="5">
        <f>'[1]Prosp. Sc. final Etap1'!V966+'[1]Facteurs ajustements'!N$144/1000</f>
        <v>1.0787796579916256</v>
      </c>
      <c r="T966" s="5">
        <f>'[1]Prosp. Sc. final Etap1'!W966+'[1]Facteurs ajustements'!O$144/1000</f>
        <v>1.0813830163692966</v>
      </c>
      <c r="U966" s="5">
        <f>'[1]Prosp. Sc. final Etap1'!X966+'[1]Facteurs ajustements'!P$144/1000</f>
        <v>1.083992861802245</v>
      </c>
    </row>
    <row r="967" spans="1:21" x14ac:dyDescent="0.25">
      <c r="A967" s="2" t="s">
        <v>1337</v>
      </c>
      <c r="B967" s="2">
        <v>51092</v>
      </c>
      <c r="C967" s="2" t="s">
        <v>1338</v>
      </c>
      <c r="D967" s="2" t="s">
        <v>1422</v>
      </c>
      <c r="E967" s="2" t="str">
        <f>VLOOKUP(B967,'[1]ZONE DE CONSOMMATION'!A:C,3,FALSE)</f>
        <v>Ouest Marne</v>
      </c>
      <c r="F967" s="3">
        <f>VLOOKUP(B967,'[1]ZONE DE CONSOMMATION'!A:I,8,FALSE)</f>
        <v>2.805894907298756</v>
      </c>
      <c r="G967" s="2">
        <v>364</v>
      </c>
      <c r="H967" s="6">
        <f t="shared" si="15"/>
        <v>2.805894907298756</v>
      </c>
      <c r="I967" s="5">
        <f>'[1]Prosp. Sc. final Etap1'!L967+'[1]Facteurs ajustements'!D$144/1000</f>
        <v>2.7812002738586998</v>
      </c>
      <c r="J967" s="5">
        <f>'[1]Prosp. Sc. final Etap1'!M967+'[1]Facteurs ajustements'!E$144/1000</f>
        <v>2.7910480883652156</v>
      </c>
      <c r="K967" s="5">
        <f>'[1]Prosp. Sc. final Etap1'!N967+'[1]Facteurs ajustements'!F$144/1000</f>
        <v>2.8009310814139323</v>
      </c>
      <c r="L967" s="5">
        <f>'[1]Prosp. Sc. final Etap1'!O967+'[1]Facteurs ajustements'!G$144/1000</f>
        <v>2.8108493784190145</v>
      </c>
      <c r="M967" s="5">
        <f>'[1]Prosp. Sc. final Etap1'!P967+'[1]Facteurs ajustements'!H$144/1000</f>
        <v>2.8208031052326827</v>
      </c>
      <c r="N967" s="5">
        <f>'[1]Prosp. Sc. final Etap1'!Q967+'[1]Facteurs ajustements'!I$144/1000</f>
        <v>2.8307923881467767</v>
      </c>
      <c r="O967" s="5">
        <f>'[1]Prosp. Sc. final Etap1'!R967+'[1]Facteurs ajustements'!J$144/1000</f>
        <v>2.8408173538943156</v>
      </c>
      <c r="P967" s="5">
        <f>'[1]Prosp. Sc. final Etap1'!S967+'[1]Facteurs ajustements'!K$144/1000</f>
        <v>2.8508781296510683</v>
      </c>
      <c r="Q967" s="5">
        <f>'[1]Prosp. Sc. final Etap1'!T967+'[1]Facteurs ajustements'!L$144/1000</f>
        <v>2.86097484303713</v>
      </c>
      <c r="R967" s="5">
        <f>'[1]Prosp. Sc. final Etap1'!U967+'[1]Facteurs ajustements'!M$144/1000</f>
        <v>2.867932048379302</v>
      </c>
      <c r="S967" s="5">
        <f>'[1]Prosp. Sc. final Etap1'!V967+'[1]Facteurs ajustements'!N$144/1000</f>
        <v>2.8749063769924694</v>
      </c>
      <c r="T967" s="5">
        <f>'[1]Prosp. Sc. final Etap1'!W967+'[1]Facteurs ajustements'!O$144/1000</f>
        <v>2.8818978710686842</v>
      </c>
      <c r="U967" s="5">
        <f>'[1]Prosp. Sc. final Etap1'!X967+'[1]Facteurs ajustements'!P$144/1000</f>
        <v>2.8889065728997276</v>
      </c>
    </row>
    <row r="968" spans="1:21" x14ac:dyDescent="0.25">
      <c r="A968" s="2" t="s">
        <v>1337</v>
      </c>
      <c r="B968" s="2">
        <v>51093</v>
      </c>
      <c r="C968" s="2" t="s">
        <v>1338</v>
      </c>
      <c r="D968" s="2" t="s">
        <v>1423</v>
      </c>
      <c r="E968" s="2" t="str">
        <f>VLOOKUP(B968,'[1]ZONE DE CONSOMMATION'!A:C,3,FALSE)</f>
        <v>Ouest Marne</v>
      </c>
      <c r="F968" s="3">
        <f>VLOOKUP(B968,'[1]ZONE DE CONSOMMATION'!A:I,8,FALSE)</f>
        <v>3.5227856391086037</v>
      </c>
      <c r="G968" s="2">
        <v>457</v>
      </c>
      <c r="H968" s="6">
        <f t="shared" si="15"/>
        <v>3.5227856391086037</v>
      </c>
      <c r="I968" s="5">
        <f>'[1]Prosp. Sc. final Etap1'!L968+'[1]Facteurs ajustements'!D$144/1000</f>
        <v>3.4668043715018979</v>
      </c>
      <c r="J968" s="5">
        <f>'[1]Prosp. Sc. final Etap1'!M968+'[1]Facteurs ajustements'!E$144/1000</f>
        <v>3.4790880183411836</v>
      </c>
      <c r="K968" s="5">
        <f>'[1]Prosp. Sc. final Etap1'!N968+'[1]Facteurs ajustements'!F$144/1000</f>
        <v>3.4914154978120693</v>
      </c>
      <c r="L968" s="5">
        <f>'[1]Prosp. Sc. final Etap1'!O968+'[1]Facteurs ajustements'!G$144/1000</f>
        <v>3.5037869660751966</v>
      </c>
      <c r="M968" s="5">
        <f>'[1]Prosp. Sc. final Etap1'!P968+'[1]Facteurs ajustements'!H$144/1000</f>
        <v>3.5162025798385006</v>
      </c>
      <c r="N968" s="5">
        <f>'[1]Prosp. Sc. final Etap1'!Q968+'[1]Facteurs ajustements'!I$144/1000</f>
        <v>3.5286624963591593</v>
      </c>
      <c r="O968" s="5">
        <f>'[1]Prosp. Sc. final Etap1'!R968+'[1]Facteurs ajustements'!J$144/1000</f>
        <v>3.5411668734455461</v>
      </c>
      <c r="P968" s="5">
        <f>'[1]Prosp. Sc. final Etap1'!S968+'[1]Facteurs ajustements'!K$144/1000</f>
        <v>3.5537158694591895</v>
      </c>
      <c r="Q968" s="5">
        <f>'[1]Prosp. Sc. final Etap1'!T968+'[1]Facteurs ajustements'!L$144/1000</f>
        <v>3.5663096433167398</v>
      </c>
      <c r="R968" s="5">
        <f>'[1]Prosp. Sc. final Etap1'!U968+'[1]Facteurs ajustements'!M$144/1000</f>
        <v>3.5749900593788402</v>
      </c>
      <c r="S968" s="5">
        <f>'[1]Prosp. Sc. final Etap1'!V968+'[1]Facteurs ajustements'!N$144/1000</f>
        <v>3.5836918087058063</v>
      </c>
      <c r="T968" s="5">
        <f>'[1]Prosp. Sc. final Etap1'!W968+'[1]Facteurs ajustements'!O$144/1000</f>
        <v>3.5924149437751689</v>
      </c>
      <c r="U968" s="5">
        <f>'[1]Prosp. Sc. final Etap1'!X968+'[1]Facteurs ajustements'!P$144/1000</f>
        <v>3.6011595171893167</v>
      </c>
    </row>
    <row r="969" spans="1:21" x14ac:dyDescent="0.25">
      <c r="A969" s="2" t="s">
        <v>1337</v>
      </c>
      <c r="B969" s="2">
        <v>51094</v>
      </c>
      <c r="C969" s="2" t="s">
        <v>1338</v>
      </c>
      <c r="D969" s="2" t="s">
        <v>1424</v>
      </c>
      <c r="E969" s="2" t="str">
        <f>VLOOKUP(B969,'[1]ZONE DE CONSOMMATION'!A:C,3,FALSE)</f>
        <v>Vitry-Saint-Dizier</v>
      </c>
      <c r="F969" s="3">
        <f>VLOOKUP(B969,'[1]ZONE DE CONSOMMATION'!A:I,8,FALSE)</f>
        <v>0.89010459601695913</v>
      </c>
      <c r="G969" s="2">
        <v>195</v>
      </c>
      <c r="H969" s="6">
        <f t="shared" si="15"/>
        <v>0.89010459601695913</v>
      </c>
      <c r="I969" s="5">
        <f>'[1]Prosp. Sc. final Etap1'!L969+'[1]Facteurs ajustements'!D$144/1000</f>
        <v>0.81641225431733</v>
      </c>
      <c r="J969" s="5">
        <f>'[1]Prosp. Sc. final Etap1'!M969+'[1]Facteurs ajustements'!E$144/1000</f>
        <v>0.81927951809276078</v>
      </c>
      <c r="K969" s="5">
        <f>'[1]Prosp. Sc. final Etap1'!N969+'[1]Facteurs ajustements'!F$144/1000</f>
        <v>0.82215715972552317</v>
      </c>
      <c r="L969" s="5">
        <f>'[1]Prosp. Sc. final Etap1'!O969+'[1]Facteurs ajustements'!G$144/1000</f>
        <v>0.82504521651725204</v>
      </c>
      <c r="M969" s="5">
        <f>'[1]Prosp. Sc. final Etap1'!P969+'[1]Facteurs ajustements'!H$144/1000</f>
        <v>0.82794372589459353</v>
      </c>
      <c r="N969" s="5">
        <f>'[1]Prosp. Sc. final Etap1'!Q969+'[1]Facteurs ajustements'!I$144/1000</f>
        <v>0.83085272540964938</v>
      </c>
      <c r="O969" s="5">
        <f>'[1]Prosp. Sc. final Etap1'!R969+'[1]Facteurs ajustements'!J$144/1000</f>
        <v>0.83377225274042532</v>
      </c>
      <c r="P969" s="5">
        <f>'[1]Prosp. Sc. final Etap1'!S969+'[1]Facteurs ajustements'!K$144/1000</f>
        <v>0.83670234569127921</v>
      </c>
      <c r="Q969" s="5">
        <f>'[1]Prosp. Sc. final Etap1'!T969+'[1]Facteurs ajustements'!L$144/1000</f>
        <v>0.83964304219337371</v>
      </c>
      <c r="R969" s="5">
        <f>'[1]Prosp. Sc. final Etap1'!U969+'[1]Facteurs ajustements'!M$144/1000</f>
        <v>0.84166191098052834</v>
      </c>
      <c r="S969" s="5">
        <f>'[1]Prosp. Sc. final Etap1'!V969+'[1]Facteurs ajustements'!N$144/1000</f>
        <v>0.84368583813774567</v>
      </c>
      <c r="T969" s="5">
        <f>'[1]Prosp. Sc. final Etap1'!W969+'[1]Facteurs ajustements'!O$144/1000</f>
        <v>0.84571483638119294</v>
      </c>
      <c r="U969" s="5">
        <f>'[1]Prosp. Sc. final Etap1'!X969+'[1]Facteurs ajustements'!P$144/1000</f>
        <v>0.84774891845475431</v>
      </c>
    </row>
    <row r="970" spans="1:21" x14ac:dyDescent="0.25">
      <c r="A970" s="2" t="s">
        <v>1337</v>
      </c>
      <c r="B970" s="2">
        <v>51095</v>
      </c>
      <c r="C970" s="2" t="s">
        <v>1338</v>
      </c>
      <c r="D970" s="2" t="s">
        <v>1425</v>
      </c>
      <c r="E970" s="2" t="str">
        <f>VLOOKUP(B970,'[1]ZONE DE CONSOMMATION'!A:C,3,FALSE)</f>
        <v>Vitry-Saint-Dizier</v>
      </c>
      <c r="F970" s="3">
        <f>VLOOKUP(B970,'[1]ZONE DE CONSOMMATION'!A:I,8,FALSE)</f>
        <v>0.38342967213038243</v>
      </c>
      <c r="G970" s="2">
        <v>84</v>
      </c>
      <c r="H970" s="6">
        <f t="shared" si="15"/>
        <v>0.38342967213038243</v>
      </c>
      <c r="I970" s="5">
        <f>'[1]Prosp. Sc. final Etap1'!L970+'[1]Facteurs ajustements'!D$144/1000</f>
        <v>0.43349473232609792</v>
      </c>
      <c r="J970" s="5">
        <f>'[1]Prosp. Sc. final Etap1'!M970+'[1]Facteurs ajustements'!E$144/1000</f>
        <v>0.4350015566233274</v>
      </c>
      <c r="K970" s="5">
        <f>'[1]Prosp. Sc. final Etap1'!N970+'[1]Facteurs ajustements'!F$144/1000</f>
        <v>0.43651392537260514</v>
      </c>
      <c r="L970" s="5">
        <f>'[1]Prosp. Sc. final Etap1'!O970+'[1]Facteurs ajustements'!G$144/1000</f>
        <v>0.4380318587033164</v>
      </c>
      <c r="M970" s="5">
        <f>'[1]Prosp. Sc. final Etap1'!P970+'[1]Facteurs ajustements'!H$144/1000</f>
        <v>0.4395553768088471</v>
      </c>
      <c r="N970" s="5">
        <f>'[1]Prosp. Sc. final Etap1'!Q970+'[1]Facteurs ajustements'!I$144/1000</f>
        <v>0.4410844999468127</v>
      </c>
      <c r="O970" s="5">
        <f>'[1]Prosp. Sc. final Etap1'!R970+'[1]Facteurs ajustements'!J$144/1000</f>
        <v>0.44261924843928763</v>
      </c>
      <c r="P970" s="5">
        <f>'[1]Prosp. Sc. final Etap1'!S970+'[1]Facteurs ajustements'!K$144/1000</f>
        <v>0.44415964267303637</v>
      </c>
      <c r="Q970" s="5">
        <f>'[1]Prosp. Sc. final Etap1'!T970+'[1]Facteurs ajustements'!L$144/1000</f>
        <v>0.44570570309974622</v>
      </c>
      <c r="R970" s="5">
        <f>'[1]Prosp. Sc. final Etap1'!U970+'[1]Facteurs ajustements'!M$144/1000</f>
        <v>0.44676213951373972</v>
      </c>
      <c r="S970" s="5">
        <f>'[1]Prosp. Sc. final Etap1'!V970+'[1]Facteurs ajustements'!N$144/1000</f>
        <v>0.44782128296934576</v>
      </c>
      <c r="T970" s="5">
        <f>'[1]Prosp. Sc. final Etap1'!W970+'[1]Facteurs ajustements'!O$144/1000</f>
        <v>0.44888314043817729</v>
      </c>
      <c r="U970" s="5">
        <f>'[1]Prosp. Sc. final Etap1'!X970+'[1]Facteurs ajustements'!P$144/1000</f>
        <v>0.44994771890552876</v>
      </c>
    </row>
    <row r="971" spans="1:21" x14ac:dyDescent="0.25">
      <c r="A971" s="2" t="s">
        <v>1337</v>
      </c>
      <c r="B971" s="2">
        <v>51097</v>
      </c>
      <c r="C971" s="2" t="s">
        <v>1338</v>
      </c>
      <c r="D971" s="2" t="s">
        <v>1426</v>
      </c>
      <c r="E971" s="2" t="str">
        <f>VLOOKUP(B971,'[1]ZONE DE CONSOMMATION'!A:C,3,FALSE)</f>
        <v>Marne Centre Est</v>
      </c>
      <c r="F971" s="3">
        <f>VLOOKUP(B971,'[1]ZONE DE CONSOMMATION'!A:I,8,FALSE)</f>
        <v>0.91101613040240514</v>
      </c>
      <c r="G971" s="2">
        <v>168</v>
      </c>
      <c r="H971" s="6">
        <f t="shared" si="15"/>
        <v>0.91101613040240514</v>
      </c>
      <c r="I971" s="5">
        <f>'[1]Prosp. Sc. final Etap1'!L971+'[1]Facteurs ajustements'!D$144/1000</f>
        <v>0.95895485065934982</v>
      </c>
      <c r="J971" s="5">
        <f>'[1]Prosp. Sc. final Etap1'!M971+'[1]Facteurs ajustements'!E$144/1000</f>
        <v>0.96232854353309039</v>
      </c>
      <c r="K971" s="5">
        <f>'[1]Prosp. Sc. final Etap1'!N971+'[1]Facteurs ajustements'!F$144/1000</f>
        <v>0.96571441351882881</v>
      </c>
      <c r="L971" s="5">
        <f>'[1]Prosp. Sc. final Etap1'!O971+'[1]Facteurs ajustements'!G$144/1000</f>
        <v>0.96911250431063922</v>
      </c>
      <c r="M971" s="5">
        <f>'[1]Prosp. Sc. final Etap1'!P971+'[1]Facteurs ajustements'!H$144/1000</f>
        <v>0.97252285975031882</v>
      </c>
      <c r="N971" s="5">
        <f>'[1]Prosp. Sc. final Etap1'!Q971+'[1]Facteurs ajustements'!I$144/1000</f>
        <v>0.975945523827912</v>
      </c>
      <c r="O971" s="5">
        <f>'[1]Prosp. Sc. final Etap1'!R971+'[1]Facteurs ajustements'!J$144/1000</f>
        <v>0.97938054068223979</v>
      </c>
      <c r="P971" s="5">
        <f>'[1]Prosp. Sc. final Etap1'!S971+'[1]Facteurs ajustements'!K$144/1000</f>
        <v>0.9828279546014298</v>
      </c>
      <c r="Q971" s="5">
        <f>'[1]Prosp. Sc. final Etap1'!T971+'[1]Facteurs ajustements'!L$144/1000</f>
        <v>0.98628781002345001</v>
      </c>
      <c r="R971" s="5">
        <f>'[1]Prosp. Sc. final Etap1'!U971+'[1]Facteurs ajustements'!M$144/1000</f>
        <v>0.98866494815424988</v>
      </c>
      <c r="S971" s="5">
        <f>'[1]Prosp. Sc. final Etap1'!V971+'[1]Facteurs ajustements'!N$144/1000</f>
        <v>0.99104801994663805</v>
      </c>
      <c r="T971" s="5">
        <f>'[1]Prosp. Sc. final Etap1'!W971+'[1]Facteurs ajustements'!O$144/1000</f>
        <v>0.99343704025521595</v>
      </c>
      <c r="U971" s="5">
        <f>'[1]Prosp. Sc. final Etap1'!X971+'[1]Facteurs ajustements'!P$144/1000</f>
        <v>0.99583202396752579</v>
      </c>
    </row>
    <row r="972" spans="1:21" x14ac:dyDescent="0.25">
      <c r="A972" s="2" t="s">
        <v>1337</v>
      </c>
      <c r="B972" s="2">
        <v>51098</v>
      </c>
      <c r="C972" s="2" t="s">
        <v>1338</v>
      </c>
      <c r="D972" s="2" t="s">
        <v>1427</v>
      </c>
      <c r="E972" s="2" t="str">
        <f>VLOOKUP(B972,'[1]ZONE DE CONSOMMATION'!A:C,3,FALSE)</f>
        <v>Vitry-Saint-Dizier</v>
      </c>
      <c r="F972" s="3">
        <f>VLOOKUP(B972,'[1]ZONE DE CONSOMMATION'!A:I,8,FALSE)</f>
        <v>0.62079089773490481</v>
      </c>
      <c r="G972" s="2">
        <v>136</v>
      </c>
      <c r="H972" s="6">
        <f t="shared" si="15"/>
        <v>0.62079089773490481</v>
      </c>
      <c r="I972" s="5">
        <f>'[1]Prosp. Sc. final Etap1'!L972+'[1]Facteurs ajustements'!D$144/1000</f>
        <v>0.62726022538190207</v>
      </c>
      <c r="J972" s="5">
        <f>'[1]Prosp. Sc. final Etap1'!M972+'[1]Facteurs ajustements'!E$144/1000</f>
        <v>0.62945546483677561</v>
      </c>
      <c r="K972" s="5">
        <f>'[1]Prosp. Sc. final Etap1'!N972+'[1]Facteurs ajustements'!F$144/1000</f>
        <v>0.63165869456323831</v>
      </c>
      <c r="L972" s="5">
        <f>'[1]Prosp. Sc. final Etap1'!O972+'[1]Facteurs ajustements'!G$144/1000</f>
        <v>0.63386994338024749</v>
      </c>
      <c r="M972" s="5">
        <f>'[1]Prosp. Sc. final Etap1'!P972+'[1]Facteurs ajustements'!H$144/1000</f>
        <v>0.63608924020163438</v>
      </c>
      <c r="N972" s="5">
        <f>'[1]Prosp. Sc. final Etap1'!Q972+'[1]Facteurs ajustements'!I$144/1000</f>
        <v>0.6383166140364408</v>
      </c>
      <c r="O972" s="5">
        <f>'[1]Prosp. Sc. final Etap1'!R972+'[1]Facteurs ajustements'!J$144/1000</f>
        <v>0.64055209398926083</v>
      </c>
      <c r="P972" s="5">
        <f>'[1]Prosp. Sc. final Etap1'!S972+'[1]Facteurs ajustements'!K$144/1000</f>
        <v>0.64279570926058094</v>
      </c>
      <c r="Q972" s="5">
        <f>'[1]Prosp. Sc. final Etap1'!T972+'[1]Facteurs ajustements'!L$144/1000</f>
        <v>0.64504748914712395</v>
      </c>
      <c r="R972" s="5">
        <f>'[1]Prosp. Sc. final Etap1'!U972+'[1]Facteurs ajustements'!M$144/1000</f>
        <v>0.64659093953307867</v>
      </c>
      <c r="S972" s="5">
        <f>'[1]Prosp. Sc. final Etap1'!V972+'[1]Facteurs ajustements'!N$144/1000</f>
        <v>0.64813828678950014</v>
      </c>
      <c r="T972" s="5">
        <f>'[1]Prosp. Sc. final Etap1'!W972+'[1]Facteurs ajustements'!O$144/1000</f>
        <v>0.64968954079488406</v>
      </c>
      <c r="U972" s="5">
        <f>'[1]Prosp. Sc. final Etap1'!X972+'[1]Facteurs ajustements'!P$144/1000</f>
        <v>0.65124471144851037</v>
      </c>
    </row>
    <row r="973" spans="1:21" x14ac:dyDescent="0.25">
      <c r="A973" s="2" t="s">
        <v>1337</v>
      </c>
      <c r="B973" s="2">
        <v>51099</v>
      </c>
      <c r="C973" s="2" t="s">
        <v>1338</v>
      </c>
      <c r="D973" s="2" t="s">
        <v>1428</v>
      </c>
      <c r="E973" s="2" t="str">
        <f>VLOOKUP(B973,'[1]ZONE DE CONSOMMATION'!A:C,3,FALSE)</f>
        <v>Marne Centre Est</v>
      </c>
      <c r="F973" s="3">
        <f>VLOOKUP(B973,'[1]ZONE DE CONSOMMATION'!A:I,8,FALSE)</f>
        <v>1.8871048415478391</v>
      </c>
      <c r="G973" s="2">
        <v>348</v>
      </c>
      <c r="H973" s="6">
        <f t="shared" si="15"/>
        <v>1.8871048415478391</v>
      </c>
      <c r="I973" s="5">
        <f>'[1]Prosp. Sc. final Etap1'!L973+'[1]Facteurs ajustements'!D$144/1000</f>
        <v>1.7646204770041933</v>
      </c>
      <c r="J973" s="5">
        <f>'[1]Prosp. Sc. final Etap1'!M973+'[1]Facteurs ajustements'!E$144/1000</f>
        <v>1.7708565599785739</v>
      </c>
      <c r="K973" s="5">
        <f>'[1]Prosp. Sc. final Etap1'!N973+'[1]Facteurs ajustements'!F$144/1000</f>
        <v>1.7771149896400469</v>
      </c>
      <c r="L973" s="5">
        <f>'[1]Prosp. Sc. final Etap1'!O973+'[1]Facteurs ajustements'!G$144/1000</f>
        <v>1.7833958458134216</v>
      </c>
      <c r="M973" s="5">
        <f>'[1]Prosp. Sc. final Etap1'!P973+'[1]Facteurs ajustements'!H$144/1000</f>
        <v>1.7896992085995957</v>
      </c>
      <c r="N973" s="5">
        <f>'[1]Prosp. Sc. final Etap1'!Q973+'[1]Facteurs ajustements'!I$144/1000</f>
        <v>1.796025158376537</v>
      </c>
      <c r="O973" s="5">
        <f>'[1]Prosp. Sc. final Etap1'!R973+'[1]Facteurs ajustements'!J$144/1000</f>
        <v>1.8023737758002698</v>
      </c>
      <c r="P973" s="5">
        <f>'[1]Prosp. Sc. final Etap1'!S973+'[1]Facteurs ajustements'!K$144/1000</f>
        <v>1.8087451418058647</v>
      </c>
      <c r="Q973" s="5">
        <f>'[1]Prosp. Sc. final Etap1'!T973+'[1]Facteurs ajustements'!L$144/1000</f>
        <v>1.8151393376084317</v>
      </c>
      <c r="R973" s="5">
        <f>'[1]Prosp. Sc. final Etap1'!U973+'[1]Facteurs ajustements'!M$144/1000</f>
        <v>1.8195414514486354</v>
      </c>
      <c r="S973" s="5">
        <f>'[1]Prosp. Sc. final Etap1'!V973+'[1]Facteurs ajustements'!N$144/1000</f>
        <v>1.8239544461894532</v>
      </c>
      <c r="T973" s="5">
        <f>'[1]Prosp. Sc. final Etap1'!W973+'[1]Facteurs ajustements'!O$144/1000</f>
        <v>1.8283783487721375</v>
      </c>
      <c r="U973" s="5">
        <f>'[1]Prosp. Sc. final Etap1'!X973+'[1]Facteurs ajustements'!P$144/1000</f>
        <v>1.8328131862004089</v>
      </c>
    </row>
    <row r="974" spans="1:21" x14ac:dyDescent="0.25">
      <c r="A974" s="2" t="s">
        <v>1337</v>
      </c>
      <c r="B974" s="2">
        <v>51100</v>
      </c>
      <c r="C974" s="2" t="s">
        <v>1338</v>
      </c>
      <c r="D974" s="2" t="s">
        <v>1429</v>
      </c>
      <c r="E974" s="2" t="str">
        <f>VLOOKUP(B974,'[1]ZONE DE CONSOMMATION'!A:C,3,FALSE)</f>
        <v>Ouest Marne</v>
      </c>
      <c r="F974" s="3">
        <f>VLOOKUP(B974,'[1]ZONE DE CONSOMMATION'!A:I,8,FALSE)</f>
        <v>0.72459923430242612</v>
      </c>
      <c r="G974" s="2">
        <v>94</v>
      </c>
      <c r="H974" s="6">
        <f t="shared" si="15"/>
        <v>0.72459923430242612</v>
      </c>
      <c r="I974" s="5">
        <f>'[1]Prosp. Sc. final Etap1'!L974+'[1]Facteurs ajustements'!D$144/1000</f>
        <v>0.8334613600996148</v>
      </c>
      <c r="J974" s="5">
        <f>'[1]Prosp. Sc. final Etap1'!M974+'[1]Facteurs ajustements'!E$144/1000</f>
        <v>0.83638919638803388</v>
      </c>
      <c r="K974" s="5">
        <f>'[1]Prosp. Sc. final Etap1'!N974+'[1]Facteurs ajustements'!F$144/1000</f>
        <v>0.83932762573740727</v>
      </c>
      <c r="L974" s="5">
        <f>'[1]Prosp. Sc. final Etap1'!O974+'[1]Facteurs ajustements'!G$144/1000</f>
        <v>0.84227668621395113</v>
      </c>
      <c r="M974" s="5">
        <f>'[1]Prosp. Sc. final Etap1'!P974+'[1]Facteurs ajustements'!H$144/1000</f>
        <v>0.84523641601160904</v>
      </c>
      <c r="N974" s="5">
        <f>'[1]Prosp. Sc. final Etap1'!Q974+'[1]Facteurs ajustements'!I$144/1000</f>
        <v>0.84820685345250646</v>
      </c>
      <c r="O974" s="5">
        <f>'[1]Prosp. Sc. final Etap1'!R974+'[1]Facteurs ajustements'!J$144/1000</f>
        <v>0.8511880369874083</v>
      </c>
      <c r="P974" s="5">
        <f>'[1]Prosp. Sc. final Etap1'!S974+'[1]Facteurs ajustements'!K$144/1000</f>
        <v>0.85418000519617732</v>
      </c>
      <c r="Q974" s="5">
        <f>'[1]Prosp. Sc. final Etap1'!T974+'[1]Facteurs ajustements'!L$144/1000</f>
        <v>0.85718279678823628</v>
      </c>
      <c r="R974" s="5">
        <f>'[1]Prosp. Sc. final Etap1'!U974+'[1]Facteurs ajustements'!M$144/1000</f>
        <v>0.85924451713061101</v>
      </c>
      <c r="S974" s="5">
        <f>'[1]Prosp. Sc. final Etap1'!V974+'[1]Facteurs ajustements'!N$144/1000</f>
        <v>0.86131140053412447</v>
      </c>
      <c r="T974" s="5">
        <f>'[1]Prosp. Sc. final Etap1'!W974+'[1]Facteurs ajustements'!O$144/1000</f>
        <v>0.86338345997071608</v>
      </c>
      <c r="U974" s="5">
        <f>'[1]Prosp. Sc. final Etap1'!X974+'[1]Facteurs ajustements'!P$144/1000</f>
        <v>0.86546070844066647</v>
      </c>
    </row>
    <row r="975" spans="1:21" x14ac:dyDescent="0.25">
      <c r="A975" s="2" t="s">
        <v>1337</v>
      </c>
      <c r="B975" s="2">
        <v>51101</v>
      </c>
      <c r="C975" s="2" t="s">
        <v>1338</v>
      </c>
      <c r="D975" s="2" t="s">
        <v>1430</v>
      </c>
      <c r="E975" s="2" t="str">
        <f>VLOOKUP(B975,'[1]ZONE DE CONSOMMATION'!A:C,3,FALSE)</f>
        <v>Reims</v>
      </c>
      <c r="F975" s="3">
        <f>VLOOKUP(B975,'[1]ZONE DE CONSOMMATION'!A:I,8,FALSE)</f>
        <v>2.9424398906858098</v>
      </c>
      <c r="G975" s="2">
        <v>631</v>
      </c>
      <c r="H975" s="6">
        <f t="shared" si="15"/>
        <v>2.9424398906858098</v>
      </c>
      <c r="I975" s="5">
        <f>'[1]Prosp. Sc. final Etap1'!L975+'[1]Facteurs ajustements'!D$144/1000</f>
        <v>3.2470974396109704</v>
      </c>
      <c r="J975" s="5">
        <f>'[1]Prosp. Sc. final Etap1'!M975+'[1]Facteurs ajustements'!E$144/1000</f>
        <v>3.2586005058640644</v>
      </c>
      <c r="K975" s="5">
        <f>'[1]Prosp. Sc. final Etap1'!N975+'[1]Facteurs ajustements'!F$144/1000</f>
        <v>3.2701446314814508</v>
      </c>
      <c r="L975" s="5">
        <f>'[1]Prosp. Sc. final Etap1'!O975+'[1]Facteurs ajustements'!G$144/1000</f>
        <v>3.2817299627708332</v>
      </c>
      <c r="M975" s="5">
        <f>'[1]Prosp. Sc. final Etap1'!P975+'[1]Facteurs ajustements'!H$144/1000</f>
        <v>3.2933566465522044</v>
      </c>
      <c r="N975" s="5">
        <f>'[1]Prosp. Sc. final Etap1'!Q975+'[1]Facteurs ajustements'!I$144/1000</f>
        <v>3.3050248301596685</v>
      </c>
      <c r="O975" s="5">
        <f>'[1]Prosp. Sc. final Etap1'!R975+'[1]Facteurs ajustements'!J$144/1000</f>
        <v>3.3167346614432716</v>
      </c>
      <c r="P975" s="5">
        <f>'[1]Prosp. Sc. final Etap1'!S975+'[1]Facteurs ajustements'!K$144/1000</f>
        <v>3.3284862887708324</v>
      </c>
      <c r="Q975" s="5">
        <f>'[1]Prosp. Sc. final Etap1'!T975+'[1]Facteurs ajustements'!L$144/1000</f>
        <v>3.3402798610297886</v>
      </c>
      <c r="R975" s="5">
        <f>'[1]Prosp. Sc. final Etap1'!U975+'[1]Facteurs ajustements'!M$144/1000</f>
        <v>3.348408061401261</v>
      </c>
      <c r="S975" s="5">
        <f>'[1]Prosp. Sc. final Etap1'!V975+'[1]Facteurs ajustements'!N$144/1000</f>
        <v>3.3565562459137546</v>
      </c>
      <c r="T975" s="5">
        <f>'[1]Prosp. Sc. final Etap1'!W975+'[1]Facteurs ajustements'!O$144/1000</f>
        <v>3.3647244637487406</v>
      </c>
      <c r="U975" s="5">
        <f>'[1]Prosp. Sc. final Etap1'!X975+'[1]Facteurs ajustements'!P$144/1000</f>
        <v>3.3729127642044983</v>
      </c>
    </row>
    <row r="976" spans="1:21" x14ac:dyDescent="0.25">
      <c r="A976" s="2" t="s">
        <v>1337</v>
      </c>
      <c r="B976" s="2">
        <v>51102</v>
      </c>
      <c r="C976" s="2" t="s">
        <v>1338</v>
      </c>
      <c r="D976" s="2" t="s">
        <v>1431</v>
      </c>
      <c r="E976" s="2" t="str">
        <f>VLOOKUP(B976,'[1]ZONE DE CONSOMMATION'!A:C,3,FALSE)</f>
        <v>Reims</v>
      </c>
      <c r="F976" s="3">
        <f>VLOOKUP(B976,'[1]ZONE DE CONSOMMATION'!A:I,8,FALSE)</f>
        <v>2.4015159171207481</v>
      </c>
      <c r="G976" s="2">
        <v>515</v>
      </c>
      <c r="H976" s="6">
        <f t="shared" si="15"/>
        <v>2.4015159171207481</v>
      </c>
      <c r="I976" s="5">
        <f>'[1]Prosp. Sc. final Etap1'!L976+'[1]Facteurs ajustements'!D$144/1000</f>
        <v>2.2102338204352758</v>
      </c>
      <c r="J976" s="5">
        <f>'[1]Prosp. Sc. final Etap1'!M976+'[1]Facteurs ajustements'!E$144/1000</f>
        <v>2.2180530902569555</v>
      </c>
      <c r="K976" s="5">
        <f>'[1]Prosp. Sc. final Etap1'!N976+'[1]Facteurs ajustements'!F$144/1000</f>
        <v>2.2259003315537425</v>
      </c>
      <c r="L976" s="5">
        <f>'[1]Prosp. Sc. final Etap1'!O976+'[1]Facteurs ajustements'!G$144/1000</f>
        <v>2.2337756441343415</v>
      </c>
      <c r="M976" s="5">
        <f>'[1]Prosp. Sc. final Etap1'!P976+'[1]Facteurs ajustements'!H$144/1000</f>
        <v>2.2416791281545452</v>
      </c>
      <c r="N976" s="5">
        <f>'[1]Prosp. Sc. final Etap1'!Q976+'[1]Facteurs ajustements'!I$144/1000</f>
        <v>2.249610884118467</v>
      </c>
      <c r="O976" s="5">
        <f>'[1]Prosp. Sc. final Etap1'!R976+'[1]Facteurs ajustements'!J$144/1000</f>
        <v>2.2575710128797821</v>
      </c>
      <c r="P976" s="5">
        <f>'[1]Prosp. Sc. final Etap1'!S976+'[1]Facteurs ajustements'!K$144/1000</f>
        <v>2.2655596156429714</v>
      </c>
      <c r="Q976" s="5">
        <f>'[1]Prosp. Sc. final Etap1'!T976+'[1]Facteurs ajustements'!L$144/1000</f>
        <v>2.2735767939645681</v>
      </c>
      <c r="R976" s="5">
        <f>'[1]Prosp. Sc. final Etap1'!U976+'[1]Facteurs ajustements'!M$144/1000</f>
        <v>2.2790989210791723</v>
      </c>
      <c r="S976" s="5">
        <f>'[1]Prosp. Sc. final Etap1'!V976+'[1]Facteurs ajustements'!N$144/1000</f>
        <v>2.2846346654103642</v>
      </c>
      <c r="T976" s="5">
        <f>'[1]Prosp. Sc. final Etap1'!W976+'[1]Facteurs ajustements'!O$144/1000</f>
        <v>2.2901840605845178</v>
      </c>
      <c r="U976" s="5">
        <f>'[1]Prosp. Sc. final Etap1'!X976+'[1]Facteurs ajustements'!P$144/1000</f>
        <v>2.2957471403068093</v>
      </c>
    </row>
    <row r="977" spans="1:21" x14ac:dyDescent="0.25">
      <c r="A977" s="2" t="s">
        <v>1337</v>
      </c>
      <c r="B977" s="2">
        <v>51103</v>
      </c>
      <c r="C977" s="2" t="s">
        <v>1338</v>
      </c>
      <c r="D977" s="2" t="s">
        <v>1432</v>
      </c>
      <c r="E977" s="2" t="str">
        <f>VLOOKUP(B977,'[1]ZONE DE CONSOMMATION'!A:C,3,FALSE)</f>
        <v>Ouest Marne</v>
      </c>
      <c r="F977" s="3">
        <f>VLOOKUP(B977,'[1]ZONE DE CONSOMMATION'!A:I,8,FALSE)</f>
        <v>1.1716923788720082</v>
      </c>
      <c r="G977" s="2">
        <v>152</v>
      </c>
      <c r="H977" s="6">
        <f t="shared" si="15"/>
        <v>1.1716923788720082</v>
      </c>
      <c r="I977" s="5">
        <f>'[1]Prosp. Sc. final Etap1'!L977+'[1]Facteurs ajustements'!D$144/1000</f>
        <v>1.0905628967158143</v>
      </c>
      <c r="J977" s="5">
        <f>'[1]Prosp. Sc. final Etap1'!M977+'[1]Facteurs ajustements'!E$144/1000</f>
        <v>1.0944041701290221</v>
      </c>
      <c r="K977" s="5">
        <f>'[1]Prosp. Sc. final Etap1'!N977+'[1]Facteurs ajustements'!F$144/1000</f>
        <v>1.0982592818867087</v>
      </c>
      <c r="L977" s="5">
        <f>'[1]Prosp. Sc. final Etap1'!O977+'[1]Facteurs ajustements'!G$144/1000</f>
        <v>1.1021282815850195</v>
      </c>
      <c r="M977" s="5">
        <f>'[1]Prosp. Sc. final Etap1'!P977+'[1]Facteurs ajustements'!H$144/1000</f>
        <v>1.1060112189887905</v>
      </c>
      <c r="N977" s="5">
        <f>'[1]Prosp. Sc. final Etap1'!Q977+'[1]Facteurs ajustements'!I$144/1000</f>
        <v>1.1099081440321501</v>
      </c>
      <c r="O977" s="5">
        <f>'[1]Prosp. Sc. final Etap1'!R977+'[1]Facteurs ajustements'!J$144/1000</f>
        <v>1.1138191068191199</v>
      </c>
      <c r="P977" s="5">
        <f>'[1]Prosp. Sc. final Etap1'!S977+'[1]Facteurs ajustements'!K$144/1000</f>
        <v>1.1177441576242229</v>
      </c>
      <c r="Q977" s="5">
        <f>'[1]Prosp. Sc. final Etap1'!T977+'[1]Facteurs ajustements'!L$144/1000</f>
        <v>1.1216833468930902</v>
      </c>
      <c r="R977" s="5">
        <f>'[1]Prosp. Sc. final Etap1'!U977+'[1]Facteurs ajustements'!M$144/1000</f>
        <v>1.1243912712554383</v>
      </c>
      <c r="S977" s="5">
        <f>'[1]Prosp. Sc. final Etap1'!V977+'[1]Facteurs ajustements'!N$144/1000</f>
        <v>1.1271059374266261</v>
      </c>
      <c r="T977" s="5">
        <f>'[1]Prosp. Sc. final Etap1'!W977+'[1]Facteurs ajustements'!O$144/1000</f>
        <v>1.1298273622356483</v>
      </c>
      <c r="U977" s="5">
        <f>'[1]Prosp. Sc. final Etap1'!X977+'[1]Facteurs ajustements'!P$144/1000</f>
        <v>1.1325555625492627</v>
      </c>
    </row>
    <row r="978" spans="1:21" x14ac:dyDescent="0.25">
      <c r="A978" s="2" t="s">
        <v>1337</v>
      </c>
      <c r="B978" s="2">
        <v>51104</v>
      </c>
      <c r="C978" s="2" t="s">
        <v>1338</v>
      </c>
      <c r="D978" s="2" t="s">
        <v>1433</v>
      </c>
      <c r="E978" s="2" t="str">
        <f>VLOOKUP(B978,'[1]ZONE DE CONSOMMATION'!A:C,3,FALSE)</f>
        <v>Marne Centre Est</v>
      </c>
      <c r="F978" s="3">
        <f>VLOOKUP(B978,'[1]ZONE DE CONSOMMATION'!A:I,8,FALSE)</f>
        <v>0.84052083459745719</v>
      </c>
      <c r="G978" s="2">
        <v>155</v>
      </c>
      <c r="H978" s="6">
        <f t="shared" si="15"/>
        <v>0.84052083459745719</v>
      </c>
      <c r="I978" s="5">
        <f>'[1]Prosp. Sc. final Etap1'!L978+'[1]Facteurs ajustements'!D$144/1000</f>
        <v>0.75616826443649809</v>
      </c>
      <c r="J978" s="5">
        <f>'[1]Prosp. Sc. final Etap1'!M978+'[1]Facteurs ajustements'!E$144/1000</f>
        <v>0.75882149177470326</v>
      </c>
      <c r="K978" s="5">
        <f>'[1]Prosp. Sc. final Etap1'!N978+'[1]Facteurs ajustements'!F$144/1000</f>
        <v>0.76148433653593706</v>
      </c>
      <c r="L978" s="5">
        <f>'[1]Prosp. Sc. final Etap1'!O978+'[1]Facteurs ajustements'!G$144/1000</f>
        <v>0.76415683332014306</v>
      </c>
      <c r="M978" s="5">
        <f>'[1]Prosp. Sc. final Etap1'!P978+'[1]Facteurs ajustements'!H$144/1000</f>
        <v>0.76683901684267797</v>
      </c>
      <c r="N978" s="5">
        <f>'[1]Prosp. Sc. final Etap1'!Q978+'[1]Facteurs ajustements'!I$144/1000</f>
        <v>0.76953092193472106</v>
      </c>
      <c r="O978" s="5">
        <f>'[1]Prosp. Sc. final Etap1'!R978+'[1]Facteurs ajustements'!J$144/1000</f>
        <v>0.77223258354368829</v>
      </c>
      <c r="P978" s="5">
        <f>'[1]Prosp. Sc. final Etap1'!S978+'[1]Facteurs ajustements'!K$144/1000</f>
        <v>0.7749440367336472</v>
      </c>
      <c r="Q978" s="5">
        <f>'[1]Prosp. Sc. final Etap1'!T978+'[1]Facteurs ajustements'!L$144/1000</f>
        <v>0.77766531668573358</v>
      </c>
      <c r="R978" s="5">
        <f>'[1]Prosp. Sc. final Etap1'!U978+'[1]Facteurs ajustements'!M$144/1000</f>
        <v>0.77953276705294183</v>
      </c>
      <c r="S978" s="5">
        <f>'[1]Prosp. Sc. final Etap1'!V978+'[1]Facteurs ajustements'!N$144/1000</f>
        <v>0.78140490585831035</v>
      </c>
      <c r="T978" s="5">
        <f>'[1]Prosp. Sc. final Etap1'!W978+'[1]Facteurs ajustements'!O$144/1000</f>
        <v>0.7832817449142222</v>
      </c>
      <c r="U978" s="5">
        <f>'[1]Prosp. Sc. final Etap1'!X978+'[1]Facteurs ajustements'!P$144/1000</f>
        <v>0.78516329605856872</v>
      </c>
    </row>
    <row r="979" spans="1:21" x14ac:dyDescent="0.25">
      <c r="A979" s="2" t="s">
        <v>1337</v>
      </c>
      <c r="B979" s="2">
        <v>51105</v>
      </c>
      <c r="C979" s="2" t="s">
        <v>1338</v>
      </c>
      <c r="D979" s="2" t="s">
        <v>1434</v>
      </c>
      <c r="E979" s="2" t="str">
        <f>VLOOKUP(B979,'[1]ZONE DE CONSOMMATION'!A:C,3,FALSE)</f>
        <v>Reims</v>
      </c>
      <c r="F979" s="3">
        <f>VLOOKUP(B979,'[1]ZONE DE CONSOMMATION'!A:I,8,FALSE)</f>
        <v>6.3372041385768858</v>
      </c>
      <c r="G979" s="2">
        <v>1359</v>
      </c>
      <c r="H979" s="6">
        <f t="shared" si="15"/>
        <v>6.3372041385768858</v>
      </c>
      <c r="I979" s="5">
        <f>'[1]Prosp. Sc. final Etap1'!L979+'[1]Facteurs ajustements'!D$144/1000</f>
        <v>6.7771467612591305</v>
      </c>
      <c r="J979" s="5">
        <f>'[1]Prosp. Sc. final Etap1'!M979+'[1]Facteurs ajustements'!E$144/1000</f>
        <v>6.8011914799082662</v>
      </c>
      <c r="K979" s="5">
        <f>'[1]Prosp. Sc. final Etap1'!N979+'[1]Facteurs ajustements'!F$144/1000</f>
        <v>6.8253218162353315</v>
      </c>
      <c r="L979" s="5">
        <f>'[1]Prosp. Sc. final Etap1'!O979+'[1]Facteurs ajustements'!G$144/1000</f>
        <v>6.84953807485598</v>
      </c>
      <c r="M979" s="5">
        <f>'[1]Prosp. Sc. final Etap1'!P979+'[1]Facteurs ajustements'!H$144/1000</f>
        <v>6.8738405614605984</v>
      </c>
      <c r="N979" s="5">
        <f>'[1]Prosp. Sc. final Etap1'!Q979+'[1]Facteurs ajustements'!I$144/1000</f>
        <v>6.8982295828181242</v>
      </c>
      <c r="O979" s="5">
        <f>'[1]Prosp. Sc. final Etap1'!R979+'[1]Facteurs ajustements'!J$144/1000</f>
        <v>6.9227054467798803</v>
      </c>
      <c r="P979" s="5">
        <f>'[1]Prosp. Sc. final Etap1'!S979+'[1]Facteurs ajustements'!K$144/1000</f>
        <v>6.9472684622834171</v>
      </c>
      <c r="Q979" s="5">
        <f>'[1]Prosp. Sc. final Etap1'!T979+'[1]Facteurs ajustements'!L$144/1000</f>
        <v>6.9719189393563825</v>
      </c>
      <c r="R979" s="5">
        <f>'[1]Prosp. Sc. final Etap1'!U979+'[1]Facteurs ajustements'!M$144/1000</f>
        <v>6.9889196345887399</v>
      </c>
      <c r="S979" s="5">
        <f>'[1]Prosp. Sc. final Etap1'!V979+'[1]Facteurs ajustements'!N$144/1000</f>
        <v>7.0059619904457549</v>
      </c>
      <c r="T979" s="5">
        <f>'[1]Prosp. Sc. final Etap1'!W979+'[1]Facteurs ajustements'!O$144/1000</f>
        <v>7.0230461090669412</v>
      </c>
      <c r="U979" s="5">
        <f>'[1]Prosp. Sc. final Etap1'!X979+'[1]Facteurs ajustements'!P$144/1000</f>
        <v>7.0401720928379978</v>
      </c>
    </row>
    <row r="980" spans="1:21" x14ac:dyDescent="0.25">
      <c r="A980" s="2" t="s">
        <v>1337</v>
      </c>
      <c r="B980" s="2">
        <v>51106</v>
      </c>
      <c r="C980" s="2" t="s">
        <v>1338</v>
      </c>
      <c r="D980" s="2" t="s">
        <v>1435</v>
      </c>
      <c r="E980" s="2" t="str">
        <f>VLOOKUP(B980,'[1]ZONE DE CONSOMMATION'!A:C,3,FALSE)</f>
        <v>Marne Centre Est</v>
      </c>
      <c r="F980" s="3">
        <f>VLOOKUP(B980,'[1]ZONE DE CONSOMMATION'!A:I,8,FALSE)</f>
        <v>0.69410752792564201</v>
      </c>
      <c r="G980" s="2">
        <v>128</v>
      </c>
      <c r="H980" s="6">
        <f t="shared" si="15"/>
        <v>0.69410752792564201</v>
      </c>
      <c r="I980" s="5">
        <f>'[1]Prosp. Sc. final Etap1'!L980+'[1]Facteurs ajustements'!D$144/1000</f>
        <v>0.68491892333117177</v>
      </c>
      <c r="J980" s="5">
        <f>'[1]Prosp. Sc. final Etap1'!M980+'[1]Facteurs ajustements'!E$144/1000</f>
        <v>0.68731901412986462</v>
      </c>
      <c r="K980" s="5">
        <f>'[1]Prosp. Sc. final Etap1'!N980+'[1]Facteurs ajustements'!F$144/1000</f>
        <v>0.68972782300140745</v>
      </c>
      <c r="L980" s="5">
        <f>'[1]Prosp. Sc. final Etap1'!O980+'[1]Facteurs ajustements'!G$144/1000</f>
        <v>0.69214538135050918</v>
      </c>
      <c r="M980" s="5">
        <f>'[1]Prosp. Sc. final Etap1'!P980+'[1]Facteurs ajustements'!H$144/1000</f>
        <v>0.69457172068593909</v>
      </c>
      <c r="N980" s="5">
        <f>'[1]Prosp. Sc. final Etap1'!Q980+'[1]Facteurs ajustements'!I$144/1000</f>
        <v>0.697006872620897</v>
      </c>
      <c r="O980" s="5">
        <f>'[1]Prosp. Sc. final Etap1'!R980+'[1]Facteurs ajustements'!J$144/1000</f>
        <v>0.69945086887338614</v>
      </c>
      <c r="P980" s="5">
        <f>'[1]Prosp. Sc. final Etap1'!S980+'[1]Facteurs ajustements'!K$144/1000</f>
        <v>0.70190374126658828</v>
      </c>
      <c r="Q980" s="5">
        <f>'[1]Prosp. Sc. final Etap1'!T980+'[1]Facteurs ajustements'!L$144/1000</f>
        <v>0.70436552172923861</v>
      </c>
      <c r="R980" s="5">
        <f>'[1]Prosp. Sc. final Etap1'!U980+'[1]Facteurs ajustements'!M$144/1000</f>
        <v>0.70605389261194174</v>
      </c>
      <c r="S980" s="5">
        <f>'[1]Prosp. Sc. final Etap1'!V980+'[1]Facteurs ajustements'!N$144/1000</f>
        <v>0.70774651442187098</v>
      </c>
      <c r="T980" s="5">
        <f>'[1]Prosp. Sc. final Etap1'!W980+'[1]Facteurs ajustements'!O$144/1000</f>
        <v>0.70944339790252176</v>
      </c>
      <c r="U980" s="5">
        <f>'[1]Prosp. Sc. final Etap1'!X980+'[1]Facteurs ajustements'!P$144/1000</f>
        <v>0.71114455382028663</v>
      </c>
    </row>
    <row r="981" spans="1:21" x14ac:dyDescent="0.25">
      <c r="A981" s="2" t="s">
        <v>1337</v>
      </c>
      <c r="B981" s="2">
        <v>51107</v>
      </c>
      <c r="C981" s="2" t="s">
        <v>1338</v>
      </c>
      <c r="D981" s="2" t="s">
        <v>1436</v>
      </c>
      <c r="E981" s="2" t="str">
        <f>VLOOKUP(B981,'[1]ZONE DE CONSOMMATION'!A:C,3,FALSE)</f>
        <v>Ouest Marne</v>
      </c>
      <c r="F981" s="3">
        <f>VLOOKUP(B981,'[1]ZONE DE CONSOMMATION'!A:I,8,FALSE)</f>
        <v>2.4898463051030171</v>
      </c>
      <c r="G981" s="2">
        <v>323</v>
      </c>
      <c r="H981" s="6">
        <f t="shared" si="15"/>
        <v>2.4898463051030171</v>
      </c>
      <c r="I981" s="5">
        <f>'[1]Prosp. Sc. final Etap1'!L981+'[1]Facteurs ajustements'!D$144/1000</f>
        <v>2.6175902051029363</v>
      </c>
      <c r="J981" s="5">
        <f>'[1]Prosp. Sc. final Etap1'!M981+'[1]Facteurs ajustements'!E$144/1000</f>
        <v>2.6268567414391319</v>
      </c>
      <c r="K981" s="5">
        <f>'[1]Prosp. Sc. final Etap1'!N981+'[1]Facteurs ajustements'!F$144/1000</f>
        <v>2.6361563911371042</v>
      </c>
      <c r="L981" s="5">
        <f>'[1]Prosp. Sc. final Etap1'!O981+'[1]Facteurs ajustements'!G$144/1000</f>
        <v>2.6454892722737888</v>
      </c>
      <c r="M981" s="5">
        <f>'[1]Prosp. Sc. final Etap1'!P981+'[1]Facteurs ajustements'!H$144/1000</f>
        <v>2.6548555033381125</v>
      </c>
      <c r="N981" s="5">
        <f>'[1]Prosp. Sc. final Etap1'!Q981+'[1]Facteurs ajustements'!I$144/1000</f>
        <v>2.6642552032324578</v>
      </c>
      <c r="O981" s="5">
        <f>'[1]Prosp. Sc. final Etap1'!R981+'[1]Facteurs ajustements'!J$144/1000</f>
        <v>2.673688491274135</v>
      </c>
      <c r="P981" s="5">
        <f>'[1]Prosp. Sc. final Etap1'!S981+'[1]Facteurs ajustements'!K$144/1000</f>
        <v>2.6831554871968573</v>
      </c>
      <c r="Q981" s="5">
        <f>'[1]Prosp. Sc. final Etap1'!T981+'[1]Facteurs ajustements'!L$144/1000</f>
        <v>2.6926563111522226</v>
      </c>
      <c r="R981" s="5">
        <f>'[1]Prosp. Sc. final Etap1'!U981+'[1]Facteurs ajustements'!M$144/1000</f>
        <v>2.6992022957544113</v>
      </c>
      <c r="S981" s="5">
        <f>'[1]Prosp. Sc. final Etap1'!V981+'[1]Facteurs ajustements'!N$144/1000</f>
        <v>2.705764398969968</v>
      </c>
      <c r="T981" s="5">
        <f>'[1]Prosp. Sc. final Etap1'!W981+'[1]Facteurs ajustements'!O$144/1000</f>
        <v>2.7123426605364545</v>
      </c>
      <c r="U981" s="5">
        <f>'[1]Prosp. Sc. final Etap1'!X981+'[1]Facteurs ajustements'!P$144/1000</f>
        <v>2.7189371202851658</v>
      </c>
    </row>
    <row r="982" spans="1:21" x14ac:dyDescent="0.25">
      <c r="A982" s="2" t="s">
        <v>1337</v>
      </c>
      <c r="B982" s="2">
        <v>51108</v>
      </c>
      <c r="C982" s="2" t="s">
        <v>1338</v>
      </c>
      <c r="D982" s="2" t="s">
        <v>1437</v>
      </c>
      <c r="E982" s="2" t="str">
        <f>VLOOKUP(B982,'[1]ZONE DE CONSOMMATION'!A:C,3,FALSE)</f>
        <v>Marne Centre Est</v>
      </c>
      <c r="F982" s="3">
        <f>VLOOKUP(B982,'[1]ZONE DE CONSOMMATION'!A:I,8,FALSE)</f>
        <v>245.47546542295282</v>
      </c>
      <c r="G982" s="2">
        <v>45268</v>
      </c>
      <c r="H982" s="6">
        <f t="shared" si="15"/>
        <v>245.47546542295282</v>
      </c>
      <c r="I982" s="5">
        <f>'[1]Prosp. Sc. final Etap1'!L982+'[1]Facteurs ajustements'!D$144/1000</f>
        <v>243.22863748295509</v>
      </c>
      <c r="J982" s="5">
        <f>'[1]Prosp. Sc. final Etap1'!M982+'[1]Facteurs ajustements'!E$144/1000</f>
        <v>244.09275329833693</v>
      </c>
      <c r="K982" s="5">
        <f>'[1]Prosp. Sc. final Etap1'!N982+'[1]Facteurs ajustements'!F$144/1000</f>
        <v>244.9599393581606</v>
      </c>
      <c r="L982" s="5">
        <f>'[1]Prosp. Sc. final Etap1'!O982+'[1]Facteurs ajustements'!G$144/1000</f>
        <v>245.83020657090245</v>
      </c>
      <c r="M982" s="5">
        <f>'[1]Prosp. Sc. final Etap1'!P982+'[1]Facteurs ajustements'!H$144/1000</f>
        <v>246.70356588378729</v>
      </c>
      <c r="N982" s="5">
        <f>'[1]Prosp. Sc. final Etap1'!Q982+'[1]Facteurs ajustements'!I$144/1000</f>
        <v>247.58002828292595</v>
      </c>
      <c r="O982" s="5">
        <f>'[1]Prosp. Sc. final Etap1'!R982+'[1]Facteurs ajustements'!J$144/1000</f>
        <v>248.45960479345365</v>
      </c>
      <c r="P982" s="5">
        <f>'[1]Prosp. Sc. final Etap1'!S982+'[1]Facteurs ajustements'!K$144/1000</f>
        <v>249.34230647966828</v>
      </c>
      <c r="Q982" s="5">
        <f>'[1]Prosp. Sc. final Etap1'!T982+'[1]Facteurs ajustements'!L$144/1000</f>
        <v>250.22814444516993</v>
      </c>
      <c r="R982" s="5">
        <f>'[1]Prosp. Sc. final Etap1'!U982+'[1]Facteurs ajustements'!M$144/1000</f>
        <v>250.83944693199797</v>
      </c>
      <c r="S982" s="5">
        <f>'[1]Prosp. Sc. final Etap1'!V982+'[1]Facteurs ajustements'!N$144/1000</f>
        <v>251.45224302428281</v>
      </c>
      <c r="T982" s="5">
        <f>'[1]Prosp. Sc. final Etap1'!W982+'[1]Facteurs ajustements'!O$144/1000</f>
        <v>252.06653637142526</v>
      </c>
      <c r="U982" s="5">
        <f>'[1]Prosp. Sc. final Etap1'!X982+'[1]Facteurs ajustements'!P$144/1000</f>
        <v>252.68233063173878</v>
      </c>
    </row>
    <row r="983" spans="1:21" x14ac:dyDescent="0.25">
      <c r="A983" s="2" t="s">
        <v>1337</v>
      </c>
      <c r="B983" s="2">
        <v>51109</v>
      </c>
      <c r="C983" s="2" t="s">
        <v>1338</v>
      </c>
      <c r="D983" s="2" t="s">
        <v>1438</v>
      </c>
      <c r="E983" s="2" t="str">
        <f>VLOOKUP(B983,'[1]ZONE DE CONSOMMATION'!A:C,3,FALSE)</f>
        <v>Reims</v>
      </c>
      <c r="F983" s="3">
        <f>VLOOKUP(B983,'[1]ZONE DE CONSOMMATION'!A:I,8,FALSE)</f>
        <v>0.92796440292626958</v>
      </c>
      <c r="G983" s="2">
        <v>199</v>
      </c>
      <c r="H983" s="6">
        <f t="shared" si="15"/>
        <v>0.92796440292626958</v>
      </c>
      <c r="I983" s="5">
        <f>'[1]Prosp. Sc. final Etap1'!L983+'[1]Facteurs ajustements'!D$144/1000</f>
        <v>0.88587619776086546</v>
      </c>
      <c r="J983" s="5">
        <f>'[1]Prosp. Sc. final Etap1'!M983+'[1]Facteurs ajustements'!E$144/1000</f>
        <v>0.88899025486787508</v>
      </c>
      <c r="K983" s="5">
        <f>'[1]Prosp. Sc. final Etap1'!N983+'[1]Facteurs ajustements'!F$144/1000</f>
        <v>0.89211556664607816</v>
      </c>
      <c r="L983" s="5">
        <f>'[1]Prosp. Sc. final Etap1'!O983+'[1]Facteurs ajustements'!G$144/1000</f>
        <v>0.89525217351227704</v>
      </c>
      <c r="M983" s="5">
        <f>'[1]Prosp. Sc. final Etap1'!P983+'[1]Facteurs ajustements'!H$144/1000</f>
        <v>0.89840011601935288</v>
      </c>
      <c r="N983" s="5">
        <f>'[1]Prosp. Sc. final Etap1'!Q983+'[1]Facteurs ajustements'!I$144/1000</f>
        <v>0.90155943485674972</v>
      </c>
      <c r="O983" s="5">
        <f>'[1]Prosp. Sc. final Etap1'!R983+'[1]Facteurs ajustements'!J$144/1000</f>
        <v>0.90473017085096141</v>
      </c>
      <c r="P983" s="5">
        <f>'[1]Prosp. Sc. final Etap1'!S983+'[1]Facteurs ajustements'!K$144/1000</f>
        <v>0.90791236496602046</v>
      </c>
      <c r="Q983" s="5">
        <f>'[1]Prosp. Sc. final Etap1'!T983+'[1]Facteurs ajustements'!L$144/1000</f>
        <v>0.91110605830398983</v>
      </c>
      <c r="R983" s="5">
        <f>'[1]Prosp. Sc. final Etap1'!U983+'[1]Facteurs ajustements'!M$144/1000</f>
        <v>0.91329951912232099</v>
      </c>
      <c r="S983" s="5">
        <f>'[1]Prosp. Sc. final Etap1'!V983+'[1]Facteurs ajustements'!N$144/1000</f>
        <v>0.91549846485830533</v>
      </c>
      <c r="T983" s="5">
        <f>'[1]Prosp. Sc. final Etap1'!W983+'[1]Facteurs ajustements'!O$144/1000</f>
        <v>0.91770290927021347</v>
      </c>
      <c r="U983" s="5">
        <f>'[1]Prosp. Sc. final Etap1'!X983+'[1]Facteurs ajustements'!P$144/1000</f>
        <v>0.91991286614657797</v>
      </c>
    </row>
    <row r="984" spans="1:21" x14ac:dyDescent="0.25">
      <c r="A984" s="2" t="s">
        <v>1337</v>
      </c>
      <c r="B984" s="2">
        <v>51110</v>
      </c>
      <c r="C984" s="2" t="s">
        <v>1338</v>
      </c>
      <c r="D984" s="2" t="s">
        <v>1439</v>
      </c>
      <c r="E984" s="2" t="str">
        <f>VLOOKUP(B984,'[1]ZONE DE CONSOMMATION'!A:C,3,FALSE)</f>
        <v>Ouest Marne</v>
      </c>
      <c r="F984" s="3">
        <f>VLOOKUP(B984,'[1]ZONE DE CONSOMMATION'!A:I,8,FALSE)</f>
        <v>0.47792715453989798</v>
      </c>
      <c r="G984" s="2">
        <v>62</v>
      </c>
      <c r="H984" s="6">
        <f t="shared" si="15"/>
        <v>0.47792715453989798</v>
      </c>
      <c r="I984" s="5">
        <f>'[1]Prosp. Sc. final Etap1'!L984+'[1]Facteurs ajustements'!D$144/1000</f>
        <v>0.42833166603772516</v>
      </c>
      <c r="J984" s="5">
        <f>'[1]Prosp. Sc. final Etap1'!M984+'[1]Facteurs ajustements'!E$144/1000</f>
        <v>0.42982014685678011</v>
      </c>
      <c r="K984" s="5">
        <f>'[1]Prosp. Sc. final Etap1'!N984+'[1]Facteurs ajustements'!F$144/1000</f>
        <v>0.43131410695668998</v>
      </c>
      <c r="L984" s="5">
        <f>'[1]Prosp. Sc. final Etap1'!O984+'[1]Facteurs ajustements'!G$144/1000</f>
        <v>0.43281356623529804</v>
      </c>
      <c r="M984" s="5">
        <f>'[1]Prosp. Sc. final Etap1'!P984+'[1]Facteurs ajustements'!H$144/1000</f>
        <v>0.43431854465362568</v>
      </c>
      <c r="N984" s="5">
        <f>'[1]Prosp. Sc. final Etap1'!Q984+'[1]Facteurs ajustements'!I$144/1000</f>
        <v>0.43582906223609824</v>
      </c>
      <c r="O984" s="5">
        <f>'[1]Prosp. Sc. final Etap1'!R984+'[1]Facteurs ajustements'!J$144/1000</f>
        <v>0.43734513907077144</v>
      </c>
      <c r="P984" s="5">
        <f>'[1]Prosp. Sc. final Etap1'!S984+'[1]Facteurs ajustements'!K$144/1000</f>
        <v>0.43886679530955996</v>
      </c>
      <c r="Q984" s="5">
        <f>'[1]Prosp. Sc. final Etap1'!T984+'[1]Facteurs ajustements'!L$144/1000</f>
        <v>0.44039405116846647</v>
      </c>
      <c r="R984" s="5">
        <f>'[1]Prosp. Sc. final Etap1'!U984+'[1]Facteurs ajustements'!M$144/1000</f>
        <v>0.44143751063088338</v>
      </c>
      <c r="S984" s="5">
        <f>'[1]Prosp. Sc. final Etap1'!V984+'[1]Facteurs ajustements'!N$144/1000</f>
        <v>0.44248364543078872</v>
      </c>
      <c r="T984" s="5">
        <f>'[1]Prosp. Sc. final Etap1'!W984+'[1]Facteurs ajustements'!O$144/1000</f>
        <v>0.44353246246233863</v>
      </c>
      <c r="U984" s="5">
        <f>'[1]Prosp. Sc. final Etap1'!X984+'[1]Facteurs ajustements'!P$144/1000</f>
        <v>0.44458396863318184</v>
      </c>
    </row>
    <row r="985" spans="1:21" x14ac:dyDescent="0.25">
      <c r="A985" s="2" t="s">
        <v>1337</v>
      </c>
      <c r="B985" s="2">
        <v>51111</v>
      </c>
      <c r="C985" s="2" t="s">
        <v>1338</v>
      </c>
      <c r="D985" s="2" t="s">
        <v>1440</v>
      </c>
      <c r="E985" s="2" t="str">
        <f>VLOOKUP(B985,'[1]ZONE DE CONSOMMATION'!A:C,3,FALSE)</f>
        <v>Reims</v>
      </c>
      <c r="F985" s="3">
        <f>VLOOKUP(B985,'[1]ZONE DE CONSOMMATION'!A:I,8,FALSE)</f>
        <v>0.67149182925317996</v>
      </c>
      <c r="G985" s="2">
        <v>144</v>
      </c>
      <c r="H985" s="6">
        <f t="shared" si="15"/>
        <v>0.67149182925317996</v>
      </c>
      <c r="I985" s="5">
        <f>'[1]Prosp. Sc. final Etap1'!L985+'[1]Facteurs ajustements'!D$144/1000</f>
        <v>0.69264252327812248</v>
      </c>
      <c r="J985" s="5">
        <f>'[1]Prosp. Sc. final Etap1'!M985+'[1]Facteurs ajustements'!E$144/1000</f>
        <v>0.69507005468655036</v>
      </c>
      <c r="K985" s="5">
        <f>'[1]Prosp. Sc. final Etap1'!N985+'[1]Facteurs ajustements'!F$144/1000</f>
        <v>0.6975064016595508</v>
      </c>
      <c r="L985" s="5">
        <f>'[1]Prosp. Sc. final Etap1'!O985+'[1]Facteurs ajustements'!G$144/1000</f>
        <v>0.69995159594820378</v>
      </c>
      <c r="M985" s="5">
        <f>'[1]Prosp. Sc. final Etap1'!P985+'[1]Facteurs ajustements'!H$144/1000</f>
        <v>0.70240566940888016</v>
      </c>
      <c r="N985" s="5">
        <f>'[1]Prosp. Sc. final Etap1'!Q985+'[1]Facteurs ajustements'!I$144/1000</f>
        <v>0.70486865400361665</v>
      </c>
      <c r="O985" s="5">
        <f>'[1]Prosp. Sc. final Etap1'!R985+'[1]Facteurs ajustements'!J$144/1000</f>
        <v>0.70734058180049286</v>
      </c>
      <c r="P985" s="5">
        <f>'[1]Prosp. Sc. final Etap1'!S985+'[1]Facteurs ajustements'!K$144/1000</f>
        <v>0.70982148497400988</v>
      </c>
      <c r="Q985" s="5">
        <f>'[1]Prosp. Sc. final Etap1'!T985+'[1]Facteurs ajustements'!L$144/1000</f>
        <v>0.71231139580547131</v>
      </c>
      <c r="R985" s="5">
        <f>'[1]Prosp. Sc. final Etap1'!U985+'[1]Facteurs ajustements'!M$144/1000</f>
        <v>0.71401917933502246</v>
      </c>
      <c r="S985" s="5">
        <f>'[1]Prosp. Sc. final Etap1'!V985+'[1]Facteurs ajustements'!N$144/1000</f>
        <v>0.71573126121903707</v>
      </c>
      <c r="T985" s="5">
        <f>'[1]Prosp. Sc. final Etap1'!W985+'[1]Facteurs ajustements'!O$144/1000</f>
        <v>0.7174476523168809</v>
      </c>
      <c r="U985" s="5">
        <f>'[1]Prosp. Sc. final Etap1'!X985+'[1]Facteurs ajustements'!P$144/1000</f>
        <v>0.71916836351109947</v>
      </c>
    </row>
    <row r="986" spans="1:21" x14ac:dyDescent="0.25">
      <c r="A986" s="2" t="s">
        <v>1337</v>
      </c>
      <c r="B986" s="2">
        <v>51112</v>
      </c>
      <c r="C986" s="2" t="s">
        <v>1338</v>
      </c>
      <c r="D986" s="2" t="s">
        <v>1441</v>
      </c>
      <c r="E986" s="2" t="str">
        <f>VLOOKUP(B986,'[1]ZONE DE CONSOMMATION'!A:C,3,FALSE)</f>
        <v>Reims</v>
      </c>
      <c r="F986" s="3">
        <f>VLOOKUP(B986,'[1]ZONE DE CONSOMMATION'!A:I,8,FALSE)</f>
        <v>1.8978970451808632</v>
      </c>
      <c r="G986" s="2">
        <v>407</v>
      </c>
      <c r="H986" s="6">
        <f t="shared" si="15"/>
        <v>1.8978970451808632</v>
      </c>
      <c r="I986" s="5">
        <f>'[1]Prosp. Sc. final Etap1'!L986+'[1]Facteurs ajustements'!D$144/1000</f>
        <v>2.02642617885413</v>
      </c>
      <c r="J986" s="5">
        <f>'[1]Prosp. Sc. final Etap1'!M986+'[1]Facteurs ajustements'!E$144/1000</f>
        <v>2.0335924120356954</v>
      </c>
      <c r="K986" s="5">
        <f>'[1]Prosp. Sc. final Etap1'!N986+'[1]Facteurs ajustements'!F$144/1000</f>
        <v>2.0407842965665579</v>
      </c>
      <c r="L986" s="5">
        <f>'[1]Prosp. Sc. final Etap1'!O986+'[1]Facteurs ajustements'!G$144/1000</f>
        <v>2.0480019240124183</v>
      </c>
      <c r="M986" s="5">
        <f>'[1]Prosp. Sc. final Etap1'!P986+'[1]Facteurs ajustements'!H$144/1000</f>
        <v>2.0552453862567788</v>
      </c>
      <c r="N986" s="5">
        <f>'[1]Prosp. Sc. final Etap1'!Q986+'[1]Facteurs ajustements'!I$144/1000</f>
        <v>2.062514775502073</v>
      </c>
      <c r="O986" s="5">
        <f>'[1]Prosp. Sc. final Etap1'!R986+'[1]Facteurs ajustements'!J$144/1000</f>
        <v>2.0698101842708008</v>
      </c>
      <c r="P986" s="5">
        <f>'[1]Prosp. Sc. final Etap1'!S986+'[1]Facteurs ajustements'!K$144/1000</f>
        <v>2.0771317054066691</v>
      </c>
      <c r="Q986" s="5">
        <f>'[1]Prosp. Sc. final Etap1'!T986+'[1]Facteurs ajustements'!L$144/1000</f>
        <v>2.0844794320757343</v>
      </c>
      <c r="R986" s="5">
        <f>'[1]Prosp. Sc. final Etap1'!U986+'[1]Facteurs ajustements'!M$144/1000</f>
        <v>2.0895395734766207</v>
      </c>
      <c r="S986" s="5">
        <f>'[1]Prosp. Sc. final Etap1'!V986+'[1]Facteurs ajustements'!N$144/1000</f>
        <v>2.0946122034120367</v>
      </c>
      <c r="T986" s="5">
        <f>'[1]Prosp. Sc. final Etap1'!W986+'[1]Facteurs ajustements'!O$144/1000</f>
        <v>2.0996973527508609</v>
      </c>
      <c r="U986" s="5">
        <f>'[1]Prosp. Sc. final Etap1'!X986+'[1]Facteurs ajustements'!P$144/1000</f>
        <v>2.1047950524340382</v>
      </c>
    </row>
    <row r="987" spans="1:21" x14ac:dyDescent="0.25">
      <c r="A987" s="2" t="s">
        <v>1337</v>
      </c>
      <c r="B987" s="2">
        <v>51113</v>
      </c>
      <c r="C987" s="2" t="s">
        <v>1338</v>
      </c>
      <c r="D987" s="2" t="s">
        <v>1442</v>
      </c>
      <c r="E987" s="2" t="str">
        <f>VLOOKUP(B987,'[1]ZONE DE CONSOMMATION'!A:C,3,FALSE)</f>
        <v>Ouest Marne</v>
      </c>
      <c r="F987" s="3">
        <f>VLOOKUP(B987,'[1]ZONE DE CONSOMMATION'!A:I,8,FALSE)</f>
        <v>1.0098138265278491</v>
      </c>
      <c r="G987" s="2">
        <v>131</v>
      </c>
      <c r="H987" s="6">
        <f t="shared" si="15"/>
        <v>1.0098138265278491</v>
      </c>
      <c r="I987" s="5">
        <f>'[1]Prosp. Sc. final Etap1'!L987+'[1]Facteurs ajustements'!D$144/1000</f>
        <v>0.95032569492515995</v>
      </c>
      <c r="J987" s="5">
        <f>'[1]Prosp. Sc. final Etap1'!M987+'[1]Facteurs ajustements'!E$144/1000</f>
        <v>0.95366872990666474</v>
      </c>
      <c r="K987" s="5">
        <f>'[1]Prosp. Sc. final Etap1'!N987+'[1]Facteurs ajustements'!F$144/1000</f>
        <v>0.95702383307799876</v>
      </c>
      <c r="L987" s="5">
        <f>'[1]Prosp. Sc. final Etap1'!O987+'[1]Facteurs ajustements'!G$144/1000</f>
        <v>0.96039104774625483</v>
      </c>
      <c r="M987" s="5">
        <f>'[1]Prosp. Sc. final Etap1'!P987+'[1]Facteurs ajustements'!H$144/1000</f>
        <v>0.96377041736487334</v>
      </c>
      <c r="N987" s="5">
        <f>'[1]Prosp. Sc. final Etap1'!Q987+'[1]Facteurs ajustements'!I$144/1000</f>
        <v>0.96716198553416244</v>
      </c>
      <c r="O987" s="5">
        <f>'[1]Prosp. Sc. final Etap1'!R987+'[1]Facteurs ajustements'!J$144/1000</f>
        <v>0.97056579600182258</v>
      </c>
      <c r="P987" s="5">
        <f>'[1]Prosp. Sc. final Etap1'!S987+'[1]Facteurs ajustements'!K$144/1000</f>
        <v>0.97398189266347057</v>
      </c>
      <c r="Q987" s="5">
        <f>'[1]Prosp. Sc. final Etap1'!T987+'[1]Facteurs ajustements'!L$144/1000</f>
        <v>0.9774103195631697</v>
      </c>
      <c r="R987" s="5">
        <f>'[1]Prosp. Sc. final Etap1'!U987+'[1]Facteurs ajustements'!M$144/1000</f>
        <v>0.97976576900553225</v>
      </c>
      <c r="S987" s="5">
        <f>'[1]Prosp. Sc. final Etap1'!V987+'[1]Facteurs ajustements'!N$144/1000</f>
        <v>0.98212709912162499</v>
      </c>
      <c r="T987" s="5">
        <f>'[1]Prosp. Sc. final Etap1'!W987+'[1]Facteurs ajustements'!O$144/1000</f>
        <v>0.98449432463659403</v>
      </c>
      <c r="U987" s="5">
        <f>'[1]Prosp. Sc. final Etap1'!X987+'[1]Facteurs ajustements'!P$144/1000</f>
        <v>0.98686746030820982</v>
      </c>
    </row>
    <row r="988" spans="1:21" x14ac:dyDescent="0.25">
      <c r="A988" s="2" t="s">
        <v>1337</v>
      </c>
      <c r="B988" s="2">
        <v>51115</v>
      </c>
      <c r="C988" s="2" t="s">
        <v>1338</v>
      </c>
      <c r="D988" s="2" t="s">
        <v>979</v>
      </c>
      <c r="E988" s="2" t="str">
        <f>VLOOKUP(B988,'[1]ZONE DE CONSOMMATION'!A:C,3,FALSE)</f>
        <v>Reims</v>
      </c>
      <c r="F988" s="3">
        <f>VLOOKUP(B988,'[1]ZONE DE CONSOMMATION'!A:I,8,FALSE)</f>
        <v>2.4714629826679544</v>
      </c>
      <c r="G988" s="2">
        <v>530</v>
      </c>
      <c r="H988" s="6">
        <f t="shared" si="15"/>
        <v>2.4714629826679544</v>
      </c>
      <c r="I988" s="5">
        <f>'[1]Prosp. Sc. final Etap1'!L988+'[1]Facteurs ajustements'!D$144/1000</f>
        <v>2.6768224490643386</v>
      </c>
      <c r="J988" s="5">
        <f>'[1]Prosp. Sc. final Etap1'!M988+'[1]Facteurs ajustements'!E$144/1000</f>
        <v>2.6862994272801548</v>
      </c>
      <c r="K988" s="5">
        <f>'[1]Prosp. Sc. final Etap1'!N988+'[1]Facteurs ajustements'!F$144/1000</f>
        <v>2.6958102665212116</v>
      </c>
      <c r="L988" s="5">
        <f>'[1]Prosp. Sc. final Etap1'!O988+'[1]Facteurs ajustements'!G$144/1000</f>
        <v>2.7053550875207635</v>
      </c>
      <c r="M988" s="5">
        <f>'[1]Prosp. Sc. final Etap1'!P988+'[1]Facteurs ajustements'!H$144/1000</f>
        <v>2.7149340114334923</v>
      </c>
      <c r="N988" s="5">
        <f>'[1]Prosp. Sc. final Etap1'!Q988+'[1]Facteurs ajustements'!I$144/1000</f>
        <v>2.7245471598370083</v>
      </c>
      <c r="O988" s="5">
        <f>'[1]Prosp. Sc. final Etap1'!R988+'[1]Facteurs ajustements'!J$144/1000</f>
        <v>2.7341946547333529</v>
      </c>
      <c r="P988" s="5">
        <f>'[1]Prosp. Sc. final Etap1'!S988+'[1]Facteurs ajustements'!K$144/1000</f>
        <v>2.7438766185505092</v>
      </c>
      <c r="Q988" s="5">
        <f>'[1]Prosp. Sc. final Etap1'!T988+'[1]Facteurs ajustements'!L$144/1000</f>
        <v>2.7535931741439179</v>
      </c>
      <c r="R988" s="5">
        <f>'[1]Prosp. Sc. final Etap1'!U988+'[1]Facteurs ajustements'!M$144/1000</f>
        <v>2.760288034224113</v>
      </c>
      <c r="S988" s="5">
        <f>'[1]Prosp. Sc. final Etap1'!V988+'[1]Facteurs ajustements'!N$144/1000</f>
        <v>2.7669993766368903</v>
      </c>
      <c r="T988" s="5">
        <f>'[1]Prosp. Sc. final Etap1'!W988+'[1]Facteurs ajustements'!O$144/1000</f>
        <v>2.7737272420084187</v>
      </c>
      <c r="U988" s="5">
        <f>'[1]Prosp. Sc. final Etap1'!X988+'[1]Facteurs ajustements'!P$144/1000</f>
        <v>2.78047167106077</v>
      </c>
    </row>
    <row r="989" spans="1:21" x14ac:dyDescent="0.25">
      <c r="A989" s="2" t="s">
        <v>1337</v>
      </c>
      <c r="B989" s="2">
        <v>51116</v>
      </c>
      <c r="C989" s="2" t="s">
        <v>1338</v>
      </c>
      <c r="D989" s="2" t="s">
        <v>1443</v>
      </c>
      <c r="E989" s="2" t="str">
        <f>VLOOKUP(B989,'[1]ZONE DE CONSOMMATION'!A:C,3,FALSE)</f>
        <v>Ouest Marne</v>
      </c>
      <c r="F989" s="3">
        <f>VLOOKUP(B989,'[1]ZONE DE CONSOMMATION'!A:I,8,FALSE)</f>
        <v>2.0735871705037514</v>
      </c>
      <c r="G989" s="2">
        <v>269</v>
      </c>
      <c r="H989" s="6">
        <f t="shared" si="15"/>
        <v>2.0735871705037514</v>
      </c>
      <c r="I989" s="5">
        <f>'[1]Prosp. Sc. final Etap1'!L989+'[1]Facteurs ajustements'!D$144/1000</f>
        <v>2.1735057327658658</v>
      </c>
      <c r="J989" s="5">
        <f>'[1]Prosp. Sc. final Etap1'!M989+'[1]Facteurs ajustements'!E$144/1000</f>
        <v>2.1811945140683351</v>
      </c>
      <c r="K989" s="5">
        <f>'[1]Prosp. Sc. final Etap1'!N989+'[1]Facteurs ajustements'!F$144/1000</f>
        <v>2.1889108032428566</v>
      </c>
      <c r="L989" s="5">
        <f>'[1]Prosp. Sc. final Etap1'!O989+'[1]Facteurs ajustements'!G$144/1000</f>
        <v>2.1966546984510349</v>
      </c>
      <c r="M989" s="5">
        <f>'[1]Prosp. Sc. final Etap1'!P989+'[1]Facteurs ajustements'!H$144/1000</f>
        <v>2.2044262981957079</v>
      </c>
      <c r="N989" s="5">
        <f>'[1]Prosp. Sc. final Etap1'!Q989+'[1]Facteurs ajustements'!I$144/1000</f>
        <v>2.212225701322164</v>
      </c>
      <c r="O989" s="5">
        <f>'[1]Prosp. Sc. final Etap1'!R989+'[1]Facteurs ajustements'!J$144/1000</f>
        <v>2.2200530070193598</v>
      </c>
      <c r="P989" s="5">
        <f>'[1]Prosp. Sc. final Etap1'!S989+'[1]Facteurs ajustements'!K$144/1000</f>
        <v>2.2279083148211418</v>
      </c>
      <c r="Q989" s="5">
        <f>'[1]Prosp. Sc. final Etap1'!T989+'[1]Facteurs ajustements'!L$144/1000</f>
        <v>2.2357917246074743</v>
      </c>
      <c r="R989" s="5">
        <f>'[1]Prosp. Sc. final Etap1'!U989+'[1]Facteurs ajustements'!M$144/1000</f>
        <v>2.2412215386297096</v>
      </c>
      <c r="S989" s="5">
        <f>'[1]Prosp. Sc. final Etap1'!V989+'[1]Facteurs ajustements'!N$144/1000</f>
        <v>2.246664744337465</v>
      </c>
      <c r="T989" s="5">
        <f>'[1]Prosp. Sc. final Etap1'!W989+'[1]Facteurs ajustements'!O$144/1000</f>
        <v>2.2521213748061175</v>
      </c>
      <c r="U989" s="5">
        <f>'[1]Prosp. Sc. final Etap1'!X989+'[1]Facteurs ajustements'!P$144/1000</f>
        <v>2.2575914631884997</v>
      </c>
    </row>
    <row r="990" spans="1:21" x14ac:dyDescent="0.25">
      <c r="A990" s="2" t="s">
        <v>1337</v>
      </c>
      <c r="B990" s="2">
        <v>51117</v>
      </c>
      <c r="C990" s="2" t="s">
        <v>1338</v>
      </c>
      <c r="D990" s="2" t="s">
        <v>1444</v>
      </c>
      <c r="E990" s="2" t="str">
        <f>VLOOKUP(B990,'[1]ZONE DE CONSOMMATION'!A:C,3,FALSE)</f>
        <v>Marne Centre Est</v>
      </c>
      <c r="F990" s="3">
        <f>VLOOKUP(B990,'[1]ZONE DE CONSOMMATION'!A:I,8,FALSE)</f>
        <v>1.6810416691949144</v>
      </c>
      <c r="G990" s="2">
        <v>310</v>
      </c>
      <c r="H990" s="6">
        <f t="shared" si="15"/>
        <v>1.6810416691949144</v>
      </c>
      <c r="I990" s="5">
        <f>'[1]Prosp. Sc. final Etap1'!L990+'[1]Facteurs ajustements'!D$144/1000</f>
        <v>1.748178321364503</v>
      </c>
      <c r="J990" s="5">
        <f>'[1]Prosp. Sc. final Etap1'!M990+'[1]Facteurs ajustements'!E$144/1000</f>
        <v>1.7543559882143809</v>
      </c>
      <c r="K990" s="5">
        <f>'[1]Prosp. Sc. final Etap1'!N990+'[1]Facteurs ajustements'!F$144/1000</f>
        <v>1.7605557942090022</v>
      </c>
      <c r="L990" s="5">
        <f>'[1]Prosp. Sc. final Etap1'!O990+'[1]Facteurs ajustements'!G$144/1000</f>
        <v>1.7667778184358143</v>
      </c>
      <c r="M990" s="5">
        <f>'[1]Prosp. Sc. final Etap1'!P990+'[1]Facteurs ajustements'!H$144/1000</f>
        <v>1.7730221402557331</v>
      </c>
      <c r="N990" s="5">
        <f>'[1]Prosp. Sc. final Etap1'!Q990+'[1]Facteurs ajustements'!I$144/1000</f>
        <v>1.7792888393041164</v>
      </c>
      <c r="O990" s="5">
        <f>'[1]Prosp. Sc. final Etap1'!R990+'[1]Facteurs ajustements'!J$144/1000</f>
        <v>1.7855779954917388</v>
      </c>
      <c r="P990" s="5">
        <f>'[1]Prosp. Sc. final Etap1'!S990+'[1]Facteurs ajustements'!K$144/1000</f>
        <v>1.7918896890057743</v>
      </c>
      <c r="Q990" s="5">
        <f>'[1]Prosp. Sc. final Etap1'!T990+'[1]Facteurs ajustements'!L$144/1000</f>
        <v>1.7982240003107794</v>
      </c>
      <c r="R990" s="5">
        <f>'[1]Prosp. Sc. final Etap1'!U990+'[1]Facteurs ajustements'!M$144/1000</f>
        <v>1.8025847881160975</v>
      </c>
      <c r="S990" s="5">
        <f>'[1]Prosp. Sc. final Etap1'!V990+'[1]Facteurs ajustements'!N$144/1000</f>
        <v>1.806956355857968</v>
      </c>
      <c r="T990" s="5">
        <f>'[1]Prosp. Sc. final Etap1'!W990+'[1]Facteurs ajustements'!O$144/1000</f>
        <v>1.8113387302309765</v>
      </c>
      <c r="U990" s="5">
        <f>'[1]Prosp. Sc. final Etap1'!X990+'[1]Facteurs ajustements'!P$144/1000</f>
        <v>1.8157319379915753</v>
      </c>
    </row>
    <row r="991" spans="1:21" x14ac:dyDescent="0.25">
      <c r="A991" s="2" t="s">
        <v>1337</v>
      </c>
      <c r="B991" s="2">
        <v>51118</v>
      </c>
      <c r="C991" s="2" t="s">
        <v>1338</v>
      </c>
      <c r="D991" s="2" t="s">
        <v>1445</v>
      </c>
      <c r="E991" s="2" t="str">
        <f>VLOOKUP(B991,'[1]ZONE DE CONSOMMATION'!A:C,3,FALSE)</f>
        <v>Reims</v>
      </c>
      <c r="F991" s="3">
        <f>VLOOKUP(B991,'[1]ZONE DE CONSOMMATION'!A:I,8,FALSE)</f>
        <v>6.4304668926398287</v>
      </c>
      <c r="G991" s="2">
        <v>1379</v>
      </c>
      <c r="H991" s="6">
        <f t="shared" si="15"/>
        <v>6.4304668926398287</v>
      </c>
      <c r="I991" s="5">
        <f>'[1]Prosp. Sc. final Etap1'!L991+'[1]Facteurs ajustements'!D$144/1000</f>
        <v>7.4134039821169466</v>
      </c>
      <c r="J991" s="5">
        <f>'[1]Prosp. Sc. final Etap1'!M991+'[1]Facteurs ajustements'!E$144/1000</f>
        <v>7.4397092122126312</v>
      </c>
      <c r="K991" s="5">
        <f>'[1]Prosp. Sc. final Etap1'!N991+'[1]Facteurs ajustements'!F$144/1000</f>
        <v>7.4661080911909741</v>
      </c>
      <c r="L991" s="5">
        <f>'[1]Prosp. Sc. final Etap1'!O991+'[1]Facteurs ajustements'!G$144/1000</f>
        <v>7.4926009522011023</v>
      </c>
      <c r="M991" s="5">
        <f>'[1]Prosp. Sc. final Etap1'!P991+'[1]Facteurs ajustements'!H$144/1000</f>
        <v>7.5191881295682554</v>
      </c>
      <c r="N991" s="5">
        <f>'[1]Prosp. Sc. final Etap1'!Q991+'[1]Facteurs ajustements'!I$144/1000</f>
        <v>7.5458699587979563</v>
      </c>
      <c r="O991" s="5">
        <f>'[1]Prosp. Sc. final Etap1'!R991+'[1]Facteurs ajustements'!J$144/1000</f>
        <v>7.5726467765802061</v>
      </c>
      <c r="P991" s="5">
        <f>'[1]Prosp. Sc. final Etap1'!S991+'[1]Facteurs ajustements'!K$144/1000</f>
        <v>7.5995189207936997</v>
      </c>
      <c r="Q991" s="5">
        <f>'[1]Prosp. Sc. final Etap1'!T991+'[1]Facteurs ajustements'!L$144/1000</f>
        <v>7.6264867305100434</v>
      </c>
      <c r="R991" s="5">
        <f>'[1]Prosp. Sc. final Etap1'!U991+'[1]Facteurs ajustements'!M$144/1000</f>
        <v>7.6450866070591168</v>
      </c>
      <c r="S991" s="5">
        <f>'[1]Prosp. Sc. final Etap1'!V991+'[1]Facteurs ajustements'!N$144/1000</f>
        <v>7.6637320512092026</v>
      </c>
      <c r="T991" s="5">
        <f>'[1]Prosp. Sc. final Etap1'!W991+'[1]Facteurs ajustements'!O$144/1000</f>
        <v>7.6824231746449909</v>
      </c>
      <c r="U991" s="5">
        <f>'[1]Prosp. Sc. final Etap1'!X991+'[1]Facteurs ajustements'!P$144/1000</f>
        <v>7.7011600893206742</v>
      </c>
    </row>
    <row r="992" spans="1:21" x14ac:dyDescent="0.25">
      <c r="A992" s="2" t="s">
        <v>1337</v>
      </c>
      <c r="B992" s="2">
        <v>51119</v>
      </c>
      <c r="C992" s="2" t="s">
        <v>1338</v>
      </c>
      <c r="D992" s="2" t="s">
        <v>1446</v>
      </c>
      <c r="E992" s="2" t="str">
        <f>VLOOKUP(B992,'[1]ZONE DE CONSOMMATION'!A:C,3,FALSE)</f>
        <v>Ouest Marne</v>
      </c>
      <c r="F992" s="3">
        <f>VLOOKUP(B992,'[1]ZONE DE CONSOMMATION'!A:I,8,FALSE)</f>
        <v>3.8927937587523953</v>
      </c>
      <c r="G992" s="2">
        <v>505</v>
      </c>
      <c r="H992" s="6">
        <f t="shared" si="15"/>
        <v>3.8927937587523953</v>
      </c>
      <c r="I992" s="5">
        <f>'[1]Prosp. Sc. final Etap1'!L992+'[1]Facteurs ajustements'!D$144/1000</f>
        <v>3.9887984003893329</v>
      </c>
      <c r="J992" s="5">
        <f>'[1]Prosp. Sc. final Etap1'!M992+'[1]Facteurs ajustements'!E$144/1000</f>
        <v>4.0029366013910677</v>
      </c>
      <c r="K992" s="5">
        <f>'[1]Prosp. Sc. final Etap1'!N992+'[1]Facteurs ajustements'!F$144/1000</f>
        <v>4.0171252239333786</v>
      </c>
      <c r="L992" s="5">
        <f>'[1]Prosp. Sc. final Etap1'!O992+'[1]Facteurs ajustements'!G$144/1000</f>
        <v>4.031364447586153</v>
      </c>
      <c r="M992" s="5">
        <f>'[1]Prosp. Sc. final Etap1'!P992+'[1]Facteurs ajustements'!H$144/1000</f>
        <v>4.0456544525497486</v>
      </c>
      <c r="N992" s="5">
        <f>'[1]Prosp. Sc. final Etap1'!Q992+'[1]Facteurs ajustements'!I$144/1000</f>
        <v>4.0599954196572234</v>
      </c>
      <c r="O992" s="5">
        <f>'[1]Prosp. Sc. final Etap1'!R992+'[1]Facteurs ajustements'!J$144/1000</f>
        <v>4.0743875303765984</v>
      </c>
      <c r="P992" s="5">
        <f>'[1]Prosp. Sc. final Etap1'!S992+'[1]Facteurs ajustements'!K$144/1000</f>
        <v>4.0888309668131013</v>
      </c>
      <c r="Q992" s="5">
        <f>'[1]Prosp. Sc. final Etap1'!T992+'[1]Facteurs ajustements'!L$144/1000</f>
        <v>4.103325911711444</v>
      </c>
      <c r="R992" s="5">
        <f>'[1]Prosp. Sc. final Etap1'!U992+'[1]Facteurs ajustements'!M$144/1000</f>
        <v>4.1133183177534907</v>
      </c>
      <c r="S992" s="5">
        <f>'[1]Prosp. Sc. final Etap1'!V992+'[1]Facteurs ajustements'!N$144/1000</f>
        <v>4.1233352623966431</v>
      </c>
      <c r="T992" s="5">
        <f>'[1]Prosp. Sc. final Etap1'!W992+'[1]Facteurs ajustements'!O$144/1000</f>
        <v>4.1333768059494247</v>
      </c>
      <c r="U992" s="5">
        <f>'[1]Prosp. Sc. final Etap1'!X992+'[1]Facteurs ajustements'!P$144/1000</f>
        <v>4.1434430088643444</v>
      </c>
    </row>
    <row r="993" spans="1:21" x14ac:dyDescent="0.25">
      <c r="A993" s="2" t="s">
        <v>1337</v>
      </c>
      <c r="B993" s="2">
        <v>51120</v>
      </c>
      <c r="C993" s="2" t="s">
        <v>1338</v>
      </c>
      <c r="D993" s="2" t="s">
        <v>1447</v>
      </c>
      <c r="E993" s="2" t="str">
        <f>VLOOKUP(B993,'[1]ZONE DE CONSOMMATION'!A:C,3,FALSE)</f>
        <v>Ouest Marne</v>
      </c>
      <c r="F993" s="3">
        <f>VLOOKUP(B993,'[1]ZONE DE CONSOMMATION'!A:I,8,FALSE)</f>
        <v>1.3027369212458511</v>
      </c>
      <c r="G993" s="2">
        <v>169</v>
      </c>
      <c r="H993" s="6">
        <f t="shared" si="15"/>
        <v>1.3027369212458511</v>
      </c>
      <c r="I993" s="5">
        <f>'[1]Prosp. Sc. final Etap1'!L993+'[1]Facteurs ajustements'!D$144/1000</f>
        <v>1.207427231541359</v>
      </c>
      <c r="J993" s="5">
        <f>'[1]Prosp. Sc. final Etap1'!M993+'[1]Facteurs ajustements'!E$144/1000</f>
        <v>1.2116837036476527</v>
      </c>
      <c r="K993" s="5">
        <f>'[1]Prosp. Sc. final Etap1'!N993+'[1]Facteurs ajustements'!F$144/1000</f>
        <v>1.2159554892272999</v>
      </c>
      <c r="L993" s="5">
        <f>'[1]Prosp. Sc. final Etap1'!O993+'[1]Facteurs ajustements'!G$144/1000</f>
        <v>1.220242643117323</v>
      </c>
      <c r="M993" s="5">
        <f>'[1]Prosp. Sc. final Etap1'!P993+'[1]Facteurs ajustements'!H$144/1000</f>
        <v>1.2245452203420548</v>
      </c>
      <c r="N993" s="5">
        <f>'[1]Prosp. Sc. final Etap1'!Q993+'[1]Facteurs ajustements'!I$144/1000</f>
        <v>1.2288632761138061</v>
      </c>
      <c r="O993" s="5">
        <f>'[1]Prosp. Sc. final Etap1'!R993+'[1]Facteurs ajustements'!J$144/1000</f>
        <v>1.2331968658335342</v>
      </c>
      <c r="P993" s="5">
        <f>'[1]Prosp. Sc. final Etap1'!S993+'[1]Facteurs ajustements'!K$144/1000</f>
        <v>1.2375460450915163</v>
      </c>
      <c r="Q993" s="5">
        <f>'[1]Prosp. Sc. final Etap1'!T993+'[1]Facteurs ajustements'!L$144/1000</f>
        <v>1.2419108696680237</v>
      </c>
      <c r="R993" s="5">
        <f>'[1]Prosp. Sc. final Etap1'!U993+'[1]Facteurs ajustements'!M$144/1000</f>
        <v>1.2449125231303595</v>
      </c>
      <c r="S993" s="5">
        <f>'[1]Prosp. Sc. final Etap1'!V993+'[1]Facteurs ajustements'!N$144/1000</f>
        <v>1.2479216360141265</v>
      </c>
      <c r="T993" s="5">
        <f>'[1]Prosp. Sc. final Etap1'!W993+'[1]Facteurs ajustements'!O$144/1000</f>
        <v>1.2509382269015261</v>
      </c>
      <c r="U993" s="5">
        <f>'[1]Prosp. Sc. final Etap1'!X993+'[1]Facteurs ajustements'!P$144/1000</f>
        <v>1.2539623144168059</v>
      </c>
    </row>
    <row r="994" spans="1:21" x14ac:dyDescent="0.25">
      <c r="A994" s="2" t="s">
        <v>1337</v>
      </c>
      <c r="B994" s="2">
        <v>51121</v>
      </c>
      <c r="C994" s="2" t="s">
        <v>1338</v>
      </c>
      <c r="D994" s="2" t="s">
        <v>1448</v>
      </c>
      <c r="E994" s="2" t="str">
        <f>VLOOKUP(B994,'[1]ZONE DE CONSOMMATION'!A:C,3,FALSE)</f>
        <v>Ouest Marne</v>
      </c>
      <c r="F994" s="3">
        <f>VLOOKUP(B994,'[1]ZONE DE CONSOMMATION'!A:I,8,FALSE)</f>
        <v>1.9579596331150664</v>
      </c>
      <c r="G994" s="2">
        <v>254</v>
      </c>
      <c r="H994" s="6">
        <f t="shared" si="15"/>
        <v>1.9579596331150664</v>
      </c>
      <c r="I994" s="5">
        <f>'[1]Prosp. Sc. final Etap1'!L994+'[1]Facteurs ajustements'!D$144/1000</f>
        <v>1.9475680187698117</v>
      </c>
      <c r="J994" s="5">
        <f>'[1]Prosp. Sc. final Etap1'!M994+'[1]Facteurs ajustements'!E$144/1000</f>
        <v>1.954454082598982</v>
      </c>
      <c r="K994" s="5">
        <f>'[1]Prosp. Sc. final Etap1'!N994+'[1]Facteurs ajustements'!F$144/1000</f>
        <v>1.9613648023843799</v>
      </c>
      <c r="L994" s="5">
        <f>'[1]Prosp. Sc. final Etap1'!O994+'[1]Facteurs ajustements'!G$144/1000</f>
        <v>1.9683002661552476</v>
      </c>
      <c r="M994" s="5">
        <f>'[1]Prosp. Sc. final Etap1'!P994+'[1]Facteurs ajustements'!H$144/1000</f>
        <v>1.9752605622460633</v>
      </c>
      <c r="N994" s="5">
        <f>'[1]Prosp. Sc. final Etap1'!Q994+'[1]Facteurs ajustements'!I$144/1000</f>
        <v>1.9822457792976291</v>
      </c>
      <c r="O994" s="5">
        <f>'[1]Prosp. Sc. final Etap1'!R994+'[1]Facteurs ajustements'!J$144/1000</f>
        <v>1.9892560062581592</v>
      </c>
      <c r="P994" s="5">
        <f>'[1]Prosp. Sc. final Etap1'!S994+'[1]Facteurs ajustements'!K$144/1000</f>
        <v>1.9962913323843752</v>
      </c>
      <c r="Q994" s="5">
        <f>'[1]Prosp. Sc. final Etap1'!T994+'[1]Facteurs ajustements'!L$144/1000</f>
        <v>2.0033518472426035</v>
      </c>
      <c r="R994" s="5">
        <f>'[1]Prosp. Sc. final Etap1'!U994+'[1]Facteurs ajustements'!M$144/1000</f>
        <v>2.008213785004862</v>
      </c>
      <c r="S994" s="5">
        <f>'[1]Prosp. Sc. final Etap1'!V994+'[1]Facteurs ajustements'!N$144/1000</f>
        <v>2.0130877270682976</v>
      </c>
      <c r="T994" s="5">
        <f>'[1]Prosp. Sc. final Etap1'!W994+'[1]Facteurs ajustements'!O$144/1000</f>
        <v>2.0179737031187539</v>
      </c>
      <c r="U994" s="5">
        <f>'[1]Prosp. Sc. final Etap1'!X994+'[1]Facteurs ajustements'!P$144/1000</f>
        <v>2.0228717429112497</v>
      </c>
    </row>
    <row r="995" spans="1:21" x14ac:dyDescent="0.25">
      <c r="A995" s="2" t="s">
        <v>1337</v>
      </c>
      <c r="B995" s="2">
        <v>51122</v>
      </c>
      <c r="C995" s="2" t="s">
        <v>1338</v>
      </c>
      <c r="D995" s="2" t="s">
        <v>1449</v>
      </c>
      <c r="E995" s="2" t="str">
        <f>VLOOKUP(B995,'[1]ZONE DE CONSOMMATION'!A:C,3,FALSE)</f>
        <v>Vitry-Saint-Dizier</v>
      </c>
      <c r="F995" s="3">
        <f>VLOOKUP(B995,'[1]ZONE DE CONSOMMATION'!A:I,8,FALSE)</f>
        <v>0.54775667447197485</v>
      </c>
      <c r="G995" s="2">
        <v>120</v>
      </c>
      <c r="H995" s="6">
        <f t="shared" si="15"/>
        <v>0.54775667447197485</v>
      </c>
      <c r="I995" s="5">
        <f>'[1]Prosp. Sc. final Etap1'!L995+'[1]Facteurs ajustements'!D$144/1000</f>
        <v>0.53960440709475255</v>
      </c>
      <c r="J995" s="5">
        <f>'[1]Prosp. Sc. final Etap1'!M995+'[1]Facteurs ajustements'!E$144/1000</f>
        <v>0.5414882206449777</v>
      </c>
      <c r="K995" s="5">
        <f>'[1]Prosp. Sc. final Etap1'!N995+'[1]Facteurs ajustements'!F$144/1000</f>
        <v>0.54337891802461868</v>
      </c>
      <c r="L995" s="5">
        <f>'[1]Prosp. Sc. final Etap1'!O995+'[1]Facteurs ajustements'!G$144/1000</f>
        <v>0.54527652412163585</v>
      </c>
      <c r="M995" s="5">
        <f>'[1]Prosp. Sc. final Etap1'!P995+'[1]Facteurs ajustements'!H$144/1000</f>
        <v>0.54718106390489729</v>
      </c>
      <c r="N995" s="5">
        <f>'[1]Prosp. Sc. final Etap1'!Q995+'[1]Facteurs ajustements'!I$144/1000</f>
        <v>0.54909256242446625</v>
      </c>
      <c r="O995" s="5">
        <f>'[1]Prosp. Sc. final Etap1'!R995+'[1]Facteurs ajustements'!J$144/1000</f>
        <v>0.55101104481189211</v>
      </c>
      <c r="P995" s="5">
        <f>'[1]Prosp. Sc. final Etap1'!S995+'[1]Facteurs ajustements'!K$144/1000</f>
        <v>0.55293653628050132</v>
      </c>
      <c r="Q995" s="5">
        <f>'[1]Prosp. Sc. final Etap1'!T995+'[1]Facteurs ajustements'!L$144/1000</f>
        <v>0.55486906212569109</v>
      </c>
      <c r="R995" s="5">
        <f>'[1]Prosp. Sc. final Etap1'!U995+'[1]Facteurs ajustements'!M$144/1000</f>
        <v>0.55619219666718711</v>
      </c>
      <c r="S995" s="5">
        <f>'[1]Prosp. Sc. final Etap1'!V995+'[1]Facteurs ajustements'!N$144/1000</f>
        <v>0.55751868982323971</v>
      </c>
      <c r="T995" s="5">
        <f>'[1]Prosp. Sc. final Etap1'!W995+'[1]Facteurs ajustements'!O$144/1000</f>
        <v>0.55884855015732615</v>
      </c>
      <c r="U995" s="5">
        <f>'[1]Prosp. Sc. final Etap1'!X995+'[1]Facteurs ajustements'!P$144/1000</f>
        <v>0.56018178625049475</v>
      </c>
    </row>
    <row r="996" spans="1:21" x14ac:dyDescent="0.25">
      <c r="A996" s="2" t="s">
        <v>1337</v>
      </c>
      <c r="B996" s="2">
        <v>51124</v>
      </c>
      <c r="C996" s="2" t="s">
        <v>1338</v>
      </c>
      <c r="D996" s="2" t="s">
        <v>1450</v>
      </c>
      <c r="E996" s="2" t="str">
        <f>VLOOKUP(B996,'[1]ZONE DE CONSOMMATION'!A:C,3,FALSE)</f>
        <v>Ouest Marne</v>
      </c>
      <c r="F996" s="3">
        <f>VLOOKUP(B996,'[1]ZONE DE CONSOMMATION'!A:I,8,FALSE)</f>
        <v>0.35459111465863402</v>
      </c>
      <c r="G996" s="2">
        <v>46</v>
      </c>
      <c r="H996" s="6">
        <f t="shared" si="15"/>
        <v>0.35459111465863402</v>
      </c>
      <c r="I996" s="5">
        <f>'[1]Prosp. Sc. final Etap1'!L996+'[1]Facteurs ajustements'!D$144/1000</f>
        <v>0.36600402079743438</v>
      </c>
      <c r="J996" s="5">
        <f>'[1]Prosp. Sc. final Etap1'!M996+'[1]Facteurs ajustements'!E$144/1000</f>
        <v>0.36727106231351025</v>
      </c>
      <c r="K996" s="5">
        <f>'[1]Prosp. Sc. final Etap1'!N996+'[1]Facteurs ajustements'!F$144/1000</f>
        <v>0.36854279637504112</v>
      </c>
      <c r="L996" s="5">
        <f>'[1]Prosp. Sc. final Etap1'!O996+'[1]Facteurs ajustements'!G$144/1000</f>
        <v>0.36981924008473599</v>
      </c>
      <c r="M996" s="5">
        <f>'[1]Prosp. Sc. final Etap1'!P996+'[1]Facteurs ajustements'!H$144/1000</f>
        <v>0.37110041059855131</v>
      </c>
      <c r="N996" s="5">
        <f>'[1]Prosp. Sc. final Etap1'!Q996+'[1]Facteurs ajustements'!I$144/1000</f>
        <v>0.37238632512588155</v>
      </c>
      <c r="O996" s="5">
        <f>'[1]Prosp. Sc. final Etap1'!R996+'[1]Facteurs ajustements'!J$144/1000</f>
        <v>0.37367700092975037</v>
      </c>
      <c r="P996" s="5">
        <f>'[1]Prosp. Sc. final Etap1'!S996+'[1]Facteurs ajustements'!K$144/1000</f>
        <v>0.37497245532700335</v>
      </c>
      <c r="Q996" s="5">
        <f>'[1]Prosp. Sc. final Etap1'!T996+'[1]Facteurs ajustements'!L$144/1000</f>
        <v>0.3762727056885018</v>
      </c>
      <c r="R996" s="5">
        <f>'[1]Prosp. Sc. final Etap1'!U996+'[1]Facteurs ajustements'!M$144/1000</f>
        <v>0.3771595096309252</v>
      </c>
      <c r="S996" s="5">
        <f>'[1]Prosp. Sc. final Etap1'!V996+'[1]Facteurs ajustements'!N$144/1000</f>
        <v>0.37804860618412162</v>
      </c>
      <c r="T996" s="5">
        <f>'[1]Prosp. Sc. final Etap1'!W996+'[1]Facteurs ajustements'!O$144/1000</f>
        <v>0.37894000130720362</v>
      </c>
      <c r="U996" s="5">
        <f>'[1]Prosp. Sc. final Etap1'!X996+'[1]Facteurs ajustements'!P$144/1000</f>
        <v>0.37983370097049185</v>
      </c>
    </row>
    <row r="997" spans="1:21" x14ac:dyDescent="0.25">
      <c r="A997" s="2" t="s">
        <v>1337</v>
      </c>
      <c r="B997" s="2">
        <v>51125</v>
      </c>
      <c r="C997" s="2" t="s">
        <v>1338</v>
      </c>
      <c r="D997" s="2" t="s">
        <v>1451</v>
      </c>
      <c r="E997" s="2" t="str">
        <f>VLOOKUP(B997,'[1]ZONE DE CONSOMMATION'!A:C,3,FALSE)</f>
        <v>Vitry-Saint-Dizier</v>
      </c>
      <c r="F997" s="3">
        <f>VLOOKUP(B997,'[1]ZONE DE CONSOMMATION'!A:I,8,FALSE)</f>
        <v>0.21453803083485681</v>
      </c>
      <c r="G997" s="2">
        <v>47</v>
      </c>
      <c r="H997" s="6">
        <f t="shared" si="15"/>
        <v>0.21453803083485681</v>
      </c>
      <c r="I997" s="5">
        <f>'[1]Prosp. Sc. final Etap1'!L997+'[1]Facteurs ajustements'!D$144/1000</f>
        <v>0.23511577514991736</v>
      </c>
      <c r="J997" s="5">
        <f>'[1]Prosp. Sc. final Etap1'!M997+'[1]Facteurs ajustements'!E$144/1000</f>
        <v>0.23591779345241604</v>
      </c>
      <c r="K997" s="5">
        <f>'[1]Prosp. Sc. final Etap1'!N997+'[1]Facteurs ajustements'!F$144/1000</f>
        <v>0.23672285215362349</v>
      </c>
      <c r="L997" s="5">
        <f>'[1]Prosp. Sc. final Etap1'!O997+'[1]Facteurs ajustements'!G$144/1000</f>
        <v>0.23753096248645805</v>
      </c>
      <c r="M997" s="5">
        <f>'[1]Prosp. Sc. final Etap1'!P997+'[1]Facteurs ajustements'!H$144/1000</f>
        <v>0.23834213571623142</v>
      </c>
      <c r="N997" s="5">
        <f>'[1]Prosp. Sc. final Etap1'!Q997+'[1]Facteurs ajustements'!I$144/1000</f>
        <v>0.23915638314076465</v>
      </c>
      <c r="O997" s="5">
        <f>'[1]Prosp. Sc. final Etap1'!R997+'[1]Facteurs ajustements'!J$144/1000</f>
        <v>0.2399737160905053</v>
      </c>
      <c r="P997" s="5">
        <f>'[1]Prosp. Sc. final Etap1'!S997+'[1]Facteurs ajustements'!K$144/1000</f>
        <v>0.24079414592864534</v>
      </c>
      <c r="Q997" s="5">
        <f>'[1]Prosp. Sc. final Etap1'!T997+'[1]Facteurs ajustements'!L$144/1000</f>
        <v>0.24161768405124026</v>
      </c>
      <c r="R997" s="5">
        <f>'[1]Prosp. Sc. final Etap1'!U997+'[1]Facteurs ajustements'!M$144/1000</f>
        <v>0.24217551092251169</v>
      </c>
      <c r="S997" s="5">
        <f>'[1]Prosp. Sc. final Etap1'!V997+'[1]Facteurs ajustements'!N$144/1000</f>
        <v>0.24273482667728311</v>
      </c>
      <c r="T997" s="5">
        <f>'[1]Prosp. Sc. final Etap1'!W997+'[1]Facteurs ajustements'!O$144/1000</f>
        <v>0.24329563531107262</v>
      </c>
      <c r="U997" s="5">
        <f>'[1]Prosp. Sc. final Etap1'!X997+'[1]Facteurs ajustements'!P$144/1000</f>
        <v>0.24385794082580928</v>
      </c>
    </row>
    <row r="998" spans="1:21" x14ac:dyDescent="0.25">
      <c r="A998" s="2" t="s">
        <v>1337</v>
      </c>
      <c r="B998" s="2">
        <v>51126</v>
      </c>
      <c r="C998" s="2" t="s">
        <v>1338</v>
      </c>
      <c r="D998" s="2" t="s">
        <v>1452</v>
      </c>
      <c r="E998" s="2" t="str">
        <f>VLOOKUP(B998,'[1]ZONE DE CONSOMMATION'!A:C,3,FALSE)</f>
        <v>Marne Centre Est</v>
      </c>
      <c r="F998" s="3">
        <f>VLOOKUP(B998,'[1]ZONE DE CONSOMMATION'!A:I,8,FALSE)</f>
        <v>0.28198118321979204</v>
      </c>
      <c r="G998" s="2">
        <v>52</v>
      </c>
      <c r="H998" s="6">
        <f t="shared" si="15"/>
        <v>0.28198118321979204</v>
      </c>
      <c r="I998" s="5">
        <f>'[1]Prosp. Sc. final Etap1'!L998+'[1]Facteurs ajustements'!D$144/1000</f>
        <v>0.25742287669921382</v>
      </c>
      <c r="J998" s="5">
        <f>'[1]Prosp. Sc. final Etap1'!M998+'[1]Facteurs ajustements'!E$144/1000</f>
        <v>0.25830414826083237</v>
      </c>
      <c r="K998" s="5">
        <f>'[1]Prosp. Sc. final Etap1'!N998+'[1]Facteurs ajustements'!F$144/1000</f>
        <v>0.25918874179423029</v>
      </c>
      <c r="L998" s="5">
        <f>'[1]Prosp. Sc. final Etap1'!O998+'[1]Facteurs ajustements'!G$144/1000</f>
        <v>0.26007666953270636</v>
      </c>
      <c r="M998" s="5">
        <f>'[1]Prosp. Sc. final Etap1'!P998+'[1]Facteurs ajustements'!H$144/1000</f>
        <v>0.26096794374550653</v>
      </c>
      <c r="N998" s="5">
        <f>'[1]Prosp. Sc. final Etap1'!Q998+'[1]Facteurs ajustements'!I$144/1000</f>
        <v>0.2618625767379531</v>
      </c>
      <c r="O998" s="5">
        <f>'[1]Prosp. Sc. final Etap1'!R998+'[1]Facteurs ajustements'!J$144/1000</f>
        <v>0.26276058085157433</v>
      </c>
      <c r="P998" s="5">
        <f>'[1]Prosp. Sc. final Etap1'!S998+'[1]Facteurs ajustements'!K$144/1000</f>
        <v>0.26366196846423506</v>
      </c>
      <c r="Q998" s="5">
        <f>'[1]Prosp. Sc. final Etap1'!T998+'[1]Facteurs ajustements'!L$144/1000</f>
        <v>0.26456675199026869</v>
      </c>
      <c r="R998" s="5">
        <f>'[1]Prosp. Sc. final Etap1'!U998+'[1]Facteurs ajustements'!M$144/1000</f>
        <v>0.26518064596594104</v>
      </c>
      <c r="S998" s="5">
        <f>'[1]Prosp. Sc. final Etap1'!V998+'[1]Facteurs ajustements'!N$144/1000</f>
        <v>0.26579616580323401</v>
      </c>
      <c r="T998" s="5">
        <f>'[1]Prosp. Sc. final Etap1'!W998+'[1]Facteurs ajustements'!O$144/1000</f>
        <v>0.26641331583231836</v>
      </c>
      <c r="U998" s="5">
        <f>'[1]Prosp. Sc. final Etap1'!X998+'[1]Facteurs ajustements'!P$144/1000</f>
        <v>0.26703210039059339</v>
      </c>
    </row>
    <row r="999" spans="1:21" x14ac:dyDescent="0.25">
      <c r="A999" s="2" t="s">
        <v>1337</v>
      </c>
      <c r="B999" s="2">
        <v>51127</v>
      </c>
      <c r="C999" s="2" t="s">
        <v>1338</v>
      </c>
      <c r="D999" s="2" t="s">
        <v>1453</v>
      </c>
      <c r="E999" s="2" t="str">
        <f>VLOOKUP(B999,'[1]ZONE DE CONSOMMATION'!A:C,3,FALSE)</f>
        <v>Ouest Marne</v>
      </c>
      <c r="F999" s="3">
        <f>VLOOKUP(B999,'[1]ZONE DE CONSOMMATION'!A:I,8,FALSE)</f>
        <v>0.65522271186921499</v>
      </c>
      <c r="G999" s="2">
        <v>85</v>
      </c>
      <c r="H999" s="6">
        <f t="shared" si="15"/>
        <v>0.65522271186921499</v>
      </c>
      <c r="I999" s="5">
        <f>'[1]Prosp. Sc. final Etap1'!L999+'[1]Facteurs ajustements'!D$144/1000</f>
        <v>0.67764224699888798</v>
      </c>
      <c r="J999" s="5">
        <f>'[1]Prosp. Sc. final Etap1'!M999+'[1]Facteurs ajustements'!E$144/1000</f>
        <v>0.68001648502985923</v>
      </c>
      <c r="K999" s="5">
        <f>'[1]Prosp. Sc. final Etap1'!N999+'[1]Facteurs ajustements'!F$144/1000</f>
        <v>0.68239934928328516</v>
      </c>
      <c r="L999" s="5">
        <f>'[1]Prosp. Sc. final Etap1'!O999+'[1]Facteurs ajustements'!G$144/1000</f>
        <v>0.68479087083754597</v>
      </c>
      <c r="M999" s="5">
        <f>'[1]Prosp. Sc. final Etap1'!P999+'[1]Facteurs ajustements'!H$144/1000</f>
        <v>0.687191080873923</v>
      </c>
      <c r="N999" s="5">
        <f>'[1]Prosp. Sc. final Etap1'!Q999+'[1]Facteurs ajustements'!I$144/1000</f>
        <v>0.68960001067696464</v>
      </c>
      <c r="O999" s="5">
        <f>'[1]Prosp. Sc. final Etap1'!R999+'[1]Facteurs ajustements'!J$144/1000</f>
        <v>0.69201769163485538</v>
      </c>
      <c r="P999" s="5">
        <f>'[1]Prosp. Sc. final Etap1'!S999+'[1]Facteurs ajustements'!K$144/1000</f>
        <v>0.69444415523978575</v>
      </c>
      <c r="Q999" s="5">
        <f>'[1]Prosp. Sc. final Etap1'!T999+'[1]Facteurs ajustements'!L$144/1000</f>
        <v>0.69687943308832445</v>
      </c>
      <c r="R999" s="5">
        <f>'[1]Prosp. Sc. final Etap1'!U999+'[1]Facteurs ajustements'!M$144/1000</f>
        <v>0.69854951463071546</v>
      </c>
      <c r="S999" s="5">
        <f>'[1]Prosp. Sc. final Etap1'!V999+'[1]Facteurs ajustements'!N$144/1000</f>
        <v>0.70022380241745652</v>
      </c>
      <c r="T999" s="5">
        <f>'[1]Prosp. Sc. final Etap1'!W999+'[1]Facteurs ajustements'!O$144/1000</f>
        <v>0.70190230708287826</v>
      </c>
      <c r="U999" s="5">
        <f>'[1]Prosp. Sc. final Etap1'!X999+'[1]Facteurs ajustements'!P$144/1000</f>
        <v>0.70358503928394134</v>
      </c>
    </row>
    <row r="1000" spans="1:21" x14ac:dyDescent="0.25">
      <c r="A1000" s="2" t="s">
        <v>1337</v>
      </c>
      <c r="B1000" s="2">
        <v>51128</v>
      </c>
      <c r="C1000" s="2" t="s">
        <v>1338</v>
      </c>
      <c r="D1000" s="2" t="s">
        <v>1454</v>
      </c>
      <c r="E1000" s="2" t="str">
        <f>VLOOKUP(B1000,'[1]ZONE DE CONSOMMATION'!A:C,3,FALSE)</f>
        <v>Ouest Marne</v>
      </c>
      <c r="F1000" s="3">
        <f>VLOOKUP(B1000,'[1]ZONE DE CONSOMMATION'!A:I,8,FALSE)</f>
        <v>0.41625913459926606</v>
      </c>
      <c r="G1000" s="2">
        <v>54</v>
      </c>
      <c r="H1000" s="6">
        <f t="shared" si="15"/>
        <v>0.41625913459926606</v>
      </c>
      <c r="I1000" s="5">
        <f>'[1]Prosp. Sc. final Etap1'!L1000+'[1]Facteurs ajustements'!D$144/1000</f>
        <v>0.42054071038268886</v>
      </c>
      <c r="J1000" s="5">
        <f>'[1]Prosp. Sc. final Etap1'!M1000+'[1]Facteurs ajustements'!E$144/1000</f>
        <v>0.42200151128887142</v>
      </c>
      <c r="K1000" s="5">
        <f>'[1]Prosp. Sc. final Etap1'!N1000+'[1]Facteurs ajustements'!F$144/1000</f>
        <v>0.42346769313398391</v>
      </c>
      <c r="L1000" s="5">
        <f>'[1]Prosp. Sc. final Etap1'!O1000+'[1]Facteurs ajustements'!G$144/1000</f>
        <v>0.42493927546647781</v>
      </c>
      <c r="M1000" s="5">
        <f>'[1]Prosp. Sc. final Etap1'!P1000+'[1]Facteurs ajustements'!H$144/1000</f>
        <v>0.42641627789674141</v>
      </c>
      <c r="N1000" s="5">
        <f>'[1]Prosp. Sc. final Etap1'!Q1000+'[1]Facteurs ajustements'!I$144/1000</f>
        <v>0.42789872009732116</v>
      </c>
      <c r="O1000" s="5">
        <f>'[1]Prosp. Sc. final Etap1'!R1000+'[1]Facteurs ajustements'!J$144/1000</f>
        <v>0.42938662180314385</v>
      </c>
      <c r="P1000" s="5">
        <f>'[1]Prosp. Sc. final Etap1'!S1000+'[1]Facteurs ajustements'!K$144/1000</f>
        <v>0.43088000281174038</v>
      </c>
      <c r="Q1000" s="5">
        <f>'[1]Prosp. Sc. final Etap1'!T1000+'[1]Facteurs ajustements'!L$144/1000</f>
        <v>0.43237888298347088</v>
      </c>
      <c r="R1000" s="5">
        <f>'[1]Prosp. Sc. final Etap1'!U1000+'[1]Facteurs ajustements'!M$144/1000</f>
        <v>0.43340276050588861</v>
      </c>
      <c r="S1000" s="5">
        <f>'[1]Prosp. Sc. final Etap1'!V1000+'[1]Facteurs ajustements'!N$144/1000</f>
        <v>0.43442926552495531</v>
      </c>
      <c r="T1000" s="5">
        <f>'[1]Prosp. Sc. final Etap1'!W1000+'[1]Facteurs ajustements'!O$144/1000</f>
        <v>0.43545840481794679</v>
      </c>
      <c r="U1000" s="5">
        <f>'[1]Prosp. Sc. final Etap1'!X1000+'[1]Facteurs ajustements'!P$144/1000</f>
        <v>0.43649018517534566</v>
      </c>
    </row>
    <row r="1001" spans="1:21" x14ac:dyDescent="0.25">
      <c r="A1001" s="2" t="s">
        <v>1337</v>
      </c>
      <c r="B1001" s="2">
        <v>51129</v>
      </c>
      <c r="C1001" s="2" t="s">
        <v>1338</v>
      </c>
      <c r="D1001" s="2" t="s">
        <v>1455</v>
      </c>
      <c r="E1001" s="2" t="str">
        <f>VLOOKUP(B1001,'[1]ZONE DE CONSOMMATION'!A:C,3,FALSE)</f>
        <v>Ouest Marne</v>
      </c>
      <c r="F1001" s="3">
        <f>VLOOKUP(B1001,'[1]ZONE DE CONSOMMATION'!A:I,8,FALSE)</f>
        <v>1.9194171206521713</v>
      </c>
      <c r="G1001" s="2">
        <v>249</v>
      </c>
      <c r="H1001" s="6">
        <f t="shared" si="15"/>
        <v>1.9194171206521713</v>
      </c>
      <c r="I1001" s="5">
        <f>'[1]Prosp. Sc. final Etap1'!L1001+'[1]Facteurs ajustements'!D$144/1000</f>
        <v>1.9397770631147753</v>
      </c>
      <c r="J1001" s="5">
        <f>'[1]Prosp. Sc. final Etap1'!M1001+'[1]Facteurs ajustements'!E$144/1000</f>
        <v>1.9466354470310732</v>
      </c>
      <c r="K1001" s="5">
        <f>'[1]Prosp. Sc. final Etap1'!N1001+'[1]Facteurs ajustements'!F$144/1000</f>
        <v>1.9535183885616738</v>
      </c>
      <c r="L1001" s="5">
        <f>'[1]Prosp. Sc. final Etap1'!O1001+'[1]Facteurs ajustements'!G$144/1000</f>
        <v>1.9604259753864273</v>
      </c>
      <c r="M1001" s="5">
        <f>'[1]Prosp. Sc. final Etap1'!P1001+'[1]Facteurs ajustements'!H$144/1000</f>
        <v>1.9673582954891788</v>
      </c>
      <c r="N1001" s="5">
        <f>'[1]Prosp. Sc. final Etap1'!Q1001+'[1]Facteurs ajustements'!I$144/1000</f>
        <v>1.9743154371588523</v>
      </c>
      <c r="O1001" s="5">
        <f>'[1]Prosp. Sc. final Etap1'!R1001+'[1]Facteurs ajustements'!J$144/1000</f>
        <v>1.9812974889905319</v>
      </c>
      <c r="P1001" s="5">
        <f>'[1]Prosp. Sc. final Etap1'!S1001+'[1]Facteurs ajustements'!K$144/1000</f>
        <v>1.9883045398865558</v>
      </c>
      <c r="Q1001" s="5">
        <f>'[1]Prosp. Sc. final Etap1'!T1001+'[1]Facteurs ajustements'!L$144/1000</f>
        <v>1.9953366790576079</v>
      </c>
      <c r="R1001" s="5">
        <f>'[1]Prosp. Sc. final Etap1'!U1001+'[1]Facteurs ajustements'!M$144/1000</f>
        <v>2.0001790348798676</v>
      </c>
      <c r="S1001" s="5">
        <f>'[1]Prosp. Sc. final Etap1'!V1001+'[1]Facteurs ajustements'!N$144/1000</f>
        <v>2.0050333471624646</v>
      </c>
      <c r="T1001" s="5">
        <f>'[1]Prosp. Sc. final Etap1'!W1001+'[1]Facteurs ajustements'!O$144/1000</f>
        <v>2.0098996454743623</v>
      </c>
      <c r="U1001" s="5">
        <f>'[1]Prosp. Sc. final Etap1'!X1001+'[1]Facteurs ajustements'!P$144/1000</f>
        <v>2.0147779594534136</v>
      </c>
    </row>
    <row r="1002" spans="1:21" x14ac:dyDescent="0.25">
      <c r="A1002" s="2" t="s">
        <v>1337</v>
      </c>
      <c r="B1002" s="2">
        <v>51130</v>
      </c>
      <c r="C1002" s="2" t="s">
        <v>1338</v>
      </c>
      <c r="D1002" s="2" t="s">
        <v>1456</v>
      </c>
      <c r="E1002" s="2" t="str">
        <f>VLOOKUP(B1002,'[1]ZONE DE CONSOMMATION'!A:C,3,FALSE)</f>
        <v>Vitry-Saint-Dizier</v>
      </c>
      <c r="F1002" s="3">
        <f>VLOOKUP(B1002,'[1]ZONE DE CONSOMMATION'!A:I,8,FALSE)</f>
        <v>0.99509129195742096</v>
      </c>
      <c r="G1002" s="2">
        <v>218</v>
      </c>
      <c r="H1002" s="6">
        <f t="shared" si="15"/>
        <v>0.99509129195742096</v>
      </c>
      <c r="I1002" s="5">
        <f>'[1]Prosp. Sc. final Etap1'!L1002+'[1]Facteurs ajustements'!D$144/1000</f>
        <v>1.0655393168176499</v>
      </c>
      <c r="J1002" s="5">
        <f>'[1]Prosp. Sc. final Etap1'!M1002+'[1]Facteurs ajustements'!E$144/1000</f>
        <v>1.0692916857957662</v>
      </c>
      <c r="K1002" s="5">
        <f>'[1]Prosp. Sc. final Etap1'!N1002+'[1]Facteurs ajustements'!F$144/1000</f>
        <v>1.0730575772563375</v>
      </c>
      <c r="L1002" s="5">
        <f>'[1]Prosp. Sc. final Etap1'!O1002+'[1]Facteurs ajustements'!G$144/1000</f>
        <v>1.0768370396733069</v>
      </c>
      <c r="M1002" s="5">
        <f>'[1]Prosp. Sc. final Etap1'!P1002+'[1]Facteurs ajustements'!H$144/1000</f>
        <v>1.0806301216853205</v>
      </c>
      <c r="N1002" s="5">
        <f>'[1]Prosp. Sc. final Etap1'!Q1002+'[1]Facteurs ajustements'!I$144/1000</f>
        <v>1.0844368720963147</v>
      </c>
      <c r="O1002" s="5">
        <f>'[1]Prosp. Sc. final Etap1'!R1002+'[1]Facteurs ajustements'!J$144/1000</f>
        <v>1.0882573398761055</v>
      </c>
      <c r="P1002" s="5">
        <f>'[1]Prosp. Sc. final Etap1'!S1002+'[1]Facteurs ajustements'!K$144/1000</f>
        <v>1.0920915741609798</v>
      </c>
      <c r="Q1002" s="5">
        <f>'[1]Prosp. Sc. final Etap1'!T1002+'[1]Facteurs ajustements'!L$144/1000</f>
        <v>1.0959396242542885</v>
      </c>
      <c r="R1002" s="5">
        <f>'[1]Prosp. Sc. final Etap1'!U1002+'[1]Facteurs ajustements'!M$144/1000</f>
        <v>1.0985846538625359</v>
      </c>
      <c r="S1002" s="5">
        <f>'[1]Prosp. Sc. final Etap1'!V1002+'[1]Facteurs ajustements'!N$144/1000</f>
        <v>1.1012362716208013</v>
      </c>
      <c r="T1002" s="5">
        <f>'[1]Prosp. Sc. final Etap1'!W1002+'[1]Facteurs ajustements'!O$144/1000</f>
        <v>1.1038944939826736</v>
      </c>
      <c r="U1002" s="5">
        <f>'[1]Prosp. Sc. final Etap1'!X1002+'[1]Facteurs ajustements'!P$144/1000</f>
        <v>1.1065593374385885</v>
      </c>
    </row>
    <row r="1003" spans="1:21" x14ac:dyDescent="0.25">
      <c r="A1003" s="2" t="s">
        <v>1337</v>
      </c>
      <c r="B1003" s="2">
        <v>51132</v>
      </c>
      <c r="C1003" s="2" t="s">
        <v>1338</v>
      </c>
      <c r="D1003" s="2" t="s">
        <v>1457</v>
      </c>
      <c r="E1003" s="2" t="str">
        <f>VLOOKUP(B1003,'[1]ZONE DE CONSOMMATION'!A:C,3,FALSE)</f>
        <v>Marne Centre Est</v>
      </c>
      <c r="F1003" s="3">
        <f>VLOOKUP(B1003,'[1]ZONE DE CONSOMMATION'!A:I,8,FALSE)</f>
        <v>0.65614852249220856</v>
      </c>
      <c r="G1003" s="2">
        <v>121</v>
      </c>
      <c r="H1003" s="6">
        <f t="shared" si="15"/>
        <v>0.65614852249220856</v>
      </c>
      <c r="I1003" s="5">
        <f>'[1]Prosp. Sc. final Etap1'!L1003+'[1]Facteurs ajustements'!D$144/1000</f>
        <v>0.64107317495866334</v>
      </c>
      <c r="J1003" s="5">
        <f>'[1]Prosp. Sc. final Etap1'!M1003+'[1]Facteurs ajustements'!E$144/1000</f>
        <v>0.64331748942534861</v>
      </c>
      <c r="K1003" s="5">
        <f>'[1]Prosp. Sc. final Etap1'!N1003+'[1]Facteurs ajustements'!F$144/1000</f>
        <v>0.64556996851862025</v>
      </c>
      <c r="L1003" s="5">
        <f>'[1]Prosp. Sc. final Etap1'!O1003+'[1]Facteurs ajustements'!G$144/1000</f>
        <v>0.64783064167688853</v>
      </c>
      <c r="M1003" s="5">
        <f>'[1]Prosp. Sc. final Etap1'!P1003+'[1]Facteurs ajustements'!H$144/1000</f>
        <v>0.6500995384356385</v>
      </c>
      <c r="N1003" s="5">
        <f>'[1]Prosp. Sc. final Etap1'!Q1003+'[1]Facteurs ajustements'!I$144/1000</f>
        <v>0.65237668842777463</v>
      </c>
      <c r="O1003" s="5">
        <f>'[1]Prosp. Sc. final Etap1'!R1003+'[1]Facteurs ajustements'!J$144/1000</f>
        <v>0.65466212138396973</v>
      </c>
      <c r="P1003" s="5">
        <f>'[1]Prosp. Sc. final Etap1'!S1003+'[1]Facteurs ajustements'!K$144/1000</f>
        <v>0.65695586713301368</v>
      </c>
      <c r="Q1003" s="5">
        <f>'[1]Prosp. Sc. final Etap1'!T1003+'[1]Facteurs ajustements'!L$144/1000</f>
        <v>0.65925795560216482</v>
      </c>
      <c r="R1003" s="5">
        <f>'[1]Prosp. Sc. final Etap1'!U1003+'[1]Facteurs ajustements'!M$144/1000</f>
        <v>0.66083612372517242</v>
      </c>
      <c r="S1003" s="5">
        <f>'[1]Prosp. Sc. final Etap1'!V1003+'[1]Facteurs ajustements'!N$144/1000</f>
        <v>0.66241827353790816</v>
      </c>
      <c r="T1003" s="5">
        <f>'[1]Prosp. Sc. final Etap1'!W1003+'[1]Facteurs ajustements'!O$144/1000</f>
        <v>0.66400441512609054</v>
      </c>
      <c r="U1003" s="5">
        <f>'[1]Prosp. Sc. final Etap1'!X1003+'[1]Facteurs ajustements'!P$144/1000</f>
        <v>0.66559455859672823</v>
      </c>
    </row>
    <row r="1004" spans="1:21" x14ac:dyDescent="0.25">
      <c r="A1004" s="2" t="s">
        <v>1337</v>
      </c>
      <c r="B1004" s="2">
        <v>51133</v>
      </c>
      <c r="C1004" s="2" t="s">
        <v>1338</v>
      </c>
      <c r="D1004" s="2" t="s">
        <v>1458</v>
      </c>
      <c r="E1004" s="2" t="str">
        <f>VLOOKUP(B1004,'[1]ZONE DE CONSOMMATION'!A:C,3,FALSE)</f>
        <v>Marne Centre Est</v>
      </c>
      <c r="F1004" s="3">
        <f>VLOOKUP(B1004,'[1]ZONE DE CONSOMMATION'!A:I,8,FALSE)</f>
        <v>0.29282661334363019</v>
      </c>
      <c r="G1004" s="2">
        <v>54</v>
      </c>
      <c r="H1004" s="6">
        <f t="shared" si="15"/>
        <v>0.29282661334363019</v>
      </c>
      <c r="I1004" s="5">
        <f>'[1]Prosp. Sc. final Etap1'!L1004+'[1]Facteurs ajustements'!D$144/1000</f>
        <v>0.34511437344423085</v>
      </c>
      <c r="J1004" s="5">
        <f>'[1]Prosp. Sc. final Etap1'!M1004+'[1]Facteurs ajustements'!E$144/1000</f>
        <v>0.34630719766986462</v>
      </c>
      <c r="K1004" s="5">
        <f>'[1]Prosp. Sc. final Etap1'!N1004+'[1]Facteurs ajustements'!F$144/1000</f>
        <v>0.34750445075980513</v>
      </c>
      <c r="L1004" s="5">
        <f>'[1]Prosp. Sc. final Etap1'!O1004+'[1]Facteurs ajustements'!G$144/1000</f>
        <v>0.34870614887994805</v>
      </c>
      <c r="M1004" s="5">
        <f>'[1]Prosp. Sc. final Etap1'!P1004+'[1]Facteurs ajustements'!H$144/1000</f>
        <v>0.34991230824610814</v>
      </c>
      <c r="N1004" s="5">
        <f>'[1]Prosp. Sc. final Etap1'!Q1004+'[1]Facteurs ajustements'!I$144/1000</f>
        <v>0.35112294512419806</v>
      </c>
      <c r="O1004" s="5">
        <f>'[1]Prosp. Sc. final Etap1'!R1004+'[1]Facteurs ajustements'!J$144/1000</f>
        <v>0.35233807583040755</v>
      </c>
      <c r="P1004" s="5">
        <f>'[1]Prosp. Sc. final Etap1'!S1004+'[1]Facteurs ajustements'!K$144/1000</f>
        <v>0.35355771673138447</v>
      </c>
      <c r="Q1004" s="5">
        <f>'[1]Prosp. Sc. final Etap1'!T1004+'[1]Facteurs ajustements'!L$144/1000</f>
        <v>0.35478188424441631</v>
      </c>
      <c r="R1004" s="5">
        <f>'[1]Prosp. Sc. final Etap1'!U1004+'[1]Facteurs ajustements'!M$144/1000</f>
        <v>0.35561618373947962</v>
      </c>
      <c r="S1004" s="5">
        <f>'[1]Prosp. Sc. final Etap1'!V1004+'[1]Facteurs ajustements'!N$144/1000</f>
        <v>0.35645264757115952</v>
      </c>
      <c r="T1004" s="5">
        <f>'[1]Prosp. Sc. final Etap1'!W1004+'[1]Facteurs ajustements'!O$144/1000</f>
        <v>0.35729128138518057</v>
      </c>
      <c r="U1004" s="5">
        <f>'[1]Prosp. Sc. final Etap1'!X1004+'[1]Facteurs ajustements'!P$144/1000</f>
        <v>0.35813209083770992</v>
      </c>
    </row>
    <row r="1005" spans="1:21" x14ac:dyDescent="0.25">
      <c r="A1005" s="2" t="s">
        <v>1337</v>
      </c>
      <c r="B1005" s="2">
        <v>51134</v>
      </c>
      <c r="C1005" s="2" t="s">
        <v>1338</v>
      </c>
      <c r="D1005" s="2" t="s">
        <v>1459</v>
      </c>
      <c r="E1005" s="2" t="str">
        <f>VLOOKUP(B1005,'[1]ZONE DE CONSOMMATION'!A:C,3,FALSE)</f>
        <v>Vitry-Saint-Dizier</v>
      </c>
      <c r="F1005" s="3">
        <f>VLOOKUP(B1005,'[1]ZONE DE CONSOMMATION'!A:I,8,FALSE)</f>
        <v>1.0498669594046186</v>
      </c>
      <c r="G1005" s="2">
        <v>230</v>
      </c>
      <c r="H1005" s="6">
        <f t="shared" si="15"/>
        <v>1.0498669594046186</v>
      </c>
      <c r="I1005" s="5">
        <f>'[1]Prosp. Sc. final Etap1'!L1005+'[1]Facteurs ajustements'!D$144/1000</f>
        <v>1.1301278145029183</v>
      </c>
      <c r="J1005" s="5">
        <f>'[1]Prosp. Sc. final Etap1'!M1005+'[1]Facteurs ajustements'!E$144/1000</f>
        <v>1.1341096552002492</v>
      </c>
      <c r="K1005" s="5">
        <f>'[1]Prosp. Sc. final Etap1'!N1005+'[1]Facteurs ajustements'!F$144/1000</f>
        <v>1.1381058336532157</v>
      </c>
      <c r="L1005" s="5">
        <f>'[1]Prosp. Sc. final Etap1'!O1005+'[1]Facteurs ajustements'!G$144/1000</f>
        <v>1.1421164012322844</v>
      </c>
      <c r="M1005" s="5">
        <f>'[1]Prosp. Sc. final Etap1'!P1005+'[1]Facteurs ajustements'!H$144/1000</f>
        <v>1.1461414094829165</v>
      </c>
      <c r="N1005" s="5">
        <f>'[1]Prosp. Sc. final Etap1'!Q1005+'[1]Facteurs ajustements'!I$144/1000</f>
        <v>1.1501809101261911</v>
      </c>
      <c r="O1005" s="5">
        <f>'[1]Prosp. Sc. final Etap1'!R1005+'[1]Facteurs ajustements'!J$144/1000</f>
        <v>1.1542349550594304</v>
      </c>
      <c r="P1005" s="5">
        <f>'[1]Prosp. Sc. final Etap1'!S1005+'[1]Facteurs ajustements'!K$144/1000</f>
        <v>1.1583035963568284</v>
      </c>
      <c r="Q1005" s="5">
        <f>'[1]Prosp. Sc. final Etap1'!T1005+'[1]Facteurs ajustements'!L$144/1000</f>
        <v>1.1623868862700817</v>
      </c>
      <c r="R1005" s="5">
        <f>'[1]Prosp. Sc. final Etap1'!U1005+'[1]Facteurs ajustements'!M$144/1000</f>
        <v>1.1651942538689826</v>
      </c>
      <c r="S1005" s="5">
        <f>'[1]Prosp. Sc. final Etap1'!V1005+'[1]Facteurs ajustements'!N$144/1000</f>
        <v>1.1680086062275199</v>
      </c>
      <c r="T1005" s="5">
        <f>'[1]Prosp. Sc. final Etap1'!W1005+'[1]Facteurs ajustements'!O$144/1000</f>
        <v>1.1708299607682429</v>
      </c>
      <c r="U1005" s="5">
        <f>'[1]Prosp. Sc. final Etap1'!X1005+'[1]Facteurs ajustements'!P$144/1000</f>
        <v>1.1736583349529157</v>
      </c>
    </row>
    <row r="1006" spans="1:21" x14ac:dyDescent="0.25">
      <c r="A1006" s="2" t="s">
        <v>1337</v>
      </c>
      <c r="B1006" s="2">
        <v>51135</v>
      </c>
      <c r="C1006" s="2" t="s">
        <v>1338</v>
      </c>
      <c r="D1006" s="2" t="s">
        <v>1460</v>
      </c>
      <c r="E1006" s="2" t="str">
        <f>VLOOKUP(B1006,'[1]ZONE DE CONSOMMATION'!A:C,3,FALSE)</f>
        <v>Vitry-Saint-Dizier</v>
      </c>
      <c r="F1006" s="3">
        <f>VLOOKUP(B1006,'[1]ZONE DE CONSOMMATION'!A:I,8,FALSE)</f>
        <v>0.33321864363711801</v>
      </c>
      <c r="G1006" s="2">
        <v>73</v>
      </c>
      <c r="H1006" s="6">
        <f t="shared" si="15"/>
        <v>0.33321864363711801</v>
      </c>
      <c r="I1006" s="5">
        <f>'[1]Prosp. Sc. final Etap1'!L1006+'[1]Facteurs ajustements'!D$144/1000</f>
        <v>0.35967930640007723</v>
      </c>
      <c r="J1006" s="5">
        <f>'[1]Prosp. Sc. final Etap1'!M1006+'[1]Facteurs ajustements'!E$144/1000</f>
        <v>0.36092387730391851</v>
      </c>
      <c r="K1006" s="5">
        <f>'[1]Prosp. Sc. final Etap1'!N1006+'[1]Facteurs ajustements'!F$144/1000</f>
        <v>0.36217306091903051</v>
      </c>
      <c r="L1006" s="5">
        <f>'[1]Prosp. Sc. final Etap1'!O1006+'[1]Facteurs ajustements'!G$144/1000</f>
        <v>0.36342687406448537</v>
      </c>
      <c r="M1006" s="5">
        <f>'[1]Prosp. Sc. final Etap1'!P1006+'[1]Facteurs ajustements'!H$144/1000</f>
        <v>0.36468533361159478</v>
      </c>
      <c r="N1006" s="5">
        <f>'[1]Prosp. Sc. final Etap1'!Q1006+'[1]Facteurs ajustements'!I$144/1000</f>
        <v>0.36594845648409718</v>
      </c>
      <c r="O1006" s="5">
        <f>'[1]Prosp. Sc. final Etap1'!R1006+'[1]Facteurs ajustements'!J$144/1000</f>
        <v>0.36721625965834542</v>
      </c>
      <c r="P1006" s="5">
        <f>'[1]Prosp. Sc. final Etap1'!S1006+'[1]Facteurs ajustements'!K$144/1000</f>
        <v>0.36848876016349558</v>
      </c>
      <c r="Q1006" s="5">
        <f>'[1]Prosp. Sc. final Etap1'!T1006+'[1]Facteurs ajustements'!L$144/1000</f>
        <v>0.36976597508169756</v>
      </c>
      <c r="R1006" s="5">
        <f>'[1]Prosp. Sc. final Etap1'!U1006+'[1]Facteurs ajustements'!M$144/1000</f>
        <v>0.37063688236351544</v>
      </c>
      <c r="S1006" s="5">
        <f>'[1]Prosp. Sc. final Etap1'!V1006+'[1]Facteurs ajustements'!N$144/1000</f>
        <v>0.37151004341881089</v>
      </c>
      <c r="T1006" s="5">
        <f>'[1]Prosp. Sc. final Etap1'!W1006+'[1]Facteurs ajustements'!O$144/1000</f>
        <v>0.37238546411181284</v>
      </c>
      <c r="U1006" s="5">
        <f>'[1]Prosp. Sc. final Etap1'!X1006+'[1]Facteurs ajustements'!P$144/1000</f>
        <v>0.37326315031772617</v>
      </c>
    </row>
    <row r="1007" spans="1:21" x14ac:dyDescent="0.25">
      <c r="A1007" s="2" t="s">
        <v>1337</v>
      </c>
      <c r="B1007" s="2">
        <v>51136</v>
      </c>
      <c r="C1007" s="2" t="s">
        <v>1338</v>
      </c>
      <c r="D1007" s="2" t="s">
        <v>1461</v>
      </c>
      <c r="E1007" s="2" t="str">
        <f>VLOOKUP(B1007,'[1]ZONE DE CONSOMMATION'!A:C,3,FALSE)</f>
        <v>Ouest Marne</v>
      </c>
      <c r="F1007" s="3">
        <f>VLOOKUP(B1007,'[1]ZONE DE CONSOMMATION'!A:I,8,FALSE)</f>
        <v>5.5038707797014066</v>
      </c>
      <c r="G1007" s="2">
        <v>714</v>
      </c>
      <c r="H1007" s="6">
        <f t="shared" si="15"/>
        <v>5.5038707797014066</v>
      </c>
      <c r="I1007" s="5">
        <f>'[1]Prosp. Sc. final Etap1'!L1007+'[1]Facteurs ajustements'!D$144/1000</f>
        <v>4.9704588129239111</v>
      </c>
      <c r="J1007" s="5">
        <f>'[1]Prosp. Sc. final Etap1'!M1007+'[1]Facteurs ajustements'!E$144/1000</f>
        <v>4.9880846829475667</v>
      </c>
      <c r="K1007" s="5">
        <f>'[1]Prosp. Sc. final Etap1'!N1007+'[1]Facteurs ajustements'!F$144/1000</f>
        <v>5.0057733655943473</v>
      </c>
      <c r="L1007" s="5">
        <f>'[1]Prosp. Sc. final Etap1'!O1007+'[1]Facteurs ajustements'!G$144/1000</f>
        <v>5.0235250844575052</v>
      </c>
      <c r="M1007" s="5">
        <f>'[1]Prosp. Sc. final Etap1'!P1007+'[1]Facteurs ajustements'!H$144/1000</f>
        <v>5.0413400639171693</v>
      </c>
      <c r="N1007" s="5">
        <f>'[1]Prosp. Sc. final Etap1'!Q1007+'[1]Facteurs ajustements'!I$144/1000</f>
        <v>5.059218529143136</v>
      </c>
      <c r="O1007" s="5">
        <f>'[1]Prosp. Sc. final Etap1'!R1007+'[1]Facteurs ajustements'!J$144/1000</f>
        <v>5.0771607060976791</v>
      </c>
      <c r="P1007" s="5">
        <f>'[1]Prosp. Sc. final Etap1'!S1007+'[1]Facteurs ajustements'!K$144/1000</f>
        <v>5.0951668215383661</v>
      </c>
      <c r="Q1007" s="5">
        <f>'[1]Prosp. Sc. final Etap1'!T1007+'[1]Facteurs ajustements'!L$144/1000</f>
        <v>5.113237103020885</v>
      </c>
      <c r="R1007" s="5">
        <f>'[1]Prosp. Sc. final Etap1'!U1007+'[1]Facteurs ajustements'!M$144/1000</f>
        <v>5.1256968335028299</v>
      </c>
      <c r="S1007" s="5">
        <f>'[1]Prosp. Sc. final Etap1'!V1007+'[1]Facteurs ajustements'!N$144/1000</f>
        <v>5.1381871305316489</v>
      </c>
      <c r="T1007" s="5">
        <f>'[1]Prosp. Sc. final Etap1'!W1007+'[1]Facteurs ajustements'!O$144/1000</f>
        <v>5.1507080691428015</v>
      </c>
      <c r="U1007" s="5">
        <f>'[1]Prosp. Sc. final Etap1'!X1007+'[1]Facteurs ajustements'!P$144/1000</f>
        <v>5.163259724551712</v>
      </c>
    </row>
    <row r="1008" spans="1:21" x14ac:dyDescent="0.25">
      <c r="A1008" s="2" t="s">
        <v>1337</v>
      </c>
      <c r="B1008" s="2">
        <v>51137</v>
      </c>
      <c r="C1008" s="2" t="s">
        <v>1338</v>
      </c>
      <c r="D1008" s="2" t="s">
        <v>1462</v>
      </c>
      <c r="E1008" s="2" t="str">
        <f>VLOOKUP(B1008,'[1]ZONE DE CONSOMMATION'!A:C,3,FALSE)</f>
        <v>Ouest Marne</v>
      </c>
      <c r="F1008" s="3">
        <f>VLOOKUP(B1008,'[1]ZONE DE CONSOMMATION'!A:I,8,FALSE)</f>
        <v>1.5648260059935371</v>
      </c>
      <c r="G1008" s="2">
        <v>203</v>
      </c>
      <c r="H1008" s="6">
        <f t="shared" si="15"/>
        <v>1.5648260059935371</v>
      </c>
      <c r="I1008" s="5">
        <f>'[1]Prosp. Sc. final Etap1'!L1008+'[1]Facteurs ajustements'!D$144/1000</f>
        <v>1.7372122160838301</v>
      </c>
      <c r="J1008" s="5">
        <f>'[1]Prosp. Sc. final Etap1'!M1008+'[1]Facteurs ajustements'!E$144/1000</f>
        <v>1.7433509222654462</v>
      </c>
      <c r="K1008" s="5">
        <f>'[1]Prosp. Sc. final Etap1'!N1008+'[1]Facteurs ajustements'!F$144/1000</f>
        <v>1.7495116291713151</v>
      </c>
      <c r="L1008" s="5">
        <f>'[1]Prosp. Sc. final Etap1'!O1008+'[1]Facteurs ajustements'!G$144/1000</f>
        <v>1.7556944153971006</v>
      </c>
      <c r="M1008" s="5">
        <f>'[1]Prosp. Sc. final Etap1'!P1008+'[1]Facteurs ajustements'!H$144/1000</f>
        <v>1.7618993598101871</v>
      </c>
      <c r="N1008" s="5">
        <f>'[1]Prosp. Sc. final Etap1'!Q1008+'[1]Facteurs ajustements'!I$144/1000</f>
        <v>1.7681265415506477</v>
      </c>
      <c r="O1008" s="5">
        <f>'[1]Prosp. Sc. final Etap1'!R1008+'[1]Facteurs ajustements'!J$144/1000</f>
        <v>1.7743760400322133</v>
      </c>
      <c r="P1008" s="5">
        <f>'[1]Prosp. Sc. final Etap1'!S1008+'[1]Facteurs ajustements'!K$144/1000</f>
        <v>1.7806479349432467</v>
      </c>
      <c r="Q1008" s="5">
        <f>'[1]Prosp. Sc. final Etap1'!T1008+'[1]Facteurs ajustements'!L$144/1000</f>
        <v>1.7869423062477228</v>
      </c>
      <c r="R1008" s="5">
        <f>'[1]Prosp. Sc. final Etap1'!U1008+'[1]Facteurs ajustements'!M$144/1000</f>
        <v>1.7912755316300033</v>
      </c>
      <c r="S1008" s="5">
        <f>'[1]Prosp. Sc. final Etap1'!V1008+'[1]Facteurs ajustements'!N$144/1000</f>
        <v>1.7956194696107963</v>
      </c>
      <c r="T1008" s="5">
        <f>'[1]Prosp. Sc. final Etap1'!W1008+'[1]Facteurs ajustements'!O$144/1000</f>
        <v>1.7999741467201735</v>
      </c>
      <c r="U1008" s="5">
        <f>'[1]Prosp. Sc. final Etap1'!X1008+'[1]Facteurs ajustements'!P$144/1000</f>
        <v>1.8043395895496706</v>
      </c>
    </row>
    <row r="1009" spans="1:21" x14ac:dyDescent="0.25">
      <c r="A1009" s="2" t="s">
        <v>1337</v>
      </c>
      <c r="B1009" s="2">
        <v>51138</v>
      </c>
      <c r="C1009" s="2" t="s">
        <v>1338</v>
      </c>
      <c r="D1009" s="2" t="s">
        <v>1463</v>
      </c>
      <c r="E1009" s="2" t="str">
        <f>VLOOKUP(B1009,'[1]ZONE DE CONSOMMATION'!A:C,3,FALSE)</f>
        <v>Marne Centre Est</v>
      </c>
      <c r="F1009" s="3">
        <f>VLOOKUP(B1009,'[1]ZONE DE CONSOMMATION'!A:I,8,FALSE)</f>
        <v>0.18437231210524865</v>
      </c>
      <c r="G1009" s="2">
        <v>34</v>
      </c>
      <c r="H1009" s="6">
        <f t="shared" si="15"/>
        <v>0.18437231210524865</v>
      </c>
      <c r="I1009" s="5">
        <f>'[1]Prosp. Sc. final Etap1'!L1009+'[1]Facteurs ajustements'!D$144/1000</f>
        <v>0.19165425414045117</v>
      </c>
      <c r="J1009" s="5">
        <f>'[1]Prosp. Sc. final Etap1'!M1009+'[1]Facteurs ajustements'!E$144/1000</f>
        <v>0.19230186120405826</v>
      </c>
      <c r="K1009" s="5">
        <f>'[1]Prosp. Sc. final Etap1'!N1009+'[1]Facteurs ajustements'!F$144/1000</f>
        <v>0.19295196007004936</v>
      </c>
      <c r="L1009" s="5">
        <f>'[1]Prosp. Sc. final Etap1'!O1009+'[1]Facteurs ajustements'!G$144/1000</f>
        <v>0.19360456002227525</v>
      </c>
      <c r="M1009" s="5">
        <f>'[1]Prosp. Sc. final Etap1'!P1009+'[1]Facteurs ajustements'!H$144/1000</f>
        <v>0.19425967037005543</v>
      </c>
      <c r="N1009" s="5">
        <f>'[1]Prosp. Sc. final Etap1'!Q1009+'[1]Facteurs ajustements'!I$144/1000</f>
        <v>0.19491730044826952</v>
      </c>
      <c r="O1009" s="5">
        <f>'[1]Prosp. Sc. final Etap1'!R1009+'[1]Facteurs ajustements'!J$144/1000</f>
        <v>0.19557745961744952</v>
      </c>
      <c r="P1009" s="5">
        <f>'[1]Prosp. Sc. final Etap1'!S1009+'[1]Facteurs ajustements'!K$144/1000</f>
        <v>0.19624015726387314</v>
      </c>
      <c r="Q1009" s="5">
        <f>'[1]Prosp. Sc. final Etap1'!T1009+'[1]Facteurs ajustements'!L$144/1000</f>
        <v>0.19690540279965804</v>
      </c>
      <c r="R1009" s="5">
        <f>'[1]Prosp. Sc. final Etap1'!U1009+'[1]Facteurs ajustements'!M$144/1000</f>
        <v>0.19735399263578726</v>
      </c>
      <c r="S1009" s="5">
        <f>'[1]Prosp. Sc. final Etap1'!V1009+'[1]Facteurs ajustements'!N$144/1000</f>
        <v>0.19780380447729004</v>
      </c>
      <c r="T1009" s="5">
        <f>'[1]Prosp. Sc. final Etap1'!W1009+'[1]Facteurs ajustements'!O$144/1000</f>
        <v>0.19825484166767188</v>
      </c>
      <c r="U1009" s="5">
        <f>'[1]Prosp. Sc. final Etap1'!X1009+'[1]Facteurs ajustements'!P$144/1000</f>
        <v>0.19870710755525611</v>
      </c>
    </row>
    <row r="1010" spans="1:21" x14ac:dyDescent="0.25">
      <c r="A1010" s="2" t="s">
        <v>1337</v>
      </c>
      <c r="B1010" s="2">
        <v>51139</v>
      </c>
      <c r="C1010" s="2" t="s">
        <v>1338</v>
      </c>
      <c r="D1010" s="2" t="s">
        <v>1464</v>
      </c>
      <c r="E1010" s="2" t="str">
        <f>VLOOKUP(B1010,'[1]ZONE DE CONSOMMATION'!A:C,3,FALSE)</f>
        <v>Marne Centre Est</v>
      </c>
      <c r="F1010" s="3">
        <f>VLOOKUP(B1010,'[1]ZONE DE CONSOMMATION'!A:I,8,FALSE)</f>
        <v>1.7786505403094577</v>
      </c>
      <c r="G1010" s="2">
        <v>328</v>
      </c>
      <c r="H1010" s="6">
        <f t="shared" si="15"/>
        <v>1.7786505403094577</v>
      </c>
      <c r="I1010" s="5">
        <f>'[1]Prosp. Sc. final Etap1'!L1010+'[1]Facteurs ajustements'!D$144/1000</f>
        <v>1.7317361657248123</v>
      </c>
      <c r="J1010" s="5">
        <f>'[1]Prosp. Sc. final Etap1'!M1010+'[1]Facteurs ajustements'!E$144/1000</f>
        <v>1.7378554164501872</v>
      </c>
      <c r="K1010" s="5">
        <f>'[1]Prosp. Sc. final Etap1'!N1010+'[1]Facteurs ajustements'!F$144/1000</f>
        <v>1.7439965987779564</v>
      </c>
      <c r="L1010" s="5">
        <f>'[1]Prosp. Sc. final Etap1'!O1010+'[1]Facteurs ajustements'!G$144/1000</f>
        <v>1.7501597910582061</v>
      </c>
      <c r="M1010" s="5">
        <f>'[1]Prosp. Sc. final Etap1'!P1010+'[1]Facteurs ajustements'!H$144/1000</f>
        <v>1.7563450719118701</v>
      </c>
      <c r="N1010" s="5">
        <f>'[1]Prosp. Sc. final Etap1'!Q1010+'[1]Facteurs ajustements'!I$144/1000</f>
        <v>1.7625525202316954</v>
      </c>
      <c r="O1010" s="5">
        <f>'[1]Prosp. Sc. final Etap1'!R1010+'[1]Facteurs ajustements'!J$144/1000</f>
        <v>1.7687822151832078</v>
      </c>
      <c r="P1010" s="5">
        <f>'[1]Prosp. Sc. final Etap1'!S1010+'[1]Facteurs ajustements'!K$144/1000</f>
        <v>1.7750342362056837</v>
      </c>
      <c r="Q1010" s="5">
        <f>'[1]Prosp. Sc. final Etap1'!T1010+'[1]Facteurs ajustements'!L$144/1000</f>
        <v>1.7813086630131267</v>
      </c>
      <c r="R1010" s="5">
        <f>'[1]Prosp. Sc. final Etap1'!U1010+'[1]Facteurs ajustements'!M$144/1000</f>
        <v>1.785628124783559</v>
      </c>
      <c r="S1010" s="5">
        <f>'[1]Prosp. Sc. final Etap1'!V1010+'[1]Facteurs ajustements'!N$144/1000</f>
        <v>1.7899582655264819</v>
      </c>
      <c r="T1010" s="5">
        <f>'[1]Prosp. Sc. final Etap1'!W1010+'[1]Facteurs ajustements'!O$144/1000</f>
        <v>1.7942991116898144</v>
      </c>
      <c r="U1010" s="5">
        <f>'[1]Prosp. Sc. final Etap1'!X1010+'[1]Facteurs ajustements'!P$144/1000</f>
        <v>1.7986506897827406</v>
      </c>
    </row>
    <row r="1011" spans="1:21" x14ac:dyDescent="0.25">
      <c r="A1011" s="2" t="s">
        <v>1337</v>
      </c>
      <c r="B1011" s="2">
        <v>51140</v>
      </c>
      <c r="C1011" s="2" t="s">
        <v>1338</v>
      </c>
      <c r="D1011" s="2" t="s">
        <v>1465</v>
      </c>
      <c r="E1011" s="2" t="str">
        <f>VLOOKUP(B1011,'[1]ZONE DE CONSOMMATION'!A:C,3,FALSE)</f>
        <v>Reims</v>
      </c>
      <c r="F1011" s="3">
        <f>VLOOKUP(B1011,'[1]ZONE DE CONSOMMATION'!A:I,8,FALSE)</f>
        <v>1.7859817403053331</v>
      </c>
      <c r="G1011" s="2">
        <v>383</v>
      </c>
      <c r="H1011" s="6">
        <f t="shared" si="15"/>
        <v>1.7859817403053331</v>
      </c>
      <c r="I1011" s="5">
        <f>'[1]Prosp. Sc. final Etap1'!L1011+'[1]Facteurs ajustements'!D$144/1000</f>
        <v>1.8379055208221851</v>
      </c>
      <c r="J1011" s="5">
        <f>'[1]Prosp. Sc. final Etap1'!M1011+'[1]Facteurs ajustements'!E$144/1000</f>
        <v>1.8444019728344025</v>
      </c>
      <c r="K1011" s="5">
        <f>'[1]Prosp. Sc. final Etap1'!N1011+'[1]Facteurs ajustements'!F$144/1000</f>
        <v>1.8509216965797017</v>
      </c>
      <c r="L1011" s="5">
        <f>'[1]Prosp. Sc. final Etap1'!O1011+'[1]Facteurs ajustements'!G$144/1000</f>
        <v>1.8574647751694198</v>
      </c>
      <c r="M1011" s="5">
        <f>'[1]Prosp. Sc. final Etap1'!P1011+'[1]Facteurs ajustements'!H$144/1000</f>
        <v>1.8640312920026583</v>
      </c>
      <c r="N1011" s="5">
        <f>'[1]Prosp. Sc. final Etap1'!Q1011+'[1]Facteurs ajustements'!I$144/1000</f>
        <v>1.8706213307673081</v>
      </c>
      <c r="O1011" s="5">
        <f>'[1]Prosp. Sc. final Etap1'!R1011+'[1]Facteurs ajustements'!J$144/1000</f>
        <v>1.8772349754410749</v>
      </c>
      <c r="P1011" s="5">
        <f>'[1]Prosp. Sc. final Etap1'!S1011+'[1]Facteurs ajustements'!K$144/1000</f>
        <v>1.8838723102925121</v>
      </c>
      <c r="Q1011" s="5">
        <f>'[1]Prosp. Sc. final Etap1'!T1011+'[1]Facteurs ajustements'!L$144/1000</f>
        <v>1.8905334198820569</v>
      </c>
      <c r="R1011" s="5">
        <f>'[1]Prosp. Sc. final Etap1'!U1011+'[1]Facteurs ajustements'!M$144/1000</f>
        <v>1.8951197297816944</v>
      </c>
      <c r="S1011" s="5">
        <f>'[1]Prosp. Sc. final Etap1'!V1011+'[1]Facteurs ajustements'!N$144/1000</f>
        <v>1.8997173705932373</v>
      </c>
      <c r="T1011" s="5">
        <f>'[1]Prosp. Sc. final Etap1'!W1011+'[1]Facteurs ajustements'!O$144/1000</f>
        <v>1.904326370357365</v>
      </c>
      <c r="U1011" s="5">
        <f>'[1]Prosp. Sc. final Etap1'!X1011+'[1]Facteurs ajustements'!P$144/1000</f>
        <v>1.9089467571799115</v>
      </c>
    </row>
    <row r="1012" spans="1:21" x14ac:dyDescent="0.25">
      <c r="A1012" s="2" t="s">
        <v>1337</v>
      </c>
      <c r="B1012" s="2">
        <v>51141</v>
      </c>
      <c r="C1012" s="2" t="s">
        <v>1338</v>
      </c>
      <c r="D1012" s="2" t="s">
        <v>1466</v>
      </c>
      <c r="E1012" s="2" t="str">
        <f>VLOOKUP(B1012,'[1]ZONE DE CONSOMMATION'!A:C,3,FALSE)</f>
        <v>Vitry-Saint-Dizier</v>
      </c>
      <c r="F1012" s="3">
        <f>VLOOKUP(B1012,'[1]ZONE DE CONSOMMATION'!A:I,8,FALSE)</f>
        <v>3.7064868305936964</v>
      </c>
      <c r="G1012" s="2">
        <v>812</v>
      </c>
      <c r="H1012" s="6">
        <f t="shared" si="15"/>
        <v>3.7064868305936964</v>
      </c>
      <c r="I1012" s="5">
        <f>'[1]Prosp. Sc. final Etap1'!L1012+'[1]Facteurs ajustements'!D$144/1000</f>
        <v>3.5891041906634817</v>
      </c>
      <c r="J1012" s="5">
        <f>'[1]Prosp. Sc. final Etap1'!M1012+'[1]Facteurs ajustements'!E$144/1000</f>
        <v>3.6018223475280573</v>
      </c>
      <c r="K1012" s="5">
        <f>'[1]Prosp. Sc. final Etap1'!N1012+'[1]Facteurs ajustements'!F$144/1000</f>
        <v>3.6145858807629181</v>
      </c>
      <c r="L1012" s="5">
        <f>'[1]Prosp. Sc. final Etap1'!O1012+'[1]Facteurs ajustements'!G$144/1000</f>
        <v>3.6273949520133417</v>
      </c>
      <c r="M1012" s="5">
        <f>'[1]Prosp. Sc. final Etap1'!P1012+'[1]Facteurs ajustements'!H$144/1000</f>
        <v>3.6402497234913849</v>
      </c>
      <c r="N1012" s="5">
        <f>'[1]Prosp. Sc. final Etap1'!Q1012+'[1]Facteurs ajustements'!I$144/1000</f>
        <v>3.6531503579779021</v>
      </c>
      <c r="O1012" s="5">
        <f>'[1]Prosp. Sc. final Etap1'!R1012+'[1]Facteurs ajustements'!J$144/1000</f>
        <v>3.6660970188245678</v>
      </c>
      <c r="P1012" s="5">
        <f>'[1]Prosp. Sc. final Etap1'!S1012+'[1]Facteurs ajustements'!K$144/1000</f>
        <v>3.6790898699559063</v>
      </c>
      <c r="Q1012" s="5">
        <f>'[1]Prosp. Sc. final Etap1'!T1012+'[1]Facteurs ajustements'!L$144/1000</f>
        <v>3.6921290758713283</v>
      </c>
      <c r="R1012" s="5">
        <f>'[1]Prosp. Sc. final Etap1'!U1012+'[1]Facteurs ajustements'!M$144/1000</f>
        <v>3.7011168826858309</v>
      </c>
      <c r="S1012" s="5">
        <f>'[1]Prosp. Sc. final Etap1'!V1012+'[1]Facteurs ajustements'!N$144/1000</f>
        <v>3.7101267737547143</v>
      </c>
      <c r="T1012" s="5">
        <f>'[1]Prosp. Sc. final Etap1'!W1012+'[1]Facteurs ajustements'!O$144/1000</f>
        <v>3.7191588033902598</v>
      </c>
      <c r="U1012" s="5">
        <f>'[1]Prosp. Sc. final Etap1'!X1012+'[1]Facteurs ajustements'!P$144/1000</f>
        <v>3.7282130260340889</v>
      </c>
    </row>
    <row r="1013" spans="1:21" x14ac:dyDescent="0.25">
      <c r="A1013" s="2" t="s">
        <v>1337</v>
      </c>
      <c r="B1013" s="2">
        <v>51142</v>
      </c>
      <c r="C1013" s="2" t="s">
        <v>1338</v>
      </c>
      <c r="D1013" s="2" t="s">
        <v>1467</v>
      </c>
      <c r="E1013" s="2" t="str">
        <f>VLOOKUP(B1013,'[1]ZONE DE CONSOMMATION'!A:C,3,FALSE)</f>
        <v>Ouest Marne</v>
      </c>
      <c r="F1013" s="3">
        <f>VLOOKUP(B1013,'[1]ZONE DE CONSOMMATION'!A:I,8,FALSE)</f>
        <v>2.7288098823729663</v>
      </c>
      <c r="G1013" s="2">
        <v>354</v>
      </c>
      <c r="H1013" s="6">
        <f t="shared" si="15"/>
        <v>2.7288098823729663</v>
      </c>
      <c r="I1013" s="5">
        <f>'[1]Prosp. Sc. final Etap1'!L1013+'[1]Facteurs ajustements'!D$144/1000</f>
        <v>2.594217338137828</v>
      </c>
      <c r="J1013" s="5">
        <f>'[1]Prosp. Sc. final Etap1'!M1013+'[1]Facteurs ajustements'!E$144/1000</f>
        <v>2.6034008347354063</v>
      </c>
      <c r="K1013" s="5">
        <f>'[1]Prosp. Sc. final Etap1'!N1013+'[1]Facteurs ajustements'!F$144/1000</f>
        <v>2.6126171496689863</v>
      </c>
      <c r="L1013" s="5">
        <f>'[1]Prosp. Sc. final Etap1'!O1013+'[1]Facteurs ajustements'!G$144/1000</f>
        <v>2.6218663999673284</v>
      </c>
      <c r="M1013" s="5">
        <f>'[1]Prosp. Sc. final Etap1'!P1013+'[1]Facteurs ajustements'!H$144/1000</f>
        <v>2.6311487030674598</v>
      </c>
      <c r="N1013" s="5">
        <f>'[1]Prosp. Sc. final Etap1'!Q1013+'[1]Facteurs ajustements'!I$144/1000</f>
        <v>2.6404641768161272</v>
      </c>
      <c r="O1013" s="5">
        <f>'[1]Prosp. Sc. final Etap1'!R1013+'[1]Facteurs ajustements'!J$144/1000</f>
        <v>2.6498129394712526</v>
      </c>
      <c r="P1013" s="5">
        <f>'[1]Prosp. Sc. final Etap1'!S1013+'[1]Facteurs ajustements'!K$144/1000</f>
        <v>2.6591951097033988</v>
      </c>
      <c r="Q1013" s="5">
        <f>'[1]Prosp. Sc. final Etap1'!T1013+'[1]Facteurs ajustements'!L$144/1000</f>
        <v>2.6686108065972363</v>
      </c>
      <c r="R1013" s="5">
        <f>'[1]Prosp. Sc. final Etap1'!U1013+'[1]Facteurs ajustements'!M$144/1000</f>
        <v>2.6750980453794275</v>
      </c>
      <c r="S1013" s="5">
        <f>'[1]Prosp. Sc. final Etap1'!V1013+'[1]Facteurs ajustements'!N$144/1000</f>
        <v>2.6816012592524681</v>
      </c>
      <c r="T1013" s="5">
        <f>'[1]Prosp. Sc. final Etap1'!W1013+'[1]Facteurs ajustements'!O$144/1000</f>
        <v>2.6881204876032796</v>
      </c>
      <c r="U1013" s="5">
        <f>'[1]Prosp. Sc. final Etap1'!X1013+'[1]Facteurs ajustements'!P$144/1000</f>
        <v>2.6946557699116576</v>
      </c>
    </row>
    <row r="1014" spans="1:21" x14ac:dyDescent="0.25">
      <c r="A1014" s="2" t="s">
        <v>1337</v>
      </c>
      <c r="B1014" s="2">
        <v>51143</v>
      </c>
      <c r="C1014" s="2" t="s">
        <v>1338</v>
      </c>
      <c r="D1014" s="2" t="s">
        <v>1468</v>
      </c>
      <c r="E1014" s="2" t="str">
        <f>VLOOKUP(B1014,'[1]ZONE DE CONSOMMATION'!A:C,3,FALSE)</f>
        <v>Marne Centre Est</v>
      </c>
      <c r="F1014" s="3">
        <f>VLOOKUP(B1014,'[1]ZONE DE CONSOMMATION'!A:I,8,FALSE)</f>
        <v>0.28740389828171115</v>
      </c>
      <c r="G1014" s="2">
        <v>53</v>
      </c>
      <c r="H1014" s="6">
        <f t="shared" si="15"/>
        <v>0.28740389828171115</v>
      </c>
      <c r="I1014" s="5">
        <f>'[1]Prosp. Sc. final Etap1'!L1014+'[1]Facteurs ajustements'!D$144/1000</f>
        <v>0.30674934361828599</v>
      </c>
      <c r="J1014" s="5">
        <f>'[1]Prosp. Sc. final Etap1'!M1014+'[1]Facteurs ajustements'!E$144/1000</f>
        <v>0.30780586355341305</v>
      </c>
      <c r="K1014" s="5">
        <f>'[1]Prosp. Sc. final Etap1'!N1014+'[1]Facteurs ajustements'!F$144/1000</f>
        <v>0.30886632808736619</v>
      </c>
      <c r="L1014" s="5">
        <f>'[1]Prosp. Sc. final Etap1'!O1014+'[1]Facteurs ajustements'!G$144/1000</f>
        <v>0.30993075166552986</v>
      </c>
      <c r="M1014" s="5">
        <f>'[1]Prosp. Sc. final Etap1'!P1014+'[1]Facteurs ajustements'!H$144/1000</f>
        <v>0.31099914877709495</v>
      </c>
      <c r="N1014" s="5">
        <f>'[1]Prosp. Sc. final Etap1'!Q1014+'[1]Facteurs ajustements'!I$144/1000</f>
        <v>0.31207153395521592</v>
      </c>
      <c r="O1014" s="5">
        <f>'[1]Prosp. Sc. final Etap1'!R1014+'[1]Facteurs ajustements'!J$144/1000</f>
        <v>0.31314792177716805</v>
      </c>
      <c r="P1014" s="5">
        <f>'[1]Prosp. Sc. final Etap1'!S1014+'[1]Facteurs ajustements'!K$144/1000</f>
        <v>0.31422832686450664</v>
      </c>
      <c r="Q1014" s="5">
        <f>'[1]Prosp. Sc. final Etap1'!T1014+'[1]Facteurs ajustements'!L$144/1000</f>
        <v>0.31531276388322677</v>
      </c>
      <c r="R1014" s="5">
        <f>'[1]Prosp. Sc. final Etap1'!U1014+'[1]Facteurs ajustements'!M$144/1000</f>
        <v>0.31605063596355659</v>
      </c>
      <c r="S1014" s="5">
        <f>'[1]Prosp. Sc. final Etap1'!V1014+'[1]Facteurs ajustements'!N$144/1000</f>
        <v>0.3167904367976922</v>
      </c>
      <c r="T1014" s="5">
        <f>'[1]Prosp. Sc. final Etap1'!W1014+'[1]Facteurs ajustements'!O$144/1000</f>
        <v>0.31753217145580342</v>
      </c>
      <c r="U1014" s="5">
        <f>'[1]Prosp. Sc. final Etap1'!X1014+'[1]Facteurs ajustements'!P$144/1000</f>
        <v>0.31827584501709649</v>
      </c>
    </row>
    <row r="1015" spans="1:21" x14ac:dyDescent="0.25">
      <c r="A1015" s="2" t="s">
        <v>1337</v>
      </c>
      <c r="B1015" s="2">
        <v>51144</v>
      </c>
      <c r="C1015" s="2" t="s">
        <v>1338</v>
      </c>
      <c r="D1015" s="2" t="s">
        <v>1469</v>
      </c>
      <c r="E1015" s="2" t="str">
        <f>VLOOKUP(B1015,'[1]ZONE DE CONSOMMATION'!A:C,3,FALSE)</f>
        <v>Vitry-Saint-Dizier</v>
      </c>
      <c r="F1015" s="3">
        <f>VLOOKUP(B1015,'[1]ZONE DE CONSOMMATION'!A:I,8,FALSE)</f>
        <v>2.8163822345767371</v>
      </c>
      <c r="G1015" s="2">
        <v>617</v>
      </c>
      <c r="H1015" s="6">
        <f t="shared" si="15"/>
        <v>2.8163822345767371</v>
      </c>
      <c r="I1015" s="5">
        <f>'[1]Prosp. Sc. final Etap1'!L1015+'[1]Facteurs ajustements'!D$144/1000</f>
        <v>2.7863614337180067</v>
      </c>
      <c r="J1015" s="5">
        <f>'[1]Prosp. Sc. final Etap1'!M1015+'[1]Facteurs ajustements'!E$144/1000</f>
        <v>2.7962275849294849</v>
      </c>
      <c r="K1015" s="5">
        <f>'[1]Prosp. Sc. final Etap1'!N1015+'[1]Facteurs ajustements'!F$144/1000</f>
        <v>2.8061289798302944</v>
      </c>
      <c r="L1015" s="5">
        <f>'[1]Prosp. Sc. final Etap1'!O1015+'[1]Facteurs ajustements'!G$144/1000</f>
        <v>2.8160657440660541</v>
      </c>
      <c r="M1015" s="5">
        <f>'[1]Prosp. Sc. final Etap1'!P1015+'[1]Facteurs ajustements'!H$144/1000</f>
        <v>2.8260380037212656</v>
      </c>
      <c r="N1015" s="5">
        <f>'[1]Prosp. Sc. final Etap1'!Q1015+'[1]Facteurs ajustements'!I$144/1000</f>
        <v>2.8360458853208703</v>
      </c>
      <c r="O1015" s="5">
        <f>'[1]Prosp. Sc. final Etap1'!R1015+'[1]Facteurs ajustements'!J$144/1000</f>
        <v>2.8460895158318209</v>
      </c>
      <c r="P1015" s="5">
        <f>'[1]Prosp. Sc. final Etap1'!S1015+'[1]Facteurs ajustements'!K$144/1000</f>
        <v>2.8561690226646497</v>
      </c>
      <c r="Q1015" s="5">
        <f>'[1]Prosp. Sc. final Etap1'!T1015+'[1]Facteurs ajustements'!L$144/1000</f>
        <v>2.8662845336750484</v>
      </c>
      <c r="R1015" s="5">
        <f>'[1]Prosp. Sc. final Etap1'!U1015+'[1]Facteurs ajustements'!M$144/1000</f>
        <v>2.8732547111771409</v>
      </c>
      <c r="S1015" s="5">
        <f>'[1]Prosp. Sc. final Etap1'!V1015+'[1]Facteurs ajustements'!N$144/1000</f>
        <v>2.8802420436426468</v>
      </c>
      <c r="T1015" s="5">
        <f>'[1]Prosp. Sc. final Etap1'!W1015+'[1]Facteurs ajustements'!O$144/1000</f>
        <v>2.8872465733410451</v>
      </c>
      <c r="U1015" s="5">
        <f>'[1]Prosp. Sc. final Etap1'!X1015+'[1]Facteurs ajustements'!P$144/1000</f>
        <v>2.8942683426417348</v>
      </c>
    </row>
    <row r="1016" spans="1:21" x14ac:dyDescent="0.25">
      <c r="A1016" s="2" t="s">
        <v>1337</v>
      </c>
      <c r="B1016" s="2">
        <v>51145</v>
      </c>
      <c r="C1016" s="2" t="s">
        <v>1338</v>
      </c>
      <c r="D1016" s="2" t="s">
        <v>1470</v>
      </c>
      <c r="E1016" s="2" t="str">
        <f>VLOOKUP(B1016,'[1]ZONE DE CONSOMMATION'!A:C,3,FALSE)</f>
        <v>Reims</v>
      </c>
      <c r="F1016" s="3">
        <f>VLOOKUP(B1016,'[1]ZONE DE CONSOMMATION'!A:I,8,FALSE)</f>
        <v>1.1191530487553001</v>
      </c>
      <c r="G1016" s="2">
        <v>240</v>
      </c>
      <c r="H1016" s="6">
        <f t="shared" si="15"/>
        <v>1.1191530487553001</v>
      </c>
      <c r="I1016" s="5">
        <f>'[1]Prosp. Sc. final Etap1'!L1016+'[1]Facteurs ajustements'!D$144/1000</f>
        <v>1.0602578064404142</v>
      </c>
      <c r="J1016" s="5">
        <f>'[1]Prosp. Sc. final Etap1'!M1016+'[1]Facteurs ajustements'!E$144/1000</f>
        <v>1.0639914111290709</v>
      </c>
      <c r="K1016" s="5">
        <f>'[1]Prosp. Sc. final Etap1'!N1016+'[1]Facteurs ajustements'!F$144/1000</f>
        <v>1.0677384716339202</v>
      </c>
      <c r="L1016" s="5">
        <f>'[1]Prosp. Sc. final Etap1'!O1016+'[1]Facteurs ajustements'!G$144/1000</f>
        <v>1.0714990361920509</v>
      </c>
      <c r="M1016" s="5">
        <f>'[1]Prosp. Sc. final Etap1'!P1016+'[1]Facteurs ajustements'!H$144/1000</f>
        <v>1.075273153204414</v>
      </c>
      <c r="N1016" s="5">
        <f>'[1]Prosp. Sc. final Etap1'!Q1016+'[1]Facteurs ajustements'!I$144/1000</f>
        <v>1.0790608712364065</v>
      </c>
      <c r="O1016" s="5">
        <f>'[1]Prosp. Sc. final Etap1'!R1016+'[1]Facteurs ajustements'!J$144/1000</f>
        <v>1.0828622390184575</v>
      </c>
      <c r="P1016" s="5">
        <f>'[1]Prosp. Sc. final Etap1'!S1016+'[1]Facteurs ajustements'!K$144/1000</f>
        <v>1.0866773054466157</v>
      </c>
      <c r="Q1016" s="5">
        <f>'[1]Prosp. Sc. final Etap1'!T1016+'[1]Facteurs ajustements'!L$144/1000</f>
        <v>1.0905061195831409</v>
      </c>
      <c r="R1016" s="5">
        <f>'[1]Prosp. Sc. final Etap1'!U1016+'[1]Facteurs ajustements'!M$144/1000</f>
        <v>1.0931378745401272</v>
      </c>
      <c r="S1016" s="5">
        <f>'[1]Prosp. Sc. final Etap1'!V1016+'[1]Facteurs ajustements'!N$144/1000</f>
        <v>1.095776185215694</v>
      </c>
      <c r="T1016" s="5">
        <f>'[1]Prosp. Sc. final Etap1'!W1016+'[1]Facteurs ajustements'!O$144/1000</f>
        <v>1.098421067984197</v>
      </c>
      <c r="U1016" s="5">
        <f>'[1]Prosp. Sc. final Etap1'!X1016+'[1]Facteurs ajustements'!P$144/1000</f>
        <v>1.1010725392566441</v>
      </c>
    </row>
    <row r="1017" spans="1:21" x14ac:dyDescent="0.25">
      <c r="A1017" s="2" t="s">
        <v>1337</v>
      </c>
      <c r="B1017" s="2">
        <v>51146</v>
      </c>
      <c r="C1017" s="2" t="s">
        <v>1338</v>
      </c>
      <c r="D1017" s="2" t="s">
        <v>1471</v>
      </c>
      <c r="E1017" s="2" t="str">
        <f>VLOOKUP(B1017,'[1]ZONE DE CONSOMMATION'!A:C,3,FALSE)</f>
        <v>Marne Centre Est</v>
      </c>
      <c r="F1017" s="3">
        <f>VLOOKUP(B1017,'[1]ZONE DE CONSOMMATION'!A:I,8,FALSE)</f>
        <v>0.61276680199685585</v>
      </c>
      <c r="G1017" s="2">
        <v>113</v>
      </c>
      <c r="H1017" s="6">
        <f t="shared" si="15"/>
        <v>0.61276680199685585</v>
      </c>
      <c r="I1017" s="5">
        <f>'[1]Prosp. Sc. final Etap1'!L1017+'[1]Facteurs ajustements'!D$144/1000</f>
        <v>0.57530455239990042</v>
      </c>
      <c r="J1017" s="5">
        <f>'[1]Prosp. Sc. final Etap1'!M1017+'[1]Facteurs ajustements'!E$144/1000</f>
        <v>0.57731520236857425</v>
      </c>
      <c r="K1017" s="5">
        <f>'[1]Prosp. Sc. final Etap1'!N1017+'[1]Facteurs ajustements'!F$144/1000</f>
        <v>0.57933318679443901</v>
      </c>
      <c r="L1017" s="5">
        <f>'[1]Prosp. Sc. final Etap1'!O1017+'[1]Facteurs ajustements'!G$144/1000</f>
        <v>0.58135853216645728</v>
      </c>
      <c r="M1017" s="5">
        <f>'[1]Prosp. Sc. final Etap1'!P1017+'[1]Facteurs ajustements'!H$144/1000</f>
        <v>0.58339126506018724</v>
      </c>
      <c r="N1017" s="5">
        <f>'[1]Prosp. Sc. final Etap1'!Q1017+'[1]Facteurs ajustements'!I$144/1000</f>
        <v>0.58543141213809091</v>
      </c>
      <c r="O1017" s="5">
        <f>'[1]Prosp. Sc. final Etap1'!R1017+'[1]Facteurs ajustements'!J$144/1000</f>
        <v>0.58747900014984478</v>
      </c>
      <c r="P1017" s="5">
        <f>'[1]Prosp. Sc. final Etap1'!S1017+'[1]Facteurs ajustements'!K$144/1000</f>
        <v>0.58953405593265162</v>
      </c>
      <c r="Q1017" s="5">
        <f>'[1]Prosp. Sc. final Etap1'!T1017+'[1]Facteurs ajustements'!L$144/1000</f>
        <v>0.59159660641155409</v>
      </c>
      <c r="R1017" s="5">
        <f>'[1]Prosp. Sc. final Etap1'!U1017+'[1]Facteurs ajustements'!M$144/1000</f>
        <v>0.5930094703950185</v>
      </c>
      <c r="S1017" s="5">
        <f>'[1]Prosp. Sc. final Etap1'!V1017+'[1]Facteurs ajustements'!N$144/1000</f>
        <v>0.59442591221196406</v>
      </c>
      <c r="T1017" s="5">
        <f>'[1]Prosp. Sc. final Etap1'!W1017+'[1]Facteurs ajustements'!O$144/1000</f>
        <v>0.59584594096144394</v>
      </c>
      <c r="U1017" s="5">
        <f>'[1]Prosp. Sc. final Etap1'!X1017+'[1]Facteurs ajustements'!P$144/1000</f>
        <v>0.5972695657613909</v>
      </c>
    </row>
    <row r="1018" spans="1:21" x14ac:dyDescent="0.25">
      <c r="A1018" s="2" t="s">
        <v>1337</v>
      </c>
      <c r="B1018" s="2">
        <v>51147</v>
      </c>
      <c r="C1018" s="2" t="s">
        <v>1338</v>
      </c>
      <c r="D1018" s="2" t="s">
        <v>1472</v>
      </c>
      <c r="E1018" s="2" t="str">
        <f>VLOOKUP(B1018,'[1]ZONE DE CONSOMMATION'!A:C,3,FALSE)</f>
        <v>Marne Centre Est</v>
      </c>
      <c r="F1018" s="3">
        <f>VLOOKUP(B1018,'[1]ZONE DE CONSOMMATION'!A:I,8,FALSE)</f>
        <v>1.7786505403094577</v>
      </c>
      <c r="G1018" s="2">
        <v>328</v>
      </c>
      <c r="H1018" s="6">
        <f t="shared" si="15"/>
        <v>1.7786505403094577</v>
      </c>
      <c r="I1018" s="5">
        <f>'[1]Prosp. Sc. final Etap1'!L1018+'[1]Facteurs ajustements'!D$144/1000</f>
        <v>1.8084662253767023</v>
      </c>
      <c r="J1018" s="5">
        <f>'[1]Prosp. Sc. final Etap1'!M1018+'[1]Facteurs ajustements'!E$144/1000</f>
        <v>1.8148580846830904</v>
      </c>
      <c r="K1018" s="5">
        <f>'[1]Prosp. Sc. final Etap1'!N1018+'[1]Facteurs ajustements'!F$144/1000</f>
        <v>1.8212728441228347</v>
      </c>
      <c r="L1018" s="5">
        <f>'[1]Prosp. Sc. final Etap1'!O1018+'[1]Facteurs ajustements'!G$144/1000</f>
        <v>1.8277105854870428</v>
      </c>
      <c r="M1018" s="5">
        <f>'[1]Prosp. Sc. final Etap1'!P1018+'[1]Facteurs ajustements'!H$144/1000</f>
        <v>1.8341713908498967</v>
      </c>
      <c r="N1018" s="5">
        <f>'[1]Prosp. Sc. final Etap1'!Q1018+'[1]Facteurs ajustements'!I$144/1000</f>
        <v>1.8406553425696597</v>
      </c>
      <c r="O1018" s="5">
        <f>'[1]Prosp. Sc. final Etap1'!R1018+'[1]Facteurs ajustements'!J$144/1000</f>
        <v>1.8471625232896867</v>
      </c>
      <c r="P1018" s="5">
        <f>'[1]Prosp. Sc. final Etap1'!S1018+'[1]Facteurs ajustements'!K$144/1000</f>
        <v>1.8536930159394396</v>
      </c>
      <c r="Q1018" s="5">
        <f>'[1]Prosp. Sc. final Etap1'!T1018+'[1]Facteurs ajustements'!L$144/1000</f>
        <v>1.8602469037355058</v>
      </c>
      <c r="R1018" s="5">
        <f>'[1]Prosp. Sc. final Etap1'!U1018+'[1]Facteurs ajustements'!M$144/1000</f>
        <v>1.8647592203354051</v>
      </c>
      <c r="S1018" s="5">
        <f>'[1]Prosp. Sc. final Etap1'!V1018+'[1]Facteurs ajustements'!N$144/1000</f>
        <v>1.8692826870734163</v>
      </c>
      <c r="T1018" s="5">
        <f>'[1]Prosp. Sc. final Etap1'!W1018+'[1]Facteurs ajustements'!O$144/1000</f>
        <v>1.8738173315485687</v>
      </c>
      <c r="U1018" s="5">
        <f>'[1]Prosp. Sc. final Etap1'!X1018+'[1]Facteurs ajustements'!P$144/1000</f>
        <v>1.8783631814239672</v>
      </c>
    </row>
    <row r="1019" spans="1:21" x14ac:dyDescent="0.25">
      <c r="A1019" s="2" t="s">
        <v>1337</v>
      </c>
      <c r="B1019" s="2">
        <v>51148</v>
      </c>
      <c r="C1019" s="2" t="s">
        <v>1338</v>
      </c>
      <c r="D1019" s="2" t="s">
        <v>1473</v>
      </c>
      <c r="E1019" s="2" t="str">
        <f>VLOOKUP(B1019,'[1]ZONE DE CONSOMMATION'!A:C,3,FALSE)</f>
        <v>Marne Centre Est</v>
      </c>
      <c r="F1019" s="3">
        <f>VLOOKUP(B1019,'[1]ZONE DE CONSOMMATION'!A:I,8,FALSE)</f>
        <v>0.95439785089775775</v>
      </c>
      <c r="G1019" s="2">
        <v>176</v>
      </c>
      <c r="H1019" s="6">
        <f t="shared" si="15"/>
        <v>0.95439785089775775</v>
      </c>
      <c r="I1019" s="5">
        <f>'[1]Prosp. Sc. final Etap1'!L1019+'[1]Facteurs ajustements'!D$144/1000</f>
        <v>0.86030191682120583</v>
      </c>
      <c r="J1019" s="5">
        <f>'[1]Prosp. Sc. final Etap1'!M1019+'[1]Facteurs ajustements'!E$144/1000</f>
        <v>0.86332511294792913</v>
      </c>
      <c r="K1019" s="5">
        <f>'[1]Prosp. Sc. final Etap1'!N1019+'[1]Facteurs ajustements'!F$144/1000</f>
        <v>0.86635924093255723</v>
      </c>
      <c r="L1019" s="5">
        <f>'[1]Prosp. Sc. final Etap1'!O1019+'[1]Facteurs ajustements'!G$144/1000</f>
        <v>0.86940434004499267</v>
      </c>
      <c r="M1019" s="5">
        <f>'[1]Prosp. Sc. final Etap1'!P1019+'[1]Facteurs ajustements'!H$144/1000</f>
        <v>0.87246044968714231</v>
      </c>
      <c r="N1019" s="5">
        <f>'[1]Prosp. Sc. final Etap1'!Q1019+'[1]Facteurs ajustements'!I$144/1000</f>
        <v>0.87552760939338692</v>
      </c>
      <c r="O1019" s="5">
        <f>'[1]Prosp. Sc. final Etap1'!R1019+'[1]Facteurs ajustements'!J$144/1000</f>
        <v>0.8786058588310528</v>
      </c>
      <c r="P1019" s="5">
        <f>'[1]Prosp. Sc. final Etap1'!S1019+'[1]Facteurs ajustements'!K$144/1000</f>
        <v>0.88169523780088721</v>
      </c>
      <c r="Q1019" s="5">
        <f>'[1]Prosp. Sc. final Etap1'!T1019+'[1]Facteurs ajustements'!L$144/1000</f>
        <v>0.88479578623753419</v>
      </c>
      <c r="R1019" s="5">
        <f>'[1]Prosp. Sc. final Etap1'!U1019+'[1]Facteurs ajustements'!M$144/1000</f>
        <v>0.88692496815901922</v>
      </c>
      <c r="S1019" s="5">
        <f>'[1]Prosp. Sc. final Etap1'!V1019+'[1]Facteurs ajustements'!N$144/1000</f>
        <v>0.88905947795772222</v>
      </c>
      <c r="T1019" s="5">
        <f>'[1]Prosp. Sc. final Etap1'!W1019+'[1]Facteurs ajustements'!O$144/1000</f>
        <v>0.89119932900824628</v>
      </c>
      <c r="U1019" s="5">
        <f>'[1]Prosp. Sc. final Etap1'!X1019+'[1]Facteurs ajustements'!P$144/1000</f>
        <v>0.89334453471451991</v>
      </c>
    </row>
    <row r="1020" spans="1:21" x14ac:dyDescent="0.25">
      <c r="A1020" s="2" t="s">
        <v>1337</v>
      </c>
      <c r="B1020" s="2">
        <v>51149</v>
      </c>
      <c r="C1020" s="2" t="s">
        <v>1338</v>
      </c>
      <c r="D1020" s="2" t="s">
        <v>1474</v>
      </c>
      <c r="E1020" s="2" t="str">
        <f>VLOOKUP(B1020,'[1]ZONE DE CONSOMMATION'!A:C,3,FALSE)</f>
        <v>Marne Centre Est</v>
      </c>
      <c r="F1020" s="3">
        <f>VLOOKUP(B1020,'[1]ZONE DE CONSOMMATION'!A:I,8,FALSE)</f>
        <v>2.3154993314394461</v>
      </c>
      <c r="G1020" s="2">
        <v>427</v>
      </c>
      <c r="H1020" s="6">
        <f t="shared" si="15"/>
        <v>2.3154993314394461</v>
      </c>
      <c r="I1020" s="5">
        <f>'[1]Prosp. Sc. final Etap1'!L1020+'[1]Facteurs ajustements'!D$144/1000</f>
        <v>2.4113452654986935</v>
      </c>
      <c r="J1020" s="5">
        <f>'[1]Prosp. Sc. final Etap1'!M1020+'[1]Facteurs ajustements'!E$144/1000</f>
        <v>2.4198790493701865</v>
      </c>
      <c r="K1020" s="5">
        <f>'[1]Prosp. Sc. final Etap1'!N1020+'[1]Facteurs ajustements'!F$144/1000</f>
        <v>2.4284433432611605</v>
      </c>
      <c r="L1020" s="5">
        <f>'[1]Prosp. Sc. final Etap1'!O1020+'[1]Facteurs ajustements'!G$144/1000</f>
        <v>2.4370382559993282</v>
      </c>
      <c r="M1020" s="5">
        <f>'[1]Prosp. Sc. final Etap1'!P1020+'[1]Facteurs ajustements'!H$144/1000</f>
        <v>2.4456638967915318</v>
      </c>
      <c r="N1020" s="5">
        <f>'[1]Prosp. Sc. final Etap1'!Q1020+'[1]Facteurs ajustements'!I$144/1000</f>
        <v>2.4543203752250924</v>
      </c>
      <c r="O1020" s="5">
        <f>'[1]Prosp. Sc. final Etap1'!R1020+'[1]Facteurs ajustements'!J$144/1000</f>
        <v>2.4630078012691641</v>
      </c>
      <c r="P1020" s="5">
        <f>'[1]Prosp. Sc. final Etap1'!S1020+'[1]Facteurs ajustements'!K$144/1000</f>
        <v>2.4717262852760906</v>
      </c>
      <c r="Q1020" s="5">
        <f>'[1]Prosp. Sc. final Etap1'!T1020+'[1]Facteurs ajustements'!L$144/1000</f>
        <v>2.4804759379827703</v>
      </c>
      <c r="R1020" s="5">
        <f>'[1]Prosp. Sc. final Etap1'!U1020+'[1]Facteurs ajustements'!M$144/1000</f>
        <v>2.4865035425284825</v>
      </c>
      <c r="S1020" s="5">
        <f>'[1]Prosp. Sc. final Etap1'!V1020+'[1]Facteurs ajustements'!N$144/1000</f>
        <v>2.4925459992279038</v>
      </c>
      <c r="T1020" s="5">
        <f>'[1]Prosp. Sc. final Etap1'!W1020+'[1]Facteurs ajustements'!O$144/1000</f>
        <v>2.4986033447244957</v>
      </c>
      <c r="U1020" s="5">
        <f>'[1]Prosp. Sc. final Etap1'!X1020+'[1]Facteurs ajustements'!P$144/1000</f>
        <v>2.5046756157478933</v>
      </c>
    </row>
    <row r="1021" spans="1:21" x14ac:dyDescent="0.25">
      <c r="A1021" s="2" t="s">
        <v>1337</v>
      </c>
      <c r="B1021" s="2">
        <v>51150</v>
      </c>
      <c r="C1021" s="2" t="s">
        <v>1338</v>
      </c>
      <c r="D1021" s="2" t="s">
        <v>1475</v>
      </c>
      <c r="E1021" s="2" t="str">
        <f>VLOOKUP(B1021,'[1]ZONE DE CONSOMMATION'!A:C,3,FALSE)</f>
        <v>Marne Centre Est</v>
      </c>
      <c r="F1021" s="3">
        <f>VLOOKUP(B1021,'[1]ZONE DE CONSOMMATION'!A:I,8,FALSE)</f>
        <v>0.42839448989160717</v>
      </c>
      <c r="G1021" s="2">
        <v>79</v>
      </c>
      <c r="H1021" s="6">
        <f t="shared" si="15"/>
        <v>0.42839448989160717</v>
      </c>
      <c r="I1021" s="5">
        <f>'[1]Prosp. Sc. final Etap1'!L1021+'[1]Facteurs ajustements'!D$144/1000</f>
        <v>0.44924802582893858</v>
      </c>
      <c r="J1021" s="5">
        <f>'[1]Prosp. Sc. final Etap1'!M1021+'[1]Facteurs ajustements'!E$144/1000</f>
        <v>0.45081081884309049</v>
      </c>
      <c r="K1021" s="5">
        <f>'[1]Prosp. Sc. final Etap1'!N1021+'[1]Facteurs ajustements'!F$144/1000</f>
        <v>0.45237935515642524</v>
      </c>
      <c r="L1021" s="5">
        <f>'[1]Prosp. Sc. final Etap1'!O1021+'[1]Facteurs ajustements'!G$144/1000</f>
        <v>0.4539536556047975</v>
      </c>
      <c r="M1021" s="5">
        <f>'[1]Prosp. Sc. final Etap1'!P1021+'[1]Facteurs ajustements'!H$144/1000</f>
        <v>0.45553374109057249</v>
      </c>
      <c r="N1021" s="5">
        <f>'[1]Prosp. Sc. final Etap1'!Q1021+'[1]Facteurs ajustements'!I$144/1000</f>
        <v>0.45711963258286387</v>
      </c>
      <c r="O1021" s="5">
        <f>'[1]Prosp. Sc. final Etap1'!R1021+'[1]Facteurs ajustements'!J$144/1000</f>
        <v>0.458711351117772</v>
      </c>
      <c r="P1021" s="5">
        <f>'[1]Prosp. Sc. final Etap1'!S1021+'[1]Facteurs ajustements'!K$144/1000</f>
        <v>0.46030891779862432</v>
      </c>
      <c r="Q1021" s="5">
        <f>'[1]Prosp. Sc. final Etap1'!T1021+'[1]Facteurs ajustements'!L$144/1000</f>
        <v>0.46191235379621676</v>
      </c>
      <c r="R1021" s="5">
        <f>'[1]Prosp. Sc. final Etap1'!U1021+'[1]Facteurs ajustements'!M$144/1000</f>
        <v>0.46300838484555673</v>
      </c>
      <c r="S1021" s="5">
        <f>'[1]Prosp. Sc. final Etap1'!V1021+'[1]Facteurs ajustements'!N$144/1000</f>
        <v>0.46410721967057111</v>
      </c>
      <c r="T1021" s="5">
        <f>'[1]Prosp. Sc. final Etap1'!W1021+'[1]Facteurs ajustements'!O$144/1000</f>
        <v>0.46520886547920448</v>
      </c>
      <c r="U1021" s="5">
        <f>'[1]Prosp. Sc. final Etap1'!X1021+'[1]Facteurs ajustements'!P$144/1000</f>
        <v>0.46631332949366089</v>
      </c>
    </row>
    <row r="1022" spans="1:21" x14ac:dyDescent="0.25">
      <c r="A1022" s="2" t="s">
        <v>1337</v>
      </c>
      <c r="B1022" s="2">
        <v>51151</v>
      </c>
      <c r="C1022" s="2" t="s">
        <v>1338</v>
      </c>
      <c r="D1022" s="2" t="s">
        <v>1476</v>
      </c>
      <c r="E1022" s="2" t="str">
        <f>VLOOKUP(B1022,'[1]ZONE DE CONSOMMATION'!A:C,3,FALSE)</f>
        <v>Ouest Marne</v>
      </c>
      <c r="F1022" s="3">
        <f>VLOOKUP(B1022,'[1]ZONE DE CONSOMMATION'!A:I,8,FALSE)</f>
        <v>1.333570931216167</v>
      </c>
      <c r="G1022" s="2">
        <v>173</v>
      </c>
      <c r="H1022" s="6">
        <f t="shared" si="15"/>
        <v>1.333570931216167</v>
      </c>
      <c r="I1022" s="5">
        <f>'[1]Prosp. Sc. final Etap1'!L1022+'[1]Facteurs ajustements'!D$144/1000</f>
        <v>1.3554553889870495</v>
      </c>
      <c r="J1022" s="5">
        <f>'[1]Prosp. Sc. final Etap1'!M1022+'[1]Facteurs ajustements'!E$144/1000</f>
        <v>1.3602377794379183</v>
      </c>
      <c r="K1022" s="5">
        <f>'[1]Prosp. Sc. final Etap1'!N1022+'[1]Facteurs ajustements'!F$144/1000</f>
        <v>1.3650373518587158</v>
      </c>
      <c r="L1022" s="5">
        <f>'[1]Prosp. Sc. final Etap1'!O1022+'[1]Facteurs ajustements'!G$144/1000</f>
        <v>1.3698541677249079</v>
      </c>
      <c r="M1022" s="5">
        <f>'[1]Prosp. Sc. final Etap1'!P1022+'[1]Facteurs ajustements'!H$144/1000</f>
        <v>1.3746882887228564</v>
      </c>
      <c r="N1022" s="5">
        <f>'[1]Prosp. Sc. final Etap1'!Q1022+'[1]Facteurs ajustements'!I$144/1000</f>
        <v>1.3795397767505704</v>
      </c>
      <c r="O1022" s="5">
        <f>'[1]Prosp. Sc. final Etap1'!R1022+'[1]Facteurs ajustements'!J$144/1000</f>
        <v>1.3844086939184588</v>
      </c>
      <c r="P1022" s="5">
        <f>'[1]Prosp. Sc. final Etap1'!S1022+'[1]Facteurs ajustements'!K$144/1000</f>
        <v>1.3892951025500875</v>
      </c>
      <c r="Q1022" s="5">
        <f>'[1]Prosp. Sc. final Etap1'!T1022+'[1]Facteurs ajustements'!L$144/1000</f>
        <v>1.394199065182939</v>
      </c>
      <c r="R1022" s="5">
        <f>'[1]Prosp. Sc. final Etap1'!U1022+'[1]Facteurs ajustements'!M$144/1000</f>
        <v>1.3975727755052594</v>
      </c>
      <c r="S1022" s="5">
        <f>'[1]Prosp. Sc. final Etap1'!V1022+'[1]Facteurs ajustements'!N$144/1000</f>
        <v>1.4009548542249599</v>
      </c>
      <c r="T1022" s="5">
        <f>'[1]Prosp. Sc. final Etap1'!W1022+'[1]Facteurs ajustements'!O$144/1000</f>
        <v>1.4043453221449709</v>
      </c>
      <c r="U1022" s="5">
        <f>'[1]Prosp. Sc. final Etap1'!X1022+'[1]Facteurs ajustements'!P$144/1000</f>
        <v>1.4077442001156941</v>
      </c>
    </row>
    <row r="1023" spans="1:21" x14ac:dyDescent="0.25">
      <c r="A1023" s="2" t="s">
        <v>1337</v>
      </c>
      <c r="B1023" s="2">
        <v>51152</v>
      </c>
      <c r="C1023" s="2" t="s">
        <v>1338</v>
      </c>
      <c r="D1023" s="2" t="s">
        <v>1477</v>
      </c>
      <c r="E1023" s="2" t="str">
        <f>VLOOKUP(B1023,'[1]ZONE DE CONSOMMATION'!A:C,3,FALSE)</f>
        <v>Reims</v>
      </c>
      <c r="F1023" s="3">
        <f>VLOOKUP(B1023,'[1]ZONE DE CONSOMMATION'!A:I,8,FALSE)</f>
        <v>2.6206833891686609</v>
      </c>
      <c r="G1023" s="2">
        <v>562</v>
      </c>
      <c r="H1023" s="6">
        <f t="shared" si="15"/>
        <v>2.6206833891686609</v>
      </c>
      <c r="I1023" s="5">
        <f>'[1]Prosp. Sc. final Etap1'!L1023+'[1]Facteurs ajustements'!D$144/1000</f>
        <v>2.5448579884419771</v>
      </c>
      <c r="J1023" s="5">
        <f>'[1]Prosp. Sc. final Etap1'!M1023+'[1]Facteurs ajustements'!E$144/1000</f>
        <v>2.5538661198392498</v>
      </c>
      <c r="K1023" s="5">
        <f>'[1]Prosp. Sc. final Etap1'!N1023+'[1]Facteurs ajustements'!F$144/1000</f>
        <v>2.5629064465304121</v>
      </c>
      <c r="L1023" s="5">
        <f>'[1]Prosp. Sc. final Etap1'!O1023+'[1]Facteurs ajustements'!G$144/1000</f>
        <v>2.5719790833306639</v>
      </c>
      <c r="M1023" s="5">
        <f>'[1]Prosp. Sc. final Etap1'!P1023+'[1]Facteurs ajustements'!H$144/1000</f>
        <v>2.5810841454556082</v>
      </c>
      <c r="N1023" s="5">
        <f>'[1]Prosp. Sc. final Etap1'!Q1023+'[1]Facteurs ajustements'!I$144/1000</f>
        <v>2.5902217485226728</v>
      </c>
      <c r="O1023" s="5">
        <f>'[1]Prosp. Sc. final Etap1'!R1023+'[1]Facteurs ajustements'!J$144/1000</f>
        <v>2.5993920085525448</v>
      </c>
      <c r="P1023" s="5">
        <f>'[1]Prosp. Sc. final Etap1'!S1023+'[1]Facteurs ajustements'!K$144/1000</f>
        <v>2.6085950419705997</v>
      </c>
      <c r="Q1023" s="5">
        <f>'[1]Prosp. Sc. final Etap1'!T1023+'[1]Facteurs ajustements'!L$144/1000</f>
        <v>2.6178309656083436</v>
      </c>
      <c r="R1023" s="5">
        <f>'[1]Prosp. Sc. final Etap1'!U1023+'[1]Facteurs ajustements'!M$144/1000</f>
        <v>2.6241941436376646</v>
      </c>
      <c r="S1023" s="5">
        <f>'[1]Prosp. Sc. final Etap1'!V1023+'[1]Facteurs ajustements'!N$144/1000</f>
        <v>2.6305729936637312</v>
      </c>
      <c r="T1023" s="5">
        <f>'[1]Prosp. Sc. final Etap1'!W1023+'[1]Facteurs ajustements'!O$144/1000</f>
        <v>2.6369675543329718</v>
      </c>
      <c r="U1023" s="5">
        <f>'[1]Prosp. Sc. final Etap1'!X1023+'[1]Facteurs ajustements'!P$144/1000</f>
        <v>2.6433778643828822</v>
      </c>
    </row>
    <row r="1024" spans="1:21" x14ac:dyDescent="0.25">
      <c r="A1024" s="2" t="s">
        <v>1337</v>
      </c>
      <c r="B1024" s="2">
        <v>51153</v>
      </c>
      <c r="C1024" s="2" t="s">
        <v>1338</v>
      </c>
      <c r="D1024" s="2" t="s">
        <v>1478</v>
      </c>
      <c r="E1024" s="2" t="str">
        <f>VLOOKUP(B1024,'[1]ZONE DE CONSOMMATION'!A:C,3,FALSE)</f>
        <v>Ouest Marne</v>
      </c>
      <c r="F1024" s="3">
        <f>VLOOKUP(B1024,'[1]ZONE DE CONSOMMATION'!A:I,8,FALSE)</f>
        <v>7.8395470349528438</v>
      </c>
      <c r="G1024" s="2">
        <v>1017</v>
      </c>
      <c r="H1024" s="6">
        <f t="shared" si="15"/>
        <v>7.8395470349528438</v>
      </c>
      <c r="I1024" s="5">
        <f>'[1]Prosp. Sc. final Etap1'!L1024+'[1]Facteurs ajustements'!D$144/1000</f>
        <v>7.9621857844578665</v>
      </c>
      <c r="J1024" s="5">
        <f>'[1]Prosp. Sc. final Etap1'!M1024+'[1]Facteurs ajustements'!E$144/1000</f>
        <v>7.9904407410245177</v>
      </c>
      <c r="K1024" s="5">
        <f>'[1]Prosp. Sc. final Etap1'!N1024+'[1]Facteurs ajustements'!F$144/1000</f>
        <v>8.0187962735134892</v>
      </c>
      <c r="L1024" s="5">
        <f>'[1]Prosp. Sc. final Etap1'!O1024+'[1]Facteurs ajustements'!G$144/1000</f>
        <v>8.0472527396844793</v>
      </c>
      <c r="M1024" s="5">
        <f>'[1]Prosp. Sc. final Etap1'!P1024+'[1]Facteurs ajustements'!H$144/1000</f>
        <v>8.0758104985607364</v>
      </c>
      <c r="N1024" s="5">
        <f>'[1]Prosp. Sc. final Etap1'!Q1024+'[1]Facteurs ajustements'!I$144/1000</f>
        <v>8.1044699104335329</v>
      </c>
      <c r="O1024" s="5">
        <f>'[1]Prosp. Sc. final Etap1'!R1024+'[1]Facteurs ajustements'!J$144/1000</f>
        <v>8.1332313368666878</v>
      </c>
      <c r="P1024" s="5">
        <f>'[1]Prosp. Sc. final Etap1'!S1024+'[1]Facteurs ajustements'!K$144/1000</f>
        <v>8.1620951407010764</v>
      </c>
      <c r="Q1024" s="5">
        <f>'[1]Prosp. Sc. final Etap1'!T1024+'[1]Facteurs ajustements'!L$144/1000</f>
        <v>8.1910616860591841</v>
      </c>
      <c r="R1024" s="5">
        <f>'[1]Prosp. Sc. final Etap1'!U1024+'[1]Facteurs ajustements'!M$144/1000</f>
        <v>8.211040881500816</v>
      </c>
      <c r="S1024" s="5">
        <f>'[1]Prosp. Sc. final Etap1'!V1024+'[1]Facteurs ajustements'!N$144/1000</f>
        <v>8.2310690143716645</v>
      </c>
      <c r="T1024" s="5">
        <f>'[1]Prosp. Sc. final Etap1'!W1024+'[1]Facteurs ajustements'!O$144/1000</f>
        <v>8.2511462045892792</v>
      </c>
      <c r="U1024" s="5">
        <f>'[1]Prosp. Sc. final Etap1'!X1024+'[1]Facteurs ajustements'!P$144/1000</f>
        <v>8.2712725723608269</v>
      </c>
    </row>
    <row r="1025" spans="1:21" x14ac:dyDescent="0.25">
      <c r="A1025" s="2" t="s">
        <v>1337</v>
      </c>
      <c r="B1025" s="2">
        <v>51154</v>
      </c>
      <c r="C1025" s="2" t="s">
        <v>1338</v>
      </c>
      <c r="D1025" s="2" t="s">
        <v>1479</v>
      </c>
      <c r="E1025" s="2" t="str">
        <f>VLOOKUP(B1025,'[1]ZONE DE CONSOMMATION'!A:C,3,FALSE)</f>
        <v>Ouest Marne</v>
      </c>
      <c r="F1025" s="3">
        <f>VLOOKUP(B1025,'[1]ZONE DE CONSOMMATION'!A:I,8,FALSE)</f>
        <v>1.6342025284267483</v>
      </c>
      <c r="G1025" s="2">
        <v>212</v>
      </c>
      <c r="H1025" s="6">
        <f t="shared" si="15"/>
        <v>1.6342025284267483</v>
      </c>
      <c r="I1025" s="5">
        <f>'[1]Prosp. Sc. final Etap1'!L1025+'[1]Facteurs ajustements'!D$144/1000</f>
        <v>1.6593026595334672</v>
      </c>
      <c r="J1025" s="5">
        <f>'[1]Prosp. Sc. final Etap1'!M1025+'[1]Facteurs ajustements'!E$144/1000</f>
        <v>1.6651645665863593</v>
      </c>
      <c r="K1025" s="5">
        <f>'[1]Prosp. Sc. final Etap1'!N1025+'[1]Facteurs ajustements'!F$144/1000</f>
        <v>1.6710474909442543</v>
      </c>
      <c r="L1025" s="5">
        <f>'[1]Prosp. Sc. final Etap1'!O1025+'[1]Facteurs ajustements'!G$144/1000</f>
        <v>1.6769515077088981</v>
      </c>
      <c r="M1025" s="5">
        <f>'[1]Prosp. Sc. final Etap1'!P1025+'[1]Facteurs ajustements'!H$144/1000</f>
        <v>1.6828766922413445</v>
      </c>
      <c r="N1025" s="5">
        <f>'[1]Prosp. Sc. final Etap1'!Q1025+'[1]Facteurs ajustements'!I$144/1000</f>
        <v>1.6888231201628774</v>
      </c>
      <c r="O1025" s="5">
        <f>'[1]Prosp. Sc. final Etap1'!R1025+'[1]Facteurs ajustements'!J$144/1000</f>
        <v>1.6947908673559373</v>
      </c>
      <c r="P1025" s="5">
        <f>'[1]Prosp. Sc. final Etap1'!S1025+'[1]Facteurs ajustements'!K$144/1000</f>
        <v>1.7007800099650514</v>
      </c>
      <c r="Q1025" s="5">
        <f>'[1]Prosp. Sc. final Etap1'!T1025+'[1]Facteurs ajustements'!L$144/1000</f>
        <v>1.7067906243977675</v>
      </c>
      <c r="R1025" s="5">
        <f>'[1]Prosp. Sc. final Etap1'!U1025+'[1]Facteurs ajustements'!M$144/1000</f>
        <v>1.7109280303800563</v>
      </c>
      <c r="S1025" s="5">
        <f>'[1]Prosp. Sc. final Etap1'!V1025+'[1]Facteurs ajustements'!N$144/1000</f>
        <v>1.715075670552463</v>
      </c>
      <c r="T1025" s="5">
        <f>'[1]Prosp. Sc. final Etap1'!W1025+'[1]Facteurs ajustements'!O$144/1000</f>
        <v>1.7192335702762551</v>
      </c>
      <c r="U1025" s="5">
        <f>'[1]Prosp. Sc. final Etap1'!X1025+'[1]Facteurs ajustements'!P$144/1000</f>
        <v>1.7234017549713085</v>
      </c>
    </row>
    <row r="1026" spans="1:21" x14ac:dyDescent="0.25">
      <c r="A1026" s="2" t="s">
        <v>1337</v>
      </c>
      <c r="B1026" s="2">
        <v>51155</v>
      </c>
      <c r="C1026" s="2" t="s">
        <v>1338</v>
      </c>
      <c r="D1026" s="2" t="s">
        <v>1480</v>
      </c>
      <c r="E1026" s="2" t="str">
        <f>VLOOKUP(B1026,'[1]ZONE DE CONSOMMATION'!A:C,3,FALSE)</f>
        <v>Ouest Marne</v>
      </c>
      <c r="F1026" s="3">
        <f>VLOOKUP(B1026,'[1]ZONE DE CONSOMMATION'!A:I,8,FALSE)</f>
        <v>4.8563565703247704</v>
      </c>
      <c r="G1026" s="2">
        <v>630</v>
      </c>
      <c r="H1026" s="6">
        <f t="shared" si="15"/>
        <v>4.8563565703247704</v>
      </c>
      <c r="I1026" s="5">
        <f>'[1]Prosp. Sc. final Etap1'!L1026+'[1]Facteurs ajustements'!D$144/1000</f>
        <v>4.7678939658929664</v>
      </c>
      <c r="J1026" s="5">
        <f>'[1]Prosp. Sc. final Etap1'!M1026+'[1]Facteurs ajustements'!E$144/1000</f>
        <v>4.7848001581819402</v>
      </c>
      <c r="K1026" s="5">
        <f>'[1]Prosp. Sc. final Etap1'!N1026+'[1]Facteurs ajustements'!F$144/1000</f>
        <v>4.801766606203989</v>
      </c>
      <c r="L1026" s="5">
        <f>'[1]Prosp. Sc. final Etap1'!O1026+'[1]Facteurs ajustements'!G$144/1000</f>
        <v>4.8187935244681794</v>
      </c>
      <c r="M1026" s="5">
        <f>'[1]Prosp. Sc. final Etap1'!P1026+'[1]Facteurs ajustements'!H$144/1000</f>
        <v>4.8358811282381788</v>
      </c>
      <c r="N1026" s="5">
        <f>'[1]Prosp. Sc. final Etap1'!Q1026+'[1]Facteurs ajustements'!I$144/1000</f>
        <v>4.8530296335349323</v>
      </c>
      <c r="O1026" s="5">
        <f>'[1]Prosp. Sc. final Etap1'!R1026+'[1]Facteurs ajustements'!J$144/1000</f>
        <v>4.8702392571393611</v>
      </c>
      <c r="P1026" s="5">
        <f>'[1]Prosp. Sc. final Etap1'!S1026+'[1]Facteurs ajustements'!K$144/1000</f>
        <v>4.8875102165950572</v>
      </c>
      <c r="Q1026" s="5">
        <f>'[1]Prosp. Sc. final Etap1'!T1026+'[1]Facteurs ajustements'!L$144/1000</f>
        <v>4.9048427302110014</v>
      </c>
      <c r="R1026" s="5">
        <f>'[1]Prosp. Sc. final Etap1'!U1026+'[1]Facteurs ajustements'!M$144/1000</f>
        <v>4.9167933302529665</v>
      </c>
      <c r="S1026" s="5">
        <f>'[1]Prosp. Sc. final Etap1'!V1026+'[1]Facteurs ajustements'!N$144/1000</f>
        <v>4.9287732529799815</v>
      </c>
      <c r="T1026" s="5">
        <f>'[1]Prosp. Sc. final Etap1'!W1026+'[1]Facteurs ajustements'!O$144/1000</f>
        <v>4.9407825703886123</v>
      </c>
      <c r="U1026" s="5">
        <f>'[1]Prosp. Sc. final Etap1'!X1026+'[1]Facteurs ajustements'!P$144/1000</f>
        <v>4.9528213546479698</v>
      </c>
    </row>
    <row r="1027" spans="1:21" x14ac:dyDescent="0.25">
      <c r="A1027" s="2" t="s">
        <v>1337</v>
      </c>
      <c r="B1027" s="2">
        <v>51156</v>
      </c>
      <c r="C1027" s="2" t="s">
        <v>1338</v>
      </c>
      <c r="D1027" s="2" t="s">
        <v>1481</v>
      </c>
      <c r="E1027" s="2" t="str">
        <f>VLOOKUP(B1027,'[1]ZONE DE CONSOMMATION'!A:C,3,FALSE)</f>
        <v>Vitry-Saint-Dizier</v>
      </c>
      <c r="F1027" s="3">
        <f>VLOOKUP(B1027,'[1]ZONE DE CONSOMMATION'!A:I,8,FALSE)</f>
        <v>0.62535553668883792</v>
      </c>
      <c r="G1027" s="2">
        <v>137</v>
      </c>
      <c r="H1027" s="6">
        <f t="shared" ref="H1027:H1090" si="16">F1027</f>
        <v>0.62535553668883792</v>
      </c>
      <c r="I1027" s="5">
        <f>'[1]Prosp. Sc. final Etap1'!L1027+'[1]Facteurs ajustements'!D$144/1000</f>
        <v>0.57189865593738665</v>
      </c>
      <c r="J1027" s="5">
        <f>'[1]Prosp. Sc. final Etap1'!M1027+'[1]Facteurs ajustements'!E$144/1000</f>
        <v>0.57389720534721911</v>
      </c>
      <c r="K1027" s="5">
        <f>'[1]Prosp. Sc. final Etap1'!N1027+'[1]Facteurs ajustements'!F$144/1000</f>
        <v>0.57590304622305755</v>
      </c>
      <c r="L1027" s="5">
        <f>'[1]Prosp. Sc. final Etap1'!O1027+'[1]Facteurs ajustements'!G$144/1000</f>
        <v>0.5779162049011245</v>
      </c>
      <c r="M1027" s="5">
        <f>'[1]Prosp. Sc. final Etap1'!P1027+'[1]Facteurs ajustements'!H$144/1000</f>
        <v>0.57993670780369522</v>
      </c>
      <c r="N1027" s="5">
        <f>'[1]Prosp. Sc. final Etap1'!Q1027+'[1]Facteurs ajustements'!I$144/1000</f>
        <v>0.58196458143940433</v>
      </c>
      <c r="O1027" s="5">
        <f>'[1]Prosp. Sc. final Etap1'!R1027+'[1]Facteurs ajustements'!J$144/1000</f>
        <v>0.58399985240355434</v>
      </c>
      <c r="P1027" s="5">
        <f>'[1]Prosp. Sc. final Etap1'!S1027+'[1]Facteurs ajustements'!K$144/1000</f>
        <v>0.58604254737842554</v>
      </c>
      <c r="Q1027" s="5">
        <f>'[1]Prosp. Sc. final Etap1'!T1027+'[1]Facteurs ajustements'!L$144/1000</f>
        <v>0.58809269313358759</v>
      </c>
      <c r="R1027" s="5">
        <f>'[1]Prosp. Sc. final Etap1'!U1027+'[1]Facteurs ajustements'!M$144/1000</f>
        <v>0.58949699667041056</v>
      </c>
      <c r="S1027" s="5">
        <f>'[1]Prosp. Sc. final Etap1'!V1027+'[1]Facteurs ajustements'!N$144/1000</f>
        <v>0.59090485712659901</v>
      </c>
      <c r="T1027" s="5">
        <f>'[1]Prosp. Sc. final Etap1'!W1027+'[1]Facteurs ajustements'!O$144/1000</f>
        <v>0.5923162835501109</v>
      </c>
      <c r="U1027" s="5">
        <f>'[1]Prosp. Sc. final Etap1'!X1027+'[1]Facteurs ajustements'!P$144/1000</f>
        <v>0.5937312850076587</v>
      </c>
    </row>
    <row r="1028" spans="1:21" x14ac:dyDescent="0.25">
      <c r="A1028" s="2" t="s">
        <v>1337</v>
      </c>
      <c r="B1028" s="2">
        <v>51157</v>
      </c>
      <c r="C1028" s="2" t="s">
        <v>1338</v>
      </c>
      <c r="D1028" s="2" t="s">
        <v>1482</v>
      </c>
      <c r="E1028" s="2" t="str">
        <f>VLOOKUP(B1028,'[1]ZONE DE CONSOMMATION'!A:C,3,FALSE)</f>
        <v>Ouest Marne</v>
      </c>
      <c r="F1028" s="3">
        <f>VLOOKUP(B1028,'[1]ZONE DE CONSOMMATION'!A:I,8,FALSE)</f>
        <v>0.58584618943600408</v>
      </c>
      <c r="G1028" s="2">
        <v>76</v>
      </c>
      <c r="H1028" s="6">
        <f t="shared" si="16"/>
        <v>0.58584618943600408</v>
      </c>
      <c r="I1028" s="5">
        <f>'[1]Prosp. Sc. final Etap1'!L1028+'[1]Facteurs ajustements'!D$144/1000</f>
        <v>0.56077791217334283</v>
      </c>
      <c r="J1028" s="5">
        <f>'[1]Prosp. Sc. final Etap1'!M1028+'[1]Facteurs ajustements'!E$144/1000</f>
        <v>0.56273695151122838</v>
      </c>
      <c r="K1028" s="5">
        <f>'[1]Prosp. Sc. final Etap1'!N1028+'[1]Facteurs ajustements'!F$144/1000</f>
        <v>0.56470314194269366</v>
      </c>
      <c r="L1028" s="5">
        <f>'[1]Prosp. Sc. final Etap1'!O1028+'[1]Facteurs ajustements'!G$144/1000</f>
        <v>0.56667650930524216</v>
      </c>
      <c r="M1028" s="5">
        <f>'[1]Prosp. Sc. final Etap1'!P1028+'[1]Facteurs ajustements'!H$144/1000</f>
        <v>0.56865707952065847</v>
      </c>
      <c r="N1028" s="5">
        <f>'[1]Prosp. Sc. final Etap1'!Q1028+'[1]Facteurs ajustements'!I$144/1000</f>
        <v>0.57064487859530844</v>
      </c>
      <c r="O1028" s="5">
        <f>'[1]Prosp. Sc. final Etap1'!R1028+'[1]Facteurs ajustements'!J$144/1000</f>
        <v>0.57263993262044111</v>
      </c>
      <c r="P1028" s="5">
        <f>'[1]Prosp. Sc. final Etap1'!S1028+'[1]Facteurs ajustements'!K$144/1000</f>
        <v>0.57464226777249239</v>
      </c>
      <c r="Q1028" s="5">
        <f>'[1]Prosp. Sc. final Etap1'!T1028+'[1]Facteurs ajustements'!L$144/1000</f>
        <v>0.57665191031339091</v>
      </c>
      <c r="R1028" s="5">
        <f>'[1]Prosp. Sc. final Etap1'!U1028+'[1]Facteurs ajustements'!M$144/1000</f>
        <v>0.57802826275579411</v>
      </c>
      <c r="S1028" s="5">
        <f>'[1]Prosp. Sc. final Etap1'!V1028+'[1]Facteurs ajustements'!N$144/1000</f>
        <v>0.579408103829956</v>
      </c>
      <c r="T1028" s="5">
        <f>'[1]Prosp. Sc. final Etap1'!W1028+'[1]Facteurs ajustements'!O$144/1000</f>
        <v>0.5807914424170002</v>
      </c>
      <c r="U1028" s="5">
        <f>'[1]Prosp. Sc. final Etap1'!X1028+'[1]Facteurs ajustements'!P$144/1000</f>
        <v>0.58217828741639766</v>
      </c>
    </row>
    <row r="1029" spans="1:21" x14ac:dyDescent="0.25">
      <c r="A1029" s="2" t="s">
        <v>1337</v>
      </c>
      <c r="B1029" s="2">
        <v>51158</v>
      </c>
      <c r="C1029" s="2" t="s">
        <v>1338</v>
      </c>
      <c r="D1029" s="2" t="s">
        <v>1483</v>
      </c>
      <c r="E1029" s="2" t="str">
        <f>VLOOKUP(B1029,'[1]ZONE DE CONSOMMATION'!A:C,3,FALSE)</f>
        <v>Ouest Marne</v>
      </c>
      <c r="F1029" s="3">
        <f>VLOOKUP(B1029,'[1]ZONE DE CONSOMMATION'!A:I,8,FALSE)</f>
        <v>4.3707209132922937</v>
      </c>
      <c r="G1029" s="2">
        <v>567</v>
      </c>
      <c r="H1029" s="6">
        <f t="shared" si="16"/>
        <v>4.3707209132922937</v>
      </c>
      <c r="I1029" s="5">
        <f>'[1]Prosp. Sc. final Etap1'!L1029+'[1]Facteurs ajustements'!D$144/1000</f>
        <v>4.4173009614163306</v>
      </c>
      <c r="J1029" s="5">
        <f>'[1]Prosp. Sc. final Etap1'!M1029+'[1]Facteurs ajustements'!E$144/1000</f>
        <v>4.4329615576260473</v>
      </c>
      <c r="K1029" s="5">
        <f>'[1]Prosp. Sc. final Etap1'!N1029+'[1]Facteurs ajustements'!F$144/1000</f>
        <v>4.4486779841822131</v>
      </c>
      <c r="L1029" s="5">
        <f>'[1]Prosp. Sc. final Etap1'!O1029+'[1]Facteurs ajustements'!G$144/1000</f>
        <v>4.4644504398712659</v>
      </c>
      <c r="M1029" s="5">
        <f>'[1]Prosp. Sc. final Etap1'!P1029+'[1]Facteurs ajustements'!H$144/1000</f>
        <v>4.4802791241783844</v>
      </c>
      <c r="N1029" s="5">
        <f>'[1]Prosp. Sc. final Etap1'!Q1029+'[1]Facteurs ajustements'!I$144/1000</f>
        <v>4.4961642372899622</v>
      </c>
      <c r="O1029" s="5">
        <f>'[1]Prosp. Sc. final Etap1'!R1029+'[1]Facteurs ajustements'!J$144/1000</f>
        <v>4.5121059800961163</v>
      </c>
      <c r="P1029" s="5">
        <f>'[1]Prosp. Sc. final Etap1'!S1029+'[1]Facteurs ajustements'!K$144/1000</f>
        <v>4.5281045541931766</v>
      </c>
      <c r="Q1029" s="5">
        <f>'[1]Prosp. Sc. final Etap1'!T1029+'[1]Facteurs ajustements'!L$144/1000</f>
        <v>4.5441601618861993</v>
      </c>
      <c r="R1029" s="5">
        <f>'[1]Prosp. Sc. final Etap1'!U1029+'[1]Facteurs ajustements'!M$144/1000</f>
        <v>4.5552295746282008</v>
      </c>
      <c r="S1029" s="5">
        <f>'[1]Prosp. Sc. final Etap1'!V1029+'[1]Facteurs ajustements'!N$144/1000</f>
        <v>4.5663261572174774</v>
      </c>
      <c r="T1029" s="5">
        <f>'[1]Prosp. Sc. final Etap1'!W1029+'[1]Facteurs ajustements'!O$144/1000</f>
        <v>4.5774499763909766</v>
      </c>
      <c r="U1029" s="5">
        <f>'[1]Prosp. Sc. final Etap1'!X1029+'[1]Facteurs ajustements'!P$144/1000</f>
        <v>4.588601099045337</v>
      </c>
    </row>
    <row r="1030" spans="1:21" x14ac:dyDescent="0.25">
      <c r="A1030" s="2" t="s">
        <v>1337</v>
      </c>
      <c r="B1030" s="2">
        <v>51160</v>
      </c>
      <c r="C1030" s="2" t="s">
        <v>1338</v>
      </c>
      <c r="D1030" s="2" t="s">
        <v>1484</v>
      </c>
      <c r="E1030" s="2" t="str">
        <f>VLOOKUP(B1030,'[1]ZONE DE CONSOMMATION'!A:C,3,FALSE)</f>
        <v>Marne Centre Est</v>
      </c>
      <c r="F1030" s="3">
        <f>VLOOKUP(B1030,'[1]ZONE DE CONSOMMATION'!A:I,8,FALSE)</f>
        <v>8.2859086146123513</v>
      </c>
      <c r="G1030" s="2">
        <v>1528</v>
      </c>
      <c r="H1030" s="6">
        <f t="shared" si="16"/>
        <v>8.2859086146123513</v>
      </c>
      <c r="I1030" s="5">
        <f>'[1]Prosp. Sc. final Etap1'!L1030+'[1]Facteurs ajustements'!D$144/1000</f>
        <v>7.5412978250821885</v>
      </c>
      <c r="J1030" s="5">
        <f>'[1]Prosp. Sc. final Etap1'!M1030+'[1]Facteurs ajustements'!E$144/1000</f>
        <v>7.5680574397985731</v>
      </c>
      <c r="K1030" s="5">
        <f>'[1]Prosp. Sc. final Etap1'!N1030+'[1]Facteurs ajustements'!F$144/1000</f>
        <v>7.5949123177472861</v>
      </c>
      <c r="L1030" s="5">
        <f>'[1]Prosp. Sc. final Etap1'!O1030+'[1]Facteurs ajustements'!G$144/1000</f>
        <v>7.6218627978129634</v>
      </c>
      <c r="M1030" s="5">
        <f>'[1]Prosp. Sc. final Etap1'!P1030+'[1]Facteurs ajustements'!H$144/1000</f>
        <v>7.6489092200767228</v>
      </c>
      <c r="N1030" s="5">
        <f>'[1]Prosp. Sc. final Etap1'!Q1030+'[1]Facteurs ajustements'!I$144/1000</f>
        <v>7.6760519258204187</v>
      </c>
      <c r="O1030" s="5">
        <f>'[1]Prosp. Sc. final Etap1'!R1030+'[1]Facteurs ajustements'!J$144/1000</f>
        <v>7.703291257530906</v>
      </c>
      <c r="P1030" s="5">
        <f>'[1]Prosp. Sc. final Etap1'!S1030+'[1]Facteurs ajustements'!K$144/1000</f>
        <v>7.7306275589043283</v>
      </c>
      <c r="Q1030" s="5">
        <f>'[1]Prosp. Sc. final Etap1'!T1030+'[1]Facteurs ajustements'!L$144/1000</f>
        <v>7.7580611748504094</v>
      </c>
      <c r="R1030" s="5">
        <f>'[1]Prosp. Sc. final Etap1'!U1030+'[1]Facteurs ajustements'!M$144/1000</f>
        <v>7.7769825022804904</v>
      </c>
      <c r="S1030" s="5">
        <f>'[1]Prosp. Sc. final Etap1'!V1030+'[1]Facteurs ajustements'!N$144/1000</f>
        <v>7.7959501826515458</v>
      </c>
      <c r="T1030" s="5">
        <f>'[1]Prosp. Sc. final Etap1'!W1030+'[1]Facteurs ajustements'!O$144/1000</f>
        <v>7.8149643295669344</v>
      </c>
      <c r="U1030" s="5">
        <f>'[1]Prosp. Sc. final Etap1'!X1030+'[1]Facteurs ajustements'!P$144/1000</f>
        <v>7.8340250569042116</v>
      </c>
    </row>
    <row r="1031" spans="1:21" x14ac:dyDescent="0.25">
      <c r="A1031" s="2" t="s">
        <v>1337</v>
      </c>
      <c r="B1031" s="2">
        <v>51161</v>
      </c>
      <c r="C1031" s="2" t="s">
        <v>1338</v>
      </c>
      <c r="D1031" s="2" t="s">
        <v>1485</v>
      </c>
      <c r="E1031" s="2" t="str">
        <f>VLOOKUP(B1031,'[1]ZONE DE CONSOMMATION'!A:C,3,FALSE)</f>
        <v>Marne Centre Est</v>
      </c>
      <c r="F1031" s="3">
        <f>VLOOKUP(B1031,'[1]ZONE DE CONSOMMATION'!A:I,8,FALSE)</f>
        <v>4.4195127754640486</v>
      </c>
      <c r="G1031" s="2">
        <v>815</v>
      </c>
      <c r="H1031" s="6">
        <f t="shared" si="16"/>
        <v>4.4195127754640486</v>
      </c>
      <c r="I1031" s="5">
        <f>'[1]Prosp. Sc. final Etap1'!L1031+'[1]Facteurs ajustements'!D$144/1000</f>
        <v>4.2090209487715429</v>
      </c>
      <c r="J1031" s="5">
        <f>'[1]Prosp. Sc. final Etap1'!M1031+'[1]Facteurs ajustements'!E$144/1000</f>
        <v>4.2239415622553471</v>
      </c>
      <c r="K1031" s="5">
        <f>'[1]Prosp. Sc. final Etap1'!N1031+'[1]Facteurs ajustements'!F$144/1000</f>
        <v>4.2389153770554442</v>
      </c>
      <c r="L1031" s="5">
        <f>'[1]Prosp. Sc. final Etap1'!O1031+'[1]Facteurs ajustements'!G$144/1000</f>
        <v>4.2539425826177819</v>
      </c>
      <c r="M1031" s="5">
        <f>'[1]Prosp. Sc. final Etap1'!P1031+'[1]Facteurs ajustements'!H$144/1000</f>
        <v>4.2690233690538637</v>
      </c>
      <c r="N1031" s="5">
        <f>'[1]Prosp. Sc. final Etap1'!Q1031+'[1]Facteurs ajustements'!I$144/1000</f>
        <v>4.2841579271431121</v>
      </c>
      <c r="O1031" s="5">
        <f>'[1]Prosp. Sc. final Etap1'!R1031+'[1]Facteurs ajustements'!J$144/1000</f>
        <v>4.2993464483352444</v>
      </c>
      <c r="P1031" s="5">
        <f>'[1]Prosp. Sc. final Etap1'!S1031+'[1]Facteurs ajustements'!K$144/1000</f>
        <v>4.3145891247526524</v>
      </c>
      <c r="Q1031" s="5">
        <f>'[1]Prosp. Sc. final Etap1'!T1031+'[1]Facteurs ajustements'!L$144/1000</f>
        <v>4.3298861491927978</v>
      </c>
      <c r="R1031" s="5">
        <f>'[1]Prosp. Sc. final Etap1'!U1031+'[1]Facteurs ajustements'!M$144/1000</f>
        <v>4.3404320668860237</v>
      </c>
      <c r="S1031" s="5">
        <f>'[1]Prosp. Sc. final Etap1'!V1031+'[1]Facteurs ajustements'!N$144/1000</f>
        <v>4.3510038754703766</v>
      </c>
      <c r="T1031" s="5">
        <f>'[1]Prosp. Sc. final Etap1'!W1031+'[1]Facteurs ajustements'!O$144/1000</f>
        <v>4.361601638558172</v>
      </c>
      <c r="U1031" s="5">
        <f>'[1]Prosp. Sc. final Etap1'!X1031+'[1]Facteurs ajustements'!P$144/1000</f>
        <v>4.3722254199137831</v>
      </c>
    </row>
    <row r="1032" spans="1:21" x14ac:dyDescent="0.25">
      <c r="A1032" s="2" t="s">
        <v>1337</v>
      </c>
      <c r="B1032" s="2">
        <v>51162</v>
      </c>
      <c r="C1032" s="2" t="s">
        <v>1338</v>
      </c>
      <c r="D1032" s="2" t="s">
        <v>1486</v>
      </c>
      <c r="E1032" s="2" t="str">
        <f>VLOOKUP(B1032,'[1]ZONE DE CONSOMMATION'!A:C,3,FALSE)</f>
        <v>Ouest Marne</v>
      </c>
      <c r="F1032" s="3">
        <f>VLOOKUP(B1032,'[1]ZONE DE CONSOMMATION'!A:I,8,FALSE)</f>
        <v>5.1261541575650353</v>
      </c>
      <c r="G1032" s="2">
        <v>665</v>
      </c>
      <c r="H1032" s="6">
        <f t="shared" si="16"/>
        <v>5.1261541575650353</v>
      </c>
      <c r="I1032" s="5">
        <f>'[1]Prosp. Sc. final Etap1'!L1032+'[1]Facteurs ajustements'!D$144/1000</f>
        <v>4.9548769016138392</v>
      </c>
      <c r="J1032" s="5">
        <f>'[1]Prosp. Sc. final Etap1'!M1032+'[1]Facteurs ajustements'!E$144/1000</f>
        <v>4.972447411811749</v>
      </c>
      <c r="K1032" s="5">
        <f>'[1]Prosp. Sc. final Etap1'!N1032+'[1]Facteurs ajustements'!F$144/1000</f>
        <v>4.990080537948935</v>
      </c>
      <c r="L1032" s="5">
        <f>'[1]Prosp. Sc. final Etap1'!O1032+'[1]Facteurs ajustements'!G$144/1000</f>
        <v>5.0077765029198638</v>
      </c>
      <c r="M1032" s="5">
        <f>'[1]Prosp. Sc. final Etap1'!P1032+'[1]Facteurs ajustements'!H$144/1000</f>
        <v>5.0255355304034</v>
      </c>
      <c r="N1032" s="5">
        <f>'[1]Prosp. Sc. final Etap1'!Q1032+'[1]Facteurs ajustements'!I$144/1000</f>
        <v>5.0433578448655814</v>
      </c>
      <c r="O1032" s="5">
        <f>'[1]Prosp. Sc. final Etap1'!R1032+'[1]Facteurs ajustements'!J$144/1000</f>
        <v>5.0612436715624236</v>
      </c>
      <c r="P1032" s="5">
        <f>'[1]Prosp. Sc. final Etap1'!S1032+'[1]Facteurs ajustements'!K$144/1000</f>
        <v>5.0791932365427268</v>
      </c>
      <c r="Q1032" s="5">
        <f>'[1]Prosp. Sc. final Etap1'!T1032+'[1]Facteurs ajustements'!L$144/1000</f>
        <v>5.0972067666508938</v>
      </c>
      <c r="R1032" s="5">
        <f>'[1]Prosp. Sc. final Etap1'!U1032+'[1]Facteurs ajustements'!M$144/1000</f>
        <v>5.1096273332528401</v>
      </c>
      <c r="S1032" s="5">
        <f>'[1]Prosp. Sc. final Etap1'!V1032+'[1]Facteurs ajustements'!N$144/1000</f>
        <v>5.122078370719982</v>
      </c>
      <c r="T1032" s="5">
        <f>'[1]Prosp. Sc. final Etap1'!W1032+'[1]Facteurs ajustements'!O$144/1000</f>
        <v>5.1345599538540174</v>
      </c>
      <c r="U1032" s="5">
        <f>'[1]Prosp. Sc. final Etap1'!X1032+'[1]Facteurs ajustements'!P$144/1000</f>
        <v>5.147072157636039</v>
      </c>
    </row>
    <row r="1033" spans="1:21" x14ac:dyDescent="0.25">
      <c r="A1033" s="2" t="s">
        <v>1337</v>
      </c>
      <c r="B1033" s="2">
        <v>51163</v>
      </c>
      <c r="C1033" s="2" t="s">
        <v>1338</v>
      </c>
      <c r="D1033" s="2" t="s">
        <v>1487</v>
      </c>
      <c r="E1033" s="2" t="str">
        <f>VLOOKUP(B1033,'[1]ZONE DE CONSOMMATION'!A:C,3,FALSE)</f>
        <v>Ouest Marne</v>
      </c>
      <c r="F1033" s="3">
        <f>VLOOKUP(B1033,'[1]ZONE DE CONSOMMATION'!A:I,8,FALSE)</f>
        <v>1.9348341256373291</v>
      </c>
      <c r="G1033" s="2">
        <v>251</v>
      </c>
      <c r="H1033" s="6">
        <f t="shared" si="16"/>
        <v>1.9348341256373291</v>
      </c>
      <c r="I1033" s="5">
        <f>'[1]Prosp. Sc. final Etap1'!L1033+'[1]Facteurs ajustements'!D$144/1000</f>
        <v>2.0878052205604654</v>
      </c>
      <c r="J1033" s="5">
        <f>'[1]Prosp. Sc. final Etap1'!M1033+'[1]Facteurs ajustements'!E$144/1000</f>
        <v>2.0951895228213386</v>
      </c>
      <c r="K1033" s="5">
        <f>'[1]Prosp. Sc. final Etap1'!N1033+'[1]Facteurs ajustements'!F$144/1000</f>
        <v>2.1026002511930888</v>
      </c>
      <c r="L1033" s="5">
        <f>'[1]Prosp. Sc. final Etap1'!O1033+'[1]Facteurs ajustements'!G$144/1000</f>
        <v>2.1100374999940117</v>
      </c>
      <c r="M1033" s="5">
        <f>'[1]Prosp. Sc. final Etap1'!P1033+'[1]Facteurs ajustements'!H$144/1000</f>
        <v>2.1175013638699802</v>
      </c>
      <c r="N1033" s="5">
        <f>'[1]Prosp. Sc. final Etap1'!Q1033+'[1]Facteurs ajustements'!I$144/1000</f>
        <v>2.1249919377956159</v>
      </c>
      <c r="O1033" s="5">
        <f>'[1]Prosp. Sc. final Etap1'!R1033+'[1]Facteurs ajustements'!J$144/1000</f>
        <v>2.1325093170754559</v>
      </c>
      <c r="P1033" s="5">
        <f>'[1]Prosp. Sc. final Etap1'!S1033+'[1]Facteurs ajustements'!K$144/1000</f>
        <v>2.1400535973451267</v>
      </c>
      <c r="Q1033" s="5">
        <f>'[1]Prosp. Sc. final Etap1'!T1033+'[1]Facteurs ajustements'!L$144/1000</f>
        <v>2.1476248745725233</v>
      </c>
      <c r="R1033" s="5">
        <f>'[1]Prosp. Sc. final Etap1'!U1033+'[1]Facteurs ajustements'!M$144/1000</f>
        <v>2.1528392872547673</v>
      </c>
      <c r="S1033" s="5">
        <f>'[1]Prosp. Sc. final Etap1'!V1033+'[1]Facteurs ajustements'!N$144/1000</f>
        <v>2.1580665653732978</v>
      </c>
      <c r="T1033" s="5">
        <f>'[1]Prosp. Sc. final Etap1'!W1033+'[1]Facteurs ajustements'!O$144/1000</f>
        <v>2.163306740717807</v>
      </c>
      <c r="U1033" s="5">
        <f>'[1]Prosp. Sc. final Etap1'!X1033+'[1]Facteurs ajustements'!P$144/1000</f>
        <v>2.1685598451523016</v>
      </c>
    </row>
    <row r="1034" spans="1:21" x14ac:dyDescent="0.25">
      <c r="A1034" s="2" t="s">
        <v>1337</v>
      </c>
      <c r="B1034" s="2">
        <v>51164</v>
      </c>
      <c r="C1034" s="2" t="s">
        <v>1338</v>
      </c>
      <c r="D1034" s="2" t="s">
        <v>1488</v>
      </c>
      <c r="E1034" s="2" t="str">
        <f>VLOOKUP(B1034,'[1]ZONE DE CONSOMMATION'!A:C,3,FALSE)</f>
        <v>Ouest Marne</v>
      </c>
      <c r="F1034" s="3">
        <f>VLOOKUP(B1034,'[1]ZONE DE CONSOMMATION'!A:I,8,FALSE)</f>
        <v>1.3566964386939042</v>
      </c>
      <c r="G1034" s="2">
        <v>176</v>
      </c>
      <c r="H1034" s="6">
        <f t="shared" si="16"/>
        <v>1.3566964386939042</v>
      </c>
      <c r="I1034" s="5">
        <f>'[1]Prosp. Sc. final Etap1'!L1034+'[1]Facteurs ajustements'!D$144/1000</f>
        <v>1.1528905419561046</v>
      </c>
      <c r="J1034" s="5">
        <f>'[1]Prosp. Sc. final Etap1'!M1034+'[1]Facteurs ajustements'!E$144/1000</f>
        <v>1.1569532546722916</v>
      </c>
      <c r="K1034" s="5">
        <f>'[1]Prosp. Sc. final Etap1'!N1034+'[1]Facteurs ajustements'!F$144/1000</f>
        <v>1.1610305924683573</v>
      </c>
      <c r="L1034" s="5">
        <f>'[1]Prosp. Sc. final Etap1'!O1034+'[1]Facteurs ajustements'!G$144/1000</f>
        <v>1.1651226077355812</v>
      </c>
      <c r="M1034" s="5">
        <f>'[1]Prosp. Sc. final Etap1'!P1034+'[1]Facteurs ajustements'!H$144/1000</f>
        <v>1.1692293530438647</v>
      </c>
      <c r="N1034" s="5">
        <f>'[1]Prosp. Sc. final Etap1'!Q1034+'[1]Facteurs ajustements'!I$144/1000</f>
        <v>1.1733508811423663</v>
      </c>
      <c r="O1034" s="5">
        <f>'[1]Prosp. Sc. final Etap1'!R1034+'[1]Facteurs ajustements'!J$144/1000</f>
        <v>1.1774872449601406</v>
      </c>
      <c r="P1034" s="5">
        <f>'[1]Prosp. Sc. final Etap1'!S1034+'[1]Facteurs ajustements'!K$144/1000</f>
        <v>1.1816384976067789</v>
      </c>
      <c r="Q1034" s="5">
        <f>'[1]Prosp. Sc. final Etap1'!T1034+'[1]Facteurs ajustements'!L$144/1000</f>
        <v>1.1858046923730543</v>
      </c>
      <c r="R1034" s="5">
        <f>'[1]Prosp. Sc. final Etap1'!U1034+'[1]Facteurs ajustements'!M$144/1000</f>
        <v>1.1886692722553958</v>
      </c>
      <c r="S1034" s="5">
        <f>'[1]Prosp. Sc. final Etap1'!V1034+'[1]Facteurs ajustements'!N$144/1000</f>
        <v>1.1915409766732923</v>
      </c>
      <c r="T1034" s="5">
        <f>'[1]Prosp. Sc. final Etap1'!W1034+'[1]Facteurs ajustements'!O$144/1000</f>
        <v>1.1944198233907823</v>
      </c>
      <c r="U1034" s="5">
        <f>'[1]Prosp. Sc. final Etap1'!X1034+'[1]Facteurs ajustements'!P$144/1000</f>
        <v>1.1973058302119517</v>
      </c>
    </row>
    <row r="1035" spans="1:21" x14ac:dyDescent="0.25">
      <c r="A1035" s="2" t="s">
        <v>1337</v>
      </c>
      <c r="B1035" s="2">
        <v>51165</v>
      </c>
      <c r="C1035" s="2" t="s">
        <v>1338</v>
      </c>
      <c r="D1035" s="2" t="s">
        <v>1489</v>
      </c>
      <c r="E1035" s="2" t="str">
        <f>VLOOKUP(B1035,'[1]ZONE DE CONSOMMATION'!A:C,3,FALSE)</f>
        <v>Ouest Marne</v>
      </c>
      <c r="F1035" s="3">
        <f>VLOOKUP(B1035,'[1]ZONE DE CONSOMMATION'!A:I,8,FALSE)</f>
        <v>8.5410207617775331</v>
      </c>
      <c r="G1035" s="2">
        <v>1108</v>
      </c>
      <c r="H1035" s="6">
        <f t="shared" si="16"/>
        <v>8.5410207617775331</v>
      </c>
      <c r="I1035" s="5">
        <f>'[1]Prosp. Sc. final Etap1'!L1035+'[1]Facteurs ajustements'!D$144/1000</f>
        <v>8.0712591636283761</v>
      </c>
      <c r="J1035" s="5">
        <f>'[1]Prosp. Sc. final Etap1'!M1035+'[1]Facteurs ajustements'!E$144/1000</f>
        <v>8.0999016389752398</v>
      </c>
      <c r="K1035" s="5">
        <f>'[1]Prosp. Sc. final Etap1'!N1035+'[1]Facteurs ajustements'!F$144/1000</f>
        <v>8.128646067031374</v>
      </c>
      <c r="L1035" s="5">
        <f>'[1]Prosp. Sc. final Etap1'!O1035+'[1]Facteurs ajustements'!G$144/1000</f>
        <v>8.1574928104479625</v>
      </c>
      <c r="M1035" s="5">
        <f>'[1]Prosp. Sc. final Etap1'!P1035+'[1]Facteurs ajustements'!H$144/1000</f>
        <v>8.1864422331571163</v>
      </c>
      <c r="N1035" s="5">
        <f>'[1]Prosp. Sc. final Etap1'!Q1035+'[1]Facteurs ajustements'!I$144/1000</f>
        <v>8.2154947003764125</v>
      </c>
      <c r="O1035" s="5">
        <f>'[1]Prosp. Sc. final Etap1'!R1035+'[1]Facteurs ajustements'!J$144/1000</f>
        <v>8.2446505786134736</v>
      </c>
      <c r="P1035" s="5">
        <f>'[1]Prosp. Sc. final Etap1'!S1035+'[1]Facteurs ajustements'!K$144/1000</f>
        <v>8.2739102356705505</v>
      </c>
      <c r="Q1035" s="5">
        <f>'[1]Prosp. Sc. final Etap1'!T1035+'[1]Facteurs ajustements'!L$144/1000</f>
        <v>8.3032740406491214</v>
      </c>
      <c r="R1035" s="5">
        <f>'[1]Prosp. Sc. final Etap1'!U1035+'[1]Facteurs ajustements'!M$144/1000</f>
        <v>8.3235273832507399</v>
      </c>
      <c r="S1035" s="5">
        <f>'[1]Prosp. Sc. final Etap1'!V1035+'[1]Facteurs ajustements'!N$144/1000</f>
        <v>8.3438303330533294</v>
      </c>
      <c r="T1035" s="5">
        <f>'[1]Prosp. Sc. final Etap1'!W1035+'[1]Facteurs ajustements'!O$144/1000</f>
        <v>8.3641830116107609</v>
      </c>
      <c r="U1035" s="5">
        <f>'[1]Prosp. Sc. final Etap1'!X1035+'[1]Facteurs ajustements'!P$144/1000</f>
        <v>8.3845855407705319</v>
      </c>
    </row>
    <row r="1036" spans="1:21" x14ac:dyDescent="0.25">
      <c r="A1036" s="2" t="s">
        <v>1337</v>
      </c>
      <c r="B1036" s="2">
        <v>51166</v>
      </c>
      <c r="C1036" s="2" t="s">
        <v>1338</v>
      </c>
      <c r="D1036" s="2" t="s">
        <v>1490</v>
      </c>
      <c r="E1036" s="2" t="str">
        <f>VLOOKUP(B1036,'[1]ZONE DE CONSOMMATION'!A:C,3,FALSE)</f>
        <v>Marne Centre Est</v>
      </c>
      <c r="F1036" s="3">
        <f>VLOOKUP(B1036,'[1]ZONE DE CONSOMMATION'!A:I,8,FALSE)</f>
        <v>0.35247647902474011</v>
      </c>
      <c r="G1036" s="2">
        <v>65</v>
      </c>
      <c r="H1036" s="6">
        <f t="shared" si="16"/>
        <v>0.35247647902474011</v>
      </c>
      <c r="I1036" s="5">
        <f>'[1]Prosp. Sc. final Etap1'!L1036+'[1]Facteurs ajustements'!D$144/1000</f>
        <v>0.37251796617704869</v>
      </c>
      <c r="J1036" s="5">
        <f>'[1]Prosp. Sc. final Etap1'!M1036+'[1]Facteurs ajustements'!E$144/1000</f>
        <v>0.37380815061018718</v>
      </c>
      <c r="K1036" s="5">
        <f>'[1]Prosp. Sc. final Etap1'!N1036+'[1]Facteurs ajustements'!F$144/1000</f>
        <v>0.37510310981154726</v>
      </c>
      <c r="L1036" s="5">
        <f>'[1]Prosp. Sc. final Etap1'!O1036+'[1]Facteurs ajustements'!G$144/1000</f>
        <v>0.376402861175961</v>
      </c>
      <c r="M1036" s="5">
        <f>'[1]Prosp. Sc. final Etap1'!P1036+'[1]Facteurs ajustements'!H$144/1000</f>
        <v>0.37770742215254605</v>
      </c>
      <c r="N1036" s="5">
        <f>'[1]Prosp. Sc. final Etap1'!Q1036+'[1]Facteurs ajustements'!I$144/1000</f>
        <v>0.37901681024489953</v>
      </c>
      <c r="O1036" s="5">
        <f>'[1]Prosp. Sc. final Etap1'!R1036+'[1]Facteurs ajustements'!J$144/1000</f>
        <v>0.38033104301129289</v>
      </c>
      <c r="P1036" s="5">
        <f>'[1]Prosp. Sc. final Etap1'!S1036+'[1]Facteurs ajustements'!K$144/1000</f>
        <v>0.38165013806486858</v>
      </c>
      <c r="Q1036" s="5">
        <f>'[1]Prosp. Sc. final Etap1'!T1036+'[1]Facteurs ajustements'!L$144/1000</f>
        <v>0.3829741130738375</v>
      </c>
      <c r="R1036" s="5">
        <f>'[1]Prosp. Sc. final Etap1'!U1036+'[1]Facteurs ajustements'!M$144/1000</f>
        <v>0.38387728929371051</v>
      </c>
      <c r="S1036" s="5">
        <f>'[1]Prosp. Sc. final Etap1'!V1036+'[1]Facteurs ajustements'!N$144/1000</f>
        <v>0.3847827981236363</v>
      </c>
      <c r="T1036" s="5">
        <f>'[1]Prosp. Sc. final Etap1'!W1036+'[1]Facteurs ajustements'!O$144/1000</f>
        <v>0.38569064562045008</v>
      </c>
      <c r="U1036" s="5">
        <f>'[1]Prosp. Sc. final Etap1'!X1036+'[1]Facteurs ajustements'!P$144/1000</f>
        <v>0.38660083785243393</v>
      </c>
    </row>
    <row r="1037" spans="1:21" x14ac:dyDescent="0.25">
      <c r="A1037" s="2" t="s">
        <v>1337</v>
      </c>
      <c r="B1037" s="2">
        <v>51167</v>
      </c>
      <c r="C1037" s="2" t="s">
        <v>1338</v>
      </c>
      <c r="D1037" s="2" t="s">
        <v>1491</v>
      </c>
      <c r="E1037" s="2" t="str">
        <f>VLOOKUP(B1037,'[1]ZONE DE CONSOMMATION'!A:C,3,FALSE)</f>
        <v>Vitry-Saint-Dizier</v>
      </c>
      <c r="F1037" s="3">
        <f>VLOOKUP(B1037,'[1]ZONE DE CONSOMMATION'!A:I,8,FALSE)</f>
        <v>0.6618726483203029</v>
      </c>
      <c r="G1037" s="2">
        <v>145</v>
      </c>
      <c r="H1037" s="6">
        <f t="shared" si="16"/>
        <v>0.6618726483203029</v>
      </c>
      <c r="I1037" s="5">
        <f>'[1]Prosp. Sc. final Etap1'!L1037+'[1]Facteurs ajustements'!D$144/1000</f>
        <v>0.68262179482641749</v>
      </c>
      <c r="J1037" s="5">
        <f>'[1]Prosp. Sc. final Etap1'!M1037+'[1]Facteurs ajustements'!E$144/1000</f>
        <v>0.68501372432633212</v>
      </c>
      <c r="K1037" s="5">
        <f>'[1]Prosp. Sc. final Etap1'!N1037+'[1]Facteurs ajustements'!F$144/1000</f>
        <v>0.68741434290341918</v>
      </c>
      <c r="L1037" s="5">
        <f>'[1]Prosp. Sc. final Etap1'!O1037+'[1]Facteurs ajustements'!G$144/1000</f>
        <v>0.68982368185937071</v>
      </c>
      <c r="M1037" s="5">
        <f>'[1]Prosp. Sc. final Etap1'!P1037+'[1]Facteurs ajustements'!H$144/1000</f>
        <v>0.69224177259957353</v>
      </c>
      <c r="N1037" s="5">
        <f>'[1]Prosp. Sc. final Etap1'!Q1037+'[1]Facteurs ajustements'!I$144/1000</f>
        <v>0.69466864663347738</v>
      </c>
      <c r="O1037" s="5">
        <f>'[1]Prosp. Sc. final Etap1'!R1037+'[1]Facteurs ajustements'!J$144/1000</f>
        <v>0.69710433557496743</v>
      </c>
      <c r="P1037" s="5">
        <f>'[1]Prosp. Sc. final Etap1'!S1037+'[1]Facteurs ajustements'!K$144/1000</f>
        <v>0.69954887114273634</v>
      </c>
      <c r="Q1037" s="5">
        <f>'[1]Prosp. Sc. final Etap1'!T1037+'[1]Facteurs ajustements'!L$144/1000</f>
        <v>0.70200228516066021</v>
      </c>
      <c r="R1037" s="5">
        <f>'[1]Prosp. Sc. final Etap1'!U1037+'[1]Facteurs ajustements'!M$144/1000</f>
        <v>0.70368488239574656</v>
      </c>
      <c r="S1037" s="5">
        <f>'[1]Prosp. Sc. final Etap1'!V1037+'[1]Facteurs ajustements'!N$144/1000</f>
        <v>0.70537171645240093</v>
      </c>
      <c r="T1037" s="5">
        <f>'[1]Prosp. Sc. final Etap1'!W1037+'[1]Facteurs ajustements'!O$144/1000</f>
        <v>0.70706279803965721</v>
      </c>
      <c r="U1037" s="5">
        <f>'[1]Prosp. Sc. final Etap1'!X1037+'[1]Facteurs ajustements'!P$144/1000</f>
        <v>0.70875813788936204</v>
      </c>
    </row>
    <row r="1038" spans="1:21" x14ac:dyDescent="0.25">
      <c r="A1038" s="2" t="s">
        <v>1337</v>
      </c>
      <c r="B1038" s="2">
        <v>51168</v>
      </c>
      <c r="C1038" s="2" t="s">
        <v>1338</v>
      </c>
      <c r="D1038" s="2" t="s">
        <v>1492</v>
      </c>
      <c r="E1038" s="2" t="str">
        <f>VLOOKUP(B1038,'[1]ZONE DE CONSOMMATION'!A:C,3,FALSE)</f>
        <v>Marne Centre Est</v>
      </c>
      <c r="F1038" s="3">
        <f>VLOOKUP(B1038,'[1]ZONE DE CONSOMMATION'!A:I,8,FALSE)</f>
        <v>1.1821518834983589</v>
      </c>
      <c r="G1038" s="2">
        <v>218</v>
      </c>
      <c r="H1038" s="6">
        <f t="shared" si="16"/>
        <v>1.1821518834983589</v>
      </c>
      <c r="I1038" s="5">
        <f>'[1]Prosp. Sc. final Etap1'!L1038+'[1]Facteurs ajustements'!D$144/1000</f>
        <v>1.20558718525471</v>
      </c>
      <c r="J1038" s="5">
        <f>'[1]Prosp. Sc. final Etap1'!M1038+'[1]Facteurs ajustements'!E$144/1000</f>
        <v>1.2098371199959934</v>
      </c>
      <c r="K1038" s="5">
        <f>'[1]Prosp. Sc. final Etap1'!N1038+'[1]Facteurs ajustements'!F$144/1000</f>
        <v>1.2141023449845076</v>
      </c>
      <c r="L1038" s="5">
        <f>'[1]Prosp. Sc. final Etap1'!O1038+'[1]Facteurs ajustements'!G$144/1000</f>
        <v>1.2183829149747563</v>
      </c>
      <c r="M1038" s="5">
        <f>'[1]Prosp. Sc. final Etap1'!P1038+'[1]Facteurs ajustements'!H$144/1000</f>
        <v>1.2226788849082606</v>
      </c>
      <c r="N1038" s="5">
        <f>'[1]Prosp. Sc. final Etap1'!Q1038+'[1]Facteurs ajustements'!I$144/1000</f>
        <v>1.2269903099142256</v>
      </c>
      <c r="O1038" s="5">
        <f>'[1]Prosp. Sc. final Etap1'!R1038+'[1]Facteurs ajustements'!J$144/1000</f>
        <v>1.2313172453102081</v>
      </c>
      <c r="P1038" s="5">
        <f>'[1]Prosp. Sc. final Etap1'!S1038+'[1]Facteurs ajustements'!K$144/1000</f>
        <v>1.2356597466027874</v>
      </c>
      <c r="Q1038" s="5">
        <f>'[1]Prosp. Sc. final Etap1'!T1038+'[1]Facteurs ajustements'!L$144/1000</f>
        <v>1.2400178694882402</v>
      </c>
      <c r="R1038" s="5">
        <f>'[1]Prosp. Sc. final Etap1'!U1038+'[1]Facteurs ajustements'!M$144/1000</f>
        <v>1.243014898142327</v>
      </c>
      <c r="S1038" s="5">
        <f>'[1]Prosp. Sc. final Etap1'!V1038+'[1]Facteurs ajustements'!N$144/1000</f>
        <v>1.2460193749189283</v>
      </c>
      <c r="T1038" s="5">
        <f>'[1]Prosp. Sc. final Etap1'!W1038+'[1]Facteurs ajustements'!O$144/1000</f>
        <v>1.2490313183726409</v>
      </c>
      <c r="U1038" s="5">
        <f>'[1]Prosp. Sc. final Etap1'!X1038+'[1]Facteurs ajustements'!P$144/1000</f>
        <v>1.2520507471000408</v>
      </c>
    </row>
    <row r="1039" spans="1:21" x14ac:dyDescent="0.25">
      <c r="A1039" s="2" t="s">
        <v>1337</v>
      </c>
      <c r="B1039" s="2">
        <v>51169</v>
      </c>
      <c r="C1039" s="2" t="s">
        <v>1338</v>
      </c>
      <c r="D1039" s="2" t="s">
        <v>1493</v>
      </c>
      <c r="E1039" s="2" t="str">
        <f>VLOOKUP(B1039,'[1]ZONE DE CONSOMMATION'!A:C,3,FALSE)</f>
        <v>Vitry-Saint-Dizier</v>
      </c>
      <c r="F1039" s="3">
        <f>VLOOKUP(B1039,'[1]ZONE DE CONSOMMATION'!A:I,8,FALSE)</f>
        <v>0.42451142271578052</v>
      </c>
      <c r="G1039" s="2">
        <v>93</v>
      </c>
      <c r="H1039" s="6">
        <f t="shared" si="16"/>
        <v>0.42451142271578052</v>
      </c>
      <c r="I1039" s="5">
        <f>'[1]Prosp. Sc. final Etap1'!L1039+'[1]Facteurs ajustements'!D$144/1000</f>
        <v>0.4381081964464742</v>
      </c>
      <c r="J1039" s="5">
        <f>'[1]Prosp. Sc. final Etap1'!M1039+'[1]Facteurs ajustements'!E$144/1000</f>
        <v>0.43963141158079033</v>
      </c>
      <c r="K1039" s="5">
        <f>'[1]Prosp. Sc. final Etap1'!N1039+'[1]Facteurs ajustements'!F$144/1000</f>
        <v>0.44116022940095345</v>
      </c>
      <c r="L1039" s="5">
        <f>'[1]Prosp. Sc. final Etap1'!O1039+'[1]Facteurs ajustements'!G$144/1000</f>
        <v>0.44269467024324322</v>
      </c>
      <c r="M1039" s="5">
        <f>'[1]Prosp. Sc. final Etap1'!P1039+'[1]Facteurs ajustements'!H$144/1000</f>
        <v>0.44423475450867522</v>
      </c>
      <c r="N1039" s="5">
        <f>'[1]Prosp. Sc. final Etap1'!Q1039+'[1]Facteurs ajustements'!I$144/1000</f>
        <v>0.44578050266323227</v>
      </c>
      <c r="O1039" s="5">
        <f>'[1]Prosp. Sc. final Etap1'!R1039+'[1]Facteurs ajustements'!J$144/1000</f>
        <v>0.44733193523809633</v>
      </c>
      <c r="P1039" s="5">
        <f>'[1]Prosp. Sc. final Etap1'!S1039+'[1]Facteurs ajustements'!K$144/1000</f>
        <v>0.44888907282988255</v>
      </c>
      <c r="Q1039" s="5">
        <f>'[1]Prosp. Sc. final Etap1'!T1039+'[1]Facteurs ajustements'!L$144/1000</f>
        <v>0.45045193610087408</v>
      </c>
      <c r="R1039" s="5">
        <f>'[1]Prosp. Sc. final Etap1'!U1039+'[1]Facteurs ajustements'!M$144/1000</f>
        <v>0.45151996808562861</v>
      </c>
      <c r="S1039" s="5">
        <f>'[1]Prosp. Sc. final Etap1'!V1039+'[1]Facteurs ajustements'!N$144/1000</f>
        <v>0.45259073544125411</v>
      </c>
      <c r="T1039" s="5">
        <f>'[1]Prosp. Sc. final Etap1'!W1039+'[1]Facteurs ajustements'!O$144/1000</f>
        <v>0.45366424520857496</v>
      </c>
      <c r="U1039" s="5">
        <f>'[1]Prosp. Sc. final Etap1'!X1039+'[1]Facteurs ajustements'!P$144/1000</f>
        <v>0.45474050444226627</v>
      </c>
    </row>
    <row r="1040" spans="1:21" x14ac:dyDescent="0.25">
      <c r="A1040" s="2" t="s">
        <v>1337</v>
      </c>
      <c r="B1040" s="2">
        <v>51170</v>
      </c>
      <c r="C1040" s="2" t="s">
        <v>1338</v>
      </c>
      <c r="D1040" s="2" t="s">
        <v>1494</v>
      </c>
      <c r="E1040" s="2" t="str">
        <f>VLOOKUP(B1040,'[1]ZONE DE CONSOMMATION'!A:C,3,FALSE)</f>
        <v>Ouest Marne</v>
      </c>
      <c r="F1040" s="3">
        <f>VLOOKUP(B1040,'[1]ZONE DE CONSOMMATION'!A:I,8,FALSE)</f>
        <v>0.85564377667626912</v>
      </c>
      <c r="G1040" s="2">
        <v>111</v>
      </c>
      <c r="H1040" s="6">
        <f t="shared" si="16"/>
        <v>0.85564377667626912</v>
      </c>
      <c r="I1040" s="5">
        <f>'[1]Prosp. Sc. final Etap1'!L1040+'[1]Facteurs ajustements'!D$144/1000</f>
        <v>0.86462518271976019</v>
      </c>
      <c r="J1040" s="5">
        <f>'[1]Prosp. Sc. final Etap1'!M1040+'[1]Facteurs ajustements'!E$144/1000</f>
        <v>0.86766373865966884</v>
      </c>
      <c r="K1040" s="5">
        <f>'[1]Prosp. Sc. final Etap1'!N1040+'[1]Facteurs ajustements'!F$144/1000</f>
        <v>0.87071328102823176</v>
      </c>
      <c r="L1040" s="5">
        <f>'[1]Prosp. Sc. final Etap1'!O1040+'[1]Facteurs ajustements'!G$144/1000</f>
        <v>0.87377384928923219</v>
      </c>
      <c r="M1040" s="5">
        <f>'[1]Prosp. Sc. final Etap1'!P1040+'[1]Facteurs ajustements'!H$144/1000</f>
        <v>0.87684548303914622</v>
      </c>
      <c r="N1040" s="5">
        <f>'[1]Prosp. Sc. final Etap1'!Q1040+'[1]Facteurs ajustements'!I$144/1000</f>
        <v>0.87992822200761478</v>
      </c>
      <c r="O1040" s="5">
        <f>'[1]Prosp. Sc. final Etap1'!R1040+'[1]Facteurs ajustements'!J$144/1000</f>
        <v>0.88302210605791875</v>
      </c>
      <c r="P1040" s="5">
        <f>'[1]Prosp. Sc. final Etap1'!S1040+'[1]Facteurs ajustements'!K$144/1000</f>
        <v>0.88612717518745554</v>
      </c>
      <c r="Q1040" s="5">
        <f>'[1]Prosp. Sc. final Etap1'!T1040+'[1]Facteurs ajustements'!L$144/1000</f>
        <v>0.88924346952821853</v>
      </c>
      <c r="R1040" s="5">
        <f>'[1]Prosp. Sc. final Etap1'!U1040+'[1]Facteurs ajustements'!M$144/1000</f>
        <v>0.89138351763058998</v>
      </c>
      <c r="S1040" s="5">
        <f>'[1]Prosp. Sc. final Etap1'!V1040+'[1]Facteurs ajustements'!N$144/1000</f>
        <v>0.893528920157458</v>
      </c>
      <c r="T1040" s="5">
        <f>'[1]Prosp. Sc. final Etap1'!W1040+'[1]Facteurs ajustements'!O$144/1000</f>
        <v>0.89567969054828356</v>
      </c>
      <c r="U1040" s="5">
        <f>'[1]Prosp. Sc. final Etap1'!X1040+'[1]Facteurs ajustements'!P$144/1000</f>
        <v>0.89783584227201141</v>
      </c>
    </row>
    <row r="1041" spans="1:21" x14ac:dyDescent="0.25">
      <c r="A1041" s="2" t="s">
        <v>1337</v>
      </c>
      <c r="B1041" s="2">
        <v>51171</v>
      </c>
      <c r="C1041" s="2" t="s">
        <v>1338</v>
      </c>
      <c r="D1041" s="2" t="s">
        <v>1495</v>
      </c>
      <c r="E1041" s="2" t="str">
        <f>VLOOKUP(B1041,'[1]ZONE DE CONSOMMATION'!A:C,3,FALSE)</f>
        <v>Reims</v>
      </c>
      <c r="F1041" s="3">
        <f>VLOOKUP(B1041,'[1]ZONE DE CONSOMMATION'!A:I,8,FALSE)</f>
        <v>6.7988547711884477</v>
      </c>
      <c r="G1041" s="2">
        <v>1458</v>
      </c>
      <c r="H1041" s="6">
        <f t="shared" si="16"/>
        <v>6.7988547711884477</v>
      </c>
      <c r="I1041" s="5">
        <f>'[1]Prosp. Sc. final Etap1'!L1041+'[1]Facteurs ajustements'!D$144/1000</f>
        <v>7.0080845673482628</v>
      </c>
      <c r="J1041" s="5">
        <f>'[1]Prosp. Sc. final Etap1'!M1041+'[1]Facteurs ajustements'!E$144/1000</f>
        <v>7.0329497679298507</v>
      </c>
      <c r="K1041" s="5">
        <f>'[1]Prosp. Sc. final Etap1'!N1041+'[1]Facteurs ajustements'!F$144/1000</f>
        <v>7.0579035012192302</v>
      </c>
      <c r="L1041" s="5">
        <f>'[1]Prosp. Sc. final Etap1'!O1041+'[1]Facteurs ajustements'!G$144/1000</f>
        <v>7.082946082188653</v>
      </c>
      <c r="M1041" s="5">
        <f>'[1]Prosp. Sc. final Etap1'!P1041+'[1]Facteurs ajustements'!H$144/1000</f>
        <v>7.1080778269218952</v>
      </c>
      <c r="N1041" s="5">
        <f>'[1]Prosp. Sc. final Etap1'!Q1041+'[1]Facteurs ajustements'!I$144/1000</f>
        <v>7.1332990526182103</v>
      </c>
      <c r="O1041" s="5">
        <f>'[1]Prosp. Sc. final Etap1'!R1041+'[1]Facteurs ajustements'!J$144/1000</f>
        <v>7.1586100775962933</v>
      </c>
      <c r="P1041" s="5">
        <f>'[1]Prosp. Sc. final Etap1'!S1041+'[1]Facteurs ajustements'!K$144/1000</f>
        <v>7.1840112212982596</v>
      </c>
      <c r="Q1041" s="5">
        <f>'[1]Prosp. Sc. final Etap1'!T1041+'[1]Facteurs ajustements'!L$144/1000</f>
        <v>7.2095028042936367</v>
      </c>
      <c r="R1041" s="5">
        <f>'[1]Prosp. Sc. final Etap1'!U1041+'[1]Facteurs ajustements'!M$144/1000</f>
        <v>7.2270839431150247</v>
      </c>
      <c r="S1041" s="5">
        <f>'[1]Prosp. Sc. final Etap1'!V1041+'[1]Facteurs ajustements'!N$144/1000</f>
        <v>7.2447081606487842</v>
      </c>
      <c r="T1041" s="5">
        <f>'[1]Prosp. Sc. final Etap1'!W1041+'[1]Facteurs ajustements'!O$144/1000</f>
        <v>7.2623755624989732</v>
      </c>
      <c r="U1041" s="5">
        <f>'[1]Prosp. Sc. final Etap1'!X1041+'[1]Facteurs ajustements'!P$144/1000</f>
        <v>7.280086254524301</v>
      </c>
    </row>
    <row r="1042" spans="1:21" x14ac:dyDescent="0.25">
      <c r="A1042" s="2" t="s">
        <v>1337</v>
      </c>
      <c r="B1042" s="2">
        <v>51172</v>
      </c>
      <c r="C1042" s="2" t="s">
        <v>1338</v>
      </c>
      <c r="D1042" s="2" t="s">
        <v>1496</v>
      </c>
      <c r="E1042" s="2" t="str">
        <f>VLOOKUP(B1042,'[1]ZONE DE CONSOMMATION'!A:C,3,FALSE)</f>
        <v>Reims</v>
      </c>
      <c r="F1042" s="3">
        <f>VLOOKUP(B1042,'[1]ZONE DE CONSOMMATION'!A:I,8,FALSE)</f>
        <v>29.699524031343774</v>
      </c>
      <c r="G1042" s="2">
        <v>6369</v>
      </c>
      <c r="H1042" s="6">
        <f t="shared" si="16"/>
        <v>29.699524031343774</v>
      </c>
      <c r="I1042" s="5">
        <f>'[1]Prosp. Sc. final Etap1'!L1042+'[1]Facteurs ajustements'!D$144/1000</f>
        <v>30.436489344268164</v>
      </c>
      <c r="J1042" s="5">
        <f>'[1]Prosp. Sc. final Etap1'!M1042+'[1]Facteurs ajustements'!E$144/1000</f>
        <v>30.544591599670483</v>
      </c>
      <c r="K1042" s="5">
        <f>'[1]Prosp. Sc. final Etap1'!N1042+'[1]Facteurs ajustements'!F$144/1000</f>
        <v>30.653078114585774</v>
      </c>
      <c r="L1042" s="5">
        <f>'[1]Prosp. Sc. final Etap1'!O1042+'[1]Facteurs ajustements'!G$144/1000</f>
        <v>30.761950254652294</v>
      </c>
      <c r="M1042" s="5">
        <f>'[1]Prosp. Sc. final Etap1'!P1042+'[1]Facteurs ajustements'!H$144/1000</f>
        <v>30.871209390352643</v>
      </c>
      <c r="N1042" s="5">
        <f>'[1]Prosp. Sc. final Etap1'!Q1042+'[1]Facteurs ajustements'!I$144/1000</f>
        <v>30.980856897031007</v>
      </c>
      <c r="O1042" s="5">
        <f>'[1]Prosp. Sc. final Etap1'!R1042+'[1]Facteurs ajustements'!J$144/1000</f>
        <v>31.090894154910419</v>
      </c>
      <c r="P1042" s="5">
        <f>'[1]Prosp. Sc. final Etap1'!S1042+'[1]Facteurs ajustements'!K$144/1000</f>
        <v>31.201322549110081</v>
      </c>
      <c r="Q1042" s="5">
        <f>'[1]Prosp. Sc. final Etap1'!T1042+'[1]Facteurs ajustements'!L$144/1000</f>
        <v>31.312143469662789</v>
      </c>
      <c r="R1042" s="5">
        <f>'[1]Prosp. Sc. final Etap1'!U1042+'[1]Facteurs ajustements'!M$144/1000</f>
        <v>31.388610018301883</v>
      </c>
      <c r="S1042" s="5">
        <f>'[1]Prosp. Sc. final Etap1'!V1042+'[1]Facteurs ajustements'!N$144/1000</f>
        <v>31.465263509204956</v>
      </c>
      <c r="T1042" s="5">
        <f>'[1]Prosp. Sc. final Etap1'!W1042+'[1]Facteurs ajustements'!O$144/1000</f>
        <v>31.542104399450601</v>
      </c>
      <c r="U1042" s="5">
        <f>'[1]Prosp. Sc. final Etap1'!X1042+'[1]Facteurs ajustements'!P$144/1000</f>
        <v>31.619133147230745</v>
      </c>
    </row>
    <row r="1043" spans="1:21" x14ac:dyDescent="0.25">
      <c r="A1043" s="2" t="s">
        <v>1337</v>
      </c>
      <c r="B1043" s="2">
        <v>51173</v>
      </c>
      <c r="C1043" s="2" t="s">
        <v>1338</v>
      </c>
      <c r="D1043" s="2" t="s">
        <v>1497</v>
      </c>
      <c r="E1043" s="2" t="str">
        <f>VLOOKUP(B1043,'[1]ZONE DE CONSOMMATION'!A:C,3,FALSE)</f>
        <v>Ouest Marne</v>
      </c>
      <c r="F1043" s="3">
        <f>VLOOKUP(B1043,'[1]ZONE DE CONSOMMATION'!A:I,8,FALSE)</f>
        <v>0.90960329412432206</v>
      </c>
      <c r="G1043" s="2">
        <v>118</v>
      </c>
      <c r="H1043" s="6">
        <f t="shared" si="16"/>
        <v>0.90960329412432206</v>
      </c>
      <c r="I1043" s="5">
        <f>'[1]Prosp. Sc. final Etap1'!L1043+'[1]Facteurs ajustements'!D$144/1000</f>
        <v>0.96590760623523264</v>
      </c>
      <c r="J1043" s="5">
        <f>'[1]Prosp. Sc. final Etap1'!M1043+'[1]Facteurs ajustements'!E$144/1000</f>
        <v>0.96930600104248232</v>
      </c>
      <c r="K1043" s="5">
        <f>'[1]Prosp. Sc. final Etap1'!N1043+'[1]Facteurs ajustements'!F$144/1000</f>
        <v>0.97271666072341112</v>
      </c>
      <c r="L1043" s="5">
        <f>'[1]Prosp. Sc. final Etap1'!O1043+'[1]Facteurs ajustements'!G$144/1000</f>
        <v>0.97613962928389542</v>
      </c>
      <c r="M1043" s="5">
        <f>'[1]Prosp. Sc. final Etap1'!P1043+'[1]Facteurs ajustements'!H$144/1000</f>
        <v>0.9795749508786421</v>
      </c>
      <c r="N1043" s="5">
        <f>'[1]Prosp. Sc. final Etap1'!Q1043+'[1]Facteurs ajustements'!I$144/1000</f>
        <v>0.98302266981171682</v>
      </c>
      <c r="O1043" s="5">
        <f>'[1]Prosp. Sc. final Etap1'!R1043+'[1]Facteurs ajustements'!J$144/1000</f>
        <v>0.98648283053707797</v>
      </c>
      <c r="P1043" s="5">
        <f>'[1]Prosp. Sc. final Etap1'!S1043+'[1]Facteurs ajustements'!K$144/1000</f>
        <v>0.98995547765911007</v>
      </c>
      <c r="Q1043" s="5">
        <f>'[1]Prosp. Sc. final Etap1'!T1043+'[1]Facteurs ajustements'!L$144/1000</f>
        <v>0.99344065593316122</v>
      </c>
      <c r="R1043" s="5">
        <f>'[1]Prosp. Sc. final Etap1'!U1043+'[1]Facteurs ajustements'!M$144/1000</f>
        <v>0.99583526925552213</v>
      </c>
      <c r="S1043" s="5">
        <f>'[1]Prosp. Sc. final Etap1'!V1043+'[1]Facteurs ajustements'!N$144/1000</f>
        <v>0.99823585893329203</v>
      </c>
      <c r="T1043" s="5">
        <f>'[1]Prosp. Sc. final Etap1'!W1043+'[1]Facteurs ajustements'!O$144/1000</f>
        <v>1.0006424399253782</v>
      </c>
      <c r="U1043" s="5">
        <f>'[1]Prosp. Sc. final Etap1'!X1043+'[1]Facteurs ajustements'!P$144/1000</f>
        <v>1.0030550272238827</v>
      </c>
    </row>
    <row r="1044" spans="1:21" x14ac:dyDescent="0.25">
      <c r="A1044" s="2" t="s">
        <v>1337</v>
      </c>
      <c r="B1044" s="2">
        <v>51174</v>
      </c>
      <c r="C1044" s="2" t="s">
        <v>1338</v>
      </c>
      <c r="D1044" s="2" t="s">
        <v>1498</v>
      </c>
      <c r="E1044" s="2" t="str">
        <f>VLOOKUP(B1044,'[1]ZONE DE CONSOMMATION'!A:C,3,FALSE)</f>
        <v>Ouest Marne</v>
      </c>
      <c r="F1044" s="3">
        <f>VLOOKUP(B1044,'[1]ZONE DE CONSOMMATION'!A:I,8,FALSE)</f>
        <v>0.43938464207700306</v>
      </c>
      <c r="G1044" s="2">
        <v>57</v>
      </c>
      <c r="H1044" s="6">
        <f t="shared" si="16"/>
        <v>0.43938464207700306</v>
      </c>
      <c r="I1044" s="5">
        <f>'[1]Prosp. Sc. final Etap1'!L1044+'[1]Facteurs ajustements'!D$144/1000</f>
        <v>0.48286835562297958</v>
      </c>
      <c r="J1044" s="5">
        <f>'[1]Prosp. Sc. final Etap1'!M1044+'[1]Facteurs ajustements'!E$144/1000</f>
        <v>0.48455059583214127</v>
      </c>
      <c r="K1044" s="5">
        <f>'[1]Prosp. Sc. final Etap1'!N1044+'[1]Facteurs ajustements'!F$144/1000</f>
        <v>0.48623900371563278</v>
      </c>
      <c r="L1044" s="5">
        <f>'[1]Prosp. Sc. final Etap1'!O1044+'[1]Facteurs ajustements'!G$144/1000</f>
        <v>0.48793360161703986</v>
      </c>
      <c r="M1044" s="5">
        <f>'[1]Prosp. Sc. final Etap1'!P1044+'[1]Facteurs ajustements'!H$144/1000</f>
        <v>0.48963441195181584</v>
      </c>
      <c r="N1044" s="5">
        <f>'[1]Prosp. Sc. final Etap1'!Q1044+'[1]Facteurs ajustements'!I$144/1000</f>
        <v>0.49134145720753786</v>
      </c>
      <c r="O1044" s="5">
        <f>'[1]Prosp. Sc. final Etap1'!R1044+'[1]Facteurs ajustements'!J$144/1000</f>
        <v>0.49305475994416492</v>
      </c>
      <c r="P1044" s="5">
        <f>'[1]Prosp. Sc. final Etap1'!S1044+'[1]Facteurs ajustements'!K$144/1000</f>
        <v>0.494774342794297</v>
      </c>
      <c r="Q1044" s="5">
        <f>'[1]Prosp. Sc. final Etap1'!T1044+'[1]Facteurs ajustements'!L$144/1000</f>
        <v>0.49650022846343561</v>
      </c>
      <c r="R1044" s="5">
        <f>'[1]Prosp. Sc. final Etap1'!U1044+'[1]Facteurs ajustements'!M$144/1000</f>
        <v>0.49768076150584684</v>
      </c>
      <c r="S1044" s="5">
        <f>'[1]Prosp. Sc. final Etap1'!V1044+'[1]Facteurs ajustements'!N$144/1000</f>
        <v>0.49886430477162247</v>
      </c>
      <c r="T1044" s="5">
        <f>'[1]Prosp. Sc. final Etap1'!W1044+'[1]Facteurs ajustements'!O$144/1000</f>
        <v>0.5000508659730819</v>
      </c>
      <c r="U1044" s="5">
        <f>'[1]Prosp. Sc. final Etap1'!X1044+'[1]Facteurs ajustements'!P$144/1000</f>
        <v>0.50124045283803564</v>
      </c>
    </row>
    <row r="1045" spans="1:21" x14ac:dyDescent="0.25">
      <c r="A1045" s="2" t="s">
        <v>1337</v>
      </c>
      <c r="B1045" s="2">
        <v>51175</v>
      </c>
      <c r="C1045" s="2" t="s">
        <v>1338</v>
      </c>
      <c r="D1045" s="2" t="s">
        <v>1499</v>
      </c>
      <c r="E1045" s="2" t="str">
        <f>VLOOKUP(B1045,'[1]ZONE DE CONSOMMATION'!A:C,3,FALSE)</f>
        <v>Ouest Marne</v>
      </c>
      <c r="F1045" s="3">
        <f>VLOOKUP(B1045,'[1]ZONE DE CONSOMMATION'!A:I,8,FALSE)</f>
        <v>1.5494090010083792</v>
      </c>
      <c r="G1045" s="2">
        <v>201</v>
      </c>
      <c r="H1045" s="6">
        <f t="shared" si="16"/>
        <v>1.5494090010083792</v>
      </c>
      <c r="I1045" s="5">
        <f>'[1]Prosp. Sc. final Etap1'!L1045+'[1]Facteurs ajustements'!D$144/1000</f>
        <v>1.6359297925683578</v>
      </c>
      <c r="J1045" s="5">
        <f>'[1]Prosp. Sc. final Etap1'!M1045+'[1]Facteurs ajustements'!E$144/1000</f>
        <v>1.6417086598826327</v>
      </c>
      <c r="K1045" s="5">
        <f>'[1]Prosp. Sc. final Etap1'!N1045+'[1]Facteurs ajustements'!F$144/1000</f>
        <v>1.6475082494761357</v>
      </c>
      <c r="L1045" s="5">
        <f>'[1]Prosp. Sc. final Etap1'!O1045+'[1]Facteurs ajustements'!G$144/1000</f>
        <v>1.6533286354024372</v>
      </c>
      <c r="M1045" s="5">
        <f>'[1]Prosp. Sc. final Etap1'!P1045+'[1]Facteurs ajustements'!H$144/1000</f>
        <v>1.6591698919706914</v>
      </c>
      <c r="N1045" s="5">
        <f>'[1]Prosp. Sc. final Etap1'!Q1045+'[1]Facteurs ajustements'!I$144/1000</f>
        <v>1.6650320937465457</v>
      </c>
      <c r="O1045" s="5">
        <f>'[1]Prosp. Sc. final Etap1'!R1045+'[1]Facteurs ajustements'!J$144/1000</f>
        <v>1.6709153155530541</v>
      </c>
      <c r="P1045" s="5">
        <f>'[1]Prosp. Sc. final Etap1'!S1045+'[1]Facteurs ajustements'!K$144/1000</f>
        <v>1.6768196324715925</v>
      </c>
      <c r="Q1045" s="5">
        <f>'[1]Prosp. Sc. final Etap1'!T1045+'[1]Facteurs ajustements'!L$144/1000</f>
        <v>1.6827451198427805</v>
      </c>
      <c r="R1045" s="5">
        <f>'[1]Prosp. Sc. final Etap1'!U1045+'[1]Facteurs ajustements'!M$144/1000</f>
        <v>1.6868237800050714</v>
      </c>
      <c r="S1045" s="5">
        <f>'[1]Prosp. Sc. final Etap1'!V1045+'[1]Facteurs ajustements'!N$144/1000</f>
        <v>1.6909125308349624</v>
      </c>
      <c r="T1045" s="5">
        <f>'[1]Prosp. Sc. final Etap1'!W1045+'[1]Facteurs ajustements'!O$144/1000</f>
        <v>1.6950113973430792</v>
      </c>
      <c r="U1045" s="5">
        <f>'[1]Prosp. Sc. final Etap1'!X1045+'[1]Facteurs ajustements'!P$144/1000</f>
        <v>1.6991204045977994</v>
      </c>
    </row>
    <row r="1046" spans="1:21" x14ac:dyDescent="0.25">
      <c r="A1046" s="2" t="s">
        <v>1337</v>
      </c>
      <c r="B1046" s="2">
        <v>51176</v>
      </c>
      <c r="C1046" s="2" t="s">
        <v>1338</v>
      </c>
      <c r="D1046" s="2" t="s">
        <v>1500</v>
      </c>
      <c r="E1046" s="2" t="str">
        <f>VLOOKUP(B1046,'[1]ZONE DE CONSOMMATION'!A:C,3,FALSE)</f>
        <v>Ouest Marne</v>
      </c>
      <c r="F1046" s="3">
        <f>VLOOKUP(B1046,'[1]ZONE DE CONSOMMATION'!A:I,8,FALSE)</f>
        <v>1.241068901305219</v>
      </c>
      <c r="G1046" s="2">
        <v>161</v>
      </c>
      <c r="H1046" s="6">
        <f t="shared" si="16"/>
        <v>1.241068901305219</v>
      </c>
      <c r="I1046" s="5">
        <f>'[1]Prosp. Sc. final Etap1'!L1046+'[1]Facteurs ajustements'!D$144/1000</f>
        <v>1.1762634089212136</v>
      </c>
      <c r="J1046" s="5">
        <f>'[1]Prosp. Sc. final Etap1'!M1046+'[1]Facteurs ajustements'!E$144/1000</f>
        <v>1.1804091613760177</v>
      </c>
      <c r="K1046" s="5">
        <f>'[1]Prosp. Sc. final Etap1'!N1046+'[1]Facteurs ajustements'!F$144/1000</f>
        <v>1.1845698339364756</v>
      </c>
      <c r="L1046" s="5">
        <f>'[1]Prosp. Sc. final Etap1'!O1046+'[1]Facteurs ajustements'!G$144/1000</f>
        <v>1.1887454800420421</v>
      </c>
      <c r="M1046" s="5">
        <f>'[1]Prosp. Sc. final Etap1'!P1046+'[1]Facteurs ajustements'!H$144/1000</f>
        <v>1.1929361533145177</v>
      </c>
      <c r="N1046" s="5">
        <f>'[1]Prosp. Sc. final Etap1'!Q1046+'[1]Facteurs ajustements'!I$144/1000</f>
        <v>1.1971419075586978</v>
      </c>
      <c r="O1046" s="5">
        <f>'[1]Prosp. Sc. final Etap1'!R1046+'[1]Facteurs ajustements'!J$144/1000</f>
        <v>1.2013627967630236</v>
      </c>
      <c r="P1046" s="5">
        <f>'[1]Prosp. Sc. final Etap1'!S1046+'[1]Facteurs ajustements'!K$144/1000</f>
        <v>1.2055988751002378</v>
      </c>
      <c r="Q1046" s="5">
        <f>'[1]Prosp. Sc. final Etap1'!T1046+'[1]Facteurs ajustements'!L$144/1000</f>
        <v>1.2098501969280413</v>
      </c>
      <c r="R1046" s="5">
        <f>'[1]Prosp. Sc. final Etap1'!U1046+'[1]Facteurs ajustements'!M$144/1000</f>
        <v>1.2127735226303802</v>
      </c>
      <c r="S1046" s="5">
        <f>'[1]Prosp. Sc. final Etap1'!V1046+'[1]Facteurs ajustements'!N$144/1000</f>
        <v>1.2157041163907927</v>
      </c>
      <c r="T1046" s="5">
        <f>'[1]Prosp. Sc. final Etap1'!W1046+'[1]Facteurs ajustements'!O$144/1000</f>
        <v>1.2186419963239581</v>
      </c>
      <c r="U1046" s="5">
        <f>'[1]Prosp. Sc. final Etap1'!X1046+'[1]Facteurs ajustements'!P$144/1000</f>
        <v>1.2215871805854606</v>
      </c>
    </row>
    <row r="1047" spans="1:21" x14ac:dyDescent="0.25">
      <c r="A1047" s="2" t="s">
        <v>1337</v>
      </c>
      <c r="B1047" s="2">
        <v>51177</v>
      </c>
      <c r="C1047" s="2" t="s">
        <v>1338</v>
      </c>
      <c r="D1047" s="2" t="s">
        <v>1501</v>
      </c>
      <c r="E1047" s="2" t="str">
        <f>VLOOKUP(B1047,'[1]ZONE DE CONSOMMATION'!A:C,3,FALSE)</f>
        <v>Reims</v>
      </c>
      <c r="F1047" s="3">
        <f>VLOOKUP(B1047,'[1]ZONE DE CONSOMMATION'!A:I,8,FALSE)</f>
        <v>1.0165640192860643</v>
      </c>
      <c r="G1047" s="2">
        <v>218</v>
      </c>
      <c r="H1047" s="6">
        <f t="shared" si="16"/>
        <v>1.0165640192860643</v>
      </c>
      <c r="I1047" s="5">
        <f>'[1]Prosp. Sc. final Etap1'!L1047+'[1]Facteurs ajustements'!D$144/1000</f>
        <v>0.9659974774244422</v>
      </c>
      <c r="J1047" s="5">
        <f>'[1]Prosp. Sc. final Etap1'!M1047+'[1]Facteurs ajustements'!E$144/1000</f>
        <v>0.96939619152842471</v>
      </c>
      <c r="K1047" s="5">
        <f>'[1]Prosp. Sc. final Etap1'!N1047+'[1]Facteurs ajustements'!F$144/1000</f>
        <v>0.97280717164049235</v>
      </c>
      <c r="L1047" s="5">
        <f>'[1]Prosp. Sc. final Etap1'!O1047+'[1]Facteurs ajustements'!G$144/1000</f>
        <v>0.97623046177055173</v>
      </c>
      <c r="M1047" s="5">
        <f>'[1]Prosp. Sc. final Etap1'!P1047+'[1]Facteurs ajustements'!H$144/1000</f>
        <v>0.97966610607735405</v>
      </c>
      <c r="N1047" s="5">
        <f>'[1]Prosp. Sc. final Etap1'!Q1047+'[1]Facteurs ajustements'!I$144/1000</f>
        <v>0.9831141488690246</v>
      </c>
      <c r="O1047" s="5">
        <f>'[1]Prosp. Sc. final Etap1'!R1047+'[1]Facteurs ajustements'!J$144/1000</f>
        <v>0.98657463460359485</v>
      </c>
      <c r="P1047" s="5">
        <f>'[1]Prosp. Sc. final Etap1'!S1047+'[1]Facteurs ajustements'!K$144/1000</f>
        <v>0.99004760788953727</v>
      </c>
      <c r="Q1047" s="5">
        <f>'[1]Prosp. Sc. final Etap1'!T1047+'[1]Facteurs ajustements'!L$144/1000</f>
        <v>0.99353311348630269</v>
      </c>
      <c r="R1047" s="5">
        <f>'[1]Prosp. Sc. final Etap1'!U1047+'[1]Facteurs ajustements'!M$144/1000</f>
        <v>0.99592795269266454</v>
      </c>
      <c r="S1047" s="5">
        <f>'[1]Prosp. Sc. final Etap1'!V1047+'[1]Facteurs ajustements'!N$144/1000</f>
        <v>0.99832876880629506</v>
      </c>
      <c r="T1047" s="5">
        <f>'[1]Prosp. Sc. final Etap1'!W1047+'[1]Facteurs ajustements'!O$144/1000</f>
        <v>1.0007355767874495</v>
      </c>
      <c r="U1047" s="5">
        <f>'[1]Prosp. Sc. final Etap1'!X1047+'[1]Facteurs ajustements'!P$144/1000</f>
        <v>1.0031483916295816</v>
      </c>
    </row>
    <row r="1048" spans="1:21" x14ac:dyDescent="0.25">
      <c r="A1048" s="2" t="s">
        <v>1337</v>
      </c>
      <c r="B1048" s="2">
        <v>51178</v>
      </c>
      <c r="C1048" s="2" t="s">
        <v>1338</v>
      </c>
      <c r="D1048" s="2" t="s">
        <v>1502</v>
      </c>
      <c r="E1048" s="2" t="str">
        <f>VLOOKUP(B1048,'[1]ZONE DE CONSOMMATION'!A:C,3,FALSE)</f>
        <v>Marne Centre Est</v>
      </c>
      <c r="F1048" s="3">
        <f>VLOOKUP(B1048,'[1]ZONE DE CONSOMMATION'!A:I,8,FALSE)</f>
        <v>0.40670362964393086</v>
      </c>
      <c r="G1048" s="2">
        <v>75</v>
      </c>
      <c r="H1048" s="6">
        <f t="shared" si="16"/>
        <v>0.40670362964393086</v>
      </c>
      <c r="I1048" s="5">
        <f>'[1]Prosp. Sc. final Etap1'!L1048+'[1]Facteurs ajustements'!D$144/1000</f>
        <v>0.43828658873581144</v>
      </c>
      <c r="J1048" s="5">
        <f>'[1]Prosp. Sc. final Etap1'!M1048+'[1]Facteurs ajustements'!E$144/1000</f>
        <v>0.43981043766696143</v>
      </c>
      <c r="K1048" s="5">
        <f>'[1]Prosp. Sc. final Etap1'!N1048+'[1]Facteurs ajustements'!F$144/1000</f>
        <v>0.44133989153572839</v>
      </c>
      <c r="L1048" s="5">
        <f>'[1]Prosp. Sc. final Etap1'!O1048+'[1]Facteurs ajustements'!G$144/1000</f>
        <v>0.44287497068639231</v>
      </c>
      <c r="M1048" s="5">
        <f>'[1]Prosp. Sc. final Etap1'!P1048+'[1]Facteurs ajustements'!H$144/1000</f>
        <v>0.44441569552799726</v>
      </c>
      <c r="N1048" s="5">
        <f>'[1]Prosp. Sc. final Etap1'!Q1048+'[1]Facteurs ajustements'!I$144/1000</f>
        <v>0.44596208653458319</v>
      </c>
      <c r="O1048" s="5">
        <f>'[1]Prosp. Sc. final Etap1'!R1048+'[1]Facteurs ajustements'!J$144/1000</f>
        <v>0.44751416424541784</v>
      </c>
      <c r="P1048" s="5">
        <f>'[1]Prosp. Sc. final Etap1'!S1048+'[1]Facteurs ajustements'!K$144/1000</f>
        <v>0.4490719492652307</v>
      </c>
      <c r="Q1048" s="5">
        <f>'[1]Prosp. Sc. final Etap1'!T1048+'[1]Facteurs ajustements'!L$144/1000</f>
        <v>0.45063546226444828</v>
      </c>
      <c r="R1048" s="5">
        <f>'[1]Prosp. Sc. final Etap1'!U1048+'[1]Facteurs ajustements'!M$144/1000</f>
        <v>0.45170394262386443</v>
      </c>
      <c r="S1048" s="5">
        <f>'[1]Prosp. Sc. final Etap1'!V1048+'[1]Facteurs ajustements'!N$144/1000</f>
        <v>0.45277515944958036</v>
      </c>
      <c r="T1048" s="5">
        <f>'[1]Prosp. Sc. final Etap1'!W1048+'[1]Facteurs ajustements'!O$144/1000</f>
        <v>0.45384911978509668</v>
      </c>
      <c r="U1048" s="5">
        <f>'[1]Prosp. Sc. final Etap1'!X1048+'[1]Facteurs ajustements'!P$144/1000</f>
        <v>0.45492583068777126</v>
      </c>
    </row>
    <row r="1049" spans="1:21" x14ac:dyDescent="0.25">
      <c r="A1049" s="2" t="s">
        <v>1337</v>
      </c>
      <c r="B1049" s="2">
        <v>51179</v>
      </c>
      <c r="C1049" s="2" t="s">
        <v>1338</v>
      </c>
      <c r="D1049" s="2" t="s">
        <v>1503</v>
      </c>
      <c r="E1049" s="2" t="str">
        <f>VLOOKUP(B1049,'[1]ZONE DE CONSOMMATION'!A:C,3,FALSE)</f>
        <v>Marne Centre Est</v>
      </c>
      <c r="F1049" s="3">
        <f>VLOOKUP(B1049,'[1]ZONE DE CONSOMMATION'!A:I,8,FALSE)</f>
        <v>0.92186156052624324</v>
      </c>
      <c r="G1049" s="2">
        <v>170</v>
      </c>
      <c r="H1049" s="6">
        <f t="shared" si="16"/>
        <v>0.92186156052624324</v>
      </c>
      <c r="I1049" s="5">
        <f>'[1]Prosp. Sc. final Etap1'!L1049+'[1]Facteurs ajustements'!D$144/1000</f>
        <v>0.89866694664715063</v>
      </c>
      <c r="J1049" s="5">
        <f>'[1]Prosp. Sc. final Etap1'!M1049+'[1]Facteurs ajustements'!E$144/1000</f>
        <v>0.90182644706438075</v>
      </c>
      <c r="K1049" s="5">
        <f>'[1]Prosp. Sc. final Etap1'!N1049+'[1]Facteurs ajustements'!F$144/1000</f>
        <v>0.90499736360499605</v>
      </c>
      <c r="L1049" s="5">
        <f>'[1]Prosp. Sc. final Etap1'!O1049+'[1]Facteurs ajustements'!G$144/1000</f>
        <v>0.9081797372594107</v>
      </c>
      <c r="M1049" s="5">
        <f>'[1]Prosp. Sc. final Etap1'!P1049+'[1]Facteurs ajustements'!H$144/1000</f>
        <v>0.9113736091561554</v>
      </c>
      <c r="N1049" s="5">
        <f>'[1]Prosp. Sc. final Etap1'!Q1049+'[1]Facteurs ajustements'!I$144/1000</f>
        <v>0.91457902056236884</v>
      </c>
      <c r="O1049" s="5">
        <f>'[1]Prosp. Sc. final Etap1'!R1049+'[1]Facteurs ajustements'!J$144/1000</f>
        <v>0.91779601288429213</v>
      </c>
      <c r="P1049" s="5">
        <f>'[1]Prosp. Sc. final Etap1'!S1049+'[1]Facteurs ajustements'!K$144/1000</f>
        <v>0.92102462766776472</v>
      </c>
      <c r="Q1049" s="5">
        <f>'[1]Prosp. Sc. final Etap1'!T1049+'[1]Facteurs ajustements'!L$144/1000</f>
        <v>0.92426490659872351</v>
      </c>
      <c r="R1049" s="5">
        <f>'[1]Prosp. Sc. final Etap1'!U1049+'[1]Facteurs ajustements'!M$144/1000</f>
        <v>0.92649051593494192</v>
      </c>
      <c r="S1049" s="5">
        <f>'[1]Prosp. Sc. final Etap1'!V1049+'[1]Facteurs ajustements'!N$144/1000</f>
        <v>0.92872168873118932</v>
      </c>
      <c r="T1049" s="5">
        <f>'[1]Prosp. Sc. final Etap1'!W1049+'[1]Facteurs ajustements'!O$144/1000</f>
        <v>0.9309584389376232</v>
      </c>
      <c r="U1049" s="5">
        <f>'[1]Prosp. Sc. final Etap1'!X1049+'[1]Facteurs ajustements'!P$144/1000</f>
        <v>0.93320078053513311</v>
      </c>
    </row>
    <row r="1050" spans="1:21" x14ac:dyDescent="0.25">
      <c r="A1050" s="2" t="s">
        <v>1337</v>
      </c>
      <c r="B1050" s="2">
        <v>51181</v>
      </c>
      <c r="C1050" s="2" t="s">
        <v>1338</v>
      </c>
      <c r="D1050" s="2" t="s">
        <v>1504</v>
      </c>
      <c r="E1050" s="2" t="str">
        <f>VLOOKUP(B1050,'[1]ZONE DE CONSOMMATION'!A:C,3,FALSE)</f>
        <v>Reims</v>
      </c>
      <c r="F1050" s="3">
        <f>VLOOKUP(B1050,'[1]ZONE DE CONSOMMATION'!A:I,8,FALSE)</f>
        <v>1.669403297726656</v>
      </c>
      <c r="G1050" s="2">
        <v>358</v>
      </c>
      <c r="H1050" s="6">
        <f t="shared" si="16"/>
        <v>1.669403297726656</v>
      </c>
      <c r="I1050" s="5">
        <f>'[1]Prosp. Sc. final Etap1'!L1050+'[1]Facteurs ajustements'!D$144/1000</f>
        <v>1.8614706030761783</v>
      </c>
      <c r="J1050" s="5">
        <f>'[1]Prosp. Sc. final Etap1'!M1050+'[1]Facteurs ajustements'!E$144/1000</f>
        <v>1.8680507777345643</v>
      </c>
      <c r="K1050" s="5">
        <f>'[1]Prosp. Sc. final Etap1'!N1050+'[1]Facteurs ajustements'!F$144/1000</f>
        <v>1.8746545215780588</v>
      </c>
      <c r="L1050" s="5">
        <f>'[1]Prosp. Sc. final Etap1'!O1050+'[1]Facteurs ajustements'!G$144/1000</f>
        <v>1.8812819187747947</v>
      </c>
      <c r="M1050" s="5">
        <f>'[1]Prosp. Sc. final Etap1'!P1050+'[1]Facteurs ajustements'!H$144/1000</f>
        <v>1.8879330537844234</v>
      </c>
      <c r="N1050" s="5">
        <f>'[1]Prosp. Sc. final Etap1'!Q1050+'[1]Facteurs ajustements'!I$144/1000</f>
        <v>1.8946080113591537</v>
      </c>
      <c r="O1050" s="5">
        <f>'[1]Prosp. Sc. final Etap1'!R1050+'[1]Facteurs ajustements'!J$144/1000</f>
        <v>1.9013068765447907</v>
      </c>
      <c r="P1050" s="5">
        <f>'[1]Prosp. Sc. final Etap1'!S1050+'[1]Facteurs ajustements'!K$144/1000</f>
        <v>1.9080297346817818</v>
      </c>
      <c r="Q1050" s="5">
        <f>'[1]Prosp. Sc. final Etap1'!T1050+'[1]Facteurs ajustements'!L$144/1000</f>
        <v>1.9147766714062666</v>
      </c>
      <c r="R1050" s="5">
        <f>'[1]Prosp. Sc. final Etap1'!U1050+'[1]Facteurs ajustements'!M$144/1000</f>
        <v>1.9194222102435605</v>
      </c>
      <c r="S1050" s="5">
        <f>'[1]Prosp. Sc. final Etap1'!V1050+'[1]Facteurs ajustements'!N$144/1000</f>
        <v>1.9240792246955876</v>
      </c>
      <c r="T1050" s="5">
        <f>'[1]Prosp. Sc. final Etap1'!W1050+'[1]Facteurs ajustements'!O$144/1000</f>
        <v>1.9287477431565521</v>
      </c>
      <c r="U1050" s="5">
        <f>'[1]Prosp. Sc. final Etap1'!X1050+'[1]Facteurs ajustements'!P$144/1000</f>
        <v>1.9334277940866775</v>
      </c>
    </row>
    <row r="1051" spans="1:21" x14ac:dyDescent="0.25">
      <c r="A1051" s="2" t="s">
        <v>1337</v>
      </c>
      <c r="B1051" s="2">
        <v>51182</v>
      </c>
      <c r="C1051" s="2" t="s">
        <v>1338</v>
      </c>
      <c r="D1051" s="2" t="s">
        <v>1505</v>
      </c>
      <c r="E1051" s="2" t="str">
        <f>VLOOKUP(B1051,'[1]ZONE DE CONSOMMATION'!A:C,3,FALSE)</f>
        <v>Ouest Marne</v>
      </c>
      <c r="F1051" s="3">
        <f>VLOOKUP(B1051,'[1]ZONE DE CONSOMMATION'!A:I,8,FALSE)</f>
        <v>0.86335227916884816</v>
      </c>
      <c r="G1051" s="2">
        <v>112</v>
      </c>
      <c r="H1051" s="6">
        <f t="shared" si="16"/>
        <v>0.86335227916884816</v>
      </c>
      <c r="I1051" s="5">
        <f>'[1]Prosp. Sc. final Etap1'!L1051+'[1]Facteurs ajustements'!D$144/1000</f>
        <v>0.72438798092910617</v>
      </c>
      <c r="J1051" s="5">
        <f>'[1]Prosp. Sc. final Etap1'!M1051+'[1]Facteurs ajustements'!E$144/1000</f>
        <v>0.72692829843731177</v>
      </c>
      <c r="K1051" s="5">
        <f>'[1]Prosp. Sc. final Etap1'!N1051+'[1]Facteurs ajustements'!F$144/1000</f>
        <v>0.729477832219522</v>
      </c>
      <c r="L1051" s="5">
        <f>'[1]Prosp. Sc. final Etap1'!O1051+'[1]Facteurs ajustements'!G$144/1000</f>
        <v>0.73203661545046761</v>
      </c>
      <c r="M1051" s="5">
        <f>'[1]Prosp. Sc. final Etap1'!P1051+'[1]Facteurs ajustements'!H$144/1000</f>
        <v>0.73460468141522894</v>
      </c>
      <c r="N1051" s="5">
        <f>'[1]Prosp. Sc. final Etap1'!Q1051+'[1]Facteurs ajustements'!I$144/1000</f>
        <v>0.73718206350962745</v>
      </c>
      <c r="O1051" s="5">
        <f>'[1]Prosp. Sc. final Etap1'!R1051+'[1]Facteurs ajustements'!J$144/1000</f>
        <v>0.73976879524062156</v>
      </c>
      <c r="P1051" s="5">
        <f>'[1]Prosp. Sc. final Etap1'!S1051+'[1]Facteurs ajustements'!K$144/1000</f>
        <v>0.74236491022670359</v>
      </c>
      <c r="Q1051" s="5">
        <f>'[1]Prosp. Sc. final Etap1'!T1051+'[1]Facteurs ajustements'!L$144/1000</f>
        <v>0.74497044219829833</v>
      </c>
      <c r="R1051" s="5">
        <f>'[1]Prosp. Sc. final Etap1'!U1051+'[1]Facteurs ajustements'!M$144/1000</f>
        <v>0.74675801538068443</v>
      </c>
      <c r="S1051" s="5">
        <f>'[1]Prosp. Sc. final Etap1'!V1051+'[1]Facteurs ajustements'!N$144/1000</f>
        <v>0.74855008185245731</v>
      </c>
      <c r="T1051" s="5">
        <f>'[1]Prosp. Sc. final Etap1'!W1051+'[1]Facteurs ajustements'!O$144/1000</f>
        <v>0.75034665294922998</v>
      </c>
      <c r="U1051" s="5">
        <f>'[1]Prosp. Sc. final Etap1'!X1051+'[1]Facteurs ajustements'!P$144/1000</f>
        <v>0.75214774003095919</v>
      </c>
    </row>
    <row r="1052" spans="1:21" x14ac:dyDescent="0.25">
      <c r="A1052" s="2" t="s">
        <v>1337</v>
      </c>
      <c r="B1052" s="2">
        <v>51183</v>
      </c>
      <c r="C1052" s="2" t="s">
        <v>1338</v>
      </c>
      <c r="D1052" s="2" t="s">
        <v>1506</v>
      </c>
      <c r="E1052" s="2" t="str">
        <f>VLOOKUP(B1052,'[1]ZONE DE CONSOMMATION'!A:C,3,FALSE)</f>
        <v>Reims</v>
      </c>
      <c r="F1052" s="3">
        <f>VLOOKUP(B1052,'[1]ZONE DE CONSOMMATION'!A:I,8,FALSE)</f>
        <v>4.8216843850540849</v>
      </c>
      <c r="G1052" s="2">
        <v>1034</v>
      </c>
      <c r="H1052" s="6">
        <f t="shared" si="16"/>
        <v>4.8216843850540849</v>
      </c>
      <c r="I1052" s="5">
        <f>'[1]Prosp. Sc. final Etap1'!L1052+'[1]Facteurs ajustements'!D$144/1000</f>
        <v>5.7025790104770486</v>
      </c>
      <c r="J1052" s="5">
        <f>'[1]Prosp. Sc. final Etap1'!M1052+'[1]Facteurs ajustements'!E$144/1000</f>
        <v>5.7228059764609007</v>
      </c>
      <c r="K1052" s="5">
        <f>'[1]Prosp. Sc. final Etap1'!N1052+'[1]Facteurs ajustements'!F$144/1000</f>
        <v>5.7431049963102545</v>
      </c>
      <c r="L1052" s="5">
        <f>'[1]Prosp. Sc. final Etap1'!O1052+'[1]Facteurs ajustements'!G$144/1000</f>
        <v>5.763476326450891</v>
      </c>
      <c r="M1052" s="5">
        <f>'[1]Prosp. Sc. final Etap1'!P1052+'[1]Facteurs ajustements'!H$144/1000</f>
        <v>5.7839202242121175</v>
      </c>
      <c r="N1052" s="5">
        <f>'[1]Prosp. Sc. final Etap1'!Q1052+'[1]Facteurs ajustements'!I$144/1000</f>
        <v>5.8044369478299718</v>
      </c>
      <c r="O1052" s="5">
        <f>'[1]Prosp. Sc. final Etap1'!R1052+'[1]Facteurs ajustements'!J$144/1000</f>
        <v>5.8250267564504474</v>
      </c>
      <c r="P1052" s="5">
        <f>'[1]Prosp. Sc. final Etap1'!S1052+'[1]Facteurs ajustements'!K$144/1000</f>
        <v>5.8456899101327267</v>
      </c>
      <c r="Q1052" s="5">
        <f>'[1]Prosp. Sc. final Etap1'!T1052+'[1]Facteurs ajustements'!L$144/1000</f>
        <v>5.8664266698524283</v>
      </c>
      <c r="R1052" s="5">
        <f>'[1]Prosp. Sc. final Etap1'!U1052+'[1]Facteurs ajustements'!M$144/1000</f>
        <v>5.8807265255276677</v>
      </c>
      <c r="S1052" s="5">
        <f>'[1]Prosp. Sc. final Etap1'!V1052+'[1]Facteurs ajustements'!N$144/1000</f>
        <v>5.8950614433786068</v>
      </c>
      <c r="T1052" s="5">
        <f>'[1]Prosp. Sc. final Etap1'!W1052+'[1]Facteurs ajustements'!O$144/1000</f>
        <v>5.90943150942402</v>
      </c>
      <c r="U1052" s="5">
        <f>'[1]Prosp. Sc. final Etap1'!X1052+'[1]Facteurs ajustements'!P$144/1000</f>
        <v>5.923836809889484</v>
      </c>
    </row>
    <row r="1053" spans="1:21" x14ac:dyDescent="0.25">
      <c r="A1053" s="2" t="s">
        <v>1337</v>
      </c>
      <c r="B1053" s="2">
        <v>51184</v>
      </c>
      <c r="C1053" s="2" t="s">
        <v>1338</v>
      </c>
      <c r="D1053" s="2" t="s">
        <v>1507</v>
      </c>
      <c r="E1053" s="2" t="str">
        <f>VLOOKUP(B1053,'[1]ZONE DE CONSOMMATION'!A:C,3,FALSE)</f>
        <v>Vitry-Saint-Dizier</v>
      </c>
      <c r="F1053" s="3">
        <f>VLOOKUP(B1053,'[1]ZONE DE CONSOMMATION'!A:I,8,FALSE)</f>
        <v>1.7847738309878514</v>
      </c>
      <c r="G1053" s="2">
        <v>391</v>
      </c>
      <c r="H1053" s="6">
        <f t="shared" si="16"/>
        <v>1.7847738309878514</v>
      </c>
      <c r="I1053" s="5">
        <f>'[1]Prosp. Sc. final Etap1'!L1053+'[1]Facteurs ajustements'!D$144/1000</f>
        <v>1.8083070401982329</v>
      </c>
      <c r="J1053" s="5">
        <f>'[1]Prosp. Sc. final Etap1'!M1053+'[1]Facteurs ajustements'!E$144/1000</f>
        <v>1.8146983339473179</v>
      </c>
      <c r="K1053" s="5">
        <f>'[1]Prosp. Sc. final Etap1'!N1053+'[1]Facteurs ajustements'!F$144/1000</f>
        <v>1.8211125258204317</v>
      </c>
      <c r="L1053" s="5">
        <f>'[1]Prosp. Sc. final Etap1'!O1053+'[1]Facteurs ajustements'!G$144/1000</f>
        <v>1.8275496976015437</v>
      </c>
      <c r="M1053" s="5">
        <f>'[1]Prosp. Sc. final Etap1'!P1053+'[1]Facteurs ajustements'!H$144/1000</f>
        <v>1.8340099313576719</v>
      </c>
      <c r="N1053" s="5">
        <f>'[1]Prosp. Sc. final Etap1'!Q1053+'[1]Facteurs ajustements'!I$144/1000</f>
        <v>1.8404933094398896</v>
      </c>
      <c r="O1053" s="5">
        <f>'[1]Prosp. Sc. final Etap1'!R1053+'[1]Facteurs ajustements'!J$144/1000</f>
        <v>1.846999914484337</v>
      </c>
      <c r="P1053" s="5">
        <f>'[1]Prosp. Sc. final Etap1'!S1053+'[1]Facteurs ajustements'!K$144/1000</f>
        <v>1.8535298294132345</v>
      </c>
      <c r="Q1053" s="5">
        <f>'[1]Prosp. Sc. final Etap1'!T1053+'[1]Facteurs ajustements'!L$144/1000</f>
        <v>1.8600831374359039</v>
      </c>
      <c r="R1053" s="5">
        <f>'[1]Prosp. Sc. final Etap1'!U1053+'[1]Facteurs ajustements'!M$144/1000</f>
        <v>1.8645950539366687</v>
      </c>
      <c r="S1053" s="5">
        <f>'[1]Prosp. Sc. final Etap1'!V1053+'[1]Facteurs ajustements'!N$144/1000</f>
        <v>1.8691181195980595</v>
      </c>
      <c r="T1053" s="5">
        <f>'[1]Prosp. Sc. final Etap1'!W1053+'[1]Facteurs ajustements'!O$144/1000</f>
        <v>1.8736523620167167</v>
      </c>
      <c r="U1053" s="5">
        <f>'[1]Prosp. Sc. final Etap1'!X1053+'[1]Facteurs ajustements'!P$144/1000</f>
        <v>1.8781978088533517</v>
      </c>
    </row>
    <row r="1054" spans="1:21" x14ac:dyDescent="0.25">
      <c r="A1054" s="2" t="s">
        <v>1337</v>
      </c>
      <c r="B1054" s="2">
        <v>51185</v>
      </c>
      <c r="C1054" s="2" t="s">
        <v>1338</v>
      </c>
      <c r="D1054" s="2" t="s">
        <v>1508</v>
      </c>
      <c r="E1054" s="2" t="str">
        <f>VLOOKUP(B1054,'[1]ZONE DE CONSOMMATION'!A:C,3,FALSE)</f>
        <v>Ouest Marne</v>
      </c>
      <c r="F1054" s="3">
        <f>VLOOKUP(B1054,'[1]ZONE DE CONSOMMATION'!A:I,8,FALSE)</f>
        <v>2.4204697826698061</v>
      </c>
      <c r="G1054" s="2">
        <v>314</v>
      </c>
      <c r="H1054" s="6">
        <f t="shared" si="16"/>
        <v>2.4204697826698061</v>
      </c>
      <c r="I1054" s="5">
        <f>'[1]Prosp. Sc. final Etap1'!L1054+'[1]Facteurs ajustements'!D$144/1000</f>
        <v>2.3293248458665916</v>
      </c>
      <c r="J1054" s="5">
        <f>'[1]Prosp. Sc. final Etap1'!M1054+'[1]Facteurs ajustements'!E$144/1000</f>
        <v>2.3375672254265085</v>
      </c>
      <c r="K1054" s="5">
        <f>'[1]Prosp. Sc. final Etap1'!N1054+'[1]Facteurs ajustements'!F$144/1000</f>
        <v>2.3458390796969772</v>
      </c>
      <c r="L1054" s="5">
        <f>'[1]Prosp. Sc. final Etap1'!O1054+'[1]Facteurs ajustements'!G$144/1000</f>
        <v>2.3541405138274385</v>
      </c>
      <c r="M1054" s="5">
        <f>'[1]Prosp. Sc. final Etap1'!P1054+'[1]Facteurs ajustements'!H$144/1000</f>
        <v>2.3624716333333922</v>
      </c>
      <c r="N1054" s="5">
        <f>'[1]Prosp. Sc. final Etap1'!Q1054+'[1]Facteurs ajustements'!I$144/1000</f>
        <v>2.3708325440977047</v>
      </c>
      <c r="O1054" s="5">
        <f>'[1]Prosp. Sc. final Etap1'!R1054+'[1]Facteurs ajustements'!J$144/1000</f>
        <v>2.3792233523719117</v>
      </c>
      <c r="P1054" s="5">
        <f>'[1]Prosp. Sc. final Etap1'!S1054+'[1]Facteurs ajustements'!K$144/1000</f>
        <v>2.3876441647775319</v>
      </c>
      <c r="Q1054" s="5">
        <f>'[1]Prosp. Sc. final Etap1'!T1054+'[1]Facteurs ajustements'!L$144/1000</f>
        <v>2.3960950883073853</v>
      </c>
      <c r="R1054" s="5">
        <f>'[1]Prosp. Sc. final Etap1'!U1054+'[1]Facteurs ajustements'!M$144/1000</f>
        <v>2.4019165411296037</v>
      </c>
      <c r="S1054" s="5">
        <f>'[1]Prosp. Sc. final Etap1'!V1054+'[1]Facteurs ajustements'!N$144/1000</f>
        <v>2.4077523424541321</v>
      </c>
      <c r="T1054" s="5">
        <f>'[1]Prosp. Sc. final Etap1'!W1054+'[1]Facteurs ajustements'!O$144/1000</f>
        <v>2.4136025276939543</v>
      </c>
      <c r="U1054" s="5">
        <f>'[1]Prosp. Sc. final Etap1'!X1054+'[1]Facteurs ajustements'!P$144/1000</f>
        <v>2.4194671323452237</v>
      </c>
    </row>
    <row r="1055" spans="1:21" x14ac:dyDescent="0.25">
      <c r="A1055" s="2" t="s">
        <v>1337</v>
      </c>
      <c r="B1055" s="2">
        <v>51186</v>
      </c>
      <c r="C1055" s="2" t="s">
        <v>1338</v>
      </c>
      <c r="D1055" s="2" t="s">
        <v>1509</v>
      </c>
      <c r="E1055" s="2" t="str">
        <f>VLOOKUP(B1055,'[1]ZONE DE CONSOMMATION'!A:C,3,FALSE)</f>
        <v>Ouest Marne</v>
      </c>
      <c r="F1055" s="3">
        <f>VLOOKUP(B1055,'[1]ZONE DE CONSOMMATION'!A:I,8,FALSE)</f>
        <v>0.37000811964379204</v>
      </c>
      <c r="G1055" s="2">
        <v>48</v>
      </c>
      <c r="H1055" s="6">
        <f t="shared" si="16"/>
        <v>0.37000811964379204</v>
      </c>
      <c r="I1055" s="5">
        <f>'[1]Prosp. Sc. final Etap1'!L1055+'[1]Facteurs ajustements'!D$144/1000</f>
        <v>0.36600402079743438</v>
      </c>
      <c r="J1055" s="5">
        <f>'[1]Prosp. Sc. final Etap1'!M1055+'[1]Facteurs ajustements'!E$144/1000</f>
        <v>0.36727106231351031</v>
      </c>
      <c r="K1055" s="5">
        <f>'[1]Prosp. Sc. final Etap1'!N1055+'[1]Facteurs ajustements'!F$144/1000</f>
        <v>0.36854279637504117</v>
      </c>
      <c r="L1055" s="5">
        <f>'[1]Prosp. Sc. final Etap1'!O1055+'[1]Facteurs ajustements'!G$144/1000</f>
        <v>0.36981924008473605</v>
      </c>
      <c r="M1055" s="5">
        <f>'[1]Prosp. Sc. final Etap1'!P1055+'[1]Facteurs ajustements'!H$144/1000</f>
        <v>0.37110041059855137</v>
      </c>
      <c r="N1055" s="5">
        <f>'[1]Prosp. Sc. final Etap1'!Q1055+'[1]Facteurs ajustements'!I$144/1000</f>
        <v>0.3723863251258816</v>
      </c>
      <c r="O1055" s="5">
        <f>'[1]Prosp. Sc. final Etap1'!R1055+'[1]Facteurs ajustements'!J$144/1000</f>
        <v>0.37367700092975042</v>
      </c>
      <c r="P1055" s="5">
        <f>'[1]Prosp. Sc. final Etap1'!S1055+'[1]Facteurs ajustements'!K$144/1000</f>
        <v>0.37497245532700341</v>
      </c>
      <c r="Q1055" s="5">
        <f>'[1]Prosp. Sc. final Etap1'!T1055+'[1]Facteurs ajustements'!L$144/1000</f>
        <v>0.37627270568850185</v>
      </c>
      <c r="R1055" s="5">
        <f>'[1]Prosp. Sc. final Etap1'!U1055+'[1]Facteurs ajustements'!M$144/1000</f>
        <v>0.37715950963092526</v>
      </c>
      <c r="S1055" s="5">
        <f>'[1]Prosp. Sc. final Etap1'!V1055+'[1]Facteurs ajustements'!N$144/1000</f>
        <v>0.37804860618412167</v>
      </c>
      <c r="T1055" s="5">
        <f>'[1]Prosp. Sc. final Etap1'!W1055+'[1]Facteurs ajustements'!O$144/1000</f>
        <v>0.37894000130720368</v>
      </c>
      <c r="U1055" s="5">
        <f>'[1]Prosp. Sc. final Etap1'!X1055+'[1]Facteurs ajustements'!P$144/1000</f>
        <v>0.37983370097049191</v>
      </c>
    </row>
    <row r="1056" spans="1:21" x14ac:dyDescent="0.25">
      <c r="A1056" s="2" t="s">
        <v>1337</v>
      </c>
      <c r="B1056" s="2">
        <v>51187</v>
      </c>
      <c r="C1056" s="2" t="s">
        <v>1338</v>
      </c>
      <c r="D1056" s="2" t="s">
        <v>1510</v>
      </c>
      <c r="E1056" s="2" t="str">
        <f>VLOOKUP(B1056,'[1]ZONE DE CONSOMMATION'!A:C,3,FALSE)</f>
        <v>Reims</v>
      </c>
      <c r="F1056" s="3">
        <f>VLOOKUP(B1056,'[1]ZONE DE CONSOMMATION'!A:I,8,FALSE)</f>
        <v>1.3662993470220957</v>
      </c>
      <c r="G1056" s="2">
        <v>293</v>
      </c>
      <c r="H1056" s="6">
        <f t="shared" si="16"/>
        <v>1.3662993470220957</v>
      </c>
      <c r="I1056" s="5">
        <f>'[1]Prosp. Sc. final Etap1'!L1056+'[1]Facteurs ajustements'!D$144/1000</f>
        <v>1.3336127605867341</v>
      </c>
      <c r="J1056" s="5">
        <f>'[1]Prosp. Sc. final Etap1'!M1056+'[1]Facteurs ajustements'!E$144/1000</f>
        <v>1.3383175479709455</v>
      </c>
      <c r="K1056" s="5">
        <f>'[1]Prosp. Sc. final Etap1'!N1056+'[1]Facteurs ajustements'!F$144/1000</f>
        <v>1.3430392416148618</v>
      </c>
      <c r="L1056" s="5">
        <f>'[1]Prosp. Sc. final Etap1'!O1056+'[1]Facteurs ajustements'!G$144/1000</f>
        <v>1.347777902014399</v>
      </c>
      <c r="M1056" s="5">
        <f>'[1]Prosp. Sc. final Etap1'!P1056+'[1]Facteurs ajustements'!H$144/1000</f>
        <v>1.3525335898728879</v>
      </c>
      <c r="N1056" s="5">
        <f>'[1]Prosp. Sc. final Etap1'!Q1056+'[1]Facteurs ajustements'!I$144/1000</f>
        <v>1.3573063661018145</v>
      </c>
      <c r="O1056" s="5">
        <f>'[1]Prosp. Sc. final Etap1'!R1056+'[1]Facteurs ajustements'!J$144/1000</f>
        <v>1.3620962918215596</v>
      </c>
      <c r="P1056" s="5">
        <f>'[1]Prosp. Sc. final Etap1'!S1056+'[1]Facteurs ajustements'!K$144/1000</f>
        <v>1.3669034283621431</v>
      </c>
      <c r="Q1056" s="5">
        <f>'[1]Prosp. Sc. final Etap1'!T1056+'[1]Facteurs ajustements'!L$144/1000</f>
        <v>1.3717278372639723</v>
      </c>
      <c r="R1056" s="5">
        <f>'[1]Prosp. Sc. final Etap1'!U1056+'[1]Facteurs ajustements'!M$144/1000</f>
        <v>1.3750466478977692</v>
      </c>
      <c r="S1056" s="5">
        <f>'[1]Prosp. Sc. final Etap1'!V1056+'[1]Facteurs ajustements'!N$144/1000</f>
        <v>1.378373692802952</v>
      </c>
      <c r="T1056" s="5">
        <f>'[1]Prosp. Sc. final Etap1'!W1056+'[1]Facteurs ajustements'!O$144/1000</f>
        <v>1.3817089924547652</v>
      </c>
      <c r="U1056" s="5">
        <f>'[1]Prosp. Sc. final Etap1'!X1056+'[1]Facteurs ajustements'!P$144/1000</f>
        <v>1.3850525673751262</v>
      </c>
    </row>
    <row r="1057" spans="1:21" x14ac:dyDescent="0.25">
      <c r="A1057" s="2" t="s">
        <v>1337</v>
      </c>
      <c r="B1057" s="2">
        <v>51188</v>
      </c>
      <c r="C1057" s="2" t="s">
        <v>1338</v>
      </c>
      <c r="D1057" s="2" t="s">
        <v>1511</v>
      </c>
      <c r="E1057" s="2" t="str">
        <f>VLOOKUP(B1057,'[1]ZONE DE CONSOMMATION'!A:C,3,FALSE)</f>
        <v>Reims</v>
      </c>
      <c r="F1057" s="3">
        <f>VLOOKUP(B1057,'[1]ZONE DE CONSOMMATION'!A:I,8,FALSE)</f>
        <v>0.95128009144200509</v>
      </c>
      <c r="G1057" s="2">
        <v>204</v>
      </c>
      <c r="H1057" s="6">
        <f t="shared" si="16"/>
        <v>0.95128009144200509</v>
      </c>
      <c r="I1057" s="5">
        <f>'[1]Prosp. Sc. final Etap1'!L1057+'[1]Facteurs ajustements'!D$144/1000</f>
        <v>1.0037016090308311</v>
      </c>
      <c r="J1057" s="5">
        <f>'[1]Prosp. Sc. final Etap1'!M1057+'[1]Facteurs ajustements'!E$144/1000</f>
        <v>1.0072342793686833</v>
      </c>
      <c r="K1057" s="5">
        <f>'[1]Prosp. Sc. final Etap1'!N1057+'[1]Facteurs ajustements'!F$144/1000</f>
        <v>1.0107796916378635</v>
      </c>
      <c r="L1057" s="5">
        <f>'[1]Prosp. Sc. final Etap1'!O1057+'[1]Facteurs ajustements'!G$144/1000</f>
        <v>1.0143378915391514</v>
      </c>
      <c r="M1057" s="5">
        <f>'[1]Prosp. Sc. final Etap1'!P1057+'[1]Facteurs ajustements'!H$144/1000</f>
        <v>1.0179089249281781</v>
      </c>
      <c r="N1057" s="5">
        <f>'[1]Prosp. Sc. final Etap1'!Q1057+'[1]Facteurs ajustements'!I$144/1000</f>
        <v>1.0214928378159776</v>
      </c>
      <c r="O1057" s="5">
        <f>'[1]Prosp. Sc. final Etap1'!R1057+'[1]Facteurs ajustements'!J$144/1000</f>
        <v>1.0250896763695401</v>
      </c>
      <c r="P1057" s="5">
        <f>'[1]Prosp. Sc. final Etap1'!S1057+'[1]Facteurs ajustements'!K$144/1000</f>
        <v>1.0286994869123687</v>
      </c>
      <c r="Q1057" s="5">
        <f>'[1]Prosp. Sc. final Etap1'!T1057+'[1]Facteurs ajustements'!L$144/1000</f>
        <v>1.0323223159250381</v>
      </c>
      <c r="R1057" s="5">
        <f>'[1]Prosp. Sc. final Etap1'!U1057+'[1]Facteurs ajustements'!M$144/1000</f>
        <v>1.0348119214316498</v>
      </c>
      <c r="S1057" s="5">
        <f>'[1]Prosp. Sc. final Etap1'!V1057+'[1]Facteurs ajustements'!N$144/1000</f>
        <v>1.0373077353700546</v>
      </c>
      <c r="T1057" s="5">
        <f>'[1]Prosp. Sc. final Etap1'!W1057+'[1]Facteurs ajustements'!O$144/1000</f>
        <v>1.0398097732661484</v>
      </c>
      <c r="U1057" s="5">
        <f>'[1]Prosp. Sc. final Etap1'!X1057+'[1]Facteurs ajustements'!P$144/1000</f>
        <v>1.0423180506804066</v>
      </c>
    </row>
    <row r="1058" spans="1:21" x14ac:dyDescent="0.25">
      <c r="A1058" s="2" t="s">
        <v>1337</v>
      </c>
      <c r="B1058" s="2">
        <v>51190</v>
      </c>
      <c r="C1058" s="2" t="s">
        <v>1338</v>
      </c>
      <c r="D1058" s="2" t="s">
        <v>1512</v>
      </c>
      <c r="E1058" s="2" t="str">
        <f>VLOOKUP(B1058,'[1]ZONE DE CONSOMMATION'!A:C,3,FALSE)</f>
        <v>Reims</v>
      </c>
      <c r="F1058" s="3">
        <f>VLOOKUP(B1058,'[1]ZONE DE CONSOMMATION'!A:I,8,FALSE)</f>
        <v>0.29377767529826626</v>
      </c>
      <c r="G1058" s="2">
        <v>63</v>
      </c>
      <c r="H1058" s="6">
        <f t="shared" si="16"/>
        <v>0.29377767529826626</v>
      </c>
      <c r="I1058" s="5">
        <f>'[1]Prosp. Sc. final Etap1'!L1058+'[1]Facteurs ajustements'!D$144/1000</f>
        <v>0.32031422366503209</v>
      </c>
      <c r="J1058" s="5">
        <f>'[1]Prosp. Sc. final Etap1'!M1058+'[1]Facteurs ajustements'!E$144/1000</f>
        <v>0.32141893726399751</v>
      </c>
      <c r="K1058" s="5">
        <f>'[1]Prosp. Sc. final Etap1'!N1058+'[1]Facteurs ajustements'!F$144/1000</f>
        <v>0.32252776668550986</v>
      </c>
      <c r="L1058" s="5">
        <f>'[1]Prosp. Sc. final Etap1'!O1058+'[1]Facteurs ajustements'!G$144/1000</f>
        <v>0.32364072698328161</v>
      </c>
      <c r="M1058" s="5">
        <f>'[1]Prosp. Sc. final Etap1'!P1058+'[1]Facteurs ajustements'!H$144/1000</f>
        <v>0.32475783325699331</v>
      </c>
      <c r="N1058" s="5">
        <f>'[1]Prosp. Sc. final Etap1'!Q1058+'[1]Facteurs ajustements'!I$144/1000</f>
        <v>0.32587910065245768</v>
      </c>
      <c r="O1058" s="5">
        <f>'[1]Prosp. Sc. final Etap1'!R1058+'[1]Facteurs ajustements'!J$144/1000</f>
        <v>0.32700454436178511</v>
      </c>
      <c r="P1058" s="5">
        <f>'[1]Prosp. Sc. final Etap1'!S1058+'[1]Facteurs ajustements'!K$144/1000</f>
        <v>0.32813417962355035</v>
      </c>
      <c r="Q1058" s="5">
        <f>'[1]Prosp. Sc. final Etap1'!T1058+'[1]Facteurs ajustements'!L$144/1000</f>
        <v>0.32926802172296016</v>
      </c>
      <c r="R1058" s="5">
        <f>'[1]Prosp. Sc. final Etap1'!U1058+'[1]Facteurs ajustements'!M$144/1000</f>
        <v>0.33003998803754475</v>
      </c>
      <c r="S1058" s="5">
        <f>'[1]Prosp. Sc. final Etap1'!V1058+'[1]Facteurs ajustements'!N$144/1000</f>
        <v>0.3308139664019103</v>
      </c>
      <c r="T1058" s="5">
        <f>'[1]Prosp. Sc. final Etap1'!W1058+'[1]Facteurs ajustements'!O$144/1000</f>
        <v>0.33158996208972774</v>
      </c>
      <c r="U1058" s="5">
        <f>'[1]Prosp. Sc. final Etap1'!X1058+'[1]Facteurs ajustements'!P$144/1000</f>
        <v>0.33236798038420184</v>
      </c>
    </row>
    <row r="1059" spans="1:21" x14ac:dyDescent="0.25">
      <c r="A1059" s="2" t="s">
        <v>1337</v>
      </c>
      <c r="B1059" s="2">
        <v>51191</v>
      </c>
      <c r="C1059" s="2" t="s">
        <v>1338</v>
      </c>
      <c r="D1059" s="2" t="s">
        <v>1513</v>
      </c>
      <c r="E1059" s="2" t="str">
        <f>VLOOKUP(B1059,'[1]ZONE DE CONSOMMATION'!A:C,3,FALSE)</f>
        <v>Marne Centre Est</v>
      </c>
      <c r="F1059" s="3">
        <f>VLOOKUP(B1059,'[1]ZONE DE CONSOMMATION'!A:I,8,FALSE)</f>
        <v>0.347053763962821</v>
      </c>
      <c r="G1059" s="2">
        <v>64</v>
      </c>
      <c r="H1059" s="6">
        <f t="shared" si="16"/>
        <v>0.347053763962821</v>
      </c>
      <c r="I1059" s="5">
        <f>'[1]Prosp. Sc. final Etap1'!L1059+'[1]Facteurs ajustements'!D$144/1000</f>
        <v>0.3286722178045402</v>
      </c>
      <c r="J1059" s="5">
        <f>'[1]Prosp. Sc. final Etap1'!M1059+'[1]Facteurs ajustements'!E$144/1000</f>
        <v>0.32980662590567111</v>
      </c>
      <c r="K1059" s="5">
        <f>'[1]Prosp. Sc. final Etap1'!N1059+'[1]Facteurs ajustements'!F$144/1000</f>
        <v>0.3309452553287599</v>
      </c>
      <c r="L1059" s="5">
        <f>'[1]Prosp. Sc. final Etap1'!O1059+'[1]Facteurs ajustements'!G$144/1000</f>
        <v>0.33208812150234024</v>
      </c>
      <c r="M1059" s="5">
        <f>'[1]Prosp. Sc. final Etap1'!P1059+'[1]Facteurs ajustements'!H$144/1000</f>
        <v>0.33323523990224535</v>
      </c>
      <c r="N1059" s="5">
        <f>'[1]Prosp. Sc. final Etap1'!Q1059+'[1]Facteurs ajustements'!I$144/1000</f>
        <v>0.33438662605177716</v>
      </c>
      <c r="O1059" s="5">
        <f>'[1]Prosp. Sc. final Etap1'!R1059+'[1]Facteurs ajustements'!J$144/1000</f>
        <v>0.33554229552187637</v>
      </c>
      <c r="P1059" s="5">
        <f>'[1]Prosp. Sc. final Etap1'!S1059+'[1]Facteurs ajustements'!K$144/1000</f>
        <v>0.33670226393129404</v>
      </c>
      <c r="Q1059" s="5">
        <f>'[1]Prosp. Sc. final Etap1'!T1059+'[1]Facteurs ajustements'!L$144/1000</f>
        <v>0.33786654694676377</v>
      </c>
      <c r="R1059" s="5">
        <f>'[1]Prosp. Sc. final Etap1'!U1059+'[1]Facteurs ajustements'!M$144/1000</f>
        <v>0.33865952040694131</v>
      </c>
      <c r="S1059" s="5">
        <f>'[1]Prosp. Sc. final Etap1'!V1059+'[1]Facteurs ajustements'!N$144/1000</f>
        <v>0.3394545572396736</v>
      </c>
      <c r="T1059" s="5">
        <f>'[1]Prosp. Sc. final Etap1'!W1059+'[1]Facteurs ajustements'!O$144/1000</f>
        <v>0.34025166284401903</v>
      </c>
      <c r="U1059" s="5">
        <f>'[1]Prosp. Sc. final Etap1'!X1059+'[1]Facteurs ajustements'!P$144/1000</f>
        <v>0.34105084262887569</v>
      </c>
    </row>
    <row r="1060" spans="1:21" x14ac:dyDescent="0.25">
      <c r="A1060" s="2" t="s">
        <v>1337</v>
      </c>
      <c r="B1060" s="2">
        <v>51192</v>
      </c>
      <c r="C1060" s="2" t="s">
        <v>1338</v>
      </c>
      <c r="D1060" s="2" t="s">
        <v>1514</v>
      </c>
      <c r="E1060" s="2" t="str">
        <f>VLOOKUP(B1060,'[1]ZONE DE CONSOMMATION'!A:C,3,FALSE)</f>
        <v>Ouest Marne</v>
      </c>
      <c r="F1060" s="3">
        <f>VLOOKUP(B1060,'[1]ZONE DE CONSOMMATION'!A:I,8,FALSE)</f>
        <v>2.7981864048061773</v>
      </c>
      <c r="G1060" s="2">
        <v>363</v>
      </c>
      <c r="H1060" s="6">
        <f t="shared" si="16"/>
        <v>2.7981864048061773</v>
      </c>
      <c r="I1060" s="5">
        <f>'[1]Prosp. Sc. final Etap1'!L1060+'[1]Facteurs ajustements'!D$144/1000</f>
        <v>2.7032907173083363</v>
      </c>
      <c r="J1060" s="5">
        <f>'[1]Prosp. Sc. final Etap1'!M1060+'[1]Facteurs ajustements'!E$144/1000</f>
        <v>2.7128617326861284</v>
      </c>
      <c r="K1060" s="5">
        <f>'[1]Prosp. Sc. final Etap1'!N1060+'[1]Facteurs ajustements'!F$144/1000</f>
        <v>2.7224669431868715</v>
      </c>
      <c r="L1060" s="5">
        <f>'[1]Prosp. Sc. final Etap1'!O1060+'[1]Facteurs ajustements'!G$144/1000</f>
        <v>2.7321064707308125</v>
      </c>
      <c r="M1060" s="5">
        <f>'[1]Prosp. Sc. final Etap1'!P1060+'[1]Facteurs ajustements'!H$144/1000</f>
        <v>2.7417804376638402</v>
      </c>
      <c r="N1060" s="5">
        <f>'[1]Prosp. Sc. final Etap1'!Q1060+'[1]Facteurs ajustements'!I$144/1000</f>
        <v>2.7514889667590063</v>
      </c>
      <c r="O1060" s="5">
        <f>'[1]Prosp. Sc. final Etap1'!R1060+'[1]Facteurs ajustements'!J$144/1000</f>
        <v>2.7612321812180398</v>
      </c>
      <c r="P1060" s="5">
        <f>'[1]Prosp. Sc. final Etap1'!S1060+'[1]Facteurs ajustements'!K$144/1000</f>
        <v>2.7710102046728733</v>
      </c>
      <c r="Q1060" s="5">
        <f>'[1]Prosp. Sc. final Etap1'!T1060+'[1]Facteurs ajustements'!L$144/1000</f>
        <v>2.7808231611871745</v>
      </c>
      <c r="R1060" s="5">
        <f>'[1]Prosp. Sc. final Etap1'!U1060+'[1]Facteurs ajustements'!M$144/1000</f>
        <v>2.7875845471293541</v>
      </c>
      <c r="S1060" s="5">
        <f>'[1]Prosp. Sc. final Etap1'!V1060+'[1]Facteurs ajustements'!N$144/1000</f>
        <v>2.7943625779341361</v>
      </c>
      <c r="T1060" s="5">
        <f>'[1]Prosp. Sc. final Etap1'!W1060+'[1]Facteurs ajustements'!O$144/1000</f>
        <v>2.8011572946247663</v>
      </c>
      <c r="U1060" s="5">
        <f>'[1]Prosp. Sc. final Etap1'!X1060+'[1]Facteurs ajustements'!P$144/1000</f>
        <v>2.8079687383213656</v>
      </c>
    </row>
    <row r="1061" spans="1:21" x14ac:dyDescent="0.25">
      <c r="A1061" s="2" t="s">
        <v>1337</v>
      </c>
      <c r="B1061" s="2">
        <v>51193</v>
      </c>
      <c r="C1061" s="2" t="s">
        <v>1338</v>
      </c>
      <c r="D1061" s="2" t="s">
        <v>1515</v>
      </c>
      <c r="E1061" s="2" t="str">
        <f>VLOOKUP(B1061,'[1]ZONE DE CONSOMMATION'!A:C,3,FALSE)</f>
        <v>Marne Centre Est</v>
      </c>
      <c r="F1061" s="3">
        <f>VLOOKUP(B1061,'[1]ZONE DE CONSOMMATION'!A:I,8,FALSE)</f>
        <v>13.301920046887499</v>
      </c>
      <c r="G1061" s="2">
        <v>2453</v>
      </c>
      <c r="H1061" s="6">
        <f t="shared" si="16"/>
        <v>13.301920046887499</v>
      </c>
      <c r="I1061" s="5">
        <f>'[1]Prosp. Sc. final Etap1'!L1061+'[1]Facteurs ajustements'!D$144/1000</f>
        <v>13.054900682925133</v>
      </c>
      <c r="J1061" s="5">
        <f>'[1]Prosp. Sc. final Etap1'!M1061+'[1]Facteurs ajustements'!E$144/1000</f>
        <v>13.101249171391474</v>
      </c>
      <c r="K1061" s="5">
        <f>'[1]Prosp. Sc. final Etap1'!N1061+'[1]Facteurs ajustements'!F$144/1000</f>
        <v>13.147762518957801</v>
      </c>
      <c r="L1061" s="5">
        <f>'[1]Prosp. Sc. final Etap1'!O1061+'[1]Facteurs ajustements'!G$144/1000</f>
        <v>13.194441311770779</v>
      </c>
      <c r="M1061" s="5">
        <f>'[1]Prosp. Sc. final Etap1'!P1061+'[1]Facteurs ajustements'!H$144/1000</f>
        <v>13.241286138052045</v>
      </c>
      <c r="N1061" s="5">
        <f>'[1]Prosp. Sc. final Etap1'!Q1061+'[1]Facteurs ajustements'!I$144/1000</f>
        <v>13.288297588105566</v>
      </c>
      <c r="O1061" s="5">
        <f>'[1]Prosp. Sc. final Etap1'!R1061+'[1]Facteurs ajustements'!J$144/1000</f>
        <v>13.335476254325043</v>
      </c>
      <c r="P1061" s="5">
        <f>'[1]Prosp. Sc. final Etap1'!S1061+'[1]Facteurs ajustements'!K$144/1000</f>
        <v>13.382822731201342</v>
      </c>
      <c r="Q1061" s="5">
        <f>'[1]Prosp. Sc. final Etap1'!T1061+'[1]Facteurs ajustements'!L$144/1000</f>
        <v>13.430337615329941</v>
      </c>
      <c r="R1061" s="5">
        <f>'[1]Prosp. Sc. final Etap1'!U1061+'[1]Facteurs ajustements'!M$144/1000</f>
        <v>13.463116939791727</v>
      </c>
      <c r="S1061" s="5">
        <f>'[1]Prosp. Sc. final Etap1'!V1061+'[1]Facteurs ajustements'!N$144/1000</f>
        <v>13.49597647380986</v>
      </c>
      <c r="T1061" s="5">
        <f>'[1]Prosp. Sc. final Etap1'!W1061+'[1]Facteurs ajustements'!O$144/1000</f>
        <v>13.528916413703145</v>
      </c>
      <c r="U1061" s="5">
        <f>'[1]Prosp. Sc. final Etap1'!X1061+'[1]Facteurs ajustements'!P$144/1000</f>
        <v>13.561936956266663</v>
      </c>
    </row>
    <row r="1062" spans="1:21" x14ac:dyDescent="0.25">
      <c r="A1062" s="2" t="s">
        <v>1337</v>
      </c>
      <c r="B1062" s="2">
        <v>51194</v>
      </c>
      <c r="C1062" s="2" t="s">
        <v>1338</v>
      </c>
      <c r="D1062" s="2" t="s">
        <v>1516</v>
      </c>
      <c r="E1062" s="2" t="str">
        <f>VLOOKUP(B1062,'[1]ZONE DE CONSOMMATION'!A:C,3,FALSE)</f>
        <v>Reims</v>
      </c>
      <c r="F1062" s="3">
        <f>VLOOKUP(B1062,'[1]ZONE DE CONSOMMATION'!A:I,8,FALSE)</f>
        <v>2.1683590319633939</v>
      </c>
      <c r="G1062" s="2">
        <v>465</v>
      </c>
      <c r="H1062" s="6">
        <f t="shared" si="16"/>
        <v>2.1683590319633939</v>
      </c>
      <c r="I1062" s="5">
        <f>'[1]Prosp. Sc. final Etap1'!L1062+'[1]Facteurs ajustements'!D$144/1000</f>
        <v>2.1678166723780881</v>
      </c>
      <c r="J1062" s="5">
        <f>'[1]Prosp. Sc. final Etap1'!M1062+'[1]Facteurs ajustements'!E$144/1000</f>
        <v>2.1754852414366646</v>
      </c>
      <c r="K1062" s="5">
        <f>'[1]Prosp. Sc. final Etap1'!N1062+'[1]Facteurs ajustements'!F$144/1000</f>
        <v>2.1831812465566993</v>
      </c>
      <c r="L1062" s="5">
        <f>'[1]Prosp. Sc. final Etap1'!O1062+'[1]Facteurs ajustements'!G$144/1000</f>
        <v>2.1909047856446668</v>
      </c>
      <c r="M1062" s="5">
        <f>'[1]Prosp. Sc. final Etap1'!P1062+'[1]Facteurs ajustements'!H$144/1000</f>
        <v>2.1986559569473685</v>
      </c>
      <c r="N1062" s="5">
        <f>'[1]Prosp. Sc. final Etap1'!Q1062+'[1]Facteurs ajustements'!I$144/1000</f>
        <v>2.2064348590531448</v>
      </c>
      <c r="O1062" s="5">
        <f>'[1]Prosp. Sc. final Etap1'!R1062+'[1]Facteurs ajustements'!J$144/1000</f>
        <v>2.2142415908930939</v>
      </c>
      <c r="P1062" s="5">
        <f>'[1]Prosp. Sc. final Etap1'!S1062+'[1]Facteurs ajustements'!K$144/1000</f>
        <v>2.2220762517422861</v>
      </c>
      <c r="Q1062" s="5">
        <f>'[1]Prosp. Sc. final Etap1'!T1062+'[1]Facteurs ajustements'!L$144/1000</f>
        <v>2.2299389412209907</v>
      </c>
      <c r="R1062" s="5">
        <f>'[1]Prosp. Sc. final Etap1'!U1062+'[1]Facteurs ajustements'!M$144/1000</f>
        <v>2.2353544562478138</v>
      </c>
      <c r="S1062" s="5">
        <f>'[1]Prosp. Sc. final Etap1'!V1062+'[1]Facteurs ajustements'!N$144/1000</f>
        <v>2.2407833280261342</v>
      </c>
      <c r="T1062" s="5">
        <f>'[1]Prosp. Sc. final Etap1'!W1062+'[1]Facteurs ajustements'!O$144/1000</f>
        <v>2.2462255895459813</v>
      </c>
      <c r="U1062" s="5">
        <f>'[1]Prosp. Sc. final Etap1'!X1062+'[1]Facteurs ajustements'!P$144/1000</f>
        <v>2.251681273874631</v>
      </c>
    </row>
    <row r="1063" spans="1:21" x14ac:dyDescent="0.25">
      <c r="A1063" s="2" t="s">
        <v>1337</v>
      </c>
      <c r="B1063" s="2">
        <v>51195</v>
      </c>
      <c r="C1063" s="2" t="s">
        <v>1338</v>
      </c>
      <c r="D1063" s="2" t="s">
        <v>1517</v>
      </c>
      <c r="E1063" s="2" t="str">
        <f>VLOOKUP(B1063,'[1]ZONE DE CONSOMMATION'!A:C,3,FALSE)</f>
        <v>Vitry-Saint-Dizier</v>
      </c>
      <c r="F1063" s="3">
        <f>VLOOKUP(B1063,'[1]ZONE DE CONSOMMATION'!A:I,8,FALSE)</f>
        <v>4.0397054742308143</v>
      </c>
      <c r="G1063" s="2">
        <v>885</v>
      </c>
      <c r="H1063" s="6">
        <f t="shared" si="16"/>
        <v>4.0397054742308143</v>
      </c>
      <c r="I1063" s="5">
        <f>'[1]Prosp. Sc. final Etap1'!L1063+'[1]Facteurs ajustements'!D$144/1000</f>
        <v>3.7967100760804144</v>
      </c>
      <c r="J1063" s="5">
        <f>'[1]Prosp. Sc. final Etap1'!M1063+'[1]Facteurs ajustements'!E$144/1000</f>
        <v>3.8101658206138942</v>
      </c>
      <c r="K1063" s="5">
        <f>'[1]Prosp. Sc. final Etap1'!N1063+'[1]Facteurs ajustements'!F$144/1000</f>
        <v>3.8236695620385959</v>
      </c>
      <c r="L1063" s="5">
        <f>'[1]Prosp. Sc. final Etap1'!O1063+'[1]Facteurs ajustements'!G$144/1000</f>
        <v>3.8372214713100536</v>
      </c>
      <c r="M1063" s="5">
        <f>'[1]Prosp. Sc. final Etap1'!P1063+'[1]Facteurs ajustements'!H$144/1000</f>
        <v>3.8508217199836565</v>
      </c>
      <c r="N1063" s="5">
        <f>'[1]Prosp. Sc. final Etap1'!Q1063+'[1]Facteurs ajustements'!I$144/1000</f>
        <v>3.8644704802167889</v>
      </c>
      <c r="O1063" s="5">
        <f>'[1]Prosp. Sc. final Etap1'!R1063+'[1]Facteurs ajustements'!J$144/1000</f>
        <v>3.8781679247709677</v>
      </c>
      <c r="P1063" s="5">
        <f>'[1]Prosp. Sc. final Etap1'!S1063+'[1]Facteurs ajustements'!K$144/1000</f>
        <v>3.8919142270139893</v>
      </c>
      <c r="Q1063" s="5">
        <f>'[1]Prosp. Sc. final Etap1'!T1063+'[1]Facteurs ajustements'!L$144/1000</f>
        <v>3.90570956092209</v>
      </c>
      <c r="R1063" s="5">
        <f>'[1]Prosp. Sc. final Etap1'!U1063+'[1]Facteurs ajustements'!M$144/1000</f>
        <v>3.9152191684208368</v>
      </c>
      <c r="S1063" s="5">
        <f>'[1]Prosp. Sc. final Etap1'!V1063+'[1]Facteurs ajustements'!N$144/1000</f>
        <v>3.9247521349905936</v>
      </c>
      <c r="T1063" s="5">
        <f>'[1]Prosp. Sc. final Etap1'!W1063+'[1]Facteurs ajustements'!O$144/1000</f>
        <v>3.9343085180581596</v>
      </c>
      <c r="U1063" s="5">
        <f>'[1]Prosp. Sc. final Etap1'!X1063+'[1]Facteurs ajustements'!P$144/1000</f>
        <v>3.9438883751872833</v>
      </c>
    </row>
    <row r="1064" spans="1:21" x14ac:dyDescent="0.25">
      <c r="A1064" s="2" t="s">
        <v>1337</v>
      </c>
      <c r="B1064" s="2">
        <v>51196</v>
      </c>
      <c r="C1064" s="2" t="s">
        <v>1338</v>
      </c>
      <c r="D1064" s="2" t="s">
        <v>1518</v>
      </c>
      <c r="E1064" s="2" t="str">
        <f>VLOOKUP(B1064,'[1]ZONE DE CONSOMMATION'!A:C,3,FALSE)</f>
        <v>Ouest Marne</v>
      </c>
      <c r="F1064" s="3">
        <f>VLOOKUP(B1064,'[1]ZONE DE CONSOMMATION'!A:I,8,FALSE)</f>
        <v>6.7449396810066258</v>
      </c>
      <c r="G1064" s="2">
        <v>875</v>
      </c>
      <c r="H1064" s="6">
        <f t="shared" si="16"/>
        <v>6.7449396810066258</v>
      </c>
      <c r="I1064" s="5">
        <f>'[1]Prosp. Sc. final Etap1'!L1064+'[1]Facteurs ajustements'!D$144/1000</f>
        <v>6.8558700814427063</v>
      </c>
      <c r="J1064" s="5">
        <f>'[1]Prosp. Sc. final Etap1'!M1064+'[1]Facteurs ajustements'!E$144/1000</f>
        <v>6.8801944903814789</v>
      </c>
      <c r="K1064" s="5">
        <f>'[1]Prosp. Sc. final Etap1'!N1064+'[1]Facteurs ajustements'!F$144/1000</f>
        <v>6.9046055106892235</v>
      </c>
      <c r="L1064" s="5">
        <f>'[1]Prosp. Sc. final Etap1'!O1064+'[1]Facteurs ajustements'!G$144/1000</f>
        <v>6.9291034505120059</v>
      </c>
      <c r="M1064" s="5">
        <f>'[1]Prosp. Sc. final Etap1'!P1064+'[1]Facteurs ajustements'!H$144/1000</f>
        <v>6.9536886190831684</v>
      </c>
      <c r="N1064" s="5">
        <f>'[1]Prosp. Sc. final Etap1'!Q1064+'[1]Facteurs ajustements'!I$144/1000</f>
        <v>6.9783613267271889</v>
      </c>
      <c r="O1064" s="5">
        <f>'[1]Prosp. Sc. final Etap1'!R1064+'[1]Facteurs ajustements'!J$144/1000</f>
        <v>7.0031218848635648</v>
      </c>
      <c r="P1064" s="5">
        <f>'[1]Prosp. Sc. final Etap1'!S1064+'[1]Facteurs ajustements'!K$144/1000</f>
        <v>7.027970606010701</v>
      </c>
      <c r="Q1064" s="5">
        <f>'[1]Prosp. Sc. final Etap1'!T1064+'[1]Facteurs ajustements'!L$144/1000</f>
        <v>7.0529078037898145</v>
      </c>
      <c r="R1064" s="5">
        <f>'[1]Prosp. Sc. final Etap1'!U1064+'[1]Facteurs ajustements'!M$144/1000</f>
        <v>7.0701063637515622</v>
      </c>
      <c r="S1064" s="5">
        <f>'[1]Prosp. Sc. final Etap1'!V1064+'[1]Facteurs ajustements'!N$144/1000</f>
        <v>7.0873470677433259</v>
      </c>
      <c r="T1064" s="5">
        <f>'[1]Prosp. Sc. final Etap1'!W1064+'[1]Facteurs ajustements'!O$144/1000</f>
        <v>7.1046300190856329</v>
      </c>
      <c r="U1064" s="5">
        <f>'[1]Prosp. Sc. final Etap1'!X1064+'[1]Facteurs ajustements'!P$144/1000</f>
        <v>7.1219553213480813</v>
      </c>
    </row>
    <row r="1065" spans="1:21" x14ac:dyDescent="0.25">
      <c r="A1065" s="2" t="s">
        <v>1337</v>
      </c>
      <c r="B1065" s="2">
        <v>51197</v>
      </c>
      <c r="C1065" s="2" t="s">
        <v>1338</v>
      </c>
      <c r="D1065" s="2" t="s">
        <v>1519</v>
      </c>
      <c r="E1065" s="2" t="str">
        <f>VLOOKUP(B1065,'[1]ZONE DE CONSOMMATION'!A:C,3,FALSE)</f>
        <v>Marne Centre Est</v>
      </c>
      <c r="F1065" s="3">
        <f>VLOOKUP(B1065,'[1]ZONE DE CONSOMMATION'!A:I,8,FALSE)</f>
        <v>0.43381720495352627</v>
      </c>
      <c r="G1065" s="2">
        <v>80</v>
      </c>
      <c r="H1065" s="6">
        <f t="shared" si="16"/>
        <v>0.43381720495352627</v>
      </c>
      <c r="I1065" s="5">
        <f>'[1]Prosp. Sc. final Etap1'!L1065+'[1]Facteurs ajustements'!D$144/1000</f>
        <v>0.43280587018924793</v>
      </c>
      <c r="J1065" s="5">
        <f>'[1]Prosp. Sc. final Etap1'!M1065+'[1]Facteurs ajustements'!E$144/1000</f>
        <v>0.43431024707889693</v>
      </c>
      <c r="K1065" s="5">
        <f>'[1]Prosp. Sc. final Etap1'!N1065+'[1]Facteurs ajustements'!F$144/1000</f>
        <v>0.43582015972537996</v>
      </c>
      <c r="L1065" s="5">
        <f>'[1]Prosp. Sc. final Etap1'!O1065+'[1]Facteurs ajustements'!G$144/1000</f>
        <v>0.43733562822718969</v>
      </c>
      <c r="M1065" s="5">
        <f>'[1]Prosp. Sc. final Etap1'!P1065+'[1]Facteurs ajustements'!H$144/1000</f>
        <v>0.4388566727467097</v>
      </c>
      <c r="N1065" s="5">
        <f>'[1]Prosp. Sc. final Etap1'!Q1065+'[1]Facteurs ajustements'!I$144/1000</f>
        <v>0.44038331351044302</v>
      </c>
      <c r="O1065" s="5">
        <f>'[1]Prosp. Sc. final Etap1'!R1065+'[1]Facteurs ajustements'!J$144/1000</f>
        <v>0.44191557080924088</v>
      </c>
      <c r="P1065" s="5">
        <f>'[1]Prosp. Sc. final Etap1'!S1065+'[1]Facteurs ajustements'!K$144/1000</f>
        <v>0.44345346499853389</v>
      </c>
      <c r="Q1065" s="5">
        <f>'[1]Prosp. Sc. final Etap1'!T1065+'[1]Facteurs ajustements'!L$144/1000</f>
        <v>0.44499701649856416</v>
      </c>
      <c r="R1065" s="5">
        <f>'[1]Prosp. Sc. final Etap1'!U1065+'[1]Facteurs ajustements'!M$144/1000</f>
        <v>0.44605172151301842</v>
      </c>
      <c r="S1065" s="5">
        <f>'[1]Prosp. Sc. final Etap1'!V1065+'[1]Facteurs ajustements'!N$144/1000</f>
        <v>0.4471091293390852</v>
      </c>
      <c r="T1065" s="5">
        <f>'[1]Prosp. Sc. final Etap1'!W1065+'[1]Facteurs ajustements'!O$144/1000</f>
        <v>0.44816924693804289</v>
      </c>
      <c r="U1065" s="5">
        <f>'[1]Prosp. Sc. final Etap1'!X1065+'[1]Facteurs ajustements'!P$144/1000</f>
        <v>0.44923208128482661</v>
      </c>
    </row>
    <row r="1066" spans="1:21" x14ac:dyDescent="0.25">
      <c r="A1066" s="2" t="s">
        <v>1337</v>
      </c>
      <c r="B1066" s="2">
        <v>51198</v>
      </c>
      <c r="C1066" s="2" t="s">
        <v>1338</v>
      </c>
      <c r="D1066" s="2" t="s">
        <v>1520</v>
      </c>
      <c r="E1066" s="2" t="str">
        <f>VLOOKUP(B1066,'[1]ZONE DE CONSOMMATION'!A:C,3,FALSE)</f>
        <v>Reims</v>
      </c>
      <c r="F1066" s="3">
        <f>VLOOKUP(B1066,'[1]ZONE DE CONSOMMATION'!A:I,8,FALSE)</f>
        <v>2.923787339873221</v>
      </c>
      <c r="G1066" s="2">
        <v>627</v>
      </c>
      <c r="H1066" s="6">
        <f t="shared" si="16"/>
        <v>2.923787339873221</v>
      </c>
      <c r="I1066" s="5">
        <f>'[1]Prosp. Sc. final Etap1'!L1066+'[1]Facteurs ajustements'!D$144/1000</f>
        <v>3.1481240941441992</v>
      </c>
      <c r="J1066" s="5">
        <f>'[1]Prosp. Sc. final Etap1'!M1066+'[1]Facteurs ajustements'!E$144/1000</f>
        <v>3.1592755252833853</v>
      </c>
      <c r="K1066" s="5">
        <f>'[1]Prosp. Sc. final Etap1'!N1066+'[1]Facteurs ajustements'!F$144/1000</f>
        <v>3.1704667664883508</v>
      </c>
      <c r="L1066" s="5">
        <f>'[1]Prosp. Sc. final Etap1'!O1066+'[1]Facteurs ajustements'!G$144/1000</f>
        <v>3.1816979596282584</v>
      </c>
      <c r="M1066" s="5">
        <f>'[1]Prosp. Sc. final Etap1'!P1066+'[1]Facteurs ajustements'!H$144/1000</f>
        <v>3.1929692470687909</v>
      </c>
      <c r="N1066" s="5">
        <f>'[1]Prosp. Sc. final Etap1'!Q1066+'[1]Facteurs ajustements'!I$144/1000</f>
        <v>3.2042807716739174</v>
      </c>
      <c r="O1066" s="5">
        <f>'[1]Prosp. Sc. final Etap1'!R1066+'[1]Facteurs ajustements'!J$144/1000</f>
        <v>3.2156326768076657</v>
      </c>
      <c r="P1066" s="5">
        <f>'[1]Prosp. Sc. final Etap1'!S1066+'[1]Facteurs ajustements'!K$144/1000</f>
        <v>3.2270251063359003</v>
      </c>
      <c r="Q1066" s="5">
        <f>'[1]Prosp. Sc. final Etap1'!T1066+'[1]Facteurs ajustements'!L$144/1000</f>
        <v>3.2384582046281083</v>
      </c>
      <c r="R1066" s="5">
        <f>'[1]Prosp. Sc. final Etap1'!U1066+'[1]Facteurs ajustements'!M$144/1000</f>
        <v>3.2463376434614255</v>
      </c>
      <c r="S1066" s="5">
        <f>'[1]Prosp. Sc. final Etap1'!V1066+'[1]Facteurs ajustements'!N$144/1000</f>
        <v>3.2542364586838861</v>
      </c>
      <c r="T1066" s="5">
        <f>'[1]Prosp. Sc. final Etap1'!W1066+'[1]Facteurs ajustements'!O$144/1000</f>
        <v>3.2621546979921567</v>
      </c>
      <c r="U1066" s="5">
        <f>'[1]Prosp. Sc. final Etap1'!X1066+'[1]Facteurs ajustements'!P$144/1000</f>
        <v>3.2700924091960828</v>
      </c>
    </row>
    <row r="1067" spans="1:21" x14ac:dyDescent="0.25">
      <c r="A1067" s="2" t="s">
        <v>1337</v>
      </c>
      <c r="B1067" s="2">
        <v>51199</v>
      </c>
      <c r="C1067" s="2" t="s">
        <v>1338</v>
      </c>
      <c r="D1067" s="2" t="s">
        <v>1521</v>
      </c>
      <c r="E1067" s="2" t="str">
        <f>VLOOKUP(B1067,'[1]ZONE DE CONSOMMATION'!A:C,3,FALSE)</f>
        <v>Ouest Marne</v>
      </c>
      <c r="F1067" s="3">
        <f>VLOOKUP(B1067,'[1]ZONE DE CONSOMMATION'!A:I,8,FALSE)</f>
        <v>3.1296520119870741</v>
      </c>
      <c r="G1067" s="2">
        <v>406</v>
      </c>
      <c r="H1067" s="6">
        <f t="shared" si="16"/>
        <v>3.1296520119870741</v>
      </c>
      <c r="I1067" s="5">
        <f>'[1]Prosp. Sc. final Etap1'!L1067+'[1]Facteurs ajustements'!D$144/1000</f>
        <v>3.1785390122655532</v>
      </c>
      <c r="J1067" s="5">
        <f>'[1]Prosp. Sc. final Etap1'!M1067+'[1]Facteurs ajustements'!E$144/1000</f>
        <v>3.1897985023285602</v>
      </c>
      <c r="K1067" s="5">
        <f>'[1]Prosp. Sc. final Etap1'!N1067+'[1]Facteurs ajustements'!F$144/1000</f>
        <v>3.2010981863719432</v>
      </c>
      <c r="L1067" s="5">
        <f>'[1]Prosp. Sc. final Etap1'!O1067+'[1]Facteurs ajustements'!G$144/1000</f>
        <v>3.2124382076288467</v>
      </c>
      <c r="M1067" s="5">
        <f>'[1]Prosp. Sc. final Etap1'!P1067+'[1]Facteurs ajustements'!H$144/1000</f>
        <v>3.2238187098337816</v>
      </c>
      <c r="N1067" s="5">
        <f>'[1]Prosp. Sc. final Etap1'!Q1067+'[1]Facteurs ajustements'!I$144/1000</f>
        <v>3.2352398372244071</v>
      </c>
      <c r="O1067" s="5">
        <f>'[1]Prosp. Sc. final Etap1'!R1067+'[1]Facteurs ajustements'!J$144/1000</f>
        <v>3.2467017345433238</v>
      </c>
      <c r="P1067" s="5">
        <f>'[1]Prosp. Sc. final Etap1'!S1067+'[1]Facteurs ajustements'!K$144/1000</f>
        <v>3.2582045470398651</v>
      </c>
      <c r="Q1067" s="5">
        <f>'[1]Prosp. Sc. final Etap1'!T1067+'[1]Facteurs ajustements'!L$144/1000</f>
        <v>3.2697484204719029</v>
      </c>
      <c r="R1067" s="5">
        <f>'[1]Prosp. Sc. final Etap1'!U1067+'[1]Facteurs ajustements'!M$144/1000</f>
        <v>3.2777043047540331</v>
      </c>
      <c r="S1067" s="5">
        <f>'[1]Prosp. Sc. final Etap1'!V1067+'[1]Facteurs ajustements'!N$144/1000</f>
        <v>3.2856797521899703</v>
      </c>
      <c r="T1067" s="5">
        <f>'[1]Prosp. Sc. final Etap1'!W1067+'[1]Facteurs ajustements'!O$144/1000</f>
        <v>3.2936748109326683</v>
      </c>
      <c r="U1067" s="5">
        <f>'[1]Prosp. Sc. final Etap1'!X1067+'[1]Facteurs ajustements'!P$144/1000</f>
        <v>3.3016895292493746</v>
      </c>
    </row>
    <row r="1068" spans="1:21" x14ac:dyDescent="0.25">
      <c r="A1068" s="2" t="s">
        <v>1337</v>
      </c>
      <c r="B1068" s="2">
        <v>51200</v>
      </c>
      <c r="C1068" s="2" t="s">
        <v>1338</v>
      </c>
      <c r="D1068" s="2" t="s">
        <v>1522</v>
      </c>
      <c r="E1068" s="2" t="str">
        <f>VLOOKUP(B1068,'[1]ZONE DE CONSOMMATION'!A:C,3,FALSE)</f>
        <v>Ouest Marne</v>
      </c>
      <c r="F1068" s="3">
        <f>VLOOKUP(B1068,'[1]ZONE DE CONSOMMATION'!A:I,8,FALSE)</f>
        <v>3.0679839920464422</v>
      </c>
      <c r="G1068" s="2">
        <v>398</v>
      </c>
      <c r="H1068" s="6">
        <f t="shared" si="16"/>
        <v>3.0679839920464422</v>
      </c>
      <c r="I1068" s="5">
        <f>'[1]Prosp. Sc. final Etap1'!L1068+'[1]Facteurs ajustements'!D$144/1000</f>
        <v>2.8746917417191358</v>
      </c>
      <c r="J1068" s="5">
        <f>'[1]Prosp. Sc. final Etap1'!M1068+'[1]Facteurs ajustements'!E$144/1000</f>
        <v>2.88487171518012</v>
      </c>
      <c r="K1068" s="5">
        <f>'[1]Prosp. Sc. final Etap1'!N1068+'[1]Facteurs ajustements'!F$144/1000</f>
        <v>2.8950880472864053</v>
      </c>
      <c r="L1068" s="5">
        <f>'[1]Prosp. Sc. final Etap1'!O1068+'[1]Facteurs ajustements'!G$144/1000</f>
        <v>2.9053408676448567</v>
      </c>
      <c r="M1068" s="5">
        <f>'[1]Prosp. Sc. final Etap1'!P1068+'[1]Facteurs ajustements'!H$144/1000</f>
        <v>2.9156303063152937</v>
      </c>
      <c r="N1068" s="5">
        <f>'[1]Prosp. Sc. final Etap1'!Q1068+'[1]Facteurs ajustements'!I$144/1000</f>
        <v>2.9259564938121008</v>
      </c>
      <c r="O1068" s="5">
        <f>'[1]Prosp. Sc. final Etap1'!R1068+'[1]Facteurs ajustements'!J$144/1000</f>
        <v>2.9363195611058459</v>
      </c>
      <c r="P1068" s="5">
        <f>'[1]Prosp. Sc. final Etap1'!S1068+'[1]Facteurs ajustements'!K$144/1000</f>
        <v>2.9467196396249018</v>
      </c>
      <c r="Q1068" s="5">
        <f>'[1]Prosp. Sc. final Etap1'!T1068+'[1]Facteurs ajustements'!L$144/1000</f>
        <v>2.9571568612570758</v>
      </c>
      <c r="R1068" s="5">
        <f>'[1]Prosp. Sc. final Etap1'!U1068+'[1]Facteurs ajustements'!M$144/1000</f>
        <v>2.9643490498792375</v>
      </c>
      <c r="S1068" s="5">
        <f>'[1]Prosp. Sc. final Etap1'!V1068+'[1]Facteurs ajustements'!N$144/1000</f>
        <v>2.9715589358624688</v>
      </c>
      <c r="T1068" s="5">
        <f>'[1]Prosp. Sc. final Etap1'!W1068+'[1]Facteurs ajustements'!O$144/1000</f>
        <v>2.9787865628013854</v>
      </c>
      <c r="U1068" s="5">
        <f>'[1]Prosp. Sc. final Etap1'!X1068+'[1]Facteurs ajustements'!P$144/1000</f>
        <v>2.9860319743937609</v>
      </c>
    </row>
    <row r="1069" spans="1:21" x14ac:dyDescent="0.25">
      <c r="A1069" s="2" t="s">
        <v>1337</v>
      </c>
      <c r="B1069" s="2">
        <v>51201</v>
      </c>
      <c r="C1069" s="2" t="s">
        <v>1338</v>
      </c>
      <c r="D1069" s="2" t="s">
        <v>1523</v>
      </c>
      <c r="E1069" s="2" t="str">
        <f>VLOOKUP(B1069,'[1]ZONE DE CONSOMMATION'!A:C,3,FALSE)</f>
        <v>Ouest Marne</v>
      </c>
      <c r="F1069" s="3">
        <f>VLOOKUP(B1069,'[1]ZONE DE CONSOMMATION'!A:I,8,FALSE)</f>
        <v>1.0946073539462182</v>
      </c>
      <c r="G1069" s="2">
        <v>142</v>
      </c>
      <c r="H1069" s="6">
        <f t="shared" si="16"/>
        <v>1.0946073539462182</v>
      </c>
      <c r="I1069" s="5">
        <f>'[1]Prosp. Sc. final Etap1'!L1069+'[1]Facteurs ajustements'!D$144/1000</f>
        <v>0.98148951754530533</v>
      </c>
      <c r="J1069" s="5">
        <f>'[1]Prosp. Sc. final Etap1'!M1069+'[1]Facteurs ajustements'!E$144/1000</f>
        <v>0.9849432721782998</v>
      </c>
      <c r="K1069" s="5">
        <f>'[1]Prosp. Sc. final Etap1'!N1069+'[1]Facteurs ajustements'!F$144/1000</f>
        <v>0.98840948836882336</v>
      </c>
      <c r="L1069" s="5">
        <f>'[1]Prosp. Sc. final Etap1'!O1069+'[1]Facteurs ajustements'!G$144/1000</f>
        <v>0.99188821082153611</v>
      </c>
      <c r="M1069" s="5">
        <f>'[1]Prosp. Sc. final Etap1'!P1069+'[1]Facteurs ajustements'!H$144/1000</f>
        <v>0.99537948439241075</v>
      </c>
      <c r="N1069" s="5">
        <f>'[1]Prosp. Sc. final Etap1'!Q1069+'[1]Facteurs ajustements'!I$144/1000</f>
        <v>0.9988833540892712</v>
      </c>
      <c r="O1069" s="5">
        <f>'[1]Prosp. Sc. final Etap1'!R1069+'[1]Facteurs ajustements'!J$144/1000</f>
        <v>1.0023998650723334</v>
      </c>
      <c r="P1069" s="5">
        <f>'[1]Prosp. Sc. final Etap1'!S1069+'[1]Facteurs ajustements'!K$144/1000</f>
        <v>1.0059290626547492</v>
      </c>
      <c r="Q1069" s="5">
        <f>'[1]Prosp. Sc. final Etap1'!T1069+'[1]Facteurs ajustements'!L$144/1000</f>
        <v>1.0094709923031524</v>
      </c>
      <c r="R1069" s="5">
        <f>'[1]Prosp. Sc. final Etap1'!U1069+'[1]Facteurs ajustements'!M$144/1000</f>
        <v>1.0119047695055114</v>
      </c>
      <c r="S1069" s="5">
        <f>'[1]Prosp. Sc. final Etap1'!V1069+'[1]Facteurs ajustements'!N$144/1000</f>
        <v>1.0143446187449585</v>
      </c>
      <c r="T1069" s="5">
        <f>'[1]Prosp. Sc. final Etap1'!W1069+'[1]Facteurs ajustements'!O$144/1000</f>
        <v>1.0167905552141618</v>
      </c>
      <c r="U1069" s="5">
        <f>'[1]Prosp. Sc. final Etap1'!X1069+'[1]Facteurs ajustements'!P$144/1000</f>
        <v>1.0192425941395551</v>
      </c>
    </row>
    <row r="1070" spans="1:21" x14ac:dyDescent="0.25">
      <c r="A1070" s="2" t="s">
        <v>1337</v>
      </c>
      <c r="B1070" s="2">
        <v>51202</v>
      </c>
      <c r="C1070" s="2" t="s">
        <v>1338</v>
      </c>
      <c r="D1070" s="2" t="s">
        <v>1524</v>
      </c>
      <c r="E1070" s="2" t="str">
        <f>VLOOKUP(B1070,'[1]ZONE DE CONSOMMATION'!A:C,3,FALSE)</f>
        <v>Ouest Marne</v>
      </c>
      <c r="F1070" s="3">
        <f>VLOOKUP(B1070,'[1]ZONE DE CONSOMMATION'!A:I,8,FALSE)</f>
        <v>5.9817979342413041</v>
      </c>
      <c r="G1070" s="2">
        <v>776</v>
      </c>
      <c r="H1070" s="6">
        <f t="shared" si="16"/>
        <v>5.9817979342413041</v>
      </c>
      <c r="I1070" s="5">
        <f>'[1]Prosp. Sc. final Etap1'!L1070+'[1]Facteurs ajustements'!D$144/1000</f>
        <v>5.8352548906329442</v>
      </c>
      <c r="J1070" s="5">
        <f>'[1]Prosp. Sc. final Etap1'!M1070+'[1]Facteurs ajustements'!E$144/1000</f>
        <v>5.8559532309854347</v>
      </c>
      <c r="K1070" s="5">
        <f>'[1]Prosp. Sc. final Etap1'!N1070+'[1]Facteurs ajustements'!F$144/1000</f>
        <v>5.8767252999147237</v>
      </c>
      <c r="L1070" s="5">
        <f>'[1]Prosp. Sc. final Etap1'!O1070+'[1]Facteurs ajustements'!G$144/1000</f>
        <v>5.8975713597965518</v>
      </c>
      <c r="M1070" s="5">
        <f>'[1]Prosp. Sc. final Etap1'!P1070+'[1]Facteurs ajustements'!H$144/1000</f>
        <v>5.9184916739313254</v>
      </c>
      <c r="N1070" s="5">
        <f>'[1]Prosp. Sc. final Etap1'!Q1070+'[1]Facteurs ajustements'!I$144/1000</f>
        <v>5.9394865065473903</v>
      </c>
      <c r="O1070" s="5">
        <f>'[1]Prosp. Sc. final Etap1'!R1070+'[1]Facteurs ajustements'!J$144/1000</f>
        <v>5.960556122804344</v>
      </c>
      <c r="P1070" s="5">
        <f>'[1]Prosp. Sc. final Etap1'!S1070+'[1]Facteurs ajustements'!K$144/1000</f>
        <v>5.9817007887963358</v>
      </c>
      <c r="Q1070" s="5">
        <f>'[1]Prosp. Sc. final Etap1'!T1070+'[1]Facteurs ajustements'!L$144/1000</f>
        <v>6.0029207715553925</v>
      </c>
      <c r="R1070" s="5">
        <f>'[1]Prosp. Sc. final Etap1'!U1070+'[1]Facteurs ajustements'!M$144/1000</f>
        <v>6.0175540973772463</v>
      </c>
      <c r="S1070" s="5">
        <f>'[1]Prosp. Sc. final Etap1'!V1070+'[1]Facteurs ajustements'!N$144/1000</f>
        <v>6.032223300079151</v>
      </c>
      <c r="T1070" s="5">
        <f>'[1]Prosp. Sc. final Etap1'!W1070+'[1]Facteurs ajustements'!O$144/1000</f>
        <v>6.0469284676702966</v>
      </c>
      <c r="U1070" s="5">
        <f>'[1]Prosp. Sc. final Etap1'!X1070+'[1]Facteurs ajustements'!P$144/1000</f>
        <v>6.0616696883715324</v>
      </c>
    </row>
    <row r="1071" spans="1:21" x14ac:dyDescent="0.25">
      <c r="A1071" s="2" t="s">
        <v>1337</v>
      </c>
      <c r="B1071" s="2">
        <v>51203</v>
      </c>
      <c r="C1071" s="2" t="s">
        <v>1338</v>
      </c>
      <c r="D1071" s="2" t="s">
        <v>1525</v>
      </c>
      <c r="E1071" s="2" t="str">
        <f>VLOOKUP(B1071,'[1]ZONE DE CONSOMMATION'!A:C,3,FALSE)</f>
        <v>Marne Centre Est</v>
      </c>
      <c r="F1071" s="3">
        <f>VLOOKUP(B1071,'[1]ZONE DE CONSOMMATION'!A:I,8,FALSE)</f>
        <v>1.2851834696748217</v>
      </c>
      <c r="G1071" s="2">
        <v>237</v>
      </c>
      <c r="H1071" s="6">
        <f t="shared" si="16"/>
        <v>1.2851834696748217</v>
      </c>
      <c r="I1071" s="5">
        <f>'[1]Prosp. Sc. final Etap1'!L1071+'[1]Facteurs ajustements'!D$144/1000</f>
        <v>1.2220293408944012</v>
      </c>
      <c r="J1071" s="5">
        <f>'[1]Prosp. Sc. final Etap1'!M1071+'[1]Facteurs ajustements'!E$144/1000</f>
        <v>1.2263376917601874</v>
      </c>
      <c r="K1071" s="5">
        <f>'[1]Prosp. Sc. final Etap1'!N1071+'[1]Facteurs ajustements'!F$144/1000</f>
        <v>1.2306615404155534</v>
      </c>
      <c r="L1071" s="5">
        <f>'[1]Prosp. Sc. final Etap1'!O1071+'[1]Facteurs ajustements'!G$144/1000</f>
        <v>1.2350009423523645</v>
      </c>
      <c r="M1071" s="5">
        <f>'[1]Prosp. Sc. final Etap1'!P1071+'[1]Facteurs ajustements'!H$144/1000</f>
        <v>1.2393559532521239</v>
      </c>
      <c r="N1071" s="5">
        <f>'[1]Prosp. Sc. final Etap1'!Q1071+'[1]Facteurs ajustements'!I$144/1000</f>
        <v>1.2437266289866471</v>
      </c>
      <c r="O1071" s="5">
        <f>'[1]Prosp. Sc. final Etap1'!R1071+'[1]Facteurs ajustements'!J$144/1000</f>
        <v>1.2481130256187398</v>
      </c>
      <c r="P1071" s="5">
        <f>'[1]Prosp. Sc. final Etap1'!S1071+'[1]Facteurs ajustements'!K$144/1000</f>
        <v>1.2525151994028783</v>
      </c>
      <c r="Q1071" s="5">
        <f>'[1]Prosp. Sc. final Etap1'!T1071+'[1]Facteurs ajustements'!L$144/1000</f>
        <v>1.2569332067858936</v>
      </c>
      <c r="R1071" s="5">
        <f>'[1]Prosp. Sc. final Etap1'!U1071+'[1]Facteurs ajustements'!M$144/1000</f>
        <v>1.2599715614748659</v>
      </c>
      <c r="S1071" s="5">
        <f>'[1]Prosp. Sc. final Etap1'!V1071+'[1]Facteurs ajustements'!N$144/1000</f>
        <v>1.2630174652504149</v>
      </c>
      <c r="T1071" s="5">
        <f>'[1]Prosp. Sc. final Etap1'!W1071+'[1]Facteurs ajustements'!O$144/1000</f>
        <v>1.2660709369138032</v>
      </c>
      <c r="U1071" s="5">
        <f>'[1]Prosp. Sc. final Etap1'!X1071+'[1]Facteurs ajustements'!P$144/1000</f>
        <v>1.2691319953088758</v>
      </c>
    </row>
    <row r="1072" spans="1:21" x14ac:dyDescent="0.25">
      <c r="A1072" s="2" t="s">
        <v>1337</v>
      </c>
      <c r="B1072" s="2">
        <v>51204</v>
      </c>
      <c r="C1072" s="2" t="s">
        <v>1338</v>
      </c>
      <c r="D1072" s="2" t="s">
        <v>1526</v>
      </c>
      <c r="E1072" s="2" t="str">
        <f>VLOOKUP(B1072,'[1]ZONE DE CONSOMMATION'!A:C,3,FALSE)</f>
        <v>Ouest Marne</v>
      </c>
      <c r="F1072" s="3">
        <f>VLOOKUP(B1072,'[1]ZONE DE CONSOMMATION'!A:I,8,FALSE)</f>
        <v>11.161911609254393</v>
      </c>
      <c r="G1072" s="2">
        <v>1448</v>
      </c>
      <c r="H1072" s="6">
        <f t="shared" si="16"/>
        <v>11.161911609254393</v>
      </c>
      <c r="I1072" s="5">
        <f>'[1]Prosp. Sc. final Etap1'!L1072+'[1]Facteurs ajustements'!D$144/1000</f>
        <v>10.727975041995766</v>
      </c>
      <c r="J1072" s="5">
        <f>'[1]Prosp. Sc. final Etap1'!M1072+'[1]Facteurs ajustements'!E$144/1000</f>
        <v>10.766056367632114</v>
      </c>
      <c r="K1072" s="5">
        <f>'[1]Prosp. Sc. final Etap1'!N1072+'[1]Facteurs ajustements'!F$144/1000</f>
        <v>10.804273180574153</v>
      </c>
      <c r="L1072" s="5">
        <f>'[1]Prosp. Sc. final Etap1'!O1072+'[1]Facteurs ajustements'!G$144/1000</f>
        <v>10.842625962615669</v>
      </c>
      <c r="M1072" s="5">
        <f>'[1]Prosp. Sc. final Etap1'!P1072+'[1]Facteurs ajustements'!H$144/1000</f>
        <v>10.88111519725466</v>
      </c>
      <c r="N1072" s="5">
        <f>'[1]Prosp. Sc. final Etap1'!Q1072+'[1]Facteurs ajustements'!I$144/1000</f>
        <v>10.919741369699397</v>
      </c>
      <c r="O1072" s="5">
        <f>'[1]Prosp. Sc. final Etap1'!R1072+'[1]Facteurs ajustements'!J$144/1000</f>
        <v>10.958504966874495</v>
      </c>
      <c r="P1072" s="5">
        <f>'[1]Prosp. Sc. final Etap1'!S1072+'[1]Facteurs ajustements'!K$144/1000</f>
        <v>10.99740647742702</v>
      </c>
      <c r="Q1072" s="5">
        <f>'[1]Prosp. Sc. final Etap1'!T1072+'[1]Facteurs ajustements'!L$144/1000</f>
        <v>11.036446391732612</v>
      </c>
      <c r="R1072" s="5">
        <f>'[1]Prosp. Sc. final Etap1'!U1072+'[1]Facteurs ajustements'!M$144/1000</f>
        <v>11.063377175873955</v>
      </c>
      <c r="S1072" s="5">
        <f>'[1]Prosp. Sc. final Etap1'!V1072+'[1]Facteurs ajustements'!N$144/1000</f>
        <v>11.090373880942513</v>
      </c>
      <c r="T1072" s="5">
        <f>'[1]Prosp. Sc. final Etap1'!W1072+'[1]Facteurs ajustements'!O$144/1000</f>
        <v>11.117436668348391</v>
      </c>
      <c r="U1072" s="5">
        <f>'[1]Prosp. Sc. final Etap1'!X1072+'[1]Facteurs ajustements'!P$144/1000</f>
        <v>11.14456569989269</v>
      </c>
    </row>
    <row r="1073" spans="1:21" x14ac:dyDescent="0.25">
      <c r="A1073" s="2" t="s">
        <v>1337</v>
      </c>
      <c r="B1073" s="2">
        <v>51205</v>
      </c>
      <c r="C1073" s="2" t="s">
        <v>1338</v>
      </c>
      <c r="D1073" s="2" t="s">
        <v>1527</v>
      </c>
      <c r="E1073" s="2" t="str">
        <f>VLOOKUP(B1073,'[1]ZONE DE CONSOMMATION'!A:C,3,FALSE)</f>
        <v>Marne Centre Est</v>
      </c>
      <c r="F1073" s="3">
        <f>VLOOKUP(B1073,'[1]ZONE DE CONSOMMATION'!A:I,8,FALSE)</f>
        <v>1.4587103516562321</v>
      </c>
      <c r="G1073" s="2">
        <v>269</v>
      </c>
      <c r="H1073" s="6">
        <f t="shared" si="16"/>
        <v>1.4587103516562321</v>
      </c>
      <c r="I1073" s="5">
        <f>'[1]Prosp. Sc. final Etap1'!L1073+'[1]Facteurs ajustements'!D$144/1000</f>
        <v>1.4905845496760153</v>
      </c>
      <c r="J1073" s="5">
        <f>'[1]Prosp. Sc. final Etap1'!M1073+'[1]Facteurs ajustements'!E$144/1000</f>
        <v>1.4958470305753482</v>
      </c>
      <c r="K1073" s="5">
        <f>'[1]Prosp. Sc. final Etap1'!N1073+'[1]Facteurs ajustements'!F$144/1000</f>
        <v>1.5011283991226256</v>
      </c>
      <c r="L1073" s="5">
        <f>'[1]Prosp. Sc. final Etap1'!O1073+'[1]Facteurs ajustements'!G$144/1000</f>
        <v>1.5064287228532913</v>
      </c>
      <c r="M1073" s="5">
        <f>'[1]Prosp. Sc. final Etap1'!P1073+'[1]Facteurs ajustements'!H$144/1000</f>
        <v>1.5117480695352155</v>
      </c>
      <c r="N1073" s="5">
        <f>'[1]Prosp. Sc. final Etap1'!Q1073+'[1]Facteurs ajustements'!I$144/1000</f>
        <v>1.5170865071695214</v>
      </c>
      <c r="O1073" s="5">
        <f>'[1]Prosp. Sc. final Etap1'!R1073+'[1]Facteurs ajustements'!J$144/1000</f>
        <v>1.5224441039914158</v>
      </c>
      <c r="P1073" s="5">
        <f>'[1]Prosp. Sc. final Etap1'!S1073+'[1]Facteurs ajustements'!K$144/1000</f>
        <v>1.5278209284710225</v>
      </c>
      <c r="Q1073" s="5">
        <f>'[1]Prosp. Sc. final Etap1'!T1073+'[1]Facteurs ajustements'!L$144/1000</f>
        <v>1.5332170493142201</v>
      </c>
      <c r="R1073" s="5">
        <f>'[1]Prosp. Sc. final Etap1'!U1073+'[1]Facteurs ajustements'!M$144/1000</f>
        <v>1.5369303959063274</v>
      </c>
      <c r="S1073" s="5">
        <f>'[1]Prosp. Sc. final Etap1'!V1073+'[1]Facteurs ajustements'!N$144/1000</f>
        <v>1.5406529406646863</v>
      </c>
      <c r="T1073" s="5">
        <f>'[1]Prosp. Sc. final Etap1'!W1073+'[1]Facteurs ajustements'!O$144/1000</f>
        <v>1.5443847064194431</v>
      </c>
      <c r="U1073" s="5">
        <f>'[1]Prosp. Sc. final Etap1'!X1073+'[1]Facteurs ajustements'!P$144/1000</f>
        <v>1.5481257160531698</v>
      </c>
    </row>
    <row r="1074" spans="1:21" x14ac:dyDescent="0.25">
      <c r="A1074" s="2" t="s">
        <v>1337</v>
      </c>
      <c r="B1074" s="2">
        <v>51206</v>
      </c>
      <c r="C1074" s="2" t="s">
        <v>1338</v>
      </c>
      <c r="D1074" s="2" t="s">
        <v>1528</v>
      </c>
      <c r="E1074" s="2" t="str">
        <f>VLOOKUP(B1074,'[1]ZONE DE CONSOMMATION'!A:C,3,FALSE)</f>
        <v>Marne Centre Est</v>
      </c>
      <c r="F1074" s="3">
        <f>VLOOKUP(B1074,'[1]ZONE DE CONSOMMATION'!A:I,8,FALSE)</f>
        <v>0.55311693631574599</v>
      </c>
      <c r="G1074" s="2">
        <v>102</v>
      </c>
      <c r="H1074" s="6">
        <f t="shared" si="16"/>
        <v>0.55311693631574599</v>
      </c>
      <c r="I1074" s="5">
        <f>'[1]Prosp. Sc. final Etap1'!L1074+'[1]Facteurs ajustements'!D$144/1000</f>
        <v>0.61915030077240896</v>
      </c>
      <c r="J1074" s="5">
        <f>'[1]Prosp. Sc. final Etap1'!M1074+'[1]Facteurs ajustements'!E$144/1000</f>
        <v>0.62131672707309038</v>
      </c>
      <c r="K1074" s="5">
        <f>'[1]Prosp. Sc. final Etap1'!N1074+'[1]Facteurs ajustements'!F$144/1000</f>
        <v>0.62349104127722643</v>
      </c>
      <c r="L1074" s="5">
        <f>'[1]Prosp. Sc. final Etap1'!O1074+'[1]Facteurs ajustements'!G$144/1000</f>
        <v>0.62567327184007804</v>
      </c>
      <c r="M1074" s="5">
        <f>'[1]Prosp. Sc. final Etap1'!P1074+'[1]Facteurs ajustements'!H$144/1000</f>
        <v>0.62786344731048793</v>
      </c>
      <c r="N1074" s="5">
        <f>'[1]Prosp. Sc. final Etap1'!Q1074+'[1]Facteurs ajustements'!I$144/1000</f>
        <v>0.63006159633121339</v>
      </c>
      <c r="O1074" s="5">
        <f>'[1]Prosp. Sc. final Etap1'!R1074+'[1]Facteurs ajustements'!J$144/1000</f>
        <v>0.63226774763926141</v>
      </c>
      <c r="P1074" s="5">
        <f>'[1]Prosp. Sc. final Etap1'!S1074+'[1]Facteurs ajustements'!K$144/1000</f>
        <v>0.63448193006622633</v>
      </c>
      <c r="Q1074" s="5">
        <f>'[1]Prosp. Sc. final Etap1'!T1074+'[1]Facteurs ajustements'!L$144/1000</f>
        <v>0.63670417253862799</v>
      </c>
      <c r="R1074" s="5">
        <f>'[1]Prosp. Sc. final Etap1'!U1074+'[1]Facteurs ajustements'!M$144/1000</f>
        <v>0.63822723928178793</v>
      </c>
      <c r="S1074" s="5">
        <f>'[1]Prosp. Sc. final Etap1'!V1074+'[1]Facteurs ajustements'!N$144/1000</f>
        <v>0.63975415309592687</v>
      </c>
      <c r="T1074" s="5">
        <f>'[1]Prosp. Sc. final Etap1'!W1074+'[1]Facteurs ajustements'!O$144/1000</f>
        <v>0.64128492373787505</v>
      </c>
      <c r="U1074" s="5">
        <f>'[1]Prosp. Sc. final Etap1'!X1074+'[1]Facteurs ajustements'!P$144/1000</f>
        <v>0.64281956098494919</v>
      </c>
    </row>
    <row r="1075" spans="1:21" x14ac:dyDescent="0.25">
      <c r="A1075" s="2" t="s">
        <v>1337</v>
      </c>
      <c r="B1075" s="2">
        <v>51208</v>
      </c>
      <c r="C1075" s="2" t="s">
        <v>1338</v>
      </c>
      <c r="D1075" s="2" t="s">
        <v>1529</v>
      </c>
      <c r="E1075" s="2" t="str">
        <f>VLOOKUP(B1075,'[1]ZONE DE CONSOMMATION'!A:C,3,FALSE)</f>
        <v>Marne Centre Est</v>
      </c>
      <c r="F1075" s="3">
        <f>VLOOKUP(B1075,'[1]ZONE DE CONSOMMATION'!A:I,8,FALSE)</f>
        <v>0.6073440869349368</v>
      </c>
      <c r="G1075" s="2">
        <v>112</v>
      </c>
      <c r="H1075" s="6">
        <f t="shared" si="16"/>
        <v>0.6073440869349368</v>
      </c>
      <c r="I1075" s="5">
        <f>'[1]Prosp. Sc. final Etap1'!L1075+'[1]Facteurs ajustements'!D$144/1000</f>
        <v>0.60270814513271831</v>
      </c>
      <c r="J1075" s="5">
        <f>'[1]Prosp. Sc. final Etap1'!M1075+'[1]Facteurs ajustements'!E$144/1000</f>
        <v>0.60481615530889687</v>
      </c>
      <c r="K1075" s="5">
        <f>'[1]Prosp. Sc. final Etap1'!N1075+'[1]Facteurs ajustements'!F$144/1000</f>
        <v>0.6069318458461811</v>
      </c>
      <c r="L1075" s="5">
        <f>'[1]Prosp. Sc. final Etap1'!O1075+'[1]Facteurs ajustements'!G$144/1000</f>
        <v>0.60905524446247017</v>
      </c>
      <c r="M1075" s="5">
        <f>'[1]Prosp. Sc. final Etap1'!P1075+'[1]Facteurs ajustements'!H$144/1000</f>
        <v>0.6111863789666252</v>
      </c>
      <c r="N1075" s="5">
        <f>'[1]Prosp. Sc. final Etap1'!Q1075+'[1]Facteurs ajustements'!I$144/1000</f>
        <v>0.61332527725879238</v>
      </c>
      <c r="O1075" s="5">
        <f>'[1]Prosp. Sc. final Etap1'!R1075+'[1]Facteurs ajustements'!J$144/1000</f>
        <v>0.61547196733073017</v>
      </c>
      <c r="P1075" s="5">
        <f>'[1]Prosp. Sc. final Etap1'!S1075+'[1]Facteurs ajustements'!K$144/1000</f>
        <v>0.61762647726613573</v>
      </c>
      <c r="Q1075" s="5">
        <f>'[1]Prosp. Sc. final Etap1'!T1075+'[1]Facteurs ajustements'!L$144/1000</f>
        <v>0.61978883524097517</v>
      </c>
      <c r="R1075" s="5">
        <f>'[1]Prosp. Sc. final Etap1'!U1075+'[1]Facteurs ajustements'!M$144/1000</f>
        <v>0.62127057594924939</v>
      </c>
      <c r="S1075" s="5">
        <f>'[1]Prosp. Sc. final Etap1'!V1075+'[1]Facteurs ajustements'!N$144/1000</f>
        <v>0.62275606276444084</v>
      </c>
      <c r="T1075" s="5">
        <f>'[1]Prosp. Sc. final Etap1'!W1075+'[1]Facteurs ajustements'!O$144/1000</f>
        <v>0.62424530519671328</v>
      </c>
      <c r="U1075" s="5">
        <f>'[1]Prosp. Sc. final Etap1'!X1075+'[1]Facteurs ajustements'!P$144/1000</f>
        <v>0.6257383127761148</v>
      </c>
    </row>
    <row r="1076" spans="1:21" x14ac:dyDescent="0.25">
      <c r="A1076" s="2" t="s">
        <v>1337</v>
      </c>
      <c r="B1076" s="2">
        <v>51210</v>
      </c>
      <c r="C1076" s="2" t="s">
        <v>1338</v>
      </c>
      <c r="D1076" s="2" t="s">
        <v>1530</v>
      </c>
      <c r="E1076" s="2" t="str">
        <f>VLOOKUP(B1076,'[1]ZONE DE CONSOMMATION'!A:C,3,FALSE)</f>
        <v>Ouest Marne</v>
      </c>
      <c r="F1076" s="3">
        <f>VLOOKUP(B1076,'[1]ZONE DE CONSOMMATION'!A:I,8,FALSE)</f>
        <v>11.95588736599003</v>
      </c>
      <c r="G1076" s="2">
        <v>1551</v>
      </c>
      <c r="H1076" s="6">
        <f t="shared" si="16"/>
        <v>11.95588736599003</v>
      </c>
      <c r="I1076" s="5">
        <f>'[1]Prosp. Sc. final Etap1'!L1076+'[1]Facteurs ajustements'!D$144/1000</f>
        <v>11.655098764945093</v>
      </c>
      <c r="J1076" s="5">
        <f>'[1]Prosp. Sc. final Etap1'!M1076+'[1]Facteurs ajustements'!E$144/1000</f>
        <v>11.696474000213255</v>
      </c>
      <c r="K1076" s="5">
        <f>'[1]Prosp. Sc. final Etap1'!N1076+'[1]Facteurs ajustements'!F$144/1000</f>
        <v>11.737996425476183</v>
      </c>
      <c r="L1076" s="5">
        <f>'[1]Prosp. Sc. final Etap1'!O1076+'[1]Facteurs ajustements'!G$144/1000</f>
        <v>11.779666564105282</v>
      </c>
      <c r="M1076" s="5">
        <f>'[1]Prosp. Sc. final Etap1'!P1076+'[1]Facteurs ajustements'!H$144/1000</f>
        <v>11.821484941323895</v>
      </c>
      <c r="N1076" s="5">
        <f>'[1]Prosp. Sc. final Etap1'!Q1076+'[1]Facteurs ajustements'!I$144/1000</f>
        <v>11.863452084213872</v>
      </c>
      <c r="O1076" s="5">
        <f>'[1]Prosp. Sc. final Etap1'!R1076+'[1]Facteurs ajustements'!J$144/1000</f>
        <v>11.905568521722188</v>
      </c>
      <c r="P1076" s="5">
        <f>'[1]Prosp. Sc. final Etap1'!S1076+'[1]Facteurs ajustements'!K$144/1000</f>
        <v>11.947834784667554</v>
      </c>
      <c r="Q1076" s="5">
        <f>'[1]Prosp. Sc. final Etap1'!T1076+'[1]Facteurs ajustements'!L$144/1000</f>
        <v>11.990251405747088</v>
      </c>
      <c r="R1076" s="5">
        <f>'[1]Prosp. Sc. final Etap1'!U1076+'[1]Facteurs ajustements'!M$144/1000</f>
        <v>12.019512440748334</v>
      </c>
      <c r="S1076" s="5">
        <f>'[1]Prosp. Sc. final Etap1'!V1076+'[1]Facteurs ajustements'!N$144/1000</f>
        <v>12.048845089736689</v>
      </c>
      <c r="T1076" s="5">
        <f>'[1]Prosp. Sc. final Etap1'!W1076+'[1]Facteurs ajustements'!O$144/1000</f>
        <v>12.078249528031028</v>
      </c>
      <c r="U1076" s="5">
        <f>'[1]Prosp. Sc. final Etap1'!X1076+'[1]Facteurs ajustements'!P$144/1000</f>
        <v>12.107725931375208</v>
      </c>
    </row>
    <row r="1077" spans="1:21" x14ac:dyDescent="0.25">
      <c r="A1077" s="2" t="s">
        <v>1337</v>
      </c>
      <c r="B1077" s="2">
        <v>51211</v>
      </c>
      <c r="C1077" s="2" t="s">
        <v>1338</v>
      </c>
      <c r="D1077" s="2" t="s">
        <v>1531</v>
      </c>
      <c r="E1077" s="2" t="str">
        <f>VLOOKUP(B1077,'[1]ZONE DE CONSOMMATION'!A:C,3,FALSE)</f>
        <v>Marne Centre Est</v>
      </c>
      <c r="F1077" s="3">
        <f>VLOOKUP(B1077,'[1]ZONE DE CONSOMMATION'!A:I,8,FALSE)</f>
        <v>0.40128091458201176</v>
      </c>
      <c r="G1077" s="2">
        <v>74</v>
      </c>
      <c r="H1077" s="6">
        <f t="shared" si="16"/>
        <v>0.40128091458201176</v>
      </c>
      <c r="I1077" s="5">
        <f>'[1]Prosp. Sc. final Etap1'!L1077+'[1]Facteurs ajustements'!D$144/1000</f>
        <v>0.37251796617704869</v>
      </c>
      <c r="J1077" s="5">
        <f>'[1]Prosp. Sc. final Etap1'!M1077+'[1]Facteurs ajustements'!E$144/1000</f>
        <v>0.37380815061018718</v>
      </c>
      <c r="K1077" s="5">
        <f>'[1]Prosp. Sc. final Etap1'!N1077+'[1]Facteurs ajustements'!F$144/1000</f>
        <v>0.37510310981154726</v>
      </c>
      <c r="L1077" s="5">
        <f>'[1]Prosp. Sc. final Etap1'!O1077+'[1]Facteurs ajustements'!G$144/1000</f>
        <v>0.376402861175961</v>
      </c>
      <c r="M1077" s="5">
        <f>'[1]Prosp. Sc. final Etap1'!P1077+'[1]Facteurs ajustements'!H$144/1000</f>
        <v>0.37770742215254605</v>
      </c>
      <c r="N1077" s="5">
        <f>'[1]Prosp. Sc. final Etap1'!Q1077+'[1]Facteurs ajustements'!I$144/1000</f>
        <v>0.37901681024489953</v>
      </c>
      <c r="O1077" s="5">
        <f>'[1]Prosp. Sc. final Etap1'!R1077+'[1]Facteurs ajustements'!J$144/1000</f>
        <v>0.38033104301129289</v>
      </c>
      <c r="P1077" s="5">
        <f>'[1]Prosp. Sc. final Etap1'!S1077+'[1]Facteurs ajustements'!K$144/1000</f>
        <v>0.38165013806486858</v>
      </c>
      <c r="Q1077" s="5">
        <f>'[1]Prosp. Sc. final Etap1'!T1077+'[1]Facteurs ajustements'!L$144/1000</f>
        <v>0.3829741130738375</v>
      </c>
      <c r="R1077" s="5">
        <f>'[1]Prosp. Sc. final Etap1'!U1077+'[1]Facteurs ajustements'!M$144/1000</f>
        <v>0.38387728929371051</v>
      </c>
      <c r="S1077" s="5">
        <f>'[1]Prosp. Sc. final Etap1'!V1077+'[1]Facteurs ajustements'!N$144/1000</f>
        <v>0.3847827981236363</v>
      </c>
      <c r="T1077" s="5">
        <f>'[1]Prosp. Sc. final Etap1'!W1077+'[1]Facteurs ajustements'!O$144/1000</f>
        <v>0.38569064562045008</v>
      </c>
      <c r="U1077" s="5">
        <f>'[1]Prosp. Sc. final Etap1'!X1077+'[1]Facteurs ajustements'!P$144/1000</f>
        <v>0.38660083785243393</v>
      </c>
    </row>
    <row r="1078" spans="1:21" x14ac:dyDescent="0.25">
      <c r="A1078" s="2" t="s">
        <v>1337</v>
      </c>
      <c r="B1078" s="2">
        <v>51212</v>
      </c>
      <c r="C1078" s="2" t="s">
        <v>1338</v>
      </c>
      <c r="D1078" s="2" t="s">
        <v>1532</v>
      </c>
      <c r="E1078" s="2" t="str">
        <f>VLOOKUP(B1078,'[1]ZONE DE CONSOMMATION'!A:C,3,FALSE)</f>
        <v>Marne Centre Est</v>
      </c>
      <c r="F1078" s="3">
        <f>VLOOKUP(B1078,'[1]ZONE DE CONSOMMATION'!A:I,8,FALSE)</f>
        <v>0.82425268941169982</v>
      </c>
      <c r="G1078" s="2">
        <v>152</v>
      </c>
      <c r="H1078" s="6">
        <f t="shared" si="16"/>
        <v>0.82425268941169982</v>
      </c>
      <c r="I1078" s="5">
        <f>'[1]Prosp. Sc. final Etap1'!L1078+'[1]Facteurs ajustements'!D$144/1000</f>
        <v>0.84934047972807858</v>
      </c>
      <c r="J1078" s="5">
        <f>'[1]Prosp. Sc. final Etap1'!M1078+'[1]Facteurs ajustements'!E$144/1000</f>
        <v>0.8523247317717999</v>
      </c>
      <c r="K1078" s="5">
        <f>'[1]Prosp. Sc. final Etap1'!N1078+'[1]Facteurs ajustements'!F$144/1000</f>
        <v>0.85531977731186015</v>
      </c>
      <c r="L1078" s="5">
        <f>'[1]Prosp. Sc. final Etap1'!O1078+'[1]Facteurs ajustements'!G$144/1000</f>
        <v>0.85832565512658721</v>
      </c>
      <c r="M1078" s="5">
        <f>'[1]Prosp. Sc. final Etap1'!P1078+'[1]Facteurs ajustements'!H$144/1000</f>
        <v>0.86134240412456686</v>
      </c>
      <c r="N1078" s="5">
        <f>'[1]Prosp. Sc. final Etap1'!Q1078+'[1]Facteurs ajustements'!I$144/1000</f>
        <v>0.86437006334510602</v>
      </c>
      <c r="O1078" s="5">
        <f>'[1]Prosp. Sc. final Etap1'!R1078+'[1]Facteurs ajustements'!J$144/1000</f>
        <v>0.86740867195869842</v>
      </c>
      <c r="P1078" s="5">
        <f>'[1]Prosp. Sc. final Etap1'!S1078+'[1]Facteurs ajustements'!K$144/1000</f>
        <v>0.87045826926749326</v>
      </c>
      <c r="Q1078" s="5">
        <f>'[1]Prosp. Sc. final Etap1'!T1078+'[1]Facteurs ajustements'!L$144/1000</f>
        <v>0.87351889470576549</v>
      </c>
      <c r="R1078" s="5">
        <f>'[1]Prosp. Sc. final Etap1'!U1078+'[1]Facteurs ajustements'!M$144/1000</f>
        <v>0.87562052593732664</v>
      </c>
      <c r="S1078" s="5">
        <f>'[1]Prosp. Sc. final Etap1'!V1078+'[1]Facteurs ajustements'!N$144/1000</f>
        <v>0.87772741773673135</v>
      </c>
      <c r="T1078" s="5">
        <f>'[1]Prosp. Sc. final Etap1'!W1078+'[1]Facteurs ajustements'!O$144/1000</f>
        <v>0.87983958331413836</v>
      </c>
      <c r="U1078" s="5">
        <f>'[1]Prosp. Sc. final Etap1'!X1078+'[1]Facteurs ajustements'!P$144/1000</f>
        <v>0.88195703590863017</v>
      </c>
    </row>
    <row r="1079" spans="1:21" x14ac:dyDescent="0.25">
      <c r="A1079" s="2" t="s">
        <v>1337</v>
      </c>
      <c r="B1079" s="2">
        <v>51213</v>
      </c>
      <c r="C1079" s="2" t="s">
        <v>1338</v>
      </c>
      <c r="D1079" s="2" t="s">
        <v>1533</v>
      </c>
      <c r="E1079" s="2" t="str">
        <f>VLOOKUP(B1079,'[1]ZONE DE CONSOMMATION'!A:C,3,FALSE)</f>
        <v>Marne Centre Est</v>
      </c>
      <c r="F1079" s="3">
        <f>VLOOKUP(B1079,'[1]ZONE DE CONSOMMATION'!A:I,8,FALSE)</f>
        <v>0.29282661334363019</v>
      </c>
      <c r="G1079" s="2">
        <v>54</v>
      </c>
      <c r="H1079" s="6">
        <f t="shared" si="16"/>
        <v>0.29282661334363019</v>
      </c>
      <c r="I1079" s="5">
        <f>'[1]Prosp. Sc. final Etap1'!L1079+'[1]Facteurs ajustements'!D$144/1000</f>
        <v>0.32867221780454015</v>
      </c>
      <c r="J1079" s="5">
        <f>'[1]Prosp. Sc. final Etap1'!M1079+'[1]Facteurs ajustements'!E$144/1000</f>
        <v>0.32980662590567106</v>
      </c>
      <c r="K1079" s="5">
        <f>'[1]Prosp. Sc. final Etap1'!N1079+'[1]Facteurs ajustements'!F$144/1000</f>
        <v>0.33094525532875985</v>
      </c>
      <c r="L1079" s="5">
        <f>'[1]Prosp. Sc. final Etap1'!O1079+'[1]Facteurs ajustements'!G$144/1000</f>
        <v>0.33208812150234018</v>
      </c>
      <c r="M1079" s="5">
        <f>'[1]Prosp. Sc. final Etap1'!P1079+'[1]Facteurs ajustements'!H$144/1000</f>
        <v>0.33323523990224529</v>
      </c>
      <c r="N1079" s="5">
        <f>'[1]Prosp. Sc. final Etap1'!Q1079+'[1]Facteurs ajustements'!I$144/1000</f>
        <v>0.3343866260517771</v>
      </c>
      <c r="O1079" s="5">
        <f>'[1]Prosp. Sc. final Etap1'!R1079+'[1]Facteurs ajustements'!J$144/1000</f>
        <v>0.33554229552187631</v>
      </c>
      <c r="P1079" s="5">
        <f>'[1]Prosp. Sc. final Etap1'!S1079+'[1]Facteurs ajustements'!K$144/1000</f>
        <v>0.33670226393129399</v>
      </c>
      <c r="Q1079" s="5">
        <f>'[1]Prosp. Sc. final Etap1'!T1079+'[1]Facteurs ajustements'!L$144/1000</f>
        <v>0.33786654694676371</v>
      </c>
      <c r="R1079" s="5">
        <f>'[1]Prosp. Sc. final Etap1'!U1079+'[1]Facteurs ajustements'!M$144/1000</f>
        <v>0.33865952040694125</v>
      </c>
      <c r="S1079" s="5">
        <f>'[1]Prosp. Sc. final Etap1'!V1079+'[1]Facteurs ajustements'!N$144/1000</f>
        <v>0.33945455723967355</v>
      </c>
      <c r="T1079" s="5">
        <f>'[1]Prosp. Sc. final Etap1'!W1079+'[1]Facteurs ajustements'!O$144/1000</f>
        <v>0.34025166284401898</v>
      </c>
      <c r="U1079" s="5">
        <f>'[1]Prosp. Sc. final Etap1'!X1079+'[1]Facteurs ajustements'!P$144/1000</f>
        <v>0.34105084262887564</v>
      </c>
    </row>
    <row r="1080" spans="1:21" x14ac:dyDescent="0.25">
      <c r="A1080" s="2" t="s">
        <v>1337</v>
      </c>
      <c r="B1080" s="2">
        <v>51214</v>
      </c>
      <c r="C1080" s="2" t="s">
        <v>1338</v>
      </c>
      <c r="D1080" s="2" t="s">
        <v>1534</v>
      </c>
      <c r="E1080" s="2" t="str">
        <f>VLOOKUP(B1080,'[1]ZONE DE CONSOMMATION'!A:C,3,FALSE)</f>
        <v>Marne Centre Est</v>
      </c>
      <c r="F1080" s="3">
        <f>VLOOKUP(B1080,'[1]ZONE DE CONSOMMATION'!A:I,8,FALSE)</f>
        <v>0.77002553879250912</v>
      </c>
      <c r="G1080" s="2">
        <v>142</v>
      </c>
      <c r="H1080" s="6">
        <f t="shared" si="16"/>
        <v>0.77002553879250912</v>
      </c>
      <c r="I1080" s="5">
        <f>'[1]Prosp. Sc. final Etap1'!L1080+'[1]Facteurs ajustements'!D$144/1000</f>
        <v>0.75616826443649798</v>
      </c>
      <c r="J1080" s="5">
        <f>'[1]Prosp. Sc. final Etap1'!M1080+'[1]Facteurs ajustements'!E$144/1000</f>
        <v>0.75882149177470315</v>
      </c>
      <c r="K1080" s="5">
        <f>'[1]Prosp. Sc. final Etap1'!N1080+'[1]Facteurs ajustements'!F$144/1000</f>
        <v>0.76148433653593695</v>
      </c>
      <c r="L1080" s="5">
        <f>'[1]Prosp. Sc. final Etap1'!O1080+'[1]Facteurs ajustements'!G$144/1000</f>
        <v>0.76415683332014295</v>
      </c>
      <c r="M1080" s="5">
        <f>'[1]Prosp. Sc. final Etap1'!P1080+'[1]Facteurs ajustements'!H$144/1000</f>
        <v>0.76683901684267786</v>
      </c>
      <c r="N1080" s="5">
        <f>'[1]Prosp. Sc. final Etap1'!Q1080+'[1]Facteurs ajustements'!I$144/1000</f>
        <v>0.76953092193472084</v>
      </c>
      <c r="O1080" s="5">
        <f>'[1]Prosp. Sc. final Etap1'!R1080+'[1]Facteurs ajustements'!J$144/1000</f>
        <v>0.77223258354368818</v>
      </c>
      <c r="P1080" s="5">
        <f>'[1]Prosp. Sc. final Etap1'!S1080+'[1]Facteurs ajustements'!K$144/1000</f>
        <v>0.77494403673364698</v>
      </c>
      <c r="Q1080" s="5">
        <f>'[1]Prosp. Sc. final Etap1'!T1080+'[1]Facteurs ajustements'!L$144/1000</f>
        <v>0.77766531668573347</v>
      </c>
      <c r="R1080" s="5">
        <f>'[1]Prosp. Sc. final Etap1'!U1080+'[1]Facteurs ajustements'!M$144/1000</f>
        <v>0.77953276705294172</v>
      </c>
      <c r="S1080" s="5">
        <f>'[1]Prosp. Sc. final Etap1'!V1080+'[1]Facteurs ajustements'!N$144/1000</f>
        <v>0.78140490585831024</v>
      </c>
      <c r="T1080" s="5">
        <f>'[1]Prosp. Sc. final Etap1'!W1080+'[1]Facteurs ajustements'!O$144/1000</f>
        <v>0.78328174491422209</v>
      </c>
      <c r="U1080" s="5">
        <f>'[1]Prosp. Sc. final Etap1'!X1080+'[1]Facteurs ajustements'!P$144/1000</f>
        <v>0.7851632960585686</v>
      </c>
    </row>
    <row r="1081" spans="1:21" x14ac:dyDescent="0.25">
      <c r="A1081" s="2" t="s">
        <v>1337</v>
      </c>
      <c r="B1081" s="2">
        <v>51215</v>
      </c>
      <c r="C1081" s="2" t="s">
        <v>1338</v>
      </c>
      <c r="D1081" s="2" t="s">
        <v>1535</v>
      </c>
      <c r="E1081" s="2" t="str">
        <f>VLOOKUP(B1081,'[1]ZONE DE CONSOMMATION'!A:C,3,FALSE)</f>
        <v>Vitry-Saint-Dizier</v>
      </c>
      <c r="F1081" s="3">
        <f>VLOOKUP(B1081,'[1]ZONE DE CONSOMMATION'!A:I,8,FALSE)</f>
        <v>0.70295439890570111</v>
      </c>
      <c r="G1081" s="2">
        <v>154</v>
      </c>
      <c r="H1081" s="6">
        <f t="shared" si="16"/>
        <v>0.70295439890570111</v>
      </c>
      <c r="I1081" s="5">
        <f>'[1]Prosp. Sc. final Etap1'!L1081+'[1]Facteurs ajustements'!D$144/1000</f>
        <v>0.58573904829851542</v>
      </c>
      <c r="J1081" s="5">
        <f>'[1]Prosp. Sc. final Etap1'!M1081+'[1]Facteurs ajustements'!E$144/1000</f>
        <v>0.58778677021960812</v>
      </c>
      <c r="K1081" s="5">
        <f>'[1]Prosp. Sc. final Etap1'!N1081+'[1]Facteurs ajustements'!F$144/1000</f>
        <v>0.58984195830810271</v>
      </c>
      <c r="L1081" s="5">
        <f>'[1]Prosp. Sc. final Etap1'!O1081+'[1]Facteurs ajustements'!G$144/1000</f>
        <v>0.59190463952090522</v>
      </c>
      <c r="M1081" s="5">
        <f>'[1]Prosp. Sc. final Etap1'!P1081+'[1]Facteurs ajustements'!H$144/1000</f>
        <v>0.59397484090317998</v>
      </c>
      <c r="N1081" s="5">
        <f>'[1]Prosp. Sc. final Etap1'!Q1081+'[1]Facteurs ajustements'!I$144/1000</f>
        <v>0.59605258958866347</v>
      </c>
      <c r="O1081" s="5">
        <f>'[1]Prosp. Sc. final Etap1'!R1081+'[1]Facteurs ajustements'!J$144/1000</f>
        <v>0.59813791279998108</v>
      </c>
      <c r="P1081" s="5">
        <f>'[1]Prosp. Sc. final Etap1'!S1081+'[1]Facteurs ajustements'!K$144/1000</f>
        <v>0.60023083784896436</v>
      </c>
      <c r="Q1081" s="5">
        <f>'[1]Prosp. Sc. final Etap1'!T1081+'[1]Facteurs ajustements'!L$144/1000</f>
        <v>0.60233139213697173</v>
      </c>
      <c r="R1081" s="5">
        <f>'[1]Prosp. Sc. final Etap1'!U1081+'[1]Facteurs ajustements'!M$144/1000</f>
        <v>0.60377048238607756</v>
      </c>
      <c r="S1081" s="5">
        <f>'[1]Prosp. Sc. final Etap1'!V1081+'[1]Facteurs ajustements'!N$144/1000</f>
        <v>0.60521321454232435</v>
      </c>
      <c r="T1081" s="5">
        <f>'[1]Prosp. Sc. final Etap1'!W1081+'[1]Facteurs ajustements'!O$144/1000</f>
        <v>0.60665959786130419</v>
      </c>
      <c r="U1081" s="5">
        <f>'[1]Prosp. Sc. final Etap1'!X1081+'[1]Facteurs ajustements'!P$144/1000</f>
        <v>0.60810964161787162</v>
      </c>
    </row>
    <row r="1082" spans="1:21" x14ac:dyDescent="0.25">
      <c r="A1082" s="2" t="s">
        <v>1337</v>
      </c>
      <c r="B1082" s="2">
        <v>51216</v>
      </c>
      <c r="C1082" s="2" t="s">
        <v>1338</v>
      </c>
      <c r="D1082" s="2" t="s">
        <v>1536</v>
      </c>
      <c r="E1082" s="2" t="str">
        <f>VLOOKUP(B1082,'[1]ZONE DE CONSOMMATION'!A:C,3,FALSE)</f>
        <v>Reims</v>
      </c>
      <c r="F1082" s="3">
        <f>VLOOKUP(B1082,'[1]ZONE DE CONSOMMATION'!A:I,8,FALSE)</f>
        <v>1.1331424618647414</v>
      </c>
      <c r="G1082" s="2">
        <v>243</v>
      </c>
      <c r="H1082" s="6">
        <f t="shared" si="16"/>
        <v>1.1331424618647414</v>
      </c>
      <c r="I1082" s="5">
        <f>'[1]Prosp. Sc. final Etap1'!L1082+'[1]Facteurs ajustements'!D$144/1000</f>
        <v>1.2393524315707616</v>
      </c>
      <c r="J1082" s="5">
        <f>'[1]Prosp. Sc. final Etap1'!M1082+'[1]Facteurs ajustements'!E$144/1000</f>
        <v>1.2437223283702992</v>
      </c>
      <c r="K1082" s="5">
        <f>'[1]Prosp. Sc. final Etap1'!N1082+'[1]Facteurs ajustements'!F$144/1000</f>
        <v>1.2481079416214336</v>
      </c>
      <c r="L1082" s="5">
        <f>'[1]Prosp. Sc. final Etap1'!O1082+'[1]Facteurs ajustements'!G$144/1000</f>
        <v>1.2525093275928996</v>
      </c>
      <c r="M1082" s="5">
        <f>'[1]Prosp. Sc. final Etap1'!P1082+'[1]Facteurs ajustements'!H$144/1000</f>
        <v>1.256926542745828</v>
      </c>
      <c r="N1082" s="5">
        <f>'[1]Prosp. Sc. final Etap1'!Q1082+'[1]Facteurs ajustements'!I$144/1000</f>
        <v>1.2613596437344325</v>
      </c>
      <c r="O1082" s="5">
        <f>'[1]Prosp. Sc. final Etap1'!R1082+'[1]Facteurs ajustements'!J$144/1000</f>
        <v>1.2658086874066969</v>
      </c>
      <c r="P1082" s="5">
        <f>'[1]Prosp. Sc. final Etap1'!S1082+'[1]Facteurs ajustements'!K$144/1000</f>
        <v>1.2702737308050647</v>
      </c>
      <c r="Q1082" s="5">
        <f>'[1]Prosp. Sc. final Etap1'!T1082+'[1]Facteurs ajustements'!L$144/1000</f>
        <v>1.274754831167134</v>
      </c>
      <c r="R1082" s="5">
        <f>'[1]Prosp. Sc. final Etap1'!U1082+'[1]Facteurs ajustements'!M$144/1000</f>
        <v>1.2778367260503067</v>
      </c>
      <c r="S1082" s="5">
        <f>'[1]Prosp. Sc. final Etap1'!V1082+'[1]Facteurs ajustements'!N$144/1000</f>
        <v>1.2809262763935529</v>
      </c>
      <c r="T1082" s="5">
        <f>'[1]Prosp. Sc. final Etap1'!W1082+'[1]Facteurs ajustements'!O$144/1000</f>
        <v>1.2840235012580181</v>
      </c>
      <c r="U1082" s="5">
        <f>'[1]Prosp. Sc. final Etap1'!X1082+'[1]Facteurs ajustements'!P$144/1000</f>
        <v>1.2871284197480639</v>
      </c>
    </row>
    <row r="1083" spans="1:21" x14ac:dyDescent="0.25">
      <c r="A1083" s="2" t="s">
        <v>1337</v>
      </c>
      <c r="B1083" s="2">
        <v>51217</v>
      </c>
      <c r="C1083" s="2" t="s">
        <v>1338</v>
      </c>
      <c r="D1083" s="2" t="s">
        <v>1537</v>
      </c>
      <c r="E1083" s="2" t="str">
        <f>VLOOKUP(B1083,'[1]ZONE DE CONSOMMATION'!A:C,3,FALSE)</f>
        <v>Ouest Marne</v>
      </c>
      <c r="F1083" s="3">
        <f>VLOOKUP(B1083,'[1]ZONE DE CONSOMMATION'!A:I,8,FALSE)</f>
        <v>22.578203800763891</v>
      </c>
      <c r="G1083" s="2">
        <v>2929</v>
      </c>
      <c r="H1083" s="6">
        <f t="shared" si="16"/>
        <v>22.578203800763891</v>
      </c>
      <c r="I1083" s="5">
        <f>'[1]Prosp. Sc. final Etap1'!L1083+'[1]Facteurs ajustements'!D$144/1000</f>
        <v>22.73383770640676</v>
      </c>
      <c r="J1083" s="5">
        <f>'[1]Prosp. Sc. final Etap1'!M1083+'[1]Facteurs ajustements'!E$144/1000</f>
        <v>22.814573777779458</v>
      </c>
      <c r="K1083" s="5">
        <f>'[1]Prosp. Sc. final Etap1'!N1083+'[1]Facteurs ajustements'!F$144/1000</f>
        <v>22.895596881364249</v>
      </c>
      <c r="L1083" s="5">
        <f>'[1]Prosp. Sc. final Etap1'!O1083+'[1]Facteurs ajustements'!G$144/1000</f>
        <v>22.976908037367675</v>
      </c>
      <c r="M1083" s="5">
        <f>'[1]Prosp. Sc. final Etap1'!P1083+'[1]Facteurs ajustements'!H$144/1000</f>
        <v>23.058508269613352</v>
      </c>
      <c r="N1083" s="5">
        <f>'[1]Prosp. Sc. final Etap1'!Q1083+'[1]Facteurs ajustements'!I$144/1000</f>
        <v>23.140398605554871</v>
      </c>
      <c r="O1083" s="5">
        <f>'[1]Prosp. Sc. final Etap1'!R1083+'[1]Facteurs ajustements'!J$144/1000</f>
        <v>23.222580076288668</v>
      </c>
      <c r="P1083" s="5">
        <f>'[1]Prosp. Sc. final Etap1'!S1083+'[1]Facteurs ajustements'!K$144/1000</f>
        <v>23.305053716566963</v>
      </c>
      <c r="Q1083" s="5">
        <f>'[1]Prosp. Sc. final Etap1'!T1083+'[1]Facteurs ajustements'!L$144/1000</f>
        <v>23.387820564810781</v>
      </c>
      <c r="R1083" s="5">
        <f>'[1]Prosp. Sc. final Etap1'!U1083+'[1]Facteurs ajustements'!M$144/1000</f>
        <v>23.444927118490881</v>
      </c>
      <c r="S1083" s="5">
        <f>'[1]Prosp. Sc. final Etap1'!V1083+'[1]Facteurs ajustements'!N$144/1000</f>
        <v>23.502173315831744</v>
      </c>
      <c r="T1083" s="5">
        <f>'[1]Prosp. Sc. final Etap1'!W1083+'[1]Facteurs ajustements'!O$144/1000</f>
        <v>23.559559498356261</v>
      </c>
      <c r="U1083" s="5">
        <f>'[1]Prosp. Sc. final Etap1'!X1083+'[1]Facteurs ajustements'!P$144/1000</f>
        <v>23.617086008418337</v>
      </c>
    </row>
    <row r="1084" spans="1:21" x14ac:dyDescent="0.25">
      <c r="A1084" s="2" t="s">
        <v>1337</v>
      </c>
      <c r="B1084" s="2">
        <v>51218</v>
      </c>
      <c r="C1084" s="2" t="s">
        <v>1338</v>
      </c>
      <c r="D1084" s="2" t="s">
        <v>1538</v>
      </c>
      <c r="E1084" s="2" t="str">
        <f>VLOOKUP(B1084,'[1]ZONE DE CONSOMMATION'!A:C,3,FALSE)</f>
        <v>Vitry-Saint-Dizier</v>
      </c>
      <c r="F1084" s="3">
        <f>VLOOKUP(B1084,'[1]ZONE DE CONSOMMATION'!A:I,8,FALSE)</f>
        <v>0.58883842505737294</v>
      </c>
      <c r="G1084" s="2">
        <v>129</v>
      </c>
      <c r="H1084" s="6">
        <f t="shared" si="16"/>
        <v>0.58883842505737294</v>
      </c>
      <c r="I1084" s="5">
        <f>'[1]Prosp. Sc. final Etap1'!L1084+'[1]Facteurs ajustements'!D$144/1000</f>
        <v>0.59957944065964441</v>
      </c>
      <c r="J1084" s="5">
        <f>'[1]Prosp. Sc. final Etap1'!M1084+'[1]Facteurs ajustements'!E$144/1000</f>
        <v>0.60167633509199736</v>
      </c>
      <c r="K1084" s="5">
        <f>'[1]Prosp. Sc. final Etap1'!N1084+'[1]Facteurs ajustements'!F$144/1000</f>
        <v>0.60378087039314798</v>
      </c>
      <c r="L1084" s="5">
        <f>'[1]Prosp. Sc. final Etap1'!O1084+'[1]Facteurs ajustements'!G$144/1000</f>
        <v>0.60589307414068605</v>
      </c>
      <c r="M1084" s="5">
        <f>'[1]Prosp. Sc. final Etap1'!P1084+'[1]Facteurs ajustements'!H$144/1000</f>
        <v>0.60801297400266485</v>
      </c>
      <c r="N1084" s="5">
        <f>'[1]Prosp. Sc. final Etap1'!Q1084+'[1]Facteurs ajustements'!I$144/1000</f>
        <v>0.61014059773792273</v>
      </c>
      <c r="O1084" s="5">
        <f>'[1]Prosp. Sc. final Etap1'!R1084+'[1]Facteurs ajustements'!J$144/1000</f>
        <v>0.6122759731964077</v>
      </c>
      <c r="P1084" s="5">
        <f>'[1]Prosp. Sc. final Etap1'!S1084+'[1]Facteurs ajustements'!K$144/1000</f>
        <v>0.6144191283195034</v>
      </c>
      <c r="Q1084" s="5">
        <f>'[1]Prosp. Sc. final Etap1'!T1084+'[1]Facteurs ajustements'!L$144/1000</f>
        <v>0.61657009114035588</v>
      </c>
      <c r="R1084" s="5">
        <f>'[1]Prosp. Sc. final Etap1'!U1084+'[1]Facteurs ajustements'!M$144/1000</f>
        <v>0.61804396810174456</v>
      </c>
      <c r="S1084" s="5">
        <f>'[1]Prosp. Sc. final Etap1'!V1084+'[1]Facteurs ajustements'!N$144/1000</f>
        <v>0.61952157195804958</v>
      </c>
      <c r="T1084" s="5">
        <f>'[1]Prosp. Sc. final Etap1'!W1084+'[1]Facteurs ajustements'!O$144/1000</f>
        <v>0.62100291217249748</v>
      </c>
      <c r="U1084" s="5">
        <f>'[1]Prosp. Sc. final Etap1'!X1084+'[1]Facteurs ajustements'!P$144/1000</f>
        <v>0.62248799822808443</v>
      </c>
    </row>
    <row r="1085" spans="1:21" x14ac:dyDescent="0.25">
      <c r="A1085" s="2" t="s">
        <v>1337</v>
      </c>
      <c r="B1085" s="2">
        <v>51219</v>
      </c>
      <c r="C1085" s="2" t="s">
        <v>1338</v>
      </c>
      <c r="D1085" s="2" t="s">
        <v>1539</v>
      </c>
      <c r="E1085" s="2" t="str">
        <f>VLOOKUP(B1085,'[1]ZONE DE CONSOMMATION'!A:C,3,FALSE)</f>
        <v>Vitry-Saint-Dizier</v>
      </c>
      <c r="F1085" s="3">
        <f>VLOOKUP(B1085,'[1]ZONE DE CONSOMMATION'!A:I,8,FALSE)</f>
        <v>0.93118634660235722</v>
      </c>
      <c r="G1085" s="2">
        <v>204</v>
      </c>
      <c r="H1085" s="6">
        <f t="shared" si="16"/>
        <v>0.93118634660235722</v>
      </c>
      <c r="I1085" s="5">
        <f>'[1]Prosp. Sc. final Etap1'!L1085+'[1]Facteurs ajustements'!D$144/1000</f>
        <v>1.0286316038546397</v>
      </c>
      <c r="J1085" s="5">
        <f>'[1]Prosp. Sc. final Etap1'!M1085+'[1]Facteurs ajustements'!E$144/1000</f>
        <v>1.0322528461360616</v>
      </c>
      <c r="K1085" s="5">
        <f>'[1]Prosp. Sc. final Etap1'!N1085+'[1]Facteurs ajustements'!F$144/1000</f>
        <v>1.0358871450295504</v>
      </c>
      <c r="L1085" s="5">
        <f>'[1]Prosp. Sc. final Etap1'!O1085+'[1]Facteurs ajustements'!G$144/1000</f>
        <v>1.0395345473538915</v>
      </c>
      <c r="M1085" s="5">
        <f>'[1]Prosp. Sc. final Etap1'!P1085+'[1]Facteurs ajustements'!H$144/1000</f>
        <v>1.0431951000866941</v>
      </c>
      <c r="N1085" s="5">
        <f>'[1]Prosp. Sc. final Etap1'!Q1085+'[1]Facteurs ajustements'!I$144/1000</f>
        <v>1.0468688503649568</v>
      </c>
      <c r="O1085" s="5">
        <f>'[1]Prosp. Sc. final Etap1'!R1085+'[1]Facteurs ajustements'!J$144/1000</f>
        <v>1.0505558454856345</v>
      </c>
      <c r="P1085" s="5">
        <f>'[1]Prosp. Sc. final Etap1'!S1085+'[1]Facteurs ajustements'!K$144/1000</f>
        <v>1.0542561329062095</v>
      </c>
      <c r="Q1085" s="5">
        <f>'[1]Prosp. Sc. final Etap1'!T1085+'[1]Facteurs ajustements'!L$144/1000</f>
        <v>1.0579697602452642</v>
      </c>
      <c r="R1085" s="5">
        <f>'[1]Prosp. Sc. final Etap1'!U1085+'[1]Facteurs ajustements'!M$144/1000</f>
        <v>1.0605220252874237</v>
      </c>
      <c r="S1085" s="5">
        <f>'[1]Prosp. Sc. final Etap1'!V1085+'[1]Facteurs ajustements'!N$144/1000</f>
        <v>1.0630806518455338</v>
      </c>
      <c r="T1085" s="5">
        <f>'[1]Prosp. Sc. final Etap1'!W1085+'[1]Facteurs ajustements'!O$144/1000</f>
        <v>1.0656456558194916</v>
      </c>
      <c r="U1085" s="5">
        <f>'[1]Prosp. Sc. final Etap1'!X1085+'[1]Facteurs ajustements'!P$144/1000</f>
        <v>1.0682170531446871</v>
      </c>
    </row>
    <row r="1086" spans="1:21" x14ac:dyDescent="0.25">
      <c r="A1086" s="2" t="s">
        <v>1337</v>
      </c>
      <c r="B1086" s="2">
        <v>51220</v>
      </c>
      <c r="C1086" s="2" t="s">
        <v>1338</v>
      </c>
      <c r="D1086" s="2" t="s">
        <v>1540</v>
      </c>
      <c r="E1086" s="2" t="str">
        <f>VLOOKUP(B1086,'[1]ZONE DE CONSOMMATION'!A:C,3,FALSE)</f>
        <v>Vitry-Saint-Dizier</v>
      </c>
      <c r="F1086" s="3">
        <f>VLOOKUP(B1086,'[1]ZONE DE CONSOMMATION'!A:I,8,FALSE)</f>
        <v>0.62535553668883792</v>
      </c>
      <c r="G1086" s="2">
        <v>137</v>
      </c>
      <c r="H1086" s="6">
        <f t="shared" si="16"/>
        <v>0.62535553668883792</v>
      </c>
      <c r="I1086" s="5">
        <f>'[1]Prosp. Sc. final Etap1'!L1086+'[1]Facteurs ajustements'!D$144/1000</f>
        <v>0.6457140818634074</v>
      </c>
      <c r="J1086" s="5">
        <f>'[1]Prosp. Sc. final Etap1'!M1086+'[1]Facteurs ajustements'!E$144/1000</f>
        <v>0.64797488466662789</v>
      </c>
      <c r="K1086" s="5">
        <f>'[1]Prosp. Sc. final Etap1'!N1086+'[1]Facteurs ajustements'!F$144/1000</f>
        <v>0.65024391067663212</v>
      </c>
      <c r="L1086" s="5">
        <f>'[1]Prosp. Sc. final Etap1'!O1086+'[1]Facteurs ajustements'!G$144/1000</f>
        <v>0.65252118953995542</v>
      </c>
      <c r="M1086" s="5">
        <f>'[1]Prosp. Sc. final Etap1'!P1086+'[1]Facteurs ajustements'!H$144/1000</f>
        <v>0.65480675100094754</v>
      </c>
      <c r="N1086" s="5">
        <f>'[1]Prosp. Sc. final Etap1'!Q1086+'[1]Facteurs ajustements'!I$144/1000</f>
        <v>0.65710062490211985</v>
      </c>
      <c r="O1086" s="5">
        <f>'[1]Prosp. Sc. final Etap1'!R1086+'[1]Facteurs ajustements'!J$144/1000</f>
        <v>0.65940284118449655</v>
      </c>
      <c r="P1086" s="5">
        <f>'[1]Prosp. Sc. final Etap1'!S1086+'[1]Facteurs ajustements'!K$144/1000</f>
        <v>0.66171342988796622</v>
      </c>
      <c r="Q1086" s="5">
        <f>'[1]Prosp. Sc. final Etap1'!T1086+'[1]Facteurs ajustements'!L$144/1000</f>
        <v>0.6640324211516363</v>
      </c>
      <c r="R1086" s="5">
        <f>'[1]Prosp. Sc. final Etap1'!U1086+'[1]Facteurs ajustements'!M$144/1000</f>
        <v>0.66562225382063478</v>
      </c>
      <c r="S1086" s="5">
        <f>'[1]Prosp. Sc. final Etap1'!V1086+'[1]Facteurs ajustements'!N$144/1000</f>
        <v>0.66721609667713389</v>
      </c>
      <c r="T1086" s="5">
        <f>'[1]Prosp. Sc. final Etap1'!W1086+'[1]Facteurs ajustements'!O$144/1000</f>
        <v>0.66881395987647541</v>
      </c>
      <c r="U1086" s="5">
        <f>'[1]Prosp. Sc. final Etap1'!X1086+'[1]Facteurs ajustements'!P$144/1000</f>
        <v>0.6704158535954613</v>
      </c>
    </row>
    <row r="1087" spans="1:21" x14ac:dyDescent="0.25">
      <c r="A1087" s="2" t="s">
        <v>1337</v>
      </c>
      <c r="B1087" s="2">
        <v>51222</v>
      </c>
      <c r="C1087" s="2" t="s">
        <v>1338</v>
      </c>
      <c r="D1087" s="2" t="s">
        <v>1541</v>
      </c>
      <c r="E1087" s="2" t="str">
        <f>VLOOKUP(B1087,'[1]ZONE DE CONSOMMATION'!A:C,3,FALSE)</f>
        <v>Marne Centre Est</v>
      </c>
      <c r="F1087" s="3">
        <f>VLOOKUP(B1087,'[1]ZONE DE CONSOMMATION'!A:I,8,FALSE)</f>
        <v>0.50431250075847422</v>
      </c>
      <c r="G1087" s="2">
        <v>93</v>
      </c>
      <c r="H1087" s="6">
        <f t="shared" si="16"/>
        <v>0.50431250075847422</v>
      </c>
      <c r="I1087" s="5">
        <f>'[1]Prosp. Sc. final Etap1'!L1087+'[1]Facteurs ajustements'!D$144/1000</f>
        <v>0.52049736693426474</v>
      </c>
      <c r="J1087" s="5">
        <f>'[1]Prosp. Sc. final Etap1'!M1087+'[1]Facteurs ajustements'!E$144/1000</f>
        <v>0.52231329648792901</v>
      </c>
      <c r="K1087" s="5">
        <f>'[1]Prosp. Sc. final Etap1'!N1087+'[1]Facteurs ajustements'!F$144/1000</f>
        <v>0.52413586869095463</v>
      </c>
      <c r="L1087" s="5">
        <f>'[1]Prosp. Sc. final Etap1'!O1087+'[1]Facteurs ajustements'!G$144/1000</f>
        <v>0.52596510757443105</v>
      </c>
      <c r="M1087" s="5">
        <f>'[1]Prosp. Sc. final Etap1'!P1087+'[1]Facteurs ajustements'!H$144/1000</f>
        <v>0.52780103724731098</v>
      </c>
      <c r="N1087" s="5">
        <f>'[1]Prosp. Sc. final Etap1'!Q1087+'[1]Facteurs ajustements'!I$144/1000</f>
        <v>0.52964368189668753</v>
      </c>
      <c r="O1087" s="5">
        <f>'[1]Prosp. Sc. final Etap1'!R1087+'[1]Facteurs ajustements'!J$144/1000</f>
        <v>0.53149306578807376</v>
      </c>
      <c r="P1087" s="5">
        <f>'[1]Prosp. Sc. final Etap1'!S1087+'[1]Facteurs ajustements'!K$144/1000</f>
        <v>0.53334921326568308</v>
      </c>
      <c r="Q1087" s="5">
        <f>'[1]Prosp. Sc. final Etap1'!T1087+'[1]Facteurs ajustements'!L$144/1000</f>
        <v>0.5352121487527115</v>
      </c>
      <c r="R1087" s="5">
        <f>'[1]Prosp. Sc. final Etap1'!U1087+'[1]Facteurs ajustements'!M$144/1000</f>
        <v>0.53648725928655672</v>
      </c>
      <c r="S1087" s="5">
        <f>'[1]Prosp. Sc. final Etap1'!V1087+'[1]Facteurs ajustements'!N$144/1000</f>
        <v>0.53776561110701049</v>
      </c>
      <c r="T1087" s="5">
        <f>'[1]Prosp. Sc. final Etap1'!W1087+'[1]Facteurs ajustements'!O$144/1000</f>
        <v>0.53904721249090481</v>
      </c>
      <c r="U1087" s="5">
        <f>'[1]Prosp. Sc. final Etap1'!X1087+'[1]Facteurs ajustements'!P$144/1000</f>
        <v>0.54033207173194286</v>
      </c>
    </row>
    <row r="1088" spans="1:21" x14ac:dyDescent="0.25">
      <c r="A1088" s="2" t="s">
        <v>1337</v>
      </c>
      <c r="B1088" s="2">
        <v>51223</v>
      </c>
      <c r="C1088" s="2" t="s">
        <v>1338</v>
      </c>
      <c r="D1088" s="2" t="s">
        <v>1542</v>
      </c>
      <c r="E1088" s="2" t="str">
        <f>VLOOKUP(B1088,'[1]ZONE DE CONSOMMATION'!A:C,3,FALSE)</f>
        <v>Vitry-Saint-Dizier</v>
      </c>
      <c r="F1088" s="3">
        <f>VLOOKUP(B1088,'[1]ZONE DE CONSOMMATION'!A:I,8,FALSE)</f>
        <v>0.25561978142025493</v>
      </c>
      <c r="G1088" s="2">
        <v>56</v>
      </c>
      <c r="H1088" s="6">
        <f t="shared" si="16"/>
        <v>0.25561978142025493</v>
      </c>
      <c r="I1088" s="5">
        <f>'[1]Prosp. Sc. final Etap1'!L1088+'[1]Facteurs ajustements'!D$144/1000</f>
        <v>0.25818309575179882</v>
      </c>
      <c r="J1088" s="5">
        <f>'[1]Prosp. Sc. final Etap1'!M1088+'[1]Facteurs ajustements'!E$144/1000</f>
        <v>0.2590670682397313</v>
      </c>
      <c r="K1088" s="5">
        <f>'[1]Prosp. Sc. final Etap1'!N1088+'[1]Facteurs ajustements'!F$144/1000</f>
        <v>0.2599543722953655</v>
      </c>
      <c r="L1088" s="5">
        <f>'[1]Prosp. Sc. final Etap1'!O1088+'[1]Facteurs ajustements'!G$144/1000</f>
        <v>0.26084502018609274</v>
      </c>
      <c r="M1088" s="5">
        <f>'[1]Prosp. Sc. final Etap1'!P1088+'[1]Facteurs ajustements'!H$144/1000</f>
        <v>0.26173902421537276</v>
      </c>
      <c r="N1088" s="5">
        <f>'[1]Prosp. Sc. final Etap1'!Q1088+'[1]Facteurs ajustements'!I$144/1000</f>
        <v>0.26263639672286326</v>
      </c>
      <c r="O1088" s="5">
        <f>'[1]Prosp. Sc. final Etap1'!R1088+'[1]Facteurs ajustements'!J$144/1000</f>
        <v>0.26353715008454975</v>
      </c>
      <c r="P1088" s="5">
        <f>'[1]Prosp. Sc. final Etap1'!S1088+'[1]Facteurs ajustements'!K$144/1000</f>
        <v>0.26444129671287686</v>
      </c>
      <c r="Q1088" s="5">
        <f>'[1]Prosp. Sc. final Etap1'!T1088+'[1]Facteurs ajustements'!L$144/1000</f>
        <v>0.2653488490568805</v>
      </c>
      <c r="R1088" s="5">
        <f>'[1]Prosp. Sc. final Etap1'!U1088+'[1]Facteurs ajustements'!M$144/1000</f>
        <v>0.26596465378195683</v>
      </c>
      <c r="S1088" s="5">
        <f>'[1]Prosp. Sc. final Etap1'!V1088+'[1]Facteurs ajustements'!N$144/1000</f>
        <v>0.26658208903682529</v>
      </c>
      <c r="T1088" s="5">
        <f>'[1]Prosp. Sc. final Etap1'!W1088+'[1]Facteurs ajustements'!O$144/1000</f>
        <v>0.26720115916306153</v>
      </c>
      <c r="U1088" s="5">
        <f>'[1]Prosp. Sc. final Etap1'!X1088+'[1]Facteurs ajustements'!P$144/1000</f>
        <v>0.26782186850949763</v>
      </c>
    </row>
    <row r="1089" spans="1:21" x14ac:dyDescent="0.25">
      <c r="A1089" s="2" t="s">
        <v>1337</v>
      </c>
      <c r="B1089" s="2">
        <v>51224</v>
      </c>
      <c r="C1089" s="2" t="s">
        <v>1338</v>
      </c>
      <c r="D1089" s="2" t="s">
        <v>1543</v>
      </c>
      <c r="E1089" s="2" t="str">
        <f>VLOOKUP(B1089,'[1]ZONE DE CONSOMMATION'!A:C,3,FALSE)</f>
        <v>Vitry-Saint-Dizier</v>
      </c>
      <c r="F1089" s="3">
        <f>VLOOKUP(B1089,'[1]ZONE DE CONSOMMATION'!A:I,8,FALSE)</f>
        <v>0.78511790007649729</v>
      </c>
      <c r="G1089" s="2">
        <v>172</v>
      </c>
      <c r="H1089" s="6">
        <f t="shared" si="16"/>
        <v>0.78511790007649729</v>
      </c>
      <c r="I1089" s="5">
        <f>'[1]Prosp. Sc. final Etap1'!L1089+'[1]Facteurs ajustements'!D$144/1000</f>
        <v>0.78411800547469601</v>
      </c>
      <c r="J1089" s="5">
        <f>'[1]Prosp. Sc. final Etap1'!M1089+'[1]Facteurs ajustements'!E$144/1000</f>
        <v>0.78687053339051949</v>
      </c>
      <c r="K1089" s="5">
        <f>'[1]Prosp. Sc. final Etap1'!N1089+'[1]Facteurs ajustements'!F$144/1000</f>
        <v>0.78963303152708431</v>
      </c>
      <c r="L1089" s="5">
        <f>'[1]Prosp. Sc. final Etap1'!O1089+'[1]Facteurs ajustements'!G$144/1000</f>
        <v>0.7924055357377634</v>
      </c>
      <c r="M1089" s="5">
        <f>'[1]Prosp. Sc. final Etap1'!P1089+'[1]Facteurs ajustements'!H$144/1000</f>
        <v>0.79518808199579549</v>
      </c>
      <c r="N1089" s="5">
        <f>'[1]Prosp. Sc. final Etap1'!Q1089+'[1]Facteurs ajustements'!I$144/1000</f>
        <v>0.79798070639471141</v>
      </c>
      <c r="O1089" s="5">
        <f>'[1]Prosp. Sc. final Etap1'!R1089+'[1]Facteurs ajustements'!J$144/1000</f>
        <v>0.8007834451487631</v>
      </c>
      <c r="P1089" s="5">
        <f>'[1]Prosp. Sc. final Etap1'!S1089+'[1]Facteurs ajustements'!K$144/1000</f>
        <v>0.80359633459335522</v>
      </c>
      <c r="Q1089" s="5">
        <f>'[1]Prosp. Sc. final Etap1'!T1089+'[1]Facteurs ajustements'!L$144/1000</f>
        <v>0.80641941118547755</v>
      </c>
      <c r="R1089" s="5">
        <f>'[1]Prosp. Sc. final Etap1'!U1089+'[1]Facteurs ajustements'!M$144/1000</f>
        <v>0.80835711097730534</v>
      </c>
      <c r="S1089" s="5">
        <f>'[1]Prosp. Sc. final Etap1'!V1089+'[1]Facteurs ajustements'!N$144/1000</f>
        <v>0.81029967083438681</v>
      </c>
      <c r="T1089" s="5">
        <f>'[1]Prosp. Sc. final Etap1'!W1089+'[1]Facteurs ajustements'!O$144/1000</f>
        <v>0.81224710298840863</v>
      </c>
      <c r="U1089" s="5">
        <f>'[1]Prosp. Sc. final Etap1'!X1089+'[1]Facteurs ajustements'!P$144/1000</f>
        <v>0.8141994196975908</v>
      </c>
    </row>
    <row r="1090" spans="1:21" x14ac:dyDescent="0.25">
      <c r="A1090" s="2" t="s">
        <v>1337</v>
      </c>
      <c r="B1090" s="2">
        <v>51225</v>
      </c>
      <c r="C1090" s="2" t="s">
        <v>1338</v>
      </c>
      <c r="D1090" s="2" t="s">
        <v>1544</v>
      </c>
      <c r="E1090" s="2" t="str">
        <f>VLOOKUP(B1090,'[1]ZONE DE CONSOMMATION'!A:C,3,FALSE)</f>
        <v>Reims</v>
      </c>
      <c r="F1090" s="3">
        <f>VLOOKUP(B1090,'[1]ZONE DE CONSOMMATION'!A:I,8,FALSE)</f>
        <v>1.4315832748661548</v>
      </c>
      <c r="G1090" s="2">
        <v>307</v>
      </c>
      <c r="H1090" s="6">
        <f t="shared" si="16"/>
        <v>1.4315832748661548</v>
      </c>
      <c r="I1090" s="5">
        <f>'[1]Prosp. Sc. final Etap1'!L1090+'[1]Facteurs ajustements'!D$144/1000</f>
        <v>1.4372991225043035</v>
      </c>
      <c r="J1090" s="5">
        <f>'[1]Prosp. Sc. final Etap1'!M1090+'[1]Facteurs ajustements'!E$144/1000</f>
        <v>1.4423722895316564</v>
      </c>
      <c r="K1090" s="5">
        <f>'[1]Prosp. Sc. final Etap1'!N1090+'[1]Facteurs ajustements'!F$144/1000</f>
        <v>1.4474636716076328</v>
      </c>
      <c r="L1090" s="5">
        <f>'[1]Prosp. Sc. final Etap1'!O1090+'[1]Facteurs ajustements'!G$144/1000</f>
        <v>1.4525733338780482</v>
      </c>
      <c r="M1090" s="5">
        <f>'[1]Prosp. Sc. final Etap1'!P1090+'[1]Facteurs ajustements'!H$144/1000</f>
        <v>1.4577013417126539</v>
      </c>
      <c r="N1090" s="5">
        <f>'[1]Prosp. Sc. final Etap1'!Q1090+'[1]Facteurs ajustements'!I$144/1000</f>
        <v>1.4628477607059349</v>
      </c>
      <c r="O1090" s="5">
        <f>'[1]Prosp. Sc. final Etap1'!R1090+'[1]Facteurs ajustements'!J$144/1000</f>
        <v>1.4680126566779088</v>
      </c>
      <c r="P1090" s="5">
        <f>'[1]Prosp. Sc. final Etap1'!S1090+'[1]Facteurs ajustements'!K$144/1000</f>
        <v>1.4731960956749295</v>
      </c>
      <c r="Q1090" s="5">
        <f>'[1]Prosp. Sc. final Etap1'!T1090+'[1]Facteurs ajustements'!L$144/1000</f>
        <v>1.4783981439704943</v>
      </c>
      <c r="R1090" s="5">
        <f>'[1]Prosp. Sc. final Etap1'!U1090+'[1]Facteurs ajustements'!M$144/1000</f>
        <v>1.4819775619299782</v>
      </c>
      <c r="S1090" s="5">
        <f>'[1]Prosp. Sc. final Etap1'!V1090+'[1]Facteurs ajustements'!N$144/1000</f>
        <v>1.485565850853291</v>
      </c>
      <c r="T1090" s="5">
        <f>'[1]Prosp. Sc. final Etap1'!W1090+'[1]Facteurs ajustements'!O$144/1000</f>
        <v>1.4891630327711878</v>
      </c>
      <c r="U1090" s="5">
        <f>'[1]Prosp. Sc. final Etap1'!X1090+'[1]Facteurs ajustements'!P$144/1000</f>
        <v>1.4927691297648953</v>
      </c>
    </row>
    <row r="1091" spans="1:21" x14ac:dyDescent="0.25">
      <c r="A1091" s="2" t="s">
        <v>1337</v>
      </c>
      <c r="B1091" s="2">
        <v>51226</v>
      </c>
      <c r="C1091" s="2" t="s">
        <v>1338</v>
      </c>
      <c r="D1091" s="2" t="s">
        <v>1545</v>
      </c>
      <c r="E1091" s="2" t="str">
        <f>VLOOKUP(B1091,'[1]ZONE DE CONSOMMATION'!A:C,3,FALSE)</f>
        <v>Ouest Marne</v>
      </c>
      <c r="F1091" s="3">
        <f>VLOOKUP(B1091,'[1]ZONE DE CONSOMMATION'!A:I,8,FALSE)</f>
        <v>0.48563565703247707</v>
      </c>
      <c r="G1091" s="2">
        <v>63</v>
      </c>
      <c r="H1091" s="6">
        <f t="shared" ref="H1091:H1154" si="17">F1091</f>
        <v>0.48563565703247707</v>
      </c>
      <c r="I1091" s="5">
        <f>'[1]Prosp. Sc. final Etap1'!L1091+'[1]Facteurs ajustements'!D$144/1000</f>
        <v>0.42833166603772521</v>
      </c>
      <c r="J1091" s="5">
        <f>'[1]Prosp. Sc. final Etap1'!M1091+'[1]Facteurs ajustements'!E$144/1000</f>
        <v>0.42982014685678016</v>
      </c>
      <c r="K1091" s="5">
        <f>'[1]Prosp. Sc. final Etap1'!N1091+'[1]Facteurs ajustements'!F$144/1000</f>
        <v>0.43131410695669004</v>
      </c>
      <c r="L1091" s="5">
        <f>'[1]Prosp. Sc. final Etap1'!O1091+'[1]Facteurs ajustements'!G$144/1000</f>
        <v>0.4328135662352981</v>
      </c>
      <c r="M1091" s="5">
        <f>'[1]Prosp. Sc. final Etap1'!P1091+'[1]Facteurs ajustements'!H$144/1000</f>
        <v>0.43431854465362574</v>
      </c>
      <c r="N1091" s="5">
        <f>'[1]Prosp. Sc. final Etap1'!Q1091+'[1]Facteurs ajustements'!I$144/1000</f>
        <v>0.4358290622360983</v>
      </c>
      <c r="O1091" s="5">
        <f>'[1]Prosp. Sc. final Etap1'!R1091+'[1]Facteurs ajustements'!J$144/1000</f>
        <v>0.43734513907077149</v>
      </c>
      <c r="P1091" s="5">
        <f>'[1]Prosp. Sc. final Etap1'!S1091+'[1]Facteurs ajustements'!K$144/1000</f>
        <v>0.43886679530956002</v>
      </c>
      <c r="Q1091" s="5">
        <f>'[1]Prosp. Sc. final Etap1'!T1091+'[1]Facteurs ajustements'!L$144/1000</f>
        <v>0.44039405116846653</v>
      </c>
      <c r="R1091" s="5">
        <f>'[1]Prosp. Sc. final Etap1'!U1091+'[1]Facteurs ajustements'!M$144/1000</f>
        <v>0.44143751063088343</v>
      </c>
      <c r="S1091" s="5">
        <f>'[1]Prosp. Sc. final Etap1'!V1091+'[1]Facteurs ajustements'!N$144/1000</f>
        <v>0.44248364543078877</v>
      </c>
      <c r="T1091" s="5">
        <f>'[1]Prosp. Sc. final Etap1'!W1091+'[1]Facteurs ajustements'!O$144/1000</f>
        <v>0.44353246246233868</v>
      </c>
      <c r="U1091" s="5">
        <f>'[1]Prosp. Sc. final Etap1'!X1091+'[1]Facteurs ajustements'!P$144/1000</f>
        <v>0.44458396863318189</v>
      </c>
    </row>
    <row r="1092" spans="1:21" x14ac:dyDescent="0.25">
      <c r="A1092" s="2" t="s">
        <v>1337</v>
      </c>
      <c r="B1092" s="2">
        <v>51227</v>
      </c>
      <c r="C1092" s="2" t="s">
        <v>1338</v>
      </c>
      <c r="D1092" s="2" t="s">
        <v>1546</v>
      </c>
      <c r="E1092" s="2" t="str">
        <f>VLOOKUP(B1092,'[1]ZONE DE CONSOMMATION'!A:C,3,FALSE)</f>
        <v>Marne Centre Est</v>
      </c>
      <c r="F1092" s="3">
        <f>VLOOKUP(B1092,'[1]ZONE DE CONSOMMATION'!A:I,8,FALSE)</f>
        <v>2.6517076652784293</v>
      </c>
      <c r="G1092" s="2">
        <v>489</v>
      </c>
      <c r="H1092" s="6">
        <f t="shared" si="17"/>
        <v>2.6517076652784293</v>
      </c>
      <c r="I1092" s="5">
        <f>'[1]Prosp. Sc. final Etap1'!L1092+'[1]Facteurs ajustements'!D$144/1000</f>
        <v>2.6744197557337448</v>
      </c>
      <c r="J1092" s="5">
        <f>'[1]Prosp. Sc. final Etap1'!M1092+'[1]Facteurs ajustements'!E$144/1000</f>
        <v>2.6838881975972835</v>
      </c>
      <c r="K1092" s="5">
        <f>'[1]Prosp. Sc. final Etap1'!N1092+'[1]Facteurs ajustements'!F$144/1000</f>
        <v>2.693390470157885</v>
      </c>
      <c r="L1092" s="5">
        <f>'[1]Prosp. Sc. final Etap1'!O1092+'[1]Facteurs ajustements'!G$144/1000</f>
        <v>2.7029266940410532</v>
      </c>
      <c r="M1092" s="5">
        <f>'[1]Prosp. Sc. final Etap1'!P1092+'[1]Facteurs ajustements'!H$144/1000</f>
        <v>2.7124969902933365</v>
      </c>
      <c r="N1092" s="5">
        <f>'[1]Prosp. Sc. final Etap1'!Q1092+'[1]Facteurs ajustements'!I$144/1000</f>
        <v>2.7221014803838268</v>
      </c>
      <c r="O1092" s="5">
        <f>'[1]Prosp. Sc. final Etap1'!R1092+'[1]Facteurs ajustements'!J$144/1000</f>
        <v>2.7317402862056634</v>
      </c>
      <c r="P1092" s="5">
        <f>'[1]Prosp. Sc. final Etap1'!S1092+'[1]Facteurs ajustements'!K$144/1000</f>
        <v>2.7414135300775384</v>
      </c>
      <c r="Q1092" s="5">
        <f>'[1]Prosp. Sc. final Etap1'!T1092+'[1]Facteurs ajustements'!L$144/1000</f>
        <v>2.7511213347452133</v>
      </c>
      <c r="R1092" s="5">
        <f>'[1]Prosp. Sc. final Etap1'!U1092+'[1]Facteurs ajustements'!M$144/1000</f>
        <v>2.7578101558490982</v>
      </c>
      <c r="S1092" s="5">
        <f>'[1]Prosp. Sc. final Etap1'!V1092+'[1]Facteurs ajustements'!N$144/1000</f>
        <v>2.7645154445316802</v>
      </c>
      <c r="T1092" s="5">
        <f>'[1]Prosp. Sc. final Etap1'!W1092+'[1]Facteurs ajustements'!O$144/1000</f>
        <v>2.7712372413830821</v>
      </c>
      <c r="U1092" s="5">
        <f>'[1]Prosp. Sc. final Etap1'!X1092+'[1]Facteurs ajustements'!P$144/1000</f>
        <v>2.7779755870892431</v>
      </c>
    </row>
    <row r="1093" spans="1:21" x14ac:dyDescent="0.25">
      <c r="A1093" s="2" t="s">
        <v>1337</v>
      </c>
      <c r="B1093" s="2">
        <v>51228</v>
      </c>
      <c r="C1093" s="2" t="s">
        <v>1338</v>
      </c>
      <c r="D1093" s="2" t="s">
        <v>1547</v>
      </c>
      <c r="E1093" s="2" t="str">
        <f>VLOOKUP(B1093,'[1]ZONE DE CONSOMMATION'!A:C,3,FALSE)</f>
        <v>Marne Centre Est</v>
      </c>
      <c r="F1093" s="3">
        <f>VLOOKUP(B1093,'[1]ZONE DE CONSOMMATION'!A:I,8,FALSE)</f>
        <v>0.55853965137766504</v>
      </c>
      <c r="G1093" s="2">
        <v>103</v>
      </c>
      <c r="H1093" s="6">
        <f t="shared" si="17"/>
        <v>0.55853965137766504</v>
      </c>
      <c r="I1093" s="5">
        <f>'[1]Prosp. Sc. final Etap1'!L1093+'[1]Facteurs ajustements'!D$144/1000</f>
        <v>0.46020946292206572</v>
      </c>
      <c r="J1093" s="5">
        <f>'[1]Prosp. Sc. final Etap1'!M1093+'[1]Facteurs ajustements'!E$144/1000</f>
        <v>0.46181120001921949</v>
      </c>
      <c r="K1093" s="5">
        <f>'[1]Prosp. Sc. final Etap1'!N1093+'[1]Facteurs ajustements'!F$144/1000</f>
        <v>0.4634188187771221</v>
      </c>
      <c r="L1093" s="5">
        <f>'[1]Prosp. Sc. final Etap1'!O1093+'[1]Facteurs ajustements'!G$144/1000</f>
        <v>0.46503234052320275</v>
      </c>
      <c r="M1093" s="5">
        <f>'[1]Prosp. Sc. final Etap1'!P1093+'[1]Facteurs ajustements'!H$144/1000</f>
        <v>0.46665178665314772</v>
      </c>
      <c r="N1093" s="5">
        <f>'[1]Prosp. Sc. final Etap1'!Q1093+'[1]Facteurs ajustements'!I$144/1000</f>
        <v>0.46827717863114454</v>
      </c>
      <c r="O1093" s="5">
        <f>'[1]Prosp. Sc. final Etap1'!R1093+'[1]Facteurs ajustements'!J$144/1000</f>
        <v>0.46990853799012622</v>
      </c>
      <c r="P1093" s="5">
        <f>'[1]Prosp. Sc. final Etap1'!S1093+'[1]Facteurs ajustements'!K$144/1000</f>
        <v>0.47154588633201805</v>
      </c>
      <c r="Q1093" s="5">
        <f>'[1]Prosp. Sc. final Etap1'!T1093+'[1]Facteurs ajustements'!L$144/1000</f>
        <v>0.47318924532798529</v>
      </c>
      <c r="R1093" s="5">
        <f>'[1]Prosp. Sc. final Etap1'!U1093+'[1]Facteurs ajustements'!M$144/1000</f>
        <v>0.47431282706724914</v>
      </c>
      <c r="S1093" s="5">
        <f>'[1]Prosp. Sc. final Etap1'!V1093+'[1]Facteurs ajustements'!N$144/1000</f>
        <v>0.47543927989156187</v>
      </c>
      <c r="T1093" s="5">
        <f>'[1]Prosp. Sc. final Etap1'!W1093+'[1]Facteurs ajustements'!O$144/1000</f>
        <v>0.47656861117331234</v>
      </c>
      <c r="U1093" s="5">
        <f>'[1]Prosp. Sc. final Etap1'!X1093+'[1]Facteurs ajustements'!P$144/1000</f>
        <v>0.47770082829955052</v>
      </c>
    </row>
    <row r="1094" spans="1:21" x14ac:dyDescent="0.25">
      <c r="A1094" s="2" t="s">
        <v>1337</v>
      </c>
      <c r="B1094" s="2">
        <v>51229</v>
      </c>
      <c r="C1094" s="2" t="s">
        <v>1338</v>
      </c>
      <c r="D1094" s="2" t="s">
        <v>1548</v>
      </c>
      <c r="E1094" s="2" t="str">
        <f>VLOOKUP(B1094,'[1]ZONE DE CONSOMMATION'!A:C,3,FALSE)</f>
        <v>Marne Centre Est</v>
      </c>
      <c r="F1094" s="3">
        <f>VLOOKUP(B1094,'[1]ZONE DE CONSOMMATION'!A:I,8,FALSE)</f>
        <v>0.69410752792564201</v>
      </c>
      <c r="G1094" s="2">
        <v>128</v>
      </c>
      <c r="H1094" s="6">
        <f t="shared" si="17"/>
        <v>0.69410752792564201</v>
      </c>
      <c r="I1094" s="5">
        <f>'[1]Prosp. Sc. final Etap1'!L1094+'[1]Facteurs ajustements'!D$144/1000</f>
        <v>0.65751533059835388</v>
      </c>
      <c r="J1094" s="5">
        <f>'[1]Prosp. Sc. final Etap1'!M1094+'[1]Facteurs ajustements'!E$144/1000</f>
        <v>0.659818061189542</v>
      </c>
      <c r="K1094" s="5">
        <f>'[1]Prosp. Sc. final Etap1'!N1094+'[1]Facteurs ajustements'!F$144/1000</f>
        <v>0.66212916394966537</v>
      </c>
      <c r="L1094" s="5">
        <f>'[1]Prosp. Sc. final Etap1'!O1094+'[1]Facteurs ajustements'!G$144/1000</f>
        <v>0.66444866905449618</v>
      </c>
      <c r="M1094" s="5">
        <f>'[1]Prosp. Sc. final Etap1'!P1094+'[1]Facteurs ajustements'!H$144/1000</f>
        <v>0.66677660677950112</v>
      </c>
      <c r="N1094" s="5">
        <f>'[1]Prosp. Sc. final Etap1'!Q1094+'[1]Facteurs ajustements'!I$144/1000</f>
        <v>0.66911300750019542</v>
      </c>
      <c r="O1094" s="5">
        <f>'[1]Prosp. Sc. final Etap1'!R1094+'[1]Facteurs ajustements'!J$144/1000</f>
        <v>0.67145790169250086</v>
      </c>
      <c r="P1094" s="5">
        <f>'[1]Prosp. Sc. final Etap1'!S1094+'[1]Facteurs ajustements'!K$144/1000</f>
        <v>0.67381131993310417</v>
      </c>
      <c r="Q1094" s="5">
        <f>'[1]Prosp. Sc. final Etap1'!T1094+'[1]Facteurs ajustements'!L$144/1000</f>
        <v>0.67617329289981754</v>
      </c>
      <c r="R1094" s="5">
        <f>'[1]Prosp. Sc. final Etap1'!U1094+'[1]Facteurs ajustements'!M$144/1000</f>
        <v>0.67779278705771107</v>
      </c>
      <c r="S1094" s="5">
        <f>'[1]Prosp. Sc. final Etap1'!V1094+'[1]Facteurs ajustements'!N$144/1000</f>
        <v>0.6794163638693943</v>
      </c>
      <c r="T1094" s="5">
        <f>'[1]Prosp. Sc. final Etap1'!W1094+'[1]Facteurs ajustements'!O$144/1000</f>
        <v>0.6810440336672523</v>
      </c>
      <c r="U1094" s="5">
        <f>'[1]Prosp. Sc. final Etap1'!X1094+'[1]Facteurs ajustements'!P$144/1000</f>
        <v>0.68267580680556272</v>
      </c>
    </row>
    <row r="1095" spans="1:21" x14ac:dyDescent="0.25">
      <c r="A1095" s="2" t="s">
        <v>1337</v>
      </c>
      <c r="B1095" s="2">
        <v>51230</v>
      </c>
      <c r="C1095" s="2" t="s">
        <v>1338</v>
      </c>
      <c r="D1095" s="2" t="s">
        <v>1549</v>
      </c>
      <c r="E1095" s="2" t="str">
        <f>VLOOKUP(B1095,'[1]ZONE DE CONSOMMATION'!A:C,3,FALSE)</f>
        <v>Ouest Marne</v>
      </c>
      <c r="F1095" s="3">
        <f>VLOOKUP(B1095,'[1]ZONE DE CONSOMMATION'!A:I,8,FALSE)</f>
        <v>178.59829425056287</v>
      </c>
      <c r="G1095" s="2">
        <v>23169</v>
      </c>
      <c r="H1095" s="6">
        <f t="shared" si="17"/>
        <v>178.59829425056287</v>
      </c>
      <c r="I1095" s="5">
        <f>'[1]Prosp. Sc. final Etap1'!L1095+'[1]Facteurs ajustements'!D$144/1000</f>
        <v>174.77433731444091</v>
      </c>
      <c r="J1095" s="5">
        <f>'[1]Prosp. Sc. final Etap1'!M1095+'[1]Facteurs ajustements'!E$144/1000</f>
        <v>175.39524688551825</v>
      </c>
      <c r="K1095" s="5">
        <f>'[1]Prosp. Sc. final Etap1'!N1095+'[1]Facteurs ajustements'!F$144/1000</f>
        <v>176.01836263147382</v>
      </c>
      <c r="L1095" s="5">
        <f>'[1]Prosp. Sc. final Etap1'!O1095+'[1]Facteurs ajustements'!G$144/1000</f>
        <v>176.6436923908949</v>
      </c>
      <c r="M1095" s="5">
        <f>'[1]Prosp. Sc. final Etap1'!P1095+'[1]Facteurs ajustements'!H$144/1000</f>
        <v>177.27124403021034</v>
      </c>
      <c r="N1095" s="5">
        <f>'[1]Prosp. Sc. final Etap1'!Q1095+'[1]Facteurs ajustements'!I$144/1000</f>
        <v>177.90102544378956</v>
      </c>
      <c r="O1095" s="5">
        <f>'[1]Prosp. Sc. final Etap1'!R1095+'[1]Facteurs ajustements'!J$144/1000</f>
        <v>178.53304455404182</v>
      </c>
      <c r="P1095" s="5">
        <f>'[1]Prosp. Sc. final Etap1'!S1095+'[1]Facteurs ajustements'!K$144/1000</f>
        <v>179.16730931151571</v>
      </c>
      <c r="Q1095" s="5">
        <f>'[1]Prosp. Sc. final Etap1'!T1095+'[1]Facteurs ajustements'!L$144/1000</f>
        <v>179.80382769499937</v>
      </c>
      <c r="R1095" s="5">
        <f>'[1]Prosp. Sc. final Etap1'!U1095+'[1]Facteurs ajustements'!M$144/1000</f>
        <v>180.2430758077636</v>
      </c>
      <c r="S1095" s="5">
        <f>'[1]Prosp. Sc. final Etap1'!V1095+'[1]Facteurs ajustements'!N$144/1000</f>
        <v>180.68339717817008</v>
      </c>
      <c r="T1095" s="5">
        <f>'[1]Prosp. Sc. final Etap1'!W1095+'[1]Facteurs ajustements'!O$144/1000</f>
        <v>181.12479442866359</v>
      </c>
      <c r="U1095" s="5">
        <f>'[1]Prosp. Sc. final Etap1'!X1095+'[1]Facteurs ajustements'!P$144/1000</f>
        <v>181.56727018809255</v>
      </c>
    </row>
    <row r="1096" spans="1:21" x14ac:dyDescent="0.25">
      <c r="A1096" s="2" t="s">
        <v>1337</v>
      </c>
      <c r="B1096" s="2">
        <v>51231</v>
      </c>
      <c r="C1096" s="2" t="s">
        <v>1338</v>
      </c>
      <c r="D1096" s="2" t="s">
        <v>1550</v>
      </c>
      <c r="E1096" s="2" t="str">
        <f>VLOOKUP(B1096,'[1]ZONE DE CONSOMMATION'!A:C,3,FALSE)</f>
        <v>Marne Centre Est</v>
      </c>
      <c r="F1096" s="3">
        <f>VLOOKUP(B1096,'[1]ZONE DE CONSOMMATION'!A:I,8,FALSE)</f>
        <v>3.2482063220895276</v>
      </c>
      <c r="G1096" s="2">
        <v>599</v>
      </c>
      <c r="H1096" s="6">
        <f t="shared" si="17"/>
        <v>3.2482063220895276</v>
      </c>
      <c r="I1096" s="5">
        <f>'[1]Prosp. Sc. final Etap1'!L1096+'[1]Facteurs ajustements'!D$144/1000</f>
        <v>3.5842190344632963</v>
      </c>
      <c r="J1096" s="5">
        <f>'[1]Prosp. Sc. final Etap1'!M1096+'[1]Facteurs ajustements'!E$144/1000</f>
        <v>3.596919835215993</v>
      </c>
      <c r="K1096" s="5">
        <f>'[1]Prosp. Sc. final Etap1'!N1096+'[1]Facteurs ajustements'!F$144/1000</f>
        <v>3.6096659506757236</v>
      </c>
      <c r="L1096" s="5">
        <f>'[1]Prosp. Sc. final Etap1'!O1096+'[1]Facteurs ajustements'!G$144/1000</f>
        <v>3.6224575422686853</v>
      </c>
      <c r="M1096" s="5">
        <f>'[1]Prosp. Sc. final Etap1'!P1096+'[1]Facteurs ajustements'!H$144/1000</f>
        <v>3.6352947719870783</v>
      </c>
      <c r="N1096" s="5">
        <f>'[1]Prosp. Sc. final Etap1'!Q1096+'[1]Facteurs ajustements'!I$144/1000</f>
        <v>3.6481778023911189</v>
      </c>
      <c r="O1096" s="5">
        <f>'[1]Prosp. Sc. final Etap1'!R1096+'[1]Facteurs ajustements'!J$144/1000</f>
        <v>3.6611067966110586</v>
      </c>
      <c r="P1096" s="5">
        <f>'[1]Prosp. Sc. final Etap1'!S1096+'[1]Facteurs ajustements'!K$144/1000</f>
        <v>3.6740819183492137</v>
      </c>
      <c r="Q1096" s="5">
        <f>'[1]Prosp. Sc. final Etap1'!T1096+'[1]Facteurs ajustements'!L$144/1000</f>
        <v>3.6871033318819961</v>
      </c>
      <c r="R1096" s="5">
        <f>'[1]Prosp. Sc. final Etap1'!U1096+'[1]Facteurs ajustements'!M$144/1000</f>
        <v>3.6960788602495622</v>
      </c>
      <c r="S1096" s="5">
        <f>'[1]Prosp. Sc. final Etap1'!V1096+'[1]Facteurs ajustements'!N$144/1000</f>
        <v>3.7050764428739082</v>
      </c>
      <c r="T1096" s="5">
        <f>'[1]Prosp. Sc. final Etap1'!W1096+'[1]Facteurs ajustements'!O$144/1000</f>
        <v>3.7140961339940288</v>
      </c>
      <c r="U1096" s="5">
        <f>'[1]Prosp. Sc. final Etap1'!X1096+'[1]Facteurs ajustements'!P$144/1000</f>
        <v>3.7231379879780784</v>
      </c>
    </row>
    <row r="1097" spans="1:21" x14ac:dyDescent="0.25">
      <c r="A1097" s="2" t="s">
        <v>1337</v>
      </c>
      <c r="B1097" s="2">
        <v>51232</v>
      </c>
      <c r="C1097" s="2" t="s">
        <v>1338</v>
      </c>
      <c r="D1097" s="2" t="s">
        <v>1551</v>
      </c>
      <c r="E1097" s="2" t="str">
        <f>VLOOKUP(B1097,'[1]ZONE DE CONSOMMATION'!A:C,3,FALSE)</f>
        <v>Reims</v>
      </c>
      <c r="F1097" s="3">
        <f>VLOOKUP(B1097,'[1]ZONE DE CONSOMMATION'!A:I,8,FALSE)</f>
        <v>2.04711745168157</v>
      </c>
      <c r="G1097" s="2">
        <v>439</v>
      </c>
      <c r="H1097" s="6">
        <f t="shared" si="17"/>
        <v>2.04711745168157</v>
      </c>
      <c r="I1097" s="5">
        <f>'[1]Prosp. Sc. final Etap1'!L1097+'[1]Facteurs ajustements'!D$144/1000</f>
        <v>1.9557309320921512</v>
      </c>
      <c r="J1097" s="5">
        <f>'[1]Prosp. Sc. final Etap1'!M1097+'[1]Facteurs ajustements'!E$144/1000</f>
        <v>1.9626459973352111</v>
      </c>
      <c r="K1097" s="5">
        <f>'[1]Prosp. Sc. final Etap1'!N1097+'[1]Facteurs ajustements'!F$144/1000</f>
        <v>1.9695858215714874</v>
      </c>
      <c r="L1097" s="5">
        <f>'[1]Prosp. Sc. final Etap1'!O1097+'[1]Facteurs ajustements'!G$144/1000</f>
        <v>1.9765504931962943</v>
      </c>
      <c r="M1097" s="5">
        <f>'[1]Prosp. Sc. final Etap1'!P1097+'[1]Facteurs ajustements'!H$144/1000</f>
        <v>1.9835401009114839</v>
      </c>
      <c r="N1097" s="5">
        <f>'[1]Prosp. Sc. final Etap1'!Q1097+'[1]Facteurs ajustements'!I$144/1000</f>
        <v>1.9905547337265364</v>
      </c>
      <c r="O1097" s="5">
        <f>'[1]Prosp. Sc. final Etap1'!R1097+'[1]Facteurs ajustements'!J$144/1000</f>
        <v>1.997594480959654</v>
      </c>
      <c r="P1097" s="5">
        <f>'[1]Prosp. Sc. final Etap1'!S1097+'[1]Facteurs ajustements'!K$144/1000</f>
        <v>2.0046594322388605</v>
      </c>
      <c r="Q1097" s="5">
        <f>'[1]Prosp. Sc. final Etap1'!T1097+'[1]Facteurs ajustements'!L$144/1000</f>
        <v>2.0117496775031056</v>
      </c>
      <c r="R1097" s="5">
        <f>'[1]Prosp. Sc. final Etap1'!U1097+'[1]Facteurs ajustements'!M$144/1000</f>
        <v>2.0166321320910239</v>
      </c>
      <c r="S1097" s="5">
        <f>'[1]Prosp. Sc. final Etap1'!V1097+'[1]Facteurs ajustements'!N$144/1000</f>
        <v>2.021526641104987</v>
      </c>
      <c r="T1097" s="5">
        <f>'[1]Prosp. Sc. final Etap1'!W1097+'[1]Facteurs ajustements'!O$144/1000</f>
        <v>2.0264332343532998</v>
      </c>
      <c r="U1097" s="5">
        <f>'[1]Prosp. Sc. final Etap1'!X1097+'[1]Facteurs ajustements'!P$144/1000</f>
        <v>2.0313519417137407</v>
      </c>
    </row>
    <row r="1098" spans="1:21" x14ac:dyDescent="0.25">
      <c r="A1098" s="2" t="s">
        <v>1337</v>
      </c>
      <c r="B1098" s="2">
        <v>51233</v>
      </c>
      <c r="C1098" s="2" t="s">
        <v>1338</v>
      </c>
      <c r="D1098" s="2" t="s">
        <v>1552</v>
      </c>
      <c r="E1098" s="2" t="str">
        <f>VLOOKUP(B1098,'[1]ZONE DE CONSOMMATION'!A:C,3,FALSE)</f>
        <v>Ouest Marne</v>
      </c>
      <c r="F1098" s="3">
        <f>VLOOKUP(B1098,'[1]ZONE DE CONSOMMATION'!A:I,8,FALSE)</f>
        <v>0.72459923430242612</v>
      </c>
      <c r="G1098" s="2">
        <v>94</v>
      </c>
      <c r="H1098" s="6">
        <f t="shared" si="17"/>
        <v>0.72459923430242612</v>
      </c>
      <c r="I1098" s="5">
        <f>'[1]Prosp. Sc. final Etap1'!L1098+'[1]Facteurs ajustements'!D$144/1000</f>
        <v>0.53740504520823384</v>
      </c>
      <c r="J1098" s="5">
        <f>'[1]Prosp. Sc. final Etap1'!M1098+'[1]Facteurs ajustements'!E$144/1000</f>
        <v>0.53928104480750227</v>
      </c>
      <c r="K1098" s="5">
        <f>'[1]Prosp. Sc. final Etap1'!N1098+'[1]Facteurs ajustements'!F$144/1000</f>
        <v>0.54116390047457541</v>
      </c>
      <c r="L1098" s="5">
        <f>'[1]Prosp. Sc. final Etap1'!O1098+'[1]Facteurs ajustements'!G$144/1000</f>
        <v>0.54305363699878151</v>
      </c>
      <c r="M1098" s="5">
        <f>'[1]Prosp. Sc. final Etap1'!P1098+'[1]Facteurs ajustements'!H$144/1000</f>
        <v>0.54495027925000583</v>
      </c>
      <c r="N1098" s="5">
        <f>'[1]Prosp. Sc. final Etap1'!Q1098+'[1]Facteurs ajustements'!I$144/1000</f>
        <v>0.54685385217897742</v>
      </c>
      <c r="O1098" s="5">
        <f>'[1]Prosp. Sc. final Etap1'!R1098+'[1]Facteurs ajustements'!J$144/1000</f>
        <v>0.54876438081755829</v>
      </c>
      <c r="P1098" s="5">
        <f>'[1]Prosp. Sc. final Etap1'!S1098+'[1]Facteurs ajustements'!K$144/1000</f>
        <v>0.55068189027903391</v>
      </c>
      <c r="Q1098" s="5">
        <f>'[1]Prosp. Sc. final Etap1'!T1098+'[1]Facteurs ajustements'!L$144/1000</f>
        <v>0.55260640575840447</v>
      </c>
      <c r="R1098" s="5">
        <f>'[1]Prosp. Sc. final Etap1'!U1098+'[1]Facteurs ajustements'!M$144/1000</f>
        <v>0.55392401238081002</v>
      </c>
      <c r="S1098" s="5">
        <f>'[1]Prosp. Sc. final Etap1'!V1098+'[1]Facteurs ajustements'!N$144/1000</f>
        <v>0.55524496411245605</v>
      </c>
      <c r="T1098" s="5">
        <f>'[1]Prosp. Sc. final Etap1'!W1098+'[1]Facteurs ajustements'!O$144/1000</f>
        <v>0.5565692694838249</v>
      </c>
      <c r="U1098" s="5">
        <f>'[1]Prosp. Sc. final Etap1'!X1098+'[1]Facteurs ajustements'!P$144/1000</f>
        <v>0.55789693704288912</v>
      </c>
    </row>
    <row r="1099" spans="1:21" x14ac:dyDescent="0.25">
      <c r="A1099" s="2" t="s">
        <v>1337</v>
      </c>
      <c r="B1099" s="2">
        <v>51234</v>
      </c>
      <c r="C1099" s="2" t="s">
        <v>1338</v>
      </c>
      <c r="D1099" s="2" t="s">
        <v>1553</v>
      </c>
      <c r="E1099" s="2" t="str">
        <f>VLOOKUP(B1099,'[1]ZONE DE CONSOMMATION'!A:C,3,FALSE)</f>
        <v>Ouest Marne</v>
      </c>
      <c r="F1099" s="3">
        <f>VLOOKUP(B1099,'[1]ZONE DE CONSOMMATION'!A:I,8,FALSE)</f>
        <v>4.5942674855770838</v>
      </c>
      <c r="G1099" s="2">
        <v>596</v>
      </c>
      <c r="H1099" s="6">
        <f t="shared" si="17"/>
        <v>4.5942674855770838</v>
      </c>
      <c r="I1099" s="5">
        <f>'[1]Prosp. Sc. final Etap1'!L1099+'[1]Facteurs ajustements'!D$144/1000</f>
        <v>4.814639699823184</v>
      </c>
      <c r="J1099" s="5">
        <f>'[1]Prosp. Sc. final Etap1'!M1099+'[1]Facteurs ajustements'!E$144/1000</f>
        <v>4.8317119715893915</v>
      </c>
      <c r="K1099" s="5">
        <f>'[1]Prosp. Sc. final Etap1'!N1099+'[1]Facteurs ajustements'!F$144/1000</f>
        <v>4.8488450891402239</v>
      </c>
      <c r="L1099" s="5">
        <f>'[1]Prosp. Sc. final Etap1'!O1099+'[1]Facteurs ajustements'!G$144/1000</f>
        <v>4.8660392690810994</v>
      </c>
      <c r="M1099" s="5">
        <f>'[1]Prosp. Sc. final Etap1'!P1099+'[1]Facteurs ajustements'!H$144/1000</f>
        <v>4.8832947287794823</v>
      </c>
      <c r="N1099" s="5">
        <f>'[1]Prosp. Sc. final Etap1'!Q1099+'[1]Facteurs ajustements'!I$144/1000</f>
        <v>4.9006116863675926</v>
      </c>
      <c r="O1099" s="5">
        <f>'[1]Prosp. Sc. final Etap1'!R1099+'[1]Facteurs ajustements'!J$144/1000</f>
        <v>4.917990360745125</v>
      </c>
      <c r="P1099" s="5">
        <f>'[1]Prosp. Sc. final Etap1'!S1099+'[1]Facteurs ajustements'!K$144/1000</f>
        <v>4.9354309715819733</v>
      </c>
      <c r="Q1099" s="5">
        <f>'[1]Prosp. Sc. final Etap1'!T1099+'[1]Facteurs ajustements'!L$144/1000</f>
        <v>4.9529337393209731</v>
      </c>
      <c r="R1099" s="5">
        <f>'[1]Prosp. Sc. final Etap1'!U1099+'[1]Facteurs ajustements'!M$144/1000</f>
        <v>4.9650018310029331</v>
      </c>
      <c r="S1099" s="5">
        <f>'[1]Prosp. Sc. final Etap1'!V1099+'[1]Facteurs ajustements'!N$144/1000</f>
        <v>4.9770995324149796</v>
      </c>
      <c r="T1099" s="5">
        <f>'[1]Prosp. Sc. final Etap1'!W1099+'[1]Facteurs ajustements'!O$144/1000</f>
        <v>4.9892269162549621</v>
      </c>
      <c r="U1099" s="5">
        <f>'[1]Prosp. Sc. final Etap1'!X1099+'[1]Facteurs ajustements'!P$144/1000</f>
        <v>5.0013840553949853</v>
      </c>
    </row>
    <row r="1100" spans="1:21" x14ac:dyDescent="0.25">
      <c r="A1100" s="2" t="s">
        <v>1337</v>
      </c>
      <c r="B1100" s="2">
        <v>51235</v>
      </c>
      <c r="C1100" s="2" t="s">
        <v>1338</v>
      </c>
      <c r="D1100" s="2" t="s">
        <v>1554</v>
      </c>
      <c r="E1100" s="2" t="str">
        <f>VLOOKUP(B1100,'[1]ZONE DE CONSOMMATION'!A:C,3,FALSE)</f>
        <v>Ouest Marne</v>
      </c>
      <c r="F1100" s="3">
        <f>VLOOKUP(B1100,'[1]ZONE DE CONSOMMATION'!A:I,8,FALSE)</f>
        <v>2.027336155548277</v>
      </c>
      <c r="G1100" s="2">
        <v>263</v>
      </c>
      <c r="H1100" s="6">
        <f t="shared" si="17"/>
        <v>2.027336155548277</v>
      </c>
      <c r="I1100" s="5">
        <f>'[1]Prosp. Sc. final Etap1'!L1100+'[1]Facteurs ajustements'!D$144/1000</f>
        <v>1.9164041961496661</v>
      </c>
      <c r="J1100" s="5">
        <f>'[1]Prosp. Sc. final Etap1'!M1100+'[1]Facteurs ajustements'!E$144/1000</f>
        <v>1.9231795403273468</v>
      </c>
      <c r="K1100" s="5">
        <f>'[1]Prosp. Sc. final Etap1'!N1100+'[1]Facteurs ajustements'!F$144/1000</f>
        <v>1.9299791470935552</v>
      </c>
      <c r="L1100" s="5">
        <f>'[1]Prosp. Sc. final Etap1'!O1100+'[1]Facteurs ajustements'!G$144/1000</f>
        <v>1.9368031030799662</v>
      </c>
      <c r="M1100" s="5">
        <f>'[1]Prosp. Sc. final Etap1'!P1100+'[1]Facteurs ajustements'!H$144/1000</f>
        <v>1.9436514952185258</v>
      </c>
      <c r="N1100" s="5">
        <f>'[1]Prosp. Sc. final Etap1'!Q1100+'[1]Facteurs ajustements'!I$144/1000</f>
        <v>1.9505244107425204</v>
      </c>
      <c r="O1100" s="5">
        <f>'[1]Prosp. Sc. final Etap1'!R1100+'[1]Facteurs ajustements'!J$144/1000</f>
        <v>1.9574219371876485</v>
      </c>
      <c r="P1100" s="5">
        <f>'[1]Prosp. Sc. final Etap1'!S1100+'[1]Facteurs ajustements'!K$144/1000</f>
        <v>1.9643441623930966</v>
      </c>
      <c r="Q1100" s="5">
        <f>'[1]Prosp. Sc. final Etap1'!T1100+'[1]Facteurs ajustements'!L$144/1000</f>
        <v>1.9712911745026209</v>
      </c>
      <c r="R1100" s="5">
        <f>'[1]Prosp. Sc. final Etap1'!U1100+'[1]Facteurs ajustements'!M$144/1000</f>
        <v>1.9760747845048829</v>
      </c>
      <c r="S1100" s="5">
        <f>'[1]Prosp. Sc. final Etap1'!V1100+'[1]Facteurs ajustements'!N$144/1000</f>
        <v>1.9808702074449638</v>
      </c>
      <c r="T1100" s="5">
        <f>'[1]Prosp. Sc. final Etap1'!W1100+'[1]Facteurs ajustements'!O$144/1000</f>
        <v>1.9856774725411861</v>
      </c>
      <c r="U1100" s="5">
        <f>'[1]Prosp. Sc. final Etap1'!X1100+'[1]Facteurs ajustements'!P$144/1000</f>
        <v>1.9904966090799039</v>
      </c>
    </row>
    <row r="1101" spans="1:21" x14ac:dyDescent="0.25">
      <c r="A1101" s="2" t="s">
        <v>1337</v>
      </c>
      <c r="B1101" s="2">
        <v>51236</v>
      </c>
      <c r="C1101" s="2" t="s">
        <v>1338</v>
      </c>
      <c r="D1101" s="2" t="s">
        <v>1555</v>
      </c>
      <c r="E1101" s="2" t="str">
        <f>VLOOKUP(B1101,'[1]ZONE DE CONSOMMATION'!A:C,3,FALSE)</f>
        <v>Ouest Marne</v>
      </c>
      <c r="F1101" s="3">
        <f>VLOOKUP(B1101,'[1]ZONE DE CONSOMMATION'!A:I,8,FALSE)</f>
        <v>1.140858368901692</v>
      </c>
      <c r="G1101" s="2">
        <v>148</v>
      </c>
      <c r="H1101" s="6">
        <f t="shared" si="17"/>
        <v>1.140858368901692</v>
      </c>
      <c r="I1101" s="5">
        <f>'[1]Prosp. Sc. final Etap1'!L1101+'[1]Facteurs ajustements'!D$144/1000</f>
        <v>1.0827719410607777</v>
      </c>
      <c r="J1101" s="5">
        <f>'[1]Prosp. Sc. final Etap1'!M1101+'[1]Facteurs ajustements'!E$144/1000</f>
        <v>1.0865855345611131</v>
      </c>
      <c r="K1101" s="5">
        <f>'[1]Prosp. Sc. final Etap1'!N1101+'[1]Facteurs ajustements'!F$144/1000</f>
        <v>1.0904128680640026</v>
      </c>
      <c r="L1101" s="5">
        <f>'[1]Prosp. Sc. final Etap1'!O1101+'[1]Facteurs ajustements'!G$144/1000</f>
        <v>1.0942539908161992</v>
      </c>
      <c r="M1101" s="5">
        <f>'[1]Prosp. Sc. final Etap1'!P1101+'[1]Facteurs ajustements'!H$144/1000</f>
        <v>1.0981089522319063</v>
      </c>
      <c r="N1101" s="5">
        <f>'[1]Prosp. Sc. final Etap1'!Q1101+'[1]Facteurs ajustements'!I$144/1000</f>
        <v>1.101977801893373</v>
      </c>
      <c r="O1101" s="5">
        <f>'[1]Prosp. Sc. final Etap1'!R1101+'[1]Facteurs ajustements'!J$144/1000</f>
        <v>1.1058605895514924</v>
      </c>
      <c r="P1101" s="5">
        <f>'[1]Prosp. Sc. final Etap1'!S1101+'[1]Facteurs ajustements'!K$144/1000</f>
        <v>1.1097573651264034</v>
      </c>
      <c r="Q1101" s="5">
        <f>'[1]Prosp. Sc. final Etap1'!T1101+'[1]Facteurs ajustements'!L$144/1000</f>
        <v>1.1136681787080946</v>
      </c>
      <c r="R1101" s="5">
        <f>'[1]Prosp. Sc. final Etap1'!U1101+'[1]Facteurs ajustements'!M$144/1000</f>
        <v>1.1163565211304434</v>
      </c>
      <c r="S1101" s="5">
        <f>'[1]Prosp. Sc. final Etap1'!V1101+'[1]Facteurs ajustements'!N$144/1000</f>
        <v>1.1190515575207924</v>
      </c>
      <c r="T1101" s="5">
        <f>'[1]Prosp. Sc. final Etap1'!W1101+'[1]Facteurs ajustements'!O$144/1000</f>
        <v>1.121753304591256</v>
      </c>
      <c r="U1101" s="5">
        <f>'[1]Prosp. Sc. final Etap1'!X1101+'[1]Facteurs ajustements'!P$144/1000</f>
        <v>1.1244617790914262</v>
      </c>
    </row>
    <row r="1102" spans="1:21" x14ac:dyDescent="0.25">
      <c r="A1102" s="2" t="s">
        <v>1337</v>
      </c>
      <c r="B1102" s="2">
        <v>51237</v>
      </c>
      <c r="C1102" s="2" t="s">
        <v>1338</v>
      </c>
      <c r="D1102" s="2" t="s">
        <v>1556</v>
      </c>
      <c r="E1102" s="2" t="str">
        <f>VLOOKUP(B1102,'[1]ZONE DE CONSOMMATION'!A:C,3,FALSE)</f>
        <v>Ouest Marne</v>
      </c>
      <c r="F1102" s="3">
        <f>VLOOKUP(B1102,'[1]ZONE DE CONSOMMATION'!A:I,8,FALSE)</f>
        <v>14.993037348066157</v>
      </c>
      <c r="G1102" s="2">
        <v>1945</v>
      </c>
      <c r="H1102" s="6">
        <f t="shared" si="17"/>
        <v>14.993037348066157</v>
      </c>
      <c r="I1102" s="5">
        <f>'[1]Prosp. Sc. final Etap1'!L1102+'[1]Facteurs ajustements'!D$144/1000</f>
        <v>14.179368397176866</v>
      </c>
      <c r="J1102" s="5">
        <f>'[1]Prosp. Sc. final Etap1'!M1102+'[1]Facteurs ajustements'!E$144/1000</f>
        <v>14.229711924215682</v>
      </c>
      <c r="K1102" s="5">
        <f>'[1]Prosp. Sc. final Etap1'!N1102+'[1]Facteurs ajustements'!F$144/1000</f>
        <v>14.280234504032959</v>
      </c>
      <c r="L1102" s="5">
        <f>'[1]Prosp. Sc. final Etap1'!O1102+'[1]Facteurs ajustements'!G$144/1000</f>
        <v>14.330936773203044</v>
      </c>
      <c r="M1102" s="5">
        <f>'[1]Prosp. Sc. final Etap1'!P1102+'[1]Facteurs ajustements'!H$144/1000</f>
        <v>14.381819370554407</v>
      </c>
      <c r="N1102" s="5">
        <f>'[1]Prosp. Sc. final Etap1'!Q1102+'[1]Facteurs ajustements'!I$144/1000</f>
        <v>14.432882937177647</v>
      </c>
      <c r="O1102" s="5">
        <f>'[1]Prosp. Sc. final Etap1'!R1102+'[1]Facteurs ajustements'!J$144/1000</f>
        <v>14.484128116433538</v>
      </c>
      <c r="P1102" s="5">
        <f>'[1]Prosp. Sc. final Etap1'!S1102+'[1]Facteurs ajustements'!K$144/1000</f>
        <v>14.535555553961093</v>
      </c>
      <c r="Q1102" s="5">
        <f>'[1]Prosp. Sc. final Etap1'!T1102+'[1]Facteurs ajustements'!L$144/1000</f>
        <v>14.587165897685656</v>
      </c>
      <c r="R1102" s="5">
        <f>'[1]Prosp. Sc. final Etap1'!U1102+'[1]Facteurs ajustements'!M$144/1000</f>
        <v>14.622771481246639</v>
      </c>
      <c r="S1102" s="5">
        <f>'[1]Prosp. Sc. final Etap1'!V1102+'[1]Facteurs ajustements'!N$144/1000</f>
        <v>14.658464179226705</v>
      </c>
      <c r="T1102" s="5">
        <f>'[1]Prosp. Sc. final Etap1'!W1102+'[1]Facteurs ajustements'!O$144/1000</f>
        <v>14.694244204813996</v>
      </c>
      <c r="U1102" s="5">
        <f>'[1]Prosp. Sc. final Etap1'!X1102+'[1]Facteurs ajustements'!P$144/1000</f>
        <v>14.730111771714151</v>
      </c>
    </row>
    <row r="1103" spans="1:21" x14ac:dyDescent="0.25">
      <c r="A1103" s="2" t="s">
        <v>1337</v>
      </c>
      <c r="B1103" s="2">
        <v>51238</v>
      </c>
      <c r="C1103" s="2" t="s">
        <v>1338</v>
      </c>
      <c r="D1103" s="2" t="s">
        <v>1557</v>
      </c>
      <c r="E1103" s="2" t="str">
        <f>VLOOKUP(B1103,'[1]ZONE DE CONSOMMATION'!A:C,3,FALSE)</f>
        <v>Ouest Marne</v>
      </c>
      <c r="F1103" s="3">
        <f>VLOOKUP(B1103,'[1]ZONE DE CONSOMMATION'!A:I,8,FALSE)</f>
        <v>3.4534091166753926</v>
      </c>
      <c r="G1103" s="2">
        <v>448</v>
      </c>
      <c r="H1103" s="6">
        <f t="shared" si="17"/>
        <v>3.4534091166753926</v>
      </c>
      <c r="I1103" s="5">
        <f>'[1]Prosp. Sc. final Etap1'!L1103+'[1]Facteurs ajustements'!D$144/1000</f>
        <v>3.8173973759785342</v>
      </c>
      <c r="J1103" s="5">
        <f>'[1]Prosp. Sc. final Etap1'!M1103+'[1]Facteurs ajustements'!E$144/1000</f>
        <v>3.830926618897077</v>
      </c>
      <c r="K1103" s="5">
        <f>'[1]Prosp. Sc. final Etap1'!N1103+'[1]Facteurs ajustements'!F$144/1000</f>
        <v>3.8445041198338448</v>
      </c>
      <c r="L1103" s="5">
        <f>'[1]Prosp. Sc. final Etap1'!O1103+'[1]Facteurs ajustements'!G$144/1000</f>
        <v>3.8581300506721092</v>
      </c>
      <c r="M1103" s="5">
        <f>'[1]Prosp. Sc. final Etap1'!P1103+'[1]Facteurs ajustements'!H$144/1000</f>
        <v>3.8718045838982951</v>
      </c>
      <c r="N1103" s="5">
        <f>'[1]Prosp. Sc. final Etap1'!Q1103+'[1]Facteurs ajustements'!I$144/1000</f>
        <v>3.8855278926041295</v>
      </c>
      <c r="O1103" s="5">
        <f>'[1]Prosp. Sc. final Etap1'!R1103+'[1]Facteurs ajustements'!J$144/1000</f>
        <v>3.899300150488791</v>
      </c>
      <c r="P1103" s="5">
        <f>'[1]Prosp. Sc. final Etap1'!S1103+'[1]Facteurs ajustements'!K$144/1000</f>
        <v>3.9131215318610715</v>
      </c>
      <c r="Q1103" s="5">
        <f>'[1]Prosp. Sc. final Etap1'!T1103+'[1]Facteurs ajustements'!L$144/1000</f>
        <v>3.9269922116415423</v>
      </c>
      <c r="R1103" s="5">
        <f>'[1]Prosp. Sc. final Etap1'!U1103+'[1]Facteurs ajustements'!M$144/1000</f>
        <v>3.9365538150036059</v>
      </c>
      <c r="S1103" s="5">
        <f>'[1]Prosp. Sc. final Etap1'!V1103+'[1]Facteurs ajustements'!N$144/1000</f>
        <v>3.9461389044683095</v>
      </c>
      <c r="T1103" s="5">
        <f>'[1]Prosp. Sc. final Etap1'!W1103+'[1]Facteurs ajustements'!O$144/1000</f>
        <v>3.9557475377728037</v>
      </c>
      <c r="U1103" s="5">
        <f>'[1]Prosp. Sc. final Etap1'!X1103+'[1]Facteurs ajustements'!P$144/1000</f>
        <v>3.9653797727919478</v>
      </c>
    </row>
    <row r="1104" spans="1:21" x14ac:dyDescent="0.25">
      <c r="A1104" s="2" t="s">
        <v>1337</v>
      </c>
      <c r="B1104" s="2">
        <v>51239</v>
      </c>
      <c r="C1104" s="2" t="s">
        <v>1338</v>
      </c>
      <c r="D1104" s="2" t="s">
        <v>1558</v>
      </c>
      <c r="E1104" s="2" t="str">
        <f>VLOOKUP(B1104,'[1]ZONE DE CONSOMMATION'!A:C,3,FALSE)</f>
        <v>Ouest Marne</v>
      </c>
      <c r="F1104" s="3">
        <f>VLOOKUP(B1104,'[1]ZONE DE CONSOMMATION'!A:I,8,FALSE)</f>
        <v>0.83251826919853211</v>
      </c>
      <c r="G1104" s="2">
        <v>108</v>
      </c>
      <c r="H1104" s="6">
        <f t="shared" si="17"/>
        <v>0.83251826919853211</v>
      </c>
      <c r="I1104" s="5">
        <f>'[1]Prosp. Sc. final Etap1'!L1104+'[1]Facteurs ajustements'!D$144/1000</f>
        <v>0.81787944878954211</v>
      </c>
      <c r="J1104" s="5">
        <f>'[1]Prosp. Sc. final Etap1'!M1104+'[1]Facteurs ajustements'!E$144/1000</f>
        <v>0.82075192525221641</v>
      </c>
      <c r="K1104" s="5">
        <f>'[1]Prosp. Sc. final Etap1'!N1104+'[1]Facteurs ajustements'!F$144/1000</f>
        <v>0.82363479809199514</v>
      </c>
      <c r="L1104" s="5">
        <f>'[1]Prosp. Sc. final Etap1'!O1104+'[1]Facteurs ajustements'!G$144/1000</f>
        <v>0.82652810467631066</v>
      </c>
      <c r="M1104" s="5">
        <f>'[1]Prosp. Sc. final Etap1'!P1104+'[1]Facteurs ajustements'!H$144/1000</f>
        <v>0.8294318824978405</v>
      </c>
      <c r="N1104" s="5">
        <f>'[1]Prosp. Sc. final Etap1'!Q1104+'[1]Facteurs ajustements'!I$144/1000</f>
        <v>0.8323461691749523</v>
      </c>
      <c r="O1104" s="5">
        <f>'[1]Prosp. Sc. final Etap1'!R1104+'[1]Facteurs ajustements'!J$144/1000</f>
        <v>0.83527100245215302</v>
      </c>
      <c r="P1104" s="5">
        <f>'[1]Prosp. Sc. final Etap1'!S1104+'[1]Facteurs ajustements'!K$144/1000</f>
        <v>0.83820642020053826</v>
      </c>
      <c r="Q1104" s="5">
        <f>'[1]Prosp. Sc. final Etap1'!T1104+'[1]Facteurs ajustements'!L$144/1000</f>
        <v>0.84115246041824521</v>
      </c>
      <c r="R1104" s="5">
        <f>'[1]Prosp. Sc. final Etap1'!U1104+'[1]Facteurs ajustements'!M$144/1000</f>
        <v>0.84317501688062146</v>
      </c>
      <c r="S1104" s="5">
        <f>'[1]Prosp. Sc. final Etap1'!V1104+'[1]Facteurs ajustements'!N$144/1000</f>
        <v>0.84520264072245777</v>
      </c>
      <c r="T1104" s="5">
        <f>'[1]Prosp. Sc. final Etap1'!W1104+'[1]Facteurs ajustements'!O$144/1000</f>
        <v>0.8472353446819324</v>
      </c>
      <c r="U1104" s="5">
        <f>'[1]Prosp. Sc. final Etap1'!X1104+'[1]Facteurs ajustements'!P$144/1000</f>
        <v>0.849273141524994</v>
      </c>
    </row>
    <row r="1105" spans="1:21" x14ac:dyDescent="0.25">
      <c r="A1105" s="2" t="s">
        <v>1337</v>
      </c>
      <c r="B1105" s="2">
        <v>51240</v>
      </c>
      <c r="C1105" s="2" t="s">
        <v>1338</v>
      </c>
      <c r="D1105" s="2" t="s">
        <v>1559</v>
      </c>
      <c r="E1105" s="2" t="str">
        <f>VLOOKUP(B1105,'[1]ZONE DE CONSOMMATION'!A:C,3,FALSE)</f>
        <v>Vitry-Saint-Dizier</v>
      </c>
      <c r="F1105" s="3">
        <f>VLOOKUP(B1105,'[1]ZONE DE CONSOMMATION'!A:I,8,FALSE)</f>
        <v>0.63904945355063736</v>
      </c>
      <c r="G1105" s="2">
        <v>140</v>
      </c>
      <c r="H1105" s="6">
        <f t="shared" si="17"/>
        <v>0.63904945355063736</v>
      </c>
      <c r="I1105" s="5">
        <f>'[1]Prosp. Sc. final Etap1'!L1105+'[1]Facteurs ajustements'!D$144/1000</f>
        <v>0.58573904829851542</v>
      </c>
      <c r="J1105" s="5">
        <f>'[1]Prosp. Sc. final Etap1'!M1105+'[1]Facteurs ajustements'!E$144/1000</f>
        <v>0.58778677021960812</v>
      </c>
      <c r="K1105" s="5">
        <f>'[1]Prosp. Sc. final Etap1'!N1105+'[1]Facteurs ajustements'!F$144/1000</f>
        <v>0.58984195830810271</v>
      </c>
      <c r="L1105" s="5">
        <f>'[1]Prosp. Sc. final Etap1'!O1105+'[1]Facteurs ajustements'!G$144/1000</f>
        <v>0.59190463952090522</v>
      </c>
      <c r="M1105" s="5">
        <f>'[1]Prosp. Sc. final Etap1'!P1105+'[1]Facteurs ajustements'!H$144/1000</f>
        <v>0.59397484090317998</v>
      </c>
      <c r="N1105" s="5">
        <f>'[1]Prosp. Sc. final Etap1'!Q1105+'[1]Facteurs ajustements'!I$144/1000</f>
        <v>0.59605258958866347</v>
      </c>
      <c r="O1105" s="5">
        <f>'[1]Prosp. Sc. final Etap1'!R1105+'[1]Facteurs ajustements'!J$144/1000</f>
        <v>0.59813791279998108</v>
      </c>
      <c r="P1105" s="5">
        <f>'[1]Prosp. Sc. final Etap1'!S1105+'[1]Facteurs ajustements'!K$144/1000</f>
        <v>0.60023083784896436</v>
      </c>
      <c r="Q1105" s="5">
        <f>'[1]Prosp. Sc. final Etap1'!T1105+'[1]Facteurs ajustements'!L$144/1000</f>
        <v>0.60233139213697173</v>
      </c>
      <c r="R1105" s="5">
        <f>'[1]Prosp. Sc. final Etap1'!U1105+'[1]Facteurs ajustements'!M$144/1000</f>
        <v>0.60377048238607756</v>
      </c>
      <c r="S1105" s="5">
        <f>'[1]Prosp. Sc. final Etap1'!V1105+'[1]Facteurs ajustements'!N$144/1000</f>
        <v>0.60521321454232435</v>
      </c>
      <c r="T1105" s="5">
        <f>'[1]Prosp. Sc. final Etap1'!W1105+'[1]Facteurs ajustements'!O$144/1000</f>
        <v>0.60665959786130419</v>
      </c>
      <c r="U1105" s="5">
        <f>'[1]Prosp. Sc. final Etap1'!X1105+'[1]Facteurs ajustements'!P$144/1000</f>
        <v>0.60810964161787162</v>
      </c>
    </row>
    <row r="1106" spans="1:21" x14ac:dyDescent="0.25">
      <c r="A1106" s="2" t="s">
        <v>1337</v>
      </c>
      <c r="B1106" s="2">
        <v>51241</v>
      </c>
      <c r="C1106" s="2" t="s">
        <v>1338</v>
      </c>
      <c r="D1106" s="2" t="s">
        <v>1560</v>
      </c>
      <c r="E1106" s="2" t="str">
        <f>VLOOKUP(B1106,'[1]ZONE DE CONSOMMATION'!A:C,3,FALSE)</f>
        <v>Ouest Marne</v>
      </c>
      <c r="F1106" s="3">
        <f>VLOOKUP(B1106,'[1]ZONE DE CONSOMMATION'!A:I,8,FALSE)</f>
        <v>0.65522271186921499</v>
      </c>
      <c r="G1106" s="2">
        <v>85</v>
      </c>
      <c r="H1106" s="6">
        <f t="shared" si="17"/>
        <v>0.65522271186921499</v>
      </c>
      <c r="I1106" s="5">
        <f>'[1]Prosp. Sc. final Etap1'!L1106+'[1]Facteurs ajustements'!D$144/1000</f>
        <v>0.6308965130686699</v>
      </c>
      <c r="J1106" s="5">
        <f>'[1]Prosp. Sc. final Etap1'!M1106+'[1]Facteurs ajustements'!E$144/1000</f>
        <v>0.63310467162240702</v>
      </c>
      <c r="K1106" s="5">
        <f>'[1]Prosp. Sc. final Etap1'!N1106+'[1]Facteurs ajustements'!F$144/1000</f>
        <v>0.63532086634704865</v>
      </c>
      <c r="L1106" s="5">
        <f>'[1]Prosp. Sc. final Etap1'!O1106+'[1]Facteurs ajustements'!G$144/1000</f>
        <v>0.63754512622462456</v>
      </c>
      <c r="M1106" s="5">
        <f>'[1]Prosp. Sc. final Etap1'!P1106+'[1]Facteurs ajustements'!H$144/1000</f>
        <v>0.63977748033261728</v>
      </c>
      <c r="N1106" s="5">
        <f>'[1]Prosp. Sc. final Etap1'!Q1106+'[1]Facteurs ajustements'!I$144/1000</f>
        <v>0.64201795784430227</v>
      </c>
      <c r="O1106" s="5">
        <f>'[1]Prosp. Sc. final Etap1'!R1106+'[1]Facteurs ajustements'!J$144/1000</f>
        <v>0.64426658802908976</v>
      </c>
      <c r="P1106" s="5">
        <f>'[1]Prosp. Sc. final Etap1'!S1106+'[1]Facteurs ajustements'!K$144/1000</f>
        <v>0.64652340025286859</v>
      </c>
      <c r="Q1106" s="5">
        <f>'[1]Prosp. Sc. final Etap1'!T1106+'[1]Facteurs ajustements'!L$144/1000</f>
        <v>0.64878842397835124</v>
      </c>
      <c r="R1106" s="5">
        <f>'[1]Prosp. Sc. final Etap1'!U1106+'[1]Facteurs ajustements'!M$144/1000</f>
        <v>0.65034101388074705</v>
      </c>
      <c r="S1106" s="5">
        <f>'[1]Prosp. Sc. final Etap1'!V1106+'[1]Facteurs ajustements'!N$144/1000</f>
        <v>0.65189752298245651</v>
      </c>
      <c r="T1106" s="5">
        <f>'[1]Prosp. Sc. final Etap1'!W1106+'[1]Facteurs ajustements'!O$144/1000</f>
        <v>0.65345796121652733</v>
      </c>
      <c r="U1106" s="5">
        <f>'[1]Prosp. Sc. final Etap1'!X1106+'[1]Facteurs ajustements'!P$144/1000</f>
        <v>0.65502233853692404</v>
      </c>
    </row>
    <row r="1107" spans="1:21" x14ac:dyDescent="0.25">
      <c r="A1107" s="2" t="s">
        <v>1337</v>
      </c>
      <c r="B1107" s="2">
        <v>51242</v>
      </c>
      <c r="C1107" s="2" t="s">
        <v>1338</v>
      </c>
      <c r="D1107" s="2" t="s">
        <v>1561</v>
      </c>
      <c r="E1107" s="2" t="str">
        <f>VLOOKUP(B1107,'[1]ZONE DE CONSOMMATION'!A:C,3,FALSE)</f>
        <v>Marne Centre Est</v>
      </c>
      <c r="F1107" s="3">
        <f>VLOOKUP(B1107,'[1]ZONE DE CONSOMMATION'!A:I,8,FALSE)</f>
        <v>25.74705111399178</v>
      </c>
      <c r="G1107" s="2">
        <v>4748</v>
      </c>
      <c r="H1107" s="6">
        <f t="shared" si="17"/>
        <v>25.74705111399178</v>
      </c>
      <c r="I1107" s="5">
        <f>'[1]Prosp. Sc. final Etap1'!L1107+'[1]Facteurs ajustements'!D$144/1000</f>
        <v>26.542949026018057</v>
      </c>
      <c r="J1107" s="5">
        <f>'[1]Prosp. Sc. final Etap1'!M1107+'[1]Facteurs ajustements'!E$144/1000</f>
        <v>26.637218208618247</v>
      </c>
      <c r="K1107" s="5">
        <f>'[1]Prosp. Sc. final Etap1'!N1107+'[1]Facteurs ajustements'!F$144/1000</f>
        <v>26.731822504225271</v>
      </c>
      <c r="L1107" s="5">
        <f>'[1]Prosp. Sc. final Etap1'!O1107+'[1]Facteurs ajustements'!G$144/1000</f>
        <v>26.82676310386838</v>
      </c>
      <c r="M1107" s="5">
        <f>'[1]Prosp. Sc. final Etap1'!P1107+'[1]Facteurs ajustements'!H$144/1000</f>
        <v>26.922041202800816</v>
      </c>
      <c r="N1107" s="5">
        <f>'[1]Prosp. Sc. final Etap1'!Q1107+'[1]Facteurs ajustements'!I$144/1000</f>
        <v>27.017658000514853</v>
      </c>
      <c r="O1107" s="5">
        <f>'[1]Prosp. Sc. final Etap1'!R1107+'[1]Facteurs ajustements'!J$144/1000</f>
        <v>27.113614700756823</v>
      </c>
      <c r="P1107" s="5">
        <f>'[1]Prosp. Sc. final Etap1'!S1107+'[1]Facteurs ajustements'!K$144/1000</f>
        <v>27.20991251154225</v>
      </c>
      <c r="Q1107" s="5">
        <f>'[1]Prosp. Sc. final Etap1'!T1107+'[1]Facteurs ajustements'!L$144/1000</f>
        <v>27.306552645171028</v>
      </c>
      <c r="R1107" s="5">
        <f>'[1]Prosp. Sc. final Etap1'!U1107+'[1]Facteurs ajustements'!M$144/1000</f>
        <v>27.373233093584133</v>
      </c>
      <c r="S1107" s="5">
        <f>'[1]Prosp. Sc. final Etap1'!V1107+'[1]Facteurs ajustements'!N$144/1000</f>
        <v>27.4400765757389</v>
      </c>
      <c r="T1107" s="5">
        <f>'[1]Prosp. Sc. final Etap1'!W1107+'[1]Facteurs ajustements'!O$144/1000</f>
        <v>27.507083490302758</v>
      </c>
      <c r="U1107" s="5">
        <f>'[1]Prosp. Sc. final Etap1'!X1107+'[1]Facteurs ajustements'!P$144/1000</f>
        <v>27.574254236913777</v>
      </c>
    </row>
    <row r="1108" spans="1:21" x14ac:dyDescent="0.25">
      <c r="A1108" s="2" t="s">
        <v>1337</v>
      </c>
      <c r="B1108" s="2">
        <v>51243</v>
      </c>
      <c r="C1108" s="2" t="s">
        <v>1338</v>
      </c>
      <c r="D1108" s="2" t="s">
        <v>1562</v>
      </c>
      <c r="E1108" s="2" t="str">
        <f>VLOOKUP(B1108,'[1]ZONE DE CONSOMMATION'!A:C,3,FALSE)</f>
        <v>Ouest Marne</v>
      </c>
      <c r="F1108" s="3">
        <f>VLOOKUP(B1108,'[1]ZONE DE CONSOMMATION'!A:I,8,FALSE)</f>
        <v>2.62089084747686</v>
      </c>
      <c r="G1108" s="2">
        <v>340</v>
      </c>
      <c r="H1108" s="6">
        <f t="shared" si="17"/>
        <v>2.62089084747686</v>
      </c>
      <c r="I1108" s="5">
        <f>'[1]Prosp. Sc. final Etap1'!L1108+'[1]Facteurs ajustements'!D$144/1000</f>
        <v>2.3994434467619192</v>
      </c>
      <c r="J1108" s="5">
        <f>'[1]Prosp. Sc. final Etap1'!M1108+'[1]Facteurs ajustements'!E$144/1000</f>
        <v>2.4079349455376882</v>
      </c>
      <c r="K1108" s="5">
        <f>'[1]Prosp. Sc. final Etap1'!N1108+'[1]Facteurs ajustements'!F$144/1000</f>
        <v>2.4164568041013337</v>
      </c>
      <c r="L1108" s="5">
        <f>'[1]Prosp. Sc. final Etap1'!O1108+'[1]Facteurs ajustements'!G$144/1000</f>
        <v>2.425009130746822</v>
      </c>
      <c r="M1108" s="5">
        <f>'[1]Prosp. Sc. final Etap1'!P1108+'[1]Facteurs ajustements'!H$144/1000</f>
        <v>2.4335920341453523</v>
      </c>
      <c r="N1108" s="5">
        <f>'[1]Prosp. Sc. final Etap1'!Q1108+'[1]Facteurs ajustements'!I$144/1000</f>
        <v>2.4422056233466996</v>
      </c>
      <c r="O1108" s="5">
        <f>'[1]Prosp. Sc. final Etap1'!R1108+'[1]Facteurs ajustements'!J$144/1000</f>
        <v>2.4508500077805611</v>
      </c>
      <c r="P1108" s="5">
        <f>'[1]Prosp. Sc. final Etap1'!S1108+'[1]Facteurs ajustements'!K$144/1000</f>
        <v>2.4595252972579091</v>
      </c>
      <c r="Q1108" s="5">
        <f>'[1]Prosp. Sc. final Etap1'!T1108+'[1]Facteurs ajustements'!L$144/1000</f>
        <v>2.468231601972346</v>
      </c>
      <c r="R1108" s="5">
        <f>'[1]Prosp. Sc. final Etap1'!U1108+'[1]Facteurs ajustements'!M$144/1000</f>
        <v>2.4742292922545577</v>
      </c>
      <c r="S1108" s="5">
        <f>'[1]Prosp. Sc. final Etap1'!V1108+'[1]Facteurs ajustements'!N$144/1000</f>
        <v>2.4802417616066332</v>
      </c>
      <c r="T1108" s="5">
        <f>'[1]Prosp. Sc. final Etap1'!W1108+'[1]Facteurs ajustements'!O$144/1000</f>
        <v>2.486269046493482</v>
      </c>
      <c r="U1108" s="5">
        <f>'[1]Prosp. Sc. final Etap1'!X1108+'[1]Facteurs ajustements'!P$144/1000</f>
        <v>2.492311183465751</v>
      </c>
    </row>
    <row r="1109" spans="1:21" x14ac:dyDescent="0.25">
      <c r="A1109" s="2" t="s">
        <v>1337</v>
      </c>
      <c r="B1109" s="2">
        <v>51244</v>
      </c>
      <c r="C1109" s="2" t="s">
        <v>1338</v>
      </c>
      <c r="D1109" s="2" t="s">
        <v>1563</v>
      </c>
      <c r="E1109" s="2" t="str">
        <f>VLOOKUP(B1109,'[1]ZONE DE CONSOMMATION'!A:C,3,FALSE)</f>
        <v>Marne Centre Est</v>
      </c>
      <c r="F1109" s="3">
        <f>VLOOKUP(B1109,'[1]ZONE DE CONSOMMATION'!A:I,8,FALSE)</f>
        <v>1.3394106202940124</v>
      </c>
      <c r="G1109" s="2">
        <v>247</v>
      </c>
      <c r="H1109" s="6">
        <f t="shared" si="17"/>
        <v>1.3394106202940124</v>
      </c>
      <c r="I1109" s="5">
        <f>'[1]Prosp. Sc. final Etap1'!L1109+'[1]Facteurs ajustements'!D$144/1000</f>
        <v>1.3206822747325448</v>
      </c>
      <c r="J1109" s="5">
        <f>'[1]Prosp. Sc. final Etap1'!M1109+'[1]Facteurs ajustements'!E$144/1000</f>
        <v>1.3253411223453484</v>
      </c>
      <c r="K1109" s="5">
        <f>'[1]Prosp. Sc. final Etap1'!N1109+'[1]Facteurs ajustements'!F$144/1000</f>
        <v>1.3300167130018248</v>
      </c>
      <c r="L1109" s="5">
        <f>'[1]Prosp. Sc. final Etap1'!O1109+'[1]Facteurs ajustements'!G$144/1000</f>
        <v>1.3347091066180112</v>
      </c>
      <c r="M1109" s="5">
        <f>'[1]Prosp. Sc. final Etap1'!P1109+'[1]Facteurs ajustements'!H$144/1000</f>
        <v>1.3394183633153005</v>
      </c>
      <c r="N1109" s="5">
        <f>'[1]Prosp. Sc. final Etap1'!Q1109+'[1]Facteurs ajustements'!I$144/1000</f>
        <v>1.3441445434211725</v>
      </c>
      <c r="O1109" s="5">
        <f>'[1]Prosp. Sc. final Etap1'!R1109+'[1]Facteurs ajustements'!J$144/1000</f>
        <v>1.348887707469927</v>
      </c>
      <c r="P1109" s="5">
        <f>'[1]Prosp. Sc. final Etap1'!S1109+'[1]Facteurs ajustements'!K$144/1000</f>
        <v>1.3536479162034212</v>
      </c>
      <c r="Q1109" s="5">
        <f>'[1]Prosp. Sc. final Etap1'!T1109+'[1]Facteurs ajustements'!L$144/1000</f>
        <v>1.3584252305718094</v>
      </c>
      <c r="R1109" s="5">
        <f>'[1]Prosp. Sc. final Etap1'!U1109+'[1]Facteurs ajustements'!M$144/1000</f>
        <v>1.3617115414700967</v>
      </c>
      <c r="S1109" s="5">
        <f>'[1]Prosp. Sc. final Etap1'!V1109+'[1]Facteurs ajustements'!N$144/1000</f>
        <v>1.3650060072393309</v>
      </c>
      <c r="T1109" s="5">
        <f>'[1]Prosp. Sc. final Etap1'!W1109+'[1]Facteurs ajustements'!O$144/1000</f>
        <v>1.3683086481607729</v>
      </c>
      <c r="U1109" s="5">
        <f>'[1]Prosp. Sc. final Etap1'!X1109+'[1]Facteurs ajustements'!P$144/1000</f>
        <v>1.3716194845618817</v>
      </c>
    </row>
    <row r="1110" spans="1:21" x14ac:dyDescent="0.25">
      <c r="A1110" s="2" t="s">
        <v>1337</v>
      </c>
      <c r="B1110" s="2">
        <v>51245</v>
      </c>
      <c r="C1110" s="2" t="s">
        <v>1338</v>
      </c>
      <c r="D1110" s="2" t="s">
        <v>1564</v>
      </c>
      <c r="E1110" s="2" t="str">
        <f>VLOOKUP(B1110,'[1]ZONE DE CONSOMMATION'!A:C,3,FALSE)</f>
        <v>Reims</v>
      </c>
      <c r="F1110" s="3">
        <f>VLOOKUP(B1110,'[1]ZONE DE CONSOMMATION'!A:I,8,FALSE)</f>
        <v>2.5880414252466313</v>
      </c>
      <c r="G1110" s="2">
        <v>555</v>
      </c>
      <c r="H1110" s="6">
        <f t="shared" si="17"/>
        <v>2.5880414252466313</v>
      </c>
      <c r="I1110" s="5">
        <f>'[1]Prosp. Sc. final Etap1'!L1110+'[1]Facteurs ajustements'!D$144/1000</f>
        <v>2.7003875313183308</v>
      </c>
      <c r="J1110" s="5">
        <f>'[1]Prosp. Sc. final Etap1'!M1110+'[1]Facteurs ajustements'!E$144/1000</f>
        <v>2.7099482321803157</v>
      </c>
      <c r="K1110" s="5">
        <f>'[1]Prosp. Sc. final Etap1'!N1110+'[1]Facteurs ajustements'!F$144/1000</f>
        <v>2.7195430915195682</v>
      </c>
      <c r="L1110" s="5">
        <f>'[1]Prosp. Sc. final Etap1'!O1110+'[1]Facteurs ajustements'!G$144/1000</f>
        <v>2.7291722311261375</v>
      </c>
      <c r="M1110" s="5">
        <f>'[1]Prosp. Sc. final Etap1'!P1110+'[1]Facteurs ajustements'!H$144/1000</f>
        <v>2.7388357732152571</v>
      </c>
      <c r="N1110" s="5">
        <f>'[1]Prosp. Sc. final Etap1'!Q1110+'[1]Facteurs ajustements'!I$144/1000</f>
        <v>2.7485338404288533</v>
      </c>
      <c r="O1110" s="5">
        <f>'[1]Prosp. Sc. final Etap1'!R1110+'[1]Facteurs ajustements'!J$144/1000</f>
        <v>2.7582665558370683</v>
      </c>
      <c r="P1110" s="5">
        <f>'[1]Prosp. Sc. final Etap1'!S1110+'[1]Facteurs ajustements'!K$144/1000</f>
        <v>2.7680340429397785</v>
      </c>
      <c r="Q1110" s="5">
        <f>'[1]Prosp. Sc. final Etap1'!T1110+'[1]Facteurs ajustements'!L$144/1000</f>
        <v>2.7778364256681267</v>
      </c>
      <c r="R1110" s="5">
        <f>'[1]Prosp. Sc. final Etap1'!U1110+'[1]Facteurs ajustements'!M$144/1000</f>
        <v>2.784590514685978</v>
      </c>
      <c r="S1110" s="5">
        <f>'[1]Prosp. Sc. final Etap1'!V1110+'[1]Facteurs ajustements'!N$144/1000</f>
        <v>2.7913612307392404</v>
      </c>
      <c r="T1110" s="5">
        <f>'[1]Prosp. Sc. final Etap1'!W1110+'[1]Facteurs ajustements'!O$144/1000</f>
        <v>2.7981486148076056</v>
      </c>
      <c r="U1110" s="5">
        <f>'[1]Prosp. Sc. final Etap1'!X1110+'[1]Facteurs ajustements'!P$144/1000</f>
        <v>2.8049527079675358</v>
      </c>
    </row>
    <row r="1111" spans="1:21" x14ac:dyDescent="0.25">
      <c r="A1111" s="2" t="s">
        <v>1337</v>
      </c>
      <c r="B1111" s="2">
        <v>51246</v>
      </c>
      <c r="C1111" s="2" t="s">
        <v>1338</v>
      </c>
      <c r="D1111" s="2" t="s">
        <v>1565</v>
      </c>
      <c r="E1111" s="2" t="str">
        <f>VLOOKUP(B1111,'[1]ZONE DE CONSOMMATION'!A:C,3,FALSE)</f>
        <v>Vitry-Saint-Dizier</v>
      </c>
      <c r="F1111" s="3">
        <f>VLOOKUP(B1111,'[1]ZONE DE CONSOMMATION'!A:I,8,FALSE)</f>
        <v>1.0179144867270866</v>
      </c>
      <c r="G1111" s="2">
        <v>223</v>
      </c>
      <c r="H1111" s="6">
        <f t="shared" si="17"/>
        <v>1.0179144867270866</v>
      </c>
      <c r="I1111" s="5">
        <f>'[1]Prosp. Sc. final Etap1'!L1111+'[1]Facteurs ajustements'!D$144/1000</f>
        <v>1.0240181397342631</v>
      </c>
      <c r="J1111" s="5">
        <f>'[1]Prosp. Sc. final Etap1'!M1111+'[1]Facteurs ajustements'!E$144/1000</f>
        <v>1.0276229911785986</v>
      </c>
      <c r="K1111" s="5">
        <f>'[1]Prosp. Sc. final Etap1'!N1111+'[1]Facteurs ajustements'!F$144/1000</f>
        <v>1.0312408410012017</v>
      </c>
      <c r="L1111" s="5">
        <f>'[1]Prosp. Sc. final Etap1'!O1111+'[1]Facteurs ajustements'!G$144/1000</f>
        <v>1.0348717358139645</v>
      </c>
      <c r="M1111" s="5">
        <f>'[1]Prosp. Sc. final Etap1'!P1111+'[1]Facteurs ajustements'!H$144/1000</f>
        <v>1.0385157223868657</v>
      </c>
      <c r="N1111" s="5">
        <f>'[1]Prosp. Sc. final Etap1'!Q1111+'[1]Facteurs ajustements'!I$144/1000</f>
        <v>1.042172847648537</v>
      </c>
      <c r="O1111" s="5">
        <f>'[1]Prosp. Sc. final Etap1'!R1111+'[1]Facteurs ajustements'!J$144/1000</f>
        <v>1.0458431586868255</v>
      </c>
      <c r="P1111" s="5">
        <f>'[1]Prosp. Sc. final Etap1'!S1111+'[1]Facteurs ajustements'!K$144/1000</f>
        <v>1.0495267027493631</v>
      </c>
      <c r="Q1111" s="5">
        <f>'[1]Prosp. Sc. final Etap1'!T1111+'[1]Facteurs ajustements'!L$144/1000</f>
        <v>1.0532235272441361</v>
      </c>
      <c r="R1111" s="5">
        <f>'[1]Prosp. Sc. final Etap1'!U1111+'[1]Facteurs ajustements'!M$144/1000</f>
        <v>1.0557641967155347</v>
      </c>
      <c r="S1111" s="5">
        <f>'[1]Prosp. Sc. final Etap1'!V1111+'[1]Facteurs ajustements'!N$144/1000</f>
        <v>1.0583111993736254</v>
      </c>
      <c r="T1111" s="5">
        <f>'[1]Prosp. Sc. final Etap1'!W1111+'[1]Facteurs ajustements'!O$144/1000</f>
        <v>1.0608645510490935</v>
      </c>
      <c r="U1111" s="5">
        <f>'[1]Prosp. Sc. final Etap1'!X1111+'[1]Facteurs ajustements'!P$144/1000</f>
        <v>1.0634242676079493</v>
      </c>
    </row>
    <row r="1112" spans="1:21" x14ac:dyDescent="0.25">
      <c r="A1112" s="2" t="s">
        <v>1337</v>
      </c>
      <c r="B1112" s="2">
        <v>51247</v>
      </c>
      <c r="C1112" s="2" t="s">
        <v>1338</v>
      </c>
      <c r="D1112" s="2" t="s">
        <v>1566</v>
      </c>
      <c r="E1112" s="2" t="str">
        <f>VLOOKUP(B1112,'[1]ZONE DE CONSOMMATION'!A:C,3,FALSE)</f>
        <v>Ouest Marne</v>
      </c>
      <c r="F1112" s="3">
        <f>VLOOKUP(B1112,'[1]ZONE DE CONSOMMATION'!A:I,8,FALSE)</f>
        <v>1.2641944087829562</v>
      </c>
      <c r="G1112" s="2">
        <v>164</v>
      </c>
      <c r="H1112" s="6">
        <f t="shared" si="17"/>
        <v>1.2641944087829562</v>
      </c>
      <c r="I1112" s="5">
        <f>'[1]Prosp. Sc. final Etap1'!L1112+'[1]Facteurs ajustements'!D$144/1000</f>
        <v>1.1139357636809231</v>
      </c>
      <c r="J1112" s="5">
        <f>'[1]Prosp. Sc. final Etap1'!M1112+'[1]Facteurs ajustements'!E$144/1000</f>
        <v>1.1178600768327482</v>
      </c>
      <c r="K1112" s="5">
        <f>'[1]Prosp. Sc. final Etap1'!N1112+'[1]Facteurs ajustements'!F$144/1000</f>
        <v>1.1217985233548271</v>
      </c>
      <c r="L1112" s="5">
        <f>'[1]Prosp. Sc. final Etap1'!O1112+'[1]Facteurs ajustements'!G$144/1000</f>
        <v>1.1257511538914804</v>
      </c>
      <c r="M1112" s="5">
        <f>'[1]Prosp. Sc. final Etap1'!P1112+'[1]Facteurs ajustements'!H$144/1000</f>
        <v>1.1297180192594438</v>
      </c>
      <c r="N1112" s="5">
        <f>'[1]Prosp. Sc. final Etap1'!Q1112+'[1]Facteurs ajustements'!I$144/1000</f>
        <v>1.1336991704484816</v>
      </c>
      <c r="O1112" s="5">
        <f>'[1]Prosp. Sc. final Etap1'!R1112+'[1]Facteurs ajustements'!J$144/1000</f>
        <v>1.1376946586220031</v>
      </c>
      <c r="P1112" s="5">
        <f>'[1]Prosp. Sc. final Etap1'!S1112+'[1]Facteurs ajustements'!K$144/1000</f>
        <v>1.1417045351176818</v>
      </c>
      <c r="Q1112" s="5">
        <f>'[1]Prosp. Sc. final Etap1'!T1112+'[1]Facteurs ajustements'!L$144/1000</f>
        <v>1.145728851448077</v>
      </c>
      <c r="R1112" s="5">
        <f>'[1]Prosp. Sc. final Etap1'!U1112+'[1]Facteurs ajustements'!M$144/1000</f>
        <v>1.1484955216304225</v>
      </c>
      <c r="S1112" s="5">
        <f>'[1]Prosp. Sc. final Etap1'!V1112+'[1]Facteurs ajustements'!N$144/1000</f>
        <v>1.1512690771441261</v>
      </c>
      <c r="T1112" s="5">
        <f>'[1]Prosp. Sc. final Etap1'!W1112+'[1]Facteurs ajustements'!O$144/1000</f>
        <v>1.1540495351688236</v>
      </c>
      <c r="U1112" s="5">
        <f>'[1]Prosp. Sc. final Etap1'!X1112+'[1]Facteurs ajustements'!P$144/1000</f>
        <v>1.1568369129227711</v>
      </c>
    </row>
    <row r="1113" spans="1:21" x14ac:dyDescent="0.25">
      <c r="A1113" s="2" t="s">
        <v>1337</v>
      </c>
      <c r="B1113" s="2">
        <v>51248</v>
      </c>
      <c r="C1113" s="2" t="s">
        <v>1338</v>
      </c>
      <c r="D1113" s="2" t="s">
        <v>1567</v>
      </c>
      <c r="E1113" s="2" t="str">
        <f>VLOOKUP(B1113,'[1]ZONE DE CONSOMMATION'!A:C,3,FALSE)</f>
        <v>Ouest Marne</v>
      </c>
      <c r="F1113" s="3">
        <f>VLOOKUP(B1113,'[1]ZONE DE CONSOMMATION'!A:I,8,FALSE)</f>
        <v>16.87391195625543</v>
      </c>
      <c r="G1113" s="2">
        <v>2189</v>
      </c>
      <c r="H1113" s="6">
        <f t="shared" si="17"/>
        <v>16.87391195625543</v>
      </c>
      <c r="I1113" s="5">
        <f>'[1]Prosp. Sc. final Etap1'!L1113+'[1]Facteurs ajustements'!D$144/1000</f>
        <v>16.843875231199288</v>
      </c>
      <c r="J1113" s="5">
        <f>'[1]Prosp. Sc. final Etap1'!M1113+'[1]Facteurs ajustements'!E$144/1000</f>
        <v>16.90368528844046</v>
      </c>
      <c r="K1113" s="5">
        <f>'[1]Prosp. Sc. final Etap1'!N1113+'[1]Facteurs ajustements'!F$144/1000</f>
        <v>16.96370803139844</v>
      </c>
      <c r="L1113" s="5">
        <f>'[1]Prosp. Sc. final Etap1'!O1113+'[1]Facteurs ajustements'!G$144/1000</f>
        <v>17.023944216139569</v>
      </c>
      <c r="M1113" s="5">
        <f>'[1]Prosp. Sc. final Etap1'!P1113+'[1]Facteurs ajustements'!H$144/1000</f>
        <v>17.084394601408828</v>
      </c>
      <c r="N1113" s="5">
        <f>'[1]Prosp. Sc. final Etap1'!Q1113+'[1]Facteurs ajustements'!I$144/1000</f>
        <v>17.145059948639403</v>
      </c>
      <c r="O1113" s="5">
        <f>'[1]Prosp. Sc. final Etap1'!R1113+'[1]Facteurs ajustements'!J$144/1000</f>
        <v>17.205941021962186</v>
      </c>
      <c r="P1113" s="5">
        <f>'[1]Prosp. Sc. final Etap1'!S1113+'[1]Facteurs ajustements'!K$144/1000</f>
        <v>17.267038588215378</v>
      </c>
      <c r="Q1113" s="5">
        <f>'[1]Prosp. Sc. final Etap1'!T1113+'[1]Facteurs ajustements'!L$144/1000</f>
        <v>17.328353416954137</v>
      </c>
      <c r="R1113" s="5">
        <f>'[1]Prosp. Sc. final Etap1'!U1113+'[1]Facteurs ajustements'!M$144/1000</f>
        <v>17.370656023994847</v>
      </c>
      <c r="S1113" s="5">
        <f>'[1]Prosp. Sc. final Etap1'!V1113+'[1]Facteurs ajustements'!N$144/1000</f>
        <v>17.413062107021716</v>
      </c>
      <c r="T1113" s="5">
        <f>'[1]Prosp. Sc. final Etap1'!W1113+'[1]Facteurs ajustements'!O$144/1000</f>
        <v>17.455571919196011</v>
      </c>
      <c r="U1113" s="5">
        <f>'[1]Prosp. Sc. final Etap1'!X1113+'[1]Facteurs ajustements'!P$144/1000</f>
        <v>17.498185714294145</v>
      </c>
    </row>
    <row r="1114" spans="1:21" x14ac:dyDescent="0.25">
      <c r="A1114" s="2" t="s">
        <v>1337</v>
      </c>
      <c r="B1114" s="2">
        <v>51249</v>
      </c>
      <c r="C1114" s="2" t="s">
        <v>1338</v>
      </c>
      <c r="D1114" s="2" t="s">
        <v>1568</v>
      </c>
      <c r="E1114" s="2" t="str">
        <f>VLOOKUP(B1114,'[1]ZONE DE CONSOMMATION'!A:C,3,FALSE)</f>
        <v>Ouest Marne</v>
      </c>
      <c r="F1114" s="3">
        <f>VLOOKUP(B1114,'[1]ZONE DE CONSOMMATION'!A:I,8,FALSE)</f>
        <v>3.1527775194648116</v>
      </c>
      <c r="G1114" s="2">
        <v>409</v>
      </c>
      <c r="H1114" s="6">
        <f t="shared" si="17"/>
        <v>3.1527775194648116</v>
      </c>
      <c r="I1114" s="5">
        <f>'[1]Prosp. Sc. final Etap1'!L1114+'[1]Facteurs ajustements'!D$144/1000</f>
        <v>3.0305108548198629</v>
      </c>
      <c r="J1114" s="5">
        <f>'[1]Prosp. Sc. final Etap1'!M1114+'[1]Facteurs ajustements'!E$144/1000</f>
        <v>3.0412444265382947</v>
      </c>
      <c r="K1114" s="5">
        <f>'[1]Prosp. Sc. final Etap1'!N1114+'[1]Facteurs ajustements'!F$144/1000</f>
        <v>3.0520163237405278</v>
      </c>
      <c r="L1114" s="5">
        <f>'[1]Prosp. Sc. final Etap1'!O1114+'[1]Facteurs ajustements'!G$144/1000</f>
        <v>3.0628266830212625</v>
      </c>
      <c r="M1114" s="5">
        <f>'[1]Prosp. Sc. final Etap1'!P1114+'[1]Facteurs ajustements'!H$144/1000</f>
        <v>3.0736756414529802</v>
      </c>
      <c r="N1114" s="5">
        <f>'[1]Prosp. Sc. final Etap1'!Q1114+'[1]Facteurs ajustements'!I$144/1000</f>
        <v>3.0845633365876428</v>
      </c>
      <c r="O1114" s="5">
        <f>'[1]Prosp. Sc. final Etap1'!R1114+'[1]Facteurs ajustements'!J$144/1000</f>
        <v>3.0954899064583987</v>
      </c>
      <c r="P1114" s="5">
        <f>'[1]Prosp. Sc. final Etap1'!S1114+'[1]Facteurs ajustements'!K$144/1000</f>
        <v>3.1064554895812937</v>
      </c>
      <c r="Q1114" s="5">
        <f>'[1]Prosp. Sc. final Etap1'!T1114+'[1]Facteurs ajustements'!L$144/1000</f>
        <v>3.1174602249569872</v>
      </c>
      <c r="R1114" s="5">
        <f>'[1]Prosp. Sc. final Etap1'!U1114+'[1]Facteurs ajustements'!M$144/1000</f>
        <v>3.1250440523791334</v>
      </c>
      <c r="S1114" s="5">
        <f>'[1]Prosp. Sc. final Etap1'!V1114+'[1]Facteurs ajustements'!N$144/1000</f>
        <v>3.1326465339791367</v>
      </c>
      <c r="T1114" s="5">
        <f>'[1]Prosp. Sc. final Etap1'!W1114+'[1]Facteurs ajustements'!O$144/1000</f>
        <v>3.1402677156892236</v>
      </c>
      <c r="U1114" s="5">
        <f>'[1]Prosp. Sc. final Etap1'!X1114+'[1]Facteurs ajustements'!P$144/1000</f>
        <v>3.1479076435504867</v>
      </c>
    </row>
    <row r="1115" spans="1:21" x14ac:dyDescent="0.25">
      <c r="A1115" s="2" t="s">
        <v>1337</v>
      </c>
      <c r="B1115" s="2">
        <v>51250</v>
      </c>
      <c r="C1115" s="2" t="s">
        <v>1338</v>
      </c>
      <c r="D1115" s="2" t="s">
        <v>1569</v>
      </c>
      <c r="E1115" s="2" t="str">
        <f>VLOOKUP(B1115,'[1]ZONE DE CONSOMMATION'!A:C,3,FALSE)</f>
        <v>Reims</v>
      </c>
      <c r="F1115" s="3">
        <f>VLOOKUP(B1115,'[1]ZONE DE CONSOMMATION'!A:I,8,FALSE)</f>
        <v>25.339490278901252</v>
      </c>
      <c r="G1115" s="2">
        <v>5434</v>
      </c>
      <c r="H1115" s="6">
        <f t="shared" si="17"/>
        <v>25.339490278901252</v>
      </c>
      <c r="I1115" s="5">
        <f>'[1]Prosp. Sc. final Etap1'!L1115+'[1]Facteurs ajustements'!D$144/1000</f>
        <v>26.340878048524168</v>
      </c>
      <c r="J1115" s="5">
        <f>'[1]Prosp. Sc. final Etap1'!M1115+'[1]Facteurs ajustements'!E$144/1000</f>
        <v>26.434429308022398</v>
      </c>
      <c r="K1115" s="5">
        <f>'[1]Prosp. Sc. final Etap1'!N1115+'[1]Facteurs ajustements'!F$144/1000</f>
        <v>26.528313129871322</v>
      </c>
      <c r="L1115" s="5">
        <f>'[1]Prosp. Sc. final Etap1'!O1115+'[1]Facteurs ajustements'!G$144/1000</f>
        <v>26.622530696038147</v>
      </c>
      <c r="M1115" s="5">
        <f>'[1]Prosp. Sc. final Etap1'!P1115+'[1]Facteurs ajustements'!H$144/1000</f>
        <v>26.717083192681887</v>
      </c>
      <c r="N1115" s="5">
        <f>'[1]Prosp. Sc. final Etap1'!Q1115+'[1]Facteurs ajustements'!I$144/1000</f>
        <v>26.811971810168263</v>
      </c>
      <c r="O1115" s="5">
        <f>'[1]Prosp. Sc. final Etap1'!R1115+'[1]Facteurs ajustements'!J$144/1000</f>
        <v>26.907197743084637</v>
      </c>
      <c r="P1115" s="5">
        <f>'[1]Prosp. Sc. final Etap1'!S1115+'[1]Facteurs ajustements'!K$144/1000</f>
        <v>27.002762190255034</v>
      </c>
      <c r="Q1115" s="5">
        <f>'[1]Prosp. Sc. final Etap1'!T1115+'[1]Facteurs ajustements'!L$144/1000</f>
        <v>27.098666354755171</v>
      </c>
      <c r="R1115" s="5">
        <f>'[1]Prosp. Sc. final Etap1'!U1115+'[1]Facteurs ajustements'!M$144/1000</f>
        <v>27.16483891402963</v>
      </c>
      <c r="S1115" s="5">
        <f>'[1]Prosp. Sc. final Etap1'!V1115+'[1]Facteurs ajustements'!N$144/1000</f>
        <v>27.231173266216562</v>
      </c>
      <c r="T1115" s="5">
        <f>'[1]Prosp. Sc. final Etap1'!W1115+'[1]Facteurs ajustements'!O$144/1000</f>
        <v>27.297669806951912</v>
      </c>
      <c r="U1115" s="5">
        <f>'[1]Prosp. Sc. final Etap1'!X1115+'[1]Facteurs ajustements'!P$144/1000</f>
        <v>27.364328932834866</v>
      </c>
    </row>
    <row r="1116" spans="1:21" x14ac:dyDescent="0.25">
      <c r="A1116" s="2" t="s">
        <v>1337</v>
      </c>
      <c r="B1116" s="2">
        <v>51251</v>
      </c>
      <c r="C1116" s="2" t="s">
        <v>1338</v>
      </c>
      <c r="D1116" s="2" t="s">
        <v>1570</v>
      </c>
      <c r="E1116" s="2" t="str">
        <f>VLOOKUP(B1116,'[1]ZONE DE CONSOMMATION'!A:C,3,FALSE)</f>
        <v>Ouest Marne</v>
      </c>
      <c r="F1116" s="3">
        <f>VLOOKUP(B1116,'[1]ZONE DE CONSOMMATION'!A:I,8,FALSE)</f>
        <v>1.279611413768114</v>
      </c>
      <c r="G1116" s="2">
        <v>166</v>
      </c>
      <c r="H1116" s="6">
        <f t="shared" si="17"/>
        <v>1.279611413768114</v>
      </c>
      <c r="I1116" s="5">
        <f>'[1]Prosp. Sc. final Etap1'!L1116+'[1]Facteurs ajustements'!D$144/1000</f>
        <v>1.3242915663669041</v>
      </c>
      <c r="J1116" s="5">
        <f>'[1]Prosp. Sc. final Etap1'!M1116+'[1]Facteurs ajustements'!E$144/1000</f>
        <v>1.3289632371662834</v>
      </c>
      <c r="K1116" s="5">
        <f>'[1]Prosp. Sc. final Etap1'!N1116+'[1]Facteurs ajustements'!F$144/1000</f>
        <v>1.3336516965678913</v>
      </c>
      <c r="L1116" s="5">
        <f>'[1]Prosp. Sc. final Etap1'!O1116+'[1]Facteurs ajustements'!G$144/1000</f>
        <v>1.3383570046496267</v>
      </c>
      <c r="M1116" s="5">
        <f>'[1]Prosp. Sc. final Etap1'!P1116+'[1]Facteurs ajustements'!H$144/1000</f>
        <v>1.3430792216953191</v>
      </c>
      <c r="N1116" s="5">
        <f>'[1]Prosp. Sc. final Etap1'!Q1116+'[1]Facteurs ajustements'!I$144/1000</f>
        <v>1.3478184081954621</v>
      </c>
      <c r="O1116" s="5">
        <f>'[1]Prosp. Sc. final Etap1'!R1116+'[1]Facteurs ajustements'!J$144/1000</f>
        <v>1.3525746248479484</v>
      </c>
      <c r="P1116" s="5">
        <f>'[1]Prosp. Sc. final Etap1'!S1116+'[1]Facteurs ajustements'!K$144/1000</f>
        <v>1.3573479325588096</v>
      </c>
      <c r="Q1116" s="5">
        <f>'[1]Prosp. Sc. final Etap1'!T1116+'[1]Facteurs ajustements'!L$144/1000</f>
        <v>1.3621383924429571</v>
      </c>
      <c r="R1116" s="5">
        <f>'[1]Prosp. Sc. final Etap1'!U1116+'[1]Facteurs ajustements'!M$144/1000</f>
        <v>1.3654337750052807</v>
      </c>
      <c r="S1116" s="5">
        <f>'[1]Prosp. Sc. final Etap1'!V1116+'[1]Facteurs ajustements'!N$144/1000</f>
        <v>1.3687373346016269</v>
      </c>
      <c r="T1116" s="5">
        <f>'[1]Prosp. Sc. final Etap1'!W1116+'[1]Facteurs ajustements'!O$144/1000</f>
        <v>1.3720490915674037</v>
      </c>
      <c r="U1116" s="5">
        <f>'[1]Prosp. Sc. final Etap1'!X1116+'[1]Facteurs ajustements'!P$144/1000</f>
        <v>1.3753690662843494</v>
      </c>
    </row>
    <row r="1117" spans="1:21" x14ac:dyDescent="0.25">
      <c r="A1117" s="2" t="s">
        <v>1337</v>
      </c>
      <c r="B1117" s="2">
        <v>51252</v>
      </c>
      <c r="C1117" s="2" t="s">
        <v>1338</v>
      </c>
      <c r="D1117" s="2" t="s">
        <v>1571</v>
      </c>
      <c r="E1117" s="2" t="str">
        <f>VLOOKUP(B1117,'[1]ZONE DE CONSOMMATION'!A:C,3,FALSE)</f>
        <v>Ouest Marne</v>
      </c>
      <c r="F1117" s="3">
        <f>VLOOKUP(B1117,'[1]ZONE DE CONSOMMATION'!A:I,8,FALSE)</f>
        <v>3.9698787836781859</v>
      </c>
      <c r="G1117" s="2">
        <v>515</v>
      </c>
      <c r="H1117" s="6">
        <f t="shared" si="17"/>
        <v>3.9698787836781859</v>
      </c>
      <c r="I1117" s="5">
        <f>'[1]Prosp. Sc. final Etap1'!L1117+'[1]Facteurs ajustements'!D$144/1000</f>
        <v>4.0355441343195508</v>
      </c>
      <c r="J1117" s="5">
        <f>'[1]Prosp. Sc. final Etap1'!M1117+'[1]Facteurs ajustements'!E$144/1000</f>
        <v>4.0498484147985208</v>
      </c>
      <c r="K1117" s="5">
        <f>'[1]Prosp. Sc. final Etap1'!N1117+'[1]Facteurs ajustements'!F$144/1000</f>
        <v>4.0642037068696153</v>
      </c>
      <c r="L1117" s="5">
        <f>'[1]Prosp. Sc. final Etap1'!O1117+'[1]Facteurs ajustements'!G$144/1000</f>
        <v>4.0786101921990747</v>
      </c>
      <c r="M1117" s="5">
        <f>'[1]Prosp. Sc. final Etap1'!P1117+'[1]Facteurs ajustements'!H$144/1000</f>
        <v>4.0930680530910539</v>
      </c>
      <c r="N1117" s="5">
        <f>'[1]Prosp. Sc. final Etap1'!Q1117+'[1]Facteurs ajustements'!I$144/1000</f>
        <v>4.1075774724898855</v>
      </c>
      <c r="O1117" s="5">
        <f>'[1]Prosp. Sc. final Etap1'!R1117+'[1]Facteurs ajustements'!J$144/1000</f>
        <v>4.1221386339823631</v>
      </c>
      <c r="P1117" s="5">
        <f>'[1]Prosp. Sc. final Etap1'!S1117+'[1]Facteurs ajustements'!K$144/1000</f>
        <v>4.1367517218000174</v>
      </c>
      <c r="Q1117" s="5">
        <f>'[1]Prosp. Sc. final Etap1'!T1117+'[1]Facteurs ajustements'!L$144/1000</f>
        <v>4.1514169208214158</v>
      </c>
      <c r="R1117" s="5">
        <f>'[1]Prosp. Sc. final Etap1'!U1117+'[1]Facteurs ajustements'!M$144/1000</f>
        <v>4.1615268185034573</v>
      </c>
      <c r="S1117" s="5">
        <f>'[1]Prosp. Sc. final Etap1'!V1117+'[1]Facteurs ajustements'!N$144/1000</f>
        <v>4.1716615418316421</v>
      </c>
      <c r="T1117" s="5">
        <f>'[1]Prosp. Sc. final Etap1'!W1117+'[1]Facteurs ajustements'!O$144/1000</f>
        <v>4.1818211518157744</v>
      </c>
      <c r="U1117" s="5">
        <f>'[1]Prosp. Sc. final Etap1'!X1117+'[1]Facteurs ajustements'!P$144/1000</f>
        <v>4.1920057096113608</v>
      </c>
    </row>
    <row r="1118" spans="1:21" x14ac:dyDescent="0.25">
      <c r="A1118" s="2" t="s">
        <v>1337</v>
      </c>
      <c r="B1118" s="2">
        <v>51253</v>
      </c>
      <c r="C1118" s="2" t="s">
        <v>1338</v>
      </c>
      <c r="D1118" s="2" t="s">
        <v>1572</v>
      </c>
      <c r="E1118" s="2" t="str">
        <f>VLOOKUP(B1118,'[1]ZONE DE CONSOMMATION'!A:C,3,FALSE)</f>
        <v>Marne Centre Est</v>
      </c>
      <c r="F1118" s="3">
        <f>VLOOKUP(B1118,'[1]ZONE DE CONSOMMATION'!A:I,8,FALSE)</f>
        <v>1.3611014805416886</v>
      </c>
      <c r="G1118" s="2">
        <v>251</v>
      </c>
      <c r="H1118" s="6">
        <f t="shared" si="17"/>
        <v>1.3611014805416886</v>
      </c>
      <c r="I1118" s="5">
        <f>'[1]Prosp. Sc. final Etap1'!L1118+'[1]Facteurs ajustements'!D$144/1000</f>
        <v>1.2494329336272185</v>
      </c>
      <c r="J1118" s="5">
        <f>'[1]Prosp. Sc. final Etap1'!M1118+'[1]Facteurs ajustements'!E$144/1000</f>
        <v>1.2538386447005097</v>
      </c>
      <c r="K1118" s="5">
        <f>'[1]Prosp. Sc. final Etap1'!N1118+'[1]Facteurs ajustements'!F$144/1000</f>
        <v>1.2582601994672951</v>
      </c>
      <c r="L1118" s="5">
        <f>'[1]Prosp. Sc. final Etap1'!O1118+'[1]Facteurs ajustements'!G$144/1000</f>
        <v>1.262697654648377</v>
      </c>
      <c r="M1118" s="5">
        <f>'[1]Prosp. Sc. final Etap1'!P1118+'[1]Facteurs ajustements'!H$144/1000</f>
        <v>1.2671510671585613</v>
      </c>
      <c r="N1118" s="5">
        <f>'[1]Prosp. Sc. final Etap1'!Q1118+'[1]Facteurs ajustements'!I$144/1000</f>
        <v>1.2716204941073483</v>
      </c>
      <c r="O1118" s="5">
        <f>'[1]Prosp. Sc. final Etap1'!R1118+'[1]Facteurs ajustements'!J$144/1000</f>
        <v>1.2761059927996248</v>
      </c>
      <c r="P1118" s="5">
        <f>'[1]Prosp. Sc. final Etap1'!S1118+'[1]Facteurs ajustements'!K$144/1000</f>
        <v>1.2806076207363619</v>
      </c>
      <c r="Q1118" s="5">
        <f>'[1]Prosp. Sc. final Etap1'!T1118+'[1]Facteurs ajustements'!L$144/1000</f>
        <v>1.2851254356153141</v>
      </c>
      <c r="R1118" s="5">
        <f>'[1]Prosp. Sc. final Etap1'!U1118+'[1]Facteurs ajustements'!M$144/1000</f>
        <v>1.2882326670290962</v>
      </c>
      <c r="S1118" s="5">
        <f>'[1]Prosp. Sc. final Etap1'!V1118+'[1]Facteurs ajustements'!N$144/1000</f>
        <v>1.2913476158028911</v>
      </c>
      <c r="T1118" s="5">
        <f>'[1]Prosp. Sc. final Etap1'!W1118+'[1]Facteurs ajustements'!O$144/1000</f>
        <v>1.2944703011490721</v>
      </c>
      <c r="U1118" s="5">
        <f>'[1]Prosp. Sc. final Etap1'!X1118+'[1]Facteurs ajustements'!P$144/1000</f>
        <v>1.2976007423235991</v>
      </c>
    </row>
    <row r="1119" spans="1:21" x14ac:dyDescent="0.25">
      <c r="A1119" s="2" t="s">
        <v>1337</v>
      </c>
      <c r="B1119" s="2">
        <v>51254</v>
      </c>
      <c r="C1119" s="2" t="s">
        <v>1338</v>
      </c>
      <c r="D1119" s="2" t="s">
        <v>1573</v>
      </c>
      <c r="E1119" s="2" t="str">
        <f>VLOOKUP(B1119,'[1]ZONE DE CONSOMMATION'!A:C,3,FALSE)</f>
        <v>Ouest Marne</v>
      </c>
      <c r="F1119" s="3">
        <f>VLOOKUP(B1119,'[1]ZONE DE CONSOMMATION'!A:I,8,FALSE)</f>
        <v>1.811498085756065</v>
      </c>
      <c r="G1119" s="2">
        <v>235</v>
      </c>
      <c r="H1119" s="6">
        <f t="shared" si="17"/>
        <v>1.811498085756065</v>
      </c>
      <c r="I1119" s="5">
        <f>'[1]Prosp. Sc. final Etap1'!L1119+'[1]Facteurs ajustements'!D$144/1000</f>
        <v>1.8073308169791571</v>
      </c>
      <c r="J1119" s="5">
        <f>'[1]Prosp. Sc. final Etap1'!M1119+'[1]Facteurs ajustements'!E$144/1000</f>
        <v>1.8137186423766245</v>
      </c>
      <c r="K1119" s="5">
        <f>'[1]Prosp. Sc. final Etap1'!N1119+'[1]Facteurs ajustements'!F$144/1000</f>
        <v>1.8201293535756695</v>
      </c>
      <c r="L1119" s="5">
        <f>'[1]Prosp. Sc. final Etap1'!O1119+'[1]Facteurs ajustements'!G$144/1000</f>
        <v>1.8265630323164823</v>
      </c>
      <c r="M1119" s="5">
        <f>'[1]Prosp. Sc. final Etap1'!P1119+'[1]Facteurs ajustements'!H$144/1000</f>
        <v>1.8330197606221452</v>
      </c>
      <c r="N1119" s="5">
        <f>'[1]Prosp. Sc. final Etap1'!Q1119+'[1]Facteurs ajustements'!I$144/1000</f>
        <v>1.8394996207996408</v>
      </c>
      <c r="O1119" s="5">
        <f>'[1]Prosp. Sc. final Etap1'!R1119+'[1]Facteurs ajustements'!J$144/1000</f>
        <v>1.846002695440861</v>
      </c>
      <c r="P1119" s="5">
        <f>'[1]Prosp. Sc. final Etap1'!S1119+'[1]Facteurs ajustements'!K$144/1000</f>
        <v>1.8525290674236221</v>
      </c>
      <c r="Q1119" s="5">
        <f>'[1]Prosp. Sc. final Etap1'!T1119+'[1]Facteurs ajustements'!L$144/1000</f>
        <v>1.8590788199126822</v>
      </c>
      <c r="R1119" s="5">
        <f>'[1]Prosp. Sc. final Etap1'!U1119+'[1]Facteurs ajustements'!M$144/1000</f>
        <v>1.8635882827549555</v>
      </c>
      <c r="S1119" s="5">
        <f>'[1]Prosp. Sc. final Etap1'!V1119+'[1]Facteurs ajustements'!N$144/1000</f>
        <v>1.8681088887632962</v>
      </c>
      <c r="T1119" s="5">
        <f>'[1]Prosp. Sc. final Etap1'!W1119+'[1]Facteurs ajustements'!O$144/1000</f>
        <v>1.8726406655196997</v>
      </c>
      <c r="U1119" s="5">
        <f>'[1]Prosp. Sc. final Etap1'!X1119+'[1]Facteurs ajustements'!P$144/1000</f>
        <v>1.8771836406701961</v>
      </c>
    </row>
    <row r="1120" spans="1:21" x14ac:dyDescent="0.25">
      <c r="A1120" s="2" t="s">
        <v>1337</v>
      </c>
      <c r="B1120" s="2">
        <v>51255</v>
      </c>
      <c r="C1120" s="2" t="s">
        <v>1338</v>
      </c>
      <c r="D1120" s="2" t="s">
        <v>1574</v>
      </c>
      <c r="E1120" s="2" t="str">
        <f>VLOOKUP(B1120,'[1]ZONE DE CONSOMMATION'!A:C,3,FALSE)</f>
        <v>Marne Centre Est</v>
      </c>
      <c r="F1120" s="3">
        <f>VLOOKUP(B1120,'[1]ZONE DE CONSOMMATION'!A:I,8,FALSE)</f>
        <v>0.11929973136221972</v>
      </c>
      <c r="G1120" s="2">
        <v>22</v>
      </c>
      <c r="H1120" s="6">
        <f t="shared" si="17"/>
        <v>0.11929973136221972</v>
      </c>
      <c r="I1120" s="5">
        <f>'[1]Prosp. Sc. final Etap1'!L1120+'[1]Facteurs ajustements'!D$144/1000</f>
        <v>7.1078446116052768E-2</v>
      </c>
      <c r="J1120" s="5">
        <f>'[1]Prosp. Sc. final Etap1'!M1120+'[1]Facteurs ajustements'!E$144/1000</f>
        <v>7.1297668266638928E-2</v>
      </c>
      <c r="K1120" s="5">
        <f>'[1]Prosp. Sc. final Etap1'!N1120+'[1]Facteurs ajustements'!F$144/1000</f>
        <v>7.1517860242384018E-2</v>
      </c>
      <c r="L1120" s="5">
        <f>'[1]Prosp. Sc. final Etap1'!O1120+'[1]Facteurs ajustements'!G$144/1000</f>
        <v>7.1739025919818025E-2</v>
      </c>
      <c r="M1120" s="5">
        <f>'[1]Prosp. Sc. final Etap1'!P1120+'[1]Facteurs ajustements'!H$144/1000</f>
        <v>7.1961169181728346E-2</v>
      </c>
      <c r="N1120" s="5">
        <f>'[1]Prosp. Sc. final Etap1'!Q1120+'[1]Facteurs ajustements'!I$144/1000</f>
        <v>7.218429391718284E-2</v>
      </c>
      <c r="O1120" s="5">
        <f>'[1]Prosp. Sc. final Etap1'!R1120+'[1]Facteurs ajustements'!J$144/1000</f>
        <v>7.2408404021553893E-2</v>
      </c>
      <c r="P1120" s="5">
        <f>'[1]Prosp. Sc. final Etap1'!S1120+'[1]Facteurs ajustements'!K$144/1000</f>
        <v>7.2633503396542815E-2</v>
      </c>
      <c r="Q1120" s="5">
        <f>'[1]Prosp. Sc. final Etap1'!T1120+'[1]Facteurs ajustements'!L$144/1000</f>
        <v>7.2859595950204997E-2</v>
      </c>
      <c r="R1120" s="5">
        <f>'[1]Prosp. Sc. final Etap1'!U1120+'[1]Facteurs ajustements'!M$144/1000</f>
        <v>7.3005128197171643E-2</v>
      </c>
      <c r="S1120" s="5">
        <f>'[1]Prosp. Sc. final Etap1'!V1120+'[1]Facteurs ajustements'!N$144/1000</f>
        <v>7.315114204639242E-2</v>
      </c>
      <c r="T1120" s="5">
        <f>'[1]Prosp. Sc. final Etap1'!W1120+'[1]Facteurs ajustements'!O$144/1000</f>
        <v>7.3297639032486303E-2</v>
      </c>
      <c r="U1120" s="5">
        <f>'[1]Prosp. Sc. final Etap1'!X1120+'[1]Facteurs ajustements'!P$144/1000</f>
        <v>7.344462069047078E-2</v>
      </c>
    </row>
    <row r="1121" spans="1:21" x14ac:dyDescent="0.25">
      <c r="A1121" s="2" t="s">
        <v>1337</v>
      </c>
      <c r="B1121" s="2">
        <v>51256</v>
      </c>
      <c r="C1121" s="2" t="s">
        <v>1338</v>
      </c>
      <c r="D1121" s="2" t="s">
        <v>1575</v>
      </c>
      <c r="E1121" s="2" t="str">
        <f>VLOOKUP(B1121,'[1]ZONE DE CONSOMMATION'!A:C,3,FALSE)</f>
        <v>Ouest Marne</v>
      </c>
      <c r="F1121" s="3">
        <f>VLOOKUP(B1121,'[1]ZONE DE CONSOMMATION'!A:I,8,FALSE)</f>
        <v>2.6363078524620183</v>
      </c>
      <c r="G1121" s="2">
        <v>342</v>
      </c>
      <c r="H1121" s="6">
        <f t="shared" si="17"/>
        <v>2.6363078524620183</v>
      </c>
      <c r="I1121" s="5">
        <f>'[1]Prosp. Sc. final Etap1'!L1121+'[1]Facteurs ajustements'!D$144/1000</f>
        <v>2.6487540277230819</v>
      </c>
      <c r="J1121" s="5">
        <f>'[1]Prosp. Sc. final Etap1'!M1121+'[1]Facteurs ajustements'!E$144/1000</f>
        <v>2.6581312837107669</v>
      </c>
      <c r="K1121" s="5">
        <f>'[1]Prosp. Sc. final Etap1'!N1121+'[1]Facteurs ajustements'!F$144/1000</f>
        <v>2.6675420464279282</v>
      </c>
      <c r="L1121" s="5">
        <f>'[1]Prosp. Sc. final Etap1'!O1121+'[1]Facteurs ajustements'!G$144/1000</f>
        <v>2.6769864353490695</v>
      </c>
      <c r="M1121" s="5">
        <f>'[1]Prosp. Sc. final Etap1'!P1121+'[1]Facteurs ajustements'!H$144/1000</f>
        <v>2.6864645703656489</v>
      </c>
      <c r="N1121" s="5">
        <f>'[1]Prosp. Sc. final Etap1'!Q1121+'[1]Facteurs ajustements'!I$144/1000</f>
        <v>2.6959765717875657</v>
      </c>
      <c r="O1121" s="5">
        <f>'[1]Prosp. Sc. final Etap1'!R1121+'[1]Facteurs ajustements'!J$144/1000</f>
        <v>2.7055225603446451</v>
      </c>
      <c r="P1121" s="5">
        <f>'[1]Prosp. Sc. final Etap1'!S1121+'[1]Facteurs ajustements'!K$144/1000</f>
        <v>2.7151026571881349</v>
      </c>
      <c r="Q1121" s="5">
        <f>'[1]Prosp. Sc. final Etap1'!T1121+'[1]Facteurs ajustements'!L$144/1000</f>
        <v>2.7247169838922045</v>
      </c>
      <c r="R1121" s="5">
        <f>'[1]Prosp. Sc. final Etap1'!U1121+'[1]Facteurs ajustements'!M$144/1000</f>
        <v>2.7313412962543904</v>
      </c>
      <c r="S1121" s="5">
        <f>'[1]Prosp. Sc. final Etap1'!V1121+'[1]Facteurs ajustements'!N$144/1000</f>
        <v>2.7379819185933014</v>
      </c>
      <c r="T1121" s="5">
        <f>'[1]Prosp. Sc. final Etap1'!W1121+'[1]Facteurs ajustements'!O$144/1000</f>
        <v>2.7446388911140218</v>
      </c>
      <c r="U1121" s="5">
        <f>'[1]Prosp. Sc. final Etap1'!X1121+'[1]Facteurs ajustements'!P$144/1000</f>
        <v>2.7513122541165109</v>
      </c>
    </row>
    <row r="1122" spans="1:21" x14ac:dyDescent="0.25">
      <c r="A1122" s="2" t="s">
        <v>1337</v>
      </c>
      <c r="B1122" s="2">
        <v>51258</v>
      </c>
      <c r="C1122" s="2" t="s">
        <v>1338</v>
      </c>
      <c r="D1122" s="2" t="s">
        <v>1576</v>
      </c>
      <c r="E1122" s="2" t="str">
        <f>VLOOKUP(B1122,'[1]ZONE DE CONSOMMATION'!A:C,3,FALSE)</f>
        <v>Ouest Marne</v>
      </c>
      <c r="F1122" s="3">
        <f>VLOOKUP(B1122,'[1]ZONE DE CONSOMMATION'!A:I,8,FALSE)</f>
        <v>1.7344130608302752</v>
      </c>
      <c r="G1122" s="2">
        <v>225</v>
      </c>
      <c r="H1122" s="6">
        <f t="shared" si="17"/>
        <v>1.7344130608302752</v>
      </c>
      <c r="I1122" s="5">
        <f>'[1]Prosp. Sc. final Etap1'!L1122+'[1]Facteurs ajustements'!D$144/1000</f>
        <v>1.6281388369133216</v>
      </c>
      <c r="J1122" s="5">
        <f>'[1]Prosp. Sc. final Etap1'!M1122+'[1]Facteurs ajustements'!E$144/1000</f>
        <v>1.6338900243147241</v>
      </c>
      <c r="K1122" s="5">
        <f>'[1]Prosp. Sc. final Etap1'!N1122+'[1]Facteurs ajustements'!F$144/1000</f>
        <v>1.6396618356534298</v>
      </c>
      <c r="L1122" s="5">
        <f>'[1]Prosp. Sc. final Etap1'!O1122+'[1]Facteurs ajustements'!G$144/1000</f>
        <v>1.6454543446336169</v>
      </c>
      <c r="M1122" s="5">
        <f>'[1]Prosp. Sc. final Etap1'!P1122+'[1]Facteurs ajustements'!H$144/1000</f>
        <v>1.651267625213807</v>
      </c>
      <c r="N1122" s="5">
        <f>'[1]Prosp. Sc. final Etap1'!Q1122+'[1]Facteurs ajustements'!I$144/1000</f>
        <v>1.6571017516077686</v>
      </c>
      <c r="O1122" s="5">
        <f>'[1]Prosp. Sc. final Etap1'!R1122+'[1]Facteurs ajustements'!J$144/1000</f>
        <v>1.6629567982854263</v>
      </c>
      <c r="P1122" s="5">
        <f>'[1]Prosp. Sc. final Etap1'!S1122+'[1]Facteurs ajustements'!K$144/1000</f>
        <v>1.6688328399737726</v>
      </c>
      <c r="Q1122" s="5">
        <f>'[1]Prosp. Sc. final Etap1'!T1122+'[1]Facteurs ajustements'!L$144/1000</f>
        <v>1.6747299516577847</v>
      </c>
      <c r="R1122" s="5">
        <f>'[1]Prosp. Sc. final Etap1'!U1122+'[1]Facteurs ajustements'!M$144/1000</f>
        <v>1.6787890298800765</v>
      </c>
      <c r="S1122" s="5">
        <f>'[1]Prosp. Sc. final Etap1'!V1122+'[1]Facteurs ajustements'!N$144/1000</f>
        <v>1.6828581509291289</v>
      </c>
      <c r="T1122" s="5">
        <f>'[1]Prosp. Sc. final Etap1'!W1122+'[1]Facteurs ajustements'!O$144/1000</f>
        <v>1.6869373396986871</v>
      </c>
      <c r="U1122" s="5">
        <f>'[1]Prosp. Sc. final Etap1'!X1122+'[1]Facteurs ajustements'!P$144/1000</f>
        <v>1.6910266211399632</v>
      </c>
    </row>
    <row r="1123" spans="1:21" x14ac:dyDescent="0.25">
      <c r="A1123" s="2" t="s">
        <v>1337</v>
      </c>
      <c r="B1123" s="2">
        <v>51259</v>
      </c>
      <c r="C1123" s="2" t="s">
        <v>1338</v>
      </c>
      <c r="D1123" s="2" t="s">
        <v>1577</v>
      </c>
      <c r="E1123" s="2" t="str">
        <f>VLOOKUP(B1123,'[1]ZONE DE CONSOMMATION'!A:C,3,FALSE)</f>
        <v>Marne Centre Est</v>
      </c>
      <c r="F1123" s="3">
        <f>VLOOKUP(B1123,'[1]ZONE DE CONSOMMATION'!A:I,8,FALSE)</f>
        <v>1.1441928780649255</v>
      </c>
      <c r="G1123" s="2">
        <v>211</v>
      </c>
      <c r="H1123" s="6">
        <f t="shared" si="17"/>
        <v>1.1441928780649255</v>
      </c>
      <c r="I1123" s="5">
        <f>'[1]Prosp. Sc. final Etap1'!L1123+'[1]Facteurs ajustements'!D$144/1000</f>
        <v>1.0740499401371848</v>
      </c>
      <c r="J1123" s="5">
        <f>'[1]Prosp. Sc. final Etap1'!M1123+'[1]Facteurs ajustements'!E$144/1000</f>
        <v>1.0778325458824454</v>
      </c>
      <c r="K1123" s="5">
        <f>'[1]Prosp. Sc. final Etap1'!N1123+'[1]Facteurs ajustements'!F$144/1000</f>
        <v>1.0816287815361456</v>
      </c>
      <c r="L1123" s="5">
        <f>'[1]Prosp. Sc. final Etap1'!O1123+'[1]Facteurs ajustements'!G$144/1000</f>
        <v>1.085438695953894</v>
      </c>
      <c r="M1123" s="5">
        <f>'[1]Prosp. Sc. final Etap1'!P1123+'[1]Facteurs ajustements'!H$144/1000</f>
        <v>1.0892623381573585</v>
      </c>
      <c r="N1123" s="5">
        <f>'[1]Prosp. Sc. final Etap1'!Q1123+'[1]Facteurs ajustements'!I$144/1000</f>
        <v>1.0930997573348586</v>
      </c>
      <c r="O1123" s="5">
        <f>'[1]Prosp. Sc. final Etap1'!R1123+'[1]Facteurs ajustements'!J$144/1000</f>
        <v>1.0969510028419585</v>
      </c>
      <c r="P1123" s="5">
        <f>'[1]Prosp. Sc. final Etap1'!S1123+'[1]Facteurs ajustements'!K$144/1000</f>
        <v>1.1008161242020635</v>
      </c>
      <c r="Q1123" s="5">
        <f>'[1]Prosp. Sc. final Etap1'!T1123+'[1]Facteurs ajustements'!L$144/1000</f>
        <v>1.1046951711070192</v>
      </c>
      <c r="R1123" s="5">
        <f>'[1]Prosp. Sc. final Etap1'!U1123+'[1]Facteurs ajustements'!M$144/1000</f>
        <v>1.1073615914820194</v>
      </c>
      <c r="S1123" s="5">
        <f>'[1]Prosp. Sc. final Etap1'!V1123+'[1]Facteurs ajustements'!N$144/1000</f>
        <v>1.1100346522670403</v>
      </c>
      <c r="T1123" s="5">
        <f>'[1]Prosp. Sc. final Etap1'!W1123+'[1]Facteurs ajustements'!O$144/1000</f>
        <v>1.1127143700433479</v>
      </c>
      <c r="U1123" s="5">
        <f>'[1]Prosp. Sc. final Etap1'!X1123+'[1]Facteurs ajustements'!P$144/1000</f>
        <v>1.1154007614293664</v>
      </c>
    </row>
    <row r="1124" spans="1:21" x14ac:dyDescent="0.25">
      <c r="A1124" s="2" t="s">
        <v>1337</v>
      </c>
      <c r="B1124" s="2">
        <v>51260</v>
      </c>
      <c r="C1124" s="2" t="s">
        <v>1338</v>
      </c>
      <c r="D1124" s="2" t="s">
        <v>1578</v>
      </c>
      <c r="E1124" s="2" t="str">
        <f>VLOOKUP(B1124,'[1]ZONE DE CONSOMMATION'!A:C,3,FALSE)</f>
        <v>Marne Centre Est</v>
      </c>
      <c r="F1124" s="3">
        <f>VLOOKUP(B1124,'[1]ZONE DE CONSOMMATION'!A:I,8,FALSE)</f>
        <v>0.40128091458201176</v>
      </c>
      <c r="G1124" s="2">
        <v>74</v>
      </c>
      <c r="H1124" s="6">
        <f t="shared" si="17"/>
        <v>0.40128091458201176</v>
      </c>
      <c r="I1124" s="5">
        <f>'[1]Prosp. Sc. final Etap1'!L1124+'[1]Facteurs ajustements'!D$144/1000</f>
        <v>0.41636371454955723</v>
      </c>
      <c r="J1124" s="5">
        <f>'[1]Prosp. Sc. final Etap1'!M1124+'[1]Facteurs ajustements'!E$144/1000</f>
        <v>0.41780967531470342</v>
      </c>
      <c r="K1124" s="5">
        <f>'[1]Prosp. Sc. final Etap1'!N1124+'[1]Facteurs ajustements'!F$144/1000</f>
        <v>0.41926096429433474</v>
      </c>
      <c r="L1124" s="5">
        <f>'[1]Prosp. Sc. final Etap1'!O1124+'[1]Facteurs ajustements'!G$144/1000</f>
        <v>0.42071760084958187</v>
      </c>
      <c r="M1124" s="5">
        <f>'[1]Prosp. Sc. final Etap1'!P1124+'[1]Facteurs ajustements'!H$144/1000</f>
        <v>0.42217960440284691</v>
      </c>
      <c r="N1124" s="5">
        <f>'[1]Prosp. Sc. final Etap1'!Q1124+'[1]Facteurs ajustements'!I$144/1000</f>
        <v>0.42364699443802206</v>
      </c>
      <c r="O1124" s="5">
        <f>'[1]Prosp. Sc. final Etap1'!R1124+'[1]Facteurs ajustements'!J$144/1000</f>
        <v>0.42511979050070953</v>
      </c>
      <c r="P1124" s="5">
        <f>'[1]Prosp. Sc. final Etap1'!S1124+'[1]Facteurs ajustements'!K$144/1000</f>
        <v>0.42659801219844329</v>
      </c>
      <c r="Q1124" s="5">
        <f>'[1]Prosp. Sc. final Etap1'!T1124+'[1]Facteurs ajustements'!L$144/1000</f>
        <v>0.42808167920091134</v>
      </c>
      <c r="R1124" s="5">
        <f>'[1]Prosp. Sc. final Etap1'!U1124+'[1]Facteurs ajustements'!M$144/1000</f>
        <v>0.42909505818047977</v>
      </c>
      <c r="S1124" s="5">
        <f>'[1]Prosp. Sc. final Etap1'!V1124+'[1]Facteurs ajustements'!N$144/1000</f>
        <v>0.43011103900759901</v>
      </c>
      <c r="T1124" s="5">
        <f>'[1]Prosp. Sc. final Etap1'!W1124+'[1]Facteurs ajustements'!O$144/1000</f>
        <v>0.43112962839688118</v>
      </c>
      <c r="U1124" s="5">
        <f>'[1]Prosp. Sc. final Etap1'!X1124+'[1]Facteurs ajustements'!P$144/1000</f>
        <v>0.43215083307599222</v>
      </c>
    </row>
    <row r="1125" spans="1:21" x14ac:dyDescent="0.25">
      <c r="A1125" s="2" t="s">
        <v>1337</v>
      </c>
      <c r="B1125" s="2">
        <v>51262</v>
      </c>
      <c r="C1125" s="2" t="s">
        <v>1338</v>
      </c>
      <c r="D1125" s="2" t="s">
        <v>1579</v>
      </c>
      <c r="E1125" s="2" t="str">
        <f>VLOOKUP(B1125,'[1]ZONE DE CONSOMMATION'!A:C,3,FALSE)</f>
        <v>Vitry-Saint-Dizier</v>
      </c>
      <c r="F1125" s="3">
        <f>VLOOKUP(B1125,'[1]ZONE DE CONSOMMATION'!A:I,8,FALSE)</f>
        <v>8.535874843854943</v>
      </c>
      <c r="G1125" s="2">
        <v>1870</v>
      </c>
      <c r="H1125" s="6">
        <f t="shared" si="17"/>
        <v>8.535874843854943</v>
      </c>
      <c r="I1125" s="5">
        <f>'[1]Prosp. Sc. final Etap1'!L1125+'[1]Facteurs ajustements'!D$144/1000</f>
        <v>8.3778799476140744</v>
      </c>
      <c r="J1125" s="5">
        <f>'[1]Prosp. Sc. final Etap1'!M1125+'[1]Facteurs ajustements'!E$144/1000</f>
        <v>8.4076117933747092</v>
      </c>
      <c r="K1125" s="5">
        <f>'[1]Prosp. Sc. final Etap1'!N1125+'[1]Facteurs ajustements'!F$144/1000</f>
        <v>8.4374494621885709</v>
      </c>
      <c r="L1125" s="5">
        <f>'[1]Prosp. Sc. final Etap1'!O1125+'[1]Facteurs ajustements'!G$144/1000</f>
        <v>8.4673933304575026</v>
      </c>
      <c r="M1125" s="5">
        <f>'[1]Prosp. Sc. final Etap1'!P1125+'[1]Facteurs ajustements'!H$144/1000</f>
        <v>8.4974437759131316</v>
      </c>
      <c r="N1125" s="5">
        <f>'[1]Prosp. Sc. final Etap1'!Q1125+'[1]Facteurs ajustements'!I$144/1000</f>
        <v>8.5276011776215732</v>
      </c>
      <c r="O1125" s="5">
        <f>'[1]Prosp. Sc. final Etap1'!R1125+'[1]Facteurs ajustements'!J$144/1000</f>
        <v>8.5578659159881987</v>
      </c>
      <c r="P1125" s="5">
        <f>'[1]Prosp. Sc. final Etap1'!S1125+'[1]Facteurs ajustements'!K$144/1000</f>
        <v>8.588238372762369</v>
      </c>
      <c r="Q1125" s="5">
        <f>'[1]Prosp. Sc. final Etap1'!T1125+'[1]Facteurs ajustements'!L$144/1000</f>
        <v>8.6187189310422401</v>
      </c>
      <c r="R1125" s="5">
        <f>'[1]Prosp. Sc. final Etap1'!U1125+'[1]Facteurs ajustements'!M$144/1000</f>
        <v>8.6397429403066379</v>
      </c>
      <c r="S1125" s="5">
        <f>'[1]Prosp. Sc. final Etap1'!V1125+'[1]Facteurs ajustements'!N$144/1000</f>
        <v>8.6608184395956709</v>
      </c>
      <c r="T1125" s="5">
        <f>'[1]Prosp. Sc. final Etap1'!W1125+'[1]Facteurs ajustements'!O$144/1000</f>
        <v>8.6819455550631606</v>
      </c>
      <c r="U1125" s="5">
        <f>'[1]Prosp. Sc. final Etap1'!X1125+'[1]Facteurs ajustements'!P$144/1000</f>
        <v>8.7031244131677816</v>
      </c>
    </row>
    <row r="1126" spans="1:21" x14ac:dyDescent="0.25">
      <c r="A1126" s="2" t="s">
        <v>1337</v>
      </c>
      <c r="B1126" s="2">
        <v>51263</v>
      </c>
      <c r="C1126" s="2" t="s">
        <v>1338</v>
      </c>
      <c r="D1126" s="2" t="s">
        <v>1580</v>
      </c>
      <c r="E1126" s="2" t="str">
        <f>VLOOKUP(B1126,'[1]ZONE DE CONSOMMATION'!A:C,3,FALSE)</f>
        <v>Ouest Marne</v>
      </c>
      <c r="F1126" s="3">
        <f>VLOOKUP(B1126,'[1]ZONE DE CONSOMMATION'!A:I,8,FALSE)</f>
        <v>2.9292309471800202</v>
      </c>
      <c r="G1126" s="2">
        <v>380</v>
      </c>
      <c r="H1126" s="6">
        <f t="shared" si="17"/>
        <v>2.9292309471800202</v>
      </c>
      <c r="I1126" s="5">
        <f>'[1]Prosp. Sc. final Etap1'!L1126+'[1]Facteurs ajustements'!D$144/1000</f>
        <v>2.9603922539245353</v>
      </c>
      <c r="J1126" s="5">
        <f>'[1]Prosp. Sc. final Etap1'!M1126+'[1]Facteurs ajustements'!E$144/1000</f>
        <v>2.970876706427116</v>
      </c>
      <c r="K1126" s="5">
        <f>'[1]Prosp. Sc. final Etap1'!N1126+'[1]Facteurs ajustements'!F$144/1000</f>
        <v>2.9813985993361722</v>
      </c>
      <c r="L1126" s="5">
        <f>'[1]Prosp. Sc. final Etap1'!O1126+'[1]Facteurs ajustements'!G$144/1000</f>
        <v>2.9919580661018794</v>
      </c>
      <c r="M1126" s="5">
        <f>'[1]Prosp. Sc. final Etap1'!P1126+'[1]Facteurs ajustements'!H$144/1000</f>
        <v>3.0025552406410205</v>
      </c>
      <c r="N1126" s="5">
        <f>'[1]Prosp. Sc. final Etap1'!Q1126+'[1]Facteurs ajustements'!I$144/1000</f>
        <v>3.0131902573386484</v>
      </c>
      <c r="O1126" s="5">
        <f>'[1]Prosp. Sc. final Etap1'!R1126+'[1]Facteurs ajustements'!J$144/1000</f>
        <v>3.0238632510497498</v>
      </c>
      <c r="P1126" s="5">
        <f>'[1]Prosp. Sc. final Etap1'!S1126+'[1]Facteurs ajustements'!K$144/1000</f>
        <v>3.0345743571009174</v>
      </c>
      <c r="Q1126" s="5">
        <f>'[1]Prosp. Sc. final Etap1'!T1126+'[1]Facteurs ajustements'!L$144/1000</f>
        <v>3.0453237112920268</v>
      </c>
      <c r="R1126" s="5">
        <f>'[1]Prosp. Sc. final Etap1'!U1126+'[1]Facteurs ajustements'!M$144/1000</f>
        <v>3.0527313012541799</v>
      </c>
      <c r="S1126" s="5">
        <f>'[1]Prosp. Sc. final Etap1'!V1126+'[1]Facteurs ajustements'!N$144/1000</f>
        <v>3.060157114826636</v>
      </c>
      <c r="T1126" s="5">
        <f>'[1]Prosp. Sc. final Etap1'!W1126+'[1]Facteurs ajustements'!O$144/1000</f>
        <v>3.0676011968896963</v>
      </c>
      <c r="U1126" s="5">
        <f>'[1]Prosp. Sc. final Etap1'!X1126+'[1]Facteurs ajustements'!P$144/1000</f>
        <v>3.0750635924299599</v>
      </c>
    </row>
    <row r="1127" spans="1:21" x14ac:dyDescent="0.25">
      <c r="A1127" s="2" t="s">
        <v>1337</v>
      </c>
      <c r="B1127" s="2">
        <v>51264</v>
      </c>
      <c r="C1127" s="2" t="s">
        <v>1338</v>
      </c>
      <c r="D1127" s="2" t="s">
        <v>1581</v>
      </c>
      <c r="E1127" s="2" t="str">
        <f>VLOOKUP(B1127,'[1]ZONE DE CONSOMMATION'!A:C,3,FALSE)</f>
        <v>Ouest Marne</v>
      </c>
      <c r="F1127" s="3">
        <f>VLOOKUP(B1127,'[1]ZONE DE CONSOMMATION'!A:I,8,FALSE)</f>
        <v>4.1934253559629759</v>
      </c>
      <c r="G1127" s="2">
        <v>544</v>
      </c>
      <c r="H1127" s="6">
        <f t="shared" si="17"/>
        <v>4.1934253559629759</v>
      </c>
      <c r="I1127" s="5">
        <f>'[1]Prosp. Sc. final Etap1'!L1127+'[1]Facteurs ajustements'!D$144/1000</f>
        <v>3.9887984003893324</v>
      </c>
      <c r="J1127" s="5">
        <f>'[1]Prosp. Sc. final Etap1'!M1127+'[1]Facteurs ajustements'!E$144/1000</f>
        <v>4.0029366013910677</v>
      </c>
      <c r="K1127" s="5">
        <f>'[1]Prosp. Sc. final Etap1'!N1127+'[1]Facteurs ajustements'!F$144/1000</f>
        <v>4.0171252239333777</v>
      </c>
      <c r="L1127" s="5">
        <f>'[1]Prosp. Sc. final Etap1'!O1127+'[1]Facteurs ajustements'!G$144/1000</f>
        <v>4.031364447586153</v>
      </c>
      <c r="M1127" s="5">
        <f>'[1]Prosp. Sc. final Etap1'!P1127+'[1]Facteurs ajustements'!H$144/1000</f>
        <v>4.0456544525497478</v>
      </c>
      <c r="N1127" s="5">
        <f>'[1]Prosp. Sc. final Etap1'!Q1127+'[1]Facteurs ajustements'!I$144/1000</f>
        <v>4.0599954196572234</v>
      </c>
      <c r="O1127" s="5">
        <f>'[1]Prosp. Sc. final Etap1'!R1127+'[1]Facteurs ajustements'!J$144/1000</f>
        <v>4.0743875303765975</v>
      </c>
      <c r="P1127" s="5">
        <f>'[1]Prosp. Sc. final Etap1'!S1127+'[1]Facteurs ajustements'!K$144/1000</f>
        <v>4.0888309668131004</v>
      </c>
      <c r="Q1127" s="5">
        <f>'[1]Prosp. Sc. final Etap1'!T1127+'[1]Facteurs ajustements'!L$144/1000</f>
        <v>4.1033259117114431</v>
      </c>
      <c r="R1127" s="5">
        <f>'[1]Prosp. Sc. final Etap1'!U1127+'[1]Facteurs ajustements'!M$144/1000</f>
        <v>4.1133183177534898</v>
      </c>
      <c r="S1127" s="5">
        <f>'[1]Prosp. Sc. final Etap1'!V1127+'[1]Facteurs ajustements'!N$144/1000</f>
        <v>4.1233352623966422</v>
      </c>
      <c r="T1127" s="5">
        <f>'[1]Prosp. Sc. final Etap1'!W1127+'[1]Facteurs ajustements'!O$144/1000</f>
        <v>4.1333768059494247</v>
      </c>
      <c r="U1127" s="5">
        <f>'[1]Prosp. Sc. final Etap1'!X1127+'[1]Facteurs ajustements'!P$144/1000</f>
        <v>4.1434430088643444</v>
      </c>
    </row>
    <row r="1128" spans="1:21" x14ac:dyDescent="0.25">
      <c r="A1128" s="2" t="s">
        <v>1337</v>
      </c>
      <c r="B1128" s="2">
        <v>51265</v>
      </c>
      <c r="C1128" s="2" t="s">
        <v>1338</v>
      </c>
      <c r="D1128" s="2" t="s">
        <v>1582</v>
      </c>
      <c r="E1128" s="2" t="str">
        <f>VLOOKUP(B1128,'[1]ZONE DE CONSOMMATION'!A:C,3,FALSE)</f>
        <v>Ouest Marne</v>
      </c>
      <c r="F1128" s="3">
        <f>VLOOKUP(B1128,'[1]ZONE DE CONSOMMATION'!A:I,8,FALSE)</f>
        <v>4.5711419780993481</v>
      </c>
      <c r="G1128" s="2">
        <v>593</v>
      </c>
      <c r="H1128" s="6">
        <f t="shared" si="17"/>
        <v>4.5711419780993481</v>
      </c>
      <c r="I1128" s="5">
        <f>'[1]Prosp. Sc. final Etap1'!L1128+'[1]Facteurs ajustements'!D$144/1000</f>
        <v>4.5964929414821674</v>
      </c>
      <c r="J1128" s="5">
        <f>'[1]Prosp. Sc. final Etap1'!M1128+'[1]Facteurs ajustements'!E$144/1000</f>
        <v>4.6127901756879481</v>
      </c>
      <c r="K1128" s="5">
        <f>'[1]Prosp. Sc. final Etap1'!N1128+'[1]Facteurs ajustements'!F$144/1000</f>
        <v>4.6291455021044543</v>
      </c>
      <c r="L1128" s="5">
        <f>'[1]Prosp. Sc. final Etap1'!O1128+'[1]Facteurs ajustements'!G$144/1000</f>
        <v>4.645559127554133</v>
      </c>
      <c r="M1128" s="5">
        <f>'[1]Prosp. Sc. final Etap1'!P1128+'[1]Facteurs ajustements'!H$144/1000</f>
        <v>4.6620312595867226</v>
      </c>
      <c r="N1128" s="5">
        <f>'[1]Prosp. Sc. final Etap1'!Q1128+'[1]Facteurs ajustements'!I$144/1000</f>
        <v>4.6785621064818352</v>
      </c>
      <c r="O1128" s="5">
        <f>'[1]Prosp. Sc. final Etap1'!R1128+'[1]Facteurs ajustements'!J$144/1000</f>
        <v>4.6951518772515524</v>
      </c>
      <c r="P1128" s="5">
        <f>'[1]Prosp. Sc. final Etap1'!S1128+'[1]Facteurs ajustements'!K$144/1000</f>
        <v>4.711800781643027</v>
      </c>
      <c r="Q1128" s="5">
        <f>'[1]Prosp. Sc. final Etap1'!T1128+'[1]Facteurs ajustements'!L$144/1000</f>
        <v>4.7285090301410975</v>
      </c>
      <c r="R1128" s="5">
        <f>'[1]Prosp. Sc. final Etap1'!U1128+'[1]Facteurs ajustements'!M$144/1000</f>
        <v>4.7400288275030809</v>
      </c>
      <c r="S1128" s="5">
        <f>'[1]Prosp. Sc. final Etap1'!V1128+'[1]Facteurs ajustements'!N$144/1000</f>
        <v>4.7515768950516462</v>
      </c>
      <c r="T1128" s="5">
        <f>'[1]Prosp. Sc. final Etap1'!W1128+'[1]Facteurs ajustements'!O$144/1000</f>
        <v>4.7631533022119905</v>
      </c>
      <c r="U1128" s="5">
        <f>'[1]Prosp. Sc. final Etap1'!X1128+'[1]Facteurs ajustements'!P$144/1000</f>
        <v>4.7747581185755719</v>
      </c>
    </row>
    <row r="1129" spans="1:21" x14ac:dyDescent="0.25">
      <c r="A1129" s="2" t="s">
        <v>1337</v>
      </c>
      <c r="B1129" s="2">
        <v>51266</v>
      </c>
      <c r="C1129" s="2" t="s">
        <v>1338</v>
      </c>
      <c r="D1129" s="2" t="s">
        <v>1583</v>
      </c>
      <c r="E1129" s="2" t="str">
        <f>VLOOKUP(B1129,'[1]ZONE DE CONSOMMATION'!A:C,3,FALSE)</f>
        <v>Ouest Marne</v>
      </c>
      <c r="F1129" s="3">
        <f>VLOOKUP(B1129,'[1]ZONE DE CONSOMMATION'!A:I,8,FALSE)</f>
        <v>3.9313362712152902</v>
      </c>
      <c r="G1129" s="2">
        <v>510</v>
      </c>
      <c r="H1129" s="6">
        <f t="shared" si="17"/>
        <v>3.9313362712152902</v>
      </c>
      <c r="I1129" s="5">
        <f>'[1]Prosp. Sc. final Etap1'!L1129+'[1]Facteurs ajustements'!D$144/1000</f>
        <v>4.1290356021799859</v>
      </c>
      <c r="J1129" s="5">
        <f>'[1]Prosp. Sc. final Etap1'!M1129+'[1]Facteurs ajustements'!E$144/1000</f>
        <v>4.1436720416134234</v>
      </c>
      <c r="K1129" s="5">
        <f>'[1]Prosp. Sc. final Etap1'!N1129+'[1]Facteurs ajustements'!F$144/1000</f>
        <v>4.1583606727420879</v>
      </c>
      <c r="L1129" s="5">
        <f>'[1]Prosp. Sc. final Etap1'!O1129+'[1]Facteurs ajustements'!G$144/1000</f>
        <v>4.1731016814249173</v>
      </c>
      <c r="M1129" s="5">
        <f>'[1]Prosp. Sc. final Etap1'!P1129+'[1]Facteurs ajustements'!H$144/1000</f>
        <v>4.1878952541736645</v>
      </c>
      <c r="N1129" s="5">
        <f>'[1]Prosp. Sc. final Etap1'!Q1129+'[1]Facteurs ajustements'!I$144/1000</f>
        <v>4.2027415781552095</v>
      </c>
      <c r="O1129" s="5">
        <f>'[1]Prosp. Sc. final Etap1'!R1129+'[1]Facteurs ajustements'!J$144/1000</f>
        <v>4.2176408411938935</v>
      </c>
      <c r="P1129" s="5">
        <f>'[1]Prosp. Sc. final Etap1'!S1129+'[1]Facteurs ajustements'!K$144/1000</f>
        <v>4.2325932317738522</v>
      </c>
      <c r="Q1129" s="5">
        <f>'[1]Prosp. Sc. final Etap1'!T1129+'[1]Facteurs ajustements'!L$144/1000</f>
        <v>4.2475989390413629</v>
      </c>
      <c r="R1129" s="5">
        <f>'[1]Prosp. Sc. final Etap1'!U1129+'[1]Facteurs ajustements'!M$144/1000</f>
        <v>4.257943820003395</v>
      </c>
      <c r="S1129" s="5">
        <f>'[1]Prosp. Sc. final Etap1'!V1129+'[1]Facteurs ajustements'!N$144/1000</f>
        <v>4.2683141007016427</v>
      </c>
      <c r="T1129" s="5">
        <f>'[1]Prosp. Sc. final Etap1'!W1129+'[1]Facteurs ajustements'!O$144/1000</f>
        <v>4.2787098435484774</v>
      </c>
      <c r="U1129" s="5">
        <f>'[1]Prosp. Sc. final Etap1'!X1129+'[1]Facteurs ajustements'!P$144/1000</f>
        <v>4.2891311111053962</v>
      </c>
    </row>
    <row r="1130" spans="1:21" x14ac:dyDescent="0.25">
      <c r="A1130" s="2" t="s">
        <v>1337</v>
      </c>
      <c r="B1130" s="2">
        <v>51267</v>
      </c>
      <c r="C1130" s="2" t="s">
        <v>1338</v>
      </c>
      <c r="D1130" s="2" t="s">
        <v>1584</v>
      </c>
      <c r="E1130" s="2" t="str">
        <f>VLOOKUP(B1130,'[1]ZONE DE CONSOMMATION'!A:C,3,FALSE)</f>
        <v>Reims</v>
      </c>
      <c r="F1130" s="3">
        <f>VLOOKUP(B1130,'[1]ZONE DE CONSOMMATION'!A:I,8,FALSE)</f>
        <v>0.87200675048850473</v>
      </c>
      <c r="G1130" s="2">
        <v>187</v>
      </c>
      <c r="H1130" s="6">
        <f t="shared" si="17"/>
        <v>0.87200675048850473</v>
      </c>
      <c r="I1130" s="5">
        <f>'[1]Prosp. Sc. final Etap1'!L1130+'[1]Facteurs ajustements'!D$144/1000</f>
        <v>0.82932000035128239</v>
      </c>
      <c r="J1130" s="5">
        <f>'[1]Prosp. Sc. final Etap1'!M1130+'[1]Facteurs ajustements'!E$144/1000</f>
        <v>0.83223312310748765</v>
      </c>
      <c r="K1130" s="5">
        <f>'[1]Prosp. Sc. final Etap1'!N1130+'[1]Facteurs ajustements'!F$144/1000</f>
        <v>0.83515678665002169</v>
      </c>
      <c r="L1130" s="5">
        <f>'[1]Prosp. Sc. final Etap1'!O1130+'[1]Facteurs ajustements'!G$144/1000</f>
        <v>0.83809102885937781</v>
      </c>
      <c r="M1130" s="5">
        <f>'[1]Prosp. Sc. final Etap1'!P1130+'[1]Facteurs ajustements'!H$144/1000</f>
        <v>0.84103588774311733</v>
      </c>
      <c r="N1130" s="5">
        <f>'[1]Prosp. Sc. final Etap1'!Q1130+'[1]Facteurs ajustements'!I$144/1000</f>
        <v>0.8439914014363209</v>
      </c>
      <c r="O1130" s="5">
        <f>'[1]Prosp. Sc. final Etap1'!R1130+'[1]Facteurs ajustements'!J$144/1000</f>
        <v>0.84695760820204402</v>
      </c>
      <c r="P1130" s="5">
        <f>'[1]Prosp. Sc. final Etap1'!S1130+'[1]Facteurs ajustements'!K$144/1000</f>
        <v>0.8499345464317738</v>
      </c>
      <c r="Q1130" s="5">
        <f>'[1]Prosp. Sc. final Etap1'!T1130+'[1]Facteurs ajustements'!L$144/1000</f>
        <v>0.85292225464588722</v>
      </c>
      <c r="R1130" s="5">
        <f>'[1]Prosp. Sc. final Etap1'!U1130+'[1]Facteurs ajustements'!M$144/1000</f>
        <v>0.85497356601384367</v>
      </c>
      <c r="S1130" s="5">
        <f>'[1]Prosp. Sc. final Etap1'!V1130+'[1]Facteurs ajustements'!N$144/1000</f>
        <v>0.85703001501266618</v>
      </c>
      <c r="T1130" s="5">
        <f>'[1]Prosp. Sc. final Etap1'!W1130+'[1]Facteurs ajustements'!O$144/1000</f>
        <v>0.85909161455216521</v>
      </c>
      <c r="U1130" s="5">
        <f>'[1]Prosp. Sc. final Etap1'!X1130+'[1]Facteurs ajustements'!P$144/1000</f>
        <v>0.86115837757034064</v>
      </c>
    </row>
    <row r="1131" spans="1:21" x14ac:dyDescent="0.25">
      <c r="A1131" s="2" t="s">
        <v>1337</v>
      </c>
      <c r="B1131" s="2">
        <v>51268</v>
      </c>
      <c r="C1131" s="2" t="s">
        <v>1338</v>
      </c>
      <c r="D1131" s="2" t="s">
        <v>1585</v>
      </c>
      <c r="E1131" s="2" t="str">
        <f>VLOOKUP(B1131,'[1]ZONE DE CONSOMMATION'!A:C,3,FALSE)</f>
        <v>Ouest Marne</v>
      </c>
      <c r="F1131" s="3">
        <f>VLOOKUP(B1131,'[1]ZONE DE CONSOMMATION'!A:I,8,FALSE)</f>
        <v>1.3412794337087461</v>
      </c>
      <c r="G1131" s="2">
        <v>174</v>
      </c>
      <c r="H1131" s="6">
        <f t="shared" si="17"/>
        <v>1.3412794337087461</v>
      </c>
      <c r="I1131" s="5">
        <f>'[1]Prosp. Sc. final Etap1'!L1131+'[1]Facteurs ajustements'!D$144/1000</f>
        <v>1.3866192116071949</v>
      </c>
      <c r="J1131" s="5">
        <f>'[1]Prosp. Sc. final Etap1'!M1131+'[1]Facteurs ajustements'!E$144/1000</f>
        <v>1.3915123217095535</v>
      </c>
      <c r="K1131" s="5">
        <f>'[1]Prosp. Sc. final Etap1'!N1131+'[1]Facteurs ajustements'!F$144/1000</f>
        <v>1.3964230071495405</v>
      </c>
      <c r="L1131" s="5">
        <f>'[1]Prosp. Sc. final Etap1'!O1131+'[1]Facteurs ajustements'!G$144/1000</f>
        <v>1.401351330800189</v>
      </c>
      <c r="M1131" s="5">
        <f>'[1]Prosp. Sc. final Etap1'!P1131+'[1]Facteurs ajustements'!H$144/1000</f>
        <v>1.4062973557503937</v>
      </c>
      <c r="N1131" s="5">
        <f>'[1]Prosp. Sc. final Etap1'!Q1131+'[1]Facteurs ajustements'!I$144/1000</f>
        <v>1.4112611453056789</v>
      </c>
      <c r="O1131" s="5">
        <f>'[1]Prosp. Sc. final Etap1'!R1131+'[1]Facteurs ajustements'!J$144/1000</f>
        <v>1.4162427629889696</v>
      </c>
      <c r="P1131" s="5">
        <f>'[1]Prosp. Sc. final Etap1'!S1131+'[1]Facteurs ajustements'!K$144/1000</f>
        <v>1.421242272541366</v>
      </c>
      <c r="Q1131" s="5">
        <f>'[1]Prosp. Sc. final Etap1'!T1131+'[1]Facteurs ajustements'!L$144/1000</f>
        <v>1.4262597379229216</v>
      </c>
      <c r="R1131" s="5">
        <f>'[1]Prosp. Sc. final Etap1'!U1131+'[1]Facteurs ajustements'!M$144/1000</f>
        <v>1.4297117760052387</v>
      </c>
      <c r="S1131" s="5">
        <f>'[1]Prosp. Sc. final Etap1'!V1131+'[1]Facteurs ajustements'!N$144/1000</f>
        <v>1.433172373848294</v>
      </c>
      <c r="T1131" s="5">
        <f>'[1]Prosp. Sc. final Etap1'!W1131+'[1]Facteurs ajustements'!O$144/1000</f>
        <v>1.4366415527225389</v>
      </c>
      <c r="U1131" s="5">
        <f>'[1]Prosp. Sc. final Etap1'!X1131+'[1]Facteurs ajustements'!P$144/1000</f>
        <v>1.4401193339470393</v>
      </c>
    </row>
    <row r="1132" spans="1:21" x14ac:dyDescent="0.25">
      <c r="A1132" s="2" t="s">
        <v>1337</v>
      </c>
      <c r="B1132" s="2">
        <v>51269</v>
      </c>
      <c r="C1132" s="2" t="s">
        <v>1338</v>
      </c>
      <c r="D1132" s="2" t="s">
        <v>1586</v>
      </c>
      <c r="E1132" s="2" t="str">
        <f>VLOOKUP(B1132,'[1]ZONE DE CONSOMMATION'!A:C,3,FALSE)</f>
        <v>Vitry-Saint-Dizier</v>
      </c>
      <c r="F1132" s="3">
        <f>VLOOKUP(B1132,'[1]ZONE DE CONSOMMATION'!A:I,8,FALSE)</f>
        <v>1.2187586007001441</v>
      </c>
      <c r="G1132" s="2">
        <v>267</v>
      </c>
      <c r="H1132" s="6">
        <f t="shared" si="17"/>
        <v>1.2187586007001441</v>
      </c>
      <c r="I1132" s="5">
        <f>'[1]Prosp. Sc. final Etap1'!L1132+'[1]Facteurs ajustements'!D$144/1000</f>
        <v>1.2639182739938304</v>
      </c>
      <c r="J1132" s="5">
        <f>'[1]Prosp. Sc. final Etap1'!M1132+'[1]Facteurs ajustements'!E$144/1000</f>
        <v>1.2683754489666772</v>
      </c>
      <c r="K1132" s="5">
        <f>'[1]Prosp. Sc. final Etap1'!N1132+'[1]Facteurs ajustements'!F$144/1000</f>
        <v>1.2728486504753191</v>
      </c>
      <c r="L1132" s="5">
        <f>'[1]Prosp. Sc. final Etap1'!O1132+'[1]Facteurs ajustements'!G$144/1000</f>
        <v>1.2773379358901653</v>
      </c>
      <c r="M1132" s="5">
        <f>'[1]Prosp. Sc. final Etap1'!P1132+'[1]Facteurs ajustements'!H$144/1000</f>
        <v>1.281843362777936</v>
      </c>
      <c r="N1132" s="5">
        <f>'[1]Prosp. Sc. final Etap1'!Q1132+'[1]Facteurs ajustements'!I$144/1000</f>
        <v>1.2863649889023627</v>
      </c>
      <c r="O1132" s="5">
        <f>'[1]Prosp. Sc. final Etap1'!R1132+'[1]Facteurs ajustements'!J$144/1000</f>
        <v>1.2909028722248879</v>
      </c>
      <c r="P1132" s="5">
        <f>'[1]Prosp. Sc. final Etap1'!S1132+'[1]Facteurs ajustements'!K$144/1000</f>
        <v>1.2954570709053708</v>
      </c>
      <c r="Q1132" s="5">
        <f>'[1]Prosp. Sc. final Etap1'!T1132+'[1]Facteurs ajustements'!L$144/1000</f>
        <v>1.3000276433027944</v>
      </c>
      <c r="R1132" s="5">
        <f>'[1]Prosp. Sc. final Etap1'!U1132+'[1]Facteurs ajustements'!M$144/1000</f>
        <v>1.3031712824537638</v>
      </c>
      <c r="S1132" s="5">
        <f>'[1]Prosp. Sc. final Etap1'!V1132+'[1]Facteurs ajustements'!N$144/1000</f>
        <v>1.3063227279128637</v>
      </c>
      <c r="T1132" s="5">
        <f>'[1]Prosp. Sc. final Etap1'!W1132+'[1]Facteurs ajustements'!O$144/1000</f>
        <v>1.3094819991097779</v>
      </c>
      <c r="U1132" s="5">
        <f>'[1]Prosp. Sc. final Etap1'!X1132+'[1]Facteurs ajustements'!P$144/1000</f>
        <v>1.3126491155183073</v>
      </c>
    </row>
    <row r="1133" spans="1:21" x14ac:dyDescent="0.25">
      <c r="A1133" s="2" t="s">
        <v>1337</v>
      </c>
      <c r="B1133" s="2">
        <v>51270</v>
      </c>
      <c r="C1133" s="2" t="s">
        <v>1338</v>
      </c>
      <c r="D1133" s="2" t="s">
        <v>1587</v>
      </c>
      <c r="E1133" s="2" t="str">
        <f>VLOOKUP(B1133,'[1]ZONE DE CONSOMMATION'!A:C,3,FALSE)</f>
        <v>Vitry-Saint-Dizier</v>
      </c>
      <c r="F1133" s="3">
        <f>VLOOKUP(B1133,'[1]ZONE DE CONSOMMATION'!A:I,8,FALSE)</f>
        <v>1.0316084035888862</v>
      </c>
      <c r="G1133" s="2">
        <v>226</v>
      </c>
      <c r="H1133" s="6">
        <f t="shared" si="17"/>
        <v>1.0316084035888862</v>
      </c>
      <c r="I1133" s="5">
        <f>'[1]Prosp. Sc. final Etap1'!L1133+'[1]Facteurs ajustements'!D$144/1000</f>
        <v>1.0932201015399079</v>
      </c>
      <c r="J1133" s="5">
        <f>'[1]Prosp. Sc. final Etap1'!M1133+'[1]Facteurs ajustements'!E$144/1000</f>
        <v>1.0970708155405444</v>
      </c>
      <c r="K1133" s="5">
        <f>'[1]Prosp. Sc. final Etap1'!N1133+'[1]Facteurs ajustements'!F$144/1000</f>
        <v>1.1009354014264281</v>
      </c>
      <c r="L1133" s="5">
        <f>'[1]Prosp. Sc. final Etap1'!O1133+'[1]Facteurs ajustements'!G$144/1000</f>
        <v>1.1048139089128688</v>
      </c>
      <c r="M1133" s="5">
        <f>'[1]Prosp. Sc. final Etap1'!P1133+'[1]Facteurs ajustements'!H$144/1000</f>
        <v>1.1087063878842902</v>
      </c>
      <c r="N1133" s="5">
        <f>'[1]Prosp. Sc. final Etap1'!Q1133+'[1]Facteurs ajustements'!I$144/1000</f>
        <v>1.1126128883948332</v>
      </c>
      <c r="O1133" s="5">
        <f>'[1]Prosp. Sc. final Etap1'!R1133+'[1]Facteurs ajustements'!J$144/1000</f>
        <v>1.116533460668959</v>
      </c>
      <c r="P1133" s="5">
        <f>'[1]Prosp. Sc. final Etap1'!S1133+'[1]Facteurs ajustements'!K$144/1000</f>
        <v>1.1204681551020577</v>
      </c>
      <c r="Q1133" s="5">
        <f>'[1]Prosp. Sc. final Etap1'!T1133+'[1]Facteurs ajustements'!L$144/1000</f>
        <v>1.1244170222610568</v>
      </c>
      <c r="R1133" s="5">
        <f>'[1]Prosp. Sc. final Etap1'!U1133+'[1]Facteurs ajustements'!M$144/1000</f>
        <v>1.1271316252938701</v>
      </c>
      <c r="S1133" s="5">
        <f>'[1]Prosp. Sc. final Etap1'!V1133+'[1]Facteurs ajustements'!N$144/1000</f>
        <v>1.129852986452252</v>
      </c>
      <c r="T1133" s="5">
        <f>'[1]Prosp. Sc. final Etap1'!W1133+'[1]Facteurs ajustements'!O$144/1000</f>
        <v>1.1325811226050604</v>
      </c>
      <c r="U1133" s="5">
        <f>'[1]Prosp. Sc. final Etap1'!X1133+'[1]Facteurs ajustements'!P$144/1000</f>
        <v>1.1353160506590145</v>
      </c>
    </row>
    <row r="1134" spans="1:21" x14ac:dyDescent="0.25">
      <c r="A1134" s="2" t="s">
        <v>1337</v>
      </c>
      <c r="B1134" s="2">
        <v>51272</v>
      </c>
      <c r="C1134" s="2" t="s">
        <v>1338</v>
      </c>
      <c r="D1134" s="2" t="s">
        <v>1588</v>
      </c>
      <c r="E1134" s="2" t="str">
        <f>VLOOKUP(B1134,'[1]ZONE DE CONSOMMATION'!A:C,3,FALSE)</f>
        <v>Marne Centre Est</v>
      </c>
      <c r="F1134" s="3">
        <f>VLOOKUP(B1134,'[1]ZONE DE CONSOMMATION'!A:I,8,FALSE)</f>
        <v>2.4510672079874234</v>
      </c>
      <c r="G1134" s="2">
        <v>452</v>
      </c>
      <c r="H1134" s="6">
        <f t="shared" si="17"/>
        <v>2.4510672079874234</v>
      </c>
      <c r="I1134" s="5">
        <f>'[1]Prosp. Sc. final Etap1'!L1134+'[1]Facteurs ajustements'!D$144/1000</f>
        <v>2.4990367622437106</v>
      </c>
      <c r="J1134" s="5">
        <f>'[1]Prosp. Sc. final Etap1'!M1134+'[1]Facteurs ajustements'!E$144/1000</f>
        <v>2.507882098779219</v>
      </c>
      <c r="K1134" s="5">
        <f>'[1]Prosp. Sc. final Etap1'!N1134+'[1]Facteurs ajustements'!F$144/1000</f>
        <v>2.5167590522267353</v>
      </c>
      <c r="L1134" s="5">
        <f>'[1]Prosp. Sc. final Etap1'!O1134+'[1]Facteurs ajustements'!G$144/1000</f>
        <v>2.5256677353465697</v>
      </c>
      <c r="M1134" s="5">
        <f>'[1]Prosp. Sc. final Etap1'!P1134+'[1]Facteurs ajustements'!H$144/1000</f>
        <v>2.5346082612921332</v>
      </c>
      <c r="N1134" s="5">
        <f>'[1]Prosp. Sc. final Etap1'!Q1134+'[1]Facteurs ajustements'!I$144/1000</f>
        <v>2.5435807436113378</v>
      </c>
      <c r="O1134" s="5">
        <f>'[1]Prosp. Sc. final Etap1'!R1134+'[1]Facteurs ajustements'!J$144/1000</f>
        <v>2.5525852962479973</v>
      </c>
      <c r="P1134" s="5">
        <f>'[1]Prosp. Sc. final Etap1'!S1134+'[1]Facteurs ajustements'!K$144/1000</f>
        <v>2.5616220335432396</v>
      </c>
      <c r="Q1134" s="5">
        <f>'[1]Prosp. Sc. final Etap1'!T1134+'[1]Facteurs ajustements'!L$144/1000</f>
        <v>2.5706910702369181</v>
      </c>
      <c r="R1134" s="5">
        <f>'[1]Prosp. Sc. final Etap1'!U1134+'[1]Facteurs ajustements'!M$144/1000</f>
        <v>2.5769390803020209</v>
      </c>
      <c r="S1134" s="5">
        <f>'[1]Prosp. Sc. final Etap1'!V1134+'[1]Facteurs ajustements'!N$144/1000</f>
        <v>2.5832024809958294</v>
      </c>
      <c r="T1134" s="5">
        <f>'[1]Prosp. Sc. final Etap1'!W1134+'[1]Facteurs ajustements'!O$144/1000</f>
        <v>2.5894813102773582</v>
      </c>
      <c r="U1134" s="5">
        <f>'[1]Prosp. Sc. final Etap1'!X1134+'[1]Facteurs ajustements'!P$144/1000</f>
        <v>2.5957756061950099</v>
      </c>
    </row>
    <row r="1135" spans="1:21" x14ac:dyDescent="0.25">
      <c r="A1135" s="2" t="s">
        <v>1337</v>
      </c>
      <c r="B1135" s="2">
        <v>51273</v>
      </c>
      <c r="C1135" s="2" t="s">
        <v>1338</v>
      </c>
      <c r="D1135" s="2" t="s">
        <v>1589</v>
      </c>
      <c r="E1135" s="2" t="str">
        <f>VLOOKUP(B1135,'[1]ZONE DE CONSOMMATION'!A:C,3,FALSE)</f>
        <v>Ouest Marne</v>
      </c>
      <c r="F1135" s="3">
        <f>VLOOKUP(B1135,'[1]ZONE DE CONSOMMATION'!A:I,8,FALSE)</f>
        <v>0.60126319442116205</v>
      </c>
      <c r="G1135" s="2">
        <v>78</v>
      </c>
      <c r="H1135" s="6">
        <f t="shared" si="17"/>
        <v>0.60126319442116205</v>
      </c>
      <c r="I1135" s="5">
        <f>'[1]Prosp. Sc. final Etap1'!L1135+'[1]Facteurs ajustements'!D$144/1000</f>
        <v>0.54519600086327036</v>
      </c>
      <c r="J1135" s="5">
        <f>'[1]Prosp. Sc. final Etap1'!M1135+'[1]Facteurs ajustements'!E$144/1000</f>
        <v>0.54709968037541112</v>
      </c>
      <c r="K1135" s="5">
        <f>'[1]Prosp. Sc. final Etap1'!N1135+'[1]Facteurs ajustements'!F$144/1000</f>
        <v>0.54901031429728164</v>
      </c>
      <c r="L1135" s="5">
        <f>'[1]Prosp. Sc. final Etap1'!O1135+'[1]Facteurs ajustements'!G$144/1000</f>
        <v>0.5509279277676018</v>
      </c>
      <c r="M1135" s="5">
        <f>'[1]Prosp. Sc. final Etap1'!P1135+'[1]Facteurs ajustements'!H$144/1000</f>
        <v>0.55285254600689004</v>
      </c>
      <c r="N1135" s="5">
        <f>'[1]Prosp. Sc. final Etap1'!Q1135+'[1]Facteurs ajustements'!I$144/1000</f>
        <v>0.5547841943177545</v>
      </c>
      <c r="O1135" s="5">
        <f>'[1]Prosp. Sc. final Etap1'!R1135+'[1]Facteurs ajustements'!J$144/1000</f>
        <v>0.55672289808518594</v>
      </c>
      <c r="P1135" s="5">
        <f>'[1]Prosp. Sc. final Etap1'!S1135+'[1]Facteurs ajustements'!K$144/1000</f>
        <v>0.55866868277685344</v>
      </c>
      <c r="Q1135" s="5">
        <f>'[1]Prosp. Sc. final Etap1'!T1135+'[1]Facteurs ajustements'!L$144/1000</f>
        <v>0.56062157394340006</v>
      </c>
      <c r="R1135" s="5">
        <f>'[1]Prosp. Sc. final Etap1'!U1135+'[1]Facteurs ajustements'!M$144/1000</f>
        <v>0.5619587625058049</v>
      </c>
      <c r="S1135" s="5">
        <f>'[1]Prosp. Sc. final Etap1'!V1135+'[1]Facteurs ajustements'!N$144/1000</f>
        <v>0.56329934401828963</v>
      </c>
      <c r="T1135" s="5">
        <f>'[1]Prosp. Sc. final Etap1'!W1135+'[1]Facteurs ajustements'!O$144/1000</f>
        <v>0.56464332712821697</v>
      </c>
      <c r="U1135" s="5">
        <f>'[1]Prosp. Sc. final Etap1'!X1135+'[1]Facteurs ajustements'!P$144/1000</f>
        <v>0.56599072050072563</v>
      </c>
    </row>
    <row r="1136" spans="1:21" x14ac:dyDescent="0.25">
      <c r="A1136" s="2" t="s">
        <v>1337</v>
      </c>
      <c r="B1136" s="2">
        <v>51274</v>
      </c>
      <c r="C1136" s="2" t="s">
        <v>1338</v>
      </c>
      <c r="D1136" s="2" t="s">
        <v>1590</v>
      </c>
      <c r="E1136" s="2" t="str">
        <f>VLOOKUP(B1136,'[1]ZONE DE CONSOMMATION'!A:C,3,FALSE)</f>
        <v>Marne Centre Est</v>
      </c>
      <c r="F1136" s="3">
        <f>VLOOKUP(B1136,'[1]ZONE DE CONSOMMATION'!A:I,8,FALSE)</f>
        <v>0.61276680199685585</v>
      </c>
      <c r="G1136" s="2">
        <v>113</v>
      </c>
      <c r="H1136" s="6">
        <f t="shared" si="17"/>
        <v>0.61276680199685585</v>
      </c>
      <c r="I1136" s="5">
        <f>'[1]Prosp. Sc. final Etap1'!L1136+'[1]Facteurs ajustements'!D$144/1000</f>
        <v>0.64107317495866323</v>
      </c>
      <c r="J1136" s="5">
        <f>'[1]Prosp. Sc. final Etap1'!M1136+'[1]Facteurs ajustements'!E$144/1000</f>
        <v>0.6433174894253485</v>
      </c>
      <c r="K1136" s="5">
        <f>'[1]Prosp. Sc. final Etap1'!N1136+'[1]Facteurs ajustements'!F$144/1000</f>
        <v>0.64556996851862014</v>
      </c>
      <c r="L1136" s="5">
        <f>'[1]Prosp. Sc. final Etap1'!O1136+'[1]Facteurs ajustements'!G$144/1000</f>
        <v>0.64783064167688853</v>
      </c>
      <c r="M1136" s="5">
        <f>'[1]Prosp. Sc. final Etap1'!P1136+'[1]Facteurs ajustements'!H$144/1000</f>
        <v>0.65009953843563839</v>
      </c>
      <c r="N1136" s="5">
        <f>'[1]Prosp. Sc. final Etap1'!Q1136+'[1]Facteurs ajustements'!I$144/1000</f>
        <v>0.65237668842777452</v>
      </c>
      <c r="O1136" s="5">
        <f>'[1]Prosp. Sc. final Etap1'!R1136+'[1]Facteurs ajustements'!J$144/1000</f>
        <v>0.65466212138396962</v>
      </c>
      <c r="P1136" s="5">
        <f>'[1]Prosp. Sc. final Etap1'!S1136+'[1]Facteurs ajustements'!K$144/1000</f>
        <v>0.65695586713301357</v>
      </c>
      <c r="Q1136" s="5">
        <f>'[1]Prosp. Sc. final Etap1'!T1136+'[1]Facteurs ajustements'!L$144/1000</f>
        <v>0.65925795560216471</v>
      </c>
      <c r="R1136" s="5">
        <f>'[1]Prosp. Sc. final Etap1'!U1136+'[1]Facteurs ajustements'!M$144/1000</f>
        <v>0.66083612372517231</v>
      </c>
      <c r="S1136" s="5">
        <f>'[1]Prosp. Sc. final Etap1'!V1136+'[1]Facteurs ajustements'!N$144/1000</f>
        <v>0.66241827353790805</v>
      </c>
      <c r="T1136" s="5">
        <f>'[1]Prosp. Sc. final Etap1'!W1136+'[1]Facteurs ajustements'!O$144/1000</f>
        <v>0.66400441512609043</v>
      </c>
      <c r="U1136" s="5">
        <f>'[1]Prosp. Sc. final Etap1'!X1136+'[1]Facteurs ajustements'!P$144/1000</f>
        <v>0.66559455859672811</v>
      </c>
    </row>
    <row r="1137" spans="1:21" x14ac:dyDescent="0.25">
      <c r="A1137" s="2" t="s">
        <v>1337</v>
      </c>
      <c r="B1137" s="2">
        <v>51275</v>
      </c>
      <c r="C1137" s="2" t="s">
        <v>1338</v>
      </c>
      <c r="D1137" s="2" t="s">
        <v>1591</v>
      </c>
      <c r="E1137" s="2" t="str">
        <f>VLOOKUP(B1137,'[1]ZONE DE CONSOMMATION'!A:C,3,FALSE)</f>
        <v>Vitry-Saint-Dizier</v>
      </c>
      <c r="F1137" s="3">
        <f>VLOOKUP(B1137,'[1]ZONE DE CONSOMMATION'!A:I,8,FALSE)</f>
        <v>0.87641067915515969</v>
      </c>
      <c r="G1137" s="2">
        <v>192</v>
      </c>
      <c r="H1137" s="6">
        <f t="shared" si="17"/>
        <v>0.87641067915515969</v>
      </c>
      <c r="I1137" s="5">
        <f>'[1]Prosp. Sc. final Etap1'!L1137+'[1]Facteurs ajustements'!D$144/1000</f>
        <v>0.8671603596414692</v>
      </c>
      <c r="J1137" s="5">
        <f>'[1]Prosp. Sc. final Etap1'!M1137+'[1]Facteurs ajustements'!E$144/1000</f>
        <v>0.87020792262485436</v>
      </c>
      <c r="K1137" s="5">
        <f>'[1]Prosp. Sc. final Etap1'!N1137+'[1]Facteurs ajustements'!F$144/1000</f>
        <v>0.87326650403735562</v>
      </c>
      <c r="L1137" s="5">
        <f>'[1]Prosp. Sc. final Etap1'!O1137+'[1]Facteurs ajustements'!G$144/1000</f>
        <v>0.87633614345644828</v>
      </c>
      <c r="M1137" s="5">
        <f>'[1]Prosp. Sc. final Etap1'!P1137+'[1]Facteurs ajustements'!H$144/1000</f>
        <v>0.87941688059270451</v>
      </c>
      <c r="N1137" s="5">
        <f>'[1]Prosp. Sc. final Etap1'!Q1137+'[1]Facteurs ajustements'!I$144/1000</f>
        <v>0.8825087552902664</v>
      </c>
      <c r="O1137" s="5">
        <f>'[1]Prosp. Sc. final Etap1'!R1137+'[1]Facteurs ajustements'!J$144/1000</f>
        <v>0.88561180752732316</v>
      </c>
      <c r="P1137" s="5">
        <f>'[1]Prosp. Sc. final Etap1'!S1137+'[1]Facteurs ajustements'!K$144/1000</f>
        <v>0.8887260774165886</v>
      </c>
      <c r="Q1137" s="5">
        <f>'[1]Prosp. Sc. final Etap1'!T1137+'[1]Facteurs ajustements'!L$144/1000</f>
        <v>0.89185160520578222</v>
      </c>
      <c r="R1137" s="5">
        <f>'[1]Prosp. Sc. final Etap1'!U1137+'[1]Facteurs ajustements'!M$144/1000</f>
        <v>0.89399802527130767</v>
      </c>
      <c r="S1137" s="5">
        <f>'[1]Prosp. Sc. final Etap1'!V1137+'[1]Facteurs ajustements'!N$144/1000</f>
        <v>0.8961498153287385</v>
      </c>
      <c r="T1137" s="5">
        <f>'[1]Prosp. Sc. final Etap1'!W1137+'[1]Facteurs ajustements'!O$144/1000</f>
        <v>0.89830698885556859</v>
      </c>
      <c r="U1137" s="5">
        <f>'[1]Prosp. Sc. final Etap1'!X1137+'[1]Facteurs ajustements'!P$144/1000</f>
        <v>0.90046955935886863</v>
      </c>
    </row>
    <row r="1138" spans="1:21" x14ac:dyDescent="0.25">
      <c r="A1138" s="2" t="s">
        <v>1337</v>
      </c>
      <c r="B1138" s="2">
        <v>51276</v>
      </c>
      <c r="C1138" s="2" t="s">
        <v>1338</v>
      </c>
      <c r="D1138" s="2" t="s">
        <v>1592</v>
      </c>
      <c r="E1138" s="2" t="str">
        <f>VLOOKUP(B1138,'[1]ZONE DE CONSOMMATION'!A:C,3,FALSE)</f>
        <v>Ouest Marne</v>
      </c>
      <c r="F1138" s="3">
        <f>VLOOKUP(B1138,'[1]ZONE DE CONSOMMATION'!A:I,8,FALSE)</f>
        <v>1.23336039881264</v>
      </c>
      <c r="G1138" s="2">
        <v>160</v>
      </c>
      <c r="H1138" s="6">
        <f t="shared" si="17"/>
        <v>1.23336039881264</v>
      </c>
      <c r="I1138" s="5">
        <f>'[1]Prosp. Sc. final Etap1'!L1138+'[1]Facteurs ajustements'!D$144/1000</f>
        <v>1.1295176749909956</v>
      </c>
      <c r="J1138" s="5">
        <f>'[1]Prosp. Sc. final Etap1'!M1138+'[1]Facteurs ajustements'!E$144/1000</f>
        <v>1.1334973479685655</v>
      </c>
      <c r="K1138" s="5">
        <f>'[1]Prosp. Sc. final Etap1'!N1138+'[1]Facteurs ajustements'!F$144/1000</f>
        <v>1.1374913510002391</v>
      </c>
      <c r="L1138" s="5">
        <f>'[1]Prosp. Sc. final Etap1'!O1138+'[1]Facteurs ajustements'!G$144/1000</f>
        <v>1.141499735429121</v>
      </c>
      <c r="M1138" s="5">
        <f>'[1]Prosp. Sc. final Etap1'!P1138+'[1]Facteurs ajustements'!H$144/1000</f>
        <v>1.1455225527732122</v>
      </c>
      <c r="N1138" s="5">
        <f>'[1]Prosp. Sc. final Etap1'!Q1138+'[1]Facteurs ajustements'!I$144/1000</f>
        <v>1.1495598547260355</v>
      </c>
      <c r="O1138" s="5">
        <f>'[1]Prosp. Sc. final Etap1'!R1138+'[1]Facteurs ajustements'!J$144/1000</f>
        <v>1.1536116931572582</v>
      </c>
      <c r="P1138" s="5">
        <f>'[1]Prosp. Sc. final Etap1'!S1138+'[1]Facteurs ajustements'!K$144/1000</f>
        <v>1.1576781201133208</v>
      </c>
      <c r="Q1138" s="5">
        <f>'[1]Prosp. Sc. final Etap1'!T1138+'[1]Facteurs ajustements'!L$144/1000</f>
        <v>1.1617591878180682</v>
      </c>
      <c r="R1138" s="5">
        <f>'[1]Prosp. Sc. final Etap1'!U1138+'[1]Facteurs ajustements'!M$144/1000</f>
        <v>1.164565021880412</v>
      </c>
      <c r="S1138" s="5">
        <f>'[1]Prosp. Sc. final Etap1'!V1138+'[1]Facteurs ajustements'!N$144/1000</f>
        <v>1.1673778369557928</v>
      </c>
      <c r="T1138" s="5">
        <f>'[1]Prosp. Sc. final Etap1'!W1138+'[1]Facteurs ajustements'!O$144/1000</f>
        <v>1.1701976504576075</v>
      </c>
      <c r="U1138" s="5">
        <f>'[1]Prosp. Sc. final Etap1'!X1138+'[1]Facteurs ajustements'!P$144/1000</f>
        <v>1.1730244798384437</v>
      </c>
    </row>
    <row r="1139" spans="1:21" x14ac:dyDescent="0.25">
      <c r="A1139" s="2" t="s">
        <v>1337</v>
      </c>
      <c r="B1139" s="2">
        <v>51277</v>
      </c>
      <c r="C1139" s="2" t="s">
        <v>1338</v>
      </c>
      <c r="D1139" s="2" t="s">
        <v>1593</v>
      </c>
      <c r="E1139" s="2" t="str">
        <f>VLOOKUP(B1139,'[1]ZONE DE CONSOMMATION'!A:C,3,FALSE)</f>
        <v>Vitry-Saint-Dizier</v>
      </c>
      <c r="F1139" s="3">
        <f>VLOOKUP(B1139,'[1]ZONE DE CONSOMMATION'!A:I,8,FALSE)</f>
        <v>1.2096293227922779</v>
      </c>
      <c r="G1139" s="2">
        <v>265</v>
      </c>
      <c r="H1139" s="6">
        <f t="shared" si="17"/>
        <v>1.2096293227922779</v>
      </c>
      <c r="I1139" s="5">
        <f>'[1]Prosp. Sc. final Etap1'!L1139+'[1]Facteurs ajustements'!D$144/1000</f>
        <v>1.2546913457530777</v>
      </c>
      <c r="J1139" s="5">
        <f>'[1]Prosp. Sc. final Etap1'!M1139+'[1]Facteurs ajustements'!E$144/1000</f>
        <v>1.2591157390517511</v>
      </c>
      <c r="K1139" s="5">
        <f>'[1]Prosp. Sc. final Etap1'!N1139+'[1]Facteurs ajustements'!F$144/1000</f>
        <v>1.2635560424186221</v>
      </c>
      <c r="L1139" s="5">
        <f>'[1]Prosp. Sc. final Etap1'!O1139+'[1]Facteurs ajustements'!G$144/1000</f>
        <v>1.2680123128103109</v>
      </c>
      <c r="M1139" s="5">
        <f>'[1]Prosp. Sc. final Etap1'!P1139+'[1]Facteurs ajustements'!H$144/1000</f>
        <v>1.2724846073782792</v>
      </c>
      <c r="N1139" s="5">
        <f>'[1]Prosp. Sc. final Etap1'!Q1139+'[1]Facteurs ajustements'!I$144/1000</f>
        <v>1.2769729834695227</v>
      </c>
      <c r="O1139" s="5">
        <f>'[1]Prosp. Sc. final Etap1'!R1139+'[1]Facteurs ajustements'!J$144/1000</f>
        <v>1.2814774986272697</v>
      </c>
      <c r="P1139" s="5">
        <f>'[1]Prosp. Sc. final Etap1'!S1139+'[1]Facteurs ajustements'!K$144/1000</f>
        <v>1.2859982105916778</v>
      </c>
      <c r="Q1139" s="5">
        <f>'[1]Prosp. Sc. final Etap1'!T1139+'[1]Facteurs ajustements'!L$144/1000</f>
        <v>1.290535177300538</v>
      </c>
      <c r="R1139" s="5">
        <f>'[1]Prosp. Sc. final Etap1'!U1139+'[1]Facteurs ajustements'!M$144/1000</f>
        <v>1.2936556253099858</v>
      </c>
      <c r="S1139" s="5">
        <f>'[1]Prosp. Sc. final Etap1'!V1139+'[1]Facteurs ajustements'!N$144/1000</f>
        <v>1.2967838229690472</v>
      </c>
      <c r="T1139" s="5">
        <f>'[1]Prosp. Sc. final Etap1'!W1139+'[1]Facteurs ajustements'!O$144/1000</f>
        <v>1.2999197895689825</v>
      </c>
      <c r="U1139" s="5">
        <f>'[1]Prosp. Sc. final Etap1'!X1139+'[1]Facteurs ajustements'!P$144/1000</f>
        <v>1.3030635444448322</v>
      </c>
    </row>
    <row r="1140" spans="1:21" x14ac:dyDescent="0.25">
      <c r="A1140" s="2" t="s">
        <v>1337</v>
      </c>
      <c r="B1140" s="2">
        <v>51278</v>
      </c>
      <c r="C1140" s="2" t="s">
        <v>1338</v>
      </c>
      <c r="D1140" s="2" t="s">
        <v>1594</v>
      </c>
      <c r="E1140" s="2" t="str">
        <f>VLOOKUP(B1140,'[1]ZONE DE CONSOMMATION'!A:C,3,FALSE)</f>
        <v>Marne Centre Est</v>
      </c>
      <c r="F1140" s="3">
        <f>VLOOKUP(B1140,'[1]ZONE DE CONSOMMATION'!A:I,8,FALSE)</f>
        <v>1.4641330667181511</v>
      </c>
      <c r="G1140" s="2">
        <v>270</v>
      </c>
      <c r="H1140" s="6">
        <f t="shared" si="17"/>
        <v>1.4641330667181511</v>
      </c>
      <c r="I1140" s="5">
        <f>'[1]Prosp. Sc. final Etap1'!L1140+'[1]Facteurs ajustements'!D$144/1000</f>
        <v>1.5070267053157058</v>
      </c>
      <c r="J1140" s="5">
        <f>'[1]Prosp. Sc. final Etap1'!M1140+'[1]Facteurs ajustements'!E$144/1000</f>
        <v>1.5123476023395417</v>
      </c>
      <c r="K1140" s="5">
        <f>'[1]Prosp. Sc. final Etap1'!N1140+'[1]Facteurs ajustements'!F$144/1000</f>
        <v>1.5176875945536707</v>
      </c>
      <c r="L1140" s="5">
        <f>'[1]Prosp. Sc. final Etap1'!O1140+'[1]Facteurs ajustements'!G$144/1000</f>
        <v>1.5230467502308991</v>
      </c>
      <c r="M1140" s="5">
        <f>'[1]Prosp. Sc. final Etap1'!P1140+'[1]Facteurs ajustements'!H$144/1000</f>
        <v>1.5284251378790781</v>
      </c>
      <c r="N1140" s="5">
        <f>'[1]Prosp. Sc. final Etap1'!Q1140+'[1]Facteurs ajustements'!I$144/1000</f>
        <v>1.5338228262419422</v>
      </c>
      <c r="O1140" s="5">
        <f>'[1]Prosp. Sc. final Etap1'!R1140+'[1]Facteurs ajustements'!J$144/1000</f>
        <v>1.5392398842999468</v>
      </c>
      <c r="P1140" s="5">
        <f>'[1]Prosp. Sc. final Etap1'!S1140+'[1]Facteurs ajustements'!K$144/1000</f>
        <v>1.5446763812711128</v>
      </c>
      <c r="Q1140" s="5">
        <f>'[1]Prosp. Sc. final Etap1'!T1140+'[1]Facteurs ajustements'!L$144/1000</f>
        <v>1.5501323866118726</v>
      </c>
      <c r="R1140" s="5">
        <f>'[1]Prosp. Sc. final Etap1'!U1140+'[1]Facteurs ajustements'!M$144/1000</f>
        <v>1.5538870592388654</v>
      </c>
      <c r="S1140" s="5">
        <f>'[1]Prosp. Sc. final Etap1'!V1140+'[1]Facteurs ajustements'!N$144/1000</f>
        <v>1.5576510309961717</v>
      </c>
      <c r="T1140" s="5">
        <f>'[1]Prosp. Sc. final Etap1'!W1140+'[1]Facteurs ajustements'!O$144/1000</f>
        <v>1.5614243249606043</v>
      </c>
      <c r="U1140" s="5">
        <f>'[1]Prosp. Sc. final Etap1'!X1140+'[1]Facteurs ajustements'!P$144/1000</f>
        <v>1.5652069642620037</v>
      </c>
    </row>
    <row r="1141" spans="1:21" x14ac:dyDescent="0.25">
      <c r="A1141" s="2" t="s">
        <v>1337</v>
      </c>
      <c r="B1141" s="2">
        <v>51279</v>
      </c>
      <c r="C1141" s="2" t="s">
        <v>1338</v>
      </c>
      <c r="D1141" s="2" t="s">
        <v>1595</v>
      </c>
      <c r="E1141" s="2" t="str">
        <f>VLOOKUP(B1141,'[1]ZONE DE CONSOMMATION'!A:C,3,FALSE)</f>
        <v>Ouest Marne</v>
      </c>
      <c r="F1141" s="3">
        <f>VLOOKUP(B1141,'[1]ZONE DE CONSOMMATION'!A:I,8,FALSE)</f>
        <v>1.4106559561419572</v>
      </c>
      <c r="G1141" s="2">
        <v>183</v>
      </c>
      <c r="H1141" s="6">
        <f t="shared" si="17"/>
        <v>1.4106559561419572</v>
      </c>
      <c r="I1141" s="5">
        <f>'[1]Prosp. Sc. final Etap1'!L1141+'[1]Facteurs ajustements'!D$144/1000</f>
        <v>1.4333649455374131</v>
      </c>
      <c r="J1141" s="5">
        <f>'[1]Prosp. Sc. final Etap1'!M1141+'[1]Facteurs ajustements'!E$144/1000</f>
        <v>1.4384241351170062</v>
      </c>
      <c r="K1141" s="5">
        <f>'[1]Prosp. Sc. final Etap1'!N1141+'[1]Facteurs ajustements'!F$144/1000</f>
        <v>1.4435014900857772</v>
      </c>
      <c r="L1141" s="5">
        <f>'[1]Prosp. Sc. final Etap1'!O1141+'[1]Facteurs ajustements'!G$144/1000</f>
        <v>1.4485970754131108</v>
      </c>
      <c r="M1141" s="5">
        <f>'[1]Prosp. Sc. final Etap1'!P1141+'[1]Facteurs ajustements'!H$144/1000</f>
        <v>1.4537109562916999</v>
      </c>
      <c r="N1141" s="5">
        <f>'[1]Prosp. Sc. final Etap1'!Q1141+'[1]Facteurs ajustements'!I$144/1000</f>
        <v>1.4588431981383418</v>
      </c>
      <c r="O1141" s="5">
        <f>'[1]Prosp. Sc. final Etap1'!R1141+'[1]Facteurs ajustements'!J$144/1000</f>
        <v>1.4639938665947358</v>
      </c>
      <c r="P1141" s="5">
        <f>'[1]Prosp. Sc. final Etap1'!S1141+'[1]Facteurs ajustements'!K$144/1000</f>
        <v>1.4691630275282839</v>
      </c>
      <c r="Q1141" s="5">
        <f>'[1]Prosp. Sc. final Etap1'!T1141+'[1]Facteurs ajustements'!L$144/1000</f>
        <v>1.4743507470328958</v>
      </c>
      <c r="R1141" s="5">
        <f>'[1]Prosp. Sc. final Etap1'!U1141+'[1]Facteurs ajustements'!M$144/1000</f>
        <v>1.4779202767552078</v>
      </c>
      <c r="S1141" s="5">
        <f>'[1]Prosp. Sc. final Etap1'!V1141+'[1]Facteurs ajustements'!N$144/1000</f>
        <v>1.4814986532832946</v>
      </c>
      <c r="T1141" s="5">
        <f>'[1]Prosp. Sc. final Etap1'!W1141+'[1]Facteurs ajustements'!O$144/1000</f>
        <v>1.4850858985888904</v>
      </c>
      <c r="U1141" s="5">
        <f>'[1]Prosp. Sc. final Etap1'!X1141+'[1]Facteurs ajustements'!P$144/1000</f>
        <v>1.488682034694057</v>
      </c>
    </row>
    <row r="1142" spans="1:21" x14ac:dyDescent="0.25">
      <c r="A1142" s="2" t="s">
        <v>1337</v>
      </c>
      <c r="B1142" s="2">
        <v>51280</v>
      </c>
      <c r="C1142" s="2" t="s">
        <v>1338</v>
      </c>
      <c r="D1142" s="2" t="s">
        <v>1596</v>
      </c>
      <c r="E1142" s="2" t="str">
        <f>VLOOKUP(B1142,'[1]ZONE DE CONSOMMATION'!A:C,3,FALSE)</f>
        <v>Marne Centre Est</v>
      </c>
      <c r="F1142" s="3">
        <f>VLOOKUP(B1142,'[1]ZONE DE CONSOMMATION'!A:I,8,FALSE)</f>
        <v>0.16268145185757235</v>
      </c>
      <c r="G1142" s="2">
        <v>30</v>
      </c>
      <c r="H1142" s="6">
        <f t="shared" si="17"/>
        <v>0.16268145185757235</v>
      </c>
      <c r="I1142" s="5">
        <f>'[1]Prosp. Sc. final Etap1'!L1142+'[1]Facteurs ajustements'!D$144/1000</f>
        <v>0.1368470686748155</v>
      </c>
      <c r="J1142" s="5">
        <f>'[1]Prosp. Sc. final Etap1'!M1142+'[1]Facteurs ajustements'!E$144/1000</f>
        <v>0.13729995532341308</v>
      </c>
      <c r="K1142" s="5">
        <f>'[1]Prosp. Sc. final Etap1'!N1142+'[1]Facteurs ajustements'!F$144/1000</f>
        <v>0.13775464196656509</v>
      </c>
      <c r="L1142" s="5">
        <f>'[1]Prosp. Sc. final Etap1'!O1142+'[1]Facteurs ajustements'!G$144/1000</f>
        <v>0.13821113543024924</v>
      </c>
      <c r="M1142" s="5">
        <f>'[1]Prosp. Sc. final Etap1'!P1142+'[1]Facteurs ajustements'!H$144/1000</f>
        <v>0.13866944255717947</v>
      </c>
      <c r="N1142" s="5">
        <f>'[1]Prosp. Sc. final Etap1'!Q1142+'[1]Facteurs ajustements'!I$144/1000</f>
        <v>0.13912957020686645</v>
      </c>
      <c r="O1142" s="5">
        <f>'[1]Prosp. Sc. final Etap1'!R1142+'[1]Facteurs ajustements'!J$144/1000</f>
        <v>0.13959152525567875</v>
      </c>
      <c r="P1142" s="5">
        <f>'[1]Prosp. Sc. final Etap1'!S1142+'[1]Facteurs ajustements'!K$144/1000</f>
        <v>0.14005531459690482</v>
      </c>
      <c r="Q1142" s="5">
        <f>'[1]Prosp. Sc. final Etap1'!T1142+'[1]Facteurs ajustements'!L$144/1000</f>
        <v>0.14052094514081576</v>
      </c>
      <c r="R1142" s="5">
        <f>'[1]Prosp. Sc. final Etap1'!U1142+'[1]Facteurs ajustements'!M$144/1000</f>
        <v>0.14083178152732562</v>
      </c>
      <c r="S1142" s="5">
        <f>'[1]Prosp. Sc. final Etap1'!V1142+'[1]Facteurs ajustements'!N$144/1000</f>
        <v>0.14114350337233658</v>
      </c>
      <c r="T1142" s="5">
        <f>'[1]Prosp. Sc. final Etap1'!W1142+'[1]Facteurs ajustements'!O$144/1000</f>
        <v>0.14145611319713297</v>
      </c>
      <c r="U1142" s="5">
        <f>'[1]Prosp. Sc. final Etap1'!X1142+'[1]Facteurs ajustements'!P$144/1000</f>
        <v>0.14176961352580819</v>
      </c>
    </row>
    <row r="1143" spans="1:21" x14ac:dyDescent="0.25">
      <c r="A1143" s="2" t="s">
        <v>1337</v>
      </c>
      <c r="B1143" s="2">
        <v>51281</v>
      </c>
      <c r="C1143" s="2" t="s">
        <v>1338</v>
      </c>
      <c r="D1143" s="2" t="s">
        <v>1597</v>
      </c>
      <c r="E1143" s="2" t="str">
        <f>VLOOKUP(B1143,'[1]ZONE DE CONSOMMATION'!A:C,3,FALSE)</f>
        <v>Ouest Marne</v>
      </c>
      <c r="F1143" s="3">
        <f>VLOOKUP(B1143,'[1]ZONE DE CONSOMMATION'!A:I,8,FALSE)</f>
        <v>4.8948990827876653</v>
      </c>
      <c r="G1143" s="2">
        <v>635</v>
      </c>
      <c r="H1143" s="6">
        <f t="shared" si="17"/>
        <v>4.8948990827876653</v>
      </c>
      <c r="I1143" s="5">
        <f>'[1]Prosp. Sc. final Etap1'!L1143+'[1]Facteurs ajustements'!D$144/1000</f>
        <v>4.8224306554782208</v>
      </c>
      <c r="J1143" s="5">
        <f>'[1]Prosp. Sc. final Etap1'!M1143+'[1]Facteurs ajustements'!E$144/1000</f>
        <v>4.8395306071573012</v>
      </c>
      <c r="K1143" s="5">
        <f>'[1]Prosp. Sc. final Etap1'!N1143+'[1]Facteurs ajustements'!F$144/1000</f>
        <v>4.8566915029629314</v>
      </c>
      <c r="L1143" s="5">
        <f>'[1]Prosp. Sc. final Etap1'!O1143+'[1]Facteurs ajustements'!G$144/1000</f>
        <v>4.8739135598499201</v>
      </c>
      <c r="M1143" s="5">
        <f>'[1]Prosp. Sc. final Etap1'!P1143+'[1]Facteurs ajustements'!H$144/1000</f>
        <v>4.891196995536367</v>
      </c>
      <c r="N1143" s="5">
        <f>'[1]Prosp. Sc. final Etap1'!Q1143+'[1]Facteurs ajustements'!I$144/1000</f>
        <v>4.9085420285063703</v>
      </c>
      <c r="O1143" s="5">
        <f>'[1]Prosp. Sc. final Etap1'!R1143+'[1]Facteurs ajustements'!J$144/1000</f>
        <v>4.9259488780127541</v>
      </c>
      <c r="P1143" s="5">
        <f>'[1]Prosp. Sc. final Etap1'!S1143+'[1]Facteurs ajustements'!K$144/1000</f>
        <v>4.9434177640797934</v>
      </c>
      <c r="Q1143" s="5">
        <f>'[1]Prosp. Sc. final Etap1'!T1143+'[1]Facteurs ajustements'!L$144/1000</f>
        <v>4.9609489075059692</v>
      </c>
      <c r="R1143" s="5">
        <f>'[1]Prosp. Sc. final Etap1'!U1143+'[1]Facteurs ajustements'!M$144/1000</f>
        <v>4.9730365811279285</v>
      </c>
      <c r="S1143" s="5">
        <f>'[1]Prosp. Sc. final Etap1'!V1143+'[1]Facteurs ajustements'!N$144/1000</f>
        <v>4.985153912320814</v>
      </c>
      <c r="T1143" s="5">
        <f>'[1]Prosp. Sc. final Etap1'!W1143+'[1]Facteurs ajustements'!O$144/1000</f>
        <v>4.9973009738993541</v>
      </c>
      <c r="U1143" s="5">
        <f>'[1]Prosp. Sc. final Etap1'!X1143+'[1]Facteurs ajustements'!P$144/1000</f>
        <v>5.0094778388528223</v>
      </c>
    </row>
    <row r="1144" spans="1:21" x14ac:dyDescent="0.25">
      <c r="A1144" s="2" t="s">
        <v>1337</v>
      </c>
      <c r="B1144" s="2">
        <v>51282</v>
      </c>
      <c r="C1144" s="2" t="s">
        <v>1338</v>
      </c>
      <c r="D1144" s="2" t="s">
        <v>1598</v>
      </c>
      <c r="E1144" s="2" t="str">
        <f>VLOOKUP(B1144,'[1]ZONE DE CONSOMMATION'!A:C,3,FALSE)</f>
        <v>Reims</v>
      </c>
      <c r="F1144" s="3">
        <f>VLOOKUP(B1144,'[1]ZONE DE CONSOMMATION'!A:I,8,FALSE)</f>
        <v>7.7781136888493361</v>
      </c>
      <c r="G1144" s="2">
        <v>1668</v>
      </c>
      <c r="H1144" s="6">
        <f t="shared" si="17"/>
        <v>7.7781136888493361</v>
      </c>
      <c r="I1144" s="5">
        <f>'[1]Prosp. Sc. final Etap1'!L1144+'[1]Facteurs ajustements'!D$144/1000</f>
        <v>8.4644066506450368</v>
      </c>
      <c r="J1144" s="5">
        <f>'[1]Prosp. Sc. final Etap1'!M1144+'[1]Facteurs ajustements'!E$144/1000</f>
        <v>8.494445910759838</v>
      </c>
      <c r="K1144" s="5">
        <f>'[1]Prosp. Sc. final Etap1'!N1144+'[1]Facteurs ajustements'!F$144/1000</f>
        <v>8.5245920861176963</v>
      </c>
      <c r="L1144" s="5">
        <f>'[1]Prosp. Sc. final Etap1'!O1144+'[1]Facteurs ajustements'!G$144/1000</f>
        <v>8.5548455570008191</v>
      </c>
      <c r="M1144" s="5">
        <f>'[1]Prosp. Sc. final Etap1'!P1144+'[1]Facteurs ajustements'!H$144/1000</f>
        <v>8.5852067050349739</v>
      </c>
      <c r="N1144" s="5">
        <f>'[1]Prosp. Sc. final Etap1'!Q1144+'[1]Facteurs ajustements'!I$144/1000</f>
        <v>8.6156759131942646</v>
      </c>
      <c r="O1144" s="5">
        <f>'[1]Prosp. Sc. final Etap1'!R1144+'[1]Facteurs ajustements'!J$144/1000</f>
        <v>8.6462535658059245</v>
      </c>
      <c r="P1144" s="5">
        <f>'[1]Prosp. Sc. final Etap1'!S1144+'[1]Facteurs ajustements'!K$144/1000</f>
        <v>8.6769400485551227</v>
      </c>
      <c r="Q1144" s="5">
        <f>'[1]Prosp. Sc. final Etap1'!T1144+'[1]Facteurs ajustements'!L$144/1000</f>
        <v>8.7077357484897888</v>
      </c>
      <c r="R1144" s="5">
        <f>'[1]Prosp. Sc. final Etap1'!U1144+'[1]Facteurs ajustements'!M$144/1000</f>
        <v>8.7289772356583235</v>
      </c>
      <c r="S1144" s="5">
        <f>'[1]Prosp. Sc. final Etap1'!V1144+'[1]Facteurs ajustements'!N$144/1000</f>
        <v>8.7502707441740029</v>
      </c>
      <c r="T1144" s="5">
        <f>'[1]Prosp. Sc. final Etap1'!W1144+'[1]Facteurs ajustements'!O$144/1000</f>
        <v>8.7716164014887266</v>
      </c>
      <c r="U1144" s="5">
        <f>'[1]Prosp. Sc. final Etap1'!X1144+'[1]Facteurs ajustements'!P$144/1000</f>
        <v>8.7930143353624217</v>
      </c>
    </row>
    <row r="1145" spans="1:21" x14ac:dyDescent="0.25">
      <c r="A1145" s="2" t="s">
        <v>1337</v>
      </c>
      <c r="B1145" s="2">
        <v>51283</v>
      </c>
      <c r="C1145" s="2" t="s">
        <v>1338</v>
      </c>
      <c r="D1145" s="2" t="s">
        <v>1599</v>
      </c>
      <c r="E1145" s="2" t="str">
        <f>VLOOKUP(B1145,'[1]ZONE DE CONSOMMATION'!A:C,3,FALSE)</f>
        <v>Marne Centre Est</v>
      </c>
      <c r="F1145" s="3">
        <f>VLOOKUP(B1145,'[1]ZONE DE CONSOMMATION'!A:I,8,FALSE)</f>
        <v>0.79713911410210458</v>
      </c>
      <c r="G1145" s="2">
        <v>147</v>
      </c>
      <c r="H1145" s="6">
        <f t="shared" si="17"/>
        <v>0.79713911410210458</v>
      </c>
      <c r="I1145" s="5">
        <f>'[1]Prosp. Sc. final Etap1'!L1145+'[1]Facteurs ajustements'!D$144/1000</f>
        <v>0.80549473135557026</v>
      </c>
      <c r="J1145" s="5">
        <f>'[1]Prosp. Sc. final Etap1'!M1145+'[1]Facteurs ajustements'!E$144/1000</f>
        <v>0.80832320706728411</v>
      </c>
      <c r="K1145" s="5">
        <f>'[1]Prosp. Sc. final Etap1'!N1145+'[1]Facteurs ajustements'!F$144/1000</f>
        <v>0.81116192282907307</v>
      </c>
      <c r="L1145" s="5">
        <f>'[1]Prosp. Sc. final Etap1'!O1145+'[1]Facteurs ajustements'!G$144/1000</f>
        <v>0.81401091545296667</v>
      </c>
      <c r="M1145" s="5">
        <f>'[1]Prosp. Sc. final Etap1'!P1145+'[1]Facteurs ajustements'!H$144/1000</f>
        <v>0.81687022187426639</v>
      </c>
      <c r="N1145" s="5">
        <f>'[1]Prosp. Sc. final Etap1'!Q1145+'[1]Facteurs ajustements'!I$144/1000</f>
        <v>0.81973987915198376</v>
      </c>
      <c r="O1145" s="5">
        <f>'[1]Prosp. Sc. final Etap1'!R1145+'[1]Facteurs ajustements'!J$144/1000</f>
        <v>0.82261992446928189</v>
      </c>
      <c r="P1145" s="5">
        <f>'[1]Prosp. Sc. final Etap1'!S1145+'[1]Facteurs ajustements'!K$144/1000</f>
        <v>0.82551039513391866</v>
      </c>
      <c r="Q1145" s="5">
        <f>'[1]Prosp. Sc. final Etap1'!T1145+'[1]Facteurs ajustements'!L$144/1000</f>
        <v>0.8284113285786916</v>
      </c>
      <c r="R1145" s="5">
        <f>'[1]Prosp. Sc. final Etap1'!U1145+'[1]Facteurs ajustements'!M$144/1000</f>
        <v>0.83040275705055733</v>
      </c>
      <c r="S1145" s="5">
        <f>'[1]Prosp. Sc. final Etap1'!V1145+'[1]Facteurs ajustements'!N$144/1000</f>
        <v>0.83239917685276854</v>
      </c>
      <c r="T1145" s="5">
        <f>'[1]Prosp. Sc. final Etap1'!W1145+'[1]Facteurs ajustements'!O$144/1000</f>
        <v>0.83440060053770715</v>
      </c>
      <c r="U1145" s="5">
        <f>'[1]Prosp. Sc. final Etap1'!X1145+'[1]Facteurs ajustements'!P$144/1000</f>
        <v>0.83640704068507188</v>
      </c>
    </row>
    <row r="1146" spans="1:21" x14ac:dyDescent="0.25">
      <c r="A1146" s="2" t="s">
        <v>1337</v>
      </c>
      <c r="B1146" s="2">
        <v>51284</v>
      </c>
      <c r="C1146" s="2" t="s">
        <v>1338</v>
      </c>
      <c r="D1146" s="2" t="s">
        <v>1600</v>
      </c>
      <c r="E1146" s="2" t="str">
        <f>VLOOKUP(B1146,'[1]ZONE DE CONSOMMATION'!A:C,3,FALSE)</f>
        <v>Vitry-Saint-Dizier</v>
      </c>
      <c r="F1146" s="3">
        <f>VLOOKUP(B1146,'[1]ZONE DE CONSOMMATION'!A:I,8,FALSE)</f>
        <v>1.2689696291934083</v>
      </c>
      <c r="G1146" s="2">
        <v>278</v>
      </c>
      <c r="H1146" s="6">
        <f t="shared" si="17"/>
        <v>1.2689696291934083</v>
      </c>
      <c r="I1146" s="5">
        <f>'[1]Prosp. Sc. final Etap1'!L1146+'[1]Facteurs ajustements'!D$144/1000</f>
        <v>1.4023221976051192</v>
      </c>
      <c r="J1146" s="5">
        <f>'[1]Prosp. Sc. final Etap1'!M1146+'[1]Facteurs ajustements'!E$144/1000</f>
        <v>1.4072710976905691</v>
      </c>
      <c r="K1146" s="5">
        <f>'[1]Prosp. Sc. final Etap1'!N1146+'[1]Facteurs ajustements'!F$144/1000</f>
        <v>1.4122377713257717</v>
      </c>
      <c r="L1146" s="5">
        <f>'[1]Prosp. Sc. final Etap1'!O1146+'[1]Facteurs ajustements'!G$144/1000</f>
        <v>1.4172222820879734</v>
      </c>
      <c r="M1146" s="5">
        <f>'[1]Prosp. Sc. final Etap1'!P1146+'[1]Facteurs ajustements'!H$144/1000</f>
        <v>1.422224693772784</v>
      </c>
      <c r="N1146" s="5">
        <f>'[1]Prosp. Sc. final Etap1'!Q1146+'[1]Facteurs ajustements'!I$144/1000</f>
        <v>1.4272450703949542</v>
      </c>
      <c r="O1146" s="5">
        <f>'[1]Prosp. Sc. final Etap1'!R1146+'[1]Facteurs ajustements'!J$144/1000</f>
        <v>1.4322834761891543</v>
      </c>
      <c r="P1146" s="5">
        <f>'[1]Prosp. Sc. final Etap1'!S1146+'[1]Facteurs ajustements'!K$144/1000</f>
        <v>1.4373399756107597</v>
      </c>
      <c r="Q1146" s="5">
        <f>'[1]Prosp. Sc. final Etap1'!T1146+'[1]Facteurs ajustements'!L$144/1000</f>
        <v>1.4424146333366354</v>
      </c>
      <c r="R1146" s="5">
        <f>'[1]Prosp. Sc. final Etap1'!U1146+'[1]Facteurs ajustements'!M$144/1000</f>
        <v>1.4459061396104345</v>
      </c>
      <c r="S1146" s="5">
        <f>'[1]Prosp. Sc. final Etap1'!V1146+'[1]Facteurs ajustements'!N$144/1000</f>
        <v>1.4494063020701167</v>
      </c>
      <c r="T1146" s="5">
        <f>'[1]Prosp. Sc. final Etap1'!W1146+'[1]Facteurs ajustements'!O$144/1000</f>
        <v>1.4529151422217115</v>
      </c>
      <c r="U1146" s="5">
        <f>'[1]Prosp. Sc. final Etap1'!X1146+'[1]Facteurs ajustements'!P$144/1000</f>
        <v>1.4564326816204374</v>
      </c>
    </row>
    <row r="1147" spans="1:21" x14ac:dyDescent="0.25">
      <c r="A1147" s="2" t="s">
        <v>1337</v>
      </c>
      <c r="B1147" s="2">
        <v>51285</v>
      </c>
      <c r="C1147" s="2" t="s">
        <v>1338</v>
      </c>
      <c r="D1147" s="2" t="s">
        <v>1601</v>
      </c>
      <c r="E1147" s="2" t="str">
        <f>VLOOKUP(B1147,'[1]ZONE DE CONSOMMATION'!A:C,3,FALSE)</f>
        <v>Marne Centre Est</v>
      </c>
      <c r="F1147" s="3">
        <f>VLOOKUP(B1147,'[1]ZONE DE CONSOMMATION'!A:I,8,FALSE)</f>
        <v>0.76460282373059008</v>
      </c>
      <c r="G1147" s="2">
        <v>141</v>
      </c>
      <c r="H1147" s="6">
        <f t="shared" si="17"/>
        <v>0.76460282373059008</v>
      </c>
      <c r="I1147" s="5">
        <f>'[1]Prosp. Sc. final Etap1'!L1147+'[1]Facteurs ajustements'!D$144/1000</f>
        <v>0.76164898298306161</v>
      </c>
      <c r="J1147" s="5">
        <f>'[1]Prosp. Sc. final Etap1'!M1147+'[1]Facteurs ajustements'!E$144/1000</f>
        <v>0.76432168236276776</v>
      </c>
      <c r="K1147" s="5">
        <f>'[1]Prosp. Sc. final Etap1'!N1147+'[1]Facteurs ajustements'!F$144/1000</f>
        <v>0.76700406834628554</v>
      </c>
      <c r="L1147" s="5">
        <f>'[1]Prosp. Sc. final Etap1'!O1147+'[1]Facteurs ajustements'!G$144/1000</f>
        <v>0.76969617577934568</v>
      </c>
      <c r="M1147" s="5">
        <f>'[1]Prosp. Sc. final Etap1'!P1147+'[1]Facteurs ajustements'!H$144/1000</f>
        <v>0.77239803962396547</v>
      </c>
      <c r="N1147" s="5">
        <f>'[1]Prosp. Sc. final Etap1'!Q1147+'[1]Facteurs ajustements'!I$144/1000</f>
        <v>0.77510969495886128</v>
      </c>
      <c r="O1147" s="5">
        <f>'[1]Prosp. Sc. final Etap1'!R1147+'[1]Facteurs ajustements'!J$144/1000</f>
        <v>0.77783117697986526</v>
      </c>
      <c r="P1147" s="5">
        <f>'[1]Prosp. Sc. final Etap1'!S1147+'[1]Facteurs ajustements'!K$144/1000</f>
        <v>0.78056252100034407</v>
      </c>
      <c r="Q1147" s="5">
        <f>'[1]Prosp. Sc. final Etap1'!T1147+'[1]Facteurs ajustements'!L$144/1000</f>
        <v>0.78330376245161781</v>
      </c>
      <c r="R1147" s="5">
        <f>'[1]Prosp. Sc. final Etap1'!U1147+'[1]Facteurs ajustements'!M$144/1000</f>
        <v>0.78518498816378812</v>
      </c>
      <c r="S1147" s="5">
        <f>'[1]Prosp. Sc. final Etap1'!V1147+'[1]Facteurs ajustements'!N$144/1000</f>
        <v>0.78707093596880584</v>
      </c>
      <c r="T1147" s="5">
        <f>'[1]Prosp. Sc. final Etap1'!W1147+'[1]Facteurs ajustements'!O$144/1000</f>
        <v>0.78896161776127616</v>
      </c>
      <c r="U1147" s="5">
        <f>'[1]Prosp. Sc. final Etap1'!X1147+'[1]Facteurs ajustements'!P$144/1000</f>
        <v>0.79085704546151359</v>
      </c>
    </row>
    <row r="1148" spans="1:21" x14ac:dyDescent="0.25">
      <c r="A1148" s="2" t="s">
        <v>1337</v>
      </c>
      <c r="B1148" s="2">
        <v>51286</v>
      </c>
      <c r="C1148" s="2" t="s">
        <v>1338</v>
      </c>
      <c r="D1148" s="2" t="s">
        <v>397</v>
      </c>
      <c r="E1148" s="2" t="str">
        <f>VLOOKUP(B1148,'[1]ZONE DE CONSOMMATION'!A:C,3,FALSE)</f>
        <v>Vitry-Saint-Dizier</v>
      </c>
      <c r="F1148" s="3">
        <f>VLOOKUP(B1148,'[1]ZONE DE CONSOMMATION'!A:I,8,FALSE)</f>
        <v>1.1137719047596821</v>
      </c>
      <c r="G1148" s="2">
        <v>244</v>
      </c>
      <c r="H1148" s="6">
        <f t="shared" si="17"/>
        <v>1.1137719047596821</v>
      </c>
      <c r="I1148" s="5">
        <f>'[1]Prosp. Sc. final Etap1'!L1148+'[1]Facteurs ajustements'!D$144/1000</f>
        <v>1.0932201015399077</v>
      </c>
      <c r="J1148" s="5">
        <f>'[1]Prosp. Sc. final Etap1'!M1148+'[1]Facteurs ajustements'!E$144/1000</f>
        <v>1.0970708155405442</v>
      </c>
      <c r="K1148" s="5">
        <f>'[1]Prosp. Sc. final Etap1'!N1148+'[1]Facteurs ajustements'!F$144/1000</f>
        <v>1.1009354014264279</v>
      </c>
      <c r="L1148" s="5">
        <f>'[1]Prosp. Sc. final Etap1'!O1148+'[1]Facteurs ajustements'!G$144/1000</f>
        <v>1.1048139089128686</v>
      </c>
      <c r="M1148" s="5">
        <f>'[1]Prosp. Sc. final Etap1'!P1148+'[1]Facteurs ajustements'!H$144/1000</f>
        <v>1.10870638788429</v>
      </c>
      <c r="N1148" s="5">
        <f>'[1]Prosp. Sc. final Etap1'!Q1148+'[1]Facteurs ajustements'!I$144/1000</f>
        <v>1.112612888394833</v>
      </c>
      <c r="O1148" s="5">
        <f>'[1]Prosp. Sc. final Etap1'!R1148+'[1]Facteurs ajustements'!J$144/1000</f>
        <v>1.116533460668959</v>
      </c>
      <c r="P1148" s="5">
        <f>'[1]Prosp. Sc. final Etap1'!S1148+'[1]Facteurs ajustements'!K$144/1000</f>
        <v>1.1204681551020574</v>
      </c>
      <c r="Q1148" s="5">
        <f>'[1]Prosp. Sc. final Etap1'!T1148+'[1]Facteurs ajustements'!L$144/1000</f>
        <v>1.1244170222610566</v>
      </c>
      <c r="R1148" s="5">
        <f>'[1]Prosp. Sc. final Etap1'!U1148+'[1]Facteurs ajustements'!M$144/1000</f>
        <v>1.1271316252938699</v>
      </c>
      <c r="S1148" s="5">
        <f>'[1]Prosp. Sc. final Etap1'!V1148+'[1]Facteurs ajustements'!N$144/1000</f>
        <v>1.1298529864522517</v>
      </c>
      <c r="T1148" s="5">
        <f>'[1]Prosp. Sc. final Etap1'!W1148+'[1]Facteurs ajustements'!O$144/1000</f>
        <v>1.1325811226050602</v>
      </c>
      <c r="U1148" s="5">
        <f>'[1]Prosp. Sc. final Etap1'!X1148+'[1]Facteurs ajustements'!P$144/1000</f>
        <v>1.1353160506590143</v>
      </c>
    </row>
    <row r="1149" spans="1:21" x14ac:dyDescent="0.25">
      <c r="A1149" s="2" t="s">
        <v>1337</v>
      </c>
      <c r="B1149" s="2">
        <v>51287</v>
      </c>
      <c r="C1149" s="2" t="s">
        <v>1338</v>
      </c>
      <c r="D1149" s="2" t="s">
        <v>1602</v>
      </c>
      <c r="E1149" s="2" t="str">
        <f>VLOOKUP(B1149,'[1]ZONE DE CONSOMMATION'!A:C,3,FALSE)</f>
        <v>Ouest Marne</v>
      </c>
      <c r="F1149" s="3">
        <f>VLOOKUP(B1149,'[1]ZONE DE CONSOMMATION'!A:I,8,FALSE)</f>
        <v>5.6888748395233026</v>
      </c>
      <c r="G1149" s="2">
        <v>738</v>
      </c>
      <c r="H1149" s="6">
        <f t="shared" si="17"/>
        <v>5.6888748395233026</v>
      </c>
      <c r="I1149" s="5">
        <f>'[1]Prosp. Sc. final Etap1'!L1149+'[1]Facteurs ajustements'!D$144/1000</f>
        <v>5.2587241721602558</v>
      </c>
      <c r="J1149" s="5">
        <f>'[1]Prosp. Sc. final Etap1'!M1149+'[1]Facteurs ajustements'!E$144/1000</f>
        <v>5.2773741989601897</v>
      </c>
      <c r="K1149" s="5">
        <f>'[1]Prosp. Sc. final Etap1'!N1149+'[1]Facteurs ajustements'!F$144/1000</f>
        <v>5.2960906770344724</v>
      </c>
      <c r="L1149" s="5">
        <f>'[1]Prosp. Sc. final Etap1'!O1149+'[1]Facteurs ajustements'!G$144/1000</f>
        <v>5.3148738429038547</v>
      </c>
      <c r="M1149" s="5">
        <f>'[1]Prosp. Sc. final Etap1'!P1149+'[1]Facteurs ajustements'!H$144/1000</f>
        <v>5.3337239339218874</v>
      </c>
      <c r="N1149" s="5">
        <f>'[1]Prosp. Sc. final Etap1'!Q1149+'[1]Facteurs ajustements'!I$144/1000</f>
        <v>5.3526411882778868</v>
      </c>
      <c r="O1149" s="5">
        <f>'[1]Prosp. Sc. final Etap1'!R1149+'[1]Facteurs ajustements'!J$144/1000</f>
        <v>5.3716258449999001</v>
      </c>
      <c r="P1149" s="5">
        <f>'[1]Prosp. Sc. final Etap1'!S1149+'[1]Facteurs ajustements'!K$144/1000</f>
        <v>5.3906781439576887</v>
      </c>
      <c r="Q1149" s="5">
        <f>'[1]Prosp. Sc. final Etap1'!T1149+'[1]Facteurs ajustements'!L$144/1000</f>
        <v>5.4097983258657205</v>
      </c>
      <c r="R1149" s="5">
        <f>'[1]Prosp. Sc. final Etap1'!U1149+'[1]Facteurs ajustements'!M$144/1000</f>
        <v>5.4229825881276339</v>
      </c>
      <c r="S1149" s="5">
        <f>'[1]Prosp. Sc. final Etap1'!V1149+'[1]Facteurs ajustements'!N$144/1000</f>
        <v>5.4361991870474817</v>
      </c>
      <c r="T1149" s="5">
        <f>'[1]Prosp. Sc. final Etap1'!W1149+'[1]Facteurs ajustements'!O$144/1000</f>
        <v>5.4494482019852981</v>
      </c>
      <c r="U1149" s="5">
        <f>'[1]Prosp. Sc. final Etap1'!X1149+'[1]Facteurs ajustements'!P$144/1000</f>
        <v>5.4627297124916501</v>
      </c>
    </row>
    <row r="1150" spans="1:21" x14ac:dyDescent="0.25">
      <c r="A1150" s="2" t="s">
        <v>1337</v>
      </c>
      <c r="B1150" s="2">
        <v>51288</v>
      </c>
      <c r="C1150" s="2" t="s">
        <v>1338</v>
      </c>
      <c r="D1150" s="2" t="s">
        <v>1603</v>
      </c>
      <c r="E1150" s="2" t="str">
        <f>VLOOKUP(B1150,'[1]ZONE DE CONSOMMATION'!A:C,3,FALSE)</f>
        <v>Vitry-Saint-Dizier</v>
      </c>
      <c r="F1150" s="3">
        <f>VLOOKUP(B1150,'[1]ZONE DE CONSOMMATION'!A:I,8,FALSE)</f>
        <v>1.0772547931282173</v>
      </c>
      <c r="G1150" s="2">
        <v>236</v>
      </c>
      <c r="H1150" s="6">
        <f t="shared" si="17"/>
        <v>1.0772547931282173</v>
      </c>
      <c r="I1150" s="5">
        <f>'[1]Prosp. Sc. final Etap1'!L1150+'[1]Facteurs ajustements'!D$144/1000</f>
        <v>1.097833565660284</v>
      </c>
      <c r="J1150" s="5">
        <f>'[1]Prosp. Sc. final Etap1'!M1150+'[1]Facteurs ajustements'!E$144/1000</f>
        <v>1.1017006704980075</v>
      </c>
      <c r="K1150" s="5">
        <f>'[1]Prosp. Sc. final Etap1'!N1150+'[1]Facteurs ajustements'!F$144/1000</f>
        <v>1.1055817054547763</v>
      </c>
      <c r="L1150" s="5">
        <f>'[1]Prosp. Sc. final Etap1'!O1150+'[1]Facteurs ajustements'!G$144/1000</f>
        <v>1.1094767204527956</v>
      </c>
      <c r="M1150" s="5">
        <f>'[1]Prosp. Sc. final Etap1'!P1150+'[1]Facteurs ajustements'!H$144/1000</f>
        <v>1.1133857655841182</v>
      </c>
      <c r="N1150" s="5">
        <f>'[1]Prosp. Sc. final Etap1'!Q1150+'[1]Facteurs ajustements'!I$144/1000</f>
        <v>1.1173088911112528</v>
      </c>
      <c r="O1150" s="5">
        <f>'[1]Prosp. Sc. final Etap1'!R1150+'[1]Facteurs ajustements'!J$144/1000</f>
        <v>1.1212461474677677</v>
      </c>
      <c r="P1150" s="5">
        <f>'[1]Prosp. Sc. final Etap1'!S1150+'[1]Facteurs ajustements'!K$144/1000</f>
        <v>1.1251975852589038</v>
      </c>
      <c r="Q1150" s="5">
        <f>'[1]Prosp. Sc. final Etap1'!T1150+'[1]Facteurs ajustements'!L$144/1000</f>
        <v>1.1291632552621846</v>
      </c>
      <c r="R1150" s="5">
        <f>'[1]Prosp. Sc. final Etap1'!U1150+'[1]Facteurs ajustements'!M$144/1000</f>
        <v>1.1318894538657589</v>
      </c>
      <c r="S1150" s="5">
        <f>'[1]Prosp. Sc. final Etap1'!V1150+'[1]Facteurs ajustements'!N$144/1000</f>
        <v>1.1346224389241601</v>
      </c>
      <c r="T1150" s="5">
        <f>'[1]Prosp. Sc. final Etap1'!W1150+'[1]Facteurs ajustements'!O$144/1000</f>
        <v>1.137362227375458</v>
      </c>
      <c r="U1150" s="5">
        <f>'[1]Prosp. Sc. final Etap1'!X1150+'[1]Facteurs ajustements'!P$144/1000</f>
        <v>1.1401088361957519</v>
      </c>
    </row>
    <row r="1151" spans="1:21" x14ac:dyDescent="0.25">
      <c r="A1151" s="2" t="s">
        <v>1337</v>
      </c>
      <c r="B1151" s="2">
        <v>51289</v>
      </c>
      <c r="C1151" s="2" t="s">
        <v>1338</v>
      </c>
      <c r="D1151" s="2" t="s">
        <v>1604</v>
      </c>
      <c r="E1151" s="2" t="str">
        <f>VLOOKUP(B1151,'[1]ZONE DE CONSOMMATION'!A:C,3,FALSE)</f>
        <v>Vitry-Saint-Dizier</v>
      </c>
      <c r="F1151" s="3">
        <f>VLOOKUP(B1151,'[1]ZONE DE CONSOMMATION'!A:I,8,FALSE)</f>
        <v>1.917148360651912</v>
      </c>
      <c r="G1151" s="2">
        <v>420</v>
      </c>
      <c r="H1151" s="6">
        <f t="shared" si="17"/>
        <v>1.917148360651912</v>
      </c>
      <c r="I1151" s="5">
        <f>'[1]Prosp. Sc. final Etap1'!L1151+'[1]Facteurs ajustements'!D$144/1000</f>
        <v>2.0066859973744138</v>
      </c>
      <c r="J1151" s="5">
        <f>'[1]Prosp. Sc. final Etap1'!M1151+'[1]Facteurs ajustements'!E$144/1000</f>
        <v>2.0137820971182294</v>
      </c>
      <c r="K1151" s="5">
        <f>'[1]Prosp. Sc. final Etap1'!N1151+'[1]Facteurs ajustements'!F$144/1000</f>
        <v>2.0209035990394133</v>
      </c>
      <c r="L1151" s="5">
        <f>'[1]Prosp. Sc. final Etap1'!O1151+'[1]Facteurs ajustements'!G$144/1000</f>
        <v>2.0280505938184024</v>
      </c>
      <c r="M1151" s="5">
        <f>'[1]Prosp. Sc. final Etap1'!P1151+'[1]Facteurs ajustements'!H$144/1000</f>
        <v>2.0352231724502881</v>
      </c>
      <c r="N1151" s="5">
        <f>'[1]Prosp. Sc. final Etap1'!Q1151+'[1]Facteurs ajustements'!I$144/1000</f>
        <v>2.0424214262459381</v>
      </c>
      <c r="O1151" s="5">
        <f>'[1]Prosp. Sc. final Etap1'!R1151+'[1]Facteurs ajustements'!J$144/1000</f>
        <v>2.0496454468331193</v>
      </c>
      <c r="P1151" s="5">
        <f>'[1]Prosp. Sc. final Etap1'!S1151+'[1]Facteurs ajustements'!K$144/1000</f>
        <v>2.0568953261576257</v>
      </c>
      <c r="Q1151" s="5">
        <f>'[1]Prosp. Sc. final Etap1'!T1151+'[1]Facteurs ajustements'!L$144/1000</f>
        <v>2.0641711564844103</v>
      </c>
      <c r="R1151" s="5">
        <f>'[1]Prosp. Sc. final Etap1'!U1151+'[1]Facteurs ajustements'!M$144/1000</f>
        <v>2.0691816825278972</v>
      </c>
      <c r="S1151" s="5">
        <f>'[1]Prosp. Sc. final Etap1'!V1151+'[1]Facteurs ajustements'!N$144/1000</f>
        <v>2.0742045758901226</v>
      </c>
      <c r="T1151" s="5">
        <f>'[1]Prosp. Sc. final Etap1'!W1151+'[1]Facteurs ajustements'!O$144/1000</f>
        <v>2.0792398671438215</v>
      </c>
      <c r="U1151" s="5">
        <f>'[1]Prosp. Sc. final Etap1'!X1151+'[1]Facteurs ajustements'!P$144/1000</f>
        <v>2.0842875869330721</v>
      </c>
    </row>
    <row r="1152" spans="1:21" x14ac:dyDescent="0.25">
      <c r="A1152" s="2" t="s">
        <v>1337</v>
      </c>
      <c r="B1152" s="2">
        <v>51290</v>
      </c>
      <c r="C1152" s="2" t="s">
        <v>1338</v>
      </c>
      <c r="D1152" s="2" t="s">
        <v>1605</v>
      </c>
      <c r="E1152" s="2" t="str">
        <f>VLOOKUP(B1152,'[1]ZONE DE CONSOMMATION'!A:C,3,FALSE)</f>
        <v>Vitry-Saint-Dizier</v>
      </c>
      <c r="F1152" s="3">
        <f>VLOOKUP(B1152,'[1]ZONE DE CONSOMMATION'!A:I,8,FALSE)</f>
        <v>1.3830856030417364</v>
      </c>
      <c r="G1152" s="2">
        <v>303</v>
      </c>
      <c r="H1152" s="6">
        <f t="shared" si="17"/>
        <v>1.3830856030417364</v>
      </c>
      <c r="I1152" s="5">
        <f>'[1]Prosp. Sc. final Etap1'!L1152+'[1]Facteurs ajustements'!D$144/1000</f>
        <v>1.3285067716790984</v>
      </c>
      <c r="J1152" s="5">
        <f>'[1]Prosp. Sc. final Etap1'!M1152+'[1]Facteurs ajustements'!E$144/1000</f>
        <v>1.3331934183711598</v>
      </c>
      <c r="K1152" s="5">
        <f>'[1]Prosp. Sc. final Etap1'!N1152+'[1]Facteurs ajustements'!F$144/1000</f>
        <v>1.3378969068721964</v>
      </c>
      <c r="L1152" s="5">
        <f>'[1]Prosp. Sc. final Etap1'!O1152+'[1]Facteurs ajustements'!G$144/1000</f>
        <v>1.3426172974491417</v>
      </c>
      <c r="M1152" s="5">
        <f>'[1]Prosp. Sc. final Etap1'!P1152+'[1]Facteurs ajustements'!H$144/1000</f>
        <v>1.3473546505755312</v>
      </c>
      <c r="N1152" s="5">
        <f>'[1]Prosp. Sc. final Etap1'!Q1152+'[1]Facteurs ajustements'!I$144/1000</f>
        <v>1.3521090269322382</v>
      </c>
      <c r="O1152" s="5">
        <f>'[1]Prosp. Sc. final Etap1'!R1152+'[1]Facteurs ajustements'!J$144/1000</f>
        <v>1.3568804874082119</v>
      </c>
      <c r="P1152" s="5">
        <f>'[1]Prosp. Sc. final Etap1'!S1152+'[1]Facteurs ajustements'!K$144/1000</f>
        <v>1.3616690931012183</v>
      </c>
      <c r="Q1152" s="5">
        <f>'[1]Prosp. Sc. final Etap1'!T1152+'[1]Facteurs ajustements'!L$144/1000</f>
        <v>1.3664749053185863</v>
      </c>
      <c r="R1152" s="5">
        <f>'[1]Prosp. Sc. final Etap1'!U1152+'[1]Facteurs ajustements'!M$144/1000</f>
        <v>1.3697808824602096</v>
      </c>
      <c r="S1152" s="5">
        <f>'[1]Prosp. Sc. final Etap1'!V1152+'[1]Facteurs ajustements'!N$144/1000</f>
        <v>1.3730950625195815</v>
      </c>
      <c r="T1152" s="5">
        <f>'[1]Prosp. Sc. final Etap1'!W1152+'[1]Facteurs ajustements'!O$144/1000</f>
        <v>1.3764174658953463</v>
      </c>
      <c r="U1152" s="5">
        <f>'[1]Prosp. Sc. final Etap1'!X1152+'[1]Facteurs ajustements'!P$144/1000</f>
        <v>1.3797481130326341</v>
      </c>
    </row>
    <row r="1153" spans="1:21" x14ac:dyDescent="0.25">
      <c r="A1153" s="2" t="s">
        <v>1337</v>
      </c>
      <c r="B1153" s="2">
        <v>51291</v>
      </c>
      <c r="C1153" s="2" t="s">
        <v>1338</v>
      </c>
      <c r="D1153" s="2" t="s">
        <v>1606</v>
      </c>
      <c r="E1153" s="2" t="str">
        <f>VLOOKUP(B1153,'[1]ZONE DE CONSOMMATION'!A:C,3,FALSE)</f>
        <v>Reims</v>
      </c>
      <c r="F1153" s="3">
        <f>VLOOKUP(B1153,'[1]ZONE DE CONSOMMATION'!A:I,8,FALSE)</f>
        <v>6.8827912498450958</v>
      </c>
      <c r="G1153" s="2">
        <v>1476</v>
      </c>
      <c r="H1153" s="6">
        <f t="shared" si="17"/>
        <v>6.8827912498450958</v>
      </c>
      <c r="I1153" s="5">
        <f>'[1]Prosp. Sc. final Etap1'!L1153+'[1]Facteurs ajustements'!D$144/1000</f>
        <v>6.5556349880715974</v>
      </c>
      <c r="J1153" s="5">
        <f>'[1]Prosp. Sc. final Etap1'!M1153+'[1]Facteurs ajustements'!E$144/1000</f>
        <v>6.5788927138467503</v>
      </c>
      <c r="K1153" s="5">
        <f>'[1]Prosp. Sc. final Etap1'!N1153+'[1]Facteurs ajustements'!F$144/1000</f>
        <v>6.6022332612507775</v>
      </c>
      <c r="L1153" s="5">
        <f>'[1]Prosp. Sc. final Etap1'!O1153+'[1]Facteurs ajustements'!G$144/1000</f>
        <v>6.6256569249654582</v>
      </c>
      <c r="M1153" s="5">
        <f>'[1]Prosp. Sc. final Etap1'!P1153+'[1]Facteurs ajustements'!H$144/1000</f>
        <v>6.6491640007120099</v>
      </c>
      <c r="N1153" s="5">
        <f>'[1]Prosp. Sc. final Etap1'!Q1153+'[1]Facteurs ajustements'!I$144/1000</f>
        <v>6.6727547852547788</v>
      </c>
      <c r="O1153" s="5">
        <f>'[1]Prosp. Sc. final Etap1'!R1153+'[1]Facteurs ajustements'!J$144/1000</f>
        <v>6.6964295764049542</v>
      </c>
      <c r="P1153" s="5">
        <f>'[1]Prosp. Sc. final Etap1'!S1153+'[1]Facteurs ajustements'!K$144/1000</f>
        <v>6.7201886730242846</v>
      </c>
      <c r="Q1153" s="5">
        <f>'[1]Prosp. Sc. final Etap1'!T1153+'[1]Facteurs ajustements'!L$144/1000</f>
        <v>6.7440323750288131</v>
      </c>
      <c r="R1153" s="5">
        <f>'[1]Prosp. Sc. final Etap1'!U1153+'[1]Facteurs ajustements'!M$144/1000</f>
        <v>6.7604763182472043</v>
      </c>
      <c r="S1153" s="5">
        <f>'[1]Prosp. Sc. final Etap1'!V1153+'[1]Facteurs ajustements'!N$144/1000</f>
        <v>6.7769605618836684</v>
      </c>
      <c r="T1153" s="5">
        <f>'[1]Prosp. Sc. final Etap1'!W1153+'[1]Facteurs ajustements'!O$144/1000</f>
        <v>6.7934852047545853</v>
      </c>
      <c r="U1153" s="5">
        <f>'[1]Prosp. Sc. final Etap1'!X1153+'[1]Facteurs ajustements'!P$144/1000</f>
        <v>6.8100503459144006</v>
      </c>
    </row>
    <row r="1154" spans="1:21" x14ac:dyDescent="0.25">
      <c r="A1154" s="2" t="s">
        <v>1337</v>
      </c>
      <c r="B1154" s="2">
        <v>51292</v>
      </c>
      <c r="C1154" s="2" t="s">
        <v>1338</v>
      </c>
      <c r="D1154" s="2" t="s">
        <v>1607</v>
      </c>
      <c r="E1154" s="2" t="str">
        <f>VLOOKUP(B1154,'[1]ZONE DE CONSOMMATION'!A:C,3,FALSE)</f>
        <v>Marne Centre Est</v>
      </c>
      <c r="F1154" s="3">
        <f>VLOOKUP(B1154,'[1]ZONE DE CONSOMMATION'!A:I,8,FALSE)</f>
        <v>0.72664381829715652</v>
      </c>
      <c r="G1154" s="2">
        <v>134</v>
      </c>
      <c r="H1154" s="6">
        <f t="shared" si="17"/>
        <v>0.72664381829715652</v>
      </c>
      <c r="I1154" s="5">
        <f>'[1]Prosp. Sc. final Etap1'!L1154+'[1]Facteurs ajustements'!D$144/1000</f>
        <v>0.69588036042429879</v>
      </c>
      <c r="J1154" s="5">
        <f>'[1]Prosp. Sc. final Etap1'!M1154+'[1]Facteurs ajustements'!E$144/1000</f>
        <v>0.69831939530599352</v>
      </c>
      <c r="K1154" s="5">
        <f>'[1]Prosp. Sc. final Etap1'!N1154+'[1]Facteurs ajustements'!F$144/1000</f>
        <v>0.7007672866221043</v>
      </c>
      <c r="L1154" s="5">
        <f>'[1]Prosp. Sc. final Etap1'!O1154+'[1]Facteurs ajustements'!G$144/1000</f>
        <v>0.70322406626891443</v>
      </c>
      <c r="M1154" s="5">
        <f>'[1]Prosp. Sc. final Etap1'!P1154+'[1]Facteurs ajustements'!H$144/1000</f>
        <v>0.70568976624851432</v>
      </c>
      <c r="N1154" s="5">
        <f>'[1]Prosp. Sc. final Etap1'!Q1154+'[1]Facteurs ajustements'!I$144/1000</f>
        <v>0.70816441866917756</v>
      </c>
      <c r="O1154" s="5">
        <f>'[1]Prosp. Sc. final Etap1'!R1154+'[1]Facteurs ajustements'!J$144/1000</f>
        <v>0.71064805574574041</v>
      </c>
      <c r="P1154" s="5">
        <f>'[1]Prosp. Sc. final Etap1'!S1154+'[1]Facteurs ajustements'!K$144/1000</f>
        <v>0.71314070979998201</v>
      </c>
      <c r="Q1154" s="5">
        <f>'[1]Prosp. Sc. final Etap1'!T1154+'[1]Facteurs ajustements'!L$144/1000</f>
        <v>0.71564241326100719</v>
      </c>
      <c r="R1154" s="5">
        <f>'[1]Prosp. Sc. final Etap1'!U1154+'[1]Facteurs ajustements'!M$144/1000</f>
        <v>0.7173583348336342</v>
      </c>
      <c r="S1154" s="5">
        <f>'[1]Prosp. Sc. final Etap1'!V1154+'[1]Facteurs ajustements'!N$144/1000</f>
        <v>0.71907857464286185</v>
      </c>
      <c r="T1154" s="5">
        <f>'[1]Prosp. Sc. final Etap1'!W1154+'[1]Facteurs ajustements'!O$144/1000</f>
        <v>0.72080314359662956</v>
      </c>
      <c r="U1154" s="5">
        <f>'[1]Prosp. Sc. final Etap1'!X1154+'[1]Facteurs ajustements'!P$144/1000</f>
        <v>0.72253205262617626</v>
      </c>
    </row>
    <row r="1155" spans="1:21" x14ac:dyDescent="0.25">
      <c r="A1155" s="2" t="s">
        <v>1337</v>
      </c>
      <c r="B1155" s="2">
        <v>51293</v>
      </c>
      <c r="C1155" s="2" t="s">
        <v>1338</v>
      </c>
      <c r="D1155" s="2" t="s">
        <v>1608</v>
      </c>
      <c r="E1155" s="2" t="str">
        <f>VLOOKUP(B1155,'[1]ZONE DE CONSOMMATION'!A:C,3,FALSE)</f>
        <v>Reims</v>
      </c>
      <c r="F1155" s="3">
        <f>VLOOKUP(B1155,'[1]ZONE DE CONSOMMATION'!A:I,8,FALSE)</f>
        <v>1.893233907477716</v>
      </c>
      <c r="G1155" s="2">
        <v>406</v>
      </c>
      <c r="H1155" s="6">
        <f t="shared" ref="H1155:H1218" si="18">F1155</f>
        <v>1.893233907477716</v>
      </c>
      <c r="I1155" s="5">
        <f>'[1]Prosp. Sc. final Etap1'!L1155+'[1]Facteurs ajustements'!D$144/1000</f>
        <v>2.2526509684924632</v>
      </c>
      <c r="J1155" s="5">
        <f>'[1]Prosp. Sc. final Etap1'!M1155+'[1]Facteurs ajustements'!E$144/1000</f>
        <v>2.260620939077246</v>
      </c>
      <c r="K1155" s="5">
        <f>'[1]Prosp. Sc. final Etap1'!N1155+'[1]Facteurs ajustements'!F$144/1000</f>
        <v>2.2686194165507847</v>
      </c>
      <c r="L1155" s="5">
        <f>'[1]Prosp. Sc. final Etap1'!O1155+'[1]Facteurs ajustements'!G$144/1000</f>
        <v>2.2766465026240161</v>
      </c>
      <c r="M1155" s="5">
        <f>'[1]Prosp. Sc. final Etap1'!P1155+'[1]Facteurs ajustements'!H$144/1000</f>
        <v>2.2847022993617223</v>
      </c>
      <c r="N1155" s="5">
        <f>'[1]Prosp. Sc. final Etap1'!Q1155+'[1]Facteurs ajustements'!I$144/1000</f>
        <v>2.2927869091837887</v>
      </c>
      <c r="O1155" s="5">
        <f>'[1]Prosp. Sc. final Etap1'!R1155+'[1]Facteurs ajustements'!J$144/1000</f>
        <v>2.3009004348664708</v>
      </c>
      <c r="P1155" s="5">
        <f>'[1]Prosp. Sc. final Etap1'!S1155+'[1]Facteurs ajustements'!K$144/1000</f>
        <v>2.3090429795436567</v>
      </c>
      <c r="Q1155" s="5">
        <f>'[1]Prosp. Sc. final Etap1'!T1155+'[1]Facteurs ajustements'!L$144/1000</f>
        <v>2.3172146467081451</v>
      </c>
      <c r="R1155" s="5">
        <f>'[1]Prosp. Sc. final Etap1'!U1155+'[1]Facteurs ajustements'!M$144/1000</f>
        <v>2.3228433859105304</v>
      </c>
      <c r="S1155" s="5">
        <f>'[1]Prosp. Sc. final Etap1'!V1155+'[1]Facteurs ajustements'!N$144/1000</f>
        <v>2.3284860027945937</v>
      </c>
      <c r="T1155" s="5">
        <f>'[1]Prosp. Sc. final Etap1'!W1155+'[1]Facteurs ajustements'!O$144/1000</f>
        <v>2.3341425316230544</v>
      </c>
      <c r="U1155" s="5">
        <f>'[1]Prosp. Sc. final Etap1'!X1155+'[1]Facteurs ajustements'!P$144/1000</f>
        <v>2.3398130067389875</v>
      </c>
    </row>
    <row r="1156" spans="1:21" x14ac:dyDescent="0.25">
      <c r="A1156" s="2" t="s">
        <v>1337</v>
      </c>
      <c r="B1156" s="2">
        <v>51294</v>
      </c>
      <c r="C1156" s="2" t="s">
        <v>1338</v>
      </c>
      <c r="D1156" s="2" t="s">
        <v>1609</v>
      </c>
      <c r="E1156" s="2" t="str">
        <f>VLOOKUP(B1156,'[1]ZONE DE CONSOMMATION'!A:C,3,FALSE)</f>
        <v>Reims</v>
      </c>
      <c r="F1156" s="3">
        <f>VLOOKUP(B1156,'[1]ZONE DE CONSOMMATION'!A:I,8,FALSE)</f>
        <v>0.37771415395491376</v>
      </c>
      <c r="G1156" s="2">
        <v>81</v>
      </c>
      <c r="H1156" s="6">
        <f t="shared" si="18"/>
        <v>0.37771415395491376</v>
      </c>
      <c r="I1156" s="5">
        <f>'[1]Prosp. Sc. final Etap1'!L1156+'[1]Facteurs ajustements'!D$144/1000</f>
        <v>0.36744438817301822</v>
      </c>
      <c r="J1156" s="5">
        <f>'[1]Prosp. Sc. final Etap1'!M1156+'[1]Facteurs ajustements'!E$144/1000</f>
        <v>0.36871654706432072</v>
      </c>
      <c r="K1156" s="5">
        <f>'[1]Prosp. Sc. final Etap1'!N1156+'[1]Facteurs ajustements'!F$144/1000</f>
        <v>0.36999341668222391</v>
      </c>
      <c r="L1156" s="5">
        <f>'[1]Prosp. Sc. final Etap1'!O1156+'[1]Facteurs ajustements'!G$144/1000</f>
        <v>0.37127501419403136</v>
      </c>
      <c r="M1156" s="5">
        <f>'[1]Prosp. Sc. final Etap1'!P1156+'[1]Facteurs ajustements'!H$144/1000</f>
        <v>0.37256135682052338</v>
      </c>
      <c r="N1156" s="5">
        <f>'[1]Prosp. Sc. final Etap1'!Q1156+'[1]Facteurs ajustements'!I$144/1000</f>
        <v>0.37385246183614879</v>
      </c>
      <c r="O1156" s="5">
        <f>'[1]Prosp. Sc. final Etap1'!R1156+'[1]Facteurs ajustements'!J$144/1000</f>
        <v>0.37514834656921658</v>
      </c>
      <c r="P1156" s="5">
        <f>'[1]Prosp. Sc. final Etap1'!S1156+'[1]Facteurs ajustements'!K$144/1000</f>
        <v>0.37644902840208966</v>
      </c>
      <c r="Q1156" s="5">
        <f>'[1]Prosp. Sc. final Etap1'!T1156+'[1]Facteurs ajustements'!L$144/1000</f>
        <v>0.37775452477137939</v>
      </c>
      <c r="R1156" s="5">
        <f>'[1]Prosp. Sc. final Etap1'!U1156+'[1]Facteurs ajustements'!M$144/1000</f>
        <v>0.37864494896127626</v>
      </c>
      <c r="S1156" s="5">
        <f>'[1]Prosp. Sc. final Etap1'!V1156+'[1]Facteurs ajustements'!N$144/1000</f>
        <v>0.37953767460660998</v>
      </c>
      <c r="T1156" s="5">
        <f>'[1]Prosp. Sc. final Etap1'!W1156+'[1]Facteurs ajustements'!O$144/1000</f>
        <v>0.38043270768810167</v>
      </c>
      <c r="U1156" s="5">
        <f>'[1]Prosp. Sc. final Etap1'!X1156+'[1]Facteurs ajustements'!P$144/1000</f>
        <v>0.38133005419773325</v>
      </c>
    </row>
    <row r="1157" spans="1:21" x14ac:dyDescent="0.25">
      <c r="A1157" s="2" t="s">
        <v>1337</v>
      </c>
      <c r="B1157" s="2">
        <v>51295</v>
      </c>
      <c r="C1157" s="2" t="s">
        <v>1338</v>
      </c>
      <c r="D1157" s="2" t="s">
        <v>1610</v>
      </c>
      <c r="E1157" s="2" t="str">
        <f>VLOOKUP(B1157,'[1]ZONE DE CONSOMMATION'!A:C,3,FALSE)</f>
        <v>Vitry-Saint-Dizier</v>
      </c>
      <c r="F1157" s="3">
        <f>VLOOKUP(B1157,'[1]ZONE DE CONSOMMATION'!A:I,8,FALSE)</f>
        <v>1.3785209640878033</v>
      </c>
      <c r="G1157" s="2">
        <v>302</v>
      </c>
      <c r="H1157" s="6">
        <f t="shared" si="18"/>
        <v>1.3785209640878033</v>
      </c>
      <c r="I1157" s="5">
        <f>'[1]Prosp. Sc. final Etap1'!L1157+'[1]Facteurs ajustements'!D$144/1000</f>
        <v>1.4023221976051192</v>
      </c>
      <c r="J1157" s="5">
        <f>'[1]Prosp. Sc. final Etap1'!M1157+'[1]Facteurs ajustements'!E$144/1000</f>
        <v>1.4072710976905691</v>
      </c>
      <c r="K1157" s="5">
        <f>'[1]Prosp. Sc. final Etap1'!N1157+'[1]Facteurs ajustements'!F$144/1000</f>
        <v>1.4122377713257717</v>
      </c>
      <c r="L1157" s="5">
        <f>'[1]Prosp. Sc. final Etap1'!O1157+'[1]Facteurs ajustements'!G$144/1000</f>
        <v>1.4172222820879734</v>
      </c>
      <c r="M1157" s="5">
        <f>'[1]Prosp. Sc. final Etap1'!P1157+'[1]Facteurs ajustements'!H$144/1000</f>
        <v>1.422224693772784</v>
      </c>
      <c r="N1157" s="5">
        <f>'[1]Prosp. Sc. final Etap1'!Q1157+'[1]Facteurs ajustements'!I$144/1000</f>
        <v>1.4272450703949542</v>
      </c>
      <c r="O1157" s="5">
        <f>'[1]Prosp. Sc. final Etap1'!R1157+'[1]Facteurs ajustements'!J$144/1000</f>
        <v>1.4322834761891543</v>
      </c>
      <c r="P1157" s="5">
        <f>'[1]Prosp. Sc. final Etap1'!S1157+'[1]Facteurs ajustements'!K$144/1000</f>
        <v>1.4373399756107597</v>
      </c>
      <c r="Q1157" s="5">
        <f>'[1]Prosp. Sc. final Etap1'!T1157+'[1]Facteurs ajustements'!L$144/1000</f>
        <v>1.4424146333366354</v>
      </c>
      <c r="R1157" s="5">
        <f>'[1]Prosp. Sc. final Etap1'!U1157+'[1]Facteurs ajustements'!M$144/1000</f>
        <v>1.4459061396104345</v>
      </c>
      <c r="S1157" s="5">
        <f>'[1]Prosp. Sc. final Etap1'!V1157+'[1]Facteurs ajustements'!N$144/1000</f>
        <v>1.4494063020701167</v>
      </c>
      <c r="T1157" s="5">
        <f>'[1]Prosp. Sc. final Etap1'!W1157+'[1]Facteurs ajustements'!O$144/1000</f>
        <v>1.4529151422217115</v>
      </c>
      <c r="U1157" s="5">
        <f>'[1]Prosp. Sc. final Etap1'!X1157+'[1]Facteurs ajustements'!P$144/1000</f>
        <v>1.4564326816204374</v>
      </c>
    </row>
    <row r="1158" spans="1:21" x14ac:dyDescent="0.25">
      <c r="A1158" s="2" t="s">
        <v>1337</v>
      </c>
      <c r="B1158" s="2">
        <v>51296</v>
      </c>
      <c r="C1158" s="2" t="s">
        <v>1338</v>
      </c>
      <c r="D1158" s="2" t="s">
        <v>1611</v>
      </c>
      <c r="E1158" s="2" t="str">
        <f>VLOOKUP(B1158,'[1]ZONE DE CONSOMMATION'!A:C,3,FALSE)</f>
        <v>Vitry-Saint-Dizier</v>
      </c>
      <c r="F1158" s="3">
        <f>VLOOKUP(B1158,'[1]ZONE DE CONSOMMATION'!A:I,8,FALSE)</f>
        <v>0.36973575526858299</v>
      </c>
      <c r="G1158" s="2">
        <v>81</v>
      </c>
      <c r="H1158" s="6">
        <f t="shared" si="18"/>
        <v>0.36973575526858299</v>
      </c>
      <c r="I1158" s="5">
        <f>'[1]Prosp. Sc. final Etap1'!L1158+'[1]Facteurs ajustements'!D$144/1000</f>
        <v>0.35967930640007723</v>
      </c>
      <c r="J1158" s="5">
        <f>'[1]Prosp. Sc. final Etap1'!M1158+'[1]Facteurs ajustements'!E$144/1000</f>
        <v>0.36092387730391851</v>
      </c>
      <c r="K1158" s="5">
        <f>'[1]Prosp. Sc. final Etap1'!N1158+'[1]Facteurs ajustements'!F$144/1000</f>
        <v>0.36217306091903051</v>
      </c>
      <c r="L1158" s="5">
        <f>'[1]Prosp. Sc. final Etap1'!O1158+'[1]Facteurs ajustements'!G$144/1000</f>
        <v>0.36342687406448537</v>
      </c>
      <c r="M1158" s="5">
        <f>'[1]Prosp. Sc. final Etap1'!P1158+'[1]Facteurs ajustements'!H$144/1000</f>
        <v>0.36468533361159478</v>
      </c>
      <c r="N1158" s="5">
        <f>'[1]Prosp. Sc. final Etap1'!Q1158+'[1]Facteurs ajustements'!I$144/1000</f>
        <v>0.36594845648409718</v>
      </c>
      <c r="O1158" s="5">
        <f>'[1]Prosp. Sc. final Etap1'!R1158+'[1]Facteurs ajustements'!J$144/1000</f>
        <v>0.36721625965834542</v>
      </c>
      <c r="P1158" s="5">
        <f>'[1]Prosp. Sc. final Etap1'!S1158+'[1]Facteurs ajustements'!K$144/1000</f>
        <v>0.36848876016349558</v>
      </c>
      <c r="Q1158" s="5">
        <f>'[1]Prosp. Sc. final Etap1'!T1158+'[1]Facteurs ajustements'!L$144/1000</f>
        <v>0.36976597508169756</v>
      </c>
      <c r="R1158" s="5">
        <f>'[1]Prosp. Sc. final Etap1'!U1158+'[1]Facteurs ajustements'!M$144/1000</f>
        <v>0.37063688236351544</v>
      </c>
      <c r="S1158" s="5">
        <f>'[1]Prosp. Sc. final Etap1'!V1158+'[1]Facteurs ajustements'!N$144/1000</f>
        <v>0.37151004341881089</v>
      </c>
      <c r="T1158" s="5">
        <f>'[1]Prosp. Sc. final Etap1'!W1158+'[1]Facteurs ajustements'!O$144/1000</f>
        <v>0.37238546411181284</v>
      </c>
      <c r="U1158" s="5">
        <f>'[1]Prosp. Sc. final Etap1'!X1158+'[1]Facteurs ajustements'!P$144/1000</f>
        <v>0.37326315031772617</v>
      </c>
    </row>
    <row r="1159" spans="1:21" x14ac:dyDescent="0.25">
      <c r="A1159" s="2" t="s">
        <v>1337</v>
      </c>
      <c r="B1159" s="2">
        <v>51298</v>
      </c>
      <c r="C1159" s="2" t="s">
        <v>1338</v>
      </c>
      <c r="D1159" s="2" t="s">
        <v>1612</v>
      </c>
      <c r="E1159" s="2" t="str">
        <f>VLOOKUP(B1159,'[1]ZONE DE CONSOMMATION'!A:C,3,FALSE)</f>
        <v>Ouest Marne</v>
      </c>
      <c r="F1159" s="3">
        <f>VLOOKUP(B1159,'[1]ZONE DE CONSOMMATION'!A:I,8,FALSE)</f>
        <v>3.0294414795835474</v>
      </c>
      <c r="G1159" s="2">
        <v>393</v>
      </c>
      <c r="H1159" s="6">
        <f t="shared" si="18"/>
        <v>3.0294414795835474</v>
      </c>
      <c r="I1159" s="5">
        <f>'[1]Prosp. Sc. final Etap1'!L1159+'[1]Facteurs ajustements'!D$144/1000</f>
        <v>3.33435812536628</v>
      </c>
      <c r="J1159" s="5">
        <f>'[1]Prosp. Sc. final Etap1'!M1159+'[1]Facteurs ajustements'!E$144/1000</f>
        <v>3.346171213686735</v>
      </c>
      <c r="K1159" s="5">
        <f>'[1]Prosp. Sc. final Etap1'!N1159+'[1]Facteurs ajustements'!F$144/1000</f>
        <v>3.3580264628260652</v>
      </c>
      <c r="L1159" s="5">
        <f>'[1]Prosp. Sc. final Etap1'!O1159+'[1]Facteurs ajustements'!G$144/1000</f>
        <v>3.3699240230052521</v>
      </c>
      <c r="M1159" s="5">
        <f>'[1]Prosp. Sc. final Etap1'!P1159+'[1]Facteurs ajustements'!H$144/1000</f>
        <v>3.3818640449714676</v>
      </c>
      <c r="N1159" s="5">
        <f>'[1]Prosp. Sc. final Etap1'!Q1159+'[1]Facteurs ajustements'!I$144/1000</f>
        <v>3.3938466799999492</v>
      </c>
      <c r="O1159" s="5">
        <f>'[1]Prosp. Sc. final Etap1'!R1159+'[1]Facteurs ajustements'!J$144/1000</f>
        <v>3.405872079895877</v>
      </c>
      <c r="P1159" s="5">
        <f>'[1]Prosp. Sc. final Etap1'!S1159+'[1]Facteurs ajustements'!K$144/1000</f>
        <v>3.417940396996257</v>
      </c>
      <c r="Q1159" s="5">
        <f>'[1]Prosp. Sc. final Etap1'!T1159+'[1]Facteurs ajustements'!L$144/1000</f>
        <v>3.4300517841718152</v>
      </c>
      <c r="R1159" s="5">
        <f>'[1]Prosp. Sc. final Etap1'!U1159+'[1]Facteurs ajustements'!M$144/1000</f>
        <v>3.4383993072539294</v>
      </c>
      <c r="S1159" s="5">
        <f>'[1]Prosp. Sc. final Etap1'!V1159+'[1]Facteurs ajustements'!N$144/1000</f>
        <v>3.4467673503066387</v>
      </c>
      <c r="T1159" s="5">
        <f>'[1]Prosp. Sc. final Etap1'!W1159+'[1]Facteurs ajustements'!O$144/1000</f>
        <v>3.4551559638205069</v>
      </c>
      <c r="U1159" s="5">
        <f>'[1]Prosp. Sc. final Etap1'!X1159+'[1]Facteurs ajustements'!P$144/1000</f>
        <v>3.4635651984061004</v>
      </c>
    </row>
    <row r="1160" spans="1:21" x14ac:dyDescent="0.25">
      <c r="A1160" s="2" t="s">
        <v>1337</v>
      </c>
      <c r="B1160" s="2">
        <v>51299</v>
      </c>
      <c r="C1160" s="2" t="s">
        <v>1338</v>
      </c>
      <c r="D1160" s="2" t="s">
        <v>1613</v>
      </c>
      <c r="E1160" s="2" t="str">
        <f>VLOOKUP(B1160,'[1]ZONE DE CONSOMMATION'!A:C,3,FALSE)</f>
        <v>Reims</v>
      </c>
      <c r="F1160" s="3">
        <f>VLOOKUP(B1160,'[1]ZONE DE CONSOMMATION'!A:I,8,FALSE)</f>
        <v>4.0382772509253746</v>
      </c>
      <c r="G1160" s="2">
        <v>866</v>
      </c>
      <c r="H1160" s="6">
        <f t="shared" si="18"/>
        <v>4.0382772509253746</v>
      </c>
      <c r="I1160" s="5">
        <f>'[1]Prosp. Sc. final Etap1'!L1160+'[1]Facteurs ajustements'!D$144/1000</f>
        <v>4.3735083713518383</v>
      </c>
      <c r="J1160" s="5">
        <f>'[1]Prosp. Sc. final Etap1'!M1160+'[1]Facteurs ajustements'!E$144/1000</f>
        <v>4.3890133800917868</v>
      </c>
      <c r="K1160" s="5">
        <f>'[1]Prosp. Sc. final Etap1'!N1160+'[1]Facteurs ajustements'!F$144/1000</f>
        <v>4.404573666402916</v>
      </c>
      <c r="L1160" s="5">
        <f>'[1]Prosp. Sc. final Etap1'!O1160+'[1]Facteurs ajustements'!G$144/1000</f>
        <v>4.4201894271077489</v>
      </c>
      <c r="M1160" s="5">
        <f>'[1]Prosp. Sc. final Etap1'!P1160+'[1]Facteurs ajustements'!H$144/1000</f>
        <v>4.4358608597205702</v>
      </c>
      <c r="N1160" s="5">
        <f>'[1]Prosp. Sc. final Etap1'!Q1160+'[1]Facteurs ajustements'!I$144/1000</f>
        <v>4.451588162449883</v>
      </c>
      <c r="O1160" s="5">
        <f>'[1]Prosp. Sc. final Etap1'!R1160+'[1]Facteurs ajustements'!J$144/1000</f>
        <v>4.4673715342008808</v>
      </c>
      <c r="P1160" s="5">
        <f>'[1]Prosp. Sc. final Etap1'!S1160+'[1]Facteurs ajustements'!K$144/1000</f>
        <v>4.4832111745779191</v>
      </c>
      <c r="Q1160" s="5">
        <f>'[1]Prosp. Sc. final Etap1'!T1160+'[1]Facteurs ajustements'!L$144/1000</f>
        <v>4.4991072838870059</v>
      </c>
      <c r="R1160" s="5">
        <f>'[1]Prosp. Sc. final Etap1'!U1160+'[1]Facteurs ajustements'!M$144/1000</f>
        <v>4.5100666274784409</v>
      </c>
      <c r="S1160" s="5">
        <f>'[1]Prosp. Sc. final Etap1'!V1160+'[1]Facteurs ajustements'!N$144/1000</f>
        <v>4.5210528720060754</v>
      </c>
      <c r="T1160" s="5">
        <f>'[1]Prosp. Sc. final Etap1'!W1160+'[1]Facteurs ajustements'!O$144/1000</f>
        <v>4.5320660835498758</v>
      </c>
      <c r="U1160" s="5">
        <f>'[1]Prosp. Sc. final Etap1'!X1160+'[1]Facteurs ajustements'!P$144/1000</f>
        <v>4.5431063283478981</v>
      </c>
    </row>
    <row r="1161" spans="1:21" x14ac:dyDescent="0.25">
      <c r="A1161" s="2" t="s">
        <v>1337</v>
      </c>
      <c r="B1161" s="2">
        <v>51300</v>
      </c>
      <c r="C1161" s="2" t="s">
        <v>1338</v>
      </c>
      <c r="D1161" s="2" t="s">
        <v>1614</v>
      </c>
      <c r="E1161" s="2" t="str">
        <f>VLOOKUP(B1161,'[1]ZONE DE CONSOMMATION'!A:C,3,FALSE)</f>
        <v>Vitry-Saint-Dizier</v>
      </c>
      <c r="F1161" s="3">
        <f>VLOOKUP(B1161,'[1]ZONE DE CONSOMMATION'!A:I,8,FALSE)</f>
        <v>0.47472245120904488</v>
      </c>
      <c r="G1161" s="2">
        <v>104</v>
      </c>
      <c r="H1161" s="6">
        <f t="shared" si="18"/>
        <v>0.47472245120904488</v>
      </c>
      <c r="I1161" s="5">
        <f>'[1]Prosp. Sc. final Etap1'!L1161+'[1]Facteurs ajustements'!D$144/1000</f>
        <v>0.4381081964464742</v>
      </c>
      <c r="J1161" s="5">
        <f>'[1]Prosp. Sc. final Etap1'!M1161+'[1]Facteurs ajustements'!E$144/1000</f>
        <v>0.43963141158079033</v>
      </c>
      <c r="K1161" s="5">
        <f>'[1]Prosp. Sc. final Etap1'!N1161+'[1]Facteurs ajustements'!F$144/1000</f>
        <v>0.44116022940095345</v>
      </c>
      <c r="L1161" s="5">
        <f>'[1]Prosp. Sc. final Etap1'!O1161+'[1]Facteurs ajustements'!G$144/1000</f>
        <v>0.44269467024324322</v>
      </c>
      <c r="M1161" s="5">
        <f>'[1]Prosp. Sc. final Etap1'!P1161+'[1]Facteurs ajustements'!H$144/1000</f>
        <v>0.44423475450867522</v>
      </c>
      <c r="N1161" s="5">
        <f>'[1]Prosp. Sc. final Etap1'!Q1161+'[1]Facteurs ajustements'!I$144/1000</f>
        <v>0.44578050266323227</v>
      </c>
      <c r="O1161" s="5">
        <f>'[1]Prosp. Sc. final Etap1'!R1161+'[1]Facteurs ajustements'!J$144/1000</f>
        <v>0.44733193523809633</v>
      </c>
      <c r="P1161" s="5">
        <f>'[1]Prosp. Sc. final Etap1'!S1161+'[1]Facteurs ajustements'!K$144/1000</f>
        <v>0.44888907282988255</v>
      </c>
      <c r="Q1161" s="5">
        <f>'[1]Prosp. Sc. final Etap1'!T1161+'[1]Facteurs ajustements'!L$144/1000</f>
        <v>0.45045193610087408</v>
      </c>
      <c r="R1161" s="5">
        <f>'[1]Prosp. Sc. final Etap1'!U1161+'[1]Facteurs ajustements'!M$144/1000</f>
        <v>0.45151996808562861</v>
      </c>
      <c r="S1161" s="5">
        <f>'[1]Prosp. Sc. final Etap1'!V1161+'[1]Facteurs ajustements'!N$144/1000</f>
        <v>0.45259073544125411</v>
      </c>
      <c r="T1161" s="5">
        <f>'[1]Prosp. Sc. final Etap1'!W1161+'[1]Facteurs ajustements'!O$144/1000</f>
        <v>0.45366424520857496</v>
      </c>
      <c r="U1161" s="5">
        <f>'[1]Prosp. Sc. final Etap1'!X1161+'[1]Facteurs ajustements'!P$144/1000</f>
        <v>0.45474050444226627</v>
      </c>
    </row>
    <row r="1162" spans="1:21" x14ac:dyDescent="0.25">
      <c r="A1162" s="2" t="s">
        <v>1337</v>
      </c>
      <c r="B1162" s="2">
        <v>51301</v>
      </c>
      <c r="C1162" s="2" t="s">
        <v>1338</v>
      </c>
      <c r="D1162" s="2" t="s">
        <v>1615</v>
      </c>
      <c r="E1162" s="2" t="str">
        <f>VLOOKUP(B1162,'[1]ZONE DE CONSOMMATION'!A:C,3,FALSE)</f>
        <v>Marne Centre Est</v>
      </c>
      <c r="F1162" s="3">
        <f>VLOOKUP(B1162,'[1]ZONE DE CONSOMMATION'!A:I,8,FALSE)</f>
        <v>0.65614852249220856</v>
      </c>
      <c r="G1162" s="2">
        <v>121</v>
      </c>
      <c r="H1162" s="6">
        <f t="shared" si="18"/>
        <v>0.65614852249220856</v>
      </c>
      <c r="I1162" s="5">
        <f>'[1]Prosp. Sc. final Etap1'!L1162+'[1]Facteurs ajustements'!D$144/1000</f>
        <v>0.59722742658615491</v>
      </c>
      <c r="J1162" s="5">
        <f>'[1]Prosp. Sc. final Etap1'!M1162+'[1]Facteurs ajustements'!E$144/1000</f>
        <v>0.59931596472083248</v>
      </c>
      <c r="K1162" s="5">
        <f>'[1]Prosp. Sc. final Etap1'!N1162+'[1]Facteurs ajustements'!F$144/1000</f>
        <v>0.60141211403583283</v>
      </c>
      <c r="L1162" s="5">
        <f>'[1]Prosp. Sc. final Etap1'!O1162+'[1]Facteurs ajustements'!G$144/1000</f>
        <v>0.60351590200326777</v>
      </c>
      <c r="M1162" s="5">
        <f>'[1]Prosp. Sc. final Etap1'!P1162+'[1]Facteurs ajustements'!H$144/1000</f>
        <v>0.60562735618533781</v>
      </c>
      <c r="N1162" s="5">
        <f>'[1]Prosp. Sc. final Etap1'!Q1162+'[1]Facteurs ajustements'!I$144/1000</f>
        <v>0.60774650423465226</v>
      </c>
      <c r="O1162" s="5">
        <f>'[1]Prosp. Sc. final Etap1'!R1162+'[1]Facteurs ajustements'!J$144/1000</f>
        <v>0.60987337389455321</v>
      </c>
      <c r="P1162" s="5">
        <f>'[1]Prosp. Sc. final Etap1'!S1162+'[1]Facteurs ajustements'!K$144/1000</f>
        <v>0.61200799299943909</v>
      </c>
      <c r="Q1162" s="5">
        <f>'[1]Prosp. Sc. final Etap1'!T1162+'[1]Facteurs ajustements'!L$144/1000</f>
        <v>0.61415038947509115</v>
      </c>
      <c r="R1162" s="5">
        <f>'[1]Prosp. Sc. final Etap1'!U1162+'[1]Facteurs ajustements'!M$144/1000</f>
        <v>0.61561835483840333</v>
      </c>
      <c r="S1162" s="5">
        <f>'[1]Prosp. Sc. final Etap1'!V1162+'[1]Facteurs ajustements'!N$144/1000</f>
        <v>0.61709003265394557</v>
      </c>
      <c r="T1162" s="5">
        <f>'[1]Prosp. Sc. final Etap1'!W1162+'[1]Facteurs ajustements'!O$144/1000</f>
        <v>0.61856543234965966</v>
      </c>
      <c r="U1162" s="5">
        <f>'[1]Prosp. Sc. final Etap1'!X1162+'[1]Facteurs ajustements'!P$144/1000</f>
        <v>0.62004456337317015</v>
      </c>
    </row>
    <row r="1163" spans="1:21" x14ac:dyDescent="0.25">
      <c r="A1163" s="2" t="s">
        <v>1337</v>
      </c>
      <c r="B1163" s="2">
        <v>51302</v>
      </c>
      <c r="C1163" s="2" t="s">
        <v>1338</v>
      </c>
      <c r="D1163" s="2" t="s">
        <v>1616</v>
      </c>
      <c r="E1163" s="2" t="str">
        <f>VLOOKUP(B1163,'[1]ZONE DE CONSOMMATION'!A:C,3,FALSE)</f>
        <v>Ouest Marne</v>
      </c>
      <c r="F1163" s="3">
        <f>VLOOKUP(B1163,'[1]ZONE DE CONSOMMATION'!A:I,8,FALSE)</f>
        <v>0.75543324427274205</v>
      </c>
      <c r="G1163" s="2">
        <v>98</v>
      </c>
      <c r="H1163" s="6">
        <f t="shared" si="18"/>
        <v>0.75543324427274205</v>
      </c>
      <c r="I1163" s="5">
        <f>'[1]Prosp. Sc. final Etap1'!L1163+'[1]Facteurs ajustements'!D$144/1000</f>
        <v>0.73996989223917864</v>
      </c>
      <c r="J1163" s="5">
        <f>'[1]Prosp. Sc. final Etap1'!M1163+'[1]Facteurs ajustements'!E$144/1000</f>
        <v>0.74256556957312914</v>
      </c>
      <c r="K1163" s="5">
        <f>'[1]Prosp. Sc. final Etap1'!N1163+'[1]Facteurs ajustements'!F$144/1000</f>
        <v>0.74517065986493403</v>
      </c>
      <c r="L1163" s="5">
        <f>'[1]Prosp. Sc. final Etap1'!O1163+'[1]Facteurs ajustements'!G$144/1000</f>
        <v>0.74778519698810797</v>
      </c>
      <c r="M1163" s="5">
        <f>'[1]Prosp. Sc. final Etap1'!P1163+'[1]Facteurs ajustements'!H$144/1000</f>
        <v>0.75040921492899726</v>
      </c>
      <c r="N1163" s="5">
        <f>'[1]Prosp. Sc. final Etap1'!Q1163+'[1]Facteurs ajustements'!I$144/1000</f>
        <v>0.75304274778718128</v>
      </c>
      <c r="O1163" s="5">
        <f>'[1]Prosp. Sc. final Etap1'!R1163+'[1]Facteurs ajustements'!J$144/1000</f>
        <v>0.75568582977587651</v>
      </c>
      <c r="P1163" s="5">
        <f>'[1]Prosp. Sc. final Etap1'!S1163+'[1]Facteurs ajustements'!K$144/1000</f>
        <v>0.75833849522234242</v>
      </c>
      <c r="Q1163" s="5">
        <f>'[1]Prosp. Sc. final Etap1'!T1163+'[1]Facteurs ajustements'!L$144/1000</f>
        <v>0.76100077856828918</v>
      </c>
      <c r="R1163" s="5">
        <f>'[1]Prosp. Sc. final Etap1'!U1163+'[1]Facteurs ajustements'!M$144/1000</f>
        <v>0.76282751563067364</v>
      </c>
      <c r="S1163" s="5">
        <f>'[1]Prosp. Sc. final Etap1'!V1163+'[1]Facteurs ajustements'!N$144/1000</f>
        <v>0.76465884166412379</v>
      </c>
      <c r="T1163" s="5">
        <f>'[1]Prosp. Sc. final Etap1'!W1163+'[1]Facteurs ajustements'!O$144/1000</f>
        <v>0.76649476823801344</v>
      </c>
      <c r="U1163" s="5">
        <f>'[1]Prosp. Sc. final Etap1'!X1163+'[1]Facteurs ajustements'!P$144/1000</f>
        <v>0.76833530694663132</v>
      </c>
    </row>
    <row r="1164" spans="1:21" x14ac:dyDescent="0.25">
      <c r="A1164" s="2" t="s">
        <v>1337</v>
      </c>
      <c r="B1164" s="2">
        <v>51303</v>
      </c>
      <c r="C1164" s="2" t="s">
        <v>1338</v>
      </c>
      <c r="D1164" s="2" t="s">
        <v>1617</v>
      </c>
      <c r="E1164" s="2" t="str">
        <f>VLOOKUP(B1164,'[1]ZONE DE CONSOMMATION'!A:C,3,FALSE)</f>
        <v>Marne Centre Est</v>
      </c>
      <c r="F1164" s="3">
        <f>VLOOKUP(B1164,'[1]ZONE DE CONSOMMATION'!A:I,8,FALSE)</f>
        <v>3.1289065907273081</v>
      </c>
      <c r="G1164" s="2">
        <v>577</v>
      </c>
      <c r="H1164" s="6">
        <f t="shared" si="18"/>
        <v>3.1289065907273081</v>
      </c>
      <c r="I1164" s="5">
        <f>'[1]Prosp. Sc. final Etap1'!L1164+'[1]Facteurs ajustements'!D$144/1000</f>
        <v>3.0251857427138127</v>
      </c>
      <c r="J1164" s="5">
        <f>'[1]Prosp. Sc. final Etap1'!M1164+'[1]Facteurs ajustements'!E$144/1000</f>
        <v>3.035900395233412</v>
      </c>
      <c r="K1164" s="5">
        <f>'[1]Prosp. Sc. final Etap1'!N1164+'[1]Facteurs ajustements'!F$144/1000</f>
        <v>3.0466533060201839</v>
      </c>
      <c r="L1164" s="5">
        <f>'[1]Prosp. Sc. final Etap1'!O1164+'[1]Facteurs ajustements'!G$144/1000</f>
        <v>3.0574446114300193</v>
      </c>
      <c r="M1164" s="5">
        <f>'[1]Prosp. Sc. final Etap1'!P1164+'[1]Facteurs ajustements'!H$144/1000</f>
        <v>3.0682744482957429</v>
      </c>
      <c r="N1164" s="5">
        <f>'[1]Prosp. Sc. final Etap1'!Q1164+'[1]Facteurs ajustements'!I$144/1000</f>
        <v>3.0791429539288067</v>
      </c>
      <c r="O1164" s="5">
        <f>'[1]Prosp. Sc. final Etap1'!R1164+'[1]Facteurs ajustements'!J$144/1000</f>
        <v>3.0900502661209965</v>
      </c>
      <c r="P1164" s="5">
        <f>'[1]Prosp. Sc. final Etap1'!S1164+'[1]Facteurs ajustements'!K$144/1000</f>
        <v>3.1009965231461356</v>
      </c>
      <c r="Q1164" s="5">
        <f>'[1]Prosp. Sc. final Etap1'!T1164+'[1]Facteurs ajustements'!L$144/1000</f>
        <v>3.111981863761804</v>
      </c>
      <c r="R1164" s="5">
        <f>'[1]Prosp. Sc. final Etap1'!U1164+'[1]Facteurs ajustements'!M$144/1000</f>
        <v>3.1195523069432523</v>
      </c>
      <c r="S1164" s="5">
        <f>'[1]Prosp. Sc. final Etap1'!V1164+'[1]Facteurs ajustements'!N$144/1000</f>
        <v>3.1271413716033818</v>
      </c>
      <c r="T1164" s="5">
        <f>'[1]Prosp. Sc. final Etap1'!W1164+'[1]Facteurs ajustements'!O$144/1000</f>
        <v>3.134749103594531</v>
      </c>
      <c r="U1164" s="5">
        <f>'[1]Prosp. Sc. final Etap1'!X1164+'[1]Facteurs ajustements'!P$144/1000</f>
        <v>3.142375548877709</v>
      </c>
    </row>
    <row r="1165" spans="1:21" x14ac:dyDescent="0.25">
      <c r="A1165" s="2" t="s">
        <v>1337</v>
      </c>
      <c r="B1165" s="2">
        <v>51304</v>
      </c>
      <c r="C1165" s="2" t="s">
        <v>1338</v>
      </c>
      <c r="D1165" s="2" t="s">
        <v>1618</v>
      </c>
      <c r="E1165" s="2" t="str">
        <f>VLOOKUP(B1165,'[1]ZONE DE CONSOMMATION'!A:C,3,FALSE)</f>
        <v>Ouest Marne</v>
      </c>
      <c r="F1165" s="3">
        <f>VLOOKUP(B1165,'[1]ZONE DE CONSOMMATION'!A:I,8,FALSE)</f>
        <v>1.3027369212458511</v>
      </c>
      <c r="G1165" s="2">
        <v>169</v>
      </c>
      <c r="H1165" s="6">
        <f t="shared" si="18"/>
        <v>1.3027369212458511</v>
      </c>
      <c r="I1165" s="5">
        <f>'[1]Prosp. Sc. final Etap1'!L1165+'[1]Facteurs ajustements'!D$144/1000</f>
        <v>1.3320825220219403</v>
      </c>
      <c r="J1165" s="5">
        <f>'[1]Prosp. Sc. final Etap1'!M1165+'[1]Facteurs ajustements'!E$144/1000</f>
        <v>1.336781872734192</v>
      </c>
      <c r="K1165" s="5">
        <f>'[1]Prosp. Sc. final Etap1'!N1165+'[1]Facteurs ajustements'!F$144/1000</f>
        <v>1.3414981103905974</v>
      </c>
      <c r="L1165" s="5">
        <f>'[1]Prosp. Sc. final Etap1'!O1165+'[1]Facteurs ajustements'!G$144/1000</f>
        <v>1.346231295418447</v>
      </c>
      <c r="M1165" s="5">
        <f>'[1]Prosp. Sc. final Etap1'!P1165+'[1]Facteurs ajustements'!H$144/1000</f>
        <v>1.3509814884522033</v>
      </c>
      <c r="N1165" s="5">
        <f>'[1]Prosp. Sc. final Etap1'!Q1165+'[1]Facteurs ajustements'!I$144/1000</f>
        <v>1.3557487503342394</v>
      </c>
      <c r="O1165" s="5">
        <f>'[1]Prosp. Sc. final Etap1'!R1165+'[1]Facteurs ajustements'!J$144/1000</f>
        <v>1.3605331421155762</v>
      </c>
      <c r="P1165" s="5">
        <f>'[1]Prosp. Sc. final Etap1'!S1165+'[1]Facteurs ajustements'!K$144/1000</f>
        <v>1.365334725056629</v>
      </c>
      <c r="Q1165" s="5">
        <f>'[1]Prosp. Sc. final Etap1'!T1165+'[1]Facteurs ajustements'!L$144/1000</f>
        <v>1.3701535606279527</v>
      </c>
      <c r="R1165" s="5">
        <f>'[1]Prosp. Sc. final Etap1'!U1165+'[1]Facteurs ajustements'!M$144/1000</f>
        <v>1.3734685251302756</v>
      </c>
      <c r="S1165" s="5">
        <f>'[1]Prosp. Sc. final Etap1'!V1165+'[1]Facteurs ajustements'!N$144/1000</f>
        <v>1.3767917145074604</v>
      </c>
      <c r="T1165" s="5">
        <f>'[1]Prosp. Sc. final Etap1'!W1165+'[1]Facteurs ajustements'!O$144/1000</f>
        <v>1.3801231492117958</v>
      </c>
      <c r="U1165" s="5">
        <f>'[1]Prosp. Sc. final Etap1'!X1165+'[1]Facteurs ajustements'!P$144/1000</f>
        <v>1.3834628497421857</v>
      </c>
    </row>
    <row r="1166" spans="1:21" x14ac:dyDescent="0.25">
      <c r="A1166" s="2" t="s">
        <v>1337</v>
      </c>
      <c r="B1166" s="2">
        <v>51305</v>
      </c>
      <c r="C1166" s="2" t="s">
        <v>1338</v>
      </c>
      <c r="D1166" s="2" t="s">
        <v>1619</v>
      </c>
      <c r="E1166" s="2" t="str">
        <f>VLOOKUP(B1166,'[1]ZONE DE CONSOMMATION'!A:C,3,FALSE)</f>
        <v>Reims</v>
      </c>
      <c r="F1166" s="3">
        <f>VLOOKUP(B1166,'[1]ZONE DE CONSOMMATION'!A:I,8,FALSE)</f>
        <v>0.63418672762800332</v>
      </c>
      <c r="G1166" s="2">
        <v>136</v>
      </c>
      <c r="H1166" s="6">
        <f t="shared" si="18"/>
        <v>0.63418672762800332</v>
      </c>
      <c r="I1166" s="5">
        <f>'[1]Prosp. Sc. final Etap1'!L1166+'[1]Facteurs ajustements'!D$144/1000</f>
        <v>0.59366917781135153</v>
      </c>
      <c r="J1166" s="5">
        <f>'[1]Prosp. Sc. final Etap1'!M1166+'[1]Facteurs ajustements'!E$144/1000</f>
        <v>0.59574507410587174</v>
      </c>
      <c r="K1166" s="5">
        <f>'[1]Prosp. Sc. final Etap1'!N1166+'[1]Facteurs ajustements'!F$144/1000</f>
        <v>0.5978285366664513</v>
      </c>
      <c r="L1166" s="5">
        <f>'[1]Prosp. Sc. final Etap1'!O1166+'[1]Facteurs ajustements'!G$144/1000</f>
        <v>0.59991959280562945</v>
      </c>
      <c r="M1166" s="5">
        <f>'[1]Prosp. Sc. final Etap1'!P1166+'[1]Facteurs ajustements'!H$144/1000</f>
        <v>0.60201826992546725</v>
      </c>
      <c r="N1166" s="5">
        <f>'[1]Prosp. Sc. final Etap1'!Q1166+'[1]Facteurs ajustements'!I$144/1000</f>
        <v>0.60412459551786568</v>
      </c>
      <c r="O1166" s="5">
        <f>'[1]Prosp. Sc. final Etap1'!R1166+'[1]Facteurs ajustements'!J$144/1000</f>
        <v>0.60623859716488704</v>
      </c>
      <c r="P1166" s="5">
        <f>'[1]Prosp. Sc. final Etap1'!S1166+'[1]Facteurs ajustements'!K$144/1000</f>
        <v>0.60836030253907769</v>
      </c>
      <c r="Q1166" s="5">
        <f>'[1]Prosp. Sc. final Etap1'!T1166+'[1]Facteurs ajustements'!L$144/1000</f>
        <v>0.61048973940379125</v>
      </c>
      <c r="R1166" s="5">
        <f>'[1]Prosp. Sc. final Etap1'!U1166+'[1]Facteurs ajustements'!M$144/1000</f>
        <v>0.61194876139518661</v>
      </c>
      <c r="S1166" s="5">
        <f>'[1]Prosp. Sc. final Etap1'!V1166+'[1]Facteurs ajustements'!N$144/1000</f>
        <v>0.61341147398916795</v>
      </c>
      <c r="T1166" s="5">
        <f>'[1]Prosp. Sc. final Etap1'!W1166+'[1]Facteurs ajustements'!O$144/1000</f>
        <v>0.61487788656029596</v>
      </c>
      <c r="U1166" s="5">
        <f>'[1]Prosp. Sc. final Etap1'!X1166+'[1]Facteurs ajustements'!P$144/1000</f>
        <v>0.61634800850268368</v>
      </c>
    </row>
    <row r="1167" spans="1:21" x14ac:dyDescent="0.25">
      <c r="A1167" s="2" t="s">
        <v>1337</v>
      </c>
      <c r="B1167" s="2">
        <v>51306</v>
      </c>
      <c r="C1167" s="2" t="s">
        <v>1338</v>
      </c>
      <c r="D1167" s="2" t="s">
        <v>1620</v>
      </c>
      <c r="E1167" s="2" t="str">
        <f>VLOOKUP(B1167,'[1]ZONE DE CONSOMMATION'!A:C,3,FALSE)</f>
        <v>Ouest Marne</v>
      </c>
      <c r="F1167" s="3">
        <f>VLOOKUP(B1167,'[1]ZONE DE CONSOMMATION'!A:I,8,FALSE)</f>
        <v>0.76314174676532109</v>
      </c>
      <c r="G1167" s="2">
        <v>99</v>
      </c>
      <c r="H1167" s="6">
        <f t="shared" si="18"/>
        <v>0.76314174676532109</v>
      </c>
      <c r="I1167" s="5">
        <f>'[1]Prosp. Sc. final Etap1'!L1167+'[1]Facteurs ajustements'!D$144/1000</f>
        <v>0.80229753747946952</v>
      </c>
      <c r="J1167" s="5">
        <f>'[1]Prosp. Sc. final Etap1'!M1167+'[1]Facteurs ajustements'!E$144/1000</f>
        <v>0.80511465411639904</v>
      </c>
      <c r="K1167" s="5">
        <f>'[1]Prosp. Sc. final Etap1'!N1167+'[1]Facteurs ajustements'!F$144/1000</f>
        <v>0.807941970446583</v>
      </c>
      <c r="L1167" s="5">
        <f>'[1]Prosp. Sc. final Etap1'!O1167+'[1]Facteurs ajustements'!G$144/1000</f>
        <v>0.81077952313867008</v>
      </c>
      <c r="M1167" s="5">
        <f>'[1]Prosp. Sc. final Etap1'!P1167+'[1]Facteurs ajustements'!H$144/1000</f>
        <v>0.81362734898407185</v>
      </c>
      <c r="N1167" s="5">
        <f>'[1]Prosp. Sc. final Etap1'!Q1167+'[1]Facteurs ajustements'!I$144/1000</f>
        <v>0.81648548489739814</v>
      </c>
      <c r="O1167" s="5">
        <f>'[1]Prosp. Sc. final Etap1'!R1167+'[1]Facteurs ajustements'!J$144/1000</f>
        <v>0.81935396791689763</v>
      </c>
      <c r="P1167" s="5">
        <f>'[1]Prosp. Sc. final Etap1'!S1167+'[1]Facteurs ajustements'!K$144/1000</f>
        <v>0.82223283520489898</v>
      </c>
      <c r="Q1167" s="5">
        <f>'[1]Prosp. Sc. final Etap1'!T1167+'[1]Facteurs ajustements'!L$144/1000</f>
        <v>0.82512212404825391</v>
      </c>
      <c r="R1167" s="5">
        <f>'[1]Prosp. Sc. final Etap1'!U1167+'[1]Facteurs ajustements'!M$144/1000</f>
        <v>0.82710551663063192</v>
      </c>
      <c r="S1167" s="5">
        <f>'[1]Prosp. Sc. final Etap1'!V1167+'[1]Facteurs ajustements'!N$144/1000</f>
        <v>0.82909388091079106</v>
      </c>
      <c r="T1167" s="5">
        <f>'[1]Prosp. Sc. final Etap1'!W1167+'[1]Facteurs ajustements'!O$144/1000</f>
        <v>0.83108722939314861</v>
      </c>
      <c r="U1167" s="5">
        <f>'[1]Prosp. Sc. final Etap1'!X1167+'[1]Facteurs ajustements'!P$144/1000</f>
        <v>0.83308557460932153</v>
      </c>
    </row>
    <row r="1168" spans="1:21" x14ac:dyDescent="0.25">
      <c r="A1168" s="2" t="s">
        <v>1337</v>
      </c>
      <c r="B1168" s="2">
        <v>51307</v>
      </c>
      <c r="C1168" s="2" t="s">
        <v>1338</v>
      </c>
      <c r="D1168" s="2" t="s">
        <v>1621</v>
      </c>
      <c r="E1168" s="2" t="str">
        <f>VLOOKUP(B1168,'[1]ZONE DE CONSOMMATION'!A:C,3,FALSE)</f>
        <v>Marne Centre Est</v>
      </c>
      <c r="F1168" s="3">
        <f>VLOOKUP(B1168,'[1]ZONE DE CONSOMMATION'!A:I,8,FALSE)</f>
        <v>1.2255336039937117</v>
      </c>
      <c r="G1168" s="2">
        <v>226</v>
      </c>
      <c r="H1168" s="6">
        <f t="shared" si="18"/>
        <v>1.2255336039937117</v>
      </c>
      <c r="I1168" s="5">
        <f>'[1]Prosp. Sc. final Etap1'!L1168+'[1]Facteurs ajustements'!D$144/1000</f>
        <v>1.2165486223478372</v>
      </c>
      <c r="J1168" s="5">
        <f>'[1]Prosp. Sc. final Etap1'!M1168+'[1]Facteurs ajustements'!E$144/1000</f>
        <v>1.2208375011721226</v>
      </c>
      <c r="K1168" s="5">
        <f>'[1]Prosp. Sc. final Etap1'!N1168+'[1]Facteurs ajustements'!F$144/1000</f>
        <v>1.2251418086052046</v>
      </c>
      <c r="L1168" s="5">
        <f>'[1]Prosp. Sc. final Etap1'!O1168+'[1]Facteurs ajustements'!G$144/1000</f>
        <v>1.2294615998931617</v>
      </c>
      <c r="M1168" s="5">
        <f>'[1]Prosp. Sc. final Etap1'!P1168+'[1]Facteurs ajustements'!H$144/1000</f>
        <v>1.2337969304708358</v>
      </c>
      <c r="N1168" s="5">
        <f>'[1]Prosp. Sc. final Etap1'!Q1168+'[1]Facteurs ajustements'!I$144/1000</f>
        <v>1.2381478559625065</v>
      </c>
      <c r="O1168" s="5">
        <f>'[1]Prosp. Sc. final Etap1'!R1168+'[1]Facteurs ajustements'!J$144/1000</f>
        <v>1.2425144321825623</v>
      </c>
      <c r="P1168" s="5">
        <f>'[1]Prosp. Sc. final Etap1'!S1168+'[1]Facteurs ajustements'!K$144/1000</f>
        <v>1.2468967151361812</v>
      </c>
      <c r="Q1168" s="5">
        <f>'[1]Prosp. Sc. final Etap1'!T1168+'[1]Facteurs ajustements'!L$144/1000</f>
        <v>1.2512947610200089</v>
      </c>
      <c r="R1168" s="5">
        <f>'[1]Prosp. Sc. final Etap1'!U1168+'[1]Facteurs ajustements'!M$144/1000</f>
        <v>1.2543193403640194</v>
      </c>
      <c r="S1168" s="5">
        <f>'[1]Prosp. Sc. final Etap1'!V1168+'[1]Facteurs ajustements'!N$144/1000</f>
        <v>1.2573514351399191</v>
      </c>
      <c r="T1168" s="5">
        <f>'[1]Prosp. Sc. final Etap1'!W1168+'[1]Facteurs ajustements'!O$144/1000</f>
        <v>1.2603910640667488</v>
      </c>
      <c r="U1168" s="5">
        <f>'[1]Prosp. Sc. final Etap1'!X1168+'[1]Facteurs ajustements'!P$144/1000</f>
        <v>1.2634382459059306</v>
      </c>
    </row>
    <row r="1169" spans="1:21" x14ac:dyDescent="0.25">
      <c r="A1169" s="2" t="s">
        <v>1337</v>
      </c>
      <c r="B1169" s="2">
        <v>51308</v>
      </c>
      <c r="C1169" s="2" t="s">
        <v>1338</v>
      </c>
      <c r="D1169" s="2" t="s">
        <v>1622</v>
      </c>
      <c r="E1169" s="2" t="str">
        <f>VLOOKUP(B1169,'[1]ZONE DE CONSOMMATION'!A:C,3,FALSE)</f>
        <v>Reims</v>
      </c>
      <c r="F1169" s="3">
        <f>VLOOKUP(B1169,'[1]ZONE DE CONSOMMATION'!A:I,8,FALSE)</f>
        <v>8.608152200009517</v>
      </c>
      <c r="G1169" s="2">
        <v>1846</v>
      </c>
      <c r="H1169" s="6">
        <f t="shared" si="18"/>
        <v>8.608152200009517</v>
      </c>
      <c r="I1169" s="5">
        <f>'[1]Prosp. Sc. final Etap1'!L1169+'[1]Facteurs ajustements'!D$144/1000</f>
        <v>8.7519006541437516</v>
      </c>
      <c r="J1169" s="5">
        <f>'[1]Prosp. Sc. final Etap1'!M1169+'[1]Facteurs ajustements'!E$144/1000</f>
        <v>8.7829613305418075</v>
      </c>
      <c r="K1169" s="5">
        <f>'[1]Prosp. Sc. final Etap1'!N1169+'[1]Facteurs ajustements'!F$144/1000</f>
        <v>8.8141325510976518</v>
      </c>
      <c r="L1169" s="5">
        <f>'[1]Prosp. Sc. final Etap1'!O1169+'[1]Facteurs ajustements'!G$144/1000</f>
        <v>8.8454147089863895</v>
      </c>
      <c r="M1169" s="5">
        <f>'[1]Prosp. Sc. final Etap1'!P1169+'[1]Facteurs ajustements'!H$144/1000</f>
        <v>8.8768081987725065</v>
      </c>
      <c r="N1169" s="5">
        <f>'[1]Prosp. Sc. final Etap1'!Q1169+'[1]Facteurs ajustements'!I$144/1000</f>
        <v>8.9083134164147797</v>
      </c>
      <c r="O1169" s="5">
        <f>'[1]Prosp. Sc. final Etap1'!R1169+'[1]Facteurs ajustements'!J$144/1000</f>
        <v>8.939930759271256</v>
      </c>
      <c r="P1169" s="5">
        <f>'[1]Prosp. Sc. final Etap1'!S1169+'[1]Facteurs ajustements'!K$144/1000</f>
        <v>8.9716606261042102</v>
      </c>
      <c r="Q1169" s="5">
        <f>'[1]Prosp. Sc. final Etap1'!T1169+'[1]Facteurs ajustements'!L$144/1000</f>
        <v>9.0035034170851453</v>
      </c>
      <c r="R1169" s="5">
        <f>'[1]Prosp. Sc. final Etap1'!U1169+'[1]Facteurs ajustements'!M$144/1000</f>
        <v>9.025467497293084</v>
      </c>
      <c r="S1169" s="5">
        <f>'[1]Prosp. Sc. final Etap1'!V1169+'[1]Facteurs ajustements'!N$144/1000</f>
        <v>9.0474853642226698</v>
      </c>
      <c r="T1169" s="5">
        <f>'[1]Prosp. Sc. final Etap1'!W1169+'[1]Facteurs ajustements'!O$144/1000</f>
        <v>9.0695571496388059</v>
      </c>
      <c r="U1169" s="5">
        <f>'[1]Prosp. Sc. final Etap1'!X1169+'[1]Facteurs ajustements'!P$144/1000</f>
        <v>9.0916829856249617</v>
      </c>
    </row>
    <row r="1170" spans="1:21" x14ac:dyDescent="0.25">
      <c r="A1170" s="2" t="s">
        <v>1337</v>
      </c>
      <c r="B1170" s="2">
        <v>51309</v>
      </c>
      <c r="C1170" s="2" t="s">
        <v>1338</v>
      </c>
      <c r="D1170" s="2" t="s">
        <v>1623</v>
      </c>
      <c r="E1170" s="2" t="str">
        <f>VLOOKUP(B1170,'[1]ZONE DE CONSOMMATION'!A:C,3,FALSE)</f>
        <v>Ouest Marne</v>
      </c>
      <c r="F1170" s="3">
        <f>VLOOKUP(B1170,'[1]ZONE DE CONSOMMATION'!A:I,8,FALSE)</f>
        <v>0.94814580658721703</v>
      </c>
      <c r="G1170" s="2">
        <v>123</v>
      </c>
      <c r="H1170" s="6">
        <f t="shared" si="18"/>
        <v>0.94814580658721703</v>
      </c>
      <c r="I1170" s="5">
        <f>'[1]Prosp. Sc. final Etap1'!L1170+'[1]Facteurs ajustements'!D$144/1000</f>
        <v>0.88020709402983277</v>
      </c>
      <c r="J1170" s="5">
        <f>'[1]Prosp. Sc. final Etap1'!M1170+'[1]Facteurs ajustements'!E$144/1000</f>
        <v>0.8833010097954862</v>
      </c>
      <c r="K1170" s="5">
        <f>'[1]Prosp. Sc. final Etap1'!N1170+'[1]Facteurs ajustements'!F$144/1000</f>
        <v>0.88640610867364389</v>
      </c>
      <c r="L1170" s="5">
        <f>'[1]Prosp. Sc. final Etap1'!O1170+'[1]Facteurs ajustements'!G$144/1000</f>
        <v>0.88952243082687255</v>
      </c>
      <c r="M1170" s="5">
        <f>'[1]Prosp. Sc. final Etap1'!P1170+'[1]Facteurs ajustements'!H$144/1000</f>
        <v>0.89265001655291476</v>
      </c>
      <c r="N1170" s="5">
        <f>'[1]Prosp. Sc. final Etap1'!Q1170+'[1]Facteurs ajustements'!I$144/1000</f>
        <v>0.89578890628516894</v>
      </c>
      <c r="O1170" s="5">
        <f>'[1]Prosp. Sc. final Etap1'!R1170+'[1]Facteurs ajustements'!J$144/1000</f>
        <v>0.89893914059317392</v>
      </c>
      <c r="P1170" s="5">
        <f>'[1]Prosp. Sc. final Etap1'!S1170+'[1]Facteurs ajustements'!K$144/1000</f>
        <v>0.90210076018309471</v>
      </c>
      <c r="Q1170" s="5">
        <f>'[1]Prosp. Sc. final Etap1'!T1170+'[1]Facteurs ajustements'!L$144/1000</f>
        <v>0.90527380589820972</v>
      </c>
      <c r="R1170" s="5">
        <f>'[1]Prosp. Sc. final Etap1'!U1170+'[1]Facteurs ajustements'!M$144/1000</f>
        <v>0.90745301788057953</v>
      </c>
      <c r="S1170" s="5">
        <f>'[1]Prosp. Sc. final Etap1'!V1170+'[1]Facteurs ajustements'!N$144/1000</f>
        <v>0.9096376799691247</v>
      </c>
      <c r="T1170" s="5">
        <f>'[1]Prosp. Sc. final Etap1'!W1170+'[1]Facteurs ajustements'!O$144/1000</f>
        <v>0.91182780583706724</v>
      </c>
      <c r="U1170" s="5">
        <f>'[1]Prosp. Sc. final Etap1'!X1170+'[1]Facteurs ajustements'!P$144/1000</f>
        <v>0.91402340918768388</v>
      </c>
    </row>
    <row r="1171" spans="1:21" x14ac:dyDescent="0.25">
      <c r="A1171" s="2" t="s">
        <v>1337</v>
      </c>
      <c r="B1171" s="2">
        <v>51310</v>
      </c>
      <c r="C1171" s="2" t="s">
        <v>1338</v>
      </c>
      <c r="D1171" s="2" t="s">
        <v>1624</v>
      </c>
      <c r="E1171" s="2" t="str">
        <f>VLOOKUP(B1171,'[1]ZONE DE CONSOMMATION'!A:C,3,FALSE)</f>
        <v>Reims</v>
      </c>
      <c r="F1171" s="3">
        <f>VLOOKUP(B1171,'[1]ZONE DE CONSOMMATION'!A:I,8,FALSE)</f>
        <v>0.99791146847347589</v>
      </c>
      <c r="G1171" s="2">
        <v>214</v>
      </c>
      <c r="H1171" s="6">
        <f t="shared" si="18"/>
        <v>0.99791146847347589</v>
      </c>
      <c r="I1171" s="5">
        <f>'[1]Prosp. Sc. final Etap1'!L1171+'[1]Facteurs ajustements'!D$144/1000</f>
        <v>1.0696838393420114</v>
      </c>
      <c r="J1171" s="5">
        <f>'[1]Prosp. Sc. final Etap1'!M1171+'[1]Facteurs ajustements'!E$144/1000</f>
        <v>1.0734509330891355</v>
      </c>
      <c r="K1171" s="5">
        <f>'[1]Prosp. Sc. final Etap1'!N1171+'[1]Facteurs ajustements'!F$144/1000</f>
        <v>1.077231601633263</v>
      </c>
      <c r="L1171" s="5">
        <f>'[1]Prosp. Sc. final Etap1'!O1171+'[1]Facteurs ajustements'!G$144/1000</f>
        <v>1.0810258936342008</v>
      </c>
      <c r="M1171" s="5">
        <f>'[1]Prosp. Sc. final Etap1'!P1171+'[1]Facteurs ajustements'!H$144/1000</f>
        <v>1.0848338579171199</v>
      </c>
      <c r="N1171" s="5">
        <f>'[1]Prosp. Sc. final Etap1'!Q1171+'[1]Facteurs ajustements'!I$144/1000</f>
        <v>1.0886555434731449</v>
      </c>
      <c r="O1171" s="5">
        <f>'[1]Prosp. Sc. final Etap1'!R1171+'[1]Facteurs ajustements'!J$144/1000</f>
        <v>1.0924909994599439</v>
      </c>
      <c r="P1171" s="5">
        <f>'[1]Prosp. Sc. final Etap1'!S1171+'[1]Facteurs ajustements'!K$144/1000</f>
        <v>1.0963402752023235</v>
      </c>
      <c r="Q1171" s="5">
        <f>'[1]Prosp. Sc. final Etap1'!T1171+'[1]Facteurs ajustements'!L$144/1000</f>
        <v>1.1002034201928248</v>
      </c>
      <c r="R1171" s="5">
        <f>'[1]Prosp. Sc. final Etap1'!U1171+'[1]Facteurs ajustements'!M$144/1000</f>
        <v>1.1028588667248733</v>
      </c>
      <c r="S1171" s="5">
        <f>'[1]Prosp. Sc. final Etap1'!V1171+'[1]Facteurs ajustements'!N$144/1000</f>
        <v>1.1055209268566339</v>
      </c>
      <c r="T1171" s="5">
        <f>'[1]Prosp. Sc. final Etap1'!W1171+'[1]Facteurs ajustements'!O$144/1000</f>
        <v>1.1081896171038716</v>
      </c>
      <c r="U1171" s="5">
        <f>'[1]Prosp. Sc. final Etap1'!X1171+'[1]Facteurs ajustements'!P$144/1000</f>
        <v>1.1108649540193505</v>
      </c>
    </row>
    <row r="1172" spans="1:21" x14ac:dyDescent="0.25">
      <c r="A1172" s="2" t="s">
        <v>1337</v>
      </c>
      <c r="B1172" s="2">
        <v>51311</v>
      </c>
      <c r="C1172" s="2" t="s">
        <v>1338</v>
      </c>
      <c r="D1172" s="2" t="s">
        <v>1625</v>
      </c>
      <c r="E1172" s="2" t="str">
        <f>VLOOKUP(B1172,'[1]ZONE DE CONSOMMATION'!A:C,3,FALSE)</f>
        <v>Vitry-Saint-Dizier</v>
      </c>
      <c r="F1172" s="3">
        <f>VLOOKUP(B1172,'[1]ZONE DE CONSOMMATION'!A:I,8,FALSE)</f>
        <v>0.9677034582338222</v>
      </c>
      <c r="G1172" s="2">
        <v>212</v>
      </c>
      <c r="H1172" s="6">
        <f t="shared" si="18"/>
        <v>0.9677034582338222</v>
      </c>
      <c r="I1172" s="5">
        <f>'[1]Prosp. Sc. final Etap1'!L1172+'[1]Facteurs ajustements'!D$144/1000</f>
        <v>0.95942964204899517</v>
      </c>
      <c r="J1172" s="5">
        <f>'[1]Prosp. Sc. final Etap1'!M1172+'[1]Facteurs ajustements'!E$144/1000</f>
        <v>0.96280502177411553</v>
      </c>
      <c r="K1172" s="5">
        <f>'[1]Prosp. Sc. final Etap1'!N1172+'[1]Facteurs ajustements'!F$144/1000</f>
        <v>0.966192584604324</v>
      </c>
      <c r="L1172" s="5">
        <f>'[1]Prosp. Sc. final Etap1'!O1172+'[1]Facteurs ajustements'!G$144/1000</f>
        <v>0.96959237425498712</v>
      </c>
      <c r="M1172" s="5">
        <f>'[1]Prosp. Sc. final Etap1'!P1172+'[1]Facteurs ajustements'!H$144/1000</f>
        <v>0.97300443458927</v>
      </c>
      <c r="N1172" s="5">
        <f>'[1]Prosp. Sc. final Etap1'!Q1172+'[1]Facteurs ajustements'!I$144/1000</f>
        <v>0.97642880961866085</v>
      </c>
      <c r="O1172" s="5">
        <f>'[1]Prosp. Sc. final Etap1'!R1172+'[1]Facteurs ajustements'!J$144/1000</f>
        <v>0.97986554350350097</v>
      </c>
      <c r="P1172" s="5">
        <f>'[1]Prosp. Sc. final Etap1'!S1172+'[1]Facteurs ajustements'!K$144/1000</f>
        <v>0.98331468055351468</v>
      </c>
      <c r="Q1172" s="5">
        <f>'[1]Prosp. Sc. final Etap1'!T1172+'[1]Facteurs ajustements'!L$144/1000</f>
        <v>0.98677626522834305</v>
      </c>
      <c r="R1172" s="5">
        <f>'[1]Prosp. Sc. final Etap1'!U1172+'[1]Facteurs ajustements'!M$144/1000</f>
        <v>0.98915459670908812</v>
      </c>
      <c r="S1172" s="5">
        <f>'[1]Prosp. Sc. final Etap1'!V1172+'[1]Facteurs ajustements'!N$144/1000</f>
        <v>0.99153886476690711</v>
      </c>
      <c r="T1172" s="5">
        <f>'[1]Prosp. Sc. final Etap1'!W1172+'[1]Facteurs ajustements'!O$144/1000</f>
        <v>0.99392908426352433</v>
      </c>
      <c r="U1172" s="5">
        <f>'[1]Prosp. Sc. final Etap1'!X1172+'[1]Facteurs ajustements'!P$144/1000</f>
        <v>0.99632527009362182</v>
      </c>
    </row>
    <row r="1173" spans="1:21" x14ac:dyDescent="0.25">
      <c r="A1173" s="2" t="s">
        <v>1337</v>
      </c>
      <c r="B1173" s="2">
        <v>51312</v>
      </c>
      <c r="C1173" s="2" t="s">
        <v>1338</v>
      </c>
      <c r="D1173" s="2" t="s">
        <v>1626</v>
      </c>
      <c r="E1173" s="2" t="str">
        <f>VLOOKUP(B1173,'[1]ZONE DE CONSOMMATION'!A:C,3,FALSE)</f>
        <v>Marne Centre Est</v>
      </c>
      <c r="F1173" s="3">
        <f>VLOOKUP(B1173,'[1]ZONE DE CONSOMMATION'!A:I,8,FALSE)</f>
        <v>5.0648158678324195</v>
      </c>
      <c r="G1173" s="2">
        <v>934</v>
      </c>
      <c r="H1173" s="6">
        <f t="shared" si="18"/>
        <v>5.0648158678324195</v>
      </c>
      <c r="I1173" s="5">
        <f>'[1]Prosp. Sc. final Etap1'!L1173+'[1]Facteurs ajustements'!D$144/1000</f>
        <v>5.1407431016873488</v>
      </c>
      <c r="J1173" s="5">
        <f>'[1]Prosp. Sc. final Etap1'!M1173+'[1]Facteurs ajustements'!E$144/1000</f>
        <v>5.158973962226316</v>
      </c>
      <c r="K1173" s="5">
        <f>'[1]Prosp. Sc. final Etap1'!N1173+'[1]Facteurs ajustements'!F$144/1000</f>
        <v>5.1772697848146771</v>
      </c>
      <c r="L1173" s="5">
        <f>'[1]Prosp. Sc. final Etap1'!O1173+'[1]Facteurs ajustements'!G$144/1000</f>
        <v>5.195630800682224</v>
      </c>
      <c r="M1173" s="5">
        <f>'[1]Prosp. Sc. final Etap1'!P1173+'[1]Facteurs ajustements'!H$144/1000</f>
        <v>5.2140572418727551</v>
      </c>
      <c r="N1173" s="5">
        <f>'[1]Prosp. Sc. final Etap1'!Q1173+'[1]Facteurs ajustements'!I$144/1000</f>
        <v>5.2325493412469646</v>
      </c>
      <c r="O1173" s="5">
        <f>'[1]Prosp. Sc. final Etap1'!R1173+'[1]Facteurs ajustements'!J$144/1000</f>
        <v>5.2511073324853479</v>
      </c>
      <c r="P1173" s="5">
        <f>'[1]Prosp. Sc. final Etap1'!S1173+'[1]Facteurs ajustements'!K$144/1000</f>
        <v>5.2697314500911148</v>
      </c>
      <c r="Q1173" s="5">
        <f>'[1]Prosp. Sc. final Etap1'!T1173+'[1]Facteurs ajustements'!L$144/1000</f>
        <v>5.2884219293931176</v>
      </c>
      <c r="R1173" s="5">
        <f>'[1]Prosp. Sc. final Etap1'!U1173+'[1]Facteurs ajustements'!M$144/1000</f>
        <v>5.301309655729872</v>
      </c>
      <c r="S1173" s="5">
        <f>'[1]Prosp. Sc. final Etap1'!V1173+'[1]Facteurs ajustements'!N$144/1000</f>
        <v>5.3142289942545853</v>
      </c>
      <c r="T1173" s="5">
        <f>'[1]Prosp. Sc. final Etap1'!W1173+'[1]Facteurs ajustements'!O$144/1000</f>
        <v>5.3271800225573323</v>
      </c>
      <c r="U1173" s="5">
        <f>'[1]Prosp. Sc. final Etap1'!X1173+'[1]Facteurs ajustements'!P$144/1000</f>
        <v>5.3401628184143961</v>
      </c>
    </row>
    <row r="1174" spans="1:21" x14ac:dyDescent="0.25">
      <c r="A1174" s="2" t="s">
        <v>1337</v>
      </c>
      <c r="B1174" s="2">
        <v>51313</v>
      </c>
      <c r="C1174" s="2" t="s">
        <v>1338</v>
      </c>
      <c r="D1174" s="2" t="s">
        <v>1627</v>
      </c>
      <c r="E1174" s="2" t="str">
        <f>VLOOKUP(B1174,'[1]ZONE DE CONSOMMATION'!A:C,3,FALSE)</f>
        <v>Ouest Marne</v>
      </c>
      <c r="F1174" s="3">
        <f>VLOOKUP(B1174,'[1]ZONE DE CONSOMMATION'!A:I,8,FALSE)</f>
        <v>2.4744293001178592</v>
      </c>
      <c r="G1174" s="2">
        <v>321</v>
      </c>
      <c r="H1174" s="6">
        <f t="shared" si="18"/>
        <v>2.4744293001178592</v>
      </c>
      <c r="I1174" s="5">
        <f>'[1]Prosp. Sc. final Etap1'!L1174+'[1]Facteurs ajustements'!D$144/1000</f>
        <v>2.5163077815874639</v>
      </c>
      <c r="J1174" s="5">
        <f>'[1]Prosp. Sc. final Etap1'!M1174+'[1]Facteurs ajustements'!E$144/1000</f>
        <v>2.5252144790563187</v>
      </c>
      <c r="K1174" s="5">
        <f>'[1]Prosp. Sc. final Etap1'!N1174+'[1]Facteurs ajustements'!F$144/1000</f>
        <v>2.5341530114419251</v>
      </c>
      <c r="L1174" s="5">
        <f>'[1]Prosp. Sc. final Etap1'!O1174+'[1]Facteurs ajustements'!G$144/1000</f>
        <v>2.5431234922791255</v>
      </c>
      <c r="M1174" s="5">
        <f>'[1]Prosp. Sc. final Etap1'!P1174+'[1]Facteurs ajustements'!H$144/1000</f>
        <v>2.5521260354986168</v>
      </c>
      <c r="N1174" s="5">
        <f>'[1]Prosp. Sc. final Etap1'!Q1174+'[1]Facteurs ajustements'!I$144/1000</f>
        <v>2.561160755428356</v>
      </c>
      <c r="O1174" s="5">
        <f>'[1]Prosp. Sc. final Etap1'!R1174+'[1]Facteurs ajustements'!J$144/1000</f>
        <v>2.5702277667949756</v>
      </c>
      <c r="P1174" s="5">
        <f>'[1]Prosp. Sc. final Etap1'!S1174+'[1]Facteurs ajustements'!K$144/1000</f>
        <v>2.5793271847252024</v>
      </c>
      <c r="Q1174" s="5">
        <f>'[1]Prosp. Sc. final Etap1'!T1174+'[1]Facteurs ajustements'!L$144/1000</f>
        <v>2.5884591247472799</v>
      </c>
      <c r="R1174" s="5">
        <f>'[1]Prosp. Sc. final Etap1'!U1174+'[1]Facteurs ajustements'!M$144/1000</f>
        <v>2.5947505441294791</v>
      </c>
      <c r="S1174" s="5">
        <f>'[1]Prosp. Sc. final Etap1'!V1174+'[1]Facteurs ajustements'!N$144/1000</f>
        <v>2.6010574601941339</v>
      </c>
      <c r="T1174" s="5">
        <f>'[1]Prosp. Sc. final Etap1'!W1174+'[1]Facteurs ajustements'!O$144/1000</f>
        <v>2.6073799111593603</v>
      </c>
      <c r="U1174" s="5">
        <f>'[1]Prosp. Sc. final Etap1'!X1174+'[1]Facteurs ajustements'!P$144/1000</f>
        <v>2.6137179353332947</v>
      </c>
    </row>
    <row r="1175" spans="1:21" x14ac:dyDescent="0.25">
      <c r="A1175" s="2" t="s">
        <v>1337</v>
      </c>
      <c r="B1175" s="2">
        <v>51314</v>
      </c>
      <c r="C1175" s="2" t="s">
        <v>1338</v>
      </c>
      <c r="D1175" s="2" t="s">
        <v>1628</v>
      </c>
      <c r="E1175" s="2" t="str">
        <f>VLOOKUP(B1175,'[1]ZONE DE CONSOMMATION'!A:C,3,FALSE)</f>
        <v>Reims</v>
      </c>
      <c r="F1175" s="3">
        <f>VLOOKUP(B1175,'[1]ZONE DE CONSOMMATION'!A:I,8,FALSE)</f>
        <v>0.94661695373885801</v>
      </c>
      <c r="G1175" s="2">
        <v>203</v>
      </c>
      <c r="H1175" s="6">
        <f t="shared" si="18"/>
        <v>0.94661695373885801</v>
      </c>
      <c r="I1175" s="5">
        <f>'[1]Prosp. Sc. final Etap1'!L1175+'[1]Facteurs ajustements'!D$144/1000</f>
        <v>1.0602578064404142</v>
      </c>
      <c r="J1175" s="5">
        <f>'[1]Prosp. Sc. final Etap1'!M1175+'[1]Facteurs ajustements'!E$144/1000</f>
        <v>1.0639914111290709</v>
      </c>
      <c r="K1175" s="5">
        <f>'[1]Prosp. Sc. final Etap1'!N1175+'[1]Facteurs ajustements'!F$144/1000</f>
        <v>1.0677384716339202</v>
      </c>
      <c r="L1175" s="5">
        <f>'[1]Prosp. Sc. final Etap1'!O1175+'[1]Facteurs ajustements'!G$144/1000</f>
        <v>1.0714990361920509</v>
      </c>
      <c r="M1175" s="5">
        <f>'[1]Prosp. Sc. final Etap1'!P1175+'[1]Facteurs ajustements'!H$144/1000</f>
        <v>1.075273153204414</v>
      </c>
      <c r="N1175" s="5">
        <f>'[1]Prosp. Sc. final Etap1'!Q1175+'[1]Facteurs ajustements'!I$144/1000</f>
        <v>1.0790608712364065</v>
      </c>
      <c r="O1175" s="5">
        <f>'[1]Prosp. Sc. final Etap1'!R1175+'[1]Facteurs ajustements'!J$144/1000</f>
        <v>1.0828622390184575</v>
      </c>
      <c r="P1175" s="5">
        <f>'[1]Prosp. Sc. final Etap1'!S1175+'[1]Facteurs ajustements'!K$144/1000</f>
        <v>1.0866773054466157</v>
      </c>
      <c r="Q1175" s="5">
        <f>'[1]Prosp. Sc. final Etap1'!T1175+'[1]Facteurs ajustements'!L$144/1000</f>
        <v>1.0905061195831409</v>
      </c>
      <c r="R1175" s="5">
        <f>'[1]Prosp. Sc. final Etap1'!U1175+'[1]Facteurs ajustements'!M$144/1000</f>
        <v>1.0931378745401272</v>
      </c>
      <c r="S1175" s="5">
        <f>'[1]Prosp. Sc. final Etap1'!V1175+'[1]Facteurs ajustements'!N$144/1000</f>
        <v>1.095776185215694</v>
      </c>
      <c r="T1175" s="5">
        <f>'[1]Prosp. Sc. final Etap1'!W1175+'[1]Facteurs ajustements'!O$144/1000</f>
        <v>1.098421067984197</v>
      </c>
      <c r="U1175" s="5">
        <f>'[1]Prosp. Sc. final Etap1'!X1175+'[1]Facteurs ajustements'!P$144/1000</f>
        <v>1.1010725392566441</v>
      </c>
    </row>
    <row r="1176" spans="1:21" x14ac:dyDescent="0.25">
      <c r="A1176" s="2" t="s">
        <v>1337</v>
      </c>
      <c r="B1176" s="2">
        <v>51315</v>
      </c>
      <c r="C1176" s="2" t="s">
        <v>1338</v>
      </c>
      <c r="D1176" s="2" t="s">
        <v>1629</v>
      </c>
      <c r="E1176" s="2" t="str">
        <f>VLOOKUP(B1176,'[1]ZONE DE CONSOMMATION'!A:C,3,FALSE)</f>
        <v>Vitry-Saint-Dizier</v>
      </c>
      <c r="F1176" s="3">
        <f>VLOOKUP(B1176,'[1]ZONE DE CONSOMMATION'!A:I,8,FALSE)</f>
        <v>0.73034223262929976</v>
      </c>
      <c r="G1176" s="2">
        <v>160</v>
      </c>
      <c r="H1176" s="6">
        <f t="shared" si="18"/>
        <v>0.73034223262929976</v>
      </c>
      <c r="I1176" s="5">
        <f>'[1]Prosp. Sc. final Etap1'!L1176+'[1]Facteurs ajustements'!D$144/1000</f>
        <v>0.67339486658566505</v>
      </c>
      <c r="J1176" s="5">
        <f>'[1]Prosp. Sc. final Etap1'!M1176+'[1]Facteurs ajustements'!E$144/1000</f>
        <v>0.67575401441140615</v>
      </c>
      <c r="K1176" s="5">
        <f>'[1]Prosp. Sc. final Etap1'!N1176+'[1]Facteurs ajustements'!F$144/1000</f>
        <v>0.67812173484672245</v>
      </c>
      <c r="L1176" s="5">
        <f>'[1]Prosp. Sc. final Etap1'!O1176+'[1]Facteurs ajustements'!G$144/1000</f>
        <v>0.68049805877951697</v>
      </c>
      <c r="M1176" s="5">
        <f>'[1]Prosp. Sc. final Etap1'!P1176+'[1]Facteurs ajustements'!H$144/1000</f>
        <v>0.68288301719991717</v>
      </c>
      <c r="N1176" s="5">
        <f>'[1]Prosp. Sc. final Etap1'!Q1176+'[1]Facteurs ajustements'!I$144/1000</f>
        <v>0.68527664120063814</v>
      </c>
      <c r="O1176" s="5">
        <f>'[1]Prosp. Sc. final Etap1'!R1176+'[1]Facteurs ajustements'!J$144/1000</f>
        <v>0.68767896197734979</v>
      </c>
      <c r="P1176" s="5">
        <f>'[1]Prosp. Sc. final Etap1'!S1176+'[1]Facteurs ajustements'!K$144/1000</f>
        <v>0.69009001082904398</v>
      </c>
      <c r="Q1176" s="5">
        <f>'[1]Prosp. Sc. final Etap1'!T1176+'[1]Facteurs ajustements'!L$144/1000</f>
        <v>0.69250981915840437</v>
      </c>
      <c r="R1176" s="5">
        <f>'[1]Prosp. Sc. final Etap1'!U1176+'[1]Facteurs ajustements'!M$144/1000</f>
        <v>0.69416922525196878</v>
      </c>
      <c r="S1176" s="5">
        <f>'[1]Prosp. Sc. final Etap1'!V1176+'[1]Facteurs ajustements'!N$144/1000</f>
        <v>0.69583281150858423</v>
      </c>
      <c r="T1176" s="5">
        <f>'[1]Prosp. Sc. final Etap1'!W1176+'[1]Facteurs ajustements'!O$144/1000</f>
        <v>0.69750058849886176</v>
      </c>
      <c r="U1176" s="5">
        <f>'[1]Prosp. Sc. final Etap1'!X1176+'[1]Facteurs ajustements'!P$144/1000</f>
        <v>0.69917256681588691</v>
      </c>
    </row>
    <row r="1177" spans="1:21" x14ac:dyDescent="0.25">
      <c r="A1177" s="2" t="s">
        <v>1337</v>
      </c>
      <c r="B1177" s="2">
        <v>51316</v>
      </c>
      <c r="C1177" s="2" t="s">
        <v>1338</v>
      </c>
      <c r="D1177" s="2" t="s">
        <v>1630</v>
      </c>
      <c r="E1177" s="2" t="str">
        <f>VLOOKUP(B1177,'[1]ZONE DE CONSOMMATION'!A:C,3,FALSE)</f>
        <v>Vitry-Saint-Dizier</v>
      </c>
      <c r="F1177" s="3">
        <f>VLOOKUP(B1177,'[1]ZONE DE CONSOMMATION'!A:I,8,FALSE)</f>
        <v>1.2826635460552078</v>
      </c>
      <c r="G1177" s="2">
        <v>281</v>
      </c>
      <c r="H1177" s="6">
        <f t="shared" si="18"/>
        <v>1.2826635460552078</v>
      </c>
      <c r="I1177" s="5">
        <f>'[1]Prosp. Sc. final Etap1'!L1177+'[1]Facteurs ajustements'!D$144/1000</f>
        <v>1.2593048098734541</v>
      </c>
      <c r="J1177" s="5">
        <f>'[1]Prosp. Sc. final Etap1'!M1177+'[1]Facteurs ajustements'!E$144/1000</f>
        <v>1.2637455940092142</v>
      </c>
      <c r="K1177" s="5">
        <f>'[1]Prosp. Sc. final Etap1'!N1177+'[1]Facteurs ajustements'!F$144/1000</f>
        <v>1.2682023464469707</v>
      </c>
      <c r="L1177" s="5">
        <f>'[1]Prosp. Sc. final Etap1'!O1177+'[1]Facteurs ajustements'!G$144/1000</f>
        <v>1.2726751243502381</v>
      </c>
      <c r="M1177" s="5">
        <f>'[1]Prosp. Sc. final Etap1'!P1177+'[1]Facteurs ajustements'!H$144/1000</f>
        <v>1.2771639850781076</v>
      </c>
      <c r="N1177" s="5">
        <f>'[1]Prosp. Sc. final Etap1'!Q1177+'[1]Facteurs ajustements'!I$144/1000</f>
        <v>1.2816689861859429</v>
      </c>
      <c r="O1177" s="5">
        <f>'[1]Prosp. Sc. final Etap1'!R1177+'[1]Facteurs ajustements'!J$144/1000</f>
        <v>1.2861901854260789</v>
      </c>
      <c r="P1177" s="5">
        <f>'[1]Prosp. Sc. final Etap1'!S1177+'[1]Facteurs ajustements'!K$144/1000</f>
        <v>1.2907276407485244</v>
      </c>
      <c r="Q1177" s="5">
        <f>'[1]Prosp. Sc. final Etap1'!T1177+'[1]Facteurs ajustements'!L$144/1000</f>
        <v>1.2952814103016663</v>
      </c>
      <c r="R1177" s="5">
        <f>'[1]Prosp. Sc. final Etap1'!U1177+'[1]Facteurs ajustements'!M$144/1000</f>
        <v>1.298413453881875</v>
      </c>
      <c r="S1177" s="5">
        <f>'[1]Prosp. Sc. final Etap1'!V1177+'[1]Facteurs ajustements'!N$144/1000</f>
        <v>1.3015532754409558</v>
      </c>
      <c r="T1177" s="5">
        <f>'[1]Prosp. Sc. final Etap1'!W1177+'[1]Facteurs ajustements'!O$144/1000</f>
        <v>1.3047008943393805</v>
      </c>
      <c r="U1177" s="5">
        <f>'[1]Prosp. Sc. final Etap1'!X1177+'[1]Facteurs ajustements'!P$144/1000</f>
        <v>1.3078563299815702</v>
      </c>
    </row>
    <row r="1178" spans="1:21" x14ac:dyDescent="0.25">
      <c r="A1178" s="2" t="s">
        <v>1337</v>
      </c>
      <c r="B1178" s="2">
        <v>51317</v>
      </c>
      <c r="C1178" s="2" t="s">
        <v>1338</v>
      </c>
      <c r="D1178" s="2" t="s">
        <v>1631</v>
      </c>
      <c r="E1178" s="2" t="str">
        <f>VLOOKUP(B1178,'[1]ZONE DE CONSOMMATION'!A:C,3,FALSE)</f>
        <v>Marne Centre Est</v>
      </c>
      <c r="F1178" s="3">
        <f>VLOOKUP(B1178,'[1]ZONE DE CONSOMMATION'!A:I,8,FALSE)</f>
        <v>0.30909475852938745</v>
      </c>
      <c r="G1178" s="2">
        <v>57</v>
      </c>
      <c r="H1178" s="6">
        <f t="shared" si="18"/>
        <v>0.30909475852938745</v>
      </c>
      <c r="I1178" s="5">
        <f>'[1]Prosp. Sc. final Etap1'!L1178+'[1]Facteurs ajustements'!D$144/1000</f>
        <v>0.29578790652515885</v>
      </c>
      <c r="J1178" s="5">
        <f>'[1]Prosp. Sc. final Etap1'!M1178+'[1]Facteurs ajustements'!E$144/1000</f>
        <v>0.29680548237728405</v>
      </c>
      <c r="K1178" s="5">
        <f>'[1]Prosp. Sc. final Etap1'!N1178+'[1]Facteurs ajustements'!F$144/1000</f>
        <v>0.29782686446666934</v>
      </c>
      <c r="L1178" s="5">
        <f>'[1]Prosp. Sc. final Etap1'!O1178+'[1]Facteurs ajustements'!G$144/1000</f>
        <v>0.29885206674712467</v>
      </c>
      <c r="M1178" s="5">
        <f>'[1]Prosp. Sc. final Etap1'!P1178+'[1]Facteurs ajustements'!H$144/1000</f>
        <v>0.29988110321451977</v>
      </c>
      <c r="N1178" s="5">
        <f>'[1]Prosp. Sc. final Etap1'!Q1178+'[1]Facteurs ajustements'!I$144/1000</f>
        <v>0.3009139879069353</v>
      </c>
      <c r="O1178" s="5">
        <f>'[1]Prosp. Sc. final Etap1'!R1178+'[1]Facteurs ajustements'!J$144/1000</f>
        <v>0.30195073490481389</v>
      </c>
      <c r="P1178" s="5">
        <f>'[1]Prosp. Sc. final Etap1'!S1178+'[1]Facteurs ajustements'!K$144/1000</f>
        <v>0.30299135833111296</v>
      </c>
      <c r="Q1178" s="5">
        <f>'[1]Prosp. Sc. final Etap1'!T1178+'[1]Facteurs ajustements'!L$144/1000</f>
        <v>0.30403587235145835</v>
      </c>
      <c r="R1178" s="5">
        <f>'[1]Prosp. Sc. final Etap1'!U1178+'[1]Facteurs ajustements'!M$144/1000</f>
        <v>0.30474619374186424</v>
      </c>
      <c r="S1178" s="5">
        <f>'[1]Prosp. Sc. final Etap1'!V1178+'[1]Facteurs ajustements'!N$144/1000</f>
        <v>0.3054583765767015</v>
      </c>
      <c r="T1178" s="5">
        <f>'[1]Prosp. Sc. final Etap1'!W1178+'[1]Facteurs ajustements'!O$144/1000</f>
        <v>0.30617242576169568</v>
      </c>
      <c r="U1178" s="5">
        <f>'[1]Prosp. Sc. final Etap1'!X1178+'[1]Facteurs ajustements'!P$144/1000</f>
        <v>0.30688834621120692</v>
      </c>
    </row>
    <row r="1179" spans="1:21" x14ac:dyDescent="0.25">
      <c r="A1179" s="2" t="s">
        <v>1337</v>
      </c>
      <c r="B1179" s="2">
        <v>51318</v>
      </c>
      <c r="C1179" s="2" t="s">
        <v>1338</v>
      </c>
      <c r="D1179" s="2" t="s">
        <v>1632</v>
      </c>
      <c r="E1179" s="2" t="str">
        <f>VLOOKUP(B1179,'[1]ZONE DE CONSOMMATION'!A:C,3,FALSE)</f>
        <v>Reims</v>
      </c>
      <c r="F1179" s="3">
        <f>VLOOKUP(B1179,'[1]ZONE DE CONSOMMATION'!A:I,8,FALSE)</f>
        <v>2.9051347890606332</v>
      </c>
      <c r="G1179" s="2">
        <v>623</v>
      </c>
      <c r="H1179" s="6">
        <f t="shared" si="18"/>
        <v>2.9051347890606332</v>
      </c>
      <c r="I1179" s="5">
        <f>'[1]Prosp. Sc. final Etap1'!L1179+'[1]Facteurs ajustements'!D$144/1000</f>
        <v>2.6909614984167343</v>
      </c>
      <c r="J1179" s="5">
        <f>'[1]Prosp. Sc. final Etap1'!M1179+'[1]Facteurs ajustements'!E$144/1000</f>
        <v>2.7004887102202515</v>
      </c>
      <c r="K1179" s="5">
        <f>'[1]Prosp. Sc. final Etap1'!N1179+'[1]Facteurs ajustements'!F$144/1000</f>
        <v>2.7100499615202254</v>
      </c>
      <c r="L1179" s="5">
        <f>'[1]Prosp. Sc. final Etap1'!O1179+'[1]Facteurs ajustements'!G$144/1000</f>
        <v>2.7196453736839876</v>
      </c>
      <c r="M1179" s="5">
        <f>'[1]Prosp. Sc. final Etap1'!P1179+'[1]Facteurs ajustements'!H$144/1000</f>
        <v>2.7292750685025511</v>
      </c>
      <c r="N1179" s="5">
        <f>'[1]Prosp. Sc. final Etap1'!Q1179+'[1]Facteurs ajustements'!I$144/1000</f>
        <v>2.7389391681921151</v>
      </c>
      <c r="O1179" s="5">
        <f>'[1]Prosp. Sc. final Etap1'!R1179+'[1]Facteurs ajustements'!J$144/1000</f>
        <v>2.7486377953955818</v>
      </c>
      <c r="P1179" s="5">
        <f>'[1]Prosp. Sc. final Etap1'!S1179+'[1]Facteurs ajustements'!K$144/1000</f>
        <v>2.7583710731840707</v>
      </c>
      <c r="Q1179" s="5">
        <f>'[1]Prosp. Sc. final Etap1'!T1179+'[1]Facteurs ajustements'!L$144/1000</f>
        <v>2.7681391250584428</v>
      </c>
      <c r="R1179" s="5">
        <f>'[1]Prosp. Sc. final Etap1'!U1179+'[1]Facteurs ajustements'!M$144/1000</f>
        <v>2.7748695225012319</v>
      </c>
      <c r="S1179" s="5">
        <f>'[1]Prosp. Sc. final Etap1'!V1179+'[1]Facteurs ajustements'!N$144/1000</f>
        <v>2.7816164890983002</v>
      </c>
      <c r="T1179" s="5">
        <f>'[1]Prosp. Sc. final Etap1'!W1179+'[1]Facteurs ajustements'!O$144/1000</f>
        <v>2.7883800656879307</v>
      </c>
      <c r="U1179" s="5">
        <f>'[1]Prosp. Sc. final Etap1'!X1179+'[1]Facteurs ajustements'!P$144/1000</f>
        <v>2.7951602932048294</v>
      </c>
    </row>
    <row r="1180" spans="1:21" x14ac:dyDescent="0.25">
      <c r="A1180" s="2" t="s">
        <v>1337</v>
      </c>
      <c r="B1180" s="2">
        <v>51319</v>
      </c>
      <c r="C1180" s="2" t="s">
        <v>1338</v>
      </c>
      <c r="D1180" s="2" t="s">
        <v>1633</v>
      </c>
      <c r="E1180" s="2" t="str">
        <f>VLOOKUP(B1180,'[1]ZONE DE CONSOMMATION'!A:C,3,FALSE)</f>
        <v>Marne Centre Est</v>
      </c>
      <c r="F1180" s="3">
        <f>VLOOKUP(B1180,'[1]ZONE DE CONSOMMATION'!A:I,8,FALSE)</f>
        <v>0.50431250075847422</v>
      </c>
      <c r="G1180" s="2">
        <v>93</v>
      </c>
      <c r="H1180" s="6">
        <f t="shared" si="18"/>
        <v>0.50431250075847422</v>
      </c>
      <c r="I1180" s="5">
        <f>'[1]Prosp. Sc. final Etap1'!L1180+'[1]Facteurs ajustements'!D$144/1000</f>
        <v>0.54790095966708252</v>
      </c>
      <c r="J1180" s="5">
        <f>'[1]Prosp. Sc. final Etap1'!M1180+'[1]Facteurs ajustements'!E$144/1000</f>
        <v>0.54981424942825163</v>
      </c>
      <c r="K1180" s="5">
        <f>'[1]Prosp. Sc. final Etap1'!N1180+'[1]Facteurs ajustements'!F$144/1000</f>
        <v>0.55173452774269671</v>
      </c>
      <c r="L1180" s="5">
        <f>'[1]Prosp. Sc. final Etap1'!O1180+'[1]Facteurs ajustements'!G$144/1000</f>
        <v>0.55366181987044405</v>
      </c>
      <c r="M1180" s="5">
        <f>'[1]Prosp. Sc. final Etap1'!P1180+'[1]Facteurs ajustements'!H$144/1000</f>
        <v>0.55559615115374905</v>
      </c>
      <c r="N1180" s="5">
        <f>'[1]Prosp. Sc. final Etap1'!Q1180+'[1]Facteurs ajustements'!I$144/1000</f>
        <v>0.55753754701738922</v>
      </c>
      <c r="O1180" s="5">
        <f>'[1]Prosp. Sc. final Etap1'!R1180+'[1]Facteurs ajustements'!J$144/1000</f>
        <v>0.55948603296895927</v>
      </c>
      <c r="P1180" s="5">
        <f>'[1]Prosp. Sc. final Etap1'!S1180+'[1]Facteurs ajustements'!K$144/1000</f>
        <v>0.56144163459916729</v>
      </c>
      <c r="Q1180" s="5">
        <f>'[1]Prosp. Sc. final Etap1'!T1180+'[1]Facteurs ajustements'!L$144/1000</f>
        <v>0.5634043775821328</v>
      </c>
      <c r="R1180" s="5">
        <f>'[1]Prosp. Sc. final Etap1'!U1180+'[1]Facteurs ajustements'!M$144/1000</f>
        <v>0.56474836484078761</v>
      </c>
      <c r="S1180" s="5">
        <f>'[1]Prosp. Sc. final Etap1'!V1180+'[1]Facteurs ajustements'!N$144/1000</f>
        <v>0.56609576165948727</v>
      </c>
      <c r="T1180" s="5">
        <f>'[1]Prosp. Sc. final Etap1'!W1180+'[1]Facteurs ajustements'!O$144/1000</f>
        <v>0.56744657672617438</v>
      </c>
      <c r="U1180" s="5">
        <f>'[1]Prosp. Sc. final Etap1'!X1180+'[1]Facteurs ajustements'!P$144/1000</f>
        <v>0.56880081874666688</v>
      </c>
    </row>
    <row r="1181" spans="1:21" x14ac:dyDescent="0.25">
      <c r="A1181" s="2" t="s">
        <v>1337</v>
      </c>
      <c r="B1181" s="2">
        <v>51320</v>
      </c>
      <c r="C1181" s="2" t="s">
        <v>1338</v>
      </c>
      <c r="D1181" s="2" t="s">
        <v>1634</v>
      </c>
      <c r="E1181" s="2" t="str">
        <f>VLOOKUP(B1181,'[1]ZONE DE CONSOMMATION'!A:C,3,FALSE)</f>
        <v>Ouest Marne</v>
      </c>
      <c r="F1181" s="3">
        <f>VLOOKUP(B1181,'[1]ZONE DE CONSOMMATION'!A:I,8,FALSE)</f>
        <v>2.7133928773878084</v>
      </c>
      <c r="G1181" s="2">
        <v>352</v>
      </c>
      <c r="H1181" s="6">
        <f t="shared" si="18"/>
        <v>2.7133928773878084</v>
      </c>
      <c r="I1181" s="5">
        <f>'[1]Prosp. Sc. final Etap1'!L1181+'[1]Facteurs ajustements'!D$144/1000</f>
        <v>2.4150253580719916</v>
      </c>
      <c r="J1181" s="5">
        <f>'[1]Prosp. Sc. final Etap1'!M1181+'[1]Facteurs ajustements'!E$144/1000</f>
        <v>2.423572216673505</v>
      </c>
      <c r="K1181" s="5">
        <f>'[1]Prosp. Sc. final Etap1'!N1181+'[1]Facteurs ajustements'!F$144/1000</f>
        <v>2.4321496317467455</v>
      </c>
      <c r="L1181" s="5">
        <f>'[1]Prosp. Sc. final Etap1'!O1181+'[1]Facteurs ajustements'!G$144/1000</f>
        <v>2.4407577122844621</v>
      </c>
      <c r="M1181" s="5">
        <f>'[1]Prosp. Sc. final Etap1'!P1181+'[1]Facteurs ajustements'!H$144/1000</f>
        <v>2.4493965676591203</v>
      </c>
      <c r="N1181" s="5">
        <f>'[1]Prosp. Sc. final Etap1'!Q1181+'[1]Facteurs ajustements'!I$144/1000</f>
        <v>2.4580663076242533</v>
      </c>
      <c r="O1181" s="5">
        <f>'[1]Prosp. Sc. final Etap1'!R1181+'[1]Facteurs ajustements'!J$144/1000</f>
        <v>2.4667670423158166</v>
      </c>
      <c r="P1181" s="5">
        <f>'[1]Prosp. Sc. final Etap1'!S1181+'[1]Facteurs ajustements'!K$144/1000</f>
        <v>2.4754988822535484</v>
      </c>
      <c r="Q1181" s="5">
        <f>'[1]Prosp. Sc. final Etap1'!T1181+'[1]Facteurs ajustements'!L$144/1000</f>
        <v>2.4842619383423377</v>
      </c>
      <c r="R1181" s="5">
        <f>'[1]Prosp. Sc. final Etap1'!U1181+'[1]Facteurs ajustements'!M$144/1000</f>
        <v>2.4902987925045474</v>
      </c>
      <c r="S1181" s="5">
        <f>'[1]Prosp. Sc. final Etap1'!V1181+'[1]Facteurs ajustements'!N$144/1000</f>
        <v>2.4963505214183006</v>
      </c>
      <c r="T1181" s="5">
        <f>'[1]Prosp. Sc. final Etap1'!W1181+'[1]Facteurs ajustements'!O$144/1000</f>
        <v>2.5024171617822661</v>
      </c>
      <c r="U1181" s="5">
        <f>'[1]Prosp. Sc. final Etap1'!X1181+'[1]Facteurs ajustements'!P$144/1000</f>
        <v>2.508498750381424</v>
      </c>
    </row>
    <row r="1182" spans="1:21" x14ac:dyDescent="0.25">
      <c r="A1182" s="2" t="s">
        <v>1337</v>
      </c>
      <c r="B1182" s="2">
        <v>51321</v>
      </c>
      <c r="C1182" s="2" t="s">
        <v>1338</v>
      </c>
      <c r="D1182" s="2" t="s">
        <v>1635</v>
      </c>
      <c r="E1182" s="2" t="str">
        <f>VLOOKUP(B1182,'[1]ZONE DE CONSOMMATION'!A:C,3,FALSE)</f>
        <v>Reims</v>
      </c>
      <c r="F1182" s="3">
        <f>VLOOKUP(B1182,'[1]ZONE DE CONSOMMATION'!A:I,8,FALSE)</f>
        <v>0.38237729165806089</v>
      </c>
      <c r="G1182" s="2">
        <v>82</v>
      </c>
      <c r="H1182" s="6">
        <f t="shared" si="18"/>
        <v>0.38237729165806089</v>
      </c>
      <c r="I1182" s="5">
        <f>'[1]Prosp. Sc. final Etap1'!L1182+'[1]Facteurs ajustements'!D$144/1000</f>
        <v>0.38158343752541418</v>
      </c>
      <c r="J1182" s="5">
        <f>'[1]Prosp. Sc. final Etap1'!M1182+'[1]Facteurs ajustements'!E$144/1000</f>
        <v>0.38290583000441775</v>
      </c>
      <c r="K1182" s="5">
        <f>'[1]Prosp. Sc. final Etap1'!N1182+'[1]Facteurs ajustements'!F$144/1000</f>
        <v>0.38423311168123819</v>
      </c>
      <c r="L1182" s="5">
        <f>'[1]Prosp. Sc. final Etap1'!O1182+'[1]Facteurs ajustements'!G$144/1000</f>
        <v>0.38556530035725628</v>
      </c>
      <c r="M1182" s="5">
        <f>'[1]Prosp. Sc. final Etap1'!P1182+'[1]Facteurs ajustements'!H$144/1000</f>
        <v>0.38690241388958241</v>
      </c>
      <c r="N1182" s="5">
        <f>'[1]Prosp. Sc. final Etap1'!Q1182+'[1]Facteurs ajustements'!I$144/1000</f>
        <v>0.38824447019125607</v>
      </c>
      <c r="O1182" s="5">
        <f>'[1]Prosp. Sc. final Etap1'!R1182+'[1]Facteurs ajustements'!J$144/1000</f>
        <v>0.38959148723144599</v>
      </c>
      <c r="P1182" s="5">
        <f>'[1]Prosp. Sc. final Etap1'!S1182+'[1]Facteurs ajustements'!K$144/1000</f>
        <v>0.39094348303565135</v>
      </c>
      <c r="Q1182" s="5">
        <f>'[1]Prosp. Sc. final Etap1'!T1182+'[1]Facteurs ajustements'!L$144/1000</f>
        <v>0.39230047568590515</v>
      </c>
      <c r="R1182" s="5">
        <f>'[1]Prosp. Sc. final Etap1'!U1182+'[1]Facteurs ajustements'!M$144/1000</f>
        <v>0.39322643723839562</v>
      </c>
      <c r="S1182" s="5">
        <f>'[1]Prosp. Sc. final Etap1'!V1182+'[1]Facteurs ajustements'!N$144/1000</f>
        <v>0.39415478706801982</v>
      </c>
      <c r="T1182" s="5">
        <f>'[1]Prosp. Sc. final Etap1'!W1182+'[1]Facteurs ajustements'!O$144/1000</f>
        <v>0.39508553136761382</v>
      </c>
      <c r="U1182" s="5">
        <f>'[1]Prosp. Sc. final Etap1'!X1182+'[1]Facteurs ajustements'!P$144/1000</f>
        <v>0.39601867634179266</v>
      </c>
    </row>
    <row r="1183" spans="1:21" x14ac:dyDescent="0.25">
      <c r="A1183" s="2" t="s">
        <v>1337</v>
      </c>
      <c r="B1183" s="2">
        <v>51322</v>
      </c>
      <c r="C1183" s="2" t="s">
        <v>1338</v>
      </c>
      <c r="D1183" s="2" t="s">
        <v>1636</v>
      </c>
      <c r="E1183" s="2" t="str">
        <f>VLOOKUP(B1183,'[1]ZONE DE CONSOMMATION'!A:C,3,FALSE)</f>
        <v>Vitry-Saint-Dizier</v>
      </c>
      <c r="F1183" s="3">
        <f>VLOOKUP(B1183,'[1]ZONE DE CONSOMMATION'!A:I,8,FALSE)</f>
        <v>0.58427378610343983</v>
      </c>
      <c r="G1183" s="2">
        <v>128</v>
      </c>
      <c r="H1183" s="6">
        <f t="shared" si="18"/>
        <v>0.58427378610343983</v>
      </c>
      <c r="I1183" s="5">
        <f>'[1]Prosp. Sc. final Etap1'!L1183+'[1]Facteurs ajustements'!D$144/1000</f>
        <v>0.57189865593738665</v>
      </c>
      <c r="J1183" s="5">
        <f>'[1]Prosp. Sc. final Etap1'!M1183+'[1]Facteurs ajustements'!E$144/1000</f>
        <v>0.57389720534721911</v>
      </c>
      <c r="K1183" s="5">
        <f>'[1]Prosp. Sc. final Etap1'!N1183+'[1]Facteurs ajustements'!F$144/1000</f>
        <v>0.57590304622305755</v>
      </c>
      <c r="L1183" s="5">
        <f>'[1]Prosp. Sc. final Etap1'!O1183+'[1]Facteurs ajustements'!G$144/1000</f>
        <v>0.5779162049011245</v>
      </c>
      <c r="M1183" s="5">
        <f>'[1]Prosp. Sc. final Etap1'!P1183+'[1]Facteurs ajustements'!H$144/1000</f>
        <v>0.57993670780369522</v>
      </c>
      <c r="N1183" s="5">
        <f>'[1]Prosp. Sc. final Etap1'!Q1183+'[1]Facteurs ajustements'!I$144/1000</f>
        <v>0.58196458143940433</v>
      </c>
      <c r="O1183" s="5">
        <f>'[1]Prosp. Sc. final Etap1'!R1183+'[1]Facteurs ajustements'!J$144/1000</f>
        <v>0.58399985240355434</v>
      </c>
      <c r="P1183" s="5">
        <f>'[1]Prosp. Sc. final Etap1'!S1183+'[1]Facteurs ajustements'!K$144/1000</f>
        <v>0.58604254737842554</v>
      </c>
      <c r="Q1183" s="5">
        <f>'[1]Prosp. Sc. final Etap1'!T1183+'[1]Facteurs ajustements'!L$144/1000</f>
        <v>0.58809269313358759</v>
      </c>
      <c r="R1183" s="5">
        <f>'[1]Prosp. Sc. final Etap1'!U1183+'[1]Facteurs ajustements'!M$144/1000</f>
        <v>0.58949699667041056</v>
      </c>
      <c r="S1183" s="5">
        <f>'[1]Prosp. Sc. final Etap1'!V1183+'[1]Facteurs ajustements'!N$144/1000</f>
        <v>0.59090485712659901</v>
      </c>
      <c r="T1183" s="5">
        <f>'[1]Prosp. Sc. final Etap1'!W1183+'[1]Facteurs ajustements'!O$144/1000</f>
        <v>0.5923162835501109</v>
      </c>
      <c r="U1183" s="5">
        <f>'[1]Prosp. Sc. final Etap1'!X1183+'[1]Facteurs ajustements'!P$144/1000</f>
        <v>0.5937312850076587</v>
      </c>
    </row>
    <row r="1184" spans="1:21" x14ac:dyDescent="0.25">
      <c r="A1184" s="2" t="s">
        <v>1337</v>
      </c>
      <c r="B1184" s="2">
        <v>51323</v>
      </c>
      <c r="C1184" s="2" t="s">
        <v>1338</v>
      </c>
      <c r="D1184" s="2" t="s">
        <v>1637</v>
      </c>
      <c r="E1184" s="2" t="str">
        <f>VLOOKUP(B1184,'[1]ZONE DE CONSOMMATION'!A:C,3,FALSE)</f>
        <v>Ouest Marne</v>
      </c>
      <c r="F1184" s="3">
        <f>VLOOKUP(B1184,'[1]ZONE DE CONSOMMATION'!A:I,8,FALSE)</f>
        <v>0.84022677169111104</v>
      </c>
      <c r="G1184" s="2">
        <v>109</v>
      </c>
      <c r="H1184" s="6">
        <f t="shared" si="18"/>
        <v>0.84022677169111104</v>
      </c>
      <c r="I1184" s="5">
        <f>'[1]Prosp. Sc. final Etap1'!L1184+'[1]Facteurs ajustements'!D$144/1000</f>
        <v>0.817879448789542</v>
      </c>
      <c r="J1184" s="5">
        <f>'[1]Prosp. Sc. final Etap1'!M1184+'[1]Facteurs ajustements'!E$144/1000</f>
        <v>0.8207519252522163</v>
      </c>
      <c r="K1184" s="5">
        <f>'[1]Prosp. Sc. final Etap1'!N1184+'[1]Facteurs ajustements'!F$144/1000</f>
        <v>0.82363479809199502</v>
      </c>
      <c r="L1184" s="5">
        <f>'[1]Prosp. Sc. final Etap1'!O1184+'[1]Facteurs ajustements'!G$144/1000</f>
        <v>0.82652810467631055</v>
      </c>
      <c r="M1184" s="5">
        <f>'[1]Prosp. Sc. final Etap1'!P1184+'[1]Facteurs ajustements'!H$144/1000</f>
        <v>0.82943188249784039</v>
      </c>
      <c r="N1184" s="5">
        <f>'[1]Prosp. Sc. final Etap1'!Q1184+'[1]Facteurs ajustements'!I$144/1000</f>
        <v>0.8323461691749523</v>
      </c>
      <c r="O1184" s="5">
        <f>'[1]Prosp. Sc. final Etap1'!R1184+'[1]Facteurs ajustements'!J$144/1000</f>
        <v>0.83527100245215291</v>
      </c>
      <c r="P1184" s="5">
        <f>'[1]Prosp. Sc. final Etap1'!S1184+'[1]Facteurs ajustements'!K$144/1000</f>
        <v>0.83820642020053815</v>
      </c>
      <c r="Q1184" s="5">
        <f>'[1]Prosp. Sc. final Etap1'!T1184+'[1]Facteurs ajustements'!L$144/1000</f>
        <v>0.8411524604182451</v>
      </c>
      <c r="R1184" s="5">
        <f>'[1]Prosp. Sc. final Etap1'!U1184+'[1]Facteurs ajustements'!M$144/1000</f>
        <v>0.84317501688062135</v>
      </c>
      <c r="S1184" s="5">
        <f>'[1]Prosp. Sc. final Etap1'!V1184+'[1]Facteurs ajustements'!N$144/1000</f>
        <v>0.84520264072245765</v>
      </c>
      <c r="T1184" s="5">
        <f>'[1]Prosp. Sc. final Etap1'!W1184+'[1]Facteurs ajustements'!O$144/1000</f>
        <v>0.84723534468193229</v>
      </c>
      <c r="U1184" s="5">
        <f>'[1]Prosp. Sc. final Etap1'!X1184+'[1]Facteurs ajustements'!P$144/1000</f>
        <v>0.84927314152499389</v>
      </c>
    </row>
    <row r="1185" spans="1:21" x14ac:dyDescent="0.25">
      <c r="A1185" s="2" t="s">
        <v>1337</v>
      </c>
      <c r="B1185" s="2">
        <v>51324</v>
      </c>
      <c r="C1185" s="2" t="s">
        <v>1338</v>
      </c>
      <c r="D1185" s="2" t="s">
        <v>1638</v>
      </c>
      <c r="E1185" s="2" t="str">
        <f>VLOOKUP(B1185,'[1]ZONE DE CONSOMMATION'!A:C,3,FALSE)</f>
        <v>Ouest Marne</v>
      </c>
      <c r="F1185" s="3">
        <f>VLOOKUP(B1185,'[1]ZONE DE CONSOMMATION'!A:I,8,FALSE)</f>
        <v>0.9173117966169011</v>
      </c>
      <c r="G1185" s="2">
        <v>119</v>
      </c>
      <c r="H1185" s="6">
        <f t="shared" si="18"/>
        <v>0.9173117966169011</v>
      </c>
      <c r="I1185" s="5">
        <f>'[1]Prosp. Sc. final Etap1'!L1185+'[1]Facteurs ajustements'!D$144/1000</f>
        <v>0.88799804968486917</v>
      </c>
      <c r="J1185" s="5">
        <f>'[1]Prosp. Sc. final Etap1'!M1185+'[1]Facteurs ajustements'!E$144/1000</f>
        <v>0.89111964536339494</v>
      </c>
      <c r="K1185" s="5">
        <f>'[1]Prosp. Sc. final Etap1'!N1185+'[1]Facteurs ajustements'!F$144/1000</f>
        <v>0.8942525224963499</v>
      </c>
      <c r="L1185" s="5">
        <f>'[1]Prosp. Sc. final Etap1'!O1185+'[1]Facteurs ajustements'!G$144/1000</f>
        <v>0.89739672159569284</v>
      </c>
      <c r="M1185" s="5">
        <f>'[1]Prosp. Sc. final Etap1'!P1185+'[1]Facteurs ajustements'!H$144/1000</f>
        <v>0.90055228330979897</v>
      </c>
      <c r="N1185" s="5">
        <f>'[1]Prosp. Sc. final Etap1'!Q1185+'[1]Facteurs ajustements'!I$144/1000</f>
        <v>0.90371924842394591</v>
      </c>
      <c r="O1185" s="5">
        <f>'[1]Prosp. Sc. final Etap1'!R1185+'[1]Facteurs ajustements'!J$144/1000</f>
        <v>0.90689765786080156</v>
      </c>
      <c r="P1185" s="5">
        <f>'[1]Prosp. Sc. final Etap1'!S1185+'[1]Facteurs ajustements'!K$144/1000</f>
        <v>0.91008755268091412</v>
      </c>
      <c r="Q1185" s="5">
        <f>'[1]Prosp. Sc. final Etap1'!T1185+'[1]Facteurs ajustements'!L$144/1000</f>
        <v>0.9132889740832052</v>
      </c>
      <c r="R1185" s="5">
        <f>'[1]Prosp. Sc. final Etap1'!U1185+'[1]Facteurs ajustements'!M$144/1000</f>
        <v>0.91548776800557419</v>
      </c>
      <c r="S1185" s="5">
        <f>'[1]Prosp. Sc. final Etap1'!V1185+'[1]Facteurs ajustements'!N$144/1000</f>
        <v>0.91769205987495805</v>
      </c>
      <c r="T1185" s="5">
        <f>'[1]Prosp. Sc. final Etap1'!W1185+'[1]Facteurs ajustements'!O$144/1000</f>
        <v>0.91990186348145908</v>
      </c>
      <c r="U1185" s="5">
        <f>'[1]Prosp. Sc. final Etap1'!X1185+'[1]Facteurs ajustements'!P$144/1000</f>
        <v>0.92211719264552006</v>
      </c>
    </row>
    <row r="1186" spans="1:21" x14ac:dyDescent="0.25">
      <c r="A1186" s="2" t="s">
        <v>1337</v>
      </c>
      <c r="B1186" s="2">
        <v>51325</v>
      </c>
      <c r="C1186" s="2" t="s">
        <v>1338</v>
      </c>
      <c r="D1186" s="2" t="s">
        <v>1639</v>
      </c>
      <c r="E1186" s="2" t="str">
        <f>VLOOKUP(B1186,'[1]ZONE DE CONSOMMATION'!A:C,3,FALSE)</f>
        <v>Vitry-Saint-Dizier</v>
      </c>
      <c r="F1186" s="3">
        <f>VLOOKUP(B1186,'[1]ZONE DE CONSOMMATION'!A:I,8,FALSE)</f>
        <v>0.56145059133377417</v>
      </c>
      <c r="G1186" s="2">
        <v>123</v>
      </c>
      <c r="H1186" s="6">
        <f t="shared" si="18"/>
        <v>0.56145059133377417</v>
      </c>
      <c r="I1186" s="5">
        <f>'[1]Prosp. Sc. final Etap1'!L1186+'[1]Facteurs ajustements'!D$144/1000</f>
        <v>0.52115055061324744</v>
      </c>
      <c r="J1186" s="5">
        <f>'[1]Prosp. Sc. final Etap1'!M1186+'[1]Facteurs ajustements'!E$144/1000</f>
        <v>0.52296880081512542</v>
      </c>
      <c r="K1186" s="5">
        <f>'[1]Prosp. Sc. final Etap1'!N1186+'[1]Facteurs ajustements'!F$144/1000</f>
        <v>0.52479370191122499</v>
      </c>
      <c r="L1186" s="5">
        <f>'[1]Prosp. Sc. final Etap1'!O1186+'[1]Facteurs ajustements'!G$144/1000</f>
        <v>0.52662527796192815</v>
      </c>
      <c r="M1186" s="5">
        <f>'[1]Prosp. Sc. final Etap1'!P1186+'[1]Facteurs ajustements'!H$144/1000</f>
        <v>0.52846355310558424</v>
      </c>
      <c r="N1186" s="5">
        <f>'[1]Prosp. Sc. final Etap1'!Q1186+'[1]Facteurs ajustements'!I$144/1000</f>
        <v>0.53030855155878742</v>
      </c>
      <c r="O1186" s="5">
        <f>'[1]Prosp. Sc. final Etap1'!R1186+'[1]Facteurs ajustements'!J$144/1000</f>
        <v>0.53216029761665662</v>
      </c>
      <c r="P1186" s="5">
        <f>'[1]Prosp. Sc. final Etap1'!S1186+'[1]Facteurs ajustements'!K$144/1000</f>
        <v>0.53401881565311615</v>
      </c>
      <c r="Q1186" s="5">
        <f>'[1]Prosp. Sc. final Etap1'!T1186+'[1]Facteurs ajustements'!L$144/1000</f>
        <v>0.53588413012117908</v>
      </c>
      <c r="R1186" s="5">
        <f>'[1]Prosp. Sc. final Etap1'!U1186+'[1]Facteurs ajustements'!M$144/1000</f>
        <v>0.53716088237963122</v>
      </c>
      <c r="S1186" s="5">
        <f>'[1]Prosp. Sc. final Etap1'!V1186+'[1]Facteurs ajustements'!N$144/1000</f>
        <v>0.53844087993560608</v>
      </c>
      <c r="T1186" s="5">
        <f>'[1]Prosp. Sc. final Etap1'!W1186+'[1]Facteurs ajustements'!O$144/1000</f>
        <v>0.53972413107573514</v>
      </c>
      <c r="U1186" s="5">
        <f>'[1]Prosp. Sc. final Etap1'!X1186+'[1]Facteurs ajustements'!P$144/1000</f>
        <v>0.54101064410354427</v>
      </c>
    </row>
    <row r="1187" spans="1:21" x14ac:dyDescent="0.25">
      <c r="A1187" s="2" t="s">
        <v>1337</v>
      </c>
      <c r="B1187" s="2">
        <v>51326</v>
      </c>
      <c r="C1187" s="2" t="s">
        <v>1338</v>
      </c>
      <c r="D1187" s="2" t="s">
        <v>1640</v>
      </c>
      <c r="E1187" s="2" t="str">
        <f>VLOOKUP(B1187,'[1]ZONE DE CONSOMMATION'!A:C,3,FALSE)</f>
        <v>Marne Centre Est</v>
      </c>
      <c r="F1187" s="3">
        <f>VLOOKUP(B1187,'[1]ZONE DE CONSOMMATION'!A:I,8,FALSE)</f>
        <v>6.0842862994732059</v>
      </c>
      <c r="G1187" s="2">
        <v>1122</v>
      </c>
      <c r="H1187" s="6">
        <f t="shared" si="18"/>
        <v>6.0842862994732059</v>
      </c>
      <c r="I1187" s="5">
        <f>'[1]Prosp. Sc. final Etap1'!L1187+'[1]Facteurs ajustements'!D$144/1000</f>
        <v>5.9792930393115737</v>
      </c>
      <c r="J1187" s="5">
        <f>'[1]Prosp. Sc. final Etap1'!M1187+'[1]Facteurs ajustements'!E$144/1000</f>
        <v>6.0005031222001861</v>
      </c>
      <c r="K1187" s="5">
        <f>'[1]Prosp. Sc. final Etap1'!N1187+'[1]Facteurs ajustements'!F$144/1000</f>
        <v>6.0217887517979856</v>
      </c>
      <c r="L1187" s="5">
        <f>'[1]Prosp. Sc. final Etap1'!O1187+'[1]Facteurs ajustements'!G$144/1000</f>
        <v>6.0431501969402222</v>
      </c>
      <c r="M1187" s="5">
        <f>'[1]Prosp. Sc. final Etap1'!P1187+'[1]Facteurs ajustements'!H$144/1000</f>
        <v>6.0645877274097577</v>
      </c>
      <c r="N1187" s="5">
        <f>'[1]Prosp. Sc. final Etap1'!Q1187+'[1]Facteurs ajustements'!I$144/1000</f>
        <v>6.0861016139404311</v>
      </c>
      <c r="O1187" s="5">
        <f>'[1]Prosp. Sc. final Etap1'!R1187+'[1]Facteurs ajustements'!J$144/1000</f>
        <v>6.1076921282204388</v>
      </c>
      <c r="P1187" s="5">
        <f>'[1]Prosp. Sc. final Etap1'!S1187+'[1]Facteurs ajustements'!K$144/1000</f>
        <v>6.1293595428957293</v>
      </c>
      <c r="Q1187" s="5">
        <f>'[1]Prosp. Sc. final Etap1'!T1187+'[1]Facteurs ajustements'!L$144/1000</f>
        <v>6.1511041315734021</v>
      </c>
      <c r="R1187" s="5">
        <f>'[1]Prosp. Sc. final Etap1'!U1187+'[1]Facteurs ajustements'!M$144/1000</f>
        <v>6.1660994856893332</v>
      </c>
      <c r="S1187" s="5">
        <f>'[1]Prosp. Sc. final Etap1'!V1187+'[1]Facteurs ajustements'!N$144/1000</f>
        <v>6.1811316011603719</v>
      </c>
      <c r="T1187" s="5">
        <f>'[1]Prosp. Sc. final Etap1'!W1187+'[1]Facteurs ajustements'!O$144/1000</f>
        <v>6.1962005681565753</v>
      </c>
      <c r="U1187" s="5">
        <f>'[1]Prosp. Sc. final Etap1'!X1187+'[1]Facteurs ajustements'!P$144/1000</f>
        <v>6.2113064770649471</v>
      </c>
    </row>
    <row r="1188" spans="1:21" x14ac:dyDescent="0.25">
      <c r="A1188" s="2" t="s">
        <v>1337</v>
      </c>
      <c r="B1188" s="2">
        <v>51327</v>
      </c>
      <c r="C1188" s="2" t="s">
        <v>1338</v>
      </c>
      <c r="D1188" s="2" t="s">
        <v>1641</v>
      </c>
      <c r="E1188" s="2" t="str">
        <f>VLOOKUP(B1188,'[1]ZONE DE CONSOMMATION'!A:C,3,FALSE)</f>
        <v>Ouest Marne</v>
      </c>
      <c r="F1188" s="3">
        <f>VLOOKUP(B1188,'[1]ZONE DE CONSOMMATION'!A:I,8,FALSE)</f>
        <v>1.6110770209490111</v>
      </c>
      <c r="G1188" s="2">
        <v>209</v>
      </c>
      <c r="H1188" s="6">
        <f t="shared" si="18"/>
        <v>1.6110770209490111</v>
      </c>
      <c r="I1188" s="5">
        <f>'[1]Prosp. Sc. final Etap1'!L1188+'[1]Facteurs ajustements'!D$144/1000</f>
        <v>1.4022011229172677</v>
      </c>
      <c r="J1188" s="5">
        <f>'[1]Prosp. Sc. final Etap1'!M1188+'[1]Facteurs ajustements'!E$144/1000</f>
        <v>1.407149592845371</v>
      </c>
      <c r="K1188" s="5">
        <f>'[1]Prosp. Sc. final Etap1'!N1188+'[1]Facteurs ajustements'!F$144/1000</f>
        <v>1.4121158347949527</v>
      </c>
      <c r="L1188" s="5">
        <f>'[1]Prosp. Sc. final Etap1'!O1188+'[1]Facteurs ajustements'!G$144/1000</f>
        <v>1.4170999123378296</v>
      </c>
      <c r="M1188" s="5">
        <f>'[1]Prosp. Sc. final Etap1'!P1188+'[1]Facteurs ajustements'!H$144/1000</f>
        <v>1.4221018892641624</v>
      </c>
      <c r="N1188" s="5">
        <f>'[1]Prosp. Sc. final Etap1'!Q1188+'[1]Facteurs ajustements'!I$144/1000</f>
        <v>1.4271218295832333</v>
      </c>
      <c r="O1188" s="5">
        <f>'[1]Prosp. Sc. final Etap1'!R1188+'[1]Facteurs ajustements'!J$144/1000</f>
        <v>1.4321597975242248</v>
      </c>
      <c r="P1188" s="5">
        <f>'[1]Prosp. Sc. final Etap1'!S1188+'[1]Facteurs ajustements'!K$144/1000</f>
        <v>1.4372158575370053</v>
      </c>
      <c r="Q1188" s="5">
        <f>'[1]Prosp. Sc. final Etap1'!T1188+'[1]Facteurs ajustements'!L$144/1000</f>
        <v>1.442290074292913</v>
      </c>
      <c r="R1188" s="5">
        <f>'[1]Prosp. Sc. final Etap1'!U1188+'[1]Facteurs ajustements'!M$144/1000</f>
        <v>1.4457812762552285</v>
      </c>
      <c r="S1188" s="5">
        <f>'[1]Prosp. Sc. final Etap1'!V1188+'[1]Facteurs ajustements'!N$144/1000</f>
        <v>1.4492811336599609</v>
      </c>
      <c r="T1188" s="5">
        <f>'[1]Prosp. Sc. final Etap1'!W1188+'[1]Facteurs ajustements'!O$144/1000</f>
        <v>1.4527896680113228</v>
      </c>
      <c r="U1188" s="5">
        <f>'[1]Prosp. Sc. final Etap1'!X1188+'[1]Facteurs ajustements'!P$144/1000</f>
        <v>1.4563069008627121</v>
      </c>
    </row>
    <row r="1189" spans="1:21" x14ac:dyDescent="0.25">
      <c r="A1189" s="2" t="s">
        <v>1337</v>
      </c>
      <c r="B1189" s="2">
        <v>51328</v>
      </c>
      <c r="C1189" s="2" t="s">
        <v>1338</v>
      </c>
      <c r="D1189" s="2" t="s">
        <v>1642</v>
      </c>
      <c r="E1189" s="2" t="str">
        <f>VLOOKUP(B1189,'[1]ZONE DE CONSOMMATION'!A:C,3,FALSE)</f>
        <v>Vitry-Saint-Dizier</v>
      </c>
      <c r="F1189" s="3">
        <f>VLOOKUP(B1189,'[1]ZONE DE CONSOMMATION'!A:I,8,FALSE)</f>
        <v>4.9891503766489045</v>
      </c>
      <c r="G1189" s="2">
        <v>1093</v>
      </c>
      <c r="H1189" s="6">
        <f t="shared" si="18"/>
        <v>4.9891503766489045</v>
      </c>
      <c r="I1189" s="5">
        <f>'[1]Prosp. Sc. final Etap1'!L1189+'[1]Facteurs ajustements'!D$144/1000</f>
        <v>5.0930934939061521</v>
      </c>
      <c r="J1189" s="5">
        <f>'[1]Prosp. Sc. final Etap1'!M1189+'[1]Facteurs ajustements'!E$144/1000</f>
        <v>5.1111550636610117</v>
      </c>
      <c r="K1189" s="5">
        <f>'[1]Prosp. Sc. final Etap1'!N1189+'[1]Facteurs ajustements'!F$144/1000</f>
        <v>5.1292809940044997</v>
      </c>
      <c r="L1189" s="5">
        <f>'[1]Prosp. Sc. final Etap1'!O1189+'[1]Facteurs ajustements'!G$144/1000</f>
        <v>5.1474715140295224</v>
      </c>
      <c r="M1189" s="5">
        <f>'[1]Prosp. Sc. final Etap1'!P1189+'[1]Facteurs ajustements'!H$144/1000</f>
        <v>5.1657268536354009</v>
      </c>
      <c r="N1189" s="5">
        <f>'[1]Prosp. Sc. final Etap1'!Q1189+'[1]Facteurs ajustements'!I$144/1000</f>
        <v>5.1840472435307303</v>
      </c>
      <c r="O1189" s="5">
        <f>'[1]Prosp. Sc. final Etap1'!R1189+'[1]Facteurs ajustements'!J$144/1000</f>
        <v>5.2024329152362663</v>
      </c>
      <c r="P1189" s="5">
        <f>'[1]Prosp. Sc. final Etap1'!S1189+'[1]Facteurs ajustements'!K$144/1000</f>
        <v>5.2208841010878011</v>
      </c>
      <c r="Q1189" s="5">
        <f>'[1]Prosp. Sc. final Etap1'!T1189+'[1]Facteurs ajustements'!L$144/1000</f>
        <v>5.2394010342390711</v>
      </c>
      <c r="R1189" s="5">
        <f>'[1]Prosp. Sc. final Etap1'!U1189+'[1]Facteurs ajustements'!M$144/1000</f>
        <v>5.2521689971216521</v>
      </c>
      <c r="S1189" s="5">
        <f>'[1]Prosp. Sc. final Etap1'!V1189+'[1]Facteurs ajustements'!N$144/1000</f>
        <v>5.2649682795968635</v>
      </c>
      <c r="T1189" s="5">
        <f>'[1]Prosp. Sc. final Etap1'!W1189+'[1]Facteurs ajustements'!O$144/1000</f>
        <v>5.277798958539937</v>
      </c>
      <c r="U1189" s="5">
        <f>'[1]Prosp. Sc. final Etap1'!X1189+'[1]Facteurs ajustements'!P$144/1000</f>
        <v>5.2906611110105652</v>
      </c>
    </row>
    <row r="1190" spans="1:21" x14ac:dyDescent="0.25">
      <c r="A1190" s="2" t="s">
        <v>1337</v>
      </c>
      <c r="B1190" s="2">
        <v>51329</v>
      </c>
      <c r="C1190" s="2" t="s">
        <v>1338</v>
      </c>
      <c r="D1190" s="2" t="s">
        <v>1643</v>
      </c>
      <c r="E1190" s="2" t="str">
        <f>VLOOKUP(B1190,'[1]ZONE DE CONSOMMATION'!A:C,3,FALSE)</f>
        <v>Reims</v>
      </c>
      <c r="F1190" s="3">
        <f>VLOOKUP(B1190,'[1]ZONE DE CONSOMMATION'!A:I,8,FALSE)</f>
        <v>5.9501637092156789</v>
      </c>
      <c r="G1190" s="2">
        <v>1276</v>
      </c>
      <c r="H1190" s="6">
        <f t="shared" si="18"/>
        <v>5.9501637092156789</v>
      </c>
      <c r="I1190" s="5">
        <f>'[1]Prosp. Sc. final Etap1'!L1190+'[1]Facteurs ajustements'!D$144/1000</f>
        <v>6.3529752806872564</v>
      </c>
      <c r="J1190" s="5">
        <f>'[1]Prosp. Sc. final Etap1'!M1190+'[1]Facteurs ajustements'!E$144/1000</f>
        <v>6.3755129917053583</v>
      </c>
      <c r="K1190" s="5">
        <f>'[1]Prosp. Sc. final Etap1'!N1190+'[1]Facteurs ajustements'!F$144/1000</f>
        <v>6.3981309662649055</v>
      </c>
      <c r="L1190" s="5">
        <f>'[1]Prosp. Sc. final Etap1'!O1190+'[1]Facteurs ajustements'!G$144/1000</f>
        <v>6.4208294899592335</v>
      </c>
      <c r="M1190" s="5">
        <f>'[1]Prosp. Sc. final Etap1'!P1190+'[1]Facteurs ajustements'!H$144/1000</f>
        <v>6.4436088493888297</v>
      </c>
      <c r="N1190" s="5">
        <f>'[1]Prosp. Sc. final Etap1'!Q1190+'[1]Facteurs ajustements'!I$144/1000</f>
        <v>6.4664693321649054</v>
      </c>
      <c r="O1190" s="5">
        <f>'[1]Prosp. Sc. final Etap1'!R1190+'[1]Facteurs ajustements'!J$144/1000</f>
        <v>6.4894112269129973</v>
      </c>
      <c r="P1190" s="5">
        <f>'[1]Prosp. Sc. final Etap1'!S1190+'[1]Facteurs ajustements'!K$144/1000</f>
        <v>6.5124348232765641</v>
      </c>
      <c r="Q1190" s="5">
        <f>'[1]Prosp. Sc. final Etap1'!T1190+'[1]Facteurs ajustements'!L$144/1000</f>
        <v>6.5355404119206097</v>
      </c>
      <c r="R1190" s="5">
        <f>'[1]Prosp. Sc. final Etap1'!U1190+'[1]Facteurs ajustements'!M$144/1000</f>
        <v>6.5514749862751573</v>
      </c>
      <c r="S1190" s="5">
        <f>'[1]Prosp. Sc. final Etap1'!V1190+'[1]Facteurs ajustements'!N$144/1000</f>
        <v>6.5674486166034578</v>
      </c>
      <c r="T1190" s="5">
        <f>'[1]Prosp. Sc. final Etap1'!W1190+'[1]Facteurs ajustements'!O$144/1000</f>
        <v>6.5834613986815764</v>
      </c>
      <c r="U1190" s="5">
        <f>'[1]Prosp. Sc. final Etap1'!X1190+'[1]Facteurs ajustements'!P$144/1000</f>
        <v>6.5995134285162154</v>
      </c>
    </row>
    <row r="1191" spans="1:21" x14ac:dyDescent="0.25">
      <c r="A1191" s="2" t="s">
        <v>1337</v>
      </c>
      <c r="B1191" s="2">
        <v>51333</v>
      </c>
      <c r="C1191" s="2" t="s">
        <v>1338</v>
      </c>
      <c r="D1191" s="2" t="s">
        <v>1644</v>
      </c>
      <c r="E1191" s="2" t="str">
        <f>VLOOKUP(B1191,'[1]ZONE DE CONSOMMATION'!A:C,3,FALSE)</f>
        <v>Reims</v>
      </c>
      <c r="F1191" s="3">
        <f>VLOOKUP(B1191,'[1]ZONE DE CONSOMMATION'!A:I,8,FALSE)</f>
        <v>2.9377767529826628</v>
      </c>
      <c r="G1191" s="2">
        <v>630</v>
      </c>
      <c r="H1191" s="6">
        <f t="shared" si="18"/>
        <v>2.9377767529826628</v>
      </c>
      <c r="I1191" s="5">
        <f>'[1]Prosp. Sc. final Etap1'!L1191+'[1]Facteurs ajustements'!D$144/1000</f>
        <v>3.1764021928489914</v>
      </c>
      <c r="J1191" s="5">
        <f>'[1]Prosp. Sc. final Etap1'!M1191+'[1]Facteurs ajustements'!E$144/1000</f>
        <v>3.1876540911635796</v>
      </c>
      <c r="K1191" s="5">
        <f>'[1]Prosp. Sc. final Etap1'!N1191+'[1]Facteurs ajustements'!F$144/1000</f>
        <v>3.1989461564863797</v>
      </c>
      <c r="L1191" s="5">
        <f>'[1]Prosp. Sc. final Etap1'!O1191+'[1]Facteurs ajustements'!G$144/1000</f>
        <v>3.2102785319547089</v>
      </c>
      <c r="M1191" s="5">
        <f>'[1]Prosp. Sc. final Etap1'!P1191+'[1]Facteurs ajustements'!H$144/1000</f>
        <v>3.2216513612069098</v>
      </c>
      <c r="N1191" s="5">
        <f>'[1]Prosp. Sc. final Etap1'!Q1191+'[1]Facteurs ajustements'!I$144/1000</f>
        <v>3.2330647883841324</v>
      </c>
      <c r="O1191" s="5">
        <f>'[1]Prosp. Sc. final Etap1'!R1191+'[1]Facteurs ajustements'!J$144/1000</f>
        <v>3.2445189581321245</v>
      </c>
      <c r="P1191" s="5">
        <f>'[1]Prosp. Sc. final Etap1'!S1191+'[1]Facteurs ajustements'!K$144/1000</f>
        <v>3.2560140156030237</v>
      </c>
      <c r="Q1191" s="5">
        <f>'[1]Prosp. Sc. final Etap1'!T1191+'[1]Facteurs ajustements'!L$144/1000</f>
        <v>3.2675501064571599</v>
      </c>
      <c r="R1191" s="5">
        <f>'[1]Prosp. Sc. final Etap1'!U1191+'[1]Facteurs ajustements'!M$144/1000</f>
        <v>3.2755006200156642</v>
      </c>
      <c r="S1191" s="5">
        <f>'[1]Prosp. Sc. final Etap1'!V1191+'[1]Facteurs ajustements'!N$144/1000</f>
        <v>3.2834706836067054</v>
      </c>
      <c r="T1191" s="5">
        <f>'[1]Prosp. Sc. final Etap1'!W1191+'[1]Facteurs ajustements'!O$144/1000</f>
        <v>3.2914603453511808</v>
      </c>
      <c r="U1191" s="5">
        <f>'[1]Prosp. Sc. final Etap1'!X1191+'[1]Facteurs ajustements'!P$144/1000</f>
        <v>3.2994696534842021</v>
      </c>
    </row>
    <row r="1192" spans="1:21" x14ac:dyDescent="0.25">
      <c r="A1192" s="2" t="s">
        <v>1337</v>
      </c>
      <c r="B1192" s="2">
        <v>51334</v>
      </c>
      <c r="C1192" s="2" t="s">
        <v>1338</v>
      </c>
      <c r="D1192" s="2" t="s">
        <v>1645</v>
      </c>
      <c r="E1192" s="2" t="str">
        <f>VLOOKUP(B1192,'[1]ZONE DE CONSOMMATION'!A:C,3,FALSE)</f>
        <v>Vitry-Saint-Dizier</v>
      </c>
      <c r="F1192" s="3">
        <f>VLOOKUP(B1192,'[1]ZONE DE CONSOMMATION'!A:I,8,FALSE)</f>
        <v>1.9856179449609088</v>
      </c>
      <c r="G1192" s="2">
        <v>435</v>
      </c>
      <c r="H1192" s="6">
        <f t="shared" si="18"/>
        <v>1.9856179449609088</v>
      </c>
      <c r="I1192" s="5">
        <f>'[1]Prosp. Sc. final Etap1'!L1192+'[1]Facteurs ajustements'!D$144/1000</f>
        <v>2.1773841698283363</v>
      </c>
      <c r="J1192" s="5">
        <f>'[1]Prosp. Sc. final Etap1'!M1192+'[1]Facteurs ajustements'!E$144/1000</f>
        <v>2.185086730544362</v>
      </c>
      <c r="K1192" s="5">
        <f>'[1]Prosp. Sc. final Etap1'!N1192+'[1]Facteurs ajustements'!F$144/1000</f>
        <v>2.1928168480883041</v>
      </c>
      <c r="L1192" s="5">
        <f>'[1]Prosp. Sc. final Etap1'!O1192+'[1]Facteurs ajustements'!G$144/1000</f>
        <v>2.2005746207956984</v>
      </c>
      <c r="M1192" s="5">
        <f>'[1]Prosp. Sc. final Etap1'!P1192+'[1]Facteurs ajustements'!H$144/1000</f>
        <v>2.2083601473439334</v>
      </c>
      <c r="N1192" s="5">
        <f>'[1]Prosp. Sc. final Etap1'!Q1192+'[1]Facteurs ajustements'!I$144/1000</f>
        <v>2.216173526753467</v>
      </c>
      <c r="O1192" s="5">
        <f>'[1]Prosp. Sc. final Etap1'!R1192+'[1]Facteurs ajustements'!J$144/1000</f>
        <v>2.2240148583890473</v>
      </c>
      <c r="P1192" s="5">
        <f>'[1]Prosp. Sc. final Etap1'!S1192+'[1]Facteurs ajustements'!K$144/1000</f>
        <v>2.2318842419609379</v>
      </c>
      <c r="Q1192" s="5">
        <f>'[1]Prosp. Sc. final Etap1'!T1192+'[1]Facteurs ajustements'!L$144/1000</f>
        <v>2.2397817775261468</v>
      </c>
      <c r="R1192" s="5">
        <f>'[1]Prosp. Sc. final Etap1'!U1192+'[1]Facteurs ajustements'!M$144/1000</f>
        <v>2.2452213396877903</v>
      </c>
      <c r="S1192" s="5">
        <f>'[1]Prosp. Sc. final Etap1'!V1192+'[1]Facteurs ajustements'!N$144/1000</f>
        <v>2.2506743173507338</v>
      </c>
      <c r="T1192" s="5">
        <f>'[1]Prosp. Sc. final Etap1'!W1192+'[1]Facteurs ajustements'!O$144/1000</f>
        <v>2.2561407436485386</v>
      </c>
      <c r="U1192" s="5">
        <f>'[1]Prosp. Sc. final Etap1'!X1192+'[1]Facteurs ajustements'!P$144/1000</f>
        <v>2.2616206517923643</v>
      </c>
    </row>
    <row r="1193" spans="1:21" x14ac:dyDescent="0.25">
      <c r="A1193" s="2" t="s">
        <v>1337</v>
      </c>
      <c r="B1193" s="2">
        <v>51336</v>
      </c>
      <c r="C1193" s="2" t="s">
        <v>1338</v>
      </c>
      <c r="D1193" s="2" t="s">
        <v>1646</v>
      </c>
      <c r="E1193" s="2" t="str">
        <f>VLOOKUP(B1193,'[1]ZONE DE CONSOMMATION'!A:C,3,FALSE)</f>
        <v>Marne Centre Est</v>
      </c>
      <c r="F1193" s="3">
        <f>VLOOKUP(B1193,'[1]ZONE DE CONSOMMATION'!A:I,8,FALSE)</f>
        <v>0.3036720434674684</v>
      </c>
      <c r="G1193" s="2">
        <v>56</v>
      </c>
      <c r="H1193" s="6">
        <f t="shared" si="18"/>
        <v>0.3036720434674684</v>
      </c>
      <c r="I1193" s="5">
        <f>'[1]Prosp. Sc. final Etap1'!L1193+'[1]Facteurs ajustements'!D$144/1000</f>
        <v>0.31771078071141307</v>
      </c>
      <c r="J1193" s="5">
        <f>'[1]Prosp. Sc. final Etap1'!M1193+'[1]Facteurs ajustements'!E$144/1000</f>
        <v>0.31880624472954205</v>
      </c>
      <c r="K1193" s="5">
        <f>'[1]Prosp. Sc. final Etap1'!N1193+'[1]Facteurs ajustements'!F$144/1000</f>
        <v>0.31990579170806305</v>
      </c>
      <c r="L1193" s="5">
        <f>'[1]Prosp. Sc. final Etap1'!O1193+'[1]Facteurs ajustements'!G$144/1000</f>
        <v>0.32100943658393505</v>
      </c>
      <c r="M1193" s="5">
        <f>'[1]Prosp. Sc. final Etap1'!P1193+'[1]Facteurs ajustements'!H$144/1000</f>
        <v>0.32211719433967012</v>
      </c>
      <c r="N1193" s="5">
        <f>'[1]Prosp. Sc. final Etap1'!Q1193+'[1]Facteurs ajustements'!I$144/1000</f>
        <v>0.32322908000349648</v>
      </c>
      <c r="O1193" s="5">
        <f>'[1]Prosp. Sc. final Etap1'!R1193+'[1]Facteurs ajustements'!J$144/1000</f>
        <v>0.32434510864952215</v>
      </c>
      <c r="P1193" s="5">
        <f>'[1]Prosp. Sc. final Etap1'!S1193+'[1]Facteurs ajustements'!K$144/1000</f>
        <v>0.32546529539790026</v>
      </c>
      <c r="Q1193" s="5">
        <f>'[1]Prosp. Sc. final Etap1'!T1193+'[1]Facteurs ajustements'!L$144/1000</f>
        <v>0.32658965541499518</v>
      </c>
      <c r="R1193" s="5">
        <f>'[1]Prosp. Sc. final Etap1'!U1193+'[1]Facteurs ajustements'!M$144/1000</f>
        <v>0.32735507818524884</v>
      </c>
      <c r="S1193" s="5">
        <f>'[1]Prosp. Sc. final Etap1'!V1193+'[1]Facteurs ajustements'!N$144/1000</f>
        <v>0.32812249701868279</v>
      </c>
      <c r="T1193" s="5">
        <f>'[1]Prosp. Sc. final Etap1'!W1193+'[1]Facteurs ajustements'!O$144/1000</f>
        <v>0.32889191714991117</v>
      </c>
      <c r="U1193" s="5">
        <f>'[1]Prosp. Sc. final Etap1'!X1193+'[1]Facteurs ajustements'!P$144/1000</f>
        <v>0.32966334382298601</v>
      </c>
    </row>
    <row r="1194" spans="1:21" x14ac:dyDescent="0.25">
      <c r="A1194" s="2" t="s">
        <v>1337</v>
      </c>
      <c r="B1194" s="2">
        <v>51337</v>
      </c>
      <c r="C1194" s="2" t="s">
        <v>1338</v>
      </c>
      <c r="D1194" s="2" t="s">
        <v>1647</v>
      </c>
      <c r="E1194" s="2" t="str">
        <f>VLOOKUP(B1194,'[1]ZONE DE CONSOMMATION'!A:C,3,FALSE)</f>
        <v>Reims</v>
      </c>
      <c r="F1194" s="3">
        <f>VLOOKUP(B1194,'[1]ZONE DE CONSOMMATION'!A:I,8,FALSE)</f>
        <v>1.3010154191780363</v>
      </c>
      <c r="G1194" s="2">
        <v>279</v>
      </c>
      <c r="H1194" s="6">
        <f t="shared" si="18"/>
        <v>1.3010154191780363</v>
      </c>
      <c r="I1194" s="5">
        <f>'[1]Prosp. Sc. final Etap1'!L1194+'[1]Facteurs ajustements'!D$144/1000</f>
        <v>1.2770565631771504</v>
      </c>
      <c r="J1194" s="5">
        <f>'[1]Prosp. Sc. final Etap1'!M1194+'[1]Facteurs ajustements'!E$144/1000</f>
        <v>1.2815604162105574</v>
      </c>
      <c r="K1194" s="5">
        <f>'[1]Prosp. Sc. final Etap1'!N1194+'[1]Facteurs ajustements'!F$144/1000</f>
        <v>1.2860804616188046</v>
      </c>
      <c r="L1194" s="5">
        <f>'[1]Prosp. Sc. final Etap1'!O1194+'[1]Facteurs ajustements'!G$144/1000</f>
        <v>1.2906167573614991</v>
      </c>
      <c r="M1194" s="5">
        <f>'[1]Prosp. Sc. final Etap1'!P1194+'[1]Facteurs ajustements'!H$144/1000</f>
        <v>1.295169361596652</v>
      </c>
      <c r="N1194" s="5">
        <f>'[1]Prosp. Sc. final Etap1'!Q1194+'[1]Facteurs ajustements'!I$144/1000</f>
        <v>1.2997383326813854</v>
      </c>
      <c r="O1194" s="5">
        <f>'[1]Prosp. Sc. final Etap1'!R1194+'[1]Facteurs ajustements'!J$144/1000</f>
        <v>1.3043237291726419</v>
      </c>
      <c r="P1194" s="5">
        <f>'[1]Prosp. Sc. final Etap1'!S1194+'[1]Facteurs ajustements'!K$144/1000</f>
        <v>1.3089256098278959</v>
      </c>
      <c r="Q1194" s="5">
        <f>'[1]Prosp. Sc. final Etap1'!T1194+'[1]Facteurs ajustements'!L$144/1000</f>
        <v>1.313544033605869</v>
      </c>
      <c r="R1194" s="5">
        <f>'[1]Prosp. Sc. final Etap1'!U1194+'[1]Facteurs ajustements'!M$144/1000</f>
        <v>1.3167206947892915</v>
      </c>
      <c r="S1194" s="5">
        <f>'[1]Prosp. Sc. final Etap1'!V1194+'[1]Facteurs ajustements'!N$144/1000</f>
        <v>1.3199052429573124</v>
      </c>
      <c r="T1194" s="5">
        <f>'[1]Prosp. Sc. final Etap1'!W1194+'[1]Facteurs ajustements'!O$144/1000</f>
        <v>1.3230976977367166</v>
      </c>
      <c r="U1194" s="5">
        <f>'[1]Prosp. Sc. final Etap1'!X1194+'[1]Facteurs ajustements'!P$144/1000</f>
        <v>1.3262980787988887</v>
      </c>
    </row>
    <row r="1195" spans="1:21" x14ac:dyDescent="0.25">
      <c r="A1195" s="2" t="s">
        <v>1337</v>
      </c>
      <c r="B1195" s="2">
        <v>51338</v>
      </c>
      <c r="C1195" s="2" t="s">
        <v>1338</v>
      </c>
      <c r="D1195" s="2" t="s">
        <v>1648</v>
      </c>
      <c r="E1195" s="2" t="str">
        <f>VLOOKUP(B1195,'[1]ZONE DE CONSOMMATION'!A:C,3,FALSE)</f>
        <v>Reims</v>
      </c>
      <c r="F1195" s="3">
        <f>VLOOKUP(B1195,'[1]ZONE DE CONSOMMATION'!A:I,8,FALSE)</f>
        <v>3.1709336381400171</v>
      </c>
      <c r="G1195" s="2">
        <v>680</v>
      </c>
      <c r="H1195" s="6">
        <f t="shared" si="18"/>
        <v>3.1709336381400171</v>
      </c>
      <c r="I1195" s="5">
        <f>'[1]Prosp. Sc. final Etap1'!L1195+'[1]Facteurs ajustements'!D$144/1000</f>
        <v>3.016159633521839</v>
      </c>
      <c r="J1195" s="5">
        <f>'[1]Prosp. Sc. final Etap1'!M1195+'[1]Facteurs ajustements'!E$144/1000</f>
        <v>3.0268422178424816</v>
      </c>
      <c r="K1195" s="5">
        <f>'[1]Prosp. Sc. final Etap1'!N1195+'[1]Facteurs ajustements'!F$144/1000</f>
        <v>3.0375629464975527</v>
      </c>
      <c r="L1195" s="5">
        <f>'[1]Prosp. Sc. final Etap1'!O1195+'[1]Facteurs ajustements'!G$144/1000</f>
        <v>3.0483219554381611</v>
      </c>
      <c r="M1195" s="5">
        <f>'[1]Prosp. Sc. final Etap1'!P1195+'[1]Facteurs ajustements'!H$144/1000</f>
        <v>3.0591193810909085</v>
      </c>
      <c r="N1195" s="5">
        <f>'[1]Prosp. Sc. final Etap1'!Q1195+'[1]Facteurs ajustements'!I$144/1000</f>
        <v>3.0699553603595837</v>
      </c>
      <c r="O1195" s="5">
        <f>'[1]Prosp. Sc. final Etap1'!R1195+'[1]Facteurs ajustements'!J$144/1000</f>
        <v>3.080830030626859</v>
      </c>
      <c r="P1195" s="5">
        <f>'[1]Prosp. Sc. final Etap1'!S1195+'[1]Facteurs ajustements'!K$144/1000</f>
        <v>3.0917435297559921</v>
      </c>
      <c r="Q1195" s="5">
        <f>'[1]Prosp. Sc. final Etap1'!T1195+'[1]Facteurs ajustements'!L$144/1000</f>
        <v>3.1026959960925358</v>
      </c>
      <c r="R1195" s="5">
        <f>'[1]Prosp. Sc. final Etap1'!U1195+'[1]Facteurs ajustements'!M$144/1000</f>
        <v>3.1102437528749789</v>
      </c>
      <c r="S1195" s="5">
        <f>'[1]Prosp. Sc. final Etap1'!V1195+'[1]Facteurs ajustements'!N$144/1000</f>
        <v>3.1178100757107274</v>
      </c>
      <c r="T1195" s="5">
        <f>'[1]Prosp. Sc. final Etap1'!W1195+'[1]Facteurs ajustements'!O$144/1000</f>
        <v>3.1253950103167107</v>
      </c>
      <c r="U1195" s="5">
        <f>'[1]Prosp. Sc. final Etap1'!X1195+'[1]Facteurs ajustements'!P$144/1000</f>
        <v>3.132998602518196</v>
      </c>
    </row>
    <row r="1196" spans="1:21" x14ac:dyDescent="0.25">
      <c r="A1196" s="2" t="s">
        <v>1337</v>
      </c>
      <c r="B1196" s="2">
        <v>51339</v>
      </c>
      <c r="C1196" s="2" t="s">
        <v>1338</v>
      </c>
      <c r="D1196" s="2" t="s">
        <v>1649</v>
      </c>
      <c r="E1196" s="2" t="str">
        <f>VLOOKUP(B1196,'[1]ZONE DE CONSOMMATION'!A:C,3,FALSE)</f>
        <v>Marne Centre Est</v>
      </c>
      <c r="F1196" s="3">
        <f>VLOOKUP(B1196,'[1]ZONE DE CONSOMMATION'!A:I,8,FALSE)</f>
        <v>2.9716478539316551</v>
      </c>
      <c r="G1196" s="2">
        <v>548</v>
      </c>
      <c r="H1196" s="6">
        <f t="shared" si="18"/>
        <v>2.9716478539316551</v>
      </c>
      <c r="I1196" s="5">
        <f>'[1]Prosp. Sc. final Etap1'!L1196+'[1]Facteurs ajustements'!D$144/1000</f>
        <v>3.0525893354466316</v>
      </c>
      <c r="J1196" s="5">
        <f>'[1]Prosp. Sc. final Etap1'!M1196+'[1]Facteurs ajustements'!E$144/1000</f>
        <v>3.0634013481737359</v>
      </c>
      <c r="K1196" s="5">
        <f>'[1]Prosp. Sc. final Etap1'!N1196+'[1]Facteurs ajustements'!F$144/1000</f>
        <v>3.0742519650719271</v>
      </c>
      <c r="L1196" s="5">
        <f>'[1]Prosp. Sc. final Etap1'!O1196+'[1]Facteurs ajustements'!G$144/1000</f>
        <v>3.0851413237260337</v>
      </c>
      <c r="M1196" s="5">
        <f>'[1]Prosp. Sc. final Etap1'!P1196+'[1]Facteurs ajustements'!H$144/1000</f>
        <v>3.0960695622021821</v>
      </c>
      <c r="N1196" s="5">
        <f>'[1]Prosp. Sc. final Etap1'!Q1196+'[1]Facteurs ajustements'!I$144/1000</f>
        <v>3.1070368190495099</v>
      </c>
      <c r="O1196" s="5">
        <f>'[1]Prosp. Sc. final Etap1'!R1196+'[1]Facteurs ajustements'!J$144/1000</f>
        <v>3.1180432333018833</v>
      </c>
      <c r="P1196" s="5">
        <f>'[1]Prosp. Sc. final Etap1'!S1196+'[1]Facteurs ajustements'!K$144/1000</f>
        <v>3.1290889444796219</v>
      </c>
      <c r="Q1196" s="5">
        <f>'[1]Prosp. Sc. final Etap1'!T1196+'[1]Facteurs ajustements'!L$144/1000</f>
        <v>3.1401740925912267</v>
      </c>
      <c r="R1196" s="5">
        <f>'[1]Prosp. Sc. final Etap1'!U1196+'[1]Facteurs ajustements'!M$144/1000</f>
        <v>3.1478134124974853</v>
      </c>
      <c r="S1196" s="5">
        <f>'[1]Prosp. Sc. final Etap1'!V1196+'[1]Facteurs ajustements'!N$144/1000</f>
        <v>3.1554715221558602</v>
      </c>
      <c r="T1196" s="5">
        <f>'[1]Prosp. Sc. final Etap1'!W1196+'[1]Facteurs ajustements'!O$144/1000</f>
        <v>3.1631484678298021</v>
      </c>
      <c r="U1196" s="5">
        <f>'[1]Prosp. Sc. final Etap1'!X1196+'[1]Facteurs ajustements'!P$144/1000</f>
        <v>3.1708442958924348</v>
      </c>
    </row>
    <row r="1197" spans="1:21" x14ac:dyDescent="0.25">
      <c r="A1197" s="2" t="s">
        <v>1337</v>
      </c>
      <c r="B1197" s="2">
        <v>51340</v>
      </c>
      <c r="C1197" s="2" t="s">
        <v>1338</v>
      </c>
      <c r="D1197" s="2" t="s">
        <v>1650</v>
      </c>
      <c r="E1197" s="2" t="str">
        <f>VLOOKUP(B1197,'[1]ZONE DE CONSOMMATION'!A:C,3,FALSE)</f>
        <v>Vitry-Saint-Dizier</v>
      </c>
      <c r="F1197" s="3">
        <f>VLOOKUP(B1197,'[1]ZONE DE CONSOMMATION'!A:I,8,FALSE)</f>
        <v>2.3964354508148897</v>
      </c>
      <c r="G1197" s="2">
        <v>525</v>
      </c>
      <c r="H1197" s="6">
        <f t="shared" si="18"/>
        <v>2.3964354508148897</v>
      </c>
      <c r="I1197" s="5">
        <f>'[1]Prosp. Sc. final Etap1'!L1197+'[1]Facteurs ajustements'!D$144/1000</f>
        <v>2.4864862658935474</v>
      </c>
      <c r="J1197" s="5">
        <f>'[1]Prosp. Sc. final Etap1'!M1197+'[1]Facteurs ajustements'!E$144/1000</f>
        <v>2.4952870126943867</v>
      </c>
      <c r="K1197" s="5">
        <f>'[1]Prosp. Sc. final Etap1'!N1197+'[1]Facteurs ajustements'!F$144/1000</f>
        <v>2.5041192179876477</v>
      </c>
      <c r="L1197" s="5">
        <f>'[1]Prosp. Sc. final Etap1'!O1197+'[1]Facteurs ajustements'!G$144/1000</f>
        <v>2.5129829939708035</v>
      </c>
      <c r="M1197" s="5">
        <f>'[1]Prosp. Sc. final Etap1'!P1197+'[1]Facteurs ajustements'!H$144/1000</f>
        <v>2.5218784532324281</v>
      </c>
      <c r="N1197" s="5">
        <f>'[1]Prosp. Sc. final Etap1'!Q1197+'[1]Facteurs ajustements'!I$144/1000</f>
        <v>2.5308057087535887</v>
      </c>
      <c r="O1197" s="5">
        <f>'[1]Prosp. Sc. final Etap1'!R1197+'[1]Facteurs ajustements'!J$144/1000</f>
        <v>2.5397648739092435</v>
      </c>
      <c r="P1197" s="5">
        <f>'[1]Prosp. Sc. final Etap1'!S1197+'[1]Facteurs ajustements'!K$144/1000</f>
        <v>2.5487560624696406</v>
      </c>
      <c r="Q1197" s="5">
        <f>'[1]Prosp. Sc. final Etap1'!T1197+'[1]Facteurs ajustements'!L$144/1000</f>
        <v>2.5577793886017259</v>
      </c>
      <c r="R1197" s="5">
        <f>'[1]Prosp. Sc. final Etap1'!U1197+'[1]Facteurs ajustements'!M$144/1000</f>
        <v>2.5639958540043546</v>
      </c>
      <c r="S1197" s="5">
        <f>'[1]Prosp. Sc. final Etap1'!V1197+'[1]Facteurs ajustements'!N$144/1000</f>
        <v>2.5702276329685985</v>
      </c>
      <c r="T1197" s="5">
        <f>'[1]Prosp. Sc. final Etap1'!W1197+'[1]Facteurs ajustements'!O$144/1000</f>
        <v>2.5764747632651894</v>
      </c>
      <c r="U1197" s="5">
        <f>'[1]Prosp. Sc. final Etap1'!X1197+'[1]Facteurs ajustements'!P$144/1000</f>
        <v>2.5827372827537873</v>
      </c>
    </row>
    <row r="1198" spans="1:21" x14ac:dyDescent="0.25">
      <c r="A1198" s="2" t="s">
        <v>1337</v>
      </c>
      <c r="B1198" s="2">
        <v>51341</v>
      </c>
      <c r="C1198" s="2" t="s">
        <v>1338</v>
      </c>
      <c r="D1198" s="2" t="s">
        <v>1651</v>
      </c>
      <c r="E1198" s="2" t="str">
        <f>VLOOKUP(B1198,'[1]ZONE DE CONSOMMATION'!A:C,3,FALSE)</f>
        <v>Marne Centre Est</v>
      </c>
      <c r="F1198" s="3">
        <f>VLOOKUP(B1198,'[1]ZONE DE CONSOMMATION'!A:I,8,FALSE)</f>
        <v>0.18437231210524865</v>
      </c>
      <c r="G1198" s="2">
        <v>34</v>
      </c>
      <c r="H1198" s="6">
        <f t="shared" si="18"/>
        <v>0.18437231210524865</v>
      </c>
      <c r="I1198" s="5">
        <f>'[1]Prosp. Sc. final Etap1'!L1198+'[1]Facteurs ajustements'!D$144/1000</f>
        <v>0.18617353559388755</v>
      </c>
      <c r="J1198" s="5">
        <f>'[1]Prosp. Sc. final Etap1'!M1198+'[1]Facteurs ajustements'!E$144/1000</f>
        <v>0.1868016706159937</v>
      </c>
      <c r="K1198" s="5">
        <f>'[1]Prosp. Sc. final Etap1'!N1198+'[1]Facteurs ajustements'!F$144/1000</f>
        <v>0.18743222825970091</v>
      </c>
      <c r="L1198" s="5">
        <f>'[1]Prosp. Sc. final Etap1'!O1198+'[1]Facteurs ajustements'!G$144/1000</f>
        <v>0.18806521756307262</v>
      </c>
      <c r="M1198" s="5">
        <f>'[1]Prosp. Sc. final Etap1'!P1198+'[1]Facteurs ajustements'!H$144/1000</f>
        <v>0.18870064758876781</v>
      </c>
      <c r="N1198" s="5">
        <f>'[1]Prosp. Sc. final Etap1'!Q1198+'[1]Facteurs ajustements'!I$144/1000</f>
        <v>0.18933852742412918</v>
      </c>
      <c r="O1198" s="5">
        <f>'[1]Prosp. Sc. final Etap1'!R1198+'[1]Facteurs ajustements'!J$144/1000</f>
        <v>0.18997886618127241</v>
      </c>
      <c r="P1198" s="5">
        <f>'[1]Prosp. Sc. final Etap1'!S1198+'[1]Facteurs ajustements'!K$144/1000</f>
        <v>0.19062167299717628</v>
      </c>
      <c r="Q1198" s="5">
        <f>'[1]Prosp. Sc. final Etap1'!T1198+'[1]Facteurs ajustements'!L$144/1000</f>
        <v>0.19126695703377378</v>
      </c>
      <c r="R1198" s="5">
        <f>'[1]Prosp. Sc. final Etap1'!U1198+'[1]Facteurs ajustements'!M$144/1000</f>
        <v>0.19170177152494106</v>
      </c>
      <c r="S1198" s="5">
        <f>'[1]Prosp. Sc. final Etap1'!V1198+'[1]Facteurs ajustements'!N$144/1000</f>
        <v>0.19213777436679466</v>
      </c>
      <c r="T1198" s="5">
        <f>'[1]Prosp. Sc. final Etap1'!W1198+'[1]Facteurs ajustements'!O$144/1000</f>
        <v>0.19257496882061792</v>
      </c>
      <c r="U1198" s="5">
        <f>'[1]Prosp. Sc. final Etap1'!X1198+'[1]Facteurs ajustements'!P$144/1000</f>
        <v>0.19301335815231127</v>
      </c>
    </row>
    <row r="1199" spans="1:21" x14ac:dyDescent="0.25">
      <c r="A1199" s="2" t="s">
        <v>1337</v>
      </c>
      <c r="B1199" s="2">
        <v>51342</v>
      </c>
      <c r="C1199" s="2" t="s">
        <v>1338</v>
      </c>
      <c r="D1199" s="2" t="s">
        <v>1652</v>
      </c>
      <c r="E1199" s="2" t="str">
        <f>VLOOKUP(B1199,'[1]ZONE DE CONSOMMATION'!A:C,3,FALSE)</f>
        <v>Ouest Marne</v>
      </c>
      <c r="F1199" s="3">
        <f>VLOOKUP(B1199,'[1]ZONE DE CONSOMMATION'!A:I,8,FALSE)</f>
        <v>1.9810851405928032</v>
      </c>
      <c r="G1199" s="2">
        <v>257</v>
      </c>
      <c r="H1199" s="6">
        <f t="shared" si="18"/>
        <v>1.9810851405928032</v>
      </c>
      <c r="I1199" s="5">
        <f>'[1]Prosp. Sc. final Etap1'!L1199+'[1]Facteurs ajustements'!D$144/1000</f>
        <v>1.9164041961496663</v>
      </c>
      <c r="J1199" s="5">
        <f>'[1]Prosp. Sc. final Etap1'!M1199+'[1]Facteurs ajustements'!E$144/1000</f>
        <v>1.9231795403273471</v>
      </c>
      <c r="K1199" s="5">
        <f>'[1]Prosp. Sc. final Etap1'!N1199+'[1]Facteurs ajustements'!F$144/1000</f>
        <v>1.9299791470935554</v>
      </c>
      <c r="L1199" s="5">
        <f>'[1]Prosp. Sc. final Etap1'!O1199+'[1]Facteurs ajustements'!G$144/1000</f>
        <v>1.9368031030799664</v>
      </c>
      <c r="M1199" s="5">
        <f>'[1]Prosp. Sc. final Etap1'!P1199+'[1]Facteurs ajustements'!H$144/1000</f>
        <v>1.943651495218526</v>
      </c>
      <c r="N1199" s="5">
        <f>'[1]Prosp. Sc. final Etap1'!Q1199+'[1]Facteurs ajustements'!I$144/1000</f>
        <v>1.9505244107425206</v>
      </c>
      <c r="O1199" s="5">
        <f>'[1]Prosp. Sc. final Etap1'!R1199+'[1]Facteurs ajustements'!J$144/1000</f>
        <v>1.9574219371876487</v>
      </c>
      <c r="P1199" s="5">
        <f>'[1]Prosp. Sc. final Etap1'!S1199+'[1]Facteurs ajustements'!K$144/1000</f>
        <v>1.9643441623930968</v>
      </c>
      <c r="Q1199" s="5">
        <f>'[1]Prosp. Sc. final Etap1'!T1199+'[1]Facteurs ajustements'!L$144/1000</f>
        <v>1.9712911745026211</v>
      </c>
      <c r="R1199" s="5">
        <f>'[1]Prosp. Sc. final Etap1'!U1199+'[1]Facteurs ajustements'!M$144/1000</f>
        <v>1.9760747845048832</v>
      </c>
      <c r="S1199" s="5">
        <f>'[1]Prosp. Sc. final Etap1'!V1199+'[1]Facteurs ajustements'!N$144/1000</f>
        <v>1.980870207444964</v>
      </c>
      <c r="T1199" s="5">
        <f>'[1]Prosp. Sc. final Etap1'!W1199+'[1]Facteurs ajustements'!O$144/1000</f>
        <v>1.9856774725411863</v>
      </c>
      <c r="U1199" s="5">
        <f>'[1]Prosp. Sc. final Etap1'!X1199+'[1]Facteurs ajustements'!P$144/1000</f>
        <v>1.9904966090799041</v>
      </c>
    </row>
    <row r="1200" spans="1:21" x14ac:dyDescent="0.25">
      <c r="A1200" s="2" t="s">
        <v>1337</v>
      </c>
      <c r="B1200" s="2">
        <v>51343</v>
      </c>
      <c r="C1200" s="2" t="s">
        <v>1338</v>
      </c>
      <c r="D1200" s="2" t="s">
        <v>1653</v>
      </c>
      <c r="E1200" s="2" t="str">
        <f>VLOOKUP(B1200,'[1]ZONE DE CONSOMMATION'!A:C,3,FALSE)</f>
        <v>Ouest Marne</v>
      </c>
      <c r="F1200" s="3">
        <f>VLOOKUP(B1200,'[1]ZONE DE CONSOMMATION'!A:I,8,FALSE)</f>
        <v>4.9796926102060342</v>
      </c>
      <c r="G1200" s="2">
        <v>646</v>
      </c>
      <c r="H1200" s="6">
        <f t="shared" si="18"/>
        <v>4.9796926102060342</v>
      </c>
      <c r="I1200" s="5">
        <f>'[1]Prosp. Sc. final Etap1'!L1200+'[1]Facteurs ajustements'!D$144/1000</f>
        <v>4.892549256373548</v>
      </c>
      <c r="J1200" s="5">
        <f>'[1]Prosp. Sc. final Etap1'!M1200+'[1]Facteurs ajustements'!E$144/1000</f>
        <v>4.90989832726848</v>
      </c>
      <c r="K1200" s="5">
        <f>'[1]Prosp. Sc. final Etap1'!N1200+'[1]Facteurs ajustements'!F$144/1000</f>
        <v>4.927309227367286</v>
      </c>
      <c r="L1200" s="5">
        <f>'[1]Prosp. Sc. final Etap1'!O1200+'[1]Facteurs ajustements'!G$144/1000</f>
        <v>4.9447821767693032</v>
      </c>
      <c r="M1200" s="5">
        <f>'[1]Prosp. Sc. final Etap1'!P1200+'[1]Facteurs ajustements'!H$144/1000</f>
        <v>4.9623173963483262</v>
      </c>
      <c r="N1200" s="5">
        <f>'[1]Prosp. Sc. final Etap1'!Q1200+'[1]Facteurs ajustements'!I$144/1000</f>
        <v>4.9799151077553647</v>
      </c>
      <c r="O1200" s="5">
        <f>'[1]Prosp. Sc. final Etap1'!R1200+'[1]Facteurs ajustements'!J$144/1000</f>
        <v>4.9975755334214034</v>
      </c>
      <c r="P1200" s="5">
        <f>'[1]Prosp. Sc. final Etap1'!S1200+'[1]Facteurs ajustements'!K$144/1000</f>
        <v>5.0152988965601706</v>
      </c>
      <c r="Q1200" s="5">
        <f>'[1]Prosp. Sc. final Etap1'!T1200+'[1]Facteurs ajustements'!L$144/1000</f>
        <v>5.0330854211709308</v>
      </c>
      <c r="R1200" s="5">
        <f>'[1]Prosp. Sc. final Etap1'!U1200+'[1]Facteurs ajustements'!M$144/1000</f>
        <v>5.0453493322528828</v>
      </c>
      <c r="S1200" s="5">
        <f>'[1]Prosp. Sc. final Etap1'!V1200+'[1]Facteurs ajustements'!N$144/1000</f>
        <v>5.0576433314733151</v>
      </c>
      <c r="T1200" s="5">
        <f>'[1]Prosp. Sc. final Etap1'!W1200+'[1]Facteurs ajustements'!O$144/1000</f>
        <v>5.0699674926988818</v>
      </c>
      <c r="U1200" s="5">
        <f>'[1]Prosp. Sc. final Etap1'!X1200+'[1]Facteurs ajustements'!P$144/1000</f>
        <v>5.0823218899733495</v>
      </c>
    </row>
    <row r="1201" spans="1:21" x14ac:dyDescent="0.25">
      <c r="A1201" s="2" t="s">
        <v>1337</v>
      </c>
      <c r="B1201" s="2">
        <v>51344</v>
      </c>
      <c r="C1201" s="2" t="s">
        <v>1338</v>
      </c>
      <c r="D1201" s="2" t="s">
        <v>1654</v>
      </c>
      <c r="E1201" s="2" t="str">
        <f>VLOOKUP(B1201,'[1]ZONE DE CONSOMMATION'!A:C,3,FALSE)</f>
        <v>Ouest Marne</v>
      </c>
      <c r="F1201" s="3">
        <f>VLOOKUP(B1201,'[1]ZONE DE CONSOMMATION'!A:I,8,FALSE)</f>
        <v>11.863385336079082</v>
      </c>
      <c r="G1201" s="2">
        <v>1539</v>
      </c>
      <c r="H1201" s="6">
        <f t="shared" si="18"/>
        <v>11.863385336079082</v>
      </c>
      <c r="I1201" s="5">
        <f>'[1]Prosp. Sc. final Etap1'!L1201+'[1]Facteurs ajustements'!D$144/1000</f>
        <v>11.53044347446451</v>
      </c>
      <c r="J1201" s="5">
        <f>'[1]Prosp. Sc. final Etap1'!M1201+'[1]Facteurs ajustements'!E$144/1000</f>
        <v>11.571375831126714</v>
      </c>
      <c r="K1201" s="5">
        <f>'[1]Prosp. Sc. final Etap1'!N1201+'[1]Facteurs ajustements'!F$144/1000</f>
        <v>11.612453804312883</v>
      </c>
      <c r="L1201" s="5">
        <f>'[1]Prosp. Sc. final Etap1'!O1201+'[1]Facteurs ajustements'!G$144/1000</f>
        <v>11.653677911804156</v>
      </c>
      <c r="M1201" s="5">
        <f>'[1]Prosp. Sc. final Etap1'!P1201+'[1]Facteurs ajustements'!H$144/1000</f>
        <v>11.695048673213742</v>
      </c>
      <c r="N1201" s="5">
        <f>'[1]Prosp. Sc. final Etap1'!Q1201+'[1]Facteurs ajustements'!I$144/1000</f>
        <v>11.736566609993435</v>
      </c>
      <c r="O1201" s="5">
        <f>'[1]Prosp. Sc. final Etap1'!R1201+'[1]Facteurs ajustements'!J$144/1000</f>
        <v>11.778232245440142</v>
      </c>
      <c r="P1201" s="5">
        <f>'[1]Prosp. Sc. final Etap1'!S1201+'[1]Facteurs ajustements'!K$144/1000</f>
        <v>11.820046104702438</v>
      </c>
      <c r="Q1201" s="5">
        <f>'[1]Prosp. Sc. final Etap1'!T1201+'[1]Facteurs ajustements'!L$144/1000</f>
        <v>11.862008714787159</v>
      </c>
      <c r="R1201" s="5">
        <f>'[1]Prosp. Sc. final Etap1'!U1201+'[1]Facteurs ajustements'!M$144/1000</f>
        <v>11.890956438748418</v>
      </c>
      <c r="S1201" s="5">
        <f>'[1]Prosp. Sc. final Etap1'!V1201+'[1]Facteurs ajustements'!N$144/1000</f>
        <v>11.919975011243354</v>
      </c>
      <c r="T1201" s="5">
        <f>'[1]Prosp. Sc. final Etap1'!W1201+'[1]Facteurs ajustements'!O$144/1000</f>
        <v>11.949064605720757</v>
      </c>
      <c r="U1201" s="5">
        <f>'[1]Prosp. Sc. final Etap1'!X1201+'[1]Facteurs ajustements'!P$144/1000</f>
        <v>11.978225396049824</v>
      </c>
    </row>
    <row r="1202" spans="1:21" x14ac:dyDescent="0.25">
      <c r="A1202" s="2" t="s">
        <v>1337</v>
      </c>
      <c r="B1202" s="2">
        <v>51345</v>
      </c>
      <c r="C1202" s="2" t="s">
        <v>1338</v>
      </c>
      <c r="D1202" s="2" t="s">
        <v>1655</v>
      </c>
      <c r="E1202" s="2" t="str">
        <f>VLOOKUP(B1202,'[1]ZONE DE CONSOMMATION'!A:C,3,FALSE)</f>
        <v>Ouest Marne</v>
      </c>
      <c r="F1202" s="3">
        <f>VLOOKUP(B1202,'[1]ZONE DE CONSOMMATION'!A:I,8,FALSE)</f>
        <v>2.0427531605334353</v>
      </c>
      <c r="G1202" s="2">
        <v>265</v>
      </c>
      <c r="H1202" s="6">
        <f t="shared" si="18"/>
        <v>2.0427531605334353</v>
      </c>
      <c r="I1202" s="5">
        <f>'[1]Prosp. Sc. final Etap1'!L1202+'[1]Facteurs ajustements'!D$144/1000</f>
        <v>2.2124605110410474</v>
      </c>
      <c r="J1202" s="5">
        <f>'[1]Prosp. Sc. final Etap1'!M1202+'[1]Facteurs ajustements'!E$144/1000</f>
        <v>2.2202876919078789</v>
      </c>
      <c r="K1202" s="5">
        <f>'[1]Prosp. Sc. final Etap1'!N1202+'[1]Facteurs ajustements'!F$144/1000</f>
        <v>2.2281428723563872</v>
      </c>
      <c r="L1202" s="5">
        <f>'[1]Prosp. Sc. final Etap1'!O1202+'[1]Facteurs ajustements'!G$144/1000</f>
        <v>2.2360261522951359</v>
      </c>
      <c r="M1202" s="5">
        <f>'[1]Prosp. Sc. final Etap1'!P1202+'[1]Facteurs ajustements'!H$144/1000</f>
        <v>2.2439376319801294</v>
      </c>
      <c r="N1202" s="5">
        <f>'[1]Prosp. Sc. final Etap1'!Q1202+'[1]Facteurs ajustements'!I$144/1000</f>
        <v>2.2518774120160501</v>
      </c>
      <c r="O1202" s="5">
        <f>'[1]Prosp. Sc. final Etap1'!R1202+'[1]Facteurs ajustements'!J$144/1000</f>
        <v>2.2598455933574986</v>
      </c>
      <c r="P1202" s="5">
        <f>'[1]Prosp. Sc. final Etap1'!S1202+'[1]Facteurs ajustements'!K$144/1000</f>
        <v>2.26784227731024</v>
      </c>
      <c r="Q1202" s="5">
        <f>'[1]Prosp. Sc. final Etap1'!T1202+'[1]Facteurs ajustements'!L$144/1000</f>
        <v>2.2758675655324527</v>
      </c>
      <c r="R1202" s="5">
        <f>'[1]Prosp. Sc. final Etap1'!U1202+'[1]Facteurs ajustements'!M$144/1000</f>
        <v>2.2813952892546836</v>
      </c>
      <c r="S1202" s="5">
        <f>'[1]Prosp. Sc. final Etap1'!V1202+'[1]Facteurs ajustements'!N$144/1000</f>
        <v>2.2869366438666323</v>
      </c>
      <c r="T1202" s="5">
        <f>'[1]Prosp. Sc. final Etap1'!W1202+'[1]Facteurs ajustements'!O$144/1000</f>
        <v>2.2924916630280769</v>
      </c>
      <c r="U1202" s="5">
        <f>'[1]Prosp. Sc. final Etap1'!X1202+'[1]Facteurs ajustements'!P$144/1000</f>
        <v>2.2980603804776814</v>
      </c>
    </row>
    <row r="1203" spans="1:21" x14ac:dyDescent="0.25">
      <c r="A1203" s="2" t="s">
        <v>1337</v>
      </c>
      <c r="B1203" s="2">
        <v>51346</v>
      </c>
      <c r="C1203" s="2" t="s">
        <v>1338</v>
      </c>
      <c r="D1203" s="2" t="s">
        <v>1656</v>
      </c>
      <c r="E1203" s="2" t="str">
        <f>VLOOKUP(B1203,'[1]ZONE DE CONSOMMATION'!A:C,3,FALSE)</f>
        <v>Ouest Marne</v>
      </c>
      <c r="F1203" s="3">
        <f>VLOOKUP(B1203,'[1]ZONE DE CONSOMMATION'!A:I,8,FALSE)</f>
        <v>9.173117966169011</v>
      </c>
      <c r="G1203" s="2">
        <v>1190</v>
      </c>
      <c r="H1203" s="6">
        <f t="shared" si="18"/>
        <v>9.173117966169011</v>
      </c>
      <c r="I1203" s="5">
        <f>'[1]Prosp. Sc. final Etap1'!L1203+'[1]Facteurs ajustements'!D$144/1000</f>
        <v>9.0139647978877733</v>
      </c>
      <c r="J1203" s="5">
        <f>'[1]Prosp. Sc. final Etap1'!M1203+'[1]Facteurs ajustements'!E$144/1000</f>
        <v>9.0459565426921955</v>
      </c>
      <c r="K1203" s="5">
        <f>'[1]Prosp. Sc. final Etap1'!N1203+'[1]Facteurs ajustements'!F$144/1000</f>
        <v>9.0780621395788135</v>
      </c>
      <c r="L1203" s="5">
        <f>'[1]Prosp. Sc. final Etap1'!O1203+'[1]Facteurs ajustements'!G$144/1000</f>
        <v>9.1102819934752155</v>
      </c>
      <c r="M1203" s="5">
        <f>'[1]Prosp. Sc. final Etap1'!P1203+'[1]Facteurs ajustements'!H$144/1000</f>
        <v>9.1426165107401172</v>
      </c>
      <c r="N1203" s="5">
        <f>'[1]Prosp. Sc. final Etap1'!Q1203+'[1]Facteurs ajustements'!I$144/1000</f>
        <v>9.1750660991684398</v>
      </c>
      <c r="O1203" s="5">
        <f>'[1]Prosp. Sc. final Etap1'!R1203+'[1]Facteurs ajustements'!J$144/1000</f>
        <v>9.2076311679964196</v>
      </c>
      <c r="P1203" s="5">
        <f>'[1]Prosp. Sc. final Etap1'!S1203+'[1]Facteurs ajustements'!K$144/1000</f>
        <v>9.2403121279067193</v>
      </c>
      <c r="Q1203" s="5">
        <f>'[1]Prosp. Sc. final Etap1'!T1203+'[1]Facteurs ajustements'!L$144/1000</f>
        <v>9.2731093910335876</v>
      </c>
      <c r="R1203" s="5">
        <f>'[1]Prosp. Sc. final Etap1'!U1203+'[1]Facteurs ajustements'!M$144/1000</f>
        <v>9.2957321483751087</v>
      </c>
      <c r="S1203" s="5">
        <f>'[1]Prosp. Sc. final Etap1'!V1203+'[1]Facteurs ajustements'!N$144/1000</f>
        <v>9.3184103016591706</v>
      </c>
      <c r="T1203" s="5">
        <f>'[1]Prosp. Sc. final Etap1'!W1203+'[1]Facteurs ajustements'!O$144/1000</f>
        <v>9.3411439865821819</v>
      </c>
      <c r="U1203" s="5">
        <f>'[1]Prosp. Sc. final Etap1'!X1203+'[1]Facteurs ajustements'!P$144/1000</f>
        <v>9.3639333391687192</v>
      </c>
    </row>
    <row r="1204" spans="1:21" x14ac:dyDescent="0.25">
      <c r="A1204" s="2" t="s">
        <v>1337</v>
      </c>
      <c r="B1204" s="2">
        <v>51348</v>
      </c>
      <c r="C1204" s="2" t="s">
        <v>1338</v>
      </c>
      <c r="D1204" s="2" t="s">
        <v>1657</v>
      </c>
      <c r="E1204" s="2" t="str">
        <f>VLOOKUP(B1204,'[1]ZONE DE CONSOMMATION'!A:C,3,FALSE)</f>
        <v>Reims</v>
      </c>
      <c r="F1204" s="3">
        <f>VLOOKUP(B1204,'[1]ZONE DE CONSOMMATION'!A:I,8,FALSE)</f>
        <v>0.65283927844059175</v>
      </c>
      <c r="G1204" s="2">
        <v>140</v>
      </c>
      <c r="H1204" s="6">
        <f t="shared" si="18"/>
        <v>0.65283927844059175</v>
      </c>
      <c r="I1204" s="5">
        <f>'[1]Prosp. Sc. final Etap1'!L1204+'[1]Facteurs ajustements'!D$144/1000</f>
        <v>0.54653901330336552</v>
      </c>
      <c r="J1204" s="5">
        <f>'[1]Prosp. Sc. final Etap1'!M1204+'[1]Facteurs ajustements'!E$144/1000</f>
        <v>0.54844746430554869</v>
      </c>
      <c r="K1204" s="5">
        <f>'[1]Prosp. Sc. final Etap1'!N1204+'[1]Facteurs ajustements'!F$144/1000</f>
        <v>0.55036288666973732</v>
      </c>
      <c r="L1204" s="5">
        <f>'[1]Prosp. Sc. final Etap1'!O1204+'[1]Facteurs ajustements'!G$144/1000</f>
        <v>0.55228530559487987</v>
      </c>
      <c r="M1204" s="5">
        <f>'[1]Prosp. Sc. final Etap1'!P1204+'[1]Facteurs ajustements'!H$144/1000</f>
        <v>0.55421474636193724</v>
      </c>
      <c r="N1204" s="5">
        <f>'[1]Prosp. Sc. final Etap1'!Q1204+'[1]Facteurs ajustements'!I$144/1000</f>
        <v>0.55615123433417457</v>
      </c>
      <c r="O1204" s="5">
        <f>'[1]Prosp. Sc. final Etap1'!R1204+'[1]Facteurs ajustements'!J$144/1000</f>
        <v>0.55809479495745573</v>
      </c>
      <c r="P1204" s="5">
        <f>'[1]Prosp. Sc. final Etap1'!S1204+'[1]Facteurs ajustements'!K$144/1000</f>
        <v>0.56004545376053849</v>
      </c>
      <c r="Q1204" s="5">
        <f>'[1]Prosp. Sc. final Etap1'!T1204+'[1]Facteurs ajustements'!L$144/1000</f>
        <v>0.56200323635537208</v>
      </c>
      <c r="R1204" s="5">
        <f>'[1]Prosp. Sc. final Etap1'!U1204+'[1]Facteurs ajustements'!M$144/1000</f>
        <v>0.56334380047145527</v>
      </c>
      <c r="S1204" s="5">
        <f>'[1]Prosp. Sc. final Etap1'!V1204+'[1]Facteurs ajustements'!N$144/1000</f>
        <v>0.56468776578446844</v>
      </c>
      <c r="T1204" s="5">
        <f>'[1]Prosp. Sc. final Etap1'!W1204+'[1]Facteurs ajustements'!O$144/1000</f>
        <v>0.56603514096192209</v>
      </c>
      <c r="U1204" s="5">
        <f>'[1]Prosp. Sc. final Etap1'!X1204+'[1]Facteurs ajustements'!P$144/1000</f>
        <v>0.56738593468915233</v>
      </c>
    </row>
    <row r="1205" spans="1:21" x14ac:dyDescent="0.25">
      <c r="A1205" s="2" t="s">
        <v>1337</v>
      </c>
      <c r="B1205" s="2">
        <v>51349</v>
      </c>
      <c r="C1205" s="2" t="s">
        <v>1338</v>
      </c>
      <c r="D1205" s="2" t="s">
        <v>1658</v>
      </c>
      <c r="E1205" s="2" t="str">
        <f>VLOOKUP(B1205,'[1]ZONE DE CONSOMMATION'!A:C,3,FALSE)</f>
        <v>Vitry-Saint-Dizier</v>
      </c>
      <c r="F1205" s="3">
        <f>VLOOKUP(B1205,'[1]ZONE DE CONSOMMATION'!A:I,8,FALSE)</f>
        <v>0.90836315183269167</v>
      </c>
      <c r="G1205" s="2">
        <v>199</v>
      </c>
      <c r="H1205" s="6">
        <f t="shared" si="18"/>
        <v>0.90836315183269167</v>
      </c>
      <c r="I1205" s="5">
        <f>'[1]Prosp. Sc. final Etap1'!L1205+'[1]Facteurs ajustements'!D$144/1000</f>
        <v>0.7979583978358249</v>
      </c>
      <c r="J1205" s="5">
        <f>'[1]Prosp. Sc. final Etap1'!M1205+'[1]Facteurs ajustements'!E$144/1000</f>
        <v>0.80076009826290873</v>
      </c>
      <c r="K1205" s="5">
        <f>'[1]Prosp. Sc. final Etap1'!N1205+'[1]Facteurs ajustements'!F$144/1000</f>
        <v>0.80357194361212969</v>
      </c>
      <c r="L1205" s="5">
        <f>'[1]Prosp. Sc. final Etap1'!O1205+'[1]Facteurs ajustements'!G$144/1000</f>
        <v>0.80639397035754445</v>
      </c>
      <c r="M1205" s="5">
        <f>'[1]Prosp. Sc. final Etap1'!P1205+'[1]Facteurs ajustements'!H$144/1000</f>
        <v>0.80922621509528059</v>
      </c>
      <c r="N1205" s="5">
        <f>'[1]Prosp. Sc. final Etap1'!Q1205+'[1]Facteurs ajustements'!I$144/1000</f>
        <v>0.81206871454397089</v>
      </c>
      <c r="O1205" s="5">
        <f>'[1]Prosp. Sc. final Etap1'!R1205+'[1]Facteurs ajustements'!J$144/1000</f>
        <v>0.81492150554519005</v>
      </c>
      <c r="P1205" s="5">
        <f>'[1]Prosp. Sc. final Etap1'!S1205+'[1]Facteurs ajustements'!K$144/1000</f>
        <v>0.81778462506389438</v>
      </c>
      <c r="Q1205" s="5">
        <f>'[1]Prosp. Sc. final Etap1'!T1205+'[1]Facteurs ajustements'!L$144/1000</f>
        <v>0.82065811018886181</v>
      </c>
      <c r="R1205" s="5">
        <f>'[1]Prosp. Sc. final Etap1'!U1205+'[1]Facteurs ajustements'!M$144/1000</f>
        <v>0.82263059669297256</v>
      </c>
      <c r="S1205" s="5">
        <f>'[1]Prosp. Sc. final Etap1'!V1205+'[1]Facteurs ajustements'!N$144/1000</f>
        <v>0.82460802825011226</v>
      </c>
      <c r="T1205" s="5">
        <f>'[1]Prosp. Sc. final Etap1'!W1205+'[1]Facteurs ajustements'!O$144/1000</f>
        <v>0.82659041729960225</v>
      </c>
      <c r="U1205" s="5">
        <f>'[1]Prosp. Sc. final Etap1'!X1205+'[1]Facteurs ajustements'!P$144/1000</f>
        <v>0.82857777630780394</v>
      </c>
    </row>
    <row r="1206" spans="1:21" x14ac:dyDescent="0.25">
      <c r="A1206" s="2" t="s">
        <v>1337</v>
      </c>
      <c r="B1206" s="2">
        <v>51350</v>
      </c>
      <c r="C1206" s="2" t="s">
        <v>1338</v>
      </c>
      <c r="D1206" s="2" t="s">
        <v>485</v>
      </c>
      <c r="E1206" s="2" t="str">
        <f>VLOOKUP(B1206,'[1]ZONE DE CONSOMMATION'!A:C,3,FALSE)</f>
        <v>Ouest Marne</v>
      </c>
      <c r="F1206" s="3">
        <f>VLOOKUP(B1206,'[1]ZONE DE CONSOMMATION'!A:I,8,FALSE)</f>
        <v>0.87876928415400613</v>
      </c>
      <c r="G1206" s="2">
        <v>114</v>
      </c>
      <c r="H1206" s="6">
        <f t="shared" si="18"/>
        <v>0.87876928415400613</v>
      </c>
      <c r="I1206" s="5">
        <f>'[1]Prosp. Sc. final Etap1'!L1206+'[1]Facteurs ajustements'!D$144/1000</f>
        <v>0.97369856189026893</v>
      </c>
      <c r="J1206" s="5">
        <f>'[1]Prosp. Sc. final Etap1'!M1206+'[1]Facteurs ajustements'!E$144/1000</f>
        <v>0.97712463661039095</v>
      </c>
      <c r="K1206" s="5">
        <f>'[1]Prosp. Sc. final Etap1'!N1206+'[1]Facteurs ajustements'!F$144/1000</f>
        <v>0.98056307454611713</v>
      </c>
      <c r="L1206" s="5">
        <f>'[1]Prosp. Sc. final Etap1'!O1206+'[1]Facteurs ajustements'!G$144/1000</f>
        <v>0.98401392005271571</v>
      </c>
      <c r="M1206" s="5">
        <f>'[1]Prosp. Sc. final Etap1'!P1206+'[1]Facteurs ajustements'!H$144/1000</f>
        <v>0.98747721763552632</v>
      </c>
      <c r="N1206" s="5">
        <f>'[1]Prosp. Sc. final Etap1'!Q1206+'[1]Facteurs ajustements'!I$144/1000</f>
        <v>0.9909530119504939</v>
      </c>
      <c r="O1206" s="5">
        <f>'[1]Prosp. Sc. final Etap1'!R1206+'[1]Facteurs ajustements'!J$144/1000</f>
        <v>0.9944413478047055</v>
      </c>
      <c r="P1206" s="5">
        <f>'[1]Prosp. Sc. final Etap1'!S1206+'[1]Facteurs ajustements'!K$144/1000</f>
        <v>0.99794227015692938</v>
      </c>
      <c r="Q1206" s="5">
        <f>'[1]Prosp. Sc. final Etap1'!T1206+'[1]Facteurs ajustements'!L$144/1000</f>
        <v>1.0014558241181566</v>
      </c>
      <c r="R1206" s="5">
        <f>'[1]Prosp. Sc. final Etap1'!U1206+'[1]Facteurs ajustements'!M$144/1000</f>
        <v>1.0038700193805168</v>
      </c>
      <c r="S1206" s="5">
        <f>'[1]Prosp. Sc. final Etap1'!V1206+'[1]Facteurs ajustements'!N$144/1000</f>
        <v>1.0062902388391253</v>
      </c>
      <c r="T1206" s="5">
        <f>'[1]Prosp. Sc. final Etap1'!W1206+'[1]Facteurs ajustements'!O$144/1000</f>
        <v>1.00871649756977</v>
      </c>
      <c r="U1206" s="5">
        <f>'[1]Prosp. Sc. final Etap1'!X1206+'[1]Facteurs ajustements'!P$144/1000</f>
        <v>1.0111488106817188</v>
      </c>
    </row>
    <row r="1207" spans="1:21" x14ac:dyDescent="0.25">
      <c r="A1207" s="2" t="s">
        <v>1337</v>
      </c>
      <c r="B1207" s="2">
        <v>51351</v>
      </c>
      <c r="C1207" s="2" t="s">
        <v>1338</v>
      </c>
      <c r="D1207" s="2" t="s">
        <v>1659</v>
      </c>
      <c r="E1207" s="2" t="str">
        <f>VLOOKUP(B1207,'[1]ZONE DE CONSOMMATION'!A:C,3,FALSE)</f>
        <v>Ouest Marne</v>
      </c>
      <c r="F1207" s="3">
        <f>VLOOKUP(B1207,'[1]ZONE DE CONSOMMATION'!A:I,8,FALSE)</f>
        <v>0.83251826919853211</v>
      </c>
      <c r="G1207" s="2">
        <v>108</v>
      </c>
      <c r="H1207" s="6">
        <f t="shared" si="18"/>
        <v>0.83251826919853211</v>
      </c>
      <c r="I1207" s="5">
        <f>'[1]Prosp. Sc. final Etap1'!L1207+'[1]Facteurs ajustements'!D$144/1000</f>
        <v>0.8412523157546512</v>
      </c>
      <c r="J1207" s="5">
        <f>'[1]Prosp. Sc. final Etap1'!M1207+'[1]Facteurs ajustements'!E$144/1000</f>
        <v>0.84420783195594262</v>
      </c>
      <c r="K1207" s="5">
        <f>'[1]Prosp. Sc. final Etap1'!N1207+'[1]Facteurs ajustements'!F$144/1000</f>
        <v>0.84717403956011339</v>
      </c>
      <c r="L1207" s="5">
        <f>'[1]Prosp. Sc. final Etap1'!O1207+'[1]Facteurs ajustements'!G$144/1000</f>
        <v>0.85015097698277131</v>
      </c>
      <c r="M1207" s="5">
        <f>'[1]Prosp. Sc. final Etap1'!P1207+'[1]Facteurs ajustements'!H$144/1000</f>
        <v>0.85313868276849325</v>
      </c>
      <c r="N1207" s="5">
        <f>'[1]Prosp. Sc. final Etap1'!Q1207+'[1]Facteurs ajustements'!I$144/1000</f>
        <v>0.85613719559128343</v>
      </c>
      <c r="O1207" s="5">
        <f>'[1]Prosp. Sc. final Etap1'!R1207+'[1]Facteurs ajustements'!J$144/1000</f>
        <v>0.85914655425503583</v>
      </c>
      <c r="P1207" s="5">
        <f>'[1]Prosp. Sc. final Etap1'!S1207+'[1]Facteurs ajustements'!K$144/1000</f>
        <v>0.86216679769399684</v>
      </c>
      <c r="Q1207" s="5">
        <f>'[1]Prosp. Sc. final Etap1'!T1207+'[1]Facteurs ajustements'!L$144/1000</f>
        <v>0.86519796497323176</v>
      </c>
      <c r="R1207" s="5">
        <f>'[1]Prosp. Sc. final Etap1'!U1207+'[1]Facteurs ajustements'!M$144/1000</f>
        <v>0.86727926725560567</v>
      </c>
      <c r="S1207" s="5">
        <f>'[1]Prosp. Sc. final Etap1'!V1207+'[1]Facteurs ajustements'!N$144/1000</f>
        <v>0.86936578043995771</v>
      </c>
      <c r="T1207" s="5">
        <f>'[1]Prosp. Sc. final Etap1'!W1207+'[1]Facteurs ajustements'!O$144/1000</f>
        <v>0.87145751761510781</v>
      </c>
      <c r="U1207" s="5">
        <f>'[1]Prosp. Sc. final Etap1'!X1207+'[1]Facteurs ajustements'!P$144/1000</f>
        <v>0.87355449189850265</v>
      </c>
    </row>
    <row r="1208" spans="1:21" x14ac:dyDescent="0.25">
      <c r="A1208" s="2" t="s">
        <v>1337</v>
      </c>
      <c r="B1208" s="2">
        <v>51352</v>
      </c>
      <c r="C1208" s="2" t="s">
        <v>1338</v>
      </c>
      <c r="D1208" s="2" t="s">
        <v>1660</v>
      </c>
      <c r="E1208" s="2" t="str">
        <f>VLOOKUP(B1208,'[1]ZONE DE CONSOMMATION'!A:C,3,FALSE)</f>
        <v>Vitry-Saint-Dizier</v>
      </c>
      <c r="F1208" s="3">
        <f>VLOOKUP(B1208,'[1]ZONE DE CONSOMMATION'!A:I,8,FALSE)</f>
        <v>4.1218689754016102</v>
      </c>
      <c r="G1208" s="2">
        <v>903</v>
      </c>
      <c r="H1208" s="6">
        <f t="shared" si="18"/>
        <v>4.1218689754016102</v>
      </c>
      <c r="I1208" s="5">
        <f>'[1]Prosp. Sc. final Etap1'!L1208+'[1]Facteurs ajustements'!D$144/1000</f>
        <v>4.0412236744603574</v>
      </c>
      <c r="J1208" s="5">
        <f>'[1]Prosp. Sc. final Etap1'!M1208+'[1]Facteurs ajustements'!E$144/1000</f>
        <v>4.0555481333594354</v>
      </c>
      <c r="K1208" s="5">
        <f>'[1]Prosp. Sc. final Etap1'!N1208+'[1]Facteurs ajustements'!F$144/1000</f>
        <v>4.0699236755410624</v>
      </c>
      <c r="L1208" s="5">
        <f>'[1]Prosp. Sc. final Etap1'!O1208+'[1]Facteurs ajustements'!G$144/1000</f>
        <v>4.0843504829261814</v>
      </c>
      <c r="M1208" s="5">
        <f>'[1]Prosp. Sc. final Etap1'!P1208+'[1]Facteurs ajustements'!H$144/1000</f>
        <v>4.0988287380745554</v>
      </c>
      <c r="N1208" s="5">
        <f>'[1]Prosp. Sc. final Etap1'!Q1208+'[1]Facteurs ajustements'!I$144/1000</f>
        <v>4.1133586241870335</v>
      </c>
      <c r="O1208" s="5">
        <f>'[1]Prosp. Sc. final Etap1'!R1208+'[1]Facteurs ajustements'!J$144/1000</f>
        <v>4.127940325107839</v>
      </c>
      <c r="P1208" s="5">
        <f>'[1]Prosp. Sc. final Etap1'!S1208+'[1]Facteurs ajustements'!K$144/1000</f>
        <v>4.1425740253268444</v>
      </c>
      <c r="Q1208" s="5">
        <f>'[1]Prosp. Sc. final Etap1'!T1208+'[1]Facteurs ajustements'!L$144/1000</f>
        <v>4.1572599099818763</v>
      </c>
      <c r="R1208" s="5">
        <f>'[1]Prosp. Sc. final Etap1'!U1208+'[1]Facteurs ajustements'!M$144/1000</f>
        <v>4.1673840827309556</v>
      </c>
      <c r="S1208" s="5">
        <f>'[1]Prosp. Sc. final Etap1'!V1208+'[1]Facteurs ajustements'!N$144/1000</f>
        <v>4.177533116001741</v>
      </c>
      <c r="T1208" s="5">
        <f>'[1]Prosp. Sc. final Etap1'!W1208+'[1]Facteurs ajustements'!O$144/1000</f>
        <v>4.1877070708892425</v>
      </c>
      <c r="U1208" s="5">
        <f>'[1]Prosp. Sc. final Etap1'!X1208+'[1]Facteurs ajustements'!P$144/1000</f>
        <v>4.1979060086343791</v>
      </c>
    </row>
    <row r="1209" spans="1:21" x14ac:dyDescent="0.25">
      <c r="A1209" s="2" t="s">
        <v>1337</v>
      </c>
      <c r="B1209" s="2">
        <v>51353</v>
      </c>
      <c r="C1209" s="2" t="s">
        <v>1338</v>
      </c>
      <c r="D1209" s="2" t="s">
        <v>1661</v>
      </c>
      <c r="E1209" s="2" t="str">
        <f>VLOOKUP(B1209,'[1]ZONE DE CONSOMMATION'!A:C,3,FALSE)</f>
        <v>Ouest Marne</v>
      </c>
      <c r="F1209" s="3">
        <f>VLOOKUP(B1209,'[1]ZONE DE CONSOMMATION'!A:I,8,FALSE)</f>
        <v>0.39313362712152905</v>
      </c>
      <c r="G1209" s="2">
        <v>51</v>
      </c>
      <c r="H1209" s="6">
        <f t="shared" si="18"/>
        <v>0.39313362712152905</v>
      </c>
      <c r="I1209" s="5">
        <f>'[1]Prosp. Sc. final Etap1'!L1209+'[1]Facteurs ajustements'!D$144/1000</f>
        <v>0.36600402079743438</v>
      </c>
      <c r="J1209" s="5">
        <f>'[1]Prosp. Sc. final Etap1'!M1209+'[1]Facteurs ajustements'!E$144/1000</f>
        <v>0.36727106231351031</v>
      </c>
      <c r="K1209" s="5">
        <f>'[1]Prosp. Sc. final Etap1'!N1209+'[1]Facteurs ajustements'!F$144/1000</f>
        <v>0.36854279637504117</v>
      </c>
      <c r="L1209" s="5">
        <f>'[1]Prosp. Sc. final Etap1'!O1209+'[1]Facteurs ajustements'!G$144/1000</f>
        <v>0.36981924008473605</v>
      </c>
      <c r="M1209" s="5">
        <f>'[1]Prosp. Sc. final Etap1'!P1209+'[1]Facteurs ajustements'!H$144/1000</f>
        <v>0.37110041059855137</v>
      </c>
      <c r="N1209" s="5">
        <f>'[1]Prosp. Sc. final Etap1'!Q1209+'[1]Facteurs ajustements'!I$144/1000</f>
        <v>0.3723863251258816</v>
      </c>
      <c r="O1209" s="5">
        <f>'[1]Prosp. Sc. final Etap1'!R1209+'[1]Facteurs ajustements'!J$144/1000</f>
        <v>0.37367700092975042</v>
      </c>
      <c r="P1209" s="5">
        <f>'[1]Prosp. Sc. final Etap1'!S1209+'[1]Facteurs ajustements'!K$144/1000</f>
        <v>0.37497245532700341</v>
      </c>
      <c r="Q1209" s="5">
        <f>'[1]Prosp. Sc. final Etap1'!T1209+'[1]Facteurs ajustements'!L$144/1000</f>
        <v>0.37627270568850185</v>
      </c>
      <c r="R1209" s="5">
        <f>'[1]Prosp. Sc. final Etap1'!U1209+'[1]Facteurs ajustements'!M$144/1000</f>
        <v>0.37715950963092526</v>
      </c>
      <c r="S1209" s="5">
        <f>'[1]Prosp. Sc. final Etap1'!V1209+'[1]Facteurs ajustements'!N$144/1000</f>
        <v>0.37804860618412167</v>
      </c>
      <c r="T1209" s="5">
        <f>'[1]Prosp. Sc. final Etap1'!W1209+'[1]Facteurs ajustements'!O$144/1000</f>
        <v>0.37894000130720368</v>
      </c>
      <c r="U1209" s="5">
        <f>'[1]Prosp. Sc. final Etap1'!X1209+'[1]Facteurs ajustements'!P$144/1000</f>
        <v>0.37983370097049191</v>
      </c>
    </row>
    <row r="1210" spans="1:21" x14ac:dyDescent="0.25">
      <c r="A1210" s="2" t="s">
        <v>1337</v>
      </c>
      <c r="B1210" s="2">
        <v>51354</v>
      </c>
      <c r="C1210" s="2" t="s">
        <v>1338</v>
      </c>
      <c r="D1210" s="2" t="s">
        <v>1662</v>
      </c>
      <c r="E1210" s="2" t="str">
        <f>VLOOKUP(B1210,'[1]ZONE DE CONSOMMATION'!A:C,3,FALSE)</f>
        <v>Marne Centre Est</v>
      </c>
      <c r="F1210" s="3">
        <f>VLOOKUP(B1210,'[1]ZONE DE CONSOMMATION'!A:I,8,FALSE)</f>
        <v>1.6159690884518854</v>
      </c>
      <c r="G1210" s="2">
        <v>298</v>
      </c>
      <c r="H1210" s="6">
        <f t="shared" si="18"/>
        <v>1.6159690884518854</v>
      </c>
      <c r="I1210" s="5">
        <f>'[1]Prosp. Sc. final Etap1'!L1210+'[1]Facteurs ajustements'!D$144/1000</f>
        <v>1.5508724536882148</v>
      </c>
      <c r="J1210" s="5">
        <f>'[1]Prosp. Sc. final Etap1'!M1210+'[1]Facteurs ajustements'!E$144/1000</f>
        <v>1.5563491270440581</v>
      </c>
      <c r="K1210" s="5">
        <f>'[1]Prosp. Sc. final Etap1'!N1210+'[1]Facteurs ajustements'!F$144/1000</f>
        <v>1.5618454490364584</v>
      </c>
      <c r="L1210" s="5">
        <f>'[1]Prosp. Sc. final Etap1'!O1210+'[1]Facteurs ajustements'!G$144/1000</f>
        <v>1.5673614899045201</v>
      </c>
      <c r="M1210" s="5">
        <f>'[1]Prosp. Sc. final Etap1'!P1210+'[1]Facteurs ajustements'!H$144/1000</f>
        <v>1.5728973201293792</v>
      </c>
      <c r="N1210" s="5">
        <f>'[1]Prosp. Sc. final Etap1'!Q1210+'[1]Facteurs ajustements'!I$144/1000</f>
        <v>1.5784530104350649</v>
      </c>
      <c r="O1210" s="5">
        <f>'[1]Prosp. Sc. final Etap1'!R1210+'[1]Facteurs ajustements'!J$144/1000</f>
        <v>1.5840286317893639</v>
      </c>
      <c r="P1210" s="5">
        <f>'[1]Prosp. Sc. final Etap1'!S1210+'[1]Facteurs ajustements'!K$144/1000</f>
        <v>1.589624255404688</v>
      </c>
      <c r="Q1210" s="5">
        <f>'[1]Prosp. Sc. final Etap1'!T1210+'[1]Facteurs ajustements'!L$144/1000</f>
        <v>1.5952399527389469</v>
      </c>
      <c r="R1210" s="5">
        <f>'[1]Prosp. Sc. final Etap1'!U1210+'[1]Facteurs ajustements'!M$144/1000</f>
        <v>1.5991048281256353</v>
      </c>
      <c r="S1210" s="5">
        <f>'[1]Prosp. Sc. final Etap1'!V1210+'[1]Facteurs ajustements'!N$144/1000</f>
        <v>1.602979271880135</v>
      </c>
      <c r="T1210" s="5">
        <f>'[1]Prosp. Sc. final Etap1'!W1210+'[1]Facteurs ajustements'!O$144/1000</f>
        <v>1.6068633077370358</v>
      </c>
      <c r="U1210" s="5">
        <f>'[1]Prosp. Sc. final Etap1'!X1210+'[1]Facteurs ajustements'!P$144/1000</f>
        <v>1.6107569594855624</v>
      </c>
    </row>
    <row r="1211" spans="1:21" x14ac:dyDescent="0.25">
      <c r="A1211" s="2" t="s">
        <v>1337</v>
      </c>
      <c r="B1211" s="2">
        <v>51355</v>
      </c>
      <c r="C1211" s="2" t="s">
        <v>1338</v>
      </c>
      <c r="D1211" s="2" t="s">
        <v>1663</v>
      </c>
      <c r="E1211" s="2" t="str">
        <f>VLOOKUP(B1211,'[1]ZONE DE CONSOMMATION'!A:C,3,FALSE)</f>
        <v>Marne Centre Est</v>
      </c>
      <c r="F1211" s="3">
        <f>VLOOKUP(B1211,'[1]ZONE DE CONSOMMATION'!A:I,8,FALSE)</f>
        <v>0.26571303803403484</v>
      </c>
      <c r="G1211" s="2">
        <v>49</v>
      </c>
      <c r="H1211" s="6">
        <f t="shared" si="18"/>
        <v>0.26571303803403484</v>
      </c>
      <c r="I1211" s="5">
        <f>'[1]Prosp. Sc. final Etap1'!L1211+'[1]Facteurs ajustements'!D$144/1000</f>
        <v>0.28482646943203171</v>
      </c>
      <c r="J1211" s="5">
        <f>'[1]Prosp. Sc. final Etap1'!M1211+'[1]Facteurs ajustements'!E$144/1000</f>
        <v>0.28580510120115499</v>
      </c>
      <c r="K1211" s="5">
        <f>'[1]Prosp. Sc. final Etap1'!N1211+'[1]Facteurs ajustements'!F$144/1000</f>
        <v>0.28678740084597248</v>
      </c>
      <c r="L1211" s="5">
        <f>'[1]Prosp. Sc. final Etap1'!O1211+'[1]Facteurs ajustements'!G$144/1000</f>
        <v>0.28777338182871942</v>
      </c>
      <c r="M1211" s="5">
        <f>'[1]Prosp. Sc. final Etap1'!P1211+'[1]Facteurs ajustements'!H$144/1000</f>
        <v>0.2887630576519446</v>
      </c>
      <c r="N1211" s="5">
        <f>'[1]Prosp. Sc. final Etap1'!Q1211+'[1]Facteurs ajustements'!I$144/1000</f>
        <v>0.28975644185865473</v>
      </c>
      <c r="O1211" s="5">
        <f>'[1]Prosp. Sc. final Etap1'!R1211+'[1]Facteurs ajustements'!J$144/1000</f>
        <v>0.29075354803245973</v>
      </c>
      <c r="P1211" s="5">
        <f>'[1]Prosp. Sc. final Etap1'!S1211+'[1]Facteurs ajustements'!K$144/1000</f>
        <v>0.29175438979771928</v>
      </c>
      <c r="Q1211" s="5">
        <f>'[1]Prosp. Sc. final Etap1'!T1211+'[1]Facteurs ajustements'!L$144/1000</f>
        <v>0.29275898081968987</v>
      </c>
      <c r="R1211" s="5">
        <f>'[1]Prosp. Sc. final Etap1'!U1211+'[1]Facteurs ajustements'!M$144/1000</f>
        <v>0.29344175152017188</v>
      </c>
      <c r="S1211" s="5">
        <f>'[1]Prosp. Sc. final Etap1'!V1211+'[1]Facteurs ajustements'!N$144/1000</f>
        <v>0.29412631635571074</v>
      </c>
      <c r="T1211" s="5">
        <f>'[1]Prosp. Sc. final Etap1'!W1211+'[1]Facteurs ajustements'!O$144/1000</f>
        <v>0.29481268006758787</v>
      </c>
      <c r="U1211" s="5">
        <f>'[1]Prosp. Sc. final Etap1'!X1211+'[1]Facteurs ajustements'!P$144/1000</f>
        <v>0.29550084740531735</v>
      </c>
    </row>
    <row r="1212" spans="1:21" x14ac:dyDescent="0.25">
      <c r="A1212" s="2" t="s">
        <v>1337</v>
      </c>
      <c r="B1212" s="2">
        <v>51356</v>
      </c>
      <c r="C1212" s="2" t="s">
        <v>1338</v>
      </c>
      <c r="D1212" s="2" t="s">
        <v>1664</v>
      </c>
      <c r="E1212" s="2" t="str">
        <f>VLOOKUP(B1212,'[1]ZONE DE CONSOMMATION'!A:C,3,FALSE)</f>
        <v>Vitry-Saint-Dizier</v>
      </c>
      <c r="F1212" s="3">
        <f>VLOOKUP(B1212,'[1]ZONE DE CONSOMMATION'!A:I,8,FALSE)</f>
        <v>0.64361409250457047</v>
      </c>
      <c r="G1212" s="2">
        <v>141</v>
      </c>
      <c r="H1212" s="6">
        <f t="shared" si="18"/>
        <v>0.64361409250457047</v>
      </c>
      <c r="I1212" s="5">
        <f>'[1]Prosp. Sc. final Etap1'!L1212+'[1]Facteurs ajustements'!D$144/1000</f>
        <v>0.69646218718754649</v>
      </c>
      <c r="J1212" s="5">
        <f>'[1]Prosp. Sc. final Etap1'!M1212+'[1]Facteurs ajustements'!E$144/1000</f>
        <v>0.69890328919872136</v>
      </c>
      <c r="K1212" s="5">
        <f>'[1]Prosp. Sc. final Etap1'!N1212+'[1]Facteurs ajustements'!F$144/1000</f>
        <v>0.70135325498846457</v>
      </c>
      <c r="L1212" s="5">
        <f>'[1]Prosp. Sc. final Etap1'!O1212+'[1]Facteurs ajustements'!G$144/1000</f>
        <v>0.70381211647915165</v>
      </c>
      <c r="M1212" s="5">
        <f>'[1]Prosp. Sc. final Etap1'!P1212+'[1]Facteurs ajustements'!H$144/1000</f>
        <v>0.70627990569905852</v>
      </c>
      <c r="N1212" s="5">
        <f>'[1]Prosp. Sc. final Etap1'!Q1212+'[1]Facteurs ajustements'!I$144/1000</f>
        <v>0.70875665478273675</v>
      </c>
      <c r="O1212" s="5">
        <f>'[1]Prosp. Sc. final Etap1'!R1212+'[1]Facteurs ajustements'!J$144/1000</f>
        <v>0.71124239597139427</v>
      </c>
      <c r="P1212" s="5">
        <f>'[1]Prosp. Sc. final Etap1'!S1212+'[1]Facteurs ajustements'!K$144/1000</f>
        <v>0.71373716161327549</v>
      </c>
      <c r="Q1212" s="5">
        <f>'[1]Prosp. Sc. final Etap1'!T1212+'[1]Facteurs ajustements'!L$144/1000</f>
        <v>0.71624098416404458</v>
      </c>
      <c r="R1212" s="5">
        <f>'[1]Prosp. Sc. final Etap1'!U1212+'[1]Facteurs ajustements'!M$144/1000</f>
        <v>0.71795836811141389</v>
      </c>
      <c r="S1212" s="5">
        <f>'[1]Prosp. Sc. final Etap1'!V1212+'[1]Facteurs ajustements'!N$144/1000</f>
        <v>0.71968007386812649</v>
      </c>
      <c r="T1212" s="5">
        <f>'[1]Prosp. Sc. final Etap1'!W1212+'[1]Facteurs ajustements'!O$144/1000</f>
        <v>0.72140611235085061</v>
      </c>
      <c r="U1212" s="5">
        <f>'[1]Prosp. Sc. final Etap1'!X1212+'[1]Facteurs ajustements'!P$144/1000</f>
        <v>0.72313649449957507</v>
      </c>
    </row>
    <row r="1213" spans="1:21" x14ac:dyDescent="0.25">
      <c r="A1213" s="2" t="s">
        <v>1337</v>
      </c>
      <c r="B1213" s="2">
        <v>51357</v>
      </c>
      <c r="C1213" s="2" t="s">
        <v>1338</v>
      </c>
      <c r="D1213" s="2" t="s">
        <v>1665</v>
      </c>
      <c r="E1213" s="2" t="str">
        <f>VLOOKUP(B1213,'[1]ZONE DE CONSOMMATION'!A:C,3,FALSE)</f>
        <v>Marne Centre Est</v>
      </c>
      <c r="F1213" s="3">
        <f>VLOOKUP(B1213,'[1]ZONE DE CONSOMMATION'!A:I,8,FALSE)</f>
        <v>3.3729287685136664</v>
      </c>
      <c r="G1213" s="2">
        <v>622</v>
      </c>
      <c r="H1213" s="6">
        <f t="shared" si="18"/>
        <v>3.3729287685136664</v>
      </c>
      <c r="I1213" s="5">
        <f>'[1]Prosp. Sc. final Etap1'!L1213+'[1]Facteurs ajustements'!D$144/1000</f>
        <v>3.354028855507627</v>
      </c>
      <c r="J1213" s="5">
        <f>'[1]Prosp. Sc. final Etap1'!M1213+'[1]Facteurs ajustements'!E$144/1000</f>
        <v>3.3659118305172839</v>
      </c>
      <c r="K1213" s="5">
        <f>'[1]Prosp. Sc. final Etap1'!N1213+'[1]Facteurs ajustements'!F$144/1000</f>
        <v>3.3778372146410902</v>
      </c>
      <c r="L1213" s="5">
        <f>'[1]Prosp. Sc. final Etap1'!O1213+'[1]Facteurs ajustements'!G$144/1000</f>
        <v>3.3898051589821763</v>
      </c>
      <c r="M1213" s="5">
        <f>'[1]Prosp. Sc. final Etap1'!P1213+'[1]Facteurs ajustements'!H$144/1000</f>
        <v>3.4018158151729998</v>
      </c>
      <c r="N1213" s="5">
        <f>'[1]Prosp. Sc. final Etap1'!Q1213+'[1]Facteurs ajustements'!I$144/1000</f>
        <v>3.413869335377226</v>
      </c>
      <c r="O1213" s="5">
        <f>'[1]Prosp. Sc. final Etap1'!R1213+'[1]Facteurs ajustements'!J$144/1000</f>
        <v>3.4259658722916217</v>
      </c>
      <c r="P1213" s="5">
        <f>'[1]Prosp. Sc. final Etap1'!S1213+'[1]Facteurs ajustements'!K$144/1000</f>
        <v>3.4381055791479467</v>
      </c>
      <c r="Q1213" s="5">
        <f>'[1]Prosp. Sc. final Etap1'!T1213+'[1]Facteurs ajustements'!L$144/1000</f>
        <v>3.4502886097148586</v>
      </c>
      <c r="R1213" s="5">
        <f>'[1]Prosp. Sc. final Etap1'!U1213+'[1]Facteurs ajustements'!M$144/1000</f>
        <v>3.458685573594023</v>
      </c>
      <c r="S1213" s="5">
        <f>'[1]Prosp. Sc. final Etap1'!V1213+'[1]Facteurs ajustements'!N$144/1000</f>
        <v>3.4671031782331037</v>
      </c>
      <c r="T1213" s="5">
        <f>'[1]Prosp. Sc. final Etap1'!W1213+'[1]Facteurs ajustements'!O$144/1000</f>
        <v>3.4755414744177653</v>
      </c>
      <c r="U1213" s="5">
        <f>'[1]Prosp. Sc. final Etap1'!X1213+'[1]Facteurs ajustements'!P$144/1000</f>
        <v>3.4840005130543976</v>
      </c>
    </row>
    <row r="1214" spans="1:21" x14ac:dyDescent="0.25">
      <c r="A1214" s="2" t="s">
        <v>1337</v>
      </c>
      <c r="B1214" s="2">
        <v>51358</v>
      </c>
      <c r="C1214" s="2" t="s">
        <v>1338</v>
      </c>
      <c r="D1214" s="2" t="s">
        <v>1666</v>
      </c>
      <c r="E1214" s="2" t="str">
        <f>VLOOKUP(B1214,'[1]ZONE DE CONSOMMATION'!A:C,3,FALSE)</f>
        <v>Vitry-Saint-Dizier</v>
      </c>
      <c r="F1214" s="3">
        <f>VLOOKUP(B1214,'[1]ZONE DE CONSOMMATION'!A:I,8,FALSE)</f>
        <v>2.6383613153733454</v>
      </c>
      <c r="G1214" s="2">
        <v>578</v>
      </c>
      <c r="H1214" s="6">
        <f t="shared" si="18"/>
        <v>2.6383613153733454</v>
      </c>
      <c r="I1214" s="5">
        <f>'[1]Prosp. Sc. final Etap1'!L1214+'[1]Facteurs ajustements'!D$144/1000</f>
        <v>2.694092151310481</v>
      </c>
      <c r="J1214" s="5">
        <f>'[1]Prosp. Sc. final Etap1'!M1214+'[1]Facteurs ajustements'!E$144/1000</f>
        <v>2.703630485780224</v>
      </c>
      <c r="K1214" s="5">
        <f>'[1]Prosp. Sc. final Etap1'!N1214+'[1]Facteurs ajustements'!F$144/1000</f>
        <v>2.7132028992633259</v>
      </c>
      <c r="L1214" s="5">
        <f>'[1]Prosp. Sc. final Etap1'!O1214+'[1]Facteurs ajustements'!G$144/1000</f>
        <v>2.7228095132675154</v>
      </c>
      <c r="M1214" s="5">
        <f>'[1]Prosp. Sc. final Etap1'!P1214+'[1]Facteurs ajustements'!H$144/1000</f>
        <v>2.7324504497247002</v>
      </c>
      <c r="N1214" s="5">
        <f>'[1]Prosp. Sc. final Etap1'!Q1214+'[1]Facteurs ajustements'!I$144/1000</f>
        <v>2.7421258309924759</v>
      </c>
      <c r="O1214" s="5">
        <f>'[1]Prosp. Sc. final Etap1'!R1214+'[1]Facteurs ajustements'!J$144/1000</f>
        <v>2.751835779855643</v>
      </c>
      <c r="P1214" s="5">
        <f>'[1]Prosp. Sc. final Etap1'!S1214+'[1]Facteurs ajustements'!K$144/1000</f>
        <v>2.7615804195277236</v>
      </c>
      <c r="Q1214" s="5">
        <f>'[1]Prosp. Sc. final Etap1'!T1214+'[1]Facteurs ajustements'!L$144/1000</f>
        <v>2.7713598736524876</v>
      </c>
      <c r="R1214" s="5">
        <f>'[1]Prosp. Sc. final Etap1'!U1214+'[1]Facteurs ajustements'!M$144/1000</f>
        <v>2.7780981397393605</v>
      </c>
      <c r="S1214" s="5">
        <f>'[1]Prosp. Sc. final Etap1'!V1214+'[1]Facteurs ajustements'!N$144/1000</f>
        <v>2.7848529942044777</v>
      </c>
      <c r="T1214" s="5">
        <f>'[1]Prosp. Sc. final Etap1'!W1214+'[1]Facteurs ajustements'!O$144/1000</f>
        <v>2.7916244779330897</v>
      </c>
      <c r="U1214" s="5">
        <f>'[1]Prosp. Sc. final Etap1'!X1214+'[1]Facteurs ajustements'!P$144/1000</f>
        <v>2.7984126319069822</v>
      </c>
    </row>
    <row r="1215" spans="1:21" x14ac:dyDescent="0.25">
      <c r="A1215" s="2" t="s">
        <v>1337</v>
      </c>
      <c r="B1215" s="2">
        <v>51359</v>
      </c>
      <c r="C1215" s="2" t="s">
        <v>1338</v>
      </c>
      <c r="D1215" s="2" t="s">
        <v>1667</v>
      </c>
      <c r="E1215" s="2" t="str">
        <f>VLOOKUP(B1215,'[1]ZONE DE CONSOMMATION'!A:C,3,FALSE)</f>
        <v>Ouest Marne</v>
      </c>
      <c r="F1215" s="3">
        <f>VLOOKUP(B1215,'[1]ZONE DE CONSOMMATION'!A:I,8,FALSE)</f>
        <v>1.4877409810677471</v>
      </c>
      <c r="G1215" s="2">
        <v>193</v>
      </c>
      <c r="H1215" s="6">
        <f t="shared" si="18"/>
        <v>1.4877409810677471</v>
      </c>
      <c r="I1215" s="5">
        <f>'[1]Prosp. Sc. final Etap1'!L1215+'[1]Facteurs ajustements'!D$144/1000</f>
        <v>1.6125569256032488</v>
      </c>
      <c r="J1215" s="5">
        <f>'[1]Prosp. Sc. final Etap1'!M1215+'[1]Facteurs ajustements'!E$144/1000</f>
        <v>1.6182527531789066</v>
      </c>
      <c r="K1215" s="5">
        <f>'[1]Prosp. Sc. final Etap1'!N1215+'[1]Facteurs ajustements'!F$144/1000</f>
        <v>1.6239690080080176</v>
      </c>
      <c r="L1215" s="5">
        <f>'[1]Prosp. Sc. final Etap1'!O1215+'[1]Facteurs ajustements'!G$144/1000</f>
        <v>1.6297057630959766</v>
      </c>
      <c r="M1215" s="5">
        <f>'[1]Prosp. Sc. final Etap1'!P1215+'[1]Facteurs ajustements'!H$144/1000</f>
        <v>1.6354630917000386</v>
      </c>
      <c r="N1215" s="5">
        <f>'[1]Prosp. Sc. final Etap1'!Q1215+'[1]Facteurs ajustements'!I$144/1000</f>
        <v>1.6412410673302145</v>
      </c>
      <c r="O1215" s="5">
        <f>'[1]Prosp. Sc. final Etap1'!R1215+'[1]Facteurs ajustements'!J$144/1000</f>
        <v>1.647039763750171</v>
      </c>
      <c r="P1215" s="5">
        <f>'[1]Prosp. Sc. final Etap1'!S1215+'[1]Facteurs ajustements'!K$144/1000</f>
        <v>1.6528592549781336</v>
      </c>
      <c r="Q1215" s="5">
        <f>'[1]Prosp. Sc. final Etap1'!T1215+'[1]Facteurs ajustements'!L$144/1000</f>
        <v>1.6586996152877935</v>
      </c>
      <c r="R1215" s="5">
        <f>'[1]Prosp. Sc. final Etap1'!U1215+'[1]Facteurs ajustements'!M$144/1000</f>
        <v>1.662719529630087</v>
      </c>
      <c r="S1215" s="5">
        <f>'[1]Prosp. Sc. final Etap1'!V1215+'[1]Facteurs ajustements'!N$144/1000</f>
        <v>1.666749391117462</v>
      </c>
      <c r="T1215" s="5">
        <f>'[1]Prosp. Sc. final Etap1'!W1215+'[1]Facteurs ajustements'!O$144/1000</f>
        <v>1.670789224409903</v>
      </c>
      <c r="U1215" s="5">
        <f>'[1]Prosp. Sc. final Etap1'!X1215+'[1]Facteurs ajustements'!P$144/1000</f>
        <v>1.6748390542242901</v>
      </c>
    </row>
    <row r="1216" spans="1:21" x14ac:dyDescent="0.25">
      <c r="A1216" s="2" t="s">
        <v>1337</v>
      </c>
      <c r="B1216" s="2">
        <v>51360</v>
      </c>
      <c r="C1216" s="2" t="s">
        <v>1338</v>
      </c>
      <c r="D1216" s="2" t="s">
        <v>1668</v>
      </c>
      <c r="E1216" s="2" t="str">
        <f>VLOOKUP(B1216,'[1]ZONE DE CONSOMMATION'!A:C,3,FALSE)</f>
        <v>Ouest Marne</v>
      </c>
      <c r="F1216" s="3">
        <f>VLOOKUP(B1216,'[1]ZONE DE CONSOMMATION'!A:I,8,FALSE)</f>
        <v>2.0658786680111723</v>
      </c>
      <c r="G1216" s="2">
        <v>268</v>
      </c>
      <c r="H1216" s="6">
        <f t="shared" si="18"/>
        <v>2.0658786680111723</v>
      </c>
      <c r="I1216" s="5">
        <f>'[1]Prosp. Sc. final Etap1'!L1216+'[1]Facteurs ajustements'!D$144/1000</f>
        <v>2.2903700675914105</v>
      </c>
      <c r="J1216" s="5">
        <f>'[1]Prosp. Sc. final Etap1'!M1216+'[1]Facteurs ajustements'!E$144/1000</f>
        <v>2.2984740475869661</v>
      </c>
      <c r="K1216" s="5">
        <f>'[1]Prosp. Sc. final Etap1'!N1216+'[1]Facteurs ajustements'!F$144/1000</f>
        <v>2.3066070105834484</v>
      </c>
      <c r="L1216" s="5">
        <f>'[1]Prosp. Sc. final Etap1'!O1216+'[1]Facteurs ajustements'!G$144/1000</f>
        <v>2.3147690599833384</v>
      </c>
      <c r="M1216" s="5">
        <f>'[1]Prosp. Sc. final Etap1'!P1216+'[1]Facteurs ajustements'!H$144/1000</f>
        <v>2.3229602995489724</v>
      </c>
      <c r="N1216" s="5">
        <f>'[1]Prosp. Sc. final Etap1'!Q1216+'[1]Facteurs ajustements'!I$144/1000</f>
        <v>2.3311808334038204</v>
      </c>
      <c r="O1216" s="5">
        <f>'[1]Prosp. Sc. final Etap1'!R1216+'[1]Facteurs ajustements'!J$144/1000</f>
        <v>2.3394307660337743</v>
      </c>
      <c r="P1216" s="5">
        <f>'[1]Prosp. Sc. final Etap1'!S1216+'[1]Facteurs ajustements'!K$144/1000</f>
        <v>2.3477102022884351</v>
      </c>
      <c r="Q1216" s="5">
        <f>'[1]Prosp. Sc. final Etap1'!T1216+'[1]Facteurs ajustements'!L$144/1000</f>
        <v>2.3560192473824082</v>
      </c>
      <c r="R1216" s="5">
        <f>'[1]Prosp. Sc. final Etap1'!U1216+'[1]Facteurs ajustements'!M$144/1000</f>
        <v>2.3617427905046311</v>
      </c>
      <c r="S1216" s="5">
        <f>'[1]Prosp. Sc. final Etap1'!V1216+'[1]Facteurs ajustements'!N$144/1000</f>
        <v>2.3674804429249656</v>
      </c>
      <c r="T1216" s="5">
        <f>'[1]Prosp. Sc. final Etap1'!W1216+'[1]Facteurs ajustements'!O$144/1000</f>
        <v>2.3732322394719958</v>
      </c>
      <c r="U1216" s="5">
        <f>'[1]Prosp. Sc. final Etap1'!X1216+'[1]Facteurs ajustements'!P$144/1000</f>
        <v>2.3789982150560438</v>
      </c>
    </row>
    <row r="1217" spans="1:21" x14ac:dyDescent="0.25">
      <c r="A1217" s="2" t="s">
        <v>1337</v>
      </c>
      <c r="B1217" s="2">
        <v>51361</v>
      </c>
      <c r="C1217" s="2" t="s">
        <v>1338</v>
      </c>
      <c r="D1217" s="2" t="s">
        <v>1669</v>
      </c>
      <c r="E1217" s="2" t="str">
        <f>VLOOKUP(B1217,'[1]ZONE DE CONSOMMATION'!A:C,3,FALSE)</f>
        <v>Vitry-Saint-Dizier</v>
      </c>
      <c r="F1217" s="3">
        <f>VLOOKUP(B1217,'[1]ZONE DE CONSOMMATION'!A:I,8,FALSE)</f>
        <v>0.7896825390304304</v>
      </c>
      <c r="G1217" s="2">
        <v>173</v>
      </c>
      <c r="H1217" s="6">
        <f t="shared" si="18"/>
        <v>0.7896825390304304</v>
      </c>
      <c r="I1217" s="5">
        <f>'[1]Prosp. Sc. final Etap1'!L1217+'[1]Facteurs ajustements'!D$144/1000</f>
        <v>0.77027761311356724</v>
      </c>
      <c r="J1217" s="5">
        <f>'[1]Prosp. Sc. final Etap1'!M1217+'[1]Facteurs ajustements'!E$144/1000</f>
        <v>0.77298096851813036</v>
      </c>
      <c r="K1217" s="5">
        <f>'[1]Prosp. Sc. final Etap1'!N1217+'[1]Facteurs ajustements'!F$144/1000</f>
        <v>0.77569411944203914</v>
      </c>
      <c r="L1217" s="5">
        <f>'[1]Prosp. Sc. final Etap1'!O1217+'[1]Facteurs ajustements'!G$144/1000</f>
        <v>0.77841710111798268</v>
      </c>
      <c r="M1217" s="5">
        <f>'[1]Prosp. Sc. final Etap1'!P1217+'[1]Facteurs ajustements'!H$144/1000</f>
        <v>0.78114994889631084</v>
      </c>
      <c r="N1217" s="5">
        <f>'[1]Prosp. Sc. final Etap1'!Q1217+'[1]Facteurs ajustements'!I$144/1000</f>
        <v>0.78389269824545227</v>
      </c>
      <c r="O1217" s="5">
        <f>'[1]Prosp. Sc. final Etap1'!R1217+'[1]Facteurs ajustements'!J$144/1000</f>
        <v>0.78664538475233658</v>
      </c>
      <c r="P1217" s="5">
        <f>'[1]Prosp. Sc. final Etap1'!S1217+'[1]Facteurs ajustements'!K$144/1000</f>
        <v>0.7894080441228164</v>
      </c>
      <c r="Q1217" s="5">
        <f>'[1]Prosp. Sc. final Etap1'!T1217+'[1]Facteurs ajustements'!L$144/1000</f>
        <v>0.79218071218209341</v>
      </c>
      <c r="R1217" s="5">
        <f>'[1]Prosp. Sc. final Etap1'!U1217+'[1]Facteurs ajustements'!M$144/1000</f>
        <v>0.79408362526163834</v>
      </c>
      <c r="S1217" s="5">
        <f>'[1]Prosp. Sc. final Etap1'!V1217+'[1]Facteurs ajustements'!N$144/1000</f>
        <v>0.79599131341866158</v>
      </c>
      <c r="T1217" s="5">
        <f>'[1]Prosp. Sc. final Etap1'!W1217+'[1]Facteurs ajustements'!O$144/1000</f>
        <v>0.79790378867721545</v>
      </c>
      <c r="U1217" s="5">
        <f>'[1]Prosp. Sc. final Etap1'!X1217+'[1]Facteurs ajustements'!P$144/1000</f>
        <v>0.79982106308737788</v>
      </c>
    </row>
    <row r="1218" spans="1:21" x14ac:dyDescent="0.25">
      <c r="A1218" s="2" t="s">
        <v>1337</v>
      </c>
      <c r="B1218" s="2">
        <v>51362</v>
      </c>
      <c r="C1218" s="2" t="s">
        <v>1338</v>
      </c>
      <c r="D1218" s="2" t="s">
        <v>1670</v>
      </c>
      <c r="E1218" s="2" t="str">
        <f>VLOOKUP(B1218,'[1]ZONE DE CONSOMMATION'!A:C,3,FALSE)</f>
        <v>Reims</v>
      </c>
      <c r="F1218" s="3">
        <f>VLOOKUP(B1218,'[1]ZONE DE CONSOMMATION'!A:I,8,FALSE)</f>
        <v>2.8351877235134268</v>
      </c>
      <c r="G1218" s="2">
        <v>608</v>
      </c>
      <c r="H1218" s="6">
        <f t="shared" si="18"/>
        <v>2.8351877235134268</v>
      </c>
      <c r="I1218" s="5">
        <f>'[1]Prosp. Sc. final Etap1'!L1218+'[1]Facteurs ajustements'!D$144/1000</f>
        <v>2.8417780248422897</v>
      </c>
      <c r="J1218" s="5">
        <f>'[1]Prosp. Sc. final Etap1'!M1218+'[1]Facteurs ajustements'!E$144/1000</f>
        <v>2.8518410615812857</v>
      </c>
      <c r="K1218" s="5">
        <f>'[1]Prosp. Sc. final Etap1'!N1218+'[1]Facteurs ajustements'!F$144/1000</f>
        <v>2.8619400415097105</v>
      </c>
      <c r="L1218" s="5">
        <f>'[1]Prosp. Sc. final Etap1'!O1218+'[1]Facteurs ajustements'!G$144/1000</f>
        <v>2.8720750927583869</v>
      </c>
      <c r="M1218" s="5">
        <f>'[1]Prosp. Sc. final Etap1'!P1218+'[1]Facteurs ajustements'!H$144/1000</f>
        <v>2.8822463439058468</v>
      </c>
      <c r="N1218" s="5">
        <f>'[1]Prosp. Sc. final Etap1'!Q1218+'[1]Facteurs ajustements'!I$144/1000</f>
        <v>2.8924539239799265</v>
      </c>
      <c r="O1218" s="5">
        <f>'[1]Prosp. Sc. final Etap1'!R1218+'[1]Facteurs ajustements'!J$144/1000</f>
        <v>2.9026979624593623</v>
      </c>
      <c r="P1218" s="5">
        <f>'[1]Prosp. Sc. final Etap1'!S1218+'[1]Facteurs ajustements'!K$144/1000</f>
        <v>2.9129785892753963</v>
      </c>
      <c r="Q1218" s="5">
        <f>'[1]Prosp. Sc. final Etap1'!T1218+'[1]Facteurs ajustements'!L$144/1000</f>
        <v>2.9232959348133849</v>
      </c>
      <c r="R1218" s="5">
        <f>'[1]Prosp. Sc. final Etap1'!U1218+'[1]Facteurs ajustements'!M$144/1000</f>
        <v>2.9304053974571724</v>
      </c>
      <c r="S1218" s="5">
        <f>'[1]Prosp. Sc. final Etap1'!V1218+'[1]Facteurs ajustements'!N$144/1000</f>
        <v>2.9375323553533392</v>
      </c>
      <c r="T1218" s="5">
        <f>'[1]Prosp. Sc. final Etap1'!W1218+'[1]Facteurs ajustements'!O$144/1000</f>
        <v>2.9446768516027273</v>
      </c>
      <c r="U1218" s="5">
        <f>'[1]Prosp. Sc. final Etap1'!X1218+'[1]Facteurs ajustements'!P$144/1000</f>
        <v>2.9518389294081295</v>
      </c>
    </row>
    <row r="1219" spans="1:21" x14ac:dyDescent="0.25">
      <c r="A1219" s="2" t="s">
        <v>1337</v>
      </c>
      <c r="B1219" s="2">
        <v>51363</v>
      </c>
      <c r="C1219" s="2" t="s">
        <v>1338</v>
      </c>
      <c r="D1219" s="2" t="s">
        <v>1671</v>
      </c>
      <c r="E1219" s="2" t="str">
        <f>VLOOKUP(B1219,'[1]ZONE DE CONSOMMATION'!A:C,3,FALSE)</f>
        <v>Vitry-Saint-Dizier</v>
      </c>
      <c r="F1219" s="3">
        <f>VLOOKUP(B1219,'[1]ZONE DE CONSOMMATION'!A:I,8,FALSE)</f>
        <v>1.1137719047596821</v>
      </c>
      <c r="G1219" s="2">
        <v>244</v>
      </c>
      <c r="H1219" s="6">
        <f t="shared" ref="H1219:H1282" si="19">F1219</f>
        <v>1.1137719047596821</v>
      </c>
      <c r="I1219" s="5">
        <f>'[1]Prosp. Sc. final Etap1'!L1219+'[1]Facteurs ajustements'!D$144/1000</f>
        <v>1.1716489915863044</v>
      </c>
      <c r="J1219" s="5">
        <f>'[1]Prosp. Sc. final Etap1'!M1219+'[1]Facteurs ajustements'!E$144/1000</f>
        <v>1.1757783498174161</v>
      </c>
      <c r="K1219" s="5">
        <f>'[1]Prosp. Sc. final Etap1'!N1219+'[1]Facteurs ajustements'!F$144/1000</f>
        <v>1.1799225699083509</v>
      </c>
      <c r="L1219" s="5">
        <f>'[1]Prosp. Sc. final Etap1'!O1219+'[1]Facteurs ajustements'!G$144/1000</f>
        <v>1.1840817050916264</v>
      </c>
      <c r="M1219" s="5">
        <f>'[1]Prosp. Sc. final Etap1'!P1219+'[1]Facteurs ajustements'!H$144/1000</f>
        <v>1.1882558087813704</v>
      </c>
      <c r="N1219" s="5">
        <f>'[1]Prosp. Sc. final Etap1'!Q1219+'[1]Facteurs ajustements'!I$144/1000</f>
        <v>1.1924449345739681</v>
      </c>
      <c r="O1219" s="5">
        <f>'[1]Prosp. Sc. final Etap1'!R1219+'[1]Facteurs ajustements'!J$144/1000</f>
        <v>1.1966491362487102</v>
      </c>
      <c r="P1219" s="5">
        <f>'[1]Prosp. Sc. final Etap1'!S1219+'[1]Facteurs ajustements'!K$144/1000</f>
        <v>1.2008684677684447</v>
      </c>
      <c r="Q1219" s="5">
        <f>'[1]Prosp. Sc. final Etap1'!T1219+'[1]Facteurs ajustements'!L$144/1000</f>
        <v>1.2051029832802336</v>
      </c>
      <c r="R1219" s="5">
        <f>'[1]Prosp. Sc. final Etap1'!U1219+'[1]Facteurs ajustements'!M$144/1000</f>
        <v>1.2080147110159836</v>
      </c>
      <c r="S1219" s="5">
        <f>'[1]Prosp. Sc. final Etap1'!V1219+'[1]Facteurs ajustements'!N$144/1000</f>
        <v>1.2109336784746956</v>
      </c>
      <c r="T1219" s="5">
        <f>'[1]Prosp. Sc. final Etap1'!W1219+'[1]Facteurs ajustements'!O$144/1000</f>
        <v>1.2138599037018227</v>
      </c>
      <c r="U1219" s="5">
        <f>'[1]Prosp. Sc. final Etap1'!X1219+'[1]Facteurs ajustements'!P$144/1000</f>
        <v>1.2167934047835547</v>
      </c>
    </row>
    <row r="1220" spans="1:21" x14ac:dyDescent="0.25">
      <c r="A1220" s="2" t="s">
        <v>1337</v>
      </c>
      <c r="B1220" s="2">
        <v>51364</v>
      </c>
      <c r="C1220" s="2" t="s">
        <v>1338</v>
      </c>
      <c r="D1220" s="2" t="s">
        <v>1672</v>
      </c>
      <c r="E1220" s="2" t="str">
        <f>VLOOKUP(B1220,'[1]ZONE DE CONSOMMATION'!A:C,3,FALSE)</f>
        <v>Reims</v>
      </c>
      <c r="F1220" s="3">
        <f>VLOOKUP(B1220,'[1]ZONE DE CONSOMMATION'!A:I,8,FALSE)</f>
        <v>0.27978826218882502</v>
      </c>
      <c r="G1220" s="2">
        <v>60</v>
      </c>
      <c r="H1220" s="6">
        <f t="shared" si="19"/>
        <v>0.27978826218882502</v>
      </c>
      <c r="I1220" s="5">
        <f>'[1]Prosp. Sc. final Etap1'!L1220+'[1]Facteurs ajustements'!D$144/1000</f>
        <v>0.31088819076343494</v>
      </c>
      <c r="J1220" s="5">
        <f>'[1]Prosp. Sc. final Etap1'!M1220+'[1]Facteurs ajustements'!E$144/1000</f>
        <v>0.31195941530393295</v>
      </c>
      <c r="K1220" s="5">
        <f>'[1]Prosp. Sc. final Etap1'!N1220+'[1]Facteurs ajustements'!F$144/1000</f>
        <v>0.3130346366861671</v>
      </c>
      <c r="L1220" s="5">
        <f>'[1]Prosp. Sc. final Etap1'!O1220+'[1]Facteurs ajustements'!G$144/1000</f>
        <v>0.31411386954113174</v>
      </c>
      <c r="M1220" s="5">
        <f>'[1]Prosp. Sc. final Etap1'!P1220+'[1]Facteurs ajustements'!H$144/1000</f>
        <v>0.31519712854428733</v>
      </c>
      <c r="N1220" s="5">
        <f>'[1]Prosp. Sc. final Etap1'!Q1220+'[1]Facteurs ajustements'!I$144/1000</f>
        <v>0.31628442841571947</v>
      </c>
      <c r="O1220" s="5">
        <f>'[1]Prosp. Sc. final Etap1'!R1220+'[1]Facteurs ajustements'!J$144/1000</f>
        <v>0.31737578392029886</v>
      </c>
      <c r="P1220" s="5">
        <f>'[1]Prosp. Sc. final Etap1'!S1220+'[1]Facteurs ajustements'!K$144/1000</f>
        <v>0.3184712098678425</v>
      </c>
      <c r="Q1220" s="5">
        <f>'[1]Prosp. Sc. final Etap1'!T1220+'[1]Facteurs ajustements'!L$144/1000</f>
        <v>0.31957072111327633</v>
      </c>
      <c r="R1220" s="5">
        <f>'[1]Prosp. Sc. final Etap1'!U1220+'[1]Facteurs ajustements'!M$144/1000</f>
        <v>0.32031899585279849</v>
      </c>
      <c r="S1220" s="5">
        <f>'[1]Prosp. Sc. final Etap1'!V1220+'[1]Facteurs ajustements'!N$144/1000</f>
        <v>0.32106922476097033</v>
      </c>
      <c r="T1220" s="5">
        <f>'[1]Prosp. Sc. final Etap1'!W1220+'[1]Facteurs ajustements'!O$144/1000</f>
        <v>0.32182141297005296</v>
      </c>
      <c r="U1220" s="5">
        <f>'[1]Prosp. Sc. final Etap1'!X1220+'[1]Facteurs ajustements'!P$144/1000</f>
        <v>0.32257556562149553</v>
      </c>
    </row>
    <row r="1221" spans="1:21" x14ac:dyDescent="0.25">
      <c r="A1221" s="2" t="s">
        <v>1337</v>
      </c>
      <c r="B1221" s="2">
        <v>51365</v>
      </c>
      <c r="C1221" s="2" t="s">
        <v>1338</v>
      </c>
      <c r="D1221" s="2" t="s">
        <v>1673</v>
      </c>
      <c r="E1221" s="2" t="str">
        <f>VLOOKUP(B1221,'[1]ZONE DE CONSOMMATION'!A:C,3,FALSE)</f>
        <v>Reims</v>
      </c>
      <c r="F1221" s="3">
        <f>VLOOKUP(B1221,'[1]ZONE DE CONSOMMATION'!A:I,8,FALSE)</f>
        <v>3.94967763456558</v>
      </c>
      <c r="G1221" s="2">
        <v>847</v>
      </c>
      <c r="H1221" s="6">
        <f t="shared" si="19"/>
        <v>3.94967763456558</v>
      </c>
      <c r="I1221" s="5">
        <f>'[1]Prosp. Sc. final Etap1'!L1221+'[1]Facteurs ajustements'!D$144/1000</f>
        <v>4.1284315159103109</v>
      </c>
      <c r="J1221" s="5">
        <f>'[1]Prosp. Sc. final Etap1'!M1221+'[1]Facteurs ajustements'!E$144/1000</f>
        <v>4.1430658091301069</v>
      </c>
      <c r="K1221" s="5">
        <f>'[1]Prosp. Sc. final Etap1'!N1221+'[1]Facteurs ajustements'!F$144/1000</f>
        <v>4.1577522864200045</v>
      </c>
      <c r="L1221" s="5">
        <f>'[1]Prosp. Sc. final Etap1'!O1221+'[1]Facteurs ajustements'!G$144/1000</f>
        <v>4.1724911336118522</v>
      </c>
      <c r="M1221" s="5">
        <f>'[1]Prosp. Sc. final Etap1'!P1221+'[1]Facteurs ajustements'!H$144/1000</f>
        <v>4.1872825371902156</v>
      </c>
      <c r="N1221" s="5">
        <f>'[1]Prosp. Sc. final Etap1'!Q1221+'[1]Facteurs ajustements'!I$144/1000</f>
        <v>4.2021266842946909</v>
      </c>
      <c r="O1221" s="5">
        <f>'[1]Prosp. Sc. final Etap1'!R1221+'[1]Facteurs ajustements'!J$144/1000</f>
        <v>4.2170237627222393</v>
      </c>
      <c r="P1221" s="5">
        <f>'[1]Prosp. Sc. final Etap1'!S1221+'[1]Facteurs ajustements'!K$144/1000</f>
        <v>4.2319739609295164</v>
      </c>
      <c r="Q1221" s="5">
        <f>'[1]Prosp. Sc. final Etap1'!T1221+'[1]Facteurs ajustements'!L$144/1000</f>
        <v>4.2469774680352277</v>
      </c>
      <c r="R1221" s="5">
        <f>'[1]Prosp. Sc. final Etap1'!U1221+'[1]Facteurs ajustements'!M$144/1000</f>
        <v>4.257320830675039</v>
      </c>
      <c r="S1221" s="5">
        <f>'[1]Prosp. Sc. final Etap1'!V1221+'[1]Facteurs ajustements'!N$144/1000</f>
        <v>4.2676895893416384</v>
      </c>
      <c r="T1221" s="5">
        <f>'[1]Prosp. Sc. final Etap1'!W1221+'[1]Facteurs ajustements'!O$144/1000</f>
        <v>4.2780838064383335</v>
      </c>
      <c r="U1221" s="5">
        <f>'[1]Prosp. Sc. final Etap1'!X1221+'[1]Facteurs ajustements'!P$144/1000</f>
        <v>4.2885035445175355</v>
      </c>
    </row>
    <row r="1222" spans="1:21" x14ac:dyDescent="0.25">
      <c r="A1222" s="2" t="s">
        <v>1337</v>
      </c>
      <c r="B1222" s="2">
        <v>51367</v>
      </c>
      <c r="C1222" s="2" t="s">
        <v>1338</v>
      </c>
      <c r="D1222" s="2" t="s">
        <v>1674</v>
      </c>
      <c r="E1222" s="2" t="str">
        <f>VLOOKUP(B1222,'[1]ZONE DE CONSOMMATION'!A:C,3,FALSE)</f>
        <v>Ouest Marne</v>
      </c>
      <c r="F1222" s="3">
        <f>VLOOKUP(B1222,'[1]ZONE DE CONSOMMATION'!A:I,8,FALSE)</f>
        <v>8.6874823091365343</v>
      </c>
      <c r="G1222" s="2">
        <v>1127</v>
      </c>
      <c r="H1222" s="6">
        <f t="shared" si="19"/>
        <v>8.6874823091365343</v>
      </c>
      <c r="I1222" s="5">
        <f>'[1]Prosp. Sc. final Etap1'!L1222+'[1]Facteurs ajustements'!D$144/1000</f>
        <v>8.2192873210740647</v>
      </c>
      <c r="J1222" s="5">
        <f>'[1]Prosp. Sc. final Etap1'!M1222+'[1]Facteurs ajustements'!E$144/1000</f>
        <v>8.2484557147655035</v>
      </c>
      <c r="K1222" s="5">
        <f>'[1]Prosp. Sc. final Etap1'!N1222+'[1]Facteurs ajustements'!F$144/1000</f>
        <v>8.2777279296627899</v>
      </c>
      <c r="L1222" s="5">
        <f>'[1]Prosp. Sc. final Etap1'!O1222+'[1]Facteurs ajustements'!G$144/1000</f>
        <v>8.3071043350555467</v>
      </c>
      <c r="M1222" s="5">
        <f>'[1]Prosp. Sc. final Etap1'!P1222+'[1]Facteurs ajustements'!H$144/1000</f>
        <v>8.3365853015379159</v>
      </c>
      <c r="N1222" s="5">
        <f>'[1]Prosp. Sc. final Etap1'!Q1222+'[1]Facteurs ajustements'!I$144/1000</f>
        <v>8.3661712010131737</v>
      </c>
      <c r="O1222" s="5">
        <f>'[1]Prosp. Sc. final Etap1'!R1222+'[1]Facteurs ajustements'!J$144/1000</f>
        <v>8.3958624066983969</v>
      </c>
      <c r="P1222" s="5">
        <f>'[1]Prosp. Sc. final Etap1'!S1222+'[1]Facteurs ajustements'!K$144/1000</f>
        <v>8.4256592931291205</v>
      </c>
      <c r="Q1222" s="5">
        <f>'[1]Prosp. Sc. final Etap1'!T1222+'[1]Facteurs ajustements'!L$144/1000</f>
        <v>8.4555622361640363</v>
      </c>
      <c r="R1222" s="5">
        <f>'[1]Prosp. Sc. final Etap1'!U1222+'[1]Facteurs ajustements'!M$144/1000</f>
        <v>8.4761876356256405</v>
      </c>
      <c r="S1222" s="5">
        <f>'[1]Prosp. Sc. final Etap1'!V1222+'[1]Facteurs ajustements'!N$144/1000</f>
        <v>8.4968635512641644</v>
      </c>
      <c r="T1222" s="5">
        <f>'[1]Prosp. Sc. final Etap1'!W1222+'[1]Facteurs ajustements'!O$144/1000</f>
        <v>8.5175901068542075</v>
      </c>
      <c r="U1222" s="5">
        <f>'[1]Prosp. Sc. final Etap1'!X1222+'[1]Facteurs ajustements'!P$144/1000</f>
        <v>8.5383674264694207</v>
      </c>
    </row>
    <row r="1223" spans="1:21" x14ac:dyDescent="0.25">
      <c r="A1223" s="2" t="s">
        <v>1337</v>
      </c>
      <c r="B1223" s="2">
        <v>51368</v>
      </c>
      <c r="C1223" s="2" t="s">
        <v>1338</v>
      </c>
      <c r="D1223" s="2" t="s">
        <v>1675</v>
      </c>
      <c r="E1223" s="2" t="str">
        <f>VLOOKUP(B1223,'[1]ZONE DE CONSOMMATION'!A:C,3,FALSE)</f>
        <v>Marne Centre Est</v>
      </c>
      <c r="F1223" s="3">
        <f>VLOOKUP(B1223,'[1]ZONE DE CONSOMMATION'!A:I,8,FALSE)</f>
        <v>0.27655846815787299</v>
      </c>
      <c r="G1223" s="2">
        <v>51</v>
      </c>
      <c r="H1223" s="6">
        <f t="shared" si="19"/>
        <v>0.27655846815787299</v>
      </c>
      <c r="I1223" s="5">
        <f>'[1]Prosp. Sc. final Etap1'!L1223+'[1]Facteurs ajustements'!D$144/1000</f>
        <v>0.27386503233890458</v>
      </c>
      <c r="J1223" s="5">
        <f>'[1]Prosp. Sc. final Etap1'!M1223+'[1]Facteurs ajustements'!E$144/1000</f>
        <v>0.27480472002502593</v>
      </c>
      <c r="K1223" s="5">
        <f>'[1]Prosp. Sc. final Etap1'!N1223+'[1]Facteurs ajustements'!F$144/1000</f>
        <v>0.27574793722527563</v>
      </c>
      <c r="L1223" s="5">
        <f>'[1]Prosp. Sc. final Etap1'!O1223+'[1]Facteurs ajustements'!G$144/1000</f>
        <v>0.27669469691031423</v>
      </c>
      <c r="M1223" s="5">
        <f>'[1]Prosp. Sc. final Etap1'!P1223+'[1]Facteurs ajustements'!H$144/1000</f>
        <v>0.27764501208936937</v>
      </c>
      <c r="N1223" s="5">
        <f>'[1]Prosp. Sc. final Etap1'!Q1223+'[1]Facteurs ajustements'!I$144/1000</f>
        <v>0.27859889581037406</v>
      </c>
      <c r="O1223" s="5">
        <f>'[1]Prosp. Sc. final Etap1'!R1223+'[1]Facteurs ajustements'!J$144/1000</f>
        <v>0.27955636116010557</v>
      </c>
      <c r="P1223" s="5">
        <f>'[1]Prosp. Sc. final Etap1'!S1223+'[1]Facteurs ajustements'!K$144/1000</f>
        <v>0.28051742126432566</v>
      </c>
      <c r="Q1223" s="5">
        <f>'[1]Prosp. Sc. final Etap1'!T1223+'[1]Facteurs ajustements'!L$144/1000</f>
        <v>0.28148208928792146</v>
      </c>
      <c r="R1223" s="5">
        <f>'[1]Prosp. Sc. final Etap1'!U1223+'[1]Facteurs ajustements'!M$144/1000</f>
        <v>0.28213730929847963</v>
      </c>
      <c r="S1223" s="5">
        <f>'[1]Prosp. Sc. final Etap1'!V1223+'[1]Facteurs ajustements'!N$144/1000</f>
        <v>0.28279425613472015</v>
      </c>
      <c r="T1223" s="5">
        <f>'[1]Prosp. Sc. final Etap1'!W1223+'[1]Facteurs ajustements'!O$144/1000</f>
        <v>0.28345293437348013</v>
      </c>
      <c r="U1223" s="5">
        <f>'[1]Prosp. Sc. final Etap1'!X1223+'[1]Facteurs ajustements'!P$144/1000</f>
        <v>0.28411334859942777</v>
      </c>
    </row>
    <row r="1224" spans="1:21" x14ac:dyDescent="0.25">
      <c r="A1224" s="2" t="s">
        <v>1337</v>
      </c>
      <c r="B1224" s="2">
        <v>51369</v>
      </c>
      <c r="C1224" s="2" t="s">
        <v>1338</v>
      </c>
      <c r="D1224" s="2" t="s">
        <v>1676</v>
      </c>
      <c r="E1224" s="2" t="str">
        <f>VLOOKUP(B1224,'[1]ZONE DE CONSOMMATION'!A:C,3,FALSE)</f>
        <v>Ouest Marne</v>
      </c>
      <c r="F1224" s="3">
        <f>VLOOKUP(B1224,'[1]ZONE DE CONSOMMATION'!A:I,8,FALSE)</f>
        <v>2.4744293001178592</v>
      </c>
      <c r="G1224" s="2">
        <v>321</v>
      </c>
      <c r="H1224" s="6">
        <f t="shared" si="19"/>
        <v>2.4744293001178592</v>
      </c>
      <c r="I1224" s="5">
        <f>'[1]Prosp. Sc. final Etap1'!L1224+'[1]Facteurs ajustements'!D$144/1000</f>
        <v>2.4461891806921376</v>
      </c>
      <c r="J1224" s="5">
        <f>'[1]Prosp. Sc. final Etap1'!M1224+'[1]Facteurs ajustements'!E$144/1000</f>
        <v>2.4548467589451404</v>
      </c>
      <c r="K1224" s="5">
        <f>'[1]Prosp. Sc. final Etap1'!N1224+'[1]Facteurs ajustements'!F$144/1000</f>
        <v>2.4635352870375704</v>
      </c>
      <c r="L1224" s="5">
        <f>'[1]Prosp. Sc. final Etap1'!O1224+'[1]Facteurs ajustements'!G$144/1000</f>
        <v>2.4722548753597438</v>
      </c>
      <c r="M1224" s="5">
        <f>'[1]Prosp. Sc. final Etap1'!P1224+'[1]Facteurs ajustements'!H$144/1000</f>
        <v>2.4810056346866585</v>
      </c>
      <c r="N1224" s="5">
        <f>'[1]Prosp. Sc. final Etap1'!Q1224+'[1]Facteurs ajustements'!I$144/1000</f>
        <v>2.4897876761793625</v>
      </c>
      <c r="O1224" s="5">
        <f>'[1]Prosp. Sc. final Etap1'!R1224+'[1]Facteurs ajustements'!J$144/1000</f>
        <v>2.498601111386328</v>
      </c>
      <c r="P1224" s="5">
        <f>'[1]Prosp. Sc. final Etap1'!S1224+'[1]Facteurs ajustements'!K$144/1000</f>
        <v>2.5074460522448274</v>
      </c>
      <c r="Q1224" s="5">
        <f>'[1]Prosp. Sc. final Etap1'!T1224+'[1]Facteurs ajustements'!L$144/1000</f>
        <v>2.5163226110823209</v>
      </c>
      <c r="R1224" s="5">
        <f>'[1]Prosp. Sc. final Etap1'!U1224+'[1]Facteurs ajustements'!M$144/1000</f>
        <v>2.5224377930045274</v>
      </c>
      <c r="S1224" s="5">
        <f>'[1]Prosp. Sc. final Etap1'!V1224+'[1]Facteurs ajustements'!N$144/1000</f>
        <v>2.5285680410416345</v>
      </c>
      <c r="T1224" s="5">
        <f>'[1]Prosp. Sc. final Etap1'!W1224+'[1]Facteurs ajustements'!O$144/1000</f>
        <v>2.5347133923598339</v>
      </c>
      <c r="U1224" s="5">
        <f>'[1]Prosp. Sc. final Etap1'!X1224+'[1]Facteurs ajustements'!P$144/1000</f>
        <v>2.5408738842127696</v>
      </c>
    </row>
    <row r="1225" spans="1:21" x14ac:dyDescent="0.25">
      <c r="A1225" s="2" t="s">
        <v>1337</v>
      </c>
      <c r="B1225" s="2">
        <v>51370</v>
      </c>
      <c r="C1225" s="2" t="s">
        <v>1338</v>
      </c>
      <c r="D1225" s="2" t="s">
        <v>1677</v>
      </c>
      <c r="E1225" s="2" t="str">
        <f>VLOOKUP(B1225,'[1]ZONE DE CONSOMMATION'!A:C,3,FALSE)</f>
        <v>Marne Centre Est</v>
      </c>
      <c r="F1225" s="3">
        <f>VLOOKUP(B1225,'[1]ZONE DE CONSOMMATION'!A:I,8,FALSE)</f>
        <v>1.1387701630030065</v>
      </c>
      <c r="G1225" s="2">
        <v>210</v>
      </c>
      <c r="H1225" s="6">
        <f t="shared" si="19"/>
        <v>1.1387701630030065</v>
      </c>
      <c r="I1225" s="5">
        <f>'[1]Prosp. Sc. final Etap1'!L1225+'[1]Facteurs ajustements'!D$144/1000</f>
        <v>1.057607784497494</v>
      </c>
      <c r="J1225" s="5">
        <f>'[1]Prosp. Sc. final Etap1'!M1225+'[1]Facteurs ajustements'!E$144/1000</f>
        <v>1.0613319741182516</v>
      </c>
      <c r="K1225" s="5">
        <f>'[1]Prosp. Sc. final Etap1'!N1225+'[1]Facteurs ajustements'!F$144/1000</f>
        <v>1.0650695861051003</v>
      </c>
      <c r="L1225" s="5">
        <f>'[1]Prosp. Sc. final Etap1'!O1225+'[1]Facteurs ajustements'!G$144/1000</f>
        <v>1.0688206685762862</v>
      </c>
      <c r="M1225" s="5">
        <f>'[1]Prosp. Sc. final Etap1'!P1225+'[1]Facteurs ajustements'!H$144/1000</f>
        <v>1.0725852698134957</v>
      </c>
      <c r="N1225" s="5">
        <f>'[1]Prosp. Sc. final Etap1'!Q1225+'[1]Facteurs ajustements'!I$144/1000</f>
        <v>1.0763634382624376</v>
      </c>
      <c r="O1225" s="5">
        <f>'[1]Prosp. Sc. final Etap1'!R1225+'[1]Facteurs ajustements'!J$144/1000</f>
        <v>1.0801552225334272</v>
      </c>
      <c r="P1225" s="5">
        <f>'[1]Prosp. Sc. final Etap1'!S1225+'[1]Facteurs ajustements'!K$144/1000</f>
        <v>1.0839606714019729</v>
      </c>
      <c r="Q1225" s="5">
        <f>'[1]Prosp. Sc. final Etap1'!T1225+'[1]Facteurs ajustements'!L$144/1000</f>
        <v>1.0877798338093663</v>
      </c>
      <c r="R1225" s="5">
        <f>'[1]Prosp. Sc. final Etap1'!U1225+'[1]Facteurs ajustements'!M$144/1000</f>
        <v>1.0904049281494808</v>
      </c>
      <c r="S1225" s="5">
        <f>'[1]Prosp. Sc. final Etap1'!V1225+'[1]Facteurs ajustements'!N$144/1000</f>
        <v>1.0930365619355542</v>
      </c>
      <c r="T1225" s="5">
        <f>'[1]Prosp. Sc. final Etap1'!W1225+'[1]Facteurs ajustements'!O$144/1000</f>
        <v>1.0956747515021861</v>
      </c>
      <c r="U1225" s="5">
        <f>'[1]Prosp. Sc. final Etap1'!X1225+'[1]Facteurs ajustements'!P$144/1000</f>
        <v>1.0983195132205319</v>
      </c>
    </row>
    <row r="1226" spans="1:21" x14ac:dyDescent="0.25">
      <c r="A1226" s="2" t="s">
        <v>1337</v>
      </c>
      <c r="B1226" s="2">
        <v>51371</v>
      </c>
      <c r="C1226" s="2" t="s">
        <v>1338</v>
      </c>
      <c r="D1226" s="2" t="s">
        <v>1678</v>
      </c>
      <c r="E1226" s="2" t="str">
        <f>VLOOKUP(B1226,'[1]ZONE DE CONSOMMATION'!A:C,3,FALSE)</f>
        <v>Marne Centre Est</v>
      </c>
      <c r="F1226" s="3">
        <f>VLOOKUP(B1226,'[1]ZONE DE CONSOMMATION'!A:I,8,FALSE)</f>
        <v>0.3199401886532256</v>
      </c>
      <c r="G1226" s="2">
        <v>59</v>
      </c>
      <c r="H1226" s="6">
        <f t="shared" si="19"/>
        <v>0.3199401886532256</v>
      </c>
      <c r="I1226" s="5">
        <f>'[1]Prosp. Sc. final Etap1'!L1226+'[1]Facteurs ajustements'!D$144/1000</f>
        <v>0.33963365489766734</v>
      </c>
      <c r="J1226" s="5">
        <f>'[1]Prosp. Sc. final Etap1'!M1226+'[1]Facteurs ajustements'!E$144/1000</f>
        <v>0.34080700708180017</v>
      </c>
      <c r="K1226" s="5">
        <f>'[1]Prosp. Sc. final Etap1'!N1226+'[1]Facteurs ajustements'!F$144/1000</f>
        <v>0.34198471894945681</v>
      </c>
      <c r="L1226" s="5">
        <f>'[1]Prosp. Sc. final Etap1'!O1226+'[1]Facteurs ajustements'!G$144/1000</f>
        <v>0.34316680642074548</v>
      </c>
      <c r="M1226" s="5">
        <f>'[1]Prosp. Sc. final Etap1'!P1226+'[1]Facteurs ajustements'!H$144/1000</f>
        <v>0.34435328546482058</v>
      </c>
      <c r="N1226" s="5">
        <f>'[1]Prosp. Sc. final Etap1'!Q1226+'[1]Facteurs ajustements'!I$144/1000</f>
        <v>0.34554417210005778</v>
      </c>
      <c r="O1226" s="5">
        <f>'[1]Prosp. Sc. final Etap1'!R1226+'[1]Facteurs ajustements'!J$144/1000</f>
        <v>0.34673948239423052</v>
      </c>
      <c r="P1226" s="5">
        <f>'[1]Prosp. Sc. final Etap1'!S1226+'[1]Facteurs ajustements'!K$144/1000</f>
        <v>0.34793923246468772</v>
      </c>
      <c r="Q1226" s="5">
        <f>'[1]Prosp. Sc. final Etap1'!T1226+'[1]Facteurs ajustements'!L$144/1000</f>
        <v>0.34914343847853224</v>
      </c>
      <c r="R1226" s="5">
        <f>'[1]Prosp. Sc. final Etap1'!U1226+'[1]Facteurs ajustements'!M$144/1000</f>
        <v>0.34996396262863366</v>
      </c>
      <c r="S1226" s="5">
        <f>'[1]Prosp. Sc. final Etap1'!V1226+'[1]Facteurs ajustements'!N$144/1000</f>
        <v>0.35078661746066431</v>
      </c>
      <c r="T1226" s="5">
        <f>'[1]Prosp. Sc. final Etap1'!W1226+'[1]Facteurs ajustements'!O$144/1000</f>
        <v>0.35161140853812684</v>
      </c>
      <c r="U1226" s="5">
        <f>'[1]Prosp. Sc. final Etap1'!X1226+'[1]Facteurs ajustements'!P$144/1000</f>
        <v>0.35243834143476532</v>
      </c>
    </row>
    <row r="1227" spans="1:21" x14ac:dyDescent="0.25">
      <c r="A1227" s="2" t="s">
        <v>1337</v>
      </c>
      <c r="B1227" s="2">
        <v>51372</v>
      </c>
      <c r="C1227" s="2" t="s">
        <v>1338</v>
      </c>
      <c r="D1227" s="2" t="s">
        <v>1679</v>
      </c>
      <c r="E1227" s="2" t="str">
        <f>VLOOKUP(B1227,'[1]ZONE DE CONSOMMATION'!A:C,3,FALSE)</f>
        <v>Marne Centre Est</v>
      </c>
      <c r="F1227" s="3">
        <f>VLOOKUP(B1227,'[1]ZONE DE CONSOMMATION'!A:I,8,FALSE)</f>
        <v>2.9228434183743834</v>
      </c>
      <c r="G1227" s="2">
        <v>539</v>
      </c>
      <c r="H1227" s="6">
        <f t="shared" si="19"/>
        <v>2.9228434183743834</v>
      </c>
      <c r="I1227" s="5">
        <f>'[1]Prosp. Sc. final Etap1'!L1227+'[1]Facteurs ajustements'!D$144/1000</f>
        <v>2.8936484975962884</v>
      </c>
      <c r="J1227" s="5">
        <f>'[1]Prosp. Sc. final Etap1'!M1227+'[1]Facteurs ajustements'!E$144/1000</f>
        <v>2.9038958211198649</v>
      </c>
      <c r="K1227" s="5">
        <f>'[1]Prosp. Sc. final Etap1'!N1227+'[1]Facteurs ajustements'!F$144/1000</f>
        <v>2.9141797425718226</v>
      </c>
      <c r="L1227" s="5">
        <f>'[1]Prosp. Sc. final Etap1'!O1227+'[1]Facteurs ajustements'!G$144/1000</f>
        <v>2.9245003924091577</v>
      </c>
      <c r="M1227" s="5">
        <f>'[1]Prosp. Sc. final Etap1'!P1227+'[1]Facteurs ajustements'!H$144/1000</f>
        <v>2.9348579015448411</v>
      </c>
      <c r="N1227" s="5">
        <f>'[1]Prosp. Sc. final Etap1'!Q1227+'[1]Facteurs ajustements'!I$144/1000</f>
        <v>2.9452524013494394</v>
      </c>
      <c r="O1227" s="5">
        <f>'[1]Prosp. Sc. final Etap1'!R1227+'[1]Facteurs ajustements'!J$144/1000</f>
        <v>2.9556840236527471</v>
      </c>
      <c r="P1227" s="5">
        <f>'[1]Prosp. Sc. final Etap1'!S1227+'[1]Facteurs ajustements'!K$144/1000</f>
        <v>2.9661529007454122</v>
      </c>
      <c r="Q1227" s="5">
        <f>'[1]Prosp. Sc. final Etap1'!T1227+'[1]Facteurs ajustements'!L$144/1000</f>
        <v>2.9766591653805832</v>
      </c>
      <c r="R1227" s="5">
        <f>'[1]Prosp. Sc. final Etap1'!U1227+'[1]Facteurs ajustements'!M$144/1000</f>
        <v>2.9838990002829453</v>
      </c>
      <c r="S1227" s="5">
        <f>'[1]Prosp. Sc. final Etap1'!V1227+'[1]Facteurs ajustements'!N$144/1000</f>
        <v>2.9911566489514945</v>
      </c>
      <c r="T1227" s="5">
        <f>'[1]Prosp. Sc. final Etap1'!W1227+'[1]Facteurs ajustements'!O$144/1000</f>
        <v>2.9984321552652382</v>
      </c>
      <c r="U1227" s="5">
        <f>'[1]Prosp. Sc. final Etap1'!X1227+'[1]Facteurs ajustements'!P$144/1000</f>
        <v>3.0057255632070348</v>
      </c>
    </row>
    <row r="1228" spans="1:21" x14ac:dyDescent="0.25">
      <c r="A1228" s="2" t="s">
        <v>1337</v>
      </c>
      <c r="B1228" s="2">
        <v>51373</v>
      </c>
      <c r="C1228" s="2" t="s">
        <v>1338</v>
      </c>
      <c r="D1228" s="2" t="s">
        <v>1680</v>
      </c>
      <c r="E1228" s="2" t="str">
        <f>VLOOKUP(B1228,'[1]ZONE DE CONSOMMATION'!A:C,3,FALSE)</f>
        <v>Vitry-Saint-Dizier</v>
      </c>
      <c r="F1228" s="3">
        <f>VLOOKUP(B1228,'[1]ZONE DE CONSOMMATION'!A:I,8,FALSE)</f>
        <v>0.43820533957757984</v>
      </c>
      <c r="G1228" s="2">
        <v>96</v>
      </c>
      <c r="H1228" s="6">
        <f t="shared" si="19"/>
        <v>0.43820533957757984</v>
      </c>
      <c r="I1228" s="5">
        <f>'[1]Prosp. Sc. final Etap1'!L1228+'[1]Facteurs ajustements'!D$144/1000</f>
        <v>0.42426780408534537</v>
      </c>
      <c r="J1228" s="5">
        <f>'[1]Prosp. Sc. final Etap1'!M1228+'[1]Facteurs ajustements'!E$144/1000</f>
        <v>0.42574184670840132</v>
      </c>
      <c r="K1228" s="5">
        <f>'[1]Prosp. Sc. final Etap1'!N1228+'[1]Facteurs ajustements'!F$144/1000</f>
        <v>0.42722131731590834</v>
      </c>
      <c r="L1228" s="5">
        <f>'[1]Prosp. Sc. final Etap1'!O1228+'[1]Facteurs ajustements'!G$144/1000</f>
        <v>0.42870623562346255</v>
      </c>
      <c r="M1228" s="5">
        <f>'[1]Prosp. Sc. final Etap1'!P1228+'[1]Facteurs ajustements'!H$144/1000</f>
        <v>0.43019662140919057</v>
      </c>
      <c r="N1228" s="5">
        <f>'[1]Prosp. Sc. final Etap1'!Q1228+'[1]Facteurs ajustements'!I$144/1000</f>
        <v>0.43169249451397335</v>
      </c>
      <c r="O1228" s="5">
        <f>'[1]Prosp. Sc. final Etap1'!R1228+'[1]Facteurs ajustements'!J$144/1000</f>
        <v>0.43319387484166988</v>
      </c>
      <c r="P1228" s="5">
        <f>'[1]Prosp. Sc. final Etap1'!S1228+'[1]Facteurs ajustements'!K$144/1000</f>
        <v>0.43470078235934378</v>
      </c>
      <c r="Q1228" s="5">
        <f>'[1]Prosp. Sc. final Etap1'!T1228+'[1]Facteurs ajustements'!L$144/1000</f>
        <v>0.43621323709749016</v>
      </c>
      <c r="R1228" s="5">
        <f>'[1]Prosp. Sc. final Etap1'!U1228+'[1]Facteurs ajustements'!M$144/1000</f>
        <v>0.43724648236996172</v>
      </c>
      <c r="S1228" s="5">
        <f>'[1]Prosp. Sc. final Etap1'!V1228+'[1]Facteurs ajustements'!N$144/1000</f>
        <v>0.43828237802552894</v>
      </c>
      <c r="T1228" s="5">
        <f>'[1]Prosp. Sc. final Etap1'!W1228+'[1]Facteurs ajustements'!O$144/1000</f>
        <v>0.43932093089738172</v>
      </c>
      <c r="U1228" s="5">
        <f>'[1]Prosp. Sc. final Etap1'!X1228+'[1]Facteurs ajustements'!P$144/1000</f>
        <v>0.44036214783205341</v>
      </c>
    </row>
    <row r="1229" spans="1:21" x14ac:dyDescent="0.25">
      <c r="A1229" s="2" t="s">
        <v>1337</v>
      </c>
      <c r="B1229" s="2">
        <v>51374</v>
      </c>
      <c r="C1229" s="2" t="s">
        <v>1338</v>
      </c>
      <c r="D1229" s="2" t="s">
        <v>1681</v>
      </c>
      <c r="E1229" s="2" t="str">
        <f>VLOOKUP(B1229,'[1]ZONE DE CONSOMMATION'!A:C,3,FALSE)</f>
        <v>Ouest Marne</v>
      </c>
      <c r="F1229" s="3">
        <f>VLOOKUP(B1229,'[1]ZONE DE CONSOMMATION'!A:I,8,FALSE)</f>
        <v>0.285214592225423</v>
      </c>
      <c r="G1229" s="2">
        <v>37</v>
      </c>
      <c r="H1229" s="6">
        <f t="shared" si="19"/>
        <v>0.285214592225423</v>
      </c>
      <c r="I1229" s="5">
        <f>'[1]Prosp. Sc. final Etap1'!L1229+'[1]Facteurs ajustements'!D$144/1000</f>
        <v>0.20239395204167127</v>
      </c>
      <c r="J1229" s="5">
        <f>'[1]Prosp. Sc. final Etap1'!M1229+'[1]Facteurs ajustements'!E$144/1000</f>
        <v>0.20307971538742706</v>
      </c>
      <c r="K1229" s="5">
        <f>'[1]Prosp. Sc. final Etap1'!N1229+'[1]Facteurs ajustements'!F$144/1000</f>
        <v>0.20376810609821311</v>
      </c>
      <c r="L1229" s="5">
        <f>'[1]Prosp. Sc. final Etap1'!O1229+'[1]Facteurs ajustements'!G$144/1000</f>
        <v>0.20445913393951076</v>
      </c>
      <c r="M1229" s="5">
        <f>'[1]Prosp. Sc. final Etap1'!P1229+'[1]Facteurs ajustements'!H$144/1000</f>
        <v>0.20515280870398117</v>
      </c>
      <c r="N1229" s="5">
        <f>'[1]Prosp. Sc. final Etap1'!Q1229+'[1]Facteurs ajustements'!I$144/1000</f>
        <v>0.20584914021156292</v>
      </c>
      <c r="O1229" s="5">
        <f>'[1]Prosp. Sc. final Etap1'!R1229+'[1]Facteurs ajustements'!J$144/1000</f>
        <v>0.20654813830957022</v>
      </c>
      <c r="P1229" s="5">
        <f>'[1]Prosp. Sc. final Etap1'!S1229+'[1]Facteurs ajustements'!K$144/1000</f>
        <v>0.20724981287279257</v>
      </c>
      <c r="Q1229" s="5">
        <f>'[1]Prosp. Sc. final Etap1'!T1229+'[1]Facteurs ajustements'!L$144/1000</f>
        <v>0.20795417380359485</v>
      </c>
      <c r="R1229" s="5">
        <f>'[1]Prosp. Sc. final Etap1'!U1229+'[1]Facteurs ajustements'!M$144/1000</f>
        <v>0.2084297570060353</v>
      </c>
      <c r="S1229" s="5">
        <f>'[1]Prosp. Sc. final Etap1'!V1229+'[1]Facteurs ajustements'!N$144/1000</f>
        <v>0.20890662816162076</v>
      </c>
      <c r="T1229" s="5">
        <f>'[1]Prosp. Sc. final Etap1'!W1229+'[1]Facteurs ajustements'!O$144/1000</f>
        <v>0.20938479077497441</v>
      </c>
      <c r="U1229" s="5">
        <f>'[1]Prosp. Sc. final Etap1'!X1229+'[1]Facteurs ajustements'!P$144/1000</f>
        <v>0.20986424835593084</v>
      </c>
    </row>
    <row r="1230" spans="1:21" x14ac:dyDescent="0.25">
      <c r="A1230" s="2" t="s">
        <v>1337</v>
      </c>
      <c r="B1230" s="2">
        <v>51375</v>
      </c>
      <c r="C1230" s="2" t="s">
        <v>1338</v>
      </c>
      <c r="D1230" s="2" t="s">
        <v>1682</v>
      </c>
      <c r="E1230" s="2" t="str">
        <f>VLOOKUP(B1230,'[1]ZONE DE CONSOMMATION'!A:C,3,FALSE)</f>
        <v>Reims</v>
      </c>
      <c r="F1230" s="3">
        <f>VLOOKUP(B1230,'[1]ZONE DE CONSOMMATION'!A:I,8,FALSE)</f>
        <v>1.2077526651150947</v>
      </c>
      <c r="G1230" s="2">
        <v>259</v>
      </c>
      <c r="H1230" s="6">
        <f t="shared" si="19"/>
        <v>1.2077526651150947</v>
      </c>
      <c r="I1230" s="5">
        <f>'[1]Prosp. Sc. final Etap1'!L1230+'[1]Facteurs ajustements'!D$144/1000</f>
        <v>1.5032813528154838</v>
      </c>
      <c r="J1230" s="5">
        <f>'[1]Prosp. Sc. final Etap1'!M1230+'[1]Facteurs ajustements'!E$144/1000</f>
        <v>1.5085889432521085</v>
      </c>
      <c r="K1230" s="5">
        <f>'[1]Prosp. Sc. final Etap1'!N1230+'[1]Facteurs ajustements'!F$144/1000</f>
        <v>1.5139155816030323</v>
      </c>
      <c r="L1230" s="5">
        <f>'[1]Prosp. Sc. final Etap1'!O1230+'[1]Facteurs ajustements'!G$144/1000</f>
        <v>1.5192613359730975</v>
      </c>
      <c r="M1230" s="5">
        <f>'[1]Prosp. Sc. final Etap1'!P1230+'[1]Facteurs ajustements'!H$144/1000</f>
        <v>1.5246262747015957</v>
      </c>
      <c r="N1230" s="5">
        <f>'[1]Prosp. Sc. final Etap1'!Q1230+'[1]Facteurs ajustements'!I$144/1000</f>
        <v>1.530010466363102</v>
      </c>
      <c r="O1230" s="5">
        <f>'[1]Prosp. Sc. final Etap1'!R1230+'[1]Facteurs ajustements'!J$144/1000</f>
        <v>1.5354139797683124</v>
      </c>
      <c r="P1230" s="5">
        <f>'[1]Prosp. Sc. final Etap1'!S1230+'[1]Facteurs ajustements'!K$144/1000</f>
        <v>1.5408368839648838</v>
      </c>
      <c r="Q1230" s="5">
        <f>'[1]Prosp. Sc. final Etap1'!T1230+'[1]Facteurs ajustements'!L$144/1000</f>
        <v>1.5462792482382808</v>
      </c>
      <c r="R1230" s="5">
        <f>'[1]Prosp. Sc. final Etap1'!U1230+'[1]Facteurs ajustements'!M$144/1000</f>
        <v>1.550024507223202</v>
      </c>
      <c r="S1230" s="5">
        <f>'[1]Prosp. Sc. final Etap1'!V1230+'[1]Facteurs ajustements'!N$144/1000</f>
        <v>1.5537790423398705</v>
      </c>
      <c r="T1230" s="5">
        <f>'[1]Prosp. Sc. final Etap1'!W1230+'[1]Facteurs ajustements'!O$144/1000</f>
        <v>1.5575428766089112</v>
      </c>
      <c r="U1230" s="5">
        <f>'[1]Prosp. Sc. final Etap1'!X1230+'[1]Facteurs ajustements'!P$144/1000</f>
        <v>1.5613160331038392</v>
      </c>
    </row>
    <row r="1231" spans="1:21" x14ac:dyDescent="0.25">
      <c r="A1231" s="2" t="s">
        <v>1337</v>
      </c>
      <c r="B1231" s="2">
        <v>51376</v>
      </c>
      <c r="C1231" s="2" t="s">
        <v>1338</v>
      </c>
      <c r="D1231" s="2" t="s">
        <v>1683</v>
      </c>
      <c r="E1231" s="2" t="str">
        <f>VLOOKUP(B1231,'[1]ZONE DE CONSOMMATION'!A:C,3,FALSE)</f>
        <v>Ouest Marne</v>
      </c>
      <c r="F1231" s="3">
        <f>VLOOKUP(B1231,'[1]ZONE DE CONSOMMATION'!A:I,8,FALSE)</f>
        <v>1.23336039881264</v>
      </c>
      <c r="G1231" s="2">
        <v>160</v>
      </c>
      <c r="H1231" s="6">
        <f t="shared" si="19"/>
        <v>1.23336039881264</v>
      </c>
      <c r="I1231" s="5">
        <f>'[1]Prosp. Sc. final Etap1'!L1231+'[1]Facteurs ajustements'!D$144/1000</f>
        <v>1.1762634089212136</v>
      </c>
      <c r="J1231" s="5">
        <f>'[1]Prosp. Sc. final Etap1'!M1231+'[1]Facteurs ajustements'!E$144/1000</f>
        <v>1.1804091613760177</v>
      </c>
      <c r="K1231" s="5">
        <f>'[1]Prosp. Sc. final Etap1'!N1231+'[1]Facteurs ajustements'!F$144/1000</f>
        <v>1.1845698339364756</v>
      </c>
      <c r="L1231" s="5">
        <f>'[1]Prosp. Sc. final Etap1'!O1231+'[1]Facteurs ajustements'!G$144/1000</f>
        <v>1.1887454800420421</v>
      </c>
      <c r="M1231" s="5">
        <f>'[1]Prosp. Sc. final Etap1'!P1231+'[1]Facteurs ajustements'!H$144/1000</f>
        <v>1.1929361533145177</v>
      </c>
      <c r="N1231" s="5">
        <f>'[1]Prosp. Sc. final Etap1'!Q1231+'[1]Facteurs ajustements'!I$144/1000</f>
        <v>1.1971419075586978</v>
      </c>
      <c r="O1231" s="5">
        <f>'[1]Prosp. Sc. final Etap1'!R1231+'[1]Facteurs ajustements'!J$144/1000</f>
        <v>1.2013627967630236</v>
      </c>
      <c r="P1231" s="5">
        <f>'[1]Prosp. Sc. final Etap1'!S1231+'[1]Facteurs ajustements'!K$144/1000</f>
        <v>1.2055988751002378</v>
      </c>
      <c r="Q1231" s="5">
        <f>'[1]Prosp. Sc. final Etap1'!T1231+'[1]Facteurs ajustements'!L$144/1000</f>
        <v>1.2098501969280413</v>
      </c>
      <c r="R1231" s="5">
        <f>'[1]Prosp. Sc. final Etap1'!U1231+'[1]Facteurs ajustements'!M$144/1000</f>
        <v>1.2127735226303802</v>
      </c>
      <c r="S1231" s="5">
        <f>'[1]Prosp. Sc. final Etap1'!V1231+'[1]Facteurs ajustements'!N$144/1000</f>
        <v>1.2157041163907927</v>
      </c>
      <c r="T1231" s="5">
        <f>'[1]Prosp. Sc. final Etap1'!W1231+'[1]Facteurs ajustements'!O$144/1000</f>
        <v>1.2186419963239581</v>
      </c>
      <c r="U1231" s="5">
        <f>'[1]Prosp. Sc. final Etap1'!X1231+'[1]Facteurs ajustements'!P$144/1000</f>
        <v>1.2215871805854606</v>
      </c>
    </row>
    <row r="1232" spans="1:21" x14ac:dyDescent="0.25">
      <c r="A1232" s="2" t="s">
        <v>1337</v>
      </c>
      <c r="B1232" s="2">
        <v>51377</v>
      </c>
      <c r="C1232" s="2" t="s">
        <v>1338</v>
      </c>
      <c r="D1232" s="2" t="s">
        <v>1684</v>
      </c>
      <c r="E1232" s="2" t="str">
        <f>VLOOKUP(B1232,'[1]ZONE DE CONSOMMATION'!A:C,3,FALSE)</f>
        <v>Ouest Marne</v>
      </c>
      <c r="F1232" s="3">
        <f>VLOOKUP(B1232,'[1]ZONE DE CONSOMMATION'!A:I,8,FALSE)</f>
        <v>0.32375710468831803</v>
      </c>
      <c r="G1232" s="2">
        <v>42</v>
      </c>
      <c r="H1232" s="6">
        <f t="shared" si="19"/>
        <v>0.32375710468831803</v>
      </c>
      <c r="I1232" s="5">
        <f>'[1]Prosp. Sc. final Etap1'!L1232+'[1]Facteurs ajustements'!D$144/1000</f>
        <v>0.36600402079743438</v>
      </c>
      <c r="J1232" s="5">
        <f>'[1]Prosp. Sc. final Etap1'!M1232+'[1]Facteurs ajustements'!E$144/1000</f>
        <v>0.36727106231351031</v>
      </c>
      <c r="K1232" s="5">
        <f>'[1]Prosp. Sc. final Etap1'!N1232+'[1]Facteurs ajustements'!F$144/1000</f>
        <v>0.36854279637504117</v>
      </c>
      <c r="L1232" s="5">
        <f>'[1]Prosp. Sc. final Etap1'!O1232+'[1]Facteurs ajustements'!G$144/1000</f>
        <v>0.36981924008473605</v>
      </c>
      <c r="M1232" s="5">
        <f>'[1]Prosp. Sc. final Etap1'!P1232+'[1]Facteurs ajustements'!H$144/1000</f>
        <v>0.37110041059855137</v>
      </c>
      <c r="N1232" s="5">
        <f>'[1]Prosp. Sc. final Etap1'!Q1232+'[1]Facteurs ajustements'!I$144/1000</f>
        <v>0.3723863251258816</v>
      </c>
      <c r="O1232" s="5">
        <f>'[1]Prosp. Sc. final Etap1'!R1232+'[1]Facteurs ajustements'!J$144/1000</f>
        <v>0.37367700092975042</v>
      </c>
      <c r="P1232" s="5">
        <f>'[1]Prosp. Sc. final Etap1'!S1232+'[1]Facteurs ajustements'!K$144/1000</f>
        <v>0.37497245532700341</v>
      </c>
      <c r="Q1232" s="5">
        <f>'[1]Prosp. Sc. final Etap1'!T1232+'[1]Facteurs ajustements'!L$144/1000</f>
        <v>0.37627270568850185</v>
      </c>
      <c r="R1232" s="5">
        <f>'[1]Prosp. Sc. final Etap1'!U1232+'[1]Facteurs ajustements'!M$144/1000</f>
        <v>0.37715950963092526</v>
      </c>
      <c r="S1232" s="5">
        <f>'[1]Prosp. Sc. final Etap1'!V1232+'[1]Facteurs ajustements'!N$144/1000</f>
        <v>0.37804860618412167</v>
      </c>
      <c r="T1232" s="5">
        <f>'[1]Prosp. Sc. final Etap1'!W1232+'[1]Facteurs ajustements'!O$144/1000</f>
        <v>0.37894000130720368</v>
      </c>
      <c r="U1232" s="5">
        <f>'[1]Prosp. Sc. final Etap1'!X1232+'[1]Facteurs ajustements'!P$144/1000</f>
        <v>0.37983370097049191</v>
      </c>
    </row>
    <row r="1233" spans="1:21" x14ac:dyDescent="0.25">
      <c r="A1233" s="2" t="s">
        <v>1337</v>
      </c>
      <c r="B1233" s="2">
        <v>51378</v>
      </c>
      <c r="C1233" s="2" t="s">
        <v>1338</v>
      </c>
      <c r="D1233" s="2" t="s">
        <v>1685</v>
      </c>
      <c r="E1233" s="2" t="str">
        <f>VLOOKUP(B1233,'[1]ZONE DE CONSOMMATION'!A:C,3,FALSE)</f>
        <v>Ouest Marne</v>
      </c>
      <c r="F1233" s="3">
        <f>VLOOKUP(B1233,'[1]ZONE DE CONSOMMATION'!A:I,8,FALSE)</f>
        <v>2.7133928773878084</v>
      </c>
      <c r="G1233" s="2">
        <v>352</v>
      </c>
      <c r="H1233" s="6">
        <f t="shared" si="19"/>
        <v>2.7133928773878084</v>
      </c>
      <c r="I1233" s="5">
        <f>'[1]Prosp. Sc. final Etap1'!L1233+'[1]Facteurs ajustements'!D$144/1000</f>
        <v>2.7110816729633727</v>
      </c>
      <c r="J1233" s="5">
        <f>'[1]Prosp. Sc. final Etap1'!M1233+'[1]Facteurs ajustements'!E$144/1000</f>
        <v>2.7206803682540368</v>
      </c>
      <c r="K1233" s="5">
        <f>'[1]Prosp. Sc. final Etap1'!N1233+'[1]Facteurs ajustements'!F$144/1000</f>
        <v>2.7303133570095772</v>
      </c>
      <c r="L1233" s="5">
        <f>'[1]Prosp. Sc. final Etap1'!O1233+'[1]Facteurs ajustements'!G$144/1000</f>
        <v>2.7399807614996314</v>
      </c>
      <c r="M1233" s="5">
        <f>'[1]Prosp. Sc. final Etap1'!P1233+'[1]Facteurs ajustements'!H$144/1000</f>
        <v>2.7496827044207235</v>
      </c>
      <c r="N1233" s="5">
        <f>'[1]Prosp. Sc. final Etap1'!Q1233+'[1]Facteurs ajustements'!I$144/1000</f>
        <v>2.7594193088977823</v>
      </c>
      <c r="O1233" s="5">
        <f>'[1]Prosp. Sc. final Etap1'!R1233+'[1]Facteurs ajustements'!J$144/1000</f>
        <v>2.7691906984856658</v>
      </c>
      <c r="P1233" s="5">
        <f>'[1]Prosp. Sc. final Etap1'!S1233+'[1]Facteurs ajustements'!K$144/1000</f>
        <v>2.7789969971706912</v>
      </c>
      <c r="Q1233" s="5">
        <f>'[1]Prosp. Sc. final Etap1'!T1233+'[1]Facteurs ajustements'!L$144/1000</f>
        <v>2.7888383293721684</v>
      </c>
      <c r="R1233" s="5">
        <f>'[1]Prosp. Sc. final Etap1'!U1233+'[1]Facteurs ajustements'!M$144/1000</f>
        <v>2.7956192972543472</v>
      </c>
      <c r="S1233" s="5">
        <f>'[1]Prosp. Sc. final Etap1'!V1233+'[1]Facteurs ajustements'!N$144/1000</f>
        <v>2.8024169578399674</v>
      </c>
      <c r="T1233" s="5">
        <f>'[1]Prosp. Sc. final Etap1'!W1233+'[1]Facteurs ajustements'!O$144/1000</f>
        <v>2.8092313522691561</v>
      </c>
      <c r="U1233" s="5">
        <f>'[1]Prosp. Sc. final Etap1'!X1233+'[1]Facteurs ajustements'!P$144/1000</f>
        <v>2.8160625217791999</v>
      </c>
    </row>
    <row r="1234" spans="1:21" x14ac:dyDescent="0.25">
      <c r="A1234" s="2" t="s">
        <v>1337</v>
      </c>
      <c r="B1234" s="2">
        <v>51379</v>
      </c>
      <c r="C1234" s="2" t="s">
        <v>1338</v>
      </c>
      <c r="D1234" s="2" t="s">
        <v>1686</v>
      </c>
      <c r="E1234" s="2" t="str">
        <f>VLOOKUP(B1234,'[1]ZONE DE CONSOMMATION'!A:C,3,FALSE)</f>
        <v>Reims</v>
      </c>
      <c r="F1234" s="3">
        <f>VLOOKUP(B1234,'[1]ZONE DE CONSOMMATION'!A:I,8,FALSE)</f>
        <v>2.4528104318553661</v>
      </c>
      <c r="G1234" s="2">
        <v>526</v>
      </c>
      <c r="H1234" s="6">
        <f t="shared" si="19"/>
        <v>2.4528104318553661</v>
      </c>
      <c r="I1234" s="5">
        <f>'[1]Prosp. Sc. final Etap1'!L1234+'[1]Facteurs ajustements'!D$144/1000</f>
        <v>2.403467494918019</v>
      </c>
      <c r="J1234" s="5">
        <f>'[1]Prosp. Sc. final Etap1'!M1234+'[1]Facteurs ajustements'!E$144/1000</f>
        <v>2.4119732904382807</v>
      </c>
      <c r="K1234" s="5">
        <f>'[1]Prosp. Sc. final Etap1'!N1234+'[1]Facteurs ajustements'!F$144/1000</f>
        <v>2.4205094965402703</v>
      </c>
      <c r="L1234" s="5">
        <f>'[1]Prosp. Sc. final Etap1'!O1234+'[1]Facteurs ajustements'!G$144/1000</f>
        <v>2.4290762216984159</v>
      </c>
      <c r="M1234" s="5">
        <f>'[1]Prosp. Sc. final Etap1'!P1234+'[1]Facteurs ajustements'!H$144/1000</f>
        <v>2.4376735747650184</v>
      </c>
      <c r="N1234" s="5">
        <f>'[1]Prosp. Sc. final Etap1'!Q1234+'[1]Facteurs ajustements'!I$144/1000</f>
        <v>2.4463016649716005</v>
      </c>
      <c r="O1234" s="5">
        <f>'[1]Prosp. Sc. final Etap1'!R1234+'[1]Facteurs ajustements'!J$144/1000</f>
        <v>2.4549606019302512</v>
      </c>
      <c r="P1234" s="5">
        <f>'[1]Prosp. Sc. final Etap1'!S1234+'[1]Facteurs ajustements'!K$144/1000</f>
        <v>2.4636504956349823</v>
      </c>
      <c r="Q1234" s="5">
        <f>'[1]Prosp. Sc. final Etap1'!T1234+'[1]Facteurs ajustements'!L$144/1000</f>
        <v>2.4723714564630868</v>
      </c>
      <c r="R1234" s="5">
        <f>'[1]Prosp. Sc. final Etap1'!U1234+'[1]Facteurs ajustements'!M$144/1000</f>
        <v>2.4783792608664714</v>
      </c>
      <c r="S1234" s="5">
        <f>'[1]Prosp. Sc. final Etap1'!V1234+'[1]Facteurs ajustements'!N$144/1000</f>
        <v>2.4844018690496328</v>
      </c>
      <c r="T1234" s="5">
        <f>'[1]Prosp. Sc. final Etap1'!W1234+'[1]Facteurs ajustements'!O$144/1000</f>
        <v>2.490439317537851</v>
      </c>
      <c r="U1234" s="5">
        <f>'[1]Prosp. Sc. final Etap1'!X1234+'[1]Facteurs ajustements'!P$144/1000</f>
        <v>2.4964916429422881</v>
      </c>
    </row>
    <row r="1235" spans="1:21" x14ac:dyDescent="0.25">
      <c r="A1235" s="2" t="s">
        <v>1337</v>
      </c>
      <c r="B1235" s="2">
        <v>51380</v>
      </c>
      <c r="C1235" s="2" t="s">
        <v>1338</v>
      </c>
      <c r="D1235" s="2" t="s">
        <v>1687</v>
      </c>
      <c r="E1235" s="2" t="str">
        <f>VLOOKUP(B1235,'[1]ZONE DE CONSOMMATION'!A:C,3,FALSE)</f>
        <v>Ouest Marne</v>
      </c>
      <c r="F1235" s="3">
        <f>VLOOKUP(B1235,'[1]ZONE DE CONSOMMATION'!A:I,8,FALSE)</f>
        <v>28.082074580465299</v>
      </c>
      <c r="G1235" s="2">
        <v>3643</v>
      </c>
      <c r="H1235" s="6">
        <f t="shared" si="19"/>
        <v>28.082074580465299</v>
      </c>
      <c r="I1235" s="5">
        <f>'[1]Prosp. Sc. final Etap1'!L1235+'[1]Facteurs ajustements'!D$144/1000</f>
        <v>27.821331749145493</v>
      </c>
      <c r="J1235" s="5">
        <f>'[1]Prosp. Sc. final Etap1'!M1235+'[1]Facteurs ajustements'!E$144/1000</f>
        <v>27.920142803623857</v>
      </c>
      <c r="K1235" s="5">
        <f>'[1]Prosp. Sc. final Etap1'!N1235+'[1]Facteurs ajustements'!F$144/1000</f>
        <v>28.019305107591336</v>
      </c>
      <c r="L1235" s="5">
        <f>'[1]Prosp. Sc. final Etap1'!O1235+'[1]Facteurs ajustements'!G$144/1000</f>
        <v>28.1188199094073</v>
      </c>
      <c r="M1235" s="5">
        <f>'[1]Prosp. Sc. final Etap1'!P1235+'[1]Facteurs ajustements'!H$144/1000</f>
        <v>28.218688461858797</v>
      </c>
      <c r="N1235" s="5">
        <f>'[1]Prosp. Sc. final Etap1'!Q1235+'[1]Facteurs ajustements'!I$144/1000</f>
        <v>28.318912022176306</v>
      </c>
      <c r="O1235" s="5">
        <f>'[1]Prosp. Sc. final Etap1'!R1235+'[1]Facteurs ajustements'!J$144/1000</f>
        <v>28.419491852049511</v>
      </c>
      <c r="P1235" s="5">
        <f>'[1]Prosp. Sc. final Etap1'!S1235+'[1]Facteurs ajustements'!K$144/1000</f>
        <v>28.520429217643137</v>
      </c>
      <c r="Q1235" s="5">
        <f>'[1]Prosp. Sc. final Etap1'!T1235+'[1]Facteurs ajustements'!L$144/1000</f>
        <v>28.621725389612894</v>
      </c>
      <c r="R1235" s="5">
        <f>'[1]Prosp. Sc. final Etap1'!U1235+'[1]Facteurs ajustements'!M$144/1000</f>
        <v>28.69161895011246</v>
      </c>
      <c r="S1235" s="5">
        <f>'[1]Prosp. Sc. final Etap1'!V1235+'[1]Facteurs ajustements'!N$144/1000</f>
        <v>28.761683394340945</v>
      </c>
      <c r="T1235" s="5">
        <f>'[1]Prosp. Sc. final Etap1'!W1235+'[1]Facteurs ajustements'!O$144/1000</f>
        <v>28.831919140144159</v>
      </c>
      <c r="U1235" s="5">
        <f>'[1]Prosp. Sc. final Etap1'!X1235+'[1]Facteurs ajustements'!P$144/1000</f>
        <v>28.902326606385408</v>
      </c>
    </row>
    <row r="1236" spans="1:21" x14ac:dyDescent="0.25">
      <c r="A1236" s="2" t="s">
        <v>1337</v>
      </c>
      <c r="B1236" s="2">
        <v>51381</v>
      </c>
      <c r="C1236" s="2" t="s">
        <v>1338</v>
      </c>
      <c r="D1236" s="2" t="s">
        <v>1688</v>
      </c>
      <c r="E1236" s="2" t="str">
        <f>VLOOKUP(B1236,'[1]ZONE DE CONSOMMATION'!A:C,3,FALSE)</f>
        <v>Ouest Marne</v>
      </c>
      <c r="F1236" s="3">
        <f>VLOOKUP(B1236,'[1]ZONE DE CONSOMMATION'!A:I,8,FALSE)</f>
        <v>4.5942674855770838</v>
      </c>
      <c r="G1236" s="2">
        <v>596</v>
      </c>
      <c r="H1236" s="6">
        <f t="shared" si="19"/>
        <v>4.5942674855770838</v>
      </c>
      <c r="I1236" s="5">
        <f>'[1]Prosp. Sc. final Etap1'!L1236+'[1]Facteurs ajustements'!D$144/1000</f>
        <v>4.7756849215480024</v>
      </c>
      <c r="J1236" s="5">
        <f>'[1]Prosp. Sc. final Etap1'!M1236+'[1]Facteurs ajustements'!E$144/1000</f>
        <v>4.7926187937498481</v>
      </c>
      <c r="K1236" s="5">
        <f>'[1]Prosp. Sc. final Etap1'!N1236+'[1]Facteurs ajustements'!F$144/1000</f>
        <v>4.8096130200266947</v>
      </c>
      <c r="L1236" s="5">
        <f>'[1]Prosp. Sc. final Etap1'!O1236+'[1]Facteurs ajustements'!G$144/1000</f>
        <v>4.8266678152369993</v>
      </c>
      <c r="M1236" s="5">
        <f>'[1]Prosp. Sc. final Etap1'!P1236+'[1]Facteurs ajustements'!H$144/1000</f>
        <v>4.8437833949950617</v>
      </c>
      <c r="N1236" s="5">
        <f>'[1]Prosp. Sc. final Etap1'!Q1236+'[1]Facteurs ajustements'!I$144/1000</f>
        <v>4.8609599756737083</v>
      </c>
      <c r="O1236" s="5">
        <f>'[1]Prosp. Sc. final Etap1'!R1236+'[1]Facteurs ajustements'!J$144/1000</f>
        <v>4.8781977744069884</v>
      </c>
      <c r="P1236" s="5">
        <f>'[1]Prosp. Sc. final Etap1'!S1236+'[1]Facteurs ajustements'!K$144/1000</f>
        <v>4.8954970090928773</v>
      </c>
      <c r="Q1236" s="5">
        <f>'[1]Prosp. Sc. final Etap1'!T1236+'[1]Facteurs ajustements'!L$144/1000</f>
        <v>4.9128578983959965</v>
      </c>
      <c r="R1236" s="5">
        <f>'[1]Prosp. Sc. final Etap1'!U1236+'[1]Facteurs ajustements'!M$144/1000</f>
        <v>4.9248280803779609</v>
      </c>
      <c r="S1236" s="5">
        <f>'[1]Prosp. Sc. final Etap1'!V1236+'[1]Facteurs ajustements'!N$144/1000</f>
        <v>4.9368276328858141</v>
      </c>
      <c r="T1236" s="5">
        <f>'[1]Prosp. Sc. final Etap1'!W1236+'[1]Facteurs ajustements'!O$144/1000</f>
        <v>4.9488566280330035</v>
      </c>
      <c r="U1236" s="5">
        <f>'[1]Prosp. Sc. final Etap1'!X1236+'[1]Facteurs ajustements'!P$144/1000</f>
        <v>4.960915138105805</v>
      </c>
    </row>
    <row r="1237" spans="1:21" x14ac:dyDescent="0.25">
      <c r="A1237" s="2" t="s">
        <v>1337</v>
      </c>
      <c r="B1237" s="2">
        <v>51382</v>
      </c>
      <c r="C1237" s="2" t="s">
        <v>1338</v>
      </c>
      <c r="D1237" s="2" t="s">
        <v>1689</v>
      </c>
      <c r="E1237" s="2" t="str">
        <f>VLOOKUP(B1237,'[1]ZONE DE CONSOMMATION'!A:C,3,FALSE)</f>
        <v>Reims</v>
      </c>
      <c r="F1237" s="3">
        <f>VLOOKUP(B1237,'[1]ZONE DE CONSOMMATION'!A:I,8,FALSE)</f>
        <v>0.62019731451856208</v>
      </c>
      <c r="G1237" s="2">
        <v>133</v>
      </c>
      <c r="H1237" s="6">
        <f t="shared" si="19"/>
        <v>0.62019731451856208</v>
      </c>
      <c r="I1237" s="5">
        <f>'[1]Prosp. Sc. final Etap1'!L1237+'[1]Facteurs ajustements'!D$144/1000</f>
        <v>0.56067806265576137</v>
      </c>
      <c r="J1237" s="5">
        <f>'[1]Prosp. Sc. final Etap1'!M1237+'[1]Facteurs ajustements'!E$144/1000</f>
        <v>0.56263674724564561</v>
      </c>
      <c r="K1237" s="5">
        <f>'[1]Prosp. Sc. final Etap1'!N1237+'[1]Facteurs ajustements'!F$144/1000</f>
        <v>0.56460258166875155</v>
      </c>
      <c r="L1237" s="5">
        <f>'[1]Prosp. Sc. final Etap1'!O1237+'[1]Facteurs ajustements'!G$144/1000</f>
        <v>0.56657559175810479</v>
      </c>
      <c r="M1237" s="5">
        <f>'[1]Prosp. Sc. final Etap1'!P1237+'[1]Facteurs ajustements'!H$144/1000</f>
        <v>0.56855580343099632</v>
      </c>
      <c r="N1237" s="5">
        <f>'[1]Prosp. Sc. final Etap1'!Q1237+'[1]Facteurs ajustements'!I$144/1000</f>
        <v>0.57054324268928192</v>
      </c>
      <c r="O1237" s="5">
        <f>'[1]Prosp. Sc. final Etap1'!R1237+'[1]Facteurs ajustements'!J$144/1000</f>
        <v>0.57253793561968513</v>
      </c>
      <c r="P1237" s="5">
        <f>'[1]Prosp. Sc. final Etap1'!S1237+'[1]Facteurs ajustements'!K$144/1000</f>
        <v>0.5745399083941003</v>
      </c>
      <c r="Q1237" s="5">
        <f>'[1]Prosp. Sc. final Etap1'!T1237+'[1]Facteurs ajustements'!L$144/1000</f>
        <v>0.57654918726989779</v>
      </c>
      <c r="R1237" s="5">
        <f>'[1]Prosp. Sc. final Etap1'!U1237+'[1]Facteurs ajustements'!M$144/1000</f>
        <v>0.57792528874857474</v>
      </c>
      <c r="S1237" s="5">
        <f>'[1]Prosp. Sc. final Etap1'!V1237+'[1]Facteurs ajustements'!N$144/1000</f>
        <v>0.57930487824587829</v>
      </c>
      <c r="T1237" s="5">
        <f>'[1]Prosp. Sc. final Etap1'!W1237+'[1]Facteurs ajustements'!O$144/1000</f>
        <v>0.58068796464143424</v>
      </c>
      <c r="U1237" s="5">
        <f>'[1]Prosp. Sc. final Etap1'!X1237+'[1]Facteurs ajustements'!P$144/1000</f>
        <v>0.58207455683321174</v>
      </c>
    </row>
    <row r="1238" spans="1:21" x14ac:dyDescent="0.25">
      <c r="A1238" s="2" t="s">
        <v>1337</v>
      </c>
      <c r="B1238" s="2">
        <v>51384</v>
      </c>
      <c r="C1238" s="2" t="s">
        <v>1338</v>
      </c>
      <c r="D1238" s="2" t="s">
        <v>1690</v>
      </c>
      <c r="E1238" s="2" t="str">
        <f>VLOOKUP(B1238,'[1]ZONE DE CONSOMMATION'!A:C,3,FALSE)</f>
        <v>Ouest Marne</v>
      </c>
      <c r="F1238" s="3">
        <f>VLOOKUP(B1238,'[1]ZONE DE CONSOMMATION'!A:I,8,FALSE)</f>
        <v>2.875271429731967</v>
      </c>
      <c r="G1238" s="2">
        <v>373</v>
      </c>
      <c r="H1238" s="6">
        <f t="shared" si="19"/>
        <v>2.875271429731967</v>
      </c>
      <c r="I1238" s="5">
        <f>'[1]Prosp. Sc. final Etap1'!L1238+'[1]Facteurs ajustements'!D$144/1000</f>
        <v>3.1785390122655532</v>
      </c>
      <c r="J1238" s="5">
        <f>'[1]Prosp. Sc. final Etap1'!M1238+'[1]Facteurs ajustements'!E$144/1000</f>
        <v>3.1897985023285602</v>
      </c>
      <c r="K1238" s="5">
        <f>'[1]Prosp. Sc. final Etap1'!N1238+'[1]Facteurs ajustements'!F$144/1000</f>
        <v>3.2010981863719432</v>
      </c>
      <c r="L1238" s="5">
        <f>'[1]Prosp. Sc. final Etap1'!O1238+'[1]Facteurs ajustements'!G$144/1000</f>
        <v>3.2124382076288467</v>
      </c>
      <c r="M1238" s="5">
        <f>'[1]Prosp. Sc. final Etap1'!P1238+'[1]Facteurs ajustements'!H$144/1000</f>
        <v>3.2238187098337816</v>
      </c>
      <c r="N1238" s="5">
        <f>'[1]Prosp. Sc. final Etap1'!Q1238+'[1]Facteurs ajustements'!I$144/1000</f>
        <v>3.2352398372244071</v>
      </c>
      <c r="O1238" s="5">
        <f>'[1]Prosp. Sc. final Etap1'!R1238+'[1]Facteurs ajustements'!J$144/1000</f>
        <v>3.2467017345433238</v>
      </c>
      <c r="P1238" s="5">
        <f>'[1]Prosp. Sc. final Etap1'!S1238+'[1]Facteurs ajustements'!K$144/1000</f>
        <v>3.2582045470398651</v>
      </c>
      <c r="Q1238" s="5">
        <f>'[1]Prosp. Sc. final Etap1'!T1238+'[1]Facteurs ajustements'!L$144/1000</f>
        <v>3.2697484204719029</v>
      </c>
      <c r="R1238" s="5">
        <f>'[1]Prosp. Sc. final Etap1'!U1238+'[1]Facteurs ajustements'!M$144/1000</f>
        <v>3.2777043047540331</v>
      </c>
      <c r="S1238" s="5">
        <f>'[1]Prosp. Sc. final Etap1'!V1238+'[1]Facteurs ajustements'!N$144/1000</f>
        <v>3.2856797521899703</v>
      </c>
      <c r="T1238" s="5">
        <f>'[1]Prosp. Sc. final Etap1'!W1238+'[1]Facteurs ajustements'!O$144/1000</f>
        <v>3.2936748109326683</v>
      </c>
      <c r="U1238" s="5">
        <f>'[1]Prosp. Sc. final Etap1'!X1238+'[1]Facteurs ajustements'!P$144/1000</f>
        <v>3.3016895292493746</v>
      </c>
    </row>
    <row r="1239" spans="1:21" x14ac:dyDescent="0.25">
      <c r="A1239" s="2" t="s">
        <v>1337</v>
      </c>
      <c r="B1239" s="2">
        <v>51386</v>
      </c>
      <c r="C1239" s="2" t="s">
        <v>1338</v>
      </c>
      <c r="D1239" s="2" t="s">
        <v>1691</v>
      </c>
      <c r="E1239" s="2" t="str">
        <f>VLOOKUP(B1239,'[1]ZONE DE CONSOMMATION'!A:C,3,FALSE)</f>
        <v>Ouest Marne</v>
      </c>
      <c r="F1239" s="3">
        <f>VLOOKUP(B1239,'[1]ZONE DE CONSOMMATION'!A:I,8,FALSE)</f>
        <v>0.99439682154269116</v>
      </c>
      <c r="G1239" s="2">
        <v>129</v>
      </c>
      <c r="H1239" s="6">
        <f t="shared" si="19"/>
        <v>0.99439682154269116</v>
      </c>
      <c r="I1239" s="5">
        <f>'[1]Prosp. Sc. final Etap1'!L1239+'[1]Facteurs ajustements'!D$144/1000</f>
        <v>1.0593990740956687</v>
      </c>
      <c r="J1239" s="5">
        <f>'[1]Prosp. Sc. final Etap1'!M1239+'[1]Facteurs ajustements'!E$144/1000</f>
        <v>1.063129627857387</v>
      </c>
      <c r="K1239" s="5">
        <f>'[1]Prosp. Sc. final Etap1'!N1239+'[1]Facteurs ajustements'!F$144/1000</f>
        <v>1.066873626595884</v>
      </c>
      <c r="L1239" s="5">
        <f>'[1]Prosp. Sc. final Etap1'!O1239+'[1]Facteurs ajustements'!G$144/1000</f>
        <v>1.0706311185097384</v>
      </c>
      <c r="M1239" s="5">
        <f>'[1]Prosp. Sc. final Etap1'!P1239+'[1]Facteurs ajustements'!H$144/1000</f>
        <v>1.0744021519612534</v>
      </c>
      <c r="N1239" s="5">
        <f>'[1]Prosp. Sc. final Etap1'!Q1239+'[1]Facteurs ajustements'!I$144/1000</f>
        <v>1.0781867754770416</v>
      </c>
      <c r="O1239" s="5">
        <f>'[1]Prosp. Sc. final Etap1'!R1239+'[1]Facteurs ajustements'!J$144/1000</f>
        <v>1.0819850377486093</v>
      </c>
      <c r="P1239" s="5">
        <f>'[1]Prosp. Sc. final Etap1'!S1239+'[1]Facteurs ajustements'!K$144/1000</f>
        <v>1.0857969876329445</v>
      </c>
      <c r="Q1239" s="5">
        <f>'[1]Prosp. Sc. final Etap1'!T1239+'[1]Facteurs ajustements'!L$144/1000</f>
        <v>1.0896226741531079</v>
      </c>
      <c r="R1239" s="5">
        <f>'[1]Prosp. Sc. final Etap1'!U1239+'[1]Facteurs ajustements'!M$144/1000</f>
        <v>1.0922522707554589</v>
      </c>
      <c r="S1239" s="5">
        <f>'[1]Prosp. Sc. final Etap1'!V1239+'[1]Facteurs ajustements'!N$144/1000</f>
        <v>1.0948884178032923</v>
      </c>
      <c r="T1239" s="5">
        <f>'[1]Prosp. Sc. final Etap1'!W1239+'[1]Facteurs ajustements'!O$144/1000</f>
        <v>1.0975311316580805</v>
      </c>
      <c r="U1239" s="5">
        <f>'[1]Prosp. Sc. final Etap1'!X1239+'[1]Facteurs ajustements'!P$144/1000</f>
        <v>1.1001804287179173</v>
      </c>
    </row>
    <row r="1240" spans="1:21" x14ac:dyDescent="0.25">
      <c r="A1240" s="2" t="s">
        <v>1337</v>
      </c>
      <c r="B1240" s="2">
        <v>51387</v>
      </c>
      <c r="C1240" s="2" t="s">
        <v>1338</v>
      </c>
      <c r="D1240" s="2" t="s">
        <v>1692</v>
      </c>
      <c r="E1240" s="2" t="str">
        <f>VLOOKUP(B1240,'[1]ZONE DE CONSOMMATION'!A:C,3,FALSE)</f>
        <v>Ouest Marne</v>
      </c>
      <c r="F1240" s="3">
        <f>VLOOKUP(B1240,'[1]ZONE DE CONSOMMATION'!A:I,8,FALSE)</f>
        <v>2.4127612801772274</v>
      </c>
      <c r="G1240" s="2">
        <v>313</v>
      </c>
      <c r="H1240" s="6">
        <f t="shared" si="19"/>
        <v>2.4127612801772274</v>
      </c>
      <c r="I1240" s="5">
        <f>'[1]Prosp. Sc. final Etap1'!L1240+'[1]Facteurs ajustements'!D$144/1000</f>
        <v>2.3137429345565197</v>
      </c>
      <c r="J1240" s="5">
        <f>'[1]Prosp. Sc. final Etap1'!M1240+'[1]Facteurs ajustements'!E$144/1000</f>
        <v>2.3219299542906922</v>
      </c>
      <c r="K1240" s="5">
        <f>'[1]Prosp. Sc. final Etap1'!N1240+'[1]Facteurs ajustements'!F$144/1000</f>
        <v>2.3301462520515663</v>
      </c>
      <c r="L1240" s="5">
        <f>'[1]Prosp. Sc. final Etap1'!O1240+'[1]Facteurs ajustements'!G$144/1000</f>
        <v>2.3383919322897992</v>
      </c>
      <c r="M1240" s="5">
        <f>'[1]Prosp. Sc. final Etap1'!P1240+'[1]Facteurs ajustements'!H$144/1000</f>
        <v>2.3466670998196251</v>
      </c>
      <c r="N1240" s="5">
        <f>'[1]Prosp. Sc. final Etap1'!Q1240+'[1]Facteurs ajustements'!I$144/1000</f>
        <v>2.3549718598201519</v>
      </c>
      <c r="O1240" s="5">
        <f>'[1]Prosp. Sc. final Etap1'!R1240+'[1]Facteurs ajustements'!J$144/1000</f>
        <v>2.3633063178366576</v>
      </c>
      <c r="P1240" s="5">
        <f>'[1]Prosp. Sc. final Etap1'!S1240+'[1]Facteurs ajustements'!K$144/1000</f>
        <v>2.3716705797818944</v>
      </c>
      <c r="Q1240" s="5">
        <f>'[1]Prosp. Sc. final Etap1'!T1240+'[1]Facteurs ajustements'!L$144/1000</f>
        <v>2.3800647519373959</v>
      </c>
      <c r="R1240" s="5">
        <f>'[1]Prosp. Sc. final Etap1'!U1240+'[1]Facteurs ajustements'!M$144/1000</f>
        <v>2.3858470408796157</v>
      </c>
      <c r="S1240" s="5">
        <f>'[1]Prosp. Sc. final Etap1'!V1240+'[1]Facteurs ajustements'!N$144/1000</f>
        <v>2.3916435826424665</v>
      </c>
      <c r="T1240" s="5">
        <f>'[1]Prosp. Sc. final Etap1'!W1240+'[1]Facteurs ajustements'!O$144/1000</f>
        <v>2.397454412405172</v>
      </c>
      <c r="U1240" s="5">
        <f>'[1]Prosp. Sc. final Etap1'!X1240+'[1]Facteurs ajustements'!P$144/1000</f>
        <v>2.4032795654295529</v>
      </c>
    </row>
    <row r="1241" spans="1:21" x14ac:dyDescent="0.25">
      <c r="A1241" s="2" t="s">
        <v>1337</v>
      </c>
      <c r="B1241" s="2">
        <v>51388</v>
      </c>
      <c r="C1241" s="2" t="s">
        <v>1338</v>
      </c>
      <c r="D1241" s="2" t="s">
        <v>1693</v>
      </c>
      <c r="E1241" s="2" t="str">
        <f>VLOOKUP(B1241,'[1]ZONE DE CONSOMMATION'!A:C,3,FALSE)</f>
        <v>Marne Centre Est</v>
      </c>
      <c r="F1241" s="3">
        <f>VLOOKUP(B1241,'[1]ZONE DE CONSOMMATION'!A:I,8,FALSE)</f>
        <v>28.637358241994651</v>
      </c>
      <c r="G1241" s="2">
        <v>5281</v>
      </c>
      <c r="H1241" s="6">
        <f t="shared" si="19"/>
        <v>28.637358241994651</v>
      </c>
      <c r="I1241" s="5">
        <f>'[1]Prosp. Sc. final Etap1'!L1241+'[1]Facteurs ajustements'!D$144/1000</f>
        <v>28.225529619813077</v>
      </c>
      <c r="J1241" s="5">
        <f>'[1]Prosp. Sc. final Etap1'!M1241+'[1]Facteurs ajustements'!E$144/1000</f>
        <v>28.325776719154057</v>
      </c>
      <c r="K1241" s="5">
        <f>'[1]Prosp. Sc. final Etap1'!N1241+'[1]Facteurs ajustements'!F$144/1000</f>
        <v>28.42638017000224</v>
      </c>
      <c r="L1241" s="5">
        <f>'[1]Prosp. Sc. final Etap1'!O1241+'[1]Facteurs ajustements'!G$144/1000</f>
        <v>28.527341238843579</v>
      </c>
      <c r="M1241" s="5">
        <f>'[1]Prosp. Sc. final Etap1'!P1241+'[1]Facteurs ajustements'!H$144/1000</f>
        <v>28.628661196656111</v>
      </c>
      <c r="N1241" s="5">
        <f>'[1]Prosp. Sc. final Etap1'!Q1241+'[1]Facteurs ajustements'!I$144/1000</f>
        <v>28.73034131892593</v>
      </c>
      <c r="O1241" s="5">
        <f>'[1]Prosp. Sc. final Etap1'!R1241+'[1]Facteurs ajustements'!J$144/1000</f>
        <v>28.832382885663186</v>
      </c>
      <c r="P1241" s="5">
        <f>'[1]Prosp. Sc. final Etap1'!S1241+'[1]Facteurs ajustements'!K$144/1000</f>
        <v>28.93478718141818</v>
      </c>
      <c r="Q1241" s="5">
        <f>'[1]Prosp. Sc. final Etap1'!T1241+'[1]Facteurs ajustements'!L$144/1000</f>
        <v>29.037555495297489</v>
      </c>
      <c r="R1241" s="5">
        <f>'[1]Prosp. Sc. final Etap1'!U1241+'[1]Facteurs ajustements'!M$144/1000</f>
        <v>29.108464974613906</v>
      </c>
      <c r="S1241" s="5">
        <f>'[1]Prosp. Sc. final Etap1'!V1241+'[1]Facteurs ajustements'!N$144/1000</f>
        <v>29.179547819660975</v>
      </c>
      <c r="T1241" s="5">
        <f>'[1]Prosp. Sc. final Etap1'!W1241+'[1]Facteurs ajustements'!O$144/1000</f>
        <v>29.250804454348309</v>
      </c>
      <c r="U1241" s="5">
        <f>'[1]Prosp. Sc. final Etap1'!X1241+'[1]Facteurs ajustements'!P$144/1000</f>
        <v>29.322235303617834</v>
      </c>
    </row>
    <row r="1242" spans="1:21" x14ac:dyDescent="0.25">
      <c r="A1242" s="2" t="s">
        <v>1337</v>
      </c>
      <c r="B1242" s="2">
        <v>51389</v>
      </c>
      <c r="C1242" s="2" t="s">
        <v>1338</v>
      </c>
      <c r="D1242" s="2" t="s">
        <v>1694</v>
      </c>
      <c r="E1242" s="2" t="str">
        <f>VLOOKUP(B1242,'[1]ZONE DE CONSOMMATION'!A:C,3,FALSE)</f>
        <v>Marne Centre Est</v>
      </c>
      <c r="F1242" s="3">
        <f>VLOOKUP(B1242,'[1]ZONE DE CONSOMMATION'!A:I,8,FALSE)</f>
        <v>4.3598629097829393</v>
      </c>
      <c r="G1242" s="2">
        <v>804</v>
      </c>
      <c r="H1242" s="6">
        <f t="shared" si="19"/>
        <v>4.3598629097829393</v>
      </c>
      <c r="I1242" s="5">
        <f>'[1]Prosp. Sc. final Etap1'!L1242+'[1]Facteurs ajustements'!D$144/1000</f>
        <v>4.4556532833669031</v>
      </c>
      <c r="J1242" s="5">
        <f>'[1]Prosp. Sc. final Etap1'!M1242+'[1]Facteurs ajustements'!E$144/1000</f>
        <v>4.471450138718251</v>
      </c>
      <c r="K1242" s="5">
        <f>'[1]Prosp. Sc. final Etap1'!N1242+'[1]Facteurs ajustements'!F$144/1000</f>
        <v>4.487303308521124</v>
      </c>
      <c r="L1242" s="5">
        <f>'[1]Prosp. Sc. final Etap1'!O1242+'[1]Facteurs ajustements'!G$144/1000</f>
        <v>4.5032129932818998</v>
      </c>
      <c r="M1242" s="5">
        <f>'[1]Prosp. Sc. final Etap1'!P1242+'[1]Facteurs ajustements'!H$144/1000</f>
        <v>4.5191793942118066</v>
      </c>
      <c r="N1242" s="5">
        <f>'[1]Prosp. Sc. final Etap1'!Q1242+'[1]Facteurs ajustements'!I$144/1000</f>
        <v>4.5352027132294275</v>
      </c>
      <c r="O1242" s="5">
        <f>'[1]Prosp. Sc. final Etap1'!R1242+'[1]Facteurs ajustements'!J$144/1000</f>
        <v>4.5512831529632143</v>
      </c>
      <c r="P1242" s="5">
        <f>'[1]Prosp. Sc. final Etap1'!S1242+'[1]Facteurs ajustements'!K$144/1000</f>
        <v>4.5674209167540107</v>
      </c>
      <c r="Q1242" s="5">
        <f>'[1]Prosp. Sc. final Etap1'!T1242+'[1]Facteurs ajustements'!L$144/1000</f>
        <v>4.5836162086575891</v>
      </c>
      <c r="R1242" s="5">
        <f>'[1]Prosp. Sc. final Etap1'!U1242+'[1]Facteurs ajustements'!M$144/1000</f>
        <v>4.5947820168741016</v>
      </c>
      <c r="S1242" s="5">
        <f>'[1]Prosp. Sc. final Etap1'!V1242+'[1]Facteurs ajustements'!N$144/1000</f>
        <v>4.6059752304426675</v>
      </c>
      <c r="T1242" s="5">
        <f>'[1]Prosp. Sc. final Etap1'!W1242+'[1]Facteurs ajustements'!O$144/1000</f>
        <v>4.6171959166755974</v>
      </c>
      <c r="U1242" s="5">
        <f>'[1]Prosp. Sc. final Etap1'!X1242+'[1]Facteurs ajustements'!P$144/1000</f>
        <v>4.6284441430462993</v>
      </c>
    </row>
    <row r="1243" spans="1:21" x14ac:dyDescent="0.25">
      <c r="A1243" s="2" t="s">
        <v>1337</v>
      </c>
      <c r="B1243" s="2">
        <v>51390</v>
      </c>
      <c r="C1243" s="2" t="s">
        <v>1338</v>
      </c>
      <c r="D1243" s="2" t="s">
        <v>1695</v>
      </c>
      <c r="E1243" s="2" t="str">
        <f>VLOOKUP(B1243,'[1]ZONE DE CONSOMMATION'!A:C,3,FALSE)</f>
        <v>Ouest Marne</v>
      </c>
      <c r="F1243" s="3">
        <f>VLOOKUP(B1243,'[1]ZONE DE CONSOMMATION'!A:I,8,FALSE)</f>
        <v>5.6657493320455652</v>
      </c>
      <c r="G1243" s="2">
        <v>735</v>
      </c>
      <c r="H1243" s="6">
        <f t="shared" si="19"/>
        <v>5.6657493320455652</v>
      </c>
      <c r="I1243" s="5">
        <f>'[1]Prosp. Sc. final Etap1'!L1243+'[1]Facteurs ajustements'!D$144/1000</f>
        <v>6.1001473829041801</v>
      </c>
      <c r="J1243" s="5">
        <f>'[1]Prosp. Sc. final Etap1'!M1243+'[1]Facteurs ajustements'!E$144/1000</f>
        <v>6.1217868402943321</v>
      </c>
      <c r="K1243" s="5">
        <f>'[1]Prosp. Sc. final Etap1'!N1243+'[1]Facteurs ajustements'!F$144/1000</f>
        <v>6.143503369886731</v>
      </c>
      <c r="L1243" s="5">
        <f>'[1]Prosp. Sc. final Etap1'!O1243+'[1]Facteurs ajustements'!G$144/1000</f>
        <v>6.1652972459364408</v>
      </c>
      <c r="M1243" s="5">
        <f>'[1]Prosp. Sc. final Etap1'!P1243+'[1]Facteurs ajustements'!H$144/1000</f>
        <v>6.1871687436653904</v>
      </c>
      <c r="N1243" s="5">
        <f>'[1]Prosp. Sc. final Etap1'!Q1243+'[1]Facteurs ajustements'!I$144/1000</f>
        <v>6.2091181392658106</v>
      </c>
      <c r="O1243" s="5">
        <f>'[1]Prosp. Sc. final Etap1'!R1243+'[1]Facteurs ajustements'!J$144/1000</f>
        <v>6.2311457099036831</v>
      </c>
      <c r="P1243" s="5">
        <f>'[1]Prosp. Sc. final Etap1'!S1243+'[1]Facteurs ajustements'!K$144/1000</f>
        <v>6.2532517337222</v>
      </c>
      <c r="Q1243" s="5">
        <f>'[1]Prosp. Sc. final Etap1'!T1243+'[1]Facteurs ajustements'!L$144/1000</f>
        <v>6.2754364898452417</v>
      </c>
      <c r="R1243" s="5">
        <f>'[1]Prosp. Sc. final Etap1'!U1243+'[1]Facteurs ajustements'!M$144/1000</f>
        <v>6.2907356016270679</v>
      </c>
      <c r="S1243" s="5">
        <f>'[1]Prosp. Sc. final Etap1'!V1243+'[1]Facteurs ajustements'!N$144/1000</f>
        <v>6.3060722168774861</v>
      </c>
      <c r="T1243" s="5">
        <f>'[1]Prosp. Sc. final Etap1'!W1243+'[1]Facteurs ajustements'!O$144/1000</f>
        <v>6.3214464275796196</v>
      </c>
      <c r="U1243" s="5">
        <f>'[1]Prosp. Sc. final Etap1'!X1243+'[1]Facteurs ajustements'!P$144/1000</f>
        <v>6.3368583259379641</v>
      </c>
    </row>
    <row r="1244" spans="1:21" x14ac:dyDescent="0.25">
      <c r="A1244" s="2" t="s">
        <v>1337</v>
      </c>
      <c r="B1244" s="2">
        <v>51391</v>
      </c>
      <c r="C1244" s="2" t="s">
        <v>1338</v>
      </c>
      <c r="D1244" s="2" t="s">
        <v>1696</v>
      </c>
      <c r="E1244" s="2" t="str">
        <f>VLOOKUP(B1244,'[1]ZONE DE CONSOMMATION'!A:C,3,FALSE)</f>
        <v>Reims</v>
      </c>
      <c r="F1244" s="3">
        <f>VLOOKUP(B1244,'[1]ZONE DE CONSOMMATION'!A:I,8,FALSE)</f>
        <v>9.993104097844201</v>
      </c>
      <c r="G1244" s="2">
        <v>2143</v>
      </c>
      <c r="H1244" s="6">
        <f t="shared" si="19"/>
        <v>9.993104097844201</v>
      </c>
      <c r="I1244" s="5">
        <f>'[1]Prosp. Sc. final Etap1'!L1244+'[1]Facteurs ajustements'!D$144/1000</f>
        <v>9.9867109642529908</v>
      </c>
      <c r="J1244" s="5">
        <f>'[1]Prosp. Sc. final Etap1'!M1244+'[1]Facteurs ajustements'!E$144/1000</f>
        <v>10.022158707310277</v>
      </c>
      <c r="K1244" s="5">
        <f>'[1]Prosp. Sc. final Etap1'!N1244+'[1]Facteurs ajustements'!F$144/1000</f>
        <v>10.05773258101156</v>
      </c>
      <c r="L1244" s="5">
        <f>'[1]Prosp. Sc. final Etap1'!O1244+'[1]Facteurs ajustements'!G$144/1000</f>
        <v>10.093433033908031</v>
      </c>
      <c r="M1244" s="5">
        <f>'[1]Prosp. Sc. final Etap1'!P1244+'[1]Facteurs ajustements'!H$144/1000</f>
        <v>10.129260516136993</v>
      </c>
      <c r="N1244" s="5">
        <f>'[1]Prosp. Sc. final Etap1'!Q1244+'[1]Facteurs ajustements'!I$144/1000</f>
        <v>10.165215479427484</v>
      </c>
      <c r="O1244" s="5">
        <f>'[1]Prosp. Sc. final Etap1'!R1244+'[1]Facteurs ajustements'!J$144/1000</f>
        <v>10.201298377105958</v>
      </c>
      <c r="P1244" s="5">
        <f>'[1]Prosp. Sc. final Etap1'!S1244+'[1]Facteurs ajustements'!K$144/1000</f>
        <v>10.237509664101939</v>
      </c>
      <c r="Q1244" s="5">
        <f>'[1]Prosp. Sc. final Etap1'!T1244+'[1]Facteurs ajustements'!L$144/1000</f>
        <v>10.27384979695373</v>
      </c>
      <c r="R1244" s="5">
        <f>'[1]Prosp. Sc. final Etap1'!U1244+'[1]Facteurs ajustements'!M$144/1000</f>
        <v>10.29891747349485</v>
      </c>
      <c r="S1244" s="5">
        <f>'[1]Prosp. Sc. final Etap1'!V1244+'[1]Facteurs ajustements'!N$144/1000</f>
        <v>10.324046519185803</v>
      </c>
      <c r="T1244" s="5">
        <f>'[1]Prosp. Sc. final Etap1'!W1244+'[1]Facteurs ajustements'!O$144/1000</f>
        <v>10.349237084316204</v>
      </c>
      <c r="U1244" s="5">
        <f>'[1]Prosp. Sc. final Etap1'!X1244+'[1]Facteurs ajustements'!P$144/1000</f>
        <v>10.374489319539489</v>
      </c>
    </row>
    <row r="1245" spans="1:21" x14ac:dyDescent="0.25">
      <c r="A1245" s="2" t="s">
        <v>1337</v>
      </c>
      <c r="B1245" s="2">
        <v>51392</v>
      </c>
      <c r="C1245" s="2" t="s">
        <v>1338</v>
      </c>
      <c r="D1245" s="2" t="s">
        <v>1697</v>
      </c>
      <c r="E1245" s="2" t="str">
        <f>VLOOKUP(B1245,'[1]ZONE DE CONSOMMATION'!A:C,3,FALSE)</f>
        <v>Ouest Marne</v>
      </c>
      <c r="F1245" s="3">
        <f>VLOOKUP(B1245,'[1]ZONE DE CONSOMMATION'!A:I,8,FALSE)</f>
        <v>1.5031579860529052</v>
      </c>
      <c r="G1245" s="2">
        <v>195</v>
      </c>
      <c r="H1245" s="6">
        <f t="shared" si="19"/>
        <v>1.5031579860529052</v>
      </c>
      <c r="I1245" s="5">
        <f>'[1]Prosp. Sc. final Etap1'!L1245+'[1]Facteurs ajustements'!D$144/1000</f>
        <v>1.4723197238125947</v>
      </c>
      <c r="J1245" s="5">
        <f>'[1]Prosp. Sc. final Etap1'!M1245+'[1]Facteurs ajustements'!E$144/1000</f>
        <v>1.4775173129565495</v>
      </c>
      <c r="K1245" s="5">
        <f>'[1]Prosp. Sc. final Etap1'!N1245+'[1]Facteurs ajustements'!F$144/1000</f>
        <v>1.4827335591993076</v>
      </c>
      <c r="L1245" s="5">
        <f>'[1]Prosp. Sc. final Etap1'!O1245+'[1]Facteurs ajustements'!G$144/1000</f>
        <v>1.4879685292572118</v>
      </c>
      <c r="M1245" s="5">
        <f>'[1]Prosp. Sc. final Etap1'!P1245+'[1]Facteurs ajustements'!H$144/1000</f>
        <v>1.493222290076121</v>
      </c>
      <c r="N1245" s="5">
        <f>'[1]Prosp. Sc. final Etap1'!Q1245+'[1]Facteurs ajustements'!I$144/1000</f>
        <v>1.4984949088322268</v>
      </c>
      <c r="O1245" s="5">
        <f>'[1]Prosp. Sc. final Etap1'!R1245+'[1]Facteurs ajustements'!J$144/1000</f>
        <v>1.5037864529328737</v>
      </c>
      <c r="P1245" s="5">
        <f>'[1]Prosp. Sc. final Etap1'!S1245+'[1]Facteurs ajustements'!K$144/1000</f>
        <v>1.5090969900173814</v>
      </c>
      <c r="Q1245" s="5">
        <f>'[1]Prosp. Sc. final Etap1'!T1245+'[1]Facteurs ajustements'!L$144/1000</f>
        <v>1.5144265879578731</v>
      </c>
      <c r="R1245" s="5">
        <f>'[1]Prosp. Sc. final Etap1'!U1245+'[1]Facteurs ajustements'!M$144/1000</f>
        <v>1.5180940273801813</v>
      </c>
      <c r="S1245" s="5">
        <f>'[1]Prosp. Sc. final Etap1'!V1245+'[1]Facteurs ajustements'!N$144/1000</f>
        <v>1.5217705528124612</v>
      </c>
      <c r="T1245" s="5">
        <f>'[1]Prosp. Sc. final Etap1'!W1245+'[1]Facteurs ajustements'!O$144/1000</f>
        <v>1.5254561868108494</v>
      </c>
      <c r="U1245" s="5">
        <f>'[1]Prosp. Sc. final Etap1'!X1245+'[1]Facteurs ajustements'!P$144/1000</f>
        <v>1.529150951983238</v>
      </c>
    </row>
    <row r="1246" spans="1:21" x14ac:dyDescent="0.25">
      <c r="A1246" s="2" t="s">
        <v>1337</v>
      </c>
      <c r="B1246" s="2">
        <v>51393</v>
      </c>
      <c r="C1246" s="2" t="s">
        <v>1338</v>
      </c>
      <c r="D1246" s="2" t="s">
        <v>1698</v>
      </c>
      <c r="E1246" s="2" t="str">
        <f>VLOOKUP(B1246,'[1]ZONE DE CONSOMMATION'!A:C,3,FALSE)</f>
        <v>Ouest Marne</v>
      </c>
      <c r="F1246" s="3">
        <f>VLOOKUP(B1246,'[1]ZONE DE CONSOMMATION'!A:I,8,FALSE)</f>
        <v>1.9425426281299083</v>
      </c>
      <c r="G1246" s="2">
        <v>252</v>
      </c>
      <c r="H1246" s="6">
        <f t="shared" si="19"/>
        <v>1.9425426281299083</v>
      </c>
      <c r="I1246" s="5">
        <f>'[1]Prosp. Sc. final Etap1'!L1246+'[1]Facteurs ajustements'!D$144/1000</f>
        <v>2.2825791119363741</v>
      </c>
      <c r="J1246" s="5">
        <f>'[1]Prosp. Sc. final Etap1'!M1246+'[1]Facteurs ajustements'!E$144/1000</f>
        <v>2.2906554120190572</v>
      </c>
      <c r="K1246" s="5">
        <f>'[1]Prosp. Sc. final Etap1'!N1246+'[1]Facteurs ajustements'!F$144/1000</f>
        <v>2.2987605967607418</v>
      </c>
      <c r="L1246" s="5">
        <f>'[1]Prosp. Sc. final Etap1'!O1246+'[1]Facteurs ajustements'!G$144/1000</f>
        <v>2.3068947692145185</v>
      </c>
      <c r="M1246" s="5">
        <f>'[1]Prosp. Sc. final Etap1'!P1246+'[1]Facteurs ajustements'!H$144/1000</f>
        <v>2.3150580327920882</v>
      </c>
      <c r="N1246" s="5">
        <f>'[1]Prosp. Sc. final Etap1'!Q1246+'[1]Facteurs ajustements'!I$144/1000</f>
        <v>2.3232504912650436</v>
      </c>
      <c r="O1246" s="5">
        <f>'[1]Prosp. Sc. final Etap1'!R1246+'[1]Facteurs ajustements'!J$144/1000</f>
        <v>2.3314722487661474</v>
      </c>
      <c r="P1246" s="5">
        <f>'[1]Prosp. Sc. final Etap1'!S1246+'[1]Facteurs ajustements'!K$144/1000</f>
        <v>2.3397234097906159</v>
      </c>
      <c r="Q1246" s="5">
        <f>'[1]Prosp. Sc. final Etap1'!T1246+'[1]Facteurs ajustements'!L$144/1000</f>
        <v>2.3480040791974131</v>
      </c>
      <c r="R1246" s="5">
        <f>'[1]Prosp. Sc. final Etap1'!U1246+'[1]Facteurs ajustements'!M$144/1000</f>
        <v>2.3537080403796367</v>
      </c>
      <c r="S1246" s="5">
        <f>'[1]Prosp. Sc. final Etap1'!V1246+'[1]Facteurs ajustements'!N$144/1000</f>
        <v>2.3594260630191326</v>
      </c>
      <c r="T1246" s="5">
        <f>'[1]Prosp. Sc. final Etap1'!W1246+'[1]Facteurs ajustements'!O$144/1000</f>
        <v>2.3651581818276042</v>
      </c>
      <c r="U1246" s="5">
        <f>'[1]Prosp. Sc. final Etap1'!X1246+'[1]Facteurs ajustements'!P$144/1000</f>
        <v>2.3709044315982077</v>
      </c>
    </row>
    <row r="1247" spans="1:21" x14ac:dyDescent="0.25">
      <c r="A1247" s="2" t="s">
        <v>1337</v>
      </c>
      <c r="B1247" s="2">
        <v>51395</v>
      </c>
      <c r="C1247" s="2" t="s">
        <v>1338</v>
      </c>
      <c r="D1247" s="2" t="s">
        <v>1699</v>
      </c>
      <c r="E1247" s="2" t="str">
        <f>VLOOKUP(B1247,'[1]ZONE DE CONSOMMATION'!A:C,3,FALSE)</f>
        <v>Ouest Marne</v>
      </c>
      <c r="F1247" s="3">
        <f>VLOOKUP(B1247,'[1]ZONE DE CONSOMMATION'!A:I,8,FALSE)</f>
        <v>0.77855875175047906</v>
      </c>
      <c r="G1247" s="2">
        <v>101</v>
      </c>
      <c r="H1247" s="6">
        <f t="shared" si="19"/>
        <v>0.77855875175047906</v>
      </c>
      <c r="I1247" s="5">
        <f>'[1]Prosp. Sc. final Etap1'!L1247+'[1]Facteurs ajustements'!D$144/1000</f>
        <v>0.76334275920428785</v>
      </c>
      <c r="J1247" s="5">
        <f>'[1]Prosp. Sc. final Etap1'!M1247+'[1]Facteurs ajustements'!E$144/1000</f>
        <v>0.76602147627685535</v>
      </c>
      <c r="K1247" s="5">
        <f>'[1]Prosp. Sc. final Etap1'!N1247+'[1]Facteurs ajustements'!F$144/1000</f>
        <v>0.76870990133305239</v>
      </c>
      <c r="L1247" s="5">
        <f>'[1]Prosp. Sc. final Etap1'!O1247+'[1]Facteurs ajustements'!G$144/1000</f>
        <v>0.77140806929456884</v>
      </c>
      <c r="M1247" s="5">
        <f>'[1]Prosp. Sc. final Etap1'!P1247+'[1]Facteurs ajustements'!H$144/1000</f>
        <v>0.77411601519965034</v>
      </c>
      <c r="N1247" s="5">
        <f>'[1]Prosp. Sc. final Etap1'!Q1247+'[1]Facteurs ajustements'!I$144/1000</f>
        <v>0.77683377420351274</v>
      </c>
      <c r="O1247" s="5">
        <f>'[1]Prosp. Sc. final Etap1'!R1247+'[1]Facteurs ajustements'!J$144/1000</f>
        <v>0.77956138157875965</v>
      </c>
      <c r="P1247" s="5">
        <f>'[1]Prosp. Sc. final Etap1'!S1247+'[1]Facteurs ajustements'!K$144/1000</f>
        <v>0.78229887271580134</v>
      </c>
      <c r="Q1247" s="5">
        <f>'[1]Prosp. Sc. final Etap1'!T1247+'[1]Facteurs ajustements'!L$144/1000</f>
        <v>0.78504628312327618</v>
      </c>
      <c r="R1247" s="5">
        <f>'[1]Prosp. Sc. final Etap1'!U1247+'[1]Facteurs ajustements'!M$144/1000</f>
        <v>0.78693176600565817</v>
      </c>
      <c r="S1247" s="5">
        <f>'[1]Prosp. Sc. final Etap1'!V1247+'[1]Facteurs ajustements'!N$144/1000</f>
        <v>0.78882198138162418</v>
      </c>
      <c r="T1247" s="5">
        <f>'[1]Prosp. Sc. final Etap1'!W1247+'[1]Facteurs ajustements'!O$144/1000</f>
        <v>0.7907169411711894</v>
      </c>
      <c r="U1247" s="5">
        <f>'[1]Prosp. Sc. final Etap1'!X1247+'[1]Facteurs ajustements'!P$144/1000</f>
        <v>0.79261665732014031</v>
      </c>
    </row>
    <row r="1248" spans="1:21" x14ac:dyDescent="0.25">
      <c r="A1248" s="2" t="s">
        <v>1337</v>
      </c>
      <c r="B1248" s="2">
        <v>51396</v>
      </c>
      <c r="C1248" s="2" t="s">
        <v>1338</v>
      </c>
      <c r="D1248" s="2" t="s">
        <v>1700</v>
      </c>
      <c r="E1248" s="2" t="str">
        <f>VLOOKUP(B1248,'[1]ZONE DE CONSOMMATION'!A:C,3,FALSE)</f>
        <v>Ouest Marne</v>
      </c>
      <c r="F1248" s="3">
        <f>VLOOKUP(B1248,'[1]ZONE DE CONSOMMATION'!A:I,8,FALSE)</f>
        <v>1.210234891334903</v>
      </c>
      <c r="G1248" s="2">
        <v>157</v>
      </c>
      <c r="H1248" s="6">
        <f t="shared" si="19"/>
        <v>1.210234891334903</v>
      </c>
      <c r="I1248" s="5">
        <f>'[1]Prosp. Sc. final Etap1'!L1248+'[1]Facteurs ajustements'!D$144/1000</f>
        <v>1.1139357636809231</v>
      </c>
      <c r="J1248" s="5">
        <f>'[1]Prosp. Sc. final Etap1'!M1248+'[1]Facteurs ajustements'!E$144/1000</f>
        <v>1.117860076832748</v>
      </c>
      <c r="K1248" s="5">
        <f>'[1]Prosp. Sc. final Etap1'!N1248+'[1]Facteurs ajustements'!F$144/1000</f>
        <v>1.1217985233548269</v>
      </c>
      <c r="L1248" s="5">
        <f>'[1]Prosp. Sc. final Etap1'!O1248+'[1]Facteurs ajustements'!G$144/1000</f>
        <v>1.1257511538914802</v>
      </c>
      <c r="M1248" s="5">
        <f>'[1]Prosp. Sc. final Etap1'!P1248+'[1]Facteurs ajustements'!H$144/1000</f>
        <v>1.1297180192594436</v>
      </c>
      <c r="N1248" s="5">
        <f>'[1]Prosp. Sc. final Etap1'!Q1248+'[1]Facteurs ajustements'!I$144/1000</f>
        <v>1.1336991704484813</v>
      </c>
      <c r="O1248" s="5">
        <f>'[1]Prosp. Sc. final Etap1'!R1248+'[1]Facteurs ajustements'!J$144/1000</f>
        <v>1.1376946586220029</v>
      </c>
      <c r="P1248" s="5">
        <f>'[1]Prosp. Sc. final Etap1'!S1248+'[1]Facteurs ajustements'!K$144/1000</f>
        <v>1.1417045351176816</v>
      </c>
      <c r="Q1248" s="5">
        <f>'[1]Prosp. Sc. final Etap1'!T1248+'[1]Facteurs ajustements'!L$144/1000</f>
        <v>1.145728851448077</v>
      </c>
      <c r="R1248" s="5">
        <f>'[1]Prosp. Sc. final Etap1'!U1248+'[1]Facteurs ajustements'!M$144/1000</f>
        <v>1.1484955216304222</v>
      </c>
      <c r="S1248" s="5">
        <f>'[1]Prosp. Sc. final Etap1'!V1248+'[1]Facteurs ajustements'!N$144/1000</f>
        <v>1.1512690771441259</v>
      </c>
      <c r="T1248" s="5">
        <f>'[1]Prosp. Sc. final Etap1'!W1248+'[1]Facteurs ajustements'!O$144/1000</f>
        <v>1.1540495351688234</v>
      </c>
      <c r="U1248" s="5">
        <f>'[1]Prosp. Sc. final Etap1'!X1248+'[1]Facteurs ajustements'!P$144/1000</f>
        <v>1.1568369129227709</v>
      </c>
    </row>
    <row r="1249" spans="1:21" x14ac:dyDescent="0.25">
      <c r="A1249" s="2" t="s">
        <v>1337</v>
      </c>
      <c r="B1249" s="2">
        <v>51397</v>
      </c>
      <c r="C1249" s="2" t="s">
        <v>1338</v>
      </c>
      <c r="D1249" s="2" t="s">
        <v>1701</v>
      </c>
      <c r="E1249" s="2" t="str">
        <f>VLOOKUP(B1249,'[1]ZONE DE CONSOMMATION'!A:C,3,FALSE)</f>
        <v>Marne Centre Est</v>
      </c>
      <c r="F1249" s="3">
        <f>VLOOKUP(B1249,'[1]ZONE DE CONSOMMATION'!A:I,8,FALSE)</f>
        <v>0.82425268941169982</v>
      </c>
      <c r="G1249" s="2">
        <v>152</v>
      </c>
      <c r="H1249" s="6">
        <f t="shared" si="19"/>
        <v>0.82425268941169982</v>
      </c>
      <c r="I1249" s="5">
        <f>'[1]Prosp. Sc. final Etap1'!L1249+'[1]Facteurs ajustements'!D$144/1000</f>
        <v>0.76164898298306161</v>
      </c>
      <c r="J1249" s="5">
        <f>'[1]Prosp. Sc. final Etap1'!M1249+'[1]Facteurs ajustements'!E$144/1000</f>
        <v>0.76432168236276776</v>
      </c>
      <c r="K1249" s="5">
        <f>'[1]Prosp. Sc. final Etap1'!N1249+'[1]Facteurs ajustements'!F$144/1000</f>
        <v>0.76700406834628554</v>
      </c>
      <c r="L1249" s="5">
        <f>'[1]Prosp. Sc. final Etap1'!O1249+'[1]Facteurs ajustements'!G$144/1000</f>
        <v>0.76969617577934568</v>
      </c>
      <c r="M1249" s="5">
        <f>'[1]Prosp. Sc. final Etap1'!P1249+'[1]Facteurs ajustements'!H$144/1000</f>
        <v>0.77239803962396547</v>
      </c>
      <c r="N1249" s="5">
        <f>'[1]Prosp. Sc. final Etap1'!Q1249+'[1]Facteurs ajustements'!I$144/1000</f>
        <v>0.77510969495886128</v>
      </c>
      <c r="O1249" s="5">
        <f>'[1]Prosp. Sc. final Etap1'!R1249+'[1]Facteurs ajustements'!J$144/1000</f>
        <v>0.77783117697986526</v>
      </c>
      <c r="P1249" s="5">
        <f>'[1]Prosp. Sc. final Etap1'!S1249+'[1]Facteurs ajustements'!K$144/1000</f>
        <v>0.78056252100034407</v>
      </c>
      <c r="Q1249" s="5">
        <f>'[1]Prosp. Sc. final Etap1'!T1249+'[1]Facteurs ajustements'!L$144/1000</f>
        <v>0.78330376245161781</v>
      </c>
      <c r="R1249" s="5">
        <f>'[1]Prosp. Sc. final Etap1'!U1249+'[1]Facteurs ajustements'!M$144/1000</f>
        <v>0.78518498816378812</v>
      </c>
      <c r="S1249" s="5">
        <f>'[1]Prosp. Sc. final Etap1'!V1249+'[1]Facteurs ajustements'!N$144/1000</f>
        <v>0.78707093596880584</v>
      </c>
      <c r="T1249" s="5">
        <f>'[1]Prosp. Sc. final Etap1'!W1249+'[1]Facteurs ajustements'!O$144/1000</f>
        <v>0.78896161776127616</v>
      </c>
      <c r="U1249" s="5">
        <f>'[1]Prosp. Sc. final Etap1'!X1249+'[1]Facteurs ajustements'!P$144/1000</f>
        <v>0.79085704546151359</v>
      </c>
    </row>
    <row r="1250" spans="1:21" x14ac:dyDescent="0.25">
      <c r="A1250" s="2" t="s">
        <v>1337</v>
      </c>
      <c r="B1250" s="2">
        <v>51398</v>
      </c>
      <c r="C1250" s="2" t="s">
        <v>1338</v>
      </c>
      <c r="D1250" s="2" t="s">
        <v>1702</v>
      </c>
      <c r="E1250" s="2" t="str">
        <f>VLOOKUP(B1250,'[1]ZONE DE CONSOMMATION'!A:C,3,FALSE)</f>
        <v>Ouest Marne</v>
      </c>
      <c r="F1250" s="3">
        <f>VLOOKUP(B1250,'[1]ZONE DE CONSOMMATION'!A:I,8,FALSE)</f>
        <v>1.241068901305219</v>
      </c>
      <c r="G1250" s="2">
        <v>161</v>
      </c>
      <c r="H1250" s="6">
        <f t="shared" si="19"/>
        <v>1.241068901305219</v>
      </c>
      <c r="I1250" s="5">
        <f>'[1]Prosp. Sc. final Etap1'!L1250+'[1]Facteurs ajustements'!D$144/1000</f>
        <v>1.4411559011924491</v>
      </c>
      <c r="J1250" s="5">
        <f>'[1]Prosp. Sc. final Etap1'!M1250+'[1]Facteurs ajustements'!E$144/1000</f>
        <v>1.4462427706849144</v>
      </c>
      <c r="K1250" s="5">
        <f>'[1]Prosp. Sc. final Etap1'!N1250+'[1]Facteurs ajustements'!F$144/1000</f>
        <v>1.4513479039084829</v>
      </c>
      <c r="L1250" s="5">
        <f>'[1]Prosp. Sc. final Etap1'!O1250+'[1]Facteurs ajustements'!G$144/1000</f>
        <v>1.4564713661819306</v>
      </c>
      <c r="M1250" s="5">
        <f>'[1]Prosp. Sc. final Etap1'!P1250+'[1]Facteurs ajustements'!H$144/1000</f>
        <v>1.4616132230485837</v>
      </c>
      <c r="N1250" s="5">
        <f>'[1]Prosp. Sc. final Etap1'!Q1250+'[1]Facteurs ajustements'!I$144/1000</f>
        <v>1.4667735402771185</v>
      </c>
      <c r="O1250" s="5">
        <f>'[1]Prosp. Sc. final Etap1'!R1250+'[1]Facteurs ajustements'!J$144/1000</f>
        <v>1.4719523838623632</v>
      </c>
      <c r="P1250" s="5">
        <f>'[1]Prosp. Sc. final Etap1'!S1250+'[1]Facteurs ajustements'!K$144/1000</f>
        <v>1.4771498200261031</v>
      </c>
      <c r="Q1250" s="5">
        <f>'[1]Prosp. Sc. final Etap1'!T1250+'[1]Facteurs ajustements'!L$144/1000</f>
        <v>1.482365915217891</v>
      </c>
      <c r="R1250" s="5">
        <f>'[1]Prosp. Sc. final Etap1'!U1250+'[1]Facteurs ajustements'!M$144/1000</f>
        <v>1.4859550268802022</v>
      </c>
      <c r="S1250" s="5">
        <f>'[1]Prosp. Sc. final Etap1'!V1250+'[1]Facteurs ajustements'!N$144/1000</f>
        <v>1.4895530331891278</v>
      </c>
      <c r="T1250" s="5">
        <f>'[1]Prosp. Sc. final Etap1'!W1250+'[1]Facteurs ajustements'!O$144/1000</f>
        <v>1.493159956233282</v>
      </c>
      <c r="U1250" s="5">
        <f>'[1]Prosp. Sc. final Etap1'!X1250+'[1]Facteurs ajustements'!P$144/1000</f>
        <v>1.4967758181518931</v>
      </c>
    </row>
    <row r="1251" spans="1:21" x14ac:dyDescent="0.25">
      <c r="A1251" s="2" t="s">
        <v>1337</v>
      </c>
      <c r="B1251" s="2">
        <v>51399</v>
      </c>
      <c r="C1251" s="2" t="s">
        <v>1338</v>
      </c>
      <c r="D1251" s="2" t="s">
        <v>1703</v>
      </c>
      <c r="E1251" s="2" t="str">
        <f>VLOOKUP(B1251,'[1]ZONE DE CONSOMMATION'!A:C,3,FALSE)</f>
        <v>Marne Centre Est</v>
      </c>
      <c r="F1251" s="3">
        <f>VLOOKUP(B1251,'[1]ZONE DE CONSOMMATION'!A:I,8,FALSE)</f>
        <v>2.9987614292412501</v>
      </c>
      <c r="G1251" s="2">
        <v>553</v>
      </c>
      <c r="H1251" s="6">
        <f t="shared" si="19"/>
        <v>2.9987614292412501</v>
      </c>
      <c r="I1251" s="5">
        <f>'[1]Prosp. Sc. final Etap1'!L1251+'[1]Facteurs ajustements'!D$144/1000</f>
        <v>2.9813399943413041</v>
      </c>
      <c r="J1251" s="5">
        <f>'[1]Prosp. Sc. final Etap1'!M1251+'[1]Facteurs ajustements'!E$144/1000</f>
        <v>2.991898870528896</v>
      </c>
      <c r="K1251" s="5">
        <f>'[1]Prosp. Sc. final Etap1'!N1251+'[1]Facteurs ajustements'!F$144/1000</f>
        <v>3.0024954515373965</v>
      </c>
      <c r="L1251" s="5">
        <f>'[1]Prosp. Sc. final Etap1'!O1251+'[1]Facteurs ajustements'!G$144/1000</f>
        <v>3.0131298717563983</v>
      </c>
      <c r="M1251" s="5">
        <f>'[1]Prosp. Sc. final Etap1'!P1251+'[1]Facteurs ajustements'!H$144/1000</f>
        <v>3.0238022660454416</v>
      </c>
      <c r="N1251" s="5">
        <f>'[1]Prosp. Sc. final Etap1'!Q1251+'[1]Facteurs ajustements'!I$144/1000</f>
        <v>3.034512769735684</v>
      </c>
      <c r="O1251" s="5">
        <f>'[1]Prosp. Sc. final Etap1'!R1251+'[1]Facteurs ajustements'!J$144/1000</f>
        <v>3.0452615186315795</v>
      </c>
      <c r="P1251" s="5">
        <f>'[1]Prosp. Sc. final Etap1'!S1251+'[1]Facteurs ajustements'!K$144/1000</f>
        <v>3.0560486490125607</v>
      </c>
      <c r="Q1251" s="5">
        <f>'[1]Prosp. Sc. final Etap1'!T1251+'[1]Facteurs ajustements'!L$144/1000</f>
        <v>3.0668742976347301</v>
      </c>
      <c r="R1251" s="5">
        <f>'[1]Prosp. Sc. final Etap1'!U1251+'[1]Facteurs ajustements'!M$144/1000</f>
        <v>3.0743345380564833</v>
      </c>
      <c r="S1251" s="5">
        <f>'[1]Prosp. Sc. final Etap1'!V1251+'[1]Facteurs ajustements'!N$144/1000</f>
        <v>3.0818131307194196</v>
      </c>
      <c r="T1251" s="5">
        <f>'[1]Prosp. Sc. final Etap1'!W1251+'[1]Facteurs ajustements'!O$144/1000</f>
        <v>3.0893101208181002</v>
      </c>
      <c r="U1251" s="5">
        <f>'[1]Prosp. Sc. final Etap1'!X1251+'[1]Facteurs ajustements'!P$144/1000</f>
        <v>3.0968255536541514</v>
      </c>
    </row>
    <row r="1252" spans="1:21" x14ac:dyDescent="0.25">
      <c r="A1252" s="2" t="s">
        <v>1337</v>
      </c>
      <c r="B1252" s="2">
        <v>51402</v>
      </c>
      <c r="C1252" s="2" t="s">
        <v>1338</v>
      </c>
      <c r="D1252" s="2" t="s">
        <v>1704</v>
      </c>
      <c r="E1252" s="2" t="str">
        <f>VLOOKUP(B1252,'[1]ZONE DE CONSOMMATION'!A:C,3,FALSE)</f>
        <v>Ouest Marne</v>
      </c>
      <c r="F1252" s="3">
        <f>VLOOKUP(B1252,'[1]ZONE DE CONSOMMATION'!A:I,8,FALSE)</f>
        <v>1.8037895832634863</v>
      </c>
      <c r="G1252" s="2">
        <v>234</v>
      </c>
      <c r="H1252" s="6">
        <f t="shared" si="19"/>
        <v>1.8037895832634863</v>
      </c>
      <c r="I1252" s="5">
        <f>'[1]Prosp. Sc. final Etap1'!L1252+'[1]Facteurs ajustements'!D$144/1000</f>
        <v>2.072223309250393</v>
      </c>
      <c r="J1252" s="5">
        <f>'[1]Prosp. Sc. final Etap1'!M1252+'[1]Facteurs ajustements'!E$144/1000</f>
        <v>2.0795522516855218</v>
      </c>
      <c r="K1252" s="5">
        <f>'[1]Prosp. Sc. final Etap1'!N1252+'[1]Facteurs ajustements'!F$144/1000</f>
        <v>2.0869074235476774</v>
      </c>
      <c r="L1252" s="5">
        <f>'[1]Prosp. Sc. final Etap1'!O1252+'[1]Facteurs ajustements'!G$144/1000</f>
        <v>2.094288918456372</v>
      </c>
      <c r="M1252" s="5">
        <f>'[1]Prosp. Sc. final Etap1'!P1252+'[1]Facteurs ajustements'!H$144/1000</f>
        <v>2.1016968303562127</v>
      </c>
      <c r="N1252" s="5">
        <f>'[1]Prosp. Sc. final Etap1'!Q1252+'[1]Facteurs ajustements'!I$144/1000</f>
        <v>2.1091312535180631</v>
      </c>
      <c r="O1252" s="5">
        <f>'[1]Prosp. Sc. final Etap1'!R1252+'[1]Facteurs ajustements'!J$144/1000</f>
        <v>2.1165922825402017</v>
      </c>
      <c r="P1252" s="5">
        <f>'[1]Prosp. Sc. final Etap1'!S1252+'[1]Facteurs ajustements'!K$144/1000</f>
        <v>2.1240800123494883</v>
      </c>
      <c r="Q1252" s="5">
        <f>'[1]Prosp. Sc. final Etap1'!T1252+'[1]Facteurs ajustements'!L$144/1000</f>
        <v>2.131594538202533</v>
      </c>
      <c r="R1252" s="5">
        <f>'[1]Prosp. Sc. final Etap1'!U1252+'[1]Facteurs ajustements'!M$144/1000</f>
        <v>2.1367697870047784</v>
      </c>
      <c r="S1252" s="5">
        <f>'[1]Prosp. Sc. final Etap1'!V1252+'[1]Facteurs ajustements'!N$144/1000</f>
        <v>2.1419578055616317</v>
      </c>
      <c r="T1252" s="5">
        <f>'[1]Prosp. Sc. final Etap1'!W1252+'[1]Facteurs ajustements'!O$144/1000</f>
        <v>2.1471586254290238</v>
      </c>
      <c r="U1252" s="5">
        <f>'[1]Prosp. Sc. final Etap1'!X1252+'[1]Facteurs ajustements'!P$144/1000</f>
        <v>2.1523722782366295</v>
      </c>
    </row>
    <row r="1253" spans="1:21" x14ac:dyDescent="0.25">
      <c r="A1253" s="2" t="s">
        <v>1337</v>
      </c>
      <c r="B1253" s="2">
        <v>51403</v>
      </c>
      <c r="C1253" s="2" t="s">
        <v>1338</v>
      </c>
      <c r="D1253" s="2" t="s">
        <v>1705</v>
      </c>
      <c r="E1253" s="2" t="str">
        <f>VLOOKUP(B1253,'[1]ZONE DE CONSOMMATION'!A:C,3,FALSE)</f>
        <v>Reims</v>
      </c>
      <c r="F1253" s="3">
        <f>VLOOKUP(B1253,'[1]ZONE DE CONSOMMATION'!A:I,8,FALSE)</f>
        <v>2.6020308383560726</v>
      </c>
      <c r="G1253" s="2">
        <v>558</v>
      </c>
      <c r="H1253" s="6">
        <f t="shared" si="19"/>
        <v>2.6020308383560726</v>
      </c>
      <c r="I1253" s="5">
        <f>'[1]Prosp. Sc. final Etap1'!L1253+'[1]Facteurs ajustements'!D$144/1000</f>
        <v>2.4694497252291994</v>
      </c>
      <c r="J1253" s="5">
        <f>'[1]Prosp. Sc. final Etap1'!M1253+'[1]Facteurs ajustements'!E$144/1000</f>
        <v>2.4781899441587325</v>
      </c>
      <c r="K1253" s="5">
        <f>'[1]Prosp. Sc. final Etap1'!N1253+'[1]Facteurs ajustements'!F$144/1000</f>
        <v>2.4869614065356695</v>
      </c>
      <c r="L1253" s="5">
        <f>'[1]Prosp. Sc. final Etap1'!O1253+'[1]Facteurs ajustements'!G$144/1000</f>
        <v>2.4957642237934645</v>
      </c>
      <c r="M1253" s="5">
        <f>'[1]Prosp. Sc. final Etap1'!P1253+'[1]Facteurs ajustements'!H$144/1000</f>
        <v>2.5045985077539603</v>
      </c>
      <c r="N1253" s="5">
        <f>'[1]Prosp. Sc. final Etap1'!Q1253+'[1]Facteurs ajustements'!I$144/1000</f>
        <v>2.513464370628768</v>
      </c>
      <c r="O1253" s="5">
        <f>'[1]Prosp. Sc. final Etap1'!R1253+'[1]Facteurs ajustements'!J$144/1000</f>
        <v>2.5223619250206553</v>
      </c>
      <c r="P1253" s="5">
        <f>'[1]Prosp. Sc. final Etap1'!S1253+'[1]Facteurs ajustements'!K$144/1000</f>
        <v>2.5312912839249373</v>
      </c>
      <c r="Q1253" s="5">
        <f>'[1]Prosp. Sc. final Etap1'!T1253+'[1]Facteurs ajustements'!L$144/1000</f>
        <v>2.5402525607308739</v>
      </c>
      <c r="R1253" s="5">
        <f>'[1]Prosp. Sc. final Etap1'!U1253+'[1]Facteurs ajustements'!M$144/1000</f>
        <v>2.5464262061596949</v>
      </c>
      <c r="S1253" s="5">
        <f>'[1]Prosp. Sc. final Etap1'!V1253+'[1]Facteurs ajustements'!N$144/1000</f>
        <v>2.5526150605362128</v>
      </c>
      <c r="T1253" s="5">
        <f>'[1]Prosp. Sc. final Etap1'!W1253+'[1]Facteurs ajustements'!O$144/1000</f>
        <v>2.5588191613755749</v>
      </c>
      <c r="U1253" s="5">
        <f>'[1]Prosp. Sc. final Etap1'!X1253+'[1]Facteurs ajustements'!P$144/1000</f>
        <v>2.5650385462812326</v>
      </c>
    </row>
    <row r="1254" spans="1:21" x14ac:dyDescent="0.25">
      <c r="A1254" s="2" t="s">
        <v>1337</v>
      </c>
      <c r="B1254" s="2">
        <v>51404</v>
      </c>
      <c r="C1254" s="2" t="s">
        <v>1338</v>
      </c>
      <c r="D1254" s="2" t="s">
        <v>1706</v>
      </c>
      <c r="E1254" s="2" t="str">
        <f>VLOOKUP(B1254,'[1]ZONE DE CONSOMMATION'!A:C,3,FALSE)</f>
        <v>Marne Centre Est</v>
      </c>
      <c r="F1254" s="3">
        <f>VLOOKUP(B1254,'[1]ZONE DE CONSOMMATION'!A:I,8,FALSE)</f>
        <v>0.56938508150150324</v>
      </c>
      <c r="G1254" s="2">
        <v>105</v>
      </c>
      <c r="H1254" s="6">
        <f t="shared" si="19"/>
        <v>0.56938508150150324</v>
      </c>
      <c r="I1254" s="5">
        <f>'[1]Prosp. Sc. final Etap1'!L1254+'[1]Facteurs ajustements'!D$144/1000</f>
        <v>0.58626598949302755</v>
      </c>
      <c r="J1254" s="5">
        <f>'[1]Prosp. Sc. final Etap1'!M1254+'[1]Facteurs ajustements'!E$144/1000</f>
        <v>0.58831558354470326</v>
      </c>
      <c r="K1254" s="5">
        <f>'[1]Prosp. Sc. final Etap1'!N1254+'[1]Facteurs ajustements'!F$144/1000</f>
        <v>0.59037265041513587</v>
      </c>
      <c r="L1254" s="5">
        <f>'[1]Prosp. Sc. final Etap1'!O1254+'[1]Facteurs ajustements'!G$144/1000</f>
        <v>0.59243721708486241</v>
      </c>
      <c r="M1254" s="5">
        <f>'[1]Prosp. Sc. final Etap1'!P1254+'[1]Facteurs ajustements'!H$144/1000</f>
        <v>0.59450931062276235</v>
      </c>
      <c r="N1254" s="5">
        <f>'[1]Prosp. Sc. final Etap1'!Q1254+'[1]Facteurs ajustements'!I$144/1000</f>
        <v>0.59658895818637148</v>
      </c>
      <c r="O1254" s="5">
        <f>'[1]Prosp. Sc. final Etap1'!R1254+'[1]Facteurs ajustements'!J$144/1000</f>
        <v>0.59867618702219894</v>
      </c>
      <c r="P1254" s="5">
        <f>'[1]Prosp. Sc. final Etap1'!S1254+'[1]Facteurs ajustements'!K$144/1000</f>
        <v>0.60077102446604524</v>
      </c>
      <c r="Q1254" s="5">
        <f>'[1]Prosp. Sc. final Etap1'!T1254+'[1]Facteurs ajustements'!L$144/1000</f>
        <v>0.60287349794332257</v>
      </c>
      <c r="R1254" s="5">
        <f>'[1]Prosp. Sc. final Etap1'!U1254+'[1]Facteurs ajustements'!M$144/1000</f>
        <v>0.60431391261671086</v>
      </c>
      <c r="S1254" s="5">
        <f>'[1]Prosp. Sc. final Etap1'!V1254+'[1]Facteurs ajustements'!N$144/1000</f>
        <v>0.60575797243295482</v>
      </c>
      <c r="T1254" s="5">
        <f>'[1]Prosp. Sc. final Etap1'!W1254+'[1]Facteurs ajustements'!O$144/1000</f>
        <v>0.60720568665555164</v>
      </c>
      <c r="U1254" s="5">
        <f>'[1]Prosp. Sc. final Etap1'!X1254+'[1]Facteurs ajustements'!P$144/1000</f>
        <v>0.60865706456728053</v>
      </c>
    </row>
    <row r="1255" spans="1:21" x14ac:dyDescent="0.25">
      <c r="A1255" s="2" t="s">
        <v>1337</v>
      </c>
      <c r="B1255" s="2">
        <v>51406</v>
      </c>
      <c r="C1255" s="2" t="s">
        <v>1338</v>
      </c>
      <c r="D1255" s="2" t="s">
        <v>1707</v>
      </c>
      <c r="E1255" s="2" t="str">
        <f>VLOOKUP(B1255,'[1]ZONE DE CONSOMMATION'!A:C,3,FALSE)</f>
        <v>Vitry-Saint-Dizier</v>
      </c>
      <c r="F1255" s="3">
        <f>VLOOKUP(B1255,'[1]ZONE DE CONSOMMATION'!A:I,8,FALSE)</f>
        <v>0.67556656518210234</v>
      </c>
      <c r="G1255" s="2">
        <v>148</v>
      </c>
      <c r="H1255" s="6">
        <f t="shared" si="19"/>
        <v>0.67556656518210234</v>
      </c>
      <c r="I1255" s="5">
        <f>'[1]Prosp. Sc. final Etap1'!L1255+'[1]Facteurs ajustements'!D$144/1000</f>
        <v>0.70107565130792282</v>
      </c>
      <c r="J1255" s="5">
        <f>'[1]Prosp. Sc. final Etap1'!M1255+'[1]Facteurs ajustements'!E$144/1000</f>
        <v>0.70353314415618462</v>
      </c>
      <c r="K1255" s="5">
        <f>'[1]Prosp. Sc. final Etap1'!N1255+'[1]Facteurs ajustements'!F$144/1000</f>
        <v>0.70599955901681311</v>
      </c>
      <c r="L1255" s="5">
        <f>'[1]Prosp. Sc. final Etap1'!O1255+'[1]Facteurs ajustements'!G$144/1000</f>
        <v>0.70847492801907874</v>
      </c>
      <c r="M1255" s="5">
        <f>'[1]Prosp. Sc. final Etap1'!P1255+'[1]Facteurs ajustements'!H$144/1000</f>
        <v>0.71095928339888681</v>
      </c>
      <c r="N1255" s="5">
        <f>'[1]Prosp. Sc. final Etap1'!Q1255+'[1]Facteurs ajustements'!I$144/1000</f>
        <v>0.71345265749915654</v>
      </c>
      <c r="O1255" s="5">
        <f>'[1]Prosp. Sc. final Etap1'!R1255+'[1]Facteurs ajustements'!J$144/1000</f>
        <v>0.71595508277020314</v>
      </c>
      <c r="P1255" s="5">
        <f>'[1]Prosp. Sc. final Etap1'!S1255+'[1]Facteurs ajustements'!K$144/1000</f>
        <v>0.71846659177012184</v>
      </c>
      <c r="Q1255" s="5">
        <f>'[1]Prosp. Sc. final Etap1'!T1255+'[1]Facteurs ajustements'!L$144/1000</f>
        <v>0.72098721716517267</v>
      </c>
      <c r="R1255" s="5">
        <f>'[1]Prosp. Sc. final Etap1'!U1255+'[1]Facteurs ajustements'!M$144/1000</f>
        <v>0.722716196683303</v>
      </c>
      <c r="S1255" s="5">
        <f>'[1]Prosp. Sc. final Etap1'!V1255+'[1]Facteurs ajustements'!N$144/1000</f>
        <v>0.7244495263400349</v>
      </c>
      <c r="T1255" s="5">
        <f>'[1]Prosp. Sc. final Etap1'!W1255+'[1]Facteurs ajustements'!O$144/1000</f>
        <v>0.72618721712124856</v>
      </c>
      <c r="U1255" s="5">
        <f>'[1]Prosp. Sc. final Etap1'!X1255+'[1]Facteurs ajustements'!P$144/1000</f>
        <v>0.72792928003631296</v>
      </c>
    </row>
    <row r="1256" spans="1:21" x14ac:dyDescent="0.25">
      <c r="A1256" s="2" t="s">
        <v>1337</v>
      </c>
      <c r="B1256" s="2">
        <v>51407</v>
      </c>
      <c r="C1256" s="2" t="s">
        <v>1338</v>
      </c>
      <c r="D1256" s="2" t="s">
        <v>1708</v>
      </c>
      <c r="E1256" s="2" t="str">
        <f>VLOOKUP(B1256,'[1]ZONE DE CONSOMMATION'!A:C,3,FALSE)</f>
        <v>Ouest Marne</v>
      </c>
      <c r="F1256" s="3">
        <f>VLOOKUP(B1256,'[1]ZONE DE CONSOMMATION'!A:I,8,FALSE)</f>
        <v>3.0525669870612844</v>
      </c>
      <c r="G1256" s="2">
        <v>396</v>
      </c>
      <c r="H1256" s="6">
        <f t="shared" si="19"/>
        <v>3.0525669870612844</v>
      </c>
      <c r="I1256" s="5">
        <f>'[1]Prosp. Sc. final Etap1'!L1256+'[1]Facteurs ajustements'!D$144/1000</f>
        <v>3.2720304801259892</v>
      </c>
      <c r="J1256" s="5">
        <f>'[1]Prosp. Sc. final Etap1'!M1256+'[1]Facteurs ajustements'!E$144/1000</f>
        <v>3.2836221291434651</v>
      </c>
      <c r="K1256" s="5">
        <f>'[1]Prosp. Sc. final Etap1'!N1256+'[1]Facteurs ajustements'!F$144/1000</f>
        <v>3.2952551522444167</v>
      </c>
      <c r="L1256" s="5">
        <f>'[1]Prosp. Sc. final Etap1'!O1256+'[1]Facteurs ajustements'!G$144/1000</f>
        <v>3.3069296968546902</v>
      </c>
      <c r="M1256" s="5">
        <f>'[1]Prosp. Sc. final Etap1'!P1256+'[1]Facteurs ajustements'!H$144/1000</f>
        <v>3.3186459109163935</v>
      </c>
      <c r="N1256" s="5">
        <f>'[1]Prosp. Sc. final Etap1'!Q1256+'[1]Facteurs ajustements'!I$144/1000</f>
        <v>3.3304039428897325</v>
      </c>
      <c r="O1256" s="5">
        <f>'[1]Prosp. Sc. final Etap1'!R1256+'[1]Facteurs ajustements'!J$144/1000</f>
        <v>3.3422039417548559</v>
      </c>
      <c r="P1256" s="5">
        <f>'[1]Prosp. Sc. final Etap1'!S1256+'[1]Facteurs ajustements'!K$144/1000</f>
        <v>3.3540460570137007</v>
      </c>
      <c r="Q1256" s="5">
        <f>'[1]Prosp. Sc. final Etap1'!T1256+'[1]Facteurs ajustements'!L$144/1000</f>
        <v>3.3659304386918509</v>
      </c>
      <c r="R1256" s="5">
        <f>'[1]Prosp. Sc. final Etap1'!U1256+'[1]Facteurs ajustements'!M$144/1000</f>
        <v>3.3741213062539712</v>
      </c>
      <c r="S1256" s="5">
        <f>'[1]Prosp. Sc. final Etap1'!V1256+'[1]Facteurs ajustements'!N$144/1000</f>
        <v>3.3823323110599719</v>
      </c>
      <c r="T1256" s="5">
        <f>'[1]Prosp. Sc. final Etap1'!W1256+'[1]Facteurs ajustements'!O$144/1000</f>
        <v>3.3905635026653722</v>
      </c>
      <c r="U1256" s="5">
        <f>'[1]Prosp. Sc. final Etap1'!X1256+'[1]Facteurs ajustements'!P$144/1000</f>
        <v>3.3988149307434106</v>
      </c>
    </row>
    <row r="1257" spans="1:21" x14ac:dyDescent="0.25">
      <c r="A1257" s="2" t="s">
        <v>1337</v>
      </c>
      <c r="B1257" s="2">
        <v>51409</v>
      </c>
      <c r="C1257" s="2" t="s">
        <v>1338</v>
      </c>
      <c r="D1257" s="2" t="s">
        <v>1709</v>
      </c>
      <c r="E1257" s="2" t="str">
        <f>VLOOKUP(B1257,'[1]ZONE DE CONSOMMATION'!A:C,3,FALSE)</f>
        <v>Marne Centre Est</v>
      </c>
      <c r="F1257" s="3">
        <f>VLOOKUP(B1257,'[1]ZONE DE CONSOMMATION'!A:I,8,FALSE)</f>
        <v>1.8708366963620819</v>
      </c>
      <c r="G1257" s="2">
        <v>345</v>
      </c>
      <c r="H1257" s="6">
        <f t="shared" si="19"/>
        <v>1.8708366963620819</v>
      </c>
      <c r="I1257" s="5">
        <f>'[1]Prosp. Sc. final Etap1'!L1257+'[1]Facteurs ajustements'!D$144/1000</f>
        <v>2.0112528115995536</v>
      </c>
      <c r="J1257" s="5">
        <f>'[1]Prosp. Sc. final Etap1'!M1257+'[1]Facteurs ajustements'!E$144/1000</f>
        <v>2.0183651364414774</v>
      </c>
      <c r="K1257" s="5">
        <f>'[1]Prosp. Sc. final Etap1'!N1257+'[1]Facteurs ajustements'!F$144/1000</f>
        <v>2.0255029211057258</v>
      </c>
      <c r="L1257" s="5">
        <f>'[1]Prosp. Sc. final Etap1'!O1257+'[1]Facteurs ajustements'!G$144/1000</f>
        <v>2.0326662564775386</v>
      </c>
      <c r="M1257" s="5">
        <f>'[1]Prosp. Sc. final Etap1'!P1257+'[1]Facteurs ajustements'!H$144/1000</f>
        <v>2.0398552337575375</v>
      </c>
      <c r="N1257" s="5">
        <f>'[1]Prosp. Sc. final Etap1'!Q1257+'[1]Facteurs ajustements'!I$144/1000</f>
        <v>2.0470699444628506</v>
      </c>
      <c r="O1257" s="5">
        <f>'[1]Prosp. Sc. final Etap1'!R1257+'[1]Facteurs ajustements'!J$144/1000</f>
        <v>2.0543104804282377</v>
      </c>
      <c r="P1257" s="5">
        <f>'[1]Prosp. Sc. final Etap1'!S1257+'[1]Facteurs ajustements'!K$144/1000</f>
        <v>2.0615769338072218</v>
      </c>
      <c r="Q1257" s="5">
        <f>'[1]Prosp. Sc. final Etap1'!T1257+'[1]Facteurs ajustements'!L$144/1000</f>
        <v>2.0688693970732221</v>
      </c>
      <c r="R1257" s="5">
        <f>'[1]Prosp. Sc. final Etap1'!U1257+'[1]Facteurs ajustements'!M$144/1000</f>
        <v>2.0738914014367129</v>
      </c>
      <c r="S1257" s="5">
        <f>'[1]Prosp. Sc. final Etap1'!V1257+'[1]Facteurs ajustements'!N$144/1000</f>
        <v>2.078925801161744</v>
      </c>
      <c r="T1257" s="5">
        <f>'[1]Prosp. Sc. final Etap1'!W1257+'[1]Facteurs ajustements'!O$144/1000</f>
        <v>2.0839726268895622</v>
      </c>
      <c r="U1257" s="5">
        <f>'[1]Prosp. Sc. final Etap1'!X1257+'[1]Facteurs ajustements'!P$144/1000</f>
        <v>2.0890319093329244</v>
      </c>
    </row>
    <row r="1258" spans="1:21" x14ac:dyDescent="0.25">
      <c r="A1258" s="2" t="s">
        <v>1337</v>
      </c>
      <c r="B1258" s="2">
        <v>51410</v>
      </c>
      <c r="C1258" s="2" t="s">
        <v>1338</v>
      </c>
      <c r="D1258" s="2" t="s">
        <v>1710</v>
      </c>
      <c r="E1258" s="2" t="str">
        <f>VLOOKUP(B1258,'[1]ZONE DE CONSOMMATION'!A:C,3,FALSE)</f>
        <v>Ouest Marne</v>
      </c>
      <c r="F1258" s="3">
        <f>VLOOKUP(B1258,'[1]ZONE DE CONSOMMATION'!A:I,8,FALSE)</f>
        <v>4.786980047891559</v>
      </c>
      <c r="G1258" s="2">
        <v>621</v>
      </c>
      <c r="H1258" s="6">
        <f t="shared" si="19"/>
        <v>4.786980047891559</v>
      </c>
      <c r="I1258" s="5">
        <f>'[1]Prosp. Sc. final Etap1'!L1258+'[1]Facteurs ajustements'!D$144/1000</f>
        <v>5.079532192094419</v>
      </c>
      <c r="J1258" s="5">
        <f>'[1]Prosp. Sc. final Etap1'!M1258+'[1]Facteurs ajustements'!E$144/1000</f>
        <v>5.0975455808982879</v>
      </c>
      <c r="K1258" s="5">
        <f>'[1]Prosp. Sc. final Etap1'!N1258+'[1]Facteurs ajustements'!F$144/1000</f>
        <v>5.1156231591122312</v>
      </c>
      <c r="L1258" s="5">
        <f>'[1]Prosp. Sc. final Etap1'!O1258+'[1]Facteurs ajustements'!G$144/1000</f>
        <v>5.1337651552209866</v>
      </c>
      <c r="M1258" s="5">
        <f>'[1]Prosp. Sc. final Etap1'!P1258+'[1]Facteurs ajustements'!H$144/1000</f>
        <v>5.1519717985135483</v>
      </c>
      <c r="N1258" s="5">
        <f>'[1]Prosp. Sc. final Etap1'!Q1258+'[1]Facteurs ajustements'!I$144/1000</f>
        <v>5.1702433190860129</v>
      </c>
      <c r="O1258" s="5">
        <f>'[1]Prosp. Sc. final Etap1'!R1258+'[1]Facteurs ajustements'!J$144/1000</f>
        <v>5.1885799478444641</v>
      </c>
      <c r="P1258" s="5">
        <f>'[1]Prosp. Sc. final Etap1'!S1258+'[1]Facteurs ajustements'!K$144/1000</f>
        <v>5.2069819165078384</v>
      </c>
      <c r="Q1258" s="5">
        <f>'[1]Prosp. Sc. final Etap1'!T1258+'[1]Facteurs ajustements'!L$144/1000</f>
        <v>5.2254494576108215</v>
      </c>
      <c r="R1258" s="5">
        <f>'[1]Prosp. Sc. final Etap1'!U1258+'[1]Facteurs ajustements'!M$144/1000</f>
        <v>5.2381833352527547</v>
      </c>
      <c r="S1258" s="5">
        <f>'[1]Prosp. Sc. final Etap1'!V1258+'[1]Facteurs ajustements'!N$144/1000</f>
        <v>5.2509484492133147</v>
      </c>
      <c r="T1258" s="5">
        <f>'[1]Prosp. Sc. final Etap1'!W1258+'[1]Facteurs ajustements'!O$144/1000</f>
        <v>5.2637448761642851</v>
      </c>
      <c r="U1258" s="5">
        <f>'[1]Prosp. Sc. final Etap1'!X1258+'[1]Facteurs ajustements'!P$144/1000</f>
        <v>5.2765726929614178</v>
      </c>
    </row>
    <row r="1259" spans="1:21" x14ac:dyDescent="0.25">
      <c r="A1259" s="2" t="s">
        <v>1337</v>
      </c>
      <c r="B1259" s="2">
        <v>51412</v>
      </c>
      <c r="C1259" s="2" t="s">
        <v>1338</v>
      </c>
      <c r="D1259" s="2" t="s">
        <v>1711</v>
      </c>
      <c r="E1259" s="2" t="str">
        <f>VLOOKUP(B1259,'[1]ZONE DE CONSOMMATION'!A:C,3,FALSE)</f>
        <v>Ouest Marne</v>
      </c>
      <c r="F1259" s="3">
        <f>VLOOKUP(B1259,'[1]ZONE DE CONSOMMATION'!A:I,8,FALSE)</f>
        <v>0.52417816949537199</v>
      </c>
      <c r="G1259" s="2">
        <v>68</v>
      </c>
      <c r="H1259" s="6">
        <f t="shared" si="19"/>
        <v>0.52417816949537199</v>
      </c>
      <c r="I1259" s="5">
        <f>'[1]Prosp. Sc. final Etap1'!L1259+'[1]Facteurs ajustements'!D$144/1000</f>
        <v>0.46728644431290683</v>
      </c>
      <c r="J1259" s="5">
        <f>'[1]Prosp. Sc. final Etap1'!M1259+'[1]Facteurs ajustements'!E$144/1000</f>
        <v>0.46891332469632369</v>
      </c>
      <c r="K1259" s="5">
        <f>'[1]Prosp. Sc. final Etap1'!N1259+'[1]Facteurs ajustements'!F$144/1000</f>
        <v>0.47054617607022048</v>
      </c>
      <c r="L1259" s="5">
        <f>'[1]Prosp. Sc. final Etap1'!O1259+'[1]Facteurs ajustements'!G$144/1000</f>
        <v>0.47218502007939928</v>
      </c>
      <c r="M1259" s="5">
        <f>'[1]Prosp. Sc. final Etap1'!P1259+'[1]Facteurs ajustements'!H$144/1000</f>
        <v>0.47382987843804714</v>
      </c>
      <c r="N1259" s="5">
        <f>'[1]Prosp. Sc. final Etap1'!Q1259+'[1]Facteurs ajustements'!I$144/1000</f>
        <v>0.47548077292998364</v>
      </c>
      <c r="O1259" s="5">
        <f>'[1]Prosp. Sc. final Etap1'!R1259+'[1]Facteurs ajustements'!J$144/1000</f>
        <v>0.47713772540890959</v>
      </c>
      <c r="P1259" s="5">
        <f>'[1]Prosp. Sc. final Etap1'!S1259+'[1]Facteurs ajustements'!K$144/1000</f>
        <v>0.47880075779865777</v>
      </c>
      <c r="Q1259" s="5">
        <f>'[1]Prosp. Sc. final Etap1'!T1259+'[1]Facteurs ajustements'!L$144/1000</f>
        <v>0.48046989209344432</v>
      </c>
      <c r="R1259" s="5">
        <f>'[1]Prosp. Sc. final Etap1'!U1259+'[1]Facteurs ajustements'!M$144/1000</f>
        <v>0.48161126125585724</v>
      </c>
      <c r="S1259" s="5">
        <f>'[1]Prosp. Sc. final Etap1'!V1259+'[1]Facteurs ajustements'!N$144/1000</f>
        <v>0.48275554495995565</v>
      </c>
      <c r="T1259" s="5">
        <f>'[1]Prosp. Sc. final Etap1'!W1259+'[1]Facteurs ajustements'!O$144/1000</f>
        <v>0.48390275068429806</v>
      </c>
      <c r="U1259" s="5">
        <f>'[1]Prosp. Sc. final Etap1'!X1259+'[1]Facteurs ajustements'!P$144/1000</f>
        <v>0.48505288592236312</v>
      </c>
    </row>
    <row r="1260" spans="1:21" x14ac:dyDescent="0.25">
      <c r="A1260" s="2" t="s">
        <v>1337</v>
      </c>
      <c r="B1260" s="2">
        <v>51413</v>
      </c>
      <c r="C1260" s="2" t="s">
        <v>1338</v>
      </c>
      <c r="D1260" s="2" t="s">
        <v>1712</v>
      </c>
      <c r="E1260" s="2" t="str">
        <f>VLOOKUP(B1260,'[1]ZONE DE CONSOMMATION'!A:C,3,FALSE)</f>
        <v>Ouest Marne</v>
      </c>
      <c r="F1260" s="3">
        <f>VLOOKUP(B1260,'[1]ZONE DE CONSOMMATION'!A:I,8,FALSE)</f>
        <v>6.4443080837960443</v>
      </c>
      <c r="G1260" s="2">
        <v>836</v>
      </c>
      <c r="H1260" s="6">
        <f t="shared" si="19"/>
        <v>6.4443080837960443</v>
      </c>
      <c r="I1260" s="5">
        <f>'[1]Prosp. Sc. final Etap1'!L1260+'[1]Facteurs ajustements'!D$144/1000</f>
        <v>6.7857514805473773</v>
      </c>
      <c r="J1260" s="5">
        <f>'[1]Prosp. Sc. final Etap1'!M1260+'[1]Facteurs ajustements'!E$144/1000</f>
        <v>6.8098267702702984</v>
      </c>
      <c r="K1260" s="5">
        <f>'[1]Prosp. Sc. final Etap1'!N1260+'[1]Facteurs ajustements'!F$144/1000</f>
        <v>6.833987786284867</v>
      </c>
      <c r="L1260" s="5">
        <f>'[1]Prosp. Sc. final Etap1'!O1260+'[1]Facteurs ajustements'!G$144/1000</f>
        <v>6.858234833592622</v>
      </c>
      <c r="M1260" s="5">
        <f>'[1]Prosp. Sc. final Etap1'!P1260+'[1]Facteurs ajustements'!H$144/1000</f>
        <v>6.8825682182712073</v>
      </c>
      <c r="N1260" s="5">
        <f>'[1]Prosp. Sc. final Etap1'!Q1260+'[1]Facteurs ajustements'!I$144/1000</f>
        <v>6.9069882474781936</v>
      </c>
      <c r="O1260" s="5">
        <f>'[1]Prosp. Sc. final Etap1'!R1260+'[1]Facteurs ajustements'!J$144/1000</f>
        <v>6.9314952294549146</v>
      </c>
      <c r="P1260" s="5">
        <f>'[1]Prosp. Sc. final Etap1'!S1260+'[1]Facteurs ajustements'!K$144/1000</f>
        <v>6.956089473530322</v>
      </c>
      <c r="Q1260" s="5">
        <f>'[1]Prosp. Sc. final Etap1'!T1260+'[1]Facteurs ajustements'!L$144/1000</f>
        <v>6.9807712901248529</v>
      </c>
      <c r="R1260" s="5">
        <f>'[1]Prosp. Sc. final Etap1'!U1260+'[1]Facteurs ajustements'!M$144/1000</f>
        <v>6.9977936126266069</v>
      </c>
      <c r="S1260" s="5">
        <f>'[1]Prosp. Sc. final Etap1'!V1260+'[1]Facteurs ajustements'!N$144/1000</f>
        <v>7.0148576485908229</v>
      </c>
      <c r="T1260" s="5">
        <f>'[1]Prosp. Sc. final Etap1'!W1260+'[1]Facteurs ajustements'!O$144/1000</f>
        <v>7.0319635002861043</v>
      </c>
      <c r="U1260" s="5">
        <f>'[1]Prosp. Sc. final Etap1'!X1260+'[1]Facteurs ajustements'!P$144/1000</f>
        <v>7.0491112702275531</v>
      </c>
    </row>
    <row r="1261" spans="1:21" x14ac:dyDescent="0.25">
      <c r="A1261" s="2" t="s">
        <v>1337</v>
      </c>
      <c r="B1261" s="2">
        <v>51414</v>
      </c>
      <c r="C1261" s="2" t="s">
        <v>1338</v>
      </c>
      <c r="D1261" s="2" t="s">
        <v>1713</v>
      </c>
      <c r="E1261" s="2" t="str">
        <f>VLOOKUP(B1261,'[1]ZONE DE CONSOMMATION'!A:C,3,FALSE)</f>
        <v>Ouest Marne</v>
      </c>
      <c r="F1261" s="3">
        <f>VLOOKUP(B1261,'[1]ZONE DE CONSOMMATION'!A:I,8,FALSE)</f>
        <v>1.2564859062903773</v>
      </c>
      <c r="G1261" s="2">
        <v>163</v>
      </c>
      <c r="H1261" s="6">
        <f t="shared" si="19"/>
        <v>1.2564859062903773</v>
      </c>
      <c r="I1261" s="5">
        <f>'[1]Prosp. Sc. final Etap1'!L1261+'[1]Facteurs ajustements'!D$144/1000</f>
        <v>1.1684724532661777</v>
      </c>
      <c r="J1261" s="5">
        <f>'[1]Prosp. Sc. final Etap1'!M1261+'[1]Facteurs ajustements'!E$144/1000</f>
        <v>1.1725905258081093</v>
      </c>
      <c r="K1261" s="5">
        <f>'[1]Prosp. Sc. final Etap1'!N1261+'[1]Facteurs ajustements'!F$144/1000</f>
        <v>1.1767234201137697</v>
      </c>
      <c r="L1261" s="5">
        <f>'[1]Prosp. Sc. final Etap1'!O1261+'[1]Facteurs ajustements'!G$144/1000</f>
        <v>1.1808711892732222</v>
      </c>
      <c r="M1261" s="5">
        <f>'[1]Prosp. Sc. final Etap1'!P1261+'[1]Facteurs ajustements'!H$144/1000</f>
        <v>1.1850338865576335</v>
      </c>
      <c r="N1261" s="5">
        <f>'[1]Prosp. Sc. final Etap1'!Q1261+'[1]Facteurs ajustements'!I$144/1000</f>
        <v>1.1892115654199209</v>
      </c>
      <c r="O1261" s="5">
        <f>'[1]Prosp. Sc. final Etap1'!R1261+'[1]Facteurs ajustements'!J$144/1000</f>
        <v>1.1934042794953961</v>
      </c>
      <c r="P1261" s="5">
        <f>'[1]Prosp. Sc. final Etap1'!S1261+'[1]Facteurs ajustements'!K$144/1000</f>
        <v>1.1976120826024186</v>
      </c>
      <c r="Q1261" s="5">
        <f>'[1]Prosp. Sc. final Etap1'!T1261+'[1]Facteurs ajustements'!L$144/1000</f>
        <v>1.2018350287430459</v>
      </c>
      <c r="R1261" s="5">
        <f>'[1]Prosp. Sc. final Etap1'!U1261+'[1]Facteurs ajustements'!M$144/1000</f>
        <v>1.2047387725053855</v>
      </c>
      <c r="S1261" s="5">
        <f>'[1]Prosp. Sc. final Etap1'!V1261+'[1]Facteurs ajustements'!N$144/1000</f>
        <v>1.2076497364849597</v>
      </c>
      <c r="T1261" s="5">
        <f>'[1]Prosp. Sc. final Etap1'!W1261+'[1]Facteurs ajustements'!O$144/1000</f>
        <v>1.2105679386795667</v>
      </c>
      <c r="U1261" s="5">
        <f>'[1]Prosp. Sc. final Etap1'!X1261+'[1]Facteurs ajustements'!P$144/1000</f>
        <v>1.2134933971276247</v>
      </c>
    </row>
    <row r="1262" spans="1:21" x14ac:dyDescent="0.25">
      <c r="A1262" s="2" t="s">
        <v>1337</v>
      </c>
      <c r="B1262" s="2">
        <v>51415</v>
      </c>
      <c r="C1262" s="2" t="s">
        <v>1338</v>
      </c>
      <c r="D1262" s="2" t="s">
        <v>1714</v>
      </c>
      <c r="E1262" s="2" t="str">
        <f>VLOOKUP(B1262,'[1]ZONE DE CONSOMMATION'!A:C,3,FALSE)</f>
        <v>Marne Centre Est</v>
      </c>
      <c r="F1262" s="3">
        <f>VLOOKUP(B1262,'[1]ZONE DE CONSOMMATION'!A:I,8,FALSE)</f>
        <v>1.1929973136221972</v>
      </c>
      <c r="G1262" s="2">
        <v>220</v>
      </c>
      <c r="H1262" s="6">
        <f t="shared" si="19"/>
        <v>1.1929973136221972</v>
      </c>
      <c r="I1262" s="5">
        <f>'[1]Prosp. Sc. final Etap1'!L1262+'[1]Facteurs ajustements'!D$144/1000</f>
        <v>1.1233764070562569</v>
      </c>
      <c r="J1262" s="5">
        <f>'[1]Prosp. Sc. final Etap1'!M1262+'[1]Facteurs ajustements'!E$144/1000</f>
        <v>1.1273342611750259</v>
      </c>
      <c r="K1262" s="5">
        <f>'[1]Prosp. Sc. final Etap1'!N1262+'[1]Facteurs ajustements'!F$144/1000</f>
        <v>1.1313063678292814</v>
      </c>
      <c r="L1262" s="5">
        <f>'[1]Prosp. Sc. final Etap1'!O1262+'[1]Facteurs ajustements'!G$144/1000</f>
        <v>1.1352927780867175</v>
      </c>
      <c r="M1262" s="5">
        <f>'[1]Prosp. Sc. final Etap1'!P1262+'[1]Facteurs ajustements'!H$144/1000</f>
        <v>1.1392935431889468</v>
      </c>
      <c r="N1262" s="5">
        <f>'[1]Prosp. Sc. final Etap1'!Q1262+'[1]Facteurs ajustements'!I$144/1000</f>
        <v>1.1433087145521212</v>
      </c>
      <c r="O1262" s="5">
        <f>'[1]Prosp. Sc. final Etap1'!R1262+'[1]Facteurs ajustements'!J$144/1000</f>
        <v>1.1473383437675519</v>
      </c>
      <c r="P1262" s="5">
        <f>'[1]Prosp. Sc. final Etap1'!S1262+'[1]Facteurs ajustements'!K$144/1000</f>
        <v>1.1513824826023349</v>
      </c>
      <c r="Q1262" s="5">
        <f>'[1]Prosp. Sc. final Etap1'!T1262+'[1]Facteurs ajustements'!L$144/1000</f>
        <v>1.1554411829999769</v>
      </c>
      <c r="R1262" s="5">
        <f>'[1]Prosp. Sc. final Etap1'!U1262+'[1]Facteurs ajustements'!M$144/1000</f>
        <v>1.1582315814796347</v>
      </c>
      <c r="S1262" s="5">
        <f>'[1]Prosp. Sc. final Etap1'!V1262+'[1]Facteurs ajustements'!N$144/1000</f>
        <v>1.1610289232614983</v>
      </c>
      <c r="T1262" s="5">
        <f>'[1]Prosp. Sc. final Etap1'!W1262+'[1]Facteurs ajustements'!O$144/1000</f>
        <v>1.1638332256668327</v>
      </c>
      <c r="U1262" s="5">
        <f>'[1]Prosp. Sc. final Etap1'!X1262+'[1]Facteurs ajustements'!P$144/1000</f>
        <v>1.1666445060558692</v>
      </c>
    </row>
    <row r="1263" spans="1:21" x14ac:dyDescent="0.25">
      <c r="A1263" s="2" t="s">
        <v>1337</v>
      </c>
      <c r="B1263" s="2">
        <v>51416</v>
      </c>
      <c r="C1263" s="2" t="s">
        <v>1338</v>
      </c>
      <c r="D1263" s="2" t="s">
        <v>1715</v>
      </c>
      <c r="E1263" s="2" t="str">
        <f>VLOOKUP(B1263,'[1]ZONE DE CONSOMMATION'!A:C,3,FALSE)</f>
        <v>Ouest Marne</v>
      </c>
      <c r="F1263" s="3">
        <f>VLOOKUP(B1263,'[1]ZONE DE CONSOMMATION'!A:I,8,FALSE)</f>
        <v>4.4940569531735575</v>
      </c>
      <c r="G1263" s="2">
        <v>583</v>
      </c>
      <c r="H1263" s="6">
        <f t="shared" si="19"/>
        <v>4.4940569531735575</v>
      </c>
      <c r="I1263" s="5">
        <f>'[1]Prosp. Sc. final Etap1'!L1263+'[1]Facteurs ajustements'!D$144/1000</f>
        <v>4.284854715280713</v>
      </c>
      <c r="J1263" s="5">
        <f>'[1]Prosp. Sc. final Etap1'!M1263+'[1]Facteurs ajustements'!E$144/1000</f>
        <v>4.3000447529715986</v>
      </c>
      <c r="K1263" s="5">
        <f>'[1]Prosp. Sc. final Etap1'!N1263+'[1]Facteurs ajustements'!F$144/1000</f>
        <v>4.3152889491962094</v>
      </c>
      <c r="L1263" s="5">
        <f>'[1]Prosp. Sc. final Etap1'!O1263+'[1]Facteurs ajustements'!G$144/1000</f>
        <v>4.3305874968013214</v>
      </c>
      <c r="M1263" s="5">
        <f>'[1]Prosp. Sc. final Etap1'!P1263+'[1]Facteurs ajustements'!H$144/1000</f>
        <v>4.3459405893113496</v>
      </c>
      <c r="N1263" s="5">
        <f>'[1]Prosp. Sc. final Etap1'!Q1263+'[1]Facteurs ajustements'!I$144/1000</f>
        <v>4.3613484209307511</v>
      </c>
      <c r="O1263" s="5">
        <f>'[1]Prosp. Sc. final Etap1'!R1263+'[1]Facteurs ajustements'!J$144/1000</f>
        <v>4.3768111865464459</v>
      </c>
      <c r="P1263" s="5">
        <f>'[1]Prosp. Sc. final Etap1'!S1263+'[1]Facteurs ajustements'!K$144/1000</f>
        <v>4.3923290817302432</v>
      </c>
      <c r="Q1263" s="5">
        <f>'[1]Prosp. Sc. final Etap1'!T1263+'[1]Facteurs ajustements'!L$144/1000</f>
        <v>4.4079023027412738</v>
      </c>
      <c r="R1263" s="5">
        <f>'[1]Prosp. Sc. final Etap1'!U1263+'[1]Facteurs ajustements'!M$144/1000</f>
        <v>4.4186388225032891</v>
      </c>
      <c r="S1263" s="5">
        <f>'[1]Prosp. Sc. final Etap1'!V1263+'[1]Facteurs ajustements'!N$144/1000</f>
        <v>4.4294016988183094</v>
      </c>
      <c r="T1263" s="5">
        <f>'[1]Prosp. Sc. final Etap1'!W1263+'[1]Facteurs ajustements'!O$144/1000</f>
        <v>4.4401909964363142</v>
      </c>
      <c r="U1263" s="5">
        <f>'[1]Prosp. Sc. final Etap1'!X1263+'[1]Facteurs ajustements'!P$144/1000</f>
        <v>4.4510067802621203</v>
      </c>
    </row>
    <row r="1264" spans="1:21" x14ac:dyDescent="0.25">
      <c r="A1264" s="2" t="s">
        <v>1337</v>
      </c>
      <c r="B1264" s="2">
        <v>51417</v>
      </c>
      <c r="C1264" s="2" t="s">
        <v>1338</v>
      </c>
      <c r="D1264" s="2" t="s">
        <v>1716</v>
      </c>
      <c r="E1264" s="2" t="str">
        <f>VLOOKUP(B1264,'[1]ZONE DE CONSOMMATION'!A:C,3,FALSE)</f>
        <v>Vitry-Saint-Dizier</v>
      </c>
      <c r="F1264" s="3">
        <f>VLOOKUP(B1264,'[1]ZONE DE CONSOMMATION'!A:I,8,FALSE)</f>
        <v>1.8943251658822464</v>
      </c>
      <c r="G1264" s="2">
        <v>415</v>
      </c>
      <c r="H1264" s="6">
        <f t="shared" si="19"/>
        <v>1.8943251658822464</v>
      </c>
      <c r="I1264" s="5">
        <f>'[1]Prosp. Sc. final Etap1'!L1264+'[1]Facteurs ajustements'!D$144/1000</f>
        <v>1.7437185425129647</v>
      </c>
      <c r="J1264" s="5">
        <f>'[1]Prosp. Sc. final Etap1'!M1264+'[1]Facteurs ajustements'!E$144/1000</f>
        <v>1.7498803645428349</v>
      </c>
      <c r="K1264" s="5">
        <f>'[1]Prosp. Sc. final Etap1'!N1264+'[1]Facteurs ajustements'!F$144/1000</f>
        <v>1.7560642694235538</v>
      </c>
      <c r="L1264" s="5">
        <f>'[1]Prosp. Sc. final Etap1'!O1264+'[1]Facteurs ajustements'!G$144/1000</f>
        <v>1.7622703360425667</v>
      </c>
      <c r="M1264" s="5">
        <f>'[1]Prosp. Sc. final Etap1'!P1264+'[1]Facteurs ajustements'!H$144/1000</f>
        <v>1.768498643560076</v>
      </c>
      <c r="N1264" s="5">
        <f>'[1]Prosp. Sc. final Etap1'!Q1264+'[1]Facteurs ajustements'!I$144/1000</f>
        <v>1.7747492714100133</v>
      </c>
      <c r="O1264" s="5">
        <f>'[1]Prosp. Sc. final Etap1'!R1264+'[1]Facteurs ajustements'!J$144/1000</f>
        <v>1.7810222993010123</v>
      </c>
      <c r="P1264" s="5">
        <f>'[1]Prosp. Sc. final Etap1'!S1264+'[1]Facteurs ajustements'!K$144/1000</f>
        <v>1.7873178072173859</v>
      </c>
      <c r="Q1264" s="5">
        <f>'[1]Prosp. Sc. final Etap1'!T1264+'[1]Facteurs ajustements'!L$144/1000</f>
        <v>1.7936358754201107</v>
      </c>
      <c r="R1264" s="5">
        <f>'[1]Prosp. Sc. final Etap1'!U1264+'[1]Facteurs ajustements'!M$144/1000</f>
        <v>1.797985453930222</v>
      </c>
      <c r="S1264" s="5">
        <f>'[1]Prosp. Sc. final Etap1'!V1264+'[1]Facteurs ajustements'!N$144/1000</f>
        <v>1.8023457849913407</v>
      </c>
      <c r="T1264" s="5">
        <f>'[1]Prosp. Sc. final Etap1'!W1264+'[1]Facteurs ajustements'!O$144/1000</f>
        <v>1.8067168952311472</v>
      </c>
      <c r="U1264" s="5">
        <f>'[1]Prosp. Sc. final Etap1'!X1264+'[1]Facteurs ajustements'!P$144/1000</f>
        <v>1.8110988113390241</v>
      </c>
    </row>
    <row r="1265" spans="1:21" x14ac:dyDescent="0.25">
      <c r="A1265" s="2" t="s">
        <v>1337</v>
      </c>
      <c r="B1265" s="2">
        <v>51418</v>
      </c>
      <c r="C1265" s="2" t="s">
        <v>1338</v>
      </c>
      <c r="D1265" s="2" t="s">
        <v>1172</v>
      </c>
      <c r="E1265" s="2" t="str">
        <f>VLOOKUP(B1265,'[1]ZONE DE CONSOMMATION'!A:C,3,FALSE)</f>
        <v>Reims</v>
      </c>
      <c r="F1265" s="3">
        <f>VLOOKUP(B1265,'[1]ZONE DE CONSOMMATION'!A:I,8,FALSE)</f>
        <v>2.0844225533067462</v>
      </c>
      <c r="G1265" s="2">
        <v>447</v>
      </c>
      <c r="H1265" s="6">
        <f t="shared" si="19"/>
        <v>2.0844225533067462</v>
      </c>
      <c r="I1265" s="5">
        <f>'[1]Prosp. Sc. final Etap1'!L1265+'[1]Facteurs ajustements'!D$144/1000</f>
        <v>2.1018344420669077</v>
      </c>
      <c r="J1265" s="5">
        <f>'[1]Prosp. Sc. final Etap1'!M1265+'[1]Facteurs ajustements'!E$144/1000</f>
        <v>2.1092685877162123</v>
      </c>
      <c r="K1265" s="5">
        <f>'[1]Prosp. Sc. final Etap1'!N1265+'[1]Facteurs ajustements'!F$144/1000</f>
        <v>2.1167293365613005</v>
      </c>
      <c r="L1265" s="5">
        <f>'[1]Prosp. Sc. final Etap1'!O1265+'[1]Facteurs ajustements'!G$144/1000</f>
        <v>2.1242167835496177</v>
      </c>
      <c r="M1265" s="5">
        <f>'[1]Prosp. Sc. final Etap1'!P1265+'[1]Facteurs ajustements'!H$144/1000</f>
        <v>2.1317310239584266</v>
      </c>
      <c r="N1265" s="5">
        <f>'[1]Prosp. Sc. final Etap1'!Q1265+'[1]Facteurs ajustements'!I$144/1000</f>
        <v>2.1392721533959782</v>
      </c>
      <c r="O1265" s="5">
        <f>'[1]Prosp. Sc. final Etap1'!R1265+'[1]Facteurs ajustements'!J$144/1000</f>
        <v>2.1468402678026908</v>
      </c>
      <c r="P1265" s="5">
        <f>'[1]Prosp. Sc. final Etap1'!S1265+'[1]Facteurs ajustements'!K$144/1000</f>
        <v>2.1544354634523315</v>
      </c>
      <c r="Q1265" s="5">
        <f>'[1]Prosp. Sc. final Etap1'!T1265+'[1]Facteurs ajustements'!L$144/1000</f>
        <v>2.1620578369532044</v>
      </c>
      <c r="R1265" s="5">
        <f>'[1]Prosp. Sc. final Etap1'!U1265+'[1]Facteurs ajustements'!M$144/1000</f>
        <v>2.1673075109545903</v>
      </c>
      <c r="S1265" s="5">
        <f>'[1]Prosp. Sc. final Etap1'!V1265+'[1]Facteurs ajustements'!N$144/1000</f>
        <v>2.1725701365395556</v>
      </c>
      <c r="T1265" s="5">
        <f>'[1]Prosp. Sc. final Etap1'!W1265+'[1]Facteurs ajustements'!O$144/1000</f>
        <v>2.1778457457082587</v>
      </c>
      <c r="U1265" s="5">
        <f>'[1]Prosp. Sc. final Etap1'!X1265+'[1]Facteurs ajustements'!P$144/1000</f>
        <v>2.1831343705356878</v>
      </c>
    </row>
    <row r="1266" spans="1:21" x14ac:dyDescent="0.25">
      <c r="A1266" s="2" t="s">
        <v>1337</v>
      </c>
      <c r="B1266" s="2">
        <v>51419</v>
      </c>
      <c r="C1266" s="2" t="s">
        <v>1338</v>
      </c>
      <c r="D1266" s="2" t="s">
        <v>1717</v>
      </c>
      <c r="E1266" s="2" t="str">
        <f>VLOOKUP(B1266,'[1]ZONE DE CONSOMMATION'!A:C,3,FALSE)</f>
        <v>Vitry-Saint-Dizier</v>
      </c>
      <c r="F1266" s="3">
        <f>VLOOKUP(B1266,'[1]ZONE DE CONSOMMATION'!A:I,8,FALSE)</f>
        <v>0.62079089773490481</v>
      </c>
      <c r="G1266" s="2">
        <v>136</v>
      </c>
      <c r="H1266" s="6">
        <f t="shared" si="19"/>
        <v>0.62079089773490481</v>
      </c>
      <c r="I1266" s="5">
        <f>'[1]Prosp. Sc. final Etap1'!L1266+'[1]Facteurs ajustements'!D$144/1000</f>
        <v>0.59496597653926808</v>
      </c>
      <c r="J1266" s="5">
        <f>'[1]Prosp. Sc. final Etap1'!M1266+'[1]Facteurs ajustements'!E$144/1000</f>
        <v>0.59704648013453432</v>
      </c>
      <c r="K1266" s="5">
        <f>'[1]Prosp. Sc. final Etap1'!N1266+'[1]Facteurs ajustements'!F$144/1000</f>
        <v>0.59913456636479967</v>
      </c>
      <c r="L1266" s="5">
        <f>'[1]Prosp. Sc. final Etap1'!O1266+'[1]Facteurs ajustements'!G$144/1000</f>
        <v>0.60123026260075918</v>
      </c>
      <c r="M1266" s="5">
        <f>'[1]Prosp. Sc. final Etap1'!P1266+'[1]Facteurs ajustements'!H$144/1000</f>
        <v>0.60333359630283667</v>
      </c>
      <c r="N1266" s="5">
        <f>'[1]Prosp. Sc. final Etap1'!Q1266+'[1]Facteurs ajustements'!I$144/1000</f>
        <v>0.60544459502150305</v>
      </c>
      <c r="O1266" s="5">
        <f>'[1]Prosp. Sc. final Etap1'!R1266+'[1]Facteurs ajustements'!J$144/1000</f>
        <v>0.60756328639759893</v>
      </c>
      <c r="P1266" s="5">
        <f>'[1]Prosp. Sc. final Etap1'!S1266+'[1]Facteurs ajustements'!K$144/1000</f>
        <v>0.60968969816265717</v>
      </c>
      <c r="Q1266" s="5">
        <f>'[1]Prosp. Sc. final Etap1'!T1266+'[1]Facteurs ajustements'!L$144/1000</f>
        <v>0.61182385813922802</v>
      </c>
      <c r="R1266" s="5">
        <f>'[1]Prosp. Sc. final Etap1'!U1266+'[1]Facteurs ajustements'!M$144/1000</f>
        <v>0.61328613952985578</v>
      </c>
      <c r="S1266" s="5">
        <f>'[1]Prosp. Sc. final Etap1'!V1266+'[1]Facteurs ajustements'!N$144/1000</f>
        <v>0.61475211948614128</v>
      </c>
      <c r="T1266" s="5">
        <f>'[1]Prosp. Sc. final Etap1'!W1266+'[1]Facteurs ajustements'!O$144/1000</f>
        <v>0.61622180740209986</v>
      </c>
      <c r="U1266" s="5">
        <f>'[1]Prosp. Sc. final Etap1'!X1266+'[1]Facteurs ajustements'!P$144/1000</f>
        <v>0.61769521269134708</v>
      </c>
    </row>
    <row r="1267" spans="1:21" x14ac:dyDescent="0.25">
      <c r="A1267" s="2" t="s">
        <v>1337</v>
      </c>
      <c r="B1267" s="2">
        <v>51420</v>
      </c>
      <c r="C1267" s="2" t="s">
        <v>1338</v>
      </c>
      <c r="D1267" s="2" t="s">
        <v>1718</v>
      </c>
      <c r="E1267" s="2" t="str">
        <f>VLOOKUP(B1267,'[1]ZONE DE CONSOMMATION'!A:C,3,FALSE)</f>
        <v>Vitry-Saint-Dizier</v>
      </c>
      <c r="F1267" s="3">
        <f>VLOOKUP(B1267,'[1]ZONE DE CONSOMMATION'!A:I,8,FALSE)</f>
        <v>0.40168822794611486</v>
      </c>
      <c r="G1267" s="2">
        <v>88</v>
      </c>
      <c r="H1267" s="6">
        <f t="shared" si="19"/>
        <v>0.40168822794611486</v>
      </c>
      <c r="I1267" s="5">
        <f>'[1]Prosp. Sc. final Etap1'!L1267+'[1]Facteurs ajustements'!D$144/1000</f>
        <v>0.37813316288158239</v>
      </c>
      <c r="J1267" s="5">
        <f>'[1]Prosp. Sc. final Etap1'!M1267+'[1]Facteurs ajustements'!E$144/1000</f>
        <v>0.37944329713377073</v>
      </c>
      <c r="K1267" s="5">
        <f>'[1]Prosp. Sc. final Etap1'!N1267+'[1]Facteurs ajustements'!F$144/1000</f>
        <v>0.38075827703242421</v>
      </c>
      <c r="L1267" s="5">
        <f>'[1]Prosp. Sc. final Etap1'!O1267+'[1]Facteurs ajustements'!G$144/1000</f>
        <v>0.38207812022419313</v>
      </c>
      <c r="M1267" s="5">
        <f>'[1]Prosp. Sc. final Etap1'!P1267+'[1]Facteurs ajustements'!H$144/1000</f>
        <v>0.38340284441090783</v>
      </c>
      <c r="N1267" s="5">
        <f>'[1]Prosp. Sc. final Etap1'!Q1267+'[1]Facteurs ajustements'!I$144/1000</f>
        <v>0.38473246734977606</v>
      </c>
      <c r="O1267" s="5">
        <f>'[1]Prosp. Sc. final Etap1'!R1267+'[1]Facteurs ajustements'!J$144/1000</f>
        <v>0.38606700685358092</v>
      </c>
      <c r="P1267" s="5">
        <f>'[1]Prosp. Sc. final Etap1'!S1267+'[1]Facteurs ajustements'!K$144/1000</f>
        <v>0.38740648079088069</v>
      </c>
      <c r="Q1267" s="5">
        <f>'[1]Prosp. Sc. final Etap1'!T1267+'[1]Facteurs ajustements'!L$144/1000</f>
        <v>0.38875090708620963</v>
      </c>
      <c r="R1267" s="5">
        <f>'[1]Prosp. Sc. final Etap1'!U1267+'[1]Facteurs ajustements'!M$144/1000</f>
        <v>0.38966819665107139</v>
      </c>
      <c r="S1267" s="5">
        <f>'[1]Prosp. Sc. final Etap1'!V1267+'[1]Facteurs ajustements'!N$144/1000</f>
        <v>0.39058785330644458</v>
      </c>
      <c r="T1267" s="5">
        <f>'[1]Prosp. Sc. final Etap1'!W1267+'[1]Facteurs ajustements'!O$144/1000</f>
        <v>0.39150988319340385</v>
      </c>
      <c r="U1267" s="5">
        <f>'[1]Prosp. Sc. final Etap1'!X1267+'[1]Facteurs ajustements'!P$144/1000</f>
        <v>0.39243429246467676</v>
      </c>
    </row>
    <row r="1268" spans="1:21" x14ac:dyDescent="0.25">
      <c r="A1268" s="2" t="s">
        <v>1337</v>
      </c>
      <c r="B1268" s="2">
        <v>51421</v>
      </c>
      <c r="C1268" s="2" t="s">
        <v>1338</v>
      </c>
      <c r="D1268" s="2" t="s">
        <v>1719</v>
      </c>
      <c r="E1268" s="2" t="str">
        <f>VLOOKUP(B1268,'[1]ZONE DE CONSOMMATION'!A:C,3,FALSE)</f>
        <v>Ouest Marne</v>
      </c>
      <c r="F1268" s="3">
        <f>VLOOKUP(B1268,'[1]ZONE DE CONSOMMATION'!A:I,8,FALSE)</f>
        <v>0.54730367697310911</v>
      </c>
      <c r="G1268" s="2">
        <v>71</v>
      </c>
      <c r="H1268" s="6">
        <f t="shared" si="19"/>
        <v>0.54730367697310911</v>
      </c>
      <c r="I1268" s="5">
        <f>'[1]Prosp. Sc. final Etap1'!L1268+'[1]Facteurs ajustements'!D$144/1000</f>
        <v>0.77113371485932414</v>
      </c>
      <c r="J1268" s="5">
        <f>'[1]Prosp. Sc. final Etap1'!M1268+'[1]Facteurs ajustements'!E$144/1000</f>
        <v>0.77384011184476409</v>
      </c>
      <c r="K1268" s="5">
        <f>'[1]Prosp. Sc. final Etap1'!N1268+'[1]Facteurs ajustements'!F$144/1000</f>
        <v>0.77655631515575851</v>
      </c>
      <c r="L1268" s="5">
        <f>'[1]Prosp. Sc. final Etap1'!O1268+'[1]Facteurs ajustements'!G$144/1000</f>
        <v>0.77928236006338902</v>
      </c>
      <c r="M1268" s="5">
        <f>'[1]Prosp. Sc. final Etap1'!P1268+'[1]Facteurs ajustements'!H$144/1000</f>
        <v>0.78201828195653467</v>
      </c>
      <c r="N1268" s="5">
        <f>'[1]Prosp. Sc. final Etap1'!Q1268+'[1]Facteurs ajustements'!I$144/1000</f>
        <v>0.78476411634228982</v>
      </c>
      <c r="O1268" s="5">
        <f>'[1]Prosp. Sc. final Etap1'!R1268+'[1]Facteurs ajustements'!J$144/1000</f>
        <v>0.78751989884638718</v>
      </c>
      <c r="P1268" s="5">
        <f>'[1]Prosp. Sc. final Etap1'!S1268+'[1]Facteurs ajustements'!K$144/1000</f>
        <v>0.79028566521362076</v>
      </c>
      <c r="Q1268" s="5">
        <f>'[1]Prosp. Sc. final Etap1'!T1268+'[1]Facteurs ajustements'!L$144/1000</f>
        <v>0.79306145130827166</v>
      </c>
      <c r="R1268" s="5">
        <f>'[1]Prosp. Sc. final Etap1'!U1268+'[1]Facteurs ajustements'!M$144/1000</f>
        <v>0.79496651613065294</v>
      </c>
      <c r="S1268" s="5">
        <f>'[1]Prosp. Sc. final Etap1'!V1268+'[1]Facteurs ajustements'!N$144/1000</f>
        <v>0.79687636128745742</v>
      </c>
      <c r="T1268" s="5">
        <f>'[1]Prosp. Sc. final Etap1'!W1268+'[1]Facteurs ajustements'!O$144/1000</f>
        <v>0.79879099881558102</v>
      </c>
      <c r="U1268" s="5">
        <f>'[1]Prosp. Sc. final Etap1'!X1268+'[1]Facteurs ajustements'!P$144/1000</f>
        <v>0.80071044077797648</v>
      </c>
    </row>
    <row r="1269" spans="1:21" x14ac:dyDescent="0.25">
      <c r="A1269" s="2" t="s">
        <v>1337</v>
      </c>
      <c r="B1269" s="2">
        <v>51422</v>
      </c>
      <c r="C1269" s="2" t="s">
        <v>1338</v>
      </c>
      <c r="D1269" s="2" t="s">
        <v>1720</v>
      </c>
      <c r="E1269" s="2" t="str">
        <f>VLOOKUP(B1269,'[1]ZONE DE CONSOMMATION'!A:C,3,FALSE)</f>
        <v>Reims</v>
      </c>
      <c r="F1269" s="3">
        <f>VLOOKUP(B1269,'[1]ZONE DE CONSOMMATION'!A:I,8,FALSE)</f>
        <v>2.0750962779004523</v>
      </c>
      <c r="G1269" s="2">
        <v>445</v>
      </c>
      <c r="H1269" s="6">
        <f t="shared" si="19"/>
        <v>2.0750962779004523</v>
      </c>
      <c r="I1269" s="5">
        <f>'[1]Prosp. Sc. final Etap1'!L1269+'[1]Facteurs ajustements'!D$144/1000</f>
        <v>2.2385119191400671</v>
      </c>
      <c r="J1269" s="5">
        <f>'[1]Prosp. Sc. final Etap1'!M1269+'[1]Facteurs ajustements'!E$144/1000</f>
        <v>2.2464316561371493</v>
      </c>
      <c r="K1269" s="5">
        <f>'[1]Prosp. Sc. final Etap1'!N1269+'[1]Facteurs ajustements'!F$144/1000</f>
        <v>2.2543797215517709</v>
      </c>
      <c r="L1269" s="5">
        <f>'[1]Prosp. Sc. final Etap1'!O1269+'[1]Facteurs ajustements'!G$144/1000</f>
        <v>2.2623562164607915</v>
      </c>
      <c r="M1269" s="5">
        <f>'[1]Prosp. Sc. final Etap1'!P1269+'[1]Facteurs ajustements'!H$144/1000</f>
        <v>2.2703612422926636</v>
      </c>
      <c r="N1269" s="5">
        <f>'[1]Prosp. Sc. final Etap1'!Q1269+'[1]Facteurs ajustements'!I$144/1000</f>
        <v>2.2783949008286815</v>
      </c>
      <c r="O1269" s="5">
        <f>'[1]Prosp. Sc. final Etap1'!R1269+'[1]Facteurs ajustements'!J$144/1000</f>
        <v>2.2864572942042409</v>
      </c>
      <c r="P1269" s="5">
        <f>'[1]Prosp. Sc. final Etap1'!S1269+'[1]Facteurs ajustements'!K$144/1000</f>
        <v>2.2945485249100948</v>
      </c>
      <c r="Q1269" s="5">
        <f>'[1]Prosp. Sc. final Etap1'!T1269+'[1]Facteurs ajustements'!L$144/1000</f>
        <v>2.3026686957936193</v>
      </c>
      <c r="R1269" s="5">
        <f>'[1]Prosp. Sc. final Etap1'!U1269+'[1]Facteurs ajustements'!M$144/1000</f>
        <v>2.3082618976334111</v>
      </c>
      <c r="S1269" s="5">
        <f>'[1]Prosp. Sc. final Etap1'!V1269+'[1]Facteurs ajustements'!N$144/1000</f>
        <v>2.3138688903331839</v>
      </c>
      <c r="T1269" s="5">
        <f>'[1]Prosp. Sc. final Etap1'!W1269+'[1]Facteurs ajustements'!O$144/1000</f>
        <v>2.3194897079435424</v>
      </c>
      <c r="U1269" s="5">
        <f>'[1]Prosp. Sc. final Etap1'!X1269+'[1]Facteurs ajustements'!P$144/1000</f>
        <v>2.3251243845949285</v>
      </c>
    </row>
    <row r="1270" spans="1:21" x14ac:dyDescent="0.25">
      <c r="A1270" s="2" t="s">
        <v>1337</v>
      </c>
      <c r="B1270" s="2">
        <v>51423</v>
      </c>
      <c r="C1270" s="2" t="s">
        <v>1338</v>
      </c>
      <c r="D1270" s="2" t="s">
        <v>1721</v>
      </c>
      <c r="E1270" s="2" t="str">
        <f>VLOOKUP(B1270,'[1]ZONE DE CONSOMMATION'!A:C,3,FALSE)</f>
        <v>Vitry-Saint-Dizier</v>
      </c>
      <c r="F1270" s="3">
        <f>VLOOKUP(B1270,'[1]ZONE DE CONSOMMATION'!A:I,8,FALSE)</f>
        <v>8.7275896799201327</v>
      </c>
      <c r="G1270" s="2">
        <v>1912</v>
      </c>
      <c r="H1270" s="6">
        <f t="shared" si="19"/>
        <v>8.7275896799201327</v>
      </c>
      <c r="I1270" s="5">
        <f>'[1]Prosp. Sc. final Etap1'!L1270+'[1]Facteurs ajustements'!D$144/1000</f>
        <v>8.1472067415952587</v>
      </c>
      <c r="J1270" s="5">
        <f>'[1]Prosp. Sc. final Etap1'!M1270+'[1]Facteurs ajustements'!E$144/1000</f>
        <v>8.1761190455015544</v>
      </c>
      <c r="K1270" s="5">
        <f>'[1]Prosp. Sc. final Etap1'!N1270+'[1]Facteurs ajustements'!F$144/1000</f>
        <v>8.2051342607711479</v>
      </c>
      <c r="L1270" s="5">
        <f>'[1]Prosp. Sc. final Etap1'!O1270+'[1]Facteurs ajustements'!G$144/1000</f>
        <v>8.2342527534611545</v>
      </c>
      <c r="M1270" s="5">
        <f>'[1]Prosp. Sc. final Etap1'!P1270+'[1]Facteurs ajustements'!H$144/1000</f>
        <v>8.2634748909217155</v>
      </c>
      <c r="N1270" s="5">
        <f>'[1]Prosp. Sc. final Etap1'!Q1270+'[1]Facteurs ajustements'!I$144/1000</f>
        <v>8.2928010418005851</v>
      </c>
      <c r="O1270" s="5">
        <f>'[1]Prosp. Sc. final Etap1'!R1270+'[1]Facteurs ajustements'!J$144/1000</f>
        <v>8.3222315760477503</v>
      </c>
      <c r="P1270" s="5">
        <f>'[1]Prosp. Sc. final Etap1'!S1270+'[1]Facteurs ajustements'!K$144/1000</f>
        <v>8.3517668649200516</v>
      </c>
      <c r="Q1270" s="5">
        <f>'[1]Prosp. Sc. final Etap1'!T1270+'[1]Facteurs ajustements'!L$144/1000</f>
        <v>8.3814072809858349</v>
      </c>
      <c r="R1270" s="5">
        <f>'[1]Prosp. Sc. final Etap1'!U1270+'[1]Facteurs ajustements'!M$144/1000</f>
        <v>8.4018515117121844</v>
      </c>
      <c r="S1270" s="5">
        <f>'[1]Prosp. Sc. final Etap1'!V1270+'[1]Facteurs ajustements'!N$144/1000</f>
        <v>8.4223458160002469</v>
      </c>
      <c r="T1270" s="5">
        <f>'[1]Prosp. Sc. final Etap1'!W1270+'[1]Facteurs ajustements'!O$144/1000</f>
        <v>8.4428903165432683</v>
      </c>
      <c r="U1270" s="5">
        <f>'[1]Prosp. Sc. final Etap1'!X1270+'[1]Facteurs ajustements'!P$144/1000</f>
        <v>8.4634851363308954</v>
      </c>
    </row>
    <row r="1271" spans="1:21" x14ac:dyDescent="0.25">
      <c r="A1271" s="2" t="s">
        <v>1337</v>
      </c>
      <c r="B1271" s="2">
        <v>51424</v>
      </c>
      <c r="C1271" s="2" t="s">
        <v>1338</v>
      </c>
      <c r="D1271" s="2" t="s">
        <v>1722</v>
      </c>
      <c r="E1271" s="2" t="str">
        <f>VLOOKUP(B1271,'[1]ZONE DE CONSOMMATION'!A:C,3,FALSE)</f>
        <v>Marne Centre Est</v>
      </c>
      <c r="F1271" s="3">
        <f>VLOOKUP(B1271,'[1]ZONE DE CONSOMMATION'!A:I,8,FALSE)</f>
        <v>1.1496155931268446</v>
      </c>
      <c r="G1271" s="2">
        <v>212</v>
      </c>
      <c r="H1271" s="6">
        <f t="shared" si="19"/>
        <v>1.1496155931268446</v>
      </c>
      <c r="I1271" s="5">
        <f>'[1]Prosp. Sc. final Etap1'!L1271+'[1]Facteurs ajustements'!D$144/1000</f>
        <v>1.1343378441493839</v>
      </c>
      <c r="J1271" s="5">
        <f>'[1]Prosp. Sc. final Etap1'!M1271+'[1]Facteurs ajustements'!E$144/1000</f>
        <v>1.1383346423511549</v>
      </c>
      <c r="K1271" s="5">
        <f>'[1]Prosp. Sc. final Etap1'!N1271+'[1]Facteurs ajustements'!F$144/1000</f>
        <v>1.1423458314499784</v>
      </c>
      <c r="L1271" s="5">
        <f>'[1]Prosp. Sc. final Etap1'!O1271+'[1]Facteurs ajustements'!G$144/1000</f>
        <v>1.1463714630051227</v>
      </c>
      <c r="M1271" s="5">
        <f>'[1]Prosp. Sc. final Etap1'!P1271+'[1]Facteurs ajustements'!H$144/1000</f>
        <v>1.1504115887515221</v>
      </c>
      <c r="N1271" s="5">
        <f>'[1]Prosp. Sc. final Etap1'!Q1271+'[1]Facteurs ajustements'!I$144/1000</f>
        <v>1.1544662606004019</v>
      </c>
      <c r="O1271" s="5">
        <f>'[1]Prosp. Sc. final Etap1'!R1271+'[1]Facteurs ajustements'!J$144/1000</f>
        <v>1.1585355306399063</v>
      </c>
      <c r="P1271" s="5">
        <f>'[1]Prosp. Sc. final Etap1'!S1271+'[1]Facteurs ajustements'!K$144/1000</f>
        <v>1.1626194511357286</v>
      </c>
      <c r="Q1271" s="5">
        <f>'[1]Prosp. Sc. final Etap1'!T1271+'[1]Facteurs ajustements'!L$144/1000</f>
        <v>1.1667180745317454</v>
      </c>
      <c r="R1271" s="5">
        <f>'[1]Prosp. Sc. final Etap1'!U1271+'[1]Facteurs ajustements'!M$144/1000</f>
        <v>1.169536023701327</v>
      </c>
      <c r="S1271" s="5">
        <f>'[1]Prosp. Sc. final Etap1'!V1271+'[1]Facteurs ajustements'!N$144/1000</f>
        <v>1.1723609834824888</v>
      </c>
      <c r="T1271" s="5">
        <f>'[1]Prosp. Sc. final Etap1'!W1271+'[1]Facteurs ajustements'!O$144/1000</f>
        <v>1.1751929713609404</v>
      </c>
      <c r="U1271" s="5">
        <f>'[1]Prosp. Sc. final Etap1'!X1271+'[1]Facteurs ajustements'!P$144/1000</f>
        <v>1.1780320048617585</v>
      </c>
    </row>
    <row r="1272" spans="1:21" x14ac:dyDescent="0.25">
      <c r="A1272" s="2" t="s">
        <v>1337</v>
      </c>
      <c r="B1272" s="2">
        <v>51425</v>
      </c>
      <c r="C1272" s="2" t="s">
        <v>1338</v>
      </c>
      <c r="D1272" s="2" t="s">
        <v>1723</v>
      </c>
      <c r="E1272" s="2" t="str">
        <f>VLOOKUP(B1272,'[1]ZONE DE CONSOMMATION'!A:C,3,FALSE)</f>
        <v>Ouest Marne</v>
      </c>
      <c r="F1272" s="3">
        <f>VLOOKUP(B1272,'[1]ZONE DE CONSOMMATION'!A:I,8,FALSE)</f>
        <v>2.921522444687441</v>
      </c>
      <c r="G1272" s="2">
        <v>379</v>
      </c>
      <c r="H1272" s="6">
        <f t="shared" si="19"/>
        <v>2.921522444687441</v>
      </c>
      <c r="I1272" s="5">
        <f>'[1]Prosp. Sc. final Etap1'!L1272+'[1]Facteurs ajustements'!D$144/1000</f>
        <v>2.9837651208896445</v>
      </c>
      <c r="J1272" s="5">
        <f>'[1]Prosp. Sc. final Etap1'!M1272+'[1]Facteurs ajustements'!E$144/1000</f>
        <v>2.9943326131308421</v>
      </c>
      <c r="K1272" s="5">
        <f>'[1]Prosp. Sc. final Etap1'!N1272+'[1]Facteurs ajustements'!F$144/1000</f>
        <v>3.004937840804291</v>
      </c>
      <c r="L1272" s="5">
        <f>'[1]Prosp. Sc. final Etap1'!O1272+'[1]Facteurs ajustements'!G$144/1000</f>
        <v>3.0155809384083407</v>
      </c>
      <c r="M1272" s="5">
        <f>'[1]Prosp. Sc. final Etap1'!P1272+'[1]Facteurs ajustements'!H$144/1000</f>
        <v>3.0262620409116741</v>
      </c>
      <c r="N1272" s="5">
        <f>'[1]Prosp. Sc. final Etap1'!Q1272+'[1]Facteurs ajustements'!I$144/1000</f>
        <v>3.0369812837549803</v>
      </c>
      <c r="O1272" s="5">
        <f>'[1]Prosp. Sc. final Etap1'!R1272+'[1]Facteurs ajustements'!J$144/1000</f>
        <v>3.0477388028526331</v>
      </c>
      <c r="P1272" s="5">
        <f>'[1]Prosp. Sc. final Etap1'!S1272+'[1]Facteurs ajustements'!K$144/1000</f>
        <v>3.0585347345943763</v>
      </c>
      <c r="Q1272" s="5">
        <f>'[1]Prosp. Sc. final Etap1'!T1272+'[1]Facteurs ajustements'!L$144/1000</f>
        <v>3.0693692158470141</v>
      </c>
      <c r="R1272" s="5">
        <f>'[1]Prosp. Sc. final Etap1'!U1272+'[1]Facteurs ajustements'!M$144/1000</f>
        <v>3.0768355516291646</v>
      </c>
      <c r="S1272" s="5">
        <f>'[1]Prosp. Sc. final Etap1'!V1272+'[1]Facteurs ajustements'!N$144/1000</f>
        <v>3.0843202545441364</v>
      </c>
      <c r="T1272" s="5">
        <f>'[1]Prosp. Sc. final Etap1'!W1272+'[1]Facteurs ajustements'!O$144/1000</f>
        <v>3.0918233698228721</v>
      </c>
      <c r="U1272" s="5">
        <f>'[1]Prosp. Sc. final Etap1'!X1272+'[1]Facteurs ajustements'!P$144/1000</f>
        <v>3.0993449428034689</v>
      </c>
    </row>
    <row r="1273" spans="1:21" x14ac:dyDescent="0.25">
      <c r="A1273" s="2" t="s">
        <v>1337</v>
      </c>
      <c r="B1273" s="2">
        <v>51426</v>
      </c>
      <c r="C1273" s="2" t="s">
        <v>1338</v>
      </c>
      <c r="D1273" s="2" t="s">
        <v>1724</v>
      </c>
      <c r="E1273" s="2" t="str">
        <f>VLOOKUP(B1273,'[1]ZONE DE CONSOMMATION'!A:C,3,FALSE)</f>
        <v>Ouest Marne</v>
      </c>
      <c r="F1273" s="3">
        <f>VLOOKUP(B1273,'[1]ZONE DE CONSOMMATION'!A:I,8,FALSE)</f>
        <v>0.51646966700279306</v>
      </c>
      <c r="G1273" s="2">
        <v>67</v>
      </c>
      <c r="H1273" s="6">
        <f t="shared" si="19"/>
        <v>0.51646966700279306</v>
      </c>
      <c r="I1273" s="5">
        <f>'[1]Prosp. Sc. final Etap1'!L1273+'[1]Facteurs ajustements'!D$144/1000</f>
        <v>0.51403217824312497</v>
      </c>
      <c r="J1273" s="5">
        <f>'[1]Prosp. Sc. final Etap1'!M1273+'[1]Facteurs ajustements'!E$144/1000</f>
        <v>0.51582513810377617</v>
      </c>
      <c r="K1273" s="5">
        <f>'[1]Prosp. Sc. final Etap1'!N1273+'[1]Facteurs ajustements'!F$144/1000</f>
        <v>0.51762465900645727</v>
      </c>
      <c r="L1273" s="5">
        <f>'[1]Prosp. Sc. final Etap1'!O1273+'[1]Facteurs ajustements'!G$144/1000</f>
        <v>0.51943076469232075</v>
      </c>
      <c r="M1273" s="5">
        <f>'[1]Prosp. Sc. final Etap1'!P1273+'[1]Facteurs ajustements'!H$144/1000</f>
        <v>0.52124347897935297</v>
      </c>
      <c r="N1273" s="5">
        <f>'[1]Prosp. Sc. final Etap1'!Q1273+'[1]Facteurs ajustements'!I$144/1000</f>
        <v>0.52306282576264607</v>
      </c>
      <c r="O1273" s="5">
        <f>'[1]Prosp. Sc. final Etap1'!R1273+'[1]Facteurs ajustements'!J$144/1000</f>
        <v>0.52488882901467537</v>
      </c>
      <c r="P1273" s="5">
        <f>'[1]Prosp. Sc. final Etap1'!S1273+'[1]Facteurs ajustements'!K$144/1000</f>
        <v>0.52672151278557511</v>
      </c>
      <c r="Q1273" s="5">
        <f>'[1]Prosp. Sc. final Etap1'!T1273+'[1]Facteurs ajustements'!L$144/1000</f>
        <v>0.5285609012034177</v>
      </c>
      <c r="R1273" s="5">
        <f>'[1]Prosp. Sc. final Etap1'!U1273+'[1]Facteurs ajustements'!M$144/1000</f>
        <v>0.52981976200582581</v>
      </c>
      <c r="S1273" s="5">
        <f>'[1]Prosp. Sc. final Etap1'!V1273+'[1]Facteurs ajustements'!N$144/1000</f>
        <v>0.53108182439495588</v>
      </c>
      <c r="T1273" s="5">
        <f>'[1]Prosp. Sc. final Etap1'!W1273+'[1]Facteurs ajustements'!O$144/1000</f>
        <v>0.53234709655064927</v>
      </c>
      <c r="U1273" s="5">
        <f>'[1]Prosp. Sc. final Etap1'!X1273+'[1]Facteurs ajustements'!P$144/1000</f>
        <v>0.53361558666938047</v>
      </c>
    </row>
    <row r="1274" spans="1:21" x14ac:dyDescent="0.25">
      <c r="A1274" s="2" t="s">
        <v>1337</v>
      </c>
      <c r="B1274" s="2">
        <v>51428</v>
      </c>
      <c r="C1274" s="2" t="s">
        <v>1338</v>
      </c>
      <c r="D1274" s="2" t="s">
        <v>1725</v>
      </c>
      <c r="E1274" s="2" t="str">
        <f>VLOOKUP(B1274,'[1]ZONE DE CONSOMMATION'!A:C,3,FALSE)</f>
        <v>Reims</v>
      </c>
      <c r="F1274" s="3">
        <f>VLOOKUP(B1274,'[1]ZONE DE CONSOMMATION'!A:I,8,FALSE)</f>
        <v>2.2849374745420707</v>
      </c>
      <c r="G1274" s="2">
        <v>490</v>
      </c>
      <c r="H1274" s="6">
        <f t="shared" si="19"/>
        <v>2.2849374745420707</v>
      </c>
      <c r="I1274" s="5">
        <f>'[1]Prosp. Sc. final Etap1'!L1274+'[1]Facteurs ajustements'!D$144/1000</f>
        <v>2.3327722481560396</v>
      </c>
      <c r="J1274" s="5">
        <f>'[1]Prosp. Sc. final Etap1'!M1274+'[1]Facteurs ajustements'!E$144/1000</f>
        <v>2.3410268757377959</v>
      </c>
      <c r="K1274" s="5">
        <f>'[1]Prosp. Sc. final Etap1'!N1274+'[1]Facteurs ajustements'!F$144/1000</f>
        <v>2.3493110215451991</v>
      </c>
      <c r="L1274" s="5">
        <f>'[1]Prosp. Sc. final Etap1'!O1274+'[1]Facteurs ajustements'!G$144/1000</f>
        <v>2.3576247908822912</v>
      </c>
      <c r="M1274" s="5">
        <f>'[1]Prosp. Sc. final Etap1'!P1274+'[1]Facteurs ajustements'!H$144/1000</f>
        <v>2.3659682894197238</v>
      </c>
      <c r="N1274" s="5">
        <f>'[1]Prosp. Sc. final Etap1'!Q1274+'[1]Facteurs ajustements'!I$144/1000</f>
        <v>2.3743416231960643</v>
      </c>
      <c r="O1274" s="5">
        <f>'[1]Prosp. Sc. final Etap1'!R1274+'[1]Facteurs ajustements'!J$144/1000</f>
        <v>2.3827448986191042</v>
      </c>
      <c r="P1274" s="5">
        <f>'[1]Prosp. Sc. final Etap1'!S1274+'[1]Facteurs ajustements'!K$144/1000</f>
        <v>2.3911782224671736</v>
      </c>
      <c r="Q1274" s="5">
        <f>'[1]Prosp. Sc. final Etap1'!T1274+'[1]Facteurs ajustements'!L$144/1000</f>
        <v>2.3996417018904581</v>
      </c>
      <c r="R1274" s="5">
        <f>'[1]Prosp. Sc. final Etap1'!U1274+'[1]Facteurs ajustements'!M$144/1000</f>
        <v>2.4054718194808742</v>
      </c>
      <c r="S1274" s="5">
        <f>'[1]Prosp. Sc. final Etap1'!V1274+'[1]Facteurs ajustements'!N$144/1000</f>
        <v>2.411316306742584</v>
      </c>
      <c r="T1274" s="5">
        <f>'[1]Prosp. Sc. final Etap1'!W1274+'[1]Facteurs ajustements'!O$144/1000</f>
        <v>2.4171751991402908</v>
      </c>
      <c r="U1274" s="5">
        <f>'[1]Prosp. Sc. final Etap1'!X1274+'[1]Facteurs ajustements'!P$144/1000</f>
        <v>2.4230485322219919</v>
      </c>
    </row>
    <row r="1275" spans="1:21" x14ac:dyDescent="0.25">
      <c r="A1275" s="2" t="s">
        <v>1337</v>
      </c>
      <c r="B1275" s="2">
        <v>51429</v>
      </c>
      <c r="C1275" s="2" t="s">
        <v>1338</v>
      </c>
      <c r="D1275" s="2" t="s">
        <v>1726</v>
      </c>
      <c r="E1275" s="2" t="str">
        <f>VLOOKUP(B1275,'[1]ZONE DE CONSOMMATION'!A:C,3,FALSE)</f>
        <v>Reims</v>
      </c>
      <c r="F1275" s="3">
        <f>VLOOKUP(B1275,'[1]ZONE DE CONSOMMATION'!A:I,8,FALSE)</f>
        <v>1.0165640192860643</v>
      </c>
      <c r="G1275" s="2">
        <v>218</v>
      </c>
      <c r="H1275" s="6">
        <f t="shared" si="19"/>
        <v>1.0165640192860643</v>
      </c>
      <c r="I1275" s="5">
        <f>'[1]Prosp. Sc. final Etap1'!L1275+'[1]Facteurs ajustements'!D$144/1000</f>
        <v>0.9659974774244422</v>
      </c>
      <c r="J1275" s="5">
        <f>'[1]Prosp. Sc. final Etap1'!M1275+'[1]Facteurs ajustements'!E$144/1000</f>
        <v>0.96939619152842471</v>
      </c>
      <c r="K1275" s="5">
        <f>'[1]Prosp. Sc. final Etap1'!N1275+'[1]Facteurs ajustements'!F$144/1000</f>
        <v>0.97280717164049235</v>
      </c>
      <c r="L1275" s="5">
        <f>'[1]Prosp. Sc. final Etap1'!O1275+'[1]Facteurs ajustements'!G$144/1000</f>
        <v>0.97623046177055173</v>
      </c>
      <c r="M1275" s="5">
        <f>'[1]Prosp. Sc. final Etap1'!P1275+'[1]Facteurs ajustements'!H$144/1000</f>
        <v>0.97966610607735405</v>
      </c>
      <c r="N1275" s="5">
        <f>'[1]Prosp. Sc. final Etap1'!Q1275+'[1]Facteurs ajustements'!I$144/1000</f>
        <v>0.9831141488690246</v>
      </c>
      <c r="O1275" s="5">
        <f>'[1]Prosp. Sc. final Etap1'!R1275+'[1]Facteurs ajustements'!J$144/1000</f>
        <v>0.98657463460359485</v>
      </c>
      <c r="P1275" s="5">
        <f>'[1]Prosp. Sc. final Etap1'!S1275+'[1]Facteurs ajustements'!K$144/1000</f>
        <v>0.99004760788953727</v>
      </c>
      <c r="Q1275" s="5">
        <f>'[1]Prosp. Sc. final Etap1'!T1275+'[1]Facteurs ajustements'!L$144/1000</f>
        <v>0.99353311348630269</v>
      </c>
      <c r="R1275" s="5">
        <f>'[1]Prosp. Sc. final Etap1'!U1275+'[1]Facteurs ajustements'!M$144/1000</f>
        <v>0.99592795269266454</v>
      </c>
      <c r="S1275" s="5">
        <f>'[1]Prosp. Sc. final Etap1'!V1275+'[1]Facteurs ajustements'!N$144/1000</f>
        <v>0.99832876880629506</v>
      </c>
      <c r="T1275" s="5">
        <f>'[1]Prosp. Sc. final Etap1'!W1275+'[1]Facteurs ajustements'!O$144/1000</f>
        <v>1.0007355767874495</v>
      </c>
      <c r="U1275" s="5">
        <f>'[1]Prosp. Sc. final Etap1'!X1275+'[1]Facteurs ajustements'!P$144/1000</f>
        <v>1.0031483916295816</v>
      </c>
    </row>
    <row r="1276" spans="1:21" x14ac:dyDescent="0.25">
      <c r="A1276" s="2" t="s">
        <v>1337</v>
      </c>
      <c r="B1276" s="2">
        <v>51430</v>
      </c>
      <c r="C1276" s="2" t="s">
        <v>1338</v>
      </c>
      <c r="D1276" s="2" t="s">
        <v>1727</v>
      </c>
      <c r="E1276" s="2" t="str">
        <f>VLOOKUP(B1276,'[1]ZONE DE CONSOMMATION'!A:C,3,FALSE)</f>
        <v>Ouest Marne</v>
      </c>
      <c r="F1276" s="3">
        <f>VLOOKUP(B1276,'[1]ZONE DE CONSOMMATION'!A:I,8,FALSE)</f>
        <v>0.77085024925790013</v>
      </c>
      <c r="G1276" s="2">
        <v>100</v>
      </c>
      <c r="H1276" s="6">
        <f t="shared" si="19"/>
        <v>0.77085024925790013</v>
      </c>
      <c r="I1276" s="5">
        <f>'[1]Prosp. Sc. final Etap1'!L1276+'[1]Facteurs ajustements'!D$144/1000</f>
        <v>0.66985129134385168</v>
      </c>
      <c r="J1276" s="5">
        <f>'[1]Prosp. Sc. final Etap1'!M1276+'[1]Facteurs ajustements'!E$144/1000</f>
        <v>0.67219784946195071</v>
      </c>
      <c r="K1276" s="5">
        <f>'[1]Prosp. Sc. final Etap1'!N1276+'[1]Facteurs ajustements'!F$144/1000</f>
        <v>0.67455293546057926</v>
      </c>
      <c r="L1276" s="5">
        <f>'[1]Prosp. Sc. final Etap1'!O1276+'[1]Facteurs ajustements'!G$144/1000</f>
        <v>0.6769165800687259</v>
      </c>
      <c r="M1276" s="5">
        <f>'[1]Prosp. Sc. final Etap1'!P1276+'[1]Facteurs ajustements'!H$144/1000</f>
        <v>0.6792888141170389</v>
      </c>
      <c r="N1276" s="5">
        <f>'[1]Prosp. Sc. final Etap1'!Q1276+'[1]Facteurs ajustements'!I$144/1000</f>
        <v>0.68166966853818789</v>
      </c>
      <c r="O1276" s="5">
        <f>'[1]Prosp. Sc. final Etap1'!R1276+'[1]Facteurs ajustements'!J$144/1000</f>
        <v>0.68405917436722807</v>
      </c>
      <c r="P1276" s="5">
        <f>'[1]Prosp. Sc. final Etap1'!S1276+'[1]Facteurs ajustements'!K$144/1000</f>
        <v>0.68645736274196656</v>
      </c>
      <c r="Q1276" s="5">
        <f>'[1]Prosp. Sc. final Etap1'!T1276+'[1]Facteurs ajustements'!L$144/1000</f>
        <v>0.6888642649033293</v>
      </c>
      <c r="R1276" s="5">
        <f>'[1]Prosp. Sc. final Etap1'!U1276+'[1]Facteurs ajustements'!M$144/1000</f>
        <v>0.69051476450572102</v>
      </c>
      <c r="S1276" s="5">
        <f>'[1]Prosp. Sc. final Etap1'!V1276+'[1]Facteurs ajustements'!N$144/1000</f>
        <v>0.69216942251162361</v>
      </c>
      <c r="T1276" s="5">
        <f>'[1]Prosp. Sc. final Etap1'!W1276+'[1]Facteurs ajustements'!O$144/1000</f>
        <v>0.69382824943848675</v>
      </c>
      <c r="U1276" s="5">
        <f>'[1]Prosp. Sc. final Etap1'!X1276+'[1]Facteurs ajustements'!P$144/1000</f>
        <v>0.69549125582610527</v>
      </c>
    </row>
    <row r="1277" spans="1:21" x14ac:dyDescent="0.25">
      <c r="A1277" s="2" t="s">
        <v>1337</v>
      </c>
      <c r="B1277" s="2">
        <v>51431</v>
      </c>
      <c r="C1277" s="2" t="s">
        <v>1338</v>
      </c>
      <c r="D1277" s="2" t="s">
        <v>1728</v>
      </c>
      <c r="E1277" s="2" t="str">
        <f>VLOOKUP(B1277,'[1]ZONE DE CONSOMMATION'!A:C,3,FALSE)</f>
        <v>Ouest Marne</v>
      </c>
      <c r="F1277" s="3">
        <f>VLOOKUP(B1277,'[1]ZONE DE CONSOMMATION'!A:I,8,FALSE)</f>
        <v>9.1268669512135361</v>
      </c>
      <c r="G1277" s="2">
        <v>1184</v>
      </c>
      <c r="H1277" s="6">
        <f t="shared" si="19"/>
        <v>9.1268669512135361</v>
      </c>
      <c r="I1277" s="5">
        <f>'[1]Prosp. Sc. final Etap1'!L1277+'[1]Facteurs ajustements'!D$144/1000</f>
        <v>9.3333939797442618</v>
      </c>
      <c r="J1277" s="5">
        <f>'[1]Prosp. Sc. final Etap1'!M1277+'[1]Facteurs ajustements'!E$144/1000</f>
        <v>9.3665206009764539</v>
      </c>
      <c r="K1277" s="5">
        <f>'[1]Prosp. Sc. final Etap1'!N1277+'[1]Facteurs ajustements'!F$144/1000</f>
        <v>9.3997651063097631</v>
      </c>
      <c r="L1277" s="5">
        <f>'[1]Prosp. Sc. final Etap1'!O1277+'[1]Facteurs ajustements'!G$144/1000</f>
        <v>9.4331279149968452</v>
      </c>
      <c r="M1277" s="5">
        <f>'[1]Prosp. Sc. final Etap1'!P1277+'[1]Facteurs ajustements'!H$144/1000</f>
        <v>9.4666094477723739</v>
      </c>
      <c r="N1277" s="5">
        <f>'[1]Prosp. Sc. final Etap1'!Q1277+'[1]Facteurs ajustements'!I$144/1000</f>
        <v>9.500210126858299</v>
      </c>
      <c r="O1277" s="5">
        <f>'[1]Prosp. Sc. final Etap1'!R1277+'[1]Facteurs ajustements'!J$144/1000</f>
        <v>9.5339303759691507</v>
      </c>
      <c r="P1277" s="5">
        <f>'[1]Prosp. Sc. final Etap1'!S1277+'[1]Facteurs ajustements'!K$144/1000</f>
        <v>9.5677706203173205</v>
      </c>
      <c r="Q1277" s="5">
        <f>'[1]Prosp. Sc. final Etap1'!T1277+'[1]Facteurs ajustements'!L$144/1000</f>
        <v>9.6017312866184046</v>
      </c>
      <c r="R1277" s="5">
        <f>'[1]Prosp. Sc. final Etap1'!U1277+'[1]Facteurs ajustements'!M$144/1000</f>
        <v>9.6251569034998941</v>
      </c>
      <c r="S1277" s="5">
        <f>'[1]Prosp. Sc. final Etap1'!V1277+'[1]Facteurs ajustements'!N$144/1000</f>
        <v>9.6486398777983382</v>
      </c>
      <c r="T1277" s="5">
        <f>'[1]Prosp. Sc. final Etap1'!W1277+'[1]Facteurs ajustements'!O$144/1000</f>
        <v>9.6721803500022467</v>
      </c>
      <c r="U1277" s="5">
        <f>'[1]Prosp. Sc. final Etap1'!X1277+'[1]Facteurs ajustements'!P$144/1000</f>
        <v>9.6957784609400033</v>
      </c>
    </row>
    <row r="1278" spans="1:21" x14ac:dyDescent="0.25">
      <c r="A1278" s="2" t="s">
        <v>1337</v>
      </c>
      <c r="B1278" s="2">
        <v>51432</v>
      </c>
      <c r="C1278" s="2" t="s">
        <v>1338</v>
      </c>
      <c r="D1278" s="2" t="s">
        <v>1729</v>
      </c>
      <c r="E1278" s="2" t="str">
        <f>VLOOKUP(B1278,'[1]ZONE DE CONSOMMATION'!A:C,3,FALSE)</f>
        <v>Ouest Marne</v>
      </c>
      <c r="F1278" s="3">
        <f>VLOOKUP(B1278,'[1]ZONE DE CONSOMMATION'!A:I,8,FALSE)</f>
        <v>6.8220247059324155</v>
      </c>
      <c r="G1278" s="2">
        <v>885</v>
      </c>
      <c r="H1278" s="6">
        <f t="shared" si="19"/>
        <v>6.8220247059324155</v>
      </c>
      <c r="I1278" s="5">
        <f>'[1]Prosp. Sc. final Etap1'!L1278+'[1]Facteurs ajustements'!D$144/1000</f>
        <v>6.5130680326211072</v>
      </c>
      <c r="J1278" s="5">
        <f>'[1]Prosp. Sc. final Etap1'!M1278+'[1]Facteurs ajustements'!E$144/1000</f>
        <v>6.5361745253934949</v>
      </c>
      <c r="K1278" s="5">
        <f>'[1]Prosp. Sc. final Etap1'!N1278+'[1]Facteurs ajustements'!F$144/1000</f>
        <v>6.5593633024901559</v>
      </c>
      <c r="L1278" s="5">
        <f>'[1]Prosp. Sc. final Etap1'!O1278+'[1]Facteurs ajustements'!G$144/1000</f>
        <v>6.5826346566839149</v>
      </c>
      <c r="M1278" s="5">
        <f>'[1]Prosp. Sc. final Etap1'!P1278+'[1]Facteurs ajustements'!H$144/1000</f>
        <v>6.6059888817802594</v>
      </c>
      <c r="N1278" s="5">
        <f>'[1]Prosp. Sc. final Etap1'!Q1278+'[1]Facteurs ajustements'!I$144/1000</f>
        <v>6.6294262726209974</v>
      </c>
      <c r="O1278" s="5">
        <f>'[1]Prosp. Sc. final Etap1'!R1278+'[1]Facteurs ajustements'!J$144/1000</f>
        <v>6.6529471250879491</v>
      </c>
      <c r="P1278" s="5">
        <f>'[1]Prosp. Sc. final Etap1'!S1278+'[1]Facteurs ajustements'!K$144/1000</f>
        <v>6.6765517361066387</v>
      </c>
      <c r="Q1278" s="5">
        <f>'[1]Prosp. Sc. final Etap1'!T1278+'[1]Facteurs ajustements'!L$144/1000</f>
        <v>6.7002404036500085</v>
      </c>
      <c r="R1278" s="5">
        <f>'[1]Prosp. Sc. final Etap1'!U1278+'[1]Facteurs ajustements'!M$144/1000</f>
        <v>6.7165773582517918</v>
      </c>
      <c r="S1278" s="5">
        <f>'[1]Prosp. Sc. final Etap1'!V1278+'[1]Facteurs ajustements'!N$144/1000</f>
        <v>6.732954351886657</v>
      </c>
      <c r="T1278" s="5">
        <f>'[1]Prosp. Sc. final Etap1'!W1278+'[1]Facteurs ajustements'!O$144/1000</f>
        <v>6.749371482732391</v>
      </c>
      <c r="U1278" s="5">
        <f>'[1]Prosp. Sc. final Etap1'!X1278+'[1]Facteurs ajustements'!P$144/1000</f>
        <v>6.7658288492032872</v>
      </c>
    </row>
    <row r="1279" spans="1:21" x14ac:dyDescent="0.25">
      <c r="A1279" s="2" t="s">
        <v>1337</v>
      </c>
      <c r="B1279" s="2">
        <v>51433</v>
      </c>
      <c r="C1279" s="2" t="s">
        <v>1338</v>
      </c>
      <c r="D1279" s="2" t="s">
        <v>1730</v>
      </c>
      <c r="E1279" s="2" t="str">
        <f>VLOOKUP(B1279,'[1]ZONE DE CONSOMMATION'!A:C,3,FALSE)</f>
        <v>Vitry-Saint-Dizier</v>
      </c>
      <c r="F1279" s="3">
        <f>VLOOKUP(B1279,'[1]ZONE DE CONSOMMATION'!A:I,8,FALSE)</f>
        <v>1.109207265805749</v>
      </c>
      <c r="G1279" s="2">
        <v>243</v>
      </c>
      <c r="H1279" s="6">
        <f t="shared" si="19"/>
        <v>1.109207265805749</v>
      </c>
      <c r="I1279" s="5">
        <f>'[1]Prosp. Sc. final Etap1'!L1279+'[1]Facteurs ajustements'!D$144/1000</f>
        <v>1.1808759198270573</v>
      </c>
      <c r="J1279" s="5">
        <f>'[1]Prosp. Sc. final Etap1'!M1279+'[1]Facteurs ajustements'!E$144/1000</f>
        <v>1.1850380597323424</v>
      </c>
      <c r="K1279" s="5">
        <f>'[1]Prosp. Sc. final Etap1'!N1279+'[1]Facteurs ajustements'!F$144/1000</f>
        <v>1.1892151779650477</v>
      </c>
      <c r="L1279" s="5">
        <f>'[1]Prosp. Sc. final Etap1'!O1279+'[1]Facteurs ajustements'!G$144/1000</f>
        <v>1.1934073281714803</v>
      </c>
      <c r="M1279" s="5">
        <f>'[1]Prosp. Sc. final Etap1'!P1279+'[1]Facteurs ajustements'!H$144/1000</f>
        <v>1.197614564181027</v>
      </c>
      <c r="N1279" s="5">
        <f>'[1]Prosp. Sc. final Etap1'!Q1279+'[1]Facteurs ajustements'!I$144/1000</f>
        <v>1.2018369400068076</v>
      </c>
      <c r="O1279" s="5">
        <f>'[1]Prosp. Sc. final Etap1'!R1279+'[1]Facteurs ajustements'!J$144/1000</f>
        <v>1.2060745098463279</v>
      </c>
      <c r="P1279" s="5">
        <f>'[1]Prosp. Sc. final Etap1'!S1279+'[1]Facteurs ajustements'!K$144/1000</f>
        <v>1.2103273280821374</v>
      </c>
      <c r="Q1279" s="5">
        <f>'[1]Prosp. Sc. final Etap1'!T1279+'[1]Facteurs ajustements'!L$144/1000</f>
        <v>1.2145954492824897</v>
      </c>
      <c r="R1279" s="5">
        <f>'[1]Prosp. Sc. final Etap1'!U1279+'[1]Facteurs ajustements'!M$144/1000</f>
        <v>1.2175303681597616</v>
      </c>
      <c r="S1279" s="5">
        <f>'[1]Prosp. Sc. final Etap1'!V1279+'[1]Facteurs ajustements'!N$144/1000</f>
        <v>1.2204725834185122</v>
      </c>
      <c r="T1279" s="5">
        <f>'[1]Prosp. Sc. final Etap1'!W1279+'[1]Facteurs ajustements'!O$144/1000</f>
        <v>1.2234221132426182</v>
      </c>
      <c r="U1279" s="5">
        <f>'[1]Prosp. Sc. final Etap1'!X1279+'[1]Facteurs ajustements'!P$144/1000</f>
        <v>1.2263789758570296</v>
      </c>
    </row>
    <row r="1280" spans="1:21" x14ac:dyDescent="0.25">
      <c r="A1280" s="2" t="s">
        <v>1337</v>
      </c>
      <c r="B1280" s="2">
        <v>51434</v>
      </c>
      <c r="C1280" s="2" t="s">
        <v>1338</v>
      </c>
      <c r="D1280" s="2" t="s">
        <v>1731</v>
      </c>
      <c r="E1280" s="2" t="str">
        <f>VLOOKUP(B1280,'[1]ZONE DE CONSOMMATION'!A:C,3,FALSE)</f>
        <v>Ouest Marne</v>
      </c>
      <c r="F1280" s="3">
        <f>VLOOKUP(B1280,'[1]ZONE DE CONSOMMATION'!A:I,8,FALSE)</f>
        <v>5.8353363868823038</v>
      </c>
      <c r="G1280" s="2">
        <v>757</v>
      </c>
      <c r="H1280" s="6">
        <f t="shared" si="19"/>
        <v>5.8353363868823038</v>
      </c>
      <c r="I1280" s="5">
        <f>'[1]Prosp. Sc. final Etap1'!L1280+'[1]Facteurs ajustements'!D$144/1000</f>
        <v>5.7651362897376179</v>
      </c>
      <c r="J1280" s="5">
        <f>'[1]Prosp. Sc. final Etap1'!M1280+'[1]Facteurs ajustements'!E$144/1000</f>
        <v>5.7855855108742569</v>
      </c>
      <c r="K1280" s="5">
        <f>'[1]Prosp. Sc. final Etap1'!N1280+'[1]Facteurs ajustements'!F$144/1000</f>
        <v>5.806107575510369</v>
      </c>
      <c r="L1280" s="5">
        <f>'[1]Prosp. Sc. final Etap1'!O1280+'[1]Facteurs ajustements'!G$144/1000</f>
        <v>5.8267027428771705</v>
      </c>
      <c r="M1280" s="5">
        <f>'[1]Prosp. Sc. final Etap1'!P1280+'[1]Facteurs ajustements'!H$144/1000</f>
        <v>5.8473712731193661</v>
      </c>
      <c r="N1280" s="5">
        <f>'[1]Prosp. Sc. final Etap1'!Q1280+'[1]Facteurs ajustements'!I$144/1000</f>
        <v>5.8681134272983968</v>
      </c>
      <c r="O1280" s="5">
        <f>'[1]Prosp. Sc. final Etap1'!R1280+'[1]Facteurs ajustements'!J$144/1000</f>
        <v>5.8889294673956964</v>
      </c>
      <c r="P1280" s="5">
        <f>'[1]Prosp. Sc. final Etap1'!S1280+'[1]Facteurs ajustements'!K$144/1000</f>
        <v>5.9098196563159613</v>
      </c>
      <c r="Q1280" s="5">
        <f>'[1]Prosp. Sc. final Etap1'!T1280+'[1]Facteurs ajustements'!L$144/1000</f>
        <v>5.9307842578904344</v>
      </c>
      <c r="R1280" s="5">
        <f>'[1]Prosp. Sc. final Etap1'!U1280+'[1]Facteurs ajustements'!M$144/1000</f>
        <v>5.9452413462522955</v>
      </c>
      <c r="S1280" s="5">
        <f>'[1]Prosp. Sc. final Etap1'!V1280+'[1]Facteurs ajustements'!N$144/1000</f>
        <v>5.9597338809266533</v>
      </c>
      <c r="T1280" s="5">
        <f>'[1]Prosp. Sc. final Etap1'!W1280+'[1]Facteurs ajustements'!O$144/1000</f>
        <v>5.9742619488707716</v>
      </c>
      <c r="U1280" s="5">
        <f>'[1]Prosp. Sc. final Etap1'!X1280+'[1]Facteurs ajustements'!P$144/1000</f>
        <v>5.9888256372510069</v>
      </c>
    </row>
    <row r="1281" spans="1:21" x14ac:dyDescent="0.25">
      <c r="A1281" s="2" t="s">
        <v>1337</v>
      </c>
      <c r="B1281" s="2">
        <v>51435</v>
      </c>
      <c r="C1281" s="2" t="s">
        <v>1338</v>
      </c>
      <c r="D1281" s="2" t="s">
        <v>1732</v>
      </c>
      <c r="E1281" s="2" t="str">
        <f>VLOOKUP(B1281,'[1]ZONE DE CONSOMMATION'!A:C,3,FALSE)</f>
        <v>Marne Centre Est</v>
      </c>
      <c r="F1281" s="3">
        <f>VLOOKUP(B1281,'[1]ZONE DE CONSOMMATION'!A:I,8,FALSE)</f>
        <v>0.91101613040240514</v>
      </c>
      <c r="G1281" s="2">
        <v>168</v>
      </c>
      <c r="H1281" s="6">
        <f t="shared" si="19"/>
        <v>0.91101613040240514</v>
      </c>
      <c r="I1281" s="5">
        <f>'[1]Prosp. Sc. final Etap1'!L1281+'[1]Facteurs ajustements'!D$144/1000</f>
        <v>0.97539700629904058</v>
      </c>
      <c r="J1281" s="5">
        <f>'[1]Prosp. Sc. final Etap1'!M1281+'[1]Facteurs ajustements'!E$144/1000</f>
        <v>0.97882911529728378</v>
      </c>
      <c r="K1281" s="5">
        <f>'[1]Prosp. Sc. final Etap1'!N1281+'[1]Facteurs ajustements'!F$144/1000</f>
        <v>0.98227360894987392</v>
      </c>
      <c r="L1281" s="5">
        <f>'[1]Prosp. Sc. final Etap1'!O1281+'[1]Facteurs ajustements'!G$144/1000</f>
        <v>0.98573053168824698</v>
      </c>
      <c r="M1281" s="5">
        <f>'[1]Prosp. Sc. final Etap1'!P1281+'[1]Facteurs ajustements'!H$144/1000</f>
        <v>0.98919992809418167</v>
      </c>
      <c r="N1281" s="5">
        <f>'[1]Prosp. Sc. final Etap1'!Q1281+'[1]Facteurs ajustements'!I$144/1000</f>
        <v>0.99268184290033301</v>
      </c>
      <c r="O1281" s="5">
        <f>'[1]Prosp. Sc. final Etap1'!R1281+'[1]Facteurs ajustements'!J$144/1000</f>
        <v>0.99617632099077102</v>
      </c>
      <c r="P1281" s="5">
        <f>'[1]Prosp. Sc. final Etap1'!S1281+'[1]Facteurs ajustements'!K$144/1000</f>
        <v>0.99968340740152017</v>
      </c>
      <c r="Q1281" s="5">
        <f>'[1]Prosp. Sc. final Etap1'!T1281+'[1]Facteurs ajustements'!L$144/1000</f>
        <v>1.0032031473211025</v>
      </c>
      <c r="R1281" s="5">
        <f>'[1]Prosp. Sc. final Etap1'!U1281+'[1]Facteurs ajustements'!M$144/1000</f>
        <v>1.0056216114867882</v>
      </c>
      <c r="S1281" s="5">
        <f>'[1]Prosp. Sc. final Etap1'!V1281+'[1]Facteurs ajustements'!N$144/1000</f>
        <v>1.008046110278124</v>
      </c>
      <c r="T1281" s="5">
        <f>'[1]Prosp. Sc. final Etap1'!W1281+'[1]Facteurs ajustements'!O$144/1000</f>
        <v>1.0104766587963776</v>
      </c>
      <c r="U1281" s="5">
        <f>'[1]Prosp. Sc. final Etap1'!X1281+'[1]Facteurs ajustements'!P$144/1000</f>
        <v>1.0129132721763598</v>
      </c>
    </row>
    <row r="1282" spans="1:21" x14ac:dyDescent="0.25">
      <c r="A1282" s="2" t="s">
        <v>1337</v>
      </c>
      <c r="B1282" s="2">
        <v>51436</v>
      </c>
      <c r="C1282" s="2" t="s">
        <v>1338</v>
      </c>
      <c r="D1282" s="2" t="s">
        <v>1733</v>
      </c>
      <c r="E1282" s="2" t="str">
        <f>VLOOKUP(B1282,'[1]ZONE DE CONSOMMATION'!A:C,3,FALSE)</f>
        <v>Marne Centre Est</v>
      </c>
      <c r="F1282" s="3">
        <f>VLOOKUP(B1282,'[1]ZONE DE CONSOMMATION'!A:I,8,FALSE)</f>
        <v>5.0105887172132277</v>
      </c>
      <c r="G1282" s="2">
        <v>924</v>
      </c>
      <c r="H1282" s="6">
        <f t="shared" si="19"/>
        <v>5.0105887172132277</v>
      </c>
      <c r="I1282" s="5">
        <f>'[1]Prosp. Sc. final Etap1'!L1282+'[1]Facteurs ajustements'!D$144/1000</f>
        <v>5.0640130420354579</v>
      </c>
      <c r="J1282" s="5">
        <f>'[1]Prosp. Sc. final Etap1'!M1282+'[1]Facteurs ajustements'!E$144/1000</f>
        <v>5.0819712939934112</v>
      </c>
      <c r="K1282" s="5">
        <f>'[1]Prosp. Sc. final Etap1'!N1282+'[1]Facteurs ajustements'!F$144/1000</f>
        <v>5.0999935394697982</v>
      </c>
      <c r="L1282" s="5">
        <f>'[1]Prosp. Sc. final Etap1'!O1282+'[1]Facteurs ajustements'!G$144/1000</f>
        <v>5.1180800062533871</v>
      </c>
      <c r="M1282" s="5">
        <f>'[1]Prosp. Sc. final Etap1'!P1282+'[1]Facteurs ajustements'!H$144/1000</f>
        <v>5.1362309229347289</v>
      </c>
      <c r="N1282" s="5">
        <f>'[1]Prosp. Sc. final Etap1'!Q1282+'[1]Facteurs ajustements'!I$144/1000</f>
        <v>5.1544465189089994</v>
      </c>
      <c r="O1282" s="5">
        <f>'[1]Prosp. Sc. final Etap1'!R1282+'[1]Facteurs ajustements'!J$144/1000</f>
        <v>5.1727270243788679</v>
      </c>
      <c r="P1282" s="5">
        <f>'[1]Prosp. Sc. final Etap1'!S1282+'[1]Facteurs ajustements'!K$144/1000</f>
        <v>5.1910726703573582</v>
      </c>
      <c r="Q1282" s="5">
        <f>'[1]Prosp. Sc. final Etap1'!T1282+'[1]Facteurs ajustements'!L$144/1000</f>
        <v>5.209483688670737</v>
      </c>
      <c r="R1282" s="5">
        <f>'[1]Prosp. Sc. final Etap1'!U1282+'[1]Facteurs ajustements'!M$144/1000</f>
        <v>5.2221785601780253</v>
      </c>
      <c r="S1282" s="5">
        <f>'[1]Prosp. Sc. final Etap1'!V1282+'[1]Facteurs ajustements'!N$144/1000</f>
        <v>5.2349045727076495</v>
      </c>
      <c r="T1282" s="5">
        <f>'[1]Prosp. Sc. final Etap1'!W1282+'[1]Facteurs ajustements'!O$144/1000</f>
        <v>5.2476618026985777</v>
      </c>
      <c r="U1282" s="5">
        <f>'[1]Prosp. Sc. final Etap1'!X1282+'[1]Facteurs ajustements'!P$144/1000</f>
        <v>5.260450326773169</v>
      </c>
    </row>
    <row r="1283" spans="1:21" x14ac:dyDescent="0.25">
      <c r="A1283" s="2" t="s">
        <v>1337</v>
      </c>
      <c r="B1283" s="2">
        <v>51437</v>
      </c>
      <c r="C1283" s="2" t="s">
        <v>1338</v>
      </c>
      <c r="D1283" s="2" t="s">
        <v>1734</v>
      </c>
      <c r="E1283" s="2" t="str">
        <f>VLOOKUP(B1283,'[1]ZONE DE CONSOMMATION'!A:C,3,FALSE)</f>
        <v>Reims</v>
      </c>
      <c r="F1283" s="3">
        <f>VLOOKUP(B1283,'[1]ZONE DE CONSOMMATION'!A:I,8,FALSE)</f>
        <v>0.44299808179897293</v>
      </c>
      <c r="G1283" s="2">
        <v>95</v>
      </c>
      <c r="H1283" s="6">
        <f t="shared" ref="H1283:H1346" si="20">F1283</f>
        <v>0.44299808179897293</v>
      </c>
      <c r="I1283" s="5">
        <f>'[1]Prosp. Sc. final Etap1'!L1283+'[1]Facteurs ajustements'!D$144/1000</f>
        <v>0.44756566783659463</v>
      </c>
      <c r="J1283" s="5">
        <f>'[1]Prosp. Sc. final Etap1'!M1283+'[1]Facteurs ajustements'!E$144/1000</f>
        <v>0.44912248372486996</v>
      </c>
      <c r="K1283" s="5">
        <f>'[1]Prosp. Sc. final Etap1'!N1283+'[1]Facteurs ajustements'!F$144/1000</f>
        <v>0.45068502167663771</v>
      </c>
      <c r="L1283" s="5">
        <f>'[1]Prosp. Sc. final Etap1'!O1283+'[1]Facteurs ajustements'!G$144/1000</f>
        <v>0.45225330245230561</v>
      </c>
      <c r="M1283" s="5">
        <f>'[1]Prosp. Sc. final Etap1'!P1283+'[1]Facteurs ajustements'!H$144/1000</f>
        <v>0.45382734687852416</v>
      </c>
      <c r="N1283" s="5">
        <f>'[1]Prosp. Sc. final Etap1'!Q1283+'[1]Facteurs ajustements'!I$144/1000</f>
        <v>0.45540717584842333</v>
      </c>
      <c r="O1283" s="5">
        <f>'[1]Prosp. Sc. final Etap1'!R1283+'[1]Facteurs ajustements'!J$144/1000</f>
        <v>0.45699281032184969</v>
      </c>
      <c r="P1283" s="5">
        <f>'[1]Prosp. Sc. final Etap1'!S1283+'[1]Facteurs ajustements'!K$144/1000</f>
        <v>0.45858427132560609</v>
      </c>
      <c r="Q1283" s="5">
        <f>'[1]Prosp. Sc. final Etap1'!T1283+'[1]Facteurs ajustements'!L$144/1000</f>
        <v>0.46018157995369174</v>
      </c>
      <c r="R1283" s="5">
        <f>'[1]Prosp. Sc. final Etap1'!U1283+'[1]Facteurs ajustements'!M$144/1000</f>
        <v>0.46127338253161937</v>
      </c>
      <c r="S1283" s="5">
        <f>'[1]Prosp. Sc. final Etap1'!V1283+'[1]Facteurs ajustements'!N$144/1000</f>
        <v>0.4623679785545991</v>
      </c>
      <c r="T1283" s="5">
        <f>'[1]Prosp. Sc. final Etap1'!W1283+'[1]Facteurs ajustements'!O$144/1000</f>
        <v>0.46346537520533698</v>
      </c>
      <c r="U1283" s="5">
        <f>'[1]Prosp. Sc. final Etap1'!X1283+'[1]Facteurs ajustements'!P$144/1000</f>
        <v>0.46456557968073642</v>
      </c>
    </row>
    <row r="1284" spans="1:21" x14ac:dyDescent="0.25">
      <c r="A1284" s="2" t="s">
        <v>1337</v>
      </c>
      <c r="B1284" s="2">
        <v>51438</v>
      </c>
      <c r="C1284" s="2" t="s">
        <v>1338</v>
      </c>
      <c r="D1284" s="2" t="s">
        <v>1735</v>
      </c>
      <c r="E1284" s="2" t="str">
        <f>VLOOKUP(B1284,'[1]ZONE DE CONSOMMATION'!A:C,3,FALSE)</f>
        <v>Marne Centre Est</v>
      </c>
      <c r="F1284" s="3">
        <f>VLOOKUP(B1284,'[1]ZONE DE CONSOMMATION'!A:I,8,FALSE)</f>
        <v>0.40128091458201176</v>
      </c>
      <c r="G1284" s="2">
        <v>74</v>
      </c>
      <c r="H1284" s="6">
        <f t="shared" si="20"/>
        <v>0.40128091458201176</v>
      </c>
      <c r="I1284" s="5">
        <f>'[1]Prosp. Sc. final Etap1'!L1284+'[1]Facteurs ajustements'!D$144/1000</f>
        <v>0.37799868472361225</v>
      </c>
      <c r="J1284" s="5">
        <f>'[1]Prosp. Sc. final Etap1'!M1284+'[1]Facteurs ajustements'!E$144/1000</f>
        <v>0.37930834119825169</v>
      </c>
      <c r="K1284" s="5">
        <f>'[1]Prosp. Sc. final Etap1'!N1284+'[1]Facteurs ajustements'!F$144/1000</f>
        <v>0.38062284162189569</v>
      </c>
      <c r="L1284" s="5">
        <f>'[1]Prosp. Sc. final Etap1'!O1284+'[1]Facteurs ajustements'!G$144/1000</f>
        <v>0.38194220363516362</v>
      </c>
      <c r="M1284" s="5">
        <f>'[1]Prosp. Sc. final Etap1'!P1284+'[1]Facteurs ajustements'!H$144/1000</f>
        <v>0.38326644493383372</v>
      </c>
      <c r="N1284" s="5">
        <f>'[1]Prosp. Sc. final Etap1'!Q1284+'[1]Facteurs ajustements'!I$144/1000</f>
        <v>0.38459558326903986</v>
      </c>
      <c r="O1284" s="5">
        <f>'[1]Prosp. Sc. final Etap1'!R1284+'[1]Facteurs ajustements'!J$144/1000</f>
        <v>0.38592963644747003</v>
      </c>
      <c r="P1284" s="5">
        <f>'[1]Prosp. Sc. final Etap1'!S1284+'[1]Facteurs ajustements'!K$144/1000</f>
        <v>0.38726862233156545</v>
      </c>
      <c r="Q1284" s="5">
        <f>'[1]Prosp. Sc. final Etap1'!T1284+'[1]Facteurs ajustements'!L$144/1000</f>
        <v>0.38861255883972173</v>
      </c>
      <c r="R1284" s="5">
        <f>'[1]Prosp. Sc. final Etap1'!U1284+'[1]Facteurs ajustements'!M$144/1000</f>
        <v>0.38952951040455663</v>
      </c>
      <c r="S1284" s="5">
        <f>'[1]Prosp. Sc. final Etap1'!V1284+'[1]Facteurs ajustements'!N$144/1000</f>
        <v>0.39044882823413157</v>
      </c>
      <c r="T1284" s="5">
        <f>'[1]Prosp. Sc. final Etap1'!W1284+'[1]Facteurs ajustements'!O$144/1000</f>
        <v>0.39137051846750393</v>
      </c>
      <c r="U1284" s="5">
        <f>'[1]Prosp. Sc. final Etap1'!X1284+'[1]Facteurs ajustements'!P$144/1000</f>
        <v>0.39229458725537864</v>
      </c>
    </row>
    <row r="1285" spans="1:21" x14ac:dyDescent="0.25">
      <c r="A1285" s="2" t="s">
        <v>1337</v>
      </c>
      <c r="B1285" s="2">
        <v>51439</v>
      </c>
      <c r="C1285" s="2" t="s">
        <v>1338</v>
      </c>
      <c r="D1285" s="2" t="s">
        <v>1736</v>
      </c>
      <c r="E1285" s="2" t="str">
        <f>VLOOKUP(B1285,'[1]ZONE DE CONSOMMATION'!A:C,3,FALSE)</f>
        <v>Reims</v>
      </c>
      <c r="F1285" s="3">
        <f>VLOOKUP(B1285,'[1]ZONE DE CONSOMMATION'!A:I,8,FALSE)</f>
        <v>2.0331280385721286</v>
      </c>
      <c r="G1285" s="2">
        <v>436</v>
      </c>
      <c r="H1285" s="6">
        <f t="shared" si="20"/>
        <v>2.0331280385721286</v>
      </c>
      <c r="I1285" s="5">
        <f>'[1]Prosp. Sc. final Etap1'!L1285+'[1]Facteurs ajustements'!D$144/1000</f>
        <v>2.191381754632082</v>
      </c>
      <c r="J1285" s="5">
        <f>'[1]Prosp. Sc. final Etap1'!M1285+'[1]Facteurs ajustements'!E$144/1000</f>
        <v>2.1991340463368267</v>
      </c>
      <c r="K1285" s="5">
        <f>'[1]Prosp. Sc. final Etap1'!N1285+'[1]Facteurs ajustements'!F$144/1000</f>
        <v>2.2069140715550573</v>
      </c>
      <c r="L1285" s="5">
        <f>'[1]Prosp. Sc. final Etap1'!O1285+'[1]Facteurs ajustements'!G$144/1000</f>
        <v>2.2147219292500426</v>
      </c>
      <c r="M1285" s="5">
        <f>'[1]Prosp. Sc. final Etap1'!P1285+'[1]Facteurs ajustements'!H$144/1000</f>
        <v>2.2225577187291341</v>
      </c>
      <c r="N1285" s="5">
        <f>'[1]Prosp. Sc. final Etap1'!Q1285+'[1]Facteurs ajustements'!I$144/1000</f>
        <v>2.2304215396449916</v>
      </c>
      <c r="O1285" s="5">
        <f>'[1]Prosp. Sc. final Etap1'!R1285+'[1]Facteurs ajustements'!J$144/1000</f>
        <v>2.2383134919968106</v>
      </c>
      <c r="P1285" s="5">
        <f>'[1]Prosp. Sc. final Etap1'!S1285+'[1]Facteurs ajustements'!K$144/1000</f>
        <v>2.2462336761315567</v>
      </c>
      <c r="Q1285" s="5">
        <f>'[1]Prosp. Sc. final Etap1'!T1285+'[1]Facteurs ajustements'!L$144/1000</f>
        <v>2.2541821927452013</v>
      </c>
      <c r="R1285" s="5">
        <f>'[1]Prosp. Sc. final Etap1'!U1285+'[1]Facteurs ajustements'!M$144/1000</f>
        <v>2.2596569367096806</v>
      </c>
      <c r="S1285" s="5">
        <f>'[1]Prosp. Sc. final Etap1'!V1285+'[1]Facteurs ajustements'!N$144/1000</f>
        <v>2.2651451821284856</v>
      </c>
      <c r="T1285" s="5">
        <f>'[1]Prosp. Sc. final Etap1'!W1285+'[1]Facteurs ajustements'!O$144/1000</f>
        <v>2.2706469623451695</v>
      </c>
      <c r="U1285" s="5">
        <f>'[1]Prosp. Sc. final Etap1'!X1285+'[1]Facteurs ajustements'!P$144/1000</f>
        <v>2.2761623107813982</v>
      </c>
    </row>
    <row r="1286" spans="1:21" x14ac:dyDescent="0.25">
      <c r="A1286" s="2" t="s">
        <v>1337</v>
      </c>
      <c r="B1286" s="2">
        <v>51440</v>
      </c>
      <c r="C1286" s="2" t="s">
        <v>1338</v>
      </c>
      <c r="D1286" s="2" t="s">
        <v>1737</v>
      </c>
      <c r="E1286" s="2" t="str">
        <f>VLOOKUP(B1286,'[1]ZONE DE CONSOMMATION'!A:C,3,FALSE)</f>
        <v>Reims</v>
      </c>
      <c r="F1286" s="3">
        <f>VLOOKUP(B1286,'[1]ZONE DE CONSOMMATION'!A:I,8,FALSE)</f>
        <v>8.1278490165853672</v>
      </c>
      <c r="G1286" s="2">
        <v>1743</v>
      </c>
      <c r="H1286" s="6">
        <f t="shared" si="20"/>
        <v>8.1278490165853672</v>
      </c>
      <c r="I1286" s="5">
        <f>'[1]Prosp. Sc. final Etap1'!L1286+'[1]Facteurs ajustements'!D$144/1000</f>
        <v>8.2240428116543072</v>
      </c>
      <c r="J1286" s="5">
        <f>'[1]Prosp. Sc. final Etap1'!M1286+'[1]Facteurs ajustements'!E$144/1000</f>
        <v>8.2532281007781876</v>
      </c>
      <c r="K1286" s="5">
        <f>'[1]Prosp. Sc. final Etap1'!N1286+'[1]Facteurs ajustements'!F$144/1000</f>
        <v>8.2825172711344521</v>
      </c>
      <c r="L1286" s="5">
        <f>'[1]Prosp. Sc. final Etap1'!O1286+'[1]Facteurs ajustements'!G$144/1000</f>
        <v>8.3119106922259931</v>
      </c>
      <c r="M1286" s="5">
        <f>'[1]Prosp. Sc. final Etap1'!P1286+'[1]Facteurs ajustements'!H$144/1000</f>
        <v>8.3414087348609698</v>
      </c>
      <c r="N1286" s="5">
        <f>'[1]Prosp. Sc. final Etap1'!Q1286+'[1]Facteurs ajustements'!I$144/1000</f>
        <v>8.3710117711574412</v>
      </c>
      <c r="O1286" s="5">
        <f>'[1]Prosp. Sc. final Etap1'!R1286+'[1]Facteurs ajustements'!J$144/1000</f>
        <v>8.4007201745480256</v>
      </c>
      <c r="P1286" s="5">
        <f>'[1]Prosp. Sc. final Etap1'!S1286+'[1]Facteurs ajustements'!K$144/1000</f>
        <v>8.4305343197845719</v>
      </c>
      <c r="Q1286" s="5">
        <f>'[1]Prosp. Sc. final Etap1'!T1286+'[1]Facteurs ajustements'!L$144/1000</f>
        <v>8.4604545829428517</v>
      </c>
      <c r="R1286" s="5">
        <f>'[1]Prosp. Sc. final Etap1'!U1286+'[1]Facteurs ajustements'!M$144/1000</f>
        <v>8.481091934947294</v>
      </c>
      <c r="S1286" s="5">
        <f>'[1]Prosp. Sc. final Etap1'!V1286+'[1]Facteurs ajustements'!N$144/1000</f>
        <v>8.5017798323300333</v>
      </c>
      <c r="T1286" s="5">
        <f>'[1]Prosp. Sc. final Etap1'!W1286+'[1]Facteurs ajustements'!O$144/1000</f>
        <v>8.5225183989370183</v>
      </c>
      <c r="U1286" s="5">
        <f>'[1]Prosp. Sc. final Etap1'!X1286+'[1]Facteurs ajustements'!P$144/1000</f>
        <v>8.5433077589134108</v>
      </c>
    </row>
    <row r="1287" spans="1:21" x14ac:dyDescent="0.25">
      <c r="A1287" s="2" t="s">
        <v>1337</v>
      </c>
      <c r="B1287" s="2">
        <v>51441</v>
      </c>
      <c r="C1287" s="2" t="s">
        <v>1338</v>
      </c>
      <c r="D1287" s="2" t="s">
        <v>1738</v>
      </c>
      <c r="E1287" s="2" t="str">
        <f>VLOOKUP(B1287,'[1]ZONE DE CONSOMMATION'!A:C,3,FALSE)</f>
        <v>Vitry-Saint-Dizier</v>
      </c>
      <c r="F1287" s="3">
        <f>VLOOKUP(B1287,'[1]ZONE DE CONSOMMATION'!A:I,8,FALSE)</f>
        <v>0.51580420179444308</v>
      </c>
      <c r="G1287" s="2">
        <v>113</v>
      </c>
      <c r="H1287" s="6">
        <f t="shared" si="20"/>
        <v>0.51580420179444308</v>
      </c>
      <c r="I1287" s="5">
        <f>'[1]Prosp. Sc. final Etap1'!L1287+'[1]Facteurs ajustements'!D$144/1000</f>
        <v>0.48885630177061351</v>
      </c>
      <c r="J1287" s="5">
        <f>'[1]Prosp. Sc. final Etap1'!M1287+'[1]Facteurs ajustements'!E$144/1000</f>
        <v>0.49055981611288407</v>
      </c>
      <c r="K1287" s="5">
        <f>'[1]Prosp. Sc. final Etap1'!N1287+'[1]Facteurs ajustements'!F$144/1000</f>
        <v>0.49226957371278612</v>
      </c>
      <c r="L1287" s="5">
        <f>'[1]Prosp. Sc. final Etap1'!O1287+'[1]Facteurs ajustements'!G$144/1000</f>
        <v>0.49398559718243967</v>
      </c>
      <c r="M1287" s="5">
        <f>'[1]Prosp. Sc. final Etap1'!P1287+'[1]Facteurs ajustements'!H$144/1000</f>
        <v>0.49570790920678637</v>
      </c>
      <c r="N1287" s="5">
        <f>'[1]Prosp. Sc. final Etap1'!Q1287+'[1]Facteurs ajustements'!I$144/1000</f>
        <v>0.4974365325438494</v>
      </c>
      <c r="O1287" s="5">
        <f>'[1]Prosp. Sc. final Etap1'!R1287+'[1]Facteurs ajustements'!J$144/1000</f>
        <v>0.49917149002499434</v>
      </c>
      <c r="P1287" s="5">
        <f>'[1]Prosp. Sc. final Etap1'!S1287+'[1]Facteurs ajustements'!K$144/1000</f>
        <v>0.50091280455519205</v>
      </c>
      <c r="Q1287" s="5">
        <f>'[1]Prosp. Sc. final Etap1'!T1287+'[1]Facteurs ajustements'!L$144/1000</f>
        <v>0.50266049911328281</v>
      </c>
      <c r="R1287" s="5">
        <f>'[1]Prosp. Sc. final Etap1'!U1287+'[1]Facteurs ajustements'!M$144/1000</f>
        <v>0.503856082376408</v>
      </c>
      <c r="S1287" s="5">
        <f>'[1]Prosp. Sc. final Etap1'!V1287+'[1]Facteurs ajustements'!N$144/1000</f>
        <v>0.5050547126322471</v>
      </c>
      <c r="T1287" s="5">
        <f>'[1]Prosp. Sc. final Etap1'!W1287+'[1]Facteurs ajustements'!O$144/1000</f>
        <v>0.50625639768295072</v>
      </c>
      <c r="U1287" s="5">
        <f>'[1]Prosp. Sc. final Etap1'!X1287+'[1]Facteurs ajustements'!P$144/1000</f>
        <v>0.50746114534638065</v>
      </c>
    </row>
    <row r="1288" spans="1:21" x14ac:dyDescent="0.25">
      <c r="A1288" s="2" t="s">
        <v>1337</v>
      </c>
      <c r="B1288" s="2">
        <v>51442</v>
      </c>
      <c r="C1288" s="2" t="s">
        <v>1338</v>
      </c>
      <c r="D1288" s="2" t="s">
        <v>1739</v>
      </c>
      <c r="E1288" s="2" t="str">
        <f>VLOOKUP(B1288,'[1]ZONE DE CONSOMMATION'!A:C,3,FALSE)</f>
        <v>Vitry-Saint-Dizier</v>
      </c>
      <c r="F1288" s="3">
        <f>VLOOKUP(B1288,'[1]ZONE DE CONSOMMATION'!A:I,8,FALSE)</f>
        <v>0.76229470530683174</v>
      </c>
      <c r="G1288" s="2">
        <v>167</v>
      </c>
      <c r="H1288" s="6">
        <f t="shared" si="20"/>
        <v>0.76229470530683174</v>
      </c>
      <c r="I1288" s="5">
        <f>'[1]Prosp. Sc. final Etap1'!L1288+'[1]Facteurs ajustements'!D$144/1000</f>
        <v>0.63187368950227851</v>
      </c>
      <c r="J1288" s="5">
        <f>'[1]Prosp. Sc. final Etap1'!M1288+'[1]Facteurs ajustements'!E$144/1000</f>
        <v>0.63408531979423877</v>
      </c>
      <c r="K1288" s="5">
        <f>'[1]Prosp. Sc. final Etap1'!N1288+'[1]Facteurs ajustements'!F$144/1000</f>
        <v>0.63630499859158696</v>
      </c>
      <c r="L1288" s="5">
        <f>'[1]Prosp. Sc. final Etap1'!O1288+'[1]Facteurs ajustements'!G$144/1000</f>
        <v>0.63853275492017481</v>
      </c>
      <c r="M1288" s="5">
        <f>'[1]Prosp. Sc. final Etap1'!P1288+'[1]Facteurs ajustements'!H$144/1000</f>
        <v>0.64076861790146289</v>
      </c>
      <c r="N1288" s="5">
        <f>'[1]Prosp. Sc. final Etap1'!Q1288+'[1]Facteurs ajustements'!I$144/1000</f>
        <v>0.64301261675286092</v>
      </c>
      <c r="O1288" s="5">
        <f>'[1]Prosp. Sc. final Etap1'!R1288+'[1]Facteurs ajustements'!J$144/1000</f>
        <v>0.64526478078807004</v>
      </c>
      <c r="P1288" s="5">
        <f>'[1]Prosp. Sc. final Etap1'!S1288+'[1]Facteurs ajustements'!K$144/1000</f>
        <v>0.64752513941742751</v>
      </c>
      <c r="Q1288" s="5">
        <f>'[1]Prosp. Sc. final Etap1'!T1288+'[1]Facteurs ajustements'!L$144/1000</f>
        <v>0.64979372214825226</v>
      </c>
      <c r="R1288" s="5">
        <f>'[1]Prosp. Sc. final Etap1'!U1288+'[1]Facteurs ajustements'!M$144/1000</f>
        <v>0.65134876810496778</v>
      </c>
      <c r="S1288" s="5">
        <f>'[1]Prosp. Sc. final Etap1'!V1288+'[1]Facteurs ajustements'!N$144/1000</f>
        <v>0.65290773926140855</v>
      </c>
      <c r="T1288" s="5">
        <f>'[1]Prosp. Sc. final Etap1'!W1288+'[1]Facteurs ajustements'!O$144/1000</f>
        <v>0.65447064556528189</v>
      </c>
      <c r="U1288" s="5">
        <f>'[1]Prosp. Sc. final Etap1'!X1288+'[1]Facteurs ajustements'!P$144/1000</f>
        <v>0.65603749698524805</v>
      </c>
    </row>
    <row r="1289" spans="1:21" x14ac:dyDescent="0.25">
      <c r="A1289" s="2" t="s">
        <v>1337</v>
      </c>
      <c r="B1289" s="2">
        <v>51443</v>
      </c>
      <c r="C1289" s="2" t="s">
        <v>1338</v>
      </c>
      <c r="D1289" s="2" t="s">
        <v>1740</v>
      </c>
      <c r="E1289" s="2" t="str">
        <f>VLOOKUP(B1289,'[1]ZONE DE CONSOMMATION'!A:C,3,FALSE)</f>
        <v>Ouest Marne</v>
      </c>
      <c r="F1289" s="3">
        <f>VLOOKUP(B1289,'[1]ZONE DE CONSOMMATION'!A:I,8,FALSE)</f>
        <v>0.93272880160205907</v>
      </c>
      <c r="G1289" s="2">
        <v>121</v>
      </c>
      <c r="H1289" s="6">
        <f t="shared" si="20"/>
        <v>0.93272880160205907</v>
      </c>
      <c r="I1289" s="5">
        <f>'[1]Prosp. Sc. final Etap1'!L1289+'[1]Facteurs ajustements'!D$144/1000</f>
        <v>0.94253473927012354</v>
      </c>
      <c r="J1289" s="5">
        <f>'[1]Prosp. Sc. final Etap1'!M1289+'[1]Facteurs ajustements'!E$144/1000</f>
        <v>0.945850094338756</v>
      </c>
      <c r="K1289" s="5">
        <f>'[1]Prosp. Sc. final Etap1'!N1289+'[1]Facteurs ajustements'!F$144/1000</f>
        <v>0.94917741925529275</v>
      </c>
      <c r="L1289" s="5">
        <f>'[1]Prosp. Sc. final Etap1'!O1289+'[1]Facteurs ajustements'!G$144/1000</f>
        <v>0.95251675697743465</v>
      </c>
      <c r="M1289" s="5">
        <f>'[1]Prosp. Sc. final Etap1'!P1289+'[1]Facteurs ajustements'!H$144/1000</f>
        <v>0.95586815060798902</v>
      </c>
      <c r="N1289" s="5">
        <f>'[1]Prosp. Sc. final Etap1'!Q1289+'[1]Facteurs ajustements'!I$144/1000</f>
        <v>0.95923164339538558</v>
      </c>
      <c r="O1289" s="5">
        <f>'[1]Prosp. Sc. final Etap1'!R1289+'[1]Facteurs ajustements'!J$144/1000</f>
        <v>0.96260727873419505</v>
      </c>
      <c r="P1289" s="5">
        <f>'[1]Prosp. Sc. final Etap1'!S1289+'[1]Facteurs ajustements'!K$144/1000</f>
        <v>0.96599510016565127</v>
      </c>
      <c r="Q1289" s="5">
        <f>'[1]Prosp. Sc. final Etap1'!T1289+'[1]Facteurs ajustements'!L$144/1000</f>
        <v>0.96939515137817422</v>
      </c>
      <c r="R1289" s="5">
        <f>'[1]Prosp. Sc. final Etap1'!U1289+'[1]Facteurs ajustements'!M$144/1000</f>
        <v>0.97173101888053759</v>
      </c>
      <c r="S1289" s="5">
        <f>'[1]Prosp. Sc. final Etap1'!V1289+'[1]Facteurs ajustements'!N$144/1000</f>
        <v>0.97407271921579175</v>
      </c>
      <c r="T1289" s="5">
        <f>'[1]Prosp. Sc. final Etap1'!W1289+'[1]Facteurs ajustements'!O$144/1000</f>
        <v>0.97642026699220219</v>
      </c>
      <c r="U1289" s="5">
        <f>'[1]Prosp. Sc. final Etap1'!X1289+'[1]Facteurs ajustements'!P$144/1000</f>
        <v>0.97877367685037364</v>
      </c>
    </row>
    <row r="1290" spans="1:21" x14ac:dyDescent="0.25">
      <c r="A1290" s="2" t="s">
        <v>1337</v>
      </c>
      <c r="B1290" s="2">
        <v>51444</v>
      </c>
      <c r="C1290" s="2" t="s">
        <v>1338</v>
      </c>
      <c r="D1290" s="2" t="s">
        <v>1741</v>
      </c>
      <c r="E1290" s="2" t="str">
        <f>VLOOKUP(B1290,'[1]ZONE DE CONSOMMATION'!A:C,3,FALSE)</f>
        <v>Reims</v>
      </c>
      <c r="F1290" s="3">
        <f>VLOOKUP(B1290,'[1]ZONE DE CONSOMMATION'!A:I,8,FALSE)</f>
        <v>2.3129163007609534</v>
      </c>
      <c r="G1290" s="2">
        <v>496</v>
      </c>
      <c r="H1290" s="6">
        <f t="shared" si="20"/>
        <v>2.3129163007609534</v>
      </c>
      <c r="I1290" s="5">
        <f>'[1]Prosp. Sc. final Etap1'!L1290+'[1]Facteurs ajustements'!D$144/1000</f>
        <v>2.3846154291148243</v>
      </c>
      <c r="J1290" s="5">
        <f>'[1]Prosp. Sc. final Etap1'!M1290+'[1]Facteurs ajustements'!E$144/1000</f>
        <v>2.3930542465181515</v>
      </c>
      <c r="K1290" s="5">
        <f>'[1]Prosp. Sc. final Etap1'!N1290+'[1]Facteurs ajustements'!F$144/1000</f>
        <v>2.4015232365415846</v>
      </c>
      <c r="L1290" s="5">
        <f>'[1]Prosp. Sc. final Etap1'!O1290+'[1]Facteurs ajustements'!G$144/1000</f>
        <v>2.4100225068141152</v>
      </c>
      <c r="M1290" s="5">
        <f>'[1]Prosp. Sc. final Etap1'!P1290+'[1]Facteurs ajustements'!H$144/1000</f>
        <v>2.4185521653396065</v>
      </c>
      <c r="N1290" s="5">
        <f>'[1]Prosp. Sc. final Etap1'!Q1290+'[1]Facteurs ajustements'!I$144/1000</f>
        <v>2.4271123204981238</v>
      </c>
      <c r="O1290" s="5">
        <f>'[1]Prosp. Sc. final Etap1'!R1290+'[1]Facteurs ajustements'!J$144/1000</f>
        <v>2.4357030810472784</v>
      </c>
      <c r="P1290" s="5">
        <f>'[1]Prosp. Sc. final Etap1'!S1290+'[1]Facteurs ajustements'!K$144/1000</f>
        <v>2.4443245561235662</v>
      </c>
      <c r="Q1290" s="5">
        <f>'[1]Prosp. Sc. final Etap1'!T1290+'[1]Facteurs ajustements'!L$144/1000</f>
        <v>2.4529768552437186</v>
      </c>
      <c r="R1290" s="5">
        <f>'[1]Prosp. Sc. final Etap1'!U1290+'[1]Facteurs ajustements'!M$144/1000</f>
        <v>2.4589372764969779</v>
      </c>
      <c r="S1290" s="5">
        <f>'[1]Prosp. Sc. final Etap1'!V1290+'[1]Facteurs ajustements'!N$144/1000</f>
        <v>2.4649123857677528</v>
      </c>
      <c r="T1290" s="5">
        <f>'[1]Prosp. Sc. final Etap1'!W1290+'[1]Facteurs ajustements'!O$144/1000</f>
        <v>2.4709022192985013</v>
      </c>
      <c r="U1290" s="5">
        <f>'[1]Prosp. Sc. final Etap1'!X1290+'[1]Facteurs ajustements'!P$144/1000</f>
        <v>2.4769068134168752</v>
      </c>
    </row>
    <row r="1291" spans="1:21" x14ac:dyDescent="0.25">
      <c r="A1291" s="2" t="s">
        <v>1337</v>
      </c>
      <c r="B1291" s="2">
        <v>51445</v>
      </c>
      <c r="C1291" s="2" t="s">
        <v>1338</v>
      </c>
      <c r="D1291" s="2" t="s">
        <v>1742</v>
      </c>
      <c r="E1291" s="2" t="str">
        <f>VLOOKUP(B1291,'[1]ZONE DE CONSOMMATION'!A:C,3,FALSE)</f>
        <v>Reims</v>
      </c>
      <c r="F1291" s="3">
        <f>VLOOKUP(B1291,'[1]ZONE DE CONSOMMATION'!A:I,8,FALSE)</f>
        <v>0.82537537345703371</v>
      </c>
      <c r="G1291" s="2">
        <v>177</v>
      </c>
      <c r="H1291" s="6">
        <f t="shared" si="20"/>
        <v>0.82537537345703371</v>
      </c>
      <c r="I1291" s="5">
        <f>'[1]Prosp. Sc. final Etap1'!L1291+'[1]Facteurs ajustements'!D$144/1000</f>
        <v>0.95185842807204613</v>
      </c>
      <c r="J1291" s="5">
        <f>'[1]Prosp. Sc. final Etap1'!M1291+'[1]Facteurs ajustements'!E$144/1000</f>
        <v>0.95520690858832769</v>
      </c>
      <c r="K1291" s="5">
        <f>'[1]Prosp. Sc. final Etap1'!N1291+'[1]Facteurs ajustements'!F$144/1000</f>
        <v>0.95856747664147801</v>
      </c>
      <c r="L1291" s="5">
        <f>'[1]Prosp. Sc. final Etap1'!O1291+'[1]Facteurs ajustements'!G$144/1000</f>
        <v>0.96194017560732659</v>
      </c>
      <c r="M1291" s="5">
        <f>'[1]Prosp. Sc. final Etap1'!P1291+'[1]Facteurs ajustements'!H$144/1000</f>
        <v>0.96532504900829486</v>
      </c>
      <c r="N1291" s="5">
        <f>'[1]Prosp. Sc. final Etap1'!Q1291+'[1]Facteurs ajustements'!I$144/1000</f>
        <v>0.96872214051391714</v>
      </c>
      <c r="O1291" s="5">
        <f>'[1]Prosp. Sc. final Etap1'!R1291+'[1]Facteurs ajustements'!J$144/1000</f>
        <v>0.97213149394136522</v>
      </c>
      <c r="P1291" s="5">
        <f>'[1]Prosp. Sc. final Etap1'!S1291+'[1]Facteurs ajustements'!K$144/1000</f>
        <v>0.97555315325597536</v>
      </c>
      <c r="Q1291" s="5">
        <f>'[1]Prosp. Sc. final Etap1'!T1291+'[1]Facteurs ajustements'!L$144/1000</f>
        <v>0.97898716257177665</v>
      </c>
      <c r="R1291" s="5">
        <f>'[1]Prosp. Sc. final Etap1'!U1291+'[1]Facteurs ajustements'!M$144/1000</f>
        <v>0.98134646441554485</v>
      </c>
      <c r="S1291" s="5">
        <f>'[1]Prosp. Sc. final Etap1'!V1291+'[1]Facteurs ajustements'!N$144/1000</f>
        <v>0.98371165634488489</v>
      </c>
      <c r="T1291" s="5">
        <f>'[1]Prosp. Sc. final Etap1'!W1291+'[1]Facteurs ajustements'!O$144/1000</f>
        <v>0.98608275310793692</v>
      </c>
      <c r="U1291" s="5">
        <f>'[1]Prosp. Sc. final Etap1'!X1291+'[1]Facteurs ajustements'!P$144/1000</f>
        <v>0.98845976948552183</v>
      </c>
    </row>
    <row r="1292" spans="1:21" x14ac:dyDescent="0.25">
      <c r="A1292" s="2" t="s">
        <v>1337</v>
      </c>
      <c r="B1292" s="2">
        <v>51446</v>
      </c>
      <c r="C1292" s="2" t="s">
        <v>1338</v>
      </c>
      <c r="D1292" s="2" t="s">
        <v>1743</v>
      </c>
      <c r="E1292" s="2" t="str">
        <f>VLOOKUP(B1292,'[1]ZONE DE CONSOMMATION'!A:C,3,FALSE)</f>
        <v>Vitry-Saint-Dizier</v>
      </c>
      <c r="F1292" s="3">
        <f>VLOOKUP(B1292,'[1]ZONE DE CONSOMMATION'!A:I,8,FALSE)</f>
        <v>1.8760666100665138</v>
      </c>
      <c r="G1292" s="2">
        <v>411</v>
      </c>
      <c r="H1292" s="6">
        <f t="shared" si="20"/>
        <v>1.8760666100665138</v>
      </c>
      <c r="I1292" s="5">
        <f>'[1]Prosp. Sc. final Etap1'!L1292+'[1]Facteurs ajustements'!D$144/1000</f>
        <v>2.002072533254037</v>
      </c>
      <c r="J1292" s="5">
        <f>'[1]Prosp. Sc. final Etap1'!M1292+'[1]Facteurs ajustements'!E$144/1000</f>
        <v>2.0091522421607659</v>
      </c>
      <c r="K1292" s="5">
        <f>'[1]Prosp. Sc. final Etap1'!N1292+'[1]Facteurs ajustements'!F$144/1000</f>
        <v>2.0162572950110644</v>
      </c>
      <c r="L1292" s="5">
        <f>'[1]Prosp. Sc. final Etap1'!O1292+'[1]Facteurs ajustements'!G$144/1000</f>
        <v>2.0233877822784749</v>
      </c>
      <c r="M1292" s="5">
        <f>'[1]Prosp. Sc. final Etap1'!P1292+'[1]Facteurs ajustements'!H$144/1000</f>
        <v>2.0305437947504594</v>
      </c>
      <c r="N1292" s="5">
        <f>'[1]Prosp. Sc. final Etap1'!Q1292+'[1]Facteurs ajustements'!I$144/1000</f>
        <v>2.0377254235295177</v>
      </c>
      <c r="O1292" s="5">
        <f>'[1]Prosp. Sc. final Etap1'!R1292+'[1]Facteurs ajustements'!J$144/1000</f>
        <v>2.0449327600343095</v>
      </c>
      <c r="P1292" s="5">
        <f>'[1]Prosp. Sc. final Etap1'!S1292+'[1]Facteurs ajustements'!K$144/1000</f>
        <v>2.0521658960007785</v>
      </c>
      <c r="Q1292" s="5">
        <f>'[1]Prosp. Sc. final Etap1'!T1292+'[1]Facteurs ajustements'!L$144/1000</f>
        <v>2.0594249234832809</v>
      </c>
      <c r="R1292" s="5">
        <f>'[1]Prosp. Sc. final Etap1'!U1292+'[1]Facteurs ajustements'!M$144/1000</f>
        <v>2.0644238539560069</v>
      </c>
      <c r="S1292" s="5">
        <f>'[1]Prosp. Sc. final Etap1'!V1292+'[1]Facteurs ajustements'!N$144/1000</f>
        <v>2.0694351234182129</v>
      </c>
      <c r="T1292" s="5">
        <f>'[1]Prosp. Sc. final Etap1'!W1292+'[1]Facteurs ajustements'!O$144/1000</f>
        <v>2.0744587623734225</v>
      </c>
      <c r="U1292" s="5">
        <f>'[1]Prosp. Sc. final Etap1'!X1292+'[1]Facteurs ajustements'!P$144/1000</f>
        <v>2.0794948013963332</v>
      </c>
    </row>
    <row r="1293" spans="1:21" x14ac:dyDescent="0.25">
      <c r="A1293" s="2" t="s">
        <v>1337</v>
      </c>
      <c r="B1293" s="2">
        <v>51447</v>
      </c>
      <c r="C1293" s="2" t="s">
        <v>1338</v>
      </c>
      <c r="D1293" s="2" t="s">
        <v>1744</v>
      </c>
      <c r="E1293" s="2" t="str">
        <f>VLOOKUP(B1293,'[1]ZONE DE CONSOMMATION'!A:C,3,FALSE)</f>
        <v>Reims</v>
      </c>
      <c r="F1293" s="3">
        <f>VLOOKUP(B1293,'[1]ZONE DE CONSOMMATION'!A:I,8,FALSE)</f>
        <v>2.3129163007609534</v>
      </c>
      <c r="G1293" s="2">
        <v>496</v>
      </c>
      <c r="H1293" s="6">
        <f t="shared" si="20"/>
        <v>2.3129163007609534</v>
      </c>
      <c r="I1293" s="5">
        <f>'[1]Prosp. Sc. final Etap1'!L1293+'[1]Facteurs ajustements'!D$144/1000</f>
        <v>2.2903551000988518</v>
      </c>
      <c r="J1293" s="5">
        <f>'[1]Prosp. Sc. final Etap1'!M1293+'[1]Facteurs ajustements'!E$144/1000</f>
        <v>2.2984590269175045</v>
      </c>
      <c r="K1293" s="5">
        <f>'[1]Prosp. Sc. final Etap1'!N1293+'[1]Facteurs ajustements'!F$144/1000</f>
        <v>2.306591936548156</v>
      </c>
      <c r="L1293" s="5">
        <f>'[1]Prosp. Sc. final Etap1'!O1293+'[1]Facteurs ajustements'!G$144/1000</f>
        <v>2.3147539323926161</v>
      </c>
      <c r="M1293" s="5">
        <f>'[1]Prosp. Sc. final Etap1'!P1293+'[1]Facteurs ajustements'!H$144/1000</f>
        <v>2.3229451182125462</v>
      </c>
      <c r="N1293" s="5">
        <f>'[1]Prosp. Sc. final Etap1'!Q1293+'[1]Facteurs ajustements'!I$144/1000</f>
        <v>2.3311655981307418</v>
      </c>
      <c r="O1293" s="5">
        <f>'[1]Prosp. Sc. final Etap1'!R1293+'[1]Facteurs ajustements'!J$144/1000</f>
        <v>2.3394154766324156</v>
      </c>
      <c r="P1293" s="5">
        <f>'[1]Prosp. Sc. final Etap1'!S1293+'[1]Facteurs ajustements'!K$144/1000</f>
        <v>2.3476948585664879</v>
      </c>
      <c r="Q1293" s="5">
        <f>'[1]Prosp. Sc. final Etap1'!T1293+'[1]Facteurs ajustements'!L$144/1000</f>
        <v>2.3560038491468807</v>
      </c>
      <c r="R1293" s="5">
        <f>'[1]Prosp. Sc. final Etap1'!U1293+'[1]Facteurs ajustements'!M$144/1000</f>
        <v>2.3617273546495157</v>
      </c>
      <c r="S1293" s="5">
        <f>'[1]Prosp. Sc. final Etap1'!V1293+'[1]Facteurs ajustements'!N$144/1000</f>
        <v>2.3674649693583536</v>
      </c>
      <c r="T1293" s="5">
        <f>'[1]Prosp. Sc. final Etap1'!W1293+'[1]Facteurs ajustements'!O$144/1000</f>
        <v>2.3732167281017533</v>
      </c>
      <c r="U1293" s="5">
        <f>'[1]Prosp. Sc. final Etap1'!X1293+'[1]Facteurs ajustements'!P$144/1000</f>
        <v>2.3789826657898128</v>
      </c>
    </row>
    <row r="1294" spans="1:21" x14ac:dyDescent="0.25">
      <c r="A1294" s="2" t="s">
        <v>1337</v>
      </c>
      <c r="B1294" s="2">
        <v>51448</v>
      </c>
      <c r="C1294" s="2" t="s">
        <v>1338</v>
      </c>
      <c r="D1294" s="2" t="s">
        <v>1745</v>
      </c>
      <c r="E1294" s="2" t="str">
        <f>VLOOKUP(B1294,'[1]ZONE DE CONSOMMATION'!A:C,3,FALSE)</f>
        <v>Reims</v>
      </c>
      <c r="F1294" s="3">
        <f>VLOOKUP(B1294,'[1]ZONE DE CONSOMMATION'!A:I,8,FALSE)</f>
        <v>2.6253465268718084</v>
      </c>
      <c r="G1294" s="2">
        <v>563</v>
      </c>
      <c r="H1294" s="6">
        <f t="shared" si="20"/>
        <v>2.6253465268718084</v>
      </c>
      <c r="I1294" s="5">
        <f>'[1]Prosp. Sc. final Etap1'!L1294+'[1]Facteurs ajustements'!D$144/1000</f>
        <v>2.6155532352039566</v>
      </c>
      <c r="J1294" s="5">
        <f>'[1]Prosp. Sc. final Etap1'!M1294+'[1]Facteurs ajustements'!E$144/1000</f>
        <v>2.6248125345397351</v>
      </c>
      <c r="K1294" s="5">
        <f>'[1]Prosp. Sc. final Etap1'!N1294+'[1]Facteurs ajustements'!F$144/1000</f>
        <v>2.6341049215254837</v>
      </c>
      <c r="L1294" s="5">
        <f>'[1]Prosp. Sc. final Etap1'!O1294+'[1]Facteurs ajustements'!G$144/1000</f>
        <v>2.6434305141467891</v>
      </c>
      <c r="M1294" s="5">
        <f>'[1]Prosp. Sc. final Etap1'!P1294+'[1]Facteurs ajustements'!H$144/1000</f>
        <v>2.6527894308009032</v>
      </c>
      <c r="N1294" s="5">
        <f>'[1]Prosp. Sc. final Etap1'!Q1294+'[1]Facteurs ajustements'!I$144/1000</f>
        <v>2.6621817902982099</v>
      </c>
      <c r="O1294" s="5">
        <f>'[1]Prosp. Sc. final Etap1'!R1294+'[1]Facteurs ajustements'!J$144/1000</f>
        <v>2.6716077118636918</v>
      </c>
      <c r="P1294" s="5">
        <f>'[1]Prosp. Sc. final Etap1'!S1294+'[1]Facteurs ajustements'!K$144/1000</f>
        <v>2.6810673151384079</v>
      </c>
      <c r="Q1294" s="5">
        <f>'[1]Prosp. Sc. final Etap1'!T1294+'[1]Facteurs ajustements'!L$144/1000</f>
        <v>2.6905607201809723</v>
      </c>
      <c r="R1294" s="5">
        <f>'[1]Prosp. Sc. final Etap1'!U1294+'[1]Facteurs ajustements'!M$144/1000</f>
        <v>2.6971015850232618</v>
      </c>
      <c r="S1294" s="5">
        <f>'[1]Prosp. Sc. final Etap1'!V1294+'[1]Facteurs ajustements'!N$144/1000</f>
        <v>2.7036585559707809</v>
      </c>
      <c r="T1294" s="5">
        <f>'[1]Prosp. Sc. final Etap1'!W1294+'[1]Facteurs ajustements'!O$144/1000</f>
        <v>2.7102316727305329</v>
      </c>
      <c r="U1294" s="5">
        <f>'[1]Prosp. Sc. final Etap1'!X1294+'[1]Facteurs ajustements'!P$144/1000</f>
        <v>2.7168209751031793</v>
      </c>
    </row>
    <row r="1295" spans="1:21" x14ac:dyDescent="0.25">
      <c r="A1295" s="2" t="s">
        <v>1337</v>
      </c>
      <c r="B1295" s="2">
        <v>51449</v>
      </c>
      <c r="C1295" s="2" t="s">
        <v>1338</v>
      </c>
      <c r="D1295" s="2" t="s">
        <v>1746</v>
      </c>
      <c r="E1295" s="2" t="str">
        <f>VLOOKUP(B1295,'[1]ZONE DE CONSOMMATION'!A:C,3,FALSE)</f>
        <v>Reims</v>
      </c>
      <c r="F1295" s="3">
        <f>VLOOKUP(B1295,'[1]ZONE DE CONSOMMATION'!A:I,8,FALSE)</f>
        <v>4.8076949719446427</v>
      </c>
      <c r="G1295" s="2">
        <v>1031</v>
      </c>
      <c r="H1295" s="6">
        <f t="shared" si="20"/>
        <v>4.8076949719446427</v>
      </c>
      <c r="I1295" s="5">
        <f>'[1]Prosp. Sc. final Etap1'!L1295+'[1]Facteurs ajustements'!D$144/1000</f>
        <v>4.8448100164317003</v>
      </c>
      <c r="J1295" s="5">
        <f>'[1]Prosp. Sc. final Etap1'!M1295+'[1]Facteurs ajustements'!E$144/1000</f>
        <v>4.861989478095019</v>
      </c>
      <c r="K1295" s="5">
        <f>'[1]Prosp. Sc. final Etap1'!N1295+'[1]Facteurs ajustements'!F$144/1000</f>
        <v>4.8792301663700579</v>
      </c>
      <c r="L1295" s="5">
        <f>'[1]Prosp. Sc. final Etap1'!O1295+'[1]Facteurs ajustements'!G$144/1000</f>
        <v>4.896532299215246</v>
      </c>
      <c r="M1295" s="5">
        <f>'[1]Prosp. Sc. final Etap1'!P1295+'[1]Facteurs ajustements'!H$144/1000</f>
        <v>4.9138960953558719</v>
      </c>
      <c r="N1295" s="5">
        <f>'[1]Prosp. Sc. final Etap1'!Q1295+'[1]Facteurs ajustements'!I$144/1000</f>
        <v>4.9313217742867943</v>
      </c>
      <c r="O1295" s="5">
        <f>'[1]Prosp. Sc. final Etap1'!R1295+'[1]Facteurs ajustements'!J$144/1000</f>
        <v>4.9488095562751955</v>
      </c>
      <c r="P1295" s="5">
        <f>'[1]Prosp. Sc. final Etap1'!S1295+'[1]Facteurs ajustements'!K$144/1000</f>
        <v>4.9663596623633124</v>
      </c>
      <c r="Q1295" s="5">
        <f>'[1]Prosp. Sc. final Etap1'!T1295+'[1]Facteurs ajustements'!L$144/1000</f>
        <v>4.9839723143711989</v>
      </c>
      <c r="R1295" s="5">
        <f>'[1]Prosp. Sc. final Etap1'!U1295+'[1]Facteurs ajustements'!M$144/1000</f>
        <v>4.996116236715757</v>
      </c>
      <c r="S1295" s="5">
        <f>'[1]Prosp. Sc. final Etap1'!V1295+'[1]Facteurs ajustements'!N$144/1000</f>
        <v>5.0082899540530734</v>
      </c>
      <c r="T1295" s="5">
        <f>'[1]Prosp. Sc. final Etap1'!W1295+'[1]Facteurs ajustements'!O$144/1000</f>
        <v>5.0204935395336161</v>
      </c>
      <c r="U1295" s="5">
        <f>'[1]Prosp. Sc. final Etap1'!X1295+'[1]Facteurs ajustements'!P$144/1000</f>
        <v>5.032727066483214</v>
      </c>
    </row>
    <row r="1296" spans="1:21" x14ac:dyDescent="0.25">
      <c r="A1296" s="2" t="s">
        <v>1337</v>
      </c>
      <c r="B1296" s="2">
        <v>51450</v>
      </c>
      <c r="C1296" s="2" t="s">
        <v>1338</v>
      </c>
      <c r="D1296" s="2" t="s">
        <v>1747</v>
      </c>
      <c r="E1296" s="2" t="str">
        <f>VLOOKUP(B1296,'[1]ZONE DE CONSOMMATION'!A:C,3,FALSE)</f>
        <v>Reims</v>
      </c>
      <c r="F1296" s="3">
        <f>VLOOKUP(B1296,'[1]ZONE DE CONSOMMATION'!A:I,8,FALSE)</f>
        <v>1.9165495959934513</v>
      </c>
      <c r="G1296" s="2">
        <v>411</v>
      </c>
      <c r="H1296" s="6">
        <f t="shared" si="20"/>
        <v>1.9165495959934513</v>
      </c>
      <c r="I1296" s="5">
        <f>'[1]Prosp. Sc. final Etap1'!L1296+'[1]Facteurs ajustements'!D$144/1000</f>
        <v>2.0075741130509357</v>
      </c>
      <c r="J1296" s="5">
        <f>'[1]Prosp. Sc. final Etap1'!M1296+'[1]Facteurs ajustements'!E$144/1000</f>
        <v>2.0146733681155662</v>
      </c>
      <c r="K1296" s="5">
        <f>'[1]Prosp. Sc. final Etap1'!N1296+'[1]Facteurs ajustements'!F$144/1000</f>
        <v>2.0217980365678723</v>
      </c>
      <c r="L1296" s="5">
        <f>'[1]Prosp. Sc. final Etap1'!O1296+'[1]Facteurs ajustements'!G$144/1000</f>
        <v>2.0289482091281186</v>
      </c>
      <c r="M1296" s="5">
        <f>'[1]Prosp. Sc. final Etap1'!P1296+'[1]Facteurs ajustements'!H$144/1000</f>
        <v>2.0361239768313668</v>
      </c>
      <c r="N1296" s="5">
        <f>'[1]Prosp. Sc. final Etap1'!Q1296+'[1]Facteurs ajustements'!I$144/1000</f>
        <v>2.0433254310285962</v>
      </c>
      <c r="O1296" s="5">
        <f>'[1]Prosp. Sc. final Etap1'!R1296+'[1]Facteurs ajustements'!J$144/1000</f>
        <v>2.0505526633878279</v>
      </c>
      <c r="P1296" s="5">
        <f>'[1]Prosp. Sc. final Etap1'!S1296+'[1]Facteurs ajustements'!K$144/1000</f>
        <v>2.0578057658952531</v>
      </c>
      <c r="Q1296" s="5">
        <f>'[1]Prosp. Sc. final Etap1'!T1296+'[1]Facteurs ajustements'!L$144/1000</f>
        <v>2.0650848308563661</v>
      </c>
      <c r="R1296" s="5">
        <f>'[1]Prosp. Sc. final Etap1'!U1296+'[1]Facteurs ajustements'!M$144/1000</f>
        <v>2.070097589107128</v>
      </c>
      <c r="S1296" s="5">
        <f>'[1]Prosp. Sc. final Etap1'!V1296+'[1]Facteurs ajustements'!N$144/1000</f>
        <v>2.0751227201301563</v>
      </c>
      <c r="T1296" s="5">
        <f>'[1]Prosp. Sc. final Etap1'!W1296+'[1]Facteurs ajustements'!O$144/1000</f>
        <v>2.0801602545115108</v>
      </c>
      <c r="U1296" s="5">
        <f>'[1]Prosp. Sc. final Etap1'!X1296+'[1]Facteurs ajustements'!P$144/1000</f>
        <v>2.0852102229086249</v>
      </c>
    </row>
    <row r="1297" spans="1:21" x14ac:dyDescent="0.25">
      <c r="A1297" s="2" t="s">
        <v>1337</v>
      </c>
      <c r="B1297" s="2">
        <v>51451</v>
      </c>
      <c r="C1297" s="2" t="s">
        <v>1338</v>
      </c>
      <c r="D1297" s="2" t="s">
        <v>1748</v>
      </c>
      <c r="E1297" s="2" t="str">
        <f>VLOOKUP(B1297,'[1]ZONE DE CONSOMMATION'!A:C,3,FALSE)</f>
        <v>Ouest Marne</v>
      </c>
      <c r="F1297" s="3">
        <f>VLOOKUP(B1297,'[1]ZONE DE CONSOMMATION'!A:I,8,FALSE)</f>
        <v>0.76314174676532109</v>
      </c>
      <c r="G1297" s="2">
        <v>99</v>
      </c>
      <c r="H1297" s="6">
        <f t="shared" si="20"/>
        <v>0.76314174676532109</v>
      </c>
      <c r="I1297" s="5">
        <f>'[1]Prosp. Sc. final Etap1'!L1297+'[1]Facteurs ajustements'!D$144/1000</f>
        <v>0.70101511396399707</v>
      </c>
      <c r="J1297" s="5">
        <f>'[1]Prosp. Sc. final Etap1'!M1297+'[1]Facteurs ajustements'!E$144/1000</f>
        <v>0.70347239173358567</v>
      </c>
      <c r="K1297" s="5">
        <f>'[1]Prosp. Sc. final Etap1'!N1297+'[1]Facteurs ajustements'!F$144/1000</f>
        <v>0.70593859075140375</v>
      </c>
      <c r="L1297" s="5">
        <f>'[1]Prosp. Sc. final Etap1'!O1297+'[1]Facteurs ajustements'!G$144/1000</f>
        <v>0.70841374314400696</v>
      </c>
      <c r="M1297" s="5">
        <f>'[1]Prosp. Sc. final Etap1'!P1297+'[1]Facteurs ajustements'!H$144/1000</f>
        <v>0.71089788114457608</v>
      </c>
      <c r="N1297" s="5">
        <f>'[1]Prosp. Sc. final Etap1'!Q1297+'[1]Facteurs ajustements'!I$144/1000</f>
        <v>0.7133910370932961</v>
      </c>
      <c r="O1297" s="5">
        <f>'[1]Prosp. Sc. final Etap1'!R1297+'[1]Facteurs ajustements'!J$144/1000</f>
        <v>0.71589324343773852</v>
      </c>
      <c r="P1297" s="5">
        <f>'[1]Prosp. Sc. final Etap1'!S1297+'[1]Facteurs ajustements'!K$144/1000</f>
        <v>0.71840453273324478</v>
      </c>
      <c r="Q1297" s="5">
        <f>'[1]Prosp. Sc. final Etap1'!T1297+'[1]Facteurs ajustements'!L$144/1000</f>
        <v>0.72092493764331156</v>
      </c>
      <c r="R1297" s="5">
        <f>'[1]Prosp. Sc. final Etap1'!U1297+'[1]Facteurs ajustements'!M$144/1000</f>
        <v>0.7226537650057</v>
      </c>
      <c r="S1297" s="5">
        <f>'[1]Prosp. Sc. final Etap1'!V1297+'[1]Facteurs ajustements'!N$144/1000</f>
        <v>0.72438694213495702</v>
      </c>
      <c r="T1297" s="5">
        <f>'[1]Prosp. Sc. final Etap1'!W1297+'[1]Facteurs ajustements'!O$144/1000</f>
        <v>0.72612448001605423</v>
      </c>
      <c r="U1297" s="5">
        <f>'[1]Prosp. Sc. final Etap1'!X1297+'[1]Facteurs ajustements'!P$144/1000</f>
        <v>0.72786638965745043</v>
      </c>
    </row>
    <row r="1298" spans="1:21" x14ac:dyDescent="0.25">
      <c r="A1298" s="2" t="s">
        <v>1337</v>
      </c>
      <c r="B1298" s="2">
        <v>51452</v>
      </c>
      <c r="C1298" s="2" t="s">
        <v>1338</v>
      </c>
      <c r="D1298" s="2" t="s">
        <v>1749</v>
      </c>
      <c r="E1298" s="2" t="str">
        <f>VLOOKUP(B1298,'[1]ZONE DE CONSOMMATION'!A:C,3,FALSE)</f>
        <v>Marne Centre Est</v>
      </c>
      <c r="F1298" s="3">
        <f>VLOOKUP(B1298,'[1]ZONE DE CONSOMMATION'!A:I,8,FALSE)</f>
        <v>0.18437231210524865</v>
      </c>
      <c r="G1298" s="2">
        <v>34</v>
      </c>
      <c r="H1298" s="6">
        <f t="shared" si="20"/>
        <v>0.18437231210524865</v>
      </c>
      <c r="I1298" s="5">
        <f>'[1]Prosp. Sc. final Etap1'!L1298+'[1]Facteurs ajustements'!D$144/1000</f>
        <v>0.18069281704732404</v>
      </c>
      <c r="J1298" s="5">
        <f>'[1]Prosp. Sc. final Etap1'!M1298+'[1]Facteurs ajustements'!E$144/1000</f>
        <v>0.18130148002792923</v>
      </c>
      <c r="K1298" s="5">
        <f>'[1]Prosp. Sc. final Etap1'!N1298+'[1]Facteurs ajustements'!F$144/1000</f>
        <v>0.18191249644935251</v>
      </c>
      <c r="L1298" s="5">
        <f>'[1]Prosp. Sc. final Etap1'!O1298+'[1]Facteurs ajustements'!G$144/1000</f>
        <v>0.18252587510387006</v>
      </c>
      <c r="M1298" s="5">
        <f>'[1]Prosp. Sc. final Etap1'!P1298+'[1]Facteurs ajustements'!H$144/1000</f>
        <v>0.18314162480748025</v>
      </c>
      <c r="N1298" s="5">
        <f>'[1]Prosp. Sc. final Etap1'!Q1298+'[1]Facteurs ajustements'!I$144/1000</f>
        <v>0.18375975439998887</v>
      </c>
      <c r="O1298" s="5">
        <f>'[1]Prosp. Sc. final Etap1'!R1298+'[1]Facteurs ajustements'!J$144/1000</f>
        <v>0.18438027274509536</v>
      </c>
      <c r="P1298" s="5">
        <f>'[1]Prosp. Sc. final Etap1'!S1298+'[1]Facteurs ajustements'!K$144/1000</f>
        <v>0.18500318873047947</v>
      </c>
      <c r="Q1298" s="5">
        <f>'[1]Prosp. Sc. final Etap1'!T1298+'[1]Facteurs ajustements'!L$144/1000</f>
        <v>0.18562851126788957</v>
      </c>
      <c r="R1298" s="5">
        <f>'[1]Prosp. Sc. final Etap1'!U1298+'[1]Facteurs ajustements'!M$144/1000</f>
        <v>0.18604955041409491</v>
      </c>
      <c r="S1298" s="5">
        <f>'[1]Prosp. Sc. final Etap1'!V1298+'[1]Facteurs ajustements'!N$144/1000</f>
        <v>0.18647174425629931</v>
      </c>
      <c r="T1298" s="5">
        <f>'[1]Prosp. Sc. final Etap1'!W1298+'[1]Facteurs ajustements'!O$144/1000</f>
        <v>0.18689509597356402</v>
      </c>
      <c r="U1298" s="5">
        <f>'[1]Prosp. Sc. final Etap1'!X1298+'[1]Facteurs ajustements'!P$144/1000</f>
        <v>0.18731960874936646</v>
      </c>
    </row>
    <row r="1299" spans="1:21" x14ac:dyDescent="0.25">
      <c r="A1299" s="2" t="s">
        <v>1337</v>
      </c>
      <c r="B1299" s="2">
        <v>51453</v>
      </c>
      <c r="C1299" s="2" t="s">
        <v>1338</v>
      </c>
      <c r="D1299" s="2" t="s">
        <v>1750</v>
      </c>
      <c r="E1299" s="2" t="str">
        <f>VLOOKUP(B1299,'[1]ZONE DE CONSOMMATION'!A:C,3,FALSE)</f>
        <v>Marne Centre Est</v>
      </c>
      <c r="F1299" s="3">
        <f>VLOOKUP(B1299,'[1]ZONE DE CONSOMMATION'!A:I,8,FALSE)</f>
        <v>5.6504690945196794</v>
      </c>
      <c r="G1299" s="2">
        <v>1042</v>
      </c>
      <c r="H1299" s="6">
        <f t="shared" si="20"/>
        <v>5.6504690945196794</v>
      </c>
      <c r="I1299" s="5">
        <f>'[1]Prosp. Sc. final Etap1'!L1299+'[1]Facteurs ajustements'!D$144/1000</f>
        <v>5.6614113636108874</v>
      </c>
      <c r="J1299" s="5">
        <f>'[1]Prosp. Sc. final Etap1'!M1299+'[1]Facteurs ajustements'!E$144/1000</f>
        <v>5.681492068092445</v>
      </c>
      <c r="K1299" s="5">
        <f>'[1]Prosp. Sc. final Etap1'!N1299+'[1]Facteurs ajustements'!F$144/1000</f>
        <v>5.7016443067977782</v>
      </c>
      <c r="L1299" s="5">
        <f>'[1]Prosp. Sc. final Etap1'!O1299+'[1]Facteurs ajustements'!G$144/1000</f>
        <v>5.7218683343064711</v>
      </c>
      <c r="M1299" s="5">
        <f>'[1]Prosp. Sc. final Etap1'!P1299+'[1]Facteurs ajustements'!H$144/1000</f>
        <v>5.7421644060950783</v>
      </c>
      <c r="N1299" s="5">
        <f>'[1]Prosp. Sc. final Etap1'!Q1299+'[1]Facteurs ajustements'!I$144/1000</f>
        <v>5.7625327785402938</v>
      </c>
      <c r="O1299" s="5">
        <f>'[1]Prosp. Sc. final Etap1'!R1299+'[1]Facteurs ajustements'!J$144/1000</f>
        <v>5.78297370892217</v>
      </c>
      <c r="P1299" s="5">
        <f>'[1]Prosp. Sc. final Etap1'!S1299+'[1]Facteurs ajustements'!K$144/1000</f>
        <v>5.8034874554273141</v>
      </c>
      <c r="Q1299" s="5">
        <f>'[1]Prosp. Sc. final Etap1'!T1299+'[1]Facteurs ajustements'!L$144/1000</f>
        <v>5.8240742771521203</v>
      </c>
      <c r="R1299" s="5">
        <f>'[1]Prosp. Sc. final Etap1'!U1299+'[1]Facteurs ajustements'!M$144/1000</f>
        <v>5.8382706612602577</v>
      </c>
      <c r="S1299" s="5">
        <f>'[1]Prosp. Sc. final Etap1'!V1299+'[1]Facteurs ajustements'!N$144/1000</f>
        <v>5.852501854751643</v>
      </c>
      <c r="T1299" s="5">
        <f>'[1]Prosp. Sc. final Etap1'!W1299+'[1]Facteurs ajustements'!O$144/1000</f>
        <v>5.866767943027452</v>
      </c>
      <c r="U1299" s="5">
        <f>'[1]Prosp. Sc. final Etap1'!X1299+'[1]Facteurs ajustements'!P$144/1000</f>
        <v>5.8810690116941506</v>
      </c>
    </row>
    <row r="1300" spans="1:21" x14ac:dyDescent="0.25">
      <c r="A1300" s="2" t="s">
        <v>1337</v>
      </c>
      <c r="B1300" s="2">
        <v>51454</v>
      </c>
      <c r="C1300" s="2" t="s">
        <v>1338</v>
      </c>
      <c r="D1300" s="2" t="s">
        <v>1751</v>
      </c>
      <c r="E1300" s="2" t="str">
        <f>VLOOKUP(B1300,'[1]ZONE DE CONSOMMATION'!A:C,3,FALSE)</f>
        <v>Reims</v>
      </c>
      <c r="F1300" s="3">
        <f>VLOOKUP(B1300,'[1]ZONE DE CONSOMMATION'!A:I,8,FALSE)</f>
        <v>858.3717358445025</v>
      </c>
      <c r="G1300" s="2">
        <v>184076</v>
      </c>
      <c r="H1300" s="6">
        <f t="shared" si="20"/>
        <v>858.3717358445025</v>
      </c>
      <c r="I1300" s="5">
        <f>'[1]Prosp. Sc. final Etap1'!L1300+'[1]Facteurs ajustements'!D$144/1000</f>
        <v>853.97013189101449</v>
      </c>
      <c r="J1300" s="5">
        <f>'[1]Prosp. Sc. final Etap1'!M1300+'[1]Facteurs ajustements'!E$144/1000</f>
        <v>857.00410620659693</v>
      </c>
      <c r="K1300" s="5">
        <f>'[1]Prosp. Sc. final Etap1'!N1300+'[1]Facteurs ajustements'!F$144/1000</f>
        <v>860.04885989716797</v>
      </c>
      <c r="L1300" s="5">
        <f>'[1]Prosp. Sc. final Etap1'!O1300+'[1]Facteurs ajustements'!G$144/1000</f>
        <v>863.10443126040684</v>
      </c>
      <c r="M1300" s="5">
        <f>'[1]Prosp. Sc. final Etap1'!P1300+'[1]Facteurs ajustements'!H$144/1000</f>
        <v>866.17085873004987</v>
      </c>
      <c r="N1300" s="5">
        <f>'[1]Prosp. Sc. final Etap1'!Q1300+'[1]Facteurs ajustements'!I$144/1000</f>
        <v>869.24818087637414</v>
      </c>
      <c r="O1300" s="5">
        <f>'[1]Prosp. Sc. final Etap1'!R1300+'[1]Facteurs ajustements'!J$144/1000</f>
        <v>872.33643640668288</v>
      </c>
      <c r="P1300" s="5">
        <f>'[1]Prosp. Sc. final Etap1'!S1300+'[1]Facteurs ajustements'!K$144/1000</f>
        <v>875.43566416579222</v>
      </c>
      <c r="Q1300" s="5">
        <f>'[1]Prosp. Sc. final Etap1'!T1300+'[1]Facteurs ajustements'!L$144/1000</f>
        <v>878.54590313651954</v>
      </c>
      <c r="R1300" s="5">
        <f>'[1]Prosp. Sc. final Etap1'!U1300+'[1]Facteurs ajustements'!M$144/1000</f>
        <v>880.69225521521412</v>
      </c>
      <c r="S1300" s="5">
        <f>'[1]Prosp. Sc. final Etap1'!V1300+'[1]Facteurs ajustements'!N$144/1000</f>
        <v>882.84385119484398</v>
      </c>
      <c r="T1300" s="5">
        <f>'[1]Prosp. Sc. final Etap1'!W1300+'[1]Facteurs ajustements'!O$144/1000</f>
        <v>885.00070388719541</v>
      </c>
      <c r="U1300" s="5">
        <f>'[1]Prosp. Sc. final Etap1'!X1300+'[1]Facteurs ajustements'!P$144/1000</f>
        <v>887.16282613535225</v>
      </c>
    </row>
    <row r="1301" spans="1:21" x14ac:dyDescent="0.25">
      <c r="A1301" s="2" t="s">
        <v>1337</v>
      </c>
      <c r="B1301" s="2">
        <v>51455</v>
      </c>
      <c r="C1301" s="2" t="s">
        <v>1338</v>
      </c>
      <c r="D1301" s="2" t="s">
        <v>1752</v>
      </c>
      <c r="E1301" s="2" t="str">
        <f>VLOOKUP(B1301,'[1]ZONE DE CONSOMMATION'!A:C,3,FALSE)</f>
        <v>Vitry-Saint-Dizier</v>
      </c>
      <c r="F1301" s="3">
        <f>VLOOKUP(B1301,'[1]ZONE DE CONSOMMATION'!A:I,8,FALSE)</f>
        <v>1.0726901541742841</v>
      </c>
      <c r="G1301" s="2">
        <v>235</v>
      </c>
      <c r="H1301" s="6">
        <f t="shared" si="20"/>
        <v>1.0726901541742841</v>
      </c>
      <c r="I1301" s="5">
        <f>'[1]Prosp. Sc. final Etap1'!L1301+'[1]Facteurs ajustements'!D$144/1000</f>
        <v>1.0286316038546397</v>
      </c>
      <c r="J1301" s="5">
        <f>'[1]Prosp. Sc. final Etap1'!M1301+'[1]Facteurs ajustements'!E$144/1000</f>
        <v>1.0322528461360616</v>
      </c>
      <c r="K1301" s="5">
        <f>'[1]Prosp. Sc. final Etap1'!N1301+'[1]Facteurs ajustements'!F$144/1000</f>
        <v>1.0358871450295504</v>
      </c>
      <c r="L1301" s="5">
        <f>'[1]Prosp. Sc. final Etap1'!O1301+'[1]Facteurs ajustements'!G$144/1000</f>
        <v>1.0395345473538915</v>
      </c>
      <c r="M1301" s="5">
        <f>'[1]Prosp. Sc. final Etap1'!P1301+'[1]Facteurs ajustements'!H$144/1000</f>
        <v>1.0431951000866941</v>
      </c>
      <c r="N1301" s="5">
        <f>'[1]Prosp. Sc. final Etap1'!Q1301+'[1]Facteurs ajustements'!I$144/1000</f>
        <v>1.0468688503649568</v>
      </c>
      <c r="O1301" s="5">
        <f>'[1]Prosp. Sc. final Etap1'!R1301+'[1]Facteurs ajustements'!J$144/1000</f>
        <v>1.0505558454856345</v>
      </c>
      <c r="P1301" s="5">
        <f>'[1]Prosp. Sc. final Etap1'!S1301+'[1]Facteurs ajustements'!K$144/1000</f>
        <v>1.0542561329062095</v>
      </c>
      <c r="Q1301" s="5">
        <f>'[1]Prosp. Sc. final Etap1'!T1301+'[1]Facteurs ajustements'!L$144/1000</f>
        <v>1.0579697602452642</v>
      </c>
      <c r="R1301" s="5">
        <f>'[1]Prosp. Sc. final Etap1'!U1301+'[1]Facteurs ajustements'!M$144/1000</f>
        <v>1.0605220252874237</v>
      </c>
      <c r="S1301" s="5">
        <f>'[1]Prosp. Sc. final Etap1'!V1301+'[1]Facteurs ajustements'!N$144/1000</f>
        <v>1.0630806518455338</v>
      </c>
      <c r="T1301" s="5">
        <f>'[1]Prosp. Sc. final Etap1'!W1301+'[1]Facteurs ajustements'!O$144/1000</f>
        <v>1.0656456558194916</v>
      </c>
      <c r="U1301" s="5">
        <f>'[1]Prosp. Sc. final Etap1'!X1301+'[1]Facteurs ajustements'!P$144/1000</f>
        <v>1.0682170531446871</v>
      </c>
    </row>
    <row r="1302" spans="1:21" x14ac:dyDescent="0.25">
      <c r="A1302" s="2" t="s">
        <v>1337</v>
      </c>
      <c r="B1302" s="2">
        <v>51456</v>
      </c>
      <c r="C1302" s="2" t="s">
        <v>1338</v>
      </c>
      <c r="D1302" s="2" t="s">
        <v>1753</v>
      </c>
      <c r="E1302" s="2" t="str">
        <f>VLOOKUP(B1302,'[1]ZONE DE CONSOMMATION'!A:C,3,FALSE)</f>
        <v>Marne Centre Est</v>
      </c>
      <c r="F1302" s="3">
        <f>VLOOKUP(B1302,'[1]ZONE DE CONSOMMATION'!A:I,8,FALSE)</f>
        <v>0.3036720434674684</v>
      </c>
      <c r="G1302" s="2">
        <v>56</v>
      </c>
      <c r="H1302" s="6">
        <f t="shared" si="20"/>
        <v>0.3036720434674684</v>
      </c>
      <c r="I1302" s="5">
        <f>'[1]Prosp. Sc. final Etap1'!L1302+'[1]Facteurs ajustements'!D$144/1000</f>
        <v>0.3286722178045402</v>
      </c>
      <c r="J1302" s="5">
        <f>'[1]Prosp. Sc. final Etap1'!M1302+'[1]Facteurs ajustements'!E$144/1000</f>
        <v>0.32980662590567111</v>
      </c>
      <c r="K1302" s="5">
        <f>'[1]Prosp. Sc. final Etap1'!N1302+'[1]Facteurs ajustements'!F$144/1000</f>
        <v>0.3309452553287599</v>
      </c>
      <c r="L1302" s="5">
        <f>'[1]Prosp. Sc. final Etap1'!O1302+'[1]Facteurs ajustements'!G$144/1000</f>
        <v>0.33208812150234024</v>
      </c>
      <c r="M1302" s="5">
        <f>'[1]Prosp. Sc. final Etap1'!P1302+'[1]Facteurs ajustements'!H$144/1000</f>
        <v>0.33323523990224535</v>
      </c>
      <c r="N1302" s="5">
        <f>'[1]Prosp. Sc. final Etap1'!Q1302+'[1]Facteurs ajustements'!I$144/1000</f>
        <v>0.33438662605177716</v>
      </c>
      <c r="O1302" s="5">
        <f>'[1]Prosp. Sc. final Etap1'!R1302+'[1]Facteurs ajustements'!J$144/1000</f>
        <v>0.33554229552187637</v>
      </c>
      <c r="P1302" s="5">
        <f>'[1]Prosp. Sc. final Etap1'!S1302+'[1]Facteurs ajustements'!K$144/1000</f>
        <v>0.33670226393129404</v>
      </c>
      <c r="Q1302" s="5">
        <f>'[1]Prosp. Sc. final Etap1'!T1302+'[1]Facteurs ajustements'!L$144/1000</f>
        <v>0.33786654694676377</v>
      </c>
      <c r="R1302" s="5">
        <f>'[1]Prosp. Sc. final Etap1'!U1302+'[1]Facteurs ajustements'!M$144/1000</f>
        <v>0.33865952040694131</v>
      </c>
      <c r="S1302" s="5">
        <f>'[1]Prosp. Sc. final Etap1'!V1302+'[1]Facteurs ajustements'!N$144/1000</f>
        <v>0.3394545572396736</v>
      </c>
      <c r="T1302" s="5">
        <f>'[1]Prosp. Sc. final Etap1'!W1302+'[1]Facteurs ajustements'!O$144/1000</f>
        <v>0.34025166284401903</v>
      </c>
      <c r="U1302" s="5">
        <f>'[1]Prosp. Sc. final Etap1'!X1302+'[1]Facteurs ajustements'!P$144/1000</f>
        <v>0.34105084262887569</v>
      </c>
    </row>
    <row r="1303" spans="1:21" x14ac:dyDescent="0.25">
      <c r="A1303" s="2" t="s">
        <v>1337</v>
      </c>
      <c r="B1303" s="2">
        <v>51457</v>
      </c>
      <c r="C1303" s="2" t="s">
        <v>1338</v>
      </c>
      <c r="D1303" s="2" t="s">
        <v>1754</v>
      </c>
      <c r="E1303" s="2" t="str">
        <f>VLOOKUP(B1303,'[1]ZONE DE CONSOMMATION'!A:C,3,FALSE)</f>
        <v>Ouest Marne</v>
      </c>
      <c r="F1303" s="3">
        <f>VLOOKUP(B1303,'[1]ZONE DE CONSOMMATION'!A:I,8,FALSE)</f>
        <v>2.2200487178627522</v>
      </c>
      <c r="G1303" s="2">
        <v>288</v>
      </c>
      <c r="H1303" s="6">
        <f t="shared" si="20"/>
        <v>2.2200487178627522</v>
      </c>
      <c r="I1303" s="5">
        <f>'[1]Prosp. Sc. final Etap1'!L1303+'[1]Facteurs ajustements'!D$144/1000</f>
        <v>2.1812966884209022</v>
      </c>
      <c r="J1303" s="5">
        <f>'[1]Prosp. Sc. final Etap1'!M1303+'[1]Facteurs ajustements'!E$144/1000</f>
        <v>2.1890131496362439</v>
      </c>
      <c r="K1303" s="5">
        <f>'[1]Prosp. Sc. final Etap1'!N1303+'[1]Facteurs ajustements'!F$144/1000</f>
        <v>2.1967572170655627</v>
      </c>
      <c r="L1303" s="5">
        <f>'[1]Prosp. Sc. final Etap1'!O1303+'[1]Facteurs ajustements'!G$144/1000</f>
        <v>2.2045289892198547</v>
      </c>
      <c r="M1303" s="5">
        <f>'[1]Prosp. Sc. final Etap1'!P1303+'[1]Facteurs ajustements'!H$144/1000</f>
        <v>2.2123285649525917</v>
      </c>
      <c r="N1303" s="5">
        <f>'[1]Prosp. Sc. final Etap1'!Q1303+'[1]Facteurs ajustements'!I$144/1000</f>
        <v>2.2201560434609413</v>
      </c>
      <c r="O1303" s="5">
        <f>'[1]Prosp. Sc. final Etap1'!R1303+'[1]Facteurs ajustements'!J$144/1000</f>
        <v>2.2280115242869876</v>
      </c>
      <c r="P1303" s="5">
        <f>'[1]Prosp. Sc. final Etap1'!S1303+'[1]Facteurs ajustements'!K$144/1000</f>
        <v>2.2358951073189615</v>
      </c>
      <c r="Q1303" s="5">
        <f>'[1]Prosp. Sc. final Etap1'!T1303+'[1]Facteurs ajustements'!L$144/1000</f>
        <v>2.2438068927924704</v>
      </c>
      <c r="R1303" s="5">
        <f>'[1]Prosp. Sc. final Etap1'!U1303+'[1]Facteurs ajustements'!M$144/1000</f>
        <v>2.249256288754705</v>
      </c>
      <c r="S1303" s="5">
        <f>'[1]Prosp. Sc. final Etap1'!V1303+'[1]Facteurs ajustements'!N$144/1000</f>
        <v>2.2547191242432993</v>
      </c>
      <c r="T1303" s="5">
        <f>'[1]Prosp. Sc. final Etap1'!W1303+'[1]Facteurs ajustements'!O$144/1000</f>
        <v>2.2601954324505105</v>
      </c>
      <c r="U1303" s="5">
        <f>'[1]Prosp. Sc. final Etap1'!X1303+'[1]Facteurs ajustements'!P$144/1000</f>
        <v>2.2656852466463371</v>
      </c>
    </row>
    <row r="1304" spans="1:21" x14ac:dyDescent="0.25">
      <c r="A1304" s="2" t="s">
        <v>1337</v>
      </c>
      <c r="B1304" s="2">
        <v>51458</v>
      </c>
      <c r="C1304" s="2" t="s">
        <v>1338</v>
      </c>
      <c r="D1304" s="2" t="s">
        <v>1755</v>
      </c>
      <c r="E1304" s="2" t="str">
        <f>VLOOKUP(B1304,'[1]ZONE DE CONSOMMATION'!A:C,3,FALSE)</f>
        <v>Ouest Marne</v>
      </c>
      <c r="F1304" s="3">
        <f>VLOOKUP(B1304,'[1]ZONE DE CONSOMMATION'!A:I,8,FALSE)</f>
        <v>0.56272068195826708</v>
      </c>
      <c r="G1304" s="2">
        <v>73</v>
      </c>
      <c r="H1304" s="6">
        <f t="shared" si="20"/>
        <v>0.56272068195826708</v>
      </c>
      <c r="I1304" s="5">
        <f>'[1]Prosp. Sc. final Etap1'!L1304+'[1]Facteurs ajustements'!D$144/1000</f>
        <v>0.49065931127801587</v>
      </c>
      <c r="J1304" s="5">
        <f>'[1]Prosp. Sc. final Etap1'!M1304+'[1]Facteurs ajustements'!E$144/1000</f>
        <v>0.49236923140004996</v>
      </c>
      <c r="K1304" s="5">
        <f>'[1]Prosp. Sc. final Etap1'!N1304+'[1]Facteurs ajustements'!F$144/1000</f>
        <v>0.49408541753833884</v>
      </c>
      <c r="L1304" s="5">
        <f>'[1]Prosp. Sc. final Etap1'!O1304+'[1]Facteurs ajustements'!G$144/1000</f>
        <v>0.49580789238586015</v>
      </c>
      <c r="M1304" s="5">
        <f>'[1]Prosp. Sc. final Etap1'!P1304+'[1]Facteurs ajustements'!H$144/1000</f>
        <v>0.49753667870870011</v>
      </c>
      <c r="N1304" s="5">
        <f>'[1]Prosp. Sc. final Etap1'!Q1304+'[1]Facteurs ajustements'!I$144/1000</f>
        <v>0.49927179934631499</v>
      </c>
      <c r="O1304" s="5">
        <f>'[1]Prosp. Sc. final Etap1'!R1304+'[1]Facteurs ajustements'!J$144/1000</f>
        <v>0.50101327721179256</v>
      </c>
      <c r="P1304" s="5">
        <f>'[1]Prosp. Sc. final Etap1'!S1304+'[1]Facteurs ajustements'!K$144/1000</f>
        <v>0.50276113529211652</v>
      </c>
      <c r="Q1304" s="5">
        <f>'[1]Prosp. Sc. final Etap1'!T1304+'[1]Facteurs ajustements'!L$144/1000</f>
        <v>0.50451539664843104</v>
      </c>
      <c r="R1304" s="5">
        <f>'[1]Prosp. Sc. final Etap1'!U1304+'[1]Facteurs ajustements'!M$144/1000</f>
        <v>0.50571551163084139</v>
      </c>
      <c r="S1304" s="5">
        <f>'[1]Prosp. Sc. final Etap1'!V1304+'[1]Facteurs ajustements'!N$144/1000</f>
        <v>0.50691868467745582</v>
      </c>
      <c r="T1304" s="5">
        <f>'[1]Prosp. Sc. final Etap1'!W1304+'[1]Facteurs ajustements'!O$144/1000</f>
        <v>0.50812492361747363</v>
      </c>
      <c r="U1304" s="5">
        <f>'[1]Prosp. Sc. final Etap1'!X1304+'[1]Facteurs ajustements'!P$144/1000</f>
        <v>0.50933423629587171</v>
      </c>
    </row>
    <row r="1305" spans="1:21" x14ac:dyDescent="0.25">
      <c r="A1305" s="2" t="s">
        <v>1337</v>
      </c>
      <c r="B1305" s="2">
        <v>51459</v>
      </c>
      <c r="C1305" s="2" t="s">
        <v>1338</v>
      </c>
      <c r="D1305" s="2" t="s">
        <v>1756</v>
      </c>
      <c r="E1305" s="2" t="str">
        <f>VLOOKUP(B1305,'[1]ZONE DE CONSOMMATION'!A:C,3,FALSE)</f>
        <v>Ouest Marne</v>
      </c>
      <c r="F1305" s="3">
        <f>VLOOKUP(B1305,'[1]ZONE DE CONSOMMATION'!A:I,8,FALSE)</f>
        <v>0.80939276172079511</v>
      </c>
      <c r="G1305" s="2">
        <v>105</v>
      </c>
      <c r="H1305" s="6">
        <f t="shared" si="20"/>
        <v>0.80939276172079511</v>
      </c>
      <c r="I1305" s="5">
        <f>'[1]Prosp. Sc. final Etap1'!L1305+'[1]Facteurs ajustements'!D$144/1000</f>
        <v>0.8568342270647239</v>
      </c>
      <c r="J1305" s="5">
        <f>'[1]Prosp. Sc. final Etap1'!M1305+'[1]Facteurs ajustements'!E$144/1000</f>
        <v>0.8598451030917601</v>
      </c>
      <c r="K1305" s="5">
        <f>'[1]Prosp. Sc. final Etap1'!N1305+'[1]Facteurs ajustements'!F$144/1000</f>
        <v>0.86286686720552563</v>
      </c>
      <c r="L1305" s="5">
        <f>'[1]Prosp. Sc. final Etap1'!O1305+'[1]Facteurs ajustements'!G$144/1000</f>
        <v>0.86589955852041189</v>
      </c>
      <c r="M1305" s="5">
        <f>'[1]Prosp. Sc. final Etap1'!P1305+'[1]Facteurs ajustements'!H$144/1000</f>
        <v>0.8689432162822619</v>
      </c>
      <c r="N1305" s="5">
        <f>'[1]Prosp. Sc. final Etap1'!Q1305+'[1]Facteurs ajustements'!I$144/1000</f>
        <v>0.8719978798688377</v>
      </c>
      <c r="O1305" s="5">
        <f>'[1]Prosp. Sc. final Etap1'!R1305+'[1]Facteurs ajustements'!J$144/1000</f>
        <v>0.87506358879029111</v>
      </c>
      <c r="P1305" s="5">
        <f>'[1]Prosp. Sc. final Etap1'!S1305+'[1]Facteurs ajustements'!K$144/1000</f>
        <v>0.87814038268963612</v>
      </c>
      <c r="Q1305" s="5">
        <f>'[1]Prosp. Sc. final Etap1'!T1305+'[1]Facteurs ajustements'!L$144/1000</f>
        <v>0.88122830134322305</v>
      </c>
      <c r="R1305" s="5">
        <f>'[1]Prosp. Sc. final Etap1'!U1305+'[1]Facteurs ajustements'!M$144/1000</f>
        <v>0.88334876750559532</v>
      </c>
      <c r="S1305" s="5">
        <f>'[1]Prosp. Sc. final Etap1'!V1305+'[1]Facteurs ajustements'!N$144/1000</f>
        <v>0.88547454025162464</v>
      </c>
      <c r="T1305" s="5">
        <f>'[1]Prosp. Sc. final Etap1'!W1305+'[1]Facteurs ajustements'!O$144/1000</f>
        <v>0.88760563290389161</v>
      </c>
      <c r="U1305" s="5">
        <f>'[1]Prosp. Sc. final Etap1'!X1305+'[1]Facteurs ajustements'!P$144/1000</f>
        <v>0.88974205881417512</v>
      </c>
    </row>
    <row r="1306" spans="1:21" x14ac:dyDescent="0.25">
      <c r="A1306" s="2" t="s">
        <v>1337</v>
      </c>
      <c r="B1306" s="2">
        <v>51460</v>
      </c>
      <c r="C1306" s="2" t="s">
        <v>1338</v>
      </c>
      <c r="D1306" s="2" t="s">
        <v>1757</v>
      </c>
      <c r="E1306" s="2" t="str">
        <f>VLOOKUP(B1306,'[1]ZONE DE CONSOMMATION'!A:C,3,FALSE)</f>
        <v>Ouest Marne</v>
      </c>
      <c r="F1306" s="3">
        <f>VLOOKUP(B1306,'[1]ZONE DE CONSOMMATION'!A:I,8,FALSE)</f>
        <v>1.518574991038063</v>
      </c>
      <c r="G1306" s="2">
        <v>197</v>
      </c>
      <c r="H1306" s="6">
        <f t="shared" si="20"/>
        <v>1.518574991038063</v>
      </c>
      <c r="I1306" s="5">
        <f>'[1]Prosp. Sc. final Etap1'!L1306+'[1]Facteurs ajustements'!D$144/1000</f>
        <v>1.5190654577428124</v>
      </c>
      <c r="J1306" s="5">
        <f>'[1]Prosp. Sc. final Etap1'!M1306+'[1]Facteurs ajustements'!E$144/1000</f>
        <v>1.5244291263640017</v>
      </c>
      <c r="K1306" s="5">
        <f>'[1]Prosp. Sc. final Etap1'!N1306+'[1]Facteurs ajustements'!F$144/1000</f>
        <v>1.5298120421355441</v>
      </c>
      <c r="L1306" s="5">
        <f>'[1]Prosp. Sc. final Etap1'!O1306+'[1]Facteurs ajustements'!G$144/1000</f>
        <v>1.5352142738701333</v>
      </c>
      <c r="M1306" s="5">
        <f>'[1]Prosp. Sc. final Etap1'!P1306+'[1]Facteurs ajustements'!H$144/1000</f>
        <v>1.5406358906174267</v>
      </c>
      <c r="N1306" s="5">
        <f>'[1]Prosp. Sc. final Etap1'!Q1306+'[1]Facteurs ajustements'!I$144/1000</f>
        <v>1.5460769616648893</v>
      </c>
      <c r="O1306" s="5">
        <f>'[1]Prosp. Sc. final Etap1'!R1306+'[1]Facteurs ajustements'!J$144/1000</f>
        <v>1.5515375565386393</v>
      </c>
      <c r="P1306" s="5">
        <f>'[1]Prosp. Sc. final Etap1'!S1306+'[1]Facteurs ajustements'!K$144/1000</f>
        <v>1.5570177450042988</v>
      </c>
      <c r="Q1306" s="5">
        <f>'[1]Prosp. Sc. final Etap1'!T1306+'[1]Facteurs ajustements'!L$144/1000</f>
        <v>1.5625175970678467</v>
      </c>
      <c r="R1306" s="5">
        <f>'[1]Prosp. Sc. final Etap1'!U1306+'[1]Facteurs ajustements'!M$144/1000</f>
        <v>1.5663025281301497</v>
      </c>
      <c r="S1306" s="5">
        <f>'[1]Prosp. Sc. final Etap1'!V1306+'[1]Facteurs ajustements'!N$144/1000</f>
        <v>1.5700968322474613</v>
      </c>
      <c r="T1306" s="5">
        <f>'[1]Prosp. Sc. final Etap1'!W1306+'[1]Facteurs ajustements'!O$144/1000</f>
        <v>1.5739005326772006</v>
      </c>
      <c r="U1306" s="5">
        <f>'[1]Prosp. Sc. final Etap1'!X1306+'[1]Facteurs ajustements'!P$144/1000</f>
        <v>1.5777136527302555</v>
      </c>
    </row>
    <row r="1307" spans="1:21" x14ac:dyDescent="0.25">
      <c r="A1307" s="2" t="s">
        <v>1337</v>
      </c>
      <c r="B1307" s="2">
        <v>51461</v>
      </c>
      <c r="C1307" s="2" t="s">
        <v>1338</v>
      </c>
      <c r="D1307" s="2" t="s">
        <v>1758</v>
      </c>
      <c r="E1307" s="2" t="str">
        <f>VLOOKUP(B1307,'[1]ZONE DE CONSOMMATION'!A:C,3,FALSE)</f>
        <v>Reims</v>
      </c>
      <c r="F1307" s="3">
        <f>VLOOKUP(B1307,'[1]ZONE DE CONSOMMATION'!A:I,8,FALSE)</f>
        <v>4.7237584932879955</v>
      </c>
      <c r="G1307" s="2">
        <v>1013</v>
      </c>
      <c r="H1307" s="6">
        <f t="shared" si="20"/>
        <v>4.7237584932879955</v>
      </c>
      <c r="I1307" s="5">
        <f>'[1]Prosp. Sc. final Etap1'!L1307+'[1]Facteurs ajustements'!D$144/1000</f>
        <v>4.8071058848253116</v>
      </c>
      <c r="J1307" s="5">
        <f>'[1]Prosp. Sc. final Etap1'!M1307+'[1]Facteurs ajustements'!E$144/1000</f>
        <v>4.8241513902547606</v>
      </c>
      <c r="K1307" s="5">
        <f>'[1]Prosp. Sc. final Etap1'!N1307+'[1]Facteurs ajustements'!F$144/1000</f>
        <v>4.8412576463726866</v>
      </c>
      <c r="L1307" s="5">
        <f>'[1]Prosp. Sc. final Etap1'!O1307+'[1]Facteurs ajustements'!G$144/1000</f>
        <v>4.8584248694466474</v>
      </c>
      <c r="M1307" s="5">
        <f>'[1]Prosp. Sc. final Etap1'!P1307+'[1]Facteurs ajustements'!H$144/1000</f>
        <v>4.8756532765050471</v>
      </c>
      <c r="N1307" s="5">
        <f>'[1]Prosp. Sc. final Etap1'!Q1307+'[1]Facteurs ajustements'!I$144/1000</f>
        <v>4.8929430853398417</v>
      </c>
      <c r="O1307" s="5">
        <f>'[1]Prosp. Sc. final Etap1'!R1307+'[1]Facteurs ajustements'!J$144/1000</f>
        <v>4.9102945145092507</v>
      </c>
      <c r="P1307" s="5">
        <f>'[1]Prosp. Sc. final Etap1'!S1307+'[1]Facteurs ajustements'!K$144/1000</f>
        <v>4.9277077833404812</v>
      </c>
      <c r="Q1307" s="5">
        <f>'[1]Prosp. Sc. final Etap1'!T1307+'[1]Facteurs ajustements'!L$144/1000</f>
        <v>4.9451831119324634</v>
      </c>
      <c r="R1307" s="5">
        <f>'[1]Prosp. Sc. final Etap1'!U1307+'[1]Facteurs ajustements'!M$144/1000</f>
        <v>4.9572322679767717</v>
      </c>
      <c r="S1307" s="5">
        <f>'[1]Prosp. Sc. final Etap1'!V1307+'[1]Facteurs ajustements'!N$144/1000</f>
        <v>4.9693109874893127</v>
      </c>
      <c r="T1307" s="5">
        <f>'[1]Prosp. Sc. final Etap1'!W1307+'[1]Facteurs ajustements'!O$144/1000</f>
        <v>4.9814193430549167</v>
      </c>
      <c r="U1307" s="5">
        <f>'[1]Prosp. Sc. final Etap1'!X1307+'[1]Facteurs ajustements'!P$144/1000</f>
        <v>4.9935574074323874</v>
      </c>
    </row>
    <row r="1308" spans="1:21" x14ac:dyDescent="0.25">
      <c r="A1308" s="2" t="s">
        <v>1337</v>
      </c>
      <c r="B1308" s="2">
        <v>51463</v>
      </c>
      <c r="C1308" s="2" t="s">
        <v>1338</v>
      </c>
      <c r="D1308" s="2" t="s">
        <v>1759</v>
      </c>
      <c r="E1308" s="2" t="str">
        <f>VLOOKUP(B1308,'[1]ZONE DE CONSOMMATION'!A:C,3,FALSE)</f>
        <v>Vitry-Saint-Dizier</v>
      </c>
      <c r="F1308" s="3">
        <f>VLOOKUP(B1308,'[1]ZONE DE CONSOMMATION'!A:I,8,FALSE)</f>
        <v>0.80794109484616283</v>
      </c>
      <c r="G1308" s="2">
        <v>177</v>
      </c>
      <c r="H1308" s="6">
        <f t="shared" si="20"/>
        <v>0.80794109484616283</v>
      </c>
      <c r="I1308" s="5">
        <f>'[1]Prosp. Sc. final Etap1'!L1308+'[1]Facteurs ajustements'!D$144/1000</f>
        <v>0.77489107723394346</v>
      </c>
      <c r="J1308" s="5">
        <f>'[1]Prosp. Sc. final Etap1'!M1308+'[1]Facteurs ajustements'!E$144/1000</f>
        <v>0.7776108234755934</v>
      </c>
      <c r="K1308" s="5">
        <f>'[1]Prosp. Sc. final Etap1'!N1308+'[1]Facteurs ajustements'!F$144/1000</f>
        <v>0.78034042347038757</v>
      </c>
      <c r="L1308" s="5">
        <f>'[1]Prosp. Sc. final Etap1'!O1308+'[1]Facteurs ajustements'!G$144/1000</f>
        <v>0.78307991265790977</v>
      </c>
      <c r="M1308" s="5">
        <f>'[1]Prosp. Sc. final Etap1'!P1308+'[1]Facteurs ajustements'!H$144/1000</f>
        <v>0.78582932659613924</v>
      </c>
      <c r="N1308" s="5">
        <f>'[1]Prosp. Sc. final Etap1'!Q1308+'[1]Facteurs ajustements'!I$144/1000</f>
        <v>0.78858870096187217</v>
      </c>
      <c r="O1308" s="5">
        <f>'[1]Prosp. Sc. final Etap1'!R1308+'[1]Facteurs ajustements'!J$144/1000</f>
        <v>0.79135807155114557</v>
      </c>
      <c r="P1308" s="5">
        <f>'[1]Prosp. Sc. final Etap1'!S1308+'[1]Facteurs ajustements'!K$144/1000</f>
        <v>0.79413747427966286</v>
      </c>
      <c r="Q1308" s="5">
        <f>'[1]Prosp. Sc. final Etap1'!T1308+'[1]Facteurs ajustements'!L$144/1000</f>
        <v>0.7969269451832216</v>
      </c>
      <c r="R1308" s="5">
        <f>'[1]Prosp. Sc. final Etap1'!U1308+'[1]Facteurs ajustements'!M$144/1000</f>
        <v>0.79884145383352745</v>
      </c>
      <c r="S1308" s="5">
        <f>'[1]Prosp. Sc. final Etap1'!V1308+'[1]Facteurs ajustements'!N$144/1000</f>
        <v>0.80076076589056999</v>
      </c>
      <c r="T1308" s="5">
        <f>'[1]Prosp. Sc. final Etap1'!W1308+'[1]Facteurs ajustements'!O$144/1000</f>
        <v>0.80268489344761318</v>
      </c>
      <c r="U1308" s="5">
        <f>'[1]Prosp. Sc. final Etap1'!X1308+'[1]Facteurs ajustements'!P$144/1000</f>
        <v>0.80461384862411556</v>
      </c>
    </row>
    <row r="1309" spans="1:21" x14ac:dyDescent="0.25">
      <c r="A1309" s="2" t="s">
        <v>1337</v>
      </c>
      <c r="B1309" s="2">
        <v>51464</v>
      </c>
      <c r="C1309" s="2" t="s">
        <v>1338</v>
      </c>
      <c r="D1309" s="2" t="s">
        <v>1760</v>
      </c>
      <c r="E1309" s="2" t="str">
        <f>VLOOKUP(B1309,'[1]ZONE DE CONSOMMATION'!A:C,3,FALSE)</f>
        <v>Reims</v>
      </c>
      <c r="F1309" s="3">
        <f>VLOOKUP(B1309,'[1]ZONE DE CONSOMMATION'!A:I,8,FALSE)</f>
        <v>1.5341723043353905</v>
      </c>
      <c r="G1309" s="2">
        <v>329</v>
      </c>
      <c r="H1309" s="6">
        <f t="shared" si="20"/>
        <v>1.5341723043353905</v>
      </c>
      <c r="I1309" s="5">
        <f>'[1]Prosp. Sc. final Etap1'!L1309+'[1]Facteurs ajustements'!D$144/1000</f>
        <v>1.4561511883074976</v>
      </c>
      <c r="J1309" s="5">
        <f>'[1]Prosp. Sc. final Etap1'!M1309+'[1]Facteurs ajustements'!E$144/1000</f>
        <v>1.4612913334517854</v>
      </c>
      <c r="K1309" s="5">
        <f>'[1]Prosp. Sc. final Etap1'!N1309+'[1]Facteurs ajustements'!F$144/1000</f>
        <v>1.4664499316063182</v>
      </c>
      <c r="L1309" s="5">
        <f>'[1]Prosp. Sc. final Etap1'!O1309+'[1]Facteurs ajustements'!G$144/1000</f>
        <v>1.471627048762348</v>
      </c>
      <c r="M1309" s="5">
        <f>'[1]Prosp. Sc. final Etap1'!P1309+'[1]Facteurs ajustements'!H$144/1000</f>
        <v>1.4768227511380658</v>
      </c>
      <c r="N1309" s="5">
        <f>'[1]Prosp. Sc. final Etap1'!Q1309+'[1]Facteurs ajustements'!I$144/1000</f>
        <v>1.482037105179411</v>
      </c>
      <c r="O1309" s="5">
        <f>'[1]Prosp. Sc. final Etap1'!R1309+'[1]Facteurs ajustements'!J$144/1000</f>
        <v>1.487270177560881</v>
      </c>
      <c r="P1309" s="5">
        <f>'[1]Prosp. Sc. final Etap1'!S1309+'[1]Facteurs ajustements'!K$144/1000</f>
        <v>1.4925220351863446</v>
      </c>
      <c r="Q1309" s="5">
        <f>'[1]Prosp. Sc. final Etap1'!T1309+'[1]Facteurs ajustements'!L$144/1000</f>
        <v>1.4977927451898618</v>
      </c>
      <c r="R1309" s="5">
        <f>'[1]Prosp. Sc. final Etap1'!U1309+'[1]Facteurs ajustements'!M$144/1000</f>
        <v>1.5014195462994706</v>
      </c>
      <c r="S1309" s="5">
        <f>'[1]Prosp. Sc. final Etap1'!V1309+'[1]Facteurs ajustements'!N$144/1000</f>
        <v>1.5050553341351709</v>
      </c>
      <c r="T1309" s="5">
        <f>'[1]Prosp. Sc. final Etap1'!W1309+'[1]Facteurs ajustements'!O$144/1000</f>
        <v>1.5087001310105372</v>
      </c>
      <c r="U1309" s="5">
        <f>'[1]Prosp. Sc. final Etap1'!X1309+'[1]Facteurs ajustements'!P$144/1000</f>
        <v>1.5123539592903077</v>
      </c>
    </row>
    <row r="1310" spans="1:21" x14ac:dyDescent="0.25">
      <c r="A1310" s="2" t="s">
        <v>1337</v>
      </c>
      <c r="B1310" s="2">
        <v>51465</v>
      </c>
      <c r="C1310" s="2" t="s">
        <v>1338</v>
      </c>
      <c r="D1310" s="2" t="s">
        <v>1761</v>
      </c>
      <c r="E1310" s="2" t="str">
        <f>VLOOKUP(B1310,'[1]ZONE DE CONSOMMATION'!A:C,3,FALSE)</f>
        <v>Ouest Marne</v>
      </c>
      <c r="F1310" s="3">
        <f>VLOOKUP(B1310,'[1]ZONE DE CONSOMMATION'!A:I,8,FALSE)</f>
        <v>1.210234891334903</v>
      </c>
      <c r="G1310" s="2">
        <v>157</v>
      </c>
      <c r="H1310" s="6">
        <f t="shared" si="20"/>
        <v>1.210234891334903</v>
      </c>
      <c r="I1310" s="5">
        <f>'[1]Prosp. Sc. final Etap1'!L1310+'[1]Facteurs ajustements'!D$144/1000</f>
        <v>1.2697548767816496</v>
      </c>
      <c r="J1310" s="5">
        <f>'[1]Prosp. Sc. final Etap1'!M1310+'[1]Facteurs ajustements'!E$144/1000</f>
        <v>1.2742327881909223</v>
      </c>
      <c r="K1310" s="5">
        <f>'[1]Prosp. Sc. final Etap1'!N1310+'[1]Facteurs ajustements'!F$144/1000</f>
        <v>1.2787267998089487</v>
      </c>
      <c r="L1310" s="5">
        <f>'[1]Prosp. Sc. final Etap1'!O1310+'[1]Facteurs ajustements'!G$144/1000</f>
        <v>1.2832369692678849</v>
      </c>
      <c r="M1310" s="5">
        <f>'[1]Prosp. Sc. final Etap1'!P1310+'[1]Facteurs ajustements'!H$144/1000</f>
        <v>1.2877633543971292</v>
      </c>
      <c r="N1310" s="5">
        <f>'[1]Prosp. Sc. final Etap1'!Q1310+'[1]Facteurs ajustements'!I$144/1000</f>
        <v>1.2923060132240225</v>
      </c>
      <c r="O1310" s="5">
        <f>'[1]Prosp. Sc. final Etap1'!R1310+'[1]Facteurs ajustements'!J$144/1000</f>
        <v>1.2968650039745551</v>
      </c>
      <c r="P1310" s="5">
        <f>'[1]Prosp. Sc. final Etap1'!S1310+'[1]Facteurs ajustements'!K$144/1000</f>
        <v>1.3014403850740726</v>
      </c>
      <c r="Q1310" s="5">
        <f>'[1]Prosp. Sc. final Etap1'!T1310+'[1]Facteurs ajustements'!L$144/1000</f>
        <v>1.306032215147988</v>
      </c>
      <c r="R1310" s="5">
        <f>'[1]Prosp. Sc. final Etap1'!U1310+'[1]Facteurs ajustements'!M$144/1000</f>
        <v>1.3091905241303172</v>
      </c>
      <c r="S1310" s="5">
        <f>'[1]Prosp. Sc. final Etap1'!V1310+'[1]Facteurs ajustements'!N$144/1000</f>
        <v>1.3123566752607934</v>
      </c>
      <c r="T1310" s="5">
        <f>'[1]Prosp. Sc. final Etap1'!W1310+'[1]Facteurs ajustements'!O$144/1000</f>
        <v>1.3155306880566606</v>
      </c>
      <c r="U1310" s="5">
        <f>'[1]Prosp. Sc. final Etap1'!X1310+'[1]Facteurs ajustements'!P$144/1000</f>
        <v>1.3187125820794958</v>
      </c>
    </row>
    <row r="1311" spans="1:21" x14ac:dyDescent="0.25">
      <c r="A1311" s="2" t="s">
        <v>1337</v>
      </c>
      <c r="B1311" s="2">
        <v>51466</v>
      </c>
      <c r="C1311" s="2" t="s">
        <v>1338</v>
      </c>
      <c r="D1311" s="2" t="s">
        <v>1762</v>
      </c>
      <c r="E1311" s="2" t="str">
        <f>VLOOKUP(B1311,'[1]ZONE DE CONSOMMATION'!A:C,3,FALSE)</f>
        <v>Reims</v>
      </c>
      <c r="F1311" s="3">
        <f>VLOOKUP(B1311,'[1]ZONE DE CONSOMMATION'!A:I,8,FALSE)</f>
        <v>0.97925891766088746</v>
      </c>
      <c r="G1311" s="2">
        <v>210</v>
      </c>
      <c r="H1311" s="6">
        <f t="shared" si="20"/>
        <v>0.97925891766088746</v>
      </c>
      <c r="I1311" s="5">
        <f>'[1]Prosp. Sc. final Etap1'!L1311+'[1]Facteurs ajustements'!D$144/1000</f>
        <v>1.0225536748340254</v>
      </c>
      <c r="J1311" s="5">
        <f>'[1]Prosp. Sc. final Etap1'!M1311+'[1]Facteurs ajustements'!E$144/1000</f>
        <v>1.0261533232888123</v>
      </c>
      <c r="K1311" s="5">
        <f>'[1]Prosp. Sc. final Etap1'!N1311+'[1]Facteurs ajustements'!F$144/1000</f>
        <v>1.0297659516365489</v>
      </c>
      <c r="L1311" s="5">
        <f>'[1]Prosp. Sc. final Etap1'!O1311+'[1]Facteurs ajustements'!G$144/1000</f>
        <v>1.0333916064234512</v>
      </c>
      <c r="M1311" s="5">
        <f>'[1]Prosp. Sc. final Etap1'!P1311+'[1]Facteurs ajustements'!H$144/1000</f>
        <v>1.0370303343535898</v>
      </c>
      <c r="N1311" s="5">
        <f>'[1]Prosp. Sc. final Etap1'!Q1311+'[1]Facteurs ajustements'!I$144/1000</f>
        <v>1.0406821822894536</v>
      </c>
      <c r="O1311" s="5">
        <f>'[1]Prosp. Sc. final Etap1'!R1311+'[1]Facteurs ajustements'!J$144/1000</f>
        <v>1.0443471972525122</v>
      </c>
      <c r="P1311" s="5">
        <f>'[1]Prosp. Sc. final Etap1'!S1311+'[1]Facteurs ajustements'!K$144/1000</f>
        <v>1.048025426423784</v>
      </c>
      <c r="Q1311" s="5">
        <f>'[1]Prosp. Sc. final Etap1'!T1311+'[1]Facteurs ajustements'!L$144/1000</f>
        <v>1.0517169171444054</v>
      </c>
      <c r="R1311" s="5">
        <f>'[1]Prosp. Sc. final Etap1'!U1311+'[1]Facteurs ajustements'!M$144/1000</f>
        <v>1.0542539058011418</v>
      </c>
      <c r="S1311" s="5">
        <f>'[1]Prosp. Sc. final Etap1'!V1311+'[1]Facteurs ajustements'!N$144/1000</f>
        <v>1.0567972186519341</v>
      </c>
      <c r="T1311" s="5">
        <f>'[1]Prosp. Sc. final Etap1'!W1311+'[1]Facteurs ajustements'!O$144/1000</f>
        <v>1.0593468715054977</v>
      </c>
      <c r="U1311" s="5">
        <f>'[1]Prosp. Sc. final Etap1'!X1311+'[1]Facteurs ajustements'!P$144/1000</f>
        <v>1.0619028802058188</v>
      </c>
    </row>
    <row r="1312" spans="1:21" x14ac:dyDescent="0.25">
      <c r="A1312" s="2" t="s">
        <v>1337</v>
      </c>
      <c r="B1312" s="2">
        <v>51468</v>
      </c>
      <c r="C1312" s="2" t="s">
        <v>1338</v>
      </c>
      <c r="D1312" s="2" t="s">
        <v>1763</v>
      </c>
      <c r="E1312" s="2" t="str">
        <f>VLOOKUP(B1312,'[1]ZONE DE CONSOMMATION'!A:C,3,FALSE)</f>
        <v>Reims</v>
      </c>
      <c r="F1312" s="3">
        <f>VLOOKUP(B1312,'[1]ZONE DE CONSOMMATION'!A:I,8,FALSE)</f>
        <v>1.5761405436637144</v>
      </c>
      <c r="G1312" s="2">
        <v>338</v>
      </c>
      <c r="H1312" s="6">
        <f t="shared" si="20"/>
        <v>1.5761405436637144</v>
      </c>
      <c r="I1312" s="5">
        <f>'[1]Prosp. Sc. final Etap1'!L1312+'[1]Facteurs ajustements'!D$144/1000</f>
        <v>1.7106540766506231</v>
      </c>
      <c r="J1312" s="5">
        <f>'[1]Prosp. Sc. final Etap1'!M1312+'[1]Facteurs ajustements'!E$144/1000</f>
        <v>1.7166984263735308</v>
      </c>
      <c r="K1312" s="5">
        <f>'[1]Prosp. Sc. final Etap1'!N1312+'[1]Facteurs ajustements'!F$144/1000</f>
        <v>1.7227644415885743</v>
      </c>
      <c r="L1312" s="5">
        <f>'[1]Prosp. Sc. final Etap1'!O1312+'[1]Facteurs ajustements'!G$144/1000</f>
        <v>1.7288521997003965</v>
      </c>
      <c r="M1312" s="5">
        <f>'[1]Prosp. Sc. final Etap1'!P1312+'[1]Facteurs ajustements'!H$144/1000</f>
        <v>1.7349617783811282</v>
      </c>
      <c r="N1312" s="5">
        <f>'[1]Prosp. Sc. final Etap1'!Q1312+'[1]Facteurs ajustements'!I$144/1000</f>
        <v>1.741093255571343</v>
      </c>
      <c r="O1312" s="5">
        <f>'[1]Prosp. Sc. final Etap1'!R1312+'[1]Facteurs ajustements'!J$144/1000</f>
        <v>1.7472467094810109</v>
      </c>
      <c r="P1312" s="5">
        <f>'[1]Prosp. Sc. final Etap1'!S1312+'[1]Facteurs ajustements'!K$144/1000</f>
        <v>1.7534222185904567</v>
      </c>
      <c r="Q1312" s="5">
        <f>'[1]Prosp. Sc. final Etap1'!T1312+'[1]Facteurs ajustements'!L$144/1000</f>
        <v>1.7596198616513254</v>
      </c>
      <c r="R1312" s="5">
        <f>'[1]Prosp. Sc. final Etap1'!U1312+'[1]Facteurs ajustements'!M$144/1000</f>
        <v>1.7638863352876204</v>
      </c>
      <c r="S1312" s="5">
        <f>'[1]Prosp. Sc. final Etap1'!V1312+'[1]Facteurs ajustements'!N$144/1000</f>
        <v>1.7681633584405489</v>
      </c>
      <c r="T1312" s="5">
        <f>'[1]Prosp. Sc. final Etap1'!W1312+'[1]Facteurs ajustements'!O$144/1000</f>
        <v>1.7724509572417562</v>
      </c>
      <c r="U1312" s="5">
        <f>'[1]Prosp. Sc. final Etap1'!X1312+'[1]Facteurs ajustements'!P$144/1000</f>
        <v>1.7767491578833774</v>
      </c>
    </row>
    <row r="1313" spans="1:21" x14ac:dyDescent="0.25">
      <c r="A1313" s="2" t="s">
        <v>1337</v>
      </c>
      <c r="B1313" s="2">
        <v>51469</v>
      </c>
      <c r="C1313" s="2" t="s">
        <v>1338</v>
      </c>
      <c r="D1313" s="2" t="s">
        <v>1764</v>
      </c>
      <c r="E1313" s="2" t="str">
        <f>VLOOKUP(B1313,'[1]ZONE DE CONSOMMATION'!A:C,3,FALSE)</f>
        <v>Ouest Marne</v>
      </c>
      <c r="F1313" s="3">
        <f>VLOOKUP(B1313,'[1]ZONE DE CONSOMMATION'!A:I,8,FALSE)</f>
        <v>0.87106078166142709</v>
      </c>
      <c r="G1313" s="2">
        <v>113</v>
      </c>
      <c r="H1313" s="6">
        <f t="shared" si="20"/>
        <v>0.87106078166142709</v>
      </c>
      <c r="I1313" s="5">
        <f>'[1]Prosp. Sc. final Etap1'!L1313+'[1]Facteurs ajustements'!D$144/1000</f>
        <v>0.86462518271976019</v>
      </c>
      <c r="J1313" s="5">
        <f>'[1]Prosp. Sc. final Etap1'!M1313+'[1]Facteurs ajustements'!E$144/1000</f>
        <v>0.86766373865966884</v>
      </c>
      <c r="K1313" s="5">
        <f>'[1]Prosp. Sc. final Etap1'!N1313+'[1]Facteurs ajustements'!F$144/1000</f>
        <v>0.87071328102823176</v>
      </c>
      <c r="L1313" s="5">
        <f>'[1]Prosp. Sc. final Etap1'!O1313+'[1]Facteurs ajustements'!G$144/1000</f>
        <v>0.87377384928923219</v>
      </c>
      <c r="M1313" s="5">
        <f>'[1]Prosp. Sc. final Etap1'!P1313+'[1]Facteurs ajustements'!H$144/1000</f>
        <v>0.87684548303914622</v>
      </c>
      <c r="N1313" s="5">
        <f>'[1]Prosp. Sc. final Etap1'!Q1313+'[1]Facteurs ajustements'!I$144/1000</f>
        <v>0.87992822200761478</v>
      </c>
      <c r="O1313" s="5">
        <f>'[1]Prosp. Sc. final Etap1'!R1313+'[1]Facteurs ajustements'!J$144/1000</f>
        <v>0.88302210605791875</v>
      </c>
      <c r="P1313" s="5">
        <f>'[1]Prosp. Sc. final Etap1'!S1313+'[1]Facteurs ajustements'!K$144/1000</f>
        <v>0.88612717518745554</v>
      </c>
      <c r="Q1313" s="5">
        <f>'[1]Prosp. Sc. final Etap1'!T1313+'[1]Facteurs ajustements'!L$144/1000</f>
        <v>0.88924346952821853</v>
      </c>
      <c r="R1313" s="5">
        <f>'[1]Prosp. Sc. final Etap1'!U1313+'[1]Facteurs ajustements'!M$144/1000</f>
        <v>0.89138351763058998</v>
      </c>
      <c r="S1313" s="5">
        <f>'[1]Prosp. Sc. final Etap1'!V1313+'[1]Facteurs ajustements'!N$144/1000</f>
        <v>0.893528920157458</v>
      </c>
      <c r="T1313" s="5">
        <f>'[1]Prosp. Sc. final Etap1'!W1313+'[1]Facteurs ajustements'!O$144/1000</f>
        <v>0.89567969054828356</v>
      </c>
      <c r="U1313" s="5">
        <f>'[1]Prosp. Sc. final Etap1'!X1313+'[1]Facteurs ajustements'!P$144/1000</f>
        <v>0.89783584227201141</v>
      </c>
    </row>
    <row r="1314" spans="1:21" x14ac:dyDescent="0.25">
      <c r="A1314" s="2" t="s">
        <v>1337</v>
      </c>
      <c r="B1314" s="2">
        <v>51470</v>
      </c>
      <c r="C1314" s="2" t="s">
        <v>1338</v>
      </c>
      <c r="D1314" s="2" t="s">
        <v>1765</v>
      </c>
      <c r="E1314" s="2" t="str">
        <f>VLOOKUP(B1314,'[1]ZONE DE CONSOMMATION'!A:C,3,FALSE)</f>
        <v>Marne Centre Est</v>
      </c>
      <c r="F1314" s="3">
        <f>VLOOKUP(B1314,'[1]ZONE DE CONSOMMATION'!A:I,8,FALSE)</f>
        <v>4.8804435557271701E-2</v>
      </c>
      <c r="G1314" s="2">
        <v>9</v>
      </c>
      <c r="H1314" s="6">
        <f t="shared" si="20"/>
        <v>4.8804435557271701E-2</v>
      </c>
      <c r="I1314" s="5">
        <f>'[1]Prosp. Sc. final Etap1'!L1314+'[1]Facteurs ajustements'!D$144/1000</f>
        <v>2.1751979196980704E-2</v>
      </c>
      <c r="J1314" s="5">
        <f>'[1]Prosp. Sc. final Etap1'!M1314+'[1]Facteurs ajustements'!E$144/1000</f>
        <v>2.1795952974058289E-2</v>
      </c>
      <c r="K1314" s="5">
        <f>'[1]Prosp. Sc. final Etap1'!N1314+'[1]Facteurs ajustements'!F$144/1000</f>
        <v>2.1840273949248212E-2</v>
      </c>
      <c r="L1314" s="5">
        <f>'[1]Prosp. Sc. final Etap1'!O1314+'[1]Facteurs ajustements'!G$144/1000</f>
        <v>2.1884943786994637E-2</v>
      </c>
      <c r="M1314" s="5">
        <f>'[1]Prosp. Sc. final Etap1'!P1314+'[1]Facteurs ajustements'!H$144/1000</f>
        <v>2.192996415013997E-2</v>
      </c>
      <c r="N1314" s="5">
        <f>'[1]Prosp. Sc. final Etap1'!Q1314+'[1]Facteurs ajustements'!I$144/1000</f>
        <v>2.1975336699920099E-2</v>
      </c>
      <c r="O1314" s="5">
        <f>'[1]Prosp. Sc. final Etap1'!R1314+'[1]Facteurs ajustements'!J$144/1000</f>
        <v>2.202106309596024E-2</v>
      </c>
      <c r="P1314" s="5">
        <f>'[1]Prosp. Sc. final Etap1'!S1314+'[1]Facteurs ajustements'!K$144/1000</f>
        <v>2.2067144996271323E-2</v>
      </c>
      <c r="Q1314" s="5">
        <f>'[1]Prosp. Sc. final Etap1'!T1314+'[1]Facteurs ajustements'!L$144/1000</f>
        <v>2.2113584057246945E-2</v>
      </c>
      <c r="R1314" s="5">
        <f>'[1]Prosp. Sc. final Etap1'!U1314+'[1]Facteurs ajustements'!M$144/1000</f>
        <v>2.2135138199556217E-2</v>
      </c>
      <c r="S1314" s="5">
        <f>'[1]Prosp. Sc. final Etap1'!V1314+'[1]Facteurs ajustements'!N$144/1000</f>
        <v>2.2156871051934358E-2</v>
      </c>
      <c r="T1314" s="5">
        <f>'[1]Prosp. Sc. final Etap1'!W1314+'[1]Facteurs ajustements'!O$144/1000</f>
        <v>2.2178783409001326E-2</v>
      </c>
      <c r="U1314" s="5">
        <f>'[1]Prosp. Sc. final Etap1'!X1314+'[1]Facteurs ajustements'!P$144/1000</f>
        <v>2.2200876063967735E-2</v>
      </c>
    </row>
    <row r="1315" spans="1:21" x14ac:dyDescent="0.25">
      <c r="A1315" s="2" t="s">
        <v>1337</v>
      </c>
      <c r="B1315" s="2">
        <v>51471</v>
      </c>
      <c r="C1315" s="2" t="s">
        <v>1338</v>
      </c>
      <c r="D1315" s="2" t="s">
        <v>1766</v>
      </c>
      <c r="E1315" s="2" t="str">
        <f>VLOOKUP(B1315,'[1]ZONE DE CONSOMMATION'!A:C,3,FALSE)</f>
        <v>Reims</v>
      </c>
      <c r="F1315" s="3">
        <f>VLOOKUP(B1315,'[1]ZONE DE CONSOMMATION'!A:I,8,FALSE)</f>
        <v>1.7673291894927448</v>
      </c>
      <c r="G1315" s="2">
        <v>379</v>
      </c>
      <c r="H1315" s="6">
        <f t="shared" si="20"/>
        <v>1.7673291894927448</v>
      </c>
      <c r="I1315" s="5">
        <f>'[1]Prosp. Sc. final Etap1'!L1315+'[1]Facteurs ajustements'!D$144/1000</f>
        <v>1.7719232905110045</v>
      </c>
      <c r="J1315" s="5">
        <f>'[1]Prosp. Sc. final Etap1'!M1315+'[1]Facteurs ajustements'!E$144/1000</f>
        <v>1.7781853191139501</v>
      </c>
      <c r="K1315" s="5">
        <f>'[1]Prosp. Sc. final Etap1'!N1315+'[1]Facteurs ajustements'!F$144/1000</f>
        <v>1.7844697865843018</v>
      </c>
      <c r="L1315" s="5">
        <f>'[1]Prosp. Sc. final Etap1'!O1315+'[1]Facteurs ajustements'!G$144/1000</f>
        <v>1.79077677307437</v>
      </c>
      <c r="M1315" s="5">
        <f>'[1]Prosp. Sc. final Etap1'!P1315+'[1]Facteurs ajustements'!H$144/1000</f>
        <v>1.7971063590137162</v>
      </c>
      <c r="N1315" s="5">
        <f>'[1]Prosp. Sc. final Etap1'!Q1315+'[1]Facteurs ajustements'!I$144/1000</f>
        <v>1.8034586251101405</v>
      </c>
      <c r="O1315" s="5">
        <f>'[1]Prosp. Sc. final Etap1'!R1315+'[1]Facteurs ajustements'!J$144/1000</f>
        <v>1.8098336523506708</v>
      </c>
      <c r="P1315" s="5">
        <f>'[1]Prosp. Sc. final Etap1'!S1315+'[1]Facteurs ajustements'!K$144/1000</f>
        <v>1.8162315220025569</v>
      </c>
      <c r="Q1315" s="5">
        <f>'[1]Prosp. Sc. final Etap1'!T1315+'[1]Facteurs ajustements'!L$144/1000</f>
        <v>1.8226523156142698</v>
      </c>
      <c r="R1315" s="5">
        <f>'[1]Prosp. Sc. final Etap1'!U1315+'[1]Facteurs ajustements'!M$144/1000</f>
        <v>1.8270727844884704</v>
      </c>
      <c r="S1315" s="5">
        <f>'[1]Prosp. Sc. final Etap1'!V1315+'[1]Facteurs ajustements'!N$144/1000</f>
        <v>1.8315041791066575</v>
      </c>
      <c r="T1315" s="5">
        <f>'[1]Prosp. Sc. final Etap1'!W1315+'[1]Facteurs ajustements'!O$144/1000</f>
        <v>1.8359465265196413</v>
      </c>
      <c r="U1315" s="5">
        <f>'[1]Prosp. Sc. final Etap1'!X1315+'[1]Facteurs ajustements'!P$144/1000</f>
        <v>1.8403998538409674</v>
      </c>
    </row>
    <row r="1316" spans="1:21" x14ac:dyDescent="0.25">
      <c r="A1316" s="2" t="s">
        <v>1337</v>
      </c>
      <c r="B1316" s="2">
        <v>51472</v>
      </c>
      <c r="C1316" s="2" t="s">
        <v>1338</v>
      </c>
      <c r="D1316" s="2" t="s">
        <v>1767</v>
      </c>
      <c r="E1316" s="2" t="str">
        <f>VLOOKUP(B1316,'[1]ZONE DE CONSOMMATION'!A:C,3,FALSE)</f>
        <v>Vitry-Saint-Dizier</v>
      </c>
      <c r="F1316" s="3">
        <f>VLOOKUP(B1316,'[1]ZONE DE CONSOMMATION'!A:I,8,FALSE)</f>
        <v>4.7609184289522481</v>
      </c>
      <c r="G1316" s="2">
        <v>1043</v>
      </c>
      <c r="H1316" s="6">
        <f t="shared" si="20"/>
        <v>4.7609184289522481</v>
      </c>
      <c r="I1316" s="5">
        <f>'[1]Prosp. Sc. final Etap1'!L1316+'[1]Facteurs ajustements'!D$144/1000</f>
        <v>4.7655375413594365</v>
      </c>
      <c r="J1316" s="5">
        <f>'[1]Prosp. Sc. final Etap1'!M1316+'[1]Facteurs ajustements'!E$144/1000</f>
        <v>4.7824353616811361</v>
      </c>
      <c r="K1316" s="5">
        <f>'[1]Prosp. Sc. final Etap1'!N1316+'[1]Facteurs ajustements'!F$144/1000</f>
        <v>4.7993934079917642</v>
      </c>
      <c r="L1316" s="5">
        <f>'[1]Prosp. Sc. final Etap1'!O1316+'[1]Facteurs ajustements'!G$144/1000</f>
        <v>4.8164118946947116</v>
      </c>
      <c r="M1316" s="5">
        <f>'[1]Prosp. Sc. final Etap1'!P1316+'[1]Facteurs ajustements'!H$144/1000</f>
        <v>4.8334910369475947</v>
      </c>
      <c r="N1316" s="5">
        <f>'[1]Prosp. Sc. final Etap1'!Q1316+'[1]Facteurs ajustements'!I$144/1000</f>
        <v>4.8506310506649317</v>
      </c>
      <c r="O1316" s="5">
        <f>'[1]Prosp. Sc. final Etap1'!R1316+'[1]Facteurs ajustements'!J$144/1000</f>
        <v>4.867832152520835</v>
      </c>
      <c r="P1316" s="5">
        <f>'[1]Prosp. Sc. final Etap1'!S1316+'[1]Facteurs ajustements'!K$144/1000</f>
        <v>4.8850945599517148</v>
      </c>
      <c r="Q1316" s="5">
        <f>'[1]Prosp. Sc. final Etap1'!T1316+'[1]Facteurs ajustements'!L$144/1000</f>
        <v>4.902418491158981</v>
      </c>
      <c r="R1316" s="5">
        <f>'[1]Prosp. Sc. final Etap1'!U1316+'[1]Facteurs ajustements'!M$144/1000</f>
        <v>4.9143631685175331</v>
      </c>
      <c r="S1316" s="5">
        <f>'[1]Prosp. Sc. final Etap1'!V1316+'[1]Facteurs ajustements'!N$144/1000</f>
        <v>4.9263371540913656</v>
      </c>
      <c r="T1316" s="5">
        <f>'[1]Prosp. Sc. final Etap1'!W1316+'[1]Facteurs ajustements'!O$144/1000</f>
        <v>4.9383405198416952</v>
      </c>
      <c r="U1316" s="5">
        <f>'[1]Prosp. Sc. final Etap1'!X1316+'[1]Facteurs ajustements'!P$144/1000</f>
        <v>4.9503733379021924</v>
      </c>
    </row>
    <row r="1317" spans="1:21" x14ac:dyDescent="0.25">
      <c r="A1317" s="2" t="s">
        <v>1337</v>
      </c>
      <c r="B1317" s="2">
        <v>51473</v>
      </c>
      <c r="C1317" s="2" t="s">
        <v>1338</v>
      </c>
      <c r="D1317" s="2" t="s">
        <v>1768</v>
      </c>
      <c r="E1317" s="2" t="str">
        <f>VLOOKUP(B1317,'[1]ZONE DE CONSOMMATION'!A:C,3,FALSE)</f>
        <v>Ouest Marne</v>
      </c>
      <c r="F1317" s="3">
        <f>VLOOKUP(B1317,'[1]ZONE DE CONSOMMATION'!A:I,8,FALSE)</f>
        <v>0.86335227916884816</v>
      </c>
      <c r="G1317" s="2">
        <v>112</v>
      </c>
      <c r="H1317" s="6">
        <f t="shared" si="20"/>
        <v>0.86335227916884816</v>
      </c>
      <c r="I1317" s="5">
        <f>'[1]Prosp. Sc. final Etap1'!L1317+'[1]Facteurs ajustements'!D$144/1000</f>
        <v>0.81008849313450582</v>
      </c>
      <c r="J1317" s="5">
        <f>'[1]Prosp. Sc. final Etap1'!M1317+'[1]Facteurs ajustements'!E$144/1000</f>
        <v>0.81293328968430778</v>
      </c>
      <c r="K1317" s="5">
        <f>'[1]Prosp. Sc. final Etap1'!N1317+'[1]Facteurs ajustements'!F$144/1000</f>
        <v>0.81578838426928912</v>
      </c>
      <c r="L1317" s="5">
        <f>'[1]Prosp. Sc. final Etap1'!O1317+'[1]Facteurs ajustements'!G$144/1000</f>
        <v>0.81865381390749037</v>
      </c>
      <c r="M1317" s="5">
        <f>'[1]Prosp. Sc. final Etap1'!P1317+'[1]Facteurs ajustements'!H$144/1000</f>
        <v>0.82152961574095618</v>
      </c>
      <c r="N1317" s="5">
        <f>'[1]Prosp. Sc. final Etap1'!Q1317+'[1]Facteurs ajustements'!I$144/1000</f>
        <v>0.82441582703617522</v>
      </c>
      <c r="O1317" s="5">
        <f>'[1]Prosp. Sc. final Etap1'!R1317+'[1]Facteurs ajustements'!J$144/1000</f>
        <v>0.82731248518452538</v>
      </c>
      <c r="P1317" s="5">
        <f>'[1]Prosp. Sc. final Etap1'!S1317+'[1]Facteurs ajustements'!K$144/1000</f>
        <v>0.83021962770271862</v>
      </c>
      <c r="Q1317" s="5">
        <f>'[1]Prosp. Sc. final Etap1'!T1317+'[1]Facteurs ajustements'!L$144/1000</f>
        <v>0.8331372922332495</v>
      </c>
      <c r="R1317" s="5">
        <f>'[1]Prosp. Sc. final Etap1'!U1317+'[1]Facteurs ajustements'!M$144/1000</f>
        <v>0.83514026675562658</v>
      </c>
      <c r="S1317" s="5">
        <f>'[1]Prosp. Sc. final Etap1'!V1317+'[1]Facteurs ajustements'!N$144/1000</f>
        <v>0.8371482608166243</v>
      </c>
      <c r="T1317" s="5">
        <f>'[1]Prosp. Sc. final Etap1'!W1317+'[1]Facteurs ajustements'!O$144/1000</f>
        <v>0.83916128703754045</v>
      </c>
      <c r="U1317" s="5">
        <f>'[1]Prosp. Sc. final Etap1'!X1317+'[1]Facteurs ajustements'!P$144/1000</f>
        <v>0.8411793580671576</v>
      </c>
    </row>
    <row r="1318" spans="1:21" x14ac:dyDescent="0.25">
      <c r="A1318" s="2" t="s">
        <v>1337</v>
      </c>
      <c r="B1318" s="2">
        <v>51474</v>
      </c>
      <c r="C1318" s="2" t="s">
        <v>1338</v>
      </c>
      <c r="D1318" s="2" t="s">
        <v>1769</v>
      </c>
      <c r="E1318" s="2" t="str">
        <f>VLOOKUP(B1318,'[1]ZONE DE CONSOMMATION'!A:C,3,FALSE)</f>
        <v>Reims</v>
      </c>
      <c r="F1318" s="3">
        <f>VLOOKUP(B1318,'[1]ZONE DE CONSOMMATION'!A:I,8,FALSE)</f>
        <v>16.008551734903939</v>
      </c>
      <c r="G1318" s="2">
        <v>3433</v>
      </c>
      <c r="H1318" s="6">
        <f t="shared" si="20"/>
        <v>16.008551734903939</v>
      </c>
      <c r="I1318" s="5">
        <f>'[1]Prosp. Sc. final Etap1'!L1318+'[1]Facteurs ajustements'!D$144/1000</f>
        <v>16.10420631738959</v>
      </c>
      <c r="J1318" s="5">
        <f>'[1]Prosp. Sc. final Etap1'!M1318+'[1]Facteurs ajustements'!E$144/1000</f>
        <v>16.161388459392221</v>
      </c>
      <c r="K1318" s="5">
        <f>'[1]Prosp. Sc. final Etap1'!N1318+'[1]Facteurs ajustements'!F$144/1000</f>
        <v>16.218773950585039</v>
      </c>
      <c r="L1318" s="5">
        <f>'[1]Prosp. Sc. final Etap1'!O1318+'[1]Facteurs ajustements'!G$144/1000</f>
        <v>16.276363513863334</v>
      </c>
      <c r="M1318" s="5">
        <f>'[1]Prosp. Sc. final Etap1'!P1318+'[1]Facteurs ajustements'!H$144/1000</f>
        <v>16.334157874683182</v>
      </c>
      <c r="N1318" s="5">
        <f>'[1]Prosp. Sc. final Etap1'!Q1318+'[1]Facteurs ajustements'!I$144/1000</f>
        <v>16.392157761070578</v>
      </c>
      <c r="O1318" s="5">
        <f>'[1]Prosp. Sc. final Etap1'!R1318+'[1]Facteurs ajustements'!J$144/1000</f>
        <v>16.450363903630549</v>
      </c>
      <c r="P1318" s="5">
        <f>'[1]Prosp. Sc. final Etap1'!S1318+'[1]Facteurs ajustements'!K$144/1000</f>
        <v>16.508777035556324</v>
      </c>
      <c r="Q1318" s="5">
        <f>'[1]Prosp. Sc. final Etap1'!T1318+'[1]Facteurs ajustements'!L$144/1000</f>
        <v>16.567397892638532</v>
      </c>
      <c r="R1318" s="5">
        <f>'[1]Prosp. Sc. final Etap1'!U1318+'[1]Facteurs ajustements'!M$144/1000</f>
        <v>16.607841401395181</v>
      </c>
      <c r="S1318" s="5">
        <f>'[1]Prosp. Sc. final Etap1'!V1318+'[1]Facteurs ajustements'!N$144/1000</f>
        <v>16.648383844155809</v>
      </c>
      <c r="T1318" s="5">
        <f>'[1]Prosp. Sc. final Etap1'!W1318+'[1]Facteurs ajustements'!O$144/1000</f>
        <v>16.689025462985121</v>
      </c>
      <c r="U1318" s="5">
        <f>'[1]Prosp. Sc. final Etap1'!X1318+'[1]Facteurs ajustements'!P$144/1000</f>
        <v>16.729766500535856</v>
      </c>
    </row>
    <row r="1319" spans="1:21" x14ac:dyDescent="0.25">
      <c r="A1319" s="2" t="s">
        <v>1337</v>
      </c>
      <c r="B1319" s="2">
        <v>51475</v>
      </c>
      <c r="C1319" s="2" t="s">
        <v>1338</v>
      </c>
      <c r="D1319" s="2" t="s">
        <v>1770</v>
      </c>
      <c r="E1319" s="2" t="str">
        <f>VLOOKUP(B1319,'[1]ZONE DE CONSOMMATION'!A:C,3,FALSE)</f>
        <v>Vitry-Saint-Dizier</v>
      </c>
      <c r="F1319" s="3">
        <f>VLOOKUP(B1319,'[1]ZONE DE CONSOMMATION'!A:I,8,FALSE)</f>
        <v>0.28757225409778681</v>
      </c>
      <c r="G1319" s="2">
        <v>63</v>
      </c>
      <c r="H1319" s="6">
        <f t="shared" si="20"/>
        <v>0.28757225409778681</v>
      </c>
      <c r="I1319" s="5">
        <f>'[1]Prosp. Sc. final Etap1'!L1319+'[1]Facteurs ajustements'!D$144/1000</f>
        <v>0.28125041635368031</v>
      </c>
      <c r="J1319" s="5">
        <f>'[1]Prosp. Sc. final Etap1'!M1319+'[1]Facteurs ajustements'!E$144/1000</f>
        <v>0.28221634302704657</v>
      </c>
      <c r="K1319" s="5">
        <f>'[1]Prosp. Sc. final Etap1'!N1319+'[1]Facteurs ajustements'!F$144/1000</f>
        <v>0.28318589243710757</v>
      </c>
      <c r="L1319" s="5">
        <f>'[1]Prosp. Sc. final Etap1'!O1319+'[1]Facteurs ajustements'!G$144/1000</f>
        <v>0.28415907788572742</v>
      </c>
      <c r="M1319" s="5">
        <f>'[1]Prosp. Sc. final Etap1'!P1319+'[1]Facteurs ajustements'!H$144/1000</f>
        <v>0.28513591271451411</v>
      </c>
      <c r="N1319" s="5">
        <f>'[1]Prosp. Sc. final Etap1'!Q1319+'[1]Facteurs ajustements'!I$144/1000</f>
        <v>0.28611641030496182</v>
      </c>
      <c r="O1319" s="5">
        <f>'[1]Prosp. Sc. final Etap1'!R1319+'[1]Facteurs ajustements'!J$144/1000</f>
        <v>0.28710058407859418</v>
      </c>
      <c r="P1319" s="5">
        <f>'[1]Prosp. Sc. final Etap1'!S1319+'[1]Facteurs ajustements'!K$144/1000</f>
        <v>0.28808844749710832</v>
      </c>
      <c r="Q1319" s="5">
        <f>'[1]Prosp. Sc. final Etap1'!T1319+'[1]Facteurs ajustements'!L$144/1000</f>
        <v>0.28908001406252065</v>
      </c>
      <c r="R1319" s="5">
        <f>'[1]Prosp. Sc. final Etap1'!U1319+'[1]Facteurs ajustements'!M$144/1000</f>
        <v>0.28975379664140188</v>
      </c>
      <c r="S1319" s="5">
        <f>'[1]Prosp. Sc. final Etap1'!V1319+'[1]Facteurs ajustements'!N$144/1000</f>
        <v>0.29042935139636739</v>
      </c>
      <c r="T1319" s="5">
        <f>'[1]Prosp. Sc. final Etap1'!W1319+'[1]Facteurs ajustements'!O$144/1000</f>
        <v>0.29110668301505044</v>
      </c>
      <c r="U1319" s="5">
        <f>'[1]Prosp. Sc. final Etap1'!X1319+'[1]Facteurs ajustements'!P$144/1000</f>
        <v>0.29178579619318584</v>
      </c>
    </row>
    <row r="1320" spans="1:21" x14ac:dyDescent="0.25">
      <c r="A1320" s="2" t="s">
        <v>1337</v>
      </c>
      <c r="B1320" s="2">
        <v>51476</v>
      </c>
      <c r="C1320" s="2" t="s">
        <v>1338</v>
      </c>
      <c r="D1320" s="2" t="s">
        <v>1771</v>
      </c>
      <c r="E1320" s="2" t="str">
        <f>VLOOKUP(B1320,'[1]ZONE DE CONSOMMATION'!A:C,3,FALSE)</f>
        <v>Marne Centre Est</v>
      </c>
      <c r="F1320" s="3">
        <f>VLOOKUP(B1320,'[1]ZONE DE CONSOMMATION'!A:I,8,FALSE)</f>
        <v>4.4086673453402101</v>
      </c>
      <c r="G1320" s="2">
        <v>813</v>
      </c>
      <c r="H1320" s="6">
        <f t="shared" si="20"/>
        <v>4.4086673453402101</v>
      </c>
      <c r="I1320" s="5">
        <f>'[1]Prosp. Sc. final Etap1'!L1320+'[1]Facteurs ajustements'!D$144/1000</f>
        <v>4.4885375946462833</v>
      </c>
      <c r="J1320" s="5">
        <f>'[1]Prosp. Sc. final Etap1'!M1320+'[1]Facteurs ajustements'!E$144/1000</f>
        <v>4.5044512822466372</v>
      </c>
      <c r="K1320" s="5">
        <f>'[1]Prosp. Sc. final Etap1'!N1320+'[1]Facteurs ajustements'!F$144/1000</f>
        <v>4.5204216993832134</v>
      </c>
      <c r="L1320" s="5">
        <f>'[1]Prosp. Sc. final Etap1'!O1320+'[1]Facteurs ajustements'!G$144/1000</f>
        <v>4.5364490480371131</v>
      </c>
      <c r="M1320" s="5">
        <f>'[1]Prosp. Sc. final Etap1'!P1320+'[1]Facteurs ajustements'!H$144/1000</f>
        <v>4.5525335308995301</v>
      </c>
      <c r="N1320" s="5">
        <f>'[1]Prosp. Sc. final Etap1'!Q1320+'[1]Facteurs ajustements'!I$144/1000</f>
        <v>4.5686753513742664</v>
      </c>
      <c r="O1320" s="5">
        <f>'[1]Prosp. Sc. final Etap1'!R1320+'[1]Facteurs ajustements'!J$144/1000</f>
        <v>4.5848747135802741</v>
      </c>
      <c r="P1320" s="5">
        <f>'[1]Prosp. Sc. final Etap1'!S1320+'[1]Facteurs ajustements'!K$144/1000</f>
        <v>4.6011318223541897</v>
      </c>
      <c r="Q1320" s="5">
        <f>'[1]Prosp. Sc. final Etap1'!T1320+'[1]Facteurs ajustements'!L$144/1000</f>
        <v>4.6174468832528923</v>
      </c>
      <c r="R1320" s="5">
        <f>'[1]Prosp. Sc. final Etap1'!U1320+'[1]Facteurs ajustements'!M$144/1000</f>
        <v>4.628695343539178</v>
      </c>
      <c r="S1320" s="5">
        <f>'[1]Prosp. Sc. final Etap1'!V1320+'[1]Facteurs ajustements'!N$144/1000</f>
        <v>4.6399714111056385</v>
      </c>
      <c r="T1320" s="5">
        <f>'[1]Prosp. Sc. final Etap1'!W1320+'[1]Facteurs ajustements'!O$144/1000</f>
        <v>4.6512751537579184</v>
      </c>
      <c r="U1320" s="5">
        <f>'[1]Prosp. Sc. final Etap1'!X1320+'[1]Facteurs ajustements'!P$144/1000</f>
        <v>4.6626066394639656</v>
      </c>
    </row>
    <row r="1321" spans="1:21" x14ac:dyDescent="0.25">
      <c r="A1321" s="2" t="s">
        <v>1337</v>
      </c>
      <c r="B1321" s="2">
        <v>51477</v>
      </c>
      <c r="C1321" s="2" t="s">
        <v>1338</v>
      </c>
      <c r="D1321" s="2" t="s">
        <v>1772</v>
      </c>
      <c r="E1321" s="2" t="str">
        <f>VLOOKUP(B1321,'[1]ZONE DE CONSOMMATION'!A:C,3,FALSE)</f>
        <v>Reims</v>
      </c>
      <c r="F1321" s="3">
        <f>VLOOKUP(B1321,'[1]ZONE DE CONSOMMATION'!A:I,8,FALSE)</f>
        <v>1.4455726879755959</v>
      </c>
      <c r="G1321" s="2">
        <v>310</v>
      </c>
      <c r="H1321" s="6">
        <f t="shared" si="20"/>
        <v>1.4455726879755959</v>
      </c>
      <c r="I1321" s="5">
        <f>'[1]Prosp. Sc. final Etap1'!L1321+'[1]Facteurs ajustements'!D$144/1000</f>
        <v>1.5551245337742687</v>
      </c>
      <c r="J1321" s="5">
        <f>'[1]Prosp. Sc. final Etap1'!M1321+'[1]Facteurs ajustements'!E$144/1000</f>
        <v>1.560616314032464</v>
      </c>
      <c r="K1321" s="5">
        <f>'[1]Prosp. Sc. final Etap1'!N1321+'[1]Facteurs ajustements'!F$144/1000</f>
        <v>1.5661277965994178</v>
      </c>
      <c r="L1321" s="5">
        <f>'[1]Prosp. Sc. final Etap1'!O1321+'[1]Facteurs ajustements'!G$144/1000</f>
        <v>1.5716590519049223</v>
      </c>
      <c r="M1321" s="5">
        <f>'[1]Prosp. Sc. final Etap1'!P1321+'[1]Facteurs ajustements'!H$144/1000</f>
        <v>1.5772101506214788</v>
      </c>
      <c r="N1321" s="5">
        <f>'[1]Prosp. Sc. final Etap1'!Q1321+'[1]Facteurs ajustements'!I$144/1000</f>
        <v>1.5827811636651623</v>
      </c>
      <c r="O1321" s="5">
        <f>'[1]Prosp. Sc. final Etap1'!R1321+'[1]Facteurs ajustements'!J$144/1000</f>
        <v>1.588372162196487</v>
      </c>
      <c r="P1321" s="5">
        <f>'[1]Prosp. Sc. final Etap1'!S1321+'[1]Facteurs ajustements'!K$144/1000</f>
        <v>1.5939832176212774</v>
      </c>
      <c r="Q1321" s="5">
        <f>'[1]Prosp. Sc. final Etap1'!T1321+'[1]Facteurs ajustements'!L$144/1000</f>
        <v>1.5996144015915421</v>
      </c>
      <c r="R1321" s="5">
        <f>'[1]Prosp. Sc. final Etap1'!U1321+'[1]Facteurs ajustements'!M$144/1000</f>
        <v>1.6034899642393066</v>
      </c>
      <c r="S1321" s="5">
        <f>'[1]Prosp. Sc. final Etap1'!V1321+'[1]Facteurs ajustements'!N$144/1000</f>
        <v>1.6073751213650398</v>
      </c>
      <c r="T1321" s="5">
        <f>'[1]Prosp. Sc. final Etap1'!W1321+'[1]Facteurs ajustements'!O$144/1000</f>
        <v>1.611269896767122</v>
      </c>
      <c r="U1321" s="5">
        <f>'[1]Prosp. Sc. final Etap1'!X1321+'[1]Facteurs ajustements'!P$144/1000</f>
        <v>1.6151743142987234</v>
      </c>
    </row>
    <row r="1322" spans="1:21" x14ac:dyDescent="0.25">
      <c r="A1322" s="2" t="s">
        <v>1337</v>
      </c>
      <c r="B1322" s="2">
        <v>51478</v>
      </c>
      <c r="C1322" s="2" t="s">
        <v>1338</v>
      </c>
      <c r="D1322" s="2" t="s">
        <v>1773</v>
      </c>
      <c r="E1322" s="2" t="str">
        <f>VLOOKUP(B1322,'[1]ZONE DE CONSOMMATION'!A:C,3,FALSE)</f>
        <v>Vitry-Saint-Dizier</v>
      </c>
      <c r="F1322" s="3">
        <f>VLOOKUP(B1322,'[1]ZONE DE CONSOMMATION'!A:I,8,FALSE)</f>
        <v>2.1179924746249696</v>
      </c>
      <c r="G1322" s="2">
        <v>464</v>
      </c>
      <c r="H1322" s="6">
        <f t="shared" si="20"/>
        <v>2.1179924746249696</v>
      </c>
      <c r="I1322" s="5">
        <f>'[1]Prosp. Sc. final Etap1'!L1322+'[1]Facteurs ajustements'!D$144/1000</f>
        <v>1.9559378920502746</v>
      </c>
      <c r="J1322" s="5">
        <f>'[1]Prosp. Sc. final Etap1'!M1322+'[1]Facteurs ajustements'!E$144/1000</f>
        <v>1.9628536925861357</v>
      </c>
      <c r="K1322" s="5">
        <f>'[1]Prosp. Sc. final Etap1'!N1322+'[1]Facteurs ajustements'!F$144/1000</f>
        <v>1.9697942547275811</v>
      </c>
      <c r="L1322" s="5">
        <f>'[1]Prosp. Sc. final Etap1'!O1322+'[1]Facteurs ajustements'!G$144/1000</f>
        <v>1.976759666879206</v>
      </c>
      <c r="M1322" s="5">
        <f>'[1]Prosp. Sc. final Etap1'!P1322+'[1]Facteurs ajustements'!H$144/1000</f>
        <v>1.9837500177521767</v>
      </c>
      <c r="N1322" s="5">
        <f>'[1]Prosp. Sc. final Etap1'!Q1322+'[1]Facteurs ajustements'!I$144/1000</f>
        <v>1.9907653963653209</v>
      </c>
      <c r="O1322" s="5">
        <f>'[1]Prosp. Sc. final Etap1'!R1322+'[1]Facteurs ajustements'!J$144/1000</f>
        <v>1.9978058920462216</v>
      </c>
      <c r="P1322" s="5">
        <f>'[1]Prosp. Sc. final Etap1'!S1322+'[1]Facteurs ajustements'!K$144/1000</f>
        <v>2.0048715944323159</v>
      </c>
      <c r="Q1322" s="5">
        <f>'[1]Prosp. Sc. final Etap1'!T1322+'[1]Facteurs ajustements'!L$144/1000</f>
        <v>2.0119625934720013</v>
      </c>
      <c r="R1322" s="5">
        <f>'[1]Prosp. Sc. final Etap1'!U1322+'[1]Facteurs ajustements'!M$144/1000</f>
        <v>2.0168455682371174</v>
      </c>
      <c r="S1322" s="5">
        <f>'[1]Prosp. Sc. final Etap1'!V1322+'[1]Facteurs ajustements'!N$144/1000</f>
        <v>2.0217405986991293</v>
      </c>
      <c r="T1322" s="5">
        <f>'[1]Prosp. Sc. final Etap1'!W1322+'[1]Facteurs ajustements'!O$144/1000</f>
        <v>2.0266477146694455</v>
      </c>
      <c r="U1322" s="5">
        <f>'[1]Prosp. Sc. final Etap1'!X1322+'[1]Facteurs ajustements'!P$144/1000</f>
        <v>2.0315669460289572</v>
      </c>
    </row>
    <row r="1323" spans="1:21" x14ac:dyDescent="0.25">
      <c r="A1323" s="2" t="s">
        <v>1337</v>
      </c>
      <c r="B1323" s="2">
        <v>51479</v>
      </c>
      <c r="C1323" s="2" t="s">
        <v>1338</v>
      </c>
      <c r="D1323" s="2" t="s">
        <v>1774</v>
      </c>
      <c r="E1323" s="2" t="str">
        <f>VLOOKUP(B1323,'[1]ZONE DE CONSOMMATION'!A:C,3,FALSE)</f>
        <v>Reims</v>
      </c>
      <c r="F1323" s="3">
        <f>VLOOKUP(B1323,'[1]ZONE DE CONSOMMATION'!A:I,8,FALSE)</f>
        <v>1.0771848094269763</v>
      </c>
      <c r="G1323" s="2">
        <v>231</v>
      </c>
      <c r="H1323" s="6">
        <f t="shared" si="20"/>
        <v>1.0771848094269763</v>
      </c>
      <c r="I1323" s="5">
        <f>'[1]Prosp. Sc. final Etap1'!L1323+'[1]Facteurs ajustements'!D$144/1000</f>
        <v>1.1403790861039906</v>
      </c>
      <c r="J1323" s="5">
        <f>'[1]Prosp. Sc. final Etap1'!M1323+'[1]Facteurs ajustements'!E$144/1000</f>
        <v>1.1443973477896203</v>
      </c>
      <c r="K1323" s="5">
        <f>'[1]Prosp. Sc. final Etap1'!N1323+'[1]Facteurs ajustements'!F$144/1000</f>
        <v>1.148430076628334</v>
      </c>
      <c r="L1323" s="5">
        <f>'[1]Prosp. Sc. final Etap1'!O1323+'[1]Facteurs ajustements'!G$144/1000</f>
        <v>1.1524773244503252</v>
      </c>
      <c r="M1323" s="5">
        <f>'[1]Prosp. Sc. final Etap1'!P1323+'[1]Facteurs ajustements'!H$144/1000</f>
        <v>1.1565391432624148</v>
      </c>
      <c r="N1323" s="5">
        <f>'[1]Prosp. Sc. final Etap1'!Q1323+'[1]Facteurs ajustements'!I$144/1000</f>
        <v>1.1606155852486812</v>
      </c>
      <c r="O1323" s="5">
        <f>'[1]Prosp. Sc. final Etap1'!R1323+'[1]Facteurs ajustements'!J$144/1000</f>
        <v>1.1647067027710909</v>
      </c>
      <c r="P1323" s="5">
        <f>'[1]Prosp. Sc. final Etap1'!S1323+'[1]Facteurs ajustements'!K$144/1000</f>
        <v>1.1688125483701322</v>
      </c>
      <c r="Q1323" s="5">
        <f>'[1]Prosp. Sc. final Etap1'!T1323+'[1]Facteurs ajustements'!L$144/1000</f>
        <v>1.1729331747654534</v>
      </c>
      <c r="R1323" s="5">
        <f>'[1]Prosp. Sc. final Etap1'!U1323+'[1]Facteurs ajustements'!M$144/1000</f>
        <v>1.1757663081104703</v>
      </c>
      <c r="S1323" s="5">
        <f>'[1]Prosp. Sc. final Etap1'!V1323+'[1]Facteurs ajustements'!N$144/1000</f>
        <v>1.1786064891636834</v>
      </c>
      <c r="T1323" s="5">
        <f>'[1]Prosp. Sc. final Etap1'!W1323+'[1]Facteurs ajustements'!O$144/1000</f>
        <v>1.1814537355014323</v>
      </c>
      <c r="U1323" s="5">
        <f>'[1]Prosp. Sc. final Etap1'!X1323+'[1]Facteurs ajustements'!P$144/1000</f>
        <v>1.1843080647396473</v>
      </c>
    </row>
    <row r="1324" spans="1:21" x14ac:dyDescent="0.25">
      <c r="A1324" s="2" t="s">
        <v>1337</v>
      </c>
      <c r="B1324" s="2">
        <v>51480</v>
      </c>
      <c r="C1324" s="2" t="s">
        <v>1338</v>
      </c>
      <c r="D1324" s="2" t="s">
        <v>1775</v>
      </c>
      <c r="E1324" s="2" t="str">
        <f>VLOOKUP(B1324,'[1]ZONE DE CONSOMMATION'!A:C,3,FALSE)</f>
        <v>Ouest Marne</v>
      </c>
      <c r="F1324" s="3">
        <f>VLOOKUP(B1324,'[1]ZONE DE CONSOMMATION'!A:I,8,FALSE)</f>
        <v>1.0868988514536391</v>
      </c>
      <c r="G1324" s="2">
        <v>141</v>
      </c>
      <c r="H1324" s="6">
        <f t="shared" si="20"/>
        <v>1.0868988514536391</v>
      </c>
      <c r="I1324" s="5">
        <f>'[1]Prosp. Sc. final Etap1'!L1324+'[1]Facteurs ajustements'!D$144/1000</f>
        <v>1.0749809854057413</v>
      </c>
      <c r="J1324" s="5">
        <f>'[1]Prosp. Sc. final Etap1'!M1324+'[1]Facteurs ajustements'!E$144/1000</f>
        <v>1.0787668989932044</v>
      </c>
      <c r="K1324" s="5">
        <f>'[1]Prosp. Sc. final Etap1'!N1324+'[1]Facteurs ajustements'!F$144/1000</f>
        <v>1.0825664542412963</v>
      </c>
      <c r="L1324" s="5">
        <f>'[1]Prosp. Sc. final Etap1'!O1324+'[1]Facteurs ajustements'!G$144/1000</f>
        <v>1.0863797000473789</v>
      </c>
      <c r="M1324" s="5">
        <f>'[1]Prosp. Sc. final Etap1'!P1324+'[1]Facteurs ajustements'!H$144/1000</f>
        <v>1.0902066854750221</v>
      </c>
      <c r="N1324" s="5">
        <f>'[1]Prosp. Sc. final Etap1'!Q1324+'[1]Facteurs ajustements'!I$144/1000</f>
        <v>1.0940474597545959</v>
      </c>
      <c r="O1324" s="5">
        <f>'[1]Prosp. Sc. final Etap1'!R1324+'[1]Facteurs ajustements'!J$144/1000</f>
        <v>1.0979020722838646</v>
      </c>
      <c r="P1324" s="5">
        <f>'[1]Prosp. Sc. final Etap1'!S1324+'[1]Facteurs ajustements'!K$144/1000</f>
        <v>1.1017705726285838</v>
      </c>
      <c r="Q1324" s="5">
        <f>'[1]Prosp. Sc. final Etap1'!T1324+'[1]Facteurs ajustements'!L$144/1000</f>
        <v>1.1056530105230991</v>
      </c>
      <c r="R1324" s="5">
        <f>'[1]Prosp. Sc. final Etap1'!U1324+'[1]Facteurs ajustements'!M$144/1000</f>
        <v>1.1083217710054485</v>
      </c>
      <c r="S1324" s="5">
        <f>'[1]Prosp. Sc. final Etap1'!V1324+'[1]Facteurs ajustements'!N$144/1000</f>
        <v>1.110997177614959</v>
      </c>
      <c r="T1324" s="5">
        <f>'[1]Prosp. Sc. final Etap1'!W1324+'[1]Facteurs ajustements'!O$144/1000</f>
        <v>1.1136792469468642</v>
      </c>
      <c r="U1324" s="5">
        <f>'[1]Prosp. Sc. final Etap1'!X1324+'[1]Facteurs ajustements'!P$144/1000</f>
        <v>1.1163679956335897</v>
      </c>
    </row>
    <row r="1325" spans="1:21" x14ac:dyDescent="0.25">
      <c r="A1325" s="2" t="s">
        <v>1337</v>
      </c>
      <c r="B1325" s="2">
        <v>51482</v>
      </c>
      <c r="C1325" s="2" t="s">
        <v>1338</v>
      </c>
      <c r="D1325" s="2" t="s">
        <v>1776</v>
      </c>
      <c r="E1325" s="2" t="str">
        <f>VLOOKUP(B1325,'[1]ZONE DE CONSOMMATION'!A:C,3,FALSE)</f>
        <v>Marne Centre Est</v>
      </c>
      <c r="F1325" s="3">
        <f>VLOOKUP(B1325,'[1]ZONE DE CONSOMMATION'!A:I,8,FALSE)</f>
        <v>3.6115282312381058</v>
      </c>
      <c r="G1325" s="2">
        <v>666</v>
      </c>
      <c r="H1325" s="6">
        <f t="shared" si="20"/>
        <v>3.6115282312381058</v>
      </c>
      <c r="I1325" s="5">
        <f>'[1]Prosp. Sc. final Etap1'!L1325+'[1]Facteurs ajustements'!D$144/1000</f>
        <v>3.732198435220512</v>
      </c>
      <c r="J1325" s="5">
        <f>'[1]Prosp. Sc. final Etap1'!M1325+'[1]Facteurs ajustements'!E$144/1000</f>
        <v>3.7454249810937346</v>
      </c>
      <c r="K1325" s="5">
        <f>'[1]Prosp. Sc. final Etap1'!N1325+'[1]Facteurs ajustements'!F$144/1000</f>
        <v>3.7586987095551305</v>
      </c>
      <c r="L1325" s="5">
        <f>'[1]Prosp. Sc. final Etap1'!O1325+'[1]Facteurs ajustements'!G$144/1000</f>
        <v>3.7720197886671549</v>
      </c>
      <c r="M1325" s="5">
        <f>'[1]Prosp. Sc. final Etap1'!P1325+'[1]Facteurs ajustements'!H$144/1000</f>
        <v>3.7853883870818428</v>
      </c>
      <c r="N1325" s="5">
        <f>'[1]Prosp. Sc. final Etap1'!Q1325+'[1]Facteurs ajustements'!I$144/1000</f>
        <v>3.7988046740429056</v>
      </c>
      <c r="O1325" s="5">
        <f>'[1]Prosp. Sc. final Etap1'!R1325+'[1]Facteurs ajustements'!J$144/1000</f>
        <v>3.8122688193878385</v>
      </c>
      <c r="P1325" s="5">
        <f>'[1]Prosp. Sc. final Etap1'!S1325+'[1]Facteurs ajustements'!K$144/1000</f>
        <v>3.8257809935500271</v>
      </c>
      <c r="Q1325" s="5">
        <f>'[1]Prosp. Sc. final Etap1'!T1325+'[1]Facteurs ajustements'!L$144/1000</f>
        <v>3.8393413675608699</v>
      </c>
      <c r="R1325" s="5">
        <f>'[1]Prosp. Sc. final Etap1'!U1325+'[1]Facteurs ajustements'!M$144/1000</f>
        <v>3.8486888302424074</v>
      </c>
      <c r="S1325" s="5">
        <f>'[1]Prosp. Sc. final Etap1'!V1325+'[1]Facteurs ajustements'!N$144/1000</f>
        <v>3.8580592558572819</v>
      </c>
      <c r="T1325" s="5">
        <f>'[1]Prosp. Sc. final Etap1'!W1325+'[1]Facteurs ajustements'!O$144/1000</f>
        <v>3.8674527008644826</v>
      </c>
      <c r="U1325" s="5">
        <f>'[1]Prosp. Sc. final Etap1'!X1325+'[1]Facteurs ajustements'!P$144/1000</f>
        <v>3.8768692218575866</v>
      </c>
    </row>
    <row r="1326" spans="1:21" x14ac:dyDescent="0.25">
      <c r="A1326" s="2" t="s">
        <v>1337</v>
      </c>
      <c r="B1326" s="2">
        <v>51483</v>
      </c>
      <c r="C1326" s="2" t="s">
        <v>1338</v>
      </c>
      <c r="D1326" s="2" t="s">
        <v>1777</v>
      </c>
      <c r="E1326" s="2" t="str">
        <f>VLOOKUP(B1326,'[1]ZONE DE CONSOMMATION'!A:C,3,FALSE)</f>
        <v>Marne Centre Est</v>
      </c>
      <c r="F1326" s="3">
        <f>VLOOKUP(B1326,'[1]ZONE DE CONSOMMATION'!A:I,8,FALSE)</f>
        <v>2.749316536392973</v>
      </c>
      <c r="G1326" s="2">
        <v>507</v>
      </c>
      <c r="H1326" s="6">
        <f t="shared" si="20"/>
        <v>2.749316536392973</v>
      </c>
      <c r="I1326" s="5">
        <f>'[1]Prosp. Sc. final Etap1'!L1326+'[1]Facteurs ajustements'!D$144/1000</f>
        <v>2.937494245968796</v>
      </c>
      <c r="J1326" s="5">
        <f>'[1]Prosp. Sc. final Etap1'!M1326+'[1]Facteurs ajustements'!E$144/1000</f>
        <v>2.9478973458243805</v>
      </c>
      <c r="K1326" s="5">
        <f>'[1]Prosp. Sc. final Etap1'!N1326+'[1]Facteurs ajustements'!F$144/1000</f>
        <v>2.9583375970546095</v>
      </c>
      <c r="L1326" s="5">
        <f>'[1]Prosp. Sc. final Etap1'!O1326+'[1]Facteurs ajustements'!G$144/1000</f>
        <v>2.9688151320827783</v>
      </c>
      <c r="M1326" s="5">
        <f>'[1]Prosp. Sc. final Etap1'!P1326+'[1]Facteurs ajustements'!H$144/1000</f>
        <v>2.9793300837951415</v>
      </c>
      <c r="N1326" s="5">
        <f>'[1]Prosp. Sc. final Etap1'!Q1326+'[1]Facteurs ajustements'!I$144/1000</f>
        <v>2.9898825855425621</v>
      </c>
      <c r="O1326" s="5">
        <f>'[1]Prosp. Sc. final Etap1'!R1326+'[1]Facteurs ajustements'!J$144/1000</f>
        <v>3.0004727711421633</v>
      </c>
      <c r="P1326" s="5">
        <f>'[1]Prosp. Sc. final Etap1'!S1326+'[1]Facteurs ajustements'!K$144/1000</f>
        <v>3.0111007748789871</v>
      </c>
      <c r="Q1326" s="5">
        <f>'[1]Prosp. Sc. final Etap1'!T1326+'[1]Facteurs ajustements'!L$144/1000</f>
        <v>3.0217667315076571</v>
      </c>
      <c r="R1326" s="5">
        <f>'[1]Prosp. Sc. final Etap1'!U1326+'[1]Facteurs ajustements'!M$144/1000</f>
        <v>3.0291167691697143</v>
      </c>
      <c r="S1326" s="5">
        <f>'[1]Prosp. Sc. final Etap1'!V1326+'[1]Facteurs ajustements'!N$144/1000</f>
        <v>3.0364848898354571</v>
      </c>
      <c r="T1326" s="5">
        <f>'[1]Prosp. Sc. final Etap1'!W1326+'[1]Facteurs ajustements'!O$144/1000</f>
        <v>3.0438711380416694</v>
      </c>
      <c r="U1326" s="5">
        <f>'[1]Prosp. Sc. final Etap1'!X1326+'[1]Facteurs ajustements'!P$144/1000</f>
        <v>3.0512755584305933</v>
      </c>
    </row>
    <row r="1327" spans="1:21" x14ac:dyDescent="0.25">
      <c r="A1327" s="2" t="s">
        <v>1337</v>
      </c>
      <c r="B1327" s="2">
        <v>51484</v>
      </c>
      <c r="C1327" s="2" t="s">
        <v>1338</v>
      </c>
      <c r="D1327" s="2" t="s">
        <v>1778</v>
      </c>
      <c r="E1327" s="2" t="str">
        <f>VLOOKUP(B1327,'[1]ZONE DE CONSOMMATION'!A:C,3,FALSE)</f>
        <v>Reims</v>
      </c>
      <c r="F1327" s="3">
        <f>VLOOKUP(B1327,'[1]ZONE DE CONSOMMATION'!A:I,8,FALSE)</f>
        <v>1.3196679699906246</v>
      </c>
      <c r="G1327" s="2">
        <v>283</v>
      </c>
      <c r="H1327" s="6">
        <f t="shared" si="20"/>
        <v>1.3196679699906246</v>
      </c>
      <c r="I1327" s="5">
        <f>'[1]Prosp. Sc. final Etap1'!L1327+'[1]Facteurs ajustements'!D$144/1000</f>
        <v>1.3147606947835393</v>
      </c>
      <c r="J1327" s="5">
        <f>'[1]Prosp. Sc. final Etap1'!M1327+'[1]Facteurs ajustements'!E$144/1000</f>
        <v>1.319398504050816</v>
      </c>
      <c r="K1327" s="5">
        <f>'[1]Prosp. Sc. final Etap1'!N1327+'[1]Facteurs ajustements'!F$144/1000</f>
        <v>1.3240529816161759</v>
      </c>
      <c r="L1327" s="5">
        <f>'[1]Prosp. Sc. final Etap1'!O1327+'[1]Facteurs ajustements'!G$144/1000</f>
        <v>1.328724187130099</v>
      </c>
      <c r="M1327" s="5">
        <f>'[1]Prosp. Sc. final Etap1'!P1327+'[1]Facteurs ajustements'!H$144/1000</f>
        <v>1.3334121804474757</v>
      </c>
      <c r="N1327" s="5">
        <f>'[1]Prosp. Sc. final Etap1'!Q1327+'[1]Facteurs ajustements'!I$144/1000</f>
        <v>1.3381170216283378</v>
      </c>
      <c r="O1327" s="5">
        <f>'[1]Prosp. Sc. final Etap1'!R1327+'[1]Facteurs ajustements'!J$144/1000</f>
        <v>1.3428387709385865</v>
      </c>
      <c r="P1327" s="5">
        <f>'[1]Prosp. Sc. final Etap1'!S1327+'[1]Facteurs ajustements'!K$144/1000</f>
        <v>1.3475774888507268</v>
      </c>
      <c r="Q1327" s="5">
        <f>'[1]Prosp. Sc. final Etap1'!T1327+'[1]Facteurs ajustements'!L$144/1000</f>
        <v>1.3523332360446039</v>
      </c>
      <c r="R1327" s="5">
        <f>'[1]Prosp. Sc. final Etap1'!U1327+'[1]Facteurs ajustements'!M$144/1000</f>
        <v>1.3556046635282761</v>
      </c>
      <c r="S1327" s="5">
        <f>'[1]Prosp. Sc. final Etap1'!V1327+'[1]Facteurs ajustements'!N$144/1000</f>
        <v>1.3588842095210716</v>
      </c>
      <c r="T1327" s="5">
        <f>'[1]Prosp. Sc. final Etap1'!W1327+'[1]Facteurs ajustements'!O$144/1000</f>
        <v>1.3621718942154153</v>
      </c>
      <c r="U1327" s="5">
        <f>'[1]Prosp. Sc. final Etap1'!X1327+'[1]Facteurs ajustements'!P$144/1000</f>
        <v>1.3654677378497131</v>
      </c>
    </row>
    <row r="1328" spans="1:21" x14ac:dyDescent="0.25">
      <c r="A1328" s="2" t="s">
        <v>1337</v>
      </c>
      <c r="B1328" s="2">
        <v>51485</v>
      </c>
      <c r="C1328" s="2" t="s">
        <v>1338</v>
      </c>
      <c r="D1328" s="2" t="s">
        <v>1779</v>
      </c>
      <c r="E1328" s="2" t="str">
        <f>VLOOKUP(B1328,'[1]ZONE DE CONSOMMATION'!A:C,3,FALSE)</f>
        <v>Marne Centre Est</v>
      </c>
      <c r="F1328" s="3">
        <f>VLOOKUP(B1328,'[1]ZONE DE CONSOMMATION'!A:I,8,FALSE)</f>
        <v>1.794918685495215</v>
      </c>
      <c r="G1328" s="2">
        <v>331</v>
      </c>
      <c r="H1328" s="6">
        <f t="shared" si="20"/>
        <v>1.794918685495215</v>
      </c>
      <c r="I1328" s="5">
        <f>'[1]Prosp. Sc. final Etap1'!L1328+'[1]Facteurs ajustements'!D$144/1000</f>
        <v>1.8961577221217194</v>
      </c>
      <c r="J1328" s="5">
        <f>'[1]Prosp. Sc. final Etap1'!M1328+'[1]Facteurs ajustements'!E$144/1000</f>
        <v>1.9028611340921229</v>
      </c>
      <c r="K1328" s="5">
        <f>'[1]Prosp. Sc. final Etap1'!N1328+'[1]Facteurs ajustements'!F$144/1000</f>
        <v>1.9095885530884096</v>
      </c>
      <c r="L1328" s="5">
        <f>'[1]Prosp. Sc. final Etap1'!O1328+'[1]Facteurs ajustements'!G$144/1000</f>
        <v>1.9163400648342845</v>
      </c>
      <c r="M1328" s="5">
        <f>'[1]Prosp. Sc. final Etap1'!P1328+'[1]Facteurs ajustements'!H$144/1000</f>
        <v>1.9231157553504985</v>
      </c>
      <c r="N1328" s="5">
        <f>'[1]Prosp. Sc. final Etap1'!Q1328+'[1]Facteurs ajustements'!I$144/1000</f>
        <v>1.9299157109559049</v>
      </c>
      <c r="O1328" s="5">
        <f>'[1]Prosp. Sc. final Etap1'!R1328+'[1]Facteurs ajustements'!J$144/1000</f>
        <v>1.9367400182685202</v>
      </c>
      <c r="P1328" s="5">
        <f>'[1]Prosp. Sc. final Etap1'!S1328+'[1]Facteurs ajustements'!K$144/1000</f>
        <v>1.943588764206589</v>
      </c>
      <c r="Q1328" s="5">
        <f>'[1]Prosp. Sc. final Etap1'!T1328+'[1]Facteurs ajustements'!L$144/1000</f>
        <v>1.9504620359896538</v>
      </c>
      <c r="R1328" s="5">
        <f>'[1]Prosp. Sc. final Etap1'!U1328+'[1]Facteurs ajustements'!M$144/1000</f>
        <v>1.9551947581089439</v>
      </c>
      <c r="S1328" s="5">
        <f>'[1]Prosp. Sc. final Etap1'!V1328+'[1]Facteurs ajustements'!N$144/1000</f>
        <v>1.9599391688413423</v>
      </c>
      <c r="T1328" s="5">
        <f>'[1]Prosp. Sc. final Etap1'!W1328+'[1]Facteurs ajustements'!O$144/1000</f>
        <v>1.9646952971014315</v>
      </c>
      <c r="U1328" s="5">
        <f>'[1]Prosp. Sc. final Etap1'!X1328+'[1]Facteurs ajustements'!P$144/1000</f>
        <v>1.9694631718710844</v>
      </c>
    </row>
    <row r="1329" spans="1:21" x14ac:dyDescent="0.25">
      <c r="A1329" s="2" t="s">
        <v>1337</v>
      </c>
      <c r="B1329" s="2">
        <v>51486</v>
      </c>
      <c r="C1329" s="2" t="s">
        <v>1338</v>
      </c>
      <c r="D1329" s="2" t="s">
        <v>1780</v>
      </c>
      <c r="E1329" s="2" t="str">
        <f>VLOOKUP(B1329,'[1]ZONE DE CONSOMMATION'!A:C,3,FALSE)</f>
        <v>Marne Centre Est</v>
      </c>
      <c r="F1329" s="3">
        <f>VLOOKUP(B1329,'[1]ZONE DE CONSOMMATION'!A:I,8,FALSE)</f>
        <v>1.8491458361144057</v>
      </c>
      <c r="G1329" s="2">
        <v>341</v>
      </c>
      <c r="H1329" s="6">
        <f t="shared" si="20"/>
        <v>1.8491458361144057</v>
      </c>
      <c r="I1329" s="5">
        <f>'[1]Prosp. Sc. final Etap1'!L1329+'[1]Facteurs ajustements'!D$144/1000</f>
        <v>2.0441371228789351</v>
      </c>
      <c r="J1329" s="5">
        <f>'[1]Prosp. Sc. final Etap1'!M1329+'[1]Facteurs ajustements'!E$144/1000</f>
        <v>2.051366279969864</v>
      </c>
      <c r="K1329" s="5">
        <f>'[1]Prosp. Sc. final Etap1'!N1329+'[1]Facteurs ajustements'!F$144/1000</f>
        <v>2.0586213119678161</v>
      </c>
      <c r="L1329" s="5">
        <f>'[1]Prosp. Sc. final Etap1'!O1329+'[1]Facteurs ajustements'!G$144/1000</f>
        <v>2.0659023112327541</v>
      </c>
      <c r="M1329" s="5">
        <f>'[1]Prosp. Sc. final Etap1'!P1329+'[1]Facteurs ajustements'!H$144/1000</f>
        <v>2.0732093704452632</v>
      </c>
      <c r="N1329" s="5">
        <f>'[1]Prosp. Sc. final Etap1'!Q1329+'[1]Facteurs ajustements'!I$144/1000</f>
        <v>2.0805425826076922</v>
      </c>
      <c r="O1329" s="5">
        <f>'[1]Prosp. Sc. final Etap1'!R1329+'[1]Facteurs ajustements'!J$144/1000</f>
        <v>2.0879020410453002</v>
      </c>
      <c r="P1329" s="5">
        <f>'[1]Prosp. Sc. final Etap1'!S1329+'[1]Facteurs ajustements'!K$144/1000</f>
        <v>2.0952878394074026</v>
      </c>
      <c r="Q1329" s="5">
        <f>'[1]Prosp. Sc. final Etap1'!T1329+'[1]Facteurs ajustements'!L$144/1000</f>
        <v>2.1027000716685267</v>
      </c>
      <c r="R1329" s="5">
        <f>'[1]Prosp. Sc. final Etap1'!U1329+'[1]Facteurs ajustements'!M$144/1000</f>
        <v>2.1078047281017893</v>
      </c>
      <c r="S1329" s="5">
        <f>'[1]Prosp. Sc. final Etap1'!V1329+'[1]Facteurs ajustements'!N$144/1000</f>
        <v>2.1129219818247158</v>
      </c>
      <c r="T1329" s="5">
        <f>'[1]Prosp. Sc. final Etap1'!W1329+'[1]Facteurs ajustements'!O$144/1000</f>
        <v>2.1180518639718851</v>
      </c>
      <c r="U1329" s="5">
        <f>'[1]Prosp. Sc. final Etap1'!X1329+'[1]Facteurs ajustements'!P$144/1000</f>
        <v>2.1231944057505929</v>
      </c>
    </row>
    <row r="1330" spans="1:21" x14ac:dyDescent="0.25">
      <c r="A1330" s="2" t="s">
        <v>1337</v>
      </c>
      <c r="B1330" s="2">
        <v>51487</v>
      </c>
      <c r="C1330" s="2" t="s">
        <v>1338</v>
      </c>
      <c r="D1330" s="2" t="s">
        <v>1781</v>
      </c>
      <c r="E1330" s="2" t="str">
        <f>VLOOKUP(B1330,'[1]ZONE DE CONSOMMATION'!A:C,3,FALSE)</f>
        <v>Reims</v>
      </c>
      <c r="F1330" s="3">
        <f>VLOOKUP(B1330,'[1]ZONE DE CONSOMMATION'!A:I,8,FALSE)</f>
        <v>1.6041193698825966</v>
      </c>
      <c r="G1330" s="2">
        <v>344</v>
      </c>
      <c r="H1330" s="6">
        <f t="shared" si="20"/>
        <v>1.6041193698825966</v>
      </c>
      <c r="I1330" s="5">
        <f>'[1]Prosp. Sc. final Etap1'!L1330+'[1]Facteurs ajustements'!D$144/1000</f>
        <v>1.6116807311838517</v>
      </c>
      <c r="J1330" s="5">
        <f>'[1]Prosp. Sc. final Etap1'!M1330+'[1]Facteurs ajustements'!E$144/1000</f>
        <v>1.6173734457928515</v>
      </c>
      <c r="K1330" s="5">
        <f>'[1]Prosp. Sc. final Etap1'!N1330+'[1]Facteurs ajustements'!F$144/1000</f>
        <v>1.6230865765954741</v>
      </c>
      <c r="L1330" s="5">
        <f>'[1]Prosp. Sc. final Etap1'!O1330+'[1]Facteurs ajustements'!G$144/1000</f>
        <v>1.6288201965578213</v>
      </c>
      <c r="M1330" s="5">
        <f>'[1]Prosp. Sc. final Etap1'!P1330+'[1]Facteurs ajustements'!H$144/1000</f>
        <v>1.6345743788977143</v>
      </c>
      <c r="N1330" s="5">
        <f>'[1]Prosp. Sc. final Etap1'!Q1330+'[1]Facteurs ajustements'!I$144/1000</f>
        <v>1.6403491970855912</v>
      </c>
      <c r="O1330" s="5">
        <f>'[1]Prosp. Sc. final Etap1'!R1330+'[1]Facteurs ajustements'!J$144/1000</f>
        <v>1.6461447248454042</v>
      </c>
      <c r="P1330" s="5">
        <f>'[1]Prosp. Sc. final Etap1'!S1330+'[1]Facteurs ajustements'!K$144/1000</f>
        <v>1.6519610361555239</v>
      </c>
      <c r="Q1330" s="5">
        <f>'[1]Prosp. Sc. final Etap1'!T1330+'[1]Facteurs ajustements'!L$144/1000</f>
        <v>1.6577982052496447</v>
      </c>
      <c r="R1330" s="5">
        <f>'[1]Prosp. Sc. final Etap1'!U1330+'[1]Facteurs ajustements'!M$144/1000</f>
        <v>1.661815917347784</v>
      </c>
      <c r="S1330" s="5">
        <f>'[1]Prosp. Sc. final Etap1'!V1330+'[1]Facteurs ajustements'!N$144/1000</f>
        <v>1.6658435712106794</v>
      </c>
      <c r="T1330" s="5">
        <f>'[1]Prosp. Sc. final Etap1'!W1330+'[1]Facteurs ajustements'!O$144/1000</f>
        <v>1.6698811914851706</v>
      </c>
      <c r="U1330" s="5">
        <f>'[1]Prosp. Sc. final Etap1'!X1330+'[1]Facteurs ajustements'!P$144/1000</f>
        <v>1.673928802874961</v>
      </c>
    </row>
    <row r="1331" spans="1:21" x14ac:dyDescent="0.25">
      <c r="A1331" s="2" t="s">
        <v>1337</v>
      </c>
      <c r="B1331" s="2">
        <v>51488</v>
      </c>
      <c r="C1331" s="2" t="s">
        <v>1338</v>
      </c>
      <c r="D1331" s="2" t="s">
        <v>1782</v>
      </c>
      <c r="E1331" s="2" t="str">
        <f>VLOOKUP(B1331,'[1]ZONE DE CONSOMMATION'!A:C,3,FALSE)</f>
        <v>Ouest Marne</v>
      </c>
      <c r="F1331" s="3">
        <f>VLOOKUP(B1331,'[1]ZONE DE CONSOMMATION'!A:I,8,FALSE)</f>
        <v>2.4204697826698061</v>
      </c>
      <c r="G1331" s="2">
        <v>314</v>
      </c>
      <c r="H1331" s="6">
        <f t="shared" si="20"/>
        <v>2.4204697826698061</v>
      </c>
      <c r="I1331" s="5">
        <f>'[1]Prosp. Sc. final Etap1'!L1331+'[1]Facteurs ajustements'!D$144/1000</f>
        <v>2.469562047657246</v>
      </c>
      <c r="J1331" s="5">
        <f>'[1]Prosp. Sc. final Etap1'!M1331+'[1]Facteurs ajustements'!E$144/1000</f>
        <v>2.4783026656488665</v>
      </c>
      <c r="K1331" s="5">
        <f>'[1]Prosp. Sc. final Etap1'!N1331+'[1]Facteurs ajustements'!F$144/1000</f>
        <v>2.4870745285056883</v>
      </c>
      <c r="L1331" s="5">
        <f>'[1]Prosp. Sc. final Etap1'!O1331+'[1]Facteurs ajustements'!G$144/1000</f>
        <v>2.4958777476662042</v>
      </c>
      <c r="M1331" s="5">
        <f>'[1]Prosp. Sc. final Etap1'!P1331+'[1]Facteurs ajustements'!H$144/1000</f>
        <v>2.5047124349573111</v>
      </c>
      <c r="N1331" s="5">
        <f>'[1]Prosp. Sc. final Etap1'!Q1331+'[1]Facteurs ajustements'!I$144/1000</f>
        <v>2.5135787025956935</v>
      </c>
      <c r="O1331" s="5">
        <f>'[1]Prosp. Sc. final Etap1'!R1331+'[1]Facteurs ajustements'!J$144/1000</f>
        <v>2.5224766631892099</v>
      </c>
      <c r="P1331" s="5">
        <f>'[1]Prosp. Sc. final Etap1'!S1331+'[1]Facteurs ajustements'!K$144/1000</f>
        <v>2.5314064297382854</v>
      </c>
      <c r="Q1331" s="5">
        <f>'[1]Prosp. Sc. final Etap1'!T1331+'[1]Facteurs ajustements'!L$144/1000</f>
        <v>2.5403681156373068</v>
      </c>
      <c r="R1331" s="5">
        <f>'[1]Prosp. Sc. final Etap1'!U1331+'[1]Facteurs ajustements'!M$144/1000</f>
        <v>2.5465420433795112</v>
      </c>
      <c r="S1331" s="5">
        <f>'[1]Prosp. Sc. final Etap1'!V1331+'[1]Facteurs ajustements'!N$144/1000</f>
        <v>2.552731180759134</v>
      </c>
      <c r="T1331" s="5">
        <f>'[1]Prosp. Sc. final Etap1'!W1331+'[1]Facteurs ajustements'!O$144/1000</f>
        <v>2.5589355652930097</v>
      </c>
      <c r="U1331" s="5">
        <f>'[1]Prosp. Sc. final Etap1'!X1331+'[1]Facteurs ajustements'!P$144/1000</f>
        <v>2.5651552345862778</v>
      </c>
    </row>
    <row r="1332" spans="1:21" x14ac:dyDescent="0.25">
      <c r="A1332" s="2" t="s">
        <v>1337</v>
      </c>
      <c r="B1332" s="2">
        <v>51489</v>
      </c>
      <c r="C1332" s="2" t="s">
        <v>1338</v>
      </c>
      <c r="D1332" s="2" t="s">
        <v>1783</v>
      </c>
      <c r="E1332" s="2" t="str">
        <f>VLOOKUP(B1332,'[1]ZONE DE CONSOMMATION'!A:C,3,FALSE)</f>
        <v>Vitry-Saint-Dizier</v>
      </c>
      <c r="F1332" s="3">
        <f>VLOOKUP(B1332,'[1]ZONE DE CONSOMMATION'!A:I,8,FALSE)</f>
        <v>0.14606844652585996</v>
      </c>
      <c r="G1332" s="2">
        <v>32</v>
      </c>
      <c r="H1332" s="6">
        <f t="shared" si="20"/>
        <v>0.14606844652585996</v>
      </c>
      <c r="I1332" s="5">
        <f>'[1]Prosp. Sc. final Etap1'!L1332+'[1]Facteurs ajustements'!D$144/1000</f>
        <v>0.1474599568627678</v>
      </c>
      <c r="J1332" s="5">
        <f>'[1]Prosp. Sc. final Etap1'!M1332+'[1]Facteurs ajustements'!E$144/1000</f>
        <v>0.14795054926061799</v>
      </c>
      <c r="K1332" s="5">
        <f>'[1]Prosp. Sc. final Etap1'!N1332+'[1]Facteurs ajustements'!F$144/1000</f>
        <v>0.14844307561500367</v>
      </c>
      <c r="L1332" s="5">
        <f>'[1]Prosp. Sc. final Etap1'!O1332+'[1]Facteurs ajustements'!G$144/1000</f>
        <v>0.14893754322784625</v>
      </c>
      <c r="M1332" s="5">
        <f>'[1]Prosp. Sc. final Etap1'!P1332+'[1]Facteurs ajustements'!H$144/1000</f>
        <v>0.14943395941949425</v>
      </c>
      <c r="N1332" s="5">
        <f>'[1]Prosp. Sc. final Etap1'!Q1332+'[1]Facteurs ajustements'!I$144/1000</f>
        <v>0.14993233152878996</v>
      </c>
      <c r="O1332" s="5">
        <f>'[1]Prosp. Sc. final Etap1'!R1332+'[1]Facteurs ajustements'!J$144/1000</f>
        <v>0.15043266691313642</v>
      </c>
      <c r="P1332" s="5">
        <f>'[1]Prosp. Sc. final Etap1'!S1332+'[1]Facteurs ajustements'!K$144/1000</f>
        <v>0.15093497294856564</v>
      </c>
      <c r="Q1332" s="5">
        <f>'[1]Prosp. Sc. final Etap1'!T1332+'[1]Facteurs ajustements'!L$144/1000</f>
        <v>0.15143925702980748</v>
      </c>
      <c r="R1332" s="5">
        <f>'[1]Prosp. Sc. final Etap1'!U1332+'[1]Facteurs ajustements'!M$144/1000</f>
        <v>0.15177676805662033</v>
      </c>
      <c r="S1332" s="5">
        <f>'[1]Prosp. Sc. final Etap1'!V1332+'[1]Facteurs ajustements'!N$144/1000</f>
        <v>0.1521152297110229</v>
      </c>
      <c r="T1332" s="5">
        <f>'[1]Prosp. Sc. final Etap1'!W1332+'[1]Facteurs ajustements'!O$144/1000</f>
        <v>0.15245464467351483</v>
      </c>
      <c r="U1332" s="5">
        <f>'[1]Prosp. Sc. final Etap1'!X1332+'[1]Facteurs ajustements'!P$144/1000</f>
        <v>0.15279501562779374</v>
      </c>
    </row>
    <row r="1333" spans="1:21" x14ac:dyDescent="0.25">
      <c r="A1333" s="2" t="s">
        <v>1337</v>
      </c>
      <c r="B1333" s="2">
        <v>51490</v>
      </c>
      <c r="C1333" s="2" t="s">
        <v>1338</v>
      </c>
      <c r="D1333" s="2" t="s">
        <v>1784</v>
      </c>
      <c r="E1333" s="2" t="str">
        <f>VLOOKUP(B1333,'[1]ZONE DE CONSOMMATION'!A:C,3,FALSE)</f>
        <v>Marne Centre Est</v>
      </c>
      <c r="F1333" s="3">
        <f>VLOOKUP(B1333,'[1]ZONE DE CONSOMMATION'!A:I,8,FALSE)</f>
        <v>1.0953884425076539</v>
      </c>
      <c r="G1333" s="2">
        <v>202</v>
      </c>
      <c r="H1333" s="6">
        <f t="shared" si="20"/>
        <v>1.0953884425076539</v>
      </c>
      <c r="I1333" s="5">
        <f>'[1]Prosp. Sc. final Etap1'!L1333+'[1]Facteurs ajustements'!D$144/1000</f>
        <v>1.1124149699631294</v>
      </c>
      <c r="J1333" s="5">
        <f>'[1]Prosp. Sc. final Etap1'!M1333+'[1]Facteurs ajustements'!E$144/1000</f>
        <v>1.1163338799988967</v>
      </c>
      <c r="K1333" s="5">
        <f>'[1]Prosp. Sc. final Etap1'!N1333+'[1]Facteurs ajustements'!F$144/1000</f>
        <v>1.1202669042085844</v>
      </c>
      <c r="L1333" s="5">
        <f>'[1]Prosp. Sc. final Etap1'!O1333+'[1]Facteurs ajustements'!G$144/1000</f>
        <v>1.1242140931683122</v>
      </c>
      <c r="M1333" s="5">
        <f>'[1]Prosp. Sc. final Etap1'!P1333+'[1]Facteurs ajustements'!H$144/1000</f>
        <v>1.1281754976263716</v>
      </c>
      <c r="N1333" s="5">
        <f>'[1]Prosp. Sc. final Etap1'!Q1333+'[1]Facteurs ajustements'!I$144/1000</f>
        <v>1.1321511685038406</v>
      </c>
      <c r="O1333" s="5">
        <f>'[1]Prosp. Sc. final Etap1'!R1333+'[1]Facteurs ajustements'!J$144/1000</f>
        <v>1.1361411568951978</v>
      </c>
      <c r="P1333" s="5">
        <f>'[1]Prosp. Sc. final Etap1'!S1333+'[1]Facteurs ajustements'!K$144/1000</f>
        <v>1.1401455140689412</v>
      </c>
      <c r="Q1333" s="5">
        <f>'[1]Prosp. Sc. final Etap1'!T1333+'[1]Facteurs ajustements'!L$144/1000</f>
        <v>1.1441642914682084</v>
      </c>
      <c r="R1333" s="5">
        <f>'[1]Prosp. Sc. final Etap1'!U1333+'[1]Facteurs ajustements'!M$144/1000</f>
        <v>1.1469271392579421</v>
      </c>
      <c r="S1333" s="5">
        <f>'[1]Prosp. Sc. final Etap1'!V1333+'[1]Facteurs ajustements'!N$144/1000</f>
        <v>1.1496968630405073</v>
      </c>
      <c r="T1333" s="5">
        <f>'[1]Prosp. Sc. final Etap1'!W1333+'[1]Facteurs ajustements'!O$144/1000</f>
        <v>1.1524734799727248</v>
      </c>
      <c r="U1333" s="5">
        <f>'[1]Prosp. Sc. final Etap1'!X1333+'[1]Facteurs ajustements'!P$144/1000</f>
        <v>1.1552570072499795</v>
      </c>
    </row>
    <row r="1334" spans="1:21" x14ac:dyDescent="0.25">
      <c r="A1334" s="2" t="s">
        <v>1337</v>
      </c>
      <c r="B1334" s="2">
        <v>51491</v>
      </c>
      <c r="C1334" s="2" t="s">
        <v>1338</v>
      </c>
      <c r="D1334" s="2" t="s">
        <v>1785</v>
      </c>
      <c r="E1334" s="2" t="str">
        <f>VLOOKUP(B1334,'[1]ZONE DE CONSOMMATION'!A:C,3,FALSE)</f>
        <v>Marne Centre Est</v>
      </c>
      <c r="F1334" s="3">
        <f>VLOOKUP(B1334,'[1]ZONE DE CONSOMMATION'!A:I,8,FALSE)</f>
        <v>0.53684879112998873</v>
      </c>
      <c r="G1334" s="2">
        <v>99</v>
      </c>
      <c r="H1334" s="6">
        <f t="shared" si="20"/>
        <v>0.53684879112998873</v>
      </c>
      <c r="I1334" s="5">
        <f>'[1]Prosp. Sc. final Etap1'!L1334+'[1]Facteurs ajustements'!D$144/1000</f>
        <v>0.48761305565488355</v>
      </c>
      <c r="J1334" s="5">
        <f>'[1]Prosp. Sc. final Etap1'!M1334+'[1]Facteurs ajustements'!E$144/1000</f>
        <v>0.489312152959542</v>
      </c>
      <c r="K1334" s="5">
        <f>'[1]Prosp. Sc. final Etap1'!N1334+'[1]Facteurs ajustements'!F$144/1000</f>
        <v>0.49101747782886418</v>
      </c>
      <c r="L1334" s="5">
        <f>'[1]Prosp. Sc. final Etap1'!O1334+'[1]Facteurs ajustements'!G$144/1000</f>
        <v>0.49272905281921564</v>
      </c>
      <c r="M1334" s="5">
        <f>'[1]Prosp. Sc. final Etap1'!P1334+'[1]Facteurs ajustements'!H$144/1000</f>
        <v>0.49444690055958562</v>
      </c>
      <c r="N1334" s="5">
        <f>'[1]Prosp. Sc. final Etap1'!Q1334+'[1]Facteurs ajustements'!I$144/1000</f>
        <v>0.49617104375184595</v>
      </c>
      <c r="O1334" s="5">
        <f>'[1]Prosp. Sc. final Etap1'!R1334+'[1]Facteurs ajustements'!J$144/1000</f>
        <v>0.49790150517101145</v>
      </c>
      <c r="P1334" s="5">
        <f>'[1]Prosp. Sc. final Etap1'!S1334+'[1]Facteurs ajustements'!K$144/1000</f>
        <v>0.49963830766550205</v>
      </c>
      <c r="Q1334" s="5">
        <f>'[1]Prosp. Sc. final Etap1'!T1334+'[1]Facteurs ajustements'!L$144/1000</f>
        <v>0.50138147415740619</v>
      </c>
      <c r="R1334" s="5">
        <f>'[1]Prosp. Sc. final Etap1'!U1334+'[1]Facteurs ajustements'!M$144/1000</f>
        <v>0.50257393262147987</v>
      </c>
      <c r="S1334" s="5">
        <f>'[1]Prosp. Sc. final Etap1'!V1334+'[1]Facteurs ajustements'!N$144/1000</f>
        <v>0.50376943044403855</v>
      </c>
      <c r="T1334" s="5">
        <f>'[1]Prosp. Sc. final Etap1'!W1334+'[1]Facteurs ajustements'!O$144/1000</f>
        <v>0.50496797540858163</v>
      </c>
      <c r="U1334" s="5">
        <f>'[1]Prosp. Sc. final Etap1'!X1334+'[1]Facteurs ajustements'!P$144/1000</f>
        <v>0.5061695753142742</v>
      </c>
    </row>
    <row r="1335" spans="1:21" x14ac:dyDescent="0.25">
      <c r="A1335" s="2" t="s">
        <v>1337</v>
      </c>
      <c r="B1335" s="2">
        <v>51492</v>
      </c>
      <c r="C1335" s="2" t="s">
        <v>1338</v>
      </c>
      <c r="D1335" s="2" t="s">
        <v>1786</v>
      </c>
      <c r="E1335" s="2" t="str">
        <f>VLOOKUP(B1335,'[1]ZONE DE CONSOMMATION'!A:C,3,FALSE)</f>
        <v>Ouest Marne</v>
      </c>
      <c r="F1335" s="3">
        <f>VLOOKUP(B1335,'[1]ZONE DE CONSOMMATION'!A:I,8,FALSE)</f>
        <v>11.624421758809133</v>
      </c>
      <c r="G1335" s="2">
        <v>1508</v>
      </c>
      <c r="H1335" s="6">
        <f t="shared" si="20"/>
        <v>11.624421758809133</v>
      </c>
      <c r="I1335" s="5">
        <f>'[1]Prosp. Sc. final Etap1'!L1335+'[1]Facteurs ajustements'!D$144/1000</f>
        <v>11.109731869092549</v>
      </c>
      <c r="J1335" s="5">
        <f>'[1]Prosp. Sc. final Etap1'!M1335+'[1]Facteurs ajustements'!E$144/1000</f>
        <v>11.149169510459645</v>
      </c>
      <c r="K1335" s="5">
        <f>'[1]Prosp. Sc. final Etap1'!N1335+'[1]Facteurs ajustements'!F$144/1000</f>
        <v>11.188747457886755</v>
      </c>
      <c r="L1335" s="5">
        <f>'[1]Prosp. Sc. final Etap1'!O1335+'[1]Facteurs ajustements'!G$144/1000</f>
        <v>11.228466210287865</v>
      </c>
      <c r="M1335" s="5">
        <f>'[1]Prosp. Sc. final Etap1'!P1335+'[1]Facteurs ajustements'!H$144/1000</f>
        <v>11.268326268341994</v>
      </c>
      <c r="N1335" s="5">
        <f>'[1]Prosp. Sc. final Etap1'!Q1335+'[1]Facteurs ajustements'!I$144/1000</f>
        <v>11.308328134499476</v>
      </c>
      <c r="O1335" s="5">
        <f>'[1]Prosp. Sc. final Etap1'!R1335+'[1]Facteurs ajustements'!J$144/1000</f>
        <v>11.348472312988251</v>
      </c>
      <c r="P1335" s="5">
        <f>'[1]Prosp. Sc. final Etap1'!S1335+'[1]Facteurs ajustements'!K$144/1000</f>
        <v>11.388759309820184</v>
      </c>
      <c r="Q1335" s="5">
        <f>'[1]Prosp. Sc. final Etap1'!T1335+'[1]Facteurs ajustements'!L$144/1000</f>
        <v>11.429189632797398</v>
      </c>
      <c r="R1335" s="5">
        <f>'[1]Prosp. Sc. final Etap1'!U1335+'[1]Facteurs ajustements'!M$144/1000</f>
        <v>11.457079931998701</v>
      </c>
      <c r="S1335" s="5">
        <f>'[1]Prosp. Sc. final Etap1'!V1335+'[1]Facteurs ajustements'!N$144/1000</f>
        <v>11.485038496328352</v>
      </c>
      <c r="T1335" s="5">
        <f>'[1]Prosp. Sc. final Etap1'!W1335+'[1]Facteurs ajustements'!O$144/1000</f>
        <v>11.513065492923596</v>
      </c>
      <c r="U1335" s="5">
        <f>'[1]Prosp. Sc. final Etap1'!X1335+'[1]Facteurs ajustements'!P$144/1000</f>
        <v>11.541161089326669</v>
      </c>
    </row>
    <row r="1336" spans="1:21" x14ac:dyDescent="0.25">
      <c r="A1336" s="2" t="s">
        <v>1337</v>
      </c>
      <c r="B1336" s="2">
        <v>51493</v>
      </c>
      <c r="C1336" s="2" t="s">
        <v>1338</v>
      </c>
      <c r="D1336" s="2" t="s">
        <v>1787</v>
      </c>
      <c r="E1336" s="2" t="str">
        <f>VLOOKUP(B1336,'[1]ZONE DE CONSOMMATION'!A:C,3,FALSE)</f>
        <v>Reims</v>
      </c>
      <c r="F1336" s="3">
        <f>VLOOKUP(B1336,'[1]ZONE DE CONSOMMATION'!A:I,8,FALSE)</f>
        <v>0.50828200964303216</v>
      </c>
      <c r="G1336" s="2">
        <v>109</v>
      </c>
      <c r="H1336" s="6">
        <f t="shared" si="20"/>
        <v>0.50828200964303216</v>
      </c>
      <c r="I1336" s="5">
        <f>'[1]Prosp. Sc. final Etap1'!L1336+'[1]Facteurs ajustements'!D$144/1000</f>
        <v>0.51354789814777535</v>
      </c>
      <c r="J1336" s="5">
        <f>'[1]Prosp. Sc. final Etap1'!M1336+'[1]Facteurs ajustements'!E$144/1000</f>
        <v>0.51533913744532256</v>
      </c>
      <c r="K1336" s="5">
        <f>'[1]Prosp. Sc. final Etap1'!N1336+'[1]Facteurs ajustements'!F$144/1000</f>
        <v>0.51713693167203767</v>
      </c>
      <c r="L1336" s="5">
        <f>'[1]Prosp. Sc. final Etap1'!O1336+'[1]Facteurs ajustements'!G$144/1000</f>
        <v>0.51894130454735532</v>
      </c>
      <c r="M1336" s="5">
        <f>'[1]Prosp. Sc. final Etap1'!P1336+'[1]Facteurs ajustements'!H$144/1000</f>
        <v>0.52075227986746642</v>
      </c>
      <c r="N1336" s="5">
        <f>'[1]Prosp. Sc. final Etap1'!Q1336+'[1]Facteurs ajustements'!I$144/1000</f>
        <v>0.52256988150559103</v>
      </c>
      <c r="O1336" s="5">
        <f>'[1]Prosp. Sc. final Etap1'!R1336+'[1]Facteurs ajustements'!J$144/1000</f>
        <v>0.52439413341225394</v>
      </c>
      <c r="P1336" s="5">
        <f>'[1]Prosp. Sc. final Etap1'!S1336+'[1]Facteurs ajustements'!K$144/1000</f>
        <v>0.52622505961556121</v>
      </c>
      <c r="Q1336" s="5">
        <f>'[1]Prosp. Sc. final Etap1'!T1336+'[1]Facteurs ajustements'!L$144/1000</f>
        <v>0.52806268422147884</v>
      </c>
      <c r="R1336" s="5">
        <f>'[1]Prosp. Sc. final Etap1'!U1336+'[1]Facteurs ajustements'!M$144/1000</f>
        <v>0.52932032782484351</v>
      </c>
      <c r="S1336" s="5">
        <f>'[1]Prosp. Sc. final Etap1'!V1336+'[1]Facteurs ajustements'!N$144/1000</f>
        <v>0.53058117004117888</v>
      </c>
      <c r="T1336" s="5">
        <f>'[1]Prosp. Sc. final Etap1'!W1336+'[1]Facteurs ajustements'!O$144/1000</f>
        <v>0.53184521904306059</v>
      </c>
      <c r="U1336" s="5">
        <f>'[1]Prosp. Sc. final Etap1'!X1336+'[1]Facteurs ajustements'!P$144/1000</f>
        <v>0.53311248301968051</v>
      </c>
    </row>
    <row r="1337" spans="1:21" x14ac:dyDescent="0.25">
      <c r="A1337" s="2" t="s">
        <v>1337</v>
      </c>
      <c r="B1337" s="2">
        <v>51495</v>
      </c>
      <c r="C1337" s="2" t="s">
        <v>1338</v>
      </c>
      <c r="D1337" s="2" t="s">
        <v>1788</v>
      </c>
      <c r="E1337" s="2" t="str">
        <f>VLOOKUP(B1337,'[1]ZONE DE CONSOMMATION'!A:C,3,FALSE)</f>
        <v>Ouest Marne</v>
      </c>
      <c r="F1337" s="3">
        <f>VLOOKUP(B1337,'[1]ZONE DE CONSOMMATION'!A:I,8,FALSE)</f>
        <v>0.63980570688405702</v>
      </c>
      <c r="G1337" s="2">
        <v>83</v>
      </c>
      <c r="H1337" s="6">
        <f t="shared" si="20"/>
        <v>0.63980570688405702</v>
      </c>
      <c r="I1337" s="5">
        <f>'[1]Prosp. Sc. final Etap1'!L1337+'[1]Facteurs ajustements'!D$144/1000</f>
        <v>0.6075236461035608</v>
      </c>
      <c r="J1337" s="5">
        <f>'[1]Prosp. Sc. final Etap1'!M1337+'[1]Facteurs ajustements'!E$144/1000</f>
        <v>0.60964876491868081</v>
      </c>
      <c r="K1337" s="5">
        <f>'[1]Prosp. Sc. final Etap1'!N1337+'[1]Facteurs ajustements'!F$144/1000</f>
        <v>0.61178162487893029</v>
      </c>
      <c r="L1337" s="5">
        <f>'[1]Prosp. Sc. final Etap1'!O1337+'[1]Facteurs ajustements'!G$144/1000</f>
        <v>0.6139222539181638</v>
      </c>
      <c r="M1337" s="5">
        <f>'[1]Prosp. Sc. final Etap1'!P1337+'[1]Facteurs ajustements'!H$144/1000</f>
        <v>0.61607068006196453</v>
      </c>
      <c r="N1337" s="5">
        <f>'[1]Prosp. Sc. final Etap1'!Q1337+'[1]Facteurs ajustements'!I$144/1000</f>
        <v>0.61822693142797114</v>
      </c>
      <c r="O1337" s="5">
        <f>'[1]Prosp. Sc. final Etap1'!R1337+'[1]Facteurs ajustements'!J$144/1000</f>
        <v>0.62039103622620706</v>
      </c>
      <c r="P1337" s="5">
        <f>'[1]Prosp. Sc. final Etap1'!S1337+'[1]Facteurs ajustements'!K$144/1000</f>
        <v>0.62256302275941</v>
      </c>
      <c r="Q1337" s="5">
        <f>'[1]Prosp. Sc. final Etap1'!T1337+'[1]Facteurs ajustements'!L$144/1000</f>
        <v>0.62474291942336468</v>
      </c>
      <c r="R1337" s="5">
        <f>'[1]Prosp. Sc. final Etap1'!U1337+'[1]Facteurs ajustements'!M$144/1000</f>
        <v>0.62623676350576296</v>
      </c>
      <c r="S1337" s="5">
        <f>'[1]Prosp. Sc. final Etap1'!V1337+'[1]Facteurs ajustements'!N$144/1000</f>
        <v>0.62773438326495656</v>
      </c>
      <c r="T1337" s="5">
        <f>'[1]Prosp. Sc. final Etap1'!W1337+'[1]Facteurs ajustements'!O$144/1000</f>
        <v>0.6292357882833518</v>
      </c>
      <c r="U1337" s="5">
        <f>'[1]Prosp. Sc. final Etap1'!X1337+'[1]Facteurs ajustements'!P$144/1000</f>
        <v>0.63074098816341539</v>
      </c>
    </row>
    <row r="1338" spans="1:21" x14ac:dyDescent="0.25">
      <c r="A1338" s="2" t="s">
        <v>1337</v>
      </c>
      <c r="B1338" s="2">
        <v>51496</v>
      </c>
      <c r="C1338" s="2" t="s">
        <v>1338</v>
      </c>
      <c r="D1338" s="2" t="s">
        <v>1789</v>
      </c>
      <c r="E1338" s="2" t="str">
        <f>VLOOKUP(B1338,'[1]ZONE DE CONSOMMATION'!A:C,3,FALSE)</f>
        <v>Vitry-Saint-Dizier</v>
      </c>
      <c r="F1338" s="3">
        <f>VLOOKUP(B1338,'[1]ZONE DE CONSOMMATION'!A:I,8,FALSE)</f>
        <v>1.1959354059304785</v>
      </c>
      <c r="G1338" s="2">
        <v>262</v>
      </c>
      <c r="H1338" s="6">
        <f t="shared" si="20"/>
        <v>1.1959354059304785</v>
      </c>
      <c r="I1338" s="5">
        <f>'[1]Prosp. Sc. final Etap1'!L1338+'[1]Facteurs ajustements'!D$144/1000</f>
        <v>1.2362374892715726</v>
      </c>
      <c r="J1338" s="5">
        <f>'[1]Prosp. Sc. final Etap1'!M1338+'[1]Facteurs ajustements'!E$144/1000</f>
        <v>1.2405963192218989</v>
      </c>
      <c r="K1338" s="5">
        <f>'[1]Prosp. Sc. final Etap1'!N1338+'[1]Facteurs ajustements'!F$144/1000</f>
        <v>1.2449708263052286</v>
      </c>
      <c r="L1338" s="5">
        <f>'[1]Prosp. Sc. final Etap1'!O1338+'[1]Facteurs ajustements'!G$144/1000</f>
        <v>1.2493610666506036</v>
      </c>
      <c r="M1338" s="5">
        <f>'[1]Prosp. Sc. final Etap1'!P1338+'[1]Facteurs ajustements'!H$144/1000</f>
        <v>1.2537670965789662</v>
      </c>
      <c r="N1338" s="5">
        <f>'[1]Prosp. Sc. final Etap1'!Q1338+'[1]Facteurs ajustements'!I$144/1000</f>
        <v>1.2581889726038442</v>
      </c>
      <c r="O1338" s="5">
        <f>'[1]Prosp. Sc. final Etap1'!R1338+'[1]Facteurs ajustements'!J$144/1000</f>
        <v>1.2626267514320344</v>
      </c>
      <c r="P1338" s="5">
        <f>'[1]Prosp. Sc. final Etap1'!S1338+'[1]Facteurs ajustements'!K$144/1000</f>
        <v>1.2670804899642931</v>
      </c>
      <c r="Q1338" s="5">
        <f>'[1]Prosp. Sc. final Etap1'!T1338+'[1]Facteurs ajustements'!L$144/1000</f>
        <v>1.2715502452960261</v>
      </c>
      <c r="R1338" s="5">
        <f>'[1]Prosp. Sc. final Etap1'!U1338+'[1]Facteurs ajustements'!M$144/1000</f>
        <v>1.2746243110224298</v>
      </c>
      <c r="S1338" s="5">
        <f>'[1]Prosp. Sc. final Etap1'!V1338+'[1]Facteurs ajustements'!N$144/1000</f>
        <v>1.2777060130814133</v>
      </c>
      <c r="T1338" s="5">
        <f>'[1]Prosp. Sc. final Etap1'!W1338+'[1]Facteurs ajustements'!O$144/1000</f>
        <v>1.2807953704873916</v>
      </c>
      <c r="U1338" s="5">
        <f>'[1]Prosp. Sc. final Etap1'!X1338+'[1]Facteurs ajustements'!P$144/1000</f>
        <v>1.2838924022978819</v>
      </c>
    </row>
    <row r="1339" spans="1:21" x14ac:dyDescent="0.25">
      <c r="A1339" s="2" t="s">
        <v>1337</v>
      </c>
      <c r="B1339" s="2">
        <v>51497</v>
      </c>
      <c r="C1339" s="2" t="s">
        <v>1338</v>
      </c>
      <c r="D1339" s="2" t="s">
        <v>1790</v>
      </c>
      <c r="E1339" s="2" t="str">
        <f>VLOOKUP(B1339,'[1]ZONE DE CONSOMMATION'!A:C,3,FALSE)</f>
        <v>Vitry-Saint-Dizier</v>
      </c>
      <c r="F1339" s="3">
        <f>VLOOKUP(B1339,'[1]ZONE DE CONSOMMATION'!A:I,8,FALSE)</f>
        <v>0.21453803083485681</v>
      </c>
      <c r="G1339" s="2">
        <v>47</v>
      </c>
      <c r="H1339" s="6">
        <f t="shared" si="20"/>
        <v>0.21453803083485681</v>
      </c>
      <c r="I1339" s="5">
        <f>'[1]Prosp. Sc. final Etap1'!L1339+'[1]Facteurs ajustements'!D$144/1000</f>
        <v>0.20282152630728331</v>
      </c>
      <c r="J1339" s="5">
        <f>'[1]Prosp. Sc. final Etap1'!M1339+'[1]Facteurs ajustements'!E$144/1000</f>
        <v>0.20350880875017466</v>
      </c>
      <c r="K1339" s="5">
        <f>'[1]Prosp. Sc. final Etap1'!N1339+'[1]Facteurs ajustements'!F$144/1000</f>
        <v>0.20419872395518462</v>
      </c>
      <c r="L1339" s="5">
        <f>'[1]Prosp. Sc. final Etap1'!O1339+'[1]Facteurs ajustements'!G$144/1000</f>
        <v>0.20489128170696952</v>
      </c>
      <c r="M1339" s="5">
        <f>'[1]Prosp. Sc. final Etap1'!P1339+'[1]Facteurs ajustements'!H$144/1000</f>
        <v>0.20558649181743355</v>
      </c>
      <c r="N1339" s="5">
        <f>'[1]Prosp. Sc. final Etap1'!Q1339+'[1]Facteurs ajustements'!I$144/1000</f>
        <v>0.20628436412582662</v>
      </c>
      <c r="O1339" s="5">
        <f>'[1]Prosp. Sc. final Etap1'!R1339+'[1]Facteurs ajustements'!J$144/1000</f>
        <v>0.2069849084988431</v>
      </c>
      <c r="P1339" s="5">
        <f>'[1]Prosp. Sc. final Etap1'!S1339+'[1]Facteurs ajustements'!K$144/1000</f>
        <v>0.20768813483072127</v>
      </c>
      <c r="Q1339" s="5">
        <f>'[1]Prosp. Sc. final Etap1'!T1339+'[1]Facteurs ajustements'!L$144/1000</f>
        <v>0.20839405304334399</v>
      </c>
      <c r="R1339" s="5">
        <f>'[1]Prosp. Sc. final Etap1'!U1339+'[1]Facteurs ajustements'!M$144/1000</f>
        <v>0.20887071091928858</v>
      </c>
      <c r="S1339" s="5">
        <f>'[1]Prosp. Sc. final Etap1'!V1339+'[1]Facteurs ajustements'!N$144/1000</f>
        <v>0.20934865937392411</v>
      </c>
      <c r="T1339" s="5">
        <f>'[1]Prosp. Sc. final Etap1'!W1339+'[1]Facteurs ajustements'!O$144/1000</f>
        <v>0.20982790191828821</v>
      </c>
      <c r="U1339" s="5">
        <f>'[1]Prosp. Sc. final Etap1'!X1339+'[1]Facteurs ajustements'!P$144/1000</f>
        <v>0.21030844206864568</v>
      </c>
    </row>
    <row r="1340" spans="1:21" x14ac:dyDescent="0.25">
      <c r="A1340" s="2" t="s">
        <v>1337</v>
      </c>
      <c r="B1340" s="2">
        <v>51498</v>
      </c>
      <c r="C1340" s="2" t="s">
        <v>1338</v>
      </c>
      <c r="D1340" s="2" t="s">
        <v>1791</v>
      </c>
      <c r="E1340" s="2" t="str">
        <f>VLOOKUP(B1340,'[1]ZONE DE CONSOMMATION'!A:C,3,FALSE)</f>
        <v>Marne Centre Est</v>
      </c>
      <c r="F1340" s="3">
        <f>VLOOKUP(B1340,'[1]ZONE DE CONSOMMATION'!A:I,8,FALSE)</f>
        <v>0.35247647902474011</v>
      </c>
      <c r="G1340" s="2">
        <v>65</v>
      </c>
      <c r="H1340" s="6">
        <f t="shared" si="20"/>
        <v>0.35247647902474011</v>
      </c>
      <c r="I1340" s="5">
        <f>'[1]Prosp. Sc. final Etap1'!L1340+'[1]Facteurs ajustements'!D$144/1000</f>
        <v>0.3451143734442309</v>
      </c>
      <c r="J1340" s="5">
        <f>'[1]Prosp. Sc. final Etap1'!M1340+'[1]Facteurs ajustements'!E$144/1000</f>
        <v>0.34630719766986467</v>
      </c>
      <c r="K1340" s="5">
        <f>'[1]Prosp. Sc. final Etap1'!N1340+'[1]Facteurs ajustements'!F$144/1000</f>
        <v>0.34750445075980518</v>
      </c>
      <c r="L1340" s="5">
        <f>'[1]Prosp. Sc. final Etap1'!O1340+'[1]Facteurs ajustements'!G$144/1000</f>
        <v>0.34870614887994811</v>
      </c>
      <c r="M1340" s="5">
        <f>'[1]Prosp. Sc. final Etap1'!P1340+'[1]Facteurs ajustements'!H$144/1000</f>
        <v>0.34991230824610819</v>
      </c>
      <c r="N1340" s="5">
        <f>'[1]Prosp. Sc. final Etap1'!Q1340+'[1]Facteurs ajustements'!I$144/1000</f>
        <v>0.35112294512419812</v>
      </c>
      <c r="O1340" s="5">
        <f>'[1]Prosp. Sc. final Etap1'!R1340+'[1]Facteurs ajustements'!J$144/1000</f>
        <v>0.3523380758304076</v>
      </c>
      <c r="P1340" s="5">
        <f>'[1]Prosp. Sc. final Etap1'!S1340+'[1]Facteurs ajustements'!K$144/1000</f>
        <v>0.35355771673138453</v>
      </c>
      <c r="Q1340" s="5">
        <f>'[1]Prosp. Sc. final Etap1'!T1340+'[1]Facteurs ajustements'!L$144/1000</f>
        <v>0.35478188424441642</v>
      </c>
      <c r="R1340" s="5">
        <f>'[1]Prosp. Sc. final Etap1'!U1340+'[1]Facteurs ajustements'!M$144/1000</f>
        <v>0.35561618373947967</v>
      </c>
      <c r="S1340" s="5">
        <f>'[1]Prosp. Sc. final Etap1'!V1340+'[1]Facteurs ajustements'!N$144/1000</f>
        <v>0.35645264757115958</v>
      </c>
      <c r="T1340" s="5">
        <f>'[1]Prosp. Sc. final Etap1'!W1340+'[1]Facteurs ajustements'!O$144/1000</f>
        <v>0.35729128138518063</v>
      </c>
      <c r="U1340" s="5">
        <f>'[1]Prosp. Sc. final Etap1'!X1340+'[1]Facteurs ajustements'!P$144/1000</f>
        <v>0.35813209083770997</v>
      </c>
    </row>
    <row r="1341" spans="1:21" x14ac:dyDescent="0.25">
      <c r="A1341" s="2" t="s">
        <v>1337</v>
      </c>
      <c r="B1341" s="2">
        <v>51499</v>
      </c>
      <c r="C1341" s="2" t="s">
        <v>1338</v>
      </c>
      <c r="D1341" s="2" t="s">
        <v>1792</v>
      </c>
      <c r="E1341" s="2" t="str">
        <f>VLOOKUP(B1341,'[1]ZONE DE CONSOMMATION'!A:C,3,FALSE)</f>
        <v>Ouest Marne</v>
      </c>
      <c r="F1341" s="3">
        <f>VLOOKUP(B1341,'[1]ZONE DE CONSOMMATION'!A:I,8,FALSE)</f>
        <v>1.2719029112755351</v>
      </c>
      <c r="G1341" s="2">
        <v>165</v>
      </c>
      <c r="H1341" s="6">
        <f t="shared" si="20"/>
        <v>1.2719029112755351</v>
      </c>
      <c r="I1341" s="5">
        <f>'[1]Prosp. Sc. final Etap1'!L1341+'[1]Facteurs ajustements'!D$144/1000</f>
        <v>1.2541729654715772</v>
      </c>
      <c r="J1341" s="5">
        <f>'[1]Prosp. Sc. final Etap1'!M1341+'[1]Facteurs ajustements'!E$144/1000</f>
        <v>1.2585955170551051</v>
      </c>
      <c r="K1341" s="5">
        <f>'[1]Prosp. Sc. final Etap1'!N1341+'[1]Facteurs ajustements'!F$144/1000</f>
        <v>1.2630339721635369</v>
      </c>
      <c r="L1341" s="5">
        <f>'[1]Prosp. Sc. final Etap1'!O1341+'[1]Facteurs ajustements'!G$144/1000</f>
        <v>1.267488387730245</v>
      </c>
      <c r="M1341" s="5">
        <f>'[1]Prosp. Sc. final Etap1'!P1341+'[1]Facteurs ajustements'!H$144/1000</f>
        <v>1.271958820883361</v>
      </c>
      <c r="N1341" s="5">
        <f>'[1]Prosp. Sc. final Etap1'!Q1341+'[1]Facteurs ajustements'!I$144/1000</f>
        <v>1.2764453289464688</v>
      </c>
      <c r="O1341" s="5">
        <f>'[1]Prosp. Sc. final Etap1'!R1341+'[1]Facteurs ajustements'!J$144/1000</f>
        <v>1.2809479694393002</v>
      </c>
      <c r="P1341" s="5">
        <f>'[1]Prosp. Sc. final Etap1'!S1341+'[1]Facteurs ajustements'!K$144/1000</f>
        <v>1.2854668000784337</v>
      </c>
      <c r="Q1341" s="5">
        <f>'[1]Prosp. Sc. final Etap1'!T1341+'[1]Facteurs ajustements'!L$144/1000</f>
        <v>1.2900018787779972</v>
      </c>
      <c r="R1341" s="5">
        <f>'[1]Prosp. Sc. final Etap1'!U1341+'[1]Facteurs ajustements'!M$144/1000</f>
        <v>1.2931210238803279</v>
      </c>
      <c r="S1341" s="5">
        <f>'[1]Prosp. Sc. final Etap1'!V1341+'[1]Facteurs ajustements'!N$144/1000</f>
        <v>1.2962479154491267</v>
      </c>
      <c r="T1341" s="5">
        <f>'[1]Prosp. Sc. final Etap1'!W1341+'[1]Facteurs ajustements'!O$144/1000</f>
        <v>1.2993825727678772</v>
      </c>
      <c r="U1341" s="5">
        <f>'[1]Prosp. Sc. final Etap1'!X1341+'[1]Facteurs ajustements'!P$144/1000</f>
        <v>1.3025250151638232</v>
      </c>
    </row>
    <row r="1342" spans="1:21" x14ac:dyDescent="0.25">
      <c r="A1342" s="2" t="s">
        <v>1337</v>
      </c>
      <c r="B1342" s="2">
        <v>51500</v>
      </c>
      <c r="C1342" s="2" t="s">
        <v>1338</v>
      </c>
      <c r="D1342" s="2" t="s">
        <v>1793</v>
      </c>
      <c r="E1342" s="2" t="str">
        <f>VLOOKUP(B1342,'[1]ZONE DE CONSOMMATION'!A:C,3,FALSE)</f>
        <v>Marne Centre Est</v>
      </c>
      <c r="F1342" s="3">
        <f>VLOOKUP(B1342,'[1]ZONE DE CONSOMMATION'!A:I,8,FALSE)</f>
        <v>0.67241666767796571</v>
      </c>
      <c r="G1342" s="2">
        <v>124</v>
      </c>
      <c r="H1342" s="6">
        <f t="shared" si="20"/>
        <v>0.67241666767796571</v>
      </c>
      <c r="I1342" s="5">
        <f>'[1]Prosp. Sc. final Etap1'!L1342+'[1]Facteurs ajustements'!D$144/1000</f>
        <v>0.64655389350522674</v>
      </c>
      <c r="J1342" s="5">
        <f>'[1]Prosp. Sc. final Etap1'!M1342+'[1]Facteurs ajustements'!E$144/1000</f>
        <v>0.648817680013413</v>
      </c>
      <c r="K1342" s="5">
        <f>'[1]Prosp. Sc. final Etap1'!N1342+'[1]Facteurs ajustements'!F$144/1000</f>
        <v>0.65108970032896851</v>
      </c>
      <c r="L1342" s="5">
        <f>'[1]Prosp. Sc. final Etap1'!O1342+'[1]Facteurs ajustements'!G$144/1000</f>
        <v>0.65336998413609093</v>
      </c>
      <c r="M1342" s="5">
        <f>'[1]Prosp. Sc. final Etap1'!P1342+'[1]Facteurs ajustements'!H$144/1000</f>
        <v>0.65565856121692589</v>
      </c>
      <c r="N1342" s="5">
        <f>'[1]Prosp. Sc. final Etap1'!Q1342+'[1]Facteurs ajustements'!I$144/1000</f>
        <v>0.65795546145191475</v>
      </c>
      <c r="O1342" s="5">
        <f>'[1]Prosp. Sc. final Etap1'!R1342+'[1]Facteurs ajustements'!J$144/1000</f>
        <v>0.66026071482014659</v>
      </c>
      <c r="P1342" s="5">
        <f>'[1]Prosp. Sc. final Etap1'!S1342+'[1]Facteurs ajustements'!K$144/1000</f>
        <v>0.66257435139971033</v>
      </c>
      <c r="Q1342" s="5">
        <f>'[1]Prosp. Sc. final Etap1'!T1342+'[1]Facteurs ajustements'!L$144/1000</f>
        <v>0.66489640136804895</v>
      </c>
      <c r="R1342" s="5">
        <f>'[1]Prosp. Sc. final Etap1'!U1342+'[1]Facteurs ajustements'!M$144/1000</f>
        <v>0.6664883448360186</v>
      </c>
      <c r="S1342" s="5">
        <f>'[1]Prosp. Sc. final Etap1'!V1342+'[1]Facteurs ajustements'!N$144/1000</f>
        <v>0.66808430364840343</v>
      </c>
      <c r="T1342" s="5">
        <f>'[1]Prosp. Sc. final Etap1'!W1342+'[1]Facteurs ajustements'!O$144/1000</f>
        <v>0.66968428797314439</v>
      </c>
      <c r="U1342" s="5">
        <f>'[1]Prosp. Sc. final Etap1'!X1342+'[1]Facteurs ajustements'!P$144/1000</f>
        <v>0.67128830799967298</v>
      </c>
    </row>
    <row r="1343" spans="1:21" x14ac:dyDescent="0.25">
      <c r="A1343" s="2" t="s">
        <v>1337</v>
      </c>
      <c r="B1343" s="2">
        <v>51501</v>
      </c>
      <c r="C1343" s="2" t="s">
        <v>1338</v>
      </c>
      <c r="D1343" s="2" t="s">
        <v>1794</v>
      </c>
      <c r="E1343" s="2" t="str">
        <f>VLOOKUP(B1343,'[1]ZONE DE CONSOMMATION'!A:C,3,FALSE)</f>
        <v>Marne Centre Est</v>
      </c>
      <c r="F1343" s="3">
        <f>VLOOKUP(B1343,'[1]ZONE DE CONSOMMATION'!A:I,8,FALSE)</f>
        <v>1.0736975822599775</v>
      </c>
      <c r="G1343" s="2">
        <v>198</v>
      </c>
      <c r="H1343" s="6">
        <f t="shared" si="20"/>
        <v>1.0736975822599775</v>
      </c>
      <c r="I1343" s="5">
        <f>'[1]Prosp. Sc. final Etap1'!L1343+'[1]Facteurs ajustements'!D$144/1000</f>
        <v>1.0685692215906211</v>
      </c>
      <c r="J1343" s="5">
        <f>'[1]Prosp. Sc. final Etap1'!M1343+'[1]Facteurs ajustements'!E$144/1000</f>
        <v>1.0723323552943806</v>
      </c>
      <c r="K1343" s="5">
        <f>'[1]Prosp. Sc. final Etap1'!N1343+'[1]Facteurs ajustements'!F$144/1000</f>
        <v>1.0761090497257972</v>
      </c>
      <c r="L1343" s="5">
        <f>'[1]Prosp. Sc. final Etap1'!O1343+'[1]Facteurs ajustements'!G$144/1000</f>
        <v>1.0798993534946915</v>
      </c>
      <c r="M1343" s="5">
        <f>'[1]Prosp. Sc. final Etap1'!P1343+'[1]Facteurs ajustements'!H$144/1000</f>
        <v>1.0837033153760709</v>
      </c>
      <c r="N1343" s="5">
        <f>'[1]Prosp. Sc. final Etap1'!Q1343+'[1]Facteurs ajustements'!I$144/1000</f>
        <v>1.0875209843107183</v>
      </c>
      <c r="O1343" s="5">
        <f>'[1]Prosp. Sc. final Etap1'!R1343+'[1]Facteurs ajustements'!J$144/1000</f>
        <v>1.0913524094057814</v>
      </c>
      <c r="P1343" s="5">
        <f>'[1]Prosp. Sc. final Etap1'!S1343+'[1]Facteurs ajustements'!K$144/1000</f>
        <v>1.0951976399353667</v>
      </c>
      <c r="Q1343" s="5">
        <f>'[1]Prosp. Sc. final Etap1'!T1343+'[1]Facteurs ajustements'!L$144/1000</f>
        <v>1.0990567253411347</v>
      </c>
      <c r="R1343" s="5">
        <f>'[1]Prosp. Sc. final Etap1'!U1343+'[1]Facteurs ajustements'!M$144/1000</f>
        <v>1.1017093703711731</v>
      </c>
      <c r="S1343" s="5">
        <f>'[1]Prosp. Sc. final Etap1'!V1343+'[1]Facteurs ajustements'!N$144/1000</f>
        <v>1.1043686221565447</v>
      </c>
      <c r="T1343" s="5">
        <f>'[1]Prosp. Sc. final Etap1'!W1343+'[1]Facteurs ajustements'!O$144/1000</f>
        <v>1.107034497196294</v>
      </c>
      <c r="U1343" s="5">
        <f>'[1]Prosp. Sc. final Etap1'!X1343+'[1]Facteurs ajustements'!P$144/1000</f>
        <v>1.1097070120264214</v>
      </c>
    </row>
    <row r="1344" spans="1:21" x14ac:dyDescent="0.25">
      <c r="A1344" s="2" t="s">
        <v>1337</v>
      </c>
      <c r="B1344" s="2">
        <v>51502</v>
      </c>
      <c r="C1344" s="2" t="s">
        <v>1338</v>
      </c>
      <c r="D1344" s="2" t="s">
        <v>1795</v>
      </c>
      <c r="E1344" s="2" t="str">
        <f>VLOOKUP(B1344,'[1]ZONE DE CONSOMMATION'!A:C,3,FALSE)</f>
        <v>Marne Centre Est</v>
      </c>
      <c r="F1344" s="3">
        <f>VLOOKUP(B1344,'[1]ZONE DE CONSOMMATION'!A:I,8,FALSE)</f>
        <v>0.52600336100615064</v>
      </c>
      <c r="G1344" s="2">
        <v>97</v>
      </c>
      <c r="H1344" s="6">
        <f t="shared" si="20"/>
        <v>0.52600336100615064</v>
      </c>
      <c r="I1344" s="5">
        <f>'[1]Prosp. Sc. final Etap1'!L1344+'[1]Facteurs ajustements'!D$144/1000</f>
        <v>0.62463101931897258</v>
      </c>
      <c r="J1344" s="5">
        <f>'[1]Prosp. Sc. final Etap1'!M1344+'[1]Facteurs ajustements'!E$144/1000</f>
        <v>0.62681691766115499</v>
      </c>
      <c r="K1344" s="5">
        <f>'[1]Prosp. Sc. final Etap1'!N1344+'[1]Facteurs ajustements'!F$144/1000</f>
        <v>0.62901077308757491</v>
      </c>
      <c r="L1344" s="5">
        <f>'[1]Prosp. Sc. final Etap1'!O1344+'[1]Facteurs ajustements'!G$144/1000</f>
        <v>0.63121261429928066</v>
      </c>
      <c r="M1344" s="5">
        <f>'[1]Prosp. Sc. final Etap1'!P1344+'[1]Facteurs ajustements'!H$144/1000</f>
        <v>0.63342247009177555</v>
      </c>
      <c r="N1344" s="5">
        <f>'[1]Prosp. Sc. final Etap1'!Q1344+'[1]Facteurs ajustements'!I$144/1000</f>
        <v>0.63564036935535362</v>
      </c>
      <c r="O1344" s="5">
        <f>'[1]Prosp. Sc. final Etap1'!R1344+'[1]Facteurs ajustements'!J$144/1000</f>
        <v>0.63786634107543849</v>
      </c>
      <c r="P1344" s="5">
        <f>'[1]Prosp. Sc. final Etap1'!S1344+'[1]Facteurs ajustements'!K$144/1000</f>
        <v>0.64010041433292308</v>
      </c>
      <c r="Q1344" s="5">
        <f>'[1]Prosp. Sc. final Etap1'!T1344+'[1]Facteurs ajustements'!L$144/1000</f>
        <v>0.64234261830451211</v>
      </c>
      <c r="R1344" s="5">
        <f>'[1]Prosp. Sc. final Etap1'!U1344+'[1]Facteurs ajustements'!M$144/1000</f>
        <v>0.643879460392634</v>
      </c>
      <c r="S1344" s="5">
        <f>'[1]Prosp. Sc. final Etap1'!V1344+'[1]Facteurs ajustements'!N$144/1000</f>
        <v>0.64542018320642225</v>
      </c>
      <c r="T1344" s="5">
        <f>'[1]Prosp. Sc. final Etap1'!W1344+'[1]Facteurs ajustements'!O$144/1000</f>
        <v>0.64696479658492889</v>
      </c>
      <c r="U1344" s="5">
        <f>'[1]Prosp. Sc. final Etap1'!X1344+'[1]Facteurs ajustements'!P$144/1000</f>
        <v>0.64851331038789395</v>
      </c>
    </row>
    <row r="1345" spans="1:21" x14ac:dyDescent="0.25">
      <c r="A1345" s="2" t="s">
        <v>1337</v>
      </c>
      <c r="B1345" s="2">
        <v>51503</v>
      </c>
      <c r="C1345" s="2" t="s">
        <v>1338</v>
      </c>
      <c r="D1345" s="2" t="s">
        <v>1796</v>
      </c>
      <c r="E1345" s="2" t="str">
        <f>VLOOKUP(B1345,'[1]ZONE DE CONSOMMATION'!A:C,3,FALSE)</f>
        <v>Reims</v>
      </c>
      <c r="F1345" s="3">
        <f>VLOOKUP(B1345,'[1]ZONE DE CONSOMMATION'!A:I,8,FALSE)</f>
        <v>0.39170356706435505</v>
      </c>
      <c r="G1345" s="2">
        <v>84</v>
      </c>
      <c r="H1345" s="6">
        <f t="shared" si="20"/>
        <v>0.39170356706435505</v>
      </c>
      <c r="I1345" s="5">
        <f>'[1]Prosp. Sc. final Etap1'!L1345+'[1]Facteurs ajustements'!D$144/1000</f>
        <v>0.40043550332860861</v>
      </c>
      <c r="J1345" s="5">
        <f>'[1]Prosp. Sc. final Etap1'!M1345+'[1]Facteurs ajustements'!E$144/1000</f>
        <v>0.40182487392454691</v>
      </c>
      <c r="K1345" s="5">
        <f>'[1]Prosp. Sc. final Etap1'!N1345+'[1]Facteurs ajustements'!F$144/1000</f>
        <v>0.40321937167992378</v>
      </c>
      <c r="L1345" s="5">
        <f>'[1]Prosp. Sc. final Etap1'!O1345+'[1]Facteurs ajustements'!G$144/1000</f>
        <v>0.40461901524155608</v>
      </c>
      <c r="M1345" s="5">
        <f>'[1]Prosp. Sc. final Etap1'!P1345+'[1]Facteurs ajustements'!H$144/1000</f>
        <v>0.40602382331499431</v>
      </c>
      <c r="N1345" s="5">
        <f>'[1]Prosp. Sc. final Etap1'!Q1345+'[1]Facteurs ajustements'!I$144/1000</f>
        <v>0.40743381466473244</v>
      </c>
      <c r="O1345" s="5">
        <f>'[1]Prosp. Sc. final Etap1'!R1345+'[1]Facteurs ajustements'!J$144/1000</f>
        <v>0.40884900811441849</v>
      </c>
      <c r="P1345" s="5">
        <f>'[1]Prosp. Sc. final Etap1'!S1345+'[1]Facteurs ajustements'!K$144/1000</f>
        <v>0.41026942254706705</v>
      </c>
      <c r="Q1345" s="5">
        <f>'[1]Prosp. Sc. final Etap1'!T1345+'[1]Facteurs ajustements'!L$144/1000</f>
        <v>0.41169507690527279</v>
      </c>
      <c r="R1345" s="5">
        <f>'[1]Prosp. Sc. final Etap1'!U1345+'[1]Facteurs ajustements'!M$144/1000</f>
        <v>0.41266842160788814</v>
      </c>
      <c r="S1345" s="5">
        <f>'[1]Prosp. Sc. final Etap1'!V1345+'[1]Facteurs ajustements'!N$144/1000</f>
        <v>0.41364427034989965</v>
      </c>
      <c r="T1345" s="5">
        <f>'[1]Prosp. Sc. final Etap1'!W1345+'[1]Facteurs ajustements'!O$144/1000</f>
        <v>0.41462262960696328</v>
      </c>
      <c r="U1345" s="5">
        <f>'[1]Prosp. Sc. final Etap1'!X1345+'[1]Facteurs ajustements'!P$144/1000</f>
        <v>0.41560350586720518</v>
      </c>
    </row>
    <row r="1346" spans="1:21" x14ac:dyDescent="0.25">
      <c r="A1346" s="2" t="s">
        <v>1337</v>
      </c>
      <c r="B1346" s="2">
        <v>51504</v>
      </c>
      <c r="C1346" s="2" t="s">
        <v>1338</v>
      </c>
      <c r="D1346" s="2" t="s">
        <v>1797</v>
      </c>
      <c r="E1346" s="2" t="str">
        <f>VLOOKUP(B1346,'[1]ZONE DE CONSOMMATION'!A:C,3,FALSE)</f>
        <v>Marne Centre Est</v>
      </c>
      <c r="F1346" s="3">
        <f>VLOOKUP(B1346,'[1]ZONE DE CONSOMMATION'!A:I,8,FALSE)</f>
        <v>4.1809133127396096</v>
      </c>
      <c r="G1346" s="2">
        <v>771</v>
      </c>
      <c r="H1346" s="6">
        <f t="shared" si="20"/>
        <v>4.1809133127396096</v>
      </c>
      <c r="I1346" s="5">
        <f>'[1]Prosp. Sc. final Etap1'!L1346+'[1]Facteurs ajustements'!D$144/1000</f>
        <v>4.4063268164478311</v>
      </c>
      <c r="J1346" s="5">
        <f>'[1]Prosp. Sc. final Etap1'!M1346+'[1]Facteurs ajustements'!E$144/1000</f>
        <v>4.421948423425671</v>
      </c>
      <c r="K1346" s="5">
        <f>'[1]Prosp. Sc. final Etap1'!N1346+'[1]Facteurs ajustements'!F$144/1000</f>
        <v>4.4376257222279882</v>
      </c>
      <c r="L1346" s="5">
        <f>'[1]Prosp. Sc. final Etap1'!O1346+'[1]Facteurs ajustements'!G$144/1000</f>
        <v>4.4533589111490759</v>
      </c>
      <c r="M1346" s="5">
        <f>'[1]Prosp. Sc. final Etap1'!P1346+'[1]Facteurs ajustements'!H$144/1000</f>
        <v>4.4691481891802178</v>
      </c>
      <c r="N1346" s="5">
        <f>'[1]Prosp. Sc. final Etap1'!Q1346+'[1]Facteurs ajustements'!I$144/1000</f>
        <v>4.4849937560121642</v>
      </c>
      <c r="O1346" s="5">
        <f>'[1]Prosp. Sc. final Etap1'!R1346+'[1]Facteurs ajustements'!J$144/1000</f>
        <v>4.5008958120376201</v>
      </c>
      <c r="P1346" s="5">
        <f>'[1]Prosp. Sc. final Etap1'!S1346+'[1]Facteurs ajustements'!K$144/1000</f>
        <v>4.5168545583537396</v>
      </c>
      <c r="Q1346" s="5">
        <f>'[1]Prosp. Sc. final Etap1'!T1346+'[1]Facteurs ajustements'!L$144/1000</f>
        <v>4.5328701967646312</v>
      </c>
      <c r="R1346" s="5">
        <f>'[1]Prosp. Sc. final Etap1'!U1346+'[1]Facteurs ajustements'!M$144/1000</f>
        <v>4.5439120268764874</v>
      </c>
      <c r="S1346" s="5">
        <f>'[1]Prosp. Sc. final Etap1'!V1346+'[1]Facteurs ajustements'!N$144/1000</f>
        <v>4.5549809594482102</v>
      </c>
      <c r="T1346" s="5">
        <f>'[1]Prosp. Sc. final Etap1'!W1346+'[1]Facteurs ajustements'!O$144/1000</f>
        <v>4.5660770610521135</v>
      </c>
      <c r="U1346" s="5">
        <f>'[1]Prosp. Sc. final Etap1'!X1346+'[1]Facteurs ajustements'!P$144/1000</f>
        <v>4.5772003984197971</v>
      </c>
    </row>
    <row r="1347" spans="1:21" x14ac:dyDescent="0.25">
      <c r="A1347" s="2" t="s">
        <v>1337</v>
      </c>
      <c r="B1347" s="2">
        <v>51505</v>
      </c>
      <c r="C1347" s="2" t="s">
        <v>1338</v>
      </c>
      <c r="D1347" s="2" t="s">
        <v>1798</v>
      </c>
      <c r="E1347" s="2" t="str">
        <f>VLOOKUP(B1347,'[1]ZONE DE CONSOMMATION'!A:C,3,FALSE)</f>
        <v>Reims</v>
      </c>
      <c r="F1347" s="3">
        <f>VLOOKUP(B1347,'[1]ZONE DE CONSOMMATION'!A:I,8,FALSE)</f>
        <v>2.0984119664161875</v>
      </c>
      <c r="G1347" s="2">
        <v>450</v>
      </c>
      <c r="H1347" s="6">
        <f t="shared" ref="H1347:H1410" si="21">F1347</f>
        <v>2.0984119664161875</v>
      </c>
      <c r="I1347" s="5">
        <f>'[1]Prosp. Sc. final Etap1'!L1347+'[1]Facteurs ajustements'!D$144/1000</f>
        <v>2.2903551000988518</v>
      </c>
      <c r="J1347" s="5">
        <f>'[1]Prosp. Sc. final Etap1'!M1347+'[1]Facteurs ajustements'!E$144/1000</f>
        <v>2.2984590269175045</v>
      </c>
      <c r="K1347" s="5">
        <f>'[1]Prosp. Sc. final Etap1'!N1347+'[1]Facteurs ajustements'!F$144/1000</f>
        <v>2.306591936548156</v>
      </c>
      <c r="L1347" s="5">
        <f>'[1]Prosp. Sc. final Etap1'!O1347+'[1]Facteurs ajustements'!G$144/1000</f>
        <v>2.3147539323926161</v>
      </c>
      <c r="M1347" s="5">
        <f>'[1]Prosp. Sc. final Etap1'!P1347+'[1]Facteurs ajustements'!H$144/1000</f>
        <v>2.3229451182125462</v>
      </c>
      <c r="N1347" s="5">
        <f>'[1]Prosp. Sc. final Etap1'!Q1347+'[1]Facteurs ajustements'!I$144/1000</f>
        <v>2.3311655981307418</v>
      </c>
      <c r="O1347" s="5">
        <f>'[1]Prosp. Sc. final Etap1'!R1347+'[1]Facteurs ajustements'!J$144/1000</f>
        <v>2.3394154766324156</v>
      </c>
      <c r="P1347" s="5">
        <f>'[1]Prosp. Sc. final Etap1'!S1347+'[1]Facteurs ajustements'!K$144/1000</f>
        <v>2.3476948585664879</v>
      </c>
      <c r="Q1347" s="5">
        <f>'[1]Prosp. Sc. final Etap1'!T1347+'[1]Facteurs ajustements'!L$144/1000</f>
        <v>2.3560038491468807</v>
      </c>
      <c r="R1347" s="5">
        <f>'[1]Prosp. Sc. final Etap1'!U1347+'[1]Facteurs ajustements'!M$144/1000</f>
        <v>2.3617273546495157</v>
      </c>
      <c r="S1347" s="5">
        <f>'[1]Prosp. Sc. final Etap1'!V1347+'[1]Facteurs ajustements'!N$144/1000</f>
        <v>2.3674649693583536</v>
      </c>
      <c r="T1347" s="5">
        <f>'[1]Prosp. Sc. final Etap1'!W1347+'[1]Facteurs ajustements'!O$144/1000</f>
        <v>2.3732167281017533</v>
      </c>
      <c r="U1347" s="5">
        <f>'[1]Prosp. Sc. final Etap1'!X1347+'[1]Facteurs ajustements'!P$144/1000</f>
        <v>2.3789826657898128</v>
      </c>
    </row>
    <row r="1348" spans="1:21" x14ac:dyDescent="0.25">
      <c r="A1348" s="2" t="s">
        <v>1337</v>
      </c>
      <c r="B1348" s="2">
        <v>51506</v>
      </c>
      <c r="C1348" s="2" t="s">
        <v>1338</v>
      </c>
      <c r="D1348" s="2" t="s">
        <v>1799</v>
      </c>
      <c r="E1348" s="2" t="str">
        <f>VLOOKUP(B1348,'[1]ZONE DE CONSOMMATION'!A:C,3,FALSE)</f>
        <v>Marne Centre Est</v>
      </c>
      <c r="F1348" s="3">
        <f>VLOOKUP(B1348,'[1]ZONE DE CONSOMMATION'!A:I,8,FALSE)</f>
        <v>30.29128633587997</v>
      </c>
      <c r="G1348" s="2">
        <v>5586</v>
      </c>
      <c r="H1348" s="6">
        <f t="shared" si="21"/>
        <v>30.29128633587997</v>
      </c>
      <c r="I1348" s="5">
        <f>'[1]Prosp. Sc. final Etap1'!L1348+'[1]Facteurs ajustements'!D$144/1000</f>
        <v>30.001282428899664</v>
      </c>
      <c r="J1348" s="5">
        <f>'[1]Prosp. Sc. final Etap1'!M1348+'[1]Facteurs ajustements'!E$144/1000</f>
        <v>30.107838469686953</v>
      </c>
      <c r="K1348" s="5">
        <f>'[1]Prosp. Sc. final Etap1'!N1348+'[1]Facteurs ajustements'!F$144/1000</f>
        <v>30.214773276555121</v>
      </c>
      <c r="L1348" s="5">
        <f>'[1]Prosp. Sc. final Etap1'!O1348+'[1]Facteurs ajustements'!G$144/1000</f>
        <v>30.322088195625216</v>
      </c>
      <c r="M1348" s="5">
        <f>'[1]Prosp. Sc. final Etap1'!P1348+'[1]Facteurs ajustements'!H$144/1000</f>
        <v>30.429784577793285</v>
      </c>
      <c r="N1348" s="5">
        <f>'[1]Prosp. Sc. final Etap1'!Q1348+'[1]Facteurs ajustements'!I$144/1000</f>
        <v>30.537863778747379</v>
      </c>
      <c r="O1348" s="5">
        <f>'[1]Prosp. Sc. final Etap1'!R1348+'[1]Facteurs ajustements'!J$144/1000</f>
        <v>30.646327158984551</v>
      </c>
      <c r="P1348" s="5">
        <f>'[1]Prosp. Sc. final Etap1'!S1348+'[1]Facteurs ajustements'!K$144/1000</f>
        <v>30.755176083827944</v>
      </c>
      <c r="Q1348" s="5">
        <f>'[1]Prosp. Sc. final Etap1'!T1348+'[1]Facteurs ajustements'!L$144/1000</f>
        <v>30.864411923443971</v>
      </c>
      <c r="R1348" s="5">
        <f>'[1]Prosp. Sc. final Etap1'!U1348+'[1]Facteurs ajustements'!M$144/1000</f>
        <v>30.939784614528058</v>
      </c>
      <c r="S1348" s="5">
        <f>'[1]Prosp. Sc. final Etap1'!V1348+'[1]Facteurs ajustements'!N$144/1000</f>
        <v>31.015341575461459</v>
      </c>
      <c r="T1348" s="5">
        <f>'[1]Prosp. Sc. final Etap1'!W1348+'[1]Facteurs ajustements'!O$144/1000</f>
        <v>31.091083256793759</v>
      </c>
      <c r="U1348" s="5">
        <f>'[1]Prosp. Sc. final Etap1'!X1348+'[1]Facteurs ajustements'!P$144/1000</f>
        <v>31.167010110171937</v>
      </c>
    </row>
    <row r="1349" spans="1:21" x14ac:dyDescent="0.25">
      <c r="A1349" s="2" t="s">
        <v>1337</v>
      </c>
      <c r="B1349" s="2">
        <v>51507</v>
      </c>
      <c r="C1349" s="2" t="s">
        <v>1338</v>
      </c>
      <c r="D1349" s="2" t="s">
        <v>1800</v>
      </c>
      <c r="E1349" s="2" t="str">
        <f>VLOOKUP(B1349,'[1]ZONE DE CONSOMMATION'!A:C,3,FALSE)</f>
        <v>Marne Centre Est</v>
      </c>
      <c r="F1349" s="3">
        <f>VLOOKUP(B1349,'[1]ZONE DE CONSOMMATION'!A:I,8,FALSE)</f>
        <v>22.580185517831044</v>
      </c>
      <c r="G1349" s="2">
        <v>4164</v>
      </c>
      <c r="H1349" s="6">
        <f t="shared" si="21"/>
        <v>22.580185517831044</v>
      </c>
      <c r="I1349" s="5">
        <f>'[1]Prosp. Sc. final Etap1'!L1349+'[1]Facteurs ajustements'!D$144/1000</f>
        <v>22.82702185144797</v>
      </c>
      <c r="J1349" s="5">
        <f>'[1]Prosp. Sc. final Etap1'!M1349+'[1]Facteurs ajustements'!E$144/1000</f>
        <v>22.90808898991051</v>
      </c>
      <c r="K1349" s="5">
        <f>'[1]Prosp. Sc. final Etap1'!N1349+'[1]Facteurs ajustements'!F$144/1000</f>
        <v>22.989444336809044</v>
      </c>
      <c r="L1349" s="5">
        <f>'[1]Prosp. Sc. final Etap1'!O1349+'[1]Facteurs ajustements'!G$144/1000</f>
        <v>23.071088916529021</v>
      </c>
      <c r="M1349" s="5">
        <f>'[1]Prosp. Sc. final Etap1'!P1349+'[1]Facteurs ajustements'!H$144/1000</f>
        <v>23.153023757087833</v>
      </c>
      <c r="N1349" s="5">
        <f>'[1]Prosp. Sc. final Etap1'!Q1349+'[1]Facteurs ajustements'!I$144/1000</f>
        <v>23.235249890147731</v>
      </c>
      <c r="O1349" s="5">
        <f>'[1]Prosp. Sc. final Etap1'!R1349+'[1]Facteurs ajustements'!J$144/1000</f>
        <v>23.317768351028768</v>
      </c>
      <c r="P1349" s="5">
        <f>'[1]Prosp. Sc. final Etap1'!S1349+'[1]Facteurs ajustements'!K$144/1000</f>
        <v>23.400580178721796</v>
      </c>
      <c r="Q1349" s="5">
        <f>'[1]Prosp. Sc. final Etap1'!T1349+'[1]Facteurs ajustements'!L$144/1000</f>
        <v>23.48368641590152</v>
      </c>
      <c r="R1349" s="5">
        <f>'[1]Prosp. Sc. final Etap1'!U1349+'[1]Facteurs ajustements'!M$144/1000</f>
        <v>23.541027180430437</v>
      </c>
      <c r="S1349" s="5">
        <f>'[1]Prosp. Sc. final Etap1'!V1349+'[1]Facteurs ajustements'!N$144/1000</f>
        <v>23.598508160823059</v>
      </c>
      <c r="T1349" s="5">
        <f>'[1]Prosp. Sc. final Etap1'!W1349+'[1]Facteurs ajustements'!O$144/1000</f>
        <v>23.656129700000225</v>
      </c>
      <c r="U1349" s="5">
        <f>'[1]Prosp. Sc. final Etap1'!X1349+'[1]Facteurs ajustements'!P$144/1000</f>
        <v>23.713892141717213</v>
      </c>
    </row>
    <row r="1350" spans="1:21" x14ac:dyDescent="0.25">
      <c r="A1350" s="2" t="s">
        <v>1337</v>
      </c>
      <c r="B1350" s="2">
        <v>51508</v>
      </c>
      <c r="C1350" s="2" t="s">
        <v>1338</v>
      </c>
      <c r="D1350" s="2" t="s">
        <v>1801</v>
      </c>
      <c r="E1350" s="2" t="str">
        <f>VLOOKUP(B1350,'[1]ZONE DE CONSOMMATION'!A:C,3,FALSE)</f>
        <v>Vitry-Saint-Dizier</v>
      </c>
      <c r="F1350" s="3">
        <f>VLOOKUP(B1350,'[1]ZONE DE CONSOMMATION'!A:I,8,FALSE)</f>
        <v>0.92662170764842411</v>
      </c>
      <c r="G1350" s="2">
        <v>203</v>
      </c>
      <c r="H1350" s="6">
        <f t="shared" si="21"/>
        <v>0.92662170764842411</v>
      </c>
      <c r="I1350" s="5">
        <f>'[1]Prosp. Sc. final Etap1'!L1350+'[1]Facteurs ajustements'!D$144/1000</f>
        <v>0.94097578556749006</v>
      </c>
      <c r="J1350" s="5">
        <f>'[1]Prosp. Sc. final Etap1'!M1350+'[1]Facteurs ajustements'!E$144/1000</f>
        <v>0.94428560194426348</v>
      </c>
      <c r="K1350" s="5">
        <f>'[1]Prosp. Sc. final Etap1'!N1350+'[1]Facteurs ajustements'!F$144/1000</f>
        <v>0.94760736849093041</v>
      </c>
      <c r="L1350" s="5">
        <f>'[1]Prosp. Sc. final Etap1'!O1350+'[1]Facteurs ajustements'!G$144/1000</f>
        <v>0.95094112809527942</v>
      </c>
      <c r="M1350" s="5">
        <f>'[1]Prosp. Sc. final Etap1'!P1350+'[1]Facteurs ajustements'!H$144/1000</f>
        <v>0.95428692378995694</v>
      </c>
      <c r="N1350" s="5">
        <f>'[1]Prosp. Sc. final Etap1'!Q1350+'[1]Facteurs ajustements'!I$144/1000</f>
        <v>0.95764479875298203</v>
      </c>
      <c r="O1350" s="5">
        <f>'[1]Prosp. Sc. final Etap1'!R1350+'[1]Facteurs ajustements'!J$144/1000</f>
        <v>0.96101479630826547</v>
      </c>
      <c r="P1350" s="5">
        <f>'[1]Prosp. Sc. final Etap1'!S1350+'[1]Facteurs ajustements'!K$144/1000</f>
        <v>0.9643969599261295</v>
      </c>
      <c r="Q1350" s="5">
        <f>'[1]Prosp. Sc. final Etap1'!T1350+'[1]Facteurs ajustements'!L$144/1000</f>
        <v>0.96779133322383093</v>
      </c>
      <c r="R1350" s="5">
        <f>'[1]Prosp. Sc. final Etap1'!U1350+'[1]Facteurs ajustements'!M$144/1000</f>
        <v>0.97012328242153201</v>
      </c>
      <c r="S1350" s="5">
        <f>'[1]Prosp. Sc. final Etap1'!V1350+'[1]Facteurs ajustements'!N$144/1000</f>
        <v>0.97246105487927348</v>
      </c>
      <c r="T1350" s="5">
        <f>'[1]Prosp. Sc. final Etap1'!W1350+'[1]Facteurs ajustements'!O$144/1000</f>
        <v>0.97480466518193309</v>
      </c>
      <c r="U1350" s="5">
        <f>'[1]Prosp. Sc. final Etap1'!X1350+'[1]Facteurs ajustements'!P$144/1000</f>
        <v>0.97715412794667122</v>
      </c>
    </row>
    <row r="1351" spans="1:21" x14ac:dyDescent="0.25">
      <c r="A1351" s="2" t="s">
        <v>1337</v>
      </c>
      <c r="B1351" s="2">
        <v>51509</v>
      </c>
      <c r="C1351" s="2" t="s">
        <v>1338</v>
      </c>
      <c r="D1351" s="2" t="s">
        <v>1802</v>
      </c>
      <c r="E1351" s="2" t="str">
        <f>VLOOKUP(B1351,'[1]ZONE DE CONSOMMATION'!A:C,3,FALSE)</f>
        <v>Marne Centre Est</v>
      </c>
      <c r="F1351" s="3">
        <f>VLOOKUP(B1351,'[1]ZONE DE CONSOMMATION'!A:I,8,FALSE)</f>
        <v>1.5671646528946137</v>
      </c>
      <c r="G1351" s="2">
        <v>289</v>
      </c>
      <c r="H1351" s="6">
        <f t="shared" si="21"/>
        <v>1.5671646528946137</v>
      </c>
      <c r="I1351" s="5">
        <f>'[1]Prosp. Sc. final Etap1'!L1351+'[1]Facteurs ajustements'!D$144/1000</f>
        <v>1.6824096988057402</v>
      </c>
      <c r="J1351" s="5">
        <f>'[1]Prosp. Sc. final Etap1'!M1351+'[1]Facteurs ajustements'!E$144/1000</f>
        <v>1.6883537011576064</v>
      </c>
      <c r="K1351" s="5">
        <f>'[1]Prosp. Sc. final Etap1'!N1351+'[1]Facteurs ajustements'!F$144/1000</f>
        <v>1.6943190124848204</v>
      </c>
      <c r="L1351" s="5">
        <f>'[1]Prosp. Sc. final Etap1'!O1351+'[1]Facteurs ajustements'!G$144/1000</f>
        <v>1.7003057089253824</v>
      </c>
      <c r="M1351" s="5">
        <f>'[1]Prosp. Sc. final Etap1'!P1351+'[1]Facteurs ajustements'!H$144/1000</f>
        <v>1.7063138668802813</v>
      </c>
      <c r="N1351" s="5">
        <f>'[1]Prosp. Sc. final Etap1'!Q1351+'[1]Facteurs ajustements'!I$144/1000</f>
        <v>1.7123435630144319</v>
      </c>
      <c r="O1351" s="5">
        <f>'[1]Prosp. Sc. final Etap1'!R1351+'[1]Facteurs ajustements'!J$144/1000</f>
        <v>1.7183948742576134</v>
      </c>
      <c r="P1351" s="5">
        <f>'[1]Prosp. Sc. final Etap1'!S1351+'[1]Facteurs ajustements'!K$144/1000</f>
        <v>1.7244678778054117</v>
      </c>
      <c r="Q1351" s="5">
        <f>'[1]Prosp. Sc. final Etap1'!T1351+'[1]Facteurs ajustements'!L$144/1000</f>
        <v>1.7305626511201682</v>
      </c>
      <c r="R1351" s="5">
        <f>'[1]Prosp. Sc. final Etap1'!U1351+'[1]Facteurs ajustements'!M$144/1000</f>
        <v>1.7347581347859429</v>
      </c>
      <c r="S1351" s="5">
        <f>'[1]Prosp. Sc. final Etap1'!V1351+'[1]Facteurs ajustements'!N$144/1000</f>
        <v>1.738963994532023</v>
      </c>
      <c r="T1351" s="5">
        <f>'[1]Prosp. Sc. final Etap1'!W1351+'[1]Facteurs ajustements'!O$144/1000</f>
        <v>1.743180256066329</v>
      </c>
      <c r="U1351" s="5">
        <f>'[1]Prosp. Sc. final Etap1'!X1351+'[1]Facteurs ajustements'!P$144/1000</f>
        <v>1.7474069451562371</v>
      </c>
    </row>
    <row r="1352" spans="1:21" x14ac:dyDescent="0.25">
      <c r="A1352" s="2" t="s">
        <v>1337</v>
      </c>
      <c r="B1352" s="2">
        <v>51510</v>
      </c>
      <c r="C1352" s="2" t="s">
        <v>1338</v>
      </c>
      <c r="D1352" s="2" t="s">
        <v>1803</v>
      </c>
      <c r="E1352" s="2" t="str">
        <f>VLOOKUP(B1352,'[1]ZONE DE CONSOMMATION'!A:C,3,FALSE)</f>
        <v>Vitry-Saint-Dizier</v>
      </c>
      <c r="F1352" s="3">
        <f>VLOOKUP(B1352,'[1]ZONE DE CONSOMMATION'!A:I,8,FALSE)</f>
        <v>0.62535553668883792</v>
      </c>
      <c r="G1352" s="2">
        <v>137</v>
      </c>
      <c r="H1352" s="6">
        <f t="shared" si="21"/>
        <v>0.62535553668883792</v>
      </c>
      <c r="I1352" s="5">
        <f>'[1]Prosp. Sc. final Etap1'!L1352+'[1]Facteurs ajustements'!D$144/1000</f>
        <v>0.59496597653926808</v>
      </c>
      <c r="J1352" s="5">
        <f>'[1]Prosp. Sc. final Etap1'!M1352+'[1]Facteurs ajustements'!E$144/1000</f>
        <v>0.59704648013453432</v>
      </c>
      <c r="K1352" s="5">
        <f>'[1]Prosp. Sc. final Etap1'!N1352+'[1]Facteurs ajustements'!F$144/1000</f>
        <v>0.59913456636479967</v>
      </c>
      <c r="L1352" s="5">
        <f>'[1]Prosp. Sc. final Etap1'!O1352+'[1]Facteurs ajustements'!G$144/1000</f>
        <v>0.60123026260075918</v>
      </c>
      <c r="M1352" s="5">
        <f>'[1]Prosp. Sc. final Etap1'!P1352+'[1]Facteurs ajustements'!H$144/1000</f>
        <v>0.60333359630283667</v>
      </c>
      <c r="N1352" s="5">
        <f>'[1]Prosp. Sc. final Etap1'!Q1352+'[1]Facteurs ajustements'!I$144/1000</f>
        <v>0.60544459502150305</v>
      </c>
      <c r="O1352" s="5">
        <f>'[1]Prosp. Sc. final Etap1'!R1352+'[1]Facteurs ajustements'!J$144/1000</f>
        <v>0.60756328639759893</v>
      </c>
      <c r="P1352" s="5">
        <f>'[1]Prosp. Sc. final Etap1'!S1352+'[1]Facteurs ajustements'!K$144/1000</f>
        <v>0.60968969816265717</v>
      </c>
      <c r="Q1352" s="5">
        <f>'[1]Prosp. Sc. final Etap1'!T1352+'[1]Facteurs ajustements'!L$144/1000</f>
        <v>0.61182385813922802</v>
      </c>
      <c r="R1352" s="5">
        <f>'[1]Prosp. Sc. final Etap1'!U1352+'[1]Facteurs ajustements'!M$144/1000</f>
        <v>0.61328613952985578</v>
      </c>
      <c r="S1352" s="5">
        <f>'[1]Prosp. Sc. final Etap1'!V1352+'[1]Facteurs ajustements'!N$144/1000</f>
        <v>0.61475211948614128</v>
      </c>
      <c r="T1352" s="5">
        <f>'[1]Prosp. Sc. final Etap1'!W1352+'[1]Facteurs ajustements'!O$144/1000</f>
        <v>0.61622180740209986</v>
      </c>
      <c r="U1352" s="5">
        <f>'[1]Prosp. Sc. final Etap1'!X1352+'[1]Facteurs ajustements'!P$144/1000</f>
        <v>0.61769521269134708</v>
      </c>
    </row>
    <row r="1353" spans="1:21" x14ac:dyDescent="0.25">
      <c r="A1353" s="2" t="s">
        <v>1337</v>
      </c>
      <c r="B1353" s="2">
        <v>51511</v>
      </c>
      <c r="C1353" s="2" t="s">
        <v>1338</v>
      </c>
      <c r="D1353" s="2" t="s">
        <v>1804</v>
      </c>
      <c r="E1353" s="2" t="str">
        <f>VLOOKUP(B1353,'[1]ZONE DE CONSOMMATION'!A:C,3,FALSE)</f>
        <v>Ouest Marne</v>
      </c>
      <c r="F1353" s="3">
        <f>VLOOKUP(B1353,'[1]ZONE DE CONSOMMATION'!A:I,8,FALSE)</f>
        <v>0.92502029910948003</v>
      </c>
      <c r="G1353" s="2">
        <v>120</v>
      </c>
      <c r="H1353" s="6">
        <f t="shared" si="21"/>
        <v>0.92502029910948003</v>
      </c>
      <c r="I1353" s="5">
        <f>'[1]Prosp. Sc. final Etap1'!L1353+'[1]Facteurs ajustements'!D$144/1000</f>
        <v>0.92695282796005085</v>
      </c>
      <c r="J1353" s="5">
        <f>'[1]Prosp. Sc. final Etap1'!M1353+'[1]Facteurs ajustements'!E$144/1000</f>
        <v>0.93021282320293863</v>
      </c>
      <c r="K1353" s="5">
        <f>'[1]Prosp. Sc. final Etap1'!N1353+'[1]Facteurs ajustements'!F$144/1000</f>
        <v>0.93348459160988051</v>
      </c>
      <c r="L1353" s="5">
        <f>'[1]Prosp. Sc. final Etap1'!O1353+'[1]Facteurs ajustements'!G$144/1000</f>
        <v>0.93676817543979407</v>
      </c>
      <c r="M1353" s="5">
        <f>'[1]Prosp. Sc. final Etap1'!P1353+'[1]Facteurs ajustements'!H$144/1000</f>
        <v>0.94006361709422048</v>
      </c>
      <c r="N1353" s="5">
        <f>'[1]Prosp. Sc. final Etap1'!Q1353+'[1]Facteurs ajustements'!I$144/1000</f>
        <v>0.94337095911783142</v>
      </c>
      <c r="O1353" s="5">
        <f>'[1]Prosp. Sc. final Etap1'!R1353+'[1]Facteurs ajustements'!J$144/1000</f>
        <v>0.94669024419893966</v>
      </c>
      <c r="P1353" s="5">
        <f>'[1]Prosp. Sc. final Etap1'!S1353+'[1]Facteurs ajustements'!K$144/1000</f>
        <v>0.95002151517001199</v>
      </c>
      <c r="Q1353" s="5">
        <f>'[1]Prosp. Sc. final Etap1'!T1353+'[1]Facteurs ajustements'!L$144/1000</f>
        <v>0.95336481500818304</v>
      </c>
      <c r="R1353" s="5">
        <f>'[1]Prosp. Sc. final Etap1'!U1353+'[1]Facteurs ajustements'!M$144/1000</f>
        <v>0.95566151863054793</v>
      </c>
      <c r="S1353" s="5">
        <f>'[1]Prosp. Sc. final Etap1'!V1353+'[1]Facteurs ajustements'!N$144/1000</f>
        <v>0.95796395940412493</v>
      </c>
      <c r="T1353" s="5">
        <f>'[1]Prosp. Sc. final Etap1'!W1353+'[1]Facteurs ajustements'!O$144/1000</f>
        <v>0.9602721517034184</v>
      </c>
      <c r="U1353" s="5">
        <f>'[1]Prosp. Sc. final Etap1'!X1353+'[1]Facteurs ajustements'!P$144/1000</f>
        <v>0.96258610993470128</v>
      </c>
    </row>
    <row r="1354" spans="1:21" x14ac:dyDescent="0.25">
      <c r="A1354" s="2" t="s">
        <v>1337</v>
      </c>
      <c r="B1354" s="2">
        <v>51512</v>
      </c>
      <c r="C1354" s="2" t="s">
        <v>1338</v>
      </c>
      <c r="D1354" s="2" t="s">
        <v>1805</v>
      </c>
      <c r="E1354" s="2" t="str">
        <f>VLOOKUP(B1354,'[1]ZONE DE CONSOMMATION'!A:C,3,FALSE)</f>
        <v>Marne Centre Est</v>
      </c>
      <c r="F1354" s="3">
        <f>VLOOKUP(B1354,'[1]ZONE DE CONSOMMATION'!A:I,8,FALSE)</f>
        <v>0.48804435557271703</v>
      </c>
      <c r="G1354" s="2">
        <v>90</v>
      </c>
      <c r="H1354" s="6">
        <f t="shared" si="21"/>
        <v>0.48804435557271703</v>
      </c>
      <c r="I1354" s="5">
        <f>'[1]Prosp. Sc. final Etap1'!L1354+'[1]Facteurs ajustements'!D$144/1000</f>
        <v>0.55886239676020988</v>
      </c>
      <c r="J1354" s="5">
        <f>'[1]Prosp. Sc. final Etap1'!M1354+'[1]Facteurs ajustements'!E$144/1000</f>
        <v>0.56081463060438075</v>
      </c>
      <c r="K1354" s="5">
        <f>'[1]Prosp. Sc. final Etap1'!N1354+'[1]Facteurs ajustements'!F$144/1000</f>
        <v>0.56277399136339379</v>
      </c>
      <c r="L1354" s="5">
        <f>'[1]Prosp. Sc. final Etap1'!O1354+'[1]Facteurs ajustements'!G$144/1000</f>
        <v>0.56474050478884941</v>
      </c>
      <c r="M1354" s="5">
        <f>'[1]Prosp. Sc. final Etap1'!P1354+'[1]Facteurs ajustements'!H$144/1000</f>
        <v>0.56671419671632439</v>
      </c>
      <c r="N1354" s="5">
        <f>'[1]Prosp. Sc. final Etap1'!Q1354+'[1]Facteurs ajustements'!I$144/1000</f>
        <v>0.5686950930656699</v>
      </c>
      <c r="O1354" s="5">
        <f>'[1]Prosp. Sc. final Etap1'!R1354+'[1]Facteurs ajustements'!J$144/1000</f>
        <v>0.57068321984131354</v>
      </c>
      <c r="P1354" s="5">
        <f>'[1]Prosp. Sc. final Etap1'!S1354+'[1]Facteurs ajustements'!K$144/1000</f>
        <v>0.57267860313256103</v>
      </c>
      <c r="Q1354" s="5">
        <f>'[1]Prosp. Sc. final Etap1'!T1354+'[1]Facteurs ajustements'!L$144/1000</f>
        <v>0.57468126911390127</v>
      </c>
      <c r="R1354" s="5">
        <f>'[1]Prosp. Sc. final Etap1'!U1354+'[1]Facteurs ajustements'!M$144/1000</f>
        <v>0.57605280706247997</v>
      </c>
      <c r="S1354" s="5">
        <f>'[1]Prosp. Sc. final Etap1'!V1354+'[1]Facteurs ajustements'!N$144/1000</f>
        <v>0.57742782188047792</v>
      </c>
      <c r="T1354" s="5">
        <f>'[1]Prosp. Sc. final Etap1'!W1354+'[1]Facteurs ajustements'!O$144/1000</f>
        <v>0.57880632242028218</v>
      </c>
      <c r="U1354" s="5">
        <f>'[1]Prosp. Sc. final Etap1'!X1354+'[1]Facteurs ajustements'!P$144/1000</f>
        <v>0.5801883175525564</v>
      </c>
    </row>
    <row r="1355" spans="1:21" x14ac:dyDescent="0.25">
      <c r="A1355" s="2" t="s">
        <v>1337</v>
      </c>
      <c r="B1355" s="2">
        <v>51513</v>
      </c>
      <c r="C1355" s="2" t="s">
        <v>1338</v>
      </c>
      <c r="D1355" s="2" t="s">
        <v>1806</v>
      </c>
      <c r="E1355" s="2" t="str">
        <f>VLOOKUP(B1355,'[1]ZONE DE CONSOMMATION'!A:C,3,FALSE)</f>
        <v>Vitry-Saint-Dizier</v>
      </c>
      <c r="F1355" s="3">
        <f>VLOOKUP(B1355,'[1]ZONE DE CONSOMMATION'!A:I,8,FALSE)</f>
        <v>2.4010000897688233</v>
      </c>
      <c r="G1355" s="2">
        <v>526</v>
      </c>
      <c r="H1355" s="6">
        <f t="shared" si="21"/>
        <v>2.4010000897688233</v>
      </c>
      <c r="I1355" s="5">
        <f>'[1]Prosp. Sc. final Etap1'!L1355+'[1]Facteurs ajustements'!D$144/1000</f>
        <v>2.4218977682082801</v>
      </c>
      <c r="J1355" s="5">
        <f>'[1]Prosp. Sc. final Etap1'!M1355+'[1]Facteurs ajustements'!E$144/1000</f>
        <v>2.4304690432899045</v>
      </c>
      <c r="K1355" s="5">
        <f>'[1]Prosp. Sc. final Etap1'!N1355+'[1]Facteurs ajustements'!F$144/1000</f>
        <v>2.4390709615907706</v>
      </c>
      <c r="L1355" s="5">
        <f>'[1]Prosp. Sc. final Etap1'!O1355+'[1]Facteurs ajustements'!G$144/1000</f>
        <v>2.4477036324118271</v>
      </c>
      <c r="M1355" s="5">
        <f>'[1]Prosp. Sc. final Etap1'!P1355+'[1]Facteurs ajustements'!H$144/1000</f>
        <v>2.4563671654348327</v>
      </c>
      <c r="N1355" s="5">
        <f>'[1]Prosp. Sc. final Etap1'!Q1355+'[1]Facteurs ajustements'!I$144/1000</f>
        <v>2.465061670723713</v>
      </c>
      <c r="O1355" s="5">
        <f>'[1]Prosp. Sc. final Etap1'!R1355+'[1]Facteurs ajustements'!J$144/1000</f>
        <v>2.4737872587259191</v>
      </c>
      <c r="P1355" s="5">
        <f>'[1]Prosp. Sc. final Etap1'!S1355+'[1]Facteurs ajustements'!K$144/1000</f>
        <v>2.4825440402737922</v>
      </c>
      <c r="Q1355" s="5">
        <f>'[1]Prosp. Sc. final Etap1'!T1355+'[1]Facteurs ajustements'!L$144/1000</f>
        <v>2.4913321265859336</v>
      </c>
      <c r="R1355" s="5">
        <f>'[1]Prosp. Sc. final Etap1'!U1355+'[1]Facteurs ajustements'!M$144/1000</f>
        <v>2.497386253997909</v>
      </c>
      <c r="S1355" s="5">
        <f>'[1]Prosp. Sc. final Etap1'!V1355+'[1]Facteurs ajustements'!N$144/1000</f>
        <v>2.5034552983618812</v>
      </c>
      <c r="T1355" s="5">
        <f>'[1]Prosp. Sc. final Etap1'!W1355+'[1]Facteurs ajustements'!O$144/1000</f>
        <v>2.5095392964796215</v>
      </c>
      <c r="U1355" s="5">
        <f>'[1]Prosp. Sc. final Etap1'!X1355+'[1]Facteurs ajustements'!P$144/1000</f>
        <v>2.5156382852394614</v>
      </c>
    </row>
    <row r="1356" spans="1:21" x14ac:dyDescent="0.25">
      <c r="A1356" s="2" t="s">
        <v>1337</v>
      </c>
      <c r="B1356" s="2">
        <v>51514</v>
      </c>
      <c r="C1356" s="2" t="s">
        <v>1338</v>
      </c>
      <c r="D1356" s="2" t="s">
        <v>1807</v>
      </c>
      <c r="E1356" s="2" t="str">
        <f>VLOOKUP(B1356,'[1]ZONE DE CONSOMMATION'!A:C,3,FALSE)</f>
        <v>Ouest Marne</v>
      </c>
      <c r="F1356" s="3">
        <f>VLOOKUP(B1356,'[1]ZONE DE CONSOMMATION'!A:I,8,FALSE)</f>
        <v>0.80939276172079511</v>
      </c>
      <c r="G1356" s="2">
        <v>105</v>
      </c>
      <c r="H1356" s="6">
        <f t="shared" si="21"/>
        <v>0.80939276172079511</v>
      </c>
      <c r="I1356" s="5">
        <f>'[1]Prosp. Sc. final Etap1'!L1356+'[1]Facteurs ajustements'!D$144/1000</f>
        <v>0.82567040444457851</v>
      </c>
      <c r="J1356" s="5">
        <f>'[1]Prosp. Sc. final Etap1'!M1356+'[1]Facteurs ajustements'!E$144/1000</f>
        <v>0.82857056082012515</v>
      </c>
      <c r="K1356" s="5">
        <f>'[1]Prosp. Sc. final Etap1'!N1356+'[1]Facteurs ajustements'!F$144/1000</f>
        <v>0.83148121191470115</v>
      </c>
      <c r="L1356" s="5">
        <f>'[1]Prosp. Sc. final Etap1'!O1356+'[1]Facteurs ajustements'!G$144/1000</f>
        <v>0.83440239544513084</v>
      </c>
      <c r="M1356" s="5">
        <f>'[1]Prosp. Sc. final Etap1'!P1356+'[1]Facteurs ajustements'!H$144/1000</f>
        <v>0.8373341492547246</v>
      </c>
      <c r="N1356" s="5">
        <f>'[1]Prosp. Sc. final Etap1'!Q1356+'[1]Facteurs ajustements'!I$144/1000</f>
        <v>0.84027651131372927</v>
      </c>
      <c r="O1356" s="5">
        <f>'[1]Prosp. Sc. final Etap1'!R1356+'[1]Facteurs ajustements'!J$144/1000</f>
        <v>0.84322951971978055</v>
      </c>
      <c r="P1356" s="5">
        <f>'[1]Prosp. Sc. final Etap1'!S1356+'[1]Facteurs ajustements'!K$144/1000</f>
        <v>0.84619321269835779</v>
      </c>
      <c r="Q1356" s="5">
        <f>'[1]Prosp. Sc. final Etap1'!T1356+'[1]Facteurs ajustements'!L$144/1000</f>
        <v>0.84916762860324069</v>
      </c>
      <c r="R1356" s="5">
        <f>'[1]Prosp. Sc. final Etap1'!U1356+'[1]Facteurs ajustements'!M$144/1000</f>
        <v>0.85120976700561612</v>
      </c>
      <c r="S1356" s="5">
        <f>'[1]Prosp. Sc. final Etap1'!V1356+'[1]Facteurs ajustements'!N$144/1000</f>
        <v>0.85325702062829101</v>
      </c>
      <c r="T1356" s="5">
        <f>'[1]Prosp. Sc. final Etap1'!W1356+'[1]Facteurs ajustements'!O$144/1000</f>
        <v>0.85530940232632413</v>
      </c>
      <c r="U1356" s="5">
        <f>'[1]Prosp. Sc. final Etap1'!X1356+'[1]Facteurs ajustements'!P$144/1000</f>
        <v>0.85736692498283007</v>
      </c>
    </row>
    <row r="1357" spans="1:21" x14ac:dyDescent="0.25">
      <c r="A1357" s="2" t="s">
        <v>1337</v>
      </c>
      <c r="B1357" s="2">
        <v>51515</v>
      </c>
      <c r="C1357" s="2" t="s">
        <v>1338</v>
      </c>
      <c r="D1357" s="2" t="s">
        <v>1808</v>
      </c>
      <c r="E1357" s="2" t="str">
        <f>VLOOKUP(B1357,'[1]ZONE DE CONSOMMATION'!A:C,3,FALSE)</f>
        <v>Marne Centre Est</v>
      </c>
      <c r="F1357" s="3">
        <f>VLOOKUP(B1357,'[1]ZONE DE CONSOMMATION'!A:I,8,FALSE)</f>
        <v>1.8599912662382438</v>
      </c>
      <c r="G1357" s="2">
        <v>343</v>
      </c>
      <c r="H1357" s="6">
        <f t="shared" si="21"/>
        <v>1.8599912662382438</v>
      </c>
      <c r="I1357" s="5">
        <f>'[1]Prosp. Sc. final Etap1'!L1357+'[1]Facteurs ajustements'!D$144/1000</f>
        <v>1.8523119737492109</v>
      </c>
      <c r="J1357" s="5">
        <f>'[1]Prosp. Sc. final Etap1'!M1357+'[1]Facteurs ajustements'!E$144/1000</f>
        <v>1.8588596093876066</v>
      </c>
      <c r="K1357" s="5">
        <f>'[1]Prosp. Sc. final Etap1'!N1357+'[1]Facteurs ajustements'!F$144/1000</f>
        <v>1.8654306986056222</v>
      </c>
      <c r="L1357" s="5">
        <f>'[1]Prosp. Sc. final Etap1'!O1357+'[1]Facteurs ajustements'!G$144/1000</f>
        <v>1.8720253251606636</v>
      </c>
      <c r="M1357" s="5">
        <f>'[1]Prosp. Sc. final Etap1'!P1357+'[1]Facteurs ajustements'!H$144/1000</f>
        <v>1.8786435731001976</v>
      </c>
      <c r="N1357" s="5">
        <f>'[1]Prosp. Sc. final Etap1'!Q1357+'[1]Facteurs ajustements'!I$144/1000</f>
        <v>1.8852855267627824</v>
      </c>
      <c r="O1357" s="5">
        <f>'[1]Prosp. Sc. final Etap1'!R1357+'[1]Facteurs ajustements'!J$144/1000</f>
        <v>1.8919512707791035</v>
      </c>
      <c r="P1357" s="5">
        <f>'[1]Prosp. Sc. final Etap1'!S1357+'[1]Facteurs ajustements'!K$144/1000</f>
        <v>1.8986408900730141</v>
      </c>
      <c r="Q1357" s="5">
        <f>'[1]Prosp. Sc. final Etap1'!T1357+'[1]Facteurs ajustements'!L$144/1000</f>
        <v>1.9053544698625797</v>
      </c>
      <c r="R1357" s="5">
        <f>'[1]Prosp. Sc. final Etap1'!U1357+'[1]Facteurs ajustements'!M$144/1000</f>
        <v>1.9099769892221743</v>
      </c>
      <c r="S1357" s="5">
        <f>'[1]Prosp. Sc. final Etap1'!V1357+'[1]Facteurs ajustements'!N$144/1000</f>
        <v>1.9146109279573791</v>
      </c>
      <c r="T1357" s="5">
        <f>'[1]Prosp. Sc. final Etap1'!W1357+'[1]Facteurs ajustements'!O$144/1000</f>
        <v>1.9192563143249997</v>
      </c>
      <c r="U1357" s="5">
        <f>'[1]Prosp. Sc. final Etap1'!X1357+'[1]Facteurs ajustements'!P$144/1000</f>
        <v>1.9239131766475257</v>
      </c>
    </row>
    <row r="1358" spans="1:21" x14ac:dyDescent="0.25">
      <c r="A1358" s="2" t="s">
        <v>1337</v>
      </c>
      <c r="B1358" s="2">
        <v>51516</v>
      </c>
      <c r="C1358" s="2" t="s">
        <v>1338</v>
      </c>
      <c r="D1358" s="2" t="s">
        <v>1809</v>
      </c>
      <c r="E1358" s="2" t="str">
        <f>VLOOKUP(B1358,'[1]ZONE DE CONSOMMATION'!A:C,3,FALSE)</f>
        <v>Ouest Marne</v>
      </c>
      <c r="F1358" s="3">
        <f>VLOOKUP(B1358,'[1]ZONE DE CONSOMMATION'!A:I,8,FALSE)</f>
        <v>0.44709314456958205</v>
      </c>
      <c r="G1358" s="2">
        <v>58</v>
      </c>
      <c r="H1358" s="6">
        <f t="shared" si="21"/>
        <v>0.44709314456958205</v>
      </c>
      <c r="I1358" s="5">
        <f>'[1]Prosp. Sc. final Etap1'!L1358+'[1]Facteurs ajustements'!D$144/1000</f>
        <v>0.39716784341757988</v>
      </c>
      <c r="J1358" s="5">
        <f>'[1]Prosp. Sc. final Etap1'!M1358+'[1]Facteurs ajustements'!E$144/1000</f>
        <v>0.39854560458514526</v>
      </c>
      <c r="K1358" s="5">
        <f>'[1]Prosp. Sc. final Etap1'!N1358+'[1]Facteurs ajustements'!F$144/1000</f>
        <v>0.39992845166586566</v>
      </c>
      <c r="L1358" s="5">
        <f>'[1]Prosp. Sc. final Etap1'!O1358+'[1]Facteurs ajustements'!G$144/1000</f>
        <v>0.4013164031600171</v>
      </c>
      <c r="M1358" s="5">
        <f>'[1]Prosp. Sc. final Etap1'!P1358+'[1]Facteurs ajustements'!H$144/1000</f>
        <v>0.40270947762608855</v>
      </c>
      <c r="N1358" s="5">
        <f>'[1]Prosp. Sc. final Etap1'!Q1358+'[1]Facteurs ajustements'!I$144/1000</f>
        <v>0.40410769368098998</v>
      </c>
      <c r="O1358" s="5">
        <f>'[1]Prosp. Sc. final Etap1'!R1358+'[1]Facteurs ajustements'!J$144/1000</f>
        <v>0.40551107000026099</v>
      </c>
      <c r="P1358" s="5">
        <f>'[1]Prosp. Sc. final Etap1'!S1358+'[1]Facteurs ajustements'!K$144/1000</f>
        <v>0.40691962531828169</v>
      </c>
      <c r="Q1358" s="5">
        <f>'[1]Prosp. Sc. final Etap1'!T1358+'[1]Facteurs ajustements'!L$144/1000</f>
        <v>0.40833337842848411</v>
      </c>
      <c r="R1358" s="5">
        <f>'[1]Prosp. Sc. final Etap1'!U1358+'[1]Facteurs ajustements'!M$144/1000</f>
        <v>0.40929851013090429</v>
      </c>
      <c r="S1358" s="5">
        <f>'[1]Prosp. Sc. final Etap1'!V1358+'[1]Facteurs ajustements'!N$144/1000</f>
        <v>0.4102661258074552</v>
      </c>
      <c r="T1358" s="5">
        <f>'[1]Prosp. Sc. final Etap1'!W1358+'[1]Facteurs ajustements'!O$144/1000</f>
        <v>0.41123623188477115</v>
      </c>
      <c r="U1358" s="5">
        <f>'[1]Prosp. Sc. final Etap1'!X1358+'[1]Facteurs ajustements'!P$144/1000</f>
        <v>0.4122088348018369</v>
      </c>
    </row>
    <row r="1359" spans="1:21" x14ac:dyDescent="0.25">
      <c r="A1359" s="2" t="s">
        <v>1337</v>
      </c>
      <c r="B1359" s="2">
        <v>51517</v>
      </c>
      <c r="C1359" s="2" t="s">
        <v>1338</v>
      </c>
      <c r="D1359" s="2" t="s">
        <v>1810</v>
      </c>
      <c r="E1359" s="2" t="str">
        <f>VLOOKUP(B1359,'[1]ZONE DE CONSOMMATION'!A:C,3,FALSE)</f>
        <v>Reims</v>
      </c>
      <c r="F1359" s="3">
        <f>VLOOKUP(B1359,'[1]ZONE DE CONSOMMATION'!A:I,8,FALSE)</f>
        <v>0.61087103911226792</v>
      </c>
      <c r="G1359" s="2">
        <v>131</v>
      </c>
      <c r="H1359" s="6">
        <f t="shared" si="21"/>
        <v>0.61087103911226792</v>
      </c>
      <c r="I1359" s="5">
        <f>'[1]Prosp. Sc. final Etap1'!L1359+'[1]Facteurs ajustements'!D$144/1000</f>
        <v>0.56539107910655995</v>
      </c>
      <c r="J1359" s="5">
        <f>'[1]Prosp. Sc. final Etap1'!M1359+'[1]Facteurs ajustements'!E$144/1000</f>
        <v>0.5673665082256778</v>
      </c>
      <c r="K1359" s="5">
        <f>'[1]Prosp. Sc. final Etap1'!N1359+'[1]Facteurs ajustements'!F$144/1000</f>
        <v>0.56934914666842285</v>
      </c>
      <c r="L1359" s="5">
        <f>'[1]Prosp. Sc. final Etap1'!O1359+'[1]Facteurs ajustements'!G$144/1000</f>
        <v>0.57133902047917962</v>
      </c>
      <c r="M1359" s="5">
        <f>'[1]Prosp. Sc. final Etap1'!P1359+'[1]Facteurs ajustements'!H$144/1000</f>
        <v>0.5733361557873492</v>
      </c>
      <c r="N1359" s="5">
        <f>'[1]Prosp. Sc. final Etap1'!Q1359+'[1]Facteurs ajustements'!I$144/1000</f>
        <v>0.57534057880765099</v>
      </c>
      <c r="O1359" s="5">
        <f>'[1]Prosp. Sc. final Etap1'!R1359+'[1]Facteurs ajustements'!J$144/1000</f>
        <v>0.57735231584042823</v>
      </c>
      <c r="P1359" s="5">
        <f>'[1]Prosp. Sc. final Etap1'!S1359+'[1]Facteurs ajustements'!K$144/1000</f>
        <v>0.57937139327195419</v>
      </c>
      <c r="Q1359" s="5">
        <f>'[1]Prosp. Sc. final Etap1'!T1359+'[1]Facteurs ajustements'!L$144/1000</f>
        <v>0.58139783757473984</v>
      </c>
      <c r="R1359" s="5">
        <f>'[1]Prosp. Sc. final Etap1'!U1359+'[1]Facteurs ajustements'!M$144/1000</f>
        <v>0.5827857848409479</v>
      </c>
      <c r="S1359" s="5">
        <f>'[1]Prosp. Sc. final Etap1'!V1359+'[1]Facteurs ajustements'!N$144/1000</f>
        <v>0.58417724906634838</v>
      </c>
      <c r="T1359" s="5">
        <f>'[1]Prosp. Sc. final Etap1'!W1359+'[1]Facteurs ajustements'!O$144/1000</f>
        <v>0.58557223920127166</v>
      </c>
      <c r="U1359" s="5">
        <f>'[1]Prosp. Sc. final Etap1'!X1359+'[1]Facteurs ajustements'!P$144/1000</f>
        <v>0.58697076421456496</v>
      </c>
    </row>
    <row r="1360" spans="1:21" x14ac:dyDescent="0.25">
      <c r="A1360" s="2" t="s">
        <v>1337</v>
      </c>
      <c r="B1360" s="2">
        <v>51518</v>
      </c>
      <c r="C1360" s="2" t="s">
        <v>1338</v>
      </c>
      <c r="D1360" s="2" t="s">
        <v>1811</v>
      </c>
      <c r="E1360" s="2" t="str">
        <f>VLOOKUP(B1360,'[1]ZONE DE CONSOMMATION'!A:C,3,FALSE)</f>
        <v>Reims</v>
      </c>
      <c r="F1360" s="3">
        <f>VLOOKUP(B1360,'[1]ZONE DE CONSOMMATION'!A:I,8,FALSE)</f>
        <v>3.0077238185298691</v>
      </c>
      <c r="G1360" s="2">
        <v>645</v>
      </c>
      <c r="H1360" s="6">
        <f t="shared" si="21"/>
        <v>3.0077238185298691</v>
      </c>
      <c r="I1360" s="5">
        <f>'[1]Prosp. Sc. final Etap1'!L1360+'[1]Facteurs ajustements'!D$144/1000</f>
        <v>2.9030472387026727</v>
      </c>
      <c r="J1360" s="5">
        <f>'[1]Prosp. Sc. final Etap1'!M1360+'[1]Facteurs ajustements'!E$144/1000</f>
        <v>2.9133279543217068</v>
      </c>
      <c r="K1360" s="5">
        <f>'[1]Prosp. Sc. final Etap1'!N1360+'[1]Facteurs ajustements'!F$144/1000</f>
        <v>2.9236453865054397</v>
      </c>
      <c r="L1360" s="5">
        <f>'[1]Prosp. Sc. final Etap1'!O1360+'[1]Facteurs ajustements'!G$144/1000</f>
        <v>2.9339996661323622</v>
      </c>
      <c r="M1360" s="5">
        <f>'[1]Prosp. Sc. final Etap1'!P1360+'[1]Facteurs ajustements'!H$144/1000</f>
        <v>2.9443909245384368</v>
      </c>
      <c r="N1360" s="5">
        <f>'[1]Prosp. Sc. final Etap1'!Q1360+'[1]Facteurs ajustements'!I$144/1000</f>
        <v>2.9548192935187259</v>
      </c>
      <c r="O1360" s="5">
        <f>'[1]Prosp. Sc. final Etap1'!R1360+'[1]Facteurs ajustements'!J$144/1000</f>
        <v>2.9652849053290242</v>
      </c>
      <c r="P1360" s="5">
        <f>'[1]Prosp. Sc. final Etap1'!S1360+'[1]Facteurs ajustements'!K$144/1000</f>
        <v>2.9757878926874977</v>
      </c>
      <c r="Q1360" s="5">
        <f>'[1]Prosp. Sc. final Etap1'!T1360+'[1]Facteurs ajustements'!L$144/1000</f>
        <v>2.9863283887763301</v>
      </c>
      <c r="R1360" s="5">
        <f>'[1]Prosp. Sc. final Etap1'!U1360+'[1]Facteurs ajustements'!M$144/1000</f>
        <v>2.9935918466580236</v>
      </c>
      <c r="S1360" s="5">
        <f>'[1]Prosp. Sc. final Etap1'!V1360+'[1]Facteurs ajustements'!N$144/1000</f>
        <v>3.0008731760194491</v>
      </c>
      <c r="T1360" s="5">
        <f>'[1]Prosp. Sc. final Etap1'!W1360+'[1]Facteurs ajustements'!O$144/1000</f>
        <v>3.008172420880614</v>
      </c>
      <c r="U1360" s="5">
        <f>'[1]Prosp. Sc. final Etap1'!X1360+'[1]Facteurs ajustements'!P$144/1000</f>
        <v>3.0154896253657211</v>
      </c>
    </row>
    <row r="1361" spans="1:21" x14ac:dyDescent="0.25">
      <c r="A1361" s="2" t="s">
        <v>1337</v>
      </c>
      <c r="B1361" s="2">
        <v>51519</v>
      </c>
      <c r="C1361" s="2" t="s">
        <v>1338</v>
      </c>
      <c r="D1361" s="2" t="s">
        <v>1812</v>
      </c>
      <c r="E1361" s="2" t="str">
        <f>VLOOKUP(B1361,'[1]ZONE DE CONSOMMATION'!A:C,3,FALSE)</f>
        <v>Marne Centre Est</v>
      </c>
      <c r="F1361" s="3">
        <f>VLOOKUP(B1361,'[1]ZONE DE CONSOMMATION'!A:I,8,FALSE)</f>
        <v>0.20064045729100588</v>
      </c>
      <c r="G1361" s="2">
        <v>37</v>
      </c>
      <c r="H1361" s="6">
        <f t="shared" si="21"/>
        <v>0.20064045729100588</v>
      </c>
      <c r="I1361" s="5">
        <f>'[1]Prosp. Sc. final Etap1'!L1361+'[1]Facteurs ajustements'!D$144/1000</f>
        <v>0.21357712832670536</v>
      </c>
      <c r="J1361" s="5">
        <f>'[1]Prosp. Sc. final Etap1'!M1361+'[1]Facteurs ajustements'!E$144/1000</f>
        <v>0.2143026235563163</v>
      </c>
      <c r="K1361" s="5">
        <f>'[1]Prosp. Sc. final Etap1'!N1361+'[1]Facteurs ajustements'!F$144/1000</f>
        <v>0.21503088731144304</v>
      </c>
      <c r="L1361" s="5">
        <f>'[1]Prosp. Sc. final Etap1'!O1361+'[1]Facteurs ajustements'!G$144/1000</f>
        <v>0.21576192985908568</v>
      </c>
      <c r="M1361" s="5">
        <f>'[1]Prosp. Sc. final Etap1'!P1361+'[1]Facteurs ajustements'!H$144/1000</f>
        <v>0.21649576149520586</v>
      </c>
      <c r="N1361" s="5">
        <f>'[1]Prosp. Sc. final Etap1'!Q1361+'[1]Facteurs ajustements'!I$144/1000</f>
        <v>0.21723239254483076</v>
      </c>
      <c r="O1361" s="5">
        <f>'[1]Prosp. Sc. final Etap1'!R1361+'[1]Facteurs ajustements'!J$144/1000</f>
        <v>0.21797183336215786</v>
      </c>
      <c r="P1361" s="5">
        <f>'[1]Prosp. Sc. final Etap1'!S1361+'[1]Facteurs ajustements'!K$144/1000</f>
        <v>0.21871409433066055</v>
      </c>
      <c r="Q1361" s="5">
        <f>'[1]Prosp. Sc. final Etap1'!T1361+'[1]Facteurs ajustements'!L$144/1000</f>
        <v>0.21945918586319499</v>
      </c>
      <c r="R1361" s="5">
        <f>'[1]Prosp. Sc. final Etap1'!U1361+'[1]Facteurs ajustements'!M$144/1000</f>
        <v>0.21996287707917195</v>
      </c>
      <c r="S1361" s="5">
        <f>'[1]Prosp. Sc. final Etap1'!V1361+'[1]Facteurs ajustements'!N$144/1000</f>
        <v>0.22046792491927142</v>
      </c>
      <c r="T1361" s="5">
        <f>'[1]Prosp. Sc. final Etap1'!W1361+'[1]Facteurs ajustements'!O$144/1000</f>
        <v>0.22097433305588743</v>
      </c>
      <c r="U1361" s="5">
        <f>'[1]Prosp. Sc. final Etap1'!X1361+'[1]Facteurs ajustements'!P$144/1000</f>
        <v>0.2214821051670352</v>
      </c>
    </row>
    <row r="1362" spans="1:21" x14ac:dyDescent="0.25">
      <c r="A1362" s="2" t="s">
        <v>1337</v>
      </c>
      <c r="B1362" s="2">
        <v>51520</v>
      </c>
      <c r="C1362" s="2" t="s">
        <v>1338</v>
      </c>
      <c r="D1362" s="2" t="s">
        <v>1813</v>
      </c>
      <c r="E1362" s="2" t="str">
        <f>VLOOKUP(B1362,'[1]ZONE DE CONSOMMATION'!A:C,3,FALSE)</f>
        <v>Vitry-Saint-Dizier</v>
      </c>
      <c r="F1362" s="3">
        <f>VLOOKUP(B1362,'[1]ZONE DE CONSOMMATION'!A:I,8,FALSE)</f>
        <v>0.39712358899218175</v>
      </c>
      <c r="G1362" s="2">
        <v>87</v>
      </c>
      <c r="H1362" s="6">
        <f t="shared" si="21"/>
        <v>0.39712358899218175</v>
      </c>
      <c r="I1362" s="5">
        <f>'[1]Prosp. Sc. final Etap1'!L1362+'[1]Facteurs ajustements'!D$144/1000</f>
        <v>0.355065842279701</v>
      </c>
      <c r="J1362" s="5">
        <f>'[1]Prosp. Sc. final Etap1'!M1362+'[1]Facteurs ajustements'!E$144/1000</f>
        <v>0.35629402234645552</v>
      </c>
      <c r="K1362" s="5">
        <f>'[1]Prosp. Sc. final Etap1'!N1362+'[1]Facteurs ajustements'!F$144/1000</f>
        <v>0.3575267568906822</v>
      </c>
      <c r="L1362" s="5">
        <f>'[1]Prosp. Sc. final Etap1'!O1362+'[1]Facteurs ajustements'!G$144/1000</f>
        <v>0.3587640625245585</v>
      </c>
      <c r="M1362" s="5">
        <f>'[1]Prosp. Sc. final Etap1'!P1362+'[1]Facteurs ajustements'!H$144/1000</f>
        <v>0.36000595591176648</v>
      </c>
      <c r="N1362" s="5">
        <f>'[1]Prosp. Sc. final Etap1'!Q1362+'[1]Facteurs ajustements'!I$144/1000</f>
        <v>0.36125245376767751</v>
      </c>
      <c r="O1362" s="5">
        <f>'[1]Prosp. Sc. final Etap1'!R1362+'[1]Facteurs ajustements'!J$144/1000</f>
        <v>0.36250357285953649</v>
      </c>
      <c r="P1362" s="5">
        <f>'[1]Prosp. Sc. final Etap1'!S1362+'[1]Facteurs ajustements'!K$144/1000</f>
        <v>0.36375933000664917</v>
      </c>
      <c r="Q1362" s="5">
        <f>'[1]Prosp. Sc. final Etap1'!T1362+'[1]Facteurs ajustements'!L$144/1000</f>
        <v>0.36501974208056942</v>
      </c>
      <c r="R1362" s="5">
        <f>'[1]Prosp. Sc. final Etap1'!U1362+'[1]Facteurs ajustements'!M$144/1000</f>
        <v>0.36587905379162627</v>
      </c>
      <c r="S1362" s="5">
        <f>'[1]Prosp. Sc. final Etap1'!V1362+'[1]Facteurs ajustements'!N$144/1000</f>
        <v>0.36674059094690242</v>
      </c>
      <c r="T1362" s="5">
        <f>'[1]Prosp. Sc. final Etap1'!W1362+'[1]Facteurs ajustements'!O$144/1000</f>
        <v>0.367604359341415</v>
      </c>
      <c r="U1362" s="5">
        <f>'[1]Prosp. Sc. final Etap1'!X1362+'[1]Facteurs ajustements'!P$144/1000</f>
        <v>0.36847036478098849</v>
      </c>
    </row>
    <row r="1363" spans="1:21" x14ac:dyDescent="0.25">
      <c r="A1363" s="2" t="s">
        <v>1337</v>
      </c>
      <c r="B1363" s="2">
        <v>51521</v>
      </c>
      <c r="C1363" s="2" t="s">
        <v>1338</v>
      </c>
      <c r="D1363" s="2" t="s">
        <v>1814</v>
      </c>
      <c r="E1363" s="2" t="str">
        <f>VLOOKUP(B1363,'[1]ZONE DE CONSOMMATION'!A:C,3,FALSE)</f>
        <v>Vitry-Saint-Dizier</v>
      </c>
      <c r="F1363" s="3">
        <f>VLOOKUP(B1363,'[1]ZONE DE CONSOMMATION'!A:I,8,FALSE)</f>
        <v>1.0316084035888862</v>
      </c>
      <c r="G1363" s="2">
        <v>226</v>
      </c>
      <c r="H1363" s="6">
        <f t="shared" si="21"/>
        <v>1.0316084035888862</v>
      </c>
      <c r="I1363" s="5">
        <f>'[1]Prosp. Sc. final Etap1'!L1363+'[1]Facteurs ajustements'!D$144/1000</f>
        <v>1.0424719962157687</v>
      </c>
      <c r="J1363" s="5">
        <f>'[1]Prosp. Sc. final Etap1'!M1363+'[1]Facteurs ajustements'!E$144/1000</f>
        <v>1.046142411008451</v>
      </c>
      <c r="K1363" s="5">
        <f>'[1]Prosp. Sc. final Etap1'!N1363+'[1]Facteurs ajustements'!F$144/1000</f>
        <v>1.0498260571145956</v>
      </c>
      <c r="L1363" s="5">
        <f>'[1]Prosp. Sc. final Etap1'!O1363+'[1]Facteurs ajustements'!G$144/1000</f>
        <v>1.0535229819736724</v>
      </c>
      <c r="M1363" s="5">
        <f>'[1]Prosp. Sc. final Etap1'!P1363+'[1]Facteurs ajustements'!H$144/1000</f>
        <v>1.0572332331861791</v>
      </c>
      <c r="N1363" s="5">
        <f>'[1]Prosp. Sc. final Etap1'!Q1363+'[1]Facteurs ajustements'!I$144/1000</f>
        <v>1.0609568585142162</v>
      </c>
      <c r="O1363" s="5">
        <f>'[1]Prosp. Sc. final Etap1'!R1363+'[1]Facteurs ajustements'!J$144/1000</f>
        <v>1.0646939058820613</v>
      </c>
      <c r="P1363" s="5">
        <f>'[1]Prosp. Sc. final Etap1'!S1363+'[1]Facteurs ajustements'!K$144/1000</f>
        <v>1.0684444233767485</v>
      </c>
      <c r="Q1363" s="5">
        <f>'[1]Prosp. Sc. final Etap1'!T1363+'[1]Facteurs ajustements'!L$144/1000</f>
        <v>1.0722084592486485</v>
      </c>
      <c r="R1363" s="5">
        <f>'[1]Prosp. Sc. final Etap1'!U1363+'[1]Facteurs ajustements'!M$144/1000</f>
        <v>1.0747955110030911</v>
      </c>
      <c r="S1363" s="5">
        <f>'[1]Prosp. Sc. final Etap1'!V1363+'[1]Facteurs ajustements'!N$144/1000</f>
        <v>1.0773890092612592</v>
      </c>
      <c r="T1363" s="5">
        <f>'[1]Prosp. Sc. final Etap1'!W1363+'[1]Facteurs ajustements'!O$144/1000</f>
        <v>1.0799889701306848</v>
      </c>
      <c r="U1363" s="5">
        <f>'[1]Prosp. Sc. final Etap1'!X1363+'[1]Facteurs ajustements'!P$144/1000</f>
        <v>1.0825954097549002</v>
      </c>
    </row>
    <row r="1364" spans="1:21" x14ac:dyDescent="0.25">
      <c r="A1364" s="2" t="s">
        <v>1337</v>
      </c>
      <c r="B1364" s="2">
        <v>51522</v>
      </c>
      <c r="C1364" s="2" t="s">
        <v>1338</v>
      </c>
      <c r="D1364" s="2" t="s">
        <v>1815</v>
      </c>
      <c r="E1364" s="2" t="str">
        <f>VLOOKUP(B1364,'[1]ZONE DE CONSOMMATION'!A:C,3,FALSE)</f>
        <v>Vitry-Saint-Dizier</v>
      </c>
      <c r="F1364" s="3">
        <f>VLOOKUP(B1364,'[1]ZONE DE CONSOMMATION'!A:I,8,FALSE)</f>
        <v>1.81216166471145</v>
      </c>
      <c r="G1364" s="2">
        <v>397</v>
      </c>
      <c r="H1364" s="6">
        <f t="shared" si="21"/>
        <v>1.81216166471145</v>
      </c>
      <c r="I1364" s="5">
        <f>'[1]Prosp. Sc. final Etap1'!L1364+'[1]Facteurs ajustements'!D$144/1000</f>
        <v>1.9328705714483929</v>
      </c>
      <c r="J1364" s="5">
        <f>'[1]Prosp. Sc. final Etap1'!M1364+'[1]Facteurs ajustements'!E$144/1000</f>
        <v>1.9397044177988203</v>
      </c>
      <c r="K1364" s="5">
        <f>'[1]Prosp. Sc. final Etap1'!N1364+'[1]Facteurs ajustements'!F$144/1000</f>
        <v>1.9465627345858389</v>
      </c>
      <c r="L1364" s="5">
        <f>'[1]Prosp. Sc. final Etap1'!O1364+'[1]Facteurs ajustements'!G$144/1000</f>
        <v>1.9534456091795713</v>
      </c>
      <c r="M1364" s="5">
        <f>'[1]Prosp. Sc. final Etap1'!P1364+'[1]Facteurs ajustements'!H$144/1000</f>
        <v>1.9603531292530354</v>
      </c>
      <c r="N1364" s="5">
        <f>'[1]Prosp. Sc. final Etap1'!Q1364+'[1]Facteurs ajustements'!I$144/1000</f>
        <v>1.9672853827832222</v>
      </c>
      <c r="O1364" s="5">
        <f>'[1]Prosp. Sc. final Etap1'!R1364+'[1]Facteurs ajustements'!J$144/1000</f>
        <v>1.9742424580521769</v>
      </c>
      <c r="P1364" s="5">
        <f>'[1]Prosp. Sc. final Etap1'!S1364+'[1]Facteurs ajustements'!K$144/1000</f>
        <v>1.9812244436480846</v>
      </c>
      <c r="Q1364" s="5">
        <f>'[1]Prosp. Sc. final Etap1'!T1364+'[1]Facteurs ajustements'!L$144/1000</f>
        <v>1.9882314284663609</v>
      </c>
      <c r="R1364" s="5">
        <f>'[1]Prosp. Sc. final Etap1'!U1364+'[1]Facteurs ajustements'!M$144/1000</f>
        <v>1.9930564253776724</v>
      </c>
      <c r="S1364" s="5">
        <f>'[1]Prosp. Sc. final Etap1'!V1364+'[1]Facteurs ajustements'!N$144/1000</f>
        <v>1.9978933363395872</v>
      </c>
      <c r="T1364" s="5">
        <f>'[1]Prosp. Sc. final Etap1'!W1364+'[1]Facteurs ajustements'!O$144/1000</f>
        <v>2.0027421908174565</v>
      </c>
      <c r="U1364" s="5">
        <f>'[1]Prosp. Sc. final Etap1'!X1364+'[1]Facteurs ajustements'!P$144/1000</f>
        <v>2.0076030183452689</v>
      </c>
    </row>
    <row r="1365" spans="1:21" x14ac:dyDescent="0.25">
      <c r="A1365" s="2" t="s">
        <v>1337</v>
      </c>
      <c r="B1365" s="2">
        <v>51523</v>
      </c>
      <c r="C1365" s="2" t="s">
        <v>1338</v>
      </c>
      <c r="D1365" s="2" t="s">
        <v>1816</v>
      </c>
      <c r="E1365" s="2" t="str">
        <f>VLOOKUP(B1365,'[1]ZONE DE CONSOMMATION'!A:C,3,FALSE)</f>
        <v>Reims</v>
      </c>
      <c r="F1365" s="3">
        <f>VLOOKUP(B1365,'[1]ZONE DE CONSOMMATION'!A:I,8,FALSE)</f>
        <v>1.1378055995678884</v>
      </c>
      <c r="G1365" s="2">
        <v>244</v>
      </c>
      <c r="H1365" s="6">
        <f t="shared" si="21"/>
        <v>1.1378055995678884</v>
      </c>
      <c r="I1365" s="5">
        <f>'[1]Prosp. Sc. final Etap1'!L1365+'[1]Facteurs ajustements'!D$144/1000</f>
        <v>1.2676305302755533</v>
      </c>
      <c r="J1365" s="5">
        <f>'[1]Prosp. Sc. final Etap1'!M1365+'[1]Facteurs ajustements'!E$144/1000</f>
        <v>1.2721008942504926</v>
      </c>
      <c r="K1365" s="5">
        <f>'[1]Prosp. Sc. final Etap1'!N1365+'[1]Facteurs ajustements'!F$144/1000</f>
        <v>1.2765873316194618</v>
      </c>
      <c r="L1365" s="5">
        <f>'[1]Prosp. Sc. final Etap1'!O1365+'[1]Facteurs ajustements'!G$144/1000</f>
        <v>1.281089899919349</v>
      </c>
      <c r="M1365" s="5">
        <f>'[1]Prosp. Sc. final Etap1'!P1365+'[1]Facteurs ajustements'!H$144/1000</f>
        <v>1.2856086568839455</v>
      </c>
      <c r="N1365" s="5">
        <f>'[1]Prosp. Sc. final Etap1'!Q1365+'[1]Facteurs ajustements'!I$144/1000</f>
        <v>1.2901436604446468</v>
      </c>
      <c r="O1365" s="5">
        <f>'[1]Prosp. Sc. final Etap1'!R1365+'[1]Facteurs ajustements'!J$144/1000</f>
        <v>1.2946949687311553</v>
      </c>
      <c r="P1365" s="5">
        <f>'[1]Prosp. Sc. final Etap1'!S1365+'[1]Facteurs ajustements'!K$144/1000</f>
        <v>1.2992626400721876</v>
      </c>
      <c r="Q1365" s="5">
        <f>'[1]Prosp. Sc. final Etap1'!T1365+'[1]Facteurs ajustements'!L$144/1000</f>
        <v>1.3038467329961847</v>
      </c>
      <c r="R1365" s="5">
        <f>'[1]Prosp. Sc. final Etap1'!U1365+'[1]Facteurs ajustements'!M$144/1000</f>
        <v>1.3069997026045446</v>
      </c>
      <c r="S1365" s="5">
        <f>'[1]Prosp. Sc. final Etap1'!V1365+'[1]Facteurs ajustements'!N$144/1000</f>
        <v>1.310160501316372</v>
      </c>
      <c r="T1365" s="5">
        <f>'[1]Prosp. Sc. final Etap1'!W1365+'[1]Facteurs ajustements'!O$144/1000</f>
        <v>1.3133291486170413</v>
      </c>
      <c r="U1365" s="5">
        <f>'[1]Prosp. Sc. final Etap1'!X1365+'[1]Facteurs ajustements'!P$144/1000</f>
        <v>1.3165056640361819</v>
      </c>
    </row>
    <row r="1366" spans="1:21" x14ac:dyDescent="0.25">
      <c r="A1366" s="2" t="s">
        <v>1337</v>
      </c>
      <c r="B1366" s="2">
        <v>51524</v>
      </c>
      <c r="C1366" s="2" t="s">
        <v>1338</v>
      </c>
      <c r="D1366" s="2" t="s">
        <v>1817</v>
      </c>
      <c r="E1366" s="2" t="str">
        <f>VLOOKUP(B1366,'[1]ZONE DE CONSOMMATION'!A:C,3,FALSE)</f>
        <v>Ouest Marne</v>
      </c>
      <c r="F1366" s="3">
        <f>VLOOKUP(B1366,'[1]ZONE DE CONSOMMATION'!A:I,8,FALSE)</f>
        <v>2.3202592502662793</v>
      </c>
      <c r="G1366" s="2">
        <v>301</v>
      </c>
      <c r="H1366" s="6">
        <f t="shared" si="21"/>
        <v>2.3202592502662793</v>
      </c>
      <c r="I1366" s="5">
        <f>'[1]Prosp. Sc. final Etap1'!L1366+'[1]Facteurs ajustements'!D$144/1000</f>
        <v>2.3682796241417741</v>
      </c>
      <c r="J1366" s="5">
        <f>'[1]Prosp. Sc. final Etap1'!M1366+'[1]Facteurs ajustements'!E$144/1000</f>
        <v>2.3766604032660532</v>
      </c>
      <c r="K1366" s="5">
        <f>'[1]Prosp. Sc. final Etap1'!N1366+'[1]Facteurs ajustements'!F$144/1000</f>
        <v>2.3850711488105092</v>
      </c>
      <c r="L1366" s="5">
        <f>'[1]Prosp. Sc. final Etap1'!O1366+'[1]Facteurs ajustements'!G$144/1000</f>
        <v>2.3935119676715408</v>
      </c>
      <c r="M1366" s="5">
        <f>'[1]Prosp. Sc. final Etap1'!P1366+'[1]Facteurs ajustements'!H$144/1000</f>
        <v>2.401982967117815</v>
      </c>
      <c r="N1366" s="5">
        <f>'[1]Prosp. Sc. final Etap1'!Q1366+'[1]Facteurs ajustements'!I$144/1000</f>
        <v>2.4104842547915912</v>
      </c>
      <c r="O1366" s="5">
        <f>'[1]Prosp. Sc. final Etap1'!R1366+'[1]Facteurs ajustements'!J$144/1000</f>
        <v>2.4190159387100505</v>
      </c>
      <c r="P1366" s="5">
        <f>'[1]Prosp. Sc. final Etap1'!S1366+'[1]Facteurs ajustements'!K$144/1000</f>
        <v>2.427578127266631</v>
      </c>
      <c r="Q1366" s="5">
        <f>'[1]Prosp. Sc. final Etap1'!T1366+'[1]Facteurs ajustements'!L$144/1000</f>
        <v>2.4361709292323637</v>
      </c>
      <c r="R1366" s="5">
        <f>'[1]Prosp. Sc. final Etap1'!U1366+'[1]Facteurs ajustements'!M$144/1000</f>
        <v>2.4420902917545786</v>
      </c>
      <c r="S1366" s="5">
        <f>'[1]Prosp. Sc. final Etap1'!V1366+'[1]Facteurs ajustements'!N$144/1000</f>
        <v>2.4480242419832994</v>
      </c>
      <c r="T1366" s="5">
        <f>'[1]Prosp. Sc. final Etap1'!W1366+'[1]Facteurs ajustements'!O$144/1000</f>
        <v>2.4539728159159147</v>
      </c>
      <c r="U1366" s="5">
        <f>'[1]Prosp. Sc. final Etap1'!X1366+'[1]Facteurs ajustements'!P$144/1000</f>
        <v>2.4599360496344063</v>
      </c>
    </row>
    <row r="1367" spans="1:21" x14ac:dyDescent="0.25">
      <c r="A1367" s="2" t="s">
        <v>1337</v>
      </c>
      <c r="B1367" s="2">
        <v>51525</v>
      </c>
      <c r="C1367" s="2" t="s">
        <v>1338</v>
      </c>
      <c r="D1367" s="2" t="s">
        <v>1818</v>
      </c>
      <c r="E1367" s="2" t="str">
        <f>VLOOKUP(B1367,'[1]ZONE DE CONSOMMATION'!A:C,3,FALSE)</f>
        <v>Marne Centre Est</v>
      </c>
      <c r="F1367" s="3">
        <f>VLOOKUP(B1367,'[1]ZONE DE CONSOMMATION'!A:I,8,FALSE)</f>
        <v>11.187061172739059</v>
      </c>
      <c r="G1367" s="2">
        <v>2063</v>
      </c>
      <c r="H1367" s="6">
        <f t="shared" si="21"/>
        <v>11.187061172739059</v>
      </c>
      <c r="I1367" s="5">
        <f>'[1]Prosp. Sc. final Etap1'!L1367+'[1]Facteurs ajustements'!D$144/1000</f>
        <v>11.164052784360704</v>
      </c>
      <c r="J1367" s="5">
        <f>'[1]Prosp. Sc. final Etap1'!M1367+'[1]Facteurs ajustements'!E$144/1000</f>
        <v>11.203683418509218</v>
      </c>
      <c r="K1367" s="5">
        <f>'[1]Prosp. Sc. final Etap1'!N1367+'[1]Facteurs ajustements'!F$144/1000</f>
        <v>11.243455044387595</v>
      </c>
      <c r="L1367" s="5">
        <f>'[1]Prosp. Sc. final Etap1'!O1367+'[1]Facteurs ajustements'!G$144/1000</f>
        <v>11.28336816334588</v>
      </c>
      <c r="M1367" s="5">
        <f>'[1]Prosp. Sc. final Etap1'!P1367+'[1]Facteurs ajustements'!H$144/1000</f>
        <v>11.323423278507823</v>
      </c>
      <c r="N1367" s="5">
        <f>'[1]Prosp. Sc. final Etap1'!Q1367+'[1]Facteurs ajustements'!I$144/1000</f>
        <v>11.363620894777158</v>
      </c>
      <c r="O1367" s="5">
        <f>'[1]Prosp. Sc. final Etap1'!R1367+'[1]Facteurs ajustements'!J$144/1000</f>
        <v>11.403961518843952</v>
      </c>
      <c r="P1367" s="5">
        <f>'[1]Prosp. Sc. final Etap1'!S1367+'[1]Facteurs ajustements'!K$144/1000</f>
        <v>11.444445659190935</v>
      </c>
      <c r="Q1367" s="5">
        <f>'[1]Prosp. Sc. final Etap1'!T1367+'[1]Facteurs ajustements'!L$144/1000</f>
        <v>11.485073826099883</v>
      </c>
      <c r="R1367" s="5">
        <f>'[1]Prosp. Sc. final Etap1'!U1367+'[1]Facteurs ajustements'!M$144/1000</f>
        <v>11.513100656549803</v>
      </c>
      <c r="S1367" s="5">
        <f>'[1]Prosp. Sc. final Etap1'!V1367+'[1]Facteurs ajustements'!N$144/1000</f>
        <v>11.541196085688968</v>
      </c>
      <c r="T1367" s="5">
        <f>'[1]Prosp. Sc. final Etap1'!W1367+'[1]Facteurs ajustements'!O$144/1000</f>
        <v>11.569360281469555</v>
      </c>
      <c r="U1367" s="5">
        <f>'[1]Prosp. Sc. final Etap1'!X1367+'[1]Facteurs ajustements'!P$144/1000</f>
        <v>11.597593412250713</v>
      </c>
    </row>
    <row r="1368" spans="1:21" x14ac:dyDescent="0.25">
      <c r="A1368" s="2" t="s">
        <v>1337</v>
      </c>
      <c r="B1368" s="2">
        <v>51526</v>
      </c>
      <c r="C1368" s="2" t="s">
        <v>1338</v>
      </c>
      <c r="D1368" s="2" t="s">
        <v>1819</v>
      </c>
      <c r="E1368" s="2" t="str">
        <f>VLOOKUP(B1368,'[1]ZONE DE CONSOMMATION'!A:C,3,FALSE)</f>
        <v>Ouest Marne</v>
      </c>
      <c r="F1368" s="3">
        <f>VLOOKUP(B1368,'[1]ZONE DE CONSOMMATION'!A:I,8,FALSE)</f>
        <v>2.7904779023135982</v>
      </c>
      <c r="G1368" s="2">
        <v>362</v>
      </c>
      <c r="H1368" s="6">
        <f t="shared" si="21"/>
        <v>2.7904779023135982</v>
      </c>
      <c r="I1368" s="5">
        <f>'[1]Prosp. Sc. final Etap1'!L1368+'[1]Facteurs ajustements'!D$144/1000</f>
        <v>3.0071379878547533</v>
      </c>
      <c r="J1368" s="5">
        <f>'[1]Prosp. Sc. final Etap1'!M1368+'[1]Facteurs ajustements'!E$144/1000</f>
        <v>3.0177885198345682</v>
      </c>
      <c r="K1368" s="5">
        <f>'[1]Prosp. Sc. final Etap1'!N1368+'[1]Facteurs ajustements'!F$144/1000</f>
        <v>3.028477082272409</v>
      </c>
      <c r="L1368" s="5">
        <f>'[1]Prosp. Sc. final Etap1'!O1368+'[1]Facteurs ajustements'!G$144/1000</f>
        <v>3.0392038107148012</v>
      </c>
      <c r="M1368" s="5">
        <f>'[1]Prosp. Sc. final Etap1'!P1368+'[1]Facteurs ajustements'!H$144/1000</f>
        <v>3.0499688411823267</v>
      </c>
      <c r="N1368" s="5">
        <f>'[1]Prosp. Sc. final Etap1'!Q1368+'[1]Facteurs ajustements'!I$144/1000</f>
        <v>3.0607723101713114</v>
      </c>
      <c r="O1368" s="5">
        <f>'[1]Prosp. Sc. final Etap1'!R1368+'[1]Facteurs ajustements'!J$144/1000</f>
        <v>3.0716143546555159</v>
      </c>
      <c r="P1368" s="5">
        <f>'[1]Prosp. Sc. final Etap1'!S1368+'[1]Facteurs ajustements'!K$144/1000</f>
        <v>3.0824951120878348</v>
      </c>
      <c r="Q1368" s="5">
        <f>'[1]Prosp. Sc. final Etap1'!T1368+'[1]Facteurs ajustements'!L$144/1000</f>
        <v>3.0934147204020008</v>
      </c>
      <c r="R1368" s="5">
        <f>'[1]Prosp. Sc. final Etap1'!U1368+'[1]Facteurs ajustements'!M$144/1000</f>
        <v>3.1009398020041492</v>
      </c>
      <c r="S1368" s="5">
        <f>'[1]Prosp. Sc. final Etap1'!V1368+'[1]Facteurs ajustements'!N$144/1000</f>
        <v>3.1084833942616363</v>
      </c>
      <c r="T1368" s="5">
        <f>'[1]Prosp. Sc. final Etap1'!W1368+'[1]Facteurs ajustements'!O$144/1000</f>
        <v>3.1160455427560474</v>
      </c>
      <c r="U1368" s="5">
        <f>'[1]Prosp. Sc. final Etap1'!X1368+'[1]Facteurs ajustements'!P$144/1000</f>
        <v>3.1236262931769776</v>
      </c>
    </row>
    <row r="1369" spans="1:21" x14ac:dyDescent="0.25">
      <c r="A1369" s="2" t="s">
        <v>1337</v>
      </c>
      <c r="B1369" s="2">
        <v>51527</v>
      </c>
      <c r="C1369" s="2" t="s">
        <v>1338</v>
      </c>
      <c r="D1369" s="2" t="s">
        <v>1820</v>
      </c>
      <c r="E1369" s="2" t="str">
        <f>VLOOKUP(B1369,'[1]ZONE DE CONSOMMATION'!A:C,3,FALSE)</f>
        <v>Reims</v>
      </c>
      <c r="F1369" s="3">
        <f>VLOOKUP(B1369,'[1]ZONE DE CONSOMMATION'!A:I,8,FALSE)</f>
        <v>1.2217420782245358</v>
      </c>
      <c r="G1369" s="2">
        <v>262</v>
      </c>
      <c r="H1369" s="6">
        <f t="shared" si="21"/>
        <v>1.2217420782245358</v>
      </c>
      <c r="I1369" s="5">
        <f>'[1]Prosp. Sc. final Etap1'!L1369+'[1]Facteurs ajustements'!D$144/1000</f>
        <v>1.2817695796279489</v>
      </c>
      <c r="J1369" s="5">
        <f>'[1]Prosp. Sc. final Etap1'!M1369+'[1]Facteurs ajustements'!E$144/1000</f>
        <v>1.2862901771905895</v>
      </c>
      <c r="K1369" s="5">
        <f>'[1]Prosp. Sc. final Etap1'!N1369+'[1]Facteurs ajustements'!F$144/1000</f>
        <v>1.290827026618476</v>
      </c>
      <c r="L1369" s="5">
        <f>'[1]Prosp. Sc. final Etap1'!O1369+'[1]Facteurs ajustements'!G$144/1000</f>
        <v>1.2953801860825738</v>
      </c>
      <c r="M1369" s="5">
        <f>'[1]Prosp. Sc. final Etap1'!P1369+'[1]Facteurs ajustements'!H$144/1000</f>
        <v>1.2999497139530045</v>
      </c>
      <c r="N1369" s="5">
        <f>'[1]Prosp. Sc. final Etap1'!Q1369+'[1]Facteurs ajustements'!I$144/1000</f>
        <v>1.304535668799754</v>
      </c>
      <c r="O1369" s="5">
        <f>'[1]Prosp. Sc. final Etap1'!R1369+'[1]Facteurs ajustements'!J$144/1000</f>
        <v>1.3091381093933847</v>
      </c>
      <c r="P1369" s="5">
        <f>'[1]Prosp. Sc. final Etap1'!S1369+'[1]Facteurs ajustements'!K$144/1000</f>
        <v>1.3137570947057495</v>
      </c>
      <c r="Q1369" s="5">
        <f>'[1]Prosp. Sc. final Etap1'!T1369+'[1]Facteurs ajustements'!L$144/1000</f>
        <v>1.3183926839107107</v>
      </c>
      <c r="R1369" s="5">
        <f>'[1]Prosp. Sc. final Etap1'!U1369+'[1]Facteurs ajustements'!M$144/1000</f>
        <v>1.3215811908816644</v>
      </c>
      <c r="S1369" s="5">
        <f>'[1]Prosp. Sc. final Etap1'!V1369+'[1]Facteurs ajustements'!N$144/1000</f>
        <v>1.3247776137777822</v>
      </c>
      <c r="T1369" s="5">
        <f>'[1]Prosp. Sc. final Etap1'!W1369+'[1]Facteurs ajustements'!O$144/1000</f>
        <v>1.3279819722965538</v>
      </c>
      <c r="U1369" s="5">
        <f>'[1]Prosp. Sc. final Etap1'!X1369+'[1]Facteurs ajustements'!P$144/1000</f>
        <v>1.3311942861802415</v>
      </c>
    </row>
    <row r="1370" spans="1:21" x14ac:dyDescent="0.25">
      <c r="A1370" s="2" t="s">
        <v>1337</v>
      </c>
      <c r="B1370" s="2">
        <v>51528</v>
      </c>
      <c r="C1370" s="2" t="s">
        <v>1338</v>
      </c>
      <c r="D1370" s="2" t="s">
        <v>1821</v>
      </c>
      <c r="E1370" s="2" t="str">
        <f>VLOOKUP(B1370,'[1]ZONE DE CONSOMMATION'!A:C,3,FALSE)</f>
        <v>Vitry-Saint-Dizier</v>
      </c>
      <c r="F1370" s="3">
        <f>VLOOKUP(B1370,'[1]ZONE DE CONSOMMATION'!A:I,8,FALSE)</f>
        <v>0.62535553668883792</v>
      </c>
      <c r="G1370" s="2">
        <v>137</v>
      </c>
      <c r="H1370" s="6">
        <f t="shared" si="21"/>
        <v>0.62535553668883792</v>
      </c>
      <c r="I1370" s="5">
        <f>'[1]Prosp. Sc. final Etap1'!L1370+'[1]Facteurs ajustements'!D$144/1000</f>
        <v>0.59957944065964441</v>
      </c>
      <c r="J1370" s="5">
        <f>'[1]Prosp. Sc. final Etap1'!M1370+'[1]Facteurs ajustements'!E$144/1000</f>
        <v>0.60167633509199736</v>
      </c>
      <c r="K1370" s="5">
        <f>'[1]Prosp. Sc. final Etap1'!N1370+'[1]Facteurs ajustements'!F$144/1000</f>
        <v>0.60378087039314798</v>
      </c>
      <c r="L1370" s="5">
        <f>'[1]Prosp. Sc. final Etap1'!O1370+'[1]Facteurs ajustements'!G$144/1000</f>
        <v>0.60589307414068605</v>
      </c>
      <c r="M1370" s="5">
        <f>'[1]Prosp. Sc. final Etap1'!P1370+'[1]Facteurs ajustements'!H$144/1000</f>
        <v>0.60801297400266485</v>
      </c>
      <c r="N1370" s="5">
        <f>'[1]Prosp. Sc. final Etap1'!Q1370+'[1]Facteurs ajustements'!I$144/1000</f>
        <v>0.61014059773792273</v>
      </c>
      <c r="O1370" s="5">
        <f>'[1]Prosp. Sc. final Etap1'!R1370+'[1]Facteurs ajustements'!J$144/1000</f>
        <v>0.6122759731964077</v>
      </c>
      <c r="P1370" s="5">
        <f>'[1]Prosp. Sc. final Etap1'!S1370+'[1]Facteurs ajustements'!K$144/1000</f>
        <v>0.6144191283195034</v>
      </c>
      <c r="Q1370" s="5">
        <f>'[1]Prosp. Sc. final Etap1'!T1370+'[1]Facteurs ajustements'!L$144/1000</f>
        <v>0.61657009114035588</v>
      </c>
      <c r="R1370" s="5">
        <f>'[1]Prosp. Sc. final Etap1'!U1370+'[1]Facteurs ajustements'!M$144/1000</f>
        <v>0.61804396810174456</v>
      </c>
      <c r="S1370" s="5">
        <f>'[1]Prosp. Sc. final Etap1'!V1370+'[1]Facteurs ajustements'!N$144/1000</f>
        <v>0.61952157195804958</v>
      </c>
      <c r="T1370" s="5">
        <f>'[1]Prosp. Sc. final Etap1'!W1370+'[1]Facteurs ajustements'!O$144/1000</f>
        <v>0.62100291217249748</v>
      </c>
      <c r="U1370" s="5">
        <f>'[1]Prosp. Sc. final Etap1'!X1370+'[1]Facteurs ajustements'!P$144/1000</f>
        <v>0.62248799822808443</v>
      </c>
    </row>
    <row r="1371" spans="1:21" x14ac:dyDescent="0.25">
      <c r="A1371" s="2" t="s">
        <v>1337</v>
      </c>
      <c r="B1371" s="2">
        <v>51529</v>
      </c>
      <c r="C1371" s="2" t="s">
        <v>1338</v>
      </c>
      <c r="D1371" s="2" t="s">
        <v>1822</v>
      </c>
      <c r="E1371" s="2" t="str">
        <f>VLOOKUP(B1371,'[1]ZONE DE CONSOMMATION'!A:C,3,FALSE)</f>
        <v>Reims</v>
      </c>
      <c r="F1371" s="3">
        <f>VLOOKUP(B1371,'[1]ZONE DE CONSOMMATION'!A:I,8,FALSE)</f>
        <v>1.8466025304462452</v>
      </c>
      <c r="G1371" s="2">
        <v>396</v>
      </c>
      <c r="H1371" s="6">
        <f t="shared" si="21"/>
        <v>1.8466025304462452</v>
      </c>
      <c r="I1371" s="5">
        <f>'[1]Prosp. Sc. final Etap1'!L1371+'[1]Facteurs ajustements'!D$144/1000</f>
        <v>1.9651569649937481</v>
      </c>
      <c r="J1371" s="5">
        <f>'[1]Prosp. Sc. final Etap1'!M1371+'[1]Facteurs ajustements'!E$144/1000</f>
        <v>1.9721055192952754</v>
      </c>
      <c r="K1371" s="5">
        <f>'[1]Prosp. Sc. final Etap1'!N1371+'[1]Facteurs ajustements'!F$144/1000</f>
        <v>1.97907895157083</v>
      </c>
      <c r="L1371" s="5">
        <f>'[1]Prosp. Sc. final Etap1'!O1371+'[1]Facteurs ajustements'!G$144/1000</f>
        <v>1.9860773506384442</v>
      </c>
      <c r="M1371" s="5">
        <f>'[1]Prosp. Sc. final Etap1'!P1371+'[1]Facteurs ajustements'!H$144/1000</f>
        <v>1.9931008056241899</v>
      </c>
      <c r="N1371" s="5">
        <f>'[1]Prosp. Sc. final Etap1'!Q1371+'[1]Facteurs ajustements'!I$144/1000</f>
        <v>2.0001494059632741</v>
      </c>
      <c r="O1371" s="5">
        <f>'[1]Prosp. Sc. final Etap1'!R1371+'[1]Facteurs ajustements'!J$144/1000</f>
        <v>2.0072232414011397</v>
      </c>
      <c r="P1371" s="5">
        <f>'[1]Prosp. Sc. final Etap1'!S1371+'[1]Facteurs ajustements'!K$144/1000</f>
        <v>2.0143224019945682</v>
      </c>
      <c r="Q1371" s="5">
        <f>'[1]Prosp. Sc. final Etap1'!T1371+'[1]Facteurs ajustements'!L$144/1000</f>
        <v>2.0214469781127886</v>
      </c>
      <c r="R1371" s="5">
        <f>'[1]Prosp. Sc. final Etap1'!U1371+'[1]Facteurs ajustements'!M$144/1000</f>
        <v>2.0263531242757695</v>
      </c>
      <c r="S1371" s="5">
        <f>'[1]Prosp. Sc. final Etap1'!V1371+'[1]Facteurs ajustements'!N$144/1000</f>
        <v>2.0312713827459268</v>
      </c>
      <c r="T1371" s="5">
        <f>'[1]Prosp. Sc. final Etap1'!W1371+'[1]Facteurs ajustements'!O$144/1000</f>
        <v>2.0362017834729746</v>
      </c>
      <c r="U1371" s="5">
        <f>'[1]Prosp. Sc. final Etap1'!X1371+'[1]Facteurs ajustements'!P$144/1000</f>
        <v>2.0411443564764471</v>
      </c>
    </row>
    <row r="1372" spans="1:21" x14ac:dyDescent="0.25">
      <c r="A1372" s="2" t="s">
        <v>1337</v>
      </c>
      <c r="B1372" s="2">
        <v>51530</v>
      </c>
      <c r="C1372" s="2" t="s">
        <v>1338</v>
      </c>
      <c r="D1372" s="2" t="s">
        <v>1823</v>
      </c>
      <c r="E1372" s="2" t="str">
        <f>VLOOKUP(B1372,'[1]ZONE DE CONSOMMATION'!A:C,3,FALSE)</f>
        <v>Reims</v>
      </c>
      <c r="F1372" s="3">
        <f>VLOOKUP(B1372,'[1]ZONE DE CONSOMMATION'!A:I,8,FALSE)</f>
        <v>2.8165351727008385</v>
      </c>
      <c r="G1372" s="2">
        <v>604</v>
      </c>
      <c r="H1372" s="6">
        <f t="shared" si="21"/>
        <v>2.8165351727008385</v>
      </c>
      <c r="I1372" s="5">
        <f>'[1]Prosp. Sc. final Etap1'!L1372+'[1]Facteurs ajustements'!D$144/1000</f>
        <v>3.1622631434965953</v>
      </c>
      <c r="J1372" s="5">
        <f>'[1]Prosp. Sc. final Etap1'!M1372+'[1]Facteurs ajustements'!E$144/1000</f>
        <v>3.1734648082234824</v>
      </c>
      <c r="K1372" s="5">
        <f>'[1]Prosp. Sc. final Etap1'!N1372+'[1]Facteurs ajustements'!F$144/1000</f>
        <v>3.184706461487365</v>
      </c>
      <c r="L1372" s="5">
        <f>'[1]Prosp. Sc. final Etap1'!O1372+'[1]Facteurs ajustements'!G$144/1000</f>
        <v>3.1959882457914839</v>
      </c>
      <c r="M1372" s="5">
        <f>'[1]Prosp. Sc. final Etap1'!P1372+'[1]Facteurs ajustements'!H$144/1000</f>
        <v>3.2073103041378501</v>
      </c>
      <c r="N1372" s="5">
        <f>'[1]Prosp. Sc. final Etap1'!Q1372+'[1]Facteurs ajustements'!I$144/1000</f>
        <v>3.2186727800290251</v>
      </c>
      <c r="O1372" s="5">
        <f>'[1]Prosp. Sc. final Etap1'!R1372+'[1]Facteurs ajustements'!J$144/1000</f>
        <v>3.2300758174698951</v>
      </c>
      <c r="P1372" s="5">
        <f>'[1]Prosp. Sc. final Etap1'!S1372+'[1]Facteurs ajustements'!K$144/1000</f>
        <v>3.2415195609694623</v>
      </c>
      <c r="Q1372" s="5">
        <f>'[1]Prosp. Sc. final Etap1'!T1372+'[1]Facteurs ajustements'!L$144/1000</f>
        <v>3.2530041555426341</v>
      </c>
      <c r="R1372" s="5">
        <f>'[1]Prosp. Sc. final Etap1'!U1372+'[1]Facteurs ajustements'!M$144/1000</f>
        <v>3.2609191317385449</v>
      </c>
      <c r="S1372" s="5">
        <f>'[1]Prosp. Sc. final Etap1'!V1372+'[1]Facteurs ajustements'!N$144/1000</f>
        <v>3.2688535711452951</v>
      </c>
      <c r="T1372" s="5">
        <f>'[1]Prosp. Sc. final Etap1'!W1372+'[1]Facteurs ajustements'!O$144/1000</f>
        <v>3.2768075216716683</v>
      </c>
      <c r="U1372" s="5">
        <f>'[1]Prosp. Sc. final Etap1'!X1372+'[1]Facteurs ajustements'!P$144/1000</f>
        <v>3.2847810313401422</v>
      </c>
    </row>
    <row r="1373" spans="1:21" x14ac:dyDescent="0.25">
      <c r="A1373" s="2" t="s">
        <v>1337</v>
      </c>
      <c r="B1373" s="2">
        <v>51531</v>
      </c>
      <c r="C1373" s="2" t="s">
        <v>1338</v>
      </c>
      <c r="D1373" s="2" t="s">
        <v>1824</v>
      </c>
      <c r="E1373" s="2" t="str">
        <f>VLOOKUP(B1373,'[1]ZONE DE CONSOMMATION'!A:C,3,FALSE)</f>
        <v>Vitry-Saint-Dizier</v>
      </c>
      <c r="F1373" s="3">
        <f>VLOOKUP(B1373,'[1]ZONE DE CONSOMMATION'!A:I,8,FALSE)</f>
        <v>8.9832094613403868</v>
      </c>
      <c r="G1373" s="2">
        <v>1968</v>
      </c>
      <c r="H1373" s="6">
        <f t="shared" si="21"/>
        <v>8.9832094613403868</v>
      </c>
      <c r="I1373" s="5">
        <f>'[1]Prosp. Sc. final Etap1'!L1373+'[1]Facteurs ajustements'!D$144/1000</f>
        <v>8.2533164163639139</v>
      </c>
      <c r="J1373" s="5">
        <f>'[1]Prosp. Sc. final Etap1'!M1373+'[1]Facteurs ajustements'!E$144/1000</f>
        <v>8.2826057095232049</v>
      </c>
      <c r="K1373" s="5">
        <f>'[1]Prosp. Sc. final Etap1'!N1373+'[1]Facteurs ajustements'!F$144/1000</f>
        <v>8.3119992534231617</v>
      </c>
      <c r="L1373" s="5">
        <f>'[1]Prosp. Sc. final Etap1'!O1373+'[1]Facteurs ajustements'!G$144/1000</f>
        <v>8.3414974188794737</v>
      </c>
      <c r="M1373" s="5">
        <f>'[1]Prosp. Sc. final Etap1'!P1373+'[1]Facteurs ajustements'!H$144/1000</f>
        <v>8.3711005780177672</v>
      </c>
      <c r="N1373" s="5">
        <f>'[1]Prosp. Sc. final Etap1'!Q1373+'[1]Facteurs ajustements'!I$144/1000</f>
        <v>8.40080910427824</v>
      </c>
      <c r="O1373" s="5">
        <f>'[1]Prosp. Sc. final Etap1'!R1373+'[1]Facteurs ajustements'!J$144/1000</f>
        <v>8.4306233724203565</v>
      </c>
      <c r="P1373" s="5">
        <f>'[1]Prosp. Sc. final Etap1'!S1373+'[1]Facteurs ajustements'!K$144/1000</f>
        <v>8.4605437585275176</v>
      </c>
      <c r="Q1373" s="5">
        <f>'[1]Prosp. Sc. final Etap1'!T1373+'[1]Facteurs ajustements'!L$144/1000</f>
        <v>8.4905706400117822</v>
      </c>
      <c r="R1373" s="5">
        <f>'[1]Prosp. Sc. final Etap1'!U1373+'[1]Facteurs ajustements'!M$144/1000</f>
        <v>8.511281568865634</v>
      </c>
      <c r="S1373" s="5">
        <f>'[1]Prosp. Sc. final Etap1'!V1373+'[1]Facteurs ajustements'!N$144/1000</f>
        <v>8.5320432228541421</v>
      </c>
      <c r="T1373" s="5">
        <f>'[1]Prosp. Sc. final Etap1'!W1373+'[1]Facteurs ajustements'!O$144/1000</f>
        <v>8.5528557262624201</v>
      </c>
      <c r="U1373" s="5">
        <f>'[1]Prosp. Sc. final Etap1'!X1373+'[1]Facteurs ajustements'!P$144/1000</f>
        <v>8.5737192036758643</v>
      </c>
    </row>
    <row r="1374" spans="1:21" x14ac:dyDescent="0.25">
      <c r="A1374" s="2" t="s">
        <v>1337</v>
      </c>
      <c r="B1374" s="2">
        <v>51532</v>
      </c>
      <c r="C1374" s="2" t="s">
        <v>1338</v>
      </c>
      <c r="D1374" s="2" t="s">
        <v>1825</v>
      </c>
      <c r="E1374" s="2" t="str">
        <f>VLOOKUP(B1374,'[1]ZONE DE CONSOMMATION'!A:C,3,FALSE)</f>
        <v>Reims</v>
      </c>
      <c r="F1374" s="3">
        <f>VLOOKUP(B1374,'[1]ZONE DE CONSOMMATION'!A:I,8,FALSE)</f>
        <v>2.5367469105120133</v>
      </c>
      <c r="G1374" s="2">
        <v>544</v>
      </c>
      <c r="H1374" s="6">
        <f t="shared" si="21"/>
        <v>2.5367469105120133</v>
      </c>
      <c r="I1374" s="5">
        <f>'[1]Prosp. Sc. final Etap1'!L1374+'[1]Facteurs ajustements'!D$144/1000</f>
        <v>2.6768224490643386</v>
      </c>
      <c r="J1374" s="5">
        <f>'[1]Prosp. Sc. final Etap1'!M1374+'[1]Facteurs ajustements'!E$144/1000</f>
        <v>2.6862994272801548</v>
      </c>
      <c r="K1374" s="5">
        <f>'[1]Prosp. Sc. final Etap1'!N1374+'[1]Facteurs ajustements'!F$144/1000</f>
        <v>2.6958102665212116</v>
      </c>
      <c r="L1374" s="5">
        <f>'[1]Prosp. Sc. final Etap1'!O1374+'[1]Facteurs ajustements'!G$144/1000</f>
        <v>2.7053550875207635</v>
      </c>
      <c r="M1374" s="5">
        <f>'[1]Prosp. Sc. final Etap1'!P1374+'[1]Facteurs ajustements'!H$144/1000</f>
        <v>2.7149340114334923</v>
      </c>
      <c r="N1374" s="5">
        <f>'[1]Prosp. Sc. final Etap1'!Q1374+'[1]Facteurs ajustements'!I$144/1000</f>
        <v>2.7245471598370083</v>
      </c>
      <c r="O1374" s="5">
        <f>'[1]Prosp. Sc. final Etap1'!R1374+'[1]Facteurs ajustements'!J$144/1000</f>
        <v>2.7341946547333529</v>
      </c>
      <c r="P1374" s="5">
        <f>'[1]Prosp. Sc. final Etap1'!S1374+'[1]Facteurs ajustements'!K$144/1000</f>
        <v>2.7438766185505092</v>
      </c>
      <c r="Q1374" s="5">
        <f>'[1]Prosp. Sc. final Etap1'!T1374+'[1]Facteurs ajustements'!L$144/1000</f>
        <v>2.7535931741439179</v>
      </c>
      <c r="R1374" s="5">
        <f>'[1]Prosp. Sc. final Etap1'!U1374+'[1]Facteurs ajustements'!M$144/1000</f>
        <v>2.760288034224113</v>
      </c>
      <c r="S1374" s="5">
        <f>'[1]Prosp. Sc. final Etap1'!V1374+'[1]Facteurs ajustements'!N$144/1000</f>
        <v>2.7669993766368903</v>
      </c>
      <c r="T1374" s="5">
        <f>'[1]Prosp. Sc. final Etap1'!W1374+'[1]Facteurs ajustements'!O$144/1000</f>
        <v>2.7737272420084187</v>
      </c>
      <c r="U1374" s="5">
        <f>'[1]Prosp. Sc. final Etap1'!X1374+'[1]Facteurs ajustements'!P$144/1000</f>
        <v>2.78047167106077</v>
      </c>
    </row>
    <row r="1375" spans="1:21" x14ac:dyDescent="0.25">
      <c r="A1375" s="2" t="s">
        <v>1337</v>
      </c>
      <c r="B1375" s="2">
        <v>51533</v>
      </c>
      <c r="C1375" s="2" t="s">
        <v>1338</v>
      </c>
      <c r="D1375" s="2" t="s">
        <v>1826</v>
      </c>
      <c r="E1375" s="2" t="str">
        <f>VLOOKUP(B1375,'[1]ZONE DE CONSOMMATION'!A:C,3,FALSE)</f>
        <v>Marne Centre Est</v>
      </c>
      <c r="F1375" s="3">
        <f>VLOOKUP(B1375,'[1]ZONE DE CONSOMMATION'!A:I,8,FALSE)</f>
        <v>0.60192137187301764</v>
      </c>
      <c r="G1375" s="2">
        <v>111</v>
      </c>
      <c r="H1375" s="6">
        <f t="shared" si="21"/>
        <v>0.60192137187301764</v>
      </c>
      <c r="I1375" s="5">
        <f>'[1]Prosp. Sc. final Etap1'!L1375+'[1]Facteurs ajustements'!D$144/1000</f>
        <v>0.58078527094646404</v>
      </c>
      <c r="J1375" s="5">
        <f>'[1]Prosp. Sc. final Etap1'!M1375+'[1]Facteurs ajustements'!E$144/1000</f>
        <v>0.58281539295663876</v>
      </c>
      <c r="K1375" s="5">
        <f>'[1]Prosp. Sc. final Etap1'!N1375+'[1]Facteurs ajustements'!F$144/1000</f>
        <v>0.58485291860478739</v>
      </c>
      <c r="L1375" s="5">
        <f>'[1]Prosp. Sc. final Etap1'!O1375+'[1]Facteurs ajustements'!G$144/1000</f>
        <v>0.58689787462565979</v>
      </c>
      <c r="M1375" s="5">
        <f>'[1]Prosp. Sc. final Etap1'!P1375+'[1]Facteurs ajustements'!H$144/1000</f>
        <v>0.58895028784147474</v>
      </c>
      <c r="N1375" s="5">
        <f>'[1]Prosp. Sc. final Etap1'!Q1375+'[1]Facteurs ajustements'!I$144/1000</f>
        <v>0.59101018516223114</v>
      </c>
      <c r="O1375" s="5">
        <f>'[1]Prosp. Sc. final Etap1'!R1375+'[1]Facteurs ajustements'!J$144/1000</f>
        <v>0.59307759358602186</v>
      </c>
      <c r="P1375" s="5">
        <f>'[1]Prosp. Sc. final Etap1'!S1375+'[1]Facteurs ajustements'!K$144/1000</f>
        <v>0.59515254019934838</v>
      </c>
      <c r="Q1375" s="5">
        <f>'[1]Prosp. Sc. final Etap1'!T1375+'[1]Facteurs ajustements'!L$144/1000</f>
        <v>0.59723505217743822</v>
      </c>
      <c r="R1375" s="5">
        <f>'[1]Prosp. Sc. final Etap1'!U1375+'[1]Facteurs ajustements'!M$144/1000</f>
        <v>0.59866169150586468</v>
      </c>
      <c r="S1375" s="5">
        <f>'[1]Prosp. Sc. final Etap1'!V1375+'[1]Facteurs ajustements'!N$144/1000</f>
        <v>0.60009194232245933</v>
      </c>
      <c r="T1375" s="5">
        <f>'[1]Prosp. Sc. final Etap1'!W1375+'[1]Facteurs ajustements'!O$144/1000</f>
        <v>0.60152581380849779</v>
      </c>
      <c r="U1375" s="5">
        <f>'[1]Prosp. Sc. final Etap1'!X1375+'[1]Facteurs ajustements'!P$144/1000</f>
        <v>0.60296331516433554</v>
      </c>
    </row>
    <row r="1376" spans="1:21" x14ac:dyDescent="0.25">
      <c r="A1376" s="2" t="s">
        <v>1337</v>
      </c>
      <c r="B1376" s="2">
        <v>51534</v>
      </c>
      <c r="C1376" s="2" t="s">
        <v>1338</v>
      </c>
      <c r="D1376" s="2" t="s">
        <v>1827</v>
      </c>
      <c r="E1376" s="2" t="str">
        <f>VLOOKUP(B1376,'[1]ZONE DE CONSOMMATION'!A:C,3,FALSE)</f>
        <v>Reims</v>
      </c>
      <c r="F1376" s="3">
        <f>VLOOKUP(B1376,'[1]ZONE DE CONSOMMATION'!A:I,8,FALSE)</f>
        <v>0.86268047508221046</v>
      </c>
      <c r="G1376" s="2">
        <v>185</v>
      </c>
      <c r="H1376" s="6">
        <f t="shared" si="21"/>
        <v>0.86268047508221046</v>
      </c>
      <c r="I1376" s="5">
        <f>'[1]Prosp. Sc. final Etap1'!L1376+'[1]Facteurs ajustements'!D$144/1000</f>
        <v>0.97542351032603924</v>
      </c>
      <c r="J1376" s="5">
        <f>'[1]Prosp. Sc. final Etap1'!M1376+'[1]Facteurs ajustements'!E$144/1000</f>
        <v>0.97885571348848921</v>
      </c>
      <c r="K1376" s="5">
        <f>'[1]Prosp. Sc. final Etap1'!N1376+'[1]Facteurs ajustements'!F$144/1000</f>
        <v>0.98230030163983506</v>
      </c>
      <c r="L1376" s="5">
        <f>'[1]Prosp. Sc. final Etap1'!O1376+'[1]Facteurs ajustements'!G$144/1000</f>
        <v>0.98575731921270149</v>
      </c>
      <c r="M1376" s="5">
        <f>'[1]Prosp. Sc. final Etap1'!P1376+'[1]Facteurs ajustements'!H$144/1000</f>
        <v>0.98922681079006003</v>
      </c>
      <c r="N1376" s="5">
        <f>'[1]Prosp. Sc. final Etap1'!Q1376+'[1]Facteurs ajustements'!I$144/1000</f>
        <v>0.99270882110576275</v>
      </c>
      <c r="O1376" s="5">
        <f>'[1]Prosp. Sc. final Etap1'!R1376+'[1]Facteurs ajustements'!J$144/1000</f>
        <v>0.99620339504508104</v>
      </c>
      <c r="P1376" s="5">
        <f>'[1]Prosp. Sc. final Etap1'!S1376+'[1]Facteurs ajustements'!K$144/1000</f>
        <v>0.99971057764524507</v>
      </c>
      <c r="Q1376" s="5">
        <f>'[1]Prosp. Sc. final Etap1'!T1376+'[1]Facteurs ajustements'!L$144/1000</f>
        <v>1.0032304140959865</v>
      </c>
      <c r="R1376" s="5">
        <f>'[1]Prosp. Sc. final Etap1'!U1376+'[1]Facteurs ajustements'!M$144/1000</f>
        <v>1.0056489448774106</v>
      </c>
      <c r="S1376" s="5">
        <f>'[1]Prosp. Sc. final Etap1'!V1376+'[1]Facteurs ajustements'!N$144/1000</f>
        <v>1.0080735104472347</v>
      </c>
      <c r="T1376" s="5">
        <f>'[1]Prosp. Sc. final Etap1'!W1376+'[1]Facteurs ajustements'!O$144/1000</f>
        <v>1.0105041259071239</v>
      </c>
      <c r="U1376" s="5">
        <f>'[1]Prosp. Sc. final Etap1'!X1376+'[1]Facteurs ajustements'!P$144/1000</f>
        <v>1.0129408063922876</v>
      </c>
    </row>
    <row r="1377" spans="1:21" x14ac:dyDescent="0.25">
      <c r="A1377" s="2" t="s">
        <v>1337</v>
      </c>
      <c r="B1377" s="2">
        <v>51535</v>
      </c>
      <c r="C1377" s="2" t="s">
        <v>1338</v>
      </c>
      <c r="D1377" s="2" t="s">
        <v>1828</v>
      </c>
      <c r="E1377" s="2" t="str">
        <f>VLOOKUP(B1377,'[1]ZONE DE CONSOMMATION'!A:C,3,FALSE)</f>
        <v>Ouest Marne</v>
      </c>
      <c r="F1377" s="3">
        <f>VLOOKUP(B1377,'[1]ZONE DE CONSOMMATION'!A:I,8,FALSE)</f>
        <v>38.511678452924684</v>
      </c>
      <c r="G1377" s="2">
        <v>4996</v>
      </c>
      <c r="H1377" s="6">
        <f t="shared" si="21"/>
        <v>38.511678452924684</v>
      </c>
      <c r="I1377" s="5">
        <f>'[1]Prosp. Sc. final Etap1'!L1377+'[1]Facteurs ajustements'!D$144/1000</f>
        <v>37.178269490844137</v>
      </c>
      <c r="J1377" s="5">
        <f>'[1]Prosp. Sc. final Etap1'!M1377+'[1]Facteurs ajustements'!E$144/1000</f>
        <v>37.310324120682232</v>
      </c>
      <c r="K1377" s="5">
        <f>'[1]Prosp. Sc. final Etap1'!N1377+'[1]Facteurs ajustements'!F$144/1000</f>
        <v>37.442848108661366</v>
      </c>
      <c r="L1377" s="5">
        <f>'[1]Prosp. Sc. final Etap1'!O1377+'[1]Facteurs ajustements'!G$144/1000</f>
        <v>37.575843122760418</v>
      </c>
      <c r="M1377" s="5">
        <f>'[1]Prosp. Sc. final Etap1'!P1377+'[1]Facteurs ajustements'!H$144/1000</f>
        <v>37.709310836876838</v>
      </c>
      <c r="N1377" s="5">
        <f>'[1]Prosp. Sc. final Etap1'!Q1377+'[1]Facteurs ajustements'!I$144/1000</f>
        <v>37.843252930847591</v>
      </c>
      <c r="O1377" s="5">
        <f>'[1]Prosp. Sc. final Etap1'!R1377+'[1]Facteurs ajustements'!J$144/1000</f>
        <v>37.977671090470295</v>
      </c>
      <c r="P1377" s="5">
        <f>'[1]Prosp. Sc. final Etap1'!S1377+'[1]Facteurs ajustements'!K$144/1000</f>
        <v>38.112567007524447</v>
      </c>
      <c r="Q1377" s="5">
        <f>'[1]Prosp. Sc. final Etap1'!T1377+'[1]Facteurs ajustements'!L$144/1000</f>
        <v>38.247942379792583</v>
      </c>
      <c r="R1377" s="5">
        <f>'[1]Prosp. Sc. final Etap1'!U1377+'[1]Facteurs ajustements'!M$144/1000</f>
        <v>38.341353850231172</v>
      </c>
      <c r="S1377" s="5">
        <f>'[1]Prosp. Sc. final Etap1'!V1377+'[1]Facteurs ajustements'!N$144/1000</f>
        <v>38.434993661246828</v>
      </c>
      <c r="T1377" s="5">
        <f>'[1]Prosp. Sc. final Etap1'!W1377+'[1]Facteurs ajustements'!O$144/1000</f>
        <v>38.5288623710588</v>
      </c>
      <c r="U1377" s="5">
        <f>'[1]Prosp. Sc. final Etap1'!X1377+'[1]Facteurs ajustements'!P$144/1000</f>
        <v>38.622960539246726</v>
      </c>
    </row>
    <row r="1378" spans="1:21" x14ac:dyDescent="0.25">
      <c r="A1378" s="2" t="s">
        <v>1337</v>
      </c>
      <c r="B1378" s="2">
        <v>51536</v>
      </c>
      <c r="C1378" s="2" t="s">
        <v>1338</v>
      </c>
      <c r="D1378" s="2" t="s">
        <v>1829</v>
      </c>
      <c r="E1378" s="2" t="str">
        <f>VLOOKUP(B1378,'[1]ZONE DE CONSOMMATION'!A:C,3,FALSE)</f>
        <v>Reims</v>
      </c>
      <c r="F1378" s="3">
        <f>VLOOKUP(B1378,'[1]ZONE DE CONSOMMATION'!A:I,8,FALSE)</f>
        <v>8.1511647051011025</v>
      </c>
      <c r="G1378" s="2">
        <v>1748</v>
      </c>
      <c r="H1378" s="6">
        <f t="shared" si="21"/>
        <v>8.1511647051011025</v>
      </c>
      <c r="I1378" s="5">
        <f>'[1]Prosp. Sc. final Etap1'!L1378+'[1]Facteurs ajustements'!D$144/1000</f>
        <v>8.4644066506450351</v>
      </c>
      <c r="J1378" s="5">
        <f>'[1]Prosp. Sc. final Etap1'!M1378+'[1]Facteurs ajustements'!E$144/1000</f>
        <v>8.4944459107598362</v>
      </c>
      <c r="K1378" s="5">
        <f>'[1]Prosp. Sc. final Etap1'!N1378+'[1]Facteurs ajustements'!F$144/1000</f>
        <v>8.5245920861176945</v>
      </c>
      <c r="L1378" s="5">
        <f>'[1]Prosp. Sc. final Etap1'!O1378+'[1]Facteurs ajustements'!G$144/1000</f>
        <v>8.5548455570008173</v>
      </c>
      <c r="M1378" s="5">
        <f>'[1]Prosp. Sc. final Etap1'!P1378+'[1]Facteurs ajustements'!H$144/1000</f>
        <v>8.5852067050349721</v>
      </c>
      <c r="N1378" s="5">
        <f>'[1]Prosp. Sc. final Etap1'!Q1378+'[1]Facteurs ajustements'!I$144/1000</f>
        <v>8.6156759131942628</v>
      </c>
      <c r="O1378" s="5">
        <f>'[1]Prosp. Sc. final Etap1'!R1378+'[1]Facteurs ajustements'!J$144/1000</f>
        <v>8.6462535658059245</v>
      </c>
      <c r="P1378" s="5">
        <f>'[1]Prosp. Sc. final Etap1'!S1378+'[1]Facteurs ajustements'!K$144/1000</f>
        <v>8.6769400485551209</v>
      </c>
      <c r="Q1378" s="5">
        <f>'[1]Prosp. Sc. final Etap1'!T1378+'[1]Facteurs ajustements'!L$144/1000</f>
        <v>8.7077357484897888</v>
      </c>
      <c r="R1378" s="5">
        <f>'[1]Prosp. Sc. final Etap1'!U1378+'[1]Facteurs ajustements'!M$144/1000</f>
        <v>8.7289772356583217</v>
      </c>
      <c r="S1378" s="5">
        <f>'[1]Prosp. Sc. final Etap1'!V1378+'[1]Facteurs ajustements'!N$144/1000</f>
        <v>8.7502707441740011</v>
      </c>
      <c r="T1378" s="5">
        <f>'[1]Prosp. Sc. final Etap1'!W1378+'[1]Facteurs ajustements'!O$144/1000</f>
        <v>8.7716164014887248</v>
      </c>
      <c r="U1378" s="5">
        <f>'[1]Prosp. Sc. final Etap1'!X1378+'[1]Facteurs ajustements'!P$144/1000</f>
        <v>8.7930143353624199</v>
      </c>
    </row>
    <row r="1379" spans="1:21" x14ac:dyDescent="0.25">
      <c r="A1379" s="2" t="s">
        <v>1337</v>
      </c>
      <c r="B1379" s="2">
        <v>51537</v>
      </c>
      <c r="C1379" s="2" t="s">
        <v>1338</v>
      </c>
      <c r="D1379" s="2" t="s">
        <v>1830</v>
      </c>
      <c r="E1379" s="2" t="str">
        <f>VLOOKUP(B1379,'[1]ZONE DE CONSOMMATION'!A:C,3,FALSE)</f>
        <v>Marne Centre Est</v>
      </c>
      <c r="F1379" s="3">
        <f>VLOOKUP(B1379,'[1]ZONE DE CONSOMMATION'!A:I,8,FALSE)</f>
        <v>0.97608871114543405</v>
      </c>
      <c r="G1379" s="2">
        <v>180</v>
      </c>
      <c r="H1379" s="6">
        <f t="shared" si="21"/>
        <v>0.97608871114543405</v>
      </c>
      <c r="I1379" s="5">
        <f>'[1]Prosp. Sc. final Etap1'!L1379+'[1]Facteurs ajustements'!D$144/1000</f>
        <v>0.9808777248456042</v>
      </c>
      <c r="J1379" s="5">
        <f>'[1]Prosp. Sc. final Etap1'!M1379+'[1]Facteurs ajustements'!E$144/1000</f>
        <v>0.98432930588534862</v>
      </c>
      <c r="K1379" s="5">
        <f>'[1]Prosp. Sc. final Etap1'!N1379+'[1]Facteurs ajustements'!F$144/1000</f>
        <v>0.98779334076022263</v>
      </c>
      <c r="L1379" s="5">
        <f>'[1]Prosp. Sc. final Etap1'!O1379+'[1]Facteurs ajustements'!G$144/1000</f>
        <v>0.99126987414744983</v>
      </c>
      <c r="M1379" s="5">
        <f>'[1]Prosp. Sc. final Etap1'!P1379+'[1]Facteurs ajustements'!H$144/1000</f>
        <v>0.99475895087546951</v>
      </c>
      <c r="N1379" s="5">
        <f>'[1]Prosp. Sc. final Etap1'!Q1379+'[1]Facteurs ajustements'!I$144/1000</f>
        <v>0.99826061592447357</v>
      </c>
      <c r="O1379" s="5">
        <f>'[1]Prosp. Sc. final Etap1'!R1379+'[1]Facteurs ajustements'!J$144/1000</f>
        <v>1.0017749144269483</v>
      </c>
      <c r="P1379" s="5">
        <f>'[1]Prosp. Sc. final Etap1'!S1379+'[1]Facteurs ajustements'!K$144/1000</f>
        <v>1.0053018916682173</v>
      </c>
      <c r="Q1379" s="5">
        <f>'[1]Prosp. Sc. final Etap1'!T1379+'[1]Facteurs ajustements'!L$144/1000</f>
        <v>1.0088415930869872</v>
      </c>
      <c r="R1379" s="5">
        <f>'[1]Prosp. Sc. final Etap1'!U1379+'[1]Facteurs ajustements'!M$144/1000</f>
        <v>1.0112738325976347</v>
      </c>
      <c r="S1379" s="5">
        <f>'[1]Prosp. Sc. final Etap1'!V1379+'[1]Facteurs ajustements'!N$144/1000</f>
        <v>1.0137121403886196</v>
      </c>
      <c r="T1379" s="5">
        <f>'[1]Prosp. Sc. final Etap1'!W1379+'[1]Facteurs ajustements'!O$144/1000</f>
        <v>1.0161565316434318</v>
      </c>
      <c r="U1379" s="5">
        <f>'[1]Prosp. Sc. final Etap1'!X1379+'[1]Facteurs ajustements'!P$144/1000</f>
        <v>1.0186070215793048</v>
      </c>
    </row>
    <row r="1380" spans="1:21" x14ac:dyDescent="0.25">
      <c r="A1380" s="2" t="s">
        <v>1337</v>
      </c>
      <c r="B1380" s="2">
        <v>51538</v>
      </c>
      <c r="C1380" s="2" t="s">
        <v>1338</v>
      </c>
      <c r="D1380" s="2" t="s">
        <v>1831</v>
      </c>
      <c r="E1380" s="2" t="str">
        <f>VLOOKUP(B1380,'[1]ZONE DE CONSOMMATION'!A:C,3,FALSE)</f>
        <v>Marne Centre Est</v>
      </c>
      <c r="F1380" s="3">
        <f>VLOOKUP(B1380,'[1]ZONE DE CONSOMMATION'!A:I,8,FALSE)</f>
        <v>0.63445766224453226</v>
      </c>
      <c r="G1380" s="2">
        <v>117</v>
      </c>
      <c r="H1380" s="6">
        <f t="shared" si="21"/>
        <v>0.63445766224453226</v>
      </c>
      <c r="I1380" s="5">
        <f>'[1]Prosp. Sc. final Etap1'!L1380+'[1]Facteurs ajustements'!D$144/1000</f>
        <v>0.60818886367928193</v>
      </c>
      <c r="J1380" s="5">
        <f>'[1]Prosp. Sc. final Etap1'!M1380+'[1]Facteurs ajustements'!E$144/1000</f>
        <v>0.61031634589696149</v>
      </c>
      <c r="K1380" s="5">
        <f>'[1]Prosp. Sc. final Etap1'!N1380+'[1]Facteurs ajustements'!F$144/1000</f>
        <v>0.61245157765652969</v>
      </c>
      <c r="L1380" s="5">
        <f>'[1]Prosp. Sc. final Etap1'!O1380+'[1]Facteurs ajustements'!G$144/1000</f>
        <v>0.6145945869216729</v>
      </c>
      <c r="M1380" s="5">
        <f>'[1]Prosp. Sc. final Etap1'!P1380+'[1]Facteurs ajustements'!H$144/1000</f>
        <v>0.61674540174791281</v>
      </c>
      <c r="N1380" s="5">
        <f>'[1]Prosp. Sc. final Etap1'!Q1380+'[1]Facteurs ajustements'!I$144/1000</f>
        <v>0.61890405028293283</v>
      </c>
      <c r="O1380" s="5">
        <f>'[1]Prosp. Sc. final Etap1'!R1380+'[1]Facteurs ajustements'!J$144/1000</f>
        <v>0.62107056076690725</v>
      </c>
      <c r="P1380" s="5">
        <f>'[1]Prosp. Sc. final Etap1'!S1380+'[1]Facteurs ajustements'!K$144/1000</f>
        <v>0.62324496153283271</v>
      </c>
      <c r="Q1380" s="5">
        <f>'[1]Prosp. Sc. final Etap1'!T1380+'[1]Facteurs ajustements'!L$144/1000</f>
        <v>0.62542728100685951</v>
      </c>
      <c r="R1380" s="5">
        <f>'[1]Prosp. Sc. final Etap1'!U1380+'[1]Facteurs ajustements'!M$144/1000</f>
        <v>0.62692279706009557</v>
      </c>
      <c r="S1380" s="5">
        <f>'[1]Prosp. Sc. final Etap1'!V1380+'[1]Facteurs ajustements'!N$144/1000</f>
        <v>0.62842209287493622</v>
      </c>
      <c r="T1380" s="5">
        <f>'[1]Prosp. Sc. final Etap1'!W1380+'[1]Facteurs ajustements'!O$144/1000</f>
        <v>0.62992517804376735</v>
      </c>
      <c r="U1380" s="5">
        <f>'[1]Prosp. Sc. final Etap1'!X1380+'[1]Facteurs ajustements'!P$144/1000</f>
        <v>0.63143206217905967</v>
      </c>
    </row>
    <row r="1381" spans="1:21" x14ac:dyDescent="0.25">
      <c r="A1381" s="2" t="s">
        <v>1337</v>
      </c>
      <c r="B1381" s="2">
        <v>51539</v>
      </c>
      <c r="C1381" s="2" t="s">
        <v>1338</v>
      </c>
      <c r="D1381" s="2" t="s">
        <v>1832</v>
      </c>
      <c r="E1381" s="2" t="str">
        <f>VLOOKUP(B1381,'[1]ZONE DE CONSOMMATION'!A:C,3,FALSE)</f>
        <v>Vitry-Saint-Dizier</v>
      </c>
      <c r="F1381" s="3">
        <f>VLOOKUP(B1381,'[1]ZONE DE CONSOMMATION'!A:I,8,FALSE)</f>
        <v>0.2327965866505893</v>
      </c>
      <c r="G1381" s="2">
        <v>51</v>
      </c>
      <c r="H1381" s="6">
        <f t="shared" si="21"/>
        <v>0.2327965866505893</v>
      </c>
      <c r="I1381" s="5">
        <f>'[1]Prosp. Sc. final Etap1'!L1381+'[1]Facteurs ajustements'!D$144/1000</f>
        <v>0.32738505755744324</v>
      </c>
      <c r="J1381" s="5">
        <f>'[1]Prosp. Sc. final Etap1'!M1381+'[1]Facteurs ajustements'!E$144/1000</f>
        <v>0.32851489260167716</v>
      </c>
      <c r="K1381" s="5">
        <f>'[1]Prosp. Sc. final Etap1'!N1381+'[1]Facteurs ajustements'!F$144/1000</f>
        <v>0.3296489327205917</v>
      </c>
      <c r="L1381" s="5">
        <f>'[1]Prosp. Sc. final Etap1'!O1381+'[1]Facteurs ajustements'!G$144/1000</f>
        <v>0.33078719328499684</v>
      </c>
      <c r="M1381" s="5">
        <f>'[1]Prosp. Sc. final Etap1'!P1381+'[1]Facteurs ajustements'!H$144/1000</f>
        <v>0.33192968971279685</v>
      </c>
      <c r="N1381" s="5">
        <f>'[1]Prosp. Sc. final Etap1'!Q1381+'[1]Facteurs ajustements'!I$144/1000</f>
        <v>0.33307643746915916</v>
      </c>
      <c r="O1381" s="5">
        <f>'[1]Prosp. Sc. final Etap1'!R1381+'[1]Facteurs ajustements'!J$144/1000</f>
        <v>0.33422745206668314</v>
      </c>
      <c r="P1381" s="5">
        <f>'[1]Prosp. Sc. final Etap1'!S1381+'[1]Facteurs ajustements'!K$144/1000</f>
        <v>0.33538274906557142</v>
      </c>
      <c r="Q1381" s="5">
        <f>'[1]Prosp. Sc. final Etap1'!T1381+'[1]Facteurs ajustements'!L$144/1000</f>
        <v>0.33654234407380118</v>
      </c>
      <c r="R1381" s="5">
        <f>'[1]Prosp. Sc. final Etap1'!U1381+'[1]Facteurs ajustements'!M$144/1000</f>
        <v>0.33733208236029216</v>
      </c>
      <c r="S1381" s="5">
        <f>'[1]Prosp. Sc. final Etap1'!V1381+'[1]Facteurs ajustements'!N$144/1000</f>
        <v>0.3381238761154518</v>
      </c>
      <c r="T1381" s="5">
        <f>'[1]Prosp. Sc. final Etap1'!W1381+'[1]Facteurs ajustements'!O$144/1000</f>
        <v>0.33891773071902825</v>
      </c>
      <c r="U1381" s="5">
        <f>'[1]Prosp. Sc. final Etap1'!X1381+'[1]Facteurs ajustements'!P$144/1000</f>
        <v>0.33971365156056249</v>
      </c>
    </row>
    <row r="1382" spans="1:21" x14ac:dyDescent="0.25">
      <c r="A1382" s="2" t="s">
        <v>1337</v>
      </c>
      <c r="B1382" s="2">
        <v>51542</v>
      </c>
      <c r="C1382" s="2" t="s">
        <v>1338</v>
      </c>
      <c r="D1382" s="2" t="s">
        <v>1833</v>
      </c>
      <c r="E1382" s="2" t="str">
        <f>VLOOKUP(B1382,'[1]ZONE DE CONSOMMATION'!A:C,3,FALSE)</f>
        <v>Ouest Marne</v>
      </c>
      <c r="F1382" s="3">
        <f>VLOOKUP(B1382,'[1]ZONE DE CONSOMMATION'!A:I,8,FALSE)</f>
        <v>1.3798219461716412</v>
      </c>
      <c r="G1382" s="2">
        <v>179</v>
      </c>
      <c r="H1382" s="6">
        <f t="shared" si="21"/>
        <v>1.3798219461716412</v>
      </c>
      <c r="I1382" s="5">
        <f>'[1]Prosp. Sc. final Etap1'!L1382+'[1]Facteurs ajustements'!D$144/1000</f>
        <v>1.4801106794676309</v>
      </c>
      <c r="J1382" s="5">
        <f>'[1]Prosp. Sc. final Etap1'!M1382+'[1]Facteurs ajustements'!E$144/1000</f>
        <v>1.4853359485244582</v>
      </c>
      <c r="K1382" s="5">
        <f>'[1]Prosp. Sc. final Etap1'!N1382+'[1]Facteurs ajustements'!F$144/1000</f>
        <v>1.4905799730220135</v>
      </c>
      <c r="L1382" s="5">
        <f>'[1]Prosp. Sc. final Etap1'!O1382+'[1]Facteurs ajustements'!G$144/1000</f>
        <v>1.4958428200260319</v>
      </c>
      <c r="M1382" s="5">
        <f>'[1]Prosp. Sc. final Etap1'!P1382+'[1]Facteurs ajustements'!H$144/1000</f>
        <v>1.5011245568330049</v>
      </c>
      <c r="N1382" s="5">
        <f>'[1]Prosp. Sc. final Etap1'!Q1382+'[1]Facteurs ajustements'!I$144/1000</f>
        <v>1.5064252509710037</v>
      </c>
      <c r="O1382" s="5">
        <f>'[1]Prosp. Sc. final Etap1'!R1382+'[1]Facteurs ajustements'!J$144/1000</f>
        <v>1.511744970200501</v>
      </c>
      <c r="P1382" s="5">
        <f>'[1]Prosp. Sc. final Etap1'!S1382+'[1]Facteurs ajustements'!K$144/1000</f>
        <v>1.5170837825152008</v>
      </c>
      <c r="Q1382" s="5">
        <f>'[1]Prosp. Sc. final Etap1'!T1382+'[1]Facteurs ajustements'!L$144/1000</f>
        <v>1.5224417561428685</v>
      </c>
      <c r="R1382" s="5">
        <f>'[1]Prosp. Sc. final Etap1'!U1382+'[1]Facteurs ajustements'!M$144/1000</f>
        <v>1.5261287775051757</v>
      </c>
      <c r="S1382" s="5">
        <f>'[1]Prosp. Sc. final Etap1'!V1382+'[1]Facteurs ajustements'!N$144/1000</f>
        <v>1.5298249327182945</v>
      </c>
      <c r="T1382" s="5">
        <f>'[1]Prosp. Sc. final Etap1'!W1382+'[1]Facteurs ajustements'!O$144/1000</f>
        <v>1.5335302444552412</v>
      </c>
      <c r="U1382" s="5">
        <f>'[1]Prosp. Sc. final Etap1'!X1382+'[1]Facteurs ajustements'!P$144/1000</f>
        <v>1.5372447354410741</v>
      </c>
    </row>
    <row r="1383" spans="1:21" x14ac:dyDescent="0.25">
      <c r="A1383" s="2" t="s">
        <v>1337</v>
      </c>
      <c r="B1383" s="2">
        <v>51543</v>
      </c>
      <c r="C1383" s="2" t="s">
        <v>1338</v>
      </c>
      <c r="D1383" s="2" t="s">
        <v>1834</v>
      </c>
      <c r="E1383" s="2" t="str">
        <f>VLOOKUP(B1383,'[1]ZONE DE CONSOMMATION'!A:C,3,FALSE)</f>
        <v>Marne Centre Est</v>
      </c>
      <c r="F1383" s="3">
        <f>VLOOKUP(B1383,'[1]ZONE DE CONSOMMATION'!A:I,8,FALSE)</f>
        <v>0.45550806520120257</v>
      </c>
      <c r="G1383" s="2">
        <v>84</v>
      </c>
      <c r="H1383" s="6">
        <f t="shared" si="21"/>
        <v>0.45550806520120257</v>
      </c>
      <c r="I1383" s="5">
        <f>'[1]Prosp. Sc. final Etap1'!L1383+'[1]Facteurs ajustements'!D$144/1000</f>
        <v>0.38896012181673945</v>
      </c>
      <c r="J1383" s="5">
        <f>'[1]Prosp. Sc. final Etap1'!M1383+'[1]Facteurs ajustements'!E$144/1000</f>
        <v>0.3903087223743808</v>
      </c>
      <c r="K1383" s="5">
        <f>'[1]Prosp. Sc. final Etap1'!N1383+'[1]Facteurs ajustements'!F$144/1000</f>
        <v>0.3916623052425926</v>
      </c>
      <c r="L1383" s="5">
        <f>'[1]Prosp. Sc. final Etap1'!O1383+'[1]Facteurs ajustements'!G$144/1000</f>
        <v>0.39302088855356893</v>
      </c>
      <c r="M1383" s="5">
        <f>'[1]Prosp. Sc. final Etap1'!P1383+'[1]Facteurs ajustements'!H$144/1000</f>
        <v>0.39438449049640895</v>
      </c>
      <c r="N1383" s="5">
        <f>'[1]Prosp. Sc. final Etap1'!Q1383+'[1]Facteurs ajustements'!I$144/1000</f>
        <v>0.39575312931732054</v>
      </c>
      <c r="O1383" s="5">
        <f>'[1]Prosp. Sc. final Etap1'!R1383+'[1]Facteurs ajustements'!J$144/1000</f>
        <v>0.39712682331982424</v>
      </c>
      <c r="P1383" s="5">
        <f>'[1]Prosp. Sc. final Etap1'!S1383+'[1]Facteurs ajustements'!K$144/1000</f>
        <v>0.39850559086495918</v>
      </c>
      <c r="Q1383" s="5">
        <f>'[1]Prosp. Sc. final Etap1'!T1383+'[1]Facteurs ajustements'!L$144/1000</f>
        <v>0.39988945037149026</v>
      </c>
      <c r="R1383" s="5">
        <f>'[1]Prosp. Sc. final Etap1'!U1383+'[1]Facteurs ajustements'!M$144/1000</f>
        <v>0.40083395262624905</v>
      </c>
      <c r="S1383" s="5">
        <f>'[1]Prosp. Sc. final Etap1'!V1383+'[1]Facteurs ajustements'!N$144/1000</f>
        <v>0.40178088845512233</v>
      </c>
      <c r="T1383" s="5">
        <f>'[1]Prosp. Sc. final Etap1'!W1383+'[1]Facteurs ajustements'!O$144/1000</f>
        <v>0.40273026416161173</v>
      </c>
      <c r="U1383" s="5">
        <f>'[1]Prosp. Sc. final Etap1'!X1383+'[1]Facteurs ajustements'!P$144/1000</f>
        <v>0.40368208606126826</v>
      </c>
    </row>
    <row r="1384" spans="1:21" x14ac:dyDescent="0.25">
      <c r="A1384" s="2" t="s">
        <v>1337</v>
      </c>
      <c r="B1384" s="2">
        <v>51544</v>
      </c>
      <c r="C1384" s="2" t="s">
        <v>1338</v>
      </c>
      <c r="D1384" s="2" t="s">
        <v>1835</v>
      </c>
      <c r="E1384" s="2" t="str">
        <f>VLOOKUP(B1384,'[1]ZONE DE CONSOMMATION'!A:C,3,FALSE)</f>
        <v>Marne Centre Est</v>
      </c>
      <c r="F1384" s="3">
        <f>VLOOKUP(B1384,'[1]ZONE DE CONSOMMATION'!A:I,8,FALSE)</f>
        <v>3.4271559191328573</v>
      </c>
      <c r="G1384" s="2">
        <v>632</v>
      </c>
      <c r="H1384" s="6">
        <f t="shared" si="21"/>
        <v>3.4271559191328573</v>
      </c>
      <c r="I1384" s="5">
        <f>'[1]Prosp. Sc. final Etap1'!L1384+'[1]Facteurs ajustements'!D$144/1000</f>
        <v>3.5020082562648431</v>
      </c>
      <c r="J1384" s="5">
        <f>'[1]Prosp. Sc. final Etap1'!M1384+'[1]Facteurs ajustements'!E$144/1000</f>
        <v>3.5144169763950255</v>
      </c>
      <c r="K1384" s="5">
        <f>'[1]Prosp. Sc. final Etap1'!N1384+'[1]Facteurs ajustements'!F$144/1000</f>
        <v>3.5268699735204967</v>
      </c>
      <c r="L1384" s="5">
        <f>'[1]Prosp. Sc. final Etap1'!O1384+'[1]Facteurs ajustements'!G$144/1000</f>
        <v>3.5393674053806459</v>
      </c>
      <c r="M1384" s="5">
        <f>'[1]Prosp. Sc. final Etap1'!P1384+'[1]Facteurs ajustements'!H$144/1000</f>
        <v>3.5519094302677638</v>
      </c>
      <c r="N1384" s="5">
        <f>'[1]Prosp. Sc. final Etap1'!Q1384+'[1]Facteurs ajustements'!I$144/1000</f>
        <v>3.5644962070290136</v>
      </c>
      <c r="O1384" s="5">
        <f>'[1]Prosp. Sc. final Etap1'!R1384+'[1]Facteurs ajustements'!J$144/1000</f>
        <v>3.5771278950684025</v>
      </c>
      <c r="P1384" s="5">
        <f>'[1]Prosp. Sc. final Etap1'!S1384+'[1]Facteurs ajustements'!K$144/1000</f>
        <v>3.5898046543487605</v>
      </c>
      <c r="Q1384" s="5">
        <f>'[1]Prosp. Sc. final Etap1'!T1384+'[1]Facteurs ajustements'!L$144/1000</f>
        <v>3.6025266453937324</v>
      </c>
      <c r="R1384" s="5">
        <f>'[1]Prosp. Sc. final Etap1'!U1384+'[1]Facteurs ajustements'!M$144/1000</f>
        <v>3.611295543586869</v>
      </c>
      <c r="S1384" s="5">
        <f>'[1]Prosp. Sc. final Etap1'!V1384+'[1]Facteurs ajustements'!N$144/1000</f>
        <v>3.6200859912164773</v>
      </c>
      <c r="T1384" s="5">
        <f>'[1]Prosp. Sc. final Etap1'!W1384+'[1]Facteurs ajustements'!O$144/1000</f>
        <v>3.6288980412882199</v>
      </c>
      <c r="U1384" s="5">
        <f>'[1]Prosp. Sc. final Etap1'!X1384+'[1]Facteurs ajustements'!P$144/1000</f>
        <v>3.6377317469339063</v>
      </c>
    </row>
    <row r="1385" spans="1:21" x14ac:dyDescent="0.25">
      <c r="A1385" s="2" t="s">
        <v>1337</v>
      </c>
      <c r="B1385" s="2">
        <v>51545</v>
      </c>
      <c r="C1385" s="2" t="s">
        <v>1338</v>
      </c>
      <c r="D1385" s="2" t="s">
        <v>1836</v>
      </c>
      <c r="E1385" s="2" t="str">
        <f>VLOOKUP(B1385,'[1]ZONE DE CONSOMMATION'!A:C,3,FALSE)</f>
        <v>Marne Centre Est</v>
      </c>
      <c r="F1385" s="3">
        <f>VLOOKUP(B1385,'[1]ZONE DE CONSOMMATION'!A:I,8,FALSE)</f>
        <v>2.8523481225694352</v>
      </c>
      <c r="G1385" s="2">
        <v>526</v>
      </c>
      <c r="H1385" s="6">
        <f t="shared" si="21"/>
        <v>2.8523481225694352</v>
      </c>
      <c r="I1385" s="5">
        <f>'[1]Prosp. Sc. final Etap1'!L1385+'[1]Facteurs ajustements'!D$144/1000</f>
        <v>2.7511498153856349</v>
      </c>
      <c r="J1385" s="5">
        <f>'[1]Prosp. Sc. final Etap1'!M1385+'[1]Facteurs ajustements'!E$144/1000</f>
        <v>2.7608908658301865</v>
      </c>
      <c r="K1385" s="5">
        <f>'[1]Prosp. Sc. final Etap1'!N1385+'[1]Facteurs ajustements'!F$144/1000</f>
        <v>2.7706667155027631</v>
      </c>
      <c r="L1385" s="5">
        <f>'[1]Prosp. Sc. final Etap1'!O1385+'[1]Facteurs ajustements'!G$144/1000</f>
        <v>2.7804774884698897</v>
      </c>
      <c r="M1385" s="5">
        <f>'[1]Prosp. Sc. final Etap1'!P1385+'[1]Facteurs ajustements'!H$144/1000</f>
        <v>2.7903233092313635</v>
      </c>
      <c r="N1385" s="5">
        <f>'[1]Prosp. Sc. final Etap1'!Q1385+'[1]Facteurs ajustements'!I$144/1000</f>
        <v>2.800204302721792</v>
      </c>
      <c r="O1385" s="5">
        <f>'[1]Prosp. Sc. final Etap1'!R1385+'[1]Facteurs ajustements'!J$144/1000</f>
        <v>2.810120594312143</v>
      </c>
      <c r="P1385" s="5">
        <f>'[1]Prosp. Sc. final Etap1'!S1385+'[1]Facteurs ajustements'!K$144/1000</f>
        <v>2.8200723098112945</v>
      </c>
      <c r="Q1385" s="5">
        <f>'[1]Prosp. Sc. final Etap1'!T1385+'[1]Facteurs ajustements'!L$144/1000</f>
        <v>2.830059575467593</v>
      </c>
      <c r="R1385" s="5">
        <f>'[1]Prosp. Sc. final Etap1'!U1385+'[1]Facteurs ajustements'!M$144/1000</f>
        <v>2.8369412514009444</v>
      </c>
      <c r="S1385" s="5">
        <f>'[1]Prosp. Sc. final Etap1'!V1385+'[1]Facteurs ajustements'!N$144/1000</f>
        <v>2.8438398660786151</v>
      </c>
      <c r="T1385" s="5">
        <f>'[1]Prosp. Sc. final Etap1'!W1385+'[1]Facteurs ajustements'!O$144/1000</f>
        <v>2.8507554612418367</v>
      </c>
      <c r="U1385" s="5">
        <f>'[1]Prosp. Sc. final Etap1'!X1385+'[1]Facteurs ajustements'!P$144/1000</f>
        <v>2.8576880787304701</v>
      </c>
    </row>
    <row r="1386" spans="1:21" x14ac:dyDescent="0.25">
      <c r="A1386" s="2" t="s">
        <v>1337</v>
      </c>
      <c r="B1386" s="2">
        <v>51546</v>
      </c>
      <c r="C1386" s="2" t="s">
        <v>1338</v>
      </c>
      <c r="D1386" s="2" t="s">
        <v>1837</v>
      </c>
      <c r="E1386" s="2" t="str">
        <f>VLOOKUP(B1386,'[1]ZONE DE CONSOMMATION'!A:C,3,FALSE)</f>
        <v>Marne Centre Est</v>
      </c>
      <c r="F1386" s="3">
        <f>VLOOKUP(B1386,'[1]ZONE DE CONSOMMATION'!A:I,8,FALSE)</f>
        <v>2.499871643544695</v>
      </c>
      <c r="G1386" s="2">
        <v>461</v>
      </c>
      <c r="H1386" s="6">
        <f t="shared" si="21"/>
        <v>2.499871643544695</v>
      </c>
      <c r="I1386" s="5">
        <f>'[1]Prosp. Sc. final Etap1'!L1386+'[1]Facteurs ajustements'!D$144/1000</f>
        <v>2.7730726895718893</v>
      </c>
      <c r="J1386" s="5">
        <f>'[1]Prosp. Sc. final Etap1'!M1386+'[1]Facteurs ajustements'!E$144/1000</f>
        <v>2.782891628182445</v>
      </c>
      <c r="K1386" s="5">
        <f>'[1]Prosp. Sc. final Etap1'!N1386+'[1]Facteurs ajustements'!F$144/1000</f>
        <v>2.792745642744157</v>
      </c>
      <c r="L1386" s="5">
        <f>'[1]Prosp. Sc. final Etap1'!O1386+'[1]Facteurs ajustements'!G$144/1000</f>
        <v>2.8026348583067002</v>
      </c>
      <c r="M1386" s="5">
        <f>'[1]Prosp. Sc. final Etap1'!P1386+'[1]Facteurs ajustements'!H$144/1000</f>
        <v>2.8125594003565135</v>
      </c>
      <c r="N1386" s="5">
        <f>'[1]Prosp. Sc. final Etap1'!Q1386+'[1]Facteurs ajustements'!I$144/1000</f>
        <v>2.8225193948183529</v>
      </c>
      <c r="O1386" s="5">
        <f>'[1]Prosp. Sc. final Etap1'!R1386+'[1]Facteurs ajustements'!J$144/1000</f>
        <v>2.8325149680568509</v>
      </c>
      <c r="P1386" s="5">
        <f>'[1]Prosp. Sc. final Etap1'!S1386+'[1]Facteurs ajustements'!K$144/1000</f>
        <v>2.842546246878082</v>
      </c>
      <c r="Q1386" s="5">
        <f>'[1]Prosp. Sc. final Etap1'!T1386+'[1]Facteurs ajustements'!L$144/1000</f>
        <v>2.8526133585311295</v>
      </c>
      <c r="R1386" s="5">
        <f>'[1]Prosp. Sc. final Etap1'!U1386+'[1]Facteurs ajustements'!M$144/1000</f>
        <v>2.8595501358443292</v>
      </c>
      <c r="S1386" s="5">
        <f>'[1]Prosp. Sc. final Etap1'!V1386+'[1]Facteurs ajustements'!N$144/1000</f>
        <v>2.8665039865205966</v>
      </c>
      <c r="T1386" s="5">
        <f>'[1]Prosp. Sc. final Etap1'!W1386+'[1]Facteurs ajustements'!O$144/1000</f>
        <v>2.8734749526300525</v>
      </c>
      <c r="U1386" s="5">
        <f>'[1]Prosp. Sc. final Etap1'!X1386+'[1]Facteurs ajustements'!P$144/1000</f>
        <v>2.8804630763422492</v>
      </c>
    </row>
    <row r="1387" spans="1:21" x14ac:dyDescent="0.25">
      <c r="A1387" s="2" t="s">
        <v>1337</v>
      </c>
      <c r="B1387" s="2">
        <v>51547</v>
      </c>
      <c r="C1387" s="2" t="s">
        <v>1338</v>
      </c>
      <c r="D1387" s="2" t="s">
        <v>1838</v>
      </c>
      <c r="E1387" s="2" t="str">
        <f>VLOOKUP(B1387,'[1]ZONE DE CONSOMMATION'!A:C,3,FALSE)</f>
        <v>Marne Centre Est</v>
      </c>
      <c r="F1387" s="3">
        <f>VLOOKUP(B1387,'[1]ZONE DE CONSOMMATION'!A:I,8,FALSE)</f>
        <v>0.78629368397826638</v>
      </c>
      <c r="G1387" s="2">
        <v>145</v>
      </c>
      <c r="H1387" s="6">
        <f t="shared" si="21"/>
        <v>0.78629368397826638</v>
      </c>
      <c r="I1387" s="5">
        <f>'[1]Prosp. Sc. final Etap1'!L1387+'[1]Facteurs ajustements'!D$144/1000</f>
        <v>0.76712970152962534</v>
      </c>
      <c r="J1387" s="5">
        <f>'[1]Prosp. Sc. final Etap1'!M1387+'[1]Facteurs ajustements'!E$144/1000</f>
        <v>0.76982187295083238</v>
      </c>
      <c r="K1387" s="5">
        <f>'[1]Prosp. Sc. final Etap1'!N1387+'[1]Facteurs ajustements'!F$144/1000</f>
        <v>0.77252380015663391</v>
      </c>
      <c r="L1387" s="5">
        <f>'[1]Prosp. Sc. final Etap1'!O1387+'[1]Facteurs ajustements'!G$144/1000</f>
        <v>0.77523551823854819</v>
      </c>
      <c r="M1387" s="5">
        <f>'[1]Prosp. Sc. final Etap1'!P1387+'[1]Facteurs ajustements'!H$144/1000</f>
        <v>0.77795706240525297</v>
      </c>
      <c r="N1387" s="5">
        <f>'[1]Prosp. Sc. final Etap1'!Q1387+'[1]Facteurs ajustements'!I$144/1000</f>
        <v>0.78068846798300151</v>
      </c>
      <c r="O1387" s="5">
        <f>'[1]Prosp. Sc. final Etap1'!R1387+'[1]Facteurs ajustements'!J$144/1000</f>
        <v>0.78342977041604234</v>
      </c>
      <c r="P1387" s="5">
        <f>'[1]Prosp. Sc. final Etap1'!S1387+'[1]Facteurs ajustements'!K$144/1000</f>
        <v>0.78618100526704071</v>
      </c>
      <c r="Q1387" s="5">
        <f>'[1]Prosp. Sc. final Etap1'!T1387+'[1]Facteurs ajustements'!L$144/1000</f>
        <v>0.78894220821750205</v>
      </c>
      <c r="R1387" s="5">
        <f>'[1]Prosp. Sc. final Etap1'!U1387+'[1]Facteurs ajustements'!M$144/1000</f>
        <v>0.7908372092746343</v>
      </c>
      <c r="S1387" s="5">
        <f>'[1]Prosp. Sc. final Etap1'!V1387+'[1]Facteurs ajustements'!N$144/1000</f>
        <v>0.79273696607930122</v>
      </c>
      <c r="T1387" s="5">
        <f>'[1]Prosp. Sc. final Etap1'!W1387+'[1]Facteurs ajustements'!O$144/1000</f>
        <v>0.79464149060833011</v>
      </c>
      <c r="U1387" s="5">
        <f>'[1]Prosp. Sc. final Etap1'!X1387+'[1]Facteurs ajustements'!P$144/1000</f>
        <v>0.79655079486445857</v>
      </c>
    </row>
    <row r="1388" spans="1:21" x14ac:dyDescent="0.25">
      <c r="A1388" s="2" t="s">
        <v>1337</v>
      </c>
      <c r="B1388" s="2">
        <v>51548</v>
      </c>
      <c r="C1388" s="2" t="s">
        <v>1338</v>
      </c>
      <c r="D1388" s="2" t="s">
        <v>1839</v>
      </c>
      <c r="E1388" s="2" t="str">
        <f>VLOOKUP(B1388,'[1]ZONE DE CONSOMMATION'!A:C,3,FALSE)</f>
        <v>Marne Centre Est</v>
      </c>
      <c r="F1388" s="3">
        <f>VLOOKUP(B1388,'[1]ZONE DE CONSOMMATION'!A:I,8,FALSE)</f>
        <v>2.3209220465013654</v>
      </c>
      <c r="G1388" s="2">
        <v>428</v>
      </c>
      <c r="H1388" s="6">
        <f t="shared" si="21"/>
        <v>2.3209220465013654</v>
      </c>
      <c r="I1388" s="5">
        <f>'[1]Prosp. Sc. final Etap1'!L1388+'[1]Facteurs ajustements'!D$144/1000</f>
        <v>1.9893299374132998</v>
      </c>
      <c r="J1388" s="5">
        <f>'[1]Prosp. Sc. final Etap1'!M1388+'[1]Facteurs ajustements'!E$144/1000</f>
        <v>1.9963643740892194</v>
      </c>
      <c r="K1388" s="5">
        <f>'[1]Prosp. Sc. final Etap1'!N1388+'[1]Facteurs ajustements'!F$144/1000</f>
        <v>2.0034239938643323</v>
      </c>
      <c r="L1388" s="5">
        <f>'[1]Prosp. Sc. final Etap1'!O1388+'[1]Facteurs ajustements'!G$144/1000</f>
        <v>2.0105088866407286</v>
      </c>
      <c r="M1388" s="5">
        <f>'[1]Prosp. Sc. final Etap1'!P1388+'[1]Facteurs ajustements'!H$144/1000</f>
        <v>2.0176191426323875</v>
      </c>
      <c r="N1388" s="5">
        <f>'[1]Prosp. Sc. final Etap1'!Q1388+'[1]Facteurs ajustements'!I$144/1000</f>
        <v>2.0247548523662897</v>
      </c>
      <c r="O1388" s="5">
        <f>'[1]Prosp. Sc. final Etap1'!R1388+'[1]Facteurs ajustements'!J$144/1000</f>
        <v>2.0319161066835298</v>
      </c>
      <c r="P1388" s="5">
        <f>'[1]Prosp. Sc. final Etap1'!S1388+'[1]Facteurs ajustements'!K$144/1000</f>
        <v>2.0391029967404348</v>
      </c>
      <c r="Q1388" s="5">
        <f>'[1]Prosp. Sc. final Etap1'!T1388+'[1]Facteurs ajustements'!L$144/1000</f>
        <v>2.0463156140096852</v>
      </c>
      <c r="R1388" s="5">
        <f>'[1]Prosp. Sc. final Etap1'!U1388+'[1]Facteurs ajustements'!M$144/1000</f>
        <v>2.0512825169933282</v>
      </c>
      <c r="S1388" s="5">
        <f>'[1]Prosp. Sc. final Etap1'!V1388+'[1]Facteurs ajustements'!N$144/1000</f>
        <v>2.0562616807197629</v>
      </c>
      <c r="T1388" s="5">
        <f>'[1]Prosp. Sc. final Etap1'!W1388+'[1]Facteurs ajustements'!O$144/1000</f>
        <v>2.0612531355013468</v>
      </c>
      <c r="U1388" s="5">
        <f>'[1]Prosp. Sc. final Etap1'!X1388+'[1]Facteurs ajustements'!P$144/1000</f>
        <v>2.0662569117211458</v>
      </c>
    </row>
    <row r="1389" spans="1:21" x14ac:dyDescent="0.25">
      <c r="A1389" s="2" t="s">
        <v>1337</v>
      </c>
      <c r="B1389" s="2">
        <v>51549</v>
      </c>
      <c r="C1389" s="2" t="s">
        <v>1338</v>
      </c>
      <c r="D1389" s="2" t="s">
        <v>1840</v>
      </c>
      <c r="E1389" s="2" t="str">
        <f>VLOOKUP(B1389,'[1]ZONE DE CONSOMMATION'!A:C,3,FALSE)</f>
        <v>Marne Centre Est</v>
      </c>
      <c r="F1389" s="3">
        <f>VLOOKUP(B1389,'[1]ZONE DE CONSOMMATION'!A:I,8,FALSE)</f>
        <v>0.59649865681109859</v>
      </c>
      <c r="G1389" s="2">
        <v>110</v>
      </c>
      <c r="H1389" s="6">
        <f t="shared" si="21"/>
        <v>0.59649865681109859</v>
      </c>
      <c r="I1389" s="5">
        <f>'[1]Prosp. Sc. final Etap1'!L1389+'[1]Facteurs ajustements'!D$144/1000</f>
        <v>0.6629960491449175</v>
      </c>
      <c r="J1389" s="5">
        <f>'[1]Prosp. Sc. final Etap1'!M1389+'[1]Facteurs ajustements'!E$144/1000</f>
        <v>0.66531825177760651</v>
      </c>
      <c r="K1389" s="5">
        <f>'[1]Prosp. Sc. final Etap1'!N1389+'[1]Facteurs ajustements'!F$144/1000</f>
        <v>0.66764889576001374</v>
      </c>
      <c r="L1389" s="5">
        <f>'[1]Prosp. Sc. final Etap1'!O1389+'[1]Facteurs ajustements'!G$144/1000</f>
        <v>0.6699880115136988</v>
      </c>
      <c r="M1389" s="5">
        <f>'[1]Prosp. Sc. final Etap1'!P1389+'[1]Facteurs ajustements'!H$144/1000</f>
        <v>0.67233562956078863</v>
      </c>
      <c r="N1389" s="5">
        <f>'[1]Prosp. Sc. final Etap1'!Q1389+'[1]Facteurs ajustements'!I$144/1000</f>
        <v>0.67469178052433576</v>
      </c>
      <c r="O1389" s="5">
        <f>'[1]Prosp. Sc. final Etap1'!R1389+'[1]Facteurs ajustements'!J$144/1000</f>
        <v>0.67705649512867794</v>
      </c>
      <c r="P1389" s="5">
        <f>'[1]Prosp. Sc. final Etap1'!S1389+'[1]Facteurs ajustements'!K$144/1000</f>
        <v>0.67942980419980092</v>
      </c>
      <c r="Q1389" s="5">
        <f>'[1]Prosp. Sc. final Etap1'!T1389+'[1]Facteurs ajustements'!L$144/1000</f>
        <v>0.68181173866570166</v>
      </c>
      <c r="R1389" s="5">
        <f>'[1]Prosp. Sc. final Etap1'!U1389+'[1]Facteurs ajustements'!M$144/1000</f>
        <v>0.68344500816855702</v>
      </c>
      <c r="S1389" s="5">
        <f>'[1]Prosp. Sc. final Etap1'!V1389+'[1]Facteurs ajustements'!N$144/1000</f>
        <v>0.68508239397988957</v>
      </c>
      <c r="T1389" s="5">
        <f>'[1]Prosp. Sc. final Etap1'!W1389+'[1]Facteurs ajustements'!O$144/1000</f>
        <v>0.68672390651430604</v>
      </c>
      <c r="U1389" s="5">
        <f>'[1]Prosp. Sc. final Etap1'!X1389+'[1]Facteurs ajustements'!P$144/1000</f>
        <v>0.68836955620850737</v>
      </c>
    </row>
    <row r="1390" spans="1:21" x14ac:dyDescent="0.25">
      <c r="A1390" s="2" t="s">
        <v>1337</v>
      </c>
      <c r="B1390" s="2">
        <v>51550</v>
      </c>
      <c r="C1390" s="2" t="s">
        <v>1338</v>
      </c>
      <c r="D1390" s="2" t="s">
        <v>1841</v>
      </c>
      <c r="E1390" s="2" t="str">
        <f>VLOOKUP(B1390,'[1]ZONE DE CONSOMMATION'!A:C,3,FALSE)</f>
        <v>Vitry-Saint-Dizier</v>
      </c>
      <c r="F1390" s="3">
        <f>VLOOKUP(B1390,'[1]ZONE DE CONSOMMATION'!A:I,8,FALSE)</f>
        <v>1.3876502419956696</v>
      </c>
      <c r="G1390" s="2">
        <v>304</v>
      </c>
      <c r="H1390" s="6">
        <f t="shared" si="21"/>
        <v>1.3876502419956696</v>
      </c>
      <c r="I1390" s="5">
        <f>'[1]Prosp. Sc. final Etap1'!L1390+'[1]Facteurs ajustements'!D$144/1000</f>
        <v>1.2454644175123253</v>
      </c>
      <c r="J1390" s="5">
        <f>'[1]Prosp. Sc. final Etap1'!M1390+'[1]Facteurs ajustements'!E$144/1000</f>
        <v>1.249856029136825</v>
      </c>
      <c r="K1390" s="5">
        <f>'[1]Prosp. Sc. final Etap1'!N1390+'[1]Facteurs ajustements'!F$144/1000</f>
        <v>1.2542634343619254</v>
      </c>
      <c r="L1390" s="5">
        <f>'[1]Prosp. Sc. final Etap1'!O1390+'[1]Facteurs ajustements'!G$144/1000</f>
        <v>1.2586866897304574</v>
      </c>
      <c r="M1390" s="5">
        <f>'[1]Prosp. Sc. final Etap1'!P1390+'[1]Facteurs ajustements'!H$144/1000</f>
        <v>1.2631258519786228</v>
      </c>
      <c r="N1390" s="5">
        <f>'[1]Prosp. Sc. final Etap1'!Q1390+'[1]Facteurs ajustements'!I$144/1000</f>
        <v>1.2675809780366836</v>
      </c>
      <c r="O1390" s="5">
        <f>'[1]Prosp. Sc. final Etap1'!R1390+'[1]Facteurs ajustements'!J$144/1000</f>
        <v>1.2720521250296521</v>
      </c>
      <c r="P1390" s="5">
        <f>'[1]Prosp. Sc. final Etap1'!S1390+'[1]Facteurs ajustements'!K$144/1000</f>
        <v>1.2765393502779854</v>
      </c>
      <c r="Q1390" s="5">
        <f>'[1]Prosp. Sc. final Etap1'!T1390+'[1]Facteurs ajustements'!L$144/1000</f>
        <v>1.2810427112982821</v>
      </c>
      <c r="R1390" s="5">
        <f>'[1]Prosp. Sc. final Etap1'!U1390+'[1]Facteurs ajustements'!M$144/1000</f>
        <v>1.2841399681662076</v>
      </c>
      <c r="S1390" s="5">
        <f>'[1]Prosp. Sc. final Etap1'!V1390+'[1]Facteurs ajustements'!N$144/1000</f>
        <v>1.2872449180252301</v>
      </c>
      <c r="T1390" s="5">
        <f>'[1]Prosp. Sc. final Etap1'!W1390+'[1]Facteurs ajustements'!O$144/1000</f>
        <v>1.2903575800281868</v>
      </c>
      <c r="U1390" s="5">
        <f>'[1]Prosp. Sc. final Etap1'!X1390+'[1]Facteurs ajustements'!P$144/1000</f>
        <v>1.2934779733713568</v>
      </c>
    </row>
    <row r="1391" spans="1:21" x14ac:dyDescent="0.25">
      <c r="A1391" s="2" t="s">
        <v>1337</v>
      </c>
      <c r="B1391" s="2">
        <v>51551</v>
      </c>
      <c r="C1391" s="2" t="s">
        <v>1338</v>
      </c>
      <c r="D1391" s="2" t="s">
        <v>1842</v>
      </c>
      <c r="E1391" s="2" t="str">
        <f>VLOOKUP(B1391,'[1]ZONE DE CONSOMMATION'!A:C,3,FALSE)</f>
        <v>Vitry-Saint-Dizier</v>
      </c>
      <c r="F1391" s="3">
        <f>VLOOKUP(B1391,'[1]ZONE DE CONSOMMATION'!A:I,8,FALSE)</f>
        <v>0.90379851287875845</v>
      </c>
      <c r="G1391" s="2">
        <v>198</v>
      </c>
      <c r="H1391" s="6">
        <f t="shared" si="21"/>
        <v>0.90379851287875845</v>
      </c>
      <c r="I1391" s="5">
        <f>'[1]Prosp. Sc. final Etap1'!L1391+'[1]Facteurs ajustements'!D$144/1000</f>
        <v>0.91790846496560852</v>
      </c>
      <c r="J1391" s="5">
        <f>'[1]Prosp. Sc. final Etap1'!M1391+'[1]Facteurs ajustements'!E$144/1000</f>
        <v>0.92113632715694804</v>
      </c>
      <c r="K1391" s="5">
        <f>'[1]Prosp. Sc. final Etap1'!N1391+'[1]Facteurs ajustements'!F$144/1000</f>
        <v>0.9243758483491884</v>
      </c>
      <c r="L1391" s="5">
        <f>'[1]Prosp. Sc. final Etap1'!O1391+'[1]Facteurs ajustements'!G$144/1000</f>
        <v>0.92762707039564485</v>
      </c>
      <c r="M1391" s="5">
        <f>'[1]Prosp. Sc. final Etap1'!P1391+'[1]Facteurs ajustements'!H$144/1000</f>
        <v>0.9308900352908156</v>
      </c>
      <c r="N1391" s="5">
        <f>'[1]Prosp. Sc. final Etap1'!Q1391+'[1]Facteurs ajustements'!I$144/1000</f>
        <v>0.93416478517088353</v>
      </c>
      <c r="O1391" s="5">
        <f>'[1]Prosp. Sc. final Etap1'!R1391+'[1]Facteurs ajustements'!J$144/1000</f>
        <v>0.9374513623142211</v>
      </c>
      <c r="P1391" s="5">
        <f>'[1]Prosp. Sc. final Etap1'!S1391+'[1]Facteurs ajustements'!K$144/1000</f>
        <v>0.9407498091418981</v>
      </c>
      <c r="Q1391" s="5">
        <f>'[1]Prosp. Sc. final Etap1'!T1391+'[1]Facteurs ajustements'!L$144/1000</f>
        <v>0.94406016821819083</v>
      </c>
      <c r="R1391" s="5">
        <f>'[1]Prosp. Sc. final Etap1'!U1391+'[1]Facteurs ajustements'!M$144/1000</f>
        <v>0.94633413956208701</v>
      </c>
      <c r="S1391" s="5">
        <f>'[1]Prosp. Sc. final Etap1'!V1391+'[1]Facteurs ajustements'!N$144/1000</f>
        <v>0.94861379251973132</v>
      </c>
      <c r="T1391" s="5">
        <f>'[1]Prosp. Sc. final Etap1'!W1391+'[1]Facteurs ajustements'!O$144/1000</f>
        <v>0.95089914132994424</v>
      </c>
      <c r="U1391" s="5">
        <f>'[1]Prosp. Sc. final Etap1'!X1391+'[1]Facteurs ajustements'!P$144/1000</f>
        <v>0.95319020026298296</v>
      </c>
    </row>
    <row r="1392" spans="1:21" x14ac:dyDescent="0.25">
      <c r="A1392" s="2" t="s">
        <v>1337</v>
      </c>
      <c r="B1392" s="2">
        <v>51552</v>
      </c>
      <c r="C1392" s="2" t="s">
        <v>1338</v>
      </c>
      <c r="D1392" s="2" t="s">
        <v>1843</v>
      </c>
      <c r="E1392" s="2" t="str">
        <f>VLOOKUP(B1392,'[1]ZONE DE CONSOMMATION'!A:C,3,FALSE)</f>
        <v>Marne Centre Est</v>
      </c>
      <c r="F1392" s="3">
        <f>VLOOKUP(B1392,'[1]ZONE DE CONSOMMATION'!A:I,8,FALSE)</f>
        <v>1.4424422064704749</v>
      </c>
      <c r="G1392" s="2">
        <v>266</v>
      </c>
      <c r="H1392" s="6">
        <f t="shared" si="21"/>
        <v>1.4424422064704749</v>
      </c>
      <c r="I1392" s="5">
        <f>'[1]Prosp. Sc. final Etap1'!L1392+'[1]Facteurs ajustements'!D$144/1000</f>
        <v>1.4522195198500705</v>
      </c>
      <c r="J1392" s="5">
        <f>'[1]Prosp. Sc. final Etap1'!M1392+'[1]Facteurs ajustements'!E$144/1000</f>
        <v>1.4573456964588969</v>
      </c>
      <c r="K1392" s="5">
        <f>'[1]Prosp. Sc. final Etap1'!N1392+'[1]Facteurs ajustements'!F$144/1000</f>
        <v>1.462490276450187</v>
      </c>
      <c r="L1392" s="5">
        <f>'[1]Prosp. Sc. final Etap1'!O1392+'[1]Facteurs ajustements'!G$144/1000</f>
        <v>1.4676533256388735</v>
      </c>
      <c r="M1392" s="5">
        <f>'[1]Prosp. Sc. final Etap1'!P1392+'[1]Facteurs ajustements'!H$144/1000</f>
        <v>1.4728349100662026</v>
      </c>
      <c r="N1392" s="5">
        <f>'[1]Prosp. Sc. final Etap1'!Q1392+'[1]Facteurs ajustements'!I$144/1000</f>
        <v>1.4780350960005397</v>
      </c>
      <c r="O1392" s="5">
        <f>'[1]Prosp. Sc. final Etap1'!R1392+'[1]Facteurs ajustements'!J$144/1000</f>
        <v>1.4832539499381765</v>
      </c>
      <c r="P1392" s="5">
        <f>'[1]Prosp. Sc. final Etap1'!S1392+'[1]Facteurs ajustements'!K$144/1000</f>
        <v>1.4884915386041451</v>
      </c>
      <c r="Q1392" s="5">
        <f>'[1]Prosp. Sc. final Etap1'!T1392+'[1]Facteurs ajustements'!L$144/1000</f>
        <v>1.4937479289530309</v>
      </c>
      <c r="R1392" s="5">
        <f>'[1]Prosp. Sc. final Etap1'!U1392+'[1]Facteurs ajustements'!M$144/1000</f>
        <v>1.4973648481304047</v>
      </c>
      <c r="S1392" s="5">
        <f>'[1]Prosp. Sc. final Etap1'!V1392+'[1]Facteurs ajustements'!N$144/1000</f>
        <v>1.5009907298912191</v>
      </c>
      <c r="T1392" s="5">
        <f>'[1]Prosp. Sc. final Etap1'!W1392+'[1]Facteurs ajustements'!O$144/1000</f>
        <v>1.5046255964900661</v>
      </c>
      <c r="U1392" s="5">
        <f>'[1]Prosp. Sc. final Etap1'!X1392+'[1]Facteurs ajustements'!P$144/1000</f>
        <v>1.5082694702325565</v>
      </c>
    </row>
    <row r="1393" spans="1:21" x14ac:dyDescent="0.25">
      <c r="A1393" s="2" t="s">
        <v>1337</v>
      </c>
      <c r="B1393" s="2">
        <v>51553</v>
      </c>
      <c r="C1393" s="2" t="s">
        <v>1338</v>
      </c>
      <c r="D1393" s="2" t="s">
        <v>1844</v>
      </c>
      <c r="E1393" s="2" t="str">
        <f>VLOOKUP(B1393,'[1]ZONE DE CONSOMMATION'!A:C,3,FALSE)</f>
        <v>Marne Centre Est</v>
      </c>
      <c r="F1393" s="3">
        <f>VLOOKUP(B1393,'[1]ZONE DE CONSOMMATION'!A:I,8,FALSE)</f>
        <v>1.2689153244890645</v>
      </c>
      <c r="G1393" s="2">
        <v>234</v>
      </c>
      <c r="H1393" s="6">
        <f t="shared" si="21"/>
        <v>1.2689153244890645</v>
      </c>
      <c r="I1393" s="5">
        <f>'[1]Prosp. Sc. final Etap1'!L1393+'[1]Facteurs ajustements'!D$144/1000</f>
        <v>1.3152015561859816</v>
      </c>
      <c r="J1393" s="5">
        <f>'[1]Prosp. Sc. final Etap1'!M1393+'[1]Facteurs ajustements'!E$144/1000</f>
        <v>1.3198409317572841</v>
      </c>
      <c r="K1393" s="5">
        <f>'[1]Prosp. Sc. final Etap1'!N1393+'[1]Facteurs ajustements'!F$144/1000</f>
        <v>1.3244969811914764</v>
      </c>
      <c r="L1393" s="5">
        <f>'[1]Prosp. Sc. final Etap1'!O1393+'[1]Facteurs ajustements'!G$144/1000</f>
        <v>1.3291697641588085</v>
      </c>
      <c r="M1393" s="5">
        <f>'[1]Prosp. Sc. final Etap1'!P1393+'[1]Facteurs ajustements'!H$144/1000</f>
        <v>1.3338593405340129</v>
      </c>
      <c r="N1393" s="5">
        <f>'[1]Prosp. Sc. final Etap1'!Q1393+'[1]Facteurs ajustements'!I$144/1000</f>
        <v>1.3385657703970322</v>
      </c>
      <c r="O1393" s="5">
        <f>'[1]Prosp. Sc. final Etap1'!R1393+'[1]Facteurs ajustements'!J$144/1000</f>
        <v>1.34328911403375</v>
      </c>
      <c r="P1393" s="5">
        <f>'[1]Prosp. Sc. final Etap1'!S1393+'[1]Facteurs ajustements'!K$144/1000</f>
        <v>1.3480294319367245</v>
      </c>
      <c r="Q1393" s="5">
        <f>'[1]Prosp. Sc. final Etap1'!T1393+'[1]Facteurs ajustements'!L$144/1000</f>
        <v>1.3527867848059254</v>
      </c>
      <c r="R1393" s="5">
        <f>'[1]Prosp. Sc. final Etap1'!U1393+'[1]Facteurs ajustements'!M$144/1000</f>
        <v>1.3560593203592508</v>
      </c>
      <c r="S1393" s="5">
        <f>'[1]Prosp. Sc. final Etap1'!V1393+'[1]Facteurs ajustements'!N$144/1000</f>
        <v>1.3593399771288357</v>
      </c>
      <c r="T1393" s="5">
        <f>'[1]Prosp. Sc. final Etap1'!W1393+'[1]Facteurs ajustements'!O$144/1000</f>
        <v>1.3626287753137192</v>
      </c>
      <c r="U1393" s="5">
        <f>'[1]Prosp. Sc. final Etap1'!X1393+'[1]Facteurs ajustements'!P$144/1000</f>
        <v>1.3659257351589371</v>
      </c>
    </row>
    <row r="1394" spans="1:21" x14ac:dyDescent="0.25">
      <c r="A1394" s="2" t="s">
        <v>1337</v>
      </c>
      <c r="B1394" s="2">
        <v>51555</v>
      </c>
      <c r="C1394" s="2" t="s">
        <v>1338</v>
      </c>
      <c r="D1394" s="2" t="s">
        <v>1845</v>
      </c>
      <c r="E1394" s="2" t="str">
        <f>VLOOKUP(B1394,'[1]ZONE DE CONSOMMATION'!A:C,3,FALSE)</f>
        <v>Marne Centre Est</v>
      </c>
      <c r="F1394" s="3">
        <f>VLOOKUP(B1394,'[1]ZONE DE CONSOMMATION'!A:I,8,FALSE)</f>
        <v>0.98693414126927215</v>
      </c>
      <c r="G1394" s="2">
        <v>182</v>
      </c>
      <c r="H1394" s="6">
        <f t="shared" si="21"/>
        <v>0.98693414126927215</v>
      </c>
      <c r="I1394" s="5">
        <f>'[1]Prosp. Sc. final Etap1'!L1394+'[1]Facteurs ajustements'!D$144/1000</f>
        <v>0.90962838374027755</v>
      </c>
      <c r="J1394" s="5">
        <f>'[1]Prosp. Sc. final Etap1'!M1394+'[1]Facteurs ajustements'!E$144/1000</f>
        <v>0.91282682824050942</v>
      </c>
      <c r="K1394" s="5">
        <f>'[1]Prosp. Sc. final Etap1'!N1394+'[1]Facteurs ajustements'!F$144/1000</f>
        <v>0.91603682722569257</v>
      </c>
      <c r="L1394" s="5">
        <f>'[1]Prosp. Sc. final Etap1'!O1394+'[1]Facteurs ajustements'!G$144/1000</f>
        <v>0.91925842217781562</v>
      </c>
      <c r="M1394" s="5">
        <f>'[1]Prosp. Sc. final Etap1'!P1394+'[1]Facteurs ajustements'!H$144/1000</f>
        <v>0.92249165471873029</v>
      </c>
      <c r="N1394" s="5">
        <f>'[1]Prosp. Sc. final Etap1'!Q1394+'[1]Facteurs ajustements'!I$144/1000</f>
        <v>0.92573656661064918</v>
      </c>
      <c r="O1394" s="5">
        <f>'[1]Prosp. Sc. final Etap1'!R1394+'[1]Facteurs ajustements'!J$144/1000</f>
        <v>0.92899319975664596</v>
      </c>
      <c r="P1394" s="5">
        <f>'[1]Prosp. Sc. final Etap1'!S1394+'[1]Facteurs ajustements'!K$144/1000</f>
        <v>0.93226159620115823</v>
      </c>
      <c r="Q1394" s="5">
        <f>'[1]Prosp. Sc. final Etap1'!T1394+'[1]Facteurs ajustements'!L$144/1000</f>
        <v>0.93554179813049176</v>
      </c>
      <c r="R1394" s="5">
        <f>'[1]Prosp. Sc. final Etap1'!U1394+'[1]Facteurs ajustements'!M$144/1000</f>
        <v>0.93779495815663416</v>
      </c>
      <c r="S1394" s="5">
        <f>'[1]Prosp. Sc. final Etap1'!V1394+'[1]Facteurs ajustements'!N$144/1000</f>
        <v>0.94005374895217986</v>
      </c>
      <c r="T1394" s="5">
        <f>'[1]Prosp. Sc. final Etap1'!W1394+'[1]Facteurs ajustements'!O$144/1000</f>
        <v>0.94231818463173089</v>
      </c>
      <c r="U1394" s="5">
        <f>'[1]Prosp. Sc. final Etap1'!X1394+'[1]Facteurs ajustements'!P$144/1000</f>
        <v>0.94458827934102252</v>
      </c>
    </row>
    <row r="1395" spans="1:21" x14ac:dyDescent="0.25">
      <c r="A1395" s="2" t="s">
        <v>1337</v>
      </c>
      <c r="B1395" s="2">
        <v>51556</v>
      </c>
      <c r="C1395" s="2" t="s">
        <v>1338</v>
      </c>
      <c r="D1395" s="2" t="s">
        <v>1846</v>
      </c>
      <c r="E1395" s="2" t="str">
        <f>VLOOKUP(B1395,'[1]ZONE DE CONSOMMATION'!A:C,3,FALSE)</f>
        <v>Marne Centre Est</v>
      </c>
      <c r="F1395" s="3">
        <f>VLOOKUP(B1395,'[1]ZONE DE CONSOMMATION'!A:I,8,FALSE)</f>
        <v>1.6756189541329951</v>
      </c>
      <c r="G1395" s="2">
        <v>309</v>
      </c>
      <c r="H1395" s="6">
        <f t="shared" si="21"/>
        <v>1.6756189541329951</v>
      </c>
      <c r="I1395" s="5">
        <f>'[1]Prosp. Sc. final Etap1'!L1395+'[1]Facteurs ajustements'!D$144/1000</f>
        <v>1.6001989206072866</v>
      </c>
      <c r="J1395" s="5">
        <f>'[1]Prosp. Sc. final Etap1'!M1395+'[1]Facteurs ajustements'!E$144/1000</f>
        <v>1.6058508423366387</v>
      </c>
      <c r="K1395" s="5">
        <f>'[1]Prosp. Sc. final Etap1'!N1395+'[1]Facteurs ajustements'!F$144/1000</f>
        <v>1.6115230353295942</v>
      </c>
      <c r="L1395" s="5">
        <f>'[1]Prosp. Sc. final Etap1'!O1395+'[1]Facteurs ajustements'!G$144/1000</f>
        <v>1.6172155720373436</v>
      </c>
      <c r="M1395" s="5">
        <f>'[1]Prosp. Sc. final Etap1'!P1395+'[1]Facteurs ajustements'!H$144/1000</f>
        <v>1.6229285251609677</v>
      </c>
      <c r="N1395" s="5">
        <f>'[1]Prosp. Sc. final Etap1'!Q1395+'[1]Facteurs ajustements'!I$144/1000</f>
        <v>1.6286619676523275</v>
      </c>
      <c r="O1395" s="5">
        <f>'[1]Prosp. Sc. final Etap1'!R1395+'[1]Facteurs ajustements'!J$144/1000</f>
        <v>1.6344159727149574</v>
      </c>
      <c r="P1395" s="5">
        <f>'[1]Prosp. Sc. final Etap1'!S1395+'[1]Facteurs ajustements'!K$144/1000</f>
        <v>1.6401906138049593</v>
      </c>
      <c r="Q1395" s="5">
        <f>'[1]Prosp. Sc. final Etap1'!T1395+'[1]Facteurs ajustements'!L$144/1000</f>
        <v>1.6459859646319046</v>
      </c>
      <c r="R1395" s="5">
        <f>'[1]Prosp. Sc. final Etap1'!U1395+'[1]Facteurs ajustements'!M$144/1000</f>
        <v>1.6499748181232505</v>
      </c>
      <c r="S1395" s="5">
        <f>'[1]Prosp. Sc. final Etap1'!V1395+'[1]Facteurs ajustements'!N$144/1000</f>
        <v>1.6539735428745928</v>
      </c>
      <c r="T1395" s="5">
        <f>'[1]Prosp. Sc. final Etap1'!W1395+'[1]Facteurs ajustements'!O$144/1000</f>
        <v>1.6579821633605205</v>
      </c>
      <c r="U1395" s="5">
        <f>'[1]Prosp. Sc. final Etap1'!X1395+'[1]Facteurs ajustements'!P$144/1000</f>
        <v>1.6620007041120652</v>
      </c>
    </row>
    <row r="1396" spans="1:21" x14ac:dyDescent="0.25">
      <c r="A1396" s="2" t="s">
        <v>1337</v>
      </c>
      <c r="B1396" s="2">
        <v>51557</v>
      </c>
      <c r="C1396" s="2" t="s">
        <v>1338</v>
      </c>
      <c r="D1396" s="2" t="s">
        <v>1847</v>
      </c>
      <c r="E1396" s="2" t="str">
        <f>VLOOKUP(B1396,'[1]ZONE DE CONSOMMATION'!A:C,3,FALSE)</f>
        <v>Vitry-Saint-Dizier</v>
      </c>
      <c r="F1396" s="3">
        <f>VLOOKUP(B1396,'[1]ZONE DE CONSOMMATION'!A:I,8,FALSE)</f>
        <v>2.2138498926575654</v>
      </c>
      <c r="G1396" s="2">
        <v>485</v>
      </c>
      <c r="H1396" s="6">
        <f t="shared" si="21"/>
        <v>2.2138498926575654</v>
      </c>
      <c r="I1396" s="5">
        <f>'[1]Prosp. Sc. final Etap1'!L1396+'[1]Facteurs ajustements'!D$144/1000</f>
        <v>2.1497033851060792</v>
      </c>
      <c r="J1396" s="5">
        <f>'[1]Prosp. Sc. final Etap1'!M1396+'[1]Facteurs ajustements'!E$144/1000</f>
        <v>2.1573076007995846</v>
      </c>
      <c r="K1396" s="5">
        <f>'[1]Prosp. Sc. final Etap1'!N1396+'[1]Facteurs ajustements'!F$144/1000</f>
        <v>2.1649390239182145</v>
      </c>
      <c r="L1396" s="5">
        <f>'[1]Prosp. Sc. final Etap1'!O1396+'[1]Facteurs ajustements'!G$144/1000</f>
        <v>2.1725977515561379</v>
      </c>
      <c r="M1396" s="5">
        <f>'[1]Prosp. Sc. final Etap1'!P1396+'[1]Facteurs ajustements'!H$144/1000</f>
        <v>2.1802838811449647</v>
      </c>
      <c r="N1396" s="5">
        <f>'[1]Prosp. Sc. final Etap1'!Q1396+'[1]Facteurs ajustements'!I$144/1000</f>
        <v>2.1879975104549496</v>
      </c>
      <c r="O1396" s="5">
        <f>'[1]Prosp. Sc. final Etap1'!R1396+'[1]Facteurs ajustements'!J$144/1000</f>
        <v>2.1957387375961948</v>
      </c>
      <c r="P1396" s="5">
        <f>'[1]Prosp. Sc. final Etap1'!S1396+'[1]Facteurs ajustements'!K$144/1000</f>
        <v>2.2035076610198607</v>
      </c>
      <c r="Q1396" s="5">
        <f>'[1]Prosp. Sc. final Etap1'!T1396+'[1]Facteurs ajustements'!L$144/1000</f>
        <v>2.2113043795193792</v>
      </c>
      <c r="R1396" s="5">
        <f>'[1]Prosp. Sc. final Etap1'!U1396+'[1]Facteurs ajustements'!M$144/1000</f>
        <v>2.2166743682564567</v>
      </c>
      <c r="S1396" s="5">
        <f>'[1]Prosp. Sc. final Etap1'!V1396+'[1]Facteurs ajustements'!N$144/1000</f>
        <v>2.2220576025192837</v>
      </c>
      <c r="T1396" s="5">
        <f>'[1]Prosp. Sc. final Etap1'!W1396+'[1]Facteurs ajustements'!O$144/1000</f>
        <v>2.2274541150261529</v>
      </c>
      <c r="U1396" s="5">
        <f>'[1]Prosp. Sc. final Etap1'!X1396+'[1]Facteurs ajustements'!P$144/1000</f>
        <v>2.2328639385719393</v>
      </c>
    </row>
    <row r="1397" spans="1:21" x14ac:dyDescent="0.25">
      <c r="A1397" s="2" t="s">
        <v>1337</v>
      </c>
      <c r="B1397" s="2">
        <v>51558</v>
      </c>
      <c r="C1397" s="2" t="s">
        <v>1338</v>
      </c>
      <c r="D1397" s="2" t="s">
        <v>1848</v>
      </c>
      <c r="E1397" s="2" t="str">
        <f>VLOOKUP(B1397,'[1]ZONE DE CONSOMMATION'!A:C,3,FALSE)</f>
        <v>Ouest Marne</v>
      </c>
      <c r="F1397" s="3">
        <f>VLOOKUP(B1397,'[1]ZONE DE CONSOMMATION'!A:I,8,FALSE)</f>
        <v>1.0714818464684812</v>
      </c>
      <c r="G1397" s="2">
        <v>139</v>
      </c>
      <c r="H1397" s="6">
        <f t="shared" si="21"/>
        <v>1.0714818464684812</v>
      </c>
      <c r="I1397" s="5">
        <f>'[1]Prosp. Sc. final Etap1'!L1397+'[1]Facteurs ajustements'!D$144/1000</f>
        <v>1.0983538523708505</v>
      </c>
      <c r="J1397" s="5">
        <f>'[1]Prosp. Sc. final Etap1'!M1397+'[1]Facteurs ajustements'!E$144/1000</f>
        <v>1.1022228056969308</v>
      </c>
      <c r="K1397" s="5">
        <f>'[1]Prosp. Sc. final Etap1'!N1397+'[1]Facteurs ajustements'!F$144/1000</f>
        <v>1.1061056957094151</v>
      </c>
      <c r="L1397" s="5">
        <f>'[1]Prosp. Sc. final Etap1'!O1397+'[1]Facteurs ajustements'!G$144/1000</f>
        <v>1.11000257235384</v>
      </c>
      <c r="M1397" s="5">
        <f>'[1]Prosp. Sc. final Etap1'!P1397+'[1]Facteurs ajustements'!H$144/1000</f>
        <v>1.1139134857456754</v>
      </c>
      <c r="N1397" s="5">
        <f>'[1]Prosp. Sc. final Etap1'!Q1397+'[1]Facteurs ajustements'!I$144/1000</f>
        <v>1.1178384861709276</v>
      </c>
      <c r="O1397" s="5">
        <f>'[1]Prosp. Sc. final Etap1'!R1397+'[1]Facteurs ajustements'!J$144/1000</f>
        <v>1.1217776240867479</v>
      </c>
      <c r="P1397" s="5">
        <f>'[1]Prosp. Sc. final Etap1'!S1397+'[1]Facteurs ajustements'!K$144/1000</f>
        <v>1.1257309501220429</v>
      </c>
      <c r="Q1397" s="5">
        <f>'[1]Prosp. Sc. final Etap1'!T1397+'[1]Facteurs ajustements'!L$144/1000</f>
        <v>1.1296985150780863</v>
      </c>
      <c r="R1397" s="5">
        <f>'[1]Prosp. Sc. final Etap1'!U1397+'[1]Facteurs ajustements'!M$144/1000</f>
        <v>1.1324260213804331</v>
      </c>
      <c r="S1397" s="5">
        <f>'[1]Prosp. Sc. final Etap1'!V1397+'[1]Facteurs ajustements'!N$144/1000</f>
        <v>1.1351603173324596</v>
      </c>
      <c r="T1397" s="5">
        <f>'[1]Prosp. Sc. final Etap1'!W1397+'[1]Facteurs ajustements'!O$144/1000</f>
        <v>1.1379014198800403</v>
      </c>
      <c r="U1397" s="5">
        <f>'[1]Prosp. Sc. final Etap1'!X1397+'[1]Facteurs ajustements'!P$144/1000</f>
        <v>1.1406493460070992</v>
      </c>
    </row>
    <row r="1398" spans="1:21" x14ac:dyDescent="0.25">
      <c r="A1398" s="2" t="s">
        <v>1337</v>
      </c>
      <c r="B1398" s="2">
        <v>51559</v>
      </c>
      <c r="C1398" s="2" t="s">
        <v>1338</v>
      </c>
      <c r="D1398" s="2" t="s">
        <v>1849</v>
      </c>
      <c r="E1398" s="2" t="str">
        <f>VLOOKUP(B1398,'[1]ZONE DE CONSOMMATION'!A:C,3,FALSE)</f>
        <v>Marne Centre Est</v>
      </c>
      <c r="F1398" s="3">
        <f>VLOOKUP(B1398,'[1]ZONE DE CONSOMMATION'!A:I,8,FALSE)</f>
        <v>21.425147209642279</v>
      </c>
      <c r="G1398" s="2">
        <v>3951</v>
      </c>
      <c r="H1398" s="6">
        <f t="shared" si="21"/>
        <v>21.425147209642279</v>
      </c>
      <c r="I1398" s="5">
        <f>'[1]Prosp. Sc. final Etap1'!L1398+'[1]Facteurs ajustements'!D$144/1000</f>
        <v>21.177325568932332</v>
      </c>
      <c r="J1398" s="5">
        <f>'[1]Prosp. Sc. final Etap1'!M1398+'[1]Facteurs ajustements'!E$144/1000</f>
        <v>21.252531622903085</v>
      </c>
      <c r="K1398" s="5">
        <f>'[1]Prosp. Sc. final Etap1'!N1398+'[1]Facteurs ajustements'!F$144/1000</f>
        <v>21.328005061894164</v>
      </c>
      <c r="L1398" s="5">
        <f>'[1]Prosp. Sc. final Etap1'!O1398+'[1]Facteurs ajustements'!G$144/1000</f>
        <v>21.403746836309033</v>
      </c>
      <c r="M1398" s="5">
        <f>'[1]Prosp. Sc. final Etap1'!P1398+'[1]Facteurs ajustements'!H$144/1000</f>
        <v>21.479757899920259</v>
      </c>
      <c r="N1398" s="5">
        <f>'[1]Prosp. Sc. final Etap1'!Q1398+'[1]Facteurs ajustements'!I$144/1000</f>
        <v>21.556039209881494</v>
      </c>
      <c r="O1398" s="5">
        <f>'[1]Prosp. Sc. final Etap1'!R1398+'[1]Facteurs ajustements'!J$144/1000</f>
        <v>21.632591726739467</v>
      </c>
      <c r="P1398" s="5">
        <f>'[1]Prosp. Sc. final Etap1'!S1398+'[1]Facteurs ajustements'!K$144/1000</f>
        <v>21.709416414446046</v>
      </c>
      <c r="Q1398" s="5">
        <f>'[1]Prosp. Sc. final Etap1'!T1398+'[1]Facteurs ajustements'!L$144/1000</f>
        <v>21.786514240370366</v>
      </c>
      <c r="R1398" s="5">
        <f>'[1]Prosp. Sc. final Etap1'!U1398+'[1]Facteurs ajustements'!M$144/1000</f>
        <v>21.83970862606574</v>
      </c>
      <c r="S1398" s="5">
        <f>'[1]Prosp. Sc. final Etap1'!V1398+'[1]Facteurs ajustements'!N$144/1000</f>
        <v>21.893033097563958</v>
      </c>
      <c r="T1398" s="5">
        <f>'[1]Prosp. Sc. final Etap1'!W1398+'[1]Facteurs ajustements'!O$144/1000</f>
        <v>21.946487973037001</v>
      </c>
      <c r="U1398" s="5">
        <f>'[1]Prosp. Sc. final Etap1'!X1398+'[1]Facteurs ajustements'!P$144/1000</f>
        <v>22.000073571430832</v>
      </c>
    </row>
    <row r="1399" spans="1:21" x14ac:dyDescent="0.25">
      <c r="A1399" s="2" t="s">
        <v>1337</v>
      </c>
      <c r="B1399" s="2">
        <v>51560</v>
      </c>
      <c r="C1399" s="2" t="s">
        <v>1338</v>
      </c>
      <c r="D1399" s="2" t="s">
        <v>1850</v>
      </c>
      <c r="E1399" s="2" t="str">
        <f>VLOOKUP(B1399,'[1]ZONE DE CONSOMMATION'!A:C,3,FALSE)</f>
        <v>Ouest Marne</v>
      </c>
      <c r="F1399" s="3">
        <f>VLOOKUP(B1399,'[1]ZONE DE CONSOMMATION'!A:I,8,FALSE)</f>
        <v>0.83251826919853211</v>
      </c>
      <c r="G1399" s="2">
        <v>108</v>
      </c>
      <c r="H1399" s="6">
        <f t="shared" si="21"/>
        <v>0.83251826919853211</v>
      </c>
      <c r="I1399" s="5">
        <f>'[1]Prosp. Sc. final Etap1'!L1399+'[1]Facteurs ajustements'!D$144/1000</f>
        <v>0.84904327140968761</v>
      </c>
      <c r="J1399" s="5">
        <f>'[1]Prosp. Sc. final Etap1'!M1399+'[1]Facteurs ajustements'!E$144/1000</f>
        <v>0.85202646752385147</v>
      </c>
      <c r="K1399" s="5">
        <f>'[1]Prosp. Sc. final Etap1'!N1399+'[1]Facteurs ajustements'!F$144/1000</f>
        <v>0.85502045338281962</v>
      </c>
      <c r="L1399" s="5">
        <f>'[1]Prosp. Sc. final Etap1'!O1399+'[1]Facteurs ajustements'!G$144/1000</f>
        <v>0.85802526775159182</v>
      </c>
      <c r="M1399" s="5">
        <f>'[1]Prosp. Sc. final Etap1'!P1399+'[1]Facteurs ajustements'!H$144/1000</f>
        <v>0.8610409495253778</v>
      </c>
      <c r="N1399" s="5">
        <f>'[1]Prosp. Sc. final Etap1'!Q1399+'[1]Facteurs ajustements'!I$144/1000</f>
        <v>0.86406753773006073</v>
      </c>
      <c r="O1399" s="5">
        <f>'[1]Prosp. Sc. final Etap1'!R1399+'[1]Facteurs ajustements'!J$144/1000</f>
        <v>0.86710507152266358</v>
      </c>
      <c r="P1399" s="5">
        <f>'[1]Prosp. Sc. final Etap1'!S1399+'[1]Facteurs ajustements'!K$144/1000</f>
        <v>0.87015359019181659</v>
      </c>
      <c r="Q1399" s="5">
        <f>'[1]Prosp. Sc. final Etap1'!T1399+'[1]Facteurs ajustements'!L$144/1000</f>
        <v>0.87321313315822757</v>
      </c>
      <c r="R1399" s="5">
        <f>'[1]Prosp. Sc. final Etap1'!U1399+'[1]Facteurs ajustements'!M$144/1000</f>
        <v>0.87531401738060055</v>
      </c>
      <c r="S1399" s="5">
        <f>'[1]Prosp. Sc. final Etap1'!V1399+'[1]Facteurs ajustements'!N$144/1000</f>
        <v>0.8774201603457914</v>
      </c>
      <c r="T1399" s="5">
        <f>'[1]Prosp. Sc. final Etap1'!W1399+'[1]Facteurs ajustements'!O$144/1000</f>
        <v>0.87953157525949988</v>
      </c>
      <c r="U1399" s="5">
        <f>'[1]Prosp. Sc. final Etap1'!X1399+'[1]Facteurs ajustements'!P$144/1000</f>
        <v>0.88164827535633894</v>
      </c>
    </row>
    <row r="1400" spans="1:21" x14ac:dyDescent="0.25">
      <c r="A1400" s="2" t="s">
        <v>1337</v>
      </c>
      <c r="B1400" s="2">
        <v>51562</v>
      </c>
      <c r="C1400" s="2" t="s">
        <v>1338</v>
      </c>
      <c r="D1400" s="2" t="s">
        <v>1851</v>
      </c>
      <c r="E1400" s="2" t="str">
        <f>VLOOKUP(B1400,'[1]ZONE DE CONSOMMATION'!A:C,3,FALSE)</f>
        <v>Reims</v>
      </c>
      <c r="F1400" s="3">
        <f>VLOOKUP(B1400,'[1]ZONE DE CONSOMMATION'!A:I,8,FALSE)</f>
        <v>10.380144527205408</v>
      </c>
      <c r="G1400" s="2">
        <v>2226</v>
      </c>
      <c r="H1400" s="6">
        <f t="shared" si="21"/>
        <v>10.380144527205408</v>
      </c>
      <c r="I1400" s="5">
        <f>'[1]Prosp. Sc. final Etap1'!L1400+'[1]Facteurs ajustements'!D$144/1000</f>
        <v>10.288344017104098</v>
      </c>
      <c r="J1400" s="5">
        <f>'[1]Prosp. Sc. final Etap1'!M1400+'[1]Facteurs ajustements'!E$144/1000</f>
        <v>10.324863410032341</v>
      </c>
      <c r="K1400" s="5">
        <f>'[1]Prosp. Sc. final Etap1'!N1400+'[1]Facteurs ajustements'!F$144/1000</f>
        <v>10.361512740990527</v>
      </c>
      <c r="L1400" s="5">
        <f>'[1]Prosp. Sc. final Etap1'!O1400+'[1]Facteurs ajustements'!G$144/1000</f>
        <v>10.398292472056825</v>
      </c>
      <c r="M1400" s="5">
        <f>'[1]Prosp. Sc. final Etap1'!P1400+'[1]Facteurs ajustements'!H$144/1000</f>
        <v>10.435203066943581</v>
      </c>
      <c r="N1400" s="5">
        <f>'[1]Prosp. Sc. final Etap1'!Q1400+'[1]Facteurs ajustements'!I$144/1000</f>
        <v>10.472244991003105</v>
      </c>
      <c r="O1400" s="5">
        <f>'[1]Prosp. Sc. final Etap1'!R1400+'[1]Facteurs ajustements'!J$144/1000</f>
        <v>10.509418711233517</v>
      </c>
      <c r="P1400" s="5">
        <f>'[1]Prosp. Sc. final Etap1'!S1400+'[1]Facteurs ajustements'!K$144/1000</f>
        <v>10.546724696284585</v>
      </c>
      <c r="Q1400" s="5">
        <f>'[1]Prosp. Sc. final Etap1'!T1400+'[1]Facteurs ajustements'!L$144/1000</f>
        <v>10.584163416463605</v>
      </c>
      <c r="R1400" s="5">
        <f>'[1]Prosp. Sc. final Etap1'!U1400+'[1]Facteurs ajustements'!M$144/1000</f>
        <v>10.609989223406723</v>
      </c>
      <c r="S1400" s="5">
        <f>'[1]Prosp. Sc. final Etap1'!V1400+'[1]Facteurs ajustements'!N$144/1000</f>
        <v>10.635878251695873</v>
      </c>
      <c r="T1400" s="5">
        <f>'[1]Prosp. Sc. final Etap1'!W1400+'[1]Facteurs ajustements'!O$144/1000</f>
        <v>10.661830656145789</v>
      </c>
      <c r="U1400" s="5">
        <f>'[1]Prosp. Sc. final Etap1'!X1400+'[1]Facteurs ajustements'!P$144/1000</f>
        <v>10.68784659194608</v>
      </c>
    </row>
    <row r="1401" spans="1:21" x14ac:dyDescent="0.25">
      <c r="A1401" s="2" t="s">
        <v>1337</v>
      </c>
      <c r="B1401" s="2">
        <v>51563</v>
      </c>
      <c r="C1401" s="2" t="s">
        <v>1338</v>
      </c>
      <c r="D1401" s="2" t="s">
        <v>1852</v>
      </c>
      <c r="E1401" s="2" t="str">
        <f>VLOOKUP(B1401,'[1]ZONE DE CONSOMMATION'!A:C,3,FALSE)</f>
        <v>Ouest Marne</v>
      </c>
      <c r="F1401" s="3">
        <f>VLOOKUP(B1401,'[1]ZONE DE CONSOMMATION'!A:I,8,FALSE)</f>
        <v>0.85564377667626912</v>
      </c>
      <c r="G1401" s="2">
        <v>111</v>
      </c>
      <c r="H1401" s="6">
        <f t="shared" si="21"/>
        <v>0.85564377667626912</v>
      </c>
      <c r="I1401" s="5">
        <f>'[1]Prosp. Sc. final Etap1'!L1401+'[1]Facteurs ajustements'!D$144/1000</f>
        <v>0.82567040444457851</v>
      </c>
      <c r="J1401" s="5">
        <f>'[1]Prosp. Sc. final Etap1'!M1401+'[1]Facteurs ajustements'!E$144/1000</f>
        <v>0.82857056082012515</v>
      </c>
      <c r="K1401" s="5">
        <f>'[1]Prosp. Sc. final Etap1'!N1401+'[1]Facteurs ajustements'!F$144/1000</f>
        <v>0.83148121191470115</v>
      </c>
      <c r="L1401" s="5">
        <f>'[1]Prosp. Sc. final Etap1'!O1401+'[1]Facteurs ajustements'!G$144/1000</f>
        <v>0.83440239544513084</v>
      </c>
      <c r="M1401" s="5">
        <f>'[1]Prosp. Sc. final Etap1'!P1401+'[1]Facteurs ajustements'!H$144/1000</f>
        <v>0.8373341492547246</v>
      </c>
      <c r="N1401" s="5">
        <f>'[1]Prosp. Sc. final Etap1'!Q1401+'[1]Facteurs ajustements'!I$144/1000</f>
        <v>0.84027651131372927</v>
      </c>
      <c r="O1401" s="5">
        <f>'[1]Prosp. Sc. final Etap1'!R1401+'[1]Facteurs ajustements'!J$144/1000</f>
        <v>0.84322951971978055</v>
      </c>
      <c r="P1401" s="5">
        <f>'[1]Prosp. Sc. final Etap1'!S1401+'[1]Facteurs ajustements'!K$144/1000</f>
        <v>0.84619321269835779</v>
      </c>
      <c r="Q1401" s="5">
        <f>'[1]Prosp. Sc. final Etap1'!T1401+'[1]Facteurs ajustements'!L$144/1000</f>
        <v>0.84916762860324069</v>
      </c>
      <c r="R1401" s="5">
        <f>'[1]Prosp. Sc. final Etap1'!U1401+'[1]Facteurs ajustements'!M$144/1000</f>
        <v>0.85120976700561612</v>
      </c>
      <c r="S1401" s="5">
        <f>'[1]Prosp. Sc. final Etap1'!V1401+'[1]Facteurs ajustements'!N$144/1000</f>
        <v>0.85325702062829101</v>
      </c>
      <c r="T1401" s="5">
        <f>'[1]Prosp. Sc. final Etap1'!W1401+'[1]Facteurs ajustements'!O$144/1000</f>
        <v>0.85530940232632413</v>
      </c>
      <c r="U1401" s="5">
        <f>'[1]Prosp. Sc. final Etap1'!X1401+'[1]Facteurs ajustements'!P$144/1000</f>
        <v>0.85736692498283007</v>
      </c>
    </row>
    <row r="1402" spans="1:21" x14ac:dyDescent="0.25">
      <c r="A1402" s="2" t="s">
        <v>1337</v>
      </c>
      <c r="B1402" s="2">
        <v>51564</v>
      </c>
      <c r="C1402" s="2" t="s">
        <v>1338</v>
      </c>
      <c r="D1402" s="2" t="s">
        <v>1853</v>
      </c>
      <c r="E1402" s="2" t="str">
        <f>VLOOKUP(B1402,'[1]ZONE DE CONSOMMATION'!A:C,3,FALSE)</f>
        <v>Ouest Marne</v>
      </c>
      <c r="F1402" s="3">
        <f>VLOOKUP(B1402,'[1]ZONE DE CONSOMMATION'!A:I,8,FALSE)</f>
        <v>4.887190580295087</v>
      </c>
      <c r="G1402" s="2">
        <v>634</v>
      </c>
      <c r="H1402" s="6">
        <f t="shared" si="21"/>
        <v>4.887190580295087</v>
      </c>
      <c r="I1402" s="5">
        <f>'[1]Prosp. Sc. final Etap1'!L1402+'[1]Facteurs ajustements'!D$144/1000</f>
        <v>4.7289391876177858</v>
      </c>
      <c r="J1402" s="5">
        <f>'[1]Prosp. Sc. final Etap1'!M1402+'[1]Facteurs ajustements'!E$144/1000</f>
        <v>4.7457069803423968</v>
      </c>
      <c r="K1402" s="5">
        <f>'[1]Prosp. Sc. final Etap1'!N1402+'[1]Facteurs ajustements'!F$144/1000</f>
        <v>4.7625345370904579</v>
      </c>
      <c r="L1402" s="5">
        <f>'[1]Prosp. Sc. final Etap1'!O1402+'[1]Facteurs ajustements'!G$144/1000</f>
        <v>4.7794220706240775</v>
      </c>
      <c r="M1402" s="5">
        <f>'[1]Prosp. Sc. final Etap1'!P1402+'[1]Facteurs ajustements'!H$144/1000</f>
        <v>4.7963697944537564</v>
      </c>
      <c r="N1402" s="5">
        <f>'[1]Prosp. Sc. final Etap1'!Q1402+'[1]Facteurs ajustements'!I$144/1000</f>
        <v>4.8133779228410463</v>
      </c>
      <c r="O1402" s="5">
        <f>'[1]Prosp. Sc. final Etap1'!R1402+'[1]Facteurs ajustements'!J$144/1000</f>
        <v>4.8304466708012228</v>
      </c>
      <c r="P1402" s="5">
        <f>'[1]Prosp. Sc. final Etap1'!S1402+'[1]Facteurs ajustements'!K$144/1000</f>
        <v>4.8475762541059604</v>
      </c>
      <c r="Q1402" s="5">
        <f>'[1]Prosp. Sc. final Etap1'!T1402+'[1]Facteurs ajustements'!L$144/1000</f>
        <v>4.864766889286023</v>
      </c>
      <c r="R1402" s="5">
        <f>'[1]Prosp. Sc. final Etap1'!U1402+'[1]Facteurs ajustements'!M$144/1000</f>
        <v>4.8766195796279925</v>
      </c>
      <c r="S1402" s="5">
        <f>'[1]Prosp. Sc. final Etap1'!V1402+'[1]Facteurs ajustements'!N$144/1000</f>
        <v>4.888501353450815</v>
      </c>
      <c r="T1402" s="5">
        <f>'[1]Prosp. Sc. final Etap1'!W1402+'[1]Facteurs ajustements'!O$144/1000</f>
        <v>4.9004122821666538</v>
      </c>
      <c r="U1402" s="5">
        <f>'[1]Prosp. Sc. final Etap1'!X1402+'[1]Facteurs ajustements'!P$144/1000</f>
        <v>4.9123524373587886</v>
      </c>
    </row>
    <row r="1403" spans="1:21" x14ac:dyDescent="0.25">
      <c r="A1403" s="2" t="s">
        <v>1337</v>
      </c>
      <c r="B1403" s="2">
        <v>51565</v>
      </c>
      <c r="C1403" s="2" t="s">
        <v>1338</v>
      </c>
      <c r="D1403" s="2" t="s">
        <v>1854</v>
      </c>
      <c r="E1403" s="2" t="str">
        <f>VLOOKUP(B1403,'[1]ZONE DE CONSOMMATION'!A:C,3,FALSE)</f>
        <v>Ouest Marne</v>
      </c>
      <c r="F1403" s="3">
        <f>VLOOKUP(B1403,'[1]ZONE DE CONSOMMATION'!A:I,8,FALSE)</f>
        <v>0.77085024925790013</v>
      </c>
      <c r="G1403" s="2">
        <v>100</v>
      </c>
      <c r="H1403" s="6">
        <f t="shared" si="21"/>
        <v>0.77085024925790013</v>
      </c>
      <c r="I1403" s="5">
        <f>'[1]Prosp. Sc. final Etap1'!L1403+'[1]Facteurs ajustements'!D$144/1000</f>
        <v>0.79450658182443323</v>
      </c>
      <c r="J1403" s="5">
        <f>'[1]Prosp. Sc. final Etap1'!M1403+'[1]Facteurs ajustements'!E$144/1000</f>
        <v>0.7972960185484903</v>
      </c>
      <c r="K1403" s="5">
        <f>'[1]Prosp. Sc. final Etap1'!N1403+'[1]Facteurs ajustements'!F$144/1000</f>
        <v>0.80009555662387688</v>
      </c>
      <c r="L1403" s="5">
        <f>'[1]Prosp. Sc. final Etap1'!O1403+'[1]Facteurs ajustements'!G$144/1000</f>
        <v>0.8029052323698499</v>
      </c>
      <c r="M1403" s="5">
        <f>'[1]Prosp. Sc. final Etap1'!P1403+'[1]Facteurs ajustements'!H$144/1000</f>
        <v>0.80572508222718753</v>
      </c>
      <c r="N1403" s="5">
        <f>'[1]Prosp. Sc. final Etap1'!Q1403+'[1]Facteurs ajustements'!I$144/1000</f>
        <v>0.80855514275862106</v>
      </c>
      <c r="O1403" s="5">
        <f>'[1]Prosp. Sc. final Etap1'!R1403+'[1]Facteurs ajustements'!J$144/1000</f>
        <v>0.8113954506492701</v>
      </c>
      <c r="P1403" s="5">
        <f>'[1]Prosp. Sc. final Etap1'!S1403+'[1]Facteurs ajustements'!K$144/1000</f>
        <v>0.81424604270707945</v>
      </c>
      <c r="Q1403" s="5">
        <f>'[1]Prosp. Sc. final Etap1'!T1403+'[1]Facteurs ajustements'!L$144/1000</f>
        <v>0.81710695586325821</v>
      </c>
      <c r="R1403" s="5">
        <f>'[1]Prosp. Sc. final Etap1'!U1403+'[1]Facteurs ajustements'!M$144/1000</f>
        <v>0.81907076650563704</v>
      </c>
      <c r="S1403" s="5">
        <f>'[1]Prosp. Sc. final Etap1'!V1403+'[1]Facteurs ajustements'!N$144/1000</f>
        <v>0.82103950100495748</v>
      </c>
      <c r="T1403" s="5">
        <f>'[1]Prosp. Sc. final Etap1'!W1403+'[1]Facteurs ajustements'!O$144/1000</f>
        <v>0.82301317174875654</v>
      </c>
      <c r="U1403" s="5">
        <f>'[1]Prosp. Sc. final Etap1'!X1403+'[1]Facteurs ajustements'!P$144/1000</f>
        <v>0.82499179115148513</v>
      </c>
    </row>
    <row r="1404" spans="1:21" x14ac:dyDescent="0.25">
      <c r="A1404" s="2" t="s">
        <v>1337</v>
      </c>
      <c r="B1404" s="2">
        <v>51566</v>
      </c>
      <c r="C1404" s="2" t="s">
        <v>1338</v>
      </c>
      <c r="D1404" s="2" t="s">
        <v>1855</v>
      </c>
      <c r="E1404" s="2" t="str">
        <f>VLOOKUP(B1404,'[1]ZONE DE CONSOMMATION'!A:C,3,FALSE)</f>
        <v>Marne Centre Est</v>
      </c>
      <c r="F1404" s="3">
        <f>VLOOKUP(B1404,'[1]ZONE DE CONSOMMATION'!A:I,8,FALSE)</f>
        <v>1.5617419378326944</v>
      </c>
      <c r="G1404" s="2">
        <v>288</v>
      </c>
      <c r="H1404" s="6">
        <f t="shared" si="21"/>
        <v>1.5617419378326944</v>
      </c>
      <c r="I1404" s="5">
        <f>'[1]Prosp. Sc. final Etap1'!L1404+'[1]Facteurs ajustements'!D$144/1000</f>
        <v>1.6166410762469772</v>
      </c>
      <c r="J1404" s="5">
        <f>'[1]Prosp. Sc. final Etap1'!M1404+'[1]Facteurs ajustements'!E$144/1000</f>
        <v>1.6223514141008322</v>
      </c>
      <c r="K1404" s="5">
        <f>'[1]Prosp. Sc. final Etap1'!N1404+'[1]Facteurs ajustements'!F$144/1000</f>
        <v>1.6280822307606393</v>
      </c>
      <c r="L1404" s="5">
        <f>'[1]Prosp. Sc. final Etap1'!O1404+'[1]Facteurs ajustements'!G$144/1000</f>
        <v>1.6338335994149511</v>
      </c>
      <c r="M1404" s="5">
        <f>'[1]Prosp. Sc. final Etap1'!P1404+'[1]Facteurs ajustements'!H$144/1000</f>
        <v>1.6396055935048301</v>
      </c>
      <c r="N1404" s="5">
        <f>'[1]Prosp. Sc. final Etap1'!Q1404+'[1]Facteurs ajustements'!I$144/1000</f>
        <v>1.6453982867247483</v>
      </c>
      <c r="O1404" s="5">
        <f>'[1]Prosp. Sc. final Etap1'!R1404+'[1]Facteurs ajustements'!J$144/1000</f>
        <v>1.6512117530234887</v>
      </c>
      <c r="P1404" s="5">
        <f>'[1]Prosp. Sc. final Etap1'!S1404+'[1]Facteurs ajustements'!K$144/1000</f>
        <v>1.6570460666050499</v>
      </c>
      <c r="Q1404" s="5">
        <f>'[1]Prosp. Sc. final Etap1'!T1404+'[1]Facteurs ajustements'!L$144/1000</f>
        <v>1.6629013019295573</v>
      </c>
      <c r="R1404" s="5">
        <f>'[1]Prosp. Sc. final Etap1'!U1404+'[1]Facteurs ajustements'!M$144/1000</f>
        <v>1.6669314814557892</v>
      </c>
      <c r="S1404" s="5">
        <f>'[1]Prosp. Sc. final Etap1'!V1404+'[1]Facteurs ajustements'!N$144/1000</f>
        <v>1.6709716332060791</v>
      </c>
      <c r="T1404" s="5">
        <f>'[1]Prosp. Sc. final Etap1'!W1404+'[1]Facteurs ajustements'!O$144/1000</f>
        <v>1.6750217819016824</v>
      </c>
      <c r="U1404" s="5">
        <f>'[1]Prosp. Sc. final Etap1'!X1404+'[1]Facteurs ajustements'!P$144/1000</f>
        <v>1.6790819523208997</v>
      </c>
    </row>
    <row r="1405" spans="1:21" x14ac:dyDescent="0.25">
      <c r="A1405" s="2" t="s">
        <v>1337</v>
      </c>
      <c r="B1405" s="2">
        <v>51567</v>
      </c>
      <c r="C1405" s="2" t="s">
        <v>1338</v>
      </c>
      <c r="D1405" s="2" t="s">
        <v>1856</v>
      </c>
      <c r="E1405" s="2" t="str">
        <f>VLOOKUP(B1405,'[1]ZONE DE CONSOMMATION'!A:C,3,FALSE)</f>
        <v>Vitry-Saint-Dizier</v>
      </c>
      <c r="F1405" s="3">
        <f>VLOOKUP(B1405,'[1]ZONE DE CONSOMMATION'!A:I,8,FALSE)</f>
        <v>2.5425038973407501</v>
      </c>
      <c r="G1405" s="2">
        <v>557</v>
      </c>
      <c r="H1405" s="6">
        <f t="shared" si="21"/>
        <v>2.5425038973407501</v>
      </c>
      <c r="I1405" s="5">
        <f>'[1]Prosp. Sc. final Etap1'!L1405+'[1]Facteurs ajustements'!D$144/1000</f>
        <v>2.4311246964490323</v>
      </c>
      <c r="J1405" s="5">
        <f>'[1]Prosp. Sc. final Etap1'!M1405+'[1]Facteurs ajustements'!E$144/1000</f>
        <v>2.4397287532048302</v>
      </c>
      <c r="K1405" s="5">
        <f>'[1]Prosp. Sc. final Etap1'!N1405+'[1]Facteurs ajustements'!F$144/1000</f>
        <v>2.4483635696474666</v>
      </c>
      <c r="L1405" s="5">
        <f>'[1]Prosp. Sc. final Etap1'!O1405+'[1]Facteurs ajustements'!G$144/1000</f>
        <v>2.4570292554916802</v>
      </c>
      <c r="M1405" s="5">
        <f>'[1]Prosp. Sc. final Etap1'!P1405+'[1]Facteurs ajustements'!H$144/1000</f>
        <v>2.4657259208344886</v>
      </c>
      <c r="N1405" s="5">
        <f>'[1]Prosp. Sc. final Etap1'!Q1405+'[1]Facteurs ajustements'!I$144/1000</f>
        <v>2.4744536761565521</v>
      </c>
      <c r="O1405" s="5">
        <f>'[1]Prosp. Sc. final Etap1'!R1405+'[1]Facteurs ajustements'!J$144/1000</f>
        <v>2.4832126323235366</v>
      </c>
      <c r="P1405" s="5">
        <f>'[1]Prosp. Sc. final Etap1'!S1405+'[1]Facteurs ajustements'!K$144/1000</f>
        <v>2.4920029005874849</v>
      </c>
      <c r="Q1405" s="5">
        <f>'[1]Prosp. Sc. final Etap1'!T1405+'[1]Facteurs ajustements'!L$144/1000</f>
        <v>2.5008245925881898</v>
      </c>
      <c r="R1405" s="5">
        <f>'[1]Prosp. Sc. final Etap1'!U1405+'[1]Facteurs ajustements'!M$144/1000</f>
        <v>2.506901911141687</v>
      </c>
      <c r="S1405" s="5">
        <f>'[1]Prosp. Sc. final Etap1'!V1405+'[1]Facteurs ajustements'!N$144/1000</f>
        <v>2.512994203305698</v>
      </c>
      <c r="T1405" s="5">
        <f>'[1]Prosp. Sc. final Etap1'!W1405+'[1]Facteurs ajustements'!O$144/1000</f>
        <v>2.5191015060204172</v>
      </c>
      <c r="U1405" s="5">
        <f>'[1]Prosp. Sc. final Etap1'!X1405+'[1]Facteurs ajustements'!P$144/1000</f>
        <v>2.5252238563129366</v>
      </c>
    </row>
    <row r="1406" spans="1:21" x14ac:dyDescent="0.25">
      <c r="A1406" s="2" t="s">
        <v>1337</v>
      </c>
      <c r="B1406" s="2">
        <v>51568</v>
      </c>
      <c r="C1406" s="2" t="s">
        <v>1338</v>
      </c>
      <c r="D1406" s="2" t="s">
        <v>1273</v>
      </c>
      <c r="E1406" s="2" t="str">
        <f>VLOOKUP(B1406,'[1]ZONE DE CONSOMMATION'!A:C,3,FALSE)</f>
        <v>Reims</v>
      </c>
      <c r="F1406" s="3">
        <f>VLOOKUP(B1406,'[1]ZONE DE CONSOMMATION'!A:I,8,FALSE)</f>
        <v>1.3756256224283898</v>
      </c>
      <c r="G1406" s="2">
        <v>295</v>
      </c>
      <c r="H1406" s="6">
        <f t="shared" si="21"/>
        <v>1.3756256224283898</v>
      </c>
      <c r="I1406" s="5">
        <f>'[1]Prosp. Sc. final Etap1'!L1406+'[1]Facteurs ajustements'!D$144/1000</f>
        <v>1.4184470567011089</v>
      </c>
      <c r="J1406" s="5">
        <f>'[1]Prosp. Sc. final Etap1'!M1406+'[1]Facteurs ajustements'!E$144/1000</f>
        <v>1.423453245611527</v>
      </c>
      <c r="K1406" s="5">
        <f>'[1]Prosp. Sc. final Etap1'!N1406+'[1]Facteurs ajustements'!F$144/1000</f>
        <v>1.4284774116089471</v>
      </c>
      <c r="L1406" s="5">
        <f>'[1]Prosp. Sc. final Etap1'!O1406+'[1]Facteurs ajustements'!G$144/1000</f>
        <v>1.4335196189937485</v>
      </c>
      <c r="M1406" s="5">
        <f>'[1]Prosp. Sc. final Etap1'!P1406+'[1]Facteurs ajustements'!H$144/1000</f>
        <v>1.4385799322872421</v>
      </c>
      <c r="N1406" s="5">
        <f>'[1]Prosp. Sc. final Etap1'!Q1406+'[1]Facteurs ajustements'!I$144/1000</f>
        <v>1.4436584162324588</v>
      </c>
      <c r="O1406" s="5">
        <f>'[1]Prosp. Sc. final Etap1'!R1406+'[1]Facteurs ajustements'!J$144/1000</f>
        <v>1.4487551357949364</v>
      </c>
      <c r="P1406" s="5">
        <f>'[1]Prosp. Sc. final Etap1'!S1406+'[1]Facteurs ajustements'!K$144/1000</f>
        <v>1.4538701561635139</v>
      </c>
      <c r="Q1406" s="5">
        <f>'[1]Prosp. Sc. final Etap1'!T1406+'[1]Facteurs ajustements'!L$144/1000</f>
        <v>1.459003542751127</v>
      </c>
      <c r="R1406" s="5">
        <f>'[1]Prosp. Sc. final Etap1'!U1406+'[1]Facteurs ajustements'!M$144/1000</f>
        <v>1.462535577560486</v>
      </c>
      <c r="S1406" s="5">
        <f>'[1]Prosp. Sc. final Etap1'!V1406+'[1]Facteurs ajustements'!N$144/1000</f>
        <v>1.4660763675714115</v>
      </c>
      <c r="T1406" s="5">
        <f>'[1]Prosp. Sc. final Etap1'!W1406+'[1]Facteurs ajustements'!O$144/1000</f>
        <v>1.4696259345318383</v>
      </c>
      <c r="U1406" s="5">
        <f>'[1]Prosp. Sc. final Etap1'!X1406+'[1]Facteurs ajustements'!P$144/1000</f>
        <v>1.4731843002394827</v>
      </c>
    </row>
    <row r="1407" spans="1:21" x14ac:dyDescent="0.25">
      <c r="A1407" s="2" t="s">
        <v>1337</v>
      </c>
      <c r="B1407" s="2">
        <v>51569</v>
      </c>
      <c r="C1407" s="2" t="s">
        <v>1338</v>
      </c>
      <c r="D1407" s="2" t="s">
        <v>1857</v>
      </c>
      <c r="E1407" s="2" t="str">
        <f>VLOOKUP(B1407,'[1]ZONE DE CONSOMMATION'!A:C,3,FALSE)</f>
        <v>Reims</v>
      </c>
      <c r="F1407" s="3">
        <f>VLOOKUP(B1407,'[1]ZONE DE CONSOMMATION'!A:I,8,FALSE)</f>
        <v>1.8885707697745688</v>
      </c>
      <c r="G1407" s="2">
        <v>405</v>
      </c>
      <c r="H1407" s="6">
        <f t="shared" si="21"/>
        <v>1.8885707697745688</v>
      </c>
      <c r="I1407" s="5">
        <f>'[1]Prosp. Sc. final Etap1'!L1407+'[1]Facteurs ajustements'!D$144/1000</f>
        <v>2.3940414620164212</v>
      </c>
      <c r="J1407" s="5">
        <f>'[1]Prosp. Sc. final Etap1'!M1407+'[1]Facteurs ajustements'!E$144/1000</f>
        <v>2.4025137684782156</v>
      </c>
      <c r="K1407" s="5">
        <f>'[1]Prosp. Sc. final Etap1'!N1407+'[1]Facteurs ajustements'!F$144/1000</f>
        <v>2.411016366540927</v>
      </c>
      <c r="L1407" s="5">
        <f>'[1]Prosp. Sc. final Etap1'!O1407+'[1]Facteurs ajustements'!G$144/1000</f>
        <v>2.4195493642562651</v>
      </c>
      <c r="M1407" s="5">
        <f>'[1]Prosp. Sc. final Etap1'!P1407+'[1]Facteurs ajustements'!H$144/1000</f>
        <v>2.428112870052312</v>
      </c>
      <c r="N1407" s="5">
        <f>'[1]Prosp. Sc. final Etap1'!Q1407+'[1]Facteurs ajustements'!I$144/1000</f>
        <v>2.4367069927348619</v>
      </c>
      <c r="O1407" s="5">
        <f>'[1]Prosp. Sc. final Etap1'!R1407+'[1]Facteurs ajustements'!J$144/1000</f>
        <v>2.4453318414887648</v>
      </c>
      <c r="P1407" s="5">
        <f>'[1]Prosp. Sc. final Etap1'!S1407+'[1]Facteurs ajustements'!K$144/1000</f>
        <v>2.4539875258792745</v>
      </c>
      <c r="Q1407" s="5">
        <f>'[1]Prosp. Sc. final Etap1'!T1407+'[1]Facteurs ajustements'!L$144/1000</f>
        <v>2.4626741558534033</v>
      </c>
      <c r="R1407" s="5">
        <f>'[1]Prosp. Sc. final Etap1'!U1407+'[1]Facteurs ajustements'!M$144/1000</f>
        <v>2.4686582686817249</v>
      </c>
      <c r="S1407" s="5">
        <f>'[1]Prosp. Sc. final Etap1'!V1407+'[1]Facteurs ajustements'!N$144/1000</f>
        <v>2.4746571274086935</v>
      </c>
      <c r="T1407" s="5">
        <f>'[1]Prosp. Sc. final Etap1'!W1407+'[1]Facteurs ajustements'!O$144/1000</f>
        <v>2.4806707684181766</v>
      </c>
      <c r="U1407" s="5">
        <f>'[1]Prosp. Sc. final Etap1'!X1407+'[1]Facteurs ajustements'!P$144/1000</f>
        <v>2.4866992281795821</v>
      </c>
    </row>
    <row r="1408" spans="1:21" x14ac:dyDescent="0.25">
      <c r="A1408" s="2" t="s">
        <v>1337</v>
      </c>
      <c r="B1408" s="2">
        <v>51570</v>
      </c>
      <c r="C1408" s="2" t="s">
        <v>1338</v>
      </c>
      <c r="D1408" s="2" t="s">
        <v>1858</v>
      </c>
      <c r="E1408" s="2" t="str">
        <f>VLOOKUP(B1408,'[1]ZONE DE CONSOMMATION'!A:C,3,FALSE)</f>
        <v>Ouest Marne</v>
      </c>
      <c r="F1408" s="3">
        <f>VLOOKUP(B1408,'[1]ZONE DE CONSOMMATION'!A:I,8,FALSE)</f>
        <v>0.77085024925790013</v>
      </c>
      <c r="G1408" s="2">
        <v>100</v>
      </c>
      <c r="H1408" s="6">
        <f t="shared" si="21"/>
        <v>0.77085024925790013</v>
      </c>
      <c r="I1408" s="5">
        <f>'[1]Prosp. Sc. final Etap1'!L1408+'[1]Facteurs ajustements'!D$144/1000</f>
        <v>0.81787944878954211</v>
      </c>
      <c r="J1408" s="5">
        <f>'[1]Prosp. Sc. final Etap1'!M1408+'[1]Facteurs ajustements'!E$144/1000</f>
        <v>0.82075192525221641</v>
      </c>
      <c r="K1408" s="5">
        <f>'[1]Prosp. Sc. final Etap1'!N1408+'[1]Facteurs ajustements'!F$144/1000</f>
        <v>0.82363479809199514</v>
      </c>
      <c r="L1408" s="5">
        <f>'[1]Prosp. Sc. final Etap1'!O1408+'[1]Facteurs ajustements'!G$144/1000</f>
        <v>0.82652810467631066</v>
      </c>
      <c r="M1408" s="5">
        <f>'[1]Prosp. Sc. final Etap1'!P1408+'[1]Facteurs ajustements'!H$144/1000</f>
        <v>0.8294318824978405</v>
      </c>
      <c r="N1408" s="5">
        <f>'[1]Prosp. Sc. final Etap1'!Q1408+'[1]Facteurs ajustements'!I$144/1000</f>
        <v>0.8323461691749523</v>
      </c>
      <c r="O1408" s="5">
        <f>'[1]Prosp. Sc. final Etap1'!R1408+'[1]Facteurs ajustements'!J$144/1000</f>
        <v>0.83527100245215302</v>
      </c>
      <c r="P1408" s="5">
        <f>'[1]Prosp. Sc. final Etap1'!S1408+'[1]Facteurs ajustements'!K$144/1000</f>
        <v>0.83820642020053826</v>
      </c>
      <c r="Q1408" s="5">
        <f>'[1]Prosp. Sc. final Etap1'!T1408+'[1]Facteurs ajustements'!L$144/1000</f>
        <v>0.84115246041824521</v>
      </c>
      <c r="R1408" s="5">
        <f>'[1]Prosp. Sc. final Etap1'!U1408+'[1]Facteurs ajustements'!M$144/1000</f>
        <v>0.84317501688062146</v>
      </c>
      <c r="S1408" s="5">
        <f>'[1]Prosp. Sc. final Etap1'!V1408+'[1]Facteurs ajustements'!N$144/1000</f>
        <v>0.84520264072245777</v>
      </c>
      <c r="T1408" s="5">
        <f>'[1]Prosp. Sc. final Etap1'!W1408+'[1]Facteurs ajustements'!O$144/1000</f>
        <v>0.8472353446819324</v>
      </c>
      <c r="U1408" s="5">
        <f>'[1]Prosp. Sc. final Etap1'!X1408+'[1]Facteurs ajustements'!P$144/1000</f>
        <v>0.849273141524994</v>
      </c>
    </row>
    <row r="1409" spans="1:21" x14ac:dyDescent="0.25">
      <c r="A1409" s="2" t="s">
        <v>1337</v>
      </c>
      <c r="B1409" s="2">
        <v>51571</v>
      </c>
      <c r="C1409" s="2" t="s">
        <v>1338</v>
      </c>
      <c r="D1409" s="2" t="s">
        <v>1859</v>
      </c>
      <c r="E1409" s="2" t="str">
        <f>VLOOKUP(B1409,'[1]ZONE DE CONSOMMATION'!A:C,3,FALSE)</f>
        <v>Reims</v>
      </c>
      <c r="F1409" s="3">
        <f>VLOOKUP(B1409,'[1]ZONE DE CONSOMMATION'!A:I,8,FALSE)</f>
        <v>4.2947498245984637</v>
      </c>
      <c r="G1409" s="2">
        <v>921</v>
      </c>
      <c r="H1409" s="6">
        <f t="shared" si="21"/>
        <v>4.2947498245984637</v>
      </c>
      <c r="I1409" s="5">
        <f>'[1]Prosp. Sc. final Etap1'!L1409+'[1]Facteurs ajustements'!D$144/1000</f>
        <v>4.3169521739422549</v>
      </c>
      <c r="J1409" s="5">
        <f>'[1]Prosp. Sc. final Etap1'!M1409+'[1]Facteurs ajustements'!E$144/1000</f>
        <v>4.3322562483313991</v>
      </c>
      <c r="K1409" s="5">
        <f>'[1]Prosp. Sc. final Etap1'!N1409+'[1]Facteurs ajustements'!F$144/1000</f>
        <v>4.34761488640686</v>
      </c>
      <c r="L1409" s="5">
        <f>'[1]Prosp. Sc. final Etap1'!O1409+'[1]Facteurs ajustements'!G$144/1000</f>
        <v>4.3630282824548496</v>
      </c>
      <c r="M1409" s="5">
        <f>'[1]Prosp. Sc. final Etap1'!P1409+'[1]Facteurs ajustements'!H$144/1000</f>
        <v>4.3784966314443343</v>
      </c>
      <c r="N1409" s="5">
        <f>'[1]Prosp. Sc. final Etap1'!Q1409+'[1]Facteurs ajustements'!I$144/1000</f>
        <v>4.394020129029454</v>
      </c>
      <c r="O1409" s="5">
        <f>'[1]Prosp. Sc. final Etap1'!R1409+'[1]Facteurs ajustements'!J$144/1000</f>
        <v>4.4095989715519632</v>
      </c>
      <c r="P1409" s="5">
        <f>'[1]Prosp. Sc. final Etap1'!S1409+'[1]Facteurs ajustements'!K$144/1000</f>
        <v>4.4252333560436723</v>
      </c>
      <c r="Q1409" s="5">
        <f>'[1]Prosp. Sc. final Etap1'!T1409+'[1]Facteurs ajustements'!L$144/1000</f>
        <v>4.4409234802289026</v>
      </c>
      <c r="R1409" s="5">
        <f>'[1]Prosp. Sc. final Etap1'!U1409+'[1]Facteurs ajustements'!M$144/1000</f>
        <v>4.4517406743699635</v>
      </c>
      <c r="S1409" s="5">
        <f>'[1]Prosp. Sc. final Etap1'!V1409+'[1]Facteurs ajustements'!N$144/1000</f>
        <v>4.462584422160436</v>
      </c>
      <c r="T1409" s="5">
        <f>'[1]Prosp. Sc. final Etap1'!W1409+'[1]Facteurs ajustements'!O$144/1000</f>
        <v>4.4734547888318277</v>
      </c>
      <c r="U1409" s="5">
        <f>'[1]Prosp. Sc. final Etap1'!X1409+'[1]Facteurs ajustements'!P$144/1000</f>
        <v>4.4843518397716613</v>
      </c>
    </row>
    <row r="1410" spans="1:21" x14ac:dyDescent="0.25">
      <c r="A1410" s="2" t="s">
        <v>1337</v>
      </c>
      <c r="B1410" s="2">
        <v>51572</v>
      </c>
      <c r="C1410" s="2" t="s">
        <v>1338</v>
      </c>
      <c r="D1410" s="2" t="s">
        <v>1860</v>
      </c>
      <c r="E1410" s="2" t="str">
        <f>VLOOKUP(B1410,'[1]ZONE DE CONSOMMATION'!A:C,3,FALSE)</f>
        <v>Marne Centre Est</v>
      </c>
      <c r="F1410" s="3">
        <f>VLOOKUP(B1410,'[1]ZONE DE CONSOMMATION'!A:I,8,FALSE)</f>
        <v>1.1496155931268446</v>
      </c>
      <c r="G1410" s="2">
        <v>212</v>
      </c>
      <c r="H1410" s="6">
        <f t="shared" si="21"/>
        <v>1.1496155931268446</v>
      </c>
      <c r="I1410" s="5">
        <f>'[1]Prosp. Sc. final Etap1'!L1410+'[1]Facteurs ajustements'!D$144/1000</f>
        <v>1.2768365263600365</v>
      </c>
      <c r="J1410" s="5">
        <f>'[1]Prosp. Sc. final Etap1'!M1410+'[1]Facteurs ajustements'!E$144/1000</f>
        <v>1.2813395976408324</v>
      </c>
      <c r="K1410" s="5">
        <f>'[1]Prosp. Sc. final Etap1'!N1410+'[1]Facteurs ajustements'!F$144/1000</f>
        <v>1.2858588585190374</v>
      </c>
      <c r="L1410" s="5">
        <f>'[1]Prosp. Sc. final Etap1'!O1410+'[1]Facteurs ajustements'!G$144/1000</f>
        <v>1.2903943669443902</v>
      </c>
      <c r="M1410" s="5">
        <f>'[1]Prosp. Sc. final Etap1'!P1410+'[1]Facteurs ajustements'!H$144/1000</f>
        <v>1.2949461810649996</v>
      </c>
      <c r="N1410" s="5">
        <f>'[1]Prosp. Sc. final Etap1'!Q1410+'[1]Facteurs ajustements'!I$144/1000</f>
        <v>1.29951435922805</v>
      </c>
      <c r="O1410" s="5">
        <f>'[1]Prosp. Sc. final Etap1'!R1410+'[1]Facteurs ajustements'!J$144/1000</f>
        <v>1.3040989599805102</v>
      </c>
      <c r="P1410" s="5">
        <f>'[1]Prosp. Sc. final Etap1'!S1410+'[1]Facteurs ajustements'!K$144/1000</f>
        <v>1.3087000420698462</v>
      </c>
      <c r="Q1410" s="5">
        <f>'[1]Prosp. Sc. final Etap1'!T1410+'[1]Facteurs ajustements'!L$144/1000</f>
        <v>1.3133176644447355</v>
      </c>
      <c r="R1410" s="5">
        <f>'[1]Prosp. Sc. final Etap1'!U1410+'[1]Facteurs ajustements'!M$144/1000</f>
        <v>1.3164937725833272</v>
      </c>
      <c r="S1410" s="5">
        <f>'[1]Prosp. Sc. final Etap1'!V1410+'[1]Facteurs ajustements'!N$144/1000</f>
        <v>1.319677766355368</v>
      </c>
      <c r="T1410" s="5">
        <f>'[1]Prosp. Sc. final Etap1'!W1410+'[1]Facteurs ajustements'!O$144/1000</f>
        <v>1.3228696653843417</v>
      </c>
      <c r="U1410" s="5">
        <f>'[1]Prosp. Sc. final Etap1'!X1410+'[1]Facteurs ajustements'!P$144/1000</f>
        <v>1.3260694893383234</v>
      </c>
    </row>
    <row r="1411" spans="1:21" x14ac:dyDescent="0.25">
      <c r="A1411" s="2" t="s">
        <v>1337</v>
      </c>
      <c r="B1411" s="2">
        <v>51573</v>
      </c>
      <c r="C1411" s="2" t="s">
        <v>1338</v>
      </c>
      <c r="D1411" s="2" t="s">
        <v>1861</v>
      </c>
      <c r="E1411" s="2" t="str">
        <f>VLOOKUP(B1411,'[1]ZONE DE CONSOMMATION'!A:C,3,FALSE)</f>
        <v>Reims</v>
      </c>
      <c r="F1411" s="3">
        <f>VLOOKUP(B1411,'[1]ZONE DE CONSOMMATION'!A:I,8,FALSE)</f>
        <v>46.971786083800573</v>
      </c>
      <c r="G1411" s="2">
        <v>10073</v>
      </c>
      <c r="H1411" s="6">
        <f t="shared" ref="H1411:H1474" si="22">F1411</f>
        <v>46.971786083800573</v>
      </c>
      <c r="I1411" s="5">
        <f>'[1]Prosp. Sc. final Etap1'!L1411+'[1]Facteurs ajustements'!D$144/1000</f>
        <v>48.515620449531632</v>
      </c>
      <c r="J1411" s="5">
        <f>'[1]Prosp. Sc. final Etap1'!M1411+'[1]Facteurs ajustements'!E$144/1000</f>
        <v>48.687954719074433</v>
      </c>
      <c r="K1411" s="5">
        <f>'[1]Prosp. Sc. final Etap1'!N1411+'[1]Facteurs ajustements'!F$144/1000</f>
        <v>48.860901453325276</v>
      </c>
      <c r="L1411" s="5">
        <f>'[1]Prosp. Sc. final Etap1'!O1411+'[1]Facteurs ajustements'!G$144/1000</f>
        <v>49.034462828695837</v>
      </c>
      <c r="M1411" s="5">
        <f>'[1]Prosp. Sc. final Etap1'!P1411+'[1]Facteurs ajustements'!H$144/1000</f>
        <v>49.208641029322727</v>
      </c>
      <c r="N1411" s="5">
        <f>'[1]Prosp. Sc. final Etap1'!Q1411+'[1]Facteurs ajustements'!I$144/1000</f>
        <v>49.38343824709488</v>
      </c>
      <c r="O1411" s="5">
        <f>'[1]Prosp. Sc. final Etap1'!R1411+'[1]Facteurs ajustements'!J$144/1000</f>
        <v>49.558856681681085</v>
      </c>
      <c r="P1411" s="5">
        <f>'[1]Prosp. Sc. final Etap1'!S1411+'[1]Facteurs ajustements'!K$144/1000</f>
        <v>49.734898540557708</v>
      </c>
      <c r="Q1411" s="5">
        <f>'[1]Prosp. Sc. final Etap1'!T1411+'[1]Facteurs ajustements'!L$144/1000</f>
        <v>49.911566039036366</v>
      </c>
      <c r="R1411" s="5">
        <f>'[1]Prosp. Sc. final Etap1'!U1411+'[1]Facteurs ajustements'!M$144/1000</f>
        <v>50.033473028645226</v>
      </c>
      <c r="S1411" s="5">
        <f>'[1]Prosp. Sc. final Etap1'!V1411+'[1]Facteurs ajustements'!N$144/1000</f>
        <v>50.155677976527713</v>
      </c>
      <c r="T1411" s="5">
        <f>'[1]Prosp. Sc. final Etap1'!W1411+'[1]Facteurs ajustements'!O$144/1000</f>
        <v>50.278181610986792</v>
      </c>
      <c r="U1411" s="5">
        <f>'[1]Prosp. Sc. final Etap1'!X1411+'[1]Facteurs ajustements'!P$144/1000</f>
        <v>50.400984662101358</v>
      </c>
    </row>
    <row r="1412" spans="1:21" x14ac:dyDescent="0.25">
      <c r="A1412" s="2" t="s">
        <v>1337</v>
      </c>
      <c r="B1412" s="2">
        <v>51574</v>
      </c>
      <c r="C1412" s="2" t="s">
        <v>1338</v>
      </c>
      <c r="D1412" s="2" t="s">
        <v>1862</v>
      </c>
      <c r="E1412" s="2" t="str">
        <f>VLOOKUP(B1412,'[1]ZONE DE CONSOMMATION'!A:C,3,FALSE)</f>
        <v>Marne Centre Est</v>
      </c>
      <c r="F1412" s="3">
        <f>VLOOKUP(B1412,'[1]ZONE DE CONSOMMATION'!A:I,8,FALSE)</f>
        <v>0.74291196348291377</v>
      </c>
      <c r="G1412" s="2">
        <v>137</v>
      </c>
      <c r="H1412" s="6">
        <f t="shared" si="22"/>
        <v>0.74291196348291377</v>
      </c>
      <c r="I1412" s="5">
        <f>'[1]Prosp. Sc. final Etap1'!L1412+'[1]Facteurs ajustements'!D$144/1000</f>
        <v>0.75616826443649809</v>
      </c>
      <c r="J1412" s="5">
        <f>'[1]Prosp. Sc. final Etap1'!M1412+'[1]Facteurs ajustements'!E$144/1000</f>
        <v>0.75882149177470326</v>
      </c>
      <c r="K1412" s="5">
        <f>'[1]Prosp. Sc. final Etap1'!N1412+'[1]Facteurs ajustements'!F$144/1000</f>
        <v>0.76148433653593706</v>
      </c>
      <c r="L1412" s="5">
        <f>'[1]Prosp. Sc. final Etap1'!O1412+'[1]Facteurs ajustements'!G$144/1000</f>
        <v>0.76415683332014306</v>
      </c>
      <c r="M1412" s="5">
        <f>'[1]Prosp. Sc. final Etap1'!P1412+'[1]Facteurs ajustements'!H$144/1000</f>
        <v>0.76683901684267797</v>
      </c>
      <c r="N1412" s="5">
        <f>'[1]Prosp. Sc. final Etap1'!Q1412+'[1]Facteurs ajustements'!I$144/1000</f>
        <v>0.76953092193472106</v>
      </c>
      <c r="O1412" s="5">
        <f>'[1]Prosp. Sc. final Etap1'!R1412+'[1]Facteurs ajustements'!J$144/1000</f>
        <v>0.77223258354368829</v>
      </c>
      <c r="P1412" s="5">
        <f>'[1]Prosp. Sc. final Etap1'!S1412+'[1]Facteurs ajustements'!K$144/1000</f>
        <v>0.7749440367336472</v>
      </c>
      <c r="Q1412" s="5">
        <f>'[1]Prosp. Sc. final Etap1'!T1412+'[1]Facteurs ajustements'!L$144/1000</f>
        <v>0.77766531668573358</v>
      </c>
      <c r="R1412" s="5">
        <f>'[1]Prosp. Sc. final Etap1'!U1412+'[1]Facteurs ajustements'!M$144/1000</f>
        <v>0.77953276705294183</v>
      </c>
      <c r="S1412" s="5">
        <f>'[1]Prosp. Sc. final Etap1'!V1412+'[1]Facteurs ajustements'!N$144/1000</f>
        <v>0.78140490585831035</v>
      </c>
      <c r="T1412" s="5">
        <f>'[1]Prosp. Sc. final Etap1'!W1412+'[1]Facteurs ajustements'!O$144/1000</f>
        <v>0.7832817449142222</v>
      </c>
      <c r="U1412" s="5">
        <f>'[1]Prosp. Sc. final Etap1'!X1412+'[1]Facteurs ajustements'!P$144/1000</f>
        <v>0.78516329605856872</v>
      </c>
    </row>
    <row r="1413" spans="1:21" x14ac:dyDescent="0.25">
      <c r="A1413" s="2" t="s">
        <v>1337</v>
      </c>
      <c r="B1413" s="2">
        <v>51576</v>
      </c>
      <c r="C1413" s="2" t="s">
        <v>1338</v>
      </c>
      <c r="D1413" s="2" t="s">
        <v>1863</v>
      </c>
      <c r="E1413" s="2" t="str">
        <f>VLOOKUP(B1413,'[1]ZONE DE CONSOMMATION'!A:C,3,FALSE)</f>
        <v>Ouest Marne</v>
      </c>
      <c r="F1413" s="3">
        <f>VLOOKUP(B1413,'[1]ZONE DE CONSOMMATION'!A:I,8,FALSE)</f>
        <v>10.676275952221916</v>
      </c>
      <c r="G1413" s="2">
        <v>1385</v>
      </c>
      <c r="H1413" s="6">
        <f t="shared" si="22"/>
        <v>10.676275952221916</v>
      </c>
      <c r="I1413" s="5">
        <f>'[1]Prosp. Sc. final Etap1'!L1413+'[1]Facteurs ajustements'!D$144/1000</f>
        <v>10.782511731581023</v>
      </c>
      <c r="J1413" s="5">
        <f>'[1]Prosp. Sc. final Etap1'!M1413+'[1]Facteurs ajustements'!E$144/1000</f>
        <v>10.820786816607477</v>
      </c>
      <c r="K1413" s="5">
        <f>'[1]Prosp. Sc. final Etap1'!N1413+'[1]Facteurs ajustements'!F$144/1000</f>
        <v>10.859198077333099</v>
      </c>
      <c r="L1413" s="5">
        <f>'[1]Prosp. Sc. final Etap1'!O1413+'[1]Facteurs ajustements'!G$144/1000</f>
        <v>10.897745997997413</v>
      </c>
      <c r="M1413" s="5">
        <f>'[1]Prosp. Sc. final Etap1'!P1413+'[1]Facteurs ajustements'!H$144/1000</f>
        <v>10.936431064552854</v>
      </c>
      <c r="N1413" s="5">
        <f>'[1]Prosp. Sc. final Etap1'!Q1413+'[1]Facteurs ajustements'!I$144/1000</f>
        <v>10.975253764670839</v>
      </c>
      <c r="O1413" s="5">
        <f>'[1]Prosp. Sc. final Etap1'!R1413+'[1]Facteurs ajustements'!J$144/1000</f>
        <v>11.014214587747892</v>
      </c>
      <c r="P1413" s="5">
        <f>'[1]Prosp. Sc. final Etap1'!S1413+'[1]Facteurs ajustements'!K$144/1000</f>
        <v>11.053314024911762</v>
      </c>
      <c r="Q1413" s="5">
        <f>'[1]Prosp. Sc. final Etap1'!T1413+'[1]Facteurs ajustements'!L$144/1000</f>
        <v>11.092552569027584</v>
      </c>
      <c r="R1413" s="5">
        <f>'[1]Prosp. Sc. final Etap1'!U1413+'[1]Facteurs ajustements'!M$144/1000</f>
        <v>11.119620426748922</v>
      </c>
      <c r="S1413" s="5">
        <f>'[1]Prosp. Sc. final Etap1'!V1413+'[1]Facteurs ajustements'!N$144/1000</f>
        <v>11.14675454028335</v>
      </c>
      <c r="T1413" s="5">
        <f>'[1]Prosp. Sc. final Etap1'!W1413+'[1]Facteurs ajustements'!O$144/1000</f>
        <v>11.173955071859138</v>
      </c>
      <c r="U1413" s="5">
        <f>'[1]Prosp. Sc. final Etap1'!X1413+'[1]Facteurs ajustements'!P$144/1000</f>
        <v>11.201222184097547</v>
      </c>
    </row>
    <row r="1414" spans="1:21" x14ac:dyDescent="0.25">
      <c r="A1414" s="2" t="s">
        <v>1337</v>
      </c>
      <c r="B1414" s="2">
        <v>51577</v>
      </c>
      <c r="C1414" s="2" t="s">
        <v>1338</v>
      </c>
      <c r="D1414" s="2" t="s">
        <v>1864</v>
      </c>
      <c r="E1414" s="2" t="str">
        <f>VLOOKUP(B1414,'[1]ZONE DE CONSOMMATION'!A:C,3,FALSE)</f>
        <v>Reims</v>
      </c>
      <c r="F1414" s="3">
        <f>VLOOKUP(B1414,'[1]ZONE DE CONSOMMATION'!A:I,8,FALSE)</f>
        <v>0.69947065547206255</v>
      </c>
      <c r="G1414" s="2">
        <v>150</v>
      </c>
      <c r="H1414" s="6">
        <f t="shared" si="22"/>
        <v>0.69947065547206255</v>
      </c>
      <c r="I1414" s="5">
        <f>'[1]Prosp. Sc. final Etap1'!L1414+'[1]Facteurs ajustements'!D$144/1000</f>
        <v>0.71149458908131691</v>
      </c>
      <c r="J1414" s="5">
        <f>'[1]Prosp. Sc. final Etap1'!M1414+'[1]Facteurs ajustements'!E$144/1000</f>
        <v>0.71398909860667947</v>
      </c>
      <c r="K1414" s="5">
        <f>'[1]Prosp. Sc. final Etap1'!N1414+'[1]Facteurs ajustements'!F$144/1000</f>
        <v>0.71649266165823633</v>
      </c>
      <c r="L1414" s="5">
        <f>'[1]Prosp. Sc. final Etap1'!O1414+'[1]Facteurs ajustements'!G$144/1000</f>
        <v>0.71900531083250352</v>
      </c>
      <c r="M1414" s="5">
        <f>'[1]Prosp. Sc. final Etap1'!P1414+'[1]Facteurs ajustements'!H$144/1000</f>
        <v>0.72152707883429212</v>
      </c>
      <c r="N1414" s="5">
        <f>'[1]Prosp. Sc. final Etap1'!Q1414+'[1]Facteurs ajustements'!I$144/1000</f>
        <v>0.72405799847709307</v>
      </c>
      <c r="O1414" s="5">
        <f>'[1]Prosp. Sc. final Etap1'!R1414+'[1]Facteurs ajustements'!J$144/1000</f>
        <v>0.72659810268346536</v>
      </c>
      <c r="P1414" s="5">
        <f>'[1]Prosp. Sc. final Etap1'!S1414+'[1]Facteurs ajustements'!K$144/1000</f>
        <v>0.72914742448542558</v>
      </c>
      <c r="Q1414" s="5">
        <f>'[1]Prosp. Sc. final Etap1'!T1414+'[1]Facteurs ajustements'!L$144/1000</f>
        <v>0.73170599702483896</v>
      </c>
      <c r="R1414" s="5">
        <f>'[1]Prosp. Sc. final Etap1'!U1414+'[1]Facteurs ajustements'!M$144/1000</f>
        <v>0.73346116370451497</v>
      </c>
      <c r="S1414" s="5">
        <f>'[1]Prosp. Sc. final Etap1'!V1414+'[1]Facteurs ajustements'!N$144/1000</f>
        <v>0.7352207445009169</v>
      </c>
      <c r="T1414" s="5">
        <f>'[1]Prosp. Sc. final Etap1'!W1414+'[1]Facteurs ajustements'!O$144/1000</f>
        <v>0.73698475055623025</v>
      </c>
      <c r="U1414" s="5">
        <f>'[1]Prosp. Sc. final Etap1'!X1414+'[1]Facteurs ajustements'!P$144/1000</f>
        <v>0.73875319303651177</v>
      </c>
    </row>
    <row r="1415" spans="1:21" x14ac:dyDescent="0.25">
      <c r="A1415" s="2" t="s">
        <v>1337</v>
      </c>
      <c r="B1415" s="2">
        <v>51578</v>
      </c>
      <c r="C1415" s="2" t="s">
        <v>1338</v>
      </c>
      <c r="D1415" s="2" t="s">
        <v>1865</v>
      </c>
      <c r="E1415" s="2" t="str">
        <f>VLOOKUP(B1415,'[1]ZONE DE CONSOMMATION'!A:C,3,FALSE)</f>
        <v>Ouest Marne</v>
      </c>
      <c r="F1415" s="3">
        <f>VLOOKUP(B1415,'[1]ZONE DE CONSOMMATION'!A:I,8,FALSE)</f>
        <v>0.57813768694342504</v>
      </c>
      <c r="G1415" s="2">
        <v>75</v>
      </c>
      <c r="H1415" s="6">
        <f t="shared" si="22"/>
        <v>0.57813768694342504</v>
      </c>
      <c r="I1415" s="5">
        <f>'[1]Prosp. Sc. final Etap1'!L1415+'[1]Facteurs ajustements'!D$144/1000</f>
        <v>0.67764224699888798</v>
      </c>
      <c r="J1415" s="5">
        <f>'[1]Prosp. Sc. final Etap1'!M1415+'[1]Facteurs ajustements'!E$144/1000</f>
        <v>0.68001648502985934</v>
      </c>
      <c r="K1415" s="5">
        <f>'[1]Prosp. Sc. final Etap1'!N1415+'[1]Facteurs ajustements'!F$144/1000</f>
        <v>0.68239934928328527</v>
      </c>
      <c r="L1415" s="5">
        <f>'[1]Prosp. Sc. final Etap1'!O1415+'[1]Facteurs ajustements'!G$144/1000</f>
        <v>0.68479087083754597</v>
      </c>
      <c r="M1415" s="5">
        <f>'[1]Prosp. Sc. final Etap1'!P1415+'[1]Facteurs ajustements'!H$144/1000</f>
        <v>0.687191080873923</v>
      </c>
      <c r="N1415" s="5">
        <f>'[1]Prosp. Sc. final Etap1'!Q1415+'[1]Facteurs ajustements'!I$144/1000</f>
        <v>0.68960001067696475</v>
      </c>
      <c r="O1415" s="5">
        <f>'[1]Prosp. Sc. final Etap1'!R1415+'[1]Facteurs ajustements'!J$144/1000</f>
        <v>0.69201769163485549</v>
      </c>
      <c r="P1415" s="5">
        <f>'[1]Prosp. Sc. final Etap1'!S1415+'[1]Facteurs ajustements'!K$144/1000</f>
        <v>0.69444415523978587</v>
      </c>
      <c r="Q1415" s="5">
        <f>'[1]Prosp. Sc. final Etap1'!T1415+'[1]Facteurs ajustements'!L$144/1000</f>
        <v>0.69687943308832456</v>
      </c>
      <c r="R1415" s="5">
        <f>'[1]Prosp. Sc. final Etap1'!U1415+'[1]Facteurs ajustements'!M$144/1000</f>
        <v>0.69854951463071546</v>
      </c>
      <c r="S1415" s="5">
        <f>'[1]Prosp. Sc. final Etap1'!V1415+'[1]Facteurs ajustements'!N$144/1000</f>
        <v>0.70022380241745663</v>
      </c>
      <c r="T1415" s="5">
        <f>'[1]Prosp. Sc. final Etap1'!W1415+'[1]Facteurs ajustements'!O$144/1000</f>
        <v>0.70190230708287837</v>
      </c>
      <c r="U1415" s="5">
        <f>'[1]Prosp. Sc. final Etap1'!X1415+'[1]Facteurs ajustements'!P$144/1000</f>
        <v>0.70358503928394134</v>
      </c>
    </row>
    <row r="1416" spans="1:21" x14ac:dyDescent="0.25">
      <c r="A1416" s="2" t="s">
        <v>1337</v>
      </c>
      <c r="B1416" s="2">
        <v>51579</v>
      </c>
      <c r="C1416" s="2" t="s">
        <v>1338</v>
      </c>
      <c r="D1416" s="2" t="s">
        <v>1866</v>
      </c>
      <c r="E1416" s="2" t="str">
        <f>VLOOKUP(B1416,'[1]ZONE DE CONSOMMATION'!A:C,3,FALSE)</f>
        <v>Ouest Marne</v>
      </c>
      <c r="F1416" s="3">
        <f>VLOOKUP(B1416,'[1]ZONE DE CONSOMMATION'!A:I,8,FALSE)</f>
        <v>1.1948178863497452</v>
      </c>
      <c r="G1416" s="2">
        <v>155</v>
      </c>
      <c r="H1416" s="6">
        <f t="shared" si="22"/>
        <v>1.1948178863497452</v>
      </c>
      <c r="I1416" s="5">
        <f>'[1]Prosp. Sc. final Etap1'!L1416+'[1]Facteurs ajustements'!D$144/1000</f>
        <v>1.3788282559521585</v>
      </c>
      <c r="J1416" s="5">
        <f>'[1]Prosp. Sc. final Etap1'!M1416+'[1]Facteurs ajustements'!E$144/1000</f>
        <v>1.3836936861416447</v>
      </c>
      <c r="K1416" s="5">
        <f>'[1]Prosp. Sc. final Etap1'!N1416+'[1]Facteurs ajustements'!F$144/1000</f>
        <v>1.3885765933268344</v>
      </c>
      <c r="L1416" s="5">
        <f>'[1]Prosp. Sc. final Etap1'!O1416+'[1]Facteurs ajustements'!G$144/1000</f>
        <v>1.3934770400313687</v>
      </c>
      <c r="M1416" s="5">
        <f>'[1]Prosp. Sc. final Etap1'!P1416+'[1]Facteurs ajustements'!H$144/1000</f>
        <v>1.3983950889935095</v>
      </c>
      <c r="N1416" s="5">
        <f>'[1]Prosp. Sc. final Etap1'!Q1416+'[1]Facteurs ajustements'!I$144/1000</f>
        <v>1.4033308031669018</v>
      </c>
      <c r="O1416" s="5">
        <f>'[1]Prosp. Sc. final Etap1'!R1416+'[1]Facteurs ajustements'!J$144/1000</f>
        <v>1.408284245721342</v>
      </c>
      <c r="P1416" s="5">
        <f>'[1]Prosp. Sc. final Etap1'!S1416+'[1]Facteurs ajustements'!K$144/1000</f>
        <v>1.4132554800435464</v>
      </c>
      <c r="Q1416" s="5">
        <f>'[1]Prosp. Sc. final Etap1'!T1416+'[1]Facteurs ajustements'!L$144/1000</f>
        <v>1.418244569737926</v>
      </c>
      <c r="R1416" s="5">
        <f>'[1]Prosp. Sc. final Etap1'!U1416+'[1]Facteurs ajustements'!M$144/1000</f>
        <v>1.4216770258802438</v>
      </c>
      <c r="S1416" s="5">
        <f>'[1]Prosp. Sc. final Etap1'!V1416+'[1]Facteurs ajustements'!N$144/1000</f>
        <v>1.4251179939424605</v>
      </c>
      <c r="T1416" s="5">
        <f>'[1]Prosp. Sc. final Etap1'!W1416+'[1]Facteurs ajustements'!O$144/1000</f>
        <v>1.4285674950781468</v>
      </c>
      <c r="U1416" s="5">
        <f>'[1]Prosp. Sc. final Etap1'!X1416+'[1]Facteurs ajustements'!P$144/1000</f>
        <v>1.432025550489203</v>
      </c>
    </row>
    <row r="1417" spans="1:21" x14ac:dyDescent="0.25">
      <c r="A1417" s="2" t="s">
        <v>1337</v>
      </c>
      <c r="B1417" s="2">
        <v>51580</v>
      </c>
      <c r="C1417" s="2" t="s">
        <v>1338</v>
      </c>
      <c r="D1417" s="2" t="s">
        <v>1867</v>
      </c>
      <c r="E1417" s="2" t="str">
        <f>VLOOKUP(B1417,'[1]ZONE DE CONSOMMATION'!A:C,3,FALSE)</f>
        <v>Reims</v>
      </c>
      <c r="F1417" s="3">
        <f>VLOOKUP(B1417,'[1]ZONE DE CONSOMMATION'!A:I,8,FALSE)</f>
        <v>2.0144754877595399</v>
      </c>
      <c r="G1417" s="2">
        <v>432</v>
      </c>
      <c r="H1417" s="6">
        <f t="shared" si="22"/>
        <v>2.0144754877595399</v>
      </c>
      <c r="I1417" s="5">
        <f>'[1]Prosp. Sc. final Etap1'!L1417+'[1]Facteurs ajustements'!D$144/1000</f>
        <v>2.0547042775589217</v>
      </c>
      <c r="J1417" s="5">
        <f>'[1]Prosp. Sc. final Etap1'!M1417+'[1]Facteurs ajustements'!E$144/1000</f>
        <v>2.0619709779158892</v>
      </c>
      <c r="K1417" s="5">
        <f>'[1]Prosp. Sc. final Etap1'!N1417+'[1]Facteurs ajustements'!F$144/1000</f>
        <v>2.0692636865645864</v>
      </c>
      <c r="L1417" s="5">
        <f>'[1]Prosp. Sc. final Etap1'!O1417+'[1]Facteurs ajustements'!G$144/1000</f>
        <v>2.0765824963388684</v>
      </c>
      <c r="M1417" s="5">
        <f>'[1]Prosp. Sc. final Etap1'!P1417+'[1]Facteurs ajustements'!H$144/1000</f>
        <v>2.0839275003948967</v>
      </c>
      <c r="N1417" s="5">
        <f>'[1]Prosp. Sc. final Etap1'!Q1417+'[1]Facteurs ajustements'!I$144/1000</f>
        <v>2.091298792212287</v>
      </c>
      <c r="O1417" s="5">
        <f>'[1]Prosp. Sc. final Etap1'!R1417+'[1]Facteurs ajustements'!J$144/1000</f>
        <v>2.0986964655952591</v>
      </c>
      <c r="P1417" s="5">
        <f>'[1]Prosp. Sc. final Etap1'!S1417+'[1]Facteurs ajustements'!K$144/1000</f>
        <v>2.1061206146737925</v>
      </c>
      <c r="Q1417" s="5">
        <f>'[1]Prosp. Sc. final Etap1'!T1417+'[1]Facteurs ajustements'!L$144/1000</f>
        <v>2.1135713339047855</v>
      </c>
      <c r="R1417" s="5">
        <f>'[1]Prosp. Sc. final Etap1'!U1417+'[1]Facteurs ajustements'!M$144/1000</f>
        <v>2.1187025500308589</v>
      </c>
      <c r="S1417" s="5">
        <f>'[1]Prosp. Sc. final Etap1'!V1417+'[1]Facteurs ajustements'!N$144/1000</f>
        <v>2.1238464283348559</v>
      </c>
      <c r="T1417" s="5">
        <f>'[1]Prosp. Sc. final Etap1'!W1417+'[1]Facteurs ajustements'!O$144/1000</f>
        <v>2.1290030001098845</v>
      </c>
      <c r="U1417" s="5">
        <f>'[1]Prosp. Sc. final Etap1'!X1417+'[1]Facteurs ajustements'!P$144/1000</f>
        <v>2.1341722967221561</v>
      </c>
    </row>
    <row r="1418" spans="1:21" x14ac:dyDescent="0.25">
      <c r="A1418" s="2" t="s">
        <v>1337</v>
      </c>
      <c r="B1418" s="2">
        <v>51581</v>
      </c>
      <c r="C1418" s="2" t="s">
        <v>1338</v>
      </c>
      <c r="D1418" s="2" t="s">
        <v>1868</v>
      </c>
      <c r="E1418" s="2" t="str">
        <f>VLOOKUP(B1418,'[1]ZONE DE CONSOMMATION'!A:C,3,FALSE)</f>
        <v>Reims</v>
      </c>
      <c r="F1418" s="3">
        <f>VLOOKUP(B1418,'[1]ZONE DE CONSOMMATION'!A:I,8,FALSE)</f>
        <v>1.0958373602395646</v>
      </c>
      <c r="G1418" s="2">
        <v>235</v>
      </c>
      <c r="H1418" s="6">
        <f t="shared" si="22"/>
        <v>1.0958373602395646</v>
      </c>
      <c r="I1418" s="5">
        <f>'[1]Prosp. Sc. final Etap1'!L1418+'[1]Facteurs ajustements'!D$144/1000</f>
        <v>1.1592311519071852</v>
      </c>
      <c r="J1418" s="5">
        <f>'[1]Prosp. Sc. final Etap1'!M1418+'[1]Facteurs ajustements'!E$144/1000</f>
        <v>1.1633163917097495</v>
      </c>
      <c r="K1418" s="5">
        <f>'[1]Prosp. Sc. final Etap1'!N1418+'[1]Facteurs ajustements'!F$144/1000</f>
        <v>1.1674163366270198</v>
      </c>
      <c r="L1418" s="5">
        <f>'[1]Prosp. Sc. final Etap1'!O1418+'[1]Facteurs ajustements'!G$144/1000</f>
        <v>1.1715310393346252</v>
      </c>
      <c r="M1418" s="5">
        <f>'[1]Prosp. Sc. final Etap1'!P1418+'[1]Facteurs ajustements'!H$144/1000</f>
        <v>1.175660552687827</v>
      </c>
      <c r="N1418" s="5">
        <f>'[1]Prosp. Sc. final Etap1'!Q1418+'[1]Facteurs ajustements'!I$144/1000</f>
        <v>1.1798049297221578</v>
      </c>
      <c r="O1418" s="5">
        <f>'[1]Prosp. Sc. final Etap1'!R1418+'[1]Facteurs ajustements'!J$144/1000</f>
        <v>1.1839642236540635</v>
      </c>
      <c r="P1418" s="5">
        <f>'[1]Prosp. Sc. final Etap1'!S1418+'[1]Facteurs ajustements'!K$144/1000</f>
        <v>1.188138487881548</v>
      </c>
      <c r="Q1418" s="5">
        <f>'[1]Prosp. Sc. final Etap1'!T1418+'[1]Facteurs ajustements'!L$144/1000</f>
        <v>1.1923277759848212</v>
      </c>
      <c r="R1418" s="5">
        <f>'[1]Prosp. Sc. final Etap1'!U1418+'[1]Facteurs ajustements'!M$144/1000</f>
        <v>1.1952082924799632</v>
      </c>
      <c r="S1418" s="5">
        <f>'[1]Prosp. Sc. final Etap1'!V1418+'[1]Facteurs ajustements'!N$144/1000</f>
        <v>1.1980959724455633</v>
      </c>
      <c r="T1418" s="5">
        <f>'[1]Prosp. Sc. final Etap1'!W1418+'[1]Facteurs ajustements'!O$144/1000</f>
        <v>1.200990833740782</v>
      </c>
      <c r="U1418" s="5">
        <f>'[1]Prosp. Sc. final Etap1'!X1418+'[1]Facteurs ajustements'!P$144/1000</f>
        <v>1.20389289426506</v>
      </c>
    </row>
    <row r="1419" spans="1:21" x14ac:dyDescent="0.25">
      <c r="A1419" s="2" t="s">
        <v>1337</v>
      </c>
      <c r="B1419" s="2">
        <v>51582</v>
      </c>
      <c r="C1419" s="2" t="s">
        <v>1338</v>
      </c>
      <c r="D1419" s="2" t="s">
        <v>1869</v>
      </c>
      <c r="E1419" s="2" t="str">
        <f>VLOOKUP(B1419,'[1]ZONE DE CONSOMMATION'!A:C,3,FALSE)</f>
        <v>Reims</v>
      </c>
      <c r="F1419" s="3">
        <f>VLOOKUP(B1419,'[1]ZONE DE CONSOMMATION'!A:I,8,FALSE)</f>
        <v>2.5180943596994254</v>
      </c>
      <c r="G1419" s="2">
        <v>540</v>
      </c>
      <c r="H1419" s="6">
        <f t="shared" si="22"/>
        <v>2.5180943596994254</v>
      </c>
      <c r="I1419" s="5">
        <f>'[1]Prosp. Sc. final Etap1'!L1419+'[1]Facteurs ajustements'!D$144/1000</f>
        <v>2.5542840213435749</v>
      </c>
      <c r="J1419" s="5">
        <f>'[1]Prosp. Sc. final Etap1'!M1419+'[1]Facteurs ajustements'!E$144/1000</f>
        <v>2.5633256417993149</v>
      </c>
      <c r="K1419" s="5">
        <f>'[1]Prosp. Sc. final Etap1'!N1419+'[1]Facteurs ajustements'!F$144/1000</f>
        <v>2.5723995765297549</v>
      </c>
      <c r="L1419" s="5">
        <f>'[1]Prosp. Sc. final Etap1'!O1419+'[1]Facteurs ajustements'!G$144/1000</f>
        <v>2.5815059407728147</v>
      </c>
      <c r="M1419" s="5">
        <f>'[1]Prosp. Sc. final Etap1'!P1419+'[1]Facteurs ajustements'!H$144/1000</f>
        <v>2.590644850168315</v>
      </c>
      <c r="N1419" s="5">
        <f>'[1]Prosp. Sc. final Etap1'!Q1419+'[1]Facteurs ajustements'!I$144/1000</f>
        <v>2.5998164207594123</v>
      </c>
      <c r="O1419" s="5">
        <f>'[1]Prosp. Sc. final Etap1'!R1419+'[1]Facteurs ajustements'!J$144/1000</f>
        <v>2.6090207689940321</v>
      </c>
      <c r="P1419" s="5">
        <f>'[1]Prosp. Sc. final Etap1'!S1419+'[1]Facteurs ajustements'!K$144/1000</f>
        <v>2.6182580117263079</v>
      </c>
      <c r="Q1419" s="5">
        <f>'[1]Prosp. Sc. final Etap1'!T1419+'[1]Facteurs ajustements'!L$144/1000</f>
        <v>2.6275282662180288</v>
      </c>
      <c r="R1419" s="5">
        <f>'[1]Prosp. Sc. final Etap1'!U1419+'[1]Facteurs ajustements'!M$144/1000</f>
        <v>2.633915135822412</v>
      </c>
      <c r="S1419" s="5">
        <f>'[1]Prosp. Sc. final Etap1'!V1419+'[1]Facteurs ajustements'!N$144/1000</f>
        <v>2.6403177353046723</v>
      </c>
      <c r="T1419" s="5">
        <f>'[1]Prosp. Sc. final Etap1'!W1419+'[1]Facteurs ajustements'!O$144/1000</f>
        <v>2.6467361034526475</v>
      </c>
      <c r="U1419" s="5">
        <f>'[1]Prosp. Sc. final Etap1'!X1419+'[1]Facteurs ajustements'!P$144/1000</f>
        <v>2.6531702791455896</v>
      </c>
    </row>
    <row r="1420" spans="1:21" x14ac:dyDescent="0.25">
      <c r="A1420" s="2" t="s">
        <v>1337</v>
      </c>
      <c r="B1420" s="2">
        <v>51583</v>
      </c>
      <c r="C1420" s="2" t="s">
        <v>1338</v>
      </c>
      <c r="D1420" s="2" t="s">
        <v>1870</v>
      </c>
      <c r="E1420" s="2" t="str">
        <f>VLOOKUP(B1420,'[1]ZONE DE CONSOMMATION'!A:C,3,FALSE)</f>
        <v>Vitry-Saint-Dizier</v>
      </c>
      <c r="F1420" s="3">
        <f>VLOOKUP(B1420,'[1]ZONE DE CONSOMMATION'!A:I,8,FALSE)</f>
        <v>0.94488026346415666</v>
      </c>
      <c r="G1420" s="2">
        <v>207</v>
      </c>
      <c r="H1420" s="6">
        <f t="shared" si="22"/>
        <v>0.94488026346415666</v>
      </c>
      <c r="I1420" s="5">
        <f>'[1]Prosp. Sc. final Etap1'!L1420+'[1]Facteurs ajustements'!D$144/1000</f>
        <v>0.87638728788222187</v>
      </c>
      <c r="J1420" s="5">
        <f>'[1]Prosp. Sc. final Etap1'!M1420+'[1]Facteurs ajustements'!E$144/1000</f>
        <v>0.87946763253978044</v>
      </c>
      <c r="K1420" s="5">
        <f>'[1]Prosp. Sc. final Etap1'!N1420+'[1]Facteurs ajustements'!F$144/1000</f>
        <v>0.88255911209405247</v>
      </c>
      <c r="L1420" s="5">
        <f>'[1]Prosp. Sc. final Etap1'!O1420+'[1]Facteurs ajustements'!G$144/1000</f>
        <v>0.88566176653630213</v>
      </c>
      <c r="M1420" s="5">
        <f>'[1]Prosp. Sc. final Etap1'!P1420+'[1]Facteurs ajustements'!H$144/1000</f>
        <v>0.88877563599236087</v>
      </c>
      <c r="N1420" s="5">
        <f>'[1]Prosp. Sc. final Etap1'!Q1420+'[1]Facteurs ajustements'!I$144/1000</f>
        <v>0.89190076072310565</v>
      </c>
      <c r="O1420" s="5">
        <f>'[1]Prosp. Sc. final Etap1'!R1420+'[1]Facteurs ajustements'!J$144/1000</f>
        <v>0.89503718112494079</v>
      </c>
      <c r="P1420" s="5">
        <f>'[1]Prosp. Sc. final Etap1'!S1420+'[1]Facteurs ajustements'!K$144/1000</f>
        <v>0.89818493773028119</v>
      </c>
      <c r="Q1420" s="5">
        <f>'[1]Prosp. Sc. final Etap1'!T1420+'[1]Facteurs ajustements'!L$144/1000</f>
        <v>0.90134407120803817</v>
      </c>
      <c r="R1420" s="5">
        <f>'[1]Prosp. Sc. final Etap1'!U1420+'[1]Facteurs ajustements'!M$144/1000</f>
        <v>0.90351368241508567</v>
      </c>
      <c r="S1420" s="5">
        <f>'[1]Prosp. Sc. final Etap1'!V1420+'[1]Facteurs ajustements'!N$144/1000</f>
        <v>0.90568872027255531</v>
      </c>
      <c r="T1420" s="5">
        <f>'[1]Prosp. Sc. final Etap1'!W1420+'[1]Facteurs ajustements'!O$144/1000</f>
        <v>0.90786919839636415</v>
      </c>
      <c r="U1420" s="5">
        <f>'[1]Prosp. Sc. final Etap1'!X1420+'[1]Facteurs ajustements'!P$144/1000</f>
        <v>0.91005513043234387</v>
      </c>
    </row>
    <row r="1421" spans="1:21" x14ac:dyDescent="0.25">
      <c r="A1421" s="2" t="s">
        <v>1337</v>
      </c>
      <c r="B1421" s="2">
        <v>51584</v>
      </c>
      <c r="C1421" s="2" t="s">
        <v>1338</v>
      </c>
      <c r="D1421" s="2" t="s">
        <v>1871</v>
      </c>
      <c r="E1421" s="2" t="str">
        <f>VLOOKUP(B1421,'[1]ZONE DE CONSOMMATION'!A:C,3,FALSE)</f>
        <v>Reims</v>
      </c>
      <c r="F1421" s="3">
        <f>VLOOKUP(B1421,'[1]ZONE DE CONSOMMATION'!A:I,8,FALSE)</f>
        <v>0.72744948169094503</v>
      </c>
      <c r="G1421" s="2">
        <v>156</v>
      </c>
      <c r="H1421" s="6">
        <f t="shared" si="22"/>
        <v>0.72744948169094503</v>
      </c>
      <c r="I1421" s="5">
        <f>'[1]Prosp. Sc. final Etap1'!L1421+'[1]Facteurs ajustements'!D$144/1000</f>
        <v>0.69264252327812248</v>
      </c>
      <c r="J1421" s="5">
        <f>'[1]Prosp. Sc. final Etap1'!M1421+'[1]Facteurs ajustements'!E$144/1000</f>
        <v>0.69507005468655036</v>
      </c>
      <c r="K1421" s="5">
        <f>'[1]Prosp. Sc. final Etap1'!N1421+'[1]Facteurs ajustements'!F$144/1000</f>
        <v>0.6975064016595508</v>
      </c>
      <c r="L1421" s="5">
        <f>'[1]Prosp. Sc. final Etap1'!O1421+'[1]Facteurs ajustements'!G$144/1000</f>
        <v>0.69995159594820378</v>
      </c>
      <c r="M1421" s="5">
        <f>'[1]Prosp. Sc. final Etap1'!P1421+'[1]Facteurs ajustements'!H$144/1000</f>
        <v>0.70240566940888016</v>
      </c>
      <c r="N1421" s="5">
        <f>'[1]Prosp. Sc. final Etap1'!Q1421+'[1]Facteurs ajustements'!I$144/1000</f>
        <v>0.70486865400361665</v>
      </c>
      <c r="O1421" s="5">
        <f>'[1]Prosp. Sc. final Etap1'!R1421+'[1]Facteurs ajustements'!J$144/1000</f>
        <v>0.70734058180049286</v>
      </c>
      <c r="P1421" s="5">
        <f>'[1]Prosp. Sc. final Etap1'!S1421+'[1]Facteurs ajustements'!K$144/1000</f>
        <v>0.70982148497400988</v>
      </c>
      <c r="Q1421" s="5">
        <f>'[1]Prosp. Sc. final Etap1'!T1421+'[1]Facteurs ajustements'!L$144/1000</f>
        <v>0.71231139580547131</v>
      </c>
      <c r="R1421" s="5">
        <f>'[1]Prosp. Sc. final Etap1'!U1421+'[1]Facteurs ajustements'!M$144/1000</f>
        <v>0.71401917933502246</v>
      </c>
      <c r="S1421" s="5">
        <f>'[1]Prosp. Sc. final Etap1'!V1421+'[1]Facteurs ajustements'!N$144/1000</f>
        <v>0.71573126121903707</v>
      </c>
      <c r="T1421" s="5">
        <f>'[1]Prosp. Sc. final Etap1'!W1421+'[1]Facteurs ajustements'!O$144/1000</f>
        <v>0.7174476523168809</v>
      </c>
      <c r="U1421" s="5">
        <f>'[1]Prosp. Sc. final Etap1'!X1421+'[1]Facteurs ajustements'!P$144/1000</f>
        <v>0.71916836351109947</v>
      </c>
    </row>
    <row r="1422" spans="1:21" x14ac:dyDescent="0.25">
      <c r="A1422" s="2" t="s">
        <v>1337</v>
      </c>
      <c r="B1422" s="2">
        <v>51585</v>
      </c>
      <c r="C1422" s="2" t="s">
        <v>1338</v>
      </c>
      <c r="D1422" s="2" t="s">
        <v>1872</v>
      </c>
      <c r="E1422" s="2" t="str">
        <f>VLOOKUP(B1422,'[1]ZONE DE CONSOMMATION'!A:C,3,FALSE)</f>
        <v>Ouest Marne</v>
      </c>
      <c r="F1422" s="3">
        <f>VLOOKUP(B1422,'[1]ZONE DE CONSOMMATION'!A:I,8,FALSE)</f>
        <v>7.1766158205910493</v>
      </c>
      <c r="G1422" s="2">
        <v>931</v>
      </c>
      <c r="H1422" s="6">
        <f t="shared" si="22"/>
        <v>7.1766158205910493</v>
      </c>
      <c r="I1422" s="5">
        <f>'[1]Prosp. Sc. final Etap1'!L1422+'[1]Facteurs ajustements'!D$144/1000</f>
        <v>6.1858478951095801</v>
      </c>
      <c r="J1422" s="5">
        <f>'[1]Prosp. Sc. final Etap1'!M1422+'[1]Facteurs ajustements'!E$144/1000</f>
        <v>6.2077918315413276</v>
      </c>
      <c r="K1422" s="5">
        <f>'[1]Prosp. Sc. final Etap1'!N1422+'[1]Facteurs ajustements'!F$144/1000</f>
        <v>6.2298139219364979</v>
      </c>
      <c r="L1422" s="5">
        <f>'[1]Prosp. Sc. final Etap1'!O1422+'[1]Facteurs ajustements'!G$144/1000</f>
        <v>6.2519144443934636</v>
      </c>
      <c r="M1422" s="5">
        <f>'[1]Prosp. Sc. final Etap1'!P1422+'[1]Facteurs ajustements'!H$144/1000</f>
        <v>6.2740936779911181</v>
      </c>
      <c r="N1422" s="5">
        <f>'[1]Prosp. Sc. final Etap1'!Q1422+'[1]Facteurs ajustements'!I$144/1000</f>
        <v>6.2963519027923587</v>
      </c>
      <c r="O1422" s="5">
        <f>'[1]Prosp. Sc. final Etap1'!R1422+'[1]Facteurs ajustements'!J$144/1000</f>
        <v>6.3186893998475879</v>
      </c>
      <c r="P1422" s="5">
        <f>'[1]Prosp. Sc. final Etap1'!S1422+'[1]Facteurs ajustements'!K$144/1000</f>
        <v>6.3411064511982174</v>
      </c>
      <c r="Q1422" s="5">
        <f>'[1]Prosp. Sc. final Etap1'!T1422+'[1]Facteurs ajustements'!L$144/1000</f>
        <v>6.3636033398801937</v>
      </c>
      <c r="R1422" s="5">
        <f>'[1]Prosp. Sc. final Etap1'!U1422+'[1]Facteurs ajustements'!M$144/1000</f>
        <v>6.3791178530020112</v>
      </c>
      <c r="S1422" s="5">
        <f>'[1]Prosp. Sc. final Etap1'!V1422+'[1]Facteurs ajustements'!N$144/1000</f>
        <v>6.3946703958416542</v>
      </c>
      <c r="T1422" s="5">
        <f>'[1]Prosp. Sc. final Etap1'!W1422+'[1]Facteurs ajustements'!O$144/1000</f>
        <v>6.4102610616679305</v>
      </c>
      <c r="U1422" s="5">
        <f>'[1]Prosp. Sc. final Etap1'!X1422+'[1]Facteurs ajustements'!P$144/1000</f>
        <v>6.4258899439741635</v>
      </c>
    </row>
    <row r="1423" spans="1:21" x14ac:dyDescent="0.25">
      <c r="A1423" s="2" t="s">
        <v>1337</v>
      </c>
      <c r="B1423" s="2">
        <v>51586</v>
      </c>
      <c r="C1423" s="2" t="s">
        <v>1338</v>
      </c>
      <c r="D1423" s="2" t="s">
        <v>1873</v>
      </c>
      <c r="E1423" s="2" t="str">
        <f>VLOOKUP(B1423,'[1]ZONE DE CONSOMMATION'!A:C,3,FALSE)</f>
        <v>Reims</v>
      </c>
      <c r="F1423" s="3">
        <f>VLOOKUP(B1423,'[1]ZONE DE CONSOMMATION'!A:I,8,FALSE)</f>
        <v>0.7600914456129747</v>
      </c>
      <c r="G1423" s="2">
        <v>163</v>
      </c>
      <c r="H1423" s="6">
        <f t="shared" si="22"/>
        <v>0.7600914456129747</v>
      </c>
      <c r="I1423" s="5">
        <f>'[1]Prosp. Sc. final Etap1'!L1423+'[1]Facteurs ajustements'!D$144/1000</f>
        <v>0.83403301680208086</v>
      </c>
      <c r="J1423" s="5">
        <f>'[1]Prosp. Sc. final Etap1'!M1423+'[1]Facteurs ajustements'!E$144/1000</f>
        <v>0.83696288408751984</v>
      </c>
      <c r="K1423" s="5">
        <f>'[1]Prosp. Sc. final Etap1'!N1423+'[1]Facteurs ajustements'!F$144/1000</f>
        <v>0.83990335164969299</v>
      </c>
      <c r="L1423" s="5">
        <f>'[1]Prosp. Sc. final Etap1'!O1423+'[1]Facteurs ajustements'!G$144/1000</f>
        <v>0.84285445758045263</v>
      </c>
      <c r="M1423" s="5">
        <f>'[1]Prosp. Sc. final Etap1'!P1423+'[1]Facteurs ajustements'!H$144/1000</f>
        <v>0.8458162400994701</v>
      </c>
      <c r="N1423" s="5">
        <f>'[1]Prosp. Sc. final Etap1'!Q1423+'[1]Facteurs ajustements'!I$144/1000</f>
        <v>0.84878873755468975</v>
      </c>
      <c r="O1423" s="5">
        <f>'[1]Prosp. Sc. final Etap1'!R1423+'[1]Facteurs ajustements'!J$144/1000</f>
        <v>0.85177198842278701</v>
      </c>
      <c r="P1423" s="5">
        <f>'[1]Prosp. Sc. final Etap1'!S1423+'[1]Facteurs ajustements'!K$144/1000</f>
        <v>0.85476603130962747</v>
      </c>
      <c r="Q1423" s="5">
        <f>'[1]Prosp. Sc. final Etap1'!T1423+'[1]Facteurs ajustements'!L$144/1000</f>
        <v>0.85777090495072883</v>
      </c>
      <c r="R1423" s="5">
        <f>'[1]Prosp. Sc. final Etap1'!U1423+'[1]Facteurs ajustements'!M$144/1000</f>
        <v>0.85983406210621649</v>
      </c>
      <c r="S1423" s="5">
        <f>'[1]Prosp. Sc. final Etap1'!V1423+'[1]Facteurs ajustements'!N$144/1000</f>
        <v>0.86190238583313594</v>
      </c>
      <c r="T1423" s="5">
        <f>'[1]Prosp. Sc. final Etap1'!W1423+'[1]Facteurs ajustements'!O$144/1000</f>
        <v>0.8639758891120024</v>
      </c>
      <c r="U1423" s="5">
        <f>'[1]Prosp. Sc. final Etap1'!X1423+'[1]Facteurs ajustements'!P$144/1000</f>
        <v>0.86605458495169352</v>
      </c>
    </row>
    <row r="1424" spans="1:21" x14ac:dyDescent="0.25">
      <c r="A1424" s="2" t="s">
        <v>1337</v>
      </c>
      <c r="B1424" s="2">
        <v>51587</v>
      </c>
      <c r="C1424" s="2" t="s">
        <v>1338</v>
      </c>
      <c r="D1424" s="2" t="s">
        <v>1874</v>
      </c>
      <c r="E1424" s="2" t="str">
        <f>VLOOKUP(B1424,'[1]ZONE DE CONSOMMATION'!A:C,3,FALSE)</f>
        <v>Marne Centre Est</v>
      </c>
      <c r="F1424" s="3">
        <f>VLOOKUP(B1424,'[1]ZONE DE CONSOMMATION'!A:I,8,FALSE)</f>
        <v>1.3611014805416886</v>
      </c>
      <c r="G1424" s="2">
        <v>251</v>
      </c>
      <c r="H1424" s="6">
        <f t="shared" si="22"/>
        <v>1.3611014805416886</v>
      </c>
      <c r="I1424" s="5">
        <f>'[1]Prosp. Sc. final Etap1'!L1424+'[1]Facteurs ajustements'!D$144/1000</f>
        <v>1.2713558078134728</v>
      </c>
      <c r="J1424" s="5">
        <f>'[1]Prosp. Sc. final Etap1'!M1424+'[1]Facteurs ajustements'!E$144/1000</f>
        <v>1.2758394070527677</v>
      </c>
      <c r="K1424" s="5">
        <f>'[1]Prosp. Sc. final Etap1'!N1424+'[1]Facteurs ajustements'!F$144/1000</f>
        <v>1.2803391267086888</v>
      </c>
      <c r="L1424" s="5">
        <f>'[1]Prosp. Sc. final Etap1'!O1424+'[1]Facteurs ajustements'!G$144/1000</f>
        <v>1.2848550244851875</v>
      </c>
      <c r="M1424" s="5">
        <f>'[1]Prosp. Sc. final Etap1'!P1424+'[1]Facteurs ajustements'!H$144/1000</f>
        <v>1.2893871582837118</v>
      </c>
      <c r="N1424" s="5">
        <f>'[1]Prosp. Sc. final Etap1'!Q1424+'[1]Facteurs ajustements'!I$144/1000</f>
        <v>1.2939355862039092</v>
      </c>
      <c r="O1424" s="5">
        <f>'[1]Prosp. Sc. final Etap1'!R1424+'[1]Facteurs ajustements'!J$144/1000</f>
        <v>1.2985003665443329</v>
      </c>
      <c r="P1424" s="5">
        <f>'[1]Prosp. Sc. final Etap1'!S1424+'[1]Facteurs ajustements'!K$144/1000</f>
        <v>1.3030815578031492</v>
      </c>
      <c r="Q1424" s="5">
        <f>'[1]Prosp. Sc. final Etap1'!T1424+'[1]Facteurs ajustements'!L$144/1000</f>
        <v>1.3076792186788508</v>
      </c>
      <c r="R1424" s="5">
        <f>'[1]Prosp. Sc. final Etap1'!U1424+'[1]Facteurs ajustements'!M$144/1000</f>
        <v>1.3108415514724807</v>
      </c>
      <c r="S1424" s="5">
        <f>'[1]Prosp. Sc. final Etap1'!V1424+'[1]Facteurs ajustements'!N$144/1000</f>
        <v>1.3140117362448722</v>
      </c>
      <c r="T1424" s="5">
        <f>'[1]Prosp. Sc. final Etap1'!W1424+'[1]Facteurs ajustements'!O$144/1000</f>
        <v>1.3171897925372875</v>
      </c>
      <c r="U1424" s="5">
        <f>'[1]Prosp. Sc. final Etap1'!X1424+'[1]Facteurs ajustements'!P$144/1000</f>
        <v>1.3203757399353782</v>
      </c>
    </row>
    <row r="1425" spans="1:21" x14ac:dyDescent="0.25">
      <c r="A1425" s="2" t="s">
        <v>1337</v>
      </c>
      <c r="B1425" s="2">
        <v>51588</v>
      </c>
      <c r="C1425" s="2" t="s">
        <v>1338</v>
      </c>
      <c r="D1425" s="2" t="s">
        <v>1875</v>
      </c>
      <c r="E1425" s="2" t="str">
        <f>VLOOKUP(B1425,'[1]ZONE DE CONSOMMATION'!A:C,3,FALSE)</f>
        <v>Marne Centre Est</v>
      </c>
      <c r="F1425" s="3">
        <f>VLOOKUP(B1425,'[1]ZONE DE CONSOMMATION'!A:I,8,FALSE)</f>
        <v>1.5942782282042092</v>
      </c>
      <c r="G1425" s="2">
        <v>294</v>
      </c>
      <c r="H1425" s="6">
        <f t="shared" si="22"/>
        <v>1.5942782282042092</v>
      </c>
      <c r="I1425" s="5">
        <f>'[1]Prosp. Sc. final Etap1'!L1425+'[1]Facteurs ajustements'!D$144/1000</f>
        <v>1.6604868246194862</v>
      </c>
      <c r="J1425" s="5">
        <f>'[1]Prosp. Sc. final Etap1'!M1425+'[1]Facteurs ajustements'!E$144/1000</f>
        <v>1.6663529388053488</v>
      </c>
      <c r="K1425" s="5">
        <f>'[1]Prosp. Sc. final Etap1'!N1425+'[1]Facteurs ajustements'!F$144/1000</f>
        <v>1.6722400852434272</v>
      </c>
      <c r="L1425" s="5">
        <f>'[1]Prosp. Sc. final Etap1'!O1425+'[1]Facteurs ajustements'!G$144/1000</f>
        <v>1.6781483390885725</v>
      </c>
      <c r="M1425" s="5">
        <f>'[1]Prosp. Sc. final Etap1'!P1425+'[1]Facteurs ajustements'!H$144/1000</f>
        <v>1.6840777757551317</v>
      </c>
      <c r="N1425" s="5">
        <f>'[1]Prosp. Sc. final Etap1'!Q1425+'[1]Facteurs ajustements'!I$144/1000</f>
        <v>1.6900284709178717</v>
      </c>
      <c r="O1425" s="5">
        <f>'[1]Prosp. Sc. final Etap1'!R1425+'[1]Facteurs ajustements'!J$144/1000</f>
        <v>1.696000500512906</v>
      </c>
      <c r="P1425" s="5">
        <f>'[1]Prosp. Sc. final Etap1'!S1425+'[1]Facteurs ajustements'!K$144/1000</f>
        <v>1.7019939407386251</v>
      </c>
      <c r="Q1425" s="5">
        <f>'[1]Prosp. Sc. final Etap1'!T1425+'[1]Facteurs ajustements'!L$144/1000</f>
        <v>1.7080088680566317</v>
      </c>
      <c r="R1425" s="5">
        <f>'[1]Prosp. Sc. final Etap1'!U1425+'[1]Facteurs ajustements'!M$144/1000</f>
        <v>1.712149250342559</v>
      </c>
      <c r="S1425" s="5">
        <f>'[1]Prosp. Sc. final Etap1'!V1425+'[1]Facteurs ajustements'!N$144/1000</f>
        <v>1.7162998740900424</v>
      </c>
      <c r="T1425" s="5">
        <f>'[1]Prosp. Sc. final Etap1'!W1425+'[1]Facteurs ajustements'!O$144/1000</f>
        <v>1.7204607646781143</v>
      </c>
      <c r="U1425" s="5">
        <f>'[1]Prosp. Sc. final Etap1'!X1425+'[1]Facteurs ajustements'!P$144/1000</f>
        <v>1.7246319475444587</v>
      </c>
    </row>
    <row r="1426" spans="1:21" x14ac:dyDescent="0.25">
      <c r="A1426" s="2" t="s">
        <v>1337</v>
      </c>
      <c r="B1426" s="2">
        <v>51589</v>
      </c>
      <c r="C1426" s="2" t="s">
        <v>1338</v>
      </c>
      <c r="D1426" s="2" t="s">
        <v>1876</v>
      </c>
      <c r="E1426" s="2" t="str">
        <f>VLOOKUP(B1426,'[1]ZONE DE CONSOMMATION'!A:C,3,FALSE)</f>
        <v>Vitry-Saint-Dizier</v>
      </c>
      <c r="F1426" s="3">
        <f>VLOOKUP(B1426,'[1]ZONE DE CONSOMMATION'!A:I,8,FALSE)</f>
        <v>0.80794109484616283</v>
      </c>
      <c r="G1426" s="2">
        <v>177</v>
      </c>
      <c r="H1426" s="6">
        <f t="shared" si="22"/>
        <v>0.80794109484616283</v>
      </c>
      <c r="I1426" s="5">
        <f>'[1]Prosp. Sc. final Etap1'!L1426+'[1]Facteurs ajustements'!D$144/1000</f>
        <v>0.80257186195620123</v>
      </c>
      <c r="J1426" s="5">
        <f>'[1]Prosp. Sc. final Etap1'!M1426+'[1]Facteurs ajustements'!E$144/1000</f>
        <v>0.80538995322037166</v>
      </c>
      <c r="K1426" s="5">
        <f>'[1]Prosp. Sc. final Etap1'!N1426+'[1]Facteurs ajustements'!F$144/1000</f>
        <v>0.808218247640478</v>
      </c>
      <c r="L1426" s="5">
        <f>'[1]Prosp. Sc. final Etap1'!O1426+'[1]Facteurs ajustements'!G$144/1000</f>
        <v>0.81105678189747121</v>
      </c>
      <c r="M1426" s="5">
        <f>'[1]Prosp. Sc. final Etap1'!P1426+'[1]Facteurs ajustements'!H$144/1000</f>
        <v>0.81390559279510866</v>
      </c>
      <c r="N1426" s="5">
        <f>'[1]Prosp. Sc. final Etap1'!Q1426+'[1]Facteurs ajustements'!I$144/1000</f>
        <v>0.81676471726039024</v>
      </c>
      <c r="O1426" s="5">
        <f>'[1]Prosp. Sc. final Etap1'!R1426+'[1]Facteurs ajustements'!J$144/1000</f>
        <v>0.81963419234399859</v>
      </c>
      <c r="P1426" s="5">
        <f>'[1]Prosp. Sc. final Etap1'!S1426+'[1]Facteurs ajustements'!K$144/1000</f>
        <v>0.82251405522074028</v>
      </c>
      <c r="Q1426" s="5">
        <f>'[1]Prosp. Sc. final Etap1'!T1426+'[1]Facteurs ajustements'!L$144/1000</f>
        <v>0.82540434318998945</v>
      </c>
      <c r="R1426" s="5">
        <f>'[1]Prosp. Sc. final Etap1'!U1426+'[1]Facteurs ajustements'!M$144/1000</f>
        <v>0.82738842526486123</v>
      </c>
      <c r="S1426" s="5">
        <f>'[1]Prosp. Sc. final Etap1'!V1426+'[1]Facteurs ajustements'!N$144/1000</f>
        <v>0.82937748072202022</v>
      </c>
      <c r="T1426" s="5">
        <f>'[1]Prosp. Sc. final Etap1'!W1426+'[1]Facteurs ajustements'!O$144/1000</f>
        <v>0.83137152206999954</v>
      </c>
      <c r="U1426" s="5">
        <f>'[1]Prosp. Sc. final Etap1'!X1426+'[1]Facteurs ajustements'!P$144/1000</f>
        <v>0.83337056184454128</v>
      </c>
    </row>
    <row r="1427" spans="1:21" x14ac:dyDescent="0.25">
      <c r="A1427" s="2" t="s">
        <v>1337</v>
      </c>
      <c r="B1427" s="2">
        <v>51590</v>
      </c>
      <c r="C1427" s="2" t="s">
        <v>1338</v>
      </c>
      <c r="D1427" s="2" t="s">
        <v>1877</v>
      </c>
      <c r="E1427" s="2" t="str">
        <f>VLOOKUP(B1427,'[1]ZONE DE CONSOMMATION'!A:C,3,FALSE)</f>
        <v>Vitry-Saint-Dizier</v>
      </c>
      <c r="F1427" s="3">
        <f>VLOOKUP(B1427,'[1]ZONE DE CONSOMMATION'!A:I,8,FALSE)</f>
        <v>1.6752224960934565</v>
      </c>
      <c r="G1427" s="2">
        <v>367</v>
      </c>
      <c r="H1427" s="6">
        <f t="shared" si="22"/>
        <v>1.6752224960934565</v>
      </c>
      <c r="I1427" s="5">
        <f>'[1]Prosp. Sc. final Etap1'!L1427+'[1]Facteurs ajustements'!D$144/1000</f>
        <v>1.6883569730684493</v>
      </c>
      <c r="J1427" s="5">
        <f>'[1]Prosp. Sc. final Etap1'!M1427+'[1]Facteurs ajustements'!E$144/1000</f>
        <v>1.6943221050532784</v>
      </c>
      <c r="K1427" s="5">
        <f>'[1]Prosp. Sc. final Etap1'!N1427+'[1]Facteurs ajustements'!F$144/1000</f>
        <v>1.7003086210833731</v>
      </c>
      <c r="L1427" s="5">
        <f>'[1]Prosp. Sc. final Etap1'!O1427+'[1]Facteurs ajustements'!G$144/1000</f>
        <v>1.7063165975634438</v>
      </c>
      <c r="M1427" s="5">
        <f>'[1]Prosp. Sc. final Etap1'!P1427+'[1]Facteurs ajustements'!H$144/1000</f>
        <v>1.7123461111621372</v>
      </c>
      <c r="N1427" s="5">
        <f>'[1]Prosp. Sc. final Etap1'!Q1427+'[1]Facteurs ajustements'!I$144/1000</f>
        <v>1.7183972388129773</v>
      </c>
      <c r="O1427" s="5">
        <f>'[1]Prosp. Sc. final Etap1'!R1427+'[1]Facteurs ajustements'!J$144/1000</f>
        <v>1.7244700577153063</v>
      </c>
      <c r="P1427" s="5">
        <f>'[1]Prosp. Sc. final Etap1'!S1427+'[1]Facteurs ajustements'!K$144/1000</f>
        <v>1.730564645335231</v>
      </c>
      <c r="Q1427" s="5">
        <f>'[1]Prosp. Sc. final Etap1'!T1427+'[1]Facteurs ajustements'!L$144/1000</f>
        <v>1.736681079406575</v>
      </c>
      <c r="R1427" s="5">
        <f>'[1]Prosp. Sc. final Etap1'!U1427+'[1]Facteurs ajustements'!M$144/1000</f>
        <v>1.7408915110675547</v>
      </c>
      <c r="S1427" s="5">
        <f>'[1]Prosp. Sc. final Etap1'!V1427+'[1]Facteurs ajustements'!N$144/1000</f>
        <v>1.7451123553284404</v>
      </c>
      <c r="T1427" s="5">
        <f>'[1]Prosp. Sc. final Etap1'!W1427+'[1]Facteurs ajustements'!O$144/1000</f>
        <v>1.7493436379863747</v>
      </c>
      <c r="U1427" s="5">
        <f>'[1]Prosp. Sc. final Etap1'!X1427+'[1]Facteurs ajustements'!P$144/1000</f>
        <v>1.7535853848981731</v>
      </c>
    </row>
    <row r="1428" spans="1:21" x14ac:dyDescent="0.25">
      <c r="A1428" s="2" t="s">
        <v>1337</v>
      </c>
      <c r="B1428" s="2">
        <v>51591</v>
      </c>
      <c r="C1428" s="2" t="s">
        <v>1338</v>
      </c>
      <c r="D1428" s="2" t="s">
        <v>1878</v>
      </c>
      <c r="E1428" s="2" t="str">
        <f>VLOOKUP(B1428,'[1]ZONE DE CONSOMMATION'!A:C,3,FALSE)</f>
        <v>Reims</v>
      </c>
      <c r="F1428" s="3">
        <f>VLOOKUP(B1428,'[1]ZONE DE CONSOMMATION'!A:I,8,FALSE)</f>
        <v>1.0398797078017996</v>
      </c>
      <c r="G1428" s="2">
        <v>223</v>
      </c>
      <c r="H1428" s="6">
        <f t="shared" si="22"/>
        <v>1.0398797078017996</v>
      </c>
      <c r="I1428" s="5">
        <f>'[1]Prosp. Sc. final Etap1'!L1428+'[1]Facteurs ajustements'!D$144/1000</f>
        <v>0.82932000035128228</v>
      </c>
      <c r="J1428" s="5">
        <f>'[1]Prosp. Sc. final Etap1'!M1428+'[1]Facteurs ajustements'!E$144/1000</f>
        <v>0.83223312310748754</v>
      </c>
      <c r="K1428" s="5">
        <f>'[1]Prosp. Sc. final Etap1'!N1428+'[1]Facteurs ajustements'!F$144/1000</f>
        <v>0.83515678665002158</v>
      </c>
      <c r="L1428" s="5">
        <f>'[1]Prosp. Sc. final Etap1'!O1428+'[1]Facteurs ajustements'!G$144/1000</f>
        <v>0.8380910288593777</v>
      </c>
      <c r="M1428" s="5">
        <f>'[1]Prosp. Sc. final Etap1'!P1428+'[1]Facteurs ajustements'!H$144/1000</f>
        <v>0.84103588774311722</v>
      </c>
      <c r="N1428" s="5">
        <f>'[1]Prosp. Sc. final Etap1'!Q1428+'[1]Facteurs ajustements'!I$144/1000</f>
        <v>0.84399140143632068</v>
      </c>
      <c r="O1428" s="5">
        <f>'[1]Prosp. Sc. final Etap1'!R1428+'[1]Facteurs ajustements'!J$144/1000</f>
        <v>0.84695760820204391</v>
      </c>
      <c r="P1428" s="5">
        <f>'[1]Prosp. Sc. final Etap1'!S1428+'[1]Facteurs ajustements'!K$144/1000</f>
        <v>0.84993454643177369</v>
      </c>
      <c r="Q1428" s="5">
        <f>'[1]Prosp. Sc. final Etap1'!T1428+'[1]Facteurs ajustements'!L$144/1000</f>
        <v>0.852922254645887</v>
      </c>
      <c r="R1428" s="5">
        <f>'[1]Prosp. Sc. final Etap1'!U1428+'[1]Facteurs ajustements'!M$144/1000</f>
        <v>0.85497356601384344</v>
      </c>
      <c r="S1428" s="5">
        <f>'[1]Prosp. Sc. final Etap1'!V1428+'[1]Facteurs ajustements'!N$144/1000</f>
        <v>0.85703001501266607</v>
      </c>
      <c r="T1428" s="5">
        <f>'[1]Prosp. Sc. final Etap1'!W1428+'[1]Facteurs ajustements'!O$144/1000</f>
        <v>0.85909161455216509</v>
      </c>
      <c r="U1428" s="5">
        <f>'[1]Prosp. Sc. final Etap1'!X1428+'[1]Facteurs ajustements'!P$144/1000</f>
        <v>0.86115837757034053</v>
      </c>
    </row>
    <row r="1429" spans="1:21" x14ac:dyDescent="0.25">
      <c r="A1429" s="2" t="s">
        <v>1337</v>
      </c>
      <c r="B1429" s="2">
        <v>51592</v>
      </c>
      <c r="C1429" s="2" t="s">
        <v>1338</v>
      </c>
      <c r="D1429" s="2" t="s">
        <v>1879</v>
      </c>
      <c r="E1429" s="2" t="str">
        <f>VLOOKUP(B1429,'[1]ZONE DE CONSOMMATION'!A:C,3,FALSE)</f>
        <v>Ouest Marne</v>
      </c>
      <c r="F1429" s="3">
        <f>VLOOKUP(B1429,'[1]ZONE DE CONSOMMATION'!A:I,8,FALSE)</f>
        <v>2.4435952901475435</v>
      </c>
      <c r="G1429" s="2">
        <v>317</v>
      </c>
      <c r="H1429" s="6">
        <f t="shared" si="22"/>
        <v>2.4435952901475435</v>
      </c>
      <c r="I1429" s="5">
        <f>'[1]Prosp. Sc. final Etap1'!L1429+'[1]Facteurs ajustements'!D$144/1000</f>
        <v>2.3215338902115561</v>
      </c>
      <c r="J1429" s="5">
        <f>'[1]Prosp. Sc. final Etap1'!M1429+'[1]Facteurs ajustements'!E$144/1000</f>
        <v>2.329748589858601</v>
      </c>
      <c r="K1429" s="5">
        <f>'[1]Prosp. Sc. final Etap1'!N1429+'[1]Facteurs ajustements'!F$144/1000</f>
        <v>2.3379926658742729</v>
      </c>
      <c r="L1429" s="5">
        <f>'[1]Prosp. Sc. final Etap1'!O1429+'[1]Facteurs ajustements'!G$144/1000</f>
        <v>2.34626622305862</v>
      </c>
      <c r="M1429" s="5">
        <f>'[1]Prosp. Sc. final Etap1'!P1429+'[1]Facteurs ajustements'!H$144/1000</f>
        <v>2.3545693665765102</v>
      </c>
      <c r="N1429" s="5">
        <f>'[1]Prosp. Sc. final Etap1'!Q1429+'[1]Facteurs ajustements'!I$144/1000</f>
        <v>2.3629022019589292</v>
      </c>
      <c r="O1429" s="5">
        <f>'[1]Prosp. Sc. final Etap1'!R1429+'[1]Facteurs ajustements'!J$144/1000</f>
        <v>2.3712648351042853</v>
      </c>
      <c r="P1429" s="5">
        <f>'[1]Prosp. Sc. final Etap1'!S1429+'[1]Facteurs ajustements'!K$144/1000</f>
        <v>2.3796573722797141</v>
      </c>
      <c r="Q1429" s="5">
        <f>'[1]Prosp. Sc. final Etap1'!T1429+'[1]Facteurs ajustements'!L$144/1000</f>
        <v>2.388079920122391</v>
      </c>
      <c r="R1429" s="5">
        <f>'[1]Prosp. Sc. final Etap1'!U1429+'[1]Facteurs ajustements'!M$144/1000</f>
        <v>2.3938817910046106</v>
      </c>
      <c r="S1429" s="5">
        <f>'[1]Prosp. Sc. final Etap1'!V1429+'[1]Facteurs ajustements'!N$144/1000</f>
        <v>2.3996979625482999</v>
      </c>
      <c r="T1429" s="5">
        <f>'[1]Prosp. Sc. final Etap1'!W1429+'[1]Facteurs ajustements'!O$144/1000</f>
        <v>2.4055284700495636</v>
      </c>
      <c r="U1429" s="5">
        <f>'[1]Prosp. Sc. final Etap1'!X1429+'[1]Facteurs ajustements'!P$144/1000</f>
        <v>2.411373348887389</v>
      </c>
    </row>
    <row r="1430" spans="1:21" x14ac:dyDescent="0.25">
      <c r="A1430" s="2" t="s">
        <v>1337</v>
      </c>
      <c r="B1430" s="2">
        <v>51594</v>
      </c>
      <c r="C1430" s="2" t="s">
        <v>1338</v>
      </c>
      <c r="D1430" s="2" t="s">
        <v>1880</v>
      </c>
      <c r="E1430" s="2" t="str">
        <f>VLOOKUP(B1430,'[1]ZONE DE CONSOMMATION'!A:C,3,FALSE)</f>
        <v>Marne Centre Est</v>
      </c>
      <c r="F1430" s="3">
        <f>VLOOKUP(B1430,'[1]ZONE DE CONSOMMATION'!A:I,8,FALSE)</f>
        <v>0.3199401886532256</v>
      </c>
      <c r="G1430" s="2">
        <v>59</v>
      </c>
      <c r="H1430" s="6">
        <f t="shared" si="22"/>
        <v>0.3199401886532256</v>
      </c>
      <c r="I1430" s="5">
        <f>'[1]Prosp. Sc. final Etap1'!L1430+'[1]Facteurs ajustements'!D$144/1000</f>
        <v>0.35607581053735804</v>
      </c>
      <c r="J1430" s="5">
        <f>'[1]Prosp. Sc. final Etap1'!M1430+'[1]Facteurs ajustements'!E$144/1000</f>
        <v>0.35730757884599368</v>
      </c>
      <c r="K1430" s="5">
        <f>'[1]Prosp. Sc. final Etap1'!N1430+'[1]Facteurs ajustements'!F$144/1000</f>
        <v>0.35854391438050204</v>
      </c>
      <c r="L1430" s="5">
        <f>'[1]Prosp. Sc. final Etap1'!O1430+'[1]Facteurs ajustements'!G$144/1000</f>
        <v>0.3597848337983533</v>
      </c>
      <c r="M1430" s="5">
        <f>'[1]Prosp. Sc. final Etap1'!P1430+'[1]Facteurs ajustements'!H$144/1000</f>
        <v>0.36103035380868331</v>
      </c>
      <c r="N1430" s="5">
        <f>'[1]Prosp. Sc. final Etap1'!Q1430+'[1]Facteurs ajustements'!I$144/1000</f>
        <v>0.36228049117247874</v>
      </c>
      <c r="O1430" s="5">
        <f>'[1]Prosp. Sc. final Etap1'!R1430+'[1]Facteurs ajustements'!J$144/1000</f>
        <v>0.36353526270276176</v>
      </c>
      <c r="P1430" s="5">
        <f>'[1]Prosp. Sc. final Etap1'!S1430+'[1]Facteurs ajustements'!K$144/1000</f>
        <v>0.36479468526477826</v>
      </c>
      <c r="Q1430" s="5">
        <f>'[1]Prosp. Sc. final Etap1'!T1430+'[1]Facteurs ajustements'!L$144/1000</f>
        <v>0.3660587757761849</v>
      </c>
      <c r="R1430" s="5">
        <f>'[1]Prosp. Sc. final Etap1'!U1430+'[1]Facteurs ajustements'!M$144/1000</f>
        <v>0.36692062596117209</v>
      </c>
      <c r="S1430" s="5">
        <f>'[1]Prosp. Sc. final Etap1'!V1430+'[1]Facteurs ajustements'!N$144/1000</f>
        <v>0.36778470779215033</v>
      </c>
      <c r="T1430" s="5">
        <f>'[1]Prosp. Sc. final Etap1'!W1430+'[1]Facteurs ajustements'!O$144/1000</f>
        <v>0.36865102707928843</v>
      </c>
      <c r="U1430" s="5">
        <f>'[1]Prosp. Sc. final Etap1'!X1430+'[1]Facteurs ajustements'!P$144/1000</f>
        <v>0.3695195896435996</v>
      </c>
    </row>
    <row r="1431" spans="1:21" x14ac:dyDescent="0.25">
      <c r="A1431" s="2" t="s">
        <v>1337</v>
      </c>
      <c r="B1431" s="2">
        <v>51595</v>
      </c>
      <c r="C1431" s="2" t="s">
        <v>1338</v>
      </c>
      <c r="D1431" s="2" t="s">
        <v>1881</v>
      </c>
      <c r="E1431" s="2" t="str">
        <f>VLOOKUP(B1431,'[1]ZONE DE CONSOMMATION'!A:C,3,FALSE)</f>
        <v>Marne Centre Est</v>
      </c>
      <c r="F1431" s="3">
        <f>VLOOKUP(B1431,'[1]ZONE DE CONSOMMATION'!A:I,8,FALSE)</f>
        <v>0.74291196348291377</v>
      </c>
      <c r="G1431" s="2">
        <v>137</v>
      </c>
      <c r="H1431" s="6">
        <f t="shared" si="22"/>
        <v>0.74291196348291377</v>
      </c>
      <c r="I1431" s="5">
        <f>'[1]Prosp. Sc. final Etap1'!L1431+'[1]Facteurs ajustements'!D$144/1000</f>
        <v>0.84934047972807869</v>
      </c>
      <c r="J1431" s="5">
        <f>'[1]Prosp. Sc. final Etap1'!M1431+'[1]Facteurs ajustements'!E$144/1000</f>
        <v>0.85232473177180013</v>
      </c>
      <c r="K1431" s="5">
        <f>'[1]Prosp. Sc. final Etap1'!N1431+'[1]Facteurs ajustements'!F$144/1000</f>
        <v>0.85531977731186037</v>
      </c>
      <c r="L1431" s="5">
        <f>'[1]Prosp. Sc. final Etap1'!O1431+'[1]Facteurs ajustements'!G$144/1000</f>
        <v>0.85832565512658732</v>
      </c>
      <c r="M1431" s="5">
        <f>'[1]Prosp. Sc. final Etap1'!P1431+'[1]Facteurs ajustements'!H$144/1000</f>
        <v>0.86134240412456697</v>
      </c>
      <c r="N1431" s="5">
        <f>'[1]Prosp. Sc. final Etap1'!Q1431+'[1]Facteurs ajustements'!I$144/1000</f>
        <v>0.86437006334510613</v>
      </c>
      <c r="O1431" s="5">
        <f>'[1]Prosp. Sc. final Etap1'!R1431+'[1]Facteurs ajustements'!J$144/1000</f>
        <v>0.86740867195869853</v>
      </c>
      <c r="P1431" s="5">
        <f>'[1]Prosp. Sc. final Etap1'!S1431+'[1]Facteurs ajustements'!K$144/1000</f>
        <v>0.87045826926749337</v>
      </c>
      <c r="Q1431" s="5">
        <f>'[1]Prosp. Sc. final Etap1'!T1431+'[1]Facteurs ajustements'!L$144/1000</f>
        <v>0.8735188947057656</v>
      </c>
      <c r="R1431" s="5">
        <f>'[1]Prosp. Sc. final Etap1'!U1431+'[1]Facteurs ajustements'!M$144/1000</f>
        <v>0.87562052593732675</v>
      </c>
      <c r="S1431" s="5">
        <f>'[1]Prosp. Sc. final Etap1'!V1431+'[1]Facteurs ajustements'!N$144/1000</f>
        <v>0.87772741773673146</v>
      </c>
      <c r="T1431" s="5">
        <f>'[1]Prosp. Sc. final Etap1'!W1431+'[1]Facteurs ajustements'!O$144/1000</f>
        <v>0.87983958331413847</v>
      </c>
      <c r="U1431" s="5">
        <f>'[1]Prosp. Sc. final Etap1'!X1431+'[1]Facteurs ajustements'!P$144/1000</f>
        <v>0.88195703590863028</v>
      </c>
    </row>
    <row r="1432" spans="1:21" x14ac:dyDescent="0.25">
      <c r="A1432" s="2" t="s">
        <v>1337</v>
      </c>
      <c r="B1432" s="2">
        <v>51596</v>
      </c>
      <c r="C1432" s="2" t="s">
        <v>1338</v>
      </c>
      <c r="D1432" s="2" t="s">
        <v>1882</v>
      </c>
      <c r="E1432" s="2" t="str">
        <f>VLOOKUP(B1432,'[1]ZONE DE CONSOMMATION'!A:C,3,FALSE)</f>
        <v>Ouest Marne</v>
      </c>
      <c r="F1432" s="3">
        <f>VLOOKUP(B1432,'[1]ZONE DE CONSOMMATION'!A:I,8,FALSE)</f>
        <v>2.7673523948358616</v>
      </c>
      <c r="G1432" s="2">
        <v>359</v>
      </c>
      <c r="H1432" s="6">
        <f t="shared" si="22"/>
        <v>2.7673523948358616</v>
      </c>
      <c r="I1432" s="5">
        <f>'[1]Prosp. Sc. final Etap1'!L1432+'[1]Facteurs ajustements'!D$144/1000</f>
        <v>2.8591098304090634</v>
      </c>
      <c r="J1432" s="5">
        <f>'[1]Prosp. Sc. final Etap1'!M1432+'[1]Facteurs ajustements'!E$144/1000</f>
        <v>2.8692344440443027</v>
      </c>
      <c r="K1432" s="5">
        <f>'[1]Prosp. Sc. final Etap1'!N1432+'[1]Facteurs ajustements'!F$144/1000</f>
        <v>2.879395219640994</v>
      </c>
      <c r="L1432" s="5">
        <f>'[1]Prosp. Sc. final Etap1'!O1432+'[1]Facteurs ajustements'!G$144/1000</f>
        <v>2.889592286107217</v>
      </c>
      <c r="M1432" s="5">
        <f>'[1]Prosp. Sc. final Etap1'!P1432+'[1]Facteurs ajustements'!H$144/1000</f>
        <v>2.8998257728015262</v>
      </c>
      <c r="N1432" s="5">
        <f>'[1]Prosp. Sc. final Etap1'!Q1432+'[1]Facteurs ajustements'!I$144/1000</f>
        <v>2.9100958095345475</v>
      </c>
      <c r="O1432" s="5">
        <f>'[1]Prosp. Sc. final Etap1'!R1432+'[1]Facteurs ajustements'!J$144/1000</f>
        <v>2.9204025265705917</v>
      </c>
      <c r="P1432" s="5">
        <f>'[1]Prosp. Sc. final Etap1'!S1432+'[1]Facteurs ajustements'!K$144/1000</f>
        <v>2.9307460546292639</v>
      </c>
      <c r="Q1432" s="5">
        <f>'[1]Prosp. Sc. final Etap1'!T1432+'[1]Facteurs ajustements'!L$144/1000</f>
        <v>2.9411265248870855</v>
      </c>
      <c r="R1432" s="5">
        <f>'[1]Prosp. Sc. final Etap1'!U1432+'[1]Facteurs ajustements'!M$144/1000</f>
        <v>2.9482795496292491</v>
      </c>
      <c r="S1432" s="5">
        <f>'[1]Prosp. Sc. final Etap1'!V1432+'[1]Facteurs ajustements'!N$144/1000</f>
        <v>2.9554501760508027</v>
      </c>
      <c r="T1432" s="5">
        <f>'[1]Prosp. Sc. final Etap1'!W1432+'[1]Facteurs ajustements'!O$144/1000</f>
        <v>2.9626384475126026</v>
      </c>
      <c r="U1432" s="5">
        <f>'[1]Prosp. Sc. final Etap1'!X1432+'[1]Facteurs ajustements'!P$144/1000</f>
        <v>2.9698444074780896</v>
      </c>
    </row>
    <row r="1433" spans="1:21" x14ac:dyDescent="0.25">
      <c r="A1433" s="2" t="s">
        <v>1337</v>
      </c>
      <c r="B1433" s="2">
        <v>51597</v>
      </c>
      <c r="C1433" s="2" t="s">
        <v>1338</v>
      </c>
      <c r="D1433" s="2" t="s">
        <v>1883</v>
      </c>
      <c r="E1433" s="2" t="str">
        <f>VLOOKUP(B1433,'[1]ZONE DE CONSOMMATION'!A:C,3,FALSE)</f>
        <v>Ouest Marne</v>
      </c>
      <c r="F1433" s="3">
        <f>VLOOKUP(B1433,'[1]ZONE DE CONSOMMATION'!A:I,8,FALSE)</f>
        <v>2.5900568375065443</v>
      </c>
      <c r="G1433" s="2">
        <v>336</v>
      </c>
      <c r="H1433" s="6">
        <f t="shared" si="22"/>
        <v>2.5900568375065443</v>
      </c>
      <c r="I1433" s="5">
        <f>'[1]Prosp. Sc. final Etap1'!L1433+'[1]Facteurs ajustements'!D$144/1000</f>
        <v>2.6175902051029367</v>
      </c>
      <c r="J1433" s="5">
        <f>'[1]Prosp. Sc. final Etap1'!M1433+'[1]Facteurs ajustements'!E$144/1000</f>
        <v>2.6268567414391324</v>
      </c>
      <c r="K1433" s="5">
        <f>'[1]Prosp. Sc. final Etap1'!N1433+'[1]Facteurs ajustements'!F$144/1000</f>
        <v>2.6361563911371042</v>
      </c>
      <c r="L1433" s="5">
        <f>'[1]Prosp. Sc. final Etap1'!O1433+'[1]Facteurs ajustements'!G$144/1000</f>
        <v>2.6454892722737893</v>
      </c>
      <c r="M1433" s="5">
        <f>'[1]Prosp. Sc. final Etap1'!P1433+'[1]Facteurs ajustements'!H$144/1000</f>
        <v>2.6548555033381129</v>
      </c>
      <c r="N1433" s="5">
        <f>'[1]Prosp. Sc. final Etap1'!Q1433+'[1]Facteurs ajustements'!I$144/1000</f>
        <v>2.6642552032324582</v>
      </c>
      <c r="O1433" s="5">
        <f>'[1]Prosp. Sc. final Etap1'!R1433+'[1]Facteurs ajustements'!J$144/1000</f>
        <v>2.6736884912741354</v>
      </c>
      <c r="P1433" s="5">
        <f>'[1]Prosp. Sc. final Etap1'!S1433+'[1]Facteurs ajustements'!K$144/1000</f>
        <v>2.6831554871968573</v>
      </c>
      <c r="Q1433" s="5">
        <f>'[1]Prosp. Sc. final Etap1'!T1433+'[1]Facteurs ajustements'!L$144/1000</f>
        <v>2.6926563111522226</v>
      </c>
      <c r="R1433" s="5">
        <f>'[1]Prosp. Sc. final Etap1'!U1433+'[1]Facteurs ajustements'!M$144/1000</f>
        <v>2.6992022957544113</v>
      </c>
      <c r="S1433" s="5">
        <f>'[1]Prosp. Sc. final Etap1'!V1433+'[1]Facteurs ajustements'!N$144/1000</f>
        <v>2.705764398969968</v>
      </c>
      <c r="T1433" s="5">
        <f>'[1]Prosp. Sc. final Etap1'!W1433+'[1]Facteurs ajustements'!O$144/1000</f>
        <v>2.7123426605364549</v>
      </c>
      <c r="U1433" s="5">
        <f>'[1]Prosp. Sc. final Etap1'!X1433+'[1]Facteurs ajustements'!P$144/1000</f>
        <v>2.7189371202851662</v>
      </c>
    </row>
    <row r="1434" spans="1:21" x14ac:dyDescent="0.25">
      <c r="A1434" s="2" t="s">
        <v>1337</v>
      </c>
      <c r="B1434" s="2">
        <v>51598</v>
      </c>
      <c r="C1434" s="2" t="s">
        <v>1338</v>
      </c>
      <c r="D1434" s="2" t="s">
        <v>1884</v>
      </c>
      <c r="E1434" s="2" t="str">
        <f>VLOOKUP(B1434,'[1]ZONE DE CONSOMMATION'!A:C,3,FALSE)</f>
        <v>Vitry-Saint-Dizier</v>
      </c>
      <c r="F1434" s="3">
        <f>VLOOKUP(B1434,'[1]ZONE DE CONSOMMATION'!A:I,8,FALSE)</f>
        <v>2.2823194769665616</v>
      </c>
      <c r="G1434" s="2">
        <v>500</v>
      </c>
      <c r="H1434" s="6">
        <f t="shared" si="22"/>
        <v>2.2823194769665616</v>
      </c>
      <c r="I1434" s="5">
        <f>'[1]Prosp. Sc. final Etap1'!L1434+'[1]Facteurs ajustements'!D$144/1000</f>
        <v>2.2373592033932277</v>
      </c>
      <c r="J1434" s="5">
        <f>'[1]Prosp. Sc. final Etap1'!M1434+'[1]Facteurs ajustements'!E$144/1000</f>
        <v>2.2452748449913815</v>
      </c>
      <c r="K1434" s="5">
        <f>'[1]Prosp. Sc. final Etap1'!N1434+'[1]Facteurs ajustements'!F$144/1000</f>
        <v>2.2532188004568332</v>
      </c>
      <c r="L1434" s="5">
        <f>'[1]Prosp. Sc. final Etap1'!O1434+'[1]Facteurs ajustements'!G$144/1000</f>
        <v>2.2611911708147483</v>
      </c>
      <c r="M1434" s="5">
        <f>'[1]Prosp. Sc. final Etap1'!P1434+'[1]Facteurs ajustements'!H$144/1000</f>
        <v>2.269192057441701</v>
      </c>
      <c r="N1434" s="5">
        <f>'[1]Prosp. Sc. final Etap1'!Q1434+'[1]Facteurs ajustements'!I$144/1000</f>
        <v>2.2772215620669232</v>
      </c>
      <c r="O1434" s="5">
        <f>'[1]Prosp. Sc. final Etap1'!R1434+'[1]Facteurs ajustements'!J$144/1000</f>
        <v>2.2852797867735628</v>
      </c>
      <c r="P1434" s="5">
        <f>'[1]Prosp. Sc. final Etap1'!S1434+'[1]Facteurs ajustements'!K$144/1000</f>
        <v>2.2933668339999396</v>
      </c>
      <c r="Q1434" s="5">
        <f>'[1]Prosp. Sc. final Etap1'!T1434+'[1]Facteurs ajustements'!L$144/1000</f>
        <v>2.3014828065408111</v>
      </c>
      <c r="R1434" s="5">
        <f>'[1]Prosp. Sc. final Etap1'!U1434+'[1]Facteurs ajustements'!M$144/1000</f>
        <v>2.3070731111223468</v>
      </c>
      <c r="S1434" s="5">
        <f>'[1]Prosp. Sc. final Etap1'!V1434+'[1]Facteurs ajustements'!N$144/1000</f>
        <v>2.3126771994855426</v>
      </c>
      <c r="T1434" s="5">
        <f>'[1]Prosp. Sc. final Etap1'!W1434+'[1]Facteurs ajustements'!O$144/1000</f>
        <v>2.3182951056637093</v>
      </c>
      <c r="U1434" s="5">
        <f>'[1]Prosp. Sc. final Etap1'!X1434+'[1]Facteurs ajustements'!P$144/1000</f>
        <v>2.3239268637699535</v>
      </c>
    </row>
    <row r="1435" spans="1:21" x14ac:dyDescent="0.25">
      <c r="A1435" s="2" t="s">
        <v>1337</v>
      </c>
      <c r="B1435" s="2">
        <v>51599</v>
      </c>
      <c r="C1435" s="2" t="s">
        <v>1338</v>
      </c>
      <c r="D1435" s="2" t="s">
        <v>1885</v>
      </c>
      <c r="E1435" s="2" t="str">
        <f>VLOOKUP(B1435,'[1]ZONE DE CONSOMMATION'!A:C,3,FALSE)</f>
        <v>Reims</v>
      </c>
      <c r="F1435" s="3">
        <f>VLOOKUP(B1435,'[1]ZONE DE CONSOMMATION'!A:I,8,FALSE)</f>
        <v>1.4129307240535665</v>
      </c>
      <c r="G1435" s="2">
        <v>303</v>
      </c>
      <c r="H1435" s="6">
        <f t="shared" si="22"/>
        <v>1.4129307240535665</v>
      </c>
      <c r="I1435" s="5">
        <f>'[1]Prosp. Sc. final Etap1'!L1435+'[1]Facteurs ajustements'!D$144/1000</f>
        <v>1.5221334186186783</v>
      </c>
      <c r="J1435" s="5">
        <f>'[1]Prosp. Sc. final Etap1'!M1435+'[1]Facteurs ajustements'!E$144/1000</f>
        <v>1.5275079871722379</v>
      </c>
      <c r="K1435" s="5">
        <f>'[1]Prosp. Sc. final Etap1'!N1435+'[1]Facteurs ajustements'!F$144/1000</f>
        <v>1.5329018416017182</v>
      </c>
      <c r="L1435" s="5">
        <f>'[1]Prosp. Sc. final Etap1'!O1435+'[1]Facteurs ajustements'!G$144/1000</f>
        <v>1.5383150508573975</v>
      </c>
      <c r="M1435" s="5">
        <f>'[1]Prosp. Sc. final Etap1'!P1435+'[1]Facteurs ajustements'!H$144/1000</f>
        <v>1.5437476841270079</v>
      </c>
      <c r="N1435" s="5">
        <f>'[1]Prosp. Sc. final Etap1'!Q1435+'[1]Facteurs ajustements'!I$144/1000</f>
        <v>1.5491998108365788</v>
      </c>
      <c r="O1435" s="5">
        <f>'[1]Prosp. Sc. final Etap1'!R1435+'[1]Facteurs ajustements'!J$144/1000</f>
        <v>1.554671500651285</v>
      </c>
      <c r="P1435" s="5">
        <f>'[1]Prosp. Sc. final Etap1'!S1435+'[1]Facteurs ajustements'!K$144/1000</f>
        <v>1.5601628234762996</v>
      </c>
      <c r="Q1435" s="5">
        <f>'[1]Prosp. Sc. final Etap1'!T1435+'[1]Facteurs ajustements'!L$144/1000</f>
        <v>1.5656738494576488</v>
      </c>
      <c r="R1435" s="5">
        <f>'[1]Prosp. Sc. final Etap1'!U1435+'[1]Facteurs ajustements'!M$144/1000</f>
        <v>1.5694664915926946</v>
      </c>
      <c r="S1435" s="5">
        <f>'[1]Prosp. Sc. final Etap1'!V1435+'[1]Facteurs ajustements'!N$144/1000</f>
        <v>1.5732685256217502</v>
      </c>
      <c r="T1435" s="5">
        <f>'[1]Prosp. Sc. final Etap1'!W1435+'[1]Facteurs ajustements'!O$144/1000</f>
        <v>1.5770799748482607</v>
      </c>
      <c r="U1435" s="5">
        <f>'[1]Prosp. Sc. final Etap1'!X1435+'[1]Facteurs ajustements'!P$144/1000</f>
        <v>1.5809008626292516</v>
      </c>
    </row>
    <row r="1436" spans="1:21" x14ac:dyDescent="0.25">
      <c r="A1436" s="2" t="s">
        <v>1337</v>
      </c>
      <c r="B1436" s="2">
        <v>51600</v>
      </c>
      <c r="C1436" s="2" t="s">
        <v>1338</v>
      </c>
      <c r="D1436" s="2" t="s">
        <v>1886</v>
      </c>
      <c r="E1436" s="2" t="str">
        <f>VLOOKUP(B1436,'[1]ZONE DE CONSOMMATION'!A:C,3,FALSE)</f>
        <v>Reims</v>
      </c>
      <c r="F1436" s="3">
        <f>VLOOKUP(B1436,'[1]ZONE DE CONSOMMATION'!A:I,8,FALSE)</f>
        <v>0.39170356706435505</v>
      </c>
      <c r="G1436" s="2">
        <v>84</v>
      </c>
      <c r="H1436" s="6">
        <f t="shared" si="22"/>
        <v>0.39170356706435505</v>
      </c>
      <c r="I1436" s="5">
        <f>'[1]Prosp. Sc. final Etap1'!L1436+'[1]Facteurs ajustements'!D$144/1000</f>
        <v>0.46170471718899059</v>
      </c>
      <c r="J1436" s="5">
        <f>'[1]Prosp. Sc. final Etap1'!M1436+'[1]Facteurs ajustements'!E$144/1000</f>
        <v>0.4633117666649671</v>
      </c>
      <c r="K1436" s="5">
        <f>'[1]Prosp. Sc. final Etap1'!N1436+'[1]Facteurs ajustements'!F$144/1000</f>
        <v>0.46492471667565205</v>
      </c>
      <c r="L1436" s="5">
        <f>'[1]Prosp. Sc. final Etap1'!O1436+'[1]Facteurs ajustements'!G$144/1000</f>
        <v>0.46654358861553069</v>
      </c>
      <c r="M1436" s="5">
        <f>'[1]Prosp. Sc. final Etap1'!P1436+'[1]Facteurs ajustements'!H$144/1000</f>
        <v>0.46816840394758341</v>
      </c>
      <c r="N1436" s="5">
        <f>'[1]Prosp. Sc. final Etap1'!Q1436+'[1]Facteurs ajustements'!I$144/1000</f>
        <v>0.4697991842035309</v>
      </c>
      <c r="O1436" s="5">
        <f>'[1]Prosp. Sc. final Etap1'!R1436+'[1]Facteurs ajustements'!J$144/1000</f>
        <v>0.47143595098407931</v>
      </c>
      <c r="P1436" s="5">
        <f>'[1]Prosp. Sc. final Etap1'!S1436+'[1]Facteurs ajustements'!K$144/1000</f>
        <v>0.47307872595916806</v>
      </c>
      <c r="Q1436" s="5">
        <f>'[1]Prosp. Sc. final Etap1'!T1436+'[1]Facteurs ajustements'!L$144/1000</f>
        <v>0.47472753086821778</v>
      </c>
      <c r="R1436" s="5">
        <f>'[1]Prosp. Sc. final Etap1'!U1436+'[1]Facteurs ajustements'!M$144/1000</f>
        <v>0.47585487080873901</v>
      </c>
      <c r="S1436" s="5">
        <f>'[1]Prosp. Sc. final Etap1'!V1436+'[1]Facteurs ajustements'!N$144/1000</f>
        <v>0.47698509101600922</v>
      </c>
      <c r="T1436" s="5">
        <f>'[1]Prosp. Sc. final Etap1'!W1436+'[1]Facteurs ajustements'!O$144/1000</f>
        <v>0.47811819888484941</v>
      </c>
      <c r="U1436" s="5">
        <f>'[1]Prosp. Sc. final Etap1'!X1436+'[1]Facteurs ajustements'!P$144/1000</f>
        <v>0.47925420182479606</v>
      </c>
    </row>
    <row r="1437" spans="1:21" x14ac:dyDescent="0.25">
      <c r="A1437" s="2" t="s">
        <v>1337</v>
      </c>
      <c r="B1437" s="2">
        <v>51601</v>
      </c>
      <c r="C1437" s="2" t="s">
        <v>1338</v>
      </c>
      <c r="D1437" s="2" t="s">
        <v>1887</v>
      </c>
      <c r="E1437" s="2" t="str">
        <f>VLOOKUP(B1437,'[1]ZONE DE CONSOMMATION'!A:C,3,FALSE)</f>
        <v>Vitry-Saint-Dizier</v>
      </c>
      <c r="F1437" s="3">
        <f>VLOOKUP(B1437,'[1]ZONE DE CONSOMMATION'!A:I,8,FALSE)</f>
        <v>0.78055326112256418</v>
      </c>
      <c r="G1437" s="2">
        <v>171</v>
      </c>
      <c r="H1437" s="6">
        <f t="shared" si="22"/>
        <v>0.78055326112256418</v>
      </c>
      <c r="I1437" s="5">
        <f>'[1]Prosp. Sc. final Etap1'!L1437+'[1]Facteurs ajustements'!D$144/1000</f>
        <v>0.72875643603018059</v>
      </c>
      <c r="J1437" s="5">
        <f>'[1]Prosp. Sc. final Etap1'!M1437+'[1]Facteurs ajustements'!E$144/1000</f>
        <v>0.73131227390096287</v>
      </c>
      <c r="K1437" s="5">
        <f>'[1]Prosp. Sc. final Etap1'!N1437+'[1]Facteurs ajustements'!F$144/1000</f>
        <v>0.73387738318690343</v>
      </c>
      <c r="L1437" s="5">
        <f>'[1]Prosp. Sc. final Etap1'!O1437+'[1]Facteurs ajustements'!G$144/1000</f>
        <v>0.73645179725864029</v>
      </c>
      <c r="M1437" s="5">
        <f>'[1]Prosp. Sc. final Etap1'!P1437+'[1]Facteurs ajustements'!H$144/1000</f>
        <v>0.73903554959785644</v>
      </c>
      <c r="N1437" s="5">
        <f>'[1]Prosp. Sc. final Etap1'!Q1437+'[1]Facteurs ajustements'!I$144/1000</f>
        <v>0.74162867379767494</v>
      </c>
      <c r="O1437" s="5">
        <f>'[1]Prosp. Sc. final Etap1'!R1437+'[1]Facteurs ajustements'!J$144/1000</f>
        <v>0.74423120356305672</v>
      </c>
      <c r="P1437" s="5">
        <f>'[1]Prosp. Sc. final Etap1'!S1437+'[1]Facteurs ajustements'!K$144/1000</f>
        <v>0.74684317271119982</v>
      </c>
      <c r="Q1437" s="5">
        <f>'[1]Prosp. Sc. final Etap1'!T1437+'[1]Facteurs ajustements'!L$144/1000</f>
        <v>0.74946461517194118</v>
      </c>
      <c r="R1437" s="5">
        <f>'[1]Prosp. Sc. final Etap1'!U1437+'[1]Facteurs ajustements'!M$144/1000</f>
        <v>0.75126316811463723</v>
      </c>
      <c r="S1437" s="5">
        <f>'[1]Prosp. Sc. final Etap1'!V1437+'[1]Facteurs ajustements'!N$144/1000</f>
        <v>0.7530662411714858</v>
      </c>
      <c r="T1437" s="5">
        <f>'[1]Prosp. Sc. final Etap1'!W1437+'[1]Facteurs ajustements'!O$144/1000</f>
        <v>0.75487384574363536</v>
      </c>
      <c r="U1437" s="5">
        <f>'[1]Prosp. Sc. final Etap1'!X1437+'[1]Facteurs ajustements'!P$144/1000</f>
        <v>0.75668599325673913</v>
      </c>
    </row>
    <row r="1438" spans="1:21" x14ac:dyDescent="0.25">
      <c r="A1438" s="2" t="s">
        <v>1337</v>
      </c>
      <c r="B1438" s="2">
        <v>51602</v>
      </c>
      <c r="C1438" s="2" t="s">
        <v>1338</v>
      </c>
      <c r="D1438" s="2" t="s">
        <v>1888</v>
      </c>
      <c r="E1438" s="2" t="str">
        <f>VLOOKUP(B1438,'[1]ZONE DE CONSOMMATION'!A:C,3,FALSE)</f>
        <v>Vitry-Saint-Dizier</v>
      </c>
      <c r="F1438" s="3">
        <f>VLOOKUP(B1438,'[1]ZONE DE CONSOMMATION'!A:I,8,FALSE)</f>
        <v>0.29213689305171991</v>
      </c>
      <c r="G1438" s="2">
        <v>64</v>
      </c>
      <c r="H1438" s="6">
        <f t="shared" si="22"/>
        <v>0.29213689305171991</v>
      </c>
      <c r="I1438" s="5">
        <f>'[1]Prosp. Sc. final Etap1'!L1438+'[1]Facteurs ajustements'!D$144/1000</f>
        <v>0.29970427283518547</v>
      </c>
      <c r="J1438" s="5">
        <f>'[1]Prosp. Sc. final Etap1'!M1438+'[1]Facteurs ajustements'!E$144/1000</f>
        <v>0.30073576285689879</v>
      </c>
      <c r="K1438" s="5">
        <f>'[1]Prosp. Sc. final Etap1'!N1438+'[1]Facteurs ajustements'!F$144/1000</f>
        <v>0.30177110855050121</v>
      </c>
      <c r="L1438" s="5">
        <f>'[1]Prosp. Sc. final Etap1'!O1438+'[1]Facteurs ajustements'!G$144/1000</f>
        <v>0.30281032404543518</v>
      </c>
      <c r="M1438" s="5">
        <f>'[1]Prosp. Sc. final Etap1'!P1438+'[1]Facteurs ajustements'!H$144/1000</f>
        <v>0.30385342351382721</v>
      </c>
      <c r="N1438" s="5">
        <f>'[1]Prosp. Sc. final Etap1'!Q1438+'[1]Facteurs ajustements'!I$144/1000</f>
        <v>0.30490042117064081</v>
      </c>
      <c r="O1438" s="5">
        <f>'[1]Prosp. Sc. final Etap1'!R1438+'[1]Facteurs ajustements'!J$144/1000</f>
        <v>0.30595133127382979</v>
      </c>
      <c r="P1438" s="5">
        <f>'[1]Prosp. Sc. final Etap1'!S1438+'[1]Facteurs ajustements'!K$144/1000</f>
        <v>0.30700616812449366</v>
      </c>
      <c r="Q1438" s="5">
        <f>'[1]Prosp. Sc. final Etap1'!T1438+'[1]Facteurs ajustements'!L$144/1000</f>
        <v>0.30806494606703294</v>
      </c>
      <c r="R1438" s="5">
        <f>'[1]Prosp. Sc. final Etap1'!U1438+'[1]Facteurs ajustements'!M$144/1000</f>
        <v>0.30878511092895805</v>
      </c>
      <c r="S1438" s="5">
        <f>'[1]Prosp. Sc. final Etap1'!V1438+'[1]Facteurs ajustements'!N$144/1000</f>
        <v>0.30950716128400124</v>
      </c>
      <c r="T1438" s="5">
        <f>'[1]Prosp. Sc. final Etap1'!W1438+'[1]Facteurs ajustements'!O$144/1000</f>
        <v>0.31023110209664162</v>
      </c>
      <c r="U1438" s="5">
        <f>'[1]Prosp. Sc. final Etap1'!X1438+'[1]Facteurs ajustements'!P$144/1000</f>
        <v>0.31095693834013655</v>
      </c>
    </row>
    <row r="1439" spans="1:21" x14ac:dyDescent="0.25">
      <c r="A1439" s="2" t="s">
        <v>1337</v>
      </c>
      <c r="B1439" s="2">
        <v>51603</v>
      </c>
      <c r="C1439" s="2" t="s">
        <v>1338</v>
      </c>
      <c r="D1439" s="2" t="s">
        <v>1889</v>
      </c>
      <c r="E1439" s="2" t="str">
        <f>VLOOKUP(B1439,'[1]ZONE DE CONSOMMATION'!A:C,3,FALSE)</f>
        <v>Ouest Marne</v>
      </c>
      <c r="F1439" s="3">
        <f>VLOOKUP(B1439,'[1]ZONE DE CONSOMMATION'!A:I,8,FALSE)</f>
        <v>1.3644049411864831</v>
      </c>
      <c r="G1439" s="2">
        <v>177</v>
      </c>
      <c r="H1439" s="6">
        <f t="shared" si="22"/>
        <v>1.3644049411864831</v>
      </c>
      <c r="I1439" s="5">
        <f>'[1]Prosp. Sc. final Etap1'!L1439+'[1]Facteurs ajustements'!D$144/1000</f>
        <v>1.5969750142931762</v>
      </c>
      <c r="J1439" s="5">
        <f>'[1]Prosp. Sc. final Etap1'!M1439+'[1]Facteurs ajustements'!E$144/1000</f>
        <v>1.6026154820430891</v>
      </c>
      <c r="K1439" s="5">
        <f>'[1]Prosp. Sc. final Etap1'!N1439+'[1]Facteurs ajustements'!F$144/1000</f>
        <v>1.6082761803626053</v>
      </c>
      <c r="L1439" s="5">
        <f>'[1]Prosp. Sc. final Etap1'!O1439+'[1]Facteurs ajustements'!G$144/1000</f>
        <v>1.613957181558336</v>
      </c>
      <c r="M1439" s="5">
        <f>'[1]Prosp. Sc. final Etap1'!P1439+'[1]Facteurs ajustements'!H$144/1000</f>
        <v>1.6196585581862697</v>
      </c>
      <c r="N1439" s="5">
        <f>'[1]Prosp. Sc. final Etap1'!Q1439+'[1]Facteurs ajustements'!I$144/1000</f>
        <v>1.6253803830526601</v>
      </c>
      <c r="O1439" s="5">
        <f>'[1]Prosp. Sc. final Etap1'!R1439+'[1]Facteurs ajustements'!J$144/1000</f>
        <v>1.6311227292149155</v>
      </c>
      <c r="P1439" s="5">
        <f>'[1]Prosp. Sc. final Etap1'!S1439+'[1]Facteurs ajustements'!K$144/1000</f>
        <v>1.6368856699824945</v>
      </c>
      <c r="Q1439" s="5">
        <f>'[1]Prosp. Sc. final Etap1'!T1439+'[1]Facteurs ajustements'!L$144/1000</f>
        <v>1.6426692789178023</v>
      </c>
      <c r="R1439" s="5">
        <f>'[1]Prosp. Sc. final Etap1'!U1439+'[1]Facteurs ajustements'!M$144/1000</f>
        <v>1.6466500293800976</v>
      </c>
      <c r="S1439" s="5">
        <f>'[1]Prosp. Sc. final Etap1'!V1439+'[1]Facteurs ajustements'!N$144/1000</f>
        <v>1.6506406313057955</v>
      </c>
      <c r="T1439" s="5">
        <f>'[1]Prosp. Sc. final Etap1'!W1439+'[1]Facteurs ajustements'!O$144/1000</f>
        <v>1.6546411091211197</v>
      </c>
      <c r="U1439" s="5">
        <f>'[1]Prosp. Sc. final Etap1'!X1439+'[1]Facteurs ajustements'!P$144/1000</f>
        <v>1.6586514873086182</v>
      </c>
    </row>
    <row r="1440" spans="1:21" x14ac:dyDescent="0.25">
      <c r="A1440" s="2" t="s">
        <v>1337</v>
      </c>
      <c r="B1440" s="2">
        <v>51604</v>
      </c>
      <c r="C1440" s="2" t="s">
        <v>1338</v>
      </c>
      <c r="D1440" s="2" t="s">
        <v>1890</v>
      </c>
      <c r="E1440" s="2" t="str">
        <f>VLOOKUP(B1440,'[1]ZONE DE CONSOMMATION'!A:C,3,FALSE)</f>
        <v>Reims</v>
      </c>
      <c r="F1440" s="3">
        <f>VLOOKUP(B1440,'[1]ZONE DE CONSOMMATION'!A:I,8,FALSE)</f>
        <v>1.2217420782245358</v>
      </c>
      <c r="G1440" s="2">
        <v>262</v>
      </c>
      <c r="H1440" s="6">
        <f t="shared" si="22"/>
        <v>1.2217420782245358</v>
      </c>
      <c r="I1440" s="5">
        <f>'[1]Prosp. Sc. final Etap1'!L1440+'[1]Facteurs ajustements'!D$144/1000</f>
        <v>1.2157873493167686</v>
      </c>
      <c r="J1440" s="5">
        <f>'[1]Prosp. Sc. final Etap1'!M1440+'[1]Facteurs ajustements'!E$144/1000</f>
        <v>1.2200735234701374</v>
      </c>
      <c r="K1440" s="5">
        <f>'[1]Prosp. Sc. final Etap1'!N1440+'[1]Facteurs ajustements'!F$144/1000</f>
        <v>1.2243751166230767</v>
      </c>
      <c r="L1440" s="5">
        <f>'[1]Prosp. Sc. final Etap1'!O1440+'[1]Facteurs ajustements'!G$144/1000</f>
        <v>1.2286921839875247</v>
      </c>
      <c r="M1440" s="5">
        <f>'[1]Prosp. Sc. final Etap1'!P1440+'[1]Facteurs ajustements'!H$144/1000</f>
        <v>1.2330247809640629</v>
      </c>
      <c r="N1440" s="5">
        <f>'[1]Prosp. Sc. final Etap1'!Q1440+'[1]Facteurs ajustements'!I$144/1000</f>
        <v>1.2373729631425872</v>
      </c>
      <c r="O1440" s="5">
        <f>'[1]Prosp. Sc. final Etap1'!R1440+'[1]Facteurs ajustements'!J$144/1000</f>
        <v>1.2417367863029813</v>
      </c>
      <c r="P1440" s="5">
        <f>'[1]Prosp. Sc. final Etap1'!S1440+'[1]Facteurs ajustements'!K$144/1000</f>
        <v>1.2461163064157954</v>
      </c>
      <c r="Q1440" s="5">
        <f>'[1]Prosp. Sc. final Etap1'!T1440+'[1]Facteurs ajustements'!L$144/1000</f>
        <v>1.2505115796429245</v>
      </c>
      <c r="R1440" s="5">
        <f>'[1]Prosp. Sc. final Etap1'!U1440+'[1]Facteurs ajustements'!M$144/1000</f>
        <v>1.2535342455884411</v>
      </c>
      <c r="S1440" s="5">
        <f>'[1]Prosp. Sc. final Etap1'!V1440+'[1]Facteurs ajustements'!N$144/1000</f>
        <v>1.2565644222912031</v>
      </c>
      <c r="T1440" s="5">
        <f>'[1]Prosp. Sc. final Etap1'!W1440+'[1]Facteurs ajustements'!O$144/1000</f>
        <v>1.259602128458831</v>
      </c>
      <c r="U1440" s="5">
        <f>'[1]Prosp. Sc. final Etap1'!X1440+'[1]Facteurs ajustements'!P$144/1000</f>
        <v>1.2626473828412981</v>
      </c>
    </row>
    <row r="1441" spans="1:21" x14ac:dyDescent="0.25">
      <c r="A1441" s="2" t="s">
        <v>1337</v>
      </c>
      <c r="B1441" s="2">
        <v>51605</v>
      </c>
      <c r="C1441" s="2" t="s">
        <v>1338</v>
      </c>
      <c r="D1441" s="2" t="s">
        <v>1891</v>
      </c>
      <c r="E1441" s="2" t="str">
        <f>VLOOKUP(B1441,'[1]ZONE DE CONSOMMATION'!A:C,3,FALSE)</f>
        <v>Ouest Marne</v>
      </c>
      <c r="F1441" s="3">
        <f>VLOOKUP(B1441,'[1]ZONE DE CONSOMMATION'!A:I,8,FALSE)</f>
        <v>4.1394658385149228</v>
      </c>
      <c r="G1441" s="2">
        <v>537</v>
      </c>
      <c r="H1441" s="6">
        <f t="shared" si="22"/>
        <v>4.1394658385149228</v>
      </c>
      <c r="I1441" s="5">
        <f>'[1]Prosp. Sc. final Etap1'!L1441+'[1]Facteurs ajustements'!D$144/1000</f>
        <v>4.113453690869914</v>
      </c>
      <c r="J1441" s="5">
        <f>'[1]Prosp. Sc. final Etap1'!M1441+'[1]Facteurs ajustements'!E$144/1000</f>
        <v>4.1280347704776066</v>
      </c>
      <c r="K1441" s="5">
        <f>'[1]Prosp. Sc. final Etap1'!N1441+'[1]Facteurs ajustements'!F$144/1000</f>
        <v>4.1426678450966756</v>
      </c>
      <c r="L1441" s="5">
        <f>'[1]Prosp. Sc. final Etap1'!O1441+'[1]Facteurs ajustements'!G$144/1000</f>
        <v>4.1573530998872759</v>
      </c>
      <c r="M1441" s="5">
        <f>'[1]Prosp. Sc. final Etap1'!P1441+'[1]Facteurs ajustements'!H$144/1000</f>
        <v>4.1720907206598961</v>
      </c>
      <c r="N1441" s="5">
        <f>'[1]Prosp. Sc. final Etap1'!Q1441+'[1]Facteurs ajustements'!I$144/1000</f>
        <v>4.1868808938776549</v>
      </c>
      <c r="O1441" s="5">
        <f>'[1]Prosp. Sc. final Etap1'!R1441+'[1]Facteurs ajustements'!J$144/1000</f>
        <v>4.201723806658638</v>
      </c>
      <c r="P1441" s="5">
        <f>'[1]Prosp. Sc. final Etap1'!S1441+'[1]Facteurs ajustements'!K$144/1000</f>
        <v>4.216619646778212</v>
      </c>
      <c r="Q1441" s="5">
        <f>'[1]Prosp. Sc. final Etap1'!T1441+'[1]Facteurs ajustements'!L$144/1000</f>
        <v>4.2315686026713708</v>
      </c>
      <c r="R1441" s="5">
        <f>'[1]Prosp. Sc. final Etap1'!U1441+'[1]Facteurs ajustements'!M$144/1000</f>
        <v>4.2418743197534043</v>
      </c>
      <c r="S1441" s="5">
        <f>'[1]Prosp. Sc. final Etap1'!V1441+'[1]Facteurs ajustements'!N$144/1000</f>
        <v>4.2522053408899749</v>
      </c>
      <c r="T1441" s="5">
        <f>'[1]Prosp. Sc. final Etap1'!W1441+'[1]Facteurs ajustements'!O$144/1000</f>
        <v>4.2625617282596933</v>
      </c>
      <c r="U1441" s="5">
        <f>'[1]Prosp. Sc. final Etap1'!X1441+'[1]Facteurs ajustements'!P$144/1000</f>
        <v>4.2729435441897232</v>
      </c>
    </row>
    <row r="1442" spans="1:21" x14ac:dyDescent="0.25">
      <c r="A1442" s="2" t="s">
        <v>1337</v>
      </c>
      <c r="B1442" s="2">
        <v>51607</v>
      </c>
      <c r="C1442" s="2" t="s">
        <v>1338</v>
      </c>
      <c r="D1442" s="2" t="s">
        <v>1892</v>
      </c>
      <c r="E1442" s="2" t="str">
        <f>VLOOKUP(B1442,'[1]ZONE DE CONSOMMATION'!A:C,3,FALSE)</f>
        <v>Ouest Marne</v>
      </c>
      <c r="F1442" s="3">
        <f>VLOOKUP(B1442,'[1]ZONE DE CONSOMMATION'!A:I,8,FALSE)</f>
        <v>1.6110770209490111</v>
      </c>
      <c r="G1442" s="2">
        <v>209</v>
      </c>
      <c r="H1442" s="6">
        <f t="shared" si="22"/>
        <v>1.6110770209490111</v>
      </c>
      <c r="I1442" s="5">
        <f>'[1]Prosp. Sc. final Etap1'!L1442+'[1]Facteurs ajustements'!D$144/1000</f>
        <v>1.6047659699482124</v>
      </c>
      <c r="J1442" s="5">
        <f>'[1]Prosp. Sc. final Etap1'!M1442+'[1]Facteurs ajustements'!E$144/1000</f>
        <v>1.6104341176109978</v>
      </c>
      <c r="K1442" s="5">
        <f>'[1]Prosp. Sc. final Etap1'!N1442+'[1]Facteurs ajustements'!F$144/1000</f>
        <v>1.6161225941853112</v>
      </c>
      <c r="L1442" s="5">
        <f>'[1]Prosp. Sc. final Etap1'!O1442+'[1]Facteurs ajustements'!G$144/1000</f>
        <v>1.6218314723271561</v>
      </c>
      <c r="M1442" s="5">
        <f>'[1]Prosp. Sc. final Etap1'!P1442+'[1]Facteurs ajustements'!H$144/1000</f>
        <v>1.6275608249431539</v>
      </c>
      <c r="N1442" s="5">
        <f>'[1]Prosp. Sc. final Etap1'!Q1442+'[1]Facteurs ajustements'!I$144/1000</f>
        <v>1.6333107251914372</v>
      </c>
      <c r="O1442" s="5">
        <f>'[1]Prosp. Sc. final Etap1'!R1442+'[1]Facteurs ajustements'!J$144/1000</f>
        <v>1.6390812464825431</v>
      </c>
      <c r="P1442" s="5">
        <f>'[1]Prosp. Sc. final Etap1'!S1442+'[1]Facteurs ajustements'!K$144/1000</f>
        <v>1.6448724624803139</v>
      </c>
      <c r="Q1442" s="5">
        <f>'[1]Prosp. Sc. final Etap1'!T1442+'[1]Facteurs ajustements'!L$144/1000</f>
        <v>1.6506844471027977</v>
      </c>
      <c r="R1442" s="5">
        <f>'[1]Prosp. Sc. final Etap1'!U1442+'[1]Facteurs ajustements'!M$144/1000</f>
        <v>1.6546847795050921</v>
      </c>
      <c r="S1442" s="5">
        <f>'[1]Prosp. Sc. final Etap1'!V1442+'[1]Facteurs ajustements'!N$144/1000</f>
        <v>1.6586950112116288</v>
      </c>
      <c r="T1442" s="5">
        <f>'[1]Prosp. Sc. final Etap1'!W1442+'[1]Facteurs ajustements'!O$144/1000</f>
        <v>1.6627151667655113</v>
      </c>
      <c r="U1442" s="5">
        <f>'[1]Prosp. Sc. final Etap1'!X1442+'[1]Facteurs ajustements'!P$144/1000</f>
        <v>1.6667452707664543</v>
      </c>
    </row>
    <row r="1443" spans="1:21" x14ac:dyDescent="0.25">
      <c r="A1443" s="2" t="s">
        <v>1337</v>
      </c>
      <c r="B1443" s="2">
        <v>51608</v>
      </c>
      <c r="C1443" s="2" t="s">
        <v>1338</v>
      </c>
      <c r="D1443" s="2" t="s">
        <v>1893</v>
      </c>
      <c r="E1443" s="2" t="str">
        <f>VLOOKUP(B1443,'[1]ZONE DE CONSOMMATION'!A:C,3,FALSE)</f>
        <v>Vitry-Saint-Dizier</v>
      </c>
      <c r="F1443" s="3">
        <f>VLOOKUP(B1443,'[1]ZONE DE CONSOMMATION'!A:I,8,FALSE)</f>
        <v>0.4153821448079143</v>
      </c>
      <c r="G1443" s="2">
        <v>91</v>
      </c>
      <c r="H1443" s="6">
        <f t="shared" si="22"/>
        <v>0.4153821448079143</v>
      </c>
      <c r="I1443" s="5">
        <f>'[1]Prosp. Sc. final Etap1'!L1443+'[1]Facteurs ajustements'!D$144/1000</f>
        <v>0.39658701936308766</v>
      </c>
      <c r="J1443" s="5">
        <f>'[1]Prosp. Sc. final Etap1'!M1443+'[1]Facteurs ajustements'!E$144/1000</f>
        <v>0.39796271696362301</v>
      </c>
      <c r="K1443" s="5">
        <f>'[1]Prosp. Sc. final Etap1'!N1443+'[1]Facteurs ajustements'!F$144/1000</f>
        <v>0.39934349314581791</v>
      </c>
      <c r="L1443" s="5">
        <f>'[1]Prosp. Sc. final Etap1'!O1443+'[1]Facteurs ajustements'!G$144/1000</f>
        <v>0.400729366383901</v>
      </c>
      <c r="M1443" s="5">
        <f>'[1]Prosp. Sc. final Etap1'!P1443+'[1]Facteurs ajustements'!H$144/1000</f>
        <v>0.40212035521022099</v>
      </c>
      <c r="N1443" s="5">
        <f>'[1]Prosp. Sc. final Etap1'!Q1443+'[1]Facteurs ajustements'!I$144/1000</f>
        <v>0.40351647821545505</v>
      </c>
      <c r="O1443" s="5">
        <f>'[1]Prosp. Sc. final Etap1'!R1443+'[1]Facteurs ajustements'!J$144/1000</f>
        <v>0.40491775404881658</v>
      </c>
      <c r="P1443" s="5">
        <f>'[1]Prosp. Sc. final Etap1'!S1443+'[1]Facteurs ajustements'!K$144/1000</f>
        <v>0.40632420141826603</v>
      </c>
      <c r="Q1443" s="5">
        <f>'[1]Prosp. Sc. final Etap1'!T1443+'[1]Facteurs ajustements'!L$144/1000</f>
        <v>0.40773583909072197</v>
      </c>
      <c r="R1443" s="5">
        <f>'[1]Prosp. Sc. final Etap1'!U1443+'[1]Facteurs ajustements'!M$144/1000</f>
        <v>0.40869951093862761</v>
      </c>
      <c r="S1443" s="5">
        <f>'[1]Prosp. Sc. final Etap1'!V1443+'[1]Facteurs ajustements'!N$144/1000</f>
        <v>0.40966566319407843</v>
      </c>
      <c r="T1443" s="5">
        <f>'[1]Prosp. Sc. final Etap1'!W1443+'[1]Facteurs ajustements'!O$144/1000</f>
        <v>0.41063430227499509</v>
      </c>
      <c r="U1443" s="5">
        <f>'[1]Prosp. Sc. final Etap1'!X1443+'[1]Facteurs ajustements'!P$144/1000</f>
        <v>0.41160543461162752</v>
      </c>
    </row>
    <row r="1444" spans="1:21" x14ac:dyDescent="0.25">
      <c r="A1444" s="2" t="s">
        <v>1337</v>
      </c>
      <c r="B1444" s="2">
        <v>51609</v>
      </c>
      <c r="C1444" s="2" t="s">
        <v>1338</v>
      </c>
      <c r="D1444" s="2" t="s">
        <v>1894</v>
      </c>
      <c r="E1444" s="2" t="str">
        <f>VLOOKUP(B1444,'[1]ZONE DE CONSOMMATION'!A:C,3,FALSE)</f>
        <v>Ouest Marne</v>
      </c>
      <c r="F1444" s="3">
        <f>VLOOKUP(B1444,'[1]ZONE DE CONSOMMATION'!A:I,8,FALSE)</f>
        <v>6.4674335912737817</v>
      </c>
      <c r="G1444" s="2">
        <v>839</v>
      </c>
      <c r="H1444" s="6">
        <f t="shared" si="22"/>
        <v>6.4674335912737817</v>
      </c>
      <c r="I1444" s="5">
        <f>'[1]Prosp. Sc. final Etap1'!L1444+'[1]Facteurs ajustements'!D$144/1000</f>
        <v>6.5909775891714695</v>
      </c>
      <c r="J1444" s="5">
        <f>'[1]Prosp. Sc. final Etap1'!M1444+'[1]Facteurs ajustements'!E$144/1000</f>
        <v>6.6143608810725816</v>
      </c>
      <c r="K1444" s="5">
        <f>'[1]Prosp. Sc. final Etap1'!N1444+'[1]Facteurs ajustements'!F$144/1000</f>
        <v>6.6378274407172162</v>
      </c>
      <c r="L1444" s="5">
        <f>'[1]Prosp. Sc. final Etap1'!O1444+'[1]Facteurs ajustements'!G$144/1000</f>
        <v>6.6613775643721169</v>
      </c>
      <c r="M1444" s="5">
        <f>'[1]Prosp. Sc. final Etap1'!P1444+'[1]Facteurs ajustements'!H$144/1000</f>
        <v>6.6850115493491016</v>
      </c>
      <c r="N1444" s="5">
        <f>'[1]Prosp. Sc. final Etap1'!Q1444+'[1]Facteurs ajustements'!I$144/1000</f>
        <v>6.7087296940087677</v>
      </c>
      <c r="O1444" s="5">
        <f>'[1]Prosp. Sc. final Etap1'!R1444+'[1]Facteurs ajustements'!J$144/1000</f>
        <v>6.7325322977642248</v>
      </c>
      <c r="P1444" s="5">
        <f>'[1]Prosp. Sc. final Etap1'!S1444+'[1]Facteurs ajustements'!K$144/1000</f>
        <v>6.7564196610848342</v>
      </c>
      <c r="Q1444" s="5">
        <f>'[1]Prosp. Sc. final Etap1'!T1444+'[1]Facteurs ajustements'!L$144/1000</f>
        <v>6.7803920854999635</v>
      </c>
      <c r="R1444" s="5">
        <f>'[1]Prosp. Sc. final Etap1'!U1444+'[1]Facteurs ajustements'!M$144/1000</f>
        <v>6.7969248595017389</v>
      </c>
      <c r="S1444" s="5">
        <f>'[1]Prosp. Sc. final Etap1'!V1444+'[1]Facteurs ajustements'!N$144/1000</f>
        <v>6.813498150944989</v>
      </c>
      <c r="T1444" s="5">
        <f>'[1]Prosp. Sc. final Etap1'!W1444+'[1]Facteurs ajustements'!O$144/1000</f>
        <v>6.830112059176308</v>
      </c>
      <c r="U1444" s="5">
        <f>'[1]Prosp. Sc. final Etap1'!X1444+'[1]Facteurs ajustements'!P$144/1000</f>
        <v>6.8467666837816479</v>
      </c>
    </row>
    <row r="1445" spans="1:21" x14ac:dyDescent="0.25">
      <c r="A1445" s="2" t="s">
        <v>1337</v>
      </c>
      <c r="B1445" s="2">
        <v>51610</v>
      </c>
      <c r="C1445" s="2" t="s">
        <v>1338</v>
      </c>
      <c r="D1445" s="2" t="s">
        <v>849</v>
      </c>
      <c r="E1445" s="2" t="str">
        <f>VLOOKUP(B1445,'[1]ZONE DE CONSOMMATION'!A:C,3,FALSE)</f>
        <v>Marne Centre Est</v>
      </c>
      <c r="F1445" s="3">
        <f>VLOOKUP(B1445,'[1]ZONE DE CONSOMMATION'!A:I,8,FALSE)</f>
        <v>2.2829630410679318</v>
      </c>
      <c r="G1445" s="2">
        <v>421</v>
      </c>
      <c r="H1445" s="6">
        <f t="shared" si="22"/>
        <v>2.2829630410679318</v>
      </c>
      <c r="I1445" s="5">
        <f>'[1]Prosp. Sc. final Etap1'!L1445+'[1]Facteurs ajustements'!D$144/1000</f>
        <v>2.1427900567170797</v>
      </c>
      <c r="J1445" s="5">
        <f>'[1]Prosp. Sc. final Etap1'!M1445+'[1]Facteurs ajustements'!E$144/1000</f>
        <v>2.1503697105550255</v>
      </c>
      <c r="K1445" s="5">
        <f>'[1]Prosp. Sc. final Etap1'!N1445+'[1]Facteurs ajustements'!F$144/1000</f>
        <v>2.1579764845540881</v>
      </c>
      <c r="L1445" s="5">
        <f>'[1]Prosp. Sc. final Etap1'!O1445+'[1]Facteurs ajustements'!G$144/1000</f>
        <v>2.1656104754984011</v>
      </c>
      <c r="M1445" s="5">
        <f>'[1]Prosp. Sc. final Etap1'!P1445+'[1]Facteurs ajustements'!H$144/1000</f>
        <v>2.1732717805084403</v>
      </c>
      <c r="N1445" s="5">
        <f>'[1]Prosp. Sc. final Etap1'!Q1445+'[1]Facteurs ajustements'!I$144/1000</f>
        <v>2.1809604970422178</v>
      </c>
      <c r="O1445" s="5">
        <f>'[1]Prosp. Sc. final Etap1'!R1445+'[1]Facteurs ajustements'!J$144/1000</f>
        <v>2.1886767228964876</v>
      </c>
      <c r="P1445" s="5">
        <f>'[1]Prosp. Sc. final Etap1'!S1445+'[1]Facteurs ajustements'!K$144/1000</f>
        <v>2.1964205562079457</v>
      </c>
      <c r="Q1445" s="5">
        <f>'[1]Prosp. Sc. final Etap1'!T1445+'[1]Facteurs ajustements'!L$144/1000</f>
        <v>2.2041920954544434</v>
      </c>
      <c r="R1445" s="5">
        <f>'[1]Prosp. Sc. final Etap1'!U1445+'[1]Facteurs ajustements'!M$144/1000</f>
        <v>2.2095447080970203</v>
      </c>
      <c r="S1445" s="5">
        <f>'[1]Prosp. Sc. final Etap1'!V1445+'[1]Facteurs ajustements'!N$144/1000</f>
        <v>2.2149105238136317</v>
      </c>
      <c r="T1445" s="5">
        <f>'[1]Prosp. Sc. final Etap1'!W1445+'[1]Facteurs ajustements'!O$144/1000</f>
        <v>2.2202895752188554</v>
      </c>
      <c r="U1445" s="5">
        <f>'[1]Prosp. Sc. final Etap1'!X1445+'[1]Facteurs ajustements'!P$144/1000</f>
        <v>2.225681895003599</v>
      </c>
    </row>
    <row r="1446" spans="1:21" x14ac:dyDescent="0.25">
      <c r="A1446" s="2" t="s">
        <v>1337</v>
      </c>
      <c r="B1446" s="2">
        <v>51611</v>
      </c>
      <c r="C1446" s="2" t="s">
        <v>1338</v>
      </c>
      <c r="D1446" s="2" t="s">
        <v>1895</v>
      </c>
      <c r="E1446" s="2" t="str">
        <f>VLOOKUP(B1446,'[1]ZONE DE CONSOMMATION'!A:C,3,FALSE)</f>
        <v>Ouest Marne</v>
      </c>
      <c r="F1446" s="3">
        <f>VLOOKUP(B1446,'[1]ZONE DE CONSOMMATION'!A:I,8,FALSE)</f>
        <v>2.3125507477737002</v>
      </c>
      <c r="G1446" s="2">
        <v>300</v>
      </c>
      <c r="H1446" s="6">
        <f t="shared" si="22"/>
        <v>2.3125507477737002</v>
      </c>
      <c r="I1446" s="5">
        <f>'[1]Prosp. Sc. final Etap1'!L1446+'[1]Facteurs ajustements'!D$144/1000</f>
        <v>2.2280424223511197</v>
      </c>
      <c r="J1446" s="5">
        <f>'[1]Prosp. Sc. final Etap1'!M1446+'[1]Facteurs ajustements'!E$144/1000</f>
        <v>2.2359249630436961</v>
      </c>
      <c r="K1446" s="5">
        <f>'[1]Prosp. Sc. final Etap1'!N1446+'[1]Facteurs ajustements'!F$144/1000</f>
        <v>2.2438357000017994</v>
      </c>
      <c r="L1446" s="5">
        <f>'[1]Prosp. Sc. final Etap1'!O1446+'[1]Facteurs ajustements'!G$144/1000</f>
        <v>2.2517747338327765</v>
      </c>
      <c r="M1446" s="5">
        <f>'[1]Prosp. Sc. final Etap1'!P1446+'[1]Facteurs ajustements'!H$144/1000</f>
        <v>2.2597421654938983</v>
      </c>
      <c r="N1446" s="5">
        <f>'[1]Prosp. Sc. final Etap1'!Q1446+'[1]Facteurs ajustements'!I$144/1000</f>
        <v>2.2677380962936042</v>
      </c>
      <c r="O1446" s="5">
        <f>'[1]Prosp. Sc. final Etap1'!R1446+'[1]Facteurs ajustements'!J$144/1000</f>
        <v>2.2757626278927541</v>
      </c>
      <c r="P1446" s="5">
        <f>'[1]Prosp. Sc. final Etap1'!S1446+'[1]Facteurs ajustements'!K$144/1000</f>
        <v>2.2838158623058793</v>
      </c>
      <c r="Q1446" s="5">
        <f>'[1]Prosp. Sc. final Etap1'!T1446+'[1]Facteurs ajustements'!L$144/1000</f>
        <v>2.2918979019024439</v>
      </c>
      <c r="R1446" s="5">
        <f>'[1]Prosp. Sc. final Etap1'!U1446+'[1]Facteurs ajustements'!M$144/1000</f>
        <v>2.2974647895046734</v>
      </c>
      <c r="S1446" s="5">
        <f>'[1]Prosp. Sc. final Etap1'!V1446+'[1]Facteurs ajustements'!N$144/1000</f>
        <v>2.3030454036782992</v>
      </c>
      <c r="T1446" s="5">
        <f>'[1]Prosp. Sc. final Etap1'!W1446+'[1]Facteurs ajustements'!O$144/1000</f>
        <v>2.3086397783168611</v>
      </c>
      <c r="U1446" s="5">
        <f>'[1]Prosp. Sc. final Etap1'!X1446+'[1]Facteurs ajustements'!P$144/1000</f>
        <v>2.3142479473933539</v>
      </c>
    </row>
    <row r="1447" spans="1:21" x14ac:dyDescent="0.25">
      <c r="A1447" s="2" t="s">
        <v>1337</v>
      </c>
      <c r="B1447" s="2">
        <v>51612</v>
      </c>
      <c r="C1447" s="2" t="s">
        <v>1338</v>
      </c>
      <c r="D1447" s="2" t="s">
        <v>1896</v>
      </c>
      <c r="E1447" s="2" t="str">
        <f>VLOOKUP(B1447,'[1]ZONE DE CONSOMMATION'!A:C,3,FALSE)</f>
        <v>Ouest Marne</v>
      </c>
      <c r="F1447" s="3">
        <f>VLOOKUP(B1447,'[1]ZONE DE CONSOMMATION'!A:I,8,FALSE)</f>
        <v>18.284567912397392</v>
      </c>
      <c r="G1447" s="2">
        <v>2372</v>
      </c>
      <c r="H1447" s="6">
        <f t="shared" si="22"/>
        <v>18.284567912397392</v>
      </c>
      <c r="I1447" s="5">
        <f>'[1]Prosp. Sc. final Etap1'!L1447+'[1]Facteurs ajustements'!D$144/1000</f>
        <v>25.959293347591814</v>
      </c>
      <c r="J1447" s="5">
        <f>'[1]Prosp. Sc. final Etap1'!M1447+'[1]Facteurs ajustements'!E$144/1000</f>
        <v>26.051488902893677</v>
      </c>
      <c r="K1447" s="5">
        <f>'[1]Prosp. Sc. final Etap1'!N1447+'[1]Facteurs ajustements'!F$144/1000</f>
        <v>26.144012203964582</v>
      </c>
      <c r="L1447" s="5">
        <f>'[1]Prosp. Sc. final Etap1'!O1447+'[1]Facteurs ajustements'!G$144/1000</f>
        <v>26.236864415659266</v>
      </c>
      <c r="M1447" s="5">
        <f>'[1]Prosp. Sc. final Etap1'!P1447+'[1]Facteurs ajustements'!H$144/1000</f>
        <v>26.330046706963458</v>
      </c>
      <c r="N1447" s="5">
        <f>'[1]Prosp. Sc. final Etap1'!Q1447+'[1]Facteurs ajustements'!I$144/1000</f>
        <v>26.423560251008592</v>
      </c>
      <c r="O1447" s="5">
        <f>'[1]Prosp. Sc. final Etap1'!R1447+'[1]Facteurs ajustements'!J$144/1000</f>
        <v>26.517406225086511</v>
      </c>
      <c r="P1447" s="5">
        <f>'[1]Prosp. Sc. final Etap1'!S1447+'[1]Facteurs ajustements'!K$144/1000</f>
        <v>26.611585810664266</v>
      </c>
      <c r="Q1447" s="5">
        <f>'[1]Prosp. Sc. final Etap1'!T1447+'[1]Facteurs ajustements'!L$144/1000</f>
        <v>26.706100193398953</v>
      </c>
      <c r="R1447" s="5">
        <f>'[1]Prosp. Sc. final Etap1'!U1447+'[1]Facteurs ajustements'!M$144/1000</f>
        <v>26.771313670238715</v>
      </c>
      <c r="S1447" s="5">
        <f>'[1]Prosp. Sc. final Etap1'!V1447+'[1]Facteurs ajustements'!N$144/1000</f>
        <v>26.836686596846768</v>
      </c>
      <c r="T1447" s="5">
        <f>'[1]Prosp. Sc. final Etap1'!W1447+'[1]Facteurs ajustements'!O$144/1000</f>
        <v>26.902219363134503</v>
      </c>
      <c r="U1447" s="5">
        <f>'[1]Prosp. Sc. final Etap1'!X1447+'[1]Facteurs ajustements'!P$144/1000</f>
        <v>26.967912359962547</v>
      </c>
    </row>
    <row r="1448" spans="1:21" x14ac:dyDescent="0.25">
      <c r="A1448" s="2" t="s">
        <v>1337</v>
      </c>
      <c r="B1448" s="2">
        <v>51613</v>
      </c>
      <c r="C1448" s="2" t="s">
        <v>1338</v>
      </c>
      <c r="D1448" s="2" t="s">
        <v>1897</v>
      </c>
      <c r="E1448" s="2" t="str">
        <f>VLOOKUP(B1448,'[1]ZONE DE CONSOMMATION'!A:C,3,FALSE)</f>
        <v>Reims</v>
      </c>
      <c r="F1448" s="3">
        <f>VLOOKUP(B1448,'[1]ZONE DE CONSOMMATION'!A:I,8,FALSE)</f>
        <v>4.9009577260075856</v>
      </c>
      <c r="G1448" s="2">
        <v>1051</v>
      </c>
      <c r="H1448" s="6">
        <f t="shared" si="22"/>
        <v>4.9009577260075856</v>
      </c>
      <c r="I1448" s="5">
        <f>'[1]Prosp. Sc. final Etap1'!L1448+'[1]Facteurs ajustements'!D$144/1000</f>
        <v>4.9343573289968745</v>
      </c>
      <c r="J1448" s="5">
        <f>'[1]Prosp. Sc. final Etap1'!M1448+'[1]Facteurs ajustements'!E$144/1000</f>
        <v>4.951854936715633</v>
      </c>
      <c r="K1448" s="5">
        <f>'[1]Prosp. Sc. final Etap1'!N1448+'[1]Facteurs ajustements'!F$144/1000</f>
        <v>4.9694149013638143</v>
      </c>
      <c r="L1448" s="5">
        <f>'[1]Prosp. Sc. final Etap1'!O1448+'[1]Facteurs ajustements'!G$144/1000</f>
        <v>4.9870374449156705</v>
      </c>
      <c r="M1448" s="5">
        <f>'[1]Prosp. Sc. final Etap1'!P1448+'[1]Facteurs ajustements'!H$144/1000</f>
        <v>5.0047227901265785</v>
      </c>
      <c r="N1448" s="5">
        <f>'[1]Prosp. Sc. final Etap1'!Q1448+'[1]Facteurs ajustements'!I$144/1000</f>
        <v>5.0224711605358072</v>
      </c>
      <c r="O1448" s="5">
        <f>'[1]Prosp. Sc. final Etap1'!R1448+'[1]Facteurs ajustements'!J$144/1000</f>
        <v>5.0402827804693153</v>
      </c>
      <c r="P1448" s="5">
        <f>'[1]Prosp. Sc. final Etap1'!S1448+'[1]Facteurs ajustements'!K$144/1000</f>
        <v>5.0581578750425376</v>
      </c>
      <c r="Q1448" s="5">
        <f>'[1]Prosp. Sc. final Etap1'!T1448+'[1]Facteurs ajustements'!L$144/1000</f>
        <v>5.0760966701631958</v>
      </c>
      <c r="R1448" s="5">
        <f>'[1]Prosp. Sc. final Etap1'!U1448+'[1]Facteurs ajustements'!M$144/1000</f>
        <v>5.0884656624708464</v>
      </c>
      <c r="S1448" s="5">
        <f>'[1]Prosp. Sc. final Etap1'!V1448+'[1]Facteurs ajustements'!N$144/1000</f>
        <v>5.1008649996420017</v>
      </c>
      <c r="T1448" s="5">
        <f>'[1]Prosp. Sc. final Etap1'!W1448+'[1]Facteurs ajustements'!O$144/1000</f>
        <v>5.113294756170526</v>
      </c>
      <c r="U1448" s="5">
        <f>'[1]Prosp. Sc. final Etap1'!X1448+'[1]Facteurs ajustements'!P$144/1000</f>
        <v>5.125755006728923</v>
      </c>
    </row>
    <row r="1449" spans="1:21" x14ac:dyDescent="0.25">
      <c r="A1449" s="2" t="s">
        <v>1337</v>
      </c>
      <c r="B1449" s="2">
        <v>51614</v>
      </c>
      <c r="C1449" s="2" t="s">
        <v>1338</v>
      </c>
      <c r="D1449" s="2" t="s">
        <v>1898</v>
      </c>
      <c r="E1449" s="2" t="str">
        <f>VLOOKUP(B1449,'[1]ZONE DE CONSOMMATION'!A:C,3,FALSE)</f>
        <v>Reims</v>
      </c>
      <c r="F1449" s="3">
        <f>VLOOKUP(B1449,'[1]ZONE DE CONSOMMATION'!A:I,8,FALSE)</f>
        <v>4.7051059424754067</v>
      </c>
      <c r="G1449" s="2">
        <v>1009</v>
      </c>
      <c r="H1449" s="6">
        <f t="shared" si="22"/>
        <v>4.7051059424754067</v>
      </c>
      <c r="I1449" s="5">
        <f>'[1]Prosp. Sc. final Etap1'!L1449+'[1]Facteurs ajustements'!D$144/1000</f>
        <v>4.5290379142281925</v>
      </c>
      <c r="J1449" s="5">
        <f>'[1]Prosp. Sc. final Etap1'!M1449+'[1]Facteurs ajustements'!E$144/1000</f>
        <v>4.5450954924328526</v>
      </c>
      <c r="K1449" s="5">
        <f>'[1]Prosp. Sc. final Etap1'!N1449+'[1]Facteurs ajustements'!F$144/1000</f>
        <v>4.5612103113920721</v>
      </c>
      <c r="L1449" s="5">
        <f>'[1]Prosp. Sc. final Etap1'!O1449+'[1]Facteurs ajustements'!G$144/1000</f>
        <v>4.5773825749032229</v>
      </c>
      <c r="M1449" s="5">
        <f>'[1]Prosp. Sc. final Etap1'!P1449+'[1]Facteurs ajustements'!H$144/1000</f>
        <v>4.5936124874802191</v>
      </c>
      <c r="N1449" s="5">
        <f>'[1]Prosp. Sc. final Etap1'!Q1449+'[1]Facteurs ajustements'!I$144/1000</f>
        <v>4.609900254356063</v>
      </c>
      <c r="O1449" s="5">
        <f>'[1]Prosp. Sc. final Etap1'!R1449+'[1]Facteurs ajustements'!J$144/1000</f>
        <v>4.6262460814854043</v>
      </c>
      <c r="P1449" s="5">
        <f>'[1]Prosp. Sc. final Etap1'!S1449+'[1]Facteurs ajustements'!K$144/1000</f>
        <v>4.6426501755470984</v>
      </c>
      <c r="Q1449" s="5">
        <f>'[1]Prosp. Sc. final Etap1'!T1449+'[1]Facteurs ajustements'!L$144/1000</f>
        <v>4.659112743946789</v>
      </c>
      <c r="R1449" s="5">
        <f>'[1]Prosp. Sc. final Etap1'!U1449+'[1]Facteurs ajustements'!M$144/1000</f>
        <v>4.6704629985267552</v>
      </c>
      <c r="S1449" s="5">
        <f>'[1]Prosp. Sc. final Etap1'!V1449+'[1]Facteurs ajustements'!N$144/1000</f>
        <v>4.6818411090815841</v>
      </c>
      <c r="T1449" s="5">
        <f>'[1]Prosp. Sc. final Etap1'!W1449+'[1]Facteurs ajustements'!O$144/1000</f>
        <v>4.69324714402451</v>
      </c>
      <c r="U1449" s="5">
        <f>'[1]Prosp. Sc. final Etap1'!X1449+'[1]Facteurs ajustements'!P$144/1000</f>
        <v>4.7046811719325516</v>
      </c>
    </row>
    <row r="1450" spans="1:21" x14ac:dyDescent="0.25">
      <c r="A1450" s="2" t="s">
        <v>1337</v>
      </c>
      <c r="B1450" s="2">
        <v>51616</v>
      </c>
      <c r="C1450" s="2" t="s">
        <v>1338</v>
      </c>
      <c r="D1450" s="2" t="s">
        <v>1899</v>
      </c>
      <c r="E1450" s="2" t="str">
        <f>VLOOKUP(B1450,'[1]ZONE DE CONSOMMATION'!A:C,3,FALSE)</f>
        <v>Marne Centre Est</v>
      </c>
      <c r="F1450" s="3">
        <f>VLOOKUP(B1450,'[1]ZONE DE CONSOMMATION'!A:I,8,FALSE)</f>
        <v>1.317719760046336</v>
      </c>
      <c r="G1450" s="2">
        <v>243</v>
      </c>
      <c r="H1450" s="6">
        <f t="shared" si="22"/>
        <v>1.317719760046336</v>
      </c>
      <c r="I1450" s="5">
        <f>'[1]Prosp. Sc. final Etap1'!L1450+'[1]Facteurs ajustements'!D$144/1000</f>
        <v>1.2768365263600365</v>
      </c>
      <c r="J1450" s="5">
        <f>'[1]Prosp. Sc. final Etap1'!M1450+'[1]Facteurs ajustements'!E$144/1000</f>
        <v>1.2813395976408324</v>
      </c>
      <c r="K1450" s="5">
        <f>'[1]Prosp. Sc. final Etap1'!N1450+'[1]Facteurs ajustements'!F$144/1000</f>
        <v>1.2858588585190374</v>
      </c>
      <c r="L1450" s="5">
        <f>'[1]Prosp. Sc. final Etap1'!O1450+'[1]Facteurs ajustements'!G$144/1000</f>
        <v>1.2903943669443902</v>
      </c>
      <c r="M1450" s="5">
        <f>'[1]Prosp. Sc. final Etap1'!P1450+'[1]Facteurs ajustements'!H$144/1000</f>
        <v>1.2949461810649996</v>
      </c>
      <c r="N1450" s="5">
        <f>'[1]Prosp. Sc. final Etap1'!Q1450+'[1]Facteurs ajustements'!I$144/1000</f>
        <v>1.29951435922805</v>
      </c>
      <c r="O1450" s="5">
        <f>'[1]Prosp. Sc. final Etap1'!R1450+'[1]Facteurs ajustements'!J$144/1000</f>
        <v>1.3040989599805102</v>
      </c>
      <c r="P1450" s="5">
        <f>'[1]Prosp. Sc. final Etap1'!S1450+'[1]Facteurs ajustements'!K$144/1000</f>
        <v>1.3087000420698462</v>
      </c>
      <c r="Q1450" s="5">
        <f>'[1]Prosp. Sc. final Etap1'!T1450+'[1]Facteurs ajustements'!L$144/1000</f>
        <v>1.3133176644447355</v>
      </c>
      <c r="R1450" s="5">
        <f>'[1]Prosp. Sc. final Etap1'!U1450+'[1]Facteurs ajustements'!M$144/1000</f>
        <v>1.3164937725833272</v>
      </c>
      <c r="S1450" s="5">
        <f>'[1]Prosp. Sc. final Etap1'!V1450+'[1]Facteurs ajustements'!N$144/1000</f>
        <v>1.319677766355368</v>
      </c>
      <c r="T1450" s="5">
        <f>'[1]Prosp. Sc. final Etap1'!W1450+'[1]Facteurs ajustements'!O$144/1000</f>
        <v>1.3228696653843417</v>
      </c>
      <c r="U1450" s="5">
        <f>'[1]Prosp. Sc. final Etap1'!X1450+'[1]Facteurs ajustements'!P$144/1000</f>
        <v>1.3260694893383234</v>
      </c>
    </row>
    <row r="1451" spans="1:21" x14ac:dyDescent="0.25">
      <c r="A1451" s="2" t="s">
        <v>1337</v>
      </c>
      <c r="B1451" s="2">
        <v>51617</v>
      </c>
      <c r="C1451" s="2" t="s">
        <v>1338</v>
      </c>
      <c r="D1451" s="2" t="s">
        <v>1900</v>
      </c>
      <c r="E1451" s="2" t="str">
        <f>VLOOKUP(B1451,'[1]ZONE DE CONSOMMATION'!A:C,3,FALSE)</f>
        <v>Marne Centre Est</v>
      </c>
      <c r="F1451" s="3">
        <f>VLOOKUP(B1451,'[1]ZONE DE CONSOMMATION'!A:I,8,FALSE)</f>
        <v>3.3891969136994238</v>
      </c>
      <c r="G1451" s="2">
        <v>625</v>
      </c>
      <c r="H1451" s="6">
        <f t="shared" si="22"/>
        <v>3.3891969136994238</v>
      </c>
      <c r="I1451" s="5">
        <f>'[1]Prosp. Sc. final Etap1'!L1451+'[1]Facteurs ajustements'!D$144/1000</f>
        <v>3.3156638256816819</v>
      </c>
      <c r="J1451" s="5">
        <f>'[1]Prosp. Sc. final Etap1'!M1451+'[1]Facteurs ajustements'!E$144/1000</f>
        <v>3.327410496400832</v>
      </c>
      <c r="K1451" s="5">
        <f>'[1]Prosp. Sc. final Etap1'!N1451+'[1]Facteurs ajustements'!F$144/1000</f>
        <v>3.3391990919686512</v>
      </c>
      <c r="L1451" s="5">
        <f>'[1]Prosp. Sc. final Etap1'!O1451+'[1]Facteurs ajustements'!G$144/1000</f>
        <v>3.3510297617677582</v>
      </c>
      <c r="M1451" s="5">
        <f>'[1]Prosp. Sc. final Etap1'!P1451+'[1]Facteurs ajustements'!H$144/1000</f>
        <v>3.3629026557039858</v>
      </c>
      <c r="N1451" s="5">
        <f>'[1]Prosp. Sc. final Etap1'!Q1451+'[1]Facteurs ajustements'!I$144/1000</f>
        <v>3.3748179242082434</v>
      </c>
      <c r="O1451" s="5">
        <f>'[1]Prosp. Sc. final Etap1'!R1451+'[1]Facteurs ajustements'!J$144/1000</f>
        <v>3.3867757182383817</v>
      </c>
      <c r="P1451" s="5">
        <f>'[1]Prosp. Sc. final Etap1'!S1451+'[1]Facteurs ajustements'!K$144/1000</f>
        <v>3.3987761892810684</v>
      </c>
      <c r="Q1451" s="5">
        <f>'[1]Prosp. Sc. final Etap1'!T1451+'[1]Facteurs ajustements'!L$144/1000</f>
        <v>3.4108194893536687</v>
      </c>
      <c r="R1451" s="5">
        <f>'[1]Prosp. Sc. final Etap1'!U1451+'[1]Facteurs ajustements'!M$144/1000</f>
        <v>3.4191200258180996</v>
      </c>
      <c r="S1451" s="5">
        <f>'[1]Prosp. Sc. final Etap1'!V1451+'[1]Facteurs ajustements'!N$144/1000</f>
        <v>3.4274409674596358</v>
      </c>
      <c r="T1451" s="5">
        <f>'[1]Prosp. Sc. final Etap1'!W1451+'[1]Facteurs ajustements'!O$144/1000</f>
        <v>3.4357823644883876</v>
      </c>
      <c r="U1451" s="5">
        <f>'[1]Prosp. Sc. final Etap1'!X1451+'[1]Facteurs ajustements'!P$144/1000</f>
        <v>3.4441442672337832</v>
      </c>
    </row>
    <row r="1452" spans="1:21" x14ac:dyDescent="0.25">
      <c r="A1452" s="2" t="s">
        <v>1337</v>
      </c>
      <c r="B1452" s="2">
        <v>51618</v>
      </c>
      <c r="C1452" s="2" t="s">
        <v>1338</v>
      </c>
      <c r="D1452" s="2" t="s">
        <v>1901</v>
      </c>
      <c r="E1452" s="2" t="str">
        <f>VLOOKUP(B1452,'[1]ZONE DE CONSOMMATION'!A:C,3,FALSE)</f>
        <v>Ouest Marne</v>
      </c>
      <c r="F1452" s="3">
        <f>VLOOKUP(B1452,'[1]ZONE DE CONSOMMATION'!A:I,8,FALSE)</f>
        <v>1.5031579860529052</v>
      </c>
      <c r="G1452" s="2">
        <v>195</v>
      </c>
      <c r="H1452" s="6">
        <f t="shared" si="22"/>
        <v>1.5031579860529052</v>
      </c>
      <c r="I1452" s="5">
        <f>'[1]Prosp. Sc. final Etap1'!L1452+'[1]Facteurs ajustements'!D$144/1000</f>
        <v>1.4801106794676309</v>
      </c>
      <c r="J1452" s="5">
        <f>'[1]Prosp. Sc. final Etap1'!M1452+'[1]Facteurs ajustements'!E$144/1000</f>
        <v>1.4853359485244582</v>
      </c>
      <c r="K1452" s="5">
        <f>'[1]Prosp. Sc. final Etap1'!N1452+'[1]Facteurs ajustements'!F$144/1000</f>
        <v>1.4905799730220135</v>
      </c>
      <c r="L1452" s="5">
        <f>'[1]Prosp. Sc. final Etap1'!O1452+'[1]Facteurs ajustements'!G$144/1000</f>
        <v>1.4958428200260319</v>
      </c>
      <c r="M1452" s="5">
        <f>'[1]Prosp. Sc. final Etap1'!P1452+'[1]Facteurs ajustements'!H$144/1000</f>
        <v>1.5011245568330049</v>
      </c>
      <c r="N1452" s="5">
        <f>'[1]Prosp. Sc. final Etap1'!Q1452+'[1]Facteurs ajustements'!I$144/1000</f>
        <v>1.5064252509710037</v>
      </c>
      <c r="O1452" s="5">
        <f>'[1]Prosp. Sc. final Etap1'!R1452+'[1]Facteurs ajustements'!J$144/1000</f>
        <v>1.511744970200501</v>
      </c>
      <c r="P1452" s="5">
        <f>'[1]Prosp. Sc. final Etap1'!S1452+'[1]Facteurs ajustements'!K$144/1000</f>
        <v>1.5170837825152008</v>
      </c>
      <c r="Q1452" s="5">
        <f>'[1]Prosp. Sc. final Etap1'!T1452+'[1]Facteurs ajustements'!L$144/1000</f>
        <v>1.5224417561428685</v>
      </c>
      <c r="R1452" s="5">
        <f>'[1]Prosp. Sc. final Etap1'!U1452+'[1]Facteurs ajustements'!M$144/1000</f>
        <v>1.5261287775051757</v>
      </c>
      <c r="S1452" s="5">
        <f>'[1]Prosp. Sc. final Etap1'!V1452+'[1]Facteurs ajustements'!N$144/1000</f>
        <v>1.5298249327182945</v>
      </c>
      <c r="T1452" s="5">
        <f>'[1]Prosp. Sc. final Etap1'!W1452+'[1]Facteurs ajustements'!O$144/1000</f>
        <v>1.5335302444552412</v>
      </c>
      <c r="U1452" s="5">
        <f>'[1]Prosp. Sc. final Etap1'!X1452+'[1]Facteurs ajustements'!P$144/1000</f>
        <v>1.5372447354410741</v>
      </c>
    </row>
    <row r="1453" spans="1:21" x14ac:dyDescent="0.25">
      <c r="A1453" s="2" t="s">
        <v>1337</v>
      </c>
      <c r="B1453" s="2">
        <v>51619</v>
      </c>
      <c r="C1453" s="2" t="s">
        <v>1338</v>
      </c>
      <c r="D1453" s="2" t="s">
        <v>1902</v>
      </c>
      <c r="E1453" s="2" t="str">
        <f>VLOOKUP(B1453,'[1]ZONE DE CONSOMMATION'!A:C,3,FALSE)</f>
        <v>Marne Centre Est</v>
      </c>
      <c r="F1453" s="3">
        <f>VLOOKUP(B1453,'[1]ZONE DE CONSOMMATION'!A:I,8,FALSE)</f>
        <v>0.66699395261604655</v>
      </c>
      <c r="G1453" s="2">
        <v>123</v>
      </c>
      <c r="H1453" s="6">
        <f t="shared" si="22"/>
        <v>0.66699395261604655</v>
      </c>
      <c r="I1453" s="5">
        <f>'[1]Prosp. Sc. final Etap1'!L1453+'[1]Facteurs ajustements'!D$144/1000</f>
        <v>0.61915030077240885</v>
      </c>
      <c r="J1453" s="5">
        <f>'[1]Prosp. Sc. final Etap1'!M1453+'[1]Facteurs ajustements'!E$144/1000</f>
        <v>0.62131672707309038</v>
      </c>
      <c r="K1453" s="5">
        <f>'[1]Prosp. Sc. final Etap1'!N1453+'[1]Facteurs ajustements'!F$144/1000</f>
        <v>0.62349104127722632</v>
      </c>
      <c r="L1453" s="5">
        <f>'[1]Prosp. Sc. final Etap1'!O1453+'[1]Facteurs ajustements'!G$144/1000</f>
        <v>0.62567327184007793</v>
      </c>
      <c r="M1453" s="5">
        <f>'[1]Prosp. Sc. final Etap1'!P1453+'[1]Facteurs ajustements'!H$144/1000</f>
        <v>0.62786344731048793</v>
      </c>
      <c r="N1453" s="5">
        <f>'[1]Prosp. Sc. final Etap1'!Q1453+'[1]Facteurs ajustements'!I$144/1000</f>
        <v>0.63006159633121328</v>
      </c>
      <c r="O1453" s="5">
        <f>'[1]Prosp. Sc. final Etap1'!R1453+'[1]Facteurs ajustements'!J$144/1000</f>
        <v>0.6322677476392613</v>
      </c>
      <c r="P1453" s="5">
        <f>'[1]Prosp. Sc. final Etap1'!S1453+'[1]Facteurs ajustements'!K$144/1000</f>
        <v>0.63448193006622622</v>
      </c>
      <c r="Q1453" s="5">
        <f>'[1]Prosp. Sc. final Etap1'!T1453+'[1]Facteurs ajustements'!L$144/1000</f>
        <v>0.63670417253862788</v>
      </c>
      <c r="R1453" s="5">
        <f>'[1]Prosp. Sc. final Etap1'!U1453+'[1]Facteurs ajustements'!M$144/1000</f>
        <v>0.63822723928178782</v>
      </c>
      <c r="S1453" s="5">
        <f>'[1]Prosp. Sc. final Etap1'!V1453+'[1]Facteurs ajustements'!N$144/1000</f>
        <v>0.63975415309592676</v>
      </c>
      <c r="T1453" s="5">
        <f>'[1]Prosp. Sc. final Etap1'!W1453+'[1]Facteurs ajustements'!O$144/1000</f>
        <v>0.64128492373787493</v>
      </c>
      <c r="U1453" s="5">
        <f>'[1]Prosp. Sc. final Etap1'!X1453+'[1]Facteurs ajustements'!P$144/1000</f>
        <v>0.64281956098494908</v>
      </c>
    </row>
    <row r="1454" spans="1:21" x14ac:dyDescent="0.25">
      <c r="A1454" s="2" t="s">
        <v>1337</v>
      </c>
      <c r="B1454" s="2">
        <v>51620</v>
      </c>
      <c r="C1454" s="2" t="s">
        <v>1338</v>
      </c>
      <c r="D1454" s="2" t="s">
        <v>1903</v>
      </c>
      <c r="E1454" s="2" t="str">
        <f>VLOOKUP(B1454,'[1]ZONE DE CONSOMMATION'!A:C,3,FALSE)</f>
        <v>Marne Centre Est</v>
      </c>
      <c r="F1454" s="3">
        <f>VLOOKUP(B1454,'[1]ZONE DE CONSOMMATION'!A:I,8,FALSE)</f>
        <v>0.93270699065008145</v>
      </c>
      <c r="G1454" s="2">
        <v>172</v>
      </c>
      <c r="H1454" s="6">
        <f t="shared" si="22"/>
        <v>0.93270699065008145</v>
      </c>
      <c r="I1454" s="5">
        <f>'[1]Prosp. Sc. final Etap1'!L1454+'[1]Facteurs ajustements'!D$144/1000</f>
        <v>0.94799341356622269</v>
      </c>
      <c r="J1454" s="5">
        <f>'[1]Prosp. Sc. final Etap1'!M1454+'[1]Facteurs ajustements'!E$144/1000</f>
        <v>0.95132816235696127</v>
      </c>
      <c r="K1454" s="5">
        <f>'[1]Prosp. Sc. final Etap1'!N1454+'[1]Facteurs ajustements'!F$144/1000</f>
        <v>0.95467494989813195</v>
      </c>
      <c r="L1454" s="5">
        <f>'[1]Prosp. Sc. final Etap1'!O1454+'[1]Facteurs ajustements'!G$144/1000</f>
        <v>0.95803381939223409</v>
      </c>
      <c r="M1454" s="5">
        <f>'[1]Prosp. Sc. final Etap1'!P1454+'[1]Facteurs ajustements'!H$144/1000</f>
        <v>0.96140481418774382</v>
      </c>
      <c r="N1454" s="5">
        <f>'[1]Prosp. Sc. final Etap1'!Q1454+'[1]Facteurs ajustements'!I$144/1000</f>
        <v>0.96478797777963177</v>
      </c>
      <c r="O1454" s="5">
        <f>'[1]Prosp. Sc. final Etap1'!R1454+'[1]Facteurs ajustements'!J$144/1000</f>
        <v>0.96818335380988596</v>
      </c>
      <c r="P1454" s="5">
        <f>'[1]Prosp. Sc. final Etap1'!S1454+'[1]Facteurs ajustements'!K$144/1000</f>
        <v>0.9715909860680364</v>
      </c>
      <c r="Q1454" s="5">
        <f>'[1]Prosp. Sc. final Etap1'!T1454+'[1]Facteurs ajustements'!L$144/1000</f>
        <v>0.97501091849168164</v>
      </c>
      <c r="R1454" s="5">
        <f>'[1]Prosp. Sc. final Etap1'!U1454+'[1]Facteurs ajustements'!M$144/1000</f>
        <v>0.97736050593255763</v>
      </c>
      <c r="S1454" s="5">
        <f>'[1]Prosp. Sc. final Etap1'!V1454+'[1]Facteurs ajustements'!N$144/1000</f>
        <v>0.97971595972564751</v>
      </c>
      <c r="T1454" s="5">
        <f>'[1]Prosp. Sc. final Etap1'!W1454+'[1]Facteurs ajustements'!O$144/1000</f>
        <v>0.98207729456110848</v>
      </c>
      <c r="U1454" s="5">
        <f>'[1]Prosp. Sc. final Etap1'!X1454+'[1]Facteurs ajustements'!P$144/1000</f>
        <v>0.98444452516163639</v>
      </c>
    </row>
    <row r="1455" spans="1:21" x14ac:dyDescent="0.25">
      <c r="A1455" s="2" t="s">
        <v>1337</v>
      </c>
      <c r="B1455" s="2">
        <v>51621</v>
      </c>
      <c r="C1455" s="2" t="s">
        <v>1338</v>
      </c>
      <c r="D1455" s="2" t="s">
        <v>1904</v>
      </c>
      <c r="E1455" s="2" t="str">
        <f>VLOOKUP(B1455,'[1]ZONE DE CONSOMMATION'!A:C,3,FALSE)</f>
        <v>Marne Centre Est</v>
      </c>
      <c r="F1455" s="3">
        <f>VLOOKUP(B1455,'[1]ZONE DE CONSOMMATION'!A:I,8,FALSE)</f>
        <v>2.8469254075075159</v>
      </c>
      <c r="G1455" s="2">
        <v>525</v>
      </c>
      <c r="H1455" s="6">
        <f t="shared" si="22"/>
        <v>2.8469254075075159</v>
      </c>
      <c r="I1455" s="5">
        <f>'[1]Prosp. Sc. final Etap1'!L1455+'[1]Facteurs ajustements'!D$144/1000</f>
        <v>2.833360593584088</v>
      </c>
      <c r="J1455" s="5">
        <f>'[1]Prosp. Sc. final Etap1'!M1455+'[1]Facteurs ajustements'!E$144/1000</f>
        <v>2.8433937246511545</v>
      </c>
      <c r="K1455" s="5">
        <f>'[1]Prosp. Sc. final Etap1'!N1455+'[1]Facteurs ajustements'!F$144/1000</f>
        <v>2.8534626926579896</v>
      </c>
      <c r="L1455" s="5">
        <f>'[1]Prosp. Sc. final Etap1'!O1455+'[1]Facteurs ajustements'!G$144/1000</f>
        <v>2.8635676253579287</v>
      </c>
      <c r="M1455" s="5">
        <f>'[1]Prosp. Sc. final Etap1'!P1455+'[1]Facteurs ajustements'!H$144/1000</f>
        <v>2.8737086509506775</v>
      </c>
      <c r="N1455" s="5">
        <f>'[1]Prosp. Sc. final Etap1'!Q1455+'[1]Facteurs ajustements'!I$144/1000</f>
        <v>2.8838858980838964</v>
      </c>
      <c r="O1455" s="5">
        <f>'[1]Prosp. Sc. final Etap1'!R1455+'[1]Facteurs ajustements'!J$144/1000</f>
        <v>2.8940994958547988</v>
      </c>
      <c r="P1455" s="5">
        <f>'[1]Prosp. Sc. final Etap1'!S1455+'[1]Facteurs ajustements'!K$144/1000</f>
        <v>2.9043495738117469</v>
      </c>
      <c r="Q1455" s="5">
        <f>'[1]Prosp. Sc. final Etap1'!T1455+'[1]Facteurs ajustements'!L$144/1000</f>
        <v>2.9146362619558563</v>
      </c>
      <c r="R1455" s="5">
        <f>'[1]Prosp. Sc. final Etap1'!U1455+'[1]Facteurs ajustements'!M$144/1000</f>
        <v>2.9217245680636368</v>
      </c>
      <c r="S1455" s="5">
        <f>'[1]Prosp. Sc. final Etap1'!V1455+'[1]Facteurs ajustements'!N$144/1000</f>
        <v>2.9288303177360451</v>
      </c>
      <c r="T1455" s="5">
        <f>'[1]Prosp. Sc. final Etap1'!W1455+'[1]Facteurs ajustements'!O$144/1000</f>
        <v>2.9359535539476447</v>
      </c>
      <c r="U1455" s="5">
        <f>'[1]Prosp. Sc. final Etap1'!X1455+'[1]Facteurs ajustements'!P$144/1000</f>
        <v>2.9430943197746418</v>
      </c>
    </row>
    <row r="1456" spans="1:21" x14ac:dyDescent="0.25">
      <c r="A1456" s="2" t="s">
        <v>1337</v>
      </c>
      <c r="B1456" s="2">
        <v>51622</v>
      </c>
      <c r="C1456" s="2" t="s">
        <v>1338</v>
      </c>
      <c r="D1456" s="2" t="s">
        <v>1905</v>
      </c>
      <c r="E1456" s="2" t="str">
        <f>VLOOKUP(B1456,'[1]ZONE DE CONSOMMATION'!A:C,3,FALSE)</f>
        <v>Reims</v>
      </c>
      <c r="F1456" s="3">
        <f>VLOOKUP(B1456,'[1]ZONE DE CONSOMMATION'!A:I,8,FALSE)</f>
        <v>1.8745813566651277</v>
      </c>
      <c r="G1456" s="2">
        <v>402</v>
      </c>
      <c r="H1456" s="6">
        <f t="shared" si="22"/>
        <v>1.8745813566651277</v>
      </c>
      <c r="I1456" s="5">
        <f>'[1]Prosp. Sc. final Etap1'!L1456+'[1]Facteurs ajustements'!D$144/1000</f>
        <v>1.8897487017809698</v>
      </c>
      <c r="J1456" s="5">
        <f>'[1]Prosp. Sc. final Etap1'!M1456+'[1]Facteurs ajustements'!E$144/1000</f>
        <v>1.8964293436147581</v>
      </c>
      <c r="K1456" s="5">
        <f>'[1]Prosp. Sc. final Etap1'!N1456+'[1]Facteurs ajustements'!F$144/1000</f>
        <v>1.903133911576087</v>
      </c>
      <c r="L1456" s="5">
        <f>'[1]Prosp. Sc. final Etap1'!O1456+'[1]Facteurs ajustements'!G$144/1000</f>
        <v>1.9098624911012443</v>
      </c>
      <c r="M1456" s="5">
        <f>'[1]Prosp. Sc. final Etap1'!P1456+'[1]Facteurs ajustements'!H$144/1000</f>
        <v>1.9166151679225414</v>
      </c>
      <c r="N1456" s="5">
        <f>'[1]Prosp. Sc. final Etap1'!Q1456+'[1]Facteurs ajustements'!I$144/1000</f>
        <v>1.9233920280693684</v>
      </c>
      <c r="O1456" s="5">
        <f>'[1]Prosp. Sc. final Etap1'!R1456+'[1]Facteurs ajustements'!J$144/1000</f>
        <v>1.9301931578692495</v>
      </c>
      <c r="P1456" s="5">
        <f>'[1]Prosp. Sc. final Etap1'!S1456+'[1]Facteurs ajustements'!K$144/1000</f>
        <v>1.9370186439489052</v>
      </c>
      <c r="Q1456" s="5">
        <f>'[1]Prosp. Sc. final Etap1'!T1456+'[1]Facteurs ajustements'!L$144/1000</f>
        <v>1.943868573235318</v>
      </c>
      <c r="R1456" s="5">
        <f>'[1]Prosp. Sc. final Etap1'!U1456+'[1]Facteurs ajustements'!M$144/1000</f>
        <v>1.9485851867977992</v>
      </c>
      <c r="S1456" s="5">
        <f>'[1]Prosp. Sc. final Etap1'!V1456+'[1]Facteurs ajustements'!N$144/1000</f>
        <v>1.9533134496184072</v>
      </c>
      <c r="T1456" s="5">
        <f>'[1]Prosp. Sc. final Etap1'!W1456+'[1]Facteurs ajustements'!O$144/1000</f>
        <v>1.9580533905155764</v>
      </c>
      <c r="U1456" s="5">
        <f>'[1]Prosp. Sc. final Etap1'!X1456+'[1]Facteurs ajustements'!P$144/1000</f>
        <v>1.9628050383747961</v>
      </c>
    </row>
    <row r="1457" spans="1:21" x14ac:dyDescent="0.25">
      <c r="A1457" s="2" t="s">
        <v>1337</v>
      </c>
      <c r="B1457" s="2">
        <v>51623</v>
      </c>
      <c r="C1457" s="2" t="s">
        <v>1338</v>
      </c>
      <c r="D1457" s="2" t="s">
        <v>1906</v>
      </c>
      <c r="E1457" s="2" t="str">
        <f>VLOOKUP(B1457,'[1]ZONE DE CONSOMMATION'!A:C,3,FALSE)</f>
        <v>Reims</v>
      </c>
      <c r="F1457" s="3">
        <f>VLOOKUP(B1457,'[1]ZONE DE CONSOMMATION'!A:I,8,FALSE)</f>
        <v>1.2637103175528597</v>
      </c>
      <c r="G1457" s="2">
        <v>271</v>
      </c>
      <c r="H1457" s="6">
        <f t="shared" si="22"/>
        <v>1.2637103175528597</v>
      </c>
      <c r="I1457" s="5">
        <f>'[1]Prosp. Sc. final Etap1'!L1457+'[1]Facteurs ajustements'!D$144/1000</f>
        <v>1.3241867276851367</v>
      </c>
      <c r="J1457" s="5">
        <f>'[1]Prosp. Sc. final Etap1'!M1457+'[1]Facteurs ajustements'!E$144/1000</f>
        <v>1.3288580260108807</v>
      </c>
      <c r="K1457" s="5">
        <f>'[1]Prosp. Sc. final Etap1'!N1457+'[1]Facteurs ajustements'!F$144/1000</f>
        <v>1.3335461116155189</v>
      </c>
      <c r="L1457" s="5">
        <f>'[1]Prosp. Sc. final Etap1'!O1457+'[1]Facteurs ajustements'!G$144/1000</f>
        <v>1.3382510445722491</v>
      </c>
      <c r="M1457" s="5">
        <f>'[1]Prosp. Sc. final Etap1'!P1457+'[1]Facteurs ajustements'!H$144/1000</f>
        <v>1.3429728851601821</v>
      </c>
      <c r="N1457" s="5">
        <f>'[1]Prosp. Sc. final Etap1'!Q1457+'[1]Facteurs ajustements'!I$144/1000</f>
        <v>1.3477116938650764</v>
      </c>
      <c r="O1457" s="5">
        <f>'[1]Prosp. Sc. final Etap1'!R1457+'[1]Facteurs ajustements'!J$144/1000</f>
        <v>1.3524675313800736</v>
      </c>
      <c r="P1457" s="5">
        <f>'[1]Prosp. Sc. final Etap1'!S1457+'[1]Facteurs ajustements'!K$144/1000</f>
        <v>1.3572404586064353</v>
      </c>
      <c r="Q1457" s="5">
        <f>'[1]Prosp. Sc. final Etap1'!T1457+'[1]Facteurs ajustements'!L$144/1000</f>
        <v>1.3620305366542884</v>
      </c>
      <c r="R1457" s="5">
        <f>'[1]Prosp. Sc. final Etap1'!U1457+'[1]Facteurs ajustements'!M$144/1000</f>
        <v>1.3653256557130231</v>
      </c>
      <c r="S1457" s="5">
        <f>'[1]Prosp. Sc. final Etap1'!V1457+'[1]Facteurs ajustements'!N$144/1000</f>
        <v>1.3686289511620124</v>
      </c>
      <c r="T1457" s="5">
        <f>'[1]Prosp. Sc. final Etap1'!W1457+'[1]Facteurs ajustements'!O$144/1000</f>
        <v>1.3719404433350908</v>
      </c>
      <c r="U1457" s="5">
        <f>'[1]Prosp. Sc. final Etap1'!X1457+'[1]Facteurs ajustements'!P$144/1000</f>
        <v>1.3752601526124204</v>
      </c>
    </row>
    <row r="1458" spans="1:21" x14ac:dyDescent="0.25">
      <c r="A1458" s="2" t="s">
        <v>1337</v>
      </c>
      <c r="B1458" s="2">
        <v>51624</v>
      </c>
      <c r="C1458" s="2" t="s">
        <v>1338</v>
      </c>
      <c r="D1458" s="2" t="s">
        <v>1907</v>
      </c>
      <c r="E1458" s="2" t="str">
        <f>VLOOKUP(B1458,'[1]ZONE DE CONSOMMATION'!A:C,3,FALSE)</f>
        <v>Reims</v>
      </c>
      <c r="F1458" s="3">
        <f>VLOOKUP(B1458,'[1]ZONE DE CONSOMMATION'!A:I,8,FALSE)</f>
        <v>3.073007746373928</v>
      </c>
      <c r="G1458" s="2">
        <v>659</v>
      </c>
      <c r="H1458" s="6">
        <f t="shared" si="22"/>
        <v>3.073007746373928</v>
      </c>
      <c r="I1458" s="5">
        <f>'[1]Prosp. Sc. final Etap1'!L1458+'[1]Facteurs ajustements'!D$144/1000</f>
        <v>3.0538637651282277</v>
      </c>
      <c r="J1458" s="5">
        <f>'[1]Prosp. Sc. final Etap1'!M1458+'[1]Facteurs ajustements'!E$144/1000</f>
        <v>3.0646803056827396</v>
      </c>
      <c r="K1458" s="5">
        <f>'[1]Prosp. Sc. final Etap1'!N1458+'[1]Facteurs ajustements'!F$144/1000</f>
        <v>3.0755354664949235</v>
      </c>
      <c r="L1458" s="5">
        <f>'[1]Prosp. Sc. final Etap1'!O1458+'[1]Facteurs ajustements'!G$144/1000</f>
        <v>3.0864293852067601</v>
      </c>
      <c r="M1458" s="5">
        <f>'[1]Prosp. Sc. final Etap1'!P1458+'[1]Facteurs ajustements'!H$144/1000</f>
        <v>3.0973621999417316</v>
      </c>
      <c r="N1458" s="5">
        <f>'[1]Prosp. Sc. final Etap1'!Q1458+'[1]Facteurs ajustements'!I$144/1000</f>
        <v>3.1083340493065359</v>
      </c>
      <c r="O1458" s="5">
        <f>'[1]Prosp. Sc. final Etap1'!R1458+'[1]Facteurs ajustements'!J$144/1000</f>
        <v>3.1193450723928033</v>
      </c>
      <c r="P1458" s="5">
        <f>'[1]Prosp. Sc. final Etap1'!S1458+'[1]Facteurs ajustements'!K$144/1000</f>
        <v>3.1303954087788224</v>
      </c>
      <c r="Q1458" s="5">
        <f>'[1]Prosp. Sc. final Etap1'!T1458+'[1]Facteurs ajustements'!L$144/1000</f>
        <v>3.1414851985312708</v>
      </c>
      <c r="R1458" s="5">
        <f>'[1]Prosp. Sc. final Etap1'!U1458+'[1]Facteurs ajustements'!M$144/1000</f>
        <v>3.1491277216139637</v>
      </c>
      <c r="S1458" s="5">
        <f>'[1]Prosp. Sc. final Etap1'!V1458+'[1]Facteurs ajustements'!N$144/1000</f>
        <v>3.1567890422744873</v>
      </c>
      <c r="T1458" s="5">
        <f>'[1]Prosp. Sc. final Etap1'!W1458+'[1]Facteurs ajustements'!O$144/1000</f>
        <v>3.1644692067954092</v>
      </c>
      <c r="U1458" s="5">
        <f>'[1]Prosp. Sc. final Etap1'!X1458+'[1]Facteurs ajustements'!P$144/1000</f>
        <v>3.1721682615690208</v>
      </c>
    </row>
    <row r="1459" spans="1:21" x14ac:dyDescent="0.25">
      <c r="A1459" s="2" t="s">
        <v>1337</v>
      </c>
      <c r="B1459" s="2">
        <v>51625</v>
      </c>
      <c r="C1459" s="2" t="s">
        <v>1338</v>
      </c>
      <c r="D1459" s="2" t="s">
        <v>1908</v>
      </c>
      <c r="E1459" s="2" t="str">
        <f>VLOOKUP(B1459,'[1]ZONE DE CONSOMMATION'!A:C,3,FALSE)</f>
        <v>Ouest Marne</v>
      </c>
      <c r="F1459" s="3">
        <f>VLOOKUP(B1459,'[1]ZONE DE CONSOMMATION'!A:I,8,FALSE)</f>
        <v>2.2200487178627522</v>
      </c>
      <c r="G1459" s="2">
        <v>288</v>
      </c>
      <c r="H1459" s="6">
        <f t="shared" si="22"/>
        <v>2.2200487178627522</v>
      </c>
      <c r="I1459" s="5">
        <f>'[1]Prosp. Sc. final Etap1'!L1459+'[1]Facteurs ajustements'!D$144/1000</f>
        <v>2.2046695553860109</v>
      </c>
      <c r="J1459" s="5">
        <f>'[1]Prosp. Sc. final Etap1'!M1459+'[1]Facteurs ajustements'!E$144/1000</f>
        <v>2.21246905633997</v>
      </c>
      <c r="K1459" s="5">
        <f>'[1]Prosp. Sc. final Etap1'!N1459+'[1]Facteurs ajustements'!F$144/1000</f>
        <v>2.2202964585336806</v>
      </c>
      <c r="L1459" s="5">
        <f>'[1]Prosp. Sc. final Etap1'!O1459+'[1]Facteurs ajustements'!G$144/1000</f>
        <v>2.2281518615263156</v>
      </c>
      <c r="M1459" s="5">
        <f>'[1]Prosp. Sc. final Etap1'!P1459+'[1]Facteurs ajustements'!H$144/1000</f>
        <v>2.2360353652232448</v>
      </c>
      <c r="N1459" s="5">
        <f>'[1]Prosp. Sc. final Etap1'!Q1459+'[1]Facteurs ajustements'!I$144/1000</f>
        <v>2.2439470698772723</v>
      </c>
      <c r="O1459" s="5">
        <f>'[1]Prosp. Sc. final Etap1'!R1459+'[1]Facteurs ajustements'!J$144/1000</f>
        <v>2.2518870760898704</v>
      </c>
      <c r="P1459" s="5">
        <f>'[1]Prosp. Sc. final Etap1'!S1459+'[1]Facteurs ajustements'!K$144/1000</f>
        <v>2.2598554848124204</v>
      </c>
      <c r="Q1459" s="5">
        <f>'[1]Prosp. Sc. final Etap1'!T1459+'[1]Facteurs ajustements'!L$144/1000</f>
        <v>2.2678523973474571</v>
      </c>
      <c r="R1459" s="5">
        <f>'[1]Prosp. Sc. final Etap1'!U1459+'[1]Facteurs ajustements'!M$144/1000</f>
        <v>2.2733605391296892</v>
      </c>
      <c r="S1459" s="5">
        <f>'[1]Prosp. Sc. final Etap1'!V1459+'[1]Facteurs ajustements'!N$144/1000</f>
        <v>2.2788822639607988</v>
      </c>
      <c r="T1459" s="5">
        <f>'[1]Prosp. Sc. final Etap1'!W1459+'[1]Facteurs ajustements'!O$144/1000</f>
        <v>2.2844176053836853</v>
      </c>
      <c r="U1459" s="5">
        <f>'[1]Prosp. Sc. final Etap1'!X1459+'[1]Facteurs ajustements'!P$144/1000</f>
        <v>2.2899665970198448</v>
      </c>
    </row>
    <row r="1460" spans="1:21" x14ac:dyDescent="0.25">
      <c r="A1460" s="2" t="s">
        <v>1337</v>
      </c>
      <c r="B1460" s="2">
        <v>51626</v>
      </c>
      <c r="C1460" s="2" t="s">
        <v>1338</v>
      </c>
      <c r="D1460" s="2" t="s">
        <v>1909</v>
      </c>
      <c r="E1460" s="2" t="str">
        <f>VLOOKUP(B1460,'[1]ZONE DE CONSOMMATION'!A:C,3,FALSE)</f>
        <v>Ouest Marne</v>
      </c>
      <c r="F1460" s="3">
        <f>VLOOKUP(B1460,'[1]ZONE DE CONSOMMATION'!A:I,8,FALSE)</f>
        <v>0.87876928415400613</v>
      </c>
      <c r="G1460" s="2">
        <v>114</v>
      </c>
      <c r="H1460" s="6">
        <f t="shared" si="22"/>
        <v>0.87876928415400613</v>
      </c>
      <c r="I1460" s="5">
        <f>'[1]Prosp. Sc. final Etap1'!L1460+'[1]Facteurs ajustements'!D$144/1000</f>
        <v>0.91916187230501456</v>
      </c>
      <c r="J1460" s="5">
        <f>'[1]Prosp. Sc. final Etap1'!M1460+'[1]Facteurs ajustements'!E$144/1000</f>
        <v>0.92239418763502989</v>
      </c>
      <c r="K1460" s="5">
        <f>'[1]Prosp. Sc. final Etap1'!N1460+'[1]Facteurs ajustements'!F$144/1000</f>
        <v>0.92563817778717439</v>
      </c>
      <c r="L1460" s="5">
        <f>'[1]Prosp. Sc. final Etap1'!O1460+'[1]Facteurs ajustements'!G$144/1000</f>
        <v>0.92889388467097378</v>
      </c>
      <c r="M1460" s="5">
        <f>'[1]Prosp. Sc. final Etap1'!P1460+'[1]Facteurs ajustements'!H$144/1000</f>
        <v>0.93216135033733616</v>
      </c>
      <c r="N1460" s="5">
        <f>'[1]Prosp. Sc. final Etap1'!Q1460+'[1]Facteurs ajustements'!I$144/1000</f>
        <v>0.93544061697905423</v>
      </c>
      <c r="O1460" s="5">
        <f>'[1]Prosp. Sc. final Etap1'!R1460+'[1]Facteurs ajustements'!J$144/1000</f>
        <v>0.93873172693131202</v>
      </c>
      <c r="P1460" s="5">
        <f>'[1]Prosp. Sc. final Etap1'!S1460+'[1]Facteurs ajustements'!K$144/1000</f>
        <v>0.94203472267219235</v>
      </c>
      <c r="Q1460" s="5">
        <f>'[1]Prosp. Sc. final Etap1'!T1460+'[1]Facteurs ajustements'!L$144/1000</f>
        <v>0.94534964682318745</v>
      </c>
      <c r="R1460" s="5">
        <f>'[1]Prosp. Sc. final Etap1'!U1460+'[1]Facteurs ajustements'!M$144/1000</f>
        <v>0.94762676850555327</v>
      </c>
      <c r="S1460" s="5">
        <f>'[1]Prosp. Sc. final Etap1'!V1460+'[1]Facteurs ajustements'!N$144/1000</f>
        <v>0.94990957949829158</v>
      </c>
      <c r="T1460" s="5">
        <f>'[1]Prosp. Sc. final Etap1'!W1460+'[1]Facteurs ajustements'!O$144/1000</f>
        <v>0.95219809405902645</v>
      </c>
      <c r="U1460" s="5">
        <f>'[1]Prosp. Sc. final Etap1'!X1460+'[1]Facteurs ajustements'!P$144/1000</f>
        <v>0.95449232647686488</v>
      </c>
    </row>
    <row r="1461" spans="1:21" x14ac:dyDescent="0.25">
      <c r="A1461" s="2" t="s">
        <v>1337</v>
      </c>
      <c r="B1461" s="2">
        <v>51627</v>
      </c>
      <c r="C1461" s="2" t="s">
        <v>1338</v>
      </c>
      <c r="D1461" s="2" t="s">
        <v>1910</v>
      </c>
      <c r="E1461" s="2" t="str">
        <f>VLOOKUP(B1461,'[1]ZONE DE CONSOMMATION'!A:C,3,FALSE)</f>
        <v>Ouest Marne</v>
      </c>
      <c r="F1461" s="3">
        <f>VLOOKUP(B1461,'[1]ZONE DE CONSOMMATION'!A:I,8,FALSE)</f>
        <v>2.4050527776846482</v>
      </c>
      <c r="G1461" s="2">
        <v>312</v>
      </c>
      <c r="H1461" s="6">
        <f t="shared" si="22"/>
        <v>2.4050527776846482</v>
      </c>
      <c r="I1461" s="5">
        <f>'[1]Prosp. Sc. final Etap1'!L1461+'[1]Facteurs ajustements'!D$144/1000</f>
        <v>2.5163077815874639</v>
      </c>
      <c r="J1461" s="5">
        <f>'[1]Prosp. Sc. final Etap1'!M1461+'[1]Facteurs ajustements'!E$144/1000</f>
        <v>2.5252144790563187</v>
      </c>
      <c r="K1461" s="5">
        <f>'[1]Prosp. Sc. final Etap1'!N1461+'[1]Facteurs ajustements'!F$144/1000</f>
        <v>2.5341530114419251</v>
      </c>
      <c r="L1461" s="5">
        <f>'[1]Prosp. Sc. final Etap1'!O1461+'[1]Facteurs ajustements'!G$144/1000</f>
        <v>2.5431234922791255</v>
      </c>
      <c r="M1461" s="5">
        <f>'[1]Prosp. Sc. final Etap1'!P1461+'[1]Facteurs ajustements'!H$144/1000</f>
        <v>2.5521260354986168</v>
      </c>
      <c r="N1461" s="5">
        <f>'[1]Prosp. Sc. final Etap1'!Q1461+'[1]Facteurs ajustements'!I$144/1000</f>
        <v>2.561160755428356</v>
      </c>
      <c r="O1461" s="5">
        <f>'[1]Prosp. Sc. final Etap1'!R1461+'[1]Facteurs ajustements'!J$144/1000</f>
        <v>2.5702277667949756</v>
      </c>
      <c r="P1461" s="5">
        <f>'[1]Prosp. Sc. final Etap1'!S1461+'[1]Facteurs ajustements'!K$144/1000</f>
        <v>2.5793271847252024</v>
      </c>
      <c r="Q1461" s="5">
        <f>'[1]Prosp. Sc. final Etap1'!T1461+'[1]Facteurs ajustements'!L$144/1000</f>
        <v>2.5884591247472799</v>
      </c>
      <c r="R1461" s="5">
        <f>'[1]Prosp. Sc. final Etap1'!U1461+'[1]Facteurs ajustements'!M$144/1000</f>
        <v>2.5947505441294791</v>
      </c>
      <c r="S1461" s="5">
        <f>'[1]Prosp. Sc. final Etap1'!V1461+'[1]Facteurs ajustements'!N$144/1000</f>
        <v>2.6010574601941339</v>
      </c>
      <c r="T1461" s="5">
        <f>'[1]Prosp. Sc. final Etap1'!W1461+'[1]Facteurs ajustements'!O$144/1000</f>
        <v>2.6073799111593603</v>
      </c>
      <c r="U1461" s="5">
        <f>'[1]Prosp. Sc. final Etap1'!X1461+'[1]Facteurs ajustements'!P$144/1000</f>
        <v>2.6137179353332947</v>
      </c>
    </row>
    <row r="1462" spans="1:21" x14ac:dyDescent="0.25">
      <c r="A1462" s="2" t="s">
        <v>1337</v>
      </c>
      <c r="B1462" s="2">
        <v>51628</v>
      </c>
      <c r="C1462" s="2" t="s">
        <v>1338</v>
      </c>
      <c r="D1462" s="2" t="s">
        <v>1911</v>
      </c>
      <c r="E1462" s="2" t="str">
        <f>VLOOKUP(B1462,'[1]ZONE DE CONSOMMATION'!A:C,3,FALSE)</f>
        <v>Ouest Marne</v>
      </c>
      <c r="F1462" s="3">
        <f>VLOOKUP(B1462,'[1]ZONE DE CONSOMMATION'!A:I,8,FALSE)</f>
        <v>0.94814580658721703</v>
      </c>
      <c r="G1462" s="2">
        <v>123</v>
      </c>
      <c r="H1462" s="6">
        <f t="shared" si="22"/>
        <v>0.94814580658721703</v>
      </c>
      <c r="I1462" s="5">
        <f>'[1]Prosp. Sc. final Etap1'!L1462+'[1]Facteurs ajustements'!D$144/1000</f>
        <v>0.95032569492515984</v>
      </c>
      <c r="J1462" s="5">
        <f>'[1]Prosp. Sc. final Etap1'!M1462+'[1]Facteurs ajustements'!E$144/1000</f>
        <v>0.95366872990666463</v>
      </c>
      <c r="K1462" s="5">
        <f>'[1]Prosp. Sc. final Etap1'!N1462+'[1]Facteurs ajustements'!F$144/1000</f>
        <v>0.95702383307799865</v>
      </c>
      <c r="L1462" s="5">
        <f>'[1]Prosp. Sc. final Etap1'!O1462+'[1]Facteurs ajustements'!G$144/1000</f>
        <v>0.96039104774625472</v>
      </c>
      <c r="M1462" s="5">
        <f>'[1]Prosp. Sc. final Etap1'!P1462+'[1]Facteurs ajustements'!H$144/1000</f>
        <v>0.96377041736487323</v>
      </c>
      <c r="N1462" s="5">
        <f>'[1]Prosp. Sc. final Etap1'!Q1462+'[1]Facteurs ajustements'!I$144/1000</f>
        <v>0.96716198553416233</v>
      </c>
      <c r="O1462" s="5">
        <f>'[1]Prosp. Sc. final Etap1'!R1462+'[1]Facteurs ajustements'!J$144/1000</f>
        <v>0.97056579600182247</v>
      </c>
      <c r="P1462" s="5">
        <f>'[1]Prosp. Sc. final Etap1'!S1462+'[1]Facteurs ajustements'!K$144/1000</f>
        <v>0.97398189266347046</v>
      </c>
      <c r="Q1462" s="5">
        <f>'[1]Prosp. Sc. final Etap1'!T1462+'[1]Facteurs ajustements'!L$144/1000</f>
        <v>0.97741031956316959</v>
      </c>
      <c r="R1462" s="5">
        <f>'[1]Prosp. Sc. final Etap1'!U1462+'[1]Facteurs ajustements'!M$144/1000</f>
        <v>0.97976576900553214</v>
      </c>
      <c r="S1462" s="5">
        <f>'[1]Prosp. Sc. final Etap1'!V1462+'[1]Facteurs ajustements'!N$144/1000</f>
        <v>0.98212709912162488</v>
      </c>
      <c r="T1462" s="5">
        <f>'[1]Prosp. Sc. final Etap1'!W1462+'[1]Facteurs ajustements'!O$144/1000</f>
        <v>0.98449432463659392</v>
      </c>
      <c r="U1462" s="5">
        <f>'[1]Prosp. Sc. final Etap1'!X1462+'[1]Facteurs ajustements'!P$144/1000</f>
        <v>0.98686746030820971</v>
      </c>
    </row>
    <row r="1463" spans="1:21" x14ac:dyDescent="0.25">
      <c r="A1463" s="2" t="s">
        <v>1337</v>
      </c>
      <c r="B1463" s="2">
        <v>51629</v>
      </c>
      <c r="C1463" s="2" t="s">
        <v>1338</v>
      </c>
      <c r="D1463" s="2" t="s">
        <v>1912</v>
      </c>
      <c r="E1463" s="2" t="str">
        <f>VLOOKUP(B1463,'[1]ZONE DE CONSOMMATION'!A:C,3,FALSE)</f>
        <v>Reims</v>
      </c>
      <c r="F1463" s="3">
        <f>VLOOKUP(B1463,'[1]ZONE DE CONSOMMATION'!A:I,8,FALSE)</f>
        <v>4.1035611787694339</v>
      </c>
      <c r="G1463" s="2">
        <v>880</v>
      </c>
      <c r="H1463" s="6">
        <f t="shared" si="22"/>
        <v>4.1035611787694339</v>
      </c>
      <c r="I1463" s="5">
        <f>'[1]Prosp. Sc. final Etap1'!L1463+'[1]Facteurs ajustements'!D$144/1000</f>
        <v>4.298100108139062</v>
      </c>
      <c r="J1463" s="5">
        <f>'[1]Prosp. Sc. final Etap1'!M1463+'[1]Facteurs ajustements'!E$144/1000</f>
        <v>4.3133372044112708</v>
      </c>
      <c r="K1463" s="5">
        <f>'[1]Prosp. Sc. final Etap1'!N1463+'[1]Facteurs ajustements'!F$144/1000</f>
        <v>4.3286286264081744</v>
      </c>
      <c r="L1463" s="5">
        <f>'[1]Prosp. Sc. final Etap1'!O1463+'[1]Facteurs ajustements'!G$144/1000</f>
        <v>4.3439745675705508</v>
      </c>
      <c r="M1463" s="5">
        <f>'[1]Prosp. Sc. final Etap1'!P1463+'[1]Facteurs ajustements'!H$144/1000</f>
        <v>4.3593752220189232</v>
      </c>
      <c r="N1463" s="5">
        <f>'[1]Prosp. Sc. final Etap1'!Q1463+'[1]Facteurs ajustements'!I$144/1000</f>
        <v>4.3748307845559786</v>
      </c>
      <c r="O1463" s="5">
        <f>'[1]Prosp. Sc. final Etap1'!R1463+'[1]Facteurs ajustements'!J$144/1000</f>
        <v>4.3903414506689922</v>
      </c>
      <c r="P1463" s="5">
        <f>'[1]Prosp. Sc. final Etap1'!S1463+'[1]Facteurs ajustements'!K$144/1000</f>
        <v>4.4059074165322576</v>
      </c>
      <c r="Q1463" s="5">
        <f>'[1]Prosp. Sc. final Etap1'!T1463+'[1]Facteurs ajustements'!L$144/1000</f>
        <v>4.4215288790095366</v>
      </c>
      <c r="R1463" s="5">
        <f>'[1]Prosp. Sc. final Etap1'!U1463+'[1]Facteurs ajustements'!M$144/1000</f>
        <v>4.4322986900004722</v>
      </c>
      <c r="S1463" s="5">
        <f>'[1]Prosp. Sc. final Etap1'!V1463+'[1]Facteurs ajustements'!N$144/1000</f>
        <v>4.4430949388785574</v>
      </c>
      <c r="T1463" s="5">
        <f>'[1]Prosp. Sc. final Etap1'!W1463+'[1]Facteurs ajustements'!O$144/1000</f>
        <v>4.4539176905924789</v>
      </c>
      <c r="U1463" s="5">
        <f>'[1]Prosp. Sc. final Etap1'!X1463+'[1]Facteurs ajustements'!P$144/1000</f>
        <v>4.4647670102462493</v>
      </c>
    </row>
    <row r="1464" spans="1:21" x14ac:dyDescent="0.25">
      <c r="A1464" s="2" t="s">
        <v>1337</v>
      </c>
      <c r="B1464" s="2">
        <v>51630</v>
      </c>
      <c r="C1464" s="2" t="s">
        <v>1338</v>
      </c>
      <c r="D1464" s="2" t="s">
        <v>1913</v>
      </c>
      <c r="E1464" s="2" t="str">
        <f>VLOOKUP(B1464,'[1]ZONE DE CONSOMMATION'!A:C,3,FALSE)</f>
        <v>Ouest Marne</v>
      </c>
      <c r="F1464" s="3">
        <f>VLOOKUP(B1464,'[1]ZONE DE CONSOMMATION'!A:I,8,FALSE)</f>
        <v>2.5052633100881754</v>
      </c>
      <c r="G1464" s="2">
        <v>325</v>
      </c>
      <c r="H1464" s="6">
        <f t="shared" si="22"/>
        <v>2.5052633100881754</v>
      </c>
      <c r="I1464" s="5">
        <f>'[1]Prosp. Sc. final Etap1'!L1464+'[1]Facteurs ajustements'!D$144/1000</f>
        <v>2.5708444711727192</v>
      </c>
      <c r="J1464" s="5">
        <f>'[1]Prosp. Sc. final Etap1'!M1464+'[1]Facteurs ajustements'!E$144/1000</f>
        <v>2.5799449280316802</v>
      </c>
      <c r="K1464" s="5">
        <f>'[1]Prosp. Sc. final Etap1'!N1464+'[1]Facteurs ajustements'!F$144/1000</f>
        <v>2.5890779082008679</v>
      </c>
      <c r="L1464" s="5">
        <f>'[1]Prosp. Sc. final Etap1'!O1464+'[1]Facteurs ajustements'!G$144/1000</f>
        <v>2.598243527660868</v>
      </c>
      <c r="M1464" s="5">
        <f>'[1]Prosp. Sc. final Etap1'!P1464+'[1]Facteurs ajustements'!H$144/1000</f>
        <v>2.6074419027968072</v>
      </c>
      <c r="N1464" s="5">
        <f>'[1]Prosp. Sc. final Etap1'!Q1464+'[1]Facteurs ajustements'!I$144/1000</f>
        <v>2.6166731503997958</v>
      </c>
      <c r="O1464" s="5">
        <f>'[1]Prosp. Sc. final Etap1'!R1464+'[1]Facteurs ajustements'!J$144/1000</f>
        <v>2.6259373876683694</v>
      </c>
      <c r="P1464" s="5">
        <f>'[1]Prosp. Sc. final Etap1'!S1464+'[1]Facteurs ajustements'!K$144/1000</f>
        <v>2.6352347322099403</v>
      </c>
      <c r="Q1464" s="5">
        <f>'[1]Prosp. Sc. final Etap1'!T1464+'[1]Facteurs ajustements'!L$144/1000</f>
        <v>2.6445653020422495</v>
      </c>
      <c r="R1464" s="5">
        <f>'[1]Prosp. Sc. final Etap1'!U1464+'[1]Facteurs ajustements'!M$144/1000</f>
        <v>2.6509937950044429</v>
      </c>
      <c r="S1464" s="5">
        <f>'[1]Prosp. Sc. final Etap1'!V1464+'[1]Facteurs ajustements'!N$144/1000</f>
        <v>2.6574381195349677</v>
      </c>
      <c r="T1464" s="5">
        <f>'[1]Prosp. Sc. final Etap1'!W1464+'[1]Facteurs ajustements'!O$144/1000</f>
        <v>2.6638983146701034</v>
      </c>
      <c r="U1464" s="5">
        <f>'[1]Prosp. Sc. final Etap1'!X1464+'[1]Facteurs ajustements'!P$144/1000</f>
        <v>2.6703744195381485</v>
      </c>
    </row>
    <row r="1465" spans="1:21" x14ac:dyDescent="0.25">
      <c r="A1465" s="2" t="s">
        <v>1337</v>
      </c>
      <c r="B1465" s="2">
        <v>51631</v>
      </c>
      <c r="C1465" s="2" t="s">
        <v>1338</v>
      </c>
      <c r="D1465" s="2" t="s">
        <v>1914</v>
      </c>
      <c r="E1465" s="2" t="str">
        <f>VLOOKUP(B1465,'[1]ZONE DE CONSOMMATION'!A:C,3,FALSE)</f>
        <v>Reims</v>
      </c>
      <c r="F1465" s="3">
        <f>VLOOKUP(B1465,'[1]ZONE DE CONSOMMATION'!A:I,8,FALSE)</f>
        <v>0.80205968494129831</v>
      </c>
      <c r="G1465" s="2">
        <v>172</v>
      </c>
      <c r="H1465" s="6">
        <f t="shared" si="22"/>
        <v>0.80205968494129831</v>
      </c>
      <c r="I1465" s="5">
        <f>'[1]Prosp. Sc. final Etap1'!L1465+'[1]Facteurs ajustements'!D$144/1000</f>
        <v>1.1592311519071852</v>
      </c>
      <c r="J1465" s="5">
        <f>'[1]Prosp. Sc. final Etap1'!M1465+'[1]Facteurs ajustements'!E$144/1000</f>
        <v>1.1633163917097495</v>
      </c>
      <c r="K1465" s="5">
        <f>'[1]Prosp. Sc. final Etap1'!N1465+'[1]Facteurs ajustements'!F$144/1000</f>
        <v>1.1674163366270198</v>
      </c>
      <c r="L1465" s="5">
        <f>'[1]Prosp. Sc. final Etap1'!O1465+'[1]Facteurs ajustements'!G$144/1000</f>
        <v>1.1715310393346252</v>
      </c>
      <c r="M1465" s="5">
        <f>'[1]Prosp. Sc. final Etap1'!P1465+'[1]Facteurs ajustements'!H$144/1000</f>
        <v>1.175660552687827</v>
      </c>
      <c r="N1465" s="5">
        <f>'[1]Prosp. Sc. final Etap1'!Q1465+'[1]Facteurs ajustements'!I$144/1000</f>
        <v>1.1798049297221578</v>
      </c>
      <c r="O1465" s="5">
        <f>'[1]Prosp. Sc. final Etap1'!R1465+'[1]Facteurs ajustements'!J$144/1000</f>
        <v>1.1839642236540635</v>
      </c>
      <c r="P1465" s="5">
        <f>'[1]Prosp. Sc. final Etap1'!S1465+'[1]Facteurs ajustements'!K$144/1000</f>
        <v>1.188138487881548</v>
      </c>
      <c r="Q1465" s="5">
        <f>'[1]Prosp. Sc. final Etap1'!T1465+'[1]Facteurs ajustements'!L$144/1000</f>
        <v>1.1923277759848212</v>
      </c>
      <c r="R1465" s="5">
        <f>'[1]Prosp. Sc. final Etap1'!U1465+'[1]Facteurs ajustements'!M$144/1000</f>
        <v>1.1952082924799632</v>
      </c>
      <c r="S1465" s="5">
        <f>'[1]Prosp. Sc. final Etap1'!V1465+'[1]Facteurs ajustements'!N$144/1000</f>
        <v>1.1980959724455633</v>
      </c>
      <c r="T1465" s="5">
        <f>'[1]Prosp. Sc. final Etap1'!W1465+'[1]Facteurs ajustements'!O$144/1000</f>
        <v>1.200990833740782</v>
      </c>
      <c r="U1465" s="5">
        <f>'[1]Prosp. Sc. final Etap1'!X1465+'[1]Facteurs ajustements'!P$144/1000</f>
        <v>1.20389289426506</v>
      </c>
    </row>
    <row r="1466" spans="1:21" x14ac:dyDescent="0.25">
      <c r="A1466" s="2" t="s">
        <v>1337</v>
      </c>
      <c r="B1466" s="2">
        <v>51632</v>
      </c>
      <c r="C1466" s="2" t="s">
        <v>1338</v>
      </c>
      <c r="D1466" s="2" t="s">
        <v>1915</v>
      </c>
      <c r="E1466" s="2" t="str">
        <f>VLOOKUP(B1466,'[1]ZONE DE CONSOMMATION'!A:C,3,FALSE)</f>
        <v>Marne Centre Est</v>
      </c>
      <c r="F1466" s="3">
        <f>VLOOKUP(B1466,'[1]ZONE DE CONSOMMATION'!A:I,8,FALSE)</f>
        <v>1.2526471793033069</v>
      </c>
      <c r="G1466" s="2">
        <v>231</v>
      </c>
      <c r="H1466" s="6">
        <f t="shared" si="22"/>
        <v>1.2526471793033069</v>
      </c>
      <c r="I1466" s="5">
        <f>'[1]Prosp. Sc. final Etap1'!L1466+'[1]Facteurs ajustements'!D$144/1000</f>
        <v>1.2987594005462906</v>
      </c>
      <c r="J1466" s="5">
        <f>'[1]Prosp. Sc. final Etap1'!M1466+'[1]Facteurs ajustements'!E$144/1000</f>
        <v>1.3033403599930902</v>
      </c>
      <c r="K1466" s="5">
        <f>'[1]Prosp. Sc. final Etap1'!N1466+'[1]Facteurs ajustements'!F$144/1000</f>
        <v>1.3079377857604308</v>
      </c>
      <c r="L1466" s="5">
        <f>'[1]Prosp. Sc. final Etap1'!O1466+'[1]Facteurs ajustements'!G$144/1000</f>
        <v>1.3125517367812005</v>
      </c>
      <c r="M1466" s="5">
        <f>'[1]Prosp. Sc. final Etap1'!P1466+'[1]Facteurs ajustements'!H$144/1000</f>
        <v>1.3171822721901498</v>
      </c>
      <c r="N1466" s="5">
        <f>'[1]Prosp. Sc. final Etap1'!Q1466+'[1]Facteurs ajustements'!I$144/1000</f>
        <v>1.3218294513246109</v>
      </c>
      <c r="O1466" s="5">
        <f>'[1]Prosp. Sc. final Etap1'!R1466+'[1]Facteurs ajustements'!J$144/1000</f>
        <v>1.3264933337252183</v>
      </c>
      <c r="P1466" s="5">
        <f>'[1]Prosp. Sc. final Etap1'!S1466+'[1]Facteurs ajustements'!K$144/1000</f>
        <v>1.3311739791366335</v>
      </c>
      <c r="Q1466" s="5">
        <f>'[1]Prosp. Sc. final Etap1'!T1466+'[1]Facteurs ajustements'!L$144/1000</f>
        <v>1.335871447508272</v>
      </c>
      <c r="R1466" s="5">
        <f>'[1]Prosp. Sc. final Etap1'!U1466+'[1]Facteurs ajustements'!M$144/1000</f>
        <v>1.3391026570267115</v>
      </c>
      <c r="S1466" s="5">
        <f>'[1]Prosp. Sc. final Etap1'!V1466+'[1]Facteurs ajustements'!N$144/1000</f>
        <v>1.3423418867973491</v>
      </c>
      <c r="T1466" s="5">
        <f>'[1]Prosp. Sc. final Etap1'!W1466+'[1]Facteurs ajustements'!O$144/1000</f>
        <v>1.3455891567725569</v>
      </c>
      <c r="U1466" s="5">
        <f>'[1]Prosp. Sc. final Etap1'!X1466+'[1]Facteurs ajustements'!P$144/1000</f>
        <v>1.3488444869501022</v>
      </c>
    </row>
    <row r="1467" spans="1:21" x14ac:dyDescent="0.25">
      <c r="A1467" s="2" t="s">
        <v>1337</v>
      </c>
      <c r="B1467" s="2">
        <v>51633</v>
      </c>
      <c r="C1467" s="2" t="s">
        <v>1338</v>
      </c>
      <c r="D1467" s="2" t="s">
        <v>1916</v>
      </c>
      <c r="E1467" s="2" t="str">
        <f>VLOOKUP(B1467,'[1]ZONE DE CONSOMMATION'!A:C,3,FALSE)</f>
        <v>Reims</v>
      </c>
      <c r="F1467" s="3">
        <f>VLOOKUP(B1467,'[1]ZONE DE CONSOMMATION'!A:I,8,FALSE)</f>
        <v>1.3849518978346838</v>
      </c>
      <c r="G1467" s="2">
        <v>297</v>
      </c>
      <c r="H1467" s="6">
        <f t="shared" si="22"/>
        <v>1.3849518978346838</v>
      </c>
      <c r="I1467" s="5">
        <f>'[1]Prosp. Sc. final Etap1'!L1467+'[1]Facteurs ajustements'!D$144/1000</f>
        <v>1.3948819744471155</v>
      </c>
      <c r="J1467" s="5">
        <f>'[1]Prosp. Sc. final Etap1'!M1467+'[1]Facteurs ajustements'!E$144/1000</f>
        <v>1.3998044407113648</v>
      </c>
      <c r="K1467" s="5">
        <f>'[1]Prosp. Sc. final Etap1'!N1467+'[1]Facteurs ajustements'!F$144/1000</f>
        <v>1.4047445866105894</v>
      </c>
      <c r="L1467" s="5">
        <f>'[1]Prosp. Sc. final Etap1'!O1467+'[1]Facteurs ajustements'!G$144/1000</f>
        <v>1.4097024753883727</v>
      </c>
      <c r="M1467" s="5">
        <f>'[1]Prosp. Sc. final Etap1'!P1467+'[1]Facteurs ajustements'!H$144/1000</f>
        <v>1.4146781705054763</v>
      </c>
      <c r="N1467" s="5">
        <f>'[1]Prosp. Sc. final Etap1'!Q1467+'[1]Facteurs ajustements'!I$144/1000</f>
        <v>1.4196717356406123</v>
      </c>
      <c r="O1467" s="5">
        <f>'[1]Prosp. Sc. final Etap1'!R1467+'[1]Facteurs ajustements'!J$144/1000</f>
        <v>1.4246832346912195</v>
      </c>
      <c r="P1467" s="5">
        <f>'[1]Prosp. Sc. final Etap1'!S1467+'[1]Facteurs ajustements'!K$144/1000</f>
        <v>1.4297127317742431</v>
      </c>
      <c r="Q1467" s="5">
        <f>'[1]Prosp. Sc. final Etap1'!T1467+'[1]Facteurs ajustements'!L$144/1000</f>
        <v>1.4347602912269162</v>
      </c>
      <c r="R1467" s="5">
        <f>'[1]Prosp. Sc. final Etap1'!U1467+'[1]Facteurs ajustements'!M$144/1000</f>
        <v>1.438233097098619</v>
      </c>
      <c r="S1467" s="5">
        <f>'[1]Prosp. Sc. final Etap1'!V1467+'[1]Facteurs ajustements'!N$144/1000</f>
        <v>1.4417145134690605</v>
      </c>
      <c r="T1467" s="5">
        <f>'[1]Prosp. Sc. final Etap1'!W1467+'[1]Facteurs ajustements'!O$144/1000</f>
        <v>1.4452045617326503</v>
      </c>
      <c r="U1467" s="5">
        <f>'[1]Prosp. Sc. final Etap1'!X1467+'[1]Facteurs ajustements'!P$144/1000</f>
        <v>1.4487032633327162</v>
      </c>
    </row>
    <row r="1468" spans="1:21" x14ac:dyDescent="0.25">
      <c r="A1468" s="2" t="s">
        <v>1337</v>
      </c>
      <c r="B1468" s="2">
        <v>51634</v>
      </c>
      <c r="C1468" s="2" t="s">
        <v>1338</v>
      </c>
      <c r="D1468" s="2" t="s">
        <v>1917</v>
      </c>
      <c r="E1468" s="2" t="str">
        <f>VLOOKUP(B1468,'[1]ZONE DE CONSOMMATION'!A:C,3,FALSE)</f>
        <v>Marne Centre Est</v>
      </c>
      <c r="F1468" s="3">
        <f>VLOOKUP(B1468,'[1]ZONE DE CONSOMMATION'!A:I,8,FALSE)</f>
        <v>1.3285651901701743</v>
      </c>
      <c r="G1468" s="2">
        <v>245</v>
      </c>
      <c r="H1468" s="6">
        <f t="shared" si="22"/>
        <v>1.3285651901701743</v>
      </c>
      <c r="I1468" s="5">
        <f>'[1]Prosp. Sc. final Etap1'!L1468+'[1]Facteurs ajustements'!D$144/1000</f>
        <v>1.4467388013035074</v>
      </c>
      <c r="J1468" s="5">
        <f>'[1]Prosp. Sc. final Etap1'!M1468+'[1]Facteurs ajustements'!E$144/1000</f>
        <v>1.4518455058708326</v>
      </c>
      <c r="K1468" s="5">
        <f>'[1]Prosp. Sc. final Etap1'!N1468+'[1]Facteurs ajustements'!F$144/1000</f>
        <v>1.4569705446398387</v>
      </c>
      <c r="L1468" s="5">
        <f>'[1]Prosp. Sc. final Etap1'!O1468+'[1]Facteurs ajustements'!G$144/1000</f>
        <v>1.462113983179671</v>
      </c>
      <c r="M1468" s="5">
        <f>'[1]Prosp. Sc. final Etap1'!P1468+'[1]Facteurs ajustements'!H$144/1000</f>
        <v>1.4672758872849152</v>
      </c>
      <c r="N1468" s="5">
        <f>'[1]Prosp. Sc. final Etap1'!Q1468+'[1]Facteurs ajustements'!I$144/1000</f>
        <v>1.4724563229763992</v>
      </c>
      <c r="O1468" s="5">
        <f>'[1]Prosp. Sc. final Etap1'!R1468+'[1]Facteurs ajustements'!J$144/1000</f>
        <v>1.4776553565019996</v>
      </c>
      <c r="P1468" s="5">
        <f>'[1]Prosp. Sc. final Etap1'!S1468+'[1]Facteurs ajustements'!K$144/1000</f>
        <v>1.4828730543374482</v>
      </c>
      <c r="Q1468" s="5">
        <f>'[1]Prosp. Sc. final Etap1'!T1468+'[1]Facteurs ajustements'!L$144/1000</f>
        <v>1.4881094831871466</v>
      </c>
      <c r="R1468" s="5">
        <f>'[1]Prosp. Sc. final Etap1'!U1468+'[1]Facteurs ajustements'!M$144/1000</f>
        <v>1.4917126270195584</v>
      </c>
      <c r="S1468" s="5">
        <f>'[1]Prosp. Sc. final Etap1'!V1468+'[1]Facteurs ajustements'!N$144/1000</f>
        <v>1.4953246997807237</v>
      </c>
      <c r="T1468" s="5">
        <f>'[1]Prosp. Sc. final Etap1'!W1468+'[1]Facteurs ajustements'!O$144/1000</f>
        <v>1.4989457236430122</v>
      </c>
      <c r="U1468" s="5">
        <f>'[1]Prosp. Sc. final Etap1'!X1468+'[1]Facteurs ajustements'!P$144/1000</f>
        <v>1.5025757208296115</v>
      </c>
    </row>
    <row r="1469" spans="1:21" x14ac:dyDescent="0.25">
      <c r="A1469" s="2" t="s">
        <v>1337</v>
      </c>
      <c r="B1469" s="2">
        <v>51635</v>
      </c>
      <c r="C1469" s="2" t="s">
        <v>1338</v>
      </c>
      <c r="D1469" s="2" t="s">
        <v>1918</v>
      </c>
      <c r="E1469" s="2" t="str">
        <f>VLOOKUP(B1469,'[1]ZONE DE CONSOMMATION'!A:C,3,FALSE)</f>
        <v>Vitry-Saint-Dizier</v>
      </c>
      <c r="F1469" s="3">
        <f>VLOOKUP(B1469,'[1]ZONE DE CONSOMMATION'!A:I,8,FALSE)</f>
        <v>0.55232131342590796</v>
      </c>
      <c r="G1469" s="2">
        <v>121</v>
      </c>
      <c r="H1469" s="6">
        <f t="shared" si="22"/>
        <v>0.55232131342590796</v>
      </c>
      <c r="I1469" s="5">
        <f>'[1]Prosp. Sc. final Etap1'!L1469+'[1]Facteurs ajustements'!D$144/1000</f>
        <v>0.50731015825211856</v>
      </c>
      <c r="J1469" s="5">
        <f>'[1]Prosp. Sc. final Etap1'!M1469+'[1]Facteurs ajustements'!E$144/1000</f>
        <v>0.50907923594273619</v>
      </c>
      <c r="K1469" s="5">
        <f>'[1]Prosp. Sc. final Etap1'!N1469+'[1]Facteurs ajustements'!F$144/1000</f>
        <v>0.51085478982617971</v>
      </c>
      <c r="L1469" s="5">
        <f>'[1]Prosp. Sc. final Etap1'!O1469+'[1]Facteurs ajustements'!G$144/1000</f>
        <v>0.51263684334214732</v>
      </c>
      <c r="M1469" s="5">
        <f>'[1]Prosp. Sc. final Etap1'!P1469+'[1]Facteurs ajustements'!H$144/1000</f>
        <v>0.51442542000609937</v>
      </c>
      <c r="N1469" s="5">
        <f>'[1]Prosp. Sc. final Etap1'!Q1469+'[1]Facteurs ajustements'!I$144/1000</f>
        <v>0.51622054340952828</v>
      </c>
      <c r="O1469" s="5">
        <f>'[1]Prosp. Sc. final Etap1'!R1469+'[1]Facteurs ajustements'!J$144/1000</f>
        <v>0.51802223722022989</v>
      </c>
      <c r="P1469" s="5">
        <f>'[1]Prosp. Sc. final Etap1'!S1469+'[1]Facteurs ajustements'!K$144/1000</f>
        <v>0.51983052518257722</v>
      </c>
      <c r="Q1469" s="5">
        <f>'[1]Prosp. Sc. final Etap1'!T1469+'[1]Facteurs ajustements'!L$144/1000</f>
        <v>0.52164543111779493</v>
      </c>
      <c r="R1469" s="5">
        <f>'[1]Prosp. Sc. final Etap1'!U1469+'[1]Facteurs ajustements'!M$144/1000</f>
        <v>0.52288739666396411</v>
      </c>
      <c r="S1469" s="5">
        <f>'[1]Prosp. Sc. final Etap1'!V1469+'[1]Facteurs ajustements'!N$144/1000</f>
        <v>0.52413252251988074</v>
      </c>
      <c r="T1469" s="5">
        <f>'[1]Prosp. Sc. final Etap1'!W1469+'[1]Facteurs ajustements'!O$144/1000</f>
        <v>0.52538081676454174</v>
      </c>
      <c r="U1469" s="5">
        <f>'[1]Prosp. Sc. final Etap1'!X1469+'[1]Facteurs ajustements'!P$144/1000</f>
        <v>0.52663228749333124</v>
      </c>
    </row>
    <row r="1470" spans="1:21" x14ac:dyDescent="0.25">
      <c r="A1470" s="2" t="s">
        <v>1337</v>
      </c>
      <c r="B1470" s="2">
        <v>51636</v>
      </c>
      <c r="C1470" s="2" t="s">
        <v>1338</v>
      </c>
      <c r="D1470" s="2" t="s">
        <v>1919</v>
      </c>
      <c r="E1470" s="2" t="str">
        <f>VLOOKUP(B1470,'[1]ZONE DE CONSOMMATION'!A:C,3,FALSE)</f>
        <v>Reims</v>
      </c>
      <c r="F1470" s="3">
        <f>VLOOKUP(B1470,'[1]ZONE DE CONSOMMATION'!A:I,8,FALSE)</f>
        <v>2.5180943596994254</v>
      </c>
      <c r="G1470" s="2">
        <v>540</v>
      </c>
      <c r="H1470" s="6">
        <f t="shared" si="22"/>
        <v>2.5180943596994254</v>
      </c>
      <c r="I1470" s="5">
        <f>'[1]Prosp. Sc. final Etap1'!L1470+'[1]Facteurs ajustements'!D$144/1000</f>
        <v>2.3610503468608317</v>
      </c>
      <c r="J1470" s="5">
        <f>'[1]Prosp. Sc. final Etap1'!M1470+'[1]Facteurs ajustements'!E$144/1000</f>
        <v>2.3694054416179902</v>
      </c>
      <c r="K1470" s="5">
        <f>'[1]Prosp. Sc. final Etap1'!N1470+'[1]Facteurs ajustements'!F$144/1000</f>
        <v>2.3777904115432276</v>
      </c>
      <c r="L1470" s="5">
        <f>'[1]Prosp. Sc. final Etap1'!O1470+'[1]Facteurs ajustements'!G$144/1000</f>
        <v>2.3862053632087412</v>
      </c>
      <c r="M1470" s="5">
        <f>'[1]Prosp. Sc. final Etap1'!P1470+'[1]Facteurs ajustements'!H$144/1000</f>
        <v>2.3946504035578418</v>
      </c>
      <c r="N1470" s="5">
        <f>'[1]Prosp. Sc. final Etap1'!Q1470+'[1]Facteurs ajustements'!I$144/1000</f>
        <v>2.4031256399062788</v>
      </c>
      <c r="O1470" s="5">
        <f>'[1]Prosp. Sc. final Etap1'!R1470+'[1]Facteurs ajustements'!J$144/1000</f>
        <v>2.411631179943563</v>
      </c>
      <c r="P1470" s="5">
        <f>'[1]Prosp. Sc. final Etap1'!S1470+'[1]Facteurs ajustements'!K$144/1000</f>
        <v>2.420167131734297</v>
      </c>
      <c r="Q1470" s="5">
        <f>'[1]Prosp. Sc. final Etap1'!T1470+'[1]Facteurs ajustements'!L$144/1000</f>
        <v>2.4287336037195097</v>
      </c>
      <c r="R1470" s="5">
        <f>'[1]Prosp. Sc. final Etap1'!U1470+'[1]Facteurs ajustements'!M$144/1000</f>
        <v>2.4346347960351125</v>
      </c>
      <c r="S1470" s="5">
        <f>'[1]Prosp. Sc. final Etap1'!V1470+'[1]Facteurs ajustements'!N$144/1000</f>
        <v>2.4405505316654028</v>
      </c>
      <c r="T1470" s="5">
        <f>'[1]Prosp. Sc. final Etap1'!W1470+'[1]Facteurs ajustements'!O$144/1000</f>
        <v>2.446480846499314</v>
      </c>
      <c r="U1470" s="5">
        <f>'[1]Prosp. Sc. final Etap1'!X1470+'[1]Facteurs ajustements'!P$144/1000</f>
        <v>2.4524257765101094</v>
      </c>
    </row>
    <row r="1471" spans="1:21" x14ac:dyDescent="0.25">
      <c r="A1471" s="2" t="s">
        <v>1337</v>
      </c>
      <c r="B1471" s="2">
        <v>51637</v>
      </c>
      <c r="C1471" s="2" t="s">
        <v>1338</v>
      </c>
      <c r="D1471" s="2" t="s">
        <v>1920</v>
      </c>
      <c r="E1471" s="2" t="str">
        <f>VLOOKUP(B1471,'[1]ZONE DE CONSOMMATION'!A:C,3,FALSE)</f>
        <v>Ouest Marne</v>
      </c>
      <c r="F1471" s="3">
        <f>VLOOKUP(B1471,'[1]ZONE DE CONSOMMATION'!A:I,8,FALSE)</f>
        <v>1.6573280359044851</v>
      </c>
      <c r="G1471" s="2">
        <v>215</v>
      </c>
      <c r="H1471" s="6">
        <f t="shared" si="22"/>
        <v>1.6573280359044851</v>
      </c>
      <c r="I1471" s="5">
        <f>'[1]Prosp. Sc. final Etap1'!L1471+'[1]Facteurs ajustements'!D$144/1000</f>
        <v>1.6515117038784304</v>
      </c>
      <c r="J1471" s="5">
        <f>'[1]Prosp. Sc. final Etap1'!M1471+'[1]Facteurs ajustements'!E$144/1000</f>
        <v>1.65734593101845</v>
      </c>
      <c r="K1471" s="5">
        <f>'[1]Prosp. Sc. final Etap1'!N1471+'[1]Facteurs ajustements'!F$144/1000</f>
        <v>1.6632010771215477</v>
      </c>
      <c r="L1471" s="5">
        <f>'[1]Prosp. Sc. final Etap1'!O1471+'[1]Facteurs ajustements'!G$144/1000</f>
        <v>1.6690772169400774</v>
      </c>
      <c r="M1471" s="5">
        <f>'[1]Prosp. Sc. final Etap1'!P1471+'[1]Facteurs ajustements'!H$144/1000</f>
        <v>1.6749744254844594</v>
      </c>
      <c r="N1471" s="5">
        <f>'[1]Prosp. Sc. final Etap1'!Q1471+'[1]Facteurs ajustements'!I$144/1000</f>
        <v>1.6808927780240994</v>
      </c>
      <c r="O1471" s="5">
        <f>'[1]Prosp. Sc. final Etap1'!R1471+'[1]Facteurs ajustements'!J$144/1000</f>
        <v>1.6868323500883089</v>
      </c>
      <c r="P1471" s="5">
        <f>'[1]Prosp. Sc. final Etap1'!S1471+'[1]Facteurs ajustements'!K$144/1000</f>
        <v>1.6927932174672313</v>
      </c>
      <c r="Q1471" s="5">
        <f>'[1]Prosp. Sc. final Etap1'!T1471+'[1]Facteurs ajustements'!L$144/1000</f>
        <v>1.6987754562127713</v>
      </c>
      <c r="R1471" s="5">
        <f>'[1]Prosp. Sc. final Etap1'!U1471+'[1]Facteurs ajustements'!M$144/1000</f>
        <v>1.7028932802550607</v>
      </c>
      <c r="S1471" s="5">
        <f>'[1]Prosp. Sc. final Etap1'!V1471+'[1]Facteurs ajustements'!N$144/1000</f>
        <v>1.7070212906466287</v>
      </c>
      <c r="T1471" s="5">
        <f>'[1]Prosp. Sc. final Etap1'!W1471+'[1]Facteurs ajustements'!O$144/1000</f>
        <v>1.7111595126318624</v>
      </c>
      <c r="U1471" s="5">
        <f>'[1]Prosp. Sc. final Etap1'!X1471+'[1]Facteurs ajustements'!P$144/1000</f>
        <v>1.7153079715134714</v>
      </c>
    </row>
    <row r="1472" spans="1:21" x14ac:dyDescent="0.25">
      <c r="A1472" s="2" t="s">
        <v>1337</v>
      </c>
      <c r="B1472" s="2">
        <v>51638</v>
      </c>
      <c r="C1472" s="2" t="s">
        <v>1338</v>
      </c>
      <c r="D1472" s="2" t="s">
        <v>1921</v>
      </c>
      <c r="E1472" s="2" t="str">
        <f>VLOOKUP(B1472,'[1]ZONE DE CONSOMMATION'!A:C,3,FALSE)</f>
        <v>Ouest Marne</v>
      </c>
      <c r="F1472" s="3">
        <f>VLOOKUP(B1472,'[1]ZONE DE CONSOMMATION'!A:I,8,FALSE)</f>
        <v>1.880874608189276</v>
      </c>
      <c r="G1472" s="2">
        <v>244</v>
      </c>
      <c r="H1472" s="6">
        <f t="shared" si="22"/>
        <v>1.880874608189276</v>
      </c>
      <c r="I1472" s="5">
        <f>'[1]Prosp. Sc. final Etap1'!L1472+'[1]Facteurs ajustements'!D$144/1000</f>
        <v>1.6125569256032486</v>
      </c>
      <c r="J1472" s="5">
        <f>'[1]Prosp. Sc. final Etap1'!M1472+'[1]Facteurs ajustements'!E$144/1000</f>
        <v>1.6182527531789064</v>
      </c>
      <c r="K1472" s="5">
        <f>'[1]Prosp. Sc. final Etap1'!N1472+'[1]Facteurs ajustements'!F$144/1000</f>
        <v>1.6239690080080174</v>
      </c>
      <c r="L1472" s="5">
        <f>'[1]Prosp. Sc. final Etap1'!O1472+'[1]Facteurs ajustements'!G$144/1000</f>
        <v>1.6297057630959764</v>
      </c>
      <c r="M1472" s="5">
        <f>'[1]Prosp. Sc. final Etap1'!P1472+'[1]Facteurs ajustements'!H$144/1000</f>
        <v>1.6354630917000383</v>
      </c>
      <c r="N1472" s="5">
        <f>'[1]Prosp. Sc. final Etap1'!Q1472+'[1]Facteurs ajustements'!I$144/1000</f>
        <v>1.6412410673302142</v>
      </c>
      <c r="O1472" s="5">
        <f>'[1]Prosp. Sc. final Etap1'!R1472+'[1]Facteurs ajustements'!J$144/1000</f>
        <v>1.6470397637501708</v>
      </c>
      <c r="P1472" s="5">
        <f>'[1]Prosp. Sc. final Etap1'!S1472+'[1]Facteurs ajustements'!K$144/1000</f>
        <v>1.6528592549781334</v>
      </c>
      <c r="Q1472" s="5">
        <f>'[1]Prosp. Sc. final Etap1'!T1472+'[1]Facteurs ajustements'!L$144/1000</f>
        <v>1.6586996152877933</v>
      </c>
      <c r="R1472" s="5">
        <f>'[1]Prosp. Sc. final Etap1'!U1472+'[1]Facteurs ajustements'!M$144/1000</f>
        <v>1.6627195296300867</v>
      </c>
      <c r="S1472" s="5">
        <f>'[1]Prosp. Sc. final Etap1'!V1472+'[1]Facteurs ajustements'!N$144/1000</f>
        <v>1.6667493911174618</v>
      </c>
      <c r="T1472" s="5">
        <f>'[1]Prosp. Sc. final Etap1'!W1472+'[1]Facteurs ajustements'!O$144/1000</f>
        <v>1.670789224409903</v>
      </c>
      <c r="U1472" s="5">
        <f>'[1]Prosp. Sc. final Etap1'!X1472+'[1]Facteurs ajustements'!P$144/1000</f>
        <v>1.6748390542242901</v>
      </c>
    </row>
    <row r="1473" spans="1:21" x14ac:dyDescent="0.25">
      <c r="A1473" s="2" t="s">
        <v>1337</v>
      </c>
      <c r="B1473" s="2">
        <v>51639</v>
      </c>
      <c r="C1473" s="2" t="s">
        <v>1338</v>
      </c>
      <c r="D1473" s="2" t="s">
        <v>1922</v>
      </c>
      <c r="E1473" s="2" t="str">
        <f>VLOOKUP(B1473,'[1]ZONE DE CONSOMMATION'!A:C,3,FALSE)</f>
        <v>Ouest Marne</v>
      </c>
      <c r="F1473" s="3">
        <f>VLOOKUP(B1473,'[1]ZONE DE CONSOMMATION'!A:I,8,FALSE)</f>
        <v>0.40084212961410803</v>
      </c>
      <c r="G1473" s="2">
        <v>52</v>
      </c>
      <c r="H1473" s="6">
        <f t="shared" si="22"/>
        <v>0.40084212961410803</v>
      </c>
      <c r="I1473" s="5">
        <f>'[1]Prosp. Sc. final Etap1'!L1473+'[1]Facteurs ajustements'!D$144/1000</f>
        <v>0.33484019817728911</v>
      </c>
      <c r="J1473" s="5">
        <f>'[1]Prosp. Sc. final Etap1'!M1473+'[1]Facteurs ajustements'!E$144/1000</f>
        <v>0.33599652004187547</v>
      </c>
      <c r="K1473" s="5">
        <f>'[1]Prosp. Sc. final Etap1'!N1473+'[1]Facteurs ajustements'!F$144/1000</f>
        <v>0.33715714108421685</v>
      </c>
      <c r="L1473" s="5">
        <f>'[1]Prosp. Sc. final Etap1'!O1473+'[1]Facteurs ajustements'!G$144/1000</f>
        <v>0.3383220770094551</v>
      </c>
      <c r="M1473" s="5">
        <f>'[1]Prosp. Sc. final Etap1'!P1473+'[1]Facteurs ajustements'!H$144/1000</f>
        <v>0.33949134357101424</v>
      </c>
      <c r="N1473" s="5">
        <f>'[1]Prosp. Sc. final Etap1'!Q1473+'[1]Facteurs ajustements'!I$144/1000</f>
        <v>0.34066495657077339</v>
      </c>
      <c r="O1473" s="5">
        <f>'[1]Prosp. Sc. final Etap1'!R1473+'[1]Facteurs ajustements'!J$144/1000</f>
        <v>0.34184293185923997</v>
      </c>
      <c r="P1473" s="5">
        <f>'[1]Prosp. Sc. final Etap1'!S1473+'[1]Facteurs ajustements'!K$144/1000</f>
        <v>0.34302528533572524</v>
      </c>
      <c r="Q1473" s="5">
        <f>'[1]Prosp. Sc. final Etap1'!T1473+'[1]Facteurs ajustements'!L$144/1000</f>
        <v>0.34421203294851965</v>
      </c>
      <c r="R1473" s="5">
        <f>'[1]Prosp. Sc. final Etap1'!U1473+'[1]Facteurs ajustements'!M$144/1000</f>
        <v>0.34502050913094628</v>
      </c>
      <c r="S1473" s="5">
        <f>'[1]Prosp. Sc. final Etap1'!V1473+'[1]Facteurs ajustements'!N$144/1000</f>
        <v>0.34583108656078826</v>
      </c>
      <c r="T1473" s="5">
        <f>'[1]Prosp. Sc. final Etap1'!W1473+'[1]Facteurs ajustements'!O$144/1000</f>
        <v>0.34664377072963626</v>
      </c>
      <c r="U1473" s="5">
        <f>'[1]Prosp. Sc. final Etap1'!X1473+'[1]Facteurs ajustements'!P$144/1000</f>
        <v>0.34745856713914697</v>
      </c>
    </row>
    <row r="1474" spans="1:21" x14ac:dyDescent="0.25">
      <c r="A1474" s="2" t="s">
        <v>1337</v>
      </c>
      <c r="B1474" s="2">
        <v>51640</v>
      </c>
      <c r="C1474" s="2" t="s">
        <v>1338</v>
      </c>
      <c r="D1474" s="2" t="s">
        <v>1923</v>
      </c>
      <c r="E1474" s="2" t="str">
        <f>VLOOKUP(B1474,'[1]ZONE DE CONSOMMATION'!A:C,3,FALSE)</f>
        <v>Marne Centre Est</v>
      </c>
      <c r="F1474" s="3">
        <f>VLOOKUP(B1474,'[1]ZONE DE CONSOMMATION'!A:I,8,FALSE)</f>
        <v>1.3339879052320931</v>
      </c>
      <c r="G1474" s="2">
        <v>246</v>
      </c>
      <c r="H1474" s="6">
        <f t="shared" si="22"/>
        <v>1.3339879052320931</v>
      </c>
      <c r="I1474" s="5">
        <f>'[1]Prosp. Sc. final Etap1'!L1474+'[1]Facteurs ajustements'!D$144/1000</f>
        <v>1.1672221554287652</v>
      </c>
      <c r="J1474" s="5">
        <f>'[1]Prosp. Sc. final Etap1'!M1474+'[1]Facteurs ajustements'!E$144/1000</f>
        <v>1.1713357858795419</v>
      </c>
      <c r="K1474" s="5">
        <f>'[1]Prosp. Sc. final Etap1'!N1474+'[1]Facteurs ajustements'!F$144/1000</f>
        <v>1.1754642223120686</v>
      </c>
      <c r="L1474" s="5">
        <f>'[1]Prosp. Sc. final Etap1'!O1474+'[1]Facteurs ajustements'!G$144/1000</f>
        <v>1.179607517760338</v>
      </c>
      <c r="M1474" s="5">
        <f>'[1]Prosp. Sc. final Etap1'!P1474+'[1]Facteurs ajustements'!H$144/1000</f>
        <v>1.1837657254392475</v>
      </c>
      <c r="N1474" s="5">
        <f>'[1]Prosp. Sc. final Etap1'!Q1474+'[1]Facteurs ajustements'!I$144/1000</f>
        <v>1.1879388987452437</v>
      </c>
      <c r="O1474" s="5">
        <f>'[1]Prosp. Sc. final Etap1'!R1474+'[1]Facteurs ajustements'!J$144/1000</f>
        <v>1.1921270912569688</v>
      </c>
      <c r="P1474" s="5">
        <f>'[1]Prosp. Sc. final Etap1'!S1474+'[1]Facteurs ajustements'!K$144/1000</f>
        <v>1.1963303567359096</v>
      </c>
      <c r="Q1474" s="5">
        <f>'[1]Prosp. Sc. final Etap1'!T1474+'[1]Facteurs ajustements'!L$144/1000</f>
        <v>1.2005487491270508</v>
      </c>
      <c r="R1474" s="5">
        <f>'[1]Prosp. Sc. final Etap1'!U1474+'[1]Facteurs ajustements'!M$144/1000</f>
        <v>1.2034493503664041</v>
      </c>
      <c r="S1474" s="5">
        <f>'[1]Prosp. Sc. final Etap1'!V1474+'[1]Facteurs ajustements'!N$144/1000</f>
        <v>1.2063571641454611</v>
      </c>
      <c r="T1474" s="5">
        <f>'[1]Prosp. Sc. final Etap1'!W1474+'[1]Facteurs ajustements'!O$144/1000</f>
        <v>1.2092722084432639</v>
      </c>
      <c r="U1474" s="5">
        <f>'[1]Prosp. Sc. final Etap1'!X1474+'[1]Facteurs ajustements'!P$144/1000</f>
        <v>1.2121945012794275</v>
      </c>
    </row>
    <row r="1475" spans="1:21" x14ac:dyDescent="0.25">
      <c r="A1475" s="2" t="s">
        <v>1337</v>
      </c>
      <c r="B1475" s="2">
        <v>51641</v>
      </c>
      <c r="C1475" s="2" t="s">
        <v>1338</v>
      </c>
      <c r="D1475" s="2" t="s">
        <v>1924</v>
      </c>
      <c r="E1475" s="2" t="str">
        <f>VLOOKUP(B1475,'[1]ZONE DE CONSOMMATION'!A:C,3,FALSE)</f>
        <v>Ouest Marne</v>
      </c>
      <c r="F1475" s="3">
        <f>VLOOKUP(B1475,'[1]ZONE DE CONSOMMATION'!A:I,8,FALSE)</f>
        <v>1.6342025284267483</v>
      </c>
      <c r="G1475" s="2">
        <v>212</v>
      </c>
      <c r="H1475" s="6">
        <f t="shared" ref="H1475:H1538" si="23">F1475</f>
        <v>1.6342025284267483</v>
      </c>
      <c r="I1475" s="5">
        <f>'[1]Prosp. Sc. final Etap1'!L1475+'[1]Facteurs ajustements'!D$144/1000</f>
        <v>1.5813931029831034</v>
      </c>
      <c r="J1475" s="5">
        <f>'[1]Prosp. Sc. final Etap1'!M1475+'[1]Facteurs ajustements'!E$144/1000</f>
        <v>1.5869782109072716</v>
      </c>
      <c r="K1475" s="5">
        <f>'[1]Prosp. Sc. final Etap1'!N1475+'[1]Facteurs ajustements'!F$144/1000</f>
        <v>1.5925833527171931</v>
      </c>
      <c r="L1475" s="5">
        <f>'[1]Prosp. Sc. final Etap1'!O1475+'[1]Facteurs ajustements'!G$144/1000</f>
        <v>1.5982086000206954</v>
      </c>
      <c r="M1475" s="5">
        <f>'[1]Prosp. Sc. final Etap1'!P1475+'[1]Facteurs ajustements'!H$144/1000</f>
        <v>1.6038540246725013</v>
      </c>
      <c r="N1475" s="5">
        <f>'[1]Prosp. Sc. final Etap1'!Q1475+'[1]Facteurs ajustements'!I$144/1000</f>
        <v>1.6095196987751061</v>
      </c>
      <c r="O1475" s="5">
        <f>'[1]Prosp. Sc. final Etap1'!R1475+'[1]Facteurs ajustements'!J$144/1000</f>
        <v>1.6152056946796607</v>
      </c>
      <c r="P1475" s="5">
        <f>'[1]Prosp. Sc. final Etap1'!S1475+'[1]Facteurs ajustements'!K$144/1000</f>
        <v>1.6209120849868555</v>
      </c>
      <c r="Q1475" s="5">
        <f>'[1]Prosp. Sc. final Etap1'!T1475+'[1]Facteurs ajustements'!L$144/1000</f>
        <v>1.6266389425478112</v>
      </c>
      <c r="R1475" s="5">
        <f>'[1]Prosp. Sc. final Etap1'!U1475+'[1]Facteurs ajustements'!M$144/1000</f>
        <v>1.6305805291301079</v>
      </c>
      <c r="S1475" s="5">
        <f>'[1]Prosp. Sc. final Etap1'!V1475+'[1]Facteurs ajustements'!N$144/1000</f>
        <v>1.6345318714941286</v>
      </c>
      <c r="T1475" s="5">
        <f>'[1]Prosp. Sc. final Etap1'!W1475+'[1]Facteurs ajustements'!O$144/1000</f>
        <v>1.6384929938323358</v>
      </c>
      <c r="U1475" s="5">
        <f>'[1]Prosp. Sc. final Etap1'!X1475+'[1]Facteurs ajustements'!P$144/1000</f>
        <v>1.6424639203929456</v>
      </c>
    </row>
    <row r="1476" spans="1:21" x14ac:dyDescent="0.25">
      <c r="A1476" s="2" t="s">
        <v>1337</v>
      </c>
      <c r="B1476" s="2">
        <v>51642</v>
      </c>
      <c r="C1476" s="2" t="s">
        <v>1338</v>
      </c>
      <c r="D1476" s="2" t="s">
        <v>1925</v>
      </c>
      <c r="E1476" s="2" t="str">
        <f>VLOOKUP(B1476,'[1]ZONE DE CONSOMMATION'!A:C,3,FALSE)</f>
        <v>Ouest Marne</v>
      </c>
      <c r="F1476" s="3">
        <f>VLOOKUP(B1476,'[1]ZONE DE CONSOMMATION'!A:I,8,FALSE)</f>
        <v>0.81710126421337415</v>
      </c>
      <c r="G1476" s="2">
        <v>106</v>
      </c>
      <c r="H1476" s="6">
        <f t="shared" si="23"/>
        <v>0.81710126421337415</v>
      </c>
      <c r="I1476" s="5">
        <f>'[1]Prosp. Sc. final Etap1'!L1476+'[1]Facteurs ajustements'!D$144/1000</f>
        <v>0.8646251827197603</v>
      </c>
      <c r="J1476" s="5">
        <f>'[1]Prosp. Sc. final Etap1'!M1476+'[1]Facteurs ajustements'!E$144/1000</f>
        <v>0.86766373865966895</v>
      </c>
      <c r="K1476" s="5">
        <f>'[1]Prosp. Sc. final Etap1'!N1476+'[1]Facteurs ajustements'!F$144/1000</f>
        <v>0.87071328102823187</v>
      </c>
      <c r="L1476" s="5">
        <f>'[1]Prosp. Sc. final Etap1'!O1476+'[1]Facteurs ajustements'!G$144/1000</f>
        <v>0.8737738492892323</v>
      </c>
      <c r="M1476" s="5">
        <f>'[1]Prosp. Sc. final Etap1'!P1476+'[1]Facteurs ajustements'!H$144/1000</f>
        <v>0.87684548303914622</v>
      </c>
      <c r="N1476" s="5">
        <f>'[1]Prosp. Sc. final Etap1'!Q1476+'[1]Facteurs ajustements'!I$144/1000</f>
        <v>0.87992822200761489</v>
      </c>
      <c r="O1476" s="5">
        <f>'[1]Prosp. Sc. final Etap1'!R1476+'[1]Facteurs ajustements'!J$144/1000</f>
        <v>0.88302210605791887</v>
      </c>
      <c r="P1476" s="5">
        <f>'[1]Prosp. Sc. final Etap1'!S1476+'[1]Facteurs ajustements'!K$144/1000</f>
        <v>0.88612717518745565</v>
      </c>
      <c r="Q1476" s="5">
        <f>'[1]Prosp. Sc. final Etap1'!T1476+'[1]Facteurs ajustements'!L$144/1000</f>
        <v>0.88924346952821864</v>
      </c>
      <c r="R1476" s="5">
        <f>'[1]Prosp. Sc. final Etap1'!U1476+'[1]Facteurs ajustements'!M$144/1000</f>
        <v>0.89138351763059009</v>
      </c>
      <c r="S1476" s="5">
        <f>'[1]Prosp. Sc. final Etap1'!V1476+'[1]Facteurs ajustements'!N$144/1000</f>
        <v>0.89352892015745811</v>
      </c>
      <c r="T1476" s="5">
        <f>'[1]Prosp. Sc. final Etap1'!W1476+'[1]Facteurs ajustements'!O$144/1000</f>
        <v>0.89567969054828367</v>
      </c>
      <c r="U1476" s="5">
        <f>'[1]Prosp. Sc. final Etap1'!X1476+'[1]Facteurs ajustements'!P$144/1000</f>
        <v>0.89783584227201152</v>
      </c>
    </row>
    <row r="1477" spans="1:21" x14ac:dyDescent="0.25">
      <c r="A1477" s="2" t="s">
        <v>1337</v>
      </c>
      <c r="B1477" s="2">
        <v>51643</v>
      </c>
      <c r="C1477" s="2" t="s">
        <v>1338</v>
      </c>
      <c r="D1477" s="2" t="s">
        <v>1926</v>
      </c>
      <c r="E1477" s="2" t="str">
        <f>VLOOKUP(B1477,'[1]ZONE DE CONSOMMATION'!A:C,3,FALSE)</f>
        <v>Ouest Marne</v>
      </c>
      <c r="F1477" s="3">
        <f>VLOOKUP(B1477,'[1]ZONE DE CONSOMMATION'!A:I,8,FALSE)</f>
        <v>4.6405185005325587</v>
      </c>
      <c r="G1477" s="2">
        <v>602</v>
      </c>
      <c r="H1477" s="6">
        <f t="shared" si="23"/>
        <v>4.6405185005325587</v>
      </c>
      <c r="I1477" s="5">
        <f>'[1]Prosp. Sc. final Etap1'!L1477+'[1]Facteurs ajustements'!D$144/1000</f>
        <v>4.2770637596256771</v>
      </c>
      <c r="J1477" s="5">
        <f>'[1]Prosp. Sc. final Etap1'!M1477+'[1]Facteurs ajustements'!E$144/1000</f>
        <v>4.2922261174036906</v>
      </c>
      <c r="K1477" s="5">
        <f>'[1]Prosp. Sc. final Etap1'!N1477+'[1]Facteurs ajustements'!F$144/1000</f>
        <v>4.3074425353735046</v>
      </c>
      <c r="L1477" s="5">
        <f>'[1]Prosp. Sc. final Etap1'!O1477+'[1]Facteurs ajustements'!G$144/1000</f>
        <v>4.3227132060325024</v>
      </c>
      <c r="M1477" s="5">
        <f>'[1]Prosp. Sc. final Etap1'!P1477+'[1]Facteurs ajustements'!H$144/1000</f>
        <v>4.3380383225544676</v>
      </c>
      <c r="N1477" s="5">
        <f>'[1]Prosp. Sc. final Etap1'!Q1477+'[1]Facteurs ajustements'!I$144/1000</f>
        <v>4.3534180787919761</v>
      </c>
      <c r="O1477" s="5">
        <f>'[1]Prosp. Sc. final Etap1'!R1477+'[1]Facteurs ajustements'!J$144/1000</f>
        <v>4.3688526692788203</v>
      </c>
      <c r="P1477" s="5">
        <f>'[1]Prosp. Sc. final Etap1'!S1477+'[1]Facteurs ajustements'!K$144/1000</f>
        <v>4.3843422892324249</v>
      </c>
      <c r="Q1477" s="5">
        <f>'[1]Prosp. Sc. final Etap1'!T1477+'[1]Facteurs ajustements'!L$144/1000</f>
        <v>4.3998871345562796</v>
      </c>
      <c r="R1477" s="5">
        <f>'[1]Prosp. Sc. final Etap1'!U1477+'[1]Facteurs ajustements'!M$144/1000</f>
        <v>4.4106040723782955</v>
      </c>
      <c r="S1477" s="5">
        <f>'[1]Prosp. Sc. final Etap1'!V1477+'[1]Facteurs ajustements'!N$144/1000</f>
        <v>4.4213473189124777</v>
      </c>
      <c r="T1477" s="5">
        <f>'[1]Prosp. Sc. final Etap1'!W1477+'[1]Facteurs ajustements'!O$144/1000</f>
        <v>4.4321169387919239</v>
      </c>
      <c r="U1477" s="5">
        <f>'[1]Prosp. Sc. final Etap1'!X1477+'[1]Facteurs ajustements'!P$144/1000</f>
        <v>4.442912996804286</v>
      </c>
    </row>
    <row r="1478" spans="1:21" x14ac:dyDescent="0.25">
      <c r="A1478" s="2" t="s">
        <v>1337</v>
      </c>
      <c r="B1478" s="2">
        <v>51644</v>
      </c>
      <c r="C1478" s="2" t="s">
        <v>1338</v>
      </c>
      <c r="D1478" s="2" t="s">
        <v>1927</v>
      </c>
      <c r="E1478" s="2" t="str">
        <f>VLOOKUP(B1478,'[1]ZONE DE CONSOMMATION'!A:C,3,FALSE)</f>
        <v>Ouest Marne</v>
      </c>
      <c r="F1478" s="3">
        <f>VLOOKUP(B1478,'[1]ZONE DE CONSOMMATION'!A:I,8,FALSE)</f>
        <v>2.304842245281121</v>
      </c>
      <c r="G1478" s="2">
        <v>299</v>
      </c>
      <c r="H1478" s="6">
        <f t="shared" si="23"/>
        <v>2.304842245281121</v>
      </c>
      <c r="I1478" s="5">
        <f>'[1]Prosp. Sc. final Etap1'!L1478+'[1]Facteurs ajustements'!D$144/1000</f>
        <v>2.3994434467619192</v>
      </c>
      <c r="J1478" s="5">
        <f>'[1]Prosp. Sc. final Etap1'!M1478+'[1]Facteurs ajustements'!E$144/1000</f>
        <v>2.4079349455376882</v>
      </c>
      <c r="K1478" s="5">
        <f>'[1]Prosp. Sc. final Etap1'!N1478+'[1]Facteurs ajustements'!F$144/1000</f>
        <v>2.4164568041013337</v>
      </c>
      <c r="L1478" s="5">
        <f>'[1]Prosp. Sc. final Etap1'!O1478+'[1]Facteurs ajustements'!G$144/1000</f>
        <v>2.425009130746822</v>
      </c>
      <c r="M1478" s="5">
        <f>'[1]Prosp. Sc. final Etap1'!P1478+'[1]Facteurs ajustements'!H$144/1000</f>
        <v>2.4335920341453523</v>
      </c>
      <c r="N1478" s="5">
        <f>'[1]Prosp. Sc. final Etap1'!Q1478+'[1]Facteurs ajustements'!I$144/1000</f>
        <v>2.4422056233466996</v>
      </c>
      <c r="O1478" s="5">
        <f>'[1]Prosp. Sc. final Etap1'!R1478+'[1]Facteurs ajustements'!J$144/1000</f>
        <v>2.4508500077805611</v>
      </c>
      <c r="P1478" s="5">
        <f>'[1]Prosp. Sc. final Etap1'!S1478+'[1]Facteurs ajustements'!K$144/1000</f>
        <v>2.4595252972579091</v>
      </c>
      <c r="Q1478" s="5">
        <f>'[1]Prosp. Sc. final Etap1'!T1478+'[1]Facteurs ajustements'!L$144/1000</f>
        <v>2.468231601972346</v>
      </c>
      <c r="R1478" s="5">
        <f>'[1]Prosp. Sc. final Etap1'!U1478+'[1]Facteurs ajustements'!M$144/1000</f>
        <v>2.4742292922545577</v>
      </c>
      <c r="S1478" s="5">
        <f>'[1]Prosp. Sc. final Etap1'!V1478+'[1]Facteurs ajustements'!N$144/1000</f>
        <v>2.4802417616066332</v>
      </c>
      <c r="T1478" s="5">
        <f>'[1]Prosp. Sc. final Etap1'!W1478+'[1]Facteurs ajustements'!O$144/1000</f>
        <v>2.486269046493482</v>
      </c>
      <c r="U1478" s="5">
        <f>'[1]Prosp. Sc. final Etap1'!X1478+'[1]Facteurs ajustements'!P$144/1000</f>
        <v>2.492311183465751</v>
      </c>
    </row>
    <row r="1479" spans="1:21" x14ac:dyDescent="0.25">
      <c r="A1479" s="2" t="s">
        <v>1337</v>
      </c>
      <c r="B1479" s="2">
        <v>51645</v>
      </c>
      <c r="C1479" s="2" t="s">
        <v>1338</v>
      </c>
      <c r="D1479" s="2" t="s">
        <v>1928</v>
      </c>
      <c r="E1479" s="2" t="str">
        <f>VLOOKUP(B1479,'[1]ZONE DE CONSOMMATION'!A:C,3,FALSE)</f>
        <v>Ouest Marne</v>
      </c>
      <c r="F1479" s="3">
        <f>VLOOKUP(B1479,'[1]ZONE DE CONSOMMATION'!A:I,8,FALSE)</f>
        <v>0.97127131406495415</v>
      </c>
      <c r="G1479" s="2">
        <v>126</v>
      </c>
      <c r="H1479" s="6">
        <f t="shared" si="23"/>
        <v>0.97127131406495415</v>
      </c>
      <c r="I1479" s="5">
        <f>'[1]Prosp. Sc. final Etap1'!L1479+'[1]Facteurs ajustements'!D$144/1000</f>
        <v>0.8568342270647239</v>
      </c>
      <c r="J1479" s="5">
        <f>'[1]Prosp. Sc. final Etap1'!M1479+'[1]Facteurs ajustements'!E$144/1000</f>
        <v>0.8598451030917601</v>
      </c>
      <c r="K1479" s="5">
        <f>'[1]Prosp. Sc. final Etap1'!N1479+'[1]Facteurs ajustements'!F$144/1000</f>
        <v>0.86286686720552563</v>
      </c>
      <c r="L1479" s="5">
        <f>'[1]Prosp. Sc. final Etap1'!O1479+'[1]Facteurs ajustements'!G$144/1000</f>
        <v>0.86589955852041189</v>
      </c>
      <c r="M1479" s="5">
        <f>'[1]Prosp. Sc. final Etap1'!P1479+'[1]Facteurs ajustements'!H$144/1000</f>
        <v>0.8689432162822619</v>
      </c>
      <c r="N1479" s="5">
        <f>'[1]Prosp. Sc. final Etap1'!Q1479+'[1]Facteurs ajustements'!I$144/1000</f>
        <v>0.8719978798688377</v>
      </c>
      <c r="O1479" s="5">
        <f>'[1]Prosp. Sc. final Etap1'!R1479+'[1]Facteurs ajustements'!J$144/1000</f>
        <v>0.87506358879029111</v>
      </c>
      <c r="P1479" s="5">
        <f>'[1]Prosp. Sc. final Etap1'!S1479+'[1]Facteurs ajustements'!K$144/1000</f>
        <v>0.87814038268963612</v>
      </c>
      <c r="Q1479" s="5">
        <f>'[1]Prosp. Sc. final Etap1'!T1479+'[1]Facteurs ajustements'!L$144/1000</f>
        <v>0.88122830134322305</v>
      </c>
      <c r="R1479" s="5">
        <f>'[1]Prosp. Sc. final Etap1'!U1479+'[1]Facteurs ajustements'!M$144/1000</f>
        <v>0.88334876750559532</v>
      </c>
      <c r="S1479" s="5">
        <f>'[1]Prosp. Sc. final Etap1'!V1479+'[1]Facteurs ajustements'!N$144/1000</f>
        <v>0.88547454025162464</v>
      </c>
      <c r="T1479" s="5">
        <f>'[1]Prosp. Sc. final Etap1'!W1479+'[1]Facteurs ajustements'!O$144/1000</f>
        <v>0.88760563290389161</v>
      </c>
      <c r="U1479" s="5">
        <f>'[1]Prosp. Sc. final Etap1'!X1479+'[1]Facteurs ajustements'!P$144/1000</f>
        <v>0.88974205881417512</v>
      </c>
    </row>
    <row r="1480" spans="1:21" x14ac:dyDescent="0.25">
      <c r="A1480" s="2" t="s">
        <v>1337</v>
      </c>
      <c r="B1480" s="2">
        <v>51646</v>
      </c>
      <c r="C1480" s="2" t="s">
        <v>1338</v>
      </c>
      <c r="D1480" s="2" t="s">
        <v>1929</v>
      </c>
      <c r="E1480" s="2" t="str">
        <f>VLOOKUP(B1480,'[1]ZONE DE CONSOMMATION'!A:C,3,FALSE)</f>
        <v>Marne Centre Est</v>
      </c>
      <c r="F1480" s="3">
        <f>VLOOKUP(B1480,'[1]ZONE DE CONSOMMATION'!A:I,8,FALSE)</f>
        <v>0.46093078026312162</v>
      </c>
      <c r="G1480" s="2">
        <v>85</v>
      </c>
      <c r="H1480" s="6">
        <f t="shared" si="23"/>
        <v>0.46093078026312162</v>
      </c>
      <c r="I1480" s="5">
        <f>'[1]Prosp. Sc. final Etap1'!L1480+'[1]Facteurs ajustements'!D$144/1000</f>
        <v>0.44924802582893858</v>
      </c>
      <c r="J1480" s="5">
        <f>'[1]Prosp. Sc. final Etap1'!M1480+'[1]Facteurs ajustements'!E$144/1000</f>
        <v>0.45081081884309049</v>
      </c>
      <c r="K1480" s="5">
        <f>'[1]Prosp. Sc. final Etap1'!N1480+'[1]Facteurs ajustements'!F$144/1000</f>
        <v>0.45237935515642524</v>
      </c>
      <c r="L1480" s="5">
        <f>'[1]Prosp. Sc. final Etap1'!O1480+'[1]Facteurs ajustements'!G$144/1000</f>
        <v>0.4539536556047975</v>
      </c>
      <c r="M1480" s="5">
        <f>'[1]Prosp. Sc. final Etap1'!P1480+'[1]Facteurs ajustements'!H$144/1000</f>
        <v>0.45553374109057249</v>
      </c>
      <c r="N1480" s="5">
        <f>'[1]Prosp. Sc. final Etap1'!Q1480+'[1]Facteurs ajustements'!I$144/1000</f>
        <v>0.45711963258286387</v>
      </c>
      <c r="O1480" s="5">
        <f>'[1]Prosp. Sc. final Etap1'!R1480+'[1]Facteurs ajustements'!J$144/1000</f>
        <v>0.458711351117772</v>
      </c>
      <c r="P1480" s="5">
        <f>'[1]Prosp. Sc. final Etap1'!S1480+'[1]Facteurs ajustements'!K$144/1000</f>
        <v>0.46030891779862432</v>
      </c>
      <c r="Q1480" s="5">
        <f>'[1]Prosp. Sc. final Etap1'!T1480+'[1]Facteurs ajustements'!L$144/1000</f>
        <v>0.46191235379621676</v>
      </c>
      <c r="R1480" s="5">
        <f>'[1]Prosp. Sc. final Etap1'!U1480+'[1]Facteurs ajustements'!M$144/1000</f>
        <v>0.46300838484555673</v>
      </c>
      <c r="S1480" s="5">
        <f>'[1]Prosp. Sc. final Etap1'!V1480+'[1]Facteurs ajustements'!N$144/1000</f>
        <v>0.46410721967057111</v>
      </c>
      <c r="T1480" s="5">
        <f>'[1]Prosp. Sc. final Etap1'!W1480+'[1]Facteurs ajustements'!O$144/1000</f>
        <v>0.46520886547920448</v>
      </c>
      <c r="U1480" s="5">
        <f>'[1]Prosp. Sc. final Etap1'!X1480+'[1]Facteurs ajustements'!P$144/1000</f>
        <v>0.46631332949366089</v>
      </c>
    </row>
    <row r="1481" spans="1:21" x14ac:dyDescent="0.25">
      <c r="A1481" s="2" t="s">
        <v>1337</v>
      </c>
      <c r="B1481" s="2">
        <v>51647</v>
      </c>
      <c r="C1481" s="2" t="s">
        <v>1338</v>
      </c>
      <c r="D1481" s="2" t="s">
        <v>1930</v>
      </c>
      <c r="E1481" s="2" t="str">
        <f>VLOOKUP(B1481,'[1]ZONE DE CONSOMMATION'!A:C,3,FALSE)</f>
        <v>Vitry-Saint-Dizier</v>
      </c>
      <c r="F1481" s="3">
        <f>VLOOKUP(B1481,'[1]ZONE DE CONSOMMATION'!A:I,8,FALSE)</f>
        <v>3.9255895003824861</v>
      </c>
      <c r="G1481" s="2">
        <v>860</v>
      </c>
      <c r="H1481" s="6">
        <f t="shared" si="23"/>
        <v>3.9255895003824861</v>
      </c>
      <c r="I1481" s="5">
        <f>'[1]Prosp. Sc. final Etap1'!L1481+'[1]Facteurs ajustements'!D$144/1000</f>
        <v>3.8290043249230492</v>
      </c>
      <c r="J1481" s="5">
        <f>'[1]Prosp. Sc. final Etap1'!M1481+'[1]Facteurs ajustements'!E$144/1000</f>
        <v>3.8425748053161359</v>
      </c>
      <c r="K1481" s="5">
        <f>'[1]Prosp. Sc. final Etap1'!N1481+'[1]Facteurs ajustements'!F$144/1000</f>
        <v>3.8561936902370357</v>
      </c>
      <c r="L1481" s="5">
        <f>'[1]Prosp. Sc. final Etap1'!O1481+'[1]Facteurs ajustements'!G$144/1000</f>
        <v>3.8698611520895425</v>
      </c>
      <c r="M1481" s="5">
        <f>'[1]Prosp. Sc. final Etap1'!P1481+'[1]Facteurs ajustements'!H$144/1000</f>
        <v>3.8835773638824556</v>
      </c>
      <c r="N1481" s="5">
        <f>'[1]Prosp. Sc. final Etap1'!Q1481+'[1]Facteurs ajustements'!I$144/1000</f>
        <v>3.8973424992317285</v>
      </c>
      <c r="O1481" s="5">
        <f>'[1]Prosp. Sc. final Etap1'!R1481+'[1]Facteurs ajustements'!J$144/1000</f>
        <v>3.9111567323626311</v>
      </c>
      <c r="P1481" s="5">
        <f>'[1]Prosp. Sc. final Etap1'!S1481+'[1]Facteurs ajustements'!K$144/1000</f>
        <v>3.925020238111915</v>
      </c>
      <c r="Q1481" s="5">
        <f>'[1]Prosp. Sc. final Etap1'!T1481+'[1]Facteurs ajustements'!L$144/1000</f>
        <v>3.9389331919299879</v>
      </c>
      <c r="R1481" s="5">
        <f>'[1]Prosp. Sc. final Etap1'!U1481+'[1]Facteurs ajustements'!M$144/1000</f>
        <v>3.9485239684240612</v>
      </c>
      <c r="S1481" s="5">
        <f>'[1]Prosp. Sc. final Etap1'!V1481+'[1]Facteurs ajustements'!N$144/1000</f>
        <v>3.9581383022939538</v>
      </c>
      <c r="T1481" s="5">
        <f>'[1]Prosp. Sc. final Etap1'!W1481+'[1]Facteurs ajustements'!O$144/1000</f>
        <v>3.9677762514509451</v>
      </c>
      <c r="U1481" s="5">
        <f>'[1]Prosp. Sc. final Etap1'!X1481+'[1]Facteurs ajustements'!P$144/1000</f>
        <v>3.9774378739444476</v>
      </c>
    </row>
    <row r="1482" spans="1:21" x14ac:dyDescent="0.25">
      <c r="A1482" s="2" t="s">
        <v>1337</v>
      </c>
      <c r="B1482" s="2">
        <v>51648</v>
      </c>
      <c r="C1482" s="2" t="s">
        <v>1338</v>
      </c>
      <c r="D1482" s="2" t="s">
        <v>1931</v>
      </c>
      <c r="E1482" s="2" t="str">
        <f>VLOOKUP(B1482,'[1]ZONE DE CONSOMMATION'!A:C,3,FALSE)</f>
        <v>Marne Centre Est</v>
      </c>
      <c r="F1482" s="3">
        <f>VLOOKUP(B1482,'[1]ZONE DE CONSOMMATION'!A:I,8,FALSE)</f>
        <v>1.9304865620431917</v>
      </c>
      <c r="G1482" s="2">
        <v>356</v>
      </c>
      <c r="H1482" s="6">
        <f t="shared" si="23"/>
        <v>1.9304865620431917</v>
      </c>
      <c r="I1482" s="5">
        <f>'[1]Prosp. Sc. final Etap1'!L1482+'[1]Facteurs ajustements'!D$144/1000</f>
        <v>2.0934635897980076</v>
      </c>
      <c r="J1482" s="5">
        <f>'[1]Prosp. Sc. final Etap1'!M1482+'[1]Facteurs ajustements'!E$144/1000</f>
        <v>2.1008679952624454</v>
      </c>
      <c r="K1482" s="5">
        <f>'[1]Prosp. Sc. final Etap1'!N1482+'[1]Facteurs ajustements'!F$144/1000</f>
        <v>2.1082988982609527</v>
      </c>
      <c r="L1482" s="5">
        <f>'[1]Prosp. Sc. final Etap1'!O1482+'[1]Facteurs ajustements'!G$144/1000</f>
        <v>2.1157563933655785</v>
      </c>
      <c r="M1482" s="5">
        <f>'[1]Prosp. Sc. final Etap1'!P1482+'[1]Facteurs ajustements'!H$144/1000</f>
        <v>2.1232405754768524</v>
      </c>
      <c r="N1482" s="5">
        <f>'[1]Prosp. Sc. final Etap1'!Q1482+'[1]Facteurs ajustements'!I$144/1000</f>
        <v>2.1307515398249559</v>
      </c>
      <c r="O1482" s="5">
        <f>'[1]Prosp. Sc. final Etap1'!R1482+'[1]Facteurs ajustements'!J$144/1000</f>
        <v>2.1382893819708948</v>
      </c>
      <c r="P1482" s="5">
        <f>'[1]Prosp. Sc. final Etap1'!S1482+'[1]Facteurs ajustements'!K$144/1000</f>
        <v>2.1458541978076751</v>
      </c>
      <c r="Q1482" s="5">
        <f>'[1]Prosp. Sc. final Etap1'!T1482+'[1]Facteurs ajustements'!L$144/1000</f>
        <v>2.1534460835614864</v>
      </c>
      <c r="R1482" s="5">
        <f>'[1]Prosp. Sc. final Etap1'!U1482+'[1]Facteurs ajustements'!M$144/1000</f>
        <v>2.1586747180994057</v>
      </c>
      <c r="S1482" s="5">
        <f>'[1]Prosp. Sc. final Etap1'!V1482+'[1]Facteurs ajustements'!N$144/1000</f>
        <v>2.1639162528191749</v>
      </c>
      <c r="T1482" s="5">
        <f>'[1]Prosp. Sc. final Etap1'!W1482+'[1]Facteurs ajustements'!O$144/1000</f>
        <v>2.1691707195953711</v>
      </c>
      <c r="U1482" s="5">
        <f>'[1]Prosp. Sc. final Etap1'!X1482+'[1]Facteurs ajustements'!P$144/1000</f>
        <v>2.1744381503770969</v>
      </c>
    </row>
    <row r="1483" spans="1:21" x14ac:dyDescent="0.25">
      <c r="A1483" s="2" t="s">
        <v>1337</v>
      </c>
      <c r="B1483" s="2">
        <v>51649</v>
      </c>
      <c r="C1483" s="2" t="s">
        <v>1338</v>
      </c>
      <c r="D1483" s="2" t="s">
        <v>1932</v>
      </c>
      <c r="E1483" s="2" t="str">
        <f>VLOOKUP(B1483,'[1]ZONE DE CONSOMMATION'!A:C,3,FALSE)</f>
        <v>Vitry-Saint-Dizier</v>
      </c>
      <c r="F1483" s="3">
        <f>VLOOKUP(B1483,'[1]ZONE DE CONSOMMATION'!A:I,8,FALSE)</f>
        <v>58.450201805113643</v>
      </c>
      <c r="G1483" s="2">
        <v>12805</v>
      </c>
      <c r="H1483" s="6">
        <f t="shared" si="23"/>
        <v>58.450201805113643</v>
      </c>
      <c r="I1483" s="5">
        <f>'[1]Prosp. Sc. final Etap1'!L1483+'[1]Facteurs ajustements'!D$144/1000</f>
        <v>52.482596938411419</v>
      </c>
      <c r="J1483" s="5">
        <f>'[1]Prosp. Sc. final Etap1'!M1483+'[1]Facteurs ajustements'!E$144/1000</f>
        <v>52.669025186721512</v>
      </c>
      <c r="K1483" s="5">
        <f>'[1]Prosp. Sc. final Etap1'!N1483+'[1]Facteurs ajustements'!F$144/1000</f>
        <v>52.856115973199373</v>
      </c>
      <c r="L1483" s="5">
        <f>'[1]Prosp. Sc. final Etap1'!O1483+'[1]Facteurs ajustements'!G$144/1000</f>
        <v>53.043871652159012</v>
      </c>
      <c r="M1483" s="5">
        <f>'[1]Prosp. Sc. final Etap1'!P1483+'[1]Facteurs ajustements'!H$144/1000</f>
        <v>53.232294586271394</v>
      </c>
      <c r="N1483" s="5">
        <f>'[1]Prosp. Sc. final Etap1'!Q1483+'[1]Facteurs ajustements'!I$144/1000</f>
        <v>53.4213871465941</v>
      </c>
      <c r="O1483" s="5">
        <f>'[1]Prosp. Sc. final Etap1'!R1483+'[1]Facteurs ajustements'!J$144/1000</f>
        <v>53.611151712601171</v>
      </c>
      <c r="P1483" s="5">
        <f>'[1]Prosp. Sc. final Etap1'!S1483+'[1]Facteurs ajustements'!K$144/1000</f>
        <v>53.801590672213003</v>
      </c>
      <c r="Q1483" s="5">
        <f>'[1]Prosp. Sc. final Etap1'!T1483+'[1]Facteurs ajustements'!L$144/1000</f>
        <v>53.992706421826327</v>
      </c>
      <c r="R1483" s="5">
        <f>'[1]Prosp. Sc. final Etap1'!U1483+'[1]Facteurs ajustements'!M$144/1000</f>
        <v>54.124584087565687</v>
      </c>
      <c r="S1483" s="5">
        <f>'[1]Prosp. Sc. final Etap1'!V1483+'[1]Facteurs ajustements'!N$144/1000</f>
        <v>54.256784071040286</v>
      </c>
      <c r="T1483" s="5">
        <f>'[1]Prosp. Sc. final Etap1'!W1483+'[1]Facteurs ajustements'!O$144/1000</f>
        <v>54.38930716006594</v>
      </c>
      <c r="U1483" s="5">
        <f>'[1]Prosp. Sc. final Etap1'!X1483+'[1]Facteurs ajustements'!P$144/1000</f>
        <v>54.522154144379805</v>
      </c>
    </row>
    <row r="1484" spans="1:21" x14ac:dyDescent="0.25">
      <c r="A1484" s="2" t="s">
        <v>1337</v>
      </c>
      <c r="B1484" s="2">
        <v>51650</v>
      </c>
      <c r="C1484" s="2" t="s">
        <v>1338</v>
      </c>
      <c r="D1484" s="2" t="s">
        <v>1933</v>
      </c>
      <c r="E1484" s="2" t="str">
        <f>VLOOKUP(B1484,'[1]ZONE DE CONSOMMATION'!A:C,3,FALSE)</f>
        <v>Marne Centre Est</v>
      </c>
      <c r="F1484" s="3">
        <f>VLOOKUP(B1484,'[1]ZONE DE CONSOMMATION'!A:I,8,FALSE)</f>
        <v>0.23317674766252036</v>
      </c>
      <c r="G1484" s="2">
        <v>43</v>
      </c>
      <c r="H1484" s="6">
        <f t="shared" si="23"/>
        <v>0.23317674766252036</v>
      </c>
      <c r="I1484" s="5">
        <f>'[1]Prosp. Sc. final Etap1'!L1484+'[1]Facteurs ajustements'!D$144/1000</f>
        <v>0.25194215815265036</v>
      </c>
      <c r="J1484" s="5">
        <f>'[1]Prosp. Sc. final Etap1'!M1484+'[1]Facteurs ajustements'!E$144/1000</f>
        <v>0.25280395767276792</v>
      </c>
      <c r="K1484" s="5">
        <f>'[1]Prosp. Sc. final Etap1'!N1484+'[1]Facteurs ajustements'!F$144/1000</f>
        <v>0.25366900998388203</v>
      </c>
      <c r="L1484" s="5">
        <f>'[1]Prosp. Sc. final Etap1'!O1484+'[1]Facteurs ajustements'!G$144/1000</f>
        <v>0.25453732707350391</v>
      </c>
      <c r="M1484" s="5">
        <f>'[1]Prosp. Sc. final Etap1'!P1484+'[1]Facteurs ajustements'!H$144/1000</f>
        <v>0.25540892096421902</v>
      </c>
      <c r="N1484" s="5">
        <f>'[1]Prosp. Sc. final Etap1'!Q1484+'[1]Facteurs ajustements'!I$144/1000</f>
        <v>0.25628380371381293</v>
      </c>
      <c r="O1484" s="5">
        <f>'[1]Prosp. Sc. final Etap1'!R1484+'[1]Facteurs ajustements'!J$144/1000</f>
        <v>0.25716198741539736</v>
      </c>
      <c r="P1484" s="5">
        <f>'[1]Prosp. Sc. final Etap1'!S1484+'[1]Facteurs ajustements'!K$144/1000</f>
        <v>0.25804348419753836</v>
      </c>
      <c r="Q1484" s="5">
        <f>'[1]Prosp. Sc. final Etap1'!T1484+'[1]Facteurs ajustements'!L$144/1000</f>
        <v>0.25892830622438456</v>
      </c>
      <c r="R1484" s="5">
        <f>'[1]Prosp. Sc. final Etap1'!U1484+'[1]Facteurs ajustements'!M$144/1000</f>
        <v>0.25952842485509503</v>
      </c>
      <c r="S1484" s="5">
        <f>'[1]Prosp. Sc. final Etap1'!V1484+'[1]Facteurs ajustements'!N$144/1000</f>
        <v>0.2601301356927388</v>
      </c>
      <c r="T1484" s="5">
        <f>'[1]Prosp. Sc. final Etap1'!W1484+'[1]Facteurs ajustements'!O$144/1000</f>
        <v>0.26073344298526457</v>
      </c>
      <c r="U1484" s="5">
        <f>'[1]Prosp. Sc. final Etap1'!X1484+'[1]Facteurs ajustements'!P$144/1000</f>
        <v>0.26133835098764868</v>
      </c>
    </row>
    <row r="1485" spans="1:21" x14ac:dyDescent="0.25">
      <c r="A1485" s="2" t="s">
        <v>1337</v>
      </c>
      <c r="B1485" s="2">
        <v>51652</v>
      </c>
      <c r="C1485" s="2" t="s">
        <v>1338</v>
      </c>
      <c r="D1485" s="2" t="s">
        <v>1934</v>
      </c>
      <c r="E1485" s="2" t="str">
        <f>VLOOKUP(B1485,'[1]ZONE DE CONSOMMATION'!A:C,3,FALSE)</f>
        <v>Ouest Marne</v>
      </c>
      <c r="F1485" s="3">
        <f>VLOOKUP(B1485,'[1]ZONE DE CONSOMMATION'!A:I,8,FALSE)</f>
        <v>0.53188667198795114</v>
      </c>
      <c r="G1485" s="2">
        <v>69</v>
      </c>
      <c r="H1485" s="6">
        <f t="shared" si="23"/>
        <v>0.53188667198795114</v>
      </c>
      <c r="I1485" s="5">
        <f>'[1]Prosp. Sc. final Etap1'!L1485+'[1]Facteurs ajustements'!D$144/1000</f>
        <v>0.45170453300283425</v>
      </c>
      <c r="J1485" s="5">
        <f>'[1]Prosp. Sc. final Etap1'!M1485+'[1]Facteurs ajustements'!E$144/1000</f>
        <v>0.45327605356050638</v>
      </c>
      <c r="K1485" s="5">
        <f>'[1]Prosp. Sc. final Etap1'!N1485+'[1]Facteurs ajustements'!F$144/1000</f>
        <v>0.45485334842480835</v>
      </c>
      <c r="L1485" s="5">
        <f>'[1]Prosp. Sc. final Etap1'!O1485+'[1]Facteurs ajustements'!G$144/1000</f>
        <v>0.45643643854175886</v>
      </c>
      <c r="M1485" s="5">
        <f>'[1]Prosp. Sc. final Etap1'!P1485+'[1]Facteurs ajustements'!H$144/1000</f>
        <v>0.4580253449242786</v>
      </c>
      <c r="N1485" s="5">
        <f>'[1]Prosp. Sc. final Etap1'!Q1485+'[1]Facteurs ajustements'!I$144/1000</f>
        <v>0.45962008865242948</v>
      </c>
      <c r="O1485" s="5">
        <f>'[1]Prosp. Sc. final Etap1'!R1485+'[1]Facteurs ajustements'!J$144/1000</f>
        <v>0.4612206908736543</v>
      </c>
      <c r="P1485" s="5">
        <f>'[1]Prosp. Sc. final Etap1'!S1485+'[1]Facteurs ajustements'!K$144/1000</f>
        <v>0.4628271728030186</v>
      </c>
      <c r="Q1485" s="5">
        <f>'[1]Prosp. Sc. final Etap1'!T1485+'[1]Facteurs ajustements'!L$144/1000</f>
        <v>0.46443955572345313</v>
      </c>
      <c r="R1485" s="5">
        <f>'[1]Prosp. Sc. final Etap1'!U1485+'[1]Facteurs ajustements'!M$144/1000</f>
        <v>0.46554176100586764</v>
      </c>
      <c r="S1485" s="5">
        <f>'[1]Prosp. Sc. final Etap1'!V1485+'[1]Facteurs ajustements'!N$144/1000</f>
        <v>0.46664678514828883</v>
      </c>
      <c r="T1485" s="5">
        <f>'[1]Prosp. Sc. final Etap1'!W1485+'[1]Facteurs ajustements'!O$144/1000</f>
        <v>0.46775463539551432</v>
      </c>
      <c r="U1485" s="5">
        <f>'[1]Prosp. Sc. final Etap1'!X1485+'[1]Facteurs ajustements'!P$144/1000</f>
        <v>0.4688653190066906</v>
      </c>
    </row>
    <row r="1486" spans="1:21" x14ac:dyDescent="0.25">
      <c r="A1486" s="2" t="s">
        <v>1337</v>
      </c>
      <c r="B1486" s="2">
        <v>51654</v>
      </c>
      <c r="C1486" s="2" t="s">
        <v>1338</v>
      </c>
      <c r="D1486" s="2" t="s">
        <v>1935</v>
      </c>
      <c r="E1486" s="2" t="str">
        <f>VLOOKUP(B1486,'[1]ZONE DE CONSOMMATION'!A:C,3,FALSE)</f>
        <v>Vitry-Saint-Dizier</v>
      </c>
      <c r="F1486" s="3">
        <f>VLOOKUP(B1486,'[1]ZONE DE CONSOMMATION'!A:I,8,FALSE)</f>
        <v>1.1320304605754146</v>
      </c>
      <c r="G1486" s="2">
        <v>248</v>
      </c>
      <c r="H1486" s="6">
        <f t="shared" si="23"/>
        <v>1.1320304605754146</v>
      </c>
      <c r="I1486" s="5">
        <f>'[1]Prosp. Sc. final Etap1'!L1486+'[1]Facteurs ajustements'!D$144/1000</f>
        <v>1.1901028480678097</v>
      </c>
      <c r="J1486" s="5">
        <f>'[1]Prosp. Sc. final Etap1'!M1486+'[1]Facteurs ajustements'!E$144/1000</f>
        <v>1.1942977696472685</v>
      </c>
      <c r="K1486" s="5">
        <f>'[1]Prosp. Sc. final Etap1'!N1486+'[1]Facteurs ajustements'!F$144/1000</f>
        <v>1.1985077860217448</v>
      </c>
      <c r="L1486" s="5">
        <f>'[1]Prosp. Sc. final Etap1'!O1486+'[1]Facteurs ajustements'!G$144/1000</f>
        <v>1.2027329512513343</v>
      </c>
      <c r="M1486" s="5">
        <f>'[1]Prosp. Sc. final Etap1'!P1486+'[1]Facteurs ajustements'!H$144/1000</f>
        <v>1.2069733195806838</v>
      </c>
      <c r="N1486" s="5">
        <f>'[1]Prosp. Sc. final Etap1'!Q1486+'[1]Facteurs ajustements'!I$144/1000</f>
        <v>1.2112289454396472</v>
      </c>
      <c r="O1486" s="5">
        <f>'[1]Prosp. Sc. final Etap1'!R1486+'[1]Facteurs ajustements'!J$144/1000</f>
        <v>1.2154998834439459</v>
      </c>
      <c r="P1486" s="5">
        <f>'[1]Prosp. Sc. final Etap1'!S1486+'[1]Facteurs ajustements'!K$144/1000</f>
        <v>1.2197861883958303</v>
      </c>
      <c r="Q1486" s="5">
        <f>'[1]Prosp. Sc. final Etap1'!T1486+'[1]Facteurs ajustements'!L$144/1000</f>
        <v>1.2240879152847461</v>
      </c>
      <c r="R1486" s="5">
        <f>'[1]Prosp. Sc. final Etap1'!U1486+'[1]Facteurs ajustements'!M$144/1000</f>
        <v>1.22704602530354</v>
      </c>
      <c r="S1486" s="5">
        <f>'[1]Prosp. Sc. final Etap1'!V1486+'[1]Facteurs ajustements'!N$144/1000</f>
        <v>1.2300114883623294</v>
      </c>
      <c r="T1486" s="5">
        <f>'[1]Prosp. Sc. final Etap1'!W1486+'[1]Facteurs ajustements'!O$144/1000</f>
        <v>1.2329843227834141</v>
      </c>
      <c r="U1486" s="5">
        <f>'[1]Prosp. Sc. final Etap1'!X1486+'[1]Facteurs ajustements'!P$144/1000</f>
        <v>1.2359645469305056</v>
      </c>
    </row>
    <row r="1487" spans="1:21" x14ac:dyDescent="0.25">
      <c r="A1487" s="2" t="s">
        <v>1337</v>
      </c>
      <c r="B1487" s="2">
        <v>51655</v>
      </c>
      <c r="C1487" s="2" t="s">
        <v>1338</v>
      </c>
      <c r="D1487" s="2" t="s">
        <v>1936</v>
      </c>
      <c r="E1487" s="2" t="str">
        <f>VLOOKUP(B1487,'[1]ZONE DE CONSOMMATION'!A:C,3,FALSE)</f>
        <v>Ouest Marne</v>
      </c>
      <c r="F1487" s="3">
        <f>VLOOKUP(B1487,'[1]ZONE DE CONSOMMATION'!A:I,8,FALSE)</f>
        <v>2.2662997328182262</v>
      </c>
      <c r="G1487" s="2">
        <v>294</v>
      </c>
      <c r="H1487" s="6">
        <f t="shared" si="23"/>
        <v>2.2662997328182262</v>
      </c>
      <c r="I1487" s="5">
        <f>'[1]Prosp. Sc. final Etap1'!L1487+'[1]Facteurs ajustements'!D$144/1000</f>
        <v>2.2669972006263017</v>
      </c>
      <c r="J1487" s="5">
        <f>'[1]Prosp. Sc. final Etap1'!M1487+'[1]Facteurs ajustements'!E$144/1000</f>
        <v>2.2750181408832399</v>
      </c>
      <c r="K1487" s="5">
        <f>'[1]Prosp. Sc. final Etap1'!N1487+'[1]Facteurs ajustements'!F$144/1000</f>
        <v>2.2830677691153296</v>
      </c>
      <c r="L1487" s="5">
        <f>'[1]Prosp. Sc. final Etap1'!O1487+'[1]Facteurs ajustements'!G$144/1000</f>
        <v>2.2911461876768775</v>
      </c>
      <c r="M1487" s="5">
        <f>'[1]Prosp. Sc. final Etap1'!P1487+'[1]Facteurs ajustements'!H$144/1000</f>
        <v>2.2992534992783193</v>
      </c>
      <c r="N1487" s="5">
        <f>'[1]Prosp. Sc. final Etap1'!Q1487+'[1]Facteurs ajustements'!I$144/1000</f>
        <v>2.3073898069874894</v>
      </c>
      <c r="O1487" s="5">
        <f>'[1]Prosp. Sc. final Etap1'!R1487+'[1]Facteurs ajustements'!J$144/1000</f>
        <v>2.3155552142308919</v>
      </c>
      <c r="P1487" s="5">
        <f>'[1]Prosp. Sc. final Etap1'!S1487+'[1]Facteurs ajustements'!K$144/1000</f>
        <v>2.3237498247949766</v>
      </c>
      <c r="Q1487" s="5">
        <f>'[1]Prosp. Sc. final Etap1'!T1487+'[1]Facteurs ajustements'!L$144/1000</f>
        <v>2.3319737428274219</v>
      </c>
      <c r="R1487" s="5">
        <f>'[1]Prosp. Sc. final Etap1'!U1487+'[1]Facteurs ajustements'!M$144/1000</f>
        <v>2.3376385401296469</v>
      </c>
      <c r="S1487" s="5">
        <f>'[1]Prosp. Sc. final Etap1'!V1487+'[1]Facteurs ajustements'!N$144/1000</f>
        <v>2.3433173032074661</v>
      </c>
      <c r="T1487" s="5">
        <f>'[1]Prosp. Sc. final Etap1'!W1487+'[1]Facteurs ajustements'!O$144/1000</f>
        <v>2.3490100665388205</v>
      </c>
      <c r="U1487" s="5">
        <f>'[1]Prosp. Sc. final Etap1'!X1487+'[1]Facteurs ajustements'!P$144/1000</f>
        <v>2.3547168646825356</v>
      </c>
    </row>
    <row r="1488" spans="1:21" x14ac:dyDescent="0.25">
      <c r="A1488" s="2" t="s">
        <v>1337</v>
      </c>
      <c r="B1488" s="2">
        <v>51656</v>
      </c>
      <c r="C1488" s="2" t="s">
        <v>1338</v>
      </c>
      <c r="D1488" s="2" t="s">
        <v>1937</v>
      </c>
      <c r="E1488" s="2" t="str">
        <f>VLOOKUP(B1488,'[1]ZONE DE CONSOMMATION'!A:C,3,FALSE)</f>
        <v>Marne Centre Est</v>
      </c>
      <c r="F1488" s="3">
        <f>VLOOKUP(B1488,'[1]ZONE DE CONSOMMATION'!A:I,8,FALSE)</f>
        <v>2.5215625037923717</v>
      </c>
      <c r="G1488" s="2">
        <v>465</v>
      </c>
      <c r="H1488" s="6">
        <f t="shared" si="23"/>
        <v>2.5215625037923717</v>
      </c>
      <c r="I1488" s="5">
        <f>'[1]Prosp. Sc. final Etap1'!L1488+'[1]Facteurs ajustements'!D$144/1000</f>
        <v>2.488075325150584</v>
      </c>
      <c r="J1488" s="5">
        <f>'[1]Prosp. Sc. final Etap1'!M1488+'[1]Facteurs ajustements'!E$144/1000</f>
        <v>2.4968817176030904</v>
      </c>
      <c r="K1488" s="5">
        <f>'[1]Prosp. Sc. final Etap1'!N1488+'[1]Facteurs ajustements'!F$144/1000</f>
        <v>2.505719588606039</v>
      </c>
      <c r="L1488" s="5">
        <f>'[1]Prosp. Sc. final Etap1'!O1488+'[1]Facteurs ajustements'!G$144/1000</f>
        <v>2.5145890504281652</v>
      </c>
      <c r="M1488" s="5">
        <f>'[1]Prosp. Sc. final Etap1'!P1488+'[1]Facteurs ajustements'!H$144/1000</f>
        <v>2.5234902157295589</v>
      </c>
      <c r="N1488" s="5">
        <f>'[1]Prosp. Sc. final Etap1'!Q1488+'[1]Facteurs ajustements'!I$144/1000</f>
        <v>2.5324231975630576</v>
      </c>
      <c r="O1488" s="5">
        <f>'[1]Prosp. Sc. final Etap1'!R1488+'[1]Facteurs ajustements'!J$144/1000</f>
        <v>2.5413881093756436</v>
      </c>
      <c r="P1488" s="5">
        <f>'[1]Prosp. Sc. final Etap1'!S1488+'[1]Facteurs ajustements'!K$144/1000</f>
        <v>2.5503850650098467</v>
      </c>
      <c r="Q1488" s="5">
        <f>'[1]Prosp. Sc. final Etap1'!T1488+'[1]Facteurs ajustements'!L$144/1000</f>
        <v>2.5594141787051505</v>
      </c>
      <c r="R1488" s="5">
        <f>'[1]Prosp. Sc. final Etap1'!U1488+'[1]Facteurs ajustements'!M$144/1000</f>
        <v>2.5656346380803292</v>
      </c>
      <c r="S1488" s="5">
        <f>'[1]Prosp. Sc. final Etap1'!V1488+'[1]Facteurs ajustements'!N$144/1000</f>
        <v>2.5718704207748391</v>
      </c>
      <c r="T1488" s="5">
        <f>'[1]Prosp. Sc. final Etap1'!W1488+'[1]Facteurs ajustements'!O$144/1000</f>
        <v>2.5781215645832507</v>
      </c>
      <c r="U1488" s="5">
        <f>'[1]Prosp. Sc. final Etap1'!X1488+'[1]Facteurs ajustements'!P$144/1000</f>
        <v>2.5843881073891213</v>
      </c>
    </row>
    <row r="1489" spans="1:21" x14ac:dyDescent="0.25">
      <c r="A1489" s="2" t="s">
        <v>1337</v>
      </c>
      <c r="B1489" s="2">
        <v>51657</v>
      </c>
      <c r="C1489" s="2" t="s">
        <v>1338</v>
      </c>
      <c r="D1489" s="2" t="s">
        <v>1938</v>
      </c>
      <c r="E1489" s="2" t="str">
        <f>VLOOKUP(B1489,'[1]ZONE DE CONSOMMATION'!A:C,3,FALSE)</f>
        <v>Reims</v>
      </c>
      <c r="F1489" s="3">
        <f>VLOOKUP(B1489,'[1]ZONE DE CONSOMMATION'!A:I,8,FALSE)</f>
        <v>0.99791146847347589</v>
      </c>
      <c r="G1489" s="2">
        <v>214</v>
      </c>
      <c r="H1489" s="6">
        <f t="shared" si="23"/>
        <v>0.99791146847347589</v>
      </c>
      <c r="I1489" s="5">
        <f>'[1]Prosp. Sc. final Etap1'!L1489+'[1]Facteurs ajustements'!D$144/1000</f>
        <v>1.1639441683579836</v>
      </c>
      <c r="J1489" s="5">
        <f>'[1]Prosp. Sc. final Etap1'!M1489+'[1]Facteurs ajustements'!E$144/1000</f>
        <v>1.1680461526897818</v>
      </c>
      <c r="K1489" s="5">
        <f>'[1]Prosp. Sc. final Etap1'!N1489+'[1]Facteurs ajustements'!F$144/1000</f>
        <v>1.172162901626691</v>
      </c>
      <c r="L1489" s="5">
        <f>'[1]Prosp. Sc. final Etap1'!O1489+'[1]Facteurs ajustements'!G$144/1000</f>
        <v>1.1762944680556999</v>
      </c>
      <c r="M1489" s="5">
        <f>'[1]Prosp. Sc. final Etap1'!P1489+'[1]Facteurs ajustements'!H$144/1000</f>
        <v>1.1804409050441798</v>
      </c>
      <c r="N1489" s="5">
        <f>'[1]Prosp. Sc. final Etap1'!Q1489+'[1]Facteurs ajustements'!I$144/1000</f>
        <v>1.1846022658405266</v>
      </c>
      <c r="O1489" s="5">
        <f>'[1]Prosp. Sc. final Etap1'!R1489+'[1]Facteurs ajustements'!J$144/1000</f>
        <v>1.1887786038748063</v>
      </c>
      <c r="P1489" s="5">
        <f>'[1]Prosp. Sc. final Etap1'!S1489+'[1]Facteurs ajustements'!K$144/1000</f>
        <v>1.1929699727594016</v>
      </c>
      <c r="Q1489" s="5">
        <f>'[1]Prosp. Sc. final Etap1'!T1489+'[1]Facteurs ajustements'!L$144/1000</f>
        <v>1.1971764262896629</v>
      </c>
      <c r="R1489" s="5">
        <f>'[1]Prosp. Sc. final Etap1'!U1489+'[1]Facteurs ajustements'!M$144/1000</f>
        <v>1.200068788572336</v>
      </c>
      <c r="S1489" s="5">
        <f>'[1]Prosp. Sc. final Etap1'!V1489+'[1]Facteurs ajustements'!N$144/1000</f>
        <v>1.202968343266033</v>
      </c>
      <c r="T1489" s="5">
        <f>'[1]Prosp. Sc. final Etap1'!W1489+'[1]Facteurs ajustements'!O$144/1000</f>
        <v>1.2058751083006194</v>
      </c>
      <c r="U1489" s="5">
        <f>'[1]Prosp. Sc. final Etap1'!X1489+'[1]Facteurs ajustements'!P$144/1000</f>
        <v>1.2087891016464132</v>
      </c>
    </row>
    <row r="1490" spans="1:21" x14ac:dyDescent="0.25">
      <c r="A1490" s="2" t="s">
        <v>1337</v>
      </c>
      <c r="B1490" s="2">
        <v>51658</v>
      </c>
      <c r="C1490" s="2" t="s">
        <v>1338</v>
      </c>
      <c r="D1490" s="2" t="s">
        <v>1939</v>
      </c>
      <c r="E1490" s="2" t="str">
        <f>VLOOKUP(B1490,'[1]ZONE DE CONSOMMATION'!A:C,3,FALSE)</f>
        <v>Vitry-Saint-Dizier</v>
      </c>
      <c r="F1490" s="3">
        <f>VLOOKUP(B1490,'[1]ZONE DE CONSOMMATION'!A:I,8,FALSE)</f>
        <v>0.48841636807084421</v>
      </c>
      <c r="G1490" s="2">
        <v>107</v>
      </c>
      <c r="H1490" s="6">
        <f t="shared" si="23"/>
        <v>0.48841636807084421</v>
      </c>
      <c r="I1490" s="5">
        <f>'[1]Prosp. Sc. final Etap1'!L1490+'[1]Facteurs ajustements'!D$144/1000</f>
        <v>0.47962937352986085</v>
      </c>
      <c r="J1490" s="5">
        <f>'[1]Prosp. Sc. final Etap1'!M1490+'[1]Facteurs ajustements'!E$144/1000</f>
        <v>0.48130010619795788</v>
      </c>
      <c r="K1490" s="5">
        <f>'[1]Prosp. Sc. final Etap1'!N1490+'[1]Facteurs ajustements'!F$144/1000</f>
        <v>0.48297696565608922</v>
      </c>
      <c r="L1490" s="5">
        <f>'[1]Prosp. Sc. final Etap1'!O1490+'[1]Facteurs ajustements'!G$144/1000</f>
        <v>0.48465997410258571</v>
      </c>
      <c r="M1490" s="5">
        <f>'[1]Prosp. Sc. final Etap1'!P1490+'[1]Facteurs ajustements'!H$144/1000</f>
        <v>0.48634915380712979</v>
      </c>
      <c r="N1490" s="5">
        <f>'[1]Prosp. Sc. final Etap1'!Q1490+'[1]Facteurs ajustements'!I$144/1000</f>
        <v>0.48804452711100987</v>
      </c>
      <c r="O1490" s="5">
        <f>'[1]Prosp. Sc. final Etap1'!R1490+'[1]Facteurs ajustements'!J$144/1000</f>
        <v>0.48974611642737642</v>
      </c>
      <c r="P1490" s="5">
        <f>'[1]Prosp. Sc. final Etap1'!S1490+'[1]Facteurs ajustements'!K$144/1000</f>
        <v>0.4914539442414993</v>
      </c>
      <c r="Q1490" s="5">
        <f>'[1]Prosp. Sc. final Etap1'!T1490+'[1]Facteurs ajustements'!L$144/1000</f>
        <v>0.49316803311102653</v>
      </c>
      <c r="R1490" s="5">
        <f>'[1]Prosp. Sc. final Etap1'!U1490+'[1]Facteurs ajustements'!M$144/1000</f>
        <v>0.49434042523262983</v>
      </c>
      <c r="S1490" s="5">
        <f>'[1]Prosp. Sc. final Etap1'!V1490+'[1]Facteurs ajustements'!N$144/1000</f>
        <v>0.49551580768843001</v>
      </c>
      <c r="T1490" s="5">
        <f>'[1]Prosp. Sc. final Etap1'!W1490+'[1]Facteurs ajustements'!O$144/1000</f>
        <v>0.49669418814215505</v>
      </c>
      <c r="U1490" s="5">
        <f>'[1]Prosp. Sc. final Etap1'!X1490+'[1]Facteurs ajustements'!P$144/1000</f>
        <v>0.49787557427290524</v>
      </c>
    </row>
    <row r="1491" spans="1:21" x14ac:dyDescent="0.25">
      <c r="A1491" s="2" t="s">
        <v>1337</v>
      </c>
      <c r="B1491" s="2">
        <v>51659</v>
      </c>
      <c r="C1491" s="2" t="s">
        <v>1338</v>
      </c>
      <c r="D1491" s="2" t="s">
        <v>1940</v>
      </c>
      <c r="E1491" s="2" t="str">
        <f>VLOOKUP(B1491,'[1]ZONE DE CONSOMMATION'!A:C,3,FALSE)</f>
        <v>Marne Centre Est</v>
      </c>
      <c r="F1491" s="3">
        <f>VLOOKUP(B1491,'[1]ZONE DE CONSOMMATION'!A:I,8,FALSE)</f>
        <v>0.24944489284827762</v>
      </c>
      <c r="G1491" s="2">
        <v>46</v>
      </c>
      <c r="H1491" s="6">
        <f t="shared" si="23"/>
        <v>0.24944489284827762</v>
      </c>
      <c r="I1491" s="5">
        <f>'[1]Prosp. Sc. final Etap1'!L1491+'[1]Facteurs ajustements'!D$144/1000</f>
        <v>0.25742287669921388</v>
      </c>
      <c r="J1491" s="5">
        <f>'[1]Prosp. Sc. final Etap1'!M1491+'[1]Facteurs ajustements'!E$144/1000</f>
        <v>0.25830414826083237</v>
      </c>
      <c r="K1491" s="5">
        <f>'[1]Prosp. Sc. final Etap1'!N1491+'[1]Facteurs ajustements'!F$144/1000</f>
        <v>0.25918874179423035</v>
      </c>
      <c r="L1491" s="5">
        <f>'[1]Prosp. Sc. final Etap1'!O1491+'[1]Facteurs ajustements'!G$144/1000</f>
        <v>0.26007666953270642</v>
      </c>
      <c r="M1491" s="5">
        <f>'[1]Prosp. Sc. final Etap1'!P1491+'[1]Facteurs ajustements'!H$144/1000</f>
        <v>0.26096794374550658</v>
      </c>
      <c r="N1491" s="5">
        <f>'[1]Prosp. Sc. final Etap1'!Q1491+'[1]Facteurs ajustements'!I$144/1000</f>
        <v>0.26186257673795316</v>
      </c>
      <c r="O1491" s="5">
        <f>'[1]Prosp. Sc. final Etap1'!R1491+'[1]Facteurs ajustements'!J$144/1000</f>
        <v>0.26276058085157439</v>
      </c>
      <c r="P1491" s="5">
        <f>'[1]Prosp. Sc. final Etap1'!S1491+'[1]Facteurs ajustements'!K$144/1000</f>
        <v>0.26366196846423512</v>
      </c>
      <c r="Q1491" s="5">
        <f>'[1]Prosp. Sc. final Etap1'!T1491+'[1]Facteurs ajustements'!L$144/1000</f>
        <v>0.26456675199026874</v>
      </c>
      <c r="R1491" s="5">
        <f>'[1]Prosp. Sc. final Etap1'!U1491+'[1]Facteurs ajustements'!M$144/1000</f>
        <v>0.2651806459659411</v>
      </c>
      <c r="S1491" s="5">
        <f>'[1]Prosp. Sc. final Etap1'!V1491+'[1]Facteurs ajustements'!N$144/1000</f>
        <v>0.26579616580323406</v>
      </c>
      <c r="T1491" s="5">
        <f>'[1]Prosp. Sc. final Etap1'!W1491+'[1]Facteurs ajustements'!O$144/1000</f>
        <v>0.26641331583231842</v>
      </c>
      <c r="U1491" s="5">
        <f>'[1]Prosp. Sc. final Etap1'!X1491+'[1]Facteurs ajustements'!P$144/1000</f>
        <v>0.26703210039059344</v>
      </c>
    </row>
    <row r="1492" spans="1:21" x14ac:dyDescent="0.25">
      <c r="A1492" s="2" t="s">
        <v>1337</v>
      </c>
      <c r="B1492" s="2">
        <v>51660</v>
      </c>
      <c r="C1492" s="2" t="s">
        <v>1338</v>
      </c>
      <c r="D1492" s="2" t="s">
        <v>1941</v>
      </c>
      <c r="E1492" s="2" t="str">
        <f>VLOOKUP(B1492,'[1]ZONE DE CONSOMMATION'!A:C,3,FALSE)</f>
        <v>Reims</v>
      </c>
      <c r="F1492" s="3">
        <f>VLOOKUP(B1492,'[1]ZONE DE CONSOMMATION'!A:I,8,FALSE)</f>
        <v>10.977026153208236</v>
      </c>
      <c r="G1492" s="2">
        <v>2354</v>
      </c>
      <c r="H1492" s="6">
        <f t="shared" si="23"/>
        <v>10.977026153208236</v>
      </c>
      <c r="I1492" s="5">
        <f>'[1]Prosp. Sc. final Etap1'!L1492+'[1]Facteurs ajustements'!D$144/1000</f>
        <v>12.211254729029934</v>
      </c>
      <c r="J1492" s="5">
        <f>'[1]Prosp. Sc. final Etap1'!M1492+'[1]Facteurs ajustements'!E$144/1000</f>
        <v>12.254605889885527</v>
      </c>
      <c r="K1492" s="5">
        <f>'[1]Prosp. Sc. final Etap1'!N1492+'[1]Facteurs ajustements'!F$144/1000</f>
        <v>12.298111260856462</v>
      </c>
      <c r="L1492" s="5">
        <f>'[1]Prosp. Sc. final Etap1'!O1492+'[1]Facteurs ajustements'!G$144/1000</f>
        <v>12.341771390255415</v>
      </c>
      <c r="M1492" s="5">
        <f>'[1]Prosp. Sc. final Etap1'!P1492+'[1]Facteurs ajustements'!H$144/1000</f>
        <v>12.385586828335608</v>
      </c>
      <c r="N1492" s="5">
        <f>'[1]Prosp. Sc. final Etap1'!Q1492+'[1]Facteurs ajustements'!I$144/1000</f>
        <v>12.429558127297703</v>
      </c>
      <c r="O1492" s="5">
        <f>'[1]Prosp. Sc. final Etap1'!R1492+'[1]Facteurs ajustements'!J$144/1000</f>
        <v>12.473685841296721</v>
      </c>
      <c r="P1492" s="5">
        <f>'[1]Prosp. Sc. final Etap1'!S1492+'[1]Facteurs ajustements'!K$144/1000</f>
        <v>12.517970526448991</v>
      </c>
      <c r="Q1492" s="5">
        <f>'[1]Prosp. Sc. final Etap1'!T1492+'[1]Facteurs ajustements'!L$144/1000</f>
        <v>12.562412740839115</v>
      </c>
      <c r="R1492" s="5">
        <f>'[1]Prosp. Sc. final Etap1'!U1492+'[1]Facteurs ajustements'!M$144/1000</f>
        <v>12.59307162909497</v>
      </c>
      <c r="S1492" s="5">
        <f>'[1]Prosp. Sc. final Etap1'!V1492+'[1]Facteurs ajustements'!N$144/1000</f>
        <v>12.623805546447622</v>
      </c>
      <c r="T1492" s="5">
        <f>'[1]Prosp. Sc. final Etap1'!W1492+'[1]Facteurs ajustements'!O$144/1000</f>
        <v>12.654614676559447</v>
      </c>
      <c r="U1492" s="5">
        <f>'[1]Prosp. Sc. final Etap1'!X1492+'[1]Facteurs ajustements'!P$144/1000</f>
        <v>12.685499203538166</v>
      </c>
    </row>
    <row r="1493" spans="1:21" x14ac:dyDescent="0.25">
      <c r="A1493" s="2" t="s">
        <v>1337</v>
      </c>
      <c r="B1493" s="2">
        <v>51662</v>
      </c>
      <c r="C1493" s="2" t="s">
        <v>1338</v>
      </c>
      <c r="D1493" s="2" t="s">
        <v>1942</v>
      </c>
      <c r="E1493" s="2" t="str">
        <f>VLOOKUP(B1493,'[1]ZONE DE CONSOMMATION'!A:C,3,FALSE)</f>
        <v>Reims</v>
      </c>
      <c r="F1493" s="3">
        <f>VLOOKUP(B1493,'[1]ZONE DE CONSOMMATION'!A:I,8,FALSE)</f>
        <v>23.404288132095214</v>
      </c>
      <c r="G1493" s="2">
        <v>5019</v>
      </c>
      <c r="H1493" s="6">
        <f t="shared" si="23"/>
        <v>23.404288132095214</v>
      </c>
      <c r="I1493" s="5">
        <f>'[1]Prosp. Sc. final Etap1'!L1493+'[1]Facteurs ajustements'!D$144/1000</f>
        <v>23.428233881930634</v>
      </c>
      <c r="J1493" s="5">
        <f>'[1]Prosp. Sc. final Etap1'!M1493+'[1]Facteurs ajustements'!E$144/1000</f>
        <v>23.511437022362436</v>
      </c>
      <c r="K1493" s="5">
        <f>'[1]Prosp. Sc. final Etap1'!N1493+'[1]Facteurs ajustements'!F$144/1000</f>
        <v>23.594935960074405</v>
      </c>
      <c r="L1493" s="5">
        <f>'[1]Prosp. Sc. final Etap1'!O1493+'[1]Facteurs ajustements'!G$144/1000</f>
        <v>23.678731746413831</v>
      </c>
      <c r="M1493" s="5">
        <f>'[1]Prosp. Sc. final Etap1'!P1493+'[1]Facteurs ajustements'!H$144/1000</f>
        <v>23.762825436455742</v>
      </c>
      <c r="N1493" s="5">
        <f>'[1]Prosp. Sc. final Etap1'!Q1493+'[1]Facteurs ajustements'!I$144/1000</f>
        <v>23.847218089016167</v>
      </c>
      <c r="O1493" s="5">
        <f>'[1]Prosp. Sc. final Etap1'!R1493+'[1]Facteurs ajustements'!J$144/1000</f>
        <v>23.931910766665386</v>
      </c>
      <c r="P1493" s="5">
        <f>'[1]Prosp. Sc. final Etap1'!S1493+'[1]Facteurs ajustements'!K$144/1000</f>
        <v>24.016904535741318</v>
      </c>
      <c r="Q1493" s="5">
        <f>'[1]Prosp. Sc. final Etap1'!T1493+'[1]Facteurs ajustements'!L$144/1000</f>
        <v>24.102200466362873</v>
      </c>
      <c r="R1493" s="5">
        <f>'[1]Prosp. Sc. final Etap1'!U1493+'[1]Facteurs ajustements'!M$144/1000</f>
        <v>24.16105232894304</v>
      </c>
      <c r="S1493" s="5">
        <f>'[1]Prosp. Sc. final Etap1'!V1493+'[1]Facteurs ajustements'!N$144/1000</f>
        <v>24.220048099166132</v>
      </c>
      <c r="T1493" s="5">
        <f>'[1]Prosp. Sc. final Etap1'!W1493+'[1]Facteurs ajustements'!O$144/1000</f>
        <v>24.279188128972418</v>
      </c>
      <c r="U1493" s="5">
        <f>'[1]Prosp. Sc. final Etap1'!X1493+'[1]Facteurs ajustements'!P$144/1000</f>
        <v>24.338472771158639</v>
      </c>
    </row>
    <row r="1494" spans="1:21" x14ac:dyDescent="0.25">
      <c r="A1494" s="2" t="s">
        <v>1337</v>
      </c>
      <c r="B1494" s="2">
        <v>51663</v>
      </c>
      <c r="C1494" s="2" t="s">
        <v>1338</v>
      </c>
      <c r="D1494" s="2" t="s">
        <v>1943</v>
      </c>
      <c r="E1494" s="2" t="str">
        <f>VLOOKUP(B1494,'[1]ZONE DE CONSOMMATION'!A:C,3,FALSE)</f>
        <v>Ouest Marne</v>
      </c>
      <c r="F1494" s="3">
        <f>VLOOKUP(B1494,'[1]ZONE DE CONSOMMATION'!A:I,8,FALSE)</f>
        <v>13.312583804683934</v>
      </c>
      <c r="G1494" s="2">
        <v>1727</v>
      </c>
      <c r="H1494" s="6">
        <f t="shared" si="23"/>
        <v>13.312583804683934</v>
      </c>
      <c r="I1494" s="5">
        <f>'[1]Prosp. Sc. final Etap1'!L1494+'[1]Facteurs ajustements'!D$144/1000</f>
        <v>13.221080851607395</v>
      </c>
      <c r="J1494" s="5">
        <f>'[1]Prosp. Sc. final Etap1'!M1494+'[1]Facteurs ajustements'!E$144/1000</f>
        <v>13.268019749362907</v>
      </c>
      <c r="K1494" s="5">
        <f>'[1]Prosp. Sc. final Etap1'!N1494+'[1]Facteurs ajustements'!F$144/1000</f>
        <v>13.315125603840105</v>
      </c>
      <c r="L1494" s="5">
        <f>'[1]Prosp. Sc. final Etap1'!O1494+'[1]Facteurs ajustements'!G$144/1000</f>
        <v>13.36239900863815</v>
      </c>
      <c r="M1494" s="5">
        <f>'[1]Prosp. Sc. final Etap1'!P1494+'[1]Facteurs ajustements'!H$144/1000</f>
        <v>13.409840559457635</v>
      </c>
      <c r="N1494" s="5">
        <f>'[1]Prosp. Sc. final Etap1'!Q1494+'[1]Facteurs ajustements'!I$144/1000</f>
        <v>13.45745085410806</v>
      </c>
      <c r="O1494" s="5">
        <f>'[1]Prosp. Sc. final Etap1'!R1494+'[1]Facteurs ajustements'!J$144/1000</f>
        <v>13.505230492515334</v>
      </c>
      <c r="P1494" s="5">
        <f>'[1]Prosp. Sc. final Etap1'!S1494+'[1]Facteurs ajustements'!K$144/1000</f>
        <v>13.55318007672928</v>
      </c>
      <c r="Q1494" s="5">
        <f>'[1]Prosp. Sc. final Etap1'!T1494+'[1]Facteurs ajustements'!L$144/1000</f>
        <v>13.601300210931193</v>
      </c>
      <c r="R1494" s="5">
        <f>'[1]Prosp. Sc. final Etap1'!U1494+'[1]Facteurs ajustements'!M$144/1000</f>
        <v>13.634497215872278</v>
      </c>
      <c r="S1494" s="5">
        <f>'[1]Prosp. Sc. final Etap1'!V1494+'[1]Facteurs ajustements'!N$144/1000</f>
        <v>13.667775450809192</v>
      </c>
      <c r="T1494" s="5">
        <f>'[1]Prosp. Sc. final Etap1'!W1494+'[1]Facteurs ajustements'!O$144/1000</f>
        <v>13.701135114553789</v>
      </c>
      <c r="U1494" s="5">
        <f>'[1]Prosp. Sc. final Etap1'!X1494+'[1]Facteurs ajustements'!P$144/1000</f>
        <v>13.734576406400285</v>
      </c>
    </row>
    <row r="1495" spans="1:21" x14ac:dyDescent="0.25">
      <c r="A1495" s="2" t="s">
        <v>1944</v>
      </c>
      <c r="B1495" s="2">
        <v>52001</v>
      </c>
      <c r="C1495" s="2" t="s">
        <v>1945</v>
      </c>
      <c r="D1495" s="2" t="s">
        <v>1946</v>
      </c>
      <c r="E1495" s="2" t="str">
        <f>VLOOKUP(B1495,'[1]ZONE DE CONSOMMATION'!A:C,3,FALSE)</f>
        <v>Chaumont</v>
      </c>
      <c r="F1495" s="3">
        <f>VLOOKUP(B1495,'[1]ZONE DE CONSOMMATION'!A:I,8,FALSE)</f>
        <v>1.6873600972487888</v>
      </c>
      <c r="G1495" s="2">
        <v>308</v>
      </c>
      <c r="H1495" s="6">
        <f t="shared" si="23"/>
        <v>1.6873600972487888</v>
      </c>
      <c r="I1495" s="5">
        <f>'[1]Prosp. Sc. final Etap1'!L1495+'[1]Facteurs ajustements'!D$144/1000</f>
        <v>1.6930018495263315</v>
      </c>
      <c r="J1495" s="5">
        <f>'[1]Prosp. Sc. final Etap1'!M1495+'[1]Facteurs ajustements'!E$144/1000</f>
        <v>1.6876346704029848</v>
      </c>
      <c r="K1495" s="5">
        <f>'[1]Prosp. Sc. final Etap1'!N1495+'[1]Facteurs ajustements'!F$144/1000</f>
        <v>1.6822843608159188</v>
      </c>
      <c r="L1495" s="5">
        <f>'[1]Prosp. Sc. final Etap1'!O1495+'[1]Facteurs ajustements'!G$144/1000</f>
        <v>1.6769508685316621</v>
      </c>
      <c r="M1495" s="5">
        <f>'[1]Prosp. Sc. final Etap1'!P1495+'[1]Facteurs ajustements'!H$144/1000</f>
        <v>1.6716341414783218</v>
      </c>
      <c r="N1495" s="5">
        <f>'[1]Prosp. Sc. final Etap1'!Q1495+'[1]Facteurs ajustements'!I$144/1000</f>
        <v>1.6663341277450427</v>
      </c>
      <c r="O1495" s="5">
        <f>'[1]Prosp. Sc. final Etap1'!R1495+'[1]Facteurs ajustements'!J$144/1000</f>
        <v>1.6610507755814681</v>
      </c>
      <c r="P1495" s="5">
        <f>'[1]Prosp. Sc. final Etap1'!S1495+'[1]Facteurs ajustements'!K$144/1000</f>
        <v>1.6557840333971996</v>
      </c>
      <c r="Q1495" s="5">
        <f>'[1]Prosp. Sc. final Etap1'!T1495+'[1]Facteurs ajustements'!L$144/1000</f>
        <v>1.6505338497612638</v>
      </c>
      <c r="R1495" s="5">
        <f>'[1]Prosp. Sc. final Etap1'!U1495+'[1]Facteurs ajustements'!M$144/1000</f>
        <v>1.6466109038671293</v>
      </c>
      <c r="S1495" s="5">
        <f>'[1]Prosp. Sc. final Etap1'!V1495+'[1]Facteurs ajustements'!N$144/1000</f>
        <v>1.6426971647897504</v>
      </c>
      <c r="T1495" s="5">
        <f>'[1]Prosp. Sc. final Etap1'!W1495+'[1]Facteurs ajustements'!O$144/1000</f>
        <v>1.6387926114091209</v>
      </c>
      <c r="U1495" s="5">
        <f>'[1]Prosp. Sc. final Etap1'!X1495+'[1]Facteurs ajustements'!P$144/1000</f>
        <v>1.6348972226538745</v>
      </c>
    </row>
    <row r="1496" spans="1:21" x14ac:dyDescent="0.25">
      <c r="A1496" s="2" t="s">
        <v>1944</v>
      </c>
      <c r="B1496" s="2">
        <v>52002</v>
      </c>
      <c r="C1496" s="2" t="s">
        <v>1945</v>
      </c>
      <c r="D1496" s="2" t="s">
        <v>1947</v>
      </c>
      <c r="E1496" s="2" t="str">
        <f>VLOOKUP(B1496,'[1]ZONE DE CONSOMMATION'!A:C,3,FALSE)</f>
        <v>Langres</v>
      </c>
      <c r="F1496" s="3">
        <f>VLOOKUP(B1496,'[1]ZONE DE CONSOMMATION'!A:I,8,FALSE)</f>
        <v>6.2592353134397927E-2</v>
      </c>
      <c r="G1496" s="2">
        <v>19</v>
      </c>
      <c r="H1496" s="6">
        <f t="shared" si="23"/>
        <v>6.2592353134397927E-2</v>
      </c>
      <c r="I1496" s="5">
        <f>'[1]Prosp. Sc. final Etap1'!L1496+'[1]Facteurs ajustements'!D$144/1000</f>
        <v>7.4885055781372334E-2</v>
      </c>
      <c r="J1496" s="5">
        <f>'[1]Prosp. Sc. final Etap1'!M1496+'[1]Facteurs ajustements'!E$144/1000</f>
        <v>7.4614725316974717E-2</v>
      </c>
      <c r="K1496" s="5">
        <f>'[1]Prosp. Sc. final Etap1'!N1496+'[1]Facteurs ajustements'!F$144/1000</f>
        <v>7.4345210006162954E-2</v>
      </c>
      <c r="L1496" s="5">
        <f>'[1]Prosp. Sc. final Etap1'!O1496+'[1]Facteurs ajustements'!G$144/1000</f>
        <v>7.4076508184595213E-2</v>
      </c>
      <c r="M1496" s="5">
        <f>'[1]Prosp. Sc. final Etap1'!P1496+'[1]Facteurs ajustements'!H$144/1000</f>
        <v>7.3808618190223482E-2</v>
      </c>
      <c r="N1496" s="5">
        <f>'[1]Prosp. Sc. final Etap1'!Q1496+'[1]Facteurs ajustements'!I$144/1000</f>
        <v>7.3541538363252917E-2</v>
      </c>
      <c r="O1496" s="5">
        <f>'[1]Prosp. Sc. final Etap1'!R1496+'[1]Facteurs ajustements'!J$144/1000</f>
        <v>7.327526704610221E-2</v>
      </c>
      <c r="P1496" s="5">
        <f>'[1]Prosp. Sc. final Etap1'!S1496+'[1]Facteurs ajustements'!K$144/1000</f>
        <v>7.30098025833643E-2</v>
      </c>
      <c r="Q1496" s="5">
        <f>'[1]Prosp. Sc. final Etap1'!T1496+'[1]Facteurs ajustements'!L$144/1000</f>
        <v>7.2745143321767666E-2</v>
      </c>
      <c r="R1496" s="5">
        <f>'[1]Prosp. Sc. final Etap1'!U1496+'[1]Facteurs ajustements'!M$144/1000</f>
        <v>7.2539184547932942E-2</v>
      </c>
      <c r="S1496" s="5">
        <f>'[1]Prosp. Sc. final Etap1'!V1496+'[1]Facteurs ajustements'!N$144/1000</f>
        <v>7.233367603606515E-2</v>
      </c>
      <c r="T1496" s="5">
        <f>'[1]Prosp. Sc. final Etap1'!W1496+'[1]Facteurs ajustements'!O$144/1000</f>
        <v>7.2128617295030617E-2</v>
      </c>
      <c r="U1496" s="5">
        <f>'[1]Prosp. Sc. final Etap1'!X1496+'[1]Facteurs ajustements'!P$144/1000</f>
        <v>7.1924007833737022E-2</v>
      </c>
    </row>
    <row r="1497" spans="1:21" x14ac:dyDescent="0.25">
      <c r="A1497" s="2" t="s">
        <v>1944</v>
      </c>
      <c r="B1497" s="2">
        <v>52003</v>
      </c>
      <c r="C1497" s="2" t="s">
        <v>1945</v>
      </c>
      <c r="D1497" s="2" t="s">
        <v>1948</v>
      </c>
      <c r="E1497" s="2" t="str">
        <f>VLOOKUP(B1497,'[1]ZONE DE CONSOMMATION'!A:C,3,FALSE)</f>
        <v>Chaumont</v>
      </c>
      <c r="F1497" s="3">
        <f>VLOOKUP(B1497,'[1]ZONE DE CONSOMMATION'!A:I,8,FALSE)</f>
        <v>0.93133511861134444</v>
      </c>
      <c r="G1497" s="2">
        <v>170</v>
      </c>
      <c r="H1497" s="6">
        <f t="shared" si="23"/>
        <v>0.93133511861134444</v>
      </c>
      <c r="I1497" s="5">
        <f>'[1]Prosp. Sc. final Etap1'!L1497+'[1]Facteurs ajustements'!D$144/1000</f>
        <v>0.81385446295092123</v>
      </c>
      <c r="J1497" s="5">
        <f>'[1]Prosp. Sc. final Etap1'!M1497+'[1]Facteurs ajustements'!E$144/1000</f>
        <v>0.81125647897813891</v>
      </c>
      <c r="K1497" s="5">
        <f>'[1]Prosp. Sc. final Etap1'!N1497+'[1]Facteurs ajustements'!F$144/1000</f>
        <v>0.80866664195211624</v>
      </c>
      <c r="L1497" s="5">
        <f>'[1]Prosp. Sc. final Etap1'!O1497+'[1]Facteurs ajustements'!G$144/1000</f>
        <v>0.80608492711435609</v>
      </c>
      <c r="M1497" s="5">
        <f>'[1]Prosp. Sc. final Etap1'!P1497+'[1]Facteurs ajustements'!H$144/1000</f>
        <v>0.80351130978139917</v>
      </c>
      <c r="N1497" s="5">
        <f>'[1]Prosp. Sc. final Etap1'!Q1497+'[1]Facteurs ajustements'!I$144/1000</f>
        <v>0.80094576534455297</v>
      </c>
      <c r="O1497" s="5">
        <f>'[1]Prosp. Sc. final Etap1'!R1497+'[1]Facteurs ajustements'!J$144/1000</f>
        <v>0.79838826926962503</v>
      </c>
      <c r="P1497" s="5">
        <f>'[1]Prosp. Sc. final Etap1'!S1497+'[1]Facteurs ajustements'!K$144/1000</f>
        <v>0.79583879709665495</v>
      </c>
      <c r="Q1497" s="5">
        <f>'[1]Prosp. Sc. final Etap1'!T1497+'[1]Facteurs ajustements'!L$144/1000</f>
        <v>0.79329732443964929</v>
      </c>
      <c r="R1497" s="5">
        <f>'[1]Prosp. Sc. final Etap1'!U1497+'[1]Facteurs ajustements'!M$144/1000</f>
        <v>0.79139387400182426</v>
      </c>
      <c r="S1497" s="5">
        <f>'[1]Prosp. Sc. final Etap1'!V1497+'[1]Facteurs ajustements'!N$144/1000</f>
        <v>0.78949487281177866</v>
      </c>
      <c r="T1497" s="5">
        <f>'[1]Prosp. Sc. final Etap1'!W1497+'[1]Facteurs ajustements'!O$144/1000</f>
        <v>0.78760031095748528</v>
      </c>
      <c r="U1497" s="5">
        <f>'[1]Prosp. Sc. final Etap1'!X1497+'[1]Facteurs ajustements'!P$144/1000</f>
        <v>0.78571017854915304</v>
      </c>
    </row>
    <row r="1498" spans="1:21" x14ac:dyDescent="0.25">
      <c r="A1498" s="2" t="s">
        <v>1944</v>
      </c>
      <c r="B1498" s="2">
        <v>52004</v>
      </c>
      <c r="C1498" s="2" t="s">
        <v>1945</v>
      </c>
      <c r="D1498" s="2" t="s">
        <v>1949</v>
      </c>
      <c r="E1498" s="2" t="str">
        <f>VLOOKUP(B1498,'[1]ZONE DE CONSOMMATION'!A:C,3,FALSE)</f>
        <v>Vitry-Saint-Dizier</v>
      </c>
      <c r="F1498" s="3">
        <f>VLOOKUP(B1498,'[1]ZONE DE CONSOMMATION'!A:I,8,FALSE)</f>
        <v>5.934030640113061E-2</v>
      </c>
      <c r="G1498" s="2">
        <v>13</v>
      </c>
      <c r="H1498" s="6">
        <f t="shared" si="23"/>
        <v>5.934030640113061E-2</v>
      </c>
      <c r="I1498" s="5">
        <f>'[1]Prosp. Sc. final Etap1'!L1498+'[1]Facteurs ajustements'!D$144/1000</f>
        <v>5.8610434042840075E-2</v>
      </c>
      <c r="J1498" s="5">
        <f>'[1]Prosp. Sc. final Etap1'!M1498+'[1]Facteurs ajustements'!E$144/1000</f>
        <v>5.8391366431843152E-2</v>
      </c>
      <c r="K1498" s="5">
        <f>'[1]Prosp. Sc. final Etap1'!N1498+'[1]Facteurs ajustements'!F$144/1000</f>
        <v>5.8172952503389538E-2</v>
      </c>
      <c r="L1498" s="5">
        <f>'[1]Prosp. Sc. final Etap1'!O1498+'[1]Facteurs ajustements'!G$144/1000</f>
        <v>5.7955191101749376E-2</v>
      </c>
      <c r="M1498" s="5">
        <f>'[1]Prosp. Sc. final Etap1'!P1498+'[1]Facteurs ajustements'!H$144/1000</f>
        <v>5.7738081071884405E-2</v>
      </c>
      <c r="N1498" s="5">
        <f>'[1]Prosp. Sc. final Etap1'!Q1498+'[1]Facteurs ajustements'!I$144/1000</f>
        <v>5.7521621259412695E-2</v>
      </c>
      <c r="O1498" s="5">
        <f>'[1]Prosp. Sc. final Etap1'!R1498+'[1]Facteurs ajustements'!J$144/1000</f>
        <v>5.7305810510573763E-2</v>
      </c>
      <c r="P1498" s="5">
        <f>'[1]Prosp. Sc. final Etap1'!S1498+'[1]Facteurs ajustements'!K$144/1000</f>
        <v>5.7090647672194419E-2</v>
      </c>
      <c r="Q1498" s="5">
        <f>'[1]Prosp. Sc. final Etap1'!T1498+'[1]Facteurs ajustements'!L$144/1000</f>
        <v>5.6876131591655076E-2</v>
      </c>
      <c r="R1498" s="5">
        <f>'[1]Prosp. Sc. final Etap1'!U1498+'[1]Facteurs ajustements'!M$144/1000</f>
        <v>5.6707557362387057E-2</v>
      </c>
      <c r="S1498" s="5">
        <f>'[1]Prosp. Sc. final Etap1'!V1498+'[1]Facteurs ajustements'!N$144/1000</f>
        <v>5.6539345323806146E-2</v>
      </c>
      <c r="T1498" s="5">
        <f>'[1]Prosp. Sc. final Etap1'!W1498+'[1]Facteurs ajustements'!O$144/1000</f>
        <v>5.6371495192258807E-2</v>
      </c>
      <c r="U1498" s="5">
        <f>'[1]Prosp. Sc. final Etap1'!X1498+'[1]Facteurs ajustements'!P$144/1000</f>
        <v>5.6204006683644087E-2</v>
      </c>
    </row>
    <row r="1499" spans="1:21" x14ac:dyDescent="0.25">
      <c r="A1499" s="2" t="s">
        <v>1944</v>
      </c>
      <c r="B1499" s="2">
        <v>52005</v>
      </c>
      <c r="C1499" s="2" t="s">
        <v>1945</v>
      </c>
      <c r="D1499" s="2" t="s">
        <v>1950</v>
      </c>
      <c r="E1499" s="2" t="str">
        <f>VLOOKUP(B1499,'[1]ZONE DE CONSOMMATION'!A:C,3,FALSE)</f>
        <v>Chaumont</v>
      </c>
      <c r="F1499" s="3">
        <f>VLOOKUP(B1499,'[1]ZONE DE CONSOMMATION'!A:I,8,FALSE)</f>
        <v>0.17531013997390013</v>
      </c>
      <c r="G1499" s="2">
        <v>32</v>
      </c>
      <c r="H1499" s="6">
        <f t="shared" si="23"/>
        <v>0.17531013997390013</v>
      </c>
      <c r="I1499" s="5">
        <f>'[1]Prosp. Sc. final Etap1'!L1499+'[1]Facteurs ajustements'!D$144/1000</f>
        <v>0.18434151947717062</v>
      </c>
      <c r="J1499" s="5">
        <f>'[1]Prosp. Sc. final Etap1'!M1499+'[1]Facteurs ajustements'!E$144/1000</f>
        <v>0.18372641598257039</v>
      </c>
      <c r="K1499" s="5">
        <f>'[1]Prosp. Sc. final Etap1'!N1499+'[1]Facteurs ajustements'!F$144/1000</f>
        <v>0.18311321362988722</v>
      </c>
      <c r="L1499" s="5">
        <f>'[1]Prosp. Sc. final Etap1'!O1499+'[1]Facteurs ajustements'!G$144/1000</f>
        <v>0.18250190733406324</v>
      </c>
      <c r="M1499" s="5">
        <f>'[1]Prosp. Sc. final Etap1'!P1499+'[1]Facteurs ajustements'!H$144/1000</f>
        <v>0.18189249202310911</v>
      </c>
      <c r="N1499" s="5">
        <f>'[1]Prosp. Sc. final Etap1'!Q1499+'[1]Facteurs ajustements'!I$144/1000</f>
        <v>0.18128496263802954</v>
      </c>
      <c r="O1499" s="5">
        <f>'[1]Prosp. Sc. final Etap1'!R1499+'[1]Facteurs ajustements'!J$144/1000</f>
        <v>0.18067931413274985</v>
      </c>
      <c r="P1499" s="5">
        <f>'[1]Prosp. Sc. final Etap1'!S1499+'[1]Facteurs ajustements'!K$144/1000</f>
        <v>0.18007554147404276</v>
      </c>
      <c r="Q1499" s="5">
        <f>'[1]Prosp. Sc. final Etap1'!T1499+'[1]Facteurs ajustements'!L$144/1000</f>
        <v>0.1794736396414563</v>
      </c>
      <c r="R1499" s="5">
        <f>'[1]Prosp. Sc. final Etap1'!U1499+'[1]Facteurs ajustements'!M$144/1000</f>
        <v>0.17901624767851956</v>
      </c>
      <c r="S1499" s="5">
        <f>'[1]Prosp. Sc. final Etap1'!V1499+'[1]Facteurs ajustements'!N$144/1000</f>
        <v>0.17855989830903349</v>
      </c>
      <c r="T1499" s="5">
        <f>'[1]Prosp. Sc. final Etap1'!W1499+'[1]Facteurs ajustements'!O$144/1000</f>
        <v>0.17810458964643766</v>
      </c>
      <c r="U1499" s="5">
        <f>'[1]Prosp. Sc. final Etap1'!X1499+'[1]Facteurs ajustements'!P$144/1000</f>
        <v>0.17765031980750054</v>
      </c>
    </row>
    <row r="1500" spans="1:21" x14ac:dyDescent="0.25">
      <c r="A1500" s="2" t="s">
        <v>1944</v>
      </c>
      <c r="B1500" s="2">
        <v>52006</v>
      </c>
      <c r="C1500" s="2" t="s">
        <v>1945</v>
      </c>
      <c r="D1500" s="2" t="s">
        <v>1951</v>
      </c>
      <c r="E1500" s="2" t="str">
        <f>VLOOKUP(B1500,'[1]ZONE DE CONSOMMATION'!A:C,3,FALSE)</f>
        <v>Vitry-Saint-Dizier</v>
      </c>
      <c r="F1500" s="3">
        <f>VLOOKUP(B1500,'[1]ZONE DE CONSOMMATION'!A:I,8,FALSE)</f>
        <v>1.6021882728305263</v>
      </c>
      <c r="G1500" s="2">
        <v>351</v>
      </c>
      <c r="H1500" s="6">
        <f t="shared" si="23"/>
        <v>1.6021882728305263</v>
      </c>
      <c r="I1500" s="5">
        <f>'[1]Prosp. Sc. final Etap1'!L1500+'[1]Facteurs ajustements'!D$144/1000</f>
        <v>1.6050115516569059</v>
      </c>
      <c r="J1500" s="5">
        <f>'[1]Prosp. Sc. final Etap1'!M1500+'[1]Facteurs ajustements'!E$144/1000</f>
        <v>1.5999215300498955</v>
      </c>
      <c r="K1500" s="5">
        <f>'[1]Prosp. Sc. final Etap1'!N1500+'[1]Facteurs ajustements'!F$144/1000</f>
        <v>1.594847504970542</v>
      </c>
      <c r="L1500" s="5">
        <f>'[1]Prosp. Sc. final Etap1'!O1500+'[1]Facteurs ajustements'!G$144/1000</f>
        <v>1.5897894269352324</v>
      </c>
      <c r="M1500" s="5">
        <f>'[1]Prosp. Sc. final Etap1'!P1500+'[1]Facteurs ajustements'!H$144/1000</f>
        <v>1.5847472466132715</v>
      </c>
      <c r="N1500" s="5">
        <f>'[1]Prosp. Sc. final Etap1'!Q1500+'[1]Facteurs ajustements'!I$144/1000</f>
        <v>1.5797209148263671</v>
      </c>
      <c r="O1500" s="5">
        <f>'[1]Prosp. Sc. final Etap1'!R1500+'[1]Facteurs ajustements'!J$144/1000</f>
        <v>1.5747103825481175</v>
      </c>
      <c r="P1500" s="5">
        <f>'[1]Prosp. Sc. final Etap1'!S1500+'[1]Facteurs ajustements'!K$144/1000</f>
        <v>1.5697156009034998</v>
      </c>
      <c r="Q1500" s="5">
        <f>'[1]Prosp. Sc. final Etap1'!T1500+'[1]Facteurs ajustements'!L$144/1000</f>
        <v>1.5647365211683635</v>
      </c>
      <c r="R1500" s="5">
        <f>'[1]Prosp. Sc. final Etap1'!U1500+'[1]Facteurs ajustements'!M$144/1000</f>
        <v>1.561015698387441</v>
      </c>
      <c r="S1500" s="5">
        <f>'[1]Prosp. Sc. final Etap1'!V1500+'[1]Facteurs ajustements'!N$144/1000</f>
        <v>1.5573036062574819</v>
      </c>
      <c r="T1500" s="5">
        <f>'[1]Prosp. Sc. final Etap1'!W1500+'[1]Facteurs ajustements'!O$144/1000</f>
        <v>1.5536002247802423</v>
      </c>
      <c r="U1500" s="5">
        <f>'[1]Prosp. Sc. final Etap1'!X1500+'[1]Facteurs ajustements'!P$144/1000</f>
        <v>1.5499055340034733</v>
      </c>
    </row>
    <row r="1501" spans="1:21" x14ac:dyDescent="0.25">
      <c r="A1501" s="2" t="s">
        <v>1944</v>
      </c>
      <c r="B1501" s="2">
        <v>52007</v>
      </c>
      <c r="C1501" s="2" t="s">
        <v>1945</v>
      </c>
      <c r="D1501" s="2" t="s">
        <v>1952</v>
      </c>
      <c r="E1501" s="2" t="str">
        <f>VLOOKUP(B1501,'[1]ZONE DE CONSOMMATION'!A:C,3,FALSE)</f>
        <v>Vitry-Saint-Dizier</v>
      </c>
      <c r="F1501" s="3">
        <f>VLOOKUP(B1501,'[1]ZONE DE CONSOMMATION'!A:I,8,FALSE)</f>
        <v>0.34691256049891739</v>
      </c>
      <c r="G1501" s="2">
        <v>76</v>
      </c>
      <c r="H1501" s="6">
        <f t="shared" si="23"/>
        <v>0.34691256049891739</v>
      </c>
      <c r="I1501" s="5">
        <f>'[1]Prosp. Sc. final Etap1'!L1501+'[1]Facteurs ajustements'!D$144/1000</f>
        <v>0.39321184545640991</v>
      </c>
      <c r="J1501" s="5">
        <f>'[1]Prosp. Sc. final Etap1'!M1501+'[1]Facteurs ajustements'!E$144/1000</f>
        <v>0.39193882873516439</v>
      </c>
      <c r="K1501" s="5">
        <f>'[1]Prosp. Sc. final Etap1'!N1501+'[1]Facteurs ajustements'!F$144/1000</f>
        <v>0.39066978549335818</v>
      </c>
      <c r="L1501" s="5">
        <f>'[1]Prosp. Sc. final Etap1'!O1501+'[1]Facteurs ajustements'!G$144/1000</f>
        <v>0.38940470411835093</v>
      </c>
      <c r="M1501" s="5">
        <f>'[1]Prosp. Sc. final Etap1'!P1501+'[1]Facteurs ajustements'!H$144/1000</f>
        <v>0.38814357303113184</v>
      </c>
      <c r="N1501" s="5">
        <f>'[1]Prosp. Sc. final Etap1'!Q1501+'[1]Facteurs ajustements'!I$144/1000</f>
        <v>0.38688638068618053</v>
      </c>
      <c r="O1501" s="5">
        <f>'[1]Prosp. Sc. final Etap1'!R1501+'[1]Facteurs ajustements'!J$144/1000</f>
        <v>0.38563311557132868</v>
      </c>
      <c r="P1501" s="5">
        <f>'[1]Prosp. Sc. final Etap1'!S1501+'[1]Facteurs ajustements'!K$144/1000</f>
        <v>0.38438376620762299</v>
      </c>
      <c r="Q1501" s="5">
        <f>'[1]Prosp. Sc. final Etap1'!T1501+'[1]Facteurs ajustements'!L$144/1000</f>
        <v>0.38313832114918844</v>
      </c>
      <c r="R1501" s="5">
        <f>'[1]Prosp. Sc. final Etap1'!U1501+'[1]Facteurs ajustements'!M$144/1000</f>
        <v>0.38220113173622905</v>
      </c>
      <c r="S1501" s="5">
        <f>'[1]Prosp. Sc. final Etap1'!V1501+'[1]Facteurs ajustements'!N$144/1000</f>
        <v>0.38126611523343185</v>
      </c>
      <c r="T1501" s="5">
        <f>'[1]Prosp. Sc. final Etap1'!W1501+'[1]Facteurs ajustements'!O$144/1000</f>
        <v>0.38033326709141302</v>
      </c>
      <c r="U1501" s="5">
        <f>'[1]Prosp. Sc. final Etap1'!X1501+'[1]Facteurs ajustements'!P$144/1000</f>
        <v>0.37940258277039068</v>
      </c>
    </row>
    <row r="1502" spans="1:21" x14ac:dyDescent="0.25">
      <c r="A1502" s="2" t="s">
        <v>1944</v>
      </c>
      <c r="B1502" s="2">
        <v>52008</v>
      </c>
      <c r="C1502" s="2" t="s">
        <v>1945</v>
      </c>
      <c r="D1502" s="2" t="s">
        <v>1953</v>
      </c>
      <c r="E1502" s="2" t="str">
        <f>VLOOKUP(B1502,'[1]ZONE DE CONSOMMATION'!A:C,3,FALSE)</f>
        <v>Chaumont</v>
      </c>
      <c r="F1502" s="3">
        <f>VLOOKUP(B1502,'[1]ZONE DE CONSOMMATION'!A:I,8,FALSE)</f>
        <v>4.8155504074080699</v>
      </c>
      <c r="G1502" s="2">
        <v>879</v>
      </c>
      <c r="H1502" s="6">
        <f t="shared" si="23"/>
        <v>4.8155504074080699</v>
      </c>
      <c r="I1502" s="5">
        <f>'[1]Prosp. Sc. final Etap1'!L1502+'[1]Facteurs ajustements'!D$144/1000</f>
        <v>4.7048956739050531</v>
      </c>
      <c r="J1502" s="5">
        <f>'[1]Prosp. Sc. final Etap1'!M1502+'[1]Facteurs ajustements'!E$144/1000</f>
        <v>4.6900414373214385</v>
      </c>
      <c r="K1502" s="5">
        <f>'[1]Prosp. Sc. final Etap1'!N1502+'[1]Facteurs ajustements'!F$144/1000</f>
        <v>4.6752339532196885</v>
      </c>
      <c r="L1502" s="5">
        <f>'[1]Prosp. Sc. final Etap1'!O1502+'[1]Facteurs ajustements'!G$144/1000</f>
        <v>4.660473075239099</v>
      </c>
      <c r="M1502" s="5">
        <f>'[1]Prosp. Sc. final Etap1'!P1502+'[1]Facteurs ajustements'!H$144/1000</f>
        <v>4.645758657477038</v>
      </c>
      <c r="N1502" s="5">
        <f>'[1]Prosp. Sc. final Etap1'!Q1502+'[1]Facteurs ajustements'!I$144/1000</f>
        <v>4.6310905544874617</v>
      </c>
      <c r="O1502" s="5">
        <f>'[1]Prosp. Sc. final Etap1'!R1502+'[1]Facteurs ajustements'!J$144/1000</f>
        <v>4.6164686212794495</v>
      </c>
      <c r="P1502" s="5">
        <f>'[1]Prosp. Sc. final Etap1'!S1502+'[1]Facteurs ajustements'!K$144/1000</f>
        <v>4.6018927133157339</v>
      </c>
      <c r="Q1502" s="5">
        <f>'[1]Prosp. Sc. final Etap1'!T1502+'[1]Facteurs ajustements'!L$144/1000</f>
        <v>4.5873626865112405</v>
      </c>
      <c r="R1502" s="5">
        <f>'[1]Prosp. Sc. final Etap1'!U1502+'[1]Facteurs ajustements'!M$144/1000</f>
        <v>4.5765210987760465</v>
      </c>
      <c r="S1502" s="5">
        <f>'[1]Prosp. Sc. final Etap1'!V1502+'[1]Facteurs ajustements'!N$144/1000</f>
        <v>4.5657050169365059</v>
      </c>
      <c r="T1502" s="5">
        <f>'[1]Prosp. Sc. final Etap1'!W1502+'[1]Facteurs ajustements'!O$144/1000</f>
        <v>4.5549143814749105</v>
      </c>
      <c r="U1502" s="5">
        <f>'[1]Prosp. Sc. final Etap1'!X1502+'[1]Facteurs ajustements'!P$144/1000</f>
        <v>4.5441491330126436</v>
      </c>
    </row>
    <row r="1503" spans="1:21" x14ac:dyDescent="0.25">
      <c r="A1503" s="2" t="s">
        <v>1944</v>
      </c>
      <c r="B1503" s="2">
        <v>52009</v>
      </c>
      <c r="C1503" s="2" t="s">
        <v>1945</v>
      </c>
      <c r="D1503" s="2" t="s">
        <v>1954</v>
      </c>
      <c r="E1503" s="2" t="str">
        <f>VLOOKUP(B1503,'[1]ZONE DE CONSOMMATION'!A:C,3,FALSE)</f>
        <v>Langres</v>
      </c>
      <c r="F1503" s="3">
        <f>VLOOKUP(B1503,'[1]ZONE DE CONSOMMATION'!A:I,8,FALSE)</f>
        <v>0.36237678130440915</v>
      </c>
      <c r="G1503" s="2">
        <v>110</v>
      </c>
      <c r="H1503" s="6">
        <f t="shared" si="23"/>
        <v>0.36237678130440915</v>
      </c>
      <c r="I1503" s="5">
        <f>'[1]Prosp. Sc. final Etap1'!L1503+'[1]Facteurs ajustements'!D$144/1000</f>
        <v>0.34247583678976212</v>
      </c>
      <c r="J1503" s="5">
        <f>'[1]Prosp. Sc. final Etap1'!M1503+'[1]Facteurs ajustements'!E$144/1000</f>
        <v>0.34136263162150998</v>
      </c>
      <c r="K1503" s="5">
        <f>'[1]Prosp. Sc. final Etap1'!N1503+'[1]Facteurs ajustements'!F$144/1000</f>
        <v>0.34025289654795832</v>
      </c>
      <c r="L1503" s="5">
        <f>'[1]Prosp. Sc. final Etap1'!O1503+'[1]Facteurs ajustements'!G$144/1000</f>
        <v>0.3391466215420606</v>
      </c>
      <c r="M1503" s="5">
        <f>'[1]Prosp. Sc. final Etap1'!P1503+'[1]Facteurs ajustements'!H$144/1000</f>
        <v>0.33804379660540523</v>
      </c>
      <c r="N1503" s="5">
        <f>'[1]Prosp. Sc. final Etap1'!Q1503+'[1]Facteurs ajustements'!I$144/1000</f>
        <v>0.33694441176809259</v>
      </c>
      <c r="O1503" s="5">
        <f>'[1]Prosp. Sc. final Etap1'!R1503+'[1]Facteurs ajustements'!J$144/1000</f>
        <v>0.33584845708861194</v>
      </c>
      <c r="P1503" s="5">
        <f>'[1]Prosp. Sc. final Etap1'!S1503+'[1]Facteurs ajustements'!K$144/1000</f>
        <v>0.33475592265372028</v>
      </c>
      <c r="Q1503" s="5">
        <f>'[1]Prosp. Sc. final Etap1'!T1503+'[1]Facteurs ajustements'!L$144/1000</f>
        <v>0.33366679857832104</v>
      </c>
      <c r="R1503" s="5">
        <f>'[1]Prosp. Sc. final Etap1'!U1503+'[1]Facteurs ajustements'!M$144/1000</f>
        <v>0.33284615519682142</v>
      </c>
      <c r="S1503" s="5">
        <f>'[1]Prosp. Sc. final Etap1'!V1503+'[1]Facteurs ajustements'!N$144/1000</f>
        <v>0.33202741016394344</v>
      </c>
      <c r="T1503" s="5">
        <f>'[1]Prosp. Sc. final Etap1'!W1503+'[1]Facteurs ajustements'!O$144/1000</f>
        <v>0.33121055957712109</v>
      </c>
      <c r="U1503" s="5">
        <f>'[1]Prosp. Sc. final Etap1'!X1503+'[1]Facteurs ajustements'!P$144/1000</f>
        <v>0.33039559954186637</v>
      </c>
    </row>
    <row r="1504" spans="1:21" x14ac:dyDescent="0.25">
      <c r="A1504" s="2" t="s">
        <v>1944</v>
      </c>
      <c r="B1504" s="2">
        <v>52011</v>
      </c>
      <c r="C1504" s="2" t="s">
        <v>1945</v>
      </c>
      <c r="D1504" s="2" t="s">
        <v>1955</v>
      </c>
      <c r="E1504" s="2" t="str">
        <f>VLOOKUP(B1504,'[1]ZONE DE CONSOMMATION'!A:C,3,FALSE)</f>
        <v>Chaumont</v>
      </c>
      <c r="F1504" s="3">
        <f>VLOOKUP(B1504,'[1]ZONE DE CONSOMMATION'!A:I,8,FALSE)</f>
        <v>0.42184002431219719</v>
      </c>
      <c r="G1504" s="2">
        <v>77</v>
      </c>
      <c r="H1504" s="6">
        <f t="shared" si="23"/>
        <v>0.42184002431219719</v>
      </c>
      <c r="I1504" s="5">
        <f>'[1]Prosp. Sc. final Etap1'!L1504+'[1]Facteurs ajustements'!D$144/1000</f>
        <v>0.49367115549444468</v>
      </c>
      <c r="J1504" s="5">
        <f>'[1]Prosp. Sc. final Etap1'!M1504+'[1]Facteurs ajustements'!E$144/1000</f>
        <v>0.49208170555797903</v>
      </c>
      <c r="K1504" s="5">
        <f>'[1]Prosp. Sc. final Etap1'!N1504+'[1]Facteurs ajustements'!F$144/1000</f>
        <v>0.49049722582270655</v>
      </c>
      <c r="L1504" s="5">
        <f>'[1]Prosp. Sc. final Etap1'!O1504+'[1]Facteurs ajustements'!G$144/1000</f>
        <v>0.48891770153644853</v>
      </c>
      <c r="M1504" s="5">
        <f>'[1]Prosp. Sc. final Etap1'!P1504+'[1]Facteurs ajustements'!H$144/1000</f>
        <v>0.48734311799054469</v>
      </c>
      <c r="N1504" s="5">
        <f>'[1]Prosp. Sc. final Etap1'!Q1504+'[1]Facteurs ajustements'!I$144/1000</f>
        <v>0.48577346051968334</v>
      </c>
      <c r="O1504" s="5">
        <f>'[1]Prosp. Sc. final Etap1'!R1504+'[1]Facteurs ajustements'!J$144/1000</f>
        <v>0.48420871450173164</v>
      </c>
      <c r="P1504" s="5">
        <f>'[1]Prosp. Sc. final Etap1'!S1504+'[1]Facteurs ajustements'!K$144/1000</f>
        <v>0.48264886535756774</v>
      </c>
      <c r="Q1504" s="5">
        <f>'[1]Prosp. Sc. final Etap1'!T1504+'[1]Facteurs ajustements'!L$144/1000</f>
        <v>0.48109389855091328</v>
      </c>
      <c r="R1504" s="5">
        <f>'[1]Prosp. Sc. final Etap1'!U1504+'[1]Facteurs ajustements'!M$144/1000</f>
        <v>0.47992594337186767</v>
      </c>
      <c r="S1504" s="5">
        <f>'[1]Prosp. Sc. final Etap1'!V1504+'[1]Facteurs ajustements'!N$144/1000</f>
        <v>0.47876070474572729</v>
      </c>
      <c r="T1504" s="5">
        <f>'[1]Prosp. Sc. final Etap1'!W1504+'[1]Facteurs ajustements'!O$144/1000</f>
        <v>0.47759817684238365</v>
      </c>
      <c r="U1504" s="5">
        <f>'[1]Prosp. Sc. final Etap1'!X1504+'[1]Facteurs ajustements'!P$144/1000</f>
        <v>0.47643835384434718</v>
      </c>
    </row>
    <row r="1505" spans="1:21" x14ac:dyDescent="0.25">
      <c r="A1505" s="2" t="s">
        <v>1944</v>
      </c>
      <c r="B1505" s="2">
        <v>52012</v>
      </c>
      <c r="C1505" s="2" t="s">
        <v>1945</v>
      </c>
      <c r="D1505" s="2" t="s">
        <v>1956</v>
      </c>
      <c r="E1505" s="2" t="str">
        <f>VLOOKUP(B1505,'[1]ZONE DE CONSOMMATION'!A:C,3,FALSE)</f>
        <v>Vitry-Saint-Dizier</v>
      </c>
      <c r="F1505" s="3">
        <f>VLOOKUP(B1505,'[1]ZONE DE CONSOMMATION'!A:I,8,FALSE)</f>
        <v>0.15063308547979309</v>
      </c>
      <c r="G1505" s="2">
        <v>33</v>
      </c>
      <c r="H1505" s="6">
        <f t="shared" si="23"/>
        <v>0.15063308547979309</v>
      </c>
      <c r="I1505" s="5">
        <f>'[1]Prosp. Sc. final Etap1'!L1505+'[1]Facteurs ajustements'!D$144/1000</f>
        <v>0.13547832585406555</v>
      </c>
      <c r="J1505" s="5">
        <f>'[1]Prosp. Sc. final Etap1'!M1505+'[1]Facteurs ajustements'!E$144/1000</f>
        <v>0.13501713479882235</v>
      </c>
      <c r="K1505" s="5">
        <f>'[1]Prosp. Sc. final Etap1'!N1505+'[1]Facteurs ajustements'!F$144/1000</f>
        <v>0.13455736008216612</v>
      </c>
      <c r="L1505" s="5">
        <f>'[1]Prosp. Sc. final Etap1'!O1505+'[1]Facteurs ajustements'!G$144/1000</f>
        <v>0.13409899814610379</v>
      </c>
      <c r="M1505" s="5">
        <f>'[1]Prosp. Sc. final Etap1'!P1505+'[1]Facteurs ajustements'!H$144/1000</f>
        <v>0.13364204544090069</v>
      </c>
      <c r="N1505" s="5">
        <f>'[1]Prosp. Sc. final Etap1'!Q1505+'[1]Facteurs ajustements'!I$144/1000</f>
        <v>0.1331864984250215</v>
      </c>
      <c r="O1505" s="5">
        <f>'[1]Prosp. Sc. final Etap1'!R1505+'[1]Facteurs ajustements'!J$144/1000</f>
        <v>0.13273235356507151</v>
      </c>
      <c r="P1505" s="5">
        <f>'[1]Prosp. Sc. final Etap1'!S1505+'[1]Facteurs ajustements'!K$144/1000</f>
        <v>0.13227960733573882</v>
      </c>
      <c r="Q1505" s="5">
        <f>'[1]Prosp. Sc. final Etap1'!T1505+'[1]Facteurs ajustements'!L$144/1000</f>
        <v>0.13182825621973707</v>
      </c>
      <c r="R1505" s="5">
        <f>'[1]Prosp. Sc. final Etap1'!U1505+'[1]Facteurs ajustements'!M$144/1000</f>
        <v>0.13148310823205347</v>
      </c>
      <c r="S1505" s="5">
        <f>'[1]Prosp. Sc. final Etap1'!V1505+'[1]Facteurs ajustements'!N$144/1000</f>
        <v>0.13113873841115262</v>
      </c>
      <c r="T1505" s="5">
        <f>'[1]Prosp. Sc. final Etap1'!W1505+'[1]Facteurs ajustements'!O$144/1000</f>
        <v>0.13079514549341587</v>
      </c>
      <c r="U1505" s="5">
        <f>'[1]Prosp. Sc. final Etap1'!X1505+'[1]Facteurs ajustements'!P$144/1000</f>
        <v>0.13045232821708588</v>
      </c>
    </row>
    <row r="1506" spans="1:21" x14ac:dyDescent="0.25">
      <c r="A1506" s="2" t="s">
        <v>1944</v>
      </c>
      <c r="B1506" s="2">
        <v>52013</v>
      </c>
      <c r="C1506" s="2" t="s">
        <v>1945</v>
      </c>
      <c r="D1506" s="2" t="s">
        <v>1957</v>
      </c>
      <c r="E1506" s="2" t="str">
        <f>VLOOKUP(B1506,'[1]ZONE DE CONSOMMATION'!A:C,3,FALSE)</f>
        <v>Langres</v>
      </c>
      <c r="F1506" s="3">
        <f>VLOOKUP(B1506,'[1]ZONE DE CONSOMMATION'!A:I,8,FALSE)</f>
        <v>0.41508613131232314</v>
      </c>
      <c r="G1506" s="2">
        <v>126</v>
      </c>
      <c r="H1506" s="6">
        <f t="shared" si="23"/>
        <v>0.41508613131232314</v>
      </c>
      <c r="I1506" s="5">
        <f>'[1]Prosp. Sc. final Etap1'!L1506+'[1]Facteurs ajustements'!D$144/1000</f>
        <v>0.4044785787307304</v>
      </c>
      <c r="J1506" s="5">
        <f>'[1]Prosp. Sc. final Etap1'!M1506+'[1]Facteurs ajustements'!E$144/1000</f>
        <v>0.40317007332621924</v>
      </c>
      <c r="K1506" s="5">
        <f>'[1]Prosp. Sc. final Etap1'!N1506+'[1]Facteurs ajustements'!F$144/1000</f>
        <v>0.40186565318569129</v>
      </c>
      <c r="L1506" s="5">
        <f>'[1]Prosp. Sc. final Etap1'!O1506+'[1]Facteurs ajustements'!G$144/1000</f>
        <v>0.40056530634440002</v>
      </c>
      <c r="M1506" s="5">
        <f>'[1]Prosp. Sc. final Etap1'!P1506+'[1]Facteurs ajustements'!H$144/1000</f>
        <v>0.39926902087233751</v>
      </c>
      <c r="N1506" s="5">
        <f>'[1]Prosp. Sc. final Etap1'!Q1506+'[1]Facteurs ajustements'!I$144/1000</f>
        <v>0.39797678487409194</v>
      </c>
      <c r="O1506" s="5">
        <f>'[1]Prosp. Sc. final Etap1'!R1506+'[1]Facteurs ajustements'!J$144/1000</f>
        <v>0.39668858648870559</v>
      </c>
      <c r="P1506" s="5">
        <f>'[1]Prosp. Sc. final Etap1'!S1506+'[1]Facteurs ajustements'!K$144/1000</f>
        <v>0.39540441388953435</v>
      </c>
      <c r="Q1506" s="5">
        <f>'[1]Prosp. Sc. final Etap1'!T1506+'[1]Facteurs ajustements'!L$144/1000</f>
        <v>0.39412425528410772</v>
      </c>
      <c r="R1506" s="5">
        <f>'[1]Prosp. Sc. final Etap1'!U1506+'[1]Facteurs ajustements'!M$144/1000</f>
        <v>0.39316118498131986</v>
      </c>
      <c r="S1506" s="5">
        <f>'[1]Prosp. Sc. final Etap1'!V1506+'[1]Facteurs ajustements'!N$144/1000</f>
        <v>0.39220034855942731</v>
      </c>
      <c r="T1506" s="5">
        <f>'[1]Prosp. Sc. final Etap1'!W1506+'[1]Facteurs ajustements'!O$144/1000</f>
        <v>0.39124174132541012</v>
      </c>
      <c r="U1506" s="5">
        <f>'[1]Prosp. Sc. final Etap1'!X1506+'[1]Facteurs ajustements'!P$144/1000</f>
        <v>0.39028535859618885</v>
      </c>
    </row>
    <row r="1507" spans="1:21" x14ac:dyDescent="0.25">
      <c r="A1507" s="2" t="s">
        <v>1944</v>
      </c>
      <c r="B1507" s="2">
        <v>52014</v>
      </c>
      <c r="C1507" s="2" t="s">
        <v>1945</v>
      </c>
      <c r="D1507" s="2" t="s">
        <v>1958</v>
      </c>
      <c r="E1507" s="2" t="str">
        <f>VLOOKUP(B1507,'[1]ZONE DE CONSOMMATION'!A:C,3,FALSE)</f>
        <v>Langres</v>
      </c>
      <c r="F1507" s="3">
        <f>VLOOKUP(B1507,'[1]ZONE DE CONSOMMATION'!A:I,8,FALSE)</f>
        <v>0.63251220009496867</v>
      </c>
      <c r="G1507" s="2">
        <v>192</v>
      </c>
      <c r="H1507" s="6">
        <f t="shared" si="23"/>
        <v>0.63251220009496867</v>
      </c>
      <c r="I1507" s="5">
        <f>'[1]Prosp. Sc. final Etap1'!L1507+'[1]Facteurs ajustements'!D$144/1000</f>
        <v>0.61006661779815174</v>
      </c>
      <c r="J1507" s="5">
        <f>'[1]Prosp. Sc. final Etap1'!M1507+'[1]Facteurs ajustements'!E$144/1000</f>
        <v>0.60811053792604519</v>
      </c>
      <c r="K1507" s="5">
        <f>'[1]Prosp. Sc. final Etap1'!N1507+'[1]Facteurs ajustements'!F$144/1000</f>
        <v>0.60616058308975362</v>
      </c>
      <c r="L1507" s="5">
        <f>'[1]Prosp. Sc. final Etap1'!O1507+'[1]Facteurs ajustements'!G$144/1000</f>
        <v>0.60421673489952588</v>
      </c>
      <c r="M1507" s="5">
        <f>'[1]Prosp. Sc. final Etap1'!P1507+'[1]Facteurs ajustements'!H$144/1000</f>
        <v>0.60227897502058703</v>
      </c>
      <c r="N1507" s="5">
        <f>'[1]Prosp. Sc. final Etap1'!Q1507+'[1]Facteurs ajustements'!I$144/1000</f>
        <v>0.60034728517293223</v>
      </c>
      <c r="O1507" s="5">
        <f>'[1]Prosp. Sc. final Etap1'!R1507+'[1]Facteurs ajustements'!J$144/1000</f>
        <v>0.59842164713112178</v>
      </c>
      <c r="P1507" s="5">
        <f>'[1]Prosp. Sc. final Etap1'!S1507+'[1]Facteurs ajustements'!K$144/1000</f>
        <v>0.59650204272407636</v>
      </c>
      <c r="Q1507" s="5">
        <f>'[1]Prosp. Sc. final Etap1'!T1507+'[1]Facteurs ajustements'!L$144/1000</f>
        <v>0.59458845383487446</v>
      </c>
      <c r="R1507" s="5">
        <f>'[1]Prosp. Sc. final Etap1'!U1507+'[1]Facteurs ajustements'!M$144/1000</f>
        <v>0.59315312584571001</v>
      </c>
      <c r="S1507" s="5">
        <f>'[1]Prosp. Sc. final Etap1'!V1507+'[1]Facteurs ajustements'!N$144/1000</f>
        <v>0.59172114429182188</v>
      </c>
      <c r="T1507" s="5">
        <f>'[1]Prosp. Sc. final Etap1'!W1507+'[1]Facteurs ajustements'!O$144/1000</f>
        <v>0.59029250185921156</v>
      </c>
      <c r="U1507" s="5">
        <f>'[1]Prosp. Sc. final Etap1'!X1507+'[1]Facteurs ajustements'!P$144/1000</f>
        <v>0.58886719124999554</v>
      </c>
    </row>
    <row r="1508" spans="1:21" x14ac:dyDescent="0.25">
      <c r="A1508" s="2" t="s">
        <v>1944</v>
      </c>
      <c r="B1508" s="2">
        <v>52015</v>
      </c>
      <c r="C1508" s="2" t="s">
        <v>1945</v>
      </c>
      <c r="D1508" s="2" t="s">
        <v>1959</v>
      </c>
      <c r="E1508" s="2" t="str">
        <f>VLOOKUP(B1508,'[1]ZONE DE CONSOMMATION'!A:C,3,FALSE)</f>
        <v>Langres</v>
      </c>
      <c r="F1508" s="3">
        <f>VLOOKUP(B1508,'[1]ZONE DE CONSOMMATION'!A:I,8,FALSE)</f>
        <v>0.30966743129649504</v>
      </c>
      <c r="G1508" s="2">
        <v>94</v>
      </c>
      <c r="H1508" s="6">
        <f t="shared" si="23"/>
        <v>0.30966743129649504</v>
      </c>
      <c r="I1508" s="5">
        <f>'[1]Prosp. Sc. final Etap1'!L1508+'[1]Facteurs ajustements'!D$144/1000</f>
        <v>0.28047309484879374</v>
      </c>
      <c r="J1508" s="5">
        <f>'[1]Prosp. Sc. final Etap1'!M1508+'[1]Facteurs ajustements'!E$144/1000</f>
        <v>0.27955518991680056</v>
      </c>
      <c r="K1508" s="5">
        <f>'[1]Prosp. Sc. final Etap1'!N1508+'[1]Facteurs ajustements'!F$144/1000</f>
        <v>0.27864013991022518</v>
      </c>
      <c r="L1508" s="5">
        <f>'[1]Prosp. Sc. final Etap1'!O1508+'[1]Facteurs ajustements'!G$144/1000</f>
        <v>0.27772793673972102</v>
      </c>
      <c r="M1508" s="5">
        <f>'[1]Prosp. Sc. final Etap1'!P1508+'[1]Facteurs ajustements'!H$144/1000</f>
        <v>0.27681857233847285</v>
      </c>
      <c r="N1508" s="5">
        <f>'[1]Prosp. Sc. final Etap1'!Q1508+'[1]Facteurs ajustements'!I$144/1000</f>
        <v>0.27591203866209313</v>
      </c>
      <c r="O1508" s="5">
        <f>'[1]Prosp. Sc. final Etap1'!R1508+'[1]Facteurs ajustements'!J$144/1000</f>
        <v>0.27500832768851818</v>
      </c>
      <c r="P1508" s="5">
        <f>'[1]Prosp. Sc. final Etap1'!S1508+'[1]Facteurs ajustements'!K$144/1000</f>
        <v>0.274107431417906</v>
      </c>
      <c r="Q1508" s="5">
        <f>'[1]Prosp. Sc. final Etap1'!T1508+'[1]Facteurs ajustements'!L$144/1000</f>
        <v>0.27320934187253421</v>
      </c>
      <c r="R1508" s="5">
        <f>'[1]Prosp. Sc. final Etap1'!U1508+'[1]Facteurs ajustements'!M$144/1000</f>
        <v>0.27253112541232283</v>
      </c>
      <c r="S1508" s="5">
        <f>'[1]Prosp. Sc. final Etap1'!V1508+'[1]Facteurs ajustements'!N$144/1000</f>
        <v>0.27185447176845939</v>
      </c>
      <c r="T1508" s="5">
        <f>'[1]Prosp. Sc. final Etap1'!W1508+'[1]Facteurs ajustements'!O$144/1000</f>
        <v>0.27117937782883178</v>
      </c>
      <c r="U1508" s="5">
        <f>'[1]Prosp. Sc. final Etap1'!X1508+'[1]Facteurs ajustements'!P$144/1000</f>
        <v>0.27050584048754367</v>
      </c>
    </row>
    <row r="1509" spans="1:21" x14ac:dyDescent="0.25">
      <c r="A1509" s="2" t="s">
        <v>1944</v>
      </c>
      <c r="B1509" s="2">
        <v>52016</v>
      </c>
      <c r="C1509" s="2" t="s">
        <v>1945</v>
      </c>
      <c r="D1509" s="2" t="s">
        <v>1960</v>
      </c>
      <c r="E1509" s="2" t="str">
        <f>VLOOKUP(B1509,'[1]ZONE DE CONSOMMATION'!A:C,3,FALSE)</f>
        <v>Langres</v>
      </c>
      <c r="F1509" s="3">
        <f>VLOOKUP(B1509,'[1]ZONE DE CONSOMMATION'!A:I,8,FALSE)</f>
        <v>0.24048640941110785</v>
      </c>
      <c r="G1509" s="2">
        <v>73</v>
      </c>
      <c r="H1509" s="6">
        <f t="shared" si="23"/>
        <v>0.24048640941110785</v>
      </c>
      <c r="I1509" s="5">
        <f>'[1]Prosp. Sc. final Etap1'!L1509+'[1]Facteurs ajustements'!D$144/1000</f>
        <v>0.22173365511524479</v>
      </c>
      <c r="J1509" s="5">
        <f>'[1]Prosp. Sc. final Etap1'!M1509+'[1]Facteurs ajustements'!E$144/1000</f>
        <v>0.22100077145970751</v>
      </c>
      <c r="K1509" s="5">
        <f>'[1]Prosp. Sc. final Etap1'!N1509+'[1]Facteurs ajustements'!F$144/1000</f>
        <v>0.22027015993763605</v>
      </c>
      <c r="L1509" s="5">
        <f>'[1]Prosp. Sc. final Etap1'!O1509+'[1]Facteurs ajustements'!G$144/1000</f>
        <v>0.2195418142953994</v>
      </c>
      <c r="M1509" s="5">
        <f>'[1]Prosp. Sc. final Etap1'!P1509+'[1]Facteurs ajustements'!H$144/1000</f>
        <v>0.21881572829611592</v>
      </c>
      <c r="N1509" s="5">
        <f>'[1]Prosp. Sc. final Etap1'!Q1509+'[1]Facteurs ajustements'!I$144/1000</f>
        <v>0.21809189571956736</v>
      </c>
      <c r="O1509" s="5">
        <f>'[1]Prosp. Sc. final Etap1'!R1509+'[1]Facteurs ajustements'!J$144/1000</f>
        <v>0.21737031036211366</v>
      </c>
      <c r="P1509" s="5">
        <f>'[1]Prosp. Sc. final Etap1'!S1509+'[1]Facteurs ajustements'!K$144/1000</f>
        <v>0.21665096603660844</v>
      </c>
      <c r="Q1509" s="5">
        <f>'[1]Prosp. Sc. final Etap1'!T1509+'[1]Facteurs ajustements'!L$144/1000</f>
        <v>0.21593385657231529</v>
      </c>
      <c r="R1509" s="5">
        <f>'[1]Prosp. Sc. final Etap1'!U1509+'[1]Facteurs ajustements'!M$144/1000</f>
        <v>0.21539057087964006</v>
      </c>
      <c r="S1509" s="5">
        <f>'[1]Prosp. Sc. final Etap1'!V1509+'[1]Facteurs ajustements'!N$144/1000</f>
        <v>0.21484853013063251</v>
      </c>
      <c r="T1509" s="5">
        <f>'[1]Prosp. Sc. final Etap1'!W1509+'[1]Facteurs ajustements'!O$144/1000</f>
        <v>0.21430773196203146</v>
      </c>
      <c r="U1509" s="5">
        <f>'[1]Prosp. Sc. final Etap1'!X1509+'[1]Facteurs ajustements'!P$144/1000</f>
        <v>0.21376817401502748</v>
      </c>
    </row>
    <row r="1510" spans="1:21" x14ac:dyDescent="0.25">
      <c r="A1510" s="2" t="s">
        <v>1944</v>
      </c>
      <c r="B1510" s="2">
        <v>52017</v>
      </c>
      <c r="C1510" s="2" t="s">
        <v>1945</v>
      </c>
      <c r="D1510" s="2" t="s">
        <v>1961</v>
      </c>
      <c r="E1510" s="2" t="str">
        <f>VLOOKUP(B1510,'[1]ZONE DE CONSOMMATION'!A:C,3,FALSE)</f>
        <v>Chaumont</v>
      </c>
      <c r="F1510" s="3">
        <f>VLOOKUP(B1510,'[1]ZONE DE CONSOMMATION'!A:I,8,FALSE)</f>
        <v>4.3224906387314759</v>
      </c>
      <c r="G1510" s="2">
        <v>789</v>
      </c>
      <c r="H1510" s="6">
        <f t="shared" si="23"/>
        <v>4.3224906387314759</v>
      </c>
      <c r="I1510" s="5">
        <f>'[1]Prosp. Sc. final Etap1'!L1510+'[1]Facteurs ajustements'!D$144/1000</f>
        <v>3.9559923446000735</v>
      </c>
      <c r="J1510" s="5">
        <f>'[1]Prosp. Sc. final Etap1'!M1510+'[1]Facteurs ajustements'!E$144/1000</f>
        <v>3.943497052033607</v>
      </c>
      <c r="K1510" s="5">
        <f>'[1]Prosp. Sc. final Etap1'!N1510+'[1]Facteurs ajustements'!F$144/1000</f>
        <v>3.9310410815949663</v>
      </c>
      <c r="L1510" s="5">
        <f>'[1]Prosp. Sc. final Etap1'!O1510+'[1]Facteurs ajustements'!G$144/1000</f>
        <v>3.9186243103280609</v>
      </c>
      <c r="M1510" s="5">
        <f>'[1]Prosp. Sc. final Etap1'!P1510+'[1]Facteurs ajustements'!H$144/1000</f>
        <v>3.9062466156611411</v>
      </c>
      <c r="N1510" s="5">
        <f>'[1]Prosp. Sc. final Etap1'!Q1510+'[1]Facteurs ajustements'!I$144/1000</f>
        <v>3.8939078754055632</v>
      </c>
      <c r="O1510" s="5">
        <f>'[1]Prosp. Sc. final Etap1'!R1510+'[1]Facteurs ajustements'!J$144/1000</f>
        <v>3.8816079677545461</v>
      </c>
      <c r="P1510" s="5">
        <f>'[1]Prosp. Sc. final Etap1'!S1510+'[1]Facteurs ajustements'!K$144/1000</f>
        <v>3.8693467712819354</v>
      </c>
      <c r="Q1510" s="5">
        <f>'[1]Prosp. Sc. final Etap1'!T1510+'[1]Facteurs ajustements'!L$144/1000</f>
        <v>3.8571241649409767</v>
      </c>
      <c r="R1510" s="5">
        <f>'[1]Prosp. Sc. final Etap1'!U1510+'[1]Facteurs ajustements'!M$144/1000</f>
        <v>3.8480028881500457</v>
      </c>
      <c r="S1510" s="5">
        <f>'[1]Prosp. Sc. final Etap1'!V1510+'[1]Facteurs ajustements'!N$144/1000</f>
        <v>3.8389030645108271</v>
      </c>
      <c r="T1510" s="5">
        <f>'[1]Prosp. Sc. final Etap1'!W1510+'[1]Facteurs ajustements'!O$144/1000</f>
        <v>3.8298246440531472</v>
      </c>
      <c r="U1510" s="5">
        <f>'[1]Prosp. Sc. final Etap1'!X1510+'[1]Facteurs ajustements'!P$144/1000</f>
        <v>3.8207675769234375</v>
      </c>
    </row>
    <row r="1511" spans="1:21" x14ac:dyDescent="0.25">
      <c r="A1511" s="2" t="s">
        <v>1944</v>
      </c>
      <c r="B1511" s="2">
        <v>52019</v>
      </c>
      <c r="C1511" s="2" t="s">
        <v>1945</v>
      </c>
      <c r="D1511" s="2" t="s">
        <v>1962</v>
      </c>
      <c r="E1511" s="2" t="str">
        <f>VLOOKUP(B1511,'[1]ZONE DE CONSOMMATION'!A:C,3,FALSE)</f>
        <v>Vitry-Saint-Dizier</v>
      </c>
      <c r="F1511" s="3">
        <f>VLOOKUP(B1511,'[1]ZONE DE CONSOMMATION'!A:I,8,FALSE)</f>
        <v>0.4153821448079143</v>
      </c>
      <c r="G1511" s="2">
        <v>91</v>
      </c>
      <c r="H1511" s="6">
        <f t="shared" si="23"/>
        <v>0.4153821448079143</v>
      </c>
      <c r="I1511" s="5">
        <f>'[1]Prosp. Sc. final Etap1'!L1511+'[1]Facteurs ajustements'!D$144/1000</f>
        <v>0.40677676754074388</v>
      </c>
      <c r="J1511" s="5">
        <f>'[1]Prosp. Sc. final Etap1'!M1511+'[1]Facteurs ajustements'!E$144/1000</f>
        <v>0.4054610231528667</v>
      </c>
      <c r="K1511" s="5">
        <f>'[1]Prosp. Sc. final Etap1'!N1511+'[1]Facteurs ajustements'!F$144/1000</f>
        <v>0.40414938683078938</v>
      </c>
      <c r="L1511" s="5">
        <f>'[1]Prosp. Sc. final Etap1'!O1511+'[1]Facteurs ajustements'!G$144/1000</f>
        <v>0.40284184653794297</v>
      </c>
      <c r="M1511" s="5">
        <f>'[1]Prosp. Sc. final Etap1'!P1511+'[1]Facteurs ajustements'!H$144/1000</f>
        <v>0.40153839027272298</v>
      </c>
      <c r="N1511" s="5">
        <f>'[1]Prosp. Sc. final Etap1'!Q1511+'[1]Facteurs ajustements'!I$144/1000</f>
        <v>0.40023900606834684</v>
      </c>
      <c r="O1511" s="5">
        <f>'[1]Prosp. Sc. final Etap1'!R1511+'[1]Facteurs ajustements'!J$144/1000</f>
        <v>0.39894368199271069</v>
      </c>
      <c r="P1511" s="5">
        <f>'[1]Prosp. Sc. final Etap1'!S1511+'[1]Facteurs ajustements'!K$144/1000</f>
        <v>0.39765240614824854</v>
      </c>
      <c r="Q1511" s="5">
        <f>'[1]Prosp. Sc. final Etap1'!T1511+'[1]Facteurs ajustements'!L$144/1000</f>
        <v>0.39636516667179117</v>
      </c>
      <c r="R1511" s="5">
        <f>'[1]Prosp. Sc. final Etap1'!U1511+'[1]Facteurs ajustements'!M$144/1000</f>
        <v>0.39539681718381731</v>
      </c>
      <c r="S1511" s="5">
        <f>'[1]Prosp. Sc. final Etap1'!V1511+'[1]Facteurs ajustements'!N$144/1000</f>
        <v>0.3944307140135519</v>
      </c>
      <c r="T1511" s="5">
        <f>'[1]Prosp. Sc. final Etap1'!W1511+'[1]Facteurs ajustements'!O$144/1000</f>
        <v>0.39346685243867607</v>
      </c>
      <c r="U1511" s="5">
        <f>'[1]Prosp. Sc. final Etap1'!X1511+'[1]Facteurs ajustements'!P$144/1000</f>
        <v>0.39250522774688057</v>
      </c>
    </row>
    <row r="1512" spans="1:21" x14ac:dyDescent="0.25">
      <c r="A1512" s="2" t="s">
        <v>1944</v>
      </c>
      <c r="B1512" s="2">
        <v>52021</v>
      </c>
      <c r="C1512" s="2" t="s">
        <v>1945</v>
      </c>
      <c r="D1512" s="2" t="s">
        <v>1963</v>
      </c>
      <c r="E1512" s="2" t="str">
        <f>VLOOKUP(B1512,'[1]ZONE DE CONSOMMATION'!A:C,3,FALSE)</f>
        <v>Vitry-Saint-Dizier</v>
      </c>
      <c r="F1512" s="3">
        <f>VLOOKUP(B1512,'[1]ZONE DE CONSOMMATION'!A:I,8,FALSE)</f>
        <v>1.1365950995293477</v>
      </c>
      <c r="G1512" s="2">
        <v>249</v>
      </c>
      <c r="H1512" s="6">
        <f t="shared" si="23"/>
        <v>1.1365950995293477</v>
      </c>
      <c r="I1512" s="5">
        <f>'[1]Prosp. Sc. final Etap1'!L1512+'[1]Facteurs ajustements'!D$144/1000</f>
        <v>1.2071071705164442</v>
      </c>
      <c r="J1512" s="5">
        <f>'[1]Prosp. Sc. final Etap1'!M1512+'[1]Facteurs ajustements'!E$144/1000</f>
        <v>1.2032704937972969</v>
      </c>
      <c r="K1512" s="5">
        <f>'[1]Prosp. Sc. final Etap1'!N1512+'[1]Facteurs ajustements'!F$144/1000</f>
        <v>1.1994458657392275</v>
      </c>
      <c r="L1512" s="5">
        <f>'[1]Prosp. Sc. final Etap1'!O1512+'[1]Facteurs ajustements'!G$144/1000</f>
        <v>1.1956332492938679</v>
      </c>
      <c r="M1512" s="5">
        <f>'[1]Prosp. Sc. final Etap1'!P1512+'[1]Facteurs ajustements'!H$144/1000</f>
        <v>1.1918326075265981</v>
      </c>
      <c r="N1512" s="5">
        <f>'[1]Prosp. Sc. final Etap1'!Q1512+'[1]Facteurs ajustements'!I$144/1000</f>
        <v>1.1880439036161561</v>
      </c>
      <c r="O1512" s="5">
        <f>'[1]Prosp. Sc. final Etap1'!R1512+'[1]Facteurs ajustements'!J$144/1000</f>
        <v>1.1842671008542458</v>
      </c>
      <c r="P1512" s="5">
        <f>'[1]Prosp. Sc. final Etap1'!S1512+'[1]Facteurs ajustements'!K$144/1000</f>
        <v>1.1805021626451515</v>
      </c>
      <c r="Q1512" s="5">
        <f>'[1]Prosp. Sc. final Etap1'!T1512+'[1]Facteurs ajustements'!L$144/1000</f>
        <v>1.1767490525053501</v>
      </c>
      <c r="R1512" s="5">
        <f>'[1]Prosp. Sc. final Etap1'!U1512+'[1]Facteurs ajustements'!M$144/1000</f>
        <v>1.1739422585915198</v>
      </c>
      <c r="S1512" s="5">
        <f>'[1]Prosp. Sc. final Etap1'!V1512+'[1]Facteurs ajustements'!N$144/1000</f>
        <v>1.1711420420406289</v>
      </c>
      <c r="T1512" s="5">
        <f>'[1]Prosp. Sc. final Etap1'!W1512+'[1]Facteurs ajustements'!O$144/1000</f>
        <v>1.1683483879271932</v>
      </c>
      <c r="U1512" s="5">
        <f>'[1]Prosp. Sc. final Etap1'!X1512+'[1]Facteurs ajustements'!P$144/1000</f>
        <v>1.1655612813597738</v>
      </c>
    </row>
    <row r="1513" spans="1:21" x14ac:dyDescent="0.25">
      <c r="A1513" s="2" t="s">
        <v>1944</v>
      </c>
      <c r="B1513" s="2">
        <v>52022</v>
      </c>
      <c r="C1513" s="2" t="s">
        <v>1945</v>
      </c>
      <c r="D1513" s="2" t="s">
        <v>1964</v>
      </c>
      <c r="E1513" s="2" t="str">
        <f>VLOOKUP(B1513,'[1]ZONE DE CONSOMMATION'!A:C,3,FALSE)</f>
        <v>Chaumont</v>
      </c>
      <c r="F1513" s="3">
        <f>VLOOKUP(B1513,'[1]ZONE DE CONSOMMATION'!A:I,8,FALSE)</f>
        <v>1.0354255142208477</v>
      </c>
      <c r="G1513" s="2">
        <v>189</v>
      </c>
      <c r="H1513" s="6">
        <f t="shared" si="23"/>
        <v>1.0354255142208477</v>
      </c>
      <c r="I1513" s="5">
        <f>'[1]Prosp. Sc. final Etap1'!L1513+'[1]Facteurs ajustements'!D$144/1000</f>
        <v>1.0037937131369667</v>
      </c>
      <c r="J1513" s="5">
        <f>'[1]Prosp. Sc. final Etap1'!M1513+'[1]Facteurs ajustements'!E$144/1000</f>
        <v>1.0005974462612848</v>
      </c>
      <c r="K1513" s="5">
        <f>'[1]Prosp. Sc. final Etap1'!N1513+'[1]Facteurs ajustements'!F$144/1000</f>
        <v>0.99741121084244388</v>
      </c>
      <c r="L1513" s="5">
        <f>'[1]Prosp. Sc. final Etap1'!O1513+'[1]Facteurs ajustements'!G$144/1000</f>
        <v>0.9942349761859961</v>
      </c>
      <c r="M1513" s="5">
        <f>'[1]Prosp. Sc. final Etap1'!P1513+'[1]Facteurs ajustements'!H$144/1000</f>
        <v>0.9910687116912279</v>
      </c>
      <c r="N1513" s="5">
        <f>'[1]Prosp. Sc. final Etap1'!Q1513+'[1]Facteurs ajustements'!I$144/1000</f>
        <v>0.98791238685083149</v>
      </c>
      <c r="O1513" s="5">
        <f>'[1]Prosp. Sc. final Etap1'!R1513+'[1]Facteurs ajustements'!J$144/1000</f>
        <v>0.98476597125057863</v>
      </c>
      <c r="P1513" s="5">
        <f>'[1]Prosp. Sc. final Etap1'!S1513+'[1]Facteurs ajustements'!K$144/1000</f>
        <v>0.98162943456899476</v>
      </c>
      <c r="Q1513" s="5">
        <f>'[1]Prosp. Sc. final Etap1'!T1513+'[1]Facteurs ajustements'!L$144/1000</f>
        <v>0.97850274657703518</v>
      </c>
      <c r="R1513" s="5">
        <f>'[1]Prosp. Sc. final Etap1'!U1513+'[1]Facteurs ajustements'!M$144/1000</f>
        <v>0.97616298539247659</v>
      </c>
      <c r="S1513" s="5">
        <f>'[1]Prosp. Sc. final Etap1'!V1513+'[1]Facteurs ajustements'!N$144/1000</f>
        <v>0.97382870132553789</v>
      </c>
      <c r="T1513" s="5">
        <f>'[1]Prosp. Sc. final Etap1'!W1513+'[1]Facteurs ajustements'!O$144/1000</f>
        <v>0.9714998820427152</v>
      </c>
      <c r="U1513" s="5">
        <f>'[1]Prosp. Sc. final Etap1'!X1513+'[1]Facteurs ajustements'!P$144/1000</f>
        <v>0.96917651523844461</v>
      </c>
    </row>
    <row r="1514" spans="1:21" x14ac:dyDescent="0.25">
      <c r="A1514" s="2" t="s">
        <v>1944</v>
      </c>
      <c r="B1514" s="2">
        <v>52023</v>
      </c>
      <c r="C1514" s="2" t="s">
        <v>1945</v>
      </c>
      <c r="D1514" s="2" t="s">
        <v>1356</v>
      </c>
      <c r="E1514" s="2" t="str">
        <f>VLOOKUP(B1514,'[1]ZONE DE CONSOMMATION'!A:C,3,FALSE)</f>
        <v>Langres</v>
      </c>
      <c r="F1514" s="3">
        <f>VLOOKUP(B1514,'[1]ZONE DE CONSOMMATION'!A:I,8,FALSE)</f>
        <v>0.6358065344704632</v>
      </c>
      <c r="G1514" s="2">
        <v>193</v>
      </c>
      <c r="H1514" s="6">
        <f t="shared" si="23"/>
        <v>0.6358065344704632</v>
      </c>
      <c r="I1514" s="5">
        <f>'[1]Prosp. Sc. final Etap1'!L1514+'[1]Facteurs ajustements'!D$144/1000</f>
        <v>0.50564094716073127</v>
      </c>
      <c r="J1514" s="5">
        <f>'[1]Prosp. Sc. final Etap1'!M1514+'[1]Facteurs ajustements'!E$144/1000</f>
        <v>0.50401379400232404</v>
      </c>
      <c r="K1514" s="5">
        <f>'[1]Prosp. Sc. final Etap1'!N1514+'[1]Facteurs ajustements'!F$144/1000</f>
        <v>0.50239172980515057</v>
      </c>
      <c r="L1514" s="5">
        <f>'[1]Prosp. Sc. final Etap1'!O1514+'[1]Facteurs ajustements'!G$144/1000</f>
        <v>0.50077473944295403</v>
      </c>
      <c r="M1514" s="5">
        <f>'[1]Prosp. Sc. final Etap1'!P1514+'[1]Facteurs ajustements'!H$144/1000</f>
        <v>0.49916280783417455</v>
      </c>
      <c r="N1514" s="5">
        <f>'[1]Prosp. Sc. final Etap1'!Q1514+'[1]Facteurs ajustements'!I$144/1000</f>
        <v>0.49755591994177528</v>
      </c>
      <c r="O1514" s="5">
        <f>'[1]Prosp. Sc. final Etap1'!R1514+'[1]Facteurs ajustements'!J$144/1000</f>
        <v>0.49595406077306908</v>
      </c>
      <c r="P1514" s="5">
        <f>'[1]Prosp. Sc. final Etap1'!S1514+'[1]Facteurs ajustements'!K$144/1000</f>
        <v>0.49435721537954708</v>
      </c>
      <c r="Q1514" s="5">
        <f>'[1]Prosp. Sc. final Etap1'!T1514+'[1]Facteurs ajustements'!L$144/1000</f>
        <v>0.49276536885670724</v>
      </c>
      <c r="R1514" s="5">
        <f>'[1]Prosp. Sc. final Etap1'!U1514+'[1]Facteurs ajustements'!M$144/1000</f>
        <v>0.49156991778760706</v>
      </c>
      <c r="S1514" s="5">
        <f>'[1]Prosp. Sc. final Etap1'!V1514+'[1]Facteurs ajustements'!N$144/1000</f>
        <v>0.490377248046796</v>
      </c>
      <c r="T1514" s="5">
        <f>'[1]Prosp. Sc. final Etap1'!W1514+'[1]Facteurs ajustements'!O$144/1000</f>
        <v>0.48918735365156635</v>
      </c>
      <c r="U1514" s="5">
        <f>'[1]Prosp. Sc. final Etap1'!X1514+'[1]Facteurs ajustements'!P$144/1000</f>
        <v>0.488000228632189</v>
      </c>
    </row>
    <row r="1515" spans="1:21" x14ac:dyDescent="0.25">
      <c r="A1515" s="2" t="s">
        <v>1944</v>
      </c>
      <c r="B1515" s="2">
        <v>52025</v>
      </c>
      <c r="C1515" s="2" t="s">
        <v>1945</v>
      </c>
      <c r="D1515" s="2" t="s">
        <v>1965</v>
      </c>
      <c r="E1515" s="2" t="str">
        <f>VLOOKUP(B1515,'[1]ZONE DE CONSOMMATION'!A:C,3,FALSE)</f>
        <v>Chaumont</v>
      </c>
      <c r="F1515" s="3">
        <f>VLOOKUP(B1515,'[1]ZONE DE CONSOMMATION'!A:I,8,FALSE)</f>
        <v>0.48210288492822539</v>
      </c>
      <c r="G1515" s="2">
        <v>88</v>
      </c>
      <c r="H1515" s="6">
        <f t="shared" si="23"/>
        <v>0.48210288492822539</v>
      </c>
      <c r="I1515" s="5">
        <f>'[1]Prosp. Sc. final Etap1'!L1515+'[1]Facteurs ajustements'!D$144/1000</f>
        <v>0.47196381261603948</v>
      </c>
      <c r="J1515" s="5">
        <f>'[1]Prosp. Sc. final Etap1'!M1515+'[1]Facteurs ajustements'!E$144/1000</f>
        <v>0.47044273786847668</v>
      </c>
      <c r="K1515" s="5">
        <f>'[1]Prosp. Sc. final Etap1'!N1515+'[1]Facteurs ajustements'!F$144/1000</f>
        <v>0.46892641794952633</v>
      </c>
      <c r="L1515" s="5">
        <f>'[1]Prosp. Sc. final Etap1'!O1515+'[1]Facteurs ajustements'!G$144/1000</f>
        <v>0.46741483878540402</v>
      </c>
      <c r="M1515" s="5">
        <f>'[1]Prosp. Sc. final Etap1'!P1515+'[1]Facteurs ajustements'!H$144/1000</f>
        <v>0.46590798634370717</v>
      </c>
      <c r="N1515" s="5">
        <f>'[1]Prosp. Sc. final Etap1'!Q1515+'[1]Facteurs ajustements'!I$144/1000</f>
        <v>0.46440584663325152</v>
      </c>
      <c r="O1515" s="5">
        <f>'[1]Prosp. Sc. final Etap1'!R1515+'[1]Facteurs ajustements'!J$144/1000</f>
        <v>0.46290840570390829</v>
      </c>
      <c r="P1515" s="5">
        <f>'[1]Prosp. Sc. final Etap1'!S1515+'[1]Facteurs ajustements'!K$144/1000</f>
        <v>0.46141564964644316</v>
      </c>
      <c r="Q1515" s="5">
        <f>'[1]Prosp. Sc. final Etap1'!T1515+'[1]Facteurs ajustements'!L$144/1000</f>
        <v>0.45992756459235484</v>
      </c>
      <c r="R1515" s="5">
        <f>'[1]Prosp. Sc. final Etap1'!U1515+'[1]Facteurs ajustements'!M$144/1000</f>
        <v>0.4588094734986502</v>
      </c>
      <c r="S1515" s="5">
        <f>'[1]Prosp. Sc. final Etap1'!V1515+'[1]Facteurs ajustements'!N$144/1000</f>
        <v>0.45769398148701185</v>
      </c>
      <c r="T1515" s="5">
        <f>'[1]Prosp. Sc. final Etap1'!W1515+'[1]Facteurs ajustements'!O$144/1000</f>
        <v>0.45658108300407152</v>
      </c>
      <c r="U1515" s="5">
        <f>'[1]Prosp. Sc. final Etap1'!X1515+'[1]Facteurs ajustements'!P$144/1000</f>
        <v>0.45547077250842799</v>
      </c>
    </row>
    <row r="1516" spans="1:21" x14ac:dyDescent="0.25">
      <c r="A1516" s="2" t="s">
        <v>1944</v>
      </c>
      <c r="B1516" s="2">
        <v>52027</v>
      </c>
      <c r="C1516" s="2" t="s">
        <v>1945</v>
      </c>
      <c r="D1516" s="2" t="s">
        <v>1966</v>
      </c>
      <c r="E1516" s="2" t="str">
        <f>VLOOKUP(B1516,'[1]ZONE DE CONSOMMATION'!A:C,3,FALSE)</f>
        <v>Langres</v>
      </c>
      <c r="F1516" s="3">
        <f>VLOOKUP(B1516,'[1]ZONE DE CONSOMMATION'!A:I,8,FALSE)</f>
        <v>0.28990142504352728</v>
      </c>
      <c r="G1516" s="2">
        <v>88</v>
      </c>
      <c r="H1516" s="6">
        <f t="shared" si="23"/>
        <v>0.28990142504352728</v>
      </c>
      <c r="I1516" s="5">
        <f>'[1]Prosp. Sc. final Etap1'!L1516+'[1]Facteurs ajustements'!D$144/1000</f>
        <v>0.23805016615234167</v>
      </c>
      <c r="J1516" s="5">
        <f>'[1]Prosp. Sc. final Etap1'!M1516+'[1]Facteurs ajustements'!E$144/1000</f>
        <v>0.23726588769778886</v>
      </c>
      <c r="K1516" s="5">
        <f>'[1]Prosp. Sc. final Etap1'!N1516+'[1]Facteurs ajustements'!F$144/1000</f>
        <v>0.23648404326335523</v>
      </c>
      <c r="L1516" s="5">
        <f>'[1]Prosp. Sc. final Etap1'!O1516+'[1]Facteurs ajustements'!G$144/1000</f>
        <v>0.2357046260854887</v>
      </c>
      <c r="M1516" s="5">
        <f>'[1]Prosp. Sc. final Etap1'!P1516+'[1]Facteurs ajustements'!H$144/1000</f>
        <v>0.23492762941899281</v>
      </c>
      <c r="N1516" s="5">
        <f>'[1]Prosp. Sc. final Etap1'!Q1516+'[1]Facteurs ajustements'!I$144/1000</f>
        <v>0.23415304653693558</v>
      </c>
      <c r="O1516" s="5">
        <f>'[1]Prosp. Sc. final Etap1'!R1516+'[1]Facteurs ajustements'!J$144/1000</f>
        <v>0.23338087073055933</v>
      </c>
      <c r="P1516" s="5">
        <f>'[1]Prosp. Sc. final Etap1'!S1516+'[1]Facteurs ajustements'!K$144/1000</f>
        <v>0.23261109530919108</v>
      </c>
      <c r="Q1516" s="5">
        <f>'[1]Prosp. Sc. final Etap1'!T1516+'[1]Facteurs ajustements'!L$144/1000</f>
        <v>0.23184371360015388</v>
      </c>
      <c r="R1516" s="5">
        <f>'[1]Prosp. Sc. final Etap1'!U1516+'[1]Facteurs ajustements'!M$144/1000</f>
        <v>0.23126294713871859</v>
      </c>
      <c r="S1516" s="5">
        <f>'[1]Prosp. Sc. final Etap1'!V1516+'[1]Facteurs ajustements'!N$144/1000</f>
        <v>0.23068351391891778</v>
      </c>
      <c r="T1516" s="5">
        <f>'[1]Prosp. Sc. final Etap1'!W1516+'[1]Facteurs ajustements'!O$144/1000</f>
        <v>0.23010541136947599</v>
      </c>
      <c r="U1516" s="5">
        <f>'[1]Prosp. Sc. final Etap1'!X1516+'[1]Facteurs ajustements'!P$144/1000</f>
        <v>0.22952863692405978</v>
      </c>
    </row>
    <row r="1517" spans="1:21" x14ac:dyDescent="0.25">
      <c r="A1517" s="2" t="s">
        <v>1944</v>
      </c>
      <c r="B1517" s="2">
        <v>52028</v>
      </c>
      <c r="C1517" s="2" t="s">
        <v>1945</v>
      </c>
      <c r="D1517" s="2" t="s">
        <v>1967</v>
      </c>
      <c r="E1517" s="2" t="str">
        <f>VLOOKUP(B1517,'[1]ZONE DE CONSOMMATION'!A:C,3,FALSE)</f>
        <v>Langres</v>
      </c>
      <c r="F1517" s="3">
        <f>VLOOKUP(B1517,'[1]ZONE DE CONSOMMATION'!A:I,8,FALSE)</f>
        <v>0.1647167187747314</v>
      </c>
      <c r="G1517" s="2">
        <v>50</v>
      </c>
      <c r="H1517" s="6">
        <f t="shared" si="23"/>
        <v>0.1647167187747314</v>
      </c>
      <c r="I1517" s="5">
        <f>'[1]Prosp. Sc. final Etap1'!L1517+'[1]Facteurs ajustements'!D$144/1000</f>
        <v>0.17604742421137329</v>
      </c>
      <c r="J1517" s="5">
        <f>'[1]Prosp. Sc. final Etap1'!M1517+'[1]Facteurs ajustements'!E$144/1000</f>
        <v>0.17545844599307947</v>
      </c>
      <c r="K1517" s="5">
        <f>'[1]Prosp. Sc. final Etap1'!N1517+'[1]Facteurs ajustements'!F$144/1000</f>
        <v>0.17487128662562215</v>
      </c>
      <c r="L1517" s="5">
        <f>'[1]Prosp. Sc. final Etap1'!O1517+'[1]Facteurs ajustements'!G$144/1000</f>
        <v>0.17428594128314917</v>
      </c>
      <c r="M1517" s="5">
        <f>'[1]Prosp. Sc. final Etap1'!P1517+'[1]Facteurs ajustements'!H$144/1000</f>
        <v>0.17370240515206045</v>
      </c>
      <c r="N1517" s="5">
        <f>'[1]Prosp. Sc. final Etap1'!Q1517+'[1]Facteurs ajustements'!I$144/1000</f>
        <v>0.17312067343093615</v>
      </c>
      <c r="O1517" s="5">
        <f>'[1]Prosp. Sc. final Etap1'!R1517+'[1]Facteurs ajustements'!J$144/1000</f>
        <v>0.1725407413304656</v>
      </c>
      <c r="P1517" s="5">
        <f>'[1]Prosp. Sc. final Etap1'!S1517+'[1]Facteurs ajustements'!K$144/1000</f>
        <v>0.17196260407337685</v>
      </c>
      <c r="Q1517" s="5">
        <f>'[1]Prosp. Sc. final Etap1'!T1517+'[1]Facteurs ajustements'!L$144/1000</f>
        <v>0.17138625689436707</v>
      </c>
      <c r="R1517" s="5">
        <f>'[1]Prosp. Sc. final Etap1'!U1517+'[1]Facteurs ajustements'!M$144/1000</f>
        <v>0.17094791735422002</v>
      </c>
      <c r="S1517" s="5">
        <f>'[1]Prosp. Sc. final Etap1'!V1517+'[1]Facteurs ajustements'!N$144/1000</f>
        <v>0.17051057552343374</v>
      </c>
      <c r="T1517" s="5">
        <f>'[1]Prosp. Sc. final Etap1'!W1517+'[1]Facteurs ajustements'!O$144/1000</f>
        <v>0.17007422962118673</v>
      </c>
      <c r="U1517" s="5">
        <f>'[1]Prosp. Sc. final Etap1'!X1517+'[1]Facteurs ajustements'!P$144/1000</f>
        <v>0.16963887786973708</v>
      </c>
    </row>
    <row r="1518" spans="1:21" x14ac:dyDescent="0.25">
      <c r="A1518" s="2" t="s">
        <v>1944</v>
      </c>
      <c r="B1518" s="2">
        <v>52029</v>
      </c>
      <c r="C1518" s="2" t="s">
        <v>1945</v>
      </c>
      <c r="D1518" s="2" t="s">
        <v>1968</v>
      </c>
      <c r="E1518" s="2" t="str">
        <f>VLOOKUP(B1518,'[1]ZONE DE CONSOMMATION'!A:C,3,FALSE)</f>
        <v>Vitry-Saint-Dizier</v>
      </c>
      <c r="F1518" s="3">
        <f>VLOOKUP(B1518,'[1]ZONE DE CONSOMMATION'!A:I,8,FALSE)</f>
        <v>0.69382512099783478</v>
      </c>
      <c r="G1518" s="2">
        <v>152</v>
      </c>
      <c r="H1518" s="6">
        <f t="shared" si="23"/>
        <v>0.69382512099783478</v>
      </c>
      <c r="I1518" s="5">
        <f>'[1]Prosp. Sc. final Etap1'!L1518+'[1]Facteurs ajustements'!D$144/1000</f>
        <v>0.62381552089008641</v>
      </c>
      <c r="J1518" s="5">
        <f>'[1]Prosp. Sc. final Etap1'!M1518+'[1]Facteurs ajustements'!E$144/1000</f>
        <v>0.62181613383610201</v>
      </c>
      <c r="K1518" s="5">
        <f>'[1]Prosp. Sc. final Etap1'!N1518+'[1]Facteurs ajustements'!F$144/1000</f>
        <v>0.61982300822968805</v>
      </c>
      <c r="L1518" s="5">
        <f>'[1]Prosp. Sc. final Etap1'!O1518+'[1]Facteurs ajustements'!G$144/1000</f>
        <v>0.61783612525141418</v>
      </c>
      <c r="M1518" s="5">
        <f>'[1]Prosp. Sc. final Etap1'!P1518+'[1]Facteurs ajustements'!H$144/1000</f>
        <v>0.61585546613818087</v>
      </c>
      <c r="N1518" s="5">
        <f>'[1]Prosp. Sc. final Etap1'!Q1518+'[1]Facteurs ajustements'!I$144/1000</f>
        <v>0.61388101218300717</v>
      </c>
      <c r="O1518" s="5">
        <f>'[1]Prosp. Sc. final Etap1'!R1518+'[1]Facteurs ajustements'!J$144/1000</f>
        <v>0.61191274473482216</v>
      </c>
      <c r="P1518" s="5">
        <f>'[1]Prosp. Sc. final Etap1'!S1518+'[1]Facteurs ajustements'!K$144/1000</f>
        <v>0.60995064519825637</v>
      </c>
      <c r="Q1518" s="5">
        <f>'[1]Prosp. Sc. final Etap1'!T1518+'[1]Facteurs ajustements'!L$144/1000</f>
        <v>0.60799469503343462</v>
      </c>
      <c r="R1518" s="5">
        <f>'[1]Prosp. Sc. final Etap1'!U1518+'[1]Facteurs ajustements'!M$144/1000</f>
        <v>0.60652778434522847</v>
      </c>
      <c r="S1518" s="5">
        <f>'[1]Prosp. Sc. final Etap1'!V1518+'[1]Facteurs ajustements'!N$144/1000</f>
        <v>0.60506429449547139</v>
      </c>
      <c r="T1518" s="5">
        <f>'[1]Prosp. Sc. final Etap1'!W1518+'[1]Facteurs ajustements'!O$144/1000</f>
        <v>0.6036042179948844</v>
      </c>
      <c r="U1518" s="5">
        <f>'[1]Prosp. Sc. final Etap1'!X1518+'[1]Facteurs ajustements'!P$144/1000</f>
        <v>0.60214754737071619</v>
      </c>
    </row>
    <row r="1519" spans="1:21" x14ac:dyDescent="0.25">
      <c r="A1519" s="2" t="s">
        <v>1944</v>
      </c>
      <c r="B1519" s="2">
        <v>52030</v>
      </c>
      <c r="C1519" s="2" t="s">
        <v>1945</v>
      </c>
      <c r="D1519" s="2" t="s">
        <v>1969</v>
      </c>
      <c r="E1519" s="2" t="str">
        <f>VLOOKUP(B1519,'[1]ZONE DE CONSOMMATION'!A:C,3,FALSE)</f>
        <v>Vitry-Saint-Dizier</v>
      </c>
      <c r="F1519" s="3">
        <f>VLOOKUP(B1519,'[1]ZONE DE CONSOMMATION'!A:I,8,FALSE)</f>
        <v>0.27387833723598742</v>
      </c>
      <c r="G1519" s="2">
        <v>60</v>
      </c>
      <c r="H1519" s="6">
        <f t="shared" si="23"/>
        <v>0.27387833723598742</v>
      </c>
      <c r="I1519" s="5">
        <f>'[1]Prosp. Sc. final Etap1'!L1519+'[1]Facteurs ajustements'!D$144/1000</f>
        <v>0.25304098391829283</v>
      </c>
      <c r="J1519" s="5">
        <f>'[1]Prosp. Sc. final Etap1'!M1519+'[1]Facteurs ajustements'!E$144/1000</f>
        <v>0.25220948641890822</v>
      </c>
      <c r="K1519" s="5">
        <f>'[1]Prosp. Sc. final Etap1'!N1519+'[1]Facteurs ajustements'!F$144/1000</f>
        <v>0.25138057167323613</v>
      </c>
      <c r="L1519" s="5">
        <f>'[1]Prosp. Sc. final Etap1'!O1519+'[1]Facteurs ajustements'!G$144/1000</f>
        <v>0.25055423244923408</v>
      </c>
      <c r="M1519" s="5">
        <f>'[1]Prosp. Sc. final Etap1'!P1519+'[1]Facteurs ajustements'!H$144/1000</f>
        <v>0.24973046153469036</v>
      </c>
      <c r="N1519" s="5">
        <f>'[1]Prosp. Sc. final Etap1'!Q1519+'[1]Facteurs ajustements'!I$144/1000</f>
        <v>0.24890925173712913</v>
      </c>
      <c r="O1519" s="5">
        <f>'[1]Prosp. Sc. final Etap1'!R1519+'[1]Facteurs ajustements'!J$144/1000</f>
        <v>0.24809059588371513</v>
      </c>
      <c r="P1519" s="5">
        <f>'[1]Prosp. Sc. final Etap1'!S1519+'[1]Facteurs ajustements'!K$144/1000</f>
        <v>0.24727448682115968</v>
      </c>
      <c r="Q1519" s="5">
        <f>'[1]Prosp. Sc. final Etap1'!T1519+'[1]Facteurs ajustements'!L$144/1000</f>
        <v>0.24646091741562717</v>
      </c>
      <c r="R1519" s="5">
        <f>'[1]Prosp. Sc. final Etap1'!U1519+'[1]Facteurs ajustements'!M$144/1000</f>
        <v>0.24584571544448447</v>
      </c>
      <c r="S1519" s="5">
        <f>'[1]Prosp. Sc. final Etap1'!V1519+'[1]Facteurs ajustements'!N$144/1000</f>
        <v>0.24523192783885894</v>
      </c>
      <c r="T1519" s="5">
        <f>'[1]Prosp. Sc. final Etap1'!W1519+'[1]Facteurs ajustements'!O$144/1000</f>
        <v>0.24461955183636197</v>
      </c>
      <c r="U1519" s="5">
        <f>'[1]Prosp. Sc. final Etap1'!X1519+'[1]Facteurs ajustements'!P$144/1000</f>
        <v>0.24400858467999686</v>
      </c>
    </row>
    <row r="1520" spans="1:21" x14ac:dyDescent="0.25">
      <c r="A1520" s="2" t="s">
        <v>1944</v>
      </c>
      <c r="B1520" s="2">
        <v>52031</v>
      </c>
      <c r="C1520" s="2" t="s">
        <v>1945</v>
      </c>
      <c r="D1520" s="2" t="s">
        <v>1970</v>
      </c>
      <c r="E1520" s="2" t="str">
        <f>VLOOKUP(B1520,'[1]ZONE DE CONSOMMATION'!A:C,3,FALSE)</f>
        <v>Chaumont</v>
      </c>
      <c r="F1520" s="3">
        <f>VLOOKUP(B1520,'[1]ZONE DE CONSOMMATION'!A:I,8,FALSE)</f>
        <v>2.1694629821770142</v>
      </c>
      <c r="G1520" s="2">
        <v>396</v>
      </c>
      <c r="H1520" s="6">
        <f t="shared" si="23"/>
        <v>2.1694629821770142</v>
      </c>
      <c r="I1520" s="5">
        <f>'[1]Prosp. Sc. final Etap1'!L1520+'[1]Facteurs ajustements'!D$144/1000</f>
        <v>2.0131851569828081</v>
      </c>
      <c r="J1520" s="5">
        <f>'[1]Prosp. Sc. final Etap1'!M1520+'[1]Facteurs ajustements'!E$144/1000</f>
        <v>2.0068094438231445</v>
      </c>
      <c r="K1520" s="5">
        <f>'[1]Prosp. Sc. final Etap1'!N1520+'[1]Facteurs ajustements'!F$144/1000</f>
        <v>2.0004537769453283</v>
      </c>
      <c r="L1520" s="5">
        <f>'[1]Prosp. Sc. final Etap1'!O1520+'[1]Facteurs ajustements'!G$144/1000</f>
        <v>1.9941180941095695</v>
      </c>
      <c r="M1520" s="5">
        <f>'[1]Prosp. Sc. final Etap1'!P1520+'[1]Facteurs ajustements'!H$144/1000</f>
        <v>1.9878023332691759</v>
      </c>
      <c r="N1520" s="5">
        <f>'[1]Prosp. Sc. final Etap1'!Q1520+'[1]Facteurs ajustements'!I$144/1000</f>
        <v>1.9815064325699121</v>
      </c>
      <c r="O1520" s="5">
        <f>'[1]Prosp. Sc. final Etap1'!R1520+'[1]Facteurs ajustements'!J$144/1000</f>
        <v>1.9752303303493612</v>
      </c>
      <c r="P1520" s="5">
        <f>'[1]Prosp. Sc. final Etap1'!S1520+'[1]Facteurs ajustements'!K$144/1000</f>
        <v>1.9689739651362868</v>
      </c>
      <c r="Q1520" s="5">
        <f>'[1]Prosp. Sc. final Etap1'!T1520+'[1]Facteurs ajustements'!L$144/1000</f>
        <v>1.9627372756499999</v>
      </c>
      <c r="R1520" s="5">
        <f>'[1]Prosp. Sc. final Etap1'!U1520+'[1]Facteurs ajustements'!M$144/1000</f>
        <v>1.9580788344970861</v>
      </c>
      <c r="S1520" s="5">
        <f>'[1]Prosp. Sc. final Etap1'!V1520+'[1]Facteurs ajustements'!N$144/1000</f>
        <v>1.9534313328558015</v>
      </c>
      <c r="T1520" s="5">
        <f>'[1]Prosp. Sc. final Etap1'!W1520+'[1]Facteurs ajustements'!O$144/1000</f>
        <v>1.9487947455242227</v>
      </c>
      <c r="U1520" s="5">
        <f>'[1]Prosp. Sc. final Etap1'!X1520+'[1]Facteurs ajustements'!P$144/1000</f>
        <v>1.9441690473586803</v>
      </c>
    </row>
    <row r="1521" spans="1:21" x14ac:dyDescent="0.25">
      <c r="A1521" s="2" t="s">
        <v>1944</v>
      </c>
      <c r="B1521" s="2">
        <v>52033</v>
      </c>
      <c r="C1521" s="2" t="s">
        <v>1945</v>
      </c>
      <c r="D1521" s="2" t="s">
        <v>1971</v>
      </c>
      <c r="E1521" s="2" t="str">
        <f>VLOOKUP(B1521,'[1]ZONE DE CONSOMMATION'!A:C,3,FALSE)</f>
        <v>Langres</v>
      </c>
      <c r="F1521" s="3">
        <f>VLOOKUP(B1521,'[1]ZONE DE CONSOMMATION'!A:I,8,FALSE)</f>
        <v>0.41838046568781778</v>
      </c>
      <c r="G1521" s="2">
        <v>127</v>
      </c>
      <c r="H1521" s="6">
        <f t="shared" si="23"/>
        <v>0.41838046568781778</v>
      </c>
      <c r="I1521" s="5">
        <f>'[1]Prosp. Sc. final Etap1'!L1521+'[1]Facteurs ajustements'!D$144/1000</f>
        <v>0.35226574341202022</v>
      </c>
      <c r="J1521" s="5">
        <f>'[1]Prosp. Sc. final Etap1'!M1521+'[1]Facteurs ajustements'!E$144/1000</f>
        <v>0.35112170136435877</v>
      </c>
      <c r="K1521" s="5">
        <f>'[1]Prosp. Sc. final Etap1'!N1521+'[1]Facteurs ajustements'!F$144/1000</f>
        <v>0.34998122654338981</v>
      </c>
      <c r="L1521" s="5">
        <f>'[1]Prosp. Sc. final Etap1'!O1521+'[1]Facteurs ajustements'!G$144/1000</f>
        <v>0.34884430861611415</v>
      </c>
      <c r="M1521" s="5">
        <f>'[1]Prosp. Sc. final Etap1'!P1521+'[1]Facteurs ajustements'!H$144/1000</f>
        <v>0.34771093727913138</v>
      </c>
      <c r="N1521" s="5">
        <f>'[1]Prosp. Sc. final Etap1'!Q1521+'[1]Facteurs ajustements'!I$144/1000</f>
        <v>0.34658110225851352</v>
      </c>
      <c r="O1521" s="5">
        <f>'[1]Prosp. Sc. final Etap1'!R1521+'[1]Facteurs ajustements'!J$144/1000</f>
        <v>0.34545479330967932</v>
      </c>
      <c r="P1521" s="5">
        <f>'[1]Prosp. Sc. final Etap1'!S1521+'[1]Facteurs ajustements'!K$144/1000</f>
        <v>0.34433200021726978</v>
      </c>
      <c r="Q1521" s="5">
        <f>'[1]Prosp. Sc. final Etap1'!T1521+'[1]Facteurs ajustements'!L$144/1000</f>
        <v>0.34321271279502413</v>
      </c>
      <c r="R1521" s="5">
        <f>'[1]Prosp. Sc. final Etap1'!U1521+'[1]Facteurs ajustements'!M$144/1000</f>
        <v>0.34236958095226849</v>
      </c>
      <c r="S1521" s="5">
        <f>'[1]Prosp. Sc. final Etap1'!V1521+'[1]Facteurs ajustements'!N$144/1000</f>
        <v>0.34152840043691451</v>
      </c>
      <c r="T1521" s="5">
        <f>'[1]Prosp. Sc. final Etap1'!W1521+'[1]Facteurs ajustements'!O$144/1000</f>
        <v>0.34068916722158771</v>
      </c>
      <c r="U1521" s="5">
        <f>'[1]Prosp. Sc. final Etap1'!X1521+'[1]Facteurs ajustements'!P$144/1000</f>
        <v>0.33985187728728561</v>
      </c>
    </row>
    <row r="1522" spans="1:21" x14ac:dyDescent="0.25">
      <c r="A1522" s="2" t="s">
        <v>1944</v>
      </c>
      <c r="B1522" s="2">
        <v>52034</v>
      </c>
      <c r="C1522" s="2" t="s">
        <v>1945</v>
      </c>
      <c r="D1522" s="2" t="s">
        <v>1972</v>
      </c>
      <c r="E1522" s="2" t="str">
        <f>VLOOKUP(B1522,'[1]ZONE DE CONSOMMATION'!A:C,3,FALSE)</f>
        <v>Vitry-Saint-Dizier</v>
      </c>
      <c r="F1522" s="3">
        <f>VLOOKUP(B1522,'[1]ZONE DE CONSOMMATION'!A:I,8,FALSE)</f>
        <v>0.62079089773490481</v>
      </c>
      <c r="G1522" s="2">
        <v>136</v>
      </c>
      <c r="H1522" s="6">
        <f t="shared" si="23"/>
        <v>0.62079089773490481</v>
      </c>
      <c r="I1522" s="5">
        <f>'[1]Prosp. Sc. final Etap1'!L1522+'[1]Facteurs ajustements'!D$144/1000</f>
        <v>0.6464237243639761</v>
      </c>
      <c r="J1522" s="5">
        <f>'[1]Prosp. Sc. final Etap1'!M1522+'[1]Facteurs ajustements'!E$144/1000</f>
        <v>0.64435312453227223</v>
      </c>
      <c r="K1522" s="5">
        <f>'[1]Prosp. Sc. final Etap1'!N1522+'[1]Facteurs ajustements'!F$144/1000</f>
        <v>0.64228901045873965</v>
      </c>
      <c r="L1522" s="5">
        <f>'[1]Prosp. Sc. final Etap1'!O1522+'[1]Facteurs ajustements'!G$144/1000</f>
        <v>0.64023136261740043</v>
      </c>
      <c r="M1522" s="5">
        <f>'[1]Prosp. Sc. final Etap1'!P1522+'[1]Facteurs ajustements'!H$144/1000</f>
        <v>0.63818016154083235</v>
      </c>
      <c r="N1522" s="5">
        <f>'[1]Prosp. Sc. final Etap1'!Q1522+'[1]Facteurs ajustements'!I$144/1000</f>
        <v>0.6361353878199506</v>
      </c>
      <c r="O1522" s="5">
        <f>'[1]Prosp. Sc. final Etap1'!R1522+'[1]Facteurs ajustements'!J$144/1000</f>
        <v>0.63409702210379171</v>
      </c>
      <c r="P1522" s="5">
        <f>'[1]Prosp. Sc. final Etap1'!S1522+'[1]Facteurs ajustements'!K$144/1000</f>
        <v>0.63206504509929851</v>
      </c>
      <c r="Q1522" s="5">
        <f>'[1]Prosp. Sc. final Etap1'!T1522+'[1]Facteurs ajustements'!L$144/1000</f>
        <v>0.63003943757110537</v>
      </c>
      <c r="R1522" s="5">
        <f>'[1]Prosp. Sc. final Etap1'!U1522+'[1]Facteurs ajustements'!M$144/1000</f>
        <v>0.6285205934245417</v>
      </c>
      <c r="S1522" s="5">
        <f>'[1]Prosp. Sc. final Etap1'!V1522+'[1]Facteurs ajustements'!N$144/1000</f>
        <v>0.62700529246233772</v>
      </c>
      <c r="T1522" s="5">
        <f>'[1]Prosp. Sc. final Etap1'!W1522+'[1]Facteurs ajustements'!O$144/1000</f>
        <v>0.62549352690698901</v>
      </c>
      <c r="U1522" s="5">
        <f>'[1]Prosp. Sc. final Etap1'!X1522+'[1]Facteurs ajustements'!P$144/1000</f>
        <v>0.62398528899819883</v>
      </c>
    </row>
    <row r="1523" spans="1:21" x14ac:dyDescent="0.25">
      <c r="A1523" s="2" t="s">
        <v>1944</v>
      </c>
      <c r="B1523" s="2">
        <v>52035</v>
      </c>
      <c r="C1523" s="2" t="s">
        <v>1945</v>
      </c>
      <c r="D1523" s="2" t="s">
        <v>1973</v>
      </c>
      <c r="E1523" s="2" t="str">
        <f>VLOOKUP(B1523,'[1]ZONE DE CONSOMMATION'!A:C,3,FALSE)</f>
        <v>Langres</v>
      </c>
      <c r="F1523" s="3">
        <f>VLOOKUP(B1523,'[1]ZONE DE CONSOMMATION'!A:I,8,FALSE)</f>
        <v>0.6358065344704632</v>
      </c>
      <c r="G1523" s="2">
        <v>193</v>
      </c>
      <c r="H1523" s="6">
        <f t="shared" si="23"/>
        <v>0.6358065344704632</v>
      </c>
      <c r="I1523" s="5">
        <f>'[1]Prosp. Sc. final Etap1'!L1523+'[1]Facteurs ajustements'!D$144/1000</f>
        <v>0.6068033155907322</v>
      </c>
      <c r="J1523" s="5">
        <f>'[1]Prosp. Sc. final Etap1'!M1523+'[1]Facteurs ajustements'!E$144/1000</f>
        <v>0.60485751467842874</v>
      </c>
      <c r="K1523" s="5">
        <f>'[1]Prosp. Sc. final Etap1'!N1523+'[1]Facteurs ajustements'!F$144/1000</f>
        <v>0.60291780642460968</v>
      </c>
      <c r="L1523" s="5">
        <f>'[1]Prosp. Sc. final Etap1'!O1523+'[1]Facteurs ajustements'!G$144/1000</f>
        <v>0.60098417254150782</v>
      </c>
      <c r="M1523" s="5">
        <f>'[1]Prosp. Sc. final Etap1'!P1523+'[1]Facteurs ajustements'!H$144/1000</f>
        <v>0.59905659479601137</v>
      </c>
      <c r="N1523" s="5">
        <f>'[1]Prosp. Sc. final Etap1'!Q1523+'[1]Facteurs ajustements'!I$144/1000</f>
        <v>0.59713505500945829</v>
      </c>
      <c r="O1523" s="5">
        <f>'[1]Prosp. Sc. final Etap1'!R1523+'[1]Facteurs ajustements'!J$144/1000</f>
        <v>0.5952195350574323</v>
      </c>
      <c r="P1523" s="5">
        <f>'[1]Prosp. Sc. final Etap1'!S1523+'[1]Facteurs ajustements'!K$144/1000</f>
        <v>0.59331001686955942</v>
      </c>
      <c r="Q1523" s="5">
        <f>'[1]Prosp. Sc. final Etap1'!T1523+'[1]Facteurs ajustements'!L$144/1000</f>
        <v>0.59140648242930638</v>
      </c>
      <c r="R1523" s="5">
        <f>'[1]Prosp. Sc. final Etap1'!U1523+'[1]Facteurs ajustements'!M$144/1000</f>
        <v>0.58997865059389387</v>
      </c>
      <c r="S1523" s="5">
        <f>'[1]Prosp. Sc. final Etap1'!V1523+'[1]Facteurs ajustements'!N$144/1000</f>
        <v>0.58855414753416446</v>
      </c>
      <c r="T1523" s="5">
        <f>'[1]Prosp. Sc. final Etap1'!W1523+'[1]Facteurs ajustements'!O$144/1000</f>
        <v>0.58713296597772224</v>
      </c>
      <c r="U1523" s="5">
        <f>'[1]Prosp. Sc. final Etap1'!X1523+'[1]Facteurs ajustements'!P$144/1000</f>
        <v>0.58571509866818883</v>
      </c>
    </row>
    <row r="1524" spans="1:21" x14ac:dyDescent="0.25">
      <c r="A1524" s="2" t="s">
        <v>1944</v>
      </c>
      <c r="B1524" s="2">
        <v>52037</v>
      </c>
      <c r="C1524" s="2" t="s">
        <v>1945</v>
      </c>
      <c r="D1524" s="2" t="s">
        <v>1369</v>
      </c>
      <c r="E1524" s="2" t="str">
        <f>VLOOKUP(B1524,'[1]ZONE DE CONSOMMATION'!A:C,3,FALSE)</f>
        <v>Langres</v>
      </c>
      <c r="F1524" s="3">
        <f>VLOOKUP(B1524,'[1]ZONE DE CONSOMMATION'!A:I,8,FALSE)</f>
        <v>1.2650244001899373</v>
      </c>
      <c r="G1524" s="2">
        <v>384</v>
      </c>
      <c r="H1524" s="6">
        <f t="shared" si="23"/>
        <v>1.2650244001899373</v>
      </c>
      <c r="I1524" s="5">
        <f>'[1]Prosp. Sc. final Etap1'!L1524+'[1]Facteurs ajustements'!D$144/1000</f>
        <v>1.2072509217558995</v>
      </c>
      <c r="J1524" s="5">
        <f>'[1]Prosp. Sc. final Etap1'!M1524+'[1]Facteurs ajustements'!E$144/1000</f>
        <v>1.2034137922398249</v>
      </c>
      <c r="K1524" s="5">
        <f>'[1]Prosp. Sc. final Etap1'!N1524+'[1]Facteurs ajustements'!F$144/1000</f>
        <v>1.1995887128110772</v>
      </c>
      <c r="L1524" s="5">
        <f>'[1]Prosp. Sc. final Etap1'!O1524+'[1]Facteurs ajustements'!G$144/1000</f>
        <v>1.1957756464167959</v>
      </c>
      <c r="M1524" s="5">
        <f>'[1]Prosp. Sc. final Etap1'!P1524+'[1]Facteurs ajustements'!H$144/1000</f>
        <v>1.1919745561178825</v>
      </c>
      <c r="N1524" s="5">
        <f>'[1]Prosp. Sc. final Etap1'!Q1524+'[1]Facteurs ajustements'!I$144/1000</f>
        <v>1.1881854050886107</v>
      </c>
      <c r="O1524" s="5">
        <f>'[1]Prosp. Sc. final Etap1'!R1524+'[1]Facteurs ajustements'!J$144/1000</f>
        <v>1.1844081566162346</v>
      </c>
      <c r="P1524" s="5">
        <f>'[1]Prosp. Sc. final Etap1'!S1524+'[1]Facteurs ajustements'!K$144/1000</f>
        <v>1.180642774100602</v>
      </c>
      <c r="Q1524" s="5">
        <f>'[1]Prosp. Sc. final Etap1'!T1524+'[1]Facteurs ajustements'!L$144/1000</f>
        <v>1.1768892210537678</v>
      </c>
      <c r="R1524" s="5">
        <f>'[1]Prosp. Sc. final Etap1'!U1524+'[1]Facteurs ajustements'!M$144/1000</f>
        <v>1.174082096927985</v>
      </c>
      <c r="S1524" s="5">
        <f>'[1]Prosp. Sc. final Etap1'!V1524+'[1]Facteurs ajustements'!N$144/1000</f>
        <v>1.1712815509430619</v>
      </c>
      <c r="T1524" s="5">
        <f>'[1]Prosp. Sc. final Etap1'!W1524+'[1]Facteurs ajustements'!O$144/1000</f>
        <v>1.1684875681716813</v>
      </c>
      <c r="U1524" s="5">
        <f>'[1]Prosp. Sc. final Etap1'!X1524+'[1]Facteurs ajustements'!P$144/1000</f>
        <v>1.1657001337205763</v>
      </c>
    </row>
    <row r="1525" spans="1:21" x14ac:dyDescent="0.25">
      <c r="A1525" s="2" t="s">
        <v>1944</v>
      </c>
      <c r="B1525" s="2">
        <v>52038</v>
      </c>
      <c r="C1525" s="2" t="s">
        <v>1945</v>
      </c>
      <c r="D1525" s="2" t="s">
        <v>1974</v>
      </c>
      <c r="E1525" s="2" t="str">
        <f>VLOOKUP(B1525,'[1]ZONE DE CONSOMMATION'!A:C,3,FALSE)</f>
        <v>Chaumont</v>
      </c>
      <c r="F1525" s="3">
        <f>VLOOKUP(B1525,'[1]ZONE DE CONSOMMATION'!A:I,8,FALSE)</f>
        <v>0.38349093119290656</v>
      </c>
      <c r="G1525" s="2">
        <v>70</v>
      </c>
      <c r="H1525" s="6">
        <f t="shared" si="23"/>
        <v>0.38349093119290656</v>
      </c>
      <c r="I1525" s="5">
        <f>'[1]Prosp. Sc. final Etap1'!L1525+'[1]Facteurs ajustements'!D$144/1000</f>
        <v>0.34714659106520962</v>
      </c>
      <c r="J1525" s="5">
        <f>'[1]Prosp. Sc. final Etap1'!M1525+'[1]Facteurs ajustements'!E$144/1000</f>
        <v>0.34601867365383809</v>
      </c>
      <c r="K1525" s="5">
        <f>'[1]Prosp. Sc. final Etap1'!N1525+'[1]Facteurs ajustements'!F$144/1000</f>
        <v>0.34489427267873951</v>
      </c>
      <c r="L1525" s="5">
        <f>'[1]Prosp. Sc. final Etap1'!O1525+'[1]Facteurs ajustements'!G$144/1000</f>
        <v>0.34377337796689766</v>
      </c>
      <c r="M1525" s="5">
        <f>'[1]Prosp. Sc. final Etap1'!P1525+'[1]Facteurs ajustements'!H$144/1000</f>
        <v>0.34265597937439107</v>
      </c>
      <c r="N1525" s="5">
        <f>'[1]Prosp. Sc. final Etap1'!Q1525+'[1]Facteurs ajustements'!I$144/1000</f>
        <v>0.34154206678626842</v>
      </c>
      <c r="O1525" s="5">
        <f>'[1]Prosp. Sc. final Etap1'!R1525+'[1]Facteurs ajustements'!J$144/1000</f>
        <v>0.34043163011642447</v>
      </c>
      <c r="P1525" s="5">
        <f>'[1]Prosp. Sc. final Etap1'!S1525+'[1]Facteurs ajustements'!K$144/1000</f>
        <v>0.33932465930747696</v>
      </c>
      <c r="Q1525" s="5">
        <f>'[1]Prosp. Sc. final Etap1'!T1525+'[1]Facteurs ajustements'!L$144/1000</f>
        <v>0.33822114433064415</v>
      </c>
      <c r="R1525" s="5">
        <f>'[1]Prosp. Sc. final Etap1'!U1525+'[1]Facteurs ajustements'!M$144/1000</f>
        <v>0.33738977172765011</v>
      </c>
      <c r="S1525" s="5">
        <f>'[1]Prosp. Sc. final Etap1'!V1525+'[1]Facteurs ajustements'!N$144/1000</f>
        <v>0.33656032274939862</v>
      </c>
      <c r="T1525" s="5">
        <f>'[1]Prosp. Sc. final Etap1'!W1525+'[1]Facteurs ajustements'!O$144/1000</f>
        <v>0.3357327934337776</v>
      </c>
      <c r="U1525" s="5">
        <f>'[1]Prosp. Sc. final Etap1'!X1525+'[1]Facteurs ajustements'!P$144/1000</f>
        <v>0.3349071798268935</v>
      </c>
    </row>
    <row r="1526" spans="1:21" x14ac:dyDescent="0.25">
      <c r="A1526" s="2" t="s">
        <v>1944</v>
      </c>
      <c r="B1526" s="2">
        <v>52039</v>
      </c>
      <c r="C1526" s="2" t="s">
        <v>1945</v>
      </c>
      <c r="D1526" s="2" t="s">
        <v>1975</v>
      </c>
      <c r="E1526" s="2" t="str">
        <f>VLOOKUP(B1526,'[1]ZONE DE CONSOMMATION'!A:C,3,FALSE)</f>
        <v>Vitry-Saint-Dizier</v>
      </c>
      <c r="F1526" s="3">
        <f>VLOOKUP(B1526,'[1]ZONE DE CONSOMMATION'!A:I,8,FALSE)</f>
        <v>0.44276997853151301</v>
      </c>
      <c r="G1526" s="2">
        <v>97</v>
      </c>
      <c r="H1526" s="6">
        <f t="shared" si="23"/>
        <v>0.44276997853151301</v>
      </c>
      <c r="I1526" s="5">
        <f>'[1]Prosp. Sc. final Etap1'!L1526+'[1]Facteurs ajustements'!D$144/1000</f>
        <v>0.40225512684596582</v>
      </c>
      <c r="J1526" s="5">
        <f>'[1]Prosp. Sc. final Etap1'!M1526+'[1]Facteurs ajustements'!E$144/1000</f>
        <v>0.40095362501363252</v>
      </c>
      <c r="K1526" s="5">
        <f>'[1]Prosp. Sc. final Etap1'!N1526+'[1]Facteurs ajustements'!F$144/1000</f>
        <v>0.39965618638497896</v>
      </c>
      <c r="L1526" s="5">
        <f>'[1]Prosp. Sc. final Etap1'!O1526+'[1]Facteurs ajustements'!G$144/1000</f>
        <v>0.39836279906474553</v>
      </c>
      <c r="M1526" s="5">
        <f>'[1]Prosp. Sc. final Etap1'!P1526+'[1]Facteurs ajustements'!H$144/1000</f>
        <v>0.39707345119219256</v>
      </c>
      <c r="N1526" s="5">
        <f>'[1]Prosp. Sc. final Etap1'!Q1526+'[1]Facteurs ajustements'!I$144/1000</f>
        <v>0.3957881309409581</v>
      </c>
      <c r="O1526" s="5">
        <f>'[1]Prosp. Sc. final Etap1'!R1526+'[1]Facteurs ajustements'!J$144/1000</f>
        <v>0.39450682651891672</v>
      </c>
      <c r="P1526" s="5">
        <f>'[1]Prosp. Sc. final Etap1'!S1526+'[1]Facteurs ajustements'!K$144/1000</f>
        <v>0.39322952616804002</v>
      </c>
      <c r="Q1526" s="5">
        <f>'[1]Prosp. Sc. final Etap1'!T1526+'[1]Facteurs ajustements'!L$144/1000</f>
        <v>0.39195621816425691</v>
      </c>
      <c r="R1526" s="5">
        <f>'[1]Prosp. Sc. final Etap1'!U1526+'[1]Facteurs ajustements'!M$144/1000</f>
        <v>0.39099825536795452</v>
      </c>
      <c r="S1526" s="5">
        <f>'[1]Prosp. Sc. final Etap1'!V1526+'[1]Facteurs ajustements'!N$144/1000</f>
        <v>0.39004251442017851</v>
      </c>
      <c r="T1526" s="5">
        <f>'[1]Prosp. Sc. final Etap1'!W1526+'[1]Facteurs ajustements'!O$144/1000</f>
        <v>0.38908899065625507</v>
      </c>
      <c r="U1526" s="5">
        <f>'[1]Prosp. Sc. final Etap1'!X1526+'[1]Facteurs ajustements'!P$144/1000</f>
        <v>0.38813767942138389</v>
      </c>
    </row>
    <row r="1527" spans="1:21" x14ac:dyDescent="0.25">
      <c r="A1527" s="2" t="s">
        <v>1944</v>
      </c>
      <c r="B1527" s="2">
        <v>52040</v>
      </c>
      <c r="C1527" s="2" t="s">
        <v>1945</v>
      </c>
      <c r="D1527" s="2" t="s">
        <v>1976</v>
      </c>
      <c r="E1527" s="2" t="str">
        <f>VLOOKUP(B1527,'[1]ZONE DE CONSOMMATION'!A:C,3,FALSE)</f>
        <v>Langres</v>
      </c>
      <c r="F1527" s="3">
        <f>VLOOKUP(B1527,'[1]ZONE DE CONSOMMATION'!A:I,8,FALSE)</f>
        <v>0.1647167187747314</v>
      </c>
      <c r="G1527" s="2">
        <v>50</v>
      </c>
      <c r="H1527" s="6">
        <f t="shared" si="23"/>
        <v>0.1647167187747314</v>
      </c>
      <c r="I1527" s="5">
        <f>'[1]Prosp. Sc. final Etap1'!L1527+'[1]Facteurs ajustements'!D$144/1000</f>
        <v>0.17604742421137329</v>
      </c>
      <c r="J1527" s="5">
        <f>'[1]Prosp. Sc. final Etap1'!M1527+'[1]Facteurs ajustements'!E$144/1000</f>
        <v>0.17545844599307947</v>
      </c>
      <c r="K1527" s="5">
        <f>'[1]Prosp. Sc. final Etap1'!N1527+'[1]Facteurs ajustements'!F$144/1000</f>
        <v>0.17487128662562215</v>
      </c>
      <c r="L1527" s="5">
        <f>'[1]Prosp. Sc. final Etap1'!O1527+'[1]Facteurs ajustements'!G$144/1000</f>
        <v>0.17428594128314917</v>
      </c>
      <c r="M1527" s="5">
        <f>'[1]Prosp. Sc. final Etap1'!P1527+'[1]Facteurs ajustements'!H$144/1000</f>
        <v>0.17370240515206045</v>
      </c>
      <c r="N1527" s="5">
        <f>'[1]Prosp. Sc. final Etap1'!Q1527+'[1]Facteurs ajustements'!I$144/1000</f>
        <v>0.17312067343093615</v>
      </c>
      <c r="O1527" s="5">
        <f>'[1]Prosp. Sc. final Etap1'!R1527+'[1]Facteurs ajustements'!J$144/1000</f>
        <v>0.1725407413304656</v>
      </c>
      <c r="P1527" s="5">
        <f>'[1]Prosp. Sc. final Etap1'!S1527+'[1]Facteurs ajustements'!K$144/1000</f>
        <v>0.17196260407337685</v>
      </c>
      <c r="Q1527" s="5">
        <f>'[1]Prosp. Sc. final Etap1'!T1527+'[1]Facteurs ajustements'!L$144/1000</f>
        <v>0.17138625689436707</v>
      </c>
      <c r="R1527" s="5">
        <f>'[1]Prosp. Sc. final Etap1'!U1527+'[1]Facteurs ajustements'!M$144/1000</f>
        <v>0.17094791735422002</v>
      </c>
      <c r="S1527" s="5">
        <f>'[1]Prosp. Sc. final Etap1'!V1527+'[1]Facteurs ajustements'!N$144/1000</f>
        <v>0.17051057552343374</v>
      </c>
      <c r="T1527" s="5">
        <f>'[1]Prosp. Sc. final Etap1'!W1527+'[1]Facteurs ajustements'!O$144/1000</f>
        <v>0.17007422962118673</v>
      </c>
      <c r="U1527" s="5">
        <f>'[1]Prosp. Sc. final Etap1'!X1527+'[1]Facteurs ajustements'!P$144/1000</f>
        <v>0.16963887786973708</v>
      </c>
    </row>
    <row r="1528" spans="1:21" x14ac:dyDescent="0.25">
      <c r="A1528" s="2" t="s">
        <v>1944</v>
      </c>
      <c r="B1528" s="2">
        <v>52042</v>
      </c>
      <c r="C1528" s="2" t="s">
        <v>1945</v>
      </c>
      <c r="D1528" s="2" t="s">
        <v>1977</v>
      </c>
      <c r="E1528" s="2" t="str">
        <f>VLOOKUP(B1528,'[1]ZONE DE CONSOMMATION'!A:C,3,FALSE)</f>
        <v>Langres</v>
      </c>
      <c r="F1528" s="3">
        <f>VLOOKUP(B1528,'[1]ZONE DE CONSOMMATION'!A:I,8,FALSE)</f>
        <v>0.33602210630045209</v>
      </c>
      <c r="G1528" s="2">
        <v>102</v>
      </c>
      <c r="H1528" s="6">
        <f t="shared" si="23"/>
        <v>0.33602210630045209</v>
      </c>
      <c r="I1528" s="5">
        <f>'[1]Prosp. Sc. final Etap1'!L1528+'[1]Facteurs ajustements'!D$144/1000</f>
        <v>0.34900244120460083</v>
      </c>
      <c r="J1528" s="5">
        <f>'[1]Prosp. Sc. final Etap1'!M1528+'[1]Facteurs ajustements'!E$144/1000</f>
        <v>0.34786867811674249</v>
      </c>
      <c r="K1528" s="5">
        <f>'[1]Prosp. Sc. final Etap1'!N1528+'[1]Facteurs ajustements'!F$144/1000</f>
        <v>0.34673844987824598</v>
      </c>
      <c r="L1528" s="5">
        <f>'[1]Prosp. Sc. final Etap1'!O1528+'[1]Facteurs ajustements'!G$144/1000</f>
        <v>0.34561174625809626</v>
      </c>
      <c r="M1528" s="5">
        <f>'[1]Prosp. Sc. final Etap1'!P1528+'[1]Facteurs ajustements'!H$144/1000</f>
        <v>0.344488557054556</v>
      </c>
      <c r="N1528" s="5">
        <f>'[1]Prosp. Sc. final Etap1'!Q1528+'[1]Facteurs ajustements'!I$144/1000</f>
        <v>0.34336887209503991</v>
      </c>
      <c r="O1528" s="5">
        <f>'[1]Prosp. Sc. final Etap1'!R1528+'[1]Facteurs ajustements'!J$144/1000</f>
        <v>0.34225268123599023</v>
      </c>
      <c r="P1528" s="5">
        <f>'[1]Prosp. Sc. final Etap1'!S1528+'[1]Facteurs ajustements'!K$144/1000</f>
        <v>0.34113997436275334</v>
      </c>
      <c r="Q1528" s="5">
        <f>'[1]Prosp. Sc. final Etap1'!T1528+'[1]Facteurs ajustements'!L$144/1000</f>
        <v>0.34003074138945644</v>
      </c>
      <c r="R1528" s="5">
        <f>'[1]Prosp. Sc. final Etap1'!U1528+'[1]Facteurs ajustements'!M$144/1000</f>
        <v>0.33919510570045286</v>
      </c>
      <c r="S1528" s="5">
        <f>'[1]Prosp. Sc. final Etap1'!V1528+'[1]Facteurs ajustements'!N$144/1000</f>
        <v>0.33836140367925749</v>
      </c>
      <c r="T1528" s="5">
        <f>'[1]Prosp. Sc. final Etap1'!W1528+'[1]Facteurs ajustements'!O$144/1000</f>
        <v>0.33752963134009883</v>
      </c>
      <c r="U1528" s="5">
        <f>'[1]Prosp. Sc. final Etap1'!X1528+'[1]Facteurs ajustements'!P$144/1000</f>
        <v>0.33669978470547918</v>
      </c>
    </row>
    <row r="1529" spans="1:21" x14ac:dyDescent="0.25">
      <c r="A1529" s="2" t="s">
        <v>1944</v>
      </c>
      <c r="B1529" s="2">
        <v>52043</v>
      </c>
      <c r="C1529" s="2" t="s">
        <v>1945</v>
      </c>
      <c r="D1529" s="2" t="s">
        <v>1978</v>
      </c>
      <c r="E1529" s="2" t="str">
        <f>VLOOKUP(B1529,'[1]ZONE DE CONSOMMATION'!A:C,3,FALSE)</f>
        <v>Langres</v>
      </c>
      <c r="F1529" s="3">
        <f>VLOOKUP(B1529,'[1]ZONE DE CONSOMMATION'!A:I,8,FALSE)</f>
        <v>0.17789405627670993</v>
      </c>
      <c r="G1529" s="2">
        <v>54</v>
      </c>
      <c r="H1529" s="6">
        <f t="shared" si="23"/>
        <v>0.17789405627670993</v>
      </c>
      <c r="I1529" s="5">
        <f>'[1]Prosp. Sc. final Etap1'!L1529+'[1]Facteurs ajustements'!D$144/1000</f>
        <v>0.18910063304105085</v>
      </c>
      <c r="J1529" s="5">
        <f>'[1]Prosp. Sc. final Etap1'!M1529+'[1]Facteurs ajustements'!E$144/1000</f>
        <v>0.1884705389835446</v>
      </c>
      <c r="K1529" s="5">
        <f>'[1]Prosp. Sc. final Etap1'!N1529+'[1]Facteurs ajustements'!F$144/1000</f>
        <v>0.18784239328619753</v>
      </c>
      <c r="L1529" s="5">
        <f>'[1]Prosp. Sc. final Etap1'!O1529+'[1]Facteurs ajustements'!G$144/1000</f>
        <v>0.18721619071522067</v>
      </c>
      <c r="M1529" s="5">
        <f>'[1]Prosp. Sc. final Etap1'!P1529+'[1]Facteurs ajustements'!H$144/1000</f>
        <v>0.18659192605036201</v>
      </c>
      <c r="N1529" s="5">
        <f>'[1]Prosp. Sc. final Etap1'!Q1529+'[1]Facteurs ajustements'!I$144/1000</f>
        <v>0.1859695940848308</v>
      </c>
      <c r="O1529" s="5">
        <f>'[1]Prosp. Sc. final Etap1'!R1529+'[1]Facteurs ajustements'!J$144/1000</f>
        <v>0.18534918962522223</v>
      </c>
      <c r="P1529" s="5">
        <f>'[1]Prosp. Sc. final Etap1'!S1529+'[1]Facteurs ajustements'!K$144/1000</f>
        <v>0.18473070749144307</v>
      </c>
      <c r="Q1529" s="5">
        <f>'[1]Prosp. Sc. final Etap1'!T1529+'[1]Facteurs ajustements'!L$144/1000</f>
        <v>0.18411414251663805</v>
      </c>
      <c r="R1529" s="5">
        <f>'[1]Prosp. Sc. final Etap1'!U1529+'[1]Facteurs ajustements'!M$144/1000</f>
        <v>0.18364581836148294</v>
      </c>
      <c r="S1529" s="5">
        <f>'[1]Prosp. Sc. final Etap1'!V1529+'[1]Facteurs ajustements'!N$144/1000</f>
        <v>0.18317856255406201</v>
      </c>
      <c r="T1529" s="5">
        <f>'[1]Prosp. Sc. final Etap1'!W1529+'[1]Facteurs ajustements'!O$144/1000</f>
        <v>0.18271237314714239</v>
      </c>
      <c r="U1529" s="5">
        <f>'[1]Prosp. Sc. final Etap1'!X1529+'[1]Facteurs ajustements'!P$144/1000</f>
        <v>0.18224724819696297</v>
      </c>
    </row>
    <row r="1530" spans="1:21" x14ac:dyDescent="0.25">
      <c r="A1530" s="2" t="s">
        <v>1944</v>
      </c>
      <c r="B1530" s="2">
        <v>52044</v>
      </c>
      <c r="C1530" s="2" t="s">
        <v>1945</v>
      </c>
      <c r="D1530" s="2" t="s">
        <v>1979</v>
      </c>
      <c r="E1530" s="2" t="str">
        <f>VLOOKUP(B1530,'[1]ZONE DE CONSOMMATION'!A:C,3,FALSE)</f>
        <v>Chaumont</v>
      </c>
      <c r="F1530" s="3">
        <f>VLOOKUP(B1530,'[1]ZONE DE CONSOMMATION'!A:I,8,FALSE)</f>
        <v>3.1720178451527561</v>
      </c>
      <c r="G1530" s="2">
        <v>579</v>
      </c>
      <c r="H1530" s="6">
        <f t="shared" si="23"/>
        <v>3.1720178451527561</v>
      </c>
      <c r="I1530" s="5">
        <f>'[1]Prosp. Sc. final Etap1'!L1530+'[1]Facteurs ajustements'!D$144/1000</f>
        <v>3.000869257950245</v>
      </c>
      <c r="J1530" s="5">
        <f>'[1]Prosp. Sc. final Etap1'!M1530+'[1]Facteurs ajustements'!E$144/1000</f>
        <v>2.9913824736955026</v>
      </c>
      <c r="K1530" s="5">
        <f>'[1]Prosp. Sc. final Etap1'!N1530+'[1]Facteurs ajustements'!F$144/1000</f>
        <v>2.9819255351750327</v>
      </c>
      <c r="L1530" s="5">
        <f>'[1]Prosp. Sc. final Etap1'!O1530+'[1]Facteurs ajustements'!G$144/1000</f>
        <v>2.9724983492820987</v>
      </c>
      <c r="M1530" s="5">
        <f>'[1]Prosp. Sc. final Etap1'!P1530+'[1]Facteurs ajustements'!H$144/1000</f>
        <v>2.9631008232002869</v>
      </c>
      <c r="N1530" s="5">
        <f>'[1]Prosp. Sc. final Etap1'!Q1530+'[1]Facteurs ajustements'!I$144/1000</f>
        <v>2.9537328644025616</v>
      </c>
      <c r="O1530" s="5">
        <f>'[1]Prosp. Sc. final Etap1'!R1530+'[1]Facteurs ajustements'!J$144/1000</f>
        <v>2.9443943806503206</v>
      </c>
      <c r="P1530" s="5">
        <f>'[1]Prosp. Sc. final Etap1'!S1530+'[1]Facteurs ajustements'!K$144/1000</f>
        <v>2.9350852799924541</v>
      </c>
      <c r="Q1530" s="5">
        <f>'[1]Prosp. Sc. final Etap1'!T1530+'[1]Facteurs ajustements'!L$144/1000</f>
        <v>2.9258054707644061</v>
      </c>
      <c r="R1530" s="5">
        <f>'[1]Prosp. Sc. final Etap1'!U1530+'[1]Facteurs ajustements'!M$144/1000</f>
        <v>2.9188782137284779</v>
      </c>
      <c r="S1530" s="5">
        <f>'[1]Prosp. Sc. final Etap1'!V1530+'[1]Facteurs ajustements'!N$144/1000</f>
        <v>2.9119672411273494</v>
      </c>
      <c r="T1530" s="5">
        <f>'[1]Prosp. Sc. final Etap1'!W1530+'[1]Facteurs ajustements'!O$144/1000</f>
        <v>2.9050725151674177</v>
      </c>
      <c r="U1530" s="5">
        <f>'[1]Prosp. Sc. final Etap1'!X1530+'[1]Facteurs ajustements'!P$144/1000</f>
        <v>2.8981939981429967</v>
      </c>
    </row>
    <row r="1531" spans="1:21" x14ac:dyDescent="0.25">
      <c r="A1531" s="2" t="s">
        <v>1944</v>
      </c>
      <c r="B1531" s="2">
        <v>52045</v>
      </c>
      <c r="C1531" s="2" t="s">
        <v>1945</v>
      </c>
      <c r="D1531" s="2" t="s">
        <v>1980</v>
      </c>
      <c r="E1531" s="2" t="str">
        <f>VLOOKUP(B1531,'[1]ZONE DE CONSOMMATION'!A:C,3,FALSE)</f>
        <v>Vitry-Saint-Dizier</v>
      </c>
      <c r="F1531" s="3">
        <f>VLOOKUP(B1531,'[1]ZONE DE CONSOMMATION'!A:I,8,FALSE)</f>
        <v>7.782709416455976</v>
      </c>
      <c r="G1531" s="2">
        <v>1705</v>
      </c>
      <c r="H1531" s="6">
        <f t="shared" si="23"/>
        <v>7.782709416455976</v>
      </c>
      <c r="I1531" s="5">
        <f>'[1]Prosp. Sc. final Etap1'!L1531+'[1]Facteurs ajustements'!D$144/1000</f>
        <v>8.1026092300528507</v>
      </c>
      <c r="J1531" s="5">
        <f>'[1]Prosp. Sc. final Etap1'!M1531+'[1]Facteurs ajustements'!E$144/1000</f>
        <v>8.0770526561292559</v>
      </c>
      <c r="K1531" s="5">
        <f>'[1]Prosp. Sc. final Etap1'!N1531+'[1]Facteurs ajustements'!F$144/1000</f>
        <v>8.0515765456000672</v>
      </c>
      <c r="L1531" s="5">
        <f>'[1]Prosp. Sc. final Etap1'!O1531+'[1]Facteurs ajustements'!G$144/1000</f>
        <v>8.0261806459197782</v>
      </c>
      <c r="M1531" s="5">
        <f>'[1]Prosp. Sc. final Etap1'!P1531+'[1]Facteurs ajustements'!H$144/1000</f>
        <v>8.0008647053354149</v>
      </c>
      <c r="N1531" s="5">
        <f>'[1]Prosp. Sc. final Etap1'!Q1531+'[1]Facteurs ajustements'!I$144/1000</f>
        <v>7.975628472884007</v>
      </c>
      <c r="O1531" s="5">
        <f>'[1]Prosp. Sc. final Etap1'!R1531+'[1]Facteurs ajustements'!J$144/1000</f>
        <v>7.9504716983900741</v>
      </c>
      <c r="P1531" s="5">
        <f>'[1]Prosp. Sc. final Etap1'!S1531+'[1]Facteurs ajustements'!K$144/1000</f>
        <v>7.925394132463107</v>
      </c>
      <c r="Q1531" s="5">
        <f>'[1]Prosp. Sc. final Etap1'!T1531+'[1]Facteurs ajustements'!L$144/1000</f>
        <v>7.9003955264950587</v>
      </c>
      <c r="R1531" s="5">
        <f>'[1]Prosp. Sc. final Etap1'!U1531+'[1]Facteurs ajustements'!M$144/1000</f>
        <v>7.8817490277821847</v>
      </c>
      <c r="S1531" s="5">
        <f>'[1]Prosp. Sc. final Etap1'!V1531+'[1]Facteurs ajustements'!N$144/1000</f>
        <v>7.8631464219349434</v>
      </c>
      <c r="T1531" s="5">
        <f>'[1]Prosp. Sc. final Etap1'!W1531+'[1]Facteurs ajustements'!O$144/1000</f>
        <v>7.8445876061192239</v>
      </c>
      <c r="U1531" s="5">
        <f>'[1]Prosp. Sc. final Etap1'!X1531+'[1]Facteurs ajustements'!P$144/1000</f>
        <v>7.8260724777420529</v>
      </c>
    </row>
    <row r="1532" spans="1:21" x14ac:dyDescent="0.25">
      <c r="A1532" s="2" t="s">
        <v>1944</v>
      </c>
      <c r="B1532" s="2">
        <v>52047</v>
      </c>
      <c r="C1532" s="2" t="s">
        <v>1945</v>
      </c>
      <c r="D1532" s="2" t="s">
        <v>1981</v>
      </c>
      <c r="E1532" s="2" t="str">
        <f>VLOOKUP(B1532,'[1]ZONE DE CONSOMMATION'!A:C,3,FALSE)</f>
        <v>Vitry-Saint-Dizier</v>
      </c>
      <c r="F1532" s="3">
        <f>VLOOKUP(B1532,'[1]ZONE DE CONSOMMATION'!A:I,8,FALSE)</f>
        <v>0.47472245120904488</v>
      </c>
      <c r="G1532" s="2">
        <v>104</v>
      </c>
      <c r="H1532" s="6">
        <f t="shared" si="23"/>
        <v>0.47472245120904488</v>
      </c>
      <c r="I1532" s="5">
        <f>'[1]Prosp. Sc. final Etap1'!L1532+'[1]Facteurs ajustements'!D$144/1000</f>
        <v>0.46555809657285746</v>
      </c>
      <c r="J1532" s="5">
        <f>'[1]Prosp. Sc. final Etap1'!M1532+'[1]Facteurs ajustements'!E$144/1000</f>
        <v>0.46405719896290953</v>
      </c>
      <c r="K1532" s="5">
        <f>'[1]Prosp. Sc. final Etap1'!N1532+'[1]Facteurs ajustements'!F$144/1000</f>
        <v>0.46256099262632433</v>
      </c>
      <c r="L1532" s="5">
        <f>'[1]Prosp. Sc. final Etap1'!O1532+'[1]Facteurs ajustements'!G$144/1000</f>
        <v>0.46106946368950802</v>
      </c>
      <c r="M1532" s="5">
        <f>'[1]Prosp. Sc. final Etap1'!P1532+'[1]Facteurs ajustements'!H$144/1000</f>
        <v>0.45958259831961773</v>
      </c>
      <c r="N1532" s="5">
        <f>'[1]Prosp. Sc. final Etap1'!Q1532+'[1]Facteurs ajustements'!I$144/1000</f>
        <v>0.45810038272440057</v>
      </c>
      <c r="O1532" s="5">
        <f>'[1]Prosp. Sc. final Etap1'!R1532+'[1]Facteurs ajustements'!J$144/1000</f>
        <v>0.45662280315203241</v>
      </c>
      <c r="P1532" s="5">
        <f>'[1]Prosp. Sc. final Etap1'!S1532+'[1]Facteurs ajustements'!K$144/1000</f>
        <v>0.45514984589095886</v>
      </c>
      <c r="Q1532" s="5">
        <f>'[1]Prosp. Sc. final Etap1'!T1532+'[1]Facteurs ajustements'!L$144/1000</f>
        <v>0.45368149726973606</v>
      </c>
      <c r="R1532" s="5">
        <f>'[1]Prosp. Sc. final Etap1'!U1532+'[1]Facteurs ajustements'!M$144/1000</f>
        <v>0.45257812079003262</v>
      </c>
      <c r="S1532" s="5">
        <f>'[1]Prosp. Sc. final Etap1'!V1532+'[1]Facteurs ajustements'!N$144/1000</f>
        <v>0.45147730872740482</v>
      </c>
      <c r="T1532" s="5">
        <f>'[1]Prosp. Sc. final Etap1'!W1532+'[1]Facteurs ajustements'!O$144/1000</f>
        <v>0.45037905561014896</v>
      </c>
      <c r="U1532" s="5">
        <f>'[1]Prosp. Sc. final Etap1'!X1532+'[1]Facteurs ajustements'!P$144/1000</f>
        <v>0.4492833559783358</v>
      </c>
    </row>
    <row r="1533" spans="1:21" x14ac:dyDescent="0.25">
      <c r="A1533" s="2" t="s">
        <v>1944</v>
      </c>
      <c r="B1533" s="2">
        <v>52050</v>
      </c>
      <c r="C1533" s="2" t="s">
        <v>1945</v>
      </c>
      <c r="D1533" s="2" t="s">
        <v>1982</v>
      </c>
      <c r="E1533" s="2" t="str">
        <f>VLOOKUP(B1533,'[1]ZONE DE CONSOMMATION'!A:C,3,FALSE)</f>
        <v>Chaumont</v>
      </c>
      <c r="F1533" s="3">
        <f>VLOOKUP(B1533,'[1]ZONE DE CONSOMMATION'!A:I,8,FALSE)</f>
        <v>7.4561593907649408</v>
      </c>
      <c r="G1533" s="2">
        <v>1361</v>
      </c>
      <c r="H1533" s="6">
        <f t="shared" si="23"/>
        <v>7.4561593907649408</v>
      </c>
      <c r="I1533" s="5">
        <f>'[1]Prosp. Sc. final Etap1'!L1533+'[1]Facteurs ajustements'!D$144/1000</f>
        <v>7.2717889692764688</v>
      </c>
      <c r="J1533" s="5">
        <f>'[1]Prosp. Sc. final Etap1'!M1533+'[1]Facteurs ajustements'!E$144/1000</f>
        <v>7.2488493666050937</v>
      </c>
      <c r="K1533" s="5">
        <f>'[1]Prosp. Sc. final Etap1'!N1533+'[1]Facteurs ajustements'!F$144/1000</f>
        <v>7.2259819842232611</v>
      </c>
      <c r="L1533" s="5">
        <f>'[1]Prosp. Sc. final Etap1'!O1533+'[1]Facteurs ajustements'!G$144/1000</f>
        <v>7.2031865955501218</v>
      </c>
      <c r="M1533" s="5">
        <f>'[1]Prosp. Sc. final Etap1'!P1533+'[1]Facteurs ajustements'!H$144/1000</f>
        <v>7.1804629747155833</v>
      </c>
      <c r="N1533" s="5">
        <f>'[1]Prosp. Sc. final Etap1'!Q1533+'[1]Facteurs ajustements'!I$144/1000</f>
        <v>7.1578108965580274</v>
      </c>
      <c r="O1533" s="5">
        <f>'[1]Prosp. Sc. final Etap1'!R1533+'[1]Facteurs ajustements'!J$144/1000</f>
        <v>7.1352301366220532</v>
      </c>
      <c r="P1533" s="5">
        <f>'[1]Prosp. Sc. final Etap1'!S1533+'[1]Facteurs ajustements'!K$144/1000</f>
        <v>7.1127204711562131</v>
      </c>
      <c r="Q1533" s="5">
        <f>'[1]Prosp. Sc. final Etap1'!T1533+'[1]Facteurs ajustements'!L$144/1000</f>
        <v>7.0902816771107702</v>
      </c>
      <c r="R1533" s="5">
        <f>'[1]Prosp. Sc. final Etap1'!U1533+'[1]Facteurs ajustements'!M$144/1000</f>
        <v>7.0735436612840061</v>
      </c>
      <c r="S1533" s="5">
        <f>'[1]Prosp. Sc. final Etap1'!V1533+'[1]Facteurs ajustements'!N$144/1000</f>
        <v>7.0568450422795976</v>
      </c>
      <c r="T1533" s="5">
        <f>'[1]Prosp. Sc. final Etap1'!W1533+'[1]Facteurs ajustements'!O$144/1000</f>
        <v>7.0401857278553051</v>
      </c>
      <c r="U1533" s="5">
        <f>'[1]Prosp. Sc. final Etap1'!X1533+'[1]Facteurs ajustements'!P$144/1000</f>
        <v>7.0235656259850732</v>
      </c>
    </row>
    <row r="1534" spans="1:21" x14ac:dyDescent="0.25">
      <c r="A1534" s="2" t="s">
        <v>1944</v>
      </c>
      <c r="B1534" s="2">
        <v>52051</v>
      </c>
      <c r="C1534" s="2" t="s">
        <v>1945</v>
      </c>
      <c r="D1534" s="2" t="s">
        <v>1983</v>
      </c>
      <c r="E1534" s="2" t="str">
        <f>VLOOKUP(B1534,'[1]ZONE DE CONSOMMATION'!A:C,3,FALSE)</f>
        <v>Langres</v>
      </c>
      <c r="F1534" s="3">
        <f>VLOOKUP(B1534,'[1]ZONE DE CONSOMMATION'!A:I,8,FALSE)</f>
        <v>0.29649009379451657</v>
      </c>
      <c r="G1534" s="2">
        <v>90</v>
      </c>
      <c r="H1534" s="6">
        <f t="shared" si="23"/>
        <v>0.29649009379451657</v>
      </c>
      <c r="I1534" s="5">
        <f>'[1]Prosp. Sc. final Etap1'!L1534+'[1]Facteurs ajustements'!D$144/1000</f>
        <v>0.27720979264137435</v>
      </c>
      <c r="J1534" s="5">
        <f>'[1]Prosp. Sc. final Etap1'!M1534+'[1]Facteurs ajustements'!E$144/1000</f>
        <v>0.27630216666918428</v>
      </c>
      <c r="K1534" s="5">
        <f>'[1]Prosp. Sc. final Etap1'!N1534+'[1]Facteurs ajustements'!F$144/1000</f>
        <v>0.27539736324508135</v>
      </c>
      <c r="L1534" s="5">
        <f>'[1]Prosp. Sc. final Etap1'!O1534+'[1]Facteurs ajustements'!G$144/1000</f>
        <v>0.27449537438170318</v>
      </c>
      <c r="M1534" s="5">
        <f>'[1]Prosp. Sc. final Etap1'!P1534+'[1]Facteurs ajustements'!H$144/1000</f>
        <v>0.27359619211389752</v>
      </c>
      <c r="N1534" s="5">
        <f>'[1]Prosp. Sc. final Etap1'!Q1534+'[1]Facteurs ajustements'!I$144/1000</f>
        <v>0.27269980849861952</v>
      </c>
      <c r="O1534" s="5">
        <f>'[1]Prosp. Sc. final Etap1'!R1534+'[1]Facteurs ajustements'!J$144/1000</f>
        <v>0.27180621561482904</v>
      </c>
      <c r="P1534" s="5">
        <f>'[1]Prosp. Sc. final Etap1'!S1534+'[1]Facteurs ajustements'!K$144/1000</f>
        <v>0.2709154055633895</v>
      </c>
      <c r="Q1534" s="5">
        <f>'[1]Prosp. Sc. final Etap1'!T1534+'[1]Facteurs ajustements'!L$144/1000</f>
        <v>0.27002737046696651</v>
      </c>
      <c r="R1534" s="5">
        <f>'[1]Prosp. Sc. final Etap1'!U1534+'[1]Facteurs ajustements'!M$144/1000</f>
        <v>0.26935665016050714</v>
      </c>
      <c r="S1534" s="5">
        <f>'[1]Prosp. Sc. final Etap1'!V1534+'[1]Facteurs ajustements'!N$144/1000</f>
        <v>0.26868747501080242</v>
      </c>
      <c r="T1534" s="5">
        <f>'[1]Prosp. Sc. final Etap1'!W1534+'[1]Facteurs ajustements'!O$144/1000</f>
        <v>0.26801984194734291</v>
      </c>
      <c r="U1534" s="5">
        <f>'[1]Prosp. Sc. final Etap1'!X1534+'[1]Facteurs ajustements'!P$144/1000</f>
        <v>0.26735374790573724</v>
      </c>
    </row>
    <row r="1535" spans="1:21" x14ac:dyDescent="0.25">
      <c r="A1535" s="2" t="s">
        <v>1944</v>
      </c>
      <c r="B1535" s="2">
        <v>52053</v>
      </c>
      <c r="C1535" s="2" t="s">
        <v>1945</v>
      </c>
      <c r="D1535" s="2" t="s">
        <v>1984</v>
      </c>
      <c r="E1535" s="2" t="str">
        <f>VLOOKUP(B1535,'[1]ZONE DE CONSOMMATION'!A:C,3,FALSE)</f>
        <v>Chaumont</v>
      </c>
      <c r="F1535" s="3">
        <f>VLOOKUP(B1535,'[1]ZONE DE CONSOMMATION'!A:I,8,FALSE)</f>
        <v>0.40540469868964407</v>
      </c>
      <c r="G1535" s="2">
        <v>74</v>
      </c>
      <c r="H1535" s="6">
        <f t="shared" si="23"/>
        <v>0.40540469868964407</v>
      </c>
      <c r="I1535" s="5">
        <f>'[1]Prosp. Sc. final Etap1'!L1535+'[1]Facteurs ajustements'!D$144/1000</f>
        <v>0.39598811254162131</v>
      </c>
      <c r="J1535" s="5">
        <f>'[1]Prosp. Sc. final Etap1'!M1535+'[1]Facteurs ajustements'!E$144/1000</f>
        <v>0.39470635095521839</v>
      </c>
      <c r="K1535" s="5">
        <f>'[1]Prosp. Sc. final Etap1'!N1535+'[1]Facteurs ajustements'!F$144/1000</f>
        <v>0.39342859039339517</v>
      </c>
      <c r="L1535" s="5">
        <f>'[1]Prosp. Sc. final Etap1'!O1535+'[1]Facteurs ajustements'!G$144/1000</f>
        <v>0.39215481915674794</v>
      </c>
      <c r="M1535" s="5">
        <f>'[1]Prosp. Sc. final Etap1'!P1535+'[1]Facteurs ajustements'!H$144/1000</f>
        <v>0.39088502557977556</v>
      </c>
      <c r="N1535" s="5">
        <f>'[1]Prosp. Sc. final Etap1'!Q1535+'[1]Facteurs ajustements'!I$144/1000</f>
        <v>0.38961919803073997</v>
      </c>
      <c r="O1535" s="5">
        <f>'[1]Prosp. Sc. final Etap1'!R1535+'[1]Facteurs ajustements'!J$144/1000</f>
        <v>0.3883573249115268</v>
      </c>
      <c r="P1535" s="5">
        <f>'[1]Prosp. Sc. final Etap1'!S1535+'[1]Facteurs ajustements'!K$144/1000</f>
        <v>0.38709939465750715</v>
      </c>
      <c r="Q1535" s="5">
        <f>'[1]Prosp. Sc. final Etap1'!T1535+'[1]Facteurs ajustements'!L$144/1000</f>
        <v>0.38584539573740051</v>
      </c>
      <c r="R1535" s="5">
        <f>'[1]Prosp. Sc. final Etap1'!U1535+'[1]Facteurs ajustements'!M$144/1000</f>
        <v>0.38490182894238928</v>
      </c>
      <c r="S1535" s="5">
        <f>'[1]Prosp. Sc. final Etap1'!V1535+'[1]Facteurs ajustements'!N$144/1000</f>
        <v>0.38396045008150814</v>
      </c>
      <c r="T1535" s="5">
        <f>'[1]Prosp. Sc. final Etap1'!W1535+'[1]Facteurs ajustements'!O$144/1000</f>
        <v>0.3830212545699796</v>
      </c>
      <c r="U1535" s="5">
        <f>'[1]Prosp. Sc. final Etap1'!X1535+'[1]Facteurs ajustements'!P$144/1000</f>
        <v>0.38208423783271134</v>
      </c>
    </row>
    <row r="1536" spans="1:21" x14ac:dyDescent="0.25">
      <c r="A1536" s="2" t="s">
        <v>1944</v>
      </c>
      <c r="B1536" s="2">
        <v>52055</v>
      </c>
      <c r="C1536" s="2" t="s">
        <v>1945</v>
      </c>
      <c r="D1536" s="2" t="s">
        <v>1985</v>
      </c>
      <c r="E1536" s="2" t="str">
        <f>VLOOKUP(B1536,'[1]ZONE DE CONSOMMATION'!A:C,3,FALSE)</f>
        <v>Vitry-Saint-Dizier</v>
      </c>
      <c r="F1536" s="3">
        <f>VLOOKUP(B1536,'[1]ZONE DE CONSOMMATION'!A:I,8,FALSE)</f>
        <v>0.50667492388657676</v>
      </c>
      <c r="G1536" s="2">
        <v>111</v>
      </c>
      <c r="H1536" s="6">
        <f t="shared" si="23"/>
        <v>0.50667492388657676</v>
      </c>
      <c r="I1536" s="5">
        <f>'[1]Prosp. Sc. final Etap1'!L1536+'[1]Facteurs ajustements'!D$144/1000</f>
        <v>0.51981778491019293</v>
      </c>
      <c r="J1536" s="5">
        <f>'[1]Prosp. Sc. final Etap1'!M1536+'[1]Facteurs ajustements'!E$144/1000</f>
        <v>0.51814597663371831</v>
      </c>
      <c r="K1536" s="5">
        <f>'[1]Prosp. Sc. final Etap1'!N1536+'[1]Facteurs ajustements'!F$144/1000</f>
        <v>0.51647939797604892</v>
      </c>
      <c r="L1536" s="5">
        <f>'[1]Prosp. Sc. final Etap1'!O1536+'[1]Facteurs ajustements'!G$144/1000</f>
        <v>0.51481803336787568</v>
      </c>
      <c r="M1536" s="5">
        <f>'[1]Prosp. Sc. final Etap1'!P1536+'[1]Facteurs ajustements'!H$144/1000</f>
        <v>0.51316186728598212</v>
      </c>
      <c r="N1536" s="5">
        <f>'[1]Prosp. Sc. final Etap1'!Q1536+'[1]Facteurs ajustements'!I$144/1000</f>
        <v>0.51151088425306557</v>
      </c>
      <c r="O1536" s="5">
        <f>'[1]Prosp. Sc. final Etap1'!R1536+'[1]Facteurs ajustements'!J$144/1000</f>
        <v>0.50986506883756033</v>
      </c>
      <c r="P1536" s="5">
        <f>'[1]Prosp. Sc. final Etap1'!S1536+'[1]Facteurs ajustements'!K$144/1000</f>
        <v>0.50822440565346083</v>
      </c>
      <c r="Q1536" s="5">
        <f>'[1]Prosp. Sc. final Etap1'!T1536+'[1]Facteurs ajustements'!L$144/1000</f>
        <v>0.50658887936014696</v>
      </c>
      <c r="R1536" s="5">
        <f>'[1]Prosp. Sc. final Etap1'!U1536+'[1]Facteurs ajustements'!M$144/1000</f>
        <v>0.50536086258038537</v>
      </c>
      <c r="S1536" s="5">
        <f>'[1]Prosp. Sc. final Etap1'!V1536+'[1]Facteurs ajustements'!N$144/1000</f>
        <v>0.50413570384788475</v>
      </c>
      <c r="T1536" s="5">
        <f>'[1]Prosp. Sc. final Etap1'!W1536+'[1]Facteurs ajustements'!O$144/1000</f>
        <v>0.50291339699920101</v>
      </c>
      <c r="U1536" s="5">
        <f>'[1]Prosp. Sc. final Etap1'!X1536+'[1]Facteurs ajustements'!P$144/1000</f>
        <v>0.50169393588429467</v>
      </c>
    </row>
    <row r="1537" spans="1:21" x14ac:dyDescent="0.25">
      <c r="A1537" s="2" t="s">
        <v>1944</v>
      </c>
      <c r="B1537" s="2">
        <v>52056</v>
      </c>
      <c r="C1537" s="2" t="s">
        <v>1945</v>
      </c>
      <c r="D1537" s="2" t="s">
        <v>1986</v>
      </c>
      <c r="E1537" s="2" t="str">
        <f>VLOOKUP(B1537,'[1]ZONE DE CONSOMMATION'!A:C,3,FALSE)</f>
        <v>Chaumont</v>
      </c>
      <c r="F1537" s="3">
        <f>VLOOKUP(B1537,'[1]ZONE DE CONSOMMATION'!A:I,8,FALSE)</f>
        <v>1.1395159098303509</v>
      </c>
      <c r="G1537" s="2">
        <v>208</v>
      </c>
      <c r="H1537" s="6">
        <f t="shared" si="23"/>
        <v>1.1395159098303509</v>
      </c>
      <c r="I1537" s="5">
        <f>'[1]Prosp. Sc. final Etap1'!L1537+'[1]Facteurs ajustements'!D$144/1000</f>
        <v>1.0146473845761694</v>
      </c>
      <c r="J1537" s="5">
        <f>'[1]Prosp. Sc. final Etap1'!M1537+'[1]Facteurs ajustements'!E$144/1000</f>
        <v>1.0114169301060361</v>
      </c>
      <c r="K1537" s="5">
        <f>'[1]Prosp. Sc. final Etap1'!N1537+'[1]Facteurs ajustements'!F$144/1000</f>
        <v>1.0081966147790342</v>
      </c>
      <c r="L1537" s="5">
        <f>'[1]Prosp. Sc. final Etap1'!O1537+'[1]Facteurs ajustements'!G$144/1000</f>
        <v>1.0049864075615187</v>
      </c>
      <c r="M1537" s="5">
        <f>'[1]Prosp. Sc. final Etap1'!P1537+'[1]Facteurs ajustements'!H$144/1000</f>
        <v>1.0017862775146469</v>
      </c>
      <c r="N1537" s="5">
        <f>'[1]Prosp. Sc. final Etap1'!Q1537+'[1]Facteurs ajustements'!I$144/1000</f>
        <v>0.99859619379404774</v>
      </c>
      <c r="O1537" s="5">
        <f>'[1]Prosp. Sc. final Etap1'!R1537+'[1]Facteurs ajustements'!J$144/1000</f>
        <v>0.99541612564949067</v>
      </c>
      <c r="P1537" s="5">
        <f>'[1]Prosp. Sc. final Etap1'!S1537+'[1]Facteurs ajustements'!K$144/1000</f>
        <v>0.99224604242455738</v>
      </c>
      <c r="Q1537" s="5">
        <f>'[1]Prosp. Sc. final Etap1'!T1537+'[1]Facteurs ajustements'!L$144/1000</f>
        <v>0.98908591355631459</v>
      </c>
      <c r="R1537" s="5">
        <f>'[1]Prosp. Sc. final Etap1'!U1537+'[1]Facteurs ajustements'!M$144/1000</f>
        <v>0.98672122032908571</v>
      </c>
      <c r="S1537" s="5">
        <f>'[1]Prosp. Sc. final Etap1'!V1537+'[1]Facteurs ajustements'!N$144/1000</f>
        <v>0.98436206295489592</v>
      </c>
      <c r="T1537" s="5">
        <f>'[1]Prosp. Sc. final Etap1'!W1537+'[1]Facteurs ajustements'!O$144/1000</f>
        <v>0.98200842896187157</v>
      </c>
      <c r="U1537" s="5">
        <f>'[1]Prosp. Sc. final Etap1'!X1537+'[1]Facteurs ajustements'!P$144/1000</f>
        <v>0.97966030590640441</v>
      </c>
    </row>
    <row r="1538" spans="1:21" x14ac:dyDescent="0.25">
      <c r="A1538" s="2" t="s">
        <v>1944</v>
      </c>
      <c r="B1538" s="2">
        <v>52057</v>
      </c>
      <c r="C1538" s="2" t="s">
        <v>1945</v>
      </c>
      <c r="D1538" s="2" t="s">
        <v>1987</v>
      </c>
      <c r="E1538" s="2" t="str">
        <f>VLOOKUP(B1538,'[1]ZONE DE CONSOMMATION'!A:C,3,FALSE)</f>
        <v>Vitry-Saint-Dizier</v>
      </c>
      <c r="F1538" s="3">
        <f>VLOOKUP(B1538,'[1]ZONE DE CONSOMMATION'!A:I,8,FALSE)</f>
        <v>0.49754564597871048</v>
      </c>
      <c r="G1538" s="2">
        <v>109</v>
      </c>
      <c r="H1538" s="6">
        <f t="shared" si="23"/>
        <v>0.49754564597871048</v>
      </c>
      <c r="I1538" s="5">
        <f>'[1]Prosp. Sc. final Etap1'!L1538+'[1]Facteurs ajustements'!D$144/1000</f>
        <v>0.47007973726763547</v>
      </c>
      <c r="J1538" s="5">
        <f>'[1]Prosp. Sc. final Etap1'!M1538+'[1]Facteurs ajustements'!E$144/1000</f>
        <v>0.4685645971021436</v>
      </c>
      <c r="K1538" s="5">
        <f>'[1]Prosp. Sc. final Etap1'!N1538+'[1]Facteurs ajustements'!F$144/1000</f>
        <v>0.46705419307213469</v>
      </c>
      <c r="L1538" s="5">
        <f>'[1]Prosp. Sc. final Etap1'!O1538+'[1]Facteurs ajustements'!G$144/1000</f>
        <v>0.46554851116270535</v>
      </c>
      <c r="M1538" s="5">
        <f>'[1]Prosp. Sc. final Etap1'!P1538+'[1]Facteurs ajustements'!H$144/1000</f>
        <v>0.46404753740014815</v>
      </c>
      <c r="N1538" s="5">
        <f>'[1]Prosp. Sc. final Etap1'!Q1538+'[1]Facteurs ajustements'!I$144/1000</f>
        <v>0.46255125785178941</v>
      </c>
      <c r="O1538" s="5">
        <f>'[1]Prosp. Sc. final Etap1'!R1538+'[1]Facteurs ajustements'!J$144/1000</f>
        <v>0.46105965862582649</v>
      </c>
      <c r="P1538" s="5">
        <f>'[1]Prosp. Sc. final Etap1'!S1538+'[1]Facteurs ajustements'!K$144/1000</f>
        <v>0.45957272587116743</v>
      </c>
      <c r="Q1538" s="5">
        <f>'[1]Prosp. Sc. final Etap1'!T1538+'[1]Facteurs ajustements'!L$144/1000</f>
        <v>0.45809044577727037</v>
      </c>
      <c r="R1538" s="5">
        <f>'[1]Prosp. Sc. final Etap1'!U1538+'[1]Facteurs ajustements'!M$144/1000</f>
        <v>0.45697668260589547</v>
      </c>
      <c r="S1538" s="5">
        <f>'[1]Prosp. Sc. final Etap1'!V1538+'[1]Facteurs ajustements'!N$144/1000</f>
        <v>0.45586550832077827</v>
      </c>
      <c r="T1538" s="5">
        <f>'[1]Prosp. Sc. final Etap1'!W1538+'[1]Facteurs ajustements'!O$144/1000</f>
        <v>0.45475691739257001</v>
      </c>
      <c r="U1538" s="5">
        <f>'[1]Prosp. Sc. final Etap1'!X1538+'[1]Facteurs ajustements'!P$144/1000</f>
        <v>0.45365090430383254</v>
      </c>
    </row>
    <row r="1539" spans="1:21" x14ac:dyDescent="0.25">
      <c r="A1539" s="2" t="s">
        <v>1944</v>
      </c>
      <c r="B1539" s="2">
        <v>52058</v>
      </c>
      <c r="C1539" s="2" t="s">
        <v>1945</v>
      </c>
      <c r="D1539" s="2" t="s">
        <v>1988</v>
      </c>
      <c r="E1539" s="2" t="str">
        <f>VLOOKUP(B1539,'[1]ZONE DE CONSOMMATION'!A:C,3,FALSE)</f>
        <v>Chaumont</v>
      </c>
      <c r="F1539" s="3">
        <f>VLOOKUP(B1539,'[1]ZONE DE CONSOMMATION'!A:I,8,FALSE)</f>
        <v>10.392604235327768</v>
      </c>
      <c r="G1539" s="2">
        <v>1897</v>
      </c>
      <c r="H1539" s="6">
        <f t="shared" ref="H1539:H1602" si="24">F1539</f>
        <v>10.392604235327768</v>
      </c>
      <c r="I1539" s="5">
        <f>'[1]Prosp. Sc. final Etap1'!L1539+'[1]Facteurs ajustements'!D$144/1000</f>
        <v>10.044902021992733</v>
      </c>
      <c r="J1539" s="5">
        <f>'[1]Prosp. Sc. final Etap1'!M1539+'[1]Facteurs ajustements'!E$144/1000</f>
        <v>10.013227488939021</v>
      </c>
      <c r="K1539" s="5">
        <f>'[1]Prosp. Sc. final Etap1'!N1539+'[1]Facteurs ajustements'!F$144/1000</f>
        <v>9.981652690022047</v>
      </c>
      <c r="L1539" s="5">
        <f>'[1]Prosp. Sc. final Etap1'!O1539+'[1]Facteurs ajustements'!G$144/1000</f>
        <v>9.9501773119960681</v>
      </c>
      <c r="M1539" s="5">
        <f>'[1]Prosp. Sc. final Etap1'!P1539+'[1]Facteurs ajustements'!H$144/1000</f>
        <v>9.9188010425990871</v>
      </c>
      <c r="N1539" s="5">
        <f>'[1]Prosp. Sc. final Etap1'!Q1539+'[1]Facteurs ajustements'!I$144/1000</f>
        <v>9.8875235705496962</v>
      </c>
      <c r="O1539" s="5">
        <f>'[1]Prosp. Sc. final Etap1'!R1539+'[1]Facteurs ajustements'!J$144/1000</f>
        <v>9.8563445855439795</v>
      </c>
      <c r="P1539" s="5">
        <f>'[1]Prosp. Sc. final Etap1'!S1539+'[1]Facteurs ajustements'!K$144/1000</f>
        <v>9.8252637782523777</v>
      </c>
      <c r="Q1539" s="5">
        <f>'[1]Prosp. Sc. final Etap1'!T1539+'[1]Facteurs ajustements'!L$144/1000</f>
        <v>9.7942808403166044</v>
      </c>
      <c r="R1539" s="5">
        <f>'[1]Prosp. Sc. final Etap1'!U1539+'[1]Facteurs ajustements'!M$144/1000</f>
        <v>9.7711726875875318</v>
      </c>
      <c r="S1539" s="5">
        <f>'[1]Prosp. Sc. final Etap1'!V1539+'[1]Facteurs ajustements'!N$144/1000</f>
        <v>9.7481189385804861</v>
      </c>
      <c r="T1539" s="5">
        <f>'[1]Prosp. Sc. final Etap1'!W1539+'[1]Facteurs ajustements'!O$144/1000</f>
        <v>9.7251194656996631</v>
      </c>
      <c r="U1539" s="5">
        <f>'[1]Prosp. Sc. final Etap1'!X1539+'[1]Facteurs ajustements'!P$144/1000</f>
        <v>9.7021741416487348</v>
      </c>
    </row>
    <row r="1540" spans="1:21" x14ac:dyDescent="0.25">
      <c r="A1540" s="2" t="s">
        <v>1944</v>
      </c>
      <c r="B1540" s="2">
        <v>52059</v>
      </c>
      <c r="C1540" s="2" t="s">
        <v>1945</v>
      </c>
      <c r="D1540" s="2" t="s">
        <v>1989</v>
      </c>
      <c r="E1540" s="2" t="str">
        <f>VLOOKUP(B1540,'[1]ZONE DE CONSOMMATION'!A:C,3,FALSE)</f>
        <v>Langres</v>
      </c>
      <c r="F1540" s="3">
        <f>VLOOKUP(B1540,'[1]ZONE DE CONSOMMATION'!A:I,8,FALSE)</f>
        <v>0.4084974625613339</v>
      </c>
      <c r="G1540" s="2">
        <v>124</v>
      </c>
      <c r="H1540" s="6">
        <f t="shared" si="24"/>
        <v>0.4084974625613339</v>
      </c>
      <c r="I1540" s="5">
        <f>'[1]Prosp. Sc. final Etap1'!L1540+'[1]Facteurs ajustements'!D$144/1000</f>
        <v>0.45995471625685991</v>
      </c>
      <c r="J1540" s="5">
        <f>'[1]Prosp. Sc. final Etap1'!M1540+'[1]Facteurs ajustements'!E$144/1000</f>
        <v>0.45847146853569598</v>
      </c>
      <c r="K1540" s="5">
        <f>'[1]Prosp. Sc. final Etap1'!N1540+'[1]Facteurs ajustements'!F$144/1000</f>
        <v>0.45699285649313659</v>
      </c>
      <c r="L1540" s="5">
        <f>'[1]Prosp. Sc. final Etap1'!O1540+'[1]Facteurs ajustements'!G$144/1000</f>
        <v>0.45551886643070377</v>
      </c>
      <c r="M1540" s="5">
        <f>'[1]Prosp. Sc. final Etap1'!P1540+'[1]Facteurs ajustements'!H$144/1000</f>
        <v>0.45404948469011908</v>
      </c>
      <c r="N1540" s="5">
        <f>'[1]Prosp. Sc. final Etap1'!Q1540+'[1]Facteurs ajustements'!I$144/1000</f>
        <v>0.45258469765314402</v>
      </c>
      <c r="O1540" s="5">
        <f>'[1]Prosp. Sc. final Etap1'!R1540+'[1]Facteurs ajustements'!J$144/1000</f>
        <v>0.451124491741421</v>
      </c>
      <c r="P1540" s="5">
        <f>'[1]Prosp. Sc. final Etap1'!S1540+'[1]Facteurs ajustements'!K$144/1000</f>
        <v>0.44966885341631546</v>
      </c>
      <c r="Q1540" s="5">
        <f>'[1]Prosp. Sc. final Etap1'!T1540+'[1]Facteurs ajustements'!L$144/1000</f>
        <v>0.448217769178759</v>
      </c>
      <c r="R1540" s="5">
        <f>'[1]Prosp. Sc. final Etap1'!U1540+'[1]Facteurs ajustements'!M$144/1000</f>
        <v>0.44712726426218696</v>
      </c>
      <c r="S1540" s="5">
        <f>'[1]Prosp. Sc. final Etap1'!V1540+'[1]Facteurs ajustements'!N$144/1000</f>
        <v>0.44603929343959714</v>
      </c>
      <c r="T1540" s="5">
        <f>'[1]Prosp. Sc. final Etap1'!W1540+'[1]Facteurs ajustements'!O$144/1000</f>
        <v>0.44495385131072157</v>
      </c>
      <c r="U1540" s="5">
        <f>'[1]Prosp. Sc. final Etap1'!X1540+'[1]Facteurs ajustements'!P$144/1000</f>
        <v>0.44387093248689857</v>
      </c>
    </row>
    <row r="1541" spans="1:21" x14ac:dyDescent="0.25">
      <c r="A1541" s="2" t="s">
        <v>1944</v>
      </c>
      <c r="B1541" s="2">
        <v>52060</v>
      </c>
      <c r="C1541" s="2" t="s">
        <v>1945</v>
      </c>
      <c r="D1541" s="2" t="s">
        <v>1990</v>
      </c>
      <c r="E1541" s="2" t="str">
        <f>VLOOKUP(B1541,'[1]ZONE DE CONSOMMATION'!A:C,3,FALSE)</f>
        <v>Langres</v>
      </c>
      <c r="F1541" s="3">
        <f>VLOOKUP(B1541,'[1]ZONE DE CONSOMMATION'!A:I,8,FALSE)</f>
        <v>6.9774002072976229</v>
      </c>
      <c r="G1541" s="2">
        <v>2118</v>
      </c>
      <c r="H1541" s="6">
        <f t="shared" si="24"/>
        <v>6.9774002072976229</v>
      </c>
      <c r="I1541" s="5">
        <f>'[1]Prosp. Sc. final Etap1'!L1541+'[1]Facteurs ajustements'!D$144/1000</f>
        <v>6.4513775690788533</v>
      </c>
      <c r="J1541" s="5">
        <f>'[1]Prosp. Sc. final Etap1'!M1541+'[1]Facteurs ajustements'!E$144/1000</f>
        <v>6.4310221511591905</v>
      </c>
      <c r="K1541" s="5">
        <f>'[1]Prosp. Sc. final Etap1'!N1541+'[1]Facteurs ajustements'!F$144/1000</f>
        <v>6.4107308136972367</v>
      </c>
      <c r="L1541" s="5">
        <f>'[1]Prosp. Sc. final Etap1'!O1541+'[1]Facteurs ajustements'!G$144/1000</f>
        <v>6.3905033557515116</v>
      </c>
      <c r="M1541" s="5">
        <f>'[1]Prosp. Sc. final Etap1'!P1541+'[1]Facteurs ajustements'!H$144/1000</f>
        <v>6.3703395770105287</v>
      </c>
      <c r="N1541" s="5">
        <f>'[1]Prosp. Sc. final Etap1'!Q1541+'[1]Facteurs ajustements'!I$144/1000</f>
        <v>6.350239277790771</v>
      </c>
      <c r="O1541" s="5">
        <f>'[1]Prosp. Sc. final Etap1'!R1541+'[1]Facteurs ajustements'!J$144/1000</f>
        <v>6.3302022590346851</v>
      </c>
      <c r="P1541" s="5">
        <f>'[1]Prosp. Sc. final Etap1'!S1541+'[1]Facteurs ajustements'!K$144/1000</f>
        <v>6.3102283223086735</v>
      </c>
      <c r="Q1541" s="5">
        <f>'[1]Prosp. Sc. final Etap1'!T1541+'[1]Facteurs ajustements'!L$144/1000</f>
        <v>6.2903172698010978</v>
      </c>
      <c r="R1541" s="5">
        <f>'[1]Prosp. Sc. final Etap1'!U1541+'[1]Facteurs ajustements'!M$144/1000</f>
        <v>6.2754638265958338</v>
      </c>
      <c r="S1541" s="5">
        <f>'[1]Prosp. Sc. final Etap1'!V1541+'[1]Facteurs ajustements'!N$144/1000</f>
        <v>6.2606453404979421</v>
      </c>
      <c r="T1541" s="5">
        <f>'[1]Prosp. Sc. final Etap1'!W1541+'[1]Facteurs ajustements'!O$144/1000</f>
        <v>6.2458617297243535</v>
      </c>
      <c r="U1541" s="5">
        <f>'[1]Prosp. Sc. final Etap1'!X1541+'[1]Facteurs ajustements'!P$144/1000</f>
        <v>6.2311129126835461</v>
      </c>
    </row>
    <row r="1542" spans="1:21" x14ac:dyDescent="0.25">
      <c r="A1542" s="2" t="s">
        <v>1944</v>
      </c>
      <c r="B1542" s="2">
        <v>52061</v>
      </c>
      <c r="C1542" s="2" t="s">
        <v>1945</v>
      </c>
      <c r="D1542" s="2" t="s">
        <v>1991</v>
      </c>
      <c r="E1542" s="2" t="str">
        <f>VLOOKUP(B1542,'[1]ZONE DE CONSOMMATION'!A:C,3,FALSE)</f>
        <v>Chaumont</v>
      </c>
      <c r="F1542" s="3">
        <f>VLOOKUP(B1542,'[1]ZONE DE CONSOMMATION'!A:I,8,FALSE)</f>
        <v>1.50109307352652</v>
      </c>
      <c r="G1542" s="2">
        <v>274</v>
      </c>
      <c r="H1542" s="6">
        <f t="shared" si="24"/>
        <v>1.50109307352652</v>
      </c>
      <c r="I1542" s="5">
        <f>'[1]Prosp. Sc. final Etap1'!L1542+'[1]Facteurs ajustements'!D$144/1000</f>
        <v>1.5790382994147047</v>
      </c>
      <c r="J1542" s="5">
        <f>'[1]Prosp. Sc. final Etap1'!M1542+'[1]Facteurs ajustements'!E$144/1000</f>
        <v>1.5740300900330977</v>
      </c>
      <c r="K1542" s="5">
        <f>'[1]Prosp. Sc. final Etap1'!N1542+'[1]Facteurs ajustements'!F$144/1000</f>
        <v>1.5690376194817228</v>
      </c>
      <c r="L1542" s="5">
        <f>'[1]Prosp. Sc. final Etap1'!O1542+'[1]Facteurs ajustements'!G$144/1000</f>
        <v>1.5640608390886785</v>
      </c>
      <c r="M1542" s="5">
        <f>'[1]Prosp. Sc. final Etap1'!P1542+'[1]Facteurs ajustements'!H$144/1000</f>
        <v>1.5590997003324247</v>
      </c>
      <c r="N1542" s="5">
        <f>'[1]Prosp. Sc. final Etap1'!Q1542+'[1]Facteurs ajustements'!I$144/1000</f>
        <v>1.5541541548412761</v>
      </c>
      <c r="O1542" s="5">
        <f>'[1]Prosp. Sc. final Etap1'!R1542+'[1]Facteurs ajustements'!J$144/1000</f>
        <v>1.5492241543928964</v>
      </c>
      <c r="P1542" s="5">
        <f>'[1]Prosp. Sc. final Etap1'!S1542+'[1]Facteurs ajustements'!K$144/1000</f>
        <v>1.5443096509137964</v>
      </c>
      <c r="Q1542" s="5">
        <f>'[1]Prosp. Sc. final Etap1'!T1542+'[1]Facteurs ajustements'!L$144/1000</f>
        <v>1.5394105964788332</v>
      </c>
      <c r="R1542" s="5">
        <f>'[1]Prosp. Sc. final Etap1'!U1542+'[1]Facteurs ajustements'!M$144/1000</f>
        <v>1.5357494370327389</v>
      </c>
      <c r="S1542" s="5">
        <f>'[1]Prosp. Sc. final Etap1'!V1542+'[1]Facteurs ajustements'!N$144/1000</f>
        <v>1.5320968676814954</v>
      </c>
      <c r="T1542" s="5">
        <f>'[1]Prosp. Sc. final Etap1'!W1542+'[1]Facteurs ajustements'!O$144/1000</f>
        <v>1.5284528687579839</v>
      </c>
      <c r="U1542" s="5">
        <f>'[1]Prosp. Sc. final Etap1'!X1542+'[1]Facteurs ajustements'!P$144/1000</f>
        <v>1.5248174206403005</v>
      </c>
    </row>
    <row r="1543" spans="1:21" x14ac:dyDescent="0.25">
      <c r="A1543" s="2" t="s">
        <v>1944</v>
      </c>
      <c r="B1543" s="2">
        <v>52062</v>
      </c>
      <c r="C1543" s="2" t="s">
        <v>1945</v>
      </c>
      <c r="D1543" s="2" t="s">
        <v>1992</v>
      </c>
      <c r="E1543" s="2" t="str">
        <f>VLOOKUP(B1543,'[1]ZONE DE CONSOMMATION'!A:C,3,FALSE)</f>
        <v>Langres</v>
      </c>
      <c r="F1543" s="3">
        <f>VLOOKUP(B1543,'[1]ZONE DE CONSOMMATION'!A:I,8,FALSE)</f>
        <v>0.49744449069968882</v>
      </c>
      <c r="G1543" s="2">
        <v>151</v>
      </c>
      <c r="H1543" s="6">
        <f t="shared" si="24"/>
        <v>0.49744449069968882</v>
      </c>
      <c r="I1543" s="5">
        <f>'[1]Prosp. Sc. final Etap1'!L1543+'[1]Facteurs ajustements'!D$144/1000</f>
        <v>0.52195745819782813</v>
      </c>
      <c r="J1543" s="5">
        <f>'[1]Prosp. Sc. final Etap1'!M1543+'[1]Facteurs ajustements'!E$144/1000</f>
        <v>0.5202789102404054</v>
      </c>
      <c r="K1543" s="5">
        <f>'[1]Prosp. Sc. final Etap1'!N1543+'[1]Facteurs ajustements'!F$144/1000</f>
        <v>0.51860561313086972</v>
      </c>
      <c r="L1543" s="5">
        <f>'[1]Prosp. Sc. final Etap1'!O1543+'[1]Facteurs ajustements'!G$144/1000</f>
        <v>0.51693755123304319</v>
      </c>
      <c r="M1543" s="5">
        <f>'[1]Prosp. Sc. final Etap1'!P1543+'[1]Facteurs ajustements'!H$144/1000</f>
        <v>0.51527470895705141</v>
      </c>
      <c r="N1543" s="5">
        <f>'[1]Prosp. Sc. final Etap1'!Q1543+'[1]Facteurs ajustements'!I$144/1000</f>
        <v>0.51361707075914342</v>
      </c>
      <c r="O1543" s="5">
        <f>'[1]Prosp. Sc. final Etap1'!R1543+'[1]Facteurs ajustements'!J$144/1000</f>
        <v>0.51196462114151475</v>
      </c>
      <c r="P1543" s="5">
        <f>'[1]Prosp. Sc. final Etap1'!S1543+'[1]Facteurs ajustements'!K$144/1000</f>
        <v>0.51031734465212975</v>
      </c>
      <c r="Q1543" s="5">
        <f>'[1]Prosp. Sc. final Etap1'!T1543+'[1]Facteurs ajustements'!L$144/1000</f>
        <v>0.50867522588454583</v>
      </c>
      <c r="R1543" s="5">
        <f>'[1]Prosp. Sc. final Etap1'!U1543+'[1]Facteurs ajustements'!M$144/1000</f>
        <v>0.50744229404668562</v>
      </c>
      <c r="S1543" s="5">
        <f>'[1]Prosp. Sc. final Etap1'!V1543+'[1]Facteurs ajustements'!N$144/1000</f>
        <v>0.50621223183508124</v>
      </c>
      <c r="T1543" s="5">
        <f>'[1]Prosp. Sc. final Etap1'!W1543+'[1]Facteurs ajustements'!O$144/1000</f>
        <v>0.50498503305901088</v>
      </c>
      <c r="U1543" s="5">
        <f>'[1]Prosp. Sc. final Etap1'!X1543+'[1]Facteurs ajustements'!P$144/1000</f>
        <v>0.50376069154122127</v>
      </c>
    </row>
    <row r="1544" spans="1:21" x14ac:dyDescent="0.25">
      <c r="A1544" s="2" t="s">
        <v>1944</v>
      </c>
      <c r="B1544" s="2">
        <v>52063</v>
      </c>
      <c r="C1544" s="2" t="s">
        <v>1945</v>
      </c>
      <c r="D1544" s="2" t="s">
        <v>1993</v>
      </c>
      <c r="E1544" s="2" t="str">
        <f>VLOOKUP(B1544,'[1]ZONE DE CONSOMMATION'!A:C,3,FALSE)</f>
        <v>Chaumont</v>
      </c>
      <c r="F1544" s="3">
        <f>VLOOKUP(B1544,'[1]ZONE DE CONSOMMATION'!A:I,8,FALSE)</f>
        <v>0.54784418741843788</v>
      </c>
      <c r="G1544" s="2">
        <v>100</v>
      </c>
      <c r="H1544" s="6">
        <f t="shared" si="24"/>
        <v>0.54784418741843788</v>
      </c>
      <c r="I1544" s="5">
        <f>'[1]Prosp. Sc. final Etap1'!L1544+'[1]Facteurs ajustements'!D$144/1000</f>
        <v>0.53708584125125491</v>
      </c>
      <c r="J1544" s="5">
        <f>'[1]Prosp. Sc. final Etap1'!M1544+'[1]Facteurs ajustements'!E$144/1000</f>
        <v>0.53535964093698363</v>
      </c>
      <c r="K1544" s="5">
        <f>'[1]Prosp. Sc. final Etap1'!N1544+'[1]Facteurs ajustements'!F$144/1000</f>
        <v>0.53363884156906716</v>
      </c>
      <c r="L1544" s="5">
        <f>'[1]Prosp. Sc. final Etap1'!O1544+'[1]Facteurs ajustements'!G$144/1000</f>
        <v>0.53192342703853757</v>
      </c>
      <c r="M1544" s="5">
        <f>'[1]Prosp. Sc. final Etap1'!P1544+'[1]Facteurs ajustements'!H$144/1000</f>
        <v>0.5302133812842198</v>
      </c>
      <c r="N1544" s="5">
        <f>'[1]Prosp. Sc. final Etap1'!Q1544+'[1]Facteurs ajustements'!I$144/1000</f>
        <v>0.52850868829254694</v>
      </c>
      <c r="O1544" s="5">
        <f>'[1]Prosp. Sc. final Etap1'!R1544+'[1]Facteurs ajustements'!J$144/1000</f>
        <v>0.52680933209737812</v>
      </c>
      <c r="P1544" s="5">
        <f>'[1]Prosp. Sc. final Etap1'!S1544+'[1]Facteurs ajustements'!K$144/1000</f>
        <v>0.52511529677981672</v>
      </c>
      <c r="Q1544" s="5">
        <f>'[1]Prosp. Sc. final Etap1'!T1544+'[1]Facteurs ajustements'!L$144/1000</f>
        <v>0.52342656646802987</v>
      </c>
      <c r="R1544" s="5">
        <f>'[1]Prosp. Sc. final Etap1'!U1544+'[1]Facteurs ajustements'!M$144/1000</f>
        <v>0.52215888311830227</v>
      </c>
      <c r="S1544" s="5">
        <f>'[1]Prosp. Sc. final Etap1'!V1544+'[1]Facteurs ajustements'!N$144/1000</f>
        <v>0.52089415126315786</v>
      </c>
      <c r="T1544" s="5">
        <f>'[1]Prosp. Sc. final Etap1'!W1544+'[1]Facteurs ajustements'!O$144/1000</f>
        <v>0.51963236451900741</v>
      </c>
      <c r="U1544" s="5">
        <f>'[1]Prosp. Sc. final Etap1'!X1544+'[1]Facteurs ajustements'!P$144/1000</f>
        <v>0.51837351651618502</v>
      </c>
    </row>
    <row r="1545" spans="1:21" x14ac:dyDescent="0.25">
      <c r="A1545" s="2" t="s">
        <v>1944</v>
      </c>
      <c r="B1545" s="2">
        <v>52064</v>
      </c>
      <c r="C1545" s="2" t="s">
        <v>1945</v>
      </c>
      <c r="D1545" s="2" t="s">
        <v>1994</v>
      </c>
      <c r="E1545" s="2" t="str">
        <f>VLOOKUP(B1545,'[1]ZONE DE CONSOMMATION'!A:C,3,FALSE)</f>
        <v>Chaumont</v>
      </c>
      <c r="F1545" s="3">
        <f>VLOOKUP(B1545,'[1]ZONE DE CONSOMMATION'!A:I,8,FALSE)</f>
        <v>3.0843627751658058</v>
      </c>
      <c r="G1545" s="2">
        <v>563</v>
      </c>
      <c r="H1545" s="6">
        <f t="shared" si="24"/>
        <v>3.0843627751658058</v>
      </c>
      <c r="I1545" s="5">
        <f>'[1]Prosp. Sc. final Etap1'!L1545+'[1]Facteurs ajustements'!D$144/1000</f>
        <v>4.2381878020193415</v>
      </c>
      <c r="J1545" s="5">
        <f>'[1]Prosp. Sc. final Etap1'!M1545+'[1]Facteurs ajustements'!E$144/1000</f>
        <v>4.2248036319971369</v>
      </c>
      <c r="K1545" s="5">
        <f>'[1]Prosp. Sc. final Etap1'!N1545+'[1]Facteurs ajustements'!F$144/1000</f>
        <v>4.2114615839463108</v>
      </c>
      <c r="L1545" s="5">
        <f>'[1]Prosp. Sc. final Etap1'!O1545+'[1]Facteurs ajustements'!G$144/1000</f>
        <v>4.1981615260916403</v>
      </c>
      <c r="M1545" s="5">
        <f>'[1]Prosp. Sc. final Etap1'!P1545+'[1]Facteurs ajustements'!H$144/1000</f>
        <v>4.18490332707003</v>
      </c>
      <c r="N1545" s="5">
        <f>'[1]Prosp. Sc. final Etap1'!Q1545+'[1]Facteurs ajustements'!I$144/1000</f>
        <v>4.1716868559291767</v>
      </c>
      <c r="O1545" s="5">
        <f>'[1]Prosp. Sc. final Etap1'!R1545+'[1]Facteurs ajustements'!J$144/1000</f>
        <v>4.1585119821262486</v>
      </c>
      <c r="P1545" s="5">
        <f>'[1]Prosp. Sc. final Etap1'!S1545+'[1]Facteurs ajustements'!K$144/1000</f>
        <v>4.1453785755265553</v>
      </c>
      <c r="Q1545" s="5">
        <f>'[1]Prosp. Sc. final Etap1'!T1545+'[1]Facteurs ajustements'!L$144/1000</f>
        <v>4.1322865064022345</v>
      </c>
      <c r="R1545" s="5">
        <f>'[1]Prosp. Sc. final Etap1'!U1545+'[1]Facteurs ajustements'!M$144/1000</f>
        <v>4.1225169965018713</v>
      </c>
      <c r="S1545" s="5">
        <f>'[1]Prosp. Sc. final Etap1'!V1545+'[1]Facteurs ajustements'!N$144/1000</f>
        <v>4.1127704668741263</v>
      </c>
      <c r="T1545" s="5">
        <f>'[1]Prosp. Sc. final Etap1'!W1545+'[1]Facteurs ajustements'!O$144/1000</f>
        <v>4.103046863951203</v>
      </c>
      <c r="U1545" s="5">
        <f>'[1]Prosp. Sc. final Etap1'!X1545+'[1]Facteurs ajustements'!P$144/1000</f>
        <v>4.0933461342903845</v>
      </c>
    </row>
    <row r="1546" spans="1:21" x14ac:dyDescent="0.25">
      <c r="A1546" s="2" t="s">
        <v>1944</v>
      </c>
      <c r="B1546" s="2">
        <v>52065</v>
      </c>
      <c r="C1546" s="2" t="s">
        <v>1945</v>
      </c>
      <c r="D1546" s="2" t="s">
        <v>1995</v>
      </c>
      <c r="E1546" s="2" t="str">
        <f>VLOOKUP(B1546,'[1]ZONE DE CONSOMMATION'!A:C,3,FALSE)</f>
        <v>Vitry-Saint-Dizier</v>
      </c>
      <c r="F1546" s="3">
        <f>VLOOKUP(B1546,'[1]ZONE DE CONSOMMATION'!A:I,8,FALSE)</f>
        <v>0.31496008782138551</v>
      </c>
      <c r="G1546" s="2">
        <v>69</v>
      </c>
      <c r="H1546" s="6">
        <f t="shared" si="24"/>
        <v>0.31496008782138551</v>
      </c>
      <c r="I1546" s="5">
        <f>'[1]Prosp. Sc. final Etap1'!L1546+'[1]Facteurs ajustements'!D$144/1000</f>
        <v>0.29373575017129455</v>
      </c>
      <c r="J1546" s="5">
        <f>'[1]Prosp. Sc. final Etap1'!M1546+'[1]Facteurs ajustements'!E$144/1000</f>
        <v>0.2927760696720148</v>
      </c>
      <c r="K1546" s="5">
        <f>'[1]Prosp. Sc. final Etap1'!N1546+'[1]Facteurs ajustements'!F$144/1000</f>
        <v>0.29181937568552963</v>
      </c>
      <c r="L1546" s="5">
        <f>'[1]Prosp. Sc. final Etap1'!O1546+'[1]Facteurs ajustements'!G$144/1000</f>
        <v>0.29086565970800993</v>
      </c>
      <c r="M1546" s="5">
        <f>'[1]Prosp. Sc. final Etap1'!P1546+'[1]Facteurs ajustements'!H$144/1000</f>
        <v>0.28991491325946367</v>
      </c>
      <c r="N1546" s="5">
        <f>'[1]Prosp. Sc. final Etap1'!Q1546+'[1]Facteurs ajustements'!I$144/1000</f>
        <v>0.28896712788362794</v>
      </c>
      <c r="O1546" s="5">
        <f>'[1]Prosp. Sc. final Etap1'!R1546+'[1]Facteurs ajustements'!J$144/1000</f>
        <v>0.28802229514786098</v>
      </c>
      <c r="P1546" s="5">
        <f>'[1]Prosp. Sc. final Etap1'!S1546+'[1]Facteurs ajustements'!K$144/1000</f>
        <v>0.28708040664303608</v>
      </c>
      <c r="Q1546" s="5">
        <f>'[1]Prosp. Sc. final Etap1'!T1546+'[1]Facteurs ajustements'!L$144/1000</f>
        <v>0.28614145398343521</v>
      </c>
      <c r="R1546" s="5">
        <f>'[1]Prosp. Sc. final Etap1'!U1546+'[1]Facteurs ajustements'!M$144/1000</f>
        <v>0.28543277178724896</v>
      </c>
      <c r="S1546" s="5">
        <f>'[1]Prosp. Sc. final Etap1'!V1546+'[1]Facteurs ajustements'!N$144/1000</f>
        <v>0.28472572417921876</v>
      </c>
      <c r="T1546" s="5">
        <f>'[1]Prosp. Sc. final Etap1'!W1546+'[1]Facteurs ajustements'!O$144/1000</f>
        <v>0.28402030787815091</v>
      </c>
      <c r="U1546" s="5">
        <f>'[1]Prosp. Sc. final Etap1'!X1546+'[1]Facteurs ajustements'!P$144/1000</f>
        <v>0.28331651960946602</v>
      </c>
    </row>
    <row r="1547" spans="1:21" x14ac:dyDescent="0.25">
      <c r="A1547" s="2" t="s">
        <v>1944</v>
      </c>
      <c r="B1547" s="2">
        <v>52066</v>
      </c>
      <c r="C1547" s="2" t="s">
        <v>1945</v>
      </c>
      <c r="D1547" s="2" t="s">
        <v>1996</v>
      </c>
      <c r="E1547" s="2" t="str">
        <f>VLOOKUP(B1547,'[1]ZONE DE CONSOMMATION'!A:C,3,FALSE)</f>
        <v>Vitry-Saint-Dizier</v>
      </c>
      <c r="F1547" s="3">
        <f>VLOOKUP(B1547,'[1]ZONE DE CONSOMMATION'!A:I,8,FALSE)</f>
        <v>0.25561978142025493</v>
      </c>
      <c r="G1547" s="2">
        <v>56</v>
      </c>
      <c r="H1547" s="6">
        <f t="shared" si="24"/>
        <v>0.25561978142025493</v>
      </c>
      <c r="I1547" s="5">
        <f>'[1]Prosp. Sc. final Etap1'!L1547+'[1]Facteurs ajustements'!D$144/1000</f>
        <v>0.28469246878173859</v>
      </c>
      <c r="J1547" s="5">
        <f>'[1]Prosp. Sc. final Etap1'!M1547+'[1]Facteurs ajustements'!E$144/1000</f>
        <v>0.28376127339354668</v>
      </c>
      <c r="K1547" s="5">
        <f>'[1]Prosp. Sc. final Etap1'!N1547+'[1]Facteurs ajustements'!F$144/1000</f>
        <v>0.28283297479390884</v>
      </c>
      <c r="L1547" s="5">
        <f>'[1]Prosp. Sc. final Etap1'!O1547+'[1]Facteurs ajustements'!G$144/1000</f>
        <v>0.28190756476161527</v>
      </c>
      <c r="M1547" s="5">
        <f>'[1]Prosp. Sc. final Etap1'!P1547+'[1]Facteurs ajustements'!H$144/1000</f>
        <v>0.28098503509840295</v>
      </c>
      <c r="N1547" s="5">
        <f>'[1]Prosp. Sc. final Etap1'!Q1547+'[1]Facteurs ajustements'!I$144/1000</f>
        <v>0.28006537762885042</v>
      </c>
      <c r="O1547" s="5">
        <f>'[1]Prosp. Sc. final Etap1'!R1547+'[1]Facteurs ajustements'!J$144/1000</f>
        <v>0.27914858420027305</v>
      </c>
      <c r="P1547" s="5">
        <f>'[1]Prosp. Sc. final Etap1'!S1547+'[1]Facteurs ajustements'!K$144/1000</f>
        <v>0.2782346466826191</v>
      </c>
      <c r="Q1547" s="5">
        <f>'[1]Prosp. Sc. final Etap1'!T1547+'[1]Facteurs ajustements'!L$144/1000</f>
        <v>0.2773235569683668</v>
      </c>
      <c r="R1547" s="5">
        <f>'[1]Prosp. Sc. final Etap1'!U1547+'[1]Facteurs ajustements'!M$144/1000</f>
        <v>0.27663564815552355</v>
      </c>
      <c r="S1547" s="5">
        <f>'[1]Prosp. Sc. final Etap1'!V1547+'[1]Facteurs ajustements'!N$144/1000</f>
        <v>0.27594932499247216</v>
      </c>
      <c r="T1547" s="5">
        <f>'[1]Prosp. Sc. final Etap1'!W1547+'[1]Facteurs ajustements'!O$144/1000</f>
        <v>0.27526458431330897</v>
      </c>
      <c r="U1547" s="5">
        <f>'[1]Prosp. Sc. final Etap1'!X1547+'[1]Facteurs ajustements'!P$144/1000</f>
        <v>0.27458142295847288</v>
      </c>
    </row>
    <row r="1548" spans="1:21" x14ac:dyDescent="0.25">
      <c r="A1548" s="2" t="s">
        <v>1944</v>
      </c>
      <c r="B1548" s="2">
        <v>52067</v>
      </c>
      <c r="C1548" s="2" t="s">
        <v>1945</v>
      </c>
      <c r="D1548" s="2" t="s">
        <v>1997</v>
      </c>
      <c r="E1548" s="2" t="str">
        <f>VLOOKUP(B1548,'[1]ZONE DE CONSOMMATION'!A:C,3,FALSE)</f>
        <v>Chaumont</v>
      </c>
      <c r="F1548" s="3">
        <f>VLOOKUP(B1548,'[1]ZONE DE CONSOMMATION'!A:I,8,FALSE)</f>
        <v>0.45471067555730349</v>
      </c>
      <c r="G1548" s="2">
        <v>83</v>
      </c>
      <c r="H1548" s="6">
        <f t="shared" si="24"/>
        <v>0.45471067555730349</v>
      </c>
      <c r="I1548" s="5">
        <f>'[1]Prosp. Sc. final Etap1'!L1548+'[1]Facteurs ajustements'!D$144/1000</f>
        <v>0.40684178398082388</v>
      </c>
      <c r="J1548" s="5">
        <f>'[1]Prosp. Sc. final Etap1'!M1548+'[1]Facteurs ajustements'!E$144/1000</f>
        <v>0.40552583479996956</v>
      </c>
      <c r="K1548" s="5">
        <f>'[1]Prosp. Sc. final Etap1'!N1548+'[1]Facteurs ajustements'!F$144/1000</f>
        <v>0.40421399432998534</v>
      </c>
      <c r="L1548" s="5">
        <f>'[1]Prosp. Sc. final Etap1'!O1548+'[1]Facteurs ajustements'!G$144/1000</f>
        <v>0.40290625053227019</v>
      </c>
      <c r="M1548" s="5">
        <f>'[1]Prosp. Sc. final Etap1'!P1548+'[1]Facteurs ajustements'!H$144/1000</f>
        <v>0.40160259140319438</v>
      </c>
      <c r="N1548" s="5">
        <f>'[1]Prosp. Sc. final Etap1'!Q1548+'[1]Facteurs ajustements'!I$144/1000</f>
        <v>0.40030300497395593</v>
      </c>
      <c r="O1548" s="5">
        <f>'[1]Prosp. Sc. final Etap1'!R1548+'[1]Facteurs ajustements'!J$144/1000</f>
        <v>0.39900747931043845</v>
      </c>
      <c r="P1548" s="5">
        <f>'[1]Prosp. Sc. final Etap1'!S1548+'[1]Facteurs ajustements'!K$144/1000</f>
        <v>0.39771600251306943</v>
      </c>
      <c r="Q1548" s="5">
        <f>'[1]Prosp. Sc. final Etap1'!T1548+'[1]Facteurs ajustements'!L$144/1000</f>
        <v>0.39642856271667964</v>
      </c>
      <c r="R1548" s="5">
        <f>'[1]Prosp. Sc. final Etap1'!U1548+'[1]Facteurs ajustements'!M$144/1000</f>
        <v>0.3954600638789979</v>
      </c>
      <c r="S1548" s="5">
        <f>'[1]Prosp. Sc. final Etap1'!V1548+'[1]Facteurs ajustements'!N$144/1000</f>
        <v>0.39449381171086578</v>
      </c>
      <c r="T1548" s="5">
        <f>'[1]Prosp. Sc. final Etap1'!W1548+'[1]Facteurs ajustements'!O$144/1000</f>
        <v>0.39352980148913552</v>
      </c>
      <c r="U1548" s="5">
        <f>'[1]Prosp. Sc. final Etap1'!X1548+'[1]Facteurs ajustements'!P$144/1000</f>
        <v>0.39256802850067085</v>
      </c>
    </row>
    <row r="1549" spans="1:21" x14ac:dyDescent="0.25">
      <c r="A1549" s="2" t="s">
        <v>1944</v>
      </c>
      <c r="B1549" s="2">
        <v>52069</v>
      </c>
      <c r="C1549" s="2" t="s">
        <v>1945</v>
      </c>
      <c r="D1549" s="2" t="s">
        <v>1998</v>
      </c>
      <c r="E1549" s="2" t="str">
        <f>VLOOKUP(B1549,'[1]ZONE DE CONSOMMATION'!A:C,3,FALSE)</f>
        <v>Chaumont</v>
      </c>
      <c r="F1549" s="3">
        <f>VLOOKUP(B1549,'[1]ZONE DE CONSOMMATION'!A:I,8,FALSE)</f>
        <v>0.7779387461341819</v>
      </c>
      <c r="G1549" s="2">
        <v>142</v>
      </c>
      <c r="H1549" s="6">
        <f t="shared" si="24"/>
        <v>0.7779387461341819</v>
      </c>
      <c r="I1549" s="5">
        <f>'[1]Prosp. Sc. final Etap1'!L1549+'[1]Facteurs ajustements'!D$144/1000</f>
        <v>0.78129344863331351</v>
      </c>
      <c r="J1549" s="5">
        <f>'[1]Prosp. Sc. final Etap1'!M1549+'[1]Facteurs ajustements'!E$144/1000</f>
        <v>0.77879802744388549</v>
      </c>
      <c r="K1549" s="5">
        <f>'[1]Prosp. Sc. final Etap1'!N1549+'[1]Facteurs ajustements'!F$144/1000</f>
        <v>0.77631043014234591</v>
      </c>
      <c r="L1549" s="5">
        <f>'[1]Prosp. Sc. final Etap1'!O1549+'[1]Facteurs ajustements'!G$144/1000</f>
        <v>0.77383063298778931</v>
      </c>
      <c r="M1549" s="5">
        <f>'[1]Prosp. Sc. final Etap1'!P1549+'[1]Facteurs ajustements'!H$144/1000</f>
        <v>0.77135861231114289</v>
      </c>
      <c r="N1549" s="5">
        <f>'[1]Prosp. Sc. final Etap1'!Q1549+'[1]Facteurs ajustements'!I$144/1000</f>
        <v>0.76889434451490546</v>
      </c>
      <c r="O1549" s="5">
        <f>'[1]Prosp. Sc. final Etap1'!R1549+'[1]Facteurs ajustements'!J$144/1000</f>
        <v>0.76643780607289025</v>
      </c>
      <c r="P1549" s="5">
        <f>'[1]Prosp. Sc. final Etap1'!S1549+'[1]Facteurs ajustements'!K$144/1000</f>
        <v>0.76398897352996831</v>
      </c>
      <c r="Q1549" s="5">
        <f>'[1]Prosp. Sc. final Etap1'!T1549+'[1]Facteurs ajustements'!L$144/1000</f>
        <v>0.76154782350181194</v>
      </c>
      <c r="R1549" s="5">
        <f>'[1]Prosp. Sc. final Etap1'!U1549+'[1]Facteurs ajustements'!M$144/1000</f>
        <v>0.75971916919199844</v>
      </c>
      <c r="S1549" s="5">
        <f>'[1]Prosp. Sc. final Etap1'!V1549+'[1]Facteurs ajustements'!N$144/1000</f>
        <v>0.75789478792370579</v>
      </c>
      <c r="T1549" s="5">
        <f>'[1]Prosp. Sc. final Etap1'!W1549+'[1]Facteurs ajustements'!O$144/1000</f>
        <v>0.75607467020001751</v>
      </c>
      <c r="U1549" s="5">
        <f>'[1]Prosp. Sc. final Etap1'!X1549+'[1]Facteurs ajustements'!P$144/1000</f>
        <v>0.75425880654527455</v>
      </c>
    </row>
    <row r="1550" spans="1:21" x14ac:dyDescent="0.25">
      <c r="A1550" s="2" t="s">
        <v>1944</v>
      </c>
      <c r="B1550" s="2">
        <v>52070</v>
      </c>
      <c r="C1550" s="2" t="s">
        <v>1945</v>
      </c>
      <c r="D1550" s="2" t="s">
        <v>1999</v>
      </c>
      <c r="E1550" s="2" t="str">
        <f>VLOOKUP(B1550,'[1]ZONE DE CONSOMMATION'!A:C,3,FALSE)</f>
        <v>Langres</v>
      </c>
      <c r="F1550" s="3">
        <f>VLOOKUP(B1550,'[1]ZONE DE CONSOMMATION'!A:I,8,FALSE)</f>
        <v>0.48426715319771035</v>
      </c>
      <c r="G1550" s="2">
        <v>147</v>
      </c>
      <c r="H1550" s="6">
        <f t="shared" si="24"/>
        <v>0.48426715319771035</v>
      </c>
      <c r="I1550" s="5">
        <f>'[1]Prosp. Sc. final Etap1'!L1550+'[1]Facteurs ajustements'!D$144/1000</f>
        <v>0.40121527652331102</v>
      </c>
      <c r="J1550" s="5">
        <f>'[1]Prosp. Sc. final Etap1'!M1550+'[1]Facteurs ajustements'!E$144/1000</f>
        <v>0.39991705007860301</v>
      </c>
      <c r="K1550" s="5">
        <f>'[1]Prosp. Sc. final Etap1'!N1550+'[1]Facteurs ajustements'!F$144/1000</f>
        <v>0.39862287652054745</v>
      </c>
      <c r="L1550" s="5">
        <f>'[1]Prosp. Sc. final Etap1'!O1550+'[1]Facteurs ajustements'!G$144/1000</f>
        <v>0.39733274398638224</v>
      </c>
      <c r="M1550" s="5">
        <f>'[1]Prosp. Sc. final Etap1'!P1550+'[1]Facteurs ajustements'!H$144/1000</f>
        <v>0.39604664064776218</v>
      </c>
      <c r="N1550" s="5">
        <f>'[1]Prosp. Sc. final Etap1'!Q1550+'[1]Facteurs ajustements'!I$144/1000</f>
        <v>0.39476455471061833</v>
      </c>
      <c r="O1550" s="5">
        <f>'[1]Prosp. Sc. final Etap1'!R1550+'[1]Facteurs ajustements'!J$144/1000</f>
        <v>0.3934864744150165</v>
      </c>
      <c r="P1550" s="5">
        <f>'[1]Prosp. Sc. final Etap1'!S1550+'[1]Facteurs ajustements'!K$144/1000</f>
        <v>0.3922123880350179</v>
      </c>
      <c r="Q1550" s="5">
        <f>'[1]Prosp. Sc. final Etap1'!T1550+'[1]Facteurs ajustements'!L$144/1000</f>
        <v>0.39094228387854008</v>
      </c>
      <c r="R1550" s="5">
        <f>'[1]Prosp. Sc. final Etap1'!U1550+'[1]Facteurs ajustements'!M$144/1000</f>
        <v>0.38998670972950428</v>
      </c>
      <c r="S1550" s="5">
        <f>'[1]Prosp. Sc. final Etap1'!V1550+'[1]Facteurs ajustements'!N$144/1000</f>
        <v>0.38903335180177034</v>
      </c>
      <c r="T1550" s="5">
        <f>'[1]Prosp. Sc. final Etap1'!W1550+'[1]Facteurs ajustements'!O$144/1000</f>
        <v>0.38808220544392136</v>
      </c>
      <c r="U1550" s="5">
        <f>'[1]Prosp. Sc. final Etap1'!X1550+'[1]Facteurs ajustements'!P$144/1000</f>
        <v>0.38713326601438253</v>
      </c>
    </row>
    <row r="1551" spans="1:21" x14ac:dyDescent="0.25">
      <c r="A1551" s="2" t="s">
        <v>1944</v>
      </c>
      <c r="B1551" s="2">
        <v>52072</v>
      </c>
      <c r="C1551" s="2" t="s">
        <v>1945</v>
      </c>
      <c r="D1551" s="2" t="s">
        <v>2000</v>
      </c>
      <c r="E1551" s="2" t="str">
        <f>VLOOKUP(B1551,'[1]ZONE DE CONSOMMATION'!A:C,3,FALSE)</f>
        <v>Chaumont</v>
      </c>
      <c r="F1551" s="3">
        <f>VLOOKUP(B1551,'[1]ZONE DE CONSOMMATION'!A:I,8,FALSE)</f>
        <v>1.9393684234612703</v>
      </c>
      <c r="G1551" s="2">
        <v>354</v>
      </c>
      <c r="H1551" s="6">
        <f t="shared" si="24"/>
        <v>1.9393684234612703</v>
      </c>
      <c r="I1551" s="5">
        <f>'[1]Prosp. Sc. final Etap1'!L1551+'[1]Facteurs ajustements'!D$144/1000</f>
        <v>2.0565998427396184</v>
      </c>
      <c r="J1551" s="5">
        <f>'[1]Prosp. Sc. final Etap1'!M1551+'[1]Facteurs ajustements'!E$144/1000</f>
        <v>2.0500873792021492</v>
      </c>
      <c r="K1551" s="5">
        <f>'[1]Prosp. Sc. final Etap1'!N1551+'[1]Facteurs ajustements'!F$144/1000</f>
        <v>2.0435953926916888</v>
      </c>
      <c r="L1551" s="5">
        <f>'[1]Prosp. Sc. final Etap1'!O1551+'[1]Facteurs ajustements'!G$144/1000</f>
        <v>2.0371238196116588</v>
      </c>
      <c r="M1551" s="5">
        <f>'[1]Prosp. Sc. final Etap1'!P1551+'[1]Facteurs ajustements'!H$144/1000</f>
        <v>2.0306725965628512</v>
      </c>
      <c r="N1551" s="5">
        <f>'[1]Prosp. Sc. final Etap1'!Q1551+'[1]Facteurs ajustements'!I$144/1000</f>
        <v>2.024241660342776</v>
      </c>
      <c r="O1551" s="5">
        <f>'[1]Prosp. Sc. final Etap1'!R1551+'[1]Facteurs ajustements'!J$144/1000</f>
        <v>2.0178309479450078</v>
      </c>
      <c r="P1551" s="5">
        <f>'[1]Prosp. Sc. final Etap1'!S1551+'[1]Facteurs ajustements'!K$144/1000</f>
        <v>2.0114403965585357</v>
      </c>
      <c r="Q1551" s="5">
        <f>'[1]Prosp. Sc. final Etap1'!T1551+'[1]Facteurs ajustements'!L$144/1000</f>
        <v>2.0050699435671167</v>
      </c>
      <c r="R1551" s="5">
        <f>'[1]Prosp. Sc. final Etap1'!U1551+'[1]Facteurs ajustements'!M$144/1000</f>
        <v>2.0003117742435208</v>
      </c>
      <c r="S1551" s="5">
        <f>'[1]Prosp. Sc. final Etap1'!V1551+'[1]Facteurs ajustements'!N$144/1000</f>
        <v>1.9955647793732325</v>
      </c>
      <c r="T1551" s="5">
        <f>'[1]Prosp. Sc. final Etap1'!W1551+'[1]Facteurs ajustements'!O$144/1000</f>
        <v>1.9908289332008471</v>
      </c>
      <c r="U1551" s="5">
        <f>'[1]Prosp. Sc. final Etap1'!X1551+'[1]Facteurs ajustements'!P$144/1000</f>
        <v>1.9861042100305188</v>
      </c>
    </row>
    <row r="1552" spans="1:21" x14ac:dyDescent="0.25">
      <c r="A1552" s="2" t="s">
        <v>1944</v>
      </c>
      <c r="B1552" s="2">
        <v>52074</v>
      </c>
      <c r="C1552" s="2" t="s">
        <v>1945</v>
      </c>
      <c r="D1552" s="2" t="s">
        <v>2001</v>
      </c>
      <c r="E1552" s="2" t="str">
        <f>VLOOKUP(B1552,'[1]ZONE DE CONSOMMATION'!A:C,3,FALSE)</f>
        <v>Chaumont</v>
      </c>
      <c r="F1552" s="3">
        <f>VLOOKUP(B1552,'[1]ZONE DE CONSOMMATION'!A:I,8,FALSE)</f>
        <v>3.7636895675646689</v>
      </c>
      <c r="G1552" s="2">
        <v>687</v>
      </c>
      <c r="H1552" s="6">
        <f t="shared" si="24"/>
        <v>3.7636895675646689</v>
      </c>
      <c r="I1552" s="5">
        <f>'[1]Prosp. Sc. final Etap1'!L1552+'[1]Facteurs ajustements'!D$144/1000</f>
        <v>3.6520895443024006</v>
      </c>
      <c r="J1552" s="5">
        <f>'[1]Prosp. Sc. final Etap1'!M1552+'[1]Facteurs ajustements'!E$144/1000</f>
        <v>3.6405515043805741</v>
      </c>
      <c r="K1552" s="5">
        <f>'[1]Prosp. Sc. final Etap1'!N1552+'[1]Facteurs ajustements'!F$144/1000</f>
        <v>3.6290497713704428</v>
      </c>
      <c r="L1552" s="5">
        <f>'[1]Prosp. Sc. final Etap1'!O1552+'[1]Facteurs ajustements'!G$144/1000</f>
        <v>3.6175842318134372</v>
      </c>
      <c r="M1552" s="5">
        <f>'[1]Prosp. Sc. final Etap1'!P1552+'[1]Facteurs ajustements'!H$144/1000</f>
        <v>3.6061547726054153</v>
      </c>
      <c r="N1552" s="5">
        <f>'[1]Prosp. Sc. final Etap1'!Q1552+'[1]Facteurs ajustements'!I$144/1000</f>
        <v>3.5947612809955176</v>
      </c>
      <c r="O1552" s="5">
        <f>'[1]Prosp. Sc. final Etap1'!R1552+'[1]Facteurs ajustements'!J$144/1000</f>
        <v>3.5834036445850201</v>
      </c>
      <c r="P1552" s="5">
        <f>'[1]Prosp. Sc. final Etap1'!S1552+'[1]Facteurs ajustements'!K$144/1000</f>
        <v>3.5720817513261918</v>
      </c>
      <c r="Q1552" s="5">
        <f>'[1]Prosp. Sc. final Etap1'!T1552+'[1]Facteurs ajustements'!L$144/1000</f>
        <v>3.5607954895211593</v>
      </c>
      <c r="R1552" s="5">
        <f>'[1]Prosp. Sc. final Etap1'!U1552+'[1]Facteurs ajustements'!M$144/1000</f>
        <v>3.5523723099250017</v>
      </c>
      <c r="S1552" s="5">
        <f>'[1]Prosp. Sc. final Etap1'!V1552+'[1]Facteurs ajustements'!N$144/1000</f>
        <v>3.543968938888812</v>
      </c>
      <c r="T1552" s="5">
        <f>'[1]Prosp. Sc. final Etap1'!W1552+'[1]Facteurs ajustements'!O$144/1000</f>
        <v>3.535585330316779</v>
      </c>
      <c r="U1552" s="5">
        <f>'[1]Prosp. Sc. final Etap1'!X1552+'[1]Facteurs ajustements'!P$144/1000</f>
        <v>3.52722143822057</v>
      </c>
    </row>
    <row r="1553" spans="1:21" x14ac:dyDescent="0.25">
      <c r="A1553" s="2" t="s">
        <v>1944</v>
      </c>
      <c r="B1553" s="2">
        <v>52075</v>
      </c>
      <c r="C1553" s="2" t="s">
        <v>1945</v>
      </c>
      <c r="D1553" s="2" t="s">
        <v>2002</v>
      </c>
      <c r="E1553" s="2" t="str">
        <f>VLOOKUP(B1553,'[1]ZONE DE CONSOMMATION'!A:C,3,FALSE)</f>
        <v>Chaumont</v>
      </c>
      <c r="F1553" s="3">
        <f>VLOOKUP(B1553,'[1]ZONE DE CONSOMMATION'!A:I,8,FALSE)</f>
        <v>1.0354255142208477</v>
      </c>
      <c r="G1553" s="2">
        <v>189</v>
      </c>
      <c r="H1553" s="6">
        <f t="shared" si="24"/>
        <v>1.0354255142208477</v>
      </c>
      <c r="I1553" s="5">
        <f>'[1]Prosp. Sc. final Etap1'!L1553+'[1]Facteurs ajustements'!D$144/1000</f>
        <v>0.96037902738015624</v>
      </c>
      <c r="J1553" s="5">
        <f>'[1]Prosp. Sc. final Etap1'!M1553+'[1]Facteurs ajustements'!E$144/1000</f>
        <v>0.95731951088227996</v>
      </c>
      <c r="K1553" s="5">
        <f>'[1]Prosp. Sc. final Etap1'!N1553+'[1]Facteurs ajustements'!F$144/1000</f>
        <v>0.95426959509608345</v>
      </c>
      <c r="L1553" s="5">
        <f>'[1]Prosp. Sc. final Etap1'!O1553+'[1]Facteurs ajustements'!G$144/1000</f>
        <v>0.95122925068390729</v>
      </c>
      <c r="M1553" s="5">
        <f>'[1]Prosp. Sc. final Etap1'!P1553+'[1]Facteurs ajustements'!H$144/1000</f>
        <v>0.94819844839755296</v>
      </c>
      <c r="N1553" s="5">
        <f>'[1]Prosp. Sc. final Etap1'!Q1553+'[1]Facteurs ajustements'!I$144/1000</f>
        <v>0.94517715907796818</v>
      </c>
      <c r="O1553" s="5">
        <f>'[1]Prosp. Sc. final Etap1'!R1553+'[1]Facteurs ajustements'!J$144/1000</f>
        <v>0.94216535365493248</v>
      </c>
      <c r="P1553" s="5">
        <f>'[1]Prosp. Sc. final Etap1'!S1553+'[1]Facteurs ajustements'!K$144/1000</f>
        <v>0.93916300314674606</v>
      </c>
      <c r="Q1553" s="5">
        <f>'[1]Prosp. Sc. final Etap1'!T1553+'[1]Facteurs ajustements'!L$144/1000</f>
        <v>0.93617007865991875</v>
      </c>
      <c r="R1553" s="5">
        <f>'[1]Prosp. Sc. final Etap1'!U1553+'[1]Facteurs ajustements'!M$144/1000</f>
        <v>0.93393004564604221</v>
      </c>
      <c r="S1553" s="5">
        <f>'[1]Prosp. Sc. final Etap1'!V1553+'[1]Facteurs ajustements'!N$144/1000</f>
        <v>0.93169525480810766</v>
      </c>
      <c r="T1553" s="5">
        <f>'[1]Prosp. Sc. final Etap1'!W1553+'[1]Facteurs ajustements'!O$144/1000</f>
        <v>0.92946569436609161</v>
      </c>
      <c r="U1553" s="5">
        <f>'[1]Prosp. Sc. final Etap1'!X1553+'[1]Facteurs ajustements'!P$144/1000</f>
        <v>0.92724135256660689</v>
      </c>
    </row>
    <row r="1554" spans="1:21" x14ac:dyDescent="0.25">
      <c r="A1554" s="2" t="s">
        <v>1944</v>
      </c>
      <c r="B1554" s="2">
        <v>52076</v>
      </c>
      <c r="C1554" s="2" t="s">
        <v>1945</v>
      </c>
      <c r="D1554" s="2" t="s">
        <v>2003</v>
      </c>
      <c r="E1554" s="2" t="str">
        <f>VLOOKUP(B1554,'[1]ZONE DE CONSOMMATION'!A:C,3,FALSE)</f>
        <v>Chaumont</v>
      </c>
      <c r="F1554" s="3">
        <f>VLOOKUP(B1554,'[1]ZONE DE CONSOMMATION'!A:I,8,FALSE)</f>
        <v>2.5255617039989988</v>
      </c>
      <c r="G1554" s="2">
        <v>461</v>
      </c>
      <c r="H1554" s="6">
        <f t="shared" si="24"/>
        <v>2.5255617039989988</v>
      </c>
      <c r="I1554" s="5">
        <f>'[1]Prosp. Sc. final Etap1'!L1554+'[1]Facteurs ajustements'!D$144/1000</f>
        <v>2.4310515073921084</v>
      </c>
      <c r="J1554" s="5">
        <f>'[1]Prosp. Sc. final Etap1'!M1554+'[1]Facteurs ajustements'!E$144/1000</f>
        <v>2.4233595718460657</v>
      </c>
      <c r="K1554" s="5">
        <f>'[1]Prosp. Sc. final Etap1'!N1554+'[1]Facteurs ajustements'!F$144/1000</f>
        <v>2.4156918285040492</v>
      </c>
      <c r="L1554" s="5">
        <f>'[1]Prosp. Sc. final Etap1'!O1554+'[1]Facteurs ajustements'!G$144/1000</f>
        <v>2.4080482020671781</v>
      </c>
      <c r="M1554" s="5">
        <f>'[1]Prosp. Sc. final Etap1'!P1554+'[1]Facteurs ajustements'!H$144/1000</f>
        <v>2.4004286174708001</v>
      </c>
      <c r="N1554" s="5">
        <f>'[1]Prosp. Sc. final Etap1'!Q1554+'[1]Facteurs ajustements'!I$144/1000</f>
        <v>2.3928329998837254</v>
      </c>
      <c r="O1554" s="5">
        <f>'[1]Prosp. Sc. final Etap1'!R1554+'[1]Facteurs ajustements'!J$144/1000</f>
        <v>2.3852612747074593</v>
      </c>
      <c r="P1554" s="5">
        <f>'[1]Prosp. Sc. final Etap1'!S1554+'[1]Facteurs ajustements'!K$144/1000</f>
        <v>2.3777133675754345</v>
      </c>
      <c r="Q1554" s="5">
        <f>'[1]Prosp. Sc. final Etap1'!T1554+'[1]Facteurs ajustements'!L$144/1000</f>
        <v>2.3701892043522492</v>
      </c>
      <c r="R1554" s="5">
        <f>'[1]Prosp. Sc. final Etap1'!U1554+'[1]Facteurs ajustements'!M$144/1000</f>
        <v>2.3645708795565219</v>
      </c>
      <c r="S1554" s="5">
        <f>'[1]Prosp. Sc. final Etap1'!V1554+'[1]Facteurs ajustements'!N$144/1000</f>
        <v>2.3589657555860724</v>
      </c>
      <c r="T1554" s="5">
        <f>'[1]Prosp. Sc. final Etap1'!W1554+'[1]Facteurs ajustements'!O$144/1000</f>
        <v>2.3533738019117285</v>
      </c>
      <c r="U1554" s="5">
        <f>'[1]Prosp. Sc. final Etap1'!X1554+'[1]Facteurs ajustements'!P$144/1000</f>
        <v>2.3477949880751225</v>
      </c>
    </row>
    <row r="1555" spans="1:21" x14ac:dyDescent="0.25">
      <c r="A1555" s="2" t="s">
        <v>1944</v>
      </c>
      <c r="B1555" s="2">
        <v>52079</v>
      </c>
      <c r="C1555" s="2" t="s">
        <v>1945</v>
      </c>
      <c r="D1555" s="2" t="s">
        <v>2004</v>
      </c>
      <c r="E1555" s="2" t="str">
        <f>VLOOKUP(B1555,'[1]ZONE DE CONSOMMATION'!A:C,3,FALSE)</f>
        <v>Vitry-Saint-Dizier</v>
      </c>
      <c r="F1555" s="3">
        <f>VLOOKUP(B1555,'[1]ZONE DE CONSOMMATION'!A:I,8,FALSE)</f>
        <v>3.1678594340295878</v>
      </c>
      <c r="G1555" s="2">
        <v>694</v>
      </c>
      <c r="H1555" s="6">
        <f t="shared" si="24"/>
        <v>3.1678594340295878</v>
      </c>
      <c r="I1555" s="5">
        <f>'[1]Prosp. Sc. final Etap1'!L1555+'[1]Facteurs ajustements'!D$144/1000</f>
        <v>2.9795903228694094</v>
      </c>
      <c r="J1555" s="5">
        <f>'[1]Prosp. Sc. final Etap1'!M1555+'[1]Facteurs ajustements'!E$144/1000</f>
        <v>2.9701705643770535</v>
      </c>
      <c r="K1555" s="5">
        <f>'[1]Prosp. Sc. final Etap1'!N1555+'[1]Facteurs ajustements'!F$144/1000</f>
        <v>2.9607804404969</v>
      </c>
      <c r="L1555" s="5">
        <f>'[1]Prosp. Sc. final Etap1'!O1555+'[1]Facteurs ajustements'!G$144/1000</f>
        <v>2.9514198587872178</v>
      </c>
      <c r="M1555" s="5">
        <f>'[1]Prosp. Sc. final Etap1'!P1555+'[1]Facteurs ajustements'!H$144/1000</f>
        <v>2.9420887270945051</v>
      </c>
      <c r="N1555" s="5">
        <f>'[1]Prosp. Sc. final Etap1'!Q1555+'[1]Facteurs ajustements'!I$144/1000</f>
        <v>2.9327869535525495</v>
      </c>
      <c r="O1555" s="5">
        <f>'[1]Prosp. Sc. final Etap1'!R1555+'[1]Facteurs ajustements'!J$144/1000</f>
        <v>2.92351444658149</v>
      </c>
      <c r="P1555" s="5">
        <f>'[1]Prosp. Sc. final Etap1'!S1555+'[1]Facteurs ajustements'!K$144/1000</f>
        <v>2.9142711148868834</v>
      </c>
      <c r="Q1555" s="5">
        <f>'[1]Prosp. Sc. final Etap1'!T1555+'[1]Facteurs ajustements'!L$144/1000</f>
        <v>2.9050568674587725</v>
      </c>
      <c r="R1555" s="5">
        <f>'[1]Prosp. Sc. final Etap1'!U1555+'[1]Facteurs ajustements'!M$144/1000</f>
        <v>2.8981784904097125</v>
      </c>
      <c r="S1555" s="5">
        <f>'[1]Prosp. Sc. final Etap1'!V1555+'[1]Facteurs ajustements'!N$144/1000</f>
        <v>2.8913162826429728</v>
      </c>
      <c r="T1555" s="5">
        <f>'[1]Prosp. Sc. final Etap1'!W1555+'[1]Facteurs ajustements'!O$144/1000</f>
        <v>2.8844702066362284</v>
      </c>
      <c r="U1555" s="5">
        <f>'[1]Prosp. Sc. final Etap1'!X1555+'[1]Facteurs ajustements'!P$144/1000</f>
        <v>2.8776402249544342</v>
      </c>
    </row>
    <row r="1556" spans="1:21" x14ac:dyDescent="0.25">
      <c r="A1556" s="2" t="s">
        <v>1944</v>
      </c>
      <c r="B1556" s="2">
        <v>52082</v>
      </c>
      <c r="C1556" s="2" t="s">
        <v>1945</v>
      </c>
      <c r="D1556" s="2" t="s">
        <v>2005</v>
      </c>
      <c r="E1556" s="2" t="str">
        <f>VLOOKUP(B1556,'[1]ZONE DE CONSOMMATION'!A:C,3,FALSE)</f>
        <v>Chaumont</v>
      </c>
      <c r="F1556" s="3">
        <f>VLOOKUP(B1556,'[1]ZONE DE CONSOMMATION'!A:I,8,FALSE)</f>
        <v>0.84368004862439439</v>
      </c>
      <c r="G1556" s="2">
        <v>154</v>
      </c>
      <c r="H1556" s="6">
        <f t="shared" si="24"/>
        <v>0.84368004862439439</v>
      </c>
      <c r="I1556" s="5">
        <f>'[1]Prosp. Sc. final Etap1'!L1556+'[1]Facteurs ajustements'!D$144/1000</f>
        <v>0.84098864154892772</v>
      </c>
      <c r="J1556" s="5">
        <f>'[1]Prosp. Sc. final Etap1'!M1556+'[1]Facteurs ajustements'!E$144/1000</f>
        <v>0.8383051885900169</v>
      </c>
      <c r="K1556" s="5">
        <f>'[1]Prosp. Sc. final Etap1'!N1556+'[1]Facteurs ajustements'!F$144/1000</f>
        <v>0.83563015179359179</v>
      </c>
      <c r="L1556" s="5">
        <f>'[1]Prosp. Sc. final Etap1'!O1556+'[1]Facteurs ajustements'!G$144/1000</f>
        <v>0.83296350555316201</v>
      </c>
      <c r="M1556" s="5">
        <f>'[1]Prosp. Sc. final Etap1'!P1556+'[1]Facteurs ajustements'!H$144/1000</f>
        <v>0.83030522433994625</v>
      </c>
      <c r="N1556" s="5">
        <f>'[1]Prosp. Sc. final Etap1'!Q1556+'[1]Facteurs ajustements'!I$144/1000</f>
        <v>0.82765528270259292</v>
      </c>
      <c r="O1556" s="5">
        <f>'[1]Prosp. Sc. final Etap1'!R1556+'[1]Facteurs ajustements'!J$144/1000</f>
        <v>0.8250136552669044</v>
      </c>
      <c r="P1556" s="5">
        <f>'[1]Prosp. Sc. final Etap1'!S1556+'[1]Facteurs ajustements'!K$144/1000</f>
        <v>0.82238031673556089</v>
      </c>
      <c r="Q1556" s="5">
        <f>'[1]Prosp. Sc. final Etap1'!T1556+'[1]Facteurs ajustements'!L$144/1000</f>
        <v>0.81975524188784754</v>
      </c>
      <c r="R1556" s="5">
        <f>'[1]Prosp. Sc. final Etap1'!U1556+'[1]Facteurs ajustements'!M$144/1000</f>
        <v>0.81778946134334629</v>
      </c>
      <c r="S1556" s="5">
        <f>'[1]Prosp. Sc. final Etap1'!V1556+'[1]Facteurs ajustements'!N$144/1000</f>
        <v>0.81582827688517312</v>
      </c>
      <c r="T1556" s="5">
        <f>'[1]Prosp. Sc. final Etap1'!W1556+'[1]Facteurs ajustements'!O$144/1000</f>
        <v>0.81387167825537543</v>
      </c>
      <c r="U1556" s="5">
        <f>'[1]Prosp. Sc. final Etap1'!X1556+'[1]Facteurs ajustements'!P$144/1000</f>
        <v>0.81191965521905196</v>
      </c>
    </row>
    <row r="1557" spans="1:21" x14ac:dyDescent="0.25">
      <c r="A1557" s="2" t="s">
        <v>1944</v>
      </c>
      <c r="B1557" s="2">
        <v>52083</v>
      </c>
      <c r="C1557" s="2" t="s">
        <v>1945</v>
      </c>
      <c r="D1557" s="2" t="s">
        <v>2006</v>
      </c>
      <c r="E1557" s="2" t="str">
        <f>VLOOKUP(B1557,'[1]ZONE DE CONSOMMATION'!A:C,3,FALSE)</f>
        <v>Langres</v>
      </c>
      <c r="F1557" s="3">
        <f>VLOOKUP(B1557,'[1]ZONE DE CONSOMMATION'!A:I,8,FALSE)</f>
        <v>2.4279244347395412</v>
      </c>
      <c r="G1557" s="2">
        <v>737</v>
      </c>
      <c r="H1557" s="6">
        <f t="shared" si="24"/>
        <v>2.4279244347395412</v>
      </c>
      <c r="I1557" s="5">
        <f>'[1]Prosp. Sc. final Etap1'!L1557+'[1]Facteurs ajustements'!D$144/1000</f>
        <v>2.4048828318788145</v>
      </c>
      <c r="J1557" s="5">
        <f>'[1]Prosp. Sc. final Etap1'!M1557+'[1]Facteurs ajustements'!E$144/1000</f>
        <v>2.3972733241150008</v>
      </c>
      <c r="K1557" s="5">
        <f>'[1]Prosp. Sc. final Etap1'!N1557+'[1]Facteurs ajustements'!F$144/1000</f>
        <v>2.3896877489188686</v>
      </c>
      <c r="L1557" s="5">
        <f>'[1]Prosp. Sc. final Etap1'!O1557+'[1]Facteurs ajustements'!G$144/1000</f>
        <v>2.3821260318093542</v>
      </c>
      <c r="M1557" s="5">
        <f>'[1]Prosp. Sc. final Etap1'!P1557+'[1]Facteurs ajustements'!H$144/1000</f>
        <v>2.3745880985370498</v>
      </c>
      <c r="N1557" s="5">
        <f>'[1]Prosp. Sc. final Etap1'!Q1557+'[1]Facteurs ajustements'!I$144/1000</f>
        <v>2.3670738750834417</v>
      </c>
      <c r="O1557" s="5">
        <f>'[1]Prosp. Sc. final Etap1'!R1557+'[1]Facteurs ajustements'!J$144/1000</f>
        <v>2.3595832876601497</v>
      </c>
      <c r="P1557" s="5">
        <f>'[1]Prosp. Sc. final Etap1'!S1557+'[1]Facteurs ajustements'!K$144/1000</f>
        <v>2.35211626270817</v>
      </c>
      <c r="Q1557" s="5">
        <f>'[1]Prosp. Sc. final Etap1'!T1557+'[1]Facteurs ajustements'!L$144/1000</f>
        <v>2.3446727268971221</v>
      </c>
      <c r="R1557" s="5">
        <f>'[1]Prosp. Sc. final Etap1'!U1557+'[1]Facteurs ajustements'!M$144/1000</f>
        <v>2.3391145143443515</v>
      </c>
      <c r="S1557" s="5">
        <f>'[1]Prosp. Sc. final Etap1'!V1557+'[1]Facteurs ajustements'!N$144/1000</f>
        <v>2.3335693610031996</v>
      </c>
      <c r="T1557" s="5">
        <f>'[1]Prosp. Sc. final Etap1'!W1557+'[1]Facteurs ajustements'!O$144/1000</f>
        <v>2.3280372366781097</v>
      </c>
      <c r="U1557" s="5">
        <f>'[1]Prosp. Sc. final Etap1'!X1557+'[1]Facteurs ajustements'!P$144/1000</f>
        <v>2.3225181112435451</v>
      </c>
    </row>
    <row r="1558" spans="1:21" x14ac:dyDescent="0.25">
      <c r="A1558" s="2" t="s">
        <v>1944</v>
      </c>
      <c r="B1558" s="2">
        <v>52084</v>
      </c>
      <c r="C1558" s="2" t="s">
        <v>1945</v>
      </c>
      <c r="D1558" s="2" t="s">
        <v>2007</v>
      </c>
      <c r="E1558" s="2" t="str">
        <f>VLOOKUP(B1558,'[1]ZONE DE CONSOMMATION'!A:C,3,FALSE)</f>
        <v>Vitry-Saint-Dizier</v>
      </c>
      <c r="F1558" s="3">
        <f>VLOOKUP(B1558,'[1]ZONE DE CONSOMMATION'!A:I,8,FALSE)</f>
        <v>0.17345628024945869</v>
      </c>
      <c r="G1558" s="2">
        <v>38</v>
      </c>
      <c r="H1558" s="6">
        <f t="shared" si="24"/>
        <v>0.17345628024945869</v>
      </c>
      <c r="I1558" s="5">
        <f>'[1]Prosp. Sc. final Etap1'!L1558+'[1]Facteurs ajustements'!D$144/1000</f>
        <v>0.18973801419140121</v>
      </c>
      <c r="J1558" s="5">
        <f>'[1]Prosp. Sc. final Etap1'!M1558+'[1]Facteurs ajustements'!E$144/1000</f>
        <v>0.18910591246963121</v>
      </c>
      <c r="K1558" s="5">
        <f>'[1]Prosp. Sc. final Etap1'!N1558+'[1]Facteurs ajustements'!F$144/1000</f>
        <v>0.18847576543189079</v>
      </c>
      <c r="L1558" s="5">
        <f>'[1]Prosp. Sc. final Etap1'!O1558+'[1]Facteurs ajustements'!G$144/1000</f>
        <v>0.18784756782447162</v>
      </c>
      <c r="M1558" s="5">
        <f>'[1]Prosp. Sc. final Etap1'!P1558+'[1]Facteurs ajustements'!H$144/1000</f>
        <v>0.18722131440726519</v>
      </c>
      <c r="N1558" s="5">
        <f>'[1]Prosp. Sc. final Etap1'!Q1558+'[1]Facteurs ajustements'!I$144/1000</f>
        <v>0.18659699995368662</v>
      </c>
      <c r="O1558" s="5">
        <f>'[1]Prosp. Sc. final Etap1'!R1558+'[1]Facteurs ajustements'!J$144/1000</f>
        <v>0.18597461925059938</v>
      </c>
      <c r="P1558" s="5">
        <f>'[1]Prosp. Sc. final Etap1'!S1558+'[1]Facteurs ajustements'!K$144/1000</f>
        <v>0.18535416709824079</v>
      </c>
      <c r="Q1558" s="5">
        <f>'[1]Prosp. Sc. final Etap1'!T1558+'[1]Facteurs ajustements'!L$144/1000</f>
        <v>0.18473563831014794</v>
      </c>
      <c r="R1558" s="5">
        <f>'[1]Prosp. Sc. final Etap1'!U1558+'[1]Facteurs ajustements'!M$144/1000</f>
        <v>0.18426585002240628</v>
      </c>
      <c r="S1558" s="5">
        <f>'[1]Prosp. Sc. final Etap1'!V1558+'[1]Facteurs ajustements'!N$144/1000</f>
        <v>0.18379713353163249</v>
      </c>
      <c r="T1558" s="5">
        <f>'[1]Prosp. Sc. final Etap1'!W1558+'[1]Facteurs ajustements'!O$144/1000</f>
        <v>0.18332948688246792</v>
      </c>
      <c r="U1558" s="5">
        <f>'[1]Prosp. Sc. final Etap1'!X1558+'[1]Facteurs ajustements'!P$144/1000</f>
        <v>0.18286290812304484</v>
      </c>
    </row>
    <row r="1559" spans="1:21" x14ac:dyDescent="0.25">
      <c r="A1559" s="2" t="s">
        <v>1944</v>
      </c>
      <c r="B1559" s="2">
        <v>52085</v>
      </c>
      <c r="C1559" s="2" t="s">
        <v>1945</v>
      </c>
      <c r="D1559" s="2" t="s">
        <v>2008</v>
      </c>
      <c r="E1559" s="2" t="str">
        <f>VLOOKUP(B1559,'[1]ZONE DE CONSOMMATION'!A:C,3,FALSE)</f>
        <v>Langres</v>
      </c>
      <c r="F1559" s="3">
        <f>VLOOKUP(B1559,'[1]ZONE DE CONSOMMATION'!A:I,8,FALSE)</f>
        <v>8.5652693762860346E-2</v>
      </c>
      <c r="G1559" s="2">
        <v>26</v>
      </c>
      <c r="H1559" s="6">
        <f t="shared" si="24"/>
        <v>8.5652693762860346E-2</v>
      </c>
      <c r="I1559" s="5">
        <f>'[1]Prosp. Sc. final Etap1'!L1559+'[1]Facteurs ajustements'!D$144/1000</f>
        <v>8.4674962403630538E-2</v>
      </c>
      <c r="J1559" s="5">
        <f>'[1]Prosp. Sc. final Etap1'!M1559+'[1]Facteurs ajustements'!E$144/1000</f>
        <v>8.4373795059823606E-2</v>
      </c>
      <c r="K1559" s="5">
        <f>'[1]Prosp. Sc. final Etap1'!N1559+'[1]Facteurs ajustements'!F$144/1000</f>
        <v>8.4073540001594518E-2</v>
      </c>
      <c r="L1559" s="5">
        <f>'[1]Prosp. Sc. final Etap1'!O1559+'[1]Facteurs ajustements'!G$144/1000</f>
        <v>8.3774195258648848E-2</v>
      </c>
      <c r="M1559" s="5">
        <f>'[1]Prosp. Sc. final Etap1'!P1559+'[1]Facteurs ajustements'!H$144/1000</f>
        <v>8.3475758863949673E-2</v>
      </c>
      <c r="N1559" s="5">
        <f>'[1]Prosp. Sc. final Etap1'!Q1559+'[1]Facteurs ajustements'!I$144/1000</f>
        <v>8.3178228853673902E-2</v>
      </c>
      <c r="O1559" s="5">
        <f>'[1]Prosp. Sc. final Etap1'!R1559+'[1]Facteurs ajustements'!J$144/1000</f>
        <v>8.2881603267169673E-2</v>
      </c>
      <c r="P1559" s="5">
        <f>'[1]Prosp. Sc. final Etap1'!S1559+'[1]Facteurs ajustements'!K$144/1000</f>
        <v>8.2585880146913926E-2</v>
      </c>
      <c r="Q1559" s="5">
        <f>'[1]Prosp. Sc. final Etap1'!T1559+'[1]Facteurs ajustements'!L$144/1000</f>
        <v>8.2291057538470866E-2</v>
      </c>
      <c r="R1559" s="5">
        <f>'[1]Prosp. Sc. final Etap1'!U1559+'[1]Facteurs ajustements'!M$144/1000</f>
        <v>8.2062610303380107E-2</v>
      </c>
      <c r="S1559" s="5">
        <f>'[1]Prosp. Sc. final Etap1'!V1559+'[1]Facteurs ajustements'!N$144/1000</f>
        <v>8.1834666309036339E-2</v>
      </c>
      <c r="T1559" s="5">
        <f>'[1]Prosp. Sc. final Etap1'!W1559+'[1]Facteurs ajustements'!O$144/1000</f>
        <v>8.1607224939497375E-2</v>
      </c>
      <c r="U1559" s="5">
        <f>'[1]Prosp. Sc. final Etap1'!X1559+'[1]Facteurs ajustements'!P$144/1000</f>
        <v>8.1380285579156414E-2</v>
      </c>
    </row>
    <row r="1560" spans="1:21" x14ac:dyDescent="0.25">
      <c r="A1560" s="2" t="s">
        <v>1944</v>
      </c>
      <c r="B1560" s="2">
        <v>52087</v>
      </c>
      <c r="C1560" s="2" t="s">
        <v>1945</v>
      </c>
      <c r="D1560" s="2" t="s">
        <v>2009</v>
      </c>
      <c r="E1560" s="2" t="str">
        <f>VLOOKUP(B1560,'[1]ZONE DE CONSOMMATION'!A:C,3,FALSE)</f>
        <v>Chaumont</v>
      </c>
      <c r="F1560" s="3">
        <f>VLOOKUP(B1560,'[1]ZONE DE CONSOMMATION'!A:I,8,FALSE)</f>
        <v>1.0080333048499257</v>
      </c>
      <c r="G1560" s="2">
        <v>184</v>
      </c>
      <c r="H1560" s="6">
        <f t="shared" si="24"/>
        <v>1.0080333048499257</v>
      </c>
      <c r="I1560" s="5">
        <f>'[1]Prosp. Sc. final Etap1'!L1560+'[1]Facteurs ajustements'!D$144/1000</f>
        <v>1.0689157417721824</v>
      </c>
      <c r="J1560" s="5">
        <f>'[1]Prosp. Sc. final Etap1'!M1560+'[1]Facteurs ajustements'!E$144/1000</f>
        <v>1.0655143493297921</v>
      </c>
      <c r="K1560" s="5">
        <f>'[1]Prosp. Sc. final Etap1'!N1560+'[1]Facteurs ajustements'!F$144/1000</f>
        <v>1.0621236344619851</v>
      </c>
      <c r="L1560" s="5">
        <f>'[1]Prosp. Sc. final Etap1'!O1560+'[1]Facteurs ajustements'!G$144/1000</f>
        <v>1.0587435644391305</v>
      </c>
      <c r="M1560" s="5">
        <f>'[1]Prosp. Sc. final Etap1'!P1560+'[1]Facteurs ajustements'!H$144/1000</f>
        <v>1.055374106631741</v>
      </c>
      <c r="N1560" s="5">
        <f>'[1]Prosp. Sc. final Etap1'!Q1560+'[1]Facteurs ajustements'!I$144/1000</f>
        <v>1.0520152285101276</v>
      </c>
      <c r="O1560" s="5">
        <f>'[1]Prosp. Sc. final Etap1'!R1560+'[1]Facteurs ajustements'!J$144/1000</f>
        <v>1.048666897644049</v>
      </c>
      <c r="P1560" s="5">
        <f>'[1]Prosp. Sc. final Etap1'!S1560+'[1]Facteurs ajustements'!K$144/1000</f>
        <v>1.0453290817023688</v>
      </c>
      <c r="Q1560" s="5">
        <f>'[1]Prosp. Sc. final Etap1'!T1560+'[1]Facteurs ajustements'!L$144/1000</f>
        <v>1.0420017484527107</v>
      </c>
      <c r="R1560" s="5">
        <f>'[1]Prosp. Sc. final Etap1'!U1560+'[1]Facteurs ajustements'!M$144/1000</f>
        <v>1.0395123950121292</v>
      </c>
      <c r="S1560" s="5">
        <f>'[1]Prosp. Sc. final Etap1'!V1560+'[1]Facteurs ajustements'!N$144/1000</f>
        <v>1.0370288711016842</v>
      </c>
      <c r="T1560" s="5">
        <f>'[1]Prosp. Sc. final Etap1'!W1560+'[1]Facteurs ajustements'!O$144/1000</f>
        <v>1.0345511635576516</v>
      </c>
      <c r="U1560" s="5">
        <f>'[1]Prosp. Sc. final Etap1'!X1560+'[1]Facteurs ajustements'!P$144/1000</f>
        <v>1.032079259246202</v>
      </c>
    </row>
    <row r="1561" spans="1:21" x14ac:dyDescent="0.25">
      <c r="A1561" s="2" t="s">
        <v>1944</v>
      </c>
      <c r="B1561" s="2">
        <v>52088</v>
      </c>
      <c r="C1561" s="2" t="s">
        <v>1945</v>
      </c>
      <c r="D1561" s="2" t="s">
        <v>2010</v>
      </c>
      <c r="E1561" s="2" t="str">
        <f>VLOOKUP(B1561,'[1]ZONE DE CONSOMMATION'!A:C,3,FALSE)</f>
        <v>Vitry-Saint-Dizier</v>
      </c>
      <c r="F1561" s="3">
        <f>VLOOKUP(B1561,'[1]ZONE DE CONSOMMATION'!A:I,8,FALSE)</f>
        <v>2.8848518188857342</v>
      </c>
      <c r="G1561" s="2">
        <v>632</v>
      </c>
      <c r="H1561" s="6">
        <f t="shared" si="24"/>
        <v>2.8848518188857342</v>
      </c>
      <c r="I1561" s="5">
        <f>'[1]Prosp. Sc. final Etap1'!L1561+'[1]Facteurs ajustements'!D$144/1000</f>
        <v>2.9162873531425171</v>
      </c>
      <c r="J1561" s="5">
        <f>'[1]Prosp. Sc. final Etap1'!M1561+'[1]Facteurs ajustements'!E$144/1000</f>
        <v>2.9070669904277757</v>
      </c>
      <c r="K1561" s="5">
        <f>'[1]Prosp. Sc. final Etap1'!N1561+'[1]Facteurs ajustements'!F$144/1000</f>
        <v>2.8978756342555534</v>
      </c>
      <c r="L1561" s="5">
        <f>'[1]Prosp. Sc. final Etap1'!O1561+'[1]Facteurs ajustements'!G$144/1000</f>
        <v>2.8887131941624546</v>
      </c>
      <c r="M1561" s="5">
        <f>'[1]Prosp. Sc. final Etap1'!P1561+'[1]Facteurs ajustements'!H$144/1000</f>
        <v>2.8795795799670789</v>
      </c>
      <c r="N1561" s="5">
        <f>'[1]Prosp. Sc. final Etap1'!Q1561+'[1]Facteurs ajustements'!I$144/1000</f>
        <v>2.8704747017691057</v>
      </c>
      <c r="O1561" s="5">
        <f>'[1]Prosp. Sc. final Etap1'!R1561+'[1]Facteurs ajustements'!J$144/1000</f>
        <v>2.8613984699483725</v>
      </c>
      <c r="P1561" s="5">
        <f>'[1]Prosp. Sc. final Etap1'!S1561+'[1]Facteurs ajustements'!K$144/1000</f>
        <v>2.8523507951639631</v>
      </c>
      <c r="Q1561" s="5">
        <f>'[1]Prosp. Sc. final Etap1'!T1561+'[1]Facteurs ajustements'!L$144/1000</f>
        <v>2.8433315883532915</v>
      </c>
      <c r="R1561" s="5">
        <f>'[1]Prosp. Sc. final Etap1'!U1561+'[1]Facteurs ajustements'!M$144/1000</f>
        <v>2.8365986249876323</v>
      </c>
      <c r="S1561" s="5">
        <f>'[1]Prosp. Sc. final Etap1'!V1561+'[1]Facteurs ajustements'!N$144/1000</f>
        <v>2.829881488335745</v>
      </c>
      <c r="T1561" s="5">
        <f>'[1]Prosp. Sc. final Etap1'!W1561+'[1]Facteurs ajustements'!O$144/1000</f>
        <v>2.8231801416823332</v>
      </c>
      <c r="U1561" s="5">
        <f>'[1]Prosp. Sc. final Etap1'!X1561+'[1]Facteurs ajustements'!P$144/1000</f>
        <v>2.8164945483974813</v>
      </c>
    </row>
    <row r="1562" spans="1:21" x14ac:dyDescent="0.25">
      <c r="A1562" s="2" t="s">
        <v>1944</v>
      </c>
      <c r="B1562" s="2">
        <v>52089</v>
      </c>
      <c r="C1562" s="2" t="s">
        <v>1945</v>
      </c>
      <c r="D1562" s="2" t="s">
        <v>2011</v>
      </c>
      <c r="E1562" s="2" t="str">
        <f>VLOOKUP(B1562,'[1]ZONE DE CONSOMMATION'!A:C,3,FALSE)</f>
        <v>Langres</v>
      </c>
      <c r="F1562" s="3">
        <f>VLOOKUP(B1562,'[1]ZONE DE CONSOMMATION'!A:I,8,FALSE)</f>
        <v>0.26025241566407564</v>
      </c>
      <c r="G1562" s="2">
        <v>79</v>
      </c>
      <c r="H1562" s="6">
        <f t="shared" si="24"/>
        <v>0.26025241566407564</v>
      </c>
      <c r="I1562" s="5">
        <f>'[1]Prosp. Sc. final Etap1'!L1562+'[1]Facteurs ajustements'!D$144/1000</f>
        <v>0.24784007277459982</v>
      </c>
      <c r="J1562" s="5">
        <f>'[1]Prosp. Sc. final Etap1'!M1562+'[1]Facteurs ajustements'!E$144/1000</f>
        <v>0.24702495744063774</v>
      </c>
      <c r="K1562" s="5">
        <f>'[1]Prosp. Sc. final Etap1'!N1562+'[1]Facteurs ajustements'!F$144/1000</f>
        <v>0.24621237325878681</v>
      </c>
      <c r="L1562" s="5">
        <f>'[1]Prosp. Sc. final Etap1'!O1562+'[1]Facteurs ajustements'!G$144/1000</f>
        <v>0.24540231315954236</v>
      </c>
      <c r="M1562" s="5">
        <f>'[1]Prosp. Sc. final Etap1'!P1562+'[1]Facteurs ajustements'!H$144/1000</f>
        <v>0.24459477009271902</v>
      </c>
      <c r="N1562" s="5">
        <f>'[1]Prosp. Sc. final Etap1'!Q1562+'[1]Facteurs ajustements'!I$144/1000</f>
        <v>0.2437897370273566</v>
      </c>
      <c r="O1562" s="5">
        <f>'[1]Prosp. Sc. final Etap1'!R1562+'[1]Facteurs ajustements'!J$144/1000</f>
        <v>0.24298720695162679</v>
      </c>
      <c r="P1562" s="5">
        <f>'[1]Prosp. Sc. final Etap1'!S1562+'[1]Facteurs ajustements'!K$144/1000</f>
        <v>0.24218717287274072</v>
      </c>
      <c r="Q1562" s="5">
        <f>'[1]Prosp. Sc. final Etap1'!T1562+'[1]Facteurs ajustements'!L$144/1000</f>
        <v>0.24138962781685705</v>
      </c>
      <c r="R1562" s="5">
        <f>'[1]Prosp. Sc. final Etap1'!U1562+'[1]Facteurs ajustements'!M$144/1000</f>
        <v>0.24078637289416574</v>
      </c>
      <c r="S1562" s="5">
        <f>'[1]Prosp. Sc. final Etap1'!V1562+'[1]Facteurs ajustements'!N$144/1000</f>
        <v>0.24018450419188891</v>
      </c>
      <c r="T1562" s="5">
        <f>'[1]Prosp. Sc. final Etap1'!W1562+'[1]Facteurs ajustements'!O$144/1000</f>
        <v>0.23958401901394272</v>
      </c>
      <c r="U1562" s="5">
        <f>'[1]Prosp. Sc. final Etap1'!X1562+'[1]Facteurs ajustements'!P$144/1000</f>
        <v>0.2389849146694791</v>
      </c>
    </row>
    <row r="1563" spans="1:21" x14ac:dyDescent="0.25">
      <c r="A1563" s="2" t="s">
        <v>1944</v>
      </c>
      <c r="B1563" s="2">
        <v>52090</v>
      </c>
      <c r="C1563" s="2" t="s">
        <v>1945</v>
      </c>
      <c r="D1563" s="2" t="s">
        <v>2012</v>
      </c>
      <c r="E1563" s="2" t="str">
        <f>VLOOKUP(B1563,'[1]ZONE DE CONSOMMATION'!A:C,3,FALSE)</f>
        <v>Langres</v>
      </c>
      <c r="F1563" s="3">
        <f>VLOOKUP(B1563,'[1]ZONE DE CONSOMMATION'!A:I,8,FALSE)</f>
        <v>0.36567111567990374</v>
      </c>
      <c r="G1563" s="2">
        <v>111</v>
      </c>
      <c r="H1563" s="6">
        <f t="shared" si="24"/>
        <v>0.36567111567990374</v>
      </c>
      <c r="I1563" s="5">
        <f>'[1]Prosp. Sc. final Etap1'!L1563+'[1]Facteurs ajustements'!D$144/1000</f>
        <v>0.33268593016750392</v>
      </c>
      <c r="J1563" s="5">
        <f>'[1]Prosp. Sc. final Etap1'!M1563+'[1]Facteurs ajustements'!E$144/1000</f>
        <v>0.33160356187866108</v>
      </c>
      <c r="K1563" s="5">
        <f>'[1]Prosp. Sc. final Etap1'!N1563+'[1]Facteurs ajustements'!F$144/1000</f>
        <v>0.33052456655252671</v>
      </c>
      <c r="L1563" s="5">
        <f>'[1]Prosp. Sc. final Etap1'!O1563+'[1]Facteurs ajustements'!G$144/1000</f>
        <v>0.32944893446800699</v>
      </c>
      <c r="M1563" s="5">
        <f>'[1]Prosp. Sc. final Etap1'!P1563+'[1]Facteurs ajustements'!H$144/1000</f>
        <v>0.32837665593167908</v>
      </c>
      <c r="N1563" s="5">
        <f>'[1]Prosp. Sc. final Etap1'!Q1563+'[1]Facteurs ajustements'!I$144/1000</f>
        <v>0.3273077212776716</v>
      </c>
      <c r="O1563" s="5">
        <f>'[1]Prosp. Sc. final Etap1'!R1563+'[1]Facteurs ajustements'!J$144/1000</f>
        <v>0.32624212086754451</v>
      </c>
      <c r="P1563" s="5">
        <f>'[1]Prosp. Sc. final Etap1'!S1563+'[1]Facteurs ajustements'!K$144/1000</f>
        <v>0.32517984509017067</v>
      </c>
      <c r="Q1563" s="5">
        <f>'[1]Prosp. Sc. final Etap1'!T1563+'[1]Facteurs ajustements'!L$144/1000</f>
        <v>0.32412088436161784</v>
      </c>
      <c r="R1563" s="5">
        <f>'[1]Prosp. Sc. final Etap1'!U1563+'[1]Facteurs ajustements'!M$144/1000</f>
        <v>0.3233227294413743</v>
      </c>
      <c r="S1563" s="5">
        <f>'[1]Prosp. Sc. final Etap1'!V1563+'[1]Facteurs ajustements'!N$144/1000</f>
        <v>0.3225264198909723</v>
      </c>
      <c r="T1563" s="5">
        <f>'[1]Prosp. Sc. final Etap1'!W1563+'[1]Facteurs ajustements'!O$144/1000</f>
        <v>0.32173195193265436</v>
      </c>
      <c r="U1563" s="5">
        <f>'[1]Prosp. Sc. final Etap1'!X1563+'[1]Facteurs ajustements'!P$144/1000</f>
        <v>0.32093932179644702</v>
      </c>
    </row>
    <row r="1564" spans="1:21" x14ac:dyDescent="0.25">
      <c r="A1564" s="2" t="s">
        <v>1944</v>
      </c>
      <c r="B1564" s="2">
        <v>52091</v>
      </c>
      <c r="C1564" s="2" t="s">
        <v>1945</v>
      </c>
      <c r="D1564" s="2" t="s">
        <v>2013</v>
      </c>
      <c r="E1564" s="2" t="str">
        <f>VLOOKUP(B1564,'[1]ZONE DE CONSOMMATION'!A:C,3,FALSE)</f>
        <v>Chaumont</v>
      </c>
      <c r="F1564" s="3">
        <f>VLOOKUP(B1564,'[1]ZONE DE CONSOMMATION'!A:I,8,FALSE)</f>
        <v>0.44375379180893471</v>
      </c>
      <c r="G1564" s="2">
        <v>81</v>
      </c>
      <c r="H1564" s="6">
        <f t="shared" si="24"/>
        <v>0.44375379180893471</v>
      </c>
      <c r="I1564" s="5">
        <f>'[1]Prosp. Sc. final Etap1'!L1564+'[1]Facteurs ajustements'!D$144/1000</f>
        <v>0.4611101411768368</v>
      </c>
      <c r="J1564" s="5">
        <f>'[1]Prosp. Sc. final Etap1'!M1564+'[1]Facteurs ajustements'!E$144/1000</f>
        <v>0.45962325402372545</v>
      </c>
      <c r="K1564" s="5">
        <f>'[1]Prosp. Sc. final Etap1'!N1564+'[1]Facteurs ajustements'!F$144/1000</f>
        <v>0.45814101401293611</v>
      </c>
      <c r="L1564" s="5">
        <f>'[1]Prosp. Sc. final Etap1'!O1564+'[1]Facteurs ajustements'!G$144/1000</f>
        <v>0.45666340740988171</v>
      </c>
      <c r="M1564" s="5">
        <f>'[1]Prosp. Sc. final Etap1'!P1564+'[1]Facteurs ajustements'!H$144/1000</f>
        <v>0.45519042052028835</v>
      </c>
      <c r="N1564" s="5">
        <f>'[1]Prosp. Sc. final Etap1'!Q1564+'[1]Facteurs ajustements'!I$144/1000</f>
        <v>0.45372203969003555</v>
      </c>
      <c r="O1564" s="5">
        <f>'[1]Prosp. Sc. final Etap1'!R1564+'[1]Facteurs ajustements'!J$144/1000</f>
        <v>0.45225825130499664</v>
      </c>
      <c r="P1564" s="5">
        <f>'[1]Prosp. Sc. final Etap1'!S1564+'[1]Facteurs ajustements'!K$144/1000</f>
        <v>0.45079904179088082</v>
      </c>
      <c r="Q1564" s="5">
        <f>'[1]Prosp. Sc. final Etap1'!T1564+'[1]Facteurs ajustements'!L$144/1000</f>
        <v>0.4493443976130756</v>
      </c>
      <c r="R1564" s="5">
        <f>'[1]Prosp. Sc. final Etap1'!U1564+'[1]Facteurs ajustements'!M$144/1000</f>
        <v>0.44825123856204147</v>
      </c>
      <c r="S1564" s="5">
        <f>'[1]Prosp. Sc. final Etap1'!V1564+'[1]Facteurs ajustements'!N$144/1000</f>
        <v>0.44716061985765421</v>
      </c>
      <c r="T1564" s="5">
        <f>'[1]Prosp. Sc. final Etap1'!W1564+'[1]Facteurs ajustements'!O$144/1000</f>
        <v>0.44607253608491554</v>
      </c>
      <c r="U1564" s="5">
        <f>'[1]Prosp. Sc. final Etap1'!X1564+'[1]Facteurs ajustements'!P$144/1000</f>
        <v>0.44498698184046848</v>
      </c>
    </row>
    <row r="1565" spans="1:21" x14ac:dyDescent="0.25">
      <c r="A1565" s="2" t="s">
        <v>1944</v>
      </c>
      <c r="B1565" s="2">
        <v>52092</v>
      </c>
      <c r="C1565" s="2" t="s">
        <v>1945</v>
      </c>
      <c r="D1565" s="2" t="s">
        <v>2014</v>
      </c>
      <c r="E1565" s="2" t="str">
        <f>VLOOKUP(B1565,'[1]ZONE DE CONSOMMATION'!A:C,3,FALSE)</f>
        <v>Langres</v>
      </c>
      <c r="F1565" s="3">
        <f>VLOOKUP(B1565,'[1]ZONE DE CONSOMMATION'!A:I,8,FALSE)</f>
        <v>0.34261077505144139</v>
      </c>
      <c r="G1565" s="2">
        <v>104</v>
      </c>
      <c r="H1565" s="6">
        <f t="shared" si="24"/>
        <v>0.34261077505144139</v>
      </c>
      <c r="I1565" s="5">
        <f>'[1]Prosp. Sc. final Etap1'!L1565+'[1]Facteurs ajustements'!D$144/1000</f>
        <v>0.34247583678976212</v>
      </c>
      <c r="J1565" s="5">
        <f>'[1]Prosp. Sc. final Etap1'!M1565+'[1]Facteurs ajustements'!E$144/1000</f>
        <v>0.34136263162150998</v>
      </c>
      <c r="K1565" s="5">
        <f>'[1]Prosp. Sc. final Etap1'!N1565+'[1]Facteurs ajustements'!F$144/1000</f>
        <v>0.34025289654795832</v>
      </c>
      <c r="L1565" s="5">
        <f>'[1]Prosp. Sc. final Etap1'!O1565+'[1]Facteurs ajustements'!G$144/1000</f>
        <v>0.3391466215420606</v>
      </c>
      <c r="M1565" s="5">
        <f>'[1]Prosp. Sc. final Etap1'!P1565+'[1]Facteurs ajustements'!H$144/1000</f>
        <v>0.33804379660540523</v>
      </c>
      <c r="N1565" s="5">
        <f>'[1]Prosp. Sc. final Etap1'!Q1565+'[1]Facteurs ajustements'!I$144/1000</f>
        <v>0.33694441176809259</v>
      </c>
      <c r="O1565" s="5">
        <f>'[1]Prosp. Sc. final Etap1'!R1565+'[1]Facteurs ajustements'!J$144/1000</f>
        <v>0.33584845708861194</v>
      </c>
      <c r="P1565" s="5">
        <f>'[1]Prosp. Sc. final Etap1'!S1565+'[1]Facteurs ajustements'!K$144/1000</f>
        <v>0.33475592265372028</v>
      </c>
      <c r="Q1565" s="5">
        <f>'[1]Prosp. Sc. final Etap1'!T1565+'[1]Facteurs ajustements'!L$144/1000</f>
        <v>0.33366679857832104</v>
      </c>
      <c r="R1565" s="5">
        <f>'[1]Prosp. Sc. final Etap1'!U1565+'[1]Facteurs ajustements'!M$144/1000</f>
        <v>0.33284615519682142</v>
      </c>
      <c r="S1565" s="5">
        <f>'[1]Prosp. Sc. final Etap1'!V1565+'[1]Facteurs ajustements'!N$144/1000</f>
        <v>0.33202741016394344</v>
      </c>
      <c r="T1565" s="5">
        <f>'[1]Prosp. Sc. final Etap1'!W1565+'[1]Facteurs ajustements'!O$144/1000</f>
        <v>0.33121055957712109</v>
      </c>
      <c r="U1565" s="5">
        <f>'[1]Prosp. Sc. final Etap1'!X1565+'[1]Facteurs ajustements'!P$144/1000</f>
        <v>0.33039559954186637</v>
      </c>
    </row>
    <row r="1566" spans="1:21" x14ac:dyDescent="0.25">
      <c r="A1566" s="2" t="s">
        <v>1944</v>
      </c>
      <c r="B1566" s="2">
        <v>52093</v>
      </c>
      <c r="C1566" s="2" t="s">
        <v>1945</v>
      </c>
      <c r="D1566" s="2" t="s">
        <v>2015</v>
      </c>
      <c r="E1566" s="2" t="str">
        <f>VLOOKUP(B1566,'[1]ZONE DE CONSOMMATION'!A:C,3,FALSE)</f>
        <v>Langres</v>
      </c>
      <c r="F1566" s="3">
        <f>VLOOKUP(B1566,'[1]ZONE DE CONSOMMATION'!A:I,8,FALSE)</f>
        <v>8.0282928730804084</v>
      </c>
      <c r="G1566" s="2">
        <v>2437</v>
      </c>
      <c r="H1566" s="6">
        <f t="shared" si="24"/>
        <v>8.0282928730804084</v>
      </c>
      <c r="I1566" s="5">
        <f>'[1]Prosp. Sc. final Etap1'!L1566+'[1]Facteurs ajustements'!D$144/1000</f>
        <v>7.926390166832415</v>
      </c>
      <c r="J1566" s="5">
        <f>'[1]Prosp. Sc. final Etap1'!M1566+'[1]Facteurs ajustements'!E$144/1000</f>
        <v>7.901388659081749</v>
      </c>
      <c r="K1566" s="5">
        <f>'[1]Prosp. Sc. final Etap1'!N1566+'[1]Facteurs ajustements'!F$144/1000</f>
        <v>7.8764658663422535</v>
      </c>
      <c r="L1566" s="5">
        <f>'[1]Prosp. Sc. final Etap1'!O1566+'[1]Facteurs ajustements'!G$144/1000</f>
        <v>7.8516215415755877</v>
      </c>
      <c r="M1566" s="5">
        <f>'[1]Prosp. Sc. final Etap1'!P1566+'[1]Facteurs ajustements'!H$144/1000</f>
        <v>7.8268554385186038</v>
      </c>
      <c r="N1566" s="5">
        <f>'[1]Prosp. Sc. final Etap1'!Q1566+'[1]Facteurs ajustements'!I$144/1000</f>
        <v>7.8021673116808623</v>
      </c>
      <c r="O1566" s="5">
        <f>'[1]Prosp. Sc. final Etap1'!R1566+'[1]Facteurs ajustements'!J$144/1000</f>
        <v>7.7775569163421778</v>
      </c>
      <c r="P1566" s="5">
        <f>'[1]Prosp. Sc. final Etap1'!S1566+'[1]Facteurs ajustements'!K$144/1000</f>
        <v>7.7530240085501472</v>
      </c>
      <c r="Q1566" s="5">
        <f>'[1]Prosp. Sc. final Etap1'!T1566+'[1]Facteurs ajustements'!L$144/1000</f>
        <v>7.7285683451177087</v>
      </c>
      <c r="R1566" s="5">
        <f>'[1]Prosp. Sc. final Etap1'!U1566+'[1]Facteurs ajustements'!M$144/1000</f>
        <v>7.710326640416536</v>
      </c>
      <c r="S1566" s="5">
        <f>'[1]Prosp. Sc. final Etap1'!V1566+'[1]Facteurs ajustements'!N$144/1000</f>
        <v>7.6921278749589295</v>
      </c>
      <c r="T1566" s="5">
        <f>'[1]Prosp. Sc. final Etap1'!W1566+'[1]Facteurs ajustements'!O$144/1000</f>
        <v>7.6739719481573392</v>
      </c>
      <c r="U1566" s="5">
        <f>'[1]Prosp. Sc. final Etap1'!X1566+'[1]Facteurs ajustements'!P$144/1000</f>
        <v>7.6558587596600631</v>
      </c>
    </row>
    <row r="1567" spans="1:21" x14ac:dyDescent="0.25">
      <c r="A1567" s="2" t="s">
        <v>1944</v>
      </c>
      <c r="B1567" s="2">
        <v>52094</v>
      </c>
      <c r="C1567" s="2" t="s">
        <v>1945</v>
      </c>
      <c r="D1567" s="2" t="s">
        <v>2016</v>
      </c>
      <c r="E1567" s="2" t="str">
        <f>VLOOKUP(B1567,'[1]ZONE DE CONSOMMATION'!A:C,3,FALSE)</f>
        <v>Langres</v>
      </c>
      <c r="F1567" s="3">
        <f>VLOOKUP(B1567,'[1]ZONE DE CONSOMMATION'!A:I,8,FALSE)</f>
        <v>0.52709350007914046</v>
      </c>
      <c r="G1567" s="2">
        <v>160</v>
      </c>
      <c r="H1567" s="6">
        <f t="shared" si="24"/>
        <v>0.52709350007914046</v>
      </c>
      <c r="I1567" s="5">
        <f>'[1]Prosp. Sc. final Etap1'!L1567+'[1]Facteurs ajustements'!D$144/1000</f>
        <v>0.58069689793137713</v>
      </c>
      <c r="J1567" s="5">
        <f>'[1]Prosp. Sc. final Etap1'!M1567+'[1]Facteurs ajustements'!E$144/1000</f>
        <v>0.57883332869749848</v>
      </c>
      <c r="K1567" s="5">
        <f>'[1]Prosp. Sc. final Etap1'!N1567+'[1]Facteurs ajustements'!F$144/1000</f>
        <v>0.57697559310345903</v>
      </c>
      <c r="L1567" s="5">
        <f>'[1]Prosp. Sc. final Etap1'!O1567+'[1]Facteurs ajustements'!G$144/1000</f>
        <v>0.57512367367736494</v>
      </c>
      <c r="M1567" s="5">
        <f>'[1]Prosp. Sc. final Etap1'!P1567+'[1]Facteurs ajustements'!H$144/1000</f>
        <v>0.57327755299940841</v>
      </c>
      <c r="N1567" s="5">
        <f>'[1]Prosp. Sc. final Etap1'!Q1567+'[1]Facteurs ajustements'!I$144/1000</f>
        <v>0.57143721370166933</v>
      </c>
      <c r="O1567" s="5">
        <f>'[1]Prosp. Sc. final Etap1'!R1567+'[1]Facteurs ajustements'!J$144/1000</f>
        <v>0.56960263846791936</v>
      </c>
      <c r="P1567" s="5">
        <f>'[1]Prosp. Sc. final Etap1'!S1567+'[1]Facteurs ajustements'!K$144/1000</f>
        <v>0.56777381003342742</v>
      </c>
      <c r="Q1567" s="5">
        <f>'[1]Prosp. Sc. final Etap1'!T1567+'[1]Facteurs ajustements'!L$144/1000</f>
        <v>0.56595071118476481</v>
      </c>
      <c r="R1567" s="5">
        <f>'[1]Prosp. Sc. final Etap1'!U1567+'[1]Facteurs ajustements'!M$144/1000</f>
        <v>0.56458284857936836</v>
      </c>
      <c r="S1567" s="5">
        <f>'[1]Prosp. Sc. final Etap1'!V1567+'[1]Facteurs ajustements'!N$144/1000</f>
        <v>0.56321817347290826</v>
      </c>
      <c r="T1567" s="5">
        <f>'[1]Prosp. Sc. final Etap1'!W1567+'[1]Facteurs ajustements'!O$144/1000</f>
        <v>0.56185667892581126</v>
      </c>
      <c r="U1567" s="5">
        <f>'[1]Prosp. Sc. final Etap1'!X1567+'[1]Facteurs ajustements'!P$144/1000</f>
        <v>0.56049835801373737</v>
      </c>
    </row>
    <row r="1568" spans="1:21" x14ac:dyDescent="0.25">
      <c r="A1568" s="2" t="s">
        <v>1944</v>
      </c>
      <c r="B1568" s="2">
        <v>52095</v>
      </c>
      <c r="C1568" s="2" t="s">
        <v>1945</v>
      </c>
      <c r="D1568" s="2" t="s">
        <v>2017</v>
      </c>
      <c r="E1568" s="2" t="str">
        <f>VLOOKUP(B1568,'[1]ZONE DE CONSOMMATION'!A:C,3,FALSE)</f>
        <v>Chaumont</v>
      </c>
      <c r="F1568" s="3">
        <f>VLOOKUP(B1568,'[1]ZONE DE CONSOMMATION'!A:I,8,FALSE)</f>
        <v>1.0299470723466633</v>
      </c>
      <c r="G1568" s="2">
        <v>188</v>
      </c>
      <c r="H1568" s="6">
        <f t="shared" si="24"/>
        <v>1.0299470723466633</v>
      </c>
      <c r="I1568" s="5">
        <f>'[1]Prosp. Sc. final Etap1'!L1568+'[1]Facteurs ajustements'!D$144/1000</f>
        <v>1.0309278917349731</v>
      </c>
      <c r="J1568" s="5">
        <f>'[1]Prosp. Sc. final Etap1'!M1568+'[1]Facteurs ajustements'!E$144/1000</f>
        <v>1.0276461558731627</v>
      </c>
      <c r="K1568" s="5">
        <f>'[1]Prosp. Sc. final Etap1'!N1568+'[1]Facteurs ajustements'!F$144/1000</f>
        <v>1.0243747206839193</v>
      </c>
      <c r="L1568" s="5">
        <f>'[1]Prosp. Sc. final Etap1'!O1568+'[1]Facteurs ajustements'!G$144/1000</f>
        <v>1.021113554624802</v>
      </c>
      <c r="M1568" s="5">
        <f>'[1]Prosp. Sc. final Etap1'!P1568+'[1]Facteurs ajustements'!H$144/1000</f>
        <v>1.017862626249775</v>
      </c>
      <c r="N1568" s="5">
        <f>'[1]Prosp. Sc. final Etap1'!Q1568+'[1]Facteurs ajustements'!I$144/1000</f>
        <v>1.0146219042088716</v>
      </c>
      <c r="O1568" s="5">
        <f>'[1]Prosp. Sc. final Etap1'!R1568+'[1]Facteurs ajustements'!J$144/1000</f>
        <v>1.0113913572478579</v>
      </c>
      <c r="P1568" s="5">
        <f>'[1]Prosp. Sc. final Etap1'!S1568+'[1]Facteurs ajustements'!K$144/1000</f>
        <v>1.0081709542079007</v>
      </c>
      <c r="Q1568" s="5">
        <f>'[1]Prosp. Sc. final Etap1'!T1568+'[1]Facteurs ajustements'!L$144/1000</f>
        <v>1.0049606640252333</v>
      </c>
      <c r="R1568" s="5">
        <f>'[1]Prosp. Sc. final Etap1'!U1568+'[1]Facteurs ajustements'!M$144/1000</f>
        <v>1.0025585727339985</v>
      </c>
      <c r="S1568" s="5">
        <f>'[1]Prosp. Sc. final Etap1'!V1568+'[1]Facteurs ajustements'!N$144/1000</f>
        <v>1.000162105398932</v>
      </c>
      <c r="T1568" s="5">
        <f>'[1]Prosp. Sc. final Etap1'!W1568+'[1]Facteurs ajustements'!O$144/1000</f>
        <v>0.99777124934060524</v>
      </c>
      <c r="U1568" s="5">
        <f>'[1]Prosp. Sc. final Etap1'!X1568+'[1]Facteurs ajustements'!P$144/1000</f>
        <v>0.99538599190834354</v>
      </c>
    </row>
    <row r="1569" spans="1:21" x14ac:dyDescent="0.25">
      <c r="A1569" s="2" t="s">
        <v>1944</v>
      </c>
      <c r="B1569" s="2">
        <v>52097</v>
      </c>
      <c r="C1569" s="2" t="s">
        <v>1945</v>
      </c>
      <c r="D1569" s="2" t="s">
        <v>2018</v>
      </c>
      <c r="E1569" s="2" t="str">
        <f>VLOOKUP(B1569,'[1]ZONE DE CONSOMMATION'!A:C,3,FALSE)</f>
        <v>Vitry-Saint-Dizier</v>
      </c>
      <c r="F1569" s="3">
        <f>VLOOKUP(B1569,'[1]ZONE DE CONSOMMATION'!A:I,8,FALSE)</f>
        <v>0.2282319476966562</v>
      </c>
      <c r="G1569" s="2">
        <v>50</v>
      </c>
      <c r="H1569" s="6">
        <f t="shared" si="24"/>
        <v>0.2282319476966562</v>
      </c>
      <c r="I1569" s="5">
        <f>'[1]Prosp. Sc. final Etap1'!L1569+'[1]Facteurs ajustements'!D$144/1000</f>
        <v>0.22138949905484701</v>
      </c>
      <c r="J1569" s="5">
        <f>'[1]Prosp. Sc. final Etap1'!M1569+'[1]Facteurs ajustements'!E$144/1000</f>
        <v>0.22065769944426969</v>
      </c>
      <c r="K1569" s="5">
        <f>'[1]Prosp. Sc. final Etap1'!N1569+'[1]Facteurs ajustements'!F$144/1000</f>
        <v>0.21992816855256347</v>
      </c>
      <c r="L1569" s="5">
        <f>'[1]Prosp. Sc. final Etap1'!O1569+'[1]Facteurs ajustements'!G$144/1000</f>
        <v>0.21920090013685284</v>
      </c>
      <c r="M1569" s="5">
        <f>'[1]Prosp. Sc. final Etap1'!P1569+'[1]Facteurs ajustements'!H$144/1000</f>
        <v>0.21847588797097775</v>
      </c>
      <c r="N1569" s="5">
        <f>'[1]Prosp. Sc. final Etap1'!Q1569+'[1]Facteurs ajustements'!I$144/1000</f>
        <v>0.21775312584540785</v>
      </c>
      <c r="O1569" s="5">
        <f>'[1]Prosp. Sc. final Etap1'!R1569+'[1]Facteurs ajustements'!J$144/1000</f>
        <v>0.21703260756715725</v>
      </c>
      <c r="P1569" s="5">
        <f>'[1]Prosp. Sc. final Etap1'!S1569+'[1]Facteurs ajustements'!K$144/1000</f>
        <v>0.21631432695970024</v>
      </c>
      <c r="Q1569" s="5">
        <f>'[1]Prosp. Sc. final Etap1'!T1569+'[1]Facteurs ajustements'!L$144/1000</f>
        <v>0.21559827786288757</v>
      </c>
      <c r="R1569" s="5">
        <f>'[1]Prosp. Sc. final Etap1'!U1569+'[1]Facteurs ajustements'!M$144/1000</f>
        <v>0.21505578273344536</v>
      </c>
      <c r="S1569" s="5">
        <f>'[1]Prosp. Sc. final Etap1'!V1569+'[1]Facteurs ajustements'!N$144/1000</f>
        <v>0.21451453068524573</v>
      </c>
      <c r="T1569" s="5">
        <f>'[1]Prosp. Sc. final Etap1'!W1569+'[1]Facteurs ajustements'!O$144/1000</f>
        <v>0.21397451935941497</v>
      </c>
      <c r="U1569" s="5">
        <f>'[1]Prosp. Sc. final Etap1'!X1569+'[1]Facteurs ajustements'!P$144/1000</f>
        <v>0.21343574640152085</v>
      </c>
    </row>
    <row r="1570" spans="1:21" x14ac:dyDescent="0.25">
      <c r="A1570" s="2" t="s">
        <v>1944</v>
      </c>
      <c r="B1570" s="2">
        <v>52099</v>
      </c>
      <c r="C1570" s="2" t="s">
        <v>1945</v>
      </c>
      <c r="D1570" s="2" t="s">
        <v>2019</v>
      </c>
      <c r="E1570" s="2" t="str">
        <f>VLOOKUP(B1570,'[1]ZONE DE CONSOMMATION'!A:C,3,FALSE)</f>
        <v>Vitry-Saint-Dizier</v>
      </c>
      <c r="F1570" s="3">
        <f>VLOOKUP(B1570,'[1]ZONE DE CONSOMMATION'!A:I,8,FALSE)</f>
        <v>3.729310025363362</v>
      </c>
      <c r="G1570" s="2">
        <v>817</v>
      </c>
      <c r="H1570" s="6">
        <f t="shared" si="24"/>
        <v>3.729310025363362</v>
      </c>
      <c r="I1570" s="5">
        <f>'[1]Prosp. Sc. final Etap1'!L1570+'[1]Facteurs ajustements'!D$144/1000</f>
        <v>3.6080983794435468</v>
      </c>
      <c r="J1570" s="5">
        <f>'[1]Prosp. Sc. final Etap1'!M1570+'[1]Facteurs ajustements'!E$144/1000</f>
        <v>3.5966989057305887</v>
      </c>
      <c r="K1570" s="5">
        <f>'[1]Prosp. Sc. final Etap1'!N1570+'[1]Facteurs ajustements'!F$144/1000</f>
        <v>3.5853353024645429</v>
      </c>
      <c r="L1570" s="5">
        <f>'[1]Prosp. Sc. final Etap1'!O1570+'[1]Facteurs ajustements'!G$144/1000</f>
        <v>3.5740074575616445</v>
      </c>
      <c r="M1570" s="5">
        <f>'[1]Prosp. Sc. final Etap1'!P1570+'[1]Facteurs ajustements'!H$144/1000</f>
        <v>3.5627152592882259</v>
      </c>
      <c r="N1570" s="5">
        <f>'[1]Prosp. Sc. final Etap1'!Q1570+'[1]Facteurs ajustements'!I$144/1000</f>
        <v>3.551458596259585</v>
      </c>
      <c r="O1570" s="5">
        <f>'[1]Prosp. Sc. final Etap1'!R1570+'[1]Facteurs ajustements'!J$144/1000</f>
        <v>3.540237357438853</v>
      </c>
      <c r="P1570" s="5">
        <f>'[1]Prosp. Sc. final Etap1'!S1570+'[1]Facteurs ajustements'!K$144/1000</f>
        <v>3.5290514321358626</v>
      </c>
      <c r="Q1570" s="5">
        <f>'[1]Prosp. Sc. final Etap1'!T1570+'[1]Facteurs ajustements'!L$144/1000</f>
        <v>3.5179007100060291</v>
      </c>
      <c r="R1570" s="5">
        <f>'[1]Prosp. Sc. final Etap1'!U1570+'[1]Facteurs ajustements'!M$144/1000</f>
        <v>3.5095785828146302</v>
      </c>
      <c r="S1570" s="5">
        <f>'[1]Prosp. Sc. final Etap1'!V1570+'[1]Facteurs ajustements'!N$144/1000</f>
        <v>3.5012760261218627</v>
      </c>
      <c r="T1570" s="5">
        <f>'[1]Prosp. Sc. final Etap1'!W1570+'[1]Facteurs ajustements'!O$144/1000</f>
        <v>3.4929929943927465</v>
      </c>
      <c r="U1570" s="5">
        <f>'[1]Prosp. Sc. final Etap1'!X1570+'[1]Facteurs ajustements'!P$144/1000</f>
        <v>3.4847294421984567</v>
      </c>
    </row>
    <row r="1571" spans="1:21" x14ac:dyDescent="0.25">
      <c r="A1571" s="2" t="s">
        <v>1944</v>
      </c>
      <c r="B1571" s="2">
        <v>52101</v>
      </c>
      <c r="C1571" s="2" t="s">
        <v>1945</v>
      </c>
      <c r="D1571" s="2" t="s">
        <v>2020</v>
      </c>
      <c r="E1571" s="2" t="str">
        <f>VLOOKUP(B1571,'[1]ZONE DE CONSOMMATION'!A:C,3,FALSE)</f>
        <v>Chaumont</v>
      </c>
      <c r="F1571" s="3">
        <f>VLOOKUP(B1571,'[1]ZONE DE CONSOMMATION'!A:I,8,FALSE)</f>
        <v>0.25200832621248143</v>
      </c>
      <c r="G1571" s="2">
        <v>46</v>
      </c>
      <c r="H1571" s="6">
        <f t="shared" si="24"/>
        <v>0.25200832621248143</v>
      </c>
      <c r="I1571" s="5">
        <f>'[1]Prosp. Sc. final Etap1'!L1571+'[1]Facteurs ajustements'!D$144/1000</f>
        <v>0.22232936951437968</v>
      </c>
      <c r="J1571" s="5">
        <f>'[1]Prosp. Sc. final Etap1'!M1571+'[1]Facteurs ajustements'!E$144/1000</f>
        <v>0.22159460943919945</v>
      </c>
      <c r="K1571" s="5">
        <f>'[1]Prosp. Sc. final Etap1'!N1571+'[1]Facteurs ajustements'!F$144/1000</f>
        <v>0.22086212740795272</v>
      </c>
      <c r="L1571" s="5">
        <f>'[1]Prosp. Sc. final Etap1'!O1571+'[1]Facteurs ajustements'!G$144/1000</f>
        <v>0.22013191714839123</v>
      </c>
      <c r="M1571" s="5">
        <f>'[1]Prosp. Sc. final Etap1'!P1571+'[1]Facteurs ajustements'!H$144/1000</f>
        <v>0.21940397240507484</v>
      </c>
      <c r="N1571" s="5">
        <f>'[1]Prosp. Sc. final Etap1'!Q1571+'[1]Facteurs ajustements'!I$144/1000</f>
        <v>0.21867828693928523</v>
      </c>
      <c r="O1571" s="5">
        <f>'[1]Prosp. Sc. final Etap1'!R1571+'[1]Facteurs ajustements'!J$144/1000</f>
        <v>0.21795485452894056</v>
      </c>
      <c r="P1571" s="5">
        <f>'[1]Prosp. Sc. final Etap1'!S1571+'[1]Facteurs ajustements'!K$144/1000</f>
        <v>0.21723366896851068</v>
      </c>
      <c r="Q1571" s="5">
        <f>'[1]Prosp. Sc. final Etap1'!T1571+'[1]Facteurs ajustements'!L$144/1000</f>
        <v>0.21651472406893341</v>
      </c>
      <c r="R1571" s="5">
        <f>'[1]Prosp. Sc. final Etap1'!U1571+'[1]Facteurs ajustements'!M$144/1000</f>
        <v>0.21597006995665</v>
      </c>
      <c r="S1571" s="5">
        <f>'[1]Prosp. Sc. final Etap1'!V1571+'[1]Facteurs ajustements'!N$144/1000</f>
        <v>0.21542666401178534</v>
      </c>
      <c r="T1571" s="5">
        <f>'[1]Prosp. Sc. final Etap1'!W1571+'[1]Facteurs ajustements'!O$144/1000</f>
        <v>0.21488450386348362</v>
      </c>
      <c r="U1571" s="5">
        <f>'[1]Prosp. Sc. final Etap1'!X1571+'[1]Facteurs ajustements'!P$144/1000</f>
        <v>0.21434358714535887</v>
      </c>
    </row>
    <row r="1572" spans="1:21" x14ac:dyDescent="0.25">
      <c r="A1572" s="2" t="s">
        <v>1944</v>
      </c>
      <c r="B1572" s="2">
        <v>52102</v>
      </c>
      <c r="C1572" s="2" t="s">
        <v>1945</v>
      </c>
      <c r="D1572" s="2" t="s">
        <v>2021</v>
      </c>
      <c r="E1572" s="2" t="str">
        <f>VLOOKUP(B1572,'[1]ZONE DE CONSOMMATION'!A:C,3,FALSE)</f>
        <v>Langres</v>
      </c>
      <c r="F1572" s="3">
        <f>VLOOKUP(B1572,'[1]ZONE DE CONSOMMATION'!A:I,8,FALSE)</f>
        <v>1.3836204377077439</v>
      </c>
      <c r="G1572" s="2">
        <v>420</v>
      </c>
      <c r="H1572" s="6">
        <f t="shared" si="24"/>
        <v>1.3836204377077439</v>
      </c>
      <c r="I1572" s="5">
        <f>'[1]Prosp. Sc. final Etap1'!L1572+'[1]Facteurs ajustements'!D$144/1000</f>
        <v>1.3769426365417075</v>
      </c>
      <c r="J1572" s="5">
        <f>'[1]Prosp. Sc. final Etap1'!M1572+'[1]Facteurs ajustements'!E$144/1000</f>
        <v>1.3725710011158716</v>
      </c>
      <c r="K1572" s="5">
        <f>'[1]Prosp. Sc. final Etap1'!N1572+'[1]Facteurs ajustements'!F$144/1000</f>
        <v>1.3682130993985571</v>
      </c>
      <c r="L1572" s="5">
        <f>'[1]Prosp. Sc. final Etap1'!O1572+'[1]Facteurs ajustements'!G$144/1000</f>
        <v>1.3638688890337252</v>
      </c>
      <c r="M1572" s="5">
        <f>'[1]Prosp. Sc. final Etap1'!P1572+'[1]Facteurs ajustements'!H$144/1000</f>
        <v>1.3595383277958029</v>
      </c>
      <c r="N1572" s="5">
        <f>'[1]Prosp. Sc. final Etap1'!Q1572+'[1]Facteurs ajustements'!I$144/1000</f>
        <v>1.3552213735892409</v>
      </c>
      <c r="O1572" s="5">
        <f>'[1]Prosp. Sc. final Etap1'!R1572+'[1]Facteurs ajustements'!J$144/1000</f>
        <v>1.3509179844480701</v>
      </c>
      <c r="P1572" s="5">
        <f>'[1]Prosp. Sc. final Etap1'!S1572+'[1]Facteurs ajustements'!K$144/1000</f>
        <v>1.3466281185354618</v>
      </c>
      <c r="Q1572" s="5">
        <f>'[1]Prosp. Sc. final Etap1'!T1572+'[1]Facteurs ajustements'!L$144/1000</f>
        <v>1.3423517341432893</v>
      </c>
      <c r="R1572" s="5">
        <f>'[1]Prosp. Sc. final Etap1'!U1572+'[1]Facteurs ajustements'!M$144/1000</f>
        <v>1.339154810022402</v>
      </c>
      <c r="S1572" s="5">
        <f>'[1]Prosp. Sc. final Etap1'!V1572+'[1]Facteurs ajustements'!N$144/1000</f>
        <v>1.3359653823412283</v>
      </c>
      <c r="T1572" s="5">
        <f>'[1]Prosp. Sc. final Etap1'!W1572+'[1]Facteurs ajustements'!O$144/1000</f>
        <v>1.3327834340091043</v>
      </c>
      <c r="U1572" s="5">
        <f>'[1]Prosp. Sc. final Etap1'!X1572+'[1]Facteurs ajustements'!P$144/1000</f>
        <v>1.3296089479745119</v>
      </c>
    </row>
    <row r="1573" spans="1:21" x14ac:dyDescent="0.25">
      <c r="A1573" s="2" t="s">
        <v>1944</v>
      </c>
      <c r="B1573" s="2">
        <v>52103</v>
      </c>
      <c r="C1573" s="2" t="s">
        <v>1945</v>
      </c>
      <c r="D1573" s="2" t="s">
        <v>2022</v>
      </c>
      <c r="E1573" s="2" t="str">
        <f>VLOOKUP(B1573,'[1]ZONE DE CONSOMMATION'!A:C,3,FALSE)</f>
        <v>Langres</v>
      </c>
      <c r="F1573" s="3">
        <f>VLOOKUP(B1573,'[1]ZONE DE CONSOMMATION'!A:I,8,FALSE)</f>
        <v>0.40520312818583926</v>
      </c>
      <c r="G1573" s="2">
        <v>123</v>
      </c>
      <c r="H1573" s="6">
        <f t="shared" si="24"/>
        <v>0.40520312818583926</v>
      </c>
      <c r="I1573" s="5">
        <f>'[1]Prosp. Sc. final Etap1'!L1573+'[1]Facteurs ajustements'!D$144/1000</f>
        <v>0.36858225444911713</v>
      </c>
      <c r="J1573" s="5">
        <f>'[1]Prosp. Sc. final Etap1'!M1573+'[1]Facteurs ajustements'!E$144/1000</f>
        <v>0.36738681760244013</v>
      </c>
      <c r="K1573" s="5">
        <f>'[1]Prosp. Sc. final Etap1'!N1573+'[1]Facteurs ajustements'!F$144/1000</f>
        <v>0.36619510986910897</v>
      </c>
      <c r="L1573" s="5">
        <f>'[1]Prosp. Sc. final Etap1'!O1573+'[1]Facteurs ajustements'!G$144/1000</f>
        <v>0.36500712040620348</v>
      </c>
      <c r="M1573" s="5">
        <f>'[1]Prosp. Sc. final Etap1'!P1573+'[1]Facteurs ajustements'!H$144/1000</f>
        <v>0.3638228384020083</v>
      </c>
      <c r="N1573" s="5">
        <f>'[1]Prosp. Sc. final Etap1'!Q1573+'[1]Facteurs ajustements'!I$144/1000</f>
        <v>0.36264225307588177</v>
      </c>
      <c r="O1573" s="5">
        <f>'[1]Prosp. Sc. final Etap1'!R1573+'[1]Facteurs ajustements'!J$144/1000</f>
        <v>0.36146535367812505</v>
      </c>
      <c r="P1573" s="5">
        <f>'[1]Prosp. Sc. final Etap1'!S1573+'[1]Facteurs ajustements'!K$144/1000</f>
        <v>0.36029212948985251</v>
      </c>
      <c r="Q1573" s="5">
        <f>'[1]Prosp. Sc. final Etap1'!T1573+'[1]Facteurs ajustements'!L$144/1000</f>
        <v>0.35912256982286278</v>
      </c>
      <c r="R1573" s="5">
        <f>'[1]Prosp. Sc. final Etap1'!U1573+'[1]Facteurs ajustements'!M$144/1000</f>
        <v>0.35824195721134705</v>
      </c>
      <c r="S1573" s="5">
        <f>'[1]Prosp. Sc. final Etap1'!V1573+'[1]Facteurs ajustements'!N$144/1000</f>
        <v>0.35736338422519981</v>
      </c>
      <c r="T1573" s="5">
        <f>'[1]Prosp. Sc. final Etap1'!W1573+'[1]Facteurs ajustements'!O$144/1000</f>
        <v>0.35648684662903229</v>
      </c>
      <c r="U1573" s="5">
        <f>'[1]Prosp. Sc. final Etap1'!X1573+'[1]Facteurs ajustements'!P$144/1000</f>
        <v>0.35561234019631793</v>
      </c>
    </row>
    <row r="1574" spans="1:21" x14ac:dyDescent="0.25">
      <c r="A1574" s="2" t="s">
        <v>1944</v>
      </c>
      <c r="B1574" s="2">
        <v>52104</v>
      </c>
      <c r="C1574" s="2" t="s">
        <v>1945</v>
      </c>
      <c r="D1574" s="2" t="s">
        <v>2023</v>
      </c>
      <c r="E1574" s="2" t="str">
        <f>VLOOKUP(B1574,'[1]ZONE DE CONSOMMATION'!A:C,3,FALSE)</f>
        <v>Vitry-Saint-Dizier</v>
      </c>
      <c r="F1574" s="3">
        <f>VLOOKUP(B1574,'[1]ZONE DE CONSOMMATION'!A:I,8,FALSE)</f>
        <v>4.9663271818792385</v>
      </c>
      <c r="G1574" s="2">
        <v>1088</v>
      </c>
      <c r="H1574" s="6">
        <f t="shared" si="24"/>
        <v>4.9663271818792385</v>
      </c>
      <c r="I1574" s="5">
        <f>'[1]Prosp. Sc. final Etap1'!L1574+'[1]Facteurs ajustements'!D$144/1000</f>
        <v>4.7249436310537059</v>
      </c>
      <c r="J1574" s="5">
        <f>'[1]Prosp. Sc. final Etap1'!M1574+'[1]Facteurs ajustements'!E$144/1000</f>
        <v>4.7100262461214051</v>
      </c>
      <c r="K1574" s="5">
        <f>'[1]Prosp. Sc. final Etap1'!N1574+'[1]Facteurs ajustements'!F$144/1000</f>
        <v>4.6951558125797099</v>
      </c>
      <c r="L1574" s="5">
        <f>'[1]Prosp. Sc. final Etap1'!O1574+'[1]Facteurs ajustements'!G$144/1000</f>
        <v>4.6803321834413838</v>
      </c>
      <c r="M1574" s="5">
        <f>'[1]Prosp. Sc. final Etap1'!P1574+'[1]Facteurs ajustements'!H$144/1000</f>
        <v>4.6655552121792292</v>
      </c>
      <c r="N1574" s="5">
        <f>'[1]Prosp. Sc. final Etap1'!Q1574+'[1]Facteurs ajustements'!I$144/1000</f>
        <v>4.6508247527246089</v>
      </c>
      <c r="O1574" s="5">
        <f>'[1]Prosp. Sc. final Etap1'!R1574+'[1]Facteurs ajustements'!J$144/1000</f>
        <v>4.6361406594659691</v>
      </c>
      <c r="P1574" s="5">
        <f>'[1]Prosp. Sc. final Etap1'!S1574+'[1]Facteurs ajustements'!K$144/1000</f>
        <v>4.6215027872473629</v>
      </c>
      <c r="Q1574" s="5">
        <f>'[1]Prosp. Sc. final Etap1'!T1574+'[1]Facteurs ajustements'!L$144/1000</f>
        <v>4.6069109913669868</v>
      </c>
      <c r="R1574" s="5">
        <f>'[1]Prosp. Sc. final Etap1'!U1574+'[1]Facteurs ajustements'!M$144/1000</f>
        <v>4.5960233513327262</v>
      </c>
      <c r="S1574" s="5">
        <f>'[1]Prosp. Sc. final Etap1'!V1574+'[1]Facteurs ajustements'!N$144/1000</f>
        <v>4.5851613256850738</v>
      </c>
      <c r="T1574" s="5">
        <f>'[1]Prosp. Sc. final Etap1'!W1574+'[1]Facteurs ajustements'!O$144/1000</f>
        <v>4.5743248546507349</v>
      </c>
      <c r="U1574" s="5">
        <f>'[1]Prosp. Sc. final Etap1'!X1574+'[1]Facteurs ajustements'!P$144/1000</f>
        <v>4.5635138785961118</v>
      </c>
    </row>
    <row r="1575" spans="1:21" x14ac:dyDescent="0.25">
      <c r="A1575" s="2" t="s">
        <v>1944</v>
      </c>
      <c r="B1575" s="2">
        <v>52105</v>
      </c>
      <c r="C1575" s="2" t="s">
        <v>1945</v>
      </c>
      <c r="D1575" s="2" t="s">
        <v>2024</v>
      </c>
      <c r="E1575" s="2" t="str">
        <f>VLOOKUP(B1575,'[1]ZONE DE CONSOMMATION'!A:C,3,FALSE)</f>
        <v>Langres</v>
      </c>
      <c r="F1575" s="3">
        <f>VLOOKUP(B1575,'[1]ZONE DE CONSOMMATION'!A:I,8,FALSE)</f>
        <v>0.98830031264838847</v>
      </c>
      <c r="G1575" s="2">
        <v>300</v>
      </c>
      <c r="H1575" s="6">
        <f t="shared" si="24"/>
        <v>0.98830031264838847</v>
      </c>
      <c r="I1575" s="5">
        <f>'[1]Prosp. Sc. final Etap1'!L1575+'[1]Facteurs ajustements'!D$144/1000</f>
        <v>0.9788197672365424</v>
      </c>
      <c r="J1575" s="5">
        <f>'[1]Prosp. Sc. final Etap1'!M1575+'[1]Facteurs ajustements'!E$144/1000</f>
        <v>0.97570216490668504</v>
      </c>
      <c r="K1575" s="5">
        <f>'[1]Prosp. Sc. final Etap1'!N1575+'[1]Facteurs ajustements'!F$144/1000</f>
        <v>0.97259434625100816</v>
      </c>
      <c r="L1575" s="5">
        <f>'[1]Prosp. Sc. final Etap1'!O1575+'[1]Facteurs ajustements'!G$144/1000</f>
        <v>0.96949628135554489</v>
      </c>
      <c r="M1575" s="5">
        <f>'[1]Prosp. Sc. final Etap1'!P1575+'[1]Facteurs ajustements'!H$144/1000</f>
        <v>0.96640794039760558</v>
      </c>
      <c r="N1575" s="5">
        <f>'[1]Prosp. Sc. final Etap1'!Q1575+'[1]Facteurs ajustements'!I$144/1000</f>
        <v>0.96332929364545505</v>
      </c>
      <c r="O1575" s="5">
        <f>'[1]Prosp. Sc. final Etap1'!R1575+'[1]Facteurs ajustements'!J$144/1000</f>
        <v>0.96026031145799473</v>
      </c>
      <c r="P1575" s="5">
        <f>'[1]Prosp. Sc. final Etap1'!S1575+'[1]Facteurs ajustements'!K$144/1000</f>
        <v>0.95720096428444468</v>
      </c>
      <c r="Q1575" s="5">
        <f>'[1]Prosp. Sc. final Etap1'!T1575+'[1]Facteurs ajustements'!L$144/1000</f>
        <v>0.95415122266402697</v>
      </c>
      <c r="R1575" s="5">
        <f>'[1]Prosp. Sc. final Etap1'!U1575+'[1]Facteurs ajustements'!M$144/1000</f>
        <v>0.95186882930088523</v>
      </c>
      <c r="S1575" s="5">
        <f>'[1]Prosp. Sc. final Etap1'!V1575+'[1]Facteurs ajustements'!N$144/1000</f>
        <v>0.94959177790706839</v>
      </c>
      <c r="T1575" s="5">
        <f>'[1]Prosp. Sc. final Etap1'!W1575+'[1]Facteurs ajustements'!O$144/1000</f>
        <v>0.94732005646745776</v>
      </c>
      <c r="U1575" s="5">
        <f>'[1]Prosp. Sc. final Etap1'!X1575+'[1]Facteurs ajustements'!P$144/1000</f>
        <v>0.9450536529941248</v>
      </c>
    </row>
    <row r="1576" spans="1:21" x14ac:dyDescent="0.25">
      <c r="A1576" s="2" t="s">
        <v>1944</v>
      </c>
      <c r="B1576" s="2">
        <v>52106</v>
      </c>
      <c r="C1576" s="2" t="s">
        <v>1945</v>
      </c>
      <c r="D1576" s="2" t="s">
        <v>2025</v>
      </c>
      <c r="E1576" s="2" t="str">
        <f>VLOOKUP(B1576,'[1]ZONE DE CONSOMMATION'!A:C,3,FALSE)</f>
        <v>Langres</v>
      </c>
      <c r="F1576" s="3">
        <f>VLOOKUP(B1576,'[1]ZONE DE CONSOMMATION'!A:I,8,FALSE)</f>
        <v>0.46779548132023718</v>
      </c>
      <c r="G1576" s="2">
        <v>142</v>
      </c>
      <c r="H1576" s="6">
        <f t="shared" si="24"/>
        <v>0.46779548132023718</v>
      </c>
      <c r="I1576" s="5">
        <f>'[1]Prosp. Sc. final Etap1'!L1576+'[1]Facteurs ajustements'!D$144/1000</f>
        <v>0.39795197431589158</v>
      </c>
      <c r="J1576" s="5">
        <f>'[1]Prosp. Sc. final Etap1'!M1576+'[1]Facteurs ajustements'!E$144/1000</f>
        <v>0.39666402683098667</v>
      </c>
      <c r="K1576" s="5">
        <f>'[1]Prosp. Sc. final Etap1'!N1576+'[1]Facteurs ajustements'!F$144/1000</f>
        <v>0.39538009985540357</v>
      </c>
      <c r="L1576" s="5">
        <f>'[1]Prosp. Sc. final Etap1'!O1576+'[1]Facteurs ajustements'!G$144/1000</f>
        <v>0.3941001816283643</v>
      </c>
      <c r="M1576" s="5">
        <f>'[1]Prosp. Sc. final Etap1'!P1576+'[1]Facteurs ajustements'!H$144/1000</f>
        <v>0.39282426042318674</v>
      </c>
      <c r="N1576" s="5">
        <f>'[1]Prosp. Sc. final Etap1'!Q1576+'[1]Facteurs ajustements'!I$144/1000</f>
        <v>0.39155232454714467</v>
      </c>
      <c r="O1576" s="5">
        <f>'[1]Prosp. Sc. final Etap1'!R1576+'[1]Facteurs ajustements'!J$144/1000</f>
        <v>0.3902843623413273</v>
      </c>
      <c r="P1576" s="5">
        <f>'[1]Prosp. Sc. final Etap1'!S1576+'[1]Facteurs ajustements'!K$144/1000</f>
        <v>0.38902036218050129</v>
      </c>
      <c r="Q1576" s="5">
        <f>'[1]Prosp. Sc. final Etap1'!T1576+'[1]Facteurs ajustements'!L$144/1000</f>
        <v>0.38776031247297227</v>
      </c>
      <c r="R1576" s="5">
        <f>'[1]Prosp. Sc. final Etap1'!U1576+'[1]Facteurs ajustements'!M$144/1000</f>
        <v>0.38681223447768842</v>
      </c>
      <c r="S1576" s="5">
        <f>'[1]Prosp. Sc. final Etap1'!V1576+'[1]Facteurs ajustements'!N$144/1000</f>
        <v>0.38586635504411321</v>
      </c>
      <c r="T1576" s="5">
        <f>'[1]Prosp. Sc. final Etap1'!W1576+'[1]Facteurs ajustements'!O$144/1000</f>
        <v>0.38492266956243237</v>
      </c>
      <c r="U1576" s="5">
        <f>'[1]Prosp. Sc. final Etap1'!X1576+'[1]Facteurs ajustements'!P$144/1000</f>
        <v>0.38398117343257593</v>
      </c>
    </row>
    <row r="1577" spans="1:21" x14ac:dyDescent="0.25">
      <c r="A1577" s="2" t="s">
        <v>1944</v>
      </c>
      <c r="B1577" s="2">
        <v>52107</v>
      </c>
      <c r="C1577" s="2" t="s">
        <v>1945</v>
      </c>
      <c r="D1577" s="2" t="s">
        <v>2026</v>
      </c>
      <c r="E1577" s="2" t="str">
        <f>VLOOKUP(B1577,'[1]ZONE DE CONSOMMATION'!A:C,3,FALSE)</f>
        <v>Chaumont</v>
      </c>
      <c r="F1577" s="3">
        <f>VLOOKUP(B1577,'[1]ZONE DE CONSOMMATION'!A:I,8,FALSE)</f>
        <v>1.1943003285721947</v>
      </c>
      <c r="G1577" s="2">
        <v>218</v>
      </c>
      <c r="H1577" s="6">
        <f t="shared" si="24"/>
        <v>1.1943003285721947</v>
      </c>
      <c r="I1577" s="5">
        <f>'[1]Prosp. Sc. final Etap1'!L1577+'[1]Facteurs ajustements'!D$144/1000</f>
        <v>1.2262939776406199</v>
      </c>
      <c r="J1577" s="5">
        <f>'[1]Prosp. Sc. final Etap1'!M1577+'[1]Facteurs ajustements'!E$144/1000</f>
        <v>1.2223968650786841</v>
      </c>
      <c r="K1577" s="5">
        <f>'[1]Prosp. Sc. final Etap1'!N1577+'[1]Facteurs ajustements'!F$144/1000</f>
        <v>1.2185119915425422</v>
      </c>
      <c r="L1577" s="5">
        <f>'[1]Prosp. Sc. final Etap1'!O1577+'[1]Facteurs ajustements'!G$144/1000</f>
        <v>1.2146393193842036</v>
      </c>
      <c r="M1577" s="5">
        <f>'[1]Prosp. Sc. final Etap1'!P1577+'[1]Facteurs ajustements'!H$144/1000</f>
        <v>1.2107788110713136</v>
      </c>
      <c r="N1577" s="5">
        <f>'[1]Prosp. Sc. final Etap1'!Q1577+'[1]Facteurs ajustements'!I$144/1000</f>
        <v>1.2069304291867582</v>
      </c>
      <c r="O1577" s="5">
        <f>'[1]Prosp. Sc. final Etap1'!R1577+'[1]Facteurs ajustements'!J$144/1000</f>
        <v>1.2030941364282675</v>
      </c>
      <c r="P1577" s="5">
        <f>'[1]Prosp. Sc. final Etap1'!S1577+'[1]Facteurs ajustements'!K$144/1000</f>
        <v>1.1992698956080219</v>
      </c>
      <c r="Q1577" s="5">
        <f>'[1]Prosp. Sc. final Etap1'!T1577+'[1]Facteurs ajustements'!L$144/1000</f>
        <v>1.195457669652259</v>
      </c>
      <c r="R1577" s="5">
        <f>'[1]Prosp. Sc. final Etap1'!U1577+'[1]Facteurs ajustements'!M$144/1000</f>
        <v>1.1926068015929554</v>
      </c>
      <c r="S1577" s="5">
        <f>'[1]Prosp. Sc. final Etap1'!V1577+'[1]Facteurs ajustements'!N$144/1000</f>
        <v>1.1897626147273705</v>
      </c>
      <c r="T1577" s="5">
        <f>'[1]Prosp. Sc. final Etap1'!W1577+'[1]Facteurs ajustements'!O$144/1000</f>
        <v>1.1869250938854137</v>
      </c>
      <c r="U1577" s="5">
        <f>'[1]Prosp. Sc. final Etap1'!X1577+'[1]Facteurs ajustements'!P$144/1000</f>
        <v>1.1840942239316152</v>
      </c>
    </row>
    <row r="1578" spans="1:21" x14ac:dyDescent="0.25">
      <c r="A1578" s="2" t="s">
        <v>1944</v>
      </c>
      <c r="B1578" s="2">
        <v>52108</v>
      </c>
      <c r="C1578" s="2" t="s">
        <v>1945</v>
      </c>
      <c r="D1578" s="2" t="s">
        <v>2027</v>
      </c>
      <c r="E1578" s="2" t="str">
        <f>VLOOKUP(B1578,'[1]ZONE DE CONSOMMATION'!A:C,3,FALSE)</f>
        <v>Langres</v>
      </c>
      <c r="F1578" s="3">
        <f>VLOOKUP(B1578,'[1]ZONE DE CONSOMMATION'!A:I,8,FALSE)</f>
        <v>0.49085582194869959</v>
      </c>
      <c r="G1578" s="2">
        <v>149</v>
      </c>
      <c r="H1578" s="6">
        <f t="shared" si="24"/>
        <v>0.49085582194869959</v>
      </c>
      <c r="I1578" s="5">
        <f>'[1]Prosp. Sc. final Etap1'!L1578+'[1]Facteurs ajustements'!D$144/1000</f>
        <v>0.47627122729395688</v>
      </c>
      <c r="J1578" s="5">
        <f>'[1]Prosp. Sc. final Etap1'!M1578+'[1]Facteurs ajustements'!E$144/1000</f>
        <v>0.47473658477377745</v>
      </c>
      <c r="K1578" s="5">
        <f>'[1]Prosp. Sc. final Etap1'!N1578+'[1]Facteurs ajustements'!F$144/1000</f>
        <v>0.47320673981885586</v>
      </c>
      <c r="L1578" s="5">
        <f>'[1]Prosp. Sc. final Etap1'!O1578+'[1]Facteurs ajustements'!G$144/1000</f>
        <v>0.4716816782207931</v>
      </c>
      <c r="M1578" s="5">
        <f>'[1]Prosp. Sc. final Etap1'!P1578+'[1]Facteurs ajustements'!H$144/1000</f>
        <v>0.47016138581299599</v>
      </c>
      <c r="N1578" s="5">
        <f>'[1]Prosp. Sc. final Etap1'!Q1578+'[1]Facteurs ajustements'!I$144/1000</f>
        <v>0.46864584847051222</v>
      </c>
      <c r="O1578" s="5">
        <f>'[1]Prosp. Sc. final Etap1'!R1578+'[1]Facteurs ajustements'!J$144/1000</f>
        <v>0.46713505210986667</v>
      </c>
      <c r="P1578" s="5">
        <f>'[1]Prosp. Sc. final Etap1'!S1578+'[1]Facteurs ajustements'!K$144/1000</f>
        <v>0.46562898268889807</v>
      </c>
      <c r="Q1578" s="5">
        <f>'[1]Prosp. Sc. final Etap1'!T1578+'[1]Facteurs ajustements'!L$144/1000</f>
        <v>0.46412762620659764</v>
      </c>
      <c r="R1578" s="5">
        <f>'[1]Prosp. Sc. final Etap1'!U1578+'[1]Facteurs ajustements'!M$144/1000</f>
        <v>0.46299964052126552</v>
      </c>
      <c r="S1578" s="5">
        <f>'[1]Prosp. Sc. final Etap1'!V1578+'[1]Facteurs ajustements'!N$144/1000</f>
        <v>0.46187427722788249</v>
      </c>
      <c r="T1578" s="5">
        <f>'[1]Prosp. Sc. final Etap1'!W1578+'[1]Facteurs ajustements'!O$144/1000</f>
        <v>0.46075153071816616</v>
      </c>
      <c r="U1578" s="5">
        <f>'[1]Prosp. Sc. final Etap1'!X1578+'[1]Facteurs ajustements'!P$144/1000</f>
        <v>0.45963139539593084</v>
      </c>
    </row>
    <row r="1579" spans="1:21" x14ac:dyDescent="0.25">
      <c r="A1579" s="2" t="s">
        <v>1944</v>
      </c>
      <c r="B1579" s="2">
        <v>52109</v>
      </c>
      <c r="C1579" s="2" t="s">
        <v>1945</v>
      </c>
      <c r="D1579" s="2" t="s">
        <v>2028</v>
      </c>
      <c r="E1579" s="2" t="str">
        <f>VLOOKUP(B1579,'[1]ZONE DE CONSOMMATION'!A:C,3,FALSE)</f>
        <v>Vitry-Saint-Dizier</v>
      </c>
      <c r="F1579" s="3">
        <f>VLOOKUP(B1579,'[1]ZONE DE CONSOMMATION'!A:I,8,FALSE)</f>
        <v>4.5646389539331235E-2</v>
      </c>
      <c r="G1579" s="2">
        <v>10</v>
      </c>
      <c r="H1579" s="6">
        <f t="shared" si="24"/>
        <v>4.5646389539331235E-2</v>
      </c>
      <c r="I1579" s="5">
        <f>'[1]Prosp. Sc. final Etap1'!L1579+'[1]Facteurs ajustements'!D$144/1000</f>
        <v>3.1480589874172245E-2</v>
      </c>
      <c r="J1579" s="5">
        <f>'[1]Prosp. Sc. final Etap1'!M1579+'[1]Facteurs ajustements'!E$144/1000</f>
        <v>3.134697759643873E-2</v>
      </c>
      <c r="K1579" s="5">
        <f>'[1]Prosp. Sc. final Etap1'!N1579+'[1]Facteurs ajustements'!F$144/1000</f>
        <v>3.1213749828527221E-2</v>
      </c>
      <c r="L1579" s="5">
        <f>'[1]Prosp. Sc. final Etap1'!O1579+'[1]Facteurs ajustements'!G$144/1000</f>
        <v>3.1080906262565464E-2</v>
      </c>
      <c r="M1579" s="5">
        <f>'[1]Prosp. Sc. final Etap1'!P1579+'[1]Facteurs ajustements'!H$144/1000</f>
        <v>3.0948446588702182E-2</v>
      </c>
      <c r="N1579" s="5">
        <f>'[1]Prosp. Sc. final Etap1'!Q1579+'[1]Facteurs ajustements'!I$144/1000</f>
        <v>3.0816370495080164E-2</v>
      </c>
      <c r="O1579" s="5">
        <f>'[1]Prosp. Sc. final Etap1'!R1579+'[1]Facteurs ajustements'!J$144/1000</f>
        <v>3.0684677667809839E-2</v>
      </c>
      <c r="P1579" s="5">
        <f>'[1]Prosp. Sc. final Etap1'!S1579+'[1]Facteurs ajustements'!K$144/1000</f>
        <v>3.0553367790943448E-2</v>
      </c>
      <c r="Q1579" s="5">
        <f>'[1]Prosp. Sc. final Etap1'!T1579+'[1]Facteurs ajustements'!L$144/1000</f>
        <v>3.0422440546449669E-2</v>
      </c>
      <c r="R1579" s="5">
        <f>'[1]Prosp. Sc. final Etap1'!U1579+'[1]Facteurs ajustements'!M$144/1000</f>
        <v>3.0316186467210678E-2</v>
      </c>
      <c r="S1579" s="5">
        <f>'[1]Prosp. Sc. final Etap1'!V1579+'[1]Facteurs ajustements'!N$144/1000</f>
        <v>3.0210147763566224E-2</v>
      </c>
      <c r="T1579" s="5">
        <f>'[1]Prosp. Sc. final Etap1'!W1579+'[1]Facteurs ajustements'!O$144/1000</f>
        <v>3.0104324497732798E-2</v>
      </c>
      <c r="U1579" s="5">
        <f>'[1]Prosp. Sc. final Etap1'!X1579+'[1]Facteurs ajustements'!P$144/1000</f>
        <v>2.9998716730664631E-2</v>
      </c>
    </row>
    <row r="1580" spans="1:21" x14ac:dyDescent="0.25">
      <c r="A1580" s="2" t="s">
        <v>1944</v>
      </c>
      <c r="B1580" s="2">
        <v>52110</v>
      </c>
      <c r="C1580" s="2" t="s">
        <v>1945</v>
      </c>
      <c r="D1580" s="2" t="s">
        <v>2029</v>
      </c>
      <c r="E1580" s="2" t="str">
        <f>VLOOKUP(B1580,'[1]ZONE DE CONSOMMATION'!A:C,3,FALSE)</f>
        <v>Vitry-Saint-Dizier</v>
      </c>
      <c r="F1580" s="3">
        <f>VLOOKUP(B1580,'[1]ZONE DE CONSOMMATION'!A:I,8,FALSE)</f>
        <v>0.72577759367536665</v>
      </c>
      <c r="G1580" s="2">
        <v>159</v>
      </c>
      <c r="H1580" s="6">
        <f t="shared" si="24"/>
        <v>0.72577759367536665</v>
      </c>
      <c r="I1580" s="5">
        <f>'[1]Prosp. Sc. final Etap1'!L1580+'[1]Facteurs ajustements'!D$144/1000</f>
        <v>0.69164013131175595</v>
      </c>
      <c r="J1580" s="5">
        <f>'[1]Prosp. Sc. final Etap1'!M1580+'[1]Facteurs ajustements'!E$144/1000</f>
        <v>0.6894271059246132</v>
      </c>
      <c r="K1580" s="5">
        <f>'[1]Prosp. Sc. final Etap1'!N1580+'[1]Facteurs ajustements'!F$144/1000</f>
        <v>0.68722101491684384</v>
      </c>
      <c r="L1580" s="5">
        <f>'[1]Prosp. Sc. final Etap1'!O1580+'[1]Facteurs ajustements'!G$144/1000</f>
        <v>0.68502183734937394</v>
      </c>
      <c r="M1580" s="5">
        <f>'[1]Prosp. Sc. final Etap1'!P1580+'[1]Facteurs ajustements'!H$144/1000</f>
        <v>0.6828295523461364</v>
      </c>
      <c r="N1580" s="5">
        <f>'[1]Prosp. Sc. final Etap1'!Q1580+'[1]Facteurs ajustements'!I$144/1000</f>
        <v>0.68064413909383847</v>
      </c>
      <c r="O1580" s="5">
        <f>'[1]Prosp. Sc. final Etap1'!R1580+'[1]Facteurs ajustements'!J$144/1000</f>
        <v>0.67846557684173203</v>
      </c>
      <c r="P1580" s="5">
        <f>'[1]Prosp. Sc. final Etap1'!S1580+'[1]Facteurs ajustements'!K$144/1000</f>
        <v>0.67629384490138378</v>
      </c>
      <c r="Q1580" s="5">
        <f>'[1]Prosp. Sc. final Etap1'!T1580+'[1]Facteurs ajustements'!L$144/1000</f>
        <v>0.67412892264644797</v>
      </c>
      <c r="R1580" s="5">
        <f>'[1]Prosp. Sc. final Etap1'!U1580+'[1]Facteurs ajustements'!M$144/1000</f>
        <v>0.67250621158316926</v>
      </c>
      <c r="S1580" s="5">
        <f>'[1]Prosp. Sc. final Etap1'!V1580+'[1]Facteurs ajustements'!N$144/1000</f>
        <v>0.67088728839607104</v>
      </c>
      <c r="T1580" s="5">
        <f>'[1]Prosp. Sc. final Etap1'!W1580+'[1]Facteurs ajustements'!O$144/1000</f>
        <v>0.66927214473119923</v>
      </c>
      <c r="U1580" s="5">
        <f>'[1]Prosp. Sc. final Etap1'!X1580+'[1]Facteurs ajustements'!P$144/1000</f>
        <v>0.66766077225316478</v>
      </c>
    </row>
    <row r="1581" spans="1:21" x14ac:dyDescent="0.25">
      <c r="A1581" s="2" t="s">
        <v>1944</v>
      </c>
      <c r="B1581" s="2">
        <v>52113</v>
      </c>
      <c r="C1581" s="2" t="s">
        <v>1945</v>
      </c>
      <c r="D1581" s="2" t="s">
        <v>2030</v>
      </c>
      <c r="E1581" s="2" t="str">
        <f>VLOOKUP(B1581,'[1]ZONE DE CONSOMMATION'!A:C,3,FALSE)</f>
        <v>Langres</v>
      </c>
      <c r="F1581" s="3">
        <f>VLOOKUP(B1581,'[1]ZONE DE CONSOMMATION'!A:I,8,FALSE)</f>
        <v>0.7939345844942054</v>
      </c>
      <c r="G1581" s="2">
        <v>241</v>
      </c>
      <c r="H1581" s="6">
        <f t="shared" si="24"/>
        <v>0.7939345844942054</v>
      </c>
      <c r="I1581" s="5">
        <f>'[1]Prosp. Sc. final Etap1'!L1581+'[1]Facteurs ajustements'!D$144/1000</f>
        <v>0.8515509811471863</v>
      </c>
      <c r="J1581" s="5">
        <f>'[1]Prosp. Sc. final Etap1'!M1581+'[1]Facteurs ajustements'!E$144/1000</f>
        <v>0.84883425824965009</v>
      </c>
      <c r="K1581" s="5">
        <f>'[1]Prosp. Sc. final Etap1'!N1581+'[1]Facteurs ajustements'!F$144/1000</f>
        <v>0.84612605631039817</v>
      </c>
      <c r="L1581" s="5">
        <f>'[1]Prosp. Sc. final Etap1'!O1581+'[1]Facteurs ajustements'!G$144/1000</f>
        <v>0.84342634939284822</v>
      </c>
      <c r="M1581" s="5">
        <f>'[1]Prosp. Sc. final Etap1'!P1581+'[1]Facteurs ajustements'!H$144/1000</f>
        <v>0.84073511163916559</v>
      </c>
      <c r="N1581" s="5">
        <f>'[1]Prosp. Sc. final Etap1'!Q1581+'[1]Facteurs ajustements'!I$144/1000</f>
        <v>0.83805231726998253</v>
      </c>
      <c r="O1581" s="5">
        <f>'[1]Prosp. Sc. final Etap1'!R1581+'[1]Facteurs ajustements'!J$144/1000</f>
        <v>0.83537794058411818</v>
      </c>
      <c r="P1581" s="5">
        <f>'[1]Prosp. Sc. final Etap1'!S1581+'[1]Facteurs ajustements'!K$144/1000</f>
        <v>0.83271195595829983</v>
      </c>
      <c r="Q1581" s="5">
        <f>'[1]Prosp. Sc. final Etap1'!T1581+'[1]Facteurs ajustements'!L$144/1000</f>
        <v>0.83005433784688587</v>
      </c>
      <c r="R1581" s="5">
        <f>'[1]Prosp. Sc. final Etap1'!U1581+'[1]Facteurs ajustements'!M$144/1000</f>
        <v>0.82806429448007257</v>
      </c>
      <c r="S1581" s="5">
        <f>'[1]Prosp. Sc. final Etap1'!V1581+'[1]Facteurs ajustements'!N$144/1000</f>
        <v>0.82607890435844356</v>
      </c>
      <c r="T1581" s="5">
        <f>'[1]Prosp. Sc. final Etap1'!W1581+'[1]Facteurs ajustements'!O$144/1000</f>
        <v>0.82409815708939049</v>
      </c>
      <c r="U1581" s="5">
        <f>'[1]Prosp. Sc. final Etap1'!X1581+'[1]Facteurs ajustements'!P$144/1000</f>
        <v>0.82212204230367303</v>
      </c>
    </row>
    <row r="1582" spans="1:21" x14ac:dyDescent="0.25">
      <c r="A1582" s="2" t="s">
        <v>1944</v>
      </c>
      <c r="B1582" s="2">
        <v>52114</v>
      </c>
      <c r="C1582" s="2" t="s">
        <v>1945</v>
      </c>
      <c r="D1582" s="2" t="s">
        <v>2031</v>
      </c>
      <c r="E1582" s="2" t="str">
        <f>VLOOKUP(B1582,'[1]ZONE DE CONSOMMATION'!A:C,3,FALSE)</f>
        <v>Chaumont</v>
      </c>
      <c r="F1582" s="3">
        <f>VLOOKUP(B1582,'[1]ZONE DE CONSOMMATION'!A:I,8,FALSE)</f>
        <v>8.8038560918142963</v>
      </c>
      <c r="G1582" s="2">
        <v>1607</v>
      </c>
      <c r="H1582" s="6">
        <f t="shared" si="24"/>
        <v>8.8038560918142963</v>
      </c>
      <c r="I1582" s="5">
        <f>'[1]Prosp. Sc. final Etap1'!L1582+'[1]Facteurs ajustements'!D$144/1000</f>
        <v>8.5688027062611756</v>
      </c>
      <c r="J1582" s="5">
        <f>'[1]Prosp. Sc. final Etap1'!M1582+'[1]Facteurs ajustements'!E$144/1000</f>
        <v>8.5417776860528569</v>
      </c>
      <c r="K1582" s="5">
        <f>'[1]Prosp. Sc. final Etap1'!N1582+'[1]Facteurs ajustements'!F$144/1000</f>
        <v>8.5148377546457823</v>
      </c>
      <c r="L1582" s="5">
        <f>'[1]Prosp. Sc. final Etap1'!O1582+'[1]Facteurs ajustements'!G$144/1000</f>
        <v>8.4879826449250313</v>
      </c>
      <c r="M1582" s="5">
        <f>'[1]Prosp. Sc. final Etap1'!P1582+'[1]Facteurs ajustements'!H$144/1000</f>
        <v>8.4612120906141257</v>
      </c>
      <c r="N1582" s="5">
        <f>'[1]Prosp. Sc. final Etap1'!Q1582+'[1]Facteurs ajustements'!I$144/1000</f>
        <v>8.4345258262723259</v>
      </c>
      <c r="O1582" s="5">
        <f>'[1]Prosp. Sc. final Etap1'!R1582+'[1]Facteurs ajustements'!J$144/1000</f>
        <v>8.4079235872919913</v>
      </c>
      <c r="P1582" s="5">
        <f>'[1]Prosp. Sc. final Etap1'!S1582+'[1]Facteurs ajustements'!K$144/1000</f>
        <v>8.3814051098959013</v>
      </c>
      <c r="Q1582" s="5">
        <f>'[1]Prosp. Sc. final Etap1'!T1582+'[1]Facteurs ajustements'!L$144/1000</f>
        <v>8.3549701311346283</v>
      </c>
      <c r="R1582" s="5">
        <f>'[1]Prosp. Sc. final Etap1'!U1582+'[1]Facteurs ajustements'!M$144/1000</f>
        <v>8.3352527362087407</v>
      </c>
      <c r="S1582" s="5">
        <f>'[1]Prosp. Sc. final Etap1'!V1582+'[1]Facteurs ajustements'!N$144/1000</f>
        <v>8.3155817569878341</v>
      </c>
      <c r="T1582" s="5">
        <f>'[1]Prosp. Sc. final Etap1'!W1582+'[1]Facteurs ajustements'!O$144/1000</f>
        <v>8.2959570846944413</v>
      </c>
      <c r="U1582" s="5">
        <f>'[1]Prosp. Sc. final Etap1'!X1582+'[1]Facteurs ajustements'!P$144/1000</f>
        <v>8.2763786108062298</v>
      </c>
    </row>
    <row r="1583" spans="1:21" x14ac:dyDescent="0.25">
      <c r="A1583" s="2" t="s">
        <v>1944</v>
      </c>
      <c r="B1583" s="2">
        <v>52115</v>
      </c>
      <c r="C1583" s="2" t="s">
        <v>1945</v>
      </c>
      <c r="D1583" s="2" t="s">
        <v>2032</v>
      </c>
      <c r="E1583" s="2" t="str">
        <f>VLOOKUP(B1583,'[1]ZONE DE CONSOMMATION'!A:C,3,FALSE)</f>
        <v>Langres</v>
      </c>
      <c r="F1583" s="3">
        <f>VLOOKUP(B1583,'[1]ZONE DE CONSOMMATION'!A:I,8,FALSE)</f>
        <v>0.37225978443089303</v>
      </c>
      <c r="G1583" s="2">
        <v>113</v>
      </c>
      <c r="H1583" s="6">
        <f t="shared" si="24"/>
        <v>0.37225978443089303</v>
      </c>
      <c r="I1583" s="5">
        <f>'[1]Prosp. Sc. final Etap1'!L1583+'[1]Facteurs ajustements'!D$144/1000</f>
        <v>0.32289602354524566</v>
      </c>
      <c r="J1583" s="5">
        <f>'[1]Prosp. Sc. final Etap1'!M1583+'[1]Facteurs ajustements'!E$144/1000</f>
        <v>0.32184449213581218</v>
      </c>
      <c r="K1583" s="5">
        <f>'[1]Prosp. Sc. final Etap1'!N1583+'[1]Facteurs ajustements'!F$144/1000</f>
        <v>0.3207962365570951</v>
      </c>
      <c r="L1583" s="5">
        <f>'[1]Prosp. Sc. final Etap1'!O1583+'[1]Facteurs ajustements'!G$144/1000</f>
        <v>0.31975124739395328</v>
      </c>
      <c r="M1583" s="5">
        <f>'[1]Prosp. Sc. final Etap1'!P1583+'[1]Facteurs ajustements'!H$144/1000</f>
        <v>0.31870951525795282</v>
      </c>
      <c r="N1583" s="5">
        <f>'[1]Prosp. Sc. final Etap1'!Q1583+'[1]Facteurs ajustements'!I$144/1000</f>
        <v>0.31767103078725056</v>
      </c>
      <c r="O1583" s="5">
        <f>'[1]Prosp. Sc. final Etap1'!R1583+'[1]Facteurs ajustements'!J$144/1000</f>
        <v>0.31663578464647696</v>
      </c>
      <c r="P1583" s="5">
        <f>'[1]Prosp. Sc. final Etap1'!S1583+'[1]Facteurs ajustements'!K$144/1000</f>
        <v>0.31560376752662095</v>
      </c>
      <c r="Q1583" s="5">
        <f>'[1]Prosp. Sc. final Etap1'!T1583+'[1]Facteurs ajustements'!L$144/1000</f>
        <v>0.31457497014491459</v>
      </c>
      <c r="R1583" s="5">
        <f>'[1]Prosp. Sc. final Etap1'!U1583+'[1]Facteurs ajustements'!M$144/1000</f>
        <v>0.31379930368592707</v>
      </c>
      <c r="S1583" s="5">
        <f>'[1]Prosp. Sc. final Etap1'!V1583+'[1]Facteurs ajustements'!N$144/1000</f>
        <v>0.31302542961800101</v>
      </c>
      <c r="T1583" s="5">
        <f>'[1]Prosp. Sc. final Etap1'!W1583+'[1]Facteurs ajustements'!O$144/1000</f>
        <v>0.31225334428818752</v>
      </c>
      <c r="U1583" s="5">
        <f>'[1]Prosp. Sc. final Etap1'!X1583+'[1]Facteurs ajustements'!P$144/1000</f>
        <v>0.31148304405102756</v>
      </c>
    </row>
    <row r="1584" spans="1:21" x14ac:dyDescent="0.25">
      <c r="A1584" s="2" t="s">
        <v>1944</v>
      </c>
      <c r="B1584" s="2">
        <v>52116</v>
      </c>
      <c r="C1584" s="2" t="s">
        <v>1945</v>
      </c>
      <c r="D1584" s="2" t="s">
        <v>2033</v>
      </c>
      <c r="E1584" s="2" t="str">
        <f>VLOOKUP(B1584,'[1]ZONE DE CONSOMMATION'!A:C,3,FALSE)</f>
        <v>Langres</v>
      </c>
      <c r="F1584" s="3">
        <f>VLOOKUP(B1584,'[1]ZONE DE CONSOMMATION'!A:I,8,FALSE)</f>
        <v>0.17789405627670993</v>
      </c>
      <c r="G1584" s="2">
        <v>54</v>
      </c>
      <c r="H1584" s="6">
        <f t="shared" si="24"/>
        <v>0.17789405627670993</v>
      </c>
      <c r="I1584" s="5">
        <f>'[1]Prosp. Sc. final Etap1'!L1584+'[1]Facteurs ajustements'!D$144/1000</f>
        <v>0.1597309131742764</v>
      </c>
      <c r="J1584" s="5">
        <f>'[1]Prosp. Sc. final Etap1'!M1584+'[1]Facteurs ajustements'!E$144/1000</f>
        <v>0.15919332975499809</v>
      </c>
      <c r="K1584" s="5">
        <f>'[1]Prosp. Sc. final Etap1'!N1584+'[1]Facteurs ajustements'!F$144/1000</f>
        <v>0.15865740329990297</v>
      </c>
      <c r="L1584" s="5">
        <f>'[1]Prosp. Sc. final Etap1'!O1584+'[1]Facteurs ajustements'!G$144/1000</f>
        <v>0.15812312949305987</v>
      </c>
      <c r="M1584" s="5">
        <f>'[1]Prosp. Sc. final Etap1'!P1584+'[1]Facteurs ajustements'!H$144/1000</f>
        <v>0.15759050402918356</v>
      </c>
      <c r="N1584" s="5">
        <f>'[1]Prosp. Sc. final Etap1'!Q1584+'[1]Facteurs ajustements'!I$144/1000</f>
        <v>0.15705952261356793</v>
      </c>
      <c r="O1584" s="5">
        <f>'[1]Prosp. Sc. final Etap1'!R1584+'[1]Facteurs ajustements'!J$144/1000</f>
        <v>0.15653018096201995</v>
      </c>
      <c r="P1584" s="5">
        <f>'[1]Prosp. Sc. final Etap1'!S1584+'[1]Facteurs ajustements'!K$144/1000</f>
        <v>0.15600247480079424</v>
      </c>
      <c r="Q1584" s="5">
        <f>'[1]Prosp. Sc. final Etap1'!T1584+'[1]Facteurs ajustements'!L$144/1000</f>
        <v>0.15547639986652853</v>
      </c>
      <c r="R1584" s="5">
        <f>'[1]Prosp. Sc. final Etap1'!U1584+'[1]Facteurs ajustements'!M$144/1000</f>
        <v>0.15507554109514152</v>
      </c>
      <c r="S1584" s="5">
        <f>'[1]Prosp. Sc. final Etap1'!V1584+'[1]Facteurs ajustements'!N$144/1000</f>
        <v>0.15467559173514855</v>
      </c>
      <c r="T1584" s="5">
        <f>'[1]Prosp. Sc. final Etap1'!W1584+'[1]Facteurs ajustements'!O$144/1000</f>
        <v>0.15427655021374226</v>
      </c>
      <c r="U1584" s="5">
        <f>'[1]Prosp. Sc. final Etap1'!X1584+'[1]Facteurs ajustements'!P$144/1000</f>
        <v>0.15387841496070487</v>
      </c>
    </row>
    <row r="1585" spans="1:21" x14ac:dyDescent="0.25">
      <c r="A1585" s="2" t="s">
        <v>1944</v>
      </c>
      <c r="B1585" s="2">
        <v>52118</v>
      </c>
      <c r="C1585" s="2" t="s">
        <v>1945</v>
      </c>
      <c r="D1585" s="2" t="s">
        <v>2034</v>
      </c>
      <c r="E1585" s="2" t="str">
        <f>VLOOKUP(B1585,'[1]ZONE DE CONSOMMATION'!A:C,3,FALSE)</f>
        <v>Vitry-Saint-Dizier</v>
      </c>
      <c r="F1585" s="3">
        <f>VLOOKUP(B1585,'[1]ZONE DE CONSOMMATION'!A:I,8,FALSE)</f>
        <v>1.4059087978114022</v>
      </c>
      <c r="G1585" s="2">
        <v>308</v>
      </c>
      <c r="H1585" s="6">
        <f t="shared" si="24"/>
        <v>1.4059087978114022</v>
      </c>
      <c r="I1585" s="5">
        <f>'[1]Prosp. Sc. final Etap1'!L1585+'[1]Facteurs ajustements'!D$144/1000</f>
        <v>1.2613668588537801</v>
      </c>
      <c r="J1585" s="5">
        <f>'[1]Prosp. Sc. final Etap1'!M1585+'[1]Facteurs ajustements'!E$144/1000</f>
        <v>1.2573592714681059</v>
      </c>
      <c r="K1585" s="5">
        <f>'[1]Prosp. Sc. final Etap1'!N1585+'[1]Facteurs ajustements'!F$144/1000</f>
        <v>1.2533642710889521</v>
      </c>
      <c r="L1585" s="5">
        <f>'[1]Prosp. Sc. final Etap1'!O1585+'[1]Facteurs ajustements'!G$144/1000</f>
        <v>1.2493818189722357</v>
      </c>
      <c r="M1585" s="5">
        <f>'[1]Prosp. Sc. final Etap1'!P1585+'[1]Facteurs ajustements'!H$144/1000</f>
        <v>1.2454118764929625</v>
      </c>
      <c r="N1585" s="5">
        <f>'[1]Prosp. Sc. final Etap1'!Q1585+'[1]Facteurs ajustements'!I$144/1000</f>
        <v>1.2414544051448209</v>
      </c>
      <c r="O1585" s="5">
        <f>'[1]Prosp. Sc. final Etap1'!R1585+'[1]Facteurs ajustements'!J$144/1000</f>
        <v>1.2375093665397736</v>
      </c>
      <c r="P1585" s="5">
        <f>'[1]Prosp. Sc. final Etap1'!S1585+'[1]Facteurs ajustements'!K$144/1000</f>
        <v>1.2335767224076535</v>
      </c>
      <c r="Q1585" s="5">
        <f>'[1]Prosp. Sc. final Etap1'!T1585+'[1]Facteurs ajustements'!L$144/1000</f>
        <v>1.229656434595761</v>
      </c>
      <c r="R1585" s="5">
        <f>'[1]Prosp. Sc. final Etap1'!U1585+'[1]Facteurs ajustements'!M$144/1000</f>
        <v>1.2267250003818726</v>
      </c>
      <c r="S1585" s="5">
        <f>'[1]Prosp. Sc. final Etap1'!V1585+'[1]Facteurs ajustements'!N$144/1000</f>
        <v>1.2238004371611084</v>
      </c>
      <c r="T1585" s="5">
        <f>'[1]Prosp. Sc. final Etap1'!W1585+'[1]Facteurs ajustements'!O$144/1000</f>
        <v>1.220882729316245</v>
      </c>
      <c r="U1585" s="5">
        <f>'[1]Prosp. Sc. final Etap1'!X1585+'[1]Facteurs ajustements'!P$144/1000</f>
        <v>1.2179718612657324</v>
      </c>
    </row>
    <row r="1586" spans="1:21" x14ac:dyDescent="0.25">
      <c r="A1586" s="2" t="s">
        <v>1944</v>
      </c>
      <c r="B1586" s="2">
        <v>52119</v>
      </c>
      <c r="C1586" s="2" t="s">
        <v>1945</v>
      </c>
      <c r="D1586" s="2" t="s">
        <v>2035</v>
      </c>
      <c r="E1586" s="2" t="str">
        <f>VLOOKUP(B1586,'[1]ZONE DE CONSOMMATION'!A:C,3,FALSE)</f>
        <v>Langres</v>
      </c>
      <c r="F1586" s="3">
        <f>VLOOKUP(B1586,'[1]ZONE DE CONSOMMATION'!A:I,8,FALSE)</f>
        <v>1.1167793532926789</v>
      </c>
      <c r="G1586" s="2">
        <v>339</v>
      </c>
      <c r="H1586" s="6">
        <f t="shared" si="24"/>
        <v>1.1167793532926789</v>
      </c>
      <c r="I1586" s="5">
        <f>'[1]Prosp. Sc. final Etap1'!L1586+'[1]Facteurs ajustements'!D$144/1000</f>
        <v>1.1256683665704146</v>
      </c>
      <c r="J1586" s="5">
        <f>'[1]Prosp. Sc. final Etap1'!M1586+'[1]Facteurs ajustements'!E$144/1000</f>
        <v>1.1220882110494177</v>
      </c>
      <c r="K1586" s="5">
        <f>'[1]Prosp. Sc. final Etap1'!N1586+'[1]Facteurs ajustements'!F$144/1000</f>
        <v>1.118519296182481</v>
      </c>
      <c r="L1586" s="5">
        <f>'[1]Prosp. Sc. final Etap1'!O1586+'[1]Facteurs ajustements'!G$144/1000</f>
        <v>1.1149615874663492</v>
      </c>
      <c r="M1586" s="5">
        <f>'[1]Prosp. Sc. final Etap1'!P1586+'[1]Facteurs ajustements'!H$144/1000</f>
        <v>1.1114150505034979</v>
      </c>
      <c r="N1586" s="5">
        <f>'[1]Prosp. Sc. final Etap1'!Q1586+'[1]Facteurs ajustements'!I$144/1000</f>
        <v>1.1078796510017694</v>
      </c>
      <c r="O1586" s="5">
        <f>'[1]Prosp. Sc. final Etap1'!R1586+'[1]Facteurs ajustements'!J$144/1000</f>
        <v>1.1043553547740061</v>
      </c>
      <c r="P1586" s="5">
        <f>'[1]Prosp. Sc. final Etap1'!S1586+'[1]Facteurs ajustements'!K$144/1000</f>
        <v>1.1008421277376887</v>
      </c>
      <c r="Q1586" s="5">
        <f>'[1]Prosp. Sc. final Etap1'!T1586+'[1]Facteurs ajustements'!L$144/1000</f>
        <v>1.0973399359145748</v>
      </c>
      <c r="R1586" s="5">
        <f>'[1]Prosp. Sc. final Etap1'!U1586+'[1]Facteurs ajustements'!M$144/1000</f>
        <v>1.0947202156325924</v>
      </c>
      <c r="S1586" s="5">
        <f>'[1]Prosp. Sc. final Etap1'!V1586+'[1]Facteurs ajustements'!N$144/1000</f>
        <v>1.0921066320016357</v>
      </c>
      <c r="T1586" s="5">
        <f>'[1]Prosp. Sc. final Etap1'!W1586+'[1]Facteurs ajustements'!O$144/1000</f>
        <v>1.0894991711344588</v>
      </c>
      <c r="U1586" s="5">
        <f>'[1]Prosp. Sc. final Etap1'!X1586+'[1]Facteurs ajustements'!P$144/1000</f>
        <v>1.0868978191754151</v>
      </c>
    </row>
    <row r="1587" spans="1:21" x14ac:dyDescent="0.25">
      <c r="A1587" s="2" t="s">
        <v>1944</v>
      </c>
      <c r="B1587" s="2">
        <v>52120</v>
      </c>
      <c r="C1587" s="2" t="s">
        <v>1945</v>
      </c>
      <c r="D1587" s="2" t="s">
        <v>2036</v>
      </c>
      <c r="E1587" s="2" t="str">
        <f>VLOOKUP(B1587,'[1]ZONE DE CONSOMMATION'!A:C,3,FALSE)</f>
        <v>Langres</v>
      </c>
      <c r="F1587" s="3">
        <f>VLOOKUP(B1587,'[1]ZONE DE CONSOMMATION'!A:I,8,FALSE)</f>
        <v>0.67533854697639883</v>
      </c>
      <c r="G1587" s="2">
        <v>205</v>
      </c>
      <c r="H1587" s="6">
        <f t="shared" si="24"/>
        <v>0.67533854697639883</v>
      </c>
      <c r="I1587" s="5">
        <f>'[1]Prosp. Sc. final Etap1'!L1587+'[1]Facteurs ajustements'!D$144/1000</f>
        <v>0.61659322221299051</v>
      </c>
      <c r="J1587" s="5">
        <f>'[1]Prosp. Sc. final Etap1'!M1587+'[1]Facteurs ajustements'!E$144/1000</f>
        <v>0.61461658442127765</v>
      </c>
      <c r="K1587" s="5">
        <f>'[1]Prosp. Sc. final Etap1'!N1587+'[1]Facteurs ajustements'!F$144/1000</f>
        <v>0.61264613642004129</v>
      </c>
      <c r="L1587" s="5">
        <f>'[1]Prosp. Sc. final Etap1'!O1587+'[1]Facteurs ajustements'!G$144/1000</f>
        <v>0.61068185961556154</v>
      </c>
      <c r="M1587" s="5">
        <f>'[1]Prosp. Sc. final Etap1'!P1587+'[1]Facteurs ajustements'!H$144/1000</f>
        <v>0.60872373546973768</v>
      </c>
      <c r="N1587" s="5">
        <f>'[1]Prosp. Sc. final Etap1'!Q1587+'[1]Facteurs ajustements'!I$144/1000</f>
        <v>0.60677174549987944</v>
      </c>
      <c r="O1587" s="5">
        <f>'[1]Prosp. Sc. final Etap1'!R1587+'[1]Facteurs ajustements'!J$144/1000</f>
        <v>0.60482587127849985</v>
      </c>
      <c r="P1587" s="5">
        <f>'[1]Prosp. Sc. final Etap1'!S1587+'[1]Facteurs ajustements'!K$144/1000</f>
        <v>0.60288609443310914</v>
      </c>
      <c r="Q1587" s="5">
        <f>'[1]Prosp. Sc. final Etap1'!T1587+'[1]Facteurs ajustements'!L$144/1000</f>
        <v>0.60095239664600963</v>
      </c>
      <c r="R1587" s="5">
        <f>'[1]Prosp. Sc. final Etap1'!U1587+'[1]Facteurs ajustements'!M$144/1000</f>
        <v>0.59950207634934116</v>
      </c>
      <c r="S1587" s="5">
        <f>'[1]Prosp. Sc. final Etap1'!V1587+'[1]Facteurs ajustements'!N$144/1000</f>
        <v>0.5980551378071356</v>
      </c>
      <c r="T1587" s="5">
        <f>'[1]Prosp. Sc. final Etap1'!W1587+'[1]Facteurs ajustements'!O$144/1000</f>
        <v>0.59661157362218897</v>
      </c>
      <c r="U1587" s="5">
        <f>'[1]Prosp. Sc. final Etap1'!X1587+'[1]Facteurs ajustements'!P$144/1000</f>
        <v>0.59517137641360818</v>
      </c>
    </row>
    <row r="1588" spans="1:21" x14ac:dyDescent="0.25">
      <c r="A1588" s="2" t="s">
        <v>1944</v>
      </c>
      <c r="B1588" s="2">
        <v>52121</v>
      </c>
      <c r="C1588" s="2" t="s">
        <v>1945</v>
      </c>
      <c r="D1588" s="2" t="s">
        <v>2037</v>
      </c>
      <c r="E1588" s="2" t="str">
        <f>VLOOKUP(B1588,'[1]ZONE DE CONSOMMATION'!A:C,3,FALSE)</f>
        <v>Chaumont</v>
      </c>
      <c r="F1588" s="3">
        <f>VLOOKUP(B1588,'[1]ZONE DE CONSOMMATION'!A:I,8,FALSE)</f>
        <v>122.35004237615975</v>
      </c>
      <c r="G1588" s="2">
        <v>22333</v>
      </c>
      <c r="H1588" s="6">
        <f t="shared" si="24"/>
        <v>122.35004237615975</v>
      </c>
      <c r="I1588" s="5">
        <f>'[1]Prosp. Sc. final Etap1'!L1588+'[1]Facteurs ajustements'!D$144/1000</f>
        <v>118.55990907114032</v>
      </c>
      <c r="J1588" s="5">
        <f>'[1]Prosp. Sc. final Etap1'!M1588+'[1]Facteurs ajustements'!E$144/1000</f>
        <v>118.18642696876137</v>
      </c>
      <c r="K1588" s="5">
        <f>'[1]Prosp. Sc. final Etap1'!N1588+'[1]Facteurs ajustements'!F$144/1000</f>
        <v>117.81412124805045</v>
      </c>
      <c r="L1588" s="5">
        <f>'[1]Prosp. Sc. final Etap1'!O1588+'[1]Facteurs ajustements'!G$144/1000</f>
        <v>117.44298820446798</v>
      </c>
      <c r="M1588" s="5">
        <f>'[1]Prosp. Sc. final Etap1'!P1588+'[1]Facteurs ajustements'!H$144/1000</f>
        <v>117.07302414514024</v>
      </c>
      <c r="N1588" s="5">
        <f>'[1]Prosp. Sc. final Etap1'!Q1588+'[1]Facteurs ajustements'!I$144/1000</f>
        <v>116.70422538882254</v>
      </c>
      <c r="O1588" s="5">
        <f>'[1]Prosp. Sc. final Etap1'!R1588+'[1]Facteurs ajustements'!J$144/1000</f>
        <v>116.3365882658626</v>
      </c>
      <c r="P1588" s="5">
        <f>'[1]Prosp. Sc. final Etap1'!S1588+'[1]Facteurs ajustements'!K$144/1000</f>
        <v>115.97010911816409</v>
      </c>
      <c r="Q1588" s="5">
        <f>'[1]Prosp. Sc. final Etap1'!T1588+'[1]Facteurs ajustements'!L$144/1000</f>
        <v>115.60478429915001</v>
      </c>
      <c r="R1588" s="5">
        <f>'[1]Prosp. Sc. final Etap1'!U1588+'[1]Facteurs ajustements'!M$144/1000</f>
        <v>115.3324055838014</v>
      </c>
      <c r="S1588" s="5">
        <f>'[1]Prosp. Sc. final Etap1'!V1588+'[1]Facteurs ajustements'!N$144/1000</f>
        <v>115.06066850889859</v>
      </c>
      <c r="T1588" s="5">
        <f>'[1]Prosp. Sc. final Etap1'!W1588+'[1]Facteurs ajustements'!O$144/1000</f>
        <v>114.78957156342135</v>
      </c>
      <c r="U1588" s="5">
        <f>'[1]Prosp. Sc. final Etap1'!X1588+'[1]Facteurs ajustements'!P$144/1000</f>
        <v>114.51911323990812</v>
      </c>
    </row>
    <row r="1589" spans="1:21" x14ac:dyDescent="0.25">
      <c r="A1589" s="2" t="s">
        <v>1944</v>
      </c>
      <c r="B1589" s="2">
        <v>52122</v>
      </c>
      <c r="C1589" s="2" t="s">
        <v>1945</v>
      </c>
      <c r="D1589" s="2" t="s">
        <v>2038</v>
      </c>
      <c r="E1589" s="2" t="str">
        <f>VLOOKUP(B1589,'[1]ZONE DE CONSOMMATION'!A:C,3,FALSE)</f>
        <v>Chaumont</v>
      </c>
      <c r="F1589" s="3">
        <f>VLOOKUP(B1589,'[1]ZONE DE CONSOMMATION'!A:I,8,FALSE)</f>
        <v>0.63002081553120359</v>
      </c>
      <c r="G1589" s="2">
        <v>115</v>
      </c>
      <c r="H1589" s="6">
        <f t="shared" si="24"/>
        <v>0.63002081553120359</v>
      </c>
      <c r="I1589" s="5">
        <f>'[1]Prosp. Sc. final Etap1'!L1589+'[1]Facteurs ajustements'!D$144/1000</f>
        <v>0.62934204848447695</v>
      </c>
      <c r="J1589" s="5">
        <f>'[1]Prosp. Sc. final Etap1'!M1589+'[1]Facteurs ajustements'!E$144/1000</f>
        <v>0.62732525361736879</v>
      </c>
      <c r="K1589" s="5">
        <f>'[1]Prosp. Sc. final Etap1'!N1589+'[1]Facteurs ajustements'!F$144/1000</f>
        <v>0.62531477503008348</v>
      </c>
      <c r="L1589" s="5">
        <f>'[1]Prosp. Sc. final Etap1'!O1589+'[1]Facteurs ajustements'!G$144/1000</f>
        <v>0.62331059373047715</v>
      </c>
      <c r="M1589" s="5">
        <f>'[1]Prosp. Sc. final Etap1'!P1589+'[1]Facteurs ajustements'!H$144/1000</f>
        <v>0.62131269078327966</v>
      </c>
      <c r="N1589" s="5">
        <f>'[1]Prosp. Sc. final Etap1'!Q1589+'[1]Facteurs ajustements'!I$144/1000</f>
        <v>0.61932104730988236</v>
      </c>
      <c r="O1589" s="5">
        <f>'[1]Prosp. Sc. final Etap1'!R1589+'[1]Facteurs ajustements'!J$144/1000</f>
        <v>0.61733564448812728</v>
      </c>
      <c r="P1589" s="5">
        <f>'[1]Prosp. Sc. final Etap1'!S1589+'[1]Facteurs ajustements'!K$144/1000</f>
        <v>0.61535646355209639</v>
      </c>
      <c r="Q1589" s="5">
        <f>'[1]Prosp. Sc. final Etap1'!T1589+'[1]Facteurs ajustements'!L$144/1000</f>
        <v>0.61338348579190316</v>
      </c>
      <c r="R1589" s="5">
        <f>'[1]Prosp. Sc. final Etap1'!U1589+'[1]Facteurs ajustements'!M$144/1000</f>
        <v>0.61190388007947649</v>
      </c>
      <c r="S1589" s="5">
        <f>'[1]Prosp. Sc. final Etap1'!V1589+'[1]Facteurs ajustements'!N$144/1000</f>
        <v>0.61042772511269827</v>
      </c>
      <c r="T1589" s="5">
        <f>'[1]Prosp. Sc. final Etap1'!W1589+'[1]Facteurs ajustements'!O$144/1000</f>
        <v>0.60895501333183355</v>
      </c>
      <c r="U1589" s="5">
        <f>'[1]Prosp. Sc. final Etap1'!X1589+'[1]Facteurs ajustements'!P$144/1000</f>
        <v>0.60748573719384114</v>
      </c>
    </row>
    <row r="1590" spans="1:21" x14ac:dyDescent="0.25">
      <c r="A1590" s="2" t="s">
        <v>1944</v>
      </c>
      <c r="B1590" s="2">
        <v>52123</v>
      </c>
      <c r="C1590" s="2" t="s">
        <v>1945</v>
      </c>
      <c r="D1590" s="2" t="s">
        <v>2039</v>
      </c>
      <c r="E1590" s="2" t="str">
        <f>VLOOKUP(B1590,'[1]ZONE DE CONSOMMATION'!A:C,3,FALSE)</f>
        <v>Vitry-Saint-Dizier</v>
      </c>
      <c r="F1590" s="3">
        <f>VLOOKUP(B1590,'[1]ZONE DE CONSOMMATION'!A:I,8,FALSE)</f>
        <v>6.1759565046715164</v>
      </c>
      <c r="G1590" s="2">
        <v>1353</v>
      </c>
      <c r="H1590" s="6">
        <f t="shared" si="24"/>
        <v>6.1759565046715164</v>
      </c>
      <c r="I1590" s="5">
        <f>'[1]Prosp. Sc. final Etap1'!L1590+'[1]Facteurs ajustements'!D$144/1000</f>
        <v>5.8643970861377541</v>
      </c>
      <c r="J1590" s="5">
        <f>'[1]Prosp. Sc. final Etap1'!M1590+'[1]Facteurs ajustements'!E$144/1000</f>
        <v>5.8458905772083893</v>
      </c>
      <c r="K1590" s="5">
        <f>'[1]Prosp. Sc. final Etap1'!N1590+'[1]Facteurs ajustements'!F$144/1000</f>
        <v>5.8274423249239264</v>
      </c>
      <c r="L1590" s="5">
        <f>'[1]Prosp. Sc. final Etap1'!O1590+'[1]Facteurs ajustements'!G$144/1000</f>
        <v>5.8090521466871063</v>
      </c>
      <c r="M1590" s="5">
        <f>'[1]Prosp. Sc. final Etap1'!P1590+'[1]Facteurs ajustements'!H$144/1000</f>
        <v>5.7907198604728807</v>
      </c>
      <c r="N1590" s="5">
        <f>'[1]Prosp. Sc. final Etap1'!Q1590+'[1]Facteurs ajustements'!I$144/1000</f>
        <v>5.7724452848265733</v>
      </c>
      <c r="O1590" s="5">
        <f>'[1]Prosp. Sc. final Etap1'!R1590+'[1]Facteurs ajustements'!J$144/1000</f>
        <v>5.7542282388620514</v>
      </c>
      <c r="P1590" s="5">
        <f>'[1]Prosp. Sc. final Etap1'!S1590+'[1]Facteurs ajustements'!K$144/1000</f>
        <v>5.7360685422599014</v>
      </c>
      <c r="Q1590" s="5">
        <f>'[1]Prosp. Sc. final Etap1'!T1590+'[1]Facteurs ajustements'!L$144/1000</f>
        <v>5.7179660152656115</v>
      </c>
      <c r="R1590" s="5">
        <f>'[1]Prosp. Sc. final Etap1'!U1590+'[1]Facteurs ajustements'!M$144/1000</f>
        <v>5.704460928930132</v>
      </c>
      <c r="S1590" s="5">
        <f>'[1]Prosp. Sc. final Etap1'!V1590+'[1]Facteurs ajustements'!N$144/1000</f>
        <v>5.6909876232151495</v>
      </c>
      <c r="T1590" s="5">
        <f>'[1]Prosp. Sc. final Etap1'!W1590+'[1]Facteurs ajustements'!O$144/1000</f>
        <v>5.6775460238208266</v>
      </c>
      <c r="U1590" s="5">
        <f>'[1]Prosp. Sc. final Etap1'!X1590+'[1]Facteurs ajustements'!P$144/1000</f>
        <v>5.6641360566212473</v>
      </c>
    </row>
    <row r="1591" spans="1:21" x14ac:dyDescent="0.25">
      <c r="A1591" s="2" t="s">
        <v>1944</v>
      </c>
      <c r="B1591" s="2">
        <v>52124</v>
      </c>
      <c r="C1591" s="2" t="s">
        <v>1945</v>
      </c>
      <c r="D1591" s="2" t="s">
        <v>2040</v>
      </c>
      <c r="E1591" s="2" t="str">
        <f>VLOOKUP(B1591,'[1]ZONE DE CONSOMMATION'!A:C,3,FALSE)</f>
        <v>Langres</v>
      </c>
      <c r="F1591" s="3">
        <f>VLOOKUP(B1591,'[1]ZONE DE CONSOMMATION'!A:I,8,FALSE)</f>
        <v>0.23389774066011859</v>
      </c>
      <c r="G1591" s="2">
        <v>71</v>
      </c>
      <c r="H1591" s="6">
        <f t="shared" si="24"/>
        <v>0.23389774066011859</v>
      </c>
      <c r="I1591" s="5">
        <f>'[1]Prosp. Sc. final Etap1'!L1591+'[1]Facteurs ajustements'!D$144/1000</f>
        <v>0.2478400727745998</v>
      </c>
      <c r="J1591" s="5">
        <f>'[1]Prosp. Sc. final Etap1'!M1591+'[1]Facteurs ajustements'!E$144/1000</f>
        <v>0.24702495744063771</v>
      </c>
      <c r="K1591" s="5">
        <f>'[1]Prosp. Sc. final Etap1'!N1591+'[1]Facteurs ajustements'!F$144/1000</f>
        <v>0.24621237325878678</v>
      </c>
      <c r="L1591" s="5">
        <f>'[1]Prosp. Sc. final Etap1'!O1591+'[1]Facteurs ajustements'!G$144/1000</f>
        <v>0.24540231315954233</v>
      </c>
      <c r="M1591" s="5">
        <f>'[1]Prosp. Sc. final Etap1'!P1591+'[1]Facteurs ajustements'!H$144/1000</f>
        <v>0.24459477009271896</v>
      </c>
      <c r="N1591" s="5">
        <f>'[1]Prosp. Sc. final Etap1'!Q1591+'[1]Facteurs ajustements'!I$144/1000</f>
        <v>0.24378973702735657</v>
      </c>
      <c r="O1591" s="5">
        <f>'[1]Prosp. Sc. final Etap1'!R1591+'[1]Facteurs ajustements'!J$144/1000</f>
        <v>0.24298720695162676</v>
      </c>
      <c r="P1591" s="5">
        <f>'[1]Prosp. Sc. final Etap1'!S1591+'[1]Facteurs ajustements'!K$144/1000</f>
        <v>0.24218717287274069</v>
      </c>
      <c r="Q1591" s="5">
        <f>'[1]Prosp. Sc. final Etap1'!T1591+'[1]Facteurs ajustements'!L$144/1000</f>
        <v>0.24138962781685702</v>
      </c>
      <c r="R1591" s="5">
        <f>'[1]Prosp. Sc. final Etap1'!U1591+'[1]Facteurs ajustements'!M$144/1000</f>
        <v>0.24078637289416571</v>
      </c>
      <c r="S1591" s="5">
        <f>'[1]Prosp. Sc. final Etap1'!V1591+'[1]Facteurs ajustements'!N$144/1000</f>
        <v>0.24018450419188889</v>
      </c>
      <c r="T1591" s="5">
        <f>'[1]Prosp. Sc. final Etap1'!W1591+'[1]Facteurs ajustements'!O$144/1000</f>
        <v>0.23958401901394266</v>
      </c>
      <c r="U1591" s="5">
        <f>'[1]Prosp. Sc. final Etap1'!X1591+'[1]Facteurs ajustements'!P$144/1000</f>
        <v>0.23898491466947908</v>
      </c>
    </row>
    <row r="1592" spans="1:21" x14ac:dyDescent="0.25">
      <c r="A1592" s="2" t="s">
        <v>1944</v>
      </c>
      <c r="B1592" s="2">
        <v>52125</v>
      </c>
      <c r="C1592" s="2" t="s">
        <v>1945</v>
      </c>
      <c r="D1592" s="2" t="s">
        <v>2041</v>
      </c>
      <c r="E1592" s="2" t="str">
        <f>VLOOKUP(B1592,'[1]ZONE DE CONSOMMATION'!A:C,3,FALSE)</f>
        <v>Chaumont</v>
      </c>
      <c r="F1592" s="3">
        <f>VLOOKUP(B1592,'[1]ZONE DE CONSOMMATION'!A:I,8,FALSE)</f>
        <v>5.6811442235292011</v>
      </c>
      <c r="G1592" s="2">
        <v>1037</v>
      </c>
      <c r="H1592" s="6">
        <f t="shared" si="24"/>
        <v>5.6811442235292011</v>
      </c>
      <c r="I1592" s="5">
        <f>'[1]Prosp. Sc. final Etap1'!L1592+'[1]Facteurs ajustements'!D$144/1000</f>
        <v>5.6545919248352785</v>
      </c>
      <c r="J1592" s="5">
        <f>'[1]Prosp. Sc. final Etap1'!M1592+'[1]Facteurs ajustements'!E$144/1000</f>
        <v>5.636746273737165</v>
      </c>
      <c r="K1592" s="5">
        <f>'[1]Prosp. Sc. final Etap1'!N1592+'[1]Facteurs ajustements'!F$144/1000</f>
        <v>5.6189567976713244</v>
      </c>
      <c r="L1592" s="5">
        <f>'[1]Prosp. Sc. final Etap1'!O1592+'[1]Facteurs ajustements'!G$144/1000</f>
        <v>5.6012233205972972</v>
      </c>
      <c r="M1592" s="5">
        <f>'[1]Prosp. Sc. final Etap1'!P1592+'[1]Facteurs ajustements'!H$144/1000</f>
        <v>5.58354566702618</v>
      </c>
      <c r="N1592" s="5">
        <f>'[1]Prosp. Sc. final Etap1'!Q1592+'[1]Facteurs ajustements'!I$144/1000</f>
        <v>5.5659236620188519</v>
      </c>
      <c r="O1592" s="5">
        <f>'[1]Prosp. Sc. final Etap1'!R1592+'[1]Facteurs ajustements'!J$144/1000</f>
        <v>5.5483571311842148</v>
      </c>
      <c r="P1592" s="5">
        <f>'[1]Prosp. Sc. final Etap1'!S1592+'[1]Facteurs ajustements'!K$144/1000</f>
        <v>5.5308459006774298</v>
      </c>
      <c r="Q1592" s="5">
        <f>'[1]Prosp. Sc. final Etap1'!T1592+'[1]Facteurs ajustements'!L$144/1000</f>
        <v>5.5133897971981671</v>
      </c>
      <c r="R1592" s="5">
        <f>'[1]Prosp. Sc. final Etap1'!U1592+'[1]Facteurs ajustements'!M$144/1000</f>
        <v>5.5003666557293052</v>
      </c>
      <c r="S1592" s="5">
        <f>'[1]Prosp. Sc. final Etap1'!V1592+'[1]Facteurs ajustements'!N$144/1000</f>
        <v>5.4873741595053005</v>
      </c>
      <c r="T1592" s="5">
        <f>'[1]Prosp. Sc. final Etap1'!W1592+'[1]Facteurs ajustements'!O$144/1000</f>
        <v>5.4744122369010579</v>
      </c>
      <c r="U1592" s="5">
        <f>'[1]Prosp. Sc. final Etap1'!X1592+'[1]Facteurs ajustements'!P$144/1000</f>
        <v>5.4614808164591002</v>
      </c>
    </row>
    <row r="1593" spans="1:21" x14ac:dyDescent="0.25">
      <c r="A1593" s="2" t="s">
        <v>1944</v>
      </c>
      <c r="B1593" s="2">
        <v>52126</v>
      </c>
      <c r="C1593" s="2" t="s">
        <v>1945</v>
      </c>
      <c r="D1593" s="2" t="s">
        <v>2042</v>
      </c>
      <c r="E1593" s="2" t="str">
        <f>VLOOKUP(B1593,'[1]ZONE DE CONSOMMATION'!A:C,3,FALSE)</f>
        <v>Langres</v>
      </c>
      <c r="F1593" s="3">
        <f>VLOOKUP(B1593,'[1]ZONE DE CONSOMMATION'!A:I,8,FALSE)</f>
        <v>0.54027083758111905</v>
      </c>
      <c r="G1593" s="2">
        <v>164</v>
      </c>
      <c r="H1593" s="6">
        <f t="shared" si="24"/>
        <v>0.54027083758111905</v>
      </c>
      <c r="I1593" s="5">
        <f>'[1]Prosp. Sc. final Etap1'!L1593+'[1]Facteurs ajustements'!D$144/1000</f>
        <v>0.5186941559904088</v>
      </c>
      <c r="J1593" s="5">
        <f>'[1]Prosp. Sc. final Etap1'!M1593+'[1]Facteurs ajustements'!E$144/1000</f>
        <v>0.51702588699278917</v>
      </c>
      <c r="K1593" s="5">
        <f>'[1]Prosp. Sc. final Etap1'!N1593+'[1]Facteurs ajustements'!F$144/1000</f>
        <v>0.51536283646572589</v>
      </c>
      <c r="L1593" s="5">
        <f>'[1]Prosp. Sc. final Etap1'!O1593+'[1]Facteurs ajustements'!G$144/1000</f>
        <v>0.51370498887502536</v>
      </c>
      <c r="M1593" s="5">
        <f>'[1]Prosp. Sc. final Etap1'!P1593+'[1]Facteurs ajustements'!H$144/1000</f>
        <v>0.51205232873247608</v>
      </c>
      <c r="N1593" s="5">
        <f>'[1]Prosp. Sc. final Etap1'!Q1593+'[1]Facteurs ajustements'!I$144/1000</f>
        <v>0.51040484059566993</v>
      </c>
      <c r="O1593" s="5">
        <f>'[1]Prosp. Sc. final Etap1'!R1593+'[1]Facteurs ajustements'!J$144/1000</f>
        <v>0.50876250906782572</v>
      </c>
      <c r="P1593" s="5">
        <f>'[1]Prosp. Sc. final Etap1'!S1593+'[1]Facteurs ajustements'!K$144/1000</f>
        <v>0.50712531879761324</v>
      </c>
      <c r="Q1593" s="5">
        <f>'[1]Prosp. Sc. final Etap1'!T1593+'[1]Facteurs ajustements'!L$144/1000</f>
        <v>0.50549325447897808</v>
      </c>
      <c r="R1593" s="5">
        <f>'[1]Prosp. Sc. final Etap1'!U1593+'[1]Facteurs ajustements'!M$144/1000</f>
        <v>0.50426781879486993</v>
      </c>
      <c r="S1593" s="5">
        <f>'[1]Prosp. Sc. final Etap1'!V1593+'[1]Facteurs ajustements'!N$144/1000</f>
        <v>0.50304523507742438</v>
      </c>
      <c r="T1593" s="5">
        <f>'[1]Prosp. Sc. final Etap1'!W1593+'[1]Facteurs ajustements'!O$144/1000</f>
        <v>0.50182549717752212</v>
      </c>
      <c r="U1593" s="5">
        <f>'[1]Prosp. Sc. final Etap1'!X1593+'[1]Facteurs ajustements'!P$144/1000</f>
        <v>0.50060859895941479</v>
      </c>
    </row>
    <row r="1594" spans="1:21" x14ac:dyDescent="0.25">
      <c r="A1594" s="2" t="s">
        <v>1944</v>
      </c>
      <c r="B1594" s="2">
        <v>52127</v>
      </c>
      <c r="C1594" s="2" t="s">
        <v>1945</v>
      </c>
      <c r="D1594" s="2" t="s">
        <v>2043</v>
      </c>
      <c r="E1594" s="2" t="str">
        <f>VLOOKUP(B1594,'[1]ZONE DE CONSOMMATION'!A:C,3,FALSE)</f>
        <v>Langres</v>
      </c>
      <c r="F1594" s="3">
        <f>VLOOKUP(B1594,'[1]ZONE DE CONSOMMATION'!A:I,8,FALSE)</f>
        <v>0.26354675003957023</v>
      </c>
      <c r="G1594" s="2">
        <v>80</v>
      </c>
      <c r="H1594" s="6">
        <f t="shared" si="24"/>
        <v>0.26354675003957023</v>
      </c>
      <c r="I1594" s="5">
        <f>'[1]Prosp. Sc. final Etap1'!L1594+'[1]Facteurs ajustements'!D$144/1000</f>
        <v>0.25436667718943856</v>
      </c>
      <c r="J1594" s="5">
        <f>'[1]Prosp. Sc. final Etap1'!M1594+'[1]Facteurs ajustements'!E$144/1000</f>
        <v>0.25353100393587025</v>
      </c>
      <c r="K1594" s="5">
        <f>'[1]Prosp. Sc. final Etap1'!N1594+'[1]Facteurs ajustements'!F$144/1000</f>
        <v>0.25269792658907436</v>
      </c>
      <c r="L1594" s="5">
        <f>'[1]Prosp. Sc. final Etap1'!O1594+'[1]Facteurs ajustements'!G$144/1000</f>
        <v>0.25186743787557803</v>
      </c>
      <c r="M1594" s="5">
        <f>'[1]Prosp. Sc. final Etap1'!P1594+'[1]Facteurs ajustements'!H$144/1000</f>
        <v>0.25103953054186978</v>
      </c>
      <c r="N1594" s="5">
        <f>'[1]Prosp. Sc. final Etap1'!Q1594+'[1]Facteurs ajustements'!I$144/1000</f>
        <v>0.25021419735430389</v>
      </c>
      <c r="O1594" s="5">
        <f>'[1]Prosp. Sc. final Etap1'!R1594+'[1]Facteurs ajustements'!J$144/1000</f>
        <v>0.24939143109900502</v>
      </c>
      <c r="P1594" s="5">
        <f>'[1]Prosp. Sc. final Etap1'!S1594+'[1]Facteurs ajustements'!K$144/1000</f>
        <v>0.24857122458177372</v>
      </c>
      <c r="Q1594" s="5">
        <f>'[1]Prosp. Sc. final Etap1'!T1594+'[1]Facteurs ajustements'!L$144/1000</f>
        <v>0.24775357062799244</v>
      </c>
      <c r="R1594" s="5">
        <f>'[1]Prosp. Sc. final Etap1'!U1594+'[1]Facteurs ajustements'!M$144/1000</f>
        <v>0.24713532339779712</v>
      </c>
      <c r="S1594" s="5">
        <f>'[1]Prosp. Sc. final Etap1'!V1594+'[1]Facteurs ajustements'!N$144/1000</f>
        <v>0.24651849770720297</v>
      </c>
      <c r="T1594" s="5">
        <f>'[1]Prosp. Sc. final Etap1'!W1594+'[1]Facteurs ajustements'!O$144/1000</f>
        <v>0.24590309077692046</v>
      </c>
      <c r="U1594" s="5">
        <f>'[1]Prosp. Sc. final Etap1'!X1594+'[1]Facteurs ajustements'!P$144/1000</f>
        <v>0.24528909983309199</v>
      </c>
    </row>
    <row r="1595" spans="1:21" x14ac:dyDescent="0.25">
      <c r="A1595" s="2" t="s">
        <v>1944</v>
      </c>
      <c r="B1595" s="2">
        <v>52128</v>
      </c>
      <c r="C1595" s="2" t="s">
        <v>1945</v>
      </c>
      <c r="D1595" s="2" t="s">
        <v>2044</v>
      </c>
      <c r="E1595" s="2" t="str">
        <f>VLOOKUP(B1595,'[1]ZONE DE CONSOMMATION'!A:C,3,FALSE)</f>
        <v>Chaumont</v>
      </c>
      <c r="F1595" s="3">
        <f>VLOOKUP(B1595,'[1]ZONE DE CONSOMMATION'!A:I,8,FALSE)</f>
        <v>0.71767588551815364</v>
      </c>
      <c r="G1595" s="2">
        <v>131</v>
      </c>
      <c r="H1595" s="6">
        <f t="shared" si="24"/>
        <v>0.71767588551815364</v>
      </c>
      <c r="I1595" s="5">
        <f>'[1]Prosp. Sc. final Etap1'!L1595+'[1]Facteurs ajustements'!D$144/1000</f>
        <v>0.78672028435291463</v>
      </c>
      <c r="J1595" s="5">
        <f>'[1]Prosp. Sc. final Etap1'!M1595+'[1]Facteurs ajustements'!E$144/1000</f>
        <v>0.78420776936626091</v>
      </c>
      <c r="K1595" s="5">
        <f>'[1]Prosp. Sc. final Etap1'!N1595+'[1]Facteurs ajustements'!F$144/1000</f>
        <v>0.7817031321106408</v>
      </c>
      <c r="L1595" s="5">
        <f>'[1]Prosp. Sc. final Etap1'!O1595+'[1]Facteurs ajustements'!G$144/1000</f>
        <v>0.77920634867555039</v>
      </c>
      <c r="M1595" s="5">
        <f>'[1]Prosp. Sc. final Etap1'!P1595+'[1]Facteurs ajustements'!H$144/1000</f>
        <v>0.7767173952228521</v>
      </c>
      <c r="N1595" s="5">
        <f>'[1]Prosp. Sc. final Etap1'!Q1595+'[1]Facteurs ajustements'!I$144/1000</f>
        <v>0.77423624798651314</v>
      </c>
      <c r="O1595" s="5">
        <f>'[1]Prosp. Sc. final Etap1'!R1595+'[1]Facteurs ajustements'!J$144/1000</f>
        <v>0.77176288327234599</v>
      </c>
      <c r="P1595" s="5">
        <f>'[1]Prosp. Sc. final Etap1'!S1595+'[1]Facteurs ajustements'!K$144/1000</f>
        <v>0.76929727745774923</v>
      </c>
      <c r="Q1595" s="5">
        <f>'[1]Prosp. Sc. final Etap1'!T1595+'[1]Facteurs ajustements'!L$144/1000</f>
        <v>0.76683940699145126</v>
      </c>
      <c r="R1595" s="5">
        <f>'[1]Prosp. Sc. final Etap1'!U1595+'[1]Facteurs ajustements'!M$144/1000</f>
        <v>0.76499828666030256</v>
      </c>
      <c r="S1595" s="5">
        <f>'[1]Prosp. Sc. final Etap1'!V1595+'[1]Facteurs ajustements'!N$144/1000</f>
        <v>0.76316146873838453</v>
      </c>
      <c r="T1595" s="5">
        <f>'[1]Prosp. Sc. final Etap1'!W1595+'[1]Facteurs ajustements'!O$144/1000</f>
        <v>0.76132894365959525</v>
      </c>
      <c r="U1595" s="5">
        <f>'[1]Prosp. Sc. final Etap1'!X1595+'[1]Facteurs ajustements'!P$144/1000</f>
        <v>0.75950070187925411</v>
      </c>
    </row>
    <row r="1596" spans="1:21" x14ac:dyDescent="0.25">
      <c r="A1596" s="2" t="s">
        <v>1944</v>
      </c>
      <c r="B1596" s="2">
        <v>52129</v>
      </c>
      <c r="C1596" s="2" t="s">
        <v>1945</v>
      </c>
      <c r="D1596" s="2" t="s">
        <v>2045</v>
      </c>
      <c r="E1596" s="2" t="str">
        <f>VLOOKUP(B1596,'[1]ZONE DE CONSOMMATION'!A:C,3,FALSE)</f>
        <v>Vitry-Saint-Dizier</v>
      </c>
      <c r="F1596" s="3">
        <f>VLOOKUP(B1596,'[1]ZONE DE CONSOMMATION'!A:I,8,FALSE)</f>
        <v>0.51123956284050986</v>
      </c>
      <c r="G1596" s="2">
        <v>112</v>
      </c>
      <c r="H1596" s="6">
        <f t="shared" si="24"/>
        <v>0.51123956284050986</v>
      </c>
      <c r="I1596" s="5">
        <f>'[1]Prosp. Sc. final Etap1'!L1596+'[1]Facteurs ajustements'!D$144/1000</f>
        <v>0.54694762907886085</v>
      </c>
      <c r="J1596" s="5">
        <f>'[1]Prosp. Sc. final Etap1'!M1596+'[1]Facteurs ajustements'!E$144/1000</f>
        <v>0.54519036546912281</v>
      </c>
      <c r="K1596" s="5">
        <f>'[1]Prosp. Sc. final Etap1'!N1596+'[1]Facteurs ajustements'!F$144/1000</f>
        <v>0.54343860065091132</v>
      </c>
      <c r="L1596" s="5">
        <f>'[1]Prosp. Sc. final Etap1'!O1596+'[1]Facteurs ajustements'!G$144/1000</f>
        <v>0.54169231820705965</v>
      </c>
      <c r="M1596" s="5">
        <f>'[1]Prosp. Sc. final Etap1'!P1596+'[1]Facteurs ajustements'!H$144/1000</f>
        <v>0.5399515017691644</v>
      </c>
      <c r="N1596" s="5">
        <f>'[1]Prosp. Sc. final Etap1'!Q1596+'[1]Facteurs ajustements'!I$144/1000</f>
        <v>0.53821613501739818</v>
      </c>
      <c r="O1596" s="5">
        <f>'[1]Prosp. Sc. final Etap1'!R1596+'[1]Facteurs ajustements'!J$144/1000</f>
        <v>0.53648620168032424</v>
      </c>
      <c r="P1596" s="5">
        <f>'[1]Prosp. Sc. final Etap1'!S1596+'[1]Facteurs ajustements'!K$144/1000</f>
        <v>0.53476168553471182</v>
      </c>
      <c r="Q1596" s="5">
        <f>'[1]Prosp. Sc. final Etap1'!T1596+'[1]Facteurs ajustements'!L$144/1000</f>
        <v>0.5330425704053523</v>
      </c>
      <c r="R1596" s="5">
        <f>'[1]Prosp. Sc. final Etap1'!U1596+'[1]Facteurs ajustements'!M$144/1000</f>
        <v>0.53175223347556178</v>
      </c>
      <c r="S1596" s="5">
        <f>'[1]Prosp. Sc. final Etap1'!V1596+'[1]Facteurs ajustements'!N$144/1000</f>
        <v>0.53046490140812474</v>
      </c>
      <c r="T1596" s="5">
        <f>'[1]Prosp. Sc. final Etap1'!W1596+'[1]Facteurs ajustements'!O$144/1000</f>
        <v>0.52918056769372712</v>
      </c>
      <c r="U1596" s="5">
        <f>'[1]Prosp. Sc. final Etap1'!X1596+'[1]Facteurs ajustements'!P$144/1000</f>
        <v>0.52789922583727422</v>
      </c>
    </row>
    <row r="1597" spans="1:21" x14ac:dyDescent="0.25">
      <c r="A1597" s="2" t="s">
        <v>1944</v>
      </c>
      <c r="B1597" s="2">
        <v>52130</v>
      </c>
      <c r="C1597" s="2" t="s">
        <v>1945</v>
      </c>
      <c r="D1597" s="2" t="s">
        <v>2046</v>
      </c>
      <c r="E1597" s="2" t="str">
        <f>VLOOKUP(B1597,'[1]ZONE DE CONSOMMATION'!A:C,3,FALSE)</f>
        <v>Chaumont</v>
      </c>
      <c r="F1597" s="3">
        <f>VLOOKUP(B1597,'[1]ZONE DE CONSOMMATION'!A:I,8,FALSE)</f>
        <v>1.0573392817175853</v>
      </c>
      <c r="G1597" s="2">
        <v>193</v>
      </c>
      <c r="H1597" s="6">
        <f t="shared" si="24"/>
        <v>1.0573392817175853</v>
      </c>
      <c r="I1597" s="5">
        <f>'[1]Prosp. Sc. final Etap1'!L1597+'[1]Facteurs ajustements'!D$144/1000</f>
        <v>1.0255010560153719</v>
      </c>
      <c r="J1597" s="5">
        <f>'[1]Prosp. Sc. final Etap1'!M1597+'[1]Facteurs ajustements'!E$144/1000</f>
        <v>1.0222364139507871</v>
      </c>
      <c r="K1597" s="5">
        <f>'[1]Prosp. Sc. final Etap1'!N1597+'[1]Facteurs ajustements'!F$144/1000</f>
        <v>1.0189820187156244</v>
      </c>
      <c r="L1597" s="5">
        <f>'[1]Prosp. Sc. final Etap1'!O1597+'[1]Facteurs ajustements'!G$144/1000</f>
        <v>1.0157378389370411</v>
      </c>
      <c r="M1597" s="5">
        <f>'[1]Prosp. Sc. final Etap1'!P1597+'[1]Facteurs ajustements'!H$144/1000</f>
        <v>1.0125038433380658</v>
      </c>
      <c r="N1597" s="5">
        <f>'[1]Prosp. Sc. final Etap1'!Q1597+'[1]Facteurs ajustements'!I$144/1000</f>
        <v>1.0092800007372635</v>
      </c>
      <c r="O1597" s="5">
        <f>'[1]Prosp. Sc. final Etap1'!R1597+'[1]Facteurs ajustements'!J$144/1000</f>
        <v>1.0060662800484022</v>
      </c>
      <c r="P1597" s="5">
        <f>'[1]Prosp. Sc. final Etap1'!S1597+'[1]Facteurs ajustements'!K$144/1000</f>
        <v>1.0028626502801194</v>
      </c>
      <c r="Q1597" s="5">
        <f>'[1]Prosp. Sc. final Etap1'!T1597+'[1]Facteurs ajustements'!L$144/1000</f>
        <v>0.99966908053559356</v>
      </c>
      <c r="R1597" s="5">
        <f>'[1]Prosp. Sc. final Etap1'!U1597+'[1]Facteurs ajustements'!M$144/1000</f>
        <v>0.99727945526569406</v>
      </c>
      <c r="S1597" s="5">
        <f>'[1]Prosp. Sc. final Etap1'!V1597+'[1]Facteurs ajustements'!N$144/1000</f>
        <v>0.99489542458425329</v>
      </c>
      <c r="T1597" s="5">
        <f>'[1]Prosp. Sc. final Etap1'!W1597+'[1]Facteurs ajustements'!O$144/1000</f>
        <v>0.99251697588102705</v>
      </c>
      <c r="U1597" s="5">
        <f>'[1]Prosp. Sc. final Etap1'!X1597+'[1]Facteurs ajustements'!P$144/1000</f>
        <v>0.99014409657436364</v>
      </c>
    </row>
    <row r="1598" spans="1:21" x14ac:dyDescent="0.25">
      <c r="A1598" s="2" t="s">
        <v>1944</v>
      </c>
      <c r="B1598" s="2">
        <v>52131</v>
      </c>
      <c r="C1598" s="2" t="s">
        <v>1945</v>
      </c>
      <c r="D1598" s="2" t="s">
        <v>2047</v>
      </c>
      <c r="E1598" s="2" t="str">
        <f>VLOOKUP(B1598,'[1]ZONE DE CONSOMMATION'!A:C,3,FALSE)</f>
        <v>Vitry-Saint-Dizier</v>
      </c>
      <c r="F1598" s="3">
        <f>VLOOKUP(B1598,'[1]ZONE DE CONSOMMATION'!A:I,8,FALSE)</f>
        <v>0.34234792154498428</v>
      </c>
      <c r="G1598" s="2">
        <v>75</v>
      </c>
      <c r="H1598" s="6">
        <f t="shared" si="24"/>
        <v>0.34234792154498428</v>
      </c>
      <c r="I1598" s="5">
        <f>'[1]Prosp. Sc. final Etap1'!L1598+'[1]Facteurs ajustements'!D$144/1000</f>
        <v>0.33443051642429628</v>
      </c>
      <c r="J1598" s="5">
        <f>'[1]Prosp. Sc. final Etap1'!M1598+'[1]Facteurs ajustements'!E$144/1000</f>
        <v>0.33334265292512144</v>
      </c>
      <c r="K1598" s="5">
        <f>'[1]Prosp. Sc. final Etap1'!N1598+'[1]Facteurs ajustements'!F$144/1000</f>
        <v>0.33225817969782306</v>
      </c>
      <c r="L1598" s="5">
        <f>'[1]Prosp. Sc. final Etap1'!O1598+'[1]Facteurs ajustements'!G$144/1000</f>
        <v>0.33117708696678577</v>
      </c>
      <c r="M1598" s="5">
        <f>'[1]Prosp. Sc. final Etap1'!P1598+'[1]Facteurs ajustements'!H$144/1000</f>
        <v>0.33009936498423703</v>
      </c>
      <c r="N1598" s="5">
        <f>'[1]Prosp. Sc. final Etap1'!Q1598+'[1]Facteurs ajustements'!I$144/1000</f>
        <v>0.32902500403012674</v>
      </c>
      <c r="O1598" s="5">
        <f>'[1]Prosp. Sc. final Etap1'!R1598+'[1]Facteurs ajustements'!J$144/1000</f>
        <v>0.3279539944120069</v>
      </c>
      <c r="P1598" s="5">
        <f>'[1]Prosp. Sc. final Etap1'!S1598+'[1]Facteurs ajustements'!K$144/1000</f>
        <v>0.32688632646491256</v>
      </c>
      <c r="Q1598" s="5">
        <f>'[1]Prosp. Sc. final Etap1'!T1598+'[1]Facteurs ajustements'!L$144/1000</f>
        <v>0.32582199055124333</v>
      </c>
      <c r="R1598" s="5">
        <f>'[1]Prosp. Sc. final Etap1'!U1598+'[1]Facteurs ajustements'!M$144/1000</f>
        <v>0.32501982813001357</v>
      </c>
      <c r="S1598" s="5">
        <f>'[1]Prosp. Sc. final Etap1'!V1598+'[1]Facteurs ajustements'!N$144/1000</f>
        <v>0.3242195205195787</v>
      </c>
      <c r="T1598" s="5">
        <f>'[1]Prosp. Sc. final Etap1'!W1598+'[1]Facteurs ajustements'!O$144/1000</f>
        <v>0.32342106391994008</v>
      </c>
      <c r="U1598" s="5">
        <f>'[1]Prosp. Sc. final Etap1'!X1598+'[1]Facteurs ajustements'!P$144/1000</f>
        <v>0.32262445453893529</v>
      </c>
    </row>
    <row r="1599" spans="1:21" x14ac:dyDescent="0.25">
      <c r="A1599" s="2" t="s">
        <v>1944</v>
      </c>
      <c r="B1599" s="2">
        <v>52132</v>
      </c>
      <c r="C1599" s="2" t="s">
        <v>1945</v>
      </c>
      <c r="D1599" s="2" t="s">
        <v>2048</v>
      </c>
      <c r="E1599" s="2" t="str">
        <f>VLOOKUP(B1599,'[1]ZONE DE CONSOMMATION'!A:C,3,FALSE)</f>
        <v>Langres</v>
      </c>
      <c r="F1599" s="3">
        <f>VLOOKUP(B1599,'[1]ZONE DE CONSOMMATION'!A:I,8,FALSE)</f>
        <v>0.59298018758903315</v>
      </c>
      <c r="G1599" s="2">
        <v>180</v>
      </c>
      <c r="H1599" s="6">
        <f t="shared" si="24"/>
        <v>0.59298018758903315</v>
      </c>
      <c r="I1599" s="5">
        <f>'[1]Prosp. Sc. final Etap1'!L1599+'[1]Facteurs ajustements'!D$144/1000</f>
        <v>0.54806387585718352</v>
      </c>
      <c r="J1599" s="5">
        <f>'[1]Prosp. Sc. final Etap1'!M1599+'[1]Facteurs ajustements'!E$144/1000</f>
        <v>0.54630309622133588</v>
      </c>
      <c r="K1599" s="5">
        <f>'[1]Prosp. Sc. final Etap1'!N1599+'[1]Facteurs ajustements'!F$144/1000</f>
        <v>0.54454782645202071</v>
      </c>
      <c r="L1599" s="5">
        <f>'[1]Prosp. Sc. final Etap1'!O1599+'[1]Facteurs ajustements'!G$144/1000</f>
        <v>0.5427980500971864</v>
      </c>
      <c r="M1599" s="5">
        <f>'[1]Prosp. Sc. final Etap1'!P1599+'[1]Facteurs ajustements'!H$144/1000</f>
        <v>0.54105375075365481</v>
      </c>
      <c r="N1599" s="5">
        <f>'[1]Prosp. Sc. final Etap1'!Q1599+'[1]Facteurs ajustements'!I$144/1000</f>
        <v>0.53931491206693294</v>
      </c>
      <c r="O1599" s="5">
        <f>'[1]Prosp. Sc. final Etap1'!R1599+'[1]Facteurs ajustements'!J$144/1000</f>
        <v>0.53758151773102814</v>
      </c>
      <c r="P1599" s="5">
        <f>'[1]Prosp. Sc. final Etap1'!S1599+'[1]Facteurs ajustements'!K$144/1000</f>
        <v>0.5358535514882623</v>
      </c>
      <c r="Q1599" s="5">
        <f>'[1]Prosp. Sc. final Etap1'!T1599+'[1]Facteurs ajustements'!L$144/1000</f>
        <v>0.53413099712908785</v>
      </c>
      <c r="R1599" s="5">
        <f>'[1]Prosp. Sc. final Etap1'!U1599+'[1]Facteurs ajustements'!M$144/1000</f>
        <v>0.53283809606121157</v>
      </c>
      <c r="S1599" s="5">
        <f>'[1]Prosp. Sc. final Etap1'!V1599+'[1]Facteurs ajustements'!N$144/1000</f>
        <v>0.53154820589633789</v>
      </c>
      <c r="T1599" s="5">
        <f>'[1]Prosp. Sc. final Etap1'!W1599+'[1]Facteurs ajustements'!O$144/1000</f>
        <v>0.53026132011092242</v>
      </c>
      <c r="U1599" s="5">
        <f>'[1]Prosp. Sc. final Etap1'!X1599+'[1]Facteurs ajustements'!P$144/1000</f>
        <v>0.52897743219567306</v>
      </c>
    </row>
    <row r="1600" spans="1:21" x14ac:dyDescent="0.25">
      <c r="A1600" s="2" t="s">
        <v>1944</v>
      </c>
      <c r="B1600" s="2">
        <v>52133</v>
      </c>
      <c r="C1600" s="2" t="s">
        <v>1945</v>
      </c>
      <c r="D1600" s="2" t="s">
        <v>2049</v>
      </c>
      <c r="E1600" s="2" t="str">
        <f>VLOOKUP(B1600,'[1]ZONE DE CONSOMMATION'!A:C,3,FALSE)</f>
        <v>Chaumont</v>
      </c>
      <c r="F1600" s="3">
        <f>VLOOKUP(B1600,'[1]ZONE DE CONSOMMATION'!A:I,8,FALSE)</f>
        <v>0.43827534993475031</v>
      </c>
      <c r="G1600" s="2">
        <v>80</v>
      </c>
      <c r="H1600" s="6">
        <f t="shared" si="24"/>
        <v>0.43827534993475031</v>
      </c>
      <c r="I1600" s="5">
        <f>'[1]Prosp. Sc. final Etap1'!L1600+'[1]Facteurs ajustements'!D$144/1000</f>
        <v>0.38513444110241868</v>
      </c>
      <c r="J1600" s="5">
        <f>'[1]Prosp. Sc. final Etap1'!M1600+'[1]Facteurs ajustements'!E$144/1000</f>
        <v>0.38388686711046716</v>
      </c>
      <c r="K1600" s="5">
        <f>'[1]Prosp. Sc. final Etap1'!N1600+'[1]Facteurs ajustements'!F$144/1000</f>
        <v>0.38264318645680501</v>
      </c>
      <c r="L1600" s="5">
        <f>'[1]Prosp. Sc. final Etap1'!O1600+'[1]Facteurs ajustements'!G$144/1000</f>
        <v>0.38140338778122568</v>
      </c>
      <c r="M1600" s="5">
        <f>'[1]Prosp. Sc. final Etap1'!P1600+'[1]Facteurs ajustements'!H$144/1000</f>
        <v>0.3801674597563568</v>
      </c>
      <c r="N1600" s="5">
        <f>'[1]Prosp. Sc. final Etap1'!Q1600+'[1]Facteurs ajustements'!I$144/1000</f>
        <v>0.37893539108752416</v>
      </c>
      <c r="O1600" s="5">
        <f>'[1]Prosp. Sc. final Etap1'!R1600+'[1]Facteurs ajustements'!J$144/1000</f>
        <v>0.37770717051261532</v>
      </c>
      <c r="P1600" s="5">
        <f>'[1]Prosp. Sc. final Etap1'!S1600+'[1]Facteurs ajustements'!K$144/1000</f>
        <v>0.37648278680194497</v>
      </c>
      <c r="Q1600" s="5">
        <f>'[1]Prosp. Sc. final Etap1'!T1600+'[1]Facteurs ajustements'!L$144/1000</f>
        <v>0.37526222875812137</v>
      </c>
      <c r="R1600" s="5">
        <f>'[1]Prosp. Sc. final Etap1'!U1600+'[1]Facteurs ajustements'!M$144/1000</f>
        <v>0.3743435940057806</v>
      </c>
      <c r="S1600" s="5">
        <f>'[1]Prosp. Sc. final Etap1'!V1600+'[1]Facteurs ajustements'!N$144/1000</f>
        <v>0.3734270884521505</v>
      </c>
      <c r="T1600" s="5">
        <f>'[1]Prosp. Sc. final Etap1'!W1600+'[1]Facteurs ajustements'!O$144/1000</f>
        <v>0.37251270765082356</v>
      </c>
      <c r="U1600" s="5">
        <f>'[1]Prosp. Sc. final Etap1'!X1600+'[1]Facteurs ajustements'!P$144/1000</f>
        <v>0.37160044716475182</v>
      </c>
    </row>
    <row r="1601" spans="1:21" x14ac:dyDescent="0.25">
      <c r="A1601" s="2" t="s">
        <v>1944</v>
      </c>
      <c r="B1601" s="2">
        <v>52134</v>
      </c>
      <c r="C1601" s="2" t="s">
        <v>1945</v>
      </c>
      <c r="D1601" s="2" t="s">
        <v>2050</v>
      </c>
      <c r="E1601" s="2" t="str">
        <f>VLOOKUP(B1601,'[1]ZONE DE CONSOMMATION'!A:C,3,FALSE)</f>
        <v>Langres</v>
      </c>
      <c r="F1601" s="3">
        <f>VLOOKUP(B1601,'[1]ZONE DE CONSOMMATION'!A:I,8,FALSE)</f>
        <v>0.79722891886970004</v>
      </c>
      <c r="G1601" s="2">
        <v>242</v>
      </c>
      <c r="H1601" s="6">
        <f t="shared" si="24"/>
        <v>0.79722891886970004</v>
      </c>
      <c r="I1601" s="5">
        <f>'[1]Prosp. Sc. final Etap1'!L1601+'[1]Facteurs ajustements'!D$144/1000</f>
        <v>0.72754549726524964</v>
      </c>
      <c r="J1601" s="5">
        <f>'[1]Prosp. Sc. final Etap1'!M1601+'[1]Facteurs ajustements'!E$144/1000</f>
        <v>0.72521937484023136</v>
      </c>
      <c r="K1601" s="5">
        <f>'[1]Prosp. Sc. final Etap1'!N1601+'[1]Facteurs ajustements'!F$144/1000</f>
        <v>0.72290054303493223</v>
      </c>
      <c r="L1601" s="5">
        <f>'[1]Prosp. Sc. final Etap1'!O1601+'[1]Facteurs ajustements'!G$144/1000</f>
        <v>0.72058897978816916</v>
      </c>
      <c r="M1601" s="5">
        <f>'[1]Prosp. Sc. final Etap1'!P1601+'[1]Facteurs ajustements'!H$144/1000</f>
        <v>0.71828466310530104</v>
      </c>
      <c r="N1601" s="5">
        <f>'[1]Prosp. Sc. final Etap1'!Q1601+'[1]Facteurs ajustements'!I$144/1000</f>
        <v>0.71598757105798394</v>
      </c>
      <c r="O1601" s="5">
        <f>'[1]Prosp. Sc. final Etap1'!R1601+'[1]Facteurs ajustements'!J$144/1000</f>
        <v>0.713697681783931</v>
      </c>
      <c r="P1601" s="5">
        <f>'[1]Prosp. Sc. final Etap1'!S1601+'[1]Facteurs ajustements'!K$144/1000</f>
        <v>0.71141497348667171</v>
      </c>
      <c r="Q1601" s="5">
        <f>'[1]Prosp. Sc. final Etap1'!T1601+'[1]Facteurs ajustements'!L$144/1000</f>
        <v>0.70913942443531264</v>
      </c>
      <c r="R1601" s="5">
        <f>'[1]Prosp. Sc. final Etap1'!U1601+'[1]Facteurs ajustements'!M$144/1000</f>
        <v>0.70743423491107571</v>
      </c>
      <c r="S1601" s="5">
        <f>'[1]Prosp. Sc. final Etap1'!V1601+'[1]Facteurs ajustements'!N$144/1000</f>
        <v>0.7057330275674758</v>
      </c>
      <c r="T1601" s="5">
        <f>'[1]Prosp. Sc. final Etap1'!W1601+'[1]Facteurs ajustements'!O$144/1000</f>
        <v>0.70403579359281232</v>
      </c>
      <c r="U1601" s="5">
        <f>'[1]Prosp. Sc. final Etap1'!X1601+'[1]Facteurs ajustements'!P$144/1000</f>
        <v>0.70234252419502807</v>
      </c>
    </row>
    <row r="1602" spans="1:21" x14ac:dyDescent="0.25">
      <c r="A1602" s="2" t="s">
        <v>1944</v>
      </c>
      <c r="B1602" s="2">
        <v>52135</v>
      </c>
      <c r="C1602" s="2" t="s">
        <v>1945</v>
      </c>
      <c r="D1602" s="2" t="s">
        <v>2051</v>
      </c>
      <c r="E1602" s="2" t="str">
        <f>VLOOKUP(B1602,'[1]ZONE DE CONSOMMATION'!A:C,3,FALSE)</f>
        <v>Langres</v>
      </c>
      <c r="F1602" s="3">
        <f>VLOOKUP(B1602,'[1]ZONE DE CONSOMMATION'!A:I,8,FALSE)</f>
        <v>0.30966743129649504</v>
      </c>
      <c r="G1602" s="2">
        <v>94</v>
      </c>
      <c r="H1602" s="6">
        <f t="shared" si="24"/>
        <v>0.30966743129649504</v>
      </c>
      <c r="I1602" s="5">
        <f>'[1]Prosp. Sc. final Etap1'!L1602+'[1]Facteurs ajustements'!D$144/1000</f>
        <v>0.2869996992636325</v>
      </c>
      <c r="J1602" s="5">
        <f>'[1]Prosp. Sc. final Etap1'!M1602+'[1]Facteurs ajustements'!E$144/1000</f>
        <v>0.28606123641203313</v>
      </c>
      <c r="K1602" s="5">
        <f>'[1]Prosp. Sc. final Etap1'!N1602+'[1]Facteurs ajustements'!F$144/1000</f>
        <v>0.2851256932405129</v>
      </c>
      <c r="L1602" s="5">
        <f>'[1]Prosp. Sc. final Etap1'!O1602+'[1]Facteurs ajustements'!G$144/1000</f>
        <v>0.28419306145575679</v>
      </c>
      <c r="M1602" s="5">
        <f>'[1]Prosp. Sc. final Etap1'!P1602+'[1]Facteurs ajustements'!H$144/1000</f>
        <v>0.28326333278762367</v>
      </c>
      <c r="N1602" s="5">
        <f>'[1]Prosp. Sc. final Etap1'!Q1602+'[1]Facteurs ajustements'!I$144/1000</f>
        <v>0.28233649898904045</v>
      </c>
      <c r="O1602" s="5">
        <f>'[1]Prosp. Sc. final Etap1'!R1602+'[1]Facteurs ajustements'!J$144/1000</f>
        <v>0.28141255183589653</v>
      </c>
      <c r="P1602" s="5">
        <f>'[1]Prosp. Sc. final Etap1'!S1602+'[1]Facteurs ajustements'!K$144/1000</f>
        <v>0.28049148312693911</v>
      </c>
      <c r="Q1602" s="5">
        <f>'[1]Prosp. Sc. final Etap1'!T1602+'[1]Facteurs ajustements'!L$144/1000</f>
        <v>0.27957328468366971</v>
      </c>
      <c r="R1602" s="5">
        <f>'[1]Prosp. Sc. final Etap1'!U1602+'[1]Facteurs ajustements'!M$144/1000</f>
        <v>0.27888007591595432</v>
      </c>
      <c r="S1602" s="5">
        <f>'[1]Prosp. Sc. final Etap1'!V1602+'[1]Facteurs ajustements'!N$144/1000</f>
        <v>0.27818846528377356</v>
      </c>
      <c r="T1602" s="5">
        <f>'[1]Prosp. Sc. final Etap1'!W1602+'[1]Facteurs ajustements'!O$144/1000</f>
        <v>0.27749844959180964</v>
      </c>
      <c r="U1602" s="5">
        <f>'[1]Prosp. Sc. final Etap1'!X1602+'[1]Facteurs ajustements'!P$144/1000</f>
        <v>0.27681002565115659</v>
      </c>
    </row>
    <row r="1603" spans="1:21" x14ac:dyDescent="0.25">
      <c r="A1603" s="2" t="s">
        <v>1944</v>
      </c>
      <c r="B1603" s="2">
        <v>52136</v>
      </c>
      <c r="C1603" s="2" t="s">
        <v>1945</v>
      </c>
      <c r="D1603" s="2" t="s">
        <v>2052</v>
      </c>
      <c r="E1603" s="2" t="str">
        <f>VLOOKUP(B1603,'[1]ZONE DE CONSOMMATION'!A:C,3,FALSE)</f>
        <v>Langres</v>
      </c>
      <c r="F1603" s="3">
        <f>VLOOKUP(B1603,'[1]ZONE DE CONSOMMATION'!A:I,8,FALSE)</f>
        <v>0.40520312818583926</v>
      </c>
      <c r="G1603" s="2">
        <v>123</v>
      </c>
      <c r="H1603" s="6">
        <f t="shared" ref="H1603:H1666" si="25">F1603</f>
        <v>0.40520312818583926</v>
      </c>
      <c r="I1603" s="5">
        <f>'[1]Prosp. Sc. final Etap1'!L1603+'[1]Facteurs ajustements'!D$144/1000</f>
        <v>0.36205565003427831</v>
      </c>
      <c r="J1603" s="5">
        <f>'[1]Prosp. Sc. final Etap1'!M1603+'[1]Facteurs ajustements'!E$144/1000</f>
        <v>0.36088077110720757</v>
      </c>
      <c r="K1603" s="5">
        <f>'[1]Prosp. Sc. final Etap1'!N1603+'[1]Facteurs ajustements'!F$144/1000</f>
        <v>0.35970955653882131</v>
      </c>
      <c r="L1603" s="5">
        <f>'[1]Prosp. Sc. final Etap1'!O1603+'[1]Facteurs ajustements'!G$144/1000</f>
        <v>0.3585419956901677</v>
      </c>
      <c r="M1603" s="5">
        <f>'[1]Prosp. Sc. final Etap1'!P1603+'[1]Facteurs ajustements'!H$144/1000</f>
        <v>0.35737807795285748</v>
      </c>
      <c r="N1603" s="5">
        <f>'[1]Prosp. Sc. final Etap1'!Q1603+'[1]Facteurs ajustements'!I$144/1000</f>
        <v>0.35621779274893445</v>
      </c>
      <c r="O1603" s="5">
        <f>'[1]Prosp. Sc. final Etap1'!R1603+'[1]Facteurs ajustements'!J$144/1000</f>
        <v>0.35506112953074676</v>
      </c>
      <c r="P1603" s="5">
        <f>'[1]Prosp. Sc. final Etap1'!S1603+'[1]Facteurs ajustements'!K$144/1000</f>
        <v>0.3539080777808194</v>
      </c>
      <c r="Q1603" s="5">
        <f>'[1]Prosp. Sc. final Etap1'!T1603+'[1]Facteurs ajustements'!L$144/1000</f>
        <v>0.35275862701172728</v>
      </c>
      <c r="R1603" s="5">
        <f>'[1]Prosp. Sc. final Etap1'!U1603+'[1]Facteurs ajustements'!M$144/1000</f>
        <v>0.35189300670771556</v>
      </c>
      <c r="S1603" s="5">
        <f>'[1]Prosp. Sc. final Etap1'!V1603+'[1]Facteurs ajustements'!N$144/1000</f>
        <v>0.35102939070988565</v>
      </c>
      <c r="T1603" s="5">
        <f>'[1]Prosp. Sc. final Etap1'!W1603+'[1]Facteurs ajustements'!O$144/1000</f>
        <v>0.35016777486605438</v>
      </c>
      <c r="U1603" s="5">
        <f>'[1]Prosp. Sc. final Etap1'!X1603+'[1]Facteurs ajustements'!P$144/1000</f>
        <v>0.34930815503270496</v>
      </c>
    </row>
    <row r="1604" spans="1:21" x14ac:dyDescent="0.25">
      <c r="A1604" s="2" t="s">
        <v>1944</v>
      </c>
      <c r="B1604" s="2">
        <v>52137</v>
      </c>
      <c r="C1604" s="2" t="s">
        <v>1945</v>
      </c>
      <c r="D1604" s="2" t="s">
        <v>2053</v>
      </c>
      <c r="E1604" s="2" t="str">
        <f>VLOOKUP(B1604,'[1]ZONE DE CONSOMMATION'!A:C,3,FALSE)</f>
        <v>Langres</v>
      </c>
      <c r="F1604" s="3">
        <f>VLOOKUP(B1604,'[1]ZONE DE CONSOMMATION'!A:I,8,FALSE)</f>
        <v>7.5769690636376438E-2</v>
      </c>
      <c r="G1604" s="2">
        <v>23</v>
      </c>
      <c r="H1604" s="6">
        <f t="shared" si="25"/>
        <v>7.5769690636376438E-2</v>
      </c>
      <c r="I1604" s="5">
        <f>'[1]Prosp. Sc. final Etap1'!L1604+'[1]Facteurs ajustements'!D$144/1000</f>
        <v>7.1621753573952965E-2</v>
      </c>
      <c r="J1604" s="5">
        <f>'[1]Prosp. Sc. final Etap1'!M1604+'[1]Facteurs ajustements'!E$144/1000</f>
        <v>7.1361702069358462E-2</v>
      </c>
      <c r="K1604" s="5">
        <f>'[1]Prosp. Sc. final Etap1'!N1604+'[1]Facteurs ajustements'!F$144/1000</f>
        <v>7.1102433341019122E-2</v>
      </c>
      <c r="L1604" s="5">
        <f>'[1]Prosp. Sc. final Etap1'!O1604+'[1]Facteurs ajustements'!G$144/1000</f>
        <v>7.0843945826577367E-2</v>
      </c>
      <c r="M1604" s="5">
        <f>'[1]Prosp. Sc. final Etap1'!P1604+'[1]Facteurs ajustements'!H$144/1000</f>
        <v>7.0586237965648099E-2</v>
      </c>
      <c r="N1604" s="5">
        <f>'[1]Prosp. Sc. final Etap1'!Q1604+'[1]Facteurs ajustements'!I$144/1000</f>
        <v>7.032930819977927E-2</v>
      </c>
      <c r="O1604" s="5">
        <f>'[1]Prosp. Sc. final Etap1'!R1604+'[1]Facteurs ajustements'!J$144/1000</f>
        <v>7.0073154972413079E-2</v>
      </c>
      <c r="P1604" s="5">
        <f>'[1]Prosp. Sc. final Etap1'!S1604+'[1]Facteurs ajustements'!K$144/1000</f>
        <v>6.9817776728847772E-2</v>
      </c>
      <c r="Q1604" s="5">
        <f>'[1]Prosp. Sc. final Etap1'!T1604+'[1]Facteurs ajustements'!L$144/1000</f>
        <v>6.9563171916199956E-2</v>
      </c>
      <c r="R1604" s="5">
        <f>'[1]Prosp. Sc. final Etap1'!U1604+'[1]Facteurs ajustements'!M$144/1000</f>
        <v>6.9364709296117238E-2</v>
      </c>
      <c r="S1604" s="5">
        <f>'[1]Prosp. Sc. final Etap1'!V1604+'[1]Facteurs ajustements'!N$144/1000</f>
        <v>6.9166679278408111E-2</v>
      </c>
      <c r="T1604" s="5">
        <f>'[1]Prosp. Sc. final Etap1'!W1604+'[1]Facteurs ajustements'!O$144/1000</f>
        <v>6.896908141354173E-2</v>
      </c>
      <c r="U1604" s="5">
        <f>'[1]Prosp. Sc. final Etap1'!X1604+'[1]Facteurs ajustements'!P$144/1000</f>
        <v>6.877191525193059E-2</v>
      </c>
    </row>
    <row r="1605" spans="1:21" x14ac:dyDescent="0.25">
      <c r="A1605" s="2" t="s">
        <v>1944</v>
      </c>
      <c r="B1605" s="2">
        <v>52138</v>
      </c>
      <c r="C1605" s="2" t="s">
        <v>1945</v>
      </c>
      <c r="D1605" s="2" t="s">
        <v>2054</v>
      </c>
      <c r="E1605" s="2" t="str">
        <f>VLOOKUP(B1605,'[1]ZONE DE CONSOMMATION'!A:C,3,FALSE)</f>
        <v>Langres</v>
      </c>
      <c r="F1605" s="3">
        <f>VLOOKUP(B1605,'[1]ZONE DE CONSOMMATION'!A:I,8,FALSE)</f>
        <v>0.17130538752572069</v>
      </c>
      <c r="G1605" s="2">
        <v>52</v>
      </c>
      <c r="H1605" s="6">
        <f t="shared" si="25"/>
        <v>0.17130538752572069</v>
      </c>
      <c r="I1605" s="5">
        <f>'[1]Prosp. Sc. final Etap1'!L1605+'[1]Facteurs ajustements'!D$144/1000</f>
        <v>0.20541714407814782</v>
      </c>
      <c r="J1605" s="5">
        <f>'[1]Prosp. Sc. final Etap1'!M1605+'[1]Facteurs ajustements'!E$144/1000</f>
        <v>0.20473565522162607</v>
      </c>
      <c r="K1605" s="5">
        <f>'[1]Prosp. Sc. final Etap1'!N1605+'[1]Facteurs ajustements'!F$144/1000</f>
        <v>0.2040562766119168</v>
      </c>
      <c r="L1605" s="5">
        <f>'[1]Prosp. Sc. final Etap1'!O1605+'[1]Facteurs ajustements'!G$144/1000</f>
        <v>0.20337900250531005</v>
      </c>
      <c r="M1605" s="5">
        <f>'[1]Prosp. Sc. final Etap1'!P1605+'[1]Facteurs ajustements'!H$144/1000</f>
        <v>0.20270382717323898</v>
      </c>
      <c r="N1605" s="5">
        <f>'[1]Prosp. Sc. final Etap1'!Q1605+'[1]Facteurs ajustements'!I$144/1000</f>
        <v>0.20203074490219911</v>
      </c>
      <c r="O1605" s="5">
        <f>'[1]Prosp. Sc. final Etap1'!R1605+'[1]Facteurs ajustements'!J$144/1000</f>
        <v>0.20135974999366796</v>
      </c>
      <c r="P1605" s="5">
        <f>'[1]Prosp. Sc. final Etap1'!S1605+'[1]Facteurs ajustements'!K$144/1000</f>
        <v>0.20069083676402574</v>
      </c>
      <c r="Q1605" s="5">
        <f>'[1]Prosp. Sc. final Etap1'!T1605+'[1]Facteurs ajustements'!L$144/1000</f>
        <v>0.20002399954447667</v>
      </c>
      <c r="R1605" s="5">
        <f>'[1]Prosp. Sc. final Etap1'!U1605+'[1]Facteurs ajustements'!M$144/1000</f>
        <v>0.1995181946205615</v>
      </c>
      <c r="S1605" s="5">
        <f>'[1]Prosp. Sc. final Etap1'!V1605+'[1]Facteurs ajustements'!N$144/1000</f>
        <v>0.19901354634234728</v>
      </c>
      <c r="T1605" s="5">
        <f>'[1]Prosp. Sc. final Etap1'!W1605+'[1]Facteurs ajustements'!O$144/1000</f>
        <v>0.19851005255458698</v>
      </c>
      <c r="U1605" s="5">
        <f>'[1]Prosp. Sc. final Etap1'!X1605+'[1]Facteurs ajustements'!P$144/1000</f>
        <v>0.19800771110599524</v>
      </c>
    </row>
    <row r="1606" spans="1:21" x14ac:dyDescent="0.25">
      <c r="A1606" s="2" t="s">
        <v>1944</v>
      </c>
      <c r="B1606" s="2">
        <v>52140</v>
      </c>
      <c r="C1606" s="2" t="s">
        <v>1945</v>
      </c>
      <c r="D1606" s="2" t="s">
        <v>2055</v>
      </c>
      <c r="E1606" s="2" t="str">
        <f>VLOOKUP(B1606,'[1]ZONE DE CONSOMMATION'!A:C,3,FALSE)</f>
        <v>Chaumont</v>
      </c>
      <c r="F1606" s="3">
        <f>VLOOKUP(B1606,'[1]ZONE DE CONSOMMATION'!A:I,8,FALSE)</f>
        <v>3.9937841262804126</v>
      </c>
      <c r="G1606" s="2">
        <v>729</v>
      </c>
      <c r="H1606" s="6">
        <f t="shared" si="25"/>
        <v>3.9937841262804126</v>
      </c>
      <c r="I1606" s="5">
        <f>'[1]Prosp. Sc. final Etap1'!L1606+'[1]Facteurs ajustements'!D$144/1000</f>
        <v>3.8311751230492432</v>
      </c>
      <c r="J1606" s="5">
        <f>'[1]Prosp. Sc. final Etap1'!M1606+'[1]Facteurs ajustements'!E$144/1000</f>
        <v>3.8190729878189682</v>
      </c>
      <c r="K1606" s="5">
        <f>'[1]Prosp. Sc. final Etap1'!N1606+'[1]Facteurs ajustements'!F$144/1000</f>
        <v>3.8070089363241797</v>
      </c>
      <c r="L1606" s="5">
        <f>'[1]Prosp. Sc. final Etap1'!O1606+'[1]Facteurs ajustements'!G$144/1000</f>
        <v>3.7949828495095539</v>
      </c>
      <c r="M1606" s="5">
        <f>'[1]Prosp. Sc. final Etap1'!P1606+'[1]Facteurs ajustements'!H$144/1000</f>
        <v>3.7829946086918245</v>
      </c>
      <c r="N1606" s="5">
        <f>'[1]Prosp. Sc. final Etap1'!Q1606+'[1]Facteurs ajustements'!I$144/1000</f>
        <v>3.7710440955585791</v>
      </c>
      <c r="O1606" s="5">
        <f>'[1]Prosp. Sc. final Etap1'!R1606+'[1]Facteurs ajustements'!J$144/1000</f>
        <v>3.7591311921670609</v>
      </c>
      <c r="P1606" s="5">
        <f>'[1]Prosp. Sc. final Etap1'!S1606+'[1]Facteurs ajustements'!K$144/1000</f>
        <v>3.7472557809429685</v>
      </c>
      <c r="Q1606" s="5">
        <f>'[1]Prosp. Sc. final Etap1'!T1606+'[1]Facteurs ajustements'!L$144/1000</f>
        <v>3.7354177446792649</v>
      </c>
      <c r="R1606" s="5">
        <f>'[1]Prosp. Sc. final Etap1'!U1606+'[1]Facteurs ajustements'!M$144/1000</f>
        <v>3.7265831863790444</v>
      </c>
      <c r="S1606" s="5">
        <f>'[1]Prosp. Sc. final Etap1'!V1606+'[1]Facteurs ajustements'!N$144/1000</f>
        <v>3.7177694057732129</v>
      </c>
      <c r="T1606" s="5">
        <f>'[1]Prosp. Sc. final Etap1'!W1606+'[1]Facteurs ajustements'!O$144/1000</f>
        <v>3.7089763544828522</v>
      </c>
      <c r="U1606" s="5">
        <f>'[1]Prosp. Sc. final Etap1'!X1606+'[1]Facteurs ajustements'!P$144/1000</f>
        <v>3.7002039842419014</v>
      </c>
    </row>
    <row r="1607" spans="1:21" x14ac:dyDescent="0.25">
      <c r="A1607" s="2" t="s">
        <v>1944</v>
      </c>
      <c r="B1607" s="2">
        <v>52141</v>
      </c>
      <c r="C1607" s="2" t="s">
        <v>1945</v>
      </c>
      <c r="D1607" s="2" t="s">
        <v>2056</v>
      </c>
      <c r="E1607" s="2" t="str">
        <f>VLOOKUP(B1607,'[1]ZONE DE CONSOMMATION'!A:C,3,FALSE)</f>
        <v>Chaumont</v>
      </c>
      <c r="F1607" s="3">
        <f>VLOOKUP(B1607,'[1]ZONE DE CONSOMMATION'!A:I,8,FALSE)</f>
        <v>1.6928385391229732</v>
      </c>
      <c r="G1607" s="2">
        <v>309</v>
      </c>
      <c r="H1607" s="6">
        <f t="shared" si="25"/>
        <v>1.6928385391229732</v>
      </c>
      <c r="I1607" s="5">
        <f>'[1]Prosp. Sc. final Etap1'!L1607+'[1]Facteurs ajustements'!D$144/1000</f>
        <v>1.6170261494519134</v>
      </c>
      <c r="J1607" s="5">
        <f>'[1]Prosp. Sc. final Etap1'!M1607+'[1]Facteurs ajustements'!E$144/1000</f>
        <v>1.6118982834897266</v>
      </c>
      <c r="K1607" s="5">
        <f>'[1]Prosp. Sc. final Etap1'!N1607+'[1]Facteurs ajustements'!F$144/1000</f>
        <v>1.6067865332597877</v>
      </c>
      <c r="L1607" s="5">
        <f>'[1]Prosp. Sc. final Etap1'!O1607+'[1]Facteurs ajustements'!G$144/1000</f>
        <v>1.6016908489030059</v>
      </c>
      <c r="M1607" s="5">
        <f>'[1]Prosp. Sc. final Etap1'!P1607+'[1]Facteurs ajustements'!H$144/1000</f>
        <v>1.5966111807143899</v>
      </c>
      <c r="N1607" s="5">
        <f>'[1]Prosp. Sc. final Etap1'!Q1607+'[1]Facteurs ajustements'!I$144/1000</f>
        <v>1.5915474791425313</v>
      </c>
      <c r="O1607" s="5">
        <f>'[1]Prosp. Sc. final Etap1'!R1607+'[1]Facteurs ajustements'!J$144/1000</f>
        <v>1.5864996947890866</v>
      </c>
      <c r="P1607" s="5">
        <f>'[1]Prosp. Sc. final Etap1'!S1607+'[1]Facteurs ajustements'!K$144/1000</f>
        <v>1.5814677784082638</v>
      </c>
      <c r="Q1607" s="5">
        <f>'[1]Prosp. Sc. final Etap1'!T1607+'[1]Facteurs ajustements'!L$144/1000</f>
        <v>1.5764516809063098</v>
      </c>
      <c r="R1607" s="5">
        <f>'[1]Prosp. Sc. final Etap1'!U1607+'[1]Facteurs ajustements'!M$144/1000</f>
        <v>1.572703259310869</v>
      </c>
      <c r="S1607" s="5">
        <f>'[1]Prosp. Sc. final Etap1'!V1607+'[1]Facteurs ajustements'!N$144/1000</f>
        <v>1.5689636333842467</v>
      </c>
      <c r="T1607" s="5">
        <f>'[1]Prosp. Sc. final Etap1'!W1607+'[1]Facteurs ajustements'!O$144/1000</f>
        <v>1.5652327829750292</v>
      </c>
      <c r="U1607" s="5">
        <f>'[1]Prosp. Sc. final Etap1'!X1607+'[1]Facteurs ajustements'!P$144/1000</f>
        <v>1.561510687978158</v>
      </c>
    </row>
    <row r="1608" spans="1:21" x14ac:dyDescent="0.25">
      <c r="A1608" s="2" t="s">
        <v>1944</v>
      </c>
      <c r="B1608" s="2">
        <v>52142</v>
      </c>
      <c r="C1608" s="2" t="s">
        <v>1945</v>
      </c>
      <c r="D1608" s="2" t="s">
        <v>2057</v>
      </c>
      <c r="E1608" s="2" t="str">
        <f>VLOOKUP(B1608,'[1]ZONE DE CONSOMMATION'!A:C,3,FALSE)</f>
        <v>Chaumont</v>
      </c>
      <c r="F1608" s="3">
        <f>VLOOKUP(B1608,'[1]ZONE DE CONSOMMATION'!A:I,8,FALSE)</f>
        <v>0.36157716369616905</v>
      </c>
      <c r="G1608" s="2">
        <v>66</v>
      </c>
      <c r="H1608" s="6">
        <f t="shared" si="25"/>
        <v>0.36157716369616905</v>
      </c>
      <c r="I1608" s="5">
        <f>'[1]Prosp. Sc. final Etap1'!L1608+'[1]Facteurs ajustements'!D$144/1000</f>
        <v>0.39056127682201996</v>
      </c>
      <c r="J1608" s="5">
        <f>'[1]Prosp. Sc. final Etap1'!M1608+'[1]Facteurs ajustements'!E$144/1000</f>
        <v>0.3892966090328428</v>
      </c>
      <c r="K1608" s="5">
        <f>'[1]Prosp. Sc. final Etap1'!N1608+'[1]Facteurs ajustements'!F$144/1000</f>
        <v>0.38803588842510012</v>
      </c>
      <c r="L1608" s="5">
        <f>'[1]Prosp. Sc. final Etap1'!O1608+'[1]Facteurs ajustements'!G$144/1000</f>
        <v>0.38677910346898675</v>
      </c>
      <c r="M1608" s="5">
        <f>'[1]Prosp. Sc. final Etap1'!P1608+'[1]Facteurs ajustements'!H$144/1000</f>
        <v>0.38552624266806618</v>
      </c>
      <c r="N1608" s="5">
        <f>'[1]Prosp. Sc. final Etap1'!Q1608+'[1]Facteurs ajustements'!I$144/1000</f>
        <v>0.38427729455913207</v>
      </c>
      <c r="O1608" s="5">
        <f>'[1]Prosp. Sc. final Etap1'!R1608+'[1]Facteurs ajustements'!J$144/1000</f>
        <v>0.38303224771207101</v>
      </c>
      <c r="P1608" s="5">
        <f>'[1]Prosp. Sc. final Etap1'!S1608+'[1]Facteurs ajustements'!K$144/1000</f>
        <v>0.38179109072972606</v>
      </c>
      <c r="Q1608" s="5">
        <f>'[1]Prosp. Sc. final Etap1'!T1608+'[1]Facteurs ajustements'!L$144/1000</f>
        <v>0.38055381224776091</v>
      </c>
      <c r="R1608" s="5">
        <f>'[1]Prosp. Sc. final Etap1'!U1608+'[1]Facteurs ajustements'!M$144/1000</f>
        <v>0.37962271147408494</v>
      </c>
      <c r="S1608" s="5">
        <f>'[1]Prosp. Sc. final Etap1'!V1608+'[1]Facteurs ajustements'!N$144/1000</f>
        <v>0.37869376926682929</v>
      </c>
      <c r="T1608" s="5">
        <f>'[1]Prosp. Sc. final Etap1'!W1608+'[1]Facteurs ajustements'!O$144/1000</f>
        <v>0.37776698111040158</v>
      </c>
      <c r="U1608" s="5">
        <f>'[1]Prosp. Sc. final Etap1'!X1608+'[1]Facteurs ajustements'!P$144/1000</f>
        <v>0.37684234249873155</v>
      </c>
    </row>
    <row r="1609" spans="1:21" x14ac:dyDescent="0.25">
      <c r="A1609" s="2" t="s">
        <v>1944</v>
      </c>
      <c r="B1609" s="2">
        <v>52145</v>
      </c>
      <c r="C1609" s="2" t="s">
        <v>1945</v>
      </c>
      <c r="D1609" s="2" t="s">
        <v>2058</v>
      </c>
      <c r="E1609" s="2" t="str">
        <f>VLOOKUP(B1609,'[1]ZONE DE CONSOMMATION'!A:C,3,FALSE)</f>
        <v>Langres</v>
      </c>
      <c r="F1609" s="3">
        <f>VLOOKUP(B1609,'[1]ZONE DE CONSOMMATION'!A:I,8,FALSE)</f>
        <v>0.38214278755737691</v>
      </c>
      <c r="G1609" s="2">
        <v>116</v>
      </c>
      <c r="H1609" s="6">
        <f t="shared" si="25"/>
        <v>0.38214278755737691</v>
      </c>
      <c r="I1609" s="5">
        <f>'[1]Prosp. Sc. final Etap1'!L1609+'[1]Facteurs ajustements'!D$144/1000</f>
        <v>0.3848987654862141</v>
      </c>
      <c r="J1609" s="5">
        <f>'[1]Prosp. Sc. final Etap1'!M1609+'[1]Facteurs ajustements'!E$144/1000</f>
        <v>0.3836519338405216</v>
      </c>
      <c r="K1609" s="5">
        <f>'[1]Prosp. Sc. final Etap1'!N1609+'[1]Facteurs ajustements'!F$144/1000</f>
        <v>0.38240899319482824</v>
      </c>
      <c r="L1609" s="5">
        <f>'[1]Prosp. Sc. final Etap1'!O1609+'[1]Facteurs ajustements'!G$144/1000</f>
        <v>0.38116993219629286</v>
      </c>
      <c r="M1609" s="5">
        <f>'[1]Prosp. Sc. final Etap1'!P1609+'[1]Facteurs ajustements'!H$144/1000</f>
        <v>0.37993473952488527</v>
      </c>
      <c r="N1609" s="5">
        <f>'[1]Prosp. Sc. final Etap1'!Q1609+'[1]Facteurs ajustements'!I$144/1000</f>
        <v>0.37870340389325002</v>
      </c>
      <c r="O1609" s="5">
        <f>'[1]Prosp. Sc. final Etap1'!R1609+'[1]Facteurs ajustements'!J$144/1000</f>
        <v>0.37747591404657077</v>
      </c>
      <c r="P1609" s="5">
        <f>'[1]Prosp. Sc. final Etap1'!S1609+'[1]Facteurs ajustements'!K$144/1000</f>
        <v>0.37625225876243518</v>
      </c>
      <c r="Q1609" s="5">
        <f>'[1]Prosp. Sc. final Etap1'!T1609+'[1]Facteurs ajustements'!L$144/1000</f>
        <v>0.37503242685070137</v>
      </c>
      <c r="R1609" s="5">
        <f>'[1]Prosp. Sc. final Etap1'!U1609+'[1]Facteurs ajustements'!M$144/1000</f>
        <v>0.37411433347042561</v>
      </c>
      <c r="S1609" s="5">
        <f>'[1]Prosp. Sc. final Etap1'!V1609+'[1]Facteurs ajustements'!N$144/1000</f>
        <v>0.37319836801348505</v>
      </c>
      <c r="T1609" s="5">
        <f>'[1]Prosp. Sc. final Etap1'!W1609+'[1]Facteurs ajustements'!O$144/1000</f>
        <v>0.37228452603647677</v>
      </c>
      <c r="U1609" s="5">
        <f>'[1]Prosp. Sc. final Etap1'!X1609+'[1]Facteurs ajustements'!P$144/1000</f>
        <v>0.37137280310535015</v>
      </c>
    </row>
    <row r="1610" spans="1:21" x14ac:dyDescent="0.25">
      <c r="A1610" s="2" t="s">
        <v>1944</v>
      </c>
      <c r="B1610" s="2">
        <v>52146</v>
      </c>
      <c r="C1610" s="2" t="s">
        <v>1945</v>
      </c>
      <c r="D1610" s="2" t="s">
        <v>2059</v>
      </c>
      <c r="E1610" s="2" t="str">
        <f>VLOOKUP(B1610,'[1]ZONE DE CONSOMMATION'!A:C,3,FALSE)</f>
        <v>Chaumont</v>
      </c>
      <c r="F1610" s="3">
        <f>VLOOKUP(B1610,'[1]ZONE DE CONSOMMATION'!A:I,8,FALSE)</f>
        <v>0.82724472300184126</v>
      </c>
      <c r="G1610" s="2">
        <v>151</v>
      </c>
      <c r="H1610" s="6">
        <f t="shared" si="25"/>
        <v>0.82724472300184126</v>
      </c>
      <c r="I1610" s="5">
        <f>'[1]Prosp. Sc. final Etap1'!L1610+'[1]Facteurs ajustements'!D$144/1000</f>
        <v>0.84098864154892772</v>
      </c>
      <c r="J1610" s="5">
        <f>'[1]Prosp. Sc. final Etap1'!M1610+'[1]Facteurs ajustements'!E$144/1000</f>
        <v>0.8383051885900169</v>
      </c>
      <c r="K1610" s="5">
        <f>'[1]Prosp. Sc. final Etap1'!N1610+'[1]Facteurs ajustements'!F$144/1000</f>
        <v>0.83563015179359179</v>
      </c>
      <c r="L1610" s="5">
        <f>'[1]Prosp. Sc. final Etap1'!O1610+'[1]Facteurs ajustements'!G$144/1000</f>
        <v>0.83296350555316201</v>
      </c>
      <c r="M1610" s="5">
        <f>'[1]Prosp. Sc. final Etap1'!P1610+'[1]Facteurs ajustements'!H$144/1000</f>
        <v>0.83030522433994625</v>
      </c>
      <c r="N1610" s="5">
        <f>'[1]Prosp. Sc. final Etap1'!Q1610+'[1]Facteurs ajustements'!I$144/1000</f>
        <v>0.82765528270259292</v>
      </c>
      <c r="O1610" s="5">
        <f>'[1]Prosp. Sc. final Etap1'!R1610+'[1]Facteurs ajustements'!J$144/1000</f>
        <v>0.8250136552669044</v>
      </c>
      <c r="P1610" s="5">
        <f>'[1]Prosp. Sc. final Etap1'!S1610+'[1]Facteurs ajustements'!K$144/1000</f>
        <v>0.82238031673556089</v>
      </c>
      <c r="Q1610" s="5">
        <f>'[1]Prosp. Sc. final Etap1'!T1610+'[1]Facteurs ajustements'!L$144/1000</f>
        <v>0.81975524188784754</v>
      </c>
      <c r="R1610" s="5">
        <f>'[1]Prosp. Sc. final Etap1'!U1610+'[1]Facteurs ajustements'!M$144/1000</f>
        <v>0.81778946134334629</v>
      </c>
      <c r="S1610" s="5">
        <f>'[1]Prosp. Sc. final Etap1'!V1610+'[1]Facteurs ajustements'!N$144/1000</f>
        <v>0.81582827688517312</v>
      </c>
      <c r="T1610" s="5">
        <f>'[1]Prosp. Sc. final Etap1'!W1610+'[1]Facteurs ajustements'!O$144/1000</f>
        <v>0.81387167825537543</v>
      </c>
      <c r="U1610" s="5">
        <f>'[1]Prosp. Sc. final Etap1'!X1610+'[1]Facteurs ajustements'!P$144/1000</f>
        <v>0.81191965521905196</v>
      </c>
    </row>
    <row r="1611" spans="1:21" x14ac:dyDescent="0.25">
      <c r="A1611" s="2" t="s">
        <v>1944</v>
      </c>
      <c r="B1611" s="2">
        <v>52147</v>
      </c>
      <c r="C1611" s="2" t="s">
        <v>1945</v>
      </c>
      <c r="D1611" s="2" t="s">
        <v>2060</v>
      </c>
      <c r="E1611" s="2" t="str">
        <f>VLOOKUP(B1611,'[1]ZONE DE CONSOMMATION'!A:C,3,FALSE)</f>
        <v>Langres</v>
      </c>
      <c r="F1611" s="3">
        <f>VLOOKUP(B1611,'[1]ZONE DE CONSOMMATION'!A:I,8,FALSE)</f>
        <v>0.29978442817001116</v>
      </c>
      <c r="G1611" s="2">
        <v>91</v>
      </c>
      <c r="H1611" s="6">
        <f t="shared" si="25"/>
        <v>0.29978442817001116</v>
      </c>
      <c r="I1611" s="5">
        <f>'[1]Prosp. Sc. final Etap1'!L1611+'[1]Facteurs ajustements'!D$144/1000</f>
        <v>0.29026300147105188</v>
      </c>
      <c r="J1611" s="5">
        <f>'[1]Prosp. Sc. final Etap1'!M1611+'[1]Facteurs ajustements'!E$144/1000</f>
        <v>0.28931425965964941</v>
      </c>
      <c r="K1611" s="5">
        <f>'[1]Prosp. Sc. final Etap1'!N1611+'[1]Facteurs ajustements'!F$144/1000</f>
        <v>0.28836846990565673</v>
      </c>
      <c r="L1611" s="5">
        <f>'[1]Prosp. Sc. final Etap1'!O1611+'[1]Facteurs ajustements'!G$144/1000</f>
        <v>0.28742562381377462</v>
      </c>
      <c r="M1611" s="5">
        <f>'[1]Prosp. Sc. final Etap1'!P1611+'[1]Facteurs ajustements'!H$144/1000</f>
        <v>0.28648571301219905</v>
      </c>
      <c r="N1611" s="5">
        <f>'[1]Prosp. Sc. final Etap1'!Q1611+'[1]Facteurs ajustements'!I$144/1000</f>
        <v>0.28554872915251411</v>
      </c>
      <c r="O1611" s="5">
        <f>'[1]Prosp. Sc. final Etap1'!R1611+'[1]Facteurs ajustements'!J$144/1000</f>
        <v>0.28461466390958567</v>
      </c>
      <c r="P1611" s="5">
        <f>'[1]Prosp. Sc. final Etap1'!S1611+'[1]Facteurs ajustements'!K$144/1000</f>
        <v>0.28368350898145567</v>
      </c>
      <c r="Q1611" s="5">
        <f>'[1]Prosp. Sc. final Etap1'!T1611+'[1]Facteurs ajustements'!L$144/1000</f>
        <v>0.28275525608923746</v>
      </c>
      <c r="R1611" s="5">
        <f>'[1]Prosp. Sc. final Etap1'!U1611+'[1]Facteurs ajustements'!M$144/1000</f>
        <v>0.28205455116777001</v>
      </c>
      <c r="S1611" s="5">
        <f>'[1]Prosp. Sc. final Etap1'!V1611+'[1]Facteurs ajustements'!N$144/1000</f>
        <v>0.28135546204143058</v>
      </c>
      <c r="T1611" s="5">
        <f>'[1]Prosp. Sc. final Etap1'!W1611+'[1]Facteurs ajustements'!O$144/1000</f>
        <v>0.28065798547329857</v>
      </c>
      <c r="U1611" s="5">
        <f>'[1]Prosp. Sc. final Etap1'!X1611+'[1]Facteurs ajustements'!P$144/1000</f>
        <v>0.27996211823296308</v>
      </c>
    </row>
    <row r="1612" spans="1:21" x14ac:dyDescent="0.25">
      <c r="A1612" s="2" t="s">
        <v>1944</v>
      </c>
      <c r="B1612" s="2">
        <v>52149</v>
      </c>
      <c r="C1612" s="2" t="s">
        <v>1945</v>
      </c>
      <c r="D1612" s="2" t="s">
        <v>2061</v>
      </c>
      <c r="E1612" s="2" t="str">
        <f>VLOOKUP(B1612,'[1]ZONE DE CONSOMMATION'!A:C,3,FALSE)</f>
        <v>Vitry-Saint-Dizier</v>
      </c>
      <c r="F1612" s="3">
        <f>VLOOKUP(B1612,'[1]ZONE DE CONSOMMATION'!A:I,8,FALSE)</f>
        <v>0.47015781225511177</v>
      </c>
      <c r="G1612" s="2">
        <v>103</v>
      </c>
      <c r="H1612" s="6">
        <f t="shared" si="25"/>
        <v>0.47015781225511177</v>
      </c>
      <c r="I1612" s="5">
        <f>'[1]Prosp. Sc. final Etap1'!L1612+'[1]Facteurs ajustements'!D$144/1000</f>
        <v>0.42034168962507773</v>
      </c>
      <c r="J1612" s="5">
        <f>'[1]Prosp. Sc. final Etap1'!M1612+'[1]Facteurs ajustements'!E$144/1000</f>
        <v>0.41898321757056878</v>
      </c>
      <c r="K1612" s="5">
        <f>'[1]Prosp. Sc. final Etap1'!N1612+'[1]Facteurs ajustements'!F$144/1000</f>
        <v>0.41762898816822042</v>
      </c>
      <c r="L1612" s="5">
        <f>'[1]Prosp. Sc. final Etap1'!O1612+'[1]Facteurs ajustements'!G$144/1000</f>
        <v>0.41627898895753479</v>
      </c>
      <c r="M1612" s="5">
        <f>'[1]Prosp. Sc. final Etap1'!P1612+'[1]Facteurs ajustements'!H$144/1000</f>
        <v>0.41493320751431395</v>
      </c>
      <c r="N1612" s="5">
        <f>'[1]Prosp. Sc. final Etap1'!Q1612+'[1]Facteurs ajustements'!I$144/1000</f>
        <v>0.41359163145051298</v>
      </c>
      <c r="O1612" s="5">
        <f>'[1]Prosp. Sc. final Etap1'!R1612+'[1]Facteurs ajustements'!J$144/1000</f>
        <v>0.41225424841409253</v>
      </c>
      <c r="P1612" s="5">
        <f>'[1]Prosp. Sc. final Etap1'!S1612+'[1]Facteurs ajustements'!K$144/1000</f>
        <v>0.41092104608887386</v>
      </c>
      <c r="Q1612" s="5">
        <f>'[1]Prosp. Sc. final Etap1'!T1612+'[1]Facteurs ajustements'!L$144/1000</f>
        <v>0.40959201219439367</v>
      </c>
      <c r="R1612" s="5">
        <f>'[1]Prosp. Sc. final Etap1'!U1612+'[1]Facteurs ajustements'!M$144/1000</f>
        <v>0.40859250263140529</v>
      </c>
      <c r="S1612" s="5">
        <f>'[1]Prosp. Sc. final Etap1'!V1612+'[1]Facteurs ajustements'!N$144/1000</f>
        <v>0.40759531279367167</v>
      </c>
      <c r="T1612" s="5">
        <f>'[1]Prosp. Sc. final Etap1'!W1612+'[1]Facteurs ajustements'!O$144/1000</f>
        <v>0.40660043778593891</v>
      </c>
      <c r="U1612" s="5">
        <f>'[1]Prosp. Sc. final Etap1'!X1612+'[1]Facteurs ajustements'!P$144/1000</f>
        <v>0.40560787272337007</v>
      </c>
    </row>
    <row r="1613" spans="1:21" x14ac:dyDescent="0.25">
      <c r="A1613" s="2" t="s">
        <v>1944</v>
      </c>
      <c r="B1613" s="2">
        <v>52151</v>
      </c>
      <c r="C1613" s="2" t="s">
        <v>1945</v>
      </c>
      <c r="D1613" s="2" t="s">
        <v>2062</v>
      </c>
      <c r="E1613" s="2" t="str">
        <f>VLOOKUP(B1613,'[1]ZONE DE CONSOMMATION'!A:C,3,FALSE)</f>
        <v>Chaumont</v>
      </c>
      <c r="F1613" s="3">
        <f>VLOOKUP(B1613,'[1]ZONE DE CONSOMMATION'!A:I,8,FALSE)</f>
        <v>0.97516265360481946</v>
      </c>
      <c r="G1613" s="2">
        <v>178</v>
      </c>
      <c r="H1613" s="6">
        <f t="shared" si="25"/>
        <v>0.97516265360481946</v>
      </c>
      <c r="I1613" s="5">
        <f>'[1]Prosp. Sc. final Etap1'!L1613+'[1]Facteurs ajustements'!D$144/1000</f>
        <v>0.80300079151171855</v>
      </c>
      <c r="J1613" s="5">
        <f>'[1]Prosp. Sc. final Etap1'!M1613+'[1]Facteurs ajustements'!E$144/1000</f>
        <v>0.80043699513338773</v>
      </c>
      <c r="K1613" s="5">
        <f>'[1]Prosp. Sc. final Etap1'!N1613+'[1]Facteurs ajustements'!F$144/1000</f>
        <v>0.79788123801552602</v>
      </c>
      <c r="L1613" s="5">
        <f>'[1]Prosp. Sc. final Etap1'!O1613+'[1]Facteurs ajustements'!G$144/1000</f>
        <v>0.79533349573883383</v>
      </c>
      <c r="M1613" s="5">
        <f>'[1]Prosp. Sc. final Etap1'!P1613+'[1]Facteurs ajustements'!H$144/1000</f>
        <v>0.79279374395798041</v>
      </c>
      <c r="N1613" s="5">
        <f>'[1]Prosp. Sc. final Etap1'!Q1613+'[1]Facteurs ajustements'!I$144/1000</f>
        <v>0.79026195840133717</v>
      </c>
      <c r="O1613" s="5">
        <f>'[1]Prosp. Sc. final Etap1'!R1613+'[1]Facteurs ajustements'!J$144/1000</f>
        <v>0.78773811487071344</v>
      </c>
      <c r="P1613" s="5">
        <f>'[1]Prosp. Sc. final Etap1'!S1613+'[1]Facteurs ajustements'!K$144/1000</f>
        <v>0.78522218924109277</v>
      </c>
      <c r="Q1613" s="5">
        <f>'[1]Prosp. Sc. final Etap1'!T1613+'[1]Facteurs ajustements'!L$144/1000</f>
        <v>0.78271415746037021</v>
      </c>
      <c r="R1613" s="5">
        <f>'[1]Prosp. Sc. final Etap1'!U1613+'[1]Facteurs ajustements'!M$144/1000</f>
        <v>0.7808356390652158</v>
      </c>
      <c r="S1613" s="5">
        <f>'[1]Prosp. Sc. final Etap1'!V1613+'[1]Facteurs ajustements'!N$144/1000</f>
        <v>0.77896151118242118</v>
      </c>
      <c r="T1613" s="5">
        <f>'[1]Prosp. Sc. final Etap1'!W1613+'[1]Facteurs ajustements'!O$144/1000</f>
        <v>0.77709176403832958</v>
      </c>
      <c r="U1613" s="5">
        <f>'[1]Prosp. Sc. final Etap1'!X1613+'[1]Facteurs ajustements'!P$144/1000</f>
        <v>0.77522638788119369</v>
      </c>
    </row>
    <row r="1614" spans="1:21" x14ac:dyDescent="0.25">
      <c r="A1614" s="2" t="s">
        <v>1944</v>
      </c>
      <c r="B1614" s="2">
        <v>52155</v>
      </c>
      <c r="C1614" s="2" t="s">
        <v>1945</v>
      </c>
      <c r="D1614" s="2" t="s">
        <v>2063</v>
      </c>
      <c r="E1614" s="2" t="str">
        <f>VLOOKUP(B1614,'[1]ZONE DE CONSOMMATION'!A:C,3,FALSE)</f>
        <v>Langres</v>
      </c>
      <c r="F1614" s="3">
        <f>VLOOKUP(B1614,'[1]ZONE DE CONSOMMATION'!A:I,8,FALSE)</f>
        <v>1.8250612440240239</v>
      </c>
      <c r="G1614" s="2">
        <v>554</v>
      </c>
      <c r="H1614" s="6">
        <f t="shared" si="25"/>
        <v>1.8250612440240239</v>
      </c>
      <c r="I1614" s="5">
        <f>'[1]Prosp. Sc. final Etap1'!L1614+'[1]Facteurs ajustements'!D$144/1000</f>
        <v>1.6739031374168716</v>
      </c>
      <c r="J1614" s="5">
        <f>'[1]Prosp. Sc. final Etap1'!M1614+'[1]Facteurs ajustements'!E$144/1000</f>
        <v>1.6685961166489534</v>
      </c>
      <c r="K1614" s="5">
        <f>'[1]Prosp. Sc. final Etap1'!N1614+'[1]Facteurs ajustements'!F$144/1000</f>
        <v>1.6633057759266472</v>
      </c>
      <c r="L1614" s="5">
        <f>'[1]Prosp. Sc. final Etap1'!O1614+'[1]Facteurs ajustements'!G$144/1000</f>
        <v>1.6580320636133514</v>
      </c>
      <c r="M1614" s="5">
        <f>'[1]Prosp. Sc. final Etap1'!P1614+'[1]Facteurs ajustements'!H$144/1000</f>
        <v>1.6527749282321631</v>
      </c>
      <c r="N1614" s="5">
        <f>'[1]Prosp. Sc. final Etap1'!Q1614+'[1]Facteurs ajustements'!I$144/1000</f>
        <v>1.6475343184653433</v>
      </c>
      <c r="O1614" s="5">
        <f>'[1]Prosp. Sc. final Etap1'!R1614+'[1]Facteurs ajustements'!J$144/1000</f>
        <v>1.6423101831537821</v>
      </c>
      <c r="P1614" s="5">
        <f>'[1]Prosp. Sc. final Etap1'!S1614+'[1]Facteurs ajustements'!K$144/1000</f>
        <v>1.6371024712964668</v>
      </c>
      <c r="Q1614" s="5">
        <f>'[1]Prosp. Sc. final Etap1'!T1614+'[1]Facteurs ajustements'!L$144/1000</f>
        <v>1.6319111320499524</v>
      </c>
      <c r="R1614" s="5">
        <f>'[1]Prosp. Sc. final Etap1'!U1614+'[1]Facteurs ajustements'!M$144/1000</f>
        <v>1.6280320579376322</v>
      </c>
      <c r="S1614" s="5">
        <f>'[1]Prosp. Sc. final Etap1'!V1614+'[1]Facteurs ajustements'!N$144/1000</f>
        <v>1.6241620872880205</v>
      </c>
      <c r="T1614" s="5">
        <f>'[1]Prosp. Sc. final Etap1'!W1614+'[1]Facteurs ajustements'!O$144/1000</f>
        <v>1.6203011992245953</v>
      </c>
      <c r="U1614" s="5">
        <f>'[1]Prosp. Sc. final Etap1'!X1614+'[1]Facteurs ajustements'!P$144/1000</f>
        <v>1.6164493729188996</v>
      </c>
    </row>
    <row r="1615" spans="1:21" x14ac:dyDescent="0.25">
      <c r="A1615" s="2" t="s">
        <v>1944</v>
      </c>
      <c r="B1615" s="2">
        <v>52156</v>
      </c>
      <c r="C1615" s="2" t="s">
        <v>1945</v>
      </c>
      <c r="D1615" s="2" t="s">
        <v>2064</v>
      </c>
      <c r="E1615" s="2" t="str">
        <f>VLOOKUP(B1615,'[1]ZONE DE CONSOMMATION'!A:C,3,FALSE)</f>
        <v>Vitry-Saint-Dizier</v>
      </c>
      <c r="F1615" s="3">
        <f>VLOOKUP(B1615,'[1]ZONE DE CONSOMMATION'!A:I,8,FALSE)</f>
        <v>1.9354069164676444</v>
      </c>
      <c r="G1615" s="2">
        <v>424</v>
      </c>
      <c r="H1615" s="6">
        <f t="shared" si="25"/>
        <v>1.9354069164676444</v>
      </c>
      <c r="I1615" s="5">
        <f>'[1]Prosp. Sc. final Etap1'!L1615+'[1]Facteurs ajustements'!D$144/1000</f>
        <v>1.8401368677853605</v>
      </c>
      <c r="J1615" s="5">
        <f>'[1]Prosp. Sc. final Etap1'!M1615+'[1]Facteurs ajustements'!E$144/1000</f>
        <v>1.834306233290067</v>
      </c>
      <c r="K1615" s="5">
        <f>'[1]Prosp. Sc. final Etap1'!N1615+'[1]Facteurs ajustements'!F$144/1000</f>
        <v>1.828493928152682</v>
      </c>
      <c r="L1615" s="5">
        <f>'[1]Prosp. Sc. final Etap1'!O1615+'[1]Facteurs ajustements'!G$144/1000</f>
        <v>1.8226998955414928</v>
      </c>
      <c r="M1615" s="5">
        <f>'[1]Prosp. Sc. final Etap1'!P1615+'[1]Facteurs ajustements'!H$144/1000</f>
        <v>1.8169240788008503</v>
      </c>
      <c r="N1615" s="5">
        <f>'[1]Prosp. Sc. final Etap1'!Q1615+'[1]Facteurs ajustements'!I$144/1000</f>
        <v>1.811166421450582</v>
      </c>
      <c r="O1615" s="5">
        <f>'[1]Prosp. Sc. final Etap1'!R1615+'[1]Facteurs ajustements'!J$144/1000</f>
        <v>1.8054268671854043</v>
      </c>
      <c r="P1615" s="5">
        <f>'[1]Prosp. Sc. final Etap1'!S1615+'[1]Facteurs ajustements'!K$144/1000</f>
        <v>1.7997053598743413</v>
      </c>
      <c r="Q1615" s="5">
        <f>'[1]Prosp. Sc. final Etap1'!T1615+'[1]Facteurs ajustements'!L$144/1000</f>
        <v>1.7940018435601435</v>
      </c>
      <c r="R1615" s="5">
        <f>'[1]Prosp. Sc. final Etap1'!U1615+'[1]Facteurs ajustements'!M$144/1000</f>
        <v>1.7897409128123025</v>
      </c>
      <c r="S1615" s="5">
        <f>'[1]Prosp. Sc. final Etap1'!V1615+'[1]Facteurs ajustements'!N$144/1000</f>
        <v>1.7854899851128943</v>
      </c>
      <c r="T1615" s="5">
        <f>'[1]Prosp. Sc. final Etap1'!W1615+'[1]Facteurs ajustements'!O$144/1000</f>
        <v>1.7812490374661341</v>
      </c>
      <c r="U1615" s="5">
        <f>'[1]Prosp. Sc. final Etap1'!X1615+'[1]Facteurs ajustements'!P$144/1000</f>
        <v>1.7770180469292949</v>
      </c>
    </row>
    <row r="1616" spans="1:21" x14ac:dyDescent="0.25">
      <c r="A1616" s="2" t="s">
        <v>1944</v>
      </c>
      <c r="B1616" s="2">
        <v>52157</v>
      </c>
      <c r="C1616" s="2" t="s">
        <v>1945</v>
      </c>
      <c r="D1616" s="2" t="s">
        <v>2065</v>
      </c>
      <c r="E1616" s="2" t="str">
        <f>VLOOKUP(B1616,'[1]ZONE DE CONSOMMATION'!A:C,3,FALSE)</f>
        <v>Chaumont</v>
      </c>
      <c r="F1616" s="3">
        <f>VLOOKUP(B1616,'[1]ZONE DE CONSOMMATION'!A:I,8,FALSE)</f>
        <v>6.5741302490212553E-2</v>
      </c>
      <c r="G1616" s="2">
        <v>12</v>
      </c>
      <c r="H1616" s="6">
        <f t="shared" si="25"/>
        <v>6.5741302490212553E-2</v>
      </c>
      <c r="I1616" s="5">
        <f>'[1]Prosp. Sc. final Etap1'!L1616+'[1]Facteurs ajustements'!D$144/1000</f>
        <v>6.4951133645942044E-2</v>
      </c>
      <c r="J1616" s="5">
        <f>'[1]Prosp. Sc. final Etap1'!M1616+'[1]Facteurs ajustements'!E$144/1000</f>
        <v>6.4712093690307337E-2</v>
      </c>
      <c r="K1616" s="5">
        <f>'[1]Prosp. Sc. final Etap1'!N1616+'[1]Facteurs ajustements'!F$144/1000</f>
        <v>6.4473770327395458E-2</v>
      </c>
      <c r="L1616" s="5">
        <f>'[1]Prosp. Sc. final Etap1'!O1616+'[1]Facteurs ajustements'!G$144/1000</f>
        <v>6.4236162203317973E-2</v>
      </c>
      <c r="M1616" s="5">
        <f>'[1]Prosp. Sc. final Etap1'!P1616+'[1]Facteurs ajustements'!H$144/1000</f>
        <v>6.3999267965502343E-2</v>
      </c>
      <c r="N1616" s="5">
        <f>'[1]Prosp. Sc. final Etap1'!Q1616+'[1]Facteurs ajustements'!I$144/1000</f>
        <v>6.3763086262654409E-2</v>
      </c>
      <c r="O1616" s="5">
        <f>'[1]Prosp. Sc. final Etap1'!R1616+'[1]Facteurs ajustements'!J$144/1000</f>
        <v>6.352761574472178E-2</v>
      </c>
      <c r="P1616" s="5">
        <f>'[1]Prosp. Sc. final Etap1'!S1616+'[1]Facteurs ajustements'!K$144/1000</f>
        <v>6.3292855062857645E-2</v>
      </c>
      <c r="Q1616" s="5">
        <f>'[1]Prosp. Sc. final Etap1'!T1616+'[1]Facteurs ajustements'!L$144/1000</f>
        <v>6.3058802869385158E-2</v>
      </c>
      <c r="R1616" s="5">
        <f>'[1]Prosp. Sc. final Etap1'!U1616+'[1]Facteurs ajustements'!M$144/1000</f>
        <v>6.2875663375823773E-2</v>
      </c>
      <c r="S1616" s="5">
        <f>'[1]Prosp. Sc. final Etap1'!V1616+'[1]Facteurs ajustements'!N$144/1000</f>
        <v>6.2692920386099013E-2</v>
      </c>
      <c r="T1616" s="5">
        <f>'[1]Prosp. Sc. final Etap1'!W1616+'[1]Facteurs ajustements'!O$144/1000</f>
        <v>6.2510573535721717E-2</v>
      </c>
      <c r="U1616" s="5">
        <f>'[1]Prosp. Sc. final Etap1'!X1616+'[1]Facteurs ajustements'!P$144/1000</f>
        <v>6.2328622459945734E-2</v>
      </c>
    </row>
    <row r="1617" spans="1:21" x14ac:dyDescent="0.25">
      <c r="A1617" s="2" t="s">
        <v>1944</v>
      </c>
      <c r="B1617" s="2">
        <v>52158</v>
      </c>
      <c r="C1617" s="2" t="s">
        <v>1945</v>
      </c>
      <c r="D1617" s="2" t="s">
        <v>2066</v>
      </c>
      <c r="E1617" s="2" t="str">
        <f>VLOOKUP(B1617,'[1]ZONE DE CONSOMMATION'!A:C,3,FALSE)</f>
        <v>Langres</v>
      </c>
      <c r="F1617" s="3">
        <f>VLOOKUP(B1617,'[1]ZONE DE CONSOMMATION'!A:I,8,FALSE)</f>
        <v>0.92570795951399054</v>
      </c>
      <c r="G1617" s="2">
        <v>281</v>
      </c>
      <c r="H1617" s="6">
        <f t="shared" si="25"/>
        <v>0.92570795951399054</v>
      </c>
      <c r="I1617" s="5">
        <f>'[1]Prosp. Sc. final Etap1'!L1617+'[1]Facteurs ajustements'!D$144/1000</f>
        <v>0.92008032750299329</v>
      </c>
      <c r="J1617" s="5">
        <f>'[1]Prosp. Sc. final Etap1'!M1617+'[1]Facteurs ajustements'!E$144/1000</f>
        <v>0.91714774644959174</v>
      </c>
      <c r="K1617" s="5">
        <f>'[1]Prosp. Sc. final Etap1'!N1617+'[1]Facteurs ajustements'!F$144/1000</f>
        <v>0.91422436627841874</v>
      </c>
      <c r="L1617" s="5">
        <f>'[1]Prosp. Sc. final Etap1'!O1617+'[1]Facteurs ajustements'!G$144/1000</f>
        <v>0.91131015891122324</v>
      </c>
      <c r="M1617" s="5">
        <f>'[1]Prosp. Sc. final Etap1'!P1617+'[1]Facteurs ajustements'!H$144/1000</f>
        <v>0.90840509635524858</v>
      </c>
      <c r="N1617" s="5">
        <f>'[1]Prosp. Sc. final Etap1'!Q1617+'[1]Facteurs ajustements'!I$144/1000</f>
        <v>0.90550915070292914</v>
      </c>
      <c r="O1617" s="5">
        <f>'[1]Prosp. Sc. final Etap1'!R1617+'[1]Facteurs ajustements'!J$144/1000</f>
        <v>0.90262229413159012</v>
      </c>
      <c r="P1617" s="5">
        <f>'[1]Prosp. Sc. final Etap1'!S1617+'[1]Facteurs ajustements'!K$144/1000</f>
        <v>0.89974449890314701</v>
      </c>
      <c r="Q1617" s="5">
        <f>'[1]Prosp. Sc. final Etap1'!T1617+'[1]Facteurs ajustements'!L$144/1000</f>
        <v>0.89687573736380799</v>
      </c>
      <c r="R1617" s="5">
        <f>'[1]Prosp. Sc. final Etap1'!U1617+'[1]Facteurs ajustements'!M$144/1000</f>
        <v>0.89472827476820238</v>
      </c>
      <c r="S1617" s="5">
        <f>'[1]Prosp. Sc. final Etap1'!V1617+'[1]Facteurs ajustements'!N$144/1000</f>
        <v>0.89258583626924137</v>
      </c>
      <c r="T1617" s="5">
        <f>'[1]Prosp. Sc. final Etap1'!W1617+'[1]Facteurs ajustements'!O$144/1000</f>
        <v>0.89044841060065738</v>
      </c>
      <c r="U1617" s="5">
        <f>'[1]Prosp. Sc. final Etap1'!X1617+'[1]Facteurs ajustements'!P$144/1000</f>
        <v>0.88831598652160848</v>
      </c>
    </row>
    <row r="1618" spans="1:21" x14ac:dyDescent="0.25">
      <c r="A1618" s="2" t="s">
        <v>1944</v>
      </c>
      <c r="B1618" s="2">
        <v>52159</v>
      </c>
      <c r="C1618" s="2" t="s">
        <v>1945</v>
      </c>
      <c r="D1618" s="2" t="s">
        <v>2067</v>
      </c>
      <c r="E1618" s="2" t="str">
        <f>VLOOKUP(B1618,'[1]ZONE DE CONSOMMATION'!A:C,3,FALSE)</f>
        <v>Chaumont</v>
      </c>
      <c r="F1618" s="3">
        <f>VLOOKUP(B1618,'[1]ZONE DE CONSOMMATION'!A:I,8,FALSE)</f>
        <v>0.12600416310624071</v>
      </c>
      <c r="G1618" s="2">
        <v>23</v>
      </c>
      <c r="H1618" s="6">
        <f t="shared" si="25"/>
        <v>0.12600416310624071</v>
      </c>
      <c r="I1618" s="5">
        <f>'[1]Prosp. Sc. final Etap1'!L1618+'[1]Facteurs ajustements'!D$144/1000</f>
        <v>0.14092683372036022</v>
      </c>
      <c r="J1618" s="5">
        <f>'[1]Prosp. Sc. final Etap1'!M1618+'[1]Facteurs ajustements'!E$144/1000</f>
        <v>0.1404484806035656</v>
      </c>
      <c r="K1618" s="5">
        <f>'[1]Prosp. Sc. final Etap1'!N1618+'[1]Facteurs ajustements'!F$144/1000</f>
        <v>0.13997159788352656</v>
      </c>
      <c r="L1618" s="5">
        <f>'[1]Prosp. Sc. final Etap1'!O1618+'[1]Facteurs ajustements'!G$144/1000</f>
        <v>0.13949618183197407</v>
      </c>
      <c r="M1618" s="5">
        <f>'[1]Prosp. Sc. final Etap1'!P1618+'[1]Facteurs ajustements'!H$144/1000</f>
        <v>0.13902222872943393</v>
      </c>
      <c r="N1618" s="5">
        <f>'[1]Prosp. Sc. final Etap1'!Q1618+'[1]Facteurs ajustements'!I$144/1000</f>
        <v>0.13854973486516586</v>
      </c>
      <c r="O1618" s="5">
        <f>'[1]Prosp. Sc. final Etap1'!R1618+'[1]Facteurs ajustements'!J$144/1000</f>
        <v>0.13807869653710328</v>
      </c>
      <c r="P1618" s="5">
        <f>'[1]Prosp. Sc. final Etap1'!S1618+'[1]Facteurs ajustements'!K$144/1000</f>
        <v>0.13760911005179363</v>
      </c>
      <c r="Q1618" s="5">
        <f>'[1]Prosp. Sc. final Etap1'!T1618+'[1]Facteurs ajustements'!L$144/1000</f>
        <v>0.13714097172433953</v>
      </c>
      <c r="R1618" s="5">
        <f>'[1]Prosp. Sc. final Etap1'!U1618+'[1]Facteurs ajustements'!M$144/1000</f>
        <v>0.13678330793208474</v>
      </c>
      <c r="S1618" s="5">
        <f>'[1]Prosp. Sc. final Etap1'!V1618+'[1]Facteurs ajustements'!N$144/1000</f>
        <v>0.13642645179160279</v>
      </c>
      <c r="T1618" s="5">
        <f>'[1]Prosp. Sc. final Etap1'!W1618+'[1]Facteurs ajustements'!O$144/1000</f>
        <v>0.13607040196981368</v>
      </c>
      <c r="U1618" s="5">
        <f>'[1]Prosp. Sc. final Etap1'!X1618+'[1]Facteurs ajustements'!P$144/1000</f>
        <v>0.13571515713566246</v>
      </c>
    </row>
    <row r="1619" spans="1:21" x14ac:dyDescent="0.25">
      <c r="A1619" s="2" t="s">
        <v>1944</v>
      </c>
      <c r="B1619" s="2">
        <v>52160</v>
      </c>
      <c r="C1619" s="2" t="s">
        <v>1945</v>
      </c>
      <c r="D1619" s="2" t="s">
        <v>2068</v>
      </c>
      <c r="E1619" s="2" t="str">
        <f>VLOOKUP(B1619,'[1]ZONE DE CONSOMMATION'!A:C,3,FALSE)</f>
        <v>Chaumont</v>
      </c>
      <c r="F1619" s="3">
        <f>VLOOKUP(B1619,'[1]ZONE DE CONSOMMATION'!A:I,8,FALSE)</f>
        <v>0.4163615824380128</v>
      </c>
      <c r="G1619" s="2">
        <v>76</v>
      </c>
      <c r="H1619" s="6">
        <f t="shared" si="25"/>
        <v>0.4163615824380128</v>
      </c>
      <c r="I1619" s="5">
        <f>'[1]Prosp. Sc. final Etap1'!L1619+'[1]Facteurs ajustements'!D$144/1000</f>
        <v>0.34714659106520962</v>
      </c>
      <c r="J1619" s="5">
        <f>'[1]Prosp. Sc. final Etap1'!M1619+'[1]Facteurs ajustements'!E$144/1000</f>
        <v>0.34601867365383809</v>
      </c>
      <c r="K1619" s="5">
        <f>'[1]Prosp. Sc. final Etap1'!N1619+'[1]Facteurs ajustements'!F$144/1000</f>
        <v>0.34489427267873951</v>
      </c>
      <c r="L1619" s="5">
        <f>'[1]Prosp. Sc. final Etap1'!O1619+'[1]Facteurs ajustements'!G$144/1000</f>
        <v>0.34377337796689766</v>
      </c>
      <c r="M1619" s="5">
        <f>'[1]Prosp. Sc. final Etap1'!P1619+'[1]Facteurs ajustements'!H$144/1000</f>
        <v>0.34265597937439107</v>
      </c>
      <c r="N1619" s="5">
        <f>'[1]Prosp. Sc. final Etap1'!Q1619+'[1]Facteurs ajustements'!I$144/1000</f>
        <v>0.34154206678626842</v>
      </c>
      <c r="O1619" s="5">
        <f>'[1]Prosp. Sc. final Etap1'!R1619+'[1]Facteurs ajustements'!J$144/1000</f>
        <v>0.34043163011642447</v>
      </c>
      <c r="P1619" s="5">
        <f>'[1]Prosp. Sc. final Etap1'!S1619+'[1]Facteurs ajustements'!K$144/1000</f>
        <v>0.33932465930747696</v>
      </c>
      <c r="Q1619" s="5">
        <f>'[1]Prosp. Sc. final Etap1'!T1619+'[1]Facteurs ajustements'!L$144/1000</f>
        <v>0.33822114433064415</v>
      </c>
      <c r="R1619" s="5">
        <f>'[1]Prosp. Sc. final Etap1'!U1619+'[1]Facteurs ajustements'!M$144/1000</f>
        <v>0.33738977172765011</v>
      </c>
      <c r="S1619" s="5">
        <f>'[1]Prosp. Sc. final Etap1'!V1619+'[1]Facteurs ajustements'!N$144/1000</f>
        <v>0.33656032274939862</v>
      </c>
      <c r="T1619" s="5">
        <f>'[1]Prosp. Sc. final Etap1'!W1619+'[1]Facteurs ajustements'!O$144/1000</f>
        <v>0.3357327934337776</v>
      </c>
      <c r="U1619" s="5">
        <f>'[1]Prosp. Sc. final Etap1'!X1619+'[1]Facteurs ajustements'!P$144/1000</f>
        <v>0.3349071798268935</v>
      </c>
    </row>
    <row r="1620" spans="1:21" x14ac:dyDescent="0.25">
      <c r="A1620" s="2" t="s">
        <v>1944</v>
      </c>
      <c r="B1620" s="2">
        <v>52161</v>
      </c>
      <c r="C1620" s="2" t="s">
        <v>1945</v>
      </c>
      <c r="D1620" s="2" t="s">
        <v>2069</v>
      </c>
      <c r="E1620" s="2" t="str">
        <f>VLOOKUP(B1620,'[1]ZONE DE CONSOMMATION'!A:C,3,FALSE)</f>
        <v>Langres</v>
      </c>
      <c r="F1620" s="3">
        <f>VLOOKUP(B1620,'[1]ZONE DE CONSOMMATION'!A:I,8,FALSE)</f>
        <v>0.256958081288581</v>
      </c>
      <c r="G1620" s="2">
        <v>78</v>
      </c>
      <c r="H1620" s="6">
        <f t="shared" si="25"/>
        <v>0.256958081288581</v>
      </c>
      <c r="I1620" s="5">
        <f>'[1]Prosp. Sc. final Etap1'!L1620+'[1]Facteurs ajustements'!D$144/1000</f>
        <v>0.23478686394492229</v>
      </c>
      <c r="J1620" s="5">
        <f>'[1]Prosp. Sc. final Etap1'!M1620+'[1]Facteurs ajustements'!E$144/1000</f>
        <v>0.23401286445017258</v>
      </c>
      <c r="K1620" s="5">
        <f>'[1]Prosp. Sc. final Etap1'!N1620+'[1]Facteurs ajustements'!F$144/1000</f>
        <v>0.23324126659821137</v>
      </c>
      <c r="L1620" s="5">
        <f>'[1]Prosp. Sc. final Etap1'!O1620+'[1]Facteurs ajustements'!G$144/1000</f>
        <v>0.23247206372747084</v>
      </c>
      <c r="M1620" s="5">
        <f>'[1]Prosp. Sc. final Etap1'!P1620+'[1]Facteurs ajustements'!H$144/1000</f>
        <v>0.23170524919441743</v>
      </c>
      <c r="N1620" s="5">
        <f>'[1]Prosp. Sc. final Etap1'!Q1620+'[1]Facteurs ajustements'!I$144/1000</f>
        <v>0.23094081637346195</v>
      </c>
      <c r="O1620" s="5">
        <f>'[1]Prosp. Sc. final Etap1'!R1620+'[1]Facteurs ajustements'!J$144/1000</f>
        <v>0.23017875865687021</v>
      </c>
      <c r="P1620" s="5">
        <f>'[1]Prosp. Sc. final Etap1'!S1620+'[1]Facteurs ajustements'!K$144/1000</f>
        <v>0.22941906945467455</v>
      </c>
      <c r="Q1620" s="5">
        <f>'[1]Prosp. Sc. final Etap1'!T1620+'[1]Facteurs ajustements'!L$144/1000</f>
        <v>0.22866174219458615</v>
      </c>
      <c r="R1620" s="5">
        <f>'[1]Prosp. Sc. final Etap1'!U1620+'[1]Facteurs ajustements'!M$144/1000</f>
        <v>0.2280884718869029</v>
      </c>
      <c r="S1620" s="5">
        <f>'[1]Prosp. Sc. final Etap1'!V1620+'[1]Facteurs ajustements'!N$144/1000</f>
        <v>0.2275165171612607</v>
      </c>
      <c r="T1620" s="5">
        <f>'[1]Prosp. Sc. final Etap1'!W1620+'[1]Facteurs ajustements'!O$144/1000</f>
        <v>0.22694587548798711</v>
      </c>
      <c r="U1620" s="5">
        <f>'[1]Prosp. Sc. final Etap1'!X1620+'[1]Facteurs ajustements'!P$144/1000</f>
        <v>0.22637654434225332</v>
      </c>
    </row>
    <row r="1621" spans="1:21" x14ac:dyDescent="0.25">
      <c r="A1621" s="2" t="s">
        <v>1944</v>
      </c>
      <c r="B1621" s="2">
        <v>52162</v>
      </c>
      <c r="C1621" s="2" t="s">
        <v>1945</v>
      </c>
      <c r="D1621" s="2" t="s">
        <v>2070</v>
      </c>
      <c r="E1621" s="2" t="str">
        <f>VLOOKUP(B1621,'[1]ZONE DE CONSOMMATION'!A:C,3,FALSE)</f>
        <v>Langres</v>
      </c>
      <c r="F1621" s="3">
        <f>VLOOKUP(B1621,'[1]ZONE DE CONSOMMATION'!A:I,8,FALSE)</f>
        <v>0.66216120947442025</v>
      </c>
      <c r="G1621" s="2">
        <v>201</v>
      </c>
      <c r="H1621" s="6">
        <f t="shared" si="25"/>
        <v>0.66216120947442025</v>
      </c>
      <c r="I1621" s="5">
        <f>'[1]Prosp. Sc. final Etap1'!L1621+'[1]Facteurs ajustements'!D$144/1000</f>
        <v>0.64269963987234568</v>
      </c>
      <c r="J1621" s="5">
        <f>'[1]Prosp. Sc. final Etap1'!M1621+'[1]Facteurs ajustements'!E$144/1000</f>
        <v>0.64064077040220802</v>
      </c>
      <c r="K1621" s="5">
        <f>'[1]Prosp. Sc. final Etap1'!N1621+'[1]Facteurs ajustements'!F$144/1000</f>
        <v>0.63858834974119227</v>
      </c>
      <c r="L1621" s="5">
        <f>'[1]Prosp. Sc. final Etap1'!O1621+'[1]Facteurs ajustements'!G$144/1000</f>
        <v>0.63654235847970464</v>
      </c>
      <c r="M1621" s="5">
        <f>'[1]Prosp. Sc. final Etap1'!P1621+'[1]Facteurs ajustements'!H$144/1000</f>
        <v>0.63450277726634097</v>
      </c>
      <c r="N1621" s="5">
        <f>'[1]Prosp. Sc. final Etap1'!Q1621+'[1]Facteurs ajustements'!I$144/1000</f>
        <v>0.63246958680766896</v>
      </c>
      <c r="O1621" s="5">
        <f>'[1]Prosp. Sc. final Etap1'!R1621+'[1]Facteurs ajustements'!J$144/1000</f>
        <v>0.63044276786801323</v>
      </c>
      <c r="P1621" s="5">
        <f>'[1]Prosp. Sc. final Etap1'!S1621+'[1]Facteurs ajustements'!K$144/1000</f>
        <v>0.6284223012692417</v>
      </c>
      <c r="Q1621" s="5">
        <f>'[1]Prosp. Sc. final Etap1'!T1621+'[1]Facteurs ajustements'!L$144/1000</f>
        <v>0.62640816789055165</v>
      </c>
      <c r="R1621" s="5">
        <f>'[1]Prosp. Sc. final Etap1'!U1621+'[1]Facteurs ajustements'!M$144/1000</f>
        <v>0.62489787836386712</v>
      </c>
      <c r="S1621" s="5">
        <f>'[1]Prosp. Sc. final Etap1'!V1621+'[1]Facteurs ajustements'!N$144/1000</f>
        <v>0.62339111186839224</v>
      </c>
      <c r="T1621" s="5">
        <f>'[1]Prosp. Sc. final Etap1'!W1621+'[1]Facteurs ajustements'!O$144/1000</f>
        <v>0.62188786067410062</v>
      </c>
      <c r="U1621" s="5">
        <f>'[1]Prosp. Sc. final Etap1'!X1621+'[1]Facteurs ajustements'!P$144/1000</f>
        <v>0.62038811706806007</v>
      </c>
    </row>
    <row r="1622" spans="1:21" x14ac:dyDescent="0.25">
      <c r="A1622" s="2" t="s">
        <v>1944</v>
      </c>
      <c r="B1622" s="2">
        <v>52163</v>
      </c>
      <c r="C1622" s="2" t="s">
        <v>1945</v>
      </c>
      <c r="D1622" s="2" t="s">
        <v>1023</v>
      </c>
      <c r="E1622" s="2" t="str">
        <f>VLOOKUP(B1622,'[1]ZONE DE CONSOMMATION'!A:C,3,FALSE)</f>
        <v>Langres</v>
      </c>
      <c r="F1622" s="3">
        <f>VLOOKUP(B1622,'[1]ZONE DE CONSOMMATION'!A:I,8,FALSE)</f>
        <v>1.2913790751938941</v>
      </c>
      <c r="G1622" s="2">
        <v>392</v>
      </c>
      <c r="H1622" s="6">
        <f t="shared" si="25"/>
        <v>1.2913790751938941</v>
      </c>
      <c r="I1622" s="5">
        <f>'[1]Prosp. Sc. final Etap1'!L1622+'[1]Facteurs ajustements'!D$144/1000</f>
        <v>1.2529371526597706</v>
      </c>
      <c r="J1622" s="5">
        <f>'[1]Prosp. Sc. final Etap1'!M1622+'[1]Facteurs ajustements'!E$144/1000</f>
        <v>1.2489561177064528</v>
      </c>
      <c r="K1622" s="5">
        <f>'[1]Prosp. Sc. final Etap1'!N1622+'[1]Facteurs ajustements'!F$144/1000</f>
        <v>1.2449875861230908</v>
      </c>
      <c r="L1622" s="5">
        <f>'[1]Prosp. Sc. final Etap1'!O1622+'[1]Facteurs ajustements'!G$144/1000</f>
        <v>1.2410315194290458</v>
      </c>
      <c r="M1622" s="5">
        <f>'[1]Prosp. Sc. final Etap1'!P1622+'[1]Facteurs ajustements'!H$144/1000</f>
        <v>1.2370878792619378</v>
      </c>
      <c r="N1622" s="5">
        <f>'[1]Prosp. Sc. final Etap1'!Q1622+'[1]Facteurs ajustements'!I$144/1000</f>
        <v>1.2331566273772416</v>
      </c>
      <c r="O1622" s="5">
        <f>'[1]Prosp. Sc. final Etap1'!R1622+'[1]Facteurs ajustements'!J$144/1000</f>
        <v>1.2292377256478824</v>
      </c>
      <c r="P1622" s="5">
        <f>'[1]Prosp. Sc. final Etap1'!S1622+'[1]Facteurs ajustements'!K$144/1000</f>
        <v>1.2253311360638333</v>
      </c>
      <c r="Q1622" s="5">
        <f>'[1]Prosp. Sc. final Etap1'!T1622+'[1]Facteurs ajustements'!L$144/1000</f>
        <v>1.2214368207317157</v>
      </c>
      <c r="R1622" s="5">
        <f>'[1]Prosp. Sc. final Etap1'!U1622+'[1]Facteurs ajustements'!M$144/1000</f>
        <v>1.2185247504534049</v>
      </c>
      <c r="S1622" s="5">
        <f>'[1]Prosp. Sc. final Etap1'!V1622+'[1]Facteurs ajustements'!N$144/1000</f>
        <v>1.2156195055502603</v>
      </c>
      <c r="T1622" s="5">
        <f>'[1]Prosp. Sc. final Etap1'!W1622+'[1]Facteurs ajustements'!O$144/1000</f>
        <v>1.2127210705125255</v>
      </c>
      <c r="U1622" s="5">
        <f>'[1]Prosp. Sc. final Etap1'!X1622+'[1]Facteurs ajustements'!P$144/1000</f>
        <v>1.2098294298658665</v>
      </c>
    </row>
    <row r="1623" spans="1:21" x14ac:dyDescent="0.25">
      <c r="A1623" s="2" t="s">
        <v>1944</v>
      </c>
      <c r="B1623" s="2">
        <v>52164</v>
      </c>
      <c r="C1623" s="2" t="s">
        <v>1945</v>
      </c>
      <c r="D1623" s="2" t="s">
        <v>2071</v>
      </c>
      <c r="E1623" s="2" t="str">
        <f>VLOOKUP(B1623,'[1]ZONE DE CONSOMMATION'!A:C,3,FALSE)</f>
        <v>Langres</v>
      </c>
      <c r="F1623" s="3">
        <f>VLOOKUP(B1623,'[1]ZONE DE CONSOMMATION'!A:I,8,FALSE)</f>
        <v>0.71816489385782889</v>
      </c>
      <c r="G1623" s="2">
        <v>218</v>
      </c>
      <c r="H1623" s="6">
        <f t="shared" si="25"/>
        <v>0.71816489385782889</v>
      </c>
      <c r="I1623" s="5">
        <f>'[1]Prosp. Sc. final Etap1'!L1623+'[1]Facteurs ajustements'!D$144/1000</f>
        <v>0.64269963987234557</v>
      </c>
      <c r="J1623" s="5">
        <f>'[1]Prosp. Sc. final Etap1'!M1623+'[1]Facteurs ajustements'!E$144/1000</f>
        <v>0.64064077040220802</v>
      </c>
      <c r="K1623" s="5">
        <f>'[1]Prosp. Sc. final Etap1'!N1623+'[1]Facteurs ajustements'!F$144/1000</f>
        <v>0.63858834974119216</v>
      </c>
      <c r="L1623" s="5">
        <f>'[1]Prosp. Sc. final Etap1'!O1623+'[1]Facteurs ajustements'!G$144/1000</f>
        <v>0.63654235847970453</v>
      </c>
      <c r="M1623" s="5">
        <f>'[1]Prosp. Sc. final Etap1'!P1623+'[1]Facteurs ajustements'!H$144/1000</f>
        <v>0.63450277726634086</v>
      </c>
      <c r="N1623" s="5">
        <f>'[1]Prosp. Sc. final Etap1'!Q1623+'[1]Facteurs ajustements'!I$144/1000</f>
        <v>0.63246958680766885</v>
      </c>
      <c r="O1623" s="5">
        <f>'[1]Prosp. Sc. final Etap1'!R1623+'[1]Facteurs ajustements'!J$144/1000</f>
        <v>0.63044276786801312</v>
      </c>
      <c r="P1623" s="5">
        <f>'[1]Prosp. Sc. final Etap1'!S1623+'[1]Facteurs ajustements'!K$144/1000</f>
        <v>0.62842230126924159</v>
      </c>
      <c r="Q1623" s="5">
        <f>'[1]Prosp. Sc. final Etap1'!T1623+'[1]Facteurs ajustements'!L$144/1000</f>
        <v>0.62640816789055165</v>
      </c>
      <c r="R1623" s="5">
        <f>'[1]Prosp. Sc. final Etap1'!U1623+'[1]Facteurs ajustements'!M$144/1000</f>
        <v>0.62489787836386701</v>
      </c>
      <c r="S1623" s="5">
        <f>'[1]Prosp. Sc. final Etap1'!V1623+'[1]Facteurs ajustements'!N$144/1000</f>
        <v>0.62339111186839224</v>
      </c>
      <c r="T1623" s="5">
        <f>'[1]Prosp. Sc. final Etap1'!W1623+'[1]Facteurs ajustements'!O$144/1000</f>
        <v>0.62188786067410051</v>
      </c>
      <c r="U1623" s="5">
        <f>'[1]Prosp. Sc. final Etap1'!X1623+'[1]Facteurs ajustements'!P$144/1000</f>
        <v>0.62038811706805996</v>
      </c>
    </row>
    <row r="1624" spans="1:21" x14ac:dyDescent="0.25">
      <c r="A1624" s="2" t="s">
        <v>1944</v>
      </c>
      <c r="B1624" s="2">
        <v>52165</v>
      </c>
      <c r="C1624" s="2" t="s">
        <v>1945</v>
      </c>
      <c r="D1624" s="2" t="s">
        <v>2072</v>
      </c>
      <c r="E1624" s="2" t="str">
        <f>VLOOKUP(B1624,'[1]ZONE DE CONSOMMATION'!A:C,3,FALSE)</f>
        <v>Chaumont</v>
      </c>
      <c r="F1624" s="3">
        <f>VLOOKUP(B1624,'[1]ZONE DE CONSOMMATION'!A:I,8,FALSE)</f>
        <v>1.0628177235917695</v>
      </c>
      <c r="G1624" s="2">
        <v>194</v>
      </c>
      <c r="H1624" s="6">
        <f t="shared" si="25"/>
        <v>1.0628177235917695</v>
      </c>
      <c r="I1624" s="5">
        <f>'[1]Prosp. Sc. final Etap1'!L1624+'[1]Facteurs ajustements'!D$144/1000</f>
        <v>1.0526352346133783</v>
      </c>
      <c r="J1624" s="5">
        <f>'[1]Prosp. Sc. final Etap1'!M1624+'[1]Facteurs ajustements'!E$144/1000</f>
        <v>1.049285123562665</v>
      </c>
      <c r="K1624" s="5">
        <f>'[1]Prosp. Sc. final Etap1'!N1624+'[1]Facteurs ajustements'!F$144/1000</f>
        <v>1.0459455285570998</v>
      </c>
      <c r="L1624" s="5">
        <f>'[1]Prosp. Sc. final Etap1'!O1624+'[1]Facteurs ajustements'!G$144/1000</f>
        <v>1.0426164173758468</v>
      </c>
      <c r="M1624" s="5">
        <f>'[1]Prosp. Sc. final Etap1'!P1624+'[1]Facteurs ajustements'!H$144/1000</f>
        <v>1.0392977578966127</v>
      </c>
      <c r="N1624" s="5">
        <f>'[1]Prosp. Sc. final Etap1'!Q1624+'[1]Facteurs ajustements'!I$144/1000</f>
        <v>1.0359895180953034</v>
      </c>
      <c r="O1624" s="5">
        <f>'[1]Prosp. Sc. final Etap1'!R1624+'[1]Facteurs ajustements'!J$144/1000</f>
        <v>1.0326916660456813</v>
      </c>
      <c r="P1624" s="5">
        <f>'[1]Prosp. Sc. final Etap1'!S1624+'[1]Facteurs ajustements'!K$144/1000</f>
        <v>1.0294041699190251</v>
      </c>
      <c r="Q1624" s="5">
        <f>'[1]Prosp. Sc. final Etap1'!T1624+'[1]Facteurs ajustements'!L$144/1000</f>
        <v>1.0261269979837917</v>
      </c>
      <c r="R1624" s="5">
        <f>'[1]Prosp. Sc. final Etap1'!U1624+'[1]Facteurs ajustements'!M$144/1000</f>
        <v>1.0236750426072159</v>
      </c>
      <c r="S1624" s="5">
        <f>'[1]Prosp. Sc. final Etap1'!V1624+'[1]Facteurs ajustements'!N$144/1000</f>
        <v>1.0212288286576474</v>
      </c>
      <c r="T1624" s="5">
        <f>'[1]Prosp. Sc. final Etap1'!W1624+'[1]Facteurs ajustements'!O$144/1000</f>
        <v>1.0187883431789173</v>
      </c>
      <c r="U1624" s="5">
        <f>'[1]Prosp. Sc. final Etap1'!X1624+'[1]Facteurs ajustements'!P$144/1000</f>
        <v>1.0163535732442626</v>
      </c>
    </row>
    <row r="1625" spans="1:21" x14ac:dyDescent="0.25">
      <c r="A1625" s="2" t="s">
        <v>1944</v>
      </c>
      <c r="B1625" s="2">
        <v>52167</v>
      </c>
      <c r="C1625" s="2" t="s">
        <v>1945</v>
      </c>
      <c r="D1625" s="2" t="s">
        <v>2073</v>
      </c>
      <c r="E1625" s="2" t="str">
        <f>VLOOKUP(B1625,'[1]ZONE DE CONSOMMATION'!A:C,3,FALSE)</f>
        <v>Chaumont</v>
      </c>
      <c r="F1625" s="3">
        <f>VLOOKUP(B1625,'[1]ZONE DE CONSOMMATION'!A:I,8,FALSE)</f>
        <v>1.3860457941686479</v>
      </c>
      <c r="G1625" s="2">
        <v>253</v>
      </c>
      <c r="H1625" s="6">
        <f t="shared" si="25"/>
        <v>1.3860457941686479</v>
      </c>
      <c r="I1625" s="5">
        <f>'[1]Prosp. Sc. final Etap1'!L1625+'[1]Facteurs ajustements'!D$144/1000</f>
        <v>1.4216600635462666</v>
      </c>
      <c r="J1625" s="5">
        <f>'[1]Prosp. Sc. final Etap1'!M1625+'[1]Facteurs ajustements'!E$144/1000</f>
        <v>1.4171475742842052</v>
      </c>
      <c r="K1625" s="5">
        <f>'[1]Prosp. Sc. final Etap1'!N1625+'[1]Facteurs ajustements'!F$144/1000</f>
        <v>1.4126492624011651</v>
      </c>
      <c r="L1625" s="5">
        <f>'[1]Prosp. Sc. final Etap1'!O1625+'[1]Facteurs ajustements'!G$144/1000</f>
        <v>1.4081650841436046</v>
      </c>
      <c r="M1625" s="5">
        <f>'[1]Prosp. Sc. final Etap1'!P1625+'[1]Facteurs ajustements'!H$144/1000</f>
        <v>1.4036949958928515</v>
      </c>
      <c r="N1625" s="5">
        <f>'[1]Prosp. Sc. final Etap1'!Q1625+'[1]Facteurs ajustements'!I$144/1000</f>
        <v>1.3992389541646446</v>
      </c>
      <c r="O1625" s="5">
        <f>'[1]Prosp. Sc. final Etap1'!R1625+'[1]Facteurs ajustements'!J$144/1000</f>
        <v>1.3947969156086768</v>
      </c>
      <c r="P1625" s="5">
        <f>'[1]Prosp. Sc. final Etap1'!S1625+'[1]Facteurs ajustements'!K$144/1000</f>
        <v>1.3903688370081426</v>
      </c>
      <c r="Q1625" s="5">
        <f>'[1]Prosp. Sc. final Etap1'!T1625+'[1]Facteurs ajustements'!L$144/1000</f>
        <v>1.3859546752792842</v>
      </c>
      <c r="R1625" s="5">
        <f>'[1]Prosp. Sc. final Etap1'!U1625+'[1]Facteurs ajustements'!M$144/1000</f>
        <v>1.3826550304519118</v>
      </c>
      <c r="S1625" s="5">
        <f>'[1]Prosp. Sc. final Etap1'!V1625+'[1]Facteurs ajustements'!N$144/1000</f>
        <v>1.3793631240558084</v>
      </c>
      <c r="T1625" s="5">
        <f>'[1]Prosp. Sc. final Etap1'!W1625+'[1]Facteurs ajustements'!O$144/1000</f>
        <v>1.3760789384302212</v>
      </c>
      <c r="U1625" s="5">
        <f>'[1]Prosp. Sc. final Etap1'!X1625+'[1]Facteurs ajustements'!P$144/1000</f>
        <v>1.3728024559548864</v>
      </c>
    </row>
    <row r="1626" spans="1:21" x14ac:dyDescent="0.25">
      <c r="A1626" s="2" t="s">
        <v>1944</v>
      </c>
      <c r="B1626" s="2">
        <v>52168</v>
      </c>
      <c r="C1626" s="2" t="s">
        <v>1945</v>
      </c>
      <c r="D1626" s="2" t="s">
        <v>2074</v>
      </c>
      <c r="E1626" s="2" t="str">
        <f>VLOOKUP(B1626,'[1]ZONE DE CONSOMMATION'!A:C,3,FALSE)</f>
        <v>Chaumont</v>
      </c>
      <c r="F1626" s="3">
        <f>VLOOKUP(B1626,'[1]ZONE DE CONSOMMATION'!A:I,8,FALSE)</f>
        <v>0.29583586120595645</v>
      </c>
      <c r="G1626" s="2">
        <v>54</v>
      </c>
      <c r="H1626" s="6">
        <f t="shared" si="25"/>
        <v>0.29583586120595645</v>
      </c>
      <c r="I1626" s="5">
        <f>'[1]Prosp. Sc. final Etap1'!L1626+'[1]Facteurs ajustements'!D$144/1000</f>
        <v>0.32543924818680442</v>
      </c>
      <c r="J1626" s="5">
        <f>'[1]Prosp. Sc. final Etap1'!M1626+'[1]Facteurs ajustements'!E$144/1000</f>
        <v>0.32437970596433574</v>
      </c>
      <c r="K1626" s="5">
        <f>'[1]Prosp. Sc. final Etap1'!N1626+'[1]Facteurs ajustements'!F$144/1000</f>
        <v>0.32332346480555924</v>
      </c>
      <c r="L1626" s="5">
        <f>'[1]Prosp. Sc. final Etap1'!O1626+'[1]Facteurs ajustements'!G$144/1000</f>
        <v>0.32227051521585304</v>
      </c>
      <c r="M1626" s="5">
        <f>'[1]Prosp. Sc. final Etap1'!P1626+'[1]Facteurs ajustements'!H$144/1000</f>
        <v>0.32122084772755344</v>
      </c>
      <c r="N1626" s="5">
        <f>'[1]Prosp. Sc. final Etap1'!Q1626+'[1]Facteurs ajustements'!I$144/1000</f>
        <v>0.32017445289983654</v>
      </c>
      <c r="O1626" s="5">
        <f>'[1]Prosp. Sc. final Etap1'!R1626+'[1]Facteurs ajustements'!J$144/1000</f>
        <v>0.31913132131860117</v>
      </c>
      <c r="P1626" s="5">
        <f>'[1]Prosp. Sc. final Etap1'!S1626+'[1]Facteurs ajustements'!K$144/1000</f>
        <v>0.31809144359635239</v>
      </c>
      <c r="Q1626" s="5">
        <f>'[1]Prosp. Sc. final Etap1'!T1626+'[1]Facteurs ajustements'!L$144/1000</f>
        <v>0.31705481037208577</v>
      </c>
      <c r="R1626" s="5">
        <f>'[1]Prosp. Sc. final Etap1'!U1626+'[1]Facteurs ajustements'!M$144/1000</f>
        <v>0.3162733018544327</v>
      </c>
      <c r="S1626" s="5">
        <f>'[1]Prosp. Sc. final Etap1'!V1626+'[1]Facteurs ajustements'!N$144/1000</f>
        <v>0.31549359949068329</v>
      </c>
      <c r="T1626" s="5">
        <f>'[1]Prosp. Sc. final Etap1'!W1626+'[1]Facteurs ajustements'!O$144/1000</f>
        <v>0.31471569959546564</v>
      </c>
      <c r="U1626" s="5">
        <f>'[1]Prosp. Sc. final Etap1'!X1626+'[1]Facteurs ajustements'!P$144/1000</f>
        <v>0.31393959849097441</v>
      </c>
    </row>
    <row r="1627" spans="1:21" x14ac:dyDescent="0.25">
      <c r="A1627" s="2" t="s">
        <v>1944</v>
      </c>
      <c r="B1627" s="2">
        <v>52169</v>
      </c>
      <c r="C1627" s="2" t="s">
        <v>1945</v>
      </c>
      <c r="D1627" s="2" t="s">
        <v>2075</v>
      </c>
      <c r="E1627" s="2" t="str">
        <f>VLOOKUP(B1627,'[1]ZONE DE CONSOMMATION'!A:C,3,FALSE)</f>
        <v>Vitry-Saint-Dizier</v>
      </c>
      <c r="F1627" s="3">
        <f>VLOOKUP(B1627,'[1]ZONE DE CONSOMMATION'!A:I,8,FALSE)</f>
        <v>0.38342967213038243</v>
      </c>
      <c r="G1627" s="2">
        <v>84</v>
      </c>
      <c r="H1627" s="6">
        <f t="shared" si="25"/>
        <v>0.38342967213038243</v>
      </c>
      <c r="I1627" s="5">
        <f>'[1]Prosp. Sc. final Etap1'!L1627+'[1]Facteurs ajustements'!D$144/1000</f>
        <v>0.35251707920340819</v>
      </c>
      <c r="J1627" s="5">
        <f>'[1]Prosp. Sc. final Etap1'!M1627+'[1]Facteurs ajustements'!E$144/1000</f>
        <v>0.35137224548205781</v>
      </c>
      <c r="K1627" s="5">
        <f>'[1]Prosp. Sc. final Etap1'!N1627+'[1]Facteurs ajustements'!F$144/1000</f>
        <v>0.35023098148106468</v>
      </c>
      <c r="L1627" s="5">
        <f>'[1]Prosp. Sc. final Etap1'!O1627+'[1]Facteurs ajustements'!G$144/1000</f>
        <v>0.34909327685957514</v>
      </c>
      <c r="M1627" s="5">
        <f>'[1]Prosp. Sc. final Etap1'!P1627+'[1]Facteurs ajustements'!H$144/1000</f>
        <v>0.34795912130635859</v>
      </c>
      <c r="N1627" s="5">
        <f>'[1]Prosp. Sc. final Etap1'!Q1627+'[1]Facteurs ajustements'!I$144/1000</f>
        <v>0.34682850453968184</v>
      </c>
      <c r="O1627" s="5">
        <f>'[1]Prosp. Sc. final Etap1'!R1627+'[1]Facteurs ajustements'!J$144/1000</f>
        <v>0.34570141630718287</v>
      </c>
      <c r="P1627" s="5">
        <f>'[1]Prosp. Sc. final Etap1'!S1627+'[1]Facteurs ajustements'!K$144/1000</f>
        <v>0.34457784638574657</v>
      </c>
      <c r="Q1627" s="5">
        <f>'[1]Prosp. Sc. final Etap1'!T1627+'[1]Facteurs ajustements'!L$144/1000</f>
        <v>0.34345778458138032</v>
      </c>
      <c r="R1627" s="5">
        <f>'[1]Prosp. Sc. final Etap1'!U1627+'[1]Facteurs ajustements'!M$144/1000</f>
        <v>0.3426140753934645</v>
      </c>
      <c r="S1627" s="5">
        <f>'[1]Prosp. Sc. final Etap1'!V1627+'[1]Facteurs ajustements'!N$144/1000</f>
        <v>0.34177231889307197</v>
      </c>
      <c r="T1627" s="5">
        <f>'[1]Prosp. Sc. final Etap1'!W1627+'[1]Facteurs ajustements'!O$144/1000</f>
        <v>0.34093251104962402</v>
      </c>
      <c r="U1627" s="5">
        <f>'[1]Prosp. Sc. final Etap1'!X1627+'[1]Facteurs ajustements'!P$144/1000</f>
        <v>0.34009464784092158</v>
      </c>
    </row>
    <row r="1628" spans="1:21" x14ac:dyDescent="0.25">
      <c r="A1628" s="2" t="s">
        <v>1944</v>
      </c>
      <c r="B1628" s="2">
        <v>52170</v>
      </c>
      <c r="C1628" s="2" t="s">
        <v>1945</v>
      </c>
      <c r="D1628" s="2" t="s">
        <v>2076</v>
      </c>
      <c r="E1628" s="2" t="str">
        <f>VLOOKUP(B1628,'[1]ZONE DE CONSOMMATION'!A:C,3,FALSE)</f>
        <v>Langres</v>
      </c>
      <c r="F1628" s="3">
        <f>VLOOKUP(B1628,'[1]ZONE DE CONSOMMATION'!A:I,8,FALSE)</f>
        <v>0.53038783445463511</v>
      </c>
      <c r="G1628" s="2">
        <v>161</v>
      </c>
      <c r="H1628" s="6">
        <f t="shared" si="25"/>
        <v>0.53038783445463511</v>
      </c>
      <c r="I1628" s="5">
        <f>'[1]Prosp. Sc. final Etap1'!L1628+'[1]Facteurs ajustements'!D$144/1000</f>
        <v>0.54153727144234465</v>
      </c>
      <c r="J1628" s="5">
        <f>'[1]Prosp. Sc. final Etap1'!M1628+'[1]Facteurs ajustements'!E$144/1000</f>
        <v>0.53979704972610321</v>
      </c>
      <c r="K1628" s="5">
        <f>'[1]Prosp. Sc. final Etap1'!N1628+'[1]Facteurs ajustements'!F$144/1000</f>
        <v>0.53806227312173283</v>
      </c>
      <c r="L1628" s="5">
        <f>'[1]Prosp. Sc. final Etap1'!O1628+'[1]Facteurs ajustements'!G$144/1000</f>
        <v>0.53633292538115052</v>
      </c>
      <c r="M1628" s="5">
        <f>'[1]Prosp. Sc. final Etap1'!P1628+'[1]Facteurs ajustements'!H$144/1000</f>
        <v>0.53460899030450382</v>
      </c>
      <c r="N1628" s="5">
        <f>'[1]Prosp. Sc. final Etap1'!Q1628+'[1]Facteurs ajustements'!I$144/1000</f>
        <v>0.53289045173998539</v>
      </c>
      <c r="O1628" s="5">
        <f>'[1]Prosp. Sc. final Etap1'!R1628+'[1]Facteurs ajustements'!J$144/1000</f>
        <v>0.53117729358364962</v>
      </c>
      <c r="P1628" s="5">
        <f>'[1]Prosp. Sc. final Etap1'!S1628+'[1]Facteurs ajustements'!K$144/1000</f>
        <v>0.52946949977922897</v>
      </c>
      <c r="Q1628" s="5">
        <f>'[1]Prosp. Sc. final Etap1'!T1628+'[1]Facteurs ajustements'!L$144/1000</f>
        <v>0.52776705431795212</v>
      </c>
      <c r="R1628" s="5">
        <f>'[1]Prosp. Sc. final Etap1'!U1628+'[1]Facteurs ajustements'!M$144/1000</f>
        <v>0.52648914555757975</v>
      </c>
      <c r="S1628" s="5">
        <f>'[1]Prosp. Sc. final Etap1'!V1628+'[1]Facteurs ajustements'!N$144/1000</f>
        <v>0.5252142123810235</v>
      </c>
      <c r="T1628" s="5">
        <f>'[1]Prosp. Sc. final Etap1'!W1628+'[1]Facteurs ajustements'!O$144/1000</f>
        <v>0.52394224834794434</v>
      </c>
      <c r="U1628" s="5">
        <f>'[1]Prosp. Sc. final Etap1'!X1628+'[1]Facteurs ajustements'!P$144/1000</f>
        <v>0.52267324703205986</v>
      </c>
    </row>
    <row r="1629" spans="1:21" x14ac:dyDescent="0.25">
      <c r="A1629" s="2" t="s">
        <v>1944</v>
      </c>
      <c r="B1629" s="2">
        <v>52171</v>
      </c>
      <c r="C1629" s="2" t="s">
        <v>1945</v>
      </c>
      <c r="D1629" s="2" t="s">
        <v>2077</v>
      </c>
      <c r="E1629" s="2" t="str">
        <f>VLOOKUP(B1629,'[1]ZONE DE CONSOMMATION'!A:C,3,FALSE)</f>
        <v>Vitry-Saint-Dizier</v>
      </c>
      <c r="F1629" s="3">
        <f>VLOOKUP(B1629,'[1]ZONE DE CONSOMMATION'!A:I,8,FALSE)</f>
        <v>1.1046426268518159</v>
      </c>
      <c r="G1629" s="2">
        <v>242</v>
      </c>
      <c r="H1629" s="6">
        <f t="shared" si="25"/>
        <v>1.1046426268518159</v>
      </c>
      <c r="I1629" s="5">
        <f>'[1]Prosp. Sc. final Etap1'!L1629+'[1]Facteurs ajustements'!D$144/1000</f>
        <v>1.0985877938417732</v>
      </c>
      <c r="J1629" s="5">
        <f>'[1]Prosp. Sc. final Etap1'!M1629+'[1]Facteurs ajustements'!E$144/1000</f>
        <v>1.0950929384556796</v>
      </c>
      <c r="K1629" s="5">
        <f>'[1]Prosp. Sc. final Etap1'!N1629+'[1]Facteurs ajustements'!F$144/1000</f>
        <v>1.0916090550397786</v>
      </c>
      <c r="L1629" s="5">
        <f>'[1]Prosp. Sc. final Etap1'!O1629+'[1]Facteurs ajustements'!G$144/1000</f>
        <v>1.0881361099371325</v>
      </c>
      <c r="M1629" s="5">
        <f>'[1]Prosp. Sc. final Etap1'!P1629+'[1]Facteurs ajustements'!H$144/1000</f>
        <v>1.0846740695938697</v>
      </c>
      <c r="N1629" s="5">
        <f>'[1]Prosp. Sc. final Etap1'!Q1629+'[1]Facteurs ajustements'!I$144/1000</f>
        <v>1.0812229005588263</v>
      </c>
      <c r="O1629" s="5">
        <f>'[1]Prosp. Sc. final Etap1'!R1629+'[1]Facteurs ajustements'!J$144/1000</f>
        <v>1.0777825694831904</v>
      </c>
      <c r="P1629" s="5">
        <f>'[1]Prosp. Sc. final Etap1'!S1629+'[1]Facteurs ajustements'!K$144/1000</f>
        <v>1.0743530431201482</v>
      </c>
      <c r="Q1629" s="5">
        <f>'[1]Prosp. Sc. final Etap1'!T1629+'[1]Facteurs ajustements'!L$144/1000</f>
        <v>1.0709342883245292</v>
      </c>
      <c r="R1629" s="5">
        <f>'[1]Prosp. Sc. final Etap1'!U1629+'[1]Facteurs ajustements'!M$144/1000</f>
        <v>1.0683767750108148</v>
      </c>
      <c r="S1629" s="5">
        <f>'[1]Prosp. Sc. final Etap1'!V1629+'[1]Facteurs ajustements'!N$144/1000</f>
        <v>1.0658252517996696</v>
      </c>
      <c r="T1629" s="5">
        <f>'[1]Prosp. Sc. final Etap1'!W1629+'[1]Facteurs ajustements'!O$144/1000</f>
        <v>1.0632797051490894</v>
      </c>
      <c r="U1629" s="5">
        <f>'[1]Prosp. Sc. final Etap1'!X1629+'[1]Facteurs ajustements'!P$144/1000</f>
        <v>1.0607401215478565</v>
      </c>
    </row>
    <row r="1630" spans="1:21" x14ac:dyDescent="0.25">
      <c r="A1630" s="2" t="s">
        <v>1944</v>
      </c>
      <c r="B1630" s="2">
        <v>52172</v>
      </c>
      <c r="C1630" s="2" t="s">
        <v>1945</v>
      </c>
      <c r="D1630" s="2" t="s">
        <v>2078</v>
      </c>
      <c r="E1630" s="2" t="str">
        <f>VLOOKUP(B1630,'[1]ZONE DE CONSOMMATION'!A:C,3,FALSE)</f>
        <v>Vitry-Saint-Dizier</v>
      </c>
      <c r="F1630" s="3">
        <f>VLOOKUP(B1630,'[1]ZONE DE CONSOMMATION'!A:I,8,FALSE)</f>
        <v>1.255275712331609</v>
      </c>
      <c r="G1630" s="2">
        <v>275</v>
      </c>
      <c r="H1630" s="6">
        <f t="shared" si="25"/>
        <v>1.255275712331609</v>
      </c>
      <c r="I1630" s="5">
        <f>'[1]Prosp. Sc. final Etap1'!L1630+'[1]Facteurs ajustements'!D$144/1000</f>
        <v>1.265888499548558</v>
      </c>
      <c r="J1630" s="5">
        <f>'[1]Prosp. Sc. final Etap1'!M1630+'[1]Facteurs ajustements'!E$144/1000</f>
        <v>1.26186666960734</v>
      </c>
      <c r="K1630" s="5">
        <f>'[1]Prosp. Sc. final Etap1'!N1630+'[1]Facteurs ajustements'!F$144/1000</f>
        <v>1.2578574715347626</v>
      </c>
      <c r="L1630" s="5">
        <f>'[1]Prosp. Sc. final Etap1'!O1630+'[1]Facteurs ajustements'!G$144/1000</f>
        <v>1.2538608664454332</v>
      </c>
      <c r="M1630" s="5">
        <f>'[1]Prosp. Sc. final Etap1'!P1630+'[1]Facteurs ajustements'!H$144/1000</f>
        <v>1.2498768155734929</v>
      </c>
      <c r="N1630" s="5">
        <f>'[1]Prosp. Sc. final Etap1'!Q1630+'[1]Facteurs ajustements'!I$144/1000</f>
        <v>1.2459052802722097</v>
      </c>
      <c r="O1630" s="5">
        <f>'[1]Prosp. Sc. final Etap1'!R1630+'[1]Facteurs ajustements'!J$144/1000</f>
        <v>1.2419462220135677</v>
      </c>
      <c r="P1630" s="5">
        <f>'[1]Prosp. Sc. final Etap1'!S1630+'[1]Facteurs ajustements'!K$144/1000</f>
        <v>1.2379996023878621</v>
      </c>
      <c r="Q1630" s="5">
        <f>'[1]Prosp. Sc. final Etap1'!T1630+'[1]Facteurs ajustements'!L$144/1000</f>
        <v>1.2340653831032955</v>
      </c>
      <c r="R1630" s="5">
        <f>'[1]Prosp. Sc. final Etap1'!U1630+'[1]Facteurs ajustements'!M$144/1000</f>
        <v>1.2311235621977354</v>
      </c>
      <c r="S1630" s="5">
        <f>'[1]Prosp. Sc. final Etap1'!V1630+'[1]Facteurs ajustements'!N$144/1000</f>
        <v>1.2281886367544823</v>
      </c>
      <c r="T1630" s="5">
        <f>'[1]Prosp. Sc. final Etap1'!W1630+'[1]Facteurs ajustements'!O$144/1000</f>
        <v>1.2252605910986665</v>
      </c>
      <c r="U1630" s="5">
        <f>'[1]Prosp. Sc. final Etap1'!X1630+'[1]Facteurs ajustements'!P$144/1000</f>
        <v>1.2223394095912297</v>
      </c>
    </row>
    <row r="1631" spans="1:21" x14ac:dyDescent="0.25">
      <c r="A1631" s="2" t="s">
        <v>1944</v>
      </c>
      <c r="B1631" s="2">
        <v>52173</v>
      </c>
      <c r="C1631" s="2" t="s">
        <v>1945</v>
      </c>
      <c r="D1631" s="2" t="s">
        <v>2079</v>
      </c>
      <c r="E1631" s="2" t="str">
        <f>VLOOKUP(B1631,'[1]ZONE DE CONSOMMATION'!A:C,3,FALSE)</f>
        <v>Chaumont</v>
      </c>
      <c r="F1631" s="3">
        <f>VLOOKUP(B1631,'[1]ZONE DE CONSOMMATION'!A:I,8,FALSE)</f>
        <v>0.43827534993475031</v>
      </c>
      <c r="G1631" s="2">
        <v>80</v>
      </c>
      <c r="H1631" s="6">
        <f t="shared" si="25"/>
        <v>0.43827534993475031</v>
      </c>
      <c r="I1631" s="5">
        <f>'[1]Prosp. Sc. final Etap1'!L1631+'[1]Facteurs ajustements'!D$144/1000</f>
        <v>0.4176954554200264</v>
      </c>
      <c r="J1631" s="5">
        <f>'[1]Prosp. Sc. final Etap1'!M1631+'[1]Facteurs ajustements'!E$144/1000</f>
        <v>0.41634531864472074</v>
      </c>
      <c r="K1631" s="5">
        <f>'[1]Prosp. Sc. final Etap1'!N1631+'[1]Facteurs ajustements'!F$144/1000</f>
        <v>0.4149993982665755</v>
      </c>
      <c r="L1631" s="5">
        <f>'[1]Prosp. Sc. final Etap1'!O1631+'[1]Facteurs ajustements'!G$144/1000</f>
        <v>0.41365768190779251</v>
      </c>
      <c r="M1631" s="5">
        <f>'[1]Prosp. Sc. final Etap1'!P1631+'[1]Facteurs ajustements'!H$144/1000</f>
        <v>0.41232015722661319</v>
      </c>
      <c r="N1631" s="5">
        <f>'[1]Prosp. Sc. final Etap1'!Q1631+'[1]Facteurs ajustements'!I$144/1000</f>
        <v>0.4109868119171719</v>
      </c>
      <c r="O1631" s="5">
        <f>'[1]Prosp. Sc. final Etap1'!R1631+'[1]Facteurs ajustements'!J$144/1000</f>
        <v>0.40965763370935016</v>
      </c>
      <c r="P1631" s="5">
        <f>'[1]Prosp. Sc. final Etap1'!S1631+'[1]Facteurs ajustements'!K$144/1000</f>
        <v>0.40833261036863178</v>
      </c>
      <c r="Q1631" s="5">
        <f>'[1]Prosp. Sc. final Etap1'!T1631+'[1]Facteurs ajustements'!L$144/1000</f>
        <v>0.40701172969595889</v>
      </c>
      <c r="R1631" s="5">
        <f>'[1]Prosp. Sc. final Etap1'!U1631+'[1]Facteurs ajustements'!M$144/1000</f>
        <v>0.40601829881560675</v>
      </c>
      <c r="S1631" s="5">
        <f>'[1]Prosp. Sc. final Etap1'!V1631+'[1]Facteurs ajustements'!N$144/1000</f>
        <v>0.40502717334022359</v>
      </c>
      <c r="T1631" s="5">
        <f>'[1]Prosp. Sc. final Etap1'!W1631+'[1]Facteurs ajustements'!O$144/1000</f>
        <v>0.40403834840829173</v>
      </c>
      <c r="U1631" s="5">
        <f>'[1]Prosp. Sc. final Etap1'!X1631+'[1]Facteurs ajustements'!P$144/1000</f>
        <v>0.40305181916863048</v>
      </c>
    </row>
    <row r="1632" spans="1:21" x14ac:dyDescent="0.25">
      <c r="A1632" s="2" t="s">
        <v>1944</v>
      </c>
      <c r="B1632" s="2">
        <v>52174</v>
      </c>
      <c r="C1632" s="2" t="s">
        <v>1945</v>
      </c>
      <c r="D1632" s="2" t="s">
        <v>2080</v>
      </c>
      <c r="E1632" s="2" t="str">
        <f>VLOOKUP(B1632,'[1]ZONE DE CONSOMMATION'!A:C,3,FALSE)</f>
        <v>Chaumont</v>
      </c>
      <c r="F1632" s="3">
        <f>VLOOKUP(B1632,'[1]ZONE DE CONSOMMATION'!A:I,8,FALSE)</f>
        <v>0.23557300058992831</v>
      </c>
      <c r="G1632" s="2">
        <v>43</v>
      </c>
      <c r="H1632" s="6">
        <f t="shared" si="25"/>
        <v>0.23557300058992831</v>
      </c>
      <c r="I1632" s="5">
        <f>'[1]Prosp. Sc. final Etap1'!L1632+'[1]Facteurs ajustements'!D$144/1000</f>
        <v>0.20062202663597448</v>
      </c>
      <c r="J1632" s="5">
        <f>'[1]Prosp. Sc. final Etap1'!M1632+'[1]Facteurs ajustements'!E$144/1000</f>
        <v>0.1999556417496971</v>
      </c>
      <c r="K1632" s="5">
        <f>'[1]Prosp. Sc. final Etap1'!N1632+'[1]Facteurs ajustements'!F$144/1000</f>
        <v>0.19929131953477239</v>
      </c>
      <c r="L1632" s="5">
        <f>'[1]Prosp. Sc. final Etap1'!O1632+'[1]Facteurs ajustements'!G$144/1000</f>
        <v>0.19862905439734665</v>
      </c>
      <c r="M1632" s="5">
        <f>'[1]Prosp. Sc. final Etap1'!P1632+'[1]Facteurs ajustements'!H$144/1000</f>
        <v>0.19796884075823729</v>
      </c>
      <c r="N1632" s="5">
        <f>'[1]Prosp. Sc. final Etap1'!Q1632+'[1]Facteurs ajustements'!I$144/1000</f>
        <v>0.19731067305285344</v>
      </c>
      <c r="O1632" s="5">
        <f>'[1]Prosp. Sc. final Etap1'!R1632+'[1]Facteurs ajustements'!J$144/1000</f>
        <v>0.19665454573111729</v>
      </c>
      <c r="P1632" s="5">
        <f>'[1]Prosp. Sc. final Etap1'!S1632+'[1]Facteurs ajustements'!K$144/1000</f>
        <v>0.19600045325738616</v>
      </c>
      <c r="Q1632" s="5">
        <f>'[1]Prosp. Sc. final Etap1'!T1632+'[1]Facteurs ajustements'!L$144/1000</f>
        <v>0.19534839011037508</v>
      </c>
      <c r="R1632" s="5">
        <f>'[1]Prosp. Sc. final Etap1'!U1632+'[1]Facteurs ajustements'!M$144/1000</f>
        <v>0.19485360008343264</v>
      </c>
      <c r="S1632" s="5">
        <f>'[1]Prosp. Sc. final Etap1'!V1632+'[1]Facteurs ajustements'!N$144/1000</f>
        <v>0.19435994075307003</v>
      </c>
      <c r="T1632" s="5">
        <f>'[1]Prosp. Sc. final Etap1'!W1632+'[1]Facteurs ajustements'!O$144/1000</f>
        <v>0.19386741002517172</v>
      </c>
      <c r="U1632" s="5">
        <f>'[1]Prosp. Sc. final Etap1'!X1632+'[1]Facteurs ajustements'!P$144/1000</f>
        <v>0.19337600580943989</v>
      </c>
    </row>
    <row r="1633" spans="1:21" x14ac:dyDescent="0.25">
      <c r="A1633" s="2" t="s">
        <v>1944</v>
      </c>
      <c r="B1633" s="2">
        <v>52175</v>
      </c>
      <c r="C1633" s="2" t="s">
        <v>1945</v>
      </c>
      <c r="D1633" s="2" t="s">
        <v>2081</v>
      </c>
      <c r="E1633" s="2" t="str">
        <f>VLOOKUP(B1633,'[1]ZONE DE CONSOMMATION'!A:C,3,FALSE)</f>
        <v>Vitry-Saint-Dizier</v>
      </c>
      <c r="F1633" s="3">
        <f>VLOOKUP(B1633,'[1]ZONE DE CONSOMMATION'!A:I,8,FALSE)</f>
        <v>1.7345628024945869</v>
      </c>
      <c r="G1633" s="2">
        <v>380</v>
      </c>
      <c r="H1633" s="6">
        <f t="shared" si="25"/>
        <v>1.7345628024945869</v>
      </c>
      <c r="I1633" s="5">
        <f>'[1]Prosp. Sc. final Etap1'!L1633+'[1]Facteurs ajustements'!D$144/1000</f>
        <v>1.7632689759741351</v>
      </c>
      <c r="J1633" s="5">
        <f>'[1]Prosp. Sc. final Etap1'!M1633+'[1]Facteurs ajustements'!E$144/1000</f>
        <v>1.7576804649230882</v>
      </c>
      <c r="K1633" s="5">
        <f>'[1]Prosp. Sc. final Etap1'!N1633+'[1]Facteurs ajustements'!F$144/1000</f>
        <v>1.7521095205739055</v>
      </c>
      <c r="L1633" s="5">
        <f>'[1]Prosp. Sc. final Etap1'!O1633+'[1]Facteurs ajustements'!G$144/1000</f>
        <v>1.7465560884971385</v>
      </c>
      <c r="M1633" s="5">
        <f>'[1]Prosp. Sc. final Etap1'!P1633+'[1]Facteurs ajustements'!H$144/1000</f>
        <v>1.741020114431834</v>
      </c>
      <c r="N1633" s="5">
        <f>'[1]Prosp. Sc. final Etap1'!Q1633+'[1]Facteurs ajustements'!I$144/1000</f>
        <v>1.7355015442849731</v>
      </c>
      <c r="O1633" s="5">
        <f>'[1]Prosp. Sc. final Etap1'!R1633+'[1]Facteurs ajustements'!J$144/1000</f>
        <v>1.7300003241309065</v>
      </c>
      <c r="P1633" s="5">
        <f>'[1]Prosp. Sc. final Etap1'!S1633+'[1]Facteurs ajustements'!K$144/1000</f>
        <v>1.7245164002107969</v>
      </c>
      <c r="Q1633" s="5">
        <f>'[1]Prosp. Sc. final Etap1'!T1633+'[1]Facteurs ajustements'!L$144/1000</f>
        <v>1.7190497189320615</v>
      </c>
      <c r="R1633" s="5">
        <f>'[1]Prosp. Sc. final Etap1'!U1633+'[1]Facteurs ajustements'!M$144/1000</f>
        <v>1.7149653619426362</v>
      </c>
      <c r="S1633" s="5">
        <f>'[1]Prosp. Sc. final Etap1'!V1633+'[1]Facteurs ajustements'!N$144/1000</f>
        <v>1.7108905920255477</v>
      </c>
      <c r="T1633" s="5">
        <f>'[1]Prosp. Sc. final Etap1'!W1633+'[1]Facteurs ajustements'!O$144/1000</f>
        <v>1.7068253871649768</v>
      </c>
      <c r="U1633" s="5">
        <f>'[1]Prosp. Sc. final Etap1'!X1633+'[1]Facteurs ajustements'!P$144/1000</f>
        <v>1.7027697253958529</v>
      </c>
    </row>
    <row r="1634" spans="1:21" x14ac:dyDescent="0.25">
      <c r="A1634" s="2" t="s">
        <v>1944</v>
      </c>
      <c r="B1634" s="2">
        <v>52177</v>
      </c>
      <c r="C1634" s="2" t="s">
        <v>1945</v>
      </c>
      <c r="D1634" s="2" t="s">
        <v>2082</v>
      </c>
      <c r="E1634" s="2" t="str">
        <f>VLOOKUP(B1634,'[1]ZONE DE CONSOMMATION'!A:C,3,FALSE)</f>
        <v>Chaumont</v>
      </c>
      <c r="F1634" s="3">
        <f>VLOOKUP(B1634,'[1]ZONE DE CONSOMMATION'!A:I,8,FALSE)</f>
        <v>4.7169384536727508</v>
      </c>
      <c r="G1634" s="2">
        <v>861</v>
      </c>
      <c r="H1634" s="6">
        <f t="shared" si="25"/>
        <v>4.7169384536727508</v>
      </c>
      <c r="I1634" s="5">
        <f>'[1]Prosp. Sc. final Etap1'!L1634+'[1]Facteurs ajustements'!D$144/1000</f>
        <v>4.2870293234957533</v>
      </c>
      <c r="J1634" s="5">
        <f>'[1]Prosp. Sc. final Etap1'!M1634+'[1]Facteurs ajustements'!E$144/1000</f>
        <v>4.2734913092985183</v>
      </c>
      <c r="K1634" s="5">
        <f>'[1]Prosp. Sc. final Etap1'!N1634+'[1]Facteurs ajustements'!F$144/1000</f>
        <v>4.2599959016609681</v>
      </c>
      <c r="L1634" s="5">
        <f>'[1]Prosp. Sc. final Etap1'!O1634+'[1]Facteurs ajustements'!G$144/1000</f>
        <v>4.2465429672814912</v>
      </c>
      <c r="M1634" s="5">
        <f>'[1]Prosp. Sc. final Etap1'!P1634+'[1]Facteurs ajustements'!H$144/1000</f>
        <v>4.2331323732754154</v>
      </c>
      <c r="N1634" s="5">
        <f>'[1]Prosp. Sc. final Etap1'!Q1634+'[1]Facteurs ajustements'!I$144/1000</f>
        <v>4.219763987173649</v>
      </c>
      <c r="O1634" s="5">
        <f>'[1]Prosp. Sc. final Etap1'!R1634+'[1]Facteurs ajustements'!J$144/1000</f>
        <v>4.2064376769213512</v>
      </c>
      <c r="P1634" s="5">
        <f>'[1]Prosp. Sc. final Etap1'!S1634+'[1]Facteurs ajustements'!K$144/1000</f>
        <v>4.1931533108765864</v>
      </c>
      <c r="Q1634" s="5">
        <f>'[1]Prosp. Sc. final Etap1'!T1634+'[1]Facteurs ajustements'!L$144/1000</f>
        <v>4.179910757808992</v>
      </c>
      <c r="R1634" s="5">
        <f>'[1]Prosp. Sc. final Etap1'!U1634+'[1]Facteurs ajustements'!M$144/1000</f>
        <v>4.1700290537166111</v>
      </c>
      <c r="S1634" s="5">
        <f>'[1]Prosp. Sc. final Etap1'!V1634+'[1]Facteurs ajustements'!N$144/1000</f>
        <v>4.1601705942062361</v>
      </c>
      <c r="T1634" s="5">
        <f>'[1]Prosp. Sc. final Etap1'!W1634+'[1]Facteurs ajustements'!O$144/1000</f>
        <v>4.1503353250874051</v>
      </c>
      <c r="U1634" s="5">
        <f>'[1]Prosp. Sc. final Etap1'!X1634+'[1]Facteurs ajustements'!P$144/1000</f>
        <v>4.140523192296202</v>
      </c>
    </row>
    <row r="1635" spans="1:21" x14ac:dyDescent="0.25">
      <c r="A1635" s="2" t="s">
        <v>1944</v>
      </c>
      <c r="B1635" s="2">
        <v>52178</v>
      </c>
      <c r="C1635" s="2" t="s">
        <v>1945</v>
      </c>
      <c r="D1635" s="2" t="s">
        <v>2083</v>
      </c>
      <c r="E1635" s="2" t="str">
        <f>VLOOKUP(B1635,'[1]ZONE DE CONSOMMATION'!A:C,3,FALSE)</f>
        <v>Vitry-Saint-Dizier</v>
      </c>
      <c r="F1635" s="3">
        <f>VLOOKUP(B1635,'[1]ZONE DE CONSOMMATION'!A:I,8,FALSE)</f>
        <v>1.6980456908631221</v>
      </c>
      <c r="G1635" s="2">
        <v>372</v>
      </c>
      <c r="H1635" s="6">
        <f t="shared" si="25"/>
        <v>1.6980456908631221</v>
      </c>
      <c r="I1635" s="5">
        <f>'[1]Prosp. Sc. final Etap1'!L1635+'[1]Facteurs ajustements'!D$144/1000</f>
        <v>1.6366630365203516</v>
      </c>
      <c r="J1635" s="5">
        <f>'[1]Prosp. Sc. final Etap1'!M1635+'[1]Facteurs ajustements'!E$144/1000</f>
        <v>1.6314733170245339</v>
      </c>
      <c r="K1635" s="5">
        <f>'[1]Prosp. Sc. final Etap1'!N1635+'[1]Facteurs ajustements'!F$144/1000</f>
        <v>1.6262999080912146</v>
      </c>
      <c r="L1635" s="5">
        <f>'[1]Prosp. Sc. final Etap1'!O1635+'[1]Facteurs ajustements'!G$144/1000</f>
        <v>1.6211427592476135</v>
      </c>
      <c r="M1635" s="5">
        <f>'[1]Prosp. Sc. final Etap1'!P1635+'[1]Facteurs ajustements'!H$144/1000</f>
        <v>1.6160018201769839</v>
      </c>
      <c r="N1635" s="5">
        <f>'[1]Prosp. Sc. final Etap1'!Q1635+'[1]Facteurs ajustements'!I$144/1000</f>
        <v>1.6108770407180881</v>
      </c>
      <c r="O1635" s="5">
        <f>'[1]Prosp. Sc. final Etap1'!R1635+'[1]Facteurs ajustements'!J$144/1000</f>
        <v>1.6057683708646751</v>
      </c>
      <c r="P1635" s="5">
        <f>'[1]Prosp. Sc. final Etap1'!S1635+'[1]Facteurs ajustements'!K$144/1000</f>
        <v>1.6006757607649591</v>
      </c>
      <c r="Q1635" s="5">
        <f>'[1]Prosp. Sc. final Etap1'!T1635+'[1]Facteurs ajustements'!L$144/1000</f>
        <v>1.5955991607211031</v>
      </c>
      <c r="R1635" s="5">
        <f>'[1]Prosp. Sc. final Etap1'!U1635+'[1]Facteurs ajustements'!M$144/1000</f>
        <v>1.5918056310984798</v>
      </c>
      <c r="S1635" s="5">
        <f>'[1]Prosp. Sc. final Etap1'!V1635+'[1]Facteurs ajustements'!N$144/1000</f>
        <v>1.5880210034110949</v>
      </c>
      <c r="T1635" s="5">
        <f>'[1]Prosp. Sc. final Etap1'!W1635+'[1]Facteurs ajustements'!O$144/1000</f>
        <v>1.584245257257189</v>
      </c>
      <c r="U1635" s="5">
        <f>'[1]Prosp. Sc. final Etap1'!X1635+'[1]Facteurs ajustements'!P$144/1000</f>
        <v>1.5804783722819491</v>
      </c>
    </row>
    <row r="1636" spans="1:21" x14ac:dyDescent="0.25">
      <c r="A1636" s="2" t="s">
        <v>1944</v>
      </c>
      <c r="B1636" s="2">
        <v>52179</v>
      </c>
      <c r="C1636" s="2" t="s">
        <v>1945</v>
      </c>
      <c r="D1636" s="2" t="s">
        <v>2084</v>
      </c>
      <c r="E1636" s="2" t="str">
        <f>VLOOKUP(B1636,'[1]ZONE DE CONSOMMATION'!A:C,3,FALSE)</f>
        <v>Vitry-Saint-Dizier</v>
      </c>
      <c r="F1636" s="3">
        <f>VLOOKUP(B1636,'[1]ZONE DE CONSOMMATION'!A:I,8,FALSE)</f>
        <v>0.13693916861799371</v>
      </c>
      <c r="G1636" s="2">
        <v>30</v>
      </c>
      <c r="H1636" s="6">
        <f t="shared" si="25"/>
        <v>0.13693916861799371</v>
      </c>
      <c r="I1636" s="5">
        <f>'[1]Prosp. Sc. final Etap1'!L1636+'[1]Facteurs ajustements'!D$144/1000</f>
        <v>9.0261918906285848E-2</v>
      </c>
      <c r="J1636" s="5">
        <f>'[1]Prosp. Sc. final Etap1'!M1636+'[1]Facteurs ajustements'!E$144/1000</f>
        <v>8.9943153406481652E-2</v>
      </c>
      <c r="K1636" s="5">
        <f>'[1]Prosp. Sc. final Etap1'!N1636+'[1]Facteurs ajustements'!F$144/1000</f>
        <v>8.962535562406225E-2</v>
      </c>
      <c r="L1636" s="5">
        <f>'[1]Prosp. Sc. final Etap1'!O1636+'[1]Facteurs ajustements'!G$144/1000</f>
        <v>8.9308523414130592E-2</v>
      </c>
      <c r="M1636" s="5">
        <f>'[1]Prosp. Sc. final Etap1'!P1636+'[1]Facteurs ajustements'!H$144/1000</f>
        <v>8.8992654635596996E-2</v>
      </c>
      <c r="N1636" s="5">
        <f>'[1]Prosp. Sc. final Etap1'!Q1636+'[1]Facteurs ajustements'!I$144/1000</f>
        <v>8.8677747151133968E-2</v>
      </c>
      <c r="O1636" s="5">
        <f>'[1]Prosp. Sc. final Etap1'!R1636+'[1]Facteurs ajustements'!J$144/1000</f>
        <v>8.8363798827131662E-2</v>
      </c>
      <c r="P1636" s="5">
        <f>'[1]Prosp. Sc. final Etap1'!S1636+'[1]Facteurs ajustements'!K$144/1000</f>
        <v>8.805080753365388E-2</v>
      </c>
      <c r="Q1636" s="5">
        <f>'[1]Prosp. Sc. final Etap1'!T1636+'[1]Facteurs ajustements'!L$144/1000</f>
        <v>8.7738771144394725E-2</v>
      </c>
      <c r="R1636" s="5">
        <f>'[1]Prosp. Sc. final Etap1'!U1636+'[1]Facteurs ajustements'!M$144/1000</f>
        <v>8.7497490073426165E-2</v>
      </c>
      <c r="S1636" s="5">
        <f>'[1]Prosp. Sc. final Etap1'!V1636+'[1]Facteurs ajustements'!N$144/1000</f>
        <v>8.7256742477419394E-2</v>
      </c>
      <c r="T1636" s="5">
        <f>'[1]Prosp. Sc. final Etap1'!W1636+'[1]Facteurs ajustements'!O$144/1000</f>
        <v>8.7016527669205854E-2</v>
      </c>
      <c r="U1636" s="5">
        <f>'[1]Prosp. Sc. final Etap1'!X1636+'[1]Facteurs ajustements'!P$144/1000</f>
        <v>8.6776844962120139E-2</v>
      </c>
    </row>
    <row r="1637" spans="1:21" x14ac:dyDescent="0.25">
      <c r="A1637" s="2" t="s">
        <v>1944</v>
      </c>
      <c r="B1637" s="2">
        <v>52181</v>
      </c>
      <c r="C1637" s="2" t="s">
        <v>1945</v>
      </c>
      <c r="D1637" s="2" t="s">
        <v>2085</v>
      </c>
      <c r="E1637" s="2" t="str">
        <f>VLOOKUP(B1637,'[1]ZONE DE CONSOMMATION'!A:C,3,FALSE)</f>
        <v>Vitry-Saint-Dizier</v>
      </c>
      <c r="F1637" s="3">
        <f>VLOOKUP(B1637,'[1]ZONE DE CONSOMMATION'!A:I,8,FALSE)</f>
        <v>0.43364070062364674</v>
      </c>
      <c r="G1637" s="2">
        <v>95</v>
      </c>
      <c r="H1637" s="6">
        <f t="shared" si="25"/>
        <v>0.43364070062364674</v>
      </c>
      <c r="I1637" s="5">
        <f>'[1]Prosp. Sc. final Etap1'!L1637+'[1]Facteurs ajustements'!D$144/1000</f>
        <v>0.41129840823552177</v>
      </c>
      <c r="J1637" s="5">
        <f>'[1]Prosp. Sc. final Etap1'!M1637+'[1]Facteurs ajustements'!E$144/1000</f>
        <v>0.40996842129210065</v>
      </c>
      <c r="K1637" s="5">
        <f>'[1]Prosp. Sc. final Etap1'!N1637+'[1]Facteurs ajustements'!F$144/1000</f>
        <v>0.40864258727659963</v>
      </c>
      <c r="L1637" s="5">
        <f>'[1]Prosp. Sc. final Etap1'!O1637+'[1]Facteurs ajustements'!G$144/1000</f>
        <v>0.40732089401114013</v>
      </c>
      <c r="M1637" s="5">
        <f>'[1]Prosp. Sc. final Etap1'!P1637+'[1]Facteurs ajustements'!H$144/1000</f>
        <v>0.40600332935325328</v>
      </c>
      <c r="N1637" s="5">
        <f>'[1]Prosp. Sc. final Etap1'!Q1637+'[1]Facteurs ajustements'!I$144/1000</f>
        <v>0.40468988119573557</v>
      </c>
      <c r="O1637" s="5">
        <f>'[1]Prosp. Sc. final Etap1'!R1637+'[1]Facteurs ajustements'!J$144/1000</f>
        <v>0.40338053746650465</v>
      </c>
      <c r="P1637" s="5">
        <f>'[1]Prosp. Sc. final Etap1'!S1637+'[1]Facteurs ajustements'!K$144/1000</f>
        <v>0.402075286128457</v>
      </c>
      <c r="Q1637" s="5">
        <f>'[1]Prosp. Sc. final Etap1'!T1637+'[1]Facteurs ajustements'!L$144/1000</f>
        <v>0.40077411517932537</v>
      </c>
      <c r="R1637" s="5">
        <f>'[1]Prosp. Sc. final Etap1'!U1637+'[1]Facteurs ajustements'!M$144/1000</f>
        <v>0.39979537899968004</v>
      </c>
      <c r="S1637" s="5">
        <f>'[1]Prosp. Sc. final Etap1'!V1637+'[1]Facteurs ajustements'!N$144/1000</f>
        <v>0.39881891360692517</v>
      </c>
      <c r="T1637" s="5">
        <f>'[1]Prosp. Sc. final Etap1'!W1637+'[1]Facteurs ajustements'!O$144/1000</f>
        <v>0.39784471422109707</v>
      </c>
      <c r="U1637" s="5">
        <f>'[1]Prosp. Sc. final Etap1'!X1637+'[1]Facteurs ajustements'!P$144/1000</f>
        <v>0.39687277607237709</v>
      </c>
    </row>
    <row r="1638" spans="1:21" x14ac:dyDescent="0.25">
      <c r="A1638" s="2" t="s">
        <v>1944</v>
      </c>
      <c r="B1638" s="2">
        <v>52182</v>
      </c>
      <c r="C1638" s="2" t="s">
        <v>1945</v>
      </c>
      <c r="D1638" s="2" t="s">
        <v>2086</v>
      </c>
      <c r="E1638" s="2" t="str">
        <f>VLOOKUP(B1638,'[1]ZONE DE CONSOMMATION'!A:C,3,FALSE)</f>
        <v>Vitry-Saint-Dizier</v>
      </c>
      <c r="F1638" s="3">
        <f>VLOOKUP(B1638,'[1]ZONE DE CONSOMMATION'!A:I,8,FALSE)</f>
        <v>9.4122855230100999</v>
      </c>
      <c r="G1638" s="2">
        <v>2062</v>
      </c>
      <c r="H1638" s="6">
        <f t="shared" si="25"/>
        <v>9.4122855230100999</v>
      </c>
      <c r="I1638" s="5">
        <f>'[1]Prosp. Sc. final Etap1'!L1638+'[1]Facteurs ajustements'!D$144/1000</f>
        <v>9.1199783863778929</v>
      </c>
      <c r="J1638" s="5">
        <f>'[1]Prosp. Sc. final Etap1'!M1638+'[1]Facteurs ajustements'!E$144/1000</f>
        <v>9.0912172374569202</v>
      </c>
      <c r="K1638" s="5">
        <f>'[1]Prosp. Sc. final Etap1'!N1638+'[1]Facteurs ajustements'!F$144/1000</f>
        <v>9.0625466459074033</v>
      </c>
      <c r="L1638" s="5">
        <f>'[1]Prosp. Sc. final Etap1'!O1638+'[1]Facteurs ajustements'!G$144/1000</f>
        <v>9.033966327389173</v>
      </c>
      <c r="M1638" s="5">
        <f>'[1]Prosp. Sc. final Etap1'!P1638+'[1]Facteurs ajustements'!H$144/1000</f>
        <v>9.005475998454747</v>
      </c>
      <c r="N1638" s="5">
        <f>'[1]Prosp. Sc. final Etap1'!Q1638+'[1]Facteurs ajustements'!I$144/1000</f>
        <v>8.977075376546475</v>
      </c>
      <c r="O1638" s="5">
        <f>'[1]Prosp. Sc. final Etap1'!R1638+'[1]Facteurs ajustements'!J$144/1000</f>
        <v>8.9487641799937201</v>
      </c>
      <c r="P1638" s="5">
        <f>'[1]Prosp. Sc. final Etap1'!S1638+'[1]Facteurs ajustements'!K$144/1000</f>
        <v>8.9205421280100161</v>
      </c>
      <c r="Q1638" s="5">
        <f>'[1]Prosp. Sc. final Etap1'!T1638+'[1]Facteurs ajustements'!L$144/1000</f>
        <v>8.8924089406902613</v>
      </c>
      <c r="R1638" s="5">
        <f>'[1]Prosp. Sc. final Etap1'!U1638+'[1]Facteurs ajustements'!M$144/1000</f>
        <v>8.8714254363512968</v>
      </c>
      <c r="S1638" s="5">
        <f>'[1]Prosp. Sc. final Etap1'!V1638+'[1]Facteurs ajustements'!N$144/1000</f>
        <v>8.8504913304439388</v>
      </c>
      <c r="T1638" s="5">
        <f>'[1]Prosp. Sc. final Etap1'!W1638+'[1]Facteurs ajustements'!O$144/1000</f>
        <v>8.8296065071639482</v>
      </c>
      <c r="U1638" s="5">
        <f>'[1]Prosp. Sc. final Etap1'!X1638+'[1]Facteurs ajustements'!P$144/1000</f>
        <v>8.8087708509787817</v>
      </c>
    </row>
    <row r="1639" spans="1:21" x14ac:dyDescent="0.25">
      <c r="A1639" s="2" t="s">
        <v>1944</v>
      </c>
      <c r="B1639" s="2">
        <v>52183</v>
      </c>
      <c r="C1639" s="2" t="s">
        <v>1945</v>
      </c>
      <c r="D1639" s="2" t="s">
        <v>2087</v>
      </c>
      <c r="E1639" s="2" t="str">
        <f>VLOOKUP(B1639,'[1]ZONE DE CONSOMMATION'!A:C,3,FALSE)</f>
        <v>Chaumont</v>
      </c>
      <c r="F1639" s="3">
        <f>VLOOKUP(B1639,'[1]ZONE DE CONSOMMATION'!A:I,8,FALSE)</f>
        <v>0.19174546559645328</v>
      </c>
      <c r="G1639" s="2">
        <v>35</v>
      </c>
      <c r="H1639" s="6">
        <f t="shared" si="25"/>
        <v>0.19174546559645328</v>
      </c>
      <c r="I1639" s="5">
        <f>'[1]Prosp. Sc. final Etap1'!L1639+'[1]Facteurs ajustements'!D$144/1000</f>
        <v>0.21147569807517708</v>
      </c>
      <c r="J1639" s="5">
        <f>'[1]Prosp. Sc. final Etap1'!M1639+'[1]Facteurs ajustements'!E$144/1000</f>
        <v>0.21077512559444828</v>
      </c>
      <c r="K1639" s="5">
        <f>'[1]Prosp. Sc. final Etap1'!N1639+'[1]Facteurs ajustements'!F$144/1000</f>
        <v>0.21007672347136255</v>
      </c>
      <c r="L1639" s="5">
        <f>'[1]Prosp. Sc. final Etap1'!O1639+'[1]Facteurs ajustements'!G$144/1000</f>
        <v>0.20938048577286897</v>
      </c>
      <c r="M1639" s="5">
        <f>'[1]Prosp. Sc. final Etap1'!P1639+'[1]Facteurs ajustements'!H$144/1000</f>
        <v>0.2086864065816561</v>
      </c>
      <c r="N1639" s="5">
        <f>'[1]Prosp. Sc. final Etap1'!Q1639+'[1]Facteurs ajustements'!I$144/1000</f>
        <v>0.20799447999606935</v>
      </c>
      <c r="O1639" s="5">
        <f>'[1]Prosp. Sc. final Etap1'!R1639+'[1]Facteurs ajustements'!J$144/1000</f>
        <v>0.20730470013002894</v>
      </c>
      <c r="P1639" s="5">
        <f>'[1]Prosp. Sc. final Etap1'!S1639+'[1]Facteurs ajustements'!K$144/1000</f>
        <v>0.20661706111294842</v>
      </c>
      <c r="Q1639" s="5">
        <f>'[1]Prosp. Sc. final Etap1'!T1639+'[1]Facteurs ajustements'!L$144/1000</f>
        <v>0.20593155708965424</v>
      </c>
      <c r="R1639" s="5">
        <f>'[1]Prosp. Sc. final Etap1'!U1639+'[1]Facteurs ajustements'!M$144/1000</f>
        <v>0.20541183502004129</v>
      </c>
      <c r="S1639" s="5">
        <f>'[1]Prosp. Sc. final Etap1'!V1639+'[1]Facteurs ajustements'!N$144/1000</f>
        <v>0.20489330238242767</v>
      </c>
      <c r="T1639" s="5">
        <f>'[1]Prosp. Sc. final Etap1'!W1639+'[1]Facteurs ajustements'!O$144/1000</f>
        <v>0.20437595694432764</v>
      </c>
      <c r="U1639" s="5">
        <f>'[1]Prosp. Sc. final Etap1'!X1639+'[1]Facteurs ajustements'!P$144/1000</f>
        <v>0.20385979647739935</v>
      </c>
    </row>
    <row r="1640" spans="1:21" x14ac:dyDescent="0.25">
      <c r="A1640" s="2" t="s">
        <v>1944</v>
      </c>
      <c r="B1640" s="2">
        <v>52184</v>
      </c>
      <c r="C1640" s="2" t="s">
        <v>1945</v>
      </c>
      <c r="D1640" s="2" t="s">
        <v>2088</v>
      </c>
      <c r="E1640" s="2" t="str">
        <f>VLOOKUP(B1640,'[1]ZONE DE CONSOMMATION'!A:C,3,FALSE)</f>
        <v>Vitry-Saint-Dizier</v>
      </c>
      <c r="F1640" s="3">
        <f>VLOOKUP(B1640,'[1]ZONE DE CONSOMMATION'!A:I,8,FALSE)</f>
        <v>0.29213689305171991</v>
      </c>
      <c r="G1640" s="2">
        <v>64</v>
      </c>
      <c r="H1640" s="6">
        <f t="shared" si="25"/>
        <v>0.29213689305171991</v>
      </c>
      <c r="I1640" s="5">
        <f>'[1]Prosp. Sc. final Etap1'!L1640+'[1]Facteurs ajustements'!D$144/1000</f>
        <v>0.26660590600262674</v>
      </c>
      <c r="J1640" s="5">
        <f>'[1]Prosp. Sc. final Etap1'!M1640+'[1]Facteurs ajustements'!E$144/1000</f>
        <v>0.26573168083661036</v>
      </c>
      <c r="K1640" s="5">
        <f>'[1]Prosp. Sc. final Etap1'!N1640+'[1]Facteurs ajustements'!F$144/1000</f>
        <v>0.26486017301066733</v>
      </c>
      <c r="L1640" s="5">
        <f>'[1]Prosp. Sc. final Etap1'!O1640+'[1]Facteurs ajustements'!G$144/1000</f>
        <v>0.26399137486882601</v>
      </c>
      <c r="M1640" s="5">
        <f>'[1]Prosp. Sc. final Etap1'!P1640+'[1]Facteurs ajustements'!H$144/1000</f>
        <v>0.26312527877628145</v>
      </c>
      <c r="N1640" s="5">
        <f>'[1]Prosp. Sc. final Etap1'!Q1640+'[1]Facteurs ajustements'!I$144/1000</f>
        <v>0.26226187711929538</v>
      </c>
      <c r="O1640" s="5">
        <f>'[1]Prosp. Sc. final Etap1'!R1640+'[1]Facteurs ajustements'!J$144/1000</f>
        <v>0.26140116230509708</v>
      </c>
      <c r="P1640" s="5">
        <f>'[1]Prosp. Sc. final Etap1'!S1640+'[1]Facteurs ajustements'!K$144/1000</f>
        <v>0.26054312676178515</v>
      </c>
      <c r="Q1640" s="5">
        <f>'[1]Prosp. Sc. final Etap1'!T1640+'[1]Facteurs ajustements'!L$144/1000</f>
        <v>0.25968776293822982</v>
      </c>
      <c r="R1640" s="5">
        <f>'[1]Prosp. Sc. final Etap1'!U1640+'[1]Facteurs ajustements'!M$144/1000</f>
        <v>0.25904140089207256</v>
      </c>
      <c r="S1640" s="5">
        <f>'[1]Prosp. Sc. final Etap1'!V1640+'[1]Facteurs ajustements'!N$144/1000</f>
        <v>0.25839652661897883</v>
      </c>
      <c r="T1640" s="5">
        <f>'[1]Prosp. Sc. final Etap1'!W1640+'[1]Facteurs ajustements'!O$144/1000</f>
        <v>0.25775313718362491</v>
      </c>
      <c r="U1640" s="5">
        <f>'[1]Prosp. Sc. final Etap1'!X1640+'[1]Facteurs ajustements'!P$144/1000</f>
        <v>0.25711122965648653</v>
      </c>
    </row>
    <row r="1641" spans="1:21" x14ac:dyDescent="0.25">
      <c r="A1641" s="2" t="s">
        <v>1944</v>
      </c>
      <c r="B1641" s="2">
        <v>52185</v>
      </c>
      <c r="C1641" s="2" t="s">
        <v>1945</v>
      </c>
      <c r="D1641" s="2" t="s">
        <v>2089</v>
      </c>
      <c r="E1641" s="2" t="str">
        <f>VLOOKUP(B1641,'[1]ZONE DE CONSOMMATION'!A:C,3,FALSE)</f>
        <v>Langres</v>
      </c>
      <c r="F1641" s="3">
        <f>VLOOKUP(B1641,'[1]ZONE DE CONSOMMATION'!A:I,8,FALSE)</f>
        <v>0.23719207503561324</v>
      </c>
      <c r="G1641" s="2">
        <v>72</v>
      </c>
      <c r="H1641" s="6">
        <f t="shared" si="25"/>
        <v>0.23719207503561324</v>
      </c>
      <c r="I1641" s="5">
        <f>'[1]Prosp. Sc. final Etap1'!L1641+'[1]Facteurs ajustements'!D$144/1000</f>
        <v>0.19889053966330902</v>
      </c>
      <c r="J1641" s="5">
        <f>'[1]Prosp. Sc. final Etap1'!M1641+'[1]Facteurs ajustements'!E$144/1000</f>
        <v>0.19822960872639347</v>
      </c>
      <c r="K1641" s="5">
        <f>'[1]Prosp. Sc. final Etap1'!N1641+'[1]Facteurs ajustements'!F$144/1000</f>
        <v>0.19757072328162908</v>
      </c>
      <c r="L1641" s="5">
        <f>'[1]Prosp. Sc. final Etap1'!O1641+'[1]Facteurs ajustements'!G$144/1000</f>
        <v>0.1969138777892743</v>
      </c>
      <c r="M1641" s="5">
        <f>'[1]Prosp. Sc. final Etap1'!P1641+'[1]Facteurs ajustements'!H$144/1000</f>
        <v>0.19625906672408819</v>
      </c>
      <c r="N1641" s="5">
        <f>'[1]Prosp. Sc. final Etap1'!Q1641+'[1]Facteurs ajustements'!I$144/1000</f>
        <v>0.19560628457525178</v>
      </c>
      <c r="O1641" s="5">
        <f>'[1]Prosp. Sc. final Etap1'!R1641+'[1]Facteurs ajustements'!J$144/1000</f>
        <v>0.19495552584628964</v>
      </c>
      <c r="P1641" s="5">
        <f>'[1]Prosp. Sc. final Etap1'!S1641+'[1]Facteurs ajustements'!K$144/1000</f>
        <v>0.19430678505499266</v>
      </c>
      <c r="Q1641" s="5">
        <f>'[1]Prosp. Sc. final Etap1'!T1641+'[1]Facteurs ajustements'!L$144/1000</f>
        <v>0.19366005673334116</v>
      </c>
      <c r="R1641" s="5">
        <f>'[1]Prosp. Sc. final Etap1'!U1641+'[1]Facteurs ajustements'!M$144/1000</f>
        <v>0.19316924411693004</v>
      </c>
      <c r="S1641" s="5">
        <f>'[1]Prosp. Sc. final Etap1'!V1641+'[1]Facteurs ajustements'!N$144/1000</f>
        <v>0.19267955282703314</v>
      </c>
      <c r="T1641" s="5">
        <f>'[1]Prosp. Sc. final Etap1'!W1641+'[1]Facteurs ajustements'!O$144/1000</f>
        <v>0.19219098079160912</v>
      </c>
      <c r="U1641" s="5">
        <f>'[1]Prosp. Sc. final Etap1'!X1641+'[1]Facteurs ajustements'!P$144/1000</f>
        <v>0.1917035259423823</v>
      </c>
    </row>
    <row r="1642" spans="1:21" x14ac:dyDescent="0.25">
      <c r="A1642" s="2" t="s">
        <v>1944</v>
      </c>
      <c r="B1642" s="2">
        <v>52187</v>
      </c>
      <c r="C1642" s="2" t="s">
        <v>1945</v>
      </c>
      <c r="D1642" s="2" t="s">
        <v>2090</v>
      </c>
      <c r="E1642" s="2" t="str">
        <f>VLOOKUP(B1642,'[1]ZONE DE CONSOMMATION'!A:C,3,FALSE)</f>
        <v>Vitry-Saint-Dizier</v>
      </c>
      <c r="F1642" s="3">
        <f>VLOOKUP(B1642,'[1]ZONE DE CONSOMMATION'!A:I,8,FALSE)</f>
        <v>0.85358748438549414</v>
      </c>
      <c r="G1642" s="2">
        <v>187</v>
      </c>
      <c r="H1642" s="6">
        <f t="shared" si="25"/>
        <v>0.85358748438549414</v>
      </c>
      <c r="I1642" s="5">
        <f>'[1]Prosp. Sc. final Etap1'!L1642+'[1]Facteurs ajustements'!D$144/1000</f>
        <v>0.71876997548042365</v>
      </c>
      <c r="J1642" s="5">
        <f>'[1]Prosp. Sc. final Etap1'!M1642+'[1]Facteurs ajustements'!E$144/1000</f>
        <v>0.71647149476001748</v>
      </c>
      <c r="K1642" s="5">
        <f>'[1]Prosp. Sc. final Etap1'!N1642+'[1]Facteurs ajustements'!F$144/1000</f>
        <v>0.71418021759170602</v>
      </c>
      <c r="L1642" s="5">
        <f>'[1]Prosp. Sc. final Etap1'!O1642+'[1]Facteurs ajustements'!G$144/1000</f>
        <v>0.71189612218855769</v>
      </c>
      <c r="M1642" s="5">
        <f>'[1]Prosp. Sc. final Etap1'!P1642+'[1]Facteurs ajustements'!H$144/1000</f>
        <v>0.70961918682931846</v>
      </c>
      <c r="N1642" s="5">
        <f>'[1]Prosp. Sc. final Etap1'!Q1642+'[1]Facteurs ajustements'!I$144/1000</f>
        <v>0.70734938985817086</v>
      </c>
      <c r="O1642" s="5">
        <f>'[1]Prosp. Sc. final Etap1'!R1642+'[1]Facteurs ajustements'!J$144/1000</f>
        <v>0.70508670968449583</v>
      </c>
      <c r="P1642" s="5">
        <f>'[1]Prosp. Sc. final Etap1'!S1642+'[1]Facteurs ajustements'!K$144/1000</f>
        <v>0.70283112478263465</v>
      </c>
      <c r="Q1642" s="5">
        <f>'[1]Prosp. Sc. final Etap1'!T1642+'[1]Facteurs ajustements'!L$144/1000</f>
        <v>0.70058261369165331</v>
      </c>
      <c r="R1642" s="5">
        <f>'[1]Prosp. Sc. final Etap1'!U1642+'[1]Facteurs ajustements'!M$144/1000</f>
        <v>0.69889758247834566</v>
      </c>
      <c r="S1642" s="5">
        <f>'[1]Prosp. Sc. final Etap1'!V1642+'[1]Facteurs ajustements'!N$144/1000</f>
        <v>0.69721648595631103</v>
      </c>
      <c r="T1642" s="5">
        <f>'[1]Prosp. Sc. final Etap1'!W1642+'[1]Facteurs ajustements'!O$144/1000</f>
        <v>0.69553931542572534</v>
      </c>
      <c r="U1642" s="5">
        <f>'[1]Prosp. Sc. final Etap1'!X1642+'[1]Facteurs ajustements'!P$144/1000</f>
        <v>0.69386606220614422</v>
      </c>
    </row>
    <row r="1643" spans="1:21" x14ac:dyDescent="0.25">
      <c r="A1643" s="2" t="s">
        <v>1944</v>
      </c>
      <c r="B1643" s="2">
        <v>52189</v>
      </c>
      <c r="C1643" s="2" t="s">
        <v>1945</v>
      </c>
      <c r="D1643" s="2" t="s">
        <v>2091</v>
      </c>
      <c r="E1643" s="2" t="str">
        <f>VLOOKUP(B1643,'[1]ZONE DE CONSOMMATION'!A:C,3,FALSE)</f>
        <v>Langres</v>
      </c>
      <c r="F1643" s="3">
        <f>VLOOKUP(B1643,'[1]ZONE DE CONSOMMATION'!A:I,8,FALSE)</f>
        <v>1.2353753908104856</v>
      </c>
      <c r="G1643" s="2">
        <v>375</v>
      </c>
      <c r="H1643" s="6">
        <f t="shared" si="25"/>
        <v>1.2353753908104856</v>
      </c>
      <c r="I1643" s="5">
        <f>'[1]Prosp. Sc. final Etap1'!L1643+'[1]Facteurs ajustements'!D$144/1000</f>
        <v>1.3051499879784809</v>
      </c>
      <c r="J1643" s="5">
        <f>'[1]Prosp. Sc. final Etap1'!M1643+'[1]Facteurs ajustements'!E$144/1000</f>
        <v>1.3010044896683133</v>
      </c>
      <c r="K1643" s="5">
        <f>'[1]Prosp. Sc. final Etap1'!N1643+'[1]Facteurs ajustements'!F$144/1000</f>
        <v>1.2968720127653925</v>
      </c>
      <c r="L1643" s="5">
        <f>'[1]Prosp. Sc. final Etap1'!O1643+'[1]Facteurs ajustements'!G$144/1000</f>
        <v>1.292752517157332</v>
      </c>
      <c r="M1643" s="5">
        <f>'[1]Prosp. Sc. final Etap1'!P1643+'[1]Facteurs ajustements'!H$144/1000</f>
        <v>1.2886459628551441</v>
      </c>
      <c r="N1643" s="5">
        <f>'[1]Prosp. Sc. final Etap1'!Q1643+'[1]Facteurs ajustements'!I$144/1000</f>
        <v>1.2845523099928202</v>
      </c>
      <c r="O1643" s="5">
        <f>'[1]Prosp. Sc. final Etap1'!R1643+'[1]Facteurs ajustements'!J$144/1000</f>
        <v>1.2804715188269089</v>
      </c>
      <c r="P1643" s="5">
        <f>'[1]Prosp. Sc. final Etap1'!S1643+'[1]Facteurs ajustements'!K$144/1000</f>
        <v>1.2764035497360982</v>
      </c>
      <c r="Q1643" s="5">
        <f>'[1]Prosp. Sc. final Etap1'!T1643+'[1]Facteurs ajustements'!L$144/1000</f>
        <v>1.2723483632207995</v>
      </c>
      <c r="R1643" s="5">
        <f>'[1]Prosp. Sc. final Etap1'!U1643+'[1]Facteurs ajustements'!M$144/1000</f>
        <v>1.2693163544824564</v>
      </c>
      <c r="S1643" s="5">
        <f>'[1]Prosp. Sc. final Etap1'!V1643+'[1]Facteurs ajustements'!N$144/1000</f>
        <v>1.2662914536727732</v>
      </c>
      <c r="T1643" s="5">
        <f>'[1]Prosp. Sc. final Etap1'!W1643+'[1]Facteurs ajustements'!O$144/1000</f>
        <v>1.2632736446163484</v>
      </c>
      <c r="U1643" s="5">
        <f>'[1]Prosp. Sc. final Etap1'!X1643+'[1]Facteurs ajustements'!P$144/1000</f>
        <v>1.2602629111747699</v>
      </c>
    </row>
    <row r="1644" spans="1:21" x14ac:dyDescent="0.25">
      <c r="A1644" s="2" t="s">
        <v>1944</v>
      </c>
      <c r="B1644" s="2">
        <v>52190</v>
      </c>
      <c r="C1644" s="2" t="s">
        <v>1945</v>
      </c>
      <c r="D1644" s="2" t="s">
        <v>2092</v>
      </c>
      <c r="E1644" s="2" t="str">
        <f>VLOOKUP(B1644,'[1]ZONE DE CONSOMMATION'!A:C,3,FALSE)</f>
        <v>Chaumont</v>
      </c>
      <c r="F1644" s="3">
        <f>VLOOKUP(B1644,'[1]ZONE DE CONSOMMATION'!A:I,8,FALSE)</f>
        <v>1.6928385391229732</v>
      </c>
      <c r="G1644" s="2">
        <v>309</v>
      </c>
      <c r="H1644" s="6">
        <f t="shared" si="25"/>
        <v>1.6928385391229732</v>
      </c>
      <c r="I1644" s="5">
        <f>'[1]Prosp. Sc. final Etap1'!L1644+'[1]Facteurs ajustements'!D$144/1000</f>
        <v>1.5519041208166977</v>
      </c>
      <c r="J1644" s="5">
        <f>'[1]Prosp. Sc. final Etap1'!M1644+'[1]Facteurs ajustements'!E$144/1000</f>
        <v>1.5469813804212191</v>
      </c>
      <c r="K1644" s="5">
        <f>'[1]Prosp. Sc. final Etap1'!N1644+'[1]Facteurs ajustements'!F$144/1000</f>
        <v>1.5420741096402466</v>
      </c>
      <c r="L1644" s="5">
        <f>'[1]Prosp. Sc. final Etap1'!O1644+'[1]Facteurs ajustements'!G$144/1000</f>
        <v>1.5371822606498717</v>
      </c>
      <c r="M1644" s="5">
        <f>'[1]Prosp. Sc. final Etap1'!P1644+'[1]Facteurs ajustements'!H$144/1000</f>
        <v>1.5323057857738767</v>
      </c>
      <c r="N1644" s="5">
        <f>'[1]Prosp. Sc. final Etap1'!Q1644+'[1]Facteurs ajustements'!I$144/1000</f>
        <v>1.5274446374832353</v>
      </c>
      <c r="O1644" s="5">
        <f>'[1]Prosp. Sc. final Etap1'!R1644+'[1]Facteurs ajustements'!J$144/1000</f>
        <v>1.5225987683956161</v>
      </c>
      <c r="P1644" s="5">
        <f>'[1]Prosp. Sc. final Etap1'!S1644+'[1]Facteurs ajustements'!K$144/1000</f>
        <v>1.5177681312748894</v>
      </c>
      <c r="Q1644" s="5">
        <f>'[1]Prosp. Sc. final Etap1'!T1644+'[1]Facteurs ajustements'!L$144/1000</f>
        <v>1.512952679030634</v>
      </c>
      <c r="R1644" s="5">
        <f>'[1]Prosp. Sc. final Etap1'!U1644+'[1]Facteurs ajustements'!M$144/1000</f>
        <v>1.509353849691216</v>
      </c>
      <c r="S1644" s="5">
        <f>'[1]Prosp. Sc. final Etap1'!V1644+'[1]Facteurs ajustements'!N$144/1000</f>
        <v>1.5057634636081003</v>
      </c>
      <c r="T1644" s="5">
        <f>'[1]Prosp. Sc. final Etap1'!W1644+'[1]Facteurs ajustements'!O$144/1000</f>
        <v>1.5021815014600928</v>
      </c>
      <c r="U1644" s="5">
        <f>'[1]Prosp. Sc. final Etap1'!X1644+'[1]Facteurs ajustements'!P$144/1000</f>
        <v>1.4986079439704005</v>
      </c>
    </row>
    <row r="1645" spans="1:21" x14ac:dyDescent="0.25">
      <c r="A1645" s="2" t="s">
        <v>1944</v>
      </c>
      <c r="B1645" s="2">
        <v>52193</v>
      </c>
      <c r="C1645" s="2" t="s">
        <v>1945</v>
      </c>
      <c r="D1645" s="2" t="s">
        <v>2093</v>
      </c>
      <c r="E1645" s="2" t="str">
        <f>VLOOKUP(B1645,'[1]ZONE DE CONSOMMATION'!A:C,3,FALSE)</f>
        <v>Chaumont</v>
      </c>
      <c r="F1645" s="3">
        <f>VLOOKUP(B1645,'[1]ZONE DE CONSOMMATION'!A:I,8,FALSE)</f>
        <v>1.6873600972487888</v>
      </c>
      <c r="G1645" s="2">
        <v>308</v>
      </c>
      <c r="H1645" s="6">
        <f t="shared" si="25"/>
        <v>1.6873600972487888</v>
      </c>
      <c r="I1645" s="5">
        <f>'[1]Prosp. Sc. final Etap1'!L1645+'[1]Facteurs ajustements'!D$144/1000</f>
        <v>1.6387334923303187</v>
      </c>
      <c r="J1645" s="5">
        <f>'[1]Prosp. Sc. final Etap1'!M1645+'[1]Facteurs ajustements'!E$144/1000</f>
        <v>1.6335372511792292</v>
      </c>
      <c r="K1645" s="5">
        <f>'[1]Prosp. Sc. final Etap1'!N1645+'[1]Facteurs ajustements'!F$144/1000</f>
        <v>1.6283573411329684</v>
      </c>
      <c r="L1645" s="5">
        <f>'[1]Prosp. Sc. final Etap1'!O1645+'[1]Facteurs ajustements'!G$144/1000</f>
        <v>1.6231937116540507</v>
      </c>
      <c r="M1645" s="5">
        <f>'[1]Prosp. Sc. final Etap1'!P1645+'[1]Facteurs ajustements'!H$144/1000</f>
        <v>1.6180463123612276</v>
      </c>
      <c r="N1645" s="5">
        <f>'[1]Prosp. Sc. final Etap1'!Q1645+'[1]Facteurs ajustements'!I$144/1000</f>
        <v>1.6129150930289633</v>
      </c>
      <c r="O1645" s="5">
        <f>'[1]Prosp. Sc. final Etap1'!R1645+'[1]Facteurs ajustements'!J$144/1000</f>
        <v>1.60780000358691</v>
      </c>
      <c r="P1645" s="5">
        <f>'[1]Prosp. Sc. final Etap1'!S1645+'[1]Facteurs ajustements'!K$144/1000</f>
        <v>1.6027009941193884</v>
      </c>
      <c r="Q1645" s="5">
        <f>'[1]Prosp. Sc. final Etap1'!T1645+'[1]Facteurs ajustements'!L$144/1000</f>
        <v>1.5976180148648682</v>
      </c>
      <c r="R1645" s="5">
        <f>'[1]Prosp. Sc. final Etap1'!U1645+'[1]Facteurs ajustements'!M$144/1000</f>
        <v>1.5938197291840861</v>
      </c>
      <c r="S1645" s="5">
        <f>'[1]Prosp. Sc. final Etap1'!V1645+'[1]Facteurs ajustements'!N$144/1000</f>
        <v>1.5900303566429623</v>
      </c>
      <c r="T1645" s="5">
        <f>'[1]Prosp. Sc. final Etap1'!W1645+'[1]Facteurs ajustements'!O$144/1000</f>
        <v>1.5862498768133415</v>
      </c>
      <c r="U1645" s="5">
        <f>'[1]Prosp. Sc. final Etap1'!X1645+'[1]Facteurs ajustements'!P$144/1000</f>
        <v>1.5824782693140775</v>
      </c>
    </row>
    <row r="1646" spans="1:21" x14ac:dyDescent="0.25">
      <c r="A1646" s="2" t="s">
        <v>1944</v>
      </c>
      <c r="B1646" s="2">
        <v>52194</v>
      </c>
      <c r="C1646" s="2" t="s">
        <v>1945</v>
      </c>
      <c r="D1646" s="2" t="s">
        <v>2094</v>
      </c>
      <c r="E1646" s="2" t="str">
        <f>VLOOKUP(B1646,'[1]ZONE DE CONSOMMATION'!A:C,3,FALSE)</f>
        <v>Vitry-Saint-Dizier</v>
      </c>
      <c r="F1646" s="3">
        <f>VLOOKUP(B1646,'[1]ZONE DE CONSOMMATION'!A:I,8,FALSE)</f>
        <v>9.6952931381539553</v>
      </c>
      <c r="G1646" s="2">
        <v>2124</v>
      </c>
      <c r="H1646" s="6">
        <f t="shared" si="25"/>
        <v>9.6952931381539553</v>
      </c>
      <c r="I1646" s="5">
        <f>'[1]Prosp. Sc. final Etap1'!L1646+'[1]Facteurs ajustements'!D$144/1000</f>
        <v>9.192324637494341</v>
      </c>
      <c r="J1646" s="5">
        <f>'[1]Prosp. Sc. final Etap1'!M1646+'[1]Facteurs ajustements'!E$144/1000</f>
        <v>9.1633356076846653</v>
      </c>
      <c r="K1646" s="5">
        <f>'[1]Prosp. Sc. final Etap1'!N1646+'[1]Facteurs ajustements'!F$144/1000</f>
        <v>9.1344378530403709</v>
      </c>
      <c r="L1646" s="5">
        <f>'[1]Prosp. Sc. final Etap1'!O1646+'[1]Facteurs ajustements'!G$144/1000</f>
        <v>9.1056310869603312</v>
      </c>
      <c r="M1646" s="5">
        <f>'[1]Prosp. Sc. final Etap1'!P1646+'[1]Facteurs ajustements'!H$144/1000</f>
        <v>9.0769150237432328</v>
      </c>
      <c r="N1646" s="5">
        <f>'[1]Prosp. Sc. final Etap1'!Q1646+'[1]Facteurs ajustements'!I$144/1000</f>
        <v>9.0482893785846965</v>
      </c>
      <c r="O1646" s="5">
        <f>'[1]Prosp. Sc. final Etap1'!R1646+'[1]Facteurs ajustements'!J$144/1000</f>
        <v>9.0197538675744262</v>
      </c>
      <c r="P1646" s="5">
        <f>'[1]Prosp. Sc. final Etap1'!S1646+'[1]Facteurs ajustements'!K$144/1000</f>
        <v>8.9913082076933541</v>
      </c>
      <c r="Q1646" s="5">
        <f>'[1]Prosp. Sc. final Etap1'!T1646+'[1]Facteurs ajustements'!L$144/1000</f>
        <v>8.9629521168108095</v>
      </c>
      <c r="R1646" s="5">
        <f>'[1]Prosp. Sc. final Etap1'!U1646+'[1]Facteurs ajustements'!M$144/1000</f>
        <v>8.9418024254051023</v>
      </c>
      <c r="S1646" s="5">
        <f>'[1]Prosp. Sc. final Etap1'!V1646+'[1]Facteurs ajustements'!N$144/1000</f>
        <v>8.9207025239379139</v>
      </c>
      <c r="T1646" s="5">
        <f>'[1]Prosp. Sc. final Etap1'!W1646+'[1]Facteurs ajustements'!O$144/1000</f>
        <v>8.8996522956826869</v>
      </c>
      <c r="U1646" s="5">
        <f>'[1]Prosp. Sc. final Etap1'!X1646+'[1]Facteurs ajustements'!P$144/1000</f>
        <v>8.8786516241867286</v>
      </c>
    </row>
    <row r="1647" spans="1:21" x14ac:dyDescent="0.25">
      <c r="A1647" s="2" t="s">
        <v>1944</v>
      </c>
      <c r="B1647" s="2">
        <v>52195</v>
      </c>
      <c r="C1647" s="2" t="s">
        <v>1945</v>
      </c>
      <c r="D1647" s="2" t="s">
        <v>2095</v>
      </c>
      <c r="E1647" s="2" t="str">
        <f>VLOOKUP(B1647,'[1]ZONE DE CONSOMMATION'!A:C,3,FALSE)</f>
        <v>Langres</v>
      </c>
      <c r="F1647" s="3">
        <f>VLOOKUP(B1647,'[1]ZONE DE CONSOMMATION'!A:I,8,FALSE)</f>
        <v>0.13506770939527976</v>
      </c>
      <c r="G1647" s="2">
        <v>41</v>
      </c>
      <c r="H1647" s="6">
        <f t="shared" si="25"/>
        <v>0.13506770939527976</v>
      </c>
      <c r="I1647" s="5">
        <f>'[1]Prosp. Sc. final Etap1'!L1647+'[1]Facteurs ajustements'!D$144/1000</f>
        <v>0.12057128668524375</v>
      </c>
      <c r="J1647" s="5">
        <f>'[1]Prosp. Sc. final Etap1'!M1647+'[1]Facteurs ajustements'!E$144/1000</f>
        <v>0.12015705078360268</v>
      </c>
      <c r="K1647" s="5">
        <f>'[1]Prosp. Sc. final Etap1'!N1647+'[1]Facteurs ajustements'!F$144/1000</f>
        <v>0.11974408331817679</v>
      </c>
      <c r="L1647" s="5">
        <f>'[1]Prosp. Sc. final Etap1'!O1647+'[1]Facteurs ajustements'!G$144/1000</f>
        <v>0.1193323811968454</v>
      </c>
      <c r="M1647" s="5">
        <f>'[1]Prosp. Sc. final Etap1'!P1647+'[1]Facteurs ajustements'!H$144/1000</f>
        <v>0.11892194133427891</v>
      </c>
      <c r="N1647" s="5">
        <f>'[1]Prosp. Sc. final Etap1'!Q1647+'[1]Facteurs ajustements'!I$144/1000</f>
        <v>0.11851276065188408</v>
      </c>
      <c r="O1647" s="5">
        <f>'[1]Prosp. Sc. final Etap1'!R1647+'[1]Facteurs ajustements'!J$144/1000</f>
        <v>0.11810483607775023</v>
      </c>
      <c r="P1647" s="5">
        <f>'[1]Prosp. Sc. final Etap1'!S1647+'[1]Facteurs ajustements'!K$144/1000</f>
        <v>0.1176981645465958</v>
      </c>
      <c r="Q1647" s="5">
        <f>'[1]Prosp. Sc. final Etap1'!T1647+'[1]Facteurs ajustements'!L$144/1000</f>
        <v>0.11729274299971582</v>
      </c>
      <c r="R1647" s="5">
        <f>'[1]Prosp. Sc. final Etap1'!U1647+'[1]Facteurs ajustements'!M$144/1000</f>
        <v>0.11698183807335294</v>
      </c>
      <c r="S1647" s="5">
        <f>'[1]Prosp. Sc. final Etap1'!V1647+'[1]Facteurs ajustements'!N$144/1000</f>
        <v>0.11667163064326391</v>
      </c>
      <c r="T1647" s="5">
        <f>'[1]Prosp. Sc. final Etap1'!W1647+'[1]Facteurs ajustements'!O$144/1000</f>
        <v>0.11636211963587537</v>
      </c>
      <c r="U1647" s="5">
        <f>'[1]Prosp. Sc. final Etap1'!X1647+'[1]Facteurs ajustements'!P$144/1000</f>
        <v>0.11605330397902743</v>
      </c>
    </row>
    <row r="1648" spans="1:21" x14ac:dyDescent="0.25">
      <c r="A1648" s="2" t="s">
        <v>1944</v>
      </c>
      <c r="B1648" s="2">
        <v>52196</v>
      </c>
      <c r="C1648" s="2" t="s">
        <v>1945</v>
      </c>
      <c r="D1648" s="2" t="s">
        <v>2096</v>
      </c>
      <c r="E1648" s="2" t="str">
        <f>VLOOKUP(B1648,'[1]ZONE DE CONSOMMATION'!A:C,3,FALSE)</f>
        <v>Langres</v>
      </c>
      <c r="F1648" s="3">
        <f>VLOOKUP(B1648,'[1]ZONE DE CONSOMMATION'!A:I,8,FALSE)</f>
        <v>0.34261077505144139</v>
      </c>
      <c r="G1648" s="2">
        <v>104</v>
      </c>
      <c r="H1648" s="6">
        <f t="shared" si="25"/>
        <v>0.34261077505144139</v>
      </c>
      <c r="I1648" s="5">
        <f>'[1]Prosp. Sc. final Etap1'!L1648+'[1]Facteurs ajustements'!D$144/1000</f>
        <v>0.31310611692298762</v>
      </c>
      <c r="J1648" s="5">
        <f>'[1]Prosp. Sc. final Etap1'!M1648+'[1]Facteurs ajustements'!E$144/1000</f>
        <v>0.31208542239296339</v>
      </c>
      <c r="K1648" s="5">
        <f>'[1]Prosp. Sc. final Etap1'!N1648+'[1]Facteurs ajustements'!F$144/1000</f>
        <v>0.31106790656166367</v>
      </c>
      <c r="L1648" s="5">
        <f>'[1]Prosp. Sc. final Etap1'!O1648+'[1]Facteurs ajustements'!G$144/1000</f>
        <v>0.31005356031989972</v>
      </c>
      <c r="M1648" s="5">
        <f>'[1]Prosp. Sc. final Etap1'!P1648+'[1]Facteurs ajustements'!H$144/1000</f>
        <v>0.30904237458422668</v>
      </c>
      <c r="N1648" s="5">
        <f>'[1]Prosp. Sc. final Etap1'!Q1648+'[1]Facteurs ajustements'!I$144/1000</f>
        <v>0.30803434029682969</v>
      </c>
      <c r="O1648" s="5">
        <f>'[1]Prosp. Sc. final Etap1'!R1648+'[1]Facteurs ajustements'!J$144/1000</f>
        <v>0.30702944842540958</v>
      </c>
      <c r="P1648" s="5">
        <f>'[1]Prosp. Sc. final Etap1'!S1648+'[1]Facteurs ajustements'!K$144/1000</f>
        <v>0.30602768996307139</v>
      </c>
      <c r="Q1648" s="5">
        <f>'[1]Prosp. Sc. final Etap1'!T1648+'[1]Facteurs ajustements'!L$144/1000</f>
        <v>0.30502905592821145</v>
      </c>
      <c r="R1648" s="5">
        <f>'[1]Prosp. Sc. final Etap1'!U1648+'[1]Facteurs ajustements'!M$144/1000</f>
        <v>0.30427587793047994</v>
      </c>
      <c r="S1648" s="5">
        <f>'[1]Prosp. Sc. final Etap1'!V1648+'[1]Facteurs ajustements'!N$144/1000</f>
        <v>0.30352443934502987</v>
      </c>
      <c r="T1648" s="5">
        <f>'[1]Prosp. Sc. final Etap1'!W1648+'[1]Facteurs ajustements'!O$144/1000</f>
        <v>0.30277473664372079</v>
      </c>
      <c r="U1648" s="5">
        <f>'[1]Prosp. Sc. final Etap1'!X1648+'[1]Facteurs ajustements'!P$144/1000</f>
        <v>0.30202676630560815</v>
      </c>
    </row>
    <row r="1649" spans="1:21" x14ac:dyDescent="0.25">
      <c r="A1649" s="2" t="s">
        <v>1944</v>
      </c>
      <c r="B1649" s="2">
        <v>52197</v>
      </c>
      <c r="C1649" s="2" t="s">
        <v>1945</v>
      </c>
      <c r="D1649" s="2" t="s">
        <v>2097</v>
      </c>
      <c r="E1649" s="2" t="str">
        <f>VLOOKUP(B1649,'[1]ZONE DE CONSOMMATION'!A:C,3,FALSE)</f>
        <v>Langres</v>
      </c>
      <c r="F1649" s="3">
        <f>VLOOKUP(B1649,'[1]ZONE DE CONSOMMATION'!A:I,8,FALSE)</f>
        <v>4.3814647194078553</v>
      </c>
      <c r="G1649" s="2">
        <v>1330</v>
      </c>
      <c r="H1649" s="6">
        <f t="shared" si="25"/>
        <v>4.3814647194078553</v>
      </c>
      <c r="I1649" s="5">
        <f>'[1]Prosp. Sc. final Etap1'!L1649+'[1]Facteurs ajustements'!D$144/1000</f>
        <v>4.2355953702410893</v>
      </c>
      <c r="J1649" s="5">
        <f>'[1]Prosp. Sc. final Etap1'!M1649+'[1]Facteurs ajustements'!E$144/1000</f>
        <v>4.2222193660277343</v>
      </c>
      <c r="K1649" s="5">
        <f>'[1]Prosp. Sc. final Etap1'!N1649+'[1]Facteurs ajustements'!F$144/1000</f>
        <v>4.2088854580645654</v>
      </c>
      <c r="L1649" s="5">
        <f>'[1]Prosp. Sc. final Etap1'!O1649+'[1]Facteurs ajustements'!G$144/1000</f>
        <v>4.1955935146573777</v>
      </c>
      <c r="M1649" s="5">
        <f>'[1]Prosp. Sc. final Etap1'!P1649+'[1]Facteurs ajustements'!H$144/1000</f>
        <v>4.1823434045238406</v>
      </c>
      <c r="N1649" s="5">
        <f>'[1]Prosp. Sc. final Etap1'!Q1649+'[1]Facteurs ajustements'!I$144/1000</f>
        <v>4.1691349967921605</v>
      </c>
      <c r="O1649" s="5">
        <f>'[1]Prosp. Sc. final Etap1'!R1649+'[1]Facteurs ajustements'!J$144/1000</f>
        <v>4.1559681609997581</v>
      </c>
      <c r="P1649" s="5">
        <f>'[1]Prosp. Sc. final Etap1'!S1649+'[1]Facteurs ajustements'!K$144/1000</f>
        <v>4.1428427670919463</v>
      </c>
      <c r="Q1649" s="5">
        <f>'[1]Prosp. Sc. final Etap1'!T1649+'[1]Facteurs ajustements'!L$144/1000</f>
        <v>4.1297586854206143</v>
      </c>
      <c r="R1649" s="5">
        <f>'[1]Prosp. Sc. final Etap1'!U1649+'[1]Facteurs ajustements'!M$144/1000</f>
        <v>4.1199951306129661</v>
      </c>
      <c r="S1649" s="5">
        <f>'[1]Prosp. Sc. final Etap1'!V1649+'[1]Facteurs ajustements'!N$144/1000</f>
        <v>4.1102545420488044</v>
      </c>
      <c r="T1649" s="5">
        <f>'[1]Prosp. Sc. final Etap1'!W1649+'[1]Facteurs ajustements'!O$144/1000</f>
        <v>4.1005368661933854</v>
      </c>
      <c r="U1649" s="5">
        <f>'[1]Prosp. Sc. final Etap1'!X1649+'[1]Facteurs ajustements'!P$144/1000</f>
        <v>4.0908420496369651</v>
      </c>
    </row>
    <row r="1650" spans="1:21" x14ac:dyDescent="0.25">
      <c r="A1650" s="2" t="s">
        <v>1944</v>
      </c>
      <c r="B1650" s="2">
        <v>52198</v>
      </c>
      <c r="C1650" s="2" t="s">
        <v>1945</v>
      </c>
      <c r="D1650" s="2" t="s">
        <v>2098</v>
      </c>
      <c r="E1650" s="2" t="str">
        <f>VLOOKUP(B1650,'[1]ZONE DE CONSOMMATION'!A:C,3,FALSE)</f>
        <v>Vitry-Saint-Dizier</v>
      </c>
      <c r="F1650" s="3">
        <f>VLOOKUP(B1650,'[1]ZONE DE CONSOMMATION'!A:I,8,FALSE)</f>
        <v>0.35147719945285055</v>
      </c>
      <c r="G1650" s="2">
        <v>77</v>
      </c>
      <c r="H1650" s="6">
        <f t="shared" si="25"/>
        <v>0.35147719945285055</v>
      </c>
      <c r="I1650" s="5">
        <f>'[1]Prosp. Sc. final Etap1'!L1650+'[1]Facteurs ajustements'!D$144/1000</f>
        <v>0.31634395364518436</v>
      </c>
      <c r="J1650" s="5">
        <f>'[1]Prosp. Sc. final Etap1'!M1650+'[1]Facteurs ajustements'!E$144/1000</f>
        <v>0.31531306036818513</v>
      </c>
      <c r="K1650" s="5">
        <f>'[1]Prosp. Sc. final Etap1'!N1650+'[1]Facteurs ajustements'!F$144/1000</f>
        <v>0.3142853779145815</v>
      </c>
      <c r="L1650" s="5">
        <f>'[1]Prosp. Sc. final Etap1'!O1650+'[1]Facteurs ajustements'!G$144/1000</f>
        <v>0.31326089707399646</v>
      </c>
      <c r="M1650" s="5">
        <f>'[1]Prosp. Sc. final Etap1'!P1650+'[1]Facteurs ajustements'!H$144/1000</f>
        <v>0.31223960866211542</v>
      </c>
      <c r="N1650" s="5">
        <f>'[1]Prosp. Sc. final Etap1'!Q1650+'[1]Facteurs ajustements'!I$144/1000</f>
        <v>0.3112215035205716</v>
      </c>
      <c r="O1650" s="5">
        <f>'[1]Prosp. Sc. final Etap1'!R1650+'[1]Facteurs ajustements'!J$144/1000</f>
        <v>0.31020657251683087</v>
      </c>
      <c r="P1650" s="5">
        <f>'[1]Prosp. Sc. final Etap1'!S1650+'[1]Facteurs ajustements'!K$144/1000</f>
        <v>0.30919480654407849</v>
      </c>
      <c r="Q1650" s="5">
        <f>'[1]Prosp. Sc. final Etap1'!T1650+'[1]Facteurs ajustements'!L$144/1000</f>
        <v>0.30818619652110635</v>
      </c>
      <c r="R1650" s="5">
        <f>'[1]Prosp. Sc. final Etap1'!U1650+'[1]Facteurs ajustements'!M$144/1000</f>
        <v>0.30742558086656252</v>
      </c>
      <c r="S1650" s="5">
        <f>'[1]Prosp. Sc. final Etap1'!V1650+'[1]Facteurs ajustements'!N$144/1000</f>
        <v>0.30666672214608531</v>
      </c>
      <c r="T1650" s="5">
        <f>'[1]Prosp. Sc. final Etap1'!W1650+'[1]Facteurs ajustements'!O$144/1000</f>
        <v>0.30590961679025591</v>
      </c>
      <c r="U1650" s="5">
        <f>'[1]Prosp. Sc. final Etap1'!X1650+'[1]Facteurs ajustements'!P$144/1000</f>
        <v>0.30515426123694889</v>
      </c>
    </row>
    <row r="1651" spans="1:21" x14ac:dyDescent="0.25">
      <c r="A1651" s="2" t="s">
        <v>1944</v>
      </c>
      <c r="B1651" s="2">
        <v>52199</v>
      </c>
      <c r="C1651" s="2" t="s">
        <v>1945</v>
      </c>
      <c r="D1651" s="2" t="s">
        <v>2099</v>
      </c>
      <c r="E1651" s="2" t="str">
        <f>VLOOKUP(B1651,'[1]ZONE DE CONSOMMATION'!A:C,3,FALSE)</f>
        <v>Vitry-Saint-Dizier</v>
      </c>
      <c r="F1651" s="3">
        <f>VLOOKUP(B1651,'[1]ZONE DE CONSOMMATION'!A:I,8,FALSE)</f>
        <v>0.23736122560452244</v>
      </c>
      <c r="G1651" s="2">
        <v>52</v>
      </c>
      <c r="H1651" s="6">
        <f t="shared" si="25"/>
        <v>0.23736122560452244</v>
      </c>
      <c r="I1651" s="5">
        <f>'[1]Prosp. Sc. final Etap1'!L1651+'[1]Facteurs ajustements'!D$144/1000</f>
        <v>0.22591113974962493</v>
      </c>
      <c r="J1651" s="5">
        <f>'[1]Prosp. Sc. final Etap1'!M1651+'[1]Facteurs ajustements'!E$144/1000</f>
        <v>0.22516509758350373</v>
      </c>
      <c r="K1651" s="5">
        <f>'[1]Prosp. Sc. final Etap1'!N1651+'[1]Facteurs ajustements'!F$144/1000</f>
        <v>0.22442136899837384</v>
      </c>
      <c r="L1651" s="5">
        <f>'[1]Prosp. Sc. final Etap1'!O1651+'[1]Facteurs ajustements'!G$144/1000</f>
        <v>0.22367994761005011</v>
      </c>
      <c r="M1651" s="5">
        <f>'[1]Prosp. Sc. final Etap1'!P1651+'[1]Facteurs ajustements'!H$144/1000</f>
        <v>0.22294082705150808</v>
      </c>
      <c r="N1651" s="5">
        <f>'[1]Prosp. Sc. final Etap1'!Q1651+'[1]Facteurs ajustements'!I$144/1000</f>
        <v>0.22220400097279655</v>
      </c>
      <c r="O1651" s="5">
        <f>'[1]Prosp. Sc. final Etap1'!R1651+'[1]Facteurs ajustements'!J$144/1000</f>
        <v>0.22146946304095119</v>
      </c>
      <c r="P1651" s="5">
        <f>'[1]Prosp. Sc. final Etap1'!S1651+'[1]Facteurs ajustements'!K$144/1000</f>
        <v>0.22073720693990867</v>
      </c>
      <c r="Q1651" s="5">
        <f>'[1]Prosp. Sc. final Etap1'!T1651+'[1]Facteurs ajustements'!L$144/1000</f>
        <v>0.22000722637042172</v>
      </c>
      <c r="R1651" s="5">
        <f>'[1]Prosp. Sc. final Etap1'!U1651+'[1]Facteurs ajustements'!M$144/1000</f>
        <v>0.21945434454930801</v>
      </c>
      <c r="S1651" s="5">
        <f>'[1]Prosp. Sc. final Etap1'!V1651+'[1]Facteurs ajustements'!N$144/1000</f>
        <v>0.21890273027861895</v>
      </c>
      <c r="T1651" s="5">
        <f>'[1]Prosp. Sc. final Etap1'!W1651+'[1]Facteurs ajustements'!O$144/1000</f>
        <v>0.21835238114183586</v>
      </c>
      <c r="U1651" s="5">
        <f>'[1]Prosp. Sc. final Etap1'!X1651+'[1]Facteurs ajustements'!P$144/1000</f>
        <v>0.21780329472701734</v>
      </c>
    </row>
    <row r="1652" spans="1:21" x14ac:dyDescent="0.25">
      <c r="A1652" s="2" t="s">
        <v>1944</v>
      </c>
      <c r="B1652" s="2">
        <v>52200</v>
      </c>
      <c r="C1652" s="2" t="s">
        <v>1945</v>
      </c>
      <c r="D1652" s="2" t="s">
        <v>2100</v>
      </c>
      <c r="E1652" s="2" t="str">
        <f>VLOOKUP(B1652,'[1]ZONE DE CONSOMMATION'!A:C,3,FALSE)</f>
        <v>Langres</v>
      </c>
      <c r="F1652" s="3">
        <f>VLOOKUP(B1652,'[1]ZONE DE CONSOMMATION'!A:I,8,FALSE)</f>
        <v>0.27013541879055952</v>
      </c>
      <c r="G1652" s="2">
        <v>82</v>
      </c>
      <c r="H1652" s="6">
        <f t="shared" si="25"/>
        <v>0.27013541879055952</v>
      </c>
      <c r="I1652" s="5">
        <f>'[1]Prosp. Sc. final Etap1'!L1652+'[1]Facteurs ajustements'!D$144/1000</f>
        <v>0.25110337498201923</v>
      </c>
      <c r="J1652" s="5">
        <f>'[1]Prosp. Sc. final Etap1'!M1652+'[1]Facteurs ajustements'!E$144/1000</f>
        <v>0.25027798068825396</v>
      </c>
      <c r="K1652" s="5">
        <f>'[1]Prosp. Sc. final Etap1'!N1652+'[1]Facteurs ajustements'!F$144/1000</f>
        <v>0.24945514992393061</v>
      </c>
      <c r="L1652" s="5">
        <f>'[1]Prosp. Sc. final Etap1'!O1652+'[1]Facteurs ajustements'!G$144/1000</f>
        <v>0.24863487551756019</v>
      </c>
      <c r="M1652" s="5">
        <f>'[1]Prosp. Sc. final Etap1'!P1652+'[1]Facteurs ajustements'!H$144/1000</f>
        <v>0.24781715031729437</v>
      </c>
      <c r="N1652" s="5">
        <f>'[1]Prosp. Sc. final Etap1'!Q1652+'[1]Facteurs ajustements'!I$144/1000</f>
        <v>0.24700196719083023</v>
      </c>
      <c r="O1652" s="5">
        <f>'[1]Prosp. Sc. final Etap1'!R1652+'[1]Facteurs ajustements'!J$144/1000</f>
        <v>0.24618931902531593</v>
      </c>
      <c r="P1652" s="5">
        <f>'[1]Prosp. Sc. final Etap1'!S1652+'[1]Facteurs ajustements'!K$144/1000</f>
        <v>0.24537919872725725</v>
      </c>
      <c r="Q1652" s="5">
        <f>'[1]Prosp. Sc. final Etap1'!T1652+'[1]Facteurs ajustements'!L$144/1000</f>
        <v>0.24457159922242477</v>
      </c>
      <c r="R1652" s="5">
        <f>'[1]Prosp. Sc. final Etap1'!U1652+'[1]Facteurs ajustements'!M$144/1000</f>
        <v>0.24396084814598148</v>
      </c>
      <c r="S1652" s="5">
        <f>'[1]Prosp. Sc. final Etap1'!V1652+'[1]Facteurs ajustements'!N$144/1000</f>
        <v>0.24335150094954602</v>
      </c>
      <c r="T1652" s="5">
        <f>'[1]Prosp. Sc. final Etap1'!W1652+'[1]Facteurs ajustements'!O$144/1000</f>
        <v>0.2427435548954317</v>
      </c>
      <c r="U1652" s="5">
        <f>'[1]Prosp. Sc. final Etap1'!X1652+'[1]Facteurs ajustements'!P$144/1000</f>
        <v>0.24213700725128567</v>
      </c>
    </row>
    <row r="1653" spans="1:21" x14ac:dyDescent="0.25">
      <c r="A1653" s="2" t="s">
        <v>1944</v>
      </c>
      <c r="B1653" s="2">
        <v>52201</v>
      </c>
      <c r="C1653" s="2" t="s">
        <v>1945</v>
      </c>
      <c r="D1653" s="2" t="s">
        <v>2101</v>
      </c>
      <c r="E1653" s="2" t="str">
        <f>VLOOKUP(B1653,'[1]ZONE DE CONSOMMATION'!A:C,3,FALSE)</f>
        <v>Vitry-Saint-Dizier</v>
      </c>
      <c r="F1653" s="3">
        <f>VLOOKUP(B1653,'[1]ZONE DE CONSOMMATION'!A:I,8,FALSE)</f>
        <v>0.31039544886745241</v>
      </c>
      <c r="G1653" s="2">
        <v>68</v>
      </c>
      <c r="H1653" s="6">
        <f t="shared" si="25"/>
        <v>0.31039544886745241</v>
      </c>
      <c r="I1653" s="5">
        <f>'[1]Prosp. Sc. final Etap1'!L1653+'[1]Facteurs ajustements'!D$144/1000</f>
        <v>0.31182231295040647</v>
      </c>
      <c r="J1653" s="5">
        <f>'[1]Prosp. Sc. final Etap1'!M1653+'[1]Facteurs ajustements'!E$144/1000</f>
        <v>0.31080566222895112</v>
      </c>
      <c r="K1653" s="5">
        <f>'[1]Prosp. Sc. final Etap1'!N1653+'[1]Facteurs ajustements'!F$144/1000</f>
        <v>0.30979217746877125</v>
      </c>
      <c r="L1653" s="5">
        <f>'[1]Prosp. Sc. final Etap1'!O1653+'[1]Facteurs ajustements'!G$144/1000</f>
        <v>0.30878184960079924</v>
      </c>
      <c r="M1653" s="5">
        <f>'[1]Prosp. Sc. final Etap1'!P1653+'[1]Facteurs ajustements'!H$144/1000</f>
        <v>0.30777466958158523</v>
      </c>
      <c r="N1653" s="5">
        <f>'[1]Prosp. Sc. final Etap1'!Q1653+'[1]Facteurs ajustements'!I$144/1000</f>
        <v>0.30677062839318303</v>
      </c>
      <c r="O1653" s="5">
        <f>'[1]Prosp. Sc. final Etap1'!R1653+'[1]Facteurs ajustements'!J$144/1000</f>
        <v>0.30576971704303701</v>
      </c>
      <c r="P1653" s="5">
        <f>'[1]Prosp. Sc. final Etap1'!S1653+'[1]Facteurs ajustements'!K$144/1000</f>
        <v>0.30477192656387014</v>
      </c>
      <c r="Q1653" s="5">
        <f>'[1]Prosp. Sc. final Etap1'!T1653+'[1]Facteurs ajustements'!L$144/1000</f>
        <v>0.30377724801357231</v>
      </c>
      <c r="R1653" s="5">
        <f>'[1]Prosp. Sc. final Etap1'!U1653+'[1]Facteurs ajustements'!M$144/1000</f>
        <v>0.30302701905070001</v>
      </c>
      <c r="S1653" s="5">
        <f>'[1]Prosp. Sc. final Etap1'!V1653+'[1]Facteurs ajustements'!N$144/1000</f>
        <v>0.30227852255271215</v>
      </c>
      <c r="T1653" s="5">
        <f>'[1]Prosp. Sc. final Etap1'!W1653+'[1]Facteurs ajustements'!O$144/1000</f>
        <v>0.30153175500783508</v>
      </c>
      <c r="U1653" s="5">
        <f>'[1]Prosp. Sc. final Etap1'!X1653+'[1]Facteurs ajustements'!P$144/1000</f>
        <v>0.30078671291145243</v>
      </c>
    </row>
    <row r="1654" spans="1:21" x14ac:dyDescent="0.25">
      <c r="A1654" s="2" t="s">
        <v>1944</v>
      </c>
      <c r="B1654" s="2">
        <v>52203</v>
      </c>
      <c r="C1654" s="2" t="s">
        <v>1945</v>
      </c>
      <c r="D1654" s="2" t="s">
        <v>2102</v>
      </c>
      <c r="E1654" s="2" t="str">
        <f>VLOOKUP(B1654,'[1]ZONE DE CONSOMMATION'!A:C,3,FALSE)</f>
        <v>Vitry-Saint-Dizier</v>
      </c>
      <c r="F1654" s="3">
        <f>VLOOKUP(B1654,'[1]ZONE DE CONSOMMATION'!A:I,8,FALSE)</f>
        <v>0.68926048204390167</v>
      </c>
      <c r="G1654" s="2">
        <v>151</v>
      </c>
      <c r="H1654" s="6">
        <f t="shared" si="25"/>
        <v>0.68926048204390167</v>
      </c>
      <c r="I1654" s="5">
        <f>'[1]Prosp. Sc. final Etap1'!L1654+'[1]Facteurs ajustements'!D$144/1000</f>
        <v>0.65998864644831012</v>
      </c>
      <c r="J1654" s="5">
        <f>'[1]Prosp. Sc. final Etap1'!M1654+'[1]Facteurs ajustements'!E$144/1000</f>
        <v>0.65787531894997453</v>
      </c>
      <c r="K1654" s="5">
        <f>'[1]Prosp. Sc. final Etap1'!N1654+'[1]Facteurs ajustements'!F$144/1000</f>
        <v>0.65576861179617096</v>
      </c>
      <c r="L1654" s="5">
        <f>'[1]Prosp. Sc. final Etap1'!O1654+'[1]Facteurs ajustements'!G$144/1000</f>
        <v>0.65366850503699259</v>
      </c>
      <c r="M1654" s="5">
        <f>'[1]Prosp. Sc. final Etap1'!P1654+'[1]Facteurs ajustements'!H$144/1000</f>
        <v>0.65157497878242365</v>
      </c>
      <c r="N1654" s="5">
        <f>'[1]Prosp. Sc. final Etap1'!Q1654+'[1]Facteurs ajustements'!I$144/1000</f>
        <v>0.64948801320211691</v>
      </c>
      <c r="O1654" s="5">
        <f>'[1]Prosp. Sc. final Etap1'!R1654+'[1]Facteurs ajustements'!J$144/1000</f>
        <v>0.64740758852517388</v>
      </c>
      <c r="P1654" s="5">
        <f>'[1]Prosp. Sc. final Etap1'!S1654+'[1]Facteurs ajustements'!K$144/1000</f>
        <v>0.64533368503992417</v>
      </c>
      <c r="Q1654" s="5">
        <f>'[1]Prosp. Sc. final Etap1'!T1654+'[1]Facteurs ajustements'!L$144/1000</f>
        <v>0.64326628309370826</v>
      </c>
      <c r="R1654" s="5">
        <f>'[1]Prosp. Sc. final Etap1'!U1654+'[1]Facteurs ajustements'!M$144/1000</f>
        <v>0.64171627887213012</v>
      </c>
      <c r="S1654" s="5">
        <f>'[1]Prosp. Sc. final Etap1'!V1654+'[1]Facteurs ajustements'!N$144/1000</f>
        <v>0.64016989124245782</v>
      </c>
      <c r="T1654" s="5">
        <f>'[1]Prosp. Sc. final Etap1'!W1654+'[1]Facteurs ajustements'!O$144/1000</f>
        <v>0.63862711225425217</v>
      </c>
      <c r="U1654" s="5">
        <f>'[1]Prosp. Sc. final Etap1'!X1654+'[1]Facteurs ajustements'!P$144/1000</f>
        <v>0.63708793397468866</v>
      </c>
    </row>
    <row r="1655" spans="1:21" x14ac:dyDescent="0.25">
      <c r="A1655" s="2" t="s">
        <v>1944</v>
      </c>
      <c r="B1655" s="2">
        <v>52204</v>
      </c>
      <c r="C1655" s="2" t="s">
        <v>1945</v>
      </c>
      <c r="D1655" s="2" t="s">
        <v>2103</v>
      </c>
      <c r="E1655" s="2" t="str">
        <f>VLOOKUP(B1655,'[1]ZONE DE CONSOMMATION'!A:C,3,FALSE)</f>
        <v>Chaumont</v>
      </c>
      <c r="F1655" s="3">
        <f>VLOOKUP(B1655,'[1]ZONE DE CONSOMMATION'!A:I,8,FALSE)</f>
        <v>0.37253404744453777</v>
      </c>
      <c r="G1655" s="2">
        <v>68</v>
      </c>
      <c r="H1655" s="6">
        <f t="shared" si="25"/>
        <v>0.37253404744453777</v>
      </c>
      <c r="I1655" s="5">
        <f>'[1]Prosp. Sc. final Etap1'!L1655+'[1]Facteurs ajustements'!D$144/1000</f>
        <v>0.34171975534560828</v>
      </c>
      <c r="J1655" s="5">
        <f>'[1]Prosp. Sc. final Etap1'!M1655+'[1]Facteurs ajustements'!E$144/1000</f>
        <v>0.34060893173146245</v>
      </c>
      <c r="K1655" s="5">
        <f>'[1]Prosp. Sc. final Etap1'!N1655+'[1]Facteurs ajustements'!F$144/1000</f>
        <v>0.3395015707104444</v>
      </c>
      <c r="L1655" s="5">
        <f>'[1]Prosp. Sc. final Etap1'!O1655+'[1]Facteurs ajustements'!G$144/1000</f>
        <v>0.33839766227913648</v>
      </c>
      <c r="M1655" s="5">
        <f>'[1]Prosp. Sc. final Etap1'!P1655+'[1]Facteurs ajustements'!H$144/1000</f>
        <v>0.33729719646268158</v>
      </c>
      <c r="N1655" s="5">
        <f>'[1]Prosp. Sc. final Etap1'!Q1655+'[1]Facteurs ajustements'!I$144/1000</f>
        <v>0.33620016331466046</v>
      </c>
      <c r="O1655" s="5">
        <f>'[1]Prosp. Sc. final Etap1'!R1655+'[1]Facteurs ajustements'!J$144/1000</f>
        <v>0.33510655291696861</v>
      </c>
      <c r="P1655" s="5">
        <f>'[1]Prosp. Sc. final Etap1'!S1655+'[1]Facteurs ajustements'!K$144/1000</f>
        <v>0.33401635537969576</v>
      </c>
      <c r="Q1655" s="5">
        <f>'[1]Prosp. Sc. final Etap1'!T1655+'[1]Facteurs ajustements'!L$144/1000</f>
        <v>0.33292956084100456</v>
      </c>
      <c r="R1655" s="5">
        <f>'[1]Prosp. Sc. final Etap1'!U1655+'[1]Facteurs ajustements'!M$144/1000</f>
        <v>0.33211065425934577</v>
      </c>
      <c r="S1655" s="5">
        <f>'[1]Prosp. Sc. final Etap1'!V1655+'[1]Facteurs ajustements'!N$144/1000</f>
        <v>0.33129364193471977</v>
      </c>
      <c r="T1655" s="5">
        <f>'[1]Prosp. Sc. final Etap1'!W1655+'[1]Facteurs ajustements'!O$144/1000</f>
        <v>0.33047851997419964</v>
      </c>
      <c r="U1655" s="5">
        <f>'[1]Prosp. Sc. final Etap1'!X1655+'[1]Facteurs ajustements'!P$144/1000</f>
        <v>0.32966528449291371</v>
      </c>
    </row>
    <row r="1656" spans="1:21" x14ac:dyDescent="0.25">
      <c r="A1656" s="2" t="s">
        <v>1944</v>
      </c>
      <c r="B1656" s="2">
        <v>52205</v>
      </c>
      <c r="C1656" s="2" t="s">
        <v>1945</v>
      </c>
      <c r="D1656" s="2" t="s">
        <v>2104</v>
      </c>
      <c r="E1656" s="2" t="str">
        <f>VLOOKUP(B1656,'[1]ZONE DE CONSOMMATION'!A:C,3,FALSE)</f>
        <v>Chaumont</v>
      </c>
      <c r="F1656" s="3">
        <f>VLOOKUP(B1656,'[1]ZONE DE CONSOMMATION'!A:I,8,FALSE)</f>
        <v>3.8623015212999876</v>
      </c>
      <c r="G1656" s="2">
        <v>705</v>
      </c>
      <c r="H1656" s="6">
        <f t="shared" si="25"/>
        <v>3.8623015212999876</v>
      </c>
      <c r="I1656" s="5">
        <f>'[1]Prosp. Sc. final Etap1'!L1656+'[1]Facteurs ajustements'!D$144/1000</f>
        <v>3.7280652443768187</v>
      </c>
      <c r="J1656" s="5">
        <f>'[1]Prosp. Sc. final Etap1'!M1656+'[1]Facteurs ajustements'!E$144/1000</f>
        <v>3.7162878912938315</v>
      </c>
      <c r="K1656" s="5">
        <f>'[1]Prosp. Sc. final Etap1'!N1656+'[1]Facteurs ajustements'!F$144/1000</f>
        <v>3.7045475989265726</v>
      </c>
      <c r="L1656" s="5">
        <f>'[1]Prosp. Sc. final Etap1'!O1656+'[1]Facteurs ajustements'!G$144/1000</f>
        <v>3.6928442514420921</v>
      </c>
      <c r="M1656" s="5">
        <f>'[1]Prosp. Sc. final Etap1'!P1656+'[1]Facteurs ajustements'!H$144/1000</f>
        <v>3.6811777333693456</v>
      </c>
      <c r="N1656" s="5">
        <f>'[1]Prosp. Sc. final Etap1'!Q1656+'[1]Facteurs ajustements'!I$144/1000</f>
        <v>3.669547929598028</v>
      </c>
      <c r="O1656" s="5">
        <f>'[1]Prosp. Sc. final Etap1'!R1656+'[1]Facteurs ajustements'!J$144/1000</f>
        <v>3.6579547253774005</v>
      </c>
      <c r="P1656" s="5">
        <f>'[1]Prosp. Sc. final Etap1'!S1656+'[1]Facteurs ajustements'!K$144/1000</f>
        <v>3.6463980063151267</v>
      </c>
      <c r="Q1656" s="5">
        <f>'[1]Prosp. Sc. final Etap1'!T1656+'[1]Facteurs ajustements'!L$144/1000</f>
        <v>3.6348776583761118</v>
      </c>
      <c r="R1656" s="5">
        <f>'[1]Prosp. Sc. final Etap1'!U1656+'[1]Facteurs ajustements'!M$144/1000</f>
        <v>3.6262799544812609</v>
      </c>
      <c r="S1656" s="5">
        <f>'[1]Prosp. Sc. final Etap1'!V1656+'[1]Facteurs ajustements'!N$144/1000</f>
        <v>3.6177024702943141</v>
      </c>
      <c r="T1656" s="5">
        <f>'[1]Prosp. Sc. final Etap1'!W1656+'[1]Facteurs ajustements'!O$144/1000</f>
        <v>3.6091451587508696</v>
      </c>
      <c r="U1656" s="5">
        <f>'[1]Prosp. Sc. final Etap1'!X1656+'[1]Facteurs ajustements'!P$144/1000</f>
        <v>3.6006079728962859</v>
      </c>
    </row>
    <row r="1657" spans="1:21" x14ac:dyDescent="0.25">
      <c r="A1657" s="2" t="s">
        <v>1944</v>
      </c>
      <c r="B1657" s="2">
        <v>52206</v>
      </c>
      <c r="C1657" s="2" t="s">
        <v>1945</v>
      </c>
      <c r="D1657" s="2" t="s">
        <v>2105</v>
      </c>
      <c r="E1657" s="2" t="str">
        <f>VLOOKUP(B1657,'[1]ZONE DE CONSOMMATION'!A:C,3,FALSE)</f>
        <v>Vitry-Saint-Dizier</v>
      </c>
      <c r="F1657" s="3">
        <f>VLOOKUP(B1657,'[1]ZONE DE CONSOMMATION'!A:I,8,FALSE)</f>
        <v>0.74860078844503219</v>
      </c>
      <c r="G1657" s="2">
        <v>164</v>
      </c>
      <c r="H1657" s="6">
        <f t="shared" si="25"/>
        <v>0.74860078844503219</v>
      </c>
      <c r="I1657" s="5">
        <f>'[1]Prosp. Sc. final Etap1'!L1657+'[1]Facteurs ajustements'!D$144/1000</f>
        <v>0.69616177200653362</v>
      </c>
      <c r="J1657" s="5">
        <f>'[1]Prosp. Sc. final Etap1'!M1657+'[1]Facteurs ajustements'!E$144/1000</f>
        <v>0.69393450406384694</v>
      </c>
      <c r="K1657" s="5">
        <f>'[1]Prosp. Sc. final Etap1'!N1657+'[1]Facteurs ajustements'!F$144/1000</f>
        <v>0.69171421536265387</v>
      </c>
      <c r="L1657" s="5">
        <f>'[1]Prosp. Sc. final Etap1'!O1657+'[1]Facteurs ajustements'!G$144/1000</f>
        <v>0.68950088482257099</v>
      </c>
      <c r="M1657" s="5">
        <f>'[1]Prosp. Sc. final Etap1'!P1657+'[1]Facteurs ajustements'!H$144/1000</f>
        <v>0.68729449142666654</v>
      </c>
      <c r="N1657" s="5">
        <f>'[1]Prosp. Sc. final Etap1'!Q1657+'[1]Facteurs ajustements'!I$144/1000</f>
        <v>0.68509501422122698</v>
      </c>
      <c r="O1657" s="5">
        <f>'[1]Prosp. Sc. final Etap1'!R1657+'[1]Facteurs ajustements'!J$144/1000</f>
        <v>0.68290243231552572</v>
      </c>
      <c r="P1657" s="5">
        <f>'[1]Prosp. Sc. final Etap1'!S1657+'[1]Facteurs ajustements'!K$144/1000</f>
        <v>0.68071672488159207</v>
      </c>
      <c r="Q1657" s="5">
        <f>'[1]Prosp. Sc. final Etap1'!T1657+'[1]Facteurs ajustements'!L$144/1000</f>
        <v>0.67853787115398201</v>
      </c>
      <c r="R1657" s="5">
        <f>'[1]Prosp. Sc. final Etap1'!U1657+'[1]Facteurs ajustements'!M$144/1000</f>
        <v>0.67690477339903188</v>
      </c>
      <c r="S1657" s="5">
        <f>'[1]Prosp. Sc. final Etap1'!V1657+'[1]Facteurs ajustements'!N$144/1000</f>
        <v>0.67527548798944437</v>
      </c>
      <c r="T1657" s="5">
        <f>'[1]Prosp. Sc. final Etap1'!W1657+'[1]Facteurs ajustements'!O$144/1000</f>
        <v>0.67365000651362028</v>
      </c>
      <c r="U1657" s="5">
        <f>'[1]Prosp. Sc. final Etap1'!X1657+'[1]Facteurs ajustements'!P$144/1000</f>
        <v>0.67202832057866135</v>
      </c>
    </row>
    <row r="1658" spans="1:21" x14ac:dyDescent="0.25">
      <c r="A1658" s="2" t="s">
        <v>1944</v>
      </c>
      <c r="B1658" s="2">
        <v>52207</v>
      </c>
      <c r="C1658" s="2" t="s">
        <v>1945</v>
      </c>
      <c r="D1658" s="2" t="s">
        <v>2106</v>
      </c>
      <c r="E1658" s="2" t="str">
        <f>VLOOKUP(B1658,'[1]ZONE DE CONSOMMATION'!A:C,3,FALSE)</f>
        <v>Langres</v>
      </c>
      <c r="F1658" s="3">
        <f>VLOOKUP(B1658,'[1]ZONE DE CONSOMMATION'!A:I,8,FALSE)</f>
        <v>0.30966743129649504</v>
      </c>
      <c r="G1658" s="2">
        <v>94</v>
      </c>
      <c r="H1658" s="6">
        <f t="shared" si="25"/>
        <v>0.30966743129649504</v>
      </c>
      <c r="I1658" s="5">
        <f>'[1]Prosp. Sc. final Etap1'!L1658+'[1]Facteurs ajustements'!D$144/1000</f>
        <v>0.32289602354524566</v>
      </c>
      <c r="J1658" s="5">
        <f>'[1]Prosp. Sc. final Etap1'!M1658+'[1]Facteurs ajustements'!E$144/1000</f>
        <v>0.32184449213581218</v>
      </c>
      <c r="K1658" s="5">
        <f>'[1]Prosp. Sc. final Etap1'!N1658+'[1]Facteurs ajustements'!F$144/1000</f>
        <v>0.3207962365570951</v>
      </c>
      <c r="L1658" s="5">
        <f>'[1]Prosp. Sc. final Etap1'!O1658+'[1]Facteurs ajustements'!G$144/1000</f>
        <v>0.31975124739395328</v>
      </c>
      <c r="M1658" s="5">
        <f>'[1]Prosp. Sc. final Etap1'!P1658+'[1]Facteurs ajustements'!H$144/1000</f>
        <v>0.31870951525795282</v>
      </c>
      <c r="N1658" s="5">
        <f>'[1]Prosp. Sc. final Etap1'!Q1658+'[1]Facteurs ajustements'!I$144/1000</f>
        <v>0.31767103078725056</v>
      </c>
      <c r="O1658" s="5">
        <f>'[1]Prosp. Sc. final Etap1'!R1658+'[1]Facteurs ajustements'!J$144/1000</f>
        <v>0.31663578464647696</v>
      </c>
      <c r="P1658" s="5">
        <f>'[1]Prosp. Sc. final Etap1'!S1658+'[1]Facteurs ajustements'!K$144/1000</f>
        <v>0.31560376752662095</v>
      </c>
      <c r="Q1658" s="5">
        <f>'[1]Prosp. Sc. final Etap1'!T1658+'[1]Facteurs ajustements'!L$144/1000</f>
        <v>0.31457497014491459</v>
      </c>
      <c r="R1658" s="5">
        <f>'[1]Prosp. Sc. final Etap1'!U1658+'[1]Facteurs ajustements'!M$144/1000</f>
        <v>0.31379930368592707</v>
      </c>
      <c r="S1658" s="5">
        <f>'[1]Prosp. Sc. final Etap1'!V1658+'[1]Facteurs ajustements'!N$144/1000</f>
        <v>0.31302542961800101</v>
      </c>
      <c r="T1658" s="5">
        <f>'[1]Prosp. Sc. final Etap1'!W1658+'[1]Facteurs ajustements'!O$144/1000</f>
        <v>0.31225334428818752</v>
      </c>
      <c r="U1658" s="5">
        <f>'[1]Prosp. Sc. final Etap1'!X1658+'[1]Facteurs ajustements'!P$144/1000</f>
        <v>0.31148304405102756</v>
      </c>
    </row>
    <row r="1659" spans="1:21" x14ac:dyDescent="0.25">
      <c r="A1659" s="2" t="s">
        <v>1944</v>
      </c>
      <c r="B1659" s="2">
        <v>52208</v>
      </c>
      <c r="C1659" s="2" t="s">
        <v>1945</v>
      </c>
      <c r="D1659" s="2" t="s">
        <v>2107</v>
      </c>
      <c r="E1659" s="2" t="str">
        <f>VLOOKUP(B1659,'[1]ZONE DE CONSOMMATION'!A:C,3,FALSE)</f>
        <v>Langres</v>
      </c>
      <c r="F1659" s="3">
        <f>VLOOKUP(B1659,'[1]ZONE DE CONSOMMATION'!A:I,8,FALSE)</f>
        <v>0.52050483132815129</v>
      </c>
      <c r="G1659" s="2">
        <v>158</v>
      </c>
      <c r="H1659" s="6">
        <f t="shared" si="25"/>
        <v>0.52050483132815129</v>
      </c>
      <c r="I1659" s="5">
        <f>'[1]Prosp. Sc. final Etap1'!L1659+'[1]Facteurs ajustements'!D$144/1000</f>
        <v>0.47627122729395693</v>
      </c>
      <c r="J1659" s="5">
        <f>'[1]Prosp. Sc. final Etap1'!M1659+'[1]Facteurs ajustements'!E$144/1000</f>
        <v>0.4747365847737775</v>
      </c>
      <c r="K1659" s="5">
        <f>'[1]Prosp. Sc. final Etap1'!N1659+'[1]Facteurs ajustements'!F$144/1000</f>
        <v>0.47320673981885591</v>
      </c>
      <c r="L1659" s="5">
        <f>'[1]Prosp. Sc. final Etap1'!O1659+'[1]Facteurs ajustements'!G$144/1000</f>
        <v>0.47168167822079315</v>
      </c>
      <c r="M1659" s="5">
        <f>'[1]Prosp. Sc. final Etap1'!P1659+'[1]Facteurs ajustements'!H$144/1000</f>
        <v>0.47016138581299605</v>
      </c>
      <c r="N1659" s="5">
        <f>'[1]Prosp. Sc. final Etap1'!Q1659+'[1]Facteurs ajustements'!I$144/1000</f>
        <v>0.46864584847051233</v>
      </c>
      <c r="O1659" s="5">
        <f>'[1]Prosp. Sc. final Etap1'!R1659+'[1]Facteurs ajustements'!J$144/1000</f>
        <v>0.46713505210986672</v>
      </c>
      <c r="P1659" s="5">
        <f>'[1]Prosp. Sc. final Etap1'!S1659+'[1]Facteurs ajustements'!K$144/1000</f>
        <v>0.46562898268889819</v>
      </c>
      <c r="Q1659" s="5">
        <f>'[1]Prosp. Sc. final Etap1'!T1659+'[1]Facteurs ajustements'!L$144/1000</f>
        <v>0.4641276262065977</v>
      </c>
      <c r="R1659" s="5">
        <f>'[1]Prosp. Sc. final Etap1'!U1659+'[1]Facteurs ajustements'!M$144/1000</f>
        <v>0.46299964052126558</v>
      </c>
      <c r="S1659" s="5">
        <f>'[1]Prosp. Sc. final Etap1'!V1659+'[1]Facteurs ajustements'!N$144/1000</f>
        <v>0.46187427722788255</v>
      </c>
      <c r="T1659" s="5">
        <f>'[1]Prosp. Sc. final Etap1'!W1659+'[1]Facteurs ajustements'!O$144/1000</f>
        <v>0.46075153071816621</v>
      </c>
      <c r="U1659" s="5">
        <f>'[1]Prosp. Sc. final Etap1'!X1659+'[1]Facteurs ajustements'!P$144/1000</f>
        <v>0.45963139539593095</v>
      </c>
    </row>
    <row r="1660" spans="1:21" x14ac:dyDescent="0.25">
      <c r="A1660" s="2" t="s">
        <v>1944</v>
      </c>
      <c r="B1660" s="2">
        <v>52211</v>
      </c>
      <c r="C1660" s="2" t="s">
        <v>1945</v>
      </c>
      <c r="D1660" s="2" t="s">
        <v>2108</v>
      </c>
      <c r="E1660" s="2" t="str">
        <f>VLOOKUP(B1660,'[1]ZONE DE CONSOMMATION'!A:C,3,FALSE)</f>
        <v>Chaumont</v>
      </c>
      <c r="F1660" s="3">
        <f>VLOOKUP(B1660,'[1]ZONE DE CONSOMMATION'!A:I,8,FALSE)</f>
        <v>8.6066321843436597</v>
      </c>
      <c r="G1660" s="2">
        <v>1571</v>
      </c>
      <c r="H1660" s="6">
        <f t="shared" si="25"/>
        <v>8.6066321843436597</v>
      </c>
      <c r="I1660" s="5">
        <f>'[1]Prosp. Sc. final Etap1'!L1660+'[1]Facteurs ajustements'!D$144/1000</f>
        <v>7.8633140627130089</v>
      </c>
      <c r="J1660" s="5">
        <f>'[1]Prosp. Sc. final Etap1'!M1660+'[1]Facteurs ajustements'!E$144/1000</f>
        <v>7.8385112361440319</v>
      </c>
      <c r="K1660" s="5">
        <f>'[1]Prosp. Sc. final Etap1'!N1660+'[1]Facteurs ajustements'!F$144/1000</f>
        <v>7.8137864987674233</v>
      </c>
      <c r="L1660" s="5">
        <f>'[1]Prosp. Sc. final Etap1'!O1660+'[1]Facteurs ajustements'!G$144/1000</f>
        <v>7.7891396055160858</v>
      </c>
      <c r="M1660" s="5">
        <f>'[1]Prosp. Sc. final Etap1'!P1660+'[1]Facteurs ajustements'!H$144/1000</f>
        <v>7.764570312091907</v>
      </c>
      <c r="N1660" s="5">
        <f>'[1]Prosp. Sc. final Etap1'!Q1660+'[1]Facteurs ajustements'!I$144/1000</f>
        <v>7.7400783749632946</v>
      </c>
      <c r="O1660" s="5">
        <f>'[1]Prosp. Sc. final Etap1'!R1660+'[1]Facteurs ajustements'!J$144/1000</f>
        <v>7.715663551362737</v>
      </c>
      <c r="P1660" s="5">
        <f>'[1]Prosp. Sc. final Etap1'!S1660+'[1]Facteurs ajustements'!K$144/1000</f>
        <v>7.6913255992843563</v>
      </c>
      <c r="Q1660" s="5">
        <f>'[1]Prosp. Sc. final Etap1'!T1660+'[1]Facteurs ajustements'!L$144/1000</f>
        <v>7.6670642774814848</v>
      </c>
      <c r="R1660" s="5">
        <f>'[1]Prosp. Sc. final Etap1'!U1660+'[1]Facteurs ajustements'!M$144/1000</f>
        <v>7.6489674653291795</v>
      </c>
      <c r="S1660" s="5">
        <f>'[1]Prosp. Sc. final Etap1'!V1660+'[1]Facteurs ajustements'!N$144/1000</f>
        <v>7.6309132510795905</v>
      </c>
      <c r="T1660" s="5">
        <f>'[1]Prosp. Sc. final Etap1'!W1660+'[1]Facteurs ajustements'!O$144/1000</f>
        <v>7.6129015349493061</v>
      </c>
      <c r="U1660" s="5">
        <f>'[1]Prosp. Sc. final Etap1'!X1660+'[1]Facteurs ajustements'!P$144/1000</f>
        <v>7.5949322173888669</v>
      </c>
    </row>
    <row r="1661" spans="1:21" x14ac:dyDescent="0.25">
      <c r="A1661" s="2" t="s">
        <v>1944</v>
      </c>
      <c r="B1661" s="2">
        <v>52212</v>
      </c>
      <c r="C1661" s="2" t="s">
        <v>1945</v>
      </c>
      <c r="D1661" s="2" t="s">
        <v>2109</v>
      </c>
      <c r="E1661" s="2" t="str">
        <f>VLOOKUP(B1661,'[1]ZONE DE CONSOMMATION'!A:C,3,FALSE)</f>
        <v>Vitry-Saint-Dizier</v>
      </c>
      <c r="F1661" s="3">
        <f>VLOOKUP(B1661,'[1]ZONE DE CONSOMMATION'!A:I,8,FALSE)</f>
        <v>1.588494355968727</v>
      </c>
      <c r="G1661" s="2">
        <v>348</v>
      </c>
      <c r="H1661" s="6">
        <f t="shared" si="25"/>
        <v>1.588494355968727</v>
      </c>
      <c r="I1661" s="5">
        <f>'[1]Prosp. Sc. final Etap1'!L1661+'[1]Facteurs ajustements'!D$144/1000</f>
        <v>1.392494439002341</v>
      </c>
      <c r="J1661" s="5">
        <f>'[1]Prosp. Sc. final Etap1'!M1661+'[1]Facteurs ajustements'!E$144/1000</f>
        <v>1.388073817505894</v>
      </c>
      <c r="K1661" s="5">
        <f>'[1]Prosp. Sc. final Etap1'!N1661+'[1]Facteurs ajustements'!F$144/1000</f>
        <v>1.3836670840174536</v>
      </c>
      <c r="L1661" s="5">
        <f>'[1]Prosp. Sc. final Etap1'!O1661+'[1]Facteurs ajustements'!G$144/1000</f>
        <v>1.3792741956949581</v>
      </c>
      <c r="M1661" s="5">
        <f>'[1]Prosp. Sc. final Etap1'!P1661+'[1]Facteurs ajustements'!H$144/1000</f>
        <v>1.3748951098283437</v>
      </c>
      <c r="N1661" s="5">
        <f>'[1]Prosp. Sc. final Etap1'!Q1661+'[1]Facteurs ajustements'!I$144/1000</f>
        <v>1.3705297838390953</v>
      </c>
      <c r="O1661" s="5">
        <f>'[1]Prosp. Sc. final Etap1'!R1661+'[1]Facteurs ajustements'!J$144/1000</f>
        <v>1.3661781752797997</v>
      </c>
      <c r="P1661" s="5">
        <f>'[1]Prosp. Sc. final Etap1'!S1661+'[1]Facteurs ajustements'!K$144/1000</f>
        <v>1.3618402418337003</v>
      </c>
      <c r="Q1661" s="5">
        <f>'[1]Prosp. Sc. final Etap1'!T1661+'[1]Facteurs ajustements'!L$144/1000</f>
        <v>1.3575159413142543</v>
      </c>
      <c r="R1661" s="5">
        <f>'[1]Prosp. Sc. final Etap1'!U1661+'[1]Facteurs ajustements'!M$144/1000</f>
        <v>1.3542832930418924</v>
      </c>
      <c r="S1661" s="5">
        <f>'[1]Prosp. Sc. final Etap1'!V1661+'[1]Facteurs ajustements'!N$144/1000</f>
        <v>1.3510582253689358</v>
      </c>
      <c r="T1661" s="5">
        <f>'[1]Prosp. Sc. final Etap1'!W1661+'[1]Facteurs ajustements'!O$144/1000</f>
        <v>1.3478407210064551</v>
      </c>
      <c r="U1661" s="5">
        <f>'[1]Prosp. Sc. final Etap1'!X1661+'[1]Facteurs ajustements'!P$144/1000</f>
        <v>1.3446307627051344</v>
      </c>
    </row>
    <row r="1662" spans="1:21" x14ac:dyDescent="0.25">
      <c r="A1662" s="2" t="s">
        <v>1944</v>
      </c>
      <c r="B1662" s="2">
        <v>52213</v>
      </c>
      <c r="C1662" s="2" t="s">
        <v>1945</v>
      </c>
      <c r="D1662" s="2" t="s">
        <v>2110</v>
      </c>
      <c r="E1662" s="2" t="str">
        <f>VLOOKUP(B1662,'[1]ZONE DE CONSOMMATION'!A:C,3,FALSE)</f>
        <v>Langres</v>
      </c>
      <c r="F1662" s="3">
        <f>VLOOKUP(B1662,'[1]ZONE DE CONSOMMATION'!A:I,8,FALSE)</f>
        <v>0.44473514069177478</v>
      </c>
      <c r="G1662" s="2">
        <v>135</v>
      </c>
      <c r="H1662" s="6">
        <f t="shared" si="25"/>
        <v>0.44473514069177478</v>
      </c>
      <c r="I1662" s="5">
        <f>'[1]Prosp. Sc. final Etap1'!L1662+'[1]Facteurs ajustements'!D$144/1000</f>
        <v>0.42732169418266602</v>
      </c>
      <c r="J1662" s="5">
        <f>'[1]Prosp. Sc. final Etap1'!M1662+'[1]Facteurs ajustements'!E$144/1000</f>
        <v>0.42594123605953321</v>
      </c>
      <c r="K1662" s="5">
        <f>'[1]Prosp. Sc. final Etap1'!N1662+'[1]Facteurs ajustements'!F$144/1000</f>
        <v>0.42456508984169816</v>
      </c>
      <c r="L1662" s="5">
        <f>'[1]Prosp. Sc. final Etap1'!O1662+'[1]Facteurs ajustements'!G$144/1000</f>
        <v>0.42319324285052506</v>
      </c>
      <c r="M1662" s="5">
        <f>'[1]Prosp. Sc. final Etap1'!P1662+'[1]Facteurs ajustements'!H$144/1000</f>
        <v>0.42182568244436519</v>
      </c>
      <c r="N1662" s="5">
        <f>'[1]Prosp. Sc. final Etap1'!Q1662+'[1]Facteurs ajustements'!I$144/1000</f>
        <v>0.42046239601840746</v>
      </c>
      <c r="O1662" s="5">
        <f>'[1]Prosp. Sc. final Etap1'!R1662+'[1]Facteurs ajustements'!J$144/1000</f>
        <v>0.41910337100452955</v>
      </c>
      <c r="P1662" s="5">
        <f>'[1]Prosp. Sc. final Etap1'!S1662+'[1]Facteurs ajustements'!K$144/1000</f>
        <v>0.41774859487115007</v>
      </c>
      <c r="Q1662" s="5">
        <f>'[1]Prosp. Sc. final Etap1'!T1662+'[1]Facteurs ajustements'!L$144/1000</f>
        <v>0.41639805512308176</v>
      </c>
      <c r="R1662" s="5">
        <f>'[1]Prosp. Sc. final Etap1'!U1662+'[1]Facteurs ajustements'!M$144/1000</f>
        <v>0.41538251174402985</v>
      </c>
      <c r="S1662" s="5">
        <f>'[1]Prosp. Sc. final Etap1'!V1662+'[1]Facteurs ajustements'!N$144/1000</f>
        <v>0.41436932586302666</v>
      </c>
      <c r="T1662" s="5">
        <f>'[1]Prosp. Sc. final Etap1'!W1662+'[1]Facteurs ajustements'!O$144/1000</f>
        <v>0.41335849249583251</v>
      </c>
      <c r="U1662" s="5">
        <f>'[1]Prosp. Sc. final Etap1'!X1662+'[1]Facteurs ajustements'!P$144/1000</f>
        <v>0.41235000666883403</v>
      </c>
    </row>
    <row r="1663" spans="1:21" x14ac:dyDescent="0.25">
      <c r="A1663" s="2" t="s">
        <v>1944</v>
      </c>
      <c r="B1663" s="2">
        <v>52214</v>
      </c>
      <c r="C1663" s="2" t="s">
        <v>1945</v>
      </c>
      <c r="D1663" s="2" t="s">
        <v>2111</v>
      </c>
      <c r="E1663" s="2" t="str">
        <f>VLOOKUP(B1663,'[1]ZONE DE CONSOMMATION'!A:C,3,FALSE)</f>
        <v>Chaumont</v>
      </c>
      <c r="F1663" s="3">
        <f>VLOOKUP(B1663,'[1]ZONE DE CONSOMMATION'!A:I,8,FALSE)</f>
        <v>0.16435325622553137</v>
      </c>
      <c r="G1663" s="2">
        <v>30</v>
      </c>
      <c r="H1663" s="6">
        <f t="shared" si="25"/>
        <v>0.16435325622553137</v>
      </c>
      <c r="I1663" s="5">
        <f>'[1]Prosp. Sc. final Etap1'!L1663+'[1]Facteurs ajustements'!D$144/1000</f>
        <v>0.1680610123183667</v>
      </c>
      <c r="J1663" s="5">
        <f>'[1]Prosp. Sc. final Etap1'!M1663+'[1]Facteurs ajustements'!E$144/1000</f>
        <v>0.16749719021544357</v>
      </c>
      <c r="K1663" s="5">
        <f>'[1]Prosp. Sc. final Etap1'!N1663+'[1]Facteurs ajustements'!F$144/1000</f>
        <v>0.16693510772500195</v>
      </c>
      <c r="L1663" s="5">
        <f>'[1]Prosp. Sc. final Etap1'!O1663+'[1]Facteurs ajustements'!G$144/1000</f>
        <v>0.16637476027077977</v>
      </c>
      <c r="M1663" s="5">
        <f>'[1]Prosp. Sc. final Etap1'!P1663+'[1]Facteurs ajustements'!H$144/1000</f>
        <v>0.16581614328798089</v>
      </c>
      <c r="N1663" s="5">
        <f>'[1]Prosp. Sc. final Etap1'!Q1663+'[1]Facteurs ajustements'!I$144/1000</f>
        <v>0.16525925222320564</v>
      </c>
      <c r="O1663" s="5">
        <f>'[1]Prosp. Sc. final Etap1'!R1663+'[1]Facteurs ajustements'!J$144/1000</f>
        <v>0.16470408253438237</v>
      </c>
      <c r="P1663" s="5">
        <f>'[1]Prosp. Sc. final Etap1'!S1663+'[1]Facteurs ajustements'!K$144/1000</f>
        <v>0.16415062969069932</v>
      </c>
      <c r="Q1663" s="5">
        <f>'[1]Prosp. Sc. final Etap1'!T1663+'[1]Facteurs ajustements'!L$144/1000</f>
        <v>0.16359888917253751</v>
      </c>
      <c r="R1663" s="5">
        <f>'[1]Prosp. Sc. final Etap1'!U1663+'[1]Facteurs ajustements'!M$144/1000</f>
        <v>0.16317889527360649</v>
      </c>
      <c r="S1663" s="5">
        <f>'[1]Prosp. Sc. final Etap1'!V1663+'[1]Facteurs ajustements'!N$144/1000</f>
        <v>0.16275985586499694</v>
      </c>
      <c r="T1663" s="5">
        <f>'[1]Prosp. Sc. final Etap1'!W1663+'[1]Facteurs ajustements'!O$144/1000</f>
        <v>0.16234176926770366</v>
      </c>
      <c r="U1663" s="5">
        <f>'[1]Prosp. Sc. final Etap1'!X1663+'[1]Facteurs ajustements'!P$144/1000</f>
        <v>0.16192463380556124</v>
      </c>
    </row>
    <row r="1664" spans="1:21" x14ac:dyDescent="0.25">
      <c r="A1664" s="2" t="s">
        <v>1944</v>
      </c>
      <c r="B1664" s="2">
        <v>52216</v>
      </c>
      <c r="C1664" s="2" t="s">
        <v>1945</v>
      </c>
      <c r="D1664" s="2" t="s">
        <v>2112</v>
      </c>
      <c r="E1664" s="2" t="str">
        <f>VLOOKUP(B1664,'[1]ZONE DE CONSOMMATION'!A:C,3,FALSE)</f>
        <v>Langres</v>
      </c>
      <c r="F1664" s="3">
        <f>VLOOKUP(B1664,'[1]ZONE DE CONSOMMATION'!A:I,8,FALSE)</f>
        <v>0.10541870001582811</v>
      </c>
      <c r="G1664" s="2">
        <v>32</v>
      </c>
      <c r="H1664" s="6">
        <f t="shared" si="25"/>
        <v>0.10541870001582811</v>
      </c>
      <c r="I1664" s="5">
        <f>'[1]Prosp. Sc. final Etap1'!L1664+'[1]Facteurs ajustements'!D$144/1000</f>
        <v>0.15320430875943761</v>
      </c>
      <c r="J1664" s="5">
        <f>'[1]Prosp. Sc. final Etap1'!M1664+'[1]Facteurs ajustements'!E$144/1000</f>
        <v>0.15268728325976549</v>
      </c>
      <c r="K1664" s="5">
        <f>'[1]Prosp. Sc. final Etap1'!N1664+'[1]Facteurs ajustements'!F$144/1000</f>
        <v>0.15217184996961525</v>
      </c>
      <c r="L1664" s="5">
        <f>'[1]Prosp. Sc. final Etap1'!O1664+'[1]Facteurs ajustements'!G$144/1000</f>
        <v>0.1516580047770241</v>
      </c>
      <c r="M1664" s="5">
        <f>'[1]Prosp. Sc. final Etap1'!P1664+'[1]Facteurs ajustements'!H$144/1000</f>
        <v>0.15114574358003274</v>
      </c>
      <c r="N1664" s="5">
        <f>'[1]Prosp. Sc. final Etap1'!Q1664+'[1]Facteurs ajustements'!I$144/1000</f>
        <v>0.1506350622866206</v>
      </c>
      <c r="O1664" s="5">
        <f>'[1]Prosp. Sc. final Etap1'!R1664+'[1]Facteurs ajustements'!J$144/1000</f>
        <v>0.15012595681464161</v>
      </c>
      <c r="P1664" s="5">
        <f>'[1]Prosp. Sc. final Etap1'!S1664+'[1]Facteurs ajustements'!K$144/1000</f>
        <v>0.14961842309176115</v>
      </c>
      <c r="Q1664" s="5">
        <f>'[1]Prosp. Sc. final Etap1'!T1664+'[1]Facteurs ajustements'!L$144/1000</f>
        <v>0.14911245705539306</v>
      </c>
      <c r="R1664" s="5">
        <f>'[1]Prosp. Sc. final Etap1'!U1664+'[1]Facteurs ajustements'!M$144/1000</f>
        <v>0.14872659059151008</v>
      </c>
      <c r="S1664" s="5">
        <f>'[1]Prosp. Sc. final Etap1'!V1664+'[1]Facteurs ajustements'!N$144/1000</f>
        <v>0.14834159821983442</v>
      </c>
      <c r="T1664" s="5">
        <f>'[1]Prosp. Sc. final Etap1'!W1664+'[1]Facteurs ajustements'!O$144/1000</f>
        <v>0.1479574784507644</v>
      </c>
      <c r="U1664" s="5">
        <f>'[1]Prosp. Sc. final Etap1'!X1664+'[1]Facteurs ajustements'!P$144/1000</f>
        <v>0.14757422979709198</v>
      </c>
    </row>
    <row r="1665" spans="1:21" x14ac:dyDescent="0.25">
      <c r="A1665" s="2" t="s">
        <v>1944</v>
      </c>
      <c r="B1665" s="2">
        <v>52217</v>
      </c>
      <c r="C1665" s="2" t="s">
        <v>1945</v>
      </c>
      <c r="D1665" s="2" t="s">
        <v>2113</v>
      </c>
      <c r="E1665" s="2" t="str">
        <f>VLOOKUP(B1665,'[1]ZONE DE CONSOMMATION'!A:C,3,FALSE)</f>
        <v>Chaumont</v>
      </c>
      <c r="F1665" s="3">
        <f>VLOOKUP(B1665,'[1]ZONE DE CONSOMMATION'!A:I,8,FALSE)</f>
        <v>0.5094950942991473</v>
      </c>
      <c r="G1665" s="2">
        <v>93</v>
      </c>
      <c r="H1665" s="6">
        <f t="shared" si="25"/>
        <v>0.5094950942991473</v>
      </c>
      <c r="I1665" s="5">
        <f>'[1]Prosp. Sc. final Etap1'!L1665+'[1]Facteurs ajustements'!D$144/1000</f>
        <v>0.47196381261603954</v>
      </c>
      <c r="J1665" s="5">
        <f>'[1]Prosp. Sc. final Etap1'!M1665+'[1]Facteurs ajustements'!E$144/1000</f>
        <v>0.47044273786847679</v>
      </c>
      <c r="K1665" s="5">
        <f>'[1]Prosp. Sc. final Etap1'!N1665+'[1]Facteurs ajustements'!F$144/1000</f>
        <v>0.46892641794952639</v>
      </c>
      <c r="L1665" s="5">
        <f>'[1]Prosp. Sc. final Etap1'!O1665+'[1]Facteurs ajustements'!G$144/1000</f>
        <v>0.46741483878540413</v>
      </c>
      <c r="M1665" s="5">
        <f>'[1]Prosp. Sc. final Etap1'!P1665+'[1]Facteurs ajustements'!H$144/1000</f>
        <v>0.46590798634370723</v>
      </c>
      <c r="N1665" s="5">
        <f>'[1]Prosp. Sc. final Etap1'!Q1665+'[1]Facteurs ajustements'!I$144/1000</f>
        <v>0.46440584663325157</v>
      </c>
      <c r="O1665" s="5">
        <f>'[1]Prosp. Sc. final Etap1'!R1665+'[1]Facteurs ajustements'!J$144/1000</f>
        <v>0.4629084057039084</v>
      </c>
      <c r="P1665" s="5">
        <f>'[1]Prosp. Sc. final Etap1'!S1665+'[1]Facteurs ajustements'!K$144/1000</f>
        <v>0.46141564964644322</v>
      </c>
      <c r="Q1665" s="5">
        <f>'[1]Prosp. Sc. final Etap1'!T1665+'[1]Facteurs ajustements'!L$144/1000</f>
        <v>0.45992756459235495</v>
      </c>
      <c r="R1665" s="5">
        <f>'[1]Prosp. Sc. final Etap1'!U1665+'[1]Facteurs ajustements'!M$144/1000</f>
        <v>0.45880947349865026</v>
      </c>
      <c r="S1665" s="5">
        <f>'[1]Prosp. Sc. final Etap1'!V1665+'[1]Facteurs ajustements'!N$144/1000</f>
        <v>0.45769398148701196</v>
      </c>
      <c r="T1665" s="5">
        <f>'[1]Prosp. Sc. final Etap1'!W1665+'[1]Facteurs ajustements'!O$144/1000</f>
        <v>0.45658108300407158</v>
      </c>
      <c r="U1665" s="5">
        <f>'[1]Prosp. Sc. final Etap1'!X1665+'[1]Facteurs ajustements'!P$144/1000</f>
        <v>0.45547077250842805</v>
      </c>
    </row>
    <row r="1666" spans="1:21" x14ac:dyDescent="0.25">
      <c r="A1666" s="2" t="s">
        <v>1944</v>
      </c>
      <c r="B1666" s="2">
        <v>52218</v>
      </c>
      <c r="C1666" s="2" t="s">
        <v>1945</v>
      </c>
      <c r="D1666" s="2" t="s">
        <v>2114</v>
      </c>
      <c r="E1666" s="2" t="str">
        <f>VLOOKUP(B1666,'[1]ZONE DE CONSOMMATION'!A:C,3,FALSE)</f>
        <v>Vitry-Saint-Dizier</v>
      </c>
      <c r="F1666" s="3">
        <f>VLOOKUP(B1666,'[1]ZONE DE CONSOMMATION'!A:I,8,FALSE)</f>
        <v>0.20540875292699057</v>
      </c>
      <c r="G1666" s="2">
        <v>45</v>
      </c>
      <c r="H1666" s="6">
        <f t="shared" si="25"/>
        <v>0.20540875292699057</v>
      </c>
      <c r="I1666" s="5">
        <f>'[1]Prosp. Sc. final Etap1'!L1666+'[1]Facteurs ajustements'!D$144/1000</f>
        <v>0.216867858360069</v>
      </c>
      <c r="J1666" s="5">
        <f>'[1]Prosp. Sc. final Etap1'!M1666+'[1]Facteurs ajustements'!E$144/1000</f>
        <v>0.2161503013050356</v>
      </c>
      <c r="K1666" s="5">
        <f>'[1]Prosp. Sc. final Etap1'!N1666+'[1]Facteurs ajustements'!F$144/1000</f>
        <v>0.21543496810675306</v>
      </c>
      <c r="L1666" s="5">
        <f>'[1]Prosp. Sc. final Etap1'!O1666+'[1]Facteurs ajustements'!G$144/1000</f>
        <v>0.21472185266365548</v>
      </c>
      <c r="M1666" s="5">
        <f>'[1]Prosp. Sc. final Etap1'!P1666+'[1]Facteurs ajustements'!H$144/1000</f>
        <v>0.21401094889044733</v>
      </c>
      <c r="N1666" s="5">
        <f>'[1]Prosp. Sc. final Etap1'!Q1666+'[1]Facteurs ajustements'!I$144/1000</f>
        <v>0.21330225071801906</v>
      </c>
      <c r="O1666" s="5">
        <f>'[1]Prosp. Sc. final Etap1'!R1666+'[1]Facteurs ajustements'!J$144/1000</f>
        <v>0.21259575209336321</v>
      </c>
      <c r="P1666" s="5">
        <f>'[1]Prosp. Sc. final Etap1'!S1666+'[1]Facteurs ajustements'!K$144/1000</f>
        <v>0.21189144697949167</v>
      </c>
      <c r="Q1666" s="5">
        <f>'[1]Prosp. Sc. final Etap1'!T1666+'[1]Facteurs ajustements'!L$144/1000</f>
        <v>0.21118932935535323</v>
      </c>
      <c r="R1666" s="5">
        <f>'[1]Prosp. Sc. final Etap1'!U1666+'[1]Facteurs ajustements'!M$144/1000</f>
        <v>0.21065722091758254</v>
      </c>
      <c r="S1666" s="5">
        <f>'[1]Prosp. Sc. final Etap1'!V1666+'[1]Facteurs ajustements'!N$144/1000</f>
        <v>0.21012633109187231</v>
      </c>
      <c r="T1666" s="5">
        <f>'[1]Prosp. Sc. final Etap1'!W1666+'[1]Facteurs ajustements'!O$144/1000</f>
        <v>0.20959665757699386</v>
      </c>
      <c r="U1666" s="5">
        <f>'[1]Prosp. Sc. final Etap1'!X1666+'[1]Facteurs ajustements'!P$144/1000</f>
        <v>0.2090681980760242</v>
      </c>
    </row>
    <row r="1667" spans="1:21" x14ac:dyDescent="0.25">
      <c r="A1667" s="2" t="s">
        <v>1944</v>
      </c>
      <c r="B1667" s="2">
        <v>52219</v>
      </c>
      <c r="C1667" s="2" t="s">
        <v>1945</v>
      </c>
      <c r="D1667" s="2" t="s">
        <v>2115</v>
      </c>
      <c r="E1667" s="2" t="str">
        <f>VLOOKUP(B1667,'[1]ZONE DE CONSOMMATION'!A:C,3,FALSE)</f>
        <v>Vitry-Saint-Dizier</v>
      </c>
      <c r="F1667" s="3">
        <f>VLOOKUP(B1667,'[1]ZONE DE CONSOMMATION'!A:I,8,FALSE)</f>
        <v>9.129277907866247E-2</v>
      </c>
      <c r="G1667" s="2">
        <v>20</v>
      </c>
      <c r="H1667" s="6">
        <f t="shared" ref="H1667:H1730" si="26">F1667</f>
        <v>9.129277907866247E-2</v>
      </c>
      <c r="I1667" s="5">
        <f>'[1]Prosp. Sc. final Etap1'!L1667+'[1]Facteurs ajustements'!D$144/1000</f>
        <v>8.1218637516729919E-2</v>
      </c>
      <c r="J1667" s="5">
        <f>'[1]Prosp. Sc. final Etap1'!M1667+'[1]Facteurs ajustements'!E$144/1000</f>
        <v>8.0928357128013509E-2</v>
      </c>
      <c r="K1667" s="5">
        <f>'[1]Prosp. Sc. final Etap1'!N1667+'[1]Facteurs ajustements'!F$144/1000</f>
        <v>8.0638954732441481E-2</v>
      </c>
      <c r="L1667" s="5">
        <f>'[1]Prosp. Sc. final Etap1'!O1667+'[1]Facteurs ajustements'!G$144/1000</f>
        <v>8.0350428467735949E-2</v>
      </c>
      <c r="M1667" s="5">
        <f>'[1]Prosp. Sc. final Etap1'!P1667+'[1]Facteurs ajustements'!H$144/1000</f>
        <v>8.006277647453626E-2</v>
      </c>
      <c r="N1667" s="5">
        <f>'[1]Prosp. Sc. final Etap1'!Q1667+'[1]Facteurs ajustements'!I$144/1000</f>
        <v>7.9775996896356463E-2</v>
      </c>
      <c r="O1667" s="5">
        <f>'[1]Prosp. Sc. final Etap1'!R1667+'[1]Facteurs ajustements'!J$144/1000</f>
        <v>7.9490087879543689E-2</v>
      </c>
      <c r="P1667" s="5">
        <f>'[1]Prosp. Sc. final Etap1'!S1667+'[1]Facteurs ajustements'!K$144/1000</f>
        <v>7.9205047573236889E-2</v>
      </c>
      <c r="Q1667" s="5">
        <f>'[1]Prosp. Sc. final Etap1'!T1667+'[1]Facteurs ajustements'!L$144/1000</f>
        <v>7.8920874129326246E-2</v>
      </c>
      <c r="R1667" s="5">
        <f>'[1]Prosp. Sc. final Etap1'!U1667+'[1]Facteurs ajustements'!M$144/1000</f>
        <v>7.8700366441700698E-2</v>
      </c>
      <c r="S1667" s="5">
        <f>'[1]Prosp. Sc. final Etap1'!V1667+'[1]Facteurs ajustements'!N$144/1000</f>
        <v>7.8480343290672744E-2</v>
      </c>
      <c r="T1667" s="5">
        <f>'[1]Prosp. Sc. final Etap1'!W1667+'[1]Facteurs ajustements'!O$144/1000</f>
        <v>7.8260804104363826E-2</v>
      </c>
      <c r="U1667" s="5">
        <f>'[1]Prosp. Sc. final Etap1'!X1667+'[1]Facteurs ajustements'!P$144/1000</f>
        <v>7.8041748311126966E-2</v>
      </c>
    </row>
    <row r="1668" spans="1:21" x14ac:dyDescent="0.25">
      <c r="A1668" s="2" t="s">
        <v>1944</v>
      </c>
      <c r="B1668" s="2">
        <v>52220</v>
      </c>
      <c r="C1668" s="2" t="s">
        <v>1945</v>
      </c>
      <c r="D1668" s="2" t="s">
        <v>2116</v>
      </c>
      <c r="E1668" s="2" t="str">
        <f>VLOOKUP(B1668,'[1]ZONE DE CONSOMMATION'!A:C,3,FALSE)</f>
        <v>Chaumont</v>
      </c>
      <c r="F1668" s="3">
        <f>VLOOKUP(B1668,'[1]ZONE DE CONSOMMATION'!A:I,8,FALSE)</f>
        <v>0.69576211802141619</v>
      </c>
      <c r="G1668" s="2">
        <v>127</v>
      </c>
      <c r="H1668" s="6">
        <f t="shared" si="26"/>
        <v>0.69576211802141619</v>
      </c>
      <c r="I1668" s="5">
        <f>'[1]Prosp. Sc. final Etap1'!L1668+'[1]Facteurs ajustements'!D$144/1000</f>
        <v>0.77043977719411083</v>
      </c>
      <c r="J1668" s="5">
        <f>'[1]Prosp. Sc. final Etap1'!M1668+'[1]Facteurs ajustements'!E$144/1000</f>
        <v>0.76797854359913409</v>
      </c>
      <c r="K1668" s="5">
        <f>'[1]Prosp. Sc. final Etap1'!N1668+'[1]Facteurs ajustements'!F$144/1000</f>
        <v>0.76552502620575558</v>
      </c>
      <c r="L1668" s="5">
        <f>'[1]Prosp. Sc. final Etap1'!O1668+'[1]Facteurs ajustements'!G$144/1000</f>
        <v>0.76307920161226706</v>
      </c>
      <c r="M1668" s="5">
        <f>'[1]Prosp. Sc. final Etap1'!P1668+'[1]Facteurs ajustements'!H$144/1000</f>
        <v>0.76064104648772402</v>
      </c>
      <c r="N1668" s="5">
        <f>'[1]Prosp. Sc. final Etap1'!Q1668+'[1]Facteurs ajustements'!I$144/1000</f>
        <v>0.75821053757168944</v>
      </c>
      <c r="O1668" s="5">
        <f>'[1]Prosp. Sc. final Etap1'!R1668+'[1]Facteurs ajustements'!J$144/1000</f>
        <v>0.75578765167397877</v>
      </c>
      <c r="P1668" s="5">
        <f>'[1]Prosp. Sc. final Etap1'!S1668+'[1]Facteurs ajustements'!K$144/1000</f>
        <v>0.75337236567440602</v>
      </c>
      <c r="Q1668" s="5">
        <f>'[1]Prosp. Sc. final Etap1'!T1668+'[1]Facteurs ajustements'!L$144/1000</f>
        <v>0.75096465652253275</v>
      </c>
      <c r="R1668" s="5">
        <f>'[1]Prosp. Sc. final Etap1'!U1668+'[1]Facteurs ajustements'!M$144/1000</f>
        <v>0.74916093425538965</v>
      </c>
      <c r="S1668" s="5">
        <f>'[1]Prosp. Sc. final Etap1'!V1668+'[1]Facteurs ajustements'!N$144/1000</f>
        <v>0.7473614262943481</v>
      </c>
      <c r="T1668" s="5">
        <f>'[1]Prosp. Sc. final Etap1'!W1668+'[1]Facteurs ajustements'!O$144/1000</f>
        <v>0.74556612328086136</v>
      </c>
      <c r="U1668" s="5">
        <f>'[1]Prosp. Sc. final Etap1'!X1668+'[1]Facteurs ajustements'!P$144/1000</f>
        <v>0.74377501587731498</v>
      </c>
    </row>
    <row r="1669" spans="1:21" x14ac:dyDescent="0.25">
      <c r="A1669" s="2" t="s">
        <v>1944</v>
      </c>
      <c r="B1669" s="2">
        <v>52221</v>
      </c>
      <c r="C1669" s="2" t="s">
        <v>1945</v>
      </c>
      <c r="D1669" s="2" t="s">
        <v>2117</v>
      </c>
      <c r="E1669" s="2" t="str">
        <f>VLOOKUP(B1669,'[1]ZONE DE CONSOMMATION'!A:C,3,FALSE)</f>
        <v>Chaumont</v>
      </c>
      <c r="F1669" s="3">
        <f>VLOOKUP(B1669,'[1]ZONE DE CONSOMMATION'!A:I,8,FALSE)</f>
        <v>0.63549925740538804</v>
      </c>
      <c r="G1669" s="2">
        <v>116</v>
      </c>
      <c r="H1669" s="6">
        <f t="shared" si="26"/>
        <v>0.63549925740538804</v>
      </c>
      <c r="I1669" s="5">
        <f>'[1]Prosp. Sc. final Etap1'!L1669+'[1]Facteurs ajustements'!D$144/1000</f>
        <v>0.64019571992367974</v>
      </c>
      <c r="J1669" s="5">
        <f>'[1]Prosp. Sc. final Etap1'!M1669+'[1]Facteurs ajustements'!E$144/1000</f>
        <v>0.63814473746212008</v>
      </c>
      <c r="K1669" s="5">
        <f>'[1]Prosp. Sc. final Etap1'!N1669+'[1]Facteurs ajustements'!F$144/1000</f>
        <v>0.63610017896667381</v>
      </c>
      <c r="L1669" s="5">
        <f>'[1]Prosp. Sc. final Etap1'!O1669+'[1]Facteurs ajustements'!G$144/1000</f>
        <v>0.63406202510599963</v>
      </c>
      <c r="M1669" s="5">
        <f>'[1]Prosp. Sc. final Etap1'!P1669+'[1]Facteurs ajustements'!H$144/1000</f>
        <v>0.63203025660669854</v>
      </c>
      <c r="N1669" s="5">
        <f>'[1]Prosp. Sc. final Etap1'!Q1669+'[1]Facteurs ajustements'!I$144/1000</f>
        <v>0.63000485425309838</v>
      </c>
      <c r="O1669" s="5">
        <f>'[1]Prosp. Sc. final Etap1'!R1669+'[1]Facteurs ajustements'!J$144/1000</f>
        <v>0.62798579888703887</v>
      </c>
      <c r="P1669" s="5">
        <f>'[1]Prosp. Sc. final Etap1'!S1669+'[1]Facteurs ajustements'!K$144/1000</f>
        <v>0.62597307140765857</v>
      </c>
      <c r="Q1669" s="5">
        <f>'[1]Prosp. Sc. final Etap1'!T1669+'[1]Facteurs ajustements'!L$144/1000</f>
        <v>0.62396665277118235</v>
      </c>
      <c r="R1669" s="5">
        <f>'[1]Prosp. Sc. final Etap1'!U1669+'[1]Facteurs ajustements'!M$144/1000</f>
        <v>0.62246211501608517</v>
      </c>
      <c r="S1669" s="5">
        <f>'[1]Prosp. Sc. final Etap1'!V1669+'[1]Facteurs ajustements'!N$144/1000</f>
        <v>0.62096108674205597</v>
      </c>
      <c r="T1669" s="5">
        <f>'[1]Prosp. Sc. final Etap1'!W1669+'[1]Facteurs ajustements'!O$144/1000</f>
        <v>0.61946356025098948</v>
      </c>
      <c r="U1669" s="5">
        <f>'[1]Prosp. Sc. final Etap1'!X1669+'[1]Facteurs ajustements'!P$144/1000</f>
        <v>0.61796952786180059</v>
      </c>
    </row>
    <row r="1670" spans="1:21" x14ac:dyDescent="0.25">
      <c r="A1670" s="2" t="s">
        <v>1944</v>
      </c>
      <c r="B1670" s="2">
        <v>52222</v>
      </c>
      <c r="C1670" s="2" t="s">
        <v>1945</v>
      </c>
      <c r="D1670" s="2" t="s">
        <v>2118</v>
      </c>
      <c r="E1670" s="2" t="str">
        <f>VLOOKUP(B1670,'[1]ZONE DE CONSOMMATION'!A:C,3,FALSE)</f>
        <v>Vitry-Saint-Dizier</v>
      </c>
      <c r="F1670" s="3">
        <f>VLOOKUP(B1670,'[1]ZONE DE CONSOMMATION'!A:I,8,FALSE)</f>
        <v>0.19171483606519121</v>
      </c>
      <c r="G1670" s="2">
        <v>42</v>
      </c>
      <c r="H1670" s="6">
        <f t="shared" si="26"/>
        <v>0.19171483606519121</v>
      </c>
      <c r="I1670" s="5">
        <f>'[1]Prosp. Sc. final Etap1'!L1670+'[1]Facteurs ajustements'!D$144/1000</f>
        <v>0.15808652932795542</v>
      </c>
      <c r="J1670" s="5">
        <f>'[1]Prosp. Sc. final Etap1'!M1670+'[1]Facteurs ajustements'!E$144/1000</f>
        <v>0.1575541254949927</v>
      </c>
      <c r="K1670" s="5">
        <f>'[1]Prosp. Sc. final Etap1'!N1670+'[1]Facteurs ajustements'!F$144/1000</f>
        <v>0.15702336231121805</v>
      </c>
      <c r="L1670" s="5">
        <f>'[1]Prosp. Sc. final Etap1'!O1670+'[1]Facteurs ajustements'!G$144/1000</f>
        <v>0.15649423551209038</v>
      </c>
      <c r="M1670" s="5">
        <f>'[1]Prosp. Sc. final Etap1'!P1670+'[1]Facteurs ajustements'!H$144/1000</f>
        <v>0.15596674084355253</v>
      </c>
      <c r="N1670" s="5">
        <f>'[1]Prosp. Sc. final Etap1'!Q1670+'[1]Facteurs ajustements'!I$144/1000</f>
        <v>0.15544087406196525</v>
      </c>
      <c r="O1670" s="5">
        <f>'[1]Prosp. Sc. final Etap1'!R1670+'[1]Facteurs ajustements'!J$144/1000</f>
        <v>0.15491663093404143</v>
      </c>
      <c r="P1670" s="5">
        <f>'[1]Prosp. Sc. final Etap1'!S1670+'[1]Facteurs ajustements'!K$144/1000</f>
        <v>0.15439400723678126</v>
      </c>
      <c r="Q1670" s="5">
        <f>'[1]Prosp. Sc. final Etap1'!T1670+'[1]Facteurs ajustements'!L$144/1000</f>
        <v>0.15387299875740823</v>
      </c>
      <c r="R1670" s="5">
        <f>'[1]Prosp. Sc. final Etap1'!U1670+'[1]Facteurs ajustements'!M$144/1000</f>
        <v>0.15347591731136712</v>
      </c>
      <c r="S1670" s="5">
        <f>'[1]Prosp. Sc. final Etap1'!V1670+'[1]Facteurs ajustements'!N$144/1000</f>
        <v>0.15307973637801919</v>
      </c>
      <c r="T1670" s="5">
        <f>'[1]Prosp. Sc. final Etap1'!W1670+'[1]Facteurs ajustements'!O$144/1000</f>
        <v>0.15268445440552086</v>
      </c>
      <c r="U1670" s="5">
        <f>'[1]Prosp. Sc. final Etap1'!X1670+'[1]Facteurs ajustements'!P$144/1000</f>
        <v>0.15229006984456878</v>
      </c>
    </row>
    <row r="1671" spans="1:21" x14ac:dyDescent="0.25">
      <c r="A1671" s="2" t="s">
        <v>1944</v>
      </c>
      <c r="B1671" s="2">
        <v>52223</v>
      </c>
      <c r="C1671" s="2" t="s">
        <v>1945</v>
      </c>
      <c r="D1671" s="2" t="s">
        <v>2119</v>
      </c>
      <c r="E1671" s="2" t="str">
        <f>VLOOKUP(B1671,'[1]ZONE DE CONSOMMATION'!A:C,3,FALSE)</f>
        <v>Langres</v>
      </c>
      <c r="F1671" s="3">
        <f>VLOOKUP(B1671,'[1]ZONE DE CONSOMMATION'!A:I,8,FALSE)</f>
        <v>0.22730907190912936</v>
      </c>
      <c r="G1671" s="2">
        <v>69</v>
      </c>
      <c r="H1671" s="6">
        <f t="shared" si="26"/>
        <v>0.22730907190912936</v>
      </c>
      <c r="I1671" s="5">
        <f>'[1]Prosp. Sc. final Etap1'!L1671+'[1]Facteurs ajustements'!D$144/1000</f>
        <v>0.21194374849298658</v>
      </c>
      <c r="J1671" s="5">
        <f>'[1]Prosp. Sc. final Etap1'!M1671+'[1]Facteurs ajustements'!E$144/1000</f>
        <v>0.2112417017168586</v>
      </c>
      <c r="K1671" s="5">
        <f>'[1]Prosp. Sc. final Etap1'!N1671+'[1]Facteurs ajustements'!F$144/1000</f>
        <v>0.21054182994220447</v>
      </c>
      <c r="L1671" s="5">
        <f>'[1]Prosp. Sc. final Etap1'!O1671+'[1]Facteurs ajustements'!G$144/1000</f>
        <v>0.20984412722134577</v>
      </c>
      <c r="M1671" s="5">
        <f>'[1]Prosp. Sc. final Etap1'!P1671+'[1]Facteurs ajustements'!H$144/1000</f>
        <v>0.20914858762238975</v>
      </c>
      <c r="N1671" s="5">
        <f>'[1]Prosp. Sc. final Etap1'!Q1671+'[1]Facteurs ajustements'!I$144/1000</f>
        <v>0.20845520522914637</v>
      </c>
      <c r="O1671" s="5">
        <f>'[1]Prosp. Sc. final Etap1'!R1671+'[1]Facteurs ajustements'!J$144/1000</f>
        <v>0.20776397414104619</v>
      </c>
      <c r="P1671" s="5">
        <f>'[1]Prosp. Sc. final Etap1'!S1671+'[1]Facteurs ajustements'!K$144/1000</f>
        <v>0.20707488847305877</v>
      </c>
      <c r="Q1671" s="5">
        <f>'[1]Prosp. Sc. final Etap1'!T1671+'[1]Facteurs ajustements'!L$144/1000</f>
        <v>0.20638794235561206</v>
      </c>
      <c r="R1671" s="5">
        <f>'[1]Prosp. Sc. final Etap1'!U1671+'[1]Facteurs ajustements'!M$144/1000</f>
        <v>0.20586714512419288</v>
      </c>
      <c r="S1671" s="5">
        <f>'[1]Prosp. Sc. final Etap1'!V1671+'[1]Facteurs ajustements'!N$144/1000</f>
        <v>0.20534753985766133</v>
      </c>
      <c r="T1671" s="5">
        <f>'[1]Prosp. Sc. final Etap1'!W1671+'[1]Facteurs ajustements'!O$144/1000</f>
        <v>0.20482912431756473</v>
      </c>
      <c r="U1671" s="5">
        <f>'[1]Prosp. Sc. final Etap1'!X1671+'[1]Facteurs ajustements'!P$144/1000</f>
        <v>0.20431189626960813</v>
      </c>
    </row>
    <row r="1672" spans="1:21" x14ac:dyDescent="0.25">
      <c r="A1672" s="2" t="s">
        <v>1944</v>
      </c>
      <c r="B1672" s="2">
        <v>52227</v>
      </c>
      <c r="C1672" s="2" t="s">
        <v>1945</v>
      </c>
      <c r="D1672" s="2" t="s">
        <v>2120</v>
      </c>
      <c r="E1672" s="2" t="str">
        <f>VLOOKUP(B1672,'[1]ZONE DE CONSOMMATION'!A:C,3,FALSE)</f>
        <v>Chaumont</v>
      </c>
      <c r="F1672" s="3">
        <f>VLOOKUP(B1672,'[1]ZONE DE CONSOMMATION'!A:I,8,FALSE)</f>
        <v>1.2545631891882227</v>
      </c>
      <c r="G1672" s="2">
        <v>229</v>
      </c>
      <c r="H1672" s="6">
        <f t="shared" si="26"/>
        <v>1.2545631891882227</v>
      </c>
      <c r="I1672" s="5">
        <f>'[1]Prosp. Sc. final Etap1'!L1672+'[1]Facteurs ajustements'!D$144/1000</f>
        <v>1.1665987847250054</v>
      </c>
      <c r="J1672" s="5">
        <f>'[1]Prosp. Sc. final Etap1'!M1672+'[1]Facteurs ajustements'!E$144/1000</f>
        <v>1.1628897039325523</v>
      </c>
      <c r="K1672" s="5">
        <f>'[1]Prosp. Sc. final Etap1'!N1672+'[1]Facteurs ajustements'!F$144/1000</f>
        <v>1.1591922698912962</v>
      </c>
      <c r="L1672" s="5">
        <f>'[1]Prosp. Sc. final Etap1'!O1672+'[1]Facteurs ajustements'!G$144/1000</f>
        <v>1.1555064468188307</v>
      </c>
      <c r="M1672" s="5">
        <f>'[1]Prosp. Sc. final Etap1'!P1672+'[1]Facteurs ajustements'!H$144/1000</f>
        <v>1.1518321990425098</v>
      </c>
      <c r="N1672" s="5">
        <f>'[1]Prosp. Sc. final Etap1'!Q1672+'[1]Facteurs ajustements'!I$144/1000</f>
        <v>1.1481694909990703</v>
      </c>
      <c r="O1672" s="5">
        <f>'[1]Prosp. Sc. final Etap1'!R1672+'[1]Facteurs ajustements'!J$144/1000</f>
        <v>1.1445182872342532</v>
      </c>
      <c r="P1672" s="5">
        <f>'[1]Prosp. Sc. final Etap1'!S1672+'[1]Facteurs ajustements'!K$144/1000</f>
        <v>1.140878552402429</v>
      </c>
      <c r="Q1672" s="5">
        <f>'[1]Prosp. Sc. final Etap1'!T1672+'[1]Facteurs ajustements'!L$144/1000</f>
        <v>1.137250251266223</v>
      </c>
      <c r="R1672" s="5">
        <f>'[1]Prosp. Sc. final Etap1'!U1672+'[1]Facteurs ajustements'!M$144/1000</f>
        <v>1.1345365094416071</v>
      </c>
      <c r="S1672" s="5">
        <f>'[1]Prosp. Sc. final Etap1'!V1672+'[1]Facteurs ajustements'!N$144/1000</f>
        <v>1.131829125765903</v>
      </c>
      <c r="T1672" s="5">
        <f>'[1]Prosp. Sc. final Etap1'!W1672+'[1]Facteurs ajustements'!O$144/1000</f>
        <v>1.1291280858300552</v>
      </c>
      <c r="U1672" s="5">
        <f>'[1]Prosp. Sc. final Etap1'!X1672+'[1]Facteurs ajustements'!P$144/1000</f>
        <v>1.1264333752578375</v>
      </c>
    </row>
    <row r="1673" spans="1:21" x14ac:dyDescent="0.25">
      <c r="A1673" s="2" t="s">
        <v>1944</v>
      </c>
      <c r="B1673" s="2">
        <v>52228</v>
      </c>
      <c r="C1673" s="2" t="s">
        <v>1945</v>
      </c>
      <c r="D1673" s="2" t="s">
        <v>353</v>
      </c>
      <c r="E1673" s="2" t="str">
        <f>VLOOKUP(B1673,'[1]ZONE DE CONSOMMATION'!A:C,3,FALSE)</f>
        <v>Langres</v>
      </c>
      <c r="F1673" s="3">
        <f>VLOOKUP(B1673,'[1]ZONE DE CONSOMMATION'!A:I,8,FALSE)</f>
        <v>0.22072040315814009</v>
      </c>
      <c r="G1673" s="2">
        <v>67</v>
      </c>
      <c r="H1673" s="6">
        <f t="shared" si="26"/>
        <v>0.22072040315814009</v>
      </c>
      <c r="I1673" s="5">
        <f>'[1]Prosp. Sc. final Etap1'!L1673+'[1]Facteurs ajustements'!D$144/1000</f>
        <v>0.25436667718943862</v>
      </c>
      <c r="J1673" s="5">
        <f>'[1]Prosp. Sc. final Etap1'!M1673+'[1]Facteurs ajustements'!E$144/1000</f>
        <v>0.2535310039358703</v>
      </c>
      <c r="K1673" s="5">
        <f>'[1]Prosp. Sc. final Etap1'!N1673+'[1]Facteurs ajustements'!F$144/1000</f>
        <v>0.25269792658907442</v>
      </c>
      <c r="L1673" s="5">
        <f>'[1]Prosp. Sc. final Etap1'!O1673+'[1]Facteurs ajustements'!G$144/1000</f>
        <v>0.25186743787557808</v>
      </c>
      <c r="M1673" s="5">
        <f>'[1]Prosp. Sc. final Etap1'!P1673+'[1]Facteurs ajustements'!H$144/1000</f>
        <v>0.25103953054186978</v>
      </c>
      <c r="N1673" s="5">
        <f>'[1]Prosp. Sc. final Etap1'!Q1673+'[1]Facteurs ajustements'!I$144/1000</f>
        <v>0.25021419735430389</v>
      </c>
      <c r="O1673" s="5">
        <f>'[1]Prosp. Sc. final Etap1'!R1673+'[1]Facteurs ajustements'!J$144/1000</f>
        <v>0.24939143109900505</v>
      </c>
      <c r="P1673" s="5">
        <f>'[1]Prosp. Sc. final Etap1'!S1673+'[1]Facteurs ajustements'!K$144/1000</f>
        <v>0.24857122458177375</v>
      </c>
      <c r="Q1673" s="5">
        <f>'[1]Prosp. Sc. final Etap1'!T1673+'[1]Facteurs ajustements'!L$144/1000</f>
        <v>0.24775357062799247</v>
      </c>
      <c r="R1673" s="5">
        <f>'[1]Prosp. Sc. final Etap1'!U1673+'[1]Facteurs ajustements'!M$144/1000</f>
        <v>0.24713532339779715</v>
      </c>
      <c r="S1673" s="5">
        <f>'[1]Prosp. Sc. final Etap1'!V1673+'[1]Facteurs ajustements'!N$144/1000</f>
        <v>0.24651849770720302</v>
      </c>
      <c r="T1673" s="5">
        <f>'[1]Prosp. Sc. final Etap1'!W1673+'[1]Facteurs ajustements'!O$144/1000</f>
        <v>0.24590309077692052</v>
      </c>
      <c r="U1673" s="5">
        <f>'[1]Prosp. Sc. final Etap1'!X1673+'[1]Facteurs ajustements'!P$144/1000</f>
        <v>0.24528909983309202</v>
      </c>
    </row>
    <row r="1674" spans="1:21" x14ac:dyDescent="0.25">
      <c r="A1674" s="2" t="s">
        <v>1944</v>
      </c>
      <c r="B1674" s="2">
        <v>52229</v>
      </c>
      <c r="C1674" s="2" t="s">
        <v>1945</v>
      </c>
      <c r="D1674" s="2" t="s">
        <v>2121</v>
      </c>
      <c r="E1674" s="2" t="str">
        <f>VLOOKUP(B1674,'[1]ZONE DE CONSOMMATION'!A:C,3,FALSE)</f>
        <v>Langres</v>
      </c>
      <c r="F1674" s="3">
        <f>VLOOKUP(B1674,'[1]ZONE DE CONSOMMATION'!A:I,8,FALSE)</f>
        <v>0.49085582194869959</v>
      </c>
      <c r="G1674" s="2">
        <v>149</v>
      </c>
      <c r="H1674" s="6">
        <f t="shared" si="26"/>
        <v>0.49085582194869959</v>
      </c>
      <c r="I1674" s="5">
        <f>'[1]Prosp. Sc. final Etap1'!L1674+'[1]Facteurs ajustements'!D$144/1000</f>
        <v>0.49258773833105385</v>
      </c>
      <c r="J1674" s="5">
        <f>'[1]Prosp. Sc. final Etap1'!M1674+'[1]Facteurs ajustements'!E$144/1000</f>
        <v>0.49100170101185892</v>
      </c>
      <c r="K1674" s="5">
        <f>'[1]Prosp. Sc. final Etap1'!N1674+'[1]Facteurs ajustements'!F$144/1000</f>
        <v>0.48942062314457513</v>
      </c>
      <c r="L1674" s="5">
        <f>'[1]Prosp. Sc. final Etap1'!O1674+'[1]Facteurs ajustements'!G$144/1000</f>
        <v>0.48784449001088254</v>
      </c>
      <c r="M1674" s="5">
        <f>'[1]Prosp. Sc. final Etap1'!P1674+'[1]Facteurs ajustements'!H$144/1000</f>
        <v>0.48627328693587302</v>
      </c>
      <c r="N1674" s="5">
        <f>'[1]Prosp. Sc. final Etap1'!Q1674+'[1]Facteurs ajustements'!I$144/1000</f>
        <v>0.48470699928788058</v>
      </c>
      <c r="O1674" s="5">
        <f>'[1]Prosp. Sc. final Etap1'!R1674+'[1]Facteurs ajustements'!J$144/1000</f>
        <v>0.4831456124783125</v>
      </c>
      <c r="P1674" s="5">
        <f>'[1]Prosp. Sc. final Etap1'!S1674+'[1]Facteurs ajustements'!K$144/1000</f>
        <v>0.48158911196148085</v>
      </c>
      <c r="Q1674" s="5">
        <f>'[1]Prosp. Sc. final Etap1'!T1674+'[1]Facteurs ajustements'!L$144/1000</f>
        <v>0.48003748323443629</v>
      </c>
      <c r="R1674" s="5">
        <f>'[1]Prosp. Sc. final Etap1'!U1674+'[1]Facteurs ajustements'!M$144/1000</f>
        <v>0.47887201678034419</v>
      </c>
      <c r="S1674" s="5">
        <f>'[1]Prosp. Sc. final Etap1'!V1674+'[1]Facteurs ajustements'!N$144/1000</f>
        <v>0.47770926101616779</v>
      </c>
      <c r="T1674" s="5">
        <f>'[1]Prosp. Sc. final Etap1'!W1674+'[1]Facteurs ajustements'!O$144/1000</f>
        <v>0.4765492101256108</v>
      </c>
      <c r="U1674" s="5">
        <f>'[1]Prosp. Sc. final Etap1'!X1674+'[1]Facteurs ajustements'!P$144/1000</f>
        <v>0.47539185830496328</v>
      </c>
    </row>
    <row r="1675" spans="1:21" x14ac:dyDescent="0.25">
      <c r="A1675" s="2" t="s">
        <v>1944</v>
      </c>
      <c r="B1675" s="2">
        <v>52230</v>
      </c>
      <c r="C1675" s="2" t="s">
        <v>1945</v>
      </c>
      <c r="D1675" s="2" t="s">
        <v>2122</v>
      </c>
      <c r="E1675" s="2" t="str">
        <f>VLOOKUP(B1675,'[1]ZONE DE CONSOMMATION'!A:C,3,FALSE)</f>
        <v>Vitry-Saint-Dizier</v>
      </c>
      <c r="F1675" s="3">
        <f>VLOOKUP(B1675,'[1]ZONE DE CONSOMMATION'!A:I,8,FALSE)</f>
        <v>1.3693916861799371</v>
      </c>
      <c r="G1675" s="2">
        <v>300</v>
      </c>
      <c r="H1675" s="6">
        <f t="shared" si="26"/>
        <v>1.3693916861799371</v>
      </c>
      <c r="I1675" s="5">
        <f>'[1]Prosp. Sc. final Etap1'!L1675+'[1]Facteurs ajustements'!D$144/1000</f>
        <v>1.2704101402433361</v>
      </c>
      <c r="J1675" s="5">
        <f>'[1]Prosp. Sc. final Etap1'!M1675+'[1]Facteurs ajustements'!E$144/1000</f>
        <v>1.2663740677465742</v>
      </c>
      <c r="K1675" s="5">
        <f>'[1]Prosp. Sc. final Etap1'!N1675+'[1]Facteurs ajustements'!F$144/1000</f>
        <v>1.262350671980573</v>
      </c>
      <c r="L1675" s="5">
        <f>'[1]Prosp. Sc. final Etap1'!O1675+'[1]Facteurs ajustements'!G$144/1000</f>
        <v>1.2583399139186306</v>
      </c>
      <c r="M1675" s="5">
        <f>'[1]Prosp. Sc. final Etap1'!P1675+'[1]Facteurs ajustements'!H$144/1000</f>
        <v>1.2543417546540234</v>
      </c>
      <c r="N1675" s="5">
        <f>'[1]Prosp. Sc. final Etap1'!Q1675+'[1]Facteurs ajustements'!I$144/1000</f>
        <v>1.2503561553995985</v>
      </c>
      <c r="O1675" s="5">
        <f>'[1]Prosp. Sc. final Etap1'!R1675+'[1]Facteurs ajustements'!J$144/1000</f>
        <v>1.2463830774873617</v>
      </c>
      <c r="P1675" s="5">
        <f>'[1]Prosp. Sc. final Etap1'!S1675+'[1]Facteurs ajustements'!K$144/1000</f>
        <v>1.2424224823680707</v>
      </c>
      <c r="Q1675" s="5">
        <f>'[1]Prosp. Sc. final Etap1'!T1675+'[1]Facteurs ajustements'!L$144/1000</f>
        <v>1.23847433161083</v>
      </c>
      <c r="R1675" s="5">
        <f>'[1]Prosp. Sc. final Etap1'!U1675+'[1]Facteurs ajustements'!M$144/1000</f>
        <v>1.2355221240135985</v>
      </c>
      <c r="S1675" s="5">
        <f>'[1]Prosp. Sc. final Etap1'!V1675+'[1]Facteurs ajustements'!N$144/1000</f>
        <v>1.2325768363478558</v>
      </c>
      <c r="T1675" s="5">
        <f>'[1]Prosp. Sc. final Etap1'!W1675+'[1]Facteurs ajustements'!O$144/1000</f>
        <v>1.2296384528810875</v>
      </c>
      <c r="U1675" s="5">
        <f>'[1]Prosp. Sc. final Etap1'!X1675+'[1]Facteurs ajustements'!P$144/1000</f>
        <v>1.2267069579167262</v>
      </c>
    </row>
    <row r="1676" spans="1:21" x14ac:dyDescent="0.25">
      <c r="A1676" s="2" t="s">
        <v>1944</v>
      </c>
      <c r="B1676" s="2">
        <v>52231</v>
      </c>
      <c r="C1676" s="2" t="s">
        <v>1945</v>
      </c>
      <c r="D1676" s="2" t="s">
        <v>2123</v>
      </c>
      <c r="E1676" s="2" t="str">
        <f>VLOOKUP(B1676,'[1]ZONE DE CONSOMMATION'!A:C,3,FALSE)</f>
        <v>Vitry-Saint-Dizier</v>
      </c>
      <c r="F1676" s="3">
        <f>VLOOKUP(B1676,'[1]ZONE DE CONSOMMATION'!A:I,8,FALSE)</f>
        <v>0.44276997853151301</v>
      </c>
      <c r="G1676" s="2">
        <v>97</v>
      </c>
      <c r="H1676" s="6">
        <f t="shared" si="26"/>
        <v>0.44276997853151301</v>
      </c>
      <c r="I1676" s="5">
        <f>'[1]Prosp. Sc. final Etap1'!L1676+'[1]Facteurs ajustements'!D$144/1000</f>
        <v>0.41129840823552177</v>
      </c>
      <c r="J1676" s="5">
        <f>'[1]Prosp. Sc. final Etap1'!M1676+'[1]Facteurs ajustements'!E$144/1000</f>
        <v>0.40996842129210065</v>
      </c>
      <c r="K1676" s="5">
        <f>'[1]Prosp. Sc. final Etap1'!N1676+'[1]Facteurs ajustements'!F$144/1000</f>
        <v>0.40864258727659963</v>
      </c>
      <c r="L1676" s="5">
        <f>'[1]Prosp. Sc. final Etap1'!O1676+'[1]Facteurs ajustements'!G$144/1000</f>
        <v>0.40732089401114013</v>
      </c>
      <c r="M1676" s="5">
        <f>'[1]Prosp. Sc. final Etap1'!P1676+'[1]Facteurs ajustements'!H$144/1000</f>
        <v>0.40600332935325328</v>
      </c>
      <c r="N1676" s="5">
        <f>'[1]Prosp. Sc. final Etap1'!Q1676+'[1]Facteurs ajustements'!I$144/1000</f>
        <v>0.40468988119573557</v>
      </c>
      <c r="O1676" s="5">
        <f>'[1]Prosp. Sc. final Etap1'!R1676+'[1]Facteurs ajustements'!J$144/1000</f>
        <v>0.40338053746650465</v>
      </c>
      <c r="P1676" s="5">
        <f>'[1]Prosp. Sc. final Etap1'!S1676+'[1]Facteurs ajustements'!K$144/1000</f>
        <v>0.402075286128457</v>
      </c>
      <c r="Q1676" s="5">
        <f>'[1]Prosp. Sc. final Etap1'!T1676+'[1]Facteurs ajustements'!L$144/1000</f>
        <v>0.40077411517932537</v>
      </c>
      <c r="R1676" s="5">
        <f>'[1]Prosp. Sc. final Etap1'!U1676+'[1]Facteurs ajustements'!M$144/1000</f>
        <v>0.39979537899968004</v>
      </c>
      <c r="S1676" s="5">
        <f>'[1]Prosp. Sc. final Etap1'!V1676+'[1]Facteurs ajustements'!N$144/1000</f>
        <v>0.39881891360692517</v>
      </c>
      <c r="T1676" s="5">
        <f>'[1]Prosp. Sc. final Etap1'!W1676+'[1]Facteurs ajustements'!O$144/1000</f>
        <v>0.39784471422109707</v>
      </c>
      <c r="U1676" s="5">
        <f>'[1]Prosp. Sc. final Etap1'!X1676+'[1]Facteurs ajustements'!P$144/1000</f>
        <v>0.39687277607237709</v>
      </c>
    </row>
    <row r="1677" spans="1:21" x14ac:dyDescent="0.25">
      <c r="A1677" s="2" t="s">
        <v>1944</v>
      </c>
      <c r="B1677" s="2">
        <v>52232</v>
      </c>
      <c r="C1677" s="2" t="s">
        <v>1945</v>
      </c>
      <c r="D1677" s="2" t="s">
        <v>2124</v>
      </c>
      <c r="E1677" s="2" t="str">
        <f>VLOOKUP(B1677,'[1]ZONE DE CONSOMMATION'!A:C,3,FALSE)</f>
        <v>Chaumont</v>
      </c>
      <c r="F1677" s="3">
        <f>VLOOKUP(B1677,'[1]ZONE DE CONSOMMATION'!A:I,8,FALSE)</f>
        <v>0.2684436518350346</v>
      </c>
      <c r="G1677" s="2">
        <v>49</v>
      </c>
      <c r="H1677" s="6">
        <f t="shared" si="26"/>
        <v>0.2684436518350346</v>
      </c>
      <c r="I1677" s="5">
        <f>'[1]Prosp. Sc. final Etap1'!L1677+'[1]Facteurs ajustements'!D$144/1000</f>
        <v>0.33629291962600705</v>
      </c>
      <c r="J1677" s="5">
        <f>'[1]Prosp. Sc. final Etap1'!M1677+'[1]Facteurs ajustements'!E$144/1000</f>
        <v>0.33519918980908697</v>
      </c>
      <c r="K1677" s="5">
        <f>'[1]Prosp. Sc. final Etap1'!N1677+'[1]Facteurs ajustements'!F$144/1000</f>
        <v>0.3341088687421494</v>
      </c>
      <c r="L1677" s="5">
        <f>'[1]Prosp. Sc. final Etap1'!O1677+'[1]Facteurs ajustements'!G$144/1000</f>
        <v>0.33302194659137535</v>
      </c>
      <c r="M1677" s="5">
        <f>'[1]Prosp. Sc. final Etap1'!P1677+'[1]Facteurs ajustements'!H$144/1000</f>
        <v>0.33193841355097226</v>
      </c>
      <c r="N1677" s="5">
        <f>'[1]Prosp. Sc. final Etap1'!Q1677+'[1]Facteurs ajustements'!I$144/1000</f>
        <v>0.3308582598430525</v>
      </c>
      <c r="O1677" s="5">
        <f>'[1]Prosp. Sc. final Etap1'!R1677+'[1]Facteurs ajustements'!J$144/1000</f>
        <v>0.32978147571751287</v>
      </c>
      <c r="P1677" s="5">
        <f>'[1]Prosp. Sc. final Etap1'!S1677+'[1]Facteurs ajustements'!K$144/1000</f>
        <v>0.32870805145191467</v>
      </c>
      <c r="Q1677" s="5">
        <f>'[1]Prosp. Sc. final Etap1'!T1677+'[1]Facteurs ajustements'!L$144/1000</f>
        <v>0.32763797735136496</v>
      </c>
      <c r="R1677" s="5">
        <f>'[1]Prosp. Sc. final Etap1'!U1677+'[1]Facteurs ajustements'!M$144/1000</f>
        <v>0.32683153679104143</v>
      </c>
      <c r="S1677" s="5">
        <f>'[1]Prosp. Sc. final Etap1'!V1677+'[1]Facteurs ajustements'!N$144/1000</f>
        <v>0.32602696112004093</v>
      </c>
      <c r="T1677" s="5">
        <f>'[1]Prosp. Sc. final Etap1'!W1677+'[1]Facteurs ajustements'!O$144/1000</f>
        <v>0.32522424651462162</v>
      </c>
      <c r="U1677" s="5">
        <f>'[1]Prosp. Sc. final Etap1'!X1677+'[1]Facteurs ajustements'!P$144/1000</f>
        <v>0.32442338915893393</v>
      </c>
    </row>
    <row r="1678" spans="1:21" x14ac:dyDescent="0.25">
      <c r="A1678" s="2" t="s">
        <v>1944</v>
      </c>
      <c r="B1678" s="2">
        <v>52233</v>
      </c>
      <c r="C1678" s="2" t="s">
        <v>1945</v>
      </c>
      <c r="D1678" s="2" t="s">
        <v>2125</v>
      </c>
      <c r="E1678" s="2" t="str">
        <f>VLOOKUP(B1678,'[1]ZONE DE CONSOMMATION'!A:C,3,FALSE)</f>
        <v>Langres</v>
      </c>
      <c r="F1678" s="3">
        <f>VLOOKUP(B1678,'[1]ZONE DE CONSOMMATION'!A:I,8,FALSE)</f>
        <v>0.34919944380243056</v>
      </c>
      <c r="G1678" s="2">
        <v>106</v>
      </c>
      <c r="H1678" s="6">
        <f t="shared" si="26"/>
        <v>0.34919944380243056</v>
      </c>
      <c r="I1678" s="5">
        <f>'[1]Prosp. Sc. final Etap1'!L1678+'[1]Facteurs ajustements'!D$144/1000</f>
        <v>0.33921253458234268</v>
      </c>
      <c r="J1678" s="5">
        <f>'[1]Prosp. Sc. final Etap1'!M1678+'[1]Facteurs ajustements'!E$144/1000</f>
        <v>0.33810960837389364</v>
      </c>
      <c r="K1678" s="5">
        <f>'[1]Prosp. Sc. final Etap1'!N1678+'[1]Facteurs ajustements'!F$144/1000</f>
        <v>0.33701011988281437</v>
      </c>
      <c r="L1678" s="5">
        <f>'[1]Prosp. Sc. final Etap1'!O1678+'[1]Facteurs ajustements'!G$144/1000</f>
        <v>0.33591405918404266</v>
      </c>
      <c r="M1678" s="5">
        <f>'[1]Prosp. Sc. final Etap1'!P1678+'[1]Facteurs ajustements'!H$144/1000</f>
        <v>0.33482141638082979</v>
      </c>
      <c r="N1678" s="5">
        <f>'[1]Prosp. Sc. final Etap1'!Q1678+'[1]Facteurs ajustements'!I$144/1000</f>
        <v>0.33373218160461887</v>
      </c>
      <c r="O1678" s="5">
        <f>'[1]Prosp. Sc. final Etap1'!R1678+'[1]Facteurs ajustements'!J$144/1000</f>
        <v>0.33264634501492274</v>
      </c>
      <c r="P1678" s="5">
        <f>'[1]Prosp. Sc. final Etap1'!S1678+'[1]Facteurs ajustements'!K$144/1000</f>
        <v>0.33156389679920367</v>
      </c>
      <c r="Q1678" s="5">
        <f>'[1]Prosp. Sc. final Etap1'!T1678+'[1]Facteurs ajustements'!L$144/1000</f>
        <v>0.33048482717275324</v>
      </c>
      <c r="R1678" s="5">
        <f>'[1]Prosp. Sc. final Etap1'!U1678+'[1]Facteurs ajustements'!M$144/1000</f>
        <v>0.32967167994500562</v>
      </c>
      <c r="S1678" s="5">
        <f>'[1]Prosp. Sc. final Etap1'!V1678+'[1]Facteurs ajustements'!N$144/1000</f>
        <v>0.3288604134062863</v>
      </c>
      <c r="T1678" s="5">
        <f>'[1]Prosp. Sc. final Etap1'!W1678+'[1]Facteurs ajustements'!O$144/1000</f>
        <v>0.32805102369563205</v>
      </c>
      <c r="U1678" s="5">
        <f>'[1]Prosp. Sc. final Etap1'!X1678+'[1]Facteurs ajustements'!P$144/1000</f>
        <v>0.32724350696005983</v>
      </c>
    </row>
    <row r="1679" spans="1:21" x14ac:dyDescent="0.25">
      <c r="A1679" s="2" t="s">
        <v>1944</v>
      </c>
      <c r="B1679" s="2">
        <v>52234</v>
      </c>
      <c r="C1679" s="2" t="s">
        <v>1945</v>
      </c>
      <c r="D1679" s="2" t="s">
        <v>2126</v>
      </c>
      <c r="E1679" s="2" t="str">
        <f>VLOOKUP(B1679,'[1]ZONE DE CONSOMMATION'!A:C,3,FALSE)</f>
        <v>Chaumont</v>
      </c>
      <c r="F1679" s="3">
        <f>VLOOKUP(B1679,'[1]ZONE DE CONSOMMATION'!A:I,8,FALSE)</f>
        <v>0.20270234934482204</v>
      </c>
      <c r="G1679" s="2">
        <v>37</v>
      </c>
      <c r="H1679" s="6">
        <f t="shared" si="26"/>
        <v>0.20270234934482204</v>
      </c>
      <c r="I1679" s="5">
        <f>'[1]Prosp. Sc. final Etap1'!L1679+'[1]Facteurs ajustements'!D$144/1000</f>
        <v>0.22232936951437968</v>
      </c>
      <c r="J1679" s="5">
        <f>'[1]Prosp. Sc. final Etap1'!M1679+'[1]Facteurs ajustements'!E$144/1000</f>
        <v>0.22159460943919945</v>
      </c>
      <c r="K1679" s="5">
        <f>'[1]Prosp. Sc. final Etap1'!N1679+'[1]Facteurs ajustements'!F$144/1000</f>
        <v>0.22086212740795272</v>
      </c>
      <c r="L1679" s="5">
        <f>'[1]Prosp. Sc. final Etap1'!O1679+'[1]Facteurs ajustements'!G$144/1000</f>
        <v>0.22013191714839123</v>
      </c>
      <c r="M1679" s="5">
        <f>'[1]Prosp. Sc. final Etap1'!P1679+'[1]Facteurs ajustements'!H$144/1000</f>
        <v>0.21940397240507484</v>
      </c>
      <c r="N1679" s="5">
        <f>'[1]Prosp. Sc. final Etap1'!Q1679+'[1]Facteurs ajustements'!I$144/1000</f>
        <v>0.21867828693928523</v>
      </c>
      <c r="O1679" s="5">
        <f>'[1]Prosp. Sc. final Etap1'!R1679+'[1]Facteurs ajustements'!J$144/1000</f>
        <v>0.21795485452894056</v>
      </c>
      <c r="P1679" s="5">
        <f>'[1]Prosp. Sc. final Etap1'!S1679+'[1]Facteurs ajustements'!K$144/1000</f>
        <v>0.21723366896851068</v>
      </c>
      <c r="Q1679" s="5">
        <f>'[1]Prosp. Sc. final Etap1'!T1679+'[1]Facteurs ajustements'!L$144/1000</f>
        <v>0.21651472406893341</v>
      </c>
      <c r="R1679" s="5">
        <f>'[1]Prosp. Sc. final Etap1'!U1679+'[1]Facteurs ajustements'!M$144/1000</f>
        <v>0.21597006995665</v>
      </c>
      <c r="S1679" s="5">
        <f>'[1]Prosp. Sc. final Etap1'!V1679+'[1]Facteurs ajustements'!N$144/1000</f>
        <v>0.21542666401178534</v>
      </c>
      <c r="T1679" s="5">
        <f>'[1]Prosp. Sc. final Etap1'!W1679+'[1]Facteurs ajustements'!O$144/1000</f>
        <v>0.21488450386348362</v>
      </c>
      <c r="U1679" s="5">
        <f>'[1]Prosp. Sc. final Etap1'!X1679+'[1]Facteurs ajustements'!P$144/1000</f>
        <v>0.21434358714535887</v>
      </c>
    </row>
    <row r="1680" spans="1:21" x14ac:dyDescent="0.25">
      <c r="A1680" s="2" t="s">
        <v>1944</v>
      </c>
      <c r="B1680" s="2">
        <v>52235</v>
      </c>
      <c r="C1680" s="2" t="s">
        <v>1945</v>
      </c>
      <c r="D1680" s="2" t="s">
        <v>2127</v>
      </c>
      <c r="E1680" s="2" t="str">
        <f>VLOOKUP(B1680,'[1]ZONE DE CONSOMMATION'!A:C,3,FALSE)</f>
        <v>Vitry-Saint-Dizier</v>
      </c>
      <c r="F1680" s="3">
        <f>VLOOKUP(B1680,'[1]ZONE DE CONSOMMATION'!A:I,8,FALSE)</f>
        <v>1.2872281850091409</v>
      </c>
      <c r="G1680" s="2">
        <v>282</v>
      </c>
      <c r="H1680" s="6">
        <f t="shared" si="26"/>
        <v>1.2872281850091409</v>
      </c>
      <c r="I1680" s="5">
        <f>'[1]Prosp. Sc. final Etap1'!L1680+'[1]Facteurs ajustements'!D$144/1000</f>
        <v>1.1754556856529987</v>
      </c>
      <c r="J1680" s="5">
        <f>'[1]Prosp. Sc. final Etap1'!M1680+'[1]Facteurs ajustements'!E$144/1000</f>
        <v>1.1717187068226587</v>
      </c>
      <c r="K1680" s="5">
        <f>'[1]Prosp. Sc. final Etap1'!N1680+'[1]Facteurs ajustements'!F$144/1000</f>
        <v>1.1679934626185551</v>
      </c>
      <c r="L1680" s="5">
        <f>'[1]Prosp. Sc. final Etap1'!O1680+'[1]Facteurs ajustements'!G$144/1000</f>
        <v>1.164279916981487</v>
      </c>
      <c r="M1680" s="5">
        <f>'[1]Prosp. Sc. final Etap1'!P1680+'[1]Facteurs ajustements'!H$144/1000</f>
        <v>1.1605780339628859</v>
      </c>
      <c r="N1680" s="5">
        <f>'[1]Prosp. Sc. final Etap1'!Q1680+'[1]Facteurs ajustements'!I$144/1000</f>
        <v>1.1568877777244351</v>
      </c>
      <c r="O1680" s="5">
        <f>'[1]Prosp. Sc. final Etap1'!R1680+'[1]Facteurs ajustements'!J$144/1000</f>
        <v>1.1532091125376882</v>
      </c>
      <c r="P1680" s="5">
        <f>'[1]Prosp. Sc. final Etap1'!S1680+'[1]Facteurs ajustements'!K$144/1000</f>
        <v>1.1495420027836925</v>
      </c>
      <c r="Q1680" s="5">
        <f>'[1]Prosp. Sc. final Etap1'!T1680+'[1]Facteurs ajustements'!L$144/1000</f>
        <v>1.145886412952611</v>
      </c>
      <c r="R1680" s="5">
        <f>'[1]Prosp. Sc. final Etap1'!U1680+'[1]Facteurs ajustements'!M$144/1000</f>
        <v>1.1431523258804812</v>
      </c>
      <c r="S1680" s="5">
        <f>'[1]Prosp. Sc. final Etap1'!V1680+'[1]Facteurs ajustements'!N$144/1000</f>
        <v>1.1404246448870161</v>
      </c>
      <c r="T1680" s="5">
        <f>'[1]Prosp. Sc. final Etap1'!W1680+'[1]Facteurs ajustements'!O$144/1000</f>
        <v>1.1377033554502465</v>
      </c>
      <c r="U1680" s="5">
        <f>'[1]Prosp. Sc. final Etap1'!X1680+'[1]Facteurs ajustements'!P$144/1000</f>
        <v>1.1349884430812982</v>
      </c>
    </row>
    <row r="1681" spans="1:21" x14ac:dyDescent="0.25">
      <c r="A1681" s="2" t="s">
        <v>1944</v>
      </c>
      <c r="B1681" s="2">
        <v>52237</v>
      </c>
      <c r="C1681" s="2" t="s">
        <v>1945</v>
      </c>
      <c r="D1681" s="2" t="s">
        <v>2128</v>
      </c>
      <c r="E1681" s="2" t="str">
        <f>VLOOKUP(B1681,'[1]ZONE DE CONSOMMATION'!A:C,3,FALSE)</f>
        <v>Chaumont</v>
      </c>
      <c r="F1681" s="3">
        <f>VLOOKUP(B1681,'[1]ZONE DE CONSOMMATION'!A:I,8,FALSE)</f>
        <v>1.6216187947585763</v>
      </c>
      <c r="G1681" s="2">
        <v>296</v>
      </c>
      <c r="H1681" s="6">
        <f t="shared" si="26"/>
        <v>1.6216187947585763</v>
      </c>
      <c r="I1681" s="5">
        <f>'[1]Prosp. Sc. final Etap1'!L1681+'[1]Facteurs ajustements'!D$144/1000</f>
        <v>1.5084894350598874</v>
      </c>
      <c r="J1681" s="5">
        <f>'[1]Prosp. Sc. final Etap1'!M1681+'[1]Facteurs ajustements'!E$144/1000</f>
        <v>1.5037034450422149</v>
      </c>
      <c r="K1681" s="5">
        <f>'[1]Prosp. Sc. final Etap1'!N1681+'[1]Facteurs ajustements'!F$144/1000</f>
        <v>1.4989324938938862</v>
      </c>
      <c r="L1681" s="5">
        <f>'[1]Prosp. Sc. final Etap1'!O1681+'[1]Facteurs ajustements'!G$144/1000</f>
        <v>1.4941765351477829</v>
      </c>
      <c r="M1681" s="5">
        <f>'[1]Prosp. Sc. final Etap1'!P1681+'[1]Facteurs ajustements'!H$144/1000</f>
        <v>1.4894355224802021</v>
      </c>
      <c r="N1681" s="5">
        <f>'[1]Prosp. Sc. final Etap1'!Q1681+'[1]Facteurs ajustements'!I$144/1000</f>
        <v>1.4847094097103721</v>
      </c>
      <c r="O1681" s="5">
        <f>'[1]Prosp. Sc. final Etap1'!R1681+'[1]Facteurs ajustements'!J$144/1000</f>
        <v>1.47999815079997</v>
      </c>
      <c r="P1681" s="5">
        <f>'[1]Prosp. Sc. final Etap1'!S1681+'[1]Facteurs ajustements'!K$144/1000</f>
        <v>1.4753016998526407</v>
      </c>
      <c r="Q1681" s="5">
        <f>'[1]Prosp. Sc. final Etap1'!T1681+'[1]Facteurs ajustements'!L$144/1000</f>
        <v>1.4706200111135175</v>
      </c>
      <c r="R1681" s="5">
        <f>'[1]Prosp. Sc. final Etap1'!U1681+'[1]Facteurs ajustements'!M$144/1000</f>
        <v>1.4671209099447813</v>
      </c>
      <c r="S1681" s="5">
        <f>'[1]Prosp. Sc. final Etap1'!V1681+'[1]Facteurs ajustements'!N$144/1000</f>
        <v>1.4636300170906695</v>
      </c>
      <c r="T1681" s="5">
        <f>'[1]Prosp. Sc. final Etap1'!W1681+'[1]Facteurs ajustements'!O$144/1000</f>
        <v>1.4601473137834688</v>
      </c>
      <c r="U1681" s="5">
        <f>'[1]Prosp. Sc. final Etap1'!X1681+'[1]Facteurs ajustements'!P$144/1000</f>
        <v>1.4566727812985623</v>
      </c>
    </row>
    <row r="1682" spans="1:21" x14ac:dyDescent="0.25">
      <c r="A1682" s="2" t="s">
        <v>1944</v>
      </c>
      <c r="B1682" s="2">
        <v>52240</v>
      </c>
      <c r="C1682" s="2" t="s">
        <v>1945</v>
      </c>
      <c r="D1682" s="2" t="s">
        <v>2129</v>
      </c>
      <c r="E1682" s="2" t="str">
        <f>VLOOKUP(B1682,'[1]ZONE DE CONSOMMATION'!A:C,3,FALSE)</f>
        <v>Langres</v>
      </c>
      <c r="F1682" s="3">
        <f>VLOOKUP(B1682,'[1]ZONE DE CONSOMMATION'!A:I,8,FALSE)</f>
        <v>0.71157622510683971</v>
      </c>
      <c r="G1682" s="2">
        <v>216</v>
      </c>
      <c r="H1682" s="6">
        <f t="shared" si="26"/>
        <v>0.71157622510683971</v>
      </c>
      <c r="I1682" s="5">
        <f>'[1]Prosp. Sc. final Etap1'!L1682+'[1]Facteurs ajustements'!D$144/1000</f>
        <v>0.62964643104266804</v>
      </c>
      <c r="J1682" s="5">
        <f>'[1]Prosp. Sc. final Etap1'!M1682+'[1]Facteurs ajustements'!E$144/1000</f>
        <v>0.62762867741174289</v>
      </c>
      <c r="K1682" s="5">
        <f>'[1]Prosp. Sc. final Etap1'!N1682+'[1]Facteurs ajustements'!F$144/1000</f>
        <v>0.62561724308061673</v>
      </c>
      <c r="L1682" s="5">
        <f>'[1]Prosp. Sc. final Etap1'!O1682+'[1]Facteurs ajustements'!G$144/1000</f>
        <v>0.62361210904763298</v>
      </c>
      <c r="M1682" s="5">
        <f>'[1]Prosp. Sc. final Etap1'!P1682+'[1]Facteurs ajustements'!H$144/1000</f>
        <v>0.62161325636803932</v>
      </c>
      <c r="N1682" s="5">
        <f>'[1]Prosp. Sc. final Etap1'!Q1682+'[1]Facteurs ajustements'!I$144/1000</f>
        <v>0.6196206661537742</v>
      </c>
      <c r="O1682" s="5">
        <f>'[1]Prosp. Sc. final Etap1'!R1682+'[1]Facteurs ajustements'!J$144/1000</f>
        <v>0.61763431957325654</v>
      </c>
      <c r="P1682" s="5">
        <f>'[1]Prosp. Sc. final Etap1'!S1682+'[1]Facteurs ajustements'!K$144/1000</f>
        <v>0.61565419785117548</v>
      </c>
      <c r="Q1682" s="5">
        <f>'[1]Prosp. Sc. final Etap1'!T1682+'[1]Facteurs ajustements'!L$144/1000</f>
        <v>0.61368028226828075</v>
      </c>
      <c r="R1682" s="5">
        <f>'[1]Prosp. Sc. final Etap1'!U1682+'[1]Facteurs ajustements'!M$144/1000</f>
        <v>0.61219997735660414</v>
      </c>
      <c r="S1682" s="5">
        <f>'[1]Prosp. Sc. final Etap1'!V1682+'[1]Facteurs ajustements'!N$144/1000</f>
        <v>0.61072312483776414</v>
      </c>
      <c r="T1682" s="5">
        <f>'[1]Prosp. Sc. final Etap1'!W1682+'[1]Facteurs ajustements'!O$144/1000</f>
        <v>0.60924971714814491</v>
      </c>
      <c r="U1682" s="5">
        <f>'[1]Prosp. Sc. final Etap1'!X1682+'[1]Facteurs ajustements'!P$144/1000</f>
        <v>0.60777974674083424</v>
      </c>
    </row>
    <row r="1683" spans="1:21" x14ac:dyDescent="0.25">
      <c r="A1683" s="2" t="s">
        <v>1944</v>
      </c>
      <c r="B1683" s="2">
        <v>52242</v>
      </c>
      <c r="C1683" s="2" t="s">
        <v>1945</v>
      </c>
      <c r="D1683" s="2" t="s">
        <v>2130</v>
      </c>
      <c r="E1683" s="2" t="str">
        <f>VLOOKUP(B1683,'[1]ZONE DE CONSOMMATION'!A:C,3,FALSE)</f>
        <v>Langres</v>
      </c>
      <c r="F1683" s="3">
        <f>VLOOKUP(B1683,'[1]ZONE DE CONSOMMATION'!A:I,8,FALSE)</f>
        <v>3.1098516504669291</v>
      </c>
      <c r="G1683" s="2">
        <v>944</v>
      </c>
      <c r="H1683" s="6">
        <f t="shared" si="26"/>
        <v>3.1098516504669291</v>
      </c>
      <c r="I1683" s="5">
        <f>'[1]Prosp. Sc. final Etap1'!L1683+'[1]Facteurs ajustements'!D$144/1000</f>
        <v>3.1391258285481762</v>
      </c>
      <c r="J1683" s="5">
        <f>'[1]Prosp. Sc. final Etap1'!M1683+'[1]Facteurs ajustements'!E$144/1000</f>
        <v>3.1292035548286643</v>
      </c>
      <c r="K1683" s="5">
        <f>'[1]Prosp. Sc. final Etap1'!N1683+'[1]Facteurs ajustements'!F$144/1000</f>
        <v>3.1193124985762331</v>
      </c>
      <c r="L1683" s="5">
        <f>'[1]Prosp. Sc. final Etap1'!O1683+'[1]Facteurs ajustements'!G$144/1000</f>
        <v>3.1094525623633746</v>
      </c>
      <c r="M1683" s="5">
        <f>'[1]Prosp. Sc. final Etap1'!P1683+'[1]Facteurs ajustements'!H$144/1000</f>
        <v>3.0996236490665114</v>
      </c>
      <c r="N1683" s="5">
        <f>'[1]Prosp. Sc. final Etap1'!Q1683+'[1]Facteurs ajustements'!I$144/1000</f>
        <v>3.0898256618650133</v>
      </c>
      <c r="O1683" s="5">
        <f>'[1]Prosp. Sc. final Etap1'!R1683+'[1]Facteurs ajustements'!J$144/1000</f>
        <v>3.0800585042402067</v>
      </c>
      <c r="P1683" s="5">
        <f>'[1]Prosp. Sc. final Etap1'!S1683+'[1]Facteurs ajustements'!K$144/1000</f>
        <v>3.0703220799743907</v>
      </c>
      <c r="Q1683" s="5">
        <f>'[1]Prosp. Sc. final Etap1'!T1683+'[1]Facteurs ajustements'!L$144/1000</f>
        <v>3.0606162931498599</v>
      </c>
      <c r="R1683" s="5">
        <f>'[1]Prosp. Sc. final Etap1'!U1683+'[1]Facteurs ajustements'!M$144/1000</f>
        <v>3.0533714460028869</v>
      </c>
      <c r="S1683" s="5">
        <f>'[1]Prosp. Sc. final Etap1'!V1683+'[1]Facteurs ajustements'!N$144/1000</f>
        <v>3.0461436314760366</v>
      </c>
      <c r="T1683" s="5">
        <f>'[1]Prosp. Sc. final Etap1'!W1683+'[1]Facteurs ajustements'!O$144/1000</f>
        <v>3.0389328100131139</v>
      </c>
      <c r="U1683" s="5">
        <f>'[1]Prosp. Sc. final Etap1'!X1683+'[1]Facteurs ajustements'!P$144/1000</f>
        <v>3.0317389421499974</v>
      </c>
    </row>
    <row r="1684" spans="1:21" x14ac:dyDescent="0.25">
      <c r="A1684" s="2" t="s">
        <v>1944</v>
      </c>
      <c r="B1684" s="2">
        <v>52243</v>
      </c>
      <c r="C1684" s="2" t="s">
        <v>1945</v>
      </c>
      <c r="D1684" s="2" t="s">
        <v>2131</v>
      </c>
      <c r="E1684" s="2" t="str">
        <f>VLOOKUP(B1684,'[1]ZONE DE CONSOMMATION'!A:C,3,FALSE)</f>
        <v>Chaumont</v>
      </c>
      <c r="F1684" s="3">
        <f>VLOOKUP(B1684,'[1]ZONE DE CONSOMMATION'!A:I,8,FALSE)</f>
        <v>0.64645614115375671</v>
      </c>
      <c r="G1684" s="2">
        <v>118</v>
      </c>
      <c r="H1684" s="6">
        <f t="shared" si="26"/>
        <v>0.64645614115375671</v>
      </c>
      <c r="I1684" s="5">
        <f>'[1]Prosp. Sc. final Etap1'!L1684+'[1]Facteurs ajustements'!D$144/1000</f>
        <v>0.65104939136288231</v>
      </c>
      <c r="J1684" s="5">
        <f>'[1]Prosp. Sc. final Etap1'!M1684+'[1]Facteurs ajustements'!E$144/1000</f>
        <v>0.64896422130687126</v>
      </c>
      <c r="K1684" s="5">
        <f>'[1]Prosp. Sc. final Etap1'!N1684+'[1]Facteurs ajustements'!F$144/1000</f>
        <v>0.64688558290326403</v>
      </c>
      <c r="L1684" s="5">
        <f>'[1]Prosp. Sc. final Etap1'!O1684+'[1]Facteurs ajustements'!G$144/1000</f>
        <v>0.64481345648152177</v>
      </c>
      <c r="M1684" s="5">
        <f>'[1]Prosp. Sc. final Etap1'!P1684+'[1]Facteurs ajustements'!H$144/1000</f>
        <v>0.6427478224301173</v>
      </c>
      <c r="N1684" s="5">
        <f>'[1]Prosp. Sc. final Etap1'!Q1684+'[1]Facteurs ajustements'!I$144/1000</f>
        <v>0.64068866119631418</v>
      </c>
      <c r="O1684" s="5">
        <f>'[1]Prosp. Sc. final Etap1'!R1684+'[1]Facteurs ajustements'!J$144/1000</f>
        <v>0.63863595328595046</v>
      </c>
      <c r="P1684" s="5">
        <f>'[1]Prosp. Sc. final Etap1'!S1684+'[1]Facteurs ajustements'!K$144/1000</f>
        <v>0.63658967926322085</v>
      </c>
      <c r="Q1684" s="5">
        <f>'[1]Prosp. Sc. final Etap1'!T1684+'[1]Facteurs ajustements'!L$144/1000</f>
        <v>0.63454981975046154</v>
      </c>
      <c r="R1684" s="5">
        <f>'[1]Prosp. Sc. final Etap1'!U1684+'[1]Facteurs ajustements'!M$144/1000</f>
        <v>0.63302034995269385</v>
      </c>
      <c r="S1684" s="5">
        <f>'[1]Prosp. Sc. final Etap1'!V1684+'[1]Facteurs ajustements'!N$144/1000</f>
        <v>0.63149444837141366</v>
      </c>
      <c r="T1684" s="5">
        <f>'[1]Prosp. Sc. final Etap1'!W1684+'[1]Facteurs ajustements'!O$144/1000</f>
        <v>0.62997210717014551</v>
      </c>
      <c r="U1684" s="5">
        <f>'[1]Prosp. Sc. final Etap1'!X1684+'[1]Facteurs ajustements'!P$144/1000</f>
        <v>0.62845331852976016</v>
      </c>
    </row>
    <row r="1685" spans="1:21" x14ac:dyDescent="0.25">
      <c r="A1685" s="2" t="s">
        <v>1944</v>
      </c>
      <c r="B1685" s="2">
        <v>52244</v>
      </c>
      <c r="C1685" s="2" t="s">
        <v>1945</v>
      </c>
      <c r="D1685" s="2" t="s">
        <v>2132</v>
      </c>
      <c r="E1685" s="2" t="str">
        <f>VLOOKUP(B1685,'[1]ZONE DE CONSOMMATION'!A:C,3,FALSE)</f>
        <v>Vitry-Saint-Dizier</v>
      </c>
      <c r="F1685" s="3">
        <f>VLOOKUP(B1685,'[1]ZONE DE CONSOMMATION'!A:I,8,FALSE)</f>
        <v>3.688228274777964</v>
      </c>
      <c r="G1685" s="2">
        <v>808</v>
      </c>
      <c r="H1685" s="6">
        <f t="shared" si="26"/>
        <v>3.688228274777964</v>
      </c>
      <c r="I1685" s="5">
        <f>'[1]Prosp. Sc. final Etap1'!L1685+'[1]Facteurs ajustements'!D$144/1000</f>
        <v>3.4407976737367618</v>
      </c>
      <c r="J1685" s="5">
        <f>'[1]Prosp. Sc. final Etap1'!M1685+'[1]Facteurs ajustements'!E$144/1000</f>
        <v>3.4299251745789281</v>
      </c>
      <c r="K1685" s="5">
        <f>'[1]Prosp. Sc. final Etap1'!N1685+'[1]Facteurs ajustements'!F$144/1000</f>
        <v>3.4190868859695587</v>
      </c>
      <c r="L1685" s="5">
        <f>'[1]Prosp. Sc. final Etap1'!O1685+'[1]Facteurs ajustements'!G$144/1000</f>
        <v>3.4082827010533432</v>
      </c>
      <c r="M1685" s="5">
        <f>'[1]Prosp. Sc. final Etap1'!P1685+'[1]Facteurs ajustements'!H$144/1000</f>
        <v>3.3975125133086017</v>
      </c>
      <c r="N1685" s="5">
        <f>'[1]Prosp. Sc. final Etap1'!Q1685+'[1]Facteurs ajustements'!I$144/1000</f>
        <v>3.3867762165462012</v>
      </c>
      <c r="O1685" s="5">
        <f>'[1]Prosp. Sc. final Etap1'!R1685+'[1]Facteurs ajustements'!J$144/1000</f>
        <v>3.376073704908475</v>
      </c>
      <c r="P1685" s="5">
        <f>'[1]Prosp. Sc. final Etap1'!S1685+'[1]Facteurs ajustements'!K$144/1000</f>
        <v>3.3654048728681478</v>
      </c>
      <c r="Q1685" s="5">
        <f>'[1]Prosp. Sc. final Etap1'!T1685+'[1]Facteurs ajustements'!L$144/1000</f>
        <v>3.3547696152272626</v>
      </c>
      <c r="R1685" s="5">
        <f>'[1]Prosp. Sc. final Etap1'!U1685+'[1]Facteurs ajustements'!M$144/1000</f>
        <v>3.3468317956277089</v>
      </c>
      <c r="S1685" s="5">
        <f>'[1]Prosp. Sc. final Etap1'!V1685+'[1]Facteurs ajustements'!N$144/1000</f>
        <v>3.3389126411670498</v>
      </c>
      <c r="T1685" s="5">
        <f>'[1]Prosp. Sc. final Etap1'!W1685+'[1]Facteurs ajustements'!O$144/1000</f>
        <v>3.331012108443169</v>
      </c>
      <c r="U1685" s="5">
        <f>'[1]Prosp. Sc. final Etap1'!X1685+'[1]Facteurs ajustements'!P$144/1000</f>
        <v>3.3231301541550833</v>
      </c>
    </row>
    <row r="1686" spans="1:21" x14ac:dyDescent="0.25">
      <c r="A1686" s="2" t="s">
        <v>1944</v>
      </c>
      <c r="B1686" s="2">
        <v>52245</v>
      </c>
      <c r="C1686" s="2" t="s">
        <v>1945</v>
      </c>
      <c r="D1686" s="2" t="s">
        <v>2133</v>
      </c>
      <c r="E1686" s="2" t="str">
        <f>VLOOKUP(B1686,'[1]ZONE DE CONSOMMATION'!A:C,3,FALSE)</f>
        <v>Chaumont</v>
      </c>
      <c r="F1686" s="3">
        <f>VLOOKUP(B1686,'[1]ZONE DE CONSOMMATION'!A:I,8,FALSE)</f>
        <v>0.40540469868964407</v>
      </c>
      <c r="G1686" s="2">
        <v>74</v>
      </c>
      <c r="H1686" s="6">
        <f t="shared" si="26"/>
        <v>0.40540469868964407</v>
      </c>
      <c r="I1686" s="5">
        <f>'[1]Prosp. Sc. final Etap1'!L1686+'[1]Facteurs ajustements'!D$144/1000</f>
        <v>0.33629291962600699</v>
      </c>
      <c r="J1686" s="5">
        <f>'[1]Prosp. Sc. final Etap1'!M1686+'[1]Facteurs ajustements'!E$144/1000</f>
        <v>0.33519918980908692</v>
      </c>
      <c r="K1686" s="5">
        <f>'[1]Prosp. Sc. final Etap1'!N1686+'[1]Facteurs ajustements'!F$144/1000</f>
        <v>0.33410886874214935</v>
      </c>
      <c r="L1686" s="5">
        <f>'[1]Prosp. Sc. final Etap1'!O1686+'[1]Facteurs ajustements'!G$144/1000</f>
        <v>0.3330219465913753</v>
      </c>
      <c r="M1686" s="5">
        <f>'[1]Prosp. Sc. final Etap1'!P1686+'[1]Facteurs ajustements'!H$144/1000</f>
        <v>0.3319384135509722</v>
      </c>
      <c r="N1686" s="5">
        <f>'[1]Prosp. Sc. final Etap1'!Q1686+'[1]Facteurs ajustements'!I$144/1000</f>
        <v>0.33085825984305245</v>
      </c>
      <c r="O1686" s="5">
        <f>'[1]Prosp. Sc. final Etap1'!R1686+'[1]Facteurs ajustements'!J$144/1000</f>
        <v>0.32978147571751282</v>
      </c>
      <c r="P1686" s="5">
        <f>'[1]Prosp. Sc. final Etap1'!S1686+'[1]Facteurs ajustements'!K$144/1000</f>
        <v>0.32870805145191467</v>
      </c>
      <c r="Q1686" s="5">
        <f>'[1]Prosp. Sc. final Etap1'!T1686+'[1]Facteurs ajustements'!L$144/1000</f>
        <v>0.32763797735136496</v>
      </c>
      <c r="R1686" s="5">
        <f>'[1]Prosp. Sc. final Etap1'!U1686+'[1]Facteurs ajustements'!M$144/1000</f>
        <v>0.32683153679104138</v>
      </c>
      <c r="S1686" s="5">
        <f>'[1]Prosp. Sc. final Etap1'!V1686+'[1]Facteurs ajustements'!N$144/1000</f>
        <v>0.32602696112004087</v>
      </c>
      <c r="T1686" s="5">
        <f>'[1]Prosp. Sc. final Etap1'!W1686+'[1]Facteurs ajustements'!O$144/1000</f>
        <v>0.32522424651462156</v>
      </c>
      <c r="U1686" s="5">
        <f>'[1]Prosp. Sc. final Etap1'!X1686+'[1]Facteurs ajustements'!P$144/1000</f>
        <v>0.32442338915893387</v>
      </c>
    </row>
    <row r="1687" spans="1:21" x14ac:dyDescent="0.25">
      <c r="A1687" s="2" t="s">
        <v>1944</v>
      </c>
      <c r="B1687" s="2">
        <v>52246</v>
      </c>
      <c r="C1687" s="2" t="s">
        <v>1945</v>
      </c>
      <c r="D1687" s="2" t="s">
        <v>2134</v>
      </c>
      <c r="E1687" s="2" t="str">
        <f>VLOOKUP(B1687,'[1]ZONE DE CONSOMMATION'!A:C,3,FALSE)</f>
        <v>Langres</v>
      </c>
      <c r="F1687" s="3">
        <f>VLOOKUP(B1687,'[1]ZONE DE CONSOMMATION'!A:I,8,FALSE)</f>
        <v>1.8777705940319382</v>
      </c>
      <c r="G1687" s="2">
        <v>570</v>
      </c>
      <c r="H1687" s="6">
        <f t="shared" si="26"/>
        <v>1.8777705940319382</v>
      </c>
      <c r="I1687" s="5">
        <f>'[1]Prosp. Sc. final Etap1'!L1687+'[1]Facteurs ajustements'!D$144/1000</f>
        <v>1.8892810831065514</v>
      </c>
      <c r="J1687" s="5">
        <f>'[1]Prosp. Sc. final Etap1'!M1687+'[1]Facteurs ajustements'!E$144/1000</f>
        <v>1.8832956509916283</v>
      </c>
      <c r="K1687" s="5">
        <f>'[1]Prosp. Sc. final Etap1'!N1687+'[1]Facteurs ajustements'!F$144/1000</f>
        <v>1.8773290358261414</v>
      </c>
      <c r="L1687" s="5">
        <f>'[1]Prosp. Sc. final Etap1'!O1687+'[1]Facteurs ajustements'!G$144/1000</f>
        <v>1.871381179242531</v>
      </c>
      <c r="M1687" s="5">
        <f>'[1]Prosp. Sc. final Etap1'!P1687+'[1]Facteurs ajustements'!H$144/1000</f>
        <v>1.8654520230541387</v>
      </c>
      <c r="N1687" s="5">
        <f>'[1]Prosp. Sc. final Etap1'!Q1687+'[1]Facteurs ajustements'!I$144/1000</f>
        <v>1.8595415092546048</v>
      </c>
      <c r="O1687" s="5">
        <f>'[1]Prosp. Sc. final Etap1'!R1687+'[1]Facteurs ajustements'!J$144/1000</f>
        <v>1.8536495800172659</v>
      </c>
      <c r="P1687" s="5">
        <f>'[1]Prosp. Sc. final Etap1'!S1687+'[1]Facteurs ajustements'!K$144/1000</f>
        <v>1.8477761776945585</v>
      </c>
      <c r="Q1687" s="5">
        <f>'[1]Prosp. Sc. final Etap1'!T1687+'[1]Facteurs ajustements'!L$144/1000</f>
        <v>1.8419212448174225</v>
      </c>
      <c r="R1687" s="5">
        <f>'[1]Prosp. Sc. final Etap1'!U1687+'[1]Facteurs ajustements'!M$144/1000</f>
        <v>1.8375474245574694</v>
      </c>
      <c r="S1687" s="5">
        <f>'[1]Prosp. Sc. final Etap1'!V1687+'[1]Facteurs ajustements'!N$144/1000</f>
        <v>1.8331838732933858</v>
      </c>
      <c r="T1687" s="5">
        <f>'[1]Prosp. Sc. final Etap1'!W1687+'[1]Facteurs ajustements'!O$144/1000</f>
        <v>1.8288305674028631</v>
      </c>
      <c r="U1687" s="5">
        <f>'[1]Prosp. Sc. final Etap1'!X1687+'[1]Facteurs ajustements'!P$144/1000</f>
        <v>1.8244874833181255</v>
      </c>
    </row>
    <row r="1688" spans="1:21" x14ac:dyDescent="0.25">
      <c r="A1688" s="2" t="s">
        <v>1944</v>
      </c>
      <c r="B1688" s="2">
        <v>52247</v>
      </c>
      <c r="C1688" s="2" t="s">
        <v>1945</v>
      </c>
      <c r="D1688" s="2" t="s">
        <v>2135</v>
      </c>
      <c r="E1688" s="2" t="str">
        <f>VLOOKUP(B1688,'[1]ZONE DE CONSOMMATION'!A:C,3,FALSE)</f>
        <v>Chaumont</v>
      </c>
      <c r="F1688" s="3">
        <f>VLOOKUP(B1688,'[1]ZONE DE CONSOMMATION'!A:I,8,FALSE)</f>
        <v>1.2545631891882227</v>
      </c>
      <c r="G1688" s="2">
        <v>229</v>
      </c>
      <c r="H1688" s="6">
        <f t="shared" si="26"/>
        <v>1.2545631891882227</v>
      </c>
      <c r="I1688" s="5">
        <f>'[1]Prosp. Sc. final Etap1'!L1688+'[1]Facteurs ajustements'!D$144/1000</f>
        <v>1.1231840989681954</v>
      </c>
      <c r="J1688" s="5">
        <f>'[1]Prosp. Sc. final Etap1'!M1688+'[1]Facteurs ajustements'!E$144/1000</f>
        <v>1.1196117685535478</v>
      </c>
      <c r="K1688" s="5">
        <f>'[1]Prosp. Sc. final Etap1'!N1688+'[1]Facteurs ajustements'!F$144/1000</f>
        <v>1.1160506541449358</v>
      </c>
      <c r="L1688" s="5">
        <f>'[1]Prosp. Sc. final Etap1'!O1688+'[1]Facteurs ajustements'!G$144/1000</f>
        <v>1.1125007213167417</v>
      </c>
      <c r="M1688" s="5">
        <f>'[1]Prosp. Sc. final Etap1'!P1688+'[1]Facteurs ajustements'!H$144/1000</f>
        <v>1.1089619357488347</v>
      </c>
      <c r="N1688" s="5">
        <f>'[1]Prosp. Sc. final Etap1'!Q1688+'[1]Facteurs ajustements'!I$144/1000</f>
        <v>1.1054342632262069</v>
      </c>
      <c r="O1688" s="5">
        <f>'[1]Prosp. Sc. final Etap1'!R1688+'[1]Facteurs ajustements'!J$144/1000</f>
        <v>1.1019176696386068</v>
      </c>
      <c r="P1688" s="5">
        <f>'[1]Prosp. Sc. final Etap1'!S1688+'[1]Facteurs ajustements'!K$144/1000</f>
        <v>1.09841212098018</v>
      </c>
      <c r="Q1688" s="5">
        <f>'[1]Prosp. Sc. final Etap1'!T1688+'[1]Facteurs ajustements'!L$144/1000</f>
        <v>1.0949175833491065</v>
      </c>
      <c r="R1688" s="5">
        <f>'[1]Prosp. Sc. final Etap1'!U1688+'[1]Facteurs ajustements'!M$144/1000</f>
        <v>1.0923035696951726</v>
      </c>
      <c r="S1688" s="5">
        <f>'[1]Prosp. Sc. final Etap1'!V1688+'[1]Facteurs ajustements'!N$144/1000</f>
        <v>1.0896956792484727</v>
      </c>
      <c r="T1688" s="5">
        <f>'[1]Prosp. Sc. final Etap1'!W1688+'[1]Facteurs ajustements'!O$144/1000</f>
        <v>1.0870938981534317</v>
      </c>
      <c r="U1688" s="5">
        <f>'[1]Prosp. Sc. final Etap1'!X1688+'[1]Facteurs ajustements'!P$144/1000</f>
        <v>1.0844982125859997</v>
      </c>
    </row>
    <row r="1689" spans="1:21" x14ac:dyDescent="0.25">
      <c r="A1689" s="2" t="s">
        <v>1944</v>
      </c>
      <c r="B1689" s="2">
        <v>52248</v>
      </c>
      <c r="C1689" s="2" t="s">
        <v>1945</v>
      </c>
      <c r="D1689" s="2" t="s">
        <v>2136</v>
      </c>
      <c r="E1689" s="2" t="str">
        <f>VLOOKUP(B1689,'[1]ZONE DE CONSOMMATION'!A:C,3,FALSE)</f>
        <v>Langres</v>
      </c>
      <c r="F1689" s="3">
        <f>VLOOKUP(B1689,'[1]ZONE DE CONSOMMATION'!A:I,8,FALSE)</f>
        <v>1.8020009033955617</v>
      </c>
      <c r="G1689" s="2">
        <v>547</v>
      </c>
      <c r="H1689" s="6">
        <f t="shared" si="26"/>
        <v>1.8020009033955617</v>
      </c>
      <c r="I1689" s="5">
        <f>'[1]Prosp. Sc. final Etap1'!L1689+'[1]Facteurs ajustements'!D$144/1000</f>
        <v>1.7783288080542923</v>
      </c>
      <c r="J1689" s="5">
        <f>'[1]Prosp. Sc. final Etap1'!M1689+'[1]Facteurs ajustements'!E$144/1000</f>
        <v>1.7726928605726746</v>
      </c>
      <c r="K1689" s="5">
        <f>'[1]Prosp. Sc. final Etap1'!N1689+'[1]Facteurs ajustements'!F$144/1000</f>
        <v>1.7670746292112502</v>
      </c>
      <c r="L1689" s="5">
        <f>'[1]Prosp. Sc. final Etap1'!O1689+'[1]Facteurs ajustements'!G$144/1000</f>
        <v>1.7614740590699232</v>
      </c>
      <c r="M1689" s="5">
        <f>'[1]Prosp. Sc. final Etap1'!P1689+'[1]Facteurs ajustements'!H$144/1000</f>
        <v>1.7558910954185756</v>
      </c>
      <c r="N1689" s="5">
        <f>'[1]Prosp. Sc. final Etap1'!Q1689+'[1]Facteurs ajustements'!I$144/1000</f>
        <v>1.7503256836965004</v>
      </c>
      <c r="O1689" s="5">
        <f>'[1]Prosp. Sc. final Etap1'!R1689+'[1]Facteurs ajustements'!J$144/1000</f>
        <v>1.7447777695118349</v>
      </c>
      <c r="P1689" s="5">
        <f>'[1]Prosp. Sc. final Etap1'!S1689+'[1]Facteurs ajustements'!K$144/1000</f>
        <v>1.7392472986409961</v>
      </c>
      <c r="Q1689" s="5">
        <f>'[1]Prosp. Sc. final Etap1'!T1689+'[1]Facteurs ajustements'!L$144/1000</f>
        <v>1.7337342170281198</v>
      </c>
      <c r="R1689" s="5">
        <f>'[1]Prosp. Sc. final Etap1'!U1689+'[1]Facteurs ajustements'!M$144/1000</f>
        <v>1.7296152659957351</v>
      </c>
      <c r="S1689" s="5">
        <f>'[1]Prosp. Sc. final Etap1'!V1689+'[1]Facteurs ajustements'!N$144/1000</f>
        <v>1.7255059835330462</v>
      </c>
      <c r="T1689" s="5">
        <f>'[1]Prosp. Sc. final Etap1'!W1689+'[1]Facteurs ajustements'!O$144/1000</f>
        <v>1.7214063474322405</v>
      </c>
      <c r="U1689" s="5">
        <f>'[1]Prosp. Sc. final Etap1'!X1689+'[1]Facteurs ajustements'!P$144/1000</f>
        <v>1.7173163355367065</v>
      </c>
    </row>
    <row r="1690" spans="1:21" x14ac:dyDescent="0.25">
      <c r="A1690" s="2" t="s">
        <v>1944</v>
      </c>
      <c r="B1690" s="2">
        <v>52249</v>
      </c>
      <c r="C1690" s="2" t="s">
        <v>1945</v>
      </c>
      <c r="D1690" s="2" t="s">
        <v>2137</v>
      </c>
      <c r="E1690" s="2" t="str">
        <f>VLOOKUP(B1690,'[1]ZONE DE CONSOMMATION'!A:C,3,FALSE)</f>
        <v>Langres</v>
      </c>
      <c r="F1690" s="3">
        <f>VLOOKUP(B1690,'[1]ZONE DE CONSOMMATION'!A:I,8,FALSE)</f>
        <v>0.51391616257716199</v>
      </c>
      <c r="G1690" s="2">
        <v>156</v>
      </c>
      <c r="H1690" s="6">
        <f t="shared" si="26"/>
        <v>0.51391616257716199</v>
      </c>
      <c r="I1690" s="5">
        <f>'[1]Prosp. Sc. final Etap1'!L1690+'[1]Facteurs ajustements'!D$144/1000</f>
        <v>0.47953452950137637</v>
      </c>
      <c r="J1690" s="5">
        <f>'[1]Prosp. Sc. final Etap1'!M1690+'[1]Facteurs ajustements'!E$144/1000</f>
        <v>0.4779896080213939</v>
      </c>
      <c r="K1690" s="5">
        <f>'[1]Prosp. Sc. final Etap1'!N1690+'[1]Facteurs ajustements'!F$144/1000</f>
        <v>0.47644951648399986</v>
      </c>
      <c r="L1690" s="5">
        <f>'[1]Prosp. Sc. final Etap1'!O1690+'[1]Facteurs ajustements'!G$144/1000</f>
        <v>0.47491424057881115</v>
      </c>
      <c r="M1690" s="5">
        <f>'[1]Prosp. Sc. final Etap1'!P1690+'[1]Facteurs ajustements'!H$144/1000</f>
        <v>0.4733837660375716</v>
      </c>
      <c r="N1690" s="5">
        <f>'[1]Prosp. Sc. final Etap1'!Q1690+'[1]Facteurs ajustements'!I$144/1000</f>
        <v>0.47185807863398621</v>
      </c>
      <c r="O1690" s="5">
        <f>'[1]Prosp. Sc. final Etap1'!R1690+'[1]Facteurs ajustements'!J$144/1000</f>
        <v>0.47033716418355603</v>
      </c>
      <c r="P1690" s="5">
        <f>'[1]Prosp. Sc. final Etap1'!S1690+'[1]Facteurs ajustements'!K$144/1000</f>
        <v>0.46882100854341491</v>
      </c>
      <c r="Q1690" s="5">
        <f>'[1]Prosp. Sc. final Etap1'!T1690+'[1]Facteurs ajustements'!L$144/1000</f>
        <v>0.46730959761216556</v>
      </c>
      <c r="R1690" s="5">
        <f>'[1]Prosp. Sc. final Etap1'!U1690+'[1]Facteurs ajustements'!M$144/1000</f>
        <v>0.46617411577308143</v>
      </c>
      <c r="S1690" s="5">
        <f>'[1]Prosp. Sc. final Etap1'!V1690+'[1]Facteurs ajustements'!N$144/1000</f>
        <v>0.46504127398553968</v>
      </c>
      <c r="T1690" s="5">
        <f>'[1]Prosp. Sc. final Etap1'!W1690+'[1]Facteurs ajustements'!O$144/1000</f>
        <v>0.46391106659965525</v>
      </c>
      <c r="U1690" s="5">
        <f>'[1]Prosp. Sc. final Etap1'!X1690+'[1]Facteurs ajustements'!P$144/1000</f>
        <v>0.4627834879777375</v>
      </c>
    </row>
    <row r="1691" spans="1:21" x14ac:dyDescent="0.25">
      <c r="A1691" s="2" t="s">
        <v>1944</v>
      </c>
      <c r="B1691" s="2">
        <v>52250</v>
      </c>
      <c r="C1691" s="2" t="s">
        <v>1945</v>
      </c>
      <c r="D1691" s="2" t="s">
        <v>2138</v>
      </c>
      <c r="E1691" s="2" t="str">
        <f>VLOOKUP(B1691,'[1]ZONE DE CONSOMMATION'!A:C,3,FALSE)</f>
        <v>Vitry-Saint-Dizier</v>
      </c>
      <c r="F1691" s="3">
        <f>VLOOKUP(B1691,'[1]ZONE DE CONSOMMATION'!A:I,8,FALSE)</f>
        <v>14.999403602624245</v>
      </c>
      <c r="G1691" s="2">
        <v>3286</v>
      </c>
      <c r="H1691" s="6">
        <f t="shared" si="26"/>
        <v>14.999403602624245</v>
      </c>
      <c r="I1691" s="5">
        <f>'[1]Prosp. Sc. final Etap1'!L1691+'[1]Facteurs ajustements'!D$144/1000</f>
        <v>13.632575799766308</v>
      </c>
      <c r="J1691" s="5">
        <f>'[1]Prosp. Sc. final Etap1'!M1691+'[1]Facteurs ajustements'!E$144/1000</f>
        <v>13.589600580412522</v>
      </c>
      <c r="K1691" s="5">
        <f>'[1]Prosp. Sc. final Etap1'!N1691+'[1]Facteurs ajustements'!F$144/1000</f>
        <v>13.54676069082617</v>
      </c>
      <c r="L1691" s="5">
        <f>'[1]Prosp. Sc. final Etap1'!O1691+'[1]Facteurs ajustements'!G$144/1000</f>
        <v>13.504055705640097</v>
      </c>
      <c r="M1691" s="5">
        <f>'[1]Prosp. Sc. final Etap1'!P1691+'[1]Facteurs ajustements'!H$144/1000</f>
        <v>13.461485200824056</v>
      </c>
      <c r="N1691" s="5">
        <f>'[1]Prosp. Sc. final Etap1'!Q1691+'[1]Facteurs ajustements'!I$144/1000</f>
        <v>13.419048753680451</v>
      </c>
      <c r="O1691" s="5">
        <f>'[1]Prosp. Sc. final Etap1'!R1691+'[1]Facteurs ajustements'!J$144/1000</f>
        <v>13.376745942840117</v>
      </c>
      <c r="P1691" s="5">
        <f>'[1]Prosp. Sc. final Etap1'!S1691+'[1]Facteurs ajustements'!K$144/1000</f>
        <v>13.334576348258091</v>
      </c>
      <c r="Q1691" s="5">
        <f>'[1]Prosp. Sc. final Etap1'!T1691+'[1]Facteurs ajustements'!L$144/1000</f>
        <v>13.292539551209424</v>
      </c>
      <c r="R1691" s="5">
        <f>'[1]Prosp. Sc. final Etap1'!U1691+'[1]Facteurs ajustements'!M$144/1000</f>
        <v>13.261190128582298</v>
      </c>
      <c r="S1691" s="5">
        <f>'[1]Prosp. Sc. final Etap1'!V1691+'[1]Facteurs ajustements'!N$144/1000</f>
        <v>13.229914524630511</v>
      </c>
      <c r="T1691" s="5">
        <f>'[1]Prosp. Sc. final Etap1'!W1691+'[1]Facteurs ajustements'!O$144/1000</f>
        <v>13.198712566020106</v>
      </c>
      <c r="U1691" s="5">
        <f>'[1]Prosp. Sc. final Etap1'!X1691+'[1]Facteurs ajustements'!P$144/1000</f>
        <v>13.16758407982436</v>
      </c>
    </row>
    <row r="1692" spans="1:21" x14ac:dyDescent="0.25">
      <c r="A1692" s="2" t="s">
        <v>1944</v>
      </c>
      <c r="B1692" s="2">
        <v>52251</v>
      </c>
      <c r="C1692" s="2" t="s">
        <v>1945</v>
      </c>
      <c r="D1692" s="2" t="s">
        <v>2139</v>
      </c>
      <c r="E1692" s="2" t="str">
        <f>VLOOKUP(B1692,'[1]ZONE DE CONSOMMATION'!A:C,3,FALSE)</f>
        <v>Chaumont</v>
      </c>
      <c r="F1692" s="3">
        <f>VLOOKUP(B1692,'[1]ZONE DE CONSOMMATION'!A:I,8,FALSE)</f>
        <v>5.6482735722840944</v>
      </c>
      <c r="G1692" s="2">
        <v>1031</v>
      </c>
      <c r="H1692" s="6">
        <f t="shared" si="26"/>
        <v>5.6482735722840944</v>
      </c>
      <c r="I1692" s="5">
        <f>'[1]Prosp. Sc. final Etap1'!L1692+'[1]Facteurs ajustements'!D$144/1000</f>
        <v>5.3995306460140187</v>
      </c>
      <c r="J1692" s="5">
        <f>'[1]Prosp. Sc. final Etap1'!M1692+'[1]Facteurs ajustements'!E$144/1000</f>
        <v>5.3824884033855129</v>
      </c>
      <c r="K1692" s="5">
        <f>'[1]Prosp. Sc. final Etap1'!N1692+'[1]Facteurs ajustements'!F$144/1000</f>
        <v>5.3654998051614573</v>
      </c>
      <c r="L1692" s="5">
        <f>'[1]Prosp. Sc. final Etap1'!O1692+'[1]Facteurs ajustements'!G$144/1000</f>
        <v>5.3485646832725244</v>
      </c>
      <c r="M1692" s="5">
        <f>'[1]Prosp. Sc. final Etap1'!P1692+'[1]Facteurs ajustements'!H$144/1000</f>
        <v>5.3316828701758396</v>
      </c>
      <c r="N1692" s="5">
        <f>'[1]Prosp. Sc. final Etap1'!Q1692+'[1]Facteurs ajustements'!I$144/1000</f>
        <v>5.3148541988532791</v>
      </c>
      <c r="O1692" s="5">
        <f>'[1]Prosp. Sc. final Etap1'!R1692+'[1]Facteurs ajustements'!J$144/1000</f>
        <v>5.2980785028097932</v>
      </c>
      <c r="P1692" s="5">
        <f>'[1]Prosp. Sc. final Etap1'!S1692+'[1]Facteurs ajustements'!K$144/1000</f>
        <v>5.2813556160717177</v>
      </c>
      <c r="Q1692" s="5">
        <f>'[1]Prosp. Sc. final Etap1'!T1692+'[1]Facteurs ajustements'!L$144/1000</f>
        <v>5.2646853731851078</v>
      </c>
      <c r="R1692" s="5">
        <f>'[1]Prosp. Sc. final Etap1'!U1692+'[1]Facteurs ajustements'!M$144/1000</f>
        <v>5.2522481347190029</v>
      </c>
      <c r="S1692" s="5">
        <f>'[1]Prosp. Sc. final Etap1'!V1692+'[1]Facteurs ajustements'!N$144/1000</f>
        <v>5.2398401612153966</v>
      </c>
      <c r="T1692" s="5">
        <f>'[1]Prosp. Sc. final Etap1'!W1692+'[1]Facteurs ajustements'!O$144/1000</f>
        <v>5.2274613843008932</v>
      </c>
      <c r="U1692" s="5">
        <f>'[1]Prosp. Sc. final Etap1'!X1692+'[1]Facteurs ajustements'!P$144/1000</f>
        <v>5.2151117357620533</v>
      </c>
    </row>
    <row r="1693" spans="1:21" x14ac:dyDescent="0.25">
      <c r="A1693" s="2" t="s">
        <v>1944</v>
      </c>
      <c r="B1693" s="2">
        <v>52253</v>
      </c>
      <c r="C1693" s="2" t="s">
        <v>1945</v>
      </c>
      <c r="D1693" s="2" t="s">
        <v>2140</v>
      </c>
      <c r="E1693" s="2" t="str">
        <f>VLOOKUP(B1693,'[1]ZONE DE CONSOMMATION'!A:C,3,FALSE)</f>
        <v>Chaumont</v>
      </c>
      <c r="F1693" s="3">
        <f>VLOOKUP(B1693,'[1]ZONE DE CONSOMMATION'!A:I,8,FALSE)</f>
        <v>1.1395159098303509</v>
      </c>
      <c r="G1693" s="2">
        <v>208</v>
      </c>
      <c r="H1693" s="6">
        <f t="shared" si="26"/>
        <v>1.1395159098303509</v>
      </c>
      <c r="I1693" s="5">
        <f>'[1]Prosp. Sc. final Etap1'!L1693+'[1]Facteurs ajustements'!D$144/1000</f>
        <v>1.1503182775662018</v>
      </c>
      <c r="J1693" s="5">
        <f>'[1]Prosp. Sc. final Etap1'!M1693+'[1]Facteurs ajustements'!E$144/1000</f>
        <v>1.1466604781654257</v>
      </c>
      <c r="K1693" s="5">
        <f>'[1]Prosp. Sc. final Etap1'!N1693+'[1]Facteurs ajustements'!F$144/1000</f>
        <v>1.1430141639864111</v>
      </c>
      <c r="L1693" s="5">
        <f>'[1]Prosp. Sc. final Etap1'!O1693+'[1]Facteurs ajustements'!G$144/1000</f>
        <v>1.1393792997555474</v>
      </c>
      <c r="M1693" s="5">
        <f>'[1]Prosp. Sc. final Etap1'!P1693+'[1]Facteurs ajustements'!H$144/1000</f>
        <v>1.1357558503073819</v>
      </c>
      <c r="N1693" s="5">
        <f>'[1]Prosp. Sc. final Etap1'!Q1693+'[1]Facteurs ajustements'!I$144/1000</f>
        <v>1.1321437805842467</v>
      </c>
      <c r="O1693" s="5">
        <f>'[1]Prosp. Sc. final Etap1'!R1693+'[1]Facteurs ajustements'!J$144/1000</f>
        <v>1.1285430556358862</v>
      </c>
      <c r="P1693" s="5">
        <f>'[1]Prosp. Sc. final Etap1'!S1693+'[1]Facteurs ajustements'!K$144/1000</f>
        <v>1.1249536406190859</v>
      </c>
      <c r="Q1693" s="5">
        <f>'[1]Prosp. Sc. final Etap1'!T1693+'[1]Facteurs ajustements'!L$144/1000</f>
        <v>1.1213755007973045</v>
      </c>
      <c r="R1693" s="5">
        <f>'[1]Prosp. Sc. final Etap1'!U1693+'[1]Facteurs ajustements'!M$144/1000</f>
        <v>1.1186991570366944</v>
      </c>
      <c r="S1693" s="5">
        <f>'[1]Prosp. Sc. final Etap1'!V1693+'[1]Facteurs ajustements'!N$144/1000</f>
        <v>1.1160290833218667</v>
      </c>
      <c r="T1693" s="5">
        <f>'[1]Prosp. Sc. final Etap1'!W1693+'[1]Facteurs ajustements'!O$144/1000</f>
        <v>1.1133652654513215</v>
      </c>
      <c r="U1693" s="5">
        <f>'[1]Prosp. Sc. final Etap1'!X1693+'[1]Facteurs ajustements'!P$144/1000</f>
        <v>1.1107076892558985</v>
      </c>
    </row>
    <row r="1694" spans="1:21" x14ac:dyDescent="0.25">
      <c r="A1694" s="2" t="s">
        <v>1944</v>
      </c>
      <c r="B1694" s="2">
        <v>52254</v>
      </c>
      <c r="C1694" s="2" t="s">
        <v>1945</v>
      </c>
      <c r="D1694" s="2" t="s">
        <v>2141</v>
      </c>
      <c r="E1694" s="2" t="str">
        <f>VLOOKUP(B1694,'[1]ZONE DE CONSOMMATION'!A:C,3,FALSE)</f>
        <v>Chaumont</v>
      </c>
      <c r="F1694" s="3">
        <f>VLOOKUP(B1694,'[1]ZONE DE CONSOMMATION'!A:I,8,FALSE)</f>
        <v>0.40540469868964407</v>
      </c>
      <c r="G1694" s="2">
        <v>74</v>
      </c>
      <c r="H1694" s="6">
        <f t="shared" si="26"/>
        <v>0.40540469868964407</v>
      </c>
      <c r="I1694" s="5">
        <f>'[1]Prosp. Sc. final Etap1'!L1694+'[1]Facteurs ajustements'!D$144/1000</f>
        <v>0.4611101411768368</v>
      </c>
      <c r="J1694" s="5">
        <f>'[1]Prosp. Sc. final Etap1'!M1694+'[1]Facteurs ajustements'!E$144/1000</f>
        <v>0.45962325402372545</v>
      </c>
      <c r="K1694" s="5">
        <f>'[1]Prosp. Sc. final Etap1'!N1694+'[1]Facteurs ajustements'!F$144/1000</f>
        <v>0.45814101401293611</v>
      </c>
      <c r="L1694" s="5">
        <f>'[1]Prosp. Sc. final Etap1'!O1694+'[1]Facteurs ajustements'!G$144/1000</f>
        <v>0.45666340740988171</v>
      </c>
      <c r="M1694" s="5">
        <f>'[1]Prosp. Sc. final Etap1'!P1694+'[1]Facteurs ajustements'!H$144/1000</f>
        <v>0.45519042052028835</v>
      </c>
      <c r="N1694" s="5">
        <f>'[1]Prosp. Sc. final Etap1'!Q1694+'[1]Facteurs ajustements'!I$144/1000</f>
        <v>0.45372203969003555</v>
      </c>
      <c r="O1694" s="5">
        <f>'[1]Prosp. Sc. final Etap1'!R1694+'[1]Facteurs ajustements'!J$144/1000</f>
        <v>0.45225825130499664</v>
      </c>
      <c r="P1694" s="5">
        <f>'[1]Prosp. Sc. final Etap1'!S1694+'[1]Facteurs ajustements'!K$144/1000</f>
        <v>0.45079904179088082</v>
      </c>
      <c r="Q1694" s="5">
        <f>'[1]Prosp. Sc. final Etap1'!T1694+'[1]Facteurs ajustements'!L$144/1000</f>
        <v>0.4493443976130756</v>
      </c>
      <c r="R1694" s="5">
        <f>'[1]Prosp. Sc. final Etap1'!U1694+'[1]Facteurs ajustements'!M$144/1000</f>
        <v>0.44825123856204147</v>
      </c>
      <c r="S1694" s="5">
        <f>'[1]Prosp. Sc. final Etap1'!V1694+'[1]Facteurs ajustements'!N$144/1000</f>
        <v>0.44716061985765421</v>
      </c>
      <c r="T1694" s="5">
        <f>'[1]Prosp. Sc. final Etap1'!W1694+'[1]Facteurs ajustements'!O$144/1000</f>
        <v>0.44607253608491554</v>
      </c>
      <c r="U1694" s="5">
        <f>'[1]Prosp. Sc. final Etap1'!X1694+'[1]Facteurs ajustements'!P$144/1000</f>
        <v>0.44498698184046848</v>
      </c>
    </row>
    <row r="1695" spans="1:21" x14ac:dyDescent="0.25">
      <c r="A1695" s="2" t="s">
        <v>1944</v>
      </c>
      <c r="B1695" s="2">
        <v>52256</v>
      </c>
      <c r="C1695" s="2" t="s">
        <v>1945</v>
      </c>
      <c r="D1695" s="2" t="s">
        <v>2142</v>
      </c>
      <c r="E1695" s="2" t="str">
        <f>VLOOKUP(B1695,'[1]ZONE DE CONSOMMATION'!A:C,3,FALSE)</f>
        <v>Chaumont</v>
      </c>
      <c r="F1695" s="3">
        <f>VLOOKUP(B1695,'[1]ZONE DE CONSOMMATION'!A:I,8,FALSE)</f>
        <v>0.44375379180893471</v>
      </c>
      <c r="G1695" s="2">
        <v>81</v>
      </c>
      <c r="H1695" s="6">
        <f t="shared" si="26"/>
        <v>0.44375379180893471</v>
      </c>
      <c r="I1695" s="5">
        <f>'[1]Prosp. Sc. final Etap1'!L1695+'[1]Facteurs ajustements'!D$144/1000</f>
        <v>0.40684178398082388</v>
      </c>
      <c r="J1695" s="5">
        <f>'[1]Prosp. Sc. final Etap1'!M1695+'[1]Facteurs ajustements'!E$144/1000</f>
        <v>0.40552583479996956</v>
      </c>
      <c r="K1695" s="5">
        <f>'[1]Prosp. Sc. final Etap1'!N1695+'[1]Facteurs ajustements'!F$144/1000</f>
        <v>0.40421399432998534</v>
      </c>
      <c r="L1695" s="5">
        <f>'[1]Prosp. Sc. final Etap1'!O1695+'[1]Facteurs ajustements'!G$144/1000</f>
        <v>0.40290625053227019</v>
      </c>
      <c r="M1695" s="5">
        <f>'[1]Prosp. Sc. final Etap1'!P1695+'[1]Facteurs ajustements'!H$144/1000</f>
        <v>0.40160259140319438</v>
      </c>
      <c r="N1695" s="5">
        <f>'[1]Prosp. Sc. final Etap1'!Q1695+'[1]Facteurs ajustements'!I$144/1000</f>
        <v>0.40030300497395593</v>
      </c>
      <c r="O1695" s="5">
        <f>'[1]Prosp. Sc. final Etap1'!R1695+'[1]Facteurs ajustements'!J$144/1000</f>
        <v>0.39900747931043845</v>
      </c>
      <c r="P1695" s="5">
        <f>'[1]Prosp. Sc. final Etap1'!S1695+'[1]Facteurs ajustements'!K$144/1000</f>
        <v>0.39771600251306943</v>
      </c>
      <c r="Q1695" s="5">
        <f>'[1]Prosp. Sc. final Etap1'!T1695+'[1]Facteurs ajustements'!L$144/1000</f>
        <v>0.39642856271667964</v>
      </c>
      <c r="R1695" s="5">
        <f>'[1]Prosp. Sc. final Etap1'!U1695+'[1]Facteurs ajustements'!M$144/1000</f>
        <v>0.3954600638789979</v>
      </c>
      <c r="S1695" s="5">
        <f>'[1]Prosp. Sc. final Etap1'!V1695+'[1]Facteurs ajustements'!N$144/1000</f>
        <v>0.39449381171086578</v>
      </c>
      <c r="T1695" s="5">
        <f>'[1]Prosp. Sc. final Etap1'!W1695+'[1]Facteurs ajustements'!O$144/1000</f>
        <v>0.39352980148913552</v>
      </c>
      <c r="U1695" s="5">
        <f>'[1]Prosp. Sc. final Etap1'!X1695+'[1]Facteurs ajustements'!P$144/1000</f>
        <v>0.39256802850067085</v>
      </c>
    </row>
    <row r="1696" spans="1:21" x14ac:dyDescent="0.25">
      <c r="A1696" s="2" t="s">
        <v>1944</v>
      </c>
      <c r="B1696" s="2">
        <v>52257</v>
      </c>
      <c r="C1696" s="2" t="s">
        <v>1945</v>
      </c>
      <c r="D1696" s="2" t="s">
        <v>2143</v>
      </c>
      <c r="E1696" s="2" t="str">
        <f>VLOOKUP(B1696,'[1]ZONE DE CONSOMMATION'!A:C,3,FALSE)</f>
        <v>Langres</v>
      </c>
      <c r="F1696" s="3">
        <f>VLOOKUP(B1696,'[1]ZONE DE CONSOMMATION'!A:I,8,FALSE)</f>
        <v>0.35578811255341986</v>
      </c>
      <c r="G1696" s="2">
        <v>108</v>
      </c>
      <c r="H1696" s="6">
        <f t="shared" si="26"/>
        <v>0.35578811255341986</v>
      </c>
      <c r="I1696" s="5">
        <f>'[1]Prosp. Sc. final Etap1'!L1696+'[1]Facteurs ajustements'!D$144/1000</f>
        <v>0.34247583678976207</v>
      </c>
      <c r="J1696" s="5">
        <f>'[1]Prosp. Sc. final Etap1'!M1696+'[1]Facteurs ajustements'!E$144/1000</f>
        <v>0.34136263162150993</v>
      </c>
      <c r="K1696" s="5">
        <f>'[1]Prosp. Sc. final Etap1'!N1696+'[1]Facteurs ajustements'!F$144/1000</f>
        <v>0.34025289654795826</v>
      </c>
      <c r="L1696" s="5">
        <f>'[1]Prosp. Sc. final Etap1'!O1696+'[1]Facteurs ajustements'!G$144/1000</f>
        <v>0.33914662154206054</v>
      </c>
      <c r="M1696" s="5">
        <f>'[1]Prosp. Sc. final Etap1'!P1696+'[1]Facteurs ajustements'!H$144/1000</f>
        <v>0.33804379660540523</v>
      </c>
      <c r="N1696" s="5">
        <f>'[1]Prosp. Sc. final Etap1'!Q1696+'[1]Facteurs ajustements'!I$144/1000</f>
        <v>0.33694441176809253</v>
      </c>
      <c r="O1696" s="5">
        <f>'[1]Prosp. Sc. final Etap1'!R1696+'[1]Facteurs ajustements'!J$144/1000</f>
        <v>0.33584845708861188</v>
      </c>
      <c r="P1696" s="5">
        <f>'[1]Prosp. Sc. final Etap1'!S1696+'[1]Facteurs ajustements'!K$144/1000</f>
        <v>0.33475592265372023</v>
      </c>
      <c r="Q1696" s="5">
        <f>'[1]Prosp. Sc. final Etap1'!T1696+'[1]Facteurs ajustements'!L$144/1000</f>
        <v>0.33366679857832099</v>
      </c>
      <c r="R1696" s="5">
        <f>'[1]Prosp. Sc. final Etap1'!U1696+'[1]Facteurs ajustements'!M$144/1000</f>
        <v>0.33284615519682137</v>
      </c>
      <c r="S1696" s="5">
        <f>'[1]Prosp. Sc. final Etap1'!V1696+'[1]Facteurs ajustements'!N$144/1000</f>
        <v>0.33202741016394344</v>
      </c>
      <c r="T1696" s="5">
        <f>'[1]Prosp. Sc. final Etap1'!W1696+'[1]Facteurs ajustements'!O$144/1000</f>
        <v>0.33121055957712103</v>
      </c>
      <c r="U1696" s="5">
        <f>'[1]Prosp. Sc. final Etap1'!X1696+'[1]Facteurs ajustements'!P$144/1000</f>
        <v>0.33039559954186637</v>
      </c>
    </row>
    <row r="1697" spans="1:21" x14ac:dyDescent="0.25">
      <c r="A1697" s="2" t="s">
        <v>1944</v>
      </c>
      <c r="B1697" s="2">
        <v>52258</v>
      </c>
      <c r="C1697" s="2" t="s">
        <v>1945</v>
      </c>
      <c r="D1697" s="2" t="s">
        <v>2144</v>
      </c>
      <c r="E1697" s="2" t="str">
        <f>VLOOKUP(B1697,'[1]ZONE DE CONSOMMATION'!A:C,3,FALSE)</f>
        <v>Chaumont</v>
      </c>
      <c r="F1697" s="3">
        <f>VLOOKUP(B1697,'[1]ZONE DE CONSOMMATION'!A:I,8,FALSE)</f>
        <v>1.8681486790968733</v>
      </c>
      <c r="G1697" s="2">
        <v>341</v>
      </c>
      <c r="H1697" s="6">
        <f t="shared" si="26"/>
        <v>1.8681486790968733</v>
      </c>
      <c r="I1697" s="5">
        <f>'[1]Prosp. Sc. final Etap1'!L1697+'[1]Facteurs ajustements'!D$144/1000</f>
        <v>1.6875750138067305</v>
      </c>
      <c r="J1697" s="5">
        <f>'[1]Prosp. Sc. final Etap1'!M1697+'[1]Facteurs ajustements'!E$144/1000</f>
        <v>1.6822249284806097</v>
      </c>
      <c r="K1697" s="5">
        <f>'[1]Prosp. Sc. final Etap1'!N1697+'[1]Facteurs ajustements'!F$144/1000</f>
        <v>1.6768916588476241</v>
      </c>
      <c r="L1697" s="5">
        <f>'[1]Prosp. Sc. final Etap1'!O1697+'[1]Facteurs ajustements'!G$144/1000</f>
        <v>1.6715751528439011</v>
      </c>
      <c r="M1697" s="5">
        <f>'[1]Prosp. Sc. final Etap1'!P1697+'[1]Facteurs ajustements'!H$144/1000</f>
        <v>1.6662753585666121</v>
      </c>
      <c r="N1697" s="5">
        <f>'[1]Prosp. Sc. final Etap1'!Q1697+'[1]Facteurs ajustements'!I$144/1000</f>
        <v>1.6609922242734347</v>
      </c>
      <c r="O1697" s="5">
        <f>'[1]Prosp. Sc. final Etap1'!R1697+'[1]Facteurs ajustements'!J$144/1000</f>
        <v>1.6557256983820123</v>
      </c>
      <c r="P1697" s="5">
        <f>'[1]Prosp. Sc. final Etap1'!S1697+'[1]Facteurs ajustements'!K$144/1000</f>
        <v>1.6504757294694186</v>
      </c>
      <c r="Q1697" s="5">
        <f>'[1]Prosp. Sc. final Etap1'!T1697+'[1]Facteurs ajustements'!L$144/1000</f>
        <v>1.6452422662716244</v>
      </c>
      <c r="R1697" s="5">
        <f>'[1]Prosp. Sc. final Etap1'!U1697+'[1]Facteurs ajustements'!M$144/1000</f>
        <v>1.6413317863988248</v>
      </c>
      <c r="S1697" s="5">
        <f>'[1]Prosp. Sc. final Etap1'!V1697+'[1]Facteurs ajustements'!N$144/1000</f>
        <v>1.6374304839750711</v>
      </c>
      <c r="T1697" s="5">
        <f>'[1]Prosp. Sc. final Etap1'!W1697+'[1]Facteurs ajustements'!O$144/1000</f>
        <v>1.633538337949543</v>
      </c>
      <c r="U1697" s="5">
        <f>'[1]Prosp. Sc. final Etap1'!X1697+'[1]Facteurs ajustements'!P$144/1000</f>
        <v>1.6296553273198946</v>
      </c>
    </row>
    <row r="1698" spans="1:21" x14ac:dyDescent="0.25">
      <c r="A1698" s="2" t="s">
        <v>1944</v>
      </c>
      <c r="B1698" s="2">
        <v>52260</v>
      </c>
      <c r="C1698" s="2" t="s">
        <v>1945</v>
      </c>
      <c r="D1698" s="2" t="s">
        <v>2145</v>
      </c>
      <c r="E1698" s="2" t="str">
        <f>VLOOKUP(B1698,'[1]ZONE DE CONSOMMATION'!A:C,3,FALSE)</f>
        <v>Chaumont</v>
      </c>
      <c r="F1698" s="3">
        <f>VLOOKUP(B1698,'[1]ZONE DE CONSOMMATION'!A:I,8,FALSE)</f>
        <v>0.6848052342730474</v>
      </c>
      <c r="G1698" s="2">
        <v>125</v>
      </c>
      <c r="H1698" s="6">
        <f t="shared" si="26"/>
        <v>0.6848052342730474</v>
      </c>
      <c r="I1698" s="5">
        <f>'[1]Prosp. Sc. final Etap1'!L1698+'[1]Facteurs ajustements'!D$144/1000</f>
        <v>0.66732989852168612</v>
      </c>
      <c r="J1698" s="5">
        <f>'[1]Prosp. Sc. final Etap1'!M1698+'[1]Facteurs ajustements'!E$144/1000</f>
        <v>0.66519344707399797</v>
      </c>
      <c r="K1698" s="5">
        <f>'[1]Prosp. Sc. final Etap1'!N1698+'[1]Facteurs ajustements'!F$144/1000</f>
        <v>0.66306368880814914</v>
      </c>
      <c r="L1698" s="5">
        <f>'[1]Prosp. Sc. final Etap1'!O1698+'[1]Facteurs ajustements'!G$144/1000</f>
        <v>0.66094060354480522</v>
      </c>
      <c r="M1698" s="5">
        <f>'[1]Prosp. Sc. final Etap1'!P1698+'[1]Facteurs ajustements'!H$144/1000</f>
        <v>0.6588241711652455</v>
      </c>
      <c r="N1698" s="5">
        <f>'[1]Prosp. Sc. final Etap1'!Q1698+'[1]Facteurs ajustements'!I$144/1000</f>
        <v>0.6567143716111381</v>
      </c>
      <c r="O1698" s="5">
        <f>'[1]Prosp. Sc. final Etap1'!R1698+'[1]Facteurs ajustements'!J$144/1000</f>
        <v>0.65461118488431791</v>
      </c>
      <c r="P1698" s="5">
        <f>'[1]Prosp. Sc. final Etap1'!S1698+'[1]Facteurs ajustements'!K$144/1000</f>
        <v>0.65251459104656429</v>
      </c>
      <c r="Q1698" s="5">
        <f>'[1]Prosp. Sc. final Etap1'!T1698+'[1]Facteurs ajustements'!L$144/1000</f>
        <v>0.65042457021938038</v>
      </c>
      <c r="R1698" s="5">
        <f>'[1]Prosp. Sc. final Etap1'!U1698+'[1]Facteurs ajustements'!M$144/1000</f>
        <v>0.64885770235760698</v>
      </c>
      <c r="S1698" s="5">
        <f>'[1]Prosp. Sc. final Etap1'!V1698+'[1]Facteurs ajustements'!N$144/1000</f>
        <v>0.64729449081545021</v>
      </c>
      <c r="T1698" s="5">
        <f>'[1]Prosp. Sc. final Etap1'!W1698+'[1]Facteurs ajustements'!O$144/1000</f>
        <v>0.64573492754887951</v>
      </c>
      <c r="U1698" s="5">
        <f>'[1]Prosp. Sc. final Etap1'!X1698+'[1]Facteurs ajustements'!P$144/1000</f>
        <v>0.64417900453169952</v>
      </c>
    </row>
    <row r="1699" spans="1:21" x14ac:dyDescent="0.25">
      <c r="A1699" s="2" t="s">
        <v>1944</v>
      </c>
      <c r="B1699" s="2">
        <v>52264</v>
      </c>
      <c r="C1699" s="2" t="s">
        <v>1945</v>
      </c>
      <c r="D1699" s="2" t="s">
        <v>2146</v>
      </c>
      <c r="E1699" s="2" t="str">
        <f>VLOOKUP(B1699,'[1]ZONE DE CONSOMMATION'!A:C,3,FALSE)</f>
        <v>Langres</v>
      </c>
      <c r="F1699" s="3">
        <f>VLOOKUP(B1699,'[1]ZONE DE CONSOMMATION'!A:I,8,FALSE)</f>
        <v>0.23719207503561324</v>
      </c>
      <c r="G1699" s="2">
        <v>72</v>
      </c>
      <c r="H1699" s="6">
        <f t="shared" si="26"/>
        <v>0.23719207503561324</v>
      </c>
      <c r="I1699" s="5">
        <f>'[1]Prosp. Sc. final Etap1'!L1699+'[1]Facteurs ajustements'!D$144/1000</f>
        <v>0.19889053966330902</v>
      </c>
      <c r="J1699" s="5">
        <f>'[1]Prosp. Sc. final Etap1'!M1699+'[1]Facteurs ajustements'!E$144/1000</f>
        <v>0.19822960872639347</v>
      </c>
      <c r="K1699" s="5">
        <f>'[1]Prosp. Sc. final Etap1'!N1699+'[1]Facteurs ajustements'!F$144/1000</f>
        <v>0.19757072328162908</v>
      </c>
      <c r="L1699" s="5">
        <f>'[1]Prosp. Sc. final Etap1'!O1699+'[1]Facteurs ajustements'!G$144/1000</f>
        <v>0.1969138777892743</v>
      </c>
      <c r="M1699" s="5">
        <f>'[1]Prosp. Sc. final Etap1'!P1699+'[1]Facteurs ajustements'!H$144/1000</f>
        <v>0.19625906672408819</v>
      </c>
      <c r="N1699" s="5">
        <f>'[1]Prosp. Sc. final Etap1'!Q1699+'[1]Facteurs ajustements'!I$144/1000</f>
        <v>0.19560628457525178</v>
      </c>
      <c r="O1699" s="5">
        <f>'[1]Prosp. Sc. final Etap1'!R1699+'[1]Facteurs ajustements'!J$144/1000</f>
        <v>0.19495552584628964</v>
      </c>
      <c r="P1699" s="5">
        <f>'[1]Prosp. Sc. final Etap1'!S1699+'[1]Facteurs ajustements'!K$144/1000</f>
        <v>0.19430678505499266</v>
      </c>
      <c r="Q1699" s="5">
        <f>'[1]Prosp. Sc. final Etap1'!T1699+'[1]Facteurs ajustements'!L$144/1000</f>
        <v>0.19366005673334116</v>
      </c>
      <c r="R1699" s="5">
        <f>'[1]Prosp. Sc. final Etap1'!U1699+'[1]Facteurs ajustements'!M$144/1000</f>
        <v>0.19316924411693004</v>
      </c>
      <c r="S1699" s="5">
        <f>'[1]Prosp. Sc. final Etap1'!V1699+'[1]Facteurs ajustements'!N$144/1000</f>
        <v>0.19267955282703314</v>
      </c>
      <c r="T1699" s="5">
        <f>'[1]Prosp. Sc. final Etap1'!W1699+'[1]Facteurs ajustements'!O$144/1000</f>
        <v>0.19219098079160912</v>
      </c>
      <c r="U1699" s="5">
        <f>'[1]Prosp. Sc. final Etap1'!X1699+'[1]Facteurs ajustements'!P$144/1000</f>
        <v>0.1917035259423823</v>
      </c>
    </row>
    <row r="1700" spans="1:21" x14ac:dyDescent="0.25">
      <c r="A1700" s="2" t="s">
        <v>1944</v>
      </c>
      <c r="B1700" s="2">
        <v>52265</v>
      </c>
      <c r="C1700" s="2" t="s">
        <v>1945</v>
      </c>
      <c r="D1700" s="2" t="s">
        <v>2147</v>
      </c>
      <c r="E1700" s="2" t="str">
        <f>VLOOKUP(B1700,'[1]ZONE DE CONSOMMATION'!A:C,3,FALSE)</f>
        <v>Vitry-Saint-Dizier</v>
      </c>
      <c r="F1700" s="3">
        <f>VLOOKUP(B1700,'[1]ZONE DE CONSOMMATION'!A:I,8,FALSE)</f>
        <v>6.2033443383951159</v>
      </c>
      <c r="G1700" s="2">
        <v>1359</v>
      </c>
      <c r="H1700" s="6">
        <f t="shared" si="26"/>
        <v>6.2033443383951159</v>
      </c>
      <c r="I1700" s="5">
        <f>'[1]Prosp. Sc. final Etap1'!L1700+'[1]Facteurs ajustements'!D$144/1000</f>
        <v>5.8689187268325327</v>
      </c>
      <c r="J1700" s="5">
        <f>'[1]Prosp. Sc. final Etap1'!M1700+'[1]Facteurs ajustements'!E$144/1000</f>
        <v>5.850397975347625</v>
      </c>
      <c r="K1700" s="5">
        <f>'[1]Prosp. Sc. final Etap1'!N1700+'[1]Facteurs ajustements'!F$144/1000</f>
        <v>5.8319355253697376</v>
      </c>
      <c r="L1700" s="5">
        <f>'[1]Prosp. Sc. final Etap1'!O1700+'[1]Facteurs ajustements'!G$144/1000</f>
        <v>5.8135311941603032</v>
      </c>
      <c r="M1700" s="5">
        <f>'[1]Prosp. Sc. final Etap1'!P1700+'[1]Facteurs ajustements'!H$144/1000</f>
        <v>5.7951847995534109</v>
      </c>
      <c r="N1700" s="5">
        <f>'[1]Prosp. Sc. final Etap1'!Q1700+'[1]Facteurs ajustements'!I$144/1000</f>
        <v>5.7768961599539619</v>
      </c>
      <c r="O1700" s="5">
        <f>'[1]Prosp. Sc. final Etap1'!R1700+'[1]Facteurs ajustements'!J$144/1000</f>
        <v>5.7586650943358455</v>
      </c>
      <c r="P1700" s="5">
        <f>'[1]Prosp. Sc. final Etap1'!S1700+'[1]Facteurs ajustements'!K$144/1000</f>
        <v>5.74049142224011</v>
      </c>
      <c r="Q1700" s="5">
        <f>'[1]Prosp. Sc. final Etap1'!T1700+'[1]Facteurs ajustements'!L$144/1000</f>
        <v>5.722374963773146</v>
      </c>
      <c r="R1700" s="5">
        <f>'[1]Prosp. Sc. final Etap1'!U1700+'[1]Facteurs ajustements'!M$144/1000</f>
        <v>5.7088594907459953</v>
      </c>
      <c r="S1700" s="5">
        <f>'[1]Prosp. Sc. final Etap1'!V1700+'[1]Facteurs ajustements'!N$144/1000</f>
        <v>5.6953758228085221</v>
      </c>
      <c r="T1700" s="5">
        <f>'[1]Prosp. Sc. final Etap1'!W1700+'[1]Facteurs ajustements'!O$144/1000</f>
        <v>5.681923885603247</v>
      </c>
      <c r="U1700" s="5">
        <f>'[1]Prosp. Sc. final Etap1'!X1700+'[1]Facteurs ajustements'!P$144/1000</f>
        <v>5.6685036049467437</v>
      </c>
    </row>
    <row r="1701" spans="1:21" x14ac:dyDescent="0.25">
      <c r="A1701" s="2" t="s">
        <v>1944</v>
      </c>
      <c r="B1701" s="2">
        <v>52266</v>
      </c>
      <c r="C1701" s="2" t="s">
        <v>1945</v>
      </c>
      <c r="D1701" s="2" t="s">
        <v>2148</v>
      </c>
      <c r="E1701" s="2" t="str">
        <f>VLOOKUP(B1701,'[1]ZONE DE CONSOMMATION'!A:C,3,FALSE)</f>
        <v>Vitry-Saint-Dizier</v>
      </c>
      <c r="F1701" s="3">
        <f>VLOOKUP(B1701,'[1]ZONE DE CONSOMMATION'!A:I,8,FALSE)</f>
        <v>0.29670153200565308</v>
      </c>
      <c r="G1701" s="2">
        <v>65</v>
      </c>
      <c r="H1701" s="6">
        <f t="shared" si="26"/>
        <v>0.29670153200565308</v>
      </c>
      <c r="I1701" s="5">
        <f>'[1]Prosp. Sc. final Etap1'!L1701+'[1]Facteurs ajustements'!D$144/1000</f>
        <v>0.29825739086607261</v>
      </c>
      <c r="J1701" s="5">
        <f>'[1]Prosp. Sc. final Etap1'!M1701+'[1]Facteurs ajustements'!E$144/1000</f>
        <v>0.29728346781124898</v>
      </c>
      <c r="K1701" s="5">
        <f>'[1]Prosp. Sc. final Etap1'!N1701+'[1]Facteurs ajustements'!F$144/1000</f>
        <v>0.2963125761313401</v>
      </c>
      <c r="L1701" s="5">
        <f>'[1]Prosp. Sc. final Etap1'!O1701+'[1]Facteurs ajustements'!G$144/1000</f>
        <v>0.29534470718120737</v>
      </c>
      <c r="M1701" s="5">
        <f>'[1]Prosp. Sc. final Etap1'!P1701+'[1]Facteurs ajustements'!H$144/1000</f>
        <v>0.2943798523399942</v>
      </c>
      <c r="N1701" s="5">
        <f>'[1]Prosp. Sc. final Etap1'!Q1701+'[1]Facteurs ajustements'!I$144/1000</f>
        <v>0.29341800301101678</v>
      </c>
      <c r="O1701" s="5">
        <f>'[1]Prosp. Sc. final Etap1'!R1701+'[1]Facteurs ajustements'!J$144/1000</f>
        <v>0.29245915062165512</v>
      </c>
      <c r="P1701" s="5">
        <f>'[1]Prosp. Sc. final Etap1'!S1701+'[1]Facteurs ajustements'!K$144/1000</f>
        <v>0.29150328662324471</v>
      </c>
      <c r="Q1701" s="5">
        <f>'[1]Prosp. Sc. final Etap1'!T1701+'[1]Facteurs ajustements'!L$144/1000</f>
        <v>0.29055040249096958</v>
      </c>
      <c r="R1701" s="5">
        <f>'[1]Prosp. Sc. final Etap1'!U1701+'[1]Facteurs ajustements'!M$144/1000</f>
        <v>0.28983133360311181</v>
      </c>
      <c r="S1701" s="5">
        <f>'[1]Prosp. Sc. final Etap1'!V1701+'[1]Facteurs ajustements'!N$144/1000</f>
        <v>0.28911392377259221</v>
      </c>
      <c r="T1701" s="5">
        <f>'[1]Prosp. Sc. final Etap1'!W1701+'[1]Facteurs ajustements'!O$144/1000</f>
        <v>0.28839816966057202</v>
      </c>
      <c r="U1701" s="5">
        <f>'[1]Prosp. Sc. final Etap1'!X1701+'[1]Facteurs ajustements'!P$144/1000</f>
        <v>0.28768406793496271</v>
      </c>
    </row>
    <row r="1702" spans="1:21" x14ac:dyDescent="0.25">
      <c r="A1702" s="2" t="s">
        <v>1944</v>
      </c>
      <c r="B1702" s="2">
        <v>52267</v>
      </c>
      <c r="C1702" s="2" t="s">
        <v>1945</v>
      </c>
      <c r="D1702" s="2" t="s">
        <v>2149</v>
      </c>
      <c r="E1702" s="2" t="str">
        <f>VLOOKUP(B1702,'[1]ZONE DE CONSOMMATION'!A:C,3,FALSE)</f>
        <v>Vitry-Saint-Dizier</v>
      </c>
      <c r="F1702" s="3">
        <f>VLOOKUP(B1702,'[1]ZONE DE CONSOMMATION'!A:I,8,FALSE)</f>
        <v>0.91292779078662478</v>
      </c>
      <c r="G1702" s="2">
        <v>200</v>
      </c>
      <c r="H1702" s="6">
        <f t="shared" si="26"/>
        <v>0.91292779078662478</v>
      </c>
      <c r="I1702" s="5">
        <f>'[1]Prosp. Sc. final Etap1'!L1702+'[1]Facteurs ajustements'!D$144/1000</f>
        <v>0.97650349508276801</v>
      </c>
      <c r="J1702" s="5">
        <f>'[1]Prosp. Sc. final Etap1'!M1702+'[1]Facteurs ajustements'!E$144/1000</f>
        <v>0.97339318869635949</v>
      </c>
      <c r="K1702" s="5">
        <f>'[1]Prosp. Sc. final Etap1'!N1702+'[1]Facteurs ajustements'!F$144/1000</f>
        <v>0.97029264300289808</v>
      </c>
      <c r="L1702" s="5">
        <f>'[1]Prosp. Sc. final Etap1'!O1702+'[1]Facteurs ajustements'!G$144/1000</f>
        <v>0.96720182816080491</v>
      </c>
      <c r="M1702" s="5">
        <f>'[1]Prosp. Sc. final Etap1'!P1702+'[1]Facteurs ajustements'!H$144/1000</f>
        <v>0.96412071441954961</v>
      </c>
      <c r="N1702" s="5">
        <f>'[1]Prosp. Sc. final Etap1'!Q1702+'[1]Facteurs ajustements'!I$144/1000</f>
        <v>0.96104927211932978</v>
      </c>
      <c r="O1702" s="5">
        <f>'[1]Prosp. Sc. final Etap1'!R1702+'[1]Facteurs ajustements'!J$144/1000</f>
        <v>0.95798747169075282</v>
      </c>
      <c r="P1702" s="5">
        <f>'[1]Prosp. Sc. final Etap1'!S1702+'[1]Facteurs ajustements'!K$144/1000</f>
        <v>0.95493528365451874</v>
      </c>
      <c r="Q1702" s="5">
        <f>'[1]Prosp. Sc. final Etap1'!T1702+'[1]Facteurs ajustements'!L$144/1000</f>
        <v>0.9518926786211046</v>
      </c>
      <c r="R1702" s="5">
        <f>'[1]Prosp. Sc. final Etap1'!U1702+'[1]Facteurs ajustements'!M$144/1000</f>
        <v>0.94961560598252104</v>
      </c>
      <c r="S1702" s="5">
        <f>'[1]Prosp. Sc. final Etap1'!V1702+'[1]Facteurs ajustements'!N$144/1000</f>
        <v>0.94734386277859006</v>
      </c>
      <c r="T1702" s="5">
        <f>'[1]Prosp. Sc. final Etap1'!W1702+'[1]Facteurs ajustements'!O$144/1000</f>
        <v>0.94507743702372227</v>
      </c>
      <c r="U1702" s="5">
        <f>'[1]Prosp. Sc. final Etap1'!X1702+'[1]Facteurs ajustements'!P$144/1000</f>
        <v>0.94281631675944877</v>
      </c>
    </row>
    <row r="1703" spans="1:21" x14ac:dyDescent="0.25">
      <c r="A1703" s="2" t="s">
        <v>1944</v>
      </c>
      <c r="B1703" s="2">
        <v>52269</v>
      </c>
      <c r="C1703" s="2" t="s">
        <v>1945</v>
      </c>
      <c r="D1703" s="2" t="s">
        <v>2150</v>
      </c>
      <c r="E1703" s="2" t="str">
        <f>VLOOKUP(B1703,'[1]ZONE DE CONSOMMATION'!A:C,3,FALSE)</f>
        <v>Langres</v>
      </c>
      <c r="F1703" s="3">
        <f>VLOOKUP(B1703,'[1]ZONE DE CONSOMMATION'!A:I,8,FALSE)</f>
        <v>25.649687447601174</v>
      </c>
      <c r="G1703" s="2">
        <v>7786</v>
      </c>
      <c r="H1703" s="6">
        <f t="shared" si="26"/>
        <v>25.649687447601174</v>
      </c>
      <c r="I1703" s="5">
        <f>'[1]Prosp. Sc. final Etap1'!L1703+'[1]Facteurs ajustements'!D$144/1000</f>
        <v>25.022830431502577</v>
      </c>
      <c r="J1703" s="5">
        <f>'[1]Prosp. Sc. final Etap1'!M1703+'[1]Facteurs ajustements'!E$144/1000</f>
        <v>24.943977453343454</v>
      </c>
      <c r="K1703" s="5">
        <f>'[1]Prosp. Sc. final Etap1'!N1703+'[1]Facteurs ajustements'!F$144/1000</f>
        <v>24.865372815030856</v>
      </c>
      <c r="L1703" s="5">
        <f>'[1]Prosp. Sc. final Etap1'!O1703+'[1]Facteurs ajustements'!G$144/1000</f>
        <v>24.787015735231204</v>
      </c>
      <c r="M1703" s="5">
        <f>'[1]Prosp. Sc. final Etap1'!P1703+'[1]Facteurs ajustements'!H$144/1000</f>
        <v>24.708905435069052</v>
      </c>
      <c r="N1703" s="5">
        <f>'[1]Prosp. Sc. final Etap1'!Q1703+'[1]Facteurs ajustements'!I$144/1000</f>
        <v>24.631041138119333</v>
      </c>
      <c r="O1703" s="5">
        <f>'[1]Prosp. Sc. final Etap1'!R1703+'[1]Facteurs ajustements'!J$144/1000</f>
        <v>24.553422070399595</v>
      </c>
      <c r="P1703" s="5">
        <f>'[1]Prosp. Sc. final Etap1'!S1703+'[1]Facteurs ajustements'!K$144/1000</f>
        <v>24.476047460362274</v>
      </c>
      <c r="Q1703" s="5">
        <f>'[1]Prosp. Sc. final Etap1'!T1703+'[1]Facteurs ajustements'!L$144/1000</f>
        <v>24.398916538887011</v>
      </c>
      <c r="R1703" s="5">
        <f>'[1]Prosp. Sc. final Etap1'!U1703+'[1]Facteurs ajustements'!M$144/1000</f>
        <v>24.341402484679055</v>
      </c>
      <c r="S1703" s="5">
        <f>'[1]Prosp. Sc. final Etap1'!V1703+'[1]Facteurs ajustements'!N$144/1000</f>
        <v>24.284023888324221</v>
      </c>
      <c r="T1703" s="5">
        <f>'[1]Prosp. Sc. final Etap1'!W1703+'[1]Facteurs ajustements'!O$144/1000</f>
        <v>24.226780431277717</v>
      </c>
      <c r="U1703" s="5">
        <f>'[1]Prosp. Sc. final Etap1'!X1703+'[1]Facteurs ajustements'!P$144/1000</f>
        <v>24.169671795744073</v>
      </c>
    </row>
    <row r="1704" spans="1:21" x14ac:dyDescent="0.25">
      <c r="A1704" s="2" t="s">
        <v>1944</v>
      </c>
      <c r="B1704" s="2">
        <v>52271</v>
      </c>
      <c r="C1704" s="2" t="s">
        <v>1945</v>
      </c>
      <c r="D1704" s="2" t="s">
        <v>2151</v>
      </c>
      <c r="E1704" s="2" t="str">
        <f>VLOOKUP(B1704,'[1]ZONE DE CONSOMMATION'!A:C,3,FALSE)</f>
        <v>Chaumont</v>
      </c>
      <c r="F1704" s="3">
        <f>VLOOKUP(B1704,'[1]ZONE DE CONSOMMATION'!A:I,8,FALSE)</f>
        <v>1.0463823979692164</v>
      </c>
      <c r="G1704" s="2">
        <v>191</v>
      </c>
      <c r="H1704" s="6">
        <f t="shared" si="26"/>
        <v>1.0463823979692164</v>
      </c>
      <c r="I1704" s="5">
        <f>'[1]Prosp. Sc. final Etap1'!L1704+'[1]Facteurs ajustements'!D$144/1000</f>
        <v>1.0689157417721824</v>
      </c>
      <c r="J1704" s="5">
        <f>'[1]Prosp. Sc. final Etap1'!M1704+'[1]Facteurs ajustements'!E$144/1000</f>
        <v>1.0655143493297921</v>
      </c>
      <c r="K1704" s="5">
        <f>'[1]Prosp. Sc. final Etap1'!N1704+'[1]Facteurs ajustements'!F$144/1000</f>
        <v>1.0621236344619851</v>
      </c>
      <c r="L1704" s="5">
        <f>'[1]Prosp. Sc. final Etap1'!O1704+'[1]Facteurs ajustements'!G$144/1000</f>
        <v>1.0587435644391305</v>
      </c>
      <c r="M1704" s="5">
        <f>'[1]Prosp. Sc. final Etap1'!P1704+'[1]Facteurs ajustements'!H$144/1000</f>
        <v>1.055374106631741</v>
      </c>
      <c r="N1704" s="5">
        <f>'[1]Prosp. Sc. final Etap1'!Q1704+'[1]Facteurs ajustements'!I$144/1000</f>
        <v>1.0520152285101276</v>
      </c>
      <c r="O1704" s="5">
        <f>'[1]Prosp. Sc. final Etap1'!R1704+'[1]Facteurs ajustements'!J$144/1000</f>
        <v>1.048666897644049</v>
      </c>
      <c r="P1704" s="5">
        <f>'[1]Prosp. Sc. final Etap1'!S1704+'[1]Facteurs ajustements'!K$144/1000</f>
        <v>1.0453290817023688</v>
      </c>
      <c r="Q1704" s="5">
        <f>'[1]Prosp. Sc. final Etap1'!T1704+'[1]Facteurs ajustements'!L$144/1000</f>
        <v>1.0420017484527107</v>
      </c>
      <c r="R1704" s="5">
        <f>'[1]Prosp. Sc. final Etap1'!U1704+'[1]Facteurs ajustements'!M$144/1000</f>
        <v>1.0395123950121292</v>
      </c>
      <c r="S1704" s="5">
        <f>'[1]Prosp. Sc. final Etap1'!V1704+'[1]Facteurs ajustements'!N$144/1000</f>
        <v>1.0370288711016842</v>
      </c>
      <c r="T1704" s="5">
        <f>'[1]Prosp. Sc. final Etap1'!W1704+'[1]Facteurs ajustements'!O$144/1000</f>
        <v>1.0345511635576516</v>
      </c>
      <c r="U1704" s="5">
        <f>'[1]Prosp. Sc. final Etap1'!X1704+'[1]Facteurs ajustements'!P$144/1000</f>
        <v>1.032079259246202</v>
      </c>
    </row>
    <row r="1705" spans="1:21" x14ac:dyDescent="0.25">
      <c r="A1705" s="2" t="s">
        <v>1944</v>
      </c>
      <c r="B1705" s="2">
        <v>52272</v>
      </c>
      <c r="C1705" s="2" t="s">
        <v>1945</v>
      </c>
      <c r="D1705" s="2" t="s">
        <v>2152</v>
      </c>
      <c r="E1705" s="2" t="str">
        <f>VLOOKUP(B1705,'[1]ZONE DE CONSOMMATION'!A:C,3,FALSE)</f>
        <v>Chaumont</v>
      </c>
      <c r="F1705" s="3">
        <f>VLOOKUP(B1705,'[1]ZONE DE CONSOMMATION'!A:I,8,FALSE)</f>
        <v>0.69576211802141619</v>
      </c>
      <c r="G1705" s="2">
        <v>127</v>
      </c>
      <c r="H1705" s="6">
        <f t="shared" si="26"/>
        <v>0.69576211802141619</v>
      </c>
      <c r="I1705" s="5">
        <f>'[1]Prosp. Sc. final Etap1'!L1705+'[1]Facteurs ajustements'!D$144/1000</f>
        <v>0.61848837704527448</v>
      </c>
      <c r="J1705" s="5">
        <f>'[1]Prosp. Sc. final Etap1'!M1705+'[1]Facteurs ajustements'!E$144/1000</f>
        <v>0.61650576977261762</v>
      </c>
      <c r="K1705" s="5">
        <f>'[1]Prosp. Sc. final Etap1'!N1705+'[1]Facteurs ajustements'!F$144/1000</f>
        <v>0.61452937109349337</v>
      </c>
      <c r="L1705" s="5">
        <f>'[1]Prosp. Sc. final Etap1'!O1705+'[1]Facteurs ajustements'!G$144/1000</f>
        <v>0.61255916235495478</v>
      </c>
      <c r="M1705" s="5">
        <f>'[1]Prosp. Sc. final Etap1'!P1705+'[1]Facteurs ajustements'!H$144/1000</f>
        <v>0.61059512495986079</v>
      </c>
      <c r="N1705" s="5">
        <f>'[1]Prosp. Sc. final Etap1'!Q1705+'[1]Facteurs ajustements'!I$144/1000</f>
        <v>0.60863724036666633</v>
      </c>
      <c r="O1705" s="5">
        <f>'[1]Prosp. Sc. final Etap1'!R1705+'[1]Facteurs ajustements'!J$144/1000</f>
        <v>0.60668549008921546</v>
      </c>
      <c r="P1705" s="5">
        <f>'[1]Prosp. Sc. final Etap1'!S1705+'[1]Facteurs ajustements'!K$144/1000</f>
        <v>0.60473985569653388</v>
      </c>
      <c r="Q1705" s="5">
        <f>'[1]Prosp. Sc. final Etap1'!T1705+'[1]Facteurs ajustements'!L$144/1000</f>
        <v>0.60280031881262386</v>
      </c>
      <c r="R1705" s="5">
        <f>'[1]Prosp. Sc. final Etap1'!U1705+'[1]Facteurs ajustements'!M$144/1000</f>
        <v>0.60134564514286759</v>
      </c>
      <c r="S1705" s="5">
        <f>'[1]Prosp. Sc. final Etap1'!V1705+'[1]Facteurs ajustements'!N$144/1000</f>
        <v>0.59989436348334046</v>
      </c>
      <c r="T1705" s="5">
        <f>'[1]Prosp. Sc. final Etap1'!W1705+'[1]Facteurs ajustements'!O$144/1000</f>
        <v>0.5984464664126774</v>
      </c>
      <c r="U1705" s="5">
        <f>'[1]Prosp. Sc. final Etap1'!X1705+'[1]Facteurs ajustements'!P$144/1000</f>
        <v>0.59700194652588146</v>
      </c>
    </row>
    <row r="1706" spans="1:21" x14ac:dyDescent="0.25">
      <c r="A1706" s="2" t="s">
        <v>1944</v>
      </c>
      <c r="B1706" s="2">
        <v>52273</v>
      </c>
      <c r="C1706" s="2" t="s">
        <v>1945</v>
      </c>
      <c r="D1706" s="2" t="s">
        <v>2153</v>
      </c>
      <c r="E1706" s="2" t="str">
        <f>VLOOKUP(B1706,'[1]ZONE DE CONSOMMATION'!A:C,3,FALSE)</f>
        <v>Langres</v>
      </c>
      <c r="F1706" s="3">
        <f>VLOOKUP(B1706,'[1]ZONE DE CONSOMMATION'!A:I,8,FALSE)</f>
        <v>0.36896545005539833</v>
      </c>
      <c r="G1706" s="2">
        <v>112</v>
      </c>
      <c r="H1706" s="6">
        <f t="shared" si="26"/>
        <v>0.36896545005539833</v>
      </c>
      <c r="I1706" s="5">
        <f>'[1]Prosp. Sc. final Etap1'!L1706+'[1]Facteurs ajustements'!D$144/1000</f>
        <v>0.39468867210847219</v>
      </c>
      <c r="J1706" s="5">
        <f>'[1]Prosp. Sc. final Etap1'!M1706+'[1]Facteurs ajustements'!E$144/1000</f>
        <v>0.39341100358337039</v>
      </c>
      <c r="K1706" s="5">
        <f>'[1]Prosp. Sc. final Etap1'!N1706+'[1]Facteurs ajustements'!F$144/1000</f>
        <v>0.39213732319025973</v>
      </c>
      <c r="L1706" s="5">
        <f>'[1]Prosp. Sc. final Etap1'!O1706+'[1]Facteurs ajustements'!G$144/1000</f>
        <v>0.39086761927034641</v>
      </c>
      <c r="M1706" s="5">
        <f>'[1]Prosp. Sc. final Etap1'!P1706+'[1]Facteurs ajustements'!H$144/1000</f>
        <v>0.38960188019861136</v>
      </c>
      <c r="N1706" s="5">
        <f>'[1]Prosp. Sc. final Etap1'!Q1706+'[1]Facteurs ajustements'!I$144/1000</f>
        <v>0.38834009438367101</v>
      </c>
      <c r="O1706" s="5">
        <f>'[1]Prosp. Sc. final Etap1'!R1706+'[1]Facteurs ajustements'!J$144/1000</f>
        <v>0.38708225026763815</v>
      </c>
      <c r="P1706" s="5">
        <f>'[1]Prosp. Sc. final Etap1'!S1706+'[1]Facteurs ajustements'!K$144/1000</f>
        <v>0.38582833632598473</v>
      </c>
      <c r="Q1706" s="5">
        <f>'[1]Prosp. Sc. final Etap1'!T1706+'[1]Facteurs ajustements'!L$144/1000</f>
        <v>0.38457834106740452</v>
      </c>
      <c r="R1706" s="5">
        <f>'[1]Prosp. Sc. final Etap1'!U1706+'[1]Facteurs ajustements'!M$144/1000</f>
        <v>0.38363775922587273</v>
      </c>
      <c r="S1706" s="5">
        <f>'[1]Prosp. Sc. final Etap1'!V1706+'[1]Facteurs ajustements'!N$144/1000</f>
        <v>0.38269935828645618</v>
      </c>
      <c r="T1706" s="5">
        <f>'[1]Prosp. Sc. final Etap1'!W1706+'[1]Facteurs ajustements'!O$144/1000</f>
        <v>0.38176313368094345</v>
      </c>
      <c r="U1706" s="5">
        <f>'[1]Prosp. Sc. final Etap1'!X1706+'[1]Facteurs ajustements'!P$144/1000</f>
        <v>0.3808290808507695</v>
      </c>
    </row>
    <row r="1707" spans="1:21" x14ac:dyDescent="0.25">
      <c r="A1707" s="2" t="s">
        <v>1944</v>
      </c>
      <c r="B1707" s="2">
        <v>52274</v>
      </c>
      <c r="C1707" s="2" t="s">
        <v>1945</v>
      </c>
      <c r="D1707" s="2" t="s">
        <v>2154</v>
      </c>
      <c r="E1707" s="2" t="str">
        <f>VLOOKUP(B1707,'[1]ZONE DE CONSOMMATION'!A:C,3,FALSE)</f>
        <v>Chaumont</v>
      </c>
      <c r="F1707" s="3">
        <f>VLOOKUP(B1707,'[1]ZONE DE CONSOMMATION'!A:I,8,FALSE)</f>
        <v>1.5558774922683638</v>
      </c>
      <c r="G1707" s="2">
        <v>284</v>
      </c>
      <c r="H1707" s="6">
        <f t="shared" si="26"/>
        <v>1.5558774922683638</v>
      </c>
      <c r="I1707" s="5">
        <f>'[1]Prosp. Sc. final Etap1'!L1707+'[1]Facteurs ajustements'!D$144/1000</f>
        <v>1.5790382994147047</v>
      </c>
      <c r="J1707" s="5">
        <f>'[1]Prosp. Sc. final Etap1'!M1707+'[1]Facteurs ajustements'!E$144/1000</f>
        <v>1.5740300900330977</v>
      </c>
      <c r="K1707" s="5">
        <f>'[1]Prosp. Sc. final Etap1'!N1707+'[1]Facteurs ajustements'!F$144/1000</f>
        <v>1.5690376194817228</v>
      </c>
      <c r="L1707" s="5">
        <f>'[1]Prosp. Sc. final Etap1'!O1707+'[1]Facteurs ajustements'!G$144/1000</f>
        <v>1.5640608390886785</v>
      </c>
      <c r="M1707" s="5">
        <f>'[1]Prosp. Sc. final Etap1'!P1707+'[1]Facteurs ajustements'!H$144/1000</f>
        <v>1.5590997003324247</v>
      </c>
      <c r="N1707" s="5">
        <f>'[1]Prosp. Sc. final Etap1'!Q1707+'[1]Facteurs ajustements'!I$144/1000</f>
        <v>1.5541541548412761</v>
      </c>
      <c r="O1707" s="5">
        <f>'[1]Prosp. Sc. final Etap1'!R1707+'[1]Facteurs ajustements'!J$144/1000</f>
        <v>1.5492241543928964</v>
      </c>
      <c r="P1707" s="5">
        <f>'[1]Prosp. Sc. final Etap1'!S1707+'[1]Facteurs ajustements'!K$144/1000</f>
        <v>1.5443096509137964</v>
      </c>
      <c r="Q1707" s="5">
        <f>'[1]Prosp. Sc. final Etap1'!T1707+'[1]Facteurs ajustements'!L$144/1000</f>
        <v>1.5394105964788332</v>
      </c>
      <c r="R1707" s="5">
        <f>'[1]Prosp. Sc. final Etap1'!U1707+'[1]Facteurs ajustements'!M$144/1000</f>
        <v>1.5357494370327389</v>
      </c>
      <c r="S1707" s="5">
        <f>'[1]Prosp. Sc. final Etap1'!V1707+'[1]Facteurs ajustements'!N$144/1000</f>
        <v>1.5320968676814954</v>
      </c>
      <c r="T1707" s="5">
        <f>'[1]Prosp. Sc. final Etap1'!W1707+'[1]Facteurs ajustements'!O$144/1000</f>
        <v>1.5284528687579839</v>
      </c>
      <c r="U1707" s="5">
        <f>'[1]Prosp. Sc. final Etap1'!X1707+'[1]Facteurs ajustements'!P$144/1000</f>
        <v>1.5248174206403005</v>
      </c>
    </row>
    <row r="1708" spans="1:21" x14ac:dyDescent="0.25">
      <c r="A1708" s="2" t="s">
        <v>1944</v>
      </c>
      <c r="B1708" s="2">
        <v>52275</v>
      </c>
      <c r="C1708" s="2" t="s">
        <v>1945</v>
      </c>
      <c r="D1708" s="2" t="s">
        <v>2155</v>
      </c>
      <c r="E1708" s="2" t="str">
        <f>VLOOKUP(B1708,'[1]ZONE DE CONSOMMATION'!A:C,3,FALSE)</f>
        <v>Langres</v>
      </c>
      <c r="F1708" s="3">
        <f>VLOOKUP(B1708,'[1]ZONE DE CONSOMMATION'!A:I,8,FALSE)</f>
        <v>0.26354675003957023</v>
      </c>
      <c r="G1708" s="2">
        <v>80</v>
      </c>
      <c r="H1708" s="6">
        <f t="shared" si="26"/>
        <v>0.26354675003957023</v>
      </c>
      <c r="I1708" s="5">
        <f>'[1]Prosp. Sc. final Etap1'!L1708+'[1]Facteurs ajustements'!D$144/1000</f>
        <v>0.22499695732266409</v>
      </c>
      <c r="J1708" s="5">
        <f>'[1]Prosp. Sc. final Etap1'!M1708+'[1]Facteurs ajustements'!E$144/1000</f>
        <v>0.22425379470732373</v>
      </c>
      <c r="K1708" s="5">
        <f>'[1]Prosp. Sc. final Etap1'!N1708+'[1]Facteurs ajustements'!F$144/1000</f>
        <v>0.22351293660277988</v>
      </c>
      <c r="L1708" s="5">
        <f>'[1]Prosp. Sc. final Etap1'!O1708+'[1]Facteurs ajustements'!G$144/1000</f>
        <v>0.22277437665341726</v>
      </c>
      <c r="M1708" s="5">
        <f>'[1]Prosp. Sc. final Etap1'!P1708+'[1]Facteurs ajustements'!H$144/1000</f>
        <v>0.22203810852069131</v>
      </c>
      <c r="N1708" s="5">
        <f>'[1]Prosp. Sc. final Etap1'!Q1708+'[1]Facteurs ajustements'!I$144/1000</f>
        <v>0.22130412588304102</v>
      </c>
      <c r="O1708" s="5">
        <f>'[1]Prosp. Sc. final Etap1'!R1708+'[1]Facteurs ajustements'!J$144/1000</f>
        <v>0.2205724224358028</v>
      </c>
      <c r="P1708" s="5">
        <f>'[1]Prosp. Sc. final Etap1'!S1708+'[1]Facteurs ajustements'!K$144/1000</f>
        <v>0.21984299189112497</v>
      </c>
      <c r="Q1708" s="5">
        <f>'[1]Prosp. Sc. final Etap1'!T1708+'[1]Facteurs ajustements'!L$144/1000</f>
        <v>0.21911582797788301</v>
      </c>
      <c r="R1708" s="5">
        <f>'[1]Prosp. Sc. final Etap1'!U1708+'[1]Facteurs ajustements'!M$144/1000</f>
        <v>0.2185650461314558</v>
      </c>
      <c r="S1708" s="5">
        <f>'[1]Prosp. Sc. final Etap1'!V1708+'[1]Facteurs ajustements'!N$144/1000</f>
        <v>0.2180155268882896</v>
      </c>
      <c r="T1708" s="5">
        <f>'[1]Prosp. Sc. final Etap1'!W1708+'[1]Facteurs ajustements'!O$144/1000</f>
        <v>0.21746726784352044</v>
      </c>
      <c r="U1708" s="5">
        <f>'[1]Prosp. Sc. final Etap1'!X1708+'[1]Facteurs ajustements'!P$144/1000</f>
        <v>0.216920266596834</v>
      </c>
    </row>
    <row r="1709" spans="1:21" x14ac:dyDescent="0.25">
      <c r="A1709" s="2" t="s">
        <v>1944</v>
      </c>
      <c r="B1709" s="2">
        <v>52276</v>
      </c>
      <c r="C1709" s="2" t="s">
        <v>1945</v>
      </c>
      <c r="D1709" s="2" t="s">
        <v>2156</v>
      </c>
      <c r="E1709" s="2" t="str">
        <f>VLOOKUP(B1709,'[1]ZONE DE CONSOMMATION'!A:C,3,FALSE)</f>
        <v>Chaumont</v>
      </c>
      <c r="F1709" s="3">
        <f>VLOOKUP(B1709,'[1]ZONE DE CONSOMMATION'!A:I,8,FALSE)</f>
        <v>1.1395159098303509</v>
      </c>
      <c r="G1709" s="2">
        <v>208</v>
      </c>
      <c r="H1709" s="6">
        <f t="shared" si="26"/>
        <v>1.1395159098303509</v>
      </c>
      <c r="I1709" s="5">
        <f>'[1]Prosp. Sc. final Etap1'!L1709+'[1]Facteurs ajustements'!D$144/1000</f>
        <v>1.2100134704818162</v>
      </c>
      <c r="J1709" s="5">
        <f>'[1]Prosp. Sc. final Etap1'!M1709+'[1]Facteurs ajustements'!E$144/1000</f>
        <v>1.2061676393115575</v>
      </c>
      <c r="K1709" s="5">
        <f>'[1]Prosp. Sc. final Etap1'!N1709+'[1]Facteurs ajustements'!F$144/1000</f>
        <v>1.2023338856376571</v>
      </c>
      <c r="L1709" s="5">
        <f>'[1]Prosp. Sc. final Etap1'!O1709+'[1]Facteurs ajustements'!G$144/1000</f>
        <v>1.1985121723209202</v>
      </c>
      <c r="M1709" s="5">
        <f>'[1]Prosp. Sc. final Etap1'!P1709+'[1]Facteurs ajustements'!H$144/1000</f>
        <v>1.1947024623361855</v>
      </c>
      <c r="N1709" s="5">
        <f>'[1]Prosp. Sc. final Etap1'!Q1709+'[1]Facteurs ajustements'!I$144/1000</f>
        <v>1.1909047187719344</v>
      </c>
      <c r="O1709" s="5">
        <f>'[1]Prosp. Sc. final Etap1'!R1709+'[1]Facteurs ajustements'!J$144/1000</f>
        <v>1.1871189048299002</v>
      </c>
      <c r="P1709" s="5">
        <f>'[1]Prosp. Sc. final Etap1'!S1709+'[1]Facteurs ajustements'!K$144/1000</f>
        <v>1.1833449838246786</v>
      </c>
      <c r="Q1709" s="5">
        <f>'[1]Prosp. Sc. final Etap1'!T1709+'[1]Facteurs ajustements'!L$144/1000</f>
        <v>1.1795829191833402</v>
      </c>
      <c r="R1709" s="5">
        <f>'[1]Prosp. Sc. final Etap1'!U1709+'[1]Facteurs ajustements'!M$144/1000</f>
        <v>1.1767694491880425</v>
      </c>
      <c r="S1709" s="5">
        <f>'[1]Prosp. Sc. final Etap1'!V1709+'[1]Facteurs ajustements'!N$144/1000</f>
        <v>1.1739625722833342</v>
      </c>
      <c r="T1709" s="5">
        <f>'[1]Prosp. Sc. final Etap1'!W1709+'[1]Facteurs ajustements'!O$144/1000</f>
        <v>1.1711622735066798</v>
      </c>
      <c r="U1709" s="5">
        <f>'[1]Prosp. Sc. final Etap1'!X1709+'[1]Facteurs ajustements'!P$144/1000</f>
        <v>1.1683685379296762</v>
      </c>
    </row>
    <row r="1710" spans="1:21" x14ac:dyDescent="0.25">
      <c r="A1710" s="2" t="s">
        <v>1944</v>
      </c>
      <c r="B1710" s="2">
        <v>52277</v>
      </c>
      <c r="C1710" s="2" t="s">
        <v>1945</v>
      </c>
      <c r="D1710" s="2" t="s">
        <v>2157</v>
      </c>
      <c r="E1710" s="2" t="str">
        <f>VLOOKUP(B1710,'[1]ZONE DE CONSOMMATION'!A:C,3,FALSE)</f>
        <v>Langres</v>
      </c>
      <c r="F1710" s="3">
        <f>VLOOKUP(B1710,'[1]ZONE DE CONSOMMATION'!A:I,8,FALSE)</f>
        <v>0.21083740003165621</v>
      </c>
      <c r="G1710" s="2">
        <v>64</v>
      </c>
      <c r="H1710" s="6">
        <f t="shared" si="26"/>
        <v>0.21083740003165621</v>
      </c>
      <c r="I1710" s="5">
        <f>'[1]Prosp. Sc. final Etap1'!L1710+'[1]Facteurs ajustements'!D$144/1000</f>
        <v>0.19236393524847026</v>
      </c>
      <c r="J1710" s="5">
        <f>'[1]Prosp. Sc. final Etap1'!M1710+'[1]Facteurs ajustements'!E$144/1000</f>
        <v>0.19172356223116091</v>
      </c>
      <c r="K1710" s="5">
        <f>'[1]Prosp. Sc. final Etap1'!N1710+'[1]Facteurs ajustements'!F$144/1000</f>
        <v>0.19108516995134139</v>
      </c>
      <c r="L1710" s="5">
        <f>'[1]Prosp. Sc. final Etap1'!O1710+'[1]Facteurs ajustements'!G$144/1000</f>
        <v>0.19044875307323855</v>
      </c>
      <c r="M1710" s="5">
        <f>'[1]Prosp. Sc. final Etap1'!P1710+'[1]Facteurs ajustements'!H$144/1000</f>
        <v>0.18981430627493742</v>
      </c>
      <c r="N1710" s="5">
        <f>'[1]Prosp. Sc. final Etap1'!Q1710+'[1]Facteurs ajustements'!I$144/1000</f>
        <v>0.18918182424830443</v>
      </c>
      <c r="O1710" s="5">
        <f>'[1]Prosp. Sc. final Etap1'!R1710+'[1]Facteurs ajustements'!J$144/1000</f>
        <v>0.18855130169891135</v>
      </c>
      <c r="P1710" s="5">
        <f>'[1]Prosp. Sc. final Etap1'!S1710+'[1]Facteurs ajustements'!K$144/1000</f>
        <v>0.18792273334595958</v>
      </c>
      <c r="Q1710" s="5">
        <f>'[1]Prosp. Sc. final Etap1'!T1710+'[1]Facteurs ajustements'!L$144/1000</f>
        <v>0.18729611392220571</v>
      </c>
      <c r="R1710" s="5">
        <f>'[1]Prosp. Sc. final Etap1'!U1710+'[1]Facteurs ajustements'!M$144/1000</f>
        <v>0.1868202936132986</v>
      </c>
      <c r="S1710" s="5">
        <f>'[1]Prosp. Sc. final Etap1'!V1710+'[1]Facteurs ajustements'!N$144/1000</f>
        <v>0.18634555931171903</v>
      </c>
      <c r="T1710" s="5">
        <f>'[1]Prosp. Sc. final Etap1'!W1710+'[1]Facteurs ajustements'!O$144/1000</f>
        <v>0.18587190902863127</v>
      </c>
      <c r="U1710" s="5">
        <f>'[1]Prosp. Sc. final Etap1'!X1710+'[1]Facteurs ajustements'!P$144/1000</f>
        <v>0.18539934077876938</v>
      </c>
    </row>
    <row r="1711" spans="1:21" x14ac:dyDescent="0.25">
      <c r="A1711" s="2" t="s">
        <v>1944</v>
      </c>
      <c r="B1711" s="2">
        <v>52278</v>
      </c>
      <c r="C1711" s="2" t="s">
        <v>1945</v>
      </c>
      <c r="D1711" s="2" t="s">
        <v>2158</v>
      </c>
      <c r="E1711" s="2" t="str">
        <f>VLOOKUP(B1711,'[1]ZONE DE CONSOMMATION'!A:C,3,FALSE)</f>
        <v>Chaumont</v>
      </c>
      <c r="F1711" s="3">
        <f>VLOOKUP(B1711,'[1]ZONE DE CONSOMMATION'!A:I,8,FALSE)</f>
        <v>0.46566755930567222</v>
      </c>
      <c r="G1711" s="2">
        <v>85</v>
      </c>
      <c r="H1711" s="6">
        <f t="shared" si="26"/>
        <v>0.46566755930567222</v>
      </c>
      <c r="I1711" s="5">
        <f>'[1]Prosp. Sc. final Etap1'!L1711+'[1]Facteurs ajustements'!D$144/1000</f>
        <v>0.38513444110241868</v>
      </c>
      <c r="J1711" s="5">
        <f>'[1]Prosp. Sc. final Etap1'!M1711+'[1]Facteurs ajustements'!E$144/1000</f>
        <v>0.38388686711046716</v>
      </c>
      <c r="K1711" s="5">
        <f>'[1]Prosp. Sc. final Etap1'!N1711+'[1]Facteurs ajustements'!F$144/1000</f>
        <v>0.38264318645680501</v>
      </c>
      <c r="L1711" s="5">
        <f>'[1]Prosp. Sc. final Etap1'!O1711+'[1]Facteurs ajustements'!G$144/1000</f>
        <v>0.38140338778122568</v>
      </c>
      <c r="M1711" s="5">
        <f>'[1]Prosp. Sc. final Etap1'!P1711+'[1]Facteurs ajustements'!H$144/1000</f>
        <v>0.3801674597563568</v>
      </c>
      <c r="N1711" s="5">
        <f>'[1]Prosp. Sc. final Etap1'!Q1711+'[1]Facteurs ajustements'!I$144/1000</f>
        <v>0.37893539108752416</v>
      </c>
      <c r="O1711" s="5">
        <f>'[1]Prosp. Sc. final Etap1'!R1711+'[1]Facteurs ajustements'!J$144/1000</f>
        <v>0.37770717051261532</v>
      </c>
      <c r="P1711" s="5">
        <f>'[1]Prosp. Sc. final Etap1'!S1711+'[1]Facteurs ajustements'!K$144/1000</f>
        <v>0.37648278680194497</v>
      </c>
      <c r="Q1711" s="5">
        <f>'[1]Prosp. Sc. final Etap1'!T1711+'[1]Facteurs ajustements'!L$144/1000</f>
        <v>0.37526222875812137</v>
      </c>
      <c r="R1711" s="5">
        <f>'[1]Prosp. Sc. final Etap1'!U1711+'[1]Facteurs ajustements'!M$144/1000</f>
        <v>0.3743435940057806</v>
      </c>
      <c r="S1711" s="5">
        <f>'[1]Prosp. Sc. final Etap1'!V1711+'[1]Facteurs ajustements'!N$144/1000</f>
        <v>0.3734270884521505</v>
      </c>
      <c r="T1711" s="5">
        <f>'[1]Prosp. Sc. final Etap1'!W1711+'[1]Facteurs ajustements'!O$144/1000</f>
        <v>0.37251270765082356</v>
      </c>
      <c r="U1711" s="5">
        <f>'[1]Prosp. Sc. final Etap1'!X1711+'[1]Facteurs ajustements'!P$144/1000</f>
        <v>0.37160044716475182</v>
      </c>
    </row>
    <row r="1712" spans="1:21" x14ac:dyDescent="0.25">
      <c r="A1712" s="2" t="s">
        <v>1944</v>
      </c>
      <c r="B1712" s="2">
        <v>52280</v>
      </c>
      <c r="C1712" s="2" t="s">
        <v>1945</v>
      </c>
      <c r="D1712" s="2" t="s">
        <v>2159</v>
      </c>
      <c r="E1712" s="2" t="str">
        <f>VLOOKUP(B1712,'[1]ZONE DE CONSOMMATION'!A:C,3,FALSE)</f>
        <v>Langres</v>
      </c>
      <c r="F1712" s="3">
        <f>VLOOKUP(B1712,'[1]ZONE DE CONSOMMATION'!A:I,8,FALSE)</f>
        <v>0.70169322198035577</v>
      </c>
      <c r="G1712" s="2">
        <v>213</v>
      </c>
      <c r="H1712" s="6">
        <f t="shared" si="26"/>
        <v>0.70169322198035577</v>
      </c>
      <c r="I1712" s="5">
        <f>'[1]Prosp. Sc. final Etap1'!L1712+'[1]Facteurs ajustements'!D$144/1000</f>
        <v>0.64922624428718423</v>
      </c>
      <c r="J1712" s="5">
        <f>'[1]Prosp. Sc. final Etap1'!M1712+'[1]Facteurs ajustements'!E$144/1000</f>
        <v>0.64714681689744036</v>
      </c>
      <c r="K1712" s="5">
        <f>'[1]Prosp. Sc. final Etap1'!N1712+'[1]Facteurs ajustements'!F$144/1000</f>
        <v>0.6450739030714796</v>
      </c>
      <c r="L1712" s="5">
        <f>'[1]Prosp. Sc. final Etap1'!O1712+'[1]Facteurs ajustements'!G$144/1000</f>
        <v>0.64300748319574008</v>
      </c>
      <c r="M1712" s="5">
        <f>'[1]Prosp. Sc. final Etap1'!P1712+'[1]Facteurs ajustements'!H$144/1000</f>
        <v>0.6409475377154914</v>
      </c>
      <c r="N1712" s="5">
        <f>'[1]Prosp. Sc. final Etap1'!Q1712+'[1]Facteurs ajustements'!I$144/1000</f>
        <v>0.63889404713461584</v>
      </c>
      <c r="O1712" s="5">
        <f>'[1]Prosp. Sc. final Etap1'!R1712+'[1]Facteurs ajustements'!J$144/1000</f>
        <v>0.63684699201539119</v>
      </c>
      <c r="P1712" s="5">
        <f>'[1]Prosp. Sc. final Etap1'!S1712+'[1]Facteurs ajustements'!K$144/1000</f>
        <v>0.63480635297827448</v>
      </c>
      <c r="Q1712" s="5">
        <f>'[1]Prosp. Sc. final Etap1'!T1712+'[1]Facteurs ajustements'!L$144/1000</f>
        <v>0.63277211070168693</v>
      </c>
      <c r="R1712" s="5">
        <f>'[1]Prosp. Sc. final Etap1'!U1712+'[1]Facteurs ajustements'!M$144/1000</f>
        <v>0.63124682886749828</v>
      </c>
      <c r="S1712" s="5">
        <f>'[1]Prosp. Sc. final Etap1'!V1712+'[1]Facteurs ajustements'!N$144/1000</f>
        <v>0.6297251053837063</v>
      </c>
      <c r="T1712" s="5">
        <f>'[1]Prosp. Sc. final Etap1'!W1712+'[1]Facteurs ajustements'!O$144/1000</f>
        <v>0.62820693243707826</v>
      </c>
      <c r="U1712" s="5">
        <f>'[1]Prosp. Sc. final Etap1'!X1712+'[1]Facteurs ajustements'!P$144/1000</f>
        <v>0.62669230223167294</v>
      </c>
    </row>
    <row r="1713" spans="1:21" x14ac:dyDescent="0.25">
      <c r="A1713" s="2" t="s">
        <v>1944</v>
      </c>
      <c r="B1713" s="2">
        <v>52282</v>
      </c>
      <c r="C1713" s="2" t="s">
        <v>1945</v>
      </c>
      <c r="D1713" s="2" t="s">
        <v>2160</v>
      </c>
      <c r="E1713" s="2" t="str">
        <f>VLOOKUP(B1713,'[1]ZONE DE CONSOMMATION'!A:C,3,FALSE)</f>
        <v>Chaumont</v>
      </c>
      <c r="F1713" s="3">
        <f>VLOOKUP(B1713,'[1]ZONE DE CONSOMMATION'!A:I,8,FALSE)</f>
        <v>1.879105562845242</v>
      </c>
      <c r="G1713" s="2">
        <v>343</v>
      </c>
      <c r="H1713" s="6">
        <f t="shared" si="26"/>
        <v>1.879105562845242</v>
      </c>
      <c r="I1713" s="5">
        <f>'[1]Prosp. Sc. final Etap1'!L1713+'[1]Facteurs ajustements'!D$144/1000</f>
        <v>1.8449532496751677</v>
      </c>
      <c r="J1713" s="5">
        <f>'[1]Prosp. Sc. final Etap1'!M1713+'[1]Facteurs ajustements'!E$144/1000</f>
        <v>1.8391074442295012</v>
      </c>
      <c r="K1713" s="5">
        <f>'[1]Prosp. Sc. final Etap1'!N1713+'[1]Facteurs ajustements'!F$144/1000</f>
        <v>1.833280015928181</v>
      </c>
      <c r="L1713" s="5">
        <f>'[1]Prosp. Sc. final Etap1'!O1713+'[1]Facteurs ajustements'!G$144/1000</f>
        <v>1.8274709077889741</v>
      </c>
      <c r="M1713" s="5">
        <f>'[1]Prosp. Sc. final Etap1'!P1713+'[1]Facteurs ajustements'!H$144/1000</f>
        <v>1.8216800630061847</v>
      </c>
      <c r="N1713" s="5">
        <f>'[1]Prosp. Sc. final Etap1'!Q1713+'[1]Facteurs ajustements'!I$144/1000</f>
        <v>1.8159074249500655</v>
      </c>
      <c r="O1713" s="5">
        <f>'[1]Prosp. Sc. final Etap1'!R1713+'[1]Facteurs ajustements'!J$144/1000</f>
        <v>1.8101529371662308</v>
      </c>
      <c r="P1713" s="5">
        <f>'[1]Prosp. Sc. final Etap1'!S1713+'[1]Facteurs ajustements'!K$144/1000</f>
        <v>1.8044165433750714</v>
      </c>
      <c r="Q1713" s="5">
        <f>'[1]Prosp. Sc. final Etap1'!T1713+'[1]Facteurs ajustements'!L$144/1000</f>
        <v>1.7986981874711725</v>
      </c>
      <c r="R1713" s="5">
        <f>'[1]Prosp. Sc. final Etap1'!U1713+'[1]Facteurs ajustements'!M$144/1000</f>
        <v>1.7944261929796512</v>
      </c>
      <c r="S1713" s="5">
        <f>'[1]Prosp. Sc. final Etap1'!V1713+'[1]Facteurs ajustements'!N$144/1000</f>
        <v>1.7901642276007579</v>
      </c>
      <c r="T1713" s="5">
        <f>'[1]Prosp. Sc. final Etap1'!W1713+'[1]Facteurs ajustements'!O$144/1000</f>
        <v>1.785912268277305</v>
      </c>
      <c r="U1713" s="5">
        <f>'[1]Prosp. Sc. final Etap1'!X1713+'[1]Facteurs ajustements'!P$144/1000</f>
        <v>1.781670292005308</v>
      </c>
    </row>
    <row r="1714" spans="1:21" x14ac:dyDescent="0.25">
      <c r="A1714" s="2" t="s">
        <v>1944</v>
      </c>
      <c r="B1714" s="2">
        <v>52284</v>
      </c>
      <c r="C1714" s="2" t="s">
        <v>1945</v>
      </c>
      <c r="D1714" s="2" t="s">
        <v>2161</v>
      </c>
      <c r="E1714" s="2" t="str">
        <f>VLOOKUP(B1714,'[1]ZONE DE CONSOMMATION'!A:C,3,FALSE)</f>
        <v>Vitry-Saint-Dizier</v>
      </c>
      <c r="F1714" s="3">
        <f>VLOOKUP(B1714,'[1]ZONE DE CONSOMMATION'!A:I,8,FALSE)</f>
        <v>0.4610285343472455</v>
      </c>
      <c r="G1714" s="2">
        <v>101</v>
      </c>
      <c r="H1714" s="6">
        <f t="shared" si="26"/>
        <v>0.4610285343472455</v>
      </c>
      <c r="I1714" s="5">
        <f>'[1]Prosp. Sc. final Etap1'!L1714+'[1]Facteurs ajustements'!D$144/1000</f>
        <v>0.42486333031985563</v>
      </c>
      <c r="J1714" s="5">
        <f>'[1]Prosp. Sc. final Etap1'!M1714+'[1]Facteurs ajustements'!E$144/1000</f>
        <v>0.42349061570980279</v>
      </c>
      <c r="K1714" s="5">
        <f>'[1]Prosp. Sc. final Etap1'!N1714+'[1]Facteurs ajustements'!F$144/1000</f>
        <v>0.42212218861403078</v>
      </c>
      <c r="L1714" s="5">
        <f>'[1]Prosp. Sc. final Etap1'!O1714+'[1]Facteurs ajustements'!G$144/1000</f>
        <v>0.42075803643073212</v>
      </c>
      <c r="M1714" s="5">
        <f>'[1]Prosp. Sc. final Etap1'!P1714+'[1]Facteurs ajustements'!H$144/1000</f>
        <v>0.41939814659484437</v>
      </c>
      <c r="N1714" s="5">
        <f>'[1]Prosp. Sc. final Etap1'!Q1714+'[1]Facteurs ajustements'!I$144/1000</f>
        <v>0.41804250657790176</v>
      </c>
      <c r="O1714" s="5">
        <f>'[1]Prosp. Sc. final Etap1'!R1714+'[1]Facteurs ajustements'!J$144/1000</f>
        <v>0.41669110388788655</v>
      </c>
      <c r="P1714" s="5">
        <f>'[1]Prosp. Sc. final Etap1'!S1714+'[1]Facteurs ajustements'!K$144/1000</f>
        <v>0.41534392606908244</v>
      </c>
      <c r="Q1714" s="5">
        <f>'[1]Prosp. Sc. final Etap1'!T1714+'[1]Facteurs ajustements'!L$144/1000</f>
        <v>0.41400096070192804</v>
      </c>
      <c r="R1714" s="5">
        <f>'[1]Prosp. Sc. final Etap1'!U1714+'[1]Facteurs ajustements'!M$144/1000</f>
        <v>0.41299106444726813</v>
      </c>
      <c r="S1714" s="5">
        <f>'[1]Prosp. Sc. final Etap1'!V1714+'[1]Facteurs ajustements'!N$144/1000</f>
        <v>0.41198351238704506</v>
      </c>
      <c r="T1714" s="5">
        <f>'[1]Prosp. Sc. final Etap1'!W1714+'[1]Facteurs ajustements'!O$144/1000</f>
        <v>0.41097829956836007</v>
      </c>
      <c r="U1714" s="5">
        <f>'[1]Prosp. Sc. final Etap1'!X1714+'[1]Facteurs ajustements'!P$144/1000</f>
        <v>0.40997542104886681</v>
      </c>
    </row>
    <row r="1715" spans="1:21" x14ac:dyDescent="0.25">
      <c r="A1715" s="2" t="s">
        <v>1944</v>
      </c>
      <c r="B1715" s="2">
        <v>52285</v>
      </c>
      <c r="C1715" s="2" t="s">
        <v>1945</v>
      </c>
      <c r="D1715" s="2" t="s">
        <v>2162</v>
      </c>
      <c r="E1715" s="2" t="str">
        <f>VLOOKUP(B1715,'[1]ZONE DE CONSOMMATION'!A:C,3,FALSE)</f>
        <v>Langres</v>
      </c>
      <c r="F1715" s="3">
        <f>VLOOKUP(B1715,'[1]ZONE DE CONSOMMATION'!A:I,8,FALSE)</f>
        <v>0.28660709066803264</v>
      </c>
      <c r="G1715" s="2">
        <v>87</v>
      </c>
      <c r="H1715" s="6">
        <f t="shared" si="26"/>
        <v>0.28660709066803264</v>
      </c>
      <c r="I1715" s="5">
        <f>'[1]Prosp. Sc. final Etap1'!L1715+'[1]Facteurs ajustements'!D$144/1000</f>
        <v>0.25436667718943856</v>
      </c>
      <c r="J1715" s="5">
        <f>'[1]Prosp. Sc. final Etap1'!M1715+'[1]Facteurs ajustements'!E$144/1000</f>
        <v>0.25353100393587025</v>
      </c>
      <c r="K1715" s="5">
        <f>'[1]Prosp. Sc. final Etap1'!N1715+'[1]Facteurs ajustements'!F$144/1000</f>
        <v>0.25269792658907436</v>
      </c>
      <c r="L1715" s="5">
        <f>'[1]Prosp. Sc. final Etap1'!O1715+'[1]Facteurs ajustements'!G$144/1000</f>
        <v>0.25186743787557803</v>
      </c>
      <c r="M1715" s="5">
        <f>'[1]Prosp. Sc. final Etap1'!P1715+'[1]Facteurs ajustements'!H$144/1000</f>
        <v>0.25103953054186978</v>
      </c>
      <c r="N1715" s="5">
        <f>'[1]Prosp. Sc. final Etap1'!Q1715+'[1]Facteurs ajustements'!I$144/1000</f>
        <v>0.25021419735430389</v>
      </c>
      <c r="O1715" s="5">
        <f>'[1]Prosp. Sc. final Etap1'!R1715+'[1]Facteurs ajustements'!J$144/1000</f>
        <v>0.24939143109900502</v>
      </c>
      <c r="P1715" s="5">
        <f>'[1]Prosp. Sc. final Etap1'!S1715+'[1]Facteurs ajustements'!K$144/1000</f>
        <v>0.24857122458177372</v>
      </c>
      <c r="Q1715" s="5">
        <f>'[1]Prosp. Sc. final Etap1'!T1715+'[1]Facteurs ajustements'!L$144/1000</f>
        <v>0.24775357062799244</v>
      </c>
      <c r="R1715" s="5">
        <f>'[1]Prosp. Sc. final Etap1'!U1715+'[1]Facteurs ajustements'!M$144/1000</f>
        <v>0.24713532339779712</v>
      </c>
      <c r="S1715" s="5">
        <f>'[1]Prosp. Sc. final Etap1'!V1715+'[1]Facteurs ajustements'!N$144/1000</f>
        <v>0.24651849770720297</v>
      </c>
      <c r="T1715" s="5">
        <f>'[1]Prosp. Sc. final Etap1'!W1715+'[1]Facteurs ajustements'!O$144/1000</f>
        <v>0.24590309077692046</v>
      </c>
      <c r="U1715" s="5">
        <f>'[1]Prosp. Sc. final Etap1'!X1715+'[1]Facteurs ajustements'!P$144/1000</f>
        <v>0.24528909983309199</v>
      </c>
    </row>
    <row r="1716" spans="1:21" x14ac:dyDescent="0.25">
      <c r="A1716" s="2" t="s">
        <v>1944</v>
      </c>
      <c r="B1716" s="2">
        <v>52286</v>
      </c>
      <c r="C1716" s="2" t="s">
        <v>1945</v>
      </c>
      <c r="D1716" s="2" t="s">
        <v>2163</v>
      </c>
      <c r="E1716" s="2" t="str">
        <f>VLOOKUP(B1716,'[1]ZONE DE CONSOMMATION'!A:C,3,FALSE)</f>
        <v>Chaumont</v>
      </c>
      <c r="F1716" s="3">
        <f>VLOOKUP(B1716,'[1]ZONE DE CONSOMMATION'!A:I,8,FALSE)</f>
        <v>0.49853821055077852</v>
      </c>
      <c r="G1716" s="2">
        <v>91</v>
      </c>
      <c r="H1716" s="6">
        <f t="shared" si="26"/>
        <v>0.49853821055077852</v>
      </c>
      <c r="I1716" s="5">
        <f>'[1]Prosp. Sc. final Etap1'!L1716+'[1]Facteurs ajustements'!D$144/1000</f>
        <v>0.4176954554200264</v>
      </c>
      <c r="J1716" s="5">
        <f>'[1]Prosp. Sc. final Etap1'!M1716+'[1]Facteurs ajustements'!E$144/1000</f>
        <v>0.41634531864472074</v>
      </c>
      <c r="K1716" s="5">
        <f>'[1]Prosp. Sc. final Etap1'!N1716+'[1]Facteurs ajustements'!F$144/1000</f>
        <v>0.4149993982665755</v>
      </c>
      <c r="L1716" s="5">
        <f>'[1]Prosp. Sc. final Etap1'!O1716+'[1]Facteurs ajustements'!G$144/1000</f>
        <v>0.41365768190779251</v>
      </c>
      <c r="M1716" s="5">
        <f>'[1]Prosp. Sc. final Etap1'!P1716+'[1]Facteurs ajustements'!H$144/1000</f>
        <v>0.41232015722661319</v>
      </c>
      <c r="N1716" s="5">
        <f>'[1]Prosp. Sc. final Etap1'!Q1716+'[1]Facteurs ajustements'!I$144/1000</f>
        <v>0.4109868119171719</v>
      </c>
      <c r="O1716" s="5">
        <f>'[1]Prosp. Sc. final Etap1'!R1716+'[1]Facteurs ajustements'!J$144/1000</f>
        <v>0.40965763370935016</v>
      </c>
      <c r="P1716" s="5">
        <f>'[1]Prosp. Sc. final Etap1'!S1716+'[1]Facteurs ajustements'!K$144/1000</f>
        <v>0.40833261036863178</v>
      </c>
      <c r="Q1716" s="5">
        <f>'[1]Prosp. Sc. final Etap1'!T1716+'[1]Facteurs ajustements'!L$144/1000</f>
        <v>0.40701172969595889</v>
      </c>
      <c r="R1716" s="5">
        <f>'[1]Prosp. Sc. final Etap1'!U1716+'[1]Facteurs ajustements'!M$144/1000</f>
        <v>0.40601829881560675</v>
      </c>
      <c r="S1716" s="5">
        <f>'[1]Prosp. Sc. final Etap1'!V1716+'[1]Facteurs ajustements'!N$144/1000</f>
        <v>0.40502717334022359</v>
      </c>
      <c r="T1716" s="5">
        <f>'[1]Prosp. Sc. final Etap1'!W1716+'[1]Facteurs ajustements'!O$144/1000</f>
        <v>0.40403834840829173</v>
      </c>
      <c r="U1716" s="5">
        <f>'[1]Prosp. Sc. final Etap1'!X1716+'[1]Facteurs ajustements'!P$144/1000</f>
        <v>0.40305181916863048</v>
      </c>
    </row>
    <row r="1717" spans="1:21" x14ac:dyDescent="0.25">
      <c r="A1717" s="2" t="s">
        <v>1944</v>
      </c>
      <c r="B1717" s="2">
        <v>52287</v>
      </c>
      <c r="C1717" s="2" t="s">
        <v>1945</v>
      </c>
      <c r="D1717" s="2" t="s">
        <v>2164</v>
      </c>
      <c r="E1717" s="2" t="str">
        <f>VLOOKUP(B1717,'[1]ZONE DE CONSOMMATION'!A:C,3,FALSE)</f>
        <v>Chaumont</v>
      </c>
      <c r="F1717" s="3">
        <f>VLOOKUP(B1717,'[1]ZONE DE CONSOMMATION'!A:I,8,FALSE)</f>
        <v>0.49853821055077852</v>
      </c>
      <c r="G1717" s="2">
        <v>91</v>
      </c>
      <c r="H1717" s="6">
        <f t="shared" si="26"/>
        <v>0.49853821055077852</v>
      </c>
      <c r="I1717" s="5">
        <f>'[1]Prosp. Sc. final Etap1'!L1717+'[1]Facteurs ajustements'!D$144/1000</f>
        <v>0.47739064833564077</v>
      </c>
      <c r="J1717" s="5">
        <f>'[1]Prosp. Sc. final Etap1'!M1717+'[1]Facteurs ajustements'!E$144/1000</f>
        <v>0.47585247979085232</v>
      </c>
      <c r="K1717" s="5">
        <f>'[1]Prosp. Sc. final Etap1'!N1717+'[1]Facteurs ajustements'!F$144/1000</f>
        <v>0.47431911991782139</v>
      </c>
      <c r="L1717" s="5">
        <f>'[1]Prosp. Sc. final Etap1'!O1717+'[1]Facteurs ajustements'!G$144/1000</f>
        <v>0.4727905544731652</v>
      </c>
      <c r="M1717" s="5">
        <f>'[1]Prosp. Sc. final Etap1'!P1717+'[1]Facteurs ajustements'!H$144/1000</f>
        <v>0.47126676925541661</v>
      </c>
      <c r="N1717" s="5">
        <f>'[1]Prosp. Sc. final Etap1'!Q1717+'[1]Facteurs ajustements'!I$144/1000</f>
        <v>0.46974775010485947</v>
      </c>
      <c r="O1717" s="5">
        <f>'[1]Prosp. Sc. final Etap1'!R1717+'[1]Facteurs ajustements'!J$144/1000</f>
        <v>0.4682334829033642</v>
      </c>
      <c r="P1717" s="5">
        <f>'[1]Prosp. Sc. final Etap1'!S1717+'[1]Facteurs ajustements'!K$144/1000</f>
        <v>0.4667239535742243</v>
      </c>
      <c r="Q1717" s="5">
        <f>'[1]Prosp. Sc. final Etap1'!T1717+'[1]Facteurs ajustements'!L$144/1000</f>
        <v>0.46521914808199449</v>
      </c>
      <c r="R1717" s="5">
        <f>'[1]Prosp. Sc. final Etap1'!U1717+'[1]Facteurs ajustements'!M$144/1000</f>
        <v>0.4640885909669546</v>
      </c>
      <c r="S1717" s="5">
        <f>'[1]Prosp. Sc. final Etap1'!V1717+'[1]Facteurs ajustements'!N$144/1000</f>
        <v>0.46296066230169075</v>
      </c>
      <c r="T1717" s="5">
        <f>'[1]Prosp. Sc. final Etap1'!W1717+'[1]Facteurs ajustements'!O$144/1000</f>
        <v>0.46183535646364959</v>
      </c>
      <c r="U1717" s="5">
        <f>'[1]Prosp. Sc. final Etap1'!X1717+'[1]Facteurs ajustements'!P$144/1000</f>
        <v>0.46071266784240783</v>
      </c>
    </row>
    <row r="1718" spans="1:21" x14ac:dyDescent="0.25">
      <c r="A1718" s="2" t="s">
        <v>1944</v>
      </c>
      <c r="B1718" s="2">
        <v>52288</v>
      </c>
      <c r="C1718" s="2" t="s">
        <v>1945</v>
      </c>
      <c r="D1718" s="2" t="s">
        <v>2165</v>
      </c>
      <c r="E1718" s="2" t="str">
        <f>VLOOKUP(B1718,'[1]ZONE DE CONSOMMATION'!A:C,3,FALSE)</f>
        <v>Vitry-Saint-Dizier</v>
      </c>
      <c r="F1718" s="3">
        <f>VLOOKUP(B1718,'[1]ZONE DE CONSOMMATION'!A:I,8,FALSE)</f>
        <v>0.53406275761017552</v>
      </c>
      <c r="G1718" s="2">
        <v>117</v>
      </c>
      <c r="H1718" s="6">
        <f t="shared" si="26"/>
        <v>0.53406275761017552</v>
      </c>
      <c r="I1718" s="5">
        <f>'[1]Prosp. Sc. final Etap1'!L1718+'[1]Facteurs ajustements'!D$144/1000</f>
        <v>0.54694762907886096</v>
      </c>
      <c r="J1718" s="5">
        <f>'[1]Prosp. Sc. final Etap1'!M1718+'[1]Facteurs ajustements'!E$144/1000</f>
        <v>0.54519036546912292</v>
      </c>
      <c r="K1718" s="5">
        <f>'[1]Prosp. Sc. final Etap1'!N1718+'[1]Facteurs ajustements'!F$144/1000</f>
        <v>0.54343860065091143</v>
      </c>
      <c r="L1718" s="5">
        <f>'[1]Prosp. Sc. final Etap1'!O1718+'[1]Facteurs ajustements'!G$144/1000</f>
        <v>0.54169231820705976</v>
      </c>
      <c r="M1718" s="5">
        <f>'[1]Prosp. Sc. final Etap1'!P1718+'[1]Facteurs ajustements'!H$144/1000</f>
        <v>0.53995150176916451</v>
      </c>
      <c r="N1718" s="5">
        <f>'[1]Prosp. Sc. final Etap1'!Q1718+'[1]Facteurs ajustements'!I$144/1000</f>
        <v>0.53821613501739829</v>
      </c>
      <c r="O1718" s="5">
        <f>'[1]Prosp. Sc. final Etap1'!R1718+'[1]Facteurs ajustements'!J$144/1000</f>
        <v>0.53648620168032435</v>
      </c>
      <c r="P1718" s="5">
        <f>'[1]Prosp. Sc. final Etap1'!S1718+'[1]Facteurs ajustements'!K$144/1000</f>
        <v>0.53476168553471193</v>
      </c>
      <c r="Q1718" s="5">
        <f>'[1]Prosp. Sc. final Etap1'!T1718+'[1]Facteurs ajustements'!L$144/1000</f>
        <v>0.53304257040535241</v>
      </c>
      <c r="R1718" s="5">
        <f>'[1]Prosp. Sc. final Etap1'!U1718+'[1]Facteurs ajustements'!M$144/1000</f>
        <v>0.53175223347556189</v>
      </c>
      <c r="S1718" s="5">
        <f>'[1]Prosp. Sc. final Etap1'!V1718+'[1]Facteurs ajustements'!N$144/1000</f>
        <v>0.53046490140812486</v>
      </c>
      <c r="T1718" s="5">
        <f>'[1]Prosp. Sc. final Etap1'!W1718+'[1]Facteurs ajustements'!O$144/1000</f>
        <v>0.52918056769372723</v>
      </c>
      <c r="U1718" s="5">
        <f>'[1]Prosp. Sc. final Etap1'!X1718+'[1]Facteurs ajustements'!P$144/1000</f>
        <v>0.52789922583727433</v>
      </c>
    </row>
    <row r="1719" spans="1:21" x14ac:dyDescent="0.25">
      <c r="A1719" s="2" t="s">
        <v>1944</v>
      </c>
      <c r="B1719" s="2">
        <v>52289</v>
      </c>
      <c r="C1719" s="2" t="s">
        <v>1945</v>
      </c>
      <c r="D1719" s="2" t="s">
        <v>2166</v>
      </c>
      <c r="E1719" s="2" t="str">
        <f>VLOOKUP(B1719,'[1]ZONE DE CONSOMMATION'!A:C,3,FALSE)</f>
        <v>Chaumont</v>
      </c>
      <c r="F1719" s="3">
        <f>VLOOKUP(B1719,'[1]ZONE DE CONSOMMATION'!A:I,8,FALSE)</f>
        <v>1.7750151672357388</v>
      </c>
      <c r="G1719" s="2">
        <v>324</v>
      </c>
      <c r="H1719" s="6">
        <f t="shared" si="26"/>
        <v>1.7750151672357388</v>
      </c>
      <c r="I1719" s="5">
        <f>'[1]Prosp. Sc. final Etap1'!L1719+'[1]Facteurs ajustements'!D$144/1000</f>
        <v>1.7092823566851356</v>
      </c>
      <c r="J1719" s="5">
        <f>'[1]Prosp. Sc. final Etap1'!M1719+'[1]Facteurs ajustements'!E$144/1000</f>
        <v>1.7038638961701118</v>
      </c>
      <c r="K1719" s="5">
        <f>'[1]Prosp. Sc. final Etap1'!N1719+'[1]Facteurs ajustements'!F$144/1000</f>
        <v>1.6984624667208044</v>
      </c>
      <c r="L1719" s="5">
        <f>'[1]Prosp. Sc. final Etap1'!O1719+'[1]Facteurs ajustements'!G$144/1000</f>
        <v>1.6930780155949456</v>
      </c>
      <c r="M1719" s="5">
        <f>'[1]Prosp. Sc. final Etap1'!P1719+'[1]Facteurs ajustements'!H$144/1000</f>
        <v>1.6877104902134499</v>
      </c>
      <c r="N1719" s="5">
        <f>'[1]Prosp. Sc. final Etap1'!Q1719+'[1]Facteurs ajustements'!I$144/1000</f>
        <v>1.682359838159867</v>
      </c>
      <c r="O1719" s="5">
        <f>'[1]Prosp. Sc. final Etap1'!R1719+'[1]Facteurs ajustements'!J$144/1000</f>
        <v>1.6770260071798357</v>
      </c>
      <c r="P1719" s="5">
        <f>'[1]Prosp. Sc. final Etap1'!S1719+'[1]Facteurs ajustements'!K$144/1000</f>
        <v>1.6717089451805436</v>
      </c>
      <c r="Q1719" s="5">
        <f>'[1]Prosp. Sc. final Etap1'!T1719+'[1]Facteurs ajustements'!L$144/1000</f>
        <v>1.6664086002301834</v>
      </c>
      <c r="R1719" s="5">
        <f>'[1]Prosp. Sc. final Etap1'!U1719+'[1]Facteurs ajustements'!M$144/1000</f>
        <v>1.6624482562720433</v>
      </c>
      <c r="S1719" s="5">
        <f>'[1]Prosp. Sc. final Etap1'!V1719+'[1]Facteurs ajustements'!N$144/1000</f>
        <v>1.6584972072337876</v>
      </c>
      <c r="T1719" s="5">
        <f>'[1]Prosp. Sc. final Etap1'!W1719+'[1]Facteurs ajustements'!O$144/1000</f>
        <v>1.6545554317878559</v>
      </c>
      <c r="U1719" s="5">
        <f>'[1]Prosp. Sc. final Etap1'!X1719+'[1]Facteurs ajustements'!P$144/1000</f>
        <v>1.6506229086558146</v>
      </c>
    </row>
    <row r="1720" spans="1:21" x14ac:dyDescent="0.25">
      <c r="A1720" s="2" t="s">
        <v>1944</v>
      </c>
      <c r="B1720" s="2">
        <v>52290</v>
      </c>
      <c r="C1720" s="2" t="s">
        <v>1945</v>
      </c>
      <c r="D1720" s="2" t="s">
        <v>2167</v>
      </c>
      <c r="E1720" s="2" t="str">
        <f>VLOOKUP(B1720,'[1]ZONE DE CONSOMMATION'!A:C,3,FALSE)</f>
        <v>Langres</v>
      </c>
      <c r="F1720" s="3">
        <f>VLOOKUP(B1720,'[1]ZONE DE CONSOMMATION'!A:I,8,FALSE)</f>
        <v>0.44802947506726942</v>
      </c>
      <c r="G1720" s="2">
        <v>136</v>
      </c>
      <c r="H1720" s="6">
        <f t="shared" si="26"/>
        <v>0.44802947506726942</v>
      </c>
      <c r="I1720" s="5">
        <f>'[1]Prosp. Sc. final Etap1'!L1720+'[1]Facteurs ajustements'!D$144/1000</f>
        <v>0.43058499639008546</v>
      </c>
      <c r="J1720" s="5">
        <f>'[1]Prosp. Sc. final Etap1'!M1720+'[1]Facteurs ajustements'!E$144/1000</f>
        <v>0.42919425930714955</v>
      </c>
      <c r="K1720" s="5">
        <f>'[1]Prosp. Sc. final Etap1'!N1720+'[1]Facteurs ajustements'!F$144/1000</f>
        <v>0.4278078665068421</v>
      </c>
      <c r="L1720" s="5">
        <f>'[1]Prosp. Sc. final Etap1'!O1720+'[1]Facteurs ajustements'!G$144/1000</f>
        <v>0.42642580520854306</v>
      </c>
      <c r="M1720" s="5">
        <f>'[1]Prosp. Sc. final Etap1'!P1720+'[1]Facteurs ajustements'!H$144/1000</f>
        <v>0.42504806266894074</v>
      </c>
      <c r="N1720" s="5">
        <f>'[1]Prosp. Sc. final Etap1'!Q1720+'[1]Facteurs ajustements'!I$144/1000</f>
        <v>0.42367462618188123</v>
      </c>
      <c r="O1720" s="5">
        <f>'[1]Prosp. Sc. final Etap1'!R1720+'[1]Facteurs ajustements'!J$144/1000</f>
        <v>0.4223054830782188</v>
      </c>
      <c r="P1720" s="5">
        <f>'[1]Prosp. Sc. final Etap1'!S1720+'[1]Facteurs ajustements'!K$144/1000</f>
        <v>0.42094062072566674</v>
      </c>
      <c r="Q1720" s="5">
        <f>'[1]Prosp. Sc. final Etap1'!T1720+'[1]Facteurs ajustements'!L$144/1000</f>
        <v>0.41958002652864956</v>
      </c>
      <c r="R1720" s="5">
        <f>'[1]Prosp. Sc. final Etap1'!U1720+'[1]Facteurs ajustements'!M$144/1000</f>
        <v>0.41855698699584565</v>
      </c>
      <c r="S1720" s="5">
        <f>'[1]Prosp. Sc. final Etap1'!V1720+'[1]Facteurs ajustements'!N$144/1000</f>
        <v>0.4175363226206838</v>
      </c>
      <c r="T1720" s="5">
        <f>'[1]Prosp. Sc. final Etap1'!W1720+'[1]Facteurs ajustements'!O$144/1000</f>
        <v>0.41651802837732149</v>
      </c>
      <c r="U1720" s="5">
        <f>'[1]Prosp. Sc. final Etap1'!X1720+'[1]Facteurs ajustements'!P$144/1000</f>
        <v>0.41550209925064052</v>
      </c>
    </row>
    <row r="1721" spans="1:21" x14ac:dyDescent="0.25">
      <c r="A1721" s="2" t="s">
        <v>1944</v>
      </c>
      <c r="B1721" s="2">
        <v>52291</v>
      </c>
      <c r="C1721" s="2" t="s">
        <v>1945</v>
      </c>
      <c r="D1721" s="2" t="s">
        <v>2168</v>
      </c>
      <c r="E1721" s="2" t="str">
        <f>VLOOKUP(B1721,'[1]ZONE DE CONSOMMATION'!A:C,3,FALSE)</f>
        <v>Chaumont</v>
      </c>
      <c r="F1721" s="3">
        <f>VLOOKUP(B1721,'[1]ZONE DE CONSOMMATION'!A:I,8,FALSE)</f>
        <v>0.41088314056382846</v>
      </c>
      <c r="G1721" s="2">
        <v>75</v>
      </c>
      <c r="H1721" s="6">
        <f t="shared" si="26"/>
        <v>0.41088314056382846</v>
      </c>
      <c r="I1721" s="5">
        <f>'[1]Prosp. Sc. final Etap1'!L1721+'[1]Facteurs ajustements'!D$144/1000</f>
        <v>0.33629291962600699</v>
      </c>
      <c r="J1721" s="5">
        <f>'[1]Prosp. Sc. final Etap1'!M1721+'[1]Facteurs ajustements'!E$144/1000</f>
        <v>0.33519918980908692</v>
      </c>
      <c r="K1721" s="5">
        <f>'[1]Prosp. Sc. final Etap1'!N1721+'[1]Facteurs ajustements'!F$144/1000</f>
        <v>0.33410886874214935</v>
      </c>
      <c r="L1721" s="5">
        <f>'[1]Prosp. Sc. final Etap1'!O1721+'[1]Facteurs ajustements'!G$144/1000</f>
        <v>0.3330219465913753</v>
      </c>
      <c r="M1721" s="5">
        <f>'[1]Prosp. Sc. final Etap1'!P1721+'[1]Facteurs ajustements'!H$144/1000</f>
        <v>0.3319384135509722</v>
      </c>
      <c r="N1721" s="5">
        <f>'[1]Prosp. Sc. final Etap1'!Q1721+'[1]Facteurs ajustements'!I$144/1000</f>
        <v>0.33085825984305245</v>
      </c>
      <c r="O1721" s="5">
        <f>'[1]Prosp. Sc. final Etap1'!R1721+'[1]Facteurs ajustements'!J$144/1000</f>
        <v>0.32978147571751282</v>
      </c>
      <c r="P1721" s="5">
        <f>'[1]Prosp. Sc. final Etap1'!S1721+'[1]Facteurs ajustements'!K$144/1000</f>
        <v>0.32870805145191467</v>
      </c>
      <c r="Q1721" s="5">
        <f>'[1]Prosp. Sc. final Etap1'!T1721+'[1]Facteurs ajustements'!L$144/1000</f>
        <v>0.32763797735136496</v>
      </c>
      <c r="R1721" s="5">
        <f>'[1]Prosp. Sc. final Etap1'!U1721+'[1]Facteurs ajustements'!M$144/1000</f>
        <v>0.32683153679104138</v>
      </c>
      <c r="S1721" s="5">
        <f>'[1]Prosp. Sc. final Etap1'!V1721+'[1]Facteurs ajustements'!N$144/1000</f>
        <v>0.32602696112004087</v>
      </c>
      <c r="T1721" s="5">
        <f>'[1]Prosp. Sc. final Etap1'!W1721+'[1]Facteurs ajustements'!O$144/1000</f>
        <v>0.32522424651462156</v>
      </c>
      <c r="U1721" s="5">
        <f>'[1]Prosp. Sc. final Etap1'!X1721+'[1]Facteurs ajustements'!P$144/1000</f>
        <v>0.32442338915893387</v>
      </c>
    </row>
    <row r="1722" spans="1:21" x14ac:dyDescent="0.25">
      <c r="A1722" s="2" t="s">
        <v>1944</v>
      </c>
      <c r="B1722" s="2">
        <v>52292</v>
      </c>
      <c r="C1722" s="2" t="s">
        <v>1945</v>
      </c>
      <c r="D1722" s="2" t="s">
        <v>2169</v>
      </c>
      <c r="E1722" s="2" t="str">
        <f>VLOOKUP(B1722,'[1]ZONE DE CONSOMMATION'!A:C,3,FALSE)</f>
        <v>Langres</v>
      </c>
      <c r="F1722" s="3">
        <f>VLOOKUP(B1722,'[1]ZONE DE CONSOMMATION'!A:I,8,FALSE)</f>
        <v>2.4411017722415194</v>
      </c>
      <c r="G1722" s="2">
        <v>741</v>
      </c>
      <c r="H1722" s="6">
        <f t="shared" si="26"/>
        <v>2.4411017722415194</v>
      </c>
      <c r="I1722" s="5">
        <f>'[1]Prosp. Sc. final Etap1'!L1722+'[1]Facteurs ajustements'!D$144/1000</f>
        <v>2.355933298767523</v>
      </c>
      <c r="J1722" s="5">
        <f>'[1]Prosp. Sc. final Etap1'!M1722+'[1]Facteurs ajustements'!E$144/1000</f>
        <v>2.3484779754007565</v>
      </c>
      <c r="K1722" s="5">
        <f>'[1]Prosp. Sc. final Etap1'!N1722+'[1]Facteurs ajustements'!F$144/1000</f>
        <v>2.3410460989417108</v>
      </c>
      <c r="L1722" s="5">
        <f>'[1]Prosp. Sc. final Etap1'!O1722+'[1]Facteurs ajustements'!G$144/1000</f>
        <v>2.3336375964390861</v>
      </c>
      <c r="M1722" s="5">
        <f>'[1]Prosp. Sc. final Etap1'!P1722+'[1]Facteurs ajustements'!H$144/1000</f>
        <v>2.3262523951684195</v>
      </c>
      <c r="N1722" s="5">
        <f>'[1]Prosp. Sc. final Etap1'!Q1722+'[1]Facteurs ajustements'!I$144/1000</f>
        <v>2.3188904226313372</v>
      </c>
      <c r="O1722" s="5">
        <f>'[1]Prosp. Sc. final Etap1'!R1722+'[1]Facteurs ajustements'!J$144/1000</f>
        <v>2.3115516065548127</v>
      </c>
      <c r="P1722" s="5">
        <f>'[1]Prosp. Sc. final Etap1'!S1722+'[1]Facteurs ajustements'!K$144/1000</f>
        <v>2.3042358748904226</v>
      </c>
      <c r="Q1722" s="5">
        <f>'[1]Prosp. Sc. final Etap1'!T1722+'[1]Facteurs ajustements'!L$144/1000</f>
        <v>2.2969431558136066</v>
      </c>
      <c r="R1722" s="5">
        <f>'[1]Prosp. Sc. final Etap1'!U1722+'[1]Facteurs ajustements'!M$144/1000</f>
        <v>2.2914973855671161</v>
      </c>
      <c r="S1722" s="5">
        <f>'[1]Prosp. Sc. final Etap1'!V1722+'[1]Facteurs ajustements'!N$144/1000</f>
        <v>2.2860644096383442</v>
      </c>
      <c r="T1722" s="5">
        <f>'[1]Prosp. Sc. final Etap1'!W1722+'[1]Facteurs ajustements'!O$144/1000</f>
        <v>2.2806441984557764</v>
      </c>
      <c r="U1722" s="5">
        <f>'[1]Prosp. Sc. final Etap1'!X1722+'[1]Facteurs ajustements'!P$144/1000</f>
        <v>2.2752367225164489</v>
      </c>
    </row>
    <row r="1723" spans="1:21" x14ac:dyDescent="0.25">
      <c r="A1723" s="2" t="s">
        <v>1944</v>
      </c>
      <c r="B1723" s="2">
        <v>52294</v>
      </c>
      <c r="C1723" s="2" t="s">
        <v>1945</v>
      </c>
      <c r="D1723" s="2" t="s">
        <v>2170</v>
      </c>
      <c r="E1723" s="2" t="str">
        <f>VLOOKUP(B1723,'[1]ZONE DE CONSOMMATION'!A:C,3,FALSE)</f>
        <v>Vitry-Saint-Dizier</v>
      </c>
      <c r="F1723" s="3">
        <f>VLOOKUP(B1723,'[1]ZONE DE CONSOMMATION'!A:I,8,FALSE)</f>
        <v>3.2408936572925175</v>
      </c>
      <c r="G1723" s="2">
        <v>710</v>
      </c>
      <c r="H1723" s="6">
        <f t="shared" si="26"/>
        <v>3.2408936572925175</v>
      </c>
      <c r="I1723" s="5">
        <f>'[1]Prosp. Sc. final Etap1'!L1723+'[1]Facteurs ajustements'!D$144/1000</f>
        <v>3.146891028576194</v>
      </c>
      <c r="J1723" s="5">
        <f>'[1]Prosp. Sc. final Etap1'!M1723+'[1]Facteurs ajustements'!E$144/1000</f>
        <v>3.1369442955287137</v>
      </c>
      <c r="K1723" s="5">
        <f>'[1]Prosp. Sc. final Etap1'!N1723+'[1]Facteurs ajustements'!F$144/1000</f>
        <v>3.1270288569918838</v>
      </c>
      <c r="L1723" s="5">
        <f>'[1]Prosp. Sc. final Etap1'!O1723+'[1]Facteurs ajustements'!G$144/1000</f>
        <v>3.1171446152955178</v>
      </c>
      <c r="M1723" s="5">
        <f>'[1]Prosp. Sc. final Etap1'!P1723+'[1]Facteurs ajustements'!H$144/1000</f>
        <v>3.1072914730741279</v>
      </c>
      <c r="N1723" s="5">
        <f>'[1]Prosp. Sc. final Etap1'!Q1723+'[1]Facteurs ajustements'!I$144/1000</f>
        <v>3.097469333265932</v>
      </c>
      <c r="O1723" s="5">
        <f>'[1]Prosp. Sc. final Etap1'!R1723+'[1]Facteurs ajustements'!J$144/1000</f>
        <v>3.0876780991118657</v>
      </c>
      <c r="P1723" s="5">
        <f>'[1]Prosp. Sc. final Etap1'!S1723+'[1]Facteurs ajustements'!K$144/1000</f>
        <v>3.0779176741545959</v>
      </c>
      <c r="Q1723" s="5">
        <f>'[1]Prosp. Sc. final Etap1'!T1723+'[1]Facteurs ajustements'!L$144/1000</f>
        <v>3.0681879622375376</v>
      </c>
      <c r="R1723" s="5">
        <f>'[1]Prosp. Sc. final Etap1'!U1723+'[1]Facteurs ajustements'!M$144/1000</f>
        <v>3.0609252775966316</v>
      </c>
      <c r="S1723" s="5">
        <f>'[1]Prosp. Sc. final Etap1'!V1723+'[1]Facteurs ajustements'!N$144/1000</f>
        <v>3.053679667597784</v>
      </c>
      <c r="T1723" s="5">
        <f>'[1]Prosp. Sc. final Etap1'!W1723+'[1]Facteurs ajustements'!O$144/1000</f>
        <v>3.0464510925858037</v>
      </c>
      <c r="U1723" s="5">
        <f>'[1]Prosp. Sc. final Etap1'!X1723+'[1]Facteurs ajustements'!P$144/1000</f>
        <v>3.0392395129978054</v>
      </c>
    </row>
    <row r="1724" spans="1:21" x14ac:dyDescent="0.25">
      <c r="A1724" s="2" t="s">
        <v>1944</v>
      </c>
      <c r="B1724" s="2">
        <v>52295</v>
      </c>
      <c r="C1724" s="2" t="s">
        <v>1945</v>
      </c>
      <c r="D1724" s="2" t="s">
        <v>2171</v>
      </c>
      <c r="E1724" s="2" t="str">
        <f>VLOOKUP(B1724,'[1]ZONE DE CONSOMMATION'!A:C,3,FALSE)</f>
        <v>Chaumont</v>
      </c>
      <c r="F1724" s="3">
        <f>VLOOKUP(B1724,'[1]ZONE DE CONSOMMATION'!A:I,8,FALSE)</f>
        <v>0.55332262929262233</v>
      </c>
      <c r="G1724" s="2">
        <v>101</v>
      </c>
      <c r="H1724" s="6">
        <f t="shared" si="26"/>
        <v>0.55332262929262233</v>
      </c>
      <c r="I1724" s="5">
        <f>'[1]Prosp. Sc. final Etap1'!L1724+'[1]Facteurs ajustements'!D$144/1000</f>
        <v>0.50995166265324843</v>
      </c>
      <c r="J1724" s="5">
        <f>'[1]Prosp. Sc. final Etap1'!M1724+'[1]Facteurs ajustements'!E$144/1000</f>
        <v>0.50831093132510574</v>
      </c>
      <c r="K1724" s="5">
        <f>'[1]Prosp. Sc. final Etap1'!N1724+'[1]Facteurs ajustements'!F$144/1000</f>
        <v>0.50667533172759183</v>
      </c>
      <c r="L1724" s="5">
        <f>'[1]Prosp. Sc. final Etap1'!O1724+'[1]Facteurs ajustements'!G$144/1000</f>
        <v>0.50504484859973187</v>
      </c>
      <c r="M1724" s="5">
        <f>'[1]Prosp. Sc. final Etap1'!P1724+'[1]Facteurs ajustements'!H$144/1000</f>
        <v>0.50341946672567284</v>
      </c>
      <c r="N1724" s="5">
        <f>'[1]Prosp. Sc. final Etap1'!Q1724+'[1]Facteurs ajustements'!I$144/1000</f>
        <v>0.50179917093450721</v>
      </c>
      <c r="O1724" s="5">
        <f>'[1]Prosp. Sc. final Etap1'!R1724+'[1]Facteurs ajustements'!J$144/1000</f>
        <v>0.50018394610009909</v>
      </c>
      <c r="P1724" s="5">
        <f>'[1]Prosp. Sc. final Etap1'!S1724+'[1]Facteurs ajustements'!K$144/1000</f>
        <v>0.49857377714091111</v>
      </c>
      <c r="Q1724" s="5">
        <f>'[1]Prosp. Sc. final Etap1'!T1724+'[1]Facteurs ajustements'!L$144/1000</f>
        <v>0.49696864901983201</v>
      </c>
      <c r="R1724" s="5">
        <f>'[1]Prosp. Sc. final Etap1'!U1724+'[1]Facteurs ajustements'!M$144/1000</f>
        <v>0.49576329577678069</v>
      </c>
      <c r="S1724" s="5">
        <f>'[1]Prosp. Sc. final Etap1'!V1724+'[1]Facteurs ajustements'!N$144/1000</f>
        <v>0.49456074718976378</v>
      </c>
      <c r="T1724" s="5">
        <f>'[1]Prosp. Sc. final Etap1'!W1724+'[1]Facteurs ajustements'!O$144/1000</f>
        <v>0.49336099722111759</v>
      </c>
      <c r="U1724" s="5">
        <f>'[1]Prosp. Sc. final Etap1'!X1724+'[1]Facteurs ajustements'!P$144/1000</f>
        <v>0.49216403984628643</v>
      </c>
    </row>
    <row r="1725" spans="1:21" x14ac:dyDescent="0.25">
      <c r="A1725" s="2" t="s">
        <v>1944</v>
      </c>
      <c r="B1725" s="2">
        <v>52297</v>
      </c>
      <c r="C1725" s="2" t="s">
        <v>1945</v>
      </c>
      <c r="D1725" s="2" t="s">
        <v>2172</v>
      </c>
      <c r="E1725" s="2" t="str">
        <f>VLOOKUP(B1725,'[1]ZONE DE CONSOMMATION'!A:C,3,FALSE)</f>
        <v>Chaumont</v>
      </c>
      <c r="F1725" s="3">
        <f>VLOOKUP(B1725,'[1]ZONE DE CONSOMMATION'!A:I,8,FALSE)</f>
        <v>1.4189164454137542</v>
      </c>
      <c r="G1725" s="2">
        <v>259</v>
      </c>
      <c r="H1725" s="6">
        <f t="shared" si="26"/>
        <v>1.4189164454137542</v>
      </c>
      <c r="I1725" s="5">
        <f>'[1]Prosp. Sc. final Etap1'!L1725+'[1]Facteurs ajustements'!D$144/1000</f>
        <v>1.4813552564618808</v>
      </c>
      <c r="J1725" s="5">
        <f>'[1]Prosp. Sc. final Etap1'!M1725+'[1]Facteurs ajustements'!E$144/1000</f>
        <v>1.4766547354303368</v>
      </c>
      <c r="K1725" s="5">
        <f>'[1]Prosp. Sc. final Etap1'!N1725+'[1]Facteurs ajustements'!F$144/1000</f>
        <v>1.4719689840524108</v>
      </c>
      <c r="L1725" s="5">
        <f>'[1]Prosp. Sc. final Etap1'!O1725+'[1]Facteurs ajustements'!G$144/1000</f>
        <v>1.4672979567089772</v>
      </c>
      <c r="M1725" s="5">
        <f>'[1]Prosp. Sc. final Etap1'!P1725+'[1]Facteurs ajustements'!H$144/1000</f>
        <v>1.4626416079216551</v>
      </c>
      <c r="N1725" s="5">
        <f>'[1]Prosp. Sc. final Etap1'!Q1725+'[1]Facteurs ajustements'!I$144/1000</f>
        <v>1.4579998923523321</v>
      </c>
      <c r="O1725" s="5">
        <f>'[1]Prosp. Sc. final Etap1'!R1725+'[1]Facteurs ajustements'!J$144/1000</f>
        <v>1.4533727648026908</v>
      </c>
      <c r="P1725" s="5">
        <f>'[1]Prosp. Sc. final Etap1'!S1725+'[1]Facteurs ajustements'!K$144/1000</f>
        <v>1.4487601802137351</v>
      </c>
      <c r="Q1725" s="5">
        <f>'[1]Prosp. Sc. final Etap1'!T1725+'[1]Facteurs ajustements'!L$144/1000</f>
        <v>1.4441620936653194</v>
      </c>
      <c r="R1725" s="5">
        <f>'[1]Prosp. Sc. final Etap1'!U1725+'[1]Facteurs ajustements'!M$144/1000</f>
        <v>1.4407253226032595</v>
      </c>
      <c r="S1725" s="5">
        <f>'[1]Prosp. Sc. final Etap1'!V1725+'[1]Facteurs ajustements'!N$144/1000</f>
        <v>1.4372966130172757</v>
      </c>
      <c r="T1725" s="5">
        <f>'[1]Prosp. Sc. final Etap1'!W1725+'[1]Facteurs ajustements'!O$144/1000</f>
        <v>1.4338759464855793</v>
      </c>
      <c r="U1725" s="5">
        <f>'[1]Prosp. Sc. final Etap1'!X1725+'[1]Facteurs ajustements'!P$144/1000</f>
        <v>1.4304633046286639</v>
      </c>
    </row>
    <row r="1726" spans="1:21" x14ac:dyDescent="0.25">
      <c r="A1726" s="2" t="s">
        <v>1944</v>
      </c>
      <c r="B1726" s="2">
        <v>52298</v>
      </c>
      <c r="C1726" s="2" t="s">
        <v>1945</v>
      </c>
      <c r="D1726" s="2" t="s">
        <v>2173</v>
      </c>
      <c r="E1726" s="2" t="str">
        <f>VLOOKUP(B1726,'[1]ZONE DE CONSOMMATION'!A:C,3,FALSE)</f>
        <v>Langres</v>
      </c>
      <c r="F1726" s="3">
        <f>VLOOKUP(B1726,'[1]ZONE DE CONSOMMATION'!A:I,8,FALSE)</f>
        <v>0.26025241566407564</v>
      </c>
      <c r="G1726" s="2">
        <v>79</v>
      </c>
      <c r="H1726" s="6">
        <f t="shared" si="26"/>
        <v>0.26025241566407564</v>
      </c>
      <c r="I1726" s="5">
        <f>'[1]Prosp. Sc. final Etap1'!L1726+'[1]Facteurs ajustements'!D$144/1000</f>
        <v>0.23805016615234167</v>
      </c>
      <c r="J1726" s="5">
        <f>'[1]Prosp. Sc. final Etap1'!M1726+'[1]Facteurs ajustements'!E$144/1000</f>
        <v>0.23726588769778886</v>
      </c>
      <c r="K1726" s="5">
        <f>'[1]Prosp. Sc. final Etap1'!N1726+'[1]Facteurs ajustements'!F$144/1000</f>
        <v>0.23648404326335523</v>
      </c>
      <c r="L1726" s="5">
        <f>'[1]Prosp. Sc. final Etap1'!O1726+'[1]Facteurs ajustements'!G$144/1000</f>
        <v>0.2357046260854887</v>
      </c>
      <c r="M1726" s="5">
        <f>'[1]Prosp. Sc. final Etap1'!P1726+'[1]Facteurs ajustements'!H$144/1000</f>
        <v>0.23492762941899281</v>
      </c>
      <c r="N1726" s="5">
        <f>'[1]Prosp. Sc. final Etap1'!Q1726+'[1]Facteurs ajustements'!I$144/1000</f>
        <v>0.23415304653693558</v>
      </c>
      <c r="O1726" s="5">
        <f>'[1]Prosp. Sc. final Etap1'!R1726+'[1]Facteurs ajustements'!J$144/1000</f>
        <v>0.23338087073055933</v>
      </c>
      <c r="P1726" s="5">
        <f>'[1]Prosp. Sc. final Etap1'!S1726+'[1]Facteurs ajustements'!K$144/1000</f>
        <v>0.23261109530919108</v>
      </c>
      <c r="Q1726" s="5">
        <f>'[1]Prosp. Sc. final Etap1'!T1726+'[1]Facteurs ajustements'!L$144/1000</f>
        <v>0.23184371360015388</v>
      </c>
      <c r="R1726" s="5">
        <f>'[1]Prosp. Sc. final Etap1'!U1726+'[1]Facteurs ajustements'!M$144/1000</f>
        <v>0.23126294713871859</v>
      </c>
      <c r="S1726" s="5">
        <f>'[1]Prosp. Sc. final Etap1'!V1726+'[1]Facteurs ajustements'!N$144/1000</f>
        <v>0.23068351391891778</v>
      </c>
      <c r="T1726" s="5">
        <f>'[1]Prosp. Sc. final Etap1'!W1726+'[1]Facteurs ajustements'!O$144/1000</f>
        <v>0.23010541136947599</v>
      </c>
      <c r="U1726" s="5">
        <f>'[1]Prosp. Sc. final Etap1'!X1726+'[1]Facteurs ajustements'!P$144/1000</f>
        <v>0.22952863692405978</v>
      </c>
    </row>
    <row r="1727" spans="1:21" x14ac:dyDescent="0.25">
      <c r="A1727" s="2" t="s">
        <v>1944</v>
      </c>
      <c r="B1727" s="2">
        <v>52300</v>
      </c>
      <c r="C1727" s="2" t="s">
        <v>1945</v>
      </c>
      <c r="D1727" s="2" t="s">
        <v>1647</v>
      </c>
      <c r="E1727" s="2" t="str">
        <f>VLOOKUP(B1727,'[1]ZONE DE CONSOMMATION'!A:C,3,FALSE)</f>
        <v>Vitry-Saint-Dizier</v>
      </c>
      <c r="F1727" s="3">
        <f>VLOOKUP(B1727,'[1]ZONE DE CONSOMMATION'!A:I,8,FALSE)</f>
        <v>0.81250573380009594</v>
      </c>
      <c r="G1727" s="2">
        <v>178</v>
      </c>
      <c r="H1727" s="6">
        <f t="shared" si="26"/>
        <v>0.81250573380009594</v>
      </c>
      <c r="I1727" s="5">
        <f>'[1]Prosp. Sc. final Etap1'!L1727+'[1]Facteurs ajustements'!D$144/1000</f>
        <v>0.73685653825953557</v>
      </c>
      <c r="J1727" s="5">
        <f>'[1]Prosp. Sc. final Etap1'!M1727+'[1]Facteurs ajustements'!E$144/1000</f>
        <v>0.73450108731695374</v>
      </c>
      <c r="K1727" s="5">
        <f>'[1]Prosp. Sc. final Etap1'!N1727+'[1]Facteurs ajustements'!F$144/1000</f>
        <v>0.73215301937494748</v>
      </c>
      <c r="L1727" s="5">
        <f>'[1]Prosp. Sc. final Etap1'!O1727+'[1]Facteurs ajustements'!G$144/1000</f>
        <v>0.729812312081347</v>
      </c>
      <c r="M1727" s="5">
        <f>'[1]Prosp. Sc. final Etap1'!P1727+'[1]Facteurs ajustements'!H$144/1000</f>
        <v>0.72747894315144002</v>
      </c>
      <c r="N1727" s="5">
        <f>'[1]Prosp. Sc. final Etap1'!Q1727+'[1]Facteurs ajustements'!I$144/1000</f>
        <v>0.7251528903677259</v>
      </c>
      <c r="O1727" s="5">
        <f>'[1]Prosp. Sc. final Etap1'!R1727+'[1]Facteurs ajustements'!J$144/1000</f>
        <v>0.7228341315796718</v>
      </c>
      <c r="P1727" s="5">
        <f>'[1]Prosp. Sc. final Etap1'!S1727+'[1]Facteurs ajustements'!K$144/1000</f>
        <v>0.72052264470346872</v>
      </c>
      <c r="Q1727" s="5">
        <f>'[1]Prosp. Sc. final Etap1'!T1727+'[1]Facteurs ajustements'!L$144/1000</f>
        <v>0.71821840772179035</v>
      </c>
      <c r="R1727" s="5">
        <f>'[1]Prosp. Sc. final Etap1'!U1727+'[1]Facteurs ajustements'!M$144/1000</f>
        <v>0.71649182974179659</v>
      </c>
      <c r="S1727" s="5">
        <f>'[1]Prosp. Sc. final Etap1'!V1727+'[1]Facteurs ajustements'!N$144/1000</f>
        <v>0.71476928432980436</v>
      </c>
      <c r="T1727" s="5">
        <f>'[1]Prosp. Sc. final Etap1'!W1727+'[1]Facteurs ajustements'!O$144/1000</f>
        <v>0.71305076255540933</v>
      </c>
      <c r="U1727" s="5">
        <f>'[1]Prosp. Sc. final Etap1'!X1727+'[1]Facteurs ajustements'!P$144/1000</f>
        <v>0.71133625550813062</v>
      </c>
    </row>
    <row r="1728" spans="1:21" x14ac:dyDescent="0.25">
      <c r="A1728" s="2" t="s">
        <v>1944</v>
      </c>
      <c r="B1728" s="2">
        <v>52301</v>
      </c>
      <c r="C1728" s="2" t="s">
        <v>1945</v>
      </c>
      <c r="D1728" s="2" t="s">
        <v>2174</v>
      </c>
      <c r="E1728" s="2" t="str">
        <f>VLOOKUP(B1728,'[1]ZONE DE CONSOMMATION'!A:C,3,FALSE)</f>
        <v>Chaumont</v>
      </c>
      <c r="F1728" s="3">
        <f>VLOOKUP(B1728,'[1]ZONE DE CONSOMMATION'!A:I,8,FALSE)</f>
        <v>0.29035741933177212</v>
      </c>
      <c r="G1728" s="2">
        <v>53</v>
      </c>
      <c r="H1728" s="6">
        <f t="shared" si="26"/>
        <v>0.29035741933177212</v>
      </c>
      <c r="I1728" s="5">
        <f>'[1]Prosp. Sc. final Etap1'!L1728+'[1]Facteurs ajustements'!D$144/1000</f>
        <v>0.33086608390640576</v>
      </c>
      <c r="J1728" s="5">
        <f>'[1]Prosp. Sc. final Etap1'!M1728+'[1]Facteurs ajustements'!E$144/1000</f>
        <v>0.32978944788671138</v>
      </c>
      <c r="K1728" s="5">
        <f>'[1]Prosp. Sc. final Etap1'!N1728+'[1]Facteurs ajustements'!F$144/1000</f>
        <v>0.32871616677385429</v>
      </c>
      <c r="L1728" s="5">
        <f>'[1]Prosp. Sc. final Etap1'!O1728+'[1]Facteurs ajustements'!G$144/1000</f>
        <v>0.32764623090361422</v>
      </c>
      <c r="M1728" s="5">
        <f>'[1]Prosp. Sc. final Etap1'!P1728+'[1]Facteurs ajustements'!H$144/1000</f>
        <v>0.32657963063926287</v>
      </c>
      <c r="N1728" s="5">
        <f>'[1]Prosp. Sc. final Etap1'!Q1728+'[1]Facteurs ajustements'!I$144/1000</f>
        <v>0.3255163563714446</v>
      </c>
      <c r="O1728" s="5">
        <f>'[1]Prosp. Sc. final Etap1'!R1728+'[1]Facteurs ajustements'!J$144/1000</f>
        <v>0.32445639851805708</v>
      </c>
      <c r="P1728" s="5">
        <f>'[1]Prosp. Sc. final Etap1'!S1728+'[1]Facteurs ajustements'!K$144/1000</f>
        <v>0.32339974752413359</v>
      </c>
      <c r="Q1728" s="5">
        <f>'[1]Prosp. Sc. final Etap1'!T1728+'[1]Facteurs ajustements'!L$144/1000</f>
        <v>0.32234639386172537</v>
      </c>
      <c r="R1728" s="5">
        <f>'[1]Prosp. Sc. final Etap1'!U1728+'[1]Facteurs ajustements'!M$144/1000</f>
        <v>0.32155241932273709</v>
      </c>
      <c r="S1728" s="5">
        <f>'[1]Prosp. Sc. final Etap1'!V1728+'[1]Facteurs ajustements'!N$144/1000</f>
        <v>0.32076028030536213</v>
      </c>
      <c r="T1728" s="5">
        <f>'[1]Prosp. Sc. final Etap1'!W1728+'[1]Facteurs ajustements'!O$144/1000</f>
        <v>0.31996997305504365</v>
      </c>
      <c r="U1728" s="5">
        <f>'[1]Prosp. Sc. final Etap1'!X1728+'[1]Facteurs ajustements'!P$144/1000</f>
        <v>0.3191814938249542</v>
      </c>
    </row>
    <row r="1729" spans="1:21" x14ac:dyDescent="0.25">
      <c r="A1729" s="2" t="s">
        <v>1944</v>
      </c>
      <c r="B1729" s="2">
        <v>52302</v>
      </c>
      <c r="C1729" s="2" t="s">
        <v>1945</v>
      </c>
      <c r="D1729" s="2" t="s">
        <v>2175</v>
      </c>
      <c r="E1729" s="2" t="str">
        <f>VLOOKUP(B1729,'[1]ZONE DE CONSOMMATION'!A:C,3,FALSE)</f>
        <v>Vitry-Saint-Dizier</v>
      </c>
      <c r="F1729" s="3">
        <f>VLOOKUP(B1729,'[1]ZONE DE CONSOMMATION'!A:I,8,FALSE)</f>
        <v>0.87641067915515969</v>
      </c>
      <c r="G1729" s="2">
        <v>192</v>
      </c>
      <c r="H1729" s="6">
        <f t="shared" si="26"/>
        <v>0.87641067915515969</v>
      </c>
      <c r="I1729" s="5">
        <f>'[1]Prosp. Sc. final Etap1'!L1729+'[1]Facteurs ajustements'!D$144/1000</f>
        <v>0.85441919632376284</v>
      </c>
      <c r="J1729" s="5">
        <f>'[1]Prosp. Sc. final Etap1'!M1729+'[1]Facteurs ajustements'!E$144/1000</f>
        <v>0.85169343893703953</v>
      </c>
      <c r="K1729" s="5">
        <f>'[1]Prosp. Sc. final Etap1'!N1729+'[1]Facteurs ajustements'!F$144/1000</f>
        <v>0.8489762309660176</v>
      </c>
      <c r="L1729" s="5">
        <f>'[1]Prosp. Sc. final Etap1'!O1729+'[1]Facteurs ajustements'!G$144/1000</f>
        <v>0.84626754638447721</v>
      </c>
      <c r="M1729" s="5">
        <f>'[1]Prosp. Sc. final Etap1'!P1729+'[1]Facteurs ajustements'!H$144/1000</f>
        <v>0.84356735924522952</v>
      </c>
      <c r="N1729" s="5">
        <f>'[1]Prosp. Sc. final Etap1'!Q1729+'[1]Facteurs ajustements'!I$144/1000</f>
        <v>0.84087564367983336</v>
      </c>
      <c r="O1729" s="5">
        <f>'[1]Prosp. Sc. final Etap1'!R1729+'[1]Facteurs ajustements'!J$144/1000</f>
        <v>0.83819237389831525</v>
      </c>
      <c r="P1729" s="5">
        <f>'[1]Prosp. Sc. final Etap1'!S1729+'[1]Facteurs ajustements'!K$144/1000</f>
        <v>0.83551752418888936</v>
      </c>
      <c r="Q1729" s="5">
        <f>'[1]Prosp. Sc. final Etap1'!T1729+'[1]Facteurs ajustements'!L$144/1000</f>
        <v>0.83285106891768013</v>
      </c>
      <c r="R1729" s="5">
        <f>'[1]Prosp. Sc. final Etap1'!U1729+'[1]Facteurs ajustements'!M$144/1000</f>
        <v>0.83085443695422723</v>
      </c>
      <c r="S1729" s="5">
        <f>'[1]Prosp. Sc. final Etap1'!V1729+'[1]Facteurs ajustements'!N$144/1000</f>
        <v>0.82886247375751032</v>
      </c>
      <c r="T1729" s="5">
        <f>'[1]Prosp. Sc. final Etap1'!W1729+'[1]Facteurs ajustements'!O$144/1000</f>
        <v>0.826875168898355</v>
      </c>
      <c r="U1729" s="5">
        <f>'[1]Prosp. Sc. final Etap1'!X1729+'[1]Facteurs ajustements'!P$144/1000</f>
        <v>0.82489251197104119</v>
      </c>
    </row>
    <row r="1730" spans="1:21" x14ac:dyDescent="0.25">
      <c r="A1730" s="2" t="s">
        <v>1944</v>
      </c>
      <c r="B1730" s="2">
        <v>52303</v>
      </c>
      <c r="C1730" s="2" t="s">
        <v>1945</v>
      </c>
      <c r="D1730" s="2" t="s">
        <v>2176</v>
      </c>
      <c r="E1730" s="2" t="str">
        <f>VLOOKUP(B1730,'[1]ZONE DE CONSOMMATION'!A:C,3,FALSE)</f>
        <v>Langres</v>
      </c>
      <c r="F1730" s="3">
        <f>VLOOKUP(B1730,'[1]ZONE DE CONSOMMATION'!A:I,8,FALSE)</f>
        <v>0.33272777192495745</v>
      </c>
      <c r="G1730" s="2">
        <v>101</v>
      </c>
      <c r="H1730" s="6">
        <f t="shared" si="26"/>
        <v>0.33272777192495745</v>
      </c>
      <c r="I1730" s="5">
        <f>'[1]Prosp. Sc. final Etap1'!L1730+'[1]Facteurs ajustements'!D$144/1000</f>
        <v>0.30984281471556818</v>
      </c>
      <c r="J1730" s="5">
        <f>'[1]Prosp. Sc. final Etap1'!M1730+'[1]Facteurs ajustements'!E$144/1000</f>
        <v>0.30883239914534705</v>
      </c>
      <c r="K1730" s="5">
        <f>'[1]Prosp. Sc. final Etap1'!N1730+'[1]Facteurs ajustements'!F$144/1000</f>
        <v>0.30782512989651978</v>
      </c>
      <c r="L1730" s="5">
        <f>'[1]Prosp. Sc. final Etap1'!O1730+'[1]Facteurs ajustements'!G$144/1000</f>
        <v>0.30682099796188184</v>
      </c>
      <c r="M1730" s="5">
        <f>'[1]Prosp. Sc. final Etap1'!P1730+'[1]Facteurs ajustements'!H$144/1000</f>
        <v>0.30581999435965135</v>
      </c>
      <c r="N1730" s="5">
        <f>'[1]Prosp. Sc. final Etap1'!Q1730+'[1]Facteurs ajustements'!I$144/1000</f>
        <v>0.30482211013335603</v>
      </c>
      <c r="O1730" s="5">
        <f>'[1]Prosp. Sc. final Etap1'!R1730+'[1]Facteurs ajustements'!J$144/1000</f>
        <v>0.30382733635172049</v>
      </c>
      <c r="P1730" s="5">
        <f>'[1]Prosp. Sc. final Etap1'!S1730+'[1]Facteurs ajustements'!K$144/1000</f>
        <v>0.30283566410855489</v>
      </c>
      <c r="Q1730" s="5">
        <f>'[1]Prosp. Sc. final Etap1'!T1730+'[1]Facteurs ajustements'!L$144/1000</f>
        <v>0.30184708452264375</v>
      </c>
      <c r="R1730" s="5">
        <f>'[1]Prosp. Sc. final Etap1'!U1730+'[1]Facteurs ajustements'!M$144/1000</f>
        <v>0.30110140267866425</v>
      </c>
      <c r="S1730" s="5">
        <f>'[1]Prosp. Sc. final Etap1'!V1730+'[1]Facteurs ajustements'!N$144/1000</f>
        <v>0.30035744258737285</v>
      </c>
      <c r="T1730" s="5">
        <f>'[1]Prosp. Sc. final Etap1'!W1730+'[1]Facteurs ajustements'!O$144/1000</f>
        <v>0.29961520076223191</v>
      </c>
      <c r="U1730" s="5">
        <f>'[1]Prosp. Sc. final Etap1'!X1730+'[1]Facteurs ajustements'!P$144/1000</f>
        <v>0.29887467372380178</v>
      </c>
    </row>
    <row r="1731" spans="1:21" x14ac:dyDescent="0.25">
      <c r="A1731" s="2" t="s">
        <v>1944</v>
      </c>
      <c r="B1731" s="2">
        <v>52304</v>
      </c>
      <c r="C1731" s="2" t="s">
        <v>1945</v>
      </c>
      <c r="D1731" s="2" t="s">
        <v>2177</v>
      </c>
      <c r="E1731" s="2" t="str">
        <f>VLOOKUP(B1731,'[1]ZONE DE CONSOMMATION'!A:C,3,FALSE)</f>
        <v>Chaumont</v>
      </c>
      <c r="F1731" s="3">
        <f>VLOOKUP(B1731,'[1]ZONE DE CONSOMMATION'!A:I,8,FALSE)</f>
        <v>0.32322807057687836</v>
      </c>
      <c r="G1731" s="2">
        <v>59</v>
      </c>
      <c r="H1731" s="6">
        <f t="shared" ref="H1731:H1794" si="27">F1731</f>
        <v>0.32322807057687836</v>
      </c>
      <c r="I1731" s="5">
        <f>'[1]Prosp. Sc. final Etap1'!L1731+'[1]Facteurs ajustements'!D$144/1000</f>
        <v>0.28202456242999402</v>
      </c>
      <c r="J1731" s="5">
        <f>'[1]Prosp. Sc. final Etap1'!M1731+'[1]Facteurs ajustements'!E$144/1000</f>
        <v>0.28110177058533098</v>
      </c>
      <c r="K1731" s="5">
        <f>'[1]Prosp. Sc. final Etap1'!N1731+'[1]Facteurs ajustements'!F$144/1000</f>
        <v>0.28018184905919857</v>
      </c>
      <c r="L1731" s="5">
        <f>'[1]Prosp. Sc. final Etap1'!O1731+'[1]Facteurs ajustements'!G$144/1000</f>
        <v>0.27926478971376389</v>
      </c>
      <c r="M1731" s="5">
        <f>'[1]Prosp. Sc. final Etap1'!P1731+'[1]Facteurs ajustements'!H$144/1000</f>
        <v>0.27835058443387828</v>
      </c>
      <c r="N1731" s="5">
        <f>'[1]Prosp. Sc. final Etap1'!Q1731+'[1]Facteurs ajustements'!I$144/1000</f>
        <v>0.27743922512697289</v>
      </c>
      <c r="O1731" s="5">
        <f>'[1]Prosp. Sc. final Etap1'!R1731+'[1]Facteurs ajustements'!J$144/1000</f>
        <v>0.27653070372295463</v>
      </c>
      <c r="P1731" s="5">
        <f>'[1]Prosp. Sc. final Etap1'!S1731+'[1]Facteurs ajustements'!K$144/1000</f>
        <v>0.27562501217410329</v>
      </c>
      <c r="Q1731" s="5">
        <f>'[1]Prosp. Sc. final Etap1'!T1731+'[1]Facteurs ajustements'!L$144/1000</f>
        <v>0.27472214245496901</v>
      </c>
      <c r="R1731" s="5">
        <f>'[1]Prosp. Sc. final Etap1'!U1731+'[1]Facteurs ajustements'!M$144/1000</f>
        <v>0.27404036210799787</v>
      </c>
      <c r="S1731" s="5">
        <f>'[1]Prosp. Sc. final Etap1'!V1731+'[1]Facteurs ajustements'!N$144/1000</f>
        <v>0.27336015297325256</v>
      </c>
      <c r="T1731" s="5">
        <f>'[1]Prosp. Sc. final Etap1'!W1731+'[1]Facteurs ajustements'!O$144/1000</f>
        <v>0.2726815119188416</v>
      </c>
      <c r="U1731" s="5">
        <f>'[1]Prosp. Sc. final Etap1'!X1731+'[1]Facteurs ajustements'!P$144/1000</f>
        <v>0.2720044358191363</v>
      </c>
    </row>
    <row r="1732" spans="1:21" x14ac:dyDescent="0.25">
      <c r="A1732" s="2" t="s">
        <v>1944</v>
      </c>
      <c r="B1732" s="2">
        <v>52305</v>
      </c>
      <c r="C1732" s="2" t="s">
        <v>1945</v>
      </c>
      <c r="D1732" s="2" t="s">
        <v>2178</v>
      </c>
      <c r="E1732" s="2" t="str">
        <f>VLOOKUP(B1732,'[1]ZONE DE CONSOMMATION'!A:C,3,FALSE)</f>
        <v>Chaumont</v>
      </c>
      <c r="F1732" s="3">
        <f>VLOOKUP(B1732,'[1]ZONE DE CONSOMMATION'!A:I,8,FALSE)</f>
        <v>2.8213975652049554</v>
      </c>
      <c r="G1732" s="2">
        <v>515</v>
      </c>
      <c r="H1732" s="6">
        <f t="shared" si="27"/>
        <v>2.8213975652049554</v>
      </c>
      <c r="I1732" s="5">
        <f>'[1]Prosp. Sc. final Etap1'!L1732+'[1]Facteurs ajustements'!D$144/1000</f>
        <v>3.0008692579502445</v>
      </c>
      <c r="J1732" s="5">
        <f>'[1]Prosp. Sc. final Etap1'!M1732+'[1]Facteurs ajustements'!E$144/1000</f>
        <v>2.9913824736955021</v>
      </c>
      <c r="K1732" s="5">
        <f>'[1]Prosp. Sc. final Etap1'!N1732+'[1]Facteurs ajustements'!F$144/1000</f>
        <v>2.9819255351750322</v>
      </c>
      <c r="L1732" s="5">
        <f>'[1]Prosp. Sc. final Etap1'!O1732+'[1]Facteurs ajustements'!G$144/1000</f>
        <v>2.9724983492820982</v>
      </c>
      <c r="M1732" s="5">
        <f>'[1]Prosp. Sc. final Etap1'!P1732+'[1]Facteurs ajustements'!H$144/1000</f>
        <v>2.9631008232002864</v>
      </c>
      <c r="N1732" s="5">
        <f>'[1]Prosp. Sc. final Etap1'!Q1732+'[1]Facteurs ajustements'!I$144/1000</f>
        <v>2.9537328644025611</v>
      </c>
      <c r="O1732" s="5">
        <f>'[1]Prosp. Sc. final Etap1'!R1732+'[1]Facteurs ajustements'!J$144/1000</f>
        <v>2.9443943806503201</v>
      </c>
      <c r="P1732" s="5">
        <f>'[1]Prosp. Sc. final Etap1'!S1732+'[1]Facteurs ajustements'!K$144/1000</f>
        <v>2.9350852799924536</v>
      </c>
      <c r="Q1732" s="5">
        <f>'[1]Prosp. Sc. final Etap1'!T1732+'[1]Facteurs ajustements'!L$144/1000</f>
        <v>2.9258054707644057</v>
      </c>
      <c r="R1732" s="5">
        <f>'[1]Prosp. Sc. final Etap1'!U1732+'[1]Facteurs ajustements'!M$144/1000</f>
        <v>2.918878213728477</v>
      </c>
      <c r="S1732" s="5">
        <f>'[1]Prosp. Sc. final Etap1'!V1732+'[1]Facteurs ajustements'!N$144/1000</f>
        <v>2.9119672411273489</v>
      </c>
      <c r="T1732" s="5">
        <f>'[1]Prosp. Sc. final Etap1'!W1732+'[1]Facteurs ajustements'!O$144/1000</f>
        <v>2.9050725151674168</v>
      </c>
      <c r="U1732" s="5">
        <f>'[1]Prosp. Sc. final Etap1'!X1732+'[1]Facteurs ajustements'!P$144/1000</f>
        <v>2.8981939981429963</v>
      </c>
    </row>
    <row r="1733" spans="1:21" x14ac:dyDescent="0.25">
      <c r="A1733" s="2" t="s">
        <v>1944</v>
      </c>
      <c r="B1733" s="2">
        <v>52306</v>
      </c>
      <c r="C1733" s="2" t="s">
        <v>1945</v>
      </c>
      <c r="D1733" s="2" t="s">
        <v>2179</v>
      </c>
      <c r="E1733" s="2" t="str">
        <f>VLOOKUP(B1733,'[1]ZONE DE CONSOMMATION'!A:C,3,FALSE)</f>
        <v>Chaumont</v>
      </c>
      <c r="F1733" s="3">
        <f>VLOOKUP(B1733,'[1]ZONE DE CONSOMMATION'!A:I,8,FALSE)</f>
        <v>2.5200832621248144</v>
      </c>
      <c r="G1733" s="2">
        <v>460</v>
      </c>
      <c r="H1733" s="6">
        <f t="shared" si="27"/>
        <v>2.5200832621248144</v>
      </c>
      <c r="I1733" s="5">
        <f>'[1]Prosp. Sc. final Etap1'!L1733+'[1]Facteurs ajustements'!D$144/1000</f>
        <v>2.409344164513703</v>
      </c>
      <c r="J1733" s="5">
        <f>'[1]Prosp. Sc. final Etap1'!M1733+'[1]Facteurs ajustements'!E$144/1000</f>
        <v>2.4017206041565631</v>
      </c>
      <c r="K1733" s="5">
        <f>'[1]Prosp. Sc. final Etap1'!N1733+'[1]Facteurs ajustements'!F$144/1000</f>
        <v>2.3941210206308692</v>
      </c>
      <c r="L1733" s="5">
        <f>'[1]Prosp. Sc. final Etap1'!O1733+'[1]Facteurs ajustements'!G$144/1000</f>
        <v>2.3865453393161333</v>
      </c>
      <c r="M1733" s="5">
        <f>'[1]Prosp. Sc. final Etap1'!P1733+'[1]Facteurs ajustements'!H$144/1000</f>
        <v>2.3789934858239623</v>
      </c>
      <c r="N1733" s="5">
        <f>'[1]Prosp. Sc. final Etap1'!Q1733+'[1]Facteurs ajustements'!I$144/1000</f>
        <v>2.3714653859972938</v>
      </c>
      <c r="O1733" s="5">
        <f>'[1]Prosp. Sc. final Etap1'!R1733+'[1]Facteurs ajustements'!J$144/1000</f>
        <v>2.3639609659096363</v>
      </c>
      <c r="P1733" s="5">
        <f>'[1]Prosp. Sc. final Etap1'!S1733+'[1]Facteurs ajustements'!K$144/1000</f>
        <v>2.3564801518643099</v>
      </c>
      <c r="Q1733" s="5">
        <f>'[1]Prosp. Sc. final Etap1'!T1733+'[1]Facteurs ajustements'!L$144/1000</f>
        <v>2.3490228703936906</v>
      </c>
      <c r="R1733" s="5">
        <f>'[1]Prosp. Sc. final Etap1'!U1733+'[1]Facteurs ajustements'!M$144/1000</f>
        <v>2.3434544096833037</v>
      </c>
      <c r="S1733" s="5">
        <f>'[1]Prosp. Sc. final Etap1'!V1733+'[1]Facteurs ajustements'!N$144/1000</f>
        <v>2.337899032327357</v>
      </c>
      <c r="T1733" s="5">
        <f>'[1]Prosp. Sc. final Etap1'!W1733+'[1]Facteurs ajustements'!O$144/1000</f>
        <v>2.3323567080734162</v>
      </c>
      <c r="U1733" s="5">
        <f>'[1]Prosp. Sc. final Etap1'!X1733+'[1]Facteurs ajustements'!P$144/1000</f>
        <v>2.3268274067392034</v>
      </c>
    </row>
    <row r="1734" spans="1:21" x14ac:dyDescent="0.25">
      <c r="A1734" s="2" t="s">
        <v>1944</v>
      </c>
      <c r="B1734" s="2">
        <v>52307</v>
      </c>
      <c r="C1734" s="2" t="s">
        <v>1945</v>
      </c>
      <c r="D1734" s="2" t="s">
        <v>2180</v>
      </c>
      <c r="E1734" s="2" t="str">
        <f>VLOOKUP(B1734,'[1]ZONE DE CONSOMMATION'!A:C,3,FALSE)</f>
        <v>Langres</v>
      </c>
      <c r="F1734" s="3">
        <f>VLOOKUP(B1734,'[1]ZONE DE CONSOMMATION'!A:I,8,FALSE)</f>
        <v>0.70828189073134507</v>
      </c>
      <c r="G1734" s="2">
        <v>215</v>
      </c>
      <c r="H1734" s="6">
        <f t="shared" si="27"/>
        <v>0.70828189073134507</v>
      </c>
      <c r="I1734" s="5">
        <f>'[1]Prosp. Sc. final Etap1'!L1734+'[1]Facteurs ajustements'!D$144/1000</f>
        <v>0.69817577739847514</v>
      </c>
      <c r="J1734" s="5">
        <f>'[1]Prosp. Sc. final Etap1'!M1734+'[1]Facteurs ajustements'!E$144/1000</f>
        <v>0.69594216561168476</v>
      </c>
      <c r="K1734" s="5">
        <f>'[1]Prosp. Sc. final Etap1'!N1734+'[1]Facteurs ajustements'!F$144/1000</f>
        <v>0.69371555304863752</v>
      </c>
      <c r="L1734" s="5">
        <f>'[1]Prosp. Sc. final Etap1'!O1734+'[1]Facteurs ajustements'!G$144/1000</f>
        <v>0.69149591856600823</v>
      </c>
      <c r="M1734" s="5">
        <f>'[1]Prosp. Sc. final Etap1'!P1734+'[1]Facteurs ajustements'!H$144/1000</f>
        <v>0.68928324108412242</v>
      </c>
      <c r="N1734" s="5">
        <f>'[1]Prosp. Sc. final Etap1'!Q1734+'[1]Facteurs ajustements'!I$144/1000</f>
        <v>0.68707749958672093</v>
      </c>
      <c r="O1734" s="5">
        <f>'[1]Prosp. Sc. final Etap1'!R1734+'[1]Facteurs ajustements'!J$144/1000</f>
        <v>0.68487867312072859</v>
      </c>
      <c r="P1734" s="5">
        <f>'[1]Prosp. Sc. final Etap1'!S1734+'[1]Facteurs ajustements'!K$144/1000</f>
        <v>0.68268674079602276</v>
      </c>
      <c r="Q1734" s="5">
        <f>'[1]Prosp. Sc. final Etap1'!T1734+'[1]Facteurs ajustements'!L$144/1000</f>
        <v>0.68050168178520287</v>
      </c>
      <c r="R1734" s="5">
        <f>'[1]Prosp. Sc. final Etap1'!U1734+'[1]Facteurs ajustements'!M$144/1000</f>
        <v>0.67886395764473417</v>
      </c>
      <c r="S1734" s="5">
        <f>'[1]Prosp. Sc. final Etap1'!V1734+'[1]Facteurs ajustements'!N$144/1000</f>
        <v>0.67723005674856207</v>
      </c>
      <c r="T1734" s="5">
        <f>'[1]Prosp. Sc. final Etap1'!W1734+'[1]Facteurs ajustements'!O$144/1000</f>
        <v>0.67559997065941191</v>
      </c>
      <c r="U1734" s="5">
        <f>'[1]Prosp. Sc. final Etap1'!X1734+'[1]Facteurs ajustements'!P$144/1000</f>
        <v>0.67397369095876969</v>
      </c>
    </row>
    <row r="1735" spans="1:21" x14ac:dyDescent="0.25">
      <c r="A1735" s="2" t="s">
        <v>1944</v>
      </c>
      <c r="B1735" s="2">
        <v>52308</v>
      </c>
      <c r="C1735" s="2" t="s">
        <v>1945</v>
      </c>
      <c r="D1735" s="2" t="s">
        <v>2181</v>
      </c>
      <c r="E1735" s="2" t="str">
        <f>VLOOKUP(B1735,'[1]ZONE DE CONSOMMATION'!A:C,3,FALSE)</f>
        <v>Chaumont</v>
      </c>
      <c r="F1735" s="3">
        <f>VLOOKUP(B1735,'[1]ZONE DE CONSOMMATION'!A:I,8,FALSE)</f>
        <v>2.311902470905808</v>
      </c>
      <c r="G1735" s="2">
        <v>422</v>
      </c>
      <c r="H1735" s="6">
        <f t="shared" si="27"/>
        <v>2.311902470905808</v>
      </c>
      <c r="I1735" s="5">
        <f>'[1]Prosp. Sc. final Etap1'!L1735+'[1]Facteurs ajustements'!D$144/1000</f>
        <v>2.1868439000100497</v>
      </c>
      <c r="J1735" s="5">
        <f>'[1]Prosp. Sc. final Etap1'!M1735+'[1]Facteurs ajustements'!E$144/1000</f>
        <v>2.1799211853391638</v>
      </c>
      <c r="K1735" s="5">
        <f>'[1]Prosp. Sc. final Etap1'!N1735+'[1]Facteurs ajustements'!F$144/1000</f>
        <v>2.173020239930771</v>
      </c>
      <c r="L1735" s="5">
        <f>'[1]Prosp. Sc. final Etap1'!O1735+'[1]Facteurs ajustements'!G$144/1000</f>
        <v>2.1661409961179268</v>
      </c>
      <c r="M1735" s="5">
        <f>'[1]Prosp. Sc. final Etap1'!P1735+'[1]Facteurs ajustements'!H$144/1000</f>
        <v>2.1592833864438772</v>
      </c>
      <c r="N1735" s="5">
        <f>'[1]Prosp. Sc. final Etap1'!Q1735+'[1]Facteurs ajustements'!I$144/1000</f>
        <v>2.1524473436613674</v>
      </c>
      <c r="O1735" s="5">
        <f>'[1]Prosp. Sc. final Etap1'!R1735+'[1]Facteurs ajustements'!J$144/1000</f>
        <v>2.1456328007319478</v>
      </c>
      <c r="P1735" s="5">
        <f>'[1]Prosp. Sc. final Etap1'!S1735+'[1]Facteurs ajustements'!K$144/1000</f>
        <v>2.1388396908252836</v>
      </c>
      <c r="Q1735" s="5">
        <f>'[1]Prosp. Sc. final Etap1'!T1735+'[1]Facteurs ajustements'!L$144/1000</f>
        <v>2.1320679473184674</v>
      </c>
      <c r="R1735" s="5">
        <f>'[1]Prosp. Sc. final Etap1'!U1735+'[1]Facteurs ajustements'!M$144/1000</f>
        <v>2.1270105934828258</v>
      </c>
      <c r="S1735" s="5">
        <f>'[1]Prosp. Sc. final Etap1'!V1735+'[1]Facteurs ajustements'!N$144/1000</f>
        <v>2.1219651189255249</v>
      </c>
      <c r="T1735" s="5">
        <f>'[1]Prosp. Sc. final Etap1'!W1735+'[1]Facteurs ajustements'!O$144/1000</f>
        <v>2.1169314962307189</v>
      </c>
      <c r="U1735" s="5">
        <f>'[1]Prosp. Sc. final Etap1'!X1735+'[1]Facteurs ajustements'!P$144/1000</f>
        <v>2.1119096980460337</v>
      </c>
    </row>
    <row r="1736" spans="1:21" x14ac:dyDescent="0.25">
      <c r="A1736" s="2" t="s">
        <v>1944</v>
      </c>
      <c r="B1736" s="2">
        <v>52310</v>
      </c>
      <c r="C1736" s="2" t="s">
        <v>1945</v>
      </c>
      <c r="D1736" s="2" t="s">
        <v>2182</v>
      </c>
      <c r="E1736" s="2" t="str">
        <f>VLOOKUP(B1736,'[1]ZONE DE CONSOMMATION'!A:C,3,FALSE)</f>
        <v>Chaumont</v>
      </c>
      <c r="F1736" s="3">
        <f>VLOOKUP(B1736,'[1]ZONE DE CONSOMMATION'!A:I,8,FALSE)</f>
        <v>0.54236574554425354</v>
      </c>
      <c r="G1736" s="2">
        <v>99</v>
      </c>
      <c r="H1736" s="6">
        <f t="shared" si="27"/>
        <v>0.54236574554425354</v>
      </c>
      <c r="I1736" s="5">
        <f>'[1]Prosp. Sc. final Etap1'!L1736+'[1]Facteurs ajustements'!D$144/1000</f>
        <v>0.53708584125125491</v>
      </c>
      <c r="J1736" s="5">
        <f>'[1]Prosp. Sc. final Etap1'!M1736+'[1]Facteurs ajustements'!E$144/1000</f>
        <v>0.53535964093698363</v>
      </c>
      <c r="K1736" s="5">
        <f>'[1]Prosp. Sc. final Etap1'!N1736+'[1]Facteurs ajustements'!F$144/1000</f>
        <v>0.53363884156906716</v>
      </c>
      <c r="L1736" s="5">
        <f>'[1]Prosp. Sc. final Etap1'!O1736+'[1]Facteurs ajustements'!G$144/1000</f>
        <v>0.53192342703853757</v>
      </c>
      <c r="M1736" s="5">
        <f>'[1]Prosp. Sc. final Etap1'!P1736+'[1]Facteurs ajustements'!H$144/1000</f>
        <v>0.5302133812842198</v>
      </c>
      <c r="N1736" s="5">
        <f>'[1]Prosp. Sc. final Etap1'!Q1736+'[1]Facteurs ajustements'!I$144/1000</f>
        <v>0.52850868829254694</v>
      </c>
      <c r="O1736" s="5">
        <f>'[1]Prosp. Sc. final Etap1'!R1736+'[1]Facteurs ajustements'!J$144/1000</f>
        <v>0.52680933209737812</v>
      </c>
      <c r="P1736" s="5">
        <f>'[1]Prosp. Sc. final Etap1'!S1736+'[1]Facteurs ajustements'!K$144/1000</f>
        <v>0.52511529677981672</v>
      </c>
      <c r="Q1736" s="5">
        <f>'[1]Prosp. Sc. final Etap1'!T1736+'[1]Facteurs ajustements'!L$144/1000</f>
        <v>0.52342656646802987</v>
      </c>
      <c r="R1736" s="5">
        <f>'[1]Prosp. Sc. final Etap1'!U1736+'[1]Facteurs ajustements'!M$144/1000</f>
        <v>0.52215888311830227</v>
      </c>
      <c r="S1736" s="5">
        <f>'[1]Prosp. Sc. final Etap1'!V1736+'[1]Facteurs ajustements'!N$144/1000</f>
        <v>0.52089415126315786</v>
      </c>
      <c r="T1736" s="5">
        <f>'[1]Prosp. Sc. final Etap1'!W1736+'[1]Facteurs ajustements'!O$144/1000</f>
        <v>0.51963236451900741</v>
      </c>
      <c r="U1736" s="5">
        <f>'[1]Prosp. Sc. final Etap1'!X1736+'[1]Facteurs ajustements'!P$144/1000</f>
        <v>0.51837351651618502</v>
      </c>
    </row>
    <row r="1737" spans="1:21" x14ac:dyDescent="0.25">
      <c r="A1737" s="2" t="s">
        <v>1944</v>
      </c>
      <c r="B1737" s="2">
        <v>52311</v>
      </c>
      <c r="C1737" s="2" t="s">
        <v>1945</v>
      </c>
      <c r="D1737" s="2" t="s">
        <v>2183</v>
      </c>
      <c r="E1737" s="2" t="str">
        <f>VLOOKUP(B1737,'[1]ZONE DE CONSOMMATION'!A:C,3,FALSE)</f>
        <v>Langres</v>
      </c>
      <c r="F1737" s="3">
        <f>VLOOKUP(B1737,'[1]ZONE DE CONSOMMATION'!A:I,8,FALSE)</f>
        <v>0.68192721572738801</v>
      </c>
      <c r="G1737" s="2">
        <v>207</v>
      </c>
      <c r="H1737" s="6">
        <f t="shared" si="27"/>
        <v>0.68192721572738801</v>
      </c>
      <c r="I1737" s="5">
        <f>'[1]Prosp. Sc. final Etap1'!L1737+'[1]Facteurs ajustements'!D$144/1000</f>
        <v>0.73080879947266897</v>
      </c>
      <c r="J1737" s="5">
        <f>'[1]Prosp. Sc. final Etap1'!M1737+'[1]Facteurs ajustements'!E$144/1000</f>
        <v>0.72847239808784758</v>
      </c>
      <c r="K1737" s="5">
        <f>'[1]Prosp. Sc. final Etap1'!N1737+'[1]Facteurs ajustements'!F$144/1000</f>
        <v>0.72614331970007584</v>
      </c>
      <c r="L1737" s="5">
        <f>'[1]Prosp. Sc. final Etap1'!O1737+'[1]Facteurs ajustements'!G$144/1000</f>
        <v>0.72382154214618688</v>
      </c>
      <c r="M1737" s="5">
        <f>'[1]Prosp. Sc. final Etap1'!P1737+'[1]Facteurs ajustements'!H$144/1000</f>
        <v>0.72150704332987625</v>
      </c>
      <c r="N1737" s="5">
        <f>'[1]Prosp. Sc. final Etap1'!Q1737+'[1]Facteurs ajustements'!I$144/1000</f>
        <v>0.71919980122145732</v>
      </c>
      <c r="O1737" s="5">
        <f>'[1]Prosp. Sc. final Etap1'!R1737+'[1]Facteurs ajustements'!J$144/1000</f>
        <v>0.71689979385761982</v>
      </c>
      <c r="P1737" s="5">
        <f>'[1]Prosp. Sc. final Etap1'!S1737+'[1]Facteurs ajustements'!K$144/1000</f>
        <v>0.71460699934118799</v>
      </c>
      <c r="Q1737" s="5">
        <f>'[1]Prosp. Sc. final Etap1'!T1737+'[1]Facteurs ajustements'!L$144/1000</f>
        <v>0.71232139584088017</v>
      </c>
      <c r="R1737" s="5">
        <f>'[1]Prosp. Sc. final Etap1'!U1737+'[1]Facteurs ajustements'!M$144/1000</f>
        <v>0.71060871016289118</v>
      </c>
      <c r="S1737" s="5">
        <f>'[1]Prosp. Sc. final Etap1'!V1737+'[1]Facteurs ajustements'!N$144/1000</f>
        <v>0.70890002432513255</v>
      </c>
      <c r="T1737" s="5">
        <f>'[1]Prosp. Sc. final Etap1'!W1737+'[1]Facteurs ajustements'!O$144/1000</f>
        <v>0.70719532947430097</v>
      </c>
      <c r="U1737" s="5">
        <f>'[1]Prosp. Sc. final Etap1'!X1737+'[1]Facteurs ajustements'!P$144/1000</f>
        <v>0.70549461677683423</v>
      </c>
    </row>
    <row r="1738" spans="1:21" x14ac:dyDescent="0.25">
      <c r="A1738" s="2" t="s">
        <v>1944</v>
      </c>
      <c r="B1738" s="2">
        <v>52312</v>
      </c>
      <c r="C1738" s="2" t="s">
        <v>1945</v>
      </c>
      <c r="D1738" s="2" t="s">
        <v>2184</v>
      </c>
      <c r="E1738" s="2" t="str">
        <f>VLOOKUP(B1738,'[1]ZONE DE CONSOMMATION'!A:C,3,FALSE)</f>
        <v>Langres</v>
      </c>
      <c r="F1738" s="3">
        <f>VLOOKUP(B1738,'[1]ZONE DE CONSOMMATION'!A:I,8,FALSE)</f>
        <v>0.1647167187747314</v>
      </c>
      <c r="G1738" s="2">
        <v>50</v>
      </c>
      <c r="H1738" s="6">
        <f t="shared" si="27"/>
        <v>0.1647167187747314</v>
      </c>
      <c r="I1738" s="5">
        <f>'[1]Prosp. Sc. final Etap1'!L1738+'[1]Facteurs ajustements'!D$144/1000</f>
        <v>0.17278412200395393</v>
      </c>
      <c r="J1738" s="5">
        <f>'[1]Prosp. Sc. final Etap1'!M1738+'[1]Facteurs ajustements'!E$144/1000</f>
        <v>0.17220542274546319</v>
      </c>
      <c r="K1738" s="5">
        <f>'[1]Prosp. Sc. final Etap1'!N1738+'[1]Facteurs ajustements'!F$144/1000</f>
        <v>0.17162850996047832</v>
      </c>
      <c r="L1738" s="5">
        <f>'[1]Prosp. Sc. final Etap1'!O1738+'[1]Facteurs ajustements'!G$144/1000</f>
        <v>0.17105337892513134</v>
      </c>
      <c r="M1738" s="5">
        <f>'[1]Prosp. Sc. final Etap1'!P1738+'[1]Facteurs ajustements'!H$144/1000</f>
        <v>0.17048002492748507</v>
      </c>
      <c r="N1738" s="5">
        <f>'[1]Prosp. Sc. final Etap1'!Q1738+'[1]Facteurs ajustements'!I$144/1000</f>
        <v>0.16990844326746254</v>
      </c>
      <c r="O1738" s="5">
        <f>'[1]Prosp. Sc. final Etap1'!R1738+'[1]Facteurs ajustements'!J$144/1000</f>
        <v>0.16933862925677651</v>
      </c>
      <c r="P1738" s="5">
        <f>'[1]Prosp. Sc. final Etap1'!S1738+'[1]Facteurs ajustements'!K$144/1000</f>
        <v>0.16877057821886038</v>
      </c>
      <c r="Q1738" s="5">
        <f>'[1]Prosp. Sc. final Etap1'!T1738+'[1]Facteurs ajustements'!L$144/1000</f>
        <v>0.1682042854887994</v>
      </c>
      <c r="R1738" s="5">
        <f>'[1]Prosp. Sc. final Etap1'!U1738+'[1]Facteurs ajustements'!M$144/1000</f>
        <v>0.16777344210240436</v>
      </c>
      <c r="S1738" s="5">
        <f>'[1]Prosp. Sc. final Etap1'!V1738+'[1]Facteurs ajustements'!N$144/1000</f>
        <v>0.16734357876577674</v>
      </c>
      <c r="T1738" s="5">
        <f>'[1]Prosp. Sc. final Etap1'!W1738+'[1]Facteurs ajustements'!O$144/1000</f>
        <v>0.16691469373969786</v>
      </c>
      <c r="U1738" s="5">
        <f>'[1]Prosp. Sc. final Etap1'!X1738+'[1]Facteurs ajustements'!P$144/1000</f>
        <v>0.16648678528793068</v>
      </c>
    </row>
    <row r="1739" spans="1:21" x14ac:dyDescent="0.25">
      <c r="A1739" s="2" t="s">
        <v>1944</v>
      </c>
      <c r="B1739" s="2">
        <v>52313</v>
      </c>
      <c r="C1739" s="2" t="s">
        <v>1945</v>
      </c>
      <c r="D1739" s="2" t="s">
        <v>2185</v>
      </c>
      <c r="E1739" s="2" t="str">
        <f>VLOOKUP(B1739,'[1]ZONE DE CONSOMMATION'!A:C,3,FALSE)</f>
        <v>Chaumont</v>
      </c>
      <c r="F1739" s="3">
        <f>VLOOKUP(B1739,'[1]ZONE DE CONSOMMATION'!A:I,8,FALSE)</f>
        <v>0.87655069986950063</v>
      </c>
      <c r="G1739" s="2">
        <v>160</v>
      </c>
      <c r="H1739" s="6">
        <f t="shared" si="27"/>
        <v>0.87655069986950063</v>
      </c>
      <c r="I1739" s="5">
        <f>'[1]Prosp. Sc. final Etap1'!L1739+'[1]Facteurs ajustements'!D$144/1000</f>
        <v>0.77586661291371206</v>
      </c>
      <c r="J1739" s="5">
        <f>'[1]Prosp. Sc. final Etap1'!M1739+'[1]Facteurs ajustements'!E$144/1000</f>
        <v>0.77338828552150962</v>
      </c>
      <c r="K1739" s="5">
        <f>'[1]Prosp. Sc. final Etap1'!N1739+'[1]Facteurs ajustements'!F$144/1000</f>
        <v>0.77091772817405058</v>
      </c>
      <c r="L1739" s="5">
        <f>'[1]Prosp. Sc. final Etap1'!O1739+'[1]Facteurs ajustements'!G$144/1000</f>
        <v>0.76845491730002791</v>
      </c>
      <c r="M1739" s="5">
        <f>'[1]Prosp. Sc. final Etap1'!P1739+'[1]Facteurs ajustements'!H$144/1000</f>
        <v>0.76599982939943312</v>
      </c>
      <c r="N1739" s="5">
        <f>'[1]Prosp. Sc. final Etap1'!Q1739+'[1]Facteurs ajustements'!I$144/1000</f>
        <v>0.76355244104329711</v>
      </c>
      <c r="O1739" s="5">
        <f>'[1]Prosp. Sc. final Etap1'!R1739+'[1]Facteurs ajustements'!J$144/1000</f>
        <v>0.76111272887343406</v>
      </c>
      <c r="P1739" s="5">
        <f>'[1]Prosp. Sc. final Etap1'!S1739+'[1]Facteurs ajustements'!K$144/1000</f>
        <v>0.75868066960218672</v>
      </c>
      <c r="Q1739" s="5">
        <f>'[1]Prosp. Sc. final Etap1'!T1739+'[1]Facteurs ajustements'!L$144/1000</f>
        <v>0.75625624001217195</v>
      </c>
      <c r="R1739" s="5">
        <f>'[1]Prosp. Sc. final Etap1'!U1739+'[1]Facteurs ajustements'!M$144/1000</f>
        <v>0.75444005172369377</v>
      </c>
      <c r="S1739" s="5">
        <f>'[1]Prosp. Sc. final Etap1'!V1739+'[1]Facteurs ajustements'!N$144/1000</f>
        <v>0.75262810710902672</v>
      </c>
      <c r="T1739" s="5">
        <f>'[1]Prosp. Sc. final Etap1'!W1739+'[1]Facteurs ajustements'!O$144/1000</f>
        <v>0.75082039674043921</v>
      </c>
      <c r="U1739" s="5">
        <f>'[1]Prosp. Sc. final Etap1'!X1739+'[1]Facteurs ajustements'!P$144/1000</f>
        <v>0.74901691121129454</v>
      </c>
    </row>
    <row r="1740" spans="1:21" x14ac:dyDescent="0.25">
      <c r="A1740" s="2" t="s">
        <v>1944</v>
      </c>
      <c r="B1740" s="2">
        <v>52315</v>
      </c>
      <c r="C1740" s="2" t="s">
        <v>1945</v>
      </c>
      <c r="D1740" s="2" t="s">
        <v>2186</v>
      </c>
      <c r="E1740" s="2" t="str">
        <f>VLOOKUP(B1740,'[1]ZONE DE CONSOMMATION'!A:C,3,FALSE)</f>
        <v>Chaumont</v>
      </c>
      <c r="F1740" s="3">
        <f>VLOOKUP(B1740,'[1]ZONE DE CONSOMMATION'!A:I,8,FALSE)</f>
        <v>1.6818816553746043</v>
      </c>
      <c r="G1740" s="2">
        <v>307</v>
      </c>
      <c r="H1740" s="6">
        <f t="shared" si="27"/>
        <v>1.6818816553746043</v>
      </c>
      <c r="I1740" s="5">
        <f>'[1]Prosp. Sc. final Etap1'!L1740+'[1]Facteurs ajustements'!D$144/1000</f>
        <v>1.8232459067967628</v>
      </c>
      <c r="J1740" s="5">
        <f>'[1]Prosp. Sc. final Etap1'!M1740+'[1]Facteurs ajustements'!E$144/1000</f>
        <v>1.8174684765399991</v>
      </c>
      <c r="K1740" s="5">
        <f>'[1]Prosp. Sc. final Etap1'!N1740+'[1]Facteurs ajustements'!F$144/1000</f>
        <v>1.811709208055001</v>
      </c>
      <c r="L1740" s="5">
        <f>'[1]Prosp. Sc. final Etap1'!O1740+'[1]Facteurs ajustements'!G$144/1000</f>
        <v>1.8059680450379298</v>
      </c>
      <c r="M1740" s="5">
        <f>'[1]Prosp. Sc. final Etap1'!P1740+'[1]Facteurs ajustements'!H$144/1000</f>
        <v>1.8002449313593474</v>
      </c>
      <c r="N1740" s="5">
        <f>'[1]Prosp. Sc. final Etap1'!Q1740+'[1]Facteurs ajustements'!I$144/1000</f>
        <v>1.7945398110636344</v>
      </c>
      <c r="O1740" s="5">
        <f>'[1]Prosp. Sc. final Etap1'!R1740+'[1]Facteurs ajustements'!J$144/1000</f>
        <v>1.7888526283684083</v>
      </c>
      <c r="P1740" s="5">
        <f>'[1]Prosp. Sc. final Etap1'!S1740+'[1]Facteurs ajustements'!K$144/1000</f>
        <v>1.7831833276639477</v>
      </c>
      <c r="Q1740" s="5">
        <f>'[1]Prosp. Sc. final Etap1'!T1740+'[1]Facteurs ajustements'!L$144/1000</f>
        <v>1.777531853512615</v>
      </c>
      <c r="R1740" s="5">
        <f>'[1]Prosp. Sc. final Etap1'!U1740+'[1]Facteurs ajustements'!M$144/1000</f>
        <v>1.7733097231064345</v>
      </c>
      <c r="S1740" s="5">
        <f>'[1]Prosp. Sc. final Etap1'!V1740+'[1]Facteurs ajustements'!N$144/1000</f>
        <v>1.7690975043420429</v>
      </c>
      <c r="T1740" s="5">
        <f>'[1]Prosp. Sc. final Etap1'!W1740+'[1]Facteurs ajustements'!O$144/1000</f>
        <v>1.7648951744389936</v>
      </c>
      <c r="U1740" s="5">
        <f>'[1]Prosp. Sc. final Etap1'!X1740+'[1]Facteurs ajustements'!P$144/1000</f>
        <v>1.7607027106693893</v>
      </c>
    </row>
    <row r="1741" spans="1:21" x14ac:dyDescent="0.25">
      <c r="A1741" s="2" t="s">
        <v>1944</v>
      </c>
      <c r="B1741" s="2">
        <v>52316</v>
      </c>
      <c r="C1741" s="2" t="s">
        <v>1945</v>
      </c>
      <c r="D1741" s="2" t="s">
        <v>2187</v>
      </c>
      <c r="E1741" s="2" t="str">
        <f>VLOOKUP(B1741,'[1]ZONE DE CONSOMMATION'!A:C,3,FALSE)</f>
        <v>Vitry-Saint-Dizier</v>
      </c>
      <c r="F1741" s="3">
        <f>VLOOKUP(B1741,'[1]ZONE DE CONSOMMATION'!A:I,8,FALSE)</f>
        <v>0.31952472677531868</v>
      </c>
      <c r="G1741" s="2">
        <v>70</v>
      </c>
      <c r="H1741" s="6">
        <f t="shared" si="27"/>
        <v>0.31952472677531868</v>
      </c>
      <c r="I1741" s="5">
        <f>'[1]Prosp. Sc. final Etap1'!L1741+'[1]Facteurs ajustements'!D$144/1000</f>
        <v>0.31182231295040647</v>
      </c>
      <c r="J1741" s="5">
        <f>'[1]Prosp. Sc. final Etap1'!M1741+'[1]Facteurs ajustements'!E$144/1000</f>
        <v>0.31080566222895112</v>
      </c>
      <c r="K1741" s="5">
        <f>'[1]Prosp. Sc. final Etap1'!N1741+'[1]Facteurs ajustements'!F$144/1000</f>
        <v>0.30979217746877125</v>
      </c>
      <c r="L1741" s="5">
        <f>'[1]Prosp. Sc. final Etap1'!O1741+'[1]Facteurs ajustements'!G$144/1000</f>
        <v>0.30878184960079924</v>
      </c>
      <c r="M1741" s="5">
        <f>'[1]Prosp. Sc. final Etap1'!P1741+'[1]Facteurs ajustements'!H$144/1000</f>
        <v>0.30777466958158523</v>
      </c>
      <c r="N1741" s="5">
        <f>'[1]Prosp. Sc. final Etap1'!Q1741+'[1]Facteurs ajustements'!I$144/1000</f>
        <v>0.30677062839318303</v>
      </c>
      <c r="O1741" s="5">
        <f>'[1]Prosp. Sc. final Etap1'!R1741+'[1]Facteurs ajustements'!J$144/1000</f>
        <v>0.30576971704303701</v>
      </c>
      <c r="P1741" s="5">
        <f>'[1]Prosp. Sc. final Etap1'!S1741+'[1]Facteurs ajustements'!K$144/1000</f>
        <v>0.30477192656387014</v>
      </c>
      <c r="Q1741" s="5">
        <f>'[1]Prosp. Sc. final Etap1'!T1741+'[1]Facteurs ajustements'!L$144/1000</f>
        <v>0.30377724801357231</v>
      </c>
      <c r="R1741" s="5">
        <f>'[1]Prosp. Sc. final Etap1'!U1741+'[1]Facteurs ajustements'!M$144/1000</f>
        <v>0.30302701905070001</v>
      </c>
      <c r="S1741" s="5">
        <f>'[1]Prosp. Sc. final Etap1'!V1741+'[1]Facteurs ajustements'!N$144/1000</f>
        <v>0.30227852255271215</v>
      </c>
      <c r="T1741" s="5">
        <f>'[1]Prosp. Sc. final Etap1'!W1741+'[1]Facteurs ajustements'!O$144/1000</f>
        <v>0.30153175500783508</v>
      </c>
      <c r="U1741" s="5">
        <f>'[1]Prosp. Sc. final Etap1'!X1741+'[1]Facteurs ajustements'!P$144/1000</f>
        <v>0.30078671291145243</v>
      </c>
    </row>
    <row r="1742" spans="1:21" x14ac:dyDescent="0.25">
      <c r="A1742" s="2" t="s">
        <v>1944</v>
      </c>
      <c r="B1742" s="2">
        <v>52318</v>
      </c>
      <c r="C1742" s="2" t="s">
        <v>1945</v>
      </c>
      <c r="D1742" s="2" t="s">
        <v>2188</v>
      </c>
      <c r="E1742" s="2" t="str">
        <f>VLOOKUP(B1742,'[1]ZONE DE CONSOMMATION'!A:C,3,FALSE)</f>
        <v>Langres</v>
      </c>
      <c r="F1742" s="3">
        <f>VLOOKUP(B1742,'[1]ZONE DE CONSOMMATION'!A:I,8,FALSE)</f>
        <v>0.87629294388157108</v>
      </c>
      <c r="G1742" s="2">
        <v>266</v>
      </c>
      <c r="H1742" s="6">
        <f t="shared" si="27"/>
        <v>0.87629294388157108</v>
      </c>
      <c r="I1742" s="5">
        <f>'[1]Prosp. Sc. final Etap1'!L1742+'[1]Facteurs ajustements'!D$144/1000</f>
        <v>0.79933814582847607</v>
      </c>
      <c r="J1742" s="5">
        <f>'[1]Prosp. Sc. final Etap1'!M1742+'[1]Facteurs ajustements'!E$144/1000</f>
        <v>0.79678588628778957</v>
      </c>
      <c r="K1742" s="5">
        <f>'[1]Prosp. Sc. final Etap1'!N1742+'[1]Facteurs ajustements'!F$144/1000</f>
        <v>0.79424162966809664</v>
      </c>
      <c r="L1742" s="5">
        <f>'[1]Prosp. Sc. final Etap1'!O1742+'[1]Facteurs ajustements'!G$144/1000</f>
        <v>0.79170535166456224</v>
      </c>
      <c r="M1742" s="5">
        <f>'[1]Prosp. Sc. final Etap1'!P1742+'[1]Facteurs ajustements'!H$144/1000</f>
        <v>0.78917702804595946</v>
      </c>
      <c r="N1742" s="5">
        <f>'[1]Prosp. Sc. final Etap1'!Q1742+'[1]Facteurs ajustements'!I$144/1000</f>
        <v>0.78665663465440416</v>
      </c>
      <c r="O1742" s="5">
        <f>'[1]Prosp. Sc. final Etap1'!R1742+'[1]Facteurs ajustements'!J$144/1000</f>
        <v>0.78414414740509197</v>
      </c>
      <c r="P1742" s="5">
        <f>'[1]Prosp. Sc. final Etap1'!S1742+'[1]Facteurs ajustements'!K$144/1000</f>
        <v>0.78163954228603527</v>
      </c>
      <c r="Q1742" s="5">
        <f>'[1]Prosp. Sc. final Etap1'!T1742+'[1]Facteurs ajustements'!L$144/1000</f>
        <v>0.7791427953578024</v>
      </c>
      <c r="R1742" s="5">
        <f>'[1]Prosp. Sc. final Etap1'!U1742+'[1]Facteurs ajustements'!M$144/1000</f>
        <v>0.77727269045102121</v>
      </c>
      <c r="S1742" s="5">
        <f>'[1]Prosp. Sc. final Etap1'!V1742+'[1]Facteurs ajustements'!N$144/1000</f>
        <v>0.77540695623593081</v>
      </c>
      <c r="T1742" s="5">
        <f>'[1]Prosp. Sc. final Etap1'!W1742+'[1]Facteurs ajustements'!O$144/1000</f>
        <v>0.77354558298556808</v>
      </c>
      <c r="U1742" s="5">
        <f>'[1]Prosp. Sc. final Etap1'!X1742+'[1]Facteurs ajustements'!P$144/1000</f>
        <v>0.7716885609947699</v>
      </c>
    </row>
    <row r="1743" spans="1:21" x14ac:dyDescent="0.25">
      <c r="A1743" s="2" t="s">
        <v>1944</v>
      </c>
      <c r="B1743" s="2">
        <v>52319</v>
      </c>
      <c r="C1743" s="2" t="s">
        <v>1945</v>
      </c>
      <c r="D1743" s="2" t="s">
        <v>2189</v>
      </c>
      <c r="E1743" s="2" t="str">
        <f>VLOOKUP(B1743,'[1]ZONE DE CONSOMMATION'!A:C,3,FALSE)</f>
        <v>Chaumont</v>
      </c>
      <c r="F1743" s="3">
        <f>VLOOKUP(B1743,'[1]ZONE DE CONSOMMATION'!A:I,8,FALSE)</f>
        <v>0.38349093119290656</v>
      </c>
      <c r="G1743" s="2">
        <v>70</v>
      </c>
      <c r="H1743" s="6">
        <f t="shared" si="27"/>
        <v>0.38349093119290656</v>
      </c>
      <c r="I1743" s="5">
        <f>'[1]Prosp. Sc. final Etap1'!L1743+'[1]Facteurs ajustements'!D$144/1000</f>
        <v>0.38513444110241868</v>
      </c>
      <c r="J1743" s="5">
        <f>'[1]Prosp. Sc. final Etap1'!M1743+'[1]Facteurs ajustements'!E$144/1000</f>
        <v>0.38388686711046716</v>
      </c>
      <c r="K1743" s="5">
        <f>'[1]Prosp. Sc. final Etap1'!N1743+'[1]Facteurs ajustements'!F$144/1000</f>
        <v>0.38264318645680501</v>
      </c>
      <c r="L1743" s="5">
        <f>'[1]Prosp. Sc. final Etap1'!O1743+'[1]Facteurs ajustements'!G$144/1000</f>
        <v>0.38140338778122568</v>
      </c>
      <c r="M1743" s="5">
        <f>'[1]Prosp. Sc. final Etap1'!P1743+'[1]Facteurs ajustements'!H$144/1000</f>
        <v>0.3801674597563568</v>
      </c>
      <c r="N1743" s="5">
        <f>'[1]Prosp. Sc. final Etap1'!Q1743+'[1]Facteurs ajustements'!I$144/1000</f>
        <v>0.37893539108752416</v>
      </c>
      <c r="O1743" s="5">
        <f>'[1]Prosp. Sc. final Etap1'!R1743+'[1]Facteurs ajustements'!J$144/1000</f>
        <v>0.37770717051261532</v>
      </c>
      <c r="P1743" s="5">
        <f>'[1]Prosp. Sc. final Etap1'!S1743+'[1]Facteurs ajustements'!K$144/1000</f>
        <v>0.37648278680194497</v>
      </c>
      <c r="Q1743" s="5">
        <f>'[1]Prosp. Sc. final Etap1'!T1743+'[1]Facteurs ajustements'!L$144/1000</f>
        <v>0.37526222875812137</v>
      </c>
      <c r="R1743" s="5">
        <f>'[1]Prosp. Sc. final Etap1'!U1743+'[1]Facteurs ajustements'!M$144/1000</f>
        <v>0.3743435940057806</v>
      </c>
      <c r="S1743" s="5">
        <f>'[1]Prosp. Sc. final Etap1'!V1743+'[1]Facteurs ajustements'!N$144/1000</f>
        <v>0.3734270884521505</v>
      </c>
      <c r="T1743" s="5">
        <f>'[1]Prosp. Sc. final Etap1'!W1743+'[1]Facteurs ajustements'!O$144/1000</f>
        <v>0.37251270765082356</v>
      </c>
      <c r="U1743" s="5">
        <f>'[1]Prosp. Sc. final Etap1'!X1743+'[1]Facteurs ajustements'!P$144/1000</f>
        <v>0.37160044716475182</v>
      </c>
    </row>
    <row r="1744" spans="1:21" x14ac:dyDescent="0.25">
      <c r="A1744" s="2" t="s">
        <v>1944</v>
      </c>
      <c r="B1744" s="2">
        <v>52320</v>
      </c>
      <c r="C1744" s="2" t="s">
        <v>1945</v>
      </c>
      <c r="D1744" s="2" t="s">
        <v>2190</v>
      </c>
      <c r="E1744" s="2" t="str">
        <f>VLOOKUP(B1744,'[1]ZONE DE CONSOMMATION'!A:C,3,FALSE)</f>
        <v>Chaumont</v>
      </c>
      <c r="F1744" s="3">
        <f>VLOOKUP(B1744,'[1]ZONE DE CONSOMMATION'!A:I,8,FALSE)</f>
        <v>0.59715016428609735</v>
      </c>
      <c r="G1744" s="2">
        <v>109</v>
      </c>
      <c r="H1744" s="6">
        <f t="shared" si="27"/>
        <v>0.59715016428609735</v>
      </c>
      <c r="I1744" s="5">
        <f>'[1]Prosp. Sc. final Etap1'!L1744+'[1]Facteurs ajustements'!D$144/1000</f>
        <v>0.50995166265324843</v>
      </c>
      <c r="J1744" s="5">
        <f>'[1]Prosp. Sc. final Etap1'!M1744+'[1]Facteurs ajustements'!E$144/1000</f>
        <v>0.50831093132510574</v>
      </c>
      <c r="K1744" s="5">
        <f>'[1]Prosp. Sc. final Etap1'!N1744+'[1]Facteurs ajustements'!F$144/1000</f>
        <v>0.50667533172759183</v>
      </c>
      <c r="L1744" s="5">
        <f>'[1]Prosp. Sc. final Etap1'!O1744+'[1]Facteurs ajustements'!G$144/1000</f>
        <v>0.50504484859973187</v>
      </c>
      <c r="M1744" s="5">
        <f>'[1]Prosp. Sc. final Etap1'!P1744+'[1]Facteurs ajustements'!H$144/1000</f>
        <v>0.50341946672567284</v>
      </c>
      <c r="N1744" s="5">
        <f>'[1]Prosp. Sc. final Etap1'!Q1744+'[1]Facteurs ajustements'!I$144/1000</f>
        <v>0.50179917093450721</v>
      </c>
      <c r="O1744" s="5">
        <f>'[1]Prosp. Sc. final Etap1'!R1744+'[1]Facteurs ajustements'!J$144/1000</f>
        <v>0.50018394610009909</v>
      </c>
      <c r="P1744" s="5">
        <f>'[1]Prosp. Sc. final Etap1'!S1744+'[1]Facteurs ajustements'!K$144/1000</f>
        <v>0.49857377714091111</v>
      </c>
      <c r="Q1744" s="5">
        <f>'[1]Prosp. Sc. final Etap1'!T1744+'[1]Facteurs ajustements'!L$144/1000</f>
        <v>0.49696864901983201</v>
      </c>
      <c r="R1744" s="5">
        <f>'[1]Prosp. Sc. final Etap1'!U1744+'[1]Facteurs ajustements'!M$144/1000</f>
        <v>0.49576329577678069</v>
      </c>
      <c r="S1744" s="5">
        <f>'[1]Prosp. Sc. final Etap1'!V1744+'[1]Facteurs ajustements'!N$144/1000</f>
        <v>0.49456074718976378</v>
      </c>
      <c r="T1744" s="5">
        <f>'[1]Prosp. Sc. final Etap1'!W1744+'[1]Facteurs ajustements'!O$144/1000</f>
        <v>0.49336099722111759</v>
      </c>
      <c r="U1744" s="5">
        <f>'[1]Prosp. Sc. final Etap1'!X1744+'[1]Facteurs ajustements'!P$144/1000</f>
        <v>0.49216403984628643</v>
      </c>
    </row>
    <row r="1745" spans="1:21" x14ac:dyDescent="0.25">
      <c r="A1745" s="2" t="s">
        <v>1944</v>
      </c>
      <c r="B1745" s="2">
        <v>52321</v>
      </c>
      <c r="C1745" s="2" t="s">
        <v>1945</v>
      </c>
      <c r="D1745" s="2" t="s">
        <v>2191</v>
      </c>
      <c r="E1745" s="2" t="str">
        <f>VLOOKUP(B1745,'[1]ZONE DE CONSOMMATION'!A:C,3,FALSE)</f>
        <v>Vitry-Saint-Dizier</v>
      </c>
      <c r="F1745" s="3">
        <f>VLOOKUP(B1745,'[1]ZONE DE CONSOMMATION'!A:I,8,FALSE)</f>
        <v>0.80337645589222972</v>
      </c>
      <c r="G1745" s="2">
        <v>176</v>
      </c>
      <c r="H1745" s="6">
        <f t="shared" si="27"/>
        <v>0.80337645589222972</v>
      </c>
      <c r="I1745" s="5">
        <f>'[1]Prosp. Sc. final Etap1'!L1745+'[1]Facteurs ajustements'!D$144/1000</f>
        <v>0.809202789375983</v>
      </c>
      <c r="J1745" s="5">
        <f>'[1]Prosp. Sc. final Etap1'!M1745+'[1]Facteurs ajustements'!E$144/1000</f>
        <v>0.80661945754469888</v>
      </c>
      <c r="K1745" s="5">
        <f>'[1]Prosp. Sc. final Etap1'!N1745+'[1]Facteurs ajustements'!F$144/1000</f>
        <v>0.80404422650791374</v>
      </c>
      <c r="L1745" s="5">
        <f>'[1]Prosp. Sc. final Etap1'!O1745+'[1]Facteurs ajustements'!G$144/1000</f>
        <v>0.80147707165250404</v>
      </c>
      <c r="M1745" s="5">
        <f>'[1]Prosp. Sc. final Etap1'!P1745+'[1]Facteurs ajustements'!H$144/1000</f>
        <v>0.7989179684399258</v>
      </c>
      <c r="N1745" s="5">
        <f>'[1]Prosp. Sc. final Etap1'!Q1745+'[1]Facteurs ajustements'!I$144/1000</f>
        <v>0.79636689240594583</v>
      </c>
      <c r="O1745" s="5">
        <f>'[1]Prosp. Sc. final Etap1'!R1745+'[1]Facteurs ajustements'!J$144/1000</f>
        <v>0.79382381916037525</v>
      </c>
      <c r="P1745" s="5">
        <f>'[1]Prosp. Sc. final Etap1'!S1745+'[1]Facteurs ajustements'!K$144/1000</f>
        <v>0.79128872438680442</v>
      </c>
      <c r="Q1745" s="5">
        <f>'[1]Prosp. Sc. final Etap1'!T1745+'[1]Facteurs ajustements'!L$144/1000</f>
        <v>0.78876158384233785</v>
      </c>
      <c r="R1745" s="5">
        <f>'[1]Prosp. Sc. final Etap1'!U1745+'[1]Facteurs ajustements'!M$144/1000</f>
        <v>0.7868688187956</v>
      </c>
      <c r="S1745" s="5">
        <f>'[1]Prosp. Sc. final Etap1'!V1745+'[1]Facteurs ajustements'!N$144/1000</f>
        <v>0.78498047782377711</v>
      </c>
      <c r="T1745" s="5">
        <f>'[1]Prosp. Sc. final Etap1'!W1745+'[1]Facteurs ajustements'!O$144/1000</f>
        <v>0.78309655107414511</v>
      </c>
      <c r="U1745" s="5">
        <f>'[1]Prosp. Sc. final Etap1'!X1745+'[1]Facteurs ajustements'!P$144/1000</f>
        <v>0.78121702871607557</v>
      </c>
    </row>
    <row r="1746" spans="1:21" x14ac:dyDescent="0.25">
      <c r="A1746" s="2" t="s">
        <v>1944</v>
      </c>
      <c r="B1746" s="2">
        <v>52322</v>
      </c>
      <c r="C1746" s="2" t="s">
        <v>1945</v>
      </c>
      <c r="D1746" s="2" t="s">
        <v>2192</v>
      </c>
      <c r="E1746" s="2" t="str">
        <f>VLOOKUP(B1746,'[1]ZONE DE CONSOMMATION'!A:C,3,FALSE)</f>
        <v>Chaumont</v>
      </c>
      <c r="F1746" s="3">
        <f>VLOOKUP(B1746,'[1]ZONE DE CONSOMMATION'!A:I,8,FALSE)</f>
        <v>0.73411121114070677</v>
      </c>
      <c r="G1746" s="2">
        <v>134</v>
      </c>
      <c r="H1746" s="6">
        <f t="shared" si="27"/>
        <v>0.73411121114070677</v>
      </c>
      <c r="I1746" s="5">
        <f>'[1]Prosp. Sc. final Etap1'!L1746+'[1]Facteurs ajustements'!D$144/1000</f>
        <v>0.71617141999809786</v>
      </c>
      <c r="J1746" s="5">
        <f>'[1]Prosp. Sc. final Etap1'!M1746+'[1]Facteurs ajustements'!E$144/1000</f>
        <v>0.71388112437537832</v>
      </c>
      <c r="K1746" s="5">
        <f>'[1]Prosp. Sc. final Etap1'!N1746+'[1]Facteurs ajustements'!F$144/1000</f>
        <v>0.71159800652280503</v>
      </c>
      <c r="L1746" s="5">
        <f>'[1]Prosp. Sc. final Etap1'!O1746+'[1]Facteurs ajustements'!G$144/1000</f>
        <v>0.70932204473465565</v>
      </c>
      <c r="M1746" s="5">
        <f>'[1]Prosp. Sc. final Etap1'!P1746+'[1]Facteurs ajustements'!H$144/1000</f>
        <v>0.7070532173706302</v>
      </c>
      <c r="N1746" s="5">
        <f>'[1]Prosp. Sc. final Etap1'!Q1746+'[1]Facteurs ajustements'!I$144/1000</f>
        <v>0.70479150285560987</v>
      </c>
      <c r="O1746" s="5">
        <f>'[1]Prosp. Sc. final Etap1'!R1746+'[1]Facteurs ajustements'!J$144/1000</f>
        <v>0.70253687967942047</v>
      </c>
      <c r="P1746" s="5">
        <f>'[1]Prosp. Sc. final Etap1'!S1746+'[1]Facteurs ajustements'!K$144/1000</f>
        <v>0.70028932639659469</v>
      </c>
      <c r="Q1746" s="5">
        <f>'[1]Prosp. Sc. final Etap1'!T1746+'[1]Facteurs ajustements'!L$144/1000</f>
        <v>0.6980488216261368</v>
      </c>
      <c r="R1746" s="5">
        <f>'[1]Prosp. Sc. final Etap1'!U1746+'[1]Facteurs ajustements'!M$144/1000</f>
        <v>0.69636975957234615</v>
      </c>
      <c r="S1746" s="5">
        <f>'[1]Prosp. Sc. final Etap1'!V1746+'[1]Facteurs ajustements'!N$144/1000</f>
        <v>0.69469461814755973</v>
      </c>
      <c r="T1746" s="5">
        <f>'[1]Prosp. Sc. final Etap1'!W1746+'[1]Facteurs ajustements'!O$144/1000</f>
        <v>0.69302338868508151</v>
      </c>
      <c r="U1746" s="5">
        <f>'[1]Prosp. Sc. final Etap1'!X1746+'[1]Facteurs ajustements'!P$144/1000</f>
        <v>0.69135606253751736</v>
      </c>
    </row>
    <row r="1747" spans="1:21" x14ac:dyDescent="0.25">
      <c r="A1747" s="2" t="s">
        <v>1944</v>
      </c>
      <c r="B1747" s="2">
        <v>52325</v>
      </c>
      <c r="C1747" s="2" t="s">
        <v>1945</v>
      </c>
      <c r="D1747" s="2" t="s">
        <v>2193</v>
      </c>
      <c r="E1747" s="2" t="str">
        <f>VLOOKUP(B1747,'[1]ZONE DE CONSOMMATION'!A:C,3,FALSE)</f>
        <v>Chaumont</v>
      </c>
      <c r="F1747" s="3">
        <f>VLOOKUP(B1747,'[1]ZONE DE CONSOMMATION'!A:I,8,FALSE)</f>
        <v>0.60262860616028169</v>
      </c>
      <c r="G1747" s="2">
        <v>110</v>
      </c>
      <c r="H1747" s="6">
        <f t="shared" si="27"/>
        <v>0.60262860616028169</v>
      </c>
      <c r="I1747" s="5">
        <f>'[1]Prosp. Sc. final Etap1'!L1747+'[1]Facteurs ajustements'!D$144/1000</f>
        <v>0.63476888420407829</v>
      </c>
      <c r="J1747" s="5">
        <f>'[1]Prosp. Sc. final Etap1'!M1747+'[1]Facteurs ajustements'!E$144/1000</f>
        <v>0.63273499553974433</v>
      </c>
      <c r="K1747" s="5">
        <f>'[1]Prosp. Sc. final Etap1'!N1747+'[1]Facteurs ajustements'!F$144/1000</f>
        <v>0.63070747699837859</v>
      </c>
      <c r="L1747" s="5">
        <f>'[1]Prosp. Sc. final Etap1'!O1747+'[1]Facteurs ajustements'!G$144/1000</f>
        <v>0.62868630941823822</v>
      </c>
      <c r="M1747" s="5">
        <f>'[1]Prosp. Sc. final Etap1'!P1747+'[1]Facteurs ajustements'!H$144/1000</f>
        <v>0.62667147369498899</v>
      </c>
      <c r="N1747" s="5">
        <f>'[1]Prosp. Sc. final Etap1'!Q1747+'[1]Facteurs ajustements'!I$144/1000</f>
        <v>0.62466295078149026</v>
      </c>
      <c r="O1747" s="5">
        <f>'[1]Prosp. Sc. final Etap1'!R1747+'[1]Facteurs ajustements'!J$144/1000</f>
        <v>0.62266072168758291</v>
      </c>
      <c r="P1747" s="5">
        <f>'[1]Prosp. Sc. final Etap1'!S1747+'[1]Facteurs ajustements'!K$144/1000</f>
        <v>0.62066476747987731</v>
      </c>
      <c r="Q1747" s="5">
        <f>'[1]Prosp. Sc. final Etap1'!T1747+'[1]Facteurs ajustements'!L$144/1000</f>
        <v>0.61867506928154259</v>
      </c>
      <c r="R1747" s="5">
        <f>'[1]Prosp. Sc. final Etap1'!U1747+'[1]Facteurs ajustements'!M$144/1000</f>
        <v>0.61718299754778072</v>
      </c>
      <c r="S1747" s="5">
        <f>'[1]Prosp. Sc. final Etap1'!V1747+'[1]Facteurs ajustements'!N$144/1000</f>
        <v>0.61569440592737701</v>
      </c>
      <c r="T1747" s="5">
        <f>'[1]Prosp. Sc. final Etap1'!W1747+'[1]Facteurs ajustements'!O$144/1000</f>
        <v>0.6142092867914114</v>
      </c>
      <c r="U1747" s="5">
        <f>'[1]Prosp. Sc. final Etap1'!X1747+'[1]Facteurs ajustements'!P$144/1000</f>
        <v>0.6127276325278207</v>
      </c>
    </row>
    <row r="1748" spans="1:21" x14ac:dyDescent="0.25">
      <c r="A1748" s="2" t="s">
        <v>1944</v>
      </c>
      <c r="B1748" s="2">
        <v>52326</v>
      </c>
      <c r="C1748" s="2" t="s">
        <v>1945</v>
      </c>
      <c r="D1748" s="2" t="s">
        <v>2194</v>
      </c>
      <c r="E1748" s="2" t="str">
        <f>VLOOKUP(B1748,'[1]ZONE DE CONSOMMATION'!A:C,3,FALSE)</f>
        <v>Chaumont</v>
      </c>
      <c r="F1748" s="3">
        <f>VLOOKUP(B1748,'[1]ZONE DE CONSOMMATION'!A:I,8,FALSE)</f>
        <v>0.23009455871574391</v>
      </c>
      <c r="G1748" s="2">
        <v>42</v>
      </c>
      <c r="H1748" s="6">
        <f t="shared" si="27"/>
        <v>0.23009455871574391</v>
      </c>
      <c r="I1748" s="5">
        <f>'[1]Prosp. Sc. final Etap1'!L1748+'[1]Facteurs ajustements'!D$144/1000</f>
        <v>0.23318304095358228</v>
      </c>
      <c r="J1748" s="5">
        <f>'[1]Prosp. Sc. final Etap1'!M1748+'[1]Facteurs ajustements'!E$144/1000</f>
        <v>0.23241409328395066</v>
      </c>
      <c r="K1748" s="5">
        <f>'[1]Prosp. Sc. final Etap1'!N1748+'[1]Facteurs ajustements'!F$144/1000</f>
        <v>0.23164753134454286</v>
      </c>
      <c r="L1748" s="5">
        <f>'[1]Prosp. Sc. final Etap1'!O1748+'[1]Facteurs ajustements'!G$144/1000</f>
        <v>0.23088334852391351</v>
      </c>
      <c r="M1748" s="5">
        <f>'[1]Prosp. Sc. final Etap1'!P1748+'[1]Facteurs ajustements'!H$144/1000</f>
        <v>0.23012153822849363</v>
      </c>
      <c r="N1748" s="5">
        <f>'[1]Prosp. Sc. final Etap1'!Q1748+'[1]Facteurs ajustements'!I$144/1000</f>
        <v>0.2293620938825012</v>
      </c>
      <c r="O1748" s="5">
        <f>'[1]Prosp. Sc. final Etap1'!R1748+'[1]Facteurs ajustements'!J$144/1000</f>
        <v>0.22860500892785221</v>
      </c>
      <c r="P1748" s="5">
        <f>'[1]Prosp. Sc. final Etap1'!S1748+'[1]Facteurs ajustements'!K$144/1000</f>
        <v>0.22785027682407297</v>
      </c>
      <c r="Q1748" s="5">
        <f>'[1]Prosp. Sc. final Etap1'!T1748+'[1]Facteurs ajustements'!L$144/1000</f>
        <v>0.22709789104821262</v>
      </c>
      <c r="R1748" s="5">
        <f>'[1]Prosp. Sc. final Etap1'!U1748+'[1]Facteurs ajustements'!M$144/1000</f>
        <v>0.2265283048932587</v>
      </c>
      <c r="S1748" s="5">
        <f>'[1]Prosp. Sc. final Etap1'!V1748+'[1]Facteurs ajustements'!N$144/1000</f>
        <v>0.22596002564114301</v>
      </c>
      <c r="T1748" s="5">
        <f>'[1]Prosp. Sc. final Etap1'!W1748+'[1]Facteurs ajustements'!O$144/1000</f>
        <v>0.22539305078263966</v>
      </c>
      <c r="U1748" s="5">
        <f>'[1]Prosp. Sc. final Etap1'!X1748+'[1]Facteurs ajustements'!P$144/1000</f>
        <v>0.22482737781331841</v>
      </c>
    </row>
    <row r="1749" spans="1:21" x14ac:dyDescent="0.25">
      <c r="A1749" s="2" t="s">
        <v>1944</v>
      </c>
      <c r="B1749" s="2">
        <v>52327</v>
      </c>
      <c r="C1749" s="2" t="s">
        <v>1945</v>
      </c>
      <c r="D1749" s="2" t="s">
        <v>2195</v>
      </c>
      <c r="E1749" s="2" t="str">
        <f>VLOOKUP(B1749,'[1]ZONE DE CONSOMMATION'!A:C,3,FALSE)</f>
        <v>Vitry-Saint-Dizier</v>
      </c>
      <c r="F1749" s="3">
        <f>VLOOKUP(B1749,'[1]ZONE DE CONSOMMATION'!A:I,8,FALSE)</f>
        <v>1.9719240280991093</v>
      </c>
      <c r="G1749" s="2">
        <v>432</v>
      </c>
      <c r="H1749" s="6">
        <f t="shared" si="27"/>
        <v>1.9719240280991093</v>
      </c>
      <c r="I1749" s="5">
        <f>'[1]Prosp. Sc. final Etap1'!L1749+'[1]Facteurs ajustements'!D$144/1000</f>
        <v>2.0074375734921452</v>
      </c>
      <c r="J1749" s="5">
        <f>'[1]Prosp. Sc. final Etap1'!M1749+'[1]Facteurs ajustements'!E$144/1000</f>
        <v>2.0010799644417276</v>
      </c>
      <c r="K1749" s="5">
        <f>'[1]Prosp. Sc. final Etap1'!N1749+'[1]Facteurs ajustements'!F$144/1000</f>
        <v>1.9947423446476662</v>
      </c>
      <c r="L1749" s="5">
        <f>'[1]Prosp. Sc. final Etap1'!O1749+'[1]Facteurs ajustements'!G$144/1000</f>
        <v>1.9884246520497935</v>
      </c>
      <c r="M1749" s="5">
        <f>'[1]Prosp. Sc. final Etap1'!P1749+'[1]Facteurs ajustements'!H$144/1000</f>
        <v>1.982126824780474</v>
      </c>
      <c r="N1749" s="5">
        <f>'[1]Prosp. Sc. final Etap1'!Q1749+'[1]Facteurs ajustements'!I$144/1000</f>
        <v>1.9758488011639659</v>
      </c>
      <c r="O1749" s="5">
        <f>'[1]Prosp. Sc. final Etap1'!R1749+'[1]Facteurs ajustements'!J$144/1000</f>
        <v>1.9695905197157817</v>
      </c>
      <c r="P1749" s="5">
        <f>'[1]Prosp. Sc. final Etap1'!S1749+'[1]Facteurs ajustements'!K$144/1000</f>
        <v>1.9633519191420556</v>
      </c>
      <c r="Q1749" s="5">
        <f>'[1]Prosp. Sc. final Etap1'!T1749+'[1]Facteurs ajustements'!L$144/1000</f>
        <v>1.9571329383389102</v>
      </c>
      <c r="R1749" s="5">
        <f>'[1]Prosp. Sc. final Etap1'!U1749+'[1]Facteurs ajustements'!M$144/1000</f>
        <v>1.9524876999992233</v>
      </c>
      <c r="S1749" s="5">
        <f>'[1]Prosp. Sc. final Etap1'!V1749+'[1]Facteurs ajustements'!N$144/1000</f>
        <v>1.947853370067707</v>
      </c>
      <c r="T1749" s="5">
        <f>'[1]Prosp. Sc. final Etap1'!W1749+'[1]Facteurs ajustements'!O$144/1000</f>
        <v>1.9432299234157111</v>
      </c>
      <c r="U1749" s="5">
        <f>'[1]Prosp. Sc. final Etap1'!X1749+'[1]Facteurs ajustements'!P$144/1000</f>
        <v>1.9386173349726681</v>
      </c>
    </row>
    <row r="1750" spans="1:21" x14ac:dyDescent="0.25">
      <c r="A1750" s="2" t="s">
        <v>1944</v>
      </c>
      <c r="B1750" s="2">
        <v>52328</v>
      </c>
      <c r="C1750" s="2" t="s">
        <v>1945</v>
      </c>
      <c r="D1750" s="2" t="s">
        <v>2196</v>
      </c>
      <c r="E1750" s="2" t="str">
        <f>VLOOKUP(B1750,'[1]ZONE DE CONSOMMATION'!A:C,3,FALSE)</f>
        <v>Langres</v>
      </c>
      <c r="F1750" s="3">
        <f>VLOOKUP(B1750,'[1]ZONE DE CONSOMMATION'!A:I,8,FALSE)</f>
        <v>0.11530170314231199</v>
      </c>
      <c r="G1750" s="2">
        <v>35</v>
      </c>
      <c r="H1750" s="6">
        <f t="shared" si="27"/>
        <v>0.11530170314231199</v>
      </c>
      <c r="I1750" s="5">
        <f>'[1]Prosp. Sc. final Etap1'!L1750+'[1]Facteurs ajustements'!D$144/1000</f>
        <v>0.10425477564814684</v>
      </c>
      <c r="J1750" s="5">
        <f>'[1]Prosp. Sc. final Etap1'!M1750+'[1]Facteurs ajustements'!E$144/1000</f>
        <v>0.1038919345455213</v>
      </c>
      <c r="K1750" s="5">
        <f>'[1]Prosp. Sc. final Etap1'!N1750+'[1]Facteurs ajustements'!F$144/1000</f>
        <v>0.10353019999245758</v>
      </c>
      <c r="L1750" s="5">
        <f>'[1]Prosp. Sc. final Etap1'!O1750+'[1]Facteurs ajustements'!G$144/1000</f>
        <v>0.10316956940675606</v>
      </c>
      <c r="M1750" s="5">
        <f>'[1]Prosp. Sc. final Etap1'!P1750+'[1]Facteurs ajustements'!H$144/1000</f>
        <v>0.10281004021140198</v>
      </c>
      <c r="N1750" s="5">
        <f>'[1]Prosp. Sc. final Etap1'!Q1750+'[1]Facteurs ajustements'!I$144/1000</f>
        <v>0.10245160983451582</v>
      </c>
      <c r="O1750" s="5">
        <f>'[1]Prosp. Sc. final Etap1'!R1750+'[1]Facteurs ajustements'!J$144/1000</f>
        <v>0.10209427570930452</v>
      </c>
      <c r="P1750" s="5">
        <f>'[1]Prosp. Sc. final Etap1'!S1750+'[1]Facteurs ajustements'!K$144/1000</f>
        <v>0.10173803527401314</v>
      </c>
      <c r="Q1750" s="5">
        <f>'[1]Prosp. Sc. final Etap1'!T1750+'[1]Facteurs ajustements'!L$144/1000</f>
        <v>0.1013828859718772</v>
      </c>
      <c r="R1750" s="5">
        <f>'[1]Prosp. Sc. final Etap1'!U1750+'[1]Facteurs ajustements'!M$144/1000</f>
        <v>0.10110946181427438</v>
      </c>
      <c r="S1750" s="5">
        <f>'[1]Prosp. Sc. final Etap1'!V1750+'[1]Facteurs ajustements'!N$144/1000</f>
        <v>0.10083664685497863</v>
      </c>
      <c r="T1750" s="5">
        <f>'[1]Prosp. Sc. final Etap1'!W1750+'[1]Facteurs ajustements'!O$144/1000</f>
        <v>0.10056444022843081</v>
      </c>
      <c r="U1750" s="5">
        <f>'[1]Prosp. Sc. final Etap1'!X1750+'[1]Facteurs ajustements'!P$144/1000</f>
        <v>0.10029284106999514</v>
      </c>
    </row>
    <row r="1751" spans="1:21" x14ac:dyDescent="0.25">
      <c r="A1751" s="2" t="s">
        <v>1944</v>
      </c>
      <c r="B1751" s="2">
        <v>52330</v>
      </c>
      <c r="C1751" s="2" t="s">
        <v>1945</v>
      </c>
      <c r="D1751" s="2" t="s">
        <v>2197</v>
      </c>
      <c r="E1751" s="2" t="str">
        <f>VLOOKUP(B1751,'[1]ZONE DE CONSOMMATION'!A:C,3,FALSE)</f>
        <v>Chaumont</v>
      </c>
      <c r="F1751" s="3">
        <f>VLOOKUP(B1751,'[1]ZONE DE CONSOMMATION'!A:I,8,FALSE)</f>
        <v>0.32322807057687836</v>
      </c>
      <c r="G1751" s="2">
        <v>59</v>
      </c>
      <c r="H1751" s="6">
        <f t="shared" si="27"/>
        <v>0.32322807057687836</v>
      </c>
      <c r="I1751" s="5">
        <f>'[1]Prosp. Sc. final Etap1'!L1751+'[1]Facteurs ajustements'!D$144/1000</f>
        <v>0.36885393394361482</v>
      </c>
      <c r="J1751" s="5">
        <f>'[1]Prosp. Sc. final Etap1'!M1751+'[1]Facteurs ajustements'!E$144/1000</f>
        <v>0.36765764134334056</v>
      </c>
      <c r="K1751" s="5">
        <f>'[1]Prosp. Sc. final Etap1'!N1751+'[1]Facteurs ajustements'!F$144/1000</f>
        <v>0.3664650805519199</v>
      </c>
      <c r="L1751" s="5">
        <f>'[1]Prosp. Sc. final Etap1'!O1751+'[1]Facteurs ajustements'!G$144/1000</f>
        <v>0.36527624071794224</v>
      </c>
      <c r="M1751" s="5">
        <f>'[1]Prosp. Sc. final Etap1'!P1751+'[1]Facteurs ajustements'!H$144/1000</f>
        <v>0.36409111102122865</v>
      </c>
      <c r="N1751" s="5">
        <f>'[1]Prosp. Sc. final Etap1'!Q1751+'[1]Facteurs ajustements'!I$144/1000</f>
        <v>0.36290968067270024</v>
      </c>
      <c r="O1751" s="5">
        <f>'[1]Prosp. Sc. final Etap1'!R1751+'[1]Facteurs ajustements'!J$144/1000</f>
        <v>0.36173193891424776</v>
      </c>
      <c r="P1751" s="5">
        <f>'[1]Prosp. Sc. final Etap1'!S1751+'[1]Facteurs ajustements'!K$144/1000</f>
        <v>0.36055787501860154</v>
      </c>
      <c r="Q1751" s="5">
        <f>'[1]Prosp. Sc. final Etap1'!T1751+'[1]Facteurs ajustements'!L$144/1000</f>
        <v>0.35938747828920253</v>
      </c>
      <c r="R1751" s="5">
        <f>'[1]Prosp. Sc. final Etap1'!U1751+'[1]Facteurs ajustements'!M$144/1000</f>
        <v>0.35850624160086753</v>
      </c>
      <c r="S1751" s="5">
        <f>'[1]Prosp. Sc. final Etap1'!V1751+'[1]Facteurs ajustements'!N$144/1000</f>
        <v>0.35762704600811396</v>
      </c>
      <c r="T1751" s="5">
        <f>'[1]Prosp. Sc. final Etap1'!W1751+'[1]Facteurs ajustements'!O$144/1000</f>
        <v>0.35674988727208956</v>
      </c>
      <c r="U1751" s="5">
        <f>'[1]Prosp. Sc. final Etap1'!X1751+'[1]Facteurs ajustements'!P$144/1000</f>
        <v>0.35587476116281247</v>
      </c>
    </row>
    <row r="1752" spans="1:21" x14ac:dyDescent="0.25">
      <c r="A1752" s="2" t="s">
        <v>1944</v>
      </c>
      <c r="B1752" s="2">
        <v>52331</v>
      </c>
      <c r="C1752" s="2" t="s">
        <v>1945</v>
      </c>
      <c r="D1752" s="2" t="s">
        <v>2198</v>
      </c>
      <c r="E1752" s="2" t="str">
        <f>VLOOKUP(B1752,'[1]ZONE DE CONSOMMATION'!A:C,3,FALSE)</f>
        <v>Vitry-Saint-Dizier</v>
      </c>
      <c r="F1752" s="3">
        <f>VLOOKUP(B1752,'[1]ZONE DE CONSOMMATION'!A:I,8,FALSE)</f>
        <v>10.54888062253945</v>
      </c>
      <c r="G1752" s="2">
        <v>2311</v>
      </c>
      <c r="H1752" s="6">
        <f t="shared" si="27"/>
        <v>10.54888062253945</v>
      </c>
      <c r="I1752" s="5">
        <f>'[1]Prosp. Sc. final Etap1'!L1752+'[1]Facteurs ajustements'!D$144/1000</f>
        <v>10.318213170494056</v>
      </c>
      <c r="J1752" s="5">
        <f>'[1]Prosp. Sc. final Etap1'!M1752+'[1]Facteurs ajustements'!E$144/1000</f>
        <v>10.285677744353949</v>
      </c>
      <c r="K1752" s="5">
        <f>'[1]Prosp. Sc. final Etap1'!N1752+'[1]Facteurs ajustements'!F$144/1000</f>
        <v>10.253244764047158</v>
      </c>
      <c r="L1752" s="5">
        <f>'[1]Prosp. Sc. final Etap1'!O1752+'[1]Facteurs ajustements'!G$144/1000</f>
        <v>10.220913907786464</v>
      </c>
      <c r="M1752" s="5">
        <f>'[1]Prosp. Sc. final Etap1'!P1752+'[1]Facteurs ajustements'!H$144/1000</f>
        <v>10.188684854795296</v>
      </c>
      <c r="N1752" s="5">
        <f>'[1]Prosp. Sc. final Etap1'!Q1752+'[1]Facteurs ajustements'!I$144/1000</f>
        <v>10.156557285304496</v>
      </c>
      <c r="O1752" s="5">
        <f>'[1]Prosp. Sc. final Etap1'!R1752+'[1]Facteurs ajustements'!J$144/1000</f>
        <v>10.124530880549127</v>
      </c>
      <c r="P1752" s="5">
        <f>'[1]Prosp. Sc. final Etap1'!S1752+'[1]Facteurs ajustements'!K$144/1000</f>
        <v>10.092605322765268</v>
      </c>
      <c r="Q1752" s="5">
        <f>'[1]Prosp. Sc. final Etap1'!T1752+'[1]Facteurs ajustements'!L$144/1000</f>
        <v>10.060780295186833</v>
      </c>
      <c r="R1752" s="5">
        <f>'[1]Prosp. Sc. final Etap1'!U1752+'[1]Facteurs ajustements'!M$144/1000</f>
        <v>10.037044317554919</v>
      </c>
      <c r="S1752" s="5">
        <f>'[1]Prosp. Sc. final Etap1'!V1752+'[1]Facteurs ajustements'!N$144/1000</f>
        <v>10.013364222687869</v>
      </c>
      <c r="T1752" s="5">
        <f>'[1]Prosp. Sc. final Etap1'!W1752+'[1]Facteurs ajustements'!O$144/1000</f>
        <v>9.9897398795055139</v>
      </c>
      <c r="U1752" s="5">
        <f>'[1]Prosp. Sc. final Etap1'!X1752+'[1]Facteurs ajustements'!P$144/1000</f>
        <v>9.9661711572353724</v>
      </c>
    </row>
    <row r="1753" spans="1:21" x14ac:dyDescent="0.25">
      <c r="A1753" s="2" t="s">
        <v>1944</v>
      </c>
      <c r="B1753" s="2">
        <v>52332</v>
      </c>
      <c r="C1753" s="2" t="s">
        <v>1945</v>
      </c>
      <c r="D1753" s="2" t="s">
        <v>2199</v>
      </c>
      <c r="E1753" s="2" t="str">
        <f>VLOOKUP(B1753,'[1]ZONE DE CONSOMMATION'!A:C,3,FALSE)</f>
        <v>Langres</v>
      </c>
      <c r="F1753" s="3">
        <f>VLOOKUP(B1753,'[1]ZONE DE CONSOMMATION'!A:I,8,FALSE)</f>
        <v>6.2197033009338583</v>
      </c>
      <c r="G1753" s="2">
        <v>1888</v>
      </c>
      <c r="H1753" s="6">
        <f t="shared" si="27"/>
        <v>6.2197033009338583</v>
      </c>
      <c r="I1753" s="5">
        <f>'[1]Prosp. Sc. final Etap1'!L1753+'[1]Facteurs ajustements'!D$144/1000</f>
        <v>5.9781987490030426</v>
      </c>
      <c r="J1753" s="5">
        <f>'[1]Prosp. Sc. final Etap1'!M1753+'[1]Facteurs ajustements'!E$144/1000</f>
        <v>5.9593337802548296</v>
      </c>
      <c r="K1753" s="5">
        <f>'[1]Prosp. Sc. final Etap1'!N1753+'[1]Facteurs ajustements'!F$144/1000</f>
        <v>5.9405281972513793</v>
      </c>
      <c r="L1753" s="5">
        <f>'[1]Prosp. Sc. final Etap1'!O1753+'[1]Facteurs ajustements'!G$144/1000</f>
        <v>5.9217818138389209</v>
      </c>
      <c r="M1753" s="5">
        <f>'[1]Prosp. Sc. final Etap1'!P1753+'[1]Facteurs ajustements'!H$144/1000</f>
        <v>5.9030944444470981</v>
      </c>
      <c r="N1753" s="5">
        <f>'[1]Prosp. Sc. final Etap1'!Q1753+'[1]Facteurs ajustements'!I$144/1000</f>
        <v>5.8844659040870919</v>
      </c>
      <c r="O1753" s="5">
        <f>'[1]Prosp. Sc. final Etap1'!R1753+'[1]Facteurs ajustements'!J$144/1000</f>
        <v>5.8658960083497602</v>
      </c>
      <c r="P1753" s="5">
        <f>'[1]Prosp. Sc. final Etap1'!S1753+'[1]Facteurs ajustements'!K$144/1000</f>
        <v>5.8473845734037777</v>
      </c>
      <c r="Q1753" s="5">
        <f>'[1]Prosp. Sc. final Etap1'!T1753+'[1]Facteurs ajustements'!L$144/1000</f>
        <v>5.8289314159937797</v>
      </c>
      <c r="R1753" s="5">
        <f>'[1]Prosp. Sc. final Etap1'!U1753+'[1]Facteurs ajustements'!M$144/1000</f>
        <v>5.8151649150825575</v>
      </c>
      <c r="S1753" s="5">
        <f>'[1]Prosp. Sc. final Etap1'!V1753+'[1]Facteurs ajustements'!N$144/1000</f>
        <v>5.8014308106376724</v>
      </c>
      <c r="T1753" s="5">
        <f>'[1]Prosp. Sc. final Etap1'!W1753+'[1]Facteurs ajustements'!O$144/1000</f>
        <v>5.7877290269084645</v>
      </c>
      <c r="U1753" s="5">
        <f>'[1]Prosp. Sc. final Etap1'!X1753+'[1]Facteurs ajustements'!P$144/1000</f>
        <v>5.7740594883216136</v>
      </c>
    </row>
    <row r="1754" spans="1:21" x14ac:dyDescent="0.25">
      <c r="A1754" s="2" t="s">
        <v>1944</v>
      </c>
      <c r="B1754" s="2">
        <v>52335</v>
      </c>
      <c r="C1754" s="2" t="s">
        <v>1945</v>
      </c>
      <c r="D1754" s="2" t="s">
        <v>2200</v>
      </c>
      <c r="E1754" s="2" t="str">
        <f>VLOOKUP(B1754,'[1]ZONE DE CONSOMMATION'!A:C,3,FALSE)</f>
        <v>Chaumont</v>
      </c>
      <c r="F1754" s="3">
        <f>VLOOKUP(B1754,'[1]ZONE DE CONSOMMATION'!A:I,8,FALSE)</f>
        <v>0.6848052342730474</v>
      </c>
      <c r="G1754" s="2">
        <v>125</v>
      </c>
      <c r="H1754" s="6">
        <f t="shared" si="27"/>
        <v>0.6848052342730474</v>
      </c>
      <c r="I1754" s="5">
        <f>'[1]Prosp. Sc. final Etap1'!L1754+'[1]Facteurs ajustements'!D$144/1000</f>
        <v>0.65104939136288231</v>
      </c>
      <c r="J1754" s="5">
        <f>'[1]Prosp. Sc. final Etap1'!M1754+'[1]Facteurs ajustements'!E$144/1000</f>
        <v>0.64896422130687126</v>
      </c>
      <c r="K1754" s="5">
        <f>'[1]Prosp. Sc. final Etap1'!N1754+'[1]Facteurs ajustements'!F$144/1000</f>
        <v>0.64688558290326403</v>
      </c>
      <c r="L1754" s="5">
        <f>'[1]Prosp. Sc. final Etap1'!O1754+'[1]Facteurs ajustements'!G$144/1000</f>
        <v>0.64481345648152177</v>
      </c>
      <c r="M1754" s="5">
        <f>'[1]Prosp. Sc. final Etap1'!P1754+'[1]Facteurs ajustements'!H$144/1000</f>
        <v>0.6427478224301173</v>
      </c>
      <c r="N1754" s="5">
        <f>'[1]Prosp. Sc. final Etap1'!Q1754+'[1]Facteurs ajustements'!I$144/1000</f>
        <v>0.64068866119631418</v>
      </c>
      <c r="O1754" s="5">
        <f>'[1]Prosp. Sc. final Etap1'!R1754+'[1]Facteurs ajustements'!J$144/1000</f>
        <v>0.63863595328595046</v>
      </c>
      <c r="P1754" s="5">
        <f>'[1]Prosp. Sc. final Etap1'!S1754+'[1]Facteurs ajustements'!K$144/1000</f>
        <v>0.63658967926322085</v>
      </c>
      <c r="Q1754" s="5">
        <f>'[1]Prosp. Sc. final Etap1'!T1754+'[1]Facteurs ajustements'!L$144/1000</f>
        <v>0.63454981975046154</v>
      </c>
      <c r="R1754" s="5">
        <f>'[1]Prosp. Sc. final Etap1'!U1754+'[1]Facteurs ajustements'!M$144/1000</f>
        <v>0.63302034995269385</v>
      </c>
      <c r="S1754" s="5">
        <f>'[1]Prosp. Sc. final Etap1'!V1754+'[1]Facteurs ajustements'!N$144/1000</f>
        <v>0.63149444837141366</v>
      </c>
      <c r="T1754" s="5">
        <f>'[1]Prosp. Sc. final Etap1'!W1754+'[1]Facteurs ajustements'!O$144/1000</f>
        <v>0.62997210717014551</v>
      </c>
      <c r="U1754" s="5">
        <f>'[1]Prosp. Sc. final Etap1'!X1754+'[1]Facteurs ajustements'!P$144/1000</f>
        <v>0.62845331852976016</v>
      </c>
    </row>
    <row r="1755" spans="1:21" x14ac:dyDescent="0.25">
      <c r="A1755" s="2" t="s">
        <v>1944</v>
      </c>
      <c r="B1755" s="2">
        <v>52336</v>
      </c>
      <c r="C1755" s="2" t="s">
        <v>1945</v>
      </c>
      <c r="D1755" s="2" t="s">
        <v>2201</v>
      </c>
      <c r="E1755" s="2" t="str">
        <f>VLOOKUP(B1755,'[1]ZONE DE CONSOMMATION'!A:C,3,FALSE)</f>
        <v>Vitry-Saint-Dizier</v>
      </c>
      <c r="F1755" s="3">
        <f>VLOOKUP(B1755,'[1]ZONE DE CONSOMMATION'!A:I,8,FALSE)</f>
        <v>0.73490687158323287</v>
      </c>
      <c r="G1755" s="2">
        <v>161</v>
      </c>
      <c r="H1755" s="6">
        <f t="shared" si="27"/>
        <v>0.73490687158323287</v>
      </c>
      <c r="I1755" s="5">
        <f>'[1]Prosp. Sc. final Etap1'!L1755+'[1]Facteurs ajustements'!D$144/1000</f>
        <v>0.66451028714308813</v>
      </c>
      <c r="J1755" s="5">
        <f>'[1]Prosp. Sc. final Etap1'!M1755+'[1]Facteurs ajustements'!E$144/1000</f>
        <v>0.66238271708920871</v>
      </c>
      <c r="K1755" s="5">
        <f>'[1]Prosp. Sc. final Etap1'!N1755+'[1]Facteurs ajustements'!F$144/1000</f>
        <v>0.66026181224198144</v>
      </c>
      <c r="L1755" s="5">
        <f>'[1]Prosp. Sc. final Etap1'!O1755+'[1]Facteurs ajustements'!G$144/1000</f>
        <v>0.65814755251019008</v>
      </c>
      <c r="M1755" s="5">
        <f>'[1]Prosp. Sc. final Etap1'!P1755+'[1]Facteurs ajustements'!H$144/1000</f>
        <v>0.65603991786295424</v>
      </c>
      <c r="N1755" s="5">
        <f>'[1]Prosp. Sc. final Etap1'!Q1755+'[1]Facteurs ajustements'!I$144/1000</f>
        <v>0.65393888832950609</v>
      </c>
      <c r="O1755" s="5">
        <f>'[1]Prosp. Sc. final Etap1'!R1755+'[1]Facteurs ajustements'!J$144/1000</f>
        <v>0.65184444399896813</v>
      </c>
      <c r="P1755" s="5">
        <f>'[1]Prosp. Sc. final Etap1'!S1755+'[1]Facteurs ajustements'!K$144/1000</f>
        <v>0.64975656502013301</v>
      </c>
      <c r="Q1755" s="5">
        <f>'[1]Prosp. Sc. final Etap1'!T1755+'[1]Facteurs ajustements'!L$144/1000</f>
        <v>0.64767523160124263</v>
      </c>
      <c r="R1755" s="5">
        <f>'[1]Prosp. Sc. final Etap1'!U1755+'[1]Facteurs ajustements'!M$144/1000</f>
        <v>0.64611484068799296</v>
      </c>
      <c r="S1755" s="5">
        <f>'[1]Prosp. Sc. final Etap1'!V1755+'[1]Facteurs ajustements'!N$144/1000</f>
        <v>0.64455809083583127</v>
      </c>
      <c r="T1755" s="5">
        <f>'[1]Prosp. Sc. final Etap1'!W1755+'[1]Facteurs ajustements'!O$144/1000</f>
        <v>0.64300497403667334</v>
      </c>
      <c r="U1755" s="5">
        <f>'[1]Prosp. Sc. final Etap1'!X1755+'[1]Facteurs ajustements'!P$144/1000</f>
        <v>0.64145548230018534</v>
      </c>
    </row>
    <row r="1756" spans="1:21" x14ac:dyDescent="0.25">
      <c r="A1756" s="2" t="s">
        <v>1944</v>
      </c>
      <c r="B1756" s="2">
        <v>52337</v>
      </c>
      <c r="C1756" s="2" t="s">
        <v>1945</v>
      </c>
      <c r="D1756" s="2" t="s">
        <v>2202</v>
      </c>
      <c r="E1756" s="2" t="str">
        <f>VLOOKUP(B1756,'[1]ZONE DE CONSOMMATION'!A:C,3,FALSE)</f>
        <v>Vitry-Saint-Dizier</v>
      </c>
      <c r="F1756" s="3">
        <f>VLOOKUP(B1756,'[1]ZONE DE CONSOMMATION'!A:I,8,FALSE)</f>
        <v>0.29213689305171991</v>
      </c>
      <c r="G1756" s="2">
        <v>64</v>
      </c>
      <c r="H1756" s="6">
        <f t="shared" si="27"/>
        <v>0.29213689305171991</v>
      </c>
      <c r="I1756" s="5">
        <f>'[1]Prosp. Sc. final Etap1'!L1756+'[1]Facteurs ajustements'!D$144/1000</f>
        <v>0.26660590600262674</v>
      </c>
      <c r="J1756" s="5">
        <f>'[1]Prosp. Sc. final Etap1'!M1756+'[1]Facteurs ajustements'!E$144/1000</f>
        <v>0.26573168083661036</v>
      </c>
      <c r="K1756" s="5">
        <f>'[1]Prosp. Sc. final Etap1'!N1756+'[1]Facteurs ajustements'!F$144/1000</f>
        <v>0.26486017301066733</v>
      </c>
      <c r="L1756" s="5">
        <f>'[1]Prosp. Sc. final Etap1'!O1756+'[1]Facteurs ajustements'!G$144/1000</f>
        <v>0.26399137486882601</v>
      </c>
      <c r="M1756" s="5">
        <f>'[1]Prosp. Sc. final Etap1'!P1756+'[1]Facteurs ajustements'!H$144/1000</f>
        <v>0.26312527877628145</v>
      </c>
      <c r="N1756" s="5">
        <f>'[1]Prosp. Sc. final Etap1'!Q1756+'[1]Facteurs ajustements'!I$144/1000</f>
        <v>0.26226187711929538</v>
      </c>
      <c r="O1756" s="5">
        <f>'[1]Prosp. Sc. final Etap1'!R1756+'[1]Facteurs ajustements'!J$144/1000</f>
        <v>0.26140116230509708</v>
      </c>
      <c r="P1756" s="5">
        <f>'[1]Prosp. Sc. final Etap1'!S1756+'[1]Facteurs ajustements'!K$144/1000</f>
        <v>0.26054312676178515</v>
      </c>
      <c r="Q1756" s="5">
        <f>'[1]Prosp. Sc. final Etap1'!T1756+'[1]Facteurs ajustements'!L$144/1000</f>
        <v>0.25968776293822982</v>
      </c>
      <c r="R1756" s="5">
        <f>'[1]Prosp. Sc. final Etap1'!U1756+'[1]Facteurs ajustements'!M$144/1000</f>
        <v>0.25904140089207256</v>
      </c>
      <c r="S1756" s="5">
        <f>'[1]Prosp. Sc. final Etap1'!V1756+'[1]Facteurs ajustements'!N$144/1000</f>
        <v>0.25839652661897883</v>
      </c>
      <c r="T1756" s="5">
        <f>'[1]Prosp. Sc. final Etap1'!W1756+'[1]Facteurs ajustements'!O$144/1000</f>
        <v>0.25775313718362491</v>
      </c>
      <c r="U1756" s="5">
        <f>'[1]Prosp. Sc. final Etap1'!X1756+'[1]Facteurs ajustements'!P$144/1000</f>
        <v>0.25711122965648653</v>
      </c>
    </row>
    <row r="1757" spans="1:21" x14ac:dyDescent="0.25">
      <c r="A1757" s="2" t="s">
        <v>1944</v>
      </c>
      <c r="B1757" s="2">
        <v>52341</v>
      </c>
      <c r="C1757" s="2" t="s">
        <v>1945</v>
      </c>
      <c r="D1757" s="2" t="s">
        <v>2203</v>
      </c>
      <c r="E1757" s="2" t="str">
        <f>VLOOKUP(B1757,'[1]ZONE DE CONSOMMATION'!A:C,3,FALSE)</f>
        <v>Vitry-Saint-Dizier</v>
      </c>
      <c r="F1757" s="3">
        <f>VLOOKUP(B1757,'[1]ZONE DE CONSOMMATION'!A:I,8,FALSE)</f>
        <v>0.6162262587809717</v>
      </c>
      <c r="G1757" s="2">
        <v>135</v>
      </c>
      <c r="H1757" s="6">
        <f t="shared" si="27"/>
        <v>0.6162262587809717</v>
      </c>
      <c r="I1757" s="5">
        <f>'[1]Prosp. Sc. final Etap1'!L1757+'[1]Facteurs ajustements'!D$144/1000</f>
        <v>0.59216403602664047</v>
      </c>
      <c r="J1757" s="5">
        <f>'[1]Prosp. Sc. final Etap1'!M1757+'[1]Facteurs ajustements'!E$144/1000</f>
        <v>0.59026434686146345</v>
      </c>
      <c r="K1757" s="5">
        <f>'[1]Prosp. Sc. final Etap1'!N1757+'[1]Facteurs ajustements'!F$144/1000</f>
        <v>0.58837060510901518</v>
      </c>
      <c r="L1757" s="5">
        <f>'[1]Prosp. Sc. final Etap1'!O1757+'[1]Facteurs ajustements'!G$144/1000</f>
        <v>0.58648279293903283</v>
      </c>
      <c r="M1757" s="5">
        <f>'[1]Prosp. Sc. final Etap1'!P1757+'[1]Facteurs ajustements'!H$144/1000</f>
        <v>0.58460089257446801</v>
      </c>
      <c r="N1757" s="5">
        <f>'[1]Prosp. Sc. final Etap1'!Q1757+'[1]Facteurs ajustements'!I$144/1000</f>
        <v>0.58272488629128572</v>
      </c>
      <c r="O1757" s="5">
        <f>'[1]Prosp. Sc. final Etap1'!R1757+'[1]Facteurs ajustements'!J$144/1000</f>
        <v>0.58085475641826412</v>
      </c>
      <c r="P1757" s="5">
        <f>'[1]Prosp. Sc. final Etap1'!S1757+'[1]Facteurs ajustements'!K$144/1000</f>
        <v>0.57899048533679676</v>
      </c>
      <c r="Q1757" s="5">
        <f>'[1]Prosp. Sc. final Etap1'!T1757+'[1]Facteurs ajustements'!L$144/1000</f>
        <v>0.57713205548069468</v>
      </c>
      <c r="R1757" s="5">
        <f>'[1]Prosp. Sc. final Etap1'!U1757+'[1]Facteurs ajustements'!M$144/1000</f>
        <v>0.57573785163418911</v>
      </c>
      <c r="S1757" s="5">
        <f>'[1]Prosp. Sc. final Etap1'!V1757+'[1]Facteurs ajustements'!N$144/1000</f>
        <v>0.57434689734185795</v>
      </c>
      <c r="T1757" s="5">
        <f>'[1]Prosp. Sc. final Etap1'!W1757+'[1]Facteurs ajustements'!O$144/1000</f>
        <v>0.57295918551793712</v>
      </c>
      <c r="U1757" s="5">
        <f>'[1]Prosp. Sc. final Etap1'!X1757+'[1]Facteurs ajustements'!P$144/1000</f>
        <v>0.57157470909223995</v>
      </c>
    </row>
    <row r="1758" spans="1:21" x14ac:dyDescent="0.25">
      <c r="A1758" s="2" t="s">
        <v>1944</v>
      </c>
      <c r="B1758" s="2">
        <v>52342</v>
      </c>
      <c r="C1758" s="2" t="s">
        <v>1945</v>
      </c>
      <c r="D1758" s="2" t="s">
        <v>2204</v>
      </c>
      <c r="E1758" s="2" t="str">
        <f>VLOOKUP(B1758,'[1]ZONE DE CONSOMMATION'!A:C,3,FALSE)</f>
        <v>Vitry-Saint-Dizier</v>
      </c>
      <c r="F1758" s="3">
        <f>VLOOKUP(B1758,'[1]ZONE DE CONSOMMATION'!A:I,8,FALSE)</f>
        <v>0.1323745296640606</v>
      </c>
      <c r="G1758" s="2">
        <v>29</v>
      </c>
      <c r="H1758" s="6">
        <f t="shared" si="27"/>
        <v>0.1323745296640606</v>
      </c>
      <c r="I1758" s="5">
        <f>'[1]Prosp. Sc. final Etap1'!L1758+'[1]Facteurs ajustements'!D$144/1000</f>
        <v>0.12191340376973168</v>
      </c>
      <c r="J1758" s="5">
        <f>'[1]Prosp. Sc. final Etap1'!M1758+'[1]Facteurs ajustements'!E$144/1000</f>
        <v>0.12149494038112017</v>
      </c>
      <c r="K1758" s="5">
        <f>'[1]Prosp. Sc. final Etap1'!N1758+'[1]Facteurs ajustements'!F$144/1000</f>
        <v>0.12107775874473499</v>
      </c>
      <c r="L1758" s="5">
        <f>'[1]Prosp. Sc. final Etap1'!O1758+'[1]Facteurs ajustements'!G$144/1000</f>
        <v>0.12066185572651185</v>
      </c>
      <c r="M1758" s="5">
        <f>'[1]Prosp. Sc. final Etap1'!P1758+'[1]Facteurs ajustements'!H$144/1000</f>
        <v>0.12024722819930962</v>
      </c>
      <c r="N1758" s="5">
        <f>'[1]Prosp. Sc. final Etap1'!Q1758+'[1]Facteurs ajustements'!I$144/1000</f>
        <v>0.11983387304285527</v>
      </c>
      <c r="O1758" s="5">
        <f>'[1]Prosp. Sc. final Etap1'!R1758+'[1]Facteurs ajustements'!J$144/1000</f>
        <v>0.11942178714368958</v>
      </c>
      <c r="P1758" s="5">
        <f>'[1]Prosp. Sc. final Etap1'!S1758+'[1]Facteurs ajustements'!K$144/1000</f>
        <v>0.11901096739511334</v>
      </c>
      <c r="Q1758" s="5">
        <f>'[1]Prosp. Sc. final Etap1'!T1758+'[1]Facteurs ajustements'!L$144/1000</f>
        <v>0.11860141069713437</v>
      </c>
      <c r="R1758" s="5">
        <f>'[1]Prosp. Sc. final Etap1'!U1758+'[1]Facteurs ajustements'!M$144/1000</f>
        <v>0.11828742278446527</v>
      </c>
      <c r="S1758" s="5">
        <f>'[1]Prosp. Sc. final Etap1'!V1758+'[1]Facteurs ajustements'!N$144/1000</f>
        <v>0.11797413963103262</v>
      </c>
      <c r="T1758" s="5">
        <f>'[1]Prosp. Sc. final Etap1'!W1758+'[1]Facteurs ajustements'!O$144/1000</f>
        <v>0.11766156014615287</v>
      </c>
      <c r="U1758" s="5">
        <f>'[1]Prosp. Sc. final Etap1'!X1758+'[1]Facteurs ajustements'!P$144/1000</f>
        <v>0.11734968324059615</v>
      </c>
    </row>
    <row r="1759" spans="1:21" x14ac:dyDescent="0.25">
      <c r="A1759" s="2" t="s">
        <v>1944</v>
      </c>
      <c r="B1759" s="2">
        <v>52344</v>
      </c>
      <c r="C1759" s="2" t="s">
        <v>1945</v>
      </c>
      <c r="D1759" s="2" t="s">
        <v>2205</v>
      </c>
      <c r="E1759" s="2" t="str">
        <f>VLOOKUP(B1759,'[1]ZONE DE CONSOMMATION'!A:C,3,FALSE)</f>
        <v>Langres</v>
      </c>
      <c r="F1759" s="3">
        <f>VLOOKUP(B1759,'[1]ZONE DE CONSOMMATION'!A:I,8,FALSE)</f>
        <v>0.12189037189330124</v>
      </c>
      <c r="G1759" s="2">
        <v>37</v>
      </c>
      <c r="H1759" s="6">
        <f t="shared" si="27"/>
        <v>0.12189037189330124</v>
      </c>
      <c r="I1759" s="5">
        <f>'[1]Prosp. Sc. final Etap1'!L1759+'[1]Facteurs ajustements'!D$144/1000</f>
        <v>0.10099147344072744</v>
      </c>
      <c r="J1759" s="5">
        <f>'[1]Prosp. Sc. final Etap1'!M1759+'[1]Facteurs ajustements'!E$144/1000</f>
        <v>0.10063891129790499</v>
      </c>
      <c r="K1759" s="5">
        <f>'[1]Prosp. Sc. final Etap1'!N1759+'[1]Facteurs ajustements'!F$144/1000</f>
        <v>0.10028742332731372</v>
      </c>
      <c r="L1759" s="5">
        <f>'[1]Prosp. Sc. final Etap1'!O1759+'[1]Facteurs ajustements'!G$144/1000</f>
        <v>9.9937007048738175E-2</v>
      </c>
      <c r="M1759" s="5">
        <f>'[1]Prosp. Sc. final Etap1'!P1759+'[1]Facteurs ajustements'!H$144/1000</f>
        <v>9.9587659986826574E-2</v>
      </c>
      <c r="N1759" s="5">
        <f>'[1]Prosp. Sc. final Etap1'!Q1759+'[1]Facteurs ajustements'!I$144/1000</f>
        <v>9.9239379671042141E-2</v>
      </c>
      <c r="O1759" s="5">
        <f>'[1]Prosp. Sc. final Etap1'!R1759+'[1]Facteurs ajustements'!J$144/1000</f>
        <v>9.8892163635615357E-2</v>
      </c>
      <c r="P1759" s="5">
        <f>'[1]Prosp. Sc. final Etap1'!S1759+'[1]Facteurs ajustements'!K$144/1000</f>
        <v>9.854600941949658E-2</v>
      </c>
      <c r="Q1759" s="5">
        <f>'[1]Prosp. Sc. final Etap1'!T1759+'[1]Facteurs ajustements'!L$144/1000</f>
        <v>9.8200914566309458E-2</v>
      </c>
      <c r="R1759" s="5">
        <f>'[1]Prosp. Sc. final Etap1'!U1759+'[1]Facteurs ajustements'!M$144/1000</f>
        <v>9.7934986562458637E-2</v>
      </c>
      <c r="S1759" s="5">
        <f>'[1]Prosp. Sc. final Etap1'!V1759+'[1]Facteurs ajustements'!N$144/1000</f>
        <v>9.7669650097321564E-2</v>
      </c>
      <c r="T1759" s="5">
        <f>'[1]Prosp. Sc. final Etap1'!W1759+'[1]Facteurs ajustements'!O$144/1000</f>
        <v>9.7404904346941865E-2</v>
      </c>
      <c r="U1759" s="5">
        <f>'[1]Prosp. Sc. final Etap1'!X1759+'[1]Facteurs ajustements'!P$144/1000</f>
        <v>9.7140748488188655E-2</v>
      </c>
    </row>
    <row r="1760" spans="1:21" x14ac:dyDescent="0.25">
      <c r="A1760" s="2" t="s">
        <v>1944</v>
      </c>
      <c r="B1760" s="2">
        <v>52346</v>
      </c>
      <c r="C1760" s="2" t="s">
        <v>1945</v>
      </c>
      <c r="D1760" s="2" t="s">
        <v>2206</v>
      </c>
      <c r="E1760" s="2" t="str">
        <f>VLOOKUP(B1760,'[1]ZONE DE CONSOMMATION'!A:C,3,FALSE)</f>
        <v>Vitry-Saint-Dizier</v>
      </c>
      <c r="F1760" s="3">
        <f>VLOOKUP(B1760,'[1]ZONE DE CONSOMMATION'!A:I,8,FALSE)</f>
        <v>1.6478346623698577</v>
      </c>
      <c r="G1760" s="2">
        <v>361</v>
      </c>
      <c r="H1760" s="6">
        <f t="shared" si="27"/>
        <v>1.6478346623698577</v>
      </c>
      <c r="I1760" s="5">
        <f>'[1]Prosp. Sc. final Etap1'!L1760+'[1]Facteurs ajustements'!D$144/1000</f>
        <v>1.7225742097211332</v>
      </c>
      <c r="J1760" s="5">
        <f>'[1]Prosp. Sc. final Etap1'!M1760+'[1]Facteurs ajustements'!E$144/1000</f>
        <v>1.7171138816699814</v>
      </c>
      <c r="K1760" s="5">
        <f>'[1]Prosp. Sc. final Etap1'!N1760+'[1]Facteurs ajustements'!F$144/1000</f>
        <v>1.7116707165616121</v>
      </c>
      <c r="L1760" s="5">
        <f>'[1]Prosp. Sc. final Etap1'!O1760+'[1]Facteurs ajustements'!G$144/1000</f>
        <v>1.7062446612383626</v>
      </c>
      <c r="M1760" s="5">
        <f>'[1]Prosp. Sc. final Etap1'!P1760+'[1]Facteurs ajustements'!H$144/1000</f>
        <v>1.7008356627070609</v>
      </c>
      <c r="N1760" s="5">
        <f>'[1]Prosp. Sc. final Etap1'!Q1760+'[1]Facteurs ajustements'!I$144/1000</f>
        <v>1.6954436681384744</v>
      </c>
      <c r="O1760" s="5">
        <f>'[1]Prosp. Sc. final Etap1'!R1760+'[1]Facteurs ajustements'!J$144/1000</f>
        <v>1.6900686248667607</v>
      </c>
      <c r="P1760" s="5">
        <f>'[1]Prosp. Sc. final Etap1'!S1760+'[1]Facteurs ajustements'!K$144/1000</f>
        <v>1.6847104803889206</v>
      </c>
      <c r="Q1760" s="5">
        <f>'[1]Prosp. Sc. final Etap1'!T1760+'[1]Facteurs ajustements'!L$144/1000</f>
        <v>1.6793691823642536</v>
      </c>
      <c r="R1760" s="5">
        <f>'[1]Prosp. Sc. final Etap1'!U1760+'[1]Facteurs ajustements'!M$144/1000</f>
        <v>1.6753783055998719</v>
      </c>
      <c r="S1760" s="5">
        <f>'[1]Prosp. Sc. final Etap1'!V1760+'[1]Facteurs ajustements'!N$144/1000</f>
        <v>1.6713967956851881</v>
      </c>
      <c r="T1760" s="5">
        <f>'[1]Prosp. Sc. final Etap1'!W1760+'[1]Facteurs ajustements'!O$144/1000</f>
        <v>1.667424631123188</v>
      </c>
      <c r="U1760" s="5">
        <f>'[1]Prosp. Sc. final Etap1'!X1760+'[1]Facteurs ajustements'!P$144/1000</f>
        <v>1.663461790466384</v>
      </c>
    </row>
    <row r="1761" spans="1:21" x14ac:dyDescent="0.25">
      <c r="A1761" s="2" t="s">
        <v>1944</v>
      </c>
      <c r="B1761" s="2">
        <v>52347</v>
      </c>
      <c r="C1761" s="2" t="s">
        <v>1945</v>
      </c>
      <c r="D1761" s="2" t="s">
        <v>2207</v>
      </c>
      <c r="E1761" s="2" t="str">
        <f>VLOOKUP(B1761,'[1]ZONE DE CONSOMMATION'!A:C,3,FALSE)</f>
        <v>Vitry-Saint-Dizier</v>
      </c>
      <c r="F1761" s="3">
        <f>VLOOKUP(B1761,'[1]ZONE DE CONSOMMATION'!A:I,8,FALSE)</f>
        <v>1.1639829332529465</v>
      </c>
      <c r="G1761" s="2">
        <v>255</v>
      </c>
      <c r="H1761" s="6">
        <f t="shared" si="27"/>
        <v>1.1639829332529465</v>
      </c>
      <c r="I1761" s="5">
        <f>'[1]Prosp. Sc. final Etap1'!L1761+'[1]Facteurs ajustements'!D$144/1000</f>
        <v>1.0714579496731054</v>
      </c>
      <c r="J1761" s="5">
        <f>'[1]Prosp. Sc. final Etap1'!M1761+'[1]Facteurs ajustements'!E$144/1000</f>
        <v>1.0680485496202752</v>
      </c>
      <c r="K1761" s="5">
        <f>'[1]Prosp. Sc. final Etap1'!N1761+'[1]Facteurs ajustements'!F$144/1000</f>
        <v>1.0646498523649164</v>
      </c>
      <c r="L1761" s="5">
        <f>'[1]Prosp. Sc. final Etap1'!O1761+'[1]Facteurs ajustements'!G$144/1000</f>
        <v>1.0612618250979489</v>
      </c>
      <c r="M1761" s="5">
        <f>'[1]Prosp. Sc. final Etap1'!P1761+'[1]Facteurs ajustements'!H$144/1000</f>
        <v>1.0578844351106875</v>
      </c>
      <c r="N1761" s="5">
        <f>'[1]Prosp. Sc. final Etap1'!Q1761+'[1]Facteurs ajustements'!I$144/1000</f>
        <v>1.0545176497944939</v>
      </c>
      <c r="O1761" s="5">
        <f>'[1]Prosp. Sc. final Etap1'!R1761+'[1]Facteurs ajustements'!J$144/1000</f>
        <v>1.0511614366404269</v>
      </c>
      <c r="P1761" s="5">
        <f>'[1]Prosp. Sc. final Etap1'!S1761+'[1]Facteurs ajustements'!K$144/1000</f>
        <v>1.0478157632388976</v>
      </c>
      <c r="Q1761" s="5">
        <f>'[1]Prosp. Sc. final Etap1'!T1761+'[1]Facteurs ajustements'!L$144/1000</f>
        <v>1.0444805972793239</v>
      </c>
      <c r="R1761" s="5">
        <f>'[1]Prosp. Sc. final Etap1'!U1761+'[1]Facteurs ajustements'!M$144/1000</f>
        <v>1.0419854041156387</v>
      </c>
      <c r="S1761" s="5">
        <f>'[1]Prosp. Sc. final Etap1'!V1761+'[1]Facteurs ajustements'!N$144/1000</f>
        <v>1.03949605423943</v>
      </c>
      <c r="T1761" s="5">
        <f>'[1]Prosp. Sc. final Etap1'!W1761+'[1]Facteurs ajustements'!O$144/1000</f>
        <v>1.0370125344545638</v>
      </c>
      <c r="U1761" s="5">
        <f>'[1]Prosp. Sc. final Etap1'!X1761+'[1]Facteurs ajustements'!P$144/1000</f>
        <v>1.0345348315948775</v>
      </c>
    </row>
    <row r="1762" spans="1:21" x14ac:dyDescent="0.25">
      <c r="A1762" s="2" t="s">
        <v>1944</v>
      </c>
      <c r="B1762" s="2">
        <v>52348</v>
      </c>
      <c r="C1762" s="2" t="s">
        <v>1945</v>
      </c>
      <c r="D1762" s="2" t="s">
        <v>2208</v>
      </c>
      <c r="E1762" s="2" t="str">
        <f>VLOOKUP(B1762,'[1]ZONE DE CONSOMMATION'!A:C,3,FALSE)</f>
        <v>Langres</v>
      </c>
      <c r="F1762" s="3">
        <f>VLOOKUP(B1762,'[1]ZONE DE CONSOMMATION'!A:I,8,FALSE)</f>
        <v>2.0161326378027127</v>
      </c>
      <c r="G1762" s="2">
        <v>612</v>
      </c>
      <c r="H1762" s="6">
        <f t="shared" si="27"/>
        <v>2.0161326378027127</v>
      </c>
      <c r="I1762" s="5">
        <f>'[1]Prosp. Sc. final Etap1'!L1762+'[1]Facteurs ajustements'!D$144/1000</f>
        <v>1.8925443853139707</v>
      </c>
      <c r="J1762" s="5">
        <f>'[1]Prosp. Sc. final Etap1'!M1762+'[1]Facteurs ajustements'!E$144/1000</f>
        <v>1.8865486742392443</v>
      </c>
      <c r="K1762" s="5">
        <f>'[1]Prosp. Sc. final Etap1'!N1762+'[1]Facteurs ajustements'!F$144/1000</f>
        <v>1.8805718124912851</v>
      </c>
      <c r="L1762" s="5">
        <f>'[1]Prosp. Sc. final Etap1'!O1762+'[1]Facteurs ajustements'!G$144/1000</f>
        <v>1.8746137416005488</v>
      </c>
      <c r="M1762" s="5">
        <f>'[1]Prosp. Sc. final Etap1'!P1762+'[1]Facteurs ajustements'!H$144/1000</f>
        <v>1.8686744032787141</v>
      </c>
      <c r="N1762" s="5">
        <f>'[1]Prosp. Sc. final Etap1'!Q1762+'[1]Facteurs ajustements'!I$144/1000</f>
        <v>1.8627537394180782</v>
      </c>
      <c r="O1762" s="5">
        <f>'[1]Prosp. Sc. final Etap1'!R1762+'[1]Facteurs ajustements'!J$144/1000</f>
        <v>1.8568516920909548</v>
      </c>
      <c r="P1762" s="5">
        <f>'[1]Prosp. Sc. final Etap1'!S1762+'[1]Facteurs ajustements'!K$144/1000</f>
        <v>1.8509682035490749</v>
      </c>
      <c r="Q1762" s="5">
        <f>'[1]Prosp. Sc. final Etap1'!T1762+'[1]Facteurs ajustements'!L$144/1000</f>
        <v>1.8451032162229899</v>
      </c>
      <c r="R1762" s="5">
        <f>'[1]Prosp. Sc. final Etap1'!U1762+'[1]Facteurs ajustements'!M$144/1000</f>
        <v>1.8407218998092849</v>
      </c>
      <c r="S1762" s="5">
        <f>'[1]Prosp. Sc. final Etap1'!V1762+'[1]Facteurs ajustements'!N$144/1000</f>
        <v>1.8363508700510429</v>
      </c>
      <c r="T1762" s="5">
        <f>'[1]Prosp. Sc. final Etap1'!W1762+'[1]Facteurs ajustements'!O$144/1000</f>
        <v>1.831990103284352</v>
      </c>
      <c r="U1762" s="5">
        <f>'[1]Prosp. Sc. final Etap1'!X1762+'[1]Facteurs ajustements'!P$144/1000</f>
        <v>1.827639575899932</v>
      </c>
    </row>
    <row r="1763" spans="1:21" x14ac:dyDescent="0.25">
      <c r="A1763" s="2" t="s">
        <v>1944</v>
      </c>
      <c r="B1763" s="2">
        <v>52349</v>
      </c>
      <c r="C1763" s="2" t="s">
        <v>1945</v>
      </c>
      <c r="D1763" s="2" t="s">
        <v>2209</v>
      </c>
      <c r="E1763" s="2" t="str">
        <f>VLOOKUP(B1763,'[1]ZONE DE CONSOMMATION'!A:C,3,FALSE)</f>
        <v>Chaumont</v>
      </c>
      <c r="F1763" s="3">
        <f>VLOOKUP(B1763,'[1]ZONE DE CONSOMMATION'!A:I,8,FALSE)</f>
        <v>1.7257091903680795</v>
      </c>
      <c r="G1763" s="2">
        <v>315</v>
      </c>
      <c r="H1763" s="6">
        <f t="shared" si="27"/>
        <v>1.7257091903680795</v>
      </c>
      <c r="I1763" s="5">
        <f>'[1]Prosp. Sc. final Etap1'!L1763+'[1]Facteurs ajustements'!D$144/1000</f>
        <v>1.6658676709283249</v>
      </c>
      <c r="J1763" s="5">
        <f>'[1]Prosp. Sc. final Etap1'!M1763+'[1]Facteurs ajustements'!E$144/1000</f>
        <v>1.6605859607911069</v>
      </c>
      <c r="K1763" s="5">
        <f>'[1]Prosp. Sc. final Etap1'!N1763+'[1]Facteurs ajustements'!F$144/1000</f>
        <v>1.6553208509744435</v>
      </c>
      <c r="L1763" s="5">
        <f>'[1]Prosp. Sc. final Etap1'!O1763+'[1]Facteurs ajustements'!G$144/1000</f>
        <v>1.6500722900928562</v>
      </c>
      <c r="M1763" s="5">
        <f>'[1]Prosp. Sc. final Etap1'!P1763+'[1]Facteurs ajustements'!H$144/1000</f>
        <v>1.6448402269197744</v>
      </c>
      <c r="N1763" s="5">
        <f>'[1]Prosp. Sc. final Etap1'!Q1763+'[1]Facteurs ajustements'!I$144/1000</f>
        <v>1.6396246103870029</v>
      </c>
      <c r="O1763" s="5">
        <f>'[1]Prosp. Sc. final Etap1'!R1763+'[1]Facteurs ajustements'!J$144/1000</f>
        <v>1.6344253895841889</v>
      </c>
      <c r="P1763" s="5">
        <f>'[1]Prosp. Sc. final Etap1'!S1763+'[1]Facteurs ajustements'!K$144/1000</f>
        <v>1.6292425137582938</v>
      </c>
      <c r="Q1763" s="5">
        <f>'[1]Prosp. Sc. final Etap1'!T1763+'[1]Facteurs ajustements'!L$144/1000</f>
        <v>1.6240759323130658</v>
      </c>
      <c r="R1763" s="5">
        <f>'[1]Prosp. Sc. final Etap1'!U1763+'[1]Facteurs ajustements'!M$144/1000</f>
        <v>1.6202153165256077</v>
      </c>
      <c r="S1763" s="5">
        <f>'[1]Prosp. Sc. final Etap1'!V1763+'[1]Facteurs ajustements'!N$144/1000</f>
        <v>1.6163637607163559</v>
      </c>
      <c r="T1763" s="5">
        <f>'[1]Prosp. Sc. final Etap1'!W1763+'[1]Facteurs ajustements'!O$144/1000</f>
        <v>1.6125212441112309</v>
      </c>
      <c r="U1763" s="5">
        <f>'[1]Prosp. Sc. final Etap1'!X1763+'[1]Facteurs ajustements'!P$144/1000</f>
        <v>1.6086877459839757</v>
      </c>
    </row>
    <row r="1764" spans="1:21" x14ac:dyDescent="0.25">
      <c r="A1764" s="2" t="s">
        <v>1944</v>
      </c>
      <c r="B1764" s="2">
        <v>52350</v>
      </c>
      <c r="C1764" s="2" t="s">
        <v>1945</v>
      </c>
      <c r="D1764" s="2" t="s">
        <v>2210</v>
      </c>
      <c r="E1764" s="2" t="str">
        <f>VLOOKUP(B1764,'[1]ZONE DE CONSOMMATION'!A:C,3,FALSE)</f>
        <v>Langres</v>
      </c>
      <c r="F1764" s="3">
        <f>VLOOKUP(B1764,'[1]ZONE DE CONSOMMATION'!A:I,8,FALSE)</f>
        <v>0.25366374691308635</v>
      </c>
      <c r="G1764" s="2">
        <v>77</v>
      </c>
      <c r="H1764" s="6">
        <f t="shared" si="27"/>
        <v>0.25366374691308635</v>
      </c>
      <c r="I1764" s="5">
        <f>'[1]Prosp. Sc. final Etap1'!L1764+'[1]Facteurs ajustements'!D$144/1000</f>
        <v>0.22173365511524476</v>
      </c>
      <c r="J1764" s="5">
        <f>'[1]Prosp. Sc. final Etap1'!M1764+'[1]Facteurs ajustements'!E$144/1000</f>
        <v>0.22100077145970748</v>
      </c>
      <c r="K1764" s="5">
        <f>'[1]Prosp. Sc. final Etap1'!N1764+'[1]Facteurs ajustements'!F$144/1000</f>
        <v>0.22027015993763602</v>
      </c>
      <c r="L1764" s="5">
        <f>'[1]Prosp. Sc. final Etap1'!O1764+'[1]Facteurs ajustements'!G$144/1000</f>
        <v>0.21954181429539937</v>
      </c>
      <c r="M1764" s="5">
        <f>'[1]Prosp. Sc. final Etap1'!P1764+'[1]Facteurs ajustements'!H$144/1000</f>
        <v>0.2188157282961159</v>
      </c>
      <c r="N1764" s="5">
        <f>'[1]Prosp. Sc. final Etap1'!Q1764+'[1]Facteurs ajustements'!I$144/1000</f>
        <v>0.21809189571956733</v>
      </c>
      <c r="O1764" s="5">
        <f>'[1]Prosp. Sc. final Etap1'!R1764+'[1]Facteurs ajustements'!J$144/1000</f>
        <v>0.21737031036211363</v>
      </c>
      <c r="P1764" s="5">
        <f>'[1]Prosp. Sc. final Etap1'!S1764+'[1]Facteurs ajustements'!K$144/1000</f>
        <v>0.21665096603660841</v>
      </c>
      <c r="Q1764" s="5">
        <f>'[1]Prosp. Sc. final Etap1'!T1764+'[1]Facteurs ajustements'!L$144/1000</f>
        <v>0.21593385657231526</v>
      </c>
      <c r="R1764" s="5">
        <f>'[1]Prosp. Sc. final Etap1'!U1764+'[1]Facteurs ajustements'!M$144/1000</f>
        <v>0.21539057087964003</v>
      </c>
      <c r="S1764" s="5">
        <f>'[1]Prosp. Sc. final Etap1'!V1764+'[1]Facteurs ajustements'!N$144/1000</f>
        <v>0.21484853013063249</v>
      </c>
      <c r="T1764" s="5">
        <f>'[1]Prosp. Sc. final Etap1'!W1764+'[1]Facteurs ajustements'!O$144/1000</f>
        <v>0.2143077319620314</v>
      </c>
      <c r="U1764" s="5">
        <f>'[1]Prosp. Sc. final Etap1'!X1764+'[1]Facteurs ajustements'!P$144/1000</f>
        <v>0.21376817401502746</v>
      </c>
    </row>
    <row r="1765" spans="1:21" x14ac:dyDescent="0.25">
      <c r="A1765" s="2" t="s">
        <v>1944</v>
      </c>
      <c r="B1765" s="2">
        <v>52352</v>
      </c>
      <c r="C1765" s="2" t="s">
        <v>1945</v>
      </c>
      <c r="D1765" s="2" t="s">
        <v>2211</v>
      </c>
      <c r="E1765" s="2" t="str">
        <f>VLOOKUP(B1765,'[1]ZONE DE CONSOMMATION'!A:C,3,FALSE)</f>
        <v>Chaumont</v>
      </c>
      <c r="F1765" s="3">
        <f>VLOOKUP(B1765,'[1]ZONE DE CONSOMMATION'!A:I,8,FALSE)</f>
        <v>0.45471067555730349</v>
      </c>
      <c r="G1765" s="2">
        <v>83</v>
      </c>
      <c r="H1765" s="6">
        <f t="shared" si="27"/>
        <v>0.45471067555730349</v>
      </c>
      <c r="I1765" s="5">
        <f>'[1]Prosp. Sc. final Etap1'!L1765+'[1]Facteurs ajustements'!D$144/1000</f>
        <v>0.36885393394361482</v>
      </c>
      <c r="J1765" s="5">
        <f>'[1]Prosp. Sc. final Etap1'!M1765+'[1]Facteurs ajustements'!E$144/1000</f>
        <v>0.36765764134334056</v>
      </c>
      <c r="K1765" s="5">
        <f>'[1]Prosp. Sc. final Etap1'!N1765+'[1]Facteurs ajustements'!F$144/1000</f>
        <v>0.3664650805519199</v>
      </c>
      <c r="L1765" s="5">
        <f>'[1]Prosp. Sc. final Etap1'!O1765+'[1]Facteurs ajustements'!G$144/1000</f>
        <v>0.36527624071794224</v>
      </c>
      <c r="M1765" s="5">
        <f>'[1]Prosp. Sc. final Etap1'!P1765+'[1]Facteurs ajustements'!H$144/1000</f>
        <v>0.36409111102122865</v>
      </c>
      <c r="N1765" s="5">
        <f>'[1]Prosp. Sc. final Etap1'!Q1765+'[1]Facteurs ajustements'!I$144/1000</f>
        <v>0.36290968067270024</v>
      </c>
      <c r="O1765" s="5">
        <f>'[1]Prosp. Sc. final Etap1'!R1765+'[1]Facteurs ajustements'!J$144/1000</f>
        <v>0.36173193891424776</v>
      </c>
      <c r="P1765" s="5">
        <f>'[1]Prosp. Sc. final Etap1'!S1765+'[1]Facteurs ajustements'!K$144/1000</f>
        <v>0.36055787501860154</v>
      </c>
      <c r="Q1765" s="5">
        <f>'[1]Prosp. Sc. final Etap1'!T1765+'[1]Facteurs ajustements'!L$144/1000</f>
        <v>0.35938747828920253</v>
      </c>
      <c r="R1765" s="5">
        <f>'[1]Prosp. Sc. final Etap1'!U1765+'[1]Facteurs ajustements'!M$144/1000</f>
        <v>0.35850624160086753</v>
      </c>
      <c r="S1765" s="5">
        <f>'[1]Prosp. Sc. final Etap1'!V1765+'[1]Facteurs ajustements'!N$144/1000</f>
        <v>0.35762704600811396</v>
      </c>
      <c r="T1765" s="5">
        <f>'[1]Prosp. Sc. final Etap1'!W1765+'[1]Facteurs ajustements'!O$144/1000</f>
        <v>0.35674988727208956</v>
      </c>
      <c r="U1765" s="5">
        <f>'[1]Prosp. Sc. final Etap1'!X1765+'[1]Facteurs ajustements'!P$144/1000</f>
        <v>0.35587476116281247</v>
      </c>
    </row>
    <row r="1766" spans="1:21" x14ac:dyDescent="0.25">
      <c r="A1766" s="2" t="s">
        <v>1944</v>
      </c>
      <c r="B1766" s="2">
        <v>52353</v>
      </c>
      <c r="C1766" s="2" t="s">
        <v>1945</v>
      </c>
      <c r="D1766" s="2" t="s">
        <v>2212</v>
      </c>
      <c r="E1766" s="2" t="str">
        <f>VLOOKUP(B1766,'[1]ZONE DE CONSOMMATION'!A:C,3,FALSE)</f>
        <v>Chaumont</v>
      </c>
      <c r="F1766" s="3">
        <f>VLOOKUP(B1766,'[1]ZONE DE CONSOMMATION'!A:I,8,FALSE)</f>
        <v>21.174177843722624</v>
      </c>
      <c r="G1766" s="2">
        <v>3865</v>
      </c>
      <c r="H1766" s="6">
        <f t="shared" si="27"/>
        <v>21.174177843722624</v>
      </c>
      <c r="I1766" s="5">
        <f>'[1]Prosp. Sc. final Etap1'!L1766+'[1]Facteurs ajustements'!D$144/1000</f>
        <v>19.487596174098993</v>
      </c>
      <c r="J1766" s="5">
        <f>'[1]Prosp. Sc. final Etap1'!M1766+'[1]Facteurs ajustements'!E$144/1000</f>
        <v>19.426178433872554</v>
      </c>
      <c r="K1766" s="5">
        <f>'[1]Prosp. Sc. final Etap1'!N1766+'[1]Facteurs ajustements'!F$144/1000</f>
        <v>19.364954114855482</v>
      </c>
      <c r="L1766" s="5">
        <f>'[1]Prosp. Sc. final Etap1'!O1766+'[1]Facteurs ajustements'!G$144/1000</f>
        <v>19.303922608700468</v>
      </c>
      <c r="M1766" s="5">
        <f>'[1]Prosp. Sc. final Etap1'!P1766+'[1]Facteurs ajustements'!H$144/1000</f>
        <v>19.243083308973436</v>
      </c>
      <c r="N1766" s="5">
        <f>'[1]Prosp. Sc. final Etap1'!Q1766+'[1]Facteurs ajustements'!I$144/1000</f>
        <v>19.18243561114755</v>
      </c>
      <c r="O1766" s="5">
        <f>'[1]Prosp. Sc. final Etap1'!R1766+'[1]Facteurs ajustements'!J$144/1000</f>
        <v>19.121978912597108</v>
      </c>
      <c r="P1766" s="5">
        <f>'[1]Prosp. Sc. final Etap1'!S1766+'[1]Facteurs ajustements'!K$144/1000</f>
        <v>19.06171261259156</v>
      </c>
      <c r="Q1766" s="5">
        <f>'[1]Prosp. Sc. final Etap1'!T1766+'[1]Facteurs ajustements'!L$144/1000</f>
        <v>19.0016361122895</v>
      </c>
      <c r="R1766" s="5">
        <f>'[1]Prosp. Sc. final Etap1'!U1766+'[1]Facteurs ajustements'!M$144/1000</f>
        <v>18.956837082437104</v>
      </c>
      <c r="S1766" s="5">
        <f>'[1]Prosp. Sc. final Etap1'!V1766+'[1]Facteurs ajustements'!N$144/1000</f>
        <v>18.912143556121663</v>
      </c>
      <c r="T1766" s="5">
        <f>'[1]Prosp. Sc. final Etap1'!W1766+'[1]Facteurs ajustements'!O$144/1000</f>
        <v>18.867555285365377</v>
      </c>
      <c r="U1766" s="5">
        <f>'[1]Prosp. Sc. final Etap1'!X1766+'[1]Facteurs ajustements'!P$144/1000</f>
        <v>18.823072022773523</v>
      </c>
    </row>
    <row r="1767" spans="1:21" x14ac:dyDescent="0.25">
      <c r="A1767" s="2" t="s">
        <v>1944</v>
      </c>
      <c r="B1767" s="2">
        <v>52354</v>
      </c>
      <c r="C1767" s="2" t="s">
        <v>1945</v>
      </c>
      <c r="D1767" s="2" t="s">
        <v>2213</v>
      </c>
      <c r="E1767" s="2" t="str">
        <f>VLOOKUP(B1767,'[1]ZONE DE CONSOMMATION'!A:C,3,FALSE)</f>
        <v>Langres</v>
      </c>
      <c r="F1767" s="3">
        <f>VLOOKUP(B1767,'[1]ZONE DE CONSOMMATION'!A:I,8,FALSE)</f>
        <v>0.27342975316605411</v>
      </c>
      <c r="G1767" s="2">
        <v>83</v>
      </c>
      <c r="H1767" s="6">
        <f t="shared" si="27"/>
        <v>0.27342975316605411</v>
      </c>
      <c r="I1767" s="5">
        <f>'[1]Prosp. Sc. final Etap1'!L1767+'[1]Facteurs ajustements'!D$144/1000</f>
        <v>0.27394649043395491</v>
      </c>
      <c r="J1767" s="5">
        <f>'[1]Prosp. Sc. final Etap1'!M1767+'[1]Facteurs ajustements'!E$144/1000</f>
        <v>0.27304914342156794</v>
      </c>
      <c r="K1767" s="5">
        <f>'[1]Prosp. Sc. final Etap1'!N1767+'[1]Facteurs ajustements'!F$144/1000</f>
        <v>0.27215458657993752</v>
      </c>
      <c r="L1767" s="5">
        <f>'[1]Prosp. Sc. final Etap1'!O1767+'[1]Facteurs ajustements'!G$144/1000</f>
        <v>0.2712628120236853</v>
      </c>
      <c r="M1767" s="5">
        <f>'[1]Prosp. Sc. final Etap1'!P1767+'[1]Facteurs ajustements'!H$144/1000</f>
        <v>0.27037381188932208</v>
      </c>
      <c r="N1767" s="5">
        <f>'[1]Prosp. Sc. final Etap1'!Q1767+'[1]Facteurs ajustements'!I$144/1000</f>
        <v>0.26948757833514586</v>
      </c>
      <c r="O1767" s="5">
        <f>'[1]Prosp. Sc. final Etap1'!R1767+'[1]Facteurs ajustements'!J$144/1000</f>
        <v>0.26860410354113995</v>
      </c>
      <c r="P1767" s="5">
        <f>'[1]Prosp. Sc. final Etap1'!S1767+'[1]Facteurs ajustements'!K$144/1000</f>
        <v>0.267723379708873</v>
      </c>
      <c r="Q1767" s="5">
        <f>'[1]Prosp. Sc. final Etap1'!T1767+'[1]Facteurs ajustements'!L$144/1000</f>
        <v>0.26684539906139887</v>
      </c>
      <c r="R1767" s="5">
        <f>'[1]Prosp. Sc. final Etap1'!U1767+'[1]Facteurs ajustements'!M$144/1000</f>
        <v>0.26618217490869145</v>
      </c>
      <c r="S1767" s="5">
        <f>'[1]Prosp. Sc. final Etap1'!V1767+'[1]Facteurs ajustements'!N$144/1000</f>
        <v>0.26552047825314534</v>
      </c>
      <c r="T1767" s="5">
        <f>'[1]Prosp. Sc. final Etap1'!W1767+'[1]Facteurs ajustements'!O$144/1000</f>
        <v>0.26486030606585398</v>
      </c>
      <c r="U1767" s="5">
        <f>'[1]Prosp. Sc. final Etap1'!X1767+'[1]Facteurs ajustements'!P$144/1000</f>
        <v>0.26420165532393075</v>
      </c>
    </row>
    <row r="1768" spans="1:21" x14ac:dyDescent="0.25">
      <c r="A1768" s="2" t="s">
        <v>1944</v>
      </c>
      <c r="B1768" s="2">
        <v>52355</v>
      </c>
      <c r="C1768" s="2" t="s">
        <v>1945</v>
      </c>
      <c r="D1768" s="2" t="s">
        <v>2214</v>
      </c>
      <c r="E1768" s="2" t="str">
        <f>VLOOKUP(B1768,'[1]ZONE DE CONSOMMATION'!A:C,3,FALSE)</f>
        <v>Langres</v>
      </c>
      <c r="F1768" s="3">
        <f>VLOOKUP(B1768,'[1]ZONE DE CONSOMMATION'!A:I,8,FALSE)</f>
        <v>0.53368216883012976</v>
      </c>
      <c r="G1768" s="2">
        <v>162</v>
      </c>
      <c r="H1768" s="6">
        <f t="shared" si="27"/>
        <v>0.53368216883012976</v>
      </c>
      <c r="I1768" s="5">
        <f>'[1]Prosp. Sc. final Etap1'!L1768+'[1]Facteurs ajustements'!D$144/1000</f>
        <v>0.49258773833105385</v>
      </c>
      <c r="J1768" s="5">
        <f>'[1]Prosp. Sc. final Etap1'!M1768+'[1]Facteurs ajustements'!E$144/1000</f>
        <v>0.49100170101185892</v>
      </c>
      <c r="K1768" s="5">
        <f>'[1]Prosp. Sc. final Etap1'!N1768+'[1]Facteurs ajustements'!F$144/1000</f>
        <v>0.48942062314457513</v>
      </c>
      <c r="L1768" s="5">
        <f>'[1]Prosp. Sc. final Etap1'!O1768+'[1]Facteurs ajustements'!G$144/1000</f>
        <v>0.48784449001088254</v>
      </c>
      <c r="M1768" s="5">
        <f>'[1]Prosp. Sc. final Etap1'!P1768+'[1]Facteurs ajustements'!H$144/1000</f>
        <v>0.48627328693587302</v>
      </c>
      <c r="N1768" s="5">
        <f>'[1]Prosp. Sc. final Etap1'!Q1768+'[1]Facteurs ajustements'!I$144/1000</f>
        <v>0.48470699928788058</v>
      </c>
      <c r="O1768" s="5">
        <f>'[1]Prosp. Sc. final Etap1'!R1768+'[1]Facteurs ajustements'!J$144/1000</f>
        <v>0.4831456124783125</v>
      </c>
      <c r="P1768" s="5">
        <f>'[1]Prosp. Sc. final Etap1'!S1768+'[1]Facteurs ajustements'!K$144/1000</f>
        <v>0.48158911196148085</v>
      </c>
      <c r="Q1768" s="5">
        <f>'[1]Prosp. Sc. final Etap1'!T1768+'[1]Facteurs ajustements'!L$144/1000</f>
        <v>0.48003748323443629</v>
      </c>
      <c r="R1768" s="5">
        <f>'[1]Prosp. Sc. final Etap1'!U1768+'[1]Facteurs ajustements'!M$144/1000</f>
        <v>0.47887201678034419</v>
      </c>
      <c r="S1768" s="5">
        <f>'[1]Prosp. Sc. final Etap1'!V1768+'[1]Facteurs ajustements'!N$144/1000</f>
        <v>0.47770926101616779</v>
      </c>
      <c r="T1768" s="5">
        <f>'[1]Prosp. Sc. final Etap1'!W1768+'[1]Facteurs ajustements'!O$144/1000</f>
        <v>0.4765492101256108</v>
      </c>
      <c r="U1768" s="5">
        <f>'[1]Prosp. Sc. final Etap1'!X1768+'[1]Facteurs ajustements'!P$144/1000</f>
        <v>0.47539185830496328</v>
      </c>
    </row>
    <row r="1769" spans="1:21" x14ac:dyDescent="0.25">
      <c r="A1769" s="2" t="s">
        <v>1944</v>
      </c>
      <c r="B1769" s="2">
        <v>52356</v>
      </c>
      <c r="C1769" s="2" t="s">
        <v>1945</v>
      </c>
      <c r="D1769" s="2" t="s">
        <v>2215</v>
      </c>
      <c r="E1769" s="2" t="str">
        <f>VLOOKUP(B1769,'[1]ZONE DE CONSOMMATION'!A:C,3,FALSE)</f>
        <v>Vitry-Saint-Dizier</v>
      </c>
      <c r="F1769" s="3">
        <f>VLOOKUP(B1769,'[1]ZONE DE CONSOMMATION'!A:I,8,FALSE)</f>
        <v>0.49754564597871048</v>
      </c>
      <c r="G1769" s="2">
        <v>109</v>
      </c>
      <c r="H1769" s="6">
        <f t="shared" si="27"/>
        <v>0.49754564597871048</v>
      </c>
      <c r="I1769" s="5">
        <f>'[1]Prosp. Sc. final Etap1'!L1769+'[1]Facteurs ajustements'!D$144/1000</f>
        <v>0.48816630004674727</v>
      </c>
      <c r="J1769" s="5">
        <f>'[1]Prosp. Sc. final Etap1'!M1769+'[1]Facteurs ajustements'!E$144/1000</f>
        <v>0.48659418965907986</v>
      </c>
      <c r="K1769" s="5">
        <f>'[1]Prosp. Sc. final Etap1'!N1769+'[1]Facteurs ajustements'!F$144/1000</f>
        <v>0.48502699485537626</v>
      </c>
      <c r="L1769" s="5">
        <f>'[1]Prosp. Sc. final Etap1'!O1769+'[1]Facteurs ajustements'!G$144/1000</f>
        <v>0.48346470105549461</v>
      </c>
      <c r="M1769" s="5">
        <f>'[1]Prosp. Sc. final Etap1'!P1769+'[1]Facteurs ajustements'!H$144/1000</f>
        <v>0.48190729372226959</v>
      </c>
      <c r="N1769" s="5">
        <f>'[1]Prosp. Sc. final Etap1'!Q1769+'[1]Facteurs ajustements'!I$144/1000</f>
        <v>0.48035475836134434</v>
      </c>
      <c r="O1769" s="5">
        <f>'[1]Prosp. Sc. final Etap1'!R1769+'[1]Facteurs ajustements'!J$144/1000</f>
        <v>0.47880708052100235</v>
      </c>
      <c r="P1769" s="5">
        <f>'[1]Prosp. Sc. final Etap1'!S1769+'[1]Facteurs ajustements'!K$144/1000</f>
        <v>0.47726424579200133</v>
      </c>
      <c r="Q1769" s="5">
        <f>'[1]Prosp. Sc. final Etap1'!T1769+'[1]Facteurs ajustements'!L$144/1000</f>
        <v>0.4757262398074073</v>
      </c>
      <c r="R1769" s="5">
        <f>'[1]Prosp. Sc. final Etap1'!U1769+'[1]Facteurs ajustements'!M$144/1000</f>
        <v>0.47457092986934629</v>
      </c>
      <c r="S1769" s="5">
        <f>'[1]Prosp. Sc. final Etap1'!V1769+'[1]Facteurs ajustements'!N$144/1000</f>
        <v>0.47341830669427148</v>
      </c>
      <c r="T1769" s="5">
        <f>'[1]Prosp. Sc. final Etap1'!W1769+'[1]Facteurs ajustements'!O$144/1000</f>
        <v>0.47226836452225401</v>
      </c>
      <c r="U1769" s="5">
        <f>'[1]Prosp. Sc. final Etap1'!X1769+'[1]Facteurs ajustements'!P$144/1000</f>
        <v>0.47112109760581872</v>
      </c>
    </row>
    <row r="1770" spans="1:21" x14ac:dyDescent="0.25">
      <c r="A1770" s="2" t="s">
        <v>1944</v>
      </c>
      <c r="B1770" s="2">
        <v>52357</v>
      </c>
      <c r="C1770" s="2" t="s">
        <v>1945</v>
      </c>
      <c r="D1770" s="2" t="s">
        <v>2216</v>
      </c>
      <c r="E1770" s="2" t="str">
        <f>VLOOKUP(B1770,'[1]ZONE DE CONSOMMATION'!A:C,3,FALSE)</f>
        <v>Vitry-Saint-Dizier</v>
      </c>
      <c r="F1770" s="3">
        <f>VLOOKUP(B1770,'[1]ZONE DE CONSOMMATION'!A:I,8,FALSE)</f>
        <v>0.81250573380009594</v>
      </c>
      <c r="G1770" s="2">
        <v>178</v>
      </c>
      <c r="H1770" s="6">
        <f t="shared" si="27"/>
        <v>0.81250573380009594</v>
      </c>
      <c r="I1770" s="5">
        <f>'[1]Prosp. Sc. final Etap1'!L1770+'[1]Facteurs ajustements'!D$144/1000</f>
        <v>0.80015950798642721</v>
      </c>
      <c r="J1770" s="5">
        <f>'[1]Prosp. Sc. final Etap1'!M1770+'[1]Facteurs ajustements'!E$144/1000</f>
        <v>0.79760466126623075</v>
      </c>
      <c r="K1770" s="5">
        <f>'[1]Prosp. Sc. final Etap1'!N1770+'[1]Facteurs ajustements'!F$144/1000</f>
        <v>0.79505782561629301</v>
      </c>
      <c r="L1770" s="5">
        <f>'[1]Prosp. Sc. final Etap1'!O1770+'[1]Facteurs ajustements'!G$144/1000</f>
        <v>0.7925189767061096</v>
      </c>
      <c r="M1770" s="5">
        <f>'[1]Prosp. Sc. final Etap1'!P1770+'[1]Facteurs ajustements'!H$144/1000</f>
        <v>0.7899880902788653</v>
      </c>
      <c r="N1770" s="5">
        <f>'[1]Prosp. Sc. final Etap1'!Q1770+'[1]Facteurs ajustements'!I$144/1000</f>
        <v>0.78746514215116858</v>
      </c>
      <c r="O1770" s="5">
        <f>'[1]Prosp. Sc. final Etap1'!R1770+'[1]Facteurs ajustements'!J$144/1000</f>
        <v>0.78495010821278766</v>
      </c>
      <c r="P1770" s="5">
        <f>'[1]Prosp. Sc. final Etap1'!S1770+'[1]Facteurs ajustements'!K$144/1000</f>
        <v>0.78244296442638772</v>
      </c>
      <c r="Q1770" s="5">
        <f>'[1]Prosp. Sc. final Etap1'!T1770+'[1]Facteurs ajustements'!L$144/1000</f>
        <v>0.77994368682726978</v>
      </c>
      <c r="R1770" s="5">
        <f>'[1]Prosp. Sc. final Etap1'!U1770+'[1]Facteurs ajustements'!M$144/1000</f>
        <v>0.77807169516387498</v>
      </c>
      <c r="S1770" s="5">
        <f>'[1]Prosp. Sc. final Etap1'!V1770+'[1]Facteurs ajustements'!N$144/1000</f>
        <v>0.776204078637031</v>
      </c>
      <c r="T1770" s="5">
        <f>'[1]Prosp. Sc. final Etap1'!W1770+'[1]Facteurs ajustements'!O$144/1000</f>
        <v>0.77434082750930355</v>
      </c>
      <c r="U1770" s="5">
        <f>'[1]Prosp. Sc. final Etap1'!X1770+'[1]Facteurs ajustements'!P$144/1000</f>
        <v>0.77248193206508264</v>
      </c>
    </row>
    <row r="1771" spans="1:21" x14ac:dyDescent="0.25">
      <c r="A1771" s="2" t="s">
        <v>1944</v>
      </c>
      <c r="B1771" s="2">
        <v>52358</v>
      </c>
      <c r="C1771" s="2" t="s">
        <v>1945</v>
      </c>
      <c r="D1771" s="2" t="s">
        <v>2217</v>
      </c>
      <c r="E1771" s="2" t="str">
        <f>VLOOKUP(B1771,'[1]ZONE DE CONSOMMATION'!A:C,3,FALSE)</f>
        <v>Langres</v>
      </c>
      <c r="F1771" s="3">
        <f>VLOOKUP(B1771,'[1]ZONE DE CONSOMMATION'!A:I,8,FALSE)</f>
        <v>0.26354675003957023</v>
      </c>
      <c r="G1771" s="2">
        <v>80</v>
      </c>
      <c r="H1771" s="6">
        <f t="shared" si="27"/>
        <v>0.26354675003957023</v>
      </c>
      <c r="I1771" s="5">
        <f>'[1]Prosp. Sc. final Etap1'!L1771+'[1]Facteurs ajustements'!D$144/1000</f>
        <v>0.29352630367847121</v>
      </c>
      <c r="J1771" s="5">
        <f>'[1]Prosp. Sc. final Etap1'!M1771+'[1]Facteurs ajustements'!E$144/1000</f>
        <v>0.29256728290726564</v>
      </c>
      <c r="K1771" s="5">
        <f>'[1]Prosp. Sc. final Etap1'!N1771+'[1]Facteurs ajustements'!F$144/1000</f>
        <v>0.29161124657080056</v>
      </c>
      <c r="L1771" s="5">
        <f>'[1]Prosp. Sc. final Etap1'!O1771+'[1]Facteurs ajustements'!G$144/1000</f>
        <v>0.29065818617179251</v>
      </c>
      <c r="M1771" s="5">
        <f>'[1]Prosp. Sc. final Etap1'!P1771+'[1]Facteurs ajustements'!H$144/1000</f>
        <v>0.28970809323677438</v>
      </c>
      <c r="N1771" s="5">
        <f>'[1]Prosp. Sc. final Etap1'!Q1771+'[1]Facteurs ajustements'!I$144/1000</f>
        <v>0.28876095931598772</v>
      </c>
      <c r="O1771" s="5">
        <f>'[1]Prosp. Sc. final Etap1'!R1771+'[1]Facteurs ajustements'!J$144/1000</f>
        <v>0.28781677598327471</v>
      </c>
      <c r="P1771" s="5">
        <f>'[1]Prosp. Sc. final Etap1'!S1771+'[1]Facteurs ajustements'!K$144/1000</f>
        <v>0.28687553483597217</v>
      </c>
      <c r="Q1771" s="5">
        <f>'[1]Prosp. Sc. final Etap1'!T1771+'[1]Facteurs ajustements'!L$144/1000</f>
        <v>0.2859372274948051</v>
      </c>
      <c r="R1771" s="5">
        <f>'[1]Prosp. Sc. final Etap1'!U1771+'[1]Facteurs ajustements'!M$144/1000</f>
        <v>0.28522902641958564</v>
      </c>
      <c r="S1771" s="5">
        <f>'[1]Prosp. Sc. final Etap1'!V1771+'[1]Facteurs ajustements'!N$144/1000</f>
        <v>0.28452245879908761</v>
      </c>
      <c r="T1771" s="5">
        <f>'[1]Prosp. Sc. final Etap1'!W1771+'[1]Facteurs ajustements'!O$144/1000</f>
        <v>0.28381752135478738</v>
      </c>
      <c r="U1771" s="5">
        <f>'[1]Prosp. Sc. final Etap1'!X1771+'[1]Facteurs ajustements'!P$144/1000</f>
        <v>0.28311421081476945</v>
      </c>
    </row>
    <row r="1772" spans="1:21" x14ac:dyDescent="0.25">
      <c r="A1772" s="2" t="s">
        <v>1944</v>
      </c>
      <c r="B1772" s="2">
        <v>52359</v>
      </c>
      <c r="C1772" s="2" t="s">
        <v>1945</v>
      </c>
      <c r="D1772" s="2" t="s">
        <v>2218</v>
      </c>
      <c r="E1772" s="2" t="str">
        <f>VLOOKUP(B1772,'[1]ZONE DE CONSOMMATION'!A:C,3,FALSE)</f>
        <v>Vitry-Saint-Dizier</v>
      </c>
      <c r="F1772" s="3">
        <f>VLOOKUP(B1772,'[1]ZONE DE CONSOMMATION'!A:I,8,FALSE)</f>
        <v>0.73490687158323287</v>
      </c>
      <c r="G1772" s="2">
        <v>161</v>
      </c>
      <c r="H1772" s="6">
        <f t="shared" si="27"/>
        <v>0.73490687158323287</v>
      </c>
      <c r="I1772" s="5">
        <f>'[1]Prosp. Sc. final Etap1'!L1772+'[1]Facteurs ajustements'!D$144/1000</f>
        <v>0.67807520922742193</v>
      </c>
      <c r="J1772" s="5">
        <f>'[1]Prosp. Sc. final Etap1'!M1772+'[1]Facteurs ajustements'!E$144/1000</f>
        <v>0.67590491150691079</v>
      </c>
      <c r="K1772" s="5">
        <f>'[1]Prosp. Sc. final Etap1'!N1772+'[1]Facteurs ajustements'!F$144/1000</f>
        <v>0.67374141357941253</v>
      </c>
      <c r="L1772" s="5">
        <f>'[1]Prosp. Sc. final Etap1'!O1772+'[1]Facteurs ajustements'!G$144/1000</f>
        <v>0.67158469492978179</v>
      </c>
      <c r="M1772" s="5">
        <f>'[1]Prosp. Sc. final Etap1'!P1772+'[1]Facteurs ajustements'!H$144/1000</f>
        <v>0.6694347351045451</v>
      </c>
      <c r="N1772" s="5">
        <f>'[1]Prosp. Sc. final Etap1'!Q1772+'[1]Facteurs ajustements'!I$144/1000</f>
        <v>0.66729151371167206</v>
      </c>
      <c r="O1772" s="5">
        <f>'[1]Prosp. Sc. final Etap1'!R1772+'[1]Facteurs ajustements'!J$144/1000</f>
        <v>0.66515501042034986</v>
      </c>
      <c r="P1772" s="5">
        <f>'[1]Prosp. Sc. final Etap1'!S1772+'[1]Facteurs ajustements'!K$144/1000</f>
        <v>0.66302520496075812</v>
      </c>
      <c r="Q1772" s="5">
        <f>'[1]Prosp. Sc. final Etap1'!T1772+'[1]Facteurs ajustements'!L$144/1000</f>
        <v>0.66090207712384508</v>
      </c>
      <c r="R1772" s="5">
        <f>'[1]Prosp. Sc. final Etap1'!U1772+'[1]Facteurs ajustements'!M$144/1000</f>
        <v>0.65931052613558094</v>
      </c>
      <c r="S1772" s="5">
        <f>'[1]Prosp. Sc. final Etap1'!V1772+'[1]Facteurs ajustements'!N$144/1000</f>
        <v>0.65772268961595093</v>
      </c>
      <c r="T1772" s="5">
        <f>'[1]Prosp. Sc. final Etap1'!W1772+'[1]Facteurs ajustements'!O$144/1000</f>
        <v>0.65613855938393606</v>
      </c>
      <c r="U1772" s="5">
        <f>'[1]Prosp. Sc. final Etap1'!X1772+'[1]Facteurs ajustements'!P$144/1000</f>
        <v>0.65455812727667495</v>
      </c>
    </row>
    <row r="1773" spans="1:21" x14ac:dyDescent="0.25">
      <c r="A1773" s="2" t="s">
        <v>1944</v>
      </c>
      <c r="B1773" s="2">
        <v>52360</v>
      </c>
      <c r="C1773" s="2" t="s">
        <v>1945</v>
      </c>
      <c r="D1773" s="2" t="s">
        <v>2219</v>
      </c>
      <c r="E1773" s="2" t="str">
        <f>VLOOKUP(B1773,'[1]ZONE DE CONSOMMATION'!A:C,3,FALSE)</f>
        <v>Langres</v>
      </c>
      <c r="F1773" s="3">
        <f>VLOOKUP(B1773,'[1]ZONE DE CONSOMMATION'!A:I,8,FALSE)</f>
        <v>0.5073274938261727</v>
      </c>
      <c r="G1773" s="2">
        <v>154</v>
      </c>
      <c r="H1773" s="6">
        <f t="shared" si="27"/>
        <v>0.5073274938261727</v>
      </c>
      <c r="I1773" s="5">
        <f>'[1]Prosp. Sc. final Etap1'!L1773+'[1]Facteurs ajustements'!D$144/1000</f>
        <v>0.53827396923492521</v>
      </c>
      <c r="J1773" s="5">
        <f>'[1]Prosp. Sc. final Etap1'!M1773+'[1]Facteurs ajustements'!E$144/1000</f>
        <v>0.53654402647848687</v>
      </c>
      <c r="K1773" s="5">
        <f>'[1]Prosp. Sc. final Etap1'!N1773+'[1]Facteurs ajustements'!F$144/1000</f>
        <v>0.53481949645658899</v>
      </c>
      <c r="L1773" s="5">
        <f>'[1]Prosp. Sc. final Etap1'!O1773+'[1]Facteurs ajustements'!G$144/1000</f>
        <v>0.53310036302313257</v>
      </c>
      <c r="M1773" s="5">
        <f>'[1]Prosp. Sc. final Etap1'!P1773+'[1]Facteurs ajustements'!H$144/1000</f>
        <v>0.53138661007992849</v>
      </c>
      <c r="N1773" s="5">
        <f>'[1]Prosp. Sc. final Etap1'!Q1773+'[1]Facteurs ajustements'!I$144/1000</f>
        <v>0.52967822157651179</v>
      </c>
      <c r="O1773" s="5">
        <f>'[1]Prosp. Sc. final Etap1'!R1773+'[1]Facteurs ajustements'!J$144/1000</f>
        <v>0.52797518150996048</v>
      </c>
      <c r="P1773" s="5">
        <f>'[1]Prosp. Sc. final Etap1'!S1773+'[1]Facteurs ajustements'!K$144/1000</f>
        <v>0.52627747392471236</v>
      </c>
      <c r="Q1773" s="5">
        <f>'[1]Prosp. Sc. final Etap1'!T1773+'[1]Facteurs ajustements'!L$144/1000</f>
        <v>0.52458508291238437</v>
      </c>
      <c r="R1773" s="5">
        <f>'[1]Prosp. Sc. final Etap1'!U1773+'[1]Facteurs ajustements'!M$144/1000</f>
        <v>0.52331467030576417</v>
      </c>
      <c r="S1773" s="5">
        <f>'[1]Prosp. Sc. final Etap1'!V1773+'[1]Facteurs ajustements'!N$144/1000</f>
        <v>0.52204721562336653</v>
      </c>
      <c r="T1773" s="5">
        <f>'[1]Prosp. Sc. final Etap1'!W1773+'[1]Facteurs ajustements'!O$144/1000</f>
        <v>0.52078271246645536</v>
      </c>
      <c r="U1773" s="5">
        <f>'[1]Prosp. Sc. final Etap1'!X1773+'[1]Facteurs ajustements'!P$144/1000</f>
        <v>0.51952115445025349</v>
      </c>
    </row>
    <row r="1774" spans="1:21" x14ac:dyDescent="0.25">
      <c r="A1774" s="2" t="s">
        <v>1944</v>
      </c>
      <c r="B1774" s="2">
        <v>52362</v>
      </c>
      <c r="C1774" s="2" t="s">
        <v>1945</v>
      </c>
      <c r="D1774" s="2" t="s">
        <v>2220</v>
      </c>
      <c r="E1774" s="2" t="str">
        <f>VLOOKUP(B1774,'[1]ZONE DE CONSOMMATION'!A:C,3,FALSE)</f>
        <v>Langres</v>
      </c>
      <c r="F1774" s="3">
        <f>VLOOKUP(B1774,'[1]ZONE DE CONSOMMATION'!A:I,8,FALSE)</f>
        <v>0.45132380944276407</v>
      </c>
      <c r="G1774" s="2">
        <v>137</v>
      </c>
      <c r="H1774" s="6">
        <f t="shared" si="27"/>
        <v>0.45132380944276407</v>
      </c>
      <c r="I1774" s="5">
        <f>'[1]Prosp. Sc. final Etap1'!L1774+'[1]Facteurs ajustements'!D$144/1000</f>
        <v>0.44363820521976316</v>
      </c>
      <c r="J1774" s="5">
        <f>'[1]Prosp. Sc. final Etap1'!M1774+'[1]Facteurs ajustements'!E$144/1000</f>
        <v>0.44220635229761479</v>
      </c>
      <c r="K1774" s="5">
        <f>'[1]Prosp. Sc. final Etap1'!N1774+'[1]Facteurs ajustements'!F$144/1000</f>
        <v>0.44077897316741754</v>
      </c>
      <c r="L1774" s="5">
        <f>'[1]Prosp. Sc. final Etap1'!O1774+'[1]Facteurs ajustements'!G$144/1000</f>
        <v>0.43935605464061456</v>
      </c>
      <c r="M1774" s="5">
        <f>'[1]Prosp. Sc. final Etap1'!P1774+'[1]Facteurs ajustements'!H$144/1000</f>
        <v>0.43793758356724227</v>
      </c>
      <c r="N1774" s="5">
        <f>'[1]Prosp. Sc. final Etap1'!Q1774+'[1]Facteurs ajustements'!I$144/1000</f>
        <v>0.43652354683577588</v>
      </c>
      <c r="O1774" s="5">
        <f>'[1]Prosp. Sc. final Etap1'!R1774+'[1]Facteurs ajustements'!J$144/1000</f>
        <v>0.43511393137297538</v>
      </c>
      <c r="P1774" s="5">
        <f>'[1]Prosp. Sc. final Etap1'!S1774+'[1]Facteurs ajustements'!K$144/1000</f>
        <v>0.4337087241437329</v>
      </c>
      <c r="Q1774" s="5">
        <f>'[1]Prosp. Sc. final Etap1'!T1774+'[1]Facteurs ajustements'!L$144/1000</f>
        <v>0.43230791215092051</v>
      </c>
      <c r="R1774" s="5">
        <f>'[1]Prosp. Sc. final Etap1'!U1774+'[1]Facteurs ajustements'!M$144/1000</f>
        <v>0.43125488800310852</v>
      </c>
      <c r="S1774" s="5">
        <f>'[1]Prosp. Sc. final Etap1'!V1774+'[1]Facteurs ajustements'!N$144/1000</f>
        <v>0.43020430965131201</v>
      </c>
      <c r="T1774" s="5">
        <f>'[1]Prosp. Sc. final Etap1'!W1774+'[1]Facteurs ajustements'!O$144/1000</f>
        <v>0.42915617190327709</v>
      </c>
      <c r="U1774" s="5">
        <f>'[1]Prosp. Sc. final Etap1'!X1774+'[1]Facteurs ajustements'!P$144/1000</f>
        <v>0.42811046957786636</v>
      </c>
    </row>
    <row r="1775" spans="1:21" x14ac:dyDescent="0.25">
      <c r="A1775" s="2" t="s">
        <v>1944</v>
      </c>
      <c r="B1775" s="2">
        <v>52363</v>
      </c>
      <c r="C1775" s="2" t="s">
        <v>1945</v>
      </c>
      <c r="D1775" s="2" t="s">
        <v>2221</v>
      </c>
      <c r="E1775" s="2" t="str">
        <f>VLOOKUP(B1775,'[1]ZONE DE CONSOMMATION'!A:C,3,FALSE)</f>
        <v>Langres</v>
      </c>
      <c r="F1775" s="3">
        <f>VLOOKUP(B1775,'[1]ZONE DE CONSOMMATION'!A:I,8,FALSE)</f>
        <v>0.31955043442297892</v>
      </c>
      <c r="G1775" s="2">
        <v>97</v>
      </c>
      <c r="H1775" s="6">
        <f t="shared" si="27"/>
        <v>0.31955043442297892</v>
      </c>
      <c r="I1775" s="5">
        <f>'[1]Prosp. Sc. final Etap1'!L1775+'[1]Facteurs ajustements'!D$144/1000</f>
        <v>0.31963272133782633</v>
      </c>
      <c r="J1775" s="5">
        <f>'[1]Prosp. Sc. final Etap1'!M1775+'[1]Facteurs ajustements'!E$144/1000</f>
        <v>0.31859146888819589</v>
      </c>
      <c r="K1775" s="5">
        <f>'[1]Prosp. Sc. final Etap1'!N1775+'[1]Facteurs ajustements'!F$144/1000</f>
        <v>0.31755345989195133</v>
      </c>
      <c r="L1775" s="5">
        <f>'[1]Prosp. Sc. final Etap1'!O1775+'[1]Facteurs ajustements'!G$144/1000</f>
        <v>0.31651868503593544</v>
      </c>
      <c r="M1775" s="5">
        <f>'[1]Prosp. Sc. final Etap1'!P1775+'[1]Facteurs ajustements'!H$144/1000</f>
        <v>0.3154871350333775</v>
      </c>
      <c r="N1775" s="5">
        <f>'[1]Prosp. Sc. final Etap1'!Q1775+'[1]Facteurs ajustements'!I$144/1000</f>
        <v>0.31445880062377696</v>
      </c>
      <c r="O1775" s="5">
        <f>'[1]Prosp. Sc. final Etap1'!R1775+'[1]Facteurs ajustements'!J$144/1000</f>
        <v>0.31343367257278792</v>
      </c>
      <c r="P1775" s="5">
        <f>'[1]Prosp. Sc. final Etap1'!S1775+'[1]Facteurs ajustements'!K$144/1000</f>
        <v>0.3124117416721045</v>
      </c>
      <c r="Q1775" s="5">
        <f>'[1]Prosp. Sc. final Etap1'!T1775+'[1]Facteurs ajustements'!L$144/1000</f>
        <v>0.31139299873934695</v>
      </c>
      <c r="R1775" s="5">
        <f>'[1]Prosp. Sc. final Etap1'!U1775+'[1]Facteurs ajustements'!M$144/1000</f>
        <v>0.31062482843411138</v>
      </c>
      <c r="S1775" s="5">
        <f>'[1]Prosp. Sc. final Etap1'!V1775+'[1]Facteurs ajustements'!N$144/1000</f>
        <v>0.30985843286034404</v>
      </c>
      <c r="T1775" s="5">
        <f>'[1]Prosp. Sc. final Etap1'!W1775+'[1]Facteurs ajustements'!O$144/1000</f>
        <v>0.30909380840669864</v>
      </c>
      <c r="U1775" s="5">
        <f>'[1]Prosp. Sc. final Etap1'!X1775+'[1]Facteurs ajustements'!P$144/1000</f>
        <v>0.30833095146922113</v>
      </c>
    </row>
    <row r="1776" spans="1:21" x14ac:dyDescent="0.25">
      <c r="A1776" s="2" t="s">
        <v>1944</v>
      </c>
      <c r="B1776" s="2">
        <v>52364</v>
      </c>
      <c r="C1776" s="2" t="s">
        <v>1945</v>
      </c>
      <c r="D1776" s="2" t="s">
        <v>2222</v>
      </c>
      <c r="E1776" s="2" t="str">
        <f>VLOOKUP(B1776,'[1]ZONE DE CONSOMMATION'!A:C,3,FALSE)</f>
        <v>Langres</v>
      </c>
      <c r="F1776" s="3">
        <f>VLOOKUP(B1776,'[1]ZONE DE CONSOMMATION'!A:I,8,FALSE)</f>
        <v>0.31955043442297892</v>
      </c>
      <c r="G1776" s="2">
        <v>97</v>
      </c>
      <c r="H1776" s="6">
        <f t="shared" si="27"/>
        <v>0.31955043442297892</v>
      </c>
      <c r="I1776" s="5">
        <f>'[1]Prosp. Sc. final Etap1'!L1776+'[1]Facteurs ajustements'!D$144/1000</f>
        <v>0.33268593016750386</v>
      </c>
      <c r="J1776" s="5">
        <f>'[1]Prosp. Sc. final Etap1'!M1776+'[1]Facteurs ajustements'!E$144/1000</f>
        <v>0.33160356187866102</v>
      </c>
      <c r="K1776" s="5">
        <f>'[1]Prosp. Sc. final Etap1'!N1776+'[1]Facteurs ajustements'!F$144/1000</f>
        <v>0.33052456655252671</v>
      </c>
      <c r="L1776" s="5">
        <f>'[1]Prosp. Sc. final Etap1'!O1776+'[1]Facteurs ajustements'!G$144/1000</f>
        <v>0.32944893446800694</v>
      </c>
      <c r="M1776" s="5">
        <f>'[1]Prosp. Sc. final Etap1'!P1776+'[1]Facteurs ajustements'!H$144/1000</f>
        <v>0.32837665593167903</v>
      </c>
      <c r="N1776" s="5">
        <f>'[1]Prosp. Sc. final Etap1'!Q1776+'[1]Facteurs ajustements'!I$144/1000</f>
        <v>0.32730772127767155</v>
      </c>
      <c r="O1776" s="5">
        <f>'[1]Prosp. Sc. final Etap1'!R1776+'[1]Facteurs ajustements'!J$144/1000</f>
        <v>0.32624212086754445</v>
      </c>
      <c r="P1776" s="5">
        <f>'[1]Prosp. Sc. final Etap1'!S1776+'[1]Facteurs ajustements'!K$144/1000</f>
        <v>0.32517984509017062</v>
      </c>
      <c r="Q1776" s="5">
        <f>'[1]Prosp. Sc. final Etap1'!T1776+'[1]Facteurs ajustements'!L$144/1000</f>
        <v>0.32412088436161784</v>
      </c>
      <c r="R1776" s="5">
        <f>'[1]Prosp. Sc. final Etap1'!U1776+'[1]Facteurs ajustements'!M$144/1000</f>
        <v>0.32332272944137425</v>
      </c>
      <c r="S1776" s="5">
        <f>'[1]Prosp. Sc. final Etap1'!V1776+'[1]Facteurs ajustements'!N$144/1000</f>
        <v>0.32252641989097225</v>
      </c>
      <c r="T1776" s="5">
        <f>'[1]Prosp. Sc. final Etap1'!W1776+'[1]Facteurs ajustements'!O$144/1000</f>
        <v>0.3217319519326543</v>
      </c>
      <c r="U1776" s="5">
        <f>'[1]Prosp. Sc. final Etap1'!X1776+'[1]Facteurs ajustements'!P$144/1000</f>
        <v>0.32093932179644696</v>
      </c>
    </row>
    <row r="1777" spans="1:21" x14ac:dyDescent="0.25">
      <c r="A1777" s="2" t="s">
        <v>1944</v>
      </c>
      <c r="B1777" s="2">
        <v>52365</v>
      </c>
      <c r="C1777" s="2" t="s">
        <v>1945</v>
      </c>
      <c r="D1777" s="2" t="s">
        <v>2223</v>
      </c>
      <c r="E1777" s="2" t="str">
        <f>VLOOKUP(B1777,'[1]ZONE DE CONSOMMATION'!A:C,3,FALSE)</f>
        <v>Chaumont</v>
      </c>
      <c r="F1777" s="3">
        <f>VLOOKUP(B1777,'[1]ZONE DE CONSOMMATION'!A:I,8,FALSE)</f>
        <v>2.005109725951483</v>
      </c>
      <c r="G1777" s="2">
        <v>366</v>
      </c>
      <c r="H1777" s="6">
        <f t="shared" si="27"/>
        <v>2.005109725951483</v>
      </c>
      <c r="I1777" s="5">
        <f>'[1]Prosp. Sc. final Etap1'!L1777+'[1]Facteurs ajustements'!D$144/1000</f>
        <v>1.8720874282731745</v>
      </c>
      <c r="J1777" s="5">
        <f>'[1]Prosp. Sc. final Etap1'!M1777+'[1]Facteurs ajustements'!E$144/1000</f>
        <v>1.8661561538413796</v>
      </c>
      <c r="K1777" s="5">
        <f>'[1]Prosp. Sc. final Etap1'!N1777+'[1]Facteurs ajustements'!F$144/1000</f>
        <v>1.8602435257696566</v>
      </c>
      <c r="L1777" s="5">
        <f>'[1]Prosp. Sc. final Etap1'!O1777+'[1]Facteurs ajustements'!G$144/1000</f>
        <v>1.8543494862277801</v>
      </c>
      <c r="M1777" s="5">
        <f>'[1]Prosp. Sc. final Etap1'!P1777+'[1]Facteurs ajustements'!H$144/1000</f>
        <v>1.8484739775647319</v>
      </c>
      <c r="N1777" s="5">
        <f>'[1]Prosp. Sc. final Etap1'!Q1777+'[1]Facteurs ajustements'!I$144/1000</f>
        <v>1.8426169423081058</v>
      </c>
      <c r="O1777" s="5">
        <f>'[1]Prosp. Sc. final Etap1'!R1777+'[1]Facteurs ajustements'!J$144/1000</f>
        <v>1.8367783231635106</v>
      </c>
      <c r="P1777" s="5">
        <f>'[1]Prosp. Sc. final Etap1'!S1777+'[1]Facteurs ajustements'!K$144/1000</f>
        <v>1.8309580630139777</v>
      </c>
      <c r="Q1777" s="5">
        <f>'[1]Prosp. Sc. final Etap1'!T1777+'[1]Facteurs ajustements'!L$144/1000</f>
        <v>1.825156104919371</v>
      </c>
      <c r="R1777" s="5">
        <f>'[1]Prosp. Sc. final Etap1'!U1777+'[1]Facteurs ajustements'!M$144/1000</f>
        <v>1.8208217803211735</v>
      </c>
      <c r="S1777" s="5">
        <f>'[1]Prosp. Sc. final Etap1'!V1777+'[1]Facteurs ajustements'!N$144/1000</f>
        <v>1.8164976316741523</v>
      </c>
      <c r="T1777" s="5">
        <f>'[1]Prosp. Sc. final Etap1'!W1777+'[1]Facteurs ajustements'!O$144/1000</f>
        <v>1.8121836355751955</v>
      </c>
      <c r="U1777" s="5">
        <f>'[1]Prosp. Sc. final Etap1'!X1777+'[1]Facteurs ajustements'!P$144/1000</f>
        <v>1.8078797686752073</v>
      </c>
    </row>
    <row r="1778" spans="1:21" x14ac:dyDescent="0.25">
      <c r="A1778" s="2" t="s">
        <v>1944</v>
      </c>
      <c r="B1778" s="2">
        <v>52366</v>
      </c>
      <c r="C1778" s="2" t="s">
        <v>1945</v>
      </c>
      <c r="D1778" s="2" t="s">
        <v>2224</v>
      </c>
      <c r="E1778" s="2" t="str">
        <f>VLOOKUP(B1778,'[1]ZONE DE CONSOMMATION'!A:C,3,FALSE)</f>
        <v>Langres</v>
      </c>
      <c r="F1778" s="3">
        <f>VLOOKUP(B1778,'[1]ZONE DE CONSOMMATION'!A:I,8,FALSE)</f>
        <v>0.26684108441506488</v>
      </c>
      <c r="G1778" s="2">
        <v>81</v>
      </c>
      <c r="H1778" s="6">
        <f t="shared" si="27"/>
        <v>0.26684108441506488</v>
      </c>
      <c r="I1778" s="5">
        <f>'[1]Prosp. Sc. final Etap1'!L1778+'[1]Facteurs ajustements'!D$144/1000</f>
        <v>0.25110337498201918</v>
      </c>
      <c r="J1778" s="5">
        <f>'[1]Prosp. Sc. final Etap1'!M1778+'[1]Facteurs ajustements'!E$144/1000</f>
        <v>0.25027798068825396</v>
      </c>
      <c r="K1778" s="5">
        <f>'[1]Prosp. Sc. final Etap1'!N1778+'[1]Facteurs ajustements'!F$144/1000</f>
        <v>0.24945514992393056</v>
      </c>
      <c r="L1778" s="5">
        <f>'[1]Prosp. Sc. final Etap1'!O1778+'[1]Facteurs ajustements'!G$144/1000</f>
        <v>0.24863487551756017</v>
      </c>
      <c r="M1778" s="5">
        <f>'[1]Prosp. Sc. final Etap1'!P1778+'[1]Facteurs ajustements'!H$144/1000</f>
        <v>0.24781715031729434</v>
      </c>
      <c r="N1778" s="5">
        <f>'[1]Prosp. Sc. final Etap1'!Q1778+'[1]Facteurs ajustements'!I$144/1000</f>
        <v>0.2470019671908302</v>
      </c>
      <c r="O1778" s="5">
        <f>'[1]Prosp. Sc. final Etap1'!R1778+'[1]Facteurs ajustements'!J$144/1000</f>
        <v>0.24618931902531591</v>
      </c>
      <c r="P1778" s="5">
        <f>'[1]Prosp. Sc. final Etap1'!S1778+'[1]Facteurs ajustements'!K$144/1000</f>
        <v>0.24537919872725719</v>
      </c>
      <c r="Q1778" s="5">
        <f>'[1]Prosp. Sc. final Etap1'!T1778+'[1]Facteurs ajustements'!L$144/1000</f>
        <v>0.24457159922242475</v>
      </c>
      <c r="R1778" s="5">
        <f>'[1]Prosp. Sc. final Etap1'!U1778+'[1]Facteurs ajustements'!M$144/1000</f>
        <v>0.24396084814598146</v>
      </c>
      <c r="S1778" s="5">
        <f>'[1]Prosp. Sc. final Etap1'!V1778+'[1]Facteurs ajustements'!N$144/1000</f>
        <v>0.243351500949546</v>
      </c>
      <c r="T1778" s="5">
        <f>'[1]Prosp. Sc. final Etap1'!W1778+'[1]Facteurs ajustements'!O$144/1000</f>
        <v>0.24274355489543165</v>
      </c>
      <c r="U1778" s="5">
        <f>'[1]Prosp. Sc. final Etap1'!X1778+'[1]Facteurs ajustements'!P$144/1000</f>
        <v>0.24213700725128562</v>
      </c>
    </row>
    <row r="1779" spans="1:21" x14ac:dyDescent="0.25">
      <c r="A1779" s="2" t="s">
        <v>1944</v>
      </c>
      <c r="B1779" s="2">
        <v>52367</v>
      </c>
      <c r="C1779" s="2" t="s">
        <v>1945</v>
      </c>
      <c r="D1779" s="2" t="s">
        <v>2225</v>
      </c>
      <c r="E1779" s="2" t="str">
        <f>VLOOKUP(B1779,'[1]ZONE DE CONSOMMATION'!A:C,3,FALSE)</f>
        <v>Chaumont</v>
      </c>
      <c r="F1779" s="3">
        <f>VLOOKUP(B1779,'[1]ZONE DE CONSOMMATION'!A:I,8,FALSE)</f>
        <v>0.25748676808666582</v>
      </c>
      <c r="G1779" s="2">
        <v>47</v>
      </c>
      <c r="H1779" s="6">
        <f t="shared" si="27"/>
        <v>0.25748676808666582</v>
      </c>
      <c r="I1779" s="5">
        <f>'[1]Prosp. Sc. final Etap1'!L1779+'[1]Facteurs ajustements'!D$144/1000</f>
        <v>0.22232936951437968</v>
      </c>
      <c r="J1779" s="5">
        <f>'[1]Prosp. Sc. final Etap1'!M1779+'[1]Facteurs ajustements'!E$144/1000</f>
        <v>0.22159460943919945</v>
      </c>
      <c r="K1779" s="5">
        <f>'[1]Prosp. Sc. final Etap1'!N1779+'[1]Facteurs ajustements'!F$144/1000</f>
        <v>0.22086212740795272</v>
      </c>
      <c r="L1779" s="5">
        <f>'[1]Prosp. Sc. final Etap1'!O1779+'[1]Facteurs ajustements'!G$144/1000</f>
        <v>0.22013191714839123</v>
      </c>
      <c r="M1779" s="5">
        <f>'[1]Prosp. Sc. final Etap1'!P1779+'[1]Facteurs ajustements'!H$144/1000</f>
        <v>0.21940397240507484</v>
      </c>
      <c r="N1779" s="5">
        <f>'[1]Prosp. Sc. final Etap1'!Q1779+'[1]Facteurs ajustements'!I$144/1000</f>
        <v>0.21867828693928523</v>
      </c>
      <c r="O1779" s="5">
        <f>'[1]Prosp. Sc. final Etap1'!R1779+'[1]Facteurs ajustements'!J$144/1000</f>
        <v>0.21795485452894056</v>
      </c>
      <c r="P1779" s="5">
        <f>'[1]Prosp. Sc. final Etap1'!S1779+'[1]Facteurs ajustements'!K$144/1000</f>
        <v>0.21723366896851068</v>
      </c>
      <c r="Q1779" s="5">
        <f>'[1]Prosp. Sc. final Etap1'!T1779+'[1]Facteurs ajustements'!L$144/1000</f>
        <v>0.21651472406893341</v>
      </c>
      <c r="R1779" s="5">
        <f>'[1]Prosp. Sc. final Etap1'!U1779+'[1]Facteurs ajustements'!M$144/1000</f>
        <v>0.21597006995665</v>
      </c>
      <c r="S1779" s="5">
        <f>'[1]Prosp. Sc. final Etap1'!V1779+'[1]Facteurs ajustements'!N$144/1000</f>
        <v>0.21542666401178534</v>
      </c>
      <c r="T1779" s="5">
        <f>'[1]Prosp. Sc. final Etap1'!W1779+'[1]Facteurs ajustements'!O$144/1000</f>
        <v>0.21488450386348362</v>
      </c>
      <c r="U1779" s="5">
        <f>'[1]Prosp. Sc. final Etap1'!X1779+'[1]Facteurs ajustements'!P$144/1000</f>
        <v>0.21434358714535887</v>
      </c>
    </row>
    <row r="1780" spans="1:21" x14ac:dyDescent="0.25">
      <c r="A1780" s="2" t="s">
        <v>1944</v>
      </c>
      <c r="B1780" s="2">
        <v>52369</v>
      </c>
      <c r="C1780" s="2" t="s">
        <v>1945</v>
      </c>
      <c r="D1780" s="2" t="s">
        <v>2226</v>
      </c>
      <c r="E1780" s="2" t="str">
        <f>VLOOKUP(B1780,'[1]ZONE DE CONSOMMATION'!A:C,3,FALSE)</f>
        <v>Chaumont</v>
      </c>
      <c r="F1780" s="3">
        <f>VLOOKUP(B1780,'[1]ZONE DE CONSOMMATION'!A:I,8,FALSE)</f>
        <v>0.46566755930567222</v>
      </c>
      <c r="G1780" s="2">
        <v>85</v>
      </c>
      <c r="H1780" s="6">
        <f t="shared" si="27"/>
        <v>0.46566755930567222</v>
      </c>
      <c r="I1780" s="5">
        <f>'[1]Prosp. Sc. final Etap1'!L1780+'[1]Facteurs ajustements'!D$144/1000</f>
        <v>0.37970760538281734</v>
      </c>
      <c r="J1780" s="5">
        <f>'[1]Prosp. Sc. final Etap1'!M1780+'[1]Facteurs ajustements'!E$144/1000</f>
        <v>0.37847712518809157</v>
      </c>
      <c r="K1780" s="5">
        <f>'[1]Prosp. Sc. final Etap1'!N1780+'[1]Facteurs ajustements'!F$144/1000</f>
        <v>0.37725048448850984</v>
      </c>
      <c r="L1780" s="5">
        <f>'[1]Prosp. Sc. final Etap1'!O1780+'[1]Facteurs ajustements'!G$144/1000</f>
        <v>0.37602767209346444</v>
      </c>
      <c r="M1780" s="5">
        <f>'[1]Prosp. Sc. final Etap1'!P1780+'[1]Facteurs ajustements'!H$144/1000</f>
        <v>0.3748086768446473</v>
      </c>
      <c r="N1780" s="5">
        <f>'[1]Prosp. Sc. final Etap1'!Q1780+'[1]Facteurs ajustements'!I$144/1000</f>
        <v>0.37359348761591604</v>
      </c>
      <c r="O1780" s="5">
        <f>'[1]Prosp. Sc. final Etap1'!R1780+'[1]Facteurs ajustements'!J$144/1000</f>
        <v>0.37238209331315925</v>
      </c>
      <c r="P1780" s="5">
        <f>'[1]Prosp. Sc. final Etap1'!S1780+'[1]Facteurs ajustements'!K$144/1000</f>
        <v>0.37117448287416366</v>
      </c>
      <c r="Q1780" s="5">
        <f>'[1]Prosp. Sc. final Etap1'!T1780+'[1]Facteurs ajustements'!L$144/1000</f>
        <v>0.36997064526848161</v>
      </c>
      <c r="R1780" s="5">
        <f>'[1]Prosp. Sc. final Etap1'!U1780+'[1]Facteurs ajustements'!M$144/1000</f>
        <v>0.36906447653747609</v>
      </c>
      <c r="S1780" s="5">
        <f>'[1]Prosp. Sc. final Etap1'!V1780+'[1]Facteurs ajustements'!N$144/1000</f>
        <v>0.36816040763747154</v>
      </c>
      <c r="T1780" s="5">
        <f>'[1]Prosp. Sc. final Etap1'!W1780+'[1]Facteurs ajustements'!O$144/1000</f>
        <v>0.36725843419124549</v>
      </c>
      <c r="U1780" s="5">
        <f>'[1]Prosp. Sc. final Etap1'!X1780+'[1]Facteurs ajustements'!P$144/1000</f>
        <v>0.36635855183077198</v>
      </c>
    </row>
    <row r="1781" spans="1:21" x14ac:dyDescent="0.25">
      <c r="A1781" s="2" t="s">
        <v>1944</v>
      </c>
      <c r="B1781" s="2">
        <v>52370</v>
      </c>
      <c r="C1781" s="2" t="s">
        <v>1945</v>
      </c>
      <c r="D1781" s="2" t="s">
        <v>2227</v>
      </c>
      <c r="E1781" s="2" t="str">
        <f>VLOOKUP(B1781,'[1]ZONE DE CONSOMMATION'!A:C,3,FALSE)</f>
        <v>Vitry-Saint-Dizier</v>
      </c>
      <c r="F1781" s="3">
        <f>VLOOKUP(B1781,'[1]ZONE DE CONSOMMATION'!A:I,8,FALSE)</f>
        <v>1.1868061280226123</v>
      </c>
      <c r="G1781" s="2">
        <v>260</v>
      </c>
      <c r="H1781" s="6">
        <f t="shared" si="27"/>
        <v>1.1868061280226123</v>
      </c>
      <c r="I1781" s="5">
        <f>'[1]Prosp. Sc. final Etap1'!L1781+'[1]Facteurs ajustements'!D$144/1000</f>
        <v>1.152847482179109</v>
      </c>
      <c r="J1781" s="5">
        <f>'[1]Prosp. Sc. final Etap1'!M1781+'[1]Facteurs ajustements'!E$144/1000</f>
        <v>1.1491817161264886</v>
      </c>
      <c r="K1781" s="5">
        <f>'[1]Prosp. Sc. final Etap1'!N1781+'[1]Facteurs ajustements'!F$144/1000</f>
        <v>1.1455274603895034</v>
      </c>
      <c r="L1781" s="5">
        <f>'[1]Prosp. Sc. final Etap1'!O1781+'[1]Facteurs ajustements'!G$144/1000</f>
        <v>1.1418846796155004</v>
      </c>
      <c r="M1781" s="5">
        <f>'[1]Prosp. Sc. final Etap1'!P1781+'[1]Facteurs ajustements'!H$144/1000</f>
        <v>1.1382533385602343</v>
      </c>
      <c r="N1781" s="5">
        <f>'[1]Prosp. Sc. final Etap1'!Q1781+'[1]Facteurs ajustements'!I$144/1000</f>
        <v>1.1346334020874913</v>
      </c>
      <c r="O1781" s="5">
        <f>'[1]Prosp. Sc. final Etap1'!R1781+'[1]Facteurs ajustements'!J$144/1000</f>
        <v>1.1310248351687184</v>
      </c>
      <c r="P1781" s="5">
        <f>'[1]Prosp. Sc. final Etap1'!S1781+'[1]Facteurs ajustements'!K$144/1000</f>
        <v>1.1274276028826502</v>
      </c>
      <c r="Q1781" s="5">
        <f>'[1]Prosp. Sc. final Etap1'!T1781+'[1]Facteurs ajustements'!L$144/1000</f>
        <v>1.1238416704149401</v>
      </c>
      <c r="R1781" s="5">
        <f>'[1]Prosp. Sc. final Etap1'!U1781+'[1]Facteurs ajustements'!M$144/1000</f>
        <v>1.1211595168011679</v>
      </c>
      <c r="S1781" s="5">
        <f>'[1]Prosp. Sc. final Etap1'!V1781+'[1]Facteurs ajustements'!N$144/1000</f>
        <v>1.1184836469201498</v>
      </c>
      <c r="T1781" s="5">
        <f>'[1]Prosp. Sc. final Etap1'!W1781+'[1]Facteurs ajustements'!O$144/1000</f>
        <v>1.1158140465381416</v>
      </c>
      <c r="U1781" s="5">
        <f>'[1]Prosp. Sc. final Etap1'!X1781+'[1]Facteurs ajustements'!P$144/1000</f>
        <v>1.1131507014538156</v>
      </c>
    </row>
    <row r="1782" spans="1:21" x14ac:dyDescent="0.25">
      <c r="A1782" s="2" t="s">
        <v>1944</v>
      </c>
      <c r="B1782" s="2">
        <v>52371</v>
      </c>
      <c r="C1782" s="2" t="s">
        <v>1945</v>
      </c>
      <c r="D1782" s="2" t="s">
        <v>2228</v>
      </c>
      <c r="E1782" s="2" t="str">
        <f>VLOOKUP(B1782,'[1]ZONE DE CONSOMMATION'!A:C,3,FALSE)</f>
        <v>Chaumont</v>
      </c>
      <c r="F1782" s="3">
        <f>VLOOKUP(B1782,'[1]ZONE DE CONSOMMATION'!A:I,8,FALSE)</f>
        <v>0.79985251363091936</v>
      </c>
      <c r="G1782" s="2">
        <v>146</v>
      </c>
      <c r="H1782" s="6">
        <f t="shared" si="27"/>
        <v>0.79985251363091936</v>
      </c>
      <c r="I1782" s="5">
        <f>'[1]Prosp. Sc. final Etap1'!L1782+'[1]Facteurs ajustements'!D$144/1000</f>
        <v>0.75415927003530692</v>
      </c>
      <c r="J1782" s="5">
        <f>'[1]Prosp. Sc. final Etap1'!M1782+'[1]Facteurs ajustements'!E$144/1000</f>
        <v>0.75174931783200749</v>
      </c>
      <c r="K1782" s="5">
        <f>'[1]Prosp. Sc. final Etap1'!N1782+'[1]Facteurs ajustements'!F$144/1000</f>
        <v>0.74934692030087036</v>
      </c>
      <c r="L1782" s="5">
        <f>'[1]Prosp. Sc. final Etap1'!O1782+'[1]Facteurs ajustements'!G$144/1000</f>
        <v>0.7469520545489835</v>
      </c>
      <c r="M1782" s="5">
        <f>'[1]Prosp. Sc. final Etap1'!P1782+'[1]Facteurs ajustements'!H$144/1000</f>
        <v>0.74456469775259582</v>
      </c>
      <c r="N1782" s="5">
        <f>'[1]Prosp. Sc. final Etap1'!Q1782+'[1]Facteurs ajustements'!I$144/1000</f>
        <v>0.74218482715686551</v>
      </c>
      <c r="O1782" s="5">
        <f>'[1]Prosp. Sc. final Etap1'!R1782+'[1]Facteurs ajustements'!J$144/1000</f>
        <v>0.73981242007561099</v>
      </c>
      <c r="P1782" s="5">
        <f>'[1]Prosp. Sc. final Etap1'!S1782+'[1]Facteurs ajustements'!K$144/1000</f>
        <v>0.73744745389106237</v>
      </c>
      <c r="Q1782" s="5">
        <f>'[1]Prosp. Sc. final Etap1'!T1782+'[1]Facteurs ajustements'!L$144/1000</f>
        <v>0.73508990605361368</v>
      </c>
      <c r="R1782" s="5">
        <f>'[1]Prosp. Sc. final Etap1'!U1782+'[1]Facteurs ajustements'!M$144/1000</f>
        <v>0.73332358185047641</v>
      </c>
      <c r="S1782" s="5">
        <f>'[1]Prosp. Sc. final Etap1'!V1782+'[1]Facteurs ajustements'!N$144/1000</f>
        <v>0.73156138385031133</v>
      </c>
      <c r="T1782" s="5">
        <f>'[1]Prosp. Sc. final Etap1'!W1782+'[1]Facteurs ajustements'!O$144/1000</f>
        <v>0.72980330290212725</v>
      </c>
      <c r="U1782" s="5">
        <f>'[1]Prosp. Sc. final Etap1'!X1782+'[1]Facteurs ajustements'!P$144/1000</f>
        <v>0.72804932987537541</v>
      </c>
    </row>
    <row r="1783" spans="1:21" x14ac:dyDescent="0.25">
      <c r="A1783" s="2" t="s">
        <v>1944</v>
      </c>
      <c r="B1783" s="2">
        <v>52372</v>
      </c>
      <c r="C1783" s="2" t="s">
        <v>1945</v>
      </c>
      <c r="D1783" s="2" t="s">
        <v>2229</v>
      </c>
      <c r="E1783" s="2" t="str">
        <f>VLOOKUP(B1783,'[1]ZONE DE CONSOMMATION'!A:C,3,FALSE)</f>
        <v>Chaumont</v>
      </c>
      <c r="F1783" s="3">
        <f>VLOOKUP(B1783,'[1]ZONE DE CONSOMMATION'!A:I,8,FALSE)</f>
        <v>0.54784418741843788</v>
      </c>
      <c r="G1783" s="2">
        <v>100</v>
      </c>
      <c r="H1783" s="6">
        <f t="shared" si="27"/>
        <v>0.54784418741843788</v>
      </c>
      <c r="I1783" s="5">
        <f>'[1]Prosp. Sc. final Etap1'!L1783+'[1]Facteurs ajustements'!D$144/1000</f>
        <v>0.45568330545723557</v>
      </c>
      <c r="J1783" s="5">
        <f>'[1]Prosp. Sc. final Etap1'!M1783+'[1]Facteurs ajustements'!E$144/1000</f>
        <v>0.45421351210134991</v>
      </c>
      <c r="K1783" s="5">
        <f>'[1]Prosp. Sc. final Etap1'!N1783+'[1]Facteurs ajustements'!F$144/1000</f>
        <v>0.45274831204464111</v>
      </c>
      <c r="L1783" s="5">
        <f>'[1]Prosp. Sc. final Etap1'!O1783+'[1]Facteurs ajustements'!G$144/1000</f>
        <v>0.45128769172212063</v>
      </c>
      <c r="M1783" s="5">
        <f>'[1]Prosp. Sc. final Etap1'!P1783+'[1]Facteurs ajustements'!H$144/1000</f>
        <v>0.44983163760857903</v>
      </c>
      <c r="N1783" s="5">
        <f>'[1]Prosp. Sc. final Etap1'!Q1783+'[1]Facteurs ajustements'!I$144/1000</f>
        <v>0.44838013621842776</v>
      </c>
      <c r="O1783" s="5">
        <f>'[1]Prosp. Sc. final Etap1'!R1783+'[1]Facteurs ajustements'!J$144/1000</f>
        <v>0.44693317410554101</v>
      </c>
      <c r="P1783" s="5">
        <f>'[1]Prosp. Sc. final Etap1'!S1783+'[1]Facteurs ajustements'!K$144/1000</f>
        <v>0.44549073786309989</v>
      </c>
      <c r="Q1783" s="5">
        <f>'[1]Prosp. Sc. final Etap1'!T1783+'[1]Facteurs ajustements'!L$144/1000</f>
        <v>0.44405281412343622</v>
      </c>
      <c r="R1783" s="5">
        <f>'[1]Prosp. Sc. final Etap1'!U1783+'[1]Facteurs ajustements'!M$144/1000</f>
        <v>0.44297212109373729</v>
      </c>
      <c r="S1783" s="5">
        <f>'[1]Prosp. Sc. final Etap1'!V1783+'[1]Facteurs ajustements'!N$144/1000</f>
        <v>0.44189393904297547</v>
      </c>
      <c r="T1783" s="5">
        <f>'[1]Prosp. Sc. final Etap1'!W1783+'[1]Facteurs ajustements'!O$144/1000</f>
        <v>0.44081826262533769</v>
      </c>
      <c r="U1783" s="5">
        <f>'[1]Prosp. Sc. final Etap1'!X1783+'[1]Facteurs ajustements'!P$144/1000</f>
        <v>0.4397450865064888</v>
      </c>
    </row>
    <row r="1784" spans="1:21" x14ac:dyDescent="0.25">
      <c r="A1784" s="2" t="s">
        <v>1944</v>
      </c>
      <c r="B1784" s="2">
        <v>52373</v>
      </c>
      <c r="C1784" s="2" t="s">
        <v>1945</v>
      </c>
      <c r="D1784" s="2" t="s">
        <v>2230</v>
      </c>
      <c r="E1784" s="2" t="str">
        <f>VLOOKUP(B1784,'[1]ZONE DE CONSOMMATION'!A:C,3,FALSE)</f>
        <v>Chaumont</v>
      </c>
      <c r="F1784" s="3">
        <f>VLOOKUP(B1784,'[1]ZONE DE CONSOMMATION'!A:I,8,FALSE)</f>
        <v>0.24652988433829706</v>
      </c>
      <c r="G1784" s="2">
        <v>45</v>
      </c>
      <c r="H1784" s="6">
        <f t="shared" si="27"/>
        <v>0.24652988433829706</v>
      </c>
      <c r="I1784" s="5">
        <f>'[1]Prosp. Sc. final Etap1'!L1784+'[1]Facteurs ajustements'!D$144/1000</f>
        <v>0.1789146837575693</v>
      </c>
      <c r="J1784" s="5">
        <f>'[1]Prosp. Sc. final Etap1'!M1784+'[1]Facteurs ajustements'!E$144/1000</f>
        <v>0.17831667406019475</v>
      </c>
      <c r="K1784" s="5">
        <f>'[1]Prosp. Sc. final Etap1'!N1784+'[1]Facteurs ajustements'!F$144/1000</f>
        <v>0.17772051166159214</v>
      </c>
      <c r="L1784" s="5">
        <f>'[1]Prosp. Sc. final Etap1'!O1784+'[1]Facteurs ajustements'!G$144/1000</f>
        <v>0.17712619164630211</v>
      </c>
      <c r="M1784" s="5">
        <f>'[1]Prosp. Sc. final Etap1'!P1784+'[1]Facteurs ajustements'!H$144/1000</f>
        <v>0.17653370911139973</v>
      </c>
      <c r="N1784" s="5">
        <f>'[1]Prosp. Sc. final Etap1'!Q1784+'[1]Facteurs ajustements'!I$144/1000</f>
        <v>0.17594305916642161</v>
      </c>
      <c r="O1784" s="5">
        <f>'[1]Prosp. Sc. final Etap1'!R1784+'[1]Facteurs ajustements'!J$144/1000</f>
        <v>0.17535423693329405</v>
      </c>
      <c r="P1784" s="5">
        <f>'[1]Prosp. Sc. final Etap1'!S1784+'[1]Facteurs ajustements'!K$144/1000</f>
        <v>0.17476723754626164</v>
      </c>
      <c r="Q1784" s="5">
        <f>'[1]Prosp. Sc. final Etap1'!T1784+'[1]Facteurs ajustements'!L$144/1000</f>
        <v>0.17418205615181673</v>
      </c>
      <c r="R1784" s="5">
        <f>'[1]Prosp. Sc. final Etap1'!U1784+'[1]Facteurs ajustements'!M$144/1000</f>
        <v>0.17373713021021522</v>
      </c>
      <c r="S1784" s="5">
        <f>'[1]Prosp. Sc. final Etap1'!V1784+'[1]Facteurs ajustements'!N$144/1000</f>
        <v>0.17329321749435467</v>
      </c>
      <c r="T1784" s="5">
        <f>'[1]Prosp. Sc. final Etap1'!W1784+'[1]Facteurs ajustements'!O$144/1000</f>
        <v>0.1728503161868597</v>
      </c>
      <c r="U1784" s="5">
        <f>'[1]Prosp. Sc. final Etap1'!X1784+'[1]Facteurs ajustements'!P$144/1000</f>
        <v>0.17240842447352081</v>
      </c>
    </row>
    <row r="1785" spans="1:21" x14ac:dyDescent="0.25">
      <c r="A1785" s="2" t="s">
        <v>1944</v>
      </c>
      <c r="B1785" s="2">
        <v>52374</v>
      </c>
      <c r="C1785" s="2" t="s">
        <v>1945</v>
      </c>
      <c r="D1785" s="2" t="s">
        <v>2231</v>
      </c>
      <c r="E1785" s="2" t="str">
        <f>VLOOKUP(B1785,'[1]ZONE DE CONSOMMATION'!A:C,3,FALSE)</f>
        <v>Langres</v>
      </c>
      <c r="F1785" s="3">
        <f>VLOOKUP(B1785,'[1]ZONE DE CONSOMMATION'!A:I,8,FALSE)</f>
        <v>0.94217963139146366</v>
      </c>
      <c r="G1785" s="2">
        <v>286</v>
      </c>
      <c r="H1785" s="6">
        <f t="shared" si="27"/>
        <v>0.94217963139146366</v>
      </c>
      <c r="I1785" s="5">
        <f>'[1]Prosp. Sc. final Etap1'!L1785+'[1]Facteurs ajustements'!D$144/1000</f>
        <v>0.90050051425847721</v>
      </c>
      <c r="J1785" s="5">
        <f>'[1]Prosp. Sc. final Etap1'!M1785+'[1]Facteurs ajustements'!E$144/1000</f>
        <v>0.89762960696389438</v>
      </c>
      <c r="K1785" s="5">
        <f>'[1]Prosp. Sc. final Etap1'!N1785+'[1]Facteurs ajustements'!F$144/1000</f>
        <v>0.89476770628755609</v>
      </c>
      <c r="L1785" s="5">
        <f>'[1]Prosp. Sc. final Etap1'!O1785+'[1]Facteurs ajustements'!G$144/1000</f>
        <v>0.89191478476311636</v>
      </c>
      <c r="M1785" s="5">
        <f>'[1]Prosp. Sc. final Etap1'!P1785+'[1]Facteurs ajustements'!H$144/1000</f>
        <v>0.88907081500779661</v>
      </c>
      <c r="N1785" s="5">
        <f>'[1]Prosp. Sc. final Etap1'!Q1785+'[1]Facteurs ajustements'!I$144/1000</f>
        <v>0.88623576972208762</v>
      </c>
      <c r="O1785" s="5">
        <f>'[1]Prosp. Sc. final Etap1'!R1785+'[1]Facteurs ajustements'!J$144/1000</f>
        <v>0.88340962168945558</v>
      </c>
      <c r="P1785" s="5">
        <f>'[1]Prosp. Sc. final Etap1'!S1785+'[1]Facteurs ajustements'!K$144/1000</f>
        <v>0.88059234377604811</v>
      </c>
      <c r="Q1785" s="5">
        <f>'[1]Prosp. Sc. final Etap1'!T1785+'[1]Facteurs ajustements'!L$144/1000</f>
        <v>0.87778390893040203</v>
      </c>
      <c r="R1785" s="5">
        <f>'[1]Prosp. Sc. final Etap1'!U1785+'[1]Facteurs ajustements'!M$144/1000</f>
        <v>0.87568142325730869</v>
      </c>
      <c r="S1785" s="5">
        <f>'[1]Prosp. Sc. final Etap1'!V1785+'[1]Facteurs ajustements'!N$144/1000</f>
        <v>0.87358385572329955</v>
      </c>
      <c r="T1785" s="5">
        <f>'[1]Prosp. Sc. final Etap1'!W1785+'[1]Facteurs ajustements'!O$144/1000</f>
        <v>0.87149119531172448</v>
      </c>
      <c r="U1785" s="5">
        <f>'[1]Prosp. Sc. final Etap1'!X1785+'[1]Facteurs ajustements'!P$144/1000</f>
        <v>0.86940343103077022</v>
      </c>
    </row>
    <row r="1786" spans="1:21" x14ac:dyDescent="0.25">
      <c r="A1786" s="2" t="s">
        <v>1944</v>
      </c>
      <c r="B1786" s="2">
        <v>52375</v>
      </c>
      <c r="C1786" s="2" t="s">
        <v>1945</v>
      </c>
      <c r="D1786" s="2" t="s">
        <v>2232</v>
      </c>
      <c r="E1786" s="2" t="str">
        <f>VLOOKUP(B1786,'[1]ZONE DE CONSOMMATION'!A:C,3,FALSE)</f>
        <v>Langres</v>
      </c>
      <c r="F1786" s="3">
        <f>VLOOKUP(B1786,'[1]ZONE DE CONSOMMATION'!A:I,8,FALSE)</f>
        <v>0.19107139377868845</v>
      </c>
      <c r="G1786" s="2">
        <v>58</v>
      </c>
      <c r="H1786" s="6">
        <f t="shared" si="27"/>
        <v>0.19107139377868845</v>
      </c>
      <c r="I1786" s="5">
        <f>'[1]Prosp. Sc. final Etap1'!L1786+'[1]Facteurs ajustements'!D$144/1000</f>
        <v>0.1793107264187927</v>
      </c>
      <c r="J1786" s="5">
        <f>'[1]Prosp. Sc. final Etap1'!M1786+'[1]Facteurs ajustements'!E$144/1000</f>
        <v>0.17871146924069578</v>
      </c>
      <c r="K1786" s="5">
        <f>'[1]Prosp. Sc. final Etap1'!N1786+'[1]Facteurs ajustements'!F$144/1000</f>
        <v>0.17811406329076601</v>
      </c>
      <c r="L1786" s="5">
        <f>'[1]Prosp. Sc. final Etap1'!O1786+'[1]Facteurs ajustements'!G$144/1000</f>
        <v>0.17751850364116706</v>
      </c>
      <c r="M1786" s="5">
        <f>'[1]Prosp. Sc. final Etap1'!P1786+'[1]Facteurs ajustements'!H$144/1000</f>
        <v>0.17692478537663586</v>
      </c>
      <c r="N1786" s="5">
        <f>'[1]Prosp. Sc. final Etap1'!Q1786+'[1]Facteurs ajustements'!I$144/1000</f>
        <v>0.17633290359440984</v>
      </c>
      <c r="O1786" s="5">
        <f>'[1]Prosp. Sc. final Etap1'!R1786+'[1]Facteurs ajustements'!J$144/1000</f>
        <v>0.17574285340415477</v>
      </c>
      <c r="P1786" s="5">
        <f>'[1]Prosp. Sc. final Etap1'!S1786+'[1]Facteurs ajustements'!K$144/1000</f>
        <v>0.17515462992789343</v>
      </c>
      <c r="Q1786" s="5">
        <f>'[1]Prosp. Sc. final Etap1'!T1786+'[1]Facteurs ajustements'!L$144/1000</f>
        <v>0.17456822829993482</v>
      </c>
      <c r="R1786" s="5">
        <f>'[1]Prosp. Sc. final Etap1'!U1786+'[1]Facteurs ajustements'!M$144/1000</f>
        <v>0.17412239260603576</v>
      </c>
      <c r="S1786" s="5">
        <f>'[1]Prosp. Sc. final Etap1'!V1786+'[1]Facteurs ajustements'!N$144/1000</f>
        <v>0.17367757228109082</v>
      </c>
      <c r="T1786" s="5">
        <f>'[1]Prosp. Sc. final Etap1'!W1786+'[1]Facteurs ajustements'!O$144/1000</f>
        <v>0.17323376550267566</v>
      </c>
      <c r="U1786" s="5">
        <f>'[1]Prosp. Sc. final Etap1'!X1786+'[1]Facteurs ajustements'!P$144/1000</f>
        <v>0.17279097045154357</v>
      </c>
    </row>
    <row r="1787" spans="1:21" x14ac:dyDescent="0.25">
      <c r="A1787" s="2" t="s">
        <v>1944</v>
      </c>
      <c r="B1787" s="2">
        <v>52376</v>
      </c>
      <c r="C1787" s="2" t="s">
        <v>1945</v>
      </c>
      <c r="D1787" s="2" t="s">
        <v>2233</v>
      </c>
      <c r="E1787" s="2" t="str">
        <f>VLOOKUP(B1787,'[1]ZONE DE CONSOMMATION'!A:C,3,FALSE)</f>
        <v>Vitry-Saint-Dizier</v>
      </c>
      <c r="F1787" s="3">
        <f>VLOOKUP(B1787,'[1]ZONE DE CONSOMMATION'!A:I,8,FALSE)</f>
        <v>0.40625286690004797</v>
      </c>
      <c r="G1787" s="2">
        <v>89</v>
      </c>
      <c r="H1787" s="6">
        <f t="shared" si="27"/>
        <v>0.40625286690004797</v>
      </c>
      <c r="I1787" s="5">
        <f>'[1]Prosp. Sc. final Etap1'!L1787+'[1]Facteurs ajustements'!D$144/1000</f>
        <v>0.47912301865719137</v>
      </c>
      <c r="J1787" s="5">
        <f>'[1]Prosp. Sc. final Etap1'!M1787+'[1]Facteurs ajustements'!E$144/1000</f>
        <v>0.47757939338061173</v>
      </c>
      <c r="K1787" s="5">
        <f>'[1]Prosp. Sc. final Etap1'!N1787+'[1]Facteurs ajustements'!F$144/1000</f>
        <v>0.47604059396375548</v>
      </c>
      <c r="L1787" s="5">
        <f>'[1]Prosp. Sc. final Etap1'!O1787+'[1]Facteurs ajustements'!G$144/1000</f>
        <v>0.4745066061091</v>
      </c>
      <c r="M1787" s="5">
        <f>'[1]Prosp. Sc. final Etap1'!P1787+'[1]Facteurs ajustements'!H$144/1000</f>
        <v>0.47297741556120892</v>
      </c>
      <c r="N1787" s="5">
        <f>'[1]Prosp. Sc. final Etap1'!Q1787+'[1]Facteurs ajustements'!I$144/1000</f>
        <v>0.47145300810656693</v>
      </c>
      <c r="O1787" s="5">
        <f>'[1]Prosp. Sc. final Etap1'!R1787+'[1]Facteurs ajustements'!J$144/1000</f>
        <v>0.46993336957341447</v>
      </c>
      <c r="P1787" s="5">
        <f>'[1]Prosp. Sc. final Etap1'!S1787+'[1]Facteurs ajustements'!K$144/1000</f>
        <v>0.46841848583158446</v>
      </c>
      <c r="Q1787" s="5">
        <f>'[1]Prosp. Sc. final Etap1'!T1787+'[1]Facteurs ajustements'!L$144/1000</f>
        <v>0.46690834279233895</v>
      </c>
      <c r="R1787" s="5">
        <f>'[1]Prosp. Sc. final Etap1'!U1787+'[1]Facteurs ajustements'!M$144/1000</f>
        <v>0.46577380623762094</v>
      </c>
      <c r="S1787" s="5">
        <f>'[1]Prosp. Sc. final Etap1'!V1787+'[1]Facteurs ajustements'!N$144/1000</f>
        <v>0.46464190750752499</v>
      </c>
      <c r="T1787" s="5">
        <f>'[1]Prosp. Sc. final Etap1'!W1787+'[1]Facteurs ajustements'!O$144/1000</f>
        <v>0.46351264095741213</v>
      </c>
      <c r="U1787" s="5">
        <f>'[1]Prosp. Sc. final Etap1'!X1787+'[1]Facteurs ajustements'!P$144/1000</f>
        <v>0.46238600095482574</v>
      </c>
    </row>
    <row r="1788" spans="1:21" x14ac:dyDescent="0.25">
      <c r="A1788" s="2" t="s">
        <v>1944</v>
      </c>
      <c r="B1788" s="2">
        <v>52377</v>
      </c>
      <c r="C1788" s="2" t="s">
        <v>1945</v>
      </c>
      <c r="D1788" s="2" t="s">
        <v>2234</v>
      </c>
      <c r="E1788" s="2" t="str">
        <f>VLOOKUP(B1788,'[1]ZONE DE CONSOMMATION'!A:C,3,FALSE)</f>
        <v>Langres</v>
      </c>
      <c r="F1788" s="3">
        <f>VLOOKUP(B1788,'[1]ZONE DE CONSOMMATION'!A:I,8,FALSE)</f>
        <v>0.99488898139937765</v>
      </c>
      <c r="G1788" s="2">
        <v>302</v>
      </c>
      <c r="H1788" s="6">
        <f t="shared" si="27"/>
        <v>0.99488898139937765</v>
      </c>
      <c r="I1788" s="5">
        <f>'[1]Prosp. Sc. final Etap1'!L1788+'[1]Facteurs ajustements'!D$144/1000</f>
        <v>0.9396601407475097</v>
      </c>
      <c r="J1788" s="5">
        <f>'[1]Prosp. Sc. final Etap1'!M1788+'[1]Facteurs ajustements'!E$144/1000</f>
        <v>0.93666588593528954</v>
      </c>
      <c r="K1788" s="5">
        <f>'[1]Prosp. Sc. final Etap1'!N1788+'[1]Facteurs ajustements'!F$144/1000</f>
        <v>0.93368102626928184</v>
      </c>
      <c r="L1788" s="5">
        <f>'[1]Prosp. Sc. final Etap1'!O1788+'[1]Facteurs ajustements'!G$144/1000</f>
        <v>0.93070553305933046</v>
      </c>
      <c r="M1788" s="5">
        <f>'[1]Prosp. Sc. final Etap1'!P1788+'[1]Facteurs ajustements'!H$144/1000</f>
        <v>0.92773937770270087</v>
      </c>
      <c r="N1788" s="5">
        <f>'[1]Prosp. Sc. final Etap1'!Q1788+'[1]Facteurs ajustements'!I$144/1000</f>
        <v>0.92478253168377111</v>
      </c>
      <c r="O1788" s="5">
        <f>'[1]Prosp. Sc. final Etap1'!R1788+'[1]Facteurs ajustements'!J$144/1000</f>
        <v>0.92183496657372499</v>
      </c>
      <c r="P1788" s="5">
        <f>'[1]Prosp. Sc. final Etap1'!S1788+'[1]Facteurs ajustements'!K$144/1000</f>
        <v>0.91889665403024623</v>
      </c>
      <c r="Q1788" s="5">
        <f>'[1]Prosp. Sc. final Etap1'!T1788+'[1]Facteurs ajustements'!L$144/1000</f>
        <v>0.91596756579721428</v>
      </c>
      <c r="R1788" s="5">
        <f>'[1]Prosp. Sc. final Etap1'!U1788+'[1]Facteurs ajustements'!M$144/1000</f>
        <v>0.91377512627909674</v>
      </c>
      <c r="S1788" s="5">
        <f>'[1]Prosp. Sc. final Etap1'!V1788+'[1]Facteurs ajustements'!N$144/1000</f>
        <v>0.91158781681518375</v>
      </c>
      <c r="T1788" s="5">
        <f>'[1]Prosp. Sc. final Etap1'!W1788+'[1]Facteurs ajustements'!O$144/1000</f>
        <v>0.90940562588959095</v>
      </c>
      <c r="U1788" s="5">
        <f>'[1]Prosp. Sc. final Etap1'!X1788+'[1]Facteurs ajustements'!P$144/1000</f>
        <v>0.90722854201244729</v>
      </c>
    </row>
    <row r="1789" spans="1:21" x14ac:dyDescent="0.25">
      <c r="A1789" s="2" t="s">
        <v>1944</v>
      </c>
      <c r="B1789" s="2">
        <v>52378</v>
      </c>
      <c r="C1789" s="2" t="s">
        <v>1945</v>
      </c>
      <c r="D1789" s="2" t="s">
        <v>2235</v>
      </c>
      <c r="E1789" s="2" t="str">
        <f>VLOOKUP(B1789,'[1]ZONE DE CONSOMMATION'!A:C,3,FALSE)</f>
        <v>Vitry-Saint-Dizier</v>
      </c>
      <c r="F1789" s="3">
        <f>VLOOKUP(B1789,'[1]ZONE DE CONSOMMATION'!A:I,8,FALSE)</f>
        <v>0.21453803083485681</v>
      </c>
      <c r="G1789" s="2">
        <v>47</v>
      </c>
      <c r="H1789" s="6">
        <f t="shared" si="27"/>
        <v>0.21453803083485681</v>
      </c>
      <c r="I1789" s="5">
        <f>'[1]Prosp. Sc. final Etap1'!L1789+'[1]Facteurs ajustements'!D$144/1000</f>
        <v>0.20782457697051307</v>
      </c>
      <c r="J1789" s="5">
        <f>'[1]Prosp. Sc. final Etap1'!M1789+'[1]Facteurs ajustements'!E$144/1000</f>
        <v>0.20713550502656744</v>
      </c>
      <c r="K1789" s="5">
        <f>'[1]Prosp. Sc. final Etap1'!N1789+'[1]Facteurs ajustements'!F$144/1000</f>
        <v>0.2064485672151323</v>
      </c>
      <c r="L1789" s="5">
        <f>'[1]Prosp. Sc. final Etap1'!O1789+'[1]Facteurs ajustements'!G$144/1000</f>
        <v>0.20576375771726088</v>
      </c>
      <c r="M1789" s="5">
        <f>'[1]Prosp. Sc. final Etap1'!P1789+'[1]Facteurs ajustements'!H$144/1000</f>
        <v>0.20508107072938664</v>
      </c>
      <c r="N1789" s="5">
        <f>'[1]Prosp. Sc. final Etap1'!Q1789+'[1]Facteurs ajustements'!I$144/1000</f>
        <v>0.20440050046324157</v>
      </c>
      <c r="O1789" s="5">
        <f>'[1]Prosp. Sc. final Etap1'!R1789+'[1]Facteurs ajustements'!J$144/1000</f>
        <v>0.20372204114577527</v>
      </c>
      <c r="P1789" s="5">
        <f>'[1]Prosp. Sc. final Etap1'!S1789+'[1]Facteurs ajustements'!K$144/1000</f>
        <v>0.20304568701907472</v>
      </c>
      <c r="Q1789" s="5">
        <f>'[1]Prosp. Sc. final Etap1'!T1789+'[1]Facteurs ajustements'!L$144/1000</f>
        <v>0.20237143234028482</v>
      </c>
      <c r="R1789" s="5">
        <f>'[1]Prosp. Sc. final Etap1'!U1789+'[1]Facteurs ajustements'!M$144/1000</f>
        <v>0.20186009728585713</v>
      </c>
      <c r="S1789" s="5">
        <f>'[1]Prosp. Sc. final Etap1'!V1789+'[1]Facteurs ajustements'!N$144/1000</f>
        <v>0.20134993190512571</v>
      </c>
      <c r="T1789" s="5">
        <f>'[1]Prosp. Sc. final Etap1'!W1789+'[1]Facteurs ajustements'!O$144/1000</f>
        <v>0.20084093401215186</v>
      </c>
      <c r="U1789" s="5">
        <f>'[1]Prosp. Sc. final Etap1'!X1789+'[1]Facteurs ajustements'!P$144/1000</f>
        <v>0.20033310142503108</v>
      </c>
    </row>
    <row r="1790" spans="1:21" x14ac:dyDescent="0.25">
      <c r="A1790" s="2" t="s">
        <v>1944</v>
      </c>
      <c r="B1790" s="2">
        <v>52380</v>
      </c>
      <c r="C1790" s="2" t="s">
        <v>1945</v>
      </c>
      <c r="D1790" s="2" t="s">
        <v>2236</v>
      </c>
      <c r="E1790" s="2" t="str">
        <f>VLOOKUP(B1790,'[1]ZONE DE CONSOMMATION'!A:C,3,FALSE)</f>
        <v>Langres</v>
      </c>
      <c r="F1790" s="3">
        <f>VLOOKUP(B1790,'[1]ZONE DE CONSOMMATION'!A:I,8,FALSE)</f>
        <v>1.2156093845575178</v>
      </c>
      <c r="G1790" s="2">
        <v>369</v>
      </c>
      <c r="H1790" s="6">
        <f t="shared" si="27"/>
        <v>1.2156093845575178</v>
      </c>
      <c r="I1790" s="5">
        <f>'[1]Prosp. Sc. final Etap1'!L1790+'[1]Facteurs ajustements'!D$144/1000</f>
        <v>1.2464105482449319</v>
      </c>
      <c r="J1790" s="5">
        <f>'[1]Prosp. Sc. final Etap1'!M1790+'[1]Facteurs ajustements'!E$144/1000</f>
        <v>1.2424500712112203</v>
      </c>
      <c r="K1790" s="5">
        <f>'[1]Prosp. Sc. final Etap1'!N1790+'[1]Facteurs ajustements'!F$144/1000</f>
        <v>1.2385020327928034</v>
      </c>
      <c r="L1790" s="5">
        <f>'[1]Prosp. Sc. final Etap1'!O1790+'[1]Facteurs ajustements'!G$144/1000</f>
        <v>1.2345663947130106</v>
      </c>
      <c r="M1790" s="5">
        <f>'[1]Prosp. Sc. final Etap1'!P1790+'[1]Facteurs ajustements'!H$144/1000</f>
        <v>1.2306431188127873</v>
      </c>
      <c r="N1790" s="5">
        <f>'[1]Prosp. Sc. final Etap1'!Q1790+'[1]Facteurs ajustements'!I$144/1000</f>
        <v>1.2267321670502946</v>
      </c>
      <c r="O1790" s="5">
        <f>'[1]Prosp. Sc. final Etap1'!R1790+'[1]Facteurs ajustements'!J$144/1000</f>
        <v>1.2228335015005045</v>
      </c>
      <c r="P1790" s="5">
        <f>'[1]Prosp. Sc. final Etap1'!S1790+'[1]Facteurs ajustements'!K$144/1000</f>
        <v>1.2189470843548007</v>
      </c>
      <c r="Q1790" s="5">
        <f>'[1]Prosp. Sc. final Etap1'!T1790+'[1]Facteurs ajustements'!L$144/1000</f>
        <v>1.2150728779205806</v>
      </c>
      <c r="R1790" s="5">
        <f>'[1]Prosp. Sc. final Etap1'!U1790+'[1]Facteurs ajustements'!M$144/1000</f>
        <v>1.212175799949774</v>
      </c>
      <c r="S1790" s="5">
        <f>'[1]Prosp. Sc. final Etap1'!V1790+'[1]Facteurs ajustements'!N$144/1000</f>
        <v>1.2092855120349468</v>
      </c>
      <c r="T1790" s="5">
        <f>'[1]Prosp. Sc. final Etap1'!W1790+'[1]Facteurs ajustements'!O$144/1000</f>
        <v>1.2064019987495487</v>
      </c>
      <c r="U1790" s="5">
        <f>'[1]Prosp. Sc. final Etap1'!X1790+'[1]Facteurs ajustements'!P$144/1000</f>
        <v>1.2035252447022542</v>
      </c>
    </row>
    <row r="1791" spans="1:21" x14ac:dyDescent="0.25">
      <c r="A1791" s="2" t="s">
        <v>1944</v>
      </c>
      <c r="B1791" s="2">
        <v>52383</v>
      </c>
      <c r="C1791" s="2" t="s">
        <v>1945</v>
      </c>
      <c r="D1791" s="2" t="s">
        <v>2237</v>
      </c>
      <c r="E1791" s="2" t="str">
        <f>VLOOKUP(B1791,'[1]ZONE DE CONSOMMATION'!A:C,3,FALSE)</f>
        <v>Langres</v>
      </c>
      <c r="F1791" s="3">
        <f>VLOOKUP(B1791,'[1]ZONE DE CONSOMMATION'!A:I,8,FALSE)</f>
        <v>0.95865130326893688</v>
      </c>
      <c r="G1791" s="2">
        <v>291</v>
      </c>
      <c r="H1791" s="6">
        <f t="shared" si="27"/>
        <v>0.95865130326893688</v>
      </c>
      <c r="I1791" s="5">
        <f>'[1]Prosp. Sc. final Etap1'!L1791+'[1]Facteurs ajustements'!D$144/1000</f>
        <v>0.95271334957718734</v>
      </c>
      <c r="J1791" s="5">
        <f>'[1]Prosp. Sc. final Etap1'!M1791+'[1]Facteurs ajustements'!E$144/1000</f>
        <v>0.94967797892575478</v>
      </c>
      <c r="K1791" s="5">
        <f>'[1]Prosp. Sc. final Etap1'!N1791+'[1]Facteurs ajustements'!F$144/1000</f>
        <v>0.94665213292985739</v>
      </c>
      <c r="L1791" s="5">
        <f>'[1]Prosp. Sc. final Etap1'!O1791+'[1]Facteurs ajustements'!G$144/1000</f>
        <v>0.94363578249140201</v>
      </c>
      <c r="M1791" s="5">
        <f>'[1]Prosp. Sc. final Etap1'!P1791+'[1]Facteurs ajustements'!H$144/1000</f>
        <v>0.94062889860100252</v>
      </c>
      <c r="N1791" s="5">
        <f>'[1]Prosp. Sc. final Etap1'!Q1791+'[1]Facteurs ajustements'!I$144/1000</f>
        <v>0.93763145233766576</v>
      </c>
      <c r="O1791" s="5">
        <f>'[1]Prosp. Sc. final Etap1'!R1791+'[1]Facteurs ajustements'!J$144/1000</f>
        <v>0.93464341486848157</v>
      </c>
      <c r="P1791" s="5">
        <f>'[1]Prosp. Sc. final Etap1'!S1791+'[1]Facteurs ajustements'!K$144/1000</f>
        <v>0.93166475744831245</v>
      </c>
      <c r="Q1791" s="5">
        <f>'[1]Prosp. Sc. final Etap1'!T1791+'[1]Facteurs ajustements'!L$144/1000</f>
        <v>0.9286954514194854</v>
      </c>
      <c r="R1791" s="5">
        <f>'[1]Prosp. Sc. final Etap1'!U1791+'[1]Facteurs ajustements'!M$144/1000</f>
        <v>0.92647302728635961</v>
      </c>
      <c r="S1791" s="5">
        <f>'[1]Prosp. Sc. final Etap1'!V1791+'[1]Facteurs ajustements'!N$144/1000</f>
        <v>0.92425580384581218</v>
      </c>
      <c r="T1791" s="5">
        <f>'[1]Prosp. Sc. final Etap1'!W1791+'[1]Facteurs ajustements'!O$144/1000</f>
        <v>0.92204376941554667</v>
      </c>
      <c r="U1791" s="5">
        <f>'[1]Prosp. Sc. final Etap1'!X1791+'[1]Facteurs ajustements'!P$144/1000</f>
        <v>0.91983691233967324</v>
      </c>
    </row>
    <row r="1792" spans="1:21" x14ac:dyDescent="0.25">
      <c r="A1792" s="2" t="s">
        <v>1944</v>
      </c>
      <c r="B1792" s="2">
        <v>52384</v>
      </c>
      <c r="C1792" s="2" t="s">
        <v>1945</v>
      </c>
      <c r="D1792" s="2" t="s">
        <v>2238</v>
      </c>
      <c r="E1792" s="2" t="str">
        <f>VLOOKUP(B1792,'[1]ZONE DE CONSOMMATION'!A:C,3,FALSE)</f>
        <v>Langres</v>
      </c>
      <c r="F1792" s="3">
        <f>VLOOKUP(B1792,'[1]ZONE DE CONSOMMATION'!A:I,8,FALSE)</f>
        <v>0.39861445943485002</v>
      </c>
      <c r="G1792" s="2">
        <v>121</v>
      </c>
      <c r="H1792" s="6">
        <f t="shared" si="27"/>
        <v>0.39861445943485002</v>
      </c>
      <c r="I1792" s="5">
        <f>'[1]Prosp. Sc. final Etap1'!L1792+'[1]Facteurs ajustements'!D$144/1000</f>
        <v>0.3653189522416978</v>
      </c>
      <c r="J1792" s="5">
        <f>'[1]Prosp. Sc. final Etap1'!M1792+'[1]Facteurs ajustements'!E$144/1000</f>
        <v>0.36413379435482396</v>
      </c>
      <c r="K1792" s="5">
        <f>'[1]Prosp. Sc. final Etap1'!N1792+'[1]Facteurs ajustements'!F$144/1000</f>
        <v>0.36295233320396519</v>
      </c>
      <c r="L1792" s="5">
        <f>'[1]Prosp. Sc. final Etap1'!O1792+'[1]Facteurs ajustements'!G$144/1000</f>
        <v>0.36177455804818565</v>
      </c>
      <c r="M1792" s="5">
        <f>'[1]Prosp. Sc. final Etap1'!P1792+'[1]Facteurs ajustements'!H$144/1000</f>
        <v>0.36060045817743291</v>
      </c>
      <c r="N1792" s="5">
        <f>'[1]Prosp. Sc. final Etap1'!Q1792+'[1]Facteurs ajustements'!I$144/1000</f>
        <v>0.35943002291240816</v>
      </c>
      <c r="O1792" s="5">
        <f>'[1]Prosp. Sc. final Etap1'!R1792+'[1]Facteurs ajustements'!J$144/1000</f>
        <v>0.3582632416044359</v>
      </c>
      <c r="P1792" s="5">
        <f>'[1]Prosp. Sc. final Etap1'!S1792+'[1]Facteurs ajustements'!K$144/1000</f>
        <v>0.35710010363533601</v>
      </c>
      <c r="Q1792" s="5">
        <f>'[1]Prosp. Sc. final Etap1'!T1792+'[1]Facteurs ajustements'!L$144/1000</f>
        <v>0.35594059841729508</v>
      </c>
      <c r="R1792" s="5">
        <f>'[1]Prosp. Sc. final Etap1'!U1792+'[1]Facteurs ajustements'!M$144/1000</f>
        <v>0.35506748195953142</v>
      </c>
      <c r="S1792" s="5">
        <f>'[1]Prosp. Sc. final Etap1'!V1792+'[1]Facteurs ajustements'!N$144/1000</f>
        <v>0.35419638746754278</v>
      </c>
      <c r="T1792" s="5">
        <f>'[1]Prosp. Sc. final Etap1'!W1792+'[1]Facteurs ajustements'!O$144/1000</f>
        <v>0.35332731074754337</v>
      </c>
      <c r="U1792" s="5">
        <f>'[1]Prosp. Sc. final Etap1'!X1792+'[1]Facteurs ajustements'!P$144/1000</f>
        <v>0.3524602476145115</v>
      </c>
    </row>
    <row r="1793" spans="1:21" x14ac:dyDescent="0.25">
      <c r="A1793" s="2" t="s">
        <v>1944</v>
      </c>
      <c r="B1793" s="2">
        <v>52385</v>
      </c>
      <c r="C1793" s="2" t="s">
        <v>1945</v>
      </c>
      <c r="D1793" s="2" t="s">
        <v>2239</v>
      </c>
      <c r="E1793" s="2" t="str">
        <f>VLOOKUP(B1793,'[1]ZONE DE CONSOMMATION'!A:C,3,FALSE)</f>
        <v>Langres</v>
      </c>
      <c r="F1793" s="3">
        <f>VLOOKUP(B1793,'[1]ZONE DE CONSOMMATION'!A:I,8,FALSE)</f>
        <v>0.11200736876681736</v>
      </c>
      <c r="G1793" s="2">
        <v>34</v>
      </c>
      <c r="H1793" s="6">
        <f t="shared" si="27"/>
        <v>0.11200736876681736</v>
      </c>
      <c r="I1793" s="5">
        <f>'[1]Prosp. Sc. final Etap1'!L1793+'[1]Facteurs ajustements'!D$144/1000</f>
        <v>9.7728171233308042E-2</v>
      </c>
      <c r="J1793" s="5">
        <f>'[1]Prosp. Sc. final Etap1'!M1793+'[1]Facteurs ajustements'!E$144/1000</f>
        <v>9.7385888050288721E-2</v>
      </c>
      <c r="K1793" s="5">
        <f>'[1]Prosp. Sc. final Etap1'!N1793+'[1]Facteurs ajustements'!F$144/1000</f>
        <v>9.7044646662169887E-2</v>
      </c>
      <c r="L1793" s="5">
        <f>'[1]Prosp. Sc. final Etap1'!O1793+'[1]Facteurs ajustements'!G$144/1000</f>
        <v>9.6704444690720315E-2</v>
      </c>
      <c r="M1793" s="5">
        <f>'[1]Prosp. Sc. final Etap1'!P1793+'[1]Facteurs ajustements'!H$144/1000</f>
        <v>9.6365279762251191E-2</v>
      </c>
      <c r="N1793" s="5">
        <f>'[1]Prosp. Sc. final Etap1'!Q1793+'[1]Facteurs ajustements'!I$144/1000</f>
        <v>9.6027149507568493E-2</v>
      </c>
      <c r="O1793" s="5">
        <f>'[1]Prosp. Sc. final Etap1'!R1793+'[1]Facteurs ajustements'!J$144/1000</f>
        <v>9.5690051561926212E-2</v>
      </c>
      <c r="P1793" s="5">
        <f>'[1]Prosp. Sc. final Etap1'!S1793+'[1]Facteurs ajustements'!K$144/1000</f>
        <v>9.5353983564980052E-2</v>
      </c>
      <c r="Q1793" s="5">
        <f>'[1]Prosp. Sc. final Etap1'!T1793+'[1]Facteurs ajustements'!L$144/1000</f>
        <v>9.5018943160741734E-2</v>
      </c>
      <c r="R1793" s="5">
        <f>'[1]Prosp. Sc. final Etap1'!U1793+'[1]Facteurs ajustements'!M$144/1000</f>
        <v>9.4760511310642934E-2</v>
      </c>
      <c r="S1793" s="5">
        <f>'[1]Prosp. Sc. final Etap1'!V1793+'[1]Facteurs ajustements'!N$144/1000</f>
        <v>9.4502653339664525E-2</v>
      </c>
      <c r="T1793" s="5">
        <f>'[1]Prosp. Sc. final Etap1'!W1793+'[1]Facteurs ajustements'!O$144/1000</f>
        <v>9.4245368465452978E-2</v>
      </c>
      <c r="U1793" s="5">
        <f>'[1]Prosp. Sc. final Etap1'!X1793+'[1]Facteurs ajustements'!P$144/1000</f>
        <v>9.398865590638221E-2</v>
      </c>
    </row>
    <row r="1794" spans="1:21" x14ac:dyDescent="0.25">
      <c r="A1794" s="2" t="s">
        <v>1944</v>
      </c>
      <c r="B1794" s="2">
        <v>52386</v>
      </c>
      <c r="C1794" s="2" t="s">
        <v>1945</v>
      </c>
      <c r="D1794" s="2" t="s">
        <v>603</v>
      </c>
      <c r="E1794" s="2" t="str">
        <f>VLOOKUP(B1794,'[1]ZONE DE CONSOMMATION'!A:C,3,FALSE)</f>
        <v>Vitry-Saint-Dizier</v>
      </c>
      <c r="F1794" s="3">
        <f>VLOOKUP(B1794,'[1]ZONE DE CONSOMMATION'!A:I,8,FALSE)</f>
        <v>2.5288099804789503</v>
      </c>
      <c r="G1794" s="2">
        <v>554</v>
      </c>
      <c r="H1794" s="6">
        <f t="shared" si="27"/>
        <v>2.5288099804789503</v>
      </c>
      <c r="I1794" s="5">
        <f>'[1]Prosp. Sc. final Etap1'!L1794+'[1]Facteurs ajustements'!D$144/1000</f>
        <v>2.3284740628213814</v>
      </c>
      <c r="J1794" s="5">
        <f>'[1]Prosp. Sc. final Etap1'!M1794+'[1]Facteurs ajustements'!E$144/1000</f>
        <v>2.3211052323273469</v>
      </c>
      <c r="K1794" s="5">
        <f>'[1]Prosp. Sc. final Etap1'!N1794+'[1]Facteurs ajustements'!F$144/1000</f>
        <v>2.3137595763002037</v>
      </c>
      <c r="L1794" s="5">
        <f>'[1]Prosp. Sc. final Etap1'!O1794+'[1]Facteurs ajustements'!G$144/1000</f>
        <v>2.3064370226468034</v>
      </c>
      <c r="M1794" s="5">
        <f>'[1]Prosp. Sc. final Etap1'!P1794+'[1]Facteurs ajustements'!H$144/1000</f>
        <v>2.2991374994981308</v>
      </c>
      <c r="N1794" s="5">
        <f>'[1]Prosp. Sc. final Etap1'!Q1794+'[1]Facteurs ajustements'!I$144/1000</f>
        <v>2.2918609352085677</v>
      </c>
      <c r="O1794" s="5">
        <f>'[1]Prosp. Sc. final Etap1'!R1794+'[1]Facteurs ajustements'!J$144/1000</f>
        <v>2.2846072583551544</v>
      </c>
      <c r="P1794" s="5">
        <f>'[1]Prosp. Sc. final Etap1'!S1794+'[1]Facteurs ajustements'!K$144/1000</f>
        <v>2.2773763977368584</v>
      </c>
      <c r="Q1794" s="5">
        <f>'[1]Prosp. Sc. final Etap1'!T1794+'[1]Facteurs ajustements'!L$144/1000</f>
        <v>2.2701682823738412</v>
      </c>
      <c r="R1794" s="5">
        <f>'[1]Prosp. Sc. final Etap1'!U1794+'[1]Facteurs ajustements'!M$144/1000</f>
        <v>2.2647855889254775</v>
      </c>
      <c r="S1794" s="5">
        <f>'[1]Prosp. Sc. final Etap1'!V1794+'[1]Facteurs ajustements'!N$144/1000</f>
        <v>2.259415541197213</v>
      </c>
      <c r="T1794" s="5">
        <f>'[1]Prosp. Sc. final Etap1'!W1794+'[1]Facteurs ajustements'!O$144/1000</f>
        <v>2.2540581099676023</v>
      </c>
      <c r="U1794" s="5">
        <f>'[1]Prosp. Sc. final Etap1'!X1794+'[1]Facteurs ajustements'!P$144/1000</f>
        <v>2.2487132660829254</v>
      </c>
    </row>
    <row r="1795" spans="1:21" x14ac:dyDescent="0.25">
      <c r="A1795" s="2" t="s">
        <v>1944</v>
      </c>
      <c r="B1795" s="2">
        <v>52388</v>
      </c>
      <c r="C1795" s="2" t="s">
        <v>1945</v>
      </c>
      <c r="D1795" s="2" t="s">
        <v>2240</v>
      </c>
      <c r="E1795" s="2" t="str">
        <f>VLOOKUP(B1795,'[1]ZONE DE CONSOMMATION'!A:C,3,FALSE)</f>
        <v>Langres</v>
      </c>
      <c r="F1795" s="3">
        <f>VLOOKUP(B1795,'[1]ZONE DE CONSOMMATION'!A:I,8,FALSE)</f>
        <v>0.48426715319771035</v>
      </c>
      <c r="G1795" s="2">
        <v>147</v>
      </c>
      <c r="H1795" s="6">
        <f t="shared" ref="H1795:H1858" si="28">F1795</f>
        <v>0.48426715319771035</v>
      </c>
      <c r="I1795" s="5">
        <f>'[1]Prosp. Sc. final Etap1'!L1795+'[1]Facteurs ajustements'!D$144/1000</f>
        <v>0.48606113391621508</v>
      </c>
      <c r="J1795" s="5">
        <f>'[1]Prosp. Sc. final Etap1'!M1795+'[1]Facteurs ajustements'!E$144/1000</f>
        <v>0.48449565451662641</v>
      </c>
      <c r="K1795" s="5">
        <f>'[1]Prosp. Sc. final Etap1'!N1795+'[1]Facteurs ajustements'!F$144/1000</f>
        <v>0.48293506981428741</v>
      </c>
      <c r="L1795" s="5">
        <f>'[1]Prosp. Sc. final Etap1'!O1795+'[1]Facteurs ajustements'!G$144/1000</f>
        <v>0.48137936529484682</v>
      </c>
      <c r="M1795" s="5">
        <f>'[1]Prosp. Sc. final Etap1'!P1795+'[1]Facteurs ajustements'!H$144/1000</f>
        <v>0.47982852648672225</v>
      </c>
      <c r="N1795" s="5">
        <f>'[1]Prosp. Sc. final Etap1'!Q1795+'[1]Facteurs ajustements'!I$144/1000</f>
        <v>0.47828253896093337</v>
      </c>
      <c r="O1795" s="5">
        <f>'[1]Prosp. Sc. final Etap1'!R1795+'[1]Facteurs ajustements'!J$144/1000</f>
        <v>0.47674138833093421</v>
      </c>
      <c r="P1795" s="5">
        <f>'[1]Prosp. Sc. final Etap1'!S1795+'[1]Facteurs ajustements'!K$144/1000</f>
        <v>0.4752050602524478</v>
      </c>
      <c r="Q1795" s="5">
        <f>'[1]Prosp. Sc. final Etap1'!T1795+'[1]Facteurs ajustements'!L$144/1000</f>
        <v>0.4736735404233009</v>
      </c>
      <c r="R1795" s="5">
        <f>'[1]Prosp. Sc. final Etap1'!U1795+'[1]Facteurs ajustements'!M$144/1000</f>
        <v>0.47252306627671281</v>
      </c>
      <c r="S1795" s="5">
        <f>'[1]Prosp. Sc. final Etap1'!V1795+'[1]Facteurs ajustements'!N$144/1000</f>
        <v>0.47137526750085373</v>
      </c>
      <c r="T1795" s="5">
        <f>'[1]Prosp. Sc. final Etap1'!W1795+'[1]Facteurs ajustements'!O$144/1000</f>
        <v>0.47023013836263294</v>
      </c>
      <c r="U1795" s="5">
        <f>'[1]Prosp. Sc. final Etap1'!X1795+'[1]Facteurs ajustements'!P$144/1000</f>
        <v>0.4690876731413503</v>
      </c>
    </row>
    <row r="1796" spans="1:21" x14ac:dyDescent="0.25">
      <c r="A1796" s="2" t="s">
        <v>1944</v>
      </c>
      <c r="B1796" s="2">
        <v>52390</v>
      </c>
      <c r="C1796" s="2" t="s">
        <v>1945</v>
      </c>
      <c r="D1796" s="2" t="s">
        <v>2241</v>
      </c>
      <c r="E1796" s="2" t="str">
        <f>VLOOKUP(B1796,'[1]ZONE DE CONSOMMATION'!A:C,3,FALSE)</f>
        <v>Langres</v>
      </c>
      <c r="F1796" s="3">
        <f>VLOOKUP(B1796,'[1]ZONE DE CONSOMMATION'!A:I,8,FALSE)</f>
        <v>0.16142238439923676</v>
      </c>
      <c r="G1796" s="2">
        <v>49</v>
      </c>
      <c r="H1796" s="6">
        <f t="shared" si="28"/>
        <v>0.16142238439923676</v>
      </c>
      <c r="I1796" s="5">
        <f>'[1]Prosp. Sc. final Etap1'!L1796+'[1]Facteurs ajustements'!D$144/1000</f>
        <v>0.18257402862621208</v>
      </c>
      <c r="J1796" s="5">
        <f>'[1]Prosp. Sc. final Etap1'!M1796+'[1]Facteurs ajustements'!E$144/1000</f>
        <v>0.18196449248831206</v>
      </c>
      <c r="K1796" s="5">
        <f>'[1]Prosp. Sc. final Etap1'!N1796+'[1]Facteurs ajustements'!F$144/1000</f>
        <v>0.18135683995590984</v>
      </c>
      <c r="L1796" s="5">
        <f>'[1]Prosp. Sc. final Etap1'!O1796+'[1]Facteurs ajustements'!G$144/1000</f>
        <v>0.18075106599918492</v>
      </c>
      <c r="M1796" s="5">
        <f>'[1]Prosp. Sc. final Etap1'!P1796+'[1]Facteurs ajustements'!H$144/1000</f>
        <v>0.18014716560121125</v>
      </c>
      <c r="N1796" s="5">
        <f>'[1]Prosp. Sc. final Etap1'!Q1796+'[1]Facteurs ajustements'!I$144/1000</f>
        <v>0.17954513375788347</v>
      </c>
      <c r="O1796" s="5">
        <f>'[1]Prosp. Sc. final Etap1'!R1796+'[1]Facteurs ajustements'!J$144/1000</f>
        <v>0.17894496547784389</v>
      </c>
      <c r="P1796" s="5">
        <f>'[1]Prosp. Sc. final Etap1'!S1796+'[1]Facteurs ajustements'!K$144/1000</f>
        <v>0.17834665578240996</v>
      </c>
      <c r="Q1796" s="5">
        <f>'[1]Prosp. Sc. final Etap1'!T1796+'[1]Facteurs ajustements'!L$144/1000</f>
        <v>0.17775019970550257</v>
      </c>
      <c r="R1796" s="5">
        <f>'[1]Prosp. Sc. final Etap1'!U1796+'[1]Facteurs ajustements'!M$144/1000</f>
        <v>0.17729686785785148</v>
      </c>
      <c r="S1796" s="5">
        <f>'[1]Prosp. Sc. final Etap1'!V1796+'[1]Facteurs ajustements'!N$144/1000</f>
        <v>0.17684456903874787</v>
      </c>
      <c r="T1796" s="5">
        <f>'[1]Prosp. Sc. final Etap1'!W1796+'[1]Facteurs ajustements'!O$144/1000</f>
        <v>0.17639330138416459</v>
      </c>
      <c r="U1796" s="5">
        <f>'[1]Prosp. Sc. final Etap1'!X1796+'[1]Facteurs ajustements'!P$144/1000</f>
        <v>0.17594306303335003</v>
      </c>
    </row>
    <row r="1797" spans="1:21" x14ac:dyDescent="0.25">
      <c r="A1797" s="2" t="s">
        <v>1944</v>
      </c>
      <c r="B1797" s="2">
        <v>52391</v>
      </c>
      <c r="C1797" s="2" t="s">
        <v>1945</v>
      </c>
      <c r="D1797" s="2" t="s">
        <v>2242</v>
      </c>
      <c r="E1797" s="2" t="str">
        <f>VLOOKUP(B1797,'[1]ZONE DE CONSOMMATION'!A:C,3,FALSE)</f>
        <v>Vitry-Saint-Dizier</v>
      </c>
      <c r="F1797" s="3">
        <f>VLOOKUP(B1797,'[1]ZONE DE CONSOMMATION'!A:I,8,FALSE)</f>
        <v>1.3922148809496029</v>
      </c>
      <c r="G1797" s="2">
        <v>305</v>
      </c>
      <c r="H1797" s="6">
        <f t="shared" si="28"/>
        <v>1.3922148809496029</v>
      </c>
      <c r="I1797" s="5">
        <f>'[1]Prosp. Sc. final Etap1'!L1797+'[1]Facteurs ajustements'!D$144/1000</f>
        <v>1.3834511576127859</v>
      </c>
      <c r="J1797" s="5">
        <f>'[1]Prosp. Sc. final Etap1'!M1797+'[1]Facteurs ajustements'!E$144/1000</f>
        <v>1.3790590212274265</v>
      </c>
      <c r="K1797" s="5">
        <f>'[1]Prosp. Sc. final Etap1'!N1797+'[1]Facteurs ajustements'!F$144/1000</f>
        <v>1.3746806831258334</v>
      </c>
      <c r="L1797" s="5">
        <f>'[1]Prosp. Sc. final Etap1'!O1797+'[1]Facteurs ajustements'!G$144/1000</f>
        <v>1.370316100748564</v>
      </c>
      <c r="M1797" s="5">
        <f>'[1]Prosp. Sc. final Etap1'!P1797+'[1]Facteurs ajustements'!H$144/1000</f>
        <v>1.3659652316672835</v>
      </c>
      <c r="N1797" s="5">
        <f>'[1]Prosp. Sc. final Etap1'!Q1797+'[1]Facteurs ajustements'!I$144/1000</f>
        <v>1.3616280335843185</v>
      </c>
      <c r="O1797" s="5">
        <f>'[1]Prosp. Sc. final Etap1'!R1797+'[1]Facteurs ajustements'!J$144/1000</f>
        <v>1.3573044643322123</v>
      </c>
      <c r="P1797" s="5">
        <f>'[1]Prosp. Sc. final Etap1'!S1797+'[1]Facteurs ajustements'!K$144/1000</f>
        <v>1.352994481873284</v>
      </c>
      <c r="Q1797" s="5">
        <f>'[1]Prosp. Sc. final Etap1'!T1797+'[1]Facteurs ajustements'!L$144/1000</f>
        <v>1.3486980442991863</v>
      </c>
      <c r="R1797" s="5">
        <f>'[1]Prosp. Sc. final Etap1'!U1797+'[1]Facteurs ajustements'!M$144/1000</f>
        <v>1.3454861694101672</v>
      </c>
      <c r="S1797" s="5">
        <f>'[1]Prosp. Sc. final Etap1'!V1797+'[1]Facteurs ajustements'!N$144/1000</f>
        <v>1.3422818261821894</v>
      </c>
      <c r="T1797" s="5">
        <f>'[1]Prosp. Sc. final Etap1'!W1797+'[1]Facteurs ajustements'!O$144/1000</f>
        <v>1.3390849974416132</v>
      </c>
      <c r="U1797" s="5">
        <f>'[1]Prosp. Sc. final Etap1'!X1797+'[1]Facteurs ajustements'!P$144/1000</f>
        <v>1.3358956660541412</v>
      </c>
    </row>
    <row r="1798" spans="1:21" x14ac:dyDescent="0.25">
      <c r="A1798" s="2" t="s">
        <v>1944</v>
      </c>
      <c r="B1798" s="2">
        <v>52392</v>
      </c>
      <c r="C1798" s="2" t="s">
        <v>1945</v>
      </c>
      <c r="D1798" s="2" t="s">
        <v>2243</v>
      </c>
      <c r="E1798" s="2" t="str">
        <f>VLOOKUP(B1798,'[1]ZONE DE CONSOMMATION'!A:C,3,FALSE)</f>
        <v>Langres</v>
      </c>
      <c r="F1798" s="3">
        <f>VLOOKUP(B1798,'[1]ZONE DE CONSOMMATION'!A:I,8,FALSE)</f>
        <v>0.35908244692891444</v>
      </c>
      <c r="G1798" s="2">
        <v>109</v>
      </c>
      <c r="H1798" s="6">
        <f t="shared" si="28"/>
        <v>0.35908244692891444</v>
      </c>
      <c r="I1798" s="5">
        <f>'[1]Prosp. Sc. final Etap1'!L1798+'[1]Facteurs ajustements'!D$144/1000</f>
        <v>0.37510885886395584</v>
      </c>
      <c r="J1798" s="5">
        <f>'[1]Prosp. Sc. final Etap1'!M1798+'[1]Facteurs ajustements'!E$144/1000</f>
        <v>0.37389286409767264</v>
      </c>
      <c r="K1798" s="5">
        <f>'[1]Prosp. Sc. final Etap1'!N1798+'[1]Facteurs ajustements'!F$144/1000</f>
        <v>0.37268066319939663</v>
      </c>
      <c r="L1798" s="5">
        <f>'[1]Prosp. Sc. final Etap1'!O1798+'[1]Facteurs ajustements'!G$144/1000</f>
        <v>0.37147224512223914</v>
      </c>
      <c r="M1798" s="5">
        <f>'[1]Prosp. Sc. final Etap1'!P1798+'[1]Facteurs ajustements'!H$144/1000</f>
        <v>0.37026759885115901</v>
      </c>
      <c r="N1798" s="5">
        <f>'[1]Prosp. Sc. final Etap1'!Q1798+'[1]Facteurs ajustements'!I$144/1000</f>
        <v>0.36906671340282898</v>
      </c>
      <c r="O1798" s="5">
        <f>'[1]Prosp. Sc. final Etap1'!R1798+'[1]Facteurs ajustements'!J$144/1000</f>
        <v>0.36786957782550322</v>
      </c>
      <c r="P1798" s="5">
        <f>'[1]Prosp. Sc. final Etap1'!S1798+'[1]Facteurs ajustements'!K$144/1000</f>
        <v>0.36667618119888545</v>
      </c>
      <c r="Q1798" s="5">
        <f>'[1]Prosp. Sc. final Etap1'!T1798+'[1]Facteurs ajustements'!L$144/1000</f>
        <v>0.36548651263399817</v>
      </c>
      <c r="R1798" s="5">
        <f>'[1]Prosp. Sc. final Etap1'!U1798+'[1]Facteurs ajustements'!M$144/1000</f>
        <v>0.36459090771497843</v>
      </c>
      <c r="S1798" s="5">
        <f>'[1]Prosp. Sc. final Etap1'!V1798+'[1]Facteurs ajustements'!N$144/1000</f>
        <v>0.36369737774051381</v>
      </c>
      <c r="T1798" s="5">
        <f>'[1]Prosp. Sc. final Etap1'!W1798+'[1]Facteurs ajustements'!O$144/1000</f>
        <v>0.36280591839200999</v>
      </c>
      <c r="U1798" s="5">
        <f>'[1]Prosp. Sc. final Etap1'!X1798+'[1]Facteurs ajustements'!P$144/1000</f>
        <v>0.36191652535993074</v>
      </c>
    </row>
    <row r="1799" spans="1:21" x14ac:dyDescent="0.25">
      <c r="A1799" s="2" t="s">
        <v>1944</v>
      </c>
      <c r="B1799" s="2">
        <v>52393</v>
      </c>
      <c r="C1799" s="2" t="s">
        <v>1945</v>
      </c>
      <c r="D1799" s="2" t="s">
        <v>2244</v>
      </c>
      <c r="E1799" s="2" t="str">
        <f>VLOOKUP(B1799,'[1]ZONE DE CONSOMMATION'!A:C,3,FALSE)</f>
        <v>Langres</v>
      </c>
      <c r="F1799" s="3">
        <f>VLOOKUP(B1799,'[1]ZONE DE CONSOMMATION'!A:I,8,FALSE)</f>
        <v>0.15153938127275288</v>
      </c>
      <c r="G1799" s="2">
        <v>46</v>
      </c>
      <c r="H1799" s="6">
        <f t="shared" si="28"/>
        <v>0.15153938127275288</v>
      </c>
      <c r="I1799" s="5">
        <f>'[1]Prosp. Sc. final Etap1'!L1799+'[1]Facteurs ajustements'!D$144/1000</f>
        <v>0.17931072641879267</v>
      </c>
      <c r="J1799" s="5">
        <f>'[1]Prosp. Sc. final Etap1'!M1799+'[1]Facteurs ajustements'!E$144/1000</f>
        <v>0.17871146924069575</v>
      </c>
      <c r="K1799" s="5">
        <f>'[1]Prosp. Sc. final Etap1'!N1799+'[1]Facteurs ajustements'!F$144/1000</f>
        <v>0.17811406329076598</v>
      </c>
      <c r="L1799" s="5">
        <f>'[1]Prosp. Sc. final Etap1'!O1799+'[1]Facteurs ajustements'!G$144/1000</f>
        <v>0.17751850364116703</v>
      </c>
      <c r="M1799" s="5">
        <f>'[1]Prosp. Sc. final Etap1'!P1799+'[1]Facteurs ajustements'!H$144/1000</f>
        <v>0.17692478537663583</v>
      </c>
      <c r="N1799" s="5">
        <f>'[1]Prosp. Sc. final Etap1'!Q1799+'[1]Facteurs ajustements'!I$144/1000</f>
        <v>0.17633290359440981</v>
      </c>
      <c r="O1799" s="5">
        <f>'[1]Prosp. Sc. final Etap1'!R1799+'[1]Facteurs ajustements'!J$144/1000</f>
        <v>0.17574285340415474</v>
      </c>
      <c r="P1799" s="5">
        <f>'[1]Prosp. Sc. final Etap1'!S1799+'[1]Facteurs ajustements'!K$144/1000</f>
        <v>0.17515462992789341</v>
      </c>
      <c r="Q1799" s="5">
        <f>'[1]Prosp. Sc. final Etap1'!T1799+'[1]Facteurs ajustements'!L$144/1000</f>
        <v>0.17456822829993482</v>
      </c>
      <c r="R1799" s="5">
        <f>'[1]Prosp. Sc. final Etap1'!U1799+'[1]Facteurs ajustements'!M$144/1000</f>
        <v>0.17412239260603574</v>
      </c>
      <c r="S1799" s="5">
        <f>'[1]Prosp. Sc. final Etap1'!V1799+'[1]Facteurs ajustements'!N$144/1000</f>
        <v>0.17367757228109082</v>
      </c>
      <c r="T1799" s="5">
        <f>'[1]Prosp. Sc. final Etap1'!W1799+'[1]Facteurs ajustements'!O$144/1000</f>
        <v>0.17323376550267561</v>
      </c>
      <c r="U1799" s="5">
        <f>'[1]Prosp. Sc. final Etap1'!X1799+'[1]Facteurs ajustements'!P$144/1000</f>
        <v>0.17279097045154357</v>
      </c>
    </row>
    <row r="1800" spans="1:21" x14ac:dyDescent="0.25">
      <c r="A1800" s="2" t="s">
        <v>1944</v>
      </c>
      <c r="B1800" s="2">
        <v>52394</v>
      </c>
      <c r="C1800" s="2" t="s">
        <v>1945</v>
      </c>
      <c r="D1800" s="2" t="s">
        <v>2245</v>
      </c>
      <c r="E1800" s="2" t="str">
        <f>VLOOKUP(B1800,'[1]ZONE DE CONSOMMATION'!A:C,3,FALSE)</f>
        <v>Langres</v>
      </c>
      <c r="F1800" s="3">
        <f>VLOOKUP(B1800,'[1]ZONE DE CONSOMMATION'!A:I,8,FALSE)</f>
        <v>0.74781390323728059</v>
      </c>
      <c r="G1800" s="2">
        <v>227</v>
      </c>
      <c r="H1800" s="6">
        <f t="shared" si="28"/>
        <v>0.74781390323728059</v>
      </c>
      <c r="I1800" s="5">
        <f>'[1]Prosp. Sc. final Etap1'!L1800+'[1]Facteurs ajustements'!D$144/1000</f>
        <v>0.6949124751910557</v>
      </c>
      <c r="J1800" s="5">
        <f>'[1]Prosp. Sc. final Etap1'!M1800+'[1]Facteurs ajustements'!E$144/1000</f>
        <v>0.69268914236406842</v>
      </c>
      <c r="K1800" s="5">
        <f>'[1]Prosp. Sc. final Etap1'!N1800+'[1]Facteurs ajustements'!F$144/1000</f>
        <v>0.69047277638349358</v>
      </c>
      <c r="L1800" s="5">
        <f>'[1]Prosp. Sc. final Etap1'!O1800+'[1]Facteurs ajustements'!G$144/1000</f>
        <v>0.68826335620799028</v>
      </c>
      <c r="M1800" s="5">
        <f>'[1]Prosp. Sc. final Etap1'!P1800+'[1]Facteurs ajustements'!H$144/1000</f>
        <v>0.68606086085954687</v>
      </c>
      <c r="N1800" s="5">
        <f>'[1]Prosp. Sc. final Etap1'!Q1800+'[1]Facteurs ajustements'!I$144/1000</f>
        <v>0.6838652694232471</v>
      </c>
      <c r="O1800" s="5">
        <f>'[1]Prosp. Sc. final Etap1'!R1800+'[1]Facteurs ajustements'!J$144/1000</f>
        <v>0.68167656104703933</v>
      </c>
      <c r="P1800" s="5">
        <f>'[1]Prosp. Sc. final Etap1'!S1800+'[1]Facteurs ajustements'!K$144/1000</f>
        <v>0.67949471494150604</v>
      </c>
      <c r="Q1800" s="5">
        <f>'[1]Prosp. Sc. final Etap1'!T1800+'[1]Facteurs ajustements'!L$144/1000</f>
        <v>0.67731971037963512</v>
      </c>
      <c r="R1800" s="5">
        <f>'[1]Prosp. Sc. final Etap1'!U1800+'[1]Facteurs ajustements'!M$144/1000</f>
        <v>0.67568948239291837</v>
      </c>
      <c r="S1800" s="5">
        <f>'[1]Prosp. Sc. final Etap1'!V1800+'[1]Facteurs ajustements'!N$144/1000</f>
        <v>0.6740630599909051</v>
      </c>
      <c r="T1800" s="5">
        <f>'[1]Prosp. Sc. final Etap1'!W1800+'[1]Facteurs ajustements'!O$144/1000</f>
        <v>0.67244043477792304</v>
      </c>
      <c r="U1800" s="5">
        <f>'[1]Prosp. Sc. final Etap1'!X1800+'[1]Facteurs ajustements'!P$144/1000</f>
        <v>0.67082159837696342</v>
      </c>
    </row>
    <row r="1801" spans="1:21" x14ac:dyDescent="0.25">
      <c r="A1801" s="2" t="s">
        <v>1944</v>
      </c>
      <c r="B1801" s="2">
        <v>52395</v>
      </c>
      <c r="C1801" s="2" t="s">
        <v>1945</v>
      </c>
      <c r="D1801" s="2" t="s">
        <v>2246</v>
      </c>
      <c r="E1801" s="2" t="str">
        <f>VLOOKUP(B1801,'[1]ZONE DE CONSOMMATION'!A:C,3,FALSE)</f>
        <v>Langres</v>
      </c>
      <c r="F1801" s="3">
        <f>VLOOKUP(B1801,'[1]ZONE DE CONSOMMATION'!A:I,8,FALSE)</f>
        <v>0.14165637814626902</v>
      </c>
      <c r="G1801" s="2">
        <v>43</v>
      </c>
      <c r="H1801" s="6">
        <f t="shared" si="28"/>
        <v>0.14165637814626902</v>
      </c>
      <c r="I1801" s="5">
        <f>'[1]Prosp. Sc. final Etap1'!L1801+'[1]Facteurs ajustements'!D$144/1000</f>
        <v>0.1793107264187927</v>
      </c>
      <c r="J1801" s="5">
        <f>'[1]Prosp. Sc. final Etap1'!M1801+'[1]Facteurs ajustements'!E$144/1000</f>
        <v>0.17871146924069578</v>
      </c>
      <c r="K1801" s="5">
        <f>'[1]Prosp. Sc. final Etap1'!N1801+'[1]Facteurs ajustements'!F$144/1000</f>
        <v>0.17811406329076601</v>
      </c>
      <c r="L1801" s="5">
        <f>'[1]Prosp. Sc. final Etap1'!O1801+'[1]Facteurs ajustements'!G$144/1000</f>
        <v>0.17751850364116706</v>
      </c>
      <c r="M1801" s="5">
        <f>'[1]Prosp. Sc. final Etap1'!P1801+'[1]Facteurs ajustements'!H$144/1000</f>
        <v>0.17692478537663586</v>
      </c>
      <c r="N1801" s="5">
        <f>'[1]Prosp. Sc. final Etap1'!Q1801+'[1]Facteurs ajustements'!I$144/1000</f>
        <v>0.17633290359440984</v>
      </c>
      <c r="O1801" s="5">
        <f>'[1]Prosp. Sc. final Etap1'!R1801+'[1]Facteurs ajustements'!J$144/1000</f>
        <v>0.17574285340415477</v>
      </c>
      <c r="P1801" s="5">
        <f>'[1]Prosp. Sc. final Etap1'!S1801+'[1]Facteurs ajustements'!K$144/1000</f>
        <v>0.17515462992789343</v>
      </c>
      <c r="Q1801" s="5">
        <f>'[1]Prosp. Sc. final Etap1'!T1801+'[1]Facteurs ajustements'!L$144/1000</f>
        <v>0.17456822829993482</v>
      </c>
      <c r="R1801" s="5">
        <f>'[1]Prosp. Sc. final Etap1'!U1801+'[1]Facteurs ajustements'!M$144/1000</f>
        <v>0.17412239260603576</v>
      </c>
      <c r="S1801" s="5">
        <f>'[1]Prosp. Sc. final Etap1'!V1801+'[1]Facteurs ajustements'!N$144/1000</f>
        <v>0.17367757228109082</v>
      </c>
      <c r="T1801" s="5">
        <f>'[1]Prosp. Sc. final Etap1'!W1801+'[1]Facteurs ajustements'!O$144/1000</f>
        <v>0.17323376550267566</v>
      </c>
      <c r="U1801" s="5">
        <f>'[1]Prosp. Sc. final Etap1'!X1801+'[1]Facteurs ajustements'!P$144/1000</f>
        <v>0.17279097045154357</v>
      </c>
    </row>
    <row r="1802" spans="1:21" x14ac:dyDescent="0.25">
      <c r="A1802" s="2" t="s">
        <v>1944</v>
      </c>
      <c r="B1802" s="2">
        <v>52396</v>
      </c>
      <c r="C1802" s="2" t="s">
        <v>1945</v>
      </c>
      <c r="D1802" s="2" t="s">
        <v>2247</v>
      </c>
      <c r="E1802" s="2" t="str">
        <f>VLOOKUP(B1802,'[1]ZONE DE CONSOMMATION'!A:C,3,FALSE)</f>
        <v>Chaumont</v>
      </c>
      <c r="F1802" s="3">
        <f>VLOOKUP(B1802,'[1]ZONE DE CONSOMMATION'!A:I,8,FALSE)</f>
        <v>0.82176628112765693</v>
      </c>
      <c r="G1802" s="2">
        <v>150</v>
      </c>
      <c r="H1802" s="6">
        <f t="shared" si="28"/>
        <v>0.82176628112765693</v>
      </c>
      <c r="I1802" s="5">
        <f>'[1]Prosp. Sc. final Etap1'!L1802+'[1]Facteurs ajustements'!D$144/1000</f>
        <v>0.75958610575490815</v>
      </c>
      <c r="J1802" s="5">
        <f>'[1]Prosp. Sc. final Etap1'!M1802+'[1]Facteurs ajustements'!E$144/1000</f>
        <v>0.75715905975438291</v>
      </c>
      <c r="K1802" s="5">
        <f>'[1]Prosp. Sc. final Etap1'!N1802+'[1]Facteurs ajustements'!F$144/1000</f>
        <v>0.75473962226916524</v>
      </c>
      <c r="L1802" s="5">
        <f>'[1]Prosp. Sc. final Etap1'!O1802+'[1]Facteurs ajustements'!G$144/1000</f>
        <v>0.75232777023674458</v>
      </c>
      <c r="M1802" s="5">
        <f>'[1]Prosp. Sc. final Etap1'!P1802+'[1]Facteurs ajustements'!H$144/1000</f>
        <v>0.74992348066430503</v>
      </c>
      <c r="N1802" s="5">
        <f>'[1]Prosp. Sc. final Etap1'!Q1802+'[1]Facteurs ajustements'!I$144/1000</f>
        <v>0.74752673062847319</v>
      </c>
      <c r="O1802" s="5">
        <f>'[1]Prosp. Sc. final Etap1'!R1802+'[1]Facteurs ajustements'!J$144/1000</f>
        <v>0.74513749727506662</v>
      </c>
      <c r="P1802" s="5">
        <f>'[1]Prosp. Sc. final Etap1'!S1802+'[1]Facteurs ajustements'!K$144/1000</f>
        <v>0.7427557578188434</v>
      </c>
      <c r="Q1802" s="5">
        <f>'[1]Prosp. Sc. final Etap1'!T1802+'[1]Facteurs ajustements'!L$144/1000</f>
        <v>0.74038148954325322</v>
      </c>
      <c r="R1802" s="5">
        <f>'[1]Prosp. Sc. final Etap1'!U1802+'[1]Facteurs ajustements'!M$144/1000</f>
        <v>0.73860269931878064</v>
      </c>
      <c r="S1802" s="5">
        <f>'[1]Prosp. Sc. final Etap1'!V1802+'[1]Facteurs ajustements'!N$144/1000</f>
        <v>0.73682806466499018</v>
      </c>
      <c r="T1802" s="5">
        <f>'[1]Prosp. Sc. final Etap1'!W1802+'[1]Facteurs ajustements'!O$144/1000</f>
        <v>0.73505757636170521</v>
      </c>
      <c r="U1802" s="5">
        <f>'[1]Prosp. Sc. final Etap1'!X1802+'[1]Facteurs ajustements'!P$144/1000</f>
        <v>0.7332912252093553</v>
      </c>
    </row>
    <row r="1803" spans="1:21" x14ac:dyDescent="0.25">
      <c r="A1803" s="2" t="s">
        <v>1944</v>
      </c>
      <c r="B1803" s="2">
        <v>52397</v>
      </c>
      <c r="C1803" s="2" t="s">
        <v>1945</v>
      </c>
      <c r="D1803" s="2" t="s">
        <v>2248</v>
      </c>
      <c r="E1803" s="2" t="str">
        <f>VLOOKUP(B1803,'[1]ZONE DE CONSOMMATION'!A:C,3,FALSE)</f>
        <v>Langres</v>
      </c>
      <c r="F1803" s="3">
        <f>VLOOKUP(B1803,'[1]ZONE DE CONSOMMATION'!A:I,8,FALSE)</f>
        <v>0.24707507816209712</v>
      </c>
      <c r="G1803" s="2">
        <v>75</v>
      </c>
      <c r="H1803" s="6">
        <f t="shared" si="28"/>
        <v>0.24707507816209712</v>
      </c>
      <c r="I1803" s="5">
        <f>'[1]Prosp. Sc. final Etap1'!L1803+'[1]Facteurs ajustements'!D$144/1000</f>
        <v>0.23152356173750288</v>
      </c>
      <c r="J1803" s="5">
        <f>'[1]Prosp. Sc. final Etap1'!M1803+'[1]Facteurs ajustements'!E$144/1000</f>
        <v>0.23075984120255627</v>
      </c>
      <c r="K1803" s="5">
        <f>'[1]Prosp. Sc. final Etap1'!N1803+'[1]Facteurs ajustements'!F$144/1000</f>
        <v>0.22999848993306754</v>
      </c>
      <c r="L1803" s="5">
        <f>'[1]Prosp. Sc. final Etap1'!O1803+'[1]Facteurs ajustements'!G$144/1000</f>
        <v>0.22923950136945298</v>
      </c>
      <c r="M1803" s="5">
        <f>'[1]Prosp. Sc. final Etap1'!P1803+'[1]Facteurs ajustements'!H$144/1000</f>
        <v>0.22848286896984207</v>
      </c>
      <c r="N1803" s="5">
        <f>'[1]Prosp. Sc. final Etap1'!Q1803+'[1]Facteurs ajustements'!I$144/1000</f>
        <v>0.22772858620998834</v>
      </c>
      <c r="O1803" s="5">
        <f>'[1]Prosp. Sc. final Etap1'!R1803+'[1]Facteurs ajustements'!J$144/1000</f>
        <v>0.22697664658318112</v>
      </c>
      <c r="P1803" s="5">
        <f>'[1]Prosp. Sc. final Etap1'!S1803+'[1]Facteurs ajustements'!K$144/1000</f>
        <v>0.22622704360015805</v>
      </c>
      <c r="Q1803" s="5">
        <f>'[1]Prosp. Sc. final Etap1'!T1803+'[1]Facteurs ajustements'!L$144/1000</f>
        <v>0.22547977078901846</v>
      </c>
      <c r="R1803" s="5">
        <f>'[1]Prosp. Sc. final Etap1'!U1803+'[1]Facteurs ajustements'!M$144/1000</f>
        <v>0.22491399663508721</v>
      </c>
      <c r="S1803" s="5">
        <f>'[1]Prosp. Sc. final Etap1'!V1803+'[1]Facteurs ajustements'!N$144/1000</f>
        <v>0.22434952040360367</v>
      </c>
      <c r="T1803" s="5">
        <f>'[1]Prosp. Sc. final Etap1'!W1803+'[1]Facteurs ajustements'!O$144/1000</f>
        <v>0.22378633960649819</v>
      </c>
      <c r="U1803" s="5">
        <f>'[1]Prosp. Sc. final Etap1'!X1803+'[1]Facteurs ajustements'!P$144/1000</f>
        <v>0.22322445176044686</v>
      </c>
    </row>
    <row r="1804" spans="1:21" x14ac:dyDescent="0.25">
      <c r="A1804" s="2" t="s">
        <v>1944</v>
      </c>
      <c r="B1804" s="2">
        <v>52398</v>
      </c>
      <c r="C1804" s="2" t="s">
        <v>1945</v>
      </c>
      <c r="D1804" s="2" t="s">
        <v>2249</v>
      </c>
      <c r="E1804" s="2" t="str">
        <f>VLOOKUP(B1804,'[1]ZONE DE CONSOMMATION'!A:C,3,FALSE)</f>
        <v>Vitry-Saint-Dizier</v>
      </c>
      <c r="F1804" s="3">
        <f>VLOOKUP(B1804,'[1]ZONE DE CONSOMMATION'!A:I,8,FALSE)</f>
        <v>3.1678594340295878</v>
      </c>
      <c r="G1804" s="2">
        <v>694</v>
      </c>
      <c r="H1804" s="6">
        <f t="shared" si="28"/>
        <v>3.1678594340295878</v>
      </c>
      <c r="I1804" s="5">
        <f>'[1]Prosp. Sc. final Etap1'!L1804+'[1]Facteurs ajustements'!D$144/1000</f>
        <v>2.8575060241104033</v>
      </c>
      <c r="J1804" s="5">
        <f>'[1]Prosp. Sc. final Etap1'!M1804+'[1]Facteurs ajustements'!E$144/1000</f>
        <v>2.8484708146177327</v>
      </c>
      <c r="K1804" s="5">
        <f>'[1]Prosp. Sc. final Etap1'!N1804+'[1]Facteurs ajustements'!F$144/1000</f>
        <v>2.8394640284600183</v>
      </c>
      <c r="L1804" s="5">
        <f>'[1]Prosp. Sc. final Etap1'!O1804+'[1]Facteurs ajustements'!G$144/1000</f>
        <v>2.8304855770108888</v>
      </c>
      <c r="M1804" s="5">
        <f>'[1]Prosp. Sc. final Etap1'!P1804+'[1]Facteurs ajustements'!H$144/1000</f>
        <v>2.8215353719201834</v>
      </c>
      <c r="N1804" s="5">
        <f>'[1]Prosp. Sc. final Etap1'!Q1804+'[1]Facteurs ajustements'!I$144/1000</f>
        <v>2.8126133251130514</v>
      </c>
      <c r="O1804" s="5">
        <f>'[1]Prosp. Sc. final Etap1'!R1804+'[1]Facteurs ajustements'!J$144/1000</f>
        <v>2.8037193487890506</v>
      </c>
      <c r="P1804" s="5">
        <f>'[1]Prosp. Sc. final Etap1'!S1804+'[1]Facteurs ajustements'!K$144/1000</f>
        <v>2.7948533554212522</v>
      </c>
      <c r="Q1804" s="5">
        <f>'[1]Prosp. Sc. final Etap1'!T1804+'[1]Facteurs ajustements'!L$144/1000</f>
        <v>2.7860152577553463</v>
      </c>
      <c r="R1804" s="5">
        <f>'[1]Prosp. Sc. final Etap1'!U1804+'[1]Facteurs ajustements'!M$144/1000</f>
        <v>2.7794173213814162</v>
      </c>
      <c r="S1804" s="5">
        <f>'[1]Prosp. Sc. final Etap1'!V1804+'[1]Facteurs ajustements'!N$144/1000</f>
        <v>2.7728348936218907</v>
      </c>
      <c r="T1804" s="5">
        <f>'[1]Prosp. Sc. final Etap1'!W1804+'[1]Facteurs ajustements'!O$144/1000</f>
        <v>2.7662679385108588</v>
      </c>
      <c r="U1804" s="5">
        <f>'[1]Prosp. Sc. final Etap1'!X1804+'[1]Facteurs ajustements'!P$144/1000</f>
        <v>2.7597164201660238</v>
      </c>
    </row>
    <row r="1805" spans="1:21" x14ac:dyDescent="0.25">
      <c r="A1805" s="2" t="s">
        <v>1944</v>
      </c>
      <c r="B1805" s="2">
        <v>52399</v>
      </c>
      <c r="C1805" s="2" t="s">
        <v>1945</v>
      </c>
      <c r="D1805" s="2" t="s">
        <v>2250</v>
      </c>
      <c r="E1805" s="2" t="str">
        <f>VLOOKUP(B1805,'[1]ZONE DE CONSOMMATION'!A:C,3,FALSE)</f>
        <v>Chaumont</v>
      </c>
      <c r="F1805" s="3">
        <f>VLOOKUP(B1805,'[1]ZONE DE CONSOMMATION'!A:I,8,FALSE)</f>
        <v>0.78889562988255058</v>
      </c>
      <c r="G1805" s="2">
        <v>144</v>
      </c>
      <c r="H1805" s="6">
        <f t="shared" si="28"/>
        <v>0.78889562988255058</v>
      </c>
      <c r="I1805" s="5">
        <f>'[1]Prosp. Sc. final Etap1'!L1805+'[1]Facteurs ajustements'!D$144/1000</f>
        <v>0.56964685556886274</v>
      </c>
      <c r="J1805" s="5">
        <f>'[1]Prosp. Sc. final Etap1'!M1805+'[1]Facteurs ajustements'!E$144/1000</f>
        <v>0.56781809247123738</v>
      </c>
      <c r="K1805" s="5">
        <f>'[1]Prosp. Sc. final Etap1'!N1805+'[1]Facteurs ajustements'!F$144/1000</f>
        <v>0.56599505337883782</v>
      </c>
      <c r="L1805" s="5">
        <f>'[1]Prosp. Sc. final Etap1'!O1805+'[1]Facteurs ajustements'!G$144/1000</f>
        <v>0.56417772116510456</v>
      </c>
      <c r="M1805" s="5">
        <f>'[1]Prosp. Sc. final Etap1'!P1805+'[1]Facteurs ajustements'!H$144/1000</f>
        <v>0.56236607875447631</v>
      </c>
      <c r="N1805" s="5">
        <f>'[1]Prosp. Sc. final Etap1'!Q1805+'[1]Facteurs ajustements'!I$144/1000</f>
        <v>0.56056010912219478</v>
      </c>
      <c r="O1805" s="5">
        <f>'[1]Prosp. Sc. final Etap1'!R1805+'[1]Facteurs ajustements'!J$144/1000</f>
        <v>0.55875979529411313</v>
      </c>
      <c r="P1805" s="5">
        <f>'[1]Prosp. Sc. final Etap1'!S1805+'[1]Facteurs ajustements'!K$144/1000</f>
        <v>0.55696512034650369</v>
      </c>
      <c r="Q1805" s="5">
        <f>'[1]Prosp. Sc. final Etap1'!T1805+'[1]Facteurs ajustements'!L$144/1000</f>
        <v>0.55517606740586756</v>
      </c>
      <c r="R1805" s="5">
        <f>'[1]Prosp. Sc. final Etap1'!U1805+'[1]Facteurs ajustements'!M$144/1000</f>
        <v>0.55383358792812853</v>
      </c>
      <c r="S1805" s="5">
        <f>'[1]Prosp. Sc. final Etap1'!V1805+'[1]Facteurs ajustements'!N$144/1000</f>
        <v>0.55249423615123106</v>
      </c>
      <c r="T1805" s="5">
        <f>'[1]Prosp. Sc. final Etap1'!W1805+'[1]Facteurs ajustements'!O$144/1000</f>
        <v>0.55115800527647552</v>
      </c>
      <c r="U1805" s="5">
        <f>'[1]Prosp. Sc. final Etap1'!X1805+'[1]Facteurs ajustements'!P$144/1000</f>
        <v>0.54982488852006373</v>
      </c>
    </row>
    <row r="1806" spans="1:21" x14ac:dyDescent="0.25">
      <c r="A1806" s="2" t="s">
        <v>1944</v>
      </c>
      <c r="B1806" s="2">
        <v>52400</v>
      </c>
      <c r="C1806" s="2" t="s">
        <v>1945</v>
      </c>
      <c r="D1806" s="2" t="s">
        <v>2251</v>
      </c>
      <c r="E1806" s="2" t="str">
        <f>VLOOKUP(B1806,'[1]ZONE DE CONSOMMATION'!A:C,3,FALSE)</f>
        <v>Langres</v>
      </c>
      <c r="F1806" s="3">
        <f>VLOOKUP(B1806,'[1]ZONE DE CONSOMMATION'!A:I,8,FALSE)</f>
        <v>0.52379916570364593</v>
      </c>
      <c r="G1806" s="2">
        <v>159</v>
      </c>
      <c r="H1806" s="6">
        <f t="shared" si="28"/>
        <v>0.52379916570364593</v>
      </c>
      <c r="I1806" s="5">
        <f>'[1]Prosp. Sc. final Etap1'!L1806+'[1]Facteurs ajustements'!D$144/1000</f>
        <v>0.50564094716073138</v>
      </c>
      <c r="J1806" s="5">
        <f>'[1]Prosp. Sc. final Etap1'!M1806+'[1]Facteurs ajustements'!E$144/1000</f>
        <v>0.50401379400232404</v>
      </c>
      <c r="K1806" s="5">
        <f>'[1]Prosp. Sc. final Etap1'!N1806+'[1]Facteurs ajustements'!F$144/1000</f>
        <v>0.50239172980515068</v>
      </c>
      <c r="L1806" s="5">
        <f>'[1]Prosp. Sc. final Etap1'!O1806+'[1]Facteurs ajustements'!G$144/1000</f>
        <v>0.50077473944295403</v>
      </c>
      <c r="M1806" s="5">
        <f>'[1]Prosp. Sc. final Etap1'!P1806+'[1]Facteurs ajustements'!H$144/1000</f>
        <v>0.49916280783417466</v>
      </c>
      <c r="N1806" s="5">
        <f>'[1]Prosp. Sc. final Etap1'!Q1806+'[1]Facteurs ajustements'!I$144/1000</f>
        <v>0.49755591994177534</v>
      </c>
      <c r="O1806" s="5">
        <f>'[1]Prosp. Sc. final Etap1'!R1806+'[1]Facteurs ajustements'!J$144/1000</f>
        <v>0.49595406077306914</v>
      </c>
      <c r="P1806" s="5">
        <f>'[1]Prosp. Sc. final Etap1'!S1806+'[1]Facteurs ajustements'!K$144/1000</f>
        <v>0.49435721537954713</v>
      </c>
      <c r="Q1806" s="5">
        <f>'[1]Prosp. Sc. final Etap1'!T1806+'[1]Facteurs ajustements'!L$144/1000</f>
        <v>0.4927653688567073</v>
      </c>
      <c r="R1806" s="5">
        <f>'[1]Prosp. Sc. final Etap1'!U1806+'[1]Facteurs ajustements'!M$144/1000</f>
        <v>0.49156991778760711</v>
      </c>
      <c r="S1806" s="5">
        <f>'[1]Prosp. Sc. final Etap1'!V1806+'[1]Facteurs ajustements'!N$144/1000</f>
        <v>0.49037724804679605</v>
      </c>
      <c r="T1806" s="5">
        <f>'[1]Prosp. Sc. final Etap1'!W1806+'[1]Facteurs ajustements'!O$144/1000</f>
        <v>0.48918735365156646</v>
      </c>
      <c r="U1806" s="5">
        <f>'[1]Prosp. Sc. final Etap1'!X1806+'[1]Facteurs ajustements'!P$144/1000</f>
        <v>0.48800022863218906</v>
      </c>
    </row>
    <row r="1807" spans="1:21" x14ac:dyDescent="0.25">
      <c r="A1807" s="2" t="s">
        <v>1944</v>
      </c>
      <c r="B1807" s="2">
        <v>52401</v>
      </c>
      <c r="C1807" s="2" t="s">
        <v>1945</v>
      </c>
      <c r="D1807" s="2" t="s">
        <v>2252</v>
      </c>
      <c r="E1807" s="2" t="str">
        <f>VLOOKUP(B1807,'[1]ZONE DE CONSOMMATION'!A:C,3,FALSE)</f>
        <v>Chaumont</v>
      </c>
      <c r="F1807" s="3">
        <f>VLOOKUP(B1807,'[1]ZONE DE CONSOMMATION'!A:I,8,FALSE)</f>
        <v>2.2625964940381484</v>
      </c>
      <c r="G1807" s="2">
        <v>413</v>
      </c>
      <c r="H1807" s="6">
        <f t="shared" si="28"/>
        <v>2.2625964940381484</v>
      </c>
      <c r="I1807" s="5">
        <f>'[1]Prosp. Sc. final Etap1'!L1807+'[1]Facteurs ajustements'!D$144/1000</f>
        <v>1.9914778141044029</v>
      </c>
      <c r="J1807" s="5">
        <f>'[1]Prosp. Sc. final Etap1'!M1807+'[1]Facteurs ajustements'!E$144/1000</f>
        <v>1.9851704761336422</v>
      </c>
      <c r="K1807" s="5">
        <f>'[1]Prosp. Sc. final Etap1'!N1807+'[1]Facteurs ajustements'!F$144/1000</f>
        <v>1.9788829690721481</v>
      </c>
      <c r="L1807" s="5">
        <f>'[1]Prosp. Sc. final Etap1'!O1807+'[1]Facteurs ajustements'!G$144/1000</f>
        <v>1.9726152313585248</v>
      </c>
      <c r="M1807" s="5">
        <f>'[1]Prosp. Sc. final Etap1'!P1807+'[1]Facteurs ajustements'!H$144/1000</f>
        <v>1.9663672016223384</v>
      </c>
      <c r="N1807" s="5">
        <f>'[1]Prosp. Sc. final Etap1'!Q1807+'[1]Facteurs ajustements'!I$144/1000</f>
        <v>1.9601388186834805</v>
      </c>
      <c r="O1807" s="5">
        <f>'[1]Prosp. Sc. final Etap1'!R1807+'[1]Facteurs ajustements'!J$144/1000</f>
        <v>1.9539300215515381</v>
      </c>
      <c r="P1807" s="5">
        <f>'[1]Prosp. Sc. final Etap1'!S1807+'[1]Facteurs ajustements'!K$144/1000</f>
        <v>1.9477407494251622</v>
      </c>
      <c r="Q1807" s="5">
        <f>'[1]Prosp. Sc. final Etap1'!T1807+'[1]Facteurs ajustements'!L$144/1000</f>
        <v>1.9415709416914415</v>
      </c>
      <c r="R1807" s="5">
        <f>'[1]Prosp. Sc. final Etap1'!U1807+'[1]Facteurs ajustements'!M$144/1000</f>
        <v>1.9369623646238687</v>
      </c>
      <c r="S1807" s="5">
        <f>'[1]Prosp. Sc. final Etap1'!V1807+'[1]Facteurs ajustements'!N$144/1000</f>
        <v>1.9323646095970863</v>
      </c>
      <c r="T1807" s="5">
        <f>'[1]Prosp. Sc. final Etap1'!W1807+'[1]Facteurs ajustements'!O$144/1000</f>
        <v>1.9277776516859109</v>
      </c>
      <c r="U1807" s="5">
        <f>'[1]Prosp. Sc. final Etap1'!X1807+'[1]Facteurs ajustements'!P$144/1000</f>
        <v>1.9232014660227617</v>
      </c>
    </row>
    <row r="1808" spans="1:21" x14ac:dyDescent="0.25">
      <c r="A1808" s="2" t="s">
        <v>1944</v>
      </c>
      <c r="B1808" s="2">
        <v>52403</v>
      </c>
      <c r="C1808" s="2" t="s">
        <v>1945</v>
      </c>
      <c r="D1808" s="2" t="s">
        <v>2253</v>
      </c>
      <c r="E1808" s="2" t="str">
        <f>VLOOKUP(B1808,'[1]ZONE DE CONSOMMATION'!A:C,3,FALSE)</f>
        <v>Langres</v>
      </c>
      <c r="F1808" s="3">
        <f>VLOOKUP(B1808,'[1]ZONE DE CONSOMMATION'!A:I,8,FALSE)</f>
        <v>0.23389774066011859</v>
      </c>
      <c r="G1808" s="2">
        <v>71</v>
      </c>
      <c r="H1808" s="6">
        <f t="shared" si="28"/>
        <v>0.23389774066011859</v>
      </c>
      <c r="I1808" s="5">
        <f>'[1]Prosp. Sc. final Etap1'!L1808+'[1]Facteurs ajustements'!D$144/1000</f>
        <v>0.25436667718943856</v>
      </c>
      <c r="J1808" s="5">
        <f>'[1]Prosp. Sc. final Etap1'!M1808+'[1]Facteurs ajustements'!E$144/1000</f>
        <v>0.25353100393587025</v>
      </c>
      <c r="K1808" s="5">
        <f>'[1]Prosp. Sc. final Etap1'!N1808+'[1]Facteurs ajustements'!F$144/1000</f>
        <v>0.25269792658907436</v>
      </c>
      <c r="L1808" s="5">
        <f>'[1]Prosp. Sc. final Etap1'!O1808+'[1]Facteurs ajustements'!G$144/1000</f>
        <v>0.25186743787557803</v>
      </c>
      <c r="M1808" s="5">
        <f>'[1]Prosp. Sc. final Etap1'!P1808+'[1]Facteurs ajustements'!H$144/1000</f>
        <v>0.25103953054186978</v>
      </c>
      <c r="N1808" s="5">
        <f>'[1]Prosp. Sc. final Etap1'!Q1808+'[1]Facteurs ajustements'!I$144/1000</f>
        <v>0.25021419735430389</v>
      </c>
      <c r="O1808" s="5">
        <f>'[1]Prosp. Sc. final Etap1'!R1808+'[1]Facteurs ajustements'!J$144/1000</f>
        <v>0.24939143109900502</v>
      </c>
      <c r="P1808" s="5">
        <f>'[1]Prosp. Sc. final Etap1'!S1808+'[1]Facteurs ajustements'!K$144/1000</f>
        <v>0.24857122458177372</v>
      </c>
      <c r="Q1808" s="5">
        <f>'[1]Prosp. Sc. final Etap1'!T1808+'[1]Facteurs ajustements'!L$144/1000</f>
        <v>0.24775357062799244</v>
      </c>
      <c r="R1808" s="5">
        <f>'[1]Prosp. Sc. final Etap1'!U1808+'[1]Facteurs ajustements'!M$144/1000</f>
        <v>0.24713532339779712</v>
      </c>
      <c r="S1808" s="5">
        <f>'[1]Prosp. Sc. final Etap1'!V1808+'[1]Facteurs ajustements'!N$144/1000</f>
        <v>0.24651849770720297</v>
      </c>
      <c r="T1808" s="5">
        <f>'[1]Prosp. Sc. final Etap1'!W1808+'[1]Facteurs ajustements'!O$144/1000</f>
        <v>0.24590309077692046</v>
      </c>
      <c r="U1808" s="5">
        <f>'[1]Prosp. Sc. final Etap1'!X1808+'[1]Facteurs ajustements'!P$144/1000</f>
        <v>0.24528909983309199</v>
      </c>
    </row>
    <row r="1809" spans="1:21" x14ac:dyDescent="0.25">
      <c r="A1809" s="2" t="s">
        <v>1944</v>
      </c>
      <c r="B1809" s="2">
        <v>52405</v>
      </c>
      <c r="C1809" s="2" t="s">
        <v>1945</v>
      </c>
      <c r="D1809" s="2" t="s">
        <v>2254</v>
      </c>
      <c r="E1809" s="2" t="str">
        <f>VLOOKUP(B1809,'[1]ZONE DE CONSOMMATION'!A:C,3,FALSE)</f>
        <v>Langres</v>
      </c>
      <c r="F1809" s="3">
        <f>VLOOKUP(B1809,'[1]ZONE DE CONSOMMATION'!A:I,8,FALSE)</f>
        <v>4.1640386506252103</v>
      </c>
      <c r="G1809" s="2">
        <v>1264</v>
      </c>
      <c r="H1809" s="6">
        <f t="shared" si="28"/>
        <v>4.1640386506252103</v>
      </c>
      <c r="I1809" s="5">
        <f>'[1]Prosp. Sc. final Etap1'!L1809+'[1]Facteurs ajustements'!D$144/1000</f>
        <v>3.8766321274249571</v>
      </c>
      <c r="J1809" s="5">
        <f>'[1]Prosp. Sc. final Etap1'!M1809+'[1]Facteurs ajustements'!E$144/1000</f>
        <v>3.864386808789944</v>
      </c>
      <c r="K1809" s="5">
        <f>'[1]Prosp. Sc. final Etap1'!N1809+'[1]Facteurs ajustements'!F$144/1000</f>
        <v>3.8521800248987423</v>
      </c>
      <c r="L1809" s="5">
        <f>'[1]Prosp. Sc. final Etap1'!O1809+'[1]Facteurs ajustements'!G$144/1000</f>
        <v>3.8400116552754131</v>
      </c>
      <c r="M1809" s="5">
        <f>'[1]Prosp. Sc. final Etap1'!P1809+'[1]Facteurs ajustements'!H$144/1000</f>
        <v>3.827881579820549</v>
      </c>
      <c r="N1809" s="5">
        <f>'[1]Prosp. Sc. final Etap1'!Q1809+'[1]Facteurs ajustements'!I$144/1000</f>
        <v>3.8157896788100598</v>
      </c>
      <c r="O1809" s="5">
        <f>'[1]Prosp. Sc. final Etap1'!R1809+'[1]Facteurs ajustements'!J$144/1000</f>
        <v>3.803735832893953</v>
      </c>
      <c r="P1809" s="5">
        <f>'[1]Prosp. Sc. final Etap1'!S1809+'[1]Facteurs ajustements'!K$144/1000</f>
        <v>3.791719923095128</v>
      </c>
      <c r="Q1809" s="5">
        <f>'[1]Prosp. Sc. final Etap1'!T1809+'[1]Facteurs ajustements'!L$144/1000</f>
        <v>3.7797418308081658</v>
      </c>
      <c r="R1809" s="5">
        <f>'[1]Prosp. Sc. final Etap1'!U1809+'[1]Facteurs ajustements'!M$144/1000</f>
        <v>3.770802852913238</v>
      </c>
      <c r="S1809" s="5">
        <f>'[1]Prosp. Sc. final Etap1'!V1809+'[1]Facteurs ajustements'!N$144/1000</f>
        <v>3.7618848987065303</v>
      </c>
      <c r="T1809" s="5">
        <f>'[1]Prosp. Sc. final Etap1'!W1809+'[1]Facteurs ajustements'!O$144/1000</f>
        <v>3.7529879192296072</v>
      </c>
      <c r="U1809" s="5">
        <f>'[1]Prosp. Sc. final Etap1'!X1809+'[1]Facteurs ajustements'!P$144/1000</f>
        <v>3.7441118656382559</v>
      </c>
    </row>
    <row r="1810" spans="1:21" x14ac:dyDescent="0.25">
      <c r="A1810" s="2" t="s">
        <v>1944</v>
      </c>
      <c r="B1810" s="2">
        <v>52406</v>
      </c>
      <c r="C1810" s="2" t="s">
        <v>1945</v>
      </c>
      <c r="D1810" s="2" t="s">
        <v>2255</v>
      </c>
      <c r="E1810" s="2" t="str">
        <f>VLOOKUP(B1810,'[1]ZONE DE CONSOMMATION'!A:C,3,FALSE)</f>
        <v>Langres</v>
      </c>
      <c r="F1810" s="3">
        <f>VLOOKUP(B1810,'[1]ZONE DE CONSOMMATION'!A:I,8,FALSE)</f>
        <v>0.65886687509892561</v>
      </c>
      <c r="G1810" s="2">
        <v>200</v>
      </c>
      <c r="H1810" s="6">
        <f t="shared" si="28"/>
        <v>0.65886687509892561</v>
      </c>
      <c r="I1810" s="5">
        <f>'[1]Prosp. Sc. final Etap1'!L1810+'[1]Facteurs ajustements'!D$144/1000</f>
        <v>0.64596294207976479</v>
      </c>
      <c r="J1810" s="5">
        <f>'[1]Prosp. Sc. final Etap1'!M1810+'[1]Facteurs ajustements'!E$144/1000</f>
        <v>0.64389379364982402</v>
      </c>
      <c r="K1810" s="5">
        <f>'[1]Prosp. Sc. final Etap1'!N1810+'[1]Facteurs ajustements'!F$144/1000</f>
        <v>0.64183112640633566</v>
      </c>
      <c r="L1810" s="5">
        <f>'[1]Prosp. Sc. final Etap1'!O1810+'[1]Facteurs ajustements'!G$144/1000</f>
        <v>0.63977492083772214</v>
      </c>
      <c r="M1810" s="5">
        <f>'[1]Prosp. Sc. final Etap1'!P1810+'[1]Facteurs ajustements'!H$144/1000</f>
        <v>0.63772515749091596</v>
      </c>
      <c r="N1810" s="5">
        <f>'[1]Prosp. Sc. final Etap1'!Q1810+'[1]Facteurs ajustements'!I$144/1000</f>
        <v>0.63568181697114212</v>
      </c>
      <c r="O1810" s="5">
        <f>'[1]Prosp. Sc. final Etap1'!R1810+'[1]Facteurs ajustements'!J$144/1000</f>
        <v>0.63364487994170204</v>
      </c>
      <c r="P1810" s="5">
        <f>'[1]Prosp. Sc. final Etap1'!S1810+'[1]Facteurs ajustements'!K$144/1000</f>
        <v>0.63161432712375787</v>
      </c>
      <c r="Q1810" s="5">
        <f>'[1]Prosp. Sc. final Etap1'!T1810+'[1]Facteurs ajustements'!L$144/1000</f>
        <v>0.62959013929611907</v>
      </c>
      <c r="R1810" s="5">
        <f>'[1]Prosp. Sc. final Etap1'!U1810+'[1]Facteurs ajustements'!M$144/1000</f>
        <v>0.62807235361568248</v>
      </c>
      <c r="S1810" s="5">
        <f>'[1]Prosp. Sc. final Etap1'!V1810+'[1]Facteurs ajustements'!N$144/1000</f>
        <v>0.62655810862604899</v>
      </c>
      <c r="T1810" s="5">
        <f>'[1]Prosp. Sc. final Etap1'!W1810+'[1]Facteurs ajustements'!O$144/1000</f>
        <v>0.62504739655558916</v>
      </c>
      <c r="U1810" s="5">
        <f>'[1]Prosp. Sc. final Etap1'!X1810+'[1]Facteurs ajustements'!P$144/1000</f>
        <v>0.62354020964986634</v>
      </c>
    </row>
    <row r="1811" spans="1:21" x14ac:dyDescent="0.25">
      <c r="A1811" s="2" t="s">
        <v>1944</v>
      </c>
      <c r="B1811" s="2">
        <v>52407</v>
      </c>
      <c r="C1811" s="2" t="s">
        <v>1945</v>
      </c>
      <c r="D1811" s="2" t="s">
        <v>2256</v>
      </c>
      <c r="E1811" s="2" t="str">
        <f>VLOOKUP(B1811,'[1]ZONE DE CONSOMMATION'!A:C,3,FALSE)</f>
        <v>Chaumont</v>
      </c>
      <c r="F1811" s="3">
        <f>VLOOKUP(B1811,'[1]ZONE DE CONSOMMATION'!A:I,8,FALSE)</f>
        <v>1.7257091903680795</v>
      </c>
      <c r="G1811" s="2">
        <v>315</v>
      </c>
      <c r="H1811" s="6">
        <f t="shared" si="28"/>
        <v>1.7257091903680795</v>
      </c>
      <c r="I1811" s="5">
        <f>'[1]Prosp. Sc. final Etap1'!L1811+'[1]Facteurs ajustements'!D$144/1000</f>
        <v>1.5247699422186913</v>
      </c>
      <c r="J1811" s="5">
        <f>'[1]Prosp. Sc. final Etap1'!M1811+'[1]Facteurs ajustements'!E$144/1000</f>
        <v>1.5199326708093415</v>
      </c>
      <c r="K1811" s="5">
        <f>'[1]Prosp. Sc. final Etap1'!N1811+'[1]Facteurs ajustements'!F$144/1000</f>
        <v>1.5151105997987715</v>
      </c>
      <c r="L1811" s="5">
        <f>'[1]Prosp. Sc. final Etap1'!O1811+'[1]Facteurs ajustements'!G$144/1000</f>
        <v>1.5103036822110663</v>
      </c>
      <c r="M1811" s="5">
        <f>'[1]Prosp. Sc. final Etap1'!P1811+'[1]Facteurs ajustements'!H$144/1000</f>
        <v>1.5055118712153299</v>
      </c>
      <c r="N1811" s="5">
        <f>'[1]Prosp. Sc. final Etap1'!Q1811+'[1]Facteurs ajustements'!I$144/1000</f>
        <v>1.5007351201251955</v>
      </c>
      <c r="O1811" s="5">
        <f>'[1]Prosp. Sc. final Etap1'!R1811+'[1]Facteurs ajustements'!J$144/1000</f>
        <v>1.4959733823983372</v>
      </c>
      <c r="P1811" s="5">
        <f>'[1]Prosp. Sc. final Etap1'!S1811+'[1]Facteurs ajustements'!K$144/1000</f>
        <v>1.491226611635984</v>
      </c>
      <c r="Q1811" s="5">
        <f>'[1]Prosp. Sc. final Etap1'!T1811+'[1]Facteurs ajustements'!L$144/1000</f>
        <v>1.4864947615824364</v>
      </c>
      <c r="R1811" s="5">
        <f>'[1]Prosp. Sc. final Etap1'!U1811+'[1]Facteurs ajustements'!M$144/1000</f>
        <v>1.4829582623496946</v>
      </c>
      <c r="S1811" s="5">
        <f>'[1]Prosp. Sc. final Etap1'!V1811+'[1]Facteurs ajustements'!N$144/1000</f>
        <v>1.4794300595347063</v>
      </c>
      <c r="T1811" s="5">
        <f>'[1]Prosp. Sc. final Etap1'!W1811+'[1]Facteurs ajustements'!O$144/1000</f>
        <v>1.475910134162203</v>
      </c>
      <c r="U1811" s="5">
        <f>'[1]Prosp. Sc. final Etap1'!X1811+'[1]Facteurs ajustements'!P$144/1000</f>
        <v>1.4723984673005019</v>
      </c>
    </row>
    <row r="1812" spans="1:21" x14ac:dyDescent="0.25">
      <c r="A1812" s="2" t="s">
        <v>1944</v>
      </c>
      <c r="B1812" s="2">
        <v>52411</v>
      </c>
      <c r="C1812" s="2" t="s">
        <v>1945</v>
      </c>
      <c r="D1812" s="2" t="s">
        <v>2257</v>
      </c>
      <c r="E1812" s="2" t="str">
        <f>VLOOKUP(B1812,'[1]ZONE DE CONSOMMATION'!A:C,3,FALSE)</f>
        <v>Vitry-Saint-Dizier</v>
      </c>
      <c r="F1812" s="3">
        <f>VLOOKUP(B1812,'[1]ZONE DE CONSOMMATION'!A:I,8,FALSE)</f>
        <v>6.3037663953816434</v>
      </c>
      <c r="G1812" s="2">
        <v>1381</v>
      </c>
      <c r="H1812" s="6">
        <f t="shared" si="28"/>
        <v>6.3037663953816434</v>
      </c>
      <c r="I1812" s="5">
        <f>'[1]Prosp. Sc. final Etap1'!L1812+'[1]Facteurs ajustements'!D$144/1000</f>
        <v>6.0090895883706485</v>
      </c>
      <c r="J1812" s="5">
        <f>'[1]Prosp. Sc. final Etap1'!M1812+'[1]Facteurs ajustements'!E$144/1000</f>
        <v>5.9901273176638794</v>
      </c>
      <c r="K1812" s="5">
        <f>'[1]Prosp. Sc. final Etap1'!N1812+'[1]Facteurs ajustements'!F$144/1000</f>
        <v>5.971224739189859</v>
      </c>
      <c r="L1812" s="5">
        <f>'[1]Prosp. Sc. final Etap1'!O1812+'[1]Facteurs ajustements'!G$144/1000</f>
        <v>5.95238166582942</v>
      </c>
      <c r="M1812" s="5">
        <f>'[1]Prosp. Sc. final Etap1'!P1812+'[1]Facteurs ajustements'!H$144/1000</f>
        <v>5.9335979110498531</v>
      </c>
      <c r="N1812" s="5">
        <f>'[1]Prosp. Sc. final Etap1'!Q1812+'[1]Facteurs ajustements'!I$144/1000</f>
        <v>5.9148732889030136</v>
      </c>
      <c r="O1812" s="5">
        <f>'[1]Prosp. Sc. final Etap1'!R1812+'[1]Facteurs ajustements'!J$144/1000</f>
        <v>5.8962076140234592</v>
      </c>
      <c r="P1812" s="5">
        <f>'[1]Prosp. Sc. final Etap1'!S1812+'[1]Facteurs ajustements'!K$144/1000</f>
        <v>5.8776007016265739</v>
      </c>
      <c r="Q1812" s="5">
        <f>'[1]Prosp. Sc. final Etap1'!T1812+'[1]Facteurs ajustements'!L$144/1000</f>
        <v>5.8590523675067079</v>
      </c>
      <c r="R1812" s="5">
        <f>'[1]Prosp. Sc. final Etap1'!U1812+'[1]Facteurs ajustements'!M$144/1000</f>
        <v>5.8452149070377404</v>
      </c>
      <c r="S1812" s="5">
        <f>'[1]Prosp. Sc. final Etap1'!V1812+'[1]Facteurs ajustements'!N$144/1000</f>
        <v>5.8314100102030952</v>
      </c>
      <c r="T1812" s="5">
        <f>'[1]Prosp. Sc. final Etap1'!W1812+'[1]Facteurs ajustements'!O$144/1000</f>
        <v>5.8176376008582986</v>
      </c>
      <c r="U1812" s="5">
        <f>'[1]Prosp. Sc. final Etap1'!X1812+'[1]Facteurs ajustements'!P$144/1000</f>
        <v>5.8038976030371376</v>
      </c>
    </row>
    <row r="1813" spans="1:21" x14ac:dyDescent="0.25">
      <c r="A1813" s="2" t="s">
        <v>1944</v>
      </c>
      <c r="B1813" s="2">
        <v>52413</v>
      </c>
      <c r="C1813" s="2" t="s">
        <v>1945</v>
      </c>
      <c r="D1813" s="2" t="s">
        <v>2258</v>
      </c>
      <c r="E1813" s="2" t="str">
        <f>VLOOKUP(B1813,'[1]ZONE DE CONSOMMATION'!A:C,3,FALSE)</f>
        <v>Vitry-Saint-Dizier</v>
      </c>
      <c r="F1813" s="3">
        <f>VLOOKUP(B1813,'[1]ZONE DE CONSOMMATION'!A:I,8,FALSE)</f>
        <v>0.4838517291169111</v>
      </c>
      <c r="G1813" s="2">
        <v>106</v>
      </c>
      <c r="H1813" s="6">
        <f t="shared" si="28"/>
        <v>0.4838517291169111</v>
      </c>
      <c r="I1813" s="5">
        <f>'[1]Prosp. Sc. final Etap1'!L1813+'[1]Facteurs ajustements'!D$144/1000</f>
        <v>0.47912301865719137</v>
      </c>
      <c r="J1813" s="5">
        <f>'[1]Prosp. Sc. final Etap1'!M1813+'[1]Facteurs ajustements'!E$144/1000</f>
        <v>0.47757939338061173</v>
      </c>
      <c r="K1813" s="5">
        <f>'[1]Prosp. Sc. final Etap1'!N1813+'[1]Facteurs ajustements'!F$144/1000</f>
        <v>0.47604059396375548</v>
      </c>
      <c r="L1813" s="5">
        <f>'[1]Prosp. Sc. final Etap1'!O1813+'[1]Facteurs ajustements'!G$144/1000</f>
        <v>0.4745066061091</v>
      </c>
      <c r="M1813" s="5">
        <f>'[1]Prosp. Sc. final Etap1'!P1813+'[1]Facteurs ajustements'!H$144/1000</f>
        <v>0.47297741556120892</v>
      </c>
      <c r="N1813" s="5">
        <f>'[1]Prosp. Sc. final Etap1'!Q1813+'[1]Facteurs ajustements'!I$144/1000</f>
        <v>0.47145300810656693</v>
      </c>
      <c r="O1813" s="5">
        <f>'[1]Prosp. Sc. final Etap1'!R1813+'[1]Facteurs ajustements'!J$144/1000</f>
        <v>0.46993336957341447</v>
      </c>
      <c r="P1813" s="5">
        <f>'[1]Prosp. Sc. final Etap1'!S1813+'[1]Facteurs ajustements'!K$144/1000</f>
        <v>0.46841848583158446</v>
      </c>
      <c r="Q1813" s="5">
        <f>'[1]Prosp. Sc. final Etap1'!T1813+'[1]Facteurs ajustements'!L$144/1000</f>
        <v>0.46690834279233895</v>
      </c>
      <c r="R1813" s="5">
        <f>'[1]Prosp. Sc. final Etap1'!U1813+'[1]Facteurs ajustements'!M$144/1000</f>
        <v>0.46577380623762094</v>
      </c>
      <c r="S1813" s="5">
        <f>'[1]Prosp. Sc. final Etap1'!V1813+'[1]Facteurs ajustements'!N$144/1000</f>
        <v>0.46464190750752499</v>
      </c>
      <c r="T1813" s="5">
        <f>'[1]Prosp. Sc. final Etap1'!W1813+'[1]Facteurs ajustements'!O$144/1000</f>
        <v>0.46351264095741213</v>
      </c>
      <c r="U1813" s="5">
        <f>'[1]Prosp. Sc. final Etap1'!X1813+'[1]Facteurs ajustements'!P$144/1000</f>
        <v>0.46238600095482574</v>
      </c>
    </row>
    <row r="1814" spans="1:21" x14ac:dyDescent="0.25">
      <c r="A1814" s="2" t="s">
        <v>1944</v>
      </c>
      <c r="B1814" s="2">
        <v>52414</v>
      </c>
      <c r="C1814" s="2" t="s">
        <v>1945</v>
      </c>
      <c r="D1814" s="2" t="s">
        <v>2259</v>
      </c>
      <c r="E1814" s="2" t="str">
        <f>VLOOKUP(B1814,'[1]ZONE DE CONSOMMATION'!A:C,3,FALSE)</f>
        <v>Vitry-Saint-Dizier</v>
      </c>
      <c r="F1814" s="3">
        <f>VLOOKUP(B1814,'[1]ZONE DE CONSOMMATION'!A:I,8,FALSE)</f>
        <v>3.6106294125611007</v>
      </c>
      <c r="G1814" s="2">
        <v>791</v>
      </c>
      <c r="H1814" s="6">
        <f t="shared" si="28"/>
        <v>3.6106294125611007</v>
      </c>
      <c r="I1814" s="5">
        <f>'[1]Prosp. Sc. final Etap1'!L1814+'[1]Facteurs ajustements'!D$144/1000</f>
        <v>3.4814924399897635</v>
      </c>
      <c r="J1814" s="5">
        <f>'[1]Prosp. Sc. final Etap1'!M1814+'[1]Facteurs ajustements'!E$144/1000</f>
        <v>3.4704917578320345</v>
      </c>
      <c r="K1814" s="5">
        <f>'[1]Prosp. Sc. final Etap1'!N1814+'[1]Facteurs ajustements'!F$144/1000</f>
        <v>3.4595256899818518</v>
      </c>
      <c r="L1814" s="5">
        <f>'[1]Prosp. Sc. final Etap1'!O1814+'[1]Facteurs ajustements'!G$144/1000</f>
        <v>3.4485941283121191</v>
      </c>
      <c r="M1814" s="5">
        <f>'[1]Prosp. Sc. final Etap1'!P1814+'[1]Facteurs ajustements'!H$144/1000</f>
        <v>3.4376969650333753</v>
      </c>
      <c r="N1814" s="5">
        <f>'[1]Prosp. Sc. final Etap1'!Q1814+'[1]Facteurs ajustements'!I$144/1000</f>
        <v>3.4268340926927001</v>
      </c>
      <c r="O1814" s="5">
        <f>'[1]Prosp. Sc. final Etap1'!R1814+'[1]Facteurs ajustements'!J$144/1000</f>
        <v>3.4160054041726209</v>
      </c>
      <c r="P1814" s="5">
        <f>'[1]Prosp. Sc. final Etap1'!S1814+'[1]Facteurs ajustements'!K$144/1000</f>
        <v>3.4052107926900246</v>
      </c>
      <c r="Q1814" s="5">
        <f>'[1]Prosp. Sc. final Etap1'!T1814+'[1]Facteurs ajustements'!L$144/1000</f>
        <v>3.3944501517950707</v>
      </c>
      <c r="R1814" s="5">
        <f>'[1]Prosp. Sc. final Etap1'!U1814+'[1]Facteurs ajustements'!M$144/1000</f>
        <v>3.3864188519704732</v>
      </c>
      <c r="S1814" s="5">
        <f>'[1]Prosp. Sc. final Etap1'!V1814+'[1]Facteurs ajustements'!N$144/1000</f>
        <v>3.3784064375074094</v>
      </c>
      <c r="T1814" s="5">
        <f>'[1]Prosp. Sc. final Etap1'!W1814+'[1]Facteurs ajustements'!O$144/1000</f>
        <v>3.3704128644849578</v>
      </c>
      <c r="U1814" s="5">
        <f>'[1]Prosp. Sc. final Etap1'!X1814+'[1]Facteurs ajustements'!P$144/1000</f>
        <v>3.3624380890845522</v>
      </c>
    </row>
    <row r="1815" spans="1:21" x14ac:dyDescent="0.25">
      <c r="A1815" s="2" t="s">
        <v>1944</v>
      </c>
      <c r="B1815" s="2">
        <v>52415</v>
      </c>
      <c r="C1815" s="2" t="s">
        <v>1945</v>
      </c>
      <c r="D1815" s="2" t="s">
        <v>2260</v>
      </c>
      <c r="E1815" s="2" t="str">
        <f>VLOOKUP(B1815,'[1]ZONE DE CONSOMMATION'!A:C,3,FALSE)</f>
        <v>Langres</v>
      </c>
      <c r="F1815" s="3">
        <f>VLOOKUP(B1815,'[1]ZONE DE CONSOMMATION'!A:I,8,FALSE)</f>
        <v>0.36567111567990374</v>
      </c>
      <c r="G1815" s="2">
        <v>111</v>
      </c>
      <c r="H1815" s="6">
        <f t="shared" si="28"/>
        <v>0.36567111567990374</v>
      </c>
      <c r="I1815" s="5">
        <f>'[1]Prosp. Sc. final Etap1'!L1815+'[1]Facteurs ajustements'!D$144/1000</f>
        <v>0.3751088588639559</v>
      </c>
      <c r="J1815" s="5">
        <f>'[1]Prosp. Sc. final Etap1'!M1815+'[1]Facteurs ajustements'!E$144/1000</f>
        <v>0.37389286409767269</v>
      </c>
      <c r="K1815" s="5">
        <f>'[1]Prosp. Sc. final Etap1'!N1815+'[1]Facteurs ajustements'!F$144/1000</f>
        <v>0.37268066319939669</v>
      </c>
      <c r="L1815" s="5">
        <f>'[1]Prosp. Sc. final Etap1'!O1815+'[1]Facteurs ajustements'!G$144/1000</f>
        <v>0.3714722451222392</v>
      </c>
      <c r="M1815" s="5">
        <f>'[1]Prosp. Sc. final Etap1'!P1815+'[1]Facteurs ajustements'!H$144/1000</f>
        <v>0.37026759885115906</v>
      </c>
      <c r="N1815" s="5">
        <f>'[1]Prosp. Sc. final Etap1'!Q1815+'[1]Facteurs ajustements'!I$144/1000</f>
        <v>0.36906671340282904</v>
      </c>
      <c r="O1815" s="5">
        <f>'[1]Prosp. Sc. final Etap1'!R1815+'[1]Facteurs ajustements'!J$144/1000</f>
        <v>0.36786957782550328</v>
      </c>
      <c r="P1815" s="5">
        <f>'[1]Prosp. Sc. final Etap1'!S1815+'[1]Facteurs ajustements'!K$144/1000</f>
        <v>0.36667618119888551</v>
      </c>
      <c r="Q1815" s="5">
        <f>'[1]Prosp. Sc. final Etap1'!T1815+'[1]Facteurs ajustements'!L$144/1000</f>
        <v>0.36548651263399817</v>
      </c>
      <c r="R1815" s="5">
        <f>'[1]Prosp. Sc. final Etap1'!U1815+'[1]Facteurs ajustements'!M$144/1000</f>
        <v>0.36459090771497848</v>
      </c>
      <c r="S1815" s="5">
        <f>'[1]Prosp. Sc. final Etap1'!V1815+'[1]Facteurs ajustements'!N$144/1000</f>
        <v>0.36369737774051386</v>
      </c>
      <c r="T1815" s="5">
        <f>'[1]Prosp. Sc. final Etap1'!W1815+'[1]Facteurs ajustements'!O$144/1000</f>
        <v>0.36280591839201004</v>
      </c>
      <c r="U1815" s="5">
        <f>'[1]Prosp. Sc. final Etap1'!X1815+'[1]Facteurs ajustements'!P$144/1000</f>
        <v>0.3619165253599308</v>
      </c>
    </row>
    <row r="1816" spans="1:21" x14ac:dyDescent="0.25">
      <c r="A1816" s="2" t="s">
        <v>1944</v>
      </c>
      <c r="B1816" s="2">
        <v>52416</v>
      </c>
      <c r="C1816" s="2" t="s">
        <v>1945</v>
      </c>
      <c r="D1816" s="2" t="s">
        <v>2261</v>
      </c>
      <c r="E1816" s="2" t="str">
        <f>VLOOKUP(B1816,'[1]ZONE DE CONSOMMATION'!A:C,3,FALSE)</f>
        <v>Langres</v>
      </c>
      <c r="F1816" s="3">
        <f>VLOOKUP(B1816,'[1]ZONE DE CONSOMMATION'!A:I,8,FALSE)</f>
        <v>0.21413173440715083</v>
      </c>
      <c r="G1816" s="2">
        <v>65</v>
      </c>
      <c r="H1816" s="6">
        <f t="shared" si="28"/>
        <v>0.21413173440715083</v>
      </c>
      <c r="I1816" s="5">
        <f>'[1]Prosp. Sc. final Etap1'!L1816+'[1]Facteurs ajustements'!D$144/1000</f>
        <v>0.20541714407814779</v>
      </c>
      <c r="J1816" s="5">
        <f>'[1]Prosp. Sc. final Etap1'!M1816+'[1]Facteurs ajustements'!E$144/1000</f>
        <v>0.20473565522162604</v>
      </c>
      <c r="K1816" s="5">
        <f>'[1]Prosp. Sc. final Etap1'!N1816+'[1]Facteurs ajustements'!F$144/1000</f>
        <v>0.20405627661191678</v>
      </c>
      <c r="L1816" s="5">
        <f>'[1]Prosp. Sc. final Etap1'!O1816+'[1]Facteurs ajustements'!G$144/1000</f>
        <v>0.20337900250531002</v>
      </c>
      <c r="M1816" s="5">
        <f>'[1]Prosp. Sc. final Etap1'!P1816+'[1]Facteurs ajustements'!H$144/1000</f>
        <v>0.20270382717323895</v>
      </c>
      <c r="N1816" s="5">
        <f>'[1]Prosp. Sc. final Etap1'!Q1816+'[1]Facteurs ajustements'!I$144/1000</f>
        <v>0.20203074490219908</v>
      </c>
      <c r="O1816" s="5">
        <f>'[1]Prosp. Sc. final Etap1'!R1816+'[1]Facteurs ajustements'!J$144/1000</f>
        <v>0.20135974999366793</v>
      </c>
      <c r="P1816" s="5">
        <f>'[1]Prosp. Sc. final Etap1'!S1816+'[1]Facteurs ajustements'!K$144/1000</f>
        <v>0.20069083676402572</v>
      </c>
      <c r="Q1816" s="5">
        <f>'[1]Prosp. Sc. final Etap1'!T1816+'[1]Facteurs ajustements'!L$144/1000</f>
        <v>0.20002399954447664</v>
      </c>
      <c r="R1816" s="5">
        <f>'[1]Prosp. Sc. final Etap1'!U1816+'[1]Facteurs ajustements'!M$144/1000</f>
        <v>0.19951819462056147</v>
      </c>
      <c r="S1816" s="5">
        <f>'[1]Prosp. Sc. final Etap1'!V1816+'[1]Facteurs ajustements'!N$144/1000</f>
        <v>0.19901354634234725</v>
      </c>
      <c r="T1816" s="5">
        <f>'[1]Prosp. Sc. final Etap1'!W1816+'[1]Facteurs ajustements'!O$144/1000</f>
        <v>0.19851005255458692</v>
      </c>
      <c r="U1816" s="5">
        <f>'[1]Prosp. Sc. final Etap1'!X1816+'[1]Facteurs ajustements'!P$144/1000</f>
        <v>0.19800771110599522</v>
      </c>
    </row>
    <row r="1817" spans="1:21" x14ac:dyDescent="0.25">
      <c r="A1817" s="2" t="s">
        <v>1944</v>
      </c>
      <c r="B1817" s="2">
        <v>52419</v>
      </c>
      <c r="C1817" s="2" t="s">
        <v>1945</v>
      </c>
      <c r="D1817" s="2" t="s">
        <v>2262</v>
      </c>
      <c r="E1817" s="2" t="str">
        <f>VLOOKUP(B1817,'[1]ZONE DE CONSOMMATION'!A:C,3,FALSE)</f>
        <v>Chaumont</v>
      </c>
      <c r="F1817" s="3">
        <f>VLOOKUP(B1817,'[1]ZONE DE CONSOMMATION'!A:I,8,FALSE)</f>
        <v>0.78341718800836624</v>
      </c>
      <c r="G1817" s="2">
        <v>143</v>
      </c>
      <c r="H1817" s="6">
        <f t="shared" si="28"/>
        <v>0.78341718800836624</v>
      </c>
      <c r="I1817" s="5">
        <f>'[1]Prosp. Sc. final Etap1'!L1817+'[1]Facteurs ajustements'!D$144/1000</f>
        <v>0.71074458427849652</v>
      </c>
      <c r="J1817" s="5">
        <f>'[1]Prosp. Sc. final Etap1'!M1817+'[1]Facteurs ajustements'!E$144/1000</f>
        <v>0.70847138245300267</v>
      </c>
      <c r="K1817" s="5">
        <f>'[1]Prosp. Sc. final Etap1'!N1817+'[1]Facteurs ajustements'!F$144/1000</f>
        <v>0.70620530455450981</v>
      </c>
      <c r="L1817" s="5">
        <f>'[1]Prosp. Sc. final Etap1'!O1817+'[1]Facteurs ajustements'!G$144/1000</f>
        <v>0.70394632904689436</v>
      </c>
      <c r="M1817" s="5">
        <f>'[1]Prosp. Sc. final Etap1'!P1817+'[1]Facteurs ajustements'!H$144/1000</f>
        <v>0.70169443445892055</v>
      </c>
      <c r="N1817" s="5">
        <f>'[1]Prosp. Sc. final Etap1'!Q1817+'[1]Facteurs ajustements'!I$144/1000</f>
        <v>0.69944959938400175</v>
      </c>
      <c r="O1817" s="5">
        <f>'[1]Prosp. Sc. final Etap1'!R1817+'[1]Facteurs ajustements'!J$144/1000</f>
        <v>0.69721180247996439</v>
      </c>
      <c r="P1817" s="5">
        <f>'[1]Prosp. Sc. final Etap1'!S1817+'[1]Facteurs ajustements'!K$144/1000</f>
        <v>0.69498102246881333</v>
      </c>
      <c r="Q1817" s="5">
        <f>'[1]Prosp. Sc. final Etap1'!T1817+'[1]Facteurs ajustements'!L$144/1000</f>
        <v>0.69275723813649703</v>
      </c>
      <c r="R1817" s="5">
        <f>'[1]Prosp. Sc. final Etap1'!U1817+'[1]Facteurs ajustements'!M$144/1000</f>
        <v>0.6910906421040417</v>
      </c>
      <c r="S1817" s="5">
        <f>'[1]Prosp. Sc. final Etap1'!V1817+'[1]Facteurs ajustements'!N$144/1000</f>
        <v>0.68942793733288077</v>
      </c>
      <c r="T1817" s="5">
        <f>'[1]Prosp. Sc. final Etap1'!W1817+'[1]Facteurs ajustements'!O$144/1000</f>
        <v>0.68776911522550344</v>
      </c>
      <c r="U1817" s="5">
        <f>'[1]Prosp. Sc. final Etap1'!X1817+'[1]Facteurs ajustements'!P$144/1000</f>
        <v>0.68611416720353746</v>
      </c>
    </row>
    <row r="1818" spans="1:21" x14ac:dyDescent="0.25">
      <c r="A1818" s="2" t="s">
        <v>1944</v>
      </c>
      <c r="B1818" s="2">
        <v>52420</v>
      </c>
      <c r="C1818" s="2" t="s">
        <v>1945</v>
      </c>
      <c r="D1818" s="2" t="s">
        <v>2263</v>
      </c>
      <c r="E1818" s="2" t="str">
        <f>VLOOKUP(B1818,'[1]ZONE DE CONSOMMATION'!A:C,3,FALSE)</f>
        <v>Chaumont</v>
      </c>
      <c r="F1818" s="3">
        <f>VLOOKUP(B1818,'[1]ZONE DE CONSOMMATION'!A:I,8,FALSE)</f>
        <v>0.65193458302794116</v>
      </c>
      <c r="G1818" s="2">
        <v>119</v>
      </c>
      <c r="H1818" s="6">
        <f t="shared" si="28"/>
        <v>0.65193458302794116</v>
      </c>
      <c r="I1818" s="5">
        <f>'[1]Prosp. Sc. final Etap1'!L1818+'[1]Facteurs ajustements'!D$144/1000</f>
        <v>0.68361040568049003</v>
      </c>
      <c r="J1818" s="5">
        <f>'[1]Prosp. Sc. final Etap1'!M1818+'[1]Facteurs ajustements'!E$144/1000</f>
        <v>0.68142267284112468</v>
      </c>
      <c r="K1818" s="5">
        <f>'[1]Prosp. Sc. final Etap1'!N1818+'[1]Facteurs ajustements'!F$144/1000</f>
        <v>0.67924179471303436</v>
      </c>
      <c r="L1818" s="5">
        <f>'[1]Prosp. Sc. final Etap1'!O1818+'[1]Facteurs ajustements'!G$144/1000</f>
        <v>0.67706775060808866</v>
      </c>
      <c r="M1818" s="5">
        <f>'[1]Prosp. Sc. final Etap1'!P1818+'[1]Facteurs ajustements'!H$144/1000</f>
        <v>0.67490051990037359</v>
      </c>
      <c r="N1818" s="5">
        <f>'[1]Prosp. Sc. final Etap1'!Q1818+'[1]Facteurs ajustements'!I$144/1000</f>
        <v>0.67274008202596203</v>
      </c>
      <c r="O1818" s="5">
        <f>'[1]Prosp. Sc. final Etap1'!R1818+'[1]Facteurs ajustements'!J$144/1000</f>
        <v>0.67058641648268535</v>
      </c>
      <c r="P1818" s="5">
        <f>'[1]Prosp. Sc. final Etap1'!S1818+'[1]Facteurs ajustements'!K$144/1000</f>
        <v>0.66843950282990761</v>
      </c>
      <c r="Q1818" s="5">
        <f>'[1]Prosp. Sc. final Etap1'!T1818+'[1]Facteurs ajustements'!L$144/1000</f>
        <v>0.66629932068829911</v>
      </c>
      <c r="R1818" s="5">
        <f>'[1]Prosp. Sc. final Etap1'!U1818+'[1]Facteurs ajustements'!M$144/1000</f>
        <v>0.66469505476252</v>
      </c>
      <c r="S1818" s="5">
        <f>'[1]Prosp. Sc. final Etap1'!V1818+'[1]Facteurs ajustements'!N$144/1000</f>
        <v>0.66309453325948664</v>
      </c>
      <c r="T1818" s="5">
        <f>'[1]Prosp. Sc. final Etap1'!W1818+'[1]Facteurs ajustements'!O$144/1000</f>
        <v>0.66149774792761351</v>
      </c>
      <c r="U1818" s="5">
        <f>'[1]Prosp. Sc. final Etap1'!X1818+'[1]Facteurs ajustements'!P$144/1000</f>
        <v>0.65990469053363876</v>
      </c>
    </row>
    <row r="1819" spans="1:21" x14ac:dyDescent="0.25">
      <c r="A1819" s="2" t="s">
        <v>1944</v>
      </c>
      <c r="B1819" s="2">
        <v>52421</v>
      </c>
      <c r="C1819" s="2" t="s">
        <v>1945</v>
      </c>
      <c r="D1819" s="2" t="s">
        <v>2264</v>
      </c>
      <c r="E1819" s="2" t="str">
        <f>VLOOKUP(B1819,'[1]ZONE DE CONSOMMATION'!A:C,3,FALSE)</f>
        <v>Chaumont</v>
      </c>
      <c r="F1819" s="3">
        <f>VLOOKUP(B1819,'[1]ZONE DE CONSOMMATION'!A:I,8,FALSE)</f>
        <v>2.5146048202506299</v>
      </c>
      <c r="G1819" s="2">
        <v>459</v>
      </c>
      <c r="H1819" s="6">
        <f t="shared" si="28"/>
        <v>2.5146048202506299</v>
      </c>
      <c r="I1819" s="5">
        <f>'[1]Prosp. Sc. final Etap1'!L1819+'[1]Facteurs ajustements'!D$144/1000</f>
        <v>2.5884297432605456</v>
      </c>
      <c r="J1819" s="5">
        <f>'[1]Prosp. Sc. final Etap1'!M1819+'[1]Facteurs ajustements'!E$144/1000</f>
        <v>2.5802420875949577</v>
      </c>
      <c r="K1819" s="5">
        <f>'[1]Prosp. Sc. final Etap1'!N1819+'[1]Facteurs ajustements'!F$144/1000</f>
        <v>2.5720801855846065</v>
      </c>
      <c r="L1819" s="5">
        <f>'[1]Prosp. Sc. final Etap1'!O1819+'[1]Facteurs ajustements'!G$144/1000</f>
        <v>2.5639439570122513</v>
      </c>
      <c r="M1819" s="5">
        <f>'[1]Prosp. Sc. final Etap1'!P1819+'[1]Facteurs ajustements'!H$144/1000</f>
        <v>2.5558333219103724</v>
      </c>
      <c r="N1819" s="5">
        <f>'[1]Prosp. Sc. final Etap1'!Q1819+'[1]Facteurs ajustements'!I$144/1000</f>
        <v>2.5477482005603562</v>
      </c>
      <c r="O1819" s="5">
        <f>'[1]Prosp. Sc. final Etap1'!R1819+'[1]Facteurs ajustements'!J$144/1000</f>
        <v>2.539688513491678</v>
      </c>
      <c r="P1819" s="5">
        <f>'[1]Prosp. Sc. final Etap1'!S1819+'[1]Facteurs ajustements'!K$144/1000</f>
        <v>2.5316541814810876</v>
      </c>
      <c r="Q1819" s="5">
        <f>'[1]Prosp. Sc. final Etap1'!T1819+'[1]Facteurs ajustements'!L$144/1000</f>
        <v>2.5236451255517971</v>
      </c>
      <c r="R1819" s="5">
        <f>'[1]Prosp. Sc. final Etap1'!U1819+'[1]Facteurs ajustements'!M$144/1000</f>
        <v>2.5176652861373476</v>
      </c>
      <c r="S1819" s="5">
        <f>'[1]Prosp. Sc. final Etap1'!V1819+'[1]Facteurs ajustements'!N$144/1000</f>
        <v>2.5116994992117587</v>
      </c>
      <c r="T1819" s="5">
        <f>'[1]Prosp. Sc. final Etap1'!W1819+'[1]Facteurs ajustements'!O$144/1000</f>
        <v>2.5057477322394903</v>
      </c>
      <c r="U1819" s="5">
        <f>'[1]Prosp. Sc. final Etap1'!X1819+'[1]Facteurs ajustements'!P$144/1000</f>
        <v>2.4998099527605357</v>
      </c>
    </row>
    <row r="1820" spans="1:21" x14ac:dyDescent="0.25">
      <c r="A1820" s="2" t="s">
        <v>1944</v>
      </c>
      <c r="B1820" s="2">
        <v>52422</v>
      </c>
      <c r="C1820" s="2" t="s">
        <v>1945</v>
      </c>
      <c r="D1820" s="2" t="s">
        <v>2265</v>
      </c>
      <c r="E1820" s="2" t="str">
        <f>VLOOKUP(B1820,'[1]ZONE DE CONSOMMATION'!A:C,3,FALSE)</f>
        <v>Chaumont</v>
      </c>
      <c r="F1820" s="3">
        <f>VLOOKUP(B1820,'[1]ZONE DE CONSOMMATION'!A:I,8,FALSE)</f>
        <v>1.5777912597651012</v>
      </c>
      <c r="G1820" s="2">
        <v>288</v>
      </c>
      <c r="H1820" s="6">
        <f t="shared" si="28"/>
        <v>1.5777912597651012</v>
      </c>
      <c r="I1820" s="5">
        <f>'[1]Prosp. Sc. final Etap1'!L1820+'[1]Facteurs ajustements'!D$144/1000</f>
        <v>1.4216600635462666</v>
      </c>
      <c r="J1820" s="5">
        <f>'[1]Prosp. Sc. final Etap1'!M1820+'[1]Facteurs ajustements'!E$144/1000</f>
        <v>1.4171475742842052</v>
      </c>
      <c r="K1820" s="5">
        <f>'[1]Prosp. Sc. final Etap1'!N1820+'[1]Facteurs ajustements'!F$144/1000</f>
        <v>1.4126492624011651</v>
      </c>
      <c r="L1820" s="5">
        <f>'[1]Prosp. Sc. final Etap1'!O1820+'[1]Facteurs ajustements'!G$144/1000</f>
        <v>1.4081650841436046</v>
      </c>
      <c r="M1820" s="5">
        <f>'[1]Prosp. Sc. final Etap1'!P1820+'[1]Facteurs ajustements'!H$144/1000</f>
        <v>1.4036949958928515</v>
      </c>
      <c r="N1820" s="5">
        <f>'[1]Prosp. Sc. final Etap1'!Q1820+'[1]Facteurs ajustements'!I$144/1000</f>
        <v>1.3992389541646446</v>
      </c>
      <c r="O1820" s="5">
        <f>'[1]Prosp. Sc. final Etap1'!R1820+'[1]Facteurs ajustements'!J$144/1000</f>
        <v>1.3947969156086768</v>
      </c>
      <c r="P1820" s="5">
        <f>'[1]Prosp. Sc. final Etap1'!S1820+'[1]Facteurs ajustements'!K$144/1000</f>
        <v>1.3903688370081426</v>
      </c>
      <c r="Q1820" s="5">
        <f>'[1]Prosp. Sc. final Etap1'!T1820+'[1]Facteurs ajustements'!L$144/1000</f>
        <v>1.3859546752792842</v>
      </c>
      <c r="R1820" s="5">
        <f>'[1]Prosp. Sc. final Etap1'!U1820+'[1]Facteurs ajustements'!M$144/1000</f>
        <v>1.3826550304519118</v>
      </c>
      <c r="S1820" s="5">
        <f>'[1]Prosp. Sc. final Etap1'!V1820+'[1]Facteurs ajustements'!N$144/1000</f>
        <v>1.3793631240558084</v>
      </c>
      <c r="T1820" s="5">
        <f>'[1]Prosp. Sc. final Etap1'!W1820+'[1]Facteurs ajustements'!O$144/1000</f>
        <v>1.3760789384302212</v>
      </c>
      <c r="U1820" s="5">
        <f>'[1]Prosp. Sc. final Etap1'!X1820+'[1]Facteurs ajustements'!P$144/1000</f>
        <v>1.3728024559548864</v>
      </c>
    </row>
    <row r="1821" spans="1:21" x14ac:dyDescent="0.25">
      <c r="A1821" s="2" t="s">
        <v>1944</v>
      </c>
      <c r="B1821" s="2">
        <v>52423</v>
      </c>
      <c r="C1821" s="2" t="s">
        <v>1945</v>
      </c>
      <c r="D1821" s="2" t="s">
        <v>2266</v>
      </c>
      <c r="E1821" s="2" t="str">
        <f>VLOOKUP(B1821,'[1]ZONE DE CONSOMMATION'!A:C,3,FALSE)</f>
        <v>Chaumont</v>
      </c>
      <c r="F1821" s="3">
        <f>VLOOKUP(B1821,'[1]ZONE DE CONSOMMATION'!A:I,8,FALSE)</f>
        <v>3.7143835906970093</v>
      </c>
      <c r="G1821" s="2">
        <v>678</v>
      </c>
      <c r="H1821" s="6">
        <f t="shared" si="28"/>
        <v>3.7143835906970093</v>
      </c>
      <c r="I1821" s="5">
        <f>'[1]Prosp. Sc. final Etap1'!L1821+'[1]Facteurs ajustements'!D$144/1000</f>
        <v>3.6412358728631973</v>
      </c>
      <c r="J1821" s="5">
        <f>'[1]Prosp. Sc. final Etap1'!M1821+'[1]Facteurs ajustements'!E$144/1000</f>
        <v>3.6297320205358217</v>
      </c>
      <c r="K1821" s="5">
        <f>'[1]Prosp. Sc. final Etap1'!N1821+'[1]Facteurs ajustements'!F$144/1000</f>
        <v>3.6182643674338513</v>
      </c>
      <c r="L1821" s="5">
        <f>'[1]Prosp. Sc. final Etap1'!O1821+'[1]Facteurs ajustements'!G$144/1000</f>
        <v>3.6068328004379131</v>
      </c>
      <c r="M1821" s="5">
        <f>'[1]Prosp. Sc. final Etap1'!P1821+'[1]Facteurs ajustements'!H$144/1000</f>
        <v>3.5954372067819951</v>
      </c>
      <c r="N1821" s="5">
        <f>'[1]Prosp. Sc. final Etap1'!Q1821+'[1]Facteurs ajustements'!I$144/1000</f>
        <v>3.5840774740523003</v>
      </c>
      <c r="O1821" s="5">
        <f>'[1]Prosp. Sc. final Etap1'!R1821+'[1]Facteurs ajustements'!J$144/1000</f>
        <v>3.5727534901861073</v>
      </c>
      <c r="P1821" s="5">
        <f>'[1]Prosp. Sc. final Etap1'!S1821+'[1]Facteurs ajustements'!K$144/1000</f>
        <v>3.5614651434706279</v>
      </c>
      <c r="Q1821" s="5">
        <f>'[1]Prosp. Sc. final Etap1'!T1821+'[1]Facteurs ajustements'!L$144/1000</f>
        <v>3.5502123225418782</v>
      </c>
      <c r="R1821" s="5">
        <f>'[1]Prosp. Sc. final Etap1'!U1821+'[1]Facteurs ajustements'!M$144/1000</f>
        <v>3.5418140749883911</v>
      </c>
      <c r="S1821" s="5">
        <f>'[1]Prosp. Sc. final Etap1'!V1821+'[1]Facteurs ajustements'!N$144/1000</f>
        <v>3.5334355772594526</v>
      </c>
      <c r="T1821" s="5">
        <f>'[1]Prosp. Sc. final Etap1'!W1821+'[1]Facteurs ajustements'!O$144/1000</f>
        <v>3.5250767833976213</v>
      </c>
      <c r="U1821" s="5">
        <f>'[1]Prosp. Sc. final Etap1'!X1821+'[1]Facteurs ajustements'!P$144/1000</f>
        <v>3.5167376475526089</v>
      </c>
    </row>
    <row r="1822" spans="1:21" x14ac:dyDescent="0.25">
      <c r="A1822" s="2" t="s">
        <v>1944</v>
      </c>
      <c r="B1822" s="2">
        <v>52424</v>
      </c>
      <c r="C1822" s="2" t="s">
        <v>1945</v>
      </c>
      <c r="D1822" s="2" t="s">
        <v>2267</v>
      </c>
      <c r="E1822" s="2" t="str">
        <f>VLOOKUP(B1822,'[1]ZONE DE CONSOMMATION'!A:C,3,FALSE)</f>
        <v>Langres</v>
      </c>
      <c r="F1822" s="3">
        <f>VLOOKUP(B1822,'[1]ZONE DE CONSOMMATION'!A:I,8,FALSE)</f>
        <v>0.24378074378660247</v>
      </c>
      <c r="G1822" s="2">
        <v>74</v>
      </c>
      <c r="H1822" s="6">
        <f t="shared" si="28"/>
        <v>0.24378074378660247</v>
      </c>
      <c r="I1822" s="5">
        <f>'[1]Prosp. Sc. final Etap1'!L1822+'[1]Facteurs ajustements'!D$144/1000</f>
        <v>0.22499695732266409</v>
      </c>
      <c r="J1822" s="5">
        <f>'[1]Prosp. Sc. final Etap1'!M1822+'[1]Facteurs ajustements'!E$144/1000</f>
        <v>0.22425379470732373</v>
      </c>
      <c r="K1822" s="5">
        <f>'[1]Prosp. Sc. final Etap1'!N1822+'[1]Facteurs ajustements'!F$144/1000</f>
        <v>0.22351293660277988</v>
      </c>
      <c r="L1822" s="5">
        <f>'[1]Prosp. Sc. final Etap1'!O1822+'[1]Facteurs ajustements'!G$144/1000</f>
        <v>0.22277437665341726</v>
      </c>
      <c r="M1822" s="5">
        <f>'[1]Prosp. Sc. final Etap1'!P1822+'[1]Facteurs ajustements'!H$144/1000</f>
        <v>0.22203810852069131</v>
      </c>
      <c r="N1822" s="5">
        <f>'[1]Prosp. Sc. final Etap1'!Q1822+'[1]Facteurs ajustements'!I$144/1000</f>
        <v>0.22130412588304102</v>
      </c>
      <c r="O1822" s="5">
        <f>'[1]Prosp. Sc. final Etap1'!R1822+'[1]Facteurs ajustements'!J$144/1000</f>
        <v>0.2205724224358028</v>
      </c>
      <c r="P1822" s="5">
        <f>'[1]Prosp. Sc. final Etap1'!S1822+'[1]Facteurs ajustements'!K$144/1000</f>
        <v>0.21984299189112497</v>
      </c>
      <c r="Q1822" s="5">
        <f>'[1]Prosp. Sc. final Etap1'!T1822+'[1]Facteurs ajustements'!L$144/1000</f>
        <v>0.21911582797788301</v>
      </c>
      <c r="R1822" s="5">
        <f>'[1]Prosp. Sc. final Etap1'!U1822+'[1]Facteurs ajustements'!M$144/1000</f>
        <v>0.2185650461314558</v>
      </c>
      <c r="S1822" s="5">
        <f>'[1]Prosp. Sc. final Etap1'!V1822+'[1]Facteurs ajustements'!N$144/1000</f>
        <v>0.2180155268882896</v>
      </c>
      <c r="T1822" s="5">
        <f>'[1]Prosp. Sc. final Etap1'!W1822+'[1]Facteurs ajustements'!O$144/1000</f>
        <v>0.21746726784352044</v>
      </c>
      <c r="U1822" s="5">
        <f>'[1]Prosp. Sc. final Etap1'!X1822+'[1]Facteurs ajustements'!P$144/1000</f>
        <v>0.216920266596834</v>
      </c>
    </row>
    <row r="1823" spans="1:21" x14ac:dyDescent="0.25">
      <c r="A1823" s="2" t="s">
        <v>1944</v>
      </c>
      <c r="B1823" s="2">
        <v>52425</v>
      </c>
      <c r="C1823" s="2" t="s">
        <v>1945</v>
      </c>
      <c r="D1823" s="2" t="s">
        <v>2268</v>
      </c>
      <c r="E1823" s="2" t="str">
        <f>VLOOKUP(B1823,'[1]ZONE DE CONSOMMATION'!A:C,3,FALSE)</f>
        <v>Langres</v>
      </c>
      <c r="F1823" s="3">
        <f>VLOOKUP(B1823,'[1]ZONE DE CONSOMMATION'!A:I,8,FALSE)</f>
        <v>0.68192721572738801</v>
      </c>
      <c r="G1823" s="2">
        <v>207</v>
      </c>
      <c r="H1823" s="6">
        <f t="shared" si="28"/>
        <v>0.68192721572738801</v>
      </c>
      <c r="I1823" s="5">
        <f>'[1]Prosp. Sc. final Etap1'!L1823+'[1]Facteurs ajustements'!D$144/1000</f>
        <v>0.63943633766492614</v>
      </c>
      <c r="J1823" s="5">
        <f>'[1]Prosp. Sc. final Etap1'!M1823+'[1]Facteurs ajustements'!E$144/1000</f>
        <v>0.63738774715459157</v>
      </c>
      <c r="K1823" s="5">
        <f>'[1]Prosp. Sc. final Etap1'!N1823+'[1]Facteurs ajustements'!F$144/1000</f>
        <v>0.63534557307604822</v>
      </c>
      <c r="L1823" s="5">
        <f>'[1]Prosp. Sc. final Etap1'!O1823+'[1]Facteurs ajustements'!G$144/1000</f>
        <v>0.63330979612168659</v>
      </c>
      <c r="M1823" s="5">
        <f>'[1]Prosp. Sc. final Etap1'!P1823+'[1]Facteurs ajustements'!H$144/1000</f>
        <v>0.63128039704176542</v>
      </c>
      <c r="N1823" s="5">
        <f>'[1]Prosp. Sc. final Etap1'!Q1823+'[1]Facteurs ajustements'!I$144/1000</f>
        <v>0.62925735664419502</v>
      </c>
      <c r="O1823" s="5">
        <f>'[1]Prosp. Sc. final Etap1'!R1823+'[1]Facteurs ajustements'!J$144/1000</f>
        <v>0.62724065579432398</v>
      </c>
      <c r="P1823" s="5">
        <f>'[1]Prosp. Sc. final Etap1'!S1823+'[1]Facteurs ajustements'!K$144/1000</f>
        <v>0.62523027541472509</v>
      </c>
      <c r="Q1823" s="5">
        <f>'[1]Prosp. Sc. final Etap1'!T1823+'[1]Facteurs ajustements'!L$144/1000</f>
        <v>0.6232261964849839</v>
      </c>
      <c r="R1823" s="5">
        <f>'[1]Prosp. Sc. final Etap1'!U1823+'[1]Facteurs ajustements'!M$144/1000</f>
        <v>0.62172340311205121</v>
      </c>
      <c r="S1823" s="5">
        <f>'[1]Prosp. Sc. final Etap1'!V1823+'[1]Facteurs ajustements'!N$144/1000</f>
        <v>0.62022411511073516</v>
      </c>
      <c r="T1823" s="5">
        <f>'[1]Prosp. Sc. final Etap1'!W1823+'[1]Facteurs ajustements'!O$144/1000</f>
        <v>0.61872832479261153</v>
      </c>
      <c r="U1823" s="5">
        <f>'[1]Prosp. Sc. final Etap1'!X1823+'[1]Facteurs ajustements'!P$144/1000</f>
        <v>0.61723602448625359</v>
      </c>
    </row>
    <row r="1824" spans="1:21" x14ac:dyDescent="0.25">
      <c r="A1824" s="2" t="s">
        <v>1944</v>
      </c>
      <c r="B1824" s="2">
        <v>52426</v>
      </c>
      <c r="C1824" s="2" t="s">
        <v>1945</v>
      </c>
      <c r="D1824" s="2" t="s">
        <v>2269</v>
      </c>
      <c r="E1824" s="2" t="str">
        <f>VLOOKUP(B1824,'[1]ZONE DE CONSOMMATION'!A:C,3,FALSE)</f>
        <v>Chaumont</v>
      </c>
      <c r="F1824" s="3">
        <f>VLOOKUP(B1824,'[1]ZONE DE CONSOMMATION'!A:I,8,FALSE)</f>
        <v>0.66836990865049428</v>
      </c>
      <c r="G1824" s="2">
        <v>122</v>
      </c>
      <c r="H1824" s="6">
        <f t="shared" si="28"/>
        <v>0.66836990865049428</v>
      </c>
      <c r="I1824" s="5">
        <f>'[1]Prosp. Sc. final Etap1'!L1824+'[1]Facteurs ajustements'!D$144/1000</f>
        <v>0.69446407711969271</v>
      </c>
      <c r="J1824" s="5">
        <f>'[1]Prosp. Sc. final Etap1'!M1824+'[1]Facteurs ajustements'!E$144/1000</f>
        <v>0.69224215668587596</v>
      </c>
      <c r="K1824" s="5">
        <f>'[1]Prosp. Sc. final Etap1'!N1824+'[1]Facteurs ajustements'!F$144/1000</f>
        <v>0.69002719864962458</v>
      </c>
      <c r="L1824" s="5">
        <f>'[1]Prosp. Sc. final Etap1'!O1824+'[1]Facteurs ajustements'!G$144/1000</f>
        <v>0.68781918198361103</v>
      </c>
      <c r="M1824" s="5">
        <f>'[1]Prosp. Sc. final Etap1'!P1824+'[1]Facteurs ajustements'!H$144/1000</f>
        <v>0.68561808572379257</v>
      </c>
      <c r="N1824" s="5">
        <f>'[1]Prosp. Sc. final Etap1'!Q1824+'[1]Facteurs ajustements'!I$144/1000</f>
        <v>0.68342388896917794</v>
      </c>
      <c r="O1824" s="5">
        <f>'[1]Prosp. Sc. final Etap1'!R1824+'[1]Facteurs ajustements'!J$144/1000</f>
        <v>0.68123657088159706</v>
      </c>
      <c r="P1824" s="5">
        <f>'[1]Prosp. Sc. final Etap1'!S1824+'[1]Facteurs ajustements'!K$144/1000</f>
        <v>0.67905611068547</v>
      </c>
      <c r="Q1824" s="5">
        <f>'[1]Prosp. Sc. final Etap1'!T1824+'[1]Facteurs ajustements'!L$144/1000</f>
        <v>0.6768824876675783</v>
      </c>
      <c r="R1824" s="5">
        <f>'[1]Prosp. Sc. final Etap1'!U1824+'[1]Facteurs ajustements'!M$144/1000</f>
        <v>0.67525328969912868</v>
      </c>
      <c r="S1824" s="5">
        <f>'[1]Prosp. Sc. final Etap1'!V1824+'[1]Facteurs ajustements'!N$144/1000</f>
        <v>0.67362789488884434</v>
      </c>
      <c r="T1824" s="5">
        <f>'[1]Prosp. Sc. final Etap1'!W1824+'[1]Facteurs ajustements'!O$144/1000</f>
        <v>0.67200629484676944</v>
      </c>
      <c r="U1824" s="5">
        <f>'[1]Prosp. Sc. final Etap1'!X1824+'[1]Facteurs ajustements'!P$144/1000</f>
        <v>0.67038848120159833</v>
      </c>
    </row>
    <row r="1825" spans="1:21" x14ac:dyDescent="0.25">
      <c r="A1825" s="2" t="s">
        <v>1944</v>
      </c>
      <c r="B1825" s="2">
        <v>52428</v>
      </c>
      <c r="C1825" s="2" t="s">
        <v>1945</v>
      </c>
      <c r="D1825" s="2" t="s">
        <v>2270</v>
      </c>
      <c r="E1825" s="2" t="str">
        <f>VLOOKUP(B1825,'[1]ZONE DE CONSOMMATION'!A:C,3,FALSE)</f>
        <v>Chaumont</v>
      </c>
      <c r="F1825" s="3">
        <f>VLOOKUP(B1825,'[1]ZONE DE CONSOMMATION'!A:I,8,FALSE)</f>
        <v>0.31774962870269402</v>
      </c>
      <c r="G1825" s="2">
        <v>58</v>
      </c>
      <c r="H1825" s="6">
        <f t="shared" si="28"/>
        <v>0.31774962870269402</v>
      </c>
      <c r="I1825" s="5">
        <f>'[1]Prosp. Sc. final Etap1'!L1825+'[1]Facteurs ajustements'!D$144/1000</f>
        <v>0.34714659106520968</v>
      </c>
      <c r="J1825" s="5">
        <f>'[1]Prosp. Sc. final Etap1'!M1825+'[1]Facteurs ajustements'!E$144/1000</f>
        <v>0.34601867365383815</v>
      </c>
      <c r="K1825" s="5">
        <f>'[1]Prosp. Sc. final Etap1'!N1825+'[1]Facteurs ajustements'!F$144/1000</f>
        <v>0.34489427267873957</v>
      </c>
      <c r="L1825" s="5">
        <f>'[1]Prosp. Sc. final Etap1'!O1825+'[1]Facteurs ajustements'!G$144/1000</f>
        <v>0.34377337796689772</v>
      </c>
      <c r="M1825" s="5">
        <f>'[1]Prosp. Sc. final Etap1'!P1825+'[1]Facteurs ajustements'!H$144/1000</f>
        <v>0.34265597937439113</v>
      </c>
      <c r="N1825" s="5">
        <f>'[1]Prosp. Sc. final Etap1'!Q1825+'[1]Facteurs ajustements'!I$144/1000</f>
        <v>0.34154206678626847</v>
      </c>
      <c r="O1825" s="5">
        <f>'[1]Prosp. Sc. final Etap1'!R1825+'[1]Facteurs ajustements'!J$144/1000</f>
        <v>0.34043163011642452</v>
      </c>
      <c r="P1825" s="5">
        <f>'[1]Prosp. Sc. final Etap1'!S1825+'[1]Facteurs ajustements'!K$144/1000</f>
        <v>0.33932465930747702</v>
      </c>
      <c r="Q1825" s="5">
        <f>'[1]Prosp. Sc. final Etap1'!T1825+'[1]Facteurs ajustements'!L$144/1000</f>
        <v>0.33822114433064421</v>
      </c>
      <c r="R1825" s="5">
        <f>'[1]Prosp. Sc. final Etap1'!U1825+'[1]Facteurs ajustements'!M$144/1000</f>
        <v>0.33738977172765017</v>
      </c>
      <c r="S1825" s="5">
        <f>'[1]Prosp. Sc. final Etap1'!V1825+'[1]Facteurs ajustements'!N$144/1000</f>
        <v>0.33656032274939868</v>
      </c>
      <c r="T1825" s="5">
        <f>'[1]Prosp. Sc. final Etap1'!W1825+'[1]Facteurs ajustements'!O$144/1000</f>
        <v>0.33573279343377765</v>
      </c>
      <c r="U1825" s="5">
        <f>'[1]Prosp. Sc. final Etap1'!X1825+'[1]Facteurs ajustements'!P$144/1000</f>
        <v>0.33490717982689355</v>
      </c>
    </row>
    <row r="1826" spans="1:21" x14ac:dyDescent="0.25">
      <c r="A1826" s="2" t="s">
        <v>1944</v>
      </c>
      <c r="B1826" s="2">
        <v>52429</v>
      </c>
      <c r="C1826" s="2" t="s">
        <v>1945</v>
      </c>
      <c r="D1826" s="2" t="s">
        <v>2271</v>
      </c>
      <c r="E1826" s="2" t="str">
        <f>VLOOKUP(B1826,'[1]ZONE DE CONSOMMATION'!A:C,3,FALSE)</f>
        <v>Vitry-Saint-Dizier</v>
      </c>
      <c r="F1826" s="3">
        <f>VLOOKUP(B1826,'[1]ZONE DE CONSOMMATION'!A:I,8,FALSE)</f>
        <v>2.5516331752486163</v>
      </c>
      <c r="G1826" s="2">
        <v>559</v>
      </c>
      <c r="H1826" s="6">
        <f t="shared" si="28"/>
        <v>2.5516331752486163</v>
      </c>
      <c r="I1826" s="5">
        <f>'[1]Prosp. Sc. final Etap1'!L1826+'[1]Facteurs ajustements'!D$144/1000</f>
        <v>2.513861331307278</v>
      </c>
      <c r="J1826" s="5">
        <f>'[1]Prosp. Sc. final Etap1'!M1826+'[1]Facteurs ajustements'!E$144/1000</f>
        <v>2.5059085560359438</v>
      </c>
      <c r="K1826" s="5">
        <f>'[1]Prosp. Sc. final Etap1'!N1826+'[1]Facteurs ajustements'!F$144/1000</f>
        <v>2.4979807945784294</v>
      </c>
      <c r="L1826" s="5">
        <f>'[1]Prosp. Sc. final Etap1'!O1826+'[1]Facteurs ajustements'!G$144/1000</f>
        <v>2.4900779690478929</v>
      </c>
      <c r="M1826" s="5">
        <f>'[1]Prosp. Sc. final Etap1'!P1826+'[1]Facteurs ajustements'!H$144/1000</f>
        <v>2.482200001799876</v>
      </c>
      <c r="N1826" s="5">
        <f>'[1]Prosp. Sc. final Etap1'!Q1826+'[1]Facteurs ajustements'!I$144/1000</f>
        <v>2.4743468154315065</v>
      </c>
      <c r="O1826" s="5">
        <f>'[1]Prosp. Sc. final Etap1'!R1826+'[1]Facteurs ajustements'!J$144/1000</f>
        <v>2.4665183327807076</v>
      </c>
      <c r="P1826" s="5">
        <f>'[1]Prosp. Sc. final Etap1'!S1826+'[1]Facteurs ajustements'!K$144/1000</f>
        <v>2.4587144769254063</v>
      </c>
      <c r="Q1826" s="5">
        <f>'[1]Prosp. Sc. final Etap1'!T1826+'[1]Facteurs ajustements'!L$144/1000</f>
        <v>2.4509351711827438</v>
      </c>
      <c r="R1826" s="5">
        <f>'[1]Prosp. Sc. final Etap1'!U1826+'[1]Facteurs ajustements'!M$144/1000</f>
        <v>2.4451266233758489</v>
      </c>
      <c r="S1826" s="5">
        <f>'[1]Prosp. Sc. final Etap1'!V1826+'[1]Facteurs ajustements'!N$144/1000</f>
        <v>2.4393317245255184</v>
      </c>
      <c r="T1826" s="5">
        <f>'[1]Prosp. Sc. final Etap1'!W1826+'[1]Facteurs ajustements'!O$144/1000</f>
        <v>2.4335504430468626</v>
      </c>
      <c r="U1826" s="5">
        <f>'[1]Prosp. Sc. final Etap1'!X1826+'[1]Facteurs ajustements'!P$144/1000</f>
        <v>2.4277827474282843</v>
      </c>
    </row>
    <row r="1827" spans="1:21" x14ac:dyDescent="0.25">
      <c r="A1827" s="2" t="s">
        <v>1944</v>
      </c>
      <c r="B1827" s="2">
        <v>52431</v>
      </c>
      <c r="C1827" s="2" t="s">
        <v>1945</v>
      </c>
      <c r="D1827" s="2" t="s">
        <v>2272</v>
      </c>
      <c r="E1827" s="2" t="str">
        <f>VLOOKUP(B1827,'[1]ZONE DE CONSOMMATION'!A:C,3,FALSE)</f>
        <v>Langres</v>
      </c>
      <c r="F1827" s="3">
        <f>VLOOKUP(B1827,'[1]ZONE DE CONSOMMATION'!A:I,8,FALSE)</f>
        <v>0.5369765032056244</v>
      </c>
      <c r="G1827" s="2">
        <v>163</v>
      </c>
      <c r="H1827" s="6">
        <f t="shared" si="28"/>
        <v>0.5369765032056244</v>
      </c>
      <c r="I1827" s="5">
        <f>'[1]Prosp. Sc. final Etap1'!L1827+'[1]Facteurs ajustements'!D$144/1000</f>
        <v>0.54806387585718341</v>
      </c>
      <c r="J1827" s="5">
        <f>'[1]Prosp. Sc. final Etap1'!M1827+'[1]Facteurs ajustements'!E$144/1000</f>
        <v>0.54630309622133577</v>
      </c>
      <c r="K1827" s="5">
        <f>'[1]Prosp. Sc. final Etap1'!N1827+'[1]Facteurs ajustements'!F$144/1000</f>
        <v>0.5445478264520206</v>
      </c>
      <c r="L1827" s="5">
        <f>'[1]Prosp. Sc. final Etap1'!O1827+'[1]Facteurs ajustements'!G$144/1000</f>
        <v>0.54279805009718629</v>
      </c>
      <c r="M1827" s="5">
        <f>'[1]Prosp. Sc. final Etap1'!P1827+'[1]Facteurs ajustements'!H$144/1000</f>
        <v>0.54105375075365469</v>
      </c>
      <c r="N1827" s="5">
        <f>'[1]Prosp. Sc. final Etap1'!Q1827+'[1]Facteurs ajustements'!I$144/1000</f>
        <v>0.53931491206693294</v>
      </c>
      <c r="O1827" s="5">
        <f>'[1]Prosp. Sc. final Etap1'!R1827+'[1]Facteurs ajustements'!J$144/1000</f>
        <v>0.53758151773102814</v>
      </c>
      <c r="P1827" s="5">
        <f>'[1]Prosp. Sc. final Etap1'!S1827+'[1]Facteurs ajustements'!K$144/1000</f>
        <v>0.53585355148826219</v>
      </c>
      <c r="Q1827" s="5">
        <f>'[1]Prosp. Sc. final Etap1'!T1827+'[1]Facteurs ajustements'!L$144/1000</f>
        <v>0.53413099712908785</v>
      </c>
      <c r="R1827" s="5">
        <f>'[1]Prosp. Sc. final Etap1'!U1827+'[1]Facteurs ajustements'!M$144/1000</f>
        <v>0.53283809606121146</v>
      </c>
      <c r="S1827" s="5">
        <f>'[1]Prosp. Sc. final Etap1'!V1827+'[1]Facteurs ajustements'!N$144/1000</f>
        <v>0.53154820589633789</v>
      </c>
      <c r="T1827" s="5">
        <f>'[1]Prosp. Sc. final Etap1'!W1827+'[1]Facteurs ajustements'!O$144/1000</f>
        <v>0.53026132011092231</v>
      </c>
      <c r="U1827" s="5">
        <f>'[1]Prosp. Sc. final Etap1'!X1827+'[1]Facteurs ajustements'!P$144/1000</f>
        <v>0.52897743219567295</v>
      </c>
    </row>
    <row r="1828" spans="1:21" x14ac:dyDescent="0.25">
      <c r="A1828" s="2" t="s">
        <v>1944</v>
      </c>
      <c r="B1828" s="2">
        <v>52432</v>
      </c>
      <c r="C1828" s="2" t="s">
        <v>1945</v>
      </c>
      <c r="D1828" s="2" t="s">
        <v>2273</v>
      </c>
      <c r="E1828" s="2" t="str">
        <f>VLOOKUP(B1828,'[1]ZONE DE CONSOMMATION'!A:C,3,FALSE)</f>
        <v>Langres</v>
      </c>
      <c r="F1828" s="3">
        <f>VLOOKUP(B1828,'[1]ZONE DE CONSOMMATION'!A:I,8,FALSE)</f>
        <v>5.0139769195028245</v>
      </c>
      <c r="G1828" s="2">
        <v>1522</v>
      </c>
      <c r="H1828" s="6">
        <f t="shared" si="28"/>
        <v>5.0139769195028245</v>
      </c>
      <c r="I1828" s="5">
        <f>'[1]Prosp. Sc. final Etap1'!L1828+'[1]Facteurs ajustements'!D$144/1000</f>
        <v>4.6108751240943198</v>
      </c>
      <c r="J1828" s="5">
        <f>'[1]Prosp. Sc. final Etap1'!M1828+'[1]Facteurs ajustements'!E$144/1000</f>
        <v>4.5963170395036075</v>
      </c>
      <c r="K1828" s="5">
        <f>'[1]Prosp. Sc. final Etap1'!N1828+'[1]Facteurs ajustements'!F$144/1000</f>
        <v>4.5818047745561072</v>
      </c>
      <c r="L1828" s="5">
        <f>'[1]Prosp. Sc. final Etap1'!O1828+'[1]Facteurs ajustements'!G$144/1000</f>
        <v>4.5673381858294331</v>
      </c>
      <c r="M1828" s="5">
        <f>'[1]Prosp. Sc. final Etap1'!P1828+'[1]Facteurs ajustements'!H$144/1000</f>
        <v>4.5529171303500107</v>
      </c>
      <c r="N1828" s="5">
        <f>'[1]Prosp. Sc. final Etap1'!Q1828+'[1]Facteurs ajustements'!I$144/1000</f>
        <v>4.5385414655916305</v>
      </c>
      <c r="O1828" s="5">
        <f>'[1]Prosp. Sc. final Etap1'!R1828+'[1]Facteurs ajustements'!J$144/1000</f>
        <v>4.5242110494740091</v>
      </c>
      <c r="P1828" s="5">
        <f>'[1]Prosp. Sc. final Etap1'!S1828+'[1]Facteurs ajustements'!K$144/1000</f>
        <v>4.5099257403613482</v>
      </c>
      <c r="Q1828" s="5">
        <f>'[1]Prosp. Sc. final Etap1'!T1828+'[1]Facteurs ajustements'!L$144/1000</f>
        <v>4.4956853970609032</v>
      </c>
      <c r="R1828" s="5">
        <f>'[1]Prosp. Sc. final Etap1'!U1828+'[1]Facteurs ajustements'!M$144/1000</f>
        <v>4.4850597845717735</v>
      </c>
      <c r="S1828" s="5">
        <f>'[1]Prosp. Sc. final Etap1'!V1828+'[1]Facteurs ajustements'!N$144/1000</f>
        <v>4.474459169179366</v>
      </c>
      <c r="T1828" s="5">
        <f>'[1]Prosp. Sc. final Etap1'!W1828+'[1]Facteurs ajustements'!O$144/1000</f>
        <v>4.4638834925646105</v>
      </c>
      <c r="U1828" s="5">
        <f>'[1]Prosp. Sc. final Etap1'!X1828+'[1]Facteurs ajustements'!P$144/1000</f>
        <v>4.4533326965447078</v>
      </c>
    </row>
    <row r="1829" spans="1:21" x14ac:dyDescent="0.25">
      <c r="A1829" s="2" t="s">
        <v>1944</v>
      </c>
      <c r="B1829" s="2">
        <v>52433</v>
      </c>
      <c r="C1829" s="2" t="s">
        <v>1945</v>
      </c>
      <c r="D1829" s="2" t="s">
        <v>2274</v>
      </c>
      <c r="E1829" s="2" t="str">
        <f>VLOOKUP(B1829,'[1]ZONE DE CONSOMMATION'!A:C,3,FALSE)</f>
        <v>Chaumont</v>
      </c>
      <c r="F1829" s="3">
        <f>VLOOKUP(B1829,'[1]ZONE DE CONSOMMATION'!A:I,8,FALSE)</f>
        <v>0.6848052342730474</v>
      </c>
      <c r="G1829" s="2">
        <v>125</v>
      </c>
      <c r="H1829" s="6">
        <f t="shared" si="28"/>
        <v>0.6848052342730474</v>
      </c>
      <c r="I1829" s="5">
        <f>'[1]Prosp. Sc. final Etap1'!L1829+'[1]Facteurs ajustements'!D$144/1000</f>
        <v>0.49367115549444468</v>
      </c>
      <c r="J1829" s="5">
        <f>'[1]Prosp. Sc. final Etap1'!M1829+'[1]Facteurs ajustements'!E$144/1000</f>
        <v>0.49208170555797903</v>
      </c>
      <c r="K1829" s="5">
        <f>'[1]Prosp. Sc. final Etap1'!N1829+'[1]Facteurs ajustements'!F$144/1000</f>
        <v>0.49049722582270655</v>
      </c>
      <c r="L1829" s="5">
        <f>'[1]Prosp. Sc. final Etap1'!O1829+'[1]Facteurs ajustements'!G$144/1000</f>
        <v>0.48891770153644853</v>
      </c>
      <c r="M1829" s="5">
        <f>'[1]Prosp. Sc. final Etap1'!P1829+'[1]Facteurs ajustements'!H$144/1000</f>
        <v>0.48734311799054469</v>
      </c>
      <c r="N1829" s="5">
        <f>'[1]Prosp. Sc. final Etap1'!Q1829+'[1]Facteurs ajustements'!I$144/1000</f>
        <v>0.48577346051968334</v>
      </c>
      <c r="O1829" s="5">
        <f>'[1]Prosp. Sc. final Etap1'!R1829+'[1]Facteurs ajustements'!J$144/1000</f>
        <v>0.48420871450173164</v>
      </c>
      <c r="P1829" s="5">
        <f>'[1]Prosp. Sc. final Etap1'!S1829+'[1]Facteurs ajustements'!K$144/1000</f>
        <v>0.48264886535756774</v>
      </c>
      <c r="Q1829" s="5">
        <f>'[1]Prosp. Sc. final Etap1'!T1829+'[1]Facteurs ajustements'!L$144/1000</f>
        <v>0.48109389855091328</v>
      </c>
      <c r="R1829" s="5">
        <f>'[1]Prosp. Sc. final Etap1'!U1829+'[1]Facteurs ajustements'!M$144/1000</f>
        <v>0.47992594337186767</v>
      </c>
      <c r="S1829" s="5">
        <f>'[1]Prosp. Sc. final Etap1'!V1829+'[1]Facteurs ajustements'!N$144/1000</f>
        <v>0.47876070474572729</v>
      </c>
      <c r="T1829" s="5">
        <f>'[1]Prosp. Sc. final Etap1'!W1829+'[1]Facteurs ajustements'!O$144/1000</f>
        <v>0.47759817684238365</v>
      </c>
      <c r="U1829" s="5">
        <f>'[1]Prosp. Sc. final Etap1'!X1829+'[1]Facteurs ajustements'!P$144/1000</f>
        <v>0.47643835384434718</v>
      </c>
    </row>
    <row r="1830" spans="1:21" x14ac:dyDescent="0.25">
      <c r="A1830" s="2" t="s">
        <v>1944</v>
      </c>
      <c r="B1830" s="2">
        <v>52436</v>
      </c>
      <c r="C1830" s="2" t="s">
        <v>1945</v>
      </c>
      <c r="D1830" s="2" t="s">
        <v>2275</v>
      </c>
      <c r="E1830" s="2" t="str">
        <f>VLOOKUP(B1830,'[1]ZONE DE CONSOMMATION'!A:C,3,FALSE)</f>
        <v>Chaumont</v>
      </c>
      <c r="F1830" s="3">
        <f>VLOOKUP(B1830,'[1]ZONE DE CONSOMMATION'!A:I,8,FALSE)</f>
        <v>0.26296520996085021</v>
      </c>
      <c r="G1830" s="2">
        <v>48</v>
      </c>
      <c r="H1830" s="6">
        <f t="shared" si="28"/>
        <v>0.26296520996085021</v>
      </c>
      <c r="I1830" s="5">
        <f>'[1]Prosp. Sc. final Etap1'!L1830+'[1]Facteurs ajustements'!D$144/1000</f>
        <v>0.2657440552711901</v>
      </c>
      <c r="J1830" s="5">
        <f>'[1]Prosp. Sc. final Etap1'!M1830+'[1]Facteurs ajustements'!E$144/1000</f>
        <v>0.26487254481820421</v>
      </c>
      <c r="K1830" s="5">
        <f>'[1]Prosp. Sc. final Etap1'!N1830+'[1]Facteurs ajustements'!F$144/1000</f>
        <v>0.26400374315431335</v>
      </c>
      <c r="L1830" s="5">
        <f>'[1]Prosp. Sc. final Etap1'!O1830+'[1]Facteurs ajustements'!G$144/1000</f>
        <v>0.26313764265048045</v>
      </c>
      <c r="M1830" s="5">
        <f>'[1]Prosp. Sc. final Etap1'!P1830+'[1]Facteurs ajustements'!H$144/1000</f>
        <v>0.26227423569875008</v>
      </c>
      <c r="N1830" s="5">
        <f>'[1]Prosp. Sc. final Etap1'!Q1830+'[1]Facteurs ajustements'!I$144/1000</f>
        <v>0.26141351471214902</v>
      </c>
      <c r="O1830" s="5">
        <f>'[1]Prosp. Sc. final Etap1'!R1830+'[1]Facteurs ajustements'!J$144/1000</f>
        <v>0.26055547212458718</v>
      </c>
      <c r="P1830" s="5">
        <f>'[1]Prosp. Sc. final Etap1'!S1830+'[1]Facteurs ajustements'!K$144/1000</f>
        <v>0.25970010039075986</v>
      </c>
      <c r="Q1830" s="5">
        <f>'[1]Prosp. Sc. final Etap1'!T1830+'[1]Facteurs ajustements'!L$144/1000</f>
        <v>0.25884739198605022</v>
      </c>
      <c r="R1830" s="5">
        <f>'[1]Prosp. Sc. final Etap1'!U1830+'[1]Facteurs ajustements'!M$144/1000</f>
        <v>0.25820300970308485</v>
      </c>
      <c r="S1830" s="5">
        <f>'[1]Prosp. Sc. final Etap1'!V1830+'[1]Facteurs ajustements'!N$144/1000</f>
        <v>0.25756011052921607</v>
      </c>
      <c r="T1830" s="5">
        <f>'[1]Prosp. Sc. final Etap1'!W1830+'[1]Facteurs ajustements'!O$144/1000</f>
        <v>0.25691869154010766</v>
      </c>
      <c r="U1830" s="5">
        <f>'[1]Prosp. Sc. final Etap1'!X1830+'[1]Facteurs ajustements'!P$144/1000</f>
        <v>0.256278749817197</v>
      </c>
    </row>
    <row r="1831" spans="1:21" x14ac:dyDescent="0.25">
      <c r="A1831" s="2" t="s">
        <v>1944</v>
      </c>
      <c r="B1831" s="2">
        <v>52437</v>
      </c>
      <c r="C1831" s="2" t="s">
        <v>1945</v>
      </c>
      <c r="D1831" s="2" t="s">
        <v>2276</v>
      </c>
      <c r="E1831" s="2" t="str">
        <f>VLOOKUP(B1831,'[1]ZONE DE CONSOMMATION'!A:C,3,FALSE)</f>
        <v>Langres</v>
      </c>
      <c r="F1831" s="3">
        <f>VLOOKUP(B1831,'[1]ZONE DE CONSOMMATION'!A:I,8,FALSE)</f>
        <v>8.8947028138354964E-2</v>
      </c>
      <c r="G1831" s="2">
        <v>27</v>
      </c>
      <c r="H1831" s="6">
        <f t="shared" si="28"/>
        <v>8.8947028138354964E-2</v>
      </c>
      <c r="I1831" s="5">
        <f>'[1]Prosp. Sc. final Etap1'!L1831+'[1]Facteurs ajustements'!D$144/1000</f>
        <v>8.1411660196211114E-2</v>
      </c>
      <c r="J1831" s="5">
        <f>'[1]Prosp. Sc. final Etap1'!M1831+'[1]Facteurs ajustements'!E$144/1000</f>
        <v>8.1120771812207296E-2</v>
      </c>
      <c r="K1831" s="5">
        <f>'[1]Prosp. Sc. final Etap1'!N1831+'[1]Facteurs ajustements'!F$144/1000</f>
        <v>8.0830763336450645E-2</v>
      </c>
      <c r="L1831" s="5">
        <f>'[1]Prosp. Sc. final Etap1'!O1831+'[1]Facteurs ajustements'!G$144/1000</f>
        <v>8.0541632900630961E-2</v>
      </c>
      <c r="M1831" s="5">
        <f>'[1]Prosp. Sc. final Etap1'!P1831+'[1]Facteurs ajustements'!H$144/1000</f>
        <v>8.0253378639374248E-2</v>
      </c>
      <c r="N1831" s="5">
        <f>'[1]Prosp. Sc. final Etap1'!Q1831+'[1]Facteurs ajustements'!I$144/1000</f>
        <v>7.9965998690200213E-2</v>
      </c>
      <c r="O1831" s="5">
        <f>'[1]Prosp. Sc. final Etap1'!R1831+'[1]Facteurs ajustements'!J$144/1000</f>
        <v>7.9679491193480501E-2</v>
      </c>
      <c r="P1831" s="5">
        <f>'[1]Prosp. Sc. final Etap1'!S1831+'[1]Facteurs ajustements'!K$144/1000</f>
        <v>7.939385429239737E-2</v>
      </c>
      <c r="Q1831" s="5">
        <f>'[1]Prosp. Sc. final Etap1'!T1831+'[1]Facteurs ajustements'!L$144/1000</f>
        <v>7.9109086132903114E-2</v>
      </c>
      <c r="R1831" s="5">
        <f>'[1]Prosp. Sc. final Etap1'!U1831+'[1]Facteurs ajustements'!M$144/1000</f>
        <v>7.8888135051564362E-2</v>
      </c>
      <c r="S1831" s="5">
        <f>'[1]Prosp. Sc. final Etap1'!V1831+'[1]Facteurs ajustements'!N$144/1000</f>
        <v>7.8667669551379243E-2</v>
      </c>
      <c r="T1831" s="5">
        <f>'[1]Prosp. Sc. final Etap1'!W1831+'[1]Facteurs ajustements'!O$144/1000</f>
        <v>7.8447689058008432E-2</v>
      </c>
      <c r="U1831" s="5">
        <f>'[1]Prosp. Sc. final Etap1'!X1831+'[1]Facteurs ajustements'!P$144/1000</f>
        <v>7.8228192997349927E-2</v>
      </c>
    </row>
    <row r="1832" spans="1:21" x14ac:dyDescent="0.25">
      <c r="A1832" s="2" t="s">
        <v>1944</v>
      </c>
      <c r="B1832" s="2">
        <v>52438</v>
      </c>
      <c r="C1832" s="2" t="s">
        <v>1945</v>
      </c>
      <c r="D1832" s="2" t="s">
        <v>2277</v>
      </c>
      <c r="E1832" s="2" t="str">
        <f>VLOOKUP(B1832,'[1]ZONE DE CONSOMMATION'!A:C,3,FALSE)</f>
        <v>Langres</v>
      </c>
      <c r="F1832" s="3">
        <f>VLOOKUP(B1832,'[1]ZONE DE CONSOMMATION'!A:I,8,FALSE)</f>
        <v>0.37555411880638762</v>
      </c>
      <c r="G1832" s="2">
        <v>114</v>
      </c>
      <c r="H1832" s="6">
        <f t="shared" si="28"/>
        <v>0.37555411880638762</v>
      </c>
      <c r="I1832" s="5">
        <f>'[1]Prosp. Sc. final Etap1'!L1832+'[1]Facteurs ajustements'!D$144/1000</f>
        <v>0.33921253458234274</v>
      </c>
      <c r="J1832" s="5">
        <f>'[1]Prosp. Sc. final Etap1'!M1832+'[1]Facteurs ajustements'!E$144/1000</f>
        <v>0.33810960837389364</v>
      </c>
      <c r="K1832" s="5">
        <f>'[1]Prosp. Sc. final Etap1'!N1832+'[1]Facteurs ajustements'!F$144/1000</f>
        <v>0.33701011988281443</v>
      </c>
      <c r="L1832" s="5">
        <f>'[1]Prosp. Sc. final Etap1'!O1832+'[1]Facteurs ajustements'!G$144/1000</f>
        <v>0.33591405918404271</v>
      </c>
      <c r="M1832" s="5">
        <f>'[1]Prosp. Sc. final Etap1'!P1832+'[1]Facteurs ajustements'!H$144/1000</f>
        <v>0.33482141638082985</v>
      </c>
      <c r="N1832" s="5">
        <f>'[1]Prosp. Sc. final Etap1'!Q1832+'[1]Facteurs ajustements'!I$144/1000</f>
        <v>0.33373218160461893</v>
      </c>
      <c r="O1832" s="5">
        <f>'[1]Prosp. Sc. final Etap1'!R1832+'[1]Facteurs ajustements'!J$144/1000</f>
        <v>0.3326463450149228</v>
      </c>
      <c r="P1832" s="5">
        <f>'[1]Prosp. Sc. final Etap1'!S1832+'[1]Facteurs ajustements'!K$144/1000</f>
        <v>0.33156389679920373</v>
      </c>
      <c r="Q1832" s="5">
        <f>'[1]Prosp. Sc. final Etap1'!T1832+'[1]Facteurs ajustements'!L$144/1000</f>
        <v>0.33048482717275329</v>
      </c>
      <c r="R1832" s="5">
        <f>'[1]Prosp. Sc. final Etap1'!U1832+'[1]Facteurs ajustements'!M$144/1000</f>
        <v>0.32967167994500568</v>
      </c>
      <c r="S1832" s="5">
        <f>'[1]Prosp. Sc. final Etap1'!V1832+'[1]Facteurs ajustements'!N$144/1000</f>
        <v>0.32886041340628636</v>
      </c>
      <c r="T1832" s="5">
        <f>'[1]Prosp. Sc. final Etap1'!W1832+'[1]Facteurs ajustements'!O$144/1000</f>
        <v>0.3280510236956321</v>
      </c>
      <c r="U1832" s="5">
        <f>'[1]Prosp. Sc. final Etap1'!X1832+'[1]Facteurs ajustements'!P$144/1000</f>
        <v>0.32724350696005983</v>
      </c>
    </row>
    <row r="1833" spans="1:21" x14ac:dyDescent="0.25">
      <c r="A1833" s="2" t="s">
        <v>1944</v>
      </c>
      <c r="B1833" s="2">
        <v>52439</v>
      </c>
      <c r="C1833" s="2" t="s">
        <v>1945</v>
      </c>
      <c r="D1833" s="2" t="s">
        <v>2278</v>
      </c>
      <c r="E1833" s="2" t="str">
        <f>VLOOKUP(B1833,'[1]ZONE DE CONSOMMATION'!A:C,3,FALSE)</f>
        <v>Langres</v>
      </c>
      <c r="F1833" s="3">
        <f>VLOOKUP(B1833,'[1]ZONE DE CONSOMMATION'!A:I,8,FALSE)</f>
        <v>0.34919944380243056</v>
      </c>
      <c r="G1833" s="2">
        <v>106</v>
      </c>
      <c r="H1833" s="6">
        <f t="shared" si="28"/>
        <v>0.34919944380243056</v>
      </c>
      <c r="I1833" s="5">
        <f>'[1]Prosp. Sc. final Etap1'!L1833+'[1]Facteurs ajustements'!D$144/1000</f>
        <v>0.2478400727745998</v>
      </c>
      <c r="J1833" s="5">
        <f>'[1]Prosp. Sc. final Etap1'!M1833+'[1]Facteurs ajustements'!E$144/1000</f>
        <v>0.24702495744063771</v>
      </c>
      <c r="K1833" s="5">
        <f>'[1]Prosp. Sc. final Etap1'!N1833+'[1]Facteurs ajustements'!F$144/1000</f>
        <v>0.24621237325878678</v>
      </c>
      <c r="L1833" s="5">
        <f>'[1]Prosp. Sc. final Etap1'!O1833+'[1]Facteurs ajustements'!G$144/1000</f>
        <v>0.24540231315954233</v>
      </c>
      <c r="M1833" s="5">
        <f>'[1]Prosp. Sc. final Etap1'!P1833+'[1]Facteurs ajustements'!H$144/1000</f>
        <v>0.24459477009271896</v>
      </c>
      <c r="N1833" s="5">
        <f>'[1]Prosp. Sc. final Etap1'!Q1833+'[1]Facteurs ajustements'!I$144/1000</f>
        <v>0.24378973702735657</v>
      </c>
      <c r="O1833" s="5">
        <f>'[1]Prosp. Sc. final Etap1'!R1833+'[1]Facteurs ajustements'!J$144/1000</f>
        <v>0.24298720695162676</v>
      </c>
      <c r="P1833" s="5">
        <f>'[1]Prosp. Sc. final Etap1'!S1833+'[1]Facteurs ajustements'!K$144/1000</f>
        <v>0.24218717287274069</v>
      </c>
      <c r="Q1833" s="5">
        <f>'[1]Prosp. Sc. final Etap1'!T1833+'[1]Facteurs ajustements'!L$144/1000</f>
        <v>0.24138962781685702</v>
      </c>
      <c r="R1833" s="5">
        <f>'[1]Prosp. Sc. final Etap1'!U1833+'[1]Facteurs ajustements'!M$144/1000</f>
        <v>0.24078637289416571</v>
      </c>
      <c r="S1833" s="5">
        <f>'[1]Prosp. Sc. final Etap1'!V1833+'[1]Facteurs ajustements'!N$144/1000</f>
        <v>0.24018450419188889</v>
      </c>
      <c r="T1833" s="5">
        <f>'[1]Prosp. Sc. final Etap1'!W1833+'[1]Facteurs ajustements'!O$144/1000</f>
        <v>0.23958401901394266</v>
      </c>
      <c r="U1833" s="5">
        <f>'[1]Prosp. Sc. final Etap1'!X1833+'[1]Facteurs ajustements'!P$144/1000</f>
        <v>0.23898491466947908</v>
      </c>
    </row>
    <row r="1834" spans="1:21" x14ac:dyDescent="0.25">
      <c r="A1834" s="2" t="s">
        <v>1944</v>
      </c>
      <c r="B1834" s="2">
        <v>52440</v>
      </c>
      <c r="C1834" s="2" t="s">
        <v>1945</v>
      </c>
      <c r="D1834" s="2" t="s">
        <v>2279</v>
      </c>
      <c r="E1834" s="2" t="str">
        <f>VLOOKUP(B1834,'[1]ZONE DE CONSOMMATION'!A:C,3,FALSE)</f>
        <v>Vitry-Saint-Dizier</v>
      </c>
      <c r="F1834" s="3">
        <f>VLOOKUP(B1834,'[1]ZONE DE CONSOMMATION'!A:I,8,FALSE)</f>
        <v>1.7802091920339183</v>
      </c>
      <c r="G1834" s="2">
        <v>390</v>
      </c>
      <c r="H1834" s="6">
        <f t="shared" si="28"/>
        <v>1.7802091920339183</v>
      </c>
      <c r="I1834" s="5">
        <f>'[1]Prosp. Sc. final Etap1'!L1834+'[1]Facteurs ajustements'!D$144/1000</f>
        <v>1.6954443655524654</v>
      </c>
      <c r="J1834" s="5">
        <f>'[1]Prosp. Sc. final Etap1'!M1834+'[1]Facteurs ajustements'!E$144/1000</f>
        <v>1.690069492834577</v>
      </c>
      <c r="K1834" s="5">
        <f>'[1]Prosp. Sc. final Etap1'!N1834+'[1]Facteurs ajustements'!F$144/1000</f>
        <v>1.6847115138867497</v>
      </c>
      <c r="L1834" s="5">
        <f>'[1]Prosp. Sc. final Etap1'!O1834+'[1]Facteurs ajustements'!G$144/1000</f>
        <v>1.6793703763991787</v>
      </c>
      <c r="M1834" s="5">
        <f>'[1]Prosp. Sc. final Etap1'!P1834+'[1]Facteurs ajustements'!H$144/1000</f>
        <v>1.6740460282238787</v>
      </c>
      <c r="N1834" s="5">
        <f>'[1]Prosp. Sc. final Etap1'!Q1834+'[1]Facteurs ajustements'!I$144/1000</f>
        <v>1.6687384173741422</v>
      </c>
      <c r="O1834" s="5">
        <f>'[1]Prosp. Sc. final Etap1'!R1834+'[1]Facteurs ajustements'!J$144/1000</f>
        <v>1.663447492023997</v>
      </c>
      <c r="P1834" s="5">
        <f>'[1]Prosp. Sc. final Etap1'!S1834+'[1]Facteurs ajustements'!K$144/1000</f>
        <v>1.6581732005076697</v>
      </c>
      <c r="Q1834" s="5">
        <f>'[1]Prosp. Sc. final Etap1'!T1834+'[1]Facteurs ajustements'!L$144/1000</f>
        <v>1.6529154913190485</v>
      </c>
      <c r="R1834" s="5">
        <f>'[1]Prosp. Sc. final Etap1'!U1834+'[1]Facteurs ajustements'!M$144/1000</f>
        <v>1.6489869347046955</v>
      </c>
      <c r="S1834" s="5">
        <f>'[1]Prosp. Sc. final Etap1'!V1834+'[1]Facteurs ajustements'!N$144/1000</f>
        <v>1.6450675981249483</v>
      </c>
      <c r="T1834" s="5">
        <f>'[1]Prosp. Sc. final Etap1'!W1834+'[1]Facteurs ajustements'!O$144/1000</f>
        <v>1.6411574604286623</v>
      </c>
      <c r="U1834" s="5">
        <f>'[1]Prosp. Sc. final Etap1'!X1834+'[1]Facteurs ajustements'!P$144/1000</f>
        <v>1.6372565005134048</v>
      </c>
    </row>
    <row r="1835" spans="1:21" x14ac:dyDescent="0.25">
      <c r="A1835" s="2" t="s">
        <v>1944</v>
      </c>
      <c r="B1835" s="2">
        <v>52442</v>
      </c>
      <c r="C1835" s="2" t="s">
        <v>1945</v>
      </c>
      <c r="D1835" s="2" t="s">
        <v>2280</v>
      </c>
      <c r="E1835" s="2" t="str">
        <f>VLOOKUP(B1835,'[1]ZONE DE CONSOMMATION'!A:C,3,FALSE)</f>
        <v>Vitry-Saint-Dizier</v>
      </c>
      <c r="F1835" s="3">
        <f>VLOOKUP(B1835,'[1]ZONE DE CONSOMMATION'!A:I,8,FALSE)</f>
        <v>1.5108954937518639</v>
      </c>
      <c r="G1835" s="2">
        <v>331</v>
      </c>
      <c r="H1835" s="6">
        <f t="shared" si="28"/>
        <v>1.5108954937518639</v>
      </c>
      <c r="I1835" s="5">
        <f>'[1]Prosp. Sc. final Etap1'!L1835+'[1]Facteurs ajustements'!D$144/1000</f>
        <v>1.5507518633195703</v>
      </c>
      <c r="J1835" s="5">
        <f>'[1]Prosp. Sc. final Etap1'!M1835+'[1]Facteurs ajustements'!E$144/1000</f>
        <v>1.5458327523790867</v>
      </c>
      <c r="K1835" s="5">
        <f>'[1]Prosp. Sc. final Etap1'!N1835+'[1]Facteurs ajustements'!F$144/1000</f>
        <v>1.5409290996208174</v>
      </c>
      <c r="L1835" s="5">
        <f>'[1]Prosp. Sc. final Etap1'!O1835+'[1]Facteurs ajustements'!G$144/1000</f>
        <v>1.5360408572568645</v>
      </c>
      <c r="M1835" s="5">
        <f>'[1]Prosp. Sc. final Etap1'!P1835+'[1]Facteurs ajustements'!H$144/1000</f>
        <v>1.5311679776469069</v>
      </c>
      <c r="N1835" s="5">
        <f>'[1]Prosp. Sc. final Etap1'!Q1835+'[1]Facteurs ajustements'!I$144/1000</f>
        <v>1.5263104132977019</v>
      </c>
      <c r="O1835" s="5">
        <f>'[1]Prosp. Sc. final Etap1'!R1835+'[1]Facteurs ajustements'!J$144/1000</f>
        <v>1.5214681168625892</v>
      </c>
      <c r="P1835" s="5">
        <f>'[1]Prosp. Sc. final Etap1'!S1835+'[1]Facteurs ajustements'!K$144/1000</f>
        <v>1.5166410411409978</v>
      </c>
      <c r="Q1835" s="5">
        <f>'[1]Prosp. Sc. final Etap1'!T1835+'[1]Facteurs ajustements'!L$144/1000</f>
        <v>1.5118291390779526</v>
      </c>
      <c r="R1835" s="5">
        <f>'[1]Prosp. Sc. final Etap1'!U1835+'[1]Facteurs ajustements'!M$144/1000</f>
        <v>1.508232956597088</v>
      </c>
      <c r="S1835" s="5">
        <f>'[1]Prosp. Sc. final Etap1'!V1835+'[1]Facteurs ajustements'!N$144/1000</f>
        <v>1.5046452111370019</v>
      </c>
      <c r="T1835" s="5">
        <f>'[1]Prosp. Sc. final Etap1'!W1835+'[1]Facteurs ajustements'!O$144/1000</f>
        <v>1.5010658833911898</v>
      </c>
      <c r="U1835" s="5">
        <f>'[1]Prosp. Sc. final Etap1'!X1835+'[1]Facteurs ajustements'!P$144/1000</f>
        <v>1.4974949540975142</v>
      </c>
    </row>
    <row r="1836" spans="1:21" x14ac:dyDescent="0.25">
      <c r="A1836" s="2" t="s">
        <v>1944</v>
      </c>
      <c r="B1836" s="2">
        <v>52443</v>
      </c>
      <c r="C1836" s="2" t="s">
        <v>1945</v>
      </c>
      <c r="D1836" s="2" t="s">
        <v>671</v>
      </c>
      <c r="E1836" s="2" t="str">
        <f>VLOOKUP(B1836,'[1]ZONE DE CONSOMMATION'!A:C,3,FALSE)</f>
        <v>Vitry-Saint-Dizier</v>
      </c>
      <c r="F1836" s="3">
        <f>VLOOKUP(B1836,'[1]ZONE DE CONSOMMATION'!A:I,8,FALSE)</f>
        <v>0.15976236338765934</v>
      </c>
      <c r="G1836" s="2">
        <v>35</v>
      </c>
      <c r="H1836" s="6">
        <f t="shared" si="28"/>
        <v>0.15976236338765934</v>
      </c>
      <c r="I1836" s="5">
        <f>'[1]Prosp. Sc. final Etap1'!L1836+'[1]Facteurs ajustements'!D$144/1000</f>
        <v>0.14904324793839949</v>
      </c>
      <c r="J1836" s="5">
        <f>'[1]Prosp. Sc. final Etap1'!M1836+'[1]Facteurs ajustements'!E$144/1000</f>
        <v>0.14853932921652457</v>
      </c>
      <c r="K1836" s="5">
        <f>'[1]Prosp. Sc. final Etap1'!N1836+'[1]Facteurs ajustements'!F$144/1000</f>
        <v>0.1480369614195973</v>
      </c>
      <c r="L1836" s="5">
        <f>'[1]Prosp. Sc. final Etap1'!O1836+'[1]Facteurs ajustements'!G$144/1000</f>
        <v>0.14753614056569578</v>
      </c>
      <c r="M1836" s="5">
        <f>'[1]Prosp. Sc. final Etap1'!P1836+'[1]Facteurs ajustements'!H$144/1000</f>
        <v>0.14703686268249186</v>
      </c>
      <c r="N1836" s="5">
        <f>'[1]Prosp. Sc. final Etap1'!Q1836+'[1]Facteurs ajustements'!I$144/1000</f>
        <v>0.14653912380718778</v>
      </c>
      <c r="O1836" s="5">
        <f>'[1]Prosp. Sc. final Etap1'!R1836+'[1]Facteurs ajustements'!J$144/1000</f>
        <v>0.1460429199864535</v>
      </c>
      <c r="P1836" s="5">
        <f>'[1]Prosp. Sc. final Etap1'!S1836+'[1]Facteurs ajustements'!K$144/1000</f>
        <v>0.14554824727636431</v>
      </c>
      <c r="Q1836" s="5">
        <f>'[1]Prosp. Sc. final Etap1'!T1836+'[1]Facteurs ajustements'!L$144/1000</f>
        <v>0.14505510174233979</v>
      </c>
      <c r="R1836" s="5">
        <f>'[1]Prosp. Sc. final Etap1'!U1836+'[1]Facteurs ajustements'!M$144/1000</f>
        <v>0.14467879367964168</v>
      </c>
      <c r="S1836" s="5">
        <f>'[1]Prosp. Sc. final Etap1'!V1836+'[1]Facteurs ajustements'!N$144/1000</f>
        <v>0.14430333719127258</v>
      </c>
      <c r="T1836" s="5">
        <f>'[1]Prosp. Sc. final Etap1'!W1836+'[1]Facteurs ajustements'!O$144/1000</f>
        <v>0.14392873084067886</v>
      </c>
      <c r="U1836" s="5">
        <f>'[1]Prosp. Sc. final Etap1'!X1836+'[1]Facteurs ajustements'!P$144/1000</f>
        <v>0.14355497319357563</v>
      </c>
    </row>
    <row r="1837" spans="1:21" x14ac:dyDescent="0.25">
      <c r="A1837" s="2" t="s">
        <v>1944</v>
      </c>
      <c r="B1837" s="2">
        <v>52444</v>
      </c>
      <c r="C1837" s="2" t="s">
        <v>1945</v>
      </c>
      <c r="D1837" s="2" t="s">
        <v>2281</v>
      </c>
      <c r="E1837" s="2" t="str">
        <f>VLOOKUP(B1837,'[1]ZONE DE CONSOMMATION'!A:C,3,FALSE)</f>
        <v>Chaumont</v>
      </c>
      <c r="F1837" s="3">
        <f>VLOOKUP(B1837,'[1]ZONE DE CONSOMMATION'!A:I,8,FALSE)</f>
        <v>2.1475492146802768</v>
      </c>
      <c r="G1837" s="2">
        <v>392</v>
      </c>
      <c r="H1837" s="6">
        <f t="shared" si="28"/>
        <v>2.1475492146802768</v>
      </c>
      <c r="I1837" s="5">
        <f>'[1]Prosp. Sc. final Etap1'!L1837+'[1]Facteurs ajustements'!D$144/1000</f>
        <v>1.910075278310384</v>
      </c>
      <c r="J1837" s="5">
        <f>'[1]Prosp. Sc. final Etap1'!M1837+'[1]Facteurs ajustements'!E$144/1000</f>
        <v>1.904024347298009</v>
      </c>
      <c r="K1837" s="5">
        <f>'[1]Prosp. Sc. final Etap1'!N1837+'[1]Facteurs ajustements'!F$144/1000</f>
        <v>1.8979924395477226</v>
      </c>
      <c r="L1837" s="5">
        <f>'[1]Prosp. Sc. final Etap1'!O1837+'[1]Facteurs ajustements'!G$144/1000</f>
        <v>1.8919794960421084</v>
      </c>
      <c r="M1837" s="5">
        <f>'[1]Prosp. Sc. final Etap1'!P1837+'[1]Facteurs ajustements'!H$144/1000</f>
        <v>1.8859854579466979</v>
      </c>
      <c r="N1837" s="5">
        <f>'[1]Prosp. Sc. final Etap1'!Q1837+'[1]Facteurs ajustements'!I$144/1000</f>
        <v>1.8800102666093617</v>
      </c>
      <c r="O1837" s="5">
        <f>'[1]Prosp. Sc. final Etap1'!R1837+'[1]Facteurs ajustements'!J$144/1000</f>
        <v>1.8740538635597013</v>
      </c>
      <c r="P1837" s="5">
        <f>'[1]Prosp. Sc. final Etap1'!S1837+'[1]Facteurs ajustements'!K$144/1000</f>
        <v>1.8681161905084456</v>
      </c>
      <c r="Q1837" s="5">
        <f>'[1]Prosp. Sc. final Etap1'!T1837+'[1]Facteurs ajustements'!L$144/1000</f>
        <v>1.8621971893468483</v>
      </c>
      <c r="R1837" s="5">
        <f>'[1]Prosp. Sc. final Etap1'!U1837+'[1]Facteurs ajustements'!M$144/1000</f>
        <v>1.8577756025993042</v>
      </c>
      <c r="S1837" s="5">
        <f>'[1]Prosp. Sc. final Etap1'!V1837+'[1]Facteurs ajustements'!N$144/1000</f>
        <v>1.8533643973769043</v>
      </c>
      <c r="T1837" s="5">
        <f>'[1]Prosp. Sc. final Etap1'!W1837+'[1]Facteurs ajustements'!O$144/1000</f>
        <v>1.8489635497922416</v>
      </c>
      <c r="U1837" s="5">
        <f>'[1]Prosp. Sc. final Etap1'!X1837+'[1]Facteurs ajustements'!P$144/1000</f>
        <v>1.8445730360130657</v>
      </c>
    </row>
    <row r="1838" spans="1:21" x14ac:dyDescent="0.25">
      <c r="A1838" s="2" t="s">
        <v>1944</v>
      </c>
      <c r="B1838" s="2">
        <v>52445</v>
      </c>
      <c r="C1838" s="2" t="s">
        <v>1945</v>
      </c>
      <c r="D1838" s="2" t="s">
        <v>2282</v>
      </c>
      <c r="E1838" s="2" t="str">
        <f>VLOOKUP(B1838,'[1]ZONE DE CONSOMMATION'!A:C,3,FALSE)</f>
        <v>Langres</v>
      </c>
      <c r="F1838" s="3">
        <f>VLOOKUP(B1838,'[1]ZONE DE CONSOMMATION'!A:I,8,FALSE)</f>
        <v>0.31296176567198963</v>
      </c>
      <c r="G1838" s="2">
        <v>95</v>
      </c>
      <c r="H1838" s="6">
        <f t="shared" si="28"/>
        <v>0.31296176567198963</v>
      </c>
      <c r="I1838" s="5">
        <f>'[1]Prosp. Sc. final Etap1'!L1838+'[1]Facteurs ajustements'!D$144/1000</f>
        <v>0.22499695732266409</v>
      </c>
      <c r="J1838" s="5">
        <f>'[1]Prosp. Sc. final Etap1'!M1838+'[1]Facteurs ajustements'!E$144/1000</f>
        <v>0.22425379470732373</v>
      </c>
      <c r="K1838" s="5">
        <f>'[1]Prosp. Sc. final Etap1'!N1838+'[1]Facteurs ajustements'!F$144/1000</f>
        <v>0.22351293660277988</v>
      </c>
      <c r="L1838" s="5">
        <f>'[1]Prosp. Sc. final Etap1'!O1838+'[1]Facteurs ajustements'!G$144/1000</f>
        <v>0.22277437665341726</v>
      </c>
      <c r="M1838" s="5">
        <f>'[1]Prosp. Sc. final Etap1'!P1838+'[1]Facteurs ajustements'!H$144/1000</f>
        <v>0.22203810852069131</v>
      </c>
      <c r="N1838" s="5">
        <f>'[1]Prosp. Sc. final Etap1'!Q1838+'[1]Facteurs ajustements'!I$144/1000</f>
        <v>0.22130412588304102</v>
      </c>
      <c r="O1838" s="5">
        <f>'[1]Prosp. Sc. final Etap1'!R1838+'[1]Facteurs ajustements'!J$144/1000</f>
        <v>0.2205724224358028</v>
      </c>
      <c r="P1838" s="5">
        <f>'[1]Prosp. Sc. final Etap1'!S1838+'[1]Facteurs ajustements'!K$144/1000</f>
        <v>0.21984299189112497</v>
      </c>
      <c r="Q1838" s="5">
        <f>'[1]Prosp. Sc. final Etap1'!T1838+'[1]Facteurs ajustements'!L$144/1000</f>
        <v>0.21911582797788301</v>
      </c>
      <c r="R1838" s="5">
        <f>'[1]Prosp. Sc. final Etap1'!U1838+'[1]Facteurs ajustements'!M$144/1000</f>
        <v>0.2185650461314558</v>
      </c>
      <c r="S1838" s="5">
        <f>'[1]Prosp. Sc. final Etap1'!V1838+'[1]Facteurs ajustements'!N$144/1000</f>
        <v>0.2180155268882896</v>
      </c>
      <c r="T1838" s="5">
        <f>'[1]Prosp. Sc. final Etap1'!W1838+'[1]Facteurs ajustements'!O$144/1000</f>
        <v>0.21746726784352044</v>
      </c>
      <c r="U1838" s="5">
        <f>'[1]Prosp. Sc. final Etap1'!X1838+'[1]Facteurs ajustements'!P$144/1000</f>
        <v>0.216920266596834</v>
      </c>
    </row>
    <row r="1839" spans="1:21" x14ac:dyDescent="0.25">
      <c r="A1839" s="2" t="s">
        <v>1944</v>
      </c>
      <c r="B1839" s="2">
        <v>52446</v>
      </c>
      <c r="C1839" s="2" t="s">
        <v>1945</v>
      </c>
      <c r="D1839" s="2" t="s">
        <v>2283</v>
      </c>
      <c r="E1839" s="2" t="str">
        <f>VLOOKUP(B1839,'[1]ZONE DE CONSOMMATION'!A:C,3,FALSE)</f>
        <v>Langres</v>
      </c>
      <c r="F1839" s="3">
        <f>VLOOKUP(B1839,'[1]ZONE DE CONSOMMATION'!A:I,8,FALSE)</f>
        <v>0.75440257198826988</v>
      </c>
      <c r="G1839" s="2">
        <v>229</v>
      </c>
      <c r="H1839" s="6">
        <f t="shared" si="28"/>
        <v>0.75440257198826988</v>
      </c>
      <c r="I1839" s="5">
        <f>'[1]Prosp. Sc. final Etap1'!L1839+'[1]Facteurs ajustements'!D$144/1000</f>
        <v>0.76017851933944347</v>
      </c>
      <c r="J1839" s="5">
        <f>'[1]Prosp. Sc. final Etap1'!M1839+'[1]Facteurs ajustements'!E$144/1000</f>
        <v>0.75774960731639407</v>
      </c>
      <c r="K1839" s="5">
        <f>'[1]Prosp. Sc. final Etap1'!N1839+'[1]Facteurs ajustements'!F$144/1000</f>
        <v>0.75532830968637055</v>
      </c>
      <c r="L1839" s="5">
        <f>'[1]Prosp. Sc. final Etap1'!O1839+'[1]Facteurs ajustements'!G$144/1000</f>
        <v>0.75291460336834781</v>
      </c>
      <c r="M1839" s="5">
        <f>'[1]Prosp. Sc. final Etap1'!P1839+'[1]Facteurs ajustements'!H$144/1000</f>
        <v>0.75050846535105475</v>
      </c>
      <c r="N1839" s="5">
        <f>'[1]Prosp. Sc. final Etap1'!Q1839+'[1]Facteurs ajustements'!I$144/1000</f>
        <v>0.74810987269272033</v>
      </c>
      <c r="O1839" s="5">
        <f>'[1]Prosp. Sc. final Etap1'!R1839+'[1]Facteurs ajustements'!J$144/1000</f>
        <v>0.74571880252082223</v>
      </c>
      <c r="P1839" s="5">
        <f>'[1]Prosp. Sc. final Etap1'!S1839+'[1]Facteurs ajustements'!K$144/1000</f>
        <v>0.74333523203183682</v>
      </c>
      <c r="Q1839" s="5">
        <f>'[1]Prosp. Sc. final Etap1'!T1839+'[1]Facteurs ajustements'!L$144/1000</f>
        <v>0.7409591384909896</v>
      </c>
      <c r="R1839" s="5">
        <f>'[1]Prosp. Sc. final Etap1'!U1839+'[1]Facteurs ajustements'!M$144/1000</f>
        <v>0.7391789874292326</v>
      </c>
      <c r="S1839" s="5">
        <f>'[1]Prosp. Sc. final Etap1'!V1839+'[1]Facteurs ajustements'!N$144/1000</f>
        <v>0.73740299514404606</v>
      </c>
      <c r="T1839" s="5">
        <f>'[1]Prosp. Sc. final Etap1'!W1839+'[1]Facteurs ajustements'!O$144/1000</f>
        <v>0.73563115240770105</v>
      </c>
      <c r="U1839" s="5">
        <f>'[1]Prosp. Sc. final Etap1'!X1839+'[1]Facteurs ajustements'!P$144/1000</f>
        <v>0.73386345001309228</v>
      </c>
    </row>
    <row r="1840" spans="1:21" x14ac:dyDescent="0.25">
      <c r="A1840" s="2" t="s">
        <v>1944</v>
      </c>
      <c r="B1840" s="2">
        <v>52447</v>
      </c>
      <c r="C1840" s="2" t="s">
        <v>1945</v>
      </c>
      <c r="D1840" s="2" t="s">
        <v>2284</v>
      </c>
      <c r="E1840" s="2" t="str">
        <f>VLOOKUP(B1840,'[1]ZONE DE CONSOMMATION'!A:C,3,FALSE)</f>
        <v>Langres</v>
      </c>
      <c r="F1840" s="3">
        <f>VLOOKUP(B1840,'[1]ZONE DE CONSOMMATION'!A:I,8,FALSE)</f>
        <v>0.61604052821749544</v>
      </c>
      <c r="G1840" s="2">
        <v>187</v>
      </c>
      <c r="H1840" s="6">
        <f t="shared" si="28"/>
        <v>0.61604052821749544</v>
      </c>
      <c r="I1840" s="5">
        <f>'[1]Prosp. Sc. final Etap1'!L1840+'[1]Facteurs ajustements'!D$144/1000</f>
        <v>0.59701340896847421</v>
      </c>
      <c r="J1840" s="5">
        <f>'[1]Prosp. Sc. final Etap1'!M1840+'[1]Facteurs ajustements'!E$144/1000</f>
        <v>0.59509844493557995</v>
      </c>
      <c r="K1840" s="5">
        <f>'[1]Prosp. Sc. final Etap1'!N1840+'[1]Facteurs ajustements'!F$144/1000</f>
        <v>0.59318947642917819</v>
      </c>
      <c r="L1840" s="5">
        <f>'[1]Prosp. Sc. final Etap1'!O1840+'[1]Facteurs ajustements'!G$144/1000</f>
        <v>0.59128648546745433</v>
      </c>
      <c r="M1840" s="5">
        <f>'[1]Prosp. Sc. final Etap1'!P1840+'[1]Facteurs ajustements'!H$144/1000</f>
        <v>0.58938945412228538</v>
      </c>
      <c r="N1840" s="5">
        <f>'[1]Prosp. Sc. final Etap1'!Q1840+'[1]Facteurs ajustements'!I$144/1000</f>
        <v>0.58749836451903759</v>
      </c>
      <c r="O1840" s="5">
        <f>'[1]Prosp. Sc. final Etap1'!R1840+'[1]Facteurs ajustements'!J$144/1000</f>
        <v>0.58561319883636498</v>
      </c>
      <c r="P1840" s="5">
        <f>'[1]Prosp. Sc. final Etap1'!S1840+'[1]Facteurs ajustements'!K$144/1000</f>
        <v>0.58373393930600992</v>
      </c>
      <c r="Q1840" s="5">
        <f>'[1]Prosp. Sc. final Etap1'!T1840+'[1]Facteurs ajustements'!L$144/1000</f>
        <v>0.58186056821260335</v>
      </c>
      <c r="R1840" s="5">
        <f>'[1]Prosp. Sc. final Etap1'!U1840+'[1]Facteurs ajustements'!M$144/1000</f>
        <v>0.5804552248384468</v>
      </c>
      <c r="S1840" s="5">
        <f>'[1]Prosp. Sc. final Etap1'!V1840+'[1]Facteurs ajustements'!N$144/1000</f>
        <v>0.57905315726119333</v>
      </c>
      <c r="T1840" s="5">
        <f>'[1]Prosp. Sc. final Etap1'!W1840+'[1]Facteurs ajustements'!O$144/1000</f>
        <v>0.57765435833325562</v>
      </c>
      <c r="U1840" s="5">
        <f>'[1]Prosp. Sc. final Etap1'!X1840+'[1]Facteurs ajustements'!P$144/1000</f>
        <v>0.57625882092276948</v>
      </c>
    </row>
    <row r="1841" spans="1:21" x14ac:dyDescent="0.25">
      <c r="A1841" s="2" t="s">
        <v>1944</v>
      </c>
      <c r="B1841" s="2">
        <v>52448</v>
      </c>
      <c r="C1841" s="2" t="s">
        <v>1945</v>
      </c>
      <c r="D1841" s="2" t="s">
        <v>2285</v>
      </c>
      <c r="E1841" s="2" t="str">
        <f>VLOOKUP(B1841,'[1]ZONE DE CONSOMMATION'!A:C,3,FALSE)</f>
        <v>Vitry-Saint-Dizier</v>
      </c>
      <c r="F1841" s="3">
        <f>VLOOKUP(B1841,'[1]ZONE DE CONSOMMATION'!A:I,8,FALSE)</f>
        <v>114.94673813794392</v>
      </c>
      <c r="G1841" s="2">
        <v>25182</v>
      </c>
      <c r="H1841" s="6">
        <f t="shared" si="28"/>
        <v>114.94673813794392</v>
      </c>
      <c r="I1841" s="5">
        <f>'[1]Prosp. Sc. final Etap1'!L1841+'[1]Facteurs ajustements'!D$144/1000</f>
        <v>103.67200695488003</v>
      </c>
      <c r="J1841" s="5">
        <f>'[1]Prosp. Sc. final Etap1'!M1841+'[1]Facteurs ajustements'!E$144/1000</f>
        <v>103.34541972698057</v>
      </c>
      <c r="K1841" s="5">
        <f>'[1]Prosp. Sc. final Etap1'!N1841+'[1]Facteurs ajustements'!F$144/1000</f>
        <v>103.0198611682484</v>
      </c>
      <c r="L1841" s="5">
        <f>'[1]Prosp. Sc. final Etap1'!O1841+'[1]Facteurs ajustements'!G$144/1000</f>
        <v>102.69532803941829</v>
      </c>
      <c r="M1841" s="5">
        <f>'[1]Prosp. Sc. final Etap1'!P1841+'[1]Facteurs ajustements'!H$144/1000</f>
        <v>102.37181711142533</v>
      </c>
      <c r="N1841" s="5">
        <f>'[1]Prosp. Sc. final Etap1'!Q1841+'[1]Facteurs ajustements'!I$144/1000</f>
        <v>102.04932516537272</v>
      </c>
      <c r="O1841" s="5">
        <f>'[1]Prosp. Sc. final Etap1'!R1841+'[1]Facteurs ajustements'!J$144/1000</f>
        <v>101.72784899249976</v>
      </c>
      <c r="P1841" s="5">
        <f>'[1]Prosp. Sc. final Etap1'!S1841+'[1]Facteurs ajustements'!K$144/1000</f>
        <v>101.40738539414984</v>
      </c>
      <c r="Q1841" s="5">
        <f>'[1]Prosp. Sc. final Etap1'!T1841+'[1]Facteurs ajustements'!L$144/1000</f>
        <v>101.08793118173864</v>
      </c>
      <c r="R1841" s="5">
        <f>'[1]Prosp. Sc. final Etap1'!U1841+'[1]Facteurs ajustements'!M$144/1000</f>
        <v>100.84975156785684</v>
      </c>
      <c r="S1841" s="5">
        <f>'[1]Prosp. Sc. final Etap1'!V1841+'[1]Facteurs ajustements'!N$144/1000</f>
        <v>100.61213302747345</v>
      </c>
      <c r="T1841" s="5">
        <f>'[1]Prosp. Sc. final Etap1'!W1841+'[1]Facteurs ajustements'!O$144/1000</f>
        <v>100.37507423936954</v>
      </c>
      <c r="U1841" s="5">
        <f>'[1]Prosp. Sc. final Etap1'!X1841+'[1]Facteurs ajustements'!P$144/1000</f>
        <v>100.13857388543768</v>
      </c>
    </row>
    <row r="1842" spans="1:21" x14ac:dyDescent="0.25">
      <c r="A1842" s="2" t="s">
        <v>1944</v>
      </c>
      <c r="B1842" s="2">
        <v>52449</v>
      </c>
      <c r="C1842" s="2" t="s">
        <v>1945</v>
      </c>
      <c r="D1842" s="2" t="s">
        <v>2286</v>
      </c>
      <c r="E1842" s="2" t="str">
        <f>VLOOKUP(B1842,'[1]ZONE DE CONSOMMATION'!A:C,3,FALSE)</f>
        <v>Langres</v>
      </c>
      <c r="F1842" s="3">
        <f>VLOOKUP(B1842,'[1]ZONE DE CONSOMMATION'!A:I,8,FALSE)</f>
        <v>3.7588355224393708</v>
      </c>
      <c r="G1842" s="2">
        <v>1141</v>
      </c>
      <c r="H1842" s="6">
        <f t="shared" si="28"/>
        <v>3.7588355224393708</v>
      </c>
      <c r="I1842" s="5">
        <f>'[1]Prosp. Sc. final Etap1'!L1842+'[1]Facteurs ajustements'!D$144/1000</f>
        <v>3.6416743684907615</v>
      </c>
      <c r="J1842" s="5">
        <f>'[1]Prosp. Sc. final Etap1'!M1842+'[1]Facteurs ajustements'!E$144/1000</f>
        <v>3.6301691349615712</v>
      </c>
      <c r="K1842" s="5">
        <f>'[1]Prosp. Sc. final Etap1'!N1842+'[1]Facteurs ajustements'!F$144/1000</f>
        <v>3.6187001050083851</v>
      </c>
      <c r="L1842" s="5">
        <f>'[1]Prosp. Sc. final Etap1'!O1842+'[1]Facteurs ajustements'!G$144/1000</f>
        <v>3.6072671654981256</v>
      </c>
      <c r="M1842" s="5">
        <f>'[1]Prosp. Sc. final Etap1'!P1842+'[1]Facteurs ajustements'!H$144/1000</f>
        <v>3.5958702036511205</v>
      </c>
      <c r="N1842" s="5">
        <f>'[1]Prosp. Sc. final Etap1'!Q1842+'[1]Facteurs ajustements'!I$144/1000</f>
        <v>3.5845091070399553</v>
      </c>
      <c r="O1842" s="5">
        <f>'[1]Prosp. Sc. final Etap1'!R1842+'[1]Facteurs ajustements'!J$144/1000</f>
        <v>3.5731837635883337</v>
      </c>
      <c r="P1842" s="5">
        <f>'[1]Prosp. Sc. final Etap1'!S1842+'[1]Facteurs ajustements'!K$144/1000</f>
        <v>3.5618940615699359</v>
      </c>
      <c r="Q1842" s="5">
        <f>'[1]Prosp. Sc. final Etap1'!T1842+'[1]Facteurs ajustements'!L$144/1000</f>
        <v>3.5506398896072882</v>
      </c>
      <c r="R1842" s="5">
        <f>'[1]Prosp. Sc. final Etap1'!U1842+'[1]Facteurs ajustements'!M$144/1000</f>
        <v>3.5422406347825053</v>
      </c>
      <c r="S1842" s="5">
        <f>'[1]Prosp. Sc. final Etap1'!V1842+'[1]Facteurs ajustements'!N$144/1000</f>
        <v>3.5338611321552205</v>
      </c>
      <c r="T1842" s="5">
        <f>'[1]Prosp. Sc. final Etap1'!W1842+'[1]Facteurs ajustements'!O$144/1000</f>
        <v>3.5255013357624039</v>
      </c>
      <c r="U1842" s="5">
        <f>'[1]Prosp. Sc. final Etap1'!X1842+'[1]Facteurs ajustements'!P$144/1000</f>
        <v>3.5171611997481893</v>
      </c>
    </row>
    <row r="1843" spans="1:21" x14ac:dyDescent="0.25">
      <c r="A1843" s="2" t="s">
        <v>1944</v>
      </c>
      <c r="B1843" s="2">
        <v>52450</v>
      </c>
      <c r="C1843" s="2" t="s">
        <v>1945</v>
      </c>
      <c r="D1843" s="2" t="s">
        <v>2287</v>
      </c>
      <c r="E1843" s="2" t="str">
        <f>VLOOKUP(B1843,'[1]ZONE DE CONSOMMATION'!A:C,3,FALSE)</f>
        <v>Langres</v>
      </c>
      <c r="F1843" s="3">
        <f>VLOOKUP(B1843,'[1]ZONE DE CONSOMMATION'!A:I,8,FALSE)</f>
        <v>0.48426715319771035</v>
      </c>
      <c r="G1843" s="2">
        <v>147</v>
      </c>
      <c r="H1843" s="6">
        <f t="shared" si="28"/>
        <v>0.48426715319771035</v>
      </c>
      <c r="I1843" s="5">
        <f>'[1]Prosp. Sc. final Etap1'!L1843+'[1]Facteurs ajustements'!D$144/1000</f>
        <v>0.42079508976782737</v>
      </c>
      <c r="J1843" s="5">
        <f>'[1]Prosp. Sc. final Etap1'!M1843+'[1]Facteurs ajustements'!E$144/1000</f>
        <v>0.4194351895643007</v>
      </c>
      <c r="K1843" s="5">
        <f>'[1]Prosp. Sc. final Etap1'!N1843+'[1]Facteurs ajustements'!F$144/1000</f>
        <v>0.41807953651141055</v>
      </c>
      <c r="L1843" s="5">
        <f>'[1]Prosp. Sc. final Etap1'!O1843+'[1]Facteurs ajustements'!G$144/1000</f>
        <v>0.4167281181344894</v>
      </c>
      <c r="M1843" s="5">
        <f>'[1]Prosp. Sc. final Etap1'!P1843+'[1]Facteurs ajustements'!H$144/1000</f>
        <v>0.41538092199521448</v>
      </c>
      <c r="N1843" s="5">
        <f>'[1]Prosp. Sc. final Etap1'!Q1843+'[1]Facteurs ajustements'!I$144/1000</f>
        <v>0.41403793569146025</v>
      </c>
      <c r="O1843" s="5">
        <f>'[1]Prosp. Sc. final Etap1'!R1843+'[1]Facteurs ajustements'!J$144/1000</f>
        <v>0.41269914685715137</v>
      </c>
      <c r="P1843" s="5">
        <f>'[1]Prosp. Sc. final Etap1'!S1843+'[1]Facteurs ajustements'!K$144/1000</f>
        <v>0.41136454316211707</v>
      </c>
      <c r="Q1843" s="5">
        <f>'[1]Prosp. Sc. final Etap1'!T1843+'[1]Facteurs ajustements'!L$144/1000</f>
        <v>0.41003411231194636</v>
      </c>
      <c r="R1843" s="5">
        <f>'[1]Prosp. Sc. final Etap1'!U1843+'[1]Facteurs ajustements'!M$144/1000</f>
        <v>0.40903356124039847</v>
      </c>
      <c r="S1843" s="5">
        <f>'[1]Prosp. Sc. final Etap1'!V1843+'[1]Facteurs ajustements'!N$144/1000</f>
        <v>0.40803533234771261</v>
      </c>
      <c r="T1843" s="5">
        <f>'[1]Prosp. Sc. final Etap1'!W1843+'[1]Facteurs ajustements'!O$144/1000</f>
        <v>0.40703942073285476</v>
      </c>
      <c r="U1843" s="5">
        <f>'[1]Prosp. Sc. final Etap1'!X1843+'[1]Facteurs ajustements'!P$144/1000</f>
        <v>0.40604582150522117</v>
      </c>
    </row>
    <row r="1844" spans="1:21" x14ac:dyDescent="0.25">
      <c r="A1844" s="2" t="s">
        <v>1944</v>
      </c>
      <c r="B1844" s="2">
        <v>52452</v>
      </c>
      <c r="C1844" s="2" t="s">
        <v>1945</v>
      </c>
      <c r="D1844" s="2" t="s">
        <v>2288</v>
      </c>
      <c r="E1844" s="2" t="str">
        <f>VLOOKUP(B1844,'[1]ZONE DE CONSOMMATION'!A:C,3,FALSE)</f>
        <v>Langres</v>
      </c>
      <c r="F1844" s="3">
        <f>VLOOKUP(B1844,'[1]ZONE DE CONSOMMATION'!A:I,8,FALSE)</f>
        <v>0.35249377817792527</v>
      </c>
      <c r="G1844" s="2">
        <v>107</v>
      </c>
      <c r="H1844" s="6">
        <f t="shared" si="28"/>
        <v>0.35249377817792527</v>
      </c>
      <c r="I1844" s="5">
        <f>'[1]Prosp. Sc. final Etap1'!L1844+'[1]Facteurs ajustements'!D$144/1000</f>
        <v>0.35552904561943965</v>
      </c>
      <c r="J1844" s="5">
        <f>'[1]Prosp. Sc. final Etap1'!M1844+'[1]Facteurs ajustements'!E$144/1000</f>
        <v>0.35437472461197511</v>
      </c>
      <c r="K1844" s="5">
        <f>'[1]Prosp. Sc. final Etap1'!N1844+'[1]Facteurs ajustements'!F$144/1000</f>
        <v>0.3532240032085337</v>
      </c>
      <c r="L1844" s="5">
        <f>'[1]Prosp. Sc. final Etap1'!O1844+'[1]Facteurs ajustements'!G$144/1000</f>
        <v>0.35207687097413209</v>
      </c>
      <c r="M1844" s="5">
        <f>'[1]Prosp. Sc. final Etap1'!P1844+'[1]Facteurs ajustements'!H$144/1000</f>
        <v>0.35093331750370682</v>
      </c>
      <c r="N1844" s="5">
        <f>'[1]Prosp. Sc. final Etap1'!Q1844+'[1]Facteurs ajustements'!I$144/1000</f>
        <v>0.34979333242198724</v>
      </c>
      <c r="O1844" s="5">
        <f>'[1]Prosp. Sc. final Etap1'!R1844+'[1]Facteurs ajustements'!J$144/1000</f>
        <v>0.34865690538336858</v>
      </c>
      <c r="P1844" s="5">
        <f>'[1]Prosp. Sc. final Etap1'!S1844+'[1]Facteurs ajustements'!K$144/1000</f>
        <v>0.34752402607178645</v>
      </c>
      <c r="Q1844" s="5">
        <f>'[1]Prosp. Sc. final Etap1'!T1844+'[1]Facteurs ajustements'!L$144/1000</f>
        <v>0.346394684200592</v>
      </c>
      <c r="R1844" s="5">
        <f>'[1]Prosp. Sc. final Etap1'!U1844+'[1]Facteurs ajustements'!M$144/1000</f>
        <v>0.34554405620408435</v>
      </c>
      <c r="S1844" s="5">
        <f>'[1]Prosp. Sc. final Etap1'!V1844+'[1]Facteurs ajustements'!N$144/1000</f>
        <v>0.34469539719457176</v>
      </c>
      <c r="T1844" s="5">
        <f>'[1]Prosp. Sc. final Etap1'!W1844+'[1]Facteurs ajustements'!O$144/1000</f>
        <v>0.3438487031030768</v>
      </c>
      <c r="U1844" s="5">
        <f>'[1]Prosp. Sc. final Etap1'!X1844+'[1]Facteurs ajustements'!P$144/1000</f>
        <v>0.34300396986909226</v>
      </c>
    </row>
    <row r="1845" spans="1:21" x14ac:dyDescent="0.25">
      <c r="A1845" s="2" t="s">
        <v>1944</v>
      </c>
      <c r="B1845" s="2">
        <v>52453</v>
      </c>
      <c r="C1845" s="2" t="s">
        <v>1945</v>
      </c>
      <c r="D1845" s="2" t="s">
        <v>2289</v>
      </c>
      <c r="E1845" s="2" t="str">
        <f>VLOOKUP(B1845,'[1]ZONE DE CONSOMMATION'!A:C,3,FALSE)</f>
        <v>Langres</v>
      </c>
      <c r="F1845" s="3">
        <f>VLOOKUP(B1845,'[1]ZONE DE CONSOMMATION'!A:I,8,FALSE)</f>
        <v>0.45461814381825871</v>
      </c>
      <c r="G1845" s="2">
        <v>138</v>
      </c>
      <c r="H1845" s="6">
        <f t="shared" si="28"/>
        <v>0.45461814381825871</v>
      </c>
      <c r="I1845" s="5">
        <f>'[1]Prosp. Sc. final Etap1'!L1845+'[1]Facteurs ajustements'!D$144/1000</f>
        <v>0.43058499639008552</v>
      </c>
      <c r="J1845" s="5">
        <f>'[1]Prosp. Sc. final Etap1'!M1845+'[1]Facteurs ajustements'!E$144/1000</f>
        <v>0.42919425930714961</v>
      </c>
      <c r="K1845" s="5">
        <f>'[1]Prosp. Sc. final Etap1'!N1845+'[1]Facteurs ajustements'!F$144/1000</f>
        <v>0.42780786650684216</v>
      </c>
      <c r="L1845" s="5">
        <f>'[1]Prosp. Sc. final Etap1'!O1845+'[1]Facteurs ajustements'!G$144/1000</f>
        <v>0.42642580520854312</v>
      </c>
      <c r="M1845" s="5">
        <f>'[1]Prosp. Sc. final Etap1'!P1845+'[1]Facteurs ajustements'!H$144/1000</f>
        <v>0.4250480626689408</v>
      </c>
      <c r="N1845" s="5">
        <f>'[1]Prosp. Sc. final Etap1'!Q1845+'[1]Facteurs ajustements'!I$144/1000</f>
        <v>0.42367462618188129</v>
      </c>
      <c r="O1845" s="5">
        <f>'[1]Prosp. Sc. final Etap1'!R1845+'[1]Facteurs ajustements'!J$144/1000</f>
        <v>0.42230548307821886</v>
      </c>
      <c r="P1845" s="5">
        <f>'[1]Prosp. Sc. final Etap1'!S1845+'[1]Facteurs ajustements'!K$144/1000</f>
        <v>0.42094062072566679</v>
      </c>
      <c r="Q1845" s="5">
        <f>'[1]Prosp. Sc. final Etap1'!T1845+'[1]Facteurs ajustements'!L$144/1000</f>
        <v>0.41958002652864962</v>
      </c>
      <c r="R1845" s="5">
        <f>'[1]Prosp. Sc. final Etap1'!U1845+'[1]Facteurs ajustements'!M$144/1000</f>
        <v>0.4185569869958457</v>
      </c>
      <c r="S1845" s="5">
        <f>'[1]Prosp. Sc. final Etap1'!V1845+'[1]Facteurs ajustements'!N$144/1000</f>
        <v>0.41753632262068385</v>
      </c>
      <c r="T1845" s="5">
        <f>'[1]Prosp. Sc. final Etap1'!W1845+'[1]Facteurs ajustements'!O$144/1000</f>
        <v>0.41651802837732155</v>
      </c>
      <c r="U1845" s="5">
        <f>'[1]Prosp. Sc. final Etap1'!X1845+'[1]Facteurs ajustements'!P$144/1000</f>
        <v>0.41550209925064058</v>
      </c>
    </row>
    <row r="1846" spans="1:21" x14ac:dyDescent="0.25">
      <c r="A1846" s="2" t="s">
        <v>1944</v>
      </c>
      <c r="B1846" s="2">
        <v>52455</v>
      </c>
      <c r="C1846" s="2" t="s">
        <v>1945</v>
      </c>
      <c r="D1846" s="2" t="s">
        <v>2290</v>
      </c>
      <c r="E1846" s="2" t="str">
        <f>VLOOKUP(B1846,'[1]ZONE DE CONSOMMATION'!A:C,3,FALSE)</f>
        <v>Chaumont</v>
      </c>
      <c r="F1846" s="3">
        <f>VLOOKUP(B1846,'[1]ZONE DE CONSOMMATION'!A:I,8,FALSE)</f>
        <v>1.2983907241816979</v>
      </c>
      <c r="G1846" s="2">
        <v>237</v>
      </c>
      <c r="H1846" s="6">
        <f t="shared" si="28"/>
        <v>1.2983907241816979</v>
      </c>
      <c r="I1846" s="5">
        <f>'[1]Prosp. Sc. final Etap1'!L1846+'[1]Facteurs ajustements'!D$144/1000</f>
        <v>1.2805623348366328</v>
      </c>
      <c r="J1846" s="5">
        <f>'[1]Prosp. Sc. final Etap1'!M1846+'[1]Facteurs ajustements'!E$144/1000</f>
        <v>1.2764942843024398</v>
      </c>
      <c r="K1846" s="5">
        <f>'[1]Prosp. Sc. final Etap1'!N1846+'[1]Facteurs ajustements'!F$144/1000</f>
        <v>1.2724390112254931</v>
      </c>
      <c r="L1846" s="5">
        <f>'[1]Prosp. Sc. final Etap1'!O1846+'[1]Facteurs ajustements'!G$144/1000</f>
        <v>1.268396476261815</v>
      </c>
      <c r="M1846" s="5">
        <f>'[1]Prosp. Sc. final Etap1'!P1846+'[1]Facteurs ajustements'!H$144/1000</f>
        <v>1.2643666401884073</v>
      </c>
      <c r="N1846" s="5">
        <f>'[1]Prosp. Sc. final Etap1'!Q1846+'[1]Facteurs ajustements'!I$144/1000</f>
        <v>1.2603494639028376</v>
      </c>
      <c r="O1846" s="5">
        <f>'[1]Prosp. Sc. final Etap1'!R1846+'[1]Facteurs ajustements'!J$144/1000</f>
        <v>1.2563449084228258</v>
      </c>
      <c r="P1846" s="5">
        <f>'[1]Prosp. Sc. final Etap1'!S1846+'[1]Facteurs ajustements'!K$144/1000</f>
        <v>1.2523529348858331</v>
      </c>
      <c r="Q1846" s="5">
        <f>'[1]Prosp. Sc. final Etap1'!T1846+'[1]Facteurs ajustements'!L$144/1000</f>
        <v>1.2483735045486546</v>
      </c>
      <c r="R1846" s="5">
        <f>'[1]Prosp. Sc. final Etap1'!U1846+'[1]Facteurs ajustements'!M$144/1000</f>
        <v>1.2453979762759986</v>
      </c>
      <c r="S1846" s="5">
        <f>'[1]Prosp. Sc. final Etap1'!V1846+'[1]Facteurs ajustements'!N$144/1000</f>
        <v>1.2424294228741586</v>
      </c>
      <c r="T1846" s="5">
        <f>'[1]Prosp. Sc. final Etap1'!W1846+'[1]Facteurs ajustements'!O$144/1000</f>
        <v>1.2394678284811931</v>
      </c>
      <c r="U1846" s="5">
        <f>'[1]Prosp. Sc. final Etap1'!X1846+'[1]Facteurs ajustements'!P$144/1000</f>
        <v>1.2365131772714124</v>
      </c>
    </row>
    <row r="1847" spans="1:21" x14ac:dyDescent="0.25">
      <c r="A1847" s="2" t="s">
        <v>1944</v>
      </c>
      <c r="B1847" s="2">
        <v>52456</v>
      </c>
      <c r="C1847" s="2" t="s">
        <v>1945</v>
      </c>
      <c r="D1847" s="2" t="s">
        <v>2291</v>
      </c>
      <c r="E1847" s="2" t="str">
        <f>VLOOKUP(B1847,'[1]ZONE DE CONSOMMATION'!A:C,3,FALSE)</f>
        <v>Vitry-Saint-Dizier</v>
      </c>
      <c r="F1847" s="3">
        <f>VLOOKUP(B1847,'[1]ZONE DE CONSOMMATION'!A:I,8,FALSE)</f>
        <v>2.9578860421486639</v>
      </c>
      <c r="G1847" s="2">
        <v>648</v>
      </c>
      <c r="H1847" s="6">
        <f t="shared" si="28"/>
        <v>2.9578860421486639</v>
      </c>
      <c r="I1847" s="5">
        <f>'[1]Prosp. Sc. final Etap1'!L1847+'[1]Facteurs ajustements'!D$144/1000</f>
        <v>2.8846358682790716</v>
      </c>
      <c r="J1847" s="5">
        <f>'[1]Prosp. Sc. final Etap1'!M1847+'[1]Facteurs ajustements'!E$144/1000</f>
        <v>2.8755152034531379</v>
      </c>
      <c r="K1847" s="5">
        <f>'[1]Prosp. Sc. final Etap1'!N1847+'[1]Facteurs ajustements'!F$144/1000</f>
        <v>2.8664232311348812</v>
      </c>
      <c r="L1847" s="5">
        <f>'[1]Prosp. Sc. final Etap1'!O1847+'[1]Facteurs ajustements'!G$144/1000</f>
        <v>2.8573598618500737</v>
      </c>
      <c r="M1847" s="5">
        <f>'[1]Prosp. Sc. final Etap1'!P1847+'[1]Facteurs ajustements'!H$144/1000</f>
        <v>2.8483250064033672</v>
      </c>
      <c r="N1847" s="5">
        <f>'[1]Prosp. Sc. final Etap1'!Q1847+'[1]Facteurs ajustements'!I$144/1000</f>
        <v>2.8393185758773849</v>
      </c>
      <c r="O1847" s="5">
        <f>'[1]Prosp. Sc. final Etap1'!R1847+'[1]Facteurs ajustements'!J$144/1000</f>
        <v>2.8303404816318158</v>
      </c>
      <c r="P1847" s="5">
        <f>'[1]Prosp. Sc. final Etap1'!S1847+'[1]Facteurs ajustements'!K$144/1000</f>
        <v>2.821390635302504</v>
      </c>
      <c r="Q1847" s="5">
        <f>'[1]Prosp. Sc. final Etap1'!T1847+'[1]Facteurs ajustements'!L$144/1000</f>
        <v>2.8124689488005528</v>
      </c>
      <c r="R1847" s="5">
        <f>'[1]Prosp. Sc. final Etap1'!U1847+'[1]Facteurs ajustements'!M$144/1000</f>
        <v>2.8058086922765941</v>
      </c>
      <c r="S1847" s="5">
        <f>'[1]Prosp. Sc. final Etap1'!V1847+'[1]Facteurs ajustements'!N$144/1000</f>
        <v>2.7991640911821323</v>
      </c>
      <c r="T1847" s="5">
        <f>'[1]Prosp. Sc. final Etap1'!W1847+'[1]Facteurs ajustements'!O$144/1000</f>
        <v>2.7925351092053861</v>
      </c>
      <c r="U1847" s="5">
        <f>'[1]Prosp. Sc. final Etap1'!X1847+'[1]Facteurs ajustements'!P$144/1000</f>
        <v>2.785921710119005</v>
      </c>
    </row>
    <row r="1848" spans="1:21" x14ac:dyDescent="0.25">
      <c r="A1848" s="2" t="s">
        <v>1944</v>
      </c>
      <c r="B1848" s="2">
        <v>52457</v>
      </c>
      <c r="C1848" s="2" t="s">
        <v>1945</v>
      </c>
      <c r="D1848" s="2" t="s">
        <v>2292</v>
      </c>
      <c r="E1848" s="2" t="str">
        <f>VLOOKUP(B1848,'[1]ZONE DE CONSOMMATION'!A:C,3,FALSE)</f>
        <v>Langres</v>
      </c>
      <c r="F1848" s="3">
        <f>VLOOKUP(B1848,'[1]ZONE DE CONSOMMATION'!A:I,8,FALSE)</f>
        <v>0.57980285008705457</v>
      </c>
      <c r="G1848" s="2">
        <v>176</v>
      </c>
      <c r="H1848" s="6">
        <f t="shared" si="28"/>
        <v>0.57980285008705457</v>
      </c>
      <c r="I1848" s="5">
        <f>'[1]Prosp. Sc. final Etap1'!L1848+'[1]Facteurs ajustements'!D$144/1000</f>
        <v>0.56111708468686095</v>
      </c>
      <c r="J1848" s="5">
        <f>'[1]Prosp. Sc. final Etap1'!M1848+'[1]Facteurs ajustements'!E$144/1000</f>
        <v>0.5593151892118009</v>
      </c>
      <c r="K1848" s="5">
        <f>'[1]Prosp. Sc. final Etap1'!N1848+'[1]Facteurs ajustements'!F$144/1000</f>
        <v>0.55751893311259593</v>
      </c>
      <c r="L1848" s="5">
        <f>'[1]Prosp. Sc. final Etap1'!O1848+'[1]Facteurs ajustements'!G$144/1000</f>
        <v>0.55572829952925773</v>
      </c>
      <c r="M1848" s="5">
        <f>'[1]Prosp. Sc. final Etap1'!P1848+'[1]Facteurs ajustements'!H$144/1000</f>
        <v>0.55394327165195612</v>
      </c>
      <c r="N1848" s="5">
        <f>'[1]Prosp. Sc. final Etap1'!Q1848+'[1]Facteurs ajustements'!I$144/1000</f>
        <v>0.55216383272082736</v>
      </c>
      <c r="O1848" s="5">
        <f>'[1]Prosp. Sc. final Etap1'!R1848+'[1]Facteurs ajustements'!J$144/1000</f>
        <v>0.55038996602578449</v>
      </c>
      <c r="P1848" s="5">
        <f>'[1]Prosp. Sc. final Etap1'!S1848+'[1]Facteurs ajustements'!K$144/1000</f>
        <v>0.54862165490632808</v>
      </c>
      <c r="Q1848" s="5">
        <f>'[1]Prosp. Sc. final Etap1'!T1848+'[1]Facteurs ajustements'!L$144/1000</f>
        <v>0.54685888275135841</v>
      </c>
      <c r="R1848" s="5">
        <f>'[1]Prosp. Sc. final Etap1'!U1848+'[1]Facteurs ajustements'!M$144/1000</f>
        <v>0.54553599706847411</v>
      </c>
      <c r="S1848" s="5">
        <f>'[1]Prosp. Sc. final Etap1'!V1848+'[1]Facteurs ajustements'!N$144/1000</f>
        <v>0.54421619292696588</v>
      </c>
      <c r="T1848" s="5">
        <f>'[1]Prosp. Sc. final Etap1'!W1848+'[1]Facteurs ajustements'!O$144/1000</f>
        <v>0.5428994636368778</v>
      </c>
      <c r="U1848" s="5">
        <f>'[1]Prosp. Sc. final Etap1'!X1848+'[1]Facteurs ajustements'!P$144/1000</f>
        <v>0.54158580252289867</v>
      </c>
    </row>
    <row r="1849" spans="1:21" x14ac:dyDescent="0.25">
      <c r="A1849" s="2" t="s">
        <v>1944</v>
      </c>
      <c r="B1849" s="2">
        <v>52459</v>
      </c>
      <c r="C1849" s="2" t="s">
        <v>1945</v>
      </c>
      <c r="D1849" s="2" t="s">
        <v>2293</v>
      </c>
      <c r="E1849" s="2" t="str">
        <f>VLOOKUP(B1849,'[1]ZONE DE CONSOMMATION'!A:C,3,FALSE)</f>
        <v>Chaumont</v>
      </c>
      <c r="F1849" s="3">
        <f>VLOOKUP(B1849,'[1]ZONE DE CONSOMMATION'!A:I,8,FALSE)</f>
        <v>0.61906393178283481</v>
      </c>
      <c r="G1849" s="2">
        <v>113</v>
      </c>
      <c r="H1849" s="6">
        <f t="shared" si="28"/>
        <v>0.61906393178283481</v>
      </c>
      <c r="I1849" s="5">
        <f>'[1]Prosp. Sc. final Etap1'!L1849+'[1]Facteurs ajustements'!D$144/1000</f>
        <v>0.61306154132567314</v>
      </c>
      <c r="J1849" s="5">
        <f>'[1]Prosp. Sc. final Etap1'!M1849+'[1]Facteurs ajustements'!E$144/1000</f>
        <v>0.61109602785024209</v>
      </c>
      <c r="K1849" s="5">
        <f>'[1]Prosp. Sc. final Etap1'!N1849+'[1]Facteurs ajustements'!F$144/1000</f>
        <v>0.60913666912519837</v>
      </c>
      <c r="L1849" s="5">
        <f>'[1]Prosp. Sc. final Etap1'!O1849+'[1]Facteurs ajustements'!G$144/1000</f>
        <v>0.60718344666719382</v>
      </c>
      <c r="M1849" s="5">
        <f>'[1]Prosp. Sc. final Etap1'!P1849+'[1]Facteurs ajustements'!H$144/1000</f>
        <v>0.60523634204815158</v>
      </c>
      <c r="N1849" s="5">
        <f>'[1]Prosp. Sc. final Etap1'!Q1849+'[1]Facteurs ajustements'!I$144/1000</f>
        <v>0.60329533689505854</v>
      </c>
      <c r="O1849" s="5">
        <f>'[1]Prosp. Sc. final Etap1'!R1849+'[1]Facteurs ajustements'!J$144/1000</f>
        <v>0.60136041288975972</v>
      </c>
      <c r="P1849" s="5">
        <f>'[1]Prosp. Sc. final Etap1'!S1849+'[1]Facteurs ajustements'!K$144/1000</f>
        <v>0.59943155176875296</v>
      </c>
      <c r="Q1849" s="5">
        <f>'[1]Prosp. Sc. final Etap1'!T1849+'[1]Facteurs ajustements'!L$144/1000</f>
        <v>0.59750873532298443</v>
      </c>
      <c r="R1849" s="5">
        <f>'[1]Prosp. Sc. final Etap1'!U1849+'[1]Facteurs ajustements'!M$144/1000</f>
        <v>0.59606652767456347</v>
      </c>
      <c r="S1849" s="5">
        <f>'[1]Prosp. Sc. final Etap1'!V1849+'[1]Facteurs ajustements'!N$144/1000</f>
        <v>0.59462768266866184</v>
      </c>
      <c r="T1849" s="5">
        <f>'[1]Prosp. Sc. final Etap1'!W1849+'[1]Facteurs ajustements'!O$144/1000</f>
        <v>0.59319219295309966</v>
      </c>
      <c r="U1849" s="5">
        <f>'[1]Prosp. Sc. final Etap1'!X1849+'[1]Facteurs ajustements'!P$144/1000</f>
        <v>0.59176005119190189</v>
      </c>
    </row>
    <row r="1850" spans="1:21" x14ac:dyDescent="0.25">
      <c r="A1850" s="2" t="s">
        <v>1944</v>
      </c>
      <c r="B1850" s="2">
        <v>52461</v>
      </c>
      <c r="C1850" s="2" t="s">
        <v>1945</v>
      </c>
      <c r="D1850" s="2" t="s">
        <v>2294</v>
      </c>
      <c r="E1850" s="2" t="str">
        <f>VLOOKUP(B1850,'[1]ZONE DE CONSOMMATION'!A:C,3,FALSE)</f>
        <v>Langres</v>
      </c>
      <c r="F1850" s="3">
        <f>VLOOKUP(B1850,'[1]ZONE DE CONSOMMATION'!A:I,8,FALSE)</f>
        <v>1.2551413970634535</v>
      </c>
      <c r="G1850" s="2">
        <v>381</v>
      </c>
      <c r="H1850" s="6">
        <f t="shared" si="28"/>
        <v>1.2551413970634535</v>
      </c>
      <c r="I1850" s="5">
        <f>'[1]Prosp. Sc. final Etap1'!L1850+'[1]Facteurs ajustements'!D$144/1000</f>
        <v>1.2398839438300935</v>
      </c>
      <c r="J1850" s="5">
        <f>'[1]Prosp. Sc. final Etap1'!M1850+'[1]Facteurs ajustements'!E$144/1000</f>
        <v>1.2359440247159879</v>
      </c>
      <c r="K1850" s="5">
        <f>'[1]Prosp. Sc. final Etap1'!N1850+'[1]Facteurs ajustements'!F$144/1000</f>
        <v>1.2320164794625159</v>
      </c>
      <c r="L1850" s="5">
        <f>'[1]Prosp. Sc. final Etap1'!O1850+'[1]Facteurs ajustements'!G$144/1000</f>
        <v>1.2281012699969749</v>
      </c>
      <c r="M1850" s="5">
        <f>'[1]Prosp. Sc. final Etap1'!P1850+'[1]Facteurs ajustements'!H$144/1000</f>
        <v>1.2241983583636369</v>
      </c>
      <c r="N1850" s="5">
        <f>'[1]Prosp. Sc. final Etap1'!Q1850+'[1]Facteurs ajustements'!I$144/1000</f>
        <v>1.2203077067233474</v>
      </c>
      <c r="O1850" s="5">
        <f>'[1]Prosp. Sc. final Etap1'!R1850+'[1]Facteurs ajustements'!J$144/1000</f>
        <v>1.2164292773531264</v>
      </c>
      <c r="P1850" s="5">
        <f>'[1]Prosp. Sc. final Etap1'!S1850+'[1]Facteurs ajustements'!K$144/1000</f>
        <v>1.2125630326457677</v>
      </c>
      <c r="Q1850" s="5">
        <f>'[1]Prosp. Sc. final Etap1'!T1850+'[1]Facteurs ajustements'!L$144/1000</f>
        <v>1.2087089351094453</v>
      </c>
      <c r="R1850" s="5">
        <f>'[1]Prosp. Sc. final Etap1'!U1850+'[1]Facteurs ajustements'!M$144/1000</f>
        <v>1.2058268494461426</v>
      </c>
      <c r="S1850" s="5">
        <f>'[1]Prosp. Sc. final Etap1'!V1850+'[1]Facteurs ajustements'!N$144/1000</f>
        <v>1.2029515185196327</v>
      </c>
      <c r="T1850" s="5">
        <f>'[1]Prosp. Sc. final Etap1'!W1850+'[1]Facteurs ajustements'!O$144/1000</f>
        <v>1.2000829269865707</v>
      </c>
      <c r="U1850" s="5">
        <f>'[1]Prosp. Sc. final Etap1'!X1850+'[1]Facteurs ajustements'!P$144/1000</f>
        <v>1.1972210595386412</v>
      </c>
    </row>
    <row r="1851" spans="1:21" x14ac:dyDescent="0.25">
      <c r="A1851" s="2" t="s">
        <v>1944</v>
      </c>
      <c r="B1851" s="2">
        <v>52463</v>
      </c>
      <c r="C1851" s="2" t="s">
        <v>1945</v>
      </c>
      <c r="D1851" s="2" t="s">
        <v>2295</v>
      </c>
      <c r="E1851" s="2" t="str">
        <f>VLOOKUP(B1851,'[1]ZONE DE CONSOMMATION'!A:C,3,FALSE)</f>
        <v>Vitry-Saint-Dizier</v>
      </c>
      <c r="F1851" s="3">
        <f>VLOOKUP(B1851,'[1]ZONE DE CONSOMMATION'!A:I,8,FALSE)</f>
        <v>0.20540875292699057</v>
      </c>
      <c r="G1851" s="2">
        <v>45</v>
      </c>
      <c r="H1851" s="6">
        <f t="shared" si="28"/>
        <v>0.20540875292699057</v>
      </c>
      <c r="I1851" s="5">
        <f>'[1]Prosp. Sc. final Etap1'!L1851+'[1]Facteurs ajustements'!D$144/1000</f>
        <v>0.20330293627573512</v>
      </c>
      <c r="J1851" s="5">
        <f>'[1]Prosp. Sc. final Etap1'!M1851+'[1]Facteurs ajustements'!E$144/1000</f>
        <v>0.20262810688733343</v>
      </c>
      <c r="K1851" s="5">
        <f>'[1]Prosp. Sc. final Etap1'!N1851+'[1]Facteurs ajustements'!F$144/1000</f>
        <v>0.20195536676932194</v>
      </c>
      <c r="L1851" s="5">
        <f>'[1]Prosp. Sc. final Etap1'!O1851+'[1]Facteurs ajustements'!G$144/1000</f>
        <v>0.20128471024406358</v>
      </c>
      <c r="M1851" s="5">
        <f>'[1]Prosp. Sc. final Etap1'!P1851+'[1]Facteurs ajustements'!H$144/1000</f>
        <v>0.20061613164885625</v>
      </c>
      <c r="N1851" s="5">
        <f>'[1]Prosp. Sc. final Etap1'!Q1851+'[1]Facteurs ajustements'!I$144/1000</f>
        <v>0.19994962533585281</v>
      </c>
      <c r="O1851" s="5">
        <f>'[1]Prosp. Sc. final Etap1'!R1851+'[1]Facteurs ajustements'!J$144/1000</f>
        <v>0.19928518567198128</v>
      </c>
      <c r="P1851" s="5">
        <f>'[1]Prosp. Sc. final Etap1'!S1851+'[1]Facteurs ajustements'!K$144/1000</f>
        <v>0.19862280703886623</v>
      </c>
      <c r="Q1851" s="5">
        <f>'[1]Prosp. Sc. final Etap1'!T1851+'[1]Facteurs ajustements'!L$144/1000</f>
        <v>0.19796248383275056</v>
      </c>
      <c r="R1851" s="5">
        <f>'[1]Prosp. Sc. final Etap1'!U1851+'[1]Facteurs ajustements'!M$144/1000</f>
        <v>0.19746153546999443</v>
      </c>
      <c r="S1851" s="5">
        <f>'[1]Prosp. Sc. final Etap1'!V1851+'[1]Facteurs ajustements'!N$144/1000</f>
        <v>0.1969617323117524</v>
      </c>
      <c r="T1851" s="5">
        <f>'[1]Prosp. Sc. final Etap1'!W1851+'[1]Facteurs ajustements'!O$144/1000</f>
        <v>0.19646307222973092</v>
      </c>
      <c r="U1851" s="5">
        <f>'[1]Prosp. Sc. final Etap1'!X1851+'[1]Facteurs ajustements'!P$144/1000</f>
        <v>0.19596555309953453</v>
      </c>
    </row>
    <row r="1852" spans="1:21" x14ac:dyDescent="0.25">
      <c r="A1852" s="2" t="s">
        <v>1944</v>
      </c>
      <c r="B1852" s="2">
        <v>52464</v>
      </c>
      <c r="C1852" s="2" t="s">
        <v>1945</v>
      </c>
      <c r="D1852" s="2" t="s">
        <v>2296</v>
      </c>
      <c r="E1852" s="2" t="str">
        <f>VLOOKUP(B1852,'[1]ZONE DE CONSOMMATION'!A:C,3,FALSE)</f>
        <v>Langres</v>
      </c>
      <c r="F1852" s="3">
        <f>VLOOKUP(B1852,'[1]ZONE DE CONSOMMATION'!A:I,8,FALSE)</f>
        <v>0.15153938127275288</v>
      </c>
      <c r="G1852" s="2">
        <v>46</v>
      </c>
      <c r="H1852" s="6">
        <f t="shared" si="28"/>
        <v>0.15153938127275288</v>
      </c>
      <c r="I1852" s="5">
        <f>'[1]Prosp. Sc. final Etap1'!L1852+'[1]Facteurs ajustements'!D$144/1000</f>
        <v>0.15646761096685696</v>
      </c>
      <c r="J1852" s="5">
        <f>'[1]Prosp. Sc. final Etap1'!M1852+'[1]Facteurs ajustements'!E$144/1000</f>
        <v>0.15594030650738178</v>
      </c>
      <c r="K1852" s="5">
        <f>'[1]Prosp. Sc. final Etap1'!N1852+'[1]Facteurs ajustements'!F$144/1000</f>
        <v>0.15541462663475905</v>
      </c>
      <c r="L1852" s="5">
        <f>'[1]Prosp. Sc. final Etap1'!O1852+'[1]Facteurs ajustements'!G$144/1000</f>
        <v>0.15489056713504193</v>
      </c>
      <c r="M1852" s="5">
        <f>'[1]Prosp. Sc. final Etap1'!P1852+'[1]Facteurs ajustements'!H$144/1000</f>
        <v>0.1543681238046081</v>
      </c>
      <c r="N1852" s="5">
        <f>'[1]Prosp. Sc. final Etap1'!Q1852+'[1]Facteurs ajustements'!I$144/1000</f>
        <v>0.15384729245009421</v>
      </c>
      <c r="O1852" s="5">
        <f>'[1]Prosp. Sc. final Etap1'!R1852+'[1]Facteurs ajustements'!J$144/1000</f>
        <v>0.15332806888833073</v>
      </c>
      <c r="P1852" s="5">
        <f>'[1]Prosp. Sc. final Etap1'!S1852+'[1]Facteurs ajustements'!K$144/1000</f>
        <v>0.15281044894627763</v>
      </c>
      <c r="Q1852" s="5">
        <f>'[1]Prosp. Sc. final Etap1'!T1852+'[1]Facteurs ajustements'!L$144/1000</f>
        <v>0.15229442846096072</v>
      </c>
      <c r="R1852" s="5">
        <f>'[1]Prosp. Sc. final Etap1'!U1852+'[1]Facteurs ajustements'!M$144/1000</f>
        <v>0.15190106584332574</v>
      </c>
      <c r="S1852" s="5">
        <f>'[1]Prosp. Sc. final Etap1'!V1852+'[1]Facteurs ajustements'!N$144/1000</f>
        <v>0.15150859497749142</v>
      </c>
      <c r="T1852" s="5">
        <f>'[1]Prosp. Sc. final Etap1'!W1852+'[1]Facteurs ajustements'!O$144/1000</f>
        <v>0.15111701433225322</v>
      </c>
      <c r="U1852" s="5">
        <f>'[1]Prosp. Sc. final Etap1'!X1852+'[1]Facteurs ajustements'!P$144/1000</f>
        <v>0.15072632237889835</v>
      </c>
    </row>
    <row r="1853" spans="1:21" x14ac:dyDescent="0.25">
      <c r="A1853" s="2" t="s">
        <v>1944</v>
      </c>
      <c r="B1853" s="2">
        <v>52465</v>
      </c>
      <c r="C1853" s="2" t="s">
        <v>1945</v>
      </c>
      <c r="D1853" s="2" t="s">
        <v>2297</v>
      </c>
      <c r="E1853" s="2" t="str">
        <f>VLOOKUP(B1853,'[1]ZONE DE CONSOMMATION'!A:C,3,FALSE)</f>
        <v>Langres</v>
      </c>
      <c r="F1853" s="3">
        <f>VLOOKUP(B1853,'[1]ZONE DE CONSOMMATION'!A:I,8,FALSE)</f>
        <v>0.42496913443880702</v>
      </c>
      <c r="G1853" s="2">
        <v>129</v>
      </c>
      <c r="H1853" s="6">
        <f t="shared" si="28"/>
        <v>0.42496913443880702</v>
      </c>
      <c r="I1853" s="5">
        <f>'[1]Prosp. Sc. final Etap1'!L1853+'[1]Facteurs ajustements'!D$144/1000</f>
        <v>0.4240583919752467</v>
      </c>
      <c r="J1853" s="5">
        <f>'[1]Prosp. Sc. final Etap1'!M1853+'[1]Facteurs ajustements'!E$144/1000</f>
        <v>0.42268821281191693</v>
      </c>
      <c r="K1853" s="5">
        <f>'[1]Prosp. Sc. final Etap1'!N1853+'[1]Facteurs ajustements'!F$144/1000</f>
        <v>0.42132231317655433</v>
      </c>
      <c r="L1853" s="5">
        <f>'[1]Prosp. Sc. final Etap1'!O1853+'[1]Facteurs ajustements'!G$144/1000</f>
        <v>0.41996068049250723</v>
      </c>
      <c r="M1853" s="5">
        <f>'[1]Prosp. Sc. final Etap1'!P1853+'[1]Facteurs ajustements'!H$144/1000</f>
        <v>0.41860330221978986</v>
      </c>
      <c r="N1853" s="5">
        <f>'[1]Prosp. Sc. final Etap1'!Q1853+'[1]Facteurs ajustements'!I$144/1000</f>
        <v>0.41725016585493385</v>
      </c>
      <c r="O1853" s="5">
        <f>'[1]Prosp. Sc. final Etap1'!R1853+'[1]Facteurs ajustements'!J$144/1000</f>
        <v>0.4159012589308404</v>
      </c>
      <c r="P1853" s="5">
        <f>'[1]Prosp. Sc. final Etap1'!S1853+'[1]Facteurs ajustements'!K$144/1000</f>
        <v>0.41455656901663351</v>
      </c>
      <c r="Q1853" s="5">
        <f>'[1]Prosp. Sc. final Etap1'!T1853+'[1]Facteurs ajustements'!L$144/1000</f>
        <v>0.413216083717514</v>
      </c>
      <c r="R1853" s="5">
        <f>'[1]Prosp. Sc. final Etap1'!U1853+'[1]Facteurs ajustements'!M$144/1000</f>
        <v>0.4122080364922141</v>
      </c>
      <c r="S1853" s="5">
        <f>'[1]Prosp. Sc. final Etap1'!V1853+'[1]Facteurs ajustements'!N$144/1000</f>
        <v>0.41120232910536958</v>
      </c>
      <c r="T1853" s="5">
        <f>'[1]Prosp. Sc. final Etap1'!W1853+'[1]Facteurs ajustements'!O$144/1000</f>
        <v>0.41019895661434363</v>
      </c>
      <c r="U1853" s="5">
        <f>'[1]Prosp. Sc. final Etap1'!X1853+'[1]Facteurs ajustements'!P$144/1000</f>
        <v>0.4091979140870276</v>
      </c>
    </row>
    <row r="1854" spans="1:21" x14ac:dyDescent="0.25">
      <c r="A1854" s="2" t="s">
        <v>1944</v>
      </c>
      <c r="B1854" s="2">
        <v>52467</v>
      </c>
      <c r="C1854" s="2" t="s">
        <v>1945</v>
      </c>
      <c r="D1854" s="2" t="s">
        <v>2298</v>
      </c>
      <c r="E1854" s="2" t="str">
        <f>VLOOKUP(B1854,'[1]ZONE DE CONSOMMATION'!A:C,3,FALSE)</f>
        <v>Langres</v>
      </c>
      <c r="F1854" s="3">
        <f>VLOOKUP(B1854,'[1]ZONE DE CONSOMMATION'!A:I,8,FALSE)</f>
        <v>0.20095439690517233</v>
      </c>
      <c r="G1854" s="2">
        <v>61</v>
      </c>
      <c r="H1854" s="6">
        <f t="shared" si="28"/>
        <v>0.20095439690517233</v>
      </c>
      <c r="I1854" s="5">
        <f>'[1]Prosp. Sc. final Etap1'!L1854+'[1]Facteurs ajustements'!D$144/1000</f>
        <v>0.19236393524847026</v>
      </c>
      <c r="J1854" s="5">
        <f>'[1]Prosp. Sc. final Etap1'!M1854+'[1]Facteurs ajustements'!E$144/1000</f>
        <v>0.19172356223116091</v>
      </c>
      <c r="K1854" s="5">
        <f>'[1]Prosp. Sc. final Etap1'!N1854+'[1]Facteurs ajustements'!F$144/1000</f>
        <v>0.19108516995134139</v>
      </c>
      <c r="L1854" s="5">
        <f>'[1]Prosp. Sc. final Etap1'!O1854+'[1]Facteurs ajustements'!G$144/1000</f>
        <v>0.19044875307323855</v>
      </c>
      <c r="M1854" s="5">
        <f>'[1]Prosp. Sc. final Etap1'!P1854+'[1]Facteurs ajustements'!H$144/1000</f>
        <v>0.18981430627493742</v>
      </c>
      <c r="N1854" s="5">
        <f>'[1]Prosp. Sc. final Etap1'!Q1854+'[1]Facteurs ajustements'!I$144/1000</f>
        <v>0.18918182424830443</v>
      </c>
      <c r="O1854" s="5">
        <f>'[1]Prosp. Sc. final Etap1'!R1854+'[1]Facteurs ajustements'!J$144/1000</f>
        <v>0.18855130169891135</v>
      </c>
      <c r="P1854" s="5">
        <f>'[1]Prosp. Sc. final Etap1'!S1854+'[1]Facteurs ajustements'!K$144/1000</f>
        <v>0.18792273334595958</v>
      </c>
      <c r="Q1854" s="5">
        <f>'[1]Prosp. Sc. final Etap1'!T1854+'[1]Facteurs ajustements'!L$144/1000</f>
        <v>0.18729611392220571</v>
      </c>
      <c r="R1854" s="5">
        <f>'[1]Prosp. Sc. final Etap1'!U1854+'[1]Facteurs ajustements'!M$144/1000</f>
        <v>0.1868202936132986</v>
      </c>
      <c r="S1854" s="5">
        <f>'[1]Prosp. Sc. final Etap1'!V1854+'[1]Facteurs ajustements'!N$144/1000</f>
        <v>0.18634555931171903</v>
      </c>
      <c r="T1854" s="5">
        <f>'[1]Prosp. Sc. final Etap1'!W1854+'[1]Facteurs ajustements'!O$144/1000</f>
        <v>0.18587190902863127</v>
      </c>
      <c r="U1854" s="5">
        <f>'[1]Prosp. Sc. final Etap1'!X1854+'[1]Facteurs ajustements'!P$144/1000</f>
        <v>0.18539934077876938</v>
      </c>
    </row>
    <row r="1855" spans="1:21" x14ac:dyDescent="0.25">
      <c r="A1855" s="2" t="s">
        <v>1944</v>
      </c>
      <c r="B1855" s="2">
        <v>52468</v>
      </c>
      <c r="C1855" s="2" t="s">
        <v>1945</v>
      </c>
      <c r="D1855" s="2" t="s">
        <v>2299</v>
      </c>
      <c r="E1855" s="2" t="str">
        <f>VLOOKUP(B1855,'[1]ZONE DE CONSOMMATION'!A:C,3,FALSE)</f>
        <v>Chaumont</v>
      </c>
      <c r="F1855" s="3">
        <f>VLOOKUP(B1855,'[1]ZONE DE CONSOMMATION'!A:I,8,FALSE)</f>
        <v>0.56975795491517545</v>
      </c>
      <c r="G1855" s="2">
        <v>104</v>
      </c>
      <c r="H1855" s="6">
        <f t="shared" si="28"/>
        <v>0.56975795491517545</v>
      </c>
      <c r="I1855" s="5">
        <f>'[1]Prosp. Sc. final Etap1'!L1855+'[1]Facteurs ajustements'!D$144/1000</f>
        <v>0.59678103416686923</v>
      </c>
      <c r="J1855" s="5">
        <f>'[1]Prosp. Sc. final Etap1'!M1855+'[1]Facteurs ajustements'!E$144/1000</f>
        <v>0.59486680208311526</v>
      </c>
      <c r="K1855" s="5">
        <f>'[1]Prosp. Sc. final Etap1'!N1855+'[1]Facteurs ajustements'!F$144/1000</f>
        <v>0.59295856322031315</v>
      </c>
      <c r="L1855" s="5">
        <f>'[1]Prosp. Sc. final Etap1'!O1855+'[1]Facteurs ajustements'!G$144/1000</f>
        <v>0.59105629960391026</v>
      </c>
      <c r="M1855" s="5">
        <f>'[1]Prosp. Sc. final Etap1'!P1855+'[1]Facteurs ajustements'!H$144/1000</f>
        <v>0.58915999331302327</v>
      </c>
      <c r="N1855" s="5">
        <f>'[1]Prosp. Sc. final Etap1'!Q1855+'[1]Facteurs ajustements'!I$144/1000</f>
        <v>0.58726962648023462</v>
      </c>
      <c r="O1855" s="5">
        <f>'[1]Prosp. Sc. final Etap1'!R1855+'[1]Facteurs ajustements'!J$144/1000</f>
        <v>0.58538518129139228</v>
      </c>
      <c r="P1855" s="5">
        <f>'[1]Prosp. Sc. final Etap1'!S1855+'[1]Facteurs ajustements'!K$144/1000</f>
        <v>0.58350663998540941</v>
      </c>
      <c r="Q1855" s="5">
        <f>'[1]Prosp. Sc. final Etap1'!T1855+'[1]Facteurs ajustements'!L$144/1000</f>
        <v>0.58163398485406548</v>
      </c>
      <c r="R1855" s="5">
        <f>'[1]Prosp. Sc. final Etap1'!U1855+'[1]Facteurs ajustements'!M$144/1000</f>
        <v>0.58022917526965023</v>
      </c>
      <c r="S1855" s="5">
        <f>'[1]Prosp. Sc. final Etap1'!V1855+'[1]Facteurs ajustements'!N$144/1000</f>
        <v>0.57882764022462518</v>
      </c>
      <c r="T1855" s="5">
        <f>'[1]Prosp. Sc. final Etap1'!W1855+'[1]Facteurs ajustements'!O$144/1000</f>
        <v>0.57742937257436544</v>
      </c>
      <c r="U1855" s="5">
        <f>'[1]Prosp. Sc. final Etap1'!X1855+'[1]Facteurs ajustements'!P$144/1000</f>
        <v>0.57603436518996243</v>
      </c>
    </row>
    <row r="1856" spans="1:21" x14ac:dyDescent="0.25">
      <c r="A1856" s="2" t="s">
        <v>1944</v>
      </c>
      <c r="B1856" s="2">
        <v>52469</v>
      </c>
      <c r="C1856" s="2" t="s">
        <v>1945</v>
      </c>
      <c r="D1856" s="2" t="s">
        <v>2300</v>
      </c>
      <c r="E1856" s="2" t="str">
        <f>VLOOKUP(B1856,'[1]ZONE DE CONSOMMATION'!A:C,3,FALSE)</f>
        <v>Chaumont</v>
      </c>
      <c r="F1856" s="3">
        <f>VLOOKUP(B1856,'[1]ZONE DE CONSOMMATION'!A:I,8,FALSE)</f>
        <v>4.3444044062282128</v>
      </c>
      <c r="G1856" s="2">
        <v>793</v>
      </c>
      <c r="H1856" s="6">
        <f t="shared" si="28"/>
        <v>4.3444044062282128</v>
      </c>
      <c r="I1856" s="5">
        <f>'[1]Prosp. Sc. final Etap1'!L1856+'[1]Facteurs ajustements'!D$144/1000</f>
        <v>4.0211143732352888</v>
      </c>
      <c r="J1856" s="5">
        <f>'[1]Prosp. Sc. final Etap1'!M1856+'[1]Facteurs ajustements'!E$144/1000</f>
        <v>4.0084139551021138</v>
      </c>
      <c r="K1856" s="5">
        <f>'[1]Prosp. Sc. final Etap1'!N1856+'[1]Facteurs ajustements'!F$144/1000</f>
        <v>3.9957535052145077</v>
      </c>
      <c r="L1856" s="5">
        <f>'[1]Prosp. Sc. final Etap1'!O1856+'[1]Facteurs ajustements'!G$144/1000</f>
        <v>3.9831328985811942</v>
      </c>
      <c r="M1856" s="5">
        <f>'[1]Prosp. Sc. final Etap1'!P1856+'[1]Facteurs ajustements'!H$144/1000</f>
        <v>3.9705520106016534</v>
      </c>
      <c r="N1856" s="5">
        <f>'[1]Prosp. Sc. final Etap1'!Q1856+'[1]Facteurs ajustements'!I$144/1000</f>
        <v>3.9580107170648584</v>
      </c>
      <c r="O1856" s="5">
        <f>'[1]Prosp. Sc. final Etap1'!R1856+'[1]Facteurs ajustements'!J$144/1000</f>
        <v>3.9455088941480154</v>
      </c>
      <c r="P1856" s="5">
        <f>'[1]Prosp. Sc. final Etap1'!S1856+'[1]Facteurs ajustements'!K$144/1000</f>
        <v>3.9330464184153091</v>
      </c>
      <c r="Q1856" s="5">
        <f>'[1]Prosp. Sc. final Etap1'!T1856+'[1]Facteurs ajustements'!L$144/1000</f>
        <v>3.9206231668166516</v>
      </c>
      <c r="R1856" s="5">
        <f>'[1]Prosp. Sc. final Etap1'!U1856+'[1]Facteurs ajustements'!M$144/1000</f>
        <v>3.9113522977696973</v>
      </c>
      <c r="S1856" s="5">
        <f>'[1]Prosp. Sc. final Etap1'!V1856+'[1]Facteurs ajustements'!N$144/1000</f>
        <v>3.9021032342869728</v>
      </c>
      <c r="T1856" s="5">
        <f>'[1]Prosp. Sc. final Etap1'!W1856+'[1]Facteurs ajustements'!O$144/1000</f>
        <v>3.8928759255680827</v>
      </c>
      <c r="U1856" s="5">
        <f>'[1]Prosp. Sc. final Etap1'!X1856+'[1]Facteurs ajustements'!P$144/1000</f>
        <v>3.883670320931194</v>
      </c>
    </row>
    <row r="1857" spans="1:21" x14ac:dyDescent="0.25">
      <c r="A1857" s="2" t="s">
        <v>1944</v>
      </c>
      <c r="B1857" s="2">
        <v>52470</v>
      </c>
      <c r="C1857" s="2" t="s">
        <v>1945</v>
      </c>
      <c r="D1857" s="2" t="s">
        <v>2301</v>
      </c>
      <c r="E1857" s="2" t="str">
        <f>VLOOKUP(B1857,'[1]ZONE DE CONSOMMATION'!A:C,3,FALSE)</f>
        <v>Langres</v>
      </c>
      <c r="F1857" s="3">
        <f>VLOOKUP(B1857,'[1]ZONE DE CONSOMMATION'!A:I,8,FALSE)</f>
        <v>1.4363297877156578</v>
      </c>
      <c r="G1857" s="2">
        <v>436</v>
      </c>
      <c r="H1857" s="6">
        <f t="shared" si="28"/>
        <v>1.4363297877156578</v>
      </c>
      <c r="I1857" s="5">
        <f>'[1]Prosp. Sc. final Etap1'!L1857+'[1]Facteurs ajustements'!D$144/1000</f>
        <v>1.20398761954848</v>
      </c>
      <c r="J1857" s="5">
        <f>'[1]Prosp. Sc. final Etap1'!M1857+'[1]Facteurs ajustements'!E$144/1000</f>
        <v>1.2001607689922085</v>
      </c>
      <c r="K1857" s="5">
        <f>'[1]Prosp. Sc. final Etap1'!N1857+'[1]Facteurs ajustements'!F$144/1000</f>
        <v>1.1963459361459334</v>
      </c>
      <c r="L1857" s="5">
        <f>'[1]Prosp. Sc. final Etap1'!O1857+'[1]Facteurs ajustements'!G$144/1000</f>
        <v>1.1925430840587781</v>
      </c>
      <c r="M1857" s="5">
        <f>'[1]Prosp. Sc. final Etap1'!P1857+'[1]Facteurs ajustements'!H$144/1000</f>
        <v>1.1887521758933073</v>
      </c>
      <c r="N1857" s="5">
        <f>'[1]Prosp. Sc. final Etap1'!Q1857+'[1]Facteurs ajustements'!I$144/1000</f>
        <v>1.1849731749251371</v>
      </c>
      <c r="O1857" s="5">
        <f>'[1]Prosp. Sc. final Etap1'!R1857+'[1]Facteurs ajustements'!J$144/1000</f>
        <v>1.1812060445425456</v>
      </c>
      <c r="P1857" s="5">
        <f>'[1]Prosp. Sc. final Etap1'!S1857+'[1]Facteurs ajustements'!K$144/1000</f>
        <v>1.1774507482460856</v>
      </c>
      <c r="Q1857" s="5">
        <f>'[1]Prosp. Sc. final Etap1'!T1857+'[1]Facteurs ajustements'!L$144/1000</f>
        <v>1.1737072496482002</v>
      </c>
      <c r="R1857" s="5">
        <f>'[1]Prosp. Sc. final Etap1'!U1857+'[1]Facteurs ajustements'!M$144/1000</f>
        <v>1.1709076216761696</v>
      </c>
      <c r="S1857" s="5">
        <f>'[1]Prosp. Sc. final Etap1'!V1857+'[1]Facteurs ajustements'!N$144/1000</f>
        <v>1.168114554185405</v>
      </c>
      <c r="T1857" s="5">
        <f>'[1]Prosp. Sc. final Etap1'!W1857+'[1]Facteurs ajustements'!O$144/1000</f>
        <v>1.1653280322901927</v>
      </c>
      <c r="U1857" s="5">
        <f>'[1]Prosp. Sc. final Etap1'!X1857+'[1]Facteurs ajustements'!P$144/1000</f>
        <v>1.1625480411387701</v>
      </c>
    </row>
    <row r="1858" spans="1:21" x14ac:dyDescent="0.25">
      <c r="A1858" s="2" t="s">
        <v>1944</v>
      </c>
      <c r="B1858" s="2">
        <v>52472</v>
      </c>
      <c r="C1858" s="2" t="s">
        <v>1945</v>
      </c>
      <c r="D1858" s="2" t="s">
        <v>2302</v>
      </c>
      <c r="E1858" s="2" t="str">
        <f>VLOOKUP(B1858,'[1]ZONE DE CONSOMMATION'!A:C,3,FALSE)</f>
        <v>Chaumont</v>
      </c>
      <c r="F1858" s="3">
        <f>VLOOKUP(B1858,'[1]ZONE DE CONSOMMATION'!A:I,8,FALSE)</f>
        <v>0.69576211802141619</v>
      </c>
      <c r="G1858" s="2">
        <v>127</v>
      </c>
      <c r="H1858" s="6">
        <f t="shared" si="28"/>
        <v>0.69576211802141619</v>
      </c>
      <c r="I1858" s="5">
        <f>'[1]Prosp. Sc. final Etap1'!L1858+'[1]Facteurs ajustements'!D$144/1000</f>
        <v>0.76501294147450938</v>
      </c>
      <c r="J1858" s="5">
        <f>'[1]Prosp. Sc. final Etap1'!M1858+'[1]Facteurs ajustements'!E$144/1000</f>
        <v>0.76256880167675845</v>
      </c>
      <c r="K1858" s="5">
        <f>'[1]Prosp. Sc. final Etap1'!N1858+'[1]Facteurs ajustements'!F$144/1000</f>
        <v>0.76013232423746036</v>
      </c>
      <c r="L1858" s="5">
        <f>'[1]Prosp. Sc. final Etap1'!O1858+'[1]Facteurs ajustements'!G$144/1000</f>
        <v>0.75770348592450576</v>
      </c>
      <c r="M1858" s="5">
        <f>'[1]Prosp. Sc. final Etap1'!P1858+'[1]Facteurs ajustements'!H$144/1000</f>
        <v>0.75528226357601458</v>
      </c>
      <c r="N1858" s="5">
        <f>'[1]Prosp. Sc. final Etap1'!Q1858+'[1]Facteurs ajustements'!I$144/1000</f>
        <v>0.75286863410008131</v>
      </c>
      <c r="O1858" s="5">
        <f>'[1]Prosp. Sc. final Etap1'!R1858+'[1]Facteurs ajustements'!J$144/1000</f>
        <v>0.75046257447452258</v>
      </c>
      <c r="P1858" s="5">
        <f>'[1]Prosp. Sc. final Etap1'!S1858+'[1]Facteurs ajustements'!K$144/1000</f>
        <v>0.74806406174662476</v>
      </c>
      <c r="Q1858" s="5">
        <f>'[1]Prosp. Sc. final Etap1'!T1858+'[1]Facteurs ajustements'!L$144/1000</f>
        <v>0.74567307303289287</v>
      </c>
      <c r="R1858" s="5">
        <f>'[1]Prosp. Sc. final Etap1'!U1858+'[1]Facteurs ajustements'!M$144/1000</f>
        <v>0.74388181678708509</v>
      </c>
      <c r="S1858" s="5">
        <f>'[1]Prosp. Sc. final Etap1'!V1858+'[1]Facteurs ajustements'!N$144/1000</f>
        <v>0.74209474547966903</v>
      </c>
      <c r="T1858" s="5">
        <f>'[1]Prosp. Sc. final Etap1'!W1858+'[1]Facteurs ajustements'!O$144/1000</f>
        <v>0.74031184982128329</v>
      </c>
      <c r="U1858" s="5">
        <f>'[1]Prosp. Sc. final Etap1'!X1858+'[1]Facteurs ajustements'!P$144/1000</f>
        <v>0.73853312054333509</v>
      </c>
    </row>
    <row r="1859" spans="1:21" x14ac:dyDescent="0.25">
      <c r="A1859" s="2" t="s">
        <v>1944</v>
      </c>
      <c r="B1859" s="2">
        <v>52473</v>
      </c>
      <c r="C1859" s="2" t="s">
        <v>1945</v>
      </c>
      <c r="D1859" s="2" t="s">
        <v>2303</v>
      </c>
      <c r="E1859" s="2" t="str">
        <f>VLOOKUP(B1859,'[1]ZONE DE CONSOMMATION'!A:C,3,FALSE)</f>
        <v>Chaumont</v>
      </c>
      <c r="F1859" s="3">
        <f>VLOOKUP(B1859,'[1]ZONE DE CONSOMMATION'!A:I,8,FALSE)</f>
        <v>0.52593041992170042</v>
      </c>
      <c r="G1859" s="2">
        <v>96</v>
      </c>
      <c r="H1859" s="6">
        <f t="shared" ref="H1859:H1922" si="29">F1859</f>
        <v>0.52593041992170042</v>
      </c>
      <c r="I1859" s="5">
        <f>'[1]Prosp. Sc. final Etap1'!L1859+'[1]Facteurs ajustements'!D$144/1000</f>
        <v>0.48824431977484334</v>
      </c>
      <c r="J1859" s="5">
        <f>'[1]Prosp. Sc. final Etap1'!M1859+'[1]Facteurs ajustements'!E$144/1000</f>
        <v>0.4866719636356035</v>
      </c>
      <c r="K1859" s="5">
        <f>'[1]Prosp. Sc. final Etap1'!N1859+'[1]Facteurs ajustements'!F$144/1000</f>
        <v>0.48510452385441155</v>
      </c>
      <c r="L1859" s="5">
        <f>'[1]Prosp. Sc. final Etap1'!O1859+'[1]Facteurs ajustements'!G$144/1000</f>
        <v>0.48354198584868746</v>
      </c>
      <c r="M1859" s="5">
        <f>'[1]Prosp. Sc. final Etap1'!P1859+'[1]Facteurs ajustements'!H$144/1000</f>
        <v>0.48198433507883531</v>
      </c>
      <c r="N1859" s="5">
        <f>'[1]Prosp. Sc. final Etap1'!Q1859+'[1]Facteurs ajustements'!I$144/1000</f>
        <v>0.48043155704807539</v>
      </c>
      <c r="O1859" s="5">
        <f>'[1]Prosp. Sc. final Etap1'!R1859+'[1]Facteurs ajustements'!J$144/1000</f>
        <v>0.47888363730227579</v>
      </c>
      <c r="P1859" s="5">
        <f>'[1]Prosp. Sc. final Etap1'!S1859+'[1]Facteurs ajustements'!K$144/1000</f>
        <v>0.47734056142978659</v>
      </c>
      <c r="Q1859" s="5">
        <f>'[1]Prosp. Sc. final Etap1'!T1859+'[1]Facteurs ajustements'!L$144/1000</f>
        <v>0.47580231506127357</v>
      </c>
      <c r="R1859" s="5">
        <f>'[1]Prosp. Sc. final Etap1'!U1859+'[1]Facteurs ajustements'!M$144/1000</f>
        <v>0.47464682590356327</v>
      </c>
      <c r="S1859" s="5">
        <f>'[1]Prosp. Sc. final Etap1'!V1859+'[1]Facteurs ajustements'!N$144/1000</f>
        <v>0.47349402393104839</v>
      </c>
      <c r="T1859" s="5">
        <f>'[1]Prosp. Sc. final Etap1'!W1859+'[1]Facteurs ajustements'!O$144/1000</f>
        <v>0.47234390338280552</v>
      </c>
      <c r="U1859" s="5">
        <f>'[1]Prosp. Sc. final Etap1'!X1859+'[1]Facteurs ajustements'!P$144/1000</f>
        <v>0.47119645851036734</v>
      </c>
    </row>
    <row r="1860" spans="1:21" x14ac:dyDescent="0.25">
      <c r="A1860" s="2" t="s">
        <v>1944</v>
      </c>
      <c r="B1860" s="2">
        <v>52474</v>
      </c>
      <c r="C1860" s="2" t="s">
        <v>1945</v>
      </c>
      <c r="D1860" s="2" t="s">
        <v>2304</v>
      </c>
      <c r="E1860" s="2" t="str">
        <f>VLOOKUP(B1860,'[1]ZONE DE CONSOMMATION'!A:C,3,FALSE)</f>
        <v>Chaumont</v>
      </c>
      <c r="F1860" s="3">
        <f>VLOOKUP(B1860,'[1]ZONE DE CONSOMMATION'!A:I,8,FALSE)</f>
        <v>0.2081807912190064</v>
      </c>
      <c r="G1860" s="2">
        <v>38</v>
      </c>
      <c r="H1860" s="6">
        <f t="shared" si="29"/>
        <v>0.2081807912190064</v>
      </c>
      <c r="I1860" s="5">
        <f>'[1]Prosp. Sc. final Etap1'!L1860+'[1]Facteurs ajustements'!D$144/1000</f>
        <v>0.19519519091637319</v>
      </c>
      <c r="J1860" s="5">
        <f>'[1]Prosp. Sc. final Etap1'!M1860+'[1]Facteurs ajustements'!E$144/1000</f>
        <v>0.19454589982732151</v>
      </c>
      <c r="K1860" s="5">
        <f>'[1]Prosp. Sc. final Etap1'!N1860+'[1]Facteurs ajustements'!F$144/1000</f>
        <v>0.19389861756647733</v>
      </c>
      <c r="L1860" s="5">
        <f>'[1]Prosp. Sc. final Etap1'!O1860+'[1]Facteurs ajustements'!G$144/1000</f>
        <v>0.1932533387095855</v>
      </c>
      <c r="M1860" s="5">
        <f>'[1]Prosp. Sc. final Etap1'!P1860+'[1]Facteurs ajustements'!H$144/1000</f>
        <v>0.19261005784652788</v>
      </c>
      <c r="N1860" s="5">
        <f>'[1]Prosp. Sc. final Etap1'!Q1860+'[1]Facteurs ajustements'!I$144/1000</f>
        <v>0.19196876958124545</v>
      </c>
      <c r="O1860" s="5">
        <f>'[1]Prosp. Sc. final Etap1'!R1860+'[1]Facteurs ajustements'!J$144/1000</f>
        <v>0.19132946853166147</v>
      </c>
      <c r="P1860" s="5">
        <f>'[1]Prosp. Sc. final Etap1'!S1860+'[1]Facteurs ajustements'!K$144/1000</f>
        <v>0.19069214932960502</v>
      </c>
      <c r="Q1860" s="5">
        <f>'[1]Prosp. Sc. final Etap1'!T1860+'[1]Facteurs ajustements'!L$144/1000</f>
        <v>0.19005680662073549</v>
      </c>
      <c r="R1860" s="5">
        <f>'[1]Prosp. Sc. final Etap1'!U1860+'[1]Facteurs ajustements'!M$144/1000</f>
        <v>0.18957448261512827</v>
      </c>
      <c r="S1860" s="5">
        <f>'[1]Prosp. Sc. final Etap1'!V1860+'[1]Facteurs ajustements'!N$144/1000</f>
        <v>0.18909325993839116</v>
      </c>
      <c r="T1860" s="5">
        <f>'[1]Prosp. Sc. final Etap1'!W1860+'[1]Facteurs ajustements'!O$144/1000</f>
        <v>0.1886131365655937</v>
      </c>
      <c r="U1860" s="5">
        <f>'[1]Prosp. Sc. final Etap1'!X1860+'[1]Facteurs ajustements'!P$144/1000</f>
        <v>0.18813411047546008</v>
      </c>
    </row>
    <row r="1861" spans="1:21" x14ac:dyDescent="0.25">
      <c r="A1861" s="2" t="s">
        <v>1944</v>
      </c>
      <c r="B1861" s="2">
        <v>52475</v>
      </c>
      <c r="C1861" s="2" t="s">
        <v>1945</v>
      </c>
      <c r="D1861" s="2" t="s">
        <v>2305</v>
      </c>
      <c r="E1861" s="2" t="str">
        <f>VLOOKUP(B1861,'[1]ZONE DE CONSOMMATION'!A:C,3,FALSE)</f>
        <v>Vitry-Saint-Dizier</v>
      </c>
      <c r="F1861" s="3">
        <f>VLOOKUP(B1861,'[1]ZONE DE CONSOMMATION'!A:I,8,FALSE)</f>
        <v>0.30126617095958619</v>
      </c>
      <c r="G1861" s="2">
        <v>66</v>
      </c>
      <c r="H1861" s="6">
        <f t="shared" si="29"/>
        <v>0.30126617095958619</v>
      </c>
      <c r="I1861" s="5">
        <f>'[1]Prosp. Sc. final Etap1'!L1861+'[1]Facteurs ajustements'!D$144/1000</f>
        <v>0.27112754669740469</v>
      </c>
      <c r="J1861" s="5">
        <f>'[1]Prosp. Sc. final Etap1'!M1861+'[1]Facteurs ajustements'!E$144/1000</f>
        <v>0.27023907897584448</v>
      </c>
      <c r="K1861" s="5">
        <f>'[1]Prosp. Sc. final Etap1'!N1861+'[1]Facteurs ajustements'!F$144/1000</f>
        <v>0.2693533734564777</v>
      </c>
      <c r="L1861" s="5">
        <f>'[1]Prosp. Sc. final Etap1'!O1861+'[1]Facteurs ajustements'!G$144/1000</f>
        <v>0.26847042234202334</v>
      </c>
      <c r="M1861" s="5">
        <f>'[1]Prosp. Sc. final Etap1'!P1861+'[1]Facteurs ajustements'!H$144/1000</f>
        <v>0.26759021785681181</v>
      </c>
      <c r="N1861" s="5">
        <f>'[1]Prosp. Sc. final Etap1'!Q1861+'[1]Facteurs ajustements'!I$144/1000</f>
        <v>0.26671275224668417</v>
      </c>
      <c r="O1861" s="5">
        <f>'[1]Prosp. Sc. final Etap1'!R1861+'[1]Facteurs ajustements'!J$144/1000</f>
        <v>0.2658380177788911</v>
      </c>
      <c r="P1861" s="5">
        <f>'[1]Prosp. Sc. final Etap1'!S1861+'[1]Facteurs ajustements'!K$144/1000</f>
        <v>0.26496600674199366</v>
      </c>
      <c r="Q1861" s="5">
        <f>'[1]Prosp. Sc. final Etap1'!T1861+'[1]Facteurs ajustements'!L$144/1000</f>
        <v>0.26409671144576408</v>
      </c>
      <c r="R1861" s="5">
        <f>'[1]Prosp. Sc. final Etap1'!U1861+'[1]Facteurs ajustements'!M$144/1000</f>
        <v>0.26343996270793535</v>
      </c>
      <c r="S1861" s="5">
        <f>'[1]Prosp. Sc. final Etap1'!V1861+'[1]Facteurs ajustements'!N$144/1000</f>
        <v>0.26278472621235222</v>
      </c>
      <c r="T1861" s="5">
        <f>'[1]Prosp. Sc. final Etap1'!W1861+'[1]Facteurs ajustements'!O$144/1000</f>
        <v>0.26213099896604597</v>
      </c>
      <c r="U1861" s="5">
        <f>'[1]Prosp. Sc. final Etap1'!X1861+'[1]Facteurs ajustements'!P$144/1000</f>
        <v>0.26147877798198316</v>
      </c>
    </row>
    <row r="1862" spans="1:21" x14ac:dyDescent="0.25">
      <c r="A1862" s="2" t="s">
        <v>1944</v>
      </c>
      <c r="B1862" s="2">
        <v>52476</v>
      </c>
      <c r="C1862" s="2" t="s">
        <v>1945</v>
      </c>
      <c r="D1862" s="2" t="s">
        <v>2306</v>
      </c>
      <c r="E1862" s="2" t="str">
        <f>VLOOKUP(B1862,'[1]ZONE DE CONSOMMATION'!A:C,3,FALSE)</f>
        <v>Chaumont</v>
      </c>
      <c r="F1862" s="3">
        <f>VLOOKUP(B1862,'[1]ZONE DE CONSOMMATION'!A:I,8,FALSE)</f>
        <v>0.44375379180893471</v>
      </c>
      <c r="G1862" s="2">
        <v>81</v>
      </c>
      <c r="H1862" s="6">
        <f t="shared" si="29"/>
        <v>0.44375379180893471</v>
      </c>
      <c r="I1862" s="5">
        <f>'[1]Prosp. Sc. final Etap1'!L1862+'[1]Facteurs ajustements'!D$144/1000</f>
        <v>0.4394027982984316</v>
      </c>
      <c r="J1862" s="5">
        <f>'[1]Prosp. Sc. final Etap1'!M1862+'[1]Facteurs ajustements'!E$144/1000</f>
        <v>0.43798428633422304</v>
      </c>
      <c r="K1862" s="5">
        <f>'[1]Prosp. Sc. final Etap1'!N1862+'[1]Facteurs ajustements'!F$144/1000</f>
        <v>0.43657020613975572</v>
      </c>
      <c r="L1862" s="5">
        <f>'[1]Prosp. Sc. final Etap1'!O1862+'[1]Facteurs ajustements'!G$144/1000</f>
        <v>0.43516054465883702</v>
      </c>
      <c r="M1862" s="5">
        <f>'[1]Prosp. Sc. final Etap1'!P1862+'[1]Facteurs ajustements'!H$144/1000</f>
        <v>0.43375528887345072</v>
      </c>
      <c r="N1862" s="5">
        <f>'[1]Prosp. Sc. final Etap1'!Q1862+'[1]Facteurs ajustements'!I$144/1000</f>
        <v>0.43235442580360373</v>
      </c>
      <c r="O1862" s="5">
        <f>'[1]Prosp. Sc. final Etap1'!R1862+'[1]Facteurs ajustements'!J$144/1000</f>
        <v>0.4309579425071734</v>
      </c>
      <c r="P1862" s="5">
        <f>'[1]Prosp. Sc. final Etap1'!S1862+'[1]Facteurs ajustements'!K$144/1000</f>
        <v>0.4295658260797563</v>
      </c>
      <c r="Q1862" s="5">
        <f>'[1]Prosp. Sc. final Etap1'!T1862+'[1]Facteurs ajustements'!L$144/1000</f>
        <v>0.42817806365451722</v>
      </c>
      <c r="R1862" s="5">
        <f>'[1]Prosp. Sc. final Etap1'!U1862+'[1]Facteurs ajustements'!M$144/1000</f>
        <v>0.42713476868882405</v>
      </c>
      <c r="S1862" s="5">
        <f>'[1]Prosp. Sc. final Etap1'!V1862+'[1]Facteurs ajustements'!N$144/1000</f>
        <v>0.42609389659893887</v>
      </c>
      <c r="T1862" s="5">
        <f>'[1]Prosp. Sc. final Etap1'!W1862+'[1]Facteurs ajustements'!O$144/1000</f>
        <v>0.42505544224660358</v>
      </c>
      <c r="U1862" s="5">
        <f>'[1]Prosp. Sc. final Etap1'!X1862+'[1]Facteurs ajustements'!P$144/1000</f>
        <v>0.42401940050454945</v>
      </c>
    </row>
    <row r="1863" spans="1:21" x14ac:dyDescent="0.25">
      <c r="A1863" s="2" t="s">
        <v>1944</v>
      </c>
      <c r="B1863" s="2">
        <v>52479</v>
      </c>
      <c r="C1863" s="2" t="s">
        <v>1945</v>
      </c>
      <c r="D1863" s="2" t="s">
        <v>2307</v>
      </c>
      <c r="E1863" s="2" t="str">
        <f>VLOOKUP(B1863,'[1]ZONE DE CONSOMMATION'!A:C,3,FALSE)</f>
        <v>Vitry-Saint-Dizier</v>
      </c>
      <c r="F1863" s="3">
        <f>VLOOKUP(B1863,'[1]ZONE DE CONSOMMATION'!A:I,8,FALSE)</f>
        <v>3.2500229352003838</v>
      </c>
      <c r="G1863" s="2">
        <v>712</v>
      </c>
      <c r="H1863" s="6">
        <f t="shared" si="29"/>
        <v>3.2500229352003838</v>
      </c>
      <c r="I1863" s="5">
        <f>'[1]Prosp. Sc. final Etap1'!L1863+'[1]Facteurs ajustements'!D$144/1000</f>
        <v>3.0021985263432991</v>
      </c>
      <c r="J1863" s="5">
        <f>'[1]Prosp. Sc. final Etap1'!M1863+'[1]Facteurs ajustements'!E$144/1000</f>
        <v>2.9927075550732236</v>
      </c>
      <c r="K1863" s="5">
        <f>'[1]Prosp. Sc. final Etap1'!N1863+'[1]Facteurs ajustements'!F$144/1000</f>
        <v>2.9832464427259513</v>
      </c>
      <c r="L1863" s="5">
        <f>'[1]Prosp. Sc. final Etap1'!O1863+'[1]Facteurs ajustements'!G$144/1000</f>
        <v>2.9738150961532037</v>
      </c>
      <c r="M1863" s="5">
        <f>'[1]Prosp. Sc. final Etap1'!P1863+'[1]Facteurs ajustements'!H$144/1000</f>
        <v>2.9644134224971563</v>
      </c>
      <c r="N1863" s="5">
        <f>'[1]Prosp. Sc. final Etap1'!Q1863+'[1]Facteurs ajustements'!I$144/1000</f>
        <v>2.9550413291894921</v>
      </c>
      <c r="O1863" s="5">
        <f>'[1]Prosp. Sc. final Etap1'!R1863+'[1]Facteurs ajustements'!J$144/1000</f>
        <v>2.9456987239504584</v>
      </c>
      <c r="P1863" s="5">
        <f>'[1]Prosp. Sc. final Etap1'!S1863+'[1]Facteurs ajustements'!K$144/1000</f>
        <v>2.9363855147879243</v>
      </c>
      <c r="Q1863" s="5">
        <f>'[1]Prosp. Sc. final Etap1'!T1863+'[1]Facteurs ajustements'!L$144/1000</f>
        <v>2.9271016099964418</v>
      </c>
      <c r="R1863" s="5">
        <f>'[1]Prosp. Sc. final Etap1'!U1863+'[1]Facteurs ajustements'!M$144/1000</f>
        <v>2.9201712994890241</v>
      </c>
      <c r="S1863" s="5">
        <f>'[1]Prosp. Sc. final Etap1'!V1863+'[1]Facteurs ajustements'!N$144/1000</f>
        <v>2.9132572806098378</v>
      </c>
      <c r="T1863" s="5">
        <f>'[1]Prosp. Sc. final Etap1'!W1863+'[1]Facteurs ajustements'!O$144/1000</f>
        <v>2.9063595155483317</v>
      </c>
      <c r="U1863" s="5">
        <f>'[1]Prosp. Sc. final Etap1'!X1863+'[1]Facteurs ajustements'!P$144/1000</f>
        <v>2.899477966581915</v>
      </c>
    </row>
    <row r="1864" spans="1:21" x14ac:dyDescent="0.25">
      <c r="A1864" s="2" t="s">
        <v>1944</v>
      </c>
      <c r="B1864" s="2">
        <v>52480</v>
      </c>
      <c r="C1864" s="2" t="s">
        <v>1945</v>
      </c>
      <c r="D1864" s="2" t="s">
        <v>2308</v>
      </c>
      <c r="E1864" s="2" t="str">
        <f>VLOOKUP(B1864,'[1]ZONE DE CONSOMMATION'!A:C,3,FALSE)</f>
        <v>Chaumont</v>
      </c>
      <c r="F1864" s="3">
        <f>VLOOKUP(B1864,'[1]ZONE DE CONSOMMATION'!A:I,8,FALSE)</f>
        <v>2.0982432378126172</v>
      </c>
      <c r="G1864" s="2">
        <v>383</v>
      </c>
      <c r="H1864" s="6">
        <f t="shared" si="29"/>
        <v>2.0982432378126172</v>
      </c>
      <c r="I1864" s="5">
        <f>'[1]Prosp. Sc. final Etap1'!L1864+'[1]Facteurs ajustements'!D$144/1000</f>
        <v>1.9643436355063963</v>
      </c>
      <c r="J1864" s="5">
        <f>'[1]Prosp. Sc. final Etap1'!M1864+'[1]Facteurs ajustements'!E$144/1000</f>
        <v>1.9581217665217645</v>
      </c>
      <c r="K1864" s="5">
        <f>'[1]Prosp. Sc. final Etap1'!N1864+'[1]Facteurs ajustements'!F$144/1000</f>
        <v>1.951919459230673</v>
      </c>
      <c r="L1864" s="5">
        <f>'[1]Prosp. Sc. final Etap1'!O1864+'[1]Facteurs ajustements'!G$144/1000</f>
        <v>1.9457366529197195</v>
      </c>
      <c r="M1864" s="5">
        <f>'[1]Prosp. Sc. final Etap1'!P1864+'[1]Facteurs ajustements'!H$144/1000</f>
        <v>1.9395732870637916</v>
      </c>
      <c r="N1864" s="5">
        <f>'[1]Prosp. Sc. final Etap1'!Q1864+'[1]Facteurs ajustements'!I$144/1000</f>
        <v>1.9334293013254409</v>
      </c>
      <c r="O1864" s="5">
        <f>'[1]Prosp. Sc. final Etap1'!R1864+'[1]Facteurs ajustements'!J$144/1000</f>
        <v>1.9273046355542591</v>
      </c>
      <c r="P1864" s="5">
        <f>'[1]Prosp. Sc. final Etap1'!S1864+'[1]Facteurs ajustements'!K$144/1000</f>
        <v>1.9211992297862568</v>
      </c>
      <c r="Q1864" s="5">
        <f>'[1]Prosp. Sc. final Etap1'!T1864+'[1]Facteurs ajustements'!L$144/1000</f>
        <v>1.9151130242432439</v>
      </c>
      <c r="R1864" s="5">
        <f>'[1]Prosp. Sc. final Etap1'!U1864+'[1]Facteurs ajustements'!M$144/1000</f>
        <v>1.9105667772823474</v>
      </c>
      <c r="S1864" s="5">
        <f>'[1]Prosp. Sc. final Etap1'!V1864+'[1]Facteurs ajustements'!N$144/1000</f>
        <v>1.9060312055236923</v>
      </c>
      <c r="T1864" s="5">
        <f>'[1]Prosp. Sc. final Etap1'!W1864+'[1]Facteurs ajustements'!O$144/1000</f>
        <v>1.9015062843880211</v>
      </c>
      <c r="U1864" s="5">
        <f>'[1]Prosp. Sc. final Etap1'!X1864+'[1]Facteurs ajustements'!P$144/1000</f>
        <v>1.8969919893528628</v>
      </c>
    </row>
    <row r="1865" spans="1:21" x14ac:dyDescent="0.25">
      <c r="A1865" s="2" t="s">
        <v>1944</v>
      </c>
      <c r="B1865" s="2">
        <v>52482</v>
      </c>
      <c r="C1865" s="2" t="s">
        <v>1945</v>
      </c>
      <c r="D1865" s="2" t="s">
        <v>2309</v>
      </c>
      <c r="E1865" s="2" t="str">
        <f>VLOOKUP(B1865,'[1]ZONE DE CONSOMMATION'!A:C,3,FALSE)</f>
        <v>Chaumont</v>
      </c>
      <c r="F1865" s="3">
        <f>VLOOKUP(B1865,'[1]ZONE DE CONSOMMATION'!A:I,8,FALSE)</f>
        <v>0.54236574554425354</v>
      </c>
      <c r="G1865" s="2">
        <v>99</v>
      </c>
      <c r="H1865" s="6">
        <f t="shared" si="29"/>
        <v>0.54236574554425354</v>
      </c>
      <c r="I1865" s="5">
        <f>'[1]Prosp. Sc. final Etap1'!L1865+'[1]Facteurs ajustements'!D$144/1000</f>
        <v>0.52623216981205234</v>
      </c>
      <c r="J1865" s="5">
        <f>'[1]Prosp. Sc. final Etap1'!M1865+'[1]Facteurs ajustements'!E$144/1000</f>
        <v>0.52454015709223256</v>
      </c>
      <c r="K1865" s="5">
        <f>'[1]Prosp. Sc. final Etap1'!N1865+'[1]Facteurs ajustements'!F$144/1000</f>
        <v>0.52285343763247716</v>
      </c>
      <c r="L1865" s="5">
        <f>'[1]Prosp. Sc. final Etap1'!O1865+'[1]Facteurs ajustements'!G$144/1000</f>
        <v>0.52117199566301542</v>
      </c>
      <c r="M1865" s="5">
        <f>'[1]Prosp. Sc. final Etap1'!P1865+'[1]Facteurs ajustements'!H$144/1000</f>
        <v>0.51949581546080115</v>
      </c>
      <c r="N1865" s="5">
        <f>'[1]Prosp. Sc. final Etap1'!Q1865+'[1]Facteurs ajustements'!I$144/1000</f>
        <v>0.51782488134933113</v>
      </c>
      <c r="O1865" s="5">
        <f>'[1]Prosp. Sc. final Etap1'!R1865+'[1]Facteurs ajustements'!J$144/1000</f>
        <v>0.51615917769846664</v>
      </c>
      <c r="P1865" s="5">
        <f>'[1]Prosp. Sc. final Etap1'!S1865+'[1]Facteurs ajustements'!K$144/1000</f>
        <v>0.51449868892425454</v>
      </c>
      <c r="Q1865" s="5">
        <f>'[1]Prosp. Sc. final Etap1'!T1865+'[1]Facteurs ajustements'!L$144/1000</f>
        <v>0.5128433994887508</v>
      </c>
      <c r="R1865" s="5">
        <f>'[1]Prosp. Sc. final Etap1'!U1865+'[1]Facteurs ajustements'!M$144/1000</f>
        <v>0.51160064818169371</v>
      </c>
      <c r="S1865" s="5">
        <f>'[1]Prosp. Sc. final Etap1'!V1865+'[1]Facteurs ajustements'!N$144/1000</f>
        <v>0.51036078963380027</v>
      </c>
      <c r="T1865" s="5">
        <f>'[1]Prosp. Sc. final Etap1'!W1865+'[1]Facteurs ajustements'!O$144/1000</f>
        <v>0.50912381759985148</v>
      </c>
      <c r="U1865" s="5">
        <f>'[1]Prosp. Sc. final Etap1'!X1865+'[1]Facteurs ajustements'!P$144/1000</f>
        <v>0.50788972584822556</v>
      </c>
    </row>
    <row r="1866" spans="1:21" x14ac:dyDescent="0.25">
      <c r="A1866" s="2" t="s">
        <v>1944</v>
      </c>
      <c r="B1866" s="2">
        <v>52483</v>
      </c>
      <c r="C1866" s="2" t="s">
        <v>1945</v>
      </c>
      <c r="D1866" s="2" t="s">
        <v>2310</v>
      </c>
      <c r="E1866" s="2" t="str">
        <f>VLOOKUP(B1866,'[1]ZONE DE CONSOMMATION'!A:C,3,FALSE)</f>
        <v>Langres</v>
      </c>
      <c r="F1866" s="3">
        <f>VLOOKUP(B1866,'[1]ZONE DE CONSOMMATION'!A:I,8,FALSE)</f>
        <v>0.20424873128066695</v>
      </c>
      <c r="G1866" s="2">
        <v>62</v>
      </c>
      <c r="H1866" s="6">
        <f t="shared" si="29"/>
        <v>0.20424873128066695</v>
      </c>
      <c r="I1866" s="5">
        <f>'[1]Prosp. Sc. final Etap1'!L1866+'[1]Facteurs ajustements'!D$144/1000</f>
        <v>0.22173365511524479</v>
      </c>
      <c r="J1866" s="5">
        <f>'[1]Prosp. Sc. final Etap1'!M1866+'[1]Facteurs ajustements'!E$144/1000</f>
        <v>0.22100077145970751</v>
      </c>
      <c r="K1866" s="5">
        <f>'[1]Prosp. Sc. final Etap1'!N1866+'[1]Facteurs ajustements'!F$144/1000</f>
        <v>0.22027015993763605</v>
      </c>
      <c r="L1866" s="5">
        <f>'[1]Prosp. Sc. final Etap1'!O1866+'[1]Facteurs ajustements'!G$144/1000</f>
        <v>0.2195418142953994</v>
      </c>
      <c r="M1866" s="5">
        <f>'[1]Prosp. Sc. final Etap1'!P1866+'[1]Facteurs ajustements'!H$144/1000</f>
        <v>0.21881572829611592</v>
      </c>
      <c r="N1866" s="5">
        <f>'[1]Prosp. Sc. final Etap1'!Q1866+'[1]Facteurs ajustements'!I$144/1000</f>
        <v>0.21809189571956736</v>
      </c>
      <c r="O1866" s="5">
        <f>'[1]Prosp. Sc. final Etap1'!R1866+'[1]Facteurs ajustements'!J$144/1000</f>
        <v>0.21737031036211366</v>
      </c>
      <c r="P1866" s="5">
        <f>'[1]Prosp. Sc. final Etap1'!S1866+'[1]Facteurs ajustements'!K$144/1000</f>
        <v>0.21665096603660844</v>
      </c>
      <c r="Q1866" s="5">
        <f>'[1]Prosp. Sc. final Etap1'!T1866+'[1]Facteurs ajustements'!L$144/1000</f>
        <v>0.21593385657231529</v>
      </c>
      <c r="R1866" s="5">
        <f>'[1]Prosp. Sc. final Etap1'!U1866+'[1]Facteurs ajustements'!M$144/1000</f>
        <v>0.21539057087964006</v>
      </c>
      <c r="S1866" s="5">
        <f>'[1]Prosp. Sc. final Etap1'!V1866+'[1]Facteurs ajustements'!N$144/1000</f>
        <v>0.21484853013063251</v>
      </c>
      <c r="T1866" s="5">
        <f>'[1]Prosp. Sc. final Etap1'!W1866+'[1]Facteurs ajustements'!O$144/1000</f>
        <v>0.21430773196203146</v>
      </c>
      <c r="U1866" s="5">
        <f>'[1]Prosp. Sc. final Etap1'!X1866+'[1]Facteurs ajustements'!P$144/1000</f>
        <v>0.21376817401502748</v>
      </c>
    </row>
    <row r="1867" spans="1:21" x14ac:dyDescent="0.25">
      <c r="A1867" s="2" t="s">
        <v>1944</v>
      </c>
      <c r="B1867" s="2">
        <v>52484</v>
      </c>
      <c r="C1867" s="2" t="s">
        <v>1945</v>
      </c>
      <c r="D1867" s="2" t="s">
        <v>2311</v>
      </c>
      <c r="E1867" s="2" t="str">
        <f>VLOOKUP(B1867,'[1]ZONE DE CONSOMMATION'!A:C,3,FALSE)</f>
        <v>Vitry-Saint-Dizier</v>
      </c>
      <c r="F1867" s="3">
        <f>VLOOKUP(B1867,'[1]ZONE DE CONSOMMATION'!A:I,8,FALSE)</f>
        <v>1.7071749687709883</v>
      </c>
      <c r="G1867" s="2">
        <v>374</v>
      </c>
      <c r="H1867" s="6">
        <f t="shared" si="29"/>
        <v>1.7071749687709883</v>
      </c>
      <c r="I1867" s="5">
        <f>'[1]Prosp. Sc. final Etap1'!L1867+'[1]Facteurs ajustements'!D$144/1000</f>
        <v>1.6276197551307958</v>
      </c>
      <c r="J1867" s="5">
        <f>'[1]Prosp. Sc. final Etap1'!M1867+'[1]Facteurs ajustements'!E$144/1000</f>
        <v>1.622458520746066</v>
      </c>
      <c r="K1867" s="5">
        <f>'[1]Prosp. Sc. final Etap1'!N1867+'[1]Facteurs ajustements'!F$144/1000</f>
        <v>1.6173135071995939</v>
      </c>
      <c r="L1867" s="5">
        <f>'[1]Prosp. Sc. final Etap1'!O1867+'[1]Facteurs ajustements'!G$144/1000</f>
        <v>1.612184664301219</v>
      </c>
      <c r="M1867" s="5">
        <f>'[1]Prosp. Sc. final Etap1'!P1867+'[1]Facteurs ajustements'!H$144/1000</f>
        <v>1.607071942015923</v>
      </c>
      <c r="N1867" s="5">
        <f>'[1]Prosp. Sc. final Etap1'!Q1867+'[1]Facteurs ajustements'!I$144/1000</f>
        <v>1.6019752904633104</v>
      </c>
      <c r="O1867" s="5">
        <f>'[1]Prosp. Sc. final Etap1'!R1867+'[1]Facteurs ajustements'!J$144/1000</f>
        <v>1.5968946599170868</v>
      </c>
      <c r="P1867" s="5">
        <f>'[1]Prosp. Sc. final Etap1'!S1867+'[1]Facteurs ajustements'!K$144/1000</f>
        <v>1.5918300008045421</v>
      </c>
      <c r="Q1867" s="5">
        <f>'[1]Prosp. Sc. final Etap1'!T1867+'[1]Facteurs ajustements'!L$144/1000</f>
        <v>1.5867812637060343</v>
      </c>
      <c r="R1867" s="5">
        <f>'[1]Prosp. Sc. final Etap1'!U1867+'[1]Facteurs ajustements'!M$144/1000</f>
        <v>1.5830085074667544</v>
      </c>
      <c r="S1867" s="5">
        <f>'[1]Prosp. Sc. final Etap1'!V1867+'[1]Facteurs ajustements'!N$144/1000</f>
        <v>1.5792446042243482</v>
      </c>
      <c r="T1867" s="5">
        <f>'[1]Prosp. Sc. final Etap1'!W1867+'[1]Facteurs ajustements'!O$144/1000</f>
        <v>1.5754895336923469</v>
      </c>
      <c r="U1867" s="5">
        <f>'[1]Prosp. Sc. final Etap1'!X1867+'[1]Facteurs ajustements'!P$144/1000</f>
        <v>1.5717432756309559</v>
      </c>
    </row>
    <row r="1868" spans="1:21" x14ac:dyDescent="0.25">
      <c r="A1868" s="2" t="s">
        <v>1944</v>
      </c>
      <c r="B1868" s="2">
        <v>52486</v>
      </c>
      <c r="C1868" s="2" t="s">
        <v>1945</v>
      </c>
      <c r="D1868" s="2" t="s">
        <v>2312</v>
      </c>
      <c r="E1868" s="2" t="str">
        <f>VLOOKUP(B1868,'[1]ZONE DE CONSOMMATION'!A:C,3,FALSE)</f>
        <v>Langres</v>
      </c>
      <c r="F1868" s="3">
        <f>VLOOKUP(B1868,'[1]ZONE DE CONSOMMATION'!A:I,8,FALSE)</f>
        <v>0.19766006252967769</v>
      </c>
      <c r="G1868" s="2">
        <v>60</v>
      </c>
      <c r="H1868" s="6">
        <f t="shared" si="29"/>
        <v>0.19766006252967769</v>
      </c>
      <c r="I1868" s="5">
        <f>'[1]Prosp. Sc. final Etap1'!L1868+'[1]Facteurs ajustements'!D$144/1000</f>
        <v>0.2086804462855672</v>
      </c>
      <c r="J1868" s="5">
        <f>'[1]Prosp. Sc. final Etap1'!M1868+'[1]Facteurs ajustements'!E$144/1000</f>
        <v>0.20798867846924235</v>
      </c>
      <c r="K1868" s="5">
        <f>'[1]Prosp. Sc. final Etap1'!N1868+'[1]Facteurs ajustements'!F$144/1000</f>
        <v>0.20729905327706064</v>
      </c>
      <c r="L1868" s="5">
        <f>'[1]Prosp. Sc. final Etap1'!O1868+'[1]Facteurs ajustements'!G$144/1000</f>
        <v>0.20661156486332791</v>
      </c>
      <c r="M1868" s="5">
        <f>'[1]Prosp. Sc. final Etap1'!P1868+'[1]Facteurs ajustements'!H$144/1000</f>
        <v>0.20592620739781436</v>
      </c>
      <c r="N1868" s="5">
        <f>'[1]Prosp. Sc. final Etap1'!Q1868+'[1]Facteurs ajustements'!I$144/1000</f>
        <v>0.20524297506567274</v>
      </c>
      <c r="O1868" s="5">
        <f>'[1]Prosp. Sc. final Etap1'!R1868+'[1]Facteurs ajustements'!J$144/1000</f>
        <v>0.20456186206735708</v>
      </c>
      <c r="P1868" s="5">
        <f>'[1]Prosp. Sc. final Etap1'!S1868+'[1]Facteurs ajustements'!K$144/1000</f>
        <v>0.20388286261854227</v>
      </c>
      <c r="Q1868" s="5">
        <f>'[1]Prosp. Sc. final Etap1'!T1868+'[1]Facteurs ajustements'!L$144/1000</f>
        <v>0.20320597095004436</v>
      </c>
      <c r="R1868" s="5">
        <f>'[1]Prosp. Sc. final Etap1'!U1868+'[1]Facteurs ajustements'!M$144/1000</f>
        <v>0.20269266987237722</v>
      </c>
      <c r="S1868" s="5">
        <f>'[1]Prosp. Sc. final Etap1'!V1868+'[1]Facteurs ajustements'!N$144/1000</f>
        <v>0.2021805431000043</v>
      </c>
      <c r="T1868" s="5">
        <f>'[1]Prosp. Sc. final Etap1'!W1868+'[1]Facteurs ajustements'!O$144/1000</f>
        <v>0.20166958843607585</v>
      </c>
      <c r="U1868" s="5">
        <f>'[1]Prosp. Sc. final Etap1'!X1868+'[1]Facteurs ajustements'!P$144/1000</f>
        <v>0.2011598036878017</v>
      </c>
    </row>
    <row r="1869" spans="1:21" x14ac:dyDescent="0.25">
      <c r="A1869" s="2" t="s">
        <v>1944</v>
      </c>
      <c r="B1869" s="2">
        <v>52487</v>
      </c>
      <c r="C1869" s="2" t="s">
        <v>1945</v>
      </c>
      <c r="D1869" s="2" t="s">
        <v>2313</v>
      </c>
      <c r="E1869" s="2" t="str">
        <f>VLOOKUP(B1869,'[1]ZONE DE CONSOMMATION'!A:C,3,FALSE)</f>
        <v>Vitry-Saint-Dizier</v>
      </c>
      <c r="F1869" s="3">
        <f>VLOOKUP(B1869,'[1]ZONE DE CONSOMMATION'!A:I,8,FALSE)</f>
        <v>0.37886503317644932</v>
      </c>
      <c r="G1869" s="2">
        <v>83</v>
      </c>
      <c r="H1869" s="6">
        <f t="shared" si="29"/>
        <v>0.37886503317644932</v>
      </c>
      <c r="I1869" s="5">
        <f>'[1]Prosp. Sc. final Etap1'!L1869+'[1]Facteurs ajustements'!D$144/1000</f>
        <v>0.31634395364518442</v>
      </c>
      <c r="J1869" s="5">
        <f>'[1]Prosp. Sc. final Etap1'!M1869+'[1]Facteurs ajustements'!E$144/1000</f>
        <v>0.31531306036818518</v>
      </c>
      <c r="K1869" s="5">
        <f>'[1]Prosp. Sc. final Etap1'!N1869+'[1]Facteurs ajustements'!F$144/1000</f>
        <v>0.31428537791458155</v>
      </c>
      <c r="L1869" s="5">
        <f>'[1]Prosp. Sc. final Etap1'!O1869+'[1]Facteurs ajustements'!G$144/1000</f>
        <v>0.31326089707399651</v>
      </c>
      <c r="M1869" s="5">
        <f>'[1]Prosp. Sc. final Etap1'!P1869+'[1]Facteurs ajustements'!H$144/1000</f>
        <v>0.31223960866211548</v>
      </c>
      <c r="N1869" s="5">
        <f>'[1]Prosp. Sc. final Etap1'!Q1869+'[1]Facteurs ajustements'!I$144/1000</f>
        <v>0.31122150352057165</v>
      </c>
      <c r="O1869" s="5">
        <f>'[1]Prosp. Sc. final Etap1'!R1869+'[1]Facteurs ajustements'!J$144/1000</f>
        <v>0.31020657251683093</v>
      </c>
      <c r="P1869" s="5">
        <f>'[1]Prosp. Sc. final Etap1'!S1869+'[1]Facteurs ajustements'!K$144/1000</f>
        <v>0.30919480654407855</v>
      </c>
      <c r="Q1869" s="5">
        <f>'[1]Prosp. Sc. final Etap1'!T1869+'[1]Facteurs ajustements'!L$144/1000</f>
        <v>0.3081861965211064</v>
      </c>
      <c r="R1869" s="5">
        <f>'[1]Prosp. Sc. final Etap1'!U1869+'[1]Facteurs ajustements'!M$144/1000</f>
        <v>0.30742558086656263</v>
      </c>
      <c r="S1869" s="5">
        <f>'[1]Prosp. Sc. final Etap1'!V1869+'[1]Facteurs ajustements'!N$144/1000</f>
        <v>0.30666672214608537</v>
      </c>
      <c r="T1869" s="5">
        <f>'[1]Prosp. Sc. final Etap1'!W1869+'[1]Facteurs ajustements'!O$144/1000</f>
        <v>0.30590961679025597</v>
      </c>
      <c r="U1869" s="5">
        <f>'[1]Prosp. Sc. final Etap1'!X1869+'[1]Facteurs ajustements'!P$144/1000</f>
        <v>0.30515426123694894</v>
      </c>
    </row>
    <row r="1870" spans="1:21" x14ac:dyDescent="0.25">
      <c r="A1870" s="2" t="s">
        <v>1944</v>
      </c>
      <c r="B1870" s="2">
        <v>52488</v>
      </c>
      <c r="C1870" s="2" t="s">
        <v>1945</v>
      </c>
      <c r="D1870" s="2" t="s">
        <v>2314</v>
      </c>
      <c r="E1870" s="2" t="str">
        <f>VLOOKUP(B1870,'[1]ZONE DE CONSOMMATION'!A:C,3,FALSE)</f>
        <v>Chaumont</v>
      </c>
      <c r="F1870" s="3">
        <f>VLOOKUP(B1870,'[1]ZONE DE CONSOMMATION'!A:I,8,FALSE)</f>
        <v>1.4682224222814135</v>
      </c>
      <c r="G1870" s="2">
        <v>268</v>
      </c>
      <c r="H1870" s="6">
        <f t="shared" si="29"/>
        <v>1.4682224222814135</v>
      </c>
      <c r="I1870" s="5">
        <f>'[1]Prosp. Sc. final Etap1'!L1870+'[1]Facteurs ajustements'!D$144/1000</f>
        <v>1.4705015850226784</v>
      </c>
      <c r="J1870" s="5">
        <f>'[1]Prosp. Sc. final Etap1'!M1870+'[1]Facteurs ajustements'!E$144/1000</f>
        <v>1.4658352515855857</v>
      </c>
      <c r="K1870" s="5">
        <f>'[1]Prosp. Sc. final Etap1'!N1870+'[1]Facteurs ajustements'!F$144/1000</f>
        <v>1.4611835801158211</v>
      </c>
      <c r="L1870" s="5">
        <f>'[1]Prosp. Sc. final Etap1'!O1870+'[1]Facteurs ajustements'!G$144/1000</f>
        <v>1.4565465253334553</v>
      </c>
      <c r="M1870" s="5">
        <f>'[1]Prosp. Sc. final Etap1'!P1870+'[1]Facteurs ajustements'!H$144/1000</f>
        <v>1.4519240420982367</v>
      </c>
      <c r="N1870" s="5">
        <f>'[1]Prosp. Sc. final Etap1'!Q1870+'[1]Facteurs ajustements'!I$144/1000</f>
        <v>1.4473160854091167</v>
      </c>
      <c r="O1870" s="5">
        <f>'[1]Prosp. Sc. final Etap1'!R1870+'[1]Facteurs ajustements'!J$144/1000</f>
        <v>1.4427226104037796</v>
      </c>
      <c r="P1870" s="5">
        <f>'[1]Prosp. Sc. final Etap1'!S1870+'[1]Facteurs ajustements'!K$144/1000</f>
        <v>1.4381435723581732</v>
      </c>
      <c r="Q1870" s="5">
        <f>'[1]Prosp. Sc. final Etap1'!T1870+'[1]Facteurs ajustements'!L$144/1000</f>
        <v>1.4335789266860408</v>
      </c>
      <c r="R1870" s="5">
        <f>'[1]Prosp. Sc. final Etap1'!U1870+'[1]Facteurs ajustements'!M$144/1000</f>
        <v>1.4301670876666515</v>
      </c>
      <c r="S1870" s="5">
        <f>'[1]Prosp. Sc. final Etap1'!V1870+'[1]Facteurs ajustements'!N$144/1000</f>
        <v>1.4267632513879183</v>
      </c>
      <c r="T1870" s="5">
        <f>'[1]Prosp. Sc. final Etap1'!W1870+'[1]Facteurs ajustements'!O$144/1000</f>
        <v>1.4233673995664236</v>
      </c>
      <c r="U1870" s="5">
        <f>'[1]Prosp. Sc. final Etap1'!X1870+'[1]Facteurs ajustements'!P$144/1000</f>
        <v>1.4199795139607048</v>
      </c>
    </row>
    <row r="1871" spans="1:21" x14ac:dyDescent="0.25">
      <c r="A1871" s="2" t="s">
        <v>1944</v>
      </c>
      <c r="B1871" s="2">
        <v>52489</v>
      </c>
      <c r="C1871" s="2" t="s">
        <v>1945</v>
      </c>
      <c r="D1871" s="2" t="s">
        <v>2315</v>
      </c>
      <c r="E1871" s="2" t="str">
        <f>VLOOKUP(B1871,'[1]ZONE DE CONSOMMATION'!A:C,3,FALSE)</f>
        <v>Chaumont</v>
      </c>
      <c r="F1871" s="3">
        <f>VLOOKUP(B1871,'[1]ZONE DE CONSOMMATION'!A:I,8,FALSE)</f>
        <v>0.19722390747063764</v>
      </c>
      <c r="G1871" s="2">
        <v>36</v>
      </c>
      <c r="H1871" s="6">
        <f t="shared" si="29"/>
        <v>0.19722390747063764</v>
      </c>
      <c r="I1871" s="5">
        <f>'[1]Prosp. Sc. final Etap1'!L1871+'[1]Facteurs ajustements'!D$144/1000</f>
        <v>0.18976835519677188</v>
      </c>
      <c r="J1871" s="5">
        <f>'[1]Prosp. Sc. final Etap1'!M1871+'[1]Facteurs ajustements'!E$144/1000</f>
        <v>0.1891361579049459</v>
      </c>
      <c r="K1871" s="5">
        <f>'[1]Prosp. Sc. final Etap1'!N1871+'[1]Facteurs ajustements'!F$144/1000</f>
        <v>0.18850591559818219</v>
      </c>
      <c r="L1871" s="5">
        <f>'[1]Prosp. Sc. final Etap1'!O1871+'[1]Facteurs ajustements'!G$144/1000</f>
        <v>0.18787762302182434</v>
      </c>
      <c r="M1871" s="5">
        <f>'[1]Prosp. Sc. final Etap1'!P1871+'[1]Facteurs ajustements'!H$144/1000</f>
        <v>0.18725127493481844</v>
      </c>
      <c r="N1871" s="5">
        <f>'[1]Prosp. Sc. final Etap1'!Q1871+'[1]Facteurs ajustements'!I$144/1000</f>
        <v>0.18662686610963744</v>
      </c>
      <c r="O1871" s="5">
        <f>'[1]Prosp. Sc. final Etap1'!R1871+'[1]Facteurs ajustements'!J$144/1000</f>
        <v>0.18600439133220559</v>
      </c>
      <c r="P1871" s="5">
        <f>'[1]Prosp. Sc. final Etap1'!S1871+'[1]Facteurs ajustements'!K$144/1000</f>
        <v>0.18538384540182382</v>
      </c>
      <c r="Q1871" s="5">
        <f>'[1]Prosp. Sc. final Etap1'!T1871+'[1]Facteurs ajustements'!L$144/1000</f>
        <v>0.18476522313109583</v>
      </c>
      <c r="R1871" s="5">
        <f>'[1]Prosp. Sc. final Etap1'!U1871+'[1]Facteurs ajustements'!M$144/1000</f>
        <v>0.18429536514682385</v>
      </c>
      <c r="S1871" s="5">
        <f>'[1]Prosp. Sc. final Etap1'!V1871+'[1]Facteurs ajustements'!N$144/1000</f>
        <v>0.18382657912371228</v>
      </c>
      <c r="T1871" s="5">
        <f>'[1]Prosp. Sc. final Etap1'!W1871+'[1]Facteurs ajustements'!O$144/1000</f>
        <v>0.18335886310601562</v>
      </c>
      <c r="U1871" s="5">
        <f>'[1]Prosp. Sc. final Etap1'!X1871+'[1]Facteurs ajustements'!P$144/1000</f>
        <v>0.1828922151414803</v>
      </c>
    </row>
    <row r="1872" spans="1:21" x14ac:dyDescent="0.25">
      <c r="A1872" s="2" t="s">
        <v>1944</v>
      </c>
      <c r="B1872" s="2">
        <v>52490</v>
      </c>
      <c r="C1872" s="2" t="s">
        <v>1945</v>
      </c>
      <c r="D1872" s="2" t="s">
        <v>2316</v>
      </c>
      <c r="E1872" s="2" t="str">
        <f>VLOOKUP(B1872,'[1]ZONE DE CONSOMMATION'!A:C,3,FALSE)</f>
        <v>Vitry-Saint-Dizier</v>
      </c>
      <c r="F1872" s="3">
        <f>VLOOKUP(B1872,'[1]ZONE DE CONSOMMATION'!A:I,8,FALSE)</f>
        <v>3.5512891061599703</v>
      </c>
      <c r="G1872" s="2">
        <v>778</v>
      </c>
      <c r="H1872" s="6">
        <f t="shared" si="29"/>
        <v>3.5512891061599703</v>
      </c>
      <c r="I1872" s="5">
        <f>'[1]Prosp. Sc. final Etap1'!L1872+'[1]Facteurs ajustements'!D$144/1000</f>
        <v>3.0835880588493021</v>
      </c>
      <c r="J1872" s="5">
        <f>'[1]Prosp. Sc. final Etap1'!M1872+'[1]Facteurs ajustements'!E$144/1000</f>
        <v>3.0738407215794363</v>
      </c>
      <c r="K1872" s="5">
        <f>'[1]Prosp. Sc. final Etap1'!N1872+'[1]Facteurs ajustements'!F$144/1000</f>
        <v>3.0641240507505376</v>
      </c>
      <c r="L1872" s="5">
        <f>'[1]Prosp. Sc. final Etap1'!O1872+'[1]Facteurs ajustements'!G$144/1000</f>
        <v>3.0544379506707551</v>
      </c>
      <c r="M1872" s="5">
        <f>'[1]Prosp. Sc. final Etap1'!P1872+'[1]Facteurs ajustements'!H$144/1000</f>
        <v>3.0447823259467022</v>
      </c>
      <c r="N1872" s="5">
        <f>'[1]Prosp. Sc. final Etap1'!Q1872+'[1]Facteurs ajustements'!I$144/1000</f>
        <v>3.0351570814824891</v>
      </c>
      <c r="O1872" s="5">
        <f>'[1]Prosp. Sc. final Etap1'!R1872+'[1]Facteurs ajustements'!J$144/1000</f>
        <v>3.0255621224787497</v>
      </c>
      <c r="P1872" s="5">
        <f>'[1]Prosp. Sc. final Etap1'!S1872+'[1]Facteurs ajustements'!K$144/1000</f>
        <v>3.0159973544316765</v>
      </c>
      <c r="Q1872" s="5">
        <f>'[1]Prosp. Sc. final Etap1'!T1872+'[1]Facteurs ajustements'!L$144/1000</f>
        <v>3.0064626831320576</v>
      </c>
      <c r="R1872" s="5">
        <f>'[1]Prosp. Sc. final Etap1'!U1872+'[1]Facteurs ajustements'!M$144/1000</f>
        <v>2.9993454121745526</v>
      </c>
      <c r="S1872" s="5">
        <f>'[1]Prosp. Sc. final Etap1'!V1872+'[1]Facteurs ajustements'!N$144/1000</f>
        <v>2.9922448732905567</v>
      </c>
      <c r="T1872" s="5">
        <f>'[1]Prosp. Sc. final Etap1'!W1872+'[1]Facteurs ajustements'!O$144/1000</f>
        <v>2.9851610276319089</v>
      </c>
      <c r="U1872" s="5">
        <f>'[1]Prosp. Sc. final Etap1'!X1872+'[1]Facteurs ajustements'!P$144/1000</f>
        <v>2.9780938364408533</v>
      </c>
    </row>
    <row r="1873" spans="1:21" x14ac:dyDescent="0.25">
      <c r="A1873" s="2" t="s">
        <v>1944</v>
      </c>
      <c r="B1873" s="2">
        <v>52491</v>
      </c>
      <c r="C1873" s="2" t="s">
        <v>1945</v>
      </c>
      <c r="D1873" s="2" t="s">
        <v>2317</v>
      </c>
      <c r="E1873" s="2" t="str">
        <f>VLOOKUP(B1873,'[1]ZONE DE CONSOMMATION'!A:C,3,FALSE)</f>
        <v>Vitry-Saint-Dizier</v>
      </c>
      <c r="F1873" s="3">
        <f>VLOOKUP(B1873,'[1]ZONE DE CONSOMMATION'!A:I,8,FALSE)</f>
        <v>0.52036884074837619</v>
      </c>
      <c r="G1873" s="2">
        <v>114</v>
      </c>
      <c r="H1873" s="6">
        <f t="shared" si="29"/>
        <v>0.52036884074837619</v>
      </c>
      <c r="I1873" s="5">
        <f>'[1]Prosp. Sc. final Etap1'!L1873+'[1]Facteurs ajustements'!D$144/1000</f>
        <v>0.52433942560497104</v>
      </c>
      <c r="J1873" s="5">
        <f>'[1]Prosp. Sc. final Etap1'!M1873+'[1]Facteurs ajustements'!E$144/1000</f>
        <v>0.52265337477295248</v>
      </c>
      <c r="K1873" s="5">
        <f>'[1]Prosp. Sc. final Etap1'!N1873+'[1]Facteurs ajustements'!F$144/1000</f>
        <v>0.52097259842185939</v>
      </c>
      <c r="L1873" s="5">
        <f>'[1]Prosp. Sc. final Etap1'!O1873+'[1]Facteurs ajustements'!G$144/1000</f>
        <v>0.51929708084107318</v>
      </c>
      <c r="M1873" s="5">
        <f>'[1]Prosp. Sc. final Etap1'!P1873+'[1]Facteurs ajustements'!H$144/1000</f>
        <v>0.5176268063665127</v>
      </c>
      <c r="N1873" s="5">
        <f>'[1]Prosp. Sc. final Etap1'!Q1873+'[1]Facteurs ajustements'!I$144/1000</f>
        <v>0.51596175938045452</v>
      </c>
      <c r="O1873" s="5">
        <f>'[1]Prosp. Sc. final Etap1'!R1873+'[1]Facteurs ajustements'!J$144/1000</f>
        <v>0.51430192431135446</v>
      </c>
      <c r="P1873" s="5">
        <f>'[1]Prosp. Sc. final Etap1'!S1873+'[1]Facteurs ajustements'!K$144/1000</f>
        <v>0.51264728563366957</v>
      </c>
      <c r="Q1873" s="5">
        <f>'[1]Prosp. Sc. final Etap1'!T1873+'[1]Facteurs ajustements'!L$144/1000</f>
        <v>0.51099782786768133</v>
      </c>
      <c r="R1873" s="5">
        <f>'[1]Prosp. Sc. final Etap1'!U1873+'[1]Facteurs ajustements'!M$144/1000</f>
        <v>0.50975942439624833</v>
      </c>
      <c r="S1873" s="5">
        <f>'[1]Prosp. Sc. final Etap1'!V1873+'[1]Facteurs ajustements'!N$144/1000</f>
        <v>0.50852390344125831</v>
      </c>
      <c r="T1873" s="5">
        <f>'[1]Prosp. Sc. final Etap1'!W1873+'[1]Facteurs ajustements'!O$144/1000</f>
        <v>0.50729125878162229</v>
      </c>
      <c r="U1873" s="5">
        <f>'[1]Prosp. Sc. final Etap1'!X1873+'[1]Facteurs ajustements'!P$144/1000</f>
        <v>0.50606148420979147</v>
      </c>
    </row>
    <row r="1874" spans="1:21" x14ac:dyDescent="0.25">
      <c r="A1874" s="2" t="s">
        <v>1944</v>
      </c>
      <c r="B1874" s="2">
        <v>52492</v>
      </c>
      <c r="C1874" s="2" t="s">
        <v>1945</v>
      </c>
      <c r="D1874" s="2" t="s">
        <v>2318</v>
      </c>
      <c r="E1874" s="2" t="str">
        <f>VLOOKUP(B1874,'[1]ZONE DE CONSOMMATION'!A:C,3,FALSE)</f>
        <v>Langres</v>
      </c>
      <c r="F1874" s="3">
        <f>VLOOKUP(B1874,'[1]ZONE DE CONSOMMATION'!A:I,8,FALSE)</f>
        <v>1.8217669096485294</v>
      </c>
      <c r="G1874" s="2">
        <v>553</v>
      </c>
      <c r="H1874" s="6">
        <f t="shared" si="29"/>
        <v>1.8217669096485294</v>
      </c>
      <c r="I1874" s="5">
        <f>'[1]Prosp. Sc. final Etap1'!L1874+'[1]Facteurs ajustements'!D$144/1000</f>
        <v>1.8076985279210667</v>
      </c>
      <c r="J1874" s="5">
        <f>'[1]Prosp. Sc. final Etap1'!M1874+'[1]Facteurs ajustements'!E$144/1000</f>
        <v>1.8019700698012213</v>
      </c>
      <c r="K1874" s="5">
        <f>'[1]Prosp. Sc. final Etap1'!N1874+'[1]Facteurs ajustements'!F$144/1000</f>
        <v>1.7962596191975453</v>
      </c>
      <c r="L1874" s="5">
        <f>'[1]Prosp. Sc. final Etap1'!O1874+'[1]Facteurs ajustements'!G$144/1000</f>
        <v>1.7905671202920845</v>
      </c>
      <c r="M1874" s="5">
        <f>'[1]Prosp. Sc. final Etap1'!P1874+'[1]Facteurs ajustements'!H$144/1000</f>
        <v>1.7848925174397545</v>
      </c>
      <c r="N1874" s="5">
        <f>'[1]Prosp. Sc. final Etap1'!Q1874+'[1]Facteurs ajustements'!I$144/1000</f>
        <v>1.7792357551677638</v>
      </c>
      <c r="O1874" s="5">
        <f>'[1]Prosp. Sc. final Etap1'!R1874+'[1]Facteurs ajustements'!J$144/1000</f>
        <v>1.7735967781750375</v>
      </c>
      <c r="P1874" s="5">
        <f>'[1]Prosp. Sc. final Etap1'!S1874+'[1]Facteurs ajustements'!K$144/1000</f>
        <v>1.7679755313316454</v>
      </c>
      <c r="Q1874" s="5">
        <f>'[1]Prosp. Sc. final Etap1'!T1874+'[1]Facteurs ajustements'!L$144/1000</f>
        <v>1.7623719596782297</v>
      </c>
      <c r="R1874" s="5">
        <f>'[1]Prosp. Sc. final Etap1'!U1874+'[1]Facteurs ajustements'!M$144/1000</f>
        <v>1.7581855432620768</v>
      </c>
      <c r="S1874" s="5">
        <f>'[1]Prosp. Sc. final Etap1'!V1874+'[1]Facteurs ajustements'!N$144/1000</f>
        <v>1.7540089543519601</v>
      </c>
      <c r="T1874" s="5">
        <f>'[1]Prosp. Sc. final Etap1'!W1874+'[1]Facteurs ajustements'!O$144/1000</f>
        <v>1.7498421703656408</v>
      </c>
      <c r="U1874" s="5">
        <f>'[1]Prosp. Sc. final Etap1'!X1874+'[1]Facteurs ajustements'!P$144/1000</f>
        <v>1.7456851687729644</v>
      </c>
    </row>
    <row r="1875" spans="1:21" x14ac:dyDescent="0.25">
      <c r="A1875" s="2" t="s">
        <v>1944</v>
      </c>
      <c r="B1875" s="2">
        <v>52493</v>
      </c>
      <c r="C1875" s="2" t="s">
        <v>1945</v>
      </c>
      <c r="D1875" s="2" t="s">
        <v>2319</v>
      </c>
      <c r="E1875" s="2" t="str">
        <f>VLOOKUP(B1875,'[1]ZONE DE CONSOMMATION'!A:C,3,FALSE)</f>
        <v>Langres</v>
      </c>
      <c r="F1875" s="3">
        <f>VLOOKUP(B1875,'[1]ZONE DE CONSOMMATION'!A:I,8,FALSE)</f>
        <v>0.10871303439132272</v>
      </c>
      <c r="G1875" s="2">
        <v>33</v>
      </c>
      <c r="H1875" s="6">
        <f t="shared" si="29"/>
        <v>0.10871303439132272</v>
      </c>
      <c r="I1875" s="5">
        <f>'[1]Prosp. Sc. final Etap1'!L1875+'[1]Facteurs ajustements'!D$144/1000</f>
        <v>9.7728171233308042E-2</v>
      </c>
      <c r="J1875" s="5">
        <f>'[1]Prosp. Sc. final Etap1'!M1875+'[1]Facteurs ajustements'!E$144/1000</f>
        <v>9.7385888050288721E-2</v>
      </c>
      <c r="K1875" s="5">
        <f>'[1]Prosp. Sc. final Etap1'!N1875+'[1]Facteurs ajustements'!F$144/1000</f>
        <v>9.7044646662169887E-2</v>
      </c>
      <c r="L1875" s="5">
        <f>'[1]Prosp. Sc. final Etap1'!O1875+'[1]Facteurs ajustements'!G$144/1000</f>
        <v>9.6704444690720315E-2</v>
      </c>
      <c r="M1875" s="5">
        <f>'[1]Prosp. Sc. final Etap1'!P1875+'[1]Facteurs ajustements'!H$144/1000</f>
        <v>9.6365279762251191E-2</v>
      </c>
      <c r="N1875" s="5">
        <f>'[1]Prosp. Sc. final Etap1'!Q1875+'[1]Facteurs ajustements'!I$144/1000</f>
        <v>9.6027149507568493E-2</v>
      </c>
      <c r="O1875" s="5">
        <f>'[1]Prosp. Sc. final Etap1'!R1875+'[1]Facteurs ajustements'!J$144/1000</f>
        <v>9.5690051561926212E-2</v>
      </c>
      <c r="P1875" s="5">
        <f>'[1]Prosp. Sc. final Etap1'!S1875+'[1]Facteurs ajustements'!K$144/1000</f>
        <v>9.5353983564980052E-2</v>
      </c>
      <c r="Q1875" s="5">
        <f>'[1]Prosp. Sc. final Etap1'!T1875+'[1]Facteurs ajustements'!L$144/1000</f>
        <v>9.5018943160741734E-2</v>
      </c>
      <c r="R1875" s="5">
        <f>'[1]Prosp. Sc. final Etap1'!U1875+'[1]Facteurs ajustements'!M$144/1000</f>
        <v>9.4760511310642934E-2</v>
      </c>
      <c r="S1875" s="5">
        <f>'[1]Prosp. Sc. final Etap1'!V1875+'[1]Facteurs ajustements'!N$144/1000</f>
        <v>9.4502653339664525E-2</v>
      </c>
      <c r="T1875" s="5">
        <f>'[1]Prosp. Sc. final Etap1'!W1875+'[1]Facteurs ajustements'!O$144/1000</f>
        <v>9.4245368465452978E-2</v>
      </c>
      <c r="U1875" s="5">
        <f>'[1]Prosp. Sc. final Etap1'!X1875+'[1]Facteurs ajustements'!P$144/1000</f>
        <v>9.398865590638221E-2</v>
      </c>
    </row>
    <row r="1876" spans="1:21" x14ac:dyDescent="0.25">
      <c r="A1876" s="2" t="s">
        <v>1944</v>
      </c>
      <c r="B1876" s="2">
        <v>52494</v>
      </c>
      <c r="C1876" s="2" t="s">
        <v>1945</v>
      </c>
      <c r="D1876" s="2" t="s">
        <v>2320</v>
      </c>
      <c r="E1876" s="2" t="str">
        <f>VLOOKUP(B1876,'[1]ZONE DE CONSOMMATION'!A:C,3,FALSE)</f>
        <v>Chaumont</v>
      </c>
      <c r="F1876" s="3">
        <f>VLOOKUP(B1876,'[1]ZONE DE CONSOMMATION'!A:I,8,FALSE)</f>
        <v>1.2929122823075134</v>
      </c>
      <c r="G1876" s="2">
        <v>236</v>
      </c>
      <c r="H1876" s="6">
        <f t="shared" si="29"/>
        <v>1.2929122823075134</v>
      </c>
      <c r="I1876" s="5">
        <f>'[1]Prosp. Sc. final Etap1'!L1876+'[1]Facteurs ajustements'!D$144/1000</f>
        <v>1.1991597990426135</v>
      </c>
      <c r="J1876" s="5">
        <f>'[1]Prosp. Sc. final Etap1'!M1876+'[1]Facteurs ajustements'!E$144/1000</f>
        <v>1.1953481554668062</v>
      </c>
      <c r="K1876" s="5">
        <f>'[1]Prosp. Sc. final Etap1'!N1876+'[1]Facteurs ajustements'!F$144/1000</f>
        <v>1.1915484817010669</v>
      </c>
      <c r="L1876" s="5">
        <f>'[1]Prosp. Sc. final Etap1'!O1876+'[1]Facteurs ajustements'!G$144/1000</f>
        <v>1.1877607409453976</v>
      </c>
      <c r="M1876" s="5">
        <f>'[1]Prosp. Sc. final Etap1'!P1876+'[1]Facteurs ajustements'!H$144/1000</f>
        <v>1.1839848965127664</v>
      </c>
      <c r="N1876" s="5">
        <f>'[1]Prosp. Sc. final Etap1'!Q1876+'[1]Facteurs ajustements'!I$144/1000</f>
        <v>1.1802209118287181</v>
      </c>
      <c r="O1876" s="5">
        <f>'[1]Prosp. Sc. final Etap1'!R1876+'[1]Facteurs ajustements'!J$144/1000</f>
        <v>1.1764687504309883</v>
      </c>
      <c r="P1876" s="5">
        <f>'[1]Prosp. Sc. final Etap1'!S1876+'[1]Facteurs ajustements'!K$144/1000</f>
        <v>1.1727283759691158</v>
      </c>
      <c r="Q1876" s="5">
        <f>'[1]Prosp. Sc. final Etap1'!T1876+'[1]Facteurs ajustements'!L$144/1000</f>
        <v>1.1689997522040607</v>
      </c>
      <c r="R1876" s="5">
        <f>'[1]Prosp. Sc. final Etap1'!U1876+'[1]Facteurs ajustements'!M$144/1000</f>
        <v>1.1662112142514334</v>
      </c>
      <c r="S1876" s="5">
        <f>'[1]Prosp. Sc. final Etap1'!V1876+'[1]Facteurs ajustements'!N$144/1000</f>
        <v>1.1634292106539761</v>
      </c>
      <c r="T1876" s="5">
        <f>'[1]Prosp. Sc. final Etap1'!W1876+'[1]Facteurs ajustements'!O$144/1000</f>
        <v>1.1606537265875234</v>
      </c>
      <c r="U1876" s="5">
        <f>'[1]Prosp. Sc. final Etap1'!X1876+'[1]Facteurs ajustements'!P$144/1000</f>
        <v>1.1578847472617162</v>
      </c>
    </row>
    <row r="1877" spans="1:21" x14ac:dyDescent="0.25">
      <c r="A1877" s="2" t="s">
        <v>1944</v>
      </c>
      <c r="B1877" s="2">
        <v>52495</v>
      </c>
      <c r="C1877" s="2" t="s">
        <v>1945</v>
      </c>
      <c r="D1877" s="2" t="s">
        <v>2321</v>
      </c>
      <c r="E1877" s="2" t="str">
        <f>VLOOKUP(B1877,'[1]ZONE DE CONSOMMATION'!A:C,3,FALSE)</f>
        <v>Vitry-Saint-Dizier</v>
      </c>
      <c r="F1877" s="3">
        <f>VLOOKUP(B1877,'[1]ZONE DE CONSOMMATION'!A:I,8,FALSE)</f>
        <v>0.37886503317644932</v>
      </c>
      <c r="G1877" s="2">
        <v>83</v>
      </c>
      <c r="H1877" s="6">
        <f t="shared" si="29"/>
        <v>0.37886503317644932</v>
      </c>
      <c r="I1877" s="5">
        <f>'[1]Prosp. Sc. final Etap1'!L1877+'[1]Facteurs ajustements'!D$144/1000</f>
        <v>0.38416856406685401</v>
      </c>
      <c r="J1877" s="5">
        <f>'[1]Prosp. Sc. final Etap1'!M1877+'[1]Facteurs ajustements'!E$144/1000</f>
        <v>0.38292403245669626</v>
      </c>
      <c r="K1877" s="5">
        <f>'[1]Prosp. Sc. final Etap1'!N1877+'[1]Facteurs ajustements'!F$144/1000</f>
        <v>0.3816833846017374</v>
      </c>
      <c r="L1877" s="5">
        <f>'[1]Prosp. Sc. final Etap1'!O1877+'[1]Facteurs ajustements'!G$144/1000</f>
        <v>0.38044660917195633</v>
      </c>
      <c r="M1877" s="5">
        <f>'[1]Prosp. Sc. final Etap1'!P1877+'[1]Facteurs ajustements'!H$144/1000</f>
        <v>0.37921369487007112</v>
      </c>
      <c r="N1877" s="5">
        <f>'[1]Prosp. Sc. final Etap1'!Q1877+'[1]Facteurs ajustements'!I$144/1000</f>
        <v>0.37798463043140307</v>
      </c>
      <c r="O1877" s="5">
        <f>'[1]Prosp. Sc. final Etap1'!R1877+'[1]Facteurs ajustements'!J$144/1000</f>
        <v>0.37675940462374075</v>
      </c>
      <c r="P1877" s="5">
        <f>'[1]Prosp. Sc. final Etap1'!S1877+'[1]Facteurs ajustements'!K$144/1000</f>
        <v>0.37553800624720601</v>
      </c>
      <c r="Q1877" s="5">
        <f>'[1]Prosp. Sc. final Etap1'!T1877+'[1]Facteurs ajustements'!L$144/1000</f>
        <v>0.37432042413411998</v>
      </c>
      <c r="R1877" s="5">
        <f>'[1]Prosp. Sc. final Etap1'!U1877+'[1]Facteurs ajustements'!M$144/1000</f>
        <v>0.37340400810450364</v>
      </c>
      <c r="S1877" s="5">
        <f>'[1]Prosp. Sc. final Etap1'!V1877+'[1]Facteurs ajustements'!N$144/1000</f>
        <v>0.37248971604668524</v>
      </c>
      <c r="T1877" s="5">
        <f>'[1]Prosp. Sc. final Etap1'!W1877+'[1]Facteurs ajustements'!O$144/1000</f>
        <v>0.37157754352657102</v>
      </c>
      <c r="U1877" s="5">
        <f>'[1]Prosp. Sc. final Etap1'!X1877+'[1]Facteurs ajustements'!P$144/1000</f>
        <v>0.37066748611939765</v>
      </c>
    </row>
    <row r="1878" spans="1:21" x14ac:dyDescent="0.25">
      <c r="A1878" s="2" t="s">
        <v>1944</v>
      </c>
      <c r="B1878" s="2">
        <v>52497</v>
      </c>
      <c r="C1878" s="2" t="s">
        <v>1945</v>
      </c>
      <c r="D1878" s="2" t="s">
        <v>2322</v>
      </c>
      <c r="E1878" s="2" t="str">
        <f>VLOOKUP(B1878,'[1]ZONE DE CONSOMMATION'!A:C,3,FALSE)</f>
        <v>Vitry-Saint-Dizier</v>
      </c>
      <c r="F1878" s="3">
        <f>VLOOKUP(B1878,'[1]ZONE DE CONSOMMATION'!A:I,8,FALSE)</f>
        <v>2.0084411397305746</v>
      </c>
      <c r="G1878" s="2">
        <v>440</v>
      </c>
      <c r="H1878" s="6">
        <f t="shared" si="29"/>
        <v>2.0084411397305746</v>
      </c>
      <c r="I1878" s="5">
        <f>'[1]Prosp. Sc. final Etap1'!L1878+'[1]Facteurs ajustements'!D$144/1000</f>
        <v>1.9576995258495877</v>
      </c>
      <c r="J1878" s="5">
        <f>'[1]Prosp. Sc. final Etap1'!M1878+'[1]Facteurs ajustements'!E$144/1000</f>
        <v>1.9514985849101532</v>
      </c>
      <c r="K1878" s="5">
        <f>'[1]Prosp. Sc. final Etap1'!N1878+'[1]Facteurs ajustements'!F$144/1000</f>
        <v>1.9453171397437523</v>
      </c>
      <c r="L1878" s="5">
        <f>'[1]Prosp. Sc. final Etap1'!O1878+'[1]Facteurs ajustements'!G$144/1000</f>
        <v>1.9391551298446232</v>
      </c>
      <c r="M1878" s="5">
        <f>'[1]Prosp. Sc. final Etap1'!P1878+'[1]Facteurs ajustements'!H$144/1000</f>
        <v>1.9330124948946403</v>
      </c>
      <c r="N1878" s="5">
        <f>'[1]Prosp. Sc. final Etap1'!Q1878+'[1]Facteurs ajustements'!I$144/1000</f>
        <v>1.9268891747626897</v>
      </c>
      <c r="O1878" s="5">
        <f>'[1]Prosp. Sc. final Etap1'!R1878+'[1]Facteurs ajustements'!J$144/1000</f>
        <v>1.920785109504048</v>
      </c>
      <c r="P1878" s="5">
        <f>'[1]Prosp. Sc. final Etap1'!S1878+'[1]Facteurs ajustements'!K$144/1000</f>
        <v>1.9147002393597623</v>
      </c>
      <c r="Q1878" s="5">
        <f>'[1]Prosp. Sc. final Etap1'!T1878+'[1]Facteurs ajustements'!L$144/1000</f>
        <v>1.9086345047560336</v>
      </c>
      <c r="R1878" s="5">
        <f>'[1]Prosp. Sc. final Etap1'!U1878+'[1]Facteurs ajustements'!M$144/1000</f>
        <v>1.9041035200247336</v>
      </c>
      <c r="S1878" s="5">
        <f>'[1]Prosp. Sc. final Etap1'!V1878+'[1]Facteurs ajustements'!N$144/1000</f>
        <v>1.8995831745406007</v>
      </c>
      <c r="T1878" s="5">
        <f>'[1]Prosp. Sc. final Etap1'!W1878+'[1]Facteurs ajustements'!O$144/1000</f>
        <v>1.8950734438090804</v>
      </c>
      <c r="U1878" s="5">
        <f>'[1]Prosp. Sc. final Etap1'!X1878+'[1]Facteurs ajustements'!P$144/1000</f>
        <v>1.890574303392206</v>
      </c>
    </row>
    <row r="1879" spans="1:21" x14ac:dyDescent="0.25">
      <c r="A1879" s="2" t="s">
        <v>1944</v>
      </c>
      <c r="B1879" s="2">
        <v>52499</v>
      </c>
      <c r="C1879" s="2" t="s">
        <v>1945</v>
      </c>
      <c r="D1879" s="2" t="s">
        <v>2323</v>
      </c>
      <c r="E1879" s="2" t="str">
        <f>VLOOKUP(B1879,'[1]ZONE DE CONSOMMATION'!A:C,3,FALSE)</f>
        <v>Langres</v>
      </c>
      <c r="F1879" s="3">
        <f>VLOOKUP(B1879,'[1]ZONE DE CONSOMMATION'!A:I,8,FALSE)</f>
        <v>0.15153938127275288</v>
      </c>
      <c r="G1879" s="2">
        <v>46</v>
      </c>
      <c r="H1879" s="6">
        <f t="shared" si="29"/>
        <v>0.15153938127275288</v>
      </c>
      <c r="I1879" s="5">
        <f>'[1]Prosp. Sc. final Etap1'!L1879+'[1]Facteurs ajustements'!D$144/1000</f>
        <v>0.14015109992976005</v>
      </c>
      <c r="J1879" s="5">
        <f>'[1]Prosp. Sc. final Etap1'!M1879+'[1]Facteurs ajustements'!E$144/1000</f>
        <v>0.13967519026930036</v>
      </c>
      <c r="K1879" s="5">
        <f>'[1]Prosp. Sc. final Etap1'!N1879+'[1]Facteurs ajustements'!F$144/1000</f>
        <v>0.13920074330903984</v>
      </c>
      <c r="L1879" s="5">
        <f>'[1]Prosp. Sc. final Etap1'!O1879+'[1]Facteurs ajustements'!G$144/1000</f>
        <v>0.1387277553449526</v>
      </c>
      <c r="M1879" s="5">
        <f>'[1]Prosp. Sc. final Etap1'!P1879+'[1]Facteurs ajustements'!H$144/1000</f>
        <v>0.13825622268173118</v>
      </c>
      <c r="N1879" s="5">
        <f>'[1]Prosp. Sc. final Etap1'!Q1879+'[1]Facteurs ajustements'!I$144/1000</f>
        <v>0.13778614163272596</v>
      </c>
      <c r="O1879" s="5">
        <f>'[1]Prosp. Sc. final Etap1'!R1879+'[1]Facteurs ajustements'!J$144/1000</f>
        <v>0.13731750851988506</v>
      </c>
      <c r="P1879" s="5">
        <f>'[1]Prosp. Sc. final Etap1'!S1879+'[1]Facteurs ajustements'!K$144/1000</f>
        <v>0.13685031967369499</v>
      </c>
      <c r="Q1879" s="5">
        <f>'[1]Prosp. Sc. final Etap1'!T1879+'[1]Facteurs ajustements'!L$144/1000</f>
        <v>0.13638457143312213</v>
      </c>
      <c r="R1879" s="5">
        <f>'[1]Prosp. Sc. final Etap1'!U1879+'[1]Facteurs ajustements'!M$144/1000</f>
        <v>0.13602868958424719</v>
      </c>
      <c r="S1879" s="5">
        <f>'[1]Prosp. Sc. final Etap1'!V1879+'[1]Facteurs ajustements'!N$144/1000</f>
        <v>0.13567361118920618</v>
      </c>
      <c r="T1879" s="5">
        <f>'[1]Prosp. Sc. final Etap1'!W1879+'[1]Facteurs ajustements'!O$144/1000</f>
        <v>0.13531933492480874</v>
      </c>
      <c r="U1879" s="5">
        <f>'[1]Prosp. Sc. final Etap1'!X1879+'[1]Facteurs ajustements'!P$144/1000</f>
        <v>0.13496585946986611</v>
      </c>
    </row>
    <row r="1880" spans="1:21" x14ac:dyDescent="0.25">
      <c r="A1880" s="2" t="s">
        <v>1944</v>
      </c>
      <c r="B1880" s="2">
        <v>52500</v>
      </c>
      <c r="C1880" s="2" t="s">
        <v>1945</v>
      </c>
      <c r="D1880" s="2" t="s">
        <v>2324</v>
      </c>
      <c r="E1880" s="2" t="str">
        <f>VLOOKUP(B1880,'[1]ZONE DE CONSOMMATION'!A:C,3,FALSE)</f>
        <v>Vitry-Saint-Dizier</v>
      </c>
      <c r="F1880" s="3">
        <f>VLOOKUP(B1880,'[1]ZONE DE CONSOMMATION'!A:I,8,FALSE)</f>
        <v>2.8163822345767371</v>
      </c>
      <c r="G1880" s="2">
        <v>617</v>
      </c>
      <c r="H1880" s="6">
        <f t="shared" si="29"/>
        <v>2.8163822345767371</v>
      </c>
      <c r="I1880" s="5">
        <f>'[1]Prosp. Sc. final Etap1'!L1880+'[1]Facteurs ajustements'!D$144/1000</f>
        <v>2.8122896171626244</v>
      </c>
      <c r="J1880" s="5">
        <f>'[1]Prosp. Sc. final Etap1'!M1880+'[1]Facteurs ajustements'!E$144/1000</f>
        <v>2.8033968332253929</v>
      </c>
      <c r="K1880" s="5">
        <f>'[1]Prosp. Sc. final Etap1'!N1880+'[1]Facteurs ajustements'!F$144/1000</f>
        <v>2.7945320240019154</v>
      </c>
      <c r="L1880" s="5">
        <f>'[1]Prosp. Sc. final Etap1'!O1880+'[1]Facteurs ajustements'!G$144/1000</f>
        <v>2.7856951022789165</v>
      </c>
      <c r="M1880" s="5">
        <f>'[1]Prosp. Sc. final Etap1'!P1880+'[1]Facteurs ajustements'!H$144/1000</f>
        <v>2.7768859811148805</v>
      </c>
      <c r="N1880" s="5">
        <f>'[1]Prosp. Sc. final Etap1'!Q1880+'[1]Facteurs ajustements'!I$144/1000</f>
        <v>2.7681045738391643</v>
      </c>
      <c r="O1880" s="5">
        <f>'[1]Prosp. Sc. final Etap1'!R1880+'[1]Facteurs ajustements'!J$144/1000</f>
        <v>2.7593507940511111</v>
      </c>
      <c r="P1880" s="5">
        <f>'[1]Prosp. Sc. final Etap1'!S1880+'[1]Facteurs ajustements'!K$144/1000</f>
        <v>2.7506245556191673</v>
      </c>
      <c r="Q1880" s="5">
        <f>'[1]Prosp. Sc. final Etap1'!T1880+'[1]Facteurs ajustements'!L$144/1000</f>
        <v>2.7419257726800037</v>
      </c>
      <c r="R1880" s="5">
        <f>'[1]Prosp. Sc. final Etap1'!U1880+'[1]Facteurs ajustements'!M$144/1000</f>
        <v>2.7354317032227891</v>
      </c>
      <c r="S1880" s="5">
        <f>'[1]Prosp. Sc. final Etap1'!V1880+'[1]Facteurs ajustements'!N$144/1000</f>
        <v>2.7289528976881576</v>
      </c>
      <c r="T1880" s="5">
        <f>'[1]Prosp. Sc. final Etap1'!W1880+'[1]Facteurs ajustements'!O$144/1000</f>
        <v>2.7224893206866492</v>
      </c>
      <c r="U1880" s="5">
        <f>'[1]Prosp. Sc. final Etap1'!X1880+'[1]Facteurs ajustements'!P$144/1000</f>
        <v>2.7160409369110585</v>
      </c>
    </row>
    <row r="1881" spans="1:21" x14ac:dyDescent="0.25">
      <c r="A1881" s="2" t="s">
        <v>1944</v>
      </c>
      <c r="B1881" s="2">
        <v>52502</v>
      </c>
      <c r="C1881" s="2" t="s">
        <v>1945</v>
      </c>
      <c r="D1881" s="2" t="s">
        <v>2325</v>
      </c>
      <c r="E1881" s="2" t="str">
        <f>VLOOKUP(B1881,'[1]ZONE DE CONSOMMATION'!A:C,3,FALSE)</f>
        <v>Vitry-Saint-Dizier</v>
      </c>
      <c r="F1881" s="3">
        <f>VLOOKUP(B1881,'[1]ZONE DE CONSOMMATION'!A:I,8,FALSE)</f>
        <v>0.24649050351238866</v>
      </c>
      <c r="G1881" s="2">
        <v>54</v>
      </c>
      <c r="H1881" s="6">
        <f t="shared" si="29"/>
        <v>0.24649050351238866</v>
      </c>
      <c r="I1881" s="5">
        <f>'[1]Prosp. Sc. final Etap1'!L1881+'[1]Facteurs ajustements'!D$144/1000</f>
        <v>0.29373575017129455</v>
      </c>
      <c r="J1881" s="5">
        <f>'[1]Prosp. Sc. final Etap1'!M1881+'[1]Facteurs ajustements'!E$144/1000</f>
        <v>0.2927760696720148</v>
      </c>
      <c r="K1881" s="5">
        <f>'[1]Prosp. Sc. final Etap1'!N1881+'[1]Facteurs ajustements'!F$144/1000</f>
        <v>0.29181937568552963</v>
      </c>
      <c r="L1881" s="5">
        <f>'[1]Prosp. Sc. final Etap1'!O1881+'[1]Facteurs ajustements'!G$144/1000</f>
        <v>0.29086565970800993</v>
      </c>
      <c r="M1881" s="5">
        <f>'[1]Prosp. Sc. final Etap1'!P1881+'[1]Facteurs ajustements'!H$144/1000</f>
        <v>0.28991491325946367</v>
      </c>
      <c r="N1881" s="5">
        <f>'[1]Prosp. Sc. final Etap1'!Q1881+'[1]Facteurs ajustements'!I$144/1000</f>
        <v>0.28896712788362794</v>
      </c>
      <c r="O1881" s="5">
        <f>'[1]Prosp. Sc. final Etap1'!R1881+'[1]Facteurs ajustements'!J$144/1000</f>
        <v>0.28802229514786098</v>
      </c>
      <c r="P1881" s="5">
        <f>'[1]Prosp. Sc. final Etap1'!S1881+'[1]Facteurs ajustements'!K$144/1000</f>
        <v>0.28708040664303608</v>
      </c>
      <c r="Q1881" s="5">
        <f>'[1]Prosp. Sc. final Etap1'!T1881+'[1]Facteurs ajustements'!L$144/1000</f>
        <v>0.28614145398343521</v>
      </c>
      <c r="R1881" s="5">
        <f>'[1]Prosp. Sc. final Etap1'!U1881+'[1]Facteurs ajustements'!M$144/1000</f>
        <v>0.28543277178724896</v>
      </c>
      <c r="S1881" s="5">
        <f>'[1]Prosp. Sc. final Etap1'!V1881+'[1]Facteurs ajustements'!N$144/1000</f>
        <v>0.28472572417921876</v>
      </c>
      <c r="T1881" s="5">
        <f>'[1]Prosp. Sc. final Etap1'!W1881+'[1]Facteurs ajustements'!O$144/1000</f>
        <v>0.28402030787815091</v>
      </c>
      <c r="U1881" s="5">
        <f>'[1]Prosp. Sc. final Etap1'!X1881+'[1]Facteurs ajustements'!P$144/1000</f>
        <v>0.28331651960946602</v>
      </c>
    </row>
    <row r="1882" spans="1:21" x14ac:dyDescent="0.25">
      <c r="A1882" s="2" t="s">
        <v>1944</v>
      </c>
      <c r="B1882" s="2">
        <v>52503</v>
      </c>
      <c r="C1882" s="2" t="s">
        <v>1945</v>
      </c>
      <c r="D1882" s="2" t="s">
        <v>2326</v>
      </c>
      <c r="E1882" s="2" t="str">
        <f>VLOOKUP(B1882,'[1]ZONE DE CONSOMMATION'!A:C,3,FALSE)</f>
        <v>Langres</v>
      </c>
      <c r="F1882" s="3">
        <f>VLOOKUP(B1882,'[1]ZONE DE CONSOMMATION'!A:I,8,FALSE)</f>
        <v>7.5769690636376438E-2</v>
      </c>
      <c r="G1882" s="2">
        <v>23</v>
      </c>
      <c r="H1882" s="6">
        <f t="shared" si="29"/>
        <v>7.5769690636376438E-2</v>
      </c>
      <c r="I1882" s="5">
        <f>'[1]Prosp. Sc. final Etap1'!L1882+'[1]Facteurs ajustements'!D$144/1000</f>
        <v>8.14116601962111E-2</v>
      </c>
      <c r="J1882" s="5">
        <f>'[1]Prosp. Sc. final Etap1'!M1882+'[1]Facteurs ajustements'!E$144/1000</f>
        <v>8.1120771812207282E-2</v>
      </c>
      <c r="K1882" s="5">
        <f>'[1]Prosp. Sc. final Etap1'!N1882+'[1]Facteurs ajustements'!F$144/1000</f>
        <v>8.0830763336450631E-2</v>
      </c>
      <c r="L1882" s="5">
        <f>'[1]Prosp. Sc. final Etap1'!O1882+'[1]Facteurs ajustements'!G$144/1000</f>
        <v>8.0541632900630947E-2</v>
      </c>
      <c r="M1882" s="5">
        <f>'[1]Prosp. Sc. final Etap1'!P1882+'[1]Facteurs ajustements'!H$144/1000</f>
        <v>8.0253378639374248E-2</v>
      </c>
      <c r="N1882" s="5">
        <f>'[1]Prosp. Sc. final Etap1'!Q1882+'[1]Facteurs ajustements'!I$144/1000</f>
        <v>7.9965998690200199E-2</v>
      </c>
      <c r="O1882" s="5">
        <f>'[1]Prosp. Sc. final Etap1'!R1882+'[1]Facteurs ajustements'!J$144/1000</f>
        <v>7.9679491193480487E-2</v>
      </c>
      <c r="P1882" s="5">
        <f>'[1]Prosp. Sc. final Etap1'!S1882+'[1]Facteurs ajustements'!K$144/1000</f>
        <v>7.9393854292397356E-2</v>
      </c>
      <c r="Q1882" s="5">
        <f>'[1]Prosp. Sc. final Etap1'!T1882+'[1]Facteurs ajustements'!L$144/1000</f>
        <v>7.91090861329031E-2</v>
      </c>
      <c r="R1882" s="5">
        <f>'[1]Prosp. Sc. final Etap1'!U1882+'[1]Facteurs ajustements'!M$144/1000</f>
        <v>7.8888135051564348E-2</v>
      </c>
      <c r="S1882" s="5">
        <f>'[1]Prosp. Sc. final Etap1'!V1882+'[1]Facteurs ajustements'!N$144/1000</f>
        <v>7.8667669551379243E-2</v>
      </c>
      <c r="T1882" s="5">
        <f>'[1]Prosp. Sc. final Etap1'!W1882+'[1]Facteurs ajustements'!O$144/1000</f>
        <v>7.8447689058008419E-2</v>
      </c>
      <c r="U1882" s="5">
        <f>'[1]Prosp. Sc. final Etap1'!X1882+'[1]Facteurs ajustements'!P$144/1000</f>
        <v>7.8228192997349927E-2</v>
      </c>
    </row>
    <row r="1883" spans="1:21" x14ac:dyDescent="0.25">
      <c r="A1883" s="2" t="s">
        <v>1944</v>
      </c>
      <c r="B1883" s="2">
        <v>52504</v>
      </c>
      <c r="C1883" s="2" t="s">
        <v>1945</v>
      </c>
      <c r="D1883" s="2" t="s">
        <v>2327</v>
      </c>
      <c r="E1883" s="2" t="str">
        <f>VLOOKUP(B1883,'[1]ZONE DE CONSOMMATION'!A:C,3,FALSE)</f>
        <v>Langres</v>
      </c>
      <c r="F1883" s="3">
        <f>VLOOKUP(B1883,'[1]ZONE DE CONSOMMATION'!A:I,8,FALSE)</f>
        <v>0.90923628763651743</v>
      </c>
      <c r="G1883" s="2">
        <v>276</v>
      </c>
      <c r="H1883" s="6">
        <f t="shared" si="29"/>
        <v>0.90923628763651743</v>
      </c>
      <c r="I1883" s="5">
        <f>'[1]Prosp. Sc. final Etap1'!L1883+'[1]Facteurs ajustements'!D$144/1000</f>
        <v>0.8515509811471863</v>
      </c>
      <c r="J1883" s="5">
        <f>'[1]Prosp. Sc. final Etap1'!M1883+'[1]Facteurs ajustements'!E$144/1000</f>
        <v>0.84883425824965009</v>
      </c>
      <c r="K1883" s="5">
        <f>'[1]Prosp. Sc. final Etap1'!N1883+'[1]Facteurs ajustements'!F$144/1000</f>
        <v>0.84612605631039817</v>
      </c>
      <c r="L1883" s="5">
        <f>'[1]Prosp. Sc. final Etap1'!O1883+'[1]Facteurs ajustements'!G$144/1000</f>
        <v>0.84342634939284822</v>
      </c>
      <c r="M1883" s="5">
        <f>'[1]Prosp. Sc. final Etap1'!P1883+'[1]Facteurs ajustements'!H$144/1000</f>
        <v>0.84073511163916559</v>
      </c>
      <c r="N1883" s="5">
        <f>'[1]Prosp. Sc. final Etap1'!Q1883+'[1]Facteurs ajustements'!I$144/1000</f>
        <v>0.83805231726998253</v>
      </c>
      <c r="O1883" s="5">
        <f>'[1]Prosp. Sc. final Etap1'!R1883+'[1]Facteurs ajustements'!J$144/1000</f>
        <v>0.83537794058411818</v>
      </c>
      <c r="P1883" s="5">
        <f>'[1]Prosp. Sc. final Etap1'!S1883+'[1]Facteurs ajustements'!K$144/1000</f>
        <v>0.83271195595829983</v>
      </c>
      <c r="Q1883" s="5">
        <f>'[1]Prosp. Sc. final Etap1'!T1883+'[1]Facteurs ajustements'!L$144/1000</f>
        <v>0.83005433784688587</v>
      </c>
      <c r="R1883" s="5">
        <f>'[1]Prosp. Sc. final Etap1'!U1883+'[1]Facteurs ajustements'!M$144/1000</f>
        <v>0.82806429448007257</v>
      </c>
      <c r="S1883" s="5">
        <f>'[1]Prosp. Sc. final Etap1'!V1883+'[1]Facteurs ajustements'!N$144/1000</f>
        <v>0.82607890435844356</v>
      </c>
      <c r="T1883" s="5">
        <f>'[1]Prosp. Sc. final Etap1'!W1883+'[1]Facteurs ajustements'!O$144/1000</f>
        <v>0.82409815708939049</v>
      </c>
      <c r="U1883" s="5">
        <f>'[1]Prosp. Sc. final Etap1'!X1883+'[1]Facteurs ajustements'!P$144/1000</f>
        <v>0.82212204230367303</v>
      </c>
    </row>
    <row r="1884" spans="1:21" x14ac:dyDescent="0.25">
      <c r="A1884" s="2" t="s">
        <v>1944</v>
      </c>
      <c r="B1884" s="2">
        <v>52505</v>
      </c>
      <c r="C1884" s="2" t="s">
        <v>1945</v>
      </c>
      <c r="D1884" s="2" t="s">
        <v>2328</v>
      </c>
      <c r="E1884" s="2" t="str">
        <f>VLOOKUP(B1884,'[1]ZONE DE CONSOMMATION'!A:C,3,FALSE)</f>
        <v>Chaumont</v>
      </c>
      <c r="F1884" s="3">
        <f>VLOOKUP(B1884,'[1]ZONE DE CONSOMMATION'!A:I,8,FALSE)</f>
        <v>0.19722390747063764</v>
      </c>
      <c r="G1884" s="2">
        <v>36</v>
      </c>
      <c r="H1884" s="6">
        <f t="shared" si="29"/>
        <v>0.19722390747063764</v>
      </c>
      <c r="I1884" s="5">
        <f>'[1]Prosp. Sc. final Etap1'!L1884+'[1]Facteurs ajustements'!D$144/1000</f>
        <v>0.18976835519677188</v>
      </c>
      <c r="J1884" s="5">
        <f>'[1]Prosp. Sc. final Etap1'!M1884+'[1]Facteurs ajustements'!E$144/1000</f>
        <v>0.1891361579049459</v>
      </c>
      <c r="K1884" s="5">
        <f>'[1]Prosp. Sc. final Etap1'!N1884+'[1]Facteurs ajustements'!F$144/1000</f>
        <v>0.18850591559818219</v>
      </c>
      <c r="L1884" s="5">
        <f>'[1]Prosp. Sc. final Etap1'!O1884+'[1]Facteurs ajustements'!G$144/1000</f>
        <v>0.18787762302182434</v>
      </c>
      <c r="M1884" s="5">
        <f>'[1]Prosp. Sc. final Etap1'!P1884+'[1]Facteurs ajustements'!H$144/1000</f>
        <v>0.18725127493481844</v>
      </c>
      <c r="N1884" s="5">
        <f>'[1]Prosp. Sc. final Etap1'!Q1884+'[1]Facteurs ajustements'!I$144/1000</f>
        <v>0.18662686610963744</v>
      </c>
      <c r="O1884" s="5">
        <f>'[1]Prosp. Sc. final Etap1'!R1884+'[1]Facteurs ajustements'!J$144/1000</f>
        <v>0.18600439133220559</v>
      </c>
      <c r="P1884" s="5">
        <f>'[1]Prosp. Sc. final Etap1'!S1884+'[1]Facteurs ajustements'!K$144/1000</f>
        <v>0.18538384540182382</v>
      </c>
      <c r="Q1884" s="5">
        <f>'[1]Prosp. Sc. final Etap1'!T1884+'[1]Facteurs ajustements'!L$144/1000</f>
        <v>0.18476522313109583</v>
      </c>
      <c r="R1884" s="5">
        <f>'[1]Prosp. Sc. final Etap1'!U1884+'[1]Facteurs ajustements'!M$144/1000</f>
        <v>0.18429536514682385</v>
      </c>
      <c r="S1884" s="5">
        <f>'[1]Prosp. Sc. final Etap1'!V1884+'[1]Facteurs ajustements'!N$144/1000</f>
        <v>0.18382657912371228</v>
      </c>
      <c r="T1884" s="5">
        <f>'[1]Prosp. Sc. final Etap1'!W1884+'[1]Facteurs ajustements'!O$144/1000</f>
        <v>0.18335886310601562</v>
      </c>
      <c r="U1884" s="5">
        <f>'[1]Prosp. Sc. final Etap1'!X1884+'[1]Facteurs ajustements'!P$144/1000</f>
        <v>0.1828922151414803</v>
      </c>
    </row>
    <row r="1885" spans="1:21" x14ac:dyDescent="0.25">
      <c r="A1885" s="2" t="s">
        <v>1944</v>
      </c>
      <c r="B1885" s="2">
        <v>52506</v>
      </c>
      <c r="C1885" s="2" t="s">
        <v>1945</v>
      </c>
      <c r="D1885" s="2" t="s">
        <v>2329</v>
      </c>
      <c r="E1885" s="2" t="str">
        <f>VLOOKUP(B1885,'[1]ZONE DE CONSOMMATION'!A:C,3,FALSE)</f>
        <v>Chaumont</v>
      </c>
      <c r="F1885" s="3">
        <f>VLOOKUP(B1885,'[1]ZONE DE CONSOMMATION'!A:I,8,FALSE)</f>
        <v>0.60262860616028169</v>
      </c>
      <c r="G1885" s="2">
        <v>110</v>
      </c>
      <c r="H1885" s="6">
        <f t="shared" si="29"/>
        <v>0.60262860616028169</v>
      </c>
      <c r="I1885" s="5">
        <f>'[1]Prosp. Sc. final Etap1'!L1885+'[1]Facteurs ajustements'!D$144/1000</f>
        <v>0.52080533409245111</v>
      </c>
      <c r="J1885" s="5">
        <f>'[1]Prosp. Sc. final Etap1'!M1885+'[1]Facteurs ajustements'!E$144/1000</f>
        <v>0.51913041516985703</v>
      </c>
      <c r="K1885" s="5">
        <f>'[1]Prosp. Sc. final Etap1'!N1885+'[1]Facteurs ajustements'!F$144/1000</f>
        <v>0.51746073566418205</v>
      </c>
      <c r="L1885" s="5">
        <f>'[1]Prosp. Sc. final Etap1'!O1885+'[1]Facteurs ajustements'!G$144/1000</f>
        <v>0.51579627997525412</v>
      </c>
      <c r="M1885" s="5">
        <f>'[1]Prosp. Sc. final Etap1'!P1885+'[1]Facteurs ajustements'!H$144/1000</f>
        <v>0.5141370325490916</v>
      </c>
      <c r="N1885" s="5">
        <f>'[1]Prosp. Sc. final Etap1'!Q1885+'[1]Facteurs ajustements'!I$144/1000</f>
        <v>0.51248297787772312</v>
      </c>
      <c r="O1885" s="5">
        <f>'[1]Prosp. Sc. final Etap1'!R1885+'[1]Facteurs ajustements'!J$144/1000</f>
        <v>0.51083410049901068</v>
      </c>
      <c r="P1885" s="5">
        <f>'[1]Prosp. Sc. final Etap1'!S1885+'[1]Facteurs ajustements'!K$144/1000</f>
        <v>0.50919038499647329</v>
      </c>
      <c r="Q1885" s="5">
        <f>'[1]Prosp. Sc. final Etap1'!T1885+'[1]Facteurs ajustements'!L$144/1000</f>
        <v>0.50755181599911103</v>
      </c>
      <c r="R1885" s="5">
        <f>'[1]Prosp. Sc. final Etap1'!U1885+'[1]Facteurs ajustements'!M$144/1000</f>
        <v>0.50632153071338926</v>
      </c>
      <c r="S1885" s="5">
        <f>'[1]Prosp. Sc. final Etap1'!V1885+'[1]Facteurs ajustements'!N$144/1000</f>
        <v>0.50509410881912131</v>
      </c>
      <c r="T1885" s="5">
        <f>'[1]Prosp. Sc. final Etap1'!W1885+'[1]Facteurs ajustements'!O$144/1000</f>
        <v>0.5038695441402733</v>
      </c>
      <c r="U1885" s="5">
        <f>'[1]Prosp. Sc. final Etap1'!X1885+'[1]Facteurs ajustements'!P$144/1000</f>
        <v>0.50264783051424566</v>
      </c>
    </row>
    <row r="1886" spans="1:21" x14ac:dyDescent="0.25">
      <c r="A1886" s="2" t="s">
        <v>1944</v>
      </c>
      <c r="B1886" s="2">
        <v>52507</v>
      </c>
      <c r="C1886" s="2" t="s">
        <v>1945</v>
      </c>
      <c r="D1886" s="2" t="s">
        <v>2330</v>
      </c>
      <c r="E1886" s="2" t="str">
        <f>VLOOKUP(B1886,'[1]ZONE DE CONSOMMATION'!A:C,3,FALSE)</f>
        <v>Langres</v>
      </c>
      <c r="F1886" s="3">
        <f>VLOOKUP(B1886,'[1]ZONE DE CONSOMMATION'!A:I,8,FALSE)</f>
        <v>0.19436572815418307</v>
      </c>
      <c r="G1886" s="2">
        <v>59</v>
      </c>
      <c r="H1886" s="6">
        <f t="shared" si="29"/>
        <v>0.19436572815418307</v>
      </c>
      <c r="I1886" s="5">
        <f>'[1]Prosp. Sc. final Etap1'!L1886+'[1]Facteurs ajustements'!D$144/1000</f>
        <v>0.18257402862621211</v>
      </c>
      <c r="J1886" s="5">
        <f>'[1]Prosp. Sc. final Etap1'!M1886+'[1]Facteurs ajustements'!E$144/1000</f>
        <v>0.18196449248831209</v>
      </c>
      <c r="K1886" s="5">
        <f>'[1]Prosp. Sc. final Etap1'!N1886+'[1]Facteurs ajustements'!F$144/1000</f>
        <v>0.18135683995590987</v>
      </c>
      <c r="L1886" s="5">
        <f>'[1]Prosp. Sc. final Etap1'!O1886+'[1]Facteurs ajustements'!G$144/1000</f>
        <v>0.18075106599918495</v>
      </c>
      <c r="M1886" s="5">
        <f>'[1]Prosp. Sc. final Etap1'!P1886+'[1]Facteurs ajustements'!H$144/1000</f>
        <v>0.18014716560121125</v>
      </c>
      <c r="N1886" s="5">
        <f>'[1]Prosp. Sc. final Etap1'!Q1886+'[1]Facteurs ajustements'!I$144/1000</f>
        <v>0.1795451337578835</v>
      </c>
      <c r="O1886" s="5">
        <f>'[1]Prosp. Sc. final Etap1'!R1886+'[1]Facteurs ajustements'!J$144/1000</f>
        <v>0.17894496547784391</v>
      </c>
      <c r="P1886" s="5">
        <f>'[1]Prosp. Sc. final Etap1'!S1886+'[1]Facteurs ajustements'!K$144/1000</f>
        <v>0.17834665578240999</v>
      </c>
      <c r="Q1886" s="5">
        <f>'[1]Prosp. Sc. final Etap1'!T1886+'[1]Facteurs ajustements'!L$144/1000</f>
        <v>0.17775019970550257</v>
      </c>
      <c r="R1886" s="5">
        <f>'[1]Prosp. Sc. final Etap1'!U1886+'[1]Facteurs ajustements'!M$144/1000</f>
        <v>0.17729686785785151</v>
      </c>
      <c r="S1886" s="5">
        <f>'[1]Prosp. Sc. final Etap1'!V1886+'[1]Facteurs ajustements'!N$144/1000</f>
        <v>0.1768445690387479</v>
      </c>
      <c r="T1886" s="5">
        <f>'[1]Prosp. Sc. final Etap1'!W1886+'[1]Facteurs ajustements'!O$144/1000</f>
        <v>0.17639330138416459</v>
      </c>
      <c r="U1886" s="5">
        <f>'[1]Prosp. Sc. final Etap1'!X1886+'[1]Facteurs ajustements'!P$144/1000</f>
        <v>0.17594306303335006</v>
      </c>
    </row>
    <row r="1887" spans="1:21" x14ac:dyDescent="0.25">
      <c r="A1887" s="2" t="s">
        <v>1944</v>
      </c>
      <c r="B1887" s="2">
        <v>52510</v>
      </c>
      <c r="C1887" s="2" t="s">
        <v>1945</v>
      </c>
      <c r="D1887" s="2" t="s">
        <v>2331</v>
      </c>
      <c r="E1887" s="2" t="str">
        <f>VLOOKUP(B1887,'[1]ZONE DE CONSOMMATION'!A:C,3,FALSE)</f>
        <v>Vitry-Saint-Dizier</v>
      </c>
      <c r="F1887" s="3">
        <f>VLOOKUP(B1887,'[1]ZONE DE CONSOMMATION'!A:I,8,FALSE)</f>
        <v>1.7071749687709883</v>
      </c>
      <c r="G1887" s="2">
        <v>374</v>
      </c>
      <c r="H1887" s="6">
        <f t="shared" si="29"/>
        <v>1.7071749687709883</v>
      </c>
      <c r="I1887" s="5">
        <f>'[1]Prosp. Sc. final Etap1'!L1887+'[1]Facteurs ajustements'!D$144/1000</f>
        <v>1.6818794434681315</v>
      </c>
      <c r="J1887" s="5">
        <f>'[1]Prosp. Sc. final Etap1'!M1887+'[1]Facteurs ajustements'!E$144/1000</f>
        <v>1.6765472984168746</v>
      </c>
      <c r="K1887" s="5">
        <f>'[1]Prosp. Sc. final Etap1'!N1887+'[1]Facteurs ajustements'!F$144/1000</f>
        <v>1.6712319125493182</v>
      </c>
      <c r="L1887" s="5">
        <f>'[1]Prosp. Sc. final Etap1'!O1887+'[1]Facteurs ajustements'!G$144/1000</f>
        <v>1.6659332339795865</v>
      </c>
      <c r="M1887" s="5">
        <f>'[1]Prosp. Sc. final Etap1'!P1887+'[1]Facteurs ajustements'!H$144/1000</f>
        <v>1.6606512109822871</v>
      </c>
      <c r="N1887" s="5">
        <f>'[1]Prosp. Sc. final Etap1'!Q1887+'[1]Facteurs ajustements'!I$144/1000</f>
        <v>1.6553857919919752</v>
      </c>
      <c r="O1887" s="5">
        <f>'[1]Prosp. Sc. final Etap1'!R1887+'[1]Facteurs ajustements'!J$144/1000</f>
        <v>1.6501369256026144</v>
      </c>
      <c r="P1887" s="5">
        <f>'[1]Prosp. Sc. final Etap1'!S1887+'[1]Facteurs ajustements'!K$144/1000</f>
        <v>1.6449045605670436</v>
      </c>
      <c r="Q1887" s="5">
        <f>'[1]Prosp. Sc. final Etap1'!T1887+'[1]Facteurs ajustements'!L$144/1000</f>
        <v>1.6396886457964448</v>
      </c>
      <c r="R1887" s="5">
        <f>'[1]Prosp. Sc. final Etap1'!U1887+'[1]Facteurs ajustements'!M$144/1000</f>
        <v>1.6357912492571065</v>
      </c>
      <c r="S1887" s="5">
        <f>'[1]Prosp. Sc. final Etap1'!V1887+'[1]Facteurs ajustements'!N$144/1000</f>
        <v>1.6319029993448277</v>
      </c>
      <c r="T1887" s="5">
        <f>'[1]Prosp. Sc. final Etap1'!W1887+'[1]Facteurs ajustements'!O$144/1000</f>
        <v>1.6280238750813985</v>
      </c>
      <c r="U1887" s="5">
        <f>'[1]Prosp. Sc. final Etap1'!X1887+'[1]Facteurs ajustements'!P$144/1000</f>
        <v>1.6241538555369144</v>
      </c>
    </row>
    <row r="1888" spans="1:21" x14ac:dyDescent="0.25">
      <c r="A1888" s="2" t="s">
        <v>1944</v>
      </c>
      <c r="B1888" s="2">
        <v>52511</v>
      </c>
      <c r="C1888" s="2" t="s">
        <v>1945</v>
      </c>
      <c r="D1888" s="2" t="s">
        <v>2332</v>
      </c>
      <c r="E1888" s="2" t="str">
        <f>VLOOKUP(B1888,'[1]ZONE DE CONSOMMATION'!A:C,3,FALSE)</f>
        <v>Vitry-Saint-Dizier</v>
      </c>
      <c r="F1888" s="3">
        <f>VLOOKUP(B1888,'[1]ZONE DE CONSOMMATION'!A:I,8,FALSE)</f>
        <v>0.2601844203741881</v>
      </c>
      <c r="G1888" s="2">
        <v>57</v>
      </c>
      <c r="H1888" s="6">
        <f t="shared" si="29"/>
        <v>0.2601844203741881</v>
      </c>
      <c r="I1888" s="5">
        <f>'[1]Prosp. Sc. final Etap1'!L1888+'[1]Facteurs ajustements'!D$144/1000</f>
        <v>0.25304098391829288</v>
      </c>
      <c r="J1888" s="5">
        <f>'[1]Prosp. Sc. final Etap1'!M1888+'[1]Facteurs ajustements'!E$144/1000</f>
        <v>0.25220948641890822</v>
      </c>
      <c r="K1888" s="5">
        <f>'[1]Prosp. Sc. final Etap1'!N1888+'[1]Facteurs ajustements'!F$144/1000</f>
        <v>0.25138057167323619</v>
      </c>
      <c r="L1888" s="5">
        <f>'[1]Prosp. Sc. final Etap1'!O1888+'[1]Facteurs ajustements'!G$144/1000</f>
        <v>0.25055423244923414</v>
      </c>
      <c r="M1888" s="5">
        <f>'[1]Prosp. Sc. final Etap1'!P1888+'[1]Facteurs ajustements'!H$144/1000</f>
        <v>0.24973046153469042</v>
      </c>
      <c r="N1888" s="5">
        <f>'[1]Prosp. Sc. final Etap1'!Q1888+'[1]Facteurs ajustements'!I$144/1000</f>
        <v>0.24890925173712916</v>
      </c>
      <c r="O1888" s="5">
        <f>'[1]Prosp. Sc. final Etap1'!R1888+'[1]Facteurs ajustements'!J$144/1000</f>
        <v>0.24809059588371518</v>
      </c>
      <c r="P1888" s="5">
        <f>'[1]Prosp. Sc. final Etap1'!S1888+'[1]Facteurs ajustements'!K$144/1000</f>
        <v>0.24727448682115974</v>
      </c>
      <c r="Q1888" s="5">
        <f>'[1]Prosp. Sc. final Etap1'!T1888+'[1]Facteurs ajustements'!L$144/1000</f>
        <v>0.24646091741562723</v>
      </c>
      <c r="R1888" s="5">
        <f>'[1]Prosp. Sc. final Etap1'!U1888+'[1]Facteurs ajustements'!M$144/1000</f>
        <v>0.24584571544448452</v>
      </c>
      <c r="S1888" s="5">
        <f>'[1]Prosp. Sc. final Etap1'!V1888+'[1]Facteurs ajustements'!N$144/1000</f>
        <v>0.245231927838859</v>
      </c>
      <c r="T1888" s="5">
        <f>'[1]Prosp. Sc. final Etap1'!W1888+'[1]Facteurs ajustements'!O$144/1000</f>
        <v>0.24461955183636203</v>
      </c>
      <c r="U1888" s="5">
        <f>'[1]Prosp. Sc. final Etap1'!X1888+'[1]Facteurs ajustements'!P$144/1000</f>
        <v>0.24400858467999692</v>
      </c>
    </row>
    <row r="1889" spans="1:21" x14ac:dyDescent="0.25">
      <c r="A1889" s="2" t="s">
        <v>1944</v>
      </c>
      <c r="B1889" s="2">
        <v>52512</v>
      </c>
      <c r="C1889" s="2" t="s">
        <v>1945</v>
      </c>
      <c r="D1889" s="2" t="s">
        <v>2333</v>
      </c>
      <c r="E1889" s="2" t="str">
        <f>VLOOKUP(B1889,'[1]ZONE DE CONSOMMATION'!A:C,3,FALSE)</f>
        <v>Vitry-Saint-Dizier</v>
      </c>
      <c r="F1889" s="3">
        <f>VLOOKUP(B1889,'[1]ZONE DE CONSOMMATION'!A:I,8,FALSE)</f>
        <v>2.5744563700182819</v>
      </c>
      <c r="G1889" s="2">
        <v>564</v>
      </c>
      <c r="H1889" s="6">
        <f t="shared" si="29"/>
        <v>2.5744563700182819</v>
      </c>
      <c r="I1889" s="5">
        <f>'[1]Prosp. Sc. final Etap1'!L1889+'[1]Facteurs ajustements'!D$144/1000</f>
        <v>2.3149091407370475</v>
      </c>
      <c r="J1889" s="5">
        <f>'[1]Prosp. Sc. final Etap1'!M1889+'[1]Facteurs ajustements'!E$144/1000</f>
        <v>2.3075830379096445</v>
      </c>
      <c r="K1889" s="5">
        <f>'[1]Prosp. Sc. final Etap1'!N1889+'[1]Facteurs ajustements'!F$144/1000</f>
        <v>2.3002799749627725</v>
      </c>
      <c r="L1889" s="5">
        <f>'[1]Prosp. Sc. final Etap1'!O1889+'[1]Facteurs ajustements'!G$144/1000</f>
        <v>2.2929998802272111</v>
      </c>
      <c r="M1889" s="5">
        <f>'[1]Prosp. Sc. final Etap1'!P1889+'[1]Facteurs ajustements'!H$144/1000</f>
        <v>2.2857426822565396</v>
      </c>
      <c r="N1889" s="5">
        <f>'[1]Prosp. Sc. final Etap1'!Q1889+'[1]Facteurs ajustements'!I$144/1000</f>
        <v>2.2785083098264014</v>
      </c>
      <c r="O1889" s="5">
        <f>'[1]Prosp. Sc. final Etap1'!R1889+'[1]Facteurs ajustements'!J$144/1000</f>
        <v>2.2712966919337725</v>
      </c>
      <c r="P1889" s="5">
        <f>'[1]Prosp. Sc. final Etap1'!S1889+'[1]Facteurs ajustements'!K$144/1000</f>
        <v>2.264107757796233</v>
      </c>
      <c r="Q1889" s="5">
        <f>'[1]Prosp. Sc. final Etap1'!T1889+'[1]Facteurs ajustements'!L$144/1000</f>
        <v>2.2569414368512382</v>
      </c>
      <c r="R1889" s="5">
        <f>'[1]Prosp. Sc. final Etap1'!U1889+'[1]Facteurs ajustements'!M$144/1000</f>
        <v>2.2515899034778895</v>
      </c>
      <c r="S1889" s="5">
        <f>'[1]Prosp. Sc. final Etap1'!V1889+'[1]Facteurs ajustements'!N$144/1000</f>
        <v>2.2462509424170931</v>
      </c>
      <c r="T1889" s="5">
        <f>'[1]Prosp. Sc. final Etap1'!W1889+'[1]Facteurs ajustements'!O$144/1000</f>
        <v>2.2409245246203393</v>
      </c>
      <c r="U1889" s="5">
        <f>'[1]Prosp. Sc. final Etap1'!X1889+'[1]Facteurs ajustements'!P$144/1000</f>
        <v>2.2356106211064359</v>
      </c>
    </row>
    <row r="1890" spans="1:21" x14ac:dyDescent="0.25">
      <c r="A1890" s="2" t="s">
        <v>1944</v>
      </c>
      <c r="B1890" s="2">
        <v>52513</v>
      </c>
      <c r="C1890" s="2" t="s">
        <v>1945</v>
      </c>
      <c r="D1890" s="2" t="s">
        <v>2334</v>
      </c>
      <c r="E1890" s="2" t="str">
        <f>VLOOKUP(B1890,'[1]ZONE DE CONSOMMATION'!A:C,3,FALSE)</f>
        <v>Langres</v>
      </c>
      <c r="F1890" s="3">
        <f>VLOOKUP(B1890,'[1]ZONE DE CONSOMMATION'!A:I,8,FALSE)</f>
        <v>0.23719207503561324</v>
      </c>
      <c r="G1890" s="2">
        <v>72</v>
      </c>
      <c r="H1890" s="6">
        <f t="shared" si="29"/>
        <v>0.23719207503561324</v>
      </c>
      <c r="I1890" s="5">
        <f>'[1]Prosp. Sc. final Etap1'!L1890+'[1]Facteurs ajustements'!D$144/1000</f>
        <v>0.20215384187072843</v>
      </c>
      <c r="J1890" s="5">
        <f>'[1]Prosp. Sc. final Etap1'!M1890+'[1]Facteurs ajustements'!E$144/1000</f>
        <v>0.20148263197400976</v>
      </c>
      <c r="K1890" s="5">
        <f>'[1]Prosp. Sc. final Etap1'!N1890+'[1]Facteurs ajustements'!F$144/1000</f>
        <v>0.20081349994677294</v>
      </c>
      <c r="L1890" s="5">
        <f>'[1]Prosp. Sc. final Etap1'!O1890+'[1]Facteurs ajustements'!G$144/1000</f>
        <v>0.20014644014729216</v>
      </c>
      <c r="M1890" s="5">
        <f>'[1]Prosp. Sc. final Etap1'!P1890+'[1]Facteurs ajustements'!H$144/1000</f>
        <v>0.19948144694866357</v>
      </c>
      <c r="N1890" s="5">
        <f>'[1]Prosp. Sc. final Etap1'!Q1890+'[1]Facteurs ajustements'!I$144/1000</f>
        <v>0.19881851473872542</v>
      </c>
      <c r="O1890" s="5">
        <f>'[1]Prosp. Sc. final Etap1'!R1890+'[1]Facteurs ajustements'!J$144/1000</f>
        <v>0.19815763791997879</v>
      </c>
      <c r="P1890" s="5">
        <f>'[1]Prosp. Sc. final Etap1'!S1890+'[1]Facteurs ajustements'!K$144/1000</f>
        <v>0.19749881090950919</v>
      </c>
      <c r="Q1890" s="5">
        <f>'[1]Prosp. Sc. final Etap1'!T1890+'[1]Facteurs ajustements'!L$144/1000</f>
        <v>0.19684202813890891</v>
      </c>
      <c r="R1890" s="5">
        <f>'[1]Prosp. Sc. final Etap1'!U1890+'[1]Facteurs ajustements'!M$144/1000</f>
        <v>0.19634371936874576</v>
      </c>
      <c r="S1890" s="5">
        <f>'[1]Prosp. Sc. final Etap1'!V1890+'[1]Facteurs ajustements'!N$144/1000</f>
        <v>0.19584654958469019</v>
      </c>
      <c r="T1890" s="5">
        <f>'[1]Prosp. Sc. final Etap1'!W1890+'[1]Facteurs ajustements'!O$144/1000</f>
        <v>0.195350516673098</v>
      </c>
      <c r="U1890" s="5">
        <f>'[1]Prosp. Sc. final Etap1'!X1890+'[1]Facteurs ajustements'!P$144/1000</f>
        <v>0.19485561852418876</v>
      </c>
    </row>
    <row r="1891" spans="1:21" x14ac:dyDescent="0.25">
      <c r="A1891" s="2" t="s">
        <v>1944</v>
      </c>
      <c r="B1891" s="2">
        <v>52514</v>
      </c>
      <c r="C1891" s="2" t="s">
        <v>1945</v>
      </c>
      <c r="D1891" s="2" t="s">
        <v>2335</v>
      </c>
      <c r="E1891" s="2" t="str">
        <f>VLOOKUP(B1891,'[1]ZONE DE CONSOMMATION'!A:C,3,FALSE)</f>
        <v>Chaumont</v>
      </c>
      <c r="F1891" s="3">
        <f>VLOOKUP(B1891,'[1]ZONE DE CONSOMMATION'!A:I,8,FALSE)</f>
        <v>1.7366660741164481</v>
      </c>
      <c r="G1891" s="2">
        <v>317</v>
      </c>
      <c r="H1891" s="6">
        <f t="shared" si="29"/>
        <v>1.7366660741164481</v>
      </c>
      <c r="I1891" s="5">
        <f>'[1]Prosp. Sc. final Etap1'!L1891+'[1]Facteurs ajustements'!D$144/1000</f>
        <v>1.8558069211143704</v>
      </c>
      <c r="J1891" s="5">
        <f>'[1]Prosp. Sc. final Etap1'!M1891+'[1]Facteurs ajustements'!E$144/1000</f>
        <v>1.8499269280742523</v>
      </c>
      <c r="K1891" s="5">
        <f>'[1]Prosp. Sc. final Etap1'!N1891+'[1]Facteurs ajustements'!F$144/1000</f>
        <v>1.844065419864771</v>
      </c>
      <c r="L1891" s="5">
        <f>'[1]Prosp. Sc. final Etap1'!O1891+'[1]Facteurs ajustements'!G$144/1000</f>
        <v>1.8382223391644961</v>
      </c>
      <c r="M1891" s="5">
        <f>'[1]Prosp. Sc. final Etap1'!P1891+'[1]Facteurs ajustements'!H$144/1000</f>
        <v>1.8323976288296033</v>
      </c>
      <c r="N1891" s="5">
        <f>'[1]Prosp. Sc. final Etap1'!Q1891+'[1]Facteurs ajustements'!I$144/1000</f>
        <v>1.8265912318932813</v>
      </c>
      <c r="O1891" s="5">
        <f>'[1]Prosp. Sc. final Etap1'!R1891+'[1]Facteurs ajustements'!J$144/1000</f>
        <v>1.8208030915651425</v>
      </c>
      <c r="P1891" s="5">
        <f>'[1]Prosp. Sc. final Etap1'!S1891+'[1]Facteurs ajustements'!K$144/1000</f>
        <v>1.8150331512306337</v>
      </c>
      <c r="Q1891" s="5">
        <f>'[1]Prosp. Sc. final Etap1'!T1891+'[1]Facteurs ajustements'!L$144/1000</f>
        <v>1.8092813544504518</v>
      </c>
      <c r="R1891" s="5">
        <f>'[1]Prosp. Sc. final Etap1'!U1891+'[1]Facteurs ajustements'!M$144/1000</f>
        <v>1.8049844279162601</v>
      </c>
      <c r="S1891" s="5">
        <f>'[1]Prosp. Sc. final Etap1'!V1891+'[1]Facteurs ajustements'!N$144/1000</f>
        <v>1.8006975892301154</v>
      </c>
      <c r="T1891" s="5">
        <f>'[1]Prosp. Sc. final Etap1'!W1891+'[1]Facteurs ajustements'!O$144/1000</f>
        <v>1.7964208151964609</v>
      </c>
      <c r="U1891" s="5">
        <f>'[1]Prosp. Sc. final Etap1'!X1891+'[1]Facteurs ajustements'!P$144/1000</f>
        <v>1.7921540826732676</v>
      </c>
    </row>
    <row r="1892" spans="1:21" x14ac:dyDescent="0.25">
      <c r="A1892" s="2" t="s">
        <v>1944</v>
      </c>
      <c r="B1892" s="2">
        <v>52515</v>
      </c>
      <c r="C1892" s="2" t="s">
        <v>1945</v>
      </c>
      <c r="D1892" s="2" t="s">
        <v>2336</v>
      </c>
      <c r="E1892" s="2" t="str">
        <f>VLOOKUP(B1892,'[1]ZONE DE CONSOMMATION'!A:C,3,FALSE)</f>
        <v>Langres</v>
      </c>
      <c r="F1892" s="3">
        <f>VLOOKUP(B1892,'[1]ZONE DE CONSOMMATION'!A:I,8,FALSE)</f>
        <v>0.33602210630045209</v>
      </c>
      <c r="G1892" s="2">
        <v>102</v>
      </c>
      <c r="H1892" s="6">
        <f t="shared" si="29"/>
        <v>0.33602210630045209</v>
      </c>
      <c r="I1892" s="5">
        <f>'[1]Prosp. Sc. final Etap1'!L1892+'[1]Facteurs ajustements'!D$144/1000</f>
        <v>0.3359492323749233</v>
      </c>
      <c r="J1892" s="5">
        <f>'[1]Prosp. Sc. final Etap1'!M1892+'[1]Facteurs ajustements'!E$144/1000</f>
        <v>0.33485658512627736</v>
      </c>
      <c r="K1892" s="5">
        <f>'[1]Prosp. Sc. final Etap1'!N1892+'[1]Facteurs ajustements'!F$144/1000</f>
        <v>0.3337673432176706</v>
      </c>
      <c r="L1892" s="5">
        <f>'[1]Prosp. Sc. final Etap1'!O1892+'[1]Facteurs ajustements'!G$144/1000</f>
        <v>0.33268149682602483</v>
      </c>
      <c r="M1892" s="5">
        <f>'[1]Prosp. Sc. final Etap1'!P1892+'[1]Facteurs ajustements'!H$144/1000</f>
        <v>0.33159903615625441</v>
      </c>
      <c r="N1892" s="5">
        <f>'[1]Prosp. Sc. final Etap1'!Q1892+'[1]Facteurs ajustements'!I$144/1000</f>
        <v>0.33051995144114521</v>
      </c>
      <c r="O1892" s="5">
        <f>'[1]Prosp. Sc. final Etap1'!R1892+'[1]Facteurs ajustements'!J$144/1000</f>
        <v>0.32944423294123359</v>
      </c>
      <c r="P1892" s="5">
        <f>'[1]Prosp. Sc. final Etap1'!S1892+'[1]Facteurs ajustements'!K$144/1000</f>
        <v>0.32837187094468712</v>
      </c>
      <c r="Q1892" s="5">
        <f>'[1]Prosp. Sc. final Etap1'!T1892+'[1]Facteurs ajustements'!L$144/1000</f>
        <v>0.32730285576718549</v>
      </c>
      <c r="R1892" s="5">
        <f>'[1]Prosp. Sc. final Etap1'!U1892+'[1]Facteurs ajustements'!M$144/1000</f>
        <v>0.32649720469318988</v>
      </c>
      <c r="S1892" s="5">
        <f>'[1]Prosp. Sc. final Etap1'!V1892+'[1]Facteurs ajustements'!N$144/1000</f>
        <v>0.32569341664862922</v>
      </c>
      <c r="T1892" s="5">
        <f>'[1]Prosp. Sc. final Etap1'!W1892+'[1]Facteurs ajustements'!O$144/1000</f>
        <v>0.32489148781414312</v>
      </c>
      <c r="U1892" s="5">
        <f>'[1]Prosp. Sc. final Etap1'!X1892+'[1]Facteurs ajustements'!P$144/1000</f>
        <v>0.32409141437825328</v>
      </c>
    </row>
    <row r="1893" spans="1:21" x14ac:dyDescent="0.25">
      <c r="A1893" s="2" t="s">
        <v>1944</v>
      </c>
      <c r="B1893" s="2">
        <v>52516</v>
      </c>
      <c r="C1893" s="2" t="s">
        <v>1945</v>
      </c>
      <c r="D1893" s="2" t="s">
        <v>2337</v>
      </c>
      <c r="E1893" s="2" t="str">
        <f>VLOOKUP(B1893,'[1]ZONE DE CONSOMMATION'!A:C,3,FALSE)</f>
        <v>Langres</v>
      </c>
      <c r="F1893" s="3">
        <f>VLOOKUP(B1893,'[1]ZONE DE CONSOMMATION'!A:I,8,FALSE)</f>
        <v>0.15483371564824752</v>
      </c>
      <c r="G1893" s="2">
        <v>47</v>
      </c>
      <c r="H1893" s="6">
        <f t="shared" si="29"/>
        <v>0.15483371564824752</v>
      </c>
      <c r="I1893" s="5">
        <f>'[1]Prosp. Sc. final Etap1'!L1893+'[1]Facteurs ajustements'!D$144/1000</f>
        <v>0.1597309131742764</v>
      </c>
      <c r="J1893" s="5">
        <f>'[1]Prosp. Sc. final Etap1'!M1893+'[1]Facteurs ajustements'!E$144/1000</f>
        <v>0.15919332975499809</v>
      </c>
      <c r="K1893" s="5">
        <f>'[1]Prosp. Sc. final Etap1'!N1893+'[1]Facteurs ajustements'!F$144/1000</f>
        <v>0.15865740329990297</v>
      </c>
      <c r="L1893" s="5">
        <f>'[1]Prosp. Sc. final Etap1'!O1893+'[1]Facteurs ajustements'!G$144/1000</f>
        <v>0.15812312949305987</v>
      </c>
      <c r="M1893" s="5">
        <f>'[1]Prosp. Sc. final Etap1'!P1893+'[1]Facteurs ajustements'!H$144/1000</f>
        <v>0.15759050402918356</v>
      </c>
      <c r="N1893" s="5">
        <f>'[1]Prosp. Sc. final Etap1'!Q1893+'[1]Facteurs ajustements'!I$144/1000</f>
        <v>0.15705952261356793</v>
      </c>
      <c r="O1893" s="5">
        <f>'[1]Prosp. Sc. final Etap1'!R1893+'[1]Facteurs ajustements'!J$144/1000</f>
        <v>0.15653018096201995</v>
      </c>
      <c r="P1893" s="5">
        <f>'[1]Prosp. Sc. final Etap1'!S1893+'[1]Facteurs ajustements'!K$144/1000</f>
        <v>0.15600247480079424</v>
      </c>
      <c r="Q1893" s="5">
        <f>'[1]Prosp. Sc. final Etap1'!T1893+'[1]Facteurs ajustements'!L$144/1000</f>
        <v>0.15547639986652853</v>
      </c>
      <c r="R1893" s="5">
        <f>'[1]Prosp. Sc. final Etap1'!U1893+'[1]Facteurs ajustements'!M$144/1000</f>
        <v>0.15507554109514152</v>
      </c>
      <c r="S1893" s="5">
        <f>'[1]Prosp. Sc. final Etap1'!V1893+'[1]Facteurs ajustements'!N$144/1000</f>
        <v>0.15467559173514855</v>
      </c>
      <c r="T1893" s="5">
        <f>'[1]Prosp. Sc. final Etap1'!W1893+'[1]Facteurs ajustements'!O$144/1000</f>
        <v>0.15427655021374226</v>
      </c>
      <c r="U1893" s="5">
        <f>'[1]Prosp. Sc. final Etap1'!X1893+'[1]Facteurs ajustements'!P$144/1000</f>
        <v>0.15387841496070487</v>
      </c>
    </row>
    <row r="1894" spans="1:21" x14ac:dyDescent="0.25">
      <c r="A1894" s="2" t="s">
        <v>1944</v>
      </c>
      <c r="B1894" s="2">
        <v>52517</v>
      </c>
      <c r="C1894" s="2" t="s">
        <v>1945</v>
      </c>
      <c r="D1894" s="2" t="s">
        <v>2338</v>
      </c>
      <c r="E1894" s="2" t="str">
        <f>VLOOKUP(B1894,'[1]ZONE DE CONSOMMATION'!A:C,3,FALSE)</f>
        <v>Chaumont</v>
      </c>
      <c r="F1894" s="3">
        <f>VLOOKUP(B1894,'[1]ZONE DE CONSOMMATION'!A:I,8,FALSE)</f>
        <v>0.6848052342730474</v>
      </c>
      <c r="G1894" s="2">
        <v>125</v>
      </c>
      <c r="H1894" s="6">
        <f t="shared" si="29"/>
        <v>0.6848052342730474</v>
      </c>
      <c r="I1894" s="5">
        <f>'[1]Prosp. Sc. final Etap1'!L1894+'[1]Facteurs ajustements'!D$144/1000</f>
        <v>0.72702509143730054</v>
      </c>
      <c r="J1894" s="5">
        <f>'[1]Prosp. Sc. final Etap1'!M1894+'[1]Facteurs ajustements'!E$144/1000</f>
        <v>0.72470060822012961</v>
      </c>
      <c r="K1894" s="5">
        <f>'[1]Prosp. Sc. final Etap1'!N1894+'[1]Facteurs ajustements'!F$144/1000</f>
        <v>0.72238341045939514</v>
      </c>
      <c r="L1894" s="5">
        <f>'[1]Prosp. Sc. final Etap1'!O1894+'[1]Facteurs ajustements'!G$144/1000</f>
        <v>0.72007347611017802</v>
      </c>
      <c r="M1894" s="5">
        <f>'[1]Prosp. Sc. final Etap1'!P1894+'[1]Facteurs ajustements'!H$144/1000</f>
        <v>0.71777078319404897</v>
      </c>
      <c r="N1894" s="5">
        <f>'[1]Prosp. Sc. final Etap1'!Q1894+'[1]Facteurs ajustements'!I$144/1000</f>
        <v>0.71547530979882579</v>
      </c>
      <c r="O1894" s="5">
        <f>'[1]Prosp. Sc. final Etap1'!R1894+'[1]Facteurs ajustements'!J$144/1000</f>
        <v>0.71318703407833206</v>
      </c>
      <c r="P1894" s="5">
        <f>'[1]Prosp. Sc. final Etap1'!S1894+'[1]Facteurs ajustements'!K$144/1000</f>
        <v>0.71090593425215687</v>
      </c>
      <c r="Q1894" s="5">
        <f>'[1]Prosp. Sc. final Etap1'!T1894+'[1]Facteurs ajustements'!L$144/1000</f>
        <v>0.70863198860541587</v>
      </c>
      <c r="R1894" s="5">
        <f>'[1]Prosp. Sc. final Etap1'!U1894+'[1]Facteurs ajustements'!M$144/1000</f>
        <v>0.70692799450895483</v>
      </c>
      <c r="S1894" s="5">
        <f>'[1]Prosp. Sc. final Etap1'!V1894+'[1]Facteurs ajustements'!N$144/1000</f>
        <v>0.70522797977691742</v>
      </c>
      <c r="T1894" s="5">
        <f>'[1]Prosp. Sc. final Etap1'!W1894+'[1]Facteurs ajustements'!O$144/1000</f>
        <v>0.70353193560423755</v>
      </c>
      <c r="U1894" s="5">
        <f>'[1]Prosp. Sc. final Etap1'!X1894+'[1]Facteurs ajustements'!P$144/1000</f>
        <v>0.70183985320547693</v>
      </c>
    </row>
    <row r="1895" spans="1:21" x14ac:dyDescent="0.25">
      <c r="A1895" s="2" t="s">
        <v>1944</v>
      </c>
      <c r="B1895" s="2">
        <v>52518</v>
      </c>
      <c r="C1895" s="2" t="s">
        <v>1945</v>
      </c>
      <c r="D1895" s="2" t="s">
        <v>2339</v>
      </c>
      <c r="E1895" s="2" t="str">
        <f>VLOOKUP(B1895,'[1]ZONE DE CONSOMMATION'!A:C,3,FALSE)</f>
        <v>Chaumont</v>
      </c>
      <c r="F1895" s="3">
        <f>VLOOKUP(B1895,'[1]ZONE DE CONSOMMATION'!A:I,8,FALSE)</f>
        <v>0.58619328053772857</v>
      </c>
      <c r="G1895" s="2">
        <v>107</v>
      </c>
      <c r="H1895" s="6">
        <f t="shared" si="29"/>
        <v>0.58619328053772857</v>
      </c>
      <c r="I1895" s="5">
        <f>'[1]Prosp. Sc. final Etap1'!L1895+'[1]Facteurs ajustements'!D$144/1000</f>
        <v>0.5479395126904576</v>
      </c>
      <c r="J1895" s="5">
        <f>'[1]Prosp. Sc. final Etap1'!M1895+'[1]Facteurs ajustements'!E$144/1000</f>
        <v>0.54617912478173503</v>
      </c>
      <c r="K1895" s="5">
        <f>'[1]Prosp. Sc. final Etap1'!N1895+'[1]Facteurs ajustements'!F$144/1000</f>
        <v>0.54442424550565749</v>
      </c>
      <c r="L1895" s="5">
        <f>'[1]Prosp. Sc. final Etap1'!O1895+'[1]Facteurs ajustements'!G$144/1000</f>
        <v>0.54267485841406005</v>
      </c>
      <c r="M1895" s="5">
        <f>'[1]Prosp. Sc. final Etap1'!P1895+'[1]Facteurs ajustements'!H$144/1000</f>
        <v>0.54093094710763878</v>
      </c>
      <c r="N1895" s="5">
        <f>'[1]Prosp. Sc. final Etap1'!Q1895+'[1]Facteurs ajustements'!I$144/1000</f>
        <v>0.53919249523576307</v>
      </c>
      <c r="O1895" s="5">
        <f>'[1]Prosp. Sc. final Etap1'!R1895+'[1]Facteurs ajustements'!J$144/1000</f>
        <v>0.53745948649628994</v>
      </c>
      <c r="P1895" s="5">
        <f>'[1]Prosp. Sc. final Etap1'!S1895+'[1]Facteurs ajustements'!K$144/1000</f>
        <v>0.53573190463537923</v>
      </c>
      <c r="Q1895" s="5">
        <f>'[1]Prosp. Sc. final Etap1'!T1895+'[1]Facteurs ajustements'!L$144/1000</f>
        <v>0.53400973344730929</v>
      </c>
      <c r="R1895" s="5">
        <f>'[1]Prosp. Sc. final Etap1'!U1895+'[1]Facteurs ajustements'!M$144/1000</f>
        <v>0.53271711805491129</v>
      </c>
      <c r="S1895" s="5">
        <f>'[1]Prosp. Sc. final Etap1'!V1895+'[1]Facteurs ajustements'!N$144/1000</f>
        <v>0.53142751289251589</v>
      </c>
      <c r="T1895" s="5">
        <f>'[1]Prosp. Sc. final Etap1'!W1895+'[1]Facteurs ajustements'!O$144/1000</f>
        <v>0.53014091143816366</v>
      </c>
      <c r="U1895" s="5">
        <f>'[1]Prosp. Sc. final Etap1'!X1895+'[1]Facteurs ajustements'!P$144/1000</f>
        <v>0.52885730718414481</v>
      </c>
    </row>
    <row r="1896" spans="1:21" x14ac:dyDescent="0.25">
      <c r="A1896" s="2" t="s">
        <v>1944</v>
      </c>
      <c r="B1896" s="2">
        <v>52519</v>
      </c>
      <c r="C1896" s="2" t="s">
        <v>1945</v>
      </c>
      <c r="D1896" s="2" t="s">
        <v>2340</v>
      </c>
      <c r="E1896" s="2" t="str">
        <f>VLOOKUP(B1896,'[1]ZONE DE CONSOMMATION'!A:C,3,FALSE)</f>
        <v>Langres</v>
      </c>
      <c r="F1896" s="3">
        <f>VLOOKUP(B1896,'[1]ZONE DE CONSOMMATION'!A:I,8,FALSE)</f>
        <v>0.15812805002374217</v>
      </c>
      <c r="G1896" s="2">
        <v>48</v>
      </c>
      <c r="H1896" s="6">
        <f t="shared" si="29"/>
        <v>0.15812805002374217</v>
      </c>
      <c r="I1896" s="5">
        <f>'[1]Prosp. Sc. final Etap1'!L1896+'[1]Facteurs ajustements'!D$144/1000</f>
        <v>0.14994100655201822</v>
      </c>
      <c r="J1896" s="5">
        <f>'[1]Prosp. Sc. final Etap1'!M1896+'[1]Facteurs ajustements'!E$144/1000</f>
        <v>0.14943426001214921</v>
      </c>
      <c r="K1896" s="5">
        <f>'[1]Prosp. Sc. final Etap1'!N1896+'[1]Facteurs ajustements'!F$144/1000</f>
        <v>0.14892907330447139</v>
      </c>
      <c r="L1896" s="5">
        <f>'[1]Prosp. Sc. final Etap1'!O1896+'[1]Facteurs ajustements'!G$144/1000</f>
        <v>0.14842544241900624</v>
      </c>
      <c r="M1896" s="5">
        <f>'[1]Prosp. Sc. final Etap1'!P1896+'[1]Facteurs ajustements'!H$144/1000</f>
        <v>0.14792336335545739</v>
      </c>
      <c r="N1896" s="5">
        <f>'[1]Prosp. Sc. final Etap1'!Q1896+'[1]Facteurs ajustements'!I$144/1000</f>
        <v>0.14742283212314694</v>
      </c>
      <c r="O1896" s="5">
        <f>'[1]Prosp. Sc. final Etap1'!R1896+'[1]Facteurs ajustements'!J$144/1000</f>
        <v>0.14692384474095249</v>
      </c>
      <c r="P1896" s="5">
        <f>'[1]Prosp. Sc. final Etap1'!S1896+'[1]Facteurs ajustements'!K$144/1000</f>
        <v>0.14642639723724463</v>
      </c>
      <c r="Q1896" s="5">
        <f>'[1]Prosp. Sc. final Etap1'!T1896+'[1]Facteurs ajustements'!L$144/1000</f>
        <v>0.14593048564982533</v>
      </c>
      <c r="R1896" s="5">
        <f>'[1]Prosp. Sc. final Etap1'!U1896+'[1]Facteurs ajustements'!M$144/1000</f>
        <v>0.14555211533969434</v>
      </c>
      <c r="S1896" s="5">
        <f>'[1]Prosp. Sc. final Etap1'!V1896+'[1]Facteurs ajustements'!N$144/1000</f>
        <v>0.14517460146217737</v>
      </c>
      <c r="T1896" s="5">
        <f>'[1]Prosp. Sc. final Etap1'!W1896+'[1]Facteurs ajustements'!O$144/1000</f>
        <v>0.14479794256927547</v>
      </c>
      <c r="U1896" s="5">
        <f>'[1]Prosp. Sc. final Etap1'!X1896+'[1]Facteurs ajustements'!P$144/1000</f>
        <v>0.14442213721528549</v>
      </c>
    </row>
    <row r="1897" spans="1:21" x14ac:dyDescent="0.25">
      <c r="A1897" s="2" t="s">
        <v>1944</v>
      </c>
      <c r="B1897" s="2">
        <v>52520</v>
      </c>
      <c r="C1897" s="2" t="s">
        <v>1945</v>
      </c>
      <c r="D1897" s="2" t="s">
        <v>2341</v>
      </c>
      <c r="E1897" s="2" t="str">
        <f>VLOOKUP(B1897,'[1]ZONE DE CONSOMMATION'!A:C,3,FALSE)</f>
        <v>Langres</v>
      </c>
      <c r="F1897" s="3">
        <f>VLOOKUP(B1897,'[1]ZONE DE CONSOMMATION'!A:I,8,FALSE)</f>
        <v>0.51062182820166735</v>
      </c>
      <c r="G1897" s="2">
        <v>155</v>
      </c>
      <c r="H1897" s="6">
        <f t="shared" si="29"/>
        <v>0.51062182820166735</v>
      </c>
      <c r="I1897" s="5">
        <f>'[1]Prosp. Sc. final Etap1'!L1897+'[1]Facteurs ajustements'!D$144/1000</f>
        <v>0.48606113391621503</v>
      </c>
      <c r="J1897" s="5">
        <f>'[1]Prosp. Sc. final Etap1'!M1897+'[1]Facteurs ajustements'!E$144/1000</f>
        <v>0.4844956545166263</v>
      </c>
      <c r="K1897" s="5">
        <f>'[1]Prosp. Sc. final Etap1'!N1897+'[1]Facteurs ajustements'!F$144/1000</f>
        <v>0.48293506981428735</v>
      </c>
      <c r="L1897" s="5">
        <f>'[1]Prosp. Sc. final Etap1'!O1897+'[1]Facteurs ajustements'!G$144/1000</f>
        <v>0.48137936529484676</v>
      </c>
      <c r="M1897" s="5">
        <f>'[1]Prosp. Sc. final Etap1'!P1897+'[1]Facteurs ajustements'!H$144/1000</f>
        <v>0.4798285264867222</v>
      </c>
      <c r="N1897" s="5">
        <f>'[1]Prosp. Sc. final Etap1'!Q1897+'[1]Facteurs ajustements'!I$144/1000</f>
        <v>0.47828253896093326</v>
      </c>
      <c r="O1897" s="5">
        <f>'[1]Prosp. Sc. final Etap1'!R1897+'[1]Facteurs ajustements'!J$144/1000</f>
        <v>0.47674138833093416</v>
      </c>
      <c r="P1897" s="5">
        <f>'[1]Prosp. Sc. final Etap1'!S1897+'[1]Facteurs ajustements'!K$144/1000</f>
        <v>0.47520506025244774</v>
      </c>
      <c r="Q1897" s="5">
        <f>'[1]Prosp. Sc. final Etap1'!T1897+'[1]Facteurs ajustements'!L$144/1000</f>
        <v>0.47367354042330084</v>
      </c>
      <c r="R1897" s="5">
        <f>'[1]Prosp. Sc. final Etap1'!U1897+'[1]Facteurs ajustements'!M$144/1000</f>
        <v>0.47252306627671276</v>
      </c>
      <c r="S1897" s="5">
        <f>'[1]Prosp. Sc. final Etap1'!V1897+'[1]Facteurs ajustements'!N$144/1000</f>
        <v>0.47137526750085368</v>
      </c>
      <c r="T1897" s="5">
        <f>'[1]Prosp. Sc. final Etap1'!W1897+'[1]Facteurs ajustements'!O$144/1000</f>
        <v>0.47023013836263289</v>
      </c>
      <c r="U1897" s="5">
        <f>'[1]Prosp. Sc. final Etap1'!X1897+'[1]Facteurs ajustements'!P$144/1000</f>
        <v>0.46908767314135019</v>
      </c>
    </row>
    <row r="1898" spans="1:21" x14ac:dyDescent="0.25">
      <c r="A1898" s="2" t="s">
        <v>1944</v>
      </c>
      <c r="B1898" s="2">
        <v>52522</v>
      </c>
      <c r="C1898" s="2" t="s">
        <v>1945</v>
      </c>
      <c r="D1898" s="2" t="s">
        <v>2342</v>
      </c>
      <c r="E1898" s="2" t="str">
        <f>VLOOKUP(B1898,'[1]ZONE DE CONSOMMATION'!A:C,3,FALSE)</f>
        <v>Chaumont</v>
      </c>
      <c r="F1898" s="3">
        <f>VLOOKUP(B1898,'[1]ZONE DE CONSOMMATION'!A:I,8,FALSE)</f>
        <v>1.8407564697259513</v>
      </c>
      <c r="G1898" s="2">
        <v>336</v>
      </c>
      <c r="H1898" s="6">
        <f t="shared" si="29"/>
        <v>1.8407564697259513</v>
      </c>
      <c r="I1898" s="5">
        <f>'[1]Prosp. Sc. final Etap1'!L1898+'[1]Facteurs ajustements'!D$144/1000</f>
        <v>1.8395264139555665</v>
      </c>
      <c r="J1898" s="5">
        <f>'[1]Prosp. Sc. final Etap1'!M1898+'[1]Facteurs ajustements'!E$144/1000</f>
        <v>1.8336977023071257</v>
      </c>
      <c r="K1898" s="5">
        <f>'[1]Prosp. Sc. final Etap1'!N1898+'[1]Facteurs ajustements'!F$144/1000</f>
        <v>1.8278873139598859</v>
      </c>
      <c r="L1898" s="5">
        <f>'[1]Prosp. Sc. final Etap1'!O1898+'[1]Facteurs ajustements'!G$144/1000</f>
        <v>1.8220951921012127</v>
      </c>
      <c r="M1898" s="5">
        <f>'[1]Prosp. Sc. final Etap1'!P1898+'[1]Facteurs ajustements'!H$144/1000</f>
        <v>1.816321280094475</v>
      </c>
      <c r="N1898" s="5">
        <f>'[1]Prosp. Sc. final Etap1'!Q1898+'[1]Facteurs ajustements'!I$144/1000</f>
        <v>1.8105655214784575</v>
      </c>
      <c r="O1898" s="5">
        <f>'[1]Prosp. Sc. final Etap1'!R1898+'[1]Facteurs ajustements'!J$144/1000</f>
        <v>1.8048278599667749</v>
      </c>
      <c r="P1898" s="5">
        <f>'[1]Prosp. Sc. final Etap1'!S1898+'[1]Facteurs ajustements'!K$144/1000</f>
        <v>1.7991082394472899</v>
      </c>
      <c r="Q1898" s="5">
        <f>'[1]Prosp. Sc. final Etap1'!T1898+'[1]Facteurs ajustements'!L$144/1000</f>
        <v>1.7934066039815326</v>
      </c>
      <c r="R1898" s="5">
        <f>'[1]Prosp. Sc. final Etap1'!U1898+'[1]Facteurs ajustements'!M$144/1000</f>
        <v>1.7891470755113466</v>
      </c>
      <c r="S1898" s="5">
        <f>'[1]Prosp. Sc. final Etap1'!V1898+'[1]Facteurs ajustements'!N$144/1000</f>
        <v>1.7848975467860784</v>
      </c>
      <c r="T1898" s="5">
        <f>'[1]Prosp. Sc. final Etap1'!W1898+'[1]Facteurs ajustements'!O$144/1000</f>
        <v>1.7806579948177264</v>
      </c>
      <c r="U1898" s="5">
        <f>'[1]Prosp. Sc. final Etap1'!X1898+'[1]Facteurs ajustements'!P$144/1000</f>
        <v>1.7764283966713277</v>
      </c>
    </row>
    <row r="1899" spans="1:21" x14ac:dyDescent="0.25">
      <c r="A1899" s="2" t="s">
        <v>1944</v>
      </c>
      <c r="B1899" s="2">
        <v>52523</v>
      </c>
      <c r="C1899" s="2" t="s">
        <v>1945</v>
      </c>
      <c r="D1899" s="2" t="s">
        <v>2343</v>
      </c>
      <c r="E1899" s="2" t="str">
        <f>VLOOKUP(B1899,'[1]ZONE DE CONSOMMATION'!A:C,3,FALSE)</f>
        <v>Chaumont</v>
      </c>
      <c r="F1899" s="3">
        <f>VLOOKUP(B1899,'[1]ZONE DE CONSOMMATION'!A:I,8,FALSE)</f>
        <v>0.39992625681545968</v>
      </c>
      <c r="G1899" s="2">
        <v>73</v>
      </c>
      <c r="H1899" s="6">
        <f t="shared" si="29"/>
        <v>0.39992625681545968</v>
      </c>
      <c r="I1899" s="5">
        <f>'[1]Prosp. Sc. final Etap1'!L1899+'[1]Facteurs ajustements'!D$144/1000</f>
        <v>0.36342709822401353</v>
      </c>
      <c r="J1899" s="5">
        <f>'[1]Prosp. Sc. final Etap1'!M1899+'[1]Facteurs ajustements'!E$144/1000</f>
        <v>0.36224789942096491</v>
      </c>
      <c r="K1899" s="5">
        <f>'[1]Prosp. Sc. final Etap1'!N1899+'[1]Facteurs ajustements'!F$144/1000</f>
        <v>0.36107237858362479</v>
      </c>
      <c r="L1899" s="5">
        <f>'[1]Prosp. Sc. final Etap1'!O1899+'[1]Facteurs ajustements'!G$144/1000</f>
        <v>0.35990052503018116</v>
      </c>
      <c r="M1899" s="5">
        <f>'[1]Prosp. Sc. final Etap1'!P1899+'[1]Facteurs ajustements'!H$144/1000</f>
        <v>0.35873232810951927</v>
      </c>
      <c r="N1899" s="5">
        <f>'[1]Prosp. Sc. final Etap1'!Q1899+'[1]Facteurs ajustements'!I$144/1000</f>
        <v>0.35756777720109234</v>
      </c>
      <c r="O1899" s="5">
        <f>'[1]Prosp. Sc. final Etap1'!R1899+'[1]Facteurs ajustements'!J$144/1000</f>
        <v>0.35640686171479197</v>
      </c>
      <c r="P1899" s="5">
        <f>'[1]Prosp. Sc. final Etap1'!S1899+'[1]Facteurs ajustements'!K$144/1000</f>
        <v>0.35524957109082039</v>
      </c>
      <c r="Q1899" s="5">
        <f>'[1]Prosp. Sc. final Etap1'!T1899+'[1]Facteurs ajustements'!L$144/1000</f>
        <v>0.35409589479956294</v>
      </c>
      <c r="R1899" s="5">
        <f>'[1]Prosp. Sc. final Etap1'!U1899+'[1]Facteurs ajustements'!M$144/1000</f>
        <v>0.35322712413256319</v>
      </c>
      <c r="S1899" s="5">
        <f>'[1]Prosp. Sc. final Etap1'!V1899+'[1]Facteurs ajustements'!N$144/1000</f>
        <v>0.35236036519343517</v>
      </c>
      <c r="T1899" s="5">
        <f>'[1]Prosp. Sc. final Etap1'!W1899+'[1]Facteurs ajustements'!O$144/1000</f>
        <v>0.35149561381251165</v>
      </c>
      <c r="U1899" s="5">
        <f>'[1]Prosp. Sc. final Etap1'!X1899+'[1]Facteurs ajustements'!P$144/1000</f>
        <v>0.3506328658288328</v>
      </c>
    </row>
    <row r="1900" spans="1:21" x14ac:dyDescent="0.25">
      <c r="A1900" s="2" t="s">
        <v>1944</v>
      </c>
      <c r="B1900" s="2">
        <v>52524</v>
      </c>
      <c r="C1900" s="2" t="s">
        <v>1945</v>
      </c>
      <c r="D1900" s="2" t="s">
        <v>2344</v>
      </c>
      <c r="E1900" s="2" t="str">
        <f>VLOOKUP(B1900,'[1]ZONE DE CONSOMMATION'!A:C,3,FALSE)</f>
        <v>Chaumont</v>
      </c>
      <c r="F1900" s="3">
        <f>VLOOKUP(B1900,'[1]ZONE DE CONSOMMATION'!A:I,8,FALSE)</f>
        <v>1.3860457941686479</v>
      </c>
      <c r="G1900" s="2">
        <v>253</v>
      </c>
      <c r="H1900" s="6">
        <f t="shared" si="29"/>
        <v>1.3860457941686479</v>
      </c>
      <c r="I1900" s="5">
        <f>'[1]Prosp. Sc. final Etap1'!L1900+'[1]Facteurs ajustements'!D$144/1000</f>
        <v>1.2642818276778289</v>
      </c>
      <c r="J1900" s="5">
        <f>'[1]Prosp. Sc. final Etap1'!M1900+'[1]Facteurs ajustements'!E$144/1000</f>
        <v>1.260265058535313</v>
      </c>
      <c r="K1900" s="5">
        <f>'[1]Prosp. Sc. final Etap1'!N1900+'[1]Facteurs ajustements'!F$144/1000</f>
        <v>1.2562609053206077</v>
      </c>
      <c r="L1900" s="5">
        <f>'[1]Prosp. Sc. final Etap1'!O1900+'[1]Facteurs ajustements'!G$144/1000</f>
        <v>1.2522693291985316</v>
      </c>
      <c r="M1900" s="5">
        <f>'[1]Prosp. Sc. final Etap1'!P1900+'[1]Facteurs ajustements'!H$144/1000</f>
        <v>1.2482902914532792</v>
      </c>
      <c r="N1900" s="5">
        <f>'[1]Prosp. Sc. final Etap1'!Q1900+'[1]Facteurs ajustements'!I$144/1000</f>
        <v>1.2443237534880138</v>
      </c>
      <c r="O1900" s="5">
        <f>'[1]Prosp. Sc. final Etap1'!R1900+'[1]Facteurs ajustements'!J$144/1000</f>
        <v>1.2403696768244583</v>
      </c>
      <c r="P1900" s="5">
        <f>'[1]Prosp. Sc. final Etap1'!S1900+'[1]Facteurs ajustements'!K$144/1000</f>
        <v>1.2364280231024896</v>
      </c>
      <c r="Q1900" s="5">
        <f>'[1]Prosp. Sc. final Etap1'!T1900+'[1]Facteurs ajustements'!L$144/1000</f>
        <v>1.2324987540797359</v>
      </c>
      <c r="R1900" s="5">
        <f>'[1]Prosp. Sc. final Etap1'!U1900+'[1]Facteurs ajustements'!M$144/1000</f>
        <v>1.2295606238710854</v>
      </c>
      <c r="S1900" s="5">
        <f>'[1]Prosp. Sc. final Etap1'!V1900+'[1]Facteurs ajustements'!N$144/1000</f>
        <v>1.226629380430122</v>
      </c>
      <c r="T1900" s="5">
        <f>'[1]Prosp. Sc. final Etap1'!W1900+'[1]Facteurs ajustements'!O$144/1000</f>
        <v>1.2237050081024592</v>
      </c>
      <c r="U1900" s="5">
        <f>'[1]Prosp. Sc. final Etap1'!X1900+'[1]Facteurs ajustements'!P$144/1000</f>
        <v>1.2207874912694732</v>
      </c>
    </row>
    <row r="1901" spans="1:21" x14ac:dyDescent="0.25">
      <c r="A1901" s="2" t="s">
        <v>1944</v>
      </c>
      <c r="B1901" s="2">
        <v>52525</v>
      </c>
      <c r="C1901" s="2" t="s">
        <v>1945</v>
      </c>
      <c r="D1901" s="2" t="s">
        <v>2345</v>
      </c>
      <c r="E1901" s="2" t="str">
        <f>VLOOKUP(B1901,'[1]ZONE DE CONSOMMATION'!A:C,3,FALSE)</f>
        <v>Chaumont</v>
      </c>
      <c r="F1901" s="3">
        <f>VLOOKUP(B1901,'[1]ZONE DE CONSOMMATION'!A:I,8,FALSE)</f>
        <v>0.37801248931872217</v>
      </c>
      <c r="G1901" s="2">
        <v>69</v>
      </c>
      <c r="H1901" s="6">
        <f t="shared" si="29"/>
        <v>0.37801248931872217</v>
      </c>
      <c r="I1901" s="5">
        <f>'[1]Prosp. Sc. final Etap1'!L1901+'[1]Facteurs ajustements'!D$144/1000</f>
        <v>0.37428076966321611</v>
      </c>
      <c r="J1901" s="5">
        <f>'[1]Prosp. Sc. final Etap1'!M1901+'[1]Facteurs ajustements'!E$144/1000</f>
        <v>0.37306738326571609</v>
      </c>
      <c r="K1901" s="5">
        <f>'[1]Prosp. Sc. final Etap1'!N1901+'[1]Facteurs ajustements'!F$144/1000</f>
        <v>0.37185778252021495</v>
      </c>
      <c r="L1901" s="5">
        <f>'[1]Prosp. Sc. final Etap1'!O1901+'[1]Facteurs ajustements'!G$144/1000</f>
        <v>0.37065195640570342</v>
      </c>
      <c r="M1901" s="5">
        <f>'[1]Prosp. Sc. final Etap1'!P1901+'[1]Facteurs ajustements'!H$144/1000</f>
        <v>0.36944989393293809</v>
      </c>
      <c r="N1901" s="5">
        <f>'[1]Prosp. Sc. final Etap1'!Q1901+'[1]Facteurs ajustements'!I$144/1000</f>
        <v>0.36825158414430831</v>
      </c>
      <c r="O1901" s="5">
        <f>'[1]Prosp. Sc. final Etap1'!R1901+'[1]Facteurs ajustements'!J$144/1000</f>
        <v>0.36705701611370362</v>
      </c>
      <c r="P1901" s="5">
        <f>'[1]Prosp. Sc. final Etap1'!S1901+'[1]Facteurs ajustements'!K$144/1000</f>
        <v>0.36586617894638274</v>
      </c>
      <c r="Q1901" s="5">
        <f>'[1]Prosp. Sc. final Etap1'!T1901+'[1]Facteurs ajustements'!L$144/1000</f>
        <v>0.36467906177884224</v>
      </c>
      <c r="R1901" s="5">
        <f>'[1]Prosp. Sc. final Etap1'!U1901+'[1]Facteurs ajustements'!M$144/1000</f>
        <v>0.36378535906917203</v>
      </c>
      <c r="S1901" s="5">
        <f>'[1]Prosp. Sc. final Etap1'!V1901+'[1]Facteurs ajustements'!N$144/1000</f>
        <v>0.36289372682279292</v>
      </c>
      <c r="T1901" s="5">
        <f>'[1]Prosp. Sc. final Etap1'!W1901+'[1]Facteurs ajustements'!O$144/1000</f>
        <v>0.36200416073166775</v>
      </c>
      <c r="U1901" s="5">
        <f>'[1]Prosp. Sc. final Etap1'!X1901+'[1]Facteurs ajustements'!P$144/1000</f>
        <v>0.36111665649679237</v>
      </c>
    </row>
    <row r="1902" spans="1:21" x14ac:dyDescent="0.25">
      <c r="A1902" s="2" t="s">
        <v>1944</v>
      </c>
      <c r="B1902" s="2">
        <v>52526</v>
      </c>
      <c r="C1902" s="2" t="s">
        <v>1945</v>
      </c>
      <c r="D1902" s="2" t="s">
        <v>2346</v>
      </c>
      <c r="E1902" s="2" t="str">
        <f>VLOOKUP(B1902,'[1]ZONE DE CONSOMMATION'!A:C,3,FALSE)</f>
        <v>Langres</v>
      </c>
      <c r="F1902" s="3">
        <f>VLOOKUP(B1902,'[1]ZONE DE CONSOMMATION'!A:I,8,FALSE)</f>
        <v>0.30637309692100045</v>
      </c>
      <c r="G1902" s="2">
        <v>93</v>
      </c>
      <c r="H1902" s="6">
        <f t="shared" si="29"/>
        <v>0.30637309692100045</v>
      </c>
      <c r="I1902" s="5">
        <f>'[1]Prosp. Sc. final Etap1'!L1902+'[1]Facteurs ajustements'!D$144/1000</f>
        <v>0.25762997939685794</v>
      </c>
      <c r="J1902" s="5">
        <f>'[1]Prosp. Sc. final Etap1'!M1902+'[1]Facteurs ajustements'!E$144/1000</f>
        <v>0.25678402718348653</v>
      </c>
      <c r="K1902" s="5">
        <f>'[1]Prosp. Sc. final Etap1'!N1902+'[1]Facteurs ajustements'!F$144/1000</f>
        <v>0.25594070325421825</v>
      </c>
      <c r="L1902" s="5">
        <f>'[1]Prosp. Sc. final Etap1'!O1902+'[1]Facteurs ajustements'!G$144/1000</f>
        <v>0.25510000023359591</v>
      </c>
      <c r="M1902" s="5">
        <f>'[1]Prosp. Sc. final Etap1'!P1902+'[1]Facteurs ajustements'!H$144/1000</f>
        <v>0.25426191076644511</v>
      </c>
      <c r="N1902" s="5">
        <f>'[1]Prosp. Sc. final Etap1'!Q1902+'[1]Facteurs ajustements'!I$144/1000</f>
        <v>0.25342642751777755</v>
      </c>
      <c r="O1902" s="5">
        <f>'[1]Prosp. Sc. final Etap1'!R1902+'[1]Facteurs ajustements'!J$144/1000</f>
        <v>0.25259354317269417</v>
      </c>
      <c r="P1902" s="5">
        <f>'[1]Prosp. Sc. final Etap1'!S1902+'[1]Facteurs ajustements'!K$144/1000</f>
        <v>0.25176325043629028</v>
      </c>
      <c r="Q1902" s="5">
        <f>'[1]Prosp. Sc. final Etap1'!T1902+'[1]Facteurs ajustements'!L$144/1000</f>
        <v>0.25093554203356017</v>
      </c>
      <c r="R1902" s="5">
        <f>'[1]Prosp. Sc. final Etap1'!U1902+'[1]Facteurs ajustements'!M$144/1000</f>
        <v>0.25030979864961284</v>
      </c>
      <c r="S1902" s="5">
        <f>'[1]Prosp. Sc. final Etap1'!V1902+'[1]Facteurs ajustements'!N$144/1000</f>
        <v>0.24968549446486002</v>
      </c>
      <c r="T1902" s="5">
        <f>'[1]Prosp. Sc. final Etap1'!W1902+'[1]Facteurs ajustements'!O$144/1000</f>
        <v>0.24906262665840939</v>
      </c>
      <c r="U1902" s="5">
        <f>'[1]Prosp. Sc. final Etap1'!X1902+'[1]Facteurs ajustements'!P$144/1000</f>
        <v>0.24844119241489843</v>
      </c>
    </row>
    <row r="1903" spans="1:21" x14ac:dyDescent="0.25">
      <c r="A1903" s="2" t="s">
        <v>1944</v>
      </c>
      <c r="B1903" s="2">
        <v>52528</v>
      </c>
      <c r="C1903" s="2" t="s">
        <v>1945</v>
      </c>
      <c r="D1903" s="2" t="s">
        <v>2347</v>
      </c>
      <c r="E1903" s="2" t="str">
        <f>VLOOKUP(B1903,'[1]ZONE DE CONSOMMATION'!A:C,3,FALSE)</f>
        <v>Vitry-Saint-Dizier</v>
      </c>
      <c r="F1903" s="3">
        <f>VLOOKUP(B1903,'[1]ZONE DE CONSOMMATION'!A:I,8,FALSE)</f>
        <v>0.72577759367536665</v>
      </c>
      <c r="G1903" s="2">
        <v>159</v>
      </c>
      <c r="H1903" s="6">
        <f t="shared" si="29"/>
        <v>0.72577759367536665</v>
      </c>
      <c r="I1903" s="5">
        <f>'[1]Prosp. Sc. final Etap1'!L1903+'[1]Facteurs ajustements'!D$144/1000</f>
        <v>0.65998864644831012</v>
      </c>
      <c r="J1903" s="5">
        <f>'[1]Prosp. Sc. final Etap1'!M1903+'[1]Facteurs ajustements'!E$144/1000</f>
        <v>0.65787531894997453</v>
      </c>
      <c r="K1903" s="5">
        <f>'[1]Prosp. Sc. final Etap1'!N1903+'[1]Facteurs ajustements'!F$144/1000</f>
        <v>0.65576861179617096</v>
      </c>
      <c r="L1903" s="5">
        <f>'[1]Prosp. Sc. final Etap1'!O1903+'[1]Facteurs ajustements'!G$144/1000</f>
        <v>0.65366850503699259</v>
      </c>
      <c r="M1903" s="5">
        <f>'[1]Prosp. Sc. final Etap1'!P1903+'[1]Facteurs ajustements'!H$144/1000</f>
        <v>0.65157497878242365</v>
      </c>
      <c r="N1903" s="5">
        <f>'[1]Prosp. Sc. final Etap1'!Q1903+'[1]Facteurs ajustements'!I$144/1000</f>
        <v>0.64948801320211691</v>
      </c>
      <c r="O1903" s="5">
        <f>'[1]Prosp. Sc. final Etap1'!R1903+'[1]Facteurs ajustements'!J$144/1000</f>
        <v>0.64740758852517388</v>
      </c>
      <c r="P1903" s="5">
        <f>'[1]Prosp. Sc. final Etap1'!S1903+'[1]Facteurs ajustements'!K$144/1000</f>
        <v>0.64533368503992417</v>
      </c>
      <c r="Q1903" s="5">
        <f>'[1]Prosp. Sc. final Etap1'!T1903+'[1]Facteurs ajustements'!L$144/1000</f>
        <v>0.64326628309370826</v>
      </c>
      <c r="R1903" s="5">
        <f>'[1]Prosp. Sc. final Etap1'!U1903+'[1]Facteurs ajustements'!M$144/1000</f>
        <v>0.64171627887213012</v>
      </c>
      <c r="S1903" s="5">
        <f>'[1]Prosp. Sc. final Etap1'!V1903+'[1]Facteurs ajustements'!N$144/1000</f>
        <v>0.64016989124245782</v>
      </c>
      <c r="T1903" s="5">
        <f>'[1]Prosp. Sc. final Etap1'!W1903+'[1]Facteurs ajustements'!O$144/1000</f>
        <v>0.63862711225425217</v>
      </c>
      <c r="U1903" s="5">
        <f>'[1]Prosp. Sc. final Etap1'!X1903+'[1]Facteurs ajustements'!P$144/1000</f>
        <v>0.63708793397468866</v>
      </c>
    </row>
    <row r="1904" spans="1:21" x14ac:dyDescent="0.25">
      <c r="A1904" s="2" t="s">
        <v>1944</v>
      </c>
      <c r="B1904" s="2">
        <v>52529</v>
      </c>
      <c r="C1904" s="2" t="s">
        <v>1945</v>
      </c>
      <c r="D1904" s="2" t="s">
        <v>2348</v>
      </c>
      <c r="E1904" s="2" t="str">
        <f>VLOOKUP(B1904,'[1]ZONE DE CONSOMMATION'!A:C,3,FALSE)</f>
        <v>Langres</v>
      </c>
      <c r="F1904" s="3">
        <f>VLOOKUP(B1904,'[1]ZONE DE CONSOMMATION'!A:I,8,FALSE)</f>
        <v>3.2976287098701227</v>
      </c>
      <c r="G1904" s="2">
        <v>1001</v>
      </c>
      <c r="H1904" s="6">
        <f t="shared" si="29"/>
        <v>3.2976287098701227</v>
      </c>
      <c r="I1904" s="5">
        <f>'[1]Prosp. Sc. final Etap1'!L1904+'[1]Facteurs ajustements'!D$144/1000</f>
        <v>3.2076551749039828</v>
      </c>
      <c r="J1904" s="5">
        <f>'[1]Prosp. Sc. final Etap1'!M1904+'[1]Facteurs ajustements'!E$144/1000</f>
        <v>3.197517043028606</v>
      </c>
      <c r="K1904" s="5">
        <f>'[1]Prosp. Sc. final Etap1'!N1904+'[1]Facteurs ajustements'!F$144/1000</f>
        <v>3.1874108085442541</v>
      </c>
      <c r="L1904" s="5">
        <f>'[1]Prosp. Sc. final Etap1'!O1904+'[1]Facteurs ajustements'!G$144/1000</f>
        <v>3.1773363718817498</v>
      </c>
      <c r="M1904" s="5">
        <f>'[1]Prosp. Sc. final Etap1'!P1904+'[1]Facteurs ajustements'!H$144/1000</f>
        <v>3.1672936337825948</v>
      </c>
      <c r="N1904" s="5">
        <f>'[1]Prosp. Sc. final Etap1'!Q1904+'[1]Facteurs ajustements'!I$144/1000</f>
        <v>3.1572824952979603</v>
      </c>
      <c r="O1904" s="5">
        <f>'[1]Prosp. Sc. final Etap1'!R1904+'[1]Facteurs ajustements'!J$144/1000</f>
        <v>3.1473028577876789</v>
      </c>
      <c r="P1904" s="5">
        <f>'[1]Prosp. Sc. final Etap1'!S1904+'[1]Facteurs ajustements'!K$144/1000</f>
        <v>3.1373546229192382</v>
      </c>
      <c r="Q1904" s="5">
        <f>'[1]Prosp. Sc. final Etap1'!T1904+'[1]Facteurs ajustements'!L$144/1000</f>
        <v>3.1274376926667826</v>
      </c>
      <c r="R1904" s="5">
        <f>'[1]Prosp. Sc. final Etap1'!U1904+'[1]Facteurs ajustements'!M$144/1000</f>
        <v>3.1200354262910173</v>
      </c>
      <c r="S1904" s="5">
        <f>'[1]Prosp. Sc. final Etap1'!V1904+'[1]Facteurs ajustements'!N$144/1000</f>
        <v>3.1126505633868349</v>
      </c>
      <c r="T1904" s="5">
        <f>'[1]Prosp. Sc. final Etap1'!W1904+'[1]Facteurs ajustements'!O$144/1000</f>
        <v>3.1052830635243818</v>
      </c>
      <c r="U1904" s="5">
        <f>'[1]Prosp. Sc. final Etap1'!X1904+'[1]Facteurs ajustements'!P$144/1000</f>
        <v>3.0979328863679334</v>
      </c>
    </row>
    <row r="1905" spans="1:21" x14ac:dyDescent="0.25">
      <c r="A1905" s="2" t="s">
        <v>1944</v>
      </c>
      <c r="B1905" s="2">
        <v>52534</v>
      </c>
      <c r="C1905" s="2" t="s">
        <v>1945</v>
      </c>
      <c r="D1905" s="2" t="s">
        <v>2349</v>
      </c>
      <c r="E1905" s="2" t="str">
        <f>VLOOKUP(B1905,'[1]ZONE DE CONSOMMATION'!A:C,3,FALSE)</f>
        <v>Vitry-Saint-Dizier</v>
      </c>
      <c r="F1905" s="3">
        <f>VLOOKUP(B1905,'[1]ZONE DE CONSOMMATION'!A:I,8,FALSE)</f>
        <v>7.0341086280109435</v>
      </c>
      <c r="G1905" s="2">
        <v>1541</v>
      </c>
      <c r="H1905" s="6">
        <f t="shared" si="29"/>
        <v>7.0341086280109435</v>
      </c>
      <c r="I1905" s="5">
        <f>'[1]Prosp. Sc. final Etap1'!L1905+'[1]Facteurs ajustements'!D$144/1000</f>
        <v>6.773246865788126</v>
      </c>
      <c r="J1905" s="5">
        <f>'[1]Prosp. Sc. final Etap1'!M1905+'[1]Facteurs ajustements'!E$144/1000</f>
        <v>6.7518776031944379</v>
      </c>
      <c r="K1905" s="5">
        <f>'[1]Prosp. Sc. final Etap1'!N1905+'[1]Facteurs ajustements'!F$144/1000</f>
        <v>6.7305756145318147</v>
      </c>
      <c r="L1905" s="5">
        <f>'[1]Prosp. Sc. final Etap1'!O1905+'[1]Facteurs ajustements'!G$144/1000</f>
        <v>6.7093406887997675</v>
      </c>
      <c r="M1905" s="5">
        <f>'[1]Prosp. Sc. final Etap1'!P1905+'[1]Facteurs ajustements'!H$144/1000</f>
        <v>6.688172615659485</v>
      </c>
      <c r="N1905" s="5">
        <f>'[1]Prosp. Sc. final Etap1'!Q1905+'[1]Facteurs ajustements'!I$144/1000</f>
        <v>6.6670711854317126</v>
      </c>
      <c r="O1905" s="5">
        <f>'[1]Prosp. Sc. final Etap1'!R1905+'[1]Facteurs ajustements'!J$144/1000</f>
        <v>6.6460361890946436</v>
      </c>
      <c r="P1905" s="5">
        <f>'[1]Prosp. Sc. final Etap1'!S1905+'[1]Facteurs ajustements'!K$144/1000</f>
        <v>6.6250674182818097</v>
      </c>
      <c r="Q1905" s="5">
        <f>'[1]Prosp. Sc. final Etap1'!T1905+'[1]Facteurs ajustements'!L$144/1000</f>
        <v>6.6041646652799937</v>
      </c>
      <c r="R1905" s="5">
        <f>'[1]Prosp. Sc. final Etap1'!U1905+'[1]Facteurs ajustements'!M$144/1000</f>
        <v>6.5885718539185421</v>
      </c>
      <c r="S1905" s="5">
        <f>'[1]Prosp. Sc. final Etap1'!V1905+'[1]Facteurs ajustements'!N$144/1000</f>
        <v>6.5730157414831876</v>
      </c>
      <c r="T1905" s="5">
        <f>'[1]Prosp. Sc. final Etap1'!W1905+'[1]Facteurs ajustements'!O$144/1000</f>
        <v>6.5574962420874492</v>
      </c>
      <c r="U1905" s="5">
        <f>'[1]Prosp. Sc. final Etap1'!X1905+'[1]Facteurs ajustements'!P$144/1000</f>
        <v>6.54201327004606</v>
      </c>
    </row>
    <row r="1906" spans="1:21" x14ac:dyDescent="0.25">
      <c r="A1906" s="2" t="s">
        <v>1944</v>
      </c>
      <c r="B1906" s="2">
        <v>52535</v>
      </c>
      <c r="C1906" s="2" t="s">
        <v>1945</v>
      </c>
      <c r="D1906" s="2" t="s">
        <v>2350</v>
      </c>
      <c r="E1906" s="2" t="str">
        <f>VLOOKUP(B1906,'[1]ZONE DE CONSOMMATION'!A:C,3,FALSE)</f>
        <v>Chaumont</v>
      </c>
      <c r="F1906" s="3">
        <f>VLOOKUP(B1906,'[1]ZONE DE CONSOMMATION'!A:I,8,FALSE)</f>
        <v>3.8951721725450938</v>
      </c>
      <c r="G1906" s="2">
        <v>711</v>
      </c>
      <c r="H1906" s="6">
        <f t="shared" si="29"/>
        <v>3.8951721725450938</v>
      </c>
      <c r="I1906" s="5">
        <f>'[1]Prosp. Sc. final Etap1'!L1906+'[1]Facteurs ajustements'!D$144/1000</f>
        <v>3.874589808806054</v>
      </c>
      <c r="J1906" s="5">
        <f>'[1]Prosp. Sc. final Etap1'!M1906+'[1]Facteurs ajustements'!E$144/1000</f>
        <v>3.8623509231979734</v>
      </c>
      <c r="K1906" s="5">
        <f>'[1]Prosp. Sc. final Etap1'!N1906+'[1]Facteurs ajustements'!F$144/1000</f>
        <v>3.8501505520705406</v>
      </c>
      <c r="L1906" s="5">
        <f>'[1]Prosp. Sc. final Etap1'!O1906+'[1]Facteurs ajustements'!G$144/1000</f>
        <v>3.8379885750116434</v>
      </c>
      <c r="M1906" s="5">
        <f>'[1]Prosp. Sc. final Etap1'!P1906+'[1]Facteurs ajustements'!H$144/1000</f>
        <v>3.8258648719855</v>
      </c>
      <c r="N1906" s="5">
        <f>'[1]Prosp. Sc. final Etap1'!Q1906+'[1]Facteurs ajustements'!I$144/1000</f>
        <v>3.8137793233314436</v>
      </c>
      <c r="O1906" s="5">
        <f>'[1]Prosp. Sc. final Etap1'!R1906+'[1]Facteurs ajustements'!J$144/1000</f>
        <v>3.8017318097627082</v>
      </c>
      <c r="P1906" s="5">
        <f>'[1]Prosp. Sc. final Etap1'!S1906+'[1]Facteurs ajustements'!K$144/1000</f>
        <v>3.7897222123652177</v>
      </c>
      <c r="Q1906" s="5">
        <f>'[1]Prosp. Sc. final Etap1'!T1906+'[1]Facteurs ajustements'!L$144/1000</f>
        <v>3.7777504125963817</v>
      </c>
      <c r="R1906" s="5">
        <f>'[1]Prosp. Sc. final Etap1'!U1906+'[1]Facteurs ajustements'!M$144/1000</f>
        <v>3.7688161261254796</v>
      </c>
      <c r="S1906" s="5">
        <f>'[1]Prosp. Sc. final Etap1'!V1906+'[1]Facteurs ajustements'!N$144/1000</f>
        <v>3.7599028522906437</v>
      </c>
      <c r="T1906" s="5">
        <f>'[1]Prosp. Sc. final Etap1'!W1906+'[1]Facteurs ajustements'!O$144/1000</f>
        <v>3.7510105421594764</v>
      </c>
      <c r="U1906" s="5">
        <f>'[1]Prosp. Sc. final Etap1'!X1906+'[1]Facteurs ajustements'!P$144/1000</f>
        <v>3.7421391469137402</v>
      </c>
    </row>
    <row r="1907" spans="1:21" x14ac:dyDescent="0.25">
      <c r="A1907" s="2" t="s">
        <v>1944</v>
      </c>
      <c r="B1907" s="2">
        <v>52536</v>
      </c>
      <c r="C1907" s="2" t="s">
        <v>1945</v>
      </c>
      <c r="D1907" s="2" t="s">
        <v>2351</v>
      </c>
      <c r="E1907" s="2" t="str">
        <f>VLOOKUP(B1907,'[1]ZONE DE CONSOMMATION'!A:C,3,FALSE)</f>
        <v>Langres</v>
      </c>
      <c r="F1907" s="3">
        <f>VLOOKUP(B1907,'[1]ZONE DE CONSOMMATION'!A:I,8,FALSE)</f>
        <v>0.15483371564824752</v>
      </c>
      <c r="G1907" s="2">
        <v>47</v>
      </c>
      <c r="H1907" s="6">
        <f t="shared" si="29"/>
        <v>0.15483371564824752</v>
      </c>
      <c r="I1907" s="5">
        <f>'[1]Prosp. Sc. final Etap1'!L1907+'[1]Facteurs ajustements'!D$144/1000</f>
        <v>0.14667770434459884</v>
      </c>
      <c r="J1907" s="5">
        <f>'[1]Prosp. Sc. final Etap1'!M1907+'[1]Facteurs ajustements'!E$144/1000</f>
        <v>0.14618123676453296</v>
      </c>
      <c r="K1907" s="5">
        <f>'[1]Prosp. Sc. final Etap1'!N1907+'[1]Facteurs ajustements'!F$144/1000</f>
        <v>0.14568629663932758</v>
      </c>
      <c r="L1907" s="5">
        <f>'[1]Prosp. Sc. final Etap1'!O1907+'[1]Facteurs ajustements'!G$144/1000</f>
        <v>0.14519288006098838</v>
      </c>
      <c r="M1907" s="5">
        <f>'[1]Prosp. Sc. final Etap1'!P1907+'[1]Facteurs ajustements'!H$144/1000</f>
        <v>0.14470098313088198</v>
      </c>
      <c r="N1907" s="5">
        <f>'[1]Prosp. Sc. final Etap1'!Q1907+'[1]Facteurs ajustements'!I$144/1000</f>
        <v>0.14421060195967328</v>
      </c>
      <c r="O1907" s="5">
        <f>'[1]Prosp. Sc. final Etap1'!R1907+'[1]Facteurs ajustements'!J$144/1000</f>
        <v>0.14372173266726335</v>
      </c>
      <c r="P1907" s="5">
        <f>'[1]Prosp. Sc. final Etap1'!S1907+'[1]Facteurs ajustements'!K$144/1000</f>
        <v>0.14323437138272807</v>
      </c>
      <c r="Q1907" s="5">
        <f>'[1]Prosp. Sc. final Etap1'!T1907+'[1]Facteurs ajustements'!L$144/1000</f>
        <v>0.14274851424425758</v>
      </c>
      <c r="R1907" s="5">
        <f>'[1]Prosp. Sc. final Etap1'!U1907+'[1]Facteurs ajustements'!M$144/1000</f>
        <v>0.14237764008787865</v>
      </c>
      <c r="S1907" s="5">
        <f>'[1]Prosp. Sc. final Etap1'!V1907+'[1]Facteurs ajustements'!N$144/1000</f>
        <v>0.14200760470452034</v>
      </c>
      <c r="T1907" s="5">
        <f>'[1]Prosp. Sc. final Etap1'!W1907+'[1]Facteurs ajustements'!O$144/1000</f>
        <v>0.1416384066877866</v>
      </c>
      <c r="U1907" s="5">
        <f>'[1]Prosp. Sc. final Etap1'!X1907+'[1]Facteurs ajustements'!P$144/1000</f>
        <v>0.14127004463347906</v>
      </c>
    </row>
    <row r="1908" spans="1:21" x14ac:dyDescent="0.25">
      <c r="A1908" s="2" t="s">
        <v>1944</v>
      </c>
      <c r="B1908" s="2">
        <v>52538</v>
      </c>
      <c r="C1908" s="2" t="s">
        <v>1945</v>
      </c>
      <c r="D1908" s="2" t="s">
        <v>2352</v>
      </c>
      <c r="E1908" s="2" t="str">
        <f>VLOOKUP(B1908,'[1]ZONE DE CONSOMMATION'!A:C,3,FALSE)</f>
        <v>Chaumont</v>
      </c>
      <c r="F1908" s="3">
        <f>VLOOKUP(B1908,'[1]ZONE DE CONSOMMATION'!A:I,8,FALSE)</f>
        <v>1.4956146316523355</v>
      </c>
      <c r="G1908" s="2">
        <v>273</v>
      </c>
      <c r="H1908" s="6">
        <f t="shared" si="29"/>
        <v>1.4956146316523355</v>
      </c>
      <c r="I1908" s="5">
        <f>'[1]Prosp. Sc. final Etap1'!L1908+'[1]Facteurs ajustements'!D$144/1000</f>
        <v>1.4270868992658681</v>
      </c>
      <c r="J1908" s="5">
        <f>'[1]Prosp. Sc. final Etap1'!M1908+'[1]Facteurs ajustements'!E$144/1000</f>
        <v>1.422557316206581</v>
      </c>
      <c r="K1908" s="5">
        <f>'[1]Prosp. Sc. final Etap1'!N1908+'[1]Facteurs ajustements'!F$144/1000</f>
        <v>1.4180419643694604</v>
      </c>
      <c r="L1908" s="5">
        <f>'[1]Prosp. Sc. final Etap1'!O1908+'[1]Facteurs ajustements'!G$144/1000</f>
        <v>1.4135407998313663</v>
      </c>
      <c r="M1908" s="5">
        <f>'[1]Prosp. Sc. final Etap1'!P1908+'[1]Facteurs ajustements'!H$144/1000</f>
        <v>1.4090537788045614</v>
      </c>
      <c r="N1908" s="5">
        <f>'[1]Prosp. Sc. final Etap1'!Q1908+'[1]Facteurs ajustements'!I$144/1000</f>
        <v>1.4045808576362528</v>
      </c>
      <c r="O1908" s="5">
        <f>'[1]Prosp. Sc. final Etap1'!R1908+'[1]Facteurs ajustements'!J$144/1000</f>
        <v>1.400121992808133</v>
      </c>
      <c r="P1908" s="5">
        <f>'[1]Prosp. Sc. final Etap1'!S1908+'[1]Facteurs ajustements'!K$144/1000</f>
        <v>1.3956771409359239</v>
      </c>
      <c r="Q1908" s="5">
        <f>'[1]Prosp. Sc. final Etap1'!T1908+'[1]Facteurs ajustements'!L$144/1000</f>
        <v>1.391246258768924</v>
      </c>
      <c r="R1908" s="5">
        <f>'[1]Prosp. Sc. final Etap1'!U1908+'[1]Facteurs ajustements'!M$144/1000</f>
        <v>1.3879341479202165</v>
      </c>
      <c r="S1908" s="5">
        <f>'[1]Prosp. Sc. final Etap1'!V1908+'[1]Facteurs ajustements'!N$144/1000</f>
        <v>1.3846298048704875</v>
      </c>
      <c r="T1908" s="5">
        <f>'[1]Prosp. Sc. final Etap1'!W1908+'[1]Facteurs ajustements'!O$144/1000</f>
        <v>1.3813332118897994</v>
      </c>
      <c r="U1908" s="5">
        <f>'[1]Prosp. Sc. final Etap1'!X1908+'[1]Facteurs ajustements'!P$144/1000</f>
        <v>1.3780443512888665</v>
      </c>
    </row>
    <row r="1909" spans="1:21" x14ac:dyDescent="0.25">
      <c r="A1909" s="2" t="s">
        <v>1944</v>
      </c>
      <c r="B1909" s="2">
        <v>52539</v>
      </c>
      <c r="C1909" s="2" t="s">
        <v>1945</v>
      </c>
      <c r="D1909" s="2" t="s">
        <v>2353</v>
      </c>
      <c r="E1909" s="2" t="str">
        <f>VLOOKUP(B1909,'[1]ZONE DE CONSOMMATION'!A:C,3,FALSE)</f>
        <v>Langres</v>
      </c>
      <c r="F1909" s="3">
        <f>VLOOKUP(B1909,'[1]ZONE DE CONSOMMATION'!A:I,8,FALSE)</f>
        <v>0.24048640941110785</v>
      </c>
      <c r="G1909" s="2">
        <v>73</v>
      </c>
      <c r="H1909" s="6">
        <f t="shared" si="29"/>
        <v>0.24048640941110785</v>
      </c>
      <c r="I1909" s="5">
        <f>'[1]Prosp. Sc. final Etap1'!L1909+'[1]Facteurs ajustements'!D$144/1000</f>
        <v>0.21847035290782538</v>
      </c>
      <c r="J1909" s="5">
        <f>'[1]Prosp. Sc. final Etap1'!M1909+'[1]Facteurs ajustements'!E$144/1000</f>
        <v>0.21774774821209122</v>
      </c>
      <c r="K1909" s="5">
        <f>'[1]Prosp. Sc. final Etap1'!N1909+'[1]Facteurs ajustements'!F$144/1000</f>
        <v>0.21702738327249221</v>
      </c>
      <c r="L1909" s="5">
        <f>'[1]Prosp. Sc. final Etap1'!O1909+'[1]Facteurs ajustements'!G$144/1000</f>
        <v>0.21630925193738157</v>
      </c>
      <c r="M1909" s="5">
        <f>'[1]Prosp. Sc. final Etap1'!P1909+'[1]Facteurs ajustements'!H$144/1000</f>
        <v>0.21559334807154054</v>
      </c>
      <c r="N1909" s="5">
        <f>'[1]Prosp. Sc. final Etap1'!Q1909+'[1]Facteurs ajustements'!I$144/1000</f>
        <v>0.21487966555609372</v>
      </c>
      <c r="O1909" s="5">
        <f>'[1]Prosp. Sc. final Etap1'!R1909+'[1]Facteurs ajustements'!J$144/1000</f>
        <v>0.21416819828842451</v>
      </c>
      <c r="P1909" s="5">
        <f>'[1]Prosp. Sc. final Etap1'!S1909+'[1]Facteurs ajustements'!K$144/1000</f>
        <v>0.21345894018209188</v>
      </c>
      <c r="Q1909" s="5">
        <f>'[1]Prosp. Sc. final Etap1'!T1909+'[1]Facteurs ajustements'!L$144/1000</f>
        <v>0.21275188516674753</v>
      </c>
      <c r="R1909" s="5">
        <f>'[1]Prosp. Sc. final Etap1'!U1909+'[1]Facteurs ajustements'!M$144/1000</f>
        <v>0.21221609562782434</v>
      </c>
      <c r="S1909" s="5">
        <f>'[1]Prosp. Sc. final Etap1'!V1909+'[1]Facteurs ajustements'!N$144/1000</f>
        <v>0.21168153337297549</v>
      </c>
      <c r="T1909" s="5">
        <f>'[1]Prosp. Sc. final Etap1'!W1909+'[1]Facteurs ajustements'!O$144/1000</f>
        <v>0.21114819608054258</v>
      </c>
      <c r="U1909" s="5">
        <f>'[1]Prosp. Sc. final Etap1'!X1909+'[1]Facteurs ajustements'!P$144/1000</f>
        <v>0.21061608143322108</v>
      </c>
    </row>
    <row r="1910" spans="1:21" x14ac:dyDescent="0.25">
      <c r="A1910" s="2" t="s">
        <v>1944</v>
      </c>
      <c r="B1910" s="2">
        <v>52540</v>
      </c>
      <c r="C1910" s="2" t="s">
        <v>1945</v>
      </c>
      <c r="D1910" s="2" t="s">
        <v>2354</v>
      </c>
      <c r="E1910" s="2" t="str">
        <f>VLOOKUP(B1910,'[1]ZONE DE CONSOMMATION'!A:C,3,FALSE)</f>
        <v>Langres</v>
      </c>
      <c r="F1910" s="3">
        <f>VLOOKUP(B1910,'[1]ZONE DE CONSOMMATION'!A:I,8,FALSE)</f>
        <v>8.2358359387365701E-2</v>
      </c>
      <c r="G1910" s="2">
        <v>25</v>
      </c>
      <c r="H1910" s="6">
        <f t="shared" si="29"/>
        <v>8.2358359387365701E-2</v>
      </c>
      <c r="I1910" s="5">
        <f>'[1]Prosp. Sc. final Etap1'!L1910+'[1]Facteurs ajustements'!D$144/1000</f>
        <v>7.1621753573952965E-2</v>
      </c>
      <c r="J1910" s="5">
        <f>'[1]Prosp. Sc. final Etap1'!M1910+'[1]Facteurs ajustements'!E$144/1000</f>
        <v>7.1361702069358462E-2</v>
      </c>
      <c r="K1910" s="5">
        <f>'[1]Prosp. Sc. final Etap1'!N1910+'[1]Facteurs ajustements'!F$144/1000</f>
        <v>7.1102433341019122E-2</v>
      </c>
      <c r="L1910" s="5">
        <f>'[1]Prosp. Sc. final Etap1'!O1910+'[1]Facteurs ajustements'!G$144/1000</f>
        <v>7.0843945826577367E-2</v>
      </c>
      <c r="M1910" s="5">
        <f>'[1]Prosp. Sc. final Etap1'!P1910+'[1]Facteurs ajustements'!H$144/1000</f>
        <v>7.0586237965648099E-2</v>
      </c>
      <c r="N1910" s="5">
        <f>'[1]Prosp. Sc. final Etap1'!Q1910+'[1]Facteurs ajustements'!I$144/1000</f>
        <v>7.032930819977927E-2</v>
      </c>
      <c r="O1910" s="5">
        <f>'[1]Prosp. Sc. final Etap1'!R1910+'[1]Facteurs ajustements'!J$144/1000</f>
        <v>7.0073154972413079E-2</v>
      </c>
      <c r="P1910" s="5">
        <f>'[1]Prosp. Sc. final Etap1'!S1910+'[1]Facteurs ajustements'!K$144/1000</f>
        <v>6.9817776728847772E-2</v>
      </c>
      <c r="Q1910" s="5">
        <f>'[1]Prosp. Sc. final Etap1'!T1910+'[1]Facteurs ajustements'!L$144/1000</f>
        <v>6.9563171916199956E-2</v>
      </c>
      <c r="R1910" s="5">
        <f>'[1]Prosp. Sc. final Etap1'!U1910+'[1]Facteurs ajustements'!M$144/1000</f>
        <v>6.9364709296117238E-2</v>
      </c>
      <c r="S1910" s="5">
        <f>'[1]Prosp. Sc. final Etap1'!V1910+'[1]Facteurs ajustements'!N$144/1000</f>
        <v>6.9166679278408111E-2</v>
      </c>
      <c r="T1910" s="5">
        <f>'[1]Prosp. Sc. final Etap1'!W1910+'[1]Facteurs ajustements'!O$144/1000</f>
        <v>6.896908141354173E-2</v>
      </c>
      <c r="U1910" s="5">
        <f>'[1]Prosp. Sc. final Etap1'!X1910+'[1]Facteurs ajustements'!P$144/1000</f>
        <v>6.877191525193059E-2</v>
      </c>
    </row>
    <row r="1911" spans="1:21" x14ac:dyDescent="0.25">
      <c r="A1911" s="2" t="s">
        <v>1944</v>
      </c>
      <c r="B1911" s="2">
        <v>52541</v>
      </c>
      <c r="C1911" s="2" t="s">
        <v>1945</v>
      </c>
      <c r="D1911" s="2" t="s">
        <v>2355</v>
      </c>
      <c r="E1911" s="2" t="str">
        <f>VLOOKUP(B1911,'[1]ZONE DE CONSOMMATION'!A:C,3,FALSE)</f>
        <v>Chaumont</v>
      </c>
      <c r="F1911" s="3">
        <f>VLOOKUP(B1911,'[1]ZONE DE CONSOMMATION'!A:I,8,FALSE)</f>
        <v>0.95324888610808201</v>
      </c>
      <c r="G1911" s="2">
        <v>174</v>
      </c>
      <c r="H1911" s="6">
        <f t="shared" si="29"/>
        <v>0.95324888610808201</v>
      </c>
      <c r="I1911" s="5">
        <f>'[1]Prosp. Sc. final Etap1'!L1911+'[1]Facteurs ajustements'!D$144/1000</f>
        <v>1.1069035918093915</v>
      </c>
      <c r="J1911" s="5">
        <f>'[1]Prosp. Sc. final Etap1'!M1911+'[1]Facteurs ajustements'!E$144/1000</f>
        <v>1.103382542786421</v>
      </c>
      <c r="K1911" s="5">
        <f>'[1]Prosp. Sc. final Etap1'!N1911+'[1]Facteurs ajustements'!F$144/1000</f>
        <v>1.0998725482400504</v>
      </c>
      <c r="L1911" s="5">
        <f>'[1]Prosp. Sc. final Etap1'!O1911+'[1]Facteurs ajustements'!G$144/1000</f>
        <v>1.0963735742534584</v>
      </c>
      <c r="M1911" s="5">
        <f>'[1]Prosp. Sc. final Etap1'!P1911+'[1]Facteurs ajustements'!H$144/1000</f>
        <v>1.0928855870137066</v>
      </c>
      <c r="N1911" s="5">
        <f>'[1]Prosp. Sc. final Etap1'!Q1911+'[1]Facteurs ajustements'!I$144/1000</f>
        <v>1.089408552811383</v>
      </c>
      <c r="O1911" s="5">
        <f>'[1]Prosp. Sc. final Etap1'!R1911+'[1]Facteurs ajustements'!J$144/1000</f>
        <v>1.0859424380402394</v>
      </c>
      <c r="P1911" s="5">
        <f>'[1]Prosp. Sc. final Etap1'!S1911+'[1]Facteurs ajustements'!K$144/1000</f>
        <v>1.0824872091968367</v>
      </c>
      <c r="Q1911" s="5">
        <f>'[1]Prosp. Sc. final Etap1'!T1911+'[1]Facteurs ajustements'!L$144/1000</f>
        <v>1.0790428328801878</v>
      </c>
      <c r="R1911" s="5">
        <f>'[1]Prosp. Sc. final Etap1'!U1911+'[1]Facteurs ajustements'!M$144/1000</f>
        <v>1.0764662172902595</v>
      </c>
      <c r="S1911" s="5">
        <f>'[1]Prosp. Sc. final Etap1'!V1911+'[1]Facteurs ajustements'!N$144/1000</f>
        <v>1.0738956368044361</v>
      </c>
      <c r="T1911" s="5">
        <f>'[1]Prosp. Sc. final Etap1'!W1911+'[1]Facteurs ajustements'!O$144/1000</f>
        <v>1.0713310777746976</v>
      </c>
      <c r="U1911" s="5">
        <f>'[1]Prosp. Sc. final Etap1'!X1911+'[1]Facteurs ajustements'!P$144/1000</f>
        <v>1.0687725265840604</v>
      </c>
    </row>
    <row r="1912" spans="1:21" x14ac:dyDescent="0.25">
      <c r="A1912" s="2" t="s">
        <v>1944</v>
      </c>
      <c r="B1912" s="2">
        <v>52542</v>
      </c>
      <c r="C1912" s="2" t="s">
        <v>1945</v>
      </c>
      <c r="D1912" s="2" t="s">
        <v>2356</v>
      </c>
      <c r="E1912" s="2" t="str">
        <f>VLOOKUP(B1912,'[1]ZONE DE CONSOMMATION'!A:C,3,FALSE)</f>
        <v>Langres</v>
      </c>
      <c r="F1912" s="3">
        <f>VLOOKUP(B1912,'[1]ZONE DE CONSOMMATION'!A:I,8,FALSE)</f>
        <v>0.18448272502769916</v>
      </c>
      <c r="G1912" s="2">
        <v>56</v>
      </c>
      <c r="H1912" s="6">
        <f t="shared" si="29"/>
        <v>0.18448272502769916</v>
      </c>
      <c r="I1912" s="5">
        <f>'[1]Prosp. Sc. final Etap1'!L1912+'[1]Facteurs ajustements'!D$144/1000</f>
        <v>0.16952081979653455</v>
      </c>
      <c r="J1912" s="5">
        <f>'[1]Prosp. Sc. final Etap1'!M1912+'[1]Facteurs ajustements'!E$144/1000</f>
        <v>0.16895239949784693</v>
      </c>
      <c r="K1912" s="5">
        <f>'[1]Prosp. Sc. final Etap1'!N1912+'[1]Facteurs ajustements'!F$144/1000</f>
        <v>0.16838573329533446</v>
      </c>
      <c r="L1912" s="5">
        <f>'[1]Prosp. Sc. final Etap1'!O1912+'[1]Facteurs ajustements'!G$144/1000</f>
        <v>0.16782081656711345</v>
      </c>
      <c r="M1912" s="5">
        <f>'[1]Prosp. Sc. final Etap1'!P1912+'[1]Facteurs ajustements'!H$144/1000</f>
        <v>0.16725764470290969</v>
      </c>
      <c r="N1912" s="5">
        <f>'[1]Prosp. Sc. final Etap1'!Q1912+'[1]Facteurs ajustements'!I$144/1000</f>
        <v>0.16669621310398886</v>
      </c>
      <c r="O1912" s="5">
        <f>'[1]Prosp. Sc. final Etap1'!R1912+'[1]Facteurs ajustements'!J$144/1000</f>
        <v>0.16613651718308733</v>
      </c>
      <c r="P1912" s="5">
        <f>'[1]Prosp. Sc. final Etap1'!S1912+'[1]Facteurs ajustements'!K$144/1000</f>
        <v>0.16557855236434382</v>
      </c>
      <c r="Q1912" s="5">
        <f>'[1]Prosp. Sc. final Etap1'!T1912+'[1]Facteurs ajustements'!L$144/1000</f>
        <v>0.16502231408323165</v>
      </c>
      <c r="R1912" s="5">
        <f>'[1]Prosp. Sc. final Etap1'!U1912+'[1]Facteurs ajustements'!M$144/1000</f>
        <v>0.16459896685058861</v>
      </c>
      <c r="S1912" s="5">
        <f>'[1]Prosp. Sc. final Etap1'!V1912+'[1]Facteurs ajustements'!N$144/1000</f>
        <v>0.16417658200811966</v>
      </c>
      <c r="T1912" s="5">
        <f>'[1]Prosp. Sc. final Etap1'!W1912+'[1]Facteurs ajustements'!O$144/1000</f>
        <v>0.16375515785820893</v>
      </c>
      <c r="U1912" s="5">
        <f>'[1]Prosp. Sc. final Etap1'!X1912+'[1]Facteurs ajustements'!P$144/1000</f>
        <v>0.16333469270612422</v>
      </c>
    </row>
    <row r="1913" spans="1:21" x14ac:dyDescent="0.25">
      <c r="A1913" s="2" t="s">
        <v>1944</v>
      </c>
      <c r="B1913" s="2">
        <v>52543</v>
      </c>
      <c r="C1913" s="2" t="s">
        <v>1945</v>
      </c>
      <c r="D1913" s="2" t="s">
        <v>2357</v>
      </c>
      <c r="E1913" s="2" t="str">
        <f>VLOOKUP(B1913,'[1]ZONE DE CONSOMMATION'!A:C,3,FALSE)</f>
        <v>Vitry-Saint-Dizier</v>
      </c>
      <c r="F1913" s="3">
        <f>VLOOKUP(B1913,'[1]ZONE DE CONSOMMATION'!A:I,8,FALSE)</f>
        <v>2.405564728722756</v>
      </c>
      <c r="G1913" s="2">
        <v>527</v>
      </c>
      <c r="H1913" s="6">
        <f t="shared" si="29"/>
        <v>2.405564728722756</v>
      </c>
      <c r="I1913" s="5">
        <f>'[1]Prosp. Sc. final Etap1'!L1913+'[1]Facteurs ajustements'!D$144/1000</f>
        <v>2.332995703516159</v>
      </c>
      <c r="J1913" s="5">
        <f>'[1]Prosp. Sc. final Etap1'!M1913+'[1]Facteurs ajustements'!E$144/1000</f>
        <v>2.3256126304665807</v>
      </c>
      <c r="K1913" s="5">
        <f>'[1]Prosp. Sc. final Etap1'!N1913+'[1]Facteurs ajustements'!F$144/1000</f>
        <v>2.3182527767460139</v>
      </c>
      <c r="L1913" s="5">
        <f>'[1]Prosp. Sc. final Etap1'!O1913+'[1]Facteurs ajustements'!G$144/1000</f>
        <v>2.3109160701200002</v>
      </c>
      <c r="M1913" s="5">
        <f>'[1]Prosp. Sc. final Etap1'!P1913+'[1]Facteurs ajustements'!H$144/1000</f>
        <v>2.3036024385786611</v>
      </c>
      <c r="N1913" s="5">
        <f>'[1]Prosp. Sc. final Etap1'!Q1913+'[1]Facteurs ajustements'!I$144/1000</f>
        <v>2.2963118103359563</v>
      </c>
      <c r="O1913" s="5">
        <f>'[1]Prosp. Sc. final Etap1'!R1913+'[1]Facteurs ajustements'!J$144/1000</f>
        <v>2.2890441138289486</v>
      </c>
      <c r="P1913" s="5">
        <f>'[1]Prosp. Sc. final Etap1'!S1913+'[1]Facteurs ajustements'!K$144/1000</f>
        <v>2.281799277717067</v>
      </c>
      <c r="Q1913" s="5">
        <f>'[1]Prosp. Sc. final Etap1'!T1913+'[1]Facteurs ajustements'!L$144/1000</f>
        <v>2.2745772308813748</v>
      </c>
      <c r="R1913" s="5">
        <f>'[1]Prosp. Sc. final Etap1'!U1913+'[1]Facteurs ajustements'!M$144/1000</f>
        <v>2.2691841507413399</v>
      </c>
      <c r="S1913" s="5">
        <f>'[1]Prosp. Sc. final Etap1'!V1913+'[1]Facteurs ajustements'!N$144/1000</f>
        <v>2.263803740790586</v>
      </c>
      <c r="T1913" s="5">
        <f>'[1]Prosp. Sc. final Etap1'!W1913+'[1]Facteurs ajustements'!O$144/1000</f>
        <v>2.2584359717500231</v>
      </c>
      <c r="U1913" s="5">
        <f>'[1]Prosp. Sc. final Etap1'!X1913+'[1]Facteurs ajustements'!P$144/1000</f>
        <v>2.2530808144084218</v>
      </c>
    </row>
    <row r="1914" spans="1:21" x14ac:dyDescent="0.25">
      <c r="A1914" s="2" t="s">
        <v>1944</v>
      </c>
      <c r="B1914" s="2">
        <v>52544</v>
      </c>
      <c r="C1914" s="2" t="s">
        <v>1945</v>
      </c>
      <c r="D1914" s="2" t="s">
        <v>2358</v>
      </c>
      <c r="E1914" s="2" t="str">
        <f>VLOOKUP(B1914,'[1]ZONE DE CONSOMMATION'!A:C,3,FALSE)</f>
        <v>Langres</v>
      </c>
      <c r="F1914" s="3">
        <f>VLOOKUP(B1914,'[1]ZONE DE CONSOMMATION'!A:I,8,FALSE)</f>
        <v>0.97841730952190464</v>
      </c>
      <c r="G1914" s="2">
        <v>297</v>
      </c>
      <c r="H1914" s="6">
        <f t="shared" si="29"/>
        <v>0.97841730952190464</v>
      </c>
      <c r="I1914" s="5">
        <f>'[1]Prosp. Sc. final Etap1'!L1914+'[1]Facteurs ajustements'!D$144/1000</f>
        <v>0.90376381646589654</v>
      </c>
      <c r="J1914" s="5">
        <f>'[1]Prosp. Sc. final Etap1'!M1914+'[1]Facteurs ajustements'!E$144/1000</f>
        <v>0.90088263021151072</v>
      </c>
      <c r="K1914" s="5">
        <f>'[1]Prosp. Sc. final Etap1'!N1914+'[1]Facteurs ajustements'!F$144/1000</f>
        <v>0.89801048295269992</v>
      </c>
      <c r="L1914" s="5">
        <f>'[1]Prosp. Sc. final Etap1'!O1914+'[1]Facteurs ajustements'!G$144/1000</f>
        <v>0.89514734712113431</v>
      </c>
      <c r="M1914" s="5">
        <f>'[1]Prosp. Sc. final Etap1'!P1914+'[1]Facteurs ajustements'!H$144/1000</f>
        <v>0.89229319523237205</v>
      </c>
      <c r="N1914" s="5">
        <f>'[1]Prosp. Sc. final Etap1'!Q1914+'[1]Facteurs ajustements'!I$144/1000</f>
        <v>0.88944799988556134</v>
      </c>
      <c r="O1914" s="5">
        <f>'[1]Prosp. Sc. final Etap1'!R1914+'[1]Facteurs ajustements'!J$144/1000</f>
        <v>0.88661173376314473</v>
      </c>
      <c r="P1914" s="5">
        <f>'[1]Prosp. Sc. final Etap1'!S1914+'[1]Facteurs ajustements'!K$144/1000</f>
        <v>0.88378436963056473</v>
      </c>
      <c r="Q1914" s="5">
        <f>'[1]Prosp. Sc. final Etap1'!T1914+'[1]Facteurs ajustements'!L$144/1000</f>
        <v>0.88096588033596979</v>
      </c>
      <c r="R1914" s="5">
        <f>'[1]Prosp. Sc. final Etap1'!U1914+'[1]Facteurs ajustements'!M$144/1000</f>
        <v>0.87885589850912416</v>
      </c>
      <c r="S1914" s="5">
        <f>'[1]Prosp. Sc. final Etap1'!V1914+'[1]Facteurs ajustements'!N$144/1000</f>
        <v>0.87675085248095663</v>
      </c>
      <c r="T1914" s="5">
        <f>'[1]Prosp. Sc. final Etap1'!W1914+'[1]Facteurs ajustements'!O$144/1000</f>
        <v>0.87465073119321324</v>
      </c>
      <c r="U1914" s="5">
        <f>'[1]Prosp. Sc. final Etap1'!X1914+'[1]Facteurs ajustements'!P$144/1000</f>
        <v>0.87255552361257649</v>
      </c>
    </row>
    <row r="1915" spans="1:21" x14ac:dyDescent="0.25">
      <c r="A1915" s="2" t="s">
        <v>1944</v>
      </c>
      <c r="B1915" s="2">
        <v>52545</v>
      </c>
      <c r="C1915" s="2" t="s">
        <v>1945</v>
      </c>
      <c r="D1915" s="2" t="s">
        <v>2359</v>
      </c>
      <c r="E1915" s="2" t="str">
        <f>VLOOKUP(B1915,'[1]ZONE DE CONSOMMATION'!A:C,3,FALSE)</f>
        <v>Langres</v>
      </c>
      <c r="F1915" s="3">
        <f>VLOOKUP(B1915,'[1]ZONE DE CONSOMMATION'!A:I,8,FALSE)</f>
        <v>0.28990142504352728</v>
      </c>
      <c r="G1915" s="2">
        <v>88</v>
      </c>
      <c r="H1915" s="6">
        <f t="shared" si="29"/>
        <v>0.28990142504352728</v>
      </c>
      <c r="I1915" s="5">
        <f>'[1]Prosp. Sc. final Etap1'!L1915+'[1]Facteurs ajustements'!D$144/1000</f>
        <v>0.34900244120460083</v>
      </c>
      <c r="J1915" s="5">
        <f>'[1]Prosp. Sc. final Etap1'!M1915+'[1]Facteurs ajustements'!E$144/1000</f>
        <v>0.34786867811674249</v>
      </c>
      <c r="K1915" s="5">
        <f>'[1]Prosp. Sc. final Etap1'!N1915+'[1]Facteurs ajustements'!F$144/1000</f>
        <v>0.34673844987824598</v>
      </c>
      <c r="L1915" s="5">
        <f>'[1]Prosp. Sc. final Etap1'!O1915+'[1]Facteurs ajustements'!G$144/1000</f>
        <v>0.34561174625809626</v>
      </c>
      <c r="M1915" s="5">
        <f>'[1]Prosp. Sc. final Etap1'!P1915+'[1]Facteurs ajustements'!H$144/1000</f>
        <v>0.344488557054556</v>
      </c>
      <c r="N1915" s="5">
        <f>'[1]Prosp. Sc. final Etap1'!Q1915+'[1]Facteurs ajustements'!I$144/1000</f>
        <v>0.34336887209503991</v>
      </c>
      <c r="O1915" s="5">
        <f>'[1]Prosp. Sc. final Etap1'!R1915+'[1]Facteurs ajustements'!J$144/1000</f>
        <v>0.34225268123599023</v>
      </c>
      <c r="P1915" s="5">
        <f>'[1]Prosp. Sc. final Etap1'!S1915+'[1]Facteurs ajustements'!K$144/1000</f>
        <v>0.34113997436275334</v>
      </c>
      <c r="Q1915" s="5">
        <f>'[1]Prosp. Sc. final Etap1'!T1915+'[1]Facteurs ajustements'!L$144/1000</f>
        <v>0.34003074138945644</v>
      </c>
      <c r="R1915" s="5">
        <f>'[1]Prosp. Sc. final Etap1'!U1915+'[1]Facteurs ajustements'!M$144/1000</f>
        <v>0.33919510570045286</v>
      </c>
      <c r="S1915" s="5">
        <f>'[1]Prosp. Sc. final Etap1'!V1915+'[1]Facteurs ajustements'!N$144/1000</f>
        <v>0.33836140367925749</v>
      </c>
      <c r="T1915" s="5">
        <f>'[1]Prosp. Sc. final Etap1'!W1915+'[1]Facteurs ajustements'!O$144/1000</f>
        <v>0.33752963134009883</v>
      </c>
      <c r="U1915" s="5">
        <f>'[1]Prosp. Sc. final Etap1'!X1915+'[1]Facteurs ajustements'!P$144/1000</f>
        <v>0.33669978470547918</v>
      </c>
    </row>
    <row r="1916" spans="1:21" x14ac:dyDescent="0.25">
      <c r="A1916" s="2" t="s">
        <v>1944</v>
      </c>
      <c r="B1916" s="2">
        <v>52546</v>
      </c>
      <c r="C1916" s="2" t="s">
        <v>1945</v>
      </c>
      <c r="D1916" s="2" t="s">
        <v>2360</v>
      </c>
      <c r="E1916" s="2" t="str">
        <f>VLOOKUP(B1916,'[1]ZONE DE CONSOMMATION'!A:C,3,FALSE)</f>
        <v>Langres</v>
      </c>
      <c r="F1916" s="3">
        <f>VLOOKUP(B1916,'[1]ZONE DE CONSOMMATION'!A:I,8,FALSE)</f>
        <v>5.9298018758903309E-2</v>
      </c>
      <c r="G1916" s="2">
        <v>18</v>
      </c>
      <c r="H1916" s="6">
        <f t="shared" si="29"/>
        <v>5.9298018758903309E-2</v>
      </c>
      <c r="I1916" s="5">
        <f>'[1]Prosp. Sc. final Etap1'!L1916+'[1]Facteurs ajustements'!D$144/1000</f>
        <v>4.877863812201725E-2</v>
      </c>
      <c r="J1916" s="5">
        <f>'[1]Prosp. Sc. final Etap1'!M1916+'[1]Facteurs ajustements'!E$144/1000</f>
        <v>4.8590539336044479E-2</v>
      </c>
      <c r="K1916" s="5">
        <f>'[1]Prosp. Sc. final Etap1'!N1916+'[1]Facteurs ajustements'!F$144/1000</f>
        <v>4.8402996685012203E-2</v>
      </c>
      <c r="L1916" s="5">
        <f>'[1]Prosp. Sc. final Etap1'!O1916+'[1]Facteurs ajustements'!G$144/1000</f>
        <v>4.8216009320452287E-2</v>
      </c>
      <c r="M1916" s="5">
        <f>'[1]Prosp. Sc. final Etap1'!P1916+'[1]Facteurs ajustements'!H$144/1000</f>
        <v>4.8029576393620391E-2</v>
      </c>
      <c r="N1916" s="5">
        <f>'[1]Prosp. Sc. final Etap1'!Q1916+'[1]Facteurs ajustements'!I$144/1000</f>
        <v>4.7843697055463687E-2</v>
      </c>
      <c r="O1916" s="5">
        <f>'[1]Prosp. Sc. final Etap1'!R1916+'[1]Facteurs ajustements'!J$144/1000</f>
        <v>4.7658370456589084E-2</v>
      </c>
      <c r="P1916" s="5">
        <f>'[1]Prosp. Sc. final Etap1'!S1916+'[1]Facteurs ajustements'!K$144/1000</f>
        <v>4.7473595747232027E-2</v>
      </c>
      <c r="Q1916" s="5">
        <f>'[1]Prosp. Sc. final Etap1'!T1916+'[1]Facteurs ajustements'!L$144/1000</f>
        <v>4.7289372077225889E-2</v>
      </c>
      <c r="R1916" s="5">
        <f>'[1]Prosp. Sc. final Etap1'!U1916+'[1]Facteurs ajustements'!M$144/1000</f>
        <v>4.714338253340726E-2</v>
      </c>
      <c r="S1916" s="5">
        <f>'[1]Prosp. Sc. final Etap1'!V1916+'[1]Facteurs ajustements'!N$144/1000</f>
        <v>4.6997701974808764E-2</v>
      </c>
      <c r="T1916" s="5">
        <f>'[1]Prosp. Sc. final Etap1'!W1916+'[1]Facteurs ajustements'!O$144/1000</f>
        <v>4.6852330243119383E-2</v>
      </c>
      <c r="U1916" s="5">
        <f>'[1]Prosp. Sc. final Etap1'!X1916+'[1]Facteurs ajustements'!P$144/1000</f>
        <v>4.670726717928541E-2</v>
      </c>
    </row>
    <row r="1917" spans="1:21" x14ac:dyDescent="0.25">
      <c r="A1917" s="2" t="s">
        <v>1944</v>
      </c>
      <c r="B1917" s="2">
        <v>52547</v>
      </c>
      <c r="C1917" s="2" t="s">
        <v>1945</v>
      </c>
      <c r="D1917" s="2" t="s">
        <v>2361</v>
      </c>
      <c r="E1917" s="2" t="str">
        <f>VLOOKUP(B1917,'[1]ZONE DE CONSOMMATION'!A:C,3,FALSE)</f>
        <v>Chaumont</v>
      </c>
      <c r="F1917" s="3">
        <f>VLOOKUP(B1917,'[1]ZONE DE CONSOMMATION'!A:I,8,FALSE)</f>
        <v>1.1504727935787196</v>
      </c>
      <c r="G1917" s="2">
        <v>210</v>
      </c>
      <c r="H1917" s="6">
        <f t="shared" si="29"/>
        <v>1.1504727935787196</v>
      </c>
      <c r="I1917" s="5">
        <f>'[1]Prosp. Sc. final Etap1'!L1917+'[1]Facteurs ajustements'!D$144/1000</f>
        <v>1.0960499203701888</v>
      </c>
      <c r="J1917" s="5">
        <f>'[1]Prosp. Sc. final Etap1'!M1917+'[1]Facteurs ajustements'!E$144/1000</f>
        <v>1.0925630589416699</v>
      </c>
      <c r="K1917" s="5">
        <f>'[1]Prosp. Sc. final Etap1'!N1917+'[1]Facteurs ajustements'!F$144/1000</f>
        <v>1.0890871443034604</v>
      </c>
      <c r="L1917" s="5">
        <f>'[1]Prosp. Sc. final Etap1'!O1917+'[1]Facteurs ajustements'!G$144/1000</f>
        <v>1.085622142877936</v>
      </c>
      <c r="M1917" s="5">
        <f>'[1]Prosp. Sc. final Etap1'!P1917+'[1]Facteurs ajustements'!H$144/1000</f>
        <v>1.082168021190288</v>
      </c>
      <c r="N1917" s="5">
        <f>'[1]Prosp. Sc. final Etap1'!Q1917+'[1]Facteurs ajustements'!I$144/1000</f>
        <v>1.0787247458681672</v>
      </c>
      <c r="O1917" s="5">
        <f>'[1]Prosp. Sc. final Etap1'!R1917+'[1]Facteurs ajustements'!J$144/1000</f>
        <v>1.0752922836413279</v>
      </c>
      <c r="P1917" s="5">
        <f>'[1]Prosp. Sc. final Etap1'!S1917+'[1]Facteurs ajustements'!K$144/1000</f>
        <v>1.0718706013412744</v>
      </c>
      <c r="Q1917" s="5">
        <f>'[1]Prosp. Sc. final Etap1'!T1917+'[1]Facteurs ajustements'!L$144/1000</f>
        <v>1.0684596659009087</v>
      </c>
      <c r="R1917" s="5">
        <f>'[1]Prosp. Sc. final Etap1'!U1917+'[1]Facteurs ajustements'!M$144/1000</f>
        <v>1.065907982353651</v>
      </c>
      <c r="S1917" s="5">
        <f>'[1]Prosp. Sc. final Etap1'!V1917+'[1]Facteurs ajustements'!N$144/1000</f>
        <v>1.0633622751750786</v>
      </c>
      <c r="T1917" s="5">
        <f>'[1]Prosp. Sc. final Etap1'!W1917+'[1]Facteurs ajustements'!O$144/1000</f>
        <v>1.0608225308555417</v>
      </c>
      <c r="U1917" s="5">
        <f>'[1]Prosp. Sc. final Etap1'!X1917+'[1]Facteurs ajustements'!P$144/1000</f>
        <v>1.0582887359161011</v>
      </c>
    </row>
    <row r="1918" spans="1:21" x14ac:dyDescent="0.25">
      <c r="A1918" s="2" t="s">
        <v>1944</v>
      </c>
      <c r="B1918" s="2">
        <v>52548</v>
      </c>
      <c r="C1918" s="2" t="s">
        <v>1945</v>
      </c>
      <c r="D1918" s="2" t="s">
        <v>2362</v>
      </c>
      <c r="E1918" s="2" t="str">
        <f>VLOOKUP(B1918,'[1]ZONE DE CONSOMMATION'!A:C,3,FALSE)</f>
        <v>Chaumont</v>
      </c>
      <c r="F1918" s="3">
        <f>VLOOKUP(B1918,'[1]ZONE DE CONSOMMATION'!A:I,8,FALSE)</f>
        <v>0.48210288492822539</v>
      </c>
      <c r="G1918" s="2">
        <v>88</v>
      </c>
      <c r="H1918" s="6">
        <f t="shared" si="29"/>
        <v>0.48210288492822539</v>
      </c>
      <c r="I1918" s="5">
        <f>'[1]Prosp. Sc. final Etap1'!L1918+'[1]Facteurs ajustements'!D$144/1000</f>
        <v>0.49909799121404591</v>
      </c>
      <c r="J1918" s="5">
        <f>'[1]Prosp. Sc. final Etap1'!M1918+'[1]Facteurs ajustements'!E$144/1000</f>
        <v>0.49749144748035456</v>
      </c>
      <c r="K1918" s="5">
        <f>'[1]Prosp. Sc. final Etap1'!N1918+'[1]Facteurs ajustements'!F$144/1000</f>
        <v>0.49588992779100166</v>
      </c>
      <c r="L1918" s="5">
        <f>'[1]Prosp. Sc. final Etap1'!O1918+'[1]Facteurs ajustements'!G$144/1000</f>
        <v>0.49429341722420972</v>
      </c>
      <c r="M1918" s="5">
        <f>'[1]Prosp. Sc. final Etap1'!P1918+'[1]Facteurs ajustements'!H$144/1000</f>
        <v>0.49270190090225413</v>
      </c>
      <c r="N1918" s="5">
        <f>'[1]Prosp. Sc. final Etap1'!Q1918+'[1]Facteurs ajustements'!I$144/1000</f>
        <v>0.4911153639912913</v>
      </c>
      <c r="O1918" s="5">
        <f>'[1]Prosp. Sc. final Etap1'!R1918+'[1]Facteurs ajustements'!J$144/1000</f>
        <v>0.48953379170118744</v>
      </c>
      <c r="P1918" s="5">
        <f>'[1]Prosp. Sc. final Etap1'!S1918+'[1]Facteurs ajustements'!K$144/1000</f>
        <v>0.48795716928534882</v>
      </c>
      <c r="Q1918" s="5">
        <f>'[1]Prosp. Sc. final Etap1'!T1918+'[1]Facteurs ajustements'!L$144/1000</f>
        <v>0.48638548204055282</v>
      </c>
      <c r="R1918" s="5">
        <f>'[1]Prosp. Sc. final Etap1'!U1918+'[1]Facteurs ajustements'!M$144/1000</f>
        <v>0.48520506084017195</v>
      </c>
      <c r="S1918" s="5">
        <f>'[1]Prosp. Sc. final Etap1'!V1918+'[1]Facteurs ajustements'!N$144/1000</f>
        <v>0.48402738556040603</v>
      </c>
      <c r="T1918" s="5">
        <f>'[1]Prosp. Sc. final Etap1'!W1918+'[1]Facteurs ajustements'!O$144/1000</f>
        <v>0.4828524503019615</v>
      </c>
      <c r="U1918" s="5">
        <f>'[1]Prosp. Sc. final Etap1'!X1918+'[1]Facteurs ajustements'!P$144/1000</f>
        <v>0.48168024917832675</v>
      </c>
    </row>
    <row r="1919" spans="1:21" x14ac:dyDescent="0.25">
      <c r="A1919" s="2" t="s">
        <v>1944</v>
      </c>
      <c r="B1919" s="2">
        <v>52549</v>
      </c>
      <c r="C1919" s="2" t="s">
        <v>1945</v>
      </c>
      <c r="D1919" s="2" t="s">
        <v>2363</v>
      </c>
      <c r="E1919" s="2" t="str">
        <f>VLOOKUP(B1919,'[1]ZONE DE CONSOMMATION'!A:C,3,FALSE)</f>
        <v>Chaumont</v>
      </c>
      <c r="F1919" s="3">
        <f>VLOOKUP(B1919,'[1]ZONE DE CONSOMMATION'!A:I,8,FALSE)</f>
        <v>0.12600416310624071</v>
      </c>
      <c r="G1919" s="2">
        <v>23</v>
      </c>
      <c r="H1919" s="6">
        <f t="shared" si="29"/>
        <v>0.12600416310624071</v>
      </c>
      <c r="I1919" s="5">
        <f>'[1]Prosp. Sc. final Etap1'!L1919+'[1]Facteurs ajustements'!D$144/1000</f>
        <v>0.1463536694399615</v>
      </c>
      <c r="J1919" s="5">
        <f>'[1]Prosp. Sc. final Etap1'!M1919+'[1]Facteurs ajustements'!E$144/1000</f>
        <v>0.14585822252594119</v>
      </c>
      <c r="K1919" s="5">
        <f>'[1]Prosp. Sc. final Etap1'!N1919+'[1]Facteurs ajustements'!F$144/1000</f>
        <v>0.14536429985182164</v>
      </c>
      <c r="L1919" s="5">
        <f>'[1]Prosp. Sc. final Etap1'!O1919+'[1]Facteurs ajustements'!G$144/1000</f>
        <v>0.1448718975197352</v>
      </c>
      <c r="M1919" s="5">
        <f>'[1]Prosp. Sc. final Etap1'!P1919+'[1]Facteurs ajustements'!H$144/1000</f>
        <v>0.14438101164114331</v>
      </c>
      <c r="N1919" s="5">
        <f>'[1]Prosp. Sc. final Etap1'!Q1919+'[1]Facteurs ajustements'!I$144/1000</f>
        <v>0.14389163833677379</v>
      </c>
      <c r="O1919" s="5">
        <f>'[1]Prosp. Sc. final Etap1'!R1919+'[1]Facteurs ajustements'!J$144/1000</f>
        <v>0.14340377373655908</v>
      </c>
      <c r="P1919" s="5">
        <f>'[1]Prosp. Sc. final Etap1'!S1919+'[1]Facteurs ajustements'!K$144/1000</f>
        <v>0.14291741397957472</v>
      </c>
      <c r="Q1919" s="5">
        <f>'[1]Prosp. Sc. final Etap1'!T1919+'[1]Facteurs ajustements'!L$144/1000</f>
        <v>0.1424325552139791</v>
      </c>
      <c r="R1919" s="5">
        <f>'[1]Prosp. Sc. final Etap1'!U1919+'[1]Facteurs ajustements'!M$144/1000</f>
        <v>0.14206242540038908</v>
      </c>
      <c r="S1919" s="5">
        <f>'[1]Prosp. Sc. final Etap1'!V1919+'[1]Facteurs ajustements'!N$144/1000</f>
        <v>0.14169313260628161</v>
      </c>
      <c r="T1919" s="5">
        <f>'[1]Prosp. Sc. final Etap1'!W1919+'[1]Facteurs ajustements'!O$144/1000</f>
        <v>0.1413246754293917</v>
      </c>
      <c r="U1919" s="5">
        <f>'[1]Prosp. Sc. final Etap1'!X1919+'[1]Facteurs ajustements'!P$144/1000</f>
        <v>0.14095705246964219</v>
      </c>
    </row>
    <row r="1920" spans="1:21" x14ac:dyDescent="0.25">
      <c r="A1920" s="2" t="s">
        <v>1944</v>
      </c>
      <c r="B1920" s="2">
        <v>52550</v>
      </c>
      <c r="C1920" s="2" t="s">
        <v>1945</v>
      </c>
      <c r="D1920" s="2" t="s">
        <v>2364</v>
      </c>
      <c r="E1920" s="2" t="str">
        <f>VLOOKUP(B1920,'[1]ZONE DE CONSOMMATION'!A:C,3,FALSE)</f>
        <v>Vitry-Saint-Dizier</v>
      </c>
      <c r="F1920" s="3">
        <f>VLOOKUP(B1920,'[1]ZONE DE CONSOMMATION'!A:I,8,FALSE)</f>
        <v>13.210065132682459</v>
      </c>
      <c r="G1920" s="2">
        <v>2894</v>
      </c>
      <c r="H1920" s="6">
        <f t="shared" si="29"/>
        <v>13.210065132682459</v>
      </c>
      <c r="I1920" s="5">
        <f>'[1]Prosp. Sc. final Etap1'!L1920+'[1]Facteurs ajustements'!D$144/1000</f>
        <v>12.746334223589827</v>
      </c>
      <c r="J1920" s="5">
        <f>'[1]Prosp. Sc. final Etap1'!M1920+'[1]Facteurs ajustements'!E$144/1000</f>
        <v>12.706150545122645</v>
      </c>
      <c r="K1920" s="5">
        <f>'[1]Prosp. Sc. final Etap1'!N1920+'[1]Facteurs ajustements'!F$144/1000</f>
        <v>12.666093403447334</v>
      </c>
      <c r="L1920" s="5">
        <f>'[1]Prosp. Sc. final Etap1'!O1920+'[1]Facteurs ajustements'!G$144/1000</f>
        <v>12.626162400893422</v>
      </c>
      <c r="M1920" s="5">
        <f>'[1]Prosp. Sc. final Etap1'!P1920+'[1]Facteurs ajustements'!H$144/1000</f>
        <v>12.586357141040105</v>
      </c>
      <c r="N1920" s="5">
        <f>'[1]Prosp. Sc. final Etap1'!Q1920+'[1]Facteurs ajustements'!I$144/1000</f>
        <v>12.546677228712257</v>
      </c>
      <c r="O1920" s="5">
        <f>'[1]Prosp. Sc. final Etap1'!R1920+'[1]Facteurs ajustements'!J$144/1000</f>
        <v>12.507122269976497</v>
      </c>
      <c r="P1920" s="5">
        <f>'[1]Prosp. Sc. final Etap1'!S1920+'[1]Facteurs ajustements'!K$144/1000</f>
        <v>12.467691872137229</v>
      </c>
      <c r="Q1920" s="5">
        <f>'[1]Prosp. Sc. final Etap1'!T1920+'[1]Facteurs ajustements'!L$144/1000</f>
        <v>12.428385643732716</v>
      </c>
      <c r="R1920" s="5">
        <f>'[1]Prosp. Sc. final Etap1'!U1920+'[1]Facteurs ajustements'!M$144/1000</f>
        <v>12.399072012673203</v>
      </c>
      <c r="S1920" s="5">
        <f>'[1]Prosp. Sc. final Etap1'!V1920+'[1]Facteurs ajustements'!N$144/1000</f>
        <v>12.369827404329341</v>
      </c>
      <c r="T1920" s="5">
        <f>'[1]Prosp. Sc. final Etap1'!W1920+'[1]Facteurs ajustements'!O$144/1000</f>
        <v>12.340651656665591</v>
      </c>
      <c r="U1920" s="5">
        <f>'[1]Prosp. Sc. final Etap1'!X1920+'[1]Facteurs ajustements'!P$144/1000</f>
        <v>12.311544608027033</v>
      </c>
    </row>
    <row r="1921" spans="1:21" x14ac:dyDescent="0.25">
      <c r="A1921" s="2" t="s">
        <v>2365</v>
      </c>
      <c r="B1921" s="2">
        <v>54001</v>
      </c>
      <c r="C1921" s="2" t="s">
        <v>2366</v>
      </c>
      <c r="D1921" s="2" t="s">
        <v>2367</v>
      </c>
      <c r="E1921" s="2" t="str">
        <f>VLOOKUP(B1921,'[1]ZONE DE CONSOMMATION'!A:C,3,FALSE)</f>
        <v>Nancy</v>
      </c>
      <c r="F1921" s="3">
        <f>VLOOKUP(B1921,'[1]ZONE DE CONSOMMATION'!A:I,8,FALSE)</f>
        <v>1.7848357612677817</v>
      </c>
      <c r="G1921" s="2">
        <v>301</v>
      </c>
      <c r="H1921" s="6">
        <f t="shared" si="29"/>
        <v>1.7848357612677817</v>
      </c>
      <c r="I1921" s="5">
        <f>'[1]Prosp. Sc. final Etap1'!L1921+'[1]Facteurs ajustements'!D$144/1000</f>
        <v>1.7577290621254171</v>
      </c>
      <c r="J1921" s="5">
        <f>'[1]Prosp. Sc. final Etap1'!M1921+'[1]Facteurs ajustements'!E$144/1000</f>
        <v>1.7586002891904209</v>
      </c>
      <c r="K1921" s="5">
        <f>'[1]Prosp. Sc. final Etap1'!N1921+'[1]Facteurs ajustements'!F$144/1000</f>
        <v>1.7594720527871037</v>
      </c>
      <c r="L1921" s="5">
        <f>'[1]Prosp. Sc. final Etap1'!O1921+'[1]Facteurs ajustements'!G$144/1000</f>
        <v>1.7603443538367336</v>
      </c>
      <c r="M1921" s="5">
        <f>'[1]Prosp. Sc. final Etap1'!P1921+'[1]Facteurs ajustements'!H$144/1000</f>
        <v>1.7612171932556064</v>
      </c>
      <c r="N1921" s="5">
        <f>'[1]Prosp. Sc. final Etap1'!Q1921+'[1]Facteurs ajustements'!I$144/1000</f>
        <v>1.7620905719550304</v>
      </c>
      <c r="O1921" s="5">
        <f>'[1]Prosp. Sc. final Etap1'!R1921+'[1]Facteurs ajustements'!J$144/1000</f>
        <v>1.7629644908413078</v>
      </c>
      <c r="P1921" s="5">
        <f>'[1]Prosp. Sc. final Etap1'!S1921+'[1]Facteurs ajustements'!K$144/1000</f>
        <v>1.7638389508157211</v>
      </c>
      <c r="Q1921" s="5">
        <f>'[1]Prosp. Sc. final Etap1'!T1921+'[1]Facteurs ajustements'!L$144/1000</f>
        <v>1.7647139527745157</v>
      </c>
      <c r="R1921" s="5">
        <f>'[1]Prosp. Sc. final Etap1'!U1921+'[1]Facteurs ajustements'!M$144/1000</f>
        <v>1.7646565538752164</v>
      </c>
      <c r="S1921" s="5">
        <f>'[1]Prosp. Sc. final Etap1'!V1921+'[1]Facteurs ajustements'!N$144/1000</f>
        <v>1.7645991993895327</v>
      </c>
      <c r="T1921" s="5">
        <f>'[1]Prosp. Sc. final Etap1'!W1921+'[1]Facteurs ajustements'!O$144/1000</f>
        <v>1.7645418897831919</v>
      </c>
      <c r="U1921" s="5">
        <f>'[1]Prosp. Sc. final Etap1'!X1921+'[1]Facteurs ajustements'!P$144/1000</f>
        <v>1.7644846255197082</v>
      </c>
    </row>
    <row r="1922" spans="1:21" x14ac:dyDescent="0.25">
      <c r="A1922" s="2" t="s">
        <v>2365</v>
      </c>
      <c r="B1922" s="2">
        <v>54002</v>
      </c>
      <c r="C1922" s="2" t="s">
        <v>2366</v>
      </c>
      <c r="D1922" s="2" t="s">
        <v>2368</v>
      </c>
      <c r="E1922" s="2" t="str">
        <f>VLOOKUP(B1922,'[1]ZONE DE CONSOMMATION'!A:C,3,FALSE)</f>
        <v>Metz</v>
      </c>
      <c r="F1922" s="3">
        <f>VLOOKUP(B1922,'[1]ZONE DE CONSOMMATION'!A:I,8,FALSE)</f>
        <v>1.5349236683217795</v>
      </c>
      <c r="G1922" s="2">
        <v>225</v>
      </c>
      <c r="H1922" s="6">
        <f t="shared" si="29"/>
        <v>1.5349236683217795</v>
      </c>
      <c r="I1922" s="5">
        <f>'[1]Prosp. Sc. final Etap1'!L1922+'[1]Facteurs ajustements'!D$144/1000</f>
        <v>1.5849519707406241</v>
      </c>
      <c r="J1922" s="5">
        <f>'[1]Prosp. Sc. final Etap1'!M1922+'[1]Facteurs ajustements'!E$144/1000</f>
        <v>1.5857342350025576</v>
      </c>
      <c r="K1922" s="5">
        <f>'[1]Prosp. Sc. final Etap1'!N1922+'[1]Facteurs ajustements'!F$144/1000</f>
        <v>1.5865169899892855</v>
      </c>
      <c r="L1922" s="5">
        <f>'[1]Prosp. Sc. final Etap1'!O1922+'[1]Facteurs ajustements'!G$144/1000</f>
        <v>1.5873002365984896</v>
      </c>
      <c r="M1922" s="5">
        <f>'[1]Prosp. Sc. final Etap1'!P1922+'[1]Facteurs ajustements'!H$144/1000</f>
        <v>1.588083975722868</v>
      </c>
      <c r="N1922" s="5">
        <f>'[1]Prosp. Sc. final Etap1'!Q1922+'[1]Facteurs ajustements'!I$144/1000</f>
        <v>1.588868208250118</v>
      </c>
      <c r="O1922" s="5">
        <f>'[1]Prosp. Sc. final Etap1'!R1922+'[1]Facteurs ajustements'!J$144/1000</f>
        <v>1.5896529350629203</v>
      </c>
      <c r="P1922" s="5">
        <f>'[1]Prosp. Sc. final Etap1'!S1922+'[1]Facteurs ajustements'!K$144/1000</f>
        <v>1.5904381570389223</v>
      </c>
      <c r="Q1922" s="5">
        <f>'[1]Prosp. Sc. final Etap1'!T1922+'[1]Facteurs ajustements'!L$144/1000</f>
        <v>1.5912238750507233</v>
      </c>
      <c r="R1922" s="5">
        <f>'[1]Prosp. Sc. final Etap1'!U1922+'[1]Facteurs ajustements'!M$144/1000</f>
        <v>1.5911688204376997</v>
      </c>
      <c r="S1922" s="5">
        <f>'[1]Prosp. Sc. final Etap1'!V1922+'[1]Facteurs ajustements'!N$144/1000</f>
        <v>1.5911138102066147</v>
      </c>
      <c r="T1922" s="5">
        <f>'[1]Prosp. Sc. final Etap1'!W1922+'[1]Facteurs ajustements'!O$144/1000</f>
        <v>1.5910588448231959</v>
      </c>
      <c r="U1922" s="5">
        <f>'[1]Prosp. Sc. final Etap1'!X1922+'[1]Facteurs ajustements'!P$144/1000</f>
        <v>1.5910039247509578</v>
      </c>
    </row>
    <row r="1923" spans="1:21" x14ac:dyDescent="0.25">
      <c r="A1923" s="2" t="s">
        <v>2365</v>
      </c>
      <c r="B1923" s="2">
        <v>54003</v>
      </c>
      <c r="C1923" s="2" t="s">
        <v>2366</v>
      </c>
      <c r="D1923" s="2" t="s">
        <v>2369</v>
      </c>
      <c r="E1923" s="2" t="str">
        <f>VLOOKUP(B1923,'[1]ZONE DE CONSOMMATION'!A:C,3,FALSE)</f>
        <v>Nancy</v>
      </c>
      <c r="F1923" s="3">
        <f>VLOOKUP(B1923,'[1]ZONE DE CONSOMMATION'!A:I,8,FALSE)</f>
        <v>0.61668743910913393</v>
      </c>
      <c r="G1923" s="2">
        <v>104</v>
      </c>
      <c r="H1923" s="6">
        <f t="shared" ref="H1923:H1986" si="30">F1923</f>
        <v>0.61668743910913393</v>
      </c>
      <c r="I1923" s="5">
        <f>'[1]Prosp. Sc. final Etap1'!L1923+'[1]Facteurs ajustements'!D$144/1000</f>
        <v>0.56995882083170724</v>
      </c>
      <c r="J1923" s="5">
        <f>'[1]Prosp. Sc. final Etap1'!M1923+'[1]Facteurs ajustements'!E$144/1000</f>
        <v>0.57021846583324465</v>
      </c>
      <c r="K1923" s="5">
        <f>'[1]Prosp. Sc. final Etap1'!N1923+'[1]Facteurs ajustements'!F$144/1000</f>
        <v>0.57047833246328661</v>
      </c>
      <c r="L1923" s="5">
        <f>'[1]Prosp. Sc. final Etap1'!O1923+'[1]Facteurs ajustements'!G$144/1000</f>
        <v>0.57073842148095699</v>
      </c>
      <c r="M1923" s="5">
        <f>'[1]Prosp. Sc. final Etap1'!P1923+'[1]Facteurs ajustements'!H$144/1000</f>
        <v>0.57099873364032483</v>
      </c>
      <c r="N1923" s="5">
        <f>'[1]Prosp. Sc. final Etap1'!Q1923+'[1]Facteurs ajustements'!I$144/1000</f>
        <v>0.57125926969038743</v>
      </c>
      <c r="O1923" s="5">
        <f>'[1]Prosp. Sc. final Etap1'!R1923+'[1]Facteurs ajustements'!J$144/1000</f>
        <v>0.57152003037505383</v>
      </c>
      <c r="P1923" s="5">
        <f>'[1]Prosp. Sc. final Etap1'!S1923+'[1]Facteurs ajustements'!K$144/1000</f>
        <v>0.57178101643312851</v>
      </c>
      <c r="Q1923" s="5">
        <f>'[1]Prosp. Sc. final Etap1'!T1923+'[1]Facteurs ajustements'!L$144/1000</f>
        <v>0.57204222859829579</v>
      </c>
      <c r="R1923" s="5">
        <f>'[1]Prosp. Sc. final Etap1'!U1923+'[1]Facteurs ajustements'!M$144/1000</f>
        <v>0.5720009456866727</v>
      </c>
      <c r="S1923" s="5">
        <f>'[1]Prosp. Sc. final Etap1'!V1923+'[1]Facteurs ajustements'!N$144/1000</f>
        <v>0.57195970697089793</v>
      </c>
      <c r="T1923" s="5">
        <f>'[1]Prosp. Sc. final Etap1'!W1923+'[1]Facteurs ajustements'!O$144/1000</f>
        <v>0.57191851291670137</v>
      </c>
      <c r="U1923" s="5">
        <f>'[1]Prosp. Sc. final Etap1'!X1923+'[1]Facteurs ajustements'!P$144/1000</f>
        <v>0.57187736398760047</v>
      </c>
    </row>
    <row r="1924" spans="1:21" x14ac:dyDescent="0.25">
      <c r="A1924" s="2" t="s">
        <v>2365</v>
      </c>
      <c r="B1924" s="2">
        <v>54004</v>
      </c>
      <c r="C1924" s="2" t="s">
        <v>2366</v>
      </c>
      <c r="D1924" s="2" t="s">
        <v>2370</v>
      </c>
      <c r="E1924" s="2" t="str">
        <f>VLOOKUP(B1924,'[1]ZONE DE CONSOMMATION'!A:C,3,FALSE)</f>
        <v>Metz</v>
      </c>
      <c r="F1924" s="3">
        <f>VLOOKUP(B1924,'[1]ZONE DE CONSOMMATION'!A:I,8,FALSE)</f>
        <v>1.2211170516871046</v>
      </c>
      <c r="G1924" s="2">
        <v>179</v>
      </c>
      <c r="H1924" s="6">
        <f t="shared" si="30"/>
        <v>1.2211170516871046</v>
      </c>
      <c r="I1924" s="5">
        <f>'[1]Prosp. Sc. final Etap1'!L1924+'[1]Facteurs ajustements'!D$144/1000</f>
        <v>1.2160009588896996</v>
      </c>
      <c r="J1924" s="5">
        <f>'[1]Prosp. Sc. final Etap1'!M1924+'[1]Facteurs ajustements'!E$144/1000</f>
        <v>1.2165932505346226</v>
      </c>
      <c r="K1924" s="5">
        <f>'[1]Prosp. Sc. final Etap1'!N1924+'[1]Facteurs ajustements'!F$144/1000</f>
        <v>1.2171859350875733</v>
      </c>
      <c r="L1924" s="5">
        <f>'[1]Prosp. Sc. final Etap1'!O1924+'[1]Facteurs ajustements'!G$144/1000</f>
        <v>1.2177790133958672</v>
      </c>
      <c r="M1924" s="5">
        <f>'[1]Prosp. Sc. final Etap1'!P1924+'[1]Facteurs ajustements'!H$144/1000</f>
        <v>1.2183724863018104</v>
      </c>
      <c r="N1924" s="5">
        <f>'[1]Prosp. Sc. final Etap1'!Q1924+'[1]Facteurs ajustements'!I$144/1000</f>
        <v>1.218966354642683</v>
      </c>
      <c r="O1924" s="5">
        <f>'[1]Prosp. Sc. final Etap1'!R1924+'[1]Facteurs ajustements'!J$144/1000</f>
        <v>1.219560619250722</v>
      </c>
      <c r="P1924" s="5">
        <f>'[1]Prosp. Sc. final Etap1'!S1924+'[1]Facteurs ajustements'!K$144/1000</f>
        <v>1.2201552809531051</v>
      </c>
      <c r="Q1924" s="5">
        <f>'[1]Prosp. Sc. final Etap1'!T1924+'[1]Facteurs ajustements'!L$144/1000</f>
        <v>1.2207503405719362</v>
      </c>
      <c r="R1924" s="5">
        <f>'[1]Prosp. Sc. final Etap1'!U1924+'[1]Facteurs ajustements'!M$144/1000</f>
        <v>1.2207002919859651</v>
      </c>
      <c r="S1924" s="5">
        <f>'[1]Prosp. Sc. final Etap1'!V1924+'[1]Facteurs ajustements'!N$144/1000</f>
        <v>1.2206502877142886</v>
      </c>
      <c r="T1924" s="5">
        <f>'[1]Prosp. Sc. final Etap1'!W1924+'[1]Facteurs ajustements'!O$144/1000</f>
        <v>1.2206003282226352</v>
      </c>
      <c r="U1924" s="5">
        <f>'[1]Prosp. Sc. final Etap1'!X1924+'[1]Facteurs ajustements'!P$144/1000</f>
        <v>1.2205504139745202</v>
      </c>
    </row>
    <row r="1925" spans="1:21" x14ac:dyDescent="0.25">
      <c r="A1925" s="2" t="s">
        <v>2365</v>
      </c>
      <c r="B1925" s="2">
        <v>54005</v>
      </c>
      <c r="C1925" s="2" t="s">
        <v>2366</v>
      </c>
      <c r="D1925" s="2" t="s">
        <v>2371</v>
      </c>
      <c r="E1925" s="2" t="str">
        <f>VLOOKUP(B1925,'[1]ZONE DE CONSOMMATION'!A:C,3,FALSE)</f>
        <v>Nancy</v>
      </c>
      <c r="F1925" s="3">
        <f>VLOOKUP(B1925,'[1]ZONE DE CONSOMMATION'!A:I,8,FALSE)</f>
        <v>0.64633587368168843</v>
      </c>
      <c r="G1925" s="2">
        <v>109</v>
      </c>
      <c r="H1925" s="6">
        <f t="shared" si="30"/>
        <v>0.64633587368168843</v>
      </c>
      <c r="I1925" s="5">
        <f>'[1]Prosp. Sc. final Etap1'!L1925+'[1]Facteurs ajustements'!D$144/1000</f>
        <v>0.64716388651579837</v>
      </c>
      <c r="J1925" s="5">
        <f>'[1]Prosp. Sc. final Etap1'!M1925+'[1]Facteurs ajustements'!E$144/1000</f>
        <v>0.64746328435146117</v>
      </c>
      <c r="K1925" s="5">
        <f>'[1]Prosp. Sc. final Etap1'!N1925+'[1]Facteurs ajustements'!F$144/1000</f>
        <v>0.64776292428433491</v>
      </c>
      <c r="L1925" s="5">
        <f>'[1]Prosp. Sc. final Etap1'!O1925+'[1]Facteurs ajustements'!G$144/1000</f>
        <v>0.64806280708408248</v>
      </c>
      <c r="M1925" s="5">
        <f>'[1]Prosp. Sc. final Etap1'!P1925+'[1]Facteurs ajustements'!H$144/1000</f>
        <v>0.64836293351531815</v>
      </c>
      <c r="N1925" s="5">
        <f>'[1]Prosp. Sc. final Etap1'!Q1925+'[1]Facteurs ajustements'!I$144/1000</f>
        <v>0.64866330433758923</v>
      </c>
      <c r="O1925" s="5">
        <f>'[1]Prosp. Sc. final Etap1'!R1925+'[1]Facteurs ajustements'!J$144/1000</f>
        <v>0.64896392030536043</v>
      </c>
      <c r="P1925" s="5">
        <f>'[1]Prosp. Sc. final Etap1'!S1925+'[1]Facteurs ajustements'!K$144/1000</f>
        <v>0.64926478216799699</v>
      </c>
      <c r="Q1925" s="5">
        <f>'[1]Prosp. Sc. final Etap1'!T1925+'[1]Facteurs ajustements'!L$144/1000</f>
        <v>0.64956589066975001</v>
      </c>
      <c r="R1925" s="5">
        <f>'[1]Prosp. Sc. final Etap1'!U1925+'[1]Facteurs ajustements'!M$144/1000</f>
        <v>0.64952356021892799</v>
      </c>
      <c r="S1925" s="5">
        <f>'[1]Prosp. Sc. final Etap1'!V1925+'[1]Facteurs ajustements'!N$144/1000</f>
        <v>0.64948127397810917</v>
      </c>
      <c r="T1925" s="5">
        <f>'[1]Prosp. Sc. final Etap1'!W1925+'[1]Facteurs ajustements'!O$144/1000</f>
        <v>0.64943903241302325</v>
      </c>
      <c r="U1925" s="5">
        <f>'[1]Prosp. Sc. final Etap1'!X1925+'[1]Facteurs ajustements'!P$144/1000</f>
        <v>0.64939683598718734</v>
      </c>
    </row>
    <row r="1926" spans="1:21" x14ac:dyDescent="0.25">
      <c r="A1926" s="2" t="s">
        <v>2365</v>
      </c>
      <c r="B1926" s="2">
        <v>54006</v>
      </c>
      <c r="C1926" s="2" t="s">
        <v>2366</v>
      </c>
      <c r="D1926" s="2" t="s">
        <v>2372</v>
      </c>
      <c r="E1926" s="2" t="str">
        <f>VLOOKUP(B1926,'[1]ZONE DE CONSOMMATION'!A:C,3,FALSE)</f>
        <v>Nancy</v>
      </c>
      <c r="F1926" s="3">
        <f>VLOOKUP(B1926,'[1]ZONE DE CONSOMMATION'!A:I,8,FALSE)</f>
        <v>2.5972028685557755</v>
      </c>
      <c r="G1926" s="2">
        <v>438</v>
      </c>
      <c r="H1926" s="6">
        <f t="shared" si="30"/>
        <v>2.5972028685557755</v>
      </c>
      <c r="I1926" s="5">
        <f>'[1]Prosp. Sc. final Etap1'!L1926+'[1]Facteurs ajustements'!D$144/1000</f>
        <v>2.6248013382698256</v>
      </c>
      <c r="J1926" s="5">
        <f>'[1]Prosp. Sc. final Etap1'!M1926+'[1]Facteurs ajustements'!E$144/1000</f>
        <v>2.6261190202411591</v>
      </c>
      <c r="K1926" s="5">
        <f>'[1]Prosp. Sc. final Etap1'!N1926+'[1]Facteurs ajustements'!F$144/1000</f>
        <v>2.6274374686234898</v>
      </c>
      <c r="L1926" s="5">
        <f>'[1]Prosp. Sc. final Etap1'!O1926+'[1]Facteurs ajustements'!G$144/1000</f>
        <v>2.6287566844564507</v>
      </c>
      <c r="M1926" s="5">
        <f>'[1]Prosp. Sc. final Etap1'!P1926+'[1]Facteurs ajustements'!H$144/1000</f>
        <v>2.630076668774763</v>
      </c>
      <c r="N1926" s="5">
        <f>'[1]Prosp. Sc. final Etap1'!Q1926+'[1]Facteurs ajustements'!I$144/1000</f>
        <v>2.6313974226082197</v>
      </c>
      <c r="O1926" s="5">
        <f>'[1]Prosp. Sc. final Etap1'!R1926+'[1]Facteurs ajustements'!J$144/1000</f>
        <v>2.6327189469816732</v>
      </c>
      <c r="P1926" s="5">
        <f>'[1]Prosp. Sc. final Etap1'!S1926+'[1]Facteurs ajustements'!K$144/1000</f>
        <v>2.6340412429150133</v>
      </c>
      <c r="Q1926" s="5">
        <f>'[1]Prosp. Sc. final Etap1'!T1926+'[1]Facteurs ajustements'!L$144/1000</f>
        <v>2.6353643114231566</v>
      </c>
      <c r="R1926" s="5">
        <f>'[1]Prosp. Sc. final Etap1'!U1926+'[1]Facteurs ajustements'!M$144/1000</f>
        <v>2.6352951478528532</v>
      </c>
      <c r="S1926" s="5">
        <f>'[1]Prosp. Sc. final Etap1'!V1926+'[1]Facteurs ajustements'!N$144/1000</f>
        <v>2.6352260288551363</v>
      </c>
      <c r="T1926" s="5">
        <f>'[1]Prosp. Sc. final Etap1'!W1926+'[1]Facteurs ajustements'!O$144/1000</f>
        <v>2.6351569548957303</v>
      </c>
      <c r="U1926" s="5">
        <f>'[1]Prosp. Sc. final Etap1'!X1926+'[1]Facteurs ajustements'!P$144/1000</f>
        <v>2.6350879264381475</v>
      </c>
    </row>
    <row r="1927" spans="1:21" x14ac:dyDescent="0.25">
      <c r="A1927" s="2" t="s">
        <v>2365</v>
      </c>
      <c r="B1927" s="2">
        <v>54007</v>
      </c>
      <c r="C1927" s="2" t="s">
        <v>2366</v>
      </c>
      <c r="D1927" s="2" t="s">
        <v>2373</v>
      </c>
      <c r="E1927" s="2" t="str">
        <f>VLOOKUP(B1927,'[1]ZONE DE CONSOMMATION'!A:C,3,FALSE)</f>
        <v>Nancy</v>
      </c>
      <c r="F1927" s="3">
        <f>VLOOKUP(B1927,'[1]ZONE DE CONSOMMATION'!A:I,8,FALSE)</f>
        <v>3.3087652982970837</v>
      </c>
      <c r="G1927" s="2">
        <v>558</v>
      </c>
      <c r="H1927" s="6">
        <f t="shared" si="30"/>
        <v>3.3087652982970837</v>
      </c>
      <c r="I1927" s="5">
        <f>'[1]Prosp. Sc. final Etap1'!L1927+'[1]Facteurs ajustements'!D$144/1000</f>
        <v>3.0880317323743718</v>
      </c>
      <c r="J1927" s="5">
        <f>'[1]Prosp. Sc. final Etap1'!M1927+'[1]Facteurs ajustements'!E$144/1000</f>
        <v>3.0895879313504566</v>
      </c>
      <c r="K1927" s="5">
        <f>'[1]Prosp. Sc. final Etap1'!N1927+'[1]Facteurs ajustements'!F$144/1000</f>
        <v>3.0911450195497778</v>
      </c>
      <c r="L1927" s="5">
        <f>'[1]Prosp. Sc. final Etap1'!O1927+'[1]Facteurs ajustements'!G$144/1000</f>
        <v>3.092702998075203</v>
      </c>
      <c r="M1927" s="5">
        <f>'[1]Prosp. Sc. final Etap1'!P1927+'[1]Facteurs ajustements'!H$144/1000</f>
        <v>3.0942618680247218</v>
      </c>
      <c r="N1927" s="5">
        <f>'[1]Prosp. Sc. final Etap1'!Q1927+'[1]Facteurs ajustements'!I$144/1000</f>
        <v>3.0958216304914292</v>
      </c>
      <c r="O1927" s="5">
        <f>'[1]Prosp. Sc. final Etap1'!R1927+'[1]Facteurs ajustements'!J$144/1000</f>
        <v>3.0973822865635112</v>
      </c>
      <c r="P1927" s="5">
        <f>'[1]Prosp. Sc. final Etap1'!S1927+'[1]Facteurs ajustements'!K$144/1000</f>
        <v>3.098943837324224</v>
      </c>
      <c r="Q1927" s="5">
        <f>'[1]Prosp. Sc. final Etap1'!T1927+'[1]Facteurs ajustements'!L$144/1000</f>
        <v>3.1005062838518822</v>
      </c>
      <c r="R1927" s="5">
        <f>'[1]Prosp. Sc. final Etap1'!U1927+'[1]Facteurs ajustements'!M$144/1000</f>
        <v>3.1004308350463852</v>
      </c>
      <c r="S1927" s="5">
        <f>'[1]Prosp. Sc. final Etap1'!V1927+'[1]Facteurs ajustements'!N$144/1000</f>
        <v>3.1003554308984036</v>
      </c>
      <c r="T1927" s="5">
        <f>'[1]Prosp. Sc. final Etap1'!W1927+'[1]Facteurs ajustements'!O$144/1000</f>
        <v>3.1002800718736609</v>
      </c>
      <c r="U1927" s="5">
        <f>'[1]Prosp. Sc. final Etap1'!X1927+'[1]Facteurs ajustements'!P$144/1000</f>
        <v>3.1002047584356687</v>
      </c>
    </row>
    <row r="1928" spans="1:21" x14ac:dyDescent="0.25">
      <c r="A1928" s="2" t="s">
        <v>2365</v>
      </c>
      <c r="B1928" s="2">
        <v>54008</v>
      </c>
      <c r="C1928" s="2" t="s">
        <v>2366</v>
      </c>
      <c r="D1928" s="2" t="s">
        <v>2374</v>
      </c>
      <c r="E1928" s="2" t="str">
        <f>VLOOKUP(B1928,'[1]ZONE DE CONSOMMATION'!A:C,3,FALSE)</f>
        <v>Nancy</v>
      </c>
      <c r="F1928" s="3">
        <f>VLOOKUP(B1928,'[1]ZONE DE CONSOMMATION'!A:I,8,FALSE)</f>
        <v>2.7869528498201244</v>
      </c>
      <c r="G1928" s="2">
        <v>470</v>
      </c>
      <c r="H1928" s="6">
        <f t="shared" si="30"/>
        <v>2.7869528498201244</v>
      </c>
      <c r="I1928" s="5">
        <f>'[1]Prosp. Sc. final Etap1'!L1928+'[1]Facteurs ajustements'!D$144/1000</f>
        <v>2.8029668744638823</v>
      </c>
      <c r="J1928" s="5">
        <f>'[1]Prosp. Sc. final Etap1'!M1928+'[1]Facteurs ajustements'!E$144/1000</f>
        <v>2.8043762937447356</v>
      </c>
      <c r="K1928" s="5">
        <f>'[1]Prosp. Sc. final Etap1'!N1928+'[1]Facteurs ajustements'!F$144/1000</f>
        <v>2.8057865266720623</v>
      </c>
      <c r="L1928" s="5">
        <f>'[1]Prosp. Sc. final Etap1'!O1928+'[1]Facteurs ajustements'!G$144/1000</f>
        <v>2.8071975743098174</v>
      </c>
      <c r="M1928" s="5">
        <f>'[1]Prosp. Sc. final Etap1'!P1928+'[1]Facteurs ajustements'!H$144/1000</f>
        <v>2.8086094377170547</v>
      </c>
      <c r="N1928" s="5">
        <f>'[1]Prosp. Sc. final Etap1'!Q1928+'[1]Facteurs ajustements'!I$144/1000</f>
        <v>2.8100221179479163</v>
      </c>
      <c r="O1928" s="5">
        <f>'[1]Prosp. Sc. final Etap1'!R1928+'[1]Facteurs ajustements'!J$144/1000</f>
        <v>2.8114356160516114</v>
      </c>
      <c r="P1928" s="5">
        <f>'[1]Prosp. Sc. final Etap1'!S1928+'[1]Facteurs ajustements'!K$144/1000</f>
        <v>2.8128499330724028</v>
      </c>
      <c r="Q1928" s="5">
        <f>'[1]Prosp. Sc. final Etap1'!T1928+'[1]Facteurs ajustements'!L$144/1000</f>
        <v>2.8142650700495899</v>
      </c>
      <c r="R1928" s="5">
        <f>'[1]Prosp. Sc. final Etap1'!U1928+'[1]Facteurs ajustements'!M$144/1000</f>
        <v>2.8141934890811355</v>
      </c>
      <c r="S1928" s="5">
        <f>'[1]Prosp. Sc. final Etap1'!V1928+'[1]Facteurs ajustements'!N$144/1000</f>
        <v>2.8141219527179322</v>
      </c>
      <c r="T1928" s="5">
        <f>'[1]Prosp. Sc. final Etap1'!W1928+'[1]Facteurs ajustements'!O$144/1000</f>
        <v>2.8140504614257043</v>
      </c>
      <c r="U1928" s="5">
        <f>'[1]Prosp. Sc. final Etap1'!X1928+'[1]Facteurs ajustements'!P$144/1000</f>
        <v>2.813979015667964</v>
      </c>
    </row>
    <row r="1929" spans="1:21" x14ac:dyDescent="0.25">
      <c r="A1929" s="2" t="s">
        <v>2365</v>
      </c>
      <c r="B1929" s="2">
        <v>54009</v>
      </c>
      <c r="C1929" s="2" t="s">
        <v>2366</v>
      </c>
      <c r="D1929" s="2" t="s">
        <v>2375</v>
      </c>
      <c r="E1929" s="2" t="str">
        <f>VLOOKUP(B1929,'[1]ZONE DE CONSOMMATION'!A:C,3,FALSE)</f>
        <v>Metz</v>
      </c>
      <c r="F1929" s="3">
        <f>VLOOKUP(B1929,'[1]ZONE DE CONSOMMATION'!A:I,8,FALSE)</f>
        <v>1.077857509310405</v>
      </c>
      <c r="G1929" s="2">
        <v>158</v>
      </c>
      <c r="H1929" s="6">
        <f t="shared" si="30"/>
        <v>1.077857509310405</v>
      </c>
      <c r="I1929" s="5">
        <f>'[1]Prosp. Sc. final Etap1'!L1929+'[1]Facteurs ajustements'!D$144/1000</f>
        <v>1.1408442712904372</v>
      </c>
      <c r="J1929" s="5">
        <f>'[1]Prosp. Sc. final Etap1'!M1929+'[1]Facteurs ajustements'!E$144/1000</f>
        <v>1.1413978648096728</v>
      </c>
      <c r="K1929" s="5">
        <f>'[1]Prosp. Sc. final Etap1'!N1929+'[1]Facteurs ajustements'!F$144/1000</f>
        <v>1.1419518313112982</v>
      </c>
      <c r="L1929" s="5">
        <f>'[1]Prosp. Sc. final Etap1'!O1929+'[1]Facteurs ajustements'!G$144/1000</f>
        <v>1.1425061716323697</v>
      </c>
      <c r="M1929" s="5">
        <f>'[1]Prosp. Sc. final Etap1'!P1929+'[1]Facteurs ajustements'!H$144/1000</f>
        <v>1.1430608866049279</v>
      </c>
      <c r="N1929" s="5">
        <f>'[1]Prosp. Sc. final Etap1'!Q1929+'[1]Facteurs ajustements'!I$144/1000</f>
        <v>1.1436159770559828</v>
      </c>
      <c r="O1929" s="5">
        <f>'[1]Prosp. Sc. final Etap1'!R1929+'[1]Facteurs ajustements'!J$144/1000</f>
        <v>1.1441714438074959</v>
      </c>
      <c r="P1929" s="5">
        <f>'[1]Prosp. Sc. final Etap1'!S1929+'[1]Facteurs ajustements'!K$144/1000</f>
        <v>1.1447272876763643</v>
      </c>
      <c r="Q1929" s="5">
        <f>'[1]Prosp. Sc. final Etap1'!T1929+'[1]Facteurs ajustements'!L$144/1000</f>
        <v>1.1452835094744049</v>
      </c>
      <c r="R1929" s="5">
        <f>'[1]Prosp. Sc. final Etap1'!U1929+'[1]Facteurs ajustements'!M$144/1000</f>
        <v>1.1452344806346855</v>
      </c>
      <c r="S1929" s="5">
        <f>'[1]Prosp. Sc. final Etap1'!V1929+'[1]Facteurs ajustements'!N$144/1000</f>
        <v>1.145185496095481</v>
      </c>
      <c r="T1929" s="5">
        <f>'[1]Prosp. Sc. final Etap1'!W1929+'[1]Facteurs ajustements'!O$144/1000</f>
        <v>1.1451365563225206</v>
      </c>
      <c r="U1929" s="5">
        <f>'[1]Prosp. Sc. final Etap1'!X1929+'[1]Facteurs ajustements'!P$144/1000</f>
        <v>1.1450876617793198</v>
      </c>
    </row>
    <row r="1930" spans="1:21" x14ac:dyDescent="0.25">
      <c r="A1930" s="2" t="s">
        <v>2365</v>
      </c>
      <c r="B1930" s="2">
        <v>54010</v>
      </c>
      <c r="C1930" s="2" t="s">
        <v>2366</v>
      </c>
      <c r="D1930" s="2" t="s">
        <v>2376</v>
      </c>
      <c r="E1930" s="2" t="str">
        <f>VLOOKUP(B1930,'[1]ZONE DE CONSOMMATION'!A:C,3,FALSE)</f>
        <v>Nancy</v>
      </c>
      <c r="F1930" s="3">
        <f>VLOOKUP(B1930,'[1]ZONE DE CONSOMMATION'!A:I,8,FALSE)</f>
        <v>3.1012262562892023</v>
      </c>
      <c r="G1930" s="2">
        <v>523</v>
      </c>
      <c r="H1930" s="6">
        <f t="shared" si="30"/>
        <v>3.1012262562892023</v>
      </c>
      <c r="I1930" s="5">
        <f>'[1]Prosp. Sc. final Etap1'!L1930+'[1]Facteurs ajustements'!D$144/1000</f>
        <v>2.9633158570385327</v>
      </c>
      <c r="J1930" s="5">
        <f>'[1]Prosp. Sc. final Etap1'!M1930+'[1]Facteurs ajustements'!E$144/1000</f>
        <v>2.9648078398979543</v>
      </c>
      <c r="K1930" s="5">
        <f>'[1]Prosp. Sc. final Etap1'!N1930+'[1]Facteurs ajustements'!F$144/1000</f>
        <v>2.9663006789157773</v>
      </c>
      <c r="L1930" s="5">
        <f>'[1]Prosp. Sc. final Etap1'!O1930+'[1]Facteurs ajustements'!G$144/1000</f>
        <v>2.9677943751778466</v>
      </c>
      <c r="M1930" s="5">
        <f>'[1]Prosp. Sc. final Etap1'!P1930+'[1]Facteurs ajustements'!H$144/1000</f>
        <v>2.9692889297651175</v>
      </c>
      <c r="N1930" s="5">
        <f>'[1]Prosp. Sc. final Etap1'!Q1930+'[1]Facteurs ajustements'!I$144/1000</f>
        <v>2.9707843437536425</v>
      </c>
      <c r="O1930" s="5">
        <f>'[1]Prosp. Sc. final Etap1'!R1930+'[1]Facteurs ajustements'!J$144/1000</f>
        <v>2.9722806182145551</v>
      </c>
      <c r="P1930" s="5">
        <f>'[1]Prosp. Sc. final Etap1'!S1930+'[1]Facteurs ajustements'!K$144/1000</f>
        <v>2.9737777542140518</v>
      </c>
      <c r="Q1930" s="5">
        <f>'[1]Prosp. Sc. final Etap1'!T1930+'[1]Facteurs ajustements'!L$144/1000</f>
        <v>2.9752757528133791</v>
      </c>
      <c r="R1930" s="5">
        <f>'[1]Prosp. Sc. final Etap1'!U1930+'[1]Facteurs ajustements'!M$144/1000</f>
        <v>2.9752019961865881</v>
      </c>
      <c r="S1930" s="5">
        <f>'[1]Prosp. Sc. final Etap1'!V1930+'[1]Facteurs ajustements'!N$144/1000</f>
        <v>2.9751282841944469</v>
      </c>
      <c r="T1930" s="5">
        <f>'[1]Prosp. Sc. final Etap1'!W1930+'[1]Facteurs ajustements'!O$144/1000</f>
        <v>2.9750546173026797</v>
      </c>
      <c r="U1930" s="5">
        <f>'[1]Prosp. Sc. final Etap1'!X1930+'[1]Facteurs ajustements'!P$144/1000</f>
        <v>2.9749809959747977</v>
      </c>
    </row>
    <row r="1931" spans="1:21" x14ac:dyDescent="0.25">
      <c r="A1931" s="2" t="s">
        <v>2365</v>
      </c>
      <c r="B1931" s="2">
        <v>54011</v>
      </c>
      <c r="C1931" s="2" t="s">
        <v>2366</v>
      </c>
      <c r="D1931" s="2" t="s">
        <v>2377</v>
      </c>
      <c r="E1931" s="2" t="str">
        <f>VLOOKUP(B1931,'[1]ZONE DE CONSOMMATION'!A:C,3,FALSE)</f>
        <v>Metz</v>
      </c>
      <c r="F1931" s="3">
        <f>VLOOKUP(B1931,'[1]ZONE DE CONSOMMATION'!A:I,8,FALSE)</f>
        <v>4.3318956861525777</v>
      </c>
      <c r="G1931" s="2">
        <v>635</v>
      </c>
      <c r="H1931" s="6">
        <f t="shared" si="30"/>
        <v>4.3318956861525777</v>
      </c>
      <c r="I1931" s="5">
        <f>'[1]Prosp. Sc. final Etap1'!L1931+'[1]Facteurs ajustements'!D$144/1000</f>
        <v>4.4682358040941459</v>
      </c>
      <c r="J1931" s="5">
        <f>'[1]Prosp. Sc. final Etap1'!M1931+'[1]Facteurs ajustements'!E$144/1000</f>
        <v>4.4705026691779004</v>
      </c>
      <c r="K1931" s="5">
        <f>'[1]Prosp. Sc. final Etap1'!N1931+'[1]Facteurs ajustements'!F$144/1000</f>
        <v>4.472770789406372</v>
      </c>
      <c r="L1931" s="5">
        <f>'[1]Prosp. Sc. final Etap1'!O1931+'[1]Facteurs ajustements'!G$144/1000</f>
        <v>4.4750401660708397</v>
      </c>
      <c r="M1931" s="5">
        <f>'[1]Prosp. Sc. final Etap1'!P1931+'[1]Facteurs ajustements'!H$144/1000</f>
        <v>4.4773108004578033</v>
      </c>
      <c r="N1931" s="5">
        <f>'[1]Prosp. Sc. final Etap1'!Q1931+'[1]Facteurs ajustements'!I$144/1000</f>
        <v>4.4795826938489647</v>
      </c>
      <c r="O1931" s="5">
        <f>'[1]Prosp. Sc. final Etap1'!R1931+'[1]Facteurs ajustements'!J$144/1000</f>
        <v>4.4818558475212136</v>
      </c>
      <c r="P1931" s="5">
        <f>'[1]Prosp. Sc. final Etap1'!S1931+'[1]Facteurs ajustements'!K$144/1000</f>
        <v>4.4841302627466089</v>
      </c>
      <c r="Q1931" s="5">
        <f>'[1]Prosp. Sc. final Etap1'!T1931+'[1]Facteurs ajustements'!L$144/1000</f>
        <v>4.48640594079236</v>
      </c>
      <c r="R1931" s="5">
        <f>'[1]Prosp. Sc. final Etap1'!U1931+'[1]Facteurs ajustements'!M$144/1000</f>
        <v>4.486311765004964</v>
      </c>
      <c r="S1931" s="5">
        <f>'[1]Prosp. Sc. final Etap1'!V1931+'[1]Facteurs ajustements'!N$144/1000</f>
        <v>4.4862176341281295</v>
      </c>
      <c r="T1931" s="5">
        <f>'[1]Prosp. Sc. final Etap1'!W1931+'[1]Facteurs ajustements'!O$144/1000</f>
        <v>4.4861235486275808</v>
      </c>
      <c r="U1931" s="5">
        <f>'[1]Prosp. Sc. final Etap1'!X1931+'[1]Facteurs ajustements'!P$144/1000</f>
        <v>4.4860295089668236</v>
      </c>
    </row>
    <row r="1932" spans="1:21" x14ac:dyDescent="0.25">
      <c r="A1932" s="2" t="s">
        <v>2365</v>
      </c>
      <c r="B1932" s="2">
        <v>54012</v>
      </c>
      <c r="C1932" s="2" t="s">
        <v>2366</v>
      </c>
      <c r="D1932" s="2" t="s">
        <v>911</v>
      </c>
      <c r="E1932" s="2" t="str">
        <f>VLOOKUP(B1932,'[1]ZONE DE CONSOMMATION'!A:C,3,FALSE)</f>
        <v>Nancy</v>
      </c>
      <c r="F1932" s="3">
        <f>VLOOKUP(B1932,'[1]ZONE DE CONSOMMATION'!A:I,8,FALSE)</f>
        <v>1.9745857425321305</v>
      </c>
      <c r="G1932" s="2">
        <v>333</v>
      </c>
      <c r="H1932" s="6">
        <f t="shared" si="30"/>
        <v>1.9745857425321305</v>
      </c>
      <c r="I1932" s="5">
        <f>'[1]Prosp. Sc. final Etap1'!L1932+'[1]Facteurs ajustements'!D$144/1000</f>
        <v>2.078427027274719</v>
      </c>
      <c r="J1932" s="5">
        <f>'[1]Prosp. Sc. final Etap1'!M1932+'[1]Facteurs ajustements'!E$144/1000</f>
        <v>2.0794633814968582</v>
      </c>
      <c r="K1932" s="5">
        <f>'[1]Prosp. Sc. final Etap1'!N1932+'[1]Facteurs ajustements'!F$144/1000</f>
        <v>2.0805003572745342</v>
      </c>
      <c r="L1932" s="5">
        <f>'[1]Prosp. Sc. final Etap1'!O1932+'[1]Facteurs ajustements'!G$144/1000</f>
        <v>2.0815379555727933</v>
      </c>
      <c r="M1932" s="5">
        <f>'[1]Prosp. Sc. final Etap1'!P1932+'[1]Facteurs ajustements'!H$144/1000</f>
        <v>2.0825761773517328</v>
      </c>
      <c r="N1932" s="5">
        <f>'[1]Prosp. Sc. final Etap1'!Q1932+'[1]Facteurs ajustements'!I$144/1000</f>
        <v>2.0836150235664839</v>
      </c>
      <c r="O1932" s="5">
        <f>'[1]Prosp. Sc. final Etap1'!R1932+'[1]Facteurs ajustements'!J$144/1000</f>
        <v>2.0846544951671961</v>
      </c>
      <c r="P1932" s="5">
        <f>'[1]Prosp. Sc. final Etap1'!S1932+'[1]Facteurs ajustements'!K$144/1000</f>
        <v>2.0856945930990207</v>
      </c>
      <c r="Q1932" s="5">
        <f>'[1]Prosp. Sc. final Etap1'!T1932+'[1]Facteurs ajustements'!L$144/1000</f>
        <v>2.0867353183020954</v>
      </c>
      <c r="R1932" s="5">
        <f>'[1]Prosp. Sc. final Etap1'!U1932+'[1]Facteurs ajustements'!M$144/1000</f>
        <v>2.0866735680861233</v>
      </c>
      <c r="S1932" s="5">
        <f>'[1]Prosp. Sc. final Etap1'!V1932+'[1]Facteurs ajustements'!N$144/1000</f>
        <v>2.0866118623425645</v>
      </c>
      <c r="T1932" s="5">
        <f>'[1]Prosp. Sc. final Etap1'!W1932+'[1]Facteurs ajustements'!O$144/1000</f>
        <v>2.0865502015371447</v>
      </c>
      <c r="U1932" s="5">
        <f>'[1]Prosp. Sc. final Etap1'!X1932+'[1]Facteurs ajustements'!P$144/1000</f>
        <v>2.0864885861333775</v>
      </c>
    </row>
    <row r="1933" spans="1:21" x14ac:dyDescent="0.25">
      <c r="A1933" s="2" t="s">
        <v>2365</v>
      </c>
      <c r="B1933" s="2">
        <v>54013</v>
      </c>
      <c r="C1933" s="2" t="s">
        <v>2366</v>
      </c>
      <c r="D1933" s="2" t="s">
        <v>2378</v>
      </c>
      <c r="E1933" s="2" t="str">
        <f>VLOOKUP(B1933,'[1]ZONE DE CONSOMMATION'!A:C,3,FALSE)</f>
        <v>Nancy</v>
      </c>
      <c r="F1933" s="3">
        <f>VLOOKUP(B1933,'[1]ZONE DE CONSOMMATION'!A:I,8,FALSE)</f>
        <v>0.48623432698989405</v>
      </c>
      <c r="G1933" s="2">
        <v>82</v>
      </c>
      <c r="H1933" s="6">
        <f t="shared" si="30"/>
        <v>0.48623432698989405</v>
      </c>
      <c r="I1933" s="5">
        <f>'[1]Prosp. Sc. final Etap1'!L1933+'[1]Facteurs ajustements'!D$144/1000</f>
        <v>0.49275375514761621</v>
      </c>
      <c r="J1933" s="5">
        <f>'[1]Prosp. Sc. final Etap1'!M1933+'[1]Facteurs ajustements'!E$144/1000</f>
        <v>0.4929736473150283</v>
      </c>
      <c r="K1933" s="5">
        <f>'[1]Prosp. Sc. final Etap1'!N1933+'[1]Facteurs ajustements'!F$144/1000</f>
        <v>0.49319374064223864</v>
      </c>
      <c r="L1933" s="5">
        <f>'[1]Prosp. Sc. final Etap1'!O1933+'[1]Facteurs ajustements'!G$144/1000</f>
        <v>0.49341403587783167</v>
      </c>
      <c r="M1933" s="5">
        <f>'[1]Prosp. Sc. final Etap1'!P1933+'[1]Facteurs ajustements'!H$144/1000</f>
        <v>0.49363453376533162</v>
      </c>
      <c r="N1933" s="5">
        <f>'[1]Prosp. Sc. final Etap1'!Q1933+'[1]Facteurs ajustements'!I$144/1000</f>
        <v>0.49385523504318579</v>
      </c>
      <c r="O1933" s="5">
        <f>'[1]Prosp. Sc. final Etap1'!R1933+'[1]Facteurs ajustements'!J$144/1000</f>
        <v>0.49407614044474746</v>
      </c>
      <c r="P1933" s="5">
        <f>'[1]Prosp. Sc. final Etap1'!S1933+'[1]Facteurs ajustements'!K$144/1000</f>
        <v>0.49429725069826003</v>
      </c>
      <c r="Q1933" s="5">
        <f>'[1]Prosp. Sc. final Etap1'!T1933+'[1]Facteurs ajustements'!L$144/1000</f>
        <v>0.49451856652684151</v>
      </c>
      <c r="R1933" s="5">
        <f>'[1]Prosp. Sc. final Etap1'!U1933+'[1]Facteurs ajustements'!M$144/1000</f>
        <v>0.49447833115441742</v>
      </c>
      <c r="S1933" s="5">
        <f>'[1]Prosp. Sc. final Etap1'!V1933+'[1]Facteurs ajustements'!N$144/1000</f>
        <v>0.49443813996368674</v>
      </c>
      <c r="T1933" s="5">
        <f>'[1]Prosp. Sc. final Etap1'!W1933+'[1]Facteurs ajustements'!O$144/1000</f>
        <v>0.49439799342037966</v>
      </c>
      <c r="U1933" s="5">
        <f>'[1]Prosp. Sc. final Etap1'!X1933+'[1]Facteurs ajustements'!P$144/1000</f>
        <v>0.49435789198801361</v>
      </c>
    </row>
    <row r="1934" spans="1:21" x14ac:dyDescent="0.25">
      <c r="A1934" s="2" t="s">
        <v>2365</v>
      </c>
      <c r="B1934" s="2">
        <v>54014</v>
      </c>
      <c r="C1934" s="2" t="s">
        <v>2366</v>
      </c>
      <c r="D1934" s="2" t="s">
        <v>2379</v>
      </c>
      <c r="E1934" s="2" t="str">
        <f>VLOOKUP(B1934,'[1]ZONE DE CONSOMMATION'!A:C,3,FALSE)</f>
        <v>Nancy</v>
      </c>
      <c r="F1934" s="3">
        <f>VLOOKUP(B1934,'[1]ZONE DE CONSOMMATION'!A:I,8,FALSE)</f>
        <v>1.6188045276614764</v>
      </c>
      <c r="G1934" s="2">
        <v>273</v>
      </c>
      <c r="H1934" s="6">
        <f t="shared" si="30"/>
        <v>1.6188045276614764</v>
      </c>
      <c r="I1934" s="5">
        <f>'[1]Prosp. Sc. final Etap1'!L1934+'[1]Facteurs ajustements'!D$144/1000</f>
        <v>1.5676858235184237</v>
      </c>
      <c r="J1934" s="5">
        <f>'[1]Prosp. Sc. final Etap1'!M1934+'[1]Facteurs ajustements'!E$144/1000</f>
        <v>1.5684591974532727</v>
      </c>
      <c r="K1934" s="5">
        <f>'[1]Prosp. Sc. final Etap1'!N1934+'[1]Facteurs ajustements'!F$144/1000</f>
        <v>1.5692330575352931</v>
      </c>
      <c r="L1934" s="5">
        <f>'[1]Prosp. Sc. final Etap1'!O1934+'[1]Facteurs ajustements'!G$144/1000</f>
        <v>1.5700074046598096</v>
      </c>
      <c r="M1934" s="5">
        <f>'[1]Prosp. Sc. final Etap1'!P1934+'[1]Facteurs ajustements'!H$144/1000</f>
        <v>1.5707822397171616</v>
      </c>
      <c r="N1934" s="5">
        <f>'[1]Prosp. Sc. final Etap1'!Q1934+'[1]Facteurs ajustements'!I$144/1000</f>
        <v>1.5715575635926875</v>
      </c>
      <c r="O1934" s="5">
        <f>'[1]Prosp. Sc. final Etap1'!R1934+'[1]Facteurs ajustements'!J$144/1000</f>
        <v>1.5723333771667072</v>
      </c>
      <c r="P1934" s="5">
        <f>'[1]Prosp. Sc. final Etap1'!S1934+'[1]Facteurs ajustements'!K$144/1000</f>
        <v>1.573109681314506</v>
      </c>
      <c r="Q1934" s="5">
        <f>'[1]Prosp. Sc. final Etap1'!T1934+'[1]Facteurs ajustements'!L$144/1000</f>
        <v>1.5738864769063206</v>
      </c>
      <c r="R1934" s="5">
        <f>'[1]Prosp. Sc. final Etap1'!U1934+'[1]Facteurs ajustements'!M$144/1000</f>
        <v>1.5738316565650496</v>
      </c>
      <c r="S1934" s="5">
        <f>'[1]Prosp. Sc. final Etap1'!V1934+'[1]Facteurs ajustements'!N$144/1000</f>
        <v>1.5737768806025514</v>
      </c>
      <c r="T1934" s="5">
        <f>'[1]Prosp. Sc. final Etap1'!W1934+'[1]Facteurs ajustements'!O$144/1000</f>
        <v>1.5737221494845537</v>
      </c>
      <c r="U1934" s="5">
        <f>'[1]Prosp. Sc. final Etap1'!X1934+'[1]Facteurs ajustements'!P$144/1000</f>
        <v>1.5736674636745711</v>
      </c>
    </row>
    <row r="1935" spans="1:21" x14ac:dyDescent="0.25">
      <c r="A1935" s="2" t="s">
        <v>2365</v>
      </c>
      <c r="B1935" s="2">
        <v>54015</v>
      </c>
      <c r="C1935" s="2" t="s">
        <v>2366</v>
      </c>
      <c r="D1935" s="2" t="s">
        <v>2380</v>
      </c>
      <c r="E1935" s="2" t="str">
        <f>VLOOKUP(B1935,'[1]ZONE DE CONSOMMATION'!A:C,3,FALSE)</f>
        <v>Metz</v>
      </c>
      <c r="F1935" s="3">
        <f>VLOOKUP(B1935,'[1]ZONE DE CONSOMMATION'!A:I,8,FALSE)</f>
        <v>1.7464020404016694</v>
      </c>
      <c r="G1935" s="2">
        <v>256</v>
      </c>
      <c r="H1935" s="6">
        <f t="shared" si="30"/>
        <v>1.7464020404016694</v>
      </c>
      <c r="I1935" s="5">
        <f>'[1]Prosp. Sc. final Etap1'!L1935+'[1]Facteurs ajustements'!D$144/1000</f>
        <v>1.7694274766660867</v>
      </c>
      <c r="J1935" s="5">
        <f>'[1]Prosp. Sc. final Etap1'!M1935+'[1]Facteurs ajustements'!E$144/1000</f>
        <v>1.7703047272365249</v>
      </c>
      <c r="K1935" s="5">
        <f>'[1]Prosp. Sc. final Etap1'!N1935+'[1]Facteurs ajustements'!F$144/1000</f>
        <v>1.7711825174401417</v>
      </c>
      <c r="L1935" s="5">
        <f>'[1]Prosp. Sc. final Etap1'!O1935+'[1]Facteurs ajustements'!G$144/1000</f>
        <v>1.772060848199801</v>
      </c>
      <c r="M1935" s="5">
        <f>'[1]Prosp. Sc. final Etap1'!P1935+'[1]Facteurs ajustements'!H$144/1000</f>
        <v>1.7729397204333968</v>
      </c>
      <c r="N1935" s="5">
        <f>'[1]Prosp. Sc. final Etap1'!Q1935+'[1]Facteurs ajustements'!I$144/1000</f>
        <v>1.7738191350538355</v>
      </c>
      <c r="O1935" s="5">
        <f>'[1]Prosp. Sc. final Etap1'!R1935+'[1]Facteurs ajustements'!J$144/1000</f>
        <v>1.7746990929690196</v>
      </c>
      <c r="P1935" s="5">
        <f>'[1]Prosp. Sc. final Etap1'!S1935+'[1]Facteurs ajustements'!K$144/1000</f>
        <v>1.7755795950818312</v>
      </c>
      <c r="Q1935" s="5">
        <f>'[1]Prosp. Sc. final Etap1'!T1935+'[1]Facteurs ajustements'!L$144/1000</f>
        <v>1.776460642290117</v>
      </c>
      <c r="R1935" s="5">
        <f>'[1]Prosp. Sc. final Etap1'!U1935+'[1]Facteurs ajustements'!M$144/1000</f>
        <v>1.7764030846635672</v>
      </c>
      <c r="S1935" s="5">
        <f>'[1]Prosp. Sc. final Etap1'!V1935+'[1]Facteurs ajustements'!N$144/1000</f>
        <v>1.7763455714527778</v>
      </c>
      <c r="T1935" s="5">
        <f>'[1]Prosp. Sc. final Etap1'!W1935+'[1]Facteurs ajustements'!O$144/1000</f>
        <v>1.7762881031234763</v>
      </c>
      <c r="U1935" s="5">
        <f>'[1]Prosp. Sc. final Etap1'!X1935+'[1]Facteurs ajustements'!P$144/1000</f>
        <v>1.7762306801391763</v>
      </c>
    </row>
    <row r="1936" spans="1:21" x14ac:dyDescent="0.25">
      <c r="A1936" s="2" t="s">
        <v>2365</v>
      </c>
      <c r="B1936" s="2">
        <v>54016</v>
      </c>
      <c r="C1936" s="2" t="s">
        <v>2366</v>
      </c>
      <c r="D1936" s="2" t="s">
        <v>2381</v>
      </c>
      <c r="E1936" s="2" t="str">
        <f>VLOOKUP(B1936,'[1]ZONE DE CONSOMMATION'!A:C,3,FALSE)</f>
        <v>Nancy</v>
      </c>
      <c r="F1936" s="3">
        <f>VLOOKUP(B1936,'[1]ZONE DE CONSOMMATION'!A:I,8,FALSE)</f>
        <v>1.6781013968065857</v>
      </c>
      <c r="G1936" s="2">
        <v>283</v>
      </c>
      <c r="H1936" s="6">
        <f t="shared" si="30"/>
        <v>1.6781013968065857</v>
      </c>
      <c r="I1936" s="5">
        <f>'[1]Prosp. Sc. final Etap1'!L1936+'[1]Facteurs ajustements'!D$144/1000</f>
        <v>1.7102182524736691</v>
      </c>
      <c r="J1936" s="5">
        <f>'[1]Prosp. Sc. final Etap1'!M1936+'[1]Facteurs ajustements'!E$144/1000</f>
        <v>1.7110650162561341</v>
      </c>
      <c r="K1936" s="5">
        <f>'[1]Prosp. Sc. final Etap1'!N1936+'[1]Facteurs ajustements'!F$144/1000</f>
        <v>1.7119123039741513</v>
      </c>
      <c r="L1936" s="5">
        <f>'[1]Prosp. Sc. final Etap1'!O1936+'[1]Facteurs ajustements'!G$144/1000</f>
        <v>1.7127601165425028</v>
      </c>
      <c r="M1936" s="5">
        <f>'[1]Prosp. Sc. final Etap1'!P1936+'[1]Facteurs ajustements'!H$144/1000</f>
        <v>1.7136084548709956</v>
      </c>
      <c r="N1936" s="5">
        <f>'[1]Prosp. Sc. final Etap1'!Q1936+'[1]Facteurs ajustements'!I$144/1000</f>
        <v>1.7144573198644448</v>
      </c>
      <c r="O1936" s="5">
        <f>'[1]Prosp. Sc. final Etap1'!R1936+'[1]Facteurs ajustements'!J$144/1000</f>
        <v>1.7153067124226578</v>
      </c>
      <c r="P1936" s="5">
        <f>'[1]Prosp. Sc. final Etap1'!S1936+'[1]Facteurs ajustements'!K$144/1000</f>
        <v>1.7161566334404172</v>
      </c>
      <c r="Q1936" s="5">
        <f>'[1]Prosp. Sc. final Etap1'!T1936+'[1]Facteurs ajustements'!L$144/1000</f>
        <v>1.7170070838074669</v>
      </c>
      <c r="R1936" s="5">
        <f>'[1]Prosp. Sc. final Etap1'!U1936+'[1]Facteurs ajustements'!M$144/1000</f>
        <v>1.7169503295476745</v>
      </c>
      <c r="S1936" s="5">
        <f>'[1]Prosp. Sc. final Etap1'!V1936+'[1]Facteurs ajustements'!N$144/1000</f>
        <v>1.7168936196927873</v>
      </c>
      <c r="T1936" s="5">
        <f>'[1]Prosp. Sc. final Etap1'!W1936+'[1]Facteurs ajustements'!O$144/1000</f>
        <v>1.7168369547085325</v>
      </c>
      <c r="U1936" s="5">
        <f>'[1]Prosp. Sc. final Etap1'!X1936+'[1]Facteurs ajustements'!P$144/1000</f>
        <v>1.7167803350584241</v>
      </c>
    </row>
    <row r="1937" spans="1:21" x14ac:dyDescent="0.25">
      <c r="A1937" s="2" t="s">
        <v>2365</v>
      </c>
      <c r="B1937" s="2">
        <v>54017</v>
      </c>
      <c r="C1937" s="2" t="s">
        <v>2366</v>
      </c>
      <c r="D1937" s="2" t="s">
        <v>2382</v>
      </c>
      <c r="E1937" s="2" t="str">
        <f>VLOOKUP(B1937,'[1]ZONE DE CONSOMMATION'!A:C,3,FALSE)</f>
        <v>Nancy</v>
      </c>
      <c r="F1937" s="3">
        <f>VLOOKUP(B1937,'[1]ZONE DE CONSOMMATION'!A:I,8,FALSE)</f>
        <v>0.48030464007538315</v>
      </c>
      <c r="G1937" s="2">
        <v>81</v>
      </c>
      <c r="H1937" s="6">
        <f t="shared" si="30"/>
        <v>0.48030464007538315</v>
      </c>
      <c r="I1937" s="5">
        <f>'[1]Prosp. Sc. final Etap1'!L1937+'[1]Facteurs ajustements'!D$144/1000</f>
        <v>0.45118179670233627</v>
      </c>
      <c r="J1937" s="5">
        <f>'[1]Prosp. Sc. final Etap1'!M1937+'[1]Facteurs ajustements'!E$144/1000</f>
        <v>0.45138028349752701</v>
      </c>
      <c r="K1937" s="5">
        <f>'[1]Prosp. Sc. final Etap1'!N1937+'[1]Facteurs ajustements'!F$144/1000</f>
        <v>0.4515789604309049</v>
      </c>
      <c r="L1937" s="5">
        <f>'[1]Prosp. Sc. final Etap1'!O1937+'[1]Facteurs ajustements'!G$144/1000</f>
        <v>0.45177782824537926</v>
      </c>
      <c r="M1937" s="5">
        <f>'[1]Prosp. Sc. final Etap1'!P1937+'[1]Facteurs ajustements'!H$144/1000</f>
        <v>0.45197688767879657</v>
      </c>
      <c r="N1937" s="5">
        <f>'[1]Prosp. Sc. final Etap1'!Q1937+'[1]Facteurs ajustements'!I$144/1000</f>
        <v>0.45217613946392304</v>
      </c>
      <c r="O1937" s="5">
        <f>'[1]Prosp. Sc. final Etap1'!R1937+'[1]Facteurs ajustements'!J$144/1000</f>
        <v>0.45237558432842828</v>
      </c>
      <c r="P1937" s="5">
        <f>'[1]Prosp. Sc. final Etap1'!S1937+'[1]Facteurs ajustements'!K$144/1000</f>
        <v>0.45257522299486908</v>
      </c>
      <c r="Q1937" s="5">
        <f>'[1]Prosp. Sc. final Etap1'!T1937+'[1]Facteurs ajustements'!L$144/1000</f>
        <v>0.45277505618067354</v>
      </c>
      <c r="R1937" s="5">
        <f>'[1]Prosp. Sc. final Etap1'!U1937+'[1]Facteurs ajustements'!M$144/1000</f>
        <v>0.45273538486781811</v>
      </c>
      <c r="S1937" s="5">
        <f>'[1]Prosp. Sc. final Etap1'!V1937+'[1]Facteurs ajustements'!N$144/1000</f>
        <v>0.4526957577290342</v>
      </c>
      <c r="T1937" s="5">
        <f>'[1]Prosp. Sc. final Etap1'!W1937+'[1]Facteurs ajustements'!O$144/1000</f>
        <v>0.45265617523005214</v>
      </c>
      <c r="U1937" s="5">
        <f>'[1]Prosp. Sc. final Etap1'!X1937+'[1]Facteurs ajustements'!P$144/1000</f>
        <v>0.45261663783438955</v>
      </c>
    </row>
    <row r="1938" spans="1:21" x14ac:dyDescent="0.25">
      <c r="A1938" s="2" t="s">
        <v>2365</v>
      </c>
      <c r="B1938" s="2">
        <v>54018</v>
      </c>
      <c r="C1938" s="2" t="s">
        <v>2366</v>
      </c>
      <c r="D1938" s="2" t="s">
        <v>2383</v>
      </c>
      <c r="E1938" s="2" t="str">
        <f>VLOOKUP(B1938,'[1]ZONE DE CONSOMMATION'!A:C,3,FALSE)</f>
        <v>Metz</v>
      </c>
      <c r="F1938" s="3">
        <f>VLOOKUP(B1938,'[1]ZONE DE CONSOMMATION'!A:I,8,FALSE)</f>
        <v>1.7395801574313501</v>
      </c>
      <c r="G1938" s="2">
        <v>255</v>
      </c>
      <c r="H1938" s="6">
        <f t="shared" si="30"/>
        <v>1.7395801574313501</v>
      </c>
      <c r="I1938" s="5">
        <f>'[1]Prosp. Sc. final Etap1'!L1938+'[1]Facteurs ajustements'!D$144/1000</f>
        <v>1.8514165904107363</v>
      </c>
      <c r="J1938" s="5">
        <f>'[1]Prosp. Sc. final Etap1'!M1938+'[1]Facteurs ajustements'!E$144/1000</f>
        <v>1.8523360571182883</v>
      </c>
      <c r="K1938" s="5">
        <f>'[1]Prosp. Sc. final Etap1'!N1938+'[1]Facteurs ajustements'!F$144/1000</f>
        <v>1.8532560851960778</v>
      </c>
      <c r="L1938" s="5">
        <f>'[1]Prosp. Sc. final Etap1'!O1938+'[1]Facteurs ajustements'!G$144/1000</f>
        <v>1.8541766755781617</v>
      </c>
      <c r="M1938" s="5">
        <f>'[1]Prosp. Sc. final Etap1'!P1938+'[1]Facteurs ajustements'!H$144/1000</f>
        <v>1.8550978291936318</v>
      </c>
      <c r="N1938" s="5">
        <f>'[1]Prosp. Sc. final Etap1'!Q1938+'[1]Facteurs ajustements'!I$144/1000</f>
        <v>1.8560195469665988</v>
      </c>
      <c r="O1938" s="5">
        <f>'[1]Prosp. Sc. final Etap1'!R1938+'[1]Facteurs ajustements'!J$144/1000</f>
        <v>1.8569418298161746</v>
      </c>
      <c r="P1938" s="5">
        <f>'[1]Prosp. Sc. final Etap1'!S1938+'[1]Facteurs ajustements'!K$144/1000</f>
        <v>1.8578646786564568</v>
      </c>
      <c r="Q1938" s="5">
        <f>'[1]Prosp. Sc. final Etap1'!T1938+'[1]Facteurs ajustements'!L$144/1000</f>
        <v>1.8587880943965138</v>
      </c>
      <c r="R1938" s="5">
        <f>'[1]Prosp. Sc. final Etap1'!U1938+'[1]Facteurs ajustements'!M$144/1000</f>
        <v>1.8587294243195076</v>
      </c>
      <c r="S1938" s="5">
        <f>'[1]Prosp. Sc. final Etap1'!V1938+'[1]Facteurs ajustements'!N$144/1000</f>
        <v>1.8586707986732942</v>
      </c>
      <c r="T1938" s="5">
        <f>'[1]Prosp. Sc. final Etap1'!W1938+'[1]Facteurs ajustements'!O$144/1000</f>
        <v>1.8586122179236004</v>
      </c>
      <c r="U1938" s="5">
        <f>'[1]Prosp. Sc. final Etap1'!X1938+'[1]Facteurs ajustements'!P$144/1000</f>
        <v>1.8585536825339397</v>
      </c>
    </row>
    <row r="1939" spans="1:21" x14ac:dyDescent="0.25">
      <c r="A1939" s="2" t="s">
        <v>2365</v>
      </c>
      <c r="B1939" s="2">
        <v>54019</v>
      </c>
      <c r="C1939" s="2" t="s">
        <v>2366</v>
      </c>
      <c r="D1939" s="2" t="s">
        <v>2384</v>
      </c>
      <c r="E1939" s="2" t="str">
        <f>VLOOKUP(B1939,'[1]ZONE DE CONSOMMATION'!A:C,3,FALSE)</f>
        <v>Nancy</v>
      </c>
      <c r="F1939" s="3">
        <f>VLOOKUP(B1939,'[1]ZONE DE CONSOMMATION'!A:I,8,FALSE)</f>
        <v>0.49809370081891585</v>
      </c>
      <c r="G1939" s="2">
        <v>84</v>
      </c>
      <c r="H1939" s="6">
        <f t="shared" si="30"/>
        <v>0.49809370081891585</v>
      </c>
      <c r="I1939" s="5">
        <f>'[1]Prosp. Sc. final Etap1'!L1939+'[1]Facteurs ajustements'!D$144/1000</f>
        <v>0.46899835032174197</v>
      </c>
      <c r="J1939" s="5">
        <f>'[1]Prosp. Sc. final Etap1'!M1939+'[1]Facteurs ajustements'!E$144/1000</f>
        <v>0.46920601084788477</v>
      </c>
      <c r="K1939" s="5">
        <f>'[1]Prosp. Sc. final Etap1'!N1939+'[1]Facteurs ajustements'!F$144/1000</f>
        <v>0.46941386623576226</v>
      </c>
      <c r="L1939" s="5">
        <f>'[1]Prosp. Sc. final Etap1'!O1939+'[1]Facteurs ajustements'!G$144/1000</f>
        <v>0.46962191723071606</v>
      </c>
      <c r="M1939" s="5">
        <f>'[1]Prosp. Sc. final Etap1'!P1939+'[1]Facteurs ajustements'!H$144/1000</f>
        <v>0.4698301645730259</v>
      </c>
      <c r="N1939" s="5">
        <f>'[1]Prosp. Sc. final Etap1'!Q1939+'[1]Facteurs ajustements'!I$144/1000</f>
        <v>0.4700386089978929</v>
      </c>
      <c r="O1939" s="5">
        <f>'[1]Prosp. Sc. final Etap1'!R1939+'[1]Facteurs ajustements'!J$144/1000</f>
        <v>0.47024725123542227</v>
      </c>
      <c r="P1939" s="5">
        <f>'[1]Prosp. Sc. final Etap1'!S1939+'[1]Facteurs ajustements'!K$144/1000</f>
        <v>0.47045609201060806</v>
      </c>
      <c r="Q1939" s="5">
        <f>'[1]Prosp. Sc. final Etap1'!T1939+'[1]Facteurs ajustements'!L$144/1000</f>
        <v>0.47066513204331695</v>
      </c>
      <c r="R1939" s="5">
        <f>'[1]Prosp. Sc. final Etap1'!U1939+'[1]Facteurs ajustements'!M$144/1000</f>
        <v>0.47062521899064641</v>
      </c>
      <c r="S1939" s="5">
        <f>'[1]Prosp. Sc. final Etap1'!V1939+'[1]Facteurs ajustements'!N$144/1000</f>
        <v>0.47058535011531388</v>
      </c>
      <c r="T1939" s="5">
        <f>'[1]Prosp. Sc. final Etap1'!W1939+'[1]Facteurs ajustements'!O$144/1000</f>
        <v>0.47054552588304971</v>
      </c>
      <c r="U1939" s="5">
        <f>'[1]Prosp. Sc. final Etap1'!X1939+'[1]Facteurs ajustements'!P$144/1000</f>
        <v>0.47050574675737133</v>
      </c>
    </row>
    <row r="1940" spans="1:21" x14ac:dyDescent="0.25">
      <c r="A1940" s="2" t="s">
        <v>2365</v>
      </c>
      <c r="B1940" s="2">
        <v>54020</v>
      </c>
      <c r="C1940" s="2" t="s">
        <v>2366</v>
      </c>
      <c r="D1940" s="2" t="s">
        <v>2385</v>
      </c>
      <c r="E1940" s="2" t="str">
        <f>VLOOKUP(B1940,'[1]ZONE DE CONSOMMATION'!A:C,3,FALSE)</f>
        <v>Nancy</v>
      </c>
      <c r="F1940" s="3">
        <f>VLOOKUP(B1940,'[1]ZONE DE CONSOMMATION'!A:I,8,FALSE)</f>
        <v>2.6980075461024611</v>
      </c>
      <c r="G1940" s="2">
        <v>455</v>
      </c>
      <c r="H1940" s="6">
        <f t="shared" si="30"/>
        <v>2.6980075461024611</v>
      </c>
      <c r="I1940" s="5">
        <f>'[1]Prosp. Sc. final Etap1'!L1940+'[1]Facteurs ajustements'!D$144/1000</f>
        <v>2.6841898503345112</v>
      </c>
      <c r="J1940" s="5">
        <f>'[1]Prosp. Sc. final Etap1'!M1940+'[1]Facteurs ajustements'!E$144/1000</f>
        <v>2.6855381114090182</v>
      </c>
      <c r="K1940" s="5">
        <f>'[1]Prosp. Sc. final Etap1'!N1940+'[1]Facteurs ajustements'!F$144/1000</f>
        <v>2.6868871546396806</v>
      </c>
      <c r="L1940" s="5">
        <f>'[1]Prosp. Sc. final Etap1'!O1940+'[1]Facteurs ajustements'!G$144/1000</f>
        <v>2.6882369810742395</v>
      </c>
      <c r="M1940" s="5">
        <f>'[1]Prosp. Sc. final Etap1'!P1940+'[1]Facteurs ajustements'!H$144/1000</f>
        <v>2.6895875917555268</v>
      </c>
      <c r="N1940" s="5">
        <f>'[1]Prosp. Sc. final Etap1'!Q1940+'[1]Facteurs ajustements'!I$144/1000</f>
        <v>2.6909389877214518</v>
      </c>
      <c r="O1940" s="5">
        <f>'[1]Prosp. Sc. final Etap1'!R1940+'[1]Facteurs ajustements'!J$144/1000</f>
        <v>2.6922911700049856</v>
      </c>
      <c r="P1940" s="5">
        <f>'[1]Prosp. Sc. final Etap1'!S1940+'[1]Facteurs ajustements'!K$144/1000</f>
        <v>2.6936441396341428</v>
      </c>
      <c r="Q1940" s="5">
        <f>'[1]Prosp. Sc. final Etap1'!T1940+'[1]Facteurs ajustements'!L$144/1000</f>
        <v>2.6949978976319677</v>
      </c>
      <c r="R1940" s="5">
        <f>'[1]Prosp. Sc. final Etap1'!U1940+'[1]Facteurs ajustements'!M$144/1000</f>
        <v>2.6949279282622807</v>
      </c>
      <c r="S1940" s="5">
        <f>'[1]Prosp. Sc. final Etap1'!V1940+'[1]Facteurs ajustements'!N$144/1000</f>
        <v>2.6948580034760683</v>
      </c>
      <c r="T1940" s="5">
        <f>'[1]Prosp. Sc. final Etap1'!W1940+'[1]Facteurs ajustements'!O$144/1000</f>
        <v>2.6947881237390545</v>
      </c>
      <c r="U1940" s="5">
        <f>'[1]Prosp. Sc. final Etap1'!X1940+'[1]Facteurs ajustements'!P$144/1000</f>
        <v>2.694718289514753</v>
      </c>
    </row>
    <row r="1941" spans="1:21" x14ac:dyDescent="0.25">
      <c r="A1941" s="2" t="s">
        <v>2365</v>
      </c>
      <c r="B1941" s="2">
        <v>54021</v>
      </c>
      <c r="C1941" s="2" t="s">
        <v>2366</v>
      </c>
      <c r="D1941" s="2" t="s">
        <v>2386</v>
      </c>
      <c r="E1941" s="2" t="str">
        <f>VLOOKUP(B1941,'[1]ZONE DE CONSOMMATION'!A:C,3,FALSE)</f>
        <v>Nancy</v>
      </c>
      <c r="F1941" s="3">
        <f>VLOOKUP(B1941,'[1]ZONE DE CONSOMMATION'!A:I,8,FALSE)</f>
        <v>1.2570936258763115</v>
      </c>
      <c r="G1941" s="2">
        <v>212</v>
      </c>
      <c r="H1941" s="6">
        <f t="shared" si="30"/>
        <v>1.2570936258763115</v>
      </c>
      <c r="I1941" s="5">
        <f>'[1]Prosp. Sc. final Etap1'!L1941+'[1]Facteurs ajustements'!D$144/1000</f>
        <v>1.3717037337049616</v>
      </c>
      <c r="J1941" s="5">
        <f>'[1]Prosp. Sc. final Etap1'!M1941+'[1]Facteurs ajustements'!E$144/1000</f>
        <v>1.3723761965993386</v>
      </c>
      <c r="K1941" s="5">
        <f>'[1]Prosp. Sc. final Etap1'!N1941+'[1]Facteurs ajustements'!F$144/1000</f>
        <v>1.3730490936818633</v>
      </c>
      <c r="L1941" s="5">
        <f>'[1]Prosp. Sc. final Etap1'!O1941+'[1]Facteurs ajustements'!G$144/1000</f>
        <v>1.3737224258211065</v>
      </c>
      <c r="M1941" s="5">
        <f>'[1]Prosp. Sc. final Etap1'!P1941+'[1]Facteurs ajustements'!H$144/1000</f>
        <v>1.3743961938806404</v>
      </c>
      <c r="N1941" s="5">
        <f>'[1]Prosp. Sc. final Etap1'!Q1941+'[1]Facteurs ajustements'!I$144/1000</f>
        <v>1.3750703987190216</v>
      </c>
      <c r="O1941" s="5">
        <f>'[1]Prosp. Sc. final Etap1'!R1941+'[1]Facteurs ajustements'!J$144/1000</f>
        <v>1.3757450411897754</v>
      </c>
      <c r="P1941" s="5">
        <f>'[1]Prosp. Sc. final Etap1'!S1941+'[1]Facteurs ajustements'!K$144/1000</f>
        <v>1.3764201221413785</v>
      </c>
      <c r="Q1941" s="5">
        <f>'[1]Prosp. Sc. final Etap1'!T1941+'[1]Facteurs ajustements'!L$144/1000</f>
        <v>1.3770956424172442</v>
      </c>
      <c r="R1941" s="5">
        <f>'[1]Prosp. Sc. final Etap1'!U1941+'[1]Facteurs ajustements'!M$144/1000</f>
        <v>1.3770434812139398</v>
      </c>
      <c r="S1941" s="5">
        <f>'[1]Prosp. Sc. final Etap1'!V1941+'[1]Facteurs ajustements'!N$144/1000</f>
        <v>1.3769913643534764</v>
      </c>
      <c r="T1941" s="5">
        <f>'[1]Prosp. Sc. final Etap1'!W1941+'[1]Facteurs ajustements'!O$144/1000</f>
        <v>1.3769392923015826</v>
      </c>
      <c r="U1941" s="5">
        <f>'[1]Prosp. Sc. final Etap1'!X1941+'[1]Facteurs ajustements'!P$144/1000</f>
        <v>1.3768872655217732</v>
      </c>
    </row>
    <row r="1942" spans="1:21" x14ac:dyDescent="0.25">
      <c r="A1942" s="2" t="s">
        <v>2365</v>
      </c>
      <c r="B1942" s="2">
        <v>54022</v>
      </c>
      <c r="C1942" s="2" t="s">
        <v>2366</v>
      </c>
      <c r="D1942" s="2" t="s">
        <v>2387</v>
      </c>
      <c r="E1942" s="2" t="str">
        <f>VLOOKUP(B1942,'[1]ZONE DE CONSOMMATION'!A:C,3,FALSE)</f>
        <v>Nancy</v>
      </c>
      <c r="F1942" s="3">
        <f>VLOOKUP(B1942,'[1]ZONE DE CONSOMMATION'!A:I,8,FALSE)</f>
        <v>3.3680621674421927</v>
      </c>
      <c r="G1942" s="2">
        <v>568</v>
      </c>
      <c r="H1942" s="6">
        <f t="shared" si="30"/>
        <v>3.3680621674421927</v>
      </c>
      <c r="I1942" s="5">
        <f>'[1]Prosp. Sc. final Etap1'!L1942+'[1]Facteurs ajustements'!D$144/1000</f>
        <v>3.3434023342525201</v>
      </c>
      <c r="J1942" s="5">
        <f>'[1]Prosp. Sc. final Etap1'!M1942+'[1]Facteurs ajustements'!E$144/1000</f>
        <v>3.3450900233722503</v>
      </c>
      <c r="K1942" s="5">
        <f>'[1]Prosp. Sc. final Etap1'!N1942+'[1]Facteurs ajustements'!F$144/1000</f>
        <v>3.3467786694193986</v>
      </c>
      <c r="L1942" s="5">
        <f>'[1]Prosp. Sc. final Etap1'!O1942+'[1]Facteurs ajustements'!G$144/1000</f>
        <v>3.3484682735316951</v>
      </c>
      <c r="M1942" s="5">
        <f>'[1]Prosp. Sc. final Etap1'!P1942+'[1]Facteurs ajustements'!H$144/1000</f>
        <v>3.3501588368420072</v>
      </c>
      <c r="N1942" s="5">
        <f>'[1]Prosp. Sc. final Etap1'!Q1942+'[1]Facteurs ajustements'!I$144/1000</f>
        <v>3.3518503604783283</v>
      </c>
      <c r="O1942" s="5">
        <f>'[1]Prosp. Sc. final Etap1'!R1942+'[1]Facteurs ajustements'!J$144/1000</f>
        <v>3.3535428455637564</v>
      </c>
      <c r="P1942" s="5">
        <f>'[1]Prosp. Sc. final Etap1'!S1942+'[1]Facteurs ajustements'!K$144/1000</f>
        <v>3.3552362932164814</v>
      </c>
      <c r="Q1942" s="5">
        <f>'[1]Prosp. Sc. final Etap1'!T1942+'[1]Facteurs ajustements'!L$144/1000</f>
        <v>3.3569307045497694</v>
      </c>
      <c r="R1942" s="5">
        <f>'[1]Prosp. Sc. final Etap1'!U1942+'[1]Facteurs ajustements'!M$144/1000</f>
        <v>3.356851790806922</v>
      </c>
      <c r="S1942" s="5">
        <f>'[1]Prosp. Sc. final Etap1'!V1942+'[1]Facteurs ajustements'!N$144/1000</f>
        <v>3.3567729217684104</v>
      </c>
      <c r="T1942" s="5">
        <f>'[1]Prosp. Sc. final Etap1'!W1942+'[1]Facteurs ajustements'!O$144/1000</f>
        <v>3.3566940978999567</v>
      </c>
      <c r="U1942" s="5">
        <f>'[1]Prosp. Sc. final Etap1'!X1942+'[1]Facteurs ajustements'!P$144/1000</f>
        <v>3.3566153196650723</v>
      </c>
    </row>
    <row r="1943" spans="1:21" x14ac:dyDescent="0.25">
      <c r="A1943" s="2" t="s">
        <v>2365</v>
      </c>
      <c r="B1943" s="2">
        <v>54023</v>
      </c>
      <c r="C1943" s="2" t="s">
        <v>2366</v>
      </c>
      <c r="D1943" s="2" t="s">
        <v>2388</v>
      </c>
      <c r="E1943" s="2" t="str">
        <f>VLOOKUP(B1943,'[1]ZONE DE CONSOMMATION'!A:C,3,FALSE)</f>
        <v>Nancy</v>
      </c>
      <c r="F1943" s="3">
        <f>VLOOKUP(B1943,'[1]ZONE DE CONSOMMATION'!A:I,8,FALSE)</f>
        <v>1.4764920417132148</v>
      </c>
      <c r="G1943" s="2">
        <v>249</v>
      </c>
      <c r="H1943" s="6">
        <f t="shared" si="30"/>
        <v>1.4764920417132148</v>
      </c>
      <c r="I1943" s="5">
        <f>'[1]Prosp. Sc. final Etap1'!L1943+'[1]Facteurs ajustements'!D$144/1000</f>
        <v>1.4726642042149269</v>
      </c>
      <c r="J1943" s="5">
        <f>'[1]Prosp. Sc. final Etap1'!M1943+'[1]Facteurs ajustements'!E$144/1000</f>
        <v>1.4733886515846986</v>
      </c>
      <c r="K1943" s="5">
        <f>'[1]Prosp. Sc. final Etap1'!N1943+'[1]Facteurs ajustements'!F$144/1000</f>
        <v>1.4741135599093877</v>
      </c>
      <c r="L1943" s="5">
        <f>'[1]Prosp. Sc. final Etap1'!O1943+'[1]Facteurs ajustements'!G$144/1000</f>
        <v>1.4748389300713474</v>
      </c>
      <c r="M1943" s="5">
        <f>'[1]Prosp. Sc. final Etap1'!P1943+'[1]Facteurs ajustements'!H$144/1000</f>
        <v>1.4755647629479391</v>
      </c>
      <c r="N1943" s="5">
        <f>'[1]Prosp. Sc. final Etap1'!Q1943+'[1]Facteurs ajustements'!I$144/1000</f>
        <v>1.4762910594115162</v>
      </c>
      <c r="O1943" s="5">
        <f>'[1]Prosp. Sc. final Etap1'!R1943+'[1]Facteurs ajustements'!J$144/1000</f>
        <v>1.4770178203294069</v>
      </c>
      <c r="P1943" s="5">
        <f>'[1]Prosp. Sc. final Etap1'!S1943+'[1]Facteurs ajustements'!K$144/1000</f>
        <v>1.4777450465638988</v>
      </c>
      <c r="Q1943" s="5">
        <f>'[1]Prosp. Sc. final Etap1'!T1943+'[1]Facteurs ajustements'!L$144/1000</f>
        <v>1.4784727389722232</v>
      </c>
      <c r="R1943" s="5">
        <f>'[1]Prosp. Sc. final Etap1'!U1943+'[1]Facteurs ajustements'!M$144/1000</f>
        <v>1.4784192079099661</v>
      </c>
      <c r="S1943" s="5">
        <f>'[1]Prosp. Sc. final Etap1'!V1943+'[1]Facteurs ajustements'!N$144/1000</f>
        <v>1.4783657212090606</v>
      </c>
      <c r="T1943" s="5">
        <f>'[1]Prosp. Sc. final Etap1'!W1943+'[1]Facteurs ajustements'!O$144/1000</f>
        <v>1.4783122793352346</v>
      </c>
      <c r="U1943" s="5">
        <f>'[1]Prosp. Sc. final Etap1'!X1943+'[1]Facteurs ajustements'!P$144/1000</f>
        <v>1.4782588827520027</v>
      </c>
    </row>
    <row r="1944" spans="1:21" x14ac:dyDescent="0.25">
      <c r="A1944" s="2" t="s">
        <v>2365</v>
      </c>
      <c r="B1944" s="2">
        <v>54024</v>
      </c>
      <c r="C1944" s="2" t="s">
        <v>2366</v>
      </c>
      <c r="D1944" s="2" t="s">
        <v>2389</v>
      </c>
      <c r="E1944" s="2" t="str">
        <f>VLOOKUP(B1944,'[1]ZONE DE CONSOMMATION'!A:C,3,FALSE)</f>
        <v>Nancy</v>
      </c>
      <c r="F1944" s="3">
        <f>VLOOKUP(B1944,'[1]ZONE DE CONSOMMATION'!A:I,8,FALSE)</f>
        <v>2.0753904200788158</v>
      </c>
      <c r="G1944" s="2">
        <v>350</v>
      </c>
      <c r="H1944" s="6">
        <f t="shared" si="30"/>
        <v>2.0753904200788158</v>
      </c>
      <c r="I1944" s="5">
        <f>'[1]Prosp. Sc. final Etap1'!L1944+'[1]Facteurs ajustements'!D$144/1000</f>
        <v>2.1556320929588098</v>
      </c>
      <c r="J1944" s="5">
        <f>'[1]Prosp. Sc. final Etap1'!M1944+'[1]Facteurs ajustements'!E$144/1000</f>
        <v>2.1567082000150739</v>
      </c>
      <c r="K1944" s="5">
        <f>'[1]Prosp. Sc. final Etap1'!N1944+'[1]Facteurs ajustements'!F$144/1000</f>
        <v>2.1577849490955816</v>
      </c>
      <c r="L1944" s="5">
        <f>'[1]Prosp. Sc. final Etap1'!O1944+'[1]Facteurs ajustements'!G$144/1000</f>
        <v>2.1588623411759182</v>
      </c>
      <c r="M1944" s="5">
        <f>'[1]Prosp. Sc. final Etap1'!P1944+'[1]Facteurs ajustements'!H$144/1000</f>
        <v>2.1599403772267252</v>
      </c>
      <c r="N1944" s="5">
        <f>'[1]Prosp. Sc. final Etap1'!Q1944+'[1]Facteurs ajustements'!I$144/1000</f>
        <v>2.161019058213685</v>
      </c>
      <c r="O1944" s="5">
        <f>'[1]Prosp. Sc. final Etap1'!R1944+'[1]Facteurs ajustements'!J$144/1000</f>
        <v>2.1620983850975017</v>
      </c>
      <c r="P1944" s="5">
        <f>'[1]Prosp. Sc. final Etap1'!S1944+'[1]Facteurs ajustements'!K$144/1000</f>
        <v>2.1631783588338882</v>
      </c>
      <c r="Q1944" s="5">
        <f>'[1]Prosp. Sc. final Etap1'!T1944+'[1]Facteurs ajustements'!L$144/1000</f>
        <v>2.1642589803735484</v>
      </c>
      <c r="R1944" s="5">
        <f>'[1]Prosp. Sc. final Etap1'!U1944+'[1]Facteurs ajustements'!M$144/1000</f>
        <v>2.1641961826183773</v>
      </c>
      <c r="S1944" s="5">
        <f>'[1]Prosp. Sc. final Etap1'!V1944+'[1]Facteurs ajustements'!N$144/1000</f>
        <v>2.1641334293497745</v>
      </c>
      <c r="T1944" s="5">
        <f>'[1]Prosp. Sc. final Etap1'!W1944+'[1]Facteurs ajustements'!O$144/1000</f>
        <v>2.1640707210334655</v>
      </c>
      <c r="U1944" s="5">
        <f>'[1]Prosp. Sc. final Etap1'!X1944+'[1]Facteurs ajustements'!P$144/1000</f>
        <v>2.1640080581329637</v>
      </c>
    </row>
    <row r="1945" spans="1:21" x14ac:dyDescent="0.25">
      <c r="A1945" s="2" t="s">
        <v>2365</v>
      </c>
      <c r="B1945" s="2">
        <v>54025</v>
      </c>
      <c r="C1945" s="2" t="s">
        <v>2366</v>
      </c>
      <c r="D1945" s="2" t="s">
        <v>2390</v>
      </c>
      <c r="E1945" s="2" t="str">
        <f>VLOOKUP(B1945,'[1]ZONE DE CONSOMMATION'!A:C,3,FALSE)</f>
        <v>Nancy</v>
      </c>
      <c r="F1945" s="3">
        <f>VLOOKUP(B1945,'[1]ZONE DE CONSOMMATION'!A:I,8,FALSE)</f>
        <v>7.7263820496077065</v>
      </c>
      <c r="G1945" s="2">
        <v>1303</v>
      </c>
      <c r="H1945" s="6">
        <f t="shared" si="30"/>
        <v>7.7263820496077065</v>
      </c>
      <c r="I1945" s="5">
        <f>'[1]Prosp. Sc. final Etap1'!L1945+'[1]Facteurs ajustements'!D$144/1000</f>
        <v>9.4485413745021898</v>
      </c>
      <c r="J1945" s="5">
        <f>'[1]Prosp. Sc. final Etap1'!M1945+'[1]Facteurs ajustements'!E$144/1000</f>
        <v>9.4533725954281334</v>
      </c>
      <c r="K1945" s="5">
        <f>'[1]Prosp. Sc. final Etap1'!N1945+'[1]Facteurs ajustements'!F$144/1000</f>
        <v>9.4582063918838184</v>
      </c>
      <c r="L1945" s="5">
        <f>'[1]Prosp. Sc. final Etap1'!O1945+'[1]Facteurs ajustements'!G$144/1000</f>
        <v>9.4630427658403882</v>
      </c>
      <c r="M1945" s="5">
        <f>'[1]Prosp. Sc. final Etap1'!P1945+'[1]Facteurs ajustements'!H$144/1000</f>
        <v>9.4678817192645575</v>
      </c>
      <c r="N1945" s="5">
        <f>'[1]Prosp. Sc. final Etap1'!Q1945+'[1]Facteurs ajustements'!I$144/1000</f>
        <v>9.4727232541185931</v>
      </c>
      <c r="O1945" s="5">
        <f>'[1]Prosp. Sc. final Etap1'!R1945+'[1]Facteurs ajustements'!J$144/1000</f>
        <v>9.4775673723603031</v>
      </c>
      <c r="P1945" s="5">
        <f>'[1]Prosp. Sc. final Etap1'!S1945+'[1]Facteurs ajustements'!K$144/1000</f>
        <v>9.4824140759430087</v>
      </c>
      <c r="Q1945" s="5">
        <f>'[1]Prosp. Sc. final Etap1'!T1945+'[1]Facteurs ajustements'!L$144/1000</f>
        <v>9.4872633668155419</v>
      </c>
      <c r="R1945" s="5">
        <f>'[1]Prosp. Sc. final Etap1'!U1945+'[1]Facteurs ajustements'!M$144/1000</f>
        <v>9.4871016168960391</v>
      </c>
      <c r="S1945" s="5">
        <f>'[1]Prosp. Sc. final Etap1'!V1945+'[1]Facteurs ajustements'!N$144/1000</f>
        <v>9.4869399128001977</v>
      </c>
      <c r="T1945" s="5">
        <f>'[1]Prosp. Sc. final Etap1'!W1945+'[1]Facteurs ajustements'!O$144/1000</f>
        <v>9.4867782549937214</v>
      </c>
      <c r="U1945" s="5">
        <f>'[1]Prosp. Sc. final Etap1'!X1945+'[1]Facteurs ajustements'!P$144/1000</f>
        <v>9.4866166439401081</v>
      </c>
    </row>
    <row r="1946" spans="1:21" x14ac:dyDescent="0.25">
      <c r="A1946" s="2" t="s">
        <v>2365</v>
      </c>
      <c r="B1946" s="2">
        <v>54026</v>
      </c>
      <c r="C1946" s="2" t="s">
        <v>2366</v>
      </c>
      <c r="D1946" s="2" t="s">
        <v>2391</v>
      </c>
      <c r="E1946" s="2" t="str">
        <f>VLOOKUP(B1946,'[1]ZONE DE CONSOMMATION'!A:C,3,FALSE)</f>
        <v>Nancy</v>
      </c>
      <c r="F1946" s="3">
        <f>VLOOKUP(B1946,'[1]ZONE DE CONSOMMATION'!A:I,8,FALSE)</f>
        <v>1.0673436446119626</v>
      </c>
      <c r="G1946" s="2">
        <v>180</v>
      </c>
      <c r="H1946" s="6">
        <f t="shared" si="30"/>
        <v>1.0673436446119626</v>
      </c>
      <c r="I1946" s="5">
        <f>'[1]Prosp. Sc. final Etap1'!L1946+'[1]Facteurs ajustements'!D$144/1000</f>
        <v>1.05100576855566</v>
      </c>
      <c r="J1946" s="5">
        <f>'[1]Prosp. Sc. final Etap1'!M1946+'[1]Facteurs ajustements'!E$144/1000</f>
        <v>1.0515131042929011</v>
      </c>
      <c r="K1946" s="5">
        <f>'[1]Prosp. Sc. final Etap1'!N1946+'[1]Facteurs ajustements'!F$144/1000</f>
        <v>1.0520207891944326</v>
      </c>
      <c r="L1946" s="5">
        <f>'[1]Prosp. Sc. final Etap1'!O1946+'[1]Facteurs ajustements'!G$144/1000</f>
        <v>1.0525288240850468</v>
      </c>
      <c r="M1946" s="5">
        <f>'[1]Prosp. Sc. final Etap1'!P1946+'[1]Facteurs ajustements'!H$144/1000</f>
        <v>1.0530372097845142</v>
      </c>
      <c r="N1946" s="5">
        <f>'[1]Prosp. Sc. final Etap1'!Q1946+'[1]Facteurs ajustements'!I$144/1000</f>
        <v>1.0535459471075679</v>
      </c>
      <c r="O1946" s="5">
        <f>'[1]Prosp. Sc. final Etap1'!R1946+'[1]Facteurs ajustements'!J$144/1000</f>
        <v>1.0540550368638868</v>
      </c>
      <c r="P1946" s="5">
        <f>'[1]Prosp. Sc. final Etap1'!S1946+'[1]Facteurs ajustements'!K$144/1000</f>
        <v>1.0545644798580787</v>
      </c>
      <c r="Q1946" s="5">
        <f>'[1]Prosp. Sc. final Etap1'!T1946+'[1]Facteurs ajustements'!L$144/1000</f>
        <v>1.055074276889665</v>
      </c>
      <c r="R1946" s="5">
        <f>'[1]Prosp. Sc. final Etap1'!U1946+'[1]Facteurs ajustements'!M$144/1000</f>
        <v>1.0550264670030329</v>
      </c>
      <c r="S1946" s="5">
        <f>'[1]Prosp. Sc. final Etap1'!V1946+'[1]Facteurs ajustements'!N$144/1000</f>
        <v>1.054978701400445</v>
      </c>
      <c r="T1946" s="5">
        <f>'[1]Prosp. Sc. final Etap1'!W1946+'[1]Facteurs ajustements'!O$144/1000</f>
        <v>1.0549309805476301</v>
      </c>
      <c r="U1946" s="5">
        <f>'[1]Prosp. Sc. final Etap1'!X1946+'[1]Facteurs ajustements'!P$144/1000</f>
        <v>1.0548833049081041</v>
      </c>
    </row>
    <row r="1947" spans="1:21" x14ac:dyDescent="0.25">
      <c r="A1947" s="2" t="s">
        <v>2365</v>
      </c>
      <c r="B1947" s="2">
        <v>54027</v>
      </c>
      <c r="C1947" s="2" t="s">
        <v>2366</v>
      </c>
      <c r="D1947" s="2" t="s">
        <v>2392</v>
      </c>
      <c r="E1947" s="2" t="str">
        <f>VLOOKUP(B1947,'[1]ZONE DE CONSOMMATION'!A:C,3,FALSE)</f>
        <v>Nancy</v>
      </c>
      <c r="F1947" s="3">
        <f>VLOOKUP(B1947,'[1]ZONE DE CONSOMMATION'!A:I,8,FALSE)</f>
        <v>4.7674682792667662</v>
      </c>
      <c r="G1947" s="2">
        <v>804</v>
      </c>
      <c r="H1947" s="6">
        <f t="shared" si="30"/>
        <v>4.7674682792667662</v>
      </c>
      <c r="I1947" s="5">
        <f>'[1]Prosp. Sc. final Etap1'!L1947+'[1]Facteurs ajustements'!D$144/1000</f>
        <v>5.1785073570513029</v>
      </c>
      <c r="J1947" s="5">
        <f>'[1]Prosp. Sc. final Etap1'!M1947+'[1]Facteurs ajustements'!E$144/1000</f>
        <v>5.1811399404590883</v>
      </c>
      <c r="K1947" s="5">
        <f>'[1]Prosp. Sc. final Etap1'!N1947+'[1]Facteurs ajustements'!F$144/1000</f>
        <v>5.1837739673196985</v>
      </c>
      <c r="L1947" s="5">
        <f>'[1]Prosp. Sc. final Etap1'!O1947+'[1]Facteurs ajustements'!G$144/1000</f>
        <v>5.1864094390213715</v>
      </c>
      <c r="M1947" s="5">
        <f>'[1]Prosp. Sc. final Etap1'!P1947+'[1]Facteurs ajustements'!H$144/1000</f>
        <v>5.1890463569476193</v>
      </c>
      <c r="N1947" s="5">
        <f>'[1]Prosp. Sc. final Etap1'!Q1947+'[1]Facteurs ajustements'!I$144/1000</f>
        <v>5.191684722477202</v>
      </c>
      <c r="O1947" s="5">
        <f>'[1]Prosp. Sc. final Etap1'!R1947+'[1]Facteurs ajustements'!J$144/1000</f>
        <v>5.1943245369841202</v>
      </c>
      <c r="P1947" s="5">
        <f>'[1]Prosp. Sc. final Etap1'!S1947+'[1]Facteurs ajustements'!K$144/1000</f>
        <v>5.1969658018375888</v>
      </c>
      <c r="Q1947" s="5">
        <f>'[1]Prosp. Sc. final Etap1'!T1947+'[1]Facteurs ajustements'!L$144/1000</f>
        <v>5.1996085184020302</v>
      </c>
      <c r="R1947" s="5">
        <f>'[1]Prosp. Sc. final Etap1'!U1947+'[1]Facteurs ajustements'!M$144/1000</f>
        <v>5.1995047054582244</v>
      </c>
      <c r="S1947" s="5">
        <f>'[1]Prosp. Sc. final Etap1'!V1947+'[1]Facteurs ajustements'!N$144/1000</f>
        <v>5.1994009375552022</v>
      </c>
      <c r="T1947" s="5">
        <f>'[1]Prosp. Sc. final Etap1'!W1947+'[1]Facteurs ajustements'!O$144/1000</f>
        <v>5.199297215158686</v>
      </c>
      <c r="U1947" s="5">
        <f>'[1]Prosp. Sc. final Etap1'!X1947+'[1]Facteurs ajustements'!P$144/1000</f>
        <v>5.1991935387321799</v>
      </c>
    </row>
    <row r="1948" spans="1:21" x14ac:dyDescent="0.25">
      <c r="A1948" s="2" t="s">
        <v>2365</v>
      </c>
      <c r="B1948" s="2">
        <v>54028</v>
      </c>
      <c r="C1948" s="2" t="s">
        <v>2366</v>
      </c>
      <c r="D1948" s="2" t="s">
        <v>2393</v>
      </c>
      <c r="E1948" s="2" t="str">
        <f>VLOOKUP(B1948,'[1]ZONE DE CONSOMMATION'!A:C,3,FALSE)</f>
        <v>Metz</v>
      </c>
      <c r="F1948" s="3">
        <f>VLOOKUP(B1948,'[1]ZONE DE CONSOMMATION'!A:I,8,FALSE)</f>
        <v>17.116104372530419</v>
      </c>
      <c r="G1948" s="2">
        <v>2509</v>
      </c>
      <c r="H1948" s="6">
        <f t="shared" si="30"/>
        <v>17.116104372530419</v>
      </c>
      <c r="I1948" s="5">
        <f>'[1]Prosp. Sc. final Etap1'!L1948+'[1]Facteurs ajustements'!D$144/1000</f>
        <v>17.880288327489787</v>
      </c>
      <c r="J1948" s="5">
        <f>'[1]Prosp. Sc. final Etap1'!M1948+'[1]Facteurs ajustements'!E$144/1000</f>
        <v>17.889461049003014</v>
      </c>
      <c r="K1948" s="5">
        <f>'[1]Prosp. Sc. final Etap1'!N1948+'[1]Facteurs ajustements'!F$144/1000</f>
        <v>17.898638581481581</v>
      </c>
      <c r="L1948" s="5">
        <f>'[1]Prosp. Sc. final Etap1'!O1948+'[1]Facteurs ajustements'!G$144/1000</f>
        <v>17.907820928047666</v>
      </c>
      <c r="M1948" s="5">
        <f>'[1]Prosp. Sc. final Etap1'!P1948+'[1]Facteurs ajustements'!H$144/1000</f>
        <v>17.917008091819593</v>
      </c>
      <c r="N1948" s="5">
        <f>'[1]Prosp. Sc. final Etap1'!Q1948+'[1]Facteurs ajustements'!I$144/1000</f>
        <v>17.926200075911844</v>
      </c>
      <c r="O1948" s="5">
        <f>'[1]Prosp. Sc. final Etap1'!R1948+'[1]Facteurs ajustements'!J$144/1000</f>
        <v>17.935396883435029</v>
      </c>
      <c r="P1948" s="5">
        <f>'[1]Prosp. Sc. final Etap1'!S1948+'[1]Facteurs ajustements'!K$144/1000</f>
        <v>17.944598517495862</v>
      </c>
      <c r="Q1948" s="5">
        <f>'[1]Prosp. Sc. final Etap1'!T1948+'[1]Facteurs ajustements'!L$144/1000</f>
        <v>17.95380498119717</v>
      </c>
      <c r="R1948" s="5">
        <f>'[1]Prosp. Sc. final Etap1'!U1948+'[1]Facteurs ajustements'!M$144/1000</f>
        <v>17.953528827055994</v>
      </c>
      <c r="S1948" s="5">
        <f>'[1]Prosp. Sc. final Etap1'!V1948+'[1]Facteurs ajustements'!N$144/1000</f>
        <v>17.953252720284365</v>
      </c>
      <c r="T1948" s="5">
        <f>'[1]Prosp. Sc. final Etap1'!W1948+'[1]Facteurs ajustements'!O$144/1000</f>
        <v>17.952976661347968</v>
      </c>
      <c r="U1948" s="5">
        <f>'[1]Prosp. Sc. final Etap1'!X1948+'[1]Facteurs ajustements'!P$144/1000</f>
        <v>17.952700650710284</v>
      </c>
    </row>
    <row r="1949" spans="1:21" x14ac:dyDescent="0.25">
      <c r="A1949" s="2" t="s">
        <v>2365</v>
      </c>
      <c r="B1949" s="2">
        <v>54029</v>
      </c>
      <c r="C1949" s="2" t="s">
        <v>2366</v>
      </c>
      <c r="D1949" s="2" t="s">
        <v>2394</v>
      </c>
      <c r="E1949" s="2" t="str">
        <f>VLOOKUP(B1949,'[1]ZONE DE CONSOMMATION'!A:C,3,FALSE)</f>
        <v>Metz</v>
      </c>
      <c r="F1949" s="3">
        <f>VLOOKUP(B1949,'[1]ZONE DE CONSOMMATION'!A:I,8,FALSE)</f>
        <v>16.802297755895747</v>
      </c>
      <c r="G1949" s="2">
        <v>2463</v>
      </c>
      <c r="H1949" s="6">
        <f t="shared" si="30"/>
        <v>16.802297755895747</v>
      </c>
      <c r="I1949" s="5">
        <f>'[1]Prosp. Sc. final Etap1'!L1949+'[1]Facteurs ajustements'!D$144/1000</f>
        <v>16.821262274954726</v>
      </c>
      <c r="J1949" s="5">
        <f>'[1]Prosp. Sc. final Etap1'!M1949+'[1]Facteurs ajustements'!E$144/1000</f>
        <v>16.829889704696907</v>
      </c>
      <c r="K1949" s="5">
        <f>'[1]Prosp. Sc. final Etap1'!N1949+'[1]Facteurs ajustements'!F$144/1000</f>
        <v>16.838521664634072</v>
      </c>
      <c r="L1949" s="5">
        <f>'[1]Prosp. Sc. final Etap1'!O1949+'[1]Facteurs ajustements'!G$144/1000</f>
        <v>16.847158157743841</v>
      </c>
      <c r="M1949" s="5">
        <f>'[1]Prosp. Sc. final Etap1'!P1949+'[1]Facteurs ajustements'!H$144/1000</f>
        <v>16.855799186999885</v>
      </c>
      <c r="N1949" s="5">
        <f>'[1]Prosp. Sc. final Etap1'!Q1949+'[1]Facteurs ajustements'!I$144/1000</f>
        <v>16.864444755371984</v>
      </c>
      <c r="O1949" s="5">
        <f>'[1]Prosp. Sc. final Etap1'!R1949+'[1]Facteurs ajustements'!J$144/1000</f>
        <v>16.873094865825941</v>
      </c>
      <c r="P1949" s="5">
        <f>'[1]Prosp. Sc. final Etap1'!S1949+'[1]Facteurs ajustements'!K$144/1000</f>
        <v>16.881749521323609</v>
      </c>
      <c r="Q1949" s="5">
        <f>'[1]Prosp. Sc. final Etap1'!T1949+'[1]Facteurs ajustements'!L$144/1000</f>
        <v>16.890408724822873</v>
      </c>
      <c r="R1949" s="5">
        <f>'[1]Prosp. Sc. final Etap1'!U1949+'[1]Facteurs ajustements'!M$144/1000</f>
        <v>16.890146939833425</v>
      </c>
      <c r="S1949" s="5">
        <f>'[1]Prosp. Sc. final Etap1'!V1949+'[1]Facteurs ajustements'!N$144/1000</f>
        <v>16.889885202019354</v>
      </c>
      <c r="T1949" s="5">
        <f>'[1]Prosp. Sc. final Etap1'!W1949+'[1]Facteurs ajustements'!O$144/1000</f>
        <v>16.889623511846356</v>
      </c>
      <c r="U1949" s="5">
        <f>'[1]Prosp. Sc. final Etap1'!X1949+'[1]Facteurs ajustements'!P$144/1000</f>
        <v>16.889361869777918</v>
      </c>
    </row>
    <row r="1950" spans="1:21" x14ac:dyDescent="0.25">
      <c r="A1950" s="2" t="s">
        <v>2365</v>
      </c>
      <c r="B1950" s="2">
        <v>54030</v>
      </c>
      <c r="C1950" s="2" t="s">
        <v>2366</v>
      </c>
      <c r="D1950" s="2" t="s">
        <v>2395</v>
      </c>
      <c r="E1950" s="2" t="str">
        <f>VLOOKUP(B1950,'[1]ZONE DE CONSOMMATION'!A:C,3,FALSE)</f>
        <v>Nancy</v>
      </c>
      <c r="F1950" s="3">
        <f>VLOOKUP(B1950,'[1]ZONE DE CONSOMMATION'!A:I,8,FALSE)</f>
        <v>0.48030464007538315</v>
      </c>
      <c r="G1950" s="2">
        <v>81</v>
      </c>
      <c r="H1950" s="6">
        <f t="shared" si="30"/>
        <v>0.48030464007538315</v>
      </c>
      <c r="I1950" s="5">
        <f>'[1]Prosp. Sc. final Etap1'!L1950+'[1]Facteurs ajustements'!D$144/1000</f>
        <v>0.48681490394114751</v>
      </c>
      <c r="J1950" s="5">
        <f>'[1]Prosp. Sc. final Etap1'!M1950+'[1]Facteurs ajustements'!E$144/1000</f>
        <v>0.4870317381982423</v>
      </c>
      <c r="K1950" s="5">
        <f>'[1]Prosp. Sc. final Etap1'!N1950+'[1]Facteurs ajustements'!F$144/1000</f>
        <v>0.48724877204061939</v>
      </c>
      <c r="L1950" s="5">
        <f>'[1]Prosp. Sc. final Etap1'!O1950+'[1]Facteurs ajustements'!G$144/1000</f>
        <v>0.48746600621605257</v>
      </c>
      <c r="M1950" s="5">
        <f>'[1]Prosp. Sc. final Etap1'!P1950+'[1]Facteurs ajustements'!H$144/1000</f>
        <v>0.48768344146725501</v>
      </c>
      <c r="N1950" s="5">
        <f>'[1]Prosp. Sc. final Etap1'!Q1950+'[1]Facteurs ajustements'!I$144/1000</f>
        <v>0.48790107853186238</v>
      </c>
      <c r="O1950" s="5">
        <f>'[1]Prosp. Sc. final Etap1'!R1950+'[1]Facteurs ajustements'!J$144/1000</f>
        <v>0.48811891814241598</v>
      </c>
      <c r="P1950" s="5">
        <f>'[1]Prosp. Sc. final Etap1'!S1950+'[1]Facteurs ajustements'!K$144/1000</f>
        <v>0.48833696102634688</v>
      </c>
      <c r="Q1950" s="5">
        <f>'[1]Prosp. Sc. final Etap1'!T1950+'[1]Facteurs ajustements'!L$144/1000</f>
        <v>0.48855520790596019</v>
      </c>
      <c r="R1950" s="5">
        <f>'[1]Prosp. Sc. final Etap1'!U1950+'[1]Facteurs ajustements'!M$144/1000</f>
        <v>0.48851505311347443</v>
      </c>
      <c r="S1950" s="5">
        <f>'[1]Prosp. Sc. final Etap1'!V1950+'[1]Facteurs ajustements'!N$144/1000</f>
        <v>0.48847494250159329</v>
      </c>
      <c r="T1950" s="5">
        <f>'[1]Prosp. Sc. final Etap1'!W1950+'[1]Facteurs ajustements'!O$144/1000</f>
        <v>0.48843487653604689</v>
      </c>
      <c r="U1950" s="5">
        <f>'[1]Prosp. Sc. final Etap1'!X1950+'[1]Facteurs ajustements'!P$144/1000</f>
        <v>0.48839485568035279</v>
      </c>
    </row>
    <row r="1951" spans="1:21" x14ac:dyDescent="0.25">
      <c r="A1951" s="2" t="s">
        <v>2365</v>
      </c>
      <c r="B1951" s="2">
        <v>54031</v>
      </c>
      <c r="C1951" s="2" t="s">
        <v>2366</v>
      </c>
      <c r="D1951" s="2" t="s">
        <v>2396</v>
      </c>
      <c r="E1951" s="2" t="str">
        <f>VLOOKUP(B1951,'[1]ZONE DE CONSOMMATION'!A:C,3,FALSE)</f>
        <v>Nancy</v>
      </c>
      <c r="F1951" s="3">
        <f>VLOOKUP(B1951,'[1]ZONE DE CONSOMMATION'!A:I,8,FALSE)</f>
        <v>1.6247342145759875</v>
      </c>
      <c r="G1951" s="2">
        <v>274</v>
      </c>
      <c r="H1951" s="6">
        <f t="shared" si="30"/>
        <v>1.6247342145759875</v>
      </c>
      <c r="I1951" s="5">
        <f>'[1]Prosp. Sc. final Etap1'!L1951+'[1]Facteurs ajustements'!D$144/1000</f>
        <v>1.5795635259313607</v>
      </c>
      <c r="J1951" s="5">
        <f>'[1]Prosp. Sc. final Etap1'!M1951+'[1]Facteurs ajustements'!E$144/1000</f>
        <v>1.5803430156868443</v>
      </c>
      <c r="K1951" s="5">
        <f>'[1]Prosp. Sc. final Etap1'!N1951+'[1]Facteurs ajustements'!F$144/1000</f>
        <v>1.581122994738531</v>
      </c>
      <c r="L1951" s="5">
        <f>'[1]Prosp. Sc. final Etap1'!O1951+'[1]Facteurs ajustements'!G$144/1000</f>
        <v>1.5819034639833673</v>
      </c>
      <c r="M1951" s="5">
        <f>'[1]Prosp. Sc. final Etap1'!P1951+'[1]Facteurs ajustements'!H$144/1000</f>
        <v>1.5826844243133147</v>
      </c>
      <c r="N1951" s="5">
        <f>'[1]Prosp. Sc. final Etap1'!Q1951+'[1]Facteurs ajustements'!I$144/1000</f>
        <v>1.5834658766153342</v>
      </c>
      <c r="O1951" s="5">
        <f>'[1]Prosp. Sc. final Etap1'!R1951+'[1]Facteurs ajustements'!J$144/1000</f>
        <v>1.58424782177137</v>
      </c>
      <c r="P1951" s="5">
        <f>'[1]Prosp. Sc. final Etap1'!S1951+'[1]Facteurs ajustements'!K$144/1000</f>
        <v>1.5850302606583324</v>
      </c>
      <c r="Q1951" s="5">
        <f>'[1]Prosp. Sc. final Etap1'!T1951+'[1]Facteurs ajustements'!L$144/1000</f>
        <v>1.5858131941480831</v>
      </c>
      <c r="R1951" s="5">
        <f>'[1]Prosp. Sc. final Etap1'!U1951+'[1]Facteurs ajustements'!M$144/1000</f>
        <v>1.585758212646935</v>
      </c>
      <c r="S1951" s="5">
        <f>'[1]Prosp. Sc. final Etap1'!V1951+'[1]Facteurs ajustements'!N$144/1000</f>
        <v>1.5857032755267375</v>
      </c>
      <c r="T1951" s="5">
        <f>'[1]Prosp. Sc. final Etap1'!W1951+'[1]Facteurs ajustements'!O$144/1000</f>
        <v>1.5856483832532187</v>
      </c>
      <c r="U1951" s="5">
        <f>'[1]Prosp. Sc. final Etap1'!X1951+'[1]Facteurs ajustements'!P$144/1000</f>
        <v>1.5855935362898923</v>
      </c>
    </row>
    <row r="1952" spans="1:21" x14ac:dyDescent="0.25">
      <c r="A1952" s="2" t="s">
        <v>2365</v>
      </c>
      <c r="B1952" s="2">
        <v>54032</v>
      </c>
      <c r="C1952" s="2" t="s">
        <v>2366</v>
      </c>
      <c r="D1952" s="2" t="s">
        <v>2397</v>
      </c>
      <c r="E1952" s="2" t="str">
        <f>VLOOKUP(B1952,'[1]ZONE DE CONSOMMATION'!A:C,3,FALSE)</f>
        <v>Nancy</v>
      </c>
      <c r="F1952" s="3">
        <f>VLOOKUP(B1952,'[1]ZONE DE CONSOMMATION'!A:I,8,FALSE)</f>
        <v>1.0554842707829408</v>
      </c>
      <c r="G1952" s="2">
        <v>178</v>
      </c>
      <c r="H1952" s="6">
        <f t="shared" si="30"/>
        <v>1.0554842707829408</v>
      </c>
      <c r="I1952" s="5">
        <f>'[1]Prosp. Sc. final Etap1'!L1952+'[1]Facteurs ajustements'!D$144/1000</f>
        <v>1.1103942806203455</v>
      </c>
      <c r="J1952" s="5">
        <f>'[1]Prosp. Sc. final Etap1'!M1952+'[1]Facteurs ajustements'!E$144/1000</f>
        <v>1.1109321954607601</v>
      </c>
      <c r="K1952" s="5">
        <f>'[1]Prosp. Sc. final Etap1'!N1952+'[1]Facteurs ajustements'!F$144/1000</f>
        <v>1.1114704752106237</v>
      </c>
      <c r="L1952" s="5">
        <f>'[1]Prosp. Sc. final Etap1'!O1952+'[1]Facteurs ajustements'!G$144/1000</f>
        <v>1.1120091207028358</v>
      </c>
      <c r="M1952" s="5">
        <f>'[1]Prosp. Sc. final Etap1'!P1952+'[1]Facteurs ajustements'!H$144/1000</f>
        <v>1.1125481327652784</v>
      </c>
      <c r="N1952" s="5">
        <f>'[1]Prosp. Sc. final Etap1'!Q1952+'[1]Facteurs ajustements'!I$144/1000</f>
        <v>1.1130875122208002</v>
      </c>
      <c r="O1952" s="5">
        <f>'[1]Prosp. Sc. final Etap1'!R1952+'[1]Facteurs ajustements'!J$144/1000</f>
        <v>1.1136272598871997</v>
      </c>
      <c r="P1952" s="5">
        <f>'[1]Prosp. Sc. final Etap1'!S1952+'[1]Facteurs ajustements'!K$144/1000</f>
        <v>1.1141673765772084</v>
      </c>
      <c r="Q1952" s="5">
        <f>'[1]Prosp. Sc. final Etap1'!T1952+'[1]Facteurs ajustements'!L$144/1000</f>
        <v>1.1147078630984761</v>
      </c>
      <c r="R1952" s="5">
        <f>'[1]Prosp. Sc. final Etap1'!U1952+'[1]Facteurs ajustements'!M$144/1000</f>
        <v>1.1146592474124604</v>
      </c>
      <c r="S1952" s="5">
        <f>'[1]Prosp. Sc. final Etap1'!V1952+'[1]Facteurs ajustements'!N$144/1000</f>
        <v>1.114610676021377</v>
      </c>
      <c r="T1952" s="5">
        <f>'[1]Prosp. Sc. final Etap1'!W1952+'[1]Facteurs ajustements'!O$144/1000</f>
        <v>1.114562149390955</v>
      </c>
      <c r="U1952" s="5">
        <f>'[1]Prosp. Sc. final Etap1'!X1952+'[1]Facteurs ajustements'!P$144/1000</f>
        <v>1.1145136679847096</v>
      </c>
    </row>
    <row r="1953" spans="1:21" x14ac:dyDescent="0.25">
      <c r="A1953" s="2" t="s">
        <v>2365</v>
      </c>
      <c r="B1953" s="2">
        <v>54033</v>
      </c>
      <c r="C1953" s="2" t="s">
        <v>2366</v>
      </c>
      <c r="D1953" s="2" t="s">
        <v>2398</v>
      </c>
      <c r="E1953" s="2" t="str">
        <f>VLOOKUP(B1953,'[1]ZONE DE CONSOMMATION'!A:C,3,FALSE)</f>
        <v>Metz</v>
      </c>
      <c r="F1953" s="3">
        <f>VLOOKUP(B1953,'[1]ZONE DE CONSOMMATION'!A:I,8,FALSE)</f>
        <v>0.8186259564382824</v>
      </c>
      <c r="G1953" s="2">
        <v>120</v>
      </c>
      <c r="H1953" s="6">
        <f t="shared" si="30"/>
        <v>0.8186259564382824</v>
      </c>
      <c r="I1953" s="5">
        <f>'[1]Prosp. Sc. final Etap1'!L1953+'[1]Facteurs ajustements'!D$144/1000</f>
        <v>0.88121207776571264</v>
      </c>
      <c r="J1953" s="5">
        <f>'[1]Prosp. Sc. final Etap1'!M1953+'[1]Facteurs ajustements'!E$144/1000</f>
        <v>0.88163198685075583</v>
      </c>
      <c r="K1953" s="5">
        <f>'[1]Prosp. Sc. final Etap1'!N1953+'[1]Facteurs ajustements'!F$144/1000</f>
        <v>0.88205220008416751</v>
      </c>
      <c r="L1953" s="5">
        <f>'[1]Prosp. Sc. final Etap1'!O1953+'[1]Facteurs ajustements'!G$144/1000</f>
        <v>0.88247271826756091</v>
      </c>
      <c r="M1953" s="5">
        <f>'[1]Prosp. Sc. final Etap1'!P1953+'[1]Facteurs ajustements'!H$144/1000</f>
        <v>0.88289354219751692</v>
      </c>
      <c r="N1953" s="5">
        <f>'[1]Prosp. Sc. final Etap1'!Q1953+'[1]Facteurs ajustements'!I$144/1000</f>
        <v>0.88331467266556551</v>
      </c>
      <c r="O1953" s="5">
        <f>'[1]Prosp. Sc. final Etap1'!R1953+'[1]Facteurs ajustements'!J$144/1000</f>
        <v>0.88373611045817113</v>
      </c>
      <c r="P1953" s="5">
        <f>'[1]Prosp. Sc. final Etap1'!S1953+'[1]Facteurs ajustements'!K$144/1000</f>
        <v>0.88415785635671496</v>
      </c>
      <c r="Q1953" s="5">
        <f>'[1]Prosp. Sc. final Etap1'!T1953+'[1]Facteurs ajustements'!L$144/1000</f>
        <v>0.88457991113748036</v>
      </c>
      <c r="R1953" s="5">
        <f>'[1]Prosp. Sc. final Etap1'!U1953+'[1]Facteurs ajustements'!M$144/1000</f>
        <v>0.88453440505753855</v>
      </c>
      <c r="S1953" s="5">
        <f>'[1]Prosp. Sc. final Etap1'!V1953+'[1]Facteurs ajustements'!N$144/1000</f>
        <v>0.88448894323051064</v>
      </c>
      <c r="T1953" s="5">
        <f>'[1]Prosp. Sc. final Etap1'!W1953+'[1]Facteurs ajustements'!O$144/1000</f>
        <v>0.88444352612212573</v>
      </c>
      <c r="U1953" s="5">
        <f>'[1]Prosp. Sc. final Etap1'!X1953+'[1]Facteurs ajustements'!P$144/1000</f>
        <v>0.88439815419590073</v>
      </c>
    </row>
    <row r="1954" spans="1:21" x14ac:dyDescent="0.25">
      <c r="A1954" s="2" t="s">
        <v>2365</v>
      </c>
      <c r="B1954" s="2">
        <v>54034</v>
      </c>
      <c r="C1954" s="2" t="s">
        <v>2366</v>
      </c>
      <c r="D1954" s="2" t="s">
        <v>2399</v>
      </c>
      <c r="E1954" s="2" t="str">
        <f>VLOOKUP(B1954,'[1]ZONE DE CONSOMMATION'!A:C,3,FALSE)</f>
        <v>Nancy</v>
      </c>
      <c r="F1954" s="3">
        <f>VLOOKUP(B1954,'[1]ZONE DE CONSOMMATION'!A:I,8,FALSE)</f>
        <v>1.2630233127908224</v>
      </c>
      <c r="G1954" s="2">
        <v>213</v>
      </c>
      <c r="H1954" s="6">
        <f t="shared" si="30"/>
        <v>1.2630233127908224</v>
      </c>
      <c r="I1954" s="5">
        <f>'[1]Prosp. Sc. final Etap1'!L1954+'[1]Facteurs ajustements'!D$144/1000</f>
        <v>1.2766821144014648</v>
      </c>
      <c r="J1954" s="5">
        <f>'[1]Prosp. Sc. final Etap1'!M1954+'[1]Facteurs ajustements'!E$144/1000</f>
        <v>1.2773056507307645</v>
      </c>
      <c r="K1954" s="5">
        <f>'[1]Prosp. Sc. final Etap1'!N1954+'[1]Facteurs ajustements'!F$144/1000</f>
        <v>1.2779295960559578</v>
      </c>
      <c r="L1954" s="5">
        <f>'[1]Prosp. Sc. final Etap1'!O1954+'[1]Facteurs ajustements'!G$144/1000</f>
        <v>1.2785539512326443</v>
      </c>
      <c r="M1954" s="5">
        <f>'[1]Prosp. Sc. final Etap1'!P1954+'[1]Facteurs ajustements'!H$144/1000</f>
        <v>1.2791787171114177</v>
      </c>
      <c r="N1954" s="5">
        <f>'[1]Prosp. Sc. final Etap1'!Q1954+'[1]Facteurs ajustements'!I$144/1000</f>
        <v>1.2798038945378503</v>
      </c>
      <c r="O1954" s="5">
        <f>'[1]Prosp. Sc. final Etap1'!R1954+'[1]Facteurs ajustements'!J$144/1000</f>
        <v>1.2804294843524753</v>
      </c>
      <c r="P1954" s="5">
        <f>'[1]Prosp. Sc. final Etap1'!S1954+'[1]Facteurs ajustements'!K$144/1000</f>
        <v>1.2810554873907714</v>
      </c>
      <c r="Q1954" s="5">
        <f>'[1]Prosp. Sc. final Etap1'!T1954+'[1]Facteurs ajustements'!L$144/1000</f>
        <v>1.2816819044831471</v>
      </c>
      <c r="R1954" s="5">
        <f>'[1]Prosp. Sc. final Etap1'!U1954+'[1]Facteurs ajustements'!M$144/1000</f>
        <v>1.2816310325588567</v>
      </c>
      <c r="S1954" s="5">
        <f>'[1]Prosp. Sc. final Etap1'!V1954+'[1]Facteurs ajustements'!N$144/1000</f>
        <v>1.281580204959986</v>
      </c>
      <c r="T1954" s="5">
        <f>'[1]Prosp. Sc. final Etap1'!W1954+'[1]Facteurs ajustements'!O$144/1000</f>
        <v>1.281529422152264</v>
      </c>
      <c r="U1954" s="5">
        <f>'[1]Prosp. Sc. final Etap1'!X1954+'[1]Facteurs ajustements'!P$144/1000</f>
        <v>1.2814786845992052</v>
      </c>
    </row>
    <row r="1955" spans="1:21" x14ac:dyDescent="0.25">
      <c r="A1955" s="2" t="s">
        <v>2365</v>
      </c>
      <c r="B1955" s="2">
        <v>54035</v>
      </c>
      <c r="C1955" s="2" t="s">
        <v>2366</v>
      </c>
      <c r="D1955" s="2" t="s">
        <v>2400</v>
      </c>
      <c r="E1955" s="2" t="str">
        <f>VLOOKUP(B1955,'[1]ZONE DE CONSOMMATION'!A:C,3,FALSE)</f>
        <v>Nancy</v>
      </c>
      <c r="F1955" s="3">
        <f>VLOOKUP(B1955,'[1]ZONE DE CONSOMMATION'!A:I,8,FALSE)</f>
        <v>2.2829294620866976</v>
      </c>
      <c r="G1955" s="2">
        <v>385</v>
      </c>
      <c r="H1955" s="6">
        <f t="shared" si="30"/>
        <v>2.2829294620866976</v>
      </c>
      <c r="I1955" s="5">
        <f>'[1]Prosp. Sc. final Etap1'!L1955+'[1]Facteurs ajustements'!D$144/1000</f>
        <v>2.298164521914055</v>
      </c>
      <c r="J1955" s="5">
        <f>'[1]Prosp. Sc. final Etap1'!M1955+'[1]Facteurs ajustements'!E$144/1000</f>
        <v>2.2993140188179355</v>
      </c>
      <c r="K1955" s="5">
        <f>'[1]Prosp. Sc. final Etap1'!N1955+'[1]Facteurs ajustements'!F$144/1000</f>
        <v>2.30046419553444</v>
      </c>
      <c r="L1955" s="5">
        <f>'[1]Prosp. Sc. final Etap1'!O1955+'[1]Facteurs ajustements'!G$144/1000</f>
        <v>2.3016150530586117</v>
      </c>
      <c r="M1955" s="5">
        <f>'[1]Prosp. Sc. final Etap1'!P1955+'[1]Facteurs ajustements'!H$144/1000</f>
        <v>2.3027665923805594</v>
      </c>
      <c r="N1955" s="5">
        <f>'[1]Prosp. Sc. final Etap1'!Q1955+'[1]Facteurs ajustements'!I$144/1000</f>
        <v>2.3039188144854426</v>
      </c>
      <c r="O1955" s="5">
        <f>'[1]Prosp. Sc. final Etap1'!R1955+'[1]Facteurs ajustements'!J$144/1000</f>
        <v>2.3050717203534528</v>
      </c>
      <c r="P1955" s="5">
        <f>'[1]Prosp. Sc. final Etap1'!S1955+'[1]Facteurs ajustements'!K$144/1000</f>
        <v>2.3062253109597997</v>
      </c>
      <c r="Q1955" s="5">
        <f>'[1]Prosp. Sc. final Etap1'!T1955+'[1]Facteurs ajustements'!L$144/1000</f>
        <v>2.3073795872746952</v>
      </c>
      <c r="R1955" s="5">
        <f>'[1]Prosp. Sc. final Etap1'!U1955+'[1]Facteurs ajustements'!M$144/1000</f>
        <v>2.3073148556010032</v>
      </c>
      <c r="S1955" s="5">
        <f>'[1]Prosp. Sc. final Etap1'!V1955+'[1]Facteurs ajustements'!N$144/1000</f>
        <v>2.3072501684400111</v>
      </c>
      <c r="T1955" s="5">
        <f>'[1]Prosp. Sc. final Etap1'!W1955+'[1]Facteurs ajustements'!O$144/1000</f>
        <v>2.3071855262574448</v>
      </c>
      <c r="U1955" s="5">
        <f>'[1]Prosp. Sc. final Etap1'!X1955+'[1]Facteurs ajustements'!P$144/1000</f>
        <v>2.3071209295168171</v>
      </c>
    </row>
    <row r="1956" spans="1:21" x14ac:dyDescent="0.25">
      <c r="A1956" s="2" t="s">
        <v>2365</v>
      </c>
      <c r="B1956" s="2">
        <v>54036</v>
      </c>
      <c r="C1956" s="2" t="s">
        <v>2366</v>
      </c>
      <c r="D1956" s="2" t="s">
        <v>2401</v>
      </c>
      <c r="E1956" s="2" t="str">
        <f>VLOOKUP(B1956,'[1]ZONE DE CONSOMMATION'!A:C,3,FALSE)</f>
        <v>Metz</v>
      </c>
      <c r="F1956" s="3">
        <f>VLOOKUP(B1956,'[1]ZONE DE CONSOMMATION'!A:I,8,FALSE)</f>
        <v>7.5518244481431553</v>
      </c>
      <c r="G1956" s="2">
        <v>1107</v>
      </c>
      <c r="H1956" s="6">
        <f t="shared" si="30"/>
        <v>7.5518244481431553</v>
      </c>
      <c r="I1956" s="5">
        <f>'[1]Prosp. Sc. final Etap1'!L1956+'[1]Facteurs ajustements'!D$144/1000</f>
        <v>7.8571191722063389</v>
      </c>
      <c r="J1956" s="5">
        <f>'[1]Prosp. Sc. final Etap1'!M1956+'[1]Facteurs ajustements'!E$144/1000</f>
        <v>7.8611309709574488</v>
      </c>
      <c r="K1956" s="5">
        <f>'[1]Prosp. Sc. final Etap1'!N1956+'[1]Facteurs ajustements'!F$144/1000</f>
        <v>7.865144923318395</v>
      </c>
      <c r="L1956" s="5">
        <f>'[1]Prosp. Sc. final Etap1'!O1956+'[1]Facteurs ajustements'!G$144/1000</f>
        <v>7.8691610310430766</v>
      </c>
      <c r="M1956" s="5">
        <f>'[1]Prosp. Sc. final Etap1'!P1956+'[1]Facteurs ajustements'!H$144/1000</f>
        <v>7.8731792958808526</v>
      </c>
      <c r="N1956" s="5">
        <f>'[1]Prosp. Sc. final Etap1'!Q1956+'[1]Facteurs ajustements'!I$144/1000</f>
        <v>7.8771997195765175</v>
      </c>
      <c r="O1956" s="5">
        <f>'[1]Prosp. Sc. final Etap1'!R1956+'[1]Facteurs ajustements'!J$144/1000</f>
        <v>7.8812223038702971</v>
      </c>
      <c r="P1956" s="5">
        <f>'[1]Prosp. Sc. final Etap1'!S1956+'[1]Facteurs ajustements'!K$144/1000</f>
        <v>7.8852470504978207</v>
      </c>
      <c r="Q1956" s="5">
        <f>'[1]Prosp. Sc. final Etap1'!T1956+'[1]Facteurs ajustements'!L$144/1000</f>
        <v>7.8892739611901117</v>
      </c>
      <c r="R1956" s="5">
        <f>'[1]Prosp. Sc. final Etap1'!U1956+'[1]Facteurs ajustements'!M$144/1000</f>
        <v>7.8891338041171952</v>
      </c>
      <c r="S1956" s="5">
        <f>'[1]Prosp. Sc. final Etap1'!V1956+'[1]Facteurs ajustements'!N$144/1000</f>
        <v>7.8889936925761637</v>
      </c>
      <c r="T1956" s="5">
        <f>'[1]Prosp. Sc. final Etap1'!W1956+'[1]Facteurs ajustements'!O$144/1000</f>
        <v>7.8888536270327316</v>
      </c>
      <c r="U1956" s="5">
        <f>'[1]Prosp. Sc. final Etap1'!X1956+'[1]Facteurs ajustements'!P$144/1000</f>
        <v>7.8887136079503968</v>
      </c>
    </row>
    <row r="1957" spans="1:21" x14ac:dyDescent="0.25">
      <c r="A1957" s="2" t="s">
        <v>2365</v>
      </c>
      <c r="B1957" s="2">
        <v>54037</v>
      </c>
      <c r="C1957" s="2" t="s">
        <v>2366</v>
      </c>
      <c r="D1957" s="2" t="s">
        <v>2402</v>
      </c>
      <c r="E1957" s="2" t="str">
        <f>VLOOKUP(B1957,'[1]ZONE DE CONSOMMATION'!A:C,3,FALSE)</f>
        <v>Nancy</v>
      </c>
      <c r="F1957" s="3">
        <f>VLOOKUP(B1957,'[1]ZONE DE CONSOMMATION'!A:I,8,FALSE)</f>
        <v>2.5141872517526229</v>
      </c>
      <c r="G1957" s="2">
        <v>424</v>
      </c>
      <c r="H1957" s="6">
        <f t="shared" si="30"/>
        <v>2.5141872517526229</v>
      </c>
      <c r="I1957" s="5">
        <f>'[1]Prosp. Sc. final Etap1'!L1957+'[1]Facteurs ajustements'!D$144/1000</f>
        <v>2.5179020165533919</v>
      </c>
      <c r="J1957" s="5">
        <f>'[1]Prosp. Sc. final Etap1'!M1957+'[1]Facteurs ajustements'!E$144/1000</f>
        <v>2.5191646561390133</v>
      </c>
      <c r="K1957" s="5">
        <f>'[1]Prosp. Sc. final Etap1'!N1957+'[1]Facteurs ajustements'!F$144/1000</f>
        <v>2.5204280337943463</v>
      </c>
      <c r="L1957" s="5">
        <f>'[1]Prosp. Sc. final Etap1'!O1957+'[1]Facteurs ajustements'!G$144/1000</f>
        <v>2.521692150544431</v>
      </c>
      <c r="M1957" s="5">
        <f>'[1]Prosp. Sc. final Etap1'!P1957+'[1]Facteurs ajustements'!H$144/1000</f>
        <v>2.5229570074093872</v>
      </c>
      <c r="N1957" s="5">
        <f>'[1]Prosp. Sc. final Etap1'!Q1957+'[1]Facteurs ajustements'!I$144/1000</f>
        <v>2.5242226054044017</v>
      </c>
      <c r="O1957" s="5">
        <f>'[1]Prosp. Sc. final Etap1'!R1957+'[1]Facteurs ajustements'!J$144/1000</f>
        <v>2.5254889455397098</v>
      </c>
      <c r="P1957" s="5">
        <f>'[1]Prosp. Sc. final Etap1'!S1957+'[1]Facteurs ajustements'!K$144/1000</f>
        <v>2.5267560288205799</v>
      </c>
      <c r="Q1957" s="5">
        <f>'[1]Prosp. Sc. final Etap1'!T1957+'[1]Facteurs ajustements'!L$144/1000</f>
        <v>2.5280238562472968</v>
      </c>
      <c r="R1957" s="5">
        <f>'[1]Prosp. Sc. final Etap1'!U1957+'[1]Facteurs ajustements'!M$144/1000</f>
        <v>2.5279561431158841</v>
      </c>
      <c r="S1957" s="5">
        <f>'[1]Prosp. Sc. final Etap1'!V1957+'[1]Facteurs ajustements'!N$144/1000</f>
        <v>2.527888474537459</v>
      </c>
      <c r="T1957" s="5">
        <f>'[1]Prosp. Sc. final Etap1'!W1957+'[1]Facteurs ajustements'!O$144/1000</f>
        <v>2.5278208509777458</v>
      </c>
      <c r="U1957" s="5">
        <f>'[1]Prosp. Sc. final Etap1'!X1957+'[1]Facteurs ajustements'!P$144/1000</f>
        <v>2.5277532729002572</v>
      </c>
    </row>
    <row r="1958" spans="1:21" x14ac:dyDescent="0.25">
      <c r="A1958" s="2" t="s">
        <v>2365</v>
      </c>
      <c r="B1958" s="2">
        <v>54038</v>
      </c>
      <c r="C1958" s="2" t="s">
        <v>2366</v>
      </c>
      <c r="D1958" s="2" t="s">
        <v>2403</v>
      </c>
      <c r="E1958" s="2" t="str">
        <f>VLOOKUP(B1958,'[1]ZONE DE CONSOMMATION'!A:C,3,FALSE)</f>
        <v>Nancy</v>
      </c>
      <c r="F1958" s="3">
        <f>VLOOKUP(B1958,'[1]ZONE DE CONSOMMATION'!A:I,8,FALSE)</f>
        <v>4.678522975549102</v>
      </c>
      <c r="G1958" s="2">
        <v>789</v>
      </c>
      <c r="H1958" s="6">
        <f t="shared" si="30"/>
        <v>4.678522975549102</v>
      </c>
      <c r="I1958" s="5">
        <f>'[1]Prosp. Sc. final Etap1'!L1958+'[1]Facteurs ajustements'!D$144/1000</f>
        <v>4.4836617658944817</v>
      </c>
      <c r="J1958" s="5">
        <f>'[1]Prosp. Sc. final Etap1'!M1958+'[1]Facteurs ajustements'!E$144/1000</f>
        <v>4.4859365737951391</v>
      </c>
      <c r="K1958" s="5">
        <f>'[1]Prosp. Sc. final Etap1'!N1958+'[1]Facteurs ajustements'!F$144/1000</f>
        <v>4.4882126409302643</v>
      </c>
      <c r="L1958" s="5">
        <f>'[1]Prosp. Sc. final Etap1'!O1958+'[1]Facteurs ajustements'!G$144/1000</f>
        <v>4.4904899685932413</v>
      </c>
      <c r="M1958" s="5">
        <f>'[1]Prosp. Sc. final Etap1'!P1958+'[1]Facteurs ajustements'!H$144/1000</f>
        <v>4.4927685580726786</v>
      </c>
      <c r="N1958" s="5">
        <f>'[1]Prosp. Sc. final Etap1'!Q1958+'[1]Facteurs ajustements'!I$144/1000</f>
        <v>4.4950484106523847</v>
      </c>
      <c r="O1958" s="5">
        <f>'[1]Prosp. Sc. final Etap1'!R1958+'[1]Facteurs ajustements'!J$144/1000</f>
        <v>4.4973295276113605</v>
      </c>
      <c r="P1958" s="5">
        <f>'[1]Prosp. Sc. final Etap1'!S1958+'[1]Facteurs ajustements'!K$144/1000</f>
        <v>4.4996119102237708</v>
      </c>
      <c r="Q1958" s="5">
        <f>'[1]Prosp. Sc. final Etap1'!T1958+'[1]Facteurs ajustements'!L$144/1000</f>
        <v>4.5018955597589407</v>
      </c>
      <c r="R1958" s="5">
        <f>'[1]Prosp. Sc. final Etap1'!U1958+'[1]Facteurs ajustements'!M$144/1000</f>
        <v>4.501801174667925</v>
      </c>
      <c r="S1958" s="5">
        <f>'[1]Prosp. Sc. final Etap1'!V1958+'[1]Facteurs ajustements'!N$144/1000</f>
        <v>4.5017068344902995</v>
      </c>
      <c r="T1958" s="5">
        <f>'[1]Prosp. Sc. final Etap1'!W1958+'[1]Facteurs ajustements'!O$144/1000</f>
        <v>4.5016125396917879</v>
      </c>
      <c r="U1958" s="5">
        <f>'[1]Prosp. Sc. final Etap1'!X1958+'[1]Facteurs ajustements'!P$144/1000</f>
        <v>4.5015182907358957</v>
      </c>
    </row>
    <row r="1959" spans="1:21" x14ac:dyDescent="0.25">
      <c r="A1959" s="2" t="s">
        <v>2365</v>
      </c>
      <c r="B1959" s="2">
        <v>54039</v>
      </c>
      <c r="C1959" s="2" t="s">
        <v>2366</v>
      </c>
      <c r="D1959" s="2" t="s">
        <v>2404</v>
      </c>
      <c r="E1959" s="2" t="str">
        <f>VLOOKUP(B1959,'[1]ZONE DE CONSOMMATION'!A:C,3,FALSE)</f>
        <v>Nancy</v>
      </c>
      <c r="F1959" s="3">
        <f>VLOOKUP(B1959,'[1]ZONE DE CONSOMMATION'!A:I,8,FALSE)</f>
        <v>26.920778591879497</v>
      </c>
      <c r="G1959" s="2">
        <v>4540</v>
      </c>
      <c r="H1959" s="6">
        <f t="shared" si="30"/>
        <v>26.920778591879497</v>
      </c>
      <c r="I1959" s="5">
        <f>'[1]Prosp. Sc. final Etap1'!L1959+'[1]Facteurs ajustements'!D$144/1000</f>
        <v>24.895493362526896</v>
      </c>
      <c r="J1959" s="5">
        <f>'[1]Prosp. Sc. final Etap1'!M1959+'[1]Facteurs ajustements'!E$144/1000</f>
        <v>24.908278208188211</v>
      </c>
      <c r="K1959" s="5">
        <f>'[1]Prosp. Sc. final Etap1'!N1959+'[1]Facteurs ajustements'!F$144/1000</f>
        <v>24.921069724695059</v>
      </c>
      <c r="L1959" s="5">
        <f>'[1]Prosp. Sc. final Etap1'!O1959+'[1]Facteurs ajustements'!G$144/1000</f>
        <v>24.933867916127266</v>
      </c>
      <c r="M1959" s="5">
        <f>'[1]Prosp. Sc. final Etap1'!P1959+'[1]Facteurs ajustements'!H$144/1000</f>
        <v>24.946672786561297</v>
      </c>
      <c r="N1959" s="5">
        <f>'[1]Prosp. Sc. final Etap1'!Q1959+'[1]Facteurs ajustements'!I$144/1000</f>
        <v>24.959484340070276</v>
      </c>
      <c r="O1959" s="5">
        <f>'[1]Prosp. Sc. final Etap1'!R1959+'[1]Facteurs ajustements'!J$144/1000</f>
        <v>24.972302580723937</v>
      </c>
      <c r="P1959" s="5">
        <f>'[1]Prosp. Sc. final Etap1'!S1959+'[1]Facteurs ajustements'!K$144/1000</f>
        <v>24.985127512588623</v>
      </c>
      <c r="Q1959" s="5">
        <f>'[1]Prosp. Sc. final Etap1'!T1959+'[1]Facteurs ajustements'!L$144/1000</f>
        <v>24.997959139727278</v>
      </c>
      <c r="R1959" s="5">
        <f>'[1]Prosp. Sc. final Etap1'!U1959+'[1]Facteurs ajustements'!M$144/1000</f>
        <v>24.99758780138805</v>
      </c>
      <c r="S1959" s="5">
        <f>'[1]Prosp. Sc. final Etap1'!V1959+'[1]Facteurs ajustements'!N$144/1000</f>
        <v>24.99721651170454</v>
      </c>
      <c r="T1959" s="5">
        <f>'[1]Prosp. Sc. final Etap1'!W1959+'[1]Facteurs ajustements'!O$144/1000</f>
        <v>24.996845271142426</v>
      </c>
      <c r="U1959" s="5">
        <f>'[1]Prosp. Sc. final Etap1'!X1959+'[1]Facteurs ajustements'!P$144/1000</f>
        <v>24.996474080165168</v>
      </c>
    </row>
    <row r="1960" spans="1:21" x14ac:dyDescent="0.25">
      <c r="A1960" s="2" t="s">
        <v>2365</v>
      </c>
      <c r="B1960" s="2">
        <v>54040</v>
      </c>
      <c r="C1960" s="2" t="s">
        <v>2366</v>
      </c>
      <c r="D1960" s="2" t="s">
        <v>2405</v>
      </c>
      <c r="E1960" s="2" t="str">
        <f>VLOOKUP(B1960,'[1]ZONE DE CONSOMMATION'!A:C,3,FALSE)</f>
        <v>Nancy</v>
      </c>
      <c r="F1960" s="3">
        <f>VLOOKUP(B1960,'[1]ZONE DE CONSOMMATION'!A:I,8,FALSE)</f>
        <v>9.2325225258934758</v>
      </c>
      <c r="G1960" s="2">
        <v>1557</v>
      </c>
      <c r="H1960" s="6">
        <f t="shared" si="30"/>
        <v>9.2325225258934758</v>
      </c>
      <c r="I1960" s="5">
        <f>'[1]Prosp. Sc. final Etap1'!L1960+'[1]Facteurs ajustements'!D$144/1000</f>
        <v>9.2228650286563862</v>
      </c>
      <c r="J1960" s="5">
        <f>'[1]Prosp. Sc. final Etap1'!M1960+'[1]Facteurs ajustements'!E$144/1000</f>
        <v>9.2275800489902711</v>
      </c>
      <c r="K1960" s="5">
        <f>'[1]Prosp. Sc. final Etap1'!N1960+'[1]Facteurs ajustements'!F$144/1000</f>
        <v>9.2322975850222928</v>
      </c>
      <c r="L1960" s="5">
        <f>'[1]Prosp. Sc. final Etap1'!O1960+'[1]Facteurs ajustements'!G$144/1000</f>
        <v>9.2370176386927891</v>
      </c>
      <c r="M1960" s="5">
        <f>'[1]Prosp. Sc. final Etap1'!P1960+'[1]Facteurs ajustements'!H$144/1000</f>
        <v>9.2417402119376533</v>
      </c>
      <c r="N1960" s="5">
        <f>'[1]Prosp. Sc. final Etap1'!Q1960+'[1]Facteurs ajustements'!I$144/1000</f>
        <v>9.2464653066883109</v>
      </c>
      <c r="O1960" s="5">
        <f>'[1]Prosp. Sc. final Etap1'!R1960+'[1]Facteurs ajustements'!J$144/1000</f>
        <v>9.2511929248717149</v>
      </c>
      <c r="P1960" s="5">
        <f>'[1]Prosp. Sc. final Etap1'!S1960+'[1]Facteurs ajustements'!K$144/1000</f>
        <v>9.2559230684103166</v>
      </c>
      <c r="Q1960" s="5">
        <f>'[1]Prosp. Sc. final Etap1'!T1960+'[1]Facteurs ajustements'!L$144/1000</f>
        <v>9.2606557392220612</v>
      </c>
      <c r="R1960" s="5">
        <f>'[1]Prosp. Sc. final Etap1'!U1960+'[1]Facteurs ajustements'!M$144/1000</f>
        <v>9.2604970513402165</v>
      </c>
      <c r="S1960" s="5">
        <f>'[1]Prosp. Sc. final Etap1'!V1960+'[1]Facteurs ajustements'!N$144/1000</f>
        <v>9.2603384092406547</v>
      </c>
      <c r="T1960" s="5">
        <f>'[1]Prosp. Sc. final Etap1'!W1960+'[1]Facteurs ajustements'!O$144/1000</f>
        <v>9.2601798133890867</v>
      </c>
      <c r="U1960" s="5">
        <f>'[1]Prosp. Sc. final Etap1'!X1960+'[1]Facteurs ajustements'!P$144/1000</f>
        <v>9.2600212642490067</v>
      </c>
    </row>
    <row r="1961" spans="1:21" x14ac:dyDescent="0.25">
      <c r="A1961" s="2" t="s">
        <v>2365</v>
      </c>
      <c r="B1961" s="2">
        <v>54041</v>
      </c>
      <c r="C1961" s="2" t="s">
        <v>2366</v>
      </c>
      <c r="D1961" s="2" t="s">
        <v>1366</v>
      </c>
      <c r="E1961" s="2" t="str">
        <f>VLOOKUP(B1961,'[1]ZONE DE CONSOMMATION'!A:C,3,FALSE)</f>
        <v>Nancy</v>
      </c>
      <c r="F1961" s="3">
        <f>VLOOKUP(B1961,'[1]ZONE DE CONSOMMATION'!A:I,8,FALSE)</f>
        <v>0.9428202194072336</v>
      </c>
      <c r="G1961" s="2">
        <v>159</v>
      </c>
      <c r="H1961" s="6">
        <f t="shared" si="30"/>
        <v>0.9428202194072336</v>
      </c>
      <c r="I1961" s="5">
        <f>'[1]Prosp. Sc. final Etap1'!L1961+'[1]Facteurs ajustements'!D$144/1000</f>
        <v>0.86096252994866607</v>
      </c>
      <c r="J1961" s="5">
        <f>'[1]Prosp. Sc. final Etap1'!M1961+'[1]Facteurs ajustements'!E$144/1000</f>
        <v>0.86137201255575269</v>
      </c>
      <c r="K1961" s="5">
        <f>'[1]Prosp. Sc. final Etap1'!N1961+'[1]Facteurs ajustements'!F$144/1000</f>
        <v>0.86178179394262178</v>
      </c>
      <c r="L1961" s="5">
        <f>'[1]Prosp. Sc. final Etap1'!O1961+'[1]Facteurs ajustements'!G$144/1000</f>
        <v>0.86219187490812221</v>
      </c>
      <c r="M1961" s="5">
        <f>'[1]Prosp. Sc. final Etap1'!P1961+'[1]Facteurs ajustements'!H$144/1000</f>
        <v>0.8626022562460689</v>
      </c>
      <c r="N1961" s="5">
        <f>'[1]Prosp. Sc. final Etap1'!Q1961+'[1]Facteurs ajustements'!I$144/1000</f>
        <v>0.863012938745225</v>
      </c>
      <c r="O1961" s="5">
        <f>'[1]Prosp. Sc. final Etap1'!R1961+'[1]Facteurs ajustements'!J$144/1000</f>
        <v>0.86342392318928607</v>
      </c>
      <c r="P1961" s="5">
        <f>'[1]Prosp. Sc. final Etap1'!S1961+'[1]Facteurs ajustements'!K$144/1000</f>
        <v>0.86383521035686361</v>
      </c>
      <c r="Q1961" s="5">
        <f>'[1]Prosp. Sc. final Etap1'!T1961+'[1]Facteurs ajustements'!L$144/1000</f>
        <v>0.86424680102146956</v>
      </c>
      <c r="R1961" s="5">
        <f>'[1]Prosp. Sc. final Etap1'!U1961+'[1]Facteurs ajustements'!M$144/1000</f>
        <v>0.86420156969286588</v>
      </c>
      <c r="S1961" s="5">
        <f>'[1]Prosp. Sc. final Etap1'!V1961+'[1]Facteurs ajustements'!N$144/1000</f>
        <v>0.86415638261346339</v>
      </c>
      <c r="T1961" s="5">
        <f>'[1]Prosp. Sc. final Etap1'!W1961+'[1]Facteurs ajustements'!O$144/1000</f>
        <v>0.86411124024899155</v>
      </c>
      <c r="U1961" s="5">
        <f>'[1]Prosp. Sc. final Etap1'!X1961+'[1]Facteurs ajustements'!P$144/1000</f>
        <v>0.86406614306296681</v>
      </c>
    </row>
    <row r="1962" spans="1:21" x14ac:dyDescent="0.25">
      <c r="A1962" s="2" t="s">
        <v>2365</v>
      </c>
      <c r="B1962" s="2">
        <v>54042</v>
      </c>
      <c r="C1962" s="2" t="s">
        <v>2366</v>
      </c>
      <c r="D1962" s="2" t="s">
        <v>2406</v>
      </c>
      <c r="E1962" s="2" t="str">
        <f>VLOOKUP(B1962,'[1]ZONE DE CONSOMMATION'!A:C,3,FALSE)</f>
        <v>Nancy</v>
      </c>
      <c r="F1962" s="3">
        <f>VLOOKUP(B1962,'[1]ZONE DE CONSOMMATION'!A:I,8,FALSE)</f>
        <v>1.9864451163611525</v>
      </c>
      <c r="G1962" s="2">
        <v>335</v>
      </c>
      <c r="H1962" s="6">
        <f t="shared" si="30"/>
        <v>1.9864451163611525</v>
      </c>
      <c r="I1962" s="5">
        <f>'[1]Prosp. Sc. final Etap1'!L1962+'[1]Facteurs ajustements'!D$144/1000</f>
        <v>1.686462847647795</v>
      </c>
      <c r="J1962" s="5">
        <f>'[1]Prosp. Sc. final Etap1'!M1962+'[1]Facteurs ajustements'!E$144/1000</f>
        <v>1.6872973797889903</v>
      </c>
      <c r="K1962" s="5">
        <f>'[1]Prosp. Sc. final Etap1'!N1962+'[1]Facteurs ajustements'!F$144/1000</f>
        <v>1.6881324295676747</v>
      </c>
      <c r="L1962" s="5">
        <f>'[1]Prosp. Sc. final Etap1'!O1962+'[1]Facteurs ajustements'!G$144/1000</f>
        <v>1.6889679978953871</v>
      </c>
      <c r="M1962" s="5">
        <f>'[1]Prosp. Sc. final Etap1'!P1962+'[1]Facteurs ajustements'!H$144/1000</f>
        <v>1.6898040856786898</v>
      </c>
      <c r="N1962" s="5">
        <f>'[1]Prosp. Sc. final Etap1'!Q1962+'[1]Facteurs ajustements'!I$144/1000</f>
        <v>1.6906406938191516</v>
      </c>
      <c r="O1962" s="5">
        <f>'[1]Prosp. Sc. final Etap1'!R1962+'[1]Facteurs ajustements'!J$144/1000</f>
        <v>1.6914778232133327</v>
      </c>
      <c r="P1962" s="5">
        <f>'[1]Prosp. Sc. final Etap1'!S1962+'[1]Facteurs ajustements'!K$144/1000</f>
        <v>1.6923154747527658</v>
      </c>
      <c r="Q1962" s="5">
        <f>'[1]Prosp. Sc. final Etap1'!T1962+'[1]Facteurs ajustements'!L$144/1000</f>
        <v>1.6931536493239427</v>
      </c>
      <c r="R1962" s="5">
        <f>'[1]Prosp. Sc. final Etap1'!U1962+'[1]Facteurs ajustements'!M$144/1000</f>
        <v>1.6930972173839038</v>
      </c>
      <c r="S1962" s="5">
        <f>'[1]Prosp. Sc. final Etap1'!V1962+'[1]Facteurs ajustements'!N$144/1000</f>
        <v>1.6930408298444148</v>
      </c>
      <c r="T1962" s="5">
        <f>'[1]Prosp. Sc. final Etap1'!W1962+'[1]Facteurs ajustements'!O$144/1000</f>
        <v>1.692984487171203</v>
      </c>
      <c r="U1962" s="5">
        <f>'[1]Prosp. Sc. final Etap1'!X1962+'[1]Facteurs ajustements'!P$144/1000</f>
        <v>1.6929281898277819</v>
      </c>
    </row>
    <row r="1963" spans="1:21" x14ac:dyDescent="0.25">
      <c r="A1963" s="2" t="s">
        <v>2365</v>
      </c>
      <c r="B1963" s="2">
        <v>54043</v>
      </c>
      <c r="C1963" s="2" t="s">
        <v>2366</v>
      </c>
      <c r="D1963" s="2" t="s">
        <v>2407</v>
      </c>
      <c r="E1963" s="2" t="str">
        <f>VLOOKUP(B1963,'[1]ZONE DE CONSOMMATION'!A:C,3,FALSE)</f>
        <v>Nancy</v>
      </c>
      <c r="F1963" s="3">
        <f>VLOOKUP(B1963,'[1]ZONE DE CONSOMMATION'!A:I,8,FALSE)</f>
        <v>8.2956319934007521</v>
      </c>
      <c r="G1963" s="2">
        <v>1399</v>
      </c>
      <c r="H1963" s="6">
        <f t="shared" si="30"/>
        <v>8.2956319934007521</v>
      </c>
      <c r="I1963" s="5">
        <f>'[1]Prosp. Sc. final Etap1'!L1963+'[1]Facteurs ajustements'!D$144/1000</f>
        <v>8.4745697766413457</v>
      </c>
      <c r="J1963" s="5">
        <f>'[1]Prosp. Sc. final Etap1'!M1963+'[1]Facteurs ajustements'!E$144/1000</f>
        <v>8.478899500275249</v>
      </c>
      <c r="K1963" s="5">
        <f>'[1]Prosp. Sc. final Etap1'!N1963+'[1]Facteurs ajustements'!F$144/1000</f>
        <v>8.4832315412182879</v>
      </c>
      <c r="L1963" s="5">
        <f>'[1]Prosp. Sc. final Etap1'!O1963+'[1]Facteurs ajustements'!G$144/1000</f>
        <v>8.4875659013086491</v>
      </c>
      <c r="M1963" s="5">
        <f>'[1]Prosp. Sc. final Etap1'!P1963+'[1]Facteurs ajustements'!H$144/1000</f>
        <v>8.4919025823800247</v>
      </c>
      <c r="N1963" s="5">
        <f>'[1]Prosp. Sc. final Etap1'!Q1963+'[1]Facteurs ajustements'!I$144/1000</f>
        <v>8.4962415862615845</v>
      </c>
      <c r="O1963" s="5">
        <f>'[1]Prosp. Sc. final Etap1'!R1963+'[1]Facteurs ajustements'!J$144/1000</f>
        <v>8.5005829147779739</v>
      </c>
      <c r="P1963" s="5">
        <f>'[1]Prosp. Sc. final Etap1'!S1963+'[1]Facteurs ajustements'!K$144/1000</f>
        <v>8.5049265697492817</v>
      </c>
      <c r="Q1963" s="5">
        <f>'[1]Prosp. Sc. final Etap1'!T1963+'[1]Facteurs ajustements'!L$144/1000</f>
        <v>8.5092725529910407</v>
      </c>
      <c r="R1963" s="5">
        <f>'[1]Prosp. Sc. final Etap1'!U1963+'[1]Facteurs ajustements'!M$144/1000</f>
        <v>8.5091240181814314</v>
      </c>
      <c r="S1963" s="5">
        <f>'[1]Prosp. Sc. final Etap1'!V1963+'[1]Facteurs ajustements'!N$144/1000</f>
        <v>8.5089755290169133</v>
      </c>
      <c r="T1963" s="5">
        <f>'[1]Prosp. Sc. final Etap1'!W1963+'[1]Facteurs ajustements'!O$144/1000</f>
        <v>8.5088270859631958</v>
      </c>
      <c r="U1963" s="5">
        <f>'[1]Prosp. Sc. final Etap1'!X1963+'[1]Facteurs ajustements'!P$144/1000</f>
        <v>8.5086786894837765</v>
      </c>
    </row>
    <row r="1964" spans="1:21" x14ac:dyDescent="0.25">
      <c r="A1964" s="2" t="s">
        <v>2365</v>
      </c>
      <c r="B1964" s="2">
        <v>54044</v>
      </c>
      <c r="C1964" s="2" t="s">
        <v>2366</v>
      </c>
      <c r="D1964" s="2" t="s">
        <v>2408</v>
      </c>
      <c r="E1964" s="2" t="str">
        <f>VLOOKUP(B1964,'[1]ZONE DE CONSOMMATION'!A:C,3,FALSE)</f>
        <v>Nancy</v>
      </c>
      <c r="F1964" s="3">
        <f>VLOOKUP(B1964,'[1]ZONE DE CONSOMMATION'!A:I,8,FALSE)</f>
        <v>1.0969920791845169</v>
      </c>
      <c r="G1964" s="2">
        <v>185</v>
      </c>
      <c r="H1964" s="6">
        <f t="shared" si="30"/>
        <v>1.0969920791845169</v>
      </c>
      <c r="I1964" s="5">
        <f>'[1]Prosp. Sc. final Etap1'!L1964+'[1]Facteurs ajustements'!D$144/1000</f>
        <v>1.1579050902720935</v>
      </c>
      <c r="J1964" s="5">
        <f>'[1]Prosp. Sc. final Etap1'!M1964+'[1]Facteurs ajustements'!E$144/1000</f>
        <v>1.1584674683950467</v>
      </c>
      <c r="K1964" s="5">
        <f>'[1]Prosp. Sc. final Etap1'!N1964+'[1]Facteurs ajustements'!F$144/1000</f>
        <v>1.1590302240235761</v>
      </c>
      <c r="L1964" s="5">
        <f>'[1]Prosp. Sc. final Etap1'!O1964+'[1]Facteurs ajustements'!G$144/1000</f>
        <v>1.1595933579970663</v>
      </c>
      <c r="M1964" s="5">
        <f>'[1]Prosp. Sc. final Etap1'!P1964+'[1]Facteurs ajustements'!H$144/1000</f>
        <v>1.1601568711498893</v>
      </c>
      <c r="N1964" s="5">
        <f>'[1]Prosp. Sc. final Etap1'!Q1964+'[1]Facteurs ajustements'!I$144/1000</f>
        <v>1.1607207643113857</v>
      </c>
      <c r="O1964" s="5">
        <f>'[1]Prosp. Sc. final Etap1'!R1964+'[1]Facteurs ajustements'!J$144/1000</f>
        <v>1.1612850383058495</v>
      </c>
      <c r="P1964" s="5">
        <f>'[1]Prosp. Sc. final Etap1'!S1964+'[1]Facteurs ajustements'!K$144/1000</f>
        <v>1.1618496939525118</v>
      </c>
      <c r="Q1964" s="5">
        <f>'[1]Prosp. Sc. final Etap1'!T1964+'[1]Facteurs ajustements'!L$144/1000</f>
        <v>1.1624147320655247</v>
      </c>
      <c r="R1964" s="5">
        <f>'[1]Prosp. Sc. final Etap1'!U1964+'[1]Facteurs ajustements'!M$144/1000</f>
        <v>1.1623654717400018</v>
      </c>
      <c r="S1964" s="5">
        <f>'[1]Prosp. Sc. final Etap1'!V1964+'[1]Facteurs ajustements'!N$144/1000</f>
        <v>1.1623162557181221</v>
      </c>
      <c r="T1964" s="5">
        <f>'[1]Prosp. Sc. final Etap1'!W1964+'[1]Facteurs ajustements'!O$144/1000</f>
        <v>1.1622670844656142</v>
      </c>
      <c r="U1964" s="5">
        <f>'[1]Prosp. Sc. final Etap1'!X1964+'[1]Facteurs ajustements'!P$144/1000</f>
        <v>1.1622179584459937</v>
      </c>
    </row>
    <row r="1965" spans="1:21" x14ac:dyDescent="0.25">
      <c r="A1965" s="2" t="s">
        <v>2365</v>
      </c>
      <c r="B1965" s="2">
        <v>54045</v>
      </c>
      <c r="C1965" s="2" t="s">
        <v>2366</v>
      </c>
      <c r="D1965" s="2" t="s">
        <v>2409</v>
      </c>
      <c r="E1965" s="2" t="str">
        <f>VLOOKUP(B1965,'[1]ZONE DE CONSOMMATION'!A:C,3,FALSE)</f>
        <v>Nancy</v>
      </c>
      <c r="F1965" s="3">
        <f>VLOOKUP(B1965,'[1]ZONE DE CONSOMMATION'!A:I,8,FALSE)</f>
        <v>2.614991929299308</v>
      </c>
      <c r="G1965" s="2">
        <v>441</v>
      </c>
      <c r="H1965" s="6">
        <f t="shared" si="30"/>
        <v>2.614991929299308</v>
      </c>
      <c r="I1965" s="5">
        <f>'[1]Prosp. Sc. final Etap1'!L1965+'[1]Facteurs ajustements'!D$144/1000</f>
        <v>2.5713516774116085</v>
      </c>
      <c r="J1965" s="5">
        <f>'[1]Prosp. Sc. final Etap1'!M1965+'[1]Facteurs ajustements'!E$144/1000</f>
        <v>2.5726418381900862</v>
      </c>
      <c r="K1965" s="5">
        <f>'[1]Prosp. Sc. final Etap1'!N1965+'[1]Facteurs ajustements'!F$144/1000</f>
        <v>2.5739327512089183</v>
      </c>
      <c r="L1965" s="5">
        <f>'[1]Prosp. Sc. final Etap1'!O1965+'[1]Facteurs ajustements'!G$144/1000</f>
        <v>2.5752244175004408</v>
      </c>
      <c r="M1965" s="5">
        <f>'[1]Prosp. Sc. final Etap1'!P1965+'[1]Facteurs ajustements'!H$144/1000</f>
        <v>2.5765168380920751</v>
      </c>
      <c r="N1965" s="5">
        <f>'[1]Prosp. Sc. final Etap1'!Q1965+'[1]Facteurs ajustements'!I$144/1000</f>
        <v>2.5778100140063107</v>
      </c>
      <c r="O1965" s="5">
        <f>'[1]Prosp. Sc. final Etap1'!R1965+'[1]Facteurs ajustements'!J$144/1000</f>
        <v>2.5791039462606915</v>
      </c>
      <c r="P1965" s="5">
        <f>'[1]Prosp. Sc. final Etap1'!S1965+'[1]Facteurs ajustements'!K$144/1000</f>
        <v>2.5803986358677968</v>
      </c>
      <c r="Q1965" s="5">
        <f>'[1]Prosp. Sc. final Etap1'!T1965+'[1]Facteurs ajustements'!L$144/1000</f>
        <v>2.5816940838352269</v>
      </c>
      <c r="R1965" s="5">
        <f>'[1]Prosp. Sc. final Etap1'!U1965+'[1]Facteurs ajustements'!M$144/1000</f>
        <v>2.5816256454843693</v>
      </c>
      <c r="S1965" s="5">
        <f>'[1]Prosp. Sc. final Etap1'!V1965+'[1]Facteurs ajustements'!N$144/1000</f>
        <v>2.5815572516962981</v>
      </c>
      <c r="T1965" s="5">
        <f>'[1]Prosp. Sc. final Etap1'!W1965+'[1]Facteurs ajustements'!O$144/1000</f>
        <v>2.5814889029367385</v>
      </c>
      <c r="U1965" s="5">
        <f>'[1]Prosp. Sc. final Etap1'!X1965+'[1]Facteurs ajustements'!P$144/1000</f>
        <v>2.5814205996692028</v>
      </c>
    </row>
    <row r="1966" spans="1:21" x14ac:dyDescent="0.25">
      <c r="A1966" s="2" t="s">
        <v>2365</v>
      </c>
      <c r="B1966" s="2">
        <v>54046</v>
      </c>
      <c r="C1966" s="2" t="s">
        <v>2366</v>
      </c>
      <c r="D1966" s="2" t="s">
        <v>2410</v>
      </c>
      <c r="E1966" s="2" t="str">
        <f>VLOOKUP(B1966,'[1]ZONE DE CONSOMMATION'!A:C,3,FALSE)</f>
        <v>Nancy</v>
      </c>
      <c r="F1966" s="3">
        <f>VLOOKUP(B1966,'[1]ZONE DE CONSOMMATION'!A:I,8,FALSE)</f>
        <v>2.4074528872914267</v>
      </c>
      <c r="G1966" s="2">
        <v>406</v>
      </c>
      <c r="H1966" s="6">
        <f t="shared" si="30"/>
        <v>2.4074528872914267</v>
      </c>
      <c r="I1966" s="5">
        <f>'[1]Prosp. Sc. final Etap1'!L1966+'[1]Facteurs ajustements'!D$144/1000</f>
        <v>2.3456753315658041</v>
      </c>
      <c r="J1966" s="5">
        <f>'[1]Prosp. Sc. final Etap1'!M1966+'[1]Facteurs ajustements'!E$144/1000</f>
        <v>2.346849291752223</v>
      </c>
      <c r="K1966" s="5">
        <f>'[1]Prosp. Sc. final Etap1'!N1966+'[1]Facteurs ajustements'!F$144/1000</f>
        <v>2.3480239443473931</v>
      </c>
      <c r="L1966" s="5">
        <f>'[1]Prosp. Sc. final Etap1'!O1966+'[1]Facteurs ajustements'!G$144/1000</f>
        <v>2.3491992903528436</v>
      </c>
      <c r="M1966" s="5">
        <f>'[1]Prosp. Sc. final Etap1'!P1966+'[1]Facteurs ajustements'!H$144/1000</f>
        <v>2.3503753307651714</v>
      </c>
      <c r="N1966" s="5">
        <f>'[1]Prosp. Sc. final Etap1'!Q1966+'[1]Facteurs ajustements'!I$144/1000</f>
        <v>2.351552066576029</v>
      </c>
      <c r="O1966" s="5">
        <f>'[1]Prosp. Sc. final Etap1'!R1966+'[1]Facteurs ajustements'!J$144/1000</f>
        <v>2.3527294987721037</v>
      </c>
      <c r="P1966" s="5">
        <f>'[1]Prosp. Sc. final Etap1'!S1966+'[1]Facteurs ajustements'!K$144/1000</f>
        <v>2.3539076283351044</v>
      </c>
      <c r="Q1966" s="5">
        <f>'[1]Prosp. Sc. final Etap1'!T1966+'[1]Facteurs ajustements'!L$144/1000</f>
        <v>2.3550864562417453</v>
      </c>
      <c r="R1966" s="5">
        <f>'[1]Prosp. Sc. final Etap1'!U1966+'[1]Facteurs ajustements'!M$144/1000</f>
        <v>2.3550210799285458</v>
      </c>
      <c r="S1966" s="5">
        <f>'[1]Prosp. Sc. final Etap1'!V1966+'[1]Facteurs ajustements'!N$144/1000</f>
        <v>2.3549557481367573</v>
      </c>
      <c r="T1966" s="5">
        <f>'[1]Prosp. Sc. final Etap1'!W1966+'[1]Facteurs ajustements'!O$144/1000</f>
        <v>2.3548904613321051</v>
      </c>
      <c r="U1966" s="5">
        <f>'[1]Prosp. Sc. final Etap1'!X1966+'[1]Facteurs ajustements'!P$144/1000</f>
        <v>2.3548252199781019</v>
      </c>
    </row>
    <row r="1967" spans="1:21" x14ac:dyDescent="0.25">
      <c r="A1967" s="2" t="s">
        <v>2365</v>
      </c>
      <c r="B1967" s="2">
        <v>54047</v>
      </c>
      <c r="C1967" s="2" t="s">
        <v>2366</v>
      </c>
      <c r="D1967" s="2" t="s">
        <v>2411</v>
      </c>
      <c r="E1967" s="2" t="str">
        <f>VLOOKUP(B1967,'[1]ZONE DE CONSOMMATION'!A:C,3,FALSE)</f>
        <v>Nancy</v>
      </c>
      <c r="F1967" s="3">
        <f>VLOOKUP(B1967,'[1]ZONE DE CONSOMMATION'!A:I,8,FALSE)</f>
        <v>1.3045311211923987</v>
      </c>
      <c r="G1967" s="2">
        <v>220</v>
      </c>
      <c r="H1967" s="6">
        <f t="shared" si="30"/>
        <v>1.3045311211923987</v>
      </c>
      <c r="I1967" s="5">
        <f>'[1]Prosp. Sc. final Etap1'!L1967+'[1]Facteurs ajustements'!D$144/1000</f>
        <v>1.4786030554213954</v>
      </c>
      <c r="J1967" s="5">
        <f>'[1]Prosp. Sc. final Etap1'!M1967+'[1]Facteurs ajustements'!E$144/1000</f>
        <v>1.4793305607014844</v>
      </c>
      <c r="K1967" s="5">
        <f>'[1]Prosp. Sc. final Etap1'!N1967+'[1]Facteurs ajustements'!F$144/1000</f>
        <v>1.4800585285110066</v>
      </c>
      <c r="L1967" s="5">
        <f>'[1]Prosp. Sc. final Etap1'!O1967+'[1]Facteurs ajustements'!G$144/1000</f>
        <v>1.4807869597331262</v>
      </c>
      <c r="M1967" s="5">
        <f>'[1]Prosp. Sc. final Etap1'!P1967+'[1]Facteurs ajustements'!H$144/1000</f>
        <v>1.4815158552460155</v>
      </c>
      <c r="N1967" s="5">
        <f>'[1]Prosp. Sc. final Etap1'!Q1967+'[1]Facteurs ajustements'!I$144/1000</f>
        <v>1.4822452159228394</v>
      </c>
      <c r="O1967" s="5">
        <f>'[1]Prosp. Sc. final Etap1'!R1967+'[1]Facteurs ajustements'!J$144/1000</f>
        <v>1.4829750426317383</v>
      </c>
      <c r="P1967" s="5">
        <f>'[1]Prosp. Sc. final Etap1'!S1967+'[1]Facteurs ajustements'!K$144/1000</f>
        <v>1.4837053362358119</v>
      </c>
      <c r="Q1967" s="5">
        <f>'[1]Prosp. Sc. final Etap1'!T1967+'[1]Facteurs ajustements'!L$144/1000</f>
        <v>1.4844360975931044</v>
      </c>
      <c r="R1967" s="5">
        <f>'[1]Prosp. Sc. final Etap1'!U1967+'[1]Facteurs ajustements'!M$144/1000</f>
        <v>1.4843824859509089</v>
      </c>
      <c r="S1967" s="5">
        <f>'[1]Prosp. Sc. final Etap1'!V1967+'[1]Facteurs ajustements'!N$144/1000</f>
        <v>1.4843289186711537</v>
      </c>
      <c r="T1967" s="5">
        <f>'[1]Prosp. Sc. final Etap1'!W1967+'[1]Facteurs ajustements'!O$144/1000</f>
        <v>1.4842753962195669</v>
      </c>
      <c r="U1967" s="5">
        <f>'[1]Prosp. Sc. final Etap1'!X1967+'[1]Facteurs ajustements'!P$144/1000</f>
        <v>1.4842219190596633</v>
      </c>
    </row>
    <row r="1968" spans="1:21" x14ac:dyDescent="0.25">
      <c r="A1968" s="2" t="s">
        <v>2365</v>
      </c>
      <c r="B1968" s="2">
        <v>54048</v>
      </c>
      <c r="C1968" s="2" t="s">
        <v>2366</v>
      </c>
      <c r="D1968" s="2" t="s">
        <v>2412</v>
      </c>
      <c r="E1968" s="2" t="str">
        <f>VLOOKUP(B1968,'[1]ZONE DE CONSOMMATION'!A:C,3,FALSE)</f>
        <v>Metz</v>
      </c>
      <c r="F1968" s="3">
        <f>VLOOKUP(B1968,'[1]ZONE DE CONSOMMATION'!A:I,8,FALSE)</f>
        <v>2.4695216352554854</v>
      </c>
      <c r="G1968" s="2">
        <v>362</v>
      </c>
      <c r="H1968" s="6">
        <f t="shared" si="30"/>
        <v>2.4695216352554854</v>
      </c>
      <c r="I1968" s="5">
        <f>'[1]Prosp. Sc. final Etap1'!L1968+'[1]Facteurs ajustements'!D$144/1000</f>
        <v>2.3980106820417353</v>
      </c>
      <c r="J1968" s="5">
        <f>'[1]Prosp. Sc. final Etap1'!M1968+'[1]Facteurs ajustements'!E$144/1000</f>
        <v>2.3992115896633766</v>
      </c>
      <c r="K1968" s="5">
        <f>'[1]Prosp. Sc. final Etap1'!N1968+'[1]Facteurs ajustements'!F$144/1000</f>
        <v>2.4004132035689847</v>
      </c>
      <c r="L1968" s="5">
        <f>'[1]Prosp. Sc. final Etap1'!O1968+'[1]Facteurs ajustements'!G$144/1000</f>
        <v>2.4016155247672324</v>
      </c>
      <c r="M1968" s="5">
        <f>'[1]Prosp. Sc. final Etap1'!P1968+'[1]Facteurs ajustements'!H$144/1000</f>
        <v>2.4028185542618661</v>
      </c>
      <c r="N1968" s="5">
        <f>'[1]Prosp. Sc. final Etap1'!Q1968+'[1]Facteurs ajustements'!I$144/1000</f>
        <v>2.4040222930516881</v>
      </c>
      <c r="O1968" s="5">
        <f>'[1]Prosp. Sc. final Etap1'!R1968+'[1]Facteurs ajustements'!J$144/1000</f>
        <v>2.4052267421305427</v>
      </c>
      <c r="P1968" s="5">
        <f>'[1]Prosp. Sc. final Etap1'!S1968+'[1]Facteurs ajustements'!K$144/1000</f>
        <v>2.4064319024872978</v>
      </c>
      <c r="Q1968" s="5">
        <f>'[1]Prosp. Sc. final Etap1'!T1968+'[1]Facteurs ajustements'!L$144/1000</f>
        <v>2.4076377751058291</v>
      </c>
      <c r="R1968" s="5">
        <f>'[1]Prosp. Sc. final Etap1'!U1968+'[1]Facteurs ajustements'!M$144/1000</f>
        <v>2.4075716886924492</v>
      </c>
      <c r="S1968" s="5">
        <f>'[1]Prosp. Sc. final Etap1'!V1968+'[1]Facteurs ajustements'!N$144/1000</f>
        <v>2.4075056468100748</v>
      </c>
      <c r="T1968" s="5">
        <f>'[1]Prosp. Sc. final Etap1'!W1968+'[1]Facteurs ajustements'!O$144/1000</f>
        <v>2.4074396499244322</v>
      </c>
      <c r="U1968" s="5">
        <f>'[1]Prosp. Sc. final Etap1'!X1968+'[1]Facteurs ajustements'!P$144/1000</f>
        <v>2.4073736984990335</v>
      </c>
    </row>
    <row r="1969" spans="1:21" x14ac:dyDescent="0.25">
      <c r="A1969" s="2" t="s">
        <v>2365</v>
      </c>
      <c r="B1969" s="2">
        <v>54049</v>
      </c>
      <c r="C1969" s="2" t="s">
        <v>2366</v>
      </c>
      <c r="D1969" s="2" t="s">
        <v>2413</v>
      </c>
      <c r="E1969" s="2" t="str">
        <f>VLOOKUP(B1969,'[1]ZONE DE CONSOMMATION'!A:C,3,FALSE)</f>
        <v>Metz</v>
      </c>
      <c r="F1969" s="3">
        <f>VLOOKUP(B1969,'[1]ZONE DE CONSOMMATION'!A:I,8,FALSE)</f>
        <v>4.052198484369498</v>
      </c>
      <c r="G1969" s="2">
        <v>594</v>
      </c>
      <c r="H1969" s="6">
        <f t="shared" si="30"/>
        <v>4.052198484369498</v>
      </c>
      <c r="I1969" s="5">
        <f>'[1]Prosp. Sc. final Etap1'!L1969+'[1]Facteurs ajustements'!D$144/1000</f>
        <v>3.675674371229197</v>
      </c>
      <c r="J1969" s="5">
        <f>'[1]Prosp. Sc. final Etap1'!M1969+'[1]Facteurs ajustements'!E$144/1000</f>
        <v>3.6775331469875225</v>
      </c>
      <c r="K1969" s="5">
        <f>'[1]Prosp. Sc. final Etap1'!N1969+'[1]Facteurs ajustements'!F$144/1000</f>
        <v>3.6793929677656561</v>
      </c>
      <c r="L1969" s="5">
        <f>'[1]Prosp. Sc. final Etap1'!O1969+'[1]Facteurs ajustements'!G$144/1000</f>
        <v>3.6812538347466868</v>
      </c>
      <c r="M1969" s="5">
        <f>'[1]Prosp. Sc. final Etap1'!P1969+'[1]Facteurs ajustements'!H$144/1000</f>
        <v>3.6831157491088642</v>
      </c>
      <c r="N1969" s="5">
        <f>'[1]Prosp. Sc. final Etap1'!Q1969+'[1]Facteurs ajustements'!I$144/1000</f>
        <v>3.6849787120255857</v>
      </c>
      <c r="O1969" s="5">
        <f>'[1]Prosp. Sc. final Etap1'!R1969+'[1]Facteurs ajustements'!J$144/1000</f>
        <v>3.6868427246653801</v>
      </c>
      <c r="P1969" s="5">
        <f>'[1]Prosp. Sc. final Etap1'!S1969+'[1]Facteurs ajustements'!K$144/1000</f>
        <v>3.688707788191889</v>
      </c>
      <c r="Q1969" s="5">
        <f>'[1]Prosp. Sc. final Etap1'!T1969+'[1]Facteurs ajustements'!L$144/1000</f>
        <v>3.6905739037638536</v>
      </c>
      <c r="R1969" s="5">
        <f>'[1]Prosp. Sc. final Etap1'!U1969+'[1]Facteurs ajustements'!M$144/1000</f>
        <v>3.6904904816641992</v>
      </c>
      <c r="S1969" s="5">
        <f>'[1]Prosp. Sc. final Etap1'!V1969+'[1]Facteurs ajustements'!N$144/1000</f>
        <v>3.6904071043297995</v>
      </c>
      <c r="T1969" s="5">
        <f>'[1]Prosp. Sc. final Etap1'!W1969+'[1]Facteurs ajustements'!O$144/1000</f>
        <v>3.6903237722263764</v>
      </c>
      <c r="U1969" s="5">
        <f>'[1]Prosp. Sc. final Etap1'!X1969+'[1]Facteurs ajustements'!P$144/1000</f>
        <v>3.6902404858174394</v>
      </c>
    </row>
    <row r="1970" spans="1:21" x14ac:dyDescent="0.25">
      <c r="A1970" s="2" t="s">
        <v>2365</v>
      </c>
      <c r="B1970" s="2">
        <v>54050</v>
      </c>
      <c r="C1970" s="2" t="s">
        <v>2366</v>
      </c>
      <c r="D1970" s="2" t="s">
        <v>2414</v>
      </c>
      <c r="E1970" s="2" t="str">
        <f>VLOOKUP(B1970,'[1]ZONE DE CONSOMMATION'!A:C,3,FALSE)</f>
        <v>Nancy</v>
      </c>
      <c r="F1970" s="3">
        <f>VLOOKUP(B1970,'[1]ZONE DE CONSOMMATION'!A:I,8,FALSE)</f>
        <v>0.36764058869967597</v>
      </c>
      <c r="G1970" s="2">
        <v>62</v>
      </c>
      <c r="H1970" s="6">
        <f t="shared" si="30"/>
        <v>0.36764058869967597</v>
      </c>
      <c r="I1970" s="5">
        <f>'[1]Prosp. Sc. final Etap1'!L1970+'[1]Facteurs ajustements'!D$144/1000</f>
        <v>0.38585443343118214</v>
      </c>
      <c r="J1970" s="5">
        <f>'[1]Prosp. Sc. final Etap1'!M1970+'[1]Facteurs ajustements'!E$144/1000</f>
        <v>0.38601928321288226</v>
      </c>
      <c r="K1970" s="5">
        <f>'[1]Prosp. Sc. final Etap1'!N1970+'[1]Facteurs ajustements'!F$144/1000</f>
        <v>0.38618430581309493</v>
      </c>
      <c r="L1970" s="5">
        <f>'[1]Prosp. Sc. final Etap1'!O1970+'[1]Facteurs ajustements'!G$144/1000</f>
        <v>0.38634950196581158</v>
      </c>
      <c r="M1970" s="5">
        <f>'[1]Prosp. Sc. final Etap1'!P1970+'[1]Facteurs ajustements'!H$144/1000</f>
        <v>0.38651487239995608</v>
      </c>
      <c r="N1970" s="5">
        <f>'[1]Prosp. Sc. final Etap1'!Q1970+'[1]Facteurs ajustements'!I$144/1000</f>
        <v>0.38668041783936768</v>
      </c>
      <c r="O1970" s="5">
        <f>'[1]Prosp. Sc. final Etap1'!R1970+'[1]Facteurs ajustements'!J$144/1000</f>
        <v>0.38684613900278436</v>
      </c>
      <c r="P1970" s="5">
        <f>'[1]Prosp. Sc. final Etap1'!S1970+'[1]Facteurs ajustements'!K$144/1000</f>
        <v>0.38701203660382649</v>
      </c>
      <c r="Q1970" s="5">
        <f>'[1]Prosp. Sc. final Etap1'!T1970+'[1]Facteurs ajustements'!L$144/1000</f>
        <v>0.38717811135098151</v>
      </c>
      <c r="R1970" s="5">
        <f>'[1]Prosp. Sc. final Etap1'!U1970+'[1]Facteurs ajustements'!M$144/1000</f>
        <v>0.38713932641744825</v>
      </c>
      <c r="S1970" s="5">
        <f>'[1]Prosp. Sc. final Etap1'!V1970+'[1]Facteurs ajustements'!N$144/1000</f>
        <v>0.3871005856460093</v>
      </c>
      <c r="T1970" s="5">
        <f>'[1]Prosp. Sc. final Etap1'!W1970+'[1]Facteurs ajustements'!O$144/1000</f>
        <v>0.38706188950239517</v>
      </c>
      <c r="U1970" s="5">
        <f>'[1]Prosp. Sc. final Etap1'!X1970+'[1]Facteurs ajustements'!P$144/1000</f>
        <v>0.3870232384501236</v>
      </c>
    </row>
    <row r="1971" spans="1:21" x14ac:dyDescent="0.25">
      <c r="A1971" s="2" t="s">
        <v>2365</v>
      </c>
      <c r="B1971" s="2">
        <v>54051</v>
      </c>
      <c r="C1971" s="2" t="s">
        <v>2366</v>
      </c>
      <c r="D1971" s="2" t="s">
        <v>2415</v>
      </c>
      <c r="E1971" s="2" t="str">
        <f>VLOOKUP(B1971,'[1]ZONE DE CONSOMMATION'!A:C,3,FALSE)</f>
        <v>Metz</v>
      </c>
      <c r="F1971" s="3">
        <f>VLOOKUP(B1971,'[1]ZONE DE CONSOMMATION'!A:I,8,FALSE)</f>
        <v>8.5205318299284567</v>
      </c>
      <c r="G1971" s="2">
        <v>1249</v>
      </c>
      <c r="H1971" s="6">
        <f t="shared" si="30"/>
        <v>8.5205318299284567</v>
      </c>
      <c r="I1971" s="5">
        <f>'[1]Prosp. Sc. final Etap1'!L1971+'[1]Facteurs ajustements'!D$144/1000</f>
        <v>8.6906751619436164</v>
      </c>
      <c r="J1971" s="5">
        <f>'[1]Prosp. Sc. final Etap1'!M1971+'[1]Facteurs ajustements'!E$144/1000</f>
        <v>8.6951161580887124</v>
      </c>
      <c r="K1971" s="5">
        <f>'[1]Prosp. Sc. final Etap1'!N1971+'[1]Facteurs ajustements'!F$144/1000</f>
        <v>8.6995595288370815</v>
      </c>
      <c r="L1971" s="5">
        <f>'[1]Prosp. Sc. final Etap1'!O1971+'[1]Facteurs ajustements'!G$144/1000</f>
        <v>8.7040052760564119</v>
      </c>
      <c r="M1971" s="5">
        <f>'[1]Prosp. Sc. final Etap1'!P1971+'[1]Facteurs ajustements'!H$144/1000</f>
        <v>8.7084534016099138</v>
      </c>
      <c r="N1971" s="5">
        <f>'[1]Prosp. Sc. final Etap1'!Q1971+'[1]Facteurs ajustements'!I$144/1000</f>
        <v>8.7129039073562833</v>
      </c>
      <c r="O1971" s="5">
        <f>'[1]Prosp. Sc. final Etap1'!R1971+'[1]Facteurs ajustements'!J$144/1000</f>
        <v>8.7173567951497137</v>
      </c>
      <c r="P1971" s="5">
        <f>'[1]Prosp. Sc. final Etap1'!S1971+'[1]Facteurs ajustements'!K$144/1000</f>
        <v>8.7218120668398562</v>
      </c>
      <c r="Q1971" s="5">
        <f>'[1]Prosp. Sc. final Etap1'!T1971+'[1]Facteurs ajustements'!L$144/1000</f>
        <v>8.7262697242718197</v>
      </c>
      <c r="R1971" s="5">
        <f>'[1]Prosp. Sc. final Etap1'!U1971+'[1]Facteurs ajustements'!M$144/1000</f>
        <v>8.7261182572859326</v>
      </c>
      <c r="S1971" s="5">
        <f>'[1]Prosp. Sc. final Etap1'!V1971+'[1]Facteurs ajustements'!N$144/1000</f>
        <v>8.7259668359847566</v>
      </c>
      <c r="T1971" s="5">
        <f>'[1]Prosp. Sc. final Etap1'!W1971+'[1]Facteurs ajustements'!O$144/1000</f>
        <v>8.7258154608340028</v>
      </c>
      <c r="U1971" s="5">
        <f>'[1]Prosp. Sc. final Etap1'!X1971+'[1]Facteurs ajustements'!P$144/1000</f>
        <v>8.7256641322971671</v>
      </c>
    </row>
    <row r="1972" spans="1:21" x14ac:dyDescent="0.25">
      <c r="A1972" s="2" t="s">
        <v>2365</v>
      </c>
      <c r="B1972" s="2">
        <v>54052</v>
      </c>
      <c r="C1972" s="2" t="s">
        <v>2366</v>
      </c>
      <c r="D1972" s="2" t="s">
        <v>2416</v>
      </c>
      <c r="E1972" s="2" t="str">
        <f>VLOOKUP(B1972,'[1]ZONE DE CONSOMMATION'!A:C,3,FALSE)</f>
        <v>Nancy</v>
      </c>
      <c r="F1972" s="3">
        <f>VLOOKUP(B1972,'[1]ZONE DE CONSOMMATION'!A:I,8,FALSE)</f>
        <v>0.78271867271543927</v>
      </c>
      <c r="G1972" s="2">
        <v>132</v>
      </c>
      <c r="H1972" s="6">
        <f t="shared" si="30"/>
        <v>0.78271867271543927</v>
      </c>
      <c r="I1972" s="5">
        <f>'[1]Prosp. Sc. final Etap1'!L1972+'[1]Facteurs ajustements'!D$144/1000</f>
        <v>0.87877908356807199</v>
      </c>
      <c r="J1972" s="5">
        <f>'[1]Prosp. Sc. final Etap1'!M1972+'[1]Facteurs ajustements'!E$144/1000</f>
        <v>0.87919773990611061</v>
      </c>
      <c r="K1972" s="5">
        <f>'[1]Prosp. Sc. final Etap1'!N1972+'[1]Facteurs ajustements'!F$144/1000</f>
        <v>0.87961669974747925</v>
      </c>
      <c r="L1972" s="5">
        <f>'[1]Prosp. Sc. final Etap1'!O1972+'[1]Facteurs ajustements'!G$144/1000</f>
        <v>0.88003596389345895</v>
      </c>
      <c r="M1972" s="5">
        <f>'[1]Prosp. Sc. final Etap1'!P1972+'[1]Facteurs ajustements'!H$144/1000</f>
        <v>0.88045553314029812</v>
      </c>
      <c r="N1972" s="5">
        <f>'[1]Prosp. Sc. final Etap1'!Q1972+'[1]Facteurs ajustements'!I$144/1000</f>
        <v>0.88087540827919475</v>
      </c>
      <c r="O1972" s="5">
        <f>'[1]Prosp. Sc. final Etap1'!R1972+'[1]Facteurs ajustements'!J$144/1000</f>
        <v>0.88129559009628</v>
      </c>
      <c r="P1972" s="5">
        <f>'[1]Prosp. Sc. final Etap1'!S1972+'[1]Facteurs ajustements'!K$144/1000</f>
        <v>0.88171607937260266</v>
      </c>
      <c r="Q1972" s="5">
        <f>'[1]Prosp. Sc. final Etap1'!T1972+'[1]Facteurs ajustements'!L$144/1000</f>
        <v>0.88213687688411291</v>
      </c>
      <c r="R1972" s="5">
        <f>'[1]Prosp. Sc. final Etap1'!U1972+'[1]Facteurs ajustements'!M$144/1000</f>
        <v>0.88209140381569406</v>
      </c>
      <c r="S1972" s="5">
        <f>'[1]Prosp. Sc. final Etap1'!V1972+'[1]Facteurs ajustements'!N$144/1000</f>
        <v>0.88204597499974313</v>
      </c>
      <c r="T1972" s="5">
        <f>'[1]Prosp. Sc. final Etap1'!W1972+'[1]Facteurs ajustements'!O$144/1000</f>
        <v>0.88200059090198901</v>
      </c>
      <c r="U1972" s="5">
        <f>'[1]Prosp. Sc. final Etap1'!X1972+'[1]Facteurs ajustements'!P$144/1000</f>
        <v>0.88195525198594849</v>
      </c>
    </row>
    <row r="1973" spans="1:21" x14ac:dyDescent="0.25">
      <c r="A1973" s="2" t="s">
        <v>2365</v>
      </c>
      <c r="B1973" s="2">
        <v>54053</v>
      </c>
      <c r="C1973" s="2" t="s">
        <v>2366</v>
      </c>
      <c r="D1973" s="2" t="s">
        <v>2417</v>
      </c>
      <c r="E1973" s="2" t="str">
        <f>VLOOKUP(B1973,'[1]ZONE DE CONSOMMATION'!A:C,3,FALSE)</f>
        <v>Nancy</v>
      </c>
      <c r="F1973" s="3">
        <f>VLOOKUP(B1973,'[1]ZONE DE CONSOMMATION'!A:I,8,FALSE)</f>
        <v>0.88352335026212458</v>
      </c>
      <c r="G1973" s="2">
        <v>149</v>
      </c>
      <c r="H1973" s="6">
        <f t="shared" si="30"/>
        <v>0.88352335026212458</v>
      </c>
      <c r="I1973" s="5">
        <f>'[1]Prosp. Sc. final Etap1'!L1973+'[1]Facteurs ajustements'!D$144/1000</f>
        <v>0.92628989321982036</v>
      </c>
      <c r="J1973" s="5">
        <f>'[1]Prosp. Sc. final Etap1'!M1973+'[1]Facteurs ajustements'!E$144/1000</f>
        <v>0.92673301284039766</v>
      </c>
      <c r="K1973" s="5">
        <f>'[1]Prosp. Sc. final Etap1'!N1973+'[1]Facteurs ajustements'!F$144/1000</f>
        <v>0.92717644856043202</v>
      </c>
      <c r="L1973" s="5">
        <f>'[1]Prosp. Sc. final Etap1'!O1973+'[1]Facteurs ajustements'!G$144/1000</f>
        <v>0.92762020118769006</v>
      </c>
      <c r="M1973" s="5">
        <f>'[1]Prosp. Sc. final Etap1'!P1973+'[1]Facteurs ajustements'!H$144/1000</f>
        <v>0.92806427152490945</v>
      </c>
      <c r="N1973" s="5">
        <f>'[1]Prosp. Sc. final Etap1'!Q1973+'[1]Facteurs ajustements'!I$144/1000</f>
        <v>0.92850866036978041</v>
      </c>
      <c r="O1973" s="5">
        <f>'[1]Prosp. Sc. final Etap1'!R1973+'[1]Facteurs ajustements'!J$144/1000</f>
        <v>0.92895336851493016</v>
      </c>
      <c r="P1973" s="5">
        <f>'[1]Prosp. Sc. final Etap1'!S1973+'[1]Facteurs ajustements'!K$144/1000</f>
        <v>0.92939839674790636</v>
      </c>
      <c r="Q1973" s="5">
        <f>'[1]Prosp. Sc. final Etap1'!T1973+'[1]Facteurs ajustements'!L$144/1000</f>
        <v>0.9298437458511617</v>
      </c>
      <c r="R1973" s="5">
        <f>'[1]Prosp. Sc. final Etap1'!U1973+'[1]Facteurs ajustements'!M$144/1000</f>
        <v>0.92979762814323574</v>
      </c>
      <c r="S1973" s="5">
        <f>'[1]Prosp. Sc. final Etap1'!V1973+'[1]Facteurs ajustements'!N$144/1000</f>
        <v>0.92975155469648851</v>
      </c>
      <c r="T1973" s="5">
        <f>'[1]Prosp. Sc. final Etap1'!W1973+'[1]Facteurs ajustements'!O$144/1000</f>
        <v>0.92970552597664857</v>
      </c>
      <c r="U1973" s="5">
        <f>'[1]Prosp. Sc. final Etap1'!X1973+'[1]Facteurs ajustements'!P$144/1000</f>
        <v>0.92965954244723281</v>
      </c>
    </row>
    <row r="1974" spans="1:21" x14ac:dyDescent="0.25">
      <c r="A1974" s="2" t="s">
        <v>2365</v>
      </c>
      <c r="B1974" s="2">
        <v>54054</v>
      </c>
      <c r="C1974" s="2" t="s">
        <v>2366</v>
      </c>
      <c r="D1974" s="2" t="s">
        <v>2418</v>
      </c>
      <c r="E1974" s="2" t="str">
        <f>VLOOKUP(B1974,'[1]ZONE DE CONSOMMATION'!A:C,3,FALSE)</f>
        <v>Nancy</v>
      </c>
      <c r="F1974" s="3">
        <f>VLOOKUP(B1974,'[1]ZONE DE CONSOMMATION'!A:I,8,FALSE)</f>
        <v>9.4459912548158673</v>
      </c>
      <c r="G1974" s="2">
        <v>1593</v>
      </c>
      <c r="H1974" s="6">
        <f t="shared" si="30"/>
        <v>9.4459912548158673</v>
      </c>
      <c r="I1974" s="5">
        <f>'[1]Prosp. Sc. final Etap1'!L1974+'[1]Facteurs ajustements'!D$144/1000</f>
        <v>9.2466204334822582</v>
      </c>
      <c r="J1974" s="5">
        <f>'[1]Prosp. Sc. final Etap1'!M1974+'[1]Facteurs ajustements'!E$144/1000</f>
        <v>9.2513476854574126</v>
      </c>
      <c r="K1974" s="5">
        <f>'[1]Prosp. Sc. final Etap1'!N1974+'[1]Facteurs ajustements'!F$144/1000</f>
        <v>9.2560774594287683</v>
      </c>
      <c r="L1974" s="5">
        <f>'[1]Prosp. Sc. final Etap1'!O1974+'[1]Facteurs ajustements'!G$144/1000</f>
        <v>9.2608097573399029</v>
      </c>
      <c r="M1974" s="5">
        <f>'[1]Prosp. Sc. final Etap1'!P1974+'[1]Facteurs ajustements'!H$144/1000</f>
        <v>9.2655445811299586</v>
      </c>
      <c r="N1974" s="5">
        <f>'[1]Prosp. Sc. final Etap1'!Q1974+'[1]Facteurs ajustements'!I$144/1000</f>
        <v>9.2702819327336012</v>
      </c>
      <c r="O1974" s="5">
        <f>'[1]Prosp. Sc. final Etap1'!R1974+'[1]Facteurs ajustements'!J$144/1000</f>
        <v>9.2750218140810397</v>
      </c>
      <c r="P1974" s="5">
        <f>'[1]Prosp. Sc. final Etap1'!S1974+'[1]Facteurs ajustements'!K$144/1000</f>
        <v>9.2797642270979672</v>
      </c>
      <c r="Q1974" s="5">
        <f>'[1]Prosp. Sc. final Etap1'!T1974+'[1]Facteurs ajustements'!L$144/1000</f>
        <v>9.2845091737055832</v>
      </c>
      <c r="R1974" s="5">
        <f>'[1]Prosp. Sc. final Etap1'!U1974+'[1]Facteurs ajustements'!M$144/1000</f>
        <v>9.2843501635039836</v>
      </c>
      <c r="S1974" s="5">
        <f>'[1]Prosp. Sc. final Etap1'!V1974+'[1]Facteurs ajustements'!N$144/1000</f>
        <v>9.284191199089026</v>
      </c>
      <c r="T1974" s="5">
        <f>'[1]Prosp. Sc. final Etap1'!W1974+'[1]Facteurs ajustements'!O$144/1000</f>
        <v>9.2840322809264144</v>
      </c>
      <c r="U1974" s="5">
        <f>'[1]Prosp. Sc. final Etap1'!X1974+'[1]Facteurs ajustements'!P$144/1000</f>
        <v>9.2838734094796482</v>
      </c>
    </row>
    <row r="1975" spans="1:21" x14ac:dyDescent="0.25">
      <c r="A1975" s="2" t="s">
        <v>2365</v>
      </c>
      <c r="B1975" s="2">
        <v>54055</v>
      </c>
      <c r="C1975" s="2" t="s">
        <v>2366</v>
      </c>
      <c r="D1975" s="2" t="s">
        <v>2419</v>
      </c>
      <c r="E1975" s="2" t="str">
        <f>VLOOKUP(B1975,'[1]ZONE DE CONSOMMATION'!A:C,3,FALSE)</f>
        <v>Nancy</v>
      </c>
      <c r="F1975" s="3">
        <f>VLOOKUP(B1975,'[1]ZONE DE CONSOMMATION'!A:I,8,FALSE)</f>
        <v>1.8144841958403364</v>
      </c>
      <c r="G1975" s="2">
        <v>306</v>
      </c>
      <c r="H1975" s="6">
        <f t="shared" si="30"/>
        <v>1.8144841958403364</v>
      </c>
      <c r="I1975" s="5">
        <f>'[1]Prosp. Sc. final Etap1'!L1975+'[1]Facteurs ajustements'!D$144/1000</f>
        <v>1.9002614910806628</v>
      </c>
      <c r="J1975" s="5">
        <f>'[1]Prosp. Sc. final Etap1'!M1975+'[1]Facteurs ajustements'!E$144/1000</f>
        <v>1.9012061079932823</v>
      </c>
      <c r="K1975" s="5">
        <f>'[1]Prosp. Sc. final Etap1'!N1975+'[1]Facteurs ajustements'!F$144/1000</f>
        <v>1.9021512992259622</v>
      </c>
      <c r="L1975" s="5">
        <f>'[1]Prosp. Sc. final Etap1'!O1975+'[1]Facteurs ajustements'!G$144/1000</f>
        <v>1.9030970657194273</v>
      </c>
      <c r="M1975" s="5">
        <f>'[1]Prosp. Sc. final Etap1'!P1975+'[1]Facteurs ajustements'!H$144/1000</f>
        <v>1.9040434084094406</v>
      </c>
      <c r="N1975" s="5">
        <f>'[1]Prosp. Sc. final Etap1'!Q1975+'[1]Facteurs ajustements'!I$144/1000</f>
        <v>1.9049903282267879</v>
      </c>
      <c r="O1975" s="5">
        <f>'[1]Prosp. Sc. final Etap1'!R1975+'[1]Facteurs ajustements'!J$144/1000</f>
        <v>1.9059378260972588</v>
      </c>
      <c r="P1975" s="5">
        <f>'[1]Prosp. Sc. final Etap1'!S1975+'[1]Facteurs ajustements'!K$144/1000</f>
        <v>1.9068859029416325</v>
      </c>
      <c r="Q1975" s="5">
        <f>'[1]Prosp. Sc. final Etap1'!T1975+'[1]Facteurs ajustements'!L$144/1000</f>
        <v>1.9078345596756627</v>
      </c>
      <c r="R1975" s="5">
        <f>'[1]Prosp. Sc. final Etap1'!U1975+'[1]Facteurs ajustements'!M$144/1000</f>
        <v>1.9077752268578421</v>
      </c>
      <c r="S1975" s="5">
        <f>'[1]Prosp. Sc. final Etap1'!V1975+'[1]Facteurs ajustements'!N$144/1000</f>
        <v>1.9077159384797695</v>
      </c>
      <c r="T1975" s="5">
        <f>'[1]Prosp. Sc. final Etap1'!W1975+'[1]Facteurs ajustements'!O$144/1000</f>
        <v>1.9076566950071716</v>
      </c>
      <c r="U1975" s="5">
        <f>'[1]Prosp. Sc. final Etap1'!X1975+'[1]Facteurs ajustements'!P$144/1000</f>
        <v>1.9075974969035616</v>
      </c>
    </row>
    <row r="1976" spans="1:21" x14ac:dyDescent="0.25">
      <c r="A1976" s="2" t="s">
        <v>2365</v>
      </c>
      <c r="B1976" s="2">
        <v>54056</v>
      </c>
      <c r="C1976" s="2" t="s">
        <v>2366</v>
      </c>
      <c r="D1976" s="2" t="s">
        <v>2420</v>
      </c>
      <c r="E1976" s="2" t="str">
        <f>VLOOKUP(B1976,'[1]ZONE DE CONSOMMATION'!A:C,3,FALSE)</f>
        <v>Metz</v>
      </c>
      <c r="F1976" s="3">
        <f>VLOOKUP(B1976,'[1]ZONE DE CONSOMMATION'!A:I,8,FALSE)</f>
        <v>0.97552926475561996</v>
      </c>
      <c r="G1976" s="2">
        <v>143</v>
      </c>
      <c r="H1976" s="6">
        <f t="shared" si="30"/>
        <v>0.97552926475561996</v>
      </c>
      <c r="I1976" s="5">
        <f>'[1]Prosp. Sc. final Etap1'!L1976+'[1]Facteurs ajustements'!D$144/1000</f>
        <v>0.96320119151036265</v>
      </c>
      <c r="J1976" s="5">
        <f>'[1]Prosp. Sc. final Etap1'!M1976+'[1]Facteurs ajustements'!E$144/1000</f>
        <v>0.96366331673251904</v>
      </c>
      <c r="K1976" s="5">
        <f>'[1]Prosp. Sc. final Etap1'!N1976+'[1]Facteurs ajustements'!F$144/1000</f>
        <v>0.96412576784010362</v>
      </c>
      <c r="L1976" s="5">
        <f>'[1]Prosp. Sc. final Etap1'!O1976+'[1]Facteurs ajustements'!G$144/1000</f>
        <v>0.96458854564592167</v>
      </c>
      <c r="M1976" s="5">
        <f>'[1]Prosp. Sc. final Etap1'!P1976+'[1]Facteurs ajustements'!H$144/1000</f>
        <v>0.96505165095775214</v>
      </c>
      <c r="N1976" s="5">
        <f>'[1]Prosp. Sc. final Etap1'!Q1976+'[1]Facteurs ajustements'!I$144/1000</f>
        <v>0.96551508457832913</v>
      </c>
      <c r="O1976" s="5">
        <f>'[1]Prosp. Sc. final Etap1'!R1976+'[1]Facteurs ajustements'!J$144/1000</f>
        <v>0.96597884730532635</v>
      </c>
      <c r="P1976" s="5">
        <f>'[1]Prosp. Sc. final Etap1'!S1976+'[1]Facteurs ajustements'!K$144/1000</f>
        <v>0.96644293993134112</v>
      </c>
      <c r="Q1976" s="5">
        <f>'[1]Prosp. Sc. final Etap1'!T1976+'[1]Facteurs ajustements'!L$144/1000</f>
        <v>0.96690736324387772</v>
      </c>
      <c r="R1976" s="5">
        <f>'[1]Prosp. Sc. final Etap1'!U1976+'[1]Facteurs ajustements'!M$144/1000</f>
        <v>0.96686074471347982</v>
      </c>
      <c r="S1976" s="5">
        <f>'[1]Prosp. Sc. final Etap1'!V1976+'[1]Facteurs ajustements'!N$144/1000</f>
        <v>0.9668141704510278</v>
      </c>
      <c r="T1976" s="5">
        <f>'[1]Prosp. Sc. final Etap1'!W1976+'[1]Facteurs ajustements'!O$144/1000</f>
        <v>0.96676764092225076</v>
      </c>
      <c r="U1976" s="5">
        <f>'[1]Prosp. Sc. final Etap1'!X1976+'[1]Facteurs ajustements'!P$144/1000</f>
        <v>0.96672115659066493</v>
      </c>
    </row>
    <row r="1977" spans="1:21" x14ac:dyDescent="0.25">
      <c r="A1977" s="2" t="s">
        <v>2365</v>
      </c>
      <c r="B1977" s="2">
        <v>54057</v>
      </c>
      <c r="C1977" s="2" t="s">
        <v>2366</v>
      </c>
      <c r="D1977" s="2" t="s">
        <v>2421</v>
      </c>
      <c r="E1977" s="2" t="str">
        <f>VLOOKUP(B1977,'[1]ZONE DE CONSOMMATION'!A:C,3,FALSE)</f>
        <v>Nancy</v>
      </c>
      <c r="F1977" s="3">
        <f>VLOOKUP(B1977,'[1]ZONE DE CONSOMMATION'!A:I,8,FALSE)</f>
        <v>0.40914839710125234</v>
      </c>
      <c r="G1977" s="2">
        <v>69</v>
      </c>
      <c r="H1977" s="6">
        <f t="shared" si="30"/>
        <v>0.40914839710125234</v>
      </c>
      <c r="I1977" s="5">
        <f>'[1]Prosp. Sc. final Etap1'!L1977+'[1]Facteurs ajustements'!D$144/1000</f>
        <v>0.4452429454958679</v>
      </c>
      <c r="J1977" s="5">
        <f>'[1]Prosp. Sc. final Etap1'!M1977+'[1]Facteurs ajustements'!E$144/1000</f>
        <v>0.4454383743807413</v>
      </c>
      <c r="K1977" s="5">
        <f>'[1]Prosp. Sc. final Etap1'!N1977+'[1]Facteurs ajustements'!F$144/1000</f>
        <v>0.44563399182928598</v>
      </c>
      <c r="L1977" s="5">
        <f>'[1]Prosp. Sc. final Etap1'!O1977+'[1]Facteurs ajustements'!G$144/1000</f>
        <v>0.44582979858360056</v>
      </c>
      <c r="M1977" s="5">
        <f>'[1]Prosp. Sc. final Etap1'!P1977+'[1]Facteurs ajustements'!H$144/1000</f>
        <v>0.44602579538072035</v>
      </c>
      <c r="N1977" s="5">
        <f>'[1]Prosp. Sc. final Etap1'!Q1977+'[1]Facteurs ajustements'!I$144/1000</f>
        <v>0.44622198295260007</v>
      </c>
      <c r="O1977" s="5">
        <f>'[1]Prosp. Sc. final Etap1'!R1977+'[1]Facteurs ajustements'!J$144/1000</f>
        <v>0.44641836202609725</v>
      </c>
      <c r="P1977" s="5">
        <f>'[1]Prosp. Sc. final Etap1'!S1977+'[1]Facteurs ajustements'!K$144/1000</f>
        <v>0.44661493332295626</v>
      </c>
      <c r="Q1977" s="5">
        <f>'[1]Prosp. Sc. final Etap1'!T1977+'[1]Facteurs ajustements'!L$144/1000</f>
        <v>0.44681169755979261</v>
      </c>
      <c r="R1977" s="5">
        <f>'[1]Prosp. Sc. final Etap1'!U1977+'[1]Facteurs ajustements'!M$144/1000</f>
        <v>0.44677210682687563</v>
      </c>
      <c r="S1977" s="5">
        <f>'[1]Prosp. Sc. final Etap1'!V1977+'[1]Facteurs ajustements'!N$144/1000</f>
        <v>0.44673256026694125</v>
      </c>
      <c r="T1977" s="5">
        <f>'[1]Prosp. Sc. final Etap1'!W1977+'[1]Facteurs ajustements'!O$144/1000</f>
        <v>0.44669305834571998</v>
      </c>
      <c r="U1977" s="5">
        <f>'[1]Prosp. Sc. final Etap1'!X1977+'[1]Facteurs ajustements'!P$144/1000</f>
        <v>0.44665360152672928</v>
      </c>
    </row>
    <row r="1978" spans="1:21" x14ac:dyDescent="0.25">
      <c r="A1978" s="2" t="s">
        <v>2365</v>
      </c>
      <c r="B1978" s="2">
        <v>54058</v>
      </c>
      <c r="C1978" s="2" t="s">
        <v>2366</v>
      </c>
      <c r="D1978" s="2" t="s">
        <v>2422</v>
      </c>
      <c r="E1978" s="2" t="str">
        <f>VLOOKUP(B1978,'[1]ZONE DE CONSOMMATION'!A:C,3,FALSE)</f>
        <v>Metz</v>
      </c>
      <c r="F1978" s="3">
        <f>VLOOKUP(B1978,'[1]ZONE DE CONSOMMATION'!A:I,8,FALSE)</f>
        <v>0.59350381841775479</v>
      </c>
      <c r="G1978" s="2">
        <v>87</v>
      </c>
      <c r="H1978" s="6">
        <f t="shared" si="30"/>
        <v>0.59350381841775479</v>
      </c>
      <c r="I1978" s="5">
        <f>'[1]Prosp. Sc. final Etap1'!L1978+'[1]Facteurs ajustements'!D$144/1000</f>
        <v>0.60791503195021313</v>
      </c>
      <c r="J1978" s="5">
        <f>'[1]Prosp. Sc. final Etap1'!M1978+'[1]Facteurs ajustements'!E$144/1000</f>
        <v>0.60819422057821149</v>
      </c>
      <c r="K1978" s="5">
        <f>'[1]Prosp. Sc. final Etap1'!N1978+'[1]Facteurs ajustements'!F$144/1000</f>
        <v>0.60847364089771394</v>
      </c>
      <c r="L1978" s="5">
        <f>'[1]Prosp. Sc. final Etap1'!O1978+'[1]Facteurs ajustements'!G$144/1000</f>
        <v>0.60875329367302566</v>
      </c>
      <c r="M1978" s="5">
        <f>'[1]Prosp. Sc. final Etap1'!P1978+'[1]Facteurs ajustements'!H$144/1000</f>
        <v>0.60903317966339998</v>
      </c>
      <c r="N1978" s="5">
        <f>'[1]Prosp. Sc. final Etap1'!Q1978+'[1]Facteurs ajustements'!I$144/1000</f>
        <v>0.60931329962302105</v>
      </c>
      <c r="O1978" s="5">
        <f>'[1]Prosp. Sc. final Etap1'!R1978+'[1]Facteurs ajustements'!J$144/1000</f>
        <v>0.609593654300987</v>
      </c>
      <c r="P1978" s="5">
        <f>'[1]Prosp. Sc. final Etap1'!S1978+'[1]Facteurs ajustements'!K$144/1000</f>
        <v>0.60987424444129468</v>
      </c>
      <c r="Q1978" s="5">
        <f>'[1]Prosp. Sc. final Etap1'!T1978+'[1]Facteurs ajustements'!L$144/1000</f>
        <v>0.61015507078282305</v>
      </c>
      <c r="R1978" s="5">
        <f>'[1]Prosp. Sc. final Etap1'!U1978+'[1]Facteurs ajustements'!M$144/1000</f>
        <v>0.61011327287106842</v>
      </c>
      <c r="S1978" s="5">
        <f>'[1]Prosp. Sc. final Etap1'!V1978+'[1]Facteurs ajustements'!N$144/1000</f>
        <v>0.61007151916212088</v>
      </c>
      <c r="T1978" s="5">
        <f>'[1]Prosp. Sc. final Etap1'!W1978+'[1]Facteurs ajustements'!O$144/1000</f>
        <v>0.61002981012171054</v>
      </c>
      <c r="U1978" s="5">
        <f>'[1]Prosp. Sc. final Etap1'!X1978+'[1]Facteurs ajustements'!P$144/1000</f>
        <v>0.6099881462133544</v>
      </c>
    </row>
    <row r="1979" spans="1:21" x14ac:dyDescent="0.25">
      <c r="A1979" s="2" t="s">
        <v>2365</v>
      </c>
      <c r="B1979" s="2">
        <v>54059</v>
      </c>
      <c r="C1979" s="2" t="s">
        <v>2366</v>
      </c>
      <c r="D1979" s="2" t="s">
        <v>2423</v>
      </c>
      <c r="E1979" s="2" t="str">
        <f>VLOOKUP(B1979,'[1]ZONE DE CONSOMMATION'!A:C,3,FALSE)</f>
        <v>Nancy</v>
      </c>
      <c r="F1979" s="3">
        <f>VLOOKUP(B1979,'[1]ZONE DE CONSOMMATION'!A:I,8,FALSE)</f>
        <v>4.4116870643961121</v>
      </c>
      <c r="G1979" s="2">
        <v>744</v>
      </c>
      <c r="H1979" s="6">
        <f t="shared" si="30"/>
        <v>4.4116870643961121</v>
      </c>
      <c r="I1979" s="5">
        <f>'[1]Prosp. Sc. final Etap1'!L1979+'[1]Facteurs ajustements'!D$144/1000</f>
        <v>4.4836617658944826</v>
      </c>
      <c r="J1979" s="5">
        <f>'[1]Prosp. Sc. final Etap1'!M1979+'[1]Facteurs ajustements'!E$144/1000</f>
        <v>4.48593657379514</v>
      </c>
      <c r="K1979" s="5">
        <f>'[1]Prosp. Sc. final Etap1'!N1979+'[1]Facteurs ajustements'!F$144/1000</f>
        <v>4.4882126409302652</v>
      </c>
      <c r="L1979" s="5">
        <f>'[1]Prosp. Sc. final Etap1'!O1979+'[1]Facteurs ajustements'!G$144/1000</f>
        <v>4.4904899685932422</v>
      </c>
      <c r="M1979" s="5">
        <f>'[1]Prosp. Sc. final Etap1'!P1979+'[1]Facteurs ajustements'!H$144/1000</f>
        <v>4.4927685580726795</v>
      </c>
      <c r="N1979" s="5">
        <f>'[1]Prosp. Sc. final Etap1'!Q1979+'[1]Facteurs ajustements'!I$144/1000</f>
        <v>4.4950484106523856</v>
      </c>
      <c r="O1979" s="5">
        <f>'[1]Prosp. Sc. final Etap1'!R1979+'[1]Facteurs ajustements'!J$144/1000</f>
        <v>4.4973295276113614</v>
      </c>
      <c r="P1979" s="5">
        <f>'[1]Prosp. Sc. final Etap1'!S1979+'[1]Facteurs ajustements'!K$144/1000</f>
        <v>4.4996119102237717</v>
      </c>
      <c r="Q1979" s="5">
        <f>'[1]Prosp. Sc. final Etap1'!T1979+'[1]Facteurs ajustements'!L$144/1000</f>
        <v>4.5018955597589416</v>
      </c>
      <c r="R1979" s="5">
        <f>'[1]Prosp. Sc. final Etap1'!U1979+'[1]Facteurs ajustements'!M$144/1000</f>
        <v>4.5018011746679258</v>
      </c>
      <c r="S1979" s="5">
        <f>'[1]Prosp. Sc. final Etap1'!V1979+'[1]Facteurs ajustements'!N$144/1000</f>
        <v>4.5017068344903004</v>
      </c>
      <c r="T1979" s="5">
        <f>'[1]Prosp. Sc. final Etap1'!W1979+'[1]Facteurs ajustements'!O$144/1000</f>
        <v>4.5016125396917888</v>
      </c>
      <c r="U1979" s="5">
        <f>'[1]Prosp. Sc. final Etap1'!X1979+'[1]Facteurs ajustements'!P$144/1000</f>
        <v>4.5015182907358966</v>
      </c>
    </row>
    <row r="1980" spans="1:21" x14ac:dyDescent="0.25">
      <c r="A1980" s="2" t="s">
        <v>2365</v>
      </c>
      <c r="B1980" s="2">
        <v>54060</v>
      </c>
      <c r="C1980" s="2" t="s">
        <v>2366</v>
      </c>
      <c r="D1980" s="2" t="s">
        <v>2424</v>
      </c>
      <c r="E1980" s="2" t="str">
        <f>VLOOKUP(B1980,'[1]ZONE DE CONSOMMATION'!A:C,3,FALSE)</f>
        <v>Nancy</v>
      </c>
      <c r="F1980" s="3">
        <f>VLOOKUP(B1980,'[1]ZONE DE CONSOMMATION'!A:I,8,FALSE)</f>
        <v>8.4320147924345044</v>
      </c>
      <c r="G1980" s="2">
        <v>1422</v>
      </c>
      <c r="H1980" s="6">
        <f t="shared" si="30"/>
        <v>8.4320147924345044</v>
      </c>
      <c r="I1980" s="5">
        <f>'[1]Prosp. Sc. final Etap1'!L1980+'[1]Facteurs ajustements'!D$144/1000</f>
        <v>8.7002461224871546</v>
      </c>
      <c r="J1980" s="5">
        <f>'[1]Prosp. Sc. final Etap1'!M1980+'[1]Facteurs ajustements'!E$144/1000</f>
        <v>8.7046920467131148</v>
      </c>
      <c r="K1980" s="5">
        <f>'[1]Prosp. Sc. final Etap1'!N1980+'[1]Facteurs ajustements'!F$144/1000</f>
        <v>8.7091403480798153</v>
      </c>
      <c r="L1980" s="5">
        <f>'[1]Prosp. Sc. final Etap1'!O1980+'[1]Facteurs ajustements'!G$144/1000</f>
        <v>8.7135910284562481</v>
      </c>
      <c r="M1980" s="5">
        <f>'[1]Prosp. Sc. final Etap1'!P1980+'[1]Facteurs ajustements'!H$144/1000</f>
        <v>8.7180440897069289</v>
      </c>
      <c r="N1980" s="5">
        <f>'[1]Prosp. Sc. final Etap1'!Q1980+'[1]Facteurs ajustements'!I$144/1000</f>
        <v>8.7224995336918685</v>
      </c>
      <c r="O1980" s="5">
        <f>'[1]Prosp. Sc. final Etap1'!R1980+'[1]Facteurs ajustements'!J$144/1000</f>
        <v>8.7269573622665639</v>
      </c>
      <c r="P1980" s="5">
        <f>'[1]Prosp. Sc. final Etap1'!S1980+'[1]Facteurs ajustements'!K$144/1000</f>
        <v>8.7314175772819755</v>
      </c>
      <c r="Q1980" s="5">
        <f>'[1]Prosp. Sc. final Etap1'!T1980+'[1]Facteurs ajustements'!L$144/1000</f>
        <v>8.7358801805845232</v>
      </c>
      <c r="R1980" s="5">
        <f>'[1]Prosp. Sc. final Etap1'!U1980+'[1]Facteurs ajustements'!M$144/1000</f>
        <v>8.7357285837372558</v>
      </c>
      <c r="S1980" s="5">
        <f>'[1]Prosp. Sc. final Etap1'!V1980+'[1]Facteurs ajustements'!N$144/1000</f>
        <v>8.7355770325764563</v>
      </c>
      <c r="T1980" s="5">
        <f>'[1]Prosp. Sc. final Etap1'!W1980+'[1]Facteurs ajustements'!O$144/1000</f>
        <v>8.7354255275678323</v>
      </c>
      <c r="U1980" s="5">
        <f>'[1]Prosp. Sc. final Etap1'!X1980+'[1]Facteurs ajustements'!P$144/1000</f>
        <v>8.7352740691748796</v>
      </c>
    </row>
    <row r="1981" spans="1:21" x14ac:dyDescent="0.25">
      <c r="A1981" s="2" t="s">
        <v>2365</v>
      </c>
      <c r="B1981" s="2">
        <v>54061</v>
      </c>
      <c r="C1981" s="2" t="s">
        <v>2366</v>
      </c>
      <c r="D1981" s="2" t="s">
        <v>2425</v>
      </c>
      <c r="E1981" s="2" t="str">
        <f>VLOOKUP(B1981,'[1]ZONE DE CONSOMMATION'!A:C,3,FALSE)</f>
        <v>Nancy</v>
      </c>
      <c r="F1981" s="3">
        <f>VLOOKUP(B1981,'[1]ZONE DE CONSOMMATION'!A:I,8,FALSE)</f>
        <v>3.4214293496727906</v>
      </c>
      <c r="G1981" s="2">
        <v>577</v>
      </c>
      <c r="H1981" s="6">
        <f t="shared" si="30"/>
        <v>3.4214293496727906</v>
      </c>
      <c r="I1981" s="5">
        <f>'[1]Prosp. Sc. final Etap1'!L1981+'[1]Facteurs ajustements'!D$144/1000</f>
        <v>3.4681182095883587</v>
      </c>
      <c r="J1981" s="5">
        <f>'[1]Prosp. Sc. final Etap1'!M1981+'[1]Facteurs ajustements'!E$144/1000</f>
        <v>3.4698701148247535</v>
      </c>
      <c r="K1981" s="5">
        <f>'[1]Prosp. Sc. final Etap1'!N1981+'[1]Facteurs ajustements'!F$144/1000</f>
        <v>3.4716230100533991</v>
      </c>
      <c r="L1981" s="5">
        <f>'[1]Prosp. Sc. final Etap1'!O1981+'[1]Facteurs ajustements'!G$144/1000</f>
        <v>3.473376896429051</v>
      </c>
      <c r="M1981" s="5">
        <f>'[1]Prosp. Sc. final Etap1'!P1981+'[1]Facteurs ajustements'!H$144/1000</f>
        <v>3.4751317751016115</v>
      </c>
      <c r="N1981" s="5">
        <f>'[1]Prosp. Sc. final Etap1'!Q1981+'[1]Facteurs ajustements'!I$144/1000</f>
        <v>3.476887647216115</v>
      </c>
      <c r="O1981" s="5">
        <f>'[1]Prosp. Sc. final Etap1'!R1981+'[1]Facteurs ajustements'!J$144/1000</f>
        <v>3.4786445139127125</v>
      </c>
      <c r="P1981" s="5">
        <f>'[1]Prosp. Sc. final Etap1'!S1981+'[1]Facteurs ajustements'!K$144/1000</f>
        <v>3.4804023763266532</v>
      </c>
      <c r="Q1981" s="5">
        <f>'[1]Prosp. Sc. final Etap1'!T1981+'[1]Facteurs ajustements'!L$144/1000</f>
        <v>3.4821612355882716</v>
      </c>
      <c r="R1981" s="5">
        <f>'[1]Prosp. Sc. final Etap1'!U1981+'[1]Facteurs ajustements'!M$144/1000</f>
        <v>3.4820806296667182</v>
      </c>
      <c r="S1981" s="5">
        <f>'[1]Prosp. Sc. final Etap1'!V1981+'[1]Facteurs ajustements'!N$144/1000</f>
        <v>3.4820000684723662</v>
      </c>
      <c r="T1981" s="5">
        <f>'[1]Prosp. Sc. final Etap1'!W1981+'[1]Facteurs ajustements'!O$144/1000</f>
        <v>3.4819195524709374</v>
      </c>
      <c r="U1981" s="5">
        <f>'[1]Prosp. Sc. final Etap1'!X1981+'[1]Facteurs ajustements'!P$144/1000</f>
        <v>3.4818390821259428</v>
      </c>
    </row>
    <row r="1982" spans="1:21" x14ac:dyDescent="0.25">
      <c r="A1982" s="2" t="s">
        <v>2365</v>
      </c>
      <c r="B1982" s="2">
        <v>54062</v>
      </c>
      <c r="C1982" s="2" t="s">
        <v>2366</v>
      </c>
      <c r="D1982" s="2" t="s">
        <v>2426</v>
      </c>
      <c r="E1982" s="2" t="str">
        <f>VLOOKUP(B1982,'[1]ZONE DE CONSOMMATION'!A:C,3,FALSE)</f>
        <v>Nancy</v>
      </c>
      <c r="F1982" s="3">
        <f>VLOOKUP(B1982,'[1]ZONE DE CONSOMMATION'!A:I,8,FALSE)</f>
        <v>3.7890699383724673</v>
      </c>
      <c r="G1982" s="2">
        <v>639</v>
      </c>
      <c r="H1982" s="6">
        <f t="shared" si="30"/>
        <v>3.7890699383724673</v>
      </c>
      <c r="I1982" s="5">
        <f>'[1]Prosp. Sc. final Etap1'!L1982+'[1]Facteurs ajustements'!D$144/1000</f>
        <v>3.901654347660565</v>
      </c>
      <c r="J1982" s="5">
        <f>'[1]Prosp. Sc. final Etap1'!M1982+'[1]Facteurs ajustements'!E$144/1000</f>
        <v>3.9036294803501241</v>
      </c>
      <c r="K1982" s="5">
        <f>'[1]Prosp. Sc. final Etap1'!N1982+'[1]Facteurs ajustements'!F$144/1000</f>
        <v>3.9056057179715937</v>
      </c>
      <c r="L1982" s="5">
        <f>'[1]Prosp. Sc. final Etap1'!O1982+'[1]Facteurs ajustements'!G$144/1000</f>
        <v>3.9075830617389107</v>
      </c>
      <c r="M1982" s="5">
        <f>'[1]Prosp. Sc. final Etap1'!P1982+'[1]Facteurs ajustements'!H$144/1000</f>
        <v>3.9095615128611909</v>
      </c>
      <c r="N1982" s="5">
        <f>'[1]Prosp. Sc. final Etap1'!Q1982+'[1]Facteurs ajustements'!I$144/1000</f>
        <v>3.9115410725427116</v>
      </c>
      <c r="O1982" s="5">
        <f>'[1]Prosp. Sc. final Etap1'!R1982+'[1]Facteurs ajustements'!J$144/1000</f>
        <v>3.9135217419828967</v>
      </c>
      <c r="P1982" s="5">
        <f>'[1]Prosp. Sc. final Etap1'!S1982+'[1]Facteurs ajustements'!K$144/1000</f>
        <v>3.9155035223763011</v>
      </c>
      <c r="Q1982" s="5">
        <f>'[1]Prosp. Sc. final Etap1'!T1982+'[1]Facteurs ajustements'!L$144/1000</f>
        <v>3.9174864149125934</v>
      </c>
      <c r="R1982" s="5">
        <f>'[1]Prosp. Sc. final Etap1'!U1982+'[1]Facteurs ajustements'!M$144/1000</f>
        <v>3.917399926655539</v>
      </c>
      <c r="S1982" s="5">
        <f>'[1]Prosp. Sc. final Etap1'!V1982+'[1]Facteurs ajustements'!N$144/1000</f>
        <v>3.9173134832051697</v>
      </c>
      <c r="T1982" s="5">
        <f>'[1]Prosp. Sc. final Etap1'!W1982+'[1]Facteurs ajustements'!O$144/1000</f>
        <v>3.9172270850272084</v>
      </c>
      <c r="U1982" s="5">
        <f>'[1]Prosp. Sc. final Etap1'!X1982+'[1]Facteurs ajustements'!P$144/1000</f>
        <v>3.9171407325851644</v>
      </c>
    </row>
    <row r="1983" spans="1:21" x14ac:dyDescent="0.25">
      <c r="A1983" s="2" t="s">
        <v>2365</v>
      </c>
      <c r="B1983" s="2">
        <v>54063</v>
      </c>
      <c r="C1983" s="2" t="s">
        <v>2366</v>
      </c>
      <c r="D1983" s="2" t="s">
        <v>2427</v>
      </c>
      <c r="E1983" s="2" t="str">
        <f>VLOOKUP(B1983,'[1]ZONE DE CONSOMMATION'!A:C,3,FALSE)</f>
        <v>Nancy</v>
      </c>
      <c r="F1983" s="3">
        <f>VLOOKUP(B1983,'[1]ZONE DE CONSOMMATION'!A:I,8,FALSE)</f>
        <v>1.102921766099028</v>
      </c>
      <c r="G1983" s="2">
        <v>186</v>
      </c>
      <c r="H1983" s="6">
        <f t="shared" si="30"/>
        <v>1.102921766099028</v>
      </c>
      <c r="I1983" s="5">
        <f>'[1]Prosp. Sc. final Etap1'!L1983+'[1]Facteurs ajustements'!D$144/1000</f>
        <v>1.0331892149362543</v>
      </c>
      <c r="J1983" s="5">
        <f>'[1]Prosp. Sc. final Etap1'!M1983+'[1]Facteurs ajustements'!E$144/1000</f>
        <v>1.0336873769425434</v>
      </c>
      <c r="K1983" s="5">
        <f>'[1]Prosp. Sc. final Etap1'!N1983+'[1]Facteurs ajustements'!F$144/1000</f>
        <v>1.0341858833895756</v>
      </c>
      <c r="L1983" s="5">
        <f>'[1]Prosp. Sc. final Etap1'!O1983+'[1]Facteurs ajustements'!G$144/1000</f>
        <v>1.0346847350997102</v>
      </c>
      <c r="M1983" s="5">
        <f>'[1]Prosp. Sc. final Etap1'!P1983+'[1]Facteurs ajustements'!H$144/1000</f>
        <v>1.035183932890285</v>
      </c>
      <c r="N1983" s="5">
        <f>'[1]Prosp. Sc. final Etap1'!Q1983+'[1]Facteurs ajustements'!I$144/1000</f>
        <v>1.0356834775735984</v>
      </c>
      <c r="O1983" s="5">
        <f>'[1]Prosp. Sc. final Etap1'!R1983+'[1]Facteurs ajustements'!J$144/1000</f>
        <v>1.0361833699568932</v>
      </c>
      <c r="P1983" s="5">
        <f>'[1]Prosp. Sc. final Etap1'!S1983+'[1]Facteurs ajustements'!K$144/1000</f>
        <v>1.0366836108423398</v>
      </c>
      <c r="Q1983" s="5">
        <f>'[1]Prosp. Sc. final Etap1'!T1983+'[1]Facteurs ajustements'!L$144/1000</f>
        <v>1.0371842010270218</v>
      </c>
      <c r="R1983" s="5">
        <f>'[1]Prosp. Sc. final Etap1'!U1983+'[1]Facteurs ajustements'!M$144/1000</f>
        <v>1.037136632880205</v>
      </c>
      <c r="S1983" s="5">
        <f>'[1]Prosp. Sc. final Etap1'!V1983+'[1]Facteurs ajustements'!N$144/1000</f>
        <v>1.0370891090141656</v>
      </c>
      <c r="T1983" s="5">
        <f>'[1]Prosp. Sc. final Etap1'!W1983+'[1]Facteurs ajustements'!O$144/1000</f>
        <v>1.037041629894633</v>
      </c>
      <c r="U1983" s="5">
        <f>'[1]Prosp. Sc. final Etap1'!X1983+'[1]Facteurs ajustements'!P$144/1000</f>
        <v>1.0369941959851228</v>
      </c>
    </row>
    <row r="1984" spans="1:21" x14ac:dyDescent="0.25">
      <c r="A1984" s="2" t="s">
        <v>2365</v>
      </c>
      <c r="B1984" s="2">
        <v>54064</v>
      </c>
      <c r="C1984" s="2" t="s">
        <v>2366</v>
      </c>
      <c r="D1984" s="2" t="s">
        <v>2428</v>
      </c>
      <c r="E1984" s="2" t="str">
        <f>VLOOKUP(B1984,'[1]ZONE DE CONSOMMATION'!A:C,3,FALSE)</f>
        <v>Nancy</v>
      </c>
      <c r="F1984" s="3">
        <f>VLOOKUP(B1984,'[1]ZONE DE CONSOMMATION'!A:I,8,FALSE)</f>
        <v>1.9212185603015326</v>
      </c>
      <c r="G1984" s="2">
        <v>324</v>
      </c>
      <c r="H1984" s="6">
        <f t="shared" si="30"/>
        <v>1.9212185603015326</v>
      </c>
      <c r="I1984" s="5">
        <f>'[1]Prosp. Sc. final Etap1'!L1984+'[1]Facteurs ajustements'!D$144/1000</f>
        <v>1.8705672350483198</v>
      </c>
      <c r="J1984" s="5">
        <f>'[1]Prosp. Sc. final Etap1'!M1984+'[1]Facteurs ajustements'!E$144/1000</f>
        <v>1.8714965624093527</v>
      </c>
      <c r="K1984" s="5">
        <f>'[1]Prosp. Sc. final Etap1'!N1984+'[1]Facteurs ajustements'!F$144/1000</f>
        <v>1.8724264562178665</v>
      </c>
      <c r="L1984" s="5">
        <f>'[1]Prosp. Sc. final Etap1'!O1984+'[1]Facteurs ajustements'!G$144/1000</f>
        <v>1.8733569174105329</v>
      </c>
      <c r="M1984" s="5">
        <f>'[1]Prosp. Sc. final Etap1'!P1984+'[1]Facteurs ajustements'!H$144/1000</f>
        <v>1.8742879469190588</v>
      </c>
      <c r="N1984" s="5">
        <f>'[1]Prosp. Sc. final Etap1'!Q1984+'[1]Facteurs ajustements'!I$144/1000</f>
        <v>1.8752195456701717</v>
      </c>
      <c r="O1984" s="5">
        <f>'[1]Prosp. Sc. final Etap1'!R1984+'[1]Facteurs ajustements'!J$144/1000</f>
        <v>1.8761517145856021</v>
      </c>
      <c r="P1984" s="5">
        <f>'[1]Prosp. Sc. final Etap1'!S1984+'[1]Facteurs ajustements'!K$144/1000</f>
        <v>1.8770844545820675</v>
      </c>
      <c r="Q1984" s="5">
        <f>'[1]Prosp. Sc. final Etap1'!T1984+'[1]Facteurs ajustements'!L$144/1000</f>
        <v>1.878017766571257</v>
      </c>
      <c r="R1984" s="5">
        <f>'[1]Prosp. Sc. final Etap1'!U1984+'[1]Facteurs ajustements'!M$144/1000</f>
        <v>1.8779588366531281</v>
      </c>
      <c r="S1984" s="5">
        <f>'[1]Prosp. Sc. final Etap1'!V1984+'[1]Facteurs ajustements'!N$144/1000</f>
        <v>1.8778999511693033</v>
      </c>
      <c r="T1984" s="5">
        <f>'[1]Prosp. Sc. final Etap1'!W1984+'[1]Facteurs ajustements'!O$144/1000</f>
        <v>1.8778411105855091</v>
      </c>
      <c r="U1984" s="5">
        <f>'[1]Prosp. Sc. final Etap1'!X1984+'[1]Facteurs ajustements'!P$144/1000</f>
        <v>1.8777823153652589</v>
      </c>
    </row>
    <row r="1985" spans="1:21" x14ac:dyDescent="0.25">
      <c r="A1985" s="2" t="s">
        <v>2365</v>
      </c>
      <c r="B1985" s="2">
        <v>54065</v>
      </c>
      <c r="C1985" s="2" t="s">
        <v>2366</v>
      </c>
      <c r="D1985" s="2" t="s">
        <v>2429</v>
      </c>
      <c r="E1985" s="2" t="str">
        <f>VLOOKUP(B1985,'[1]ZONE DE CONSOMMATION'!A:C,3,FALSE)</f>
        <v>Nancy</v>
      </c>
      <c r="F1985" s="3">
        <f>VLOOKUP(B1985,'[1]ZONE DE CONSOMMATION'!A:I,8,FALSE)</f>
        <v>6.4455696760733519</v>
      </c>
      <c r="G1985" s="2">
        <v>1087</v>
      </c>
      <c r="H1985" s="6">
        <f t="shared" si="30"/>
        <v>6.4455696760733519</v>
      </c>
      <c r="I1985" s="5">
        <f>'[1]Prosp. Sc. final Etap1'!L1985+'[1]Facteurs ajustements'!D$144/1000</f>
        <v>6.5028711760937892</v>
      </c>
      <c r="J1985" s="5">
        <f>'[1]Prosp. Sc. final Etap1'!M1985+'[1]Facteurs ajustements'!E$144/1000</f>
        <v>6.5061856735023387</v>
      </c>
      <c r="K1985" s="5">
        <f>'[1]Prosp. Sc. final Etap1'!N1985+'[1]Facteurs ajustements'!F$144/1000</f>
        <v>6.5095019654807533</v>
      </c>
      <c r="L1985" s="5">
        <f>'[1]Prosp. Sc. final Etap1'!O1985+'[1]Facteurs ajustements'!G$144/1000</f>
        <v>6.5128200535980625</v>
      </c>
      <c r="M1985" s="5">
        <f>'[1]Prosp. Sc. final Etap1'!P1985+'[1]Facteurs ajustements'!H$144/1000</f>
        <v>6.5161399394186583</v>
      </c>
      <c r="N1985" s="5">
        <f>'[1]Prosp. Sc. final Etap1'!Q1985+'[1]Facteurs ajustements'!I$144/1000</f>
        <v>6.519461624502279</v>
      </c>
      <c r="O1985" s="5">
        <f>'[1]Prosp. Sc. final Etap1'!R1985+'[1]Facteurs ajustements'!J$144/1000</f>
        <v>6.5227851104039924</v>
      </c>
      <c r="P1985" s="5">
        <f>'[1]Prosp. Sc. final Etap1'!S1985+'[1]Facteurs ajustements'!K$144/1000</f>
        <v>6.5261103986741791</v>
      </c>
      <c r="Q1985" s="5">
        <f>'[1]Prosp. Sc. final Etap1'!T1985+'[1]Facteurs ajustements'!L$144/1000</f>
        <v>6.5294374908585153</v>
      </c>
      <c r="R1985" s="5">
        <f>'[1]Prosp. Sc. final Etap1'!U1985+'[1]Facteurs ajustements'!M$144/1000</f>
        <v>6.5293157085884497</v>
      </c>
      <c r="S1985" s="5">
        <f>'[1]Prosp. Sc. final Etap1'!V1985+'[1]Facteurs ajustements'!N$144/1000</f>
        <v>6.5291939716019796</v>
      </c>
      <c r="T1985" s="5">
        <f>'[1]Prosp. Sc. final Etap1'!W1985+'[1]Facteurs ajustements'!O$144/1000</f>
        <v>6.5290722803648222</v>
      </c>
      <c r="U1985" s="5">
        <f>'[1]Prosp. Sc. final Etap1'!X1985+'[1]Facteurs ajustements'!P$144/1000</f>
        <v>6.5289506353404798</v>
      </c>
    </row>
    <row r="1986" spans="1:21" x14ac:dyDescent="0.25">
      <c r="A1986" s="2" t="s">
        <v>2365</v>
      </c>
      <c r="B1986" s="2">
        <v>54066</v>
      </c>
      <c r="C1986" s="2" t="s">
        <v>2366</v>
      </c>
      <c r="D1986" s="2" t="s">
        <v>2430</v>
      </c>
      <c r="E1986" s="2" t="str">
        <f>VLOOKUP(B1986,'[1]ZONE DE CONSOMMATION'!A:C,3,FALSE)</f>
        <v>Metz</v>
      </c>
      <c r="F1986" s="3">
        <f>VLOOKUP(B1986,'[1]ZONE DE CONSOMMATION'!A:I,8,FALSE)</f>
        <v>2.4285903374335711</v>
      </c>
      <c r="G1986" s="2">
        <v>356</v>
      </c>
      <c r="H1986" s="6">
        <f t="shared" si="30"/>
        <v>2.4285903374335711</v>
      </c>
      <c r="I1986" s="5">
        <f>'[1]Prosp. Sc. final Etap1'!L1986+'[1]Facteurs ajustements'!D$144/1000</f>
        <v>2.7669616938926604</v>
      </c>
      <c r="J1986" s="5">
        <f>'[1]Prosp. Sc. final Etap1'!M1986+'[1]Facteurs ajustements'!E$144/1000</f>
        <v>2.768352574131312</v>
      </c>
      <c r="K1986" s="5">
        <f>'[1]Prosp. Sc. final Etap1'!N1986+'[1]Facteurs ajustements'!F$144/1000</f>
        <v>2.7697442584706975</v>
      </c>
      <c r="L1986" s="5">
        <f>'[1]Prosp. Sc. final Etap1'!O1986+'[1]Facteurs ajustements'!G$144/1000</f>
        <v>2.7711367479698557</v>
      </c>
      <c r="M1986" s="5">
        <f>'[1]Prosp. Sc. final Etap1'!P1986+'[1]Facteurs ajustements'!H$144/1000</f>
        <v>2.7725300436829245</v>
      </c>
      <c r="N1986" s="5">
        <f>'[1]Prosp. Sc. final Etap1'!Q1986+'[1]Facteurs ajustements'!I$144/1000</f>
        <v>2.773924146659124</v>
      </c>
      <c r="O1986" s="5">
        <f>'[1]Prosp. Sc. final Etap1'!R1986+'[1]Facteurs ajustements'!J$144/1000</f>
        <v>2.7753190579427418</v>
      </c>
      <c r="P1986" s="5">
        <f>'[1]Prosp. Sc. final Etap1'!S1986+'[1]Facteurs ajustements'!K$144/1000</f>
        <v>2.7767147785731159</v>
      </c>
      <c r="Q1986" s="5">
        <f>'[1]Prosp. Sc. final Etap1'!T1986+'[1]Facteurs ajustements'!L$144/1000</f>
        <v>2.7781113095846175</v>
      </c>
      <c r="R1986" s="5">
        <f>'[1]Prosp. Sc. final Etap1'!U1986+'[1]Facteurs ajustements'!M$144/1000</f>
        <v>2.7780402171441847</v>
      </c>
      <c r="S1986" s="5">
        <f>'[1]Prosp. Sc. final Etap1'!V1986+'[1]Facteurs ajustements'!N$144/1000</f>
        <v>2.777969169302402</v>
      </c>
      <c r="T1986" s="5">
        <f>'[1]Prosp. Sc. final Etap1'!W1986+'[1]Facteurs ajustements'!O$144/1000</f>
        <v>2.7778981665249933</v>
      </c>
      <c r="U1986" s="5">
        <f>'[1]Prosp. Sc. final Etap1'!X1986+'[1]Facteurs ajustements'!P$144/1000</f>
        <v>2.7778272092754714</v>
      </c>
    </row>
    <row r="1987" spans="1:21" x14ac:dyDescent="0.25">
      <c r="A1987" s="2" t="s">
        <v>2365</v>
      </c>
      <c r="B1987" s="2">
        <v>54067</v>
      </c>
      <c r="C1987" s="2" t="s">
        <v>2366</v>
      </c>
      <c r="D1987" s="2" t="s">
        <v>2431</v>
      </c>
      <c r="E1987" s="2" t="str">
        <f>VLOOKUP(B1987,'[1]ZONE DE CONSOMMATION'!A:C,3,FALSE)</f>
        <v>Metz</v>
      </c>
      <c r="F1987" s="3">
        <f>VLOOKUP(B1987,'[1]ZONE DE CONSOMMATION'!A:I,8,FALSE)</f>
        <v>5.2664936530862834</v>
      </c>
      <c r="G1987" s="2">
        <v>772</v>
      </c>
      <c r="H1987" s="6">
        <f t="shared" ref="H1987:H2050" si="31">F1987</f>
        <v>5.2664936530862834</v>
      </c>
      <c r="I1987" s="5">
        <f>'[1]Prosp. Sc. final Etap1'!L1987+'[1]Facteurs ajustements'!D$144/1000</f>
        <v>5.1788081232144441</v>
      </c>
      <c r="J1987" s="5">
        <f>'[1]Prosp. Sc. final Etap1'!M1987+'[1]Facteurs ajustements'!E$144/1000</f>
        <v>5.1814408614865153</v>
      </c>
      <c r="K1987" s="5">
        <f>'[1]Prosp. Sc. final Etap1'!N1987+'[1]Facteurs ajustements'!F$144/1000</f>
        <v>5.1840750432911511</v>
      </c>
      <c r="L1987" s="5">
        <f>'[1]Prosp. Sc. final Etap1'!O1987+'[1]Facteurs ajustements'!G$144/1000</f>
        <v>5.1867106700166303</v>
      </c>
      <c r="M1987" s="5">
        <f>'[1]Prosp. Sc. final Etap1'!P1987+'[1]Facteurs ajustements'!H$144/1000</f>
        <v>5.1893477430465067</v>
      </c>
      <c r="N1987" s="5">
        <f>'[1]Prosp. Sc. final Etap1'!Q1987+'[1]Facteurs ajustements'!I$144/1000</f>
        <v>5.1919862637595804</v>
      </c>
      <c r="O1987" s="5">
        <f>'[1]Prosp. Sc. final Etap1'!R1987+'[1]Facteurs ajustements'!J$144/1000</f>
        <v>5.1946262335298927</v>
      </c>
      <c r="P1987" s="5">
        <f>'[1]Prosp. Sc. final Etap1'!S1987+'[1]Facteurs ajustements'!K$144/1000</f>
        <v>5.1972676537267013</v>
      </c>
      <c r="Q1987" s="5">
        <f>'[1]Prosp. Sc. final Etap1'!T1987+'[1]Facteurs ajustements'!L$144/1000</f>
        <v>5.1999105257144693</v>
      </c>
      <c r="R1987" s="5">
        <f>'[1]Prosp. Sc. final Etap1'!U1987+'[1]Facteurs ajustements'!M$144/1000</f>
        <v>5.1998067086897857</v>
      </c>
      <c r="S1987" s="5">
        <f>'[1]Prosp. Sc. final Etap1'!V1987+'[1]Facteurs ajustements'!N$144/1000</f>
        <v>5.1997029367059433</v>
      </c>
      <c r="T1987" s="5">
        <f>'[1]Prosp. Sc. final Etap1'!W1987+'[1]Facteurs ajustements'!O$144/1000</f>
        <v>5.1995992102286612</v>
      </c>
      <c r="U1987" s="5">
        <f>'[1]Prosp. Sc. final Etap1'!X1987+'[1]Facteurs ajustements'!P$144/1000</f>
        <v>5.1994955297214434</v>
      </c>
    </row>
    <row r="1988" spans="1:21" x14ac:dyDescent="0.25">
      <c r="A1988" s="2" t="s">
        <v>2365</v>
      </c>
      <c r="B1988" s="2">
        <v>54068</v>
      </c>
      <c r="C1988" s="2" t="s">
        <v>2366</v>
      </c>
      <c r="D1988" s="2" t="s">
        <v>2432</v>
      </c>
      <c r="E1988" s="2" t="str">
        <f>VLOOKUP(B1988,'[1]ZONE DE CONSOMMATION'!A:C,3,FALSE)</f>
        <v>Nancy</v>
      </c>
      <c r="F1988" s="3">
        <f>VLOOKUP(B1988,'[1]ZONE DE CONSOMMATION'!A:I,8,FALSE)</f>
        <v>0.58703900453657942</v>
      </c>
      <c r="G1988" s="2">
        <v>99</v>
      </c>
      <c r="H1988" s="6">
        <f t="shared" si="31"/>
        <v>0.58703900453657942</v>
      </c>
      <c r="I1988" s="5">
        <f>'[1]Prosp. Sc. final Etap1'!L1988+'[1]Facteurs ajustements'!D$144/1000</f>
        <v>0.55214226721230153</v>
      </c>
      <c r="J1988" s="5">
        <f>'[1]Prosp. Sc. final Etap1'!M1988+'[1]Facteurs ajustements'!E$144/1000</f>
        <v>0.55239273848288706</v>
      </c>
      <c r="K1988" s="5">
        <f>'[1]Prosp. Sc. final Etap1'!N1988+'[1]Facteurs ajustements'!F$144/1000</f>
        <v>0.55264342665842947</v>
      </c>
      <c r="L1988" s="5">
        <f>'[1]Prosp. Sc. final Etap1'!O1988+'[1]Facteurs ajustements'!G$144/1000</f>
        <v>0.55289433249562037</v>
      </c>
      <c r="M1988" s="5">
        <f>'[1]Prosp. Sc. final Etap1'!P1988+'[1]Facteurs ajustements'!H$144/1000</f>
        <v>0.55314545674609561</v>
      </c>
      <c r="N1988" s="5">
        <f>'[1]Prosp. Sc. final Etap1'!Q1988+'[1]Facteurs ajustements'!I$144/1000</f>
        <v>0.55339680015641779</v>
      </c>
      <c r="O1988" s="5">
        <f>'[1]Prosp. Sc. final Etap1'!R1988+'[1]Facteurs ajustements'!J$144/1000</f>
        <v>0.55364836346806001</v>
      </c>
      <c r="P1988" s="5">
        <f>'[1]Prosp. Sc. final Etap1'!S1988+'[1]Facteurs ajustements'!K$144/1000</f>
        <v>0.55390014741738947</v>
      </c>
      <c r="Q1988" s="5">
        <f>'[1]Prosp. Sc. final Etap1'!T1988+'[1]Facteurs ajustements'!L$144/1000</f>
        <v>0.55415215273565233</v>
      </c>
      <c r="R1988" s="5">
        <f>'[1]Prosp. Sc. final Etap1'!U1988+'[1]Facteurs ajustements'!M$144/1000</f>
        <v>0.55411111156384441</v>
      </c>
      <c r="S1988" s="5">
        <f>'[1]Prosp. Sc. final Etap1'!V1988+'[1]Facteurs ajustements'!N$144/1000</f>
        <v>0.55407011458461819</v>
      </c>
      <c r="T1988" s="5">
        <f>'[1]Prosp. Sc. final Etap1'!W1988+'[1]Facteurs ajustements'!O$144/1000</f>
        <v>0.5540291622637038</v>
      </c>
      <c r="U1988" s="5">
        <f>'[1]Prosp. Sc. final Etap1'!X1988+'[1]Facteurs ajustements'!P$144/1000</f>
        <v>0.55398825506461868</v>
      </c>
    </row>
    <row r="1989" spans="1:21" x14ac:dyDescent="0.25">
      <c r="A1989" s="2" t="s">
        <v>2365</v>
      </c>
      <c r="B1989" s="2">
        <v>54069</v>
      </c>
      <c r="C1989" s="2" t="s">
        <v>2366</v>
      </c>
      <c r="D1989" s="2" t="s">
        <v>2433</v>
      </c>
      <c r="E1989" s="2" t="str">
        <f>VLOOKUP(B1989,'[1]ZONE DE CONSOMMATION'!A:C,3,FALSE)</f>
        <v>Metz</v>
      </c>
      <c r="F1989" s="3">
        <f>VLOOKUP(B1989,'[1]ZONE DE CONSOMMATION'!A:I,8,FALSE)</f>
        <v>2.7219313051572889</v>
      </c>
      <c r="G1989" s="2">
        <v>399</v>
      </c>
      <c r="H1989" s="6">
        <f t="shared" si="31"/>
        <v>2.7219313051572889</v>
      </c>
      <c r="I1989" s="5">
        <f>'[1]Prosp. Sc. final Etap1'!L1989+'[1]Facteurs ajustements'!D$144/1000</f>
        <v>2.9992641828358351</v>
      </c>
      <c r="J1989" s="5">
        <f>'[1]Prosp. Sc. final Etap1'!M1989+'[1]Facteurs ajustements'!E$144/1000</f>
        <v>3.0007746754629747</v>
      </c>
      <c r="K1989" s="5">
        <f>'[1]Prosp. Sc. final Etap1'!N1989+'[1]Facteurs ajustements'!F$144/1000</f>
        <v>3.0022860337791828</v>
      </c>
      <c r="L1989" s="5">
        <f>'[1]Prosp. Sc. final Etap1'!O1989+'[1]Facteurs ajustements'!G$144/1000</f>
        <v>3.0037982588752112</v>
      </c>
      <c r="M1989" s="5">
        <f>'[1]Prosp. Sc. final Etap1'!P1989+'[1]Facteurs ajustements'!H$144/1000</f>
        <v>3.0053113518369239</v>
      </c>
      <c r="N1989" s="5">
        <f>'[1]Prosp. Sc. final Etap1'!Q1989+'[1]Facteurs ajustements'!I$144/1000</f>
        <v>3.0068253137452872</v>
      </c>
      <c r="O1989" s="5">
        <f>'[1]Prosp. Sc. final Etap1'!R1989+'[1]Facteurs ajustements'!J$144/1000</f>
        <v>3.0083401456763488</v>
      </c>
      <c r="P1989" s="5">
        <f>'[1]Prosp. Sc. final Etap1'!S1989+'[1]Facteurs ajustements'!K$144/1000</f>
        <v>3.009855848701223</v>
      </c>
      <c r="Q1989" s="5">
        <f>'[1]Prosp. Sc. final Etap1'!T1989+'[1]Facteurs ajustements'!L$144/1000</f>
        <v>3.0113724238860762</v>
      </c>
      <c r="R1989" s="5">
        <f>'[1]Prosp. Sc. final Etap1'!U1989+'[1]Facteurs ajustements'!M$144/1000</f>
        <v>3.0112981795026843</v>
      </c>
      <c r="S1989" s="5">
        <f>'[1]Prosp. Sc. final Etap1'!V1989+'[1]Facteurs ajustements'!N$144/1000</f>
        <v>3.0112239797605329</v>
      </c>
      <c r="T1989" s="5">
        <f>'[1]Prosp. Sc. final Etap1'!W1989+'[1]Facteurs ajustements'!O$144/1000</f>
        <v>3.0111498251253463</v>
      </c>
      <c r="U1989" s="5">
        <f>'[1]Prosp. Sc. final Etap1'!X1989+'[1]Facteurs ajustements'!P$144/1000</f>
        <v>3.0110757160606356</v>
      </c>
    </row>
    <row r="1990" spans="1:21" x14ac:dyDescent="0.25">
      <c r="A1990" s="2" t="s">
        <v>2365</v>
      </c>
      <c r="B1990" s="2">
        <v>54070</v>
      </c>
      <c r="C1990" s="2" t="s">
        <v>2366</v>
      </c>
      <c r="D1990" s="2" t="s">
        <v>2434</v>
      </c>
      <c r="E1990" s="2" t="str">
        <f>VLOOKUP(B1990,'[1]ZONE DE CONSOMMATION'!A:C,3,FALSE)</f>
        <v>Nancy</v>
      </c>
      <c r="F1990" s="3">
        <f>VLOOKUP(B1990,'[1]ZONE DE CONSOMMATION'!A:I,8,FALSE)</f>
        <v>0.9487499063217445</v>
      </c>
      <c r="G1990" s="2">
        <v>160</v>
      </c>
      <c r="H1990" s="6">
        <f t="shared" si="31"/>
        <v>0.9487499063217445</v>
      </c>
      <c r="I1990" s="5">
        <f>'[1]Prosp. Sc. final Etap1'!L1990+'[1]Facteurs ajustements'!D$144/1000</f>
        <v>1.0331892149362543</v>
      </c>
      <c r="J1990" s="5">
        <f>'[1]Prosp. Sc. final Etap1'!M1990+'[1]Facteurs ajustements'!E$144/1000</f>
        <v>1.0336873769425434</v>
      </c>
      <c r="K1990" s="5">
        <f>'[1]Prosp. Sc. final Etap1'!N1990+'[1]Facteurs ajustements'!F$144/1000</f>
        <v>1.0341858833895754</v>
      </c>
      <c r="L1990" s="5">
        <f>'[1]Prosp. Sc. final Etap1'!O1990+'[1]Facteurs ajustements'!G$144/1000</f>
        <v>1.0346847350997102</v>
      </c>
      <c r="M1990" s="5">
        <f>'[1]Prosp. Sc. final Etap1'!P1990+'[1]Facteurs ajustements'!H$144/1000</f>
        <v>1.0351839328902848</v>
      </c>
      <c r="N1990" s="5">
        <f>'[1]Prosp. Sc. final Etap1'!Q1990+'[1]Facteurs ajustements'!I$144/1000</f>
        <v>1.0356834775735981</v>
      </c>
      <c r="O1990" s="5">
        <f>'[1]Prosp. Sc. final Etap1'!R1990+'[1]Facteurs ajustements'!J$144/1000</f>
        <v>1.036183369956893</v>
      </c>
      <c r="P1990" s="5">
        <f>'[1]Prosp. Sc. final Etap1'!S1990+'[1]Facteurs ajustements'!K$144/1000</f>
        <v>1.0366836108423396</v>
      </c>
      <c r="Q1990" s="5">
        <f>'[1]Prosp. Sc. final Etap1'!T1990+'[1]Facteurs ajustements'!L$144/1000</f>
        <v>1.0371842010270218</v>
      </c>
      <c r="R1990" s="5">
        <f>'[1]Prosp. Sc. final Etap1'!U1990+'[1]Facteurs ajustements'!M$144/1000</f>
        <v>1.0371366328802047</v>
      </c>
      <c r="S1990" s="5">
        <f>'[1]Prosp. Sc. final Etap1'!V1990+'[1]Facteurs ajustements'!N$144/1000</f>
        <v>1.0370891090141654</v>
      </c>
      <c r="T1990" s="5">
        <f>'[1]Prosp. Sc. final Etap1'!W1990+'[1]Facteurs ajustements'!O$144/1000</f>
        <v>1.037041629894633</v>
      </c>
      <c r="U1990" s="5">
        <f>'[1]Prosp. Sc. final Etap1'!X1990+'[1]Facteurs ajustements'!P$144/1000</f>
        <v>1.0369941959851225</v>
      </c>
    </row>
    <row r="1991" spans="1:21" x14ac:dyDescent="0.25">
      <c r="A1991" s="2" t="s">
        <v>2365</v>
      </c>
      <c r="B1991" s="2">
        <v>54071</v>
      </c>
      <c r="C1991" s="2" t="s">
        <v>2366</v>
      </c>
      <c r="D1991" s="2" t="s">
        <v>2435</v>
      </c>
      <c r="E1991" s="2" t="str">
        <f>VLOOKUP(B1991,'[1]ZONE DE CONSOMMATION'!A:C,3,FALSE)</f>
        <v>Nancy</v>
      </c>
      <c r="F1991" s="3">
        <f>VLOOKUP(B1991,'[1]ZONE DE CONSOMMATION'!A:I,8,FALSE)</f>
        <v>0.9665389670652772</v>
      </c>
      <c r="G1991" s="2">
        <v>163</v>
      </c>
      <c r="H1991" s="6">
        <f t="shared" si="31"/>
        <v>0.9665389670652772</v>
      </c>
      <c r="I1991" s="5">
        <f>'[1]Prosp. Sc. final Etap1'!L1991+'[1]Facteurs ajustements'!D$144/1000</f>
        <v>0.93816759563275742</v>
      </c>
      <c r="J1991" s="5">
        <f>'[1]Prosp. Sc. final Etap1'!M1991+'[1]Facteurs ajustements'!E$144/1000</f>
        <v>0.93861683107396932</v>
      </c>
      <c r="K1991" s="5">
        <f>'[1]Prosp. Sc. final Etap1'!N1991+'[1]Facteurs ajustements'!F$144/1000</f>
        <v>0.93906638576367008</v>
      </c>
      <c r="L1991" s="5">
        <f>'[1]Prosp. Sc. final Etap1'!O1991+'[1]Facteurs ajustements'!G$144/1000</f>
        <v>0.93951626051124781</v>
      </c>
      <c r="M1991" s="5">
        <f>'[1]Prosp. Sc. final Etap1'!P1991+'[1]Facteurs ajustements'!H$144/1000</f>
        <v>0.93996645612106222</v>
      </c>
      <c r="N1991" s="5">
        <f>'[1]Prosp. Sc. final Etap1'!Q1991+'[1]Facteurs ajustements'!I$144/1000</f>
        <v>0.94041697339242691</v>
      </c>
      <c r="O1991" s="5">
        <f>'[1]Prosp. Sc. final Etap1'!R1991+'[1]Facteurs ajustements'!J$144/1000</f>
        <v>0.94086781311959267</v>
      </c>
      <c r="P1991" s="5">
        <f>'[1]Prosp. Sc. final Etap1'!S1991+'[1]Facteurs ajustements'!K$144/1000</f>
        <v>0.94131897609173221</v>
      </c>
      <c r="Q1991" s="5">
        <f>'[1]Prosp. Sc. final Etap1'!T1991+'[1]Facteurs ajustements'!L$144/1000</f>
        <v>0.94177046309292389</v>
      </c>
      <c r="R1991" s="5">
        <f>'[1]Prosp. Sc. final Etap1'!U1991+'[1]Facteurs ajustements'!M$144/1000</f>
        <v>0.94172418422512127</v>
      </c>
      <c r="S1991" s="5">
        <f>'[1]Prosp. Sc. final Etap1'!V1991+'[1]Facteurs ajustements'!N$144/1000</f>
        <v>0.94167794962067486</v>
      </c>
      <c r="T1991" s="5">
        <f>'[1]Prosp. Sc. final Etap1'!W1991+'[1]Facteurs ajustements'!O$144/1000</f>
        <v>0.94163175974531366</v>
      </c>
      <c r="U1991" s="5">
        <f>'[1]Prosp. Sc. final Etap1'!X1991+'[1]Facteurs ajustements'!P$144/1000</f>
        <v>0.941585615062554</v>
      </c>
    </row>
    <row r="1992" spans="1:21" x14ac:dyDescent="0.25">
      <c r="A1992" s="2" t="s">
        <v>2365</v>
      </c>
      <c r="B1992" s="2">
        <v>54072</v>
      </c>
      <c r="C1992" s="2" t="s">
        <v>2366</v>
      </c>
      <c r="D1992" s="2" t="s">
        <v>2436</v>
      </c>
      <c r="E1992" s="2" t="str">
        <f>VLOOKUP(B1992,'[1]ZONE DE CONSOMMATION'!A:C,3,FALSE)</f>
        <v>Nancy</v>
      </c>
      <c r="F1992" s="3">
        <f>VLOOKUP(B1992,'[1]ZONE DE CONSOMMATION'!A:I,8,FALSE)</f>
        <v>1.4883514155422366</v>
      </c>
      <c r="G1992" s="2">
        <v>251</v>
      </c>
      <c r="H1992" s="6">
        <f t="shared" si="31"/>
        <v>1.4883514155422366</v>
      </c>
      <c r="I1992" s="5">
        <f>'[1]Prosp. Sc. final Etap1'!L1992+'[1]Facteurs ajustements'!D$144/1000</f>
        <v>1.5379915674860809</v>
      </c>
      <c r="J1992" s="5">
        <f>'[1]Prosp. Sc. final Etap1'!M1992+'[1]Facteurs ajustements'!E$144/1000</f>
        <v>1.5387496518693429</v>
      </c>
      <c r="K1992" s="5">
        <f>'[1]Prosp. Sc. final Etap1'!N1992+'[1]Facteurs ajustements'!F$144/1000</f>
        <v>1.5395082145271972</v>
      </c>
      <c r="L1992" s="5">
        <f>'[1]Prosp. Sc. final Etap1'!O1992+'[1]Facteurs ajustements'!G$144/1000</f>
        <v>1.5402672563509145</v>
      </c>
      <c r="M1992" s="5">
        <f>'[1]Prosp. Sc. final Etap1'!P1992+'[1]Facteurs ajustements'!H$144/1000</f>
        <v>1.541026778226779</v>
      </c>
      <c r="N1992" s="5">
        <f>'[1]Prosp. Sc. final Etap1'!Q1992+'[1]Facteurs ajustements'!I$144/1000</f>
        <v>1.541786781036071</v>
      </c>
      <c r="O1992" s="5">
        <f>'[1]Prosp. Sc. final Etap1'!R1992+'[1]Facteurs ajustements'!J$144/1000</f>
        <v>1.5425472656550505</v>
      </c>
      <c r="P1992" s="5">
        <f>'[1]Prosp. Sc. final Etap1'!S1992+'[1]Facteurs ajustements'!K$144/1000</f>
        <v>1.5433082329549412</v>
      </c>
      <c r="Q1992" s="5">
        <f>'[1]Prosp. Sc. final Etap1'!T1992+'[1]Facteurs ajustements'!L$144/1000</f>
        <v>1.5440696838019148</v>
      </c>
      <c r="R1992" s="5">
        <f>'[1]Prosp. Sc. final Etap1'!U1992+'[1]Facteurs ajustements'!M$144/1000</f>
        <v>1.5440152663603355</v>
      </c>
      <c r="S1992" s="5">
        <f>'[1]Prosp. Sc. final Etap1'!V1992+'[1]Facteurs ajustements'!N$144/1000</f>
        <v>1.543960893292085</v>
      </c>
      <c r="T1992" s="5">
        <f>'[1]Prosp. Sc. final Etap1'!W1992+'[1]Facteurs ajustements'!O$144/1000</f>
        <v>1.5439065650628909</v>
      </c>
      <c r="U1992" s="5">
        <f>'[1]Prosp. Sc. final Etap1'!X1992+'[1]Facteurs ajustements'!P$144/1000</f>
        <v>1.5438522821362681</v>
      </c>
    </row>
    <row r="1993" spans="1:21" x14ac:dyDescent="0.25">
      <c r="A1993" s="2" t="s">
        <v>2365</v>
      </c>
      <c r="B1993" s="2">
        <v>54073</v>
      </c>
      <c r="C1993" s="2" t="s">
        <v>2366</v>
      </c>
      <c r="D1993" s="2" t="s">
        <v>2437</v>
      </c>
      <c r="E1993" s="2" t="str">
        <f>VLOOKUP(B1993,'[1]ZONE DE CONSOMMATION'!A:C,3,FALSE)</f>
        <v>Nancy</v>
      </c>
      <c r="F1993" s="3">
        <f>VLOOKUP(B1993,'[1]ZONE DE CONSOMMATION'!A:I,8,FALSE)</f>
        <v>5.3485775968888349</v>
      </c>
      <c r="G1993" s="2">
        <v>902</v>
      </c>
      <c r="H1993" s="6">
        <f t="shared" si="31"/>
        <v>5.3485775968888349</v>
      </c>
      <c r="I1993" s="5">
        <f>'[1]Prosp. Sc. final Etap1'!L1993+'[1]Facteurs ajustements'!D$144/1000</f>
        <v>5.4516945125488565</v>
      </c>
      <c r="J1993" s="5">
        <f>'[1]Prosp. Sc. final Etap1'!M1993+'[1]Facteurs ajustements'!E$144/1000</f>
        <v>5.4544677598312381</v>
      </c>
      <c r="K1993" s="5">
        <f>'[1]Prosp. Sc. final Etap1'!N1993+'[1]Facteurs ajustements'!F$144/1000</f>
        <v>5.4572425229941759</v>
      </c>
      <c r="L1993" s="5">
        <f>'[1]Prosp. Sc. final Etap1'!O1993+'[1]Facteurs ajustements'!G$144/1000</f>
        <v>5.4600188034632007</v>
      </c>
      <c r="M1993" s="5">
        <f>'[1]Prosp. Sc. final Etap1'!P1993+'[1]Facteurs ajustements'!H$144/1000</f>
        <v>5.4627966026591341</v>
      </c>
      <c r="N1993" s="5">
        <f>'[1]Prosp. Sc. final Etap1'!Q1993+'[1]Facteurs ajustements'!I$144/1000</f>
        <v>5.4655759219980702</v>
      </c>
      <c r="O1993" s="5">
        <f>'[1]Prosp. Sc. final Etap1'!R1993+'[1]Facteurs ajustements'!J$144/1000</f>
        <v>5.4683567628913581</v>
      </c>
      <c r="P1993" s="5">
        <f>'[1]Prosp. Sc. final Etap1'!S1993+'[1]Facteurs ajustements'!K$144/1000</f>
        <v>5.4711391267455856</v>
      </c>
      <c r="Q1993" s="5">
        <f>'[1]Prosp. Sc. final Etap1'!T1993+'[1]Facteurs ajustements'!L$144/1000</f>
        <v>5.473923014962562</v>
      </c>
      <c r="R1993" s="5">
        <f>'[1]Prosp. Sc. final Etap1'!U1993+'[1]Facteurs ajustements'!M$144/1000</f>
        <v>5.4738154953415901</v>
      </c>
      <c r="S1993" s="5">
        <f>'[1]Prosp. Sc. final Etap1'!V1993+'[1]Facteurs ajustements'!N$144/1000</f>
        <v>5.4737080208114897</v>
      </c>
      <c r="T1993" s="5">
        <f>'[1]Prosp. Sc. final Etap1'!W1993+'[1]Facteurs ajustements'!O$144/1000</f>
        <v>5.4736005918379806</v>
      </c>
      <c r="U1993" s="5">
        <f>'[1]Prosp. Sc. final Etap1'!X1993+'[1]Facteurs ajustements'!P$144/1000</f>
        <v>5.473493208884566</v>
      </c>
    </row>
    <row r="1994" spans="1:21" x14ac:dyDescent="0.25">
      <c r="A1994" s="2" t="s">
        <v>2365</v>
      </c>
      <c r="B1994" s="2">
        <v>54074</v>
      </c>
      <c r="C1994" s="2" t="s">
        <v>2366</v>
      </c>
      <c r="D1994" s="2" t="s">
        <v>2438</v>
      </c>
      <c r="E1994" s="2" t="str">
        <f>VLOOKUP(B1994,'[1]ZONE DE CONSOMMATION'!A:C,3,FALSE)</f>
        <v>Nancy</v>
      </c>
      <c r="F1994" s="3">
        <f>VLOOKUP(B1994,'[1]ZONE DE CONSOMMATION'!A:I,8,FALSE)</f>
        <v>0.19567966817885982</v>
      </c>
      <c r="G1994" s="2">
        <v>33</v>
      </c>
      <c r="H1994" s="6">
        <f t="shared" si="31"/>
        <v>0.19567966817885982</v>
      </c>
      <c r="I1994" s="5">
        <f>'[1]Prosp. Sc. final Etap1'!L1994+'[1]Facteurs ajustements'!D$144/1000</f>
        <v>0.21956659965006284</v>
      </c>
      <c r="J1994" s="5">
        <f>'[1]Prosp. Sc. final Etap1'!M1994+'[1]Facteurs ajustements'!E$144/1000</f>
        <v>0.21964582794287782</v>
      </c>
      <c r="K1994" s="5">
        <f>'[1]Prosp. Sc. final Etap1'!N1994+'[1]Facteurs ajustements'!F$144/1000</f>
        <v>0.21972518496776069</v>
      </c>
      <c r="L1994" s="5">
        <f>'[1]Prosp. Sc. final Etap1'!O1994+'[1]Facteurs ajustements'!G$144/1000</f>
        <v>0.21980467143600294</v>
      </c>
      <c r="M1994" s="5">
        <f>'[1]Prosp. Sc. final Etap1'!P1994+'[1]Facteurs ajustements'!H$144/1000</f>
        <v>0.21988428805381671</v>
      </c>
      <c r="N1994" s="5">
        <f>'[1]Prosp. Sc. final Etap1'!Q1994+'[1]Facteurs ajustements'!I$144/1000</f>
        <v>0.21996403552231783</v>
      </c>
      <c r="O1994" s="5">
        <f>'[1]Prosp. Sc. final Etap1'!R1994+'[1]Facteurs ajustements'!J$144/1000</f>
        <v>0.22004391453750893</v>
      </c>
      <c r="P1994" s="5">
        <f>'[1]Prosp. Sc. final Etap1'!S1994+'[1]Facteurs ajustements'!K$144/1000</f>
        <v>0.22012392579026363</v>
      </c>
      <c r="Q1994" s="5">
        <f>'[1]Prosp. Sc. final Etap1'!T1994+'[1]Facteurs ajustements'!L$144/1000</f>
        <v>0.22020406996631076</v>
      </c>
      <c r="R1994" s="5">
        <f>'[1]Prosp. Sc. final Etap1'!U1994+'[1]Facteurs ajustements'!M$144/1000</f>
        <v>0.2201675412710522</v>
      </c>
      <c r="S1994" s="5">
        <f>'[1]Prosp. Sc. final Etap1'!V1994+'[1]Facteurs ajustements'!N$144/1000</f>
        <v>0.22013105670740052</v>
      </c>
      <c r="T1994" s="5">
        <f>'[1]Prosp. Sc. final Etap1'!W1994+'[1]Facteurs ajustements'!O$144/1000</f>
        <v>0.2200946167410866</v>
      </c>
      <c r="U1994" s="5">
        <f>'[1]Prosp. Sc. final Etap1'!X1994+'[1]Facteurs ajustements'!P$144/1000</f>
        <v>0.22005822183562859</v>
      </c>
    </row>
    <row r="1995" spans="1:21" x14ac:dyDescent="0.25">
      <c r="A1995" s="2" t="s">
        <v>2365</v>
      </c>
      <c r="B1995" s="2">
        <v>54075</v>
      </c>
      <c r="C1995" s="2" t="s">
        <v>2366</v>
      </c>
      <c r="D1995" s="2" t="s">
        <v>2439</v>
      </c>
      <c r="E1995" s="2" t="str">
        <f>VLOOKUP(B1995,'[1]ZONE DE CONSOMMATION'!A:C,3,FALSE)</f>
        <v>Nancy</v>
      </c>
      <c r="F1995" s="3">
        <f>VLOOKUP(B1995,'[1]ZONE DE CONSOMMATION'!A:I,8,FALSE)</f>
        <v>0.70563274282679744</v>
      </c>
      <c r="G1995" s="2">
        <v>119</v>
      </c>
      <c r="H1995" s="6">
        <f t="shared" si="31"/>
        <v>0.70563274282679744</v>
      </c>
      <c r="I1995" s="5">
        <f>'[1]Prosp. Sc. final Etap1'!L1995+'[1]Facteurs ajustements'!D$144/1000</f>
        <v>0.70061354737401538</v>
      </c>
      <c r="J1995" s="5">
        <f>'[1]Prosp. Sc. final Etap1'!M1995+'[1]Facteurs ajustements'!E$144/1000</f>
        <v>0.70094046640253405</v>
      </c>
      <c r="K1995" s="5">
        <f>'[1]Prosp. Sc. final Etap1'!N1995+'[1]Facteurs ajustements'!F$144/1000</f>
        <v>0.70126764169890654</v>
      </c>
      <c r="L1995" s="5">
        <f>'[1]Prosp. Sc. final Etap1'!O1995+'[1]Facteurs ajustements'!G$144/1000</f>
        <v>0.70159507404009247</v>
      </c>
      <c r="M1995" s="5">
        <f>'[1]Prosp. Sc. final Etap1'!P1995+'[1]Facteurs ajustements'!H$144/1000</f>
        <v>0.70192276419800581</v>
      </c>
      <c r="N1995" s="5">
        <f>'[1]Prosp. Sc. final Etap1'!Q1995+'[1]Facteurs ajustements'!I$144/1000</f>
        <v>0.70225071293949826</v>
      </c>
      <c r="O1995" s="5">
        <f>'[1]Prosp. Sc. final Etap1'!R1995+'[1]Facteurs ajustements'!J$144/1000</f>
        <v>0.7025789210263419</v>
      </c>
      <c r="P1995" s="5">
        <f>'[1]Prosp. Sc. final Etap1'!S1995+'[1]Facteurs ajustements'!K$144/1000</f>
        <v>0.70290738921521378</v>
      </c>
      <c r="Q1995" s="5">
        <f>'[1]Prosp. Sc. final Etap1'!T1995+'[1]Facteurs ajustements'!L$144/1000</f>
        <v>0.70323611825767995</v>
      </c>
      <c r="R1995" s="5">
        <f>'[1]Prosp. Sc. final Etap1'!U1995+'[1]Facteurs ajustements'!M$144/1000</f>
        <v>0.70319306258741254</v>
      </c>
      <c r="S1995" s="5">
        <f>'[1]Prosp. Sc. final Etap1'!V1995+'[1]Facteurs ajustements'!N$144/1000</f>
        <v>0.70315005113694784</v>
      </c>
      <c r="T1995" s="5">
        <f>'[1]Prosp. Sc. final Etap1'!W1995+'[1]Facteurs ajustements'!O$144/1000</f>
        <v>0.70310708437201541</v>
      </c>
      <c r="U1995" s="5">
        <f>'[1]Prosp. Sc. final Etap1'!X1995+'[1]Facteurs ajustements'!P$144/1000</f>
        <v>0.70306416275613237</v>
      </c>
    </row>
    <row r="1996" spans="1:21" x14ac:dyDescent="0.25">
      <c r="A1996" s="2" t="s">
        <v>2365</v>
      </c>
      <c r="B1996" s="2">
        <v>54076</v>
      </c>
      <c r="C1996" s="2" t="s">
        <v>2366</v>
      </c>
      <c r="D1996" s="2" t="s">
        <v>2440</v>
      </c>
      <c r="E1996" s="2" t="str">
        <f>VLOOKUP(B1996,'[1]ZONE DE CONSOMMATION'!A:C,3,FALSE)</f>
        <v>Nancy</v>
      </c>
      <c r="F1996" s="3">
        <f>VLOOKUP(B1996,'[1]ZONE DE CONSOMMATION'!A:I,8,FALSE)</f>
        <v>23.451911746890623</v>
      </c>
      <c r="G1996" s="2">
        <v>3955</v>
      </c>
      <c r="H1996" s="6">
        <f t="shared" si="31"/>
        <v>23.451911746890623</v>
      </c>
      <c r="I1996" s="5">
        <f>'[1]Prosp. Sc. final Etap1'!L1996+'[1]Facteurs ajustements'!D$144/1000</f>
        <v>23.594884948310277</v>
      </c>
      <c r="J1996" s="5">
        <f>'[1]Prosp. Sc. final Etap1'!M1996+'[1]Facteurs ajustements'!E$144/1000</f>
        <v>23.607000111612102</v>
      </c>
      <c r="K1996" s="5">
        <f>'[1]Prosp. Sc. final Etap1'!N1996+'[1]Facteurs ajustements'!F$144/1000</f>
        <v>23.619121600940478</v>
      </c>
      <c r="L1996" s="5">
        <f>'[1]Prosp. Sc. final Etap1'!O1996+'[1]Facteurs ajustements'!G$144/1000</f>
        <v>23.63124942019769</v>
      </c>
      <c r="M1996" s="5">
        <f>'[1]Prosp. Sc. final Etap1'!P1996+'[1]Facteurs ajustements'!H$144/1000</f>
        <v>23.643383573282559</v>
      </c>
      <c r="N1996" s="5">
        <f>'[1]Prosp. Sc. final Etap1'!Q1996+'[1]Facteurs ajustements'!I$144/1000</f>
        <v>23.655524064090489</v>
      </c>
      <c r="O1996" s="5">
        <f>'[1]Prosp. Sc. final Etap1'!R1996+'[1]Facteurs ajustements'!J$144/1000</f>
        <v>23.667670896513386</v>
      </c>
      <c r="P1996" s="5">
        <f>'[1]Prosp. Sc. final Etap1'!S1996+'[1]Facteurs ajustements'!K$144/1000</f>
        <v>23.679824074439683</v>
      </c>
      <c r="Q1996" s="5">
        <f>'[1]Prosp. Sc. final Etap1'!T1996+'[1]Facteurs ajustements'!L$144/1000</f>
        <v>23.69198360175432</v>
      </c>
      <c r="R1996" s="5">
        <f>'[1]Prosp. Sc. final Etap1'!U1996+'[1]Facteurs ajustements'!M$144/1000</f>
        <v>23.691629910421597</v>
      </c>
      <c r="S1996" s="5">
        <f>'[1]Prosp. Sc. final Etap1'!V1996+'[1]Facteurs ajustements'!N$144/1000</f>
        <v>23.69127626750614</v>
      </c>
      <c r="T1996" s="5">
        <f>'[1]Prosp. Sc. final Etap1'!W1996+'[1]Facteurs ajustements'!O$144/1000</f>
        <v>23.690922673473622</v>
      </c>
      <c r="U1996" s="5">
        <f>'[1]Prosp. Sc. final Etap1'!X1996+'[1]Facteurs ajustements'!P$144/1000</f>
        <v>23.690569128787516</v>
      </c>
    </row>
    <row r="1997" spans="1:21" x14ac:dyDescent="0.25">
      <c r="A1997" s="2" t="s">
        <v>2365</v>
      </c>
      <c r="B1997" s="2">
        <v>54077</v>
      </c>
      <c r="C1997" s="2" t="s">
        <v>2366</v>
      </c>
      <c r="D1997" s="2" t="s">
        <v>2441</v>
      </c>
      <c r="E1997" s="2" t="str">
        <f>VLOOKUP(B1997,'[1]ZONE DE CONSOMMATION'!A:C,3,FALSE)</f>
        <v>Nancy</v>
      </c>
      <c r="F1997" s="3">
        <f>VLOOKUP(B1997,'[1]ZONE DE CONSOMMATION'!A:I,8,FALSE)</f>
        <v>6.4692884237313946</v>
      </c>
      <c r="G1997" s="2">
        <v>1091</v>
      </c>
      <c r="H1997" s="6">
        <f t="shared" si="31"/>
        <v>6.4692884237313946</v>
      </c>
      <c r="I1997" s="5">
        <f>'[1]Prosp. Sc. final Etap1'!L1997+'[1]Facteurs ajustements'!D$144/1000</f>
        <v>6.3128279374867953</v>
      </c>
      <c r="J1997" s="5">
        <f>'[1]Prosp. Sc. final Etap1'!M1997+'[1]Facteurs ajustements'!E$144/1000</f>
        <v>6.3160445817651896</v>
      </c>
      <c r="K1997" s="5">
        <f>'[1]Prosp. Sc. final Etap1'!N1997+'[1]Facteurs ajustements'!F$144/1000</f>
        <v>6.3192629702289418</v>
      </c>
      <c r="L1997" s="5">
        <f>'[1]Prosp. Sc. final Etap1'!O1997+'[1]Facteurs ajustements'!G$144/1000</f>
        <v>6.3224831044211367</v>
      </c>
      <c r="M1997" s="5">
        <f>'[1]Prosp. Sc. final Etap1'!P1997+'[1]Facteurs ajustements'!H$144/1000</f>
        <v>6.3257049858802121</v>
      </c>
      <c r="N1997" s="5">
        <f>'[1]Prosp. Sc. final Etap1'!Q1997+'[1]Facteurs ajustements'!I$144/1000</f>
        <v>6.3289286161399358</v>
      </c>
      <c r="O1997" s="5">
        <f>'[1]Prosp. Sc. final Etap1'!R1997+'[1]Facteurs ajustements'!J$144/1000</f>
        <v>6.3321539967293914</v>
      </c>
      <c r="P1997" s="5">
        <f>'[1]Prosp. Sc. final Etap1'!S1997+'[1]Facteurs ajustements'!K$144/1000</f>
        <v>6.3353811291729647</v>
      </c>
      <c r="Q1997" s="5">
        <f>'[1]Prosp. Sc. final Etap1'!T1997+'[1]Facteurs ajustements'!L$144/1000</f>
        <v>6.3386100149903211</v>
      </c>
      <c r="R1997" s="5">
        <f>'[1]Prosp. Sc. final Etap1'!U1997+'[1]Facteurs ajustements'!M$144/1000</f>
        <v>6.3384908112782838</v>
      </c>
      <c r="S1997" s="5">
        <f>'[1]Prosp. Sc. final Etap1'!V1997+'[1]Facteurs ajustements'!N$144/1000</f>
        <v>6.3383716528149989</v>
      </c>
      <c r="T1997" s="5">
        <f>'[1]Prosp. Sc. final Etap1'!W1997+'[1]Facteurs ajustements'!O$144/1000</f>
        <v>6.3382525400661853</v>
      </c>
      <c r="U1997" s="5">
        <f>'[1]Prosp. Sc. final Etap1'!X1997+'[1]Facteurs ajustements'!P$144/1000</f>
        <v>6.3381334734953434</v>
      </c>
    </row>
    <row r="1998" spans="1:21" x14ac:dyDescent="0.25">
      <c r="A1998" s="2" t="s">
        <v>2365</v>
      </c>
      <c r="B1998" s="2">
        <v>54078</v>
      </c>
      <c r="C1998" s="2" t="s">
        <v>2366</v>
      </c>
      <c r="D1998" s="2" t="s">
        <v>2442</v>
      </c>
      <c r="E1998" s="2" t="str">
        <f>VLOOKUP(B1998,'[1]ZONE DE CONSOMMATION'!A:C,3,FALSE)</f>
        <v>Nancy</v>
      </c>
      <c r="F1998" s="3">
        <f>VLOOKUP(B1998,'[1]ZONE DE CONSOMMATION'!A:I,8,FALSE)</f>
        <v>0.39728902327223053</v>
      </c>
      <c r="G1998" s="2">
        <v>67</v>
      </c>
      <c r="H1998" s="6">
        <f t="shared" si="31"/>
        <v>0.39728902327223053</v>
      </c>
      <c r="I1998" s="5">
        <f>'[1]Prosp. Sc. final Etap1'!L1998+'[1]Facteurs ajustements'!D$144/1000</f>
        <v>0.33834362377943389</v>
      </c>
      <c r="J1998" s="5">
        <f>'[1]Prosp. Sc. final Etap1'!M1998+'[1]Facteurs ajustements'!E$144/1000</f>
        <v>0.33848401027859543</v>
      </c>
      <c r="K1998" s="5">
        <f>'[1]Prosp. Sc. final Etap1'!N1998+'[1]Facteurs ajustements'!F$144/1000</f>
        <v>0.33862455700014238</v>
      </c>
      <c r="L1998" s="5">
        <f>'[1]Prosp. Sc. final Etap1'!O1998+'[1]Facteurs ajustements'!G$144/1000</f>
        <v>0.33876526467158058</v>
      </c>
      <c r="M1998" s="5">
        <f>'[1]Prosp. Sc. final Etap1'!P1998+'[1]Facteurs ajustements'!H$144/1000</f>
        <v>0.33890613401534492</v>
      </c>
      <c r="N1998" s="5">
        <f>'[1]Prosp. Sc. final Etap1'!Q1998+'[1]Facteurs ajustements'!I$144/1000</f>
        <v>0.33904716574878213</v>
      </c>
      <c r="O1998" s="5">
        <f>'[1]Prosp. Sc. final Etap1'!R1998+'[1]Facteurs ajustements'!J$144/1000</f>
        <v>0.33918836058413432</v>
      </c>
      <c r="P1998" s="5">
        <f>'[1]Prosp. Sc. final Etap1'!S1998+'[1]Facteurs ajustements'!K$144/1000</f>
        <v>0.3393297192285229</v>
      </c>
      <c r="Q1998" s="5">
        <f>'[1]Prosp. Sc. final Etap1'!T1998+'[1]Facteurs ajustements'!L$144/1000</f>
        <v>0.33947124238393278</v>
      </c>
      <c r="R1998" s="5">
        <f>'[1]Prosp. Sc. final Etap1'!U1998+'[1]Facteurs ajustements'!M$144/1000</f>
        <v>0.33943310208990662</v>
      </c>
      <c r="S1998" s="5">
        <f>'[1]Prosp. Sc. final Etap1'!V1998+'[1]Facteurs ajustements'!N$144/1000</f>
        <v>0.33939500594926403</v>
      </c>
      <c r="T1998" s="5">
        <f>'[1]Prosp. Sc. final Etap1'!W1998+'[1]Facteurs ajustements'!O$144/1000</f>
        <v>0.33935695442773567</v>
      </c>
      <c r="U1998" s="5">
        <f>'[1]Prosp. Sc. final Etap1'!X1998+'[1]Facteurs ajustements'!P$144/1000</f>
        <v>0.33931894798883944</v>
      </c>
    </row>
    <row r="1999" spans="1:21" x14ac:dyDescent="0.25">
      <c r="A1999" s="2" t="s">
        <v>2365</v>
      </c>
      <c r="B1999" s="2">
        <v>54079</v>
      </c>
      <c r="C1999" s="2" t="s">
        <v>2366</v>
      </c>
      <c r="D1999" s="2" t="s">
        <v>2443</v>
      </c>
      <c r="E1999" s="2" t="str">
        <f>VLOOKUP(B1999,'[1]ZONE DE CONSOMMATION'!A:C,3,FALSE)</f>
        <v>Nancy</v>
      </c>
      <c r="F1999" s="3">
        <f>VLOOKUP(B1999,'[1]ZONE DE CONSOMMATION'!A:I,8,FALSE)</f>
        <v>27.057161390913251</v>
      </c>
      <c r="G1999" s="2">
        <v>4563</v>
      </c>
      <c r="H1999" s="6">
        <f t="shared" si="31"/>
        <v>27.057161390913251</v>
      </c>
      <c r="I1999" s="5">
        <f>'[1]Prosp. Sc. final Etap1'!L1999+'[1]Facteurs ajustements'!D$144/1000</f>
        <v>27.484832488547173</v>
      </c>
      <c r="J1999" s="5">
        <f>'[1]Prosp. Sc. final Etap1'!M1999+'[1]Facteurs ajustements'!E$144/1000</f>
        <v>27.498950583106851</v>
      </c>
      <c r="K1999" s="5">
        <f>'[1]Prosp. Sc. final Etap1'!N1999+'[1]Facteurs ajustements'!F$144/1000</f>
        <v>27.513076035000974</v>
      </c>
      <c r="L1999" s="5">
        <f>'[1]Prosp. Sc. final Etap1'!O1999+'[1]Facteurs ajustements'!G$144/1000</f>
        <v>27.527208848662855</v>
      </c>
      <c r="M1999" s="5">
        <f>'[1]Prosp. Sc. final Etap1'!P1999+'[1]Facteurs ajustements'!H$144/1000</f>
        <v>27.54134902852261</v>
      </c>
      <c r="N1999" s="5">
        <f>'[1]Prosp. Sc. final Etap1'!Q1999+'[1]Facteurs ajustements'!I$144/1000</f>
        <v>27.555496579007194</v>
      </c>
      <c r="O1999" s="5">
        <f>'[1]Prosp. Sc. final Etap1'!R1999+'[1]Facteurs ajustements'!J$144/1000</f>
        <v>27.569651504540367</v>
      </c>
      <c r="P1999" s="5">
        <f>'[1]Prosp. Sc. final Etap1'!S1999+'[1]Facteurs ajustements'!K$144/1000</f>
        <v>27.583813809542672</v>
      </c>
      <c r="Q1999" s="5">
        <f>'[1]Prosp. Sc. final Etap1'!T1999+'[1]Facteurs ajustements'!L$144/1000</f>
        <v>27.597983498431443</v>
      </c>
      <c r="R1999" s="5">
        <f>'[1]Prosp. Sc. final Etap1'!U1999+'[1]Facteurs ajustements'!M$144/1000</f>
        <v>27.59757702723908</v>
      </c>
      <c r="S1999" s="5">
        <f>'[1]Prosp. Sc. final Etap1'!V1999+'[1]Facteurs ajustements'!N$144/1000</f>
        <v>27.597170605177169</v>
      </c>
      <c r="T1999" s="5">
        <f>'[1]Prosp. Sc. final Etap1'!W1999+'[1]Facteurs ajustements'!O$144/1000</f>
        <v>27.596764232711383</v>
      </c>
      <c r="U1999" s="5">
        <f>'[1]Prosp. Sc. final Etap1'!X1999+'[1]Facteurs ajustements'!P$144/1000</f>
        <v>27.596357910305169</v>
      </c>
    </row>
    <row r="2000" spans="1:21" x14ac:dyDescent="0.25">
      <c r="A2000" s="2" t="s">
        <v>2365</v>
      </c>
      <c r="B2000" s="2">
        <v>54080</v>
      </c>
      <c r="C2000" s="2" t="s">
        <v>2366</v>
      </c>
      <c r="D2000" s="2" t="s">
        <v>2444</v>
      </c>
      <c r="E2000" s="2" t="str">
        <f>VLOOKUP(B2000,'[1]ZONE DE CONSOMMATION'!A:C,3,FALSE)</f>
        <v>Nancy</v>
      </c>
      <c r="F2000" s="3">
        <f>VLOOKUP(B2000,'[1]ZONE DE CONSOMMATION'!A:I,8,FALSE)</f>
        <v>6.4574290499023732</v>
      </c>
      <c r="G2000" s="2">
        <v>1089</v>
      </c>
      <c r="H2000" s="6">
        <f t="shared" si="31"/>
        <v>6.4574290499023732</v>
      </c>
      <c r="I2000" s="5">
        <f>'[1]Prosp. Sc. final Etap1'!L2000+'[1]Facteurs ajustements'!D$144/1000</f>
        <v>6.2059286157703619</v>
      </c>
      <c r="J2000" s="5">
        <f>'[1]Prosp. Sc. final Etap1'!M2000+'[1]Facteurs ajustements'!E$144/1000</f>
        <v>6.2090902176630447</v>
      </c>
      <c r="K2000" s="5">
        <f>'[1]Prosp. Sc. final Etap1'!N2000+'[1]Facteurs ajustements'!F$144/1000</f>
        <v>6.2122535353997987</v>
      </c>
      <c r="L2000" s="5">
        <f>'[1]Prosp. Sc. final Etap1'!O2000+'[1]Facteurs ajustements'!G$144/1000</f>
        <v>6.2154185705091187</v>
      </c>
      <c r="M2000" s="5">
        <f>'[1]Prosp. Sc. final Etap1'!P2000+'[1]Facteurs ajustements'!H$144/1000</f>
        <v>6.218585324514839</v>
      </c>
      <c r="N2000" s="5">
        <f>'[1]Prosp. Sc. final Etap1'!Q2000+'[1]Facteurs ajustements'!I$144/1000</f>
        <v>6.2217537989361187</v>
      </c>
      <c r="O2000" s="5">
        <f>'[1]Prosp. Sc. final Etap1'!R2000+'[1]Facteurs ajustements'!J$144/1000</f>
        <v>6.2249239952874298</v>
      </c>
      <c r="P2000" s="5">
        <f>'[1]Prosp. Sc. final Etap1'!S2000+'[1]Facteurs ajustements'!K$144/1000</f>
        <v>6.2280959150785318</v>
      </c>
      <c r="Q2000" s="5">
        <f>'[1]Prosp. Sc. final Etap1'!T2000+'[1]Facteurs ajustements'!L$144/1000</f>
        <v>6.2312695598144607</v>
      </c>
      <c r="R2000" s="5">
        <f>'[1]Prosp. Sc. final Etap1'!U2000+'[1]Facteurs ajustements'!M$144/1000</f>
        <v>6.2311518065413143</v>
      </c>
      <c r="S2000" s="5">
        <f>'[1]Prosp. Sc. final Etap1'!V2000+'[1]Facteurs ajustements'!N$144/1000</f>
        <v>6.2310340984973225</v>
      </c>
      <c r="T2000" s="5">
        <f>'[1]Prosp. Sc. final Etap1'!W2000+'[1]Facteurs ajustements'!O$144/1000</f>
        <v>6.2309164361482017</v>
      </c>
      <c r="U2000" s="5">
        <f>'[1]Prosp. Sc. final Etap1'!X2000+'[1]Facteurs ajustements'!P$144/1000</f>
        <v>6.230798819957454</v>
      </c>
    </row>
    <row r="2001" spans="1:21" x14ac:dyDescent="0.25">
      <c r="A2001" s="2" t="s">
        <v>2365</v>
      </c>
      <c r="B2001" s="2">
        <v>54081</v>
      </c>
      <c r="C2001" s="2" t="s">
        <v>2366</v>
      </c>
      <c r="D2001" s="2" t="s">
        <v>2445</v>
      </c>
      <c r="E2001" s="2" t="str">
        <f>VLOOKUP(B2001,'[1]ZONE DE CONSOMMATION'!A:C,3,FALSE)</f>
        <v>Metz</v>
      </c>
      <c r="F2001" s="3">
        <f>VLOOKUP(B2001,'[1]ZONE DE CONSOMMATION'!A:I,8,FALSE)</f>
        <v>2.8515470815933504</v>
      </c>
      <c r="G2001" s="2">
        <v>418</v>
      </c>
      <c r="H2001" s="6">
        <f t="shared" si="31"/>
        <v>2.8515470815933504</v>
      </c>
      <c r="I2001" s="5">
        <f>'[1]Prosp. Sc. final Etap1'!L2001+'[1]Facteurs ajustements'!D$144/1000</f>
        <v>2.8831129383642473</v>
      </c>
      <c r="J2001" s="5">
        <f>'[1]Prosp. Sc. final Etap1'!M2001+'[1]Facteurs ajustements'!E$144/1000</f>
        <v>2.8845636247971433</v>
      </c>
      <c r="K2001" s="5">
        <f>'[1]Prosp. Sc. final Etap1'!N2001+'[1]Facteurs ajustements'!F$144/1000</f>
        <v>2.8860151461249401</v>
      </c>
      <c r="L2001" s="5">
        <f>'[1]Prosp. Sc. final Etap1'!O2001+'[1]Facteurs ajustements'!G$144/1000</f>
        <v>2.8874675034225334</v>
      </c>
      <c r="M2001" s="5">
        <f>'[1]Prosp. Sc. final Etap1'!P2001+'[1]Facteurs ajustements'!H$144/1000</f>
        <v>2.8889206977599247</v>
      </c>
      <c r="N2001" s="5">
        <f>'[1]Prosp. Sc. final Etap1'!Q2001+'[1]Facteurs ajustements'!I$144/1000</f>
        <v>2.8903747302022058</v>
      </c>
      <c r="O2001" s="5">
        <f>'[1]Prosp. Sc. final Etap1'!R2001+'[1]Facteurs ajustements'!J$144/1000</f>
        <v>2.8918296018095457</v>
      </c>
      <c r="P2001" s="5">
        <f>'[1]Prosp. Sc. final Etap1'!S2001+'[1]Facteurs ajustements'!K$144/1000</f>
        <v>2.8932853136371697</v>
      </c>
      <c r="Q2001" s="5">
        <f>'[1]Prosp. Sc. final Etap1'!T2001+'[1]Facteurs ajustements'!L$144/1000</f>
        <v>2.8947418667353468</v>
      </c>
      <c r="R2001" s="5">
        <f>'[1]Prosp. Sc. final Etap1'!U2001+'[1]Facteurs ajustements'!M$144/1000</f>
        <v>2.8946691983234349</v>
      </c>
      <c r="S2001" s="5">
        <f>'[1]Prosp. Sc. final Etap1'!V2001+'[1]Facteurs ajustements'!N$144/1000</f>
        <v>2.8945965745314681</v>
      </c>
      <c r="T2001" s="5">
        <f>'[1]Prosp. Sc. final Etap1'!W2001+'[1]Facteurs ajustements'!O$144/1000</f>
        <v>2.8945239958251703</v>
      </c>
      <c r="U2001" s="5">
        <f>'[1]Prosp. Sc. final Etap1'!X2001+'[1]Facteurs ajustements'!P$144/1000</f>
        <v>2.8944514626680542</v>
      </c>
    </row>
    <row r="2002" spans="1:21" x14ac:dyDescent="0.25">
      <c r="A2002" s="2" t="s">
        <v>2365</v>
      </c>
      <c r="B2002" s="2">
        <v>54082</v>
      </c>
      <c r="C2002" s="2" t="s">
        <v>2366</v>
      </c>
      <c r="D2002" s="2" t="s">
        <v>2446</v>
      </c>
      <c r="E2002" s="2" t="str">
        <f>VLOOKUP(B2002,'[1]ZONE DE CONSOMMATION'!A:C,3,FALSE)</f>
        <v>Metz</v>
      </c>
      <c r="F2002" s="3">
        <f>VLOOKUP(B2002,'[1]ZONE DE CONSOMMATION'!A:I,8,FALSE)</f>
        <v>1.302979647330933</v>
      </c>
      <c r="G2002" s="2">
        <v>191</v>
      </c>
      <c r="H2002" s="6">
        <f t="shared" si="31"/>
        <v>1.302979647330933</v>
      </c>
      <c r="I2002" s="5">
        <f>'[1]Prosp. Sc. final Etap1'!L2002+'[1]Facteurs ajustements'!D$144/1000</f>
        <v>1.1613415497265998</v>
      </c>
      <c r="J2002" s="5">
        <f>'[1]Prosp. Sc. final Etap1'!M2002+'[1]Facteurs ajustements'!E$144/1000</f>
        <v>1.1619056972801138</v>
      </c>
      <c r="K2002" s="5">
        <f>'[1]Prosp. Sc. final Etap1'!N2002+'[1]Facteurs ajustements'!F$144/1000</f>
        <v>1.1624702232502826</v>
      </c>
      <c r="L2002" s="5">
        <f>'[1]Prosp. Sc. final Etap1'!O2002+'[1]Facteurs ajustements'!G$144/1000</f>
        <v>1.1630351284769602</v>
      </c>
      <c r="M2002" s="5">
        <f>'[1]Prosp. Sc. final Etap1'!P2002+'[1]Facteurs ajustements'!H$144/1000</f>
        <v>1.1636004137949871</v>
      </c>
      <c r="N2002" s="5">
        <f>'[1]Prosp. Sc. final Etap1'!Q2002+'[1]Facteurs ajustements'!I$144/1000</f>
        <v>1.1641660800341742</v>
      </c>
      <c r="O2002" s="5">
        <f>'[1]Prosp. Sc. final Etap1'!R2002+'[1]Facteurs ajustements'!J$144/1000</f>
        <v>1.1647321280192853</v>
      </c>
      <c r="P2002" s="5">
        <f>'[1]Prosp. Sc. final Etap1'!S2002+'[1]Facteurs ajustements'!K$144/1000</f>
        <v>1.1652985585700211</v>
      </c>
      <c r="Q2002" s="5">
        <f>'[1]Prosp. Sc. final Etap1'!T2002+'[1]Facteurs ajustements'!L$144/1000</f>
        <v>1.1658653725010046</v>
      </c>
      <c r="R2002" s="5">
        <f>'[1]Prosp. Sc. final Etap1'!U2002+'[1]Facteurs ajustements'!M$144/1000</f>
        <v>1.1658160655486711</v>
      </c>
      <c r="S2002" s="5">
        <f>'[1]Prosp. Sc. final Etap1'!V2002+'[1]Facteurs ajustements'!N$144/1000</f>
        <v>1.1657668029006105</v>
      </c>
      <c r="T2002" s="5">
        <f>'[1]Prosp. Sc. final Etap1'!W2002+'[1]Facteurs ajustements'!O$144/1000</f>
        <v>1.1657175850225521</v>
      </c>
      <c r="U2002" s="5">
        <f>'[1]Prosp. Sc. final Etap1'!X2002+'[1]Facteurs ajustements'!P$144/1000</f>
        <v>1.165668412378011</v>
      </c>
    </row>
    <row r="2003" spans="1:21" x14ac:dyDescent="0.25">
      <c r="A2003" s="2" t="s">
        <v>2365</v>
      </c>
      <c r="B2003" s="2">
        <v>54083</v>
      </c>
      <c r="C2003" s="2" t="s">
        <v>2366</v>
      </c>
      <c r="D2003" s="2" t="s">
        <v>2447</v>
      </c>
      <c r="E2003" s="2" t="str">
        <f>VLOOKUP(B2003,'[1]ZONE DE CONSOMMATION'!A:C,3,FALSE)</f>
        <v>Nancy</v>
      </c>
      <c r="F2003" s="3">
        <f>VLOOKUP(B2003,'[1]ZONE DE CONSOMMATION'!A:I,8,FALSE)</f>
        <v>1.102921766099028</v>
      </c>
      <c r="G2003" s="2">
        <v>186</v>
      </c>
      <c r="H2003" s="6">
        <f t="shared" si="31"/>
        <v>1.102921766099028</v>
      </c>
      <c r="I2003" s="5">
        <f>'[1]Prosp. Sc. final Etap1'!L2003+'[1]Facteurs ajustements'!D$144/1000</f>
        <v>1.05100576855566</v>
      </c>
      <c r="J2003" s="5">
        <f>'[1]Prosp. Sc. final Etap1'!M2003+'[1]Facteurs ajustements'!E$144/1000</f>
        <v>1.0515131042929011</v>
      </c>
      <c r="K2003" s="5">
        <f>'[1]Prosp. Sc. final Etap1'!N2003+'[1]Facteurs ajustements'!F$144/1000</f>
        <v>1.0520207891944326</v>
      </c>
      <c r="L2003" s="5">
        <f>'[1]Prosp. Sc. final Etap1'!O2003+'[1]Facteurs ajustements'!G$144/1000</f>
        <v>1.0525288240850468</v>
      </c>
      <c r="M2003" s="5">
        <f>'[1]Prosp. Sc. final Etap1'!P2003+'[1]Facteurs ajustements'!H$144/1000</f>
        <v>1.0530372097845142</v>
      </c>
      <c r="N2003" s="5">
        <f>'[1]Prosp. Sc. final Etap1'!Q2003+'[1]Facteurs ajustements'!I$144/1000</f>
        <v>1.0535459471075679</v>
      </c>
      <c r="O2003" s="5">
        <f>'[1]Prosp. Sc. final Etap1'!R2003+'[1]Facteurs ajustements'!J$144/1000</f>
        <v>1.0540550368638868</v>
      </c>
      <c r="P2003" s="5">
        <f>'[1]Prosp. Sc. final Etap1'!S2003+'[1]Facteurs ajustements'!K$144/1000</f>
        <v>1.0545644798580787</v>
      </c>
      <c r="Q2003" s="5">
        <f>'[1]Prosp. Sc. final Etap1'!T2003+'[1]Facteurs ajustements'!L$144/1000</f>
        <v>1.055074276889665</v>
      </c>
      <c r="R2003" s="5">
        <f>'[1]Prosp. Sc. final Etap1'!U2003+'[1]Facteurs ajustements'!M$144/1000</f>
        <v>1.0550264670030329</v>
      </c>
      <c r="S2003" s="5">
        <f>'[1]Prosp. Sc. final Etap1'!V2003+'[1]Facteurs ajustements'!N$144/1000</f>
        <v>1.054978701400445</v>
      </c>
      <c r="T2003" s="5">
        <f>'[1]Prosp. Sc. final Etap1'!W2003+'[1]Facteurs ajustements'!O$144/1000</f>
        <v>1.0549309805476301</v>
      </c>
      <c r="U2003" s="5">
        <f>'[1]Prosp. Sc. final Etap1'!X2003+'[1]Facteurs ajustements'!P$144/1000</f>
        <v>1.0548833049081041</v>
      </c>
    </row>
    <row r="2004" spans="1:21" x14ac:dyDescent="0.25">
      <c r="A2004" s="2" t="s">
        <v>2365</v>
      </c>
      <c r="B2004" s="2">
        <v>54084</v>
      </c>
      <c r="C2004" s="2" t="s">
        <v>2366</v>
      </c>
      <c r="D2004" s="2" t="s">
        <v>2448</v>
      </c>
      <c r="E2004" s="2" t="str">
        <f>VLOOKUP(B2004,'[1]ZONE DE CONSOMMATION'!A:C,3,FALSE)</f>
        <v>Metz</v>
      </c>
      <c r="F2004" s="3">
        <f>VLOOKUP(B2004,'[1]ZONE DE CONSOMMATION'!A:I,8,FALSE)</f>
        <v>6.5285420025953025</v>
      </c>
      <c r="G2004" s="2">
        <v>957</v>
      </c>
      <c r="H2004" s="6">
        <f t="shared" si="31"/>
        <v>6.5285420025953025</v>
      </c>
      <c r="I2004" s="5">
        <f>'[1]Prosp. Sc. final Etap1'!L2004+'[1]Facteurs ajustements'!D$144/1000</f>
        <v>6.4564718124019054</v>
      </c>
      <c r="J2004" s="5">
        <f>'[1]Prosp. Sc. final Etap1'!M2004+'[1]Facteurs ajustements'!E$144/1000</f>
        <v>6.4597624188106604</v>
      </c>
      <c r="K2004" s="5">
        <f>'[1]Prosp. Sc. final Etap1'!N2004+'[1]Facteurs ajustements'!F$144/1000</f>
        <v>6.463054807487822</v>
      </c>
      <c r="L2004" s="5">
        <f>'[1]Prosp. Sc. final Etap1'!O2004+'[1]Facteurs ajustements'!G$144/1000</f>
        <v>6.4663489799960843</v>
      </c>
      <c r="M2004" s="5">
        <f>'[1]Prosp. Sc. final Etap1'!P2004+'[1]Facteurs ajustements'!H$144/1000</f>
        <v>6.4696449378935039</v>
      </c>
      <c r="N2004" s="5">
        <f>'[1]Prosp. Sc. final Etap1'!Q2004+'[1]Facteurs ajustements'!I$144/1000</f>
        <v>6.4729426827334775</v>
      </c>
      <c r="O2004" s="5">
        <f>'[1]Prosp. Sc. final Etap1'!R2004+'[1]Facteurs ajustements'!J$144/1000</f>
        <v>6.4762422160647297</v>
      </c>
      <c r="P2004" s="5">
        <f>'[1]Prosp. Sc. final Etap1'!S2004+'[1]Facteurs ajustements'!K$144/1000</f>
        <v>6.4795435394312921</v>
      </c>
      <c r="Q2004" s="5">
        <f>'[1]Prosp. Sc. final Etap1'!T2004+'[1]Facteurs ajustements'!L$144/1000</f>
        <v>6.4828466543724934</v>
      </c>
      <c r="R2004" s="5">
        <f>'[1]Prosp. Sc. final Etap1'!U2004+'[1]Facteurs ajustements'!M$144/1000</f>
        <v>6.4827255016615357</v>
      </c>
      <c r="S2004" s="5">
        <f>'[1]Prosp. Sc. final Etap1'!V2004+'[1]Facteurs ajustements'!N$144/1000</f>
        <v>6.4826043942256666</v>
      </c>
      <c r="T2004" s="5">
        <f>'[1]Prosp. Sc. final Etap1'!W2004+'[1]Facteurs ajustements'!O$144/1000</f>
        <v>6.4824833325306033</v>
      </c>
      <c r="U2004" s="5">
        <f>'[1]Prosp. Sc. final Etap1'!X2004+'[1]Facteurs ajustements'!P$144/1000</f>
        <v>6.4823623170398479</v>
      </c>
    </row>
    <row r="2005" spans="1:21" x14ac:dyDescent="0.25">
      <c r="A2005" s="2" t="s">
        <v>2365</v>
      </c>
      <c r="B2005" s="2">
        <v>54085</v>
      </c>
      <c r="C2005" s="2" t="s">
        <v>2366</v>
      </c>
      <c r="D2005" s="2" t="s">
        <v>2449</v>
      </c>
      <c r="E2005" s="2" t="str">
        <f>VLOOKUP(B2005,'[1]ZONE DE CONSOMMATION'!A:C,3,FALSE)</f>
        <v>Nancy</v>
      </c>
      <c r="F2005" s="3">
        <f>VLOOKUP(B2005,'[1]ZONE DE CONSOMMATION'!A:I,8,FALSE)</f>
        <v>0.59296869145109032</v>
      </c>
      <c r="G2005" s="2">
        <v>100</v>
      </c>
      <c r="H2005" s="6">
        <f t="shared" si="31"/>
        <v>0.59296869145109032</v>
      </c>
      <c r="I2005" s="5">
        <f>'[1]Prosp. Sc. final Etap1'!L2005+'[1]Facteurs ajustements'!D$144/1000</f>
        <v>0.5283868623864274</v>
      </c>
      <c r="J2005" s="5">
        <f>'[1]Prosp. Sc. final Etap1'!M2005+'[1]Facteurs ajustements'!E$144/1000</f>
        <v>0.52862510201574353</v>
      </c>
      <c r="K2005" s="5">
        <f>'[1]Prosp. Sc. final Etap1'!N2005+'[1]Facteurs ajustements'!F$144/1000</f>
        <v>0.52886355225195325</v>
      </c>
      <c r="L2005" s="5">
        <f>'[1]Prosp. Sc. final Etap1'!O2005+'[1]Facteurs ajustements'!G$144/1000</f>
        <v>0.52910221384850498</v>
      </c>
      <c r="M2005" s="5">
        <f>'[1]Prosp. Sc. final Etap1'!P2005+'[1]Facteurs ajustements'!H$144/1000</f>
        <v>0.52934108755379006</v>
      </c>
      <c r="N2005" s="5">
        <f>'[1]Prosp. Sc. final Etap1'!Q2005+'[1]Facteurs ajustements'!I$144/1000</f>
        <v>0.52958017411112512</v>
      </c>
      <c r="O2005" s="5">
        <f>'[1]Prosp. Sc. final Etap1'!R2005+'[1]Facteurs ajustements'!J$144/1000</f>
        <v>0.5298194742587351</v>
      </c>
      <c r="P2005" s="5">
        <f>'[1]Prosp. Sc. final Etap1'!S2005+'[1]Facteurs ajustements'!K$144/1000</f>
        <v>0.53005898872973789</v>
      </c>
      <c r="Q2005" s="5">
        <f>'[1]Prosp. Sc. final Etap1'!T2005+'[1]Facteurs ajustements'!L$144/1000</f>
        <v>0.53029871825212815</v>
      </c>
      <c r="R2005" s="5">
        <f>'[1]Prosp. Sc. final Etap1'!U2005+'[1]Facteurs ajustements'!M$144/1000</f>
        <v>0.53025799940007379</v>
      </c>
      <c r="S2005" s="5">
        <f>'[1]Prosp. Sc. final Etap1'!V2005+'[1]Facteurs ajustements'!N$144/1000</f>
        <v>0.53021732473624583</v>
      </c>
      <c r="T2005" s="5">
        <f>'[1]Prosp. Sc. final Etap1'!W2005+'[1]Facteurs ajustements'!O$144/1000</f>
        <v>0.5301766947263743</v>
      </c>
      <c r="U2005" s="5">
        <f>'[1]Prosp. Sc. final Etap1'!X2005+'[1]Facteurs ajustements'!P$144/1000</f>
        <v>0.53013610983397674</v>
      </c>
    </row>
    <row r="2006" spans="1:21" x14ac:dyDescent="0.25">
      <c r="A2006" s="2" t="s">
        <v>2365</v>
      </c>
      <c r="B2006" s="2">
        <v>54086</v>
      </c>
      <c r="C2006" s="2" t="s">
        <v>2366</v>
      </c>
      <c r="D2006" s="2" t="s">
        <v>2450</v>
      </c>
      <c r="E2006" s="2" t="str">
        <f>VLOOKUP(B2006,'[1]ZONE DE CONSOMMATION'!A:C,3,FALSE)</f>
        <v>Nancy</v>
      </c>
      <c r="F2006" s="3">
        <f>VLOOKUP(B2006,'[1]ZONE DE CONSOMMATION'!A:I,8,FALSE)</f>
        <v>2.122827915394903</v>
      </c>
      <c r="G2006" s="2">
        <v>358</v>
      </c>
      <c r="H2006" s="6">
        <f t="shared" si="31"/>
        <v>2.122827915394903</v>
      </c>
      <c r="I2006" s="5">
        <f>'[1]Prosp. Sc. final Etap1'!L2006+'[1]Facteurs ajustements'!D$144/1000</f>
        <v>2.1021824321005926</v>
      </c>
      <c r="J2006" s="5">
        <f>'[1]Prosp. Sc. final Etap1'!M2006+'[1]Facteurs ajustements'!E$144/1000</f>
        <v>2.1032310179640015</v>
      </c>
      <c r="K2006" s="5">
        <f>'[1]Prosp. Sc. final Etap1'!N2006+'[1]Facteurs ajustements'!F$144/1000</f>
        <v>2.1042802316810101</v>
      </c>
      <c r="L2006" s="5">
        <f>'[1]Prosp. Sc. final Etap1'!O2006+'[1]Facteurs ajustements'!G$144/1000</f>
        <v>2.1053300742199084</v>
      </c>
      <c r="M2006" s="5">
        <f>'[1]Prosp. Sc. final Etap1'!P2006+'[1]Facteurs ajustements'!H$144/1000</f>
        <v>2.1063805465440382</v>
      </c>
      <c r="N2006" s="5">
        <f>'[1]Prosp. Sc. final Etap1'!Q2006+'[1]Facteurs ajustements'!I$144/1000</f>
        <v>2.1074316496117764</v>
      </c>
      <c r="O2006" s="5">
        <f>'[1]Prosp. Sc. final Etap1'!R2006+'[1]Facteurs ajustements'!J$144/1000</f>
        <v>2.1084833843765205</v>
      </c>
      <c r="P2006" s="5">
        <f>'[1]Prosp. Sc. final Etap1'!S2006+'[1]Facteurs ajustements'!K$144/1000</f>
        <v>2.1095357517866722</v>
      </c>
      <c r="Q2006" s="5">
        <f>'[1]Prosp. Sc. final Etap1'!T2006+'[1]Facteurs ajustements'!L$144/1000</f>
        <v>2.1105887527856191</v>
      </c>
      <c r="R2006" s="5">
        <f>'[1]Prosp. Sc. final Etap1'!U2006+'[1]Facteurs ajustements'!M$144/1000</f>
        <v>2.1105266802498934</v>
      </c>
      <c r="S2006" s="5">
        <f>'[1]Prosp. Sc. final Etap1'!V2006+'[1]Facteurs ajustements'!N$144/1000</f>
        <v>2.1104646521909363</v>
      </c>
      <c r="T2006" s="5">
        <f>'[1]Prosp. Sc. final Etap1'!W2006+'[1]Facteurs ajustements'!O$144/1000</f>
        <v>2.1104026690744737</v>
      </c>
      <c r="U2006" s="5">
        <f>'[1]Prosp. Sc. final Etap1'!X2006+'[1]Facteurs ajustements'!P$144/1000</f>
        <v>2.1103407313640195</v>
      </c>
    </row>
    <row r="2007" spans="1:21" x14ac:dyDescent="0.25">
      <c r="A2007" s="2" t="s">
        <v>2365</v>
      </c>
      <c r="B2007" s="2">
        <v>54087</v>
      </c>
      <c r="C2007" s="2" t="s">
        <v>2366</v>
      </c>
      <c r="D2007" s="2" t="s">
        <v>2451</v>
      </c>
      <c r="E2007" s="2" t="str">
        <f>VLOOKUP(B2007,'[1]ZONE DE CONSOMMATION'!A:C,3,FALSE)</f>
        <v>Nancy</v>
      </c>
      <c r="F2007" s="3">
        <f>VLOOKUP(B2007,'[1]ZONE DE CONSOMMATION'!A:I,8,FALSE)</f>
        <v>0.87166397643310278</v>
      </c>
      <c r="G2007" s="2">
        <v>147</v>
      </c>
      <c r="H2007" s="6">
        <f t="shared" si="31"/>
        <v>0.87166397643310278</v>
      </c>
      <c r="I2007" s="5">
        <f>'[1]Prosp. Sc. final Etap1'!L2007+'[1]Facteurs ajustements'!D$144/1000</f>
        <v>0.8965956371874777</v>
      </c>
      <c r="J2007" s="5">
        <f>'[1]Prosp. Sc. final Etap1'!M2007+'[1]Facteurs ajustements'!E$144/1000</f>
        <v>0.8970234672564682</v>
      </c>
      <c r="K2007" s="5">
        <f>'[1]Prosp. Sc. final Etap1'!N2007+'[1]Facteurs ajustements'!F$144/1000</f>
        <v>0.89745160555233661</v>
      </c>
      <c r="L2007" s="5">
        <f>'[1]Prosp. Sc. final Etap1'!O2007+'[1]Facteurs ajustements'!G$144/1000</f>
        <v>0.8978800528787958</v>
      </c>
      <c r="M2007" s="5">
        <f>'[1]Prosp. Sc. final Etap1'!P2007+'[1]Facteurs ajustements'!H$144/1000</f>
        <v>0.89830881003452767</v>
      </c>
      <c r="N2007" s="5">
        <f>'[1]Prosp. Sc. final Etap1'!Q2007+'[1]Facteurs ajustements'!I$144/1000</f>
        <v>0.8987378778131645</v>
      </c>
      <c r="O2007" s="5">
        <f>'[1]Prosp. Sc. final Etap1'!R2007+'[1]Facteurs ajustements'!J$144/1000</f>
        <v>0.89916725700327393</v>
      </c>
      <c r="P2007" s="5">
        <f>'[1]Prosp. Sc. final Etap1'!S2007+'[1]Facteurs ajustements'!K$144/1000</f>
        <v>0.8995969483883417</v>
      </c>
      <c r="Q2007" s="5">
        <f>'[1]Prosp. Sc. final Etap1'!T2007+'[1]Facteurs ajustements'!L$144/1000</f>
        <v>0.90002695274675659</v>
      </c>
      <c r="R2007" s="5">
        <f>'[1]Prosp. Sc. final Etap1'!U2007+'[1]Facteurs ajustements'!M$144/1000</f>
        <v>0.89998123793852247</v>
      </c>
      <c r="S2007" s="5">
        <f>'[1]Prosp. Sc. final Etap1'!V2007+'[1]Facteurs ajustements'!N$144/1000</f>
        <v>0.89993556738602276</v>
      </c>
      <c r="T2007" s="5">
        <f>'[1]Prosp. Sc. final Etap1'!W2007+'[1]Facteurs ajustements'!O$144/1000</f>
        <v>0.89988994155498658</v>
      </c>
      <c r="U2007" s="5">
        <f>'[1]Prosp. Sc. final Etap1'!X2007+'[1]Facteurs ajustements'!P$144/1000</f>
        <v>0.89984436090893039</v>
      </c>
    </row>
    <row r="2008" spans="1:21" x14ac:dyDescent="0.25">
      <c r="A2008" s="2" t="s">
        <v>2365</v>
      </c>
      <c r="B2008" s="2">
        <v>54088</v>
      </c>
      <c r="C2008" s="2" t="s">
        <v>2366</v>
      </c>
      <c r="D2008" s="2" t="s">
        <v>2452</v>
      </c>
      <c r="E2008" s="2" t="str">
        <f>VLOOKUP(B2008,'[1]ZONE DE CONSOMMATION'!A:C,3,FALSE)</f>
        <v>Nancy</v>
      </c>
      <c r="F2008" s="3">
        <f>VLOOKUP(B2008,'[1]ZONE DE CONSOMMATION'!A:I,8,FALSE)</f>
        <v>1.5002107893712584</v>
      </c>
      <c r="G2008" s="2">
        <v>253</v>
      </c>
      <c r="H2008" s="6">
        <f t="shared" si="31"/>
        <v>1.5002107893712584</v>
      </c>
      <c r="I2008" s="5">
        <f>'[1]Prosp. Sc. final Etap1'!L2008+'[1]Facteurs ajustements'!D$144/1000</f>
        <v>1.4251533945631785</v>
      </c>
      <c r="J2008" s="5">
        <f>'[1]Prosp. Sc. final Etap1'!M2008+'[1]Facteurs ajustements'!E$144/1000</f>
        <v>1.4258533786504115</v>
      </c>
      <c r="K2008" s="5">
        <f>'[1]Prosp. Sc. final Etap1'!N2008+'[1]Facteurs ajustements'!F$144/1000</f>
        <v>1.4265538110964349</v>
      </c>
      <c r="L2008" s="5">
        <f>'[1]Prosp. Sc. final Etap1'!O2008+'[1]Facteurs ajustements'!G$144/1000</f>
        <v>1.4272546927771164</v>
      </c>
      <c r="M2008" s="5">
        <f>'[1]Prosp. Sc. final Etap1'!P2008+'[1]Facteurs ajustements'!H$144/1000</f>
        <v>1.4279560245633278</v>
      </c>
      <c r="N2008" s="5">
        <f>'[1]Prosp. Sc. final Etap1'!Q2008+'[1]Facteurs ajustements'!I$144/1000</f>
        <v>1.4286578073209304</v>
      </c>
      <c r="O2008" s="5">
        <f>'[1]Prosp. Sc. final Etap1'!R2008+'[1]Facteurs ajustements'!J$144/1000</f>
        <v>1.4293600419107568</v>
      </c>
      <c r="P2008" s="5">
        <f>'[1]Prosp. Sc. final Etap1'!S2008+'[1]Facteurs ajustements'!K$144/1000</f>
        <v>1.4300627291885952</v>
      </c>
      <c r="Q2008" s="5">
        <f>'[1]Prosp. Sc. final Etap1'!T2008+'[1]Facteurs ajustements'!L$144/1000</f>
        <v>1.4307658700051744</v>
      </c>
      <c r="R2008" s="5">
        <f>'[1]Prosp. Sc. final Etap1'!U2008+'[1]Facteurs ajustements'!M$144/1000</f>
        <v>1.4307129835824244</v>
      </c>
      <c r="S2008" s="5">
        <f>'[1]Prosp. Sc. final Etap1'!V2008+'[1]Facteurs ajustements'!N$144/1000</f>
        <v>1.4306601415123152</v>
      </c>
      <c r="T2008" s="5">
        <f>'[1]Prosp. Sc. final Etap1'!W2008+'[1]Facteurs ajustements'!O$144/1000</f>
        <v>1.4306073442605751</v>
      </c>
      <c r="U2008" s="5">
        <f>'[1]Prosp. Sc. final Etap1'!X2008+'[1]Facteurs ajustements'!P$144/1000</f>
        <v>1.4305545922907184</v>
      </c>
    </row>
    <row r="2009" spans="1:21" x14ac:dyDescent="0.25">
      <c r="A2009" s="2" t="s">
        <v>2365</v>
      </c>
      <c r="B2009" s="2">
        <v>54089</v>
      </c>
      <c r="C2009" s="2" t="s">
        <v>2366</v>
      </c>
      <c r="D2009" s="2" t="s">
        <v>2453</v>
      </c>
      <c r="E2009" s="2" t="str">
        <f>VLOOKUP(B2009,'[1]ZONE DE CONSOMMATION'!A:C,3,FALSE)</f>
        <v>Nancy</v>
      </c>
      <c r="F2009" s="3">
        <f>VLOOKUP(B2009,'[1]ZONE DE CONSOMMATION'!A:I,8,FALSE)</f>
        <v>8.4438741662635266</v>
      </c>
      <c r="G2009" s="2">
        <v>1424</v>
      </c>
      <c r="H2009" s="6">
        <f t="shared" si="31"/>
        <v>8.4438741662635266</v>
      </c>
      <c r="I2009" s="5">
        <f>'[1]Prosp. Sc. final Etap1'!L2009+'[1]Facteurs ajustements'!D$144/1000</f>
        <v>8.415181264576665</v>
      </c>
      <c r="J2009" s="5">
        <f>'[1]Prosp. Sc. final Etap1'!M2009+'[1]Facteurs ajustements'!E$144/1000</f>
        <v>8.4194804091073934</v>
      </c>
      <c r="K2009" s="5">
        <f>'[1]Prosp. Sc. final Etap1'!N2009+'[1]Facteurs ajustements'!F$144/1000</f>
        <v>8.4237818552021011</v>
      </c>
      <c r="L2009" s="5">
        <f>'[1]Prosp. Sc. final Etap1'!O2009+'[1]Facteurs ajustements'!G$144/1000</f>
        <v>8.4280856046908639</v>
      </c>
      <c r="M2009" s="5">
        <f>'[1]Prosp. Sc. final Etap1'!P2009+'[1]Facteurs ajustements'!H$144/1000</f>
        <v>8.4323916593992632</v>
      </c>
      <c r="N2009" s="5">
        <f>'[1]Prosp. Sc. final Etap1'!Q2009+'[1]Facteurs ajustements'!I$144/1000</f>
        <v>8.436700021148356</v>
      </c>
      <c r="O2009" s="5">
        <f>'[1]Prosp. Sc. final Etap1'!R2009+'[1]Facteurs ajustements'!J$144/1000</f>
        <v>8.4410106917546646</v>
      </c>
      <c r="P2009" s="5">
        <f>'[1]Prosp. Sc. final Etap1'!S2009+'[1]Facteurs ajustements'!K$144/1000</f>
        <v>8.4453236730301544</v>
      </c>
      <c r="Q2009" s="5">
        <f>'[1]Prosp. Sc. final Etap1'!T2009+'[1]Facteurs ajustements'!L$144/1000</f>
        <v>8.4496389667822314</v>
      </c>
      <c r="R2009" s="5">
        <f>'[1]Prosp. Sc. final Etap1'!U2009+'[1]Facteurs ajustements'!M$144/1000</f>
        <v>8.4494912377720066</v>
      </c>
      <c r="S2009" s="5">
        <f>'[1]Prosp. Sc. final Etap1'!V2009+'[1]Facteurs ajustements'!N$144/1000</f>
        <v>8.4493435543959841</v>
      </c>
      <c r="T2009" s="5">
        <f>'[1]Prosp. Sc. final Etap1'!W2009+'[1]Facteurs ajustements'!O$144/1000</f>
        <v>8.4491959171198747</v>
      </c>
      <c r="U2009" s="5">
        <f>'[1]Prosp. Sc. final Etap1'!X2009+'[1]Facteurs ajustements'!P$144/1000</f>
        <v>8.4490483264071745</v>
      </c>
    </row>
    <row r="2010" spans="1:21" x14ac:dyDescent="0.25">
      <c r="A2010" s="2" t="s">
        <v>2365</v>
      </c>
      <c r="B2010" s="2">
        <v>54090</v>
      </c>
      <c r="C2010" s="2" t="s">
        <v>2366</v>
      </c>
      <c r="D2010" s="2" t="s">
        <v>2454</v>
      </c>
      <c r="E2010" s="2" t="str">
        <f>VLOOKUP(B2010,'[1]ZONE DE CONSOMMATION'!A:C,3,FALSE)</f>
        <v>Nancy</v>
      </c>
      <c r="F2010" s="3">
        <f>VLOOKUP(B2010,'[1]ZONE DE CONSOMMATION'!A:I,8,FALSE)</f>
        <v>24.839458484886173</v>
      </c>
      <c r="G2010" s="2">
        <v>4189</v>
      </c>
      <c r="H2010" s="6">
        <f t="shared" si="31"/>
        <v>24.839458484886173</v>
      </c>
      <c r="I2010" s="5">
        <f>'[1]Prosp. Sc. final Etap1'!L2010+'[1]Facteurs ajustements'!D$144/1000</f>
        <v>24.699511272713426</v>
      </c>
      <c r="J2010" s="5">
        <f>'[1]Prosp. Sc. final Etap1'!M2010+'[1]Facteurs ajustements'!E$144/1000</f>
        <v>24.712195207334272</v>
      </c>
      <c r="K2010" s="5">
        <f>'[1]Prosp. Sc. final Etap1'!N2010+'[1]Facteurs ajustements'!F$144/1000</f>
        <v>24.724885760841627</v>
      </c>
      <c r="L2010" s="5">
        <f>'[1]Prosp. Sc. final Etap1'!O2010+'[1]Facteurs ajustements'!G$144/1000</f>
        <v>24.737582937288561</v>
      </c>
      <c r="M2010" s="5">
        <f>'[1]Prosp. Sc. final Etap1'!P2010+'[1]Facteurs ajustements'!H$144/1000</f>
        <v>24.750286740724771</v>
      </c>
      <c r="N2010" s="5">
        <f>'[1]Prosp. Sc. final Etap1'!Q2010+'[1]Facteurs ajustements'!I$144/1000</f>
        <v>24.762997175196606</v>
      </c>
      <c r="O2010" s="5">
        <f>'[1]Prosp. Sc. final Etap1'!R2010+'[1]Facteurs ajustements'!J$144/1000</f>
        <v>24.775714244747004</v>
      </c>
      <c r="P2010" s="5">
        <f>'[1]Prosp. Sc. final Etap1'!S2010+'[1]Facteurs ajustements'!K$144/1000</f>
        <v>24.788437953415496</v>
      </c>
      <c r="Q2010" s="5">
        <f>'[1]Prosp. Sc. final Etap1'!T2010+'[1]Facteurs ajustements'!L$144/1000</f>
        <v>24.801168305238203</v>
      </c>
      <c r="R2010" s="5">
        <f>'[1]Prosp. Sc. final Etap1'!U2010+'[1]Facteurs ajustements'!M$144/1000</f>
        <v>24.800799626036937</v>
      </c>
      <c r="S2010" s="5">
        <f>'[1]Prosp. Sc. final Etap1'!V2010+'[1]Facteurs ajustements'!N$144/1000</f>
        <v>24.800430995455464</v>
      </c>
      <c r="T2010" s="5">
        <f>'[1]Prosp. Sc. final Etap1'!W2010+'[1]Facteurs ajustements'!O$144/1000</f>
        <v>24.800062413959456</v>
      </c>
      <c r="U2010" s="5">
        <f>'[1]Prosp. Sc. final Etap1'!X2010+'[1]Facteurs ajustements'!P$144/1000</f>
        <v>24.79969388201237</v>
      </c>
    </row>
    <row r="2011" spans="1:21" x14ac:dyDescent="0.25">
      <c r="A2011" s="2" t="s">
        <v>2365</v>
      </c>
      <c r="B2011" s="2">
        <v>54091</v>
      </c>
      <c r="C2011" s="2" t="s">
        <v>2366</v>
      </c>
      <c r="D2011" s="2" t="s">
        <v>2455</v>
      </c>
      <c r="E2011" s="2" t="str">
        <f>VLOOKUP(B2011,'[1]ZONE DE CONSOMMATION'!A:C,3,FALSE)</f>
        <v>Nancy</v>
      </c>
      <c r="F2011" s="3">
        <f>VLOOKUP(B2011,'[1]ZONE DE CONSOMMATION'!A:I,8,FALSE)</f>
        <v>1.956796681788598</v>
      </c>
      <c r="G2011" s="2">
        <v>330</v>
      </c>
      <c r="H2011" s="6">
        <f t="shared" si="31"/>
        <v>1.956796681788598</v>
      </c>
      <c r="I2011" s="5">
        <f>'[1]Prosp. Sc. final Etap1'!L2011+'[1]Facteurs ajustements'!D$144/1000</f>
        <v>2.3100422243269927</v>
      </c>
      <c r="J2011" s="5">
        <f>'[1]Prosp. Sc. final Etap1'!M2011+'[1]Facteurs ajustements'!E$144/1000</f>
        <v>2.3111978370515076</v>
      </c>
      <c r="K2011" s="5">
        <f>'[1]Prosp. Sc. final Etap1'!N2011+'[1]Facteurs ajustements'!F$144/1000</f>
        <v>2.3123541327376782</v>
      </c>
      <c r="L2011" s="5">
        <f>'[1]Prosp. Sc. final Etap1'!O2011+'[1]Facteurs ajustements'!G$144/1000</f>
        <v>2.3135111123821699</v>
      </c>
      <c r="M2011" s="5">
        <f>'[1]Prosp. Sc. final Etap1'!P2011+'[1]Facteurs ajustements'!H$144/1000</f>
        <v>2.3146687769767129</v>
      </c>
      <c r="N2011" s="5">
        <f>'[1]Prosp. Sc. final Etap1'!Q2011+'[1]Facteurs ajustements'!I$144/1000</f>
        <v>2.3158271275080895</v>
      </c>
      <c r="O2011" s="5">
        <f>'[1]Prosp. Sc. final Etap1'!R2011+'[1]Facteurs ajustements'!J$144/1000</f>
        <v>2.3169861649581156</v>
      </c>
      <c r="P2011" s="5">
        <f>'[1]Prosp. Sc. final Etap1'!S2011+'[1]Facteurs ajustements'!K$144/1000</f>
        <v>2.3181458903036263</v>
      </c>
      <c r="Q2011" s="5">
        <f>'[1]Prosp. Sc. final Etap1'!T2011+'[1]Facteurs ajustements'!L$144/1000</f>
        <v>2.3193063045164584</v>
      </c>
      <c r="R2011" s="5">
        <f>'[1]Prosp. Sc. final Etap1'!U2011+'[1]Facteurs ajustements'!M$144/1000</f>
        <v>2.3192414116828894</v>
      </c>
      <c r="S2011" s="5">
        <f>'[1]Prosp. Sc. final Etap1'!V2011+'[1]Facteurs ajustements'!N$144/1000</f>
        <v>2.3191765633641981</v>
      </c>
      <c r="T2011" s="5">
        <f>'[1]Prosp. Sc. final Etap1'!W2011+'[1]Facteurs ajustements'!O$144/1000</f>
        <v>2.31911176002611</v>
      </c>
      <c r="U2011" s="5">
        <f>'[1]Prosp. Sc. final Etap1'!X2011+'[1]Facteurs ajustements'!P$144/1000</f>
        <v>2.3190470021321388</v>
      </c>
    </row>
    <row r="2012" spans="1:21" x14ac:dyDescent="0.25">
      <c r="A2012" s="2" t="s">
        <v>2365</v>
      </c>
      <c r="B2012" s="2">
        <v>54092</v>
      </c>
      <c r="C2012" s="2" t="s">
        <v>2366</v>
      </c>
      <c r="D2012" s="2" t="s">
        <v>2456</v>
      </c>
      <c r="E2012" s="2" t="str">
        <f>VLOOKUP(B2012,'[1]ZONE DE CONSOMMATION'!A:C,3,FALSE)</f>
        <v>Nancy</v>
      </c>
      <c r="F2012" s="3">
        <f>VLOOKUP(B2012,'[1]ZONE DE CONSOMMATION'!A:I,8,FALSE)</f>
        <v>0.36764058869967597</v>
      </c>
      <c r="G2012" s="2">
        <v>62</v>
      </c>
      <c r="H2012" s="6">
        <f t="shared" si="31"/>
        <v>0.36764058869967597</v>
      </c>
      <c r="I2012" s="5">
        <f>'[1]Prosp. Sc. final Etap1'!L2012+'[1]Facteurs ajustements'!D$144/1000</f>
        <v>0.37991558222471372</v>
      </c>
      <c r="J2012" s="5">
        <f>'[1]Prosp. Sc. final Etap1'!M2012+'[1]Facteurs ajustements'!E$144/1000</f>
        <v>0.3800773740960966</v>
      </c>
      <c r="K2012" s="5">
        <f>'[1]Prosp. Sc. final Etap1'!N2012+'[1]Facteurs ajustements'!F$144/1000</f>
        <v>0.38023933721147601</v>
      </c>
      <c r="L2012" s="5">
        <f>'[1]Prosp. Sc. final Etap1'!O2012+'[1]Facteurs ajustements'!G$144/1000</f>
        <v>0.38040147230403287</v>
      </c>
      <c r="M2012" s="5">
        <f>'[1]Prosp. Sc. final Etap1'!P2012+'[1]Facteurs ajustements'!H$144/1000</f>
        <v>0.38056378010187986</v>
      </c>
      <c r="N2012" s="5">
        <f>'[1]Prosp. Sc. final Etap1'!Q2012+'[1]Facteurs ajustements'!I$144/1000</f>
        <v>0.38072626132804477</v>
      </c>
      <c r="O2012" s="5">
        <f>'[1]Prosp. Sc. final Etap1'!R2012+'[1]Facteurs ajustements'!J$144/1000</f>
        <v>0.38088891670045338</v>
      </c>
      <c r="P2012" s="5">
        <f>'[1]Prosp. Sc. final Etap1'!S2012+'[1]Facteurs ajustements'!K$144/1000</f>
        <v>0.38105174693191379</v>
      </c>
      <c r="Q2012" s="5">
        <f>'[1]Prosp. Sc. final Etap1'!T2012+'[1]Facteurs ajustements'!L$144/1000</f>
        <v>0.38121475273010069</v>
      </c>
      <c r="R2012" s="5">
        <f>'[1]Prosp. Sc. final Etap1'!U2012+'[1]Facteurs ajustements'!M$144/1000</f>
        <v>0.38117604837650587</v>
      </c>
      <c r="S2012" s="5">
        <f>'[1]Prosp. Sc. final Etap1'!V2012+'[1]Facteurs ajustements'!N$144/1000</f>
        <v>0.38113738818391646</v>
      </c>
      <c r="T2012" s="5">
        <f>'[1]Prosp. Sc. final Etap1'!W2012+'[1]Facteurs ajustements'!O$144/1000</f>
        <v>0.38109877261806308</v>
      </c>
      <c r="U2012" s="5">
        <f>'[1]Prosp. Sc. final Etap1'!X2012+'[1]Facteurs ajustements'!P$144/1000</f>
        <v>0.38106020214246344</v>
      </c>
    </row>
    <row r="2013" spans="1:21" x14ac:dyDescent="0.25">
      <c r="A2013" s="2" t="s">
        <v>2365</v>
      </c>
      <c r="B2013" s="2">
        <v>54093</v>
      </c>
      <c r="C2013" s="2" t="s">
        <v>2366</v>
      </c>
      <c r="D2013" s="2" t="s">
        <v>2457</v>
      </c>
      <c r="E2013" s="2" t="str">
        <f>VLOOKUP(B2013,'[1]ZONE DE CONSOMMATION'!A:C,3,FALSE)</f>
        <v>Metz</v>
      </c>
      <c r="F2013" s="3">
        <f>VLOOKUP(B2013,'[1]ZONE DE CONSOMMATION'!A:I,8,FALSE)</f>
        <v>1.0642137433697672</v>
      </c>
      <c r="G2013" s="2">
        <v>156</v>
      </c>
      <c r="H2013" s="6">
        <f t="shared" si="31"/>
        <v>1.0642137433697672</v>
      </c>
      <c r="I2013" s="5">
        <f>'[1]Prosp. Sc. final Etap1'!L2013+'[1]Facteurs ajustements'!D$144/1000</f>
        <v>1.1476766974358248</v>
      </c>
      <c r="J2013" s="5">
        <f>'[1]Prosp. Sc. final Etap1'!M2013+'[1]Facteurs ajustements'!E$144/1000</f>
        <v>1.1482338089664867</v>
      </c>
      <c r="K2013" s="5">
        <f>'[1]Prosp. Sc. final Etap1'!N2013+'[1]Facteurs ajustements'!F$144/1000</f>
        <v>1.1487912952909598</v>
      </c>
      <c r="L2013" s="5">
        <f>'[1]Prosp. Sc. final Etap1'!O2013+'[1]Facteurs ajustements'!G$144/1000</f>
        <v>1.1493491572472334</v>
      </c>
      <c r="M2013" s="5">
        <f>'[1]Prosp. Sc. final Etap1'!P2013+'[1]Facteurs ajustements'!H$144/1000</f>
        <v>1.149907395668281</v>
      </c>
      <c r="N2013" s="5">
        <f>'[1]Prosp. Sc. final Etap1'!Q2013+'[1]Facteurs ajustements'!I$144/1000</f>
        <v>1.1504660113820468</v>
      </c>
      <c r="O2013" s="5">
        <f>'[1]Prosp. Sc. final Etap1'!R2013+'[1]Facteurs ajustements'!J$144/1000</f>
        <v>1.1510250052114259</v>
      </c>
      <c r="P2013" s="5">
        <f>'[1]Prosp. Sc. final Etap1'!S2013+'[1]Facteurs ajustements'!K$144/1000</f>
        <v>1.1515843779742498</v>
      </c>
      <c r="Q2013" s="5">
        <f>'[1]Prosp. Sc. final Etap1'!T2013+'[1]Facteurs ajustements'!L$144/1000</f>
        <v>1.1521441304832716</v>
      </c>
      <c r="R2013" s="5">
        <f>'[1]Prosp. Sc. final Etap1'!U2013+'[1]Facteurs ajustements'!M$144/1000</f>
        <v>1.1520950089393471</v>
      </c>
      <c r="S2013" s="5">
        <f>'[1]Prosp. Sc. final Etap1'!V2013+'[1]Facteurs ajustements'!N$144/1000</f>
        <v>1.1520459316971909</v>
      </c>
      <c r="T2013" s="5">
        <f>'[1]Prosp. Sc. final Etap1'!W2013+'[1]Facteurs ajustements'!O$144/1000</f>
        <v>1.1519968992225313</v>
      </c>
      <c r="U2013" s="5">
        <f>'[1]Prosp. Sc. final Etap1'!X2013+'[1]Facteurs ajustements'!P$144/1000</f>
        <v>1.1519479119788836</v>
      </c>
    </row>
    <row r="2014" spans="1:21" x14ac:dyDescent="0.25">
      <c r="A2014" s="2" t="s">
        <v>2365</v>
      </c>
      <c r="B2014" s="2">
        <v>54094</v>
      </c>
      <c r="C2014" s="2" t="s">
        <v>2366</v>
      </c>
      <c r="D2014" s="2" t="s">
        <v>2458</v>
      </c>
      <c r="E2014" s="2" t="str">
        <f>VLOOKUP(B2014,'[1]ZONE DE CONSOMMATION'!A:C,3,FALSE)</f>
        <v>Nancy</v>
      </c>
      <c r="F2014" s="3">
        <f>VLOOKUP(B2014,'[1]ZONE DE CONSOMMATION'!A:I,8,FALSE)</f>
        <v>1.0495545838684297</v>
      </c>
      <c r="G2014" s="2">
        <v>177</v>
      </c>
      <c r="H2014" s="6">
        <f t="shared" si="31"/>
        <v>1.0495545838684297</v>
      </c>
      <c r="I2014" s="5">
        <f>'[1]Prosp. Sc. final Etap1'!L2014+'[1]Facteurs ajustements'!D$144/1000</f>
        <v>1.0272503637297854</v>
      </c>
      <c r="J2014" s="5">
        <f>'[1]Prosp. Sc. final Etap1'!M2014+'[1]Facteurs ajustements'!E$144/1000</f>
        <v>1.0277454678257574</v>
      </c>
      <c r="K2014" s="5">
        <f>'[1]Prosp. Sc. final Etap1'!N2014+'[1]Facteurs ajustements'!F$144/1000</f>
        <v>1.0282409147879561</v>
      </c>
      <c r="L2014" s="5">
        <f>'[1]Prosp. Sc. final Etap1'!O2014+'[1]Facteurs ajustements'!G$144/1000</f>
        <v>1.0287367054379308</v>
      </c>
      <c r="M2014" s="5">
        <f>'[1]Prosp. Sc. final Etap1'!P2014+'[1]Facteurs ajustements'!H$144/1000</f>
        <v>1.0292328405922082</v>
      </c>
      <c r="N2014" s="5">
        <f>'[1]Prosp. Sc. final Etap1'!Q2014+'[1]Facteurs ajustements'!I$144/1000</f>
        <v>1.0297293210622747</v>
      </c>
      <c r="O2014" s="5">
        <f>'[1]Prosp. Sc. final Etap1'!R2014+'[1]Facteurs ajustements'!J$144/1000</f>
        <v>1.0302261476545616</v>
      </c>
      <c r="P2014" s="5">
        <f>'[1]Prosp. Sc. final Etap1'!S2014+'[1]Facteurs ajustements'!K$144/1000</f>
        <v>1.0307233211704265</v>
      </c>
      <c r="Q2014" s="5">
        <f>'[1]Prosp. Sc. final Etap1'!T2014+'[1]Facteurs ajustements'!L$144/1000</f>
        <v>1.0312208424061402</v>
      </c>
      <c r="R2014" s="5">
        <f>'[1]Prosp. Sc. final Etap1'!U2014+'[1]Facteurs ajustements'!M$144/1000</f>
        <v>1.0311733548392616</v>
      </c>
      <c r="S2014" s="5">
        <f>'[1]Prosp. Sc. final Etap1'!V2014+'[1]Facteurs ajustements'!N$144/1000</f>
        <v>1.0311259115520719</v>
      </c>
      <c r="T2014" s="5">
        <f>'[1]Prosp. Sc. final Etap1'!W2014+'[1]Facteurs ajustements'!O$144/1000</f>
        <v>1.0310785130103002</v>
      </c>
      <c r="U2014" s="5">
        <f>'[1]Prosp. Sc. final Etap1'!X2014+'[1]Facteurs ajustements'!P$144/1000</f>
        <v>1.0310311596774617</v>
      </c>
    </row>
    <row r="2015" spans="1:21" x14ac:dyDescent="0.25">
      <c r="A2015" s="2" t="s">
        <v>2365</v>
      </c>
      <c r="B2015" s="2">
        <v>54095</v>
      </c>
      <c r="C2015" s="2" t="s">
        <v>2366</v>
      </c>
      <c r="D2015" s="2" t="s">
        <v>2459</v>
      </c>
      <c r="E2015" s="2" t="str">
        <f>VLOOKUP(B2015,'[1]ZONE DE CONSOMMATION'!A:C,3,FALSE)</f>
        <v>Nancy</v>
      </c>
      <c r="F2015" s="3">
        <f>VLOOKUP(B2015,'[1]ZONE DE CONSOMMATION'!A:I,8,FALSE)</f>
        <v>0.26090622423847976</v>
      </c>
      <c r="G2015" s="2">
        <v>44</v>
      </c>
      <c r="H2015" s="6">
        <f t="shared" si="31"/>
        <v>0.26090622423847976</v>
      </c>
      <c r="I2015" s="5">
        <f>'[1]Prosp. Sc. final Etap1'!L2015+'[1]Facteurs ajustements'!D$144/1000</f>
        <v>0.27301626050827987</v>
      </c>
      <c r="J2015" s="5">
        <f>'[1]Prosp. Sc. final Etap1'!M2015+'[1]Facteurs ajustements'!E$144/1000</f>
        <v>0.27312300999395073</v>
      </c>
      <c r="K2015" s="5">
        <f>'[1]Prosp. Sc. final Etap1'!N2015+'[1]Facteurs ajustements'!F$144/1000</f>
        <v>0.27322990238233247</v>
      </c>
      <c r="L2015" s="5">
        <f>'[1]Prosp. Sc. final Etap1'!O2015+'[1]Facteurs ajustements'!G$144/1000</f>
        <v>0.27333693839201295</v>
      </c>
      <c r="M2015" s="5">
        <f>'[1]Prosp. Sc. final Etap1'!P2015+'[1]Facteurs ajustements'!H$144/1000</f>
        <v>0.27344411873650443</v>
      </c>
      <c r="N2015" s="5">
        <f>'[1]Prosp. Sc. final Etap1'!Q2015+'[1]Facteurs ajustements'!I$144/1000</f>
        <v>0.27355144412422677</v>
      </c>
      <c r="O2015" s="5">
        <f>'[1]Prosp. Sc. final Etap1'!R2015+'[1]Facteurs ajustements'!J$144/1000</f>
        <v>0.27365891525849034</v>
      </c>
      <c r="P2015" s="5">
        <f>'[1]Prosp. Sc. final Etap1'!S2015+'[1]Facteurs ajustements'!K$144/1000</f>
        <v>0.27376653283748031</v>
      </c>
      <c r="Q2015" s="5">
        <f>'[1]Prosp. Sc. final Etap1'!T2015+'[1]Facteurs ajustements'!L$144/1000</f>
        <v>0.2738742975542407</v>
      </c>
      <c r="R2015" s="5">
        <f>'[1]Prosp. Sc. final Etap1'!U2015+'[1]Facteurs ajustements'!M$144/1000</f>
        <v>0.2738370436395367</v>
      </c>
      <c r="S2015" s="5">
        <f>'[1]Prosp. Sc. final Etap1'!V2015+'[1]Facteurs ajustements'!N$144/1000</f>
        <v>0.27379983386623907</v>
      </c>
      <c r="T2015" s="5">
        <f>'[1]Prosp. Sc. final Etap1'!W2015+'[1]Facteurs ajustements'!O$144/1000</f>
        <v>0.27376266870007865</v>
      </c>
      <c r="U2015" s="5">
        <f>'[1]Prosp. Sc. final Etap1'!X2015+'[1]Facteurs ajustements'!P$144/1000</f>
        <v>0.27372554860457349</v>
      </c>
    </row>
    <row r="2016" spans="1:21" x14ac:dyDescent="0.25">
      <c r="A2016" s="2" t="s">
        <v>2365</v>
      </c>
      <c r="B2016" s="2">
        <v>54096</v>
      </c>
      <c r="C2016" s="2" t="s">
        <v>2366</v>
      </c>
      <c r="D2016" s="2" t="s">
        <v>2460</v>
      </c>
      <c r="E2016" s="2" t="str">
        <f>VLOOKUP(B2016,'[1]ZONE DE CONSOMMATION'!A:C,3,FALSE)</f>
        <v>Metz</v>
      </c>
      <c r="F2016" s="3">
        <f>VLOOKUP(B2016,'[1]ZONE DE CONSOMMATION'!A:I,8,FALSE)</f>
        <v>2.5377404649586759</v>
      </c>
      <c r="G2016" s="2">
        <v>372</v>
      </c>
      <c r="H2016" s="6">
        <f t="shared" si="31"/>
        <v>2.5377404649586759</v>
      </c>
      <c r="I2016" s="5">
        <f>'[1]Prosp. Sc. final Etap1'!L2016+'[1]Facteurs ajustements'!D$144/1000</f>
        <v>2.9309399213819605</v>
      </c>
      <c r="J2016" s="5">
        <f>'[1]Prosp. Sc. final Etap1'!M2016+'[1]Facteurs ajustements'!E$144/1000</f>
        <v>2.9324152338948388</v>
      </c>
      <c r="K2016" s="5">
        <f>'[1]Prosp. Sc. final Etap1'!N2016+'[1]Facteurs ajustements'!F$144/1000</f>
        <v>2.9338913939825702</v>
      </c>
      <c r="L2016" s="5">
        <f>'[1]Prosp. Sc. final Etap1'!O2016+'[1]Facteurs ajustements'!G$144/1000</f>
        <v>2.9353684027265774</v>
      </c>
      <c r="M2016" s="5">
        <f>'[1]Prosp. Sc. final Etap1'!P2016+'[1]Facteurs ajustements'!H$144/1000</f>
        <v>2.936846261203395</v>
      </c>
      <c r="N2016" s="5">
        <f>'[1]Prosp. Sc. final Etap1'!Q2016+'[1]Facteurs ajustements'!I$144/1000</f>
        <v>2.9383249704846515</v>
      </c>
      <c r="O2016" s="5">
        <f>'[1]Prosp. Sc. final Etap1'!R2016+'[1]Facteurs ajustements'!J$144/1000</f>
        <v>2.9398045316370531</v>
      </c>
      <c r="P2016" s="5">
        <f>'[1]Prosp. Sc. final Etap1'!S2016+'[1]Facteurs ajustements'!K$144/1000</f>
        <v>2.9412849457223689</v>
      </c>
      <c r="Q2016" s="5">
        <f>'[1]Prosp. Sc. final Etap1'!T2016+'[1]Facteurs ajustements'!L$144/1000</f>
        <v>2.942766213797412</v>
      </c>
      <c r="R2016" s="5">
        <f>'[1]Prosp. Sc. final Etap1'!U2016+'[1]Facteurs ajustements'!M$144/1000</f>
        <v>2.9426928964560672</v>
      </c>
      <c r="S2016" s="5">
        <f>'[1]Prosp. Sc. final Etap1'!V2016+'[1]Facteurs ajustements'!N$144/1000</f>
        <v>2.9426196237434361</v>
      </c>
      <c r="T2016" s="5">
        <f>'[1]Prosp. Sc. final Etap1'!W2016+'[1]Facteurs ajustements'!O$144/1000</f>
        <v>2.9425463961252429</v>
      </c>
      <c r="U2016" s="5">
        <f>'[1]Prosp. Sc. final Etap1'!X2016+'[1]Facteurs ajustements'!P$144/1000</f>
        <v>2.9424732140649996</v>
      </c>
    </row>
    <row r="2017" spans="1:21" x14ac:dyDescent="0.25">
      <c r="A2017" s="2" t="s">
        <v>2365</v>
      </c>
      <c r="B2017" s="2">
        <v>54097</v>
      </c>
      <c r="C2017" s="2" t="s">
        <v>2366</v>
      </c>
      <c r="D2017" s="2" t="s">
        <v>2461</v>
      </c>
      <c r="E2017" s="2" t="str">
        <f>VLOOKUP(B2017,'[1]ZONE DE CONSOMMATION'!A:C,3,FALSE)</f>
        <v>Nancy</v>
      </c>
      <c r="F2017" s="3">
        <f>VLOOKUP(B2017,'[1]ZONE DE CONSOMMATION'!A:I,8,FALSE)</f>
        <v>0.65226556059619933</v>
      </c>
      <c r="G2017" s="2">
        <v>110</v>
      </c>
      <c r="H2017" s="6">
        <f t="shared" si="31"/>
        <v>0.65226556059619933</v>
      </c>
      <c r="I2017" s="5">
        <f>'[1]Prosp. Sc. final Etap1'!L2017+'[1]Facteurs ajustements'!D$144/1000</f>
        <v>0.60559192807051854</v>
      </c>
      <c r="J2017" s="5">
        <f>'[1]Prosp. Sc. final Etap1'!M2017+'[1]Facteurs ajustements'!E$144/1000</f>
        <v>0.60586992053395994</v>
      </c>
      <c r="K2017" s="5">
        <f>'[1]Prosp. Sc. final Etap1'!N2017+'[1]Facteurs ajustements'!F$144/1000</f>
        <v>0.60614814407300122</v>
      </c>
      <c r="L2017" s="5">
        <f>'[1]Prosp. Sc. final Etap1'!O2017+'[1]Facteurs ajustements'!G$144/1000</f>
        <v>0.60642659945163024</v>
      </c>
      <c r="M2017" s="5">
        <f>'[1]Prosp. Sc. final Etap1'!P2017+'[1]Facteurs ajustements'!H$144/1000</f>
        <v>0.60670528742878327</v>
      </c>
      <c r="N2017" s="5">
        <f>'[1]Prosp. Sc. final Etap1'!Q2017+'[1]Facteurs ajustements'!I$144/1000</f>
        <v>0.60698420875832682</v>
      </c>
      <c r="O2017" s="5">
        <f>'[1]Prosp. Sc. final Etap1'!R2017+'[1]Facteurs ajustements'!J$144/1000</f>
        <v>0.60726336418904148</v>
      </c>
      <c r="P2017" s="5">
        <f>'[1]Prosp. Sc. final Etap1'!S2017+'[1]Facteurs ajustements'!K$144/1000</f>
        <v>0.60754275446460626</v>
      </c>
      <c r="Q2017" s="5">
        <f>'[1]Prosp. Sc. final Etap1'!T2017+'[1]Facteurs ajustements'!L$144/1000</f>
        <v>0.60782238032358227</v>
      </c>
      <c r="R2017" s="5">
        <f>'[1]Prosp. Sc. final Etap1'!U2017+'[1]Facteurs ajustements'!M$144/1000</f>
        <v>0.60778061393232885</v>
      </c>
      <c r="S2017" s="5">
        <f>'[1]Prosp. Sc. final Etap1'!V2017+'[1]Facteurs ajustements'!N$144/1000</f>
        <v>0.60773889174345685</v>
      </c>
      <c r="T2017" s="5">
        <f>'[1]Prosp. Sc. final Etap1'!W2017+'[1]Facteurs ajustements'!O$144/1000</f>
        <v>0.60769721422269596</v>
      </c>
      <c r="U2017" s="5">
        <f>'[1]Prosp. Sc. final Etap1'!X2017+'[1]Facteurs ajustements'!P$144/1000</f>
        <v>0.6076555818335635</v>
      </c>
    </row>
    <row r="2018" spans="1:21" x14ac:dyDescent="0.25">
      <c r="A2018" s="2" t="s">
        <v>2365</v>
      </c>
      <c r="B2018" s="2">
        <v>54098</v>
      </c>
      <c r="C2018" s="2" t="s">
        <v>2366</v>
      </c>
      <c r="D2018" s="2" t="s">
        <v>2462</v>
      </c>
      <c r="E2018" s="2" t="str">
        <f>VLOOKUP(B2018,'[1]ZONE DE CONSOMMATION'!A:C,3,FALSE)</f>
        <v>Nancy</v>
      </c>
      <c r="F2018" s="3">
        <f>VLOOKUP(B2018,'[1]ZONE DE CONSOMMATION'!A:I,8,FALSE)</f>
        <v>0.9546795932362554</v>
      </c>
      <c r="G2018" s="2">
        <v>161</v>
      </c>
      <c r="H2018" s="6">
        <f t="shared" si="31"/>
        <v>0.9546795932362554</v>
      </c>
      <c r="I2018" s="5">
        <f>'[1]Prosp. Sc. final Etap1'!L2018+'[1]Facteurs ajustements'!D$144/1000</f>
        <v>0.99161725649097432</v>
      </c>
      <c r="J2018" s="5">
        <f>'[1]Prosp. Sc. final Etap1'!M2018+'[1]Facteurs ajustements'!E$144/1000</f>
        <v>0.9920940131250422</v>
      </c>
      <c r="K2018" s="5">
        <f>'[1]Prosp. Sc. final Etap1'!N2018+'[1]Facteurs ajustements'!F$144/1000</f>
        <v>0.99257110317824171</v>
      </c>
      <c r="L2018" s="5">
        <f>'[1]Prosp. Sc. final Etap1'!O2018+'[1]Facteurs ajustements'!G$144/1000</f>
        <v>0.99304852746725769</v>
      </c>
      <c r="M2018" s="5">
        <f>'[1]Prosp. Sc. final Etap1'!P2018+'[1]Facteurs ajustements'!H$144/1000</f>
        <v>0.99352628680374988</v>
      </c>
      <c r="N2018" s="5">
        <f>'[1]Prosp. Sc. final Etap1'!Q2018+'[1]Facteurs ajustements'!I$144/1000</f>
        <v>0.99400438199433572</v>
      </c>
      <c r="O2018" s="5">
        <f>'[1]Prosp. Sc. final Etap1'!R2018+'[1]Facteurs ajustements'!J$144/1000</f>
        <v>0.99448281384057402</v>
      </c>
      <c r="P2018" s="5">
        <f>'[1]Prosp. Sc. final Etap1'!S2018+'[1]Facteurs ajustements'!K$144/1000</f>
        <v>0.99496158313894889</v>
      </c>
      <c r="Q2018" s="5">
        <f>'[1]Prosp. Sc. final Etap1'!T2018+'[1]Facteurs ajustements'!L$144/1000</f>
        <v>0.99544069068085383</v>
      </c>
      <c r="R2018" s="5">
        <f>'[1]Prosp. Sc. final Etap1'!U2018+'[1]Facteurs ajustements'!M$144/1000</f>
        <v>0.99539368659360572</v>
      </c>
      <c r="S2018" s="5">
        <f>'[1]Prosp. Sc. final Etap1'!V2018+'[1]Facteurs ajustements'!N$144/1000</f>
        <v>0.99534672677951341</v>
      </c>
      <c r="T2018" s="5">
        <f>'[1]Prosp. Sc. final Etap1'!W2018+'[1]Facteurs ajustements'!O$144/1000</f>
        <v>0.99529981170430559</v>
      </c>
      <c r="U2018" s="5">
        <f>'[1]Prosp. Sc. final Etap1'!X2018+'[1]Facteurs ajustements'!P$144/1000</f>
        <v>0.99525294183149882</v>
      </c>
    </row>
    <row r="2019" spans="1:21" x14ac:dyDescent="0.25">
      <c r="A2019" s="2" t="s">
        <v>2365</v>
      </c>
      <c r="B2019" s="2">
        <v>54099</v>
      </c>
      <c r="C2019" s="2" t="s">
        <v>2366</v>
      </c>
      <c r="D2019" s="2" t="s">
        <v>2463</v>
      </c>
      <c r="E2019" s="2" t="str">
        <f>VLOOKUP(B2019,'[1]ZONE DE CONSOMMATION'!A:C,3,FALSE)</f>
        <v>Metz</v>
      </c>
      <c r="F2019" s="3">
        <f>VLOOKUP(B2019,'[1]ZONE DE CONSOMMATION'!A:I,8,FALSE)</f>
        <v>56.573875472855633</v>
      </c>
      <c r="G2019" s="2">
        <v>8293</v>
      </c>
      <c r="H2019" s="6">
        <f t="shared" si="31"/>
        <v>56.573875472855633</v>
      </c>
      <c r="I2019" s="5">
        <f>'[1]Prosp. Sc. final Etap1'!L2019+'[1]Facteurs ajustements'!D$144/1000</f>
        <v>55.130675672142388</v>
      </c>
      <c r="J2019" s="5">
        <f>'[1]Prosp. Sc. final Etap1'!M2019+'[1]Facteurs ajustements'!E$144/1000</f>
        <v>55.159028591950815</v>
      </c>
      <c r="K2019" s="5">
        <f>'[1]Prosp. Sc. final Etap1'!N2019+'[1]Facteurs ajustements'!F$144/1000</f>
        <v>55.187396198595209</v>
      </c>
      <c r="L2019" s="5">
        <f>'[1]Prosp. Sc. final Etap1'!O2019+'[1]Facteurs ajustements'!G$144/1000</f>
        <v>55.215778500282838</v>
      </c>
      <c r="M2019" s="5">
        <f>'[1]Prosp. Sc. final Etap1'!P2019+'[1]Facteurs ajustements'!H$144/1000</f>
        <v>55.244175505219737</v>
      </c>
      <c r="N2019" s="5">
        <f>'[1]Prosp. Sc. final Etap1'!Q2019+'[1]Facteurs ajustements'!I$144/1000</f>
        <v>55.272587221610685</v>
      </c>
      <c r="O2019" s="5">
        <f>'[1]Prosp. Sc. final Etap1'!R2019+'[1]Facteurs ajustements'!J$144/1000</f>
        <v>55.301013657659233</v>
      </c>
      <c r="P2019" s="5">
        <f>'[1]Prosp. Sc. final Etap1'!S2019+'[1]Facteurs ajustements'!K$144/1000</f>
        <v>55.329454821567666</v>
      </c>
      <c r="Q2019" s="5">
        <f>'[1]Prosp. Sc. final Etap1'!T2019+'[1]Facteurs ajustements'!L$144/1000</f>
        <v>55.357910721536982</v>
      </c>
      <c r="R2019" s="5">
        <f>'[1]Prosp. Sc. final Etap1'!U2019+'[1]Facteurs ajustements'!M$144/1000</f>
        <v>55.357129144071905</v>
      </c>
      <c r="S2019" s="5">
        <f>'[1]Prosp. Sc. final Etap1'!V2019+'[1]Facteurs ajustements'!N$144/1000</f>
        <v>55.356347620805913</v>
      </c>
      <c r="T2019" s="5">
        <f>'[1]Prosp. Sc. final Etap1'!W2019+'[1]Facteurs ajustements'!O$144/1000</f>
        <v>55.355566152204609</v>
      </c>
      <c r="U2019" s="5">
        <f>'[1]Prosp. Sc. final Etap1'!X2019+'[1]Facteurs ajustements'!P$144/1000</f>
        <v>55.354784738731354</v>
      </c>
    </row>
    <row r="2020" spans="1:21" x14ac:dyDescent="0.25">
      <c r="A2020" s="2" t="s">
        <v>2365</v>
      </c>
      <c r="B2020" s="2">
        <v>54100</v>
      </c>
      <c r="C2020" s="2" t="s">
        <v>2366</v>
      </c>
      <c r="D2020" s="2" t="s">
        <v>2464</v>
      </c>
      <c r="E2020" s="2" t="str">
        <f>VLOOKUP(B2020,'[1]ZONE DE CONSOMMATION'!A:C,3,FALSE)</f>
        <v>Nancy</v>
      </c>
      <c r="F2020" s="3">
        <f>VLOOKUP(B2020,'[1]ZONE DE CONSOMMATION'!A:I,8,FALSE)</f>
        <v>4.7437495316087226</v>
      </c>
      <c r="G2020" s="2">
        <v>800</v>
      </c>
      <c r="H2020" s="6">
        <f t="shared" si="31"/>
        <v>4.7437495316087226</v>
      </c>
      <c r="I2020" s="5">
        <f>'[1]Prosp. Sc. final Etap1'!L2020+'[1]Facteurs ajustements'!D$144/1000</f>
        <v>4.6321330460561967</v>
      </c>
      <c r="J2020" s="5">
        <f>'[1]Prosp. Sc. final Etap1'!M2020+'[1]Facteurs ajustements'!E$144/1000</f>
        <v>4.634484301714787</v>
      </c>
      <c r="K2020" s="5">
        <f>'[1]Prosp. Sc. final Etap1'!N2020+'[1]Facteurs ajustements'!F$144/1000</f>
        <v>4.636836855970742</v>
      </c>
      <c r="L2020" s="5">
        <f>'[1]Prosp. Sc. final Etap1'!O2020+'[1]Facteurs ajustements'!G$144/1000</f>
        <v>4.6391907101377141</v>
      </c>
      <c r="M2020" s="5">
        <f>'[1]Prosp. Sc. final Etap1'!P2020+'[1]Facteurs ajustements'!H$144/1000</f>
        <v>4.6415458655245896</v>
      </c>
      <c r="N2020" s="5">
        <f>'[1]Prosp. Sc. final Etap1'!Q2020+'[1]Facteurs ajustements'!I$144/1000</f>
        <v>4.6439023234354675</v>
      </c>
      <c r="O2020" s="5">
        <f>'[1]Prosp. Sc. final Etap1'!R2020+'[1]Facteurs ajustements'!J$144/1000</f>
        <v>4.6462600851696436</v>
      </c>
      <c r="P2020" s="5">
        <f>'[1]Prosp. Sc. final Etap1'!S2020+'[1]Facteurs ajustements'!K$144/1000</f>
        <v>4.6486191520215963</v>
      </c>
      <c r="Q2020" s="5">
        <f>'[1]Prosp. Sc. final Etap1'!T2020+'[1]Facteurs ajustements'!L$144/1000</f>
        <v>4.6509795252809694</v>
      </c>
      <c r="R2020" s="5">
        <f>'[1]Prosp. Sc. final Etap1'!U2020+'[1]Facteurs ajustements'!M$144/1000</f>
        <v>4.650883125691494</v>
      </c>
      <c r="S2020" s="5">
        <f>'[1]Prosp. Sc. final Etap1'!V2020+'[1]Facteurs ajustements'!N$144/1000</f>
        <v>4.6507867710426307</v>
      </c>
      <c r="T2020" s="5">
        <f>'[1]Prosp. Sc. final Etap1'!W2020+'[1]Facteurs ajustements'!O$144/1000</f>
        <v>4.6506904618001013</v>
      </c>
      <c r="U2020" s="5">
        <f>'[1]Prosp. Sc. final Etap1'!X2020+'[1]Facteurs ajustements'!P$144/1000</f>
        <v>4.6505941984274113</v>
      </c>
    </row>
    <row r="2021" spans="1:21" x14ac:dyDescent="0.25">
      <c r="A2021" s="2" t="s">
        <v>2365</v>
      </c>
      <c r="B2021" s="2">
        <v>54101</v>
      </c>
      <c r="C2021" s="2" t="s">
        <v>2366</v>
      </c>
      <c r="D2021" s="2" t="s">
        <v>2465</v>
      </c>
      <c r="E2021" s="2" t="str">
        <f>VLOOKUP(B2021,'[1]ZONE DE CONSOMMATION'!A:C,3,FALSE)</f>
        <v>Nancy</v>
      </c>
      <c r="F2021" s="3">
        <f>VLOOKUP(B2021,'[1]ZONE DE CONSOMMATION'!A:I,8,FALSE)</f>
        <v>0.78864835962995017</v>
      </c>
      <c r="G2021" s="2">
        <v>133</v>
      </c>
      <c r="H2021" s="6">
        <f t="shared" si="31"/>
        <v>0.78864835962995017</v>
      </c>
      <c r="I2021" s="5">
        <f>'[1]Prosp. Sc. final Etap1'!L2021+'[1]Facteurs ajustements'!D$144/1000</f>
        <v>0.76594091064516945</v>
      </c>
      <c r="J2021" s="5">
        <f>'[1]Prosp. Sc. final Etap1'!M2021+'[1]Facteurs ajustements'!E$144/1000</f>
        <v>0.76630146668717891</v>
      </c>
      <c r="K2021" s="5">
        <f>'[1]Prosp. Sc. final Etap1'!N2021+'[1]Facteurs ajustements'!F$144/1000</f>
        <v>0.76666229631671667</v>
      </c>
      <c r="L2021" s="5">
        <f>'[1]Prosp. Sc. final Etap1'!O2021+'[1]Facteurs ajustements'!G$144/1000</f>
        <v>0.76702340031966021</v>
      </c>
      <c r="M2021" s="5">
        <f>'[1]Prosp. Sc. final Etap1'!P2021+'[1]Facteurs ajustements'!H$144/1000</f>
        <v>0.76738477947684647</v>
      </c>
      <c r="N2021" s="5">
        <f>'[1]Prosp. Sc. final Etap1'!Q2021+'[1]Facteurs ajustements'!I$144/1000</f>
        <v>0.76774643456405356</v>
      </c>
      <c r="O2021" s="5">
        <f>'[1]Prosp. Sc. final Etap1'!R2021+'[1]Facteurs ajustements'!J$144/1000</f>
        <v>0.76810836635198587</v>
      </c>
      <c r="P2021" s="5">
        <f>'[1]Prosp. Sc. final Etap1'!S2021+'[1]Facteurs ajustements'!K$144/1000</f>
        <v>0.76847057560625642</v>
      </c>
      <c r="Q2021" s="5">
        <f>'[1]Prosp. Sc. final Etap1'!T2021+'[1]Facteurs ajustements'!L$144/1000</f>
        <v>0.76883306308737209</v>
      </c>
      <c r="R2021" s="5">
        <f>'[1]Prosp. Sc. final Etap1'!U2021+'[1]Facteurs ajustements'!M$144/1000</f>
        <v>0.76878912103778241</v>
      </c>
      <c r="S2021" s="5">
        <f>'[1]Prosp. Sc. final Etap1'!V2021+'[1]Facteurs ajustements'!N$144/1000</f>
        <v>0.76874522321997263</v>
      </c>
      <c r="T2021" s="5">
        <f>'[1]Prosp. Sc. final Etap1'!W2021+'[1]Facteurs ajustements'!O$144/1000</f>
        <v>0.76870137009967232</v>
      </c>
      <c r="U2021" s="5">
        <f>'[1]Prosp. Sc. final Etap1'!X2021+'[1]Facteurs ajustements'!P$144/1000</f>
        <v>0.76865756214039826</v>
      </c>
    </row>
    <row r="2022" spans="1:21" x14ac:dyDescent="0.25">
      <c r="A2022" s="2" t="s">
        <v>2365</v>
      </c>
      <c r="B2022" s="2">
        <v>54102</v>
      </c>
      <c r="C2022" s="2" t="s">
        <v>2366</v>
      </c>
      <c r="D2022" s="2" t="s">
        <v>2466</v>
      </c>
      <c r="E2022" s="2" t="str">
        <f>VLOOKUP(B2022,'[1]ZONE DE CONSOMMATION'!A:C,3,FALSE)</f>
        <v>Nancy</v>
      </c>
      <c r="F2022" s="3">
        <f>VLOOKUP(B2022,'[1]ZONE DE CONSOMMATION'!A:I,8,FALSE)</f>
        <v>3.6645465131677377</v>
      </c>
      <c r="G2022" s="2">
        <v>618</v>
      </c>
      <c r="H2022" s="6">
        <f t="shared" si="31"/>
        <v>3.6645465131677377</v>
      </c>
      <c r="I2022" s="5">
        <f>'[1]Prosp. Sc. final Etap1'!L2022+'[1]Facteurs ajustements'!D$144/1000</f>
        <v>3.6165894897500737</v>
      </c>
      <c r="J2022" s="5">
        <f>'[1]Prosp. Sc. final Etap1'!M2022+'[1]Facteurs ajustements'!E$144/1000</f>
        <v>3.6184178427444014</v>
      </c>
      <c r="K2022" s="5">
        <f>'[1]Prosp. Sc. final Etap1'!N2022+'[1]Facteurs ajustements'!F$144/1000</f>
        <v>3.6202472250938773</v>
      </c>
      <c r="L2022" s="5">
        <f>'[1]Prosp. Sc. final Etap1'!O2022+'[1]Facteurs ajustements'!G$144/1000</f>
        <v>3.6220776379735242</v>
      </c>
      <c r="M2022" s="5">
        <f>'[1]Prosp. Sc. final Etap1'!P2022+'[1]Facteurs ajustements'!H$144/1000</f>
        <v>3.6239090825535234</v>
      </c>
      <c r="N2022" s="5">
        <f>'[1]Prosp. Sc. final Etap1'!Q2022+'[1]Facteurs ajustements'!I$144/1000</f>
        <v>3.6257415599991969</v>
      </c>
      <c r="O2022" s="5">
        <f>'[1]Prosp. Sc. final Etap1'!R2022+'[1]Facteurs ajustements'!J$144/1000</f>
        <v>3.6275750714709951</v>
      </c>
      <c r="P2022" s="5">
        <f>'[1]Prosp. Sc. final Etap1'!S2022+'[1]Facteurs ajustements'!K$144/1000</f>
        <v>3.6294096181244782</v>
      </c>
      <c r="Q2022" s="5">
        <f>'[1]Prosp. Sc. final Etap1'!T2022+'[1]Facteurs ajustements'!L$144/1000</f>
        <v>3.6312452011103002</v>
      </c>
      <c r="R2022" s="5">
        <f>'[1]Prosp. Sc. final Etap1'!U2022+'[1]Facteurs ajustements'!M$144/1000</f>
        <v>3.6311625806902872</v>
      </c>
      <c r="S2022" s="5">
        <f>'[1]Prosp. Sc. final Etap1'!V2022+'[1]Facteurs ajustements'!N$144/1000</f>
        <v>3.6310800050246965</v>
      </c>
      <c r="T2022" s="5">
        <f>'[1]Prosp. Sc. final Etap1'!W2022+'[1]Facteurs ajustements'!O$144/1000</f>
        <v>3.6309974745792495</v>
      </c>
      <c r="U2022" s="5">
        <f>'[1]Prosp. Sc. final Etap1'!X2022+'[1]Facteurs ajustements'!P$144/1000</f>
        <v>3.6309149898174571</v>
      </c>
    </row>
    <row r="2023" spans="1:21" x14ac:dyDescent="0.25">
      <c r="A2023" s="2" t="s">
        <v>2365</v>
      </c>
      <c r="B2023" s="2">
        <v>54103</v>
      </c>
      <c r="C2023" s="2" t="s">
        <v>2366</v>
      </c>
      <c r="D2023" s="2" t="s">
        <v>2467</v>
      </c>
      <c r="E2023" s="2" t="str">
        <f>VLOOKUP(B2023,'[1]ZONE DE CONSOMMATION'!A:C,3,FALSE)</f>
        <v>Metz</v>
      </c>
      <c r="F2023" s="3">
        <f>VLOOKUP(B2023,'[1]ZONE DE CONSOMMATION'!A:I,8,FALSE)</f>
        <v>1.5622112002030557</v>
      </c>
      <c r="G2023" s="2">
        <v>229</v>
      </c>
      <c r="H2023" s="6">
        <f t="shared" si="31"/>
        <v>1.5622112002030557</v>
      </c>
      <c r="I2023" s="5">
        <f>'[1]Prosp. Sc. final Etap1'!L2023+'[1]Facteurs ajustements'!D$144/1000</f>
        <v>1.5302925615775245</v>
      </c>
      <c r="J2023" s="5">
        <f>'[1]Prosp. Sc. final Etap1'!M2023+'[1]Facteurs ajustements'!E$144/1000</f>
        <v>1.5310466817480488</v>
      </c>
      <c r="K2023" s="5">
        <f>'[1]Prosp. Sc. final Etap1'!N2023+'[1]Facteurs ajustements'!F$144/1000</f>
        <v>1.531801278151995</v>
      </c>
      <c r="L2023" s="5">
        <f>'[1]Prosp. Sc. final Etap1'!O2023+'[1]Facteurs ajustements'!G$144/1000</f>
        <v>1.5325563516795828</v>
      </c>
      <c r="M2023" s="5">
        <f>'[1]Prosp. Sc. final Etap1'!P2023+'[1]Facteurs ajustements'!H$144/1000</f>
        <v>1.5333119032160447</v>
      </c>
      <c r="N2023" s="5">
        <f>'[1]Prosp. Sc. final Etap1'!Q2023+'[1]Facteurs ajustements'!I$144/1000</f>
        <v>1.5340679336416092</v>
      </c>
      <c r="O2023" s="5">
        <f>'[1]Prosp. Sc. final Etap1'!R2023+'[1]Facteurs ajustements'!J$144/1000</f>
        <v>1.5348244438314838</v>
      </c>
      <c r="P2023" s="5">
        <f>'[1]Prosp. Sc. final Etap1'!S2023+'[1]Facteurs ajustements'!K$144/1000</f>
        <v>1.5355814346558385</v>
      </c>
      <c r="Q2023" s="5">
        <f>'[1]Prosp. Sc. final Etap1'!T2023+'[1]Facteurs ajustements'!L$144/1000</f>
        <v>1.5363389069797919</v>
      </c>
      <c r="R2023" s="5">
        <f>'[1]Prosp. Sc. final Etap1'!U2023+'[1]Facteurs ajustements'!M$144/1000</f>
        <v>1.536284594000406</v>
      </c>
      <c r="S2023" s="5">
        <f>'[1]Prosp. Sc. final Etap1'!V2023+'[1]Facteurs ajustements'!N$144/1000</f>
        <v>1.536230325392937</v>
      </c>
      <c r="T2023" s="5">
        <f>'[1]Prosp. Sc. final Etap1'!W2023+'[1]Facteurs ajustements'!O$144/1000</f>
        <v>1.536176101623113</v>
      </c>
      <c r="U2023" s="5">
        <f>'[1]Prosp. Sc. final Etap1'!X2023+'[1]Facteurs ajustements'!P$144/1000</f>
        <v>1.5361219231544485</v>
      </c>
    </row>
    <row r="2024" spans="1:21" x14ac:dyDescent="0.25">
      <c r="A2024" s="2" t="s">
        <v>2365</v>
      </c>
      <c r="B2024" s="2">
        <v>54104</v>
      </c>
      <c r="C2024" s="2" t="s">
        <v>2366</v>
      </c>
      <c r="D2024" s="2" t="s">
        <v>2468</v>
      </c>
      <c r="E2024" s="2" t="str">
        <f>VLOOKUP(B2024,'[1]ZONE DE CONSOMMATION'!A:C,3,FALSE)</f>
        <v>Nancy</v>
      </c>
      <c r="F2024" s="3">
        <f>VLOOKUP(B2024,'[1]ZONE DE CONSOMMATION'!A:I,8,FALSE)</f>
        <v>1.6188045276614764</v>
      </c>
      <c r="G2024" s="2">
        <v>273</v>
      </c>
      <c r="H2024" s="6">
        <f t="shared" si="31"/>
        <v>1.6188045276614764</v>
      </c>
      <c r="I2024" s="5">
        <f>'[1]Prosp. Sc. final Etap1'!L2024+'[1]Facteurs ajustements'!D$144/1000</f>
        <v>1.5439304186925491</v>
      </c>
      <c r="J2024" s="5">
        <f>'[1]Prosp. Sc. final Etap1'!M2024+'[1]Facteurs ajustements'!E$144/1000</f>
        <v>1.5446915609861285</v>
      </c>
      <c r="K2024" s="5">
        <f>'[1]Prosp. Sc. final Etap1'!N2024+'[1]Facteurs ajustements'!F$144/1000</f>
        <v>1.5454531831288163</v>
      </c>
      <c r="L2024" s="5">
        <f>'[1]Prosp. Sc. final Etap1'!O2024+'[1]Facteurs ajustements'!G$144/1000</f>
        <v>1.5462152860126936</v>
      </c>
      <c r="M2024" s="5">
        <f>'[1]Prosp. Sc. final Etap1'!P2024+'[1]Facteurs ajustements'!H$144/1000</f>
        <v>1.5469778705248556</v>
      </c>
      <c r="N2024" s="5">
        <f>'[1]Prosp. Sc. final Etap1'!Q2024+'[1]Facteurs ajustements'!I$144/1000</f>
        <v>1.5477409375473941</v>
      </c>
      <c r="O2024" s="5">
        <f>'[1]Prosp. Sc. final Etap1'!R2024+'[1]Facteurs ajustements'!J$144/1000</f>
        <v>1.5485044879573817</v>
      </c>
      <c r="P2024" s="5">
        <f>'[1]Prosp. Sc. final Etap1'!S2024+'[1]Facteurs ajustements'!K$144/1000</f>
        <v>1.5492685226268541</v>
      </c>
      <c r="Q2024" s="5">
        <f>'[1]Prosp. Sc. final Etap1'!T2024+'[1]Facteurs ajustements'!L$144/1000</f>
        <v>1.5500330424227962</v>
      </c>
      <c r="R2024" s="5">
        <f>'[1]Prosp. Sc. final Etap1'!U2024+'[1]Facteurs ajustements'!M$144/1000</f>
        <v>1.5499785444012784</v>
      </c>
      <c r="S2024" s="5">
        <f>'[1]Prosp. Sc. final Etap1'!V2024+'[1]Facteurs ajustements'!N$144/1000</f>
        <v>1.5499240907541783</v>
      </c>
      <c r="T2024" s="5">
        <f>'[1]Prosp. Sc. final Etap1'!W2024+'[1]Facteurs ajustements'!O$144/1000</f>
        <v>1.5498696819472235</v>
      </c>
      <c r="U2024" s="5">
        <f>'[1]Prosp. Sc. final Etap1'!X2024+'[1]Facteurs ajustements'!P$144/1000</f>
        <v>1.5498153184439285</v>
      </c>
    </row>
    <row r="2025" spans="1:21" x14ac:dyDescent="0.25">
      <c r="A2025" s="2" t="s">
        <v>2365</v>
      </c>
      <c r="B2025" s="2">
        <v>54105</v>
      </c>
      <c r="C2025" s="2" t="s">
        <v>2366</v>
      </c>
      <c r="D2025" s="2" t="s">
        <v>2469</v>
      </c>
      <c r="E2025" s="2" t="str">
        <f>VLOOKUP(B2025,'[1]ZONE DE CONSOMMATION'!A:C,3,FALSE)</f>
        <v>Nancy</v>
      </c>
      <c r="F2025" s="3">
        <f>VLOOKUP(B2025,'[1]ZONE DE CONSOMMATION'!A:I,8,FALSE)</f>
        <v>2.9648434572554518</v>
      </c>
      <c r="G2025" s="2">
        <v>500</v>
      </c>
      <c r="H2025" s="6">
        <f t="shared" si="31"/>
        <v>2.9648434572554518</v>
      </c>
      <c r="I2025" s="5">
        <f>'[1]Prosp. Sc. final Etap1'!L2025+'[1]Facteurs ajustements'!D$144/1000</f>
        <v>3.129603690819653</v>
      </c>
      <c r="J2025" s="5">
        <f>'[1]Prosp. Sc. final Etap1'!M2025+'[1]Facteurs ajustements'!E$144/1000</f>
        <v>3.1311812951679592</v>
      </c>
      <c r="K2025" s="5">
        <f>'[1]Prosp. Sc. final Etap1'!N2025+'[1]Facteurs ajustements'!F$144/1000</f>
        <v>3.1327597997611125</v>
      </c>
      <c r="L2025" s="5">
        <f>'[1]Prosp. Sc. final Etap1'!O2025+'[1]Facteurs ajustements'!G$144/1000</f>
        <v>3.134339205707656</v>
      </c>
      <c r="M2025" s="5">
        <f>'[1]Prosp. Sc. final Etap1'!P2025+'[1]Facteurs ajustements'!H$144/1000</f>
        <v>3.1359195141112579</v>
      </c>
      <c r="N2025" s="5">
        <f>'[1]Prosp. Sc. final Etap1'!Q2025+'[1]Facteurs ajustements'!I$144/1000</f>
        <v>3.1375007260706931</v>
      </c>
      <c r="O2025" s="5">
        <f>'[1]Prosp. Sc. final Etap1'!R2025+'[1]Facteurs ajustements'!J$144/1000</f>
        <v>3.1390828426798314</v>
      </c>
      <c r="P2025" s="5">
        <f>'[1]Prosp. Sc. final Etap1'!S2025+'[1]Facteurs ajustements'!K$144/1000</f>
        <v>3.1406658650276156</v>
      </c>
      <c r="Q2025" s="5">
        <f>'[1]Prosp. Sc. final Etap1'!T2025+'[1]Facteurs ajustements'!L$144/1000</f>
        <v>3.1422497941980505</v>
      </c>
      <c r="R2025" s="5">
        <f>'[1]Prosp. Sc. final Etap1'!U2025+'[1]Facteurs ajustements'!M$144/1000</f>
        <v>3.1421737813329846</v>
      </c>
      <c r="S2025" s="5">
        <f>'[1]Prosp. Sc. final Etap1'!V2025+'[1]Facteurs ajustements'!N$144/1000</f>
        <v>3.1420978131330557</v>
      </c>
      <c r="T2025" s="5">
        <f>'[1]Prosp. Sc. final Etap1'!W2025+'[1]Facteurs ajustements'!O$144/1000</f>
        <v>3.1420218900639885</v>
      </c>
      <c r="U2025" s="5">
        <f>'[1]Prosp. Sc. final Etap1'!X2025+'[1]Facteurs ajustements'!P$144/1000</f>
        <v>3.1419460125892931</v>
      </c>
    </row>
    <row r="2026" spans="1:21" x14ac:dyDescent="0.25">
      <c r="A2026" s="2" t="s">
        <v>2365</v>
      </c>
      <c r="B2026" s="2">
        <v>54106</v>
      </c>
      <c r="C2026" s="2" t="s">
        <v>2366</v>
      </c>
      <c r="D2026" s="2" t="s">
        <v>2470</v>
      </c>
      <c r="E2026" s="2" t="str">
        <f>VLOOKUP(B2026,'[1]ZONE DE CONSOMMATION'!A:C,3,FALSE)</f>
        <v>Nancy</v>
      </c>
      <c r="F2026" s="3">
        <f>VLOOKUP(B2026,'[1]ZONE DE CONSOMMATION'!A:I,8,FALSE)</f>
        <v>0.39135933635771963</v>
      </c>
      <c r="G2026" s="2">
        <v>66</v>
      </c>
      <c r="H2026" s="6">
        <f t="shared" si="31"/>
        <v>0.39135933635771963</v>
      </c>
      <c r="I2026" s="5">
        <f>'[1]Prosp. Sc. final Etap1'!L2026+'[1]Facteurs ajustements'!D$144/1000</f>
        <v>0.36803787981177666</v>
      </c>
      <c r="J2026" s="5">
        <f>'[1]Prosp. Sc. final Etap1'!M2026+'[1]Facteurs ajustements'!E$144/1000</f>
        <v>0.36819355586252484</v>
      </c>
      <c r="K2026" s="5">
        <f>'[1]Prosp. Sc. final Etap1'!N2026+'[1]Facteurs ajustements'!F$144/1000</f>
        <v>0.36834940000823785</v>
      </c>
      <c r="L2026" s="5">
        <f>'[1]Prosp. Sc. final Etap1'!O2026+'[1]Facteurs ajustements'!G$144/1000</f>
        <v>0.36850541298047507</v>
      </c>
      <c r="M2026" s="5">
        <f>'[1]Prosp. Sc. final Etap1'!P2026+'[1]Facteurs ajustements'!H$144/1000</f>
        <v>0.36866159550572702</v>
      </c>
      <c r="N2026" s="5">
        <f>'[1]Prosp. Sc. final Etap1'!Q2026+'[1]Facteurs ajustements'!I$144/1000</f>
        <v>0.36881794830539827</v>
      </c>
      <c r="O2026" s="5">
        <f>'[1]Prosp. Sc. final Etap1'!R2026+'[1]Facteurs ajustements'!J$144/1000</f>
        <v>0.36897447209579071</v>
      </c>
      <c r="P2026" s="5">
        <f>'[1]Prosp. Sc. final Etap1'!S2026+'[1]Facteurs ajustements'!K$144/1000</f>
        <v>0.36913116758808773</v>
      </c>
      <c r="Q2026" s="5">
        <f>'[1]Prosp. Sc. final Etap1'!T2026+'[1]Facteurs ajustements'!L$144/1000</f>
        <v>0.36928803548833833</v>
      </c>
      <c r="R2026" s="5">
        <f>'[1]Prosp. Sc. final Etap1'!U2026+'[1]Facteurs ajustements'!M$144/1000</f>
        <v>0.36924949229462023</v>
      </c>
      <c r="S2026" s="5">
        <f>'[1]Prosp. Sc. final Etap1'!V2026+'[1]Facteurs ajustements'!N$144/1000</f>
        <v>0.36921099325972995</v>
      </c>
      <c r="T2026" s="5">
        <f>'[1]Prosp. Sc. final Etap1'!W2026+'[1]Facteurs ajustements'!O$144/1000</f>
        <v>0.36917253884939799</v>
      </c>
      <c r="U2026" s="5">
        <f>'[1]Prosp. Sc. final Etap1'!X2026+'[1]Facteurs ajustements'!P$144/1000</f>
        <v>0.3691341295271422</v>
      </c>
    </row>
    <row r="2027" spans="1:21" x14ac:dyDescent="0.25">
      <c r="A2027" s="2" t="s">
        <v>2365</v>
      </c>
      <c r="B2027" s="2">
        <v>54107</v>
      </c>
      <c r="C2027" s="2" t="s">
        <v>2366</v>
      </c>
      <c r="D2027" s="2" t="s">
        <v>2471</v>
      </c>
      <c r="E2027" s="2" t="str">
        <f>VLOOKUP(B2027,'[1]ZONE DE CONSOMMATION'!A:C,3,FALSE)</f>
        <v>Nancy</v>
      </c>
      <c r="F2027" s="3">
        <f>VLOOKUP(B2027,'[1]ZONE DE CONSOMMATION'!A:I,8,FALSE)</f>
        <v>0.42693745784478498</v>
      </c>
      <c r="G2027" s="2">
        <v>72</v>
      </c>
      <c r="H2027" s="6">
        <f t="shared" si="31"/>
        <v>0.42693745784478498</v>
      </c>
      <c r="I2027" s="5">
        <f>'[1]Prosp. Sc. final Etap1'!L2027+'[1]Facteurs ajustements'!D$144/1000</f>
        <v>0.43930409428939915</v>
      </c>
      <c r="J2027" s="5">
        <f>'[1]Prosp. Sc. final Etap1'!M2027+'[1]Facteurs ajustements'!E$144/1000</f>
        <v>0.43949646526395536</v>
      </c>
      <c r="K2027" s="5">
        <f>'[1]Prosp. Sc. final Etap1'!N2027+'[1]Facteurs ajustements'!F$144/1000</f>
        <v>0.43968902322766679</v>
      </c>
      <c r="L2027" s="5">
        <f>'[1]Prosp. Sc. final Etap1'!O2027+'[1]Facteurs ajustements'!G$144/1000</f>
        <v>0.43988176892182157</v>
      </c>
      <c r="M2027" s="5">
        <f>'[1]Prosp. Sc. final Etap1'!P2027+'[1]Facteurs ajustements'!H$144/1000</f>
        <v>0.44007470308264379</v>
      </c>
      <c r="N2027" s="5">
        <f>'[1]Prosp. Sc. final Etap1'!Q2027+'[1]Facteurs ajustements'!I$144/1000</f>
        <v>0.44026782644127677</v>
      </c>
      <c r="O2027" s="5">
        <f>'[1]Prosp. Sc. final Etap1'!R2027+'[1]Facteurs ajustements'!J$144/1000</f>
        <v>0.44046113972376588</v>
      </c>
      <c r="P2027" s="5">
        <f>'[1]Prosp. Sc. final Etap1'!S2027+'[1]Facteurs ajustements'!K$144/1000</f>
        <v>0.44065464365104323</v>
      </c>
      <c r="Q2027" s="5">
        <f>'[1]Prosp. Sc. final Etap1'!T2027+'[1]Facteurs ajustements'!L$144/1000</f>
        <v>0.4408483389389114</v>
      </c>
      <c r="R2027" s="5">
        <f>'[1]Prosp. Sc. final Etap1'!U2027+'[1]Facteurs ajustements'!M$144/1000</f>
        <v>0.44080882878593275</v>
      </c>
      <c r="S2027" s="5">
        <f>'[1]Prosp. Sc. final Etap1'!V2027+'[1]Facteurs ajustements'!N$144/1000</f>
        <v>0.44076936280484791</v>
      </c>
      <c r="T2027" s="5">
        <f>'[1]Prosp. Sc. final Etap1'!W2027+'[1]Facteurs ajustements'!O$144/1000</f>
        <v>0.44072994146138728</v>
      </c>
      <c r="U2027" s="5">
        <f>'[1]Prosp. Sc. final Etap1'!X2027+'[1]Facteurs ajustements'!P$144/1000</f>
        <v>0.44069056521906852</v>
      </c>
    </row>
    <row r="2028" spans="1:21" x14ac:dyDescent="0.25">
      <c r="A2028" s="2" t="s">
        <v>2365</v>
      </c>
      <c r="B2028" s="2">
        <v>54108</v>
      </c>
      <c r="C2028" s="2" t="s">
        <v>2366</v>
      </c>
      <c r="D2028" s="2" t="s">
        <v>2472</v>
      </c>
      <c r="E2028" s="2" t="str">
        <f>VLOOKUP(B2028,'[1]ZONE DE CONSOMMATION'!A:C,3,FALSE)</f>
        <v>Nancy</v>
      </c>
      <c r="F2028" s="3">
        <f>VLOOKUP(B2028,'[1]ZONE DE CONSOMMATION'!A:I,8,FALSE)</f>
        <v>0.61668743910913393</v>
      </c>
      <c r="G2028" s="2">
        <v>104</v>
      </c>
      <c r="H2028" s="6">
        <f t="shared" si="31"/>
        <v>0.61668743910913393</v>
      </c>
      <c r="I2028" s="5">
        <f>'[1]Prosp. Sc. final Etap1'!L2028+'[1]Facteurs ajustements'!D$144/1000</f>
        <v>0.77187976185163776</v>
      </c>
      <c r="J2028" s="5">
        <f>'[1]Prosp. Sc. final Etap1'!M2028+'[1]Facteurs ajustements'!E$144/1000</f>
        <v>0.77224337580396429</v>
      </c>
      <c r="K2028" s="5">
        <f>'[1]Prosp. Sc. final Etap1'!N2028+'[1]Facteurs ajustements'!F$144/1000</f>
        <v>0.77260726491833542</v>
      </c>
      <c r="L2028" s="5">
        <f>'[1]Prosp. Sc. final Etap1'!O2028+'[1]Facteurs ajustements'!G$144/1000</f>
        <v>0.77297142998143886</v>
      </c>
      <c r="M2028" s="5">
        <f>'[1]Prosp. Sc. final Etap1'!P2028+'[1]Facteurs ajustements'!H$144/1000</f>
        <v>0.77333587177492258</v>
      </c>
      <c r="N2028" s="5">
        <f>'[1]Prosp. Sc. final Etap1'!Q2028+'[1]Facteurs ajustements'!I$144/1000</f>
        <v>0.77370059107537648</v>
      </c>
      <c r="O2028" s="5">
        <f>'[1]Prosp. Sc. final Etap1'!R2028+'[1]Facteurs ajustements'!J$144/1000</f>
        <v>0.77406558865431685</v>
      </c>
      <c r="P2028" s="5">
        <f>'[1]Prosp. Sc. final Etap1'!S2028+'[1]Facteurs ajustements'!K$144/1000</f>
        <v>0.77443086527816907</v>
      </c>
      <c r="Q2028" s="5">
        <f>'[1]Prosp. Sc. final Etap1'!T2028+'[1]Facteurs ajustements'!L$144/1000</f>
        <v>0.77479642170825302</v>
      </c>
      <c r="R2028" s="5">
        <f>'[1]Prosp. Sc. final Etap1'!U2028+'[1]Facteurs ajustements'!M$144/1000</f>
        <v>0.77475239907872495</v>
      </c>
      <c r="S2028" s="5">
        <f>'[1]Prosp. Sc. final Etap1'!V2028+'[1]Facteurs ajustements'!N$144/1000</f>
        <v>0.77470842068206569</v>
      </c>
      <c r="T2028" s="5">
        <f>'[1]Prosp. Sc. final Etap1'!W2028+'[1]Facteurs ajustements'!O$144/1000</f>
        <v>0.77466448698400459</v>
      </c>
      <c r="U2028" s="5">
        <f>'[1]Prosp. Sc. final Etap1'!X2028+'[1]Facteurs ajustements'!P$144/1000</f>
        <v>0.77462059844805853</v>
      </c>
    </row>
    <row r="2029" spans="1:21" x14ac:dyDescent="0.25">
      <c r="A2029" s="2" t="s">
        <v>2365</v>
      </c>
      <c r="B2029" s="2">
        <v>54109</v>
      </c>
      <c r="C2029" s="2" t="s">
        <v>2366</v>
      </c>
      <c r="D2029" s="2" t="s">
        <v>2473</v>
      </c>
      <c r="E2029" s="2" t="str">
        <f>VLOOKUP(B2029,'[1]ZONE DE CONSOMMATION'!A:C,3,FALSE)</f>
        <v>Nancy</v>
      </c>
      <c r="F2029" s="3">
        <f>VLOOKUP(B2029,'[1]ZONE DE CONSOMMATION'!A:I,8,FALSE)</f>
        <v>5.425663526777476</v>
      </c>
      <c r="G2029" s="2">
        <v>915</v>
      </c>
      <c r="H2029" s="6">
        <f t="shared" si="31"/>
        <v>5.425663526777476</v>
      </c>
      <c r="I2029" s="5">
        <f>'[1]Prosp. Sc. final Etap1'!L2029+'[1]Facteurs ajustements'!D$144/1000</f>
        <v>5.5407772806458846</v>
      </c>
      <c r="J2029" s="5">
        <f>'[1]Prosp. Sc. final Etap1'!M2029+'[1]Facteurs ajustements'!E$144/1000</f>
        <v>5.5435963965830259</v>
      </c>
      <c r="K2029" s="5">
        <f>'[1]Prosp. Sc. final Etap1'!N2029+'[1]Facteurs ajustements'!F$144/1000</f>
        <v>5.5464170520184606</v>
      </c>
      <c r="L2029" s="5">
        <f>'[1]Prosp. Sc. final Etap1'!O2029+'[1]Facteurs ajustements'!G$144/1000</f>
        <v>5.549239248389882</v>
      </c>
      <c r="M2029" s="5">
        <f>'[1]Prosp. Sc. final Etap1'!P2029+'[1]Facteurs ajustements'!H$144/1000</f>
        <v>5.5520629871302791</v>
      </c>
      <c r="N2029" s="5">
        <f>'[1]Prosp. Sc. final Etap1'!Q2029+'[1]Facteurs ajustements'!I$144/1000</f>
        <v>5.5548882696679174</v>
      </c>
      <c r="O2029" s="5">
        <f>'[1]Prosp. Sc. final Etap1'!R2029+'[1]Facteurs ajustements'!J$144/1000</f>
        <v>5.5577150974263265</v>
      </c>
      <c r="P2029" s="5">
        <f>'[1]Prosp. Sc. final Etap1'!S2029+'[1]Facteurs ajustements'!K$144/1000</f>
        <v>5.5605434718242792</v>
      </c>
      <c r="Q2029" s="5">
        <f>'[1]Prosp. Sc. final Etap1'!T2029+'[1]Facteurs ajustements'!L$144/1000</f>
        <v>5.5633733942757768</v>
      </c>
      <c r="R2029" s="5">
        <f>'[1]Prosp. Sc. final Etap1'!U2029+'[1]Facteurs ajustements'!M$144/1000</f>
        <v>5.563264665955729</v>
      </c>
      <c r="S2029" s="5">
        <f>'[1]Prosp. Sc. final Etap1'!V2029+'[1]Facteurs ajustements'!N$144/1000</f>
        <v>5.5631559827428854</v>
      </c>
      <c r="T2029" s="5">
        <f>'[1]Prosp. Sc. final Etap1'!W2029+'[1]Facteurs ajustements'!O$144/1000</f>
        <v>5.5630473451029658</v>
      </c>
      <c r="U2029" s="5">
        <f>'[1]Prosp. Sc. final Etap1'!X2029+'[1]Facteurs ajustements'!P$144/1000</f>
        <v>5.5629387534994734</v>
      </c>
    </row>
    <row r="2030" spans="1:21" x14ac:dyDescent="0.25">
      <c r="A2030" s="2" t="s">
        <v>2365</v>
      </c>
      <c r="B2030" s="2">
        <v>54110</v>
      </c>
      <c r="C2030" s="2" t="s">
        <v>2366</v>
      </c>
      <c r="D2030" s="2" t="s">
        <v>2474</v>
      </c>
      <c r="E2030" s="2" t="str">
        <f>VLOOKUP(B2030,'[1]ZONE DE CONSOMMATION'!A:C,3,FALSE)</f>
        <v>Nancy</v>
      </c>
      <c r="F2030" s="3">
        <f>VLOOKUP(B2030,'[1]ZONE DE CONSOMMATION'!A:I,8,FALSE)</f>
        <v>3.4154996627582799</v>
      </c>
      <c r="G2030" s="2">
        <v>576</v>
      </c>
      <c r="H2030" s="6">
        <f t="shared" si="31"/>
        <v>3.4154996627582799</v>
      </c>
      <c r="I2030" s="5">
        <f>'[1]Prosp. Sc. final Etap1'!L2030+'[1]Facteurs ajustements'!D$144/1000</f>
        <v>3.3374634830460512</v>
      </c>
      <c r="J2030" s="5">
        <f>'[1]Prosp. Sc. final Etap1'!M2030+'[1]Facteurs ajustements'!E$144/1000</f>
        <v>3.3391481142554644</v>
      </c>
      <c r="K2030" s="5">
        <f>'[1]Prosp. Sc. final Etap1'!N2030+'[1]Facteurs ajustements'!F$144/1000</f>
        <v>3.3408337008177798</v>
      </c>
      <c r="L2030" s="5">
        <f>'[1]Prosp. Sc. final Etap1'!O2030+'[1]Facteurs ajustements'!G$144/1000</f>
        <v>3.3425202438699166</v>
      </c>
      <c r="M2030" s="5">
        <f>'[1]Prosp. Sc. final Etap1'!P2030+'[1]Facteurs ajustements'!H$144/1000</f>
        <v>3.3442077445439313</v>
      </c>
      <c r="N2030" s="5">
        <f>'[1]Prosp. Sc. final Etap1'!Q2030+'[1]Facteurs ajustements'!I$144/1000</f>
        <v>3.3458962039670053</v>
      </c>
      <c r="O2030" s="5">
        <f>'[1]Prosp. Sc. final Etap1'!R2030+'[1]Facteurs ajustements'!J$144/1000</f>
        <v>3.3475856232614252</v>
      </c>
      <c r="P2030" s="5">
        <f>'[1]Prosp. Sc. final Etap1'!S2030+'[1]Facteurs ajustements'!K$144/1000</f>
        <v>3.3492760035445692</v>
      </c>
      <c r="Q2030" s="5">
        <f>'[1]Prosp. Sc. final Etap1'!T2030+'[1]Facteurs ajustements'!L$144/1000</f>
        <v>3.3509673459288889</v>
      </c>
      <c r="R2030" s="5">
        <f>'[1]Prosp. Sc. final Etap1'!U2030+'[1]Facteurs ajustements'!M$144/1000</f>
        <v>3.3508885127659798</v>
      </c>
      <c r="S2030" s="5">
        <f>'[1]Prosp. Sc. final Etap1'!V2030+'[1]Facteurs ajustements'!N$144/1000</f>
        <v>3.350809724306318</v>
      </c>
      <c r="T2030" s="5">
        <f>'[1]Prosp. Sc. final Etap1'!W2030+'[1]Facteurs ajustements'!O$144/1000</f>
        <v>3.3507309810156256</v>
      </c>
      <c r="U2030" s="5">
        <f>'[1]Prosp. Sc. final Etap1'!X2030+'[1]Facteurs ajustements'!P$144/1000</f>
        <v>3.3506522833574128</v>
      </c>
    </row>
    <row r="2031" spans="1:21" x14ac:dyDescent="0.25">
      <c r="A2031" s="2" t="s">
        <v>2365</v>
      </c>
      <c r="B2031" s="2">
        <v>54111</v>
      </c>
      <c r="C2031" s="2" t="s">
        <v>2366</v>
      </c>
      <c r="D2031" s="2" t="s">
        <v>2475</v>
      </c>
      <c r="E2031" s="2" t="str">
        <f>VLOOKUP(B2031,'[1]ZONE DE CONSOMMATION'!A:C,3,FALSE)</f>
        <v>Nancy</v>
      </c>
      <c r="F2031" s="3">
        <f>VLOOKUP(B2031,'[1]ZONE DE CONSOMMATION'!A:I,8,FALSE)</f>
        <v>17.06563893996238</v>
      </c>
      <c r="G2031" s="2">
        <v>2878</v>
      </c>
      <c r="H2031" s="6">
        <f t="shared" si="31"/>
        <v>17.06563893996238</v>
      </c>
      <c r="I2031" s="5">
        <f>'[1]Prosp. Sc. final Etap1'!L2031+'[1]Facteurs ajustements'!D$144/1000</f>
        <v>16.78302261449085</v>
      </c>
      <c r="J2031" s="5">
        <f>'[1]Prosp. Sc. final Etap1'!M2031+'[1]Facteurs ajustements'!E$144/1000</f>
        <v>16.7916303546587</v>
      </c>
      <c r="K2031" s="5">
        <f>'[1]Prosp. Sc. final Etap1'!N2031+'[1]Facteurs ajustements'!F$144/1000</f>
        <v>16.800242614883391</v>
      </c>
      <c r="L2031" s="5">
        <f>'[1]Prosp. Sc. final Etap1'!O2031+'[1]Facteurs ajustements'!G$144/1000</f>
        <v>16.808859398137312</v>
      </c>
      <c r="M2031" s="5">
        <f>'[1]Prosp. Sc. final Etap1'!P2031+'[1]Facteurs ajustements'!H$144/1000</f>
        <v>16.817480707388924</v>
      </c>
      <c r="N2031" s="5">
        <f>'[1]Prosp. Sc. final Etap1'!Q2031+'[1]Facteurs ajustements'!I$144/1000</f>
        <v>16.826106545602766</v>
      </c>
      <c r="O2031" s="5">
        <f>'[1]Prosp. Sc. final Etap1'!R2031+'[1]Facteurs ajustements'!J$144/1000</f>
        <v>16.834736915739427</v>
      </c>
      <c r="P2031" s="5">
        <f>'[1]Prosp. Sc. final Etap1'!S2031+'[1]Facteurs ajustements'!K$144/1000</f>
        <v>16.843371820755522</v>
      </c>
      <c r="Q2031" s="5">
        <f>'[1]Prosp. Sc. final Etap1'!T2031+'[1]Facteurs ajustements'!L$144/1000</f>
        <v>16.852011263603703</v>
      </c>
      <c r="R2031" s="5">
        <f>'[1]Prosp. Sc. final Etap1'!U2031+'[1]Facteurs ajustements'!M$144/1000</f>
        <v>16.851749997460306</v>
      </c>
      <c r="S2031" s="5">
        <f>'[1]Prosp. Sc. final Etap1'!V2031+'[1]Facteurs ajustements'!N$144/1000</f>
        <v>16.851488778485272</v>
      </c>
      <c r="T2031" s="5">
        <f>'[1]Prosp. Sc. final Etap1'!W2031+'[1]Facteurs ajustements'!O$144/1000</f>
        <v>16.851227607144306</v>
      </c>
      <c r="U2031" s="5">
        <f>'[1]Prosp. Sc. final Etap1'!X2031+'[1]Facteurs ajustements'!P$144/1000</f>
        <v>16.850966483900883</v>
      </c>
    </row>
    <row r="2032" spans="1:21" x14ac:dyDescent="0.25">
      <c r="A2032" s="2" t="s">
        <v>2365</v>
      </c>
      <c r="B2032" s="2">
        <v>54112</v>
      </c>
      <c r="C2032" s="2" t="s">
        <v>2366</v>
      </c>
      <c r="D2032" s="2" t="s">
        <v>2476</v>
      </c>
      <c r="E2032" s="2" t="str">
        <f>VLOOKUP(B2032,'[1]ZONE DE CONSOMMATION'!A:C,3,FALSE)</f>
        <v>Nancy</v>
      </c>
      <c r="F2032" s="3">
        <f>VLOOKUP(B2032,'[1]ZONE DE CONSOMMATION'!A:I,8,FALSE)</f>
        <v>4.0618355364399683</v>
      </c>
      <c r="G2032" s="2">
        <v>685</v>
      </c>
      <c r="H2032" s="6">
        <f t="shared" si="31"/>
        <v>4.0618355364399683</v>
      </c>
      <c r="I2032" s="5">
        <f>'[1]Prosp. Sc. final Etap1'!L2032+'[1]Facteurs ajustements'!D$144/1000</f>
        <v>4.1926580567775229</v>
      </c>
      <c r="J2032" s="5">
        <f>'[1]Prosp. Sc. final Etap1'!M2032+'[1]Facteurs ajustements'!E$144/1000</f>
        <v>4.1947830270726314</v>
      </c>
      <c r="K2032" s="5">
        <f>'[1]Prosp. Sc. final Etap1'!N2032+'[1]Facteurs ajustements'!F$144/1000</f>
        <v>4.1969091794509295</v>
      </c>
      <c r="L2032" s="5">
        <f>'[1]Prosp. Sc. final Etap1'!O2032+'[1]Facteurs ajustements'!G$144/1000</f>
        <v>4.1990365151660765</v>
      </c>
      <c r="M2032" s="5">
        <f>'[1]Prosp. Sc. final Etap1'!P2032+'[1]Facteurs ajustements'!H$144/1000</f>
        <v>4.2011650354669348</v>
      </c>
      <c r="N2032" s="5">
        <f>'[1]Prosp. Sc. final Etap1'!Q2032+'[1]Facteurs ajustements'!I$144/1000</f>
        <v>4.2032947415975483</v>
      </c>
      <c r="O2032" s="5">
        <f>'[1]Prosp. Sc. final Etap1'!R2032+'[1]Facteurs ajustements'!J$144/1000</f>
        <v>4.2054256347971286</v>
      </c>
      <c r="P2032" s="5">
        <f>'[1]Prosp. Sc. final Etap1'!S2032+'[1]Facteurs ajustements'!K$144/1000</f>
        <v>4.2075577163000366</v>
      </c>
      <c r="Q2032" s="5">
        <f>'[1]Prosp. Sc. final Etap1'!T2032+'[1]Facteurs ajustements'!L$144/1000</f>
        <v>4.209690987335768</v>
      </c>
      <c r="R2032" s="5">
        <f>'[1]Prosp. Sc. final Etap1'!U2032+'[1]Facteurs ajustements'!M$144/1000</f>
        <v>4.2096005506617322</v>
      </c>
      <c r="S2032" s="5">
        <f>'[1]Prosp. Sc. final Etap1'!V2032+'[1]Facteurs ajustements'!N$144/1000</f>
        <v>4.2095101588477348</v>
      </c>
      <c r="T2032" s="5">
        <f>'[1]Prosp. Sc. final Etap1'!W2032+'[1]Facteurs ajustements'!O$144/1000</f>
        <v>4.2094198123594992</v>
      </c>
      <c r="U2032" s="5">
        <f>'[1]Prosp. Sc. final Etap1'!X2032+'[1]Facteurs ajustements'!P$144/1000</f>
        <v>4.2093295116605303</v>
      </c>
    </row>
    <row r="2033" spans="1:21" x14ac:dyDescent="0.25">
      <c r="A2033" s="2" t="s">
        <v>2365</v>
      </c>
      <c r="B2033" s="2">
        <v>54113</v>
      </c>
      <c r="C2033" s="2" t="s">
        <v>2366</v>
      </c>
      <c r="D2033" s="2" t="s">
        <v>2477</v>
      </c>
      <c r="E2033" s="2" t="str">
        <f>VLOOKUP(B2033,'[1]ZONE DE CONSOMMATION'!A:C,3,FALSE)</f>
        <v>Nancy</v>
      </c>
      <c r="F2033" s="3">
        <f>VLOOKUP(B2033,'[1]ZONE DE CONSOMMATION'!A:I,8,FALSE)</f>
        <v>7.7501007972657501</v>
      </c>
      <c r="G2033" s="2">
        <v>1307</v>
      </c>
      <c r="H2033" s="6">
        <f t="shared" si="31"/>
        <v>7.7501007972657501</v>
      </c>
      <c r="I2033" s="5">
        <f>'[1]Prosp. Sc. final Etap1'!L2033+'[1]Facteurs ajustements'!D$144/1000</f>
        <v>8.8487174026488677</v>
      </c>
      <c r="J2033" s="5">
        <f>'[1]Prosp. Sc. final Etap1'!M2033+'[1]Facteurs ajustements'!E$144/1000</f>
        <v>8.85323977463276</v>
      </c>
      <c r="K2033" s="5">
        <f>'[1]Prosp. Sc. final Etap1'!N2033+'[1]Facteurs ajustements'!F$144/1000</f>
        <v>8.8577645631202913</v>
      </c>
      <c r="L2033" s="5">
        <f>'[1]Prosp. Sc. final Etap1'!O2033+'[1]Facteurs ajustements'!G$144/1000</f>
        <v>8.86229177000072</v>
      </c>
      <c r="M2033" s="5">
        <f>'[1]Prosp. Sc. final Etap1'!P2033+'[1]Facteurs ajustements'!H$144/1000</f>
        <v>8.8668213971588408</v>
      </c>
      <c r="N2033" s="5">
        <f>'[1]Prosp. Sc. final Etap1'!Q2033+'[1]Facteurs ajustements'!I$144/1000</f>
        <v>8.8713534464749486</v>
      </c>
      <c r="O2033" s="5">
        <f>'[1]Prosp. Sc. final Etap1'!R2033+'[1]Facteurs ajustements'!J$144/1000</f>
        <v>8.8758879198248462</v>
      </c>
      <c r="P2033" s="5">
        <f>'[1]Prosp. Sc. final Etap1'!S2033+'[1]Facteurs ajustements'!K$144/1000</f>
        <v>8.8804248190797992</v>
      </c>
      <c r="Q2033" s="5">
        <f>'[1]Prosp. Sc. final Etap1'!T2033+'[1]Facteurs ajustements'!L$144/1000</f>
        <v>8.8849641461065509</v>
      </c>
      <c r="R2033" s="5">
        <f>'[1]Prosp. Sc. final Etap1'!U2033+'[1]Facteurs ajustements'!M$144/1000</f>
        <v>8.8848105347608239</v>
      </c>
      <c r="S2033" s="5">
        <f>'[1]Prosp. Sc. final Etap1'!V2033+'[1]Facteurs ajustements'!N$144/1000</f>
        <v>8.8846569691287858</v>
      </c>
      <c r="T2033" s="5">
        <f>'[1]Prosp. Sc. final Etap1'!W2033+'[1]Facteurs ajustements'!O$144/1000</f>
        <v>8.8845034496761439</v>
      </c>
      <c r="U2033" s="5">
        <f>'[1]Prosp. Sc. final Etap1'!X2033+'[1]Facteurs ajustements'!P$144/1000</f>
        <v>8.8843499768663925</v>
      </c>
    </row>
    <row r="2034" spans="1:21" x14ac:dyDescent="0.25">
      <c r="A2034" s="2" t="s">
        <v>2365</v>
      </c>
      <c r="B2034" s="2">
        <v>54114</v>
      </c>
      <c r="C2034" s="2" t="s">
        <v>2366</v>
      </c>
      <c r="D2034" s="2" t="s">
        <v>2478</v>
      </c>
      <c r="E2034" s="2" t="str">
        <f>VLOOKUP(B2034,'[1]ZONE DE CONSOMMATION'!A:C,3,FALSE)</f>
        <v>Nancy</v>
      </c>
      <c r="F2034" s="3">
        <f>VLOOKUP(B2034,'[1]ZONE DE CONSOMMATION'!A:I,8,FALSE)</f>
        <v>2.0813201069933269</v>
      </c>
      <c r="G2034" s="2">
        <v>351</v>
      </c>
      <c r="H2034" s="6">
        <f t="shared" si="31"/>
        <v>2.0813201069933269</v>
      </c>
      <c r="I2034" s="5">
        <f>'[1]Prosp. Sc. final Etap1'!L2034+'[1]Facteurs ajustements'!D$144/1000</f>
        <v>1.9715277055582854</v>
      </c>
      <c r="J2034" s="5">
        <f>'[1]Prosp. Sc. final Etap1'!M2034+'[1]Facteurs ajustements'!E$144/1000</f>
        <v>1.9725090173947126</v>
      </c>
      <c r="K2034" s="5">
        <f>'[1]Prosp. Sc. final Etap1'!N2034+'[1]Facteurs ajustements'!F$144/1000</f>
        <v>1.9734909224453911</v>
      </c>
      <c r="L2034" s="5">
        <f>'[1]Prosp. Sc. final Etap1'!O2034+'[1]Facteurs ajustements'!G$144/1000</f>
        <v>1.974473421660774</v>
      </c>
      <c r="M2034" s="5">
        <f>'[1]Prosp. Sc. final Etap1'!P2034+'[1]Facteurs ajustements'!H$144/1000</f>
        <v>1.9754565159863577</v>
      </c>
      <c r="N2034" s="5">
        <f>'[1]Prosp. Sc. final Etap1'!Q2034+'[1]Facteurs ajustements'!I$144/1000</f>
        <v>1.9764402063626665</v>
      </c>
      <c r="O2034" s="5">
        <f>'[1]Prosp. Sc. final Etap1'!R2034+'[1]Facteurs ajustements'!J$144/1000</f>
        <v>1.9774244937252341</v>
      </c>
      <c r="P2034" s="5">
        <f>'[1]Prosp. Sc. final Etap1'!S2034+'[1]Facteurs ajustements'!K$144/1000</f>
        <v>1.9784093790045882</v>
      </c>
      <c r="Q2034" s="5">
        <f>'[1]Prosp. Sc. final Etap1'!T2034+'[1]Facteurs ajustements'!L$144/1000</f>
        <v>1.9793948631262361</v>
      </c>
      <c r="R2034" s="5">
        <f>'[1]Prosp. Sc. final Etap1'!U2034+'[1]Facteurs ajustements'!M$144/1000</f>
        <v>1.979334563349155</v>
      </c>
      <c r="S2034" s="5">
        <f>'[1]Prosp. Sc. final Etap1'!V2034+'[1]Facteurs ajustements'!N$144/1000</f>
        <v>1.979274308024888</v>
      </c>
      <c r="T2034" s="5">
        <f>'[1]Prosp. Sc. final Etap1'!W2034+'[1]Facteurs ajustements'!O$144/1000</f>
        <v>1.9792140976191614</v>
      </c>
      <c r="U2034" s="5">
        <f>'[1]Prosp. Sc. final Etap1'!X2034+'[1]Facteurs ajustements'!P$144/1000</f>
        <v>1.9791539325954886</v>
      </c>
    </row>
    <row r="2035" spans="1:21" x14ac:dyDescent="0.25">
      <c r="A2035" s="2" t="s">
        <v>2365</v>
      </c>
      <c r="B2035" s="2">
        <v>54115</v>
      </c>
      <c r="C2035" s="2" t="s">
        <v>2366</v>
      </c>
      <c r="D2035" s="2" t="s">
        <v>2479</v>
      </c>
      <c r="E2035" s="2" t="str">
        <f>VLOOKUP(B2035,'[1]ZONE DE CONSOMMATION'!A:C,3,FALSE)</f>
        <v>Nancy</v>
      </c>
      <c r="F2035" s="3">
        <f>VLOOKUP(B2035,'[1]ZONE DE CONSOMMATION'!A:I,8,FALSE)</f>
        <v>40.369308513990227</v>
      </c>
      <c r="G2035" s="2">
        <v>6808</v>
      </c>
      <c r="H2035" s="6">
        <f t="shared" si="31"/>
        <v>40.369308513990227</v>
      </c>
      <c r="I2035" s="5">
        <f>'[1]Prosp. Sc. final Etap1'!L2035+'[1]Facteurs ajustements'!D$144/1000</f>
        <v>39.617905503362429</v>
      </c>
      <c r="J2035" s="5">
        <f>'[1]Prosp. Sc. final Etap1'!M2035+'[1]Facteurs ajustements'!E$144/1000</f>
        <v>39.638270908700406</v>
      </c>
      <c r="K2035" s="5">
        <f>'[1]Prosp. Sc. final Etap1'!N2035+'[1]Facteurs ajustements'!F$144/1000</f>
        <v>39.65864688810877</v>
      </c>
      <c r="L2035" s="5">
        <f>'[1]Prosp. Sc. final Etap1'!O2035+'[1]Facteurs ajustements'!G$144/1000</f>
        <v>39.679033447677114</v>
      </c>
      <c r="M2035" s="5">
        <f>'[1]Prosp. Sc. final Etap1'!P2035+'[1]Facteurs ajustements'!H$144/1000</f>
        <v>39.699430593492714</v>
      </c>
      <c r="N2035" s="5">
        <f>'[1]Prosp. Sc. final Etap1'!Q2035+'[1]Facteurs ajustements'!I$144/1000</f>
        <v>39.719838331640524</v>
      </c>
      <c r="O2035" s="5">
        <f>'[1]Prosp. Sc. final Etap1'!R2035+'[1]Facteurs ajustements'!J$144/1000</f>
        <v>39.740256668203152</v>
      </c>
      <c r="P2035" s="5">
        <f>'[1]Prosp. Sc. final Etap1'!S2035+'[1]Facteurs ajustements'!K$144/1000</f>
        <v>39.760685609260868</v>
      </c>
      <c r="Q2035" s="5">
        <f>'[1]Prosp. Sc. final Etap1'!T2035+'[1]Facteurs ajustements'!L$144/1000</f>
        <v>39.781125160891534</v>
      </c>
      <c r="R2035" s="5">
        <f>'[1]Prosp. Sc. final Etap1'!U2035+'[1]Facteurs ajustements'!M$144/1000</f>
        <v>39.78055406488506</v>
      </c>
      <c r="S2035" s="5">
        <f>'[1]Prosp. Sc. final Etap1'!V2035+'[1]Facteurs ajustements'!N$144/1000</f>
        <v>39.77998302023353</v>
      </c>
      <c r="T2035" s="5">
        <f>'[1]Prosp. Sc. final Etap1'!W2035+'[1]Facteurs ajustements'!O$144/1000</f>
        <v>39.779412027402593</v>
      </c>
      <c r="U2035" s="5">
        <f>'[1]Prosp. Sc. final Etap1'!X2035+'[1]Facteurs ajustements'!P$144/1000</f>
        <v>39.778841086855657</v>
      </c>
    </row>
    <row r="2036" spans="1:21" x14ac:dyDescent="0.25">
      <c r="A2036" s="2" t="s">
        <v>2365</v>
      </c>
      <c r="B2036" s="2">
        <v>54116</v>
      </c>
      <c r="C2036" s="2" t="s">
        <v>2366</v>
      </c>
      <c r="D2036" s="2" t="s">
        <v>2480</v>
      </c>
      <c r="E2036" s="2" t="str">
        <f>VLOOKUP(B2036,'[1]ZONE DE CONSOMMATION'!A:C,3,FALSE)</f>
        <v>Nancy</v>
      </c>
      <c r="F2036" s="3">
        <f>VLOOKUP(B2036,'[1]ZONE DE CONSOMMATION'!A:I,8,FALSE)</f>
        <v>12.648022188651755</v>
      </c>
      <c r="G2036" s="2">
        <v>2133</v>
      </c>
      <c r="H2036" s="6">
        <f t="shared" si="31"/>
        <v>12.648022188651755</v>
      </c>
      <c r="I2036" s="5">
        <f>'[1]Prosp. Sc. final Etap1'!L2036+'[1]Facteurs ajustements'!D$144/1000</f>
        <v>12.821808859776326</v>
      </c>
      <c r="J2036" s="5">
        <f>'[1]Prosp. Sc. final Etap1'!M2036+'[1]Facteurs ajustements'!E$144/1000</f>
        <v>12.828376973762513</v>
      </c>
      <c r="K2036" s="5">
        <f>'[1]Prosp. Sc. final Etap1'!N2036+'[1]Facteurs ajustements'!F$144/1000</f>
        <v>12.834948557603457</v>
      </c>
      <c r="L2036" s="5">
        <f>'[1]Prosp. Sc. final Etap1'!O2036+'[1]Facteurs ajustements'!G$144/1000</f>
        <v>12.841523613730791</v>
      </c>
      <c r="M2036" s="5">
        <f>'[1]Prosp. Sc. final Etap1'!P2036+'[1]Facteurs ajustements'!H$144/1000</f>
        <v>12.848102144571955</v>
      </c>
      <c r="N2036" s="5">
        <f>'[1]Prosp. Sc. final Etap1'!Q2036+'[1]Facteurs ajustements'!I$144/1000</f>
        <v>12.854684152550178</v>
      </c>
      <c r="O2036" s="5">
        <f>'[1]Prosp. Sc. final Etap1'!R2036+'[1]Facteurs ajustements'!J$144/1000</f>
        <v>12.861269640084462</v>
      </c>
      <c r="P2036" s="5">
        <f>'[1]Prosp. Sc. final Etap1'!S2036+'[1]Facteurs ajustements'!K$144/1000</f>
        <v>12.86785860958957</v>
      </c>
      <c r="Q2036" s="5">
        <f>'[1]Prosp. Sc. final Etap1'!T2036+'[1]Facteurs ajustements'!L$144/1000</f>
        <v>12.874451063476007</v>
      </c>
      <c r="R2036" s="5">
        <f>'[1]Prosp. Sc. final Etap1'!U2036+'[1]Facteurs ajustements'!M$144/1000</f>
        <v>12.874243544151504</v>
      </c>
      <c r="S2036" s="5">
        <f>'[1]Prosp. Sc. final Etap1'!V2036+'[1]Facteurs ajustements'!N$144/1000</f>
        <v>12.874036071269119</v>
      </c>
      <c r="T2036" s="5">
        <f>'[1]Prosp. Sc. final Etap1'!W2036+'[1]Facteurs ajustements'!O$144/1000</f>
        <v>12.873828645294555</v>
      </c>
      <c r="U2036" s="5">
        <f>'[1]Prosp. Sc. final Etap1'!X2036+'[1]Facteurs ajustements'!P$144/1000</f>
        <v>12.873621266691295</v>
      </c>
    </row>
    <row r="2037" spans="1:21" x14ac:dyDescent="0.25">
      <c r="A2037" s="2" t="s">
        <v>2365</v>
      </c>
      <c r="B2037" s="2">
        <v>54117</v>
      </c>
      <c r="C2037" s="2" t="s">
        <v>2366</v>
      </c>
      <c r="D2037" s="2" t="s">
        <v>2481</v>
      </c>
      <c r="E2037" s="2" t="str">
        <f>VLOOKUP(B2037,'[1]ZONE DE CONSOMMATION'!A:C,3,FALSE)</f>
        <v>Nancy</v>
      </c>
      <c r="F2037" s="3">
        <f>VLOOKUP(B2037,'[1]ZONE DE CONSOMMATION'!A:I,8,FALSE)</f>
        <v>0.68191399516875384</v>
      </c>
      <c r="G2037" s="2">
        <v>115</v>
      </c>
      <c r="H2037" s="6">
        <f t="shared" si="31"/>
        <v>0.68191399516875384</v>
      </c>
      <c r="I2037" s="5">
        <f>'[1]Prosp. Sc. final Etap1'!L2037+'[1]Facteurs ajustements'!D$144/1000</f>
        <v>0.68279699375460978</v>
      </c>
      <c r="J2037" s="5">
        <f>'[1]Prosp. Sc. final Etap1'!M2037+'[1]Facteurs ajustements'!E$144/1000</f>
        <v>0.68311473905217646</v>
      </c>
      <c r="K2037" s="5">
        <f>'[1]Prosp. Sc. final Etap1'!N2037+'[1]Facteurs ajustements'!F$144/1000</f>
        <v>0.6834327358940494</v>
      </c>
      <c r="L2037" s="5">
        <f>'[1]Prosp. Sc. final Etap1'!O2037+'[1]Facteurs ajustements'!G$144/1000</f>
        <v>0.68375098505475584</v>
      </c>
      <c r="M2037" s="5">
        <f>'[1]Prosp. Sc. final Etap1'!P2037+'[1]Facteurs ajustements'!H$144/1000</f>
        <v>0.6840694873037767</v>
      </c>
      <c r="N2037" s="5">
        <f>'[1]Prosp. Sc. final Etap1'!Q2037+'[1]Facteurs ajustements'!I$144/1000</f>
        <v>0.68438824340552862</v>
      </c>
      <c r="O2037" s="5">
        <f>'[1]Prosp. Sc. final Etap1'!R2037+'[1]Facteurs ajustements'!J$144/1000</f>
        <v>0.68470725411934796</v>
      </c>
      <c r="P2037" s="5">
        <f>'[1]Prosp. Sc. final Etap1'!S2037+'[1]Facteurs ajustements'!K$144/1000</f>
        <v>0.68502652019947474</v>
      </c>
      <c r="Q2037" s="5">
        <f>'[1]Prosp. Sc. final Etap1'!T2037+'[1]Facteurs ajustements'!L$144/1000</f>
        <v>0.6853460423950366</v>
      </c>
      <c r="R2037" s="5">
        <f>'[1]Prosp. Sc. final Etap1'!U2037+'[1]Facteurs ajustements'!M$144/1000</f>
        <v>0.68530322846458425</v>
      </c>
      <c r="S2037" s="5">
        <f>'[1]Prosp. Sc. final Etap1'!V2037+'[1]Facteurs ajustements'!N$144/1000</f>
        <v>0.6852604587506681</v>
      </c>
      <c r="T2037" s="5">
        <f>'[1]Prosp. Sc. final Etap1'!W2037+'[1]Facteurs ajustements'!O$144/1000</f>
        <v>0.68521773371901795</v>
      </c>
      <c r="U2037" s="5">
        <f>'[1]Prosp. Sc. final Etap1'!X2037+'[1]Facteurs ajustements'!P$144/1000</f>
        <v>0.68517505383315058</v>
      </c>
    </row>
    <row r="2038" spans="1:21" x14ac:dyDescent="0.25">
      <c r="A2038" s="2" t="s">
        <v>2365</v>
      </c>
      <c r="B2038" s="2">
        <v>54118</v>
      </c>
      <c r="C2038" s="2" t="s">
        <v>2366</v>
      </c>
      <c r="D2038" s="2" t="s">
        <v>2482</v>
      </c>
      <c r="E2038" s="2" t="str">
        <f>VLOOKUP(B2038,'[1]ZONE DE CONSOMMATION'!A:C,3,FALSE)</f>
        <v>Metz</v>
      </c>
      <c r="F2038" s="3">
        <f>VLOOKUP(B2038,'[1]ZONE DE CONSOMMATION'!A:I,8,FALSE)</f>
        <v>4.4478676966480011</v>
      </c>
      <c r="G2038" s="2">
        <v>652</v>
      </c>
      <c r="H2038" s="6">
        <f t="shared" si="31"/>
        <v>4.4478676966480011</v>
      </c>
      <c r="I2038" s="5">
        <f>'[1]Prosp. Sc. final Etap1'!L2038+'[1]Facteurs ajustements'!D$144/1000</f>
        <v>4.0992847922432221</v>
      </c>
      <c r="J2038" s="5">
        <f>'[1]Prosp. Sc. final Etap1'!M2038+'[1]Facteurs ajustements'!E$144/1000</f>
        <v>4.1013616847099659</v>
      </c>
      <c r="K2038" s="5">
        <f>'[1]Prosp. Sc. final Etap1'!N2038+'[1]Facteurs ajustements'!F$144/1000</f>
        <v>4.1034397345046596</v>
      </c>
      <c r="L2038" s="5">
        <f>'[1]Prosp. Sc. final Etap1'!O2038+'[1]Facteurs ajustements'!G$144/1000</f>
        <v>4.1055189428682164</v>
      </c>
      <c r="M2038" s="5">
        <f>'[1]Prosp. Sc. final Etap1'!P2038+'[1]Facteurs ajustements'!H$144/1000</f>
        <v>4.1075993110367452</v>
      </c>
      <c r="N2038" s="5">
        <f>'[1]Prosp. Sc. final Etap1'!Q2038+'[1]Facteurs ajustements'!I$144/1000</f>
        <v>4.1096808402415297</v>
      </c>
      <c r="O2038" s="5">
        <f>'[1]Prosp. Sc. final Etap1'!R2038+'[1]Facteurs ajustements'!J$144/1000</f>
        <v>4.1117635317090153</v>
      </c>
      <c r="P2038" s="5">
        <f>'[1]Prosp. Sc. final Etap1'!S2038+'[1]Facteurs ajustements'!K$144/1000</f>
        <v>4.1138473866607912</v>
      </c>
      <c r="Q2038" s="5">
        <f>'[1]Prosp. Sc. final Etap1'!T2038+'[1]Facteurs ajustements'!L$144/1000</f>
        <v>4.115932406313572</v>
      </c>
      <c r="R2038" s="5">
        <f>'[1]Prosp. Sc. final Etap1'!U2038+'[1]Facteurs ajustements'!M$144/1000</f>
        <v>4.1158432365532285</v>
      </c>
      <c r="S2038" s="5">
        <f>'[1]Prosp. Sc. final Etap1'!V2038+'[1]Facteurs ajustements'!N$144/1000</f>
        <v>4.1157541116358036</v>
      </c>
      <c r="T2038" s="5">
        <f>'[1]Prosp. Sc. final Etap1'!W2038+'[1]Facteurs ajustements'!O$144/1000</f>
        <v>4.1156650320270201</v>
      </c>
      <c r="U2038" s="5">
        <f>'[1]Prosp. Sc. final Etap1'!X2038+'[1]Facteurs ajustements'!P$144/1000</f>
        <v>4.1155759981903861</v>
      </c>
    </row>
    <row r="2039" spans="1:21" x14ac:dyDescent="0.25">
      <c r="A2039" s="2" t="s">
        <v>2365</v>
      </c>
      <c r="B2039" s="2">
        <v>54119</v>
      </c>
      <c r="C2039" s="2" t="s">
        <v>2366</v>
      </c>
      <c r="D2039" s="2" t="s">
        <v>2483</v>
      </c>
      <c r="E2039" s="2" t="str">
        <f>VLOOKUP(B2039,'[1]ZONE DE CONSOMMATION'!A:C,3,FALSE)</f>
        <v>Nancy</v>
      </c>
      <c r="F2039" s="3">
        <f>VLOOKUP(B2039,'[1]ZONE DE CONSOMMATION'!A:I,8,FALSE)</f>
        <v>0.44472651858831774</v>
      </c>
      <c r="G2039" s="2">
        <v>75</v>
      </c>
      <c r="H2039" s="6">
        <f t="shared" si="31"/>
        <v>0.44472651858831774</v>
      </c>
      <c r="I2039" s="5">
        <f>'[1]Prosp. Sc. final Etap1'!L2039+'[1]Facteurs ajustements'!D$144/1000</f>
        <v>0.51650915997349034</v>
      </c>
      <c r="J2039" s="5">
        <f>'[1]Prosp. Sc. final Etap1'!M2039+'[1]Facteurs ajustements'!E$144/1000</f>
        <v>0.51674128378217177</v>
      </c>
      <c r="K2039" s="5">
        <f>'[1]Prosp. Sc. final Etap1'!N2039+'[1]Facteurs ajustements'!F$144/1000</f>
        <v>0.51697361504871508</v>
      </c>
      <c r="L2039" s="5">
        <f>'[1]Prosp. Sc. final Etap1'!O2039+'[1]Facteurs ajustements'!G$144/1000</f>
        <v>0.51720615452494711</v>
      </c>
      <c r="M2039" s="5">
        <f>'[1]Prosp. Sc. final Etap1'!P2039+'[1]Facteurs ajustements'!H$144/1000</f>
        <v>0.51743890295763728</v>
      </c>
      <c r="N2039" s="5">
        <f>'[1]Prosp. Sc. final Etap1'!Q2039+'[1]Facteurs ajustements'!I$144/1000</f>
        <v>0.51767186108847862</v>
      </c>
      <c r="O2039" s="5">
        <f>'[1]Prosp. Sc. final Etap1'!R2039+'[1]Facteurs ajustements'!J$144/1000</f>
        <v>0.51790502965407259</v>
      </c>
      <c r="P2039" s="5">
        <f>'[1]Prosp. Sc. final Etap1'!S2039+'[1]Facteurs ajustements'!K$144/1000</f>
        <v>0.51813840938591194</v>
      </c>
      <c r="Q2039" s="5">
        <f>'[1]Prosp. Sc. final Etap1'!T2039+'[1]Facteurs ajustements'!L$144/1000</f>
        <v>0.51837200101036585</v>
      </c>
      <c r="R2039" s="5">
        <f>'[1]Prosp. Sc. final Etap1'!U2039+'[1]Facteurs ajustements'!M$144/1000</f>
        <v>0.51833144331818826</v>
      </c>
      <c r="S2039" s="5">
        <f>'[1]Prosp. Sc. final Etap1'!V2039+'[1]Facteurs ajustements'!N$144/1000</f>
        <v>0.51829092981205938</v>
      </c>
      <c r="T2039" s="5">
        <f>'[1]Prosp. Sc. final Etap1'!W2039+'[1]Facteurs ajustements'!O$144/1000</f>
        <v>0.51825046095770932</v>
      </c>
      <c r="U2039" s="5">
        <f>'[1]Prosp. Sc. final Etap1'!X2039+'[1]Facteurs ajustements'!P$144/1000</f>
        <v>0.51821003721865566</v>
      </c>
    </row>
    <row r="2040" spans="1:21" x14ac:dyDescent="0.25">
      <c r="A2040" s="2" t="s">
        <v>2365</v>
      </c>
      <c r="B2040" s="2">
        <v>54120</v>
      </c>
      <c r="C2040" s="2" t="s">
        <v>2366</v>
      </c>
      <c r="D2040" s="2" t="s">
        <v>2484</v>
      </c>
      <c r="E2040" s="2" t="str">
        <f>VLOOKUP(B2040,'[1]ZONE DE CONSOMMATION'!A:C,3,FALSE)</f>
        <v>Nancy</v>
      </c>
      <c r="F2040" s="3">
        <f>VLOOKUP(B2040,'[1]ZONE DE CONSOMMATION'!A:I,8,FALSE)</f>
        <v>2.0279529247627286</v>
      </c>
      <c r="G2040" s="2">
        <v>342</v>
      </c>
      <c r="H2040" s="6">
        <f t="shared" si="31"/>
        <v>2.0279529247627286</v>
      </c>
      <c r="I2040" s="5">
        <f>'[1]Prosp. Sc. final Etap1'!L2040+'[1]Facteurs ajustements'!D$144/1000</f>
        <v>1.9477723007324104</v>
      </c>
      <c r="J2040" s="5">
        <f>'[1]Prosp. Sc. final Etap1'!M2040+'[1]Facteurs ajustements'!E$144/1000</f>
        <v>1.9487413809275684</v>
      </c>
      <c r="K2040" s="5">
        <f>'[1]Prosp. Sc. final Etap1'!N2040+'[1]Facteurs ajustements'!F$144/1000</f>
        <v>1.9497110480389139</v>
      </c>
      <c r="L2040" s="5">
        <f>'[1]Prosp. Sc. final Etap1'!O2040+'[1]Facteurs ajustements'!G$144/1000</f>
        <v>1.9506813030136574</v>
      </c>
      <c r="M2040" s="5">
        <f>'[1]Prosp. Sc. final Etap1'!P2040+'[1]Facteurs ajustements'!H$144/1000</f>
        <v>1.9516521467940511</v>
      </c>
      <c r="N2040" s="5">
        <f>'[1]Prosp. Sc. final Etap1'!Q2040+'[1]Facteurs ajustements'!I$144/1000</f>
        <v>1.9526235803173724</v>
      </c>
      <c r="O2040" s="5">
        <f>'[1]Prosp. Sc. final Etap1'!R2040+'[1]Facteurs ajustements'!J$144/1000</f>
        <v>1.953595604515908</v>
      </c>
      <c r="P2040" s="5">
        <f>'[1]Prosp. Sc. final Etap1'!S2040+'[1]Facteurs ajustements'!K$144/1000</f>
        <v>1.9545682203169354</v>
      </c>
      <c r="Q2040" s="5">
        <f>'[1]Prosp. Sc. final Etap1'!T2040+'[1]Facteurs ajustements'!L$144/1000</f>
        <v>1.9555414286427106</v>
      </c>
      <c r="R2040" s="5">
        <f>'[1]Prosp. Sc. final Etap1'!U2040+'[1]Facteurs ajustements'!M$144/1000</f>
        <v>1.9554814511853829</v>
      </c>
      <c r="S2040" s="5">
        <f>'[1]Prosp. Sc. final Etap1'!V2040+'[1]Facteurs ajustements'!N$144/1000</f>
        <v>1.955421518176514</v>
      </c>
      <c r="T2040" s="5">
        <f>'[1]Prosp. Sc. final Etap1'!W2040+'[1]Facteurs ajustements'!O$144/1000</f>
        <v>1.9553616300818302</v>
      </c>
      <c r="U2040" s="5">
        <f>'[1]Prosp. Sc. final Etap1'!X2040+'[1]Facteurs ajustements'!P$144/1000</f>
        <v>1.9553017873648451</v>
      </c>
    </row>
    <row r="2041" spans="1:21" x14ac:dyDescent="0.25">
      <c r="A2041" s="2" t="s">
        <v>2365</v>
      </c>
      <c r="B2041" s="2">
        <v>54121</v>
      </c>
      <c r="C2041" s="2" t="s">
        <v>2366</v>
      </c>
      <c r="D2041" s="2" t="s">
        <v>2485</v>
      </c>
      <c r="E2041" s="2" t="str">
        <f>VLOOKUP(B2041,'[1]ZONE DE CONSOMMATION'!A:C,3,FALSE)</f>
        <v>Nancy</v>
      </c>
      <c r="F2041" s="3">
        <f>VLOOKUP(B2041,'[1]ZONE DE CONSOMMATION'!A:I,8,FALSE)</f>
        <v>1.102921766099028</v>
      </c>
      <c r="G2041" s="2">
        <v>186</v>
      </c>
      <c r="H2041" s="6">
        <f t="shared" si="31"/>
        <v>1.102921766099028</v>
      </c>
      <c r="I2041" s="5">
        <f>'[1]Prosp. Sc. final Etap1'!L2041+'[1]Facteurs ajustements'!D$144/1000</f>
        <v>1.1341496854462199</v>
      </c>
      <c r="J2041" s="5">
        <f>'[1]Prosp. Sc. final Etap1'!M2041+'[1]Facteurs ajustements'!E$144/1000</f>
        <v>1.1346998319279038</v>
      </c>
      <c r="K2041" s="5">
        <f>'[1]Prosp. Sc. final Etap1'!N2041+'[1]Facteurs ajustements'!F$144/1000</f>
        <v>1.1352503496171003</v>
      </c>
      <c r="L2041" s="5">
        <f>'[1]Prosp. Sc. final Etap1'!O2041+'[1]Facteurs ajustements'!G$144/1000</f>
        <v>1.1358012393499515</v>
      </c>
      <c r="M2041" s="5">
        <f>'[1]Prosp. Sc. final Etap1'!P2041+'[1]Facteurs ajustements'!H$144/1000</f>
        <v>1.1363525019575842</v>
      </c>
      <c r="N2041" s="5">
        <f>'[1]Prosp. Sc. final Etap1'!Q2041+'[1]Facteurs ajustements'!I$144/1000</f>
        <v>1.1369041382660934</v>
      </c>
      <c r="O2041" s="5">
        <f>'[1]Prosp. Sc. final Etap1'!R2041+'[1]Facteurs ajustements'!J$144/1000</f>
        <v>1.1374561490965251</v>
      </c>
      <c r="P2041" s="5">
        <f>'[1]Prosp. Sc. final Etap1'!S2041+'[1]Facteurs ajustements'!K$144/1000</f>
        <v>1.1380085352648606</v>
      </c>
      <c r="Q2041" s="5">
        <f>'[1]Prosp. Sc. final Etap1'!T2041+'[1]Facteurs ajustements'!L$144/1000</f>
        <v>1.138561297582001</v>
      </c>
      <c r="R2041" s="5">
        <f>'[1]Prosp. Sc. final Etap1'!U2041+'[1]Facteurs ajustements'!M$144/1000</f>
        <v>1.1385123595762316</v>
      </c>
      <c r="S2041" s="5">
        <f>'[1]Prosp. Sc. final Etap1'!V2041+'[1]Facteurs ajustements'!N$144/1000</f>
        <v>1.1384634658697501</v>
      </c>
      <c r="T2041" s="5">
        <f>'[1]Prosp. Sc. final Etap1'!W2041+'[1]Facteurs ajustements'!O$144/1000</f>
        <v>1.1384146169282852</v>
      </c>
      <c r="U2041" s="5">
        <f>'[1]Prosp. Sc. final Etap1'!X2041+'[1]Facteurs ajustements'!P$144/1000</f>
        <v>1.1383658132153522</v>
      </c>
    </row>
    <row r="2042" spans="1:21" x14ac:dyDescent="0.25">
      <c r="A2042" s="2" t="s">
        <v>2365</v>
      </c>
      <c r="B2042" s="2">
        <v>54122</v>
      </c>
      <c r="C2042" s="2" t="s">
        <v>2366</v>
      </c>
      <c r="D2042" s="2" t="s">
        <v>2486</v>
      </c>
      <c r="E2042" s="2" t="str">
        <f>VLOOKUP(B2042,'[1]ZONE DE CONSOMMATION'!A:C,3,FALSE)</f>
        <v>Nancy</v>
      </c>
      <c r="F2042" s="3">
        <f>VLOOKUP(B2042,'[1]ZONE DE CONSOMMATION'!A:I,8,FALSE)</f>
        <v>4.2041480223882299</v>
      </c>
      <c r="G2042" s="2">
        <v>709</v>
      </c>
      <c r="H2042" s="6">
        <f t="shared" si="31"/>
        <v>4.2041480223882299</v>
      </c>
      <c r="I2042" s="5">
        <f>'[1]Prosp. Sc. final Etap1'!L2042+'[1]Facteurs ajustements'!D$144/1000</f>
        <v>4.3292516345262992</v>
      </c>
      <c r="J2042" s="5">
        <f>'[1]Prosp. Sc. final Etap1'!M2042+'[1]Facteurs ajustements'!E$144/1000</f>
        <v>4.3314469367587058</v>
      </c>
      <c r="K2042" s="5">
        <f>'[1]Prosp. Sc. final Etap1'!N2042+'[1]Facteurs ajustements'!F$144/1000</f>
        <v>4.3336434572881668</v>
      </c>
      <c r="L2042" s="5">
        <f>'[1]Prosp. Sc. final Etap1'!O2042+'[1]Facteurs ajustements'!G$144/1000</f>
        <v>4.3358411973869897</v>
      </c>
      <c r="M2042" s="5">
        <f>'[1]Prosp. Sc. final Etap1'!P2042+'[1]Facteurs ajustements'!H$144/1000</f>
        <v>4.3380401583226922</v>
      </c>
      <c r="N2042" s="5">
        <f>'[1]Prosp. Sc. final Etap1'!Q2042+'[1]Facteurs ajustements'!I$144/1000</f>
        <v>4.3402403413579815</v>
      </c>
      <c r="O2042" s="5">
        <f>'[1]Prosp. Sc. final Etap1'!R2042+'[1]Facteurs ajustements'!J$144/1000</f>
        <v>4.3424417477507467</v>
      </c>
      <c r="P2042" s="5">
        <f>'[1]Prosp. Sc. final Etap1'!S2042+'[1]Facteurs ajustements'!K$144/1000</f>
        <v>4.3446443787540341</v>
      </c>
      <c r="Q2042" s="5">
        <f>'[1]Prosp. Sc. final Etap1'!T2042+'[1]Facteurs ajustements'!L$144/1000</f>
        <v>4.3468482356160321</v>
      </c>
      <c r="R2042" s="5">
        <f>'[1]Prosp. Sc. final Etap1'!U2042+'[1]Facteurs ajustements'!M$144/1000</f>
        <v>4.3467559456034142</v>
      </c>
      <c r="S2042" s="5">
        <f>'[1]Prosp. Sc. final Etap1'!V2042+'[1]Facteurs ajustements'!N$144/1000</f>
        <v>4.3466637004758777</v>
      </c>
      <c r="T2042" s="5">
        <f>'[1]Prosp. Sc. final Etap1'!W2042+'[1]Facteurs ajustements'!O$144/1000</f>
        <v>4.3465715006991443</v>
      </c>
      <c r="U2042" s="5">
        <f>'[1]Prosp. Sc. final Etap1'!X2042+'[1]Facteurs ajustements'!P$144/1000</f>
        <v>4.3464793467367224</v>
      </c>
    </row>
    <row r="2043" spans="1:21" x14ac:dyDescent="0.25">
      <c r="A2043" s="2" t="s">
        <v>2365</v>
      </c>
      <c r="B2043" s="2">
        <v>54123</v>
      </c>
      <c r="C2043" s="2" t="s">
        <v>2366</v>
      </c>
      <c r="D2043" s="2" t="s">
        <v>2487</v>
      </c>
      <c r="E2043" s="2" t="str">
        <f>VLOOKUP(B2043,'[1]ZONE DE CONSOMMATION'!A:C,3,FALSE)</f>
        <v>Nancy</v>
      </c>
      <c r="F2043" s="3">
        <f>VLOOKUP(B2043,'[1]ZONE DE CONSOMMATION'!A:I,8,FALSE)</f>
        <v>11.118162964707942</v>
      </c>
      <c r="G2043" s="2">
        <v>1875</v>
      </c>
      <c r="H2043" s="6">
        <f t="shared" si="31"/>
        <v>11.118162964707942</v>
      </c>
      <c r="I2043" s="5">
        <f>'[1]Prosp. Sc. final Etap1'!L2043+'[1]Facteurs ajustements'!D$144/1000</f>
        <v>10.327491353059536</v>
      </c>
      <c r="J2043" s="5">
        <f>'[1]Prosp. Sc. final Etap1'!M2043+'[1]Facteurs ajustements'!E$144/1000</f>
        <v>10.332775144712445</v>
      </c>
      <c r="K2043" s="5">
        <f>'[1]Prosp. Sc. final Etap1'!N2043+'[1]Facteurs ajustements'!F$144/1000</f>
        <v>10.338061744923442</v>
      </c>
      <c r="L2043" s="5">
        <f>'[1]Prosp. Sc. final Etap1'!O2043+'[1]Facteurs ajustements'!G$144/1000</f>
        <v>10.34335115578366</v>
      </c>
      <c r="M2043" s="5">
        <f>'[1]Prosp. Sc. final Etap1'!P2043+'[1]Facteurs ajustements'!H$144/1000</f>
        <v>10.348643379379865</v>
      </c>
      <c r="N2043" s="5">
        <f>'[1]Prosp. Sc. final Etap1'!Q2043+'[1]Facteurs ajustements'!I$144/1000</f>
        <v>10.35393841779443</v>
      </c>
      <c r="O2043" s="5">
        <f>'[1]Prosp. Sc. final Etap1'!R2043+'[1]Facteurs ajustements'!J$144/1000</f>
        <v>10.359236273105331</v>
      </c>
      <c r="P2043" s="5">
        <f>'[1]Prosp. Sc. final Etap1'!S2043+'[1]Facteurs ajustements'!K$144/1000</f>
        <v>10.364536947386128</v>
      </c>
      <c r="Q2043" s="5">
        <f>'[1]Prosp. Sc. final Etap1'!T2043+'[1]Facteurs ajustements'!L$144/1000</f>
        <v>10.369840442705945</v>
      </c>
      <c r="R2043" s="5">
        <f>'[1]Prosp. Sc. final Etap1'!U2043+'[1]Facteurs ajustements'!M$144/1000</f>
        <v>10.369666766955561</v>
      </c>
      <c r="S2043" s="5">
        <f>'[1]Prosp. Sc. final Etap1'!V2043+'[1]Facteurs ajustements'!N$144/1000</f>
        <v>10.369493137189986</v>
      </c>
      <c r="T2043" s="5">
        <f>'[1]Prosp. Sc. final Etap1'!W2043+'[1]Facteurs ajustements'!O$144/1000</f>
        <v>10.369319553874924</v>
      </c>
      <c r="U2043" s="5">
        <f>'[1]Prosp. Sc. final Etap1'!X2043+'[1]Facteurs ajustements'!P$144/1000</f>
        <v>10.369146017473868</v>
      </c>
    </row>
    <row r="2044" spans="1:21" x14ac:dyDescent="0.25">
      <c r="A2044" s="2" t="s">
        <v>2365</v>
      </c>
      <c r="B2044" s="2">
        <v>54124</v>
      </c>
      <c r="C2044" s="2" t="s">
        <v>2366</v>
      </c>
      <c r="D2044" s="2" t="s">
        <v>2488</v>
      </c>
      <c r="E2044" s="2" t="str">
        <f>VLOOKUP(B2044,'[1]ZONE DE CONSOMMATION'!A:C,3,FALSE)</f>
        <v>Nancy</v>
      </c>
      <c r="F2044" s="3">
        <f>VLOOKUP(B2044,'[1]ZONE DE CONSOMMATION'!A:I,8,FALSE)</f>
        <v>0.22532810275141432</v>
      </c>
      <c r="G2044" s="2">
        <v>38</v>
      </c>
      <c r="H2044" s="6">
        <f t="shared" si="31"/>
        <v>0.22532810275141432</v>
      </c>
      <c r="I2044" s="5">
        <f>'[1]Prosp. Sc. final Etap1'!L2044+'[1]Facteurs ajustements'!D$144/1000</f>
        <v>0.26707740930181129</v>
      </c>
      <c r="J2044" s="5">
        <f>'[1]Prosp. Sc. final Etap1'!M2044+'[1]Facteurs ajustements'!E$144/1000</f>
        <v>0.26718110087716485</v>
      </c>
      <c r="K2044" s="5">
        <f>'[1]Prosp. Sc. final Etap1'!N2044+'[1]Facteurs ajustements'!F$144/1000</f>
        <v>0.26728493378071333</v>
      </c>
      <c r="L2044" s="5">
        <f>'[1]Prosp. Sc. final Etap1'!O2044+'[1]Facteurs ajustements'!G$144/1000</f>
        <v>0.26738890873023402</v>
      </c>
      <c r="M2044" s="5">
        <f>'[1]Prosp. Sc. final Etap1'!P2044+'[1]Facteurs ajustements'!H$144/1000</f>
        <v>0.26749302643842804</v>
      </c>
      <c r="N2044" s="5">
        <f>'[1]Prosp. Sc. final Etap1'!Q2044+'[1]Facteurs ajustements'!I$144/1000</f>
        <v>0.26759728761290358</v>
      </c>
      <c r="O2044" s="5">
        <f>'[1]Prosp. Sc. final Etap1'!R2044+'[1]Facteurs ajustements'!J$144/1000</f>
        <v>0.26770169295615914</v>
      </c>
      <c r="P2044" s="5">
        <f>'[1]Prosp. Sc. final Etap1'!S2044+'[1]Facteurs ajustements'!K$144/1000</f>
        <v>0.26780624316556739</v>
      </c>
      <c r="Q2044" s="5">
        <f>'[1]Prosp. Sc. final Etap1'!T2044+'[1]Facteurs ajustements'!L$144/1000</f>
        <v>0.2679109389333596</v>
      </c>
      <c r="R2044" s="5">
        <f>'[1]Prosp. Sc. final Etap1'!U2044+'[1]Facteurs ajustements'!M$144/1000</f>
        <v>0.26787376559859399</v>
      </c>
      <c r="S2044" s="5">
        <f>'[1]Prosp. Sc. final Etap1'!V2044+'[1]Facteurs ajustements'!N$144/1000</f>
        <v>0.26783663640414596</v>
      </c>
      <c r="T2044" s="5">
        <f>'[1]Prosp. Sc. final Etap1'!W2044+'[1]Facteurs ajustements'!O$144/1000</f>
        <v>0.26779955181574622</v>
      </c>
      <c r="U2044" s="5">
        <f>'[1]Prosp. Sc. final Etap1'!X2044+'[1]Facteurs ajustements'!P$144/1000</f>
        <v>0.267762512296913</v>
      </c>
    </row>
    <row r="2045" spans="1:21" x14ac:dyDescent="0.25">
      <c r="A2045" s="2" t="s">
        <v>2365</v>
      </c>
      <c r="B2045" s="2">
        <v>54125</v>
      </c>
      <c r="C2045" s="2" t="s">
        <v>2366</v>
      </c>
      <c r="D2045" s="2" t="s">
        <v>2489</v>
      </c>
      <c r="E2045" s="2" t="str">
        <f>VLOOKUP(B2045,'[1]ZONE DE CONSOMMATION'!A:C,3,FALSE)</f>
        <v>Nancy</v>
      </c>
      <c r="F2045" s="3">
        <f>VLOOKUP(B2045,'[1]ZONE DE CONSOMMATION'!A:I,8,FALSE)</f>
        <v>2.9648434572554518</v>
      </c>
      <c r="G2045" s="2">
        <v>500</v>
      </c>
      <c r="H2045" s="6">
        <f t="shared" si="31"/>
        <v>2.9648434572554518</v>
      </c>
      <c r="I2045" s="5">
        <f>'[1]Prosp. Sc. final Etap1'!L2045+'[1]Facteurs ajustements'!D$144/1000</f>
        <v>2.9098661961803165</v>
      </c>
      <c r="J2045" s="5">
        <f>'[1]Prosp. Sc. final Etap1'!M2045+'[1]Facteurs ajustements'!E$144/1000</f>
        <v>2.9113306578468818</v>
      </c>
      <c r="K2045" s="5">
        <f>'[1]Prosp. Sc. final Etap1'!N2045+'[1]Facteurs ajustements'!F$144/1000</f>
        <v>2.9127959615012062</v>
      </c>
      <c r="L2045" s="5">
        <f>'[1]Prosp. Sc. final Etap1'!O2045+'[1]Facteurs ajustements'!G$144/1000</f>
        <v>2.9142621082218376</v>
      </c>
      <c r="M2045" s="5">
        <f>'[1]Prosp. Sc. final Etap1'!P2045+'[1]Facteurs ajustements'!H$144/1000</f>
        <v>2.9157290990824305</v>
      </c>
      <c r="N2045" s="5">
        <f>'[1]Prosp. Sc. final Etap1'!Q2045+'[1]Facteurs ajustements'!I$144/1000</f>
        <v>2.9171969351517344</v>
      </c>
      <c r="O2045" s="5">
        <f>'[1]Prosp. Sc. final Etap1'!R2045+'[1]Facteurs ajustements'!J$144/1000</f>
        <v>2.9186656174935743</v>
      </c>
      <c r="P2045" s="5">
        <f>'[1]Prosp. Sc. final Etap1'!S2045+'[1]Facteurs ajustements'!K$144/1000</f>
        <v>2.9201351471668362</v>
      </c>
      <c r="Q2045" s="5">
        <f>'[1]Prosp. Sc. final Etap1'!T2045+'[1]Facteurs ajustements'!L$144/1000</f>
        <v>2.9216055252254498</v>
      </c>
      <c r="R2045" s="5">
        <f>'[1]Prosp. Sc. final Etap1'!U2045+'[1]Facteurs ajustements'!M$144/1000</f>
        <v>2.9215324938181046</v>
      </c>
      <c r="S2045" s="5">
        <f>'[1]Prosp. Sc. final Etap1'!V2045+'[1]Facteurs ajustements'!N$144/1000</f>
        <v>2.9214595070356095</v>
      </c>
      <c r="T2045" s="5">
        <f>'[1]Prosp. Sc. final Etap1'!W2045+'[1]Facteurs ajustements'!O$144/1000</f>
        <v>2.9213865653436888</v>
      </c>
      <c r="U2045" s="5">
        <f>'[1]Prosp. Sc. final Etap1'!X2045+'[1]Facteurs ajustements'!P$144/1000</f>
        <v>2.9213136692058539</v>
      </c>
    </row>
    <row r="2046" spans="1:21" x14ac:dyDescent="0.25">
      <c r="A2046" s="2" t="s">
        <v>2365</v>
      </c>
      <c r="B2046" s="2">
        <v>54126</v>
      </c>
      <c r="C2046" s="2" t="s">
        <v>2366</v>
      </c>
      <c r="D2046" s="2" t="s">
        <v>2490</v>
      </c>
      <c r="E2046" s="2" t="str">
        <f>VLOOKUP(B2046,'[1]ZONE DE CONSOMMATION'!A:C,3,FALSE)</f>
        <v>Nancy</v>
      </c>
      <c r="F2046" s="3">
        <f>VLOOKUP(B2046,'[1]ZONE DE CONSOMMATION'!A:I,8,FALSE)</f>
        <v>1.3578983034229968</v>
      </c>
      <c r="G2046" s="2">
        <v>229</v>
      </c>
      <c r="H2046" s="6">
        <f t="shared" si="31"/>
        <v>1.3578983034229968</v>
      </c>
      <c r="I2046" s="5">
        <f>'[1]Prosp. Sc. final Etap1'!L2046+'[1]Facteurs ajustements'!D$144/1000</f>
        <v>1.312315221640276</v>
      </c>
      <c r="J2046" s="5">
        <f>'[1]Prosp. Sc. final Etap1'!M2046+'[1]Facteurs ajustements'!E$144/1000</f>
        <v>1.3129571054314797</v>
      </c>
      <c r="K2046" s="5">
        <f>'[1]Prosp. Sc. final Etap1'!N2046+'[1]Facteurs ajustements'!F$144/1000</f>
        <v>1.3135994076656723</v>
      </c>
      <c r="L2046" s="5">
        <f>'[1]Prosp. Sc. final Etap1'!O2046+'[1]Facteurs ajustements'!G$144/1000</f>
        <v>1.3142421292033175</v>
      </c>
      <c r="M2046" s="5">
        <f>'[1]Prosp. Sc. final Etap1'!P2046+'[1]Facteurs ajustements'!H$144/1000</f>
        <v>1.3148852708998762</v>
      </c>
      <c r="N2046" s="5">
        <f>'[1]Prosp. Sc. final Etap1'!Q2046+'[1]Facteurs ajustements'!I$144/1000</f>
        <v>1.3155288336057893</v>
      </c>
      <c r="O2046" s="5">
        <f>'[1]Prosp. Sc. final Etap1'!R2046+'[1]Facteurs ajustements'!J$144/1000</f>
        <v>1.3161728181664627</v>
      </c>
      <c r="P2046" s="5">
        <f>'[1]Prosp. Sc. final Etap1'!S2046+'[1]Facteurs ajustements'!K$144/1000</f>
        <v>1.3168172254222488</v>
      </c>
      <c r="Q2046" s="5">
        <f>'[1]Prosp. Sc. final Etap1'!T2046+'[1]Facteurs ajustements'!L$144/1000</f>
        <v>1.3174620562084334</v>
      </c>
      <c r="R2046" s="5">
        <f>'[1]Prosp. Sc. final Etap1'!U2046+'[1]Facteurs ajustements'!M$144/1000</f>
        <v>1.3174107008045124</v>
      </c>
      <c r="S2046" s="5">
        <f>'[1]Prosp. Sc. final Etap1'!V2046+'[1]Facteurs ajustements'!N$144/1000</f>
        <v>1.3173593897325446</v>
      </c>
      <c r="T2046" s="5">
        <f>'[1]Prosp. Sc. final Etap1'!W2046+'[1]Facteurs ajustements'!O$144/1000</f>
        <v>1.3173081234582582</v>
      </c>
      <c r="U2046" s="5">
        <f>'[1]Prosp. Sc. final Etap1'!X2046+'[1]Facteurs ajustements'!P$144/1000</f>
        <v>1.3172569024451679</v>
      </c>
    </row>
    <row r="2047" spans="1:21" x14ac:dyDescent="0.25">
      <c r="A2047" s="2" t="s">
        <v>2365</v>
      </c>
      <c r="B2047" s="2">
        <v>54127</v>
      </c>
      <c r="C2047" s="2" t="s">
        <v>2366</v>
      </c>
      <c r="D2047" s="2" t="s">
        <v>2491</v>
      </c>
      <c r="E2047" s="2" t="str">
        <f>VLOOKUP(B2047,'[1]ZONE DE CONSOMMATION'!A:C,3,FALSE)</f>
        <v>Metz</v>
      </c>
      <c r="F2047" s="3">
        <f>VLOOKUP(B2047,'[1]ZONE DE CONSOMMATION'!A:I,8,FALSE)</f>
        <v>4.3455394520932158</v>
      </c>
      <c r="G2047" s="2">
        <v>637</v>
      </c>
      <c r="H2047" s="6">
        <f t="shared" si="31"/>
        <v>4.3455394520932158</v>
      </c>
      <c r="I2047" s="5">
        <f>'[1]Prosp. Sc. final Etap1'!L2047+'[1]Facteurs ajustements'!D$144/1000</f>
        <v>4.311090002750233</v>
      </c>
      <c r="J2047" s="5">
        <f>'[1]Prosp. Sc. final Etap1'!M2047+'[1]Facteurs ajustements'!E$144/1000</f>
        <v>4.3132759535711873</v>
      </c>
      <c r="K2047" s="5">
        <f>'[1]Prosp. Sc. final Etap1'!N2047+'[1]Facteurs ajustements'!F$144/1000</f>
        <v>4.3154631178741605</v>
      </c>
      <c r="L2047" s="5">
        <f>'[1]Prosp. Sc. final Etap1'!O2047+'[1]Facteurs ajustements'!G$144/1000</f>
        <v>4.3176514969289812</v>
      </c>
      <c r="M2047" s="5">
        <f>'[1]Prosp. Sc. final Etap1'!P2047+'[1]Facteurs ajustements'!H$144/1000</f>
        <v>4.3198410920006864</v>
      </c>
      <c r="N2047" s="5">
        <f>'[1]Prosp. Sc. final Etap1'!Q2047+'[1]Facteurs ajustements'!I$144/1000</f>
        <v>4.3220319043495019</v>
      </c>
      <c r="O2047" s="5">
        <f>'[1]Prosp. Sc. final Etap1'!R2047+'[1]Facteurs ajustements'!J$144/1000</f>
        <v>4.324223935230834</v>
      </c>
      <c r="P2047" s="5">
        <f>'[1]Prosp. Sc. final Etap1'!S2047+'[1]Facteurs ajustements'!K$144/1000</f>
        <v>4.3264171858952425</v>
      </c>
      <c r="Q2047" s="5">
        <f>'[1]Prosp. Sc. final Etap1'!T2047+'[1]Facteurs ajustements'!L$144/1000</f>
        <v>4.328611657588433</v>
      </c>
      <c r="R2047" s="5">
        <f>'[1]Prosp. Sc. final Etap1'!U2047+'[1]Facteurs ajustements'!M$144/1000</f>
        <v>4.3285196139977442</v>
      </c>
      <c r="S2047" s="5">
        <f>'[1]Prosp. Sc. final Etap1'!V2047+'[1]Facteurs ajustements'!N$144/1000</f>
        <v>4.3284276152888062</v>
      </c>
      <c r="T2047" s="5">
        <f>'[1]Prosp. Sc. final Etap1'!W2047+'[1]Facteurs ajustements'!O$144/1000</f>
        <v>4.3283356619273423</v>
      </c>
      <c r="U2047" s="5">
        <f>'[1]Prosp. Sc. final Etap1'!X2047+'[1]Facteurs ajustements'!P$144/1000</f>
        <v>4.3282437543768593</v>
      </c>
    </row>
    <row r="2048" spans="1:21" x14ac:dyDescent="0.25">
      <c r="A2048" s="2" t="s">
        <v>2365</v>
      </c>
      <c r="B2048" s="2">
        <v>54128</v>
      </c>
      <c r="C2048" s="2" t="s">
        <v>2366</v>
      </c>
      <c r="D2048" s="2" t="s">
        <v>2492</v>
      </c>
      <c r="E2048" s="2" t="str">
        <f>VLOOKUP(B2048,'[1]ZONE DE CONSOMMATION'!A:C,3,FALSE)</f>
        <v>Nancy</v>
      </c>
      <c r="F2048" s="3">
        <f>VLOOKUP(B2048,'[1]ZONE DE CONSOMMATION'!A:I,8,FALSE)</f>
        <v>4.3049526999349155</v>
      </c>
      <c r="G2048" s="2">
        <v>726</v>
      </c>
      <c r="H2048" s="6">
        <f t="shared" si="31"/>
        <v>4.3049526999349155</v>
      </c>
      <c r="I2048" s="5">
        <f>'[1]Prosp. Sc. final Etap1'!L2048+'[1]Facteurs ajustements'!D$144/1000</f>
        <v>4.2579854200486764</v>
      </c>
      <c r="J2048" s="5">
        <f>'[1]Prosp. Sc. final Etap1'!M2048+'[1]Facteurs ajustements'!E$144/1000</f>
        <v>4.260144027357275</v>
      </c>
      <c r="K2048" s="5">
        <f>'[1]Prosp. Sc. final Etap1'!N2048+'[1]Facteurs ajustements'!F$144/1000</f>
        <v>4.2623038340687387</v>
      </c>
      <c r="L2048" s="5">
        <f>'[1]Prosp. Sc. final Etap1'!O2048+'[1]Facteurs ajustements'!G$144/1000</f>
        <v>4.2644648414456432</v>
      </c>
      <c r="M2048" s="5">
        <f>'[1]Prosp. Sc. final Etap1'!P2048+'[1]Facteurs ajustements'!H$144/1000</f>
        <v>4.2666270507457744</v>
      </c>
      <c r="N2048" s="5">
        <f>'[1]Prosp. Sc. final Etap1'!Q2048+'[1]Facteurs ajustements'!I$144/1000</f>
        <v>4.2687904632221034</v>
      </c>
      <c r="O2048" s="5">
        <f>'[1]Prosp. Sc. final Etap1'!R2048+'[1]Facteurs ajustements'!J$144/1000</f>
        <v>4.2709550801227723</v>
      </c>
      <c r="P2048" s="5">
        <f>'[1]Prosp. Sc. final Etap1'!S2048+'[1]Facteurs ajustements'!K$144/1000</f>
        <v>4.2731209026910779</v>
      </c>
      <c r="Q2048" s="5">
        <f>'[1]Prosp. Sc. final Etap1'!T2048+'[1]Facteurs ajustements'!L$144/1000</f>
        <v>4.2752879321654591</v>
      </c>
      <c r="R2048" s="5">
        <f>'[1]Prosp. Sc. final Etap1'!U2048+'[1]Facteurs ajustements'!M$144/1000</f>
        <v>4.2751966091121014</v>
      </c>
      <c r="S2048" s="5">
        <f>'[1]Prosp. Sc. final Etap1'!V2048+'[1]Facteurs ajustements'!N$144/1000</f>
        <v>4.2751053309307592</v>
      </c>
      <c r="T2048" s="5">
        <f>'[1]Prosp. Sc. final Etap1'!W2048+'[1]Facteurs ajustements'!O$144/1000</f>
        <v>4.2750140980871549</v>
      </c>
      <c r="U2048" s="5">
        <f>'[1]Prosp. Sc. final Etap1'!X2048+'[1]Facteurs ajustements'!P$144/1000</f>
        <v>4.2749229110447953</v>
      </c>
    </row>
    <row r="2049" spans="1:21" x14ac:dyDescent="0.25">
      <c r="A2049" s="2" t="s">
        <v>2365</v>
      </c>
      <c r="B2049" s="2">
        <v>54129</v>
      </c>
      <c r="C2049" s="2" t="s">
        <v>2366</v>
      </c>
      <c r="D2049" s="2" t="s">
        <v>2493</v>
      </c>
      <c r="E2049" s="2" t="str">
        <f>VLOOKUP(B2049,'[1]ZONE DE CONSOMMATION'!A:C,3,FALSE)</f>
        <v>Nancy</v>
      </c>
      <c r="F2049" s="3">
        <f>VLOOKUP(B2049,'[1]ZONE DE CONSOMMATION'!A:I,8,FALSE)</f>
        <v>9.9559443294638061</v>
      </c>
      <c r="G2049" s="2">
        <v>1679</v>
      </c>
      <c r="H2049" s="6">
        <f t="shared" si="31"/>
        <v>9.9559443294638061</v>
      </c>
      <c r="I2049" s="5">
        <f>'[1]Prosp. Sc. final Etap1'!L2049+'[1]Facteurs ajustements'!D$144/1000</f>
        <v>9.5613795474250942</v>
      </c>
      <c r="J2049" s="5">
        <f>'[1]Prosp. Sc. final Etap1'!M2049+'[1]Facteurs ajustements'!E$144/1000</f>
        <v>9.566268868647068</v>
      </c>
      <c r="K2049" s="5">
        <f>'[1]Prosp. Sc. final Etap1'!N2049+'[1]Facteurs ajustements'!F$144/1000</f>
        <v>9.571160795314583</v>
      </c>
      <c r="L2049" s="5">
        <f>'[1]Prosp. Sc. final Etap1'!O2049+'[1]Facteurs ajustements'!G$144/1000</f>
        <v>9.5760553294141868</v>
      </c>
      <c r="M2049" s="5">
        <f>'[1]Prosp. Sc. final Etap1'!P2049+'[1]Facteurs ajustements'!H$144/1000</f>
        <v>9.5809524729280096</v>
      </c>
      <c r="N2049" s="5">
        <f>'[1]Prosp. Sc. final Etap1'!Q2049+'[1]Facteurs ajustements'!I$144/1000</f>
        <v>9.585852227833735</v>
      </c>
      <c r="O2049" s="5">
        <f>'[1]Prosp. Sc. final Etap1'!R2049+'[1]Facteurs ajustements'!J$144/1000</f>
        <v>9.5907545961045972</v>
      </c>
      <c r="P2049" s="5">
        <f>'[1]Prosp. Sc. final Etap1'!S2049+'[1]Facteurs ajustements'!K$144/1000</f>
        <v>9.5956595797093556</v>
      </c>
      <c r="Q2049" s="5">
        <f>'[1]Prosp. Sc. final Etap1'!T2049+'[1]Facteurs ajustements'!L$144/1000</f>
        <v>9.6005671806122823</v>
      </c>
      <c r="R2049" s="5">
        <f>'[1]Prosp. Sc. final Etap1'!U2049+'[1]Facteurs ajustements'!M$144/1000</f>
        <v>9.6004038996739496</v>
      </c>
      <c r="S2049" s="5">
        <f>'[1]Prosp. Sc. final Etap1'!V2049+'[1]Facteurs ajustements'!N$144/1000</f>
        <v>9.6002406645799656</v>
      </c>
      <c r="T2049" s="5">
        <f>'[1]Prosp. Sc. final Etap1'!W2049+'[1]Facteurs ajustements'!O$144/1000</f>
        <v>9.6000774757960379</v>
      </c>
      <c r="U2049" s="5">
        <f>'[1]Prosp. Sc. final Etap1'!X2049+'[1]Facteurs ajustements'!P$144/1000</f>
        <v>9.5999143337856587</v>
      </c>
    </row>
    <row r="2050" spans="1:21" x14ac:dyDescent="0.25">
      <c r="A2050" s="2" t="s">
        <v>2365</v>
      </c>
      <c r="B2050" s="2">
        <v>54130</v>
      </c>
      <c r="C2050" s="2" t="s">
        <v>2366</v>
      </c>
      <c r="D2050" s="2" t="s">
        <v>2494</v>
      </c>
      <c r="E2050" s="2" t="str">
        <f>VLOOKUP(B2050,'[1]ZONE DE CONSOMMATION'!A:C,3,FALSE)</f>
        <v>Nancy</v>
      </c>
      <c r="F2050" s="3">
        <f>VLOOKUP(B2050,'[1]ZONE DE CONSOMMATION'!A:I,8,FALSE)</f>
        <v>1.1503592614151152</v>
      </c>
      <c r="G2050" s="2">
        <v>194</v>
      </c>
      <c r="H2050" s="6">
        <f t="shared" si="31"/>
        <v>1.1503592614151152</v>
      </c>
      <c r="I2050" s="5">
        <f>'[1]Prosp. Sc. final Etap1'!L2050+'[1]Facteurs ajustements'!D$144/1000</f>
        <v>1.0747611733815341</v>
      </c>
      <c r="J2050" s="5">
        <f>'[1]Prosp. Sc. final Etap1'!M2050+'[1]Facteurs ajustements'!E$144/1000</f>
        <v>1.0752807407600447</v>
      </c>
      <c r="K2050" s="5">
        <f>'[1]Prosp. Sc. final Etap1'!N2050+'[1]Facteurs ajustements'!F$144/1000</f>
        <v>1.075800663600909</v>
      </c>
      <c r="L2050" s="5">
        <f>'[1]Prosp. Sc. final Etap1'!O2050+'[1]Facteurs ajustements'!G$144/1000</f>
        <v>1.0763209427321623</v>
      </c>
      <c r="M2050" s="5">
        <f>'[1]Prosp. Sc. final Etap1'!P2050+'[1]Facteurs ajustements'!H$144/1000</f>
        <v>1.0768415789768198</v>
      </c>
      <c r="N2050" s="5">
        <f>'[1]Prosp. Sc. final Etap1'!Q2050+'[1]Facteurs ajustements'!I$144/1000</f>
        <v>1.0773625731528609</v>
      </c>
      <c r="O2050" s="5">
        <f>'[1]Prosp. Sc. final Etap1'!R2050+'[1]Facteurs ajustements'!J$144/1000</f>
        <v>1.077883926073212</v>
      </c>
      <c r="P2050" s="5">
        <f>'[1]Prosp. Sc. final Etap1'!S2050+'[1]Facteurs ajustements'!K$144/1000</f>
        <v>1.0784056385457303</v>
      </c>
      <c r="Q2050" s="5">
        <f>'[1]Prosp. Sc. final Etap1'!T2050+'[1]Facteurs ajustements'!L$144/1000</f>
        <v>1.0789277113731894</v>
      </c>
      <c r="R2050" s="5">
        <f>'[1]Prosp. Sc. final Etap1'!U2050+'[1]Facteurs ajustements'!M$144/1000</f>
        <v>1.0788795791668038</v>
      </c>
      <c r="S2050" s="5">
        <f>'[1]Prosp. Sc. final Etap1'!V2050+'[1]Facteurs ajustements'!N$144/1000</f>
        <v>1.0788314912488177</v>
      </c>
      <c r="T2050" s="5">
        <f>'[1]Prosp. Sc. final Etap1'!W2050+'[1]Facteurs ajustements'!O$144/1000</f>
        <v>1.0787834480849601</v>
      </c>
      <c r="U2050" s="5">
        <f>'[1]Prosp. Sc. final Etap1'!X2050+'[1]Facteurs ajustements'!P$144/1000</f>
        <v>1.0787354501387463</v>
      </c>
    </row>
    <row r="2051" spans="1:21" x14ac:dyDescent="0.25">
      <c r="A2051" s="2" t="s">
        <v>2365</v>
      </c>
      <c r="B2051" s="2">
        <v>54131</v>
      </c>
      <c r="C2051" s="2" t="s">
        <v>2366</v>
      </c>
      <c r="D2051" s="2" t="s">
        <v>2495</v>
      </c>
      <c r="E2051" s="2" t="str">
        <f>VLOOKUP(B2051,'[1]ZONE DE CONSOMMATION'!A:C,3,FALSE)</f>
        <v>Nancy</v>
      </c>
      <c r="F2051" s="3">
        <f>VLOOKUP(B2051,'[1]ZONE DE CONSOMMATION'!A:I,8,FALSE)</f>
        <v>3.0004215787425168</v>
      </c>
      <c r="G2051" s="2">
        <v>506</v>
      </c>
      <c r="H2051" s="6">
        <f t="shared" ref="H2051:H2114" si="32">F2051</f>
        <v>3.0004215787425168</v>
      </c>
      <c r="I2051" s="5">
        <f>'[1]Prosp. Sc. final Etap1'!L2051+'[1]Facteurs ajustements'!D$144/1000</f>
        <v>2.9454993034191275</v>
      </c>
      <c r="J2051" s="5">
        <f>'[1]Prosp. Sc. final Etap1'!M2051+'[1]Facteurs ajustements'!E$144/1000</f>
        <v>2.9469821125475968</v>
      </c>
      <c r="K2051" s="5">
        <f>'[1]Prosp. Sc. final Etap1'!N2051+'[1]Facteurs ajustements'!F$144/1000</f>
        <v>2.9484657731109207</v>
      </c>
      <c r="L2051" s="5">
        <f>'[1]Prosp. Sc. final Etap1'!O2051+'[1]Facteurs ajustements'!G$144/1000</f>
        <v>2.9499502861925104</v>
      </c>
      <c r="M2051" s="5">
        <f>'[1]Prosp. Sc. final Etap1'!P2051+'[1]Facteurs ajustements'!H$144/1000</f>
        <v>2.9514356528708889</v>
      </c>
      <c r="N2051" s="5">
        <f>'[1]Prosp. Sc. final Etap1'!Q2051+'[1]Facteurs ajustements'!I$144/1000</f>
        <v>2.9529218742196734</v>
      </c>
      <c r="O2051" s="5">
        <f>'[1]Prosp. Sc. final Etap1'!R2051+'[1]Facteurs ajustements'!J$144/1000</f>
        <v>2.9544089513075615</v>
      </c>
      <c r="P2051" s="5">
        <f>'[1]Prosp. Sc. final Etap1'!S2051+'[1]Facteurs ajustements'!K$144/1000</f>
        <v>2.9558968851983134</v>
      </c>
      <c r="Q2051" s="5">
        <f>'[1]Prosp. Sc. final Etap1'!T2051+'[1]Facteurs ajustements'!L$144/1000</f>
        <v>2.9573856769507363</v>
      </c>
      <c r="R2051" s="5">
        <f>'[1]Prosp. Sc. final Etap1'!U2051+'[1]Facteurs ajustements'!M$144/1000</f>
        <v>2.9573121620637606</v>
      </c>
      <c r="S2051" s="5">
        <f>'[1]Prosp. Sc. final Etap1'!V2051+'[1]Facteurs ajustements'!N$144/1000</f>
        <v>2.9572386918081683</v>
      </c>
      <c r="T2051" s="5">
        <f>'[1]Prosp. Sc. final Etap1'!W2051+'[1]Facteurs ajustements'!O$144/1000</f>
        <v>2.957165266649683</v>
      </c>
      <c r="U2051" s="5">
        <f>'[1]Prosp. Sc. final Etap1'!X2051+'[1]Facteurs ajustements'!P$144/1000</f>
        <v>2.957091887051817</v>
      </c>
    </row>
    <row r="2052" spans="1:21" x14ac:dyDescent="0.25">
      <c r="A2052" s="2" t="s">
        <v>2365</v>
      </c>
      <c r="B2052" s="2">
        <v>54132</v>
      </c>
      <c r="C2052" s="2" t="s">
        <v>2366</v>
      </c>
      <c r="D2052" s="2" t="s">
        <v>2496</v>
      </c>
      <c r="E2052" s="2" t="str">
        <f>VLOOKUP(B2052,'[1]ZONE DE CONSOMMATION'!A:C,3,FALSE)</f>
        <v>Nancy</v>
      </c>
      <c r="F2052" s="3">
        <f>VLOOKUP(B2052,'[1]ZONE DE CONSOMMATION'!A:I,8,FALSE)</f>
        <v>0.43879683167380679</v>
      </c>
      <c r="G2052" s="2">
        <v>74</v>
      </c>
      <c r="H2052" s="6">
        <f t="shared" si="32"/>
        <v>0.43879683167380679</v>
      </c>
      <c r="I2052" s="5">
        <f>'[1]Prosp. Sc. final Etap1'!L2052+'[1]Facteurs ajustements'!D$144/1000</f>
        <v>0.37397673101824513</v>
      </c>
      <c r="J2052" s="5">
        <f>'[1]Prosp. Sc. final Etap1'!M2052+'[1]Facteurs ajustements'!E$144/1000</f>
        <v>0.37413546497931066</v>
      </c>
      <c r="K2052" s="5">
        <f>'[1]Prosp. Sc. final Etap1'!N2052+'[1]Facteurs ajustements'!F$144/1000</f>
        <v>0.37429436860985693</v>
      </c>
      <c r="L2052" s="5">
        <f>'[1]Prosp. Sc. final Etap1'!O2052+'[1]Facteurs ajustements'!G$144/1000</f>
        <v>0.37445344264225394</v>
      </c>
      <c r="M2052" s="5">
        <f>'[1]Prosp. Sc. final Etap1'!P2052+'[1]Facteurs ajustements'!H$144/1000</f>
        <v>0.37461268780380341</v>
      </c>
      <c r="N2052" s="5">
        <f>'[1]Prosp. Sc. final Etap1'!Q2052+'[1]Facteurs ajustements'!I$144/1000</f>
        <v>0.37477210481672146</v>
      </c>
      <c r="O2052" s="5">
        <f>'[1]Prosp. Sc. final Etap1'!R2052+'[1]Facteurs ajustements'!J$144/1000</f>
        <v>0.37493169439812196</v>
      </c>
      <c r="P2052" s="5">
        <f>'[1]Prosp. Sc. final Etap1'!S2052+'[1]Facteurs ajustements'!K$144/1000</f>
        <v>0.3750914572600007</v>
      </c>
      <c r="Q2052" s="5">
        <f>'[1]Prosp. Sc. final Etap1'!T2052+'[1]Facteurs ajustements'!L$144/1000</f>
        <v>0.37525139410921937</v>
      </c>
      <c r="R2052" s="5">
        <f>'[1]Prosp. Sc. final Etap1'!U2052+'[1]Facteurs ajustements'!M$144/1000</f>
        <v>0.37521277033556288</v>
      </c>
      <c r="S2052" s="5">
        <f>'[1]Prosp. Sc. final Etap1'!V2052+'[1]Facteurs ajustements'!N$144/1000</f>
        <v>0.37517419072182306</v>
      </c>
      <c r="T2052" s="5">
        <f>'[1]Prosp. Sc. final Etap1'!W2052+'[1]Facteurs ajustements'!O$144/1000</f>
        <v>0.37513565573373037</v>
      </c>
      <c r="U2052" s="5">
        <f>'[1]Prosp. Sc. final Etap1'!X2052+'[1]Facteurs ajustements'!P$144/1000</f>
        <v>0.37509716583480263</v>
      </c>
    </row>
    <row r="2053" spans="1:21" x14ac:dyDescent="0.25">
      <c r="A2053" s="2" t="s">
        <v>2365</v>
      </c>
      <c r="B2053" s="2">
        <v>54133</v>
      </c>
      <c r="C2053" s="2" t="s">
        <v>2366</v>
      </c>
      <c r="D2053" s="2" t="s">
        <v>2497</v>
      </c>
      <c r="E2053" s="2" t="str">
        <f>VLOOKUP(B2053,'[1]ZONE DE CONSOMMATION'!A:C,3,FALSE)</f>
        <v>Nancy</v>
      </c>
      <c r="F2053" s="3">
        <f>VLOOKUP(B2053,'[1]ZONE DE CONSOMMATION'!A:I,8,FALSE)</f>
        <v>0.82422648111701557</v>
      </c>
      <c r="G2053" s="2">
        <v>139</v>
      </c>
      <c r="H2053" s="6">
        <f t="shared" si="32"/>
        <v>0.82422648111701557</v>
      </c>
      <c r="I2053" s="5">
        <f>'[1]Prosp. Sc. final Etap1'!L2053+'[1]Facteurs ajustements'!D$144/1000</f>
        <v>0.70655239858048402</v>
      </c>
      <c r="J2053" s="5">
        <f>'[1]Prosp. Sc. final Etap1'!M2053+'[1]Facteurs ajustements'!E$144/1000</f>
        <v>0.70688237551932009</v>
      </c>
      <c r="K2053" s="5">
        <f>'[1]Prosp. Sc. final Etap1'!N2053+'[1]Facteurs ajustements'!F$144/1000</f>
        <v>0.70721261030052585</v>
      </c>
      <c r="L2053" s="5">
        <f>'[1]Prosp. Sc. final Etap1'!O2053+'[1]Facteurs ajustements'!G$144/1000</f>
        <v>0.70754310370187146</v>
      </c>
      <c r="M2053" s="5">
        <f>'[1]Prosp. Sc. final Etap1'!P2053+'[1]Facteurs ajustements'!H$144/1000</f>
        <v>0.70787385649608237</v>
      </c>
      <c r="N2053" s="5">
        <f>'[1]Prosp. Sc. final Etap1'!Q2053+'[1]Facteurs ajustements'!I$144/1000</f>
        <v>0.70820486945082162</v>
      </c>
      <c r="O2053" s="5">
        <f>'[1]Prosp. Sc. final Etap1'!R2053+'[1]Facteurs ajustements'!J$144/1000</f>
        <v>0.70853614332867332</v>
      </c>
      <c r="P2053" s="5">
        <f>'[1]Prosp. Sc. final Etap1'!S2053+'[1]Facteurs ajustements'!K$144/1000</f>
        <v>0.70886767888712687</v>
      </c>
      <c r="Q2053" s="5">
        <f>'[1]Prosp. Sc. final Etap1'!T2053+'[1]Facteurs ajustements'!L$144/1000</f>
        <v>0.70919947687856122</v>
      </c>
      <c r="R2053" s="5">
        <f>'[1]Prosp. Sc. final Etap1'!U2053+'[1]Facteurs ajustements'!M$144/1000</f>
        <v>0.70915634062835542</v>
      </c>
      <c r="S2053" s="5">
        <f>'[1]Prosp. Sc. final Etap1'!V2053+'[1]Facteurs ajustements'!N$144/1000</f>
        <v>0.70911324859904112</v>
      </c>
      <c r="T2053" s="5">
        <f>'[1]Prosp. Sc. final Etap1'!W2053+'[1]Facteurs ajustements'!O$144/1000</f>
        <v>0.70907020125634801</v>
      </c>
      <c r="U2053" s="5">
        <f>'[1]Prosp. Sc. final Etap1'!X2053+'[1]Facteurs ajustements'!P$144/1000</f>
        <v>0.70902719906379308</v>
      </c>
    </row>
    <row r="2054" spans="1:21" x14ac:dyDescent="0.25">
      <c r="A2054" s="2" t="s">
        <v>2365</v>
      </c>
      <c r="B2054" s="2">
        <v>54134</v>
      </c>
      <c r="C2054" s="2" t="s">
        <v>2366</v>
      </c>
      <c r="D2054" s="2" t="s">
        <v>2498</v>
      </c>
      <c r="E2054" s="2" t="str">
        <f>VLOOKUP(B2054,'[1]ZONE DE CONSOMMATION'!A:C,3,FALSE)</f>
        <v>Metz</v>
      </c>
      <c r="F2054" s="3">
        <f>VLOOKUP(B2054,'[1]ZONE DE CONSOMMATION'!A:I,8,FALSE)</f>
        <v>1.7668676893126263</v>
      </c>
      <c r="G2054" s="2">
        <v>259</v>
      </c>
      <c r="H2054" s="6">
        <f t="shared" si="32"/>
        <v>1.7668676893126263</v>
      </c>
      <c r="I2054" s="5">
        <f>'[1]Prosp. Sc. final Etap1'!L2054+'[1]Facteurs ajustements'!D$144/1000</f>
        <v>1.6669410844852741</v>
      </c>
      <c r="J2054" s="5">
        <f>'[1]Prosp. Sc. final Etap1'!M2054+'[1]Facteurs ajustements'!E$144/1000</f>
        <v>1.6677655648843208</v>
      </c>
      <c r="K2054" s="5">
        <f>'[1]Prosp. Sc. final Etap1'!N2054+'[1]Facteurs ajustements'!F$144/1000</f>
        <v>1.6685905577452216</v>
      </c>
      <c r="L2054" s="5">
        <f>'[1]Prosp. Sc. final Etap1'!O2054+'[1]Facteurs ajustements'!G$144/1000</f>
        <v>1.6694160639768505</v>
      </c>
      <c r="M2054" s="5">
        <f>'[1]Prosp. Sc. final Etap1'!P2054+'[1]Facteurs ajustements'!H$144/1000</f>
        <v>1.6702420844831034</v>
      </c>
      <c r="N2054" s="5">
        <f>'[1]Prosp. Sc. final Etap1'!Q2054+'[1]Facteurs ajustements'!I$144/1000</f>
        <v>1.6710686201628817</v>
      </c>
      <c r="O2054" s="5">
        <f>'[1]Prosp. Sc. final Etap1'!R2054+'[1]Facteurs ajustements'!J$144/1000</f>
        <v>1.6718956719100757</v>
      </c>
      <c r="P2054" s="5">
        <f>'[1]Prosp. Sc. final Etap1'!S2054+'[1]Facteurs ajustements'!K$144/1000</f>
        <v>1.6727232406135486</v>
      </c>
      <c r="Q2054" s="5">
        <f>'[1]Prosp. Sc. final Etap1'!T2054+'[1]Facteurs ajustements'!L$144/1000</f>
        <v>1.6735513271571207</v>
      </c>
      <c r="R2054" s="5">
        <f>'[1]Prosp. Sc. final Etap1'!U2054+'[1]Facteurs ajustements'!M$144/1000</f>
        <v>1.673495160093641</v>
      </c>
      <c r="S2054" s="5">
        <f>'[1]Prosp. Sc. final Etap1'!V2054+'[1]Facteurs ajustements'!N$144/1000</f>
        <v>1.6734390374271317</v>
      </c>
      <c r="T2054" s="5">
        <f>'[1]Prosp. Sc. final Etap1'!W2054+'[1]Facteurs ajustements'!O$144/1000</f>
        <v>1.6733829596233207</v>
      </c>
      <c r="U2054" s="5">
        <f>'[1]Prosp. Sc. final Etap1'!X2054+'[1]Facteurs ajustements'!P$144/1000</f>
        <v>1.6733269271457216</v>
      </c>
    </row>
    <row r="2055" spans="1:21" x14ac:dyDescent="0.25">
      <c r="A2055" s="2" t="s">
        <v>2365</v>
      </c>
      <c r="B2055" s="2">
        <v>54135</v>
      </c>
      <c r="C2055" s="2" t="s">
        <v>2366</v>
      </c>
      <c r="D2055" s="2" t="s">
        <v>2499</v>
      </c>
      <c r="E2055" s="2" t="str">
        <f>VLOOKUP(B2055,'[1]ZONE DE CONSOMMATION'!A:C,3,FALSE)</f>
        <v>Nancy</v>
      </c>
      <c r="F2055" s="3">
        <f>VLOOKUP(B2055,'[1]ZONE DE CONSOMMATION'!A:I,8,FALSE)</f>
        <v>8.5921163391262976</v>
      </c>
      <c r="G2055" s="2">
        <v>1449</v>
      </c>
      <c r="H2055" s="6">
        <f t="shared" si="32"/>
        <v>8.5921163391262976</v>
      </c>
      <c r="I2055" s="5">
        <f>'[1]Prosp. Sc. final Etap1'!L2055+'[1]Facteurs ajustements'!D$144/1000</f>
        <v>8.6052245031836581</v>
      </c>
      <c r="J2055" s="5">
        <f>'[1]Prosp. Sc. final Etap1'!M2055+'[1]Facteurs ajustements'!E$144/1000</f>
        <v>8.6096215008445398</v>
      </c>
      <c r="K2055" s="5">
        <f>'[1]Prosp. Sc. final Etap1'!N2055+'[1]Facteurs ajustements'!F$144/1000</f>
        <v>8.61402085045391</v>
      </c>
      <c r="L2055" s="5">
        <f>'[1]Prosp. Sc. final Etap1'!O2055+'[1]Facteurs ajustements'!G$144/1000</f>
        <v>8.6184225538677861</v>
      </c>
      <c r="M2055" s="5">
        <f>'[1]Prosp. Sc. final Etap1'!P2055+'[1]Facteurs ajustements'!H$144/1000</f>
        <v>8.6228266129377058</v>
      </c>
      <c r="N2055" s="5">
        <f>'[1]Prosp. Sc. final Etap1'!Q2055+'[1]Facteurs ajustements'!I$144/1000</f>
        <v>8.6272330295106965</v>
      </c>
      <c r="O2055" s="5">
        <f>'[1]Prosp. Sc. final Etap1'!R2055+'[1]Facteurs ajustements'!J$144/1000</f>
        <v>8.631641805429263</v>
      </c>
      <c r="P2055" s="5">
        <f>'[1]Prosp. Sc. final Etap1'!S2055+'[1]Facteurs ajustements'!K$144/1000</f>
        <v>8.6360529425313679</v>
      </c>
      <c r="Q2055" s="5">
        <f>'[1]Prosp. Sc. final Etap1'!T2055+'[1]Facteurs ajustements'!L$144/1000</f>
        <v>8.6404664426504247</v>
      </c>
      <c r="R2055" s="5">
        <f>'[1]Prosp. Sc. final Etap1'!U2055+'[1]Facteurs ajustements'!M$144/1000</f>
        <v>8.6403161350821716</v>
      </c>
      <c r="S2055" s="5">
        <f>'[1]Prosp. Sc. final Etap1'!V2055+'[1]Facteurs ajustements'!N$144/1000</f>
        <v>8.6401658731829638</v>
      </c>
      <c r="T2055" s="5">
        <f>'[1]Prosp. Sc. final Etap1'!W2055+'[1]Facteurs ajustements'!O$144/1000</f>
        <v>8.6400156574185107</v>
      </c>
      <c r="U2055" s="5">
        <f>'[1]Prosp. Sc. final Etap1'!X2055+'[1]Facteurs ajustements'!P$144/1000</f>
        <v>8.63986548825231</v>
      </c>
    </row>
    <row r="2056" spans="1:21" x14ac:dyDescent="0.25">
      <c r="A2056" s="2" t="s">
        <v>2365</v>
      </c>
      <c r="B2056" s="2">
        <v>54136</v>
      </c>
      <c r="C2056" s="2" t="s">
        <v>2366</v>
      </c>
      <c r="D2056" s="2" t="s">
        <v>2500</v>
      </c>
      <c r="E2056" s="2" t="str">
        <f>VLOOKUP(B2056,'[1]ZONE DE CONSOMMATION'!A:C,3,FALSE)</f>
        <v>Metz</v>
      </c>
      <c r="F2056" s="3">
        <f>VLOOKUP(B2056,'[1]ZONE DE CONSOMMATION'!A:I,8,FALSE)</f>
        <v>16.072356278071613</v>
      </c>
      <c r="G2056" s="2">
        <v>2356</v>
      </c>
      <c r="H2056" s="6">
        <f t="shared" si="32"/>
        <v>16.072356278071613</v>
      </c>
      <c r="I2056" s="5">
        <f>'[1]Prosp. Sc. final Etap1'!L2056+'[1]Facteurs ajustements'!D$144/1000</f>
        <v>16.28150060946912</v>
      </c>
      <c r="J2056" s="5">
        <f>'[1]Prosp. Sc. final Etap1'!M2056+'[1]Facteurs ajustements'!E$144/1000</f>
        <v>16.289850116308635</v>
      </c>
      <c r="K2056" s="5">
        <f>'[1]Prosp. Sc. final Etap1'!N2056+'[1]Facteurs ajustements'!F$144/1000</f>
        <v>16.298204010240834</v>
      </c>
      <c r="L2056" s="5">
        <f>'[1]Prosp. Sc. final Etap1'!O2056+'[1]Facteurs ajustements'!G$144/1000</f>
        <v>16.306562294169641</v>
      </c>
      <c r="M2056" s="5">
        <f>'[1]Prosp. Sc. final Etap1'!P2056+'[1]Facteurs ajustements'!H$144/1000</f>
        <v>16.314924970995015</v>
      </c>
      <c r="N2056" s="5">
        <f>'[1]Prosp. Sc. final Etap1'!Q2056+'[1]Facteurs ajustements'!I$144/1000</f>
        <v>16.323292043612962</v>
      </c>
      <c r="O2056" s="5">
        <f>'[1]Prosp. Sc. final Etap1'!R2056+'[1]Facteurs ajustements'!J$144/1000</f>
        <v>16.331663514915508</v>
      </c>
      <c r="P2056" s="5">
        <f>'[1]Prosp. Sc. final Etap1'!S2056+'[1]Facteurs ajustements'!K$144/1000</f>
        <v>16.340039387790661</v>
      </c>
      <c r="Q2056" s="5">
        <f>'[1]Prosp. Sc. final Etap1'!T2056+'[1]Facteurs ajustements'!L$144/1000</f>
        <v>16.348419665122435</v>
      </c>
      <c r="R2056" s="5">
        <f>'[1]Prosp. Sc. final Etap1'!U2056+'[1]Facteurs ajustements'!M$144/1000</f>
        <v>16.348165203765152</v>
      </c>
      <c r="S2056" s="5">
        <f>'[1]Prosp. Sc. final Etap1'!V2056+'[1]Facteurs ajustements'!N$144/1000</f>
        <v>16.347910789484292</v>
      </c>
      <c r="T2056" s="5">
        <f>'[1]Prosp. Sc. final Etap1'!W2056+'[1]Facteurs ajustements'!O$144/1000</f>
        <v>16.347656422745548</v>
      </c>
      <c r="U2056" s="5">
        <f>'[1]Prosp. Sc. final Etap1'!X2056+'[1]Facteurs ajustements'!P$144/1000</f>
        <v>16.347402104012396</v>
      </c>
    </row>
    <row r="2057" spans="1:21" x14ac:dyDescent="0.25">
      <c r="A2057" s="2" t="s">
        <v>2365</v>
      </c>
      <c r="B2057" s="2">
        <v>54137</v>
      </c>
      <c r="C2057" s="2" t="s">
        <v>2366</v>
      </c>
      <c r="D2057" s="2" t="s">
        <v>2501</v>
      </c>
      <c r="E2057" s="2" t="str">
        <f>VLOOKUP(B2057,'[1]ZONE DE CONSOMMATION'!A:C,3,FALSE)</f>
        <v>Metz</v>
      </c>
      <c r="F2057" s="3">
        <f>VLOOKUP(B2057,'[1]ZONE DE CONSOMMATION'!A:I,8,FALSE)</f>
        <v>3.7111043358535469</v>
      </c>
      <c r="G2057" s="2">
        <v>544</v>
      </c>
      <c r="H2057" s="6">
        <f t="shared" si="32"/>
        <v>3.7111043358535469</v>
      </c>
      <c r="I2057" s="5">
        <f>'[1]Prosp. Sc. final Etap1'!L2057+'[1]Facteurs ajustements'!D$144/1000</f>
        <v>3.4638691607221839</v>
      </c>
      <c r="J2057" s="5">
        <f>'[1]Prosp. Sc. final Etap1'!M2057+'[1]Facteurs ajustements'!E$144/1000</f>
        <v>3.4656188781262998</v>
      </c>
      <c r="K2057" s="5">
        <f>'[1]Prosp. Sc. final Etap1'!N2057+'[1]Facteurs ajustements'!F$144/1000</f>
        <v>3.4673695843961538</v>
      </c>
      <c r="L2057" s="5">
        <f>'[1]Prosp. Sc. final Etap1'!O2057+'[1]Facteurs ajustements'!G$144/1000</f>
        <v>3.4691212806859206</v>
      </c>
      <c r="M2057" s="5">
        <f>'[1]Prosp. Sc. final Etap1'!P2057+'[1]Facteurs ajustements'!H$144/1000</f>
        <v>3.4708739681449221</v>
      </c>
      <c r="N2057" s="5">
        <f>'[1]Prosp. Sc. final Etap1'!Q2057+'[1]Facteurs ajustements'!I$144/1000</f>
        <v>3.4726276479176126</v>
      </c>
      <c r="O2057" s="5">
        <f>'[1]Prosp. Sc. final Etap1'!R2057+'[1]Facteurs ajustements'!J$144/1000</f>
        <v>3.4743823211435614</v>
      </c>
      <c r="P2057" s="5">
        <f>'[1]Prosp. Sc. final Etap1'!S2057+'[1]Facteurs ajustements'!K$144/1000</f>
        <v>3.4761379889574378</v>
      </c>
      <c r="Q2057" s="5">
        <f>'[1]Prosp. Sc. final Etap1'!T2057+'[1]Facteurs ajustements'!L$144/1000</f>
        <v>3.4778946524889935</v>
      </c>
      <c r="R2057" s="5">
        <f>'[1]Prosp. Sc. final Etap1'!U2057+'[1]Facteurs ajustements'!M$144/1000</f>
        <v>3.4778141042196835</v>
      </c>
      <c r="S2057" s="5">
        <f>'[1]Prosp. Sc. final Etap1'!V2057+'[1]Facteurs ajustements'!N$144/1000</f>
        <v>3.4777336006767956</v>
      </c>
      <c r="T2057" s="5">
        <f>'[1]Prosp. Sc. final Etap1'!W2057+'[1]Facteurs ajustements'!O$144/1000</f>
        <v>3.4776531423260528</v>
      </c>
      <c r="U2057" s="5">
        <f>'[1]Prosp. Sc. final Etap1'!X2057+'[1]Facteurs ajustements'!P$144/1000</f>
        <v>3.4775727296309644</v>
      </c>
    </row>
    <row r="2058" spans="1:21" x14ac:dyDescent="0.25">
      <c r="A2058" s="2" t="s">
        <v>2365</v>
      </c>
      <c r="B2058" s="2">
        <v>54138</v>
      </c>
      <c r="C2058" s="2" t="s">
        <v>2366</v>
      </c>
      <c r="D2058" s="2" t="s">
        <v>2502</v>
      </c>
      <c r="E2058" s="2" t="str">
        <f>VLOOKUP(B2058,'[1]ZONE DE CONSOMMATION'!A:C,3,FALSE)</f>
        <v>Metz</v>
      </c>
      <c r="F2058" s="3">
        <f>VLOOKUP(B2058,'[1]ZONE DE CONSOMMATION'!A:I,8,FALSE)</f>
        <v>18.091633637286044</v>
      </c>
      <c r="G2058" s="2">
        <v>2652</v>
      </c>
      <c r="H2058" s="6">
        <f t="shared" si="32"/>
        <v>18.091633637286044</v>
      </c>
      <c r="I2058" s="5">
        <f>'[1]Prosp. Sc. final Etap1'!L2058+'[1]Facteurs ajustements'!D$144/1000</f>
        <v>18.727509169517838</v>
      </c>
      <c r="J2058" s="5">
        <f>'[1]Prosp. Sc. final Etap1'!M2058+'[1]Facteurs ajustements'!E$144/1000</f>
        <v>18.737118124447903</v>
      </c>
      <c r="K2058" s="5">
        <f>'[1]Prosp. Sc. final Etap1'!N2058+'[1]Facteurs ajustements'!F$144/1000</f>
        <v>18.746732114959588</v>
      </c>
      <c r="L2058" s="5">
        <f>'[1]Prosp. Sc. final Etap1'!O2058+'[1]Facteurs ajustements'!G$144/1000</f>
        <v>18.756351144290726</v>
      </c>
      <c r="M2058" s="5">
        <f>'[1]Prosp. Sc. final Etap1'!P2058+'[1]Facteurs ajustements'!H$144/1000</f>
        <v>18.765975215675358</v>
      </c>
      <c r="N2058" s="5">
        <f>'[1]Prosp. Sc. final Etap1'!Q2058+'[1]Facteurs ajustements'!I$144/1000</f>
        <v>18.775604332343736</v>
      </c>
      <c r="O2058" s="5">
        <f>'[1]Prosp. Sc. final Etap1'!R2058+'[1]Facteurs ajustements'!J$144/1000</f>
        <v>18.785238497522304</v>
      </c>
      <c r="P2058" s="5">
        <f>'[1]Prosp. Sc. final Etap1'!S2058+'[1]Facteurs ajustements'!K$144/1000</f>
        <v>18.794877714433667</v>
      </c>
      <c r="Q2058" s="5">
        <f>'[1]Prosp. Sc. final Etap1'!T2058+'[1]Facteurs ajustements'!L$144/1000</f>
        <v>18.804521986296614</v>
      </c>
      <c r="R2058" s="5">
        <f>'[1]Prosp. Sc. final Etap1'!U2058+'[1]Facteurs ajustements'!M$144/1000</f>
        <v>18.804234336834057</v>
      </c>
      <c r="S2058" s="5">
        <f>'[1]Prosp. Sc. final Etap1'!V2058+'[1]Facteurs ajustements'!N$144/1000</f>
        <v>18.803946734896375</v>
      </c>
      <c r="T2058" s="5">
        <f>'[1]Prosp. Sc. final Etap1'!W2058+'[1]Facteurs ajustements'!O$144/1000</f>
        <v>18.803659180949261</v>
      </c>
      <c r="U2058" s="5">
        <f>'[1]Prosp. Sc. final Etap1'!X2058+'[1]Facteurs ajustements'!P$144/1000</f>
        <v>18.803371675456184</v>
      </c>
    </row>
    <row r="2059" spans="1:21" x14ac:dyDescent="0.25">
      <c r="A2059" s="2" t="s">
        <v>2365</v>
      </c>
      <c r="B2059" s="2">
        <v>54139</v>
      </c>
      <c r="C2059" s="2" t="s">
        <v>2366</v>
      </c>
      <c r="D2059" s="2" t="s">
        <v>2503</v>
      </c>
      <c r="E2059" s="2" t="str">
        <f>VLOOKUP(B2059,'[1]ZONE DE CONSOMMATION'!A:C,3,FALSE)</f>
        <v>Nancy</v>
      </c>
      <c r="F2059" s="3">
        <f>VLOOKUP(B2059,'[1]ZONE DE CONSOMMATION'!A:I,8,FALSE)</f>
        <v>1.9152888733870217</v>
      </c>
      <c r="G2059" s="2">
        <v>323</v>
      </c>
      <c r="H2059" s="6">
        <f t="shared" si="32"/>
        <v>1.9152888733870217</v>
      </c>
      <c r="I2059" s="5">
        <f>'[1]Prosp. Sc. final Etap1'!L2059+'[1]Facteurs ajustements'!D$144/1000</f>
        <v>2.1734486465782155</v>
      </c>
      <c r="J2059" s="5">
        <f>'[1]Prosp. Sc. final Etap1'!M2059+'[1]Facteurs ajustements'!E$144/1000</f>
        <v>2.1745339273654318</v>
      </c>
      <c r="K2059" s="5">
        <f>'[1]Prosp. Sc. final Etap1'!N2059+'[1]Facteurs ajustements'!F$144/1000</f>
        <v>2.1756198549004391</v>
      </c>
      <c r="L2059" s="5">
        <f>'[1]Prosp. Sc. final Etap1'!O2059+'[1]Facteurs ajustements'!G$144/1000</f>
        <v>2.1767064301612553</v>
      </c>
      <c r="M2059" s="5">
        <f>'[1]Prosp. Sc. final Etap1'!P2059+'[1]Facteurs ajustements'!H$144/1000</f>
        <v>2.1777936541209555</v>
      </c>
      <c r="N2059" s="5">
        <f>'[1]Prosp. Sc. final Etap1'!Q2059+'[1]Facteurs ajustements'!I$144/1000</f>
        <v>2.1788815277476554</v>
      </c>
      <c r="O2059" s="5">
        <f>'[1]Prosp. Sc. final Etap1'!R2059+'[1]Facteurs ajustements'!J$144/1000</f>
        <v>2.1799700520044967</v>
      </c>
      <c r="P2059" s="5">
        <f>'[1]Prosp. Sc. final Etap1'!S2059+'[1]Facteurs ajustements'!K$144/1000</f>
        <v>2.1810592278496284</v>
      </c>
      <c r="Q2059" s="5">
        <f>'[1]Prosp. Sc. final Etap1'!T2059+'[1]Facteurs ajustements'!L$144/1000</f>
        <v>2.1821490562361929</v>
      </c>
      <c r="R2059" s="5">
        <f>'[1]Prosp. Sc. final Etap1'!U2059+'[1]Facteurs ajustements'!M$144/1000</f>
        <v>2.1820860167412066</v>
      </c>
      <c r="S2059" s="5">
        <f>'[1]Prosp. Sc. final Etap1'!V2059+'[1]Facteurs ajustements'!N$144/1000</f>
        <v>2.1820230217360552</v>
      </c>
      <c r="T2059" s="5">
        <f>'[1]Prosp. Sc. final Etap1'!W2059+'[1]Facteurs ajustements'!O$144/1000</f>
        <v>2.1819600716864636</v>
      </c>
      <c r="U2059" s="5">
        <f>'[1]Prosp. Sc. final Etap1'!X2059+'[1]Facteurs ajustements'!P$144/1000</f>
        <v>2.1818971670559466</v>
      </c>
    </row>
    <row r="2060" spans="1:21" x14ac:dyDescent="0.25">
      <c r="A2060" s="2" t="s">
        <v>2365</v>
      </c>
      <c r="B2060" s="2">
        <v>54140</v>
      </c>
      <c r="C2060" s="2" t="s">
        <v>2366</v>
      </c>
      <c r="D2060" s="2" t="s">
        <v>2504</v>
      </c>
      <c r="E2060" s="2" t="str">
        <f>VLOOKUP(B2060,'[1]ZONE DE CONSOMMATION'!A:C,3,FALSE)</f>
        <v>Nancy</v>
      </c>
      <c r="F2060" s="3">
        <f>VLOOKUP(B2060,'[1]ZONE DE CONSOMMATION'!A:I,8,FALSE)</f>
        <v>0.61075775219462303</v>
      </c>
      <c r="G2060" s="2">
        <v>103</v>
      </c>
      <c r="H2060" s="6">
        <f t="shared" si="32"/>
        <v>0.61075775219462303</v>
      </c>
      <c r="I2060" s="5">
        <f>'[1]Prosp. Sc. final Etap1'!L2060+'[1]Facteurs ajustements'!D$144/1000</f>
        <v>0.56995882083170724</v>
      </c>
      <c r="J2060" s="5">
        <f>'[1]Prosp. Sc. final Etap1'!M2060+'[1]Facteurs ajustements'!E$144/1000</f>
        <v>0.57021846583324465</v>
      </c>
      <c r="K2060" s="5">
        <f>'[1]Prosp. Sc. final Etap1'!N2060+'[1]Facteurs ajustements'!F$144/1000</f>
        <v>0.57047833246328661</v>
      </c>
      <c r="L2060" s="5">
        <f>'[1]Prosp. Sc. final Etap1'!O2060+'[1]Facteurs ajustements'!G$144/1000</f>
        <v>0.57073842148095699</v>
      </c>
      <c r="M2060" s="5">
        <f>'[1]Prosp. Sc. final Etap1'!P2060+'[1]Facteurs ajustements'!H$144/1000</f>
        <v>0.57099873364032483</v>
      </c>
      <c r="N2060" s="5">
        <f>'[1]Prosp. Sc. final Etap1'!Q2060+'[1]Facteurs ajustements'!I$144/1000</f>
        <v>0.57125926969038743</v>
      </c>
      <c r="O2060" s="5">
        <f>'[1]Prosp. Sc. final Etap1'!R2060+'[1]Facteurs ajustements'!J$144/1000</f>
        <v>0.57152003037505383</v>
      </c>
      <c r="P2060" s="5">
        <f>'[1]Prosp. Sc. final Etap1'!S2060+'[1]Facteurs ajustements'!K$144/1000</f>
        <v>0.57178101643312851</v>
      </c>
      <c r="Q2060" s="5">
        <f>'[1]Prosp. Sc. final Etap1'!T2060+'[1]Facteurs ajustements'!L$144/1000</f>
        <v>0.57204222859829579</v>
      </c>
      <c r="R2060" s="5">
        <f>'[1]Prosp. Sc. final Etap1'!U2060+'[1]Facteurs ajustements'!M$144/1000</f>
        <v>0.5720009456866727</v>
      </c>
      <c r="S2060" s="5">
        <f>'[1]Prosp. Sc. final Etap1'!V2060+'[1]Facteurs ajustements'!N$144/1000</f>
        <v>0.57195970697089793</v>
      </c>
      <c r="T2060" s="5">
        <f>'[1]Prosp. Sc. final Etap1'!W2060+'[1]Facteurs ajustements'!O$144/1000</f>
        <v>0.57191851291670137</v>
      </c>
      <c r="U2060" s="5">
        <f>'[1]Prosp. Sc. final Etap1'!X2060+'[1]Facteurs ajustements'!P$144/1000</f>
        <v>0.57187736398760047</v>
      </c>
    </row>
    <row r="2061" spans="1:21" x14ac:dyDescent="0.25">
      <c r="A2061" s="2" t="s">
        <v>2365</v>
      </c>
      <c r="B2061" s="2">
        <v>54141</v>
      </c>
      <c r="C2061" s="2" t="s">
        <v>2366</v>
      </c>
      <c r="D2061" s="2" t="s">
        <v>2505</v>
      </c>
      <c r="E2061" s="2" t="str">
        <f>VLOOKUP(B2061,'[1]ZONE DE CONSOMMATION'!A:C,3,FALSE)</f>
        <v>Nancy</v>
      </c>
      <c r="F2061" s="3">
        <f>VLOOKUP(B2061,'[1]ZONE DE CONSOMMATION'!A:I,8,FALSE)</f>
        <v>0.84794522877505918</v>
      </c>
      <c r="G2061" s="2">
        <v>143</v>
      </c>
      <c r="H2061" s="6">
        <f t="shared" si="32"/>
        <v>0.84794522877505918</v>
      </c>
      <c r="I2061" s="5">
        <f>'[1]Prosp. Sc. final Etap1'!L2061+'[1]Facteurs ajustements'!D$144/1000</f>
        <v>0.88471793477454042</v>
      </c>
      <c r="J2061" s="5">
        <f>'[1]Prosp. Sc. final Etap1'!M2061+'[1]Facteurs ajustements'!E$144/1000</f>
        <v>0.88513964902289632</v>
      </c>
      <c r="K2061" s="5">
        <f>'[1]Prosp. Sc. final Etap1'!N2061+'[1]Facteurs ajustements'!F$144/1000</f>
        <v>0.88556166834909833</v>
      </c>
      <c r="L2061" s="5">
        <f>'[1]Prosp. Sc. final Etap1'!O2061+'[1]Facteurs ajustements'!G$144/1000</f>
        <v>0.88598399355523794</v>
      </c>
      <c r="M2061" s="5">
        <f>'[1]Prosp. Sc. final Etap1'!P2061+'[1]Facteurs ajustements'!H$144/1000</f>
        <v>0.88640662543837467</v>
      </c>
      <c r="N2061" s="5">
        <f>'[1]Prosp. Sc. final Etap1'!Q2061+'[1]Facteurs ajustements'!I$144/1000</f>
        <v>0.88682956479051811</v>
      </c>
      <c r="O2061" s="5">
        <f>'[1]Prosp. Sc. final Etap1'!R2061+'[1]Facteurs ajustements'!J$144/1000</f>
        <v>0.88725281239861142</v>
      </c>
      <c r="P2061" s="5">
        <f>'[1]Prosp. Sc. final Etap1'!S2061+'[1]Facteurs ajustements'!K$144/1000</f>
        <v>0.88767636904451575</v>
      </c>
      <c r="Q2061" s="5">
        <f>'[1]Prosp. Sc. final Etap1'!T2061+'[1]Facteurs ajustements'!L$144/1000</f>
        <v>0.88810023550499428</v>
      </c>
      <c r="R2061" s="5">
        <f>'[1]Prosp. Sc. final Etap1'!U2061+'[1]Facteurs ajustements'!M$144/1000</f>
        <v>0.88805468185663705</v>
      </c>
      <c r="S2061" s="5">
        <f>'[1]Prosp. Sc. final Etap1'!V2061+'[1]Facteurs ajustements'!N$144/1000</f>
        <v>0.88800917246183642</v>
      </c>
      <c r="T2061" s="5">
        <f>'[1]Prosp. Sc. final Etap1'!W2061+'[1]Facteurs ajustements'!O$144/1000</f>
        <v>0.88796370778632172</v>
      </c>
      <c r="U2061" s="5">
        <f>'[1]Prosp. Sc. final Etap1'!X2061+'[1]Facteurs ajustements'!P$144/1000</f>
        <v>0.8879182882936093</v>
      </c>
    </row>
    <row r="2062" spans="1:21" x14ac:dyDescent="0.25">
      <c r="A2062" s="2" t="s">
        <v>2365</v>
      </c>
      <c r="B2062" s="2">
        <v>54142</v>
      </c>
      <c r="C2062" s="2" t="s">
        <v>2366</v>
      </c>
      <c r="D2062" s="2" t="s">
        <v>2506</v>
      </c>
      <c r="E2062" s="2" t="str">
        <f>VLOOKUP(B2062,'[1]ZONE DE CONSOMMATION'!A:C,3,FALSE)</f>
        <v>Nancy</v>
      </c>
      <c r="F2062" s="3">
        <f>VLOOKUP(B2062,'[1]ZONE DE CONSOMMATION'!A:I,8,FALSE)</f>
        <v>0.86573428951859177</v>
      </c>
      <c r="G2062" s="2">
        <v>146</v>
      </c>
      <c r="H2062" s="6">
        <f t="shared" si="32"/>
        <v>0.86573428951859177</v>
      </c>
      <c r="I2062" s="5">
        <f>'[1]Prosp. Sc. final Etap1'!L2062+'[1]Facteurs ajustements'!D$144/1000</f>
        <v>0.93816759563275742</v>
      </c>
      <c r="J2062" s="5">
        <f>'[1]Prosp. Sc. final Etap1'!M2062+'[1]Facteurs ajustements'!E$144/1000</f>
        <v>0.93861683107396932</v>
      </c>
      <c r="K2062" s="5">
        <f>'[1]Prosp. Sc. final Etap1'!N2062+'[1]Facteurs ajustements'!F$144/1000</f>
        <v>0.93906638576367008</v>
      </c>
      <c r="L2062" s="5">
        <f>'[1]Prosp. Sc. final Etap1'!O2062+'[1]Facteurs ajustements'!G$144/1000</f>
        <v>0.93951626051124781</v>
      </c>
      <c r="M2062" s="5">
        <f>'[1]Prosp. Sc. final Etap1'!P2062+'[1]Facteurs ajustements'!H$144/1000</f>
        <v>0.93996645612106222</v>
      </c>
      <c r="N2062" s="5">
        <f>'[1]Prosp. Sc. final Etap1'!Q2062+'[1]Facteurs ajustements'!I$144/1000</f>
        <v>0.94041697339242691</v>
      </c>
      <c r="O2062" s="5">
        <f>'[1]Prosp. Sc. final Etap1'!R2062+'[1]Facteurs ajustements'!J$144/1000</f>
        <v>0.94086781311959267</v>
      </c>
      <c r="P2062" s="5">
        <f>'[1]Prosp. Sc. final Etap1'!S2062+'[1]Facteurs ajustements'!K$144/1000</f>
        <v>0.94131897609173221</v>
      </c>
      <c r="Q2062" s="5">
        <f>'[1]Prosp. Sc. final Etap1'!T2062+'[1]Facteurs ajustements'!L$144/1000</f>
        <v>0.94177046309292389</v>
      </c>
      <c r="R2062" s="5">
        <f>'[1]Prosp. Sc. final Etap1'!U2062+'[1]Facteurs ajustements'!M$144/1000</f>
        <v>0.94172418422512127</v>
      </c>
      <c r="S2062" s="5">
        <f>'[1]Prosp. Sc. final Etap1'!V2062+'[1]Facteurs ajustements'!N$144/1000</f>
        <v>0.94167794962067486</v>
      </c>
      <c r="T2062" s="5">
        <f>'[1]Prosp. Sc. final Etap1'!W2062+'[1]Facteurs ajustements'!O$144/1000</f>
        <v>0.94163175974531366</v>
      </c>
      <c r="U2062" s="5">
        <f>'[1]Prosp. Sc. final Etap1'!X2062+'[1]Facteurs ajustements'!P$144/1000</f>
        <v>0.941585615062554</v>
      </c>
    </row>
    <row r="2063" spans="1:21" x14ac:dyDescent="0.25">
      <c r="A2063" s="2" t="s">
        <v>2365</v>
      </c>
      <c r="B2063" s="2">
        <v>54143</v>
      </c>
      <c r="C2063" s="2" t="s">
        <v>2366</v>
      </c>
      <c r="D2063" s="2" t="s">
        <v>2507</v>
      </c>
      <c r="E2063" s="2" t="str">
        <f>VLOOKUP(B2063,'[1]ZONE DE CONSOMMATION'!A:C,3,FALSE)</f>
        <v>Nancy</v>
      </c>
      <c r="F2063" s="3">
        <f>VLOOKUP(B2063,'[1]ZONE DE CONSOMMATION'!A:I,8,FALSE)</f>
        <v>2.3066482097447412</v>
      </c>
      <c r="G2063" s="2">
        <v>389</v>
      </c>
      <c r="H2063" s="6">
        <f t="shared" si="32"/>
        <v>2.3066482097447412</v>
      </c>
      <c r="I2063" s="5">
        <f>'[1]Prosp. Sc. final Etap1'!L2063+'[1]Facteurs ajustements'!D$144/1000</f>
        <v>2.3219199267399295</v>
      </c>
      <c r="J2063" s="5">
        <f>'[1]Prosp. Sc. final Etap1'!M2063+'[1]Facteurs ajustements'!E$144/1000</f>
        <v>2.3230816552850793</v>
      </c>
      <c r="K2063" s="5">
        <f>'[1]Prosp. Sc. final Etap1'!N2063+'[1]Facteurs ajustements'!F$144/1000</f>
        <v>2.3242440699409168</v>
      </c>
      <c r="L2063" s="5">
        <f>'[1]Prosp. Sc. final Etap1'!O2063+'[1]Facteurs ajustements'!G$144/1000</f>
        <v>2.3254071717057276</v>
      </c>
      <c r="M2063" s="5">
        <f>'[1]Prosp. Sc. final Etap1'!P2063+'[1]Facteurs ajustements'!H$144/1000</f>
        <v>2.3265709615728656</v>
      </c>
      <c r="N2063" s="5">
        <f>'[1]Prosp. Sc. final Etap1'!Q2063+'[1]Facteurs ajustements'!I$144/1000</f>
        <v>2.327735440530736</v>
      </c>
      <c r="O2063" s="5">
        <f>'[1]Prosp. Sc. final Etap1'!R2063+'[1]Facteurs ajustements'!J$144/1000</f>
        <v>2.3289006095627784</v>
      </c>
      <c r="P2063" s="5">
        <f>'[1]Prosp. Sc. final Etap1'!S2063+'[1]Facteurs ajustements'!K$144/1000</f>
        <v>2.3300664696474525</v>
      </c>
      <c r="Q2063" s="5">
        <f>'[1]Prosp. Sc. final Etap1'!T2063+'[1]Facteurs ajustements'!L$144/1000</f>
        <v>2.3312330217582207</v>
      </c>
      <c r="R2063" s="5">
        <f>'[1]Prosp. Sc. final Etap1'!U2063+'[1]Facteurs ajustements'!M$144/1000</f>
        <v>2.3311679677647752</v>
      </c>
      <c r="S2063" s="5">
        <f>'[1]Prosp. Sc. final Etap1'!V2063+'[1]Facteurs ajustements'!N$144/1000</f>
        <v>2.3311029582883847</v>
      </c>
      <c r="T2063" s="5">
        <f>'[1]Prosp. Sc. final Etap1'!W2063+'[1]Facteurs ajustements'!O$144/1000</f>
        <v>2.3310379937947752</v>
      </c>
      <c r="U2063" s="5">
        <f>'[1]Prosp. Sc. final Etap1'!X2063+'[1]Facteurs ajustements'!P$144/1000</f>
        <v>2.33097307474746</v>
      </c>
    </row>
    <row r="2064" spans="1:21" x14ac:dyDescent="0.25">
      <c r="A2064" s="2" t="s">
        <v>2365</v>
      </c>
      <c r="B2064" s="2">
        <v>54144</v>
      </c>
      <c r="C2064" s="2" t="s">
        <v>2366</v>
      </c>
      <c r="D2064" s="2" t="s">
        <v>2508</v>
      </c>
      <c r="E2064" s="2" t="str">
        <f>VLOOKUP(B2064,'[1]ZONE DE CONSOMMATION'!A:C,3,FALSE)</f>
        <v>Nancy</v>
      </c>
      <c r="F2064" s="3">
        <f>VLOOKUP(B2064,'[1]ZONE DE CONSOMMATION'!A:I,8,FALSE)</f>
        <v>2.259210714428654</v>
      </c>
      <c r="G2064" s="2">
        <v>381</v>
      </c>
      <c r="H2064" s="6">
        <f t="shared" si="32"/>
        <v>2.259210714428654</v>
      </c>
      <c r="I2064" s="5">
        <f>'[1]Prosp. Sc. final Etap1'!L2064+'[1]Facteurs ajustements'!D$144/1000</f>
        <v>2.3634918851852098</v>
      </c>
      <c r="J2064" s="5">
        <f>'[1]Prosp. Sc. final Etap1'!M2064+'[1]Facteurs ajustements'!E$144/1000</f>
        <v>2.3646750191025809</v>
      </c>
      <c r="K2064" s="5">
        <f>'[1]Prosp. Sc. final Etap1'!N2064+'[1]Facteurs ajustements'!F$144/1000</f>
        <v>2.3658588501522506</v>
      </c>
      <c r="L2064" s="5">
        <f>'[1]Prosp. Sc. final Etap1'!O2064+'[1]Facteurs ajustements'!G$144/1000</f>
        <v>2.3670433793381802</v>
      </c>
      <c r="M2064" s="5">
        <f>'[1]Prosp. Sc. final Etap1'!P2064+'[1]Facteurs ajustements'!H$144/1000</f>
        <v>2.3682286076594012</v>
      </c>
      <c r="N2064" s="5">
        <f>'[1]Prosp. Sc. final Etap1'!Q2064+'[1]Facteurs ajustements'!I$144/1000</f>
        <v>2.369414536109999</v>
      </c>
      <c r="O2064" s="5">
        <f>'[1]Prosp. Sc. final Etap1'!R2064+'[1]Facteurs ajustements'!J$144/1000</f>
        <v>2.3706011656790977</v>
      </c>
      <c r="P2064" s="5">
        <f>'[1]Prosp. Sc. final Etap1'!S2064+'[1]Facteurs ajustements'!K$144/1000</f>
        <v>2.3717884973508436</v>
      </c>
      <c r="Q2064" s="5">
        <f>'[1]Prosp. Sc. final Etap1'!T2064+'[1]Facteurs ajustements'!L$144/1000</f>
        <v>2.3729765321043885</v>
      </c>
      <c r="R2064" s="5">
        <f>'[1]Prosp. Sc. final Etap1'!U2064+'[1]Facteurs ajustements'!M$144/1000</f>
        <v>2.3729109140513742</v>
      </c>
      <c r="S2064" s="5">
        <f>'[1]Prosp. Sc. final Etap1'!V2064+'[1]Facteurs ajustements'!N$144/1000</f>
        <v>2.3728453405230372</v>
      </c>
      <c r="T2064" s="5">
        <f>'[1]Prosp. Sc. final Etap1'!W2064+'[1]Facteurs ajustements'!O$144/1000</f>
        <v>2.3727798119851027</v>
      </c>
      <c r="U2064" s="5">
        <f>'[1]Prosp. Sc. final Etap1'!X2064+'[1]Facteurs ajustements'!P$144/1000</f>
        <v>2.3727143289010844</v>
      </c>
    </row>
    <row r="2065" spans="1:21" x14ac:dyDescent="0.25">
      <c r="A2065" s="2" t="s">
        <v>2365</v>
      </c>
      <c r="B2065" s="2">
        <v>54145</v>
      </c>
      <c r="C2065" s="2" t="s">
        <v>2366</v>
      </c>
      <c r="D2065" s="2" t="s">
        <v>2509</v>
      </c>
      <c r="E2065" s="2" t="str">
        <f>VLOOKUP(B2065,'[1]ZONE DE CONSOMMATION'!A:C,3,FALSE)</f>
        <v>Nancy</v>
      </c>
      <c r="F2065" s="3">
        <f>VLOOKUP(B2065,'[1]ZONE DE CONSOMMATION'!A:I,8,FALSE)</f>
        <v>5.271491667000193</v>
      </c>
      <c r="G2065" s="2">
        <v>889</v>
      </c>
      <c r="H2065" s="6">
        <f t="shared" si="32"/>
        <v>5.271491667000193</v>
      </c>
      <c r="I2065" s="5">
        <f>'[1]Prosp. Sc. final Etap1'!L2065+'[1]Facteurs ajustements'!D$144/1000</f>
        <v>5.5288995782329478</v>
      </c>
      <c r="J2065" s="5">
        <f>'[1]Prosp. Sc. final Etap1'!M2065+'[1]Facteurs ajustements'!E$144/1000</f>
        <v>5.5317125783494543</v>
      </c>
      <c r="K2065" s="5">
        <f>'[1]Prosp. Sc. final Etap1'!N2065+'[1]Facteurs ajustements'!F$144/1000</f>
        <v>5.5345271148152237</v>
      </c>
      <c r="L2065" s="5">
        <f>'[1]Prosp. Sc. final Etap1'!O2065+'[1]Facteurs ajustements'!G$144/1000</f>
        <v>5.5373431890663252</v>
      </c>
      <c r="M2065" s="5">
        <f>'[1]Prosp. Sc. final Etap1'!P2065+'[1]Facteurs ajustements'!H$144/1000</f>
        <v>5.5401608025341273</v>
      </c>
      <c r="N2065" s="5">
        <f>'[1]Prosp. Sc. final Etap1'!Q2065+'[1]Facteurs ajustements'!I$144/1000</f>
        <v>5.5429799566452713</v>
      </c>
      <c r="O2065" s="5">
        <f>'[1]Prosp. Sc. final Etap1'!R2065+'[1]Facteurs ajustements'!J$144/1000</f>
        <v>5.5458006528216641</v>
      </c>
      <c r="P2065" s="5">
        <f>'[1]Prosp. Sc. final Etap1'!S2065+'[1]Facteurs ajustements'!K$144/1000</f>
        <v>5.548622892480453</v>
      </c>
      <c r="Q2065" s="5">
        <f>'[1]Prosp. Sc. final Etap1'!T2065+'[1]Facteurs ajustements'!L$144/1000</f>
        <v>5.551446677034015</v>
      </c>
      <c r="R2065" s="5">
        <f>'[1]Prosp. Sc. final Etap1'!U2065+'[1]Facteurs ajustements'!M$144/1000</f>
        <v>5.5513381098738437</v>
      </c>
      <c r="S2065" s="5">
        <f>'[1]Prosp. Sc. final Etap1'!V2065+'[1]Facteurs ajustements'!N$144/1000</f>
        <v>5.5512295878186988</v>
      </c>
      <c r="T2065" s="5">
        <f>'[1]Prosp. Sc. final Etap1'!W2065+'[1]Facteurs ajustements'!O$144/1000</f>
        <v>5.5511211113343011</v>
      </c>
      <c r="U2065" s="5">
        <f>'[1]Prosp. Sc. final Etap1'!X2065+'[1]Facteurs ajustements'!P$144/1000</f>
        <v>5.5510126808841518</v>
      </c>
    </row>
    <row r="2066" spans="1:21" x14ac:dyDescent="0.25">
      <c r="A2066" s="2" t="s">
        <v>2365</v>
      </c>
      <c r="B2066" s="2">
        <v>54146</v>
      </c>
      <c r="C2066" s="2" t="s">
        <v>2366</v>
      </c>
      <c r="D2066" s="2" t="s">
        <v>2510</v>
      </c>
      <c r="E2066" s="2" t="str">
        <f>VLOOKUP(B2066,'[1]ZONE DE CONSOMMATION'!A:C,3,FALSE)</f>
        <v>Nancy</v>
      </c>
      <c r="F2066" s="3">
        <f>VLOOKUP(B2066,'[1]ZONE DE CONSOMMATION'!A:I,8,FALSE)</f>
        <v>1.6662420229775636</v>
      </c>
      <c r="G2066" s="2">
        <v>281</v>
      </c>
      <c r="H2066" s="6">
        <f t="shared" si="32"/>
        <v>1.6662420229775636</v>
      </c>
      <c r="I2066" s="5">
        <f>'[1]Prosp. Sc. final Etap1'!L2066+'[1]Facteurs ajustements'!D$144/1000</f>
        <v>1.7458513597124805</v>
      </c>
      <c r="J2066" s="5">
        <f>'[1]Prosp. Sc. final Etap1'!M2066+'[1]Facteurs ajustements'!E$144/1000</f>
        <v>1.7467164709568492</v>
      </c>
      <c r="K2066" s="5">
        <f>'[1]Prosp. Sc. final Etap1'!N2066+'[1]Facteurs ajustements'!F$144/1000</f>
        <v>1.747582115583866</v>
      </c>
      <c r="L2066" s="5">
        <f>'[1]Prosp. Sc. final Etap1'!O2066+'[1]Facteurs ajustements'!G$144/1000</f>
        <v>1.7484482945131765</v>
      </c>
      <c r="M2066" s="5">
        <f>'[1]Prosp. Sc. final Etap1'!P2066+'[1]Facteurs ajustements'!H$144/1000</f>
        <v>1.7493150086594544</v>
      </c>
      <c r="N2066" s="5">
        <f>'[1]Prosp. Sc. final Etap1'!Q2066+'[1]Facteurs ajustements'!I$144/1000</f>
        <v>1.7501822589323845</v>
      </c>
      <c r="O2066" s="5">
        <f>'[1]Prosp. Sc. final Etap1'!R2066+'[1]Facteurs ajustements'!J$144/1000</f>
        <v>1.7510500462366461</v>
      </c>
      <c r="P2066" s="5">
        <f>'[1]Prosp. Sc. final Etap1'!S2066+'[1]Facteurs ajustements'!K$144/1000</f>
        <v>1.7519183714718958</v>
      </c>
      <c r="Q2066" s="5">
        <f>'[1]Prosp. Sc. final Etap1'!T2066+'[1]Facteurs ajustements'!L$144/1000</f>
        <v>1.7527872355327545</v>
      </c>
      <c r="R2066" s="5">
        <f>'[1]Prosp. Sc. final Etap1'!U2066+'[1]Facteurs ajustements'!M$144/1000</f>
        <v>1.7527299977933317</v>
      </c>
      <c r="S2066" s="5">
        <f>'[1]Prosp. Sc. final Etap1'!V2066+'[1]Facteurs ajustements'!N$144/1000</f>
        <v>1.752672804465347</v>
      </c>
      <c r="T2066" s="5">
        <f>'[1]Prosp. Sc. final Etap1'!W2066+'[1]Facteurs ajustements'!O$144/1000</f>
        <v>1.7526156560145278</v>
      </c>
      <c r="U2066" s="5">
        <f>'[1]Prosp. Sc. final Etap1'!X2066+'[1]Facteurs ajustements'!P$144/1000</f>
        <v>1.7525585529043879</v>
      </c>
    </row>
    <row r="2067" spans="1:21" x14ac:dyDescent="0.25">
      <c r="A2067" s="2" t="s">
        <v>2365</v>
      </c>
      <c r="B2067" s="2">
        <v>54147</v>
      </c>
      <c r="C2067" s="2" t="s">
        <v>2366</v>
      </c>
      <c r="D2067" s="2" t="s">
        <v>2511</v>
      </c>
      <c r="E2067" s="2" t="str">
        <f>VLOOKUP(B2067,'[1]ZONE DE CONSOMMATION'!A:C,3,FALSE)</f>
        <v>Nancy</v>
      </c>
      <c r="F2067" s="3">
        <f>VLOOKUP(B2067,'[1]ZONE DE CONSOMMATION'!A:I,8,FALSE)</f>
        <v>0.55146088304951402</v>
      </c>
      <c r="G2067" s="2">
        <v>93</v>
      </c>
      <c r="H2067" s="6">
        <f t="shared" si="32"/>
        <v>0.55146088304951402</v>
      </c>
      <c r="I2067" s="5">
        <f>'[1]Prosp. Sc. final Etap1'!L2067+'[1]Facteurs ajustements'!D$144/1000</f>
        <v>0.61746963048345582</v>
      </c>
      <c r="J2067" s="5">
        <f>'[1]Prosp. Sc. final Etap1'!M2067+'[1]Facteurs ajustements'!E$144/1000</f>
        <v>0.61775373876753181</v>
      </c>
      <c r="K2067" s="5">
        <f>'[1]Prosp. Sc. final Etap1'!N2067+'[1]Facteurs ajustements'!F$144/1000</f>
        <v>0.6180380812762396</v>
      </c>
      <c r="L2067" s="5">
        <f>'[1]Prosp. Sc. final Etap1'!O2067+'[1]Facteurs ajustements'!G$144/1000</f>
        <v>0.61832265877518822</v>
      </c>
      <c r="M2067" s="5">
        <f>'[1]Prosp. Sc. final Etap1'!P2067+'[1]Facteurs ajustements'!H$144/1000</f>
        <v>0.61860747202493627</v>
      </c>
      <c r="N2067" s="5">
        <f>'[1]Prosp. Sc. final Etap1'!Q2067+'[1]Facteurs ajustements'!I$144/1000</f>
        <v>0.61889252178097331</v>
      </c>
      <c r="O2067" s="5">
        <f>'[1]Prosp. Sc. final Etap1'!R2067+'[1]Facteurs ajustements'!J$144/1000</f>
        <v>0.6191778087937041</v>
      </c>
      <c r="P2067" s="5">
        <f>'[1]Prosp. Sc. final Etap1'!S2067+'[1]Facteurs ajustements'!K$144/1000</f>
        <v>0.61946333380843221</v>
      </c>
      <c r="Q2067" s="5">
        <f>'[1]Prosp. Sc. final Etap1'!T2067+'[1]Facteurs ajustements'!L$144/1000</f>
        <v>0.61974909756534458</v>
      </c>
      <c r="R2067" s="5">
        <f>'[1]Prosp. Sc. final Etap1'!U2067+'[1]Facteurs ajustements'!M$144/1000</f>
        <v>0.61970717001421438</v>
      </c>
      <c r="S2067" s="5">
        <f>'[1]Prosp. Sc. final Etap1'!V2067+'[1]Facteurs ajustements'!N$144/1000</f>
        <v>0.61966528666764331</v>
      </c>
      <c r="T2067" s="5">
        <f>'[1]Prosp. Sc. final Etap1'!W2067+'[1]Facteurs ajustements'!O$144/1000</f>
        <v>0.61962344799136093</v>
      </c>
      <c r="U2067" s="5">
        <f>'[1]Prosp. Sc. final Etap1'!X2067+'[1]Facteurs ajustements'!P$144/1000</f>
        <v>0.6195816544488848</v>
      </c>
    </row>
    <row r="2068" spans="1:21" x14ac:dyDescent="0.25">
      <c r="A2068" s="2" t="s">
        <v>2365</v>
      </c>
      <c r="B2068" s="2">
        <v>54148</v>
      </c>
      <c r="C2068" s="2" t="s">
        <v>2366</v>
      </c>
      <c r="D2068" s="2" t="s">
        <v>2512</v>
      </c>
      <c r="E2068" s="2" t="str">
        <f>VLOOKUP(B2068,'[1]ZONE DE CONSOMMATION'!A:C,3,FALSE)</f>
        <v>Nancy</v>
      </c>
      <c r="F2068" s="3">
        <f>VLOOKUP(B2068,'[1]ZONE DE CONSOMMATION'!A:I,8,FALSE)</f>
        <v>3.6823355739112706</v>
      </c>
      <c r="G2068" s="2">
        <v>621</v>
      </c>
      <c r="H2068" s="6">
        <f t="shared" si="32"/>
        <v>3.6823355739112706</v>
      </c>
      <c r="I2068" s="5">
        <f>'[1]Prosp. Sc. final Etap1'!L2068+'[1]Facteurs ajustements'!D$144/1000</f>
        <v>3.8422658355958785</v>
      </c>
      <c r="J2068" s="5">
        <f>'[1]Prosp. Sc. final Etap1'!M2068+'[1]Facteurs ajustements'!E$144/1000</f>
        <v>3.8442103891822641</v>
      </c>
      <c r="K2068" s="5">
        <f>'[1]Prosp. Sc. final Etap1'!N2068+'[1]Facteurs ajustements'!F$144/1000</f>
        <v>3.846156031955402</v>
      </c>
      <c r="L2068" s="5">
        <f>'[1]Prosp. Sc. final Etap1'!O2068+'[1]Facteurs ajustements'!G$144/1000</f>
        <v>3.8481027651211215</v>
      </c>
      <c r="M2068" s="5">
        <f>'[1]Prosp. Sc. final Etap1'!P2068+'[1]Facteurs ajustements'!H$144/1000</f>
        <v>3.8500505898804267</v>
      </c>
      <c r="N2068" s="5">
        <f>'[1]Prosp. Sc. final Etap1'!Q2068+'[1]Facteurs ajustements'!I$144/1000</f>
        <v>3.8519995074294791</v>
      </c>
      <c r="O2068" s="5">
        <f>'[1]Prosp. Sc. final Etap1'!R2068+'[1]Facteurs ajustements'!J$144/1000</f>
        <v>3.8539495189595838</v>
      </c>
      <c r="P2068" s="5">
        <f>'[1]Prosp. Sc. final Etap1'!S2068+'[1]Facteurs ajustements'!K$144/1000</f>
        <v>3.8559006256571711</v>
      </c>
      <c r="Q2068" s="5">
        <f>'[1]Prosp. Sc. final Etap1'!T2068+'[1]Facteurs ajustements'!L$144/1000</f>
        <v>3.8578528287037828</v>
      </c>
      <c r="R2068" s="5">
        <f>'[1]Prosp. Sc. final Etap1'!U2068+'[1]Facteurs ajustements'!M$144/1000</f>
        <v>3.8577671462461116</v>
      </c>
      <c r="S2068" s="5">
        <f>'[1]Prosp. Sc. final Etap1'!V2068+'[1]Facteurs ajustements'!N$144/1000</f>
        <v>3.8576815085842378</v>
      </c>
      <c r="T2068" s="5">
        <f>'[1]Prosp. Sc. final Etap1'!W2068+'[1]Facteurs ajustements'!O$144/1000</f>
        <v>3.8575959161838842</v>
      </c>
      <c r="U2068" s="5">
        <f>'[1]Prosp. Sc. final Etap1'!X2068+'[1]Facteurs ajustements'!P$144/1000</f>
        <v>3.8575103695085589</v>
      </c>
    </row>
    <row r="2069" spans="1:21" x14ac:dyDescent="0.25">
      <c r="A2069" s="2" t="s">
        <v>2365</v>
      </c>
      <c r="B2069" s="2">
        <v>54149</v>
      </c>
      <c r="C2069" s="2" t="s">
        <v>2366</v>
      </c>
      <c r="D2069" s="2" t="s">
        <v>2513</v>
      </c>
      <c r="E2069" s="2" t="str">
        <f>VLOOKUP(B2069,'[1]ZONE DE CONSOMMATION'!A:C,3,FALSE)</f>
        <v>Metz</v>
      </c>
      <c r="F2069" s="3">
        <f>VLOOKUP(B2069,'[1]ZONE DE CONSOMMATION'!A:I,8,FALSE)</f>
        <v>10.860437688747881</v>
      </c>
      <c r="G2069" s="2">
        <v>1592</v>
      </c>
      <c r="H2069" s="6">
        <f t="shared" si="32"/>
        <v>10.860437688747881</v>
      </c>
      <c r="I2069" s="5">
        <f>'[1]Prosp. Sc. final Etap1'!L2069+'[1]Facteurs ajustements'!D$144/1000</f>
        <v>10.713073300978314</v>
      </c>
      <c r="J2069" s="5">
        <f>'[1]Prosp. Sc. final Etap1'!M2069+'[1]Facteurs ajustements'!E$144/1000</f>
        <v>10.718555628505541</v>
      </c>
      <c r="K2069" s="5">
        <f>'[1]Prosp. Sc. final Etap1'!N2069+'[1]Facteurs ajustements'!F$144/1000</f>
        <v>10.724040866816839</v>
      </c>
      <c r="L2069" s="5">
        <f>'[1]Prosp. Sc. final Etap1'!O2069+'[1]Facteurs ajustements'!G$144/1000</f>
        <v>10.729529018055976</v>
      </c>
      <c r="M2069" s="5">
        <f>'[1]Prosp. Sc. final Etap1'!P2069+'[1]Facteurs ajustements'!H$144/1000</f>
        <v>10.735020084362379</v>
      </c>
      <c r="N2069" s="5">
        <f>'[1]Prosp. Sc. final Etap1'!Q2069+'[1]Facteurs ajustements'!I$144/1000</f>
        <v>10.740514067871112</v>
      </c>
      <c r="O2069" s="5">
        <f>'[1]Prosp. Sc. final Etap1'!R2069+'[1]Facteurs ajustements'!J$144/1000</f>
        <v>10.746010970712875</v>
      </c>
      <c r="P2069" s="5">
        <f>'[1]Prosp. Sc. final Etap1'!S2069+'[1]Facteurs ajustements'!K$144/1000</f>
        <v>10.751510795013967</v>
      </c>
      <c r="Q2069" s="5">
        <f>'[1]Prosp. Sc. final Etap1'!T2069+'[1]Facteurs ajustements'!L$144/1000</f>
        <v>10.757013542896283</v>
      </c>
      <c r="R2069" s="5">
        <f>'[1]Prosp. Sc. final Etap1'!U2069+'[1]Facteurs ajustements'!M$144/1000</f>
        <v>10.756834635465811</v>
      </c>
      <c r="S2069" s="5">
        <f>'[1]Prosp. Sc. final Etap1'!V2069+'[1]Facteurs ajustements'!N$144/1000</f>
        <v>10.756655774090842</v>
      </c>
      <c r="T2069" s="5">
        <f>'[1]Prosp. Sc. final Etap1'!W2069+'[1]Facteurs ajustements'!O$144/1000</f>
        <v>10.756476959237075</v>
      </c>
      <c r="U2069" s="5">
        <f>'[1]Prosp. Sc. final Etap1'!X2069+'[1]Facteurs ajustements'!P$144/1000</f>
        <v>10.756298191368007</v>
      </c>
    </row>
    <row r="2070" spans="1:21" x14ac:dyDescent="0.25">
      <c r="A2070" s="2" t="s">
        <v>2365</v>
      </c>
      <c r="B2070" s="2">
        <v>54150</v>
      </c>
      <c r="C2070" s="2" t="s">
        <v>2366</v>
      </c>
      <c r="D2070" s="2" t="s">
        <v>2514</v>
      </c>
      <c r="E2070" s="2" t="str">
        <f>VLOOKUP(B2070,'[1]ZONE DE CONSOMMATION'!A:C,3,FALSE)</f>
        <v>Nancy</v>
      </c>
      <c r="F2070" s="3">
        <f>VLOOKUP(B2070,'[1]ZONE DE CONSOMMATION'!A:I,8,FALSE)</f>
        <v>17.373982659516944</v>
      </c>
      <c r="G2070" s="2">
        <v>2930</v>
      </c>
      <c r="H2070" s="6">
        <f t="shared" si="32"/>
        <v>17.373982659516944</v>
      </c>
      <c r="I2070" s="5">
        <f>'[1]Prosp. Sc. final Etap1'!L2070+'[1]Facteurs ajustements'!D$144/1000</f>
        <v>18.303368523346798</v>
      </c>
      <c r="J2070" s="5">
        <f>'[1]Prosp. Sc. final Etap1'!M2070+'[1]Facteurs ajustements'!E$144/1000</f>
        <v>18.312759088555879</v>
      </c>
      <c r="K2070" s="5">
        <f>'[1]Prosp. Sc. final Etap1'!N2070+'[1]Facteurs ajustements'!F$144/1000</f>
        <v>18.322154576897869</v>
      </c>
      <c r="L2070" s="5">
        <f>'[1]Prosp. Sc. final Etap1'!O2070+'[1]Facteurs ajustements'!G$144/1000</f>
        <v>18.3315549915527</v>
      </c>
      <c r="M2070" s="5">
        <f>'[1]Prosp. Sc. final Etap1'!P2070+'[1]Facteurs ajustements'!H$144/1000</f>
        <v>18.340960335696479</v>
      </c>
      <c r="N2070" s="5">
        <f>'[1]Prosp. Sc. final Etap1'!Q2070+'[1]Facteurs ajustements'!I$144/1000</f>
        <v>18.350370612501507</v>
      </c>
      <c r="O2070" s="5">
        <f>'[1]Prosp. Sc. final Etap1'!R2070+'[1]Facteurs ajustements'!J$144/1000</f>
        <v>18.359785825136225</v>
      </c>
      <c r="P2070" s="5">
        <f>'[1]Prosp. Sc. final Etap1'!S2070+'[1]Facteurs ajustements'!K$144/1000</f>
        <v>18.369205976765233</v>
      </c>
      <c r="Q2070" s="5">
        <f>'[1]Prosp. Sc. final Etap1'!T2070+'[1]Facteurs ajustements'!L$144/1000</f>
        <v>18.378631070549261</v>
      </c>
      <c r="R2070" s="5">
        <f>'[1]Prosp. Sc. final Etap1'!U2070+'[1]Facteurs ajustements'!M$144/1000</f>
        <v>18.378349175941636</v>
      </c>
      <c r="S2070" s="5">
        <f>'[1]Prosp. Sc. final Etap1'!V2070+'[1]Facteurs ajustements'!N$144/1000</f>
        <v>18.378067328781121</v>
      </c>
      <c r="T2070" s="5">
        <f>'[1]Prosp. Sc. final Etap1'!W2070+'[1]Facteurs ajustements'!O$144/1000</f>
        <v>18.377785529533408</v>
      </c>
      <c r="U2070" s="5">
        <f>'[1]Prosp. Sc. final Etap1'!X2070+'[1]Facteurs ajustements'!P$144/1000</f>
        <v>18.377503778661975</v>
      </c>
    </row>
    <row r="2071" spans="1:21" x14ac:dyDescent="0.25">
      <c r="A2071" s="2" t="s">
        <v>2365</v>
      </c>
      <c r="B2071" s="2">
        <v>54151</v>
      </c>
      <c r="C2071" s="2" t="s">
        <v>2366</v>
      </c>
      <c r="D2071" s="2" t="s">
        <v>2515</v>
      </c>
      <c r="E2071" s="2" t="str">
        <f>VLOOKUP(B2071,'[1]ZONE DE CONSOMMATION'!A:C,3,FALSE)</f>
        <v>Metz</v>
      </c>
      <c r="F2071" s="3">
        <f>VLOOKUP(B2071,'[1]ZONE DE CONSOMMATION'!A:I,8,FALSE)</f>
        <v>6.9787862786363579</v>
      </c>
      <c r="G2071" s="2">
        <v>1023</v>
      </c>
      <c r="H2071" s="6">
        <f t="shared" si="32"/>
        <v>6.9787862786363579</v>
      </c>
      <c r="I2071" s="5">
        <f>'[1]Prosp. Sc. final Etap1'!L2071+'[1]Facteurs ajustements'!D$144/1000</f>
        <v>7.1192171485044913</v>
      </c>
      <c r="J2071" s="5">
        <f>'[1]Prosp. Sc. final Etap1'!M2071+'[1]Facteurs ajustements'!E$144/1000</f>
        <v>7.1228490020215798</v>
      </c>
      <c r="K2071" s="5">
        <f>'[1]Prosp. Sc. final Etap1'!N2071+'[1]Facteurs ajustements'!F$144/1000</f>
        <v>7.1264828135149703</v>
      </c>
      <c r="L2071" s="5">
        <f>'[1]Prosp. Sc. final Etap1'!O2071+'[1]Facteurs ajustements'!G$144/1000</f>
        <v>7.1301185846378319</v>
      </c>
      <c r="M2071" s="5">
        <f>'[1]Prosp. Sc. final Etap1'!P2071+'[1]Facteurs ajustements'!H$144/1000</f>
        <v>7.1337563170387357</v>
      </c>
      <c r="N2071" s="5">
        <f>'[1]Prosp. Sc. final Etap1'!Q2071+'[1]Facteurs ajustements'!I$144/1000</f>
        <v>7.1373960123616467</v>
      </c>
      <c r="O2071" s="5">
        <f>'[1]Prosp. Sc. final Etap1'!R2071+'[1]Facteurs ajustements'!J$144/1000</f>
        <v>7.1410376722458997</v>
      </c>
      <c r="P2071" s="5">
        <f>'[1]Prosp. Sc. final Etap1'!S2071+'[1]Facteurs ajustements'!K$144/1000</f>
        <v>7.1446812983261854</v>
      </c>
      <c r="Q2071" s="5">
        <f>'[1]Prosp. Sc. final Etap1'!T2071+'[1]Facteurs ajustements'!L$144/1000</f>
        <v>7.1483268922325367</v>
      </c>
      <c r="R2071" s="5">
        <f>'[1]Prosp. Sc. final Etap1'!U2071+'[1]Facteurs ajustements'!M$144/1000</f>
        <v>7.1481967472137251</v>
      </c>
      <c r="S2071" s="5">
        <f>'[1]Prosp. Sc. final Etap1'!V2071+'[1]Facteurs ajustements'!N$144/1000</f>
        <v>7.1480666475915102</v>
      </c>
      <c r="T2071" s="5">
        <f>'[1]Prosp. Sc. final Etap1'!W2071+'[1]Facteurs ajustements'!O$144/1000</f>
        <v>7.1479365938316102</v>
      </c>
      <c r="U2071" s="5">
        <f>'[1]Prosp. Sc. final Etap1'!X2071+'[1]Facteurs ajustements'!P$144/1000</f>
        <v>7.1478065863975218</v>
      </c>
    </row>
    <row r="2072" spans="1:21" x14ac:dyDescent="0.25">
      <c r="A2072" s="2" t="s">
        <v>2365</v>
      </c>
      <c r="B2072" s="2">
        <v>54152</v>
      </c>
      <c r="C2072" s="2" t="s">
        <v>2366</v>
      </c>
      <c r="D2072" s="2" t="s">
        <v>2516</v>
      </c>
      <c r="E2072" s="2" t="str">
        <f>VLOOKUP(B2072,'[1]ZONE DE CONSOMMATION'!A:C,3,FALSE)</f>
        <v>Nancy</v>
      </c>
      <c r="F2072" s="3">
        <f>VLOOKUP(B2072,'[1]ZONE DE CONSOMMATION'!A:I,8,FALSE)</f>
        <v>18.797107518999564</v>
      </c>
      <c r="G2072" s="2">
        <v>3170</v>
      </c>
      <c r="H2072" s="6">
        <f t="shared" si="32"/>
        <v>18.797107518999564</v>
      </c>
      <c r="I2072" s="5">
        <f>'[1]Prosp. Sc. final Etap1'!L2072+'[1]Facteurs ajustements'!D$144/1000</f>
        <v>18.736904661419004</v>
      </c>
      <c r="J2072" s="5">
        <f>'[1]Prosp. Sc. final Etap1'!M2072+'[1]Facteurs ajustements'!E$144/1000</f>
        <v>18.746518454081254</v>
      </c>
      <c r="K2072" s="5">
        <f>'[1]Prosp. Sc. final Etap1'!N2072+'[1]Facteurs ajustements'!F$144/1000</f>
        <v>18.75613728481607</v>
      </c>
      <c r="L2072" s="5">
        <f>'[1]Prosp. Sc. final Etap1'!O2072+'[1]Facteurs ajustements'!G$144/1000</f>
        <v>18.765761156862567</v>
      </c>
      <c r="M2072" s="5">
        <f>'[1]Prosp. Sc. final Etap1'!P2072+'[1]Facteurs ajustements'!H$144/1000</f>
        <v>18.775390073456062</v>
      </c>
      <c r="N2072" s="5">
        <f>'[1]Prosp. Sc. final Etap1'!Q2072+'[1]Facteurs ajustements'!I$144/1000</f>
        <v>18.785024037828105</v>
      </c>
      <c r="O2072" s="5">
        <f>'[1]Prosp. Sc. final Etap1'!R2072+'[1]Facteurs ajustements'!J$144/1000</f>
        <v>18.794663053206413</v>
      </c>
      <c r="P2072" s="5">
        <f>'[1]Prosp. Sc. final Etap1'!S2072+'[1]Facteurs ajustements'!K$144/1000</f>
        <v>18.804307122814883</v>
      </c>
      <c r="Q2072" s="5">
        <f>'[1]Prosp. Sc. final Etap1'!T2072+'[1]Facteurs ajustements'!L$144/1000</f>
        <v>18.813956249873588</v>
      </c>
      <c r="R2072" s="5">
        <f>'[1]Prosp. Sc. final Etap1'!U2072+'[1]Facteurs ajustements'!M$144/1000</f>
        <v>18.813668472930459</v>
      </c>
      <c r="S2072" s="5">
        <f>'[1]Prosp. Sc. final Etap1'!V2072+'[1]Facteurs ajustements'!N$144/1000</f>
        <v>18.813380743513928</v>
      </c>
      <c r="T2072" s="5">
        <f>'[1]Prosp. Sc. final Etap1'!W2072+'[1]Facteurs ajustements'!O$144/1000</f>
        <v>18.813093062089681</v>
      </c>
      <c r="U2072" s="5">
        <f>'[1]Prosp. Sc. final Etap1'!X2072+'[1]Facteurs ajustements'!P$144/1000</f>
        <v>18.812805429121198</v>
      </c>
    </row>
    <row r="2073" spans="1:21" x14ac:dyDescent="0.25">
      <c r="A2073" s="2" t="s">
        <v>2365</v>
      </c>
      <c r="B2073" s="2">
        <v>54153</v>
      </c>
      <c r="C2073" s="2" t="s">
        <v>2366</v>
      </c>
      <c r="D2073" s="2" t="s">
        <v>2517</v>
      </c>
      <c r="E2073" s="2" t="str">
        <f>VLOOKUP(B2073,'[1]ZONE DE CONSOMMATION'!A:C,3,FALSE)</f>
        <v>Nancy</v>
      </c>
      <c r="F2073" s="3">
        <f>VLOOKUP(B2073,'[1]ZONE DE CONSOMMATION'!A:I,8,FALSE)</f>
        <v>0.35578121487065417</v>
      </c>
      <c r="G2073" s="2">
        <v>60</v>
      </c>
      <c r="H2073" s="6">
        <f t="shared" si="32"/>
        <v>0.35578121487065417</v>
      </c>
      <c r="I2073" s="5">
        <f>'[1]Prosp. Sc. final Etap1'!L2073+'[1]Facteurs ajustements'!D$144/1000</f>
        <v>0.32646592136649671</v>
      </c>
      <c r="J2073" s="5">
        <f>'[1]Prosp. Sc. final Etap1'!M2073+'[1]Facteurs ajustements'!E$144/1000</f>
        <v>0.32660019204502361</v>
      </c>
      <c r="K2073" s="5">
        <f>'[1]Prosp. Sc. final Etap1'!N2073+'[1]Facteurs ajustements'!F$144/1000</f>
        <v>0.32673461979690416</v>
      </c>
      <c r="L2073" s="5">
        <f>'[1]Prosp. Sc. final Etap1'!O2073+'[1]Facteurs ajustements'!G$144/1000</f>
        <v>0.32686920534802277</v>
      </c>
      <c r="M2073" s="5">
        <f>'[1]Prosp. Sc. final Etap1'!P2073+'[1]Facteurs ajustements'!H$144/1000</f>
        <v>0.32700394941919203</v>
      </c>
      <c r="N2073" s="5">
        <f>'[1]Prosp. Sc. final Etap1'!Q2073+'[1]Facteurs ajustements'!I$144/1000</f>
        <v>0.32713885272613563</v>
      </c>
      <c r="O2073" s="5">
        <f>'[1]Prosp. Sc. final Etap1'!R2073+'[1]Facteurs ajustements'!J$144/1000</f>
        <v>0.3272739159794717</v>
      </c>
      <c r="P2073" s="5">
        <f>'[1]Prosp. Sc. final Etap1'!S2073+'[1]Facteurs ajustements'!K$144/1000</f>
        <v>0.32740913988469689</v>
      </c>
      <c r="Q2073" s="5">
        <f>'[1]Prosp. Sc. final Etap1'!T2073+'[1]Facteurs ajustements'!L$144/1000</f>
        <v>0.32754452514217047</v>
      </c>
      <c r="R2073" s="5">
        <f>'[1]Prosp. Sc. final Etap1'!U2073+'[1]Facteurs ajustements'!M$144/1000</f>
        <v>0.32750654600802104</v>
      </c>
      <c r="S2073" s="5">
        <f>'[1]Prosp. Sc. final Etap1'!V2073+'[1]Facteurs ajustements'!N$144/1000</f>
        <v>0.32746861102507752</v>
      </c>
      <c r="T2073" s="5">
        <f>'[1]Prosp. Sc. final Etap1'!W2073+'[1]Facteurs ajustements'!O$144/1000</f>
        <v>0.32743072065907064</v>
      </c>
      <c r="U2073" s="5">
        <f>'[1]Prosp. Sc. final Etap1'!X2073+'[1]Facteurs ajustements'!P$144/1000</f>
        <v>0.32739287537351819</v>
      </c>
    </row>
    <row r="2074" spans="1:21" x14ac:dyDescent="0.25">
      <c r="A2074" s="2" t="s">
        <v>2365</v>
      </c>
      <c r="B2074" s="2">
        <v>54154</v>
      </c>
      <c r="C2074" s="2" t="s">
        <v>2366</v>
      </c>
      <c r="D2074" s="2" t="s">
        <v>2518</v>
      </c>
      <c r="E2074" s="2" t="str">
        <f>VLOOKUP(B2074,'[1]ZONE DE CONSOMMATION'!A:C,3,FALSE)</f>
        <v>Nancy</v>
      </c>
      <c r="F2074" s="3">
        <f>VLOOKUP(B2074,'[1]ZONE DE CONSOMMATION'!A:I,8,FALSE)</f>
        <v>3.1723824992633332</v>
      </c>
      <c r="G2074" s="2">
        <v>535</v>
      </c>
      <c r="H2074" s="6">
        <f t="shared" si="32"/>
        <v>3.1723824992633332</v>
      </c>
      <c r="I2074" s="5">
        <f>'[1]Prosp. Sc. final Etap1'!L2074+'[1]Facteurs ajustements'!D$144/1000</f>
        <v>2.9158050473867845</v>
      </c>
      <c r="J2074" s="5">
        <f>'[1]Prosp. Sc. final Etap1'!M2074+'[1]Facteurs ajustements'!E$144/1000</f>
        <v>2.9172725669636672</v>
      </c>
      <c r="K2074" s="5">
        <f>'[1]Prosp. Sc. final Etap1'!N2074+'[1]Facteurs ajustements'!F$144/1000</f>
        <v>2.9187409301028251</v>
      </c>
      <c r="L2074" s="5">
        <f>'[1]Prosp. Sc. final Etap1'!O2074+'[1]Facteurs ajustements'!G$144/1000</f>
        <v>2.9202101378836161</v>
      </c>
      <c r="M2074" s="5">
        <f>'[1]Prosp. Sc. final Etap1'!P2074+'[1]Facteurs ajustements'!H$144/1000</f>
        <v>2.9216801913805064</v>
      </c>
      <c r="N2074" s="5">
        <f>'[1]Prosp. Sc. final Etap1'!Q2074+'[1]Facteurs ajustements'!I$144/1000</f>
        <v>2.923151091663057</v>
      </c>
      <c r="O2074" s="5">
        <f>'[1]Prosp. Sc. final Etap1'!R2074+'[1]Facteurs ajustements'!J$144/1000</f>
        <v>2.9246228397959051</v>
      </c>
      <c r="P2074" s="5">
        <f>'[1]Prosp. Sc. final Etap1'!S2074+'[1]Facteurs ajustements'!K$144/1000</f>
        <v>2.9260954368387484</v>
      </c>
      <c r="Q2074" s="5">
        <f>'[1]Prosp. Sc. final Etap1'!T2074+'[1]Facteurs ajustements'!L$144/1000</f>
        <v>2.9275688838463303</v>
      </c>
      <c r="R2074" s="5">
        <f>'[1]Prosp. Sc. final Etap1'!U2074+'[1]Facteurs ajustements'!M$144/1000</f>
        <v>2.9274957718590464</v>
      </c>
      <c r="S2074" s="5">
        <f>'[1]Prosp. Sc. final Etap1'!V2074+'[1]Facteurs ajustements'!N$144/1000</f>
        <v>2.9274227044977015</v>
      </c>
      <c r="T2074" s="5">
        <f>'[1]Prosp. Sc. final Etap1'!W2074+'[1]Facteurs ajustements'!O$144/1000</f>
        <v>2.9273496822280203</v>
      </c>
      <c r="U2074" s="5">
        <f>'[1]Prosp. Sc. final Etap1'!X2074+'[1]Facteurs ajustements'!P$144/1000</f>
        <v>2.9272767055135138</v>
      </c>
    </row>
    <row r="2075" spans="1:21" x14ac:dyDescent="0.25">
      <c r="A2075" s="2" t="s">
        <v>2365</v>
      </c>
      <c r="B2075" s="2">
        <v>54155</v>
      </c>
      <c r="C2075" s="2" t="s">
        <v>2366</v>
      </c>
      <c r="D2075" s="2" t="s">
        <v>2519</v>
      </c>
      <c r="E2075" s="2" t="str">
        <f>VLOOKUP(B2075,'[1]ZONE DE CONSOMMATION'!A:C,3,FALSE)</f>
        <v>Nancy</v>
      </c>
      <c r="F2075" s="3">
        <f>VLOOKUP(B2075,'[1]ZONE DE CONSOMMATION'!A:I,8,FALSE)</f>
        <v>2.5319763124961554</v>
      </c>
      <c r="G2075" s="2">
        <v>427</v>
      </c>
      <c r="H2075" s="6">
        <f t="shared" si="32"/>
        <v>2.5319763124961554</v>
      </c>
      <c r="I2075" s="5">
        <f>'[1]Prosp. Sc. final Etap1'!L2075+'[1]Facteurs ajustements'!D$144/1000</f>
        <v>2.4347580996628322</v>
      </c>
      <c r="J2075" s="5">
        <f>'[1]Prosp. Sc. final Etap1'!M2075+'[1]Facteurs ajustements'!E$144/1000</f>
        <v>2.4359779285040108</v>
      </c>
      <c r="K2075" s="5">
        <f>'[1]Prosp. Sc. final Etap1'!N2075+'[1]Facteurs ajustements'!F$144/1000</f>
        <v>2.4371984733716792</v>
      </c>
      <c r="L2075" s="5">
        <f>'[1]Prosp. Sc. final Etap1'!O2075+'[1]Facteurs ajustements'!G$144/1000</f>
        <v>2.4384197352795263</v>
      </c>
      <c r="M2075" s="5">
        <f>'[1]Prosp. Sc. final Etap1'!P2075+'[1]Facteurs ajustements'!H$144/1000</f>
        <v>2.4396417152363177</v>
      </c>
      <c r="N2075" s="5">
        <f>'[1]Prosp. Sc. final Etap1'!Q2075+'[1]Facteurs ajustements'!I$144/1000</f>
        <v>2.4408644142458771</v>
      </c>
      <c r="O2075" s="5">
        <f>'[1]Prosp. Sc. final Etap1'!R2075+'[1]Facteurs ajustements'!J$144/1000</f>
        <v>2.4420878333070726</v>
      </c>
      <c r="P2075" s="5">
        <f>'[1]Prosp. Sc. final Etap1'!S2075+'[1]Facteurs ajustements'!K$144/1000</f>
        <v>2.4433119734137989</v>
      </c>
      <c r="Q2075" s="5">
        <f>'[1]Prosp. Sc. final Etap1'!T2075+'[1]Facteurs ajustements'!L$144/1000</f>
        <v>2.4445368355549615</v>
      </c>
      <c r="R2075" s="5">
        <f>'[1]Prosp. Sc. final Etap1'!U2075+'[1]Facteurs ajustements'!M$144/1000</f>
        <v>2.444470250542687</v>
      </c>
      <c r="S2075" s="5">
        <f>'[1]Prosp. Sc. final Etap1'!V2075+'[1]Facteurs ajustements'!N$144/1000</f>
        <v>2.4444037100681553</v>
      </c>
      <c r="T2075" s="5">
        <f>'[1]Prosp. Sc. final Etap1'!W2075+'[1]Facteurs ajustements'!O$144/1000</f>
        <v>2.4443372145970921</v>
      </c>
      <c r="U2075" s="5">
        <f>'[1]Prosp. Sc. final Etap1'!X2075+'[1]Facteurs ajustements'!P$144/1000</f>
        <v>2.4442707645930111</v>
      </c>
    </row>
    <row r="2076" spans="1:21" x14ac:dyDescent="0.25">
      <c r="A2076" s="2" t="s">
        <v>2365</v>
      </c>
      <c r="B2076" s="2">
        <v>54156</v>
      </c>
      <c r="C2076" s="2" t="s">
        <v>2366</v>
      </c>
      <c r="D2076" s="2" t="s">
        <v>2520</v>
      </c>
      <c r="E2076" s="2" t="str">
        <f>VLOOKUP(B2076,'[1]ZONE DE CONSOMMATION'!A:C,3,FALSE)</f>
        <v>Nancy</v>
      </c>
      <c r="F2076" s="3">
        <f>VLOOKUP(B2076,'[1]ZONE DE CONSOMMATION'!A:I,8,FALSE)</f>
        <v>3.1071559432037135</v>
      </c>
      <c r="G2076" s="2">
        <v>524</v>
      </c>
      <c r="H2076" s="6">
        <f t="shared" si="32"/>
        <v>3.1071559432037135</v>
      </c>
      <c r="I2076" s="5">
        <f>'[1]Prosp. Sc. final Etap1'!L2076+'[1]Facteurs ajustements'!D$144/1000</f>
        <v>2.9811324106579389</v>
      </c>
      <c r="J2076" s="5">
        <f>'[1]Prosp. Sc. final Etap1'!M2076+'[1]Facteurs ajustements'!E$144/1000</f>
        <v>2.9826335672483122</v>
      </c>
      <c r="K2076" s="5">
        <f>'[1]Prosp. Sc. final Etap1'!N2076+'[1]Facteurs ajustements'!F$144/1000</f>
        <v>2.9841355847206352</v>
      </c>
      <c r="L2076" s="5">
        <f>'[1]Prosp. Sc. final Etap1'!O2076+'[1]Facteurs ajustements'!G$144/1000</f>
        <v>2.9856384641631837</v>
      </c>
      <c r="M2076" s="5">
        <f>'[1]Prosp. Sc. final Etap1'!P2076+'[1]Facteurs ajustements'!H$144/1000</f>
        <v>2.9871422066593474</v>
      </c>
      <c r="N2076" s="5">
        <f>'[1]Prosp. Sc. final Etap1'!Q2076+'[1]Facteurs ajustements'!I$144/1000</f>
        <v>2.9886468132876129</v>
      </c>
      <c r="O2076" s="5">
        <f>'[1]Prosp. Sc. final Etap1'!R2076+'[1]Facteurs ajustements'!J$144/1000</f>
        <v>2.9901522851215492</v>
      </c>
      <c r="P2076" s="5">
        <f>'[1]Prosp. Sc. final Etap1'!S2076+'[1]Facteurs ajustements'!K$144/1000</f>
        <v>2.9916586232297915</v>
      </c>
      <c r="Q2076" s="5">
        <f>'[1]Prosp. Sc. final Etap1'!T2076+'[1]Facteurs ajustements'!L$144/1000</f>
        <v>2.9931658286760228</v>
      </c>
      <c r="R2076" s="5">
        <f>'[1]Prosp. Sc. final Etap1'!U2076+'[1]Facteurs ajustements'!M$144/1000</f>
        <v>2.9930918303094169</v>
      </c>
      <c r="S2076" s="5">
        <f>'[1]Prosp. Sc. final Etap1'!V2076+'[1]Facteurs ajustements'!N$144/1000</f>
        <v>2.9930178765807272</v>
      </c>
      <c r="T2076" s="5">
        <f>'[1]Prosp. Sc. final Etap1'!W2076+'[1]Facteurs ajustements'!O$144/1000</f>
        <v>2.9929439679556773</v>
      </c>
      <c r="U2076" s="5">
        <f>'[1]Prosp. Sc. final Etap1'!X2076+'[1]Facteurs ajustements'!P$144/1000</f>
        <v>2.9928701048977797</v>
      </c>
    </row>
    <row r="2077" spans="1:21" x14ac:dyDescent="0.25">
      <c r="A2077" s="2" t="s">
        <v>2365</v>
      </c>
      <c r="B2077" s="2">
        <v>54157</v>
      </c>
      <c r="C2077" s="2" t="s">
        <v>2366</v>
      </c>
      <c r="D2077" s="2" t="s">
        <v>2521</v>
      </c>
      <c r="E2077" s="2" t="str">
        <f>VLOOKUP(B2077,'[1]ZONE DE CONSOMMATION'!A:C,3,FALSE)</f>
        <v>Nancy</v>
      </c>
      <c r="F2077" s="3">
        <f>VLOOKUP(B2077,'[1]ZONE DE CONSOMMATION'!A:I,8,FALSE)</f>
        <v>27.828020689799665</v>
      </c>
      <c r="G2077" s="2">
        <v>4693</v>
      </c>
      <c r="H2077" s="6">
        <f t="shared" si="32"/>
        <v>27.828020689799665</v>
      </c>
      <c r="I2077" s="5">
        <f>'[1]Prosp. Sc. final Etap1'!L2077+'[1]Facteurs ajustements'!D$144/1000</f>
        <v>28.340027062278651</v>
      </c>
      <c r="J2077" s="5">
        <f>'[1]Prosp. Sc. final Etap1'!M2077+'[1]Facteurs ajustements'!E$144/1000</f>
        <v>28.354585495924024</v>
      </c>
      <c r="K2077" s="5">
        <f>'[1]Prosp. Sc. final Etap1'!N2077+'[1]Facteurs ajustements'!F$144/1000</f>
        <v>28.369151513634133</v>
      </c>
      <c r="L2077" s="5">
        <f>'[1]Prosp. Sc. final Etap1'!O2077+'[1]Facteurs ajustements'!G$144/1000</f>
        <v>28.383725119959024</v>
      </c>
      <c r="M2077" s="5">
        <f>'[1]Prosp. Sc. final Etap1'!P2077+'[1]Facteurs ajustements'!H$144/1000</f>
        <v>28.39830631944562</v>
      </c>
      <c r="N2077" s="5">
        <f>'[1]Prosp. Sc. final Etap1'!Q2077+'[1]Facteurs ajustements'!I$144/1000</f>
        <v>28.412895116637745</v>
      </c>
      <c r="O2077" s="5">
        <f>'[1]Prosp. Sc. final Etap1'!R2077+'[1]Facteurs ajustements'!J$144/1000</f>
        <v>28.427491516076078</v>
      </c>
      <c r="P2077" s="5">
        <f>'[1]Prosp. Sc. final Etap1'!S2077+'[1]Facteurs ajustements'!K$144/1000</f>
        <v>28.44209552229815</v>
      </c>
      <c r="Q2077" s="5">
        <f>'[1]Prosp. Sc. final Etap1'!T2077+'[1]Facteurs ajustements'!L$144/1000</f>
        <v>28.456707139838329</v>
      </c>
      <c r="R2077" s="5">
        <f>'[1]Prosp. Sc. final Etap1'!U2077+'[1]Facteurs ajustements'!M$144/1000</f>
        <v>28.456289065134836</v>
      </c>
      <c r="S2077" s="5">
        <f>'[1]Prosp. Sc. final Etap1'!V2077+'[1]Facteurs ajustements'!N$144/1000</f>
        <v>28.455871039718591</v>
      </c>
      <c r="T2077" s="5">
        <f>'[1]Prosp. Sc. final Etap1'!W2077+'[1]Facteurs ajustements'!O$144/1000</f>
        <v>28.455453064055256</v>
      </c>
      <c r="U2077" s="5">
        <f>'[1]Prosp. Sc. final Etap1'!X2077+'[1]Facteurs ajustements'!P$144/1000</f>
        <v>28.455035138608288</v>
      </c>
    </row>
    <row r="2078" spans="1:21" x14ac:dyDescent="0.25">
      <c r="A2078" s="2" t="s">
        <v>2365</v>
      </c>
      <c r="B2078" s="2">
        <v>54158</v>
      </c>
      <c r="C2078" s="2" t="s">
        <v>2366</v>
      </c>
      <c r="D2078" s="2" t="s">
        <v>2522</v>
      </c>
      <c r="E2078" s="2" t="str">
        <f>VLOOKUP(B2078,'[1]ZONE DE CONSOMMATION'!A:C,3,FALSE)</f>
        <v>Nancy</v>
      </c>
      <c r="F2078" s="3">
        <f>VLOOKUP(B2078,'[1]ZONE DE CONSOMMATION'!A:I,8,FALSE)</f>
        <v>0.74714055122837386</v>
      </c>
      <c r="G2078" s="2">
        <v>126</v>
      </c>
      <c r="H2078" s="6">
        <f t="shared" si="32"/>
        <v>0.74714055122837386</v>
      </c>
      <c r="I2078" s="5">
        <f>'[1]Prosp. Sc. final Etap1'!L2078+'[1]Facteurs ajustements'!D$144/1000</f>
        <v>0.78969631547104358</v>
      </c>
      <c r="J2078" s="5">
        <f>'[1]Prosp. Sc. final Etap1'!M2078+'[1]Facteurs ajustements'!E$144/1000</f>
        <v>0.79006910315432222</v>
      </c>
      <c r="K2078" s="5">
        <f>'[1]Prosp. Sc. final Etap1'!N2078+'[1]Facteurs ajustements'!F$144/1000</f>
        <v>0.79044217072319278</v>
      </c>
      <c r="L2078" s="5">
        <f>'[1]Prosp. Sc. final Etap1'!O2078+'[1]Facteurs ajustements'!G$144/1000</f>
        <v>0.79081551896677571</v>
      </c>
      <c r="M2078" s="5">
        <f>'[1]Prosp. Sc. final Etap1'!P2078+'[1]Facteurs ajustements'!H$144/1000</f>
        <v>0.79118914866915213</v>
      </c>
      <c r="N2078" s="5">
        <f>'[1]Prosp. Sc. final Etap1'!Q2078+'[1]Facteurs ajustements'!I$144/1000</f>
        <v>0.79156306060934656</v>
      </c>
      <c r="O2078" s="5">
        <f>'[1]Prosp. Sc. final Etap1'!R2078+'[1]Facteurs ajustements'!J$144/1000</f>
        <v>0.791937255561311</v>
      </c>
      <c r="P2078" s="5">
        <f>'[1]Prosp. Sc. final Etap1'!S2078+'[1]Facteurs ajustements'!K$144/1000</f>
        <v>0.79231173429390822</v>
      </c>
      <c r="Q2078" s="5">
        <f>'[1]Prosp. Sc. final Etap1'!T2078+'[1]Facteurs ajustements'!L$144/1000</f>
        <v>0.79268649757089649</v>
      </c>
      <c r="R2078" s="5">
        <f>'[1]Prosp. Sc. final Etap1'!U2078+'[1]Facteurs ajustements'!M$144/1000</f>
        <v>0.79264223320155325</v>
      </c>
      <c r="S2078" s="5">
        <f>'[1]Prosp. Sc. final Etap1'!V2078+'[1]Facteurs ajustements'!N$144/1000</f>
        <v>0.79259801306834532</v>
      </c>
      <c r="T2078" s="5">
        <f>'[1]Prosp. Sc. final Etap1'!W2078+'[1]Facteurs ajustements'!O$144/1000</f>
        <v>0.79255383763700216</v>
      </c>
      <c r="U2078" s="5">
        <f>'[1]Prosp. Sc. final Etap1'!X2078+'[1]Facteurs ajustements'!P$144/1000</f>
        <v>0.79250970737104043</v>
      </c>
    </row>
    <row r="2079" spans="1:21" x14ac:dyDescent="0.25">
      <c r="A2079" s="2" t="s">
        <v>2365</v>
      </c>
      <c r="B2079" s="2">
        <v>54159</v>
      </c>
      <c r="C2079" s="2" t="s">
        <v>2366</v>
      </c>
      <c r="D2079" s="2" t="s">
        <v>2523</v>
      </c>
      <c r="E2079" s="2" t="str">
        <f>VLOOKUP(B2079,'[1]ZONE DE CONSOMMATION'!A:C,3,FALSE)</f>
        <v>Nancy</v>
      </c>
      <c r="F2079" s="3">
        <f>VLOOKUP(B2079,'[1]ZONE DE CONSOMMATION'!A:I,8,FALSE)</f>
        <v>58.276962995813157</v>
      </c>
      <c r="G2079" s="2">
        <v>9828</v>
      </c>
      <c r="H2079" s="6">
        <f t="shared" si="32"/>
        <v>58.276962995813157</v>
      </c>
      <c r="I2079" s="5">
        <f>'[1]Prosp. Sc. final Etap1'!L2079+'[1]Facteurs ajustements'!D$144/1000</f>
        <v>57.416642569148671</v>
      </c>
      <c r="J2079" s="5">
        <f>'[1]Prosp. Sc. final Etap1'!M2079+'[1]Facteurs ajustements'!E$144/1000</f>
        <v>57.446172531707688</v>
      </c>
      <c r="K2079" s="5">
        <f>'[1]Prosp. Sc. final Etap1'!N2079+'[1]Facteurs ajustements'!F$144/1000</f>
        <v>57.475717787161173</v>
      </c>
      <c r="L2079" s="5">
        <f>'[1]Prosp. Sc. final Etap1'!O2079+'[1]Facteurs ajustements'!G$144/1000</f>
        <v>57.505278344028426</v>
      </c>
      <c r="M2079" s="5">
        <f>'[1]Prosp. Sc. final Etap1'!P2079+'[1]Facteurs ajustements'!H$144/1000</f>
        <v>57.53485421082771</v>
      </c>
      <c r="N2079" s="5">
        <f>'[1]Prosp. Sc. final Etap1'!Q2079+'[1]Facteurs ajustements'!I$144/1000</f>
        <v>57.564445396076202</v>
      </c>
      <c r="O2079" s="5">
        <f>'[1]Prosp. Sc. final Etap1'!R2079+'[1]Facteurs ajustements'!J$144/1000</f>
        <v>57.59405190828997</v>
      </c>
      <c r="P2079" s="5">
        <f>'[1]Prosp. Sc. final Etap1'!S2079+'[1]Facteurs ajustements'!K$144/1000</f>
        <v>57.623673755984008</v>
      </c>
      <c r="Q2079" s="5">
        <f>'[1]Prosp. Sc. final Etap1'!T2079+'[1]Facteurs ajustements'!L$144/1000</f>
        <v>57.653310947672182</v>
      </c>
      <c r="R2079" s="5">
        <f>'[1]Prosp. Sc. final Etap1'!U2079+'[1]Facteurs ajustements'!M$144/1000</f>
        <v>57.652498353590381</v>
      </c>
      <c r="S2079" s="5">
        <f>'[1]Prosp. Sc. final Etap1'!V2079+'[1]Facteurs ajustements'!N$144/1000</f>
        <v>57.651685814126765</v>
      </c>
      <c r="T2079" s="5">
        <f>'[1]Prosp. Sc. final Etap1'!W2079+'[1]Facteurs ajustements'!O$144/1000</f>
        <v>57.65087332974695</v>
      </c>
      <c r="U2079" s="5">
        <f>'[1]Prosp. Sc. final Etap1'!X2079+'[1]Facteurs ajustements'!P$144/1000</f>
        <v>57.650060900914283</v>
      </c>
    </row>
    <row r="2080" spans="1:21" x14ac:dyDescent="0.25">
      <c r="A2080" s="2" t="s">
        <v>2365</v>
      </c>
      <c r="B2080" s="2">
        <v>54160</v>
      </c>
      <c r="C2080" s="2" t="s">
        <v>2366</v>
      </c>
      <c r="D2080" s="2" t="s">
        <v>2524</v>
      </c>
      <c r="E2080" s="2" t="str">
        <f>VLOOKUP(B2080,'[1]ZONE DE CONSOMMATION'!A:C,3,FALSE)</f>
        <v>Nancy</v>
      </c>
      <c r="F2080" s="3">
        <f>VLOOKUP(B2080,'[1]ZONE DE CONSOMMATION'!A:I,8,FALSE)</f>
        <v>2.2829294620866976</v>
      </c>
      <c r="G2080" s="2">
        <v>385</v>
      </c>
      <c r="H2080" s="6">
        <f t="shared" si="32"/>
        <v>2.2829294620866976</v>
      </c>
      <c r="I2080" s="5">
        <f>'[1]Prosp. Sc. final Etap1'!L2080+'[1]Facteurs ajustements'!D$144/1000</f>
        <v>2.3931861412175519</v>
      </c>
      <c r="J2080" s="5">
        <f>'[1]Prosp. Sc. final Etap1'!M2080+'[1]Facteurs ajustements'!E$144/1000</f>
        <v>2.3943845646865096</v>
      </c>
      <c r="K2080" s="5">
        <f>'[1]Prosp. Sc. final Etap1'!N2080+'[1]Facteurs ajustements'!F$144/1000</f>
        <v>2.3955836931603454</v>
      </c>
      <c r="L2080" s="5">
        <f>'[1]Prosp. Sc. final Etap1'!O2080+'[1]Facteurs ajustements'!G$144/1000</f>
        <v>2.3967835276470741</v>
      </c>
      <c r="M2080" s="5">
        <f>'[1]Prosp. Sc. final Etap1'!P2080+'[1]Facteurs ajustements'!H$144/1000</f>
        <v>2.397984069149782</v>
      </c>
      <c r="N2080" s="5">
        <f>'[1]Prosp. Sc. final Etap1'!Q2080+'[1]Facteurs ajustements'!I$144/1000</f>
        <v>2.3991853186666137</v>
      </c>
      <c r="O2080" s="5">
        <f>'[1]Prosp. Sc. final Etap1'!R2080+'[1]Facteurs ajustements'!J$144/1000</f>
        <v>2.4003872771907528</v>
      </c>
      <c r="P2080" s="5">
        <f>'[1]Prosp. Sc. final Etap1'!S2080+'[1]Facteurs ajustements'!K$144/1000</f>
        <v>2.4015899457104073</v>
      </c>
      <c r="Q2080" s="5">
        <f>'[1]Prosp. Sc. final Etap1'!T2080+'[1]Facteurs ajustements'!L$144/1000</f>
        <v>2.4027933252087932</v>
      </c>
      <c r="R2080" s="5">
        <f>'[1]Prosp. Sc. final Etap1'!U2080+'[1]Facteurs ajustements'!M$144/1000</f>
        <v>2.402727304256087</v>
      </c>
      <c r="S2080" s="5">
        <f>'[1]Prosp. Sc. final Etap1'!V2080+'[1]Facteurs ajustements'!N$144/1000</f>
        <v>2.4026613278335018</v>
      </c>
      <c r="T2080" s="5">
        <f>'[1]Prosp. Sc. final Etap1'!W2080+'[1]Facteurs ajustements'!O$144/1000</f>
        <v>2.4025953964067637</v>
      </c>
      <c r="U2080" s="5">
        <f>'[1]Prosp. Sc. final Etap1'!X2080+'[1]Facteurs ajustements'!P$144/1000</f>
        <v>2.4025295104393853</v>
      </c>
    </row>
    <row r="2081" spans="1:21" x14ac:dyDescent="0.25">
      <c r="A2081" s="2" t="s">
        <v>2365</v>
      </c>
      <c r="B2081" s="2">
        <v>54161</v>
      </c>
      <c r="C2081" s="2" t="s">
        <v>2366</v>
      </c>
      <c r="D2081" s="2" t="s">
        <v>2525</v>
      </c>
      <c r="E2081" s="2" t="str">
        <f>VLOOKUP(B2081,'[1]ZONE DE CONSOMMATION'!A:C,3,FALSE)</f>
        <v>Nancy</v>
      </c>
      <c r="F2081" s="3">
        <f>VLOOKUP(B2081,'[1]ZONE DE CONSOMMATION'!A:I,8,FALSE)</f>
        <v>1.7136795182936508</v>
      </c>
      <c r="G2081" s="2">
        <v>289</v>
      </c>
      <c r="H2081" s="6">
        <f t="shared" si="32"/>
        <v>1.7136795182936508</v>
      </c>
      <c r="I2081" s="5">
        <f>'[1]Prosp. Sc. final Etap1'!L2081+'[1]Facteurs ajustements'!D$144/1000</f>
        <v>1.8468118302224457</v>
      </c>
      <c r="J2081" s="5">
        <f>'[1]Prosp. Sc. final Etap1'!M2081+'[1]Facteurs ajustements'!E$144/1000</f>
        <v>1.8477289259422089</v>
      </c>
      <c r="K2081" s="5">
        <f>'[1]Prosp. Sc. final Etap1'!N2081+'[1]Facteurs ajustements'!F$144/1000</f>
        <v>1.84864658181139</v>
      </c>
      <c r="L2081" s="5">
        <f>'[1]Prosp. Sc. final Etap1'!O2081+'[1]Facteurs ajustements'!G$144/1000</f>
        <v>1.8495647987634172</v>
      </c>
      <c r="M2081" s="5">
        <f>'[1]Prosp. Sc. final Etap1'!P2081+'[1]Facteurs ajustements'!H$144/1000</f>
        <v>1.850483577726753</v>
      </c>
      <c r="N2081" s="5">
        <f>'[1]Prosp. Sc. final Etap1'!Q2081+'[1]Facteurs ajustements'!I$144/1000</f>
        <v>1.8514029196248789</v>
      </c>
      <c r="O2081" s="5">
        <f>'[1]Prosp. Sc. final Etap1'!R2081+'[1]Facteurs ajustements'!J$144/1000</f>
        <v>1.8523228253762773</v>
      </c>
      <c r="P2081" s="5">
        <f>'[1]Prosp. Sc. final Etap1'!S2081+'[1]Facteurs ajustements'!K$144/1000</f>
        <v>1.8532432958944158</v>
      </c>
      <c r="Q2081" s="5">
        <f>'[1]Prosp. Sc. final Etap1'!T2081+'[1]Facteurs ajustements'!L$144/1000</f>
        <v>1.8541643320877328</v>
      </c>
      <c r="R2081" s="5">
        <f>'[1]Prosp. Sc. final Etap1'!U2081+'[1]Facteurs ajustements'!M$144/1000</f>
        <v>1.8541057244893577</v>
      </c>
      <c r="S2081" s="5">
        <f>'[1]Prosp. Sc. final Etap1'!V2081+'[1]Facteurs ajustements'!N$144/1000</f>
        <v>1.8540471613209308</v>
      </c>
      <c r="T2081" s="5">
        <f>'[1]Prosp. Sc. final Etap1'!W2081+'[1]Facteurs ajustements'!O$144/1000</f>
        <v>1.8539886430481793</v>
      </c>
      <c r="U2081" s="5">
        <f>'[1]Prosp. Sc. final Etap1'!X2081+'[1]Facteurs ajustements'!P$144/1000</f>
        <v>1.8539301701346167</v>
      </c>
    </row>
    <row r="2082" spans="1:21" x14ac:dyDescent="0.25">
      <c r="A2082" s="2" t="s">
        <v>2365</v>
      </c>
      <c r="B2082" s="2">
        <v>54162</v>
      </c>
      <c r="C2082" s="2" t="s">
        <v>2366</v>
      </c>
      <c r="D2082" s="2" t="s">
        <v>2526</v>
      </c>
      <c r="E2082" s="2" t="str">
        <f>VLOOKUP(B2082,'[1]ZONE DE CONSOMMATION'!A:C,3,FALSE)</f>
        <v>Nancy</v>
      </c>
      <c r="F2082" s="3">
        <f>VLOOKUP(B2082,'[1]ZONE DE CONSOMMATION'!A:I,8,FALSE)</f>
        <v>7.234218035703301</v>
      </c>
      <c r="G2082" s="2">
        <v>1220</v>
      </c>
      <c r="H2082" s="6">
        <f t="shared" si="32"/>
        <v>7.234218035703301</v>
      </c>
      <c r="I2082" s="5">
        <f>'[1]Prosp. Sc. final Etap1'!L2082+'[1]Facteurs ajustements'!D$144/1000</f>
        <v>6.9126519093401182</v>
      </c>
      <c r="J2082" s="5">
        <f>'[1]Prosp. Sc. final Etap1'!M2082+'[1]Facteurs ajustements'!E$144/1000</f>
        <v>6.9161774025605629</v>
      </c>
      <c r="K2082" s="5">
        <f>'[1]Prosp. Sc. final Etap1'!N2082+'[1]Facteurs ajustements'!F$144/1000</f>
        <v>6.9197047989924689</v>
      </c>
      <c r="L2082" s="5">
        <f>'[1]Prosp. Sc. final Etap1'!O2082+'[1]Facteurs ajustements'!G$144/1000</f>
        <v>6.9232341002608031</v>
      </c>
      <c r="M2082" s="5">
        <f>'[1]Prosp. Sc. final Etap1'!P2082+'[1]Facteurs ajustements'!H$144/1000</f>
        <v>6.9267653079859279</v>
      </c>
      <c r="N2082" s="5">
        <f>'[1]Prosp. Sc. final Etap1'!Q2082+'[1]Facteurs ajustements'!I$144/1000</f>
        <v>6.9302984237835776</v>
      </c>
      <c r="O2082" s="5">
        <f>'[1]Prosp. Sc. final Etap1'!R2082+'[1]Facteurs ajustements'!J$144/1000</f>
        <v>6.9338334492648466</v>
      </c>
      <c r="P2082" s="5">
        <f>'[1]Prosp. Sc. final Etap1'!S2082+'[1]Facteurs ajustements'!K$144/1000</f>
        <v>6.9373703860361697</v>
      </c>
      <c r="Q2082" s="5">
        <f>'[1]Prosp. Sc. final Etap1'!T2082+'[1]Facteurs ajustements'!L$144/1000</f>
        <v>6.9409092356993076</v>
      </c>
      <c r="R2082" s="5">
        <f>'[1]Prosp. Sc. final Etap1'!U2082+'[1]Facteurs ajustements'!M$144/1000</f>
        <v>6.9407818934134937</v>
      </c>
      <c r="S2082" s="5">
        <f>'[1]Prosp. Sc. final Etap1'!V2082+'[1]Facteurs ajustements'!N$144/1000</f>
        <v>6.9406545964864055</v>
      </c>
      <c r="T2082" s="5">
        <f>'[1]Prosp. Sc. final Etap1'!W2082+'[1]Facteurs ajustements'!O$144/1000</f>
        <v>6.9405273453837584</v>
      </c>
      <c r="U2082" s="5">
        <f>'[1]Prosp. Sc. final Etap1'!X2082+'[1]Facteurs ajustements'!P$144/1000</f>
        <v>6.9404001405690545</v>
      </c>
    </row>
    <row r="2083" spans="1:21" x14ac:dyDescent="0.25">
      <c r="A2083" s="2" t="s">
        <v>2365</v>
      </c>
      <c r="B2083" s="2">
        <v>54163</v>
      </c>
      <c r="C2083" s="2" t="s">
        <v>2366</v>
      </c>
      <c r="D2083" s="2" t="s">
        <v>2527</v>
      </c>
      <c r="E2083" s="2" t="str">
        <f>VLOOKUP(B2083,'[1]ZONE DE CONSOMMATION'!A:C,3,FALSE)</f>
        <v>Nancy</v>
      </c>
      <c r="F2083" s="3">
        <f>VLOOKUP(B2083,'[1]ZONE DE CONSOMMATION'!A:I,8,FALSE)</f>
        <v>1.5120701632002802</v>
      </c>
      <c r="G2083" s="2">
        <v>255</v>
      </c>
      <c r="H2083" s="6">
        <f t="shared" si="32"/>
        <v>1.5120701632002802</v>
      </c>
      <c r="I2083" s="5">
        <f>'[1]Prosp. Sc. final Etap1'!L2083+'[1]Facteurs ajustements'!D$144/1000</f>
        <v>1.5320527162796123</v>
      </c>
      <c r="J2083" s="5">
        <f>'[1]Prosp. Sc. final Etap1'!M2083+'[1]Facteurs ajustements'!E$144/1000</f>
        <v>1.5328077427525575</v>
      </c>
      <c r="K2083" s="5">
        <f>'[1]Prosp. Sc. final Etap1'!N2083+'[1]Facteurs ajustements'!F$144/1000</f>
        <v>1.5335632459255786</v>
      </c>
      <c r="L2083" s="5">
        <f>'[1]Prosp. Sc. final Etap1'!O2083+'[1]Facteurs ajustements'!G$144/1000</f>
        <v>1.5343192266891361</v>
      </c>
      <c r="M2083" s="5">
        <f>'[1]Prosp. Sc. final Etap1'!P2083+'[1]Facteurs ajustements'!H$144/1000</f>
        <v>1.5350756859287031</v>
      </c>
      <c r="N2083" s="5">
        <f>'[1]Prosp. Sc. final Etap1'!Q2083+'[1]Facteurs ajustements'!I$144/1000</f>
        <v>1.535832624524748</v>
      </c>
      <c r="O2083" s="5">
        <f>'[1]Prosp. Sc. final Etap1'!R2083+'[1]Facteurs ajustements'!J$144/1000</f>
        <v>1.5365900433527195</v>
      </c>
      <c r="P2083" s="5">
        <f>'[1]Prosp. Sc. final Etap1'!S2083+'[1]Facteurs ajustements'!K$144/1000</f>
        <v>1.5373479432830286</v>
      </c>
      <c r="Q2083" s="5">
        <f>'[1]Prosp. Sc. final Etap1'!T2083+'[1]Facteurs ajustements'!L$144/1000</f>
        <v>1.5381063251810341</v>
      </c>
      <c r="R2083" s="5">
        <f>'[1]Prosp. Sc. final Etap1'!U2083+'[1]Facteurs ajustements'!M$144/1000</f>
        <v>1.538051988319393</v>
      </c>
      <c r="S2083" s="5">
        <f>'[1]Prosp. Sc. final Etap1'!V2083+'[1]Facteurs ajustements'!N$144/1000</f>
        <v>1.5379976958299919</v>
      </c>
      <c r="T2083" s="5">
        <f>'[1]Prosp. Sc. final Etap1'!W2083+'[1]Facteurs ajustements'!O$144/1000</f>
        <v>1.5379434481785588</v>
      </c>
      <c r="U2083" s="5">
        <f>'[1]Prosp. Sc. final Etap1'!X2083+'[1]Facteurs ajustements'!P$144/1000</f>
        <v>1.5378892458286078</v>
      </c>
    </row>
    <row r="2084" spans="1:21" x14ac:dyDescent="0.25">
      <c r="A2084" s="2" t="s">
        <v>2365</v>
      </c>
      <c r="B2084" s="2">
        <v>54164</v>
      </c>
      <c r="C2084" s="2" t="s">
        <v>2366</v>
      </c>
      <c r="D2084" s="2" t="s">
        <v>2528</v>
      </c>
      <c r="E2084" s="2" t="str">
        <f>VLOOKUP(B2084,'[1]ZONE DE CONSOMMATION'!A:C,3,FALSE)</f>
        <v>Nancy</v>
      </c>
      <c r="F2084" s="3">
        <f>VLOOKUP(B2084,'[1]ZONE DE CONSOMMATION'!A:I,8,FALSE)</f>
        <v>0.49809370081891585</v>
      </c>
      <c r="G2084" s="2">
        <v>84</v>
      </c>
      <c r="H2084" s="6">
        <f t="shared" si="32"/>
        <v>0.49809370081891585</v>
      </c>
      <c r="I2084" s="5">
        <f>'[1]Prosp. Sc. final Etap1'!L2084+'[1]Facteurs ajustements'!D$144/1000</f>
        <v>0.51650915997349034</v>
      </c>
      <c r="J2084" s="5">
        <f>'[1]Prosp. Sc. final Etap1'!M2084+'[1]Facteurs ajustements'!E$144/1000</f>
        <v>0.51674128378217177</v>
      </c>
      <c r="K2084" s="5">
        <f>'[1]Prosp. Sc. final Etap1'!N2084+'[1]Facteurs ajustements'!F$144/1000</f>
        <v>0.51697361504871497</v>
      </c>
      <c r="L2084" s="5">
        <f>'[1]Prosp. Sc. final Etap1'!O2084+'[1]Facteurs ajustements'!G$144/1000</f>
        <v>0.51720615452494711</v>
      </c>
      <c r="M2084" s="5">
        <f>'[1]Prosp. Sc. final Etap1'!P2084+'[1]Facteurs ajustements'!H$144/1000</f>
        <v>0.51743890295763717</v>
      </c>
      <c r="N2084" s="5">
        <f>'[1]Prosp. Sc. final Etap1'!Q2084+'[1]Facteurs ajustements'!I$144/1000</f>
        <v>0.51767186108847851</v>
      </c>
      <c r="O2084" s="5">
        <f>'[1]Prosp. Sc. final Etap1'!R2084+'[1]Facteurs ajustements'!J$144/1000</f>
        <v>0.51790502965407248</v>
      </c>
      <c r="P2084" s="5">
        <f>'[1]Prosp. Sc. final Etap1'!S2084+'[1]Facteurs ajustements'!K$144/1000</f>
        <v>0.51813840938591182</v>
      </c>
      <c r="Q2084" s="5">
        <f>'[1]Prosp. Sc. final Etap1'!T2084+'[1]Facteurs ajustements'!L$144/1000</f>
        <v>0.51837200101036585</v>
      </c>
      <c r="R2084" s="5">
        <f>'[1]Prosp. Sc. final Etap1'!U2084+'[1]Facteurs ajustements'!M$144/1000</f>
        <v>0.51833144331818815</v>
      </c>
      <c r="S2084" s="5">
        <f>'[1]Prosp. Sc. final Etap1'!V2084+'[1]Facteurs ajustements'!N$144/1000</f>
        <v>0.51829092981205926</v>
      </c>
      <c r="T2084" s="5">
        <f>'[1]Prosp. Sc. final Etap1'!W2084+'[1]Facteurs ajustements'!O$144/1000</f>
        <v>0.51825046095770932</v>
      </c>
      <c r="U2084" s="5">
        <f>'[1]Prosp. Sc. final Etap1'!X2084+'[1]Facteurs ajustements'!P$144/1000</f>
        <v>0.51821003721865555</v>
      </c>
    </row>
    <row r="2085" spans="1:21" x14ac:dyDescent="0.25">
      <c r="A2085" s="2" t="s">
        <v>2365</v>
      </c>
      <c r="B2085" s="2">
        <v>54165</v>
      </c>
      <c r="C2085" s="2" t="s">
        <v>2366</v>
      </c>
      <c r="D2085" s="2" t="s">
        <v>2529</v>
      </c>
      <c r="E2085" s="2" t="str">
        <f>VLOOKUP(B2085,'[1]ZONE DE CONSOMMATION'!A:C,3,FALSE)</f>
        <v>Nancy</v>
      </c>
      <c r="F2085" s="3">
        <f>VLOOKUP(B2085,'[1]ZONE DE CONSOMMATION'!A:I,8,FALSE)</f>
        <v>3.6052496440226292</v>
      </c>
      <c r="G2085" s="2">
        <v>608</v>
      </c>
      <c r="H2085" s="6">
        <f t="shared" si="32"/>
        <v>3.6052496440226292</v>
      </c>
      <c r="I2085" s="5">
        <f>'[1]Prosp. Sc. final Etap1'!L2085+'[1]Facteurs ajustements'!D$144/1000</f>
        <v>3.4146685487301429</v>
      </c>
      <c r="J2085" s="5">
        <f>'[1]Prosp. Sc. final Etap1'!M2085+'[1]Facteurs ajustements'!E$144/1000</f>
        <v>3.4163929327736811</v>
      </c>
      <c r="K2085" s="5">
        <f>'[1]Prosp. Sc. final Etap1'!N2085+'[1]Facteurs ajustements'!F$144/1000</f>
        <v>3.418118292638828</v>
      </c>
      <c r="L2085" s="5">
        <f>'[1]Prosp. Sc. final Etap1'!O2085+'[1]Facteurs ajustements'!G$144/1000</f>
        <v>3.419844629473042</v>
      </c>
      <c r="M2085" s="5">
        <f>'[1]Prosp. Sc. final Etap1'!P2085+'[1]Facteurs ajustements'!H$144/1000</f>
        <v>3.421571944418925</v>
      </c>
      <c r="N2085" s="5">
        <f>'[1]Prosp. Sc. final Etap1'!Q2085+'[1]Facteurs ajustements'!I$144/1000</f>
        <v>3.4233002386142068</v>
      </c>
      <c r="O2085" s="5">
        <f>'[1]Prosp. Sc. final Etap1'!R2085+'[1]Facteurs ajustements'!J$144/1000</f>
        <v>3.4250295131917321</v>
      </c>
      <c r="P2085" s="5">
        <f>'[1]Prosp. Sc. final Etap1'!S2085+'[1]Facteurs ajustements'!K$144/1000</f>
        <v>3.4267597692794376</v>
      </c>
      <c r="Q2085" s="5">
        <f>'[1]Prosp. Sc. final Etap1'!T2085+'[1]Facteurs ajustements'!L$144/1000</f>
        <v>3.4284910080003432</v>
      </c>
      <c r="R2085" s="5">
        <f>'[1]Prosp. Sc. final Etap1'!U2085+'[1]Facteurs ajustements'!M$144/1000</f>
        <v>3.4284111272982356</v>
      </c>
      <c r="S2085" s="5">
        <f>'[1]Prosp. Sc. final Etap1'!V2085+'[1]Facteurs ajustements'!N$144/1000</f>
        <v>3.4283312913135289</v>
      </c>
      <c r="T2085" s="5">
        <f>'[1]Prosp. Sc. final Etap1'!W2085+'[1]Facteurs ajustements'!O$144/1000</f>
        <v>3.4282515005119465</v>
      </c>
      <c r="U2085" s="5">
        <f>'[1]Prosp. Sc. final Etap1'!X2085+'[1]Facteurs ajustements'!P$144/1000</f>
        <v>3.428171755356999</v>
      </c>
    </row>
    <row r="2086" spans="1:21" x14ac:dyDescent="0.25">
      <c r="A2086" s="2" t="s">
        <v>2365</v>
      </c>
      <c r="B2086" s="2">
        <v>54166</v>
      </c>
      <c r="C2086" s="2" t="s">
        <v>2366</v>
      </c>
      <c r="D2086" s="2" t="s">
        <v>2530</v>
      </c>
      <c r="E2086" s="2" t="str">
        <f>VLOOKUP(B2086,'[1]ZONE DE CONSOMMATION'!A:C,3,FALSE)</f>
        <v>Nancy</v>
      </c>
      <c r="F2086" s="3">
        <f>VLOOKUP(B2086,'[1]ZONE DE CONSOMMATION'!A:I,8,FALSE)</f>
        <v>0.21346872892239249</v>
      </c>
      <c r="G2086" s="2">
        <v>36</v>
      </c>
      <c r="H2086" s="6">
        <f t="shared" si="32"/>
        <v>0.21346872892239249</v>
      </c>
      <c r="I2086" s="5">
        <f>'[1]Prosp. Sc. final Etap1'!L2086+'[1]Facteurs ajustements'!D$144/1000</f>
        <v>0.18987234361772007</v>
      </c>
      <c r="J2086" s="5">
        <f>'[1]Prosp. Sc. final Etap1'!M2086+'[1]Facteurs ajustements'!E$144/1000</f>
        <v>0.18993628235894841</v>
      </c>
      <c r="K2086" s="5">
        <f>'[1]Prosp. Sc. final Etap1'!N2086+'[1]Facteurs ajustements'!F$144/1000</f>
        <v>0.19000034195966528</v>
      </c>
      <c r="L2086" s="5">
        <f>'[1]Prosp. Sc. final Etap1'!O2086+'[1]Facteurs ajustements'!G$144/1000</f>
        <v>0.19006452312710856</v>
      </c>
      <c r="M2086" s="5">
        <f>'[1]Prosp. Sc. final Etap1'!P2086+'[1]Facteurs ajustements'!H$144/1000</f>
        <v>0.19012882656343472</v>
      </c>
      <c r="N2086" s="5">
        <f>'[1]Prosp. Sc. final Etap1'!Q2086+'[1]Facteurs ajustements'!I$144/1000</f>
        <v>0.1901932529657018</v>
      </c>
      <c r="O2086" s="5">
        <f>'[1]Prosp. Sc. final Etap1'!R2086+'[1]Facteurs ajustements'!J$144/1000</f>
        <v>0.19025780302585266</v>
      </c>
      <c r="P2086" s="5">
        <f>'[1]Prosp. Sc. final Etap1'!S2086+'[1]Facteurs ajustements'!K$144/1000</f>
        <v>0.19032247743069888</v>
      </c>
      <c r="Q2086" s="5">
        <f>'[1]Prosp. Sc. final Etap1'!T2086+'[1]Facteurs ajustements'!L$144/1000</f>
        <v>0.19038727686190537</v>
      </c>
      <c r="R2086" s="5">
        <f>'[1]Prosp. Sc. final Etap1'!U2086+'[1]Facteurs ajustements'!M$144/1000</f>
        <v>0.19035115106633874</v>
      </c>
      <c r="S2086" s="5">
        <f>'[1]Prosp. Sc. final Etap1'!V2086+'[1]Facteurs ajustements'!N$144/1000</f>
        <v>0.19031506939693474</v>
      </c>
      <c r="T2086" s="5">
        <f>'[1]Prosp. Sc. final Etap1'!W2086+'[1]Facteurs ajustements'!O$144/1000</f>
        <v>0.19027903231942445</v>
      </c>
      <c r="U2086" s="5">
        <f>'[1]Prosp. Sc. final Etap1'!X2086+'[1]Facteurs ajustements'!P$144/1000</f>
        <v>0.19024304029732603</v>
      </c>
    </row>
    <row r="2087" spans="1:21" x14ac:dyDescent="0.25">
      <c r="A2087" s="2" t="s">
        <v>2365</v>
      </c>
      <c r="B2087" s="2">
        <v>54167</v>
      </c>
      <c r="C2087" s="2" t="s">
        <v>2366</v>
      </c>
      <c r="D2087" s="2" t="s">
        <v>2531</v>
      </c>
      <c r="E2087" s="2" t="str">
        <f>VLOOKUP(B2087,'[1]ZONE DE CONSOMMATION'!A:C,3,FALSE)</f>
        <v>Nancy</v>
      </c>
      <c r="F2087" s="3">
        <f>VLOOKUP(B2087,'[1]ZONE DE CONSOMMATION'!A:I,8,FALSE)</f>
        <v>11.930530071995937</v>
      </c>
      <c r="G2087" s="2">
        <v>2012</v>
      </c>
      <c r="H2087" s="6">
        <f t="shared" si="32"/>
        <v>11.930530071995937</v>
      </c>
      <c r="I2087" s="5">
        <f>'[1]Prosp. Sc. final Etap1'!L2087+'[1]Facteurs ajustements'!D$144/1000</f>
        <v>11.586527808830871</v>
      </c>
      <c r="J2087" s="5">
        <f>'[1]Prosp. Sc. final Etap1'!M2087+'[1]Facteurs ajustements'!E$144/1000</f>
        <v>11.592459877471054</v>
      </c>
      <c r="K2087" s="5">
        <f>'[1]Prosp. Sc. final Etap1'!N2087+'[1]Facteurs ajustements'!F$144/1000</f>
        <v>11.598395088466692</v>
      </c>
      <c r="L2087" s="5">
        <f>'[1]Prosp. Sc. final Etap1'!O2087+'[1]Facteurs ajustements'!G$144/1000</f>
        <v>11.604333444080787</v>
      </c>
      <c r="M2087" s="5">
        <f>'[1]Prosp. Sc. final Etap1'!P2087+'[1]Facteurs ajustements'!H$144/1000</f>
        <v>11.610274946572067</v>
      </c>
      <c r="N2087" s="5">
        <f>'[1]Prosp. Sc. final Etap1'!Q2087+'[1]Facteurs ajustements'!I$144/1000</f>
        <v>11.616219598194954</v>
      </c>
      <c r="O2087" s="5">
        <f>'[1]Prosp. Sc. final Etap1'!R2087+'[1]Facteurs ajustements'!J$144/1000</f>
        <v>11.622167401199563</v>
      </c>
      <c r="P2087" s="5">
        <f>'[1]Prosp. Sc. final Etap1'!S2087+'[1]Facteurs ajustements'!K$144/1000</f>
        <v>11.62811835783168</v>
      </c>
      <c r="Q2087" s="5">
        <f>'[1]Prosp. Sc. final Etap1'!T2087+'[1]Facteurs ajustements'!L$144/1000</f>
        <v>11.634072470332743</v>
      </c>
      <c r="R2087" s="5">
        <f>'[1]Prosp. Sc. final Etap1'!U2087+'[1]Facteurs ajustements'!M$144/1000</f>
        <v>11.633881711635421</v>
      </c>
      <c r="S2087" s="5">
        <f>'[1]Prosp. Sc. final Etap1'!V2087+'[1]Facteurs ajustements'!N$144/1000</f>
        <v>11.633690999153742</v>
      </c>
      <c r="T2087" s="5">
        <f>'[1]Prosp. Sc. final Etap1'!W2087+'[1]Facteurs ajustements'!O$144/1000</f>
        <v>11.633500333353409</v>
      </c>
      <c r="U2087" s="5">
        <f>'[1]Prosp. Sc. final Etap1'!X2087+'[1]Facteurs ajustements'!P$144/1000</f>
        <v>11.633309714697907</v>
      </c>
    </row>
    <row r="2088" spans="1:21" x14ac:dyDescent="0.25">
      <c r="A2088" s="2" t="s">
        <v>2365</v>
      </c>
      <c r="B2088" s="2">
        <v>54168</v>
      </c>
      <c r="C2088" s="2" t="s">
        <v>2366</v>
      </c>
      <c r="D2088" s="2" t="s">
        <v>2532</v>
      </c>
      <c r="E2088" s="2" t="str">
        <f>VLOOKUP(B2088,'[1]ZONE DE CONSOMMATION'!A:C,3,FALSE)</f>
        <v>Nancy</v>
      </c>
      <c r="F2088" s="3">
        <f>VLOOKUP(B2088,'[1]ZONE DE CONSOMMATION'!A:I,8,FALSE)</f>
        <v>1.5654373454308785</v>
      </c>
      <c r="G2088" s="2">
        <v>264</v>
      </c>
      <c r="H2088" s="6">
        <f t="shared" si="32"/>
        <v>1.5654373454308785</v>
      </c>
      <c r="I2088" s="5">
        <f>'[1]Prosp. Sc. final Etap1'!L2088+'[1]Facteurs ajustements'!D$144/1000</f>
        <v>1.7042794012672007</v>
      </c>
      <c r="J2088" s="5">
        <f>'[1]Prosp. Sc. final Etap1'!M2088+'[1]Facteurs ajustements'!E$144/1000</f>
        <v>1.705123107139348</v>
      </c>
      <c r="K2088" s="5">
        <f>'[1]Prosp. Sc. final Etap1'!N2088+'[1]Facteurs ajustements'!F$144/1000</f>
        <v>1.7059673353725322</v>
      </c>
      <c r="L2088" s="5">
        <f>'[1]Prosp. Sc. final Etap1'!O2088+'[1]Facteurs ajustements'!G$144/1000</f>
        <v>1.7068120868807239</v>
      </c>
      <c r="M2088" s="5">
        <f>'[1]Prosp. Sc. final Etap1'!P2088+'[1]Facteurs ajustements'!H$144/1000</f>
        <v>1.707657362572919</v>
      </c>
      <c r="N2088" s="5">
        <f>'[1]Prosp. Sc. final Etap1'!Q2088+'[1]Facteurs ajustements'!I$144/1000</f>
        <v>1.7085031633531216</v>
      </c>
      <c r="O2088" s="5">
        <f>'[1]Prosp. Sc. final Etap1'!R2088+'[1]Facteurs ajustements'!J$144/1000</f>
        <v>1.7093494901203266</v>
      </c>
      <c r="P2088" s="5">
        <f>'[1]Prosp. Sc. final Etap1'!S2088+'[1]Facteurs ajustements'!K$144/1000</f>
        <v>1.7101963437685044</v>
      </c>
      <c r="Q2088" s="5">
        <f>'[1]Prosp. Sc. final Etap1'!T2088+'[1]Facteurs ajustements'!L$144/1000</f>
        <v>1.711043725186586</v>
      </c>
      <c r="R2088" s="5">
        <f>'[1]Prosp. Sc. final Etap1'!U2088+'[1]Facteurs ajustements'!M$144/1000</f>
        <v>1.710987051506732</v>
      </c>
      <c r="S2088" s="5">
        <f>'[1]Prosp. Sc. final Etap1'!V2088+'[1]Facteurs ajustements'!N$144/1000</f>
        <v>1.7109304222306942</v>
      </c>
      <c r="T2088" s="5">
        <f>'[1]Prosp. Sc. final Etap1'!W2088+'[1]Facteurs ajustements'!O$144/1000</f>
        <v>1.7108738378242003</v>
      </c>
      <c r="U2088" s="5">
        <f>'[1]Prosp. Sc. final Etap1'!X2088+'[1]Facteurs ajustements'!P$144/1000</f>
        <v>1.7108172987507635</v>
      </c>
    </row>
    <row r="2089" spans="1:21" x14ac:dyDescent="0.25">
      <c r="A2089" s="2" t="s">
        <v>2365</v>
      </c>
      <c r="B2089" s="2">
        <v>54169</v>
      </c>
      <c r="C2089" s="2" t="s">
        <v>2366</v>
      </c>
      <c r="D2089" s="2" t="s">
        <v>2533</v>
      </c>
      <c r="E2089" s="2" t="str">
        <f>VLOOKUP(B2089,'[1]ZONE DE CONSOMMATION'!A:C,3,FALSE)</f>
        <v>Metz</v>
      </c>
      <c r="F2089" s="3">
        <f>VLOOKUP(B2089,'[1]ZONE DE CONSOMMATION'!A:I,8,FALSE)</f>
        <v>0.55257252059584061</v>
      </c>
      <c r="G2089" s="2">
        <v>81</v>
      </c>
      <c r="H2089" s="6">
        <f t="shared" si="32"/>
        <v>0.55257252059584061</v>
      </c>
      <c r="I2089" s="5">
        <f>'[1]Prosp. Sc. final Etap1'!L2089+'[1]Facteurs ajustements'!D$144/1000</f>
        <v>0.63524473653176294</v>
      </c>
      <c r="J2089" s="5">
        <f>'[1]Prosp. Sc. final Etap1'!M2089+'[1]Facteurs ajustements'!E$144/1000</f>
        <v>0.63553799720546578</v>
      </c>
      <c r="K2089" s="5">
        <f>'[1]Prosp. Sc. final Etap1'!N2089+'[1]Facteurs ajustements'!F$144/1000</f>
        <v>0.63583149681635909</v>
      </c>
      <c r="L2089" s="5">
        <f>'[1]Prosp. Sc. final Etap1'!O2089+'[1]Facteurs ajustements'!G$144/1000</f>
        <v>0.63612523613247896</v>
      </c>
      <c r="M2089" s="5">
        <f>'[1]Prosp. Sc. final Etap1'!P2089+'[1]Facteurs ajustements'!H$144/1000</f>
        <v>0.6364192159168115</v>
      </c>
      <c r="N2089" s="5">
        <f>'[1]Prosp. Sc. final Etap1'!Q2089+'[1]Facteurs ajustements'!I$144/1000</f>
        <v>0.63671343692727522</v>
      </c>
      <c r="O2089" s="5">
        <f>'[1]Prosp. Sc. final Etap1'!R2089+'[1]Facteurs ajustements'!J$144/1000</f>
        <v>0.63700789991670514</v>
      </c>
      <c r="P2089" s="5">
        <f>'[1]Prosp. Sc. final Etap1'!S2089+'[1]Facteurs ajustements'!K$144/1000</f>
        <v>0.63730260563283636</v>
      </c>
      <c r="Q2089" s="5">
        <f>'[1]Prosp. Sc. final Etap1'!T2089+'[1]Facteurs ajustements'!L$144/1000</f>
        <v>0.6375975548182885</v>
      </c>
      <c r="R2089" s="5">
        <f>'[1]Prosp. Sc. final Etap1'!U2089+'[1]Facteurs ajustements'!M$144/1000</f>
        <v>0.63755538608971507</v>
      </c>
      <c r="S2089" s="5">
        <f>'[1]Prosp. Sc. final Etap1'!V2089+'[1]Facteurs ajustements'!N$144/1000</f>
        <v>0.63751326156895949</v>
      </c>
      <c r="T2089" s="5">
        <f>'[1]Prosp. Sc. final Etap1'!W2089+'[1]Facteurs ajustements'!O$144/1000</f>
        <v>0.63747118172175166</v>
      </c>
      <c r="U2089" s="5">
        <f>'[1]Prosp. Sc. final Etap1'!X2089+'[1]Facteurs ajustements'!P$144/1000</f>
        <v>0.6374291470116088</v>
      </c>
    </row>
    <row r="2090" spans="1:21" x14ac:dyDescent="0.25">
      <c r="A2090" s="2" t="s">
        <v>2365</v>
      </c>
      <c r="B2090" s="2">
        <v>54170</v>
      </c>
      <c r="C2090" s="2" t="s">
        <v>2366</v>
      </c>
      <c r="D2090" s="2" t="s">
        <v>2534</v>
      </c>
      <c r="E2090" s="2" t="str">
        <f>VLOOKUP(B2090,'[1]ZONE DE CONSOMMATION'!A:C,3,FALSE)</f>
        <v>Nancy</v>
      </c>
      <c r="F2090" s="3">
        <f>VLOOKUP(B2090,'[1]ZONE DE CONSOMMATION'!A:I,8,FALSE)</f>
        <v>0.42100777093027408</v>
      </c>
      <c r="G2090" s="2">
        <v>71</v>
      </c>
      <c r="H2090" s="6">
        <f t="shared" si="32"/>
        <v>0.42100777093027408</v>
      </c>
      <c r="I2090" s="5">
        <f>'[1]Prosp. Sc. final Etap1'!L2090+'[1]Facteurs ajustements'!D$144/1000</f>
        <v>0.42148754066999361</v>
      </c>
      <c r="J2090" s="5">
        <f>'[1]Prosp. Sc. final Etap1'!M2090+'[1]Facteurs ajustements'!E$144/1000</f>
        <v>0.42167073791359772</v>
      </c>
      <c r="K2090" s="5">
        <f>'[1]Prosp. Sc. final Etap1'!N2090+'[1]Facteurs ajustements'!F$144/1000</f>
        <v>0.42185411742280954</v>
      </c>
      <c r="L2090" s="5">
        <f>'[1]Prosp. Sc. final Etap1'!O2090+'[1]Facteurs ajustements'!G$144/1000</f>
        <v>0.42203767993648494</v>
      </c>
      <c r="M2090" s="5">
        <f>'[1]Prosp. Sc. final Etap1'!P2090+'[1]Facteurs ajustements'!H$144/1000</f>
        <v>0.42222142618841463</v>
      </c>
      <c r="N2090" s="5">
        <f>'[1]Prosp. Sc. final Etap1'!Q2090+'[1]Facteurs ajustements'!I$144/1000</f>
        <v>0.42240535690730707</v>
      </c>
      <c r="O2090" s="5">
        <f>'[1]Prosp. Sc. final Etap1'!R2090+'[1]Facteurs ajustements'!J$144/1000</f>
        <v>0.42258947281677212</v>
      </c>
      <c r="P2090" s="5">
        <f>'[1]Prosp. Sc. final Etap1'!S2090+'[1]Facteurs ajustements'!K$144/1000</f>
        <v>0.42277377463530441</v>
      </c>
      <c r="Q2090" s="5">
        <f>'[1]Prosp. Sc. final Etap1'!T2090+'[1]Facteurs ajustements'!L$144/1000</f>
        <v>0.42295826307626816</v>
      </c>
      <c r="R2090" s="5">
        <f>'[1]Prosp. Sc. final Etap1'!U2090+'[1]Facteurs ajustements'!M$144/1000</f>
        <v>0.42291899466310462</v>
      </c>
      <c r="S2090" s="5">
        <f>'[1]Prosp. Sc. final Etap1'!V2090+'[1]Facteurs ajustements'!N$144/1000</f>
        <v>0.42287977041856845</v>
      </c>
      <c r="T2090" s="5">
        <f>'[1]Prosp. Sc. final Etap1'!W2090+'[1]Facteurs ajustements'!O$144/1000</f>
        <v>0.42284059080839004</v>
      </c>
      <c r="U2090" s="5">
        <f>'[1]Prosp. Sc. final Etap1'!X2090+'[1]Facteurs ajustements'!P$144/1000</f>
        <v>0.42280145629608695</v>
      </c>
    </row>
    <row r="2091" spans="1:21" x14ac:dyDescent="0.25">
      <c r="A2091" s="2" t="s">
        <v>2365</v>
      </c>
      <c r="B2091" s="2">
        <v>54171</v>
      </c>
      <c r="C2091" s="2" t="s">
        <v>2366</v>
      </c>
      <c r="D2091" s="2" t="s">
        <v>2535</v>
      </c>
      <c r="E2091" s="2" t="str">
        <f>VLOOKUP(B2091,'[1]ZONE DE CONSOMMATION'!A:C,3,FALSE)</f>
        <v>Metz</v>
      </c>
      <c r="F2091" s="3">
        <f>VLOOKUP(B2091,'[1]ZONE DE CONSOMMATION'!A:I,8,FALSE)</f>
        <v>8.1589720325015467</v>
      </c>
      <c r="G2091" s="2">
        <v>1196</v>
      </c>
      <c r="H2091" s="6">
        <f t="shared" si="32"/>
        <v>8.1589720325015467</v>
      </c>
      <c r="I2091" s="5">
        <f>'[1]Prosp. Sc. final Etap1'!L2091+'[1]Facteurs ajustements'!D$144/1000</f>
        <v>7.9117785813694397</v>
      </c>
      <c r="J2091" s="5">
        <f>'[1]Prosp. Sc. final Etap1'!M2091+'[1]Facteurs ajustements'!E$144/1000</f>
        <v>7.9158185242119581</v>
      </c>
      <c r="K2091" s="5">
        <f>'[1]Prosp. Sc. final Etap1'!N2091+'[1]Facteurs ajustements'!F$144/1000</f>
        <v>7.9198606351556862</v>
      </c>
      <c r="L2091" s="5">
        <f>'[1]Prosp. Sc. final Etap1'!O2091+'[1]Facteurs ajustements'!G$144/1000</f>
        <v>7.9239049159619848</v>
      </c>
      <c r="M2091" s="5">
        <f>'[1]Prosp. Sc. final Etap1'!P2091+'[1]Facteurs ajustements'!H$144/1000</f>
        <v>7.9279513683876761</v>
      </c>
      <c r="N2091" s="5">
        <f>'[1]Prosp. Sc. final Etap1'!Q2091+'[1]Facteurs ajustements'!I$144/1000</f>
        <v>7.9319999941850261</v>
      </c>
      <c r="O2091" s="5">
        <f>'[1]Prosp. Sc. final Etap1'!R2091+'[1]Facteurs ajustements'!J$144/1000</f>
        <v>7.9360507951017345</v>
      </c>
      <c r="P2091" s="5">
        <f>'[1]Prosp. Sc. final Etap1'!S2091+'[1]Facteurs ajustements'!K$144/1000</f>
        <v>7.9401037728809047</v>
      </c>
      <c r="Q2091" s="5">
        <f>'[1]Prosp. Sc. final Etap1'!T2091+'[1]Facteurs ajustements'!L$144/1000</f>
        <v>7.9441589292610439</v>
      </c>
      <c r="R2091" s="5">
        <f>'[1]Prosp. Sc. final Etap1'!U2091+'[1]Facteurs ajustements'!M$144/1000</f>
        <v>7.9440180305544894</v>
      </c>
      <c r="S2091" s="5">
        <f>'[1]Prosp. Sc. final Etap1'!V2091+'[1]Facteurs ajustements'!N$144/1000</f>
        <v>7.943877177389842</v>
      </c>
      <c r="T2091" s="5">
        <f>'[1]Prosp. Sc. final Etap1'!W2091+'[1]Facteurs ajustements'!O$144/1000</f>
        <v>7.9437363702328163</v>
      </c>
      <c r="U2091" s="5">
        <f>'[1]Prosp. Sc. final Etap1'!X2091+'[1]Facteurs ajustements'!P$144/1000</f>
        <v>7.9435956095469082</v>
      </c>
    </row>
    <row r="2092" spans="1:21" x14ac:dyDescent="0.25">
      <c r="A2092" s="2" t="s">
        <v>2365</v>
      </c>
      <c r="B2092" s="2">
        <v>54172</v>
      </c>
      <c r="C2092" s="2" t="s">
        <v>2366</v>
      </c>
      <c r="D2092" s="2" t="s">
        <v>2536</v>
      </c>
      <c r="E2092" s="2" t="str">
        <f>VLOOKUP(B2092,'[1]ZONE DE CONSOMMATION'!A:C,3,FALSE)</f>
        <v>Metz</v>
      </c>
      <c r="F2092" s="3">
        <f>VLOOKUP(B2092,'[1]ZONE DE CONSOMMATION'!A:I,8,FALSE)</f>
        <v>2.0943180718879391</v>
      </c>
      <c r="G2092" s="2">
        <v>307</v>
      </c>
      <c r="H2092" s="6">
        <f t="shared" si="32"/>
        <v>2.0943180718879391</v>
      </c>
      <c r="I2092" s="5">
        <f>'[1]Prosp. Sc. final Etap1'!L2092+'[1]Facteurs ajustements'!D$144/1000</f>
        <v>1.9812326871730983</v>
      </c>
      <c r="J2092" s="5">
        <f>'[1]Prosp. Sc. final Etap1'!M2092+'[1]Facteurs ajustements'!E$144/1000</f>
        <v>1.9822189960977465</v>
      </c>
      <c r="K2092" s="5">
        <f>'[1]Prosp. Sc. final Etap1'!N2092+'[1]Facteurs ajustements'!F$144/1000</f>
        <v>1.9832059008096432</v>
      </c>
      <c r="L2092" s="5">
        <f>'[1]Prosp. Sc. final Etap1'!O2092+'[1]Facteurs ajustements'!G$144/1000</f>
        <v>1.9841934022605663</v>
      </c>
      <c r="M2092" s="5">
        <f>'[1]Prosp. Sc. final Etap1'!P2092+'[1]Facteurs ajustements'!H$144/1000</f>
        <v>1.985181501397338</v>
      </c>
      <c r="N2092" s="5">
        <f>'[1]Prosp. Sc. final Etap1'!Q2092+'[1]Facteurs ajustements'!I$144/1000</f>
        <v>1.9861701991618081</v>
      </c>
      <c r="O2092" s="5">
        <f>'[1]Prosp. Sc. final Etap1'!R2092+'[1]Facteurs ajustements'!J$144/1000</f>
        <v>1.9871594964908377</v>
      </c>
      <c r="P2092" s="5">
        <f>'[1]Prosp. Sc. final Etap1'!S2092+'[1]Facteurs ajustements'!K$144/1000</f>
        <v>1.988149394316282</v>
      </c>
      <c r="Q2092" s="5">
        <f>'[1]Prosp. Sc. final Etap1'!T2092+'[1]Facteurs ajustements'!L$144/1000</f>
        <v>1.9891398935649767</v>
      </c>
      <c r="R2092" s="5">
        <f>'[1]Prosp. Sc. final Etap1'!U2092+'[1]Facteurs ajustements'!M$144/1000</f>
        <v>1.9890794621080821</v>
      </c>
      <c r="S2092" s="5">
        <f>'[1]Prosp. Sc. final Etap1'!V2092+'[1]Facteurs ajustements'!N$144/1000</f>
        <v>1.9890190751057804</v>
      </c>
      <c r="T2092" s="5">
        <f>'[1]Prosp. Sc. final Etap1'!W2092+'[1]Facteurs ajustements'!O$144/1000</f>
        <v>1.9889587330237986</v>
      </c>
      <c r="U2092" s="5">
        <f>'[1]Prosp. Sc. final Etap1'!X2092+'[1]Facteurs ajustements'!P$144/1000</f>
        <v>1.9888984363256499</v>
      </c>
    </row>
    <row r="2093" spans="1:21" x14ac:dyDescent="0.25">
      <c r="A2093" s="2" t="s">
        <v>2365</v>
      </c>
      <c r="B2093" s="2">
        <v>54173</v>
      </c>
      <c r="C2093" s="2" t="s">
        <v>2366</v>
      </c>
      <c r="D2093" s="2" t="s">
        <v>2537</v>
      </c>
      <c r="E2093" s="2" t="str">
        <f>VLOOKUP(B2093,'[1]ZONE DE CONSOMMATION'!A:C,3,FALSE)</f>
        <v>Nancy</v>
      </c>
      <c r="F2093" s="3">
        <f>VLOOKUP(B2093,'[1]ZONE DE CONSOMMATION'!A:I,8,FALSE)</f>
        <v>1.1977967567312024</v>
      </c>
      <c r="G2093" s="2">
        <v>202</v>
      </c>
      <c r="H2093" s="6">
        <f t="shared" si="32"/>
        <v>1.1977967567312024</v>
      </c>
      <c r="I2093" s="5">
        <f>'[1]Prosp. Sc. final Etap1'!L2093+'[1]Facteurs ajustements'!D$144/1000</f>
        <v>1.2588655607820594</v>
      </c>
      <c r="J2093" s="5">
        <f>'[1]Prosp. Sc. final Etap1'!M2093+'[1]Facteurs ajustements'!E$144/1000</f>
        <v>1.259479923380407</v>
      </c>
      <c r="K2093" s="5">
        <f>'[1]Prosp. Sc. final Etap1'!N2093+'[1]Facteurs ajustements'!F$144/1000</f>
        <v>1.2600946902511008</v>
      </c>
      <c r="L2093" s="5">
        <f>'[1]Prosp. Sc. final Etap1'!O2093+'[1]Facteurs ajustements'!G$144/1000</f>
        <v>1.2607098622473076</v>
      </c>
      <c r="M2093" s="5">
        <f>'[1]Prosp. Sc. final Etap1'!P2093+'[1]Facteurs ajustements'!H$144/1000</f>
        <v>1.2613254402171885</v>
      </c>
      <c r="N2093" s="5">
        <f>'[1]Prosp. Sc. final Etap1'!Q2093+'[1]Facteurs ajustements'!I$144/1000</f>
        <v>1.2619414250038805</v>
      </c>
      <c r="O2093" s="5">
        <f>'[1]Prosp. Sc. final Etap1'!R2093+'[1]Facteurs ajustements'!J$144/1000</f>
        <v>1.2625578174454812</v>
      </c>
      <c r="P2093" s="5">
        <f>'[1]Prosp. Sc. final Etap1'!S2093+'[1]Facteurs ajustements'!K$144/1000</f>
        <v>1.2631746183750323</v>
      </c>
      <c r="Q2093" s="5">
        <f>'[1]Prosp. Sc. final Etap1'!T2093+'[1]Facteurs ajustements'!L$144/1000</f>
        <v>1.2637918286205037</v>
      </c>
      <c r="R2093" s="5">
        <f>'[1]Prosp. Sc. final Etap1'!U2093+'[1]Facteurs ajustements'!M$144/1000</f>
        <v>1.2637411984360281</v>
      </c>
      <c r="S2093" s="5">
        <f>'[1]Prosp. Sc. final Etap1'!V2093+'[1]Facteurs ajustements'!N$144/1000</f>
        <v>1.2636906125737062</v>
      </c>
      <c r="T2093" s="5">
        <f>'[1]Prosp. Sc. final Etap1'!W2093+'[1]Facteurs ajustements'!O$144/1000</f>
        <v>1.2636400714992659</v>
      </c>
      <c r="U2093" s="5">
        <f>'[1]Prosp. Sc. final Etap1'!X2093+'[1]Facteurs ajustements'!P$144/1000</f>
        <v>1.263589575676223</v>
      </c>
    </row>
    <row r="2094" spans="1:21" x14ac:dyDescent="0.25">
      <c r="A2094" s="2" t="s">
        <v>2365</v>
      </c>
      <c r="B2094" s="2">
        <v>54174</v>
      </c>
      <c r="C2094" s="2" t="s">
        <v>2366</v>
      </c>
      <c r="D2094" s="2" t="s">
        <v>2538</v>
      </c>
      <c r="E2094" s="2" t="str">
        <f>VLOOKUP(B2094,'[1]ZONE DE CONSOMMATION'!A:C,3,FALSE)</f>
        <v>Nancy</v>
      </c>
      <c r="F2094" s="3">
        <f>VLOOKUP(B2094,'[1]ZONE DE CONSOMMATION'!A:I,8,FALSE)</f>
        <v>26.025395867788355</v>
      </c>
      <c r="G2094" s="2">
        <v>4389</v>
      </c>
      <c r="H2094" s="6">
        <f t="shared" si="32"/>
        <v>26.025395867788355</v>
      </c>
      <c r="I2094" s="5">
        <f>'[1]Prosp. Sc. final Etap1'!L2094+'[1]Facteurs ajustements'!D$144/1000</f>
        <v>26.297062247253468</v>
      </c>
      <c r="J2094" s="5">
        <f>'[1]Prosp. Sc. final Etap1'!M2094+'[1]Facteurs ajustements'!E$144/1000</f>
        <v>26.310568759749682</v>
      </c>
      <c r="K2094" s="5">
        <f>'[1]Prosp. Sc. final Etap1'!N2094+'[1]Facteurs ajustements'!F$144/1000</f>
        <v>26.324082314677167</v>
      </c>
      <c r="L2094" s="5">
        <f>'[1]Prosp. Sc. final Etap1'!O2094+'[1]Facteurs ajustements'!G$144/1000</f>
        <v>26.337602916307087</v>
      </c>
      <c r="M2094" s="5">
        <f>'[1]Prosp. Sc. final Etap1'!P2094+'[1]Facteurs ajustements'!H$144/1000</f>
        <v>26.351130568907333</v>
      </c>
      <c r="N2094" s="5">
        <f>'[1]Prosp. Sc. final Etap1'!Q2094+'[1]Facteurs ajustements'!I$144/1000</f>
        <v>26.36466527674256</v>
      </c>
      <c r="O2094" s="5">
        <f>'[1]Prosp. Sc. final Etap1'!R2094+'[1]Facteurs ajustements'!J$144/1000</f>
        <v>26.378207044074124</v>
      </c>
      <c r="P2094" s="5">
        <f>'[1]Prosp. Sc. final Etap1'!S2094+'[1]Facteurs ajustements'!K$144/1000</f>
        <v>26.39175587516009</v>
      </c>
      <c r="Q2094" s="5">
        <f>'[1]Prosp. Sc. final Etap1'!T2094+'[1]Facteurs ajustements'!L$144/1000</f>
        <v>26.405311774255232</v>
      </c>
      <c r="R2094" s="5">
        <f>'[1]Prosp. Sc. final Etap1'!U2094+'[1]Facteurs ajustements'!M$144/1000</f>
        <v>26.404921419050545</v>
      </c>
      <c r="S2094" s="5">
        <f>'[1]Prosp. Sc. final Etap1'!V2094+'[1]Facteurs ajustements'!N$144/1000</f>
        <v>26.404531112758541</v>
      </c>
      <c r="T2094" s="5">
        <f>'[1]Prosp. Sc. final Etap1'!W2094+'[1]Facteurs ajustements'!O$144/1000</f>
        <v>26.404140855844894</v>
      </c>
      <c r="U2094" s="5">
        <f>'[1]Prosp. Sc. final Etap1'!X2094+'[1]Facteurs ajustements'!P$144/1000</f>
        <v>26.40375064877307</v>
      </c>
    </row>
    <row r="2095" spans="1:21" x14ac:dyDescent="0.25">
      <c r="A2095" s="2" t="s">
        <v>2365</v>
      </c>
      <c r="B2095" s="2">
        <v>54175</v>
      </c>
      <c r="C2095" s="2" t="s">
        <v>2366</v>
      </c>
      <c r="D2095" s="2" t="s">
        <v>2539</v>
      </c>
      <c r="E2095" s="2" t="str">
        <f>VLOOKUP(B2095,'[1]ZONE DE CONSOMMATION'!A:C,3,FALSE)</f>
        <v>Nancy</v>
      </c>
      <c r="F2095" s="3">
        <f>VLOOKUP(B2095,'[1]ZONE DE CONSOMMATION'!A:I,8,FALSE)</f>
        <v>2.0220232378482179</v>
      </c>
      <c r="G2095" s="2">
        <v>341</v>
      </c>
      <c r="H2095" s="6">
        <f t="shared" si="32"/>
        <v>2.0220232378482179</v>
      </c>
      <c r="I2095" s="5">
        <f>'[1]Prosp. Sc. final Etap1'!L2095+'[1]Facteurs ajustements'!D$144/1000</f>
        <v>2.19720405140409</v>
      </c>
      <c r="J2095" s="5">
        <f>'[1]Prosp. Sc. final Etap1'!M2095+'[1]Facteurs ajustements'!E$144/1000</f>
        <v>2.1983015638325756</v>
      </c>
      <c r="K2095" s="5">
        <f>'[1]Prosp. Sc. final Etap1'!N2095+'[1]Facteurs ajustements'!F$144/1000</f>
        <v>2.1993997293069159</v>
      </c>
      <c r="L2095" s="5">
        <f>'[1]Prosp. Sc. final Etap1'!O2095+'[1]Facteurs ajustements'!G$144/1000</f>
        <v>2.2004985488083708</v>
      </c>
      <c r="M2095" s="5">
        <f>'[1]Prosp. Sc. final Etap1'!P2095+'[1]Facteurs ajustements'!H$144/1000</f>
        <v>2.2015980233132613</v>
      </c>
      <c r="N2095" s="5">
        <f>'[1]Prosp. Sc. final Etap1'!Q2095+'[1]Facteurs ajustements'!I$144/1000</f>
        <v>2.202698153792948</v>
      </c>
      <c r="O2095" s="5">
        <f>'[1]Prosp. Sc. final Etap1'!R2095+'[1]Facteurs ajustements'!J$144/1000</f>
        <v>2.2037989412138215</v>
      </c>
      <c r="P2095" s="5">
        <f>'[1]Prosp. Sc. final Etap1'!S2095+'[1]Facteurs ajustements'!K$144/1000</f>
        <v>2.2049003865372798</v>
      </c>
      <c r="Q2095" s="5">
        <f>'[1]Prosp. Sc. final Etap1'!T2095+'[1]Facteurs ajustements'!L$144/1000</f>
        <v>2.2060024907197171</v>
      </c>
      <c r="R2095" s="5">
        <f>'[1]Prosp. Sc. final Etap1'!U2095+'[1]Facteurs ajustements'!M$144/1000</f>
        <v>2.2059391289049777</v>
      </c>
      <c r="S2095" s="5">
        <f>'[1]Prosp. Sc. final Etap1'!V2095+'[1]Facteurs ajustements'!N$144/1000</f>
        <v>2.2058758115844279</v>
      </c>
      <c r="T2095" s="5">
        <f>'[1]Prosp. Sc. final Etap1'!W2095+'[1]Facteurs ajustements'!O$144/1000</f>
        <v>2.2058125392237935</v>
      </c>
      <c r="U2095" s="5">
        <f>'[1]Prosp. Sc. final Etap1'!X2095+'[1]Facteurs ajustements'!P$144/1000</f>
        <v>2.2057493122865885</v>
      </c>
    </row>
    <row r="2096" spans="1:21" x14ac:dyDescent="0.25">
      <c r="A2096" s="2" t="s">
        <v>2365</v>
      </c>
      <c r="B2096" s="2">
        <v>54176</v>
      </c>
      <c r="C2096" s="2" t="s">
        <v>2366</v>
      </c>
      <c r="D2096" s="2" t="s">
        <v>2540</v>
      </c>
      <c r="E2096" s="2" t="str">
        <f>VLOOKUP(B2096,'[1]ZONE DE CONSOMMATION'!A:C,3,FALSE)</f>
        <v>Nancy</v>
      </c>
      <c r="F2096" s="3">
        <f>VLOOKUP(B2096,'[1]ZONE DE CONSOMMATION'!A:I,8,FALSE)</f>
        <v>7.2223586618742788</v>
      </c>
      <c r="G2096" s="2">
        <v>1218</v>
      </c>
      <c r="H2096" s="6">
        <f t="shared" si="32"/>
        <v>7.2223586618742788</v>
      </c>
      <c r="I2096" s="5">
        <f>'[1]Prosp. Sc. final Etap1'!L2096+'[1]Facteurs ajustements'!D$144/1000</f>
        <v>6.6275870514296278</v>
      </c>
      <c r="J2096" s="5">
        <f>'[1]Prosp. Sc. final Etap1'!M2096+'[1]Facteurs ajustements'!E$144/1000</f>
        <v>6.6309657649548406</v>
      </c>
      <c r="K2096" s="5">
        <f>'[1]Prosp. Sc. final Etap1'!N2096+'[1]Facteurs ajustements'!F$144/1000</f>
        <v>6.6343463061147521</v>
      </c>
      <c r="L2096" s="5">
        <f>'[1]Prosp. Sc. final Etap1'!O2096+'[1]Facteurs ajustements'!G$144/1000</f>
        <v>6.6377286764954162</v>
      </c>
      <c r="M2096" s="5">
        <f>'[1]Prosp. Sc. final Etap1'!P2096+'[1]Facteurs ajustements'!H$144/1000</f>
        <v>6.6411128776782604</v>
      </c>
      <c r="N2096" s="5">
        <f>'[1]Prosp. Sc. final Etap1'!Q2096+'[1]Facteurs ajustements'!I$144/1000</f>
        <v>6.6444989112400634</v>
      </c>
      <c r="O2096" s="5">
        <f>'[1]Prosp. Sc. final Etap1'!R2096+'[1]Facteurs ajustements'!J$144/1000</f>
        <v>6.6478867787529463</v>
      </c>
      <c r="P2096" s="5">
        <f>'[1]Prosp. Sc. final Etap1'!S2096+'[1]Facteurs ajustements'!K$144/1000</f>
        <v>6.6512764817843486</v>
      </c>
      <c r="Q2096" s="5">
        <f>'[1]Prosp. Sc. final Etap1'!T2096+'[1]Facteurs ajustements'!L$144/1000</f>
        <v>6.6546680218970167</v>
      </c>
      <c r="R2096" s="5">
        <f>'[1]Prosp. Sc. final Etap1'!U2096+'[1]Facteurs ajustements'!M$144/1000</f>
        <v>6.6545445474482436</v>
      </c>
      <c r="S2096" s="5">
        <f>'[1]Prosp. Sc. final Etap1'!V2096+'[1]Facteurs ajustements'!N$144/1000</f>
        <v>6.6544211183059341</v>
      </c>
      <c r="T2096" s="5">
        <f>'[1]Prosp. Sc. final Etap1'!W2096+'[1]Facteurs ajustements'!O$144/1000</f>
        <v>6.6542977349358008</v>
      </c>
      <c r="U2096" s="5">
        <f>'[1]Prosp. Sc. final Etap1'!X2096+'[1]Facteurs ajustements'!P$144/1000</f>
        <v>6.6541743978013486</v>
      </c>
    </row>
    <row r="2097" spans="1:21" x14ac:dyDescent="0.25">
      <c r="A2097" s="2" t="s">
        <v>2365</v>
      </c>
      <c r="B2097" s="2">
        <v>54177</v>
      </c>
      <c r="C2097" s="2" t="s">
        <v>2366</v>
      </c>
      <c r="D2097" s="2" t="s">
        <v>2541</v>
      </c>
      <c r="E2097" s="2" t="str">
        <f>VLOOKUP(B2097,'[1]ZONE DE CONSOMMATION'!A:C,3,FALSE)</f>
        <v>Nancy</v>
      </c>
      <c r="F2097" s="3">
        <f>VLOOKUP(B2097,'[1]ZONE DE CONSOMMATION'!A:I,8,FALSE)</f>
        <v>1.5595076585163674</v>
      </c>
      <c r="G2097" s="2">
        <v>263</v>
      </c>
      <c r="H2097" s="6">
        <f t="shared" si="32"/>
        <v>1.5595076585163674</v>
      </c>
      <c r="I2097" s="5">
        <f>'[1]Prosp. Sc. final Etap1'!L2097+'[1]Facteurs ajustements'!D$144/1000</f>
        <v>1.5261138650731436</v>
      </c>
      <c r="J2097" s="5">
        <f>'[1]Prosp. Sc. final Etap1'!M2097+'[1]Facteurs ajustements'!E$144/1000</f>
        <v>1.5268658336357714</v>
      </c>
      <c r="K2097" s="5">
        <f>'[1]Prosp. Sc. final Etap1'!N2097+'[1]Facteurs ajustements'!F$144/1000</f>
        <v>1.5276182773239595</v>
      </c>
      <c r="L2097" s="5">
        <f>'[1]Prosp. Sc. final Etap1'!O2097+'[1]Facteurs ajustements'!G$144/1000</f>
        <v>1.5283711970273575</v>
      </c>
      <c r="M2097" s="5">
        <f>'[1]Prosp. Sc. final Etap1'!P2097+'[1]Facteurs ajustements'!H$144/1000</f>
        <v>1.5291245936306268</v>
      </c>
      <c r="N2097" s="5">
        <f>'[1]Prosp. Sc. final Etap1'!Q2097+'[1]Facteurs ajustements'!I$144/1000</f>
        <v>1.5298784680134252</v>
      </c>
      <c r="O2097" s="5">
        <f>'[1]Prosp. Sc. final Etap1'!R2097+'[1]Facteurs ajustements'!J$144/1000</f>
        <v>1.5306328210503886</v>
      </c>
      <c r="P2097" s="5">
        <f>'[1]Prosp. Sc. final Etap1'!S2097+'[1]Facteurs ajustements'!K$144/1000</f>
        <v>1.531387653611116</v>
      </c>
      <c r="Q2097" s="5">
        <f>'[1]Prosp. Sc. final Etap1'!T2097+'[1]Facteurs ajustements'!L$144/1000</f>
        <v>1.5321429665601536</v>
      </c>
      <c r="R2097" s="5">
        <f>'[1]Prosp. Sc. final Etap1'!U2097+'[1]Facteurs ajustements'!M$144/1000</f>
        <v>1.5320887102784511</v>
      </c>
      <c r="S2097" s="5">
        <f>'[1]Prosp. Sc. final Etap1'!V2097+'[1]Facteurs ajustements'!N$144/1000</f>
        <v>1.5320344983678997</v>
      </c>
      <c r="T2097" s="5">
        <f>'[1]Prosp. Sc. final Etap1'!W2097+'[1]Facteurs ajustements'!O$144/1000</f>
        <v>1.5319803312942271</v>
      </c>
      <c r="U2097" s="5">
        <f>'[1]Prosp. Sc. final Etap1'!X2097+'[1]Facteurs ajustements'!P$144/1000</f>
        <v>1.5319262095209478</v>
      </c>
    </row>
    <row r="2098" spans="1:21" x14ac:dyDescent="0.25">
      <c r="A2098" s="2" t="s">
        <v>2365</v>
      </c>
      <c r="B2098" s="2">
        <v>54178</v>
      </c>
      <c r="C2098" s="2" t="s">
        <v>2366</v>
      </c>
      <c r="D2098" s="2" t="s">
        <v>2542</v>
      </c>
      <c r="E2098" s="2" t="str">
        <f>VLOOKUP(B2098,'[1]ZONE DE CONSOMMATION'!A:C,3,FALSE)</f>
        <v>Metz</v>
      </c>
      <c r="F2098" s="3">
        <f>VLOOKUP(B2098,'[1]ZONE DE CONSOMMATION'!A:I,8,FALSE)</f>
        <v>1.2279389346574237</v>
      </c>
      <c r="G2098" s="2">
        <v>180</v>
      </c>
      <c r="H2098" s="6">
        <f t="shared" si="32"/>
        <v>1.2279389346574237</v>
      </c>
      <c r="I2098" s="5">
        <f>'[1]Prosp. Sc. final Etap1'!L2098+'[1]Facteurs ajustements'!D$144/1000</f>
        <v>1.3253197772158993</v>
      </c>
      <c r="J2098" s="5">
        <f>'[1]Prosp. Sc. final Etap1'!M2098+'[1]Facteurs ajustements'!E$144/1000</f>
        <v>1.3259683570436402</v>
      </c>
      <c r="K2098" s="5">
        <f>'[1]Prosp. Sc. final Etap1'!N2098+'[1]Facteurs ajustements'!F$144/1000</f>
        <v>1.3266173587621544</v>
      </c>
      <c r="L2098" s="5">
        <f>'[1]Prosp. Sc. final Etap1'!O2098+'[1]Facteurs ajustements'!G$144/1000</f>
        <v>1.3272667832336811</v>
      </c>
      <c r="M2098" s="5">
        <f>'[1]Prosp. Sc. final Etap1'!P2098+'[1]Facteurs ajustements'!H$144/1000</f>
        <v>1.3279166313154569</v>
      </c>
      <c r="N2098" s="5">
        <f>'[1]Prosp. Sc. final Etap1'!Q2098+'[1]Facteurs ajustements'!I$144/1000</f>
        <v>1.3285669038597006</v>
      </c>
      <c r="O2098" s="5">
        <f>'[1]Prosp. Sc. final Etap1'!R2098+'[1]Facteurs ajustements'!J$144/1000</f>
        <v>1.3292176017135953</v>
      </c>
      <c r="P2098" s="5">
        <f>'[1]Prosp. Sc. final Etap1'!S2098+'[1]Facteurs ajustements'!K$144/1000</f>
        <v>1.3298687257192729</v>
      </c>
      <c r="Q2098" s="5">
        <f>'[1]Prosp. Sc. final Etap1'!T2098+'[1]Facteurs ajustements'!L$144/1000</f>
        <v>1.3305202767137985</v>
      </c>
      <c r="R2098" s="5">
        <f>'[1]Prosp. Sc. final Etap1'!U2098+'[1]Facteurs ajustements'!M$144/1000</f>
        <v>1.3304687448605526</v>
      </c>
      <c r="S2098" s="5">
        <f>'[1]Prosp. Sc. final Etap1'!V2098+'[1]Facteurs ajustements'!N$144/1000</f>
        <v>1.330417257341644</v>
      </c>
      <c r="T2098" s="5">
        <f>'[1]Prosp. Sc. final Etap1'!W2098+'[1]Facteurs ajustements'!O$144/1000</f>
        <v>1.3303658146228008</v>
      </c>
      <c r="U2098" s="5">
        <f>'[1]Prosp. Sc. final Etap1'!X2098+'[1]Facteurs ajustements'!P$144/1000</f>
        <v>1.3303144171675381</v>
      </c>
    </row>
    <row r="2099" spans="1:21" x14ac:dyDescent="0.25">
      <c r="A2099" s="2" t="s">
        <v>2365</v>
      </c>
      <c r="B2099" s="2">
        <v>54179</v>
      </c>
      <c r="C2099" s="2" t="s">
        <v>2366</v>
      </c>
      <c r="D2099" s="2" t="s">
        <v>2543</v>
      </c>
      <c r="E2099" s="2" t="str">
        <f>VLOOKUP(B2099,'[1]ZONE DE CONSOMMATION'!A:C,3,FALSE)</f>
        <v>Nancy</v>
      </c>
      <c r="F2099" s="3">
        <f>VLOOKUP(B2099,'[1]ZONE DE CONSOMMATION'!A:I,8,FALSE)</f>
        <v>1.7966951350968037</v>
      </c>
      <c r="G2099" s="2">
        <v>303</v>
      </c>
      <c r="H2099" s="6">
        <f t="shared" si="32"/>
        <v>1.7966951350968037</v>
      </c>
      <c r="I2099" s="5">
        <f>'[1]Prosp. Sc. final Etap1'!L2099+'[1]Facteurs ajustements'!D$144/1000</f>
        <v>1.793362169364229</v>
      </c>
      <c r="J2099" s="5">
        <f>'[1]Prosp. Sc. final Etap1'!M2099+'[1]Facteurs ajustements'!E$144/1000</f>
        <v>1.7942517438911363</v>
      </c>
      <c r="K2099" s="5">
        <f>'[1]Prosp. Sc. final Etap1'!N2099+'[1]Facteurs ajustements'!F$144/1000</f>
        <v>1.7951418643968187</v>
      </c>
      <c r="L2099" s="5">
        <f>'[1]Prosp. Sc. final Etap1'!O2099+'[1]Facteurs ajustements'!G$144/1000</f>
        <v>1.7960325318074075</v>
      </c>
      <c r="M2099" s="5">
        <f>'[1]Prosp. Sc. final Etap1'!P2099+'[1]Facteurs ajustements'!H$144/1000</f>
        <v>1.7969237470440658</v>
      </c>
      <c r="N2099" s="5">
        <f>'[1]Prosp. Sc. final Etap1'!Q2099+'[1]Facteurs ajustements'!I$144/1000</f>
        <v>1.7978155110229701</v>
      </c>
      <c r="O2099" s="5">
        <f>'[1]Prosp. Sc. final Etap1'!R2099+'[1]Facteurs ajustements'!J$144/1000</f>
        <v>1.7987078246552959</v>
      </c>
      <c r="P2099" s="5">
        <f>'[1]Prosp. Sc. final Etap1'!S2099+'[1]Facteurs ajustements'!K$144/1000</f>
        <v>1.7996006888471994</v>
      </c>
      <c r="Q2099" s="5">
        <f>'[1]Prosp. Sc. final Etap1'!T2099+'[1]Facteurs ajustements'!L$144/1000</f>
        <v>1.8004941044998033</v>
      </c>
      <c r="R2099" s="5">
        <f>'[1]Prosp. Sc. final Etap1'!U2099+'[1]Facteurs ajustements'!M$144/1000</f>
        <v>1.8004362221208734</v>
      </c>
      <c r="S2099" s="5">
        <f>'[1]Prosp. Sc. final Etap1'!V2099+'[1]Facteurs ajustements'!N$144/1000</f>
        <v>1.8003783841620924</v>
      </c>
      <c r="T2099" s="5">
        <f>'[1]Prosp. Sc. final Etap1'!W2099+'[1]Facteurs ajustements'!O$144/1000</f>
        <v>1.8003205910891875</v>
      </c>
      <c r="U2099" s="5">
        <f>'[1]Prosp. Sc. final Etap1'!X2099+'[1]Facteurs ajustements'!P$144/1000</f>
        <v>1.8002628433656722</v>
      </c>
    </row>
    <row r="2100" spans="1:21" x14ac:dyDescent="0.25">
      <c r="A2100" s="2" t="s">
        <v>2365</v>
      </c>
      <c r="B2100" s="2">
        <v>54180</v>
      </c>
      <c r="C2100" s="2" t="s">
        <v>2366</v>
      </c>
      <c r="D2100" s="2" t="s">
        <v>2544</v>
      </c>
      <c r="E2100" s="2" t="str">
        <f>VLOOKUP(B2100,'[1]ZONE DE CONSOMMATION'!A:C,3,FALSE)</f>
        <v>Nancy</v>
      </c>
      <c r="F2100" s="3">
        <f>VLOOKUP(B2100,'[1]ZONE DE CONSOMMATION'!A:I,8,FALSE)</f>
        <v>0.46844526624636135</v>
      </c>
      <c r="G2100" s="2">
        <v>79</v>
      </c>
      <c r="H2100" s="6">
        <f t="shared" si="32"/>
        <v>0.46844526624636135</v>
      </c>
      <c r="I2100" s="5">
        <f>'[1]Prosp. Sc. final Etap1'!L2100+'[1]Facteurs ajustements'!D$144/1000</f>
        <v>0.42742639187646209</v>
      </c>
      <c r="J2100" s="5">
        <f>'[1]Prosp. Sc. final Etap1'!M2100+'[1]Facteurs ajustements'!E$144/1000</f>
        <v>0.4276126470303836</v>
      </c>
      <c r="K2100" s="5">
        <f>'[1]Prosp. Sc. final Etap1'!N2100+'[1]Facteurs ajustements'!F$144/1000</f>
        <v>0.42779908602442862</v>
      </c>
      <c r="L2100" s="5">
        <f>'[1]Prosp. Sc. final Etap1'!O2100+'[1]Facteurs ajustements'!G$144/1000</f>
        <v>0.42798570959826382</v>
      </c>
      <c r="M2100" s="5">
        <f>'[1]Prosp. Sc. final Etap1'!P2100+'[1]Facteurs ajustements'!H$144/1000</f>
        <v>0.42817251848649096</v>
      </c>
      <c r="N2100" s="5">
        <f>'[1]Prosp. Sc. final Etap1'!Q2100+'[1]Facteurs ajustements'!I$144/1000</f>
        <v>0.42835951341863027</v>
      </c>
      <c r="O2100" s="5">
        <f>'[1]Prosp. Sc. final Etap1'!R2100+'[1]Facteurs ajustements'!J$144/1000</f>
        <v>0.42854669511910332</v>
      </c>
      <c r="P2100" s="5">
        <f>'[1]Prosp. Sc. final Etap1'!S2100+'[1]Facteurs ajustements'!K$144/1000</f>
        <v>0.42873406430721722</v>
      </c>
      <c r="Q2100" s="5">
        <f>'[1]Prosp. Sc. final Etap1'!T2100+'[1]Facteurs ajustements'!L$144/1000</f>
        <v>0.42892162169714915</v>
      </c>
      <c r="R2100" s="5">
        <f>'[1]Prosp. Sc. final Etap1'!U2100+'[1]Facteurs ajustements'!M$144/1000</f>
        <v>0.42888227270404722</v>
      </c>
      <c r="S2100" s="5">
        <f>'[1]Prosp. Sc. final Etap1'!V2100+'[1]Facteurs ajustements'!N$144/1000</f>
        <v>0.42884296788066151</v>
      </c>
      <c r="T2100" s="5">
        <f>'[1]Prosp. Sc. final Etap1'!W2100+'[1]Facteurs ajustements'!O$144/1000</f>
        <v>0.42880370769272236</v>
      </c>
      <c r="U2100" s="5">
        <f>'[1]Prosp. Sc. final Etap1'!X2100+'[1]Facteurs ajustements'!P$144/1000</f>
        <v>0.42876449260374744</v>
      </c>
    </row>
    <row r="2101" spans="1:21" x14ac:dyDescent="0.25">
      <c r="A2101" s="2" t="s">
        <v>2365</v>
      </c>
      <c r="B2101" s="2">
        <v>54181</v>
      </c>
      <c r="C2101" s="2" t="s">
        <v>2366</v>
      </c>
      <c r="D2101" s="2" t="s">
        <v>2545</v>
      </c>
      <c r="E2101" s="2" t="str">
        <f>VLOOKUP(B2101,'[1]ZONE DE CONSOMMATION'!A:C,3,FALSE)</f>
        <v>Metz</v>
      </c>
      <c r="F2101" s="3">
        <f>VLOOKUP(B2101,'[1]ZONE DE CONSOMMATION'!A:I,8,FALSE)</f>
        <v>5.1914529404127743</v>
      </c>
      <c r="G2101" s="2">
        <v>761</v>
      </c>
      <c r="H2101" s="6">
        <f t="shared" si="32"/>
        <v>5.1914529404127743</v>
      </c>
      <c r="I2101" s="5">
        <f>'[1]Prosp. Sc. final Etap1'!L2101+'[1]Facteurs ajustements'!D$144/1000</f>
        <v>4.7756949806365814</v>
      </c>
      <c r="J2101" s="5">
        <f>'[1]Prosp. Sc. final Etap1'!M2101+'[1]Facteurs ajustements'!E$144/1000</f>
        <v>4.7781201562345119</v>
      </c>
      <c r="K2101" s="5">
        <f>'[1]Prosp. Sc. final Etap1'!N2101+'[1]Facteurs ajustements'!F$144/1000</f>
        <v>4.7805466684911311</v>
      </c>
      <c r="L2101" s="5">
        <f>'[1]Prosp. Sc. final Etap1'!O2101+'[1]Facteurs ajustements'!G$144/1000</f>
        <v>4.7829745187396897</v>
      </c>
      <c r="M2101" s="5">
        <f>'[1]Prosp. Sc. final Etap1'!P2101+'[1]Facteurs ajustements'!H$144/1000</f>
        <v>4.7854037083086824</v>
      </c>
      <c r="N2101" s="5">
        <f>'[1]Prosp. Sc. final Etap1'!Q2101+'[1]Facteurs ajustements'!I$144/1000</f>
        <v>4.7878342385218264</v>
      </c>
      <c r="O2101" s="5">
        <f>'[1]Prosp. Sc. final Etap1'!R2101+'[1]Facteurs ajustements'!J$144/1000</f>
        <v>4.7902661106980444</v>
      </c>
      <c r="P2101" s="5">
        <f>'[1]Prosp. Sc. final Etap1'!S2101+'[1]Facteurs ajustements'!K$144/1000</f>
        <v>4.7926993261514541</v>
      </c>
      <c r="Q2101" s="5">
        <f>'[1]Prosp. Sc. final Etap1'!T2101+'[1]Facteurs ajustements'!L$144/1000</f>
        <v>4.7951338861913477</v>
      </c>
      <c r="R2101" s="5">
        <f>'[1]Prosp. Sc. final Etap1'!U2101+'[1]Facteurs ajustements'!M$144/1000</f>
        <v>4.7950355387147408</v>
      </c>
      <c r="S2101" s="5">
        <f>'[1]Prosp. Sc. final Etap1'!V2101+'[1]Facteurs ajustements'!N$144/1000</f>
        <v>4.7949372362050662</v>
      </c>
      <c r="T2101" s="5">
        <f>'[1]Prosp. Sc. final Etap1'!W2101+'[1]Facteurs ajustements'!O$144/1000</f>
        <v>4.7948389791280466</v>
      </c>
      <c r="U2101" s="5">
        <f>'[1]Prosp. Sc. final Etap1'!X2101+'[1]Facteurs ajustements'!P$144/1000</f>
        <v>4.7947407679471858</v>
      </c>
    </row>
    <row r="2102" spans="1:21" x14ac:dyDescent="0.25">
      <c r="A2102" s="2" t="s">
        <v>2365</v>
      </c>
      <c r="B2102" s="2">
        <v>54182</v>
      </c>
      <c r="C2102" s="2" t="s">
        <v>2366</v>
      </c>
      <c r="D2102" s="2" t="s">
        <v>2546</v>
      </c>
      <c r="E2102" s="2" t="str">
        <f>VLOOKUP(B2102,'[1]ZONE DE CONSOMMATION'!A:C,3,FALSE)</f>
        <v>Nancy</v>
      </c>
      <c r="F2102" s="3">
        <f>VLOOKUP(B2102,'[1]ZONE DE CONSOMMATION'!A:I,8,FALSE)</f>
        <v>2.3718747658043613</v>
      </c>
      <c r="G2102" s="2">
        <v>400</v>
      </c>
      <c r="H2102" s="6">
        <f t="shared" si="32"/>
        <v>2.3718747658043613</v>
      </c>
      <c r="I2102" s="5">
        <f>'[1]Prosp. Sc. final Etap1'!L2102+'[1]Facteurs ajustements'!D$144/1000</f>
        <v>1.9715277055582856</v>
      </c>
      <c r="J2102" s="5">
        <f>'[1]Prosp. Sc. final Etap1'!M2102+'[1]Facteurs ajustements'!E$144/1000</f>
        <v>1.9725090173947128</v>
      </c>
      <c r="K2102" s="5">
        <f>'[1]Prosp. Sc. final Etap1'!N2102+'[1]Facteurs ajustements'!F$144/1000</f>
        <v>1.9734909224453914</v>
      </c>
      <c r="L2102" s="5">
        <f>'[1]Prosp. Sc. final Etap1'!O2102+'[1]Facteurs ajustements'!G$144/1000</f>
        <v>1.9744734216607744</v>
      </c>
      <c r="M2102" s="5">
        <f>'[1]Prosp. Sc. final Etap1'!P2102+'[1]Facteurs ajustements'!H$144/1000</f>
        <v>1.9754565159863582</v>
      </c>
      <c r="N2102" s="5">
        <f>'[1]Prosp. Sc. final Etap1'!Q2102+'[1]Facteurs ajustements'!I$144/1000</f>
        <v>1.9764402063626669</v>
      </c>
      <c r="O2102" s="5">
        <f>'[1]Prosp. Sc. final Etap1'!R2102+'[1]Facteurs ajustements'!J$144/1000</f>
        <v>1.9774244937252343</v>
      </c>
      <c r="P2102" s="5">
        <f>'[1]Prosp. Sc. final Etap1'!S2102+'[1]Facteurs ajustements'!K$144/1000</f>
        <v>1.9784093790045887</v>
      </c>
      <c r="Q2102" s="5">
        <f>'[1]Prosp. Sc. final Etap1'!T2102+'[1]Facteurs ajustements'!L$144/1000</f>
        <v>1.9793948631262364</v>
      </c>
      <c r="R2102" s="5">
        <f>'[1]Prosp. Sc. final Etap1'!U2102+'[1]Facteurs ajustements'!M$144/1000</f>
        <v>1.9793345633491553</v>
      </c>
      <c r="S2102" s="5">
        <f>'[1]Prosp. Sc. final Etap1'!V2102+'[1]Facteurs ajustements'!N$144/1000</f>
        <v>1.9792743080248882</v>
      </c>
      <c r="T2102" s="5">
        <f>'[1]Prosp. Sc. final Etap1'!W2102+'[1]Facteurs ajustements'!O$144/1000</f>
        <v>1.9792140976191617</v>
      </c>
      <c r="U2102" s="5">
        <f>'[1]Prosp. Sc. final Etap1'!X2102+'[1]Facteurs ajustements'!P$144/1000</f>
        <v>1.979153932595489</v>
      </c>
    </row>
    <row r="2103" spans="1:21" x14ac:dyDescent="0.25">
      <c r="A2103" s="2" t="s">
        <v>2365</v>
      </c>
      <c r="B2103" s="2">
        <v>54183</v>
      </c>
      <c r="C2103" s="2" t="s">
        <v>2366</v>
      </c>
      <c r="D2103" s="2" t="s">
        <v>2547</v>
      </c>
      <c r="E2103" s="2" t="str">
        <f>VLOOKUP(B2103,'[1]ZONE DE CONSOMMATION'!A:C,3,FALSE)</f>
        <v>Nancy</v>
      </c>
      <c r="F2103" s="3">
        <f>VLOOKUP(B2103,'[1]ZONE DE CONSOMMATION'!A:I,8,FALSE)</f>
        <v>0.49809370081891585</v>
      </c>
      <c r="G2103" s="2">
        <v>84</v>
      </c>
      <c r="H2103" s="6">
        <f t="shared" si="32"/>
        <v>0.49809370081891585</v>
      </c>
      <c r="I2103" s="5">
        <f>'[1]Prosp. Sc. final Etap1'!L2103+'[1]Facteurs ajustements'!D$144/1000</f>
        <v>0.46305949911527339</v>
      </c>
      <c r="J2103" s="5">
        <f>'[1]Prosp. Sc. final Etap1'!M2103+'[1]Facteurs ajustements'!E$144/1000</f>
        <v>0.46326410173109883</v>
      </c>
      <c r="K2103" s="5">
        <f>'[1]Prosp. Sc. final Etap1'!N2103+'[1]Facteurs ajustements'!F$144/1000</f>
        <v>0.46346889763414312</v>
      </c>
      <c r="L2103" s="5">
        <f>'[1]Prosp. Sc. final Etap1'!O2103+'[1]Facteurs ajustements'!G$144/1000</f>
        <v>0.46367388756893713</v>
      </c>
      <c r="M2103" s="5">
        <f>'[1]Prosp. Sc. final Etap1'!P2103+'[1]Facteurs ajustements'!H$144/1000</f>
        <v>0.46387907227494946</v>
      </c>
      <c r="N2103" s="5">
        <f>'[1]Prosp. Sc. final Etap1'!Q2103+'[1]Facteurs ajustements'!I$144/1000</f>
        <v>0.4640844524865696</v>
      </c>
      <c r="O2103" s="5">
        <f>'[1]Prosp. Sc. final Etap1'!R2103+'[1]Facteurs ajustements'!J$144/1000</f>
        <v>0.46429002893309096</v>
      </c>
      <c r="P2103" s="5">
        <f>'[1]Prosp. Sc. final Etap1'!S2103+'[1]Facteurs ajustements'!K$144/1000</f>
        <v>0.46449580233869503</v>
      </c>
      <c r="Q2103" s="5">
        <f>'[1]Prosp. Sc. final Etap1'!T2103+'[1]Facteurs ajustements'!L$144/1000</f>
        <v>0.46470177342243579</v>
      </c>
      <c r="R2103" s="5">
        <f>'[1]Prosp. Sc. final Etap1'!U2103+'[1]Facteurs ajustements'!M$144/1000</f>
        <v>0.46466194094970359</v>
      </c>
      <c r="S2103" s="5">
        <f>'[1]Prosp. Sc. final Etap1'!V2103+'[1]Facteurs ajustements'!N$144/1000</f>
        <v>0.4646221526532206</v>
      </c>
      <c r="T2103" s="5">
        <f>'[1]Prosp. Sc. final Etap1'!W2103+'[1]Facteurs ajustements'!O$144/1000</f>
        <v>0.46458240899871711</v>
      </c>
      <c r="U2103" s="5">
        <f>'[1]Prosp. Sc. final Etap1'!X2103+'[1]Facteurs ajustements'!P$144/1000</f>
        <v>0.46454271044971068</v>
      </c>
    </row>
    <row r="2104" spans="1:21" x14ac:dyDescent="0.25">
      <c r="A2104" s="2" t="s">
        <v>2365</v>
      </c>
      <c r="B2104" s="2">
        <v>54184</v>
      </c>
      <c r="C2104" s="2" t="s">
        <v>2366</v>
      </c>
      <c r="D2104" s="2" t="s">
        <v>2548</v>
      </c>
      <c r="E2104" s="2" t="str">
        <f>VLOOKUP(B2104,'[1]ZONE DE CONSOMMATION'!A:C,3,FALSE)</f>
        <v>Nancy</v>
      </c>
      <c r="F2104" s="3">
        <f>VLOOKUP(B2104,'[1]ZONE DE CONSOMMATION'!A:I,8,FALSE)</f>
        <v>51.641643338475454</v>
      </c>
      <c r="G2104" s="2">
        <v>8709</v>
      </c>
      <c r="H2104" s="6">
        <f t="shared" si="32"/>
        <v>51.641643338475454</v>
      </c>
      <c r="I2104" s="5">
        <f>'[1]Prosp. Sc. final Etap1'!L2104+'[1]Facteurs ajustements'!D$144/1000</f>
        <v>52.45770181174742</v>
      </c>
      <c r="J2104" s="5">
        <f>'[1]Prosp. Sc. final Etap1'!M2104+'[1]Facteurs ajustements'!E$144/1000</f>
        <v>52.484678419191468</v>
      </c>
      <c r="K2104" s="5">
        <f>'[1]Prosp. Sc. final Etap1'!N2104+'[1]Facteurs ajustements'!F$144/1000</f>
        <v>52.511669004809228</v>
      </c>
      <c r="L2104" s="5">
        <f>'[1]Prosp. Sc. final Etap1'!O2104+'[1]Facteurs ajustements'!G$144/1000</f>
        <v>52.538673576443045</v>
      </c>
      <c r="M2104" s="5">
        <f>'[1]Prosp. Sc. final Etap1'!P2104+'[1]Facteurs ajustements'!H$144/1000</f>
        <v>52.565692141933894</v>
      </c>
      <c r="N2104" s="5">
        <f>'[1]Prosp. Sc. final Etap1'!Q2104+'[1]Facteurs ajustements'!I$144/1000</f>
        <v>52.592724709121299</v>
      </c>
      <c r="O2104" s="5">
        <f>'[1]Prosp. Sc. final Etap1'!R2104+'[1]Facteurs ajustements'!J$144/1000</f>
        <v>52.619771285843349</v>
      </c>
      <c r="P2104" s="5">
        <f>'[1]Prosp. Sc. final Etap1'!S2104+'[1]Facteurs ajustements'!K$144/1000</f>
        <v>52.646831879936677</v>
      </c>
      <c r="Q2104" s="5">
        <f>'[1]Prosp. Sc. final Etap1'!T2104+'[1]Facteurs ajustements'!L$144/1000</f>
        <v>52.673906499236459</v>
      </c>
      <c r="R2104" s="5">
        <f>'[1]Prosp. Sc. final Etap1'!U2104+'[1]Facteurs ajustements'!M$144/1000</f>
        <v>52.67316118940321</v>
      </c>
      <c r="S2104" s="5">
        <f>'[1]Prosp. Sc. final Etap1'!V2104+'[1]Facteurs ajustements'!N$144/1000</f>
        <v>52.672415933278963</v>
      </c>
      <c r="T2104" s="5">
        <f>'[1]Prosp. Sc. final Etap1'!W2104+'[1]Facteurs ajustements'!O$144/1000</f>
        <v>52.671670731329343</v>
      </c>
      <c r="U2104" s="5">
        <f>'[1]Prosp. Sc. final Etap1'!X2104+'[1]Facteurs ajustements'!P$144/1000</f>
        <v>52.670925584017724</v>
      </c>
    </row>
    <row r="2105" spans="1:21" x14ac:dyDescent="0.25">
      <c r="A2105" s="2" t="s">
        <v>2365</v>
      </c>
      <c r="B2105" s="2">
        <v>54185</v>
      </c>
      <c r="C2105" s="2" t="s">
        <v>2366</v>
      </c>
      <c r="D2105" s="2" t="s">
        <v>2549</v>
      </c>
      <c r="E2105" s="2" t="str">
        <f>VLOOKUP(B2105,'[1]ZONE DE CONSOMMATION'!A:C,3,FALSE)</f>
        <v>Nancy</v>
      </c>
      <c r="F2105" s="3">
        <f>VLOOKUP(B2105,'[1]ZONE DE CONSOMMATION'!A:I,8,FALSE)</f>
        <v>0.38542964944320873</v>
      </c>
      <c r="G2105" s="2">
        <v>65</v>
      </c>
      <c r="H2105" s="6">
        <f t="shared" si="32"/>
        <v>0.38542964944320873</v>
      </c>
      <c r="I2105" s="5">
        <f>'[1]Prosp. Sc. final Etap1'!L2105+'[1]Facteurs ajustements'!D$144/1000</f>
        <v>0.35616017739883954</v>
      </c>
      <c r="J2105" s="5">
        <f>'[1]Prosp. Sc. final Etap1'!M2105+'[1]Facteurs ajustements'!E$144/1000</f>
        <v>0.35630973762895307</v>
      </c>
      <c r="K2105" s="5">
        <f>'[1]Prosp. Sc. final Etap1'!N2105+'[1]Facteurs ajustements'!F$144/1000</f>
        <v>0.35645946280499963</v>
      </c>
      <c r="L2105" s="5">
        <f>'[1]Prosp. Sc. final Etap1'!O2105+'[1]Facteurs ajustements'!G$144/1000</f>
        <v>0.35660935365691732</v>
      </c>
      <c r="M2105" s="5">
        <f>'[1]Prosp. Sc. final Etap1'!P2105+'[1]Facteurs ajustements'!H$144/1000</f>
        <v>0.35675941090957419</v>
      </c>
      <c r="N2105" s="5">
        <f>'[1]Prosp. Sc. final Etap1'!Q2105+'[1]Facteurs ajustements'!I$144/1000</f>
        <v>0.35690963528275182</v>
      </c>
      <c r="O2105" s="5">
        <f>'[1]Prosp. Sc. final Etap1'!R2105+'[1]Facteurs ajustements'!J$144/1000</f>
        <v>0.3570600274911282</v>
      </c>
      <c r="P2105" s="5">
        <f>'[1]Prosp. Sc. final Etap1'!S2105+'[1]Facteurs ajustements'!K$144/1000</f>
        <v>0.35721058824426183</v>
      </c>
      <c r="Q2105" s="5">
        <f>'[1]Prosp. Sc. final Etap1'!T2105+'[1]Facteurs ajustements'!L$144/1000</f>
        <v>0.35736131824657613</v>
      </c>
      <c r="R2105" s="5">
        <f>'[1]Prosp. Sc. final Etap1'!U2105+'[1]Facteurs ajustements'!M$144/1000</f>
        <v>0.35732293621273481</v>
      </c>
      <c r="S2105" s="5">
        <f>'[1]Prosp. Sc. final Etap1'!V2105+'[1]Facteurs ajustements'!N$144/1000</f>
        <v>0.3572845983355436</v>
      </c>
      <c r="T2105" s="5">
        <f>'[1]Prosp. Sc. final Etap1'!W2105+'[1]Facteurs ajustements'!O$144/1000</f>
        <v>0.35724630508073307</v>
      </c>
      <c r="U2105" s="5">
        <f>'[1]Prosp. Sc. final Etap1'!X2105+'[1]Facteurs ajustements'!P$144/1000</f>
        <v>0.35720805691182111</v>
      </c>
    </row>
    <row r="2106" spans="1:21" x14ac:dyDescent="0.25">
      <c r="A2106" s="2" t="s">
        <v>2365</v>
      </c>
      <c r="B2106" s="2">
        <v>54186</v>
      </c>
      <c r="C2106" s="2" t="s">
        <v>2366</v>
      </c>
      <c r="D2106" s="2" t="s">
        <v>2550</v>
      </c>
      <c r="E2106" s="2" t="str">
        <f>VLOOKUP(B2106,'[1]ZONE DE CONSOMMATION'!A:C,3,FALSE)</f>
        <v>Nancy</v>
      </c>
      <c r="F2106" s="3">
        <f>VLOOKUP(B2106,'[1]ZONE DE CONSOMMATION'!A:I,8,FALSE)</f>
        <v>5.9711947229124798</v>
      </c>
      <c r="G2106" s="2">
        <v>1007</v>
      </c>
      <c r="H2106" s="6">
        <f t="shared" si="32"/>
        <v>5.9711947229124798</v>
      </c>
      <c r="I2106" s="5">
        <f>'[1]Prosp. Sc. final Etap1'!L2106+'[1]Facteurs ajustements'!D$144/1000</f>
        <v>6.562259688158476</v>
      </c>
      <c r="J2106" s="5">
        <f>'[1]Prosp. Sc. final Etap1'!M2106+'[1]Facteurs ajustements'!E$144/1000</f>
        <v>6.5656047646701996</v>
      </c>
      <c r="K2106" s="5">
        <f>'[1]Prosp. Sc. final Etap1'!N2106+'[1]Facteurs ajustements'!F$144/1000</f>
        <v>6.5689516514969455</v>
      </c>
      <c r="L2106" s="5">
        <f>'[1]Prosp. Sc. final Etap1'!O2106+'[1]Facteurs ajustements'!G$144/1000</f>
        <v>6.5723003502158521</v>
      </c>
      <c r="M2106" s="5">
        <f>'[1]Prosp. Sc. final Etap1'!P2106+'[1]Facteurs ajustements'!H$144/1000</f>
        <v>6.5756508623994243</v>
      </c>
      <c r="N2106" s="5">
        <f>'[1]Prosp. Sc. final Etap1'!Q2106+'[1]Facteurs ajustements'!I$144/1000</f>
        <v>6.5790031896155128</v>
      </c>
      <c r="O2106" s="5">
        <f>'[1]Prosp. Sc. final Etap1'!R2106+'[1]Facteurs ajustements'!J$144/1000</f>
        <v>6.5823573334273071</v>
      </c>
      <c r="P2106" s="5">
        <f>'[1]Prosp. Sc. final Etap1'!S2106+'[1]Facteurs ajustements'!K$144/1000</f>
        <v>6.5857132953933109</v>
      </c>
      <c r="Q2106" s="5">
        <f>'[1]Prosp. Sc. final Etap1'!T2106+'[1]Facteurs ajustements'!L$144/1000</f>
        <v>6.58907107706733</v>
      </c>
      <c r="R2106" s="5">
        <f>'[1]Prosp. Sc. final Etap1'!U2106+'[1]Facteurs ajustements'!M$144/1000</f>
        <v>6.5889484889978807</v>
      </c>
      <c r="S2106" s="5">
        <f>'[1]Prosp. Sc. final Etap1'!V2106+'[1]Facteurs ajustements'!N$144/1000</f>
        <v>6.5888259462229151</v>
      </c>
      <c r="T2106" s="5">
        <f>'[1]Prosp. Sc. final Etap1'!W2106+'[1]Facteurs ajustements'!O$144/1000</f>
        <v>6.5887034492081513</v>
      </c>
      <c r="U2106" s="5">
        <f>'[1]Prosp. Sc. final Etap1'!X2106+'[1]Facteurs ajustements'!P$144/1000</f>
        <v>6.5885809984170889</v>
      </c>
    </row>
    <row r="2107" spans="1:21" x14ac:dyDescent="0.25">
      <c r="A2107" s="2" t="s">
        <v>2365</v>
      </c>
      <c r="B2107" s="2">
        <v>54187</v>
      </c>
      <c r="C2107" s="2" t="s">
        <v>2366</v>
      </c>
      <c r="D2107" s="2" t="s">
        <v>2551</v>
      </c>
      <c r="E2107" s="2" t="str">
        <f>VLOOKUP(B2107,'[1]ZONE DE CONSOMMATION'!A:C,3,FALSE)</f>
        <v>Nancy</v>
      </c>
      <c r="F2107" s="3">
        <f>VLOOKUP(B2107,'[1]ZONE DE CONSOMMATION'!A:I,8,FALSE)</f>
        <v>0.60482806528011213</v>
      </c>
      <c r="G2107" s="2">
        <v>102</v>
      </c>
      <c r="H2107" s="6">
        <f t="shared" si="32"/>
        <v>0.60482806528011213</v>
      </c>
      <c r="I2107" s="5">
        <f>'[1]Prosp. Sc. final Etap1'!L2107+'[1]Facteurs ajustements'!D$144/1000</f>
        <v>0.67091929134167261</v>
      </c>
      <c r="J2107" s="5">
        <f>'[1]Prosp. Sc. final Etap1'!M2107+'[1]Facteurs ajustements'!E$144/1000</f>
        <v>0.67123092081860469</v>
      </c>
      <c r="K2107" s="5">
        <f>'[1]Prosp. Sc. final Etap1'!N2107+'[1]Facteurs ajustements'!F$144/1000</f>
        <v>0.67154279869081113</v>
      </c>
      <c r="L2107" s="5">
        <f>'[1]Prosp. Sc. final Etap1'!O2107+'[1]Facteurs ajustements'!G$144/1000</f>
        <v>0.67185492573119798</v>
      </c>
      <c r="M2107" s="5">
        <f>'[1]Prosp. Sc. final Etap1'!P2107+'[1]Facteurs ajustements'!H$144/1000</f>
        <v>0.67216730270762381</v>
      </c>
      <c r="N2107" s="5">
        <f>'[1]Prosp. Sc. final Etap1'!Q2107+'[1]Facteurs ajustements'!I$144/1000</f>
        <v>0.67247993038288212</v>
      </c>
      <c r="O2107" s="5">
        <f>'[1]Prosp. Sc. final Etap1'!R2107+'[1]Facteurs ajustements'!J$144/1000</f>
        <v>0.67279280951468545</v>
      </c>
      <c r="P2107" s="5">
        <f>'[1]Prosp. Sc. final Etap1'!S2107+'[1]Facteurs ajustements'!K$144/1000</f>
        <v>0.67310594085564879</v>
      </c>
      <c r="Q2107" s="5">
        <f>'[1]Prosp. Sc. final Etap1'!T2107+'[1]Facteurs ajustements'!L$144/1000</f>
        <v>0.67341932515327441</v>
      </c>
      <c r="R2107" s="5">
        <f>'[1]Prosp. Sc. final Etap1'!U2107+'[1]Facteurs ajustements'!M$144/1000</f>
        <v>0.67337667238269883</v>
      </c>
      <c r="S2107" s="5">
        <f>'[1]Prosp. Sc. final Etap1'!V2107+'[1]Facteurs ajustements'!N$144/1000</f>
        <v>0.67333406382648187</v>
      </c>
      <c r="T2107" s="5">
        <f>'[1]Prosp. Sc. final Etap1'!W2107+'[1]Facteurs ajustements'!O$144/1000</f>
        <v>0.67329149995035298</v>
      </c>
      <c r="U2107" s="5">
        <f>'[1]Prosp. Sc. final Etap1'!X2107+'[1]Facteurs ajustements'!P$144/1000</f>
        <v>0.67324898121782961</v>
      </c>
    </row>
    <row r="2108" spans="1:21" x14ac:dyDescent="0.25">
      <c r="A2108" s="2" t="s">
        <v>2365</v>
      </c>
      <c r="B2108" s="2">
        <v>54188</v>
      </c>
      <c r="C2108" s="2" t="s">
        <v>2366</v>
      </c>
      <c r="D2108" s="2" t="s">
        <v>2552</v>
      </c>
      <c r="E2108" s="2" t="str">
        <f>VLOOKUP(B2108,'[1]ZONE DE CONSOMMATION'!A:C,3,FALSE)</f>
        <v>Nancy</v>
      </c>
      <c r="F2108" s="3">
        <f>VLOOKUP(B2108,'[1]ZONE DE CONSOMMATION'!A:I,8,FALSE)</f>
        <v>7.8568351617269467</v>
      </c>
      <c r="G2108" s="2">
        <v>1325</v>
      </c>
      <c r="H2108" s="6">
        <f t="shared" si="32"/>
        <v>7.8568351617269467</v>
      </c>
      <c r="I2108" s="5">
        <f>'[1]Prosp. Sc. final Etap1'!L2108+'[1]Facteurs ajustements'!D$144/1000</f>
        <v>8.1182387042532351</v>
      </c>
      <c r="J2108" s="5">
        <f>'[1]Prosp. Sc. final Etap1'!M2108+'[1]Facteurs ajustements'!E$144/1000</f>
        <v>8.1223849532680958</v>
      </c>
      <c r="K2108" s="5">
        <f>'[1]Prosp. Sc. final Etap1'!N2108+'[1]Facteurs ajustements'!F$144/1000</f>
        <v>8.1265334251211421</v>
      </c>
      <c r="L2108" s="5">
        <f>'[1]Prosp. Sc. final Etap1'!O2108+'[1]Facteurs ajustements'!G$144/1000</f>
        <v>8.1306841216019148</v>
      </c>
      <c r="M2108" s="5">
        <f>'[1]Prosp. Sc. final Etap1'!P2108+'[1]Facteurs ajustements'!H$144/1000</f>
        <v>8.1348370444954394</v>
      </c>
      <c r="N2108" s="5">
        <f>'[1]Prosp. Sc. final Etap1'!Q2108+'[1]Facteurs ajustements'!I$144/1000</f>
        <v>8.1389921955821904</v>
      </c>
      <c r="O2108" s="5">
        <f>'[1]Prosp. Sc. final Etap1'!R2108+'[1]Facteurs ajustements'!J$144/1000</f>
        <v>8.1431495766380966</v>
      </c>
      <c r="P2108" s="5">
        <f>'[1]Prosp. Sc. final Etap1'!S2108+'[1]Facteurs ajustements'!K$144/1000</f>
        <v>8.1473091894345018</v>
      </c>
      <c r="Q2108" s="5">
        <f>'[1]Prosp. Sc. final Etap1'!T2108+'[1]Facteurs ajustements'!L$144/1000</f>
        <v>8.1514710357381723</v>
      </c>
      <c r="R2108" s="5">
        <f>'[1]Prosp. Sc. final Etap1'!U2108+'[1]Facteurs ajustements'!M$144/1000</f>
        <v>8.1513273357248668</v>
      </c>
      <c r="S2108" s="5">
        <f>'[1]Prosp. Sc. final Etap1'!V2108+'[1]Facteurs ajustements'!N$144/1000</f>
        <v>8.1511836812913216</v>
      </c>
      <c r="T2108" s="5">
        <f>'[1]Prosp. Sc. final Etap1'!W2108+'[1]Facteurs ajustements'!O$144/1000</f>
        <v>8.1510400729032479</v>
      </c>
      <c r="U2108" s="5">
        <f>'[1]Prosp. Sc. final Etap1'!X2108+'[1]Facteurs ajustements'!P$144/1000</f>
        <v>8.1508965110241434</v>
      </c>
    </row>
    <row r="2109" spans="1:21" x14ac:dyDescent="0.25">
      <c r="A2109" s="2" t="s">
        <v>2365</v>
      </c>
      <c r="B2109" s="2">
        <v>54189</v>
      </c>
      <c r="C2109" s="2" t="s">
        <v>2366</v>
      </c>
      <c r="D2109" s="2" t="s">
        <v>2553</v>
      </c>
      <c r="E2109" s="2" t="str">
        <f>VLOOKUP(B2109,'[1]ZONE DE CONSOMMATION'!A:C,3,FALSE)</f>
        <v>Nancy</v>
      </c>
      <c r="F2109" s="3">
        <f>VLOOKUP(B2109,'[1]ZONE DE CONSOMMATION'!A:I,8,FALSE)</f>
        <v>3.5578121487065419</v>
      </c>
      <c r="G2109" s="2">
        <v>600</v>
      </c>
      <c r="H2109" s="6">
        <f t="shared" si="32"/>
        <v>3.5578121487065419</v>
      </c>
      <c r="I2109" s="5">
        <f>'[1]Prosp. Sc. final Etap1'!L2109+'[1]Facteurs ajustements'!D$144/1000</f>
        <v>3.5453232752724513</v>
      </c>
      <c r="J2109" s="5">
        <f>'[1]Prosp. Sc. final Etap1'!M2109+'[1]Facteurs ajustements'!E$144/1000</f>
        <v>3.5471149333429715</v>
      </c>
      <c r="K2109" s="5">
        <f>'[1]Prosp. Sc. final Etap1'!N2109+'[1]Facteurs ajustements'!F$144/1000</f>
        <v>3.5489076018744488</v>
      </c>
      <c r="L2109" s="5">
        <f>'[1]Prosp. Sc. final Etap1'!O2109+'[1]Facteurs ajustements'!G$144/1000</f>
        <v>3.5507012820321786</v>
      </c>
      <c r="M2109" s="5">
        <f>'[1]Prosp. Sc. final Etap1'!P2109+'[1]Facteurs ajustements'!H$144/1000</f>
        <v>3.552495974976607</v>
      </c>
      <c r="N2109" s="5">
        <f>'[1]Prosp. Sc. final Etap1'!Q2109+'[1]Facteurs ajustements'!I$144/1000</f>
        <v>3.5542916818633188</v>
      </c>
      <c r="O2109" s="5">
        <f>'[1]Prosp. Sc. final Etap1'!R2109+'[1]Facteurs ajustements'!J$144/1000</f>
        <v>3.5560884038430207</v>
      </c>
      <c r="P2109" s="5">
        <f>'[1]Prosp. Sc. final Etap1'!S2109+'[1]Facteurs ajustements'!K$144/1000</f>
        <v>3.5578861420615233</v>
      </c>
      <c r="Q2109" s="5">
        <f>'[1]Prosp. Sc. final Etap1'!T2109+'[1]Facteurs ajustements'!L$144/1000</f>
        <v>3.5596848976597277</v>
      </c>
      <c r="R2109" s="5">
        <f>'[1]Prosp. Sc. final Etap1'!U2109+'[1]Facteurs ajustements'!M$144/1000</f>
        <v>3.5596032441989758</v>
      </c>
      <c r="S2109" s="5">
        <f>'[1]Prosp. Sc. final Etap1'!V2109+'[1]Facteurs ajustements'!N$144/1000</f>
        <v>3.5595216354795793</v>
      </c>
      <c r="T2109" s="5">
        <f>'[1]Prosp. Sc. final Etap1'!W2109+'[1]Facteurs ajustements'!O$144/1000</f>
        <v>3.5594400719672614</v>
      </c>
      <c r="U2109" s="5">
        <f>'[1]Prosp. Sc. final Etap1'!X2109+'[1]Facteurs ajustements'!P$144/1000</f>
        <v>3.5593585541255321</v>
      </c>
    </row>
    <row r="2110" spans="1:21" x14ac:dyDescent="0.25">
      <c r="A2110" s="2" t="s">
        <v>2365</v>
      </c>
      <c r="B2110" s="2">
        <v>54190</v>
      </c>
      <c r="C2110" s="2" t="s">
        <v>2366</v>
      </c>
      <c r="D2110" s="2" t="s">
        <v>2554</v>
      </c>
      <c r="E2110" s="2" t="str">
        <f>VLOOKUP(B2110,'[1]ZONE DE CONSOMMATION'!A:C,3,FALSE)</f>
        <v>Nancy</v>
      </c>
      <c r="F2110" s="3">
        <f>VLOOKUP(B2110,'[1]ZONE DE CONSOMMATION'!A:I,8,FALSE)</f>
        <v>0.64633587368168843</v>
      </c>
      <c r="G2110" s="2">
        <v>109</v>
      </c>
      <c r="H2110" s="6">
        <f t="shared" si="32"/>
        <v>0.64633587368168843</v>
      </c>
      <c r="I2110" s="5">
        <f>'[1]Prosp. Sc. final Etap1'!L2110+'[1]Facteurs ajustements'!D$144/1000</f>
        <v>0.66498044013520408</v>
      </c>
      <c r="J2110" s="5">
        <f>'[1]Prosp. Sc. final Etap1'!M2110+'[1]Facteurs ajustements'!E$144/1000</f>
        <v>0.66528901170181876</v>
      </c>
      <c r="K2110" s="5">
        <f>'[1]Prosp. Sc. final Etap1'!N2110+'[1]Facteurs ajustements'!F$144/1000</f>
        <v>0.66559783008919204</v>
      </c>
      <c r="L2110" s="5">
        <f>'[1]Prosp. Sc. final Etap1'!O2110+'[1]Facteurs ajustements'!G$144/1000</f>
        <v>0.665906896069419</v>
      </c>
      <c r="M2110" s="5">
        <f>'[1]Prosp. Sc. final Etap1'!P2110+'[1]Facteurs ajustements'!H$144/1000</f>
        <v>0.66621621040954726</v>
      </c>
      <c r="N2110" s="5">
        <f>'[1]Prosp. Sc. final Etap1'!Q2110+'[1]Facteurs ajustements'!I$144/1000</f>
        <v>0.66652577387155887</v>
      </c>
      <c r="O2110" s="5">
        <f>'[1]Prosp. Sc. final Etap1'!R2110+'[1]Facteurs ajustements'!J$144/1000</f>
        <v>0.66683558721235414</v>
      </c>
      <c r="P2110" s="5">
        <f>'[1]Prosp. Sc. final Etap1'!S2110+'[1]Facteurs ajustements'!K$144/1000</f>
        <v>0.66714565118373581</v>
      </c>
      <c r="Q2110" s="5">
        <f>'[1]Prosp. Sc. final Etap1'!T2110+'[1]Facteurs ajustements'!L$144/1000</f>
        <v>0.66745596653239325</v>
      </c>
      <c r="R2110" s="5">
        <f>'[1]Prosp. Sc. final Etap1'!U2110+'[1]Facteurs ajustements'!M$144/1000</f>
        <v>0.66741339434175606</v>
      </c>
      <c r="S2110" s="5">
        <f>'[1]Prosp. Sc. final Etap1'!V2110+'[1]Facteurs ajustements'!N$144/1000</f>
        <v>0.66737086636438869</v>
      </c>
      <c r="T2110" s="5">
        <f>'[1]Prosp. Sc. final Etap1'!W2110+'[1]Facteurs ajustements'!O$144/1000</f>
        <v>0.6673283830660206</v>
      </c>
      <c r="U2110" s="5">
        <f>'[1]Prosp. Sc. final Etap1'!X2110+'[1]Facteurs ajustements'!P$144/1000</f>
        <v>0.66728594491016902</v>
      </c>
    </row>
    <row r="2111" spans="1:21" x14ac:dyDescent="0.25">
      <c r="A2111" s="2" t="s">
        <v>2365</v>
      </c>
      <c r="B2111" s="2">
        <v>54191</v>
      </c>
      <c r="C2111" s="2" t="s">
        <v>2366</v>
      </c>
      <c r="D2111" s="2" t="s">
        <v>2555</v>
      </c>
      <c r="E2111" s="2" t="str">
        <f>VLOOKUP(B2111,'[1]ZONE DE CONSOMMATION'!A:C,3,FALSE)</f>
        <v>Nancy</v>
      </c>
      <c r="F2111" s="3">
        <f>VLOOKUP(B2111,'[1]ZONE DE CONSOMMATION'!A:I,8,FALSE)</f>
        <v>0.54553119613500312</v>
      </c>
      <c r="G2111" s="2">
        <v>92</v>
      </c>
      <c r="H2111" s="6">
        <f t="shared" si="32"/>
        <v>0.54553119613500312</v>
      </c>
      <c r="I2111" s="5">
        <f>'[1]Prosp. Sc. final Etap1'!L2111+'[1]Facteurs ajustements'!D$144/1000</f>
        <v>0.59965307686405001</v>
      </c>
      <c r="J2111" s="5">
        <f>'[1]Prosp. Sc. final Etap1'!M2111+'[1]Facteurs ajustements'!E$144/1000</f>
        <v>0.59992801141717411</v>
      </c>
      <c r="K2111" s="5">
        <f>'[1]Prosp. Sc. final Etap1'!N2111+'[1]Facteurs ajustements'!F$144/1000</f>
        <v>0.60020317547138213</v>
      </c>
      <c r="L2111" s="5">
        <f>'[1]Prosp. Sc. final Etap1'!O2111+'[1]Facteurs ajustements'!G$144/1000</f>
        <v>0.60047856978985137</v>
      </c>
      <c r="M2111" s="5">
        <f>'[1]Prosp. Sc. final Etap1'!P2111+'[1]Facteurs ajustements'!H$144/1000</f>
        <v>0.60075419513070694</v>
      </c>
      <c r="N2111" s="5">
        <f>'[1]Prosp. Sc. final Etap1'!Q2111+'[1]Facteurs ajustements'!I$144/1000</f>
        <v>0.60103005224700357</v>
      </c>
      <c r="O2111" s="5">
        <f>'[1]Prosp. Sc. final Etap1'!R2111+'[1]Facteurs ajustements'!J$144/1000</f>
        <v>0.60130614188671028</v>
      </c>
      <c r="P2111" s="5">
        <f>'[1]Prosp. Sc. final Etap1'!S2111+'[1]Facteurs ajustements'!K$144/1000</f>
        <v>0.60158246479269328</v>
      </c>
      <c r="Q2111" s="5">
        <f>'[1]Prosp. Sc. final Etap1'!T2111+'[1]Facteurs ajustements'!L$144/1000</f>
        <v>0.60185902170270122</v>
      </c>
      <c r="R2111" s="5">
        <f>'[1]Prosp. Sc. final Etap1'!U2111+'[1]Facteurs ajustements'!M$144/1000</f>
        <v>0.60181733589138631</v>
      </c>
      <c r="S2111" s="5">
        <f>'[1]Prosp. Sc. final Etap1'!V2111+'[1]Facteurs ajustements'!N$144/1000</f>
        <v>0.60177569428136379</v>
      </c>
      <c r="T2111" s="5">
        <f>'[1]Prosp. Sc. final Etap1'!W2111+'[1]Facteurs ajustements'!O$144/1000</f>
        <v>0.60173409733836358</v>
      </c>
      <c r="U2111" s="5">
        <f>'[1]Prosp. Sc. final Etap1'!X2111+'[1]Facteurs ajustements'!P$144/1000</f>
        <v>0.60169254552590312</v>
      </c>
    </row>
    <row r="2112" spans="1:21" x14ac:dyDescent="0.25">
      <c r="A2112" s="2" t="s">
        <v>2365</v>
      </c>
      <c r="B2112" s="2">
        <v>54192</v>
      </c>
      <c r="C2112" s="2" t="s">
        <v>2366</v>
      </c>
      <c r="D2112" s="2" t="s">
        <v>2556</v>
      </c>
      <c r="E2112" s="2" t="str">
        <f>VLOOKUP(B2112,'[1]ZONE DE CONSOMMATION'!A:C,3,FALSE)</f>
        <v>Nancy</v>
      </c>
      <c r="F2112" s="3">
        <f>VLOOKUP(B2112,'[1]ZONE DE CONSOMMATION'!A:I,8,FALSE)</f>
        <v>1.7966951350968037</v>
      </c>
      <c r="G2112" s="2">
        <v>303</v>
      </c>
      <c r="H2112" s="6">
        <f t="shared" si="32"/>
        <v>1.7966951350968037</v>
      </c>
      <c r="I2112" s="5">
        <f>'[1]Prosp. Sc. final Etap1'!L2112+'[1]Facteurs ajustements'!D$144/1000</f>
        <v>1.7874233181577603</v>
      </c>
      <c r="J2112" s="5">
        <f>'[1]Prosp. Sc. final Etap1'!M2112+'[1]Facteurs ajustements'!E$144/1000</f>
        <v>1.7883098347743502</v>
      </c>
      <c r="K2112" s="5">
        <f>'[1]Prosp. Sc. final Etap1'!N2112+'[1]Facteurs ajustements'!F$144/1000</f>
        <v>1.7891968957951991</v>
      </c>
      <c r="L2112" s="5">
        <f>'[1]Prosp. Sc. final Etap1'!O2112+'[1]Facteurs ajustements'!G$144/1000</f>
        <v>1.7900845021456282</v>
      </c>
      <c r="M2112" s="5">
        <f>'[1]Prosp. Sc. final Etap1'!P2112+'[1]Facteurs ajustements'!H$144/1000</f>
        <v>1.7909726547459888</v>
      </c>
      <c r="N2112" s="5">
        <f>'[1]Prosp. Sc. final Etap1'!Q2112+'[1]Facteurs ajustements'!I$144/1000</f>
        <v>1.7918613545116466</v>
      </c>
      <c r="O2112" s="5">
        <f>'[1]Prosp. Sc. final Etap1'!R2112+'[1]Facteurs ajustements'!J$144/1000</f>
        <v>1.7927506023529645</v>
      </c>
      <c r="P2112" s="5">
        <f>'[1]Prosp. Sc. final Etap1'!S2112+'[1]Facteurs ajustements'!K$144/1000</f>
        <v>1.7936403991752863</v>
      </c>
      <c r="Q2112" s="5">
        <f>'[1]Prosp. Sc. final Etap1'!T2112+'[1]Facteurs ajustements'!L$144/1000</f>
        <v>1.7945307458789219</v>
      </c>
      <c r="R2112" s="5">
        <f>'[1]Prosp. Sc. final Etap1'!U2112+'[1]Facteurs ajustements'!M$144/1000</f>
        <v>1.7944729440799305</v>
      </c>
      <c r="S2112" s="5">
        <f>'[1]Prosp. Sc. final Etap1'!V2112+'[1]Facteurs ajustements'!N$144/1000</f>
        <v>1.7944151866999991</v>
      </c>
      <c r="T2112" s="5">
        <f>'[1]Prosp. Sc. final Etap1'!W2112+'[1]Facteurs ajustements'!O$144/1000</f>
        <v>1.7943574742048549</v>
      </c>
      <c r="U2112" s="5">
        <f>'[1]Prosp. Sc. final Etap1'!X2112+'[1]Facteurs ajustements'!P$144/1000</f>
        <v>1.7942998070580116</v>
      </c>
    </row>
    <row r="2113" spans="1:21" x14ac:dyDescent="0.25">
      <c r="A2113" s="2" t="s">
        <v>2365</v>
      </c>
      <c r="B2113" s="2">
        <v>54193</v>
      </c>
      <c r="C2113" s="2" t="s">
        <v>2366</v>
      </c>
      <c r="D2113" s="2" t="s">
        <v>2557</v>
      </c>
      <c r="E2113" s="2" t="str">
        <f>VLOOKUP(B2113,'[1]ZONE DE CONSOMMATION'!A:C,3,FALSE)</f>
        <v>Nancy</v>
      </c>
      <c r="F2113" s="3">
        <f>VLOOKUP(B2113,'[1]ZONE DE CONSOMMATION'!A:I,8,FALSE)</f>
        <v>0.46251557933185045</v>
      </c>
      <c r="G2113" s="2">
        <v>78</v>
      </c>
      <c r="H2113" s="6">
        <f t="shared" si="32"/>
        <v>0.46251557933185045</v>
      </c>
      <c r="I2113" s="5">
        <f>'[1]Prosp. Sc. final Etap1'!L2113+'[1]Facteurs ajustements'!D$144/1000</f>
        <v>0.4571206479088048</v>
      </c>
      <c r="J2113" s="5">
        <f>'[1]Prosp. Sc. final Etap1'!M2113+'[1]Facteurs ajustements'!E$144/1000</f>
        <v>0.45732219261431295</v>
      </c>
      <c r="K2113" s="5">
        <f>'[1]Prosp. Sc. final Etap1'!N2113+'[1]Facteurs ajustements'!F$144/1000</f>
        <v>0.45752392903252398</v>
      </c>
      <c r="L2113" s="5">
        <f>'[1]Prosp. Sc. final Etap1'!O2113+'[1]Facteurs ajustements'!G$144/1000</f>
        <v>0.4577258579071582</v>
      </c>
      <c r="M2113" s="5">
        <f>'[1]Prosp. Sc. final Etap1'!P2113+'[1]Facteurs ajustements'!H$144/1000</f>
        <v>0.45792797997687301</v>
      </c>
      <c r="N2113" s="5">
        <f>'[1]Prosp. Sc. final Etap1'!Q2113+'[1]Facteurs ajustements'!I$144/1000</f>
        <v>0.45813029597524635</v>
      </c>
      <c r="O2113" s="5">
        <f>'[1]Prosp. Sc. final Etap1'!R2113+'[1]Facteurs ajustements'!J$144/1000</f>
        <v>0.45833280663075959</v>
      </c>
      <c r="P2113" s="5">
        <f>'[1]Prosp. Sc. final Etap1'!S2113+'[1]Facteurs ajustements'!K$144/1000</f>
        <v>0.45853551266678205</v>
      </c>
      <c r="Q2113" s="5">
        <f>'[1]Prosp. Sc. final Etap1'!T2113+'[1]Facteurs ajustements'!L$144/1000</f>
        <v>0.45873841480155464</v>
      </c>
      <c r="R2113" s="5">
        <f>'[1]Prosp. Sc. final Etap1'!U2113+'[1]Facteurs ajustements'!M$144/1000</f>
        <v>0.45869866290876088</v>
      </c>
      <c r="S2113" s="5">
        <f>'[1]Prosp. Sc. final Etap1'!V2113+'[1]Facteurs ajustements'!N$144/1000</f>
        <v>0.45865895519112743</v>
      </c>
      <c r="T2113" s="5">
        <f>'[1]Prosp. Sc. final Etap1'!W2113+'[1]Facteurs ajustements'!O$144/1000</f>
        <v>0.45861929211438468</v>
      </c>
      <c r="U2113" s="5">
        <f>'[1]Prosp. Sc. final Etap1'!X2113+'[1]Facteurs ajustements'!P$144/1000</f>
        <v>0.45857967414205014</v>
      </c>
    </row>
    <row r="2114" spans="1:21" x14ac:dyDescent="0.25">
      <c r="A2114" s="2" t="s">
        <v>2365</v>
      </c>
      <c r="B2114" s="2">
        <v>54194</v>
      </c>
      <c r="C2114" s="2" t="s">
        <v>2366</v>
      </c>
      <c r="D2114" s="2" t="s">
        <v>2558</v>
      </c>
      <c r="E2114" s="2" t="str">
        <f>VLOOKUP(B2114,'[1]ZONE DE CONSOMMATION'!A:C,3,FALSE)</f>
        <v>Metz</v>
      </c>
      <c r="F2114" s="3">
        <f>VLOOKUP(B2114,'[1]ZONE DE CONSOMMATION'!A:I,8,FALSE)</f>
        <v>3.4655165489220625</v>
      </c>
      <c r="G2114" s="2">
        <v>508</v>
      </c>
      <c r="H2114" s="6">
        <f t="shared" si="32"/>
        <v>3.4655165489220625</v>
      </c>
      <c r="I2114" s="5">
        <f>'[1]Prosp. Sc. final Etap1'!L2114+'[1]Facteurs ajustements'!D$144/1000</f>
        <v>3.4980312914491223</v>
      </c>
      <c r="J2114" s="5">
        <f>'[1]Prosp. Sc. final Etap1'!M2114+'[1]Facteurs ajustements'!E$144/1000</f>
        <v>3.499798598910369</v>
      </c>
      <c r="K2114" s="5">
        <f>'[1]Prosp. Sc. final Etap1'!N2114+'[1]Facteurs ajustements'!F$144/1000</f>
        <v>3.5015669042944619</v>
      </c>
      <c r="L2114" s="5">
        <f>'[1]Prosp. Sc. final Etap1'!O2114+'[1]Facteurs ajustements'!G$144/1000</f>
        <v>3.5033362087602393</v>
      </c>
      <c r="M2114" s="5">
        <f>'[1]Prosp. Sc. final Etap1'!P2114+'[1]Facteurs ajustements'!H$144/1000</f>
        <v>3.5051065134616888</v>
      </c>
      <c r="N2114" s="5">
        <f>'[1]Prosp. Sc. final Etap1'!Q2114+'[1]Facteurs ajustements'!I$144/1000</f>
        <v>3.5068778195479329</v>
      </c>
      <c r="O2114" s="5">
        <f>'[1]Prosp. Sc. final Etap1'!R2114+'[1]Facteurs ajustements'!J$144/1000</f>
        <v>3.5086501281632119</v>
      </c>
      <c r="P2114" s="5">
        <f>'[1]Prosp. Sc. final Etap1'!S2114+'[1]Facteurs ajustements'!K$144/1000</f>
        <v>3.5104234404468677</v>
      </c>
      <c r="Q2114" s="5">
        <f>'[1]Prosp. Sc. final Etap1'!T2114+'[1]Facteurs ajustements'!L$144/1000</f>
        <v>3.5121977575333285</v>
      </c>
      <c r="R2114" s="5">
        <f>'[1]Prosp. Sc. final Etap1'!U2114+'[1]Facteurs ajustements'!M$144/1000</f>
        <v>3.5121167457429956</v>
      </c>
      <c r="S2114" s="5">
        <f>'[1]Prosp. Sc. final Etap1'!V2114+'[1]Facteurs ajustements'!N$144/1000</f>
        <v>3.5120357786853478</v>
      </c>
      <c r="T2114" s="5">
        <f>'[1]Prosp. Sc. final Etap1'!W2114+'[1]Facteurs ajustements'!O$144/1000</f>
        <v>3.5119548568261076</v>
      </c>
      <c r="U2114" s="5">
        <f>'[1]Prosp. Sc. final Etap1'!X2114+'[1]Facteurs ajustements'!P$144/1000</f>
        <v>3.5118739806287862</v>
      </c>
    </row>
    <row r="2115" spans="1:21" x14ac:dyDescent="0.25">
      <c r="A2115" s="2" t="s">
        <v>2365</v>
      </c>
      <c r="B2115" s="2">
        <v>54195</v>
      </c>
      <c r="C2115" s="2" t="s">
        <v>2366</v>
      </c>
      <c r="D2115" s="2" t="s">
        <v>2559</v>
      </c>
      <c r="E2115" s="2" t="str">
        <f>VLOOKUP(B2115,'[1]ZONE DE CONSOMMATION'!A:C,3,FALSE)</f>
        <v>Nancy</v>
      </c>
      <c r="F2115" s="3">
        <f>VLOOKUP(B2115,'[1]ZONE DE CONSOMMATION'!A:I,8,FALSE)</f>
        <v>1.1918670698166915</v>
      </c>
      <c r="G2115" s="2">
        <v>201</v>
      </c>
      <c r="H2115" s="6">
        <f t="shared" ref="H2115:H2178" si="33">F2115</f>
        <v>1.1918670698166915</v>
      </c>
      <c r="I2115" s="5">
        <f>'[1]Prosp. Sc. final Etap1'!L2115+'[1]Facteurs ajustements'!D$144/1000</f>
        <v>1.2054158999238425</v>
      </c>
      <c r="J2115" s="5">
        <f>'[1]Prosp. Sc. final Etap1'!M2115+'[1]Facteurs ajustements'!E$144/1000</f>
        <v>1.2060027413293342</v>
      </c>
      <c r="K2115" s="5">
        <f>'[1]Prosp. Sc. final Etap1'!N2115+'[1]Facteurs ajustements'!F$144/1000</f>
        <v>1.206589972836529</v>
      </c>
      <c r="L2115" s="5">
        <f>'[1]Prosp. Sc. final Etap1'!O2115+'[1]Facteurs ajustements'!G$144/1000</f>
        <v>1.2071775952912978</v>
      </c>
      <c r="M2115" s="5">
        <f>'[1]Prosp. Sc. final Etap1'!P2115+'[1]Facteurs ajustements'!H$144/1000</f>
        <v>1.2077656095345009</v>
      </c>
      <c r="N2115" s="5">
        <f>'[1]Prosp. Sc. final Etap1'!Q2115+'[1]Facteurs ajustements'!I$144/1000</f>
        <v>1.2083540164019717</v>
      </c>
      <c r="O2115" s="5">
        <f>'[1]Prosp. Sc. final Etap1'!R2115+'[1]Facteurs ajustements'!J$144/1000</f>
        <v>1.2089428167245</v>
      </c>
      <c r="P2115" s="5">
        <f>'[1]Prosp. Sc. final Etap1'!S2115+'[1]Facteurs ajustements'!K$144/1000</f>
        <v>1.2095320113278158</v>
      </c>
      <c r="Q2115" s="5">
        <f>'[1]Prosp. Sc. final Etap1'!T2115+'[1]Facteurs ajustements'!L$144/1000</f>
        <v>1.2101216010325739</v>
      </c>
      <c r="R2115" s="5">
        <f>'[1]Prosp. Sc. final Etap1'!U2115+'[1]Facteurs ajustements'!M$144/1000</f>
        <v>1.2100716960675439</v>
      </c>
      <c r="S2115" s="5">
        <f>'[1]Prosp. Sc. final Etap1'!V2115+'[1]Facteurs ajustements'!N$144/1000</f>
        <v>1.210021835414868</v>
      </c>
      <c r="T2115" s="5">
        <f>'[1]Prosp. Sc. final Etap1'!W2115+'[1]Facteurs ajustements'!O$144/1000</f>
        <v>1.2099720195402743</v>
      </c>
      <c r="U2115" s="5">
        <f>'[1]Prosp. Sc. final Etap1'!X2115+'[1]Facteurs ajustements'!P$144/1000</f>
        <v>1.2099222489072785</v>
      </c>
    </row>
    <row r="2116" spans="1:21" x14ac:dyDescent="0.25">
      <c r="A2116" s="2" t="s">
        <v>2365</v>
      </c>
      <c r="B2116" s="2">
        <v>54196</v>
      </c>
      <c r="C2116" s="2" t="s">
        <v>2366</v>
      </c>
      <c r="D2116" s="2" t="s">
        <v>2560</v>
      </c>
      <c r="E2116" s="2" t="str">
        <f>VLOOKUP(B2116,'[1]ZONE DE CONSOMMATION'!A:C,3,FALSE)</f>
        <v>Nancy</v>
      </c>
      <c r="F2116" s="3">
        <f>VLOOKUP(B2116,'[1]ZONE DE CONSOMMATION'!A:I,8,FALSE)</f>
        <v>10.228709927531307</v>
      </c>
      <c r="G2116" s="2">
        <v>1725</v>
      </c>
      <c r="H2116" s="6">
        <f t="shared" si="33"/>
        <v>10.228709927531307</v>
      </c>
      <c r="I2116" s="5">
        <f>'[1]Prosp. Sc. final Etap1'!L2116+'[1]Facteurs ajustements'!D$144/1000</f>
        <v>10.303735948233662</v>
      </c>
      <c r="J2116" s="5">
        <f>'[1]Prosp. Sc. final Etap1'!M2116+'[1]Facteurs ajustements'!E$144/1000</f>
        <v>10.309007508245301</v>
      </c>
      <c r="K2116" s="5">
        <f>'[1]Prosp. Sc. final Etap1'!N2116+'[1]Facteurs ajustements'!F$144/1000</f>
        <v>10.314281870516966</v>
      </c>
      <c r="L2116" s="5">
        <f>'[1]Prosp. Sc. final Etap1'!O2116+'[1]Facteurs ajustements'!G$144/1000</f>
        <v>10.319559037136544</v>
      </c>
      <c r="M2116" s="5">
        <f>'[1]Prosp. Sc. final Etap1'!P2116+'[1]Facteurs ajustements'!H$144/1000</f>
        <v>10.324839010187558</v>
      </c>
      <c r="N2116" s="5">
        <f>'[1]Prosp. Sc. final Etap1'!Q2116+'[1]Facteurs ajustements'!I$144/1000</f>
        <v>10.330121791749134</v>
      </c>
      <c r="O2116" s="5">
        <f>'[1]Prosp. Sc. final Etap1'!R2116+'[1]Facteurs ajustements'!J$144/1000</f>
        <v>10.335407383896005</v>
      </c>
      <c r="P2116" s="5">
        <f>'[1]Prosp. Sc. final Etap1'!S2116+'[1]Facteurs ajustements'!K$144/1000</f>
        <v>10.340695788698474</v>
      </c>
      <c r="Q2116" s="5">
        <f>'[1]Prosp. Sc. final Etap1'!T2116+'[1]Facteurs ajustements'!L$144/1000</f>
        <v>10.345987008222419</v>
      </c>
      <c r="R2116" s="5">
        <f>'[1]Prosp. Sc. final Etap1'!U2116+'[1]Facteurs ajustements'!M$144/1000</f>
        <v>10.34581365479179</v>
      </c>
      <c r="S2116" s="5">
        <f>'[1]Prosp. Sc. final Etap1'!V2116+'[1]Facteurs ajustements'!N$144/1000</f>
        <v>10.345640347341613</v>
      </c>
      <c r="T2116" s="5">
        <f>'[1]Prosp. Sc. final Etap1'!W2116+'[1]Facteurs ajustements'!O$144/1000</f>
        <v>10.345467086337592</v>
      </c>
      <c r="U2116" s="5">
        <f>'[1]Prosp. Sc. final Etap1'!X2116+'[1]Facteurs ajustements'!P$144/1000</f>
        <v>10.345293872243223</v>
      </c>
    </row>
    <row r="2117" spans="1:21" x14ac:dyDescent="0.25">
      <c r="A2117" s="2" t="s">
        <v>2365</v>
      </c>
      <c r="B2117" s="2">
        <v>54197</v>
      </c>
      <c r="C2117" s="2" t="s">
        <v>2366</v>
      </c>
      <c r="D2117" s="2" t="s">
        <v>2561</v>
      </c>
      <c r="E2117" s="2" t="str">
        <f>VLOOKUP(B2117,'[1]ZONE DE CONSOMMATION'!A:C,3,FALSE)</f>
        <v>Nancy</v>
      </c>
      <c r="F2117" s="3">
        <f>VLOOKUP(B2117,'[1]ZONE DE CONSOMMATION'!A:I,8,FALSE)</f>
        <v>13.715365833263718</v>
      </c>
      <c r="G2117" s="2">
        <v>2313</v>
      </c>
      <c r="H2117" s="6">
        <f t="shared" si="33"/>
        <v>13.715365833263718</v>
      </c>
      <c r="I2117" s="5">
        <f>'[1]Prosp. Sc. final Etap1'!L2117+'[1]Facteurs ajustements'!D$144/1000</f>
        <v>13.21377303940325</v>
      </c>
      <c r="J2117" s="5">
        <f>'[1]Prosp. Sc. final Etap1'!M2117+'[1]Facteurs ajustements'!E$144/1000</f>
        <v>13.220542975470382</v>
      </c>
      <c r="K2117" s="5">
        <f>'[1]Prosp. Sc. final Etap1'!N2117+'[1]Facteurs ajustements'!F$144/1000</f>
        <v>13.22731648531032</v>
      </c>
      <c r="L2117" s="5">
        <f>'[1]Prosp. Sc. final Etap1'!O2117+'[1]Facteurs ajustements'!G$144/1000</f>
        <v>13.234093571408199</v>
      </c>
      <c r="M2117" s="5">
        <f>'[1]Prosp. Sc. final Etap1'!P2117+'[1]Facteurs ajustements'!H$144/1000</f>
        <v>13.240874236244998</v>
      </c>
      <c r="N2117" s="5">
        <f>'[1]Prosp. Sc. final Etap1'!Q2117+'[1]Facteurs ajustements'!I$144/1000</f>
        <v>13.247658482297512</v>
      </c>
      <c r="O2117" s="5">
        <f>'[1]Prosp. Sc. final Etap1'!R2117+'[1]Facteurs ajustements'!J$144/1000</f>
        <v>13.254446312038329</v>
      </c>
      <c r="P2117" s="5">
        <f>'[1]Prosp. Sc. final Etap1'!S2117+'[1]Facteurs ajustements'!K$144/1000</f>
        <v>13.261237727935828</v>
      </c>
      <c r="Q2117" s="5">
        <f>'[1]Prosp. Sc. final Etap1'!T2117+'[1]Facteurs ajustements'!L$144/1000</f>
        <v>13.268032732454161</v>
      </c>
      <c r="R2117" s="5">
        <f>'[1]Prosp. Sc. final Etap1'!U2117+'[1]Facteurs ajustements'!M$144/1000</f>
        <v>13.267819894853723</v>
      </c>
      <c r="S2117" s="5">
        <f>'[1]Prosp. Sc. final Etap1'!V2117+'[1]Facteurs ajustements'!N$144/1000</f>
        <v>13.267607103767268</v>
      </c>
      <c r="T2117" s="5">
        <f>'[1]Prosp. Sc. final Etap1'!W2117+'[1]Facteurs ajustements'!O$144/1000</f>
        <v>13.267394359660495</v>
      </c>
      <c r="U2117" s="5">
        <f>'[1]Prosp. Sc. final Etap1'!X2117+'[1]Facteurs ajustements'!P$144/1000</f>
        <v>13.267181662996888</v>
      </c>
    </row>
    <row r="2118" spans="1:21" x14ac:dyDescent="0.25">
      <c r="A2118" s="2" t="s">
        <v>2365</v>
      </c>
      <c r="B2118" s="2">
        <v>54198</v>
      </c>
      <c r="C2118" s="2" t="s">
        <v>2366</v>
      </c>
      <c r="D2118" s="2" t="s">
        <v>2562</v>
      </c>
      <c r="E2118" s="2" t="str">
        <f>VLOOKUP(B2118,'[1]ZONE DE CONSOMMATION'!A:C,3,FALSE)</f>
        <v>Metz</v>
      </c>
      <c r="F2118" s="3">
        <f>VLOOKUP(B2118,'[1]ZONE DE CONSOMMATION'!A:I,8,FALSE)</f>
        <v>2.0943180718879391</v>
      </c>
      <c r="G2118" s="2">
        <v>307</v>
      </c>
      <c r="H2118" s="6">
        <f t="shared" si="33"/>
        <v>2.0943180718879391</v>
      </c>
      <c r="I2118" s="5">
        <f>'[1]Prosp. Sc. final Etap1'!L2118+'[1]Facteurs ajustements'!D$144/1000</f>
        <v>2.1110487839354612</v>
      </c>
      <c r="J2118" s="5">
        <f>'[1]Prosp. Sc. final Etap1'!M2118+'[1]Facteurs ajustements'!E$144/1000</f>
        <v>2.1121019350772059</v>
      </c>
      <c r="K2118" s="5">
        <f>'[1]Prosp. Sc. final Etap1'!N2118+'[1]Facteurs ajustements'!F$144/1000</f>
        <v>2.1131557164232087</v>
      </c>
      <c r="L2118" s="5">
        <f>'[1]Prosp. Sc. final Etap1'!O2118+'[1]Facteurs ajustements'!G$144/1000</f>
        <v>2.1142101289429709</v>
      </c>
      <c r="M2118" s="5">
        <f>'[1]Prosp. Sc. final Etap1'!P2118+'[1]Facteurs ajustements'!H$144/1000</f>
        <v>2.1152651736010437</v>
      </c>
      <c r="N2118" s="5">
        <f>'[1]Prosp. Sc. final Etap1'!Q2118+'[1]Facteurs ajustements'!I$144/1000</f>
        <v>2.1163208513570173</v>
      </c>
      <c r="O2118" s="5">
        <f>'[1]Prosp. Sc. final Etap1'!R2118+'[1]Facteurs ajustements'!J$144/1000</f>
        <v>2.1173771631655001</v>
      </c>
      <c r="P2118" s="5">
        <f>'[1]Prosp. Sc. final Etap1'!S2118+'[1]Facteurs ajustements'!K$144/1000</f>
        <v>2.118434109976107</v>
      </c>
      <c r="Q2118" s="5">
        <f>'[1]Prosp. Sc. final Etap1'!T2118+'[1]Facteurs ajustements'!L$144/1000</f>
        <v>2.1194916927334391</v>
      </c>
      <c r="R2118" s="5">
        <f>'[1]Prosp. Sc. final Etap1'!U2118+'[1]Facteurs ajustements'!M$144/1000</f>
        <v>2.1194294998966554</v>
      </c>
      <c r="S2118" s="5">
        <f>'[1]Prosp. Sc. final Etap1'!V2118+'[1]Facteurs ajustements'!N$144/1000</f>
        <v>2.1193673515382656</v>
      </c>
      <c r="T2118" s="5">
        <f>'[1]Prosp. Sc. final Etap1'!W2118+'[1]Facteurs ajustements'!O$144/1000</f>
        <v>2.1193052481239958</v>
      </c>
      <c r="U2118" s="5">
        <f>'[1]Prosp. Sc. final Etap1'!X2118+'[1]Facteurs ajustements'!P$144/1000</f>
        <v>2.1192431901173601</v>
      </c>
    </row>
    <row r="2119" spans="1:21" x14ac:dyDescent="0.25">
      <c r="A2119" s="2" t="s">
        <v>2365</v>
      </c>
      <c r="B2119" s="2">
        <v>54199</v>
      </c>
      <c r="C2119" s="2" t="s">
        <v>2366</v>
      </c>
      <c r="D2119" s="2" t="s">
        <v>2563</v>
      </c>
      <c r="E2119" s="2" t="str">
        <f>VLOOKUP(B2119,'[1]ZONE DE CONSOMMATION'!A:C,3,FALSE)</f>
        <v>Nancy</v>
      </c>
      <c r="F2119" s="3">
        <f>VLOOKUP(B2119,'[1]ZONE DE CONSOMMATION'!A:I,8,FALSE)</f>
        <v>2.2117732191125667</v>
      </c>
      <c r="G2119" s="2">
        <v>373</v>
      </c>
      <c r="H2119" s="6">
        <f t="shared" si="33"/>
        <v>2.2117732191125667</v>
      </c>
      <c r="I2119" s="5">
        <f>'[1]Prosp. Sc. final Etap1'!L2119+'[1]Facteurs ajustements'!D$144/1000</f>
        <v>2.2684702658817129</v>
      </c>
      <c r="J2119" s="5">
        <f>'[1]Prosp. Sc. final Etap1'!M2119+'[1]Facteurs ajustements'!E$144/1000</f>
        <v>2.2696044732340068</v>
      </c>
      <c r="K2119" s="5">
        <f>'[1]Prosp. Sc. final Etap1'!N2119+'[1]Facteurs ajustements'!F$144/1000</f>
        <v>2.2707393525263453</v>
      </c>
      <c r="L2119" s="5">
        <f>'[1]Prosp. Sc. final Etap1'!O2119+'[1]Facteurs ajustements'!G$144/1000</f>
        <v>2.2718749047497182</v>
      </c>
      <c r="M2119" s="5">
        <f>'[1]Prosp. Sc. final Etap1'!P2119+'[1]Facteurs ajustements'!H$144/1000</f>
        <v>2.2730111308901786</v>
      </c>
      <c r="N2119" s="5">
        <f>'[1]Prosp. Sc. final Etap1'!Q2119+'[1]Facteurs ajustements'!I$144/1000</f>
        <v>2.2741480319288274</v>
      </c>
      <c r="O2119" s="5">
        <f>'[1]Prosp. Sc. final Etap1'!R2119+'[1]Facteurs ajustements'!J$144/1000</f>
        <v>2.2752856088417976</v>
      </c>
      <c r="P2119" s="5">
        <f>'[1]Prosp. Sc. final Etap1'!S2119+'[1]Facteurs ajustements'!K$144/1000</f>
        <v>2.2764238626002364</v>
      </c>
      <c r="Q2119" s="5">
        <f>'[1]Prosp. Sc. final Etap1'!T2119+'[1]Facteurs ajustements'!L$144/1000</f>
        <v>2.2775627941702914</v>
      </c>
      <c r="R2119" s="5">
        <f>'[1]Prosp. Sc. final Etap1'!U2119+'[1]Facteurs ajustements'!M$144/1000</f>
        <v>2.2774984653962913</v>
      </c>
      <c r="S2119" s="5">
        <f>'[1]Prosp. Sc. final Etap1'!V2119+'[1]Facteurs ajustements'!N$144/1000</f>
        <v>2.2774341811295469</v>
      </c>
      <c r="T2119" s="5">
        <f>'[1]Prosp. Sc. final Etap1'!W2119+'[1]Facteurs ajustements'!O$144/1000</f>
        <v>2.2773699418357838</v>
      </c>
      <c r="U2119" s="5">
        <f>'[1]Prosp. Sc. final Etap1'!X2119+'[1]Facteurs ajustements'!P$144/1000</f>
        <v>2.2773057479785161</v>
      </c>
    </row>
    <row r="2120" spans="1:21" x14ac:dyDescent="0.25">
      <c r="A2120" s="2" t="s">
        <v>2365</v>
      </c>
      <c r="B2120" s="2">
        <v>54200</v>
      </c>
      <c r="C2120" s="2" t="s">
        <v>2366</v>
      </c>
      <c r="D2120" s="2" t="s">
        <v>2564</v>
      </c>
      <c r="E2120" s="2" t="str">
        <f>VLOOKUP(B2120,'[1]ZONE DE CONSOMMATION'!A:C,3,FALSE)</f>
        <v>Nancy</v>
      </c>
      <c r="F2120" s="3">
        <f>VLOOKUP(B2120,'[1]ZONE DE CONSOMMATION'!A:I,8,FALSE)</f>
        <v>0.88945303717663549</v>
      </c>
      <c r="G2120" s="2">
        <v>150</v>
      </c>
      <c r="H2120" s="6">
        <f t="shared" si="33"/>
        <v>0.88945303717663549</v>
      </c>
      <c r="I2120" s="5">
        <f>'[1]Prosp. Sc. final Etap1'!L2120+'[1]Facteurs ajustements'!D$144/1000</f>
        <v>0.92628989321982036</v>
      </c>
      <c r="J2120" s="5">
        <f>'[1]Prosp. Sc. final Etap1'!M2120+'[1]Facteurs ajustements'!E$144/1000</f>
        <v>0.92673301284039766</v>
      </c>
      <c r="K2120" s="5">
        <f>'[1]Prosp. Sc. final Etap1'!N2120+'[1]Facteurs ajustements'!F$144/1000</f>
        <v>0.92717644856043202</v>
      </c>
      <c r="L2120" s="5">
        <f>'[1]Prosp. Sc. final Etap1'!O2120+'[1]Facteurs ajustements'!G$144/1000</f>
        <v>0.92762020118769006</v>
      </c>
      <c r="M2120" s="5">
        <f>'[1]Prosp. Sc. final Etap1'!P2120+'[1]Facteurs ajustements'!H$144/1000</f>
        <v>0.92806427152490945</v>
      </c>
      <c r="N2120" s="5">
        <f>'[1]Prosp. Sc. final Etap1'!Q2120+'[1]Facteurs ajustements'!I$144/1000</f>
        <v>0.92850866036978041</v>
      </c>
      <c r="O2120" s="5">
        <f>'[1]Prosp. Sc. final Etap1'!R2120+'[1]Facteurs ajustements'!J$144/1000</f>
        <v>0.92895336851493016</v>
      </c>
      <c r="P2120" s="5">
        <f>'[1]Prosp. Sc. final Etap1'!S2120+'[1]Facteurs ajustements'!K$144/1000</f>
        <v>0.92939839674790636</v>
      </c>
      <c r="Q2120" s="5">
        <f>'[1]Prosp. Sc. final Etap1'!T2120+'[1]Facteurs ajustements'!L$144/1000</f>
        <v>0.9298437458511617</v>
      </c>
      <c r="R2120" s="5">
        <f>'[1]Prosp. Sc. final Etap1'!U2120+'[1]Facteurs ajustements'!M$144/1000</f>
        <v>0.92979762814323574</v>
      </c>
      <c r="S2120" s="5">
        <f>'[1]Prosp. Sc. final Etap1'!V2120+'[1]Facteurs ajustements'!N$144/1000</f>
        <v>0.92975155469648851</v>
      </c>
      <c r="T2120" s="5">
        <f>'[1]Prosp. Sc. final Etap1'!W2120+'[1]Facteurs ajustements'!O$144/1000</f>
        <v>0.92970552597664857</v>
      </c>
      <c r="U2120" s="5">
        <f>'[1]Prosp. Sc. final Etap1'!X2120+'[1]Facteurs ajustements'!P$144/1000</f>
        <v>0.92965954244723281</v>
      </c>
    </row>
    <row r="2121" spans="1:21" x14ac:dyDescent="0.25">
      <c r="A2121" s="2" t="s">
        <v>2365</v>
      </c>
      <c r="B2121" s="2">
        <v>54201</v>
      </c>
      <c r="C2121" s="2" t="s">
        <v>2366</v>
      </c>
      <c r="D2121" s="2" t="s">
        <v>2565</v>
      </c>
      <c r="E2121" s="2" t="str">
        <f>VLOOKUP(B2121,'[1]ZONE DE CONSOMMATION'!A:C,3,FALSE)</f>
        <v>Nancy</v>
      </c>
      <c r="F2121" s="3">
        <f>VLOOKUP(B2121,'[1]ZONE DE CONSOMMATION'!A:I,8,FALSE)</f>
        <v>1.778906074353271</v>
      </c>
      <c r="G2121" s="2">
        <v>300</v>
      </c>
      <c r="H2121" s="6">
        <f t="shared" si="33"/>
        <v>1.778906074353271</v>
      </c>
      <c r="I2121" s="5">
        <f>'[1]Prosp. Sc. final Etap1'!L2121+'[1]Facteurs ajustements'!D$144/1000</f>
        <v>1.834934127809509</v>
      </c>
      <c r="J2121" s="5">
        <f>'[1]Prosp. Sc. final Etap1'!M2121+'[1]Facteurs ajustements'!E$144/1000</f>
        <v>1.8358451077086377</v>
      </c>
      <c r="K2121" s="5">
        <f>'[1]Prosp. Sc. final Etap1'!N2121+'[1]Facteurs ajustements'!F$144/1000</f>
        <v>1.8367566446081522</v>
      </c>
      <c r="L2121" s="5">
        <f>'[1]Prosp. Sc. final Etap1'!O2121+'[1]Facteurs ajustements'!G$144/1000</f>
        <v>1.8376687394398596</v>
      </c>
      <c r="M2121" s="5">
        <f>'[1]Prosp. Sc. final Etap1'!P2121+'[1]Facteurs ajustements'!H$144/1000</f>
        <v>1.8385813931306003</v>
      </c>
      <c r="N2121" s="5">
        <f>'[1]Prosp. Sc. final Etap1'!Q2121+'[1]Facteurs ajustements'!I$144/1000</f>
        <v>1.8394946066022329</v>
      </c>
      <c r="O2121" s="5">
        <f>'[1]Prosp. Sc. final Etap1'!R2121+'[1]Facteurs ajustements'!J$144/1000</f>
        <v>1.8404083807716147</v>
      </c>
      <c r="P2121" s="5">
        <f>'[1]Prosp. Sc. final Etap1'!S2121+'[1]Facteurs ajustements'!K$144/1000</f>
        <v>1.8413227165505901</v>
      </c>
      <c r="Q2121" s="5">
        <f>'[1]Prosp. Sc. final Etap1'!T2121+'[1]Facteurs ajustements'!L$144/1000</f>
        <v>1.8422376148459707</v>
      </c>
      <c r="R2121" s="5">
        <f>'[1]Prosp. Sc. final Etap1'!U2121+'[1]Facteurs ajustements'!M$144/1000</f>
        <v>1.8421791684074724</v>
      </c>
      <c r="S2121" s="5">
        <f>'[1]Prosp. Sc. final Etap1'!V2121+'[1]Facteurs ajustements'!N$144/1000</f>
        <v>1.8421207663967445</v>
      </c>
      <c r="T2121" s="5">
        <f>'[1]Prosp. Sc. final Etap1'!W2121+'[1]Facteurs ajustements'!O$144/1000</f>
        <v>1.8420624092795144</v>
      </c>
      <c r="U2121" s="5">
        <f>'[1]Prosp. Sc. final Etap1'!X2121+'[1]Facteurs ajustements'!P$144/1000</f>
        <v>1.8420040975192957</v>
      </c>
    </row>
    <row r="2122" spans="1:21" x14ac:dyDescent="0.25">
      <c r="A2122" s="2" t="s">
        <v>2365</v>
      </c>
      <c r="B2122" s="2">
        <v>54202</v>
      </c>
      <c r="C2122" s="2" t="s">
        <v>2366</v>
      </c>
      <c r="D2122" s="2" t="s">
        <v>2566</v>
      </c>
      <c r="E2122" s="2" t="str">
        <f>VLOOKUP(B2122,'[1]ZONE DE CONSOMMATION'!A:C,3,FALSE)</f>
        <v>Nancy</v>
      </c>
      <c r="F2122" s="3">
        <f>VLOOKUP(B2122,'[1]ZONE DE CONSOMMATION'!A:I,8,FALSE)</f>
        <v>2.1999138452835449</v>
      </c>
      <c r="G2122" s="2">
        <v>371</v>
      </c>
      <c r="H2122" s="6">
        <f t="shared" si="33"/>
        <v>2.1999138452835449</v>
      </c>
      <c r="I2122" s="5">
        <f>'[1]Prosp. Sc. final Etap1'!L2122+'[1]Facteurs ajustements'!D$144/1000</f>
        <v>2.2328371586429014</v>
      </c>
      <c r="J2122" s="5">
        <f>'[1]Prosp. Sc. final Etap1'!M2122+'[1]Facteurs ajustements'!E$144/1000</f>
        <v>2.2339530185332914</v>
      </c>
      <c r="K2122" s="5">
        <f>'[1]Prosp. Sc. final Etap1'!N2122+'[1]Facteurs ajustements'!F$144/1000</f>
        <v>2.2350695409166303</v>
      </c>
      <c r="L2122" s="5">
        <f>'[1]Prosp. Sc. final Etap1'!O2122+'[1]Facteurs ajustements'!G$144/1000</f>
        <v>2.2361867267790445</v>
      </c>
      <c r="M2122" s="5">
        <f>'[1]Prosp. Sc. final Etap1'!P2122+'[1]Facteurs ajustements'!H$144/1000</f>
        <v>2.2373045771017197</v>
      </c>
      <c r="N2122" s="5">
        <f>'[1]Prosp. Sc. final Etap1'!Q2122+'[1]Facteurs ajustements'!I$144/1000</f>
        <v>2.2384230928608875</v>
      </c>
      <c r="O2122" s="5">
        <f>'[1]Prosp. Sc. final Etap1'!R2122+'[1]Facteurs ajustements'!J$144/1000</f>
        <v>2.2395422750278091</v>
      </c>
      <c r="P2122" s="5">
        <f>'[1]Prosp. Sc. final Etap1'!S2122+'[1]Facteurs ajustements'!K$144/1000</f>
        <v>2.2406621245687579</v>
      </c>
      <c r="Q2122" s="5">
        <f>'[1]Prosp. Sc. final Etap1'!T2122+'[1]Facteurs ajustements'!L$144/1000</f>
        <v>2.2417826424450045</v>
      </c>
      <c r="R2122" s="5">
        <f>'[1]Prosp. Sc. final Etap1'!U2122+'[1]Facteurs ajustements'!M$144/1000</f>
        <v>2.2417187971506345</v>
      </c>
      <c r="S2122" s="5">
        <f>'[1]Prosp. Sc. final Etap1'!V2122+'[1]Facteurs ajustements'!N$144/1000</f>
        <v>2.2416549963569872</v>
      </c>
      <c r="T2122" s="5">
        <f>'[1]Prosp. Sc. final Etap1'!W2122+'[1]Facteurs ajustements'!O$144/1000</f>
        <v>2.2415912405297882</v>
      </c>
      <c r="U2122" s="5">
        <f>'[1]Prosp. Sc. final Etap1'!X2122+'[1]Facteurs ajustements'!P$144/1000</f>
        <v>2.2415275301325517</v>
      </c>
    </row>
    <row r="2123" spans="1:21" x14ac:dyDescent="0.25">
      <c r="A2123" s="2" t="s">
        <v>2365</v>
      </c>
      <c r="B2123" s="2">
        <v>54203</v>
      </c>
      <c r="C2123" s="2" t="s">
        <v>2366</v>
      </c>
      <c r="D2123" s="2" t="s">
        <v>2567</v>
      </c>
      <c r="E2123" s="2" t="str">
        <f>VLOOKUP(B2123,'[1]ZONE DE CONSOMMATION'!A:C,3,FALSE)</f>
        <v>Nancy</v>
      </c>
      <c r="F2123" s="3">
        <f>VLOOKUP(B2123,'[1]ZONE DE CONSOMMATION'!A:I,8,FALSE)</f>
        <v>0.9428202194072336</v>
      </c>
      <c r="G2123" s="2">
        <v>159</v>
      </c>
      <c r="H2123" s="6">
        <f t="shared" si="33"/>
        <v>0.9428202194072336</v>
      </c>
      <c r="I2123" s="5">
        <f>'[1]Prosp. Sc. final Etap1'!L2123+'[1]Facteurs ajustements'!D$144/1000</f>
        <v>0.81939057150338634</v>
      </c>
      <c r="J2123" s="5">
        <f>'[1]Prosp. Sc. final Etap1'!M2123+'[1]Facteurs ajustements'!E$144/1000</f>
        <v>0.81977864873825168</v>
      </c>
      <c r="K2123" s="5">
        <f>'[1]Prosp. Sc. final Etap1'!N2123+'[1]Facteurs ajustements'!F$144/1000</f>
        <v>0.82016701373128842</v>
      </c>
      <c r="L2123" s="5">
        <f>'[1]Prosp. Sc. final Etap1'!O2123+'[1]Facteurs ajustements'!G$144/1000</f>
        <v>0.8205556672756702</v>
      </c>
      <c r="M2123" s="5">
        <f>'[1]Prosp. Sc. final Etap1'!P2123+'[1]Facteurs ajustements'!H$144/1000</f>
        <v>0.82094461015953413</v>
      </c>
      <c r="N2123" s="5">
        <f>'[1]Prosp. Sc. final Etap1'!Q2123+'[1]Facteurs ajustements'!I$144/1000</f>
        <v>0.8213338431659627</v>
      </c>
      <c r="O2123" s="5">
        <f>'[1]Prosp. Sc. final Etap1'!R2123+'[1]Facteurs ajustements'!J$144/1000</f>
        <v>0.82172336707296745</v>
      </c>
      <c r="P2123" s="5">
        <f>'[1]Prosp. Sc. final Etap1'!S2123+'[1]Facteurs ajustements'!K$144/1000</f>
        <v>0.82211318265347322</v>
      </c>
      <c r="Q2123" s="5">
        <f>'[1]Prosp. Sc. final Etap1'!T2123+'[1]Facteurs ajustements'!L$144/1000</f>
        <v>0.82250329067530226</v>
      </c>
      <c r="R2123" s="5">
        <f>'[1]Prosp. Sc. final Etap1'!U2123+'[1]Facteurs ajustements'!M$144/1000</f>
        <v>0.82245862340626719</v>
      </c>
      <c r="S2123" s="5">
        <f>'[1]Prosp. Sc. final Etap1'!V2123+'[1]Facteurs ajustements'!N$144/1000</f>
        <v>0.82241400037881163</v>
      </c>
      <c r="T2123" s="5">
        <f>'[1]Prosp. Sc. final Etap1'!W2123+'[1]Facteurs ajustements'!O$144/1000</f>
        <v>0.8223694220586647</v>
      </c>
      <c r="U2123" s="5">
        <f>'[1]Prosp. Sc. final Etap1'!X2123+'[1]Facteurs ajustements'!P$144/1000</f>
        <v>0.82232488890934352</v>
      </c>
    </row>
    <row r="2124" spans="1:21" x14ac:dyDescent="0.25">
      <c r="A2124" s="2" t="s">
        <v>2365</v>
      </c>
      <c r="B2124" s="2">
        <v>54204</v>
      </c>
      <c r="C2124" s="2" t="s">
        <v>2366</v>
      </c>
      <c r="D2124" s="2" t="s">
        <v>2568</v>
      </c>
      <c r="E2124" s="2" t="str">
        <f>VLOOKUP(B2124,'[1]ZONE DE CONSOMMATION'!A:C,3,FALSE)</f>
        <v>Nancy</v>
      </c>
      <c r="F2124" s="3">
        <f>VLOOKUP(B2124,'[1]ZONE DE CONSOMMATION'!A:I,8,FALSE)</f>
        <v>0.55739056996402492</v>
      </c>
      <c r="G2124" s="2">
        <v>94</v>
      </c>
      <c r="H2124" s="6">
        <f t="shared" si="33"/>
        <v>0.55739056996402492</v>
      </c>
      <c r="I2124" s="5">
        <f>'[1]Prosp. Sc. final Etap1'!L2124+'[1]Facteurs ajustements'!D$144/1000</f>
        <v>0.55214226721230153</v>
      </c>
      <c r="J2124" s="5">
        <f>'[1]Prosp. Sc. final Etap1'!M2124+'[1]Facteurs ajustements'!E$144/1000</f>
        <v>0.55239273848288706</v>
      </c>
      <c r="K2124" s="5">
        <f>'[1]Prosp. Sc. final Etap1'!N2124+'[1]Facteurs ajustements'!F$144/1000</f>
        <v>0.55264342665842947</v>
      </c>
      <c r="L2124" s="5">
        <f>'[1]Prosp. Sc. final Etap1'!O2124+'[1]Facteurs ajustements'!G$144/1000</f>
        <v>0.55289433249562037</v>
      </c>
      <c r="M2124" s="5">
        <f>'[1]Prosp. Sc. final Etap1'!P2124+'[1]Facteurs ajustements'!H$144/1000</f>
        <v>0.55314545674609561</v>
      </c>
      <c r="N2124" s="5">
        <f>'[1]Prosp. Sc. final Etap1'!Q2124+'[1]Facteurs ajustements'!I$144/1000</f>
        <v>0.55339680015641779</v>
      </c>
      <c r="O2124" s="5">
        <f>'[1]Prosp. Sc. final Etap1'!R2124+'[1]Facteurs ajustements'!J$144/1000</f>
        <v>0.55364836346806001</v>
      </c>
      <c r="P2124" s="5">
        <f>'[1]Prosp. Sc. final Etap1'!S2124+'[1]Facteurs ajustements'!K$144/1000</f>
        <v>0.55390014741738947</v>
      </c>
      <c r="Q2124" s="5">
        <f>'[1]Prosp. Sc. final Etap1'!T2124+'[1]Facteurs ajustements'!L$144/1000</f>
        <v>0.55415215273565233</v>
      </c>
      <c r="R2124" s="5">
        <f>'[1]Prosp. Sc. final Etap1'!U2124+'[1]Facteurs ajustements'!M$144/1000</f>
        <v>0.55411111156384441</v>
      </c>
      <c r="S2124" s="5">
        <f>'[1]Prosp. Sc. final Etap1'!V2124+'[1]Facteurs ajustements'!N$144/1000</f>
        <v>0.55407011458461819</v>
      </c>
      <c r="T2124" s="5">
        <f>'[1]Prosp. Sc. final Etap1'!W2124+'[1]Facteurs ajustements'!O$144/1000</f>
        <v>0.5540291622637038</v>
      </c>
      <c r="U2124" s="5">
        <f>'[1]Prosp. Sc. final Etap1'!X2124+'[1]Facteurs ajustements'!P$144/1000</f>
        <v>0.55398825506461868</v>
      </c>
    </row>
    <row r="2125" spans="1:21" x14ac:dyDescent="0.25">
      <c r="A2125" s="2" t="s">
        <v>2365</v>
      </c>
      <c r="B2125" s="2">
        <v>54205</v>
      </c>
      <c r="C2125" s="2" t="s">
        <v>2366</v>
      </c>
      <c r="D2125" s="2" t="s">
        <v>2569</v>
      </c>
      <c r="E2125" s="2" t="str">
        <f>VLOOKUP(B2125,'[1]ZONE DE CONSOMMATION'!A:C,3,FALSE)</f>
        <v>Nancy</v>
      </c>
      <c r="F2125" s="3">
        <f>VLOOKUP(B2125,'[1]ZONE DE CONSOMMATION'!A:I,8,FALSE)</f>
        <v>16.087240599068078</v>
      </c>
      <c r="G2125" s="2">
        <v>2713</v>
      </c>
      <c r="H2125" s="6">
        <f t="shared" si="33"/>
        <v>16.087240599068078</v>
      </c>
      <c r="I2125" s="5">
        <f>'[1]Prosp. Sc. final Etap1'!L2125+'[1]Facteurs ajustements'!D$144/1000</f>
        <v>15.613068926816545</v>
      </c>
      <c r="J2125" s="5">
        <f>'[1]Prosp. Sc. final Etap1'!M2125+'[1]Facteurs ajustements'!E$144/1000</f>
        <v>15.621074258651877</v>
      </c>
      <c r="K2125" s="5">
        <f>'[1]Prosp. Sc. final Etap1'!N2125+'[1]Facteurs ajustements'!F$144/1000</f>
        <v>15.629083800364427</v>
      </c>
      <c r="L2125" s="5">
        <f>'[1]Prosp. Sc. final Etap1'!O2125+'[1]Facteurs ajustements'!G$144/1000</f>
        <v>15.637097554766866</v>
      </c>
      <c r="M2125" s="5">
        <f>'[1]Prosp. Sc. final Etap1'!P2125+'[1]Facteurs ajustements'!H$144/1000</f>
        <v>15.645115524667867</v>
      </c>
      <c r="N2125" s="5">
        <f>'[1]Prosp. Sc. final Etap1'!Q2125+'[1]Facteurs ajustements'!I$144/1000</f>
        <v>15.653137712872086</v>
      </c>
      <c r="O2125" s="5">
        <f>'[1]Prosp. Sc. final Etap1'!R2125+'[1]Facteurs ajustements'!J$144/1000</f>
        <v>15.661164122180159</v>
      </c>
      <c r="P2125" s="5">
        <f>'[1]Prosp. Sc. final Etap1'!S2125+'[1]Facteurs ajustements'!K$144/1000</f>
        <v>15.669194755388663</v>
      </c>
      <c r="Q2125" s="5">
        <f>'[1]Prosp. Sc. final Etap1'!T2125+'[1]Facteurs ajustements'!L$144/1000</f>
        <v>15.677229615290123</v>
      </c>
      <c r="R2125" s="5">
        <f>'[1]Prosp. Sc. final Etap1'!U2125+'[1]Facteurs ajustements'!M$144/1000</f>
        <v>15.67698422339458</v>
      </c>
      <c r="S2125" s="5">
        <f>'[1]Prosp. Sc. final Etap1'!V2125+'[1]Facteurs ajustements'!N$144/1000</f>
        <v>15.676738878452911</v>
      </c>
      <c r="T2125" s="5">
        <f>'[1]Prosp. Sc. final Etap1'!W2125+'[1]Facteurs ajustements'!O$144/1000</f>
        <v>15.676493580930808</v>
      </c>
      <c r="U2125" s="5">
        <f>'[1]Prosp. Sc. final Etap1'!X2125+'[1]Facteurs ajustements'!P$144/1000</f>
        <v>15.676248331291747</v>
      </c>
    </row>
    <row r="2126" spans="1:21" x14ac:dyDescent="0.25">
      <c r="A2126" s="2" t="s">
        <v>2365</v>
      </c>
      <c r="B2126" s="2">
        <v>54206</v>
      </c>
      <c r="C2126" s="2" t="s">
        <v>2366</v>
      </c>
      <c r="D2126" s="2" t="s">
        <v>2570</v>
      </c>
      <c r="E2126" s="2" t="str">
        <f>VLOOKUP(B2126,'[1]ZONE DE CONSOMMATION'!A:C,3,FALSE)</f>
        <v>Nancy</v>
      </c>
      <c r="F2126" s="3">
        <f>VLOOKUP(B2126,'[1]ZONE DE CONSOMMATION'!A:I,8,FALSE)</f>
        <v>2.2888591490012082</v>
      </c>
      <c r="G2126" s="2">
        <v>386</v>
      </c>
      <c r="H2126" s="6">
        <f t="shared" si="33"/>
        <v>2.2888591490012082</v>
      </c>
      <c r="I2126" s="5">
        <f>'[1]Prosp. Sc. final Etap1'!L2126+'[1]Facteurs ajustements'!D$144/1000</f>
        <v>2.3219199267399295</v>
      </c>
      <c r="J2126" s="5">
        <f>'[1]Prosp. Sc. final Etap1'!M2126+'[1]Facteurs ajustements'!E$144/1000</f>
        <v>2.3230816552850793</v>
      </c>
      <c r="K2126" s="5">
        <f>'[1]Prosp. Sc. final Etap1'!N2126+'[1]Facteurs ajustements'!F$144/1000</f>
        <v>2.3242440699409164</v>
      </c>
      <c r="L2126" s="5">
        <f>'[1]Prosp. Sc. final Etap1'!O2126+'[1]Facteurs ajustements'!G$144/1000</f>
        <v>2.3254071717057276</v>
      </c>
      <c r="M2126" s="5">
        <f>'[1]Prosp. Sc. final Etap1'!P2126+'[1]Facteurs ajustements'!H$144/1000</f>
        <v>2.3265709615728656</v>
      </c>
      <c r="N2126" s="5">
        <f>'[1]Prosp. Sc. final Etap1'!Q2126+'[1]Facteurs ajustements'!I$144/1000</f>
        <v>2.3277354405307356</v>
      </c>
      <c r="O2126" s="5">
        <f>'[1]Prosp. Sc. final Etap1'!R2126+'[1]Facteurs ajustements'!J$144/1000</f>
        <v>2.328900609562778</v>
      </c>
      <c r="P2126" s="5">
        <f>'[1]Prosp. Sc. final Etap1'!S2126+'[1]Facteurs ajustements'!K$144/1000</f>
        <v>2.330066469647452</v>
      </c>
      <c r="Q2126" s="5">
        <f>'[1]Prosp. Sc. final Etap1'!T2126+'[1]Facteurs ajustements'!L$144/1000</f>
        <v>2.3312330217582202</v>
      </c>
      <c r="R2126" s="5">
        <f>'[1]Prosp. Sc. final Etap1'!U2126+'[1]Facteurs ajustements'!M$144/1000</f>
        <v>2.3311679677647748</v>
      </c>
      <c r="S2126" s="5">
        <f>'[1]Prosp. Sc. final Etap1'!V2126+'[1]Facteurs ajustements'!N$144/1000</f>
        <v>2.3311029582883847</v>
      </c>
      <c r="T2126" s="5">
        <f>'[1]Prosp. Sc. final Etap1'!W2126+'[1]Facteurs ajustements'!O$144/1000</f>
        <v>2.3310379937947752</v>
      </c>
      <c r="U2126" s="5">
        <f>'[1]Prosp. Sc. final Etap1'!X2126+'[1]Facteurs ajustements'!P$144/1000</f>
        <v>2.3309730747474595</v>
      </c>
    </row>
    <row r="2127" spans="1:21" x14ac:dyDescent="0.25">
      <c r="A2127" s="2" t="s">
        <v>2365</v>
      </c>
      <c r="B2127" s="2">
        <v>54207</v>
      </c>
      <c r="C2127" s="2" t="s">
        <v>2366</v>
      </c>
      <c r="D2127" s="2" t="s">
        <v>2571</v>
      </c>
      <c r="E2127" s="2" t="str">
        <f>VLOOKUP(B2127,'[1]ZONE DE CONSOMMATION'!A:C,3,FALSE)</f>
        <v>Nancy</v>
      </c>
      <c r="F2127" s="3">
        <f>VLOOKUP(B2127,'[1]ZONE DE CONSOMMATION'!A:I,8,FALSE)</f>
        <v>0.65819524751071024</v>
      </c>
      <c r="G2127" s="2">
        <v>111</v>
      </c>
      <c r="H2127" s="6">
        <f t="shared" si="33"/>
        <v>0.65819524751071024</v>
      </c>
      <c r="I2127" s="5">
        <f>'[1]Prosp. Sc. final Etap1'!L2127+'[1]Facteurs ajustements'!D$144/1000</f>
        <v>0.59371422565758147</v>
      </c>
      <c r="J2127" s="5">
        <f>'[1]Prosp. Sc. final Etap1'!M2127+'[1]Facteurs ajustements'!E$144/1000</f>
        <v>0.59398610230038829</v>
      </c>
      <c r="K2127" s="5">
        <f>'[1]Prosp. Sc. final Etap1'!N2127+'[1]Facteurs ajustements'!F$144/1000</f>
        <v>0.59425820686976305</v>
      </c>
      <c r="L2127" s="5">
        <f>'[1]Prosp. Sc. final Etap1'!O2127+'[1]Facteurs ajustements'!G$144/1000</f>
        <v>0.5945305401280726</v>
      </c>
      <c r="M2127" s="5">
        <f>'[1]Prosp. Sc. final Etap1'!P2127+'[1]Facteurs ajustements'!H$144/1000</f>
        <v>0.59480310283263049</v>
      </c>
      <c r="N2127" s="5">
        <f>'[1]Prosp. Sc. final Etap1'!Q2127+'[1]Facteurs ajustements'!I$144/1000</f>
        <v>0.59507589573568043</v>
      </c>
      <c r="O2127" s="5">
        <f>'[1]Prosp. Sc. final Etap1'!R2127+'[1]Facteurs ajustements'!J$144/1000</f>
        <v>0.59534891958437908</v>
      </c>
      <c r="P2127" s="5">
        <f>'[1]Prosp. Sc. final Etap1'!S2127+'[1]Facteurs ajustements'!K$144/1000</f>
        <v>0.59562217512078042</v>
      </c>
      <c r="Q2127" s="5">
        <f>'[1]Prosp. Sc. final Etap1'!T2127+'[1]Facteurs ajustements'!L$144/1000</f>
        <v>0.59589566308182018</v>
      </c>
      <c r="R2127" s="5">
        <f>'[1]Prosp. Sc. final Etap1'!U2127+'[1]Facteurs ajustements'!M$144/1000</f>
        <v>0.59585405785044354</v>
      </c>
      <c r="S2127" s="5">
        <f>'[1]Prosp. Sc. final Etap1'!V2127+'[1]Facteurs ajustements'!N$144/1000</f>
        <v>0.59581249681927062</v>
      </c>
      <c r="T2127" s="5">
        <f>'[1]Prosp. Sc. final Etap1'!W2127+'[1]Facteurs ajustements'!O$144/1000</f>
        <v>0.59577098045403121</v>
      </c>
      <c r="U2127" s="5">
        <f>'[1]Prosp. Sc. final Etap1'!X2127+'[1]Facteurs ajustements'!P$144/1000</f>
        <v>0.59572950921824253</v>
      </c>
    </row>
    <row r="2128" spans="1:21" x14ac:dyDescent="0.25">
      <c r="A2128" s="2" t="s">
        <v>2365</v>
      </c>
      <c r="B2128" s="2">
        <v>54208</v>
      </c>
      <c r="C2128" s="2" t="s">
        <v>2366</v>
      </c>
      <c r="D2128" s="2" t="s">
        <v>1577</v>
      </c>
      <c r="E2128" s="2" t="str">
        <f>VLOOKUP(B2128,'[1]ZONE DE CONSOMMATION'!A:C,3,FALSE)</f>
        <v>Nancy</v>
      </c>
      <c r="F2128" s="3">
        <f>VLOOKUP(B2128,'[1]ZONE DE CONSOMMATION'!A:I,8,FALSE)</f>
        <v>1.6603123360630527</v>
      </c>
      <c r="G2128" s="2">
        <v>280</v>
      </c>
      <c r="H2128" s="6">
        <f t="shared" si="33"/>
        <v>1.6603123360630527</v>
      </c>
      <c r="I2128" s="5">
        <f>'[1]Prosp. Sc. final Etap1'!L2128+'[1]Facteurs ajustements'!D$144/1000</f>
        <v>1.7102182524736689</v>
      </c>
      <c r="J2128" s="5">
        <f>'[1]Prosp. Sc. final Etap1'!M2128+'[1]Facteurs ajustements'!E$144/1000</f>
        <v>1.7110650162561338</v>
      </c>
      <c r="K2128" s="5">
        <f>'[1]Prosp. Sc. final Etap1'!N2128+'[1]Facteurs ajustements'!F$144/1000</f>
        <v>1.7119123039741511</v>
      </c>
      <c r="L2128" s="5">
        <f>'[1]Prosp. Sc. final Etap1'!O2128+'[1]Facteurs ajustements'!G$144/1000</f>
        <v>1.7127601165425026</v>
      </c>
      <c r="M2128" s="5">
        <f>'[1]Prosp. Sc. final Etap1'!P2128+'[1]Facteurs ajustements'!H$144/1000</f>
        <v>1.7136084548709951</v>
      </c>
      <c r="N2128" s="5">
        <f>'[1]Prosp. Sc. final Etap1'!Q2128+'[1]Facteurs ajustements'!I$144/1000</f>
        <v>1.7144573198644444</v>
      </c>
      <c r="O2128" s="5">
        <f>'[1]Prosp. Sc. final Etap1'!R2128+'[1]Facteurs ajustements'!J$144/1000</f>
        <v>1.7153067124226575</v>
      </c>
      <c r="P2128" s="5">
        <f>'[1]Prosp. Sc. final Etap1'!S2128+'[1]Facteurs ajustements'!K$144/1000</f>
        <v>1.716156633440417</v>
      </c>
      <c r="Q2128" s="5">
        <f>'[1]Prosp. Sc. final Etap1'!T2128+'[1]Facteurs ajustements'!L$144/1000</f>
        <v>1.7170070838074667</v>
      </c>
      <c r="R2128" s="5">
        <f>'[1]Prosp. Sc. final Etap1'!U2128+'[1]Facteurs ajustements'!M$144/1000</f>
        <v>1.7169503295476742</v>
      </c>
      <c r="S2128" s="5">
        <f>'[1]Prosp. Sc. final Etap1'!V2128+'[1]Facteurs ajustements'!N$144/1000</f>
        <v>1.7168936196927871</v>
      </c>
      <c r="T2128" s="5">
        <f>'[1]Prosp. Sc. final Etap1'!W2128+'[1]Facteurs ajustements'!O$144/1000</f>
        <v>1.7168369547085323</v>
      </c>
      <c r="U2128" s="5">
        <f>'[1]Prosp. Sc. final Etap1'!X2128+'[1]Facteurs ajustements'!P$144/1000</f>
        <v>1.7167803350584239</v>
      </c>
    </row>
    <row r="2129" spans="1:21" x14ac:dyDescent="0.25">
      <c r="A2129" s="2" t="s">
        <v>2365</v>
      </c>
      <c r="B2129" s="2">
        <v>54209</v>
      </c>
      <c r="C2129" s="2" t="s">
        <v>2366</v>
      </c>
      <c r="D2129" s="2" t="s">
        <v>2572</v>
      </c>
      <c r="E2129" s="2" t="str">
        <f>VLOOKUP(B2129,'[1]ZONE DE CONSOMMATION'!A:C,3,FALSE)</f>
        <v>Nancy</v>
      </c>
      <c r="F2129" s="3">
        <f>VLOOKUP(B2129,'[1]ZONE DE CONSOMMATION'!A:I,8,FALSE)</f>
        <v>0.44472651858831774</v>
      </c>
      <c r="G2129" s="2">
        <v>75</v>
      </c>
      <c r="H2129" s="6">
        <f t="shared" si="33"/>
        <v>0.44472651858831774</v>
      </c>
      <c r="I2129" s="5">
        <f>'[1]Prosp. Sc. final Etap1'!L2129+'[1]Facteurs ajustements'!D$144/1000</f>
        <v>0.42148754066999367</v>
      </c>
      <c r="J2129" s="5">
        <f>'[1]Prosp. Sc. final Etap1'!M2129+'[1]Facteurs ajustements'!E$144/1000</f>
        <v>0.42167073791359777</v>
      </c>
      <c r="K2129" s="5">
        <f>'[1]Prosp. Sc. final Etap1'!N2129+'[1]Facteurs ajustements'!F$144/1000</f>
        <v>0.42185411742280959</v>
      </c>
      <c r="L2129" s="5">
        <f>'[1]Prosp. Sc. final Etap1'!O2129+'[1]Facteurs ajustements'!G$144/1000</f>
        <v>0.422037679936485</v>
      </c>
      <c r="M2129" s="5">
        <f>'[1]Prosp. Sc. final Etap1'!P2129+'[1]Facteurs ajustements'!H$144/1000</f>
        <v>0.42222142618841468</v>
      </c>
      <c r="N2129" s="5">
        <f>'[1]Prosp. Sc. final Etap1'!Q2129+'[1]Facteurs ajustements'!I$144/1000</f>
        <v>0.42240535690730718</v>
      </c>
      <c r="O2129" s="5">
        <f>'[1]Prosp. Sc. final Etap1'!R2129+'[1]Facteurs ajustements'!J$144/1000</f>
        <v>0.42258947281677217</v>
      </c>
      <c r="P2129" s="5">
        <f>'[1]Prosp. Sc. final Etap1'!S2129+'[1]Facteurs ajustements'!K$144/1000</f>
        <v>0.42277377463530447</v>
      </c>
      <c r="Q2129" s="5">
        <f>'[1]Prosp. Sc. final Etap1'!T2129+'[1]Facteurs ajustements'!L$144/1000</f>
        <v>0.42295826307626821</v>
      </c>
      <c r="R2129" s="5">
        <f>'[1]Prosp. Sc. final Etap1'!U2129+'[1]Facteurs ajustements'!M$144/1000</f>
        <v>0.42291899466310467</v>
      </c>
      <c r="S2129" s="5">
        <f>'[1]Prosp. Sc. final Etap1'!V2129+'[1]Facteurs ajustements'!N$144/1000</f>
        <v>0.4228797704185685</v>
      </c>
      <c r="T2129" s="5">
        <f>'[1]Prosp. Sc. final Etap1'!W2129+'[1]Facteurs ajustements'!O$144/1000</f>
        <v>0.42284059080839009</v>
      </c>
      <c r="U2129" s="5">
        <f>'[1]Prosp. Sc. final Etap1'!X2129+'[1]Facteurs ajustements'!P$144/1000</f>
        <v>0.42280145629608701</v>
      </c>
    </row>
    <row r="2130" spans="1:21" x14ac:dyDescent="0.25">
      <c r="A2130" s="2" t="s">
        <v>2365</v>
      </c>
      <c r="B2130" s="2">
        <v>54210</v>
      </c>
      <c r="C2130" s="2" t="s">
        <v>2366</v>
      </c>
      <c r="D2130" s="2" t="s">
        <v>2573</v>
      </c>
      <c r="E2130" s="2" t="str">
        <f>VLOOKUP(B2130,'[1]ZONE DE CONSOMMATION'!A:C,3,FALSE)</f>
        <v>Nancy</v>
      </c>
      <c r="F2130" s="3">
        <f>VLOOKUP(B2130,'[1]ZONE DE CONSOMMATION'!A:I,8,FALSE)</f>
        <v>1.3401092426794641</v>
      </c>
      <c r="G2130" s="2">
        <v>226</v>
      </c>
      <c r="H2130" s="6">
        <f t="shared" si="33"/>
        <v>1.3401092426794641</v>
      </c>
      <c r="I2130" s="5">
        <f>'[1]Prosp. Sc. final Etap1'!L2130+'[1]Facteurs ajustements'!D$144/1000</f>
        <v>1.2529267095755905</v>
      </c>
      <c r="J2130" s="5">
        <f>'[1]Prosp. Sc. final Etap1'!M2130+'[1]Facteurs ajustements'!E$144/1000</f>
        <v>1.253538014263621</v>
      </c>
      <c r="K2130" s="5">
        <f>'[1]Prosp. Sc. final Etap1'!N2130+'[1]Facteurs ajustements'!F$144/1000</f>
        <v>1.2541497216494815</v>
      </c>
      <c r="L2130" s="5">
        <f>'[1]Prosp. Sc. final Etap1'!O2130+'[1]Facteurs ajustements'!G$144/1000</f>
        <v>1.2547618325855288</v>
      </c>
      <c r="M2130" s="5">
        <f>'[1]Prosp. Sc. final Etap1'!P2130+'[1]Facteurs ajustements'!H$144/1000</f>
        <v>1.255374347919112</v>
      </c>
      <c r="N2130" s="5">
        <f>'[1]Prosp. Sc. final Etap1'!Q2130+'[1]Facteurs ajustements'!I$144/1000</f>
        <v>1.2559872684925573</v>
      </c>
      <c r="O2130" s="5">
        <f>'[1]Prosp. Sc. final Etap1'!R2130+'[1]Facteurs ajustements'!J$144/1000</f>
        <v>1.25660059514315</v>
      </c>
      <c r="P2130" s="5">
        <f>'[1]Prosp. Sc. final Etap1'!S2130+'[1]Facteurs ajustements'!K$144/1000</f>
        <v>1.2572143287031194</v>
      </c>
      <c r="Q2130" s="5">
        <f>'[1]Prosp. Sc. final Etap1'!T2130+'[1]Facteurs ajustements'!L$144/1000</f>
        <v>1.2578284699996225</v>
      </c>
      <c r="R2130" s="5">
        <f>'[1]Prosp. Sc. final Etap1'!U2130+'[1]Facteurs ajustements'!M$144/1000</f>
        <v>1.2577779203950856</v>
      </c>
      <c r="S2130" s="5">
        <f>'[1]Prosp. Sc. final Etap1'!V2130+'[1]Facteurs ajustements'!N$144/1000</f>
        <v>1.2577274151116133</v>
      </c>
      <c r="T2130" s="5">
        <f>'[1]Prosp. Sc. final Etap1'!W2130+'[1]Facteurs ajustements'!O$144/1000</f>
        <v>1.257676954614934</v>
      </c>
      <c r="U2130" s="5">
        <f>'[1]Prosp. Sc. final Etap1'!X2130+'[1]Facteurs ajustements'!P$144/1000</f>
        <v>1.2576265393685628</v>
      </c>
    </row>
    <row r="2131" spans="1:21" x14ac:dyDescent="0.25">
      <c r="A2131" s="2" t="s">
        <v>2365</v>
      </c>
      <c r="B2131" s="2">
        <v>54211</v>
      </c>
      <c r="C2131" s="2" t="s">
        <v>2366</v>
      </c>
      <c r="D2131" s="2" t="s">
        <v>2574</v>
      </c>
      <c r="E2131" s="2" t="str">
        <f>VLOOKUP(B2131,'[1]ZONE DE CONSOMMATION'!A:C,3,FALSE)</f>
        <v>Nancy</v>
      </c>
      <c r="F2131" s="3">
        <f>VLOOKUP(B2131,'[1]ZONE DE CONSOMMATION'!A:I,8,FALSE)</f>
        <v>1.0792030184409844</v>
      </c>
      <c r="G2131" s="2">
        <v>182</v>
      </c>
      <c r="H2131" s="6">
        <f t="shared" si="33"/>
        <v>1.0792030184409844</v>
      </c>
      <c r="I2131" s="5">
        <f>'[1]Prosp. Sc. final Etap1'!L2131+'[1]Facteurs ajustements'!D$144/1000</f>
        <v>1.1222719830332826</v>
      </c>
      <c r="J2131" s="5">
        <f>'[1]Prosp. Sc. final Etap1'!M2131+'[1]Facteurs ajustements'!E$144/1000</f>
        <v>1.1228160136943317</v>
      </c>
      <c r="K2131" s="5">
        <f>'[1]Prosp. Sc. final Etap1'!N2131+'[1]Facteurs ajustements'!F$144/1000</f>
        <v>1.1233604124138619</v>
      </c>
      <c r="L2131" s="5">
        <f>'[1]Prosp. Sc. final Etap1'!O2131+'[1]Facteurs ajustements'!G$144/1000</f>
        <v>1.1239051800263933</v>
      </c>
      <c r="M2131" s="5">
        <f>'[1]Prosp. Sc. final Etap1'!P2131+'[1]Facteurs ajustements'!H$144/1000</f>
        <v>1.1244503173614311</v>
      </c>
      <c r="N2131" s="5">
        <f>'[1]Prosp. Sc. final Etap1'!Q2131+'[1]Facteurs ajustements'!I$144/1000</f>
        <v>1.1249958252434467</v>
      </c>
      <c r="O2131" s="5">
        <f>'[1]Prosp. Sc. final Etap1'!R2131+'[1]Facteurs ajustements'!J$144/1000</f>
        <v>1.1255417044918621</v>
      </c>
      <c r="P2131" s="5">
        <f>'[1]Prosp. Sc. final Etap1'!S2131+'[1]Facteurs ajustements'!K$144/1000</f>
        <v>1.1260879559210342</v>
      </c>
      <c r="Q2131" s="5">
        <f>'[1]Prosp. Sc. final Etap1'!T2131+'[1]Facteurs ajustements'!L$144/1000</f>
        <v>1.1266345803402382</v>
      </c>
      <c r="R2131" s="5">
        <f>'[1]Prosp. Sc. final Etap1'!U2131+'[1]Facteurs ajustements'!M$144/1000</f>
        <v>1.1265858034943457</v>
      </c>
      <c r="S2131" s="5">
        <f>'[1]Prosp. Sc. final Etap1'!V2131+'[1]Facteurs ajustements'!N$144/1000</f>
        <v>1.1265370709455633</v>
      </c>
      <c r="T2131" s="5">
        <f>'[1]Prosp. Sc. final Etap1'!W2131+'[1]Facteurs ajustements'!O$144/1000</f>
        <v>1.12648838315962</v>
      </c>
      <c r="U2131" s="5">
        <f>'[1]Prosp. Sc. final Etap1'!X2131+'[1]Facteurs ajustements'!P$144/1000</f>
        <v>1.126439740600031</v>
      </c>
    </row>
    <row r="2132" spans="1:21" x14ac:dyDescent="0.25">
      <c r="A2132" s="2" t="s">
        <v>2365</v>
      </c>
      <c r="B2132" s="2">
        <v>54212</v>
      </c>
      <c r="C2132" s="2" t="s">
        <v>2366</v>
      </c>
      <c r="D2132" s="2" t="s">
        <v>2575</v>
      </c>
      <c r="E2132" s="2" t="str">
        <f>VLOOKUP(B2132,'[1]ZONE DE CONSOMMATION'!A:C,3,FALSE)</f>
        <v>Metz</v>
      </c>
      <c r="F2132" s="3">
        <f>VLOOKUP(B2132,'[1]ZONE DE CONSOMMATION'!A:I,8,FALSE)</f>
        <v>2.8106157837714365</v>
      </c>
      <c r="G2132" s="2">
        <v>412</v>
      </c>
      <c r="H2132" s="6">
        <f t="shared" si="33"/>
        <v>2.8106157837714365</v>
      </c>
      <c r="I2132" s="5">
        <f>'[1]Prosp. Sc. final Etap1'!L2132+'[1]Facteurs ajustements'!D$144/1000</f>
        <v>2.8216211030557607</v>
      </c>
      <c r="J2132" s="5">
        <f>'[1]Prosp. Sc. final Etap1'!M2132+'[1]Facteurs ajustements'!E$144/1000</f>
        <v>2.8230401273858217</v>
      </c>
      <c r="K2132" s="5">
        <f>'[1]Prosp. Sc. final Etap1'!N2132+'[1]Facteurs ajustements'!F$144/1000</f>
        <v>2.8244599703079887</v>
      </c>
      <c r="L2132" s="5">
        <f>'[1]Prosp. Sc. final Etap1'!O2132+'[1]Facteurs ajustements'!G$144/1000</f>
        <v>2.8258806328887638</v>
      </c>
      <c r="M2132" s="5">
        <f>'[1]Prosp. Sc. final Etap1'!P2132+'[1]Facteurs ajustements'!H$144/1000</f>
        <v>2.8273021161897489</v>
      </c>
      <c r="N2132" s="5">
        <f>'[1]Prosp. Sc. final Etap1'!Q2132+'[1]Facteurs ajustements'!I$144/1000</f>
        <v>2.8287244212676339</v>
      </c>
      <c r="O2132" s="5">
        <f>'[1]Prosp. Sc. final Etap1'!R2132+'[1]Facteurs ajustements'!J$144/1000</f>
        <v>2.8301475491741797</v>
      </c>
      <c r="P2132" s="5">
        <f>'[1]Prosp. Sc. final Etap1'!S2132+'[1]Facteurs ajustements'!K$144/1000</f>
        <v>2.8315715009562008</v>
      </c>
      <c r="Q2132" s="5">
        <f>'[1]Prosp. Sc. final Etap1'!T2132+'[1]Facteurs ajustements'!L$144/1000</f>
        <v>2.8329962776555493</v>
      </c>
      <c r="R2132" s="5">
        <f>'[1]Prosp. Sc. final Etap1'!U2132+'[1]Facteurs ajustements'!M$144/1000</f>
        <v>2.8329244435814793</v>
      </c>
      <c r="S2132" s="5">
        <f>'[1]Prosp. Sc. final Etap1'!V2132+'[1]Facteurs ajustements'!N$144/1000</f>
        <v>2.8328526541160803</v>
      </c>
      <c r="T2132" s="5">
        <f>'[1]Prosp. Sc. final Etap1'!W2132+'[1]Facteurs ajustements'!O$144/1000</f>
        <v>2.8327809097250771</v>
      </c>
      <c r="U2132" s="5">
        <f>'[1]Prosp. Sc. final Etap1'!X2132+'[1]Facteurs ajustements'!P$144/1000</f>
        <v>2.832709210871982</v>
      </c>
    </row>
    <row r="2133" spans="1:21" x14ac:dyDescent="0.25">
      <c r="A2133" s="2" t="s">
        <v>2365</v>
      </c>
      <c r="B2133" s="2">
        <v>54213</v>
      </c>
      <c r="C2133" s="2" t="s">
        <v>2366</v>
      </c>
      <c r="D2133" s="2" t="s">
        <v>2576</v>
      </c>
      <c r="E2133" s="2" t="str">
        <f>VLOOKUP(B2133,'[1]ZONE DE CONSOMMATION'!A:C,3,FALSE)</f>
        <v>Metz</v>
      </c>
      <c r="F2133" s="3">
        <f>VLOOKUP(B2133,'[1]ZONE DE CONSOMMATION'!A:I,8,FALSE)</f>
        <v>2.5036310501070802</v>
      </c>
      <c r="G2133" s="2">
        <v>367</v>
      </c>
      <c r="H2133" s="6">
        <f t="shared" si="33"/>
        <v>2.5036310501070802</v>
      </c>
      <c r="I2133" s="5">
        <f>'[1]Prosp. Sc. final Etap1'!L2133+'[1]Facteurs ajustements'!D$144/1000</f>
        <v>2.5073295003679354</v>
      </c>
      <c r="J2133" s="5">
        <f>'[1]Prosp. Sc. final Etap1'!M2133+'[1]Facteurs ajustements'!E$144/1000</f>
        <v>2.508586696172395</v>
      </c>
      <c r="K2133" s="5">
        <f>'[1]Prosp. Sc. final Etap1'!N2133+'[1]Facteurs ajustements'!F$144/1000</f>
        <v>2.5098446272435666</v>
      </c>
      <c r="L2133" s="5">
        <f>'[1]Prosp. Sc. final Etap1'!O2133+'[1]Facteurs ajustements'!G$144/1000</f>
        <v>2.5111032946050469</v>
      </c>
      <c r="M2133" s="5">
        <f>'[1]Prosp. Sc. final Etap1'!P2133+'[1]Facteurs ajustements'!H$144/1000</f>
        <v>2.512362699275513</v>
      </c>
      <c r="N2133" s="5">
        <f>'[1]Prosp. Sc. final Etap1'!Q2133+'[1]Facteurs ajustements'!I$144/1000</f>
        <v>2.5136228422687066</v>
      </c>
      <c r="O2133" s="5">
        <f>'[1]Prosp. Sc. final Etap1'!R2133+'[1]Facteurs ajustements'!J$144/1000</f>
        <v>2.514883724593417</v>
      </c>
      <c r="P2133" s="5">
        <f>'[1]Prosp. Sc. final Etap1'!S2133+'[1]Facteurs ajustements'!K$144/1000</f>
        <v>2.5161453472534663</v>
      </c>
      <c r="Q2133" s="5">
        <f>'[1]Prosp. Sc. final Etap1'!T2133+'[1]Facteurs ajustements'!L$144/1000</f>
        <v>2.5174077112476922</v>
      </c>
      <c r="R2133" s="5">
        <f>'[1]Prosp. Sc. final Etap1'!U2133+'[1]Facteurs ajustements'!M$144/1000</f>
        <v>2.5173401415670371</v>
      </c>
      <c r="S2133" s="5">
        <f>'[1]Prosp. Sc. final Etap1'!V2133+'[1]Facteurs ajustements'!N$144/1000</f>
        <v>2.5172726164374306</v>
      </c>
      <c r="T2133" s="5">
        <f>'[1]Prosp. Sc. final Etap1'!W2133+'[1]Facteurs ajustements'!O$144/1000</f>
        <v>2.517205136324598</v>
      </c>
      <c r="U2133" s="5">
        <f>'[1]Prosp. Sc. final Etap1'!X2133+'[1]Facteurs ajustements'!P$144/1000</f>
        <v>2.517137701692052</v>
      </c>
    </row>
    <row r="2134" spans="1:21" x14ac:dyDescent="0.25">
      <c r="A2134" s="2" t="s">
        <v>2365</v>
      </c>
      <c r="B2134" s="2">
        <v>54214</v>
      </c>
      <c r="C2134" s="2" t="s">
        <v>2366</v>
      </c>
      <c r="D2134" s="2" t="s">
        <v>2577</v>
      </c>
      <c r="E2134" s="2" t="str">
        <f>VLOOKUP(B2134,'[1]ZONE DE CONSOMMATION'!A:C,3,FALSE)</f>
        <v>Nancy</v>
      </c>
      <c r="F2134" s="3">
        <f>VLOOKUP(B2134,'[1]ZONE DE CONSOMMATION'!A:I,8,FALSE)</f>
        <v>4.1863589616446975</v>
      </c>
      <c r="G2134" s="2">
        <v>706</v>
      </c>
      <c r="H2134" s="6">
        <f t="shared" si="33"/>
        <v>4.1863589616446975</v>
      </c>
      <c r="I2134" s="5">
        <f>'[1]Prosp. Sc. final Etap1'!L2134+'[1]Facteurs ajustements'!D$144/1000</f>
        <v>4.1570249495387115</v>
      </c>
      <c r="J2134" s="5">
        <f>'[1]Prosp. Sc. final Etap1'!M2134+'[1]Facteurs ajustements'!E$144/1000</f>
        <v>4.1591315723719156</v>
      </c>
      <c r="K2134" s="5">
        <f>'[1]Prosp. Sc. final Etap1'!N2134+'[1]Facteurs ajustements'!F$144/1000</f>
        <v>4.1612393678412145</v>
      </c>
      <c r="L2134" s="5">
        <f>'[1]Prosp. Sc. final Etap1'!O2134+'[1]Facteurs ajustements'!G$144/1000</f>
        <v>4.1633483371954023</v>
      </c>
      <c r="M2134" s="5">
        <f>'[1]Prosp. Sc. final Etap1'!P2134+'[1]Facteurs ajustements'!H$144/1000</f>
        <v>4.1654584816784759</v>
      </c>
      <c r="N2134" s="5">
        <f>'[1]Prosp. Sc. final Etap1'!Q2134+'[1]Facteurs ajustements'!I$144/1000</f>
        <v>4.1675698025296084</v>
      </c>
      <c r="O2134" s="5">
        <f>'[1]Prosp. Sc. final Etap1'!R2134+'[1]Facteurs ajustements'!J$144/1000</f>
        <v>4.1696823009831405</v>
      </c>
      <c r="P2134" s="5">
        <f>'[1]Prosp. Sc. final Etap1'!S2134+'[1]Facteurs ajustements'!K$144/1000</f>
        <v>4.1717959782685581</v>
      </c>
      <c r="Q2134" s="5">
        <f>'[1]Prosp. Sc. final Etap1'!T2134+'[1]Facteurs ajustements'!L$144/1000</f>
        <v>4.1739108356104806</v>
      </c>
      <c r="R2134" s="5">
        <f>'[1]Prosp. Sc. final Etap1'!U2134+'[1]Facteurs ajustements'!M$144/1000</f>
        <v>4.1738208824160754</v>
      </c>
      <c r="S2134" s="5">
        <f>'[1]Prosp. Sc. final Etap1'!V2134+'[1]Facteurs ajustements'!N$144/1000</f>
        <v>4.173730974075176</v>
      </c>
      <c r="T2134" s="5">
        <f>'[1]Prosp. Sc. final Etap1'!W2134+'[1]Facteurs ajustements'!O$144/1000</f>
        <v>4.1736411110535041</v>
      </c>
      <c r="U2134" s="5">
        <f>'[1]Prosp. Sc. final Etap1'!X2134+'[1]Facteurs ajustements'!P$144/1000</f>
        <v>4.1735512938145662</v>
      </c>
    </row>
    <row r="2135" spans="1:21" x14ac:dyDescent="0.25">
      <c r="A2135" s="2" t="s">
        <v>2365</v>
      </c>
      <c r="B2135" s="2">
        <v>54215</v>
      </c>
      <c r="C2135" s="2" t="s">
        <v>2366</v>
      </c>
      <c r="D2135" s="2" t="s">
        <v>2578</v>
      </c>
      <c r="E2135" s="2" t="str">
        <f>VLOOKUP(B2135,'[1]ZONE DE CONSOMMATION'!A:C,3,FALSE)</f>
        <v>Nancy</v>
      </c>
      <c r="F2135" s="3">
        <f>VLOOKUP(B2135,'[1]ZONE DE CONSOMMATION'!A:I,8,FALSE)</f>
        <v>39.361261738523375</v>
      </c>
      <c r="G2135" s="2">
        <v>6638</v>
      </c>
      <c r="H2135" s="6">
        <f t="shared" si="33"/>
        <v>39.361261738523375</v>
      </c>
      <c r="I2135" s="5">
        <f>'[1]Prosp. Sc. final Etap1'!L2135+'[1]Facteurs ajustements'!D$144/1000</f>
        <v>39.10122544839966</v>
      </c>
      <c r="J2135" s="5">
        <f>'[1]Prosp. Sc. final Etap1'!M2135+'[1]Facteurs ajustements'!E$144/1000</f>
        <v>39.121324815540035</v>
      </c>
      <c r="K2135" s="5">
        <f>'[1]Prosp. Sc. final Etap1'!N2135+'[1]Facteurs ajustements'!F$144/1000</f>
        <v>39.141434619767914</v>
      </c>
      <c r="L2135" s="5">
        <f>'[1]Prosp. Sc. final Etap1'!O2135+'[1]Facteurs ajustements'!G$144/1000</f>
        <v>39.161554867102346</v>
      </c>
      <c r="M2135" s="5">
        <f>'[1]Prosp. Sc. final Etap1'!P2135+'[1]Facteurs ajustements'!H$144/1000</f>
        <v>39.181685563560066</v>
      </c>
      <c r="N2135" s="5">
        <f>'[1]Prosp. Sc. final Etap1'!Q2135+'[1]Facteurs ajustements'!I$144/1000</f>
        <v>39.201826715155406</v>
      </c>
      <c r="O2135" s="5">
        <f>'[1]Prosp. Sc. final Etap1'!R2135+'[1]Facteurs ajustements'!J$144/1000</f>
        <v>39.221978327900331</v>
      </c>
      <c r="P2135" s="5">
        <f>'[1]Prosp. Sc. final Etap1'!S2135+'[1]Facteurs ajustements'!K$144/1000</f>
        <v>39.242140407804435</v>
      </c>
      <c r="Q2135" s="5">
        <f>'[1]Prosp. Sc. final Etap1'!T2135+'[1]Facteurs ajustements'!L$144/1000</f>
        <v>39.262312960874873</v>
      </c>
      <c r="R2135" s="5">
        <f>'[1]Prosp. Sc. final Etap1'!U2135+'[1]Facteurs ajustements'!M$144/1000</f>
        <v>39.261748875323036</v>
      </c>
      <c r="S2135" s="5">
        <f>'[1]Prosp. Sc. final Etap1'!V2135+'[1]Facteurs ajustements'!N$144/1000</f>
        <v>39.261184841031415</v>
      </c>
      <c r="T2135" s="5">
        <f>'[1]Prosp. Sc. final Etap1'!W2135+'[1]Facteurs ajustements'!O$144/1000</f>
        <v>39.260620858465657</v>
      </c>
      <c r="U2135" s="5">
        <f>'[1]Prosp. Sc. final Etap1'!X2135+'[1]Facteurs ajustements'!P$144/1000</f>
        <v>39.260056928089178</v>
      </c>
    </row>
    <row r="2136" spans="1:21" x14ac:dyDescent="0.25">
      <c r="A2136" s="2" t="s">
        <v>2365</v>
      </c>
      <c r="B2136" s="2">
        <v>54216</v>
      </c>
      <c r="C2136" s="2" t="s">
        <v>2366</v>
      </c>
      <c r="D2136" s="2" t="s">
        <v>2579</v>
      </c>
      <c r="E2136" s="2" t="str">
        <f>VLOOKUP(B2136,'[1]ZONE DE CONSOMMATION'!A:C,3,FALSE)</f>
        <v>Nancy</v>
      </c>
      <c r="F2136" s="3">
        <f>VLOOKUP(B2136,'[1]ZONE DE CONSOMMATION'!A:I,8,FALSE)</f>
        <v>0.72342180357033015</v>
      </c>
      <c r="G2136" s="2">
        <v>122</v>
      </c>
      <c r="H2136" s="6">
        <f t="shared" si="33"/>
        <v>0.72342180357033015</v>
      </c>
      <c r="I2136" s="5">
        <f>'[1]Prosp. Sc. final Etap1'!L2136+'[1]Facteurs ajustements'!D$144/1000</f>
        <v>0.7421855058192951</v>
      </c>
      <c r="J2136" s="5">
        <f>'[1]Prosp. Sc. final Etap1'!M2136+'[1]Facteurs ajustements'!E$144/1000</f>
        <v>0.74253383022003516</v>
      </c>
      <c r="K2136" s="5">
        <f>'[1]Prosp. Sc. final Etap1'!N2136+'[1]Facteurs ajustements'!F$144/1000</f>
        <v>0.74288242191024012</v>
      </c>
      <c r="L2136" s="5">
        <f>'[1]Prosp. Sc. final Etap1'!O2136+'[1]Facteurs ajustements'!G$144/1000</f>
        <v>0.7432312816725446</v>
      </c>
      <c r="M2136" s="5">
        <f>'[1]Prosp. Sc. final Etap1'!P2136+'[1]Facteurs ajustements'!H$144/1000</f>
        <v>0.74358041028454069</v>
      </c>
      <c r="N2136" s="5">
        <f>'[1]Prosp. Sc. final Etap1'!Q2136+'[1]Facteurs ajustements'!I$144/1000</f>
        <v>0.74392980851876078</v>
      </c>
      <c r="O2136" s="5">
        <f>'[1]Prosp. Sc. final Etap1'!R2136+'[1]Facteurs ajustements'!J$144/1000</f>
        <v>0.74427947714266074</v>
      </c>
      <c r="P2136" s="5">
        <f>'[1]Prosp. Sc. final Etap1'!S2136+'[1]Facteurs ajustements'!K$144/1000</f>
        <v>0.74462941691860451</v>
      </c>
      <c r="Q2136" s="5">
        <f>'[1]Prosp. Sc. final Etap1'!T2136+'[1]Facteurs ajustements'!L$144/1000</f>
        <v>0.74497962860384759</v>
      </c>
      <c r="R2136" s="5">
        <f>'[1]Prosp. Sc. final Etap1'!U2136+'[1]Facteurs ajustements'!M$144/1000</f>
        <v>0.74493600887401157</v>
      </c>
      <c r="S2136" s="5">
        <f>'[1]Prosp. Sc. final Etap1'!V2136+'[1]Facteurs ajustements'!N$144/1000</f>
        <v>0.74489243337160005</v>
      </c>
      <c r="T2136" s="5">
        <f>'[1]Prosp. Sc. final Etap1'!W2136+'[1]Facteurs ajustements'!O$144/1000</f>
        <v>0.7448489025623426</v>
      </c>
      <c r="U2136" s="5">
        <f>'[1]Prosp. Sc. final Etap1'!X2136+'[1]Facteurs ajustements'!P$144/1000</f>
        <v>0.7448054169097561</v>
      </c>
    </row>
    <row r="2137" spans="1:21" x14ac:dyDescent="0.25">
      <c r="A2137" s="2" t="s">
        <v>2365</v>
      </c>
      <c r="B2137" s="2">
        <v>54217</v>
      </c>
      <c r="C2137" s="2" t="s">
        <v>2366</v>
      </c>
      <c r="D2137" s="2" t="s">
        <v>2580</v>
      </c>
      <c r="E2137" s="2" t="str">
        <f>VLOOKUP(B2137,'[1]ZONE DE CONSOMMATION'!A:C,3,FALSE)</f>
        <v>Nancy</v>
      </c>
      <c r="F2137" s="3">
        <f>VLOOKUP(B2137,'[1]ZONE DE CONSOMMATION'!A:I,8,FALSE)</f>
        <v>0.9961874016378317</v>
      </c>
      <c r="G2137" s="2">
        <v>168</v>
      </c>
      <c r="H2137" s="6">
        <f t="shared" si="33"/>
        <v>0.9961874016378317</v>
      </c>
      <c r="I2137" s="5">
        <f>'[1]Prosp. Sc. final Etap1'!L2137+'[1]Facteurs ajustements'!D$144/1000</f>
        <v>1.0034949589039115</v>
      </c>
      <c r="J2137" s="5">
        <f>'[1]Prosp. Sc. final Etap1'!M2137+'[1]Facteurs ajustements'!E$144/1000</f>
        <v>1.0039778313586141</v>
      </c>
      <c r="K2137" s="5">
        <f>'[1]Prosp. Sc. final Etap1'!N2137+'[1]Facteurs ajustements'!F$144/1000</f>
        <v>1.00446104038148</v>
      </c>
      <c r="L2137" s="5">
        <f>'[1]Prosp. Sc. final Etap1'!O2137+'[1]Facteurs ajustements'!G$144/1000</f>
        <v>1.0049445867908156</v>
      </c>
      <c r="M2137" s="5">
        <f>'[1]Prosp. Sc. final Etap1'!P2137+'[1]Facteurs ajustements'!H$144/1000</f>
        <v>1.0054284713999029</v>
      </c>
      <c r="N2137" s="5">
        <f>'[1]Prosp. Sc. final Etap1'!Q2137+'[1]Facteurs ajustements'!I$144/1000</f>
        <v>1.0059126950169823</v>
      </c>
      <c r="O2137" s="5">
        <f>'[1]Prosp. Sc. final Etap1'!R2137+'[1]Facteurs ajustements'!J$144/1000</f>
        <v>1.0063972584452368</v>
      </c>
      <c r="P2137" s="5">
        <f>'[1]Prosp. Sc. final Etap1'!S2137+'[1]Facteurs ajustements'!K$144/1000</f>
        <v>1.0068821624827748</v>
      </c>
      <c r="Q2137" s="5">
        <f>'[1]Prosp. Sc. final Etap1'!T2137+'[1]Facteurs ajustements'!L$144/1000</f>
        <v>1.0073674079226163</v>
      </c>
      <c r="R2137" s="5">
        <f>'[1]Prosp. Sc. final Etap1'!U2137+'[1]Facteurs ajustements'!M$144/1000</f>
        <v>1.0073202426754913</v>
      </c>
      <c r="S2137" s="5">
        <f>'[1]Prosp. Sc. final Etap1'!V2137+'[1]Facteurs ajustements'!N$144/1000</f>
        <v>1.0072731217036996</v>
      </c>
      <c r="T2137" s="5">
        <f>'[1]Prosp. Sc. final Etap1'!W2137+'[1]Facteurs ajustements'!O$144/1000</f>
        <v>1.0072260454729707</v>
      </c>
      <c r="U2137" s="5">
        <f>'[1]Prosp. Sc. final Etap1'!X2137+'[1]Facteurs ajustements'!P$144/1000</f>
        <v>1.0071790144468198</v>
      </c>
    </row>
    <row r="2138" spans="1:21" x14ac:dyDescent="0.25">
      <c r="A2138" s="2" t="s">
        <v>2365</v>
      </c>
      <c r="B2138" s="2">
        <v>54218</v>
      </c>
      <c r="C2138" s="2" t="s">
        <v>2366</v>
      </c>
      <c r="D2138" s="2" t="s">
        <v>2581</v>
      </c>
      <c r="E2138" s="2" t="str">
        <f>VLOOKUP(B2138,'[1]ZONE DE CONSOMMATION'!A:C,3,FALSE)</f>
        <v>Nancy</v>
      </c>
      <c r="F2138" s="3">
        <f>VLOOKUP(B2138,'[1]ZONE DE CONSOMMATION'!A:I,8,FALSE)</f>
        <v>0.37949996252869783</v>
      </c>
      <c r="G2138" s="2">
        <v>64</v>
      </c>
      <c r="H2138" s="6">
        <f t="shared" si="33"/>
        <v>0.37949996252869783</v>
      </c>
      <c r="I2138" s="5">
        <f>'[1]Prosp. Sc. final Etap1'!L2138+'[1]Facteurs ajustements'!D$144/1000</f>
        <v>0.34428247498590242</v>
      </c>
      <c r="J2138" s="5">
        <f>'[1]Prosp. Sc. final Etap1'!M2138+'[1]Facteurs ajustements'!E$144/1000</f>
        <v>0.34442591939538131</v>
      </c>
      <c r="K2138" s="5">
        <f>'[1]Prosp. Sc. final Etap1'!N2138+'[1]Facteurs ajustements'!F$144/1000</f>
        <v>0.34456952560176146</v>
      </c>
      <c r="L2138" s="5">
        <f>'[1]Prosp. Sc. final Etap1'!O2138+'[1]Facteurs ajustements'!G$144/1000</f>
        <v>0.34471329433335951</v>
      </c>
      <c r="M2138" s="5">
        <f>'[1]Prosp. Sc. final Etap1'!P2138+'[1]Facteurs ajustements'!H$144/1000</f>
        <v>0.34485722631342131</v>
      </c>
      <c r="N2138" s="5">
        <f>'[1]Prosp. Sc. final Etap1'!Q2138+'[1]Facteurs ajustements'!I$144/1000</f>
        <v>0.34500132226010533</v>
      </c>
      <c r="O2138" s="5">
        <f>'[1]Prosp. Sc. final Etap1'!R2138+'[1]Facteurs ajustements'!J$144/1000</f>
        <v>0.34514558288646557</v>
      </c>
      <c r="P2138" s="5">
        <f>'[1]Prosp. Sc. final Etap1'!S2138+'[1]Facteurs ajustements'!K$144/1000</f>
        <v>0.34529000890043582</v>
      </c>
      <c r="Q2138" s="5">
        <f>'[1]Prosp. Sc. final Etap1'!T2138+'[1]Facteurs ajustements'!L$144/1000</f>
        <v>0.34543460100481388</v>
      </c>
      <c r="R2138" s="5">
        <f>'[1]Prosp. Sc. final Etap1'!U2138+'[1]Facteurs ajustements'!M$144/1000</f>
        <v>0.34539638013084928</v>
      </c>
      <c r="S2138" s="5">
        <f>'[1]Prosp. Sc. final Etap1'!V2138+'[1]Facteurs ajustements'!N$144/1000</f>
        <v>0.34535820341135715</v>
      </c>
      <c r="T2138" s="5">
        <f>'[1]Prosp. Sc. final Etap1'!W2138+'[1]Facteurs ajustements'!O$144/1000</f>
        <v>0.3453200713120681</v>
      </c>
      <c r="U2138" s="5">
        <f>'[1]Prosp. Sc. final Etap1'!X2138+'[1]Facteurs ajustements'!P$144/1000</f>
        <v>0.34528198429649998</v>
      </c>
    </row>
    <row r="2139" spans="1:21" x14ac:dyDescent="0.25">
      <c r="A2139" s="2" t="s">
        <v>2365</v>
      </c>
      <c r="B2139" s="2">
        <v>54219</v>
      </c>
      <c r="C2139" s="2" t="s">
        <v>2366</v>
      </c>
      <c r="D2139" s="2" t="s">
        <v>2582</v>
      </c>
      <c r="E2139" s="2" t="str">
        <f>VLOOKUP(B2139,'[1]ZONE DE CONSOMMATION'!A:C,3,FALSE)</f>
        <v>Nancy</v>
      </c>
      <c r="F2139" s="3">
        <f>VLOOKUP(B2139,'[1]ZONE DE CONSOMMATION'!A:I,8,FALSE)</f>
        <v>0.45065620550282864</v>
      </c>
      <c r="G2139" s="2">
        <v>76</v>
      </c>
      <c r="H2139" s="6">
        <f t="shared" si="33"/>
        <v>0.45065620550282864</v>
      </c>
      <c r="I2139" s="5">
        <f>'[1]Prosp. Sc. final Etap1'!L2139+'[1]Facteurs ajustements'!D$144/1000</f>
        <v>0.46899835032174203</v>
      </c>
      <c r="J2139" s="5">
        <f>'[1]Prosp. Sc. final Etap1'!M2139+'[1]Facteurs ajustements'!E$144/1000</f>
        <v>0.46920601084788482</v>
      </c>
      <c r="K2139" s="5">
        <f>'[1]Prosp. Sc. final Etap1'!N2139+'[1]Facteurs ajustements'!F$144/1000</f>
        <v>0.46941386623576231</v>
      </c>
      <c r="L2139" s="5">
        <f>'[1]Prosp. Sc. final Etap1'!O2139+'[1]Facteurs ajustements'!G$144/1000</f>
        <v>0.46962191723071611</v>
      </c>
      <c r="M2139" s="5">
        <f>'[1]Prosp. Sc. final Etap1'!P2139+'[1]Facteurs ajustements'!H$144/1000</f>
        <v>0.46983016457302595</v>
      </c>
      <c r="N2139" s="5">
        <f>'[1]Prosp. Sc. final Etap1'!Q2139+'[1]Facteurs ajustements'!I$144/1000</f>
        <v>0.47003860899789296</v>
      </c>
      <c r="O2139" s="5">
        <f>'[1]Prosp. Sc. final Etap1'!R2139+'[1]Facteurs ajustements'!J$144/1000</f>
        <v>0.47024725123542233</v>
      </c>
      <c r="P2139" s="5">
        <f>'[1]Prosp. Sc. final Etap1'!S2139+'[1]Facteurs ajustements'!K$144/1000</f>
        <v>0.47045609201060812</v>
      </c>
      <c r="Q2139" s="5">
        <f>'[1]Prosp. Sc. final Etap1'!T2139+'[1]Facteurs ajustements'!L$144/1000</f>
        <v>0.470665132043317</v>
      </c>
      <c r="R2139" s="5">
        <f>'[1]Prosp. Sc. final Etap1'!U2139+'[1]Facteurs ajustements'!M$144/1000</f>
        <v>0.47062521899064647</v>
      </c>
      <c r="S2139" s="5">
        <f>'[1]Prosp. Sc. final Etap1'!V2139+'[1]Facteurs ajustements'!N$144/1000</f>
        <v>0.47058535011531394</v>
      </c>
      <c r="T2139" s="5">
        <f>'[1]Prosp. Sc. final Etap1'!W2139+'[1]Facteurs ajustements'!O$144/1000</f>
        <v>0.47054552588304976</v>
      </c>
      <c r="U2139" s="5">
        <f>'[1]Prosp. Sc. final Etap1'!X2139+'[1]Facteurs ajustements'!P$144/1000</f>
        <v>0.47050574675737139</v>
      </c>
    </row>
    <row r="2140" spans="1:21" x14ac:dyDescent="0.25">
      <c r="A2140" s="2" t="s">
        <v>2365</v>
      </c>
      <c r="B2140" s="2">
        <v>54220</v>
      </c>
      <c r="C2140" s="2" t="s">
        <v>2366</v>
      </c>
      <c r="D2140" s="2" t="s">
        <v>2583</v>
      </c>
      <c r="E2140" s="2" t="str">
        <f>VLOOKUP(B2140,'[1]ZONE DE CONSOMMATION'!A:C,3,FALSE)</f>
        <v>Nancy</v>
      </c>
      <c r="F2140" s="3">
        <f>VLOOKUP(B2140,'[1]ZONE DE CONSOMMATION'!A:I,8,FALSE)</f>
        <v>0.43286714475929589</v>
      </c>
      <c r="G2140" s="2">
        <v>73</v>
      </c>
      <c r="H2140" s="6">
        <f t="shared" si="33"/>
        <v>0.43286714475929589</v>
      </c>
      <c r="I2140" s="5">
        <f>'[1]Prosp. Sc. final Etap1'!L2140+'[1]Facteurs ajustements'!D$144/1000</f>
        <v>0.46899835032174197</v>
      </c>
      <c r="J2140" s="5">
        <f>'[1]Prosp. Sc. final Etap1'!M2140+'[1]Facteurs ajustements'!E$144/1000</f>
        <v>0.46920601084788477</v>
      </c>
      <c r="K2140" s="5">
        <f>'[1]Prosp. Sc. final Etap1'!N2140+'[1]Facteurs ajustements'!F$144/1000</f>
        <v>0.46941386623576226</v>
      </c>
      <c r="L2140" s="5">
        <f>'[1]Prosp. Sc. final Etap1'!O2140+'[1]Facteurs ajustements'!G$144/1000</f>
        <v>0.46962191723071606</v>
      </c>
      <c r="M2140" s="5">
        <f>'[1]Prosp. Sc. final Etap1'!P2140+'[1]Facteurs ajustements'!H$144/1000</f>
        <v>0.4698301645730259</v>
      </c>
      <c r="N2140" s="5">
        <f>'[1]Prosp. Sc. final Etap1'!Q2140+'[1]Facteurs ajustements'!I$144/1000</f>
        <v>0.4700386089978929</v>
      </c>
      <c r="O2140" s="5">
        <f>'[1]Prosp. Sc. final Etap1'!R2140+'[1]Facteurs ajustements'!J$144/1000</f>
        <v>0.47024725123542227</v>
      </c>
      <c r="P2140" s="5">
        <f>'[1]Prosp. Sc. final Etap1'!S2140+'[1]Facteurs ajustements'!K$144/1000</f>
        <v>0.47045609201060806</v>
      </c>
      <c r="Q2140" s="5">
        <f>'[1]Prosp. Sc. final Etap1'!T2140+'[1]Facteurs ajustements'!L$144/1000</f>
        <v>0.47066513204331695</v>
      </c>
      <c r="R2140" s="5">
        <f>'[1]Prosp. Sc. final Etap1'!U2140+'[1]Facteurs ajustements'!M$144/1000</f>
        <v>0.47062521899064641</v>
      </c>
      <c r="S2140" s="5">
        <f>'[1]Prosp. Sc. final Etap1'!V2140+'[1]Facteurs ajustements'!N$144/1000</f>
        <v>0.47058535011531388</v>
      </c>
      <c r="T2140" s="5">
        <f>'[1]Prosp. Sc. final Etap1'!W2140+'[1]Facteurs ajustements'!O$144/1000</f>
        <v>0.47054552588304971</v>
      </c>
      <c r="U2140" s="5">
        <f>'[1]Prosp. Sc. final Etap1'!X2140+'[1]Facteurs ajustements'!P$144/1000</f>
        <v>0.47050574675737133</v>
      </c>
    </row>
    <row r="2141" spans="1:21" x14ac:dyDescent="0.25">
      <c r="A2141" s="2" t="s">
        <v>2365</v>
      </c>
      <c r="B2141" s="2">
        <v>54221</v>
      </c>
      <c r="C2141" s="2" t="s">
        <v>2366</v>
      </c>
      <c r="D2141" s="2" t="s">
        <v>2584</v>
      </c>
      <c r="E2141" s="2" t="str">
        <f>VLOOKUP(B2141,'[1]ZONE DE CONSOMMATION'!A:C,3,FALSE)</f>
        <v>Nancy</v>
      </c>
      <c r="F2141" s="3">
        <f>VLOOKUP(B2141,'[1]ZONE DE CONSOMMATION'!A:I,8,FALSE)</f>
        <v>1.3163904950214205</v>
      </c>
      <c r="G2141" s="2">
        <v>222</v>
      </c>
      <c r="H2141" s="6">
        <f t="shared" si="33"/>
        <v>1.3163904950214205</v>
      </c>
      <c r="I2141" s="5">
        <f>'[1]Prosp. Sc. final Etap1'!L2141+'[1]Facteurs ajustements'!D$144/1000</f>
        <v>1.3657648824984931</v>
      </c>
      <c r="J2141" s="5">
        <f>'[1]Prosp. Sc. final Etap1'!M2141+'[1]Facteurs ajustements'!E$144/1000</f>
        <v>1.3664342874825528</v>
      </c>
      <c r="K2141" s="5">
        <f>'[1]Prosp. Sc. final Etap1'!N2141+'[1]Facteurs ajustements'!F$144/1000</f>
        <v>1.3671041250802443</v>
      </c>
      <c r="L2141" s="5">
        <f>'[1]Prosp. Sc. final Etap1'!O2141+'[1]Facteurs ajustements'!G$144/1000</f>
        <v>1.3677743961593276</v>
      </c>
      <c r="M2141" s="5">
        <f>'[1]Prosp. Sc. final Etap1'!P2141+'[1]Facteurs ajustements'!H$144/1000</f>
        <v>1.3684451015825638</v>
      </c>
      <c r="N2141" s="5">
        <f>'[1]Prosp. Sc. final Etap1'!Q2141+'[1]Facteurs ajustements'!I$144/1000</f>
        <v>1.3691162422076983</v>
      </c>
      <c r="O2141" s="5">
        <f>'[1]Prosp. Sc. final Etap1'!R2141+'[1]Facteurs ajustements'!J$144/1000</f>
        <v>1.3697878188874439</v>
      </c>
      <c r="P2141" s="5">
        <f>'[1]Prosp. Sc. final Etap1'!S2141+'[1]Facteurs ajustements'!K$144/1000</f>
        <v>1.3704598324694655</v>
      </c>
      <c r="Q2141" s="5">
        <f>'[1]Prosp. Sc. final Etap1'!T2141+'[1]Facteurs ajustements'!L$144/1000</f>
        <v>1.3711322837963633</v>
      </c>
      <c r="R2141" s="5">
        <f>'[1]Prosp. Sc. final Etap1'!U2141+'[1]Facteurs ajustements'!M$144/1000</f>
        <v>1.3710802031729969</v>
      </c>
      <c r="S2141" s="5">
        <f>'[1]Prosp. Sc. final Etap1'!V2141+'[1]Facteurs ajustements'!N$144/1000</f>
        <v>1.3710281668913831</v>
      </c>
      <c r="T2141" s="5">
        <f>'[1]Prosp. Sc. final Etap1'!W2141+'[1]Facteurs ajustements'!O$144/1000</f>
        <v>1.3709761754172503</v>
      </c>
      <c r="U2141" s="5">
        <f>'[1]Prosp. Sc. final Etap1'!X2141+'[1]Facteurs ajustements'!P$144/1000</f>
        <v>1.3709242292141126</v>
      </c>
    </row>
    <row r="2142" spans="1:21" x14ac:dyDescent="0.25">
      <c r="A2142" s="2" t="s">
        <v>2365</v>
      </c>
      <c r="B2142" s="2">
        <v>54222</v>
      </c>
      <c r="C2142" s="2" t="s">
        <v>2366</v>
      </c>
      <c r="D2142" s="2" t="s">
        <v>2585</v>
      </c>
      <c r="E2142" s="2" t="str">
        <f>VLOOKUP(B2142,'[1]ZONE DE CONSOMMATION'!A:C,3,FALSE)</f>
        <v>Nancy</v>
      </c>
      <c r="F2142" s="3">
        <f>VLOOKUP(B2142,'[1]ZONE DE CONSOMMATION'!A:I,8,FALSE)</f>
        <v>8.0347257691622733</v>
      </c>
      <c r="G2142" s="2">
        <v>1355</v>
      </c>
      <c r="H2142" s="6">
        <f t="shared" si="33"/>
        <v>8.0347257691622733</v>
      </c>
      <c r="I2142" s="5">
        <f>'[1]Prosp. Sc. final Etap1'!L2142+'[1]Facteurs ajustements'!D$144/1000</f>
        <v>7.8866235072009623</v>
      </c>
      <c r="J2142" s="5">
        <f>'[1]Prosp. Sc. final Etap1'!M2142+'[1]Facteurs ajustements'!E$144/1000</f>
        <v>7.8906504977134491</v>
      </c>
      <c r="K2142" s="5">
        <f>'[1]Prosp. Sc. final Etap1'!N2142+'[1]Facteurs ajustements'!F$144/1000</f>
        <v>7.8946796496580012</v>
      </c>
      <c r="L2142" s="5">
        <f>'[1]Prosp. Sc. final Etap1'!O2142+'[1]Facteurs ajustements'!G$144/1000</f>
        <v>7.8987109647925431</v>
      </c>
      <c r="M2142" s="5">
        <f>'[1]Prosp. Sc. final Etap1'!P2142+'[1]Facteurs ajustements'!H$144/1000</f>
        <v>7.9027444448704625</v>
      </c>
      <c r="N2142" s="5">
        <f>'[1]Prosp. Sc. final Etap1'!Q2142+'[1]Facteurs ajustements'!I$144/1000</f>
        <v>7.9067800916405888</v>
      </c>
      <c r="O2142" s="5">
        <f>'[1]Prosp. Sc. final Etap1'!R2142+'[1]Facteurs ajustements'!J$144/1000</f>
        <v>7.9108179068471802</v>
      </c>
      <c r="P2142" s="5">
        <f>'[1]Prosp. Sc. final Etap1'!S2142+'[1]Facteurs ajustements'!K$144/1000</f>
        <v>7.9148578922299011</v>
      </c>
      <c r="Q2142" s="5">
        <f>'[1]Prosp. Sc. final Etap1'!T2142+'[1]Facteurs ajustements'!L$144/1000</f>
        <v>7.9189000495238142</v>
      </c>
      <c r="R2142" s="5">
        <f>'[1]Prosp. Sc. final Etap1'!U2142+'[1]Facteurs ajustements'!M$144/1000</f>
        <v>7.9187594921281059</v>
      </c>
      <c r="S2142" s="5">
        <f>'[1]Prosp. Sc. final Etap1'!V2142+'[1]Facteurs ajustements'!N$144/1000</f>
        <v>7.9186189802696934</v>
      </c>
      <c r="T2142" s="5">
        <f>'[1]Prosp. Sc. final Etap1'!W2142+'[1]Facteurs ajustements'!O$144/1000</f>
        <v>7.9184785144142884</v>
      </c>
      <c r="U2142" s="5">
        <f>'[1]Prosp. Sc. final Etap1'!X2142+'[1]Facteurs ajustements'!P$144/1000</f>
        <v>7.9183380950253888</v>
      </c>
    </row>
    <row r="2143" spans="1:21" x14ac:dyDescent="0.25">
      <c r="A2143" s="2" t="s">
        <v>2365</v>
      </c>
      <c r="B2143" s="2">
        <v>54223</v>
      </c>
      <c r="C2143" s="2" t="s">
        <v>2366</v>
      </c>
      <c r="D2143" s="2" t="s">
        <v>2586</v>
      </c>
      <c r="E2143" s="2" t="str">
        <f>VLOOKUP(B2143,'[1]ZONE DE CONSOMMATION'!A:C,3,FALSE)</f>
        <v>Nancy</v>
      </c>
      <c r="F2143" s="3">
        <f>VLOOKUP(B2143,'[1]ZONE DE CONSOMMATION'!A:I,8,FALSE)</f>
        <v>1.1859373829021806</v>
      </c>
      <c r="G2143" s="2">
        <v>200</v>
      </c>
      <c r="H2143" s="6">
        <f t="shared" si="33"/>
        <v>1.1859373829021806</v>
      </c>
      <c r="I2143" s="5">
        <f>'[1]Prosp. Sc. final Etap1'!L2143+'[1]Facteurs ajustements'!D$144/1000</f>
        <v>1.2944986680208705</v>
      </c>
      <c r="J2143" s="5">
        <f>'[1]Prosp. Sc. final Etap1'!M2143+'[1]Facteurs ajustements'!E$144/1000</f>
        <v>1.2951313780811224</v>
      </c>
      <c r="K2143" s="5">
        <f>'[1]Prosp. Sc. final Etap1'!N2143+'[1]Facteurs ajustements'!F$144/1000</f>
        <v>1.2957645018608155</v>
      </c>
      <c r="L2143" s="5">
        <f>'[1]Prosp. Sc. final Etap1'!O2143+'[1]Facteurs ajustements'!G$144/1000</f>
        <v>1.2963980402179811</v>
      </c>
      <c r="M2143" s="5">
        <f>'[1]Prosp. Sc. final Etap1'!P2143+'[1]Facteurs ajustements'!H$144/1000</f>
        <v>1.2970319940056469</v>
      </c>
      <c r="N2143" s="5">
        <f>'[1]Prosp. Sc. final Etap1'!Q2143+'[1]Facteurs ajustements'!I$144/1000</f>
        <v>1.2976663640718198</v>
      </c>
      <c r="O2143" s="5">
        <f>'[1]Prosp. Sc. final Etap1'!R2143+'[1]Facteurs ajustements'!J$144/1000</f>
        <v>1.2983011512594691</v>
      </c>
      <c r="P2143" s="5">
        <f>'[1]Prosp. Sc. final Etap1'!S2143+'[1]Facteurs ajustements'!K$144/1000</f>
        <v>1.2989363564065102</v>
      </c>
      <c r="Q2143" s="5">
        <f>'[1]Prosp. Sc. final Etap1'!T2143+'[1]Facteurs ajustements'!L$144/1000</f>
        <v>1.2995719803457901</v>
      </c>
      <c r="R2143" s="5">
        <f>'[1]Prosp. Sc. final Etap1'!U2143+'[1]Facteurs ajustements'!M$144/1000</f>
        <v>1.2995208666816846</v>
      </c>
      <c r="S2143" s="5">
        <f>'[1]Prosp. Sc. final Etap1'!V2143+'[1]Facteurs ajustements'!N$144/1000</f>
        <v>1.2994697973462652</v>
      </c>
      <c r="T2143" s="5">
        <f>'[1]Prosp. Sc. final Etap1'!W2143+'[1]Facteurs ajustements'!O$144/1000</f>
        <v>1.2994187728052609</v>
      </c>
      <c r="U2143" s="5">
        <f>'[1]Prosp. Sc. final Etap1'!X2143+'[1]Facteurs ajustements'!P$144/1000</f>
        <v>1.2993677935221863</v>
      </c>
    </row>
    <row r="2144" spans="1:21" x14ac:dyDescent="0.25">
      <c r="A2144" s="2" t="s">
        <v>2365</v>
      </c>
      <c r="B2144" s="2">
        <v>54224</v>
      </c>
      <c r="C2144" s="2" t="s">
        <v>2366</v>
      </c>
      <c r="D2144" s="2" t="s">
        <v>2587</v>
      </c>
      <c r="E2144" s="2" t="str">
        <f>VLOOKUP(B2144,'[1]ZONE DE CONSOMMATION'!A:C,3,FALSE)</f>
        <v>Nancy</v>
      </c>
      <c r="F2144" s="3">
        <f>VLOOKUP(B2144,'[1]ZONE DE CONSOMMATION'!A:I,8,FALSE)</f>
        <v>0.71749211665581925</v>
      </c>
      <c r="G2144" s="2">
        <v>121</v>
      </c>
      <c r="H2144" s="6">
        <f t="shared" si="33"/>
        <v>0.71749211665581925</v>
      </c>
      <c r="I2144" s="5">
        <f>'[1]Prosp. Sc. final Etap1'!L2144+'[1]Facteurs ajustements'!D$144/1000</f>
        <v>0.73030780340635815</v>
      </c>
      <c r="J2144" s="5">
        <f>'[1]Prosp. Sc. final Etap1'!M2144+'[1]Facteurs ajustements'!E$144/1000</f>
        <v>0.73065001198646351</v>
      </c>
      <c r="K2144" s="5">
        <f>'[1]Prosp. Sc. final Etap1'!N2144+'[1]Facteurs ajustements'!F$144/1000</f>
        <v>0.73099248470700207</v>
      </c>
      <c r="L2144" s="5">
        <f>'[1]Prosp. Sc. final Etap1'!O2144+'[1]Facteurs ajustements'!G$144/1000</f>
        <v>0.73133522234898696</v>
      </c>
      <c r="M2144" s="5">
        <f>'[1]Prosp. Sc. final Etap1'!P2144+'[1]Facteurs ajustements'!H$144/1000</f>
        <v>0.73167822568838792</v>
      </c>
      <c r="N2144" s="5">
        <f>'[1]Prosp. Sc. final Etap1'!Q2144+'[1]Facteurs ajustements'!I$144/1000</f>
        <v>0.73202149549611439</v>
      </c>
      <c r="O2144" s="5">
        <f>'[1]Prosp. Sc. final Etap1'!R2144+'[1]Facteurs ajustements'!J$144/1000</f>
        <v>0.73236503253799823</v>
      </c>
      <c r="P2144" s="5">
        <f>'[1]Prosp. Sc. final Etap1'!S2144+'[1]Facteurs ajustements'!K$144/1000</f>
        <v>0.73270883757477856</v>
      </c>
      <c r="Q2144" s="5">
        <f>'[1]Prosp. Sc. final Etap1'!T2144+'[1]Facteurs ajustements'!L$144/1000</f>
        <v>0.7330529113620855</v>
      </c>
      <c r="R2144" s="5">
        <f>'[1]Prosp. Sc. final Etap1'!U2144+'[1]Facteurs ajustements'!M$144/1000</f>
        <v>0.73300945279212615</v>
      </c>
      <c r="S2144" s="5">
        <f>'[1]Prosp. Sc. final Etap1'!V2144+'[1]Facteurs ajustements'!N$144/1000</f>
        <v>0.7329660384474137</v>
      </c>
      <c r="T2144" s="5">
        <f>'[1]Prosp. Sc. final Etap1'!W2144+'[1]Facteurs ajustements'!O$144/1000</f>
        <v>0.73292266879367773</v>
      </c>
      <c r="U2144" s="5">
        <f>'[1]Prosp. Sc. final Etap1'!X2144+'[1]Facteurs ajustements'!P$144/1000</f>
        <v>0.73287934429443513</v>
      </c>
    </row>
    <row r="2145" spans="1:21" x14ac:dyDescent="0.25">
      <c r="A2145" s="2" t="s">
        <v>2365</v>
      </c>
      <c r="B2145" s="2">
        <v>54225</v>
      </c>
      <c r="C2145" s="2" t="s">
        <v>2366</v>
      </c>
      <c r="D2145" s="2" t="s">
        <v>2588</v>
      </c>
      <c r="E2145" s="2" t="str">
        <f>VLOOKUP(B2145,'[1]ZONE DE CONSOMMATION'!A:C,3,FALSE)</f>
        <v>Nancy</v>
      </c>
      <c r="F2145" s="3">
        <f>VLOOKUP(B2145,'[1]ZONE DE CONSOMMATION'!A:I,8,FALSE)</f>
        <v>1.0376952100394079</v>
      </c>
      <c r="G2145" s="2">
        <v>175</v>
      </c>
      <c r="H2145" s="6">
        <f t="shared" si="33"/>
        <v>1.0376952100394079</v>
      </c>
      <c r="I2145" s="5">
        <f>'[1]Prosp. Sc. final Etap1'!L2145+'[1]Facteurs ajustements'!D$144/1000</f>
        <v>1.0628834709685968</v>
      </c>
      <c r="J2145" s="5">
        <f>'[1]Prosp. Sc. final Etap1'!M2145+'[1]Facteurs ajustements'!E$144/1000</f>
        <v>1.0633969225264728</v>
      </c>
      <c r="K2145" s="5">
        <f>'[1]Prosp. Sc. final Etap1'!N2145+'[1]Facteurs ajustements'!F$144/1000</f>
        <v>1.0639107263976706</v>
      </c>
      <c r="L2145" s="5">
        <f>'[1]Prosp. Sc. final Etap1'!O2145+'[1]Facteurs ajustements'!G$144/1000</f>
        <v>1.0644248834086043</v>
      </c>
      <c r="M2145" s="5">
        <f>'[1]Prosp. Sc. final Etap1'!P2145+'[1]Facteurs ajustements'!H$144/1000</f>
        <v>1.0649393943806666</v>
      </c>
      <c r="N2145" s="5">
        <f>'[1]Prosp. Sc. final Etap1'!Q2145+'[1]Facteurs ajustements'!I$144/1000</f>
        <v>1.0654542601302142</v>
      </c>
      <c r="O2145" s="5">
        <f>'[1]Prosp. Sc. final Etap1'!R2145+'[1]Facteurs ajustements'!J$144/1000</f>
        <v>1.0659694814685492</v>
      </c>
      <c r="P2145" s="5">
        <f>'[1]Prosp. Sc. final Etap1'!S2145+'[1]Facteurs ajustements'!K$144/1000</f>
        <v>1.0664850592019044</v>
      </c>
      <c r="Q2145" s="5">
        <f>'[1]Prosp. Sc. final Etap1'!T2145+'[1]Facteurs ajustements'!L$144/1000</f>
        <v>1.0670009941314271</v>
      </c>
      <c r="R2145" s="5">
        <f>'[1]Prosp. Sc. final Etap1'!U2145+'[1]Facteurs ajustements'!M$144/1000</f>
        <v>1.0669530230849182</v>
      </c>
      <c r="S2145" s="5">
        <f>'[1]Prosp. Sc. final Etap1'!V2145+'[1]Facteurs ajustements'!N$144/1000</f>
        <v>1.0669050963246314</v>
      </c>
      <c r="T2145" s="5">
        <f>'[1]Prosp. Sc. final Etap1'!W2145+'[1]Facteurs ajustements'!O$144/1000</f>
        <v>1.0668572143162951</v>
      </c>
      <c r="U2145" s="5">
        <f>'[1]Prosp. Sc. final Etap1'!X2145+'[1]Facteurs ajustements'!P$144/1000</f>
        <v>1.0668093775234251</v>
      </c>
    </row>
    <row r="2146" spans="1:21" x14ac:dyDescent="0.25">
      <c r="A2146" s="2" t="s">
        <v>2365</v>
      </c>
      <c r="B2146" s="2">
        <v>54226</v>
      </c>
      <c r="C2146" s="2" t="s">
        <v>2366</v>
      </c>
      <c r="D2146" s="2" t="s">
        <v>2589</v>
      </c>
      <c r="E2146" s="2" t="str">
        <f>VLOOKUP(B2146,'[1]ZONE DE CONSOMMATION'!A:C,3,FALSE)</f>
        <v>Nancy</v>
      </c>
      <c r="F2146" s="3">
        <f>VLOOKUP(B2146,'[1]ZONE DE CONSOMMATION'!A:I,8,FALSE)</f>
        <v>0.9902577147233208</v>
      </c>
      <c r="G2146" s="2">
        <v>167</v>
      </c>
      <c r="H2146" s="6">
        <f t="shared" si="33"/>
        <v>0.9902577147233208</v>
      </c>
      <c r="I2146" s="5">
        <f>'[1]Prosp. Sc. final Etap1'!L2146+'[1]Facteurs ajustements'!D$144/1000</f>
        <v>1.0153726613168483</v>
      </c>
      <c r="J2146" s="5">
        <f>'[1]Prosp. Sc. final Etap1'!M2146+'[1]Facteurs ajustements'!E$144/1000</f>
        <v>1.0158616495921857</v>
      </c>
      <c r="K2146" s="5">
        <f>'[1]Prosp. Sc. final Etap1'!N2146+'[1]Facteurs ajustements'!F$144/1000</f>
        <v>1.0163509775847179</v>
      </c>
      <c r="L2146" s="5">
        <f>'[1]Prosp. Sc. final Etap1'!O2146+'[1]Facteurs ajustements'!G$144/1000</f>
        <v>1.0168406461143731</v>
      </c>
      <c r="M2146" s="5">
        <f>'[1]Prosp. Sc. final Etap1'!P2146+'[1]Facteurs ajustements'!H$144/1000</f>
        <v>1.0173306559960553</v>
      </c>
      <c r="N2146" s="5">
        <f>'[1]Prosp. Sc. final Etap1'!Q2146+'[1]Facteurs ajustements'!I$144/1000</f>
        <v>1.0178210080396286</v>
      </c>
      <c r="O2146" s="5">
        <f>'[1]Prosp. Sc. final Etap1'!R2146+'[1]Facteurs ajustements'!J$144/1000</f>
        <v>1.0183117030498989</v>
      </c>
      <c r="P2146" s="5">
        <f>'[1]Prosp. Sc. final Etap1'!S2146+'[1]Facteurs ajustements'!K$144/1000</f>
        <v>1.0188027418266006</v>
      </c>
      <c r="Q2146" s="5">
        <f>'[1]Prosp. Sc. final Etap1'!T2146+'[1]Facteurs ajustements'!L$144/1000</f>
        <v>1.0192941251643781</v>
      </c>
      <c r="R2146" s="5">
        <f>'[1]Prosp. Sc. final Etap1'!U2146+'[1]Facteurs ajustements'!M$144/1000</f>
        <v>1.0192467987573763</v>
      </c>
      <c r="S2146" s="5">
        <f>'[1]Prosp. Sc. final Etap1'!V2146+'[1]Facteurs ajustements'!N$144/1000</f>
        <v>1.0191995166278858</v>
      </c>
      <c r="T2146" s="5">
        <f>'[1]Prosp. Sc. final Etap1'!W2146+'[1]Facteurs ajustements'!O$144/1000</f>
        <v>1.0191522792416352</v>
      </c>
      <c r="U2146" s="5">
        <f>'[1]Prosp. Sc. final Etap1'!X2146+'[1]Facteurs ajustements'!P$144/1000</f>
        <v>1.0191050870621408</v>
      </c>
    </row>
    <row r="2147" spans="1:21" x14ac:dyDescent="0.25">
      <c r="A2147" s="2" t="s">
        <v>2365</v>
      </c>
      <c r="B2147" s="2">
        <v>54227</v>
      </c>
      <c r="C2147" s="2" t="s">
        <v>2366</v>
      </c>
      <c r="D2147" s="2" t="s">
        <v>2590</v>
      </c>
      <c r="E2147" s="2" t="str">
        <f>VLOOKUP(B2147,'[1]ZONE DE CONSOMMATION'!A:C,3,FALSE)</f>
        <v>Metz</v>
      </c>
      <c r="F2147" s="3">
        <f>VLOOKUP(B2147,'[1]ZONE DE CONSOMMATION'!A:I,8,FALSE)</f>
        <v>9.3528015523073762</v>
      </c>
      <c r="G2147" s="2">
        <v>1371</v>
      </c>
      <c r="H2147" s="6">
        <f t="shared" si="33"/>
        <v>9.3528015523073762</v>
      </c>
      <c r="I2147" s="5">
        <f>'[1]Prosp. Sc. final Etap1'!L2147+'[1]Facteurs ajustements'!D$144/1000</f>
        <v>9.1962746967022913</v>
      </c>
      <c r="J2147" s="5">
        <f>'[1]Prosp. Sc. final Etap1'!M2147+'[1]Facteurs ajustements'!E$144/1000</f>
        <v>9.2009760256929187</v>
      </c>
      <c r="K2147" s="5">
        <f>'[1]Prosp. Sc. final Etap1'!N2147+'[1]Facteurs ajustements'!F$144/1000</f>
        <v>9.2056798633320209</v>
      </c>
      <c r="L2147" s="5">
        <f>'[1]Prosp. Sc. final Etap1'!O2147+'[1]Facteurs ajustements'!G$144/1000</f>
        <v>9.2103862115563011</v>
      </c>
      <c r="M2147" s="5">
        <f>'[1]Prosp. Sc. final Etap1'!P2147+'[1]Facteurs ajustements'!H$144/1000</f>
        <v>9.2150950722980287</v>
      </c>
      <c r="N2147" s="5">
        <f>'[1]Prosp. Sc. final Etap1'!Q2147+'[1]Facteurs ajustements'!I$144/1000</f>
        <v>9.2198064474849897</v>
      </c>
      <c r="O2147" s="5">
        <f>'[1]Prosp. Sc. final Etap1'!R2147+'[1]Facteurs ajustements'!J$144/1000</f>
        <v>9.2245203390405042</v>
      </c>
      <c r="P2147" s="5">
        <f>'[1]Prosp. Sc. final Etap1'!S2147+'[1]Facteurs ajustements'!K$144/1000</f>
        <v>9.229236748883384</v>
      </c>
      <c r="Q2147" s="5">
        <f>'[1]Prosp. Sc. final Etap1'!T2147+'[1]Facteurs ajustements'!L$144/1000</f>
        <v>9.233955678927936</v>
      </c>
      <c r="R2147" s="5">
        <f>'[1]Prosp. Sc. final Etap1'!U2147+'[1]Facteurs ajustements'!M$144/1000</f>
        <v>9.2337973518309031</v>
      </c>
      <c r="S2147" s="5">
        <f>'[1]Prosp. Sc. final Etap1'!V2147+'[1]Facteurs ajustements'!N$144/1000</f>
        <v>9.2336390705112787</v>
      </c>
      <c r="T2147" s="5">
        <f>'[1]Prosp. Sc. final Etap1'!W2147+'[1]Facteurs ajustements'!O$144/1000</f>
        <v>9.2334808354347722</v>
      </c>
      <c r="U2147" s="5">
        <f>'[1]Prosp. Sc. final Etap1'!X2147+'[1]Facteurs ajustements'!P$144/1000</f>
        <v>9.2333226470648775</v>
      </c>
    </row>
    <row r="2148" spans="1:21" x14ac:dyDescent="0.25">
      <c r="A2148" s="2" t="s">
        <v>2365</v>
      </c>
      <c r="B2148" s="2">
        <v>54228</v>
      </c>
      <c r="C2148" s="2" t="s">
        <v>2366</v>
      </c>
      <c r="D2148" s="2" t="s">
        <v>2591</v>
      </c>
      <c r="E2148" s="2" t="str">
        <f>VLOOKUP(B2148,'[1]ZONE DE CONSOMMATION'!A:C,3,FALSE)</f>
        <v>Nancy</v>
      </c>
      <c r="F2148" s="3">
        <f>VLOOKUP(B2148,'[1]ZONE DE CONSOMMATION'!A:I,8,FALSE)</f>
        <v>0.42100777093027408</v>
      </c>
      <c r="G2148" s="2">
        <v>71</v>
      </c>
      <c r="H2148" s="6">
        <f t="shared" si="33"/>
        <v>0.42100777093027408</v>
      </c>
      <c r="I2148" s="5">
        <f>'[1]Prosp. Sc. final Etap1'!L2148+'[1]Facteurs ajustements'!D$144/1000</f>
        <v>0.41554868946352497</v>
      </c>
      <c r="J2148" s="5">
        <f>'[1]Prosp. Sc. final Etap1'!M2148+'[1]Facteurs ajustements'!E$144/1000</f>
        <v>0.41572882879681172</v>
      </c>
      <c r="K2148" s="5">
        <f>'[1]Prosp. Sc. final Etap1'!N2148+'[1]Facteurs ajustements'!F$144/1000</f>
        <v>0.41590914882119034</v>
      </c>
      <c r="L2148" s="5">
        <f>'[1]Prosp. Sc. final Etap1'!O2148+'[1]Facteurs ajustements'!G$144/1000</f>
        <v>0.41608965027470596</v>
      </c>
      <c r="M2148" s="5">
        <f>'[1]Prosp. Sc. final Etap1'!P2148+'[1]Facteurs ajustements'!H$144/1000</f>
        <v>0.41627033389033807</v>
      </c>
      <c r="N2148" s="5">
        <f>'[1]Prosp. Sc. final Etap1'!Q2148+'[1]Facteurs ajustements'!I$144/1000</f>
        <v>0.41645120039598377</v>
      </c>
      <c r="O2148" s="5">
        <f>'[1]Prosp. Sc. final Etap1'!R2148+'[1]Facteurs ajustements'!J$144/1000</f>
        <v>0.41663225051444064</v>
      </c>
      <c r="P2148" s="5">
        <f>'[1]Prosp. Sc. final Etap1'!S2148+'[1]Facteurs ajustements'!K$144/1000</f>
        <v>0.41681348496339121</v>
      </c>
      <c r="Q2148" s="5">
        <f>'[1]Prosp. Sc. final Etap1'!T2148+'[1]Facteurs ajustements'!L$144/1000</f>
        <v>0.41699490445538684</v>
      </c>
      <c r="R2148" s="5">
        <f>'[1]Prosp. Sc. final Etap1'!U2148+'[1]Facteurs ajustements'!M$144/1000</f>
        <v>0.41695571662216174</v>
      </c>
      <c r="S2148" s="5">
        <f>'[1]Prosp. Sc. final Etap1'!V2148+'[1]Facteurs ajustements'!N$144/1000</f>
        <v>0.41691657295647511</v>
      </c>
      <c r="T2148" s="5">
        <f>'[1]Prosp. Sc. final Etap1'!W2148+'[1]Facteurs ajustements'!O$144/1000</f>
        <v>0.41687747392405733</v>
      </c>
      <c r="U2148" s="5">
        <f>'[1]Prosp. Sc. final Etap1'!X2148+'[1]Facteurs ajustements'!P$144/1000</f>
        <v>0.41683841998842619</v>
      </c>
    </row>
    <row r="2149" spans="1:21" x14ac:dyDescent="0.25">
      <c r="A2149" s="2" t="s">
        <v>2365</v>
      </c>
      <c r="B2149" s="2">
        <v>54229</v>
      </c>
      <c r="C2149" s="2" t="s">
        <v>2366</v>
      </c>
      <c r="D2149" s="2" t="s">
        <v>2592</v>
      </c>
      <c r="E2149" s="2" t="str">
        <f>VLOOKUP(B2149,'[1]ZONE DE CONSOMMATION'!A:C,3,FALSE)</f>
        <v>Nancy</v>
      </c>
      <c r="F2149" s="3">
        <f>VLOOKUP(B2149,'[1]ZONE DE CONSOMMATION'!A:I,8,FALSE)</f>
        <v>2.0635310462497944</v>
      </c>
      <c r="G2149" s="2">
        <v>348</v>
      </c>
      <c r="H2149" s="6">
        <f t="shared" si="33"/>
        <v>2.0635310462497944</v>
      </c>
      <c r="I2149" s="5">
        <f>'[1]Prosp. Sc. final Etap1'!L2149+'[1]Facteurs ajustements'!D$144/1000</f>
        <v>2.1734486465782159</v>
      </c>
      <c r="J2149" s="5">
        <f>'[1]Prosp. Sc. final Etap1'!M2149+'[1]Facteurs ajustements'!E$144/1000</f>
        <v>2.1745339273654323</v>
      </c>
      <c r="K2149" s="5">
        <f>'[1]Prosp. Sc. final Etap1'!N2149+'[1]Facteurs ajustements'!F$144/1000</f>
        <v>2.1756198549004395</v>
      </c>
      <c r="L2149" s="5">
        <f>'[1]Prosp. Sc. final Etap1'!O2149+'[1]Facteurs ajustements'!G$144/1000</f>
        <v>2.1767064301612558</v>
      </c>
      <c r="M2149" s="5">
        <f>'[1]Prosp. Sc. final Etap1'!P2149+'[1]Facteurs ajustements'!H$144/1000</f>
        <v>2.1777936541209555</v>
      </c>
      <c r="N2149" s="5">
        <f>'[1]Prosp. Sc. final Etap1'!Q2149+'[1]Facteurs ajustements'!I$144/1000</f>
        <v>2.1788815277476559</v>
      </c>
      <c r="O2149" s="5">
        <f>'[1]Prosp. Sc. final Etap1'!R2149+'[1]Facteurs ajustements'!J$144/1000</f>
        <v>2.1799700520044967</v>
      </c>
      <c r="P2149" s="5">
        <f>'[1]Prosp. Sc. final Etap1'!S2149+'[1]Facteurs ajustements'!K$144/1000</f>
        <v>2.1810592278496284</v>
      </c>
      <c r="Q2149" s="5">
        <f>'[1]Prosp. Sc. final Etap1'!T2149+'[1]Facteurs ajustements'!L$144/1000</f>
        <v>2.1821490562361934</v>
      </c>
      <c r="R2149" s="5">
        <f>'[1]Prosp. Sc. final Etap1'!U2149+'[1]Facteurs ajustements'!M$144/1000</f>
        <v>2.1820860167412071</v>
      </c>
      <c r="S2149" s="5">
        <f>'[1]Prosp. Sc. final Etap1'!V2149+'[1]Facteurs ajustements'!N$144/1000</f>
        <v>2.1820230217360552</v>
      </c>
      <c r="T2149" s="5">
        <f>'[1]Prosp. Sc. final Etap1'!W2149+'[1]Facteurs ajustements'!O$144/1000</f>
        <v>2.181960071686464</v>
      </c>
      <c r="U2149" s="5">
        <f>'[1]Prosp. Sc. final Etap1'!X2149+'[1]Facteurs ajustements'!P$144/1000</f>
        <v>2.1818971670559466</v>
      </c>
    </row>
    <row r="2150" spans="1:21" x14ac:dyDescent="0.25">
      <c r="A2150" s="2" t="s">
        <v>2365</v>
      </c>
      <c r="B2150" s="2">
        <v>54230</v>
      </c>
      <c r="C2150" s="2" t="s">
        <v>2366</v>
      </c>
      <c r="D2150" s="2" t="s">
        <v>2593</v>
      </c>
      <c r="E2150" s="2" t="str">
        <f>VLOOKUP(B2150,'[1]ZONE DE CONSOMMATION'!A:C,3,FALSE)</f>
        <v>Nancy</v>
      </c>
      <c r="F2150" s="3">
        <f>VLOOKUP(B2150,'[1]ZONE DE CONSOMMATION'!A:I,8,FALSE)</f>
        <v>0.27869528498201246</v>
      </c>
      <c r="G2150" s="2">
        <v>47</v>
      </c>
      <c r="H2150" s="6">
        <f t="shared" si="33"/>
        <v>0.27869528498201246</v>
      </c>
      <c r="I2150" s="5">
        <f>'[1]Prosp. Sc. final Etap1'!L2150+'[1]Facteurs ajustements'!D$144/1000</f>
        <v>0.29677166533415406</v>
      </c>
      <c r="J2150" s="5">
        <f>'[1]Prosp. Sc. final Etap1'!M2150+'[1]Facteurs ajustements'!E$144/1000</f>
        <v>0.29689064646109425</v>
      </c>
      <c r="K2150" s="5">
        <f>'[1]Prosp. Sc. final Etap1'!N2150+'[1]Facteurs ajustements'!F$144/1000</f>
        <v>0.2970097767888088</v>
      </c>
      <c r="L2150" s="5">
        <f>'[1]Prosp. Sc. final Etap1'!O2150+'[1]Facteurs ajustements'!G$144/1000</f>
        <v>0.29712905703912845</v>
      </c>
      <c r="M2150" s="5">
        <f>'[1]Prosp. Sc. final Etap1'!P2150+'[1]Facteurs ajustements'!H$144/1000</f>
        <v>0.29724848792881009</v>
      </c>
      <c r="N2150" s="5">
        <f>'[1]Prosp. Sc. final Etap1'!Q2150+'[1]Facteurs ajustements'!I$144/1000</f>
        <v>0.29736807016951966</v>
      </c>
      <c r="O2150" s="5">
        <f>'[1]Prosp. Sc. final Etap1'!R2150+'[1]Facteurs ajustements'!J$144/1000</f>
        <v>0.29748780446781548</v>
      </c>
      <c r="P2150" s="5">
        <f>'[1]Prosp. Sc. final Etap1'!S2150+'[1]Facteurs ajustements'!K$144/1000</f>
        <v>0.29760769152513222</v>
      </c>
      <c r="Q2150" s="5">
        <f>'[1]Prosp. Sc. final Etap1'!T2150+'[1]Facteurs ajustements'!L$144/1000</f>
        <v>0.29772773203776509</v>
      </c>
      <c r="R2150" s="5">
        <f>'[1]Prosp. Sc. final Etap1'!U2150+'[1]Facteurs ajustements'!M$144/1000</f>
        <v>0.2976901558033076</v>
      </c>
      <c r="S2150" s="5">
        <f>'[1]Prosp. Sc. final Etap1'!V2150+'[1]Facteurs ajustements'!N$144/1000</f>
        <v>0.29765262371461182</v>
      </c>
      <c r="T2150" s="5">
        <f>'[1]Prosp. Sc. final Etap1'!W2150+'[1]Facteurs ajustements'!O$144/1000</f>
        <v>0.29761513623740854</v>
      </c>
      <c r="U2150" s="5">
        <f>'[1]Prosp. Sc. final Etap1'!X2150+'[1]Facteurs ajustements'!P$144/1000</f>
        <v>0.29757769383521565</v>
      </c>
    </row>
    <row r="2151" spans="1:21" x14ac:dyDescent="0.25">
      <c r="A2151" s="2" t="s">
        <v>2365</v>
      </c>
      <c r="B2151" s="2">
        <v>54231</v>
      </c>
      <c r="C2151" s="2" t="s">
        <v>2366</v>
      </c>
      <c r="D2151" s="2" t="s">
        <v>2594</v>
      </c>
      <c r="E2151" s="2" t="str">
        <f>VLOOKUP(B2151,'[1]ZONE DE CONSOMMATION'!A:C,3,FALSE)</f>
        <v>Metz</v>
      </c>
      <c r="F2151" s="3">
        <f>VLOOKUP(B2151,'[1]ZONE DE CONSOMMATION'!A:I,8,FALSE)</f>
        <v>1.2347608176277427</v>
      </c>
      <c r="G2151" s="2">
        <v>181</v>
      </c>
      <c r="H2151" s="6">
        <f t="shared" si="33"/>
        <v>1.2347608176277427</v>
      </c>
      <c r="I2151" s="5">
        <f>'[1]Prosp. Sc. final Etap1'!L2151+'[1]Facteurs ajustements'!D$144/1000</f>
        <v>1.1955036804535373</v>
      </c>
      <c r="J2151" s="5">
        <f>'[1]Prosp. Sc. final Etap1'!M2151+'[1]Facteurs ajustements'!E$144/1000</f>
        <v>1.1960854180641818</v>
      </c>
      <c r="K2151" s="5">
        <f>'[1]Prosp. Sc. final Etap1'!N2151+'[1]Facteurs ajustements'!F$144/1000</f>
        <v>1.1966675431485891</v>
      </c>
      <c r="L2151" s="5">
        <f>'[1]Prosp. Sc. final Etap1'!O2151+'[1]Facteurs ajustements'!G$144/1000</f>
        <v>1.1972500565512769</v>
      </c>
      <c r="M2151" s="5">
        <f>'[1]Prosp. Sc. final Etap1'!P2151+'[1]Facteurs ajustements'!H$144/1000</f>
        <v>1.1978329591117516</v>
      </c>
      <c r="N2151" s="5">
        <f>'[1]Prosp. Sc. final Etap1'!Q2151+'[1]Facteurs ajustements'!I$144/1000</f>
        <v>1.1984162516644921</v>
      </c>
      <c r="O2151" s="5">
        <f>'[1]Prosp. Sc. final Etap1'!R2151+'[1]Facteurs ajustements'!J$144/1000</f>
        <v>1.1989999350389329</v>
      </c>
      <c r="P2151" s="5">
        <f>'[1]Prosp. Sc. final Etap1'!S2151+'[1]Facteurs ajustements'!K$144/1000</f>
        <v>1.1995840100594484</v>
      </c>
      <c r="Q2151" s="5">
        <f>'[1]Prosp. Sc. final Etap1'!T2151+'[1]Facteurs ajustements'!L$144/1000</f>
        <v>1.2001684775453365</v>
      </c>
      <c r="R2151" s="5">
        <f>'[1]Prosp. Sc. final Etap1'!U2151+'[1]Facteurs ajustements'!M$144/1000</f>
        <v>1.2001187070719797</v>
      </c>
      <c r="S2151" s="5">
        <f>'[1]Prosp. Sc. final Etap1'!V2151+'[1]Facteurs ajustements'!N$144/1000</f>
        <v>1.2000689809091591</v>
      </c>
      <c r="T2151" s="5">
        <f>'[1]Prosp. Sc. final Etap1'!W2151+'[1]Facteurs ajustements'!O$144/1000</f>
        <v>1.200019299522604</v>
      </c>
      <c r="U2151" s="5">
        <f>'[1]Prosp. Sc. final Etap1'!X2151+'[1]Facteurs ajustements'!P$144/1000</f>
        <v>1.199969663375829</v>
      </c>
    </row>
    <row r="2152" spans="1:21" x14ac:dyDescent="0.25">
      <c r="A2152" s="2" t="s">
        <v>2365</v>
      </c>
      <c r="B2152" s="2">
        <v>54232</v>
      </c>
      <c r="C2152" s="2" t="s">
        <v>2366</v>
      </c>
      <c r="D2152" s="2" t="s">
        <v>2595</v>
      </c>
      <c r="E2152" s="2" t="str">
        <f>VLOOKUP(B2152,'[1]ZONE DE CONSOMMATION'!A:C,3,FALSE)</f>
        <v>Nancy</v>
      </c>
      <c r="F2152" s="3">
        <f>VLOOKUP(B2152,'[1]ZONE DE CONSOMMATION'!A:I,8,FALSE)</f>
        <v>16.769154594236831</v>
      </c>
      <c r="G2152" s="2">
        <v>2828</v>
      </c>
      <c r="H2152" s="6">
        <f t="shared" si="33"/>
        <v>16.769154594236831</v>
      </c>
      <c r="I2152" s="5">
        <f>'[1]Prosp. Sc. final Etap1'!L2152+'[1]Facteurs ajustements'!D$144/1000</f>
        <v>16.105993576953431</v>
      </c>
      <c r="J2152" s="5">
        <f>'[1]Prosp. Sc. final Etap1'!M2152+'[1]Facteurs ajustements'!E$144/1000</f>
        <v>16.114252715345106</v>
      </c>
      <c r="K2152" s="5">
        <f>'[1]Prosp. Sc. final Etap1'!N2152+'[1]Facteurs ajustements'!F$144/1000</f>
        <v>16.122516194298811</v>
      </c>
      <c r="L2152" s="5">
        <f>'[1]Prosp. Sc. final Etap1'!O2152+'[1]Facteurs ajustements'!G$144/1000</f>
        <v>16.130784016694516</v>
      </c>
      <c r="M2152" s="5">
        <f>'[1]Prosp. Sc. final Etap1'!P2152+'[1]Facteurs ajustements'!H$144/1000</f>
        <v>16.139056185408208</v>
      </c>
      <c r="N2152" s="5">
        <f>'[1]Prosp. Sc. final Etap1'!Q2152+'[1]Facteurs ajustements'!I$144/1000</f>
        <v>16.147332703311914</v>
      </c>
      <c r="O2152" s="5">
        <f>'[1]Prosp. Sc. final Etap1'!R2152+'[1]Facteurs ajustements'!J$144/1000</f>
        <v>16.155613573273655</v>
      </c>
      <c r="P2152" s="5">
        <f>'[1]Prosp. Sc. final Etap1'!S2152+'[1]Facteurs ajustements'!K$144/1000</f>
        <v>16.163898798157437</v>
      </c>
      <c r="Q2152" s="5">
        <f>'[1]Prosp. Sc. final Etap1'!T2152+'[1]Facteurs ajustements'!L$144/1000</f>
        <v>16.17218838082325</v>
      </c>
      <c r="R2152" s="5">
        <f>'[1]Prosp. Sc. final Etap1'!U2152+'[1]Facteurs ajustements'!M$144/1000</f>
        <v>16.171936300792826</v>
      </c>
      <c r="S2152" s="5">
        <f>'[1]Prosp. Sc. final Etap1'!V2152+'[1]Facteurs ajustements'!N$144/1000</f>
        <v>16.171684267806643</v>
      </c>
      <c r="T2152" s="5">
        <f>'[1]Prosp. Sc. final Etap1'!W2152+'[1]Facteurs ajustements'!O$144/1000</f>
        <v>16.1714322823304</v>
      </c>
      <c r="U2152" s="5">
        <f>'[1]Prosp. Sc. final Etap1'!X2152+'[1]Facteurs ajustements'!P$144/1000</f>
        <v>16.171180344827572</v>
      </c>
    </row>
    <row r="2153" spans="1:21" x14ac:dyDescent="0.25">
      <c r="A2153" s="2" t="s">
        <v>2365</v>
      </c>
      <c r="B2153" s="2">
        <v>54233</v>
      </c>
      <c r="C2153" s="2" t="s">
        <v>2366</v>
      </c>
      <c r="D2153" s="2" t="s">
        <v>2596</v>
      </c>
      <c r="E2153" s="2" t="str">
        <f>VLOOKUP(B2153,'[1]ZONE DE CONSOMMATION'!A:C,3,FALSE)</f>
        <v>Nancy</v>
      </c>
      <c r="F2153" s="3">
        <f>VLOOKUP(B2153,'[1]ZONE DE CONSOMMATION'!A:I,8,FALSE)</f>
        <v>0.22532810275141432</v>
      </c>
      <c r="G2153" s="2">
        <v>38</v>
      </c>
      <c r="H2153" s="6">
        <f t="shared" si="33"/>
        <v>0.22532810275141432</v>
      </c>
      <c r="I2153" s="5">
        <f>'[1]Prosp. Sc. final Etap1'!L2153+'[1]Facteurs ajustements'!D$144/1000</f>
        <v>0.21956659965006284</v>
      </c>
      <c r="J2153" s="5">
        <f>'[1]Prosp. Sc. final Etap1'!M2153+'[1]Facteurs ajustements'!E$144/1000</f>
        <v>0.21964582794287782</v>
      </c>
      <c r="K2153" s="5">
        <f>'[1]Prosp. Sc. final Etap1'!N2153+'[1]Facteurs ajustements'!F$144/1000</f>
        <v>0.21972518496776069</v>
      </c>
      <c r="L2153" s="5">
        <f>'[1]Prosp. Sc. final Etap1'!O2153+'[1]Facteurs ajustements'!G$144/1000</f>
        <v>0.21980467143600294</v>
      </c>
      <c r="M2153" s="5">
        <f>'[1]Prosp. Sc. final Etap1'!P2153+'[1]Facteurs ajustements'!H$144/1000</f>
        <v>0.21988428805381671</v>
      </c>
      <c r="N2153" s="5">
        <f>'[1]Prosp. Sc. final Etap1'!Q2153+'[1]Facteurs ajustements'!I$144/1000</f>
        <v>0.21996403552231783</v>
      </c>
      <c r="O2153" s="5">
        <f>'[1]Prosp. Sc. final Etap1'!R2153+'[1]Facteurs ajustements'!J$144/1000</f>
        <v>0.22004391453750893</v>
      </c>
      <c r="P2153" s="5">
        <f>'[1]Prosp. Sc. final Etap1'!S2153+'[1]Facteurs ajustements'!K$144/1000</f>
        <v>0.22012392579026363</v>
      </c>
      <c r="Q2153" s="5">
        <f>'[1]Prosp. Sc. final Etap1'!T2153+'[1]Facteurs ajustements'!L$144/1000</f>
        <v>0.22020406996631076</v>
      </c>
      <c r="R2153" s="5">
        <f>'[1]Prosp. Sc. final Etap1'!U2153+'[1]Facteurs ajustements'!M$144/1000</f>
        <v>0.2201675412710522</v>
      </c>
      <c r="S2153" s="5">
        <f>'[1]Prosp. Sc. final Etap1'!V2153+'[1]Facteurs ajustements'!N$144/1000</f>
        <v>0.22013105670740052</v>
      </c>
      <c r="T2153" s="5">
        <f>'[1]Prosp. Sc. final Etap1'!W2153+'[1]Facteurs ajustements'!O$144/1000</f>
        <v>0.2200946167410866</v>
      </c>
      <c r="U2153" s="5">
        <f>'[1]Prosp. Sc. final Etap1'!X2153+'[1]Facteurs ajustements'!P$144/1000</f>
        <v>0.22005822183562859</v>
      </c>
    </row>
    <row r="2154" spans="1:21" x14ac:dyDescent="0.25">
      <c r="A2154" s="2" t="s">
        <v>2365</v>
      </c>
      <c r="B2154" s="2">
        <v>54234</v>
      </c>
      <c r="C2154" s="2" t="s">
        <v>2366</v>
      </c>
      <c r="D2154" s="2" t="s">
        <v>2597</v>
      </c>
      <c r="E2154" s="2" t="str">
        <f>VLOOKUP(B2154,'[1]ZONE DE CONSOMMATION'!A:C,3,FALSE)</f>
        <v>Metz</v>
      </c>
      <c r="F2154" s="3">
        <f>VLOOKUP(B2154,'[1]ZONE DE CONSOMMATION'!A:I,8,FALSE)</f>
        <v>18.118921169167319</v>
      </c>
      <c r="G2154" s="2">
        <v>2656</v>
      </c>
      <c r="H2154" s="6">
        <f t="shared" si="33"/>
        <v>18.118921169167319</v>
      </c>
      <c r="I2154" s="5">
        <f>'[1]Prosp. Sc. final Etap1'!L2154+'[1]Facteurs ajustements'!D$144/1000</f>
        <v>19.65671912529054</v>
      </c>
      <c r="J2154" s="5">
        <f>'[1]Prosp. Sc. final Etap1'!M2154+'[1]Facteurs ajustements'!E$144/1000</f>
        <v>19.666806529774558</v>
      </c>
      <c r="K2154" s="5">
        <f>'[1]Prosp. Sc. final Etap1'!N2154+'[1]Facteurs ajustements'!F$144/1000</f>
        <v>19.676899216193537</v>
      </c>
      <c r="L2154" s="5">
        <f>'[1]Prosp. Sc. final Etap1'!O2154+'[1]Facteurs ajustements'!G$144/1000</f>
        <v>19.686997187912151</v>
      </c>
      <c r="M2154" s="5">
        <f>'[1]Prosp. Sc. final Etap1'!P2154+'[1]Facteurs ajustements'!H$144/1000</f>
        <v>19.697100448291359</v>
      </c>
      <c r="N2154" s="5">
        <f>'[1]Prosp. Sc. final Etap1'!Q2154+'[1]Facteurs ajustements'!I$144/1000</f>
        <v>19.70720900068839</v>
      </c>
      <c r="O2154" s="5">
        <f>'[1]Prosp. Sc. final Etap1'!R2154+'[1]Facteurs ajustements'!J$144/1000</f>
        <v>19.717322848456732</v>
      </c>
      <c r="P2154" s="5">
        <f>'[1]Prosp. Sc. final Etap1'!S2154+'[1]Facteurs ajustements'!K$144/1000</f>
        <v>19.727441994946101</v>
      </c>
      <c r="Q2154" s="5">
        <f>'[1]Prosp. Sc. final Etap1'!T2154+'[1]Facteurs ajustements'!L$144/1000</f>
        <v>19.737566443502448</v>
      </c>
      <c r="R2154" s="5">
        <f>'[1]Prosp. Sc. final Etap1'!U2154+'[1]Facteurs ajustements'!M$144/1000</f>
        <v>19.737266186268059</v>
      </c>
      <c r="S2154" s="5">
        <f>'[1]Prosp. Sc. final Etap1'!V2154+'[1]Facteurs ajustements'!N$144/1000</f>
        <v>19.736965976728907</v>
      </c>
      <c r="T2154" s="5">
        <f>'[1]Prosp. Sc. final Etap1'!W2154+'[1]Facteurs ajustements'!O$144/1000</f>
        <v>19.736665815350676</v>
      </c>
      <c r="U2154" s="5">
        <f>'[1]Prosp. Sc. final Etap1'!X2154+'[1]Facteurs ajustements'!P$144/1000</f>
        <v>19.736365702596846</v>
      </c>
    </row>
    <row r="2155" spans="1:21" x14ac:dyDescent="0.25">
      <c r="A2155" s="2" t="s">
        <v>2365</v>
      </c>
      <c r="B2155" s="2">
        <v>54235</v>
      </c>
      <c r="C2155" s="2" t="s">
        <v>2366</v>
      </c>
      <c r="D2155" s="2" t="s">
        <v>2598</v>
      </c>
      <c r="E2155" s="2" t="str">
        <f>VLOOKUP(B2155,'[1]ZONE DE CONSOMMATION'!A:C,3,FALSE)</f>
        <v>Nancy</v>
      </c>
      <c r="F2155" s="3">
        <f>VLOOKUP(B2155,'[1]ZONE DE CONSOMMATION'!A:I,8,FALSE)</f>
        <v>2.5201169386671336</v>
      </c>
      <c r="G2155" s="2">
        <v>425</v>
      </c>
      <c r="H2155" s="6">
        <f t="shared" si="33"/>
        <v>2.5201169386671336</v>
      </c>
      <c r="I2155" s="5">
        <f>'[1]Prosp. Sc. final Etap1'!L2155+'[1]Facteurs ajustements'!D$144/1000</f>
        <v>2.5000854629339866</v>
      </c>
      <c r="J2155" s="5">
        <f>'[1]Prosp. Sc. final Etap1'!M2155+'[1]Facteurs ajustements'!E$144/1000</f>
        <v>2.5013389287886563</v>
      </c>
      <c r="K2155" s="5">
        <f>'[1]Prosp. Sc. final Etap1'!N2155+'[1]Facteurs ajustements'!F$144/1000</f>
        <v>2.5025931279894897</v>
      </c>
      <c r="L2155" s="5">
        <f>'[1]Prosp. Sc. final Etap1'!O2155+'[1]Facteurs ajustements'!G$144/1000</f>
        <v>2.5038480615590948</v>
      </c>
      <c r="M2155" s="5">
        <f>'[1]Prosp. Sc. final Etap1'!P2155+'[1]Facteurs ajustements'!H$144/1000</f>
        <v>2.5051037305151587</v>
      </c>
      <c r="N2155" s="5">
        <f>'[1]Prosp. Sc. final Etap1'!Q2155+'[1]Facteurs ajustements'!I$144/1000</f>
        <v>2.506360135870433</v>
      </c>
      <c r="O2155" s="5">
        <f>'[1]Prosp. Sc. final Etap1'!R2155+'[1]Facteurs ajustements'!J$144/1000</f>
        <v>2.5076172786327171</v>
      </c>
      <c r="P2155" s="5">
        <f>'[1]Prosp. Sc. final Etap1'!S2155+'[1]Facteurs ajustements'!K$144/1000</f>
        <v>2.508875159804842</v>
      </c>
      <c r="Q2155" s="5">
        <f>'[1]Prosp. Sc. final Etap1'!T2155+'[1]Facteurs ajustements'!L$144/1000</f>
        <v>2.510133780384654</v>
      </c>
      <c r="R2155" s="5">
        <f>'[1]Prosp. Sc. final Etap1'!U2155+'[1]Facteurs ajustements'!M$144/1000</f>
        <v>2.510066308993057</v>
      </c>
      <c r="S2155" s="5">
        <f>'[1]Prosp. Sc. final Etap1'!V2155+'[1]Facteurs ajustements'!N$144/1000</f>
        <v>2.5099988821511805</v>
      </c>
      <c r="T2155" s="5">
        <f>'[1]Prosp. Sc. final Etap1'!W2155+'[1]Facteurs ajustements'!O$144/1000</f>
        <v>2.5099315003247491</v>
      </c>
      <c r="U2155" s="5">
        <f>'[1]Prosp. Sc. final Etap1'!X2155+'[1]Facteurs ajustements'!P$144/1000</f>
        <v>2.5098641639772765</v>
      </c>
    </row>
    <row r="2156" spans="1:21" x14ac:dyDescent="0.25">
      <c r="A2156" s="2" t="s">
        <v>2365</v>
      </c>
      <c r="B2156" s="2">
        <v>54236</v>
      </c>
      <c r="C2156" s="2" t="s">
        <v>2366</v>
      </c>
      <c r="D2156" s="2" t="s">
        <v>2599</v>
      </c>
      <c r="E2156" s="2" t="str">
        <f>VLOOKUP(B2156,'[1]ZONE DE CONSOMMATION'!A:C,3,FALSE)</f>
        <v>Metz</v>
      </c>
      <c r="F2156" s="3">
        <f>VLOOKUP(B2156,'[1]ZONE DE CONSOMMATION'!A:I,8,FALSE)</f>
        <v>2.0943180718879391</v>
      </c>
      <c r="G2156" s="2">
        <v>307</v>
      </c>
      <c r="H2156" s="6">
        <f t="shared" si="33"/>
        <v>2.0943180718879391</v>
      </c>
      <c r="I2156" s="5">
        <f>'[1]Prosp. Sc. final Etap1'!L2156+'[1]Facteurs ajustements'!D$144/1000</f>
        <v>2.4048431081871233</v>
      </c>
      <c r="J2156" s="5">
        <f>'[1]Prosp. Sc. final Etap1'!M2156+'[1]Facteurs ajustements'!E$144/1000</f>
        <v>2.4060475338201908</v>
      </c>
      <c r="K2156" s="5">
        <f>'[1]Prosp. Sc. final Etap1'!N2156+'[1]Facteurs ajustements'!F$144/1000</f>
        <v>2.4072526675486468</v>
      </c>
      <c r="L2156" s="5">
        <f>'[1]Prosp. Sc. final Etap1'!O2156+'[1]Facteurs ajustements'!G$144/1000</f>
        <v>2.4084585103820966</v>
      </c>
      <c r="M2156" s="5">
        <f>'[1]Prosp. Sc. final Etap1'!P2156+'[1]Facteurs ajustements'!H$144/1000</f>
        <v>2.4096650633252197</v>
      </c>
      <c r="N2156" s="5">
        <f>'[1]Prosp. Sc. final Etap1'!Q2156+'[1]Facteurs ajustements'!I$144/1000</f>
        <v>2.4108723273777528</v>
      </c>
      <c r="O2156" s="5">
        <f>'[1]Prosp. Sc. final Etap1'!R2156+'[1]Facteurs ajustements'!J$144/1000</f>
        <v>2.4120803035344731</v>
      </c>
      <c r="P2156" s="5">
        <f>'[1]Prosp. Sc. final Etap1'!S2156+'[1]Facteurs ajustements'!K$144/1000</f>
        <v>2.4132889927851839</v>
      </c>
      <c r="Q2156" s="5">
        <f>'[1]Prosp. Sc. final Etap1'!T2156+'[1]Facteurs ajustements'!L$144/1000</f>
        <v>2.4144983961146962</v>
      </c>
      <c r="R2156" s="5">
        <f>'[1]Prosp. Sc. final Etap1'!U2156+'[1]Facteurs ajustements'!M$144/1000</f>
        <v>2.4144322169971115</v>
      </c>
      <c r="S2156" s="5">
        <f>'[1]Prosp. Sc. final Etap1'!V2156+'[1]Facteurs ajustements'!N$144/1000</f>
        <v>2.4143660824117852</v>
      </c>
      <c r="T2156" s="5">
        <f>'[1]Prosp. Sc. final Etap1'!W2156+'[1]Facteurs ajustements'!O$144/1000</f>
        <v>2.4142999928244429</v>
      </c>
      <c r="U2156" s="5">
        <f>'[1]Prosp. Sc. final Etap1'!X2156+'[1]Facteurs ajustements'!P$144/1000</f>
        <v>2.4142339486985978</v>
      </c>
    </row>
    <row r="2157" spans="1:21" x14ac:dyDescent="0.25">
      <c r="A2157" s="2" t="s">
        <v>2365</v>
      </c>
      <c r="B2157" s="2">
        <v>54237</v>
      </c>
      <c r="C2157" s="2" t="s">
        <v>2366</v>
      </c>
      <c r="D2157" s="2" t="s">
        <v>2600</v>
      </c>
      <c r="E2157" s="2" t="str">
        <f>VLOOKUP(B2157,'[1]ZONE DE CONSOMMATION'!A:C,3,FALSE)</f>
        <v>Nancy</v>
      </c>
      <c r="F2157" s="3">
        <f>VLOOKUP(B2157,'[1]ZONE DE CONSOMMATION'!A:I,8,FALSE)</f>
        <v>0.57517963070755762</v>
      </c>
      <c r="G2157" s="2">
        <v>97</v>
      </c>
      <c r="H2157" s="6">
        <f t="shared" si="33"/>
        <v>0.57517963070755762</v>
      </c>
      <c r="I2157" s="5">
        <f>'[1]Prosp. Sc. final Etap1'!L2157+'[1]Facteurs ajustements'!D$144/1000</f>
        <v>0.51057030876702181</v>
      </c>
      <c r="J2157" s="5">
        <f>'[1]Prosp. Sc. final Etap1'!M2157+'[1]Facteurs ajustements'!E$144/1000</f>
        <v>0.51079937466538594</v>
      </c>
      <c r="K2157" s="5">
        <f>'[1]Prosp. Sc. final Etap1'!N2157+'[1]Facteurs ajustements'!F$144/1000</f>
        <v>0.51102864644709589</v>
      </c>
      <c r="L2157" s="5">
        <f>'[1]Prosp. Sc. final Etap1'!O2157+'[1]Facteurs ajustements'!G$144/1000</f>
        <v>0.51125812486316824</v>
      </c>
      <c r="M2157" s="5">
        <f>'[1]Prosp. Sc. final Etap1'!P2157+'[1]Facteurs ajustements'!H$144/1000</f>
        <v>0.51148781065956084</v>
      </c>
      <c r="N2157" s="5">
        <f>'[1]Prosp. Sc. final Etap1'!Q2157+'[1]Facteurs ajustements'!I$144/1000</f>
        <v>0.51171770457715549</v>
      </c>
      <c r="O2157" s="5">
        <f>'[1]Prosp. Sc. final Etap1'!R2157+'[1]Facteurs ajustements'!J$144/1000</f>
        <v>0.51194780735174128</v>
      </c>
      <c r="P2157" s="5">
        <f>'[1]Prosp. Sc. final Etap1'!S2157+'[1]Facteurs ajustements'!K$144/1000</f>
        <v>0.51217811971399896</v>
      </c>
      <c r="Q2157" s="5">
        <f>'[1]Prosp. Sc. final Etap1'!T2157+'[1]Facteurs ajustements'!L$144/1000</f>
        <v>0.51240864238948469</v>
      </c>
      <c r="R2157" s="5">
        <f>'[1]Prosp. Sc. final Etap1'!U2157+'[1]Facteurs ajustements'!M$144/1000</f>
        <v>0.51236816527724549</v>
      </c>
      <c r="S2157" s="5">
        <f>'[1]Prosp. Sc. final Etap1'!V2157+'[1]Facteurs ajustements'!N$144/1000</f>
        <v>0.51232773234996609</v>
      </c>
      <c r="T2157" s="5">
        <f>'[1]Prosp. Sc. final Etap1'!W2157+'[1]Facteurs ajustements'!O$144/1000</f>
        <v>0.51228734407337673</v>
      </c>
      <c r="U2157" s="5">
        <f>'[1]Prosp. Sc. final Etap1'!X2157+'[1]Facteurs ajustements'!P$144/1000</f>
        <v>0.51224700091099495</v>
      </c>
    </row>
    <row r="2158" spans="1:21" x14ac:dyDescent="0.25">
      <c r="A2158" s="2" t="s">
        <v>2365</v>
      </c>
      <c r="B2158" s="2">
        <v>54238</v>
      </c>
      <c r="C2158" s="2" t="s">
        <v>2366</v>
      </c>
      <c r="D2158" s="2" t="s">
        <v>2601</v>
      </c>
      <c r="E2158" s="2" t="str">
        <f>VLOOKUP(B2158,'[1]ZONE DE CONSOMMATION'!A:C,3,FALSE)</f>
        <v>Nancy</v>
      </c>
      <c r="F2158" s="3">
        <f>VLOOKUP(B2158,'[1]ZONE DE CONSOMMATION'!A:I,8,FALSE)</f>
        <v>1.6899607706356072</v>
      </c>
      <c r="G2158" s="2">
        <v>285</v>
      </c>
      <c r="H2158" s="6">
        <f t="shared" si="33"/>
        <v>1.6899607706356072</v>
      </c>
      <c r="I2158" s="5">
        <f>'[1]Prosp. Sc. final Etap1'!L2158+'[1]Facteurs ajustements'!D$144/1000</f>
        <v>1.6092577819637035</v>
      </c>
      <c r="J2158" s="5">
        <f>'[1]Prosp. Sc. final Etap1'!M2158+'[1]Facteurs ajustements'!E$144/1000</f>
        <v>1.6100525612707737</v>
      </c>
      <c r="K2158" s="5">
        <f>'[1]Prosp. Sc. final Etap1'!N2158+'[1]Facteurs ajustements'!F$144/1000</f>
        <v>1.6108478377466264</v>
      </c>
      <c r="L2158" s="5">
        <f>'[1]Prosp. Sc. final Etap1'!O2158+'[1]Facteurs ajustements'!G$144/1000</f>
        <v>1.6116436122922615</v>
      </c>
      <c r="M2158" s="5">
        <f>'[1]Prosp. Sc. final Etap1'!P2158+'[1]Facteurs ajustements'!H$144/1000</f>
        <v>1.6124398858036961</v>
      </c>
      <c r="N2158" s="5">
        <f>'[1]Prosp. Sc. final Etap1'!Q2158+'[1]Facteurs ajustements'!I$144/1000</f>
        <v>1.6132366591719496</v>
      </c>
      <c r="O2158" s="5">
        <f>'[1]Prosp. Sc. final Etap1'!R2158+'[1]Facteurs ajustements'!J$144/1000</f>
        <v>1.6140339332830256</v>
      </c>
      <c r="P2158" s="5">
        <f>'[1]Prosp. Sc. final Etap1'!S2158+'[1]Facteurs ajustements'!K$144/1000</f>
        <v>1.6148317090178965</v>
      </c>
      <c r="Q2158" s="5">
        <f>'[1]Prosp. Sc. final Etap1'!T2158+'[1]Facteurs ajustements'!L$144/1000</f>
        <v>1.6156299872524877</v>
      </c>
      <c r="R2158" s="5">
        <f>'[1]Prosp. Sc. final Etap1'!U2158+'[1]Facteurs ajustements'!M$144/1000</f>
        <v>1.6155746028516478</v>
      </c>
      <c r="S2158" s="5">
        <f>'[1]Prosp. Sc. final Etap1'!V2158+'[1]Facteurs ajustements'!N$144/1000</f>
        <v>1.6155192628372026</v>
      </c>
      <c r="T2158" s="5">
        <f>'[1]Prosp. Sc. final Etap1'!W2158+'[1]Facteurs ajustements'!O$144/1000</f>
        <v>1.6154639676748801</v>
      </c>
      <c r="U2158" s="5">
        <f>'[1]Prosp. Sc. final Etap1'!X2158+'[1]Facteurs ajustements'!P$144/1000</f>
        <v>1.6154087178281942</v>
      </c>
    </row>
    <row r="2159" spans="1:21" x14ac:dyDescent="0.25">
      <c r="A2159" s="2" t="s">
        <v>2365</v>
      </c>
      <c r="B2159" s="2">
        <v>54239</v>
      </c>
      <c r="C2159" s="2" t="s">
        <v>2366</v>
      </c>
      <c r="D2159" s="2" t="s">
        <v>2602</v>
      </c>
      <c r="E2159" s="2" t="str">
        <f>VLOOKUP(B2159,'[1]ZONE DE CONSOMMATION'!A:C,3,FALSE)</f>
        <v>Nancy</v>
      </c>
      <c r="F2159" s="3">
        <f>VLOOKUP(B2159,'[1]ZONE DE CONSOMMATION'!A:I,8,FALSE)</f>
        <v>0.75307023814288476</v>
      </c>
      <c r="G2159" s="2">
        <v>127</v>
      </c>
      <c r="H2159" s="6">
        <f t="shared" si="33"/>
        <v>0.75307023814288476</v>
      </c>
      <c r="I2159" s="5">
        <f>'[1]Prosp. Sc. final Etap1'!L2159+'[1]Facteurs ajustements'!D$144/1000</f>
        <v>0.81345172029691781</v>
      </c>
      <c r="J2159" s="5">
        <f>'[1]Prosp. Sc. final Etap1'!M2159+'[1]Facteurs ajustements'!E$144/1000</f>
        <v>0.81383673962146574</v>
      </c>
      <c r="K2159" s="5">
        <f>'[1]Prosp. Sc. final Etap1'!N2159+'[1]Facteurs ajustements'!F$144/1000</f>
        <v>0.81422204512966923</v>
      </c>
      <c r="L2159" s="5">
        <f>'[1]Prosp. Sc. final Etap1'!O2159+'[1]Facteurs ajustements'!G$144/1000</f>
        <v>0.81460763761389132</v>
      </c>
      <c r="M2159" s="5">
        <f>'[1]Prosp. Sc. final Etap1'!P2159+'[1]Facteurs ajustements'!H$144/1000</f>
        <v>0.81499351786145779</v>
      </c>
      <c r="N2159" s="5">
        <f>'[1]Prosp. Sc. final Etap1'!Q2159+'[1]Facteurs ajustements'!I$144/1000</f>
        <v>0.81537968665463945</v>
      </c>
      <c r="O2159" s="5">
        <f>'[1]Prosp. Sc. final Etap1'!R2159+'[1]Facteurs ajustements'!J$144/1000</f>
        <v>0.81576614477063625</v>
      </c>
      <c r="P2159" s="5">
        <f>'[1]Prosp. Sc. final Etap1'!S2159+'[1]Facteurs ajustements'!K$144/1000</f>
        <v>0.81615289298156024</v>
      </c>
      <c r="Q2159" s="5">
        <f>'[1]Prosp. Sc. final Etap1'!T2159+'[1]Facteurs ajustements'!L$144/1000</f>
        <v>0.8165399320544211</v>
      </c>
      <c r="R2159" s="5">
        <f>'[1]Prosp. Sc. final Etap1'!U2159+'[1]Facteurs ajustements'!M$144/1000</f>
        <v>0.81649534536532453</v>
      </c>
      <c r="S2159" s="5">
        <f>'[1]Prosp. Sc. final Etap1'!V2159+'[1]Facteurs ajustements'!N$144/1000</f>
        <v>0.81645080291671834</v>
      </c>
      <c r="T2159" s="5">
        <f>'[1]Prosp. Sc. final Etap1'!W2159+'[1]Facteurs ajustements'!O$144/1000</f>
        <v>0.81640630517433221</v>
      </c>
      <c r="U2159" s="5">
        <f>'[1]Prosp. Sc. final Etap1'!X2159+'[1]Facteurs ajustements'!P$144/1000</f>
        <v>0.81636185260168281</v>
      </c>
    </row>
    <row r="2160" spans="1:21" x14ac:dyDescent="0.25">
      <c r="A2160" s="2" t="s">
        <v>2365</v>
      </c>
      <c r="B2160" s="2">
        <v>54240</v>
      </c>
      <c r="C2160" s="2" t="s">
        <v>2366</v>
      </c>
      <c r="D2160" s="2" t="s">
        <v>2603</v>
      </c>
      <c r="E2160" s="2" t="str">
        <f>VLOOKUP(B2160,'[1]ZONE DE CONSOMMATION'!A:C,3,FALSE)</f>
        <v>Nancy</v>
      </c>
      <c r="F2160" s="3">
        <f>VLOOKUP(B2160,'[1]ZONE DE CONSOMMATION'!A:I,8,FALSE)</f>
        <v>0.35578121487065417</v>
      </c>
      <c r="G2160" s="2">
        <v>60</v>
      </c>
      <c r="H2160" s="6">
        <f t="shared" si="33"/>
        <v>0.35578121487065417</v>
      </c>
      <c r="I2160" s="5">
        <f>'[1]Prosp. Sc. final Etap1'!L2160+'[1]Facteurs ajustements'!D$144/1000</f>
        <v>0.33834362377943383</v>
      </c>
      <c r="J2160" s="5">
        <f>'[1]Prosp. Sc. final Etap1'!M2160+'[1]Facteurs ajustements'!E$144/1000</f>
        <v>0.33848401027859537</v>
      </c>
      <c r="K2160" s="5">
        <f>'[1]Prosp. Sc. final Etap1'!N2160+'[1]Facteurs ajustements'!F$144/1000</f>
        <v>0.33862455700014232</v>
      </c>
      <c r="L2160" s="5">
        <f>'[1]Prosp. Sc. final Etap1'!O2160+'[1]Facteurs ajustements'!G$144/1000</f>
        <v>0.33876526467158058</v>
      </c>
      <c r="M2160" s="5">
        <f>'[1]Prosp. Sc. final Etap1'!P2160+'[1]Facteurs ajustements'!H$144/1000</f>
        <v>0.33890613401534486</v>
      </c>
      <c r="N2160" s="5">
        <f>'[1]Prosp. Sc. final Etap1'!Q2160+'[1]Facteurs ajustements'!I$144/1000</f>
        <v>0.33904716574878208</v>
      </c>
      <c r="O2160" s="5">
        <f>'[1]Prosp. Sc. final Etap1'!R2160+'[1]Facteurs ajustements'!J$144/1000</f>
        <v>0.33918836058413432</v>
      </c>
      <c r="P2160" s="5">
        <f>'[1]Prosp. Sc. final Etap1'!S2160+'[1]Facteurs ajustements'!K$144/1000</f>
        <v>0.33932971922852284</v>
      </c>
      <c r="Q2160" s="5">
        <f>'[1]Prosp. Sc. final Etap1'!T2160+'[1]Facteurs ajustements'!L$144/1000</f>
        <v>0.33947124238393273</v>
      </c>
      <c r="R2160" s="5">
        <f>'[1]Prosp. Sc. final Etap1'!U2160+'[1]Facteurs ajustements'!M$144/1000</f>
        <v>0.33943310208990657</v>
      </c>
      <c r="S2160" s="5">
        <f>'[1]Prosp. Sc. final Etap1'!V2160+'[1]Facteurs ajustements'!N$144/1000</f>
        <v>0.33939500594926397</v>
      </c>
      <c r="T2160" s="5">
        <f>'[1]Prosp. Sc. final Etap1'!W2160+'[1]Facteurs ajustements'!O$144/1000</f>
        <v>0.33935695442773561</v>
      </c>
      <c r="U2160" s="5">
        <f>'[1]Prosp. Sc. final Etap1'!X2160+'[1]Facteurs ajustements'!P$144/1000</f>
        <v>0.33931894798883938</v>
      </c>
    </row>
    <row r="2161" spans="1:21" x14ac:dyDescent="0.25">
      <c r="A2161" s="2" t="s">
        <v>2365</v>
      </c>
      <c r="B2161" s="2">
        <v>54241</v>
      </c>
      <c r="C2161" s="2" t="s">
        <v>2366</v>
      </c>
      <c r="D2161" s="2" t="s">
        <v>2604</v>
      </c>
      <c r="E2161" s="2" t="str">
        <f>VLOOKUP(B2161,'[1]ZONE DE CONSOMMATION'!A:C,3,FALSE)</f>
        <v>Nancy</v>
      </c>
      <c r="F2161" s="3">
        <f>VLOOKUP(B2161,'[1]ZONE DE CONSOMMATION'!A:I,8,FALSE)</f>
        <v>0.43286714475929589</v>
      </c>
      <c r="G2161" s="2">
        <v>73</v>
      </c>
      <c r="H2161" s="6">
        <f t="shared" si="33"/>
        <v>0.43286714475929589</v>
      </c>
      <c r="I2161" s="5">
        <f>'[1]Prosp. Sc. final Etap1'!L2161+'[1]Facteurs ajustements'!D$144/1000</f>
        <v>0.44524294549586785</v>
      </c>
      <c r="J2161" s="5">
        <f>'[1]Prosp. Sc. final Etap1'!M2161+'[1]Facteurs ajustements'!E$144/1000</f>
        <v>0.44543837438074124</v>
      </c>
      <c r="K2161" s="5">
        <f>'[1]Prosp. Sc. final Etap1'!N2161+'[1]Facteurs ajustements'!F$144/1000</f>
        <v>0.44563399182928592</v>
      </c>
      <c r="L2161" s="5">
        <f>'[1]Prosp. Sc. final Etap1'!O2161+'[1]Facteurs ajustements'!G$144/1000</f>
        <v>0.4458297985836005</v>
      </c>
      <c r="M2161" s="5">
        <f>'[1]Prosp. Sc. final Etap1'!P2161+'[1]Facteurs ajustements'!H$144/1000</f>
        <v>0.44602579538072024</v>
      </c>
      <c r="N2161" s="5">
        <f>'[1]Prosp. Sc. final Etap1'!Q2161+'[1]Facteurs ajustements'!I$144/1000</f>
        <v>0.44622198295260002</v>
      </c>
      <c r="O2161" s="5">
        <f>'[1]Prosp. Sc. final Etap1'!R2161+'[1]Facteurs ajustements'!J$144/1000</f>
        <v>0.44641836202609719</v>
      </c>
      <c r="P2161" s="5">
        <f>'[1]Prosp. Sc. final Etap1'!S2161+'[1]Facteurs ajustements'!K$144/1000</f>
        <v>0.44661493332295621</v>
      </c>
      <c r="Q2161" s="5">
        <f>'[1]Prosp. Sc. final Etap1'!T2161+'[1]Facteurs ajustements'!L$144/1000</f>
        <v>0.44681169755979255</v>
      </c>
      <c r="R2161" s="5">
        <f>'[1]Prosp. Sc. final Etap1'!U2161+'[1]Facteurs ajustements'!M$144/1000</f>
        <v>0.44677210682687557</v>
      </c>
      <c r="S2161" s="5">
        <f>'[1]Prosp. Sc. final Etap1'!V2161+'[1]Facteurs ajustements'!N$144/1000</f>
        <v>0.44673256026694119</v>
      </c>
      <c r="T2161" s="5">
        <f>'[1]Prosp. Sc. final Etap1'!W2161+'[1]Facteurs ajustements'!O$144/1000</f>
        <v>0.44669305834571987</v>
      </c>
      <c r="U2161" s="5">
        <f>'[1]Prosp. Sc. final Etap1'!X2161+'[1]Facteurs ajustements'!P$144/1000</f>
        <v>0.44665360152672923</v>
      </c>
    </row>
    <row r="2162" spans="1:21" x14ac:dyDescent="0.25">
      <c r="A2162" s="2" t="s">
        <v>2365</v>
      </c>
      <c r="B2162" s="2">
        <v>54242</v>
      </c>
      <c r="C2162" s="2" t="s">
        <v>2366</v>
      </c>
      <c r="D2162" s="2" t="s">
        <v>2605</v>
      </c>
      <c r="E2162" s="2" t="str">
        <f>VLOOKUP(B2162,'[1]ZONE DE CONSOMMATION'!A:C,3,FALSE)</f>
        <v>Nancy</v>
      </c>
      <c r="F2162" s="3">
        <f>VLOOKUP(B2162,'[1]ZONE DE CONSOMMATION'!A:I,8,FALSE)</f>
        <v>1.3282498688504423</v>
      </c>
      <c r="G2162" s="2">
        <v>224</v>
      </c>
      <c r="H2162" s="6">
        <f t="shared" si="33"/>
        <v>1.3282498688504423</v>
      </c>
      <c r="I2162" s="5">
        <f>'[1]Prosp. Sc. final Etap1'!L2162+'[1]Facteurs ajustements'!D$144/1000</f>
        <v>1.6151966331701721</v>
      </c>
      <c r="J2162" s="5">
        <f>'[1]Prosp. Sc. final Etap1'!M2162+'[1]Facteurs ajustements'!E$144/1000</f>
        <v>1.6159944703875597</v>
      </c>
      <c r="K2162" s="5">
        <f>'[1]Prosp. Sc. final Etap1'!N2162+'[1]Facteurs ajustements'!F$144/1000</f>
        <v>1.6167928063482457</v>
      </c>
      <c r="L2162" s="5">
        <f>'[1]Prosp. Sc. final Etap1'!O2162+'[1]Facteurs ajustements'!G$144/1000</f>
        <v>1.6175916419540406</v>
      </c>
      <c r="M2162" s="5">
        <f>'[1]Prosp. Sc. final Etap1'!P2162+'[1]Facteurs ajustements'!H$144/1000</f>
        <v>1.6183909781017729</v>
      </c>
      <c r="N2162" s="5">
        <f>'[1]Prosp. Sc. final Etap1'!Q2162+'[1]Facteurs ajustements'!I$144/1000</f>
        <v>1.6191908156832735</v>
      </c>
      <c r="O2162" s="5">
        <f>'[1]Prosp. Sc. final Etap1'!R2162+'[1]Facteurs ajustements'!J$144/1000</f>
        <v>1.6199911555853574</v>
      </c>
      <c r="P2162" s="5">
        <f>'[1]Prosp. Sc. final Etap1'!S2162+'[1]Facteurs ajustements'!K$144/1000</f>
        <v>1.6207919986898101</v>
      </c>
      <c r="Q2162" s="5">
        <f>'[1]Prosp. Sc. final Etap1'!T2162+'[1]Facteurs ajustements'!L$144/1000</f>
        <v>1.6215933458733698</v>
      </c>
      <c r="R2162" s="5">
        <f>'[1]Prosp. Sc. final Etap1'!U2162+'[1]Facteurs ajustements'!M$144/1000</f>
        <v>1.6215378808925915</v>
      </c>
      <c r="S2162" s="5">
        <f>'[1]Prosp. Sc. final Etap1'!V2162+'[1]Facteurs ajustements'!N$144/1000</f>
        <v>1.621482460299297</v>
      </c>
      <c r="T2162" s="5">
        <f>'[1]Prosp. Sc. final Etap1'!W2162+'[1]Facteurs ajustements'!O$144/1000</f>
        <v>1.6214270845592138</v>
      </c>
      <c r="U2162" s="5">
        <f>'[1]Prosp. Sc. final Etap1'!X2162+'[1]Facteurs ajustements'!P$144/1000</f>
        <v>1.6213717541358557</v>
      </c>
    </row>
    <row r="2163" spans="1:21" x14ac:dyDescent="0.25">
      <c r="A2163" s="2" t="s">
        <v>2365</v>
      </c>
      <c r="B2163" s="2">
        <v>54243</v>
      </c>
      <c r="C2163" s="2" t="s">
        <v>2366</v>
      </c>
      <c r="D2163" s="2" t="s">
        <v>2606</v>
      </c>
      <c r="E2163" s="2" t="str">
        <f>VLOOKUP(B2163,'[1]ZONE DE CONSOMMATION'!A:C,3,FALSE)</f>
        <v>Nancy</v>
      </c>
      <c r="F2163" s="3">
        <f>VLOOKUP(B2163,'[1]ZONE DE CONSOMMATION'!A:I,8,FALSE)</f>
        <v>1.3104608081069096</v>
      </c>
      <c r="G2163" s="2">
        <v>221</v>
      </c>
      <c r="H2163" s="6">
        <f t="shared" si="33"/>
        <v>1.3104608081069096</v>
      </c>
      <c r="I2163" s="5">
        <f>'[1]Prosp. Sc. final Etap1'!L2163+'[1]Facteurs ajustements'!D$144/1000</f>
        <v>1.2648044119885276</v>
      </c>
      <c r="J2163" s="5">
        <f>'[1]Prosp. Sc. final Etap1'!M2163+'[1]Facteurs ajustements'!E$144/1000</f>
        <v>1.2654218324971924</v>
      </c>
      <c r="K2163" s="5">
        <f>'[1]Prosp. Sc. final Etap1'!N2163+'[1]Facteurs ajustements'!F$144/1000</f>
        <v>1.2660396588527194</v>
      </c>
      <c r="L2163" s="5">
        <f>'[1]Prosp. Sc. final Etap1'!O2163+'[1]Facteurs ajustements'!G$144/1000</f>
        <v>1.2666578919090863</v>
      </c>
      <c r="M2163" s="5">
        <f>'[1]Prosp. Sc. final Etap1'!P2163+'[1]Facteurs ajustements'!H$144/1000</f>
        <v>1.2672765325152646</v>
      </c>
      <c r="N2163" s="5">
        <f>'[1]Prosp. Sc. final Etap1'!Q2163+'[1]Facteurs ajustements'!I$144/1000</f>
        <v>1.2678955815152035</v>
      </c>
      <c r="O2163" s="5">
        <f>'[1]Prosp. Sc. final Etap1'!R2163+'[1]Facteurs ajustements'!J$144/1000</f>
        <v>1.2685150397478122</v>
      </c>
      <c r="P2163" s="5">
        <f>'[1]Prosp. Sc. final Etap1'!S2163+'[1]Facteurs ajustements'!K$144/1000</f>
        <v>1.269134908046945</v>
      </c>
      <c r="Q2163" s="5">
        <f>'[1]Prosp. Sc. final Etap1'!T2163+'[1]Facteurs ajustements'!L$144/1000</f>
        <v>1.2697551872413846</v>
      </c>
      <c r="R2163" s="5">
        <f>'[1]Prosp. Sc. final Etap1'!U2163+'[1]Facteurs ajustements'!M$144/1000</f>
        <v>1.2697044764769707</v>
      </c>
      <c r="S2163" s="5">
        <f>'[1]Prosp. Sc. final Etap1'!V2163+'[1]Facteurs ajustements'!N$144/1000</f>
        <v>1.2696538100357992</v>
      </c>
      <c r="T2163" s="5">
        <f>'[1]Prosp. Sc. final Etap1'!W2163+'[1]Facteurs ajustements'!O$144/1000</f>
        <v>1.2696031883835985</v>
      </c>
      <c r="U2163" s="5">
        <f>'[1]Prosp. Sc. final Etap1'!X2163+'[1]Facteurs ajustements'!P$144/1000</f>
        <v>1.2695526119838836</v>
      </c>
    </row>
    <row r="2164" spans="1:21" x14ac:dyDescent="0.25">
      <c r="A2164" s="2" t="s">
        <v>2365</v>
      </c>
      <c r="B2164" s="2">
        <v>54244</v>
      </c>
      <c r="C2164" s="2" t="s">
        <v>2366</v>
      </c>
      <c r="D2164" s="2" t="s">
        <v>2607</v>
      </c>
      <c r="E2164" s="2" t="str">
        <f>VLOOKUP(B2164,'[1]ZONE DE CONSOMMATION'!A:C,3,FALSE)</f>
        <v>Nancy</v>
      </c>
      <c r="F2164" s="3">
        <f>VLOOKUP(B2164,'[1]ZONE DE CONSOMMATION'!A:I,8,FALSE)</f>
        <v>0.67598430825424294</v>
      </c>
      <c r="G2164" s="2">
        <v>114</v>
      </c>
      <c r="H2164" s="6">
        <f t="shared" si="33"/>
        <v>0.67598430825424294</v>
      </c>
      <c r="I2164" s="5">
        <f>'[1]Prosp. Sc. final Etap1'!L2164+'[1]Facteurs ajustements'!D$144/1000</f>
        <v>0.65904158892873554</v>
      </c>
      <c r="J2164" s="5">
        <f>'[1]Prosp. Sc. final Etap1'!M2164+'[1]Facteurs ajustements'!E$144/1000</f>
        <v>0.65934710258503293</v>
      </c>
      <c r="K2164" s="5">
        <f>'[1]Prosp. Sc. final Etap1'!N2164+'[1]Facteurs ajustements'!F$144/1000</f>
        <v>0.65965286148757307</v>
      </c>
      <c r="L2164" s="5">
        <f>'[1]Prosp. Sc. final Etap1'!O2164+'[1]Facteurs ajustements'!G$144/1000</f>
        <v>0.65995886640764023</v>
      </c>
      <c r="M2164" s="5">
        <f>'[1]Prosp. Sc. final Etap1'!P2164+'[1]Facteurs ajustements'!H$144/1000</f>
        <v>0.66026511811147104</v>
      </c>
      <c r="N2164" s="5">
        <f>'[1]Prosp. Sc. final Etap1'!Q2164+'[1]Facteurs ajustements'!I$144/1000</f>
        <v>0.66057161736023573</v>
      </c>
      <c r="O2164" s="5">
        <f>'[1]Prosp. Sc. final Etap1'!R2164+'[1]Facteurs ajustements'!J$144/1000</f>
        <v>0.66087836491002294</v>
      </c>
      <c r="P2164" s="5">
        <f>'[1]Prosp. Sc. final Etap1'!S2164+'[1]Facteurs ajustements'!K$144/1000</f>
        <v>0.66118536151182294</v>
      </c>
      <c r="Q2164" s="5">
        <f>'[1]Prosp. Sc. final Etap1'!T2164+'[1]Facteurs ajustements'!L$144/1000</f>
        <v>0.66149260791151221</v>
      </c>
      <c r="R2164" s="5">
        <f>'[1]Prosp. Sc. final Etap1'!U2164+'[1]Facteurs ajustements'!M$144/1000</f>
        <v>0.66145011630081341</v>
      </c>
      <c r="S2164" s="5">
        <f>'[1]Prosp. Sc. final Etap1'!V2164+'[1]Facteurs ajustements'!N$144/1000</f>
        <v>0.66140766890229552</v>
      </c>
      <c r="T2164" s="5">
        <f>'[1]Prosp. Sc. final Etap1'!W2164+'[1]Facteurs ajustements'!O$144/1000</f>
        <v>0.66136526618168812</v>
      </c>
      <c r="U2164" s="5">
        <f>'[1]Prosp. Sc. final Etap1'!X2164+'[1]Facteurs ajustements'!P$144/1000</f>
        <v>0.66132290860250853</v>
      </c>
    </row>
    <row r="2165" spans="1:21" x14ac:dyDescent="0.25">
      <c r="A2165" s="2" t="s">
        <v>2365</v>
      </c>
      <c r="B2165" s="2">
        <v>54245</v>
      </c>
      <c r="C2165" s="2" t="s">
        <v>2366</v>
      </c>
      <c r="D2165" s="2" t="s">
        <v>2608</v>
      </c>
      <c r="E2165" s="2" t="str">
        <f>VLOOKUP(B2165,'[1]ZONE DE CONSOMMATION'!A:C,3,FALSE)</f>
        <v>Nancy</v>
      </c>
      <c r="F2165" s="3">
        <f>VLOOKUP(B2165,'[1]ZONE DE CONSOMMATION'!A:I,8,FALSE)</f>
        <v>0.32020309338358877</v>
      </c>
      <c r="G2165" s="2">
        <v>54</v>
      </c>
      <c r="H2165" s="6">
        <f t="shared" si="33"/>
        <v>0.32020309338358877</v>
      </c>
      <c r="I2165" s="5">
        <f>'[1]Prosp. Sc. final Etap1'!L2165+'[1]Facteurs ajustements'!D$144/1000</f>
        <v>0.36209902860530807</v>
      </c>
      <c r="J2165" s="5">
        <f>'[1]Prosp. Sc. final Etap1'!M2165+'[1]Facteurs ajustements'!E$144/1000</f>
        <v>0.3622516467457389</v>
      </c>
      <c r="K2165" s="5">
        <f>'[1]Prosp. Sc. final Etap1'!N2165+'[1]Facteurs ajustements'!F$144/1000</f>
        <v>0.36240443140661865</v>
      </c>
      <c r="L2165" s="5">
        <f>'[1]Prosp. Sc. final Etap1'!O2165+'[1]Facteurs ajustements'!G$144/1000</f>
        <v>0.36255738331869614</v>
      </c>
      <c r="M2165" s="5">
        <f>'[1]Prosp. Sc. final Etap1'!P2165+'[1]Facteurs ajustements'!H$144/1000</f>
        <v>0.36271050320765053</v>
      </c>
      <c r="N2165" s="5">
        <f>'[1]Prosp. Sc. final Etap1'!Q2165+'[1]Facteurs ajustements'!I$144/1000</f>
        <v>0.36286379179407496</v>
      </c>
      <c r="O2165" s="5">
        <f>'[1]Prosp. Sc. final Etap1'!R2165+'[1]Facteurs ajustements'!J$144/1000</f>
        <v>0.3630172497934594</v>
      </c>
      <c r="P2165" s="5">
        <f>'[1]Prosp. Sc. final Etap1'!S2165+'[1]Facteurs ajustements'!K$144/1000</f>
        <v>0.36317087791617469</v>
      </c>
      <c r="Q2165" s="5">
        <f>'[1]Prosp. Sc. final Etap1'!T2165+'[1]Facteurs ajustements'!L$144/1000</f>
        <v>0.36332467686745712</v>
      </c>
      <c r="R2165" s="5">
        <f>'[1]Prosp. Sc. final Etap1'!U2165+'[1]Facteurs ajustements'!M$144/1000</f>
        <v>0.36328621425367741</v>
      </c>
      <c r="S2165" s="5">
        <f>'[1]Prosp. Sc. final Etap1'!V2165+'[1]Facteurs ajustements'!N$144/1000</f>
        <v>0.36324779579763666</v>
      </c>
      <c r="T2165" s="5">
        <f>'[1]Prosp. Sc. final Etap1'!W2165+'[1]Facteurs ajustements'!O$144/1000</f>
        <v>0.36320942196506545</v>
      </c>
      <c r="U2165" s="5">
        <f>'[1]Prosp. Sc. final Etap1'!X2165+'[1]Facteurs ajustements'!P$144/1000</f>
        <v>0.36317109321948154</v>
      </c>
    </row>
    <row r="2166" spans="1:21" x14ac:dyDescent="0.25">
      <c r="A2166" s="2" t="s">
        <v>2365</v>
      </c>
      <c r="B2166" s="2">
        <v>54246</v>
      </c>
      <c r="C2166" s="2" t="s">
        <v>2366</v>
      </c>
      <c r="D2166" s="2" t="s">
        <v>2609</v>
      </c>
      <c r="E2166" s="2" t="str">
        <f>VLOOKUP(B2166,'[1]ZONE DE CONSOMMATION'!A:C,3,FALSE)</f>
        <v>Nancy</v>
      </c>
      <c r="F2166" s="3">
        <f>VLOOKUP(B2166,'[1]ZONE DE CONSOMMATION'!A:I,8,FALSE)</f>
        <v>0.45065620550282864</v>
      </c>
      <c r="G2166" s="2">
        <v>76</v>
      </c>
      <c r="H2166" s="6">
        <f t="shared" si="33"/>
        <v>0.45065620550282864</v>
      </c>
      <c r="I2166" s="5">
        <f>'[1]Prosp. Sc. final Etap1'!L2166+'[1]Facteurs ajustements'!D$144/1000</f>
        <v>0.39179328463765084</v>
      </c>
      <c r="J2166" s="5">
        <f>'[1]Prosp. Sc. final Etap1'!M2166+'[1]Facteurs ajustements'!E$144/1000</f>
        <v>0.39196119232966836</v>
      </c>
      <c r="K2166" s="5">
        <f>'[1]Prosp. Sc. final Etap1'!N2166+'[1]Facteurs ajustements'!F$144/1000</f>
        <v>0.39212927441471418</v>
      </c>
      <c r="L2166" s="5">
        <f>'[1]Prosp. Sc. final Etap1'!O2166+'[1]Facteurs ajustements'!G$144/1000</f>
        <v>0.39229753162759062</v>
      </c>
      <c r="M2166" s="5">
        <f>'[1]Prosp. Sc. final Etap1'!P2166+'[1]Facteurs ajustements'!H$144/1000</f>
        <v>0.39246596469803263</v>
      </c>
      <c r="N2166" s="5">
        <f>'[1]Prosp. Sc. final Etap1'!Q2166+'[1]Facteurs ajustements'!I$144/1000</f>
        <v>0.3926345743506911</v>
      </c>
      <c r="O2166" s="5">
        <f>'[1]Prosp. Sc. final Etap1'!R2166+'[1]Facteurs ajustements'!J$144/1000</f>
        <v>0.39280336130511578</v>
      </c>
      <c r="P2166" s="5">
        <f>'[1]Prosp. Sc. final Etap1'!S2166+'[1]Facteurs ajustements'!K$144/1000</f>
        <v>0.39297232627573953</v>
      </c>
      <c r="Q2166" s="5">
        <f>'[1]Prosp. Sc. final Etap1'!T2166+'[1]Facteurs ajustements'!L$144/1000</f>
        <v>0.39314146997186267</v>
      </c>
      <c r="R2166" s="5">
        <f>'[1]Prosp. Sc. final Etap1'!U2166+'[1]Facteurs ajustements'!M$144/1000</f>
        <v>0.39310260445839112</v>
      </c>
      <c r="S2166" s="5">
        <f>'[1]Prosp. Sc. final Etap1'!V2166+'[1]Facteurs ajustements'!N$144/1000</f>
        <v>0.39306378310810264</v>
      </c>
      <c r="T2166" s="5">
        <f>'[1]Prosp. Sc. final Etap1'!W2166+'[1]Facteurs ajustements'!O$144/1000</f>
        <v>0.39302500638672777</v>
      </c>
      <c r="U2166" s="5">
        <f>'[1]Prosp. Sc. final Etap1'!X2166+'[1]Facteurs ajustements'!P$144/1000</f>
        <v>0.3929862747577843</v>
      </c>
    </row>
    <row r="2167" spans="1:21" x14ac:dyDescent="0.25">
      <c r="A2167" s="2" t="s">
        <v>2365</v>
      </c>
      <c r="B2167" s="2">
        <v>54247</v>
      </c>
      <c r="C2167" s="2" t="s">
        <v>2366</v>
      </c>
      <c r="D2167" s="2" t="s">
        <v>2610</v>
      </c>
      <c r="E2167" s="2" t="str">
        <f>VLOOKUP(B2167,'[1]ZONE DE CONSOMMATION'!A:C,3,FALSE)</f>
        <v>Nancy</v>
      </c>
      <c r="F2167" s="3">
        <f>VLOOKUP(B2167,'[1]ZONE DE CONSOMMATION'!A:I,8,FALSE)</f>
        <v>1.0317655231248972</v>
      </c>
      <c r="G2167" s="2">
        <v>174</v>
      </c>
      <c r="H2167" s="6">
        <f t="shared" si="33"/>
        <v>1.0317655231248972</v>
      </c>
      <c r="I2167" s="5">
        <f>'[1]Prosp. Sc. final Etap1'!L2167+'[1]Facteurs ajustements'!D$144/1000</f>
        <v>1.05100576855566</v>
      </c>
      <c r="J2167" s="5">
        <f>'[1]Prosp. Sc. final Etap1'!M2167+'[1]Facteurs ajustements'!E$144/1000</f>
        <v>1.0515131042929011</v>
      </c>
      <c r="K2167" s="5">
        <f>'[1]Prosp. Sc. final Etap1'!N2167+'[1]Facteurs ajustements'!F$144/1000</f>
        <v>1.0520207891944326</v>
      </c>
      <c r="L2167" s="5">
        <f>'[1]Prosp. Sc. final Etap1'!O2167+'[1]Facteurs ajustements'!G$144/1000</f>
        <v>1.0525288240850468</v>
      </c>
      <c r="M2167" s="5">
        <f>'[1]Prosp. Sc. final Etap1'!P2167+'[1]Facteurs ajustements'!H$144/1000</f>
        <v>1.0530372097845142</v>
      </c>
      <c r="N2167" s="5">
        <f>'[1]Prosp. Sc. final Etap1'!Q2167+'[1]Facteurs ajustements'!I$144/1000</f>
        <v>1.0535459471075679</v>
      </c>
      <c r="O2167" s="5">
        <f>'[1]Prosp. Sc. final Etap1'!R2167+'[1]Facteurs ajustements'!J$144/1000</f>
        <v>1.0540550368638868</v>
      </c>
      <c r="P2167" s="5">
        <f>'[1]Prosp. Sc. final Etap1'!S2167+'[1]Facteurs ajustements'!K$144/1000</f>
        <v>1.0545644798580787</v>
      </c>
      <c r="Q2167" s="5">
        <f>'[1]Prosp. Sc. final Etap1'!T2167+'[1]Facteurs ajustements'!L$144/1000</f>
        <v>1.055074276889665</v>
      </c>
      <c r="R2167" s="5">
        <f>'[1]Prosp. Sc. final Etap1'!U2167+'[1]Facteurs ajustements'!M$144/1000</f>
        <v>1.0550264670030329</v>
      </c>
      <c r="S2167" s="5">
        <f>'[1]Prosp. Sc. final Etap1'!V2167+'[1]Facteurs ajustements'!N$144/1000</f>
        <v>1.054978701400445</v>
      </c>
      <c r="T2167" s="5">
        <f>'[1]Prosp. Sc. final Etap1'!W2167+'[1]Facteurs ajustements'!O$144/1000</f>
        <v>1.0549309805476301</v>
      </c>
      <c r="U2167" s="5">
        <f>'[1]Prosp. Sc. final Etap1'!X2167+'[1]Facteurs ajustements'!P$144/1000</f>
        <v>1.0548833049081041</v>
      </c>
    </row>
    <row r="2168" spans="1:21" x14ac:dyDescent="0.25">
      <c r="A2168" s="2" t="s">
        <v>2365</v>
      </c>
      <c r="B2168" s="2">
        <v>54248</v>
      </c>
      <c r="C2168" s="2" t="s">
        <v>2366</v>
      </c>
      <c r="D2168" s="2" t="s">
        <v>2611</v>
      </c>
      <c r="E2168" s="2" t="str">
        <f>VLOOKUP(B2168,'[1]ZONE DE CONSOMMATION'!A:C,3,FALSE)</f>
        <v>Nancy</v>
      </c>
      <c r="F2168" s="3">
        <f>VLOOKUP(B2168,'[1]ZONE DE CONSOMMATION'!A:I,8,FALSE)</f>
        <v>0.53960150922049221</v>
      </c>
      <c r="G2168" s="2">
        <v>91</v>
      </c>
      <c r="H2168" s="6">
        <f t="shared" si="33"/>
        <v>0.53960150922049221</v>
      </c>
      <c r="I2168" s="5">
        <f>'[1]Prosp. Sc. final Etap1'!L2168+'[1]Facteurs ajustements'!D$144/1000</f>
        <v>0.59371422565758158</v>
      </c>
      <c r="J2168" s="5">
        <f>'[1]Prosp. Sc. final Etap1'!M2168+'[1]Facteurs ajustements'!E$144/1000</f>
        <v>0.59398610230038829</v>
      </c>
      <c r="K2168" s="5">
        <f>'[1]Prosp. Sc. final Etap1'!N2168+'[1]Facteurs ajustements'!F$144/1000</f>
        <v>0.59425820686976316</v>
      </c>
      <c r="L2168" s="5">
        <f>'[1]Prosp. Sc. final Etap1'!O2168+'[1]Facteurs ajustements'!G$144/1000</f>
        <v>0.5945305401280726</v>
      </c>
      <c r="M2168" s="5">
        <f>'[1]Prosp. Sc. final Etap1'!P2168+'[1]Facteurs ajustements'!H$144/1000</f>
        <v>0.5948031028326306</v>
      </c>
      <c r="N2168" s="5">
        <f>'[1]Prosp. Sc. final Etap1'!Q2168+'[1]Facteurs ajustements'!I$144/1000</f>
        <v>0.59507589573568043</v>
      </c>
      <c r="O2168" s="5">
        <f>'[1]Prosp. Sc. final Etap1'!R2168+'[1]Facteurs ajustements'!J$144/1000</f>
        <v>0.59534891958437908</v>
      </c>
      <c r="P2168" s="5">
        <f>'[1]Prosp. Sc. final Etap1'!S2168+'[1]Facteurs ajustements'!K$144/1000</f>
        <v>0.59562217512078053</v>
      </c>
      <c r="Q2168" s="5">
        <f>'[1]Prosp. Sc. final Etap1'!T2168+'[1]Facteurs ajustements'!L$144/1000</f>
        <v>0.59589566308182018</v>
      </c>
      <c r="R2168" s="5">
        <f>'[1]Prosp. Sc. final Etap1'!U2168+'[1]Facteurs ajustements'!M$144/1000</f>
        <v>0.59585405785044365</v>
      </c>
      <c r="S2168" s="5">
        <f>'[1]Prosp. Sc. final Etap1'!V2168+'[1]Facteurs ajustements'!N$144/1000</f>
        <v>0.59581249681927073</v>
      </c>
      <c r="T2168" s="5">
        <f>'[1]Prosp. Sc. final Etap1'!W2168+'[1]Facteurs ajustements'!O$144/1000</f>
        <v>0.59577098045403132</v>
      </c>
      <c r="U2168" s="5">
        <f>'[1]Prosp. Sc. final Etap1'!X2168+'[1]Facteurs ajustements'!P$144/1000</f>
        <v>0.59572950921824264</v>
      </c>
    </row>
    <row r="2169" spans="1:21" x14ac:dyDescent="0.25">
      <c r="A2169" s="2" t="s">
        <v>2365</v>
      </c>
      <c r="B2169" s="2">
        <v>54249</v>
      </c>
      <c r="C2169" s="2" t="s">
        <v>2366</v>
      </c>
      <c r="D2169" s="2" t="s">
        <v>2612</v>
      </c>
      <c r="E2169" s="2" t="str">
        <f>VLOOKUP(B2169,'[1]ZONE DE CONSOMMATION'!A:C,3,FALSE)</f>
        <v>Nancy</v>
      </c>
      <c r="F2169" s="3">
        <f>VLOOKUP(B2169,'[1]ZONE DE CONSOMMATION'!A:I,8,FALSE)</f>
        <v>1.5654373454308785</v>
      </c>
      <c r="G2169" s="2">
        <v>264</v>
      </c>
      <c r="H2169" s="6">
        <f t="shared" si="33"/>
        <v>1.5654373454308785</v>
      </c>
      <c r="I2169" s="5">
        <f>'[1]Prosp. Sc. final Etap1'!L2169+'[1]Facteurs ajustements'!D$144/1000</f>
        <v>1.5082973114537384</v>
      </c>
      <c r="J2169" s="5">
        <f>'[1]Prosp. Sc. final Etap1'!M2169+'[1]Facteurs ajustements'!E$144/1000</f>
        <v>1.509040106285414</v>
      </c>
      <c r="K2169" s="5">
        <f>'[1]Prosp. Sc. final Etap1'!N2169+'[1]Facteurs ajustements'!F$144/1000</f>
        <v>1.5097833715191022</v>
      </c>
      <c r="L2169" s="5">
        <f>'[1]Prosp. Sc. final Etap1'!O2169+'[1]Facteurs ajustements'!G$144/1000</f>
        <v>1.5105271080420208</v>
      </c>
      <c r="M2169" s="5">
        <f>'[1]Prosp. Sc. final Etap1'!P2169+'[1]Facteurs ajustements'!H$144/1000</f>
        <v>1.5112713167363976</v>
      </c>
      <c r="N2169" s="5">
        <f>'[1]Prosp. Sc. final Etap1'!Q2169+'[1]Facteurs ajustements'!I$144/1000</f>
        <v>1.5120159984794554</v>
      </c>
      <c r="O2169" s="5">
        <f>'[1]Prosp. Sc. final Etap1'!R2169+'[1]Facteurs ajustements'!J$144/1000</f>
        <v>1.5127611541433947</v>
      </c>
      <c r="P2169" s="5">
        <f>'[1]Prosp. Sc. final Etap1'!S2169+'[1]Facteurs ajustements'!K$144/1000</f>
        <v>1.5135067845953769</v>
      </c>
      <c r="Q2169" s="5">
        <f>'[1]Prosp. Sc. final Etap1'!T2169+'[1]Facteurs ajustements'!L$144/1000</f>
        <v>1.5142528906975099</v>
      </c>
      <c r="R2169" s="5">
        <f>'[1]Prosp. Sc. final Etap1'!U2169+'[1]Facteurs ajustements'!M$144/1000</f>
        <v>1.5141988761556227</v>
      </c>
      <c r="S2169" s="5">
        <f>'[1]Prosp. Sc. final Etap1'!V2169+'[1]Facteurs ajustements'!N$144/1000</f>
        <v>1.5141449059816199</v>
      </c>
      <c r="T2169" s="5">
        <f>'[1]Prosp. Sc. final Etap1'!W2169+'[1]Facteurs ajustements'!O$144/1000</f>
        <v>1.5140909806412295</v>
      </c>
      <c r="U2169" s="5">
        <f>'[1]Prosp. Sc. final Etap1'!X2169+'[1]Facteurs ajustements'!P$144/1000</f>
        <v>1.514037100597966</v>
      </c>
    </row>
    <row r="2170" spans="1:21" x14ac:dyDescent="0.25">
      <c r="A2170" s="2" t="s">
        <v>2365</v>
      </c>
      <c r="B2170" s="2">
        <v>54250</v>
      </c>
      <c r="C2170" s="2" t="s">
        <v>2366</v>
      </c>
      <c r="D2170" s="2" t="s">
        <v>383</v>
      </c>
      <c r="E2170" s="2" t="str">
        <f>VLOOKUP(B2170,'[1]ZONE DE CONSOMMATION'!A:C,3,FALSE)</f>
        <v>Nancy</v>
      </c>
      <c r="F2170" s="3">
        <f>VLOOKUP(B2170,'[1]ZONE DE CONSOMMATION'!A:I,8,FALSE)</f>
        <v>4.2634448915333394</v>
      </c>
      <c r="G2170" s="2">
        <v>719</v>
      </c>
      <c r="H2170" s="6">
        <f t="shared" si="33"/>
        <v>4.2634448915333394</v>
      </c>
      <c r="I2170" s="5">
        <f>'[1]Prosp. Sc. final Etap1'!L2170+'[1]Facteurs ajustements'!D$144/1000</f>
        <v>4.3648847417651107</v>
      </c>
      <c r="J2170" s="5">
        <f>'[1]Prosp. Sc. final Etap1'!M2170+'[1]Facteurs ajustements'!E$144/1000</f>
        <v>4.3670983914594208</v>
      </c>
      <c r="K2170" s="5">
        <f>'[1]Prosp. Sc. final Etap1'!N2170+'[1]Facteurs ajustements'!F$144/1000</f>
        <v>4.3693132688978817</v>
      </c>
      <c r="L2170" s="5">
        <f>'[1]Prosp. Sc. final Etap1'!O2170+'[1]Facteurs ajustements'!G$144/1000</f>
        <v>4.3715293753576629</v>
      </c>
      <c r="M2170" s="5">
        <f>'[1]Prosp. Sc. final Etap1'!P2170+'[1]Facteurs ajustements'!H$144/1000</f>
        <v>4.3737467121111502</v>
      </c>
      <c r="N2170" s="5">
        <f>'[1]Prosp. Sc. final Etap1'!Q2170+'[1]Facteurs ajustements'!I$144/1000</f>
        <v>4.3759652804259215</v>
      </c>
      <c r="O2170" s="5">
        <f>'[1]Prosp. Sc. final Etap1'!R2170+'[1]Facteurs ajustements'!J$144/1000</f>
        <v>4.3781850815647347</v>
      </c>
      <c r="P2170" s="5">
        <f>'[1]Prosp. Sc. final Etap1'!S2170+'[1]Facteurs ajustements'!K$144/1000</f>
        <v>4.3804061167855126</v>
      </c>
      <c r="Q2170" s="5">
        <f>'[1]Prosp. Sc. final Etap1'!T2170+'[1]Facteurs ajustements'!L$144/1000</f>
        <v>4.3826283873413194</v>
      </c>
      <c r="R2170" s="5">
        <f>'[1]Prosp. Sc. final Etap1'!U2170+'[1]Facteurs ajustements'!M$144/1000</f>
        <v>4.3825356138490719</v>
      </c>
      <c r="S2170" s="5">
        <f>'[1]Prosp. Sc. final Etap1'!V2170+'[1]Facteurs ajustements'!N$144/1000</f>
        <v>4.3824428852484374</v>
      </c>
      <c r="T2170" s="5">
        <f>'[1]Prosp. Sc. final Etap1'!W2170+'[1]Facteurs ajustements'!O$144/1000</f>
        <v>4.3823502020051404</v>
      </c>
      <c r="U2170" s="5">
        <f>'[1]Prosp. Sc. final Etap1'!X2170+'[1]Facteurs ajustements'!P$144/1000</f>
        <v>4.3822575645826864</v>
      </c>
    </row>
    <row r="2171" spans="1:21" x14ac:dyDescent="0.25">
      <c r="A2171" s="2" t="s">
        <v>2365</v>
      </c>
      <c r="B2171" s="2">
        <v>54251</v>
      </c>
      <c r="C2171" s="2" t="s">
        <v>2366</v>
      </c>
      <c r="D2171" s="2" t="s">
        <v>2613</v>
      </c>
      <c r="E2171" s="2" t="str">
        <f>VLOOKUP(B2171,'[1]ZONE DE CONSOMMATION'!A:C,3,FALSE)</f>
        <v>Nancy</v>
      </c>
      <c r="F2171" s="3">
        <f>VLOOKUP(B2171,'[1]ZONE DE CONSOMMATION'!A:I,8,FALSE)</f>
        <v>0.68191399516875384</v>
      </c>
      <c r="G2171" s="2">
        <v>115</v>
      </c>
      <c r="H2171" s="6">
        <f t="shared" si="33"/>
        <v>0.68191399516875384</v>
      </c>
      <c r="I2171" s="5">
        <f>'[1]Prosp. Sc. final Etap1'!L2171+'[1]Facteurs ajustements'!D$144/1000</f>
        <v>0.7421855058192951</v>
      </c>
      <c r="J2171" s="5">
        <f>'[1]Prosp. Sc. final Etap1'!M2171+'[1]Facteurs ajustements'!E$144/1000</f>
        <v>0.74253383022003516</v>
      </c>
      <c r="K2171" s="5">
        <f>'[1]Prosp. Sc. final Etap1'!N2171+'[1]Facteurs ajustements'!F$144/1000</f>
        <v>0.74288242191024012</v>
      </c>
      <c r="L2171" s="5">
        <f>'[1]Prosp. Sc. final Etap1'!O2171+'[1]Facteurs ajustements'!G$144/1000</f>
        <v>0.7432312816725446</v>
      </c>
      <c r="M2171" s="5">
        <f>'[1]Prosp. Sc. final Etap1'!P2171+'[1]Facteurs ajustements'!H$144/1000</f>
        <v>0.74358041028454069</v>
      </c>
      <c r="N2171" s="5">
        <f>'[1]Prosp. Sc. final Etap1'!Q2171+'[1]Facteurs ajustements'!I$144/1000</f>
        <v>0.74392980851876078</v>
      </c>
      <c r="O2171" s="5">
        <f>'[1]Prosp. Sc. final Etap1'!R2171+'[1]Facteurs ajustements'!J$144/1000</f>
        <v>0.74427947714266074</v>
      </c>
      <c r="P2171" s="5">
        <f>'[1]Prosp. Sc. final Etap1'!S2171+'[1]Facteurs ajustements'!K$144/1000</f>
        <v>0.74462941691860451</v>
      </c>
      <c r="Q2171" s="5">
        <f>'[1]Prosp. Sc. final Etap1'!T2171+'[1]Facteurs ajustements'!L$144/1000</f>
        <v>0.74497962860384759</v>
      </c>
      <c r="R2171" s="5">
        <f>'[1]Prosp. Sc. final Etap1'!U2171+'[1]Facteurs ajustements'!M$144/1000</f>
        <v>0.74493600887401157</v>
      </c>
      <c r="S2171" s="5">
        <f>'[1]Prosp. Sc. final Etap1'!V2171+'[1]Facteurs ajustements'!N$144/1000</f>
        <v>0.74489243337160005</v>
      </c>
      <c r="T2171" s="5">
        <f>'[1]Prosp. Sc. final Etap1'!W2171+'[1]Facteurs ajustements'!O$144/1000</f>
        <v>0.7448489025623426</v>
      </c>
      <c r="U2171" s="5">
        <f>'[1]Prosp. Sc. final Etap1'!X2171+'[1]Facteurs ajustements'!P$144/1000</f>
        <v>0.7448054169097561</v>
      </c>
    </row>
    <row r="2172" spans="1:21" x14ac:dyDescent="0.25">
      <c r="A2172" s="2" t="s">
        <v>2365</v>
      </c>
      <c r="B2172" s="2">
        <v>54252</v>
      </c>
      <c r="C2172" s="2" t="s">
        <v>2366</v>
      </c>
      <c r="D2172" s="2" t="s">
        <v>2614</v>
      </c>
      <c r="E2172" s="2" t="str">
        <f>VLOOKUP(B2172,'[1]ZONE DE CONSOMMATION'!A:C,3,FALSE)</f>
        <v>Nancy</v>
      </c>
      <c r="F2172" s="3">
        <f>VLOOKUP(B2172,'[1]ZONE DE CONSOMMATION'!A:I,8,FALSE)</f>
        <v>2.929265335768386</v>
      </c>
      <c r="G2172" s="2">
        <v>494</v>
      </c>
      <c r="H2172" s="6">
        <f t="shared" si="33"/>
        <v>2.929265335768386</v>
      </c>
      <c r="I2172" s="5">
        <f>'[1]Prosp. Sc. final Etap1'!L2172+'[1]Facteurs ajustements'!D$144/1000</f>
        <v>3.0048878154838126</v>
      </c>
      <c r="J2172" s="5">
        <f>'[1]Prosp. Sc. final Etap1'!M2172+'[1]Facteurs ajustements'!E$144/1000</f>
        <v>3.0064012037154555</v>
      </c>
      <c r="K2172" s="5">
        <f>'[1]Prosp. Sc. final Etap1'!N2172+'[1]Facteurs ajustements'!F$144/1000</f>
        <v>3.0079154591271116</v>
      </c>
      <c r="L2172" s="5">
        <f>'[1]Prosp. Sc. final Etap1'!O2172+'[1]Facteurs ajustements'!G$144/1000</f>
        <v>3.0094305828102992</v>
      </c>
      <c r="M2172" s="5">
        <f>'[1]Prosp. Sc. final Etap1'!P2172+'[1]Facteurs ajustements'!H$144/1000</f>
        <v>3.0109465758516527</v>
      </c>
      <c r="N2172" s="5">
        <f>'[1]Prosp. Sc. final Etap1'!Q2172+'[1]Facteurs ajustements'!I$144/1000</f>
        <v>3.0124634393329055</v>
      </c>
      <c r="O2172" s="5">
        <f>'[1]Prosp. Sc. final Etap1'!R2172+'[1]Facteurs ajustements'!J$144/1000</f>
        <v>3.013981174330874</v>
      </c>
      <c r="P2172" s="5">
        <f>'[1]Prosp. Sc. final Etap1'!S2172+'[1]Facteurs ajustements'!K$144/1000</f>
        <v>3.0154997819174429</v>
      </c>
      <c r="Q2172" s="5">
        <f>'[1]Prosp. Sc. final Etap1'!T2172+'[1]Facteurs ajustements'!L$144/1000</f>
        <v>3.0170192631595469</v>
      </c>
      <c r="R2172" s="5">
        <f>'[1]Prosp. Sc. final Etap1'!U2172+'[1]Facteurs ajustements'!M$144/1000</f>
        <v>3.0169449424731876</v>
      </c>
      <c r="S2172" s="5">
        <f>'[1]Prosp. Sc. final Etap1'!V2172+'[1]Facteurs ajustements'!N$144/1000</f>
        <v>3.0168706664290998</v>
      </c>
      <c r="T2172" s="5">
        <f>'[1]Prosp. Sc. final Etap1'!W2172+'[1]Facteurs ajustements'!O$144/1000</f>
        <v>3.0167964354930072</v>
      </c>
      <c r="U2172" s="5">
        <f>'[1]Prosp. Sc. final Etap1'!X2172+'[1]Facteurs ajustements'!P$144/1000</f>
        <v>3.0167222501284221</v>
      </c>
    </row>
    <row r="2173" spans="1:21" x14ac:dyDescent="0.25">
      <c r="A2173" s="2" t="s">
        <v>2365</v>
      </c>
      <c r="B2173" s="2">
        <v>54253</v>
      </c>
      <c r="C2173" s="2" t="s">
        <v>2366</v>
      </c>
      <c r="D2173" s="2" t="s">
        <v>2615</v>
      </c>
      <c r="E2173" s="2" t="str">
        <f>VLOOKUP(B2173,'[1]ZONE DE CONSOMMATION'!A:C,3,FALSE)</f>
        <v>Metz</v>
      </c>
      <c r="F2173" s="3">
        <f>VLOOKUP(B2173,'[1]ZONE DE CONSOMMATION'!A:I,8,FALSE)</f>
        <v>5.2664936530862834</v>
      </c>
      <c r="G2173" s="2">
        <v>772</v>
      </c>
      <c r="H2173" s="6">
        <f t="shared" si="33"/>
        <v>5.2664936530862834</v>
      </c>
      <c r="I2173" s="5">
        <f>'[1]Prosp. Sc. final Etap1'!L2173+'[1]Facteurs ajustements'!D$144/1000</f>
        <v>5.2812945153952571</v>
      </c>
      <c r="J2173" s="5">
        <f>'[1]Prosp. Sc. final Etap1'!M2173+'[1]Facteurs ajustements'!E$144/1000</f>
        <v>5.2839800238387191</v>
      </c>
      <c r="K2173" s="5">
        <f>'[1]Prosp. Sc. final Etap1'!N2173+'[1]Facteurs ajustements'!F$144/1000</f>
        <v>5.2866670029860705</v>
      </c>
      <c r="L2173" s="5">
        <f>'[1]Prosp. Sc. final Etap1'!O2173+'[1]Facteurs ajustements'!G$144/1000</f>
        <v>5.2893554542395815</v>
      </c>
      <c r="M2173" s="5">
        <f>'[1]Prosp. Sc. final Etap1'!P2173+'[1]Facteurs ajustements'!H$144/1000</f>
        <v>5.2920453789968001</v>
      </c>
      <c r="N2173" s="5">
        <f>'[1]Prosp. Sc. final Etap1'!Q2173+'[1]Facteurs ajustements'!I$144/1000</f>
        <v>5.2947367786505337</v>
      </c>
      <c r="O2173" s="5">
        <f>'[1]Prosp. Sc. final Etap1'!R2173+'[1]Facteurs ajustements'!J$144/1000</f>
        <v>5.2974296545888366</v>
      </c>
      <c r="P2173" s="5">
        <f>'[1]Prosp. Sc. final Etap1'!S2173+'[1]Facteurs ajustements'!K$144/1000</f>
        <v>5.3001240081949836</v>
      </c>
      <c r="Q2173" s="5">
        <f>'[1]Prosp. Sc. final Etap1'!T2173+'[1]Facteurs ajustements'!L$144/1000</f>
        <v>5.3028198408474649</v>
      </c>
      <c r="R2173" s="5">
        <f>'[1]Prosp. Sc. final Etap1'!U2173+'[1]Facteurs ajustements'!M$144/1000</f>
        <v>5.3027146332597122</v>
      </c>
      <c r="S2173" s="5">
        <f>'[1]Prosp. Sc. final Etap1'!V2173+'[1]Facteurs ajustements'!N$144/1000</f>
        <v>5.3026094707315892</v>
      </c>
      <c r="T2173" s="5">
        <f>'[1]Prosp. Sc. final Etap1'!W2173+'[1]Facteurs ajustements'!O$144/1000</f>
        <v>5.3025043537288168</v>
      </c>
      <c r="U2173" s="5">
        <f>'[1]Prosp. Sc. final Etap1'!X2173+'[1]Facteurs ajustements'!P$144/1000</f>
        <v>5.302399282714898</v>
      </c>
    </row>
    <row r="2174" spans="1:21" x14ac:dyDescent="0.25">
      <c r="A2174" s="2" t="s">
        <v>2365</v>
      </c>
      <c r="B2174" s="2">
        <v>54254</v>
      </c>
      <c r="C2174" s="2" t="s">
        <v>2366</v>
      </c>
      <c r="D2174" s="2" t="s">
        <v>2616</v>
      </c>
      <c r="E2174" s="2" t="str">
        <f>VLOOKUP(B2174,'[1]ZONE DE CONSOMMATION'!A:C,3,FALSE)</f>
        <v>Metz</v>
      </c>
      <c r="F2174" s="3">
        <f>VLOOKUP(B2174,'[1]ZONE DE CONSOMMATION'!A:I,8,FALSE)</f>
        <v>20.984112016701307</v>
      </c>
      <c r="G2174" s="2">
        <v>3076</v>
      </c>
      <c r="H2174" s="6">
        <f t="shared" si="33"/>
        <v>20.984112016701307</v>
      </c>
      <c r="I2174" s="5">
        <f>'[1]Prosp. Sc. final Etap1'!L2174+'[1]Facteurs ajustements'!D$144/1000</f>
        <v>23.189083442455868</v>
      </c>
      <c r="J2174" s="5">
        <f>'[1]Prosp. Sc. final Etap1'!M2174+'[1]Facteurs ajustements'!E$144/1000</f>
        <v>23.200989658847185</v>
      </c>
      <c r="K2174" s="5">
        <f>'[1]Prosp. Sc. final Etap1'!N2174+'[1]Facteurs ajustements'!F$144/1000</f>
        <v>23.212902093678441</v>
      </c>
      <c r="L2174" s="5">
        <f>'[1]Prosp. Sc. final Etap1'!O2174+'[1]Facteurs ajustements'!G$144/1000</f>
        <v>23.224820750796514</v>
      </c>
      <c r="M2174" s="5">
        <f>'[1]Prosp. Sc. final Etap1'!P2174+'[1]Facteurs ajustements'!H$144/1000</f>
        <v>23.236745634044812</v>
      </c>
      <c r="N2174" s="5">
        <f>'[1]Prosp. Sc. final Etap1'!Q2174+'[1]Facteurs ajustements'!I$144/1000</f>
        <v>23.248676747263271</v>
      </c>
      <c r="O2174" s="5">
        <f>'[1]Prosp. Sc. final Etap1'!R2174+'[1]Facteurs ajustements'!J$144/1000</f>
        <v>23.260614094288332</v>
      </c>
      <c r="P2174" s="5">
        <f>'[1]Prosp. Sc. final Etap1'!S2174+'[1]Facteurs ajustements'!K$144/1000</f>
        <v>23.272557678952904</v>
      </c>
      <c r="Q2174" s="5">
        <f>'[1]Prosp. Sc. final Etap1'!T2174+'[1]Facteurs ajustements'!L$144/1000</f>
        <v>23.284507505086392</v>
      </c>
      <c r="R2174" s="5">
        <f>'[1]Prosp. Sc. final Etap1'!U2174+'[1]Facteurs ajustements'!M$144/1000</f>
        <v>23.284159319778183</v>
      </c>
      <c r="S2174" s="5">
        <f>'[1]Prosp. Sc. final Etap1'!V2174+'[1]Facteurs ajustements'!N$144/1000</f>
        <v>23.28381118281284</v>
      </c>
      <c r="T2174" s="5">
        <f>'[1]Prosp. Sc. final Etap1'!W2174+'[1]Facteurs ajustements'!O$144/1000</f>
        <v>23.283463094656039</v>
      </c>
      <c r="U2174" s="5">
        <f>'[1]Prosp. Sc. final Etap1'!X2174+'[1]Facteurs ajustements'!P$144/1000</f>
        <v>23.283115055771251</v>
      </c>
    </row>
    <row r="2175" spans="1:21" x14ac:dyDescent="0.25">
      <c r="A2175" s="2" t="s">
        <v>2365</v>
      </c>
      <c r="B2175" s="2">
        <v>54255</v>
      </c>
      <c r="C2175" s="2" t="s">
        <v>2366</v>
      </c>
      <c r="D2175" s="2" t="s">
        <v>2617</v>
      </c>
      <c r="E2175" s="2" t="str">
        <f>VLOOKUP(B2175,'[1]ZONE DE CONSOMMATION'!A:C,3,FALSE)</f>
        <v>Nancy</v>
      </c>
      <c r="F2175" s="3">
        <f>VLOOKUP(B2175,'[1]ZONE DE CONSOMMATION'!A:I,8,FALSE)</f>
        <v>0.52181244847695951</v>
      </c>
      <c r="G2175" s="2">
        <v>88</v>
      </c>
      <c r="H2175" s="6">
        <f t="shared" si="33"/>
        <v>0.52181244847695951</v>
      </c>
      <c r="I2175" s="5">
        <f>'[1]Prosp. Sc. final Etap1'!L2175+'[1]Facteurs ajustements'!D$144/1000</f>
        <v>0.50463145756055316</v>
      </c>
      <c r="J2175" s="5">
        <f>'[1]Prosp. Sc. final Etap1'!M2175+'[1]Facteurs ajustements'!E$144/1000</f>
        <v>0.5048574655486</v>
      </c>
      <c r="K2175" s="5">
        <f>'[1]Prosp. Sc. final Etap1'!N2175+'[1]Facteurs ajustements'!F$144/1000</f>
        <v>0.50508367784547681</v>
      </c>
      <c r="L2175" s="5">
        <f>'[1]Prosp. Sc. final Etap1'!O2175+'[1]Facteurs ajustements'!G$144/1000</f>
        <v>0.50531009520138936</v>
      </c>
      <c r="M2175" s="5">
        <f>'[1]Prosp. Sc. final Etap1'!P2175+'[1]Facteurs ajustements'!H$144/1000</f>
        <v>0.50553671836148451</v>
      </c>
      <c r="N2175" s="5">
        <f>'[1]Prosp. Sc. final Etap1'!Q2175+'[1]Facteurs ajustements'!I$144/1000</f>
        <v>0.50576354806583224</v>
      </c>
      <c r="O2175" s="5">
        <f>'[1]Prosp. Sc. final Etap1'!R2175+'[1]Facteurs ajustements'!J$144/1000</f>
        <v>0.50599058504941008</v>
      </c>
      <c r="P2175" s="5">
        <f>'[1]Prosp. Sc. final Etap1'!S2175+'[1]Facteurs ajustements'!K$144/1000</f>
        <v>0.50621783004208598</v>
      </c>
      <c r="Q2175" s="5">
        <f>'[1]Prosp. Sc. final Etap1'!T2175+'[1]Facteurs ajustements'!L$144/1000</f>
        <v>0.50644528376860365</v>
      </c>
      <c r="R2175" s="5">
        <f>'[1]Prosp. Sc. final Etap1'!U2175+'[1]Facteurs ajustements'!M$144/1000</f>
        <v>0.50640488723630284</v>
      </c>
      <c r="S2175" s="5">
        <f>'[1]Prosp. Sc. final Etap1'!V2175+'[1]Facteurs ajustements'!N$144/1000</f>
        <v>0.50636453488787303</v>
      </c>
      <c r="T2175" s="5">
        <f>'[1]Prosp. Sc. final Etap1'!W2175+'[1]Facteurs ajustements'!O$144/1000</f>
        <v>0.50632422718904446</v>
      </c>
      <c r="U2175" s="5">
        <f>'[1]Prosp. Sc. final Etap1'!X2175+'[1]Facteurs ajustements'!P$144/1000</f>
        <v>0.50628396460333458</v>
      </c>
    </row>
    <row r="2176" spans="1:21" x14ac:dyDescent="0.25">
      <c r="A2176" s="2" t="s">
        <v>2365</v>
      </c>
      <c r="B2176" s="2">
        <v>54256</v>
      </c>
      <c r="C2176" s="2" t="s">
        <v>2366</v>
      </c>
      <c r="D2176" s="2" t="s">
        <v>2618</v>
      </c>
      <c r="E2176" s="2" t="str">
        <f>VLOOKUP(B2176,'[1]ZONE DE CONSOMMATION'!A:C,3,FALSE)</f>
        <v>Nancy</v>
      </c>
      <c r="F2176" s="3">
        <f>VLOOKUP(B2176,'[1]ZONE DE CONSOMMATION'!A:I,8,FALSE)</f>
        <v>1.7966951350968037</v>
      </c>
      <c r="G2176" s="2">
        <v>303</v>
      </c>
      <c r="H2176" s="6">
        <f t="shared" si="33"/>
        <v>1.7966951350968037</v>
      </c>
      <c r="I2176" s="5">
        <f>'[1]Prosp. Sc. final Etap1'!L2176+'[1]Facteurs ajustements'!D$144/1000</f>
        <v>1.8111787229836342</v>
      </c>
      <c r="J2176" s="5">
        <f>'[1]Prosp. Sc. final Etap1'!M2176+'[1]Facteurs ajustements'!E$144/1000</f>
        <v>1.8120774712414938</v>
      </c>
      <c r="K2176" s="5">
        <f>'[1]Prosp. Sc. final Etap1'!N2176+'[1]Facteurs ajustements'!F$144/1000</f>
        <v>1.8129767702016755</v>
      </c>
      <c r="L2176" s="5">
        <f>'[1]Prosp. Sc. final Etap1'!O2176+'[1]Facteurs ajustements'!G$144/1000</f>
        <v>1.8138766207927435</v>
      </c>
      <c r="M2176" s="5">
        <f>'[1]Prosp. Sc. final Etap1'!P2176+'[1]Facteurs ajustements'!H$144/1000</f>
        <v>1.8147770239382943</v>
      </c>
      <c r="N2176" s="5">
        <f>'[1]Prosp. Sc. final Etap1'!Q2176+'[1]Facteurs ajustements'!I$144/1000</f>
        <v>1.8156779805569394</v>
      </c>
      <c r="O2176" s="5">
        <f>'[1]Prosp. Sc. final Etap1'!R2176+'[1]Facteurs ajustements'!J$144/1000</f>
        <v>1.8165794915622893</v>
      </c>
      <c r="P2176" s="5">
        <f>'[1]Prosp. Sc. final Etap1'!S2176+'[1]Facteurs ajustements'!K$144/1000</f>
        <v>1.817481557862938</v>
      </c>
      <c r="Q2176" s="5">
        <f>'[1]Prosp. Sc. final Etap1'!T2176+'[1]Facteurs ajustements'!L$144/1000</f>
        <v>1.8183841803624459</v>
      </c>
      <c r="R2176" s="5">
        <f>'[1]Prosp. Sc. final Etap1'!U2176+'[1]Facteurs ajustements'!M$144/1000</f>
        <v>1.8183260562437007</v>
      </c>
      <c r="S2176" s="5">
        <f>'[1]Prosp. Sc. final Etap1'!V2176+'[1]Facteurs ajustements'!N$144/1000</f>
        <v>1.8182679765483711</v>
      </c>
      <c r="T2176" s="5">
        <f>'[1]Prosp. Sc. final Etap1'!W2176+'[1]Facteurs ajustements'!O$144/1000</f>
        <v>1.818209941742184</v>
      </c>
      <c r="U2176" s="5">
        <f>'[1]Prosp. Sc. final Etap1'!X2176+'[1]Facteurs ajustements'!P$144/1000</f>
        <v>1.8181519522886529</v>
      </c>
    </row>
    <row r="2177" spans="1:21" x14ac:dyDescent="0.25">
      <c r="A2177" s="2" t="s">
        <v>2365</v>
      </c>
      <c r="B2177" s="2">
        <v>54257</v>
      </c>
      <c r="C2177" s="2" t="s">
        <v>2366</v>
      </c>
      <c r="D2177" s="2" t="s">
        <v>2619</v>
      </c>
      <c r="E2177" s="2" t="str">
        <f>VLOOKUP(B2177,'[1]ZONE DE CONSOMMATION'!A:C,3,FALSE)</f>
        <v>Nancy</v>
      </c>
      <c r="F2177" s="3">
        <f>VLOOKUP(B2177,'[1]ZONE DE CONSOMMATION'!A:I,8,FALSE)</f>
        <v>33.265543590406168</v>
      </c>
      <c r="G2177" s="2">
        <v>5610</v>
      </c>
      <c r="H2177" s="6">
        <f t="shared" si="33"/>
        <v>33.265543590406168</v>
      </c>
      <c r="I2177" s="5">
        <f>'[1]Prosp. Sc. final Etap1'!L2177+'[1]Facteurs ajustements'!D$144/1000</f>
        <v>32.087442173560305</v>
      </c>
      <c r="J2177" s="5">
        <f>'[1]Prosp. Sc. final Etap1'!M2177+'[1]Facteurs ajustements'!E$144/1000</f>
        <v>32.103930148615916</v>
      </c>
      <c r="K2177" s="5">
        <f>'[1]Prosp. Sc. final Etap1'!N2177+'[1]Facteurs ajustements'!F$144/1000</f>
        <v>32.120426701255774</v>
      </c>
      <c r="L2177" s="5">
        <f>'[1]Prosp. Sc. final Etap1'!O2177+'[1]Facteurs ajustements'!G$144/1000</f>
        <v>32.136931836541486</v>
      </c>
      <c r="M2177" s="5">
        <f>'[1]Prosp. Sc. final Etap1'!P2177+'[1]Facteurs ajustements'!H$144/1000</f>
        <v>32.153445559531825</v>
      </c>
      <c r="N2177" s="5">
        <f>'[1]Prosp. Sc. final Etap1'!Q2177+'[1]Facteurs ajustements'!I$144/1000</f>
        <v>32.169967875282687</v>
      </c>
      <c r="O2177" s="5">
        <f>'[1]Prosp. Sc. final Etap1'!R2177+'[1]Facteurs ajustements'!J$144/1000</f>
        <v>32.186498788847103</v>
      </c>
      <c r="P2177" s="5">
        <f>'[1]Prosp. Sc. final Etap1'!S2177+'[1]Facteurs ajustements'!K$144/1000</f>
        <v>32.203038305275228</v>
      </c>
      <c r="Q2177" s="5">
        <f>'[1]Prosp. Sc. final Etap1'!T2177+'[1]Facteurs ajustements'!L$144/1000</f>
        <v>32.219586429614296</v>
      </c>
      <c r="R2177" s="5">
        <f>'[1]Prosp. Sc. final Etap1'!U2177+'[1]Facteurs ajustements'!M$144/1000</f>
        <v>32.219117508969688</v>
      </c>
      <c r="S2177" s="5">
        <f>'[1]Prosp. Sc. final Etap1'!V2177+'[1]Facteurs ajustements'!N$144/1000</f>
        <v>32.218648638299378</v>
      </c>
      <c r="T2177" s="5">
        <f>'[1]Prosp. Sc. final Etap1'!W2177+'[1]Facteurs ajustements'!O$144/1000</f>
        <v>32.218179818069032</v>
      </c>
      <c r="U2177" s="5">
        <f>'[1]Prosp. Sc. final Etap1'!X2177+'[1]Facteurs ajustements'!P$144/1000</f>
        <v>32.217711048742082</v>
      </c>
    </row>
    <row r="2178" spans="1:21" x14ac:dyDescent="0.25">
      <c r="A2178" s="2" t="s">
        <v>2365</v>
      </c>
      <c r="B2178" s="2">
        <v>54258</v>
      </c>
      <c r="C2178" s="2" t="s">
        <v>2366</v>
      </c>
      <c r="D2178" s="2" t="s">
        <v>2620</v>
      </c>
      <c r="E2178" s="2" t="str">
        <f>VLOOKUP(B2178,'[1]ZONE DE CONSOMMATION'!A:C,3,FALSE)</f>
        <v>Nancy</v>
      </c>
      <c r="F2178" s="3">
        <f>VLOOKUP(B2178,'[1]ZONE DE CONSOMMATION'!A:I,8,FALSE)</f>
        <v>0.90724209792016819</v>
      </c>
      <c r="G2178" s="2">
        <v>153</v>
      </c>
      <c r="H2178" s="6">
        <f t="shared" si="33"/>
        <v>0.90724209792016819</v>
      </c>
      <c r="I2178" s="5">
        <f>'[1]Prosp. Sc. final Etap1'!L2178+'[1]Facteurs ajustements'!D$144/1000</f>
        <v>0.85502367874219776</v>
      </c>
      <c r="J2178" s="5">
        <f>'[1]Prosp. Sc. final Etap1'!M2178+'[1]Facteurs ajustements'!E$144/1000</f>
        <v>0.85543010343896708</v>
      </c>
      <c r="K2178" s="5">
        <f>'[1]Prosp. Sc. final Etap1'!N2178+'[1]Facteurs ajustements'!F$144/1000</f>
        <v>0.85583682534100292</v>
      </c>
      <c r="L2178" s="5">
        <f>'[1]Prosp. Sc. final Etap1'!O2178+'[1]Facteurs ajustements'!G$144/1000</f>
        <v>0.85624384524634345</v>
      </c>
      <c r="M2178" s="5">
        <f>'[1]Prosp. Sc. final Etap1'!P2178+'[1]Facteurs ajustements'!H$144/1000</f>
        <v>0.85665116394799257</v>
      </c>
      <c r="N2178" s="5">
        <f>'[1]Prosp. Sc. final Etap1'!Q2178+'[1]Facteurs ajustements'!I$144/1000</f>
        <v>0.85705878223390186</v>
      </c>
      <c r="O2178" s="5">
        <f>'[1]Prosp. Sc. final Etap1'!R2178+'[1]Facteurs ajustements'!J$144/1000</f>
        <v>0.85746670088695487</v>
      </c>
      <c r="P2178" s="5">
        <f>'[1]Prosp. Sc. final Etap1'!S2178+'[1]Facteurs ajustements'!K$144/1000</f>
        <v>0.85787492068495064</v>
      </c>
      <c r="Q2178" s="5">
        <f>'[1]Prosp. Sc. final Etap1'!T2178+'[1]Facteurs ajustements'!L$144/1000</f>
        <v>0.8582834424005884</v>
      </c>
      <c r="R2178" s="5">
        <f>'[1]Prosp. Sc. final Etap1'!U2178+'[1]Facteurs ajustements'!M$144/1000</f>
        <v>0.858238291651923</v>
      </c>
      <c r="S2178" s="5">
        <f>'[1]Prosp. Sc. final Etap1'!V2178+'[1]Facteurs ajustements'!N$144/1000</f>
        <v>0.85819318515137022</v>
      </c>
      <c r="T2178" s="5">
        <f>'[1]Prosp. Sc. final Etap1'!W2178+'[1]Facteurs ajustements'!O$144/1000</f>
        <v>0.85814812336465907</v>
      </c>
      <c r="U2178" s="5">
        <f>'[1]Prosp. Sc. final Etap1'!X2178+'[1]Facteurs ajustements'!P$144/1000</f>
        <v>0.85810310675530632</v>
      </c>
    </row>
    <row r="2179" spans="1:21" x14ac:dyDescent="0.25">
      <c r="A2179" s="2" t="s">
        <v>2365</v>
      </c>
      <c r="B2179" s="2">
        <v>54259</v>
      </c>
      <c r="C2179" s="2" t="s">
        <v>2366</v>
      </c>
      <c r="D2179" s="2" t="s">
        <v>2621</v>
      </c>
      <c r="E2179" s="2" t="str">
        <f>VLOOKUP(B2179,'[1]ZONE DE CONSOMMATION'!A:C,3,FALSE)</f>
        <v>Nancy</v>
      </c>
      <c r="F2179" s="3">
        <f>VLOOKUP(B2179,'[1]ZONE DE CONSOMMATION'!A:I,8,FALSE)</f>
        <v>1.3519686165084859</v>
      </c>
      <c r="G2179" s="2">
        <v>228</v>
      </c>
      <c r="H2179" s="6">
        <f t="shared" ref="H2179:H2242" si="34">F2179</f>
        <v>1.3519686165084859</v>
      </c>
      <c r="I2179" s="5">
        <f>'[1]Prosp. Sc. final Etap1'!L2179+'[1]Facteurs ajustements'!D$144/1000</f>
        <v>1.4251533945631785</v>
      </c>
      <c r="J2179" s="5">
        <f>'[1]Prosp. Sc. final Etap1'!M2179+'[1]Facteurs ajustements'!E$144/1000</f>
        <v>1.4258533786504115</v>
      </c>
      <c r="K2179" s="5">
        <f>'[1]Prosp. Sc. final Etap1'!N2179+'[1]Facteurs ajustements'!F$144/1000</f>
        <v>1.4265538110964349</v>
      </c>
      <c r="L2179" s="5">
        <f>'[1]Prosp. Sc. final Etap1'!O2179+'[1]Facteurs ajustements'!G$144/1000</f>
        <v>1.4272546927771164</v>
      </c>
      <c r="M2179" s="5">
        <f>'[1]Prosp. Sc. final Etap1'!P2179+'[1]Facteurs ajustements'!H$144/1000</f>
        <v>1.4279560245633278</v>
      </c>
      <c r="N2179" s="5">
        <f>'[1]Prosp. Sc. final Etap1'!Q2179+'[1]Facteurs ajustements'!I$144/1000</f>
        <v>1.4286578073209304</v>
      </c>
      <c r="O2179" s="5">
        <f>'[1]Prosp. Sc. final Etap1'!R2179+'[1]Facteurs ajustements'!J$144/1000</f>
        <v>1.4293600419107568</v>
      </c>
      <c r="P2179" s="5">
        <f>'[1]Prosp. Sc. final Etap1'!S2179+'[1]Facteurs ajustements'!K$144/1000</f>
        <v>1.4300627291885952</v>
      </c>
      <c r="Q2179" s="5">
        <f>'[1]Prosp. Sc. final Etap1'!T2179+'[1]Facteurs ajustements'!L$144/1000</f>
        <v>1.4307658700051744</v>
      </c>
      <c r="R2179" s="5">
        <f>'[1]Prosp. Sc. final Etap1'!U2179+'[1]Facteurs ajustements'!M$144/1000</f>
        <v>1.4307129835824244</v>
      </c>
      <c r="S2179" s="5">
        <f>'[1]Prosp. Sc. final Etap1'!V2179+'[1]Facteurs ajustements'!N$144/1000</f>
        <v>1.4306601415123152</v>
      </c>
      <c r="T2179" s="5">
        <f>'[1]Prosp. Sc. final Etap1'!W2179+'[1]Facteurs ajustements'!O$144/1000</f>
        <v>1.4306073442605751</v>
      </c>
      <c r="U2179" s="5">
        <f>'[1]Prosp. Sc. final Etap1'!X2179+'[1]Facteurs ajustements'!P$144/1000</f>
        <v>1.4305545922907184</v>
      </c>
    </row>
    <row r="2180" spans="1:21" x14ac:dyDescent="0.25">
      <c r="A2180" s="2" t="s">
        <v>2365</v>
      </c>
      <c r="B2180" s="2">
        <v>54260</v>
      </c>
      <c r="C2180" s="2" t="s">
        <v>2366</v>
      </c>
      <c r="D2180" s="2" t="s">
        <v>2622</v>
      </c>
      <c r="E2180" s="2" t="str">
        <f>VLOOKUP(B2180,'[1]ZONE DE CONSOMMATION'!A:C,3,FALSE)</f>
        <v>Nancy</v>
      </c>
      <c r="F2180" s="3">
        <f>VLOOKUP(B2180,'[1]ZONE DE CONSOMMATION'!A:I,8,FALSE)</f>
        <v>5.6687806902724232</v>
      </c>
      <c r="G2180" s="2">
        <v>956</v>
      </c>
      <c r="H2180" s="6">
        <f t="shared" si="34"/>
        <v>5.6687806902724232</v>
      </c>
      <c r="I2180" s="5">
        <f>'[1]Prosp. Sc. final Etap1'!L2180+'[1]Facteurs ajustements'!D$144/1000</f>
        <v>5.6714320071881916</v>
      </c>
      <c r="J2180" s="5">
        <f>'[1]Prosp. Sc. final Etap1'!M2180+'[1]Facteurs ajustements'!E$144/1000</f>
        <v>5.674318397152315</v>
      </c>
      <c r="K2180" s="5">
        <f>'[1]Prosp. Sc. final Etap1'!N2180+'[1]Facteurs ajustements'!F$144/1000</f>
        <v>5.6772063612540808</v>
      </c>
      <c r="L2180" s="5">
        <f>'[1]Prosp. Sc. final Etap1'!O2180+'[1]Facteurs ajustements'!G$144/1000</f>
        <v>5.6800959009490173</v>
      </c>
      <c r="M2180" s="5">
        <f>'[1]Prosp. Sc. final Etap1'!P2180+'[1]Facteurs ajustements'!H$144/1000</f>
        <v>5.6829870176879602</v>
      </c>
      <c r="N2180" s="5">
        <f>'[1]Prosp. Sc. final Etap1'!Q2180+'[1]Facteurs ajustements'!I$144/1000</f>
        <v>5.6858797129170275</v>
      </c>
      <c r="O2180" s="5">
        <f>'[1]Prosp. Sc. final Etap1'!R2180+'[1]Facteurs ajustements'!J$144/1000</f>
        <v>5.6887739880776138</v>
      </c>
      <c r="P2180" s="5">
        <f>'[1]Prosp. Sc. final Etap1'!S2180+'[1]Facteurs ajustements'!K$144/1000</f>
        <v>5.6916698446063636</v>
      </c>
      <c r="Q2180" s="5">
        <f>'[1]Prosp. Sc. final Etap1'!T2180+'[1]Facteurs ajustements'!L$144/1000</f>
        <v>5.6945672839351609</v>
      </c>
      <c r="R2180" s="5">
        <f>'[1]Prosp. Sc. final Etap1'!U2180+'[1]Facteurs ajustements'!M$144/1000</f>
        <v>5.6944567828564692</v>
      </c>
      <c r="S2180" s="5">
        <f>'[1]Prosp. Sc. final Etap1'!V2180+'[1]Facteurs ajustements'!N$144/1000</f>
        <v>5.6943463269089349</v>
      </c>
      <c r="T2180" s="5">
        <f>'[1]Prosp. Sc. final Etap1'!W2180+'[1]Facteurs ajustements'!O$144/1000</f>
        <v>5.694235916558279</v>
      </c>
      <c r="U2180" s="5">
        <f>'[1]Prosp. Sc. final Etap1'!X2180+'[1]Facteurs ajustements'!P$144/1000</f>
        <v>5.6941255522680043</v>
      </c>
    </row>
    <row r="2181" spans="1:21" x14ac:dyDescent="0.25">
      <c r="A2181" s="2" t="s">
        <v>2365</v>
      </c>
      <c r="B2181" s="2">
        <v>54261</v>
      </c>
      <c r="C2181" s="2" t="s">
        <v>2366</v>
      </c>
      <c r="D2181" s="2" t="s">
        <v>2623</v>
      </c>
      <c r="E2181" s="2" t="str">
        <f>VLOOKUP(B2181,'[1]ZONE DE CONSOMMATION'!A:C,3,FALSE)</f>
        <v>Metz</v>
      </c>
      <c r="F2181" s="3">
        <f>VLOOKUP(B2181,'[1]ZONE DE CONSOMMATION'!A:I,8,FALSE)</f>
        <v>29.750231633561246</v>
      </c>
      <c r="G2181" s="2">
        <v>4361</v>
      </c>
      <c r="H2181" s="6">
        <f t="shared" si="34"/>
        <v>29.750231633561246</v>
      </c>
      <c r="I2181" s="5">
        <f>'[1]Prosp. Sc. final Etap1'!L2181+'[1]Facteurs ajustements'!D$144/1000</f>
        <v>30.123995980024173</v>
      </c>
      <c r="J2181" s="5">
        <f>'[1]Prosp. Sc. final Etap1'!M2181+'[1]Facteurs ajustements'!E$144/1000</f>
        <v>30.139472978013</v>
      </c>
      <c r="K2181" s="5">
        <f>'[1]Prosp. Sc. final Etap1'!N2181+'[1]Facteurs ajustements'!F$144/1000</f>
        <v>30.154958033034706</v>
      </c>
      <c r="L2181" s="5">
        <f>'[1]Prosp. Sc. final Etap1'!O2181+'[1]Facteurs ajustements'!G$144/1000</f>
        <v>30.170451149882858</v>
      </c>
      <c r="M2181" s="5">
        <f>'[1]Prosp. Sc. final Etap1'!P2181+'[1]Facteurs ajustements'!H$144/1000</f>
        <v>30.185952333348038</v>
      </c>
      <c r="N2181" s="5">
        <f>'[1]Prosp. Sc. final Etap1'!Q2181+'[1]Facteurs ajustements'!I$144/1000</f>
        <v>30.20146158821785</v>
      </c>
      <c r="O2181" s="5">
        <f>'[1]Prosp. Sc. final Etap1'!R2181+'[1]Facteurs ajustements'!J$144/1000</f>
        <v>30.216978919276887</v>
      </c>
      <c r="P2181" s="5">
        <f>'[1]Prosp. Sc. final Etap1'!S2181+'[1]Facteurs ajustements'!K$144/1000</f>
        <v>30.2325043313067</v>
      </c>
      <c r="Q2181" s="5">
        <f>'[1]Prosp. Sc. final Etap1'!T2181+'[1]Facteurs ajustements'!L$144/1000</f>
        <v>30.248037829085831</v>
      </c>
      <c r="R2181" s="5">
        <f>'[1]Prosp. Sc. final Etap1'!U2181+'[1]Facteurs ajustements'!M$144/1000</f>
        <v>30.247595549009876</v>
      </c>
      <c r="S2181" s="5">
        <f>'[1]Prosp. Sc. final Etap1'!V2181+'[1]Facteurs ajustements'!N$144/1000</f>
        <v>30.247153318548243</v>
      </c>
      <c r="T2181" s="5">
        <f>'[1]Prosp. Sc. final Etap1'!W2181+'[1]Facteurs ajustements'!O$144/1000</f>
        <v>30.246711138166592</v>
      </c>
      <c r="U2181" s="5">
        <f>'[1]Prosp. Sc. final Etap1'!X2181+'[1]Facteurs ajustements'!P$144/1000</f>
        <v>30.246269008328373</v>
      </c>
    </row>
    <row r="2182" spans="1:21" x14ac:dyDescent="0.25">
      <c r="A2182" s="2" t="s">
        <v>2365</v>
      </c>
      <c r="B2182" s="2">
        <v>54262</v>
      </c>
      <c r="C2182" s="2" t="s">
        <v>2366</v>
      </c>
      <c r="D2182" s="2" t="s">
        <v>2624</v>
      </c>
      <c r="E2182" s="2" t="str">
        <f>VLOOKUP(B2182,'[1]ZONE DE CONSOMMATION'!A:C,3,FALSE)</f>
        <v>Nancy</v>
      </c>
      <c r="F2182" s="3">
        <f>VLOOKUP(B2182,'[1]ZONE DE CONSOMMATION'!A:I,8,FALSE)</f>
        <v>1.1681483221586477</v>
      </c>
      <c r="G2182" s="2">
        <v>197</v>
      </c>
      <c r="H2182" s="6">
        <f t="shared" si="34"/>
        <v>1.1681483221586477</v>
      </c>
      <c r="I2182" s="5">
        <f>'[1]Prosp. Sc. final Etap1'!L2182+'[1]Facteurs ajustements'!D$144/1000</f>
        <v>1.1697827926850306</v>
      </c>
      <c r="J2182" s="5">
        <f>'[1]Prosp. Sc. final Etap1'!M2182+'[1]Facteurs ajustements'!E$144/1000</f>
        <v>1.1703512866286185</v>
      </c>
      <c r="K2182" s="5">
        <f>'[1]Prosp. Sc. final Etap1'!N2182+'[1]Facteurs ajustements'!F$144/1000</f>
        <v>1.1709201612268141</v>
      </c>
      <c r="L2182" s="5">
        <f>'[1]Prosp. Sc. final Etap1'!O2182+'[1]Facteurs ajustements'!G$144/1000</f>
        <v>1.1714894173206241</v>
      </c>
      <c r="M2182" s="5">
        <f>'[1]Prosp. Sc. final Etap1'!P2182+'[1]Facteurs ajustements'!H$144/1000</f>
        <v>1.172059055746042</v>
      </c>
      <c r="N2182" s="5">
        <f>'[1]Prosp. Sc. final Etap1'!Q2182+'[1]Facteurs ajustements'!I$144/1000</f>
        <v>1.172629077334032</v>
      </c>
      <c r="O2182" s="5">
        <f>'[1]Prosp. Sc. final Etap1'!R2182+'[1]Facteurs ajustements'!J$144/1000</f>
        <v>1.1731994829105119</v>
      </c>
      <c r="P2182" s="5">
        <f>'[1]Prosp. Sc. final Etap1'!S2182+'[1]Facteurs ajustements'!K$144/1000</f>
        <v>1.1737702732963375</v>
      </c>
      <c r="Q2182" s="5">
        <f>'[1]Prosp. Sc. final Etap1'!T2182+'[1]Facteurs ajustements'!L$144/1000</f>
        <v>1.1743414493072868</v>
      </c>
      <c r="R2182" s="5">
        <f>'[1]Prosp. Sc. final Etap1'!U2182+'[1]Facteurs ajustements'!M$144/1000</f>
        <v>1.1742920278218871</v>
      </c>
      <c r="S2182" s="5">
        <f>'[1]Prosp. Sc. final Etap1'!V2182+'[1]Facteurs ajustements'!N$144/1000</f>
        <v>1.1742426506423085</v>
      </c>
      <c r="T2182" s="5">
        <f>'[1]Prosp. Sc. final Etap1'!W2182+'[1]Facteurs ajustements'!O$144/1000</f>
        <v>1.1741933182342792</v>
      </c>
      <c r="U2182" s="5">
        <f>'[1]Prosp. Sc. final Etap1'!X2182+'[1]Facteurs ajustements'!P$144/1000</f>
        <v>1.1741440310613149</v>
      </c>
    </row>
    <row r="2183" spans="1:21" x14ac:dyDescent="0.25">
      <c r="A2183" s="2" t="s">
        <v>2365</v>
      </c>
      <c r="B2183" s="2">
        <v>54263</v>
      </c>
      <c r="C2183" s="2" t="s">
        <v>2366</v>
      </c>
      <c r="D2183" s="2" t="s">
        <v>2625</v>
      </c>
      <c r="E2183" s="2" t="str">
        <f>VLOOKUP(B2183,'[1]ZONE DE CONSOMMATION'!A:C,3,FALSE)</f>
        <v>Metz</v>
      </c>
      <c r="F2183" s="3">
        <f>VLOOKUP(B2183,'[1]ZONE DE CONSOMMATION'!A:I,8,FALSE)</f>
        <v>42.002333448254205</v>
      </c>
      <c r="G2183" s="2">
        <v>6157</v>
      </c>
      <c r="H2183" s="6">
        <f t="shared" si="34"/>
        <v>42.002333448254205</v>
      </c>
      <c r="I2183" s="5">
        <f>'[1]Prosp. Sc. final Etap1'!L2183+'[1]Facteurs ajustements'!D$144/1000</f>
        <v>42.818643758154131</v>
      </c>
      <c r="J2183" s="5">
        <f>'[1]Prosp. Sc. final Etap1'!M2183+'[1]Facteurs ajustements'!E$144/1000</f>
        <v>42.840657221372695</v>
      </c>
      <c r="K2183" s="5">
        <f>'[1]Prosp. Sc. final Etap1'!N2183+'[1]Facteurs ajustements'!F$144/1000</f>
        <v>42.862682107245476</v>
      </c>
      <c r="L2183" s="5">
        <f>'[1]Prosp. Sc. final Etap1'!O2183+'[1]Facteurs ajustements'!G$144/1000</f>
        <v>42.884718422299024</v>
      </c>
      <c r="M2183" s="5">
        <f>'[1]Prosp. Sc. final Etap1'!P2183+'[1]Facteurs ajustements'!H$144/1000</f>
        <v>42.906766173057768</v>
      </c>
      <c r="N2183" s="5">
        <f>'[1]Prosp. Sc. final Etap1'!Q2183+'[1]Facteurs ajustements'!I$144/1000</f>
        <v>42.928825366044052</v>
      </c>
      <c r="O2183" s="5">
        <f>'[1]Prosp. Sc. final Etap1'!R2183+'[1]Facteurs ajustements'!J$144/1000</f>
        <v>42.950896007778091</v>
      </c>
      <c r="P2183" s="5">
        <f>'[1]Prosp. Sc. final Etap1'!S2183+'[1]Facteurs ajustements'!K$144/1000</f>
        <v>42.972978104777987</v>
      </c>
      <c r="Q2183" s="5">
        <f>'[1]Prosp. Sc. final Etap1'!T2183+'[1]Facteurs ajustements'!L$144/1000</f>
        <v>42.995071663559671</v>
      </c>
      <c r="R2183" s="5">
        <f>'[1]Prosp. Sc. final Etap1'!U2183+'[1]Facteurs ajustements'!M$144/1000</f>
        <v>42.994457139071429</v>
      </c>
      <c r="S2183" s="5">
        <f>'[1]Prosp. Sc. final Etap1'!V2183+'[1]Facteurs ajustements'!N$144/1000</f>
        <v>42.993842666524962</v>
      </c>
      <c r="T2183" s="5">
        <f>'[1]Prosp. Sc. final Etap1'!W2183+'[1]Facteurs ajustements'!O$144/1000</f>
        <v>42.993228246385897</v>
      </c>
      <c r="U2183" s="5">
        <f>'[1]Prosp. Sc. final Etap1'!X2183+'[1]Facteurs ajustements'!P$144/1000</f>
        <v>42.992613879117656</v>
      </c>
    </row>
    <row r="2184" spans="1:21" x14ac:dyDescent="0.25">
      <c r="A2184" s="2" t="s">
        <v>2365</v>
      </c>
      <c r="B2184" s="2">
        <v>54264</v>
      </c>
      <c r="C2184" s="2" t="s">
        <v>2366</v>
      </c>
      <c r="D2184" s="2" t="s">
        <v>2626</v>
      </c>
      <c r="E2184" s="2" t="str">
        <f>VLOOKUP(B2184,'[1]ZONE DE CONSOMMATION'!A:C,3,FALSE)</f>
        <v>Nancy</v>
      </c>
      <c r="F2184" s="3">
        <f>VLOOKUP(B2184,'[1]ZONE DE CONSOMMATION'!A:I,8,FALSE)</f>
        <v>1.3282498688504423</v>
      </c>
      <c r="G2184" s="2">
        <v>224</v>
      </c>
      <c r="H2184" s="6">
        <f t="shared" si="34"/>
        <v>1.3282498688504423</v>
      </c>
      <c r="I2184" s="5">
        <f>'[1]Prosp. Sc. final Etap1'!L2184+'[1]Facteurs ajustements'!D$144/1000</f>
        <v>1.686462847647795</v>
      </c>
      <c r="J2184" s="5">
        <f>'[1]Prosp. Sc. final Etap1'!M2184+'[1]Facteurs ajustements'!E$144/1000</f>
        <v>1.6872973797889903</v>
      </c>
      <c r="K2184" s="5">
        <f>'[1]Prosp. Sc. final Etap1'!N2184+'[1]Facteurs ajustements'!F$144/1000</f>
        <v>1.6881324295676747</v>
      </c>
      <c r="L2184" s="5">
        <f>'[1]Prosp. Sc. final Etap1'!O2184+'[1]Facteurs ajustements'!G$144/1000</f>
        <v>1.6889679978953871</v>
      </c>
      <c r="M2184" s="5">
        <f>'[1]Prosp. Sc. final Etap1'!P2184+'[1]Facteurs ajustements'!H$144/1000</f>
        <v>1.6898040856786898</v>
      </c>
      <c r="N2184" s="5">
        <f>'[1]Prosp. Sc. final Etap1'!Q2184+'[1]Facteurs ajustements'!I$144/1000</f>
        <v>1.6906406938191516</v>
      </c>
      <c r="O2184" s="5">
        <f>'[1]Prosp. Sc. final Etap1'!R2184+'[1]Facteurs ajustements'!J$144/1000</f>
        <v>1.6914778232133327</v>
      </c>
      <c r="P2184" s="5">
        <f>'[1]Prosp. Sc. final Etap1'!S2184+'[1]Facteurs ajustements'!K$144/1000</f>
        <v>1.6923154747527658</v>
      </c>
      <c r="Q2184" s="5">
        <f>'[1]Prosp. Sc. final Etap1'!T2184+'[1]Facteurs ajustements'!L$144/1000</f>
        <v>1.6931536493239427</v>
      </c>
      <c r="R2184" s="5">
        <f>'[1]Prosp. Sc. final Etap1'!U2184+'[1]Facteurs ajustements'!M$144/1000</f>
        <v>1.6930972173839038</v>
      </c>
      <c r="S2184" s="5">
        <f>'[1]Prosp. Sc. final Etap1'!V2184+'[1]Facteurs ajustements'!N$144/1000</f>
        <v>1.6930408298444148</v>
      </c>
      <c r="T2184" s="5">
        <f>'[1]Prosp. Sc. final Etap1'!W2184+'[1]Facteurs ajustements'!O$144/1000</f>
        <v>1.692984487171203</v>
      </c>
      <c r="U2184" s="5">
        <f>'[1]Prosp. Sc. final Etap1'!X2184+'[1]Facteurs ajustements'!P$144/1000</f>
        <v>1.6929281898277819</v>
      </c>
    </row>
    <row r="2185" spans="1:21" x14ac:dyDescent="0.25">
      <c r="A2185" s="2" t="s">
        <v>2365</v>
      </c>
      <c r="B2185" s="2">
        <v>54265</v>
      </c>
      <c r="C2185" s="2" t="s">
        <v>2366</v>
      </c>
      <c r="D2185" s="2" t="s">
        <v>2627</v>
      </c>
      <c r="E2185" s="2" t="str">
        <f>VLOOKUP(B2185,'[1]ZONE DE CONSOMMATION'!A:C,3,FALSE)</f>
        <v>Nancy</v>
      </c>
      <c r="F2185" s="3">
        <f>VLOOKUP(B2185,'[1]ZONE DE CONSOMMATION'!A:I,8,FALSE)</f>
        <v>12.9445065343773</v>
      </c>
      <c r="G2185" s="2">
        <v>2183</v>
      </c>
      <c r="H2185" s="6">
        <f t="shared" si="34"/>
        <v>12.9445065343773</v>
      </c>
      <c r="I2185" s="5">
        <f>'[1]Prosp. Sc. final Etap1'!L2185+'[1]Facteurs ajustements'!D$144/1000</f>
        <v>12.453600084975275</v>
      </c>
      <c r="J2185" s="5">
        <f>'[1]Prosp. Sc. final Etap1'!M2185+'[1]Facteurs ajustements'!E$144/1000</f>
        <v>12.459978608521787</v>
      </c>
      <c r="K2185" s="5">
        <f>'[1]Prosp. Sc. final Etap1'!N2185+'[1]Facteurs ajustements'!F$144/1000</f>
        <v>12.466360504303074</v>
      </c>
      <c r="L2185" s="5">
        <f>'[1]Prosp. Sc. final Etap1'!O2185+'[1]Facteurs ajustements'!G$144/1000</f>
        <v>12.472745774700499</v>
      </c>
      <c r="M2185" s="5">
        <f>'[1]Prosp. Sc. final Etap1'!P2185+'[1]Facteurs ajustements'!H$144/1000</f>
        <v>12.479134422091215</v>
      </c>
      <c r="N2185" s="5">
        <f>'[1]Prosp. Sc. final Etap1'!Q2185+'[1]Facteurs ajustements'!I$144/1000</f>
        <v>12.485526448848134</v>
      </c>
      <c r="O2185" s="5">
        <f>'[1]Prosp. Sc. final Etap1'!R2185+'[1]Facteurs ajustements'!J$144/1000</f>
        <v>12.491921857339921</v>
      </c>
      <c r="P2185" s="5">
        <f>'[1]Prosp. Sc. final Etap1'!S2185+'[1]Facteurs ajustements'!K$144/1000</f>
        <v>12.498320649930964</v>
      </c>
      <c r="Q2185" s="5">
        <f>'[1]Prosp. Sc. final Etap1'!T2185+'[1]Facteurs ajustements'!L$144/1000</f>
        <v>12.504722828981375</v>
      </c>
      <c r="R2185" s="5">
        <f>'[1]Prosp. Sc. final Etap1'!U2185+'[1]Facteurs ajustements'!M$144/1000</f>
        <v>12.504520305613051</v>
      </c>
      <c r="S2185" s="5">
        <f>'[1]Prosp. Sc. final Etap1'!V2185+'[1]Facteurs ajustements'!N$144/1000</f>
        <v>12.504317828619337</v>
      </c>
      <c r="T2185" s="5">
        <f>'[1]Prosp. Sc. final Etap1'!W2185+'[1]Facteurs ajustements'!O$144/1000</f>
        <v>12.504115398465936</v>
      </c>
      <c r="U2185" s="5">
        <f>'[1]Prosp. Sc. final Etap1'!X2185+'[1]Facteurs ajustements'!P$144/1000</f>
        <v>12.503913015616336</v>
      </c>
    </row>
    <row r="2186" spans="1:21" x14ac:dyDescent="0.25">
      <c r="A2186" s="2" t="s">
        <v>2365</v>
      </c>
      <c r="B2186" s="2">
        <v>54266</v>
      </c>
      <c r="C2186" s="2" t="s">
        <v>2366</v>
      </c>
      <c r="D2186" s="2" t="s">
        <v>2628</v>
      </c>
      <c r="E2186" s="2" t="str">
        <f>VLOOKUP(B2186,'[1]ZONE DE CONSOMMATION'!A:C,3,FALSE)</f>
        <v>Nancy</v>
      </c>
      <c r="F2186" s="3">
        <f>VLOOKUP(B2186,'[1]ZONE DE CONSOMMATION'!A:I,8,FALSE)</f>
        <v>2.69207785918795</v>
      </c>
      <c r="G2186" s="2">
        <v>454</v>
      </c>
      <c r="H2186" s="6">
        <f t="shared" si="34"/>
        <v>2.69207785918795</v>
      </c>
      <c r="I2186" s="5">
        <f>'[1]Prosp. Sc. final Etap1'!L2186+'[1]Facteurs ajustements'!D$144/1000</f>
        <v>2.4169415460434265</v>
      </c>
      <c r="J2186" s="5">
        <f>'[1]Prosp. Sc. final Etap1'!M2186+'[1]Facteurs ajustements'!E$144/1000</f>
        <v>2.4181522011536534</v>
      </c>
      <c r="K2186" s="5">
        <f>'[1]Prosp. Sc. final Etap1'!N2186+'[1]Facteurs ajustements'!F$144/1000</f>
        <v>2.4193635675668221</v>
      </c>
      <c r="L2186" s="5">
        <f>'[1]Prosp. Sc. final Etap1'!O2186+'[1]Facteurs ajustements'!G$144/1000</f>
        <v>2.4205756462941901</v>
      </c>
      <c r="M2186" s="5">
        <f>'[1]Prosp. Sc. final Etap1'!P2186+'[1]Facteurs ajustements'!H$144/1000</f>
        <v>2.4217884383420882</v>
      </c>
      <c r="N2186" s="5">
        <f>'[1]Prosp. Sc. final Etap1'!Q2186+'[1]Facteurs ajustements'!I$144/1000</f>
        <v>2.4230019447119071</v>
      </c>
      <c r="O2186" s="5">
        <f>'[1]Prosp. Sc. final Etap1'!R2186+'[1]Facteurs ajustements'!J$144/1000</f>
        <v>2.4242161664000785</v>
      </c>
      <c r="P2186" s="5">
        <f>'[1]Prosp. Sc. final Etap1'!S2186+'[1]Facteurs ajustements'!K$144/1000</f>
        <v>2.4254311043980596</v>
      </c>
      <c r="Q2186" s="5">
        <f>'[1]Prosp. Sc. final Etap1'!T2186+'[1]Facteurs ajustements'!L$144/1000</f>
        <v>2.4266467596923182</v>
      </c>
      <c r="R2186" s="5">
        <f>'[1]Prosp. Sc. final Etap1'!U2186+'[1]Facteurs ajustements'!M$144/1000</f>
        <v>2.4265804164198586</v>
      </c>
      <c r="S2186" s="5">
        <f>'[1]Prosp. Sc. final Etap1'!V2186+'[1]Facteurs ajustements'!N$144/1000</f>
        <v>2.4265141176818754</v>
      </c>
      <c r="T2186" s="5">
        <f>'[1]Prosp. Sc. final Etap1'!W2186+'[1]Facteurs ajustements'!O$144/1000</f>
        <v>2.4264478639440941</v>
      </c>
      <c r="U2186" s="5">
        <f>'[1]Prosp. Sc. final Etap1'!X2186+'[1]Facteurs ajustements'!P$144/1000</f>
        <v>2.4263816556700286</v>
      </c>
    </row>
    <row r="2187" spans="1:21" x14ac:dyDescent="0.25">
      <c r="A2187" s="2" t="s">
        <v>2365</v>
      </c>
      <c r="B2187" s="2">
        <v>54268</v>
      </c>
      <c r="C2187" s="2" t="s">
        <v>2366</v>
      </c>
      <c r="D2187" s="2" t="s">
        <v>2629</v>
      </c>
      <c r="E2187" s="2" t="str">
        <f>VLOOKUP(B2187,'[1]ZONE DE CONSOMMATION'!A:C,3,FALSE)</f>
        <v>Nancy</v>
      </c>
      <c r="F2187" s="3">
        <f>VLOOKUP(B2187,'[1]ZONE DE CONSOMMATION'!A:I,8,FALSE)</f>
        <v>1.0021170885523425</v>
      </c>
      <c r="G2187" s="2">
        <v>169</v>
      </c>
      <c r="H2187" s="6">
        <f t="shared" si="34"/>
        <v>1.0021170885523425</v>
      </c>
      <c r="I2187" s="5">
        <f>'[1]Prosp. Sc. final Etap1'!L2187+'[1]Facteurs ajustements'!D$144/1000</f>
        <v>0.84314597632926069</v>
      </c>
      <c r="J2187" s="5">
        <f>'[1]Prosp. Sc. final Etap1'!M2187+'[1]Facteurs ajustements'!E$144/1000</f>
        <v>0.84354628520539521</v>
      </c>
      <c r="K2187" s="5">
        <f>'[1]Prosp. Sc. final Etap1'!N2187+'[1]Facteurs ajustements'!F$144/1000</f>
        <v>0.84394688813776464</v>
      </c>
      <c r="L2187" s="5">
        <f>'[1]Prosp. Sc. final Etap1'!O2187+'[1]Facteurs ajustements'!G$144/1000</f>
        <v>0.84434778592278559</v>
      </c>
      <c r="M2187" s="5">
        <f>'[1]Prosp. Sc. final Etap1'!P2187+'[1]Facteurs ajustements'!H$144/1000</f>
        <v>0.84474897935183968</v>
      </c>
      <c r="N2187" s="5">
        <f>'[1]Prosp. Sc. final Etap1'!Q2187+'[1]Facteurs ajustements'!I$144/1000</f>
        <v>0.84515046921125525</v>
      </c>
      <c r="O2187" s="5">
        <f>'[1]Prosp. Sc. final Etap1'!R2187+'[1]Facteurs ajustements'!J$144/1000</f>
        <v>0.84555225628229236</v>
      </c>
      <c r="P2187" s="5">
        <f>'[1]Prosp. Sc. final Etap1'!S2187+'[1]Facteurs ajustements'!K$144/1000</f>
        <v>0.8459543413411249</v>
      </c>
      <c r="Q2187" s="5">
        <f>'[1]Prosp. Sc. final Etap1'!T2187+'[1]Facteurs ajustements'!L$144/1000</f>
        <v>0.84635672515882632</v>
      </c>
      <c r="R2187" s="5">
        <f>'[1]Prosp. Sc. final Etap1'!U2187+'[1]Facteurs ajustements'!M$144/1000</f>
        <v>0.84631173557003769</v>
      </c>
      <c r="S2187" s="5">
        <f>'[1]Prosp. Sc. final Etap1'!V2187+'[1]Facteurs ajustements'!N$144/1000</f>
        <v>0.84626679022718398</v>
      </c>
      <c r="T2187" s="5">
        <f>'[1]Prosp. Sc. final Etap1'!W2187+'[1]Facteurs ajustements'!O$144/1000</f>
        <v>0.84622188959599431</v>
      </c>
      <c r="U2187" s="5">
        <f>'[1]Prosp. Sc. final Etap1'!X2187+'[1]Facteurs ajustements'!P$144/1000</f>
        <v>0.84617703413998524</v>
      </c>
    </row>
    <row r="2188" spans="1:21" x14ac:dyDescent="0.25">
      <c r="A2188" s="2" t="s">
        <v>2365</v>
      </c>
      <c r="B2188" s="2">
        <v>54269</v>
      </c>
      <c r="C2188" s="2" t="s">
        <v>2366</v>
      </c>
      <c r="D2188" s="2" t="s">
        <v>2630</v>
      </c>
      <c r="E2188" s="2" t="str">
        <f>VLOOKUP(B2188,'[1]ZONE DE CONSOMMATION'!A:C,3,FALSE)</f>
        <v>Nancy</v>
      </c>
      <c r="F2188" s="3">
        <f>VLOOKUP(B2188,'[1]ZONE DE CONSOMMATION'!A:I,8,FALSE)</f>
        <v>2.0279529247627286</v>
      </c>
      <c r="G2188" s="2">
        <v>342</v>
      </c>
      <c r="H2188" s="6">
        <f t="shared" si="34"/>
        <v>2.0279529247627286</v>
      </c>
      <c r="I2188" s="5">
        <f>'[1]Prosp. Sc. final Etap1'!L2188+'[1]Facteurs ajustements'!D$144/1000</f>
        <v>2.137815539339404</v>
      </c>
      <c r="J2188" s="5">
        <f>'[1]Prosp. Sc. final Etap1'!M2188+'[1]Facteurs ajustements'!E$144/1000</f>
        <v>2.1388824726647169</v>
      </c>
      <c r="K2188" s="5">
        <f>'[1]Prosp. Sc. final Etap1'!N2188+'[1]Facteurs ajustements'!F$144/1000</f>
        <v>2.1399500432907246</v>
      </c>
      <c r="L2188" s="5">
        <f>'[1]Prosp. Sc. final Etap1'!O2188+'[1]Facteurs ajustements'!G$144/1000</f>
        <v>2.1410182521905821</v>
      </c>
      <c r="M2188" s="5">
        <f>'[1]Prosp. Sc. final Etap1'!P2188+'[1]Facteurs ajustements'!H$144/1000</f>
        <v>2.1420871003324966</v>
      </c>
      <c r="N2188" s="5">
        <f>'[1]Prosp. Sc. final Etap1'!Q2188+'[1]Facteurs ajustements'!I$144/1000</f>
        <v>2.1431565886797159</v>
      </c>
      <c r="O2188" s="5">
        <f>'[1]Prosp. Sc. final Etap1'!R2188+'[1]Facteurs ajustements'!J$144/1000</f>
        <v>2.1442267181905086</v>
      </c>
      <c r="P2188" s="5">
        <f>'[1]Prosp. Sc. final Etap1'!S2188+'[1]Facteurs ajustements'!K$144/1000</f>
        <v>2.1452974898181503</v>
      </c>
      <c r="Q2188" s="5">
        <f>'[1]Prosp. Sc. final Etap1'!T2188+'[1]Facteurs ajustements'!L$144/1000</f>
        <v>2.1463689045109065</v>
      </c>
      <c r="R2188" s="5">
        <f>'[1]Prosp. Sc. final Etap1'!U2188+'[1]Facteurs ajustements'!M$144/1000</f>
        <v>2.1463063484955507</v>
      </c>
      <c r="S2188" s="5">
        <f>'[1]Prosp. Sc. final Etap1'!V2188+'[1]Facteurs ajustements'!N$144/1000</f>
        <v>2.146243836963496</v>
      </c>
      <c r="T2188" s="5">
        <f>'[1]Prosp. Sc. final Etap1'!W2188+'[1]Facteurs ajustements'!O$144/1000</f>
        <v>2.1461813703804689</v>
      </c>
      <c r="U2188" s="5">
        <f>'[1]Prosp. Sc. final Etap1'!X2188+'[1]Facteurs ajustements'!P$144/1000</f>
        <v>2.146118949209983</v>
      </c>
    </row>
    <row r="2189" spans="1:21" x14ac:dyDescent="0.25">
      <c r="A2189" s="2" t="s">
        <v>2365</v>
      </c>
      <c r="B2189" s="2">
        <v>54270</v>
      </c>
      <c r="C2189" s="2" t="s">
        <v>2366</v>
      </c>
      <c r="D2189" s="2" t="s">
        <v>2631</v>
      </c>
      <c r="E2189" s="2" t="str">
        <f>VLOOKUP(B2189,'[1]ZONE DE CONSOMMATION'!A:C,3,FALSE)</f>
        <v>Metz</v>
      </c>
      <c r="F2189" s="3">
        <f>VLOOKUP(B2189,'[1]ZONE DE CONSOMMATION'!A:I,8,FALSE)</f>
        <v>23.972096757701038</v>
      </c>
      <c r="G2189" s="2">
        <v>3514</v>
      </c>
      <c r="H2189" s="6">
        <f t="shared" si="34"/>
        <v>23.972096757701038</v>
      </c>
      <c r="I2189" s="5">
        <f>'[1]Prosp. Sc. final Etap1'!L2189+'[1]Facteurs ajustements'!D$144/1000</f>
        <v>25.231978859926734</v>
      </c>
      <c r="J2189" s="5">
        <f>'[1]Prosp. Sc. final Etap1'!M2189+'[1]Facteurs ajustements'!E$144/1000</f>
        <v>25.244936961734464</v>
      </c>
      <c r="K2189" s="5">
        <f>'[1]Prosp. Sc. final Etap1'!N2189+'[1]Facteurs ajustements'!F$144/1000</f>
        <v>25.257901823597191</v>
      </c>
      <c r="L2189" s="5">
        <f>'[1]Prosp. Sc. final Etap1'!O2189+'[1]Facteurs ajustements'!G$144/1000</f>
        <v>25.270873449640678</v>
      </c>
      <c r="M2189" s="5">
        <f>'[1]Prosp. Sc. final Etap1'!P2189+'[1]Facteurs ajustements'!H$144/1000</f>
        <v>25.283851843987346</v>
      </c>
      <c r="N2189" s="5">
        <f>'[1]Prosp. Sc. final Etap1'!Q2189+'[1]Facteurs ajustements'!I$144/1000</f>
        <v>25.296837010756306</v>
      </c>
      <c r="O2189" s="5">
        <f>'[1]Prosp. Sc. final Etap1'!R2189+'[1]Facteurs ajustements'!J$144/1000</f>
        <v>25.309828954063295</v>
      </c>
      <c r="P2189" s="5">
        <f>'[1]Prosp. Sc. final Etap1'!S2189+'[1]Facteurs ajustements'!K$144/1000</f>
        <v>25.322827678020683</v>
      </c>
      <c r="Q2189" s="5">
        <f>'[1]Prosp. Sc. final Etap1'!T2189+'[1]Facteurs ajustements'!L$144/1000</f>
        <v>25.335833186737467</v>
      </c>
      <c r="R2189" s="5">
        <f>'[1]Prosp. Sc. final Etap1'!U2189+'[1]Facteurs ajustements'!M$144/1000</f>
        <v>25.33545728287206</v>
      </c>
      <c r="S2189" s="5">
        <f>'[1]Prosp. Sc. final Etap1'!V2189+'[1]Facteurs ajustements'!N$144/1000</f>
        <v>25.335081427724067</v>
      </c>
      <c r="T2189" s="5">
        <f>'[1]Prosp. Sc. final Etap1'!W2189+'[1]Facteurs ajustements'!O$144/1000</f>
        <v>25.334705621759159</v>
      </c>
      <c r="U2189" s="5">
        <f>'[1]Prosp. Sc. final Etap1'!X2189+'[1]Facteurs ajustements'!P$144/1000</f>
        <v>25.334329865440797</v>
      </c>
    </row>
    <row r="2190" spans="1:21" x14ac:dyDescent="0.25">
      <c r="A2190" s="2" t="s">
        <v>2365</v>
      </c>
      <c r="B2190" s="2">
        <v>54271</v>
      </c>
      <c r="C2190" s="2" t="s">
        <v>2366</v>
      </c>
      <c r="D2190" s="2" t="s">
        <v>2632</v>
      </c>
      <c r="E2190" s="2" t="str">
        <f>VLOOKUP(B2190,'[1]ZONE DE CONSOMMATION'!A:C,3,FALSE)</f>
        <v>Nancy</v>
      </c>
      <c r="F2190" s="3">
        <f>VLOOKUP(B2190,'[1]ZONE DE CONSOMMATION'!A:I,8,FALSE)</f>
        <v>0.75899992505739566</v>
      </c>
      <c r="G2190" s="2">
        <v>128</v>
      </c>
      <c r="H2190" s="6">
        <f t="shared" si="34"/>
        <v>0.75899992505739566</v>
      </c>
      <c r="I2190" s="5">
        <f>'[1]Prosp. Sc. final Etap1'!L2190+'[1]Facteurs ajustements'!D$144/1000</f>
        <v>0.72436895219988973</v>
      </c>
      <c r="J2190" s="5">
        <f>'[1]Prosp. Sc. final Etap1'!M2190+'[1]Facteurs ajustements'!E$144/1000</f>
        <v>0.72470810286967768</v>
      </c>
      <c r="K2190" s="5">
        <f>'[1]Prosp. Sc. final Etap1'!N2190+'[1]Facteurs ajustements'!F$144/1000</f>
        <v>0.72504751610538298</v>
      </c>
      <c r="L2190" s="5">
        <f>'[1]Prosp. Sc. final Etap1'!O2190+'[1]Facteurs ajustements'!G$144/1000</f>
        <v>0.72538719268720808</v>
      </c>
      <c r="M2190" s="5">
        <f>'[1]Prosp. Sc. final Etap1'!P2190+'[1]Facteurs ajustements'!H$144/1000</f>
        <v>0.72572713339031159</v>
      </c>
      <c r="N2190" s="5">
        <f>'[1]Prosp. Sc. final Etap1'!Q2190+'[1]Facteurs ajustements'!I$144/1000</f>
        <v>0.72606733898479114</v>
      </c>
      <c r="O2190" s="5">
        <f>'[1]Prosp. Sc. final Etap1'!R2190+'[1]Facteurs ajustements'!J$144/1000</f>
        <v>0.72640781023566703</v>
      </c>
      <c r="P2190" s="5">
        <f>'[1]Prosp. Sc. final Etap1'!S2190+'[1]Facteurs ajustements'!K$144/1000</f>
        <v>0.72674854790286558</v>
      </c>
      <c r="Q2190" s="5">
        <f>'[1]Prosp. Sc. final Etap1'!T2190+'[1]Facteurs ajustements'!L$144/1000</f>
        <v>0.72708955274120435</v>
      </c>
      <c r="R2190" s="5">
        <f>'[1]Prosp. Sc. final Etap1'!U2190+'[1]Facteurs ajustements'!M$144/1000</f>
        <v>0.72704617475118338</v>
      </c>
      <c r="S2190" s="5">
        <f>'[1]Prosp. Sc. final Etap1'!V2190+'[1]Facteurs ajustements'!N$144/1000</f>
        <v>0.72700284098532053</v>
      </c>
      <c r="T2190" s="5">
        <f>'[1]Prosp. Sc. final Etap1'!W2190+'[1]Facteurs ajustements'!O$144/1000</f>
        <v>0.72695955190934525</v>
      </c>
      <c r="U2190" s="5">
        <f>'[1]Prosp. Sc. final Etap1'!X2190+'[1]Facteurs ajustements'!P$144/1000</f>
        <v>0.72691630798677453</v>
      </c>
    </row>
    <row r="2191" spans="1:21" x14ac:dyDescent="0.25">
      <c r="A2191" s="2" t="s">
        <v>2365</v>
      </c>
      <c r="B2191" s="2">
        <v>54272</v>
      </c>
      <c r="C2191" s="2" t="s">
        <v>2366</v>
      </c>
      <c r="D2191" s="2" t="s">
        <v>2633</v>
      </c>
      <c r="E2191" s="2" t="str">
        <f>VLOOKUP(B2191,'[1]ZONE DE CONSOMMATION'!A:C,3,FALSE)</f>
        <v>Nancy</v>
      </c>
      <c r="F2191" s="3">
        <f>VLOOKUP(B2191,'[1]ZONE DE CONSOMMATION'!A:I,8,FALSE)</f>
        <v>2.7810231629056132</v>
      </c>
      <c r="G2191" s="2">
        <v>469</v>
      </c>
      <c r="H2191" s="6">
        <f t="shared" si="34"/>
        <v>2.7810231629056132</v>
      </c>
      <c r="I2191" s="5">
        <f>'[1]Prosp. Sc. final Etap1'!L2191+'[1]Facteurs ajustements'!D$144/1000</f>
        <v>2.7851503208444766</v>
      </c>
      <c r="J2191" s="5">
        <f>'[1]Prosp. Sc. final Etap1'!M2191+'[1]Facteurs ajustements'!E$144/1000</f>
        <v>2.7865505663943781</v>
      </c>
      <c r="K2191" s="5">
        <f>'[1]Prosp. Sc. final Etap1'!N2191+'[1]Facteurs ajustements'!F$144/1000</f>
        <v>2.7879516208672053</v>
      </c>
      <c r="L2191" s="5">
        <f>'[1]Prosp. Sc. final Etap1'!O2191+'[1]Facteurs ajustements'!G$144/1000</f>
        <v>2.7893534853244804</v>
      </c>
      <c r="M2191" s="5">
        <f>'[1]Prosp. Sc. final Etap1'!P2191+'[1]Facteurs ajustements'!H$144/1000</f>
        <v>2.7907561608228257</v>
      </c>
      <c r="N2191" s="5">
        <f>'[1]Prosp. Sc. final Etap1'!Q2191+'[1]Facteurs ajustements'!I$144/1000</f>
        <v>2.7921596484139464</v>
      </c>
      <c r="O2191" s="5">
        <f>'[1]Prosp. Sc. final Etap1'!R2191+'[1]Facteurs ajustements'!J$144/1000</f>
        <v>2.7935639491446169</v>
      </c>
      <c r="P2191" s="5">
        <f>'[1]Prosp. Sc. final Etap1'!S2191+'[1]Facteurs ajustements'!K$144/1000</f>
        <v>2.7949690640566631</v>
      </c>
      <c r="Q2191" s="5">
        <f>'[1]Prosp. Sc. final Etap1'!T2191+'[1]Facteurs ajustements'!L$144/1000</f>
        <v>2.7963749941869462</v>
      </c>
      <c r="R2191" s="5">
        <f>'[1]Prosp. Sc. final Etap1'!U2191+'[1]Facteurs ajustements'!M$144/1000</f>
        <v>2.7963036549583067</v>
      </c>
      <c r="S2191" s="5">
        <f>'[1]Prosp. Sc. final Etap1'!V2191+'[1]Facteurs ajustements'!N$144/1000</f>
        <v>2.7962323603316523</v>
      </c>
      <c r="T2191" s="5">
        <f>'[1]Prosp. Sc. final Etap1'!W2191+'[1]Facteurs ajustements'!O$144/1000</f>
        <v>2.7961611107727062</v>
      </c>
      <c r="U2191" s="5">
        <f>'[1]Prosp. Sc. final Etap1'!X2191+'[1]Facteurs ajustements'!P$144/1000</f>
        <v>2.796089906744982</v>
      </c>
    </row>
    <row r="2192" spans="1:21" x14ac:dyDescent="0.25">
      <c r="A2192" s="2" t="s">
        <v>2365</v>
      </c>
      <c r="B2192" s="2">
        <v>54273</v>
      </c>
      <c r="C2192" s="2" t="s">
        <v>2366</v>
      </c>
      <c r="D2192" s="2" t="s">
        <v>2634</v>
      </c>
      <c r="E2192" s="2" t="str">
        <f>VLOOKUP(B2192,'[1]ZONE DE CONSOMMATION'!A:C,3,FALSE)</f>
        <v>Metz</v>
      </c>
      <c r="F2192" s="3">
        <f>VLOOKUP(B2192,'[1]ZONE DE CONSOMMATION'!A:I,8,FALSE)</f>
        <v>56.669381834440102</v>
      </c>
      <c r="G2192" s="2">
        <v>8307</v>
      </c>
      <c r="H2192" s="6">
        <f t="shared" si="34"/>
        <v>56.669381834440102</v>
      </c>
      <c r="I2192" s="5">
        <f>'[1]Prosp. Sc. final Etap1'!L2192+'[1]Facteurs ajustements'!D$144/1000</f>
        <v>56.155539593950515</v>
      </c>
      <c r="J2192" s="5">
        <f>'[1]Prosp. Sc. final Etap1'!M2192+'[1]Facteurs ajustements'!E$144/1000</f>
        <v>56.184420215472862</v>
      </c>
      <c r="K2192" s="5">
        <f>'[1]Prosp. Sc. final Etap1'!N2192+'[1]Facteurs ajustements'!F$144/1000</f>
        <v>56.213315795544418</v>
      </c>
      <c r="L2192" s="5">
        <f>'[1]Prosp. Sc. final Etap1'!O2192+'[1]Facteurs ajustements'!G$144/1000</f>
        <v>56.24222634251236</v>
      </c>
      <c r="M2192" s="5">
        <f>'[1]Prosp. Sc. final Etap1'!P2192+'[1]Facteurs ajustements'!H$144/1000</f>
        <v>56.271151864722682</v>
      </c>
      <c r="N2192" s="5">
        <f>'[1]Prosp. Sc. final Etap1'!Q2192+'[1]Facteurs ajustements'!I$144/1000</f>
        <v>56.30009237052024</v>
      </c>
      <c r="O2192" s="5">
        <f>'[1]Prosp. Sc. final Etap1'!R2192+'[1]Facteurs ajustements'!J$144/1000</f>
        <v>56.329047868248686</v>
      </c>
      <c r="P2192" s="5">
        <f>'[1]Prosp. Sc. final Etap1'!S2192+'[1]Facteurs ajustements'!K$144/1000</f>
        <v>56.358018366250505</v>
      </c>
      <c r="Q2192" s="5">
        <f>'[1]Prosp. Sc. final Etap1'!T2192+'[1]Facteurs ajustements'!L$144/1000</f>
        <v>56.387003872866956</v>
      </c>
      <c r="R2192" s="5">
        <f>'[1]Prosp. Sc. final Etap1'!U2192+'[1]Facteurs ajustements'!M$144/1000</f>
        <v>56.386208389771177</v>
      </c>
      <c r="S2192" s="5">
        <f>'[1]Prosp. Sc. final Etap1'!V2192+'[1]Facteurs ajustements'!N$144/1000</f>
        <v>56.385412961062379</v>
      </c>
      <c r="T2192" s="5">
        <f>'[1]Prosp. Sc. final Etap1'!W2192+'[1]Facteurs ajustements'!O$144/1000</f>
        <v>56.384617587206172</v>
      </c>
      <c r="U2192" s="5">
        <f>'[1]Prosp. Sc. final Etap1'!X2192+'[1]Facteurs ajustements'!P$144/1000</f>
        <v>56.383822268665902</v>
      </c>
    </row>
    <row r="2193" spans="1:21" x14ac:dyDescent="0.25">
      <c r="A2193" s="2" t="s">
        <v>2365</v>
      </c>
      <c r="B2193" s="2">
        <v>54274</v>
      </c>
      <c r="C2193" s="2" t="s">
        <v>2366</v>
      </c>
      <c r="D2193" s="2" t="s">
        <v>2635</v>
      </c>
      <c r="E2193" s="2" t="str">
        <f>VLOOKUP(B2193,'[1]ZONE DE CONSOMMATION'!A:C,3,FALSE)</f>
        <v>Nancy</v>
      </c>
      <c r="F2193" s="3">
        <f>VLOOKUP(B2193,'[1]ZONE DE CONSOMMATION'!A:I,8,FALSE)</f>
        <v>54.985986758259607</v>
      </c>
      <c r="G2193" s="2">
        <v>9273</v>
      </c>
      <c r="H2193" s="6">
        <f t="shared" si="34"/>
        <v>54.985986758259607</v>
      </c>
      <c r="I2193" s="5">
        <f>'[1]Prosp. Sc. final Etap1'!L2193+'[1]Facteurs ajustements'!D$144/1000</f>
        <v>55.551843290317557</v>
      </c>
      <c r="J2193" s="5">
        <f>'[1]Prosp. Sc. final Etap1'!M2193+'[1]Facteurs ajustements'!E$144/1000</f>
        <v>55.580413069036929</v>
      </c>
      <c r="K2193" s="5">
        <f>'[1]Prosp. Sc. final Etap1'!N2193+'[1]Facteurs ajustements'!F$144/1000</f>
        <v>55.608997646252782</v>
      </c>
      <c r="L2193" s="5">
        <f>'[1]Prosp. Sc. final Etap1'!O2193+'[1]Facteurs ajustements'!G$144/1000</f>
        <v>55.637597030229863</v>
      </c>
      <c r="M2193" s="5">
        <f>'[1]Prosp. Sc. final Etap1'!P2193+'[1]Facteurs ajustements'!H$144/1000</f>
        <v>55.666211229231727</v>
      </c>
      <c r="N2193" s="5">
        <f>'[1]Prosp. Sc. final Etap1'!Q2193+'[1]Facteurs ajustements'!I$144/1000</f>
        <v>55.694840251520723</v>
      </c>
      <c r="O2193" s="5">
        <f>'[1]Prosp. Sc. final Etap1'!R2193+'[1]Facteurs ajustements'!J$144/1000</f>
        <v>55.723484105357969</v>
      </c>
      <c r="P2193" s="5">
        <f>'[1]Prosp. Sc. final Etap1'!S2193+'[1]Facteurs ajustements'!K$144/1000</f>
        <v>55.752142799003359</v>
      </c>
      <c r="Q2193" s="5">
        <f>'[1]Prosp. Sc. final Etap1'!T2193+'[1]Facteurs ajustements'!L$144/1000</f>
        <v>55.780816340715546</v>
      </c>
      <c r="R2193" s="5">
        <f>'[1]Prosp. Sc. final Etap1'!U2193+'[1]Facteurs ajustements'!M$144/1000</f>
        <v>55.780029048734399</v>
      </c>
      <c r="S2193" s="5">
        <f>'[1]Prosp. Sc. final Etap1'!V2193+'[1]Facteurs ajustements'!N$144/1000</f>
        <v>55.779241811029536</v>
      </c>
      <c r="T2193" s="5">
        <f>'[1]Prosp. Sc. final Etap1'!W2193+'[1]Facteurs ajustements'!O$144/1000</f>
        <v>55.778454628066577</v>
      </c>
      <c r="U2193" s="5">
        <f>'[1]Prosp. Sc. final Etap1'!X2193+'[1]Facteurs ajustements'!P$144/1000</f>
        <v>55.777667500308901</v>
      </c>
    </row>
    <row r="2194" spans="1:21" x14ac:dyDescent="0.25">
      <c r="A2194" s="2" t="s">
        <v>2365</v>
      </c>
      <c r="B2194" s="2">
        <v>54275</v>
      </c>
      <c r="C2194" s="2" t="s">
        <v>2366</v>
      </c>
      <c r="D2194" s="2" t="s">
        <v>2636</v>
      </c>
      <c r="E2194" s="2" t="str">
        <f>VLOOKUP(B2194,'[1]ZONE DE CONSOMMATION'!A:C,3,FALSE)</f>
        <v>Nancy</v>
      </c>
      <c r="F2194" s="3">
        <f>VLOOKUP(B2194,'[1]ZONE DE CONSOMMATION'!A:I,8,FALSE)</f>
        <v>1.2926717473633769</v>
      </c>
      <c r="G2194" s="2">
        <v>218</v>
      </c>
      <c r="H2194" s="6">
        <f t="shared" si="34"/>
        <v>1.2926717473633769</v>
      </c>
      <c r="I2194" s="5">
        <f>'[1]Prosp. Sc. final Etap1'!L2194+'[1]Facteurs ajustements'!D$144/1000</f>
        <v>1.128210834239751</v>
      </c>
      <c r="J2194" s="5">
        <f>'[1]Prosp. Sc. final Etap1'!M2194+'[1]Facteurs ajustements'!E$144/1000</f>
        <v>1.1287579228111178</v>
      </c>
      <c r="K2194" s="5">
        <f>'[1]Prosp. Sc. final Etap1'!N2194+'[1]Facteurs ajustements'!F$144/1000</f>
        <v>1.1293053810154807</v>
      </c>
      <c r="L2194" s="5">
        <f>'[1]Prosp. Sc. final Etap1'!O2194+'[1]Facteurs ajustements'!G$144/1000</f>
        <v>1.1298532096881724</v>
      </c>
      <c r="M2194" s="5">
        <f>'[1]Prosp. Sc. final Etap1'!P2194+'[1]Facteurs ajustements'!H$144/1000</f>
        <v>1.1304014096595074</v>
      </c>
      <c r="N2194" s="5">
        <f>'[1]Prosp. Sc. final Etap1'!Q2194+'[1]Facteurs ajustements'!I$144/1000</f>
        <v>1.1309499817547697</v>
      </c>
      <c r="O2194" s="5">
        <f>'[1]Prosp. Sc. final Etap1'!R2194+'[1]Facteurs ajustements'!J$144/1000</f>
        <v>1.1314989267941933</v>
      </c>
      <c r="P2194" s="5">
        <f>'[1]Prosp. Sc. final Etap1'!S2194+'[1]Facteurs ajustements'!K$144/1000</f>
        <v>1.1320482455929473</v>
      </c>
      <c r="Q2194" s="5">
        <f>'[1]Prosp. Sc. final Etap1'!T2194+'[1]Facteurs ajustements'!L$144/1000</f>
        <v>1.1325979389611194</v>
      </c>
      <c r="R2194" s="5">
        <f>'[1]Prosp. Sc. final Etap1'!U2194+'[1]Facteurs ajustements'!M$144/1000</f>
        <v>1.1325490815352883</v>
      </c>
      <c r="S2194" s="5">
        <f>'[1]Prosp. Sc. final Etap1'!V2194+'[1]Facteurs ajustements'!N$144/1000</f>
        <v>1.1325002684076564</v>
      </c>
      <c r="T2194" s="5">
        <f>'[1]Prosp. Sc. final Etap1'!W2194+'[1]Facteurs ajustements'!O$144/1000</f>
        <v>1.1324515000439523</v>
      </c>
      <c r="U2194" s="5">
        <f>'[1]Prosp. Sc. final Etap1'!X2194+'[1]Facteurs ajustements'!P$144/1000</f>
        <v>1.1324027769076912</v>
      </c>
    </row>
    <row r="2195" spans="1:21" x14ac:dyDescent="0.25">
      <c r="A2195" s="2" t="s">
        <v>2365</v>
      </c>
      <c r="B2195" s="2">
        <v>54276</v>
      </c>
      <c r="C2195" s="2" t="s">
        <v>2366</v>
      </c>
      <c r="D2195" s="2" t="s">
        <v>2637</v>
      </c>
      <c r="E2195" s="2" t="str">
        <f>VLOOKUP(B2195,'[1]ZONE DE CONSOMMATION'!A:C,3,FALSE)</f>
        <v>Nancy</v>
      </c>
      <c r="F2195" s="3">
        <f>VLOOKUP(B2195,'[1]ZONE DE CONSOMMATION'!A:I,8,FALSE)</f>
        <v>4.7496792185232337</v>
      </c>
      <c r="G2195" s="2">
        <v>801</v>
      </c>
      <c r="H2195" s="6">
        <f t="shared" si="34"/>
        <v>4.7496792185232337</v>
      </c>
      <c r="I2195" s="5">
        <f>'[1]Prosp. Sc. final Etap1'!L2195+'[1]Facteurs ajustements'!D$144/1000</f>
        <v>4.7212158141532248</v>
      </c>
      <c r="J2195" s="5">
        <f>'[1]Prosp. Sc. final Etap1'!M2195+'[1]Facteurs ajustements'!E$144/1000</f>
        <v>4.7236129384665748</v>
      </c>
      <c r="K2195" s="5">
        <f>'[1]Prosp. Sc. final Etap1'!N2195+'[1]Facteurs ajustements'!F$144/1000</f>
        <v>4.7260113849950285</v>
      </c>
      <c r="L2195" s="5">
        <f>'[1]Prosp. Sc. final Etap1'!O2195+'[1]Facteurs ajustements'!G$144/1000</f>
        <v>4.7284111550643981</v>
      </c>
      <c r="M2195" s="5">
        <f>'[1]Prosp. Sc. final Etap1'!P2195+'[1]Facteurs ajustements'!H$144/1000</f>
        <v>4.7308122499957364</v>
      </c>
      <c r="N2195" s="5">
        <f>'[1]Prosp. Sc. final Etap1'!Q2195+'[1]Facteurs ajustements'!I$144/1000</f>
        <v>4.7332146711053147</v>
      </c>
      <c r="O2195" s="5">
        <f>'[1]Prosp. Sc. final Etap1'!R2195+'[1]Facteurs ajustements'!J$144/1000</f>
        <v>4.7356184197046121</v>
      </c>
      <c r="P2195" s="5">
        <f>'[1]Prosp. Sc. final Etap1'!S2195+'[1]Facteurs ajustements'!K$144/1000</f>
        <v>4.7380234971002908</v>
      </c>
      <c r="Q2195" s="5">
        <f>'[1]Prosp. Sc. final Etap1'!T2195+'[1]Facteurs ajustements'!L$144/1000</f>
        <v>4.740429904594186</v>
      </c>
      <c r="R2195" s="5">
        <f>'[1]Prosp. Sc. final Etap1'!U2195+'[1]Facteurs ajustements'!M$144/1000</f>
        <v>4.7403322963056347</v>
      </c>
      <c r="S2195" s="5">
        <f>'[1]Prosp. Sc. final Etap1'!V2195+'[1]Facteurs ajustements'!N$144/1000</f>
        <v>4.7402347329740282</v>
      </c>
      <c r="T2195" s="5">
        <f>'[1]Prosp. Sc. final Etap1'!W2195+'[1]Facteurs ajustements'!O$144/1000</f>
        <v>4.7401372150650873</v>
      </c>
      <c r="U2195" s="5">
        <f>'[1]Prosp. Sc. final Etap1'!X2195+'[1]Facteurs ajustements'!P$144/1000</f>
        <v>4.7400397430423187</v>
      </c>
    </row>
    <row r="2196" spans="1:21" x14ac:dyDescent="0.25">
      <c r="A2196" s="2" t="s">
        <v>2365</v>
      </c>
      <c r="B2196" s="2">
        <v>54277</v>
      </c>
      <c r="C2196" s="2" t="s">
        <v>2366</v>
      </c>
      <c r="D2196" s="2" t="s">
        <v>2638</v>
      </c>
      <c r="E2196" s="2" t="str">
        <f>VLOOKUP(B2196,'[1]ZONE DE CONSOMMATION'!A:C,3,FALSE)</f>
        <v>Metz</v>
      </c>
      <c r="F2196" s="3">
        <f>VLOOKUP(B2196,'[1]ZONE DE CONSOMMATION'!A:I,8,FALSE)</f>
        <v>2.5718498798102707</v>
      </c>
      <c r="G2196" s="2">
        <v>377</v>
      </c>
      <c r="H2196" s="6">
        <f t="shared" si="34"/>
        <v>2.5718498798102707</v>
      </c>
      <c r="I2196" s="5">
        <f>'[1]Prosp. Sc. final Etap1'!L2196+'[1]Facteurs ajustements'!D$144/1000</f>
        <v>2.5483240572402606</v>
      </c>
      <c r="J2196" s="5">
        <f>'[1]Prosp. Sc. final Etap1'!M2196+'[1]Facteurs ajustements'!E$144/1000</f>
        <v>2.5496023611132763</v>
      </c>
      <c r="K2196" s="5">
        <f>'[1]Prosp. Sc. final Etap1'!N2196+'[1]Facteurs ajustements'!F$144/1000</f>
        <v>2.5508814111215345</v>
      </c>
      <c r="L2196" s="5">
        <f>'[1]Prosp. Sc. final Etap1'!O2196+'[1]Facteurs ajustements'!G$144/1000</f>
        <v>2.5521612082942275</v>
      </c>
      <c r="M2196" s="5">
        <f>'[1]Prosp. Sc. final Etap1'!P2196+'[1]Facteurs ajustements'!H$144/1000</f>
        <v>2.5534417536556311</v>
      </c>
      <c r="N2196" s="5">
        <f>'[1]Prosp. Sc. final Etap1'!Q2196+'[1]Facteurs ajustements'!I$144/1000</f>
        <v>2.5547230482250889</v>
      </c>
      <c r="O2196" s="5">
        <f>'[1]Prosp. Sc. final Etap1'!R2196+'[1]Facteurs ajustements'!J$144/1000</f>
        <v>2.5560050930169953</v>
      </c>
      <c r="P2196" s="5">
        <f>'[1]Prosp. Sc. final Etap1'!S2196+'[1]Facteurs ajustements'!K$144/1000</f>
        <v>2.5572878890407802</v>
      </c>
      <c r="Q2196" s="5">
        <f>'[1]Prosp. Sc. final Etap1'!T2196+'[1]Facteurs ajustements'!L$144/1000</f>
        <v>2.5585714373008916</v>
      </c>
      <c r="R2196" s="5">
        <f>'[1]Prosp. Sc. final Etap1'!U2196+'[1]Facteurs ajustements'!M$144/1000</f>
        <v>2.5585033113950089</v>
      </c>
      <c r="S2196" s="5">
        <f>'[1]Prosp. Sc. final Etap1'!V2196+'[1]Facteurs ajustements'!N$144/1000</f>
        <v>2.5584352300476905</v>
      </c>
      <c r="T2196" s="5">
        <f>'[1]Prosp. Sc. final Etap1'!W2196+'[1]Facteurs ajustements'!O$144/1000</f>
        <v>2.5583671937246613</v>
      </c>
      <c r="U2196" s="5">
        <f>'[1]Prosp. Sc. final Etap1'!X2196+'[1]Facteurs ajustements'!P$144/1000</f>
        <v>2.5582992028894349</v>
      </c>
    </row>
    <row r="2197" spans="1:21" x14ac:dyDescent="0.25">
      <c r="A2197" s="2" t="s">
        <v>2365</v>
      </c>
      <c r="B2197" s="2">
        <v>54278</v>
      </c>
      <c r="C2197" s="2" t="s">
        <v>2366</v>
      </c>
      <c r="D2197" s="2" t="s">
        <v>2639</v>
      </c>
      <c r="E2197" s="2" t="str">
        <f>VLOOKUP(B2197,'[1]ZONE DE CONSOMMATION'!A:C,3,FALSE)</f>
        <v>Nancy</v>
      </c>
      <c r="F2197" s="3">
        <f>VLOOKUP(B2197,'[1]ZONE DE CONSOMMATION'!A:I,8,FALSE)</f>
        <v>0.56924994379304672</v>
      </c>
      <c r="G2197" s="2">
        <v>96</v>
      </c>
      <c r="H2197" s="6">
        <f t="shared" si="34"/>
        <v>0.56924994379304672</v>
      </c>
      <c r="I2197" s="5">
        <f>'[1]Prosp. Sc. final Etap1'!L2197+'[1]Facteurs ajustements'!D$144/1000</f>
        <v>0.58777537445111294</v>
      </c>
      <c r="J2197" s="5">
        <f>'[1]Prosp. Sc. final Etap1'!M2197+'[1]Facteurs ajustements'!E$144/1000</f>
        <v>0.58804419318360246</v>
      </c>
      <c r="K2197" s="5">
        <f>'[1]Prosp. Sc. final Etap1'!N2197+'[1]Facteurs ajustements'!F$144/1000</f>
        <v>0.58831323826814408</v>
      </c>
      <c r="L2197" s="5">
        <f>'[1]Prosp. Sc. final Etap1'!O2197+'[1]Facteurs ajustements'!G$144/1000</f>
        <v>0.58858251046629373</v>
      </c>
      <c r="M2197" s="5">
        <f>'[1]Prosp. Sc. final Etap1'!P2197+'[1]Facteurs ajustements'!H$144/1000</f>
        <v>0.58885201053455416</v>
      </c>
      <c r="N2197" s="5">
        <f>'[1]Prosp. Sc. final Etap1'!Q2197+'[1]Facteurs ajustements'!I$144/1000</f>
        <v>0.58912173922435718</v>
      </c>
      <c r="O2197" s="5">
        <f>'[1]Prosp. Sc. final Etap1'!R2197+'[1]Facteurs ajustements'!J$144/1000</f>
        <v>0.58939169728204777</v>
      </c>
      <c r="P2197" s="5">
        <f>'[1]Prosp. Sc. final Etap1'!S2197+'[1]Facteurs ajustements'!K$144/1000</f>
        <v>0.58966188544886744</v>
      </c>
      <c r="Q2197" s="5">
        <f>'[1]Prosp. Sc. final Etap1'!T2197+'[1]Facteurs ajustements'!L$144/1000</f>
        <v>0.58993230446093903</v>
      </c>
      <c r="R2197" s="5">
        <f>'[1]Prosp. Sc. final Etap1'!U2197+'[1]Facteurs ajustements'!M$144/1000</f>
        <v>0.58989077980950089</v>
      </c>
      <c r="S2197" s="5">
        <f>'[1]Prosp. Sc. final Etap1'!V2197+'[1]Facteurs ajustements'!N$144/1000</f>
        <v>0.58984929935717745</v>
      </c>
      <c r="T2197" s="5">
        <f>'[1]Prosp. Sc. final Etap1'!W2197+'[1]Facteurs ajustements'!O$144/1000</f>
        <v>0.58980786356969872</v>
      </c>
      <c r="U2197" s="5">
        <f>'[1]Prosp. Sc. final Etap1'!X2197+'[1]Facteurs ajustements'!P$144/1000</f>
        <v>0.58976647291058204</v>
      </c>
    </row>
    <row r="2198" spans="1:21" x14ac:dyDescent="0.25">
      <c r="A2198" s="2" t="s">
        <v>2365</v>
      </c>
      <c r="B2198" s="2">
        <v>54279</v>
      </c>
      <c r="C2198" s="2" t="s">
        <v>2366</v>
      </c>
      <c r="D2198" s="2" t="s">
        <v>2640</v>
      </c>
      <c r="E2198" s="2" t="str">
        <f>VLOOKUP(B2198,'[1]ZONE DE CONSOMMATION'!A:C,3,FALSE)</f>
        <v>Nancy</v>
      </c>
      <c r="F2198" s="3">
        <f>VLOOKUP(B2198,'[1]ZONE DE CONSOMMATION'!A:I,8,FALSE)</f>
        <v>5.6272728818708471</v>
      </c>
      <c r="G2198" s="2">
        <v>949</v>
      </c>
      <c r="H2198" s="6">
        <f t="shared" si="34"/>
        <v>5.6272728818708471</v>
      </c>
      <c r="I2198" s="5">
        <f>'[1]Prosp. Sc. final Etap1'!L2198+'[1]Facteurs ajustements'!D$144/1000</f>
        <v>5.8377198409693118</v>
      </c>
      <c r="J2198" s="5">
        <f>'[1]Prosp. Sc. final Etap1'!M2198+'[1]Facteurs ajustements'!E$144/1000</f>
        <v>5.8406918524223199</v>
      </c>
      <c r="K2198" s="5">
        <f>'[1]Prosp. Sc. final Etap1'!N2198+'[1]Facteurs ajustements'!F$144/1000</f>
        <v>5.8436654820994152</v>
      </c>
      <c r="L2198" s="5">
        <f>'[1]Prosp. Sc. final Etap1'!O2198+'[1]Facteurs ajustements'!G$144/1000</f>
        <v>5.8466407314788267</v>
      </c>
      <c r="M2198" s="5">
        <f>'[1]Prosp. Sc. final Etap1'!P2198+'[1]Facteurs ajustements'!H$144/1000</f>
        <v>5.8496176020341002</v>
      </c>
      <c r="N2198" s="5">
        <f>'[1]Prosp. Sc. final Etap1'!Q2198+'[1]Facteurs ajustements'!I$144/1000</f>
        <v>5.8525960952340785</v>
      </c>
      <c r="O2198" s="5">
        <f>'[1]Prosp. Sc. final Etap1'!R2198+'[1]Facteurs ajustements'!J$144/1000</f>
        <v>5.8555762125428901</v>
      </c>
      <c r="P2198" s="5">
        <f>'[1]Prosp. Sc. final Etap1'!S2198+'[1]Facteurs ajustements'!K$144/1000</f>
        <v>5.8585579554199274</v>
      </c>
      <c r="Q2198" s="5">
        <f>'[1]Prosp. Sc. final Etap1'!T2198+'[1]Facteurs ajustements'!L$144/1000</f>
        <v>5.8615413253198323</v>
      </c>
      <c r="R2198" s="5">
        <f>'[1]Prosp. Sc. final Etap1'!U2198+'[1]Facteurs ajustements'!M$144/1000</f>
        <v>5.8614285680028653</v>
      </c>
      <c r="S2198" s="5">
        <f>'[1]Prosp. Sc. final Etap1'!V2198+'[1]Facteurs ajustements'!N$144/1000</f>
        <v>5.8613158558475442</v>
      </c>
      <c r="T2198" s="5">
        <f>'[1]Prosp. Sc. final Etap1'!W2198+'[1]Facteurs ajustements'!O$144/1000</f>
        <v>5.8612031893195873</v>
      </c>
      <c r="U2198" s="5">
        <f>'[1]Prosp. Sc. final Etap1'!X2198+'[1]Facteurs ajustements'!P$144/1000</f>
        <v>5.8610905688824992</v>
      </c>
    </row>
    <row r="2199" spans="1:21" x14ac:dyDescent="0.25">
      <c r="A2199" s="2" t="s">
        <v>2365</v>
      </c>
      <c r="B2199" s="2">
        <v>54280</v>
      </c>
      <c r="C2199" s="2" t="s">
        <v>2366</v>
      </c>
      <c r="D2199" s="2" t="s">
        <v>2641</v>
      </c>
      <c r="E2199" s="2" t="str">
        <f>VLOOKUP(B2199,'[1]ZONE DE CONSOMMATION'!A:C,3,FALSE)</f>
        <v>Metz</v>
      </c>
      <c r="F2199" s="3">
        <f>VLOOKUP(B2199,'[1]ZONE DE CONSOMMATION'!A:I,8,FALSE)</f>
        <v>44.465033200539374</v>
      </c>
      <c r="G2199" s="2">
        <v>6518</v>
      </c>
      <c r="H2199" s="6">
        <f t="shared" si="34"/>
        <v>44.465033200539374</v>
      </c>
      <c r="I2199" s="5">
        <f>'[1]Prosp. Sc. final Etap1'!L2199+'[1]Facteurs ajustements'!D$144/1000</f>
        <v>44.888868880206537</v>
      </c>
      <c r="J2199" s="5">
        <f>'[1]Prosp. Sc. final Etap1'!M2199+'[1]Facteurs ajustements'!E$144/1000</f>
        <v>44.911948300887211</v>
      </c>
      <c r="K2199" s="5">
        <f>'[1]Prosp. Sc. final Etap1'!N2199+'[1]Facteurs ajustements'!F$144/1000</f>
        <v>44.935039693082864</v>
      </c>
      <c r="L2199" s="5">
        <f>'[1]Prosp. Sc. final Etap1'!O2199+'[1]Facteurs ajustements'!G$144/1000</f>
        <v>44.958143063602627</v>
      </c>
      <c r="M2199" s="5">
        <f>'[1]Prosp. Sc. final Etap1'!P2199+'[1]Facteurs ajustements'!H$144/1000</f>
        <v>44.981258419253699</v>
      </c>
      <c r="N2199" s="5">
        <f>'[1]Prosp. Sc. final Etap1'!Q2199+'[1]Facteurs ajustements'!I$144/1000</f>
        <v>45.004385766841331</v>
      </c>
      <c r="O2199" s="5">
        <f>'[1]Prosp. Sc. final Etap1'!R2199+'[1]Facteurs ajustements'!J$144/1000</f>
        <v>45.027525113168764</v>
      </c>
      <c r="P2199" s="5">
        <f>'[1]Prosp. Sc. final Etap1'!S2199+'[1]Facteurs ajustements'!K$144/1000</f>
        <v>45.050676465037292</v>
      </c>
      <c r="Q2199" s="5">
        <f>'[1]Prosp. Sc. final Etap1'!T2199+'[1]Facteurs ajustements'!L$144/1000</f>
        <v>45.073839829246197</v>
      </c>
      <c r="R2199" s="5">
        <f>'[1]Prosp. Sc. final Etap1'!U2199+'[1]Facteurs ajustements'!M$144/1000</f>
        <v>45.073197215383928</v>
      </c>
      <c r="S2199" s="5">
        <f>'[1]Prosp. Sc. final Etap1'!V2199+'[1]Facteurs ajustements'!N$144/1000</f>
        <v>45.072554653843</v>
      </c>
      <c r="T2199" s="5">
        <f>'[1]Prosp. Sc. final Etap1'!W2199+'[1]Facteurs ajustements'!O$144/1000</f>
        <v>45.071912145089037</v>
      </c>
      <c r="U2199" s="5">
        <f>'[1]Prosp. Sc. final Etap1'!X2199+'[1]Facteurs ajustements'!P$144/1000</f>
        <v>45.071269689585428</v>
      </c>
    </row>
    <row r="2200" spans="1:21" x14ac:dyDescent="0.25">
      <c r="A2200" s="2" t="s">
        <v>2365</v>
      </c>
      <c r="B2200" s="2">
        <v>54281</v>
      </c>
      <c r="C2200" s="2" t="s">
        <v>2366</v>
      </c>
      <c r="D2200" s="2" t="s">
        <v>2642</v>
      </c>
      <c r="E2200" s="2" t="str">
        <f>VLOOKUP(B2200,'[1]ZONE DE CONSOMMATION'!A:C,3,FALSE)</f>
        <v>Nancy</v>
      </c>
      <c r="F2200" s="3">
        <f>VLOOKUP(B2200,'[1]ZONE DE CONSOMMATION'!A:I,8,FALSE)</f>
        <v>5.3545072838033452</v>
      </c>
      <c r="G2200" s="2">
        <v>903</v>
      </c>
      <c r="H2200" s="6">
        <f t="shared" si="34"/>
        <v>5.3545072838033452</v>
      </c>
      <c r="I2200" s="5">
        <f>'[1]Prosp. Sc. final Etap1'!L2200+'[1]Facteurs ajustements'!D$144/1000</f>
        <v>5.3210397860065477</v>
      </c>
      <c r="J2200" s="5">
        <f>'[1]Prosp. Sc. final Etap1'!M2200+'[1]Facteurs ajustements'!E$144/1000</f>
        <v>5.3237457592619482</v>
      </c>
      <c r="K2200" s="5">
        <f>'[1]Prosp. Sc. final Etap1'!N2200+'[1]Facteurs ajustements'!F$144/1000</f>
        <v>5.3264532137585547</v>
      </c>
      <c r="L2200" s="5">
        <f>'[1]Prosp. Sc. final Etap1'!O2200+'[1]Facteurs ajustements'!G$144/1000</f>
        <v>5.3291621509040628</v>
      </c>
      <c r="M2200" s="5">
        <f>'[1]Prosp. Sc. final Etap1'!P2200+'[1]Facteurs ajustements'!H$144/1000</f>
        <v>5.3318725721014513</v>
      </c>
      <c r="N2200" s="5">
        <f>'[1]Prosp. Sc. final Etap1'!Q2200+'[1]Facteurs ajustements'!I$144/1000</f>
        <v>5.3345844787489582</v>
      </c>
      <c r="O2200" s="5">
        <f>'[1]Prosp. Sc. final Etap1'!R2200+'[1]Facteurs ajustements'!J$144/1000</f>
        <v>5.337297872240069</v>
      </c>
      <c r="P2200" s="5">
        <f>'[1]Prosp. Sc. final Etap1'!S2200+'[1]Facteurs ajustements'!K$144/1000</f>
        <v>5.3400127539634985</v>
      </c>
      <c r="Q2200" s="5">
        <f>'[1]Prosp. Sc. final Etap1'!T2200+'[1]Facteurs ajustements'!L$144/1000</f>
        <v>5.3427291253031761</v>
      </c>
      <c r="R2200" s="5">
        <f>'[1]Prosp. Sc. final Etap1'!U2200+'[1]Facteurs ajustements'!M$144/1000</f>
        <v>5.3426233784408481</v>
      </c>
      <c r="S2200" s="5">
        <f>'[1]Prosp. Sc. final Etap1'!V2200+'[1]Facteurs ajustements'!N$144/1000</f>
        <v>5.3425176766454383</v>
      </c>
      <c r="T2200" s="5">
        <f>'[1]Prosp. Sc. final Etap1'!W2200+'[1]Facteurs ajustements'!O$144/1000</f>
        <v>5.3424120203826648</v>
      </c>
      <c r="U2200" s="5">
        <f>'[1]Prosp. Sc. final Etap1'!X2200+'[1]Facteurs ajustements'!P$144/1000</f>
        <v>5.3423064101160325</v>
      </c>
    </row>
    <row r="2201" spans="1:21" x14ac:dyDescent="0.25">
      <c r="A2201" s="2" t="s">
        <v>2365</v>
      </c>
      <c r="B2201" s="2">
        <v>54282</v>
      </c>
      <c r="C2201" s="2" t="s">
        <v>2366</v>
      </c>
      <c r="D2201" s="2" t="s">
        <v>2643</v>
      </c>
      <c r="E2201" s="2" t="str">
        <f>VLOOKUP(B2201,'[1]ZONE DE CONSOMMATION'!A:C,3,FALSE)</f>
        <v>Metz</v>
      </c>
      <c r="F2201" s="3">
        <f>VLOOKUP(B2201,'[1]ZONE DE CONSOMMATION'!A:I,8,FALSE)</f>
        <v>1.0983231582213624</v>
      </c>
      <c r="G2201" s="2">
        <v>161</v>
      </c>
      <c r="H2201" s="6">
        <f t="shared" si="34"/>
        <v>1.0983231582213624</v>
      </c>
      <c r="I2201" s="5">
        <f>'[1]Prosp. Sc. final Etap1'!L2201+'[1]Facteurs ajustements'!D$144/1000</f>
        <v>1.0998497144181125</v>
      </c>
      <c r="J2201" s="5">
        <f>'[1]Prosp. Sc. final Etap1'!M2201+'[1]Facteurs ajustements'!E$144/1000</f>
        <v>1.1003821998687915</v>
      </c>
      <c r="K2201" s="5">
        <f>'[1]Prosp. Sc. final Etap1'!N2201+'[1]Facteurs ajustements'!F$144/1000</f>
        <v>1.1009150474333302</v>
      </c>
      <c r="L2201" s="5">
        <f>'[1]Prosp. Sc. final Etap1'!O2201+'[1]Facteurs ajustements'!G$144/1000</f>
        <v>1.1014482579431895</v>
      </c>
      <c r="M2201" s="5">
        <f>'[1]Prosp. Sc. final Etap1'!P2201+'[1]Facteurs ajustements'!H$144/1000</f>
        <v>1.1019818322248105</v>
      </c>
      <c r="N2201" s="5">
        <f>'[1]Prosp. Sc. final Etap1'!Q2201+'[1]Facteurs ajustements'!I$144/1000</f>
        <v>1.1025157710996014</v>
      </c>
      <c r="O2201" s="5">
        <f>'[1]Prosp. Sc. final Etap1'!R2201+'[1]Facteurs ajustements'!J$144/1000</f>
        <v>1.1030500753839187</v>
      </c>
      <c r="P2201" s="5">
        <f>'[1]Prosp. Sc. final Etap1'!S2201+'[1]Facteurs ajustements'!K$144/1000</f>
        <v>1.1035847458890515</v>
      </c>
      <c r="Q2201" s="5">
        <f>'[1]Prosp. Sc. final Etap1'!T2201+'[1]Facteurs ajustements'!L$144/1000</f>
        <v>1.1041197834212066</v>
      </c>
      <c r="R2201" s="5">
        <f>'[1]Prosp. Sc. final Etap1'!U2201+'[1]Facteurs ajustements'!M$144/1000</f>
        <v>1.1040713108067151</v>
      </c>
      <c r="S2201" s="5">
        <f>'[1]Prosp. Sc. final Etap1'!V2201+'[1]Facteurs ajustements'!N$144/1000</f>
        <v>1.1040228824852227</v>
      </c>
      <c r="T2201" s="5">
        <f>'[1]Prosp. Sc. final Etap1'!W2201+'[1]Facteurs ajustements'!O$144/1000</f>
        <v>1.1039744989224587</v>
      </c>
      <c r="U2201" s="5">
        <f>'[1]Prosp. Sc. final Etap1'!X2201+'[1]Facteurs ajustements'!P$144/1000</f>
        <v>1.1039261605819382</v>
      </c>
    </row>
    <row r="2202" spans="1:21" x14ac:dyDescent="0.25">
      <c r="A2202" s="2" t="s">
        <v>2365</v>
      </c>
      <c r="B2202" s="2">
        <v>54283</v>
      </c>
      <c r="C2202" s="2" t="s">
        <v>2366</v>
      </c>
      <c r="D2202" s="2" t="s">
        <v>2644</v>
      </c>
      <c r="E2202" s="2" t="str">
        <f>VLOOKUP(B2202,'[1]ZONE DE CONSOMMATION'!A:C,3,FALSE)</f>
        <v>Metz</v>
      </c>
      <c r="F2202" s="3">
        <f>VLOOKUP(B2202,'[1]ZONE DE CONSOMMATION'!A:I,8,FALSE)</f>
        <v>2.1147837207988962</v>
      </c>
      <c r="G2202" s="2">
        <v>310</v>
      </c>
      <c r="H2202" s="6">
        <f t="shared" si="34"/>
        <v>2.1147837207988962</v>
      </c>
      <c r="I2202" s="5">
        <f>'[1]Prosp. Sc. final Etap1'!L2202+'[1]Facteurs ajustements'!D$144/1000</f>
        <v>1.9812326871730983</v>
      </c>
      <c r="J2202" s="5">
        <f>'[1]Prosp. Sc. final Etap1'!M2202+'[1]Facteurs ajustements'!E$144/1000</f>
        <v>1.9822189960977465</v>
      </c>
      <c r="K2202" s="5">
        <f>'[1]Prosp. Sc. final Etap1'!N2202+'[1]Facteurs ajustements'!F$144/1000</f>
        <v>1.9832059008096432</v>
      </c>
      <c r="L2202" s="5">
        <f>'[1]Prosp. Sc. final Etap1'!O2202+'[1]Facteurs ajustements'!G$144/1000</f>
        <v>1.9841934022605663</v>
      </c>
      <c r="M2202" s="5">
        <f>'[1]Prosp. Sc. final Etap1'!P2202+'[1]Facteurs ajustements'!H$144/1000</f>
        <v>1.985181501397338</v>
      </c>
      <c r="N2202" s="5">
        <f>'[1]Prosp. Sc. final Etap1'!Q2202+'[1]Facteurs ajustements'!I$144/1000</f>
        <v>1.9861701991618081</v>
      </c>
      <c r="O2202" s="5">
        <f>'[1]Prosp. Sc. final Etap1'!R2202+'[1]Facteurs ajustements'!J$144/1000</f>
        <v>1.9871594964908377</v>
      </c>
      <c r="P2202" s="5">
        <f>'[1]Prosp. Sc. final Etap1'!S2202+'[1]Facteurs ajustements'!K$144/1000</f>
        <v>1.988149394316282</v>
      </c>
      <c r="Q2202" s="5">
        <f>'[1]Prosp. Sc. final Etap1'!T2202+'[1]Facteurs ajustements'!L$144/1000</f>
        <v>1.9891398935649767</v>
      </c>
      <c r="R2202" s="5">
        <f>'[1]Prosp. Sc. final Etap1'!U2202+'[1]Facteurs ajustements'!M$144/1000</f>
        <v>1.9890794621080821</v>
      </c>
      <c r="S2202" s="5">
        <f>'[1]Prosp. Sc. final Etap1'!V2202+'[1]Facteurs ajustements'!N$144/1000</f>
        <v>1.9890190751057804</v>
      </c>
      <c r="T2202" s="5">
        <f>'[1]Prosp. Sc. final Etap1'!W2202+'[1]Facteurs ajustements'!O$144/1000</f>
        <v>1.9889587330237986</v>
      </c>
      <c r="U2202" s="5">
        <f>'[1]Prosp. Sc. final Etap1'!X2202+'[1]Facteurs ajustements'!P$144/1000</f>
        <v>1.9888984363256499</v>
      </c>
    </row>
    <row r="2203" spans="1:21" x14ac:dyDescent="0.25">
      <c r="A2203" s="2" t="s">
        <v>2365</v>
      </c>
      <c r="B2203" s="2">
        <v>54284</v>
      </c>
      <c r="C2203" s="2" t="s">
        <v>2366</v>
      </c>
      <c r="D2203" s="2" t="s">
        <v>2645</v>
      </c>
      <c r="E2203" s="2" t="str">
        <f>VLOOKUP(B2203,'[1]ZONE DE CONSOMMATION'!A:C,3,FALSE)</f>
        <v>Metz</v>
      </c>
      <c r="F2203" s="3">
        <f>VLOOKUP(B2203,'[1]ZONE DE CONSOMMATION'!A:I,8,FALSE)</f>
        <v>7.9133842455700636</v>
      </c>
      <c r="G2203" s="2">
        <v>1160</v>
      </c>
      <c r="H2203" s="6">
        <f t="shared" si="34"/>
        <v>7.9133842455700636</v>
      </c>
      <c r="I2203" s="5">
        <f>'[1]Prosp. Sc. final Etap1'!L2203+'[1]Facteurs ajustements'!D$144/1000</f>
        <v>7.7682976323163038</v>
      </c>
      <c r="J2203" s="5">
        <f>'[1]Prosp. Sc. final Etap1'!M2203+'[1]Facteurs ajustements'!E$144/1000</f>
        <v>7.7722636969188734</v>
      </c>
      <c r="K2203" s="5">
        <f>'[1]Prosp. Sc. final Etap1'!N2203+'[1]Facteurs ajustements'!F$144/1000</f>
        <v>7.7762318915827988</v>
      </c>
      <c r="L2203" s="5">
        <f>'[1]Prosp. Sc. final Etap1'!O2203+'[1]Facteurs ajustements'!G$144/1000</f>
        <v>7.7802022180498538</v>
      </c>
      <c r="M2203" s="5">
        <f>'[1]Prosp. Sc. final Etap1'!P2203+'[1]Facteurs ajustements'!H$144/1000</f>
        <v>7.7841746780572656</v>
      </c>
      <c r="N2203" s="5">
        <f>'[1]Prosp. Sc. final Etap1'!Q2203+'[1]Facteurs ajustements'!I$144/1000</f>
        <v>7.7881492733376927</v>
      </c>
      <c r="O2203" s="5">
        <f>'[1]Prosp. Sc. final Etap1'!R2203+'[1]Facteurs ajustements'!J$144/1000</f>
        <v>7.7921260056192141</v>
      </c>
      <c r="P2203" s="5">
        <f>'[1]Prosp. Sc. final Etap1'!S2203+'[1]Facteurs ajustements'!K$144/1000</f>
        <v>7.7961048766253107</v>
      </c>
      <c r="Q2203" s="5">
        <f>'[1]Prosp. Sc. final Etap1'!T2203+'[1]Facteurs ajustements'!L$144/1000</f>
        <v>7.8000858880748485</v>
      </c>
      <c r="R2203" s="5">
        <f>'[1]Prosp. Sc. final Etap1'!U2203+'[1]Facteurs ajustements'!M$144/1000</f>
        <v>7.7999469361565925</v>
      </c>
      <c r="S2203" s="5">
        <f>'[1]Prosp. Sc. final Etap1'!V2203+'[1]Facteurs ajustements'!N$144/1000</f>
        <v>7.7998080297539376</v>
      </c>
      <c r="T2203" s="5">
        <f>'[1]Prosp. Sc. final Etap1'!W2203+'[1]Facteurs ajustements'!O$144/1000</f>
        <v>7.7996691693325975</v>
      </c>
      <c r="U2203" s="5">
        <f>'[1]Prosp. Sc. final Etap1'!X2203+'[1]Facteurs ajustements'!P$144/1000</f>
        <v>7.7995303553560706</v>
      </c>
    </row>
    <row r="2204" spans="1:21" x14ac:dyDescent="0.25">
      <c r="A2204" s="2" t="s">
        <v>2365</v>
      </c>
      <c r="B2204" s="2">
        <v>54285</v>
      </c>
      <c r="C2204" s="2" t="s">
        <v>2366</v>
      </c>
      <c r="D2204" s="2" t="s">
        <v>2646</v>
      </c>
      <c r="E2204" s="2" t="str">
        <f>VLOOKUP(B2204,'[1]ZONE DE CONSOMMATION'!A:C,3,FALSE)</f>
        <v>Nancy</v>
      </c>
      <c r="F2204" s="3">
        <f>VLOOKUP(B2204,'[1]ZONE DE CONSOMMATION'!A:I,8,FALSE)</f>
        <v>0.37357027561418693</v>
      </c>
      <c r="G2204" s="2">
        <v>63</v>
      </c>
      <c r="H2204" s="6">
        <f t="shared" si="34"/>
        <v>0.37357027561418693</v>
      </c>
      <c r="I2204" s="5">
        <f>'[1]Prosp. Sc. final Etap1'!L2204+'[1]Facteurs ajustements'!D$144/1000</f>
        <v>0.33240477257296536</v>
      </c>
      <c r="J2204" s="5">
        <f>'[1]Prosp. Sc. final Etap1'!M2204+'[1]Facteurs ajustements'!E$144/1000</f>
        <v>0.33254210116180954</v>
      </c>
      <c r="K2204" s="5">
        <f>'[1]Prosp. Sc. final Etap1'!N2204+'[1]Facteurs ajustements'!F$144/1000</f>
        <v>0.3326795883985233</v>
      </c>
      <c r="L2204" s="5">
        <f>'[1]Prosp. Sc. final Etap1'!O2204+'[1]Facteurs ajustements'!G$144/1000</f>
        <v>0.3328172350098017</v>
      </c>
      <c r="M2204" s="5">
        <f>'[1]Prosp. Sc. final Etap1'!P2204+'[1]Facteurs ajustements'!H$144/1000</f>
        <v>0.33295504171726847</v>
      </c>
      <c r="N2204" s="5">
        <f>'[1]Prosp. Sc. final Etap1'!Q2204+'[1]Facteurs ajustements'!I$144/1000</f>
        <v>0.33309300923745894</v>
      </c>
      <c r="O2204" s="5">
        <f>'[1]Prosp. Sc. final Etap1'!R2204+'[1]Facteurs ajustements'!J$144/1000</f>
        <v>0.33323113828180306</v>
      </c>
      <c r="P2204" s="5">
        <f>'[1]Prosp. Sc. final Etap1'!S2204+'[1]Facteurs ajustements'!K$144/1000</f>
        <v>0.33336942955660992</v>
      </c>
      <c r="Q2204" s="5">
        <f>'[1]Prosp. Sc. final Etap1'!T2204+'[1]Facteurs ajustements'!L$144/1000</f>
        <v>0.33350788376305168</v>
      </c>
      <c r="R2204" s="5">
        <f>'[1]Prosp. Sc. final Etap1'!U2204+'[1]Facteurs ajustements'!M$144/1000</f>
        <v>0.33346982404896386</v>
      </c>
      <c r="S2204" s="5">
        <f>'[1]Prosp. Sc. final Etap1'!V2204+'[1]Facteurs ajustements'!N$144/1000</f>
        <v>0.3334318084871708</v>
      </c>
      <c r="T2204" s="5">
        <f>'[1]Prosp. Sc. final Etap1'!W2204+'[1]Facteurs ajustements'!O$144/1000</f>
        <v>0.33339383754340324</v>
      </c>
      <c r="U2204" s="5">
        <f>'[1]Prosp. Sc. final Etap1'!X2204+'[1]Facteurs ajustements'!P$144/1000</f>
        <v>0.3333559116811789</v>
      </c>
    </row>
    <row r="2205" spans="1:21" x14ac:dyDescent="0.25">
      <c r="A2205" s="2" t="s">
        <v>2365</v>
      </c>
      <c r="B2205" s="2">
        <v>54286</v>
      </c>
      <c r="C2205" s="2" t="s">
        <v>2366</v>
      </c>
      <c r="D2205" s="2" t="s">
        <v>2647</v>
      </c>
      <c r="E2205" s="2" t="str">
        <f>VLOOKUP(B2205,'[1]ZONE DE CONSOMMATION'!A:C,3,FALSE)</f>
        <v>Metz</v>
      </c>
      <c r="F2205" s="3">
        <f>VLOOKUP(B2205,'[1]ZONE DE CONSOMMATION'!A:I,8,FALSE)</f>
        <v>10.464768476469377</v>
      </c>
      <c r="G2205" s="2">
        <v>1534</v>
      </c>
      <c r="H2205" s="6">
        <f t="shared" si="34"/>
        <v>10.464768476469377</v>
      </c>
      <c r="I2205" s="5">
        <f>'[1]Prosp. Sc. final Etap1'!L2205+'[1]Facteurs ajustements'!D$144/1000</f>
        <v>10.842889397740674</v>
      </c>
      <c r="J2205" s="5">
        <f>'[1]Prosp. Sc. final Etap1'!M2205+'[1]Facteurs ajustements'!E$144/1000</f>
        <v>10.848438567484996</v>
      </c>
      <c r="K2205" s="5">
        <f>'[1]Prosp. Sc. final Etap1'!N2205+'[1]Facteurs ajustements'!F$144/1000</f>
        <v>10.853990682430402</v>
      </c>
      <c r="L2205" s="5">
        <f>'[1]Prosp. Sc. final Etap1'!O2205+'[1]Facteurs ajustements'!G$144/1000</f>
        <v>10.859545744738377</v>
      </c>
      <c r="M2205" s="5">
        <f>'[1]Prosp. Sc. final Etap1'!P2205+'[1]Facteurs ajustements'!H$144/1000</f>
        <v>10.86510375656608</v>
      </c>
      <c r="N2205" s="5">
        <f>'[1]Prosp. Sc. final Etap1'!Q2205+'[1]Facteurs ajustements'!I$144/1000</f>
        <v>10.870664720066317</v>
      </c>
      <c r="O2205" s="5">
        <f>'[1]Prosp. Sc. final Etap1'!R2205+'[1]Facteurs ajustements'!J$144/1000</f>
        <v>10.876228637387536</v>
      </c>
      <c r="P2205" s="5">
        <f>'[1]Prosp. Sc. final Etap1'!S2205+'[1]Facteurs ajustements'!K$144/1000</f>
        <v>10.881795510673788</v>
      </c>
      <c r="Q2205" s="5">
        <f>'[1]Prosp. Sc. final Etap1'!T2205+'[1]Facteurs ajustements'!L$144/1000</f>
        <v>10.887365342064744</v>
      </c>
      <c r="R2205" s="5">
        <f>'[1]Prosp. Sc. final Etap1'!U2205+'[1]Facteurs ajustements'!M$144/1000</f>
        <v>10.887184673254382</v>
      </c>
      <c r="S2205" s="5">
        <f>'[1]Prosp. Sc. final Etap1'!V2205+'[1]Facteurs ajustements'!N$144/1000</f>
        <v>10.887004050523323</v>
      </c>
      <c r="T2205" s="5">
        <f>'[1]Prosp. Sc. final Etap1'!W2205+'[1]Facteurs ajustements'!O$144/1000</f>
        <v>10.886823474337271</v>
      </c>
      <c r="U2205" s="5">
        <f>'[1]Prosp. Sc. final Etap1'!X2205+'[1]Facteurs ajustements'!P$144/1000</f>
        <v>10.886642945159716</v>
      </c>
    </row>
    <row r="2206" spans="1:21" x14ac:dyDescent="0.25">
      <c r="A2206" s="2" t="s">
        <v>2365</v>
      </c>
      <c r="B2206" s="2">
        <v>54287</v>
      </c>
      <c r="C2206" s="2" t="s">
        <v>2366</v>
      </c>
      <c r="D2206" s="2" t="s">
        <v>2648</v>
      </c>
      <c r="E2206" s="2" t="str">
        <f>VLOOKUP(B2206,'[1]ZONE DE CONSOMMATION'!A:C,3,FALSE)</f>
        <v>Nancy</v>
      </c>
      <c r="F2206" s="3">
        <f>VLOOKUP(B2206,'[1]ZONE DE CONSOMMATION'!A:I,8,FALSE)</f>
        <v>1.6069451538324546</v>
      </c>
      <c r="G2206" s="2">
        <v>271</v>
      </c>
      <c r="H2206" s="6">
        <f t="shared" si="34"/>
        <v>1.6069451538324546</v>
      </c>
      <c r="I2206" s="5">
        <f>'[1]Prosp. Sc. final Etap1'!L2206+'[1]Facteurs ajustements'!D$144/1000</f>
        <v>1.5439304186925491</v>
      </c>
      <c r="J2206" s="5">
        <f>'[1]Prosp. Sc. final Etap1'!M2206+'[1]Facteurs ajustements'!E$144/1000</f>
        <v>1.5446915609861285</v>
      </c>
      <c r="K2206" s="5">
        <f>'[1]Prosp. Sc. final Etap1'!N2206+'[1]Facteurs ajustements'!F$144/1000</f>
        <v>1.5454531831288163</v>
      </c>
      <c r="L2206" s="5">
        <f>'[1]Prosp. Sc. final Etap1'!O2206+'[1]Facteurs ajustements'!G$144/1000</f>
        <v>1.5462152860126936</v>
      </c>
      <c r="M2206" s="5">
        <f>'[1]Prosp. Sc. final Etap1'!P2206+'[1]Facteurs ajustements'!H$144/1000</f>
        <v>1.5469778705248556</v>
      </c>
      <c r="N2206" s="5">
        <f>'[1]Prosp. Sc. final Etap1'!Q2206+'[1]Facteurs ajustements'!I$144/1000</f>
        <v>1.5477409375473941</v>
      </c>
      <c r="O2206" s="5">
        <f>'[1]Prosp. Sc. final Etap1'!R2206+'[1]Facteurs ajustements'!J$144/1000</f>
        <v>1.5485044879573817</v>
      </c>
      <c r="P2206" s="5">
        <f>'[1]Prosp. Sc. final Etap1'!S2206+'[1]Facteurs ajustements'!K$144/1000</f>
        <v>1.5492685226268541</v>
      </c>
      <c r="Q2206" s="5">
        <f>'[1]Prosp. Sc. final Etap1'!T2206+'[1]Facteurs ajustements'!L$144/1000</f>
        <v>1.5500330424227962</v>
      </c>
      <c r="R2206" s="5">
        <f>'[1]Prosp. Sc. final Etap1'!U2206+'[1]Facteurs ajustements'!M$144/1000</f>
        <v>1.5499785444012784</v>
      </c>
      <c r="S2206" s="5">
        <f>'[1]Prosp. Sc. final Etap1'!V2206+'[1]Facteurs ajustements'!N$144/1000</f>
        <v>1.5499240907541783</v>
      </c>
      <c r="T2206" s="5">
        <f>'[1]Prosp. Sc. final Etap1'!W2206+'[1]Facteurs ajustements'!O$144/1000</f>
        <v>1.5498696819472235</v>
      </c>
      <c r="U2206" s="5">
        <f>'[1]Prosp. Sc. final Etap1'!X2206+'[1]Facteurs ajustements'!P$144/1000</f>
        <v>1.5498153184439285</v>
      </c>
    </row>
    <row r="2207" spans="1:21" x14ac:dyDescent="0.25">
      <c r="A2207" s="2" t="s">
        <v>2365</v>
      </c>
      <c r="B2207" s="2">
        <v>54288</v>
      </c>
      <c r="C2207" s="2" t="s">
        <v>2366</v>
      </c>
      <c r="D2207" s="2" t="s">
        <v>2649</v>
      </c>
      <c r="E2207" s="2" t="str">
        <f>VLOOKUP(B2207,'[1]ZONE DE CONSOMMATION'!A:C,3,FALSE)</f>
        <v>Nancy</v>
      </c>
      <c r="F2207" s="3">
        <f>VLOOKUP(B2207,'[1]ZONE DE CONSOMMATION'!A:I,8,FALSE)</f>
        <v>2.9707731441699621</v>
      </c>
      <c r="G2207" s="2">
        <v>501</v>
      </c>
      <c r="H2207" s="6">
        <f t="shared" si="34"/>
        <v>2.9707731441699621</v>
      </c>
      <c r="I2207" s="5">
        <f>'[1]Prosp. Sc. final Etap1'!L2207+'[1]Facteurs ajustements'!D$144/1000</f>
        <v>2.9573770058320643</v>
      </c>
      <c r="J2207" s="5">
        <f>'[1]Prosp. Sc. final Etap1'!M2207+'[1]Facteurs ajustements'!E$144/1000</f>
        <v>2.9588659307811684</v>
      </c>
      <c r="K2207" s="5">
        <f>'[1]Prosp. Sc. final Etap1'!N2207+'[1]Facteurs ajustements'!F$144/1000</f>
        <v>2.9603557103141585</v>
      </c>
      <c r="L2207" s="5">
        <f>'[1]Prosp. Sc. final Etap1'!O2207+'[1]Facteurs ajustements'!G$144/1000</f>
        <v>2.9618463455160682</v>
      </c>
      <c r="M2207" s="5">
        <f>'[1]Prosp. Sc. final Etap1'!P2207+'[1]Facteurs ajustements'!H$144/1000</f>
        <v>2.9633378374670416</v>
      </c>
      <c r="N2207" s="5">
        <f>'[1]Prosp. Sc. final Etap1'!Q2207+'[1]Facteurs ajustements'!I$144/1000</f>
        <v>2.9648301872423199</v>
      </c>
      <c r="O2207" s="5">
        <f>'[1]Prosp. Sc. final Etap1'!R2207+'[1]Facteurs ajustements'!J$144/1000</f>
        <v>2.9663233959122244</v>
      </c>
      <c r="P2207" s="5">
        <f>'[1]Prosp. Sc. final Etap1'!S2207+'[1]Facteurs ajustements'!K$144/1000</f>
        <v>2.9678174645421396</v>
      </c>
      <c r="Q2207" s="5">
        <f>'[1]Prosp. Sc. final Etap1'!T2207+'[1]Facteurs ajustements'!L$144/1000</f>
        <v>2.9693123941924986</v>
      </c>
      <c r="R2207" s="5">
        <f>'[1]Prosp. Sc. final Etap1'!U2207+'[1]Facteurs ajustements'!M$144/1000</f>
        <v>2.9692387181456463</v>
      </c>
      <c r="S2207" s="5">
        <f>'[1]Prosp. Sc. final Etap1'!V2207+'[1]Facteurs ajustements'!N$144/1000</f>
        <v>2.9691650867323545</v>
      </c>
      <c r="T2207" s="5">
        <f>'[1]Prosp. Sc. final Etap1'!W2207+'[1]Facteurs ajustements'!O$144/1000</f>
        <v>2.9690915004183478</v>
      </c>
      <c r="U2207" s="5">
        <f>'[1]Prosp. Sc. final Etap1'!X2207+'[1]Facteurs ajustements'!P$144/1000</f>
        <v>2.9690179596671382</v>
      </c>
    </row>
    <row r="2208" spans="1:21" x14ac:dyDescent="0.25">
      <c r="A2208" s="2" t="s">
        <v>2365</v>
      </c>
      <c r="B2208" s="2">
        <v>54289</v>
      </c>
      <c r="C2208" s="2" t="s">
        <v>2366</v>
      </c>
      <c r="D2208" s="2" t="s">
        <v>2650</v>
      </c>
      <c r="E2208" s="2" t="str">
        <f>VLOOKUP(B2208,'[1]ZONE DE CONSOMMATION'!A:C,3,FALSE)</f>
        <v>Nancy</v>
      </c>
      <c r="F2208" s="3">
        <f>VLOOKUP(B2208,'[1]ZONE DE CONSOMMATION'!A:I,8,FALSE)</f>
        <v>2.4311716349494703</v>
      </c>
      <c r="G2208" s="2">
        <v>410</v>
      </c>
      <c r="H2208" s="6">
        <f t="shared" si="34"/>
        <v>2.4311716349494703</v>
      </c>
      <c r="I2208" s="5">
        <f>'[1]Prosp. Sc. final Etap1'!L2208+'[1]Facteurs ajustements'!D$144/1000</f>
        <v>2.1734486465782155</v>
      </c>
      <c r="J2208" s="5">
        <f>'[1]Prosp. Sc. final Etap1'!M2208+'[1]Facteurs ajustements'!E$144/1000</f>
        <v>2.1745339273654318</v>
      </c>
      <c r="K2208" s="5">
        <f>'[1]Prosp. Sc. final Etap1'!N2208+'[1]Facteurs ajustements'!F$144/1000</f>
        <v>2.1756198549004391</v>
      </c>
      <c r="L2208" s="5">
        <f>'[1]Prosp. Sc. final Etap1'!O2208+'[1]Facteurs ajustements'!G$144/1000</f>
        <v>2.1767064301612553</v>
      </c>
      <c r="M2208" s="5">
        <f>'[1]Prosp. Sc. final Etap1'!P2208+'[1]Facteurs ajustements'!H$144/1000</f>
        <v>2.1777936541209555</v>
      </c>
      <c r="N2208" s="5">
        <f>'[1]Prosp. Sc. final Etap1'!Q2208+'[1]Facteurs ajustements'!I$144/1000</f>
        <v>2.1788815277476554</v>
      </c>
      <c r="O2208" s="5">
        <f>'[1]Prosp. Sc. final Etap1'!R2208+'[1]Facteurs ajustements'!J$144/1000</f>
        <v>2.1799700520044967</v>
      </c>
      <c r="P2208" s="5">
        <f>'[1]Prosp. Sc. final Etap1'!S2208+'[1]Facteurs ajustements'!K$144/1000</f>
        <v>2.1810592278496284</v>
      </c>
      <c r="Q2208" s="5">
        <f>'[1]Prosp. Sc. final Etap1'!T2208+'[1]Facteurs ajustements'!L$144/1000</f>
        <v>2.1821490562361929</v>
      </c>
      <c r="R2208" s="5">
        <f>'[1]Prosp. Sc. final Etap1'!U2208+'[1]Facteurs ajustements'!M$144/1000</f>
        <v>2.1820860167412066</v>
      </c>
      <c r="S2208" s="5">
        <f>'[1]Prosp. Sc. final Etap1'!V2208+'[1]Facteurs ajustements'!N$144/1000</f>
        <v>2.1820230217360552</v>
      </c>
      <c r="T2208" s="5">
        <f>'[1]Prosp. Sc. final Etap1'!W2208+'[1]Facteurs ajustements'!O$144/1000</f>
        <v>2.1819600716864636</v>
      </c>
      <c r="U2208" s="5">
        <f>'[1]Prosp. Sc. final Etap1'!X2208+'[1]Facteurs ajustements'!P$144/1000</f>
        <v>2.1818971670559466</v>
      </c>
    </row>
    <row r="2209" spans="1:21" x14ac:dyDescent="0.25">
      <c r="A2209" s="2" t="s">
        <v>2365</v>
      </c>
      <c r="B2209" s="2">
        <v>54290</v>
      </c>
      <c r="C2209" s="2" t="s">
        <v>2366</v>
      </c>
      <c r="D2209" s="2" t="s">
        <v>2651</v>
      </c>
      <c r="E2209" s="2" t="str">
        <f>VLOOKUP(B2209,'[1]ZONE DE CONSOMMATION'!A:C,3,FALSE)</f>
        <v>Metz</v>
      </c>
      <c r="F2209" s="3">
        <f>VLOOKUP(B2209,'[1]ZONE DE CONSOMMATION'!A:I,8,FALSE)</f>
        <v>1.3575547110934851</v>
      </c>
      <c r="G2209" s="2">
        <v>199</v>
      </c>
      <c r="H2209" s="6">
        <f t="shared" si="34"/>
        <v>1.3575547110934851</v>
      </c>
      <c r="I2209" s="5">
        <f>'[1]Prosp. Sc. final Etap1'!L2209+'[1]Facteurs ajustements'!D$144/1000</f>
        <v>1.4414710216874871</v>
      </c>
      <c r="J2209" s="5">
        <f>'[1]Prosp. Sc. final Etap1'!M2209+'[1]Facteurs ajustements'!E$144/1000</f>
        <v>1.4421794077094721</v>
      </c>
      <c r="K2209" s="5">
        <f>'[1]Prosp. Sc. final Etap1'!N2209+'[1]Facteurs ajustements'!F$144/1000</f>
        <v>1.4428882464163977</v>
      </c>
      <c r="L2209" s="5">
        <f>'[1]Prosp. Sc. final Etap1'!O2209+'[1]Facteurs ajustements'!G$144/1000</f>
        <v>1.4435975386863591</v>
      </c>
      <c r="M2209" s="5">
        <f>'[1]Prosp. Sc. final Etap1'!P2209+'[1]Facteurs ajustements'!H$144/1000</f>
        <v>1.444307285392457</v>
      </c>
      <c r="N2209" s="5">
        <f>'[1]Prosp. Sc. final Etap1'!Q2209+'[1]Facteurs ajustements'!I$144/1000</f>
        <v>1.4450174874027826</v>
      </c>
      <c r="O2209" s="5">
        <f>'[1]Prosp. Sc. final Etap1'!R2209+'[1]Facteurs ajustements'!J$144/1000</f>
        <v>1.4457281455803992</v>
      </c>
      <c r="P2209" s="5">
        <f>'[1]Prosp. Sc. final Etap1'!S2209+'[1]Facteurs ajustements'!K$144/1000</f>
        <v>1.4464392607833272</v>
      </c>
      <c r="Q2209" s="5">
        <f>'[1]Prosp. Sc. final Etap1'!T2209+'[1]Facteurs ajustements'!L$144/1000</f>
        <v>1.4471508338645287</v>
      </c>
      <c r="R2209" s="5">
        <f>'[1]Prosp. Sc. final Etap1'!U2209+'[1]Facteurs ajustements'!M$144/1000</f>
        <v>1.4470977260398035</v>
      </c>
      <c r="S2209" s="5">
        <f>'[1]Prosp. Sc. final Etap1'!V2209+'[1]Facteurs ajustements'!N$144/1000</f>
        <v>1.4470446625707107</v>
      </c>
      <c r="T2209" s="5">
        <f>'[1]Prosp. Sc. final Etap1'!W2209+'[1]Facteurs ajustements'!O$144/1000</f>
        <v>1.4469916439229784</v>
      </c>
      <c r="U2209" s="5">
        <f>'[1]Prosp. Sc. final Etap1'!X2209+'[1]Facteurs ajustements'!P$144/1000</f>
        <v>1.4469386705601215</v>
      </c>
    </row>
    <row r="2210" spans="1:21" x14ac:dyDescent="0.25">
      <c r="A2210" s="2" t="s">
        <v>2365</v>
      </c>
      <c r="B2210" s="2">
        <v>54291</v>
      </c>
      <c r="C2210" s="2" t="s">
        <v>2366</v>
      </c>
      <c r="D2210" s="2" t="s">
        <v>2652</v>
      </c>
      <c r="E2210" s="2" t="str">
        <f>VLOOKUP(B2210,'[1]ZONE DE CONSOMMATION'!A:C,3,FALSE)</f>
        <v>Nancy</v>
      </c>
      <c r="F2210" s="3">
        <f>VLOOKUP(B2210,'[1]ZONE DE CONSOMMATION'!A:I,8,FALSE)</f>
        <v>1.7373982659516944</v>
      </c>
      <c r="G2210" s="2">
        <v>293</v>
      </c>
      <c r="H2210" s="6">
        <f t="shared" si="34"/>
        <v>1.7373982659516944</v>
      </c>
      <c r="I2210" s="5">
        <f>'[1]Prosp. Sc. final Etap1'!L2210+'[1]Facteurs ajustements'!D$144/1000</f>
        <v>1.7280348060930744</v>
      </c>
      <c r="J2210" s="5">
        <f>'[1]Prosp. Sc. final Etap1'!M2210+'[1]Facteurs ajustements'!E$144/1000</f>
        <v>1.7288907436064911</v>
      </c>
      <c r="K2210" s="5">
        <f>'[1]Prosp. Sc. final Etap1'!N2210+'[1]Facteurs ajustements'!F$144/1000</f>
        <v>1.7297472097790081</v>
      </c>
      <c r="L2210" s="5">
        <f>'[1]Prosp. Sc. final Etap1'!O2210+'[1]Facteurs ajustements'!G$144/1000</f>
        <v>1.730604205527839</v>
      </c>
      <c r="M2210" s="5">
        <f>'[1]Prosp. Sc. final Etap1'!P2210+'[1]Facteurs ajustements'!H$144/1000</f>
        <v>1.7314617317652241</v>
      </c>
      <c r="N2210" s="5">
        <f>'[1]Prosp. Sc. final Etap1'!Q2210+'[1]Facteurs ajustements'!I$144/1000</f>
        <v>1.7323197893984137</v>
      </c>
      <c r="O2210" s="5">
        <f>'[1]Prosp. Sc. final Etap1'!R2210+'[1]Facteurs ajustements'!J$144/1000</f>
        <v>1.7331783793296507</v>
      </c>
      <c r="P2210" s="5">
        <f>'[1]Prosp. Sc. final Etap1'!S2210+'[1]Facteurs ajustements'!K$144/1000</f>
        <v>1.7340375024561554</v>
      </c>
      <c r="Q2210" s="5">
        <f>'[1]Prosp. Sc. final Etap1'!T2210+'[1]Facteurs ajustements'!L$144/1000</f>
        <v>1.7348971596701095</v>
      </c>
      <c r="R2210" s="5">
        <f>'[1]Prosp. Sc. final Etap1'!U2210+'[1]Facteurs ajustements'!M$144/1000</f>
        <v>1.734840163670502</v>
      </c>
      <c r="S2210" s="5">
        <f>'[1]Prosp. Sc. final Etap1'!V2210+'[1]Facteurs ajustements'!N$144/1000</f>
        <v>1.7347832120790661</v>
      </c>
      <c r="T2210" s="5">
        <f>'[1]Prosp. Sc. final Etap1'!W2210+'[1]Facteurs ajustements'!O$144/1000</f>
        <v>1.7347263053615289</v>
      </c>
      <c r="U2210" s="5">
        <f>'[1]Prosp. Sc. final Etap1'!X2210+'[1]Facteurs ajustements'!P$144/1000</f>
        <v>1.734669443981405</v>
      </c>
    </row>
    <row r="2211" spans="1:21" x14ac:dyDescent="0.25">
      <c r="A2211" s="2" t="s">
        <v>2365</v>
      </c>
      <c r="B2211" s="2">
        <v>54292</v>
      </c>
      <c r="C2211" s="2" t="s">
        <v>2366</v>
      </c>
      <c r="D2211" s="2" t="s">
        <v>2653</v>
      </c>
      <c r="E2211" s="2" t="str">
        <f>VLOOKUP(B2211,'[1]ZONE DE CONSOMMATION'!A:C,3,FALSE)</f>
        <v>Nancy</v>
      </c>
      <c r="F2211" s="3">
        <f>VLOOKUP(B2211,'[1]ZONE DE CONSOMMATION'!A:I,8,FALSE)</f>
        <v>1.1681483221586477</v>
      </c>
      <c r="G2211" s="2">
        <v>197</v>
      </c>
      <c r="H2211" s="6">
        <f t="shared" si="34"/>
        <v>1.1681483221586477</v>
      </c>
      <c r="I2211" s="5">
        <f>'[1]Prosp. Sc. final Etap1'!L2211+'[1]Facteurs ajustements'!D$144/1000</f>
        <v>1.128210834239751</v>
      </c>
      <c r="J2211" s="5">
        <f>'[1]Prosp. Sc. final Etap1'!M2211+'[1]Facteurs ajustements'!E$144/1000</f>
        <v>1.1287579228111175</v>
      </c>
      <c r="K2211" s="5">
        <f>'[1]Prosp. Sc. final Etap1'!N2211+'[1]Facteurs ajustements'!F$144/1000</f>
        <v>1.1293053810154807</v>
      </c>
      <c r="L2211" s="5">
        <f>'[1]Prosp. Sc. final Etap1'!O2211+'[1]Facteurs ajustements'!G$144/1000</f>
        <v>1.1298532096881722</v>
      </c>
      <c r="M2211" s="5">
        <f>'[1]Prosp. Sc. final Etap1'!P2211+'[1]Facteurs ajustements'!H$144/1000</f>
        <v>1.1304014096595072</v>
      </c>
      <c r="N2211" s="5">
        <f>'[1]Prosp. Sc. final Etap1'!Q2211+'[1]Facteurs ajustements'!I$144/1000</f>
        <v>1.1309499817547697</v>
      </c>
      <c r="O2211" s="5">
        <f>'[1]Prosp. Sc. final Etap1'!R2211+'[1]Facteurs ajustements'!J$144/1000</f>
        <v>1.1314989267941931</v>
      </c>
      <c r="P2211" s="5">
        <f>'[1]Prosp. Sc. final Etap1'!S2211+'[1]Facteurs ajustements'!K$144/1000</f>
        <v>1.132048245592947</v>
      </c>
      <c r="Q2211" s="5">
        <f>'[1]Prosp. Sc. final Etap1'!T2211+'[1]Facteurs ajustements'!L$144/1000</f>
        <v>1.1325979389611194</v>
      </c>
      <c r="R2211" s="5">
        <f>'[1]Prosp. Sc. final Etap1'!U2211+'[1]Facteurs ajustements'!M$144/1000</f>
        <v>1.1325490815352883</v>
      </c>
      <c r="S2211" s="5">
        <f>'[1]Prosp. Sc. final Etap1'!V2211+'[1]Facteurs ajustements'!N$144/1000</f>
        <v>1.1325002684076562</v>
      </c>
      <c r="T2211" s="5">
        <f>'[1]Prosp. Sc. final Etap1'!W2211+'[1]Facteurs ajustements'!O$144/1000</f>
        <v>1.1324515000439521</v>
      </c>
      <c r="U2211" s="5">
        <f>'[1]Prosp. Sc. final Etap1'!X2211+'[1]Facteurs ajustements'!P$144/1000</f>
        <v>1.132402776907691</v>
      </c>
    </row>
    <row r="2212" spans="1:21" x14ac:dyDescent="0.25">
      <c r="A2212" s="2" t="s">
        <v>2365</v>
      </c>
      <c r="B2212" s="2">
        <v>54293</v>
      </c>
      <c r="C2212" s="2" t="s">
        <v>2366</v>
      </c>
      <c r="D2212" s="2" t="s">
        <v>2654</v>
      </c>
      <c r="E2212" s="2" t="str">
        <f>VLOOKUP(B2212,'[1]ZONE DE CONSOMMATION'!A:C,3,FALSE)</f>
        <v>Nancy</v>
      </c>
      <c r="F2212" s="3">
        <f>VLOOKUP(B2212,'[1]ZONE DE CONSOMMATION'!A:I,8,FALSE)</f>
        <v>0.57517963070755762</v>
      </c>
      <c r="G2212" s="2">
        <v>97</v>
      </c>
      <c r="H2212" s="6">
        <f t="shared" si="34"/>
        <v>0.57517963070755762</v>
      </c>
      <c r="I2212" s="5">
        <f>'[1]Prosp. Sc. final Etap1'!L2212+'[1]Facteurs ajustements'!D$144/1000</f>
        <v>0.50463145756055316</v>
      </c>
      <c r="J2212" s="5">
        <f>'[1]Prosp. Sc. final Etap1'!M2212+'[1]Facteurs ajustements'!E$144/1000</f>
        <v>0.5048574655486</v>
      </c>
      <c r="K2212" s="5">
        <f>'[1]Prosp. Sc. final Etap1'!N2212+'[1]Facteurs ajustements'!F$144/1000</f>
        <v>0.50508367784547681</v>
      </c>
      <c r="L2212" s="5">
        <f>'[1]Prosp. Sc. final Etap1'!O2212+'[1]Facteurs ajustements'!G$144/1000</f>
        <v>0.50531009520138936</v>
      </c>
      <c r="M2212" s="5">
        <f>'[1]Prosp. Sc. final Etap1'!P2212+'[1]Facteurs ajustements'!H$144/1000</f>
        <v>0.50553671836148451</v>
      </c>
      <c r="N2212" s="5">
        <f>'[1]Prosp. Sc. final Etap1'!Q2212+'[1]Facteurs ajustements'!I$144/1000</f>
        <v>0.50576354806583224</v>
      </c>
      <c r="O2212" s="5">
        <f>'[1]Prosp. Sc. final Etap1'!R2212+'[1]Facteurs ajustements'!J$144/1000</f>
        <v>0.50599058504941008</v>
      </c>
      <c r="P2212" s="5">
        <f>'[1]Prosp. Sc. final Etap1'!S2212+'[1]Facteurs ajustements'!K$144/1000</f>
        <v>0.50621783004208598</v>
      </c>
      <c r="Q2212" s="5">
        <f>'[1]Prosp. Sc. final Etap1'!T2212+'[1]Facteurs ajustements'!L$144/1000</f>
        <v>0.50644528376860365</v>
      </c>
      <c r="R2212" s="5">
        <f>'[1]Prosp. Sc. final Etap1'!U2212+'[1]Facteurs ajustements'!M$144/1000</f>
        <v>0.50640488723630284</v>
      </c>
      <c r="S2212" s="5">
        <f>'[1]Prosp. Sc. final Etap1'!V2212+'[1]Facteurs ajustements'!N$144/1000</f>
        <v>0.50636453488787303</v>
      </c>
      <c r="T2212" s="5">
        <f>'[1]Prosp. Sc. final Etap1'!W2212+'[1]Facteurs ajustements'!O$144/1000</f>
        <v>0.50632422718904446</v>
      </c>
      <c r="U2212" s="5">
        <f>'[1]Prosp. Sc. final Etap1'!X2212+'[1]Facteurs ajustements'!P$144/1000</f>
        <v>0.50628396460333458</v>
      </c>
    </row>
    <row r="2213" spans="1:21" x14ac:dyDescent="0.25">
      <c r="A2213" s="2" t="s">
        <v>2365</v>
      </c>
      <c r="B2213" s="2">
        <v>54294</v>
      </c>
      <c r="C2213" s="2" t="s">
        <v>2366</v>
      </c>
      <c r="D2213" s="2" t="s">
        <v>2655</v>
      </c>
      <c r="E2213" s="2" t="str">
        <f>VLOOKUP(B2213,'[1]ZONE DE CONSOMMATION'!A:C,3,FALSE)</f>
        <v>Nancy</v>
      </c>
      <c r="F2213" s="3">
        <f>VLOOKUP(B2213,'[1]ZONE DE CONSOMMATION'!A:I,8,FALSE)</f>
        <v>0.84201554186054817</v>
      </c>
      <c r="G2213" s="2">
        <v>142</v>
      </c>
      <c r="H2213" s="6">
        <f t="shared" si="34"/>
        <v>0.84201554186054817</v>
      </c>
      <c r="I2213" s="5">
        <f>'[1]Prosp. Sc. final Etap1'!L2213+'[1]Facteurs ajustements'!D$144/1000</f>
        <v>0.87284023236160346</v>
      </c>
      <c r="J2213" s="5">
        <f>'[1]Prosp. Sc. final Etap1'!M2213+'[1]Facteurs ajustements'!E$144/1000</f>
        <v>0.87325583078932467</v>
      </c>
      <c r="K2213" s="5">
        <f>'[1]Prosp. Sc. final Etap1'!N2213+'[1]Facteurs ajustements'!F$144/1000</f>
        <v>0.87367173114586028</v>
      </c>
      <c r="L2213" s="5">
        <f>'[1]Prosp. Sc. final Etap1'!O2213+'[1]Facteurs ajustements'!G$144/1000</f>
        <v>0.8740879342316803</v>
      </c>
      <c r="M2213" s="5">
        <f>'[1]Prosp. Sc. final Etap1'!P2213+'[1]Facteurs ajustements'!H$144/1000</f>
        <v>0.87450444084222201</v>
      </c>
      <c r="N2213" s="5">
        <f>'[1]Prosp. Sc. final Etap1'!Q2213+'[1]Facteurs ajustements'!I$144/1000</f>
        <v>0.87492125176787172</v>
      </c>
      <c r="O2213" s="5">
        <f>'[1]Prosp. Sc. final Etap1'!R2213+'[1]Facteurs ajustements'!J$144/1000</f>
        <v>0.87533836779394902</v>
      </c>
      <c r="P2213" s="5">
        <f>'[1]Prosp. Sc. final Etap1'!S2213+'[1]Facteurs ajustements'!K$144/1000</f>
        <v>0.8757557897006899</v>
      </c>
      <c r="Q2213" s="5">
        <f>'[1]Prosp. Sc. final Etap1'!T2213+'[1]Facteurs ajustements'!L$144/1000</f>
        <v>0.8761735182632322</v>
      </c>
      <c r="R2213" s="5">
        <f>'[1]Prosp. Sc. final Etap1'!U2213+'[1]Facteurs ajustements'!M$144/1000</f>
        <v>0.87612812577475163</v>
      </c>
      <c r="S2213" s="5">
        <f>'[1]Prosp. Sc. final Etap1'!V2213+'[1]Facteurs ajustements'!N$144/1000</f>
        <v>0.87608277753765007</v>
      </c>
      <c r="T2213" s="5">
        <f>'[1]Prosp. Sc. final Etap1'!W2213+'[1]Facteurs ajustements'!O$144/1000</f>
        <v>0.87603747401765675</v>
      </c>
      <c r="U2213" s="5">
        <f>'[1]Prosp. Sc. final Etap1'!X2213+'[1]Facteurs ajustements'!P$144/1000</f>
        <v>0.87599221567828822</v>
      </c>
    </row>
    <row r="2214" spans="1:21" x14ac:dyDescent="0.25">
      <c r="A2214" s="2" t="s">
        <v>2365</v>
      </c>
      <c r="B2214" s="2">
        <v>54295</v>
      </c>
      <c r="C2214" s="2" t="s">
        <v>2366</v>
      </c>
      <c r="D2214" s="2" t="s">
        <v>2656</v>
      </c>
      <c r="E2214" s="2" t="str">
        <f>VLOOKUP(B2214,'[1]ZONE DE CONSOMMATION'!A:C,3,FALSE)</f>
        <v>Metz</v>
      </c>
      <c r="F2214" s="3">
        <f>VLOOKUP(B2214,'[1]ZONE DE CONSOMMATION'!A:I,8,FALSE)</f>
        <v>6.6854453109126393</v>
      </c>
      <c r="G2214" s="2">
        <v>980</v>
      </c>
      <c r="H2214" s="6">
        <f t="shared" si="34"/>
        <v>6.6854453109126393</v>
      </c>
      <c r="I2214" s="5">
        <f>'[1]Prosp. Sc. final Etap1'!L2214+'[1]Facteurs ajustements'!D$144/1000</f>
        <v>6.6409473183273677</v>
      </c>
      <c r="J2214" s="5">
        <f>'[1]Prosp. Sc. final Etap1'!M2214+'[1]Facteurs ajustements'!E$144/1000</f>
        <v>6.6443329110446276</v>
      </c>
      <c r="K2214" s="5">
        <f>'[1]Prosp. Sc. final Etap1'!N2214+'[1]Facteurs ajustements'!F$144/1000</f>
        <v>6.6477203349386773</v>
      </c>
      <c r="L2214" s="5">
        <f>'[1]Prosp. Sc. final Etap1'!O2214+'[1]Facteurs ajustements'!G$144/1000</f>
        <v>6.651109591597395</v>
      </c>
      <c r="M2214" s="5">
        <f>'[1]Prosp. Sc. final Etap1'!P2214+'[1]Facteurs ajustements'!H$144/1000</f>
        <v>6.6545006826040325</v>
      </c>
      <c r="N2214" s="5">
        <f>'[1]Prosp. Sc. final Etap1'!Q2214+'[1]Facteurs ajustements'!I$144/1000</f>
        <v>6.6578936095371946</v>
      </c>
      <c r="O2214" s="5">
        <f>'[1]Prosp. Sc. final Etap1'!R2214+'[1]Facteurs ajustements'!J$144/1000</f>
        <v>6.6612883739708275</v>
      </c>
      <c r="P2214" s="5">
        <f>'[1]Prosp. Sc. final Etap1'!S2214+'[1]Facteurs ajustements'!K$144/1000</f>
        <v>6.6646849774741996</v>
      </c>
      <c r="Q2214" s="5">
        <f>'[1]Prosp. Sc. final Etap1'!T2214+'[1]Facteurs ajustements'!L$144/1000</f>
        <v>6.6680834216118861</v>
      </c>
      <c r="R2214" s="5">
        <f>'[1]Prosp. Sc. final Etap1'!U2214+'[1]Facteurs ajustements'!M$144/1000</f>
        <v>6.6679597658874012</v>
      </c>
      <c r="S2214" s="5">
        <f>'[1]Prosp. Sc. final Etap1'!V2214+'[1]Facteurs ajustements'!N$144/1000</f>
        <v>6.6678361554718277</v>
      </c>
      <c r="T2214" s="5">
        <f>'[1]Prosp. Sc. final Etap1'!W2214+'[1]Facteurs ajustements'!O$144/1000</f>
        <v>6.6677125908308819</v>
      </c>
      <c r="U2214" s="5">
        <f>'[1]Prosp. Sc. final Etap1'!X2214+'[1]Facteurs ajustements'!P$144/1000</f>
        <v>6.6675890724280649</v>
      </c>
    </row>
    <row r="2215" spans="1:21" x14ac:dyDescent="0.25">
      <c r="A2215" s="2" t="s">
        <v>2365</v>
      </c>
      <c r="B2215" s="2">
        <v>54296</v>
      </c>
      <c r="C2215" s="2" t="s">
        <v>2366</v>
      </c>
      <c r="D2215" s="2" t="s">
        <v>2657</v>
      </c>
      <c r="E2215" s="2" t="str">
        <f>VLOOKUP(B2215,'[1]ZONE DE CONSOMMATION'!A:C,3,FALSE)</f>
        <v>Nancy</v>
      </c>
      <c r="F2215" s="3">
        <f>VLOOKUP(B2215,'[1]ZONE DE CONSOMMATION'!A:I,8,FALSE)</f>
        <v>2.5972028685557755</v>
      </c>
      <c r="G2215" s="2">
        <v>438</v>
      </c>
      <c r="H2215" s="6">
        <f t="shared" si="34"/>
        <v>2.5972028685557755</v>
      </c>
      <c r="I2215" s="5">
        <f>'[1]Prosp. Sc. final Etap1'!L2215+'[1]Facteurs ajustements'!D$144/1000</f>
        <v>2.5713516774116085</v>
      </c>
      <c r="J2215" s="5">
        <f>'[1]Prosp. Sc. final Etap1'!M2215+'[1]Facteurs ajustements'!E$144/1000</f>
        <v>2.5726418381900862</v>
      </c>
      <c r="K2215" s="5">
        <f>'[1]Prosp. Sc. final Etap1'!N2215+'[1]Facteurs ajustements'!F$144/1000</f>
        <v>2.5739327512089183</v>
      </c>
      <c r="L2215" s="5">
        <f>'[1]Prosp. Sc. final Etap1'!O2215+'[1]Facteurs ajustements'!G$144/1000</f>
        <v>2.5752244175004408</v>
      </c>
      <c r="M2215" s="5">
        <f>'[1]Prosp. Sc. final Etap1'!P2215+'[1]Facteurs ajustements'!H$144/1000</f>
        <v>2.5765168380920751</v>
      </c>
      <c r="N2215" s="5">
        <f>'[1]Prosp. Sc. final Etap1'!Q2215+'[1]Facteurs ajustements'!I$144/1000</f>
        <v>2.5778100140063107</v>
      </c>
      <c r="O2215" s="5">
        <f>'[1]Prosp. Sc. final Etap1'!R2215+'[1]Facteurs ajustements'!J$144/1000</f>
        <v>2.5791039462606915</v>
      </c>
      <c r="P2215" s="5">
        <f>'[1]Prosp. Sc. final Etap1'!S2215+'[1]Facteurs ajustements'!K$144/1000</f>
        <v>2.5803986358677968</v>
      </c>
      <c r="Q2215" s="5">
        <f>'[1]Prosp. Sc. final Etap1'!T2215+'[1]Facteurs ajustements'!L$144/1000</f>
        <v>2.5816940838352269</v>
      </c>
      <c r="R2215" s="5">
        <f>'[1]Prosp. Sc. final Etap1'!U2215+'[1]Facteurs ajustements'!M$144/1000</f>
        <v>2.5816256454843693</v>
      </c>
      <c r="S2215" s="5">
        <f>'[1]Prosp. Sc. final Etap1'!V2215+'[1]Facteurs ajustements'!N$144/1000</f>
        <v>2.5815572516962981</v>
      </c>
      <c r="T2215" s="5">
        <f>'[1]Prosp. Sc. final Etap1'!W2215+'[1]Facteurs ajustements'!O$144/1000</f>
        <v>2.5814889029367385</v>
      </c>
      <c r="U2215" s="5">
        <f>'[1]Prosp. Sc. final Etap1'!X2215+'[1]Facteurs ajustements'!P$144/1000</f>
        <v>2.5814205996692028</v>
      </c>
    </row>
    <row r="2216" spans="1:21" x14ac:dyDescent="0.25">
      <c r="A2216" s="2" t="s">
        <v>2365</v>
      </c>
      <c r="B2216" s="2">
        <v>54297</v>
      </c>
      <c r="C2216" s="2" t="s">
        <v>2366</v>
      </c>
      <c r="D2216" s="2" t="s">
        <v>2658</v>
      </c>
      <c r="E2216" s="2" t="str">
        <f>VLOOKUP(B2216,'[1]ZONE DE CONSOMMATION'!A:C,3,FALSE)</f>
        <v>Nancy</v>
      </c>
      <c r="F2216" s="3">
        <f>VLOOKUP(B2216,'[1]ZONE DE CONSOMMATION'!A:I,8,FALSE)</f>
        <v>1.8619216911564236</v>
      </c>
      <c r="G2216" s="2">
        <v>314</v>
      </c>
      <c r="H2216" s="6">
        <f t="shared" si="34"/>
        <v>1.8619216911564236</v>
      </c>
      <c r="I2216" s="5">
        <f>'[1]Prosp. Sc. final Etap1'!L2216+'[1]Facteurs ajustements'!D$144/1000</f>
        <v>1.8349341278095088</v>
      </c>
      <c r="J2216" s="5">
        <f>'[1]Prosp. Sc. final Etap1'!M2216+'[1]Facteurs ajustements'!E$144/1000</f>
        <v>1.8358451077086375</v>
      </c>
      <c r="K2216" s="5">
        <f>'[1]Prosp. Sc. final Etap1'!N2216+'[1]Facteurs ajustements'!F$144/1000</f>
        <v>1.836756644608152</v>
      </c>
      <c r="L2216" s="5">
        <f>'[1]Prosp. Sc. final Etap1'!O2216+'[1]Facteurs ajustements'!G$144/1000</f>
        <v>1.8376687394398594</v>
      </c>
      <c r="M2216" s="5">
        <f>'[1]Prosp. Sc. final Etap1'!P2216+'[1]Facteurs ajustements'!H$144/1000</f>
        <v>1.8385813931306001</v>
      </c>
      <c r="N2216" s="5">
        <f>'[1]Prosp. Sc. final Etap1'!Q2216+'[1]Facteurs ajustements'!I$144/1000</f>
        <v>1.8394946066022324</v>
      </c>
      <c r="O2216" s="5">
        <f>'[1]Prosp. Sc. final Etap1'!R2216+'[1]Facteurs ajustements'!J$144/1000</f>
        <v>1.8404083807716145</v>
      </c>
      <c r="P2216" s="5">
        <f>'[1]Prosp. Sc. final Etap1'!S2216+'[1]Facteurs ajustements'!K$144/1000</f>
        <v>1.8413227165505899</v>
      </c>
      <c r="Q2216" s="5">
        <f>'[1]Prosp. Sc. final Etap1'!T2216+'[1]Facteurs ajustements'!L$144/1000</f>
        <v>1.8422376148459705</v>
      </c>
      <c r="R2216" s="5">
        <f>'[1]Prosp. Sc. final Etap1'!U2216+'[1]Facteurs ajustements'!M$144/1000</f>
        <v>1.842179168407472</v>
      </c>
      <c r="S2216" s="5">
        <f>'[1]Prosp. Sc. final Etap1'!V2216+'[1]Facteurs ajustements'!N$144/1000</f>
        <v>1.8421207663967443</v>
      </c>
      <c r="T2216" s="5">
        <f>'[1]Prosp. Sc. final Etap1'!W2216+'[1]Facteurs ajustements'!O$144/1000</f>
        <v>1.8420624092795141</v>
      </c>
      <c r="U2216" s="5">
        <f>'[1]Prosp. Sc. final Etap1'!X2216+'[1]Facteurs ajustements'!P$144/1000</f>
        <v>1.8420040975192955</v>
      </c>
    </row>
    <row r="2217" spans="1:21" x14ac:dyDescent="0.25">
      <c r="A2217" s="2" t="s">
        <v>2365</v>
      </c>
      <c r="B2217" s="2">
        <v>54298</v>
      </c>
      <c r="C2217" s="2" t="s">
        <v>2366</v>
      </c>
      <c r="D2217" s="2" t="s">
        <v>2659</v>
      </c>
      <c r="E2217" s="2" t="str">
        <f>VLOOKUP(B2217,'[1]ZONE DE CONSOMMATION'!A:C,3,FALSE)</f>
        <v>Nancy</v>
      </c>
      <c r="F2217" s="3">
        <f>VLOOKUP(B2217,'[1]ZONE DE CONSOMMATION'!A:I,8,FALSE)</f>
        <v>0.88352335026212458</v>
      </c>
      <c r="G2217" s="2">
        <v>149</v>
      </c>
      <c r="H2217" s="6">
        <f t="shared" si="34"/>
        <v>0.88352335026212458</v>
      </c>
      <c r="I2217" s="5">
        <f>'[1]Prosp. Sc. final Etap1'!L2217+'[1]Facteurs ajustements'!D$144/1000</f>
        <v>0.90847333960041465</v>
      </c>
      <c r="J2217" s="5">
        <f>'[1]Prosp. Sc. final Etap1'!M2217+'[1]Facteurs ajustements'!E$144/1000</f>
        <v>0.90890728549003985</v>
      </c>
      <c r="K2217" s="5">
        <f>'[1]Prosp. Sc. final Etap1'!N2217+'[1]Facteurs ajustements'!F$144/1000</f>
        <v>0.90934154275557466</v>
      </c>
      <c r="L2217" s="5">
        <f>'[1]Prosp. Sc. final Etap1'!O2217+'[1]Facteurs ajustements'!G$144/1000</f>
        <v>0.90977611220235344</v>
      </c>
      <c r="M2217" s="5">
        <f>'[1]Prosp. Sc. final Etap1'!P2217+'[1]Facteurs ajustements'!H$144/1000</f>
        <v>0.91021099463068034</v>
      </c>
      <c r="N2217" s="5">
        <f>'[1]Prosp. Sc. final Etap1'!Q2217+'[1]Facteurs ajustements'!I$144/1000</f>
        <v>0.91064619083581089</v>
      </c>
      <c r="O2217" s="5">
        <f>'[1]Prosp. Sc. final Etap1'!R2217+'[1]Facteurs ajustements'!J$144/1000</f>
        <v>0.91108170160793644</v>
      </c>
      <c r="P2217" s="5">
        <f>'[1]Prosp. Sc. final Etap1'!S2217+'[1]Facteurs ajustements'!K$144/1000</f>
        <v>0.91151752773216754</v>
      </c>
      <c r="Q2217" s="5">
        <f>'[1]Prosp. Sc. final Etap1'!T2217+'[1]Facteurs ajustements'!L$144/1000</f>
        <v>0.91195366998851868</v>
      </c>
      <c r="R2217" s="5">
        <f>'[1]Prosp. Sc. final Etap1'!U2217+'[1]Facteurs ajustements'!M$144/1000</f>
        <v>0.91190779402040789</v>
      </c>
      <c r="S2217" s="5">
        <f>'[1]Prosp. Sc. final Etap1'!V2217+'[1]Facteurs ajustements'!N$144/1000</f>
        <v>0.91186196231020911</v>
      </c>
      <c r="T2217" s="5">
        <f>'[1]Prosp. Sc. final Etap1'!W2217+'[1]Facteurs ajustements'!O$144/1000</f>
        <v>0.91181617532365145</v>
      </c>
      <c r="U2217" s="5">
        <f>'[1]Prosp. Sc. final Etap1'!X2217+'[1]Facteurs ajustements'!P$144/1000</f>
        <v>0.91177043352425147</v>
      </c>
    </row>
    <row r="2218" spans="1:21" x14ac:dyDescent="0.25">
      <c r="A2218" s="2" t="s">
        <v>2365</v>
      </c>
      <c r="B2218" s="2">
        <v>54299</v>
      </c>
      <c r="C2218" s="2" t="s">
        <v>2366</v>
      </c>
      <c r="D2218" s="2" t="s">
        <v>2660</v>
      </c>
      <c r="E2218" s="2" t="str">
        <f>VLOOKUP(B2218,'[1]ZONE DE CONSOMMATION'!A:C,3,FALSE)</f>
        <v>Nancy</v>
      </c>
      <c r="F2218" s="3">
        <f>VLOOKUP(B2218,'[1]ZONE DE CONSOMMATION'!A:I,8,FALSE)</f>
        <v>1.3519686165084859</v>
      </c>
      <c r="G2218" s="2">
        <v>228</v>
      </c>
      <c r="H2218" s="6">
        <f t="shared" si="34"/>
        <v>1.3519686165084859</v>
      </c>
      <c r="I2218" s="5">
        <f>'[1]Prosp. Sc. final Etap1'!L2218+'[1]Facteurs ajustements'!D$144/1000</f>
        <v>1.3420094776726186</v>
      </c>
      <c r="J2218" s="5">
        <f>'[1]Prosp. Sc. final Etap1'!M2218+'[1]Facteurs ajustements'!E$144/1000</f>
        <v>1.3426666510154091</v>
      </c>
      <c r="K2218" s="5">
        <f>'[1]Prosp. Sc. final Etap1'!N2218+'[1]Facteurs ajustements'!F$144/1000</f>
        <v>1.3433242506737675</v>
      </c>
      <c r="L2218" s="5">
        <f>'[1]Prosp. Sc. final Etap1'!O2218+'[1]Facteurs ajustements'!G$144/1000</f>
        <v>1.3439822775122117</v>
      </c>
      <c r="M2218" s="5">
        <f>'[1]Prosp. Sc. final Etap1'!P2218+'[1]Facteurs ajustements'!H$144/1000</f>
        <v>1.3446407323902578</v>
      </c>
      <c r="N2218" s="5">
        <f>'[1]Prosp. Sc. final Etap1'!Q2218+'[1]Facteurs ajustements'!I$144/1000</f>
        <v>1.3452996161624051</v>
      </c>
      <c r="O2218" s="5">
        <f>'[1]Prosp. Sc. final Etap1'!R2218+'[1]Facteurs ajustements'!J$144/1000</f>
        <v>1.3459589296781187</v>
      </c>
      <c r="P2218" s="5">
        <f>'[1]Prosp. Sc. final Etap1'!S2218+'[1]Facteurs ajustements'!K$144/1000</f>
        <v>1.3466186737818135</v>
      </c>
      <c r="Q2218" s="5">
        <f>'[1]Prosp. Sc. final Etap1'!T2218+'[1]Facteurs ajustements'!L$144/1000</f>
        <v>1.3472788493128387</v>
      </c>
      <c r="R2218" s="5">
        <f>'[1]Prosp. Sc. final Etap1'!U2218+'[1]Facteurs ajustements'!M$144/1000</f>
        <v>1.3472270910092259</v>
      </c>
      <c r="S2218" s="5">
        <f>'[1]Prosp. Sc. final Etap1'!V2218+'[1]Facteurs ajustements'!N$144/1000</f>
        <v>1.3471753770430104</v>
      </c>
      <c r="T2218" s="5">
        <f>'[1]Prosp. Sc. final Etap1'!W2218+'[1]Facteurs ajustements'!O$144/1000</f>
        <v>1.3471237078799201</v>
      </c>
      <c r="U2218" s="5">
        <f>'[1]Prosp. Sc. final Etap1'!X2218+'[1]Facteurs ajustements'!P$144/1000</f>
        <v>1.3470720839834704</v>
      </c>
    </row>
    <row r="2219" spans="1:21" x14ac:dyDescent="0.25">
      <c r="A2219" s="2" t="s">
        <v>2365</v>
      </c>
      <c r="B2219" s="2">
        <v>54300</v>
      </c>
      <c r="C2219" s="2" t="s">
        <v>2366</v>
      </c>
      <c r="D2219" s="2" t="s">
        <v>2661</v>
      </c>
      <c r="E2219" s="2" t="str">
        <f>VLOOKUP(B2219,'[1]ZONE DE CONSOMMATION'!A:C,3,FALSE)</f>
        <v>Nancy</v>
      </c>
      <c r="F2219" s="3">
        <f>VLOOKUP(B2219,'[1]ZONE DE CONSOMMATION'!A:I,8,FALSE)</f>
        <v>38.714925864841682</v>
      </c>
      <c r="G2219" s="2">
        <v>6529</v>
      </c>
      <c r="H2219" s="6">
        <f t="shared" si="34"/>
        <v>38.714925864841682</v>
      </c>
      <c r="I2219" s="5">
        <f>'[1]Prosp. Sc. final Etap1'!L2219+'[1]Facteurs ajustements'!D$144/1000</f>
        <v>38.917121060999129</v>
      </c>
      <c r="J2219" s="5">
        <f>'[1]Prosp. Sc. final Etap1'!M2219+'[1]Facteurs ajustements'!E$144/1000</f>
        <v>38.937125632919667</v>
      </c>
      <c r="K2219" s="5">
        <f>'[1]Prosp. Sc. final Etap1'!N2219+'[1]Facteurs ajustements'!F$144/1000</f>
        <v>38.957140593117721</v>
      </c>
      <c r="L2219" s="5">
        <f>'[1]Prosp. Sc. final Etap1'!O2219+'[1]Facteurs ajustements'!G$144/1000</f>
        <v>38.977165947587203</v>
      </c>
      <c r="M2219" s="5">
        <f>'[1]Prosp. Sc. final Etap1'!P2219+'[1]Facteurs ajustements'!H$144/1000</f>
        <v>38.997201702319693</v>
      </c>
      <c r="N2219" s="5">
        <f>'[1]Prosp. Sc. final Etap1'!Q2219+'[1]Facteurs ajustements'!I$144/1000</f>
        <v>39.017247863304377</v>
      </c>
      <c r="O2219" s="5">
        <f>'[1]Prosp. Sc. final Etap1'!R2219+'[1]Facteurs ajustements'!J$144/1000</f>
        <v>39.037304436528053</v>
      </c>
      <c r="P2219" s="5">
        <f>'[1]Prosp. Sc. final Etap1'!S2219+'[1]Facteurs ajustements'!K$144/1000</f>
        <v>39.057371427975127</v>
      </c>
      <c r="Q2219" s="5">
        <f>'[1]Prosp. Sc. final Etap1'!T2219+'[1]Facteurs ajustements'!L$144/1000</f>
        <v>39.077448843627558</v>
      </c>
      <c r="R2219" s="5">
        <f>'[1]Prosp. Sc. final Etap1'!U2219+'[1]Facteurs ajustements'!M$144/1000</f>
        <v>39.076887256053809</v>
      </c>
      <c r="S2219" s="5">
        <f>'[1]Prosp. Sc. final Etap1'!V2219+'[1]Facteurs ajustements'!N$144/1000</f>
        <v>39.076325719706524</v>
      </c>
      <c r="T2219" s="5">
        <f>'[1]Prosp. Sc. final Etap1'!W2219+'[1]Facteurs ajustements'!O$144/1000</f>
        <v>39.075764235051352</v>
      </c>
      <c r="U2219" s="5">
        <f>'[1]Prosp. Sc. final Etap1'!X2219+'[1]Facteurs ajustements'!P$144/1000</f>
        <v>39.075202802551694</v>
      </c>
    </row>
    <row r="2220" spans="1:21" x14ac:dyDescent="0.25">
      <c r="A2220" s="2" t="s">
        <v>2365</v>
      </c>
      <c r="B2220" s="2">
        <v>54301</v>
      </c>
      <c r="C2220" s="2" t="s">
        <v>2366</v>
      </c>
      <c r="D2220" s="2" t="s">
        <v>2662</v>
      </c>
      <c r="E2220" s="2" t="str">
        <f>VLOOKUP(B2220,'[1]ZONE DE CONSOMMATION'!A:C,3,FALSE)</f>
        <v>Nancy</v>
      </c>
      <c r="F2220" s="3">
        <f>VLOOKUP(B2220,'[1]ZONE DE CONSOMMATION'!A:I,8,FALSE)</f>
        <v>0.77678898580092837</v>
      </c>
      <c r="G2220" s="2">
        <v>131</v>
      </c>
      <c r="H2220" s="6">
        <f t="shared" si="34"/>
        <v>0.77678898580092837</v>
      </c>
      <c r="I2220" s="5">
        <f>'[1]Prosp. Sc. final Etap1'!L2220+'[1]Facteurs ajustements'!D$144/1000</f>
        <v>0.76000205943870103</v>
      </c>
      <c r="J2220" s="5">
        <f>'[1]Prosp. Sc. final Etap1'!M2220+'[1]Facteurs ajustements'!E$144/1000</f>
        <v>0.76035955757039309</v>
      </c>
      <c r="K2220" s="5">
        <f>'[1]Prosp. Sc. final Etap1'!N2220+'[1]Facteurs ajustements'!F$144/1000</f>
        <v>0.7607173277150977</v>
      </c>
      <c r="L2220" s="5">
        <f>'[1]Prosp. Sc. final Etap1'!O2220+'[1]Facteurs ajustements'!G$144/1000</f>
        <v>0.76107537065788156</v>
      </c>
      <c r="M2220" s="5">
        <f>'[1]Prosp. Sc. final Etap1'!P2220+'[1]Facteurs ajustements'!H$144/1000</f>
        <v>0.76143368717877025</v>
      </c>
      <c r="N2220" s="5">
        <f>'[1]Prosp. Sc. final Etap1'!Q2220+'[1]Facteurs ajustements'!I$144/1000</f>
        <v>0.76179227805273075</v>
      </c>
      <c r="O2220" s="5">
        <f>'[1]Prosp. Sc. final Etap1'!R2220+'[1]Facteurs ajustements'!J$144/1000</f>
        <v>0.762151144049655</v>
      </c>
      <c r="P2220" s="5">
        <f>'[1]Prosp. Sc. final Etap1'!S2220+'[1]Facteurs ajustements'!K$144/1000</f>
        <v>0.76251028593434378</v>
      </c>
      <c r="Q2220" s="5">
        <f>'[1]Prosp. Sc. final Etap1'!T2220+'[1]Facteurs ajustements'!L$144/1000</f>
        <v>0.76286970446649149</v>
      </c>
      <c r="R2220" s="5">
        <f>'[1]Prosp. Sc. final Etap1'!U2220+'[1]Facteurs ajustements'!M$144/1000</f>
        <v>0.76282584299684031</v>
      </c>
      <c r="S2220" s="5">
        <f>'[1]Prosp. Sc. final Etap1'!V2220+'[1]Facteurs ajustements'!N$144/1000</f>
        <v>0.76278202575788012</v>
      </c>
      <c r="T2220" s="5">
        <f>'[1]Prosp. Sc. final Etap1'!W2220+'[1]Facteurs ajustements'!O$144/1000</f>
        <v>0.7627382532153405</v>
      </c>
      <c r="U2220" s="5">
        <f>'[1]Prosp. Sc. final Etap1'!X2220+'[1]Facteurs ajustements'!P$144/1000</f>
        <v>0.76269452583273833</v>
      </c>
    </row>
    <row r="2221" spans="1:21" x14ac:dyDescent="0.25">
      <c r="A2221" s="2" t="s">
        <v>2365</v>
      </c>
      <c r="B2221" s="2">
        <v>54302</v>
      </c>
      <c r="C2221" s="2" t="s">
        <v>2366</v>
      </c>
      <c r="D2221" s="2" t="s">
        <v>2663</v>
      </c>
      <c r="E2221" s="2" t="str">
        <f>VLOOKUP(B2221,'[1]ZONE DE CONSOMMATION'!A:C,3,FALSE)</f>
        <v>Metz</v>
      </c>
      <c r="F2221" s="3">
        <f>VLOOKUP(B2221,'[1]ZONE DE CONSOMMATION'!A:I,8,FALSE)</f>
        <v>5.1914529404127743</v>
      </c>
      <c r="G2221" s="2">
        <v>761</v>
      </c>
      <c r="H2221" s="6">
        <f t="shared" si="34"/>
        <v>5.1914529404127743</v>
      </c>
      <c r="I2221" s="5">
        <f>'[1]Prosp. Sc. final Etap1'!L2221+'[1]Facteurs ajustements'!D$144/1000</f>
        <v>5.0968190094697947</v>
      </c>
      <c r="J2221" s="5">
        <f>'[1]Prosp. Sc. final Etap1'!M2221+'[1]Facteurs ajustements'!E$144/1000</f>
        <v>5.0994095316047519</v>
      </c>
      <c r="K2221" s="5">
        <f>'[1]Prosp. Sc. final Etap1'!N2221+'[1]Facteurs ajustements'!F$144/1000</f>
        <v>5.1020014755352152</v>
      </c>
      <c r="L2221" s="5">
        <f>'[1]Prosp. Sc. final Etap1'!O2221+'[1]Facteurs ajustements'!G$144/1000</f>
        <v>5.1045948426382708</v>
      </c>
      <c r="M2221" s="5">
        <f>'[1]Prosp. Sc. final Etap1'!P2221+'[1]Facteurs ajustements'!H$144/1000</f>
        <v>5.1071896342862724</v>
      </c>
      <c r="N2221" s="5">
        <f>'[1]Prosp. Sc. final Etap1'!Q2221+'[1]Facteurs ajustements'!I$144/1000</f>
        <v>5.1097858518468184</v>
      </c>
      <c r="O2221" s="5">
        <f>'[1]Prosp. Sc. final Etap1'!R2221+'[1]Facteurs ajustements'!J$144/1000</f>
        <v>5.1123834966827388</v>
      </c>
      <c r="P2221" s="5">
        <f>'[1]Prosp. Sc. final Etap1'!S2221+'[1]Facteurs ajustements'!K$144/1000</f>
        <v>5.114982570152077</v>
      </c>
      <c r="Q2221" s="5">
        <f>'[1]Prosp. Sc. final Etap1'!T2221+'[1]Facteurs ajustements'!L$144/1000</f>
        <v>5.1175830736080732</v>
      </c>
      <c r="R2221" s="5">
        <f>'[1]Prosp. Sc. final Etap1'!U2221+'[1]Facteurs ajustements'!M$144/1000</f>
        <v>5.1174803690338466</v>
      </c>
      <c r="S2221" s="5">
        <f>'[1]Prosp. Sc. final Etap1'!V2221+'[1]Facteurs ajustements'!N$144/1000</f>
        <v>5.117377709485428</v>
      </c>
      <c r="T2221" s="5">
        <f>'[1]Prosp. Sc. final Etap1'!W2221+'[1]Facteurs ajustements'!O$144/1000</f>
        <v>5.1172750954285373</v>
      </c>
      <c r="U2221" s="5">
        <f>'[1]Prosp. Sc. final Etap1'!X2221+'[1]Facteurs ajustements'!P$144/1000</f>
        <v>5.117172527326681</v>
      </c>
    </row>
    <row r="2222" spans="1:21" x14ac:dyDescent="0.25">
      <c r="A2222" s="2" t="s">
        <v>2365</v>
      </c>
      <c r="B2222" s="2">
        <v>54303</v>
      </c>
      <c r="C2222" s="2" t="s">
        <v>2366</v>
      </c>
      <c r="D2222" s="2" t="s">
        <v>2664</v>
      </c>
      <c r="E2222" s="2" t="str">
        <f>VLOOKUP(B2222,'[1]ZONE DE CONSOMMATION'!A:C,3,FALSE)</f>
        <v>Nancy</v>
      </c>
      <c r="F2222" s="3">
        <f>VLOOKUP(B2222,'[1]ZONE DE CONSOMMATION'!A:I,8,FALSE)</f>
        <v>2.2117732191125667</v>
      </c>
      <c r="G2222" s="2">
        <v>373</v>
      </c>
      <c r="H2222" s="6">
        <f t="shared" si="34"/>
        <v>2.2117732191125667</v>
      </c>
      <c r="I2222" s="5">
        <f>'[1]Prosp. Sc. final Etap1'!L2222+'[1]Facteurs ajustements'!D$144/1000</f>
        <v>2.1853263489911532</v>
      </c>
      <c r="J2222" s="5">
        <f>'[1]Prosp. Sc. final Etap1'!M2222+'[1]Facteurs ajustements'!E$144/1000</f>
        <v>2.1864177455990044</v>
      </c>
      <c r="K2222" s="5">
        <f>'[1]Prosp. Sc. final Etap1'!N2222+'[1]Facteurs ajustements'!F$144/1000</f>
        <v>2.1875097921036777</v>
      </c>
      <c r="L2222" s="5">
        <f>'[1]Prosp. Sc. final Etap1'!O2222+'[1]Facteurs ajustements'!G$144/1000</f>
        <v>2.1886024894848135</v>
      </c>
      <c r="M2222" s="5">
        <f>'[1]Prosp. Sc. final Etap1'!P2222+'[1]Facteurs ajustements'!H$144/1000</f>
        <v>2.1896958387171086</v>
      </c>
      <c r="N2222" s="5">
        <f>'[1]Prosp. Sc. final Etap1'!Q2222+'[1]Facteurs ajustements'!I$144/1000</f>
        <v>2.1907898407703019</v>
      </c>
      <c r="O2222" s="5">
        <f>'[1]Prosp. Sc. final Etap1'!R2222+'[1]Facteurs ajustements'!J$144/1000</f>
        <v>2.1918844966091591</v>
      </c>
      <c r="P2222" s="5">
        <f>'[1]Prosp. Sc. final Etap1'!S2222+'[1]Facteurs ajustements'!K$144/1000</f>
        <v>2.1929798071934541</v>
      </c>
      <c r="Q2222" s="5">
        <f>'[1]Prosp. Sc. final Etap1'!T2222+'[1]Facteurs ajustements'!L$144/1000</f>
        <v>2.1940757734779552</v>
      </c>
      <c r="R2222" s="5">
        <f>'[1]Prosp. Sc. final Etap1'!U2222+'[1]Facteurs ajustements'!M$144/1000</f>
        <v>2.1940125728230924</v>
      </c>
      <c r="S2222" s="5">
        <f>'[1]Prosp. Sc. final Etap1'!V2222+'[1]Facteurs ajustements'!N$144/1000</f>
        <v>2.1939494166602413</v>
      </c>
      <c r="T2222" s="5">
        <f>'[1]Prosp. Sc. final Etap1'!W2222+'[1]Facteurs ajustements'!O$144/1000</f>
        <v>2.1938863054551287</v>
      </c>
      <c r="U2222" s="5">
        <f>'[1]Prosp. Sc. final Etap1'!X2222+'[1]Facteurs ajustements'!P$144/1000</f>
        <v>2.1938232396712674</v>
      </c>
    </row>
    <row r="2223" spans="1:21" x14ac:dyDescent="0.25">
      <c r="A2223" s="2" t="s">
        <v>2365</v>
      </c>
      <c r="B2223" s="2">
        <v>54304</v>
      </c>
      <c r="C2223" s="2" t="s">
        <v>2366</v>
      </c>
      <c r="D2223" s="2" t="s">
        <v>2665</v>
      </c>
      <c r="E2223" s="2" t="str">
        <f>VLOOKUP(B2223,'[1]ZONE DE CONSOMMATION'!A:C,3,FALSE)</f>
        <v>Nancy</v>
      </c>
      <c r="F2223" s="3">
        <f>VLOOKUP(B2223,'[1]ZONE DE CONSOMMATION'!A:I,8,FALSE)</f>
        <v>84.800452564420425</v>
      </c>
      <c r="G2223" s="2">
        <v>14301</v>
      </c>
      <c r="H2223" s="6">
        <f t="shared" si="34"/>
        <v>84.800452564420425</v>
      </c>
      <c r="I2223" s="5">
        <f>'[1]Prosp. Sc. final Etap1'!L2223+'[1]Facteurs ajustements'!D$144/1000</f>
        <v>85.317365537137931</v>
      </c>
      <c r="J2223" s="5">
        <f>'[1]Prosp. Sc. final Etap1'!M2223+'[1]Facteurs ajustements'!E$144/1000</f>
        <v>85.361261562367744</v>
      </c>
      <c r="K2223" s="5">
        <f>'[1]Prosp. Sc. final Etap1'!N2223+'[1]Facteurs ajustements'!F$144/1000</f>
        <v>85.405180277567638</v>
      </c>
      <c r="L2223" s="5">
        <f>'[1]Prosp. Sc. final Etap1'!O2223+'[1]Facteurs ajustements'!G$144/1000</f>
        <v>85.449121695065628</v>
      </c>
      <c r="M2223" s="5">
        <f>'[1]Prosp. Sc. final Etap1'!P2223+'[1]Facteurs ajustements'!H$144/1000</f>
        <v>85.493085827190683</v>
      </c>
      <c r="N2223" s="5">
        <f>'[1]Prosp. Sc. final Etap1'!Q2223+'[1]Facteurs ajustements'!I$144/1000</f>
        <v>85.537072686272666</v>
      </c>
      <c r="O2223" s="5">
        <f>'[1]Prosp. Sc. final Etap1'!R2223+'[1]Facteurs ajustements'!J$144/1000</f>
        <v>85.581082284642264</v>
      </c>
      <c r="P2223" s="5">
        <f>'[1]Prosp. Sc. final Etap1'!S2223+'[1]Facteurs ajustements'!K$144/1000</f>
        <v>85.625114634631103</v>
      </c>
      <c r="Q2223" s="5">
        <f>'[1]Prosp. Sc. final Etap1'!T2223+'[1]Facteurs ajustements'!L$144/1000</f>
        <v>85.669169748571605</v>
      </c>
      <c r="R2223" s="5">
        <f>'[1]Prosp. Sc. final Etap1'!U2223+'[1]Facteurs ajustements'!M$144/1000</f>
        <v>85.667978589939281</v>
      </c>
      <c r="S2223" s="5">
        <f>'[1]Prosp. Sc. final Etap1'!V2223+'[1]Facteurs ajustements'!N$144/1000</f>
        <v>85.666787491040509</v>
      </c>
      <c r="T2223" s="5">
        <f>'[1]Prosp. Sc. final Etap1'!W2223+'[1]Facteurs ajustements'!O$144/1000</f>
        <v>85.665596452340822</v>
      </c>
      <c r="U2223" s="5">
        <f>'[1]Prosp. Sc. final Etap1'!X2223+'[1]Facteurs ajustements'!P$144/1000</f>
        <v>85.664405474303507</v>
      </c>
    </row>
    <row r="2224" spans="1:21" x14ac:dyDescent="0.25">
      <c r="A2224" s="2" t="s">
        <v>2365</v>
      </c>
      <c r="B2224" s="2">
        <v>54305</v>
      </c>
      <c r="C2224" s="2" t="s">
        <v>2366</v>
      </c>
      <c r="D2224" s="2" t="s">
        <v>2666</v>
      </c>
      <c r="E2224" s="2" t="str">
        <f>VLOOKUP(B2224,'[1]ZONE DE CONSOMMATION'!A:C,3,FALSE)</f>
        <v>Nancy</v>
      </c>
      <c r="F2224" s="3">
        <f>VLOOKUP(B2224,'[1]ZONE DE CONSOMMATION'!A:I,8,FALSE)</f>
        <v>14.71748292181606</v>
      </c>
      <c r="G2224" s="2">
        <v>2482</v>
      </c>
      <c r="H2224" s="6">
        <f t="shared" si="34"/>
        <v>14.71748292181606</v>
      </c>
      <c r="I2224" s="5">
        <f>'[1]Prosp. Sc. final Etap1'!L2224+'[1]Facteurs ajustements'!D$144/1000</f>
        <v>14.253072000535251</v>
      </c>
      <c r="J2224" s="5">
        <f>'[1]Prosp. Sc. final Etap1'!M2224+'[1]Facteurs ajustements'!E$144/1000</f>
        <v>14.260377070907913</v>
      </c>
      <c r="K2224" s="5">
        <f>'[1]Prosp. Sc. final Etap1'!N2224+'[1]Facteurs ajustements'!F$144/1000</f>
        <v>14.267685990593661</v>
      </c>
      <c r="L2224" s="5">
        <f>'[1]Prosp. Sc. final Etap1'!O2224+'[1]Facteurs ajustements'!G$144/1000</f>
        <v>14.274998762219504</v>
      </c>
      <c r="M2224" s="5">
        <f>'[1]Prosp. Sc. final Etap1'!P2224+'[1]Facteurs ajustements'!H$144/1000</f>
        <v>14.282315388408371</v>
      </c>
      <c r="N2224" s="5">
        <f>'[1]Prosp. Sc. final Etap1'!Q2224+'[1]Facteurs ajustements'!I$144/1000</f>
        <v>14.289635871779074</v>
      </c>
      <c r="O2224" s="5">
        <f>'[1]Prosp. Sc. final Etap1'!R2224+'[1]Facteurs ajustements'!J$144/1000</f>
        <v>14.296960214946301</v>
      </c>
      <c r="P2224" s="5">
        <f>'[1]Prosp. Sc. final Etap1'!S2224+'[1]Facteurs ajustements'!K$144/1000</f>
        <v>14.304288420520596</v>
      </c>
      <c r="Q2224" s="5">
        <f>'[1]Prosp. Sc. final Etap1'!T2224+'[1]Facteurs ajustements'!L$144/1000</f>
        <v>14.311620491108352</v>
      </c>
      <c r="R2224" s="5">
        <f>'[1]Prosp. Sc. final Etap1'!U2224+'[1]Facteurs ajustements'!M$144/1000</f>
        <v>14.3113935520187</v>
      </c>
      <c r="S2224" s="5">
        <f>'[1]Prosp. Sc. final Etap1'!V2224+'[1]Facteurs ajustements'!N$144/1000</f>
        <v>14.311166659633576</v>
      </c>
      <c r="T2224" s="5">
        <f>'[1]Prosp. Sc. final Etap1'!W2224+'[1]Facteurs ajustements'!O$144/1000</f>
        <v>14.310939814418678</v>
      </c>
      <c r="U2224" s="5">
        <f>'[1]Prosp. Sc. final Etap1'!X2224+'[1]Facteurs ajustements'!P$144/1000</f>
        <v>14.310713016837488</v>
      </c>
    </row>
    <row r="2225" spans="1:21" x14ac:dyDescent="0.25">
      <c r="A2225" s="2" t="s">
        <v>2365</v>
      </c>
      <c r="B2225" s="2">
        <v>54306</v>
      </c>
      <c r="C2225" s="2" t="s">
        <v>2366</v>
      </c>
      <c r="D2225" s="2" t="s">
        <v>2667</v>
      </c>
      <c r="E2225" s="2" t="str">
        <f>VLOOKUP(B2225,'[1]ZONE DE CONSOMMATION'!A:C,3,FALSE)</f>
        <v>Nancy</v>
      </c>
      <c r="F2225" s="3">
        <f>VLOOKUP(B2225,'[1]ZONE DE CONSOMMATION'!A:I,8,FALSE)</f>
        <v>2.1406169761384359</v>
      </c>
      <c r="G2225" s="2">
        <v>361</v>
      </c>
      <c r="H2225" s="6">
        <f t="shared" si="34"/>
        <v>2.1406169761384359</v>
      </c>
      <c r="I2225" s="5">
        <f>'[1]Prosp. Sc. final Etap1'!L2225+'[1]Facteurs ajustements'!D$144/1000</f>
        <v>2.0368550688294391</v>
      </c>
      <c r="J2225" s="5">
        <f>'[1]Prosp. Sc. final Etap1'!M2225+'[1]Facteurs ajustements'!E$144/1000</f>
        <v>2.0378700176793569</v>
      </c>
      <c r="K2225" s="5">
        <f>'[1]Prosp. Sc. final Etap1'!N2225+'[1]Facteurs ajustements'!F$144/1000</f>
        <v>2.0388855770631999</v>
      </c>
      <c r="L2225" s="5">
        <f>'[1]Prosp. Sc. final Etap1'!O2225+'[1]Facteurs ajustements'!G$144/1000</f>
        <v>2.0399017479403407</v>
      </c>
      <c r="M2225" s="5">
        <f>'[1]Prosp. Sc. final Etap1'!P2225+'[1]Facteurs ajustements'!H$144/1000</f>
        <v>2.0409185312651976</v>
      </c>
      <c r="N2225" s="5">
        <f>'[1]Prosp. Sc. final Etap1'!Q2225+'[1]Facteurs ajustements'!I$144/1000</f>
        <v>2.0419359279872209</v>
      </c>
      <c r="O2225" s="5">
        <f>'[1]Prosp. Sc. final Etap1'!R2225+'[1]Facteurs ajustements'!J$144/1000</f>
        <v>2.0429539390508769</v>
      </c>
      <c r="P2225" s="5">
        <f>'[1]Prosp. Sc. final Etap1'!S2225+'[1]Facteurs ajustements'!K$144/1000</f>
        <v>2.0439725653956295</v>
      </c>
      <c r="Q2225" s="5">
        <f>'[1]Prosp. Sc. final Etap1'!T2225+'[1]Facteurs ajustements'!L$144/1000</f>
        <v>2.0449918079559271</v>
      </c>
      <c r="R2225" s="5">
        <f>'[1]Prosp. Sc. final Etap1'!U2225+'[1]Facteurs ajustements'!M$144/1000</f>
        <v>2.0449306217995238</v>
      </c>
      <c r="S2225" s="5">
        <f>'[1]Prosp. Sc. final Etap1'!V2225+'[1]Facteurs ajustements'!N$144/1000</f>
        <v>2.0448694801079115</v>
      </c>
      <c r="T2225" s="5">
        <f>'[1]Prosp. Sc. final Etap1'!W2225+'[1]Facteurs ajustements'!O$144/1000</f>
        <v>2.0448083833468167</v>
      </c>
      <c r="U2225" s="5">
        <f>'[1]Prosp. Sc. final Etap1'!X2225+'[1]Facteurs ajustements'!P$144/1000</f>
        <v>2.0447473319797536</v>
      </c>
    </row>
    <row r="2226" spans="1:21" x14ac:dyDescent="0.25">
      <c r="A2226" s="2" t="s">
        <v>2365</v>
      </c>
      <c r="B2226" s="2">
        <v>54307</v>
      </c>
      <c r="C2226" s="2" t="s">
        <v>2366</v>
      </c>
      <c r="D2226" s="2" t="s">
        <v>2668</v>
      </c>
      <c r="E2226" s="2" t="str">
        <f>VLOOKUP(B2226,'[1]ZONE DE CONSOMMATION'!A:C,3,FALSE)</f>
        <v>Nancy</v>
      </c>
      <c r="F2226" s="3">
        <f>VLOOKUP(B2226,'[1]ZONE DE CONSOMMATION'!A:I,8,FALSE)</f>
        <v>1.0317655231248972</v>
      </c>
      <c r="G2226" s="2">
        <v>174</v>
      </c>
      <c r="H2226" s="6">
        <f t="shared" si="34"/>
        <v>1.0317655231248972</v>
      </c>
      <c r="I2226" s="5">
        <f>'[1]Prosp. Sc. final Etap1'!L2226+'[1]Facteurs ajustements'!D$144/1000</f>
        <v>1.0450669173491915</v>
      </c>
      <c r="J2226" s="5">
        <f>'[1]Prosp. Sc. final Etap1'!M2226+'[1]Facteurs ajustements'!E$144/1000</f>
        <v>1.0455711951761153</v>
      </c>
      <c r="K2226" s="5">
        <f>'[1]Prosp. Sc. final Etap1'!N2226+'[1]Facteurs ajustements'!F$144/1000</f>
        <v>1.0460758205928138</v>
      </c>
      <c r="L2226" s="5">
        <f>'[1]Prosp. Sc. final Etap1'!O2226+'[1]Facteurs ajustements'!G$144/1000</f>
        <v>1.0465807944232681</v>
      </c>
      <c r="M2226" s="5">
        <f>'[1]Prosp. Sc. final Etap1'!P2226+'[1]Facteurs ajustements'!H$144/1000</f>
        <v>1.0470861174864379</v>
      </c>
      <c r="N2226" s="5">
        <f>'[1]Prosp. Sc. final Etap1'!Q2226+'[1]Facteurs ajustements'!I$144/1000</f>
        <v>1.0475917905962449</v>
      </c>
      <c r="O2226" s="5">
        <f>'[1]Prosp. Sc. final Etap1'!R2226+'[1]Facteurs ajustements'!J$144/1000</f>
        <v>1.0480978145615558</v>
      </c>
      <c r="P2226" s="5">
        <f>'[1]Prosp. Sc. final Etap1'!S2226+'[1]Facteurs ajustements'!K$144/1000</f>
        <v>1.0486041901861658</v>
      </c>
      <c r="Q2226" s="5">
        <f>'[1]Prosp. Sc. final Etap1'!T2226+'[1]Facteurs ajustements'!L$144/1000</f>
        <v>1.0491109182687841</v>
      </c>
      <c r="R2226" s="5">
        <f>'[1]Prosp. Sc. final Etap1'!U2226+'[1]Facteurs ajustements'!M$144/1000</f>
        <v>1.0490631889620905</v>
      </c>
      <c r="S2226" s="5">
        <f>'[1]Prosp. Sc. final Etap1'!V2226+'[1]Facteurs ajustements'!N$144/1000</f>
        <v>1.0490155039383522</v>
      </c>
      <c r="T2226" s="5">
        <f>'[1]Prosp. Sc. final Etap1'!W2226+'[1]Facteurs ajustements'!O$144/1000</f>
        <v>1.0489678636632982</v>
      </c>
      <c r="U2226" s="5">
        <f>'[1]Prosp. Sc. final Etap1'!X2226+'[1]Facteurs ajustements'!P$144/1000</f>
        <v>1.048920268600444</v>
      </c>
    </row>
    <row r="2227" spans="1:21" x14ac:dyDescent="0.25">
      <c r="A2227" s="2" t="s">
        <v>2365</v>
      </c>
      <c r="B2227" s="2">
        <v>54308</v>
      </c>
      <c r="C2227" s="2" t="s">
        <v>2366</v>
      </c>
      <c r="D2227" s="2" t="s">
        <v>2669</v>
      </c>
      <c r="E2227" s="2" t="str">
        <f>VLOOKUP(B2227,'[1]ZONE DE CONSOMMATION'!A:C,3,FALSE)</f>
        <v>Nancy</v>
      </c>
      <c r="F2227" s="3">
        <f>VLOOKUP(B2227,'[1]ZONE DE CONSOMMATION'!A:I,8,FALSE)</f>
        <v>0.80643742037348287</v>
      </c>
      <c r="G2227" s="2">
        <v>136</v>
      </c>
      <c r="H2227" s="6">
        <f t="shared" si="34"/>
        <v>0.80643742037348287</v>
      </c>
      <c r="I2227" s="5">
        <f>'[1]Prosp. Sc. final Etap1'!L2227+'[1]Facteurs ajustements'!D$144/1000</f>
        <v>0.86690138115513482</v>
      </c>
      <c r="J2227" s="5">
        <f>'[1]Prosp. Sc. final Etap1'!M2227+'[1]Facteurs ajustements'!E$144/1000</f>
        <v>0.86731392167253873</v>
      </c>
      <c r="K2227" s="5">
        <f>'[1]Prosp. Sc. final Etap1'!N2227+'[1]Facteurs ajustements'!F$144/1000</f>
        <v>0.86772676254424097</v>
      </c>
      <c r="L2227" s="5">
        <f>'[1]Prosp. Sc. final Etap1'!O2227+'[1]Facteurs ajustements'!G$144/1000</f>
        <v>0.86813990456990109</v>
      </c>
      <c r="M2227" s="5">
        <f>'[1]Prosp. Sc. final Etap1'!P2227+'[1]Facteurs ajustements'!H$144/1000</f>
        <v>0.86855334854414523</v>
      </c>
      <c r="N2227" s="5">
        <f>'[1]Prosp. Sc. final Etap1'!Q2227+'[1]Facteurs ajustements'!I$144/1000</f>
        <v>0.86896709525654825</v>
      </c>
      <c r="O2227" s="5">
        <f>'[1]Prosp. Sc. final Etap1'!R2227+'[1]Facteurs ajustements'!J$144/1000</f>
        <v>0.86938114549161749</v>
      </c>
      <c r="P2227" s="5">
        <f>'[1]Prosp. Sc. final Etap1'!S2227+'[1]Facteurs ajustements'!K$144/1000</f>
        <v>0.8697955000287767</v>
      </c>
      <c r="Q2227" s="5">
        <f>'[1]Prosp. Sc. final Etap1'!T2227+'[1]Facteurs ajustements'!L$144/1000</f>
        <v>0.87021015964235071</v>
      </c>
      <c r="R2227" s="5">
        <f>'[1]Prosp. Sc. final Etap1'!U2227+'[1]Facteurs ajustements'!M$144/1000</f>
        <v>0.87016484773380853</v>
      </c>
      <c r="S2227" s="5">
        <f>'[1]Prosp. Sc. final Etap1'!V2227+'[1]Facteurs ajustements'!N$144/1000</f>
        <v>0.87011958007555656</v>
      </c>
      <c r="T2227" s="5">
        <f>'[1]Prosp. Sc. final Etap1'!W2227+'[1]Facteurs ajustements'!O$144/1000</f>
        <v>0.87007435713332393</v>
      </c>
      <c r="U2227" s="5">
        <f>'[1]Prosp. Sc. final Etap1'!X2227+'[1]Facteurs ajustements'!P$144/1000</f>
        <v>0.87002917937062729</v>
      </c>
    </row>
    <row r="2228" spans="1:21" x14ac:dyDescent="0.25">
      <c r="A2228" s="2" t="s">
        <v>2365</v>
      </c>
      <c r="B2228" s="2">
        <v>54309</v>
      </c>
      <c r="C2228" s="2" t="s">
        <v>2366</v>
      </c>
      <c r="D2228" s="2" t="s">
        <v>2670</v>
      </c>
      <c r="E2228" s="2" t="str">
        <f>VLOOKUP(B2228,'[1]ZONE DE CONSOMMATION'!A:C,3,FALSE)</f>
        <v>Nancy</v>
      </c>
      <c r="F2228" s="3">
        <f>VLOOKUP(B2228,'[1]ZONE DE CONSOMMATION'!A:I,8,FALSE)</f>
        <v>2.2117732191125667</v>
      </c>
      <c r="G2228" s="2">
        <v>373</v>
      </c>
      <c r="H2228" s="6">
        <f t="shared" si="34"/>
        <v>2.2117732191125667</v>
      </c>
      <c r="I2228" s="5">
        <f>'[1]Prosp. Sc. final Etap1'!L2228+'[1]Facteurs ajustements'!D$144/1000</f>
        <v>2.2506537122623067</v>
      </c>
      <c r="J2228" s="5">
        <f>'[1]Prosp. Sc. final Etap1'!M2228+'[1]Facteurs ajustements'!E$144/1000</f>
        <v>2.2517787458836489</v>
      </c>
      <c r="K2228" s="5">
        <f>'[1]Prosp. Sc. final Etap1'!N2228+'[1]Facteurs ajustements'!F$144/1000</f>
        <v>2.2529044467214874</v>
      </c>
      <c r="L2228" s="5">
        <f>'[1]Prosp. Sc. final Etap1'!O2228+'[1]Facteurs ajustements'!G$144/1000</f>
        <v>2.2540308157643811</v>
      </c>
      <c r="M2228" s="5">
        <f>'[1]Prosp. Sc. final Etap1'!P2228+'[1]Facteurs ajustements'!H$144/1000</f>
        <v>2.2551578539959487</v>
      </c>
      <c r="N2228" s="5">
        <f>'[1]Prosp. Sc. final Etap1'!Q2228+'[1]Facteurs ajustements'!I$144/1000</f>
        <v>2.256285562394857</v>
      </c>
      <c r="O2228" s="5">
        <f>'[1]Prosp. Sc. final Etap1'!R2228+'[1]Facteurs ajustements'!J$144/1000</f>
        <v>2.2574139419348027</v>
      </c>
      <c r="P2228" s="5">
        <f>'[1]Prosp. Sc. final Etap1'!S2228+'[1]Facteurs ajustements'!K$144/1000</f>
        <v>2.2585429935844967</v>
      </c>
      <c r="Q2228" s="5">
        <f>'[1]Prosp. Sc. final Etap1'!T2228+'[1]Facteurs ajustements'!L$144/1000</f>
        <v>2.2596727183076473</v>
      </c>
      <c r="R2228" s="5">
        <f>'[1]Prosp. Sc. final Etap1'!U2228+'[1]Facteurs ajustements'!M$144/1000</f>
        <v>2.259608631273462</v>
      </c>
      <c r="S2228" s="5">
        <f>'[1]Prosp. Sc. final Etap1'!V2228+'[1]Facteurs ajustements'!N$144/1000</f>
        <v>2.2595445887432666</v>
      </c>
      <c r="T2228" s="5">
        <f>'[1]Prosp. Sc. final Etap1'!W2228+'[1]Facteurs ajustements'!O$144/1000</f>
        <v>2.2594805911827858</v>
      </c>
      <c r="U2228" s="5">
        <f>'[1]Prosp. Sc. final Etap1'!X2228+'[1]Facteurs ajustements'!P$144/1000</f>
        <v>2.2594166390555337</v>
      </c>
    </row>
    <row r="2229" spans="1:21" x14ac:dyDescent="0.25">
      <c r="A2229" s="2" t="s">
        <v>2365</v>
      </c>
      <c r="B2229" s="2">
        <v>54310</v>
      </c>
      <c r="C2229" s="2" t="s">
        <v>2366</v>
      </c>
      <c r="D2229" s="2" t="s">
        <v>2671</v>
      </c>
      <c r="E2229" s="2" t="str">
        <f>VLOOKUP(B2229,'[1]ZONE DE CONSOMMATION'!A:C,3,FALSE)</f>
        <v>Nancy</v>
      </c>
      <c r="F2229" s="3">
        <f>VLOOKUP(B2229,'[1]ZONE DE CONSOMMATION'!A:I,8,FALSE)</f>
        <v>1.778906074353271E-2</v>
      </c>
      <c r="G2229" s="2">
        <v>3</v>
      </c>
      <c r="H2229" s="6">
        <f t="shared" si="34"/>
        <v>1.778906074353271E-2</v>
      </c>
      <c r="I2229" s="5">
        <f>'[1]Prosp. Sc. final Etap1'!L2229+'[1]Facteurs ajustements'!D$144/1000</f>
        <v>1.7645658630132108E-2</v>
      </c>
      <c r="J2229" s="5">
        <f>'[1]Prosp. Sc. final Etap1'!M2229+'[1]Facteurs ajustements'!E$144/1000</f>
        <v>1.7620917972157871E-2</v>
      </c>
      <c r="K2229" s="5">
        <f>'[1]Prosp. Sc. final Etap1'!N2229+'[1]Facteurs ajustements'!F$144/1000</f>
        <v>1.7596252512711772E-2</v>
      </c>
      <c r="L2229" s="5">
        <f>'[1]Prosp. Sc. final Etap1'!O2229+'[1]Facteurs ajustements'!G$144/1000</f>
        <v>1.7571662935520885E-2</v>
      </c>
      <c r="M2229" s="5">
        <f>'[1]Prosp. Sc. final Etap1'!P2229+'[1]Facteurs ajustements'!H$144/1000</f>
        <v>1.754714991921881E-2</v>
      </c>
      <c r="N2229" s="5">
        <f>'[1]Prosp. Sc. final Etap1'!Q2229+'[1]Facteurs ajustements'!I$144/1000</f>
        <v>1.7522714137328525E-2</v>
      </c>
      <c r="O2229" s="5">
        <f>'[1]Prosp. Sc. final Etap1'!R2229+'[1]Facteurs ajustements'!J$144/1000</f>
        <v>1.7498356258245751E-2</v>
      </c>
      <c r="P2229" s="5">
        <f>'[1]Prosp. Sc. final Etap1'!S2229+'[1]Facteurs ajustements'!K$144/1000</f>
        <v>1.7474076945222877E-2</v>
      </c>
      <c r="Q2229" s="5">
        <f>'[1]Prosp. Sc. final Etap1'!T2229+'[1]Facteurs ajustements'!L$144/1000</f>
        <v>1.7449876856353332E-2</v>
      </c>
      <c r="R2229" s="5">
        <f>'[1]Prosp. Sc. final Etap1'!U2229+'[1]Facteurs ajustements'!M$144/1000</f>
        <v>1.7416087878999731E-2</v>
      </c>
      <c r="S2229" s="5">
        <f>'[1]Prosp. Sc. final Etap1'!V2229+'[1]Facteurs ajustements'!N$144/1000</f>
        <v>1.7382342996232512E-2</v>
      </c>
      <c r="T2229" s="5">
        <f>'[1]Prosp. Sc. final Etap1'!W2229+'[1]Facteurs ajustements'!O$144/1000</f>
        <v>1.7348642673783141E-2</v>
      </c>
      <c r="U2229" s="5">
        <f>'[1]Prosp. Sc. final Etap1'!X2229+'[1]Facteurs ajustements'!P$144/1000</f>
        <v>1.7314987375170225E-2</v>
      </c>
    </row>
    <row r="2230" spans="1:21" x14ac:dyDescent="0.25">
      <c r="A2230" s="2" t="s">
        <v>2365</v>
      </c>
      <c r="B2230" s="2">
        <v>54311</v>
      </c>
      <c r="C2230" s="2" t="s">
        <v>2366</v>
      </c>
      <c r="D2230" s="2" t="s">
        <v>2672</v>
      </c>
      <c r="E2230" s="2" t="str">
        <f>VLOOKUP(B2230,'[1]ZONE DE CONSOMMATION'!A:C,3,FALSE)</f>
        <v>Nancy</v>
      </c>
      <c r="F2230" s="3">
        <f>VLOOKUP(B2230,'[1]ZONE DE CONSOMMATION'!A:I,8,FALSE)</f>
        <v>3.5340934010484983</v>
      </c>
      <c r="G2230" s="2">
        <v>596</v>
      </c>
      <c r="H2230" s="6">
        <f t="shared" si="34"/>
        <v>3.5340934010484983</v>
      </c>
      <c r="I2230" s="5">
        <f>'[1]Prosp. Sc. final Etap1'!L2230+'[1]Facteurs ajustements'!D$144/1000</f>
        <v>3.5334455728595144</v>
      </c>
      <c r="J2230" s="5">
        <f>'[1]Prosp. Sc. final Etap1'!M2230+'[1]Facteurs ajustements'!E$144/1000</f>
        <v>3.5352311151093994</v>
      </c>
      <c r="K2230" s="5">
        <f>'[1]Prosp. Sc. final Etap1'!N2230+'[1]Facteurs ajustements'!F$144/1000</f>
        <v>3.5370176646712106</v>
      </c>
      <c r="L2230" s="5">
        <f>'[1]Prosp. Sc. final Etap1'!O2230+'[1]Facteurs ajustements'!G$144/1000</f>
        <v>3.5388052227086204</v>
      </c>
      <c r="M2230" s="5">
        <f>'[1]Prosp. Sc. final Etap1'!P2230+'[1]Facteurs ajustements'!H$144/1000</f>
        <v>3.5405937903804539</v>
      </c>
      <c r="N2230" s="5">
        <f>'[1]Prosp. Sc. final Etap1'!Q2230+'[1]Facteurs ajustements'!I$144/1000</f>
        <v>3.5423833688406723</v>
      </c>
      <c r="O2230" s="5">
        <f>'[1]Prosp. Sc. final Etap1'!R2230+'[1]Facteurs ajustements'!J$144/1000</f>
        <v>3.5441739592383583</v>
      </c>
      <c r="P2230" s="5">
        <f>'[1]Prosp. Sc. final Etap1'!S2230+'[1]Facteurs ajustements'!K$144/1000</f>
        <v>3.545965562717698</v>
      </c>
      <c r="Q2230" s="5">
        <f>'[1]Prosp. Sc. final Etap1'!T2230+'[1]Facteurs ajustements'!L$144/1000</f>
        <v>3.5477581804179663</v>
      </c>
      <c r="R2230" s="5">
        <f>'[1]Prosp. Sc. final Etap1'!U2230+'[1]Facteurs ajustements'!M$144/1000</f>
        <v>3.5476766881170914</v>
      </c>
      <c r="S2230" s="5">
        <f>'[1]Prosp. Sc. final Etap1'!V2230+'[1]Facteurs ajustements'!N$144/1000</f>
        <v>3.5475952405553941</v>
      </c>
      <c r="T2230" s="5">
        <f>'[1]Prosp. Sc. final Etap1'!W2230+'[1]Facteurs ajustements'!O$144/1000</f>
        <v>3.5475138381985976</v>
      </c>
      <c r="U2230" s="5">
        <f>'[1]Prosp. Sc. final Etap1'!X2230+'[1]Facteurs ajustements'!P$144/1000</f>
        <v>3.5474324815102118</v>
      </c>
    </row>
    <row r="2231" spans="1:21" x14ac:dyDescent="0.25">
      <c r="A2231" s="2" t="s">
        <v>2365</v>
      </c>
      <c r="B2231" s="2">
        <v>54312</v>
      </c>
      <c r="C2231" s="2" t="s">
        <v>2366</v>
      </c>
      <c r="D2231" s="2" t="s">
        <v>2673</v>
      </c>
      <c r="E2231" s="2" t="str">
        <f>VLOOKUP(B2231,'[1]ZONE DE CONSOMMATION'!A:C,3,FALSE)</f>
        <v>Nancy</v>
      </c>
      <c r="F2231" s="3">
        <f>VLOOKUP(B2231,'[1]ZONE DE CONSOMMATION'!A:I,8,FALSE)</f>
        <v>2.9529840834264296</v>
      </c>
      <c r="G2231" s="2">
        <v>498</v>
      </c>
      <c r="H2231" s="6">
        <f t="shared" si="34"/>
        <v>2.9529840834264296</v>
      </c>
      <c r="I2231" s="5">
        <f>'[1]Prosp. Sc. final Etap1'!L2231+'[1]Facteurs ajustements'!D$144/1000</f>
        <v>2.8504776841156305</v>
      </c>
      <c r="J2231" s="5">
        <f>'[1]Prosp. Sc. final Etap1'!M2231+'[1]Facteurs ajustements'!E$144/1000</f>
        <v>2.8519115666790227</v>
      </c>
      <c r="K2231" s="5">
        <f>'[1]Prosp. Sc. final Etap1'!N2231+'[1]Facteurs ajustements'!F$144/1000</f>
        <v>2.853346275485015</v>
      </c>
      <c r="L2231" s="5">
        <f>'[1]Prosp. Sc. final Etap1'!O2231+'[1]Facteurs ajustements'!G$144/1000</f>
        <v>2.8547818116040484</v>
      </c>
      <c r="M2231" s="5">
        <f>'[1]Prosp. Sc. final Etap1'!P2231+'[1]Facteurs ajustements'!H$144/1000</f>
        <v>2.8562181761016663</v>
      </c>
      <c r="N2231" s="5">
        <f>'[1]Prosp. Sc. final Etap1'!Q2231+'[1]Facteurs ajustements'!I$144/1000</f>
        <v>2.8576553700385019</v>
      </c>
      <c r="O2231" s="5">
        <f>'[1]Prosp. Sc. final Etap1'!R2231+'[1]Facteurs ajustements'!J$144/1000</f>
        <v>2.8590933944702615</v>
      </c>
      <c r="P2231" s="5">
        <f>'[1]Prosp. Sc. final Etap1'!S2231+'[1]Facteurs ajustements'!K$144/1000</f>
        <v>2.8605322504477062</v>
      </c>
      <c r="Q2231" s="5">
        <f>'[1]Prosp. Sc. final Etap1'!T2231+'[1]Facteurs ajustements'!L$144/1000</f>
        <v>2.8619719390166387</v>
      </c>
      <c r="R2231" s="5">
        <f>'[1]Prosp. Sc. final Etap1'!U2231+'[1]Facteurs ajustements'!M$144/1000</f>
        <v>2.8618997134086772</v>
      </c>
      <c r="S2231" s="5">
        <f>'[1]Prosp. Sc. final Etap1'!V2231+'[1]Facteurs ajustements'!N$144/1000</f>
        <v>2.8618275324146776</v>
      </c>
      <c r="T2231" s="5">
        <f>'[1]Prosp. Sc. final Etap1'!W2231+'[1]Facteurs ajustements'!O$144/1000</f>
        <v>2.8617553965003641</v>
      </c>
      <c r="U2231" s="5">
        <f>'[1]Prosp. Sc. final Etap1'!X2231+'[1]Facteurs ajustements'!P$144/1000</f>
        <v>2.8616833061292484</v>
      </c>
    </row>
    <row r="2232" spans="1:21" x14ac:dyDescent="0.25">
      <c r="A2232" s="2" t="s">
        <v>2365</v>
      </c>
      <c r="B2232" s="2">
        <v>54313</v>
      </c>
      <c r="C2232" s="2" t="s">
        <v>2366</v>
      </c>
      <c r="D2232" s="2" t="s">
        <v>2674</v>
      </c>
      <c r="E2232" s="2" t="str">
        <f>VLOOKUP(B2232,'[1]ZONE DE CONSOMMATION'!A:C,3,FALSE)</f>
        <v>Nancy</v>
      </c>
      <c r="F2232" s="3">
        <f>VLOOKUP(B2232,'[1]ZONE DE CONSOMMATION'!A:I,8,FALSE)</f>
        <v>1.4705623547987039</v>
      </c>
      <c r="G2232" s="2">
        <v>248</v>
      </c>
      <c r="H2232" s="6">
        <f t="shared" si="34"/>
        <v>1.4705623547987039</v>
      </c>
      <c r="I2232" s="5">
        <f>'[1]Prosp. Sc. final Etap1'!L2232+'[1]Facteurs ajustements'!D$144/1000</f>
        <v>1.3598260312920245</v>
      </c>
      <c r="J2232" s="5">
        <f>'[1]Prosp. Sc. final Etap1'!M2232+'[1]Facteurs ajustements'!E$144/1000</f>
        <v>1.3604923783657668</v>
      </c>
      <c r="K2232" s="5">
        <f>'[1]Prosp. Sc. final Etap1'!N2232+'[1]Facteurs ajustements'!F$144/1000</f>
        <v>1.3611591564786252</v>
      </c>
      <c r="L2232" s="5">
        <f>'[1]Prosp. Sc. final Etap1'!O2232+'[1]Facteurs ajustements'!G$144/1000</f>
        <v>1.3618263664975487</v>
      </c>
      <c r="M2232" s="5">
        <f>'[1]Prosp. Sc. final Etap1'!P2232+'[1]Facteurs ajustements'!H$144/1000</f>
        <v>1.3624940092844873</v>
      </c>
      <c r="N2232" s="5">
        <f>'[1]Prosp. Sc. final Etap1'!Q2232+'[1]Facteurs ajustements'!I$144/1000</f>
        <v>1.3631620856963751</v>
      </c>
      <c r="O2232" s="5">
        <f>'[1]Prosp. Sc. final Etap1'!R2232+'[1]Facteurs ajustements'!J$144/1000</f>
        <v>1.3638305965851127</v>
      </c>
      <c r="P2232" s="5">
        <f>'[1]Prosp. Sc. final Etap1'!S2232+'[1]Facteurs ajustements'!K$144/1000</f>
        <v>1.3644995427975526</v>
      </c>
      <c r="Q2232" s="5">
        <f>'[1]Prosp. Sc. final Etap1'!T2232+'[1]Facteurs ajustements'!L$144/1000</f>
        <v>1.3651689251754822</v>
      </c>
      <c r="R2232" s="5">
        <f>'[1]Prosp. Sc. final Etap1'!U2232+'[1]Facteurs ajustements'!M$144/1000</f>
        <v>1.3651169251320543</v>
      </c>
      <c r="S2232" s="5">
        <f>'[1]Prosp. Sc. final Etap1'!V2232+'[1]Facteurs ajustements'!N$144/1000</f>
        <v>1.36506496942929</v>
      </c>
      <c r="T2232" s="5">
        <f>'[1]Prosp. Sc. final Etap1'!W2232+'[1]Facteurs ajustements'!O$144/1000</f>
        <v>1.3650130585329179</v>
      </c>
      <c r="U2232" s="5">
        <f>'[1]Prosp. Sc. final Etap1'!X2232+'[1]Facteurs ajustements'!P$144/1000</f>
        <v>1.3649611929064522</v>
      </c>
    </row>
    <row r="2233" spans="1:21" x14ac:dyDescent="0.25">
      <c r="A2233" s="2" t="s">
        <v>2365</v>
      </c>
      <c r="B2233" s="2">
        <v>54314</v>
      </c>
      <c r="C2233" s="2" t="s">
        <v>2366</v>
      </c>
      <c r="D2233" s="2" t="s">
        <v>2675</v>
      </c>
      <c r="E2233" s="2" t="str">
        <f>VLOOKUP(B2233,'[1]ZONE DE CONSOMMATION'!A:C,3,FALSE)</f>
        <v>Metz</v>
      </c>
      <c r="F2233" s="3">
        <f>VLOOKUP(B2233,'[1]ZONE DE CONSOMMATION'!A:I,8,FALSE)</f>
        <v>24.149465714929331</v>
      </c>
      <c r="G2233" s="2">
        <v>3540</v>
      </c>
      <c r="H2233" s="6">
        <f t="shared" si="34"/>
        <v>24.149465714929331</v>
      </c>
      <c r="I2233" s="5">
        <f>'[1]Prosp. Sc. final Etap1'!L2233+'[1]Facteurs ajustements'!D$144/1000</f>
        <v>26.072367275809391</v>
      </c>
      <c r="J2233" s="5">
        <f>'[1]Prosp. Sc. final Etap1'!M2233+'[1]Facteurs ajustements'!E$144/1000</f>
        <v>26.085758093022534</v>
      </c>
      <c r="K2233" s="5">
        <f>'[1]Prosp. Sc. final Etap1'!N2233+'[1]Facteurs ajustements'!F$144/1000</f>
        <v>26.099155893095528</v>
      </c>
      <c r="L2233" s="5">
        <f>'[1]Prosp. Sc. final Etap1'!O2233+'[1]Facteurs ajustements'!G$144/1000</f>
        <v>26.112560680268867</v>
      </c>
      <c r="M2233" s="5">
        <f>'[1]Prosp. Sc. final Etap1'!P2233+'[1]Facteurs ajustements'!H$144/1000</f>
        <v>26.125972458779749</v>
      </c>
      <c r="N2233" s="5">
        <f>'[1]Prosp. Sc. final Etap1'!Q2233+'[1]Facteurs ajustements'!I$144/1000</f>
        <v>26.139391232862124</v>
      </c>
      <c r="O2233" s="5">
        <f>'[1]Prosp. Sc. final Etap1'!R2233+'[1]Facteurs ajustements'!J$144/1000</f>
        <v>26.152817006746627</v>
      </c>
      <c r="P2233" s="5">
        <f>'[1]Prosp. Sc. final Etap1'!S2233+'[1]Facteurs ajustements'!K$144/1000</f>
        <v>26.166249784660593</v>
      </c>
      <c r="Q2233" s="5">
        <f>'[1]Prosp. Sc. final Etap1'!T2233+'[1]Facteurs ajustements'!L$144/1000</f>
        <v>26.179689570828032</v>
      </c>
      <c r="R2233" s="5">
        <f>'[1]Prosp. Sc. final Etap1'!U2233+'[1]Facteurs ajustements'!M$144/1000</f>
        <v>26.179302264345448</v>
      </c>
      <c r="S2233" s="5">
        <f>'[1]Prosp. Sc. final Etap1'!V2233+'[1]Facteurs ajustements'!N$144/1000</f>
        <v>26.178915006734361</v>
      </c>
      <c r="T2233" s="5">
        <f>'[1]Prosp. Sc. final Etap1'!W2233+'[1]Facteurs ajustements'!O$144/1000</f>
        <v>26.178527798460433</v>
      </c>
      <c r="U2233" s="5">
        <f>'[1]Prosp. Sc. final Etap1'!X2233+'[1]Facteurs ajustements'!P$144/1000</f>
        <v>26.17814063998712</v>
      </c>
    </row>
    <row r="2234" spans="1:21" x14ac:dyDescent="0.25">
      <c r="A2234" s="2" t="s">
        <v>2365</v>
      </c>
      <c r="B2234" s="2">
        <v>54315</v>
      </c>
      <c r="C2234" s="2" t="s">
        <v>2366</v>
      </c>
      <c r="D2234" s="2" t="s">
        <v>2676</v>
      </c>
      <c r="E2234" s="2" t="str">
        <f>VLOOKUP(B2234,'[1]ZONE DE CONSOMMATION'!A:C,3,FALSE)</f>
        <v>Nancy</v>
      </c>
      <c r="F2234" s="3">
        <f>VLOOKUP(B2234,'[1]ZONE DE CONSOMMATION'!A:I,8,FALSE)</f>
        <v>5.5798353865547599</v>
      </c>
      <c r="G2234" s="2">
        <v>941</v>
      </c>
      <c r="H2234" s="6">
        <f t="shared" si="34"/>
        <v>5.5798353865547599</v>
      </c>
      <c r="I2234" s="5">
        <f>'[1]Prosp. Sc. final Etap1'!L2234+'[1]Facteurs ajustements'!D$144/1000</f>
        <v>5.3566728932453591</v>
      </c>
      <c r="J2234" s="5">
        <f>'[1]Prosp. Sc. final Etap1'!M2234+'[1]Facteurs ajustements'!E$144/1000</f>
        <v>5.3593972139626631</v>
      </c>
      <c r="K2234" s="5">
        <f>'[1]Prosp. Sc. final Etap1'!N2234+'[1]Facteurs ajustements'!F$144/1000</f>
        <v>5.3621230253682697</v>
      </c>
      <c r="L2234" s="5">
        <f>'[1]Prosp. Sc. final Etap1'!O2234+'[1]Facteurs ajustements'!G$144/1000</f>
        <v>5.3648503288747369</v>
      </c>
      <c r="M2234" s="5">
        <f>'[1]Prosp. Sc. final Etap1'!P2234+'[1]Facteurs ajustements'!H$144/1000</f>
        <v>5.367579125889911</v>
      </c>
      <c r="N2234" s="5">
        <f>'[1]Prosp. Sc. final Etap1'!Q2234+'[1]Facteurs ajustements'!I$144/1000</f>
        <v>5.3703094178168982</v>
      </c>
      <c r="O2234" s="5">
        <f>'[1]Prosp. Sc. final Etap1'!R2234+'[1]Facteurs ajustements'!J$144/1000</f>
        <v>5.3730412060540571</v>
      </c>
      <c r="P2234" s="5">
        <f>'[1]Prosp. Sc. final Etap1'!S2234+'[1]Facteurs ajustements'!K$144/1000</f>
        <v>5.375774491994977</v>
      </c>
      <c r="Q2234" s="5">
        <f>'[1]Prosp. Sc. final Etap1'!T2234+'[1]Facteurs ajustements'!L$144/1000</f>
        <v>5.3785092770284626</v>
      </c>
      <c r="R2234" s="5">
        <f>'[1]Prosp. Sc. final Etap1'!U2234+'[1]Facteurs ajustements'!M$144/1000</f>
        <v>5.3784030466865049</v>
      </c>
      <c r="S2234" s="5">
        <f>'[1]Prosp. Sc. final Etap1'!V2234+'[1]Facteurs ajustements'!N$144/1000</f>
        <v>5.3782968614179971</v>
      </c>
      <c r="T2234" s="5">
        <f>'[1]Prosp. Sc. final Etap1'!W2234+'[1]Facteurs ajustements'!O$144/1000</f>
        <v>5.3781907216886591</v>
      </c>
      <c r="U2234" s="5">
        <f>'[1]Prosp. Sc. final Etap1'!X2234+'[1]Facteurs ajustements'!P$144/1000</f>
        <v>5.3780846279619956</v>
      </c>
    </row>
    <row r="2235" spans="1:21" x14ac:dyDescent="0.25">
      <c r="A2235" s="2" t="s">
        <v>2365</v>
      </c>
      <c r="B2235" s="2">
        <v>54316</v>
      </c>
      <c r="C2235" s="2" t="s">
        <v>2366</v>
      </c>
      <c r="D2235" s="2" t="s">
        <v>2677</v>
      </c>
      <c r="E2235" s="2" t="str">
        <f>VLOOKUP(B2235,'[1]ZONE DE CONSOMMATION'!A:C,3,FALSE)</f>
        <v>Nancy</v>
      </c>
      <c r="F2235" s="3">
        <f>VLOOKUP(B2235,'[1]ZONE DE CONSOMMATION'!A:I,8,FALSE)</f>
        <v>1.5950857800034328</v>
      </c>
      <c r="G2235" s="2">
        <v>269</v>
      </c>
      <c r="H2235" s="6">
        <f t="shared" si="34"/>
        <v>1.5950857800034328</v>
      </c>
      <c r="I2235" s="5">
        <f>'[1]Prosp. Sc. final Etap1'!L2235+'[1]Facteurs ajustements'!D$144/1000</f>
        <v>1.769606764538354</v>
      </c>
      <c r="J2235" s="5">
        <f>'[1]Prosp. Sc. final Etap1'!M2235+'[1]Facteurs ajustements'!E$144/1000</f>
        <v>1.7704841074239923</v>
      </c>
      <c r="K2235" s="5">
        <f>'[1]Prosp. Sc. final Etap1'!N2235+'[1]Facteurs ajustements'!F$144/1000</f>
        <v>1.7713619899903417</v>
      </c>
      <c r="L2235" s="5">
        <f>'[1]Prosp. Sc. final Etap1'!O2235+'[1]Facteurs ajustements'!G$144/1000</f>
        <v>1.7722404131602916</v>
      </c>
      <c r="M2235" s="5">
        <f>'[1]Prosp. Sc. final Etap1'!P2235+'[1]Facteurs ajustements'!H$144/1000</f>
        <v>1.7731193778517595</v>
      </c>
      <c r="N2235" s="5">
        <f>'[1]Prosp. Sc. final Etap1'!Q2235+'[1]Facteurs ajustements'!I$144/1000</f>
        <v>1.7739988849776771</v>
      </c>
      <c r="O2235" s="5">
        <f>'[1]Prosp. Sc. final Etap1'!R2235+'[1]Facteurs ajustements'!J$144/1000</f>
        <v>1.7748789354459706</v>
      </c>
      <c r="P2235" s="5">
        <f>'[1]Prosp. Sc. final Etap1'!S2235+'[1]Facteurs ajustements'!K$144/1000</f>
        <v>1.7757595301595472</v>
      </c>
      <c r="Q2235" s="5">
        <f>'[1]Prosp. Sc. final Etap1'!T2235+'[1]Facteurs ajustements'!L$144/1000</f>
        <v>1.7766406700162785</v>
      </c>
      <c r="R2235" s="5">
        <f>'[1]Prosp. Sc. final Etap1'!U2235+'[1]Facteurs ajustements'!M$144/1000</f>
        <v>1.7765831099571023</v>
      </c>
      <c r="S2235" s="5">
        <f>'[1]Prosp. Sc. final Etap1'!V2235+'[1]Facteurs ajustements'!N$144/1000</f>
        <v>1.7765255943137195</v>
      </c>
      <c r="T2235" s="5">
        <f>'[1]Prosp. Sc. final Etap1'!W2235+'[1]Facteurs ajustements'!O$144/1000</f>
        <v>1.7764681235518576</v>
      </c>
      <c r="U2235" s="5">
        <f>'[1]Prosp. Sc. final Etap1'!X2235+'[1]Facteurs ajustements'!P$144/1000</f>
        <v>1.7764106981350298</v>
      </c>
    </row>
    <row r="2236" spans="1:21" x14ac:dyDescent="0.25">
      <c r="A2236" s="2" t="s">
        <v>2365</v>
      </c>
      <c r="B2236" s="2">
        <v>54317</v>
      </c>
      <c r="C2236" s="2" t="s">
        <v>2366</v>
      </c>
      <c r="D2236" s="2" t="s">
        <v>2678</v>
      </c>
      <c r="E2236" s="2" t="str">
        <f>VLOOKUP(B2236,'[1]ZONE DE CONSOMMATION'!A:C,3,FALSE)</f>
        <v>Nancy</v>
      </c>
      <c r="F2236" s="3">
        <f>VLOOKUP(B2236,'[1]ZONE DE CONSOMMATION'!A:I,8,FALSE)</f>
        <v>0.75307023814288476</v>
      </c>
      <c r="G2236" s="2">
        <v>127</v>
      </c>
      <c r="H2236" s="6">
        <f t="shared" si="34"/>
        <v>0.75307023814288476</v>
      </c>
      <c r="I2236" s="5">
        <f>'[1]Prosp. Sc. final Etap1'!L2236+'[1]Facteurs ajustements'!D$144/1000</f>
        <v>0.77781861305810684</v>
      </c>
      <c r="J2236" s="5">
        <f>'[1]Prosp. Sc. final Etap1'!M2236+'[1]Facteurs ajustements'!E$144/1000</f>
        <v>0.77818528492075068</v>
      </c>
      <c r="K2236" s="5">
        <f>'[1]Prosp. Sc. final Etap1'!N2236+'[1]Facteurs ajustements'!F$144/1000</f>
        <v>0.77855223351995495</v>
      </c>
      <c r="L2236" s="5">
        <f>'[1]Prosp. Sc. final Etap1'!O2236+'[1]Facteurs ajustements'!G$144/1000</f>
        <v>0.77891945964321807</v>
      </c>
      <c r="M2236" s="5">
        <f>'[1]Prosp. Sc. final Etap1'!P2236+'[1]Facteurs ajustements'!H$144/1000</f>
        <v>0.77928696407299936</v>
      </c>
      <c r="N2236" s="5">
        <f>'[1]Prosp. Sc. final Etap1'!Q2236+'[1]Facteurs ajustements'!I$144/1000</f>
        <v>0.77965474758670017</v>
      </c>
      <c r="O2236" s="5">
        <f>'[1]Prosp. Sc. final Etap1'!R2236+'[1]Facteurs ajustements'!J$144/1000</f>
        <v>0.78002281095664849</v>
      </c>
      <c r="P2236" s="5">
        <f>'[1]Prosp. Sc. final Etap1'!S2236+'[1]Facteurs ajustements'!K$144/1000</f>
        <v>0.78039115495008227</v>
      </c>
      <c r="Q2236" s="5">
        <f>'[1]Prosp. Sc. final Etap1'!T2236+'[1]Facteurs ajustements'!L$144/1000</f>
        <v>0.78075978032913418</v>
      </c>
      <c r="R2236" s="5">
        <f>'[1]Prosp. Sc. final Etap1'!U2236+'[1]Facteurs ajustements'!M$144/1000</f>
        <v>0.78071567711966783</v>
      </c>
      <c r="S2236" s="5">
        <f>'[1]Prosp. Sc. final Etap1'!V2236+'[1]Facteurs ajustements'!N$144/1000</f>
        <v>0.78067161814415897</v>
      </c>
      <c r="T2236" s="5">
        <f>'[1]Prosp. Sc. final Etap1'!W2236+'[1]Facteurs ajustements'!O$144/1000</f>
        <v>0.78062760386833718</v>
      </c>
      <c r="U2236" s="5">
        <f>'[1]Prosp. Sc. final Etap1'!X2236+'[1]Facteurs ajustements'!P$144/1000</f>
        <v>0.78058363475571924</v>
      </c>
    </row>
    <row r="2237" spans="1:21" x14ac:dyDescent="0.25">
      <c r="A2237" s="2" t="s">
        <v>2365</v>
      </c>
      <c r="B2237" s="2">
        <v>54318</v>
      </c>
      <c r="C2237" s="2" t="s">
        <v>2366</v>
      </c>
      <c r="D2237" s="2" t="s">
        <v>2679</v>
      </c>
      <c r="E2237" s="2" t="str">
        <f>VLOOKUP(B2237,'[1]ZONE DE CONSOMMATION'!A:C,3,FALSE)</f>
        <v>Nancy</v>
      </c>
      <c r="F2237" s="3">
        <f>VLOOKUP(B2237,'[1]ZONE DE CONSOMMATION'!A:I,8,FALSE)</f>
        <v>35.773801155244279</v>
      </c>
      <c r="G2237" s="2">
        <v>6033</v>
      </c>
      <c r="H2237" s="6">
        <f t="shared" si="34"/>
        <v>35.773801155244279</v>
      </c>
      <c r="I2237" s="5">
        <f>'[1]Prosp. Sc. final Etap1'!L2237+'[1]Facteurs ajustements'!D$144/1000</f>
        <v>34.819313728535832</v>
      </c>
      <c r="J2237" s="5">
        <f>'[1]Prosp. Sc. final Etap1'!M2237+'[1]Facteurs ajustements'!E$144/1000</f>
        <v>34.837208342337412</v>
      </c>
      <c r="K2237" s="5">
        <f>'[1]Prosp. Sc. final Etap1'!N2237+'[1]Facteurs ajustements'!F$144/1000</f>
        <v>34.855112258000553</v>
      </c>
      <c r="L2237" s="5">
        <f>'[1]Prosp. Sc. final Etap1'!O2237+'[1]Facteurs ajustements'!G$144/1000</f>
        <v>34.873025480959775</v>
      </c>
      <c r="M2237" s="5">
        <f>'[1]Prosp. Sc. final Etap1'!P2237+'[1]Facteurs ajustements'!H$144/1000</f>
        <v>34.890948016646973</v>
      </c>
      <c r="N2237" s="5">
        <f>'[1]Prosp. Sc. final Etap1'!Q2237+'[1]Facteurs ajustements'!I$144/1000</f>
        <v>34.908879870491369</v>
      </c>
      <c r="O2237" s="5">
        <f>'[1]Prosp. Sc. final Etap1'!R2237+'[1]Facteurs ajustements'!J$144/1000</f>
        <v>34.926821047919489</v>
      </c>
      <c r="P2237" s="5">
        <f>'[1]Prosp. Sc. final Etap1'!S2237+'[1]Facteurs ajustements'!K$144/1000</f>
        <v>34.944771554355192</v>
      </c>
      <c r="Q2237" s="5">
        <f>'[1]Prosp. Sc. final Etap1'!T2237+'[1]Facteurs ajustements'!L$144/1000</f>
        <v>34.962731395219606</v>
      </c>
      <c r="R2237" s="5">
        <f>'[1]Prosp. Sc. final Etap1'!U2237+'[1]Facteurs ajustements'!M$144/1000</f>
        <v>34.962225407803345</v>
      </c>
      <c r="S2237" s="5">
        <f>'[1]Prosp. Sc. final Etap1'!V2237+'[1]Facteurs ajustements'!N$144/1000</f>
        <v>34.961719470862249</v>
      </c>
      <c r="T2237" s="5">
        <f>'[1]Prosp. Sc. final Etap1'!W2237+'[1]Facteurs ajustements'!O$144/1000</f>
        <v>34.961213584861973</v>
      </c>
      <c r="U2237" s="5">
        <f>'[1]Prosp. Sc. final Etap1'!X2237+'[1]Facteurs ajustements'!P$144/1000</f>
        <v>34.960707750265939</v>
      </c>
    </row>
    <row r="2238" spans="1:21" x14ac:dyDescent="0.25">
      <c r="A2238" s="2" t="s">
        <v>2365</v>
      </c>
      <c r="B2238" s="2">
        <v>54320</v>
      </c>
      <c r="C2238" s="2" t="s">
        <v>2366</v>
      </c>
      <c r="D2238" s="2" t="s">
        <v>2680</v>
      </c>
      <c r="E2238" s="2" t="str">
        <f>VLOOKUP(B2238,'[1]ZONE DE CONSOMMATION'!A:C,3,FALSE)</f>
        <v>Nancy</v>
      </c>
      <c r="F2238" s="3">
        <f>VLOOKUP(B2238,'[1]ZONE DE CONSOMMATION'!A:I,8,FALSE)</f>
        <v>1.9805154294466416</v>
      </c>
      <c r="G2238" s="2">
        <v>334</v>
      </c>
      <c r="H2238" s="6">
        <f t="shared" si="34"/>
        <v>1.9805154294466416</v>
      </c>
      <c r="I2238" s="5">
        <f>'[1]Prosp. Sc. final Etap1'!L2238+'[1]Facteurs ajustements'!D$144/1000</f>
        <v>1.9240168959065367</v>
      </c>
      <c r="J2238" s="5">
        <f>'[1]Prosp. Sc. final Etap1'!M2238+'[1]Facteurs ajustements'!E$144/1000</f>
        <v>1.9249737444604254</v>
      </c>
      <c r="K2238" s="5">
        <f>'[1]Prosp. Sc. final Etap1'!N2238+'[1]Facteurs ajustements'!F$144/1000</f>
        <v>1.925931173632438</v>
      </c>
      <c r="L2238" s="5">
        <f>'[1]Prosp. Sc. final Etap1'!O2238+'[1]Facteurs ajustements'!G$144/1000</f>
        <v>1.9268891843665423</v>
      </c>
      <c r="M2238" s="5">
        <f>'[1]Prosp. Sc. final Etap1'!P2238+'[1]Facteurs ajustements'!H$144/1000</f>
        <v>1.927847777601746</v>
      </c>
      <c r="N2238" s="5">
        <f>'[1]Prosp. Sc. final Etap1'!Q2238+'[1]Facteurs ajustements'!I$144/1000</f>
        <v>1.92880695427208</v>
      </c>
      <c r="O2238" s="5">
        <f>'[1]Prosp. Sc. final Etap1'!R2238+'[1]Facteurs ajustements'!J$144/1000</f>
        <v>1.9297667153065829</v>
      </c>
      <c r="P2238" s="5">
        <f>'[1]Prosp. Sc. final Etap1'!S2238+'[1]Facteurs ajustements'!K$144/1000</f>
        <v>1.9307270616292838</v>
      </c>
      <c r="Q2238" s="5">
        <f>'[1]Prosp. Sc. final Etap1'!T2238+'[1]Facteurs ajustements'!L$144/1000</f>
        <v>1.9316879941591862</v>
      </c>
      <c r="R2238" s="5">
        <f>'[1]Prosp. Sc. final Etap1'!U2238+'[1]Facteurs ajustements'!M$144/1000</f>
        <v>1.9316283390216122</v>
      </c>
      <c r="S2238" s="5">
        <f>'[1]Prosp. Sc. final Etap1'!V2238+'[1]Facteurs ajustements'!N$144/1000</f>
        <v>1.9315687283281415</v>
      </c>
      <c r="T2238" s="5">
        <f>'[1]Prosp. Sc. final Etap1'!W2238+'[1]Facteurs ajustements'!O$144/1000</f>
        <v>1.9315091625445007</v>
      </c>
      <c r="U2238" s="5">
        <f>'[1]Prosp. Sc. final Etap1'!X2238+'[1]Facteurs ajustements'!P$144/1000</f>
        <v>1.9314496421342033</v>
      </c>
    </row>
    <row r="2239" spans="1:21" x14ac:dyDescent="0.25">
      <c r="A2239" s="2" t="s">
        <v>2365</v>
      </c>
      <c r="B2239" s="2">
        <v>54321</v>
      </c>
      <c r="C2239" s="2" t="s">
        <v>2366</v>
      </c>
      <c r="D2239" s="2" t="s">
        <v>2681</v>
      </c>
      <c r="E2239" s="2" t="str">
        <f>VLOOKUP(B2239,'[1]ZONE DE CONSOMMATION'!A:C,3,FALSE)</f>
        <v>Metz</v>
      </c>
      <c r="F2239" s="3">
        <f>VLOOKUP(B2239,'[1]ZONE DE CONSOMMATION'!A:I,8,FALSE)</f>
        <v>17.013776127975635</v>
      </c>
      <c r="G2239" s="2">
        <v>2494</v>
      </c>
      <c r="H2239" s="6">
        <f t="shared" si="34"/>
        <v>17.013776127975635</v>
      </c>
      <c r="I2239" s="5">
        <f>'[1]Prosp. Sc. final Etap1'!L2239+'[1]Facteurs ajustements'!D$144/1000</f>
        <v>16.158516938852141</v>
      </c>
      <c r="J2239" s="5">
        <f>'[1]Prosp. Sc. final Etap1'!M2239+'[1]Facteurs ajustements'!E$144/1000</f>
        <v>16.166803121485987</v>
      </c>
      <c r="K2239" s="5">
        <f>'[1]Prosp. Sc. final Etap1'!N2239+'[1]Facteurs ajustements'!F$144/1000</f>
        <v>16.175093658606926</v>
      </c>
      <c r="L2239" s="5">
        <f>'[1]Prosp. Sc. final Etap1'!O2239+'[1]Facteurs ajustements'!G$144/1000</f>
        <v>16.183388553102095</v>
      </c>
      <c r="M2239" s="5">
        <f>'[1]Prosp. Sc. final Etap1'!P2239+'[1]Facteurs ajustements'!H$144/1000</f>
        <v>16.19168780785466</v>
      </c>
      <c r="N2239" s="5">
        <f>'[1]Prosp. Sc. final Etap1'!Q2239+'[1]Facteurs ajustements'!I$144/1000</f>
        <v>16.199991425743818</v>
      </c>
      <c r="O2239" s="5">
        <f>'[1]Prosp. Sc. final Etap1'!R2239+'[1]Facteurs ajustements'!J$144/1000</f>
        <v>16.208299409644773</v>
      </c>
      <c r="P2239" s="5">
        <f>'[1]Prosp. Sc. final Etap1'!S2239+'[1]Facteurs ajustements'!K$144/1000</f>
        <v>16.21661176242872</v>
      </c>
      <c r="Q2239" s="5">
        <f>'[1]Prosp. Sc. final Etap1'!T2239+'[1]Facteurs ajustements'!L$144/1000</f>
        <v>16.224928486962835</v>
      </c>
      <c r="R2239" s="5">
        <f>'[1]Prosp. Sc. final Etap1'!U2239+'[1]Facteurs ajustements'!M$144/1000</f>
        <v>16.224675694281238</v>
      </c>
      <c r="S2239" s="5">
        <f>'[1]Prosp. Sc. final Etap1'!V2239+'[1]Facteurs ajustements'!N$144/1000</f>
        <v>16.224422948653515</v>
      </c>
      <c r="T2239" s="5">
        <f>'[1]Prosp. Sc. final Etap1'!W2239+'[1]Facteurs ajustements'!O$144/1000</f>
        <v>16.224170250545356</v>
      </c>
      <c r="U2239" s="5">
        <f>'[1]Prosp. Sc. final Etap1'!X2239+'[1]Facteurs ajustements'!P$144/1000</f>
        <v>16.223917600420251</v>
      </c>
    </row>
    <row r="2240" spans="1:21" x14ac:dyDescent="0.25">
      <c r="A2240" s="2" t="s">
        <v>2365</v>
      </c>
      <c r="B2240" s="2">
        <v>54322</v>
      </c>
      <c r="C2240" s="2" t="s">
        <v>2366</v>
      </c>
      <c r="D2240" s="2" t="s">
        <v>2682</v>
      </c>
      <c r="E2240" s="2" t="str">
        <f>VLOOKUP(B2240,'[1]ZONE DE CONSOMMATION'!A:C,3,FALSE)</f>
        <v>Metz</v>
      </c>
      <c r="F2240" s="3">
        <f>VLOOKUP(B2240,'[1]ZONE DE CONSOMMATION'!A:I,8,FALSE)</f>
        <v>36.817702390811753</v>
      </c>
      <c r="G2240" s="2">
        <v>5397</v>
      </c>
      <c r="H2240" s="6">
        <f t="shared" si="34"/>
        <v>36.817702390811753</v>
      </c>
      <c r="I2240" s="5">
        <f>'[1]Prosp. Sc. final Etap1'!L2240+'[1]Facteurs ajustements'!D$144/1000</f>
        <v>35.651428731642646</v>
      </c>
      <c r="J2240" s="5">
        <f>'[1]Prosp. Sc. final Etap1'!M2240+'[1]Facteurs ajustements'!E$144/1000</f>
        <v>35.669751800875211</v>
      </c>
      <c r="K2240" s="5">
        <f>'[1]Prosp. Sc. final Etap1'!N2240+'[1]Facteurs ajustements'!F$144/1000</f>
        <v>35.688084392580727</v>
      </c>
      <c r="L2240" s="5">
        <f>'[1]Prosp. Sc. final Etap1'!O2240+'[1]Facteurs ajustements'!G$144/1000</f>
        <v>35.706426512307324</v>
      </c>
      <c r="M2240" s="5">
        <f>'[1]Prosp. Sc. final Etap1'!P2240+'[1]Facteurs ajustements'!H$144/1000</f>
        <v>35.72477816560054</v>
      </c>
      <c r="N2240" s="5">
        <f>'[1]Prosp. Sc. final Etap1'!Q2240+'[1]Facteurs ajustements'!I$144/1000</f>
        <v>35.743139358003312</v>
      </c>
      <c r="O2240" s="5">
        <f>'[1]Prosp. Sc. final Etap1'!R2240+'[1]Facteurs ajustements'!J$144/1000</f>
        <v>35.761510095055925</v>
      </c>
      <c r="P2240" s="5">
        <f>'[1]Prosp. Sc. final Etap1'!S2240+'[1]Facteurs ajustements'!K$144/1000</f>
        <v>35.779890382296074</v>
      </c>
      <c r="Q2240" s="5">
        <f>'[1]Prosp. Sc. final Etap1'!T2240+'[1]Facteurs ajustements'!L$144/1000</f>
        <v>35.798280225258765</v>
      </c>
      <c r="R2240" s="5">
        <f>'[1]Prosp. Sc. final Etap1'!U2240+'[1]Facteurs ajustements'!M$144/1000</f>
        <v>35.797762947481225</v>
      </c>
      <c r="S2240" s="5">
        <f>'[1]Prosp. Sc. final Etap1'!V2240+'[1]Facteurs ajustements'!N$144/1000</f>
        <v>35.797245720331418</v>
      </c>
      <c r="T2240" s="5">
        <f>'[1]Prosp. Sc. final Etap1'!W2240+'[1]Facteurs ajustements'!O$144/1000</f>
        <v>35.796728544274984</v>
      </c>
      <c r="U2240" s="5">
        <f>'[1]Prosp. Sc. final Etap1'!X2240+'[1]Facteurs ajustements'!P$144/1000</f>
        <v>35.796211419775354</v>
      </c>
    </row>
    <row r="2241" spans="1:21" x14ac:dyDescent="0.25">
      <c r="A2241" s="2" t="s">
        <v>2365</v>
      </c>
      <c r="B2241" s="2">
        <v>54323</v>
      </c>
      <c r="C2241" s="2" t="s">
        <v>2366</v>
      </c>
      <c r="D2241" s="2" t="s">
        <v>2683</v>
      </c>
      <c r="E2241" s="2" t="str">
        <f>VLOOKUP(B2241,'[1]ZONE DE CONSOMMATION'!A:C,3,FALSE)</f>
        <v>Metz</v>
      </c>
      <c r="F2241" s="3">
        <f>VLOOKUP(B2241,'[1]ZONE DE CONSOMMATION'!A:I,8,FALSE)</f>
        <v>98.487524442495697</v>
      </c>
      <c r="G2241" s="2">
        <v>14437</v>
      </c>
      <c r="H2241" s="6">
        <f t="shared" si="34"/>
        <v>98.487524442495697</v>
      </c>
      <c r="I2241" s="5">
        <f>'[1]Prosp. Sc. final Etap1'!L2241+'[1]Facteurs ajustements'!D$144/1000</f>
        <v>100.94209297696553</v>
      </c>
      <c r="J2241" s="5">
        <f>'[1]Prosp. Sc. final Etap1'!M2241+'[1]Facteurs ajustements'!E$144/1000</f>
        <v>100.99403416338606</v>
      </c>
      <c r="K2241" s="5">
        <f>'[1]Prosp. Sc. final Etap1'!N2241+'[1]Facteurs ajustements'!F$144/1000</f>
        <v>101.04600218222451</v>
      </c>
      <c r="L2241" s="5">
        <f>'[1]Prosp. Sc. final Etap1'!O2241+'[1]Facteurs ajustements'!G$144/1000</f>
        <v>101.09799704794185</v>
      </c>
      <c r="M2241" s="5">
        <f>'[1]Prosp. Sc. final Etap1'!P2241+'[1]Facteurs ajustements'!H$144/1000</f>
        <v>101.15001877500112</v>
      </c>
      <c r="N2241" s="5">
        <f>'[1]Prosp. Sc. final Etap1'!Q2241+'[1]Facteurs ajustements'!I$144/1000</f>
        <v>101.20206737786725</v>
      </c>
      <c r="O2241" s="5">
        <f>'[1]Prosp. Sc. final Etap1'!R2241+'[1]Facteurs ajustements'!J$144/1000</f>
        <v>101.25414287100723</v>
      </c>
      <c r="P2241" s="5">
        <f>'[1]Prosp. Sc. final Etap1'!S2241+'[1]Facteurs ajustements'!K$144/1000</f>
        <v>101.30624526889001</v>
      </c>
      <c r="Q2241" s="5">
        <f>'[1]Prosp. Sc. final Etap1'!T2241+'[1]Facteurs ajustements'!L$144/1000</f>
        <v>101.35837458598644</v>
      </c>
      <c r="R2241" s="5">
        <f>'[1]Prosp. Sc. final Etap1'!U2241+'[1]Facteurs ajustements'!M$144/1000</f>
        <v>101.35697142682902</v>
      </c>
      <c r="S2241" s="5">
        <f>'[1]Prosp. Sc. final Etap1'!V2241+'[1]Facteurs ajustements'!N$144/1000</f>
        <v>101.3555683302698</v>
      </c>
      <c r="T2241" s="5">
        <f>'[1]Prosp. Sc. final Etap1'!W2241+'[1]Facteurs ajustements'!O$144/1000</f>
        <v>101.35416529677428</v>
      </c>
      <c r="U2241" s="5">
        <f>'[1]Prosp. Sc. final Etap1'!X2241+'[1]Facteurs ajustements'!P$144/1000</f>
        <v>101.3527623268057</v>
      </c>
    </row>
    <row r="2242" spans="1:21" x14ac:dyDescent="0.25">
      <c r="A2242" s="2" t="s">
        <v>2365</v>
      </c>
      <c r="B2242" s="2">
        <v>54324</v>
      </c>
      <c r="C2242" s="2" t="s">
        <v>2366</v>
      </c>
      <c r="D2242" s="2" t="s">
        <v>2684</v>
      </c>
      <c r="E2242" s="2" t="str">
        <f>VLOOKUP(B2242,'[1]ZONE DE CONSOMMATION'!A:C,3,FALSE)</f>
        <v>Nancy</v>
      </c>
      <c r="F2242" s="3">
        <f>VLOOKUP(B2242,'[1]ZONE DE CONSOMMATION'!A:I,8,FALSE)</f>
        <v>0.67598430825424294</v>
      </c>
      <c r="G2242" s="2">
        <v>114</v>
      </c>
      <c r="H2242" s="6">
        <f t="shared" si="34"/>
        <v>0.67598430825424294</v>
      </c>
      <c r="I2242" s="5">
        <f>'[1]Prosp. Sc. final Etap1'!L2242+'[1]Facteurs ajustements'!D$144/1000</f>
        <v>0.5283868623864274</v>
      </c>
      <c r="J2242" s="5">
        <f>'[1]Prosp. Sc. final Etap1'!M2242+'[1]Facteurs ajustements'!E$144/1000</f>
        <v>0.52862510201574353</v>
      </c>
      <c r="K2242" s="5">
        <f>'[1]Prosp. Sc. final Etap1'!N2242+'[1]Facteurs ajustements'!F$144/1000</f>
        <v>0.52886355225195314</v>
      </c>
      <c r="L2242" s="5">
        <f>'[1]Prosp. Sc. final Etap1'!O2242+'[1]Facteurs ajustements'!G$144/1000</f>
        <v>0.52910221384850487</v>
      </c>
      <c r="M2242" s="5">
        <f>'[1]Prosp. Sc. final Etap1'!P2242+'[1]Facteurs ajustements'!H$144/1000</f>
        <v>0.52934108755379006</v>
      </c>
      <c r="N2242" s="5">
        <f>'[1]Prosp. Sc. final Etap1'!Q2242+'[1]Facteurs ajustements'!I$144/1000</f>
        <v>0.52958017411112501</v>
      </c>
      <c r="O2242" s="5">
        <f>'[1]Prosp. Sc. final Etap1'!R2242+'[1]Facteurs ajustements'!J$144/1000</f>
        <v>0.5298194742587351</v>
      </c>
      <c r="P2242" s="5">
        <f>'[1]Prosp. Sc. final Etap1'!S2242+'[1]Facteurs ajustements'!K$144/1000</f>
        <v>0.53005898872973789</v>
      </c>
      <c r="Q2242" s="5">
        <f>'[1]Prosp. Sc. final Etap1'!T2242+'[1]Facteurs ajustements'!L$144/1000</f>
        <v>0.53029871825212804</v>
      </c>
      <c r="R2242" s="5">
        <f>'[1]Prosp. Sc. final Etap1'!U2242+'[1]Facteurs ajustements'!M$144/1000</f>
        <v>0.53025799940007368</v>
      </c>
      <c r="S2242" s="5">
        <f>'[1]Prosp. Sc. final Etap1'!V2242+'[1]Facteurs ajustements'!N$144/1000</f>
        <v>0.53021732473624572</v>
      </c>
      <c r="T2242" s="5">
        <f>'[1]Prosp. Sc. final Etap1'!W2242+'[1]Facteurs ajustements'!O$144/1000</f>
        <v>0.53017669472637419</v>
      </c>
      <c r="U2242" s="5">
        <f>'[1]Prosp. Sc. final Etap1'!X2242+'[1]Facteurs ajustements'!P$144/1000</f>
        <v>0.53013610983397663</v>
      </c>
    </row>
    <row r="2243" spans="1:21" x14ac:dyDescent="0.25">
      <c r="A2243" s="2" t="s">
        <v>2365</v>
      </c>
      <c r="B2243" s="2">
        <v>54325</v>
      </c>
      <c r="C2243" s="2" t="s">
        <v>2366</v>
      </c>
      <c r="D2243" s="2" t="s">
        <v>2685</v>
      </c>
      <c r="E2243" s="2" t="str">
        <f>VLOOKUP(B2243,'[1]ZONE DE CONSOMMATION'!A:C,3,FALSE)</f>
        <v>Nancy</v>
      </c>
      <c r="F2243" s="3">
        <f>VLOOKUP(B2243,'[1]ZONE DE CONSOMMATION'!A:I,8,FALSE)</f>
        <v>0.52774213539147041</v>
      </c>
      <c r="G2243" s="2">
        <v>89</v>
      </c>
      <c r="H2243" s="6">
        <f t="shared" ref="H2243:H2306" si="35">F2243</f>
        <v>0.52774213539147041</v>
      </c>
      <c r="I2243" s="5">
        <f>'[1]Prosp. Sc. final Etap1'!L2243+'[1]Facteurs ajustements'!D$144/1000</f>
        <v>0.48681490394114763</v>
      </c>
      <c r="J2243" s="5">
        <f>'[1]Prosp. Sc. final Etap1'!M2243+'[1]Facteurs ajustements'!E$144/1000</f>
        <v>0.48703173819824236</v>
      </c>
      <c r="K2243" s="5">
        <f>'[1]Prosp. Sc. final Etap1'!N2243+'[1]Facteurs ajustements'!F$144/1000</f>
        <v>0.4872487720406195</v>
      </c>
      <c r="L2243" s="5">
        <f>'[1]Prosp. Sc. final Etap1'!O2243+'[1]Facteurs ajustements'!G$144/1000</f>
        <v>0.48746600621605268</v>
      </c>
      <c r="M2243" s="5">
        <f>'[1]Prosp. Sc. final Etap1'!P2243+'[1]Facteurs ajustements'!H$144/1000</f>
        <v>0.48768344146725506</v>
      </c>
      <c r="N2243" s="5">
        <f>'[1]Prosp. Sc. final Etap1'!Q2243+'[1]Facteurs ajustements'!I$144/1000</f>
        <v>0.48790107853186243</v>
      </c>
      <c r="O2243" s="5">
        <f>'[1]Prosp. Sc. final Etap1'!R2243+'[1]Facteurs ajustements'!J$144/1000</f>
        <v>0.48811891814241604</v>
      </c>
      <c r="P2243" s="5">
        <f>'[1]Prosp. Sc. final Etap1'!S2243+'[1]Facteurs ajustements'!K$144/1000</f>
        <v>0.48833696102634694</v>
      </c>
      <c r="Q2243" s="5">
        <f>'[1]Prosp. Sc. final Etap1'!T2243+'[1]Facteurs ajustements'!L$144/1000</f>
        <v>0.48855520790596024</v>
      </c>
      <c r="R2243" s="5">
        <f>'[1]Prosp. Sc. final Etap1'!U2243+'[1]Facteurs ajustements'!M$144/1000</f>
        <v>0.48851505311347454</v>
      </c>
      <c r="S2243" s="5">
        <f>'[1]Prosp. Sc. final Etap1'!V2243+'[1]Facteurs ajustements'!N$144/1000</f>
        <v>0.48847494250159335</v>
      </c>
      <c r="T2243" s="5">
        <f>'[1]Prosp. Sc. final Etap1'!W2243+'[1]Facteurs ajustements'!O$144/1000</f>
        <v>0.48843487653604695</v>
      </c>
      <c r="U2243" s="5">
        <f>'[1]Prosp. Sc. final Etap1'!X2243+'[1]Facteurs ajustements'!P$144/1000</f>
        <v>0.48839485568035285</v>
      </c>
    </row>
    <row r="2244" spans="1:21" x14ac:dyDescent="0.25">
      <c r="A2244" s="2" t="s">
        <v>2365</v>
      </c>
      <c r="B2244" s="2">
        <v>54326</v>
      </c>
      <c r="C2244" s="2" t="s">
        <v>2366</v>
      </c>
      <c r="D2244" s="2" t="s">
        <v>2686</v>
      </c>
      <c r="E2244" s="2" t="str">
        <f>VLOOKUP(B2244,'[1]ZONE DE CONSOMMATION'!A:C,3,FALSE)</f>
        <v>Metz</v>
      </c>
      <c r="F2244" s="3">
        <f>VLOOKUP(B2244,'[1]ZONE DE CONSOMMATION'!A:I,8,FALSE)</f>
        <v>1.5826768491140126</v>
      </c>
      <c r="G2244" s="2">
        <v>232</v>
      </c>
      <c r="H2244" s="6">
        <f t="shared" si="35"/>
        <v>1.5826768491140126</v>
      </c>
      <c r="I2244" s="5">
        <f>'[1]Prosp. Sc. final Etap1'!L2244+'[1]Facteurs ajustements'!D$144/1000</f>
        <v>1.5166277092867495</v>
      </c>
      <c r="J2244" s="5">
        <f>'[1]Prosp. Sc. final Etap1'!M2244+'[1]Facteurs ajustements'!E$144/1000</f>
        <v>1.5173747934344217</v>
      </c>
      <c r="K2244" s="5">
        <f>'[1]Prosp. Sc. final Etap1'!N2244+'[1]Facteurs ajustements'!F$144/1000</f>
        <v>1.5181223501926724</v>
      </c>
      <c r="L2244" s="5">
        <f>'[1]Prosp. Sc. final Etap1'!O2244+'[1]Facteurs ajustements'!G$144/1000</f>
        <v>1.518870380449856</v>
      </c>
      <c r="M2244" s="5">
        <f>'[1]Prosp. Sc. final Etap1'!P2244+'[1]Facteurs ajustements'!H$144/1000</f>
        <v>1.5196188850893391</v>
      </c>
      <c r="N2244" s="5">
        <f>'[1]Prosp. Sc. final Etap1'!Q2244+'[1]Facteurs ajustements'!I$144/1000</f>
        <v>1.5203678649894821</v>
      </c>
      <c r="O2244" s="5">
        <f>'[1]Prosp. Sc. final Etap1'!R2244+'[1]Facteurs ajustements'!J$144/1000</f>
        <v>1.5211173210236244</v>
      </c>
      <c r="P2244" s="5">
        <f>'[1]Prosp. Sc. final Etap1'!S2244+'[1]Facteurs ajustements'!K$144/1000</f>
        <v>1.5218672540600673</v>
      </c>
      <c r="Q2244" s="5">
        <f>'[1]Prosp. Sc. final Etap1'!T2244+'[1]Facteurs ajustements'!L$144/1000</f>
        <v>1.5226176649620591</v>
      </c>
      <c r="R2244" s="5">
        <f>'[1]Prosp. Sc. final Etap1'!U2244+'[1]Facteurs ajustements'!M$144/1000</f>
        <v>1.5225635373910822</v>
      </c>
      <c r="S2244" s="5">
        <f>'[1]Prosp. Sc. final Etap1'!V2244+'[1]Facteurs ajustements'!N$144/1000</f>
        <v>1.5225094541895172</v>
      </c>
      <c r="T2244" s="5">
        <f>'[1]Prosp. Sc. final Etap1'!W2244+'[1]Facteurs ajustements'!O$144/1000</f>
        <v>1.5224554158230923</v>
      </c>
      <c r="U2244" s="5">
        <f>'[1]Prosp. Sc. final Etap1'!X2244+'[1]Facteurs ajustements'!P$144/1000</f>
        <v>1.5224014227553211</v>
      </c>
    </row>
    <row r="2245" spans="1:21" x14ac:dyDescent="0.25">
      <c r="A2245" s="2" t="s">
        <v>2365</v>
      </c>
      <c r="B2245" s="2">
        <v>54327</v>
      </c>
      <c r="C2245" s="2" t="s">
        <v>2366</v>
      </c>
      <c r="D2245" s="2" t="s">
        <v>2687</v>
      </c>
      <c r="E2245" s="2" t="str">
        <f>VLOOKUP(B2245,'[1]ZONE DE CONSOMMATION'!A:C,3,FALSE)</f>
        <v>Nancy</v>
      </c>
      <c r="F2245" s="3">
        <f>VLOOKUP(B2245,'[1]ZONE DE CONSOMMATION'!A:I,8,FALSE)</f>
        <v>3.6467574524242057</v>
      </c>
      <c r="G2245" s="2">
        <v>615</v>
      </c>
      <c r="H2245" s="6">
        <f t="shared" si="35"/>
        <v>3.6467574524242057</v>
      </c>
      <c r="I2245" s="5">
        <f>'[1]Prosp. Sc. final Etap1'!L2245+'[1]Facteurs ajustements'!D$144/1000</f>
        <v>3.741305365085914</v>
      </c>
      <c r="J2245" s="5">
        <f>'[1]Prosp. Sc. final Etap1'!M2245+'[1]Facteurs ajustements'!E$144/1000</f>
        <v>3.7431979341969055</v>
      </c>
      <c r="K2245" s="5">
        <f>'[1]Prosp. Sc. final Etap1'!N2245+'[1]Facteurs ajustements'!F$144/1000</f>
        <v>3.7450915657278792</v>
      </c>
      <c r="L2245" s="5">
        <f>'[1]Prosp. Sc. final Etap1'!O2245+'[1]Facteurs ajustements'!G$144/1000</f>
        <v>3.7469862608708819</v>
      </c>
      <c r="M2245" s="5">
        <f>'[1]Prosp. Sc. final Etap1'!P2245+'[1]Facteurs ajustements'!H$144/1000</f>
        <v>3.7488820208131286</v>
      </c>
      <c r="N2245" s="5">
        <f>'[1]Prosp. Sc. final Etap1'!Q2245+'[1]Facteurs ajustements'!I$144/1000</f>
        <v>3.7507788467369849</v>
      </c>
      <c r="O2245" s="5">
        <f>'[1]Prosp. Sc. final Etap1'!R2245+'[1]Facteurs ajustements'!J$144/1000</f>
        <v>3.7526767398199525</v>
      </c>
      <c r="P2245" s="5">
        <f>'[1]Prosp. Sc. final Etap1'!S2245+'[1]Facteurs ajustements'!K$144/1000</f>
        <v>3.7545757012346512</v>
      </c>
      <c r="Q2245" s="5">
        <f>'[1]Prosp. Sc. final Etap1'!T2245+'[1]Facteurs ajustements'!L$144/1000</f>
        <v>3.7564757321488043</v>
      </c>
      <c r="R2245" s="5">
        <f>'[1]Prosp. Sc. final Etap1'!U2245+'[1]Facteurs ajustements'!M$144/1000</f>
        <v>3.7563914195500852</v>
      </c>
      <c r="S2245" s="5">
        <f>'[1]Prosp. Sc. final Etap1'!V2245+'[1]Facteurs ajustements'!N$144/1000</f>
        <v>3.7563071517286541</v>
      </c>
      <c r="T2245" s="5">
        <f>'[1]Prosp. Sc. final Etap1'!W2245+'[1]Facteurs ajustements'!O$144/1000</f>
        <v>3.7562229291502325</v>
      </c>
      <c r="U2245" s="5">
        <f>'[1]Prosp. Sc. final Etap1'!X2245+'[1]Facteurs ajustements'!P$144/1000</f>
        <v>3.7561387522783298</v>
      </c>
    </row>
    <row r="2246" spans="1:21" x14ac:dyDescent="0.25">
      <c r="A2246" s="2" t="s">
        <v>2365</v>
      </c>
      <c r="B2246" s="2">
        <v>54328</v>
      </c>
      <c r="C2246" s="2" t="s">
        <v>2366</v>
      </c>
      <c r="D2246" s="2" t="s">
        <v>2688</v>
      </c>
      <c r="E2246" s="2" t="str">
        <f>VLOOKUP(B2246,'[1]ZONE DE CONSOMMATION'!A:C,3,FALSE)</f>
        <v>Nancy</v>
      </c>
      <c r="F2246" s="3">
        <f>VLOOKUP(B2246,'[1]ZONE DE CONSOMMATION'!A:I,8,FALSE)</f>
        <v>37.730597837032875</v>
      </c>
      <c r="G2246" s="2">
        <v>6363</v>
      </c>
      <c r="H2246" s="6">
        <f t="shared" si="35"/>
        <v>37.730597837032875</v>
      </c>
      <c r="I2246" s="5">
        <f>'[1]Prosp. Sc. final Etap1'!L2246+'[1]Facteurs ajustements'!D$144/1000</f>
        <v>36.476253215140559</v>
      </c>
      <c r="J2246" s="5">
        <f>'[1]Prosp. Sc. final Etap1'!M2246+'[1]Facteurs ajustements'!E$144/1000</f>
        <v>36.495000985920676</v>
      </c>
      <c r="K2246" s="5">
        <f>'[1]Prosp. Sc. final Etap1'!N2246+'[1]Facteurs ajustements'!F$144/1000</f>
        <v>36.513758497852272</v>
      </c>
      <c r="L2246" s="5">
        <f>'[1]Prosp. Sc. final Etap1'!O2246+'[1]Facteurs ajustements'!G$144/1000</f>
        <v>36.532525756596073</v>
      </c>
      <c r="M2246" s="5">
        <f>'[1]Prosp. Sc. final Etap1'!P2246+'[1]Facteurs ajustements'!H$144/1000</f>
        <v>36.551302767810284</v>
      </c>
      <c r="N2246" s="5">
        <f>'[1]Prosp. Sc. final Etap1'!Q2246+'[1]Facteurs ajustements'!I$144/1000</f>
        <v>36.570089537150537</v>
      </c>
      <c r="O2246" s="5">
        <f>'[1]Prosp. Sc. final Etap1'!R2246+'[1]Facteurs ajustements'!J$144/1000</f>
        <v>36.588886070269901</v>
      </c>
      <c r="P2246" s="5">
        <f>'[1]Prosp. Sc. final Etap1'!S2246+'[1]Facteurs ajustements'!K$144/1000</f>
        <v>36.607692372818896</v>
      </c>
      <c r="Q2246" s="5">
        <f>'[1]Prosp. Sc. final Etap1'!T2246+'[1]Facteurs ajustements'!L$144/1000</f>
        <v>36.626508450445421</v>
      </c>
      <c r="R2246" s="5">
        <f>'[1]Prosp. Sc. final Etap1'!U2246+'[1]Facteurs ajustements'!M$144/1000</f>
        <v>36.625979981226351</v>
      </c>
      <c r="S2246" s="5">
        <f>'[1]Prosp. Sc. final Etap1'!V2246+'[1]Facteurs ajustements'!N$144/1000</f>
        <v>36.625451562786232</v>
      </c>
      <c r="T2246" s="5">
        <f>'[1]Prosp. Sc. final Etap1'!W2246+'[1]Facteurs ajustements'!O$144/1000</f>
        <v>36.624923195590711</v>
      </c>
      <c r="U2246" s="5">
        <f>'[1]Prosp. Sc. final Etap1'!X2246+'[1]Facteurs ajustements'!P$144/1000</f>
        <v>36.624394880103218</v>
      </c>
    </row>
    <row r="2247" spans="1:21" x14ac:dyDescent="0.25">
      <c r="A2247" s="2" t="s">
        <v>2365</v>
      </c>
      <c r="B2247" s="2">
        <v>54329</v>
      </c>
      <c r="C2247" s="2" t="s">
        <v>2366</v>
      </c>
      <c r="D2247" s="2" t="s">
        <v>2689</v>
      </c>
      <c r="E2247" s="2" t="str">
        <f>VLOOKUP(B2247,'[1]ZONE DE CONSOMMATION'!A:C,3,FALSE)</f>
        <v>Nancy</v>
      </c>
      <c r="F2247" s="3">
        <f>VLOOKUP(B2247,'[1]ZONE DE CONSOMMATION'!A:I,8,FALSE)</f>
        <v>112.78264511399738</v>
      </c>
      <c r="G2247" s="2">
        <v>19020</v>
      </c>
      <c r="H2247" s="6">
        <f t="shared" si="35"/>
        <v>112.78264511399738</v>
      </c>
      <c r="I2247" s="5">
        <f>'[1]Prosp. Sc. final Etap1'!L2247+'[1]Facteurs ajustements'!D$144/1000</f>
        <v>106.10928361098432</v>
      </c>
      <c r="J2247" s="5">
        <f>'[1]Prosp. Sc. final Etap1'!M2247+'[1]Facteurs ajustements'!E$144/1000</f>
        <v>106.16388538023512</v>
      </c>
      <c r="K2247" s="5">
        <f>'[1]Prosp. Sc. final Etap1'!N2247+'[1]Facteurs ajustements'!F$144/1000</f>
        <v>106.21851535183606</v>
      </c>
      <c r="L2247" s="5">
        <f>'[1]Prosp. Sc. final Etap1'!O2247+'[1]Facteurs ajustements'!G$144/1000</f>
        <v>106.27317354095351</v>
      </c>
      <c r="M2247" s="5">
        <f>'[1]Prosp. Sc. final Etap1'!P2247+'[1]Facteurs ajustements'!H$144/1000</f>
        <v>106.32785996275622</v>
      </c>
      <c r="N2247" s="5">
        <f>'[1]Prosp. Sc. final Etap1'!Q2247+'[1]Facteurs ajustements'!I$144/1000</f>
        <v>106.38257463241526</v>
      </c>
      <c r="O2247" s="5">
        <f>'[1]Prosp. Sc. final Etap1'!R2247+'[1]Facteurs ajustements'!J$144/1000</f>
        <v>106.43731756510408</v>
      </c>
      <c r="P2247" s="5">
        <f>'[1]Prosp. Sc. final Etap1'!S2247+'[1]Facteurs ajustements'!K$144/1000</f>
        <v>106.49208877599843</v>
      </c>
      <c r="Q2247" s="5">
        <f>'[1]Prosp. Sc. final Etap1'!T2247+'[1]Facteurs ajustements'!L$144/1000</f>
        <v>106.54688828027636</v>
      </c>
      <c r="R2247" s="5">
        <f>'[1]Prosp. Sc. final Etap1'!U2247+'[1]Facteurs ajustements'!M$144/1000</f>
        <v>106.54541501127977</v>
      </c>
      <c r="S2247" s="5">
        <f>'[1]Prosp. Sc. final Etap1'!V2247+'[1]Facteurs ajustements'!N$144/1000</f>
        <v>106.54394180582875</v>
      </c>
      <c r="T2247" s="5">
        <f>'[1]Prosp. Sc. final Etap1'!W2247+'[1]Facteurs ajustements'!O$144/1000</f>
        <v>106.54246866438878</v>
      </c>
      <c r="U2247" s="5">
        <f>'[1]Prosp. Sc. final Etap1'!X2247+'[1]Facteurs ajustements'!P$144/1000</f>
        <v>106.5409955874231</v>
      </c>
    </row>
    <row r="2248" spans="1:21" x14ac:dyDescent="0.25">
      <c r="A2248" s="2" t="s">
        <v>2365</v>
      </c>
      <c r="B2248" s="2">
        <v>54330</v>
      </c>
      <c r="C2248" s="2" t="s">
        <v>2366</v>
      </c>
      <c r="D2248" s="2" t="s">
        <v>2690</v>
      </c>
      <c r="E2248" s="2" t="str">
        <f>VLOOKUP(B2248,'[1]ZONE DE CONSOMMATION'!A:C,3,FALSE)</f>
        <v>Nancy</v>
      </c>
      <c r="F2248" s="3">
        <f>VLOOKUP(B2248,'[1]ZONE DE CONSOMMATION'!A:I,8,FALSE)</f>
        <v>2.6683591115299063</v>
      </c>
      <c r="G2248" s="2">
        <v>450</v>
      </c>
      <c r="H2248" s="6">
        <f t="shared" si="35"/>
        <v>2.6683591115299063</v>
      </c>
      <c r="I2248" s="5">
        <f>'[1]Prosp. Sc. final Etap1'!L2248+'[1]Facteurs ajustements'!D$144/1000</f>
        <v>2.541657421379266</v>
      </c>
      <c r="J2248" s="5">
        <f>'[1]Prosp. Sc. final Etap1'!M2248+'[1]Facteurs ajustements'!E$144/1000</f>
        <v>2.5429322926061571</v>
      </c>
      <c r="K2248" s="5">
        <f>'[1]Prosp. Sc. final Etap1'!N2248+'[1]Facteurs ajustements'!F$144/1000</f>
        <v>2.5442079082008231</v>
      </c>
      <c r="L2248" s="5">
        <f>'[1]Prosp. Sc. final Etap1'!O2248+'[1]Facteurs ajustements'!G$144/1000</f>
        <v>2.5454842691915465</v>
      </c>
      <c r="M2248" s="5">
        <f>'[1]Prosp. Sc. final Etap1'!P2248+'[1]Facteurs ajustements'!H$144/1000</f>
        <v>2.546761376601693</v>
      </c>
      <c r="N2248" s="5">
        <f>'[1]Prosp. Sc. final Etap1'!Q2248+'[1]Facteurs ajustements'!I$144/1000</f>
        <v>2.5480392314496947</v>
      </c>
      <c r="O2248" s="5">
        <f>'[1]Prosp. Sc. final Etap1'!R2248+'[1]Facteurs ajustements'!J$144/1000</f>
        <v>2.5493178347490355</v>
      </c>
      <c r="P2248" s="5">
        <f>'[1]Prosp. Sc. final Etap1'!S2248+'[1]Facteurs ajustements'!K$144/1000</f>
        <v>2.5505971875082323</v>
      </c>
      <c r="Q2248" s="5">
        <f>'[1]Prosp. Sc. final Etap1'!T2248+'[1]Facteurs ajustements'!L$144/1000</f>
        <v>2.5518772907308214</v>
      </c>
      <c r="R2248" s="5">
        <f>'[1]Prosp. Sc. final Etap1'!U2248+'[1]Facteurs ajustements'!M$144/1000</f>
        <v>2.5518092552796561</v>
      </c>
      <c r="S2248" s="5">
        <f>'[1]Prosp. Sc. final Etap1'!V2248+'[1]Facteurs ajustements'!N$144/1000</f>
        <v>2.5517412643858322</v>
      </c>
      <c r="T2248" s="5">
        <f>'[1]Prosp. Sc. final Etap1'!W2248+'[1]Facteurs ajustements'!O$144/1000</f>
        <v>2.5516733185150762</v>
      </c>
      <c r="U2248" s="5">
        <f>'[1]Prosp. Sc. final Etap1'!X2248+'[1]Facteurs ajustements'!P$144/1000</f>
        <v>2.5516054181309005</v>
      </c>
    </row>
    <row r="2249" spans="1:21" x14ac:dyDescent="0.25">
      <c r="A2249" s="2" t="s">
        <v>2365</v>
      </c>
      <c r="B2249" s="2">
        <v>54331</v>
      </c>
      <c r="C2249" s="2" t="s">
        <v>2366</v>
      </c>
      <c r="D2249" s="2" t="s">
        <v>2691</v>
      </c>
      <c r="E2249" s="2" t="str">
        <f>VLOOKUP(B2249,'[1]ZONE DE CONSOMMATION'!A:C,3,FALSE)</f>
        <v>Nancy</v>
      </c>
      <c r="F2249" s="3">
        <f>VLOOKUP(B2249,'[1]ZONE DE CONSOMMATION'!A:I,8,FALSE)</f>
        <v>1.7492576397807165</v>
      </c>
      <c r="G2249" s="2">
        <v>295</v>
      </c>
      <c r="H2249" s="6">
        <f t="shared" si="35"/>
        <v>1.7492576397807165</v>
      </c>
      <c r="I2249" s="5">
        <f>'[1]Prosp. Sc. final Etap1'!L2249+'[1]Facteurs ajustements'!D$144/1000</f>
        <v>1.6627074428219206</v>
      </c>
      <c r="J2249" s="5">
        <f>'[1]Prosp. Sc. final Etap1'!M2249+'[1]Facteurs ajustements'!E$144/1000</f>
        <v>1.6635297433218466</v>
      </c>
      <c r="K2249" s="5">
        <f>'[1]Prosp. Sc. final Etap1'!N2249+'[1]Facteurs ajustements'!F$144/1000</f>
        <v>1.6643525551611982</v>
      </c>
      <c r="L2249" s="5">
        <f>'[1]Prosp. Sc. final Etap1'!O2249+'[1]Facteurs ajustements'!G$144/1000</f>
        <v>1.6651758792482714</v>
      </c>
      <c r="M2249" s="5">
        <f>'[1]Prosp. Sc. final Etap1'!P2249+'[1]Facteurs ajustements'!H$144/1000</f>
        <v>1.6659997164863838</v>
      </c>
      <c r="N2249" s="5">
        <f>'[1]Prosp. Sc. final Etap1'!Q2249+'[1]Facteurs ajustements'!I$144/1000</f>
        <v>1.6668240677738586</v>
      </c>
      <c r="O2249" s="5">
        <f>'[1]Prosp. Sc. final Etap1'!R2249+'[1]Facteurs ajustements'!J$144/1000</f>
        <v>1.667648934004007</v>
      </c>
      <c r="P2249" s="5">
        <f>'[1]Prosp. Sc. final Etap1'!S2249+'[1]Facteurs ajustements'!K$144/1000</f>
        <v>1.6684743160651132</v>
      </c>
      <c r="Q2249" s="5">
        <f>'[1]Prosp. Sc. final Etap1'!T2249+'[1]Facteurs ajustements'!L$144/1000</f>
        <v>1.6693002148404177</v>
      </c>
      <c r="R2249" s="5">
        <f>'[1]Prosp. Sc. final Etap1'!U2249+'[1]Facteurs ajustements'!M$144/1000</f>
        <v>1.6692441052201326</v>
      </c>
      <c r="S2249" s="5">
        <f>'[1]Prosp. Sc. final Etap1'!V2249+'[1]Facteurs ajustements'!N$144/1000</f>
        <v>1.6691880399960417</v>
      </c>
      <c r="T2249" s="5">
        <f>'[1]Prosp. Sc. final Etap1'!W2249+'[1]Facteurs ajustements'!O$144/1000</f>
        <v>1.6691320196338724</v>
      </c>
      <c r="U2249" s="5">
        <f>'[1]Prosp. Sc. final Etap1'!X2249+'[1]Facteurs ajustements'!P$144/1000</f>
        <v>1.6690760445971393</v>
      </c>
    </row>
    <row r="2250" spans="1:21" x14ac:dyDescent="0.25">
      <c r="A2250" s="2" t="s">
        <v>2365</v>
      </c>
      <c r="B2250" s="2">
        <v>54332</v>
      </c>
      <c r="C2250" s="2" t="s">
        <v>2366</v>
      </c>
      <c r="D2250" s="2" t="s">
        <v>2692</v>
      </c>
      <c r="E2250" s="2" t="str">
        <f>VLOOKUP(B2250,'[1]ZONE DE CONSOMMATION'!A:C,3,FALSE)</f>
        <v>Nancy</v>
      </c>
      <c r="F2250" s="3">
        <f>VLOOKUP(B2250,'[1]ZONE DE CONSOMMATION'!A:I,8,FALSE)</f>
        <v>9.0487022315436381</v>
      </c>
      <c r="G2250" s="2">
        <v>1526</v>
      </c>
      <c r="H2250" s="6">
        <f t="shared" si="35"/>
        <v>9.0487022315436381</v>
      </c>
      <c r="I2250" s="5">
        <f>'[1]Prosp. Sc. final Etap1'!L2250+'[1]Facteurs ajustements'!D$144/1000</f>
        <v>9.1872319214175739</v>
      </c>
      <c r="J2250" s="5">
        <f>'[1]Prosp. Sc. final Etap1'!M2250+'[1]Facteurs ajustements'!E$144/1000</f>
        <v>9.1919285942895552</v>
      </c>
      <c r="K2250" s="5">
        <f>'[1]Prosp. Sc. final Etap1'!N2250+'[1]Facteurs ajustements'!F$144/1000</f>
        <v>9.1966277734125779</v>
      </c>
      <c r="L2250" s="5">
        <f>'[1]Prosp. Sc. final Etap1'!O2250+'[1]Facteurs ajustements'!G$144/1000</f>
        <v>9.2013294607221141</v>
      </c>
      <c r="M2250" s="5">
        <f>'[1]Prosp. Sc. final Etap1'!P2250+'[1]Facteurs ajustements'!H$144/1000</f>
        <v>9.2060336581491935</v>
      </c>
      <c r="N2250" s="5">
        <f>'[1]Prosp. Sc. final Etap1'!Q2250+'[1]Facteurs ajustements'!I$144/1000</f>
        <v>9.210740367620371</v>
      </c>
      <c r="O2250" s="5">
        <f>'[1]Prosp. Sc. final Etap1'!R2250+'[1]Facteurs ajustements'!J$144/1000</f>
        <v>9.2154495910577268</v>
      </c>
      <c r="P2250" s="5">
        <f>'[1]Prosp. Sc. final Etap1'!S2250+'[1]Facteurs ajustements'!K$144/1000</f>
        <v>9.2201613303788381</v>
      </c>
      <c r="Q2250" s="5">
        <f>'[1]Prosp. Sc. final Etap1'!T2250+'[1]Facteurs ajustements'!L$144/1000</f>
        <v>9.2248755874967721</v>
      </c>
      <c r="R2250" s="5">
        <f>'[1]Prosp. Sc. final Etap1'!U2250+'[1]Facteurs ajustements'!M$144/1000</f>
        <v>9.224717383094557</v>
      </c>
      <c r="S2250" s="5">
        <f>'[1]Prosp. Sc. final Etap1'!V2250+'[1]Facteurs ajustements'!N$144/1000</f>
        <v>9.224559224468095</v>
      </c>
      <c r="T2250" s="5">
        <f>'[1]Prosp. Sc. final Etap1'!W2250+'[1]Facteurs ajustements'!O$144/1000</f>
        <v>9.2244011120830898</v>
      </c>
      <c r="U2250" s="5">
        <f>'[1]Prosp. Sc. final Etap1'!X2250+'[1]Facteurs ajustements'!P$144/1000</f>
        <v>9.2242430464030409</v>
      </c>
    </row>
    <row r="2251" spans="1:21" x14ac:dyDescent="0.25">
      <c r="A2251" s="2" t="s">
        <v>2365</v>
      </c>
      <c r="B2251" s="2">
        <v>54333</v>
      </c>
      <c r="C2251" s="2" t="s">
        <v>2366</v>
      </c>
      <c r="D2251" s="2" t="s">
        <v>2693</v>
      </c>
      <c r="E2251" s="2" t="str">
        <f>VLOOKUP(B2251,'[1]ZONE DE CONSOMMATION'!A:C,3,FALSE)</f>
        <v>Nancy</v>
      </c>
      <c r="F2251" s="3">
        <f>VLOOKUP(B2251,'[1]ZONE DE CONSOMMATION'!A:I,8,FALSE)</f>
        <v>1.4705623547987039</v>
      </c>
      <c r="G2251" s="2">
        <v>248</v>
      </c>
      <c r="H2251" s="6">
        <f t="shared" si="35"/>
        <v>1.4705623547987039</v>
      </c>
      <c r="I2251" s="5">
        <f>'[1]Prosp. Sc. final Etap1'!L2251+'[1]Facteurs ajustements'!D$144/1000</f>
        <v>1.4726642042149269</v>
      </c>
      <c r="J2251" s="5">
        <f>'[1]Prosp. Sc. final Etap1'!M2251+'[1]Facteurs ajustements'!E$144/1000</f>
        <v>1.4733886515846986</v>
      </c>
      <c r="K2251" s="5">
        <f>'[1]Prosp. Sc. final Etap1'!N2251+'[1]Facteurs ajustements'!F$144/1000</f>
        <v>1.4741135599093877</v>
      </c>
      <c r="L2251" s="5">
        <f>'[1]Prosp. Sc. final Etap1'!O2251+'[1]Facteurs ajustements'!G$144/1000</f>
        <v>1.4748389300713474</v>
      </c>
      <c r="M2251" s="5">
        <f>'[1]Prosp. Sc. final Etap1'!P2251+'[1]Facteurs ajustements'!H$144/1000</f>
        <v>1.4755647629479391</v>
      </c>
      <c r="N2251" s="5">
        <f>'[1]Prosp. Sc. final Etap1'!Q2251+'[1]Facteurs ajustements'!I$144/1000</f>
        <v>1.4762910594115162</v>
      </c>
      <c r="O2251" s="5">
        <f>'[1]Prosp. Sc. final Etap1'!R2251+'[1]Facteurs ajustements'!J$144/1000</f>
        <v>1.4770178203294069</v>
      </c>
      <c r="P2251" s="5">
        <f>'[1]Prosp. Sc. final Etap1'!S2251+'[1]Facteurs ajustements'!K$144/1000</f>
        <v>1.4777450465638988</v>
      </c>
      <c r="Q2251" s="5">
        <f>'[1]Prosp. Sc. final Etap1'!T2251+'[1]Facteurs ajustements'!L$144/1000</f>
        <v>1.4784727389722232</v>
      </c>
      <c r="R2251" s="5">
        <f>'[1]Prosp. Sc. final Etap1'!U2251+'[1]Facteurs ajustements'!M$144/1000</f>
        <v>1.4784192079099661</v>
      </c>
      <c r="S2251" s="5">
        <f>'[1]Prosp. Sc. final Etap1'!V2251+'[1]Facteurs ajustements'!N$144/1000</f>
        <v>1.4783657212090606</v>
      </c>
      <c r="T2251" s="5">
        <f>'[1]Prosp. Sc. final Etap1'!W2251+'[1]Facteurs ajustements'!O$144/1000</f>
        <v>1.4783122793352346</v>
      </c>
      <c r="U2251" s="5">
        <f>'[1]Prosp. Sc. final Etap1'!X2251+'[1]Facteurs ajustements'!P$144/1000</f>
        <v>1.4782588827520027</v>
      </c>
    </row>
    <row r="2252" spans="1:21" x14ac:dyDescent="0.25">
      <c r="A2252" s="2" t="s">
        <v>2365</v>
      </c>
      <c r="B2252" s="2">
        <v>54334</v>
      </c>
      <c r="C2252" s="2" t="s">
        <v>2366</v>
      </c>
      <c r="D2252" s="2" t="s">
        <v>2694</v>
      </c>
      <c r="E2252" s="2" t="str">
        <f>VLOOKUP(B2252,'[1]ZONE DE CONSOMMATION'!A:C,3,FALSE)</f>
        <v>Metz</v>
      </c>
      <c r="F2252" s="3">
        <f>VLOOKUP(B2252,'[1]ZONE DE CONSOMMATION'!A:I,8,FALSE)</f>
        <v>3.8270763463489703</v>
      </c>
      <c r="G2252" s="2">
        <v>561</v>
      </c>
      <c r="H2252" s="6">
        <f t="shared" si="35"/>
        <v>3.8270763463489703</v>
      </c>
      <c r="I2252" s="5">
        <f>'[1]Prosp. Sc. final Etap1'!L2252+'[1]Facteurs ajustements'!D$144/1000</f>
        <v>3.832820172573109</v>
      </c>
      <c r="J2252" s="5">
        <f>'[1]Prosp. Sc. final Etap1'!M2252+'[1]Facteurs ajustements'!E$144/1000</f>
        <v>3.8347598625942347</v>
      </c>
      <c r="K2252" s="5">
        <f>'[1]Prosp. Sc. final Etap1'!N2252+'[1]Facteurs ajustements'!F$144/1000</f>
        <v>3.8367006392978666</v>
      </c>
      <c r="L2252" s="5">
        <f>'[1]Prosp. Sc. final Etap1'!O2252+'[1]Facteurs ajustements'!G$144/1000</f>
        <v>3.8386425038885439</v>
      </c>
      <c r="M2252" s="5">
        <f>'[1]Prosp. Sc. final Etap1'!P2252+'[1]Facteurs ajustements'!H$144/1000</f>
        <v>3.8405854575659806</v>
      </c>
      <c r="N2252" s="5">
        <f>'[1]Prosp. Sc. final Etap1'!Q2252+'[1]Facteurs ajustements'!I$144/1000</f>
        <v>3.842529501525048</v>
      </c>
      <c r="O2252" s="5">
        <f>'[1]Prosp. Sc. final Etap1'!R2252+'[1]Facteurs ajustements'!J$144/1000</f>
        <v>3.8444746369557601</v>
      </c>
      <c r="P2252" s="5">
        <f>'[1]Prosp. Sc. final Etap1'!S2252+'[1]Facteurs ajustements'!K$144/1000</f>
        <v>3.846420865043255</v>
      </c>
      <c r="Q2252" s="5">
        <f>'[1]Prosp. Sc. final Etap1'!T2252+'[1]Facteurs ajustements'!L$144/1000</f>
        <v>3.848368186967781</v>
      </c>
      <c r="R2252" s="5">
        <f>'[1]Prosp. Sc. final Etap1'!U2252+'[1]Facteurs ajustements'!M$144/1000</f>
        <v>3.848282632671419</v>
      </c>
      <c r="S2252" s="5">
        <f>'[1]Prosp. Sc. final Etap1'!V2252+'[1]Facteurs ajustements'!N$144/1000</f>
        <v>3.8481971231691223</v>
      </c>
      <c r="T2252" s="5">
        <f>'[1]Prosp. Sc. final Etap1'!W2252+'[1]Facteurs ajustements'!O$144/1000</f>
        <v>3.8481116589266136</v>
      </c>
      <c r="U2252" s="5">
        <f>'[1]Prosp. Sc. final Etap1'!X2252+'[1]Facteurs ajustements'!P$144/1000</f>
        <v>3.8480262404074024</v>
      </c>
    </row>
    <row r="2253" spans="1:21" x14ac:dyDescent="0.25">
      <c r="A2253" s="2" t="s">
        <v>2365</v>
      </c>
      <c r="B2253" s="2">
        <v>54335</v>
      </c>
      <c r="C2253" s="2" t="s">
        <v>2366</v>
      </c>
      <c r="D2253" s="2" t="s">
        <v>2695</v>
      </c>
      <c r="E2253" s="2" t="str">
        <f>VLOOKUP(B2253,'[1]ZONE DE CONSOMMATION'!A:C,3,FALSE)</f>
        <v>Nancy</v>
      </c>
      <c r="F2253" s="3">
        <f>VLOOKUP(B2253,'[1]ZONE DE CONSOMMATION'!A:I,8,FALSE)</f>
        <v>2.4430310087784921</v>
      </c>
      <c r="G2253" s="2">
        <v>412</v>
      </c>
      <c r="H2253" s="6">
        <f t="shared" si="35"/>
        <v>2.4430310087784921</v>
      </c>
      <c r="I2253" s="5">
        <f>'[1]Prosp. Sc. final Etap1'!L2253+'[1]Facteurs ajustements'!D$144/1000</f>
        <v>2.446635802075769</v>
      </c>
      <c r="J2253" s="5">
        <f>'[1]Prosp. Sc. final Etap1'!M2253+'[1]Facteurs ajustements'!E$144/1000</f>
        <v>2.4478617467375829</v>
      </c>
      <c r="K2253" s="5">
        <f>'[1]Prosp. Sc. final Etap1'!N2253+'[1]Facteurs ajustements'!F$144/1000</f>
        <v>2.4490884105749173</v>
      </c>
      <c r="L2253" s="5">
        <f>'[1]Prosp. Sc. final Etap1'!O2253+'[1]Facteurs ajustements'!G$144/1000</f>
        <v>2.4503157946030845</v>
      </c>
      <c r="M2253" s="5">
        <f>'[1]Prosp. Sc. final Etap1'!P2253+'[1]Facteurs ajustements'!H$144/1000</f>
        <v>2.4515438998324703</v>
      </c>
      <c r="N2253" s="5">
        <f>'[1]Prosp. Sc. final Etap1'!Q2253+'[1]Facteurs ajustements'!I$144/1000</f>
        <v>2.4527727272685236</v>
      </c>
      <c r="O2253" s="5">
        <f>'[1]Prosp. Sc. final Etap1'!R2253+'[1]Facteurs ajustements'!J$144/1000</f>
        <v>2.454002277911735</v>
      </c>
      <c r="P2253" s="5">
        <f>'[1]Prosp. Sc. final Etap1'!S2253+'[1]Facteurs ajustements'!K$144/1000</f>
        <v>2.4552325527576246</v>
      </c>
      <c r="Q2253" s="5">
        <f>'[1]Prosp. Sc. final Etap1'!T2253+'[1]Facteurs ajustements'!L$144/1000</f>
        <v>2.4564635527967238</v>
      </c>
      <c r="R2253" s="5">
        <f>'[1]Prosp. Sc. final Etap1'!U2253+'[1]Facteurs ajustements'!M$144/1000</f>
        <v>2.4563968066245723</v>
      </c>
      <c r="S2253" s="5">
        <f>'[1]Prosp. Sc. final Etap1'!V2253+'[1]Facteurs ajustements'!N$144/1000</f>
        <v>2.4563301049923414</v>
      </c>
      <c r="T2253" s="5">
        <f>'[1]Prosp. Sc. final Etap1'!W2253+'[1]Facteurs ajustements'!O$144/1000</f>
        <v>2.4562634483657568</v>
      </c>
      <c r="U2253" s="5">
        <f>'[1]Prosp. Sc. final Etap1'!X2253+'[1]Facteurs ajustements'!P$144/1000</f>
        <v>2.4561968372083314</v>
      </c>
    </row>
    <row r="2254" spans="1:21" x14ac:dyDescent="0.25">
      <c r="A2254" s="2" t="s">
        <v>2365</v>
      </c>
      <c r="B2254" s="2">
        <v>54336</v>
      </c>
      <c r="C2254" s="2" t="s">
        <v>2366</v>
      </c>
      <c r="D2254" s="2" t="s">
        <v>2175</v>
      </c>
      <c r="E2254" s="2" t="str">
        <f>VLOOKUP(B2254,'[1]ZONE DE CONSOMMATION'!A:C,3,FALSE)</f>
        <v>Nancy</v>
      </c>
      <c r="F2254" s="3">
        <f>VLOOKUP(B2254,'[1]ZONE DE CONSOMMATION'!A:I,8,FALSE)</f>
        <v>5.9296869145109037</v>
      </c>
      <c r="G2254" s="2">
        <v>1000</v>
      </c>
      <c r="H2254" s="6">
        <f t="shared" si="35"/>
        <v>5.9296869145109037</v>
      </c>
      <c r="I2254" s="5">
        <f>'[1]Prosp. Sc. final Etap1'!L2254+'[1]Facteurs ajustements'!D$144/1000</f>
        <v>5.5051441734070732</v>
      </c>
      <c r="J2254" s="5">
        <f>'[1]Prosp. Sc. final Etap1'!M2254+'[1]Facteurs ajustements'!E$144/1000</f>
        <v>5.507944941882311</v>
      </c>
      <c r="K2254" s="5">
        <f>'[1]Prosp. Sc. final Etap1'!N2254+'[1]Facteurs ajustements'!F$144/1000</f>
        <v>5.5107472404087474</v>
      </c>
      <c r="L2254" s="5">
        <f>'[1]Prosp. Sc. final Etap1'!O2254+'[1]Facteurs ajustements'!G$144/1000</f>
        <v>5.5135510704192106</v>
      </c>
      <c r="M2254" s="5">
        <f>'[1]Prosp. Sc. final Etap1'!P2254+'[1]Facteurs ajustements'!H$144/1000</f>
        <v>5.516356433341822</v>
      </c>
      <c r="N2254" s="5">
        <f>'[1]Prosp. Sc. final Etap1'!Q2254+'[1]Facteurs ajustements'!I$144/1000</f>
        <v>5.5191633305999792</v>
      </c>
      <c r="O2254" s="5">
        <f>'[1]Prosp. Sc. final Etap1'!R2254+'[1]Facteurs ajustements'!J$144/1000</f>
        <v>5.5219717636123402</v>
      </c>
      <c r="P2254" s="5">
        <f>'[1]Prosp. Sc. final Etap1'!S2254+'[1]Facteurs ajustements'!K$144/1000</f>
        <v>5.5247817337928025</v>
      </c>
      <c r="Q2254" s="5">
        <f>'[1]Prosp. Sc. final Etap1'!T2254+'[1]Facteurs ajustements'!L$144/1000</f>
        <v>5.5275932425504921</v>
      </c>
      <c r="R2254" s="5">
        <f>'[1]Prosp. Sc. final Etap1'!U2254+'[1]Facteurs ajustements'!M$144/1000</f>
        <v>5.5274849977100748</v>
      </c>
      <c r="S2254" s="5">
        <f>'[1]Prosp. Sc. final Etap1'!V2254+'[1]Facteurs ajustements'!N$144/1000</f>
        <v>5.5273767979703283</v>
      </c>
      <c r="T2254" s="5">
        <f>'[1]Prosp. Sc. final Etap1'!W2254+'[1]Facteurs ajustements'!O$144/1000</f>
        <v>5.5272686437969725</v>
      </c>
      <c r="U2254" s="5">
        <f>'[1]Prosp. Sc. final Etap1'!X2254+'[1]Facteurs ajustements'!P$144/1000</f>
        <v>5.5271605356535112</v>
      </c>
    </row>
    <row r="2255" spans="1:21" x14ac:dyDescent="0.25">
      <c r="A2255" s="2" t="s">
        <v>2365</v>
      </c>
      <c r="B2255" s="2">
        <v>54337</v>
      </c>
      <c r="C2255" s="2" t="s">
        <v>2366</v>
      </c>
      <c r="D2255" s="2" t="s">
        <v>2696</v>
      </c>
      <c r="E2255" s="2" t="str">
        <f>VLOOKUP(B2255,'[1]ZONE DE CONSOMMATION'!A:C,3,FALSE)</f>
        <v>Metz</v>
      </c>
      <c r="F2255" s="3">
        <f>VLOOKUP(B2255,'[1]ZONE DE CONSOMMATION'!A:I,8,FALSE)</f>
        <v>0.95506361584466282</v>
      </c>
      <c r="G2255" s="2">
        <v>140</v>
      </c>
      <c r="H2255" s="6">
        <f t="shared" si="35"/>
        <v>0.95506361584466282</v>
      </c>
      <c r="I2255" s="5">
        <f>'[1]Prosp. Sc. final Etap1'!L2255+'[1]Facteurs ajustements'!D$144/1000</f>
        <v>0.88121207776571264</v>
      </c>
      <c r="J2255" s="5">
        <f>'[1]Prosp. Sc. final Etap1'!M2255+'[1]Facteurs ajustements'!E$144/1000</f>
        <v>0.88163198685075583</v>
      </c>
      <c r="K2255" s="5">
        <f>'[1]Prosp. Sc. final Etap1'!N2255+'[1]Facteurs ajustements'!F$144/1000</f>
        <v>0.88205220008416751</v>
      </c>
      <c r="L2255" s="5">
        <f>'[1]Prosp. Sc. final Etap1'!O2255+'[1]Facteurs ajustements'!G$144/1000</f>
        <v>0.88247271826756091</v>
      </c>
      <c r="M2255" s="5">
        <f>'[1]Prosp. Sc. final Etap1'!P2255+'[1]Facteurs ajustements'!H$144/1000</f>
        <v>0.88289354219751692</v>
      </c>
      <c r="N2255" s="5">
        <f>'[1]Prosp. Sc. final Etap1'!Q2255+'[1]Facteurs ajustements'!I$144/1000</f>
        <v>0.88331467266556551</v>
      </c>
      <c r="O2255" s="5">
        <f>'[1]Prosp. Sc. final Etap1'!R2255+'[1]Facteurs ajustements'!J$144/1000</f>
        <v>0.88373611045817113</v>
      </c>
      <c r="P2255" s="5">
        <f>'[1]Prosp. Sc. final Etap1'!S2255+'[1]Facteurs ajustements'!K$144/1000</f>
        <v>0.88415785635671496</v>
      </c>
      <c r="Q2255" s="5">
        <f>'[1]Prosp. Sc. final Etap1'!T2255+'[1]Facteurs ajustements'!L$144/1000</f>
        <v>0.88457991113748036</v>
      </c>
      <c r="R2255" s="5">
        <f>'[1]Prosp. Sc. final Etap1'!U2255+'[1]Facteurs ajustements'!M$144/1000</f>
        <v>0.88453440505753855</v>
      </c>
      <c r="S2255" s="5">
        <f>'[1]Prosp. Sc. final Etap1'!V2255+'[1]Facteurs ajustements'!N$144/1000</f>
        <v>0.88448894323051064</v>
      </c>
      <c r="T2255" s="5">
        <f>'[1]Prosp. Sc. final Etap1'!W2255+'[1]Facteurs ajustements'!O$144/1000</f>
        <v>0.88444352612212573</v>
      </c>
      <c r="U2255" s="5">
        <f>'[1]Prosp. Sc. final Etap1'!X2255+'[1]Facteurs ajustements'!P$144/1000</f>
        <v>0.88439815419590073</v>
      </c>
    </row>
    <row r="2256" spans="1:21" x14ac:dyDescent="0.25">
      <c r="A2256" s="2" t="s">
        <v>2365</v>
      </c>
      <c r="B2256" s="2">
        <v>54338</v>
      </c>
      <c r="C2256" s="2" t="s">
        <v>2366</v>
      </c>
      <c r="D2256" s="2" t="s">
        <v>2697</v>
      </c>
      <c r="E2256" s="2" t="str">
        <f>VLOOKUP(B2256,'[1]ZONE DE CONSOMMATION'!A:C,3,FALSE)</f>
        <v>Nancy</v>
      </c>
      <c r="F2256" s="3">
        <f>VLOOKUP(B2256,'[1]ZONE DE CONSOMMATION'!A:I,8,FALSE)</f>
        <v>5.7458666201610651</v>
      </c>
      <c r="G2256" s="2">
        <v>969</v>
      </c>
      <c r="H2256" s="6">
        <f t="shared" si="35"/>
        <v>5.7458666201610651</v>
      </c>
      <c r="I2256" s="5">
        <f>'[1]Prosp. Sc. final Etap1'!L2256+'[1]Facteurs ajustements'!D$144/1000</f>
        <v>5.8199032873499057</v>
      </c>
      <c r="J2256" s="5">
        <f>'[1]Prosp. Sc. final Etap1'!M2256+'[1]Facteurs ajustements'!E$144/1000</f>
        <v>5.822866125071962</v>
      </c>
      <c r="K2256" s="5">
        <f>'[1]Prosp. Sc. final Etap1'!N2256+'[1]Facteurs ajustements'!F$144/1000</f>
        <v>5.8258305762945577</v>
      </c>
      <c r="L2256" s="5">
        <f>'[1]Prosp. Sc. final Etap1'!O2256+'[1]Facteurs ajustements'!G$144/1000</f>
        <v>5.8287966424934901</v>
      </c>
      <c r="M2256" s="5">
        <f>'[1]Prosp. Sc. final Etap1'!P2256+'[1]Facteurs ajustements'!H$144/1000</f>
        <v>5.8317643251398703</v>
      </c>
      <c r="N2256" s="5">
        <f>'[1]Prosp. Sc. final Etap1'!Q2256+'[1]Facteurs ajustements'!I$144/1000</f>
        <v>5.8347336257001086</v>
      </c>
      <c r="O2256" s="5">
        <f>'[1]Prosp. Sc. final Etap1'!R2256+'[1]Facteurs ajustements'!J$144/1000</f>
        <v>5.837704545635896</v>
      </c>
      <c r="P2256" s="5">
        <f>'[1]Prosp. Sc. final Etap1'!S2256+'[1]Facteurs ajustements'!K$144/1000</f>
        <v>5.8406770864041881</v>
      </c>
      <c r="Q2256" s="5">
        <f>'[1]Prosp. Sc. final Etap1'!T2256+'[1]Facteurs ajustements'!L$144/1000</f>
        <v>5.8436512494571886</v>
      </c>
      <c r="R2256" s="5">
        <f>'[1]Prosp. Sc. final Etap1'!U2256+'[1]Facteurs ajustements'!M$144/1000</f>
        <v>5.8435387338800373</v>
      </c>
      <c r="S2256" s="5">
        <f>'[1]Prosp. Sc. final Etap1'!V2256+'[1]Facteurs ajustements'!N$144/1000</f>
        <v>5.8434262634612653</v>
      </c>
      <c r="T2256" s="5">
        <f>'[1]Prosp. Sc. final Etap1'!W2256+'[1]Facteurs ajustements'!O$144/1000</f>
        <v>5.8433138386665915</v>
      </c>
      <c r="U2256" s="5">
        <f>'[1]Prosp. Sc. final Etap1'!X2256+'[1]Facteurs ajustements'!P$144/1000</f>
        <v>5.8432014599595181</v>
      </c>
    </row>
    <row r="2257" spans="1:21" x14ac:dyDescent="0.25">
      <c r="A2257" s="2" t="s">
        <v>2365</v>
      </c>
      <c r="B2257" s="2">
        <v>54339</v>
      </c>
      <c r="C2257" s="2" t="s">
        <v>2366</v>
      </c>
      <c r="D2257" s="2" t="s">
        <v>2698</v>
      </c>
      <c r="E2257" s="2" t="str">
        <f>VLOOKUP(B2257,'[1]ZONE DE CONSOMMATION'!A:C,3,FALSE)</f>
        <v>Nancy</v>
      </c>
      <c r="F2257" s="3">
        <f>VLOOKUP(B2257,'[1]ZONE DE CONSOMMATION'!A:I,8,FALSE)</f>
        <v>47.295182830138963</v>
      </c>
      <c r="G2257" s="2">
        <v>7976</v>
      </c>
      <c r="H2257" s="6">
        <f t="shared" si="35"/>
        <v>47.295182830138963</v>
      </c>
      <c r="I2257" s="5">
        <f>'[1]Prosp. Sc. final Etap1'!L2257+'[1]Facteurs ajustements'!D$144/1000</f>
        <v>48.644959337194614</v>
      </c>
      <c r="J2257" s="5">
        <f>'[1]Prosp. Sc. final Etap1'!M2257+'[1]Facteurs ajustements'!E$144/1000</f>
        <v>48.66997276621494</v>
      </c>
      <c r="K2257" s="5">
        <f>'[1]Prosp. Sc. final Etap1'!N2257+'[1]Facteurs ajustements'!F$144/1000</f>
        <v>48.694999162569779</v>
      </c>
      <c r="L2257" s="5">
        <f>'[1]Prosp. Sc. final Etap1'!O2257+'[1]Facteurs ajustements'!G$144/1000</f>
        <v>48.720038533581018</v>
      </c>
      <c r="M2257" s="5">
        <f>'[1]Prosp. Sc. final Etap1'!P2257+'[1]Facteurs ajustements'!H$144/1000</f>
        <v>48.745090886568853</v>
      </c>
      <c r="N2257" s="5">
        <f>'[1]Prosp. Sc. final Etap1'!Q2257+'[1]Facteurs ajustements'!I$144/1000</f>
        <v>48.770156228851818</v>
      </c>
      <c r="O2257" s="5">
        <f>'[1]Prosp. Sc. final Etap1'!R2257+'[1]Facteurs ajustements'!J$144/1000</f>
        <v>48.795234567746697</v>
      </c>
      <c r="P2257" s="5">
        <f>'[1]Prosp. Sc. final Etap1'!S2257+'[1]Facteurs ajustements'!K$144/1000</f>
        <v>48.82032591056857</v>
      </c>
      <c r="Q2257" s="5">
        <f>'[1]Prosp. Sc. final Etap1'!T2257+'[1]Facteurs ajustements'!L$144/1000</f>
        <v>48.845430264630814</v>
      </c>
      <c r="R2257" s="5">
        <f>'[1]Prosp. Sc. final Etap1'!U2257+'[1]Facteurs ajustements'!M$144/1000</f>
        <v>48.844736687117994</v>
      </c>
      <c r="S2257" s="5">
        <f>'[1]Prosp. Sc. final Etap1'!V2257+'[1]Facteurs ajustements'!N$144/1000</f>
        <v>48.844043162615165</v>
      </c>
      <c r="T2257" s="5">
        <f>'[1]Prosp. Sc. final Etap1'!W2257+'[1]Facteurs ajustements'!O$144/1000</f>
        <v>48.843349691587932</v>
      </c>
      <c r="U2257" s="5">
        <f>'[1]Prosp. Sc. final Etap1'!X2257+'[1]Facteurs ajustements'!P$144/1000</f>
        <v>48.842656274499689</v>
      </c>
    </row>
    <row r="2258" spans="1:21" x14ac:dyDescent="0.25">
      <c r="A2258" s="2" t="s">
        <v>2365</v>
      </c>
      <c r="B2258" s="2">
        <v>54340</v>
      </c>
      <c r="C2258" s="2" t="s">
        <v>2366</v>
      </c>
      <c r="D2258" s="2" t="s">
        <v>2699</v>
      </c>
      <c r="E2258" s="2" t="str">
        <f>VLOOKUP(B2258,'[1]ZONE DE CONSOMMATION'!A:C,3,FALSE)</f>
        <v>Nancy</v>
      </c>
      <c r="F2258" s="3">
        <f>VLOOKUP(B2258,'[1]ZONE DE CONSOMMATION'!A:I,8,FALSE)</f>
        <v>2.0279529247627286</v>
      </c>
      <c r="G2258" s="2">
        <v>342</v>
      </c>
      <c r="H2258" s="6">
        <f t="shared" si="35"/>
        <v>2.0279529247627286</v>
      </c>
      <c r="I2258" s="5">
        <f>'[1]Prosp. Sc. final Etap1'!L2258+'[1]Facteurs ajustements'!D$144/1000</f>
        <v>2.0368550688294387</v>
      </c>
      <c r="J2258" s="5">
        <f>'[1]Prosp. Sc. final Etap1'!M2258+'[1]Facteurs ajustements'!E$144/1000</f>
        <v>2.0378700176793565</v>
      </c>
      <c r="K2258" s="5">
        <f>'[1]Prosp. Sc. final Etap1'!N2258+'[1]Facteurs ajustements'!F$144/1000</f>
        <v>2.0388855770631999</v>
      </c>
      <c r="L2258" s="5">
        <f>'[1]Prosp. Sc. final Etap1'!O2258+'[1]Facteurs ajustements'!G$144/1000</f>
        <v>2.0399017479403407</v>
      </c>
      <c r="M2258" s="5">
        <f>'[1]Prosp. Sc. final Etap1'!P2258+'[1]Facteurs ajustements'!H$144/1000</f>
        <v>2.0409185312651972</v>
      </c>
      <c r="N2258" s="5">
        <f>'[1]Prosp. Sc. final Etap1'!Q2258+'[1]Facteurs ajustements'!I$144/1000</f>
        <v>2.0419359279872205</v>
      </c>
      <c r="O2258" s="5">
        <f>'[1]Prosp. Sc. final Etap1'!R2258+'[1]Facteurs ajustements'!J$144/1000</f>
        <v>2.0429539390508764</v>
      </c>
      <c r="P2258" s="5">
        <f>'[1]Prosp. Sc. final Etap1'!S2258+'[1]Facteurs ajustements'!K$144/1000</f>
        <v>2.0439725653956291</v>
      </c>
      <c r="Q2258" s="5">
        <f>'[1]Prosp. Sc. final Etap1'!T2258+'[1]Facteurs ajustements'!L$144/1000</f>
        <v>2.0449918079559271</v>
      </c>
      <c r="R2258" s="5">
        <f>'[1]Prosp. Sc. final Etap1'!U2258+'[1]Facteurs ajustements'!M$144/1000</f>
        <v>2.0449306217995233</v>
      </c>
      <c r="S2258" s="5">
        <f>'[1]Prosp. Sc. final Etap1'!V2258+'[1]Facteurs ajustements'!N$144/1000</f>
        <v>2.0448694801079115</v>
      </c>
      <c r="T2258" s="5">
        <f>'[1]Prosp. Sc. final Etap1'!W2258+'[1]Facteurs ajustements'!O$144/1000</f>
        <v>2.0448083833468162</v>
      </c>
      <c r="U2258" s="5">
        <f>'[1]Prosp. Sc. final Etap1'!X2258+'[1]Facteurs ajustements'!P$144/1000</f>
        <v>2.0447473319797531</v>
      </c>
    </row>
    <row r="2259" spans="1:21" x14ac:dyDescent="0.25">
      <c r="A2259" s="2" t="s">
        <v>2365</v>
      </c>
      <c r="B2259" s="2">
        <v>54343</v>
      </c>
      <c r="C2259" s="2" t="s">
        <v>2366</v>
      </c>
      <c r="D2259" s="2" t="s">
        <v>2700</v>
      </c>
      <c r="E2259" s="2" t="str">
        <f>VLOOKUP(B2259,'[1]ZONE DE CONSOMMATION'!A:C,3,FALSE)</f>
        <v>Nancy</v>
      </c>
      <c r="F2259" s="3">
        <f>VLOOKUP(B2259,'[1]ZONE DE CONSOMMATION'!A:I,8,FALSE)</f>
        <v>1.0614139576974515</v>
      </c>
      <c r="G2259" s="2">
        <v>179</v>
      </c>
      <c r="H2259" s="6">
        <f t="shared" si="35"/>
        <v>1.0614139576974515</v>
      </c>
      <c r="I2259" s="5">
        <f>'[1]Prosp. Sc. final Etap1'!L2259+'[1]Facteurs ajustements'!D$144/1000</f>
        <v>1.1103942806203451</v>
      </c>
      <c r="J2259" s="5">
        <f>'[1]Prosp. Sc. final Etap1'!M2259+'[1]Facteurs ajustements'!E$144/1000</f>
        <v>1.1109321954607596</v>
      </c>
      <c r="K2259" s="5">
        <f>'[1]Prosp. Sc. final Etap1'!N2259+'[1]Facteurs ajustements'!F$144/1000</f>
        <v>1.1114704752106233</v>
      </c>
      <c r="L2259" s="5">
        <f>'[1]Prosp. Sc. final Etap1'!O2259+'[1]Facteurs ajustements'!G$144/1000</f>
        <v>1.1120091207028353</v>
      </c>
      <c r="M2259" s="5">
        <f>'[1]Prosp. Sc. final Etap1'!P2259+'[1]Facteurs ajustements'!H$144/1000</f>
        <v>1.112548132765278</v>
      </c>
      <c r="N2259" s="5">
        <f>'[1]Prosp. Sc. final Etap1'!Q2259+'[1]Facteurs ajustements'!I$144/1000</f>
        <v>1.1130875122207999</v>
      </c>
      <c r="O2259" s="5">
        <f>'[1]Prosp. Sc. final Etap1'!R2259+'[1]Facteurs ajustements'!J$144/1000</f>
        <v>1.1136272598871995</v>
      </c>
      <c r="P2259" s="5">
        <f>'[1]Prosp. Sc. final Etap1'!S2259+'[1]Facteurs ajustements'!K$144/1000</f>
        <v>1.114167376577208</v>
      </c>
      <c r="Q2259" s="5">
        <f>'[1]Prosp. Sc. final Etap1'!T2259+'[1]Facteurs ajustements'!L$144/1000</f>
        <v>1.1147078630984759</v>
      </c>
      <c r="R2259" s="5">
        <f>'[1]Prosp. Sc. final Etap1'!U2259+'[1]Facteurs ajustements'!M$144/1000</f>
        <v>1.1146592474124599</v>
      </c>
      <c r="S2259" s="5">
        <f>'[1]Prosp. Sc. final Etap1'!V2259+'[1]Facteurs ajustements'!N$144/1000</f>
        <v>1.1146106760213768</v>
      </c>
      <c r="T2259" s="5">
        <f>'[1]Prosp. Sc. final Etap1'!W2259+'[1]Facteurs ajustements'!O$144/1000</f>
        <v>1.1145621493909545</v>
      </c>
      <c r="U2259" s="5">
        <f>'[1]Prosp. Sc. final Etap1'!X2259+'[1]Facteurs ajustements'!P$144/1000</f>
        <v>1.1145136679847094</v>
      </c>
    </row>
    <row r="2260" spans="1:21" x14ac:dyDescent="0.25">
      <c r="A2260" s="2" t="s">
        <v>2365</v>
      </c>
      <c r="B2260" s="2">
        <v>54344</v>
      </c>
      <c r="C2260" s="2" t="s">
        <v>2366</v>
      </c>
      <c r="D2260" s="2" t="s">
        <v>2701</v>
      </c>
      <c r="E2260" s="2" t="str">
        <f>VLOOKUP(B2260,'[1]ZONE DE CONSOMMATION'!A:C,3,FALSE)</f>
        <v>Nancy</v>
      </c>
      <c r="F2260" s="3">
        <f>VLOOKUP(B2260,'[1]ZONE DE CONSOMMATION'!A:I,8,FALSE)</f>
        <v>1.3697576772520186</v>
      </c>
      <c r="G2260" s="2">
        <v>231</v>
      </c>
      <c r="H2260" s="6">
        <f t="shared" si="35"/>
        <v>1.3697576772520186</v>
      </c>
      <c r="I2260" s="5">
        <f>'[1]Prosp. Sc. final Etap1'!L2260+'[1]Facteurs ajustements'!D$144/1000</f>
        <v>1.2944986680208703</v>
      </c>
      <c r="J2260" s="5">
        <f>'[1]Prosp. Sc. final Etap1'!M2260+'[1]Facteurs ajustements'!E$144/1000</f>
        <v>1.2951313780811222</v>
      </c>
      <c r="K2260" s="5">
        <f>'[1]Prosp. Sc. final Etap1'!N2260+'[1]Facteurs ajustements'!F$144/1000</f>
        <v>1.2957645018608153</v>
      </c>
      <c r="L2260" s="5">
        <f>'[1]Prosp. Sc. final Etap1'!O2260+'[1]Facteurs ajustements'!G$144/1000</f>
        <v>1.2963980402179809</v>
      </c>
      <c r="M2260" s="5">
        <f>'[1]Prosp. Sc. final Etap1'!P2260+'[1]Facteurs ajustements'!H$144/1000</f>
        <v>1.2970319940056467</v>
      </c>
      <c r="N2260" s="5">
        <f>'[1]Prosp. Sc. final Etap1'!Q2260+'[1]Facteurs ajustements'!I$144/1000</f>
        <v>1.2976663640718196</v>
      </c>
      <c r="O2260" s="5">
        <f>'[1]Prosp. Sc. final Etap1'!R2260+'[1]Facteurs ajustements'!J$144/1000</f>
        <v>1.2983011512594689</v>
      </c>
      <c r="P2260" s="5">
        <f>'[1]Prosp. Sc. final Etap1'!S2260+'[1]Facteurs ajustements'!K$144/1000</f>
        <v>1.29893635640651</v>
      </c>
      <c r="Q2260" s="5">
        <f>'[1]Prosp. Sc. final Etap1'!T2260+'[1]Facteurs ajustements'!L$144/1000</f>
        <v>1.2995719803457901</v>
      </c>
      <c r="R2260" s="5">
        <f>'[1]Prosp. Sc. final Etap1'!U2260+'[1]Facteurs ajustements'!M$144/1000</f>
        <v>1.2995208666816844</v>
      </c>
      <c r="S2260" s="5">
        <f>'[1]Prosp. Sc. final Etap1'!V2260+'[1]Facteurs ajustements'!N$144/1000</f>
        <v>1.2994697973462652</v>
      </c>
      <c r="T2260" s="5">
        <f>'[1]Prosp. Sc. final Etap1'!W2260+'[1]Facteurs ajustements'!O$144/1000</f>
        <v>1.2994187728052609</v>
      </c>
      <c r="U2260" s="5">
        <f>'[1]Prosp. Sc. final Etap1'!X2260+'[1]Facteurs ajustements'!P$144/1000</f>
        <v>1.2993677935221861</v>
      </c>
    </row>
    <row r="2261" spans="1:21" x14ac:dyDescent="0.25">
      <c r="A2261" s="2" t="s">
        <v>2365</v>
      </c>
      <c r="B2261" s="2">
        <v>54345</v>
      </c>
      <c r="C2261" s="2" t="s">
        <v>2366</v>
      </c>
      <c r="D2261" s="2" t="s">
        <v>2702</v>
      </c>
      <c r="E2261" s="2" t="str">
        <f>VLOOKUP(B2261,'[1]ZONE DE CONSOMMATION'!A:C,3,FALSE)</f>
        <v>Nancy</v>
      </c>
      <c r="F2261" s="3">
        <f>VLOOKUP(B2261,'[1]ZONE DE CONSOMMATION'!A:I,8,FALSE)</f>
        <v>2.0220232378482179</v>
      </c>
      <c r="G2261" s="2">
        <v>341</v>
      </c>
      <c r="H2261" s="6">
        <f t="shared" si="35"/>
        <v>2.0220232378482179</v>
      </c>
      <c r="I2261" s="5">
        <f>'[1]Prosp. Sc. final Etap1'!L2261+'[1]Facteurs ajustements'!D$144/1000</f>
        <v>2.0427939200359075</v>
      </c>
      <c r="J2261" s="5">
        <f>'[1]Prosp. Sc. final Etap1'!M2261+'[1]Facteurs ajustements'!E$144/1000</f>
        <v>2.0438119267961428</v>
      </c>
      <c r="K2261" s="5">
        <f>'[1]Prosp. Sc. final Etap1'!N2261+'[1]Facteurs ajustements'!F$144/1000</f>
        <v>2.0448305456648193</v>
      </c>
      <c r="L2261" s="5">
        <f>'[1]Prosp. Sc. final Etap1'!O2261+'[1]Facteurs ajustements'!G$144/1000</f>
        <v>2.0458497776021201</v>
      </c>
      <c r="M2261" s="5">
        <f>'[1]Prosp. Sc. final Etap1'!P2261+'[1]Facteurs ajustements'!H$144/1000</f>
        <v>2.0468696235632744</v>
      </c>
      <c r="N2261" s="5">
        <f>'[1]Prosp. Sc. final Etap1'!Q2261+'[1]Facteurs ajustements'!I$144/1000</f>
        <v>2.0478900844985448</v>
      </c>
      <c r="O2261" s="5">
        <f>'[1]Prosp. Sc. final Etap1'!R2261+'[1]Facteurs ajustements'!J$144/1000</f>
        <v>2.0489111613532085</v>
      </c>
      <c r="P2261" s="5">
        <f>'[1]Prosp. Sc. final Etap1'!S2261+'[1]Facteurs ajustements'!K$144/1000</f>
        <v>2.0499328550675431</v>
      </c>
      <c r="Q2261" s="5">
        <f>'[1]Prosp. Sc. final Etap1'!T2261+'[1]Facteurs ajustements'!L$144/1000</f>
        <v>2.0509551665768089</v>
      </c>
      <c r="R2261" s="5">
        <f>'[1]Prosp. Sc. final Etap1'!U2261+'[1]Facteurs ajustements'!M$144/1000</f>
        <v>2.0508938998404669</v>
      </c>
      <c r="S2261" s="5">
        <f>'[1]Prosp. Sc. final Etap1'!V2261+'[1]Facteurs ajustements'!N$144/1000</f>
        <v>2.0508326775700048</v>
      </c>
      <c r="T2261" s="5">
        <f>'[1]Prosp. Sc. final Etap1'!W2261+'[1]Facteurs ajustements'!O$144/1000</f>
        <v>2.0507715002311495</v>
      </c>
      <c r="U2261" s="5">
        <f>'[1]Prosp. Sc. final Etap1'!X2261+'[1]Facteurs ajustements'!P$144/1000</f>
        <v>2.0507103682874139</v>
      </c>
    </row>
    <row r="2262" spans="1:21" x14ac:dyDescent="0.25">
      <c r="A2262" s="2" t="s">
        <v>2365</v>
      </c>
      <c r="B2262" s="2">
        <v>54346</v>
      </c>
      <c r="C2262" s="2" t="s">
        <v>2366</v>
      </c>
      <c r="D2262" s="2" t="s">
        <v>2703</v>
      </c>
      <c r="E2262" s="2" t="str">
        <f>VLOOKUP(B2262,'[1]ZONE DE CONSOMMATION'!A:C,3,FALSE)</f>
        <v>Nancy</v>
      </c>
      <c r="F2262" s="3">
        <f>VLOOKUP(B2262,'[1]ZONE DE CONSOMMATION'!A:I,8,FALSE)</f>
        <v>1.4527732940551712</v>
      </c>
      <c r="G2262" s="2">
        <v>245</v>
      </c>
      <c r="H2262" s="6">
        <f t="shared" si="35"/>
        <v>1.4527732940551712</v>
      </c>
      <c r="I2262" s="5">
        <f>'[1]Prosp. Sc. final Etap1'!L2262+'[1]Facteurs ajustements'!D$144/1000</f>
        <v>1.4607865018019899</v>
      </c>
      <c r="J2262" s="5">
        <f>'[1]Prosp. Sc. final Etap1'!M2262+'[1]Facteurs ajustements'!E$144/1000</f>
        <v>1.4615048333511269</v>
      </c>
      <c r="K2262" s="5">
        <f>'[1]Prosp. Sc. final Etap1'!N2262+'[1]Facteurs ajustements'!F$144/1000</f>
        <v>1.4622236227061496</v>
      </c>
      <c r="L2262" s="5">
        <f>'[1]Prosp. Sc. final Etap1'!O2262+'[1]Facteurs ajustements'!G$144/1000</f>
        <v>1.4629428707477898</v>
      </c>
      <c r="M2262" s="5">
        <f>'[1]Prosp. Sc. final Etap1'!P2262+'[1]Facteurs ajustements'!H$144/1000</f>
        <v>1.4636625783517863</v>
      </c>
      <c r="N2262" s="5">
        <f>'[1]Prosp. Sc. final Etap1'!Q2262+'[1]Facteurs ajustements'!I$144/1000</f>
        <v>1.4643827463888699</v>
      </c>
      <c r="O2262" s="5">
        <f>'[1]Prosp. Sc. final Etap1'!R2262+'[1]Facteurs ajustements'!J$144/1000</f>
        <v>1.4651033757247445</v>
      </c>
      <c r="P2262" s="5">
        <f>'[1]Prosp. Sc. final Etap1'!S2262+'[1]Facteurs ajustements'!K$144/1000</f>
        <v>1.4658244672200731</v>
      </c>
      <c r="Q2262" s="5">
        <f>'[1]Prosp. Sc. final Etap1'!T2262+'[1]Facteurs ajustements'!L$144/1000</f>
        <v>1.4665460217304611</v>
      </c>
      <c r="R2262" s="5">
        <f>'[1]Prosp. Sc. final Etap1'!U2262+'[1]Facteurs ajustements'!M$144/1000</f>
        <v>1.4664926518280808</v>
      </c>
      <c r="S2262" s="5">
        <f>'[1]Prosp. Sc. final Etap1'!V2262+'[1]Facteurs ajustements'!N$144/1000</f>
        <v>1.4664393262848743</v>
      </c>
      <c r="T2262" s="5">
        <f>'[1]Prosp. Sc. final Etap1'!W2262+'[1]Facteurs ajustements'!O$144/1000</f>
        <v>1.4663860455665698</v>
      </c>
      <c r="U2262" s="5">
        <f>'[1]Prosp. Sc. final Etap1'!X2262+'[1]Facteurs ajustements'!P$144/1000</f>
        <v>1.4663328101366817</v>
      </c>
    </row>
    <row r="2263" spans="1:21" x14ac:dyDescent="0.25">
      <c r="A2263" s="2" t="s">
        <v>2365</v>
      </c>
      <c r="B2263" s="2">
        <v>54348</v>
      </c>
      <c r="C2263" s="2" t="s">
        <v>2366</v>
      </c>
      <c r="D2263" s="2" t="s">
        <v>2704</v>
      </c>
      <c r="E2263" s="2" t="str">
        <f>VLOOKUP(B2263,'[1]ZONE DE CONSOMMATION'!A:C,3,FALSE)</f>
        <v>Nancy</v>
      </c>
      <c r="F2263" s="3">
        <f>VLOOKUP(B2263,'[1]ZONE DE CONSOMMATION'!A:I,8,FALSE)</f>
        <v>1.4409139202261494</v>
      </c>
      <c r="G2263" s="2">
        <v>243</v>
      </c>
      <c r="H2263" s="6">
        <f t="shared" si="35"/>
        <v>1.4409139202261494</v>
      </c>
      <c r="I2263" s="5">
        <f>'[1]Prosp. Sc. final Etap1'!L2263+'[1]Facteurs ajustements'!D$144/1000</f>
        <v>1.4013979897373043</v>
      </c>
      <c r="J2263" s="5">
        <f>'[1]Prosp. Sc. final Etap1'!M2263+'[1]Facteurs ajustements'!E$144/1000</f>
        <v>1.402085742183268</v>
      </c>
      <c r="K2263" s="5">
        <f>'[1]Prosp. Sc. final Etap1'!N2263+'[1]Facteurs ajustements'!F$144/1000</f>
        <v>1.4027739366899585</v>
      </c>
      <c r="L2263" s="5">
        <f>'[1]Prosp. Sc. final Etap1'!O2263+'[1]Facteurs ajustements'!G$144/1000</f>
        <v>1.4034625741300009</v>
      </c>
      <c r="M2263" s="5">
        <f>'[1]Prosp. Sc. final Etap1'!P2263+'[1]Facteurs ajustements'!H$144/1000</f>
        <v>1.404151655371022</v>
      </c>
      <c r="N2263" s="5">
        <f>'[1]Prosp. Sc. final Etap1'!Q2263+'[1]Facteurs ajustements'!I$144/1000</f>
        <v>1.4048411812756376</v>
      </c>
      <c r="O2263" s="5">
        <f>'[1]Prosp. Sc. final Etap1'!R2263+'[1]Facteurs ajustements'!J$144/1000</f>
        <v>1.4055311527014318</v>
      </c>
      <c r="P2263" s="5">
        <f>'[1]Prosp. Sc. final Etap1'!S2263+'[1]Facteurs ajustements'!K$144/1000</f>
        <v>1.4062215705009435</v>
      </c>
      <c r="Q2263" s="5">
        <f>'[1]Prosp. Sc. final Etap1'!T2263+'[1]Facteurs ajustements'!L$144/1000</f>
        <v>1.40691243552165</v>
      </c>
      <c r="R2263" s="5">
        <f>'[1]Prosp. Sc. final Etap1'!U2263+'[1]Facteurs ajustements'!M$144/1000</f>
        <v>1.4068598714186535</v>
      </c>
      <c r="S2263" s="5">
        <f>'[1]Prosp. Sc. final Etap1'!V2263+'[1]Facteurs ajustements'!N$144/1000</f>
        <v>1.4068073516639426</v>
      </c>
      <c r="T2263" s="5">
        <f>'[1]Prosp. Sc. final Etap1'!W2263+'[1]Facteurs ajustements'!O$144/1000</f>
        <v>1.4067548767232452</v>
      </c>
      <c r="U2263" s="5">
        <f>'[1]Prosp. Sc. final Etap1'!X2263+'[1]Facteurs ajustements'!P$144/1000</f>
        <v>1.4067024470600762</v>
      </c>
    </row>
    <row r="2264" spans="1:21" x14ac:dyDescent="0.25">
      <c r="A2264" s="2" t="s">
        <v>2365</v>
      </c>
      <c r="B2264" s="2">
        <v>54349</v>
      </c>
      <c r="C2264" s="2" t="s">
        <v>2366</v>
      </c>
      <c r="D2264" s="2" t="s">
        <v>2705</v>
      </c>
      <c r="E2264" s="2" t="str">
        <f>VLOOKUP(B2264,'[1]ZONE DE CONSOMMATION'!A:C,3,FALSE)</f>
        <v>Nancy</v>
      </c>
      <c r="F2264" s="3">
        <f>VLOOKUP(B2264,'[1]ZONE DE CONSOMMATION'!A:I,8,FALSE)</f>
        <v>1.0139764623813643</v>
      </c>
      <c r="G2264" s="2">
        <v>171</v>
      </c>
      <c r="H2264" s="6">
        <f t="shared" si="35"/>
        <v>1.0139764623813643</v>
      </c>
      <c r="I2264" s="5">
        <f>'[1]Prosp. Sc. final Etap1'!L2264+'[1]Facteurs ajustements'!D$144/1000</f>
        <v>0.96786185166509997</v>
      </c>
      <c r="J2264" s="5">
        <f>'[1]Prosp. Sc. final Etap1'!M2264+'[1]Facteurs ajustements'!E$144/1000</f>
        <v>0.96832637665789845</v>
      </c>
      <c r="K2264" s="5">
        <f>'[1]Prosp. Sc. final Etap1'!N2264+'[1]Facteurs ajustements'!F$144/1000</f>
        <v>0.96879122877176516</v>
      </c>
      <c r="L2264" s="5">
        <f>'[1]Prosp. Sc. final Etap1'!O2264+'[1]Facteurs ajustements'!G$144/1000</f>
        <v>0.96925640882014197</v>
      </c>
      <c r="M2264" s="5">
        <f>'[1]Prosp. Sc. final Etap1'!P2264+'[1]Facteurs ajustements'!H$144/1000</f>
        <v>0.96972191761144411</v>
      </c>
      <c r="N2264" s="5">
        <f>'[1]Prosp. Sc. final Etap1'!Q2264+'[1]Facteurs ajustements'!I$144/1000</f>
        <v>0.97018775594904272</v>
      </c>
      <c r="O2264" s="5">
        <f>'[1]Prosp. Sc. final Etap1'!R2264+'[1]Facteurs ajustements'!J$144/1000</f>
        <v>0.97065392463124867</v>
      </c>
      <c r="P2264" s="5">
        <f>'[1]Prosp. Sc. final Etap1'!S2264+'[1]Facteurs ajustements'!K$144/1000</f>
        <v>0.97112042445129676</v>
      </c>
      <c r="Q2264" s="5">
        <f>'[1]Prosp. Sc. final Etap1'!T2264+'[1]Facteurs ajustements'!L$144/1000</f>
        <v>0.97158725619732933</v>
      </c>
      <c r="R2264" s="5">
        <f>'[1]Prosp. Sc. final Etap1'!U2264+'[1]Facteurs ajustements'!M$144/1000</f>
        <v>0.97154057442983477</v>
      </c>
      <c r="S2264" s="5">
        <f>'[1]Prosp. Sc. final Etap1'!V2264+'[1]Facteurs ajustements'!N$144/1000</f>
        <v>0.9714939369311405</v>
      </c>
      <c r="T2264" s="5">
        <f>'[1]Prosp. Sc. final Etap1'!W2264+'[1]Facteurs ajustements'!O$144/1000</f>
        <v>0.97144734416697565</v>
      </c>
      <c r="U2264" s="5">
        <f>'[1]Prosp. Sc. final Etap1'!X2264+'[1]Facteurs ajustements'!P$144/1000</f>
        <v>0.97140079660085643</v>
      </c>
    </row>
    <row r="2265" spans="1:21" x14ac:dyDescent="0.25">
      <c r="A2265" s="2" t="s">
        <v>2365</v>
      </c>
      <c r="B2265" s="2">
        <v>54350</v>
      </c>
      <c r="C2265" s="2" t="s">
        <v>2366</v>
      </c>
      <c r="D2265" s="2" t="s">
        <v>2706</v>
      </c>
      <c r="E2265" s="2" t="str">
        <f>VLOOKUP(B2265,'[1]ZONE DE CONSOMMATION'!A:C,3,FALSE)</f>
        <v>Nancy</v>
      </c>
      <c r="F2265" s="3">
        <f>VLOOKUP(B2265,'[1]ZONE DE CONSOMMATION'!A:I,8,FALSE)</f>
        <v>3.9076636766626849</v>
      </c>
      <c r="G2265" s="2">
        <v>659</v>
      </c>
      <c r="H2265" s="6">
        <f t="shared" si="35"/>
        <v>3.9076636766626849</v>
      </c>
      <c r="I2265" s="5">
        <f>'[1]Prosp. Sc. final Etap1'!L2265+'[1]Facteurs ajustements'!D$144/1000</f>
        <v>4.1392083959193062</v>
      </c>
      <c r="J2265" s="5">
        <f>'[1]Prosp. Sc. final Etap1'!M2265+'[1]Facteurs ajustements'!E$144/1000</f>
        <v>4.1413058450215576</v>
      </c>
      <c r="K2265" s="5">
        <f>'[1]Prosp. Sc. final Etap1'!N2265+'[1]Facteurs ajustements'!F$144/1000</f>
        <v>4.143404462036357</v>
      </c>
      <c r="L2265" s="5">
        <f>'[1]Prosp. Sc. final Etap1'!O2265+'[1]Facteurs ajustements'!G$144/1000</f>
        <v>4.1455042482100657</v>
      </c>
      <c r="M2265" s="5">
        <f>'[1]Prosp. Sc. final Etap1'!P2265+'[1]Facteurs ajustements'!H$144/1000</f>
        <v>4.1476052047842478</v>
      </c>
      <c r="N2265" s="5">
        <f>'[1]Prosp. Sc. final Etap1'!Q2265+'[1]Facteurs ajustements'!I$144/1000</f>
        <v>4.1497073329956393</v>
      </c>
      <c r="O2265" s="5">
        <f>'[1]Prosp. Sc. final Etap1'!R2265+'[1]Facteurs ajustements'!J$144/1000</f>
        <v>4.1518106340761474</v>
      </c>
      <c r="P2265" s="5">
        <f>'[1]Prosp. Sc. final Etap1'!S2265+'[1]Facteurs ajustements'!K$144/1000</f>
        <v>4.1539151092528197</v>
      </c>
      <c r="Q2265" s="5">
        <f>'[1]Prosp. Sc. final Etap1'!T2265+'[1]Facteurs ajustements'!L$144/1000</f>
        <v>4.1560207597478369</v>
      </c>
      <c r="R2265" s="5">
        <f>'[1]Prosp. Sc. final Etap1'!U2265+'[1]Facteurs ajustements'!M$144/1000</f>
        <v>4.1559310482932474</v>
      </c>
      <c r="S2265" s="5">
        <f>'[1]Prosp. Sc. final Etap1'!V2265+'[1]Facteurs ajustements'!N$144/1000</f>
        <v>4.1558413816888962</v>
      </c>
      <c r="T2265" s="5">
        <f>'[1]Prosp. Sc. final Etap1'!W2265+'[1]Facteurs ajustements'!O$144/1000</f>
        <v>4.1557517604005065</v>
      </c>
      <c r="U2265" s="5">
        <f>'[1]Prosp. Sc. final Etap1'!X2265+'[1]Facteurs ajustements'!P$144/1000</f>
        <v>4.1556621848915842</v>
      </c>
    </row>
    <row r="2266" spans="1:21" x14ac:dyDescent="0.25">
      <c r="A2266" s="2" t="s">
        <v>2365</v>
      </c>
      <c r="B2266" s="2">
        <v>54351</v>
      </c>
      <c r="C2266" s="2" t="s">
        <v>2366</v>
      </c>
      <c r="D2266" s="2" t="s">
        <v>2707</v>
      </c>
      <c r="E2266" s="2" t="str">
        <f>VLOOKUP(B2266,'[1]ZONE DE CONSOMMATION'!A:C,3,FALSE)</f>
        <v>Nancy</v>
      </c>
      <c r="F2266" s="3">
        <f>VLOOKUP(B2266,'[1]ZONE DE CONSOMMATION'!A:I,8,FALSE)</f>
        <v>10.222780240616796</v>
      </c>
      <c r="G2266" s="2">
        <v>1724</v>
      </c>
      <c r="H2266" s="6">
        <f t="shared" si="35"/>
        <v>10.222780240616796</v>
      </c>
      <c r="I2266" s="5">
        <f>'[1]Prosp. Sc. final Etap1'!L2266+'[1]Facteurs ajustements'!D$144/1000</f>
        <v>9.9889768342908294</v>
      </c>
      <c r="J2266" s="5">
        <f>'[1]Prosp. Sc. final Etap1'!M2266+'[1]Facteurs ajustements'!E$144/1000</f>
        <v>9.9940863250556493</v>
      </c>
      <c r="K2266" s="5">
        <f>'[1]Prosp. Sc. final Etap1'!N2266+'[1]Facteurs ajustements'!F$144/1000</f>
        <v>9.9991985346311552</v>
      </c>
      <c r="L2266" s="5">
        <f>'[1]Prosp. Sc. final Etap1'!O2266+'[1]Facteurs ajustements'!G$144/1000</f>
        <v>10.004313465062264</v>
      </c>
      <c r="M2266" s="5">
        <f>'[1]Prosp. Sc. final Etap1'!P2266+'[1]Facteurs ajustements'!H$144/1000</f>
        <v>10.009431118389511</v>
      </c>
      <c r="N2266" s="5">
        <f>'[1]Prosp. Sc. final Etap1'!Q2266+'[1]Facteurs ajustements'!I$144/1000</f>
        <v>10.014551496649005</v>
      </c>
      <c r="O2266" s="5">
        <f>'[1]Prosp. Sc. final Etap1'!R2266+'[1]Facteurs ajustements'!J$144/1000</f>
        <v>10.019674601872449</v>
      </c>
      <c r="P2266" s="5">
        <f>'[1]Prosp. Sc. final Etap1'!S2266+'[1]Facteurs ajustements'!K$144/1000</f>
        <v>10.024800436087089</v>
      </c>
      <c r="Q2266" s="5">
        <f>'[1]Prosp. Sc. final Etap1'!T2266+'[1]Facteurs ajustements'!L$144/1000</f>
        <v>10.029929001315722</v>
      </c>
      <c r="R2266" s="5">
        <f>'[1]Prosp. Sc. final Etap1'!U2266+'[1]Facteurs ajustements'!M$144/1000</f>
        <v>10.029759918621826</v>
      </c>
      <c r="S2266" s="5">
        <f>'[1]Prosp. Sc. final Etap1'!V2266+'[1]Facteurs ajustements'!N$144/1000</f>
        <v>10.029590881850675</v>
      </c>
      <c r="T2266" s="5">
        <f>'[1]Prosp. Sc. final Etap1'!W2266+'[1]Facteurs ajustements'!O$144/1000</f>
        <v>10.029421891467974</v>
      </c>
      <c r="U2266" s="5">
        <f>'[1]Prosp. Sc. final Etap1'!X2266+'[1]Facteurs ajustements'!P$144/1000</f>
        <v>10.029252947937218</v>
      </c>
    </row>
    <row r="2267" spans="1:21" x14ac:dyDescent="0.25">
      <c r="A2267" s="2" t="s">
        <v>2365</v>
      </c>
      <c r="B2267" s="2">
        <v>54352</v>
      </c>
      <c r="C2267" s="2" t="s">
        <v>2366</v>
      </c>
      <c r="D2267" s="2" t="s">
        <v>2708</v>
      </c>
      <c r="E2267" s="2" t="str">
        <f>VLOOKUP(B2267,'[1]ZONE DE CONSOMMATION'!A:C,3,FALSE)</f>
        <v>Nancy</v>
      </c>
      <c r="F2267" s="3">
        <f>VLOOKUP(B2267,'[1]ZONE DE CONSOMMATION'!A:I,8,FALSE)</f>
        <v>5.0224448165907347</v>
      </c>
      <c r="G2267" s="2">
        <v>847</v>
      </c>
      <c r="H2267" s="6">
        <f t="shared" si="35"/>
        <v>5.0224448165907347</v>
      </c>
      <c r="I2267" s="5">
        <f>'[1]Prosp. Sc. final Etap1'!L2267+'[1]Facteurs ajustements'!D$144/1000</f>
        <v>4.9231367551731546</v>
      </c>
      <c r="J2267" s="5">
        <f>'[1]Prosp. Sc. final Etap1'!M2267+'[1]Facteurs ajustements'!E$144/1000</f>
        <v>4.9256378484372947</v>
      </c>
      <c r="K2267" s="5">
        <f>'[1]Prosp. Sc. final Etap1'!N2267+'[1]Facteurs ajustements'!F$144/1000</f>
        <v>4.9281403174500769</v>
      </c>
      <c r="L2267" s="5">
        <f>'[1]Prosp. Sc. final Etap1'!O2267+'[1]Facteurs ajustements'!G$144/1000</f>
        <v>4.930644163564879</v>
      </c>
      <c r="M2267" s="5">
        <f>'[1]Prosp. Sc. final Etap1'!P2267+'[1]Facteurs ajustements'!H$144/1000</f>
        <v>4.9331493881303325</v>
      </c>
      <c r="N2267" s="5">
        <f>'[1]Prosp. Sc. final Etap1'!Q2267+'[1]Facteurs ajustements'!I$144/1000</f>
        <v>4.935655992490303</v>
      </c>
      <c r="O2267" s="5">
        <f>'[1]Prosp. Sc. final Etap1'!R2267+'[1]Facteurs ajustements'!J$144/1000</f>
        <v>4.9381639779838746</v>
      </c>
      <c r="P2267" s="5">
        <f>'[1]Prosp. Sc. final Etap1'!S2267+'[1]Facteurs ajustements'!K$144/1000</f>
        <v>4.9406733459453305</v>
      </c>
      <c r="Q2267" s="5">
        <f>'[1]Prosp. Sc. final Etap1'!T2267+'[1]Facteurs ajustements'!L$144/1000</f>
        <v>4.943184097704143</v>
      </c>
      <c r="R2267" s="5">
        <f>'[1]Prosp. Sc. final Etap1'!U2267+'[1]Facteurs ajustements'!M$144/1000</f>
        <v>4.9430837496976867</v>
      </c>
      <c r="S2267" s="5">
        <f>'[1]Prosp. Sc. final Etap1'!V2267+'[1]Facteurs ajustements'!N$144/1000</f>
        <v>4.9429834466851963</v>
      </c>
      <c r="T2267" s="5">
        <f>'[1]Prosp. Sc. final Etap1'!W2267+'[1]Facteurs ajustements'!O$144/1000</f>
        <v>4.9428831891323908</v>
      </c>
      <c r="U2267" s="5">
        <f>'[1]Prosp. Sc. final Etap1'!X2267+'[1]Facteurs ajustements'!P$144/1000</f>
        <v>4.9427829775027767</v>
      </c>
    </row>
    <row r="2268" spans="1:21" x14ac:dyDescent="0.25">
      <c r="A2268" s="2" t="s">
        <v>2365</v>
      </c>
      <c r="B2268" s="2">
        <v>54353</v>
      </c>
      <c r="C2268" s="2" t="s">
        <v>2366</v>
      </c>
      <c r="D2268" s="2" t="s">
        <v>2709</v>
      </c>
      <c r="E2268" s="2" t="str">
        <f>VLOOKUP(B2268,'[1]ZONE DE CONSOMMATION'!A:C,3,FALSE)</f>
        <v>Nancy</v>
      </c>
      <c r="F2268" s="3">
        <f>VLOOKUP(B2268,'[1]ZONE DE CONSOMMATION'!A:I,8,FALSE)</f>
        <v>5.7162181855885104</v>
      </c>
      <c r="G2268" s="2">
        <v>964</v>
      </c>
      <c r="H2268" s="6">
        <f t="shared" si="35"/>
        <v>5.7162181855885104</v>
      </c>
      <c r="I2268" s="5">
        <f>'[1]Prosp. Sc. final Etap1'!L2268+'[1]Facteurs ajustements'!D$144/1000</f>
        <v>5.4754499173747302</v>
      </c>
      <c r="J2268" s="5">
        <f>'[1]Prosp. Sc. final Etap1'!M2268+'[1]Facteurs ajustements'!E$144/1000</f>
        <v>5.4782353962983814</v>
      </c>
      <c r="K2268" s="5">
        <f>'[1]Prosp. Sc. final Etap1'!N2268+'[1]Facteurs ajustements'!F$144/1000</f>
        <v>5.4810223974006513</v>
      </c>
      <c r="L2268" s="5">
        <f>'[1]Prosp. Sc. final Etap1'!O2268+'[1]Facteurs ajustements'!G$144/1000</f>
        <v>5.4838109221103144</v>
      </c>
      <c r="M2268" s="5">
        <f>'[1]Prosp. Sc. final Etap1'!P2268+'[1]Facteurs ajustements'!H$144/1000</f>
        <v>5.4866009718514386</v>
      </c>
      <c r="N2268" s="5">
        <f>'[1]Prosp. Sc. final Etap1'!Q2268+'[1]Facteurs ajustements'!I$144/1000</f>
        <v>5.4893925480433623</v>
      </c>
      <c r="O2268" s="5">
        <f>'[1]Prosp. Sc. final Etap1'!R2268+'[1]Facteurs ajustements'!J$144/1000</f>
        <v>5.492185652100682</v>
      </c>
      <c r="P2268" s="5">
        <f>'[1]Prosp. Sc. final Etap1'!S2268+'[1]Facteurs ajustements'!K$144/1000</f>
        <v>5.4949802854332361</v>
      </c>
      <c r="Q2268" s="5">
        <f>'[1]Prosp. Sc. final Etap1'!T2268+'[1]Facteurs ajustements'!L$144/1000</f>
        <v>5.4977764494460848</v>
      </c>
      <c r="R2268" s="5">
        <f>'[1]Prosp. Sc. final Etap1'!U2268+'[1]Facteurs ajustements'!M$144/1000</f>
        <v>5.4976686075053589</v>
      </c>
      <c r="S2268" s="5">
        <f>'[1]Prosp. Sc. final Etap1'!V2268+'[1]Facteurs ajustements'!N$144/1000</f>
        <v>5.497560810659861</v>
      </c>
      <c r="T2268" s="5">
        <f>'[1]Prosp. Sc. final Etap1'!W2268+'[1]Facteurs ajustements'!O$144/1000</f>
        <v>5.4974530593753084</v>
      </c>
      <c r="U2268" s="5">
        <f>'[1]Prosp. Sc. final Etap1'!X2268+'[1]Facteurs ajustements'!P$144/1000</f>
        <v>5.4973453541152066</v>
      </c>
    </row>
    <row r="2269" spans="1:21" x14ac:dyDescent="0.25">
      <c r="A2269" s="2" t="s">
        <v>2365</v>
      </c>
      <c r="B2269" s="2">
        <v>54354</v>
      </c>
      <c r="C2269" s="2" t="s">
        <v>2366</v>
      </c>
      <c r="D2269" s="2" t="s">
        <v>2710</v>
      </c>
      <c r="E2269" s="2" t="str">
        <f>VLOOKUP(B2269,'[1]ZONE DE CONSOMMATION'!A:C,3,FALSE)</f>
        <v>Nancy</v>
      </c>
      <c r="F2269" s="3">
        <f>VLOOKUP(B2269,'[1]ZONE DE CONSOMMATION'!A:I,8,FALSE)</f>
        <v>0.25497653732396885</v>
      </c>
      <c r="G2269" s="2">
        <v>43</v>
      </c>
      <c r="H2269" s="6">
        <f t="shared" si="35"/>
        <v>0.25497653732396885</v>
      </c>
      <c r="I2269" s="5">
        <f>'[1]Prosp. Sc. final Etap1'!L2269+'[1]Facteurs ajustements'!D$144/1000</f>
        <v>0.27301626050827987</v>
      </c>
      <c r="J2269" s="5">
        <f>'[1]Prosp. Sc. final Etap1'!M2269+'[1]Facteurs ajustements'!E$144/1000</f>
        <v>0.27312300999395073</v>
      </c>
      <c r="K2269" s="5">
        <f>'[1]Prosp. Sc. final Etap1'!N2269+'[1]Facteurs ajustements'!F$144/1000</f>
        <v>0.27322990238233247</v>
      </c>
      <c r="L2269" s="5">
        <f>'[1]Prosp. Sc. final Etap1'!O2269+'[1]Facteurs ajustements'!G$144/1000</f>
        <v>0.27333693839201295</v>
      </c>
      <c r="M2269" s="5">
        <f>'[1]Prosp. Sc. final Etap1'!P2269+'[1]Facteurs ajustements'!H$144/1000</f>
        <v>0.27344411873650443</v>
      </c>
      <c r="N2269" s="5">
        <f>'[1]Prosp. Sc. final Etap1'!Q2269+'[1]Facteurs ajustements'!I$144/1000</f>
        <v>0.27355144412422677</v>
      </c>
      <c r="O2269" s="5">
        <f>'[1]Prosp. Sc. final Etap1'!R2269+'[1]Facteurs ajustements'!J$144/1000</f>
        <v>0.27365891525849034</v>
      </c>
      <c r="P2269" s="5">
        <f>'[1]Prosp. Sc. final Etap1'!S2269+'[1]Facteurs ajustements'!K$144/1000</f>
        <v>0.27376653283748031</v>
      </c>
      <c r="Q2269" s="5">
        <f>'[1]Prosp. Sc. final Etap1'!T2269+'[1]Facteurs ajustements'!L$144/1000</f>
        <v>0.2738742975542407</v>
      </c>
      <c r="R2269" s="5">
        <f>'[1]Prosp. Sc. final Etap1'!U2269+'[1]Facteurs ajustements'!M$144/1000</f>
        <v>0.2738370436395367</v>
      </c>
      <c r="S2269" s="5">
        <f>'[1]Prosp. Sc. final Etap1'!V2269+'[1]Facteurs ajustements'!N$144/1000</f>
        <v>0.27379983386623907</v>
      </c>
      <c r="T2269" s="5">
        <f>'[1]Prosp. Sc. final Etap1'!W2269+'[1]Facteurs ajustements'!O$144/1000</f>
        <v>0.27376266870007865</v>
      </c>
      <c r="U2269" s="5">
        <f>'[1]Prosp. Sc. final Etap1'!X2269+'[1]Facteurs ajustements'!P$144/1000</f>
        <v>0.27372554860457349</v>
      </c>
    </row>
    <row r="2270" spans="1:21" x14ac:dyDescent="0.25">
      <c r="A2270" s="2" t="s">
        <v>2365</v>
      </c>
      <c r="B2270" s="2">
        <v>54355</v>
      </c>
      <c r="C2270" s="2" t="s">
        <v>2366</v>
      </c>
      <c r="D2270" s="2" t="s">
        <v>2711</v>
      </c>
      <c r="E2270" s="2" t="str">
        <f>VLOOKUP(B2270,'[1]ZONE DE CONSOMMATION'!A:C,3,FALSE)</f>
        <v>Nancy</v>
      </c>
      <c r="F2270" s="3">
        <f>VLOOKUP(B2270,'[1]ZONE DE CONSOMMATION'!A:I,8,FALSE)</f>
        <v>0.56332025687853582</v>
      </c>
      <c r="G2270" s="2">
        <v>95</v>
      </c>
      <c r="H2270" s="6">
        <f t="shared" si="35"/>
        <v>0.56332025687853582</v>
      </c>
      <c r="I2270" s="5">
        <f>'[1]Prosp. Sc. final Etap1'!L2270+'[1]Facteurs ajustements'!D$144/1000</f>
        <v>0.55808111841877028</v>
      </c>
      <c r="J2270" s="5">
        <f>'[1]Prosp. Sc. final Etap1'!M2270+'[1]Facteurs ajustements'!E$144/1000</f>
        <v>0.558334647599673</v>
      </c>
      <c r="K2270" s="5">
        <f>'[1]Prosp. Sc. final Etap1'!N2270+'[1]Facteurs ajustements'!F$144/1000</f>
        <v>0.55858839526004866</v>
      </c>
      <c r="L2270" s="5">
        <f>'[1]Prosp. Sc. final Etap1'!O2270+'[1]Facteurs ajustements'!G$144/1000</f>
        <v>0.55884236215739935</v>
      </c>
      <c r="M2270" s="5">
        <f>'[1]Prosp. Sc. final Etap1'!P2270+'[1]Facteurs ajustements'!H$144/1000</f>
        <v>0.55909654904417216</v>
      </c>
      <c r="N2270" s="5">
        <f>'[1]Prosp. Sc. final Etap1'!Q2270+'[1]Facteurs ajustements'!I$144/1000</f>
        <v>0.55935095666774115</v>
      </c>
      <c r="O2270" s="5">
        <f>'[1]Prosp. Sc. final Etap1'!R2270+'[1]Facteurs ajustements'!J$144/1000</f>
        <v>0.55960558577039143</v>
      </c>
      <c r="P2270" s="5">
        <f>'[1]Prosp. Sc. final Etap1'!S2270+'[1]Facteurs ajustements'!K$144/1000</f>
        <v>0.55986043708930266</v>
      </c>
      <c r="Q2270" s="5">
        <f>'[1]Prosp. Sc. final Etap1'!T2270+'[1]Facteurs ajustements'!L$144/1000</f>
        <v>0.56011551135653359</v>
      </c>
      <c r="R2270" s="5">
        <f>'[1]Prosp. Sc. final Etap1'!U2270+'[1]Facteurs ajustements'!M$144/1000</f>
        <v>0.56007438960478739</v>
      </c>
      <c r="S2270" s="5">
        <f>'[1]Prosp. Sc. final Etap1'!V2270+'[1]Facteurs ajustements'!N$144/1000</f>
        <v>0.5600333120467117</v>
      </c>
      <c r="T2270" s="5">
        <f>'[1]Prosp. Sc. final Etap1'!W2270+'[1]Facteurs ajustements'!O$144/1000</f>
        <v>0.55999227914803651</v>
      </c>
      <c r="U2270" s="5">
        <f>'[1]Prosp. Sc. final Etap1'!X2270+'[1]Facteurs ajustements'!P$144/1000</f>
        <v>0.55995129137227939</v>
      </c>
    </row>
    <row r="2271" spans="1:21" x14ac:dyDescent="0.25">
      <c r="A2271" s="2" t="s">
        <v>2365</v>
      </c>
      <c r="B2271" s="2">
        <v>54356</v>
      </c>
      <c r="C2271" s="2" t="s">
        <v>2366</v>
      </c>
      <c r="D2271" s="2" t="s">
        <v>2712</v>
      </c>
      <c r="E2271" s="2" t="str">
        <f>VLOOKUP(B2271,'[1]ZONE DE CONSOMMATION'!A:C,3,FALSE)</f>
        <v>Nancy</v>
      </c>
      <c r="F2271" s="3">
        <f>VLOOKUP(B2271,'[1]ZONE DE CONSOMMATION'!A:I,8,FALSE)</f>
        <v>0.37949996252869783</v>
      </c>
      <c r="G2271" s="2">
        <v>64</v>
      </c>
      <c r="H2271" s="6">
        <f t="shared" si="35"/>
        <v>0.37949996252869783</v>
      </c>
      <c r="I2271" s="5">
        <f>'[1]Prosp. Sc. final Etap1'!L2271+'[1]Facteurs ajustements'!D$144/1000</f>
        <v>0.39773213584411937</v>
      </c>
      <c r="J2271" s="5">
        <f>'[1]Prosp. Sc. final Etap1'!M2271+'[1]Facteurs ajustements'!E$144/1000</f>
        <v>0.39790310144645419</v>
      </c>
      <c r="K2271" s="5">
        <f>'[1]Prosp. Sc. final Etap1'!N2271+'[1]Facteurs ajustements'!F$144/1000</f>
        <v>0.39807424301633326</v>
      </c>
      <c r="L2271" s="5">
        <f>'[1]Prosp. Sc. final Etap1'!O2271+'[1]Facteurs ajustements'!G$144/1000</f>
        <v>0.3982455612893695</v>
      </c>
      <c r="M2271" s="5">
        <f>'[1]Prosp. Sc. final Etap1'!P2271+'[1]Facteurs ajustements'!H$144/1000</f>
        <v>0.39841705699610902</v>
      </c>
      <c r="N2271" s="5">
        <f>'[1]Prosp. Sc. final Etap1'!Q2271+'[1]Facteurs ajustements'!I$144/1000</f>
        <v>0.3985887308620143</v>
      </c>
      <c r="O2271" s="5">
        <f>'[1]Prosp. Sc. final Etap1'!R2271+'[1]Facteurs ajustements'!J$144/1000</f>
        <v>0.39876058360744704</v>
      </c>
      <c r="P2271" s="5">
        <f>'[1]Prosp. Sc. final Etap1'!S2271+'[1]Facteurs ajustements'!K$144/1000</f>
        <v>0.39893261594765256</v>
      </c>
      <c r="Q2271" s="5">
        <f>'[1]Prosp. Sc. final Etap1'!T2271+'[1]Facteurs ajustements'!L$144/1000</f>
        <v>0.39910482859274382</v>
      </c>
      <c r="R2271" s="5">
        <f>'[1]Prosp. Sc. final Etap1'!U2271+'[1]Facteurs ajustements'!M$144/1000</f>
        <v>0.39906588249933383</v>
      </c>
      <c r="S2271" s="5">
        <f>'[1]Prosp. Sc. final Etap1'!V2271+'[1]Facteurs ajustements'!N$144/1000</f>
        <v>0.39902698057019581</v>
      </c>
      <c r="T2271" s="5">
        <f>'[1]Prosp. Sc. final Etap1'!W2271+'[1]Facteurs ajustements'!O$144/1000</f>
        <v>0.39898812327106026</v>
      </c>
      <c r="U2271" s="5">
        <f>'[1]Prosp. Sc. final Etap1'!X2271+'[1]Facteurs ajustements'!P$144/1000</f>
        <v>0.3989493110654449</v>
      </c>
    </row>
    <row r="2272" spans="1:21" x14ac:dyDescent="0.25">
      <c r="A2272" s="2" t="s">
        <v>2365</v>
      </c>
      <c r="B2272" s="2">
        <v>54357</v>
      </c>
      <c r="C2272" s="2" t="s">
        <v>2366</v>
      </c>
      <c r="D2272" s="2" t="s">
        <v>2713</v>
      </c>
      <c r="E2272" s="2" t="str">
        <f>VLOOKUP(B2272,'[1]ZONE DE CONSOMMATION'!A:C,3,FALSE)</f>
        <v>Nancy</v>
      </c>
      <c r="F2272" s="3">
        <f>VLOOKUP(B2272,'[1]ZONE DE CONSOMMATION'!A:I,8,FALSE)</f>
        <v>59.836470654329517</v>
      </c>
      <c r="G2272" s="2">
        <v>10091</v>
      </c>
      <c r="H2272" s="6">
        <f t="shared" si="35"/>
        <v>59.836470654329517</v>
      </c>
      <c r="I2272" s="5">
        <f>'[1]Prosp. Sc. final Etap1'!L2272+'[1]Facteurs ajustements'!D$144/1000</f>
        <v>58.307470250118946</v>
      </c>
      <c r="J2272" s="5">
        <f>'[1]Prosp. Sc. final Etap1'!M2272+'[1]Facteurs ajustements'!E$144/1000</f>
        <v>58.337458899225567</v>
      </c>
      <c r="K2272" s="5">
        <f>'[1]Prosp. Sc. final Etap1'!N2272+'[1]Facteurs ajustements'!F$144/1000</f>
        <v>58.367463077404032</v>
      </c>
      <c r="L2272" s="5">
        <f>'[1]Prosp. Sc. final Etap1'!O2272+'[1]Facteurs ajustements'!G$144/1000</f>
        <v>58.397482793295254</v>
      </c>
      <c r="M2272" s="5">
        <f>'[1]Prosp. Sc. final Etap1'!P2272+'[1]Facteurs ajustements'!H$144/1000</f>
        <v>58.427518055539167</v>
      </c>
      <c r="N2272" s="5">
        <f>'[1]Prosp. Sc. final Etap1'!Q2272+'[1]Facteurs ajustements'!I$144/1000</f>
        <v>58.457568872774679</v>
      </c>
      <c r="O2272" s="5">
        <f>'[1]Prosp. Sc. final Etap1'!R2272+'[1]Facteurs ajustements'!J$144/1000</f>
        <v>58.48763525363966</v>
      </c>
      <c r="P2272" s="5">
        <f>'[1]Prosp. Sc. final Etap1'!S2272+'[1]Facteurs ajustements'!K$144/1000</f>
        <v>58.517717206770961</v>
      </c>
      <c r="Q2272" s="5">
        <f>'[1]Prosp. Sc. final Etap1'!T2272+'[1]Facteurs ajustements'!L$144/1000</f>
        <v>58.547814740804355</v>
      </c>
      <c r="R2272" s="5">
        <f>'[1]Prosp. Sc. final Etap1'!U2272+'[1]Facteurs ajustements'!M$144/1000</f>
        <v>58.54699005973179</v>
      </c>
      <c r="S2272" s="5">
        <f>'[1]Prosp. Sc. final Etap1'!V2272+'[1]Facteurs ajustements'!N$144/1000</f>
        <v>58.546165433440748</v>
      </c>
      <c r="T2272" s="5">
        <f>'[1]Prosp. Sc. final Etap1'!W2272+'[1]Facteurs ajustements'!O$144/1000</f>
        <v>58.54534086239682</v>
      </c>
      <c r="U2272" s="5">
        <f>'[1]Prosp. Sc. final Etap1'!X2272+'[1]Facteurs ajustements'!P$144/1000</f>
        <v>58.544516347063364</v>
      </c>
    </row>
    <row r="2273" spans="1:21" x14ac:dyDescent="0.25">
      <c r="A2273" s="2" t="s">
        <v>2365</v>
      </c>
      <c r="B2273" s="2">
        <v>54358</v>
      </c>
      <c r="C2273" s="2" t="s">
        <v>2366</v>
      </c>
      <c r="D2273" s="2" t="s">
        <v>2714</v>
      </c>
      <c r="E2273" s="2" t="str">
        <f>VLOOKUP(B2273,'[1]ZONE DE CONSOMMATION'!A:C,3,FALSE)</f>
        <v>Nancy</v>
      </c>
      <c r="F2273" s="3">
        <f>VLOOKUP(B2273,'[1]ZONE DE CONSOMMATION'!A:I,8,FALSE)</f>
        <v>1.5772967192599003</v>
      </c>
      <c r="G2273" s="2">
        <v>266</v>
      </c>
      <c r="H2273" s="6">
        <f t="shared" si="35"/>
        <v>1.5772967192599003</v>
      </c>
      <c r="I2273" s="5">
        <f>'[1]Prosp. Sc. final Etap1'!L2273+'[1]Facteurs ajustements'!D$144/1000</f>
        <v>1.6567685916154524</v>
      </c>
      <c r="J2273" s="5">
        <f>'[1]Prosp. Sc. final Etap1'!M2273+'[1]Facteurs ajustements'!E$144/1000</f>
        <v>1.657587834205061</v>
      </c>
      <c r="K2273" s="5">
        <f>'[1]Prosp. Sc. final Etap1'!N2273+'[1]Facteurs ajustements'!F$144/1000</f>
        <v>1.6584075865595793</v>
      </c>
      <c r="L2273" s="5">
        <f>'[1]Prosp. Sc. final Etap1'!O2273+'[1]Facteurs ajustements'!G$144/1000</f>
        <v>1.6592278495864927</v>
      </c>
      <c r="M2273" s="5">
        <f>'[1]Prosp. Sc. final Etap1'!P2273+'[1]Facteurs ajustements'!H$144/1000</f>
        <v>1.6600486241883077</v>
      </c>
      <c r="N2273" s="5">
        <f>'[1]Prosp. Sc. final Etap1'!Q2273+'[1]Facteurs ajustements'!I$144/1000</f>
        <v>1.6608699112625356</v>
      </c>
      <c r="O2273" s="5">
        <f>'[1]Prosp. Sc. final Etap1'!R2273+'[1]Facteurs ajustements'!J$144/1000</f>
        <v>1.6616917117016761</v>
      </c>
      <c r="P2273" s="5">
        <f>'[1]Prosp. Sc. final Etap1'!S2273+'[1]Facteurs ajustements'!K$144/1000</f>
        <v>1.6625140263932008</v>
      </c>
      <c r="Q2273" s="5">
        <f>'[1]Prosp. Sc. final Etap1'!T2273+'[1]Facteurs ajustements'!L$144/1000</f>
        <v>1.6633368562195372</v>
      </c>
      <c r="R2273" s="5">
        <f>'[1]Prosp. Sc. final Etap1'!U2273+'[1]Facteurs ajustements'!M$144/1000</f>
        <v>1.6632808271791901</v>
      </c>
      <c r="S2273" s="5">
        <f>'[1]Prosp. Sc. final Etap1'!V2273+'[1]Facteurs ajustements'!N$144/1000</f>
        <v>1.6632248425339486</v>
      </c>
      <c r="T2273" s="5">
        <f>'[1]Prosp. Sc. final Etap1'!W2273+'[1]Facteurs ajustements'!O$144/1000</f>
        <v>1.6631689027495402</v>
      </c>
      <c r="U2273" s="5">
        <f>'[1]Prosp. Sc. final Etap1'!X2273+'[1]Facteurs ajustements'!P$144/1000</f>
        <v>1.6631130082894789</v>
      </c>
    </row>
    <row r="2274" spans="1:21" x14ac:dyDescent="0.25">
      <c r="A2274" s="2" t="s">
        <v>2365</v>
      </c>
      <c r="B2274" s="2">
        <v>54359</v>
      </c>
      <c r="C2274" s="2" t="s">
        <v>2366</v>
      </c>
      <c r="D2274" s="2" t="s">
        <v>2715</v>
      </c>
      <c r="E2274" s="2" t="str">
        <f>VLOOKUP(B2274,'[1]ZONE DE CONSOMMATION'!A:C,3,FALSE)</f>
        <v>Nancy</v>
      </c>
      <c r="F2274" s="3">
        <f>VLOOKUP(B2274,'[1]ZONE DE CONSOMMATION'!A:I,8,FALSE)</f>
        <v>1.3875467379955513</v>
      </c>
      <c r="G2274" s="2">
        <v>234</v>
      </c>
      <c r="H2274" s="6">
        <f t="shared" si="35"/>
        <v>1.3875467379955513</v>
      </c>
      <c r="I2274" s="5">
        <f>'[1]Prosp. Sc. final Etap1'!L2274+'[1]Facteurs ajustements'!D$144/1000</f>
        <v>1.4429699481825842</v>
      </c>
      <c r="J2274" s="5">
        <f>'[1]Prosp. Sc. final Etap1'!M2274+'[1]Facteurs ajustements'!E$144/1000</f>
        <v>1.443679106000769</v>
      </c>
      <c r="K2274" s="5">
        <f>'[1]Prosp. Sc. final Etap1'!N2274+'[1]Facteurs ajustements'!F$144/1000</f>
        <v>1.4443887169012921</v>
      </c>
      <c r="L2274" s="5">
        <f>'[1]Prosp. Sc. final Etap1'!O2274+'[1]Facteurs ajustements'!G$144/1000</f>
        <v>1.4450987817624528</v>
      </c>
      <c r="M2274" s="5">
        <f>'[1]Prosp. Sc. final Etap1'!P2274+'[1]Facteurs ajustements'!H$144/1000</f>
        <v>1.4458093014575568</v>
      </c>
      <c r="N2274" s="5">
        <f>'[1]Prosp. Sc. final Etap1'!Q2274+'[1]Facteurs ajustements'!I$144/1000</f>
        <v>1.4465202768548999</v>
      </c>
      <c r="O2274" s="5">
        <f>'[1]Prosp. Sc. final Etap1'!R2274+'[1]Facteurs ajustements'!J$144/1000</f>
        <v>1.4472317088177504</v>
      </c>
      <c r="P2274" s="5">
        <f>'[1]Prosp. Sc. final Etap1'!S2274+'[1]Facteurs ajustements'!K$144/1000</f>
        <v>1.4479435982043338</v>
      </c>
      <c r="Q2274" s="5">
        <f>'[1]Prosp. Sc. final Etap1'!T2274+'[1]Facteurs ajustements'!L$144/1000</f>
        <v>1.4486559458678174</v>
      </c>
      <c r="R2274" s="5">
        <f>'[1]Prosp. Sc. final Etap1'!U2274+'[1]Facteurs ajustements'!M$144/1000</f>
        <v>1.4486028177052521</v>
      </c>
      <c r="S2274" s="5">
        <f>'[1]Prosp. Sc. final Etap1'!V2274+'[1]Facteurs ajustements'!N$144/1000</f>
        <v>1.4485497338985942</v>
      </c>
      <c r="T2274" s="5">
        <f>'[1]Prosp. Sc. final Etap1'!W2274+'[1]Facteurs ajustements'!O$144/1000</f>
        <v>1.4484966949135718</v>
      </c>
      <c r="U2274" s="5">
        <f>'[1]Prosp. Sc. final Etap1'!X2274+'[1]Facteurs ajustements'!P$144/1000</f>
        <v>1.4484437012136995</v>
      </c>
    </row>
    <row r="2275" spans="1:21" x14ac:dyDescent="0.25">
      <c r="A2275" s="2" t="s">
        <v>2365</v>
      </c>
      <c r="B2275" s="2">
        <v>54360</v>
      </c>
      <c r="C2275" s="2" t="s">
        <v>2366</v>
      </c>
      <c r="D2275" s="2" t="s">
        <v>2716</v>
      </c>
      <c r="E2275" s="2" t="str">
        <f>VLOOKUP(B2275,'[1]ZONE DE CONSOMMATION'!A:C,3,FALSE)</f>
        <v>Nancy</v>
      </c>
      <c r="F2275" s="3">
        <f>VLOOKUP(B2275,'[1]ZONE DE CONSOMMATION'!A:I,8,FALSE)</f>
        <v>1.9923748032756634</v>
      </c>
      <c r="G2275" s="2">
        <v>336</v>
      </c>
      <c r="H2275" s="6">
        <f t="shared" si="35"/>
        <v>1.9923748032756634</v>
      </c>
      <c r="I2275" s="5">
        <f>'[1]Prosp. Sc. final Etap1'!L2275+'[1]Facteurs ajustements'!D$144/1000</f>
        <v>2.0012219615906277</v>
      </c>
      <c r="J2275" s="5">
        <f>'[1]Prosp. Sc. final Etap1'!M2275+'[1]Facteurs ajustements'!E$144/1000</f>
        <v>2.002218562978642</v>
      </c>
      <c r="K2275" s="5">
        <f>'[1]Prosp. Sc. final Etap1'!N2275+'[1]Facteurs ajustements'!F$144/1000</f>
        <v>2.0032157654534863</v>
      </c>
      <c r="L2275" s="5">
        <f>'[1]Prosp. Sc. final Etap1'!O2275+'[1]Facteurs ajustements'!G$144/1000</f>
        <v>2.0042135699696679</v>
      </c>
      <c r="M2275" s="5">
        <f>'[1]Prosp. Sc. final Etap1'!P2275+'[1]Facteurs ajustements'!H$144/1000</f>
        <v>2.0052119774767396</v>
      </c>
      <c r="N2275" s="5">
        <f>'[1]Prosp. Sc. final Etap1'!Q2275+'[1]Facteurs ajustements'!I$144/1000</f>
        <v>2.0062109889192823</v>
      </c>
      <c r="O2275" s="5">
        <f>'[1]Prosp. Sc. final Etap1'!R2275+'[1]Facteurs ajustements'!J$144/1000</f>
        <v>2.0072106052368897</v>
      </c>
      <c r="P2275" s="5">
        <f>'[1]Prosp. Sc. final Etap1'!S2275+'[1]Facteurs ajustements'!K$144/1000</f>
        <v>2.0082108273641524</v>
      </c>
      <c r="Q2275" s="5">
        <f>'[1]Prosp. Sc. final Etap1'!T2275+'[1]Facteurs ajustements'!L$144/1000</f>
        <v>2.009211656230641</v>
      </c>
      <c r="R2275" s="5">
        <f>'[1]Prosp. Sc. final Etap1'!U2275+'[1]Facteurs ajustements'!M$144/1000</f>
        <v>2.0091509535538679</v>
      </c>
      <c r="S2275" s="5">
        <f>'[1]Prosp. Sc. final Etap1'!V2275+'[1]Facteurs ajustements'!N$144/1000</f>
        <v>2.0090902953353531</v>
      </c>
      <c r="T2275" s="5">
        <f>'[1]Prosp. Sc. final Etap1'!W2275+'[1]Facteurs ajustements'!O$144/1000</f>
        <v>2.0090296820408224</v>
      </c>
      <c r="U2275" s="5">
        <f>'[1]Prosp. Sc. final Etap1'!X2275+'[1]Facteurs ajustements'!P$144/1000</f>
        <v>2.0089691141337909</v>
      </c>
    </row>
    <row r="2276" spans="1:21" x14ac:dyDescent="0.25">
      <c r="A2276" s="2" t="s">
        <v>2365</v>
      </c>
      <c r="B2276" s="2">
        <v>54362</v>
      </c>
      <c r="C2276" s="2" t="s">
        <v>2366</v>
      </c>
      <c r="D2276" s="2" t="s">
        <v>2717</v>
      </c>
      <c r="E2276" s="2" t="str">
        <f>VLOOKUP(B2276,'[1]ZONE DE CONSOMMATION'!A:C,3,FALSE)</f>
        <v>Metz</v>
      </c>
      <c r="F2276" s="3">
        <f>VLOOKUP(B2276,'[1]ZONE DE CONSOMMATION'!A:I,8,FALSE)</f>
        <v>8.6706132552754749</v>
      </c>
      <c r="G2276" s="2">
        <v>1271</v>
      </c>
      <c r="H2276" s="6">
        <f t="shared" si="35"/>
        <v>8.6706132552754749</v>
      </c>
      <c r="I2276" s="5">
        <f>'[1]Prosp. Sc. final Etap1'!L2276+'[1]Facteurs ajustements'!D$144/1000</f>
        <v>8.7521669972521021</v>
      </c>
      <c r="J2276" s="5">
        <f>'[1]Prosp. Sc. final Etap1'!M2276+'[1]Facteurs ajustements'!E$144/1000</f>
        <v>8.756639655500031</v>
      </c>
      <c r="K2276" s="5">
        <f>'[1]Prosp. Sc. final Etap1'!N2276+'[1]Facteurs ajustements'!F$144/1000</f>
        <v>8.7611147046540303</v>
      </c>
      <c r="L2276" s="5">
        <f>'[1]Prosp. Sc. final Etap1'!O2276+'[1]Facteurs ajustements'!G$144/1000</f>
        <v>8.765592146590178</v>
      </c>
      <c r="M2276" s="5">
        <f>'[1]Prosp. Sc. final Etap1'!P2276+'[1]Facteurs ajustements'!H$144/1000</f>
        <v>8.7700719831800846</v>
      </c>
      <c r="N2276" s="5">
        <f>'[1]Prosp. Sc. final Etap1'!Q2276+'[1]Facteurs ajustements'!I$144/1000</f>
        <v>8.7745542162908503</v>
      </c>
      <c r="O2276" s="5">
        <f>'[1]Prosp. Sc. final Etap1'!R2276+'[1]Facteurs ajustements'!J$144/1000</f>
        <v>8.7790388477850758</v>
      </c>
      <c r="P2276" s="5">
        <f>'[1]Prosp. Sc. final Etap1'!S2276+'[1]Facteurs ajustements'!K$144/1000</f>
        <v>8.7835258795208215</v>
      </c>
      <c r="Q2276" s="5">
        <f>'[1]Prosp. Sc. final Etap1'!T2276+'[1]Facteurs ajustements'!L$144/1000</f>
        <v>8.7880153133516146</v>
      </c>
      <c r="R2276" s="5">
        <f>'[1]Prosp. Sc. final Etap1'!U2276+'[1]Facteurs ajustements'!M$144/1000</f>
        <v>8.7878630120278842</v>
      </c>
      <c r="S2276" s="5">
        <f>'[1]Prosp. Sc. final Etap1'!V2276+'[1]Facteurs ajustements'!N$144/1000</f>
        <v>8.7877107564001413</v>
      </c>
      <c r="T2276" s="5">
        <f>'[1]Prosp. Sc. final Etap1'!W2276+'[1]Facteurs ajustements'!O$144/1000</f>
        <v>8.7875585469340933</v>
      </c>
      <c r="U2276" s="5">
        <f>'[1]Prosp. Sc. final Etap1'!X2276+'[1]Facteurs ajustements'!P$144/1000</f>
        <v>8.7874063840932362</v>
      </c>
    </row>
    <row r="2277" spans="1:21" x14ac:dyDescent="0.25">
      <c r="A2277" s="2" t="s">
        <v>2365</v>
      </c>
      <c r="B2277" s="2">
        <v>54363</v>
      </c>
      <c r="C2277" s="2" t="s">
        <v>2366</v>
      </c>
      <c r="D2277" s="2" t="s">
        <v>2718</v>
      </c>
      <c r="E2277" s="2" t="str">
        <f>VLOOKUP(B2277,'[1]ZONE DE CONSOMMATION'!A:C,3,FALSE)</f>
        <v>Metz</v>
      </c>
      <c r="F2277" s="3">
        <f>VLOOKUP(B2277,'[1]ZONE DE CONSOMMATION'!A:I,8,FALSE)</f>
        <v>1.8964834657486875</v>
      </c>
      <c r="G2277" s="2">
        <v>278</v>
      </c>
      <c r="H2277" s="6">
        <f t="shared" si="35"/>
        <v>1.8964834657486875</v>
      </c>
      <c r="I2277" s="5">
        <f>'[1]Prosp. Sc. final Etap1'!L2277+'[1]Facteurs ajustements'!D$144/1000</f>
        <v>1.8445841642653491</v>
      </c>
      <c r="J2277" s="5">
        <f>'[1]Prosp. Sc. final Etap1'!M2277+'[1]Facteurs ajustements'!E$144/1000</f>
        <v>1.845500112961475</v>
      </c>
      <c r="K2277" s="5">
        <f>'[1]Prosp. Sc. final Etap1'!N2277+'[1]Facteurs ajustements'!F$144/1000</f>
        <v>1.8464166212164168</v>
      </c>
      <c r="L2277" s="5">
        <f>'[1]Prosp. Sc. final Etap1'!O2277+'[1]Facteurs ajustements'!G$144/1000</f>
        <v>1.8473336899632991</v>
      </c>
      <c r="M2277" s="5">
        <f>'[1]Prosp. Sc. final Etap1'!P2277+'[1]Facteurs ajustements'!H$144/1000</f>
        <v>1.8482513201302799</v>
      </c>
      <c r="N2277" s="5">
        <f>'[1]Prosp. Sc. final Etap1'!Q2277+'[1]Facteurs ajustements'!I$144/1000</f>
        <v>1.8491695126405363</v>
      </c>
      <c r="O2277" s="5">
        <f>'[1]Prosp. Sc. final Etap1'!R2277+'[1]Facteurs ajustements'!J$144/1000</f>
        <v>1.8500882684122462</v>
      </c>
      <c r="P2277" s="5">
        <f>'[1]Prosp. Sc. final Etap1'!S2277+'[1]Facteurs ajustements'!K$144/1000</f>
        <v>1.8510075883585726</v>
      </c>
      <c r="Q2277" s="5">
        <f>'[1]Prosp. Sc. final Etap1'!T2277+'[1]Facteurs ajustements'!L$144/1000</f>
        <v>1.8519274733876485</v>
      </c>
      <c r="R2277" s="5">
        <f>'[1]Prosp. Sc. final Etap1'!U2277+'[1]Facteurs ajustements'!M$144/1000</f>
        <v>1.8518688960148473</v>
      </c>
      <c r="S2277" s="5">
        <f>'[1]Prosp. Sc. final Etap1'!V2277+'[1]Facteurs ajustements'!N$144/1000</f>
        <v>1.8518103630715859</v>
      </c>
      <c r="T2277" s="5">
        <f>'[1]Prosp. Sc. final Etap1'!W2277+'[1]Facteurs ajustements'!O$144/1000</f>
        <v>1.8517518750235913</v>
      </c>
      <c r="U2277" s="5">
        <f>'[1]Prosp. Sc. final Etap1'!X2277+'[1]Facteurs ajustements'!P$144/1000</f>
        <v>1.8516934323343777</v>
      </c>
    </row>
    <row r="2278" spans="1:21" x14ac:dyDescent="0.25">
      <c r="A2278" s="2" t="s">
        <v>2365</v>
      </c>
      <c r="B2278" s="2">
        <v>54364</v>
      </c>
      <c r="C2278" s="2" t="s">
        <v>2366</v>
      </c>
      <c r="D2278" s="2" t="s">
        <v>2719</v>
      </c>
      <c r="E2278" s="2" t="str">
        <f>VLOOKUP(B2278,'[1]ZONE DE CONSOMMATION'!A:C,3,FALSE)</f>
        <v>Nancy</v>
      </c>
      <c r="F2278" s="3">
        <f>VLOOKUP(B2278,'[1]ZONE DE CONSOMMATION'!A:I,8,FALSE)</f>
        <v>8.1355304467089589</v>
      </c>
      <c r="G2278" s="2">
        <v>1372</v>
      </c>
      <c r="H2278" s="6">
        <f t="shared" si="35"/>
        <v>8.1355304467089589</v>
      </c>
      <c r="I2278" s="5">
        <f>'[1]Prosp. Sc. final Etap1'!L2278+'[1]Facteurs ajustements'!D$144/1000</f>
        <v>7.6550083101486885</v>
      </c>
      <c r="J2278" s="5">
        <f>'[1]Prosp. Sc. final Etap1'!M2278+'[1]Facteurs ajustements'!E$144/1000</f>
        <v>7.6589160421587987</v>
      </c>
      <c r="K2278" s="5">
        <f>'[1]Prosp. Sc. final Etap1'!N2278+'[1]Facteurs ajustements'!F$144/1000</f>
        <v>7.6628258741948549</v>
      </c>
      <c r="L2278" s="5">
        <f>'[1]Prosp. Sc. final Etap1'!O2278+'[1]Facteurs ajustements'!G$144/1000</f>
        <v>7.6667378079831652</v>
      </c>
      <c r="M2278" s="5">
        <f>'[1]Prosp. Sc. final Etap1'!P2278+'[1]Facteurs ajustements'!H$144/1000</f>
        <v>7.6706518452454802</v>
      </c>
      <c r="N2278" s="5">
        <f>'[1]Prosp. Sc. final Etap1'!Q2278+'[1]Facteurs ajustements'!I$144/1000</f>
        <v>7.6745679876989819</v>
      </c>
      <c r="O2278" s="5">
        <f>'[1]Prosp. Sc. final Etap1'!R2278+'[1]Facteurs ajustements'!J$144/1000</f>
        <v>7.6784862370562577</v>
      </c>
      <c r="P2278" s="5">
        <f>'[1]Prosp. Sc. final Etap1'!S2278+'[1]Facteurs ajustements'!K$144/1000</f>
        <v>7.6824065950252933</v>
      </c>
      <c r="Q2278" s="5">
        <f>'[1]Prosp. Sc. final Etap1'!T2278+'[1]Facteurs ajustements'!L$144/1000</f>
        <v>7.686329063309449</v>
      </c>
      <c r="R2278" s="5">
        <f>'[1]Prosp. Sc. final Etap1'!U2278+'[1]Facteurs ajustements'!M$144/1000</f>
        <v>7.686191648531338</v>
      </c>
      <c r="S2278" s="5">
        <f>'[1]Prosp. Sc. final Etap1'!V2278+'[1]Facteurs ajustements'!N$144/1000</f>
        <v>7.6860542792480562</v>
      </c>
      <c r="T2278" s="5">
        <f>'[1]Prosp. Sc. final Etap1'!W2278+'[1]Facteurs ajustements'!O$144/1000</f>
        <v>7.68591695592532</v>
      </c>
      <c r="U2278" s="5">
        <f>'[1]Prosp. Sc. final Etap1'!X2278+'[1]Facteurs ajustements'!P$144/1000</f>
        <v>7.6857796790266253</v>
      </c>
    </row>
    <row r="2279" spans="1:21" x14ac:dyDescent="0.25">
      <c r="A2279" s="2" t="s">
        <v>2365</v>
      </c>
      <c r="B2279" s="2">
        <v>54365</v>
      </c>
      <c r="C2279" s="2" t="s">
        <v>2366</v>
      </c>
      <c r="D2279" s="2" t="s">
        <v>2720</v>
      </c>
      <c r="E2279" s="2" t="str">
        <f>VLOOKUP(B2279,'[1]ZONE DE CONSOMMATION'!A:C,3,FALSE)</f>
        <v>Nancy</v>
      </c>
      <c r="F2279" s="3">
        <f>VLOOKUP(B2279,'[1]ZONE DE CONSOMMATION'!A:I,8,FALSE)</f>
        <v>2.1050388546513705</v>
      </c>
      <c r="G2279" s="2">
        <v>355</v>
      </c>
      <c r="H2279" s="6">
        <f t="shared" si="35"/>
        <v>2.1050388546513705</v>
      </c>
      <c r="I2279" s="5">
        <f>'[1]Prosp. Sc. final Etap1'!L2279+'[1]Facteurs ajustements'!D$144/1000</f>
        <v>1.9240168959065367</v>
      </c>
      <c r="J2279" s="5">
        <f>'[1]Prosp. Sc. final Etap1'!M2279+'[1]Facteurs ajustements'!E$144/1000</f>
        <v>1.9249737444604254</v>
      </c>
      <c r="K2279" s="5">
        <f>'[1]Prosp. Sc. final Etap1'!N2279+'[1]Facteurs ajustements'!F$144/1000</f>
        <v>1.925931173632438</v>
      </c>
      <c r="L2279" s="5">
        <f>'[1]Prosp. Sc. final Etap1'!O2279+'[1]Facteurs ajustements'!G$144/1000</f>
        <v>1.9268891843665423</v>
      </c>
      <c r="M2279" s="5">
        <f>'[1]Prosp. Sc. final Etap1'!P2279+'[1]Facteurs ajustements'!H$144/1000</f>
        <v>1.927847777601746</v>
      </c>
      <c r="N2279" s="5">
        <f>'[1]Prosp. Sc. final Etap1'!Q2279+'[1]Facteurs ajustements'!I$144/1000</f>
        <v>1.92880695427208</v>
      </c>
      <c r="O2279" s="5">
        <f>'[1]Prosp. Sc. final Etap1'!R2279+'[1]Facteurs ajustements'!J$144/1000</f>
        <v>1.9297667153065829</v>
      </c>
      <c r="P2279" s="5">
        <f>'[1]Prosp. Sc. final Etap1'!S2279+'[1]Facteurs ajustements'!K$144/1000</f>
        <v>1.9307270616292838</v>
      </c>
      <c r="Q2279" s="5">
        <f>'[1]Prosp. Sc. final Etap1'!T2279+'[1]Facteurs ajustements'!L$144/1000</f>
        <v>1.9316879941591862</v>
      </c>
      <c r="R2279" s="5">
        <f>'[1]Prosp. Sc. final Etap1'!U2279+'[1]Facteurs ajustements'!M$144/1000</f>
        <v>1.9316283390216122</v>
      </c>
      <c r="S2279" s="5">
        <f>'[1]Prosp. Sc. final Etap1'!V2279+'[1]Facteurs ajustements'!N$144/1000</f>
        <v>1.9315687283281415</v>
      </c>
      <c r="T2279" s="5">
        <f>'[1]Prosp. Sc. final Etap1'!W2279+'[1]Facteurs ajustements'!O$144/1000</f>
        <v>1.9315091625445007</v>
      </c>
      <c r="U2279" s="5">
        <f>'[1]Prosp. Sc. final Etap1'!X2279+'[1]Facteurs ajustements'!P$144/1000</f>
        <v>1.9314496421342033</v>
      </c>
    </row>
    <row r="2280" spans="1:21" x14ac:dyDescent="0.25">
      <c r="A2280" s="2" t="s">
        <v>2365</v>
      </c>
      <c r="B2280" s="2">
        <v>54366</v>
      </c>
      <c r="C2280" s="2" t="s">
        <v>2366</v>
      </c>
      <c r="D2280" s="2" t="s">
        <v>2721</v>
      </c>
      <c r="E2280" s="2" t="str">
        <f>VLOOKUP(B2280,'[1]ZONE DE CONSOMMATION'!A:C,3,FALSE)</f>
        <v>Nancy</v>
      </c>
      <c r="F2280" s="3">
        <f>VLOOKUP(B2280,'[1]ZONE DE CONSOMMATION'!A:I,8,FALSE)</f>
        <v>11.141881712365986</v>
      </c>
      <c r="G2280" s="2">
        <v>1879</v>
      </c>
      <c r="H2280" s="6">
        <f t="shared" si="35"/>
        <v>11.141881712365986</v>
      </c>
      <c r="I2280" s="5">
        <f>'[1]Prosp. Sc. final Etap1'!L2280+'[1]Facteurs ajustements'!D$144/1000</f>
        <v>11.734999088992582</v>
      </c>
      <c r="J2280" s="5">
        <f>'[1]Prosp. Sc. final Etap1'!M2280+'[1]Facteurs ajustements'!E$144/1000</f>
        <v>11.741007605390697</v>
      </c>
      <c r="K2280" s="5">
        <f>'[1]Prosp. Sc. final Etap1'!N2280+'[1]Facteurs ajustements'!F$144/1000</f>
        <v>11.747019303507166</v>
      </c>
      <c r="L2280" s="5">
        <f>'[1]Prosp. Sc. final Etap1'!O2280+'[1]Facteurs ajustements'!G$144/1000</f>
        <v>11.753034185625255</v>
      </c>
      <c r="M2280" s="5">
        <f>'[1]Prosp. Sc. final Etap1'!P2280+'[1]Facteurs ajustements'!H$144/1000</f>
        <v>11.759052254023974</v>
      </c>
      <c r="N2280" s="5">
        <f>'[1]Prosp. Sc. final Etap1'!Q2280+'[1]Facteurs ajustements'!I$144/1000</f>
        <v>11.765073510978031</v>
      </c>
      <c r="O2280" s="5">
        <f>'[1]Prosp. Sc. final Etap1'!R2280+'[1]Facteurs ajustements'!J$144/1000</f>
        <v>11.771097958757842</v>
      </c>
      <c r="P2280" s="5">
        <f>'[1]Prosp. Sc. final Etap1'!S2280+'[1]Facteurs ajustements'!K$144/1000</f>
        <v>11.777125599629498</v>
      </c>
      <c r="Q2280" s="5">
        <f>'[1]Prosp. Sc. final Etap1'!T2280+'[1]Facteurs ajustements'!L$144/1000</f>
        <v>11.783156435854764</v>
      </c>
      <c r="R2280" s="5">
        <f>'[1]Prosp. Sc. final Etap1'!U2280+'[1]Facteurs ajustements'!M$144/1000</f>
        <v>11.782963662658984</v>
      </c>
      <c r="S2280" s="5">
        <f>'[1]Prosp. Sc. final Etap1'!V2280+'[1]Facteurs ajustements'!N$144/1000</f>
        <v>11.782770935706067</v>
      </c>
      <c r="T2280" s="5">
        <f>'[1]Prosp. Sc. final Etap1'!W2280+'[1]Facteurs ajustements'!O$144/1000</f>
        <v>11.782578255461713</v>
      </c>
      <c r="U2280" s="5">
        <f>'[1]Prosp. Sc. final Etap1'!X2280+'[1]Facteurs ajustements'!P$144/1000</f>
        <v>11.782385622389414</v>
      </c>
    </row>
    <row r="2281" spans="1:21" x14ac:dyDescent="0.25">
      <c r="A2281" s="2" t="s">
        <v>2365</v>
      </c>
      <c r="B2281" s="2">
        <v>54367</v>
      </c>
      <c r="C2281" s="2" t="s">
        <v>2366</v>
      </c>
      <c r="D2281" s="2" t="s">
        <v>2722</v>
      </c>
      <c r="E2281" s="2" t="str">
        <f>VLOOKUP(B2281,'[1]ZONE DE CONSOMMATION'!A:C,3,FALSE)</f>
        <v>Metz</v>
      </c>
      <c r="F2281" s="3">
        <f>VLOOKUP(B2281,'[1]ZONE DE CONSOMMATION'!A:I,8,FALSE)</f>
        <v>15.376524215099071</v>
      </c>
      <c r="G2281" s="2">
        <v>2254</v>
      </c>
      <c r="H2281" s="6">
        <f t="shared" si="35"/>
        <v>15.376524215099071</v>
      </c>
      <c r="I2281" s="5">
        <f>'[1]Prosp. Sc. final Etap1'!L2281+'[1]Facteurs ajustements'!D$144/1000</f>
        <v>15.564095864203432</v>
      </c>
      <c r="J2281" s="5">
        <f>'[1]Prosp. Sc. final Etap1'!M2281+'[1]Facteurs ajustements'!E$144/1000</f>
        <v>15.572075979843202</v>
      </c>
      <c r="K2281" s="5">
        <f>'[1]Prosp. Sc. final Etap1'!N2281+'[1]Facteurs ajustements'!F$144/1000</f>
        <v>15.580060292376389</v>
      </c>
      <c r="L2281" s="5">
        <f>'[1]Prosp. Sc. final Etap1'!O2281+'[1]Facteurs ajustements'!G$144/1000</f>
        <v>15.588048804608977</v>
      </c>
      <c r="M2281" s="5">
        <f>'[1]Prosp. Sc. final Etap1'!P2281+'[1]Facteurs ajustements'!H$144/1000</f>
        <v>15.596041519342954</v>
      </c>
      <c r="N2281" s="5">
        <f>'[1]Prosp. Sc. final Etap1'!Q2281+'[1]Facteurs ajustements'!I$144/1000</f>
        <v>15.604038439376279</v>
      </c>
      <c r="O2281" s="5">
        <f>'[1]Prosp. Sc. final Etap1'!R2281+'[1]Facteurs ajustements'!J$144/1000</f>
        <v>15.612039567502892</v>
      </c>
      <c r="P2281" s="5">
        <f>'[1]Prosp. Sc. final Etap1'!S2281+'[1]Facteurs ajustements'!K$144/1000</f>
        <v>15.620044906512677</v>
      </c>
      <c r="Q2281" s="5">
        <f>'[1]Prosp. Sc. final Etap1'!T2281+'[1]Facteurs ajustements'!L$144/1000</f>
        <v>15.628054459191453</v>
      </c>
      <c r="R2281" s="5">
        <f>'[1]Prosp. Sc. final Etap1'!U2281+'[1]Facteurs ajustements'!M$144/1000</f>
        <v>15.62780973177566</v>
      </c>
      <c r="S2281" s="5">
        <f>'[1]Prosp. Sc. final Etap1'!V2281+'[1]Facteurs ajustements'!N$144/1000</f>
        <v>15.627565051304762</v>
      </c>
      <c r="T2281" s="5">
        <f>'[1]Prosp. Sc. final Etap1'!W2281+'[1]Facteurs ajustements'!O$144/1000</f>
        <v>15.62732041824445</v>
      </c>
      <c r="U2281" s="5">
        <f>'[1]Prosp. Sc. final Etap1'!X2281+'[1]Facteurs ajustements'!P$144/1000</f>
        <v>15.627075833058205</v>
      </c>
    </row>
    <row r="2282" spans="1:21" x14ac:dyDescent="0.25">
      <c r="A2282" s="2" t="s">
        <v>2365</v>
      </c>
      <c r="B2282" s="2">
        <v>54368</v>
      </c>
      <c r="C2282" s="2" t="s">
        <v>2366</v>
      </c>
      <c r="D2282" s="2" t="s">
        <v>2723</v>
      </c>
      <c r="E2282" s="2" t="str">
        <f>VLOOKUP(B2282,'[1]ZONE DE CONSOMMATION'!A:C,3,FALSE)</f>
        <v>Nancy</v>
      </c>
      <c r="F2282" s="3">
        <f>VLOOKUP(B2282,'[1]ZONE DE CONSOMMATION'!A:I,8,FALSE)</f>
        <v>1.1444295745006041</v>
      </c>
      <c r="G2282" s="2">
        <v>193</v>
      </c>
      <c r="H2282" s="6">
        <f t="shared" si="35"/>
        <v>1.1444295745006041</v>
      </c>
      <c r="I2282" s="5">
        <f>'[1]Prosp. Sc. final Etap1'!L2282+'[1]Facteurs ajustements'!D$144/1000</f>
        <v>1.0391280661427227</v>
      </c>
      <c r="J2282" s="5">
        <f>'[1]Prosp. Sc. final Etap1'!M2282+'[1]Facteurs ajustements'!E$144/1000</f>
        <v>1.0396292860593292</v>
      </c>
      <c r="K2282" s="5">
        <f>'[1]Prosp. Sc. final Etap1'!N2282+'[1]Facteurs ajustements'!F$144/1000</f>
        <v>1.0401308519911943</v>
      </c>
      <c r="L2282" s="5">
        <f>'[1]Prosp. Sc. final Etap1'!O2282+'[1]Facteurs ajustements'!G$144/1000</f>
        <v>1.0406327647614888</v>
      </c>
      <c r="M2282" s="5">
        <f>'[1]Prosp. Sc. final Etap1'!P2282+'[1]Facteurs ajustements'!H$144/1000</f>
        <v>1.0411350251883611</v>
      </c>
      <c r="N2282" s="5">
        <f>'[1]Prosp. Sc. final Etap1'!Q2282+'[1]Facteurs ajustements'!I$144/1000</f>
        <v>1.0416376340849214</v>
      </c>
      <c r="O2282" s="5">
        <f>'[1]Prosp. Sc. final Etap1'!R2282+'[1]Facteurs ajustements'!J$144/1000</f>
        <v>1.042140592259224</v>
      </c>
      <c r="P2282" s="5">
        <f>'[1]Prosp. Sc. final Etap1'!S2282+'[1]Facteurs ajustements'!K$144/1000</f>
        <v>1.0426439005142525</v>
      </c>
      <c r="Q2282" s="5">
        <f>'[1]Prosp. Sc. final Etap1'!T2282+'[1]Facteurs ajustements'!L$144/1000</f>
        <v>1.0431475596479025</v>
      </c>
      <c r="R2282" s="5">
        <f>'[1]Prosp. Sc. final Etap1'!U2282+'[1]Facteurs ajustements'!M$144/1000</f>
        <v>1.0430999109211474</v>
      </c>
      <c r="S2282" s="5">
        <f>'[1]Prosp. Sc. final Etap1'!V2282+'[1]Facteurs ajustements'!N$144/1000</f>
        <v>1.0430523064762585</v>
      </c>
      <c r="T2282" s="5">
        <f>'[1]Prosp. Sc. final Etap1'!W2282+'[1]Facteurs ajustements'!O$144/1000</f>
        <v>1.0430047467789652</v>
      </c>
      <c r="U2282" s="5">
        <f>'[1]Prosp. Sc. final Etap1'!X2282+'[1]Facteurs ajustements'!P$144/1000</f>
        <v>1.0429572322927829</v>
      </c>
    </row>
    <row r="2283" spans="1:21" x14ac:dyDescent="0.25">
      <c r="A2283" s="2" t="s">
        <v>2365</v>
      </c>
      <c r="B2283" s="2">
        <v>54369</v>
      </c>
      <c r="C2283" s="2" t="s">
        <v>2366</v>
      </c>
      <c r="D2283" s="2" t="s">
        <v>2724</v>
      </c>
      <c r="E2283" s="2" t="str">
        <f>VLOOKUP(B2283,'[1]ZONE DE CONSOMMATION'!A:C,3,FALSE)</f>
        <v>Nancy</v>
      </c>
      <c r="F2283" s="3">
        <f>VLOOKUP(B2283,'[1]ZONE DE CONSOMMATION'!A:I,8,FALSE)</f>
        <v>3.735702756141869</v>
      </c>
      <c r="G2283" s="2">
        <v>630</v>
      </c>
      <c r="H2283" s="6">
        <f t="shared" si="35"/>
        <v>3.735702756141869</v>
      </c>
      <c r="I2283" s="5">
        <f>'[1]Prosp. Sc. final Etap1'!L2283+'[1]Facteurs ajustements'!D$144/1000</f>
        <v>3.6641002994018219</v>
      </c>
      <c r="J2283" s="5">
        <f>'[1]Prosp. Sc. final Etap1'!M2283+'[1]Facteurs ajustements'!E$144/1000</f>
        <v>3.665953115678688</v>
      </c>
      <c r="K2283" s="5">
        <f>'[1]Prosp. Sc. final Etap1'!N2283+'[1]Facteurs ajustements'!F$144/1000</f>
        <v>3.66780697390683</v>
      </c>
      <c r="L2283" s="5">
        <f>'[1]Prosp. Sc. final Etap1'!O2283+'[1]Facteurs ajustements'!G$144/1000</f>
        <v>3.6696618752677552</v>
      </c>
      <c r="M2283" s="5">
        <f>'[1]Prosp. Sc. final Etap1'!P2283+'[1]Facteurs ajustements'!H$144/1000</f>
        <v>3.6715178209381345</v>
      </c>
      <c r="N2283" s="5">
        <f>'[1]Prosp. Sc. final Etap1'!Q2283+'[1]Facteurs ajustements'!I$144/1000</f>
        <v>3.6733748120897824</v>
      </c>
      <c r="O2283" s="5">
        <f>'[1]Prosp. Sc. final Etap1'!R2283+'[1]Facteurs ajustements'!J$144/1000</f>
        <v>3.6752328498896456</v>
      </c>
      <c r="P2283" s="5">
        <f>'[1]Prosp. Sc. final Etap1'!S2283+'[1]Facteurs ajustements'!K$144/1000</f>
        <v>3.6770919354997824</v>
      </c>
      <c r="Q2283" s="5">
        <f>'[1]Prosp. Sc. final Etap1'!T2283+'[1]Facteurs ajustements'!L$144/1000</f>
        <v>3.6789520700773495</v>
      </c>
      <c r="R2283" s="5">
        <f>'[1]Prosp. Sc. final Etap1'!U2283+'[1]Facteurs ajustements'!M$144/1000</f>
        <v>3.6788688050178298</v>
      </c>
      <c r="S2283" s="5">
        <f>'[1]Prosp. Sc. final Etap1'!V2283+'[1]Facteurs ajustements'!N$144/1000</f>
        <v>3.6787855847214423</v>
      </c>
      <c r="T2283" s="5">
        <f>'[1]Prosp. Sc. final Etap1'!W2283+'[1]Facteurs ajustements'!O$144/1000</f>
        <v>3.6787024096539103</v>
      </c>
      <c r="U2283" s="5">
        <f>'[1]Prosp. Sc. final Etap1'!X2283+'[1]Facteurs ajustements'!P$144/1000</f>
        <v>3.6786192802787423</v>
      </c>
    </row>
    <row r="2284" spans="1:21" x14ac:dyDescent="0.25">
      <c r="A2284" s="2" t="s">
        <v>2365</v>
      </c>
      <c r="B2284" s="2">
        <v>54370</v>
      </c>
      <c r="C2284" s="2" t="s">
        <v>2366</v>
      </c>
      <c r="D2284" s="2" t="s">
        <v>2725</v>
      </c>
      <c r="E2284" s="2" t="str">
        <f>VLOOKUP(B2284,'[1]ZONE DE CONSOMMATION'!A:C,3,FALSE)</f>
        <v>Nancy</v>
      </c>
      <c r="F2284" s="3">
        <f>VLOOKUP(B2284,'[1]ZONE DE CONSOMMATION'!A:I,8,FALSE)</f>
        <v>1.4231248594826167</v>
      </c>
      <c r="G2284" s="2">
        <v>240</v>
      </c>
      <c r="H2284" s="6">
        <f t="shared" si="35"/>
        <v>1.4231248594826167</v>
      </c>
      <c r="I2284" s="5">
        <f>'[1]Prosp. Sc. final Etap1'!L2284+'[1]Facteurs ajustements'!D$144/1000</f>
        <v>1.3360706264661502</v>
      </c>
      <c r="J2284" s="5">
        <f>'[1]Prosp. Sc. final Etap1'!M2284+'[1]Facteurs ajustements'!E$144/1000</f>
        <v>1.3367247418986232</v>
      </c>
      <c r="K2284" s="5">
        <f>'[1]Prosp. Sc. final Etap1'!N2284+'[1]Facteurs ajustements'!F$144/1000</f>
        <v>1.3373792820721486</v>
      </c>
      <c r="L2284" s="5">
        <f>'[1]Prosp. Sc. final Etap1'!O2284+'[1]Facteurs ajustements'!G$144/1000</f>
        <v>1.338034247850433</v>
      </c>
      <c r="M2284" s="5">
        <f>'[1]Prosp. Sc. final Etap1'!P2284+'[1]Facteurs ajustements'!H$144/1000</f>
        <v>1.3386896400921817</v>
      </c>
      <c r="N2284" s="5">
        <f>'[1]Prosp. Sc. final Etap1'!Q2284+'[1]Facteurs ajustements'!I$144/1000</f>
        <v>1.3393454596510823</v>
      </c>
      <c r="O2284" s="5">
        <f>'[1]Prosp. Sc. final Etap1'!R2284+'[1]Facteurs ajustements'!J$144/1000</f>
        <v>1.3400017073757877</v>
      </c>
      <c r="P2284" s="5">
        <f>'[1]Prosp. Sc. final Etap1'!S2284+'[1]Facteurs ajustements'!K$144/1000</f>
        <v>1.3406583841099009</v>
      </c>
      <c r="Q2284" s="5">
        <f>'[1]Prosp. Sc. final Etap1'!T2284+'[1]Facteurs ajustements'!L$144/1000</f>
        <v>1.3413154906919578</v>
      </c>
      <c r="R2284" s="5">
        <f>'[1]Prosp. Sc. final Etap1'!U2284+'[1]Facteurs ajustements'!M$144/1000</f>
        <v>1.3412638129682835</v>
      </c>
      <c r="S2284" s="5">
        <f>'[1]Prosp. Sc. final Etap1'!V2284+'[1]Facteurs ajustements'!N$144/1000</f>
        <v>1.3412121795809173</v>
      </c>
      <c r="T2284" s="5">
        <f>'[1]Prosp. Sc. final Etap1'!W2284+'[1]Facteurs ajustements'!O$144/1000</f>
        <v>1.3411605909955879</v>
      </c>
      <c r="U2284" s="5">
        <f>'[1]Prosp. Sc. final Etap1'!X2284+'[1]Facteurs ajustements'!P$144/1000</f>
        <v>1.3411090476758101</v>
      </c>
    </row>
    <row r="2285" spans="1:21" x14ac:dyDescent="0.25">
      <c r="A2285" s="2" t="s">
        <v>2365</v>
      </c>
      <c r="B2285" s="2">
        <v>54371</v>
      </c>
      <c r="C2285" s="2" t="s">
        <v>2366</v>
      </c>
      <c r="D2285" s="2" t="s">
        <v>2726</v>
      </c>
      <c r="E2285" s="2" t="str">
        <f>VLOOKUP(B2285,'[1]ZONE DE CONSOMMATION'!A:C,3,FALSE)</f>
        <v>Metz</v>
      </c>
      <c r="F2285" s="3">
        <f>VLOOKUP(B2285,'[1]ZONE DE CONSOMMATION'!A:I,8,FALSE)</f>
        <v>7.3880992568554991</v>
      </c>
      <c r="G2285" s="2">
        <v>1083</v>
      </c>
      <c r="H2285" s="6">
        <f t="shared" si="35"/>
        <v>7.3880992568554991</v>
      </c>
      <c r="I2285" s="5">
        <f>'[1]Prosp. Sc. final Etap1'!L2285+'[1]Facteurs ajustements'!D$144/1000</f>
        <v>7.3036926544299536</v>
      </c>
      <c r="J2285" s="5">
        <f>'[1]Prosp. Sc. final Etap1'!M2285+'[1]Facteurs ajustements'!E$144/1000</f>
        <v>7.3074194942555479</v>
      </c>
      <c r="K2285" s="5">
        <f>'[1]Prosp. Sc. final Etap1'!N2285+'[1]Facteurs ajustements'!F$144/1000</f>
        <v>7.3111483409658273</v>
      </c>
      <c r="L2285" s="5">
        <f>'[1]Prosp. Sc. final Etap1'!O2285+'[1]Facteurs ajustements'!G$144/1000</f>
        <v>7.3148791962391435</v>
      </c>
      <c r="M2285" s="5">
        <f>'[1]Prosp. Sc. final Etap1'!P2285+'[1]Facteurs ajustements'!H$144/1000</f>
        <v>7.318612061749266</v>
      </c>
      <c r="N2285" s="5">
        <f>'[1]Prosp. Sc. final Etap1'!Q2285+'[1]Facteurs ajustements'!I$144/1000</f>
        <v>7.3223469391653655</v>
      </c>
      <c r="O2285" s="5">
        <f>'[1]Prosp. Sc. final Etap1'!R2285+'[1]Facteurs ajustements'!J$144/1000</f>
        <v>7.3260838301519993</v>
      </c>
      <c r="P2285" s="5">
        <f>'[1]Prosp. Sc. final Etap1'!S2285+'[1]Facteurs ajustements'!K$144/1000</f>
        <v>7.3298227363690946</v>
      </c>
      <c r="Q2285" s="5">
        <f>'[1]Prosp. Sc. final Etap1'!T2285+'[1]Facteurs ajustements'!L$144/1000</f>
        <v>7.3335636594719302</v>
      </c>
      <c r="R2285" s="5">
        <f>'[1]Prosp. Sc. final Etap1'!U2285+'[1]Facteurs ajustements'!M$144/1000</f>
        <v>7.3334310114395915</v>
      </c>
      <c r="S2285" s="5">
        <f>'[1]Prosp. Sc. final Etap1'!V2285+'[1]Facteurs ajustements'!N$144/1000</f>
        <v>7.3332984088376731</v>
      </c>
      <c r="T2285" s="5">
        <f>'[1]Prosp. Sc. final Etap1'!W2285+'[1]Facteurs ajustements'!O$144/1000</f>
        <v>7.3331658521318888</v>
      </c>
      <c r="U2285" s="5">
        <f>'[1]Prosp. Sc. final Etap1'!X2285+'[1]Facteurs ajustements'!P$144/1000</f>
        <v>7.3330333417857387</v>
      </c>
    </row>
    <row r="2286" spans="1:21" x14ac:dyDescent="0.25">
      <c r="A2286" s="2" t="s">
        <v>2365</v>
      </c>
      <c r="B2286" s="2">
        <v>54372</v>
      </c>
      <c r="C2286" s="2" t="s">
        <v>2366</v>
      </c>
      <c r="D2286" s="2" t="s">
        <v>2727</v>
      </c>
      <c r="E2286" s="2" t="str">
        <f>VLOOKUP(B2286,'[1]ZONE DE CONSOMMATION'!A:C,3,FALSE)</f>
        <v>Nancy</v>
      </c>
      <c r="F2286" s="3">
        <f>VLOOKUP(B2286,'[1]ZONE DE CONSOMMATION'!A:I,8,FALSE)</f>
        <v>2.8521794058797441</v>
      </c>
      <c r="G2286" s="2">
        <v>481</v>
      </c>
      <c r="H2286" s="6">
        <f t="shared" si="35"/>
        <v>2.8521794058797441</v>
      </c>
      <c r="I2286" s="5">
        <f>'[1]Prosp. Sc. final Etap1'!L2286+'[1]Facteurs ajustements'!D$144/1000</f>
        <v>3.0345820715161556</v>
      </c>
      <c r="J2286" s="5">
        <f>'[1]Prosp. Sc. final Etap1'!M2286+'[1]Facteurs ajustements'!E$144/1000</f>
        <v>3.0361107492993846</v>
      </c>
      <c r="K2286" s="5">
        <f>'[1]Prosp. Sc. final Etap1'!N2286+'[1]Facteurs ajustements'!F$144/1000</f>
        <v>3.0376403021352067</v>
      </c>
      <c r="L2286" s="5">
        <f>'[1]Prosp. Sc. final Etap1'!O2286+'[1]Facteurs ajustements'!G$144/1000</f>
        <v>3.0391707311191936</v>
      </c>
      <c r="M2286" s="5">
        <f>'[1]Prosp. Sc. final Etap1'!P2286+'[1]Facteurs ajustements'!H$144/1000</f>
        <v>3.0407020373420348</v>
      </c>
      <c r="N2286" s="5">
        <f>'[1]Prosp. Sc. final Etap1'!Q2286+'[1]Facteurs ajustements'!I$144/1000</f>
        <v>3.0422342218895215</v>
      </c>
      <c r="O2286" s="5">
        <f>'[1]Prosp. Sc. final Etap1'!R2286+'[1]Facteurs ajustements'!J$144/1000</f>
        <v>3.0437672858425309</v>
      </c>
      <c r="P2286" s="5">
        <f>'[1]Prosp. Sc. final Etap1'!S2286+'[1]Facteurs ajustements'!K$144/1000</f>
        <v>3.0453012302770079</v>
      </c>
      <c r="Q2286" s="5">
        <f>'[1]Prosp. Sc. final Etap1'!T2286+'[1]Facteurs ajustements'!L$144/1000</f>
        <v>3.0468360562639529</v>
      </c>
      <c r="R2286" s="5">
        <f>'[1]Prosp. Sc. final Etap1'!U2286+'[1]Facteurs ajustements'!M$144/1000</f>
        <v>3.0467613326779013</v>
      </c>
      <c r="S2286" s="5">
        <f>'[1]Prosp. Sc. final Etap1'!V2286+'[1]Facteurs ajustements'!N$144/1000</f>
        <v>3.0466866537395654</v>
      </c>
      <c r="T2286" s="5">
        <f>'[1]Prosp. Sc. final Etap1'!W2286+'[1]Facteurs ajustements'!O$144/1000</f>
        <v>3.0466120199146691</v>
      </c>
      <c r="U2286" s="5">
        <f>'[1]Prosp. Sc. final Etap1'!X2286+'[1]Facteurs ajustements'!P$144/1000</f>
        <v>3.046537431666724</v>
      </c>
    </row>
    <row r="2287" spans="1:21" x14ac:dyDescent="0.25">
      <c r="A2287" s="2" t="s">
        <v>2365</v>
      </c>
      <c r="B2287" s="2">
        <v>54373</v>
      </c>
      <c r="C2287" s="2" t="s">
        <v>2366</v>
      </c>
      <c r="D2287" s="2" t="s">
        <v>2728</v>
      </c>
      <c r="E2287" s="2" t="str">
        <f>VLOOKUP(B2287,'[1]ZONE DE CONSOMMATION'!A:C,3,FALSE)</f>
        <v>Nancy</v>
      </c>
      <c r="F2287" s="3">
        <f>VLOOKUP(B2287,'[1]ZONE DE CONSOMMATION'!A:I,8,FALSE)</f>
        <v>3.7594215037999121</v>
      </c>
      <c r="G2287" s="2">
        <v>634</v>
      </c>
      <c r="H2287" s="6">
        <f t="shared" si="35"/>
        <v>3.7594215037999121</v>
      </c>
      <c r="I2287" s="5">
        <f>'[1]Prosp. Sc. final Etap1'!L2287+'[1]Facteurs ajustements'!D$144/1000</f>
        <v>3.6700391506082912</v>
      </c>
      <c r="J2287" s="5">
        <f>'[1]Prosp. Sc. final Etap1'!M2287+'[1]Facteurs ajustements'!E$144/1000</f>
        <v>3.6718950247954747</v>
      </c>
      <c r="K2287" s="5">
        <f>'[1]Prosp. Sc. final Etap1'!N2287+'[1]Facteurs ajustements'!F$144/1000</f>
        <v>3.6737519425084493</v>
      </c>
      <c r="L2287" s="5">
        <f>'[1]Prosp. Sc. final Etap1'!O2287+'[1]Facteurs ajustements'!G$144/1000</f>
        <v>3.6756099049295345</v>
      </c>
      <c r="M2287" s="5">
        <f>'[1]Prosp. Sc. final Etap1'!P2287+'[1]Facteurs ajustements'!H$144/1000</f>
        <v>3.6774689132362108</v>
      </c>
      <c r="N2287" s="5">
        <f>'[1]Prosp. Sc. final Etap1'!Q2287+'[1]Facteurs ajustements'!I$144/1000</f>
        <v>3.6793289686011059</v>
      </c>
      <c r="O2287" s="5">
        <f>'[1]Prosp. Sc. final Etap1'!R2287+'[1]Facteurs ajustements'!J$144/1000</f>
        <v>3.6811900721919768</v>
      </c>
      <c r="P2287" s="5">
        <f>'[1]Prosp. Sc. final Etap1'!S2287+'[1]Facteurs ajustements'!K$144/1000</f>
        <v>3.6830522251716955</v>
      </c>
      <c r="Q2287" s="5">
        <f>'[1]Prosp. Sc. final Etap1'!T2287+'[1]Facteurs ajustements'!L$144/1000</f>
        <v>3.6849154286982309</v>
      </c>
      <c r="R2287" s="5">
        <f>'[1]Prosp. Sc. final Etap1'!U2287+'[1]Facteurs ajustements'!M$144/1000</f>
        <v>3.6848320830587724</v>
      </c>
      <c r="S2287" s="5">
        <f>'[1]Prosp. Sc. final Etap1'!V2287+'[1]Facteurs ajustements'!N$144/1000</f>
        <v>3.6847487821835356</v>
      </c>
      <c r="T2287" s="5">
        <f>'[1]Prosp. Sc. final Etap1'!W2287+'[1]Facteurs ajustements'!O$144/1000</f>
        <v>3.6846655265382422</v>
      </c>
      <c r="U2287" s="5">
        <f>'[1]Prosp. Sc. final Etap1'!X2287+'[1]Facteurs ajustements'!P$144/1000</f>
        <v>3.6845823165864027</v>
      </c>
    </row>
    <row r="2288" spans="1:21" x14ac:dyDescent="0.25">
      <c r="A2288" s="2" t="s">
        <v>2365</v>
      </c>
      <c r="B2288" s="2">
        <v>54374</v>
      </c>
      <c r="C2288" s="2" t="s">
        <v>2366</v>
      </c>
      <c r="D2288" s="2" t="s">
        <v>2729</v>
      </c>
      <c r="E2288" s="2" t="str">
        <f>VLOOKUP(B2288,'[1]ZONE DE CONSOMMATION'!A:C,3,FALSE)</f>
        <v>Nancy</v>
      </c>
      <c r="F2288" s="3">
        <f>VLOOKUP(B2288,'[1]ZONE DE CONSOMMATION'!A:I,8,FALSE)</f>
        <v>3.0063512656570279</v>
      </c>
      <c r="G2288" s="2">
        <v>507</v>
      </c>
      <c r="H2288" s="6">
        <f t="shared" si="35"/>
        <v>3.0063512656570279</v>
      </c>
      <c r="I2288" s="5">
        <f>'[1]Prosp. Sc. final Etap1'!L2288+'[1]Facteurs ajustements'!D$144/1000</f>
        <v>3.0523986251355613</v>
      </c>
      <c r="J2288" s="5">
        <f>'[1]Prosp. Sc. final Etap1'!M2288+'[1]Facteurs ajustements'!E$144/1000</f>
        <v>3.053936476649743</v>
      </c>
      <c r="K2288" s="5">
        <f>'[1]Prosp. Sc. final Etap1'!N2288+'[1]Facteurs ajustements'!F$144/1000</f>
        <v>3.0554752079400647</v>
      </c>
      <c r="L2288" s="5">
        <f>'[1]Prosp. Sc. final Etap1'!O2288+'[1]Facteurs ajustements'!G$144/1000</f>
        <v>3.0570148201045311</v>
      </c>
      <c r="M2288" s="5">
        <f>'[1]Prosp. Sc. final Etap1'!P2288+'[1]Facteurs ajustements'!H$144/1000</f>
        <v>3.0585553142362647</v>
      </c>
      <c r="N2288" s="5">
        <f>'[1]Prosp. Sc. final Etap1'!Q2288+'[1]Facteurs ajustements'!I$144/1000</f>
        <v>3.0600966914234919</v>
      </c>
      <c r="O2288" s="5">
        <f>'[1]Prosp. Sc. final Etap1'!R2288+'[1]Facteurs ajustements'!J$144/1000</f>
        <v>3.0616389527495254</v>
      </c>
      <c r="P2288" s="5">
        <f>'[1]Prosp. Sc. final Etap1'!S2288+'[1]Facteurs ajustements'!K$144/1000</f>
        <v>3.0631820992927481</v>
      </c>
      <c r="Q2288" s="5">
        <f>'[1]Prosp. Sc. final Etap1'!T2288+'[1]Facteurs ajustements'!L$144/1000</f>
        <v>3.0647261321265975</v>
      </c>
      <c r="R2288" s="5">
        <f>'[1]Prosp. Sc. final Etap1'!U2288+'[1]Facteurs ajustements'!M$144/1000</f>
        <v>3.064651166800731</v>
      </c>
      <c r="S2288" s="5">
        <f>'[1]Prosp. Sc. final Etap1'!V2288+'[1]Facteurs ajustements'!N$144/1000</f>
        <v>3.064576246125847</v>
      </c>
      <c r="T2288" s="5">
        <f>'[1]Prosp. Sc. final Etap1'!W2288+'[1]Facteurs ajustements'!O$144/1000</f>
        <v>3.0645013705676685</v>
      </c>
      <c r="U2288" s="5">
        <f>'[1]Prosp. Sc. final Etap1'!X2288+'[1]Facteurs ajustements'!P$144/1000</f>
        <v>3.0644265405897078</v>
      </c>
    </row>
    <row r="2289" spans="1:21" x14ac:dyDescent="0.25">
      <c r="A2289" s="2" t="s">
        <v>2365</v>
      </c>
      <c r="B2289" s="2">
        <v>54375</v>
      </c>
      <c r="C2289" s="2" t="s">
        <v>2366</v>
      </c>
      <c r="D2289" s="2" t="s">
        <v>2730</v>
      </c>
      <c r="E2289" s="2" t="str">
        <f>VLOOKUP(B2289,'[1]ZONE DE CONSOMMATION'!A:C,3,FALSE)</f>
        <v>Nancy</v>
      </c>
      <c r="F2289" s="3">
        <f>VLOOKUP(B2289,'[1]ZONE DE CONSOMMATION'!A:I,8,FALSE)</f>
        <v>6.4396399891588407</v>
      </c>
      <c r="G2289" s="2">
        <v>1086</v>
      </c>
      <c r="H2289" s="6">
        <f t="shared" si="35"/>
        <v>6.4396399891588407</v>
      </c>
      <c r="I2289" s="5">
        <f>'[1]Prosp. Sc. final Etap1'!L2289+'[1]Facteurs ajustements'!D$144/1000</f>
        <v>6.4019107055838234</v>
      </c>
      <c r="J2289" s="5">
        <f>'[1]Prosp. Sc. final Etap1'!M2289+'[1]Facteurs ajustements'!E$144/1000</f>
        <v>6.4051732185169783</v>
      </c>
      <c r="K2289" s="5">
        <f>'[1]Prosp. Sc. final Etap1'!N2289+'[1]Facteurs ajustements'!F$144/1000</f>
        <v>6.4084374992532274</v>
      </c>
      <c r="L2289" s="5">
        <f>'[1]Prosp. Sc. final Etap1'!O2289+'[1]Facteurs ajustements'!G$144/1000</f>
        <v>6.4117035493478198</v>
      </c>
      <c r="M2289" s="5">
        <f>'[1]Prosp. Sc. final Etap1'!P2289+'[1]Facteurs ajustements'!H$144/1000</f>
        <v>6.414971370351358</v>
      </c>
      <c r="N2289" s="5">
        <f>'[1]Prosp. Sc. final Etap1'!Q2289+'[1]Facteurs ajustements'!I$144/1000</f>
        <v>6.418240963809783</v>
      </c>
      <c r="O2289" s="5">
        <f>'[1]Prosp. Sc. final Etap1'!R2289+'[1]Facteurs ajustements'!J$144/1000</f>
        <v>6.4215123312643598</v>
      </c>
      <c r="P2289" s="5">
        <f>'[1]Prosp. Sc. final Etap1'!S2289+'[1]Facteurs ajustements'!K$144/1000</f>
        <v>6.4247854742516584</v>
      </c>
      <c r="Q2289" s="5">
        <f>'[1]Prosp. Sc. final Etap1'!T2289+'[1]Facteurs ajustements'!L$144/1000</f>
        <v>6.4280603943035368</v>
      </c>
      <c r="R2289" s="5">
        <f>'[1]Prosp. Sc. final Etap1'!U2289+'[1]Facteurs ajustements'!M$144/1000</f>
        <v>6.4279399818924245</v>
      </c>
      <c r="S2289" s="5">
        <f>'[1]Prosp. Sc. final Etap1'!V2289+'[1]Facteurs ajustements'!N$144/1000</f>
        <v>6.4278196147463964</v>
      </c>
      <c r="T2289" s="5">
        <f>'[1]Prosp. Sc. final Etap1'!W2289+'[1]Facteurs ajustements'!O$144/1000</f>
        <v>6.4276992933311714</v>
      </c>
      <c r="U2289" s="5">
        <f>'[1]Prosp. Sc. final Etap1'!X2289+'[1]Facteurs ajustements'!P$144/1000</f>
        <v>6.4275790181102517</v>
      </c>
    </row>
    <row r="2290" spans="1:21" x14ac:dyDescent="0.25">
      <c r="A2290" s="2" t="s">
        <v>2365</v>
      </c>
      <c r="B2290" s="2">
        <v>54376</v>
      </c>
      <c r="C2290" s="2" t="s">
        <v>2366</v>
      </c>
      <c r="D2290" s="2" t="s">
        <v>2731</v>
      </c>
      <c r="E2290" s="2" t="str">
        <f>VLOOKUP(B2290,'[1]ZONE DE CONSOMMATION'!A:C,3,FALSE)</f>
        <v>Nancy</v>
      </c>
      <c r="F2290" s="3">
        <f>VLOOKUP(B2290,'[1]ZONE DE CONSOMMATION'!A:I,8,FALSE)</f>
        <v>2.4726794433510464</v>
      </c>
      <c r="G2290" s="2">
        <v>417</v>
      </c>
      <c r="H2290" s="6">
        <f t="shared" si="35"/>
        <v>2.4726794433510464</v>
      </c>
      <c r="I2290" s="5">
        <f>'[1]Prosp. Sc. final Etap1'!L2290+'[1]Facteurs ajustements'!D$144/1000</f>
        <v>2.4288192484563633</v>
      </c>
      <c r="J2290" s="5">
        <f>'[1]Prosp. Sc. final Etap1'!M2290+'[1]Facteurs ajustements'!E$144/1000</f>
        <v>2.430036019387225</v>
      </c>
      <c r="K2290" s="5">
        <f>'[1]Prosp. Sc. final Etap1'!N2290+'[1]Facteurs ajustements'!F$144/1000</f>
        <v>2.4312535047700599</v>
      </c>
      <c r="L2290" s="5">
        <f>'[1]Prosp. Sc. final Etap1'!O2290+'[1]Facteurs ajustements'!G$144/1000</f>
        <v>2.4324717056177474</v>
      </c>
      <c r="M2290" s="5">
        <f>'[1]Prosp. Sc. final Etap1'!P2290+'[1]Facteurs ajustements'!H$144/1000</f>
        <v>2.4336906229382409</v>
      </c>
      <c r="N2290" s="5">
        <f>'[1]Prosp. Sc. final Etap1'!Q2290+'[1]Facteurs ajustements'!I$144/1000</f>
        <v>2.4349102577345536</v>
      </c>
      <c r="O2290" s="5">
        <f>'[1]Prosp. Sc. final Etap1'!R2290+'[1]Facteurs ajustements'!J$144/1000</f>
        <v>2.4361306110047414</v>
      </c>
      <c r="P2290" s="5">
        <f>'[1]Prosp. Sc. final Etap1'!S2290+'[1]Facteurs ajustements'!K$144/1000</f>
        <v>2.4373516837418858</v>
      </c>
      <c r="Q2290" s="5">
        <f>'[1]Prosp. Sc. final Etap1'!T2290+'[1]Facteurs ajustements'!L$144/1000</f>
        <v>2.4385734769340806</v>
      </c>
      <c r="R2290" s="5">
        <f>'[1]Prosp. Sc. final Etap1'!U2290+'[1]Facteurs ajustements'!M$144/1000</f>
        <v>2.4385069725017443</v>
      </c>
      <c r="S2290" s="5">
        <f>'[1]Prosp. Sc. final Etap1'!V2290+'[1]Facteurs ajustements'!N$144/1000</f>
        <v>2.4384405126060624</v>
      </c>
      <c r="T2290" s="5">
        <f>'[1]Prosp. Sc. final Etap1'!W2290+'[1]Facteurs ajustements'!O$144/1000</f>
        <v>2.4383740977127597</v>
      </c>
      <c r="U2290" s="5">
        <f>'[1]Prosp. Sc. final Etap1'!X2290+'[1]Facteurs ajustements'!P$144/1000</f>
        <v>2.4383077282853498</v>
      </c>
    </row>
    <row r="2291" spans="1:21" x14ac:dyDescent="0.25">
      <c r="A2291" s="2" t="s">
        <v>2365</v>
      </c>
      <c r="B2291" s="2">
        <v>54377</v>
      </c>
      <c r="C2291" s="2" t="s">
        <v>2366</v>
      </c>
      <c r="D2291" s="2" t="s">
        <v>2732</v>
      </c>
      <c r="E2291" s="2" t="str">
        <f>VLOOKUP(B2291,'[1]ZONE DE CONSOMMATION'!A:C,3,FALSE)</f>
        <v>Nancy</v>
      </c>
      <c r="F2291" s="3">
        <f>VLOOKUP(B2291,'[1]ZONE DE CONSOMMATION'!A:I,8,FALSE)</f>
        <v>0.84794522877505918</v>
      </c>
      <c r="G2291" s="2">
        <v>143</v>
      </c>
      <c r="H2291" s="6">
        <f t="shared" si="35"/>
        <v>0.84794522877505918</v>
      </c>
      <c r="I2291" s="5">
        <f>'[1]Prosp. Sc. final Etap1'!L2291+'[1]Facteurs ajustements'!D$144/1000</f>
        <v>0.94410644683922618</v>
      </c>
      <c r="J2291" s="5">
        <f>'[1]Prosp. Sc. final Etap1'!M2291+'[1]Facteurs ajustements'!E$144/1000</f>
        <v>0.94455874019075536</v>
      </c>
      <c r="K2291" s="5">
        <f>'[1]Prosp. Sc. final Etap1'!N2291+'[1]Facteurs ajustements'!F$144/1000</f>
        <v>0.94501135436528927</v>
      </c>
      <c r="L2291" s="5">
        <f>'[1]Prosp. Sc. final Etap1'!O2291+'[1]Facteurs ajustements'!G$144/1000</f>
        <v>0.94546429017302691</v>
      </c>
      <c r="M2291" s="5">
        <f>'[1]Prosp. Sc. final Etap1'!P2291+'[1]Facteurs ajustements'!H$144/1000</f>
        <v>0.94591754841913889</v>
      </c>
      <c r="N2291" s="5">
        <f>'[1]Prosp. Sc. final Etap1'!Q2291+'[1]Facteurs ajustements'!I$144/1000</f>
        <v>0.94637112990375039</v>
      </c>
      <c r="O2291" s="5">
        <f>'[1]Prosp. Sc. final Etap1'!R2291+'[1]Facteurs ajustements'!J$144/1000</f>
        <v>0.9468250354219242</v>
      </c>
      <c r="P2291" s="5">
        <f>'[1]Prosp. Sc. final Etap1'!S2291+'[1]Facteurs ajustements'!K$144/1000</f>
        <v>0.94727926576364541</v>
      </c>
      <c r="Q2291" s="5">
        <f>'[1]Prosp. Sc. final Etap1'!T2291+'[1]Facteurs ajustements'!L$144/1000</f>
        <v>0.94773382171380538</v>
      </c>
      <c r="R2291" s="5">
        <f>'[1]Prosp. Sc. final Etap1'!U2291+'[1]Facteurs ajustements'!M$144/1000</f>
        <v>0.94768746226606415</v>
      </c>
      <c r="S2291" s="5">
        <f>'[1]Prosp. Sc. final Etap1'!V2291+'[1]Facteurs ajustements'!N$144/1000</f>
        <v>0.94764114708276814</v>
      </c>
      <c r="T2291" s="5">
        <f>'[1]Prosp. Sc. final Etap1'!W2291+'[1]Facteurs ajustements'!O$144/1000</f>
        <v>0.94759487662964614</v>
      </c>
      <c r="U2291" s="5">
        <f>'[1]Prosp. Sc. final Etap1'!X2291+'[1]Facteurs ajustements'!P$144/1000</f>
        <v>0.94754865137021471</v>
      </c>
    </row>
    <row r="2292" spans="1:21" x14ac:dyDescent="0.25">
      <c r="A2292" s="2" t="s">
        <v>2365</v>
      </c>
      <c r="B2292" s="2">
        <v>54378</v>
      </c>
      <c r="C2292" s="2" t="s">
        <v>2366</v>
      </c>
      <c r="D2292" s="2" t="s">
        <v>2733</v>
      </c>
      <c r="E2292" s="2" t="str">
        <f>VLOOKUP(B2292,'[1]ZONE DE CONSOMMATION'!A:C,3,FALSE)</f>
        <v>Metz</v>
      </c>
      <c r="F2292" s="3">
        <f>VLOOKUP(B2292,'[1]ZONE DE CONSOMMATION'!A:I,8,FALSE)</f>
        <v>3.4041196021891911</v>
      </c>
      <c r="G2292" s="2">
        <v>499</v>
      </c>
      <c r="H2292" s="6">
        <f t="shared" si="35"/>
        <v>3.4041196021891911</v>
      </c>
      <c r="I2292" s="5">
        <f>'[1]Prosp. Sc. final Etap1'!L2292+'[1]Facteurs ajustements'!D$144/1000</f>
        <v>3.2315666717790092</v>
      </c>
      <c r="J2292" s="5">
        <f>'[1]Prosp. Sc. final Etap1'!M2292+'[1]Facteurs ajustements'!E$144/1000</f>
        <v>3.233196776794637</v>
      </c>
      <c r="K2292" s="5">
        <f>'[1]Prosp. Sc. final Etap1'!N2292+'[1]Facteurs ajustements'!F$144/1000</f>
        <v>3.2348278090876685</v>
      </c>
      <c r="L2292" s="5">
        <f>'[1]Prosp. Sc. final Etap1'!O2292+'[1]Facteurs ajustements'!G$144/1000</f>
        <v>3.2364597697805655</v>
      </c>
      <c r="M2292" s="5">
        <f>'[1]Prosp. Sc. final Etap1'!P2292+'[1]Facteurs ajustements'!H$144/1000</f>
        <v>3.2380926599909232</v>
      </c>
      <c r="N2292" s="5">
        <f>'[1]Prosp. Sc. final Etap1'!Q2292+'[1]Facteurs ajustements'!I$144/1000</f>
        <v>3.2397264808314499</v>
      </c>
      <c r="O2292" s="5">
        <f>'[1]Prosp. Sc. final Etap1'!R2292+'[1]Facteurs ajustements'!J$144/1000</f>
        <v>3.2413612334099549</v>
      </c>
      <c r="P2292" s="5">
        <f>'[1]Prosp. Sc. final Etap1'!S2292+'[1]Facteurs ajustements'!K$144/1000</f>
        <v>3.2429969188293302</v>
      </c>
      <c r="Q2292" s="5">
        <f>'[1]Prosp. Sc. final Etap1'!T2292+'[1]Facteurs ajustements'!L$144/1000</f>
        <v>3.2446335381875344</v>
      </c>
      <c r="R2292" s="5">
        <f>'[1]Prosp. Sc. final Etap1'!U2292+'[1]Facteurs ajustements'!M$144/1000</f>
        <v>3.2445561418611839</v>
      </c>
      <c r="S2292" s="5">
        <f>'[1]Prosp. Sc. final Etap1'!V2292+'[1]Facteurs ajustements'!N$144/1000</f>
        <v>3.2444787902186643</v>
      </c>
      <c r="T2292" s="5">
        <f>'[1]Prosp. Sc. final Etap1'!W2292+'[1]Facteurs ajustements'!O$144/1000</f>
        <v>3.2444014837256994</v>
      </c>
      <c r="U2292" s="5">
        <f>'[1]Prosp. Sc. final Etap1'!X2292+'[1]Facteurs ajustements'!P$144/1000</f>
        <v>3.2443242228458002</v>
      </c>
    </row>
    <row r="2293" spans="1:21" x14ac:dyDescent="0.25">
      <c r="A2293" s="2" t="s">
        <v>2365</v>
      </c>
      <c r="B2293" s="2">
        <v>54379</v>
      </c>
      <c r="C2293" s="2" t="s">
        <v>2366</v>
      </c>
      <c r="D2293" s="2" t="s">
        <v>2734</v>
      </c>
      <c r="E2293" s="2" t="str">
        <f>VLOOKUP(B2293,'[1]ZONE DE CONSOMMATION'!A:C,3,FALSE)</f>
        <v>Nancy</v>
      </c>
      <c r="F2293" s="3">
        <f>VLOOKUP(B2293,'[1]ZONE DE CONSOMMATION'!A:I,8,FALSE)</f>
        <v>0.54553119613500312</v>
      </c>
      <c r="G2293" s="2">
        <v>92</v>
      </c>
      <c r="H2293" s="6">
        <f t="shared" si="35"/>
        <v>0.54553119613500312</v>
      </c>
      <c r="I2293" s="5">
        <f>'[1]Prosp. Sc. final Etap1'!L2293+'[1]Facteurs ajustements'!D$144/1000</f>
        <v>0.57589767203817577</v>
      </c>
      <c r="J2293" s="5">
        <f>'[1]Prosp. Sc. final Etap1'!M2293+'[1]Facteurs ajustements'!E$144/1000</f>
        <v>0.57616037495003058</v>
      </c>
      <c r="K2293" s="5">
        <f>'[1]Prosp. Sc. final Etap1'!N2293+'[1]Facteurs ajustements'!F$144/1000</f>
        <v>0.5764233010649058</v>
      </c>
      <c r="L2293" s="5">
        <f>'[1]Prosp. Sc. final Etap1'!O2293+'[1]Facteurs ajustements'!G$144/1000</f>
        <v>0.57668645114273587</v>
      </c>
      <c r="M2293" s="5">
        <f>'[1]Prosp. Sc. final Etap1'!P2293+'[1]Facteurs ajustements'!H$144/1000</f>
        <v>0.57694982593840127</v>
      </c>
      <c r="N2293" s="5">
        <f>'[1]Prosp. Sc. final Etap1'!Q2293+'[1]Facteurs ajustements'!I$144/1000</f>
        <v>0.57721342620171068</v>
      </c>
      <c r="O2293" s="5">
        <f>'[1]Prosp. Sc. final Etap1'!R2293+'[1]Facteurs ajustements'!J$144/1000</f>
        <v>0.57747725267738514</v>
      </c>
      <c r="P2293" s="5">
        <f>'[1]Prosp. Sc. final Etap1'!S2293+'[1]Facteurs ajustements'!K$144/1000</f>
        <v>0.57774130610504137</v>
      </c>
      <c r="Q2293" s="5">
        <f>'[1]Prosp. Sc. final Etap1'!T2293+'[1]Facteurs ajustements'!L$144/1000</f>
        <v>0.57800558721917672</v>
      </c>
      <c r="R2293" s="5">
        <f>'[1]Prosp. Sc. final Etap1'!U2293+'[1]Facteurs ajustements'!M$144/1000</f>
        <v>0.57796422372761524</v>
      </c>
      <c r="S2293" s="5">
        <f>'[1]Prosp. Sc. final Etap1'!V2293+'[1]Facteurs ajustements'!N$144/1000</f>
        <v>0.57792290443299088</v>
      </c>
      <c r="T2293" s="5">
        <f>'[1]Prosp. Sc. final Etap1'!W2293+'[1]Facteurs ajustements'!O$144/1000</f>
        <v>0.57788162980103364</v>
      </c>
      <c r="U2293" s="5">
        <f>'[1]Prosp. Sc. final Etap1'!X2293+'[1]Facteurs ajustements'!P$144/1000</f>
        <v>0.57784040029526074</v>
      </c>
    </row>
    <row r="2294" spans="1:21" x14ac:dyDescent="0.25">
      <c r="A2294" s="2" t="s">
        <v>2365</v>
      </c>
      <c r="B2294" s="2">
        <v>54380</v>
      </c>
      <c r="C2294" s="2" t="s">
        <v>2366</v>
      </c>
      <c r="D2294" s="2" t="s">
        <v>2735</v>
      </c>
      <c r="E2294" s="2" t="str">
        <f>VLOOKUP(B2294,'[1]ZONE DE CONSOMMATION'!A:C,3,FALSE)</f>
        <v>Nancy</v>
      </c>
      <c r="F2294" s="3">
        <f>VLOOKUP(B2294,'[1]ZONE DE CONSOMMATION'!A:I,8,FALSE)</f>
        <v>2.4845388171800682</v>
      </c>
      <c r="G2294" s="2">
        <v>419</v>
      </c>
      <c r="H2294" s="6">
        <f t="shared" si="35"/>
        <v>2.4845388171800682</v>
      </c>
      <c r="I2294" s="5">
        <f>'[1]Prosp. Sc. final Etap1'!L2294+'[1]Facteurs ajustements'!D$144/1000</f>
        <v>2.4525746532822379</v>
      </c>
      <c r="J2294" s="5">
        <f>'[1]Prosp. Sc. final Etap1'!M2294+'[1]Facteurs ajustements'!E$144/1000</f>
        <v>2.4538036558543692</v>
      </c>
      <c r="K2294" s="5">
        <f>'[1]Prosp. Sc. final Etap1'!N2294+'[1]Facteurs ajustements'!F$144/1000</f>
        <v>2.4550333791765366</v>
      </c>
      <c r="L2294" s="5">
        <f>'[1]Prosp. Sc. final Etap1'!O2294+'[1]Facteurs ajustements'!G$144/1000</f>
        <v>2.4562638242648633</v>
      </c>
      <c r="M2294" s="5">
        <f>'[1]Prosp. Sc. final Etap1'!P2294+'[1]Facteurs ajustements'!H$144/1000</f>
        <v>2.4574949921305471</v>
      </c>
      <c r="N2294" s="5">
        <f>'[1]Prosp. Sc. final Etap1'!Q2294+'[1]Facteurs ajustements'!I$144/1000</f>
        <v>2.458726883779847</v>
      </c>
      <c r="O2294" s="5">
        <f>'[1]Prosp. Sc. final Etap1'!R2294+'[1]Facteurs ajustements'!J$144/1000</f>
        <v>2.4599595002140666</v>
      </c>
      <c r="P2294" s="5">
        <f>'[1]Prosp. Sc. final Etap1'!S2294+'[1]Facteurs ajustements'!K$144/1000</f>
        <v>2.4611928424295377</v>
      </c>
      <c r="Q2294" s="5">
        <f>'[1]Prosp. Sc. final Etap1'!T2294+'[1]Facteurs ajustements'!L$144/1000</f>
        <v>2.4624269114176052</v>
      </c>
      <c r="R2294" s="5">
        <f>'[1]Prosp. Sc. final Etap1'!U2294+'[1]Facteurs ajustements'!M$144/1000</f>
        <v>2.4623600846655154</v>
      </c>
      <c r="S2294" s="5">
        <f>'[1]Prosp. Sc. final Etap1'!V2294+'[1]Facteurs ajustements'!N$144/1000</f>
        <v>2.4622933024544351</v>
      </c>
      <c r="T2294" s="5">
        <f>'[1]Prosp. Sc. final Etap1'!W2294+'[1]Facteurs ajustements'!O$144/1000</f>
        <v>2.4622265652500896</v>
      </c>
      <c r="U2294" s="5">
        <f>'[1]Prosp. Sc. final Etap1'!X2294+'[1]Facteurs ajustements'!P$144/1000</f>
        <v>2.4621598735159926</v>
      </c>
    </row>
    <row r="2295" spans="1:21" x14ac:dyDescent="0.25">
      <c r="A2295" s="2" t="s">
        <v>2365</v>
      </c>
      <c r="B2295" s="2">
        <v>54381</v>
      </c>
      <c r="C2295" s="2" t="s">
        <v>2366</v>
      </c>
      <c r="D2295" s="2" t="s">
        <v>2736</v>
      </c>
      <c r="E2295" s="2" t="str">
        <f>VLOOKUP(B2295,'[1]ZONE DE CONSOMMATION'!A:C,3,FALSE)</f>
        <v>Nancy</v>
      </c>
      <c r="F2295" s="3">
        <f>VLOOKUP(B2295,'[1]ZONE DE CONSOMMATION'!A:I,8,FALSE)</f>
        <v>0.37357027561418693</v>
      </c>
      <c r="G2295" s="2">
        <v>63</v>
      </c>
      <c r="H2295" s="6">
        <f t="shared" si="35"/>
        <v>0.37357027561418693</v>
      </c>
      <c r="I2295" s="5">
        <f>'[1]Prosp. Sc. final Etap1'!L2295+'[1]Facteurs ajustements'!D$144/1000</f>
        <v>0.32646592136649677</v>
      </c>
      <c r="J2295" s="5">
        <f>'[1]Prosp. Sc. final Etap1'!M2295+'[1]Facteurs ajustements'!E$144/1000</f>
        <v>0.32660019204502366</v>
      </c>
      <c r="K2295" s="5">
        <f>'[1]Prosp. Sc. final Etap1'!N2295+'[1]Facteurs ajustements'!F$144/1000</f>
        <v>0.32673461979690416</v>
      </c>
      <c r="L2295" s="5">
        <f>'[1]Prosp. Sc. final Etap1'!O2295+'[1]Facteurs ajustements'!G$144/1000</f>
        <v>0.32686920534802283</v>
      </c>
      <c r="M2295" s="5">
        <f>'[1]Prosp. Sc. final Etap1'!P2295+'[1]Facteurs ajustements'!H$144/1000</f>
        <v>0.32700394941919209</v>
      </c>
      <c r="N2295" s="5">
        <f>'[1]Prosp. Sc. final Etap1'!Q2295+'[1]Facteurs ajustements'!I$144/1000</f>
        <v>0.32713885272613569</v>
      </c>
      <c r="O2295" s="5">
        <f>'[1]Prosp. Sc. final Etap1'!R2295+'[1]Facteurs ajustements'!J$144/1000</f>
        <v>0.32727391597947175</v>
      </c>
      <c r="P2295" s="5">
        <f>'[1]Prosp. Sc. final Etap1'!S2295+'[1]Facteurs ajustements'!K$144/1000</f>
        <v>0.32740913988469694</v>
      </c>
      <c r="Q2295" s="5">
        <f>'[1]Prosp. Sc. final Etap1'!T2295+'[1]Facteurs ajustements'!L$144/1000</f>
        <v>0.32754452514217053</v>
      </c>
      <c r="R2295" s="5">
        <f>'[1]Prosp. Sc. final Etap1'!U2295+'[1]Facteurs ajustements'!M$144/1000</f>
        <v>0.32750654600802109</v>
      </c>
      <c r="S2295" s="5">
        <f>'[1]Prosp. Sc. final Etap1'!V2295+'[1]Facteurs ajustements'!N$144/1000</f>
        <v>0.32746861102507757</v>
      </c>
      <c r="T2295" s="5">
        <f>'[1]Prosp. Sc. final Etap1'!W2295+'[1]Facteurs ajustements'!O$144/1000</f>
        <v>0.32743072065907064</v>
      </c>
      <c r="U2295" s="5">
        <f>'[1]Prosp. Sc. final Etap1'!X2295+'[1]Facteurs ajustements'!P$144/1000</f>
        <v>0.32739287537351824</v>
      </c>
    </row>
    <row r="2296" spans="1:21" x14ac:dyDescent="0.25">
      <c r="A2296" s="2" t="s">
        <v>2365</v>
      </c>
      <c r="B2296" s="2">
        <v>54382</v>
      </c>
      <c r="C2296" s="2" t="s">
        <v>2366</v>
      </c>
      <c r="D2296" s="2" t="s">
        <v>543</v>
      </c>
      <c r="E2296" s="2" t="str">
        <f>VLOOKUP(B2296,'[1]ZONE DE CONSOMMATION'!A:C,3,FALSE)</f>
        <v>Metz</v>
      </c>
      <c r="F2296" s="3">
        <f>VLOOKUP(B2296,'[1]ZONE DE CONSOMMATION'!A:I,8,FALSE)</f>
        <v>57.283351301768811</v>
      </c>
      <c r="G2296" s="2">
        <v>8397</v>
      </c>
      <c r="H2296" s="6">
        <f t="shared" si="35"/>
        <v>57.283351301768811</v>
      </c>
      <c r="I2296" s="5">
        <f>'[1]Prosp. Sc. final Etap1'!L2296+'[1]Facteurs ajustements'!D$144/1000</f>
        <v>61.450669856625801</v>
      </c>
      <c r="J2296" s="5">
        <f>'[1]Prosp. Sc. final Etap1'!M2296+'[1]Facteurs ajustements'!E$144/1000</f>
        <v>61.482276937003384</v>
      </c>
      <c r="K2296" s="5">
        <f>'[1]Prosp. Sc. final Etap1'!N2296+'[1]Facteurs ajustements'!F$144/1000</f>
        <v>61.513900379781944</v>
      </c>
      <c r="L2296" s="5">
        <f>'[1]Prosp. Sc. final Etap1'!O2296+'[1]Facteurs ajustements'!G$144/1000</f>
        <v>61.545540194031474</v>
      </c>
      <c r="M2296" s="5">
        <f>'[1]Prosp. Sc. final Etap1'!P2296+'[1]Facteurs ajustements'!H$144/1000</f>
        <v>61.577196388821193</v>
      </c>
      <c r="N2296" s="5">
        <f>'[1]Prosp. Sc. final Etap1'!Q2296+'[1]Facteurs ajustements'!I$144/1000</f>
        <v>61.608868973219529</v>
      </c>
      <c r="O2296" s="5">
        <f>'[1]Prosp. Sc. final Etap1'!R2296+'[1]Facteurs ajustements'!J$144/1000</f>
        <v>61.640557956294117</v>
      </c>
      <c r="P2296" s="5">
        <f>'[1]Prosp. Sc. final Etap1'!S2296+'[1]Facteurs ajustements'!K$144/1000</f>
        <v>61.672263347111759</v>
      </c>
      <c r="Q2296" s="5">
        <f>'[1]Prosp. Sc. final Etap1'!T2296+'[1]Facteurs ajustements'!L$144/1000</f>
        <v>61.703985154738426</v>
      </c>
      <c r="R2296" s="5">
        <f>'[1]Prosp. Sc. final Etap1'!U2296+'[1]Facteurs ajustements'!M$144/1000</f>
        <v>61.703117825884028</v>
      </c>
      <c r="S2296" s="5">
        <f>'[1]Prosp. Sc. final Etap1'!V2296+'[1]Facteurs ajustements'!N$144/1000</f>
        <v>61.702250552387426</v>
      </c>
      <c r="T2296" s="5">
        <f>'[1]Prosp. Sc. final Etap1'!W2296+'[1]Facteurs ajustements'!O$144/1000</f>
        <v>61.701383334714215</v>
      </c>
      <c r="U2296" s="5">
        <f>'[1]Prosp. Sc. final Etap1'!X2296+'[1]Facteurs ajustements'!P$144/1000</f>
        <v>61.700516173327742</v>
      </c>
    </row>
    <row r="2297" spans="1:21" x14ac:dyDescent="0.25">
      <c r="A2297" s="2" t="s">
        <v>2365</v>
      </c>
      <c r="B2297" s="2">
        <v>54383</v>
      </c>
      <c r="C2297" s="2" t="s">
        <v>2366</v>
      </c>
      <c r="D2297" s="2" t="s">
        <v>2737</v>
      </c>
      <c r="E2297" s="2" t="str">
        <f>VLOOKUP(B2297,'[1]ZONE DE CONSOMMATION'!A:C,3,FALSE)</f>
        <v>Nancy</v>
      </c>
      <c r="F2297" s="3">
        <f>VLOOKUP(B2297,'[1]ZONE DE CONSOMMATION'!A:I,8,FALSE)</f>
        <v>6.605671222765146</v>
      </c>
      <c r="G2297" s="2">
        <v>1114</v>
      </c>
      <c r="H2297" s="6">
        <f t="shared" si="35"/>
        <v>6.605671222765146</v>
      </c>
      <c r="I2297" s="5">
        <f>'[1]Prosp. Sc. final Etap1'!L2297+'[1]Facteurs ajustements'!D$144/1000</f>
        <v>6.6335259026360971</v>
      </c>
      <c r="J2297" s="5">
        <f>'[1]Prosp. Sc. final Etap1'!M2297+'[1]Facteurs ajustements'!E$144/1000</f>
        <v>6.6369076740716269</v>
      </c>
      <c r="K2297" s="5">
        <f>'[1]Prosp. Sc. final Etap1'!N2297+'[1]Facteurs ajustements'!F$144/1000</f>
        <v>6.6402912747163718</v>
      </c>
      <c r="L2297" s="5">
        <f>'[1]Prosp. Sc. final Etap1'!O2297+'[1]Facteurs ajustements'!G$144/1000</f>
        <v>6.643676706157196</v>
      </c>
      <c r="M2297" s="5">
        <f>'[1]Prosp. Sc. final Etap1'!P2297+'[1]Facteurs ajustements'!H$144/1000</f>
        <v>6.6470639699763376</v>
      </c>
      <c r="N2297" s="5">
        <f>'[1]Prosp. Sc. final Etap1'!Q2297+'[1]Facteurs ajustements'!I$144/1000</f>
        <v>6.6504530677513873</v>
      </c>
      <c r="O2297" s="5">
        <f>'[1]Prosp. Sc. final Etap1'!R2297+'[1]Facteurs ajustements'!J$144/1000</f>
        <v>6.653844001055278</v>
      </c>
      <c r="P2297" s="5">
        <f>'[1]Prosp. Sc. final Etap1'!S2297+'[1]Facteurs ajustements'!K$144/1000</f>
        <v>6.6572367714562626</v>
      </c>
      <c r="Q2297" s="5">
        <f>'[1]Prosp. Sc. final Etap1'!T2297+'[1]Facteurs ajustements'!L$144/1000</f>
        <v>6.6606313805178976</v>
      </c>
      <c r="R2297" s="5">
        <f>'[1]Prosp. Sc. final Etap1'!U2297+'[1]Facteurs ajustements'!M$144/1000</f>
        <v>6.6605078254891881</v>
      </c>
      <c r="S2297" s="5">
        <f>'[1]Prosp. Sc. final Etap1'!V2297+'[1]Facteurs ajustements'!N$144/1000</f>
        <v>6.6603843157680274</v>
      </c>
      <c r="T2297" s="5">
        <f>'[1]Prosp. Sc. final Etap1'!W2297+'[1]Facteurs ajustements'!O$144/1000</f>
        <v>6.6602608518201345</v>
      </c>
      <c r="U2297" s="5">
        <f>'[1]Prosp. Sc. final Etap1'!X2297+'[1]Facteurs ajustements'!P$144/1000</f>
        <v>6.6601374341090098</v>
      </c>
    </row>
    <row r="2298" spans="1:21" x14ac:dyDescent="0.25">
      <c r="A2298" s="2" t="s">
        <v>2365</v>
      </c>
      <c r="B2298" s="2">
        <v>54385</v>
      </c>
      <c r="C2298" s="2" t="s">
        <v>2366</v>
      </c>
      <c r="D2298" s="2" t="s">
        <v>2738</v>
      </c>
      <c r="E2298" s="2" t="str">
        <f>VLOOKUP(B2298,'[1]ZONE DE CONSOMMATION'!A:C,3,FALSE)</f>
        <v>Metz</v>
      </c>
      <c r="F2298" s="3">
        <f>VLOOKUP(B2298,'[1]ZONE DE CONSOMMATION'!A:I,8,FALSE)</f>
        <v>7.4904275014102843</v>
      </c>
      <c r="G2298" s="2">
        <v>1098</v>
      </c>
      <c r="H2298" s="6">
        <f t="shared" si="35"/>
        <v>7.4904275014102843</v>
      </c>
      <c r="I2298" s="5">
        <f>'[1]Prosp. Sc. final Etap1'!L2298+'[1]Facteurs ajustements'!D$144/1000</f>
        <v>7.4198438989015409</v>
      </c>
      <c r="J2298" s="5">
        <f>'[1]Prosp. Sc. final Etap1'!M2298+'[1]Facteurs ajustements'!E$144/1000</f>
        <v>7.4236305449213793</v>
      </c>
      <c r="K2298" s="5">
        <f>'[1]Prosp. Sc. final Etap1'!N2298+'[1]Facteurs ajustements'!F$144/1000</f>
        <v>7.4274192286200709</v>
      </c>
      <c r="L2298" s="5">
        <f>'[1]Prosp. Sc. final Etap1'!O2298+'[1]Facteurs ajustements'!G$144/1000</f>
        <v>7.4312099516918213</v>
      </c>
      <c r="M2298" s="5">
        <f>'[1]Prosp. Sc. final Etap1'!P2298+'[1]Facteurs ajustements'!H$144/1000</f>
        <v>7.4350027158262666</v>
      </c>
      <c r="N2298" s="5">
        <f>'[1]Prosp. Sc. final Etap1'!Q2298+'[1]Facteurs ajustements'!I$144/1000</f>
        <v>7.4387975227084473</v>
      </c>
      <c r="O2298" s="5">
        <f>'[1]Prosp. Sc. final Etap1'!R2298+'[1]Facteurs ajustements'!J$144/1000</f>
        <v>7.4425943740188041</v>
      </c>
      <c r="P2298" s="5">
        <f>'[1]Prosp. Sc. final Etap1'!S2298+'[1]Facteurs ajustements'!K$144/1000</f>
        <v>7.4463932714331502</v>
      </c>
      <c r="Q2298" s="5">
        <f>'[1]Prosp. Sc. final Etap1'!T2298+'[1]Facteurs ajustements'!L$144/1000</f>
        <v>7.4501942166226609</v>
      </c>
      <c r="R2298" s="5">
        <f>'[1]Prosp. Sc. final Etap1'!U2298+'[1]Facteurs ajustements'!M$144/1000</f>
        <v>7.4500599926188444</v>
      </c>
      <c r="S2298" s="5">
        <f>'[1]Prosp. Sc. final Etap1'!V2298+'[1]Facteurs ajustements'!N$144/1000</f>
        <v>7.4499258140667415</v>
      </c>
      <c r="T2298" s="5">
        <f>'[1]Prosp. Sc. final Etap1'!W2298+'[1]Facteurs ajustements'!O$144/1000</f>
        <v>7.4497916814320684</v>
      </c>
      <c r="U2298" s="5">
        <f>'[1]Prosp. Sc. final Etap1'!X2298+'[1]Facteurs ajustements'!P$144/1000</f>
        <v>7.4496575951783246</v>
      </c>
    </row>
    <row r="2299" spans="1:21" x14ac:dyDescent="0.25">
      <c r="A2299" s="2" t="s">
        <v>2365</v>
      </c>
      <c r="B2299" s="2">
        <v>54386</v>
      </c>
      <c r="C2299" s="2" t="s">
        <v>2366</v>
      </c>
      <c r="D2299" s="2" t="s">
        <v>2739</v>
      </c>
      <c r="E2299" s="2" t="str">
        <f>VLOOKUP(B2299,'[1]ZONE DE CONSOMMATION'!A:C,3,FALSE)</f>
        <v>Nancy</v>
      </c>
      <c r="F2299" s="3">
        <f>VLOOKUP(B2299,'[1]ZONE DE CONSOMMATION'!A:I,8,FALSE)</f>
        <v>0.57517963070755762</v>
      </c>
      <c r="G2299" s="2">
        <v>97</v>
      </c>
      <c r="H2299" s="6">
        <f t="shared" si="35"/>
        <v>0.57517963070755762</v>
      </c>
      <c r="I2299" s="5">
        <f>'[1]Prosp. Sc. final Etap1'!L2299+'[1]Facteurs ajustements'!D$144/1000</f>
        <v>0.54620341600583322</v>
      </c>
      <c r="J2299" s="5">
        <f>'[1]Prosp. Sc. final Etap1'!M2299+'[1]Facteurs ajustements'!E$144/1000</f>
        <v>0.54645082936610123</v>
      </c>
      <c r="K2299" s="5">
        <f>'[1]Prosp. Sc. final Etap1'!N2299+'[1]Facteurs ajustements'!F$144/1000</f>
        <v>0.5466984580568105</v>
      </c>
      <c r="L2299" s="5">
        <f>'[1]Prosp. Sc. final Etap1'!O2299+'[1]Facteurs ajustements'!G$144/1000</f>
        <v>0.5469463028338416</v>
      </c>
      <c r="M2299" s="5">
        <f>'[1]Prosp. Sc. final Etap1'!P2299+'[1]Facteurs ajustements'!H$144/1000</f>
        <v>0.54719436444801928</v>
      </c>
      <c r="N2299" s="5">
        <f>'[1]Prosp. Sc. final Etap1'!Q2299+'[1]Facteurs ajustements'!I$144/1000</f>
        <v>0.54744264364509465</v>
      </c>
      <c r="O2299" s="5">
        <f>'[1]Prosp. Sc. final Etap1'!R2299+'[1]Facteurs ajustements'!J$144/1000</f>
        <v>0.54769114116572881</v>
      </c>
      <c r="P2299" s="5">
        <f>'[1]Prosp. Sc. final Etap1'!S2299+'[1]Facteurs ajustements'!K$144/1000</f>
        <v>0.54793985774547671</v>
      </c>
      <c r="Q2299" s="5">
        <f>'[1]Prosp. Sc. final Etap1'!T2299+'[1]Facteurs ajustements'!L$144/1000</f>
        <v>0.54818879411477139</v>
      </c>
      <c r="R2299" s="5">
        <f>'[1]Prosp. Sc. final Etap1'!U2299+'[1]Facteurs ajustements'!M$144/1000</f>
        <v>0.54814783352290186</v>
      </c>
      <c r="S2299" s="5">
        <f>'[1]Prosp. Sc. final Etap1'!V2299+'[1]Facteurs ajustements'!N$144/1000</f>
        <v>0.54810691712252524</v>
      </c>
      <c r="T2299" s="5">
        <f>'[1]Prosp. Sc. final Etap1'!W2299+'[1]Facteurs ajustements'!O$144/1000</f>
        <v>0.54806604537937154</v>
      </c>
      <c r="U2299" s="5">
        <f>'[1]Prosp. Sc. final Etap1'!X2299+'[1]Facteurs ajustements'!P$144/1000</f>
        <v>0.54802521875695831</v>
      </c>
    </row>
    <row r="2300" spans="1:21" x14ac:dyDescent="0.25">
      <c r="A2300" s="2" t="s">
        <v>2365</v>
      </c>
      <c r="B2300" s="2">
        <v>54387</v>
      </c>
      <c r="C2300" s="2" t="s">
        <v>2366</v>
      </c>
      <c r="D2300" s="2" t="s">
        <v>2740</v>
      </c>
      <c r="E2300" s="2" t="str">
        <f>VLOOKUP(B2300,'[1]ZONE DE CONSOMMATION'!A:C,3,FALSE)</f>
        <v>Nancy</v>
      </c>
      <c r="F2300" s="3">
        <f>VLOOKUP(B2300,'[1]ZONE DE CONSOMMATION'!A:I,8,FALSE)</f>
        <v>0.87759366334761357</v>
      </c>
      <c r="G2300" s="2">
        <v>148</v>
      </c>
      <c r="H2300" s="6">
        <f t="shared" si="35"/>
        <v>0.87759366334761357</v>
      </c>
      <c r="I2300" s="5">
        <f>'[1]Prosp. Sc. final Etap1'!L2300+'[1]Facteurs ajustements'!D$144/1000</f>
        <v>0.89659563718747759</v>
      </c>
      <c r="J2300" s="5">
        <f>'[1]Prosp. Sc. final Etap1'!M2300+'[1]Facteurs ajustements'!E$144/1000</f>
        <v>0.89702346725646809</v>
      </c>
      <c r="K2300" s="5">
        <f>'[1]Prosp. Sc. final Etap1'!N2300+'[1]Facteurs ajustements'!F$144/1000</f>
        <v>0.89745160555233638</v>
      </c>
      <c r="L2300" s="5">
        <f>'[1]Prosp. Sc. final Etap1'!O2300+'[1]Facteurs ajustements'!G$144/1000</f>
        <v>0.89788005287879569</v>
      </c>
      <c r="M2300" s="5">
        <f>'[1]Prosp. Sc. final Etap1'!P2300+'[1]Facteurs ajustements'!H$144/1000</f>
        <v>0.89830881003452745</v>
      </c>
      <c r="N2300" s="5">
        <f>'[1]Prosp. Sc. final Etap1'!Q2300+'[1]Facteurs ajustements'!I$144/1000</f>
        <v>0.89873787781316439</v>
      </c>
      <c r="O2300" s="5">
        <f>'[1]Prosp. Sc. final Etap1'!R2300+'[1]Facteurs ajustements'!J$144/1000</f>
        <v>0.89916725700327382</v>
      </c>
      <c r="P2300" s="5">
        <f>'[1]Prosp. Sc. final Etap1'!S2300+'[1]Facteurs ajustements'!K$144/1000</f>
        <v>0.89959694838834159</v>
      </c>
      <c r="Q2300" s="5">
        <f>'[1]Prosp. Sc. final Etap1'!T2300+'[1]Facteurs ajustements'!L$144/1000</f>
        <v>0.90002695274675637</v>
      </c>
      <c r="R2300" s="5">
        <f>'[1]Prosp. Sc. final Etap1'!U2300+'[1]Facteurs ajustements'!M$144/1000</f>
        <v>0.89998123793852236</v>
      </c>
      <c r="S2300" s="5">
        <f>'[1]Prosp. Sc. final Etap1'!V2300+'[1]Facteurs ajustements'!N$144/1000</f>
        <v>0.89993556738602265</v>
      </c>
      <c r="T2300" s="5">
        <f>'[1]Prosp. Sc. final Etap1'!W2300+'[1]Facteurs ajustements'!O$144/1000</f>
        <v>0.89988994155498647</v>
      </c>
      <c r="U2300" s="5">
        <f>'[1]Prosp. Sc. final Etap1'!X2300+'[1]Facteurs ajustements'!P$144/1000</f>
        <v>0.89984436090893016</v>
      </c>
    </row>
    <row r="2301" spans="1:21" x14ac:dyDescent="0.25">
      <c r="A2301" s="2" t="s">
        <v>2365</v>
      </c>
      <c r="B2301" s="2">
        <v>54388</v>
      </c>
      <c r="C2301" s="2" t="s">
        <v>2366</v>
      </c>
      <c r="D2301" s="2" t="s">
        <v>2741</v>
      </c>
      <c r="E2301" s="2" t="str">
        <f>VLOOKUP(B2301,'[1]ZONE DE CONSOMMATION'!A:C,3,FALSE)</f>
        <v>Nancy</v>
      </c>
      <c r="F2301" s="3">
        <f>VLOOKUP(B2301,'[1]ZONE DE CONSOMMATION'!A:I,8,FALSE)</f>
        <v>0.42693745784478498</v>
      </c>
      <c r="G2301" s="2">
        <v>72</v>
      </c>
      <c r="H2301" s="6">
        <f t="shared" si="35"/>
        <v>0.42693745784478498</v>
      </c>
      <c r="I2301" s="5">
        <f>'[1]Prosp. Sc. final Etap1'!L2301+'[1]Facteurs ajustements'!D$144/1000</f>
        <v>0.43930409428939915</v>
      </c>
      <c r="J2301" s="5">
        <f>'[1]Prosp. Sc. final Etap1'!M2301+'[1]Facteurs ajustements'!E$144/1000</f>
        <v>0.43949646526395536</v>
      </c>
      <c r="K2301" s="5">
        <f>'[1]Prosp. Sc. final Etap1'!N2301+'[1]Facteurs ajustements'!F$144/1000</f>
        <v>0.43968902322766679</v>
      </c>
      <c r="L2301" s="5">
        <f>'[1]Prosp. Sc. final Etap1'!O2301+'[1]Facteurs ajustements'!G$144/1000</f>
        <v>0.43988176892182157</v>
      </c>
      <c r="M2301" s="5">
        <f>'[1]Prosp. Sc. final Etap1'!P2301+'[1]Facteurs ajustements'!H$144/1000</f>
        <v>0.44007470308264379</v>
      </c>
      <c r="N2301" s="5">
        <f>'[1]Prosp. Sc. final Etap1'!Q2301+'[1]Facteurs ajustements'!I$144/1000</f>
        <v>0.44026782644127677</v>
      </c>
      <c r="O2301" s="5">
        <f>'[1]Prosp. Sc. final Etap1'!R2301+'[1]Facteurs ajustements'!J$144/1000</f>
        <v>0.44046113972376588</v>
      </c>
      <c r="P2301" s="5">
        <f>'[1]Prosp. Sc. final Etap1'!S2301+'[1]Facteurs ajustements'!K$144/1000</f>
        <v>0.44065464365104323</v>
      </c>
      <c r="Q2301" s="5">
        <f>'[1]Prosp. Sc. final Etap1'!T2301+'[1]Facteurs ajustements'!L$144/1000</f>
        <v>0.4408483389389114</v>
      </c>
      <c r="R2301" s="5">
        <f>'[1]Prosp. Sc. final Etap1'!U2301+'[1]Facteurs ajustements'!M$144/1000</f>
        <v>0.44080882878593275</v>
      </c>
      <c r="S2301" s="5">
        <f>'[1]Prosp. Sc. final Etap1'!V2301+'[1]Facteurs ajustements'!N$144/1000</f>
        <v>0.44076936280484791</v>
      </c>
      <c r="T2301" s="5">
        <f>'[1]Prosp. Sc. final Etap1'!W2301+'[1]Facteurs ajustements'!O$144/1000</f>
        <v>0.44072994146138728</v>
      </c>
      <c r="U2301" s="5">
        <f>'[1]Prosp. Sc. final Etap1'!X2301+'[1]Facteurs ajustements'!P$144/1000</f>
        <v>0.44069056521906852</v>
      </c>
    </row>
    <row r="2302" spans="1:21" x14ac:dyDescent="0.25">
      <c r="A2302" s="2" t="s">
        <v>2365</v>
      </c>
      <c r="B2302" s="2">
        <v>54389</v>
      </c>
      <c r="C2302" s="2" t="s">
        <v>2366</v>
      </c>
      <c r="D2302" s="2" t="s">
        <v>2742</v>
      </c>
      <c r="E2302" s="2" t="str">
        <f>VLOOKUP(B2302,'[1]ZONE DE CONSOMMATION'!A:C,3,FALSE)</f>
        <v>Metz</v>
      </c>
      <c r="F2302" s="3">
        <f>VLOOKUP(B2302,'[1]ZONE DE CONSOMMATION'!A:I,8,FALSE)</f>
        <v>0.67536641406158293</v>
      </c>
      <c r="G2302" s="2">
        <v>99</v>
      </c>
      <c r="H2302" s="6">
        <f t="shared" si="35"/>
        <v>0.67536641406158293</v>
      </c>
      <c r="I2302" s="5">
        <f>'[1]Prosp. Sc. final Etap1'!L2302+'[1]Facteurs ajustements'!D$144/1000</f>
        <v>0.67623929340408784</v>
      </c>
      <c r="J2302" s="5">
        <f>'[1]Prosp. Sc. final Etap1'!M2302+'[1]Facteurs ajustements'!E$144/1000</f>
        <v>0.67655366214634738</v>
      </c>
      <c r="K2302" s="5">
        <f>'[1]Prosp. Sc. final Etap1'!N2302+'[1]Facteurs ajustements'!F$144/1000</f>
        <v>0.67686828069432714</v>
      </c>
      <c r="L2302" s="5">
        <f>'[1]Prosp. Sc. final Etap1'!O2302+'[1]Facteurs ajustements'!G$144/1000</f>
        <v>0.67718314982165928</v>
      </c>
      <c r="M2302" s="5">
        <f>'[1]Prosp. Sc. final Etap1'!P2302+'[1]Facteurs ajustements'!H$144/1000</f>
        <v>0.67749827029692911</v>
      </c>
      <c r="N2302" s="5">
        <f>'[1]Prosp. Sc. final Etap1'!Q2302+'[1]Facteurs ajustements'!I$144/1000</f>
        <v>0.67781364288365697</v>
      </c>
      <c r="O2302" s="5">
        <f>'[1]Prosp. Sc. final Etap1'!R2302+'[1]Facteurs ajustements'!J$144/1000</f>
        <v>0.67812926834028286</v>
      </c>
      <c r="P2302" s="5">
        <f>'[1]Prosp. Sc. final Etap1'!S2302+'[1]Facteurs ajustements'!K$144/1000</f>
        <v>0.6784451474201495</v>
      </c>
      <c r="Q2302" s="5">
        <f>'[1]Prosp. Sc. final Etap1'!T2302+'[1]Facteurs ajustements'!L$144/1000</f>
        <v>0.67876128087148713</v>
      </c>
      <c r="R2302" s="5">
        <f>'[1]Prosp. Sc. final Etap1'!U2302+'[1]Facteurs ajustements'!M$144/1000</f>
        <v>0.67871855591768571</v>
      </c>
      <c r="S2302" s="5">
        <f>'[1]Prosp. Sc. final Etap1'!V2302+'[1]Facteurs ajustements'!N$144/1000</f>
        <v>0.67867587517921812</v>
      </c>
      <c r="T2302" s="5">
        <f>'[1]Prosp. Sc. final Etap1'!W2302+'[1]Facteurs ajustements'!O$144/1000</f>
        <v>0.67863323912181417</v>
      </c>
      <c r="U2302" s="5">
        <f>'[1]Prosp. Sc. final Etap1'!X2302+'[1]Facteurs ajustements'!P$144/1000</f>
        <v>0.67859064820899084</v>
      </c>
    </row>
    <row r="2303" spans="1:21" x14ac:dyDescent="0.25">
      <c r="A2303" s="2" t="s">
        <v>2365</v>
      </c>
      <c r="B2303" s="2">
        <v>54390</v>
      </c>
      <c r="C2303" s="2" t="s">
        <v>2366</v>
      </c>
      <c r="D2303" s="2" t="s">
        <v>2743</v>
      </c>
      <c r="E2303" s="2" t="str">
        <f>VLOOKUP(B2303,'[1]ZONE DE CONSOMMATION'!A:C,3,FALSE)</f>
        <v>Nancy</v>
      </c>
      <c r="F2303" s="3">
        <f>VLOOKUP(B2303,'[1]ZONE DE CONSOMMATION'!A:I,8,FALSE)</f>
        <v>0.65819524751071024</v>
      </c>
      <c r="G2303" s="2">
        <v>111</v>
      </c>
      <c r="H2303" s="6">
        <f t="shared" si="35"/>
        <v>0.65819524751071024</v>
      </c>
      <c r="I2303" s="5">
        <f>'[1]Prosp. Sc. final Etap1'!L2303+'[1]Facteurs ajustements'!D$144/1000</f>
        <v>0.59965307686405001</v>
      </c>
      <c r="J2303" s="5">
        <f>'[1]Prosp. Sc. final Etap1'!M2303+'[1]Facteurs ajustements'!E$144/1000</f>
        <v>0.599928011417174</v>
      </c>
      <c r="K2303" s="5">
        <f>'[1]Prosp. Sc. final Etap1'!N2303+'[1]Facteurs ajustements'!F$144/1000</f>
        <v>0.60020317547138202</v>
      </c>
      <c r="L2303" s="5">
        <f>'[1]Prosp. Sc. final Etap1'!O2303+'[1]Facteurs ajustements'!G$144/1000</f>
        <v>0.60047856978985137</v>
      </c>
      <c r="M2303" s="5">
        <f>'[1]Prosp. Sc. final Etap1'!P2303+'[1]Facteurs ajustements'!H$144/1000</f>
        <v>0.60075419513070683</v>
      </c>
      <c r="N2303" s="5">
        <f>'[1]Prosp. Sc. final Etap1'!Q2303+'[1]Facteurs ajustements'!I$144/1000</f>
        <v>0.60103005224700345</v>
      </c>
      <c r="O2303" s="5">
        <f>'[1]Prosp. Sc. final Etap1'!R2303+'[1]Facteurs ajustements'!J$144/1000</f>
        <v>0.60130614188671017</v>
      </c>
      <c r="P2303" s="5">
        <f>'[1]Prosp. Sc. final Etap1'!S2303+'[1]Facteurs ajustements'!K$144/1000</f>
        <v>0.60158246479269328</v>
      </c>
      <c r="Q2303" s="5">
        <f>'[1]Prosp. Sc. final Etap1'!T2303+'[1]Facteurs ajustements'!L$144/1000</f>
        <v>0.60185902170270111</v>
      </c>
      <c r="R2303" s="5">
        <f>'[1]Prosp. Sc. final Etap1'!U2303+'[1]Facteurs ajustements'!M$144/1000</f>
        <v>0.6018173358913862</v>
      </c>
      <c r="S2303" s="5">
        <f>'[1]Prosp. Sc. final Etap1'!V2303+'[1]Facteurs ajustements'!N$144/1000</f>
        <v>0.60177569428136368</v>
      </c>
      <c r="T2303" s="5">
        <f>'[1]Prosp. Sc. final Etap1'!W2303+'[1]Facteurs ajustements'!O$144/1000</f>
        <v>0.60173409733836358</v>
      </c>
      <c r="U2303" s="5">
        <f>'[1]Prosp. Sc. final Etap1'!X2303+'[1]Facteurs ajustements'!P$144/1000</f>
        <v>0.60169254552590301</v>
      </c>
    </row>
    <row r="2304" spans="1:21" x14ac:dyDescent="0.25">
      <c r="A2304" s="2" t="s">
        <v>2365</v>
      </c>
      <c r="B2304" s="2">
        <v>54391</v>
      </c>
      <c r="C2304" s="2" t="s">
        <v>2366</v>
      </c>
      <c r="D2304" s="2" t="s">
        <v>2744</v>
      </c>
      <c r="E2304" s="2" t="str">
        <f>VLOOKUP(B2304,'[1]ZONE DE CONSOMMATION'!A:C,3,FALSE)</f>
        <v>Metz</v>
      </c>
      <c r="F2304" s="3">
        <f>VLOOKUP(B2304,'[1]ZONE DE CONSOMMATION'!A:I,8,FALSE)</f>
        <v>10.737643795282137</v>
      </c>
      <c r="G2304" s="2">
        <v>1574</v>
      </c>
      <c r="H2304" s="6">
        <f t="shared" si="35"/>
        <v>10.737643795282137</v>
      </c>
      <c r="I2304" s="5">
        <f>'[1]Prosp. Sc. final Etap1'!L2304+'[1]Facteurs ajustements'!D$144/1000</f>
        <v>10.713073300978314</v>
      </c>
      <c r="J2304" s="5">
        <f>'[1]Prosp. Sc. final Etap1'!M2304+'[1]Facteurs ajustements'!E$144/1000</f>
        <v>10.718555628505539</v>
      </c>
      <c r="K2304" s="5">
        <f>'[1]Prosp. Sc. final Etap1'!N2304+'[1]Facteurs ajustements'!F$144/1000</f>
        <v>10.724040866816837</v>
      </c>
      <c r="L2304" s="5">
        <f>'[1]Prosp. Sc. final Etap1'!O2304+'[1]Facteurs ajustements'!G$144/1000</f>
        <v>10.729529018055974</v>
      </c>
      <c r="M2304" s="5">
        <f>'[1]Prosp. Sc. final Etap1'!P2304+'[1]Facteurs ajustements'!H$144/1000</f>
        <v>10.735020084362377</v>
      </c>
      <c r="N2304" s="5">
        <f>'[1]Prosp. Sc. final Etap1'!Q2304+'[1]Facteurs ajustements'!I$144/1000</f>
        <v>10.740514067871111</v>
      </c>
      <c r="O2304" s="5">
        <f>'[1]Prosp. Sc. final Etap1'!R2304+'[1]Facteurs ajustements'!J$144/1000</f>
        <v>10.746010970712875</v>
      </c>
      <c r="P2304" s="5">
        <f>'[1]Prosp. Sc. final Etap1'!S2304+'[1]Facteurs ajustements'!K$144/1000</f>
        <v>10.751510795013965</v>
      </c>
      <c r="Q2304" s="5">
        <f>'[1]Prosp. Sc. final Etap1'!T2304+'[1]Facteurs ajustements'!L$144/1000</f>
        <v>10.757013542896283</v>
      </c>
      <c r="R2304" s="5">
        <f>'[1]Prosp. Sc. final Etap1'!U2304+'[1]Facteurs ajustements'!M$144/1000</f>
        <v>10.756834635465811</v>
      </c>
      <c r="S2304" s="5">
        <f>'[1]Prosp. Sc. final Etap1'!V2304+'[1]Facteurs ajustements'!N$144/1000</f>
        <v>10.75665577409084</v>
      </c>
      <c r="T2304" s="5">
        <f>'[1]Prosp. Sc. final Etap1'!W2304+'[1]Facteurs ajustements'!O$144/1000</f>
        <v>10.756476959237075</v>
      </c>
      <c r="U2304" s="5">
        <f>'[1]Prosp. Sc. final Etap1'!X2304+'[1]Facteurs ajustements'!P$144/1000</f>
        <v>10.756298191368005</v>
      </c>
    </row>
    <row r="2305" spans="1:21" x14ac:dyDescent="0.25">
      <c r="A2305" s="2" t="s">
        <v>2365</v>
      </c>
      <c r="B2305" s="2">
        <v>54392</v>
      </c>
      <c r="C2305" s="2" t="s">
        <v>2366</v>
      </c>
      <c r="D2305" s="2" t="s">
        <v>2745</v>
      </c>
      <c r="E2305" s="2" t="str">
        <f>VLOOKUP(B2305,'[1]ZONE DE CONSOMMATION'!A:C,3,FALSE)</f>
        <v>Nancy</v>
      </c>
      <c r="F2305" s="3">
        <f>VLOOKUP(B2305,'[1]ZONE DE CONSOMMATION'!A:I,8,FALSE)</f>
        <v>1.7314685790371835</v>
      </c>
      <c r="G2305" s="2">
        <v>292</v>
      </c>
      <c r="H2305" s="6">
        <f t="shared" si="35"/>
        <v>1.7314685790371835</v>
      </c>
      <c r="I2305" s="5">
        <f>'[1]Prosp. Sc. final Etap1'!L2305+'[1]Facteurs ajustements'!D$144/1000</f>
        <v>1.8527506814289141</v>
      </c>
      <c r="J2305" s="5">
        <f>'[1]Prosp. Sc. final Etap1'!M2305+'[1]Facteurs ajustements'!E$144/1000</f>
        <v>1.8536708350589948</v>
      </c>
      <c r="K2305" s="5">
        <f>'[1]Prosp. Sc. final Etap1'!N2305+'[1]Facteurs ajustements'!F$144/1000</f>
        <v>1.854591550413009</v>
      </c>
      <c r="L2305" s="5">
        <f>'[1]Prosp. Sc. final Etap1'!O2305+'[1]Facteurs ajustements'!G$144/1000</f>
        <v>1.8555128284251958</v>
      </c>
      <c r="M2305" s="5">
        <f>'[1]Prosp. Sc. final Etap1'!P2305+'[1]Facteurs ajustements'!H$144/1000</f>
        <v>1.8564346700248291</v>
      </c>
      <c r="N2305" s="5">
        <f>'[1]Prosp. Sc. final Etap1'!Q2305+'[1]Facteurs ajustements'!I$144/1000</f>
        <v>1.8573570761362017</v>
      </c>
      <c r="O2305" s="5">
        <f>'[1]Prosp. Sc. final Etap1'!R2305+'[1]Facteurs ajustements'!J$144/1000</f>
        <v>1.8582800476786081</v>
      </c>
      <c r="P2305" s="5">
        <f>'[1]Prosp. Sc. final Etap1'!S2305+'[1]Facteurs ajustements'!K$144/1000</f>
        <v>1.8592035855663283</v>
      </c>
      <c r="Q2305" s="5">
        <f>'[1]Prosp. Sc. final Etap1'!T2305+'[1]Facteurs ajustements'!L$144/1000</f>
        <v>1.8601276907086133</v>
      </c>
      <c r="R2305" s="5">
        <f>'[1]Prosp. Sc. final Etap1'!U2305+'[1]Facteurs ajustements'!M$144/1000</f>
        <v>1.8600690025302997</v>
      </c>
      <c r="S2305" s="5">
        <f>'[1]Prosp. Sc. final Etap1'!V2305+'[1]Facteurs ajustements'!N$144/1000</f>
        <v>1.8600103587830235</v>
      </c>
      <c r="T2305" s="5">
        <f>'[1]Prosp. Sc. final Etap1'!W2305+'[1]Facteurs ajustements'!O$144/1000</f>
        <v>1.8599517599325113</v>
      </c>
      <c r="U2305" s="5">
        <f>'[1]Prosp. Sc. final Etap1'!X2305+'[1]Facteurs ajustements'!P$144/1000</f>
        <v>1.8598932064422768</v>
      </c>
    </row>
    <row r="2306" spans="1:21" x14ac:dyDescent="0.25">
      <c r="A2306" s="2" t="s">
        <v>2365</v>
      </c>
      <c r="B2306" s="2">
        <v>54393</v>
      </c>
      <c r="C2306" s="2" t="s">
        <v>2366</v>
      </c>
      <c r="D2306" s="2" t="s">
        <v>2746</v>
      </c>
      <c r="E2306" s="2" t="str">
        <f>VLOOKUP(B2306,'[1]ZONE DE CONSOMMATION'!A:C,3,FALSE)</f>
        <v>Nancy</v>
      </c>
      <c r="F2306" s="3">
        <f>VLOOKUP(B2306,'[1]ZONE DE CONSOMMATION'!A:I,8,FALSE)</f>
        <v>3.1961012469213768</v>
      </c>
      <c r="G2306" s="2">
        <v>539</v>
      </c>
      <c r="H2306" s="6">
        <f t="shared" si="35"/>
        <v>3.1961012469213768</v>
      </c>
      <c r="I2306" s="5">
        <f>'[1]Prosp. Sc. final Etap1'!L2306+'[1]Facteurs ajustements'!D$144/1000</f>
        <v>3.2008699052972749</v>
      </c>
      <c r="J2306" s="5">
        <f>'[1]Prosp. Sc. final Etap1'!M2306+'[1]Facteurs ajustements'!E$144/1000</f>
        <v>3.2024842045693895</v>
      </c>
      <c r="K2306" s="5">
        <f>'[1]Prosp. Sc. final Etap1'!N2306+'[1]Facteurs ajustements'!F$144/1000</f>
        <v>3.2040994229805406</v>
      </c>
      <c r="L2306" s="5">
        <f>'[1]Prosp. Sc. final Etap1'!O2306+'[1]Facteurs ajustements'!G$144/1000</f>
        <v>3.2057155616490021</v>
      </c>
      <c r="M2306" s="5">
        <f>'[1]Prosp. Sc. final Etap1'!P2306+'[1]Facteurs ajustements'!H$144/1000</f>
        <v>3.2073326216881739</v>
      </c>
      <c r="N2306" s="5">
        <f>'[1]Prosp. Sc. final Etap1'!Q2306+'[1]Facteurs ajustements'!I$144/1000</f>
        <v>3.2089506042065712</v>
      </c>
      <c r="O2306" s="5">
        <f>'[1]Prosp. Sc. final Etap1'!R2306+'[1]Facteurs ajustements'!J$144/1000</f>
        <v>3.2105695103078058</v>
      </c>
      <c r="P2306" s="5">
        <f>'[1]Prosp. Sc. final Etap1'!S2306+'[1]Facteurs ajustements'!K$144/1000</f>
        <v>3.2121893410905709</v>
      </c>
      <c r="Q2306" s="5">
        <f>'[1]Prosp. Sc. final Etap1'!T2306+'[1]Facteurs ajustements'!L$144/1000</f>
        <v>3.2138100976486235</v>
      </c>
      <c r="R2306" s="5">
        <f>'[1]Prosp. Sc. final Etap1'!U2306+'[1]Facteurs ajustements'!M$144/1000</f>
        <v>3.2137331178242978</v>
      </c>
      <c r="S2306" s="5">
        <f>'[1]Prosp. Sc. final Etap1'!V2306+'[1]Facteurs ajustements'!N$144/1000</f>
        <v>3.2136561826781747</v>
      </c>
      <c r="T2306" s="5">
        <f>'[1]Prosp. Sc. final Etap1'!W2306+'[1]Facteurs ajustements'!O$144/1000</f>
        <v>3.2135792926759783</v>
      </c>
      <c r="U2306" s="5">
        <f>'[1]Prosp. Sc. final Etap1'!X2306+'[1]Facteurs ajustements'!P$144/1000</f>
        <v>3.2135024482812202</v>
      </c>
    </row>
    <row r="2307" spans="1:21" x14ac:dyDescent="0.25">
      <c r="A2307" s="2" t="s">
        <v>2365</v>
      </c>
      <c r="B2307" s="2">
        <v>54394</v>
      </c>
      <c r="C2307" s="2" t="s">
        <v>2366</v>
      </c>
      <c r="D2307" s="2" t="s">
        <v>2747</v>
      </c>
      <c r="E2307" s="2" t="str">
        <f>VLOOKUP(B2307,'[1]ZONE DE CONSOMMATION'!A:C,3,FALSE)</f>
        <v>Metz</v>
      </c>
      <c r="F2307" s="3">
        <f>VLOOKUP(B2307,'[1]ZONE DE CONSOMMATION'!A:I,8,FALSE)</f>
        <v>1.630430029906246</v>
      </c>
      <c r="G2307" s="2">
        <v>239</v>
      </c>
      <c r="H2307" s="6">
        <f t="shared" ref="H2307:H2370" si="36">F2307</f>
        <v>1.630430029906246</v>
      </c>
      <c r="I2307" s="5">
        <f>'[1]Prosp. Sc. final Etap1'!L2307+'[1]Facteurs ajustements'!D$144/1000</f>
        <v>1.7147680675029866</v>
      </c>
      <c r="J2307" s="5">
        <f>'[1]Prosp. Sc. final Etap1'!M2307+'[1]Facteurs ajustements'!E$144/1000</f>
        <v>1.7156171739820163</v>
      </c>
      <c r="K2307" s="5">
        <f>'[1]Prosp. Sc. final Etap1'!N2307+'[1]Facteurs ajustements'!F$144/1000</f>
        <v>1.7164668056028511</v>
      </c>
      <c r="L2307" s="5">
        <f>'[1]Prosp. Sc. final Etap1'!O2307+'[1]Facteurs ajustements'!G$144/1000</f>
        <v>1.7173169632808942</v>
      </c>
      <c r="M2307" s="5">
        <f>'[1]Prosp. Sc. final Etap1'!P2307+'[1]Facteurs ajustements'!H$144/1000</f>
        <v>1.7181676479265739</v>
      </c>
      <c r="N2307" s="5">
        <f>'[1]Prosp. Sc. final Etap1'!Q2307+'[1]Facteurs ajustements'!I$144/1000</f>
        <v>1.7190188604453269</v>
      </c>
      <c r="O2307" s="5">
        <f>'[1]Prosp. Sc. final Etap1'!R2307+'[1]Facteurs ajustements'!J$144/1000</f>
        <v>1.7198706017375831</v>
      </c>
      <c r="P2307" s="5">
        <f>'[1]Prosp. Sc. final Etap1'!S2307+'[1]Facteurs ajustements'!K$144/1000</f>
        <v>1.7207228726987474</v>
      </c>
      <c r="Q2307" s="5">
        <f>'[1]Prosp. Sc. final Etap1'!T2307+'[1]Facteurs ajustements'!L$144/1000</f>
        <v>1.7215756742191859</v>
      </c>
      <c r="R2307" s="5">
        <f>'[1]Prosp. Sc. final Etap1'!U2307+'[1]Facteurs ajustements'!M$144/1000</f>
        <v>1.7215188582262733</v>
      </c>
      <c r="S2307" s="5">
        <f>'[1]Prosp. Sc. final Etap1'!V2307+'[1]Facteurs ajustements'!N$144/1000</f>
        <v>1.7214620866391002</v>
      </c>
      <c r="T2307" s="5">
        <f>'[1]Prosp. Sc. final Etap1'!W2307+'[1]Facteurs ajustements'!O$144/1000</f>
        <v>1.7214053599233934</v>
      </c>
      <c r="U2307" s="5">
        <f>'[1]Prosp. Sc. final Etap1'!X2307+'[1]Facteurs ajustements'!P$144/1000</f>
        <v>1.7213486785426673</v>
      </c>
    </row>
    <row r="2308" spans="1:21" x14ac:dyDescent="0.25">
      <c r="A2308" s="2" t="s">
        <v>2365</v>
      </c>
      <c r="B2308" s="2">
        <v>54395</v>
      </c>
      <c r="C2308" s="2" t="s">
        <v>2366</v>
      </c>
      <c r="D2308" s="2" t="s">
        <v>2748</v>
      </c>
      <c r="E2308" s="2" t="str">
        <f>VLOOKUP(B2308,'[1]ZONE DE CONSOMMATION'!A:C,3,FALSE)</f>
        <v>Nancy</v>
      </c>
      <c r="F2308" s="3">
        <f>VLOOKUP(B2308,'[1]ZONE DE CONSOMMATION'!A:I,8,FALSE)</f>
        <v>623.57773530379552</v>
      </c>
      <c r="G2308" s="2">
        <v>105162</v>
      </c>
      <c r="H2308" s="6">
        <f t="shared" si="36"/>
        <v>623.57773530379552</v>
      </c>
      <c r="I2308" s="5">
        <f>'[1]Prosp. Sc. final Etap1'!L2308+'[1]Facteurs ajustements'!D$144/1000</f>
        <v>623.92365915418361</v>
      </c>
      <c r="J2308" s="5">
        <f>'[1]Prosp. Sc. final Etap1'!M2308+'[1]Facteurs ajustements'!E$144/1000</f>
        <v>624.24488318191277</v>
      </c>
      <c r="K2308" s="5">
        <f>'[1]Prosp. Sc. final Etap1'!N2308+'[1]Facteurs ajustements'!F$144/1000</f>
        <v>624.56627269560568</v>
      </c>
      <c r="L2308" s="5">
        <f>'[1]Prosp. Sc. final Etap1'!O2308+'[1]Facteurs ajustements'!G$144/1000</f>
        <v>624.88782778111602</v>
      </c>
      <c r="M2308" s="5">
        <f>'[1]Prosp. Sc. final Etap1'!P2308+'[1]Facteurs ajustements'!H$144/1000</f>
        <v>625.20954852433624</v>
      </c>
      <c r="N2308" s="5">
        <f>'[1]Prosp. Sc. final Etap1'!Q2308+'[1]Facteurs ajustements'!I$144/1000</f>
        <v>625.53143501119746</v>
      </c>
      <c r="O2308" s="5">
        <f>'[1]Prosp. Sc. final Etap1'!R2308+'[1]Facteurs ajustements'!J$144/1000</f>
        <v>625.85348732766965</v>
      </c>
      <c r="P2308" s="5">
        <f>'[1]Prosp. Sc. final Etap1'!S2308+'[1]Facteurs ajustements'!K$144/1000</f>
        <v>626.17570555976135</v>
      </c>
      <c r="Q2308" s="5">
        <f>'[1]Prosp. Sc. final Etap1'!T2308+'[1]Facteurs ajustements'!L$144/1000</f>
        <v>626.49808979352019</v>
      </c>
      <c r="R2308" s="5">
        <f>'[1]Prosp. Sc. final Etap1'!U2308+'[1]Facteurs ajustements'!M$144/1000</f>
        <v>626.48959067911619</v>
      </c>
      <c r="S2308" s="5">
        <f>'[1]Prosp. Sc. final Etap1'!V2308+'[1]Facteurs ajustements'!N$144/1000</f>
        <v>626.4810917231946</v>
      </c>
      <c r="T2308" s="5">
        <f>'[1]Prosp. Sc. final Etap1'!W2308+'[1]Facteurs ajustements'!O$144/1000</f>
        <v>626.47259292621959</v>
      </c>
      <c r="U2308" s="5">
        <f>'[1]Prosp. Sc. final Etap1'!X2308+'[1]Facteurs ajustements'!P$144/1000</f>
        <v>626.46409428865297</v>
      </c>
    </row>
    <row r="2309" spans="1:21" x14ac:dyDescent="0.25">
      <c r="A2309" s="2" t="s">
        <v>2365</v>
      </c>
      <c r="B2309" s="2">
        <v>54396</v>
      </c>
      <c r="C2309" s="2" t="s">
        <v>2366</v>
      </c>
      <c r="D2309" s="2" t="s">
        <v>2749</v>
      </c>
      <c r="E2309" s="2" t="str">
        <f>VLOOKUP(B2309,'[1]ZONE DE CONSOMMATION'!A:C,3,FALSE)</f>
        <v>Nancy</v>
      </c>
      <c r="F2309" s="3">
        <f>VLOOKUP(B2309,'[1]ZONE DE CONSOMMATION'!A:I,8,FALSE)</f>
        <v>1.3756873641665295</v>
      </c>
      <c r="G2309" s="2">
        <v>232</v>
      </c>
      <c r="H2309" s="6">
        <f t="shared" si="36"/>
        <v>1.3756873641665295</v>
      </c>
      <c r="I2309" s="5">
        <f>'[1]Prosp. Sc. final Etap1'!L2309+'[1]Facteurs ajustements'!D$144/1000</f>
        <v>1.3479483288790874</v>
      </c>
      <c r="J2309" s="5">
        <f>'[1]Prosp. Sc. final Etap1'!M2309+'[1]Facteurs ajustements'!E$144/1000</f>
        <v>1.3486085601321951</v>
      </c>
      <c r="K2309" s="5">
        <f>'[1]Prosp. Sc. final Etap1'!N2309+'[1]Facteurs ajustements'!F$144/1000</f>
        <v>1.349269219275387</v>
      </c>
      <c r="L2309" s="5">
        <f>'[1]Prosp. Sc. final Etap1'!O2309+'[1]Facteurs ajustements'!G$144/1000</f>
        <v>1.349930307173991</v>
      </c>
      <c r="M2309" s="5">
        <f>'[1]Prosp. Sc. final Etap1'!P2309+'[1]Facteurs ajustements'!H$144/1000</f>
        <v>1.3505918246883346</v>
      </c>
      <c r="N2309" s="5">
        <f>'[1]Prosp. Sc. final Etap1'!Q2309+'[1]Facteurs ajustements'!I$144/1000</f>
        <v>1.3512537726737288</v>
      </c>
      <c r="O2309" s="5">
        <f>'[1]Prosp. Sc. final Etap1'!R2309+'[1]Facteurs ajustements'!J$144/1000</f>
        <v>1.3519161519804506</v>
      </c>
      <c r="P2309" s="5">
        <f>'[1]Prosp. Sc. final Etap1'!S2309+'[1]Facteurs ajustements'!K$144/1000</f>
        <v>1.3525789634537271</v>
      </c>
      <c r="Q2309" s="5">
        <f>'[1]Prosp. Sc. final Etap1'!T2309+'[1]Facteurs ajustements'!L$144/1000</f>
        <v>1.3532422079337203</v>
      </c>
      <c r="R2309" s="5">
        <f>'[1]Prosp. Sc. final Etap1'!U2309+'[1]Facteurs ajustements'!M$144/1000</f>
        <v>1.3531903690501692</v>
      </c>
      <c r="S2309" s="5">
        <f>'[1]Prosp. Sc. final Etap1'!V2309+'[1]Facteurs ajustements'!N$144/1000</f>
        <v>1.3531385745051041</v>
      </c>
      <c r="T2309" s="5">
        <f>'[1]Prosp. Sc. final Etap1'!W2309+'[1]Facteurs ajustements'!O$144/1000</f>
        <v>1.3530868247642531</v>
      </c>
      <c r="U2309" s="5">
        <f>'[1]Prosp. Sc. final Etap1'!X2309+'[1]Facteurs ajustements'!P$144/1000</f>
        <v>1.3530351202911313</v>
      </c>
    </row>
    <row r="2310" spans="1:21" x14ac:dyDescent="0.25">
      <c r="A2310" s="2" t="s">
        <v>2365</v>
      </c>
      <c r="B2310" s="2">
        <v>54397</v>
      </c>
      <c r="C2310" s="2" t="s">
        <v>2366</v>
      </c>
      <c r="D2310" s="2" t="s">
        <v>2750</v>
      </c>
      <c r="E2310" s="2" t="str">
        <f>VLOOKUP(B2310,'[1]ZONE DE CONSOMMATION'!A:C,3,FALSE)</f>
        <v>Nancy</v>
      </c>
      <c r="F2310" s="3">
        <f>VLOOKUP(B2310,'[1]ZONE DE CONSOMMATION'!A:I,8,FALSE)</f>
        <v>40.985995953099362</v>
      </c>
      <c r="G2310" s="2">
        <v>6912</v>
      </c>
      <c r="H2310" s="6">
        <f t="shared" si="36"/>
        <v>40.985995953099362</v>
      </c>
      <c r="I2310" s="5">
        <f>'[1]Prosp. Sc. final Etap1'!L2310+'[1]Facteurs ajustements'!D$144/1000</f>
        <v>39.392229157516624</v>
      </c>
      <c r="J2310" s="5">
        <f>'[1]Prosp. Sc. final Etap1'!M2310+'[1]Facteurs ajustements'!E$144/1000</f>
        <v>39.412478362262547</v>
      </c>
      <c r="K2310" s="5">
        <f>'[1]Prosp. Sc. final Etap1'!N2310+'[1]Facteurs ajustements'!F$144/1000</f>
        <v>39.432738081247251</v>
      </c>
      <c r="L2310" s="5">
        <f>'[1]Prosp. Sc. final Etap1'!O2310+'[1]Facteurs ajustements'!G$144/1000</f>
        <v>39.453008320529513</v>
      </c>
      <c r="M2310" s="5">
        <f>'[1]Prosp. Sc. final Etap1'!P2310+'[1]Facteurs ajustements'!H$144/1000</f>
        <v>39.473289086165806</v>
      </c>
      <c r="N2310" s="5">
        <f>'[1]Prosp. Sc. final Etap1'!Q2310+'[1]Facteurs ajustements'!I$144/1000</f>
        <v>39.493580384210247</v>
      </c>
      <c r="O2310" s="5">
        <f>'[1]Prosp. Sc. final Etap1'!R2310+'[1]Facteurs ajustements'!J$144/1000</f>
        <v>39.513882220714571</v>
      </c>
      <c r="P2310" s="5">
        <f>'[1]Prosp. Sc. final Etap1'!S2310+'[1]Facteurs ajustements'!K$144/1000</f>
        <v>39.534194601728174</v>
      </c>
      <c r="Q2310" s="5">
        <f>'[1]Prosp. Sc. final Etap1'!T2310+'[1]Facteurs ajustements'!L$144/1000</f>
        <v>39.554517533298053</v>
      </c>
      <c r="R2310" s="5">
        <f>'[1]Prosp. Sc. final Etap1'!U2310+'[1]Facteurs ajustements'!M$144/1000</f>
        <v>39.553949499329228</v>
      </c>
      <c r="S2310" s="5">
        <f>'[1]Prosp. Sc. final Etap1'!V2310+'[1]Facteurs ajustements'!N$144/1000</f>
        <v>39.553381516673987</v>
      </c>
      <c r="T2310" s="5">
        <f>'[1]Prosp. Sc. final Etap1'!W2310+'[1]Facteurs ajustements'!O$144/1000</f>
        <v>39.552813585797956</v>
      </c>
      <c r="U2310" s="5">
        <f>'[1]Prosp. Sc. final Etap1'!X2310+'[1]Facteurs ajustements'!P$144/1000</f>
        <v>39.552245707164552</v>
      </c>
    </row>
    <row r="2311" spans="1:21" x14ac:dyDescent="0.25">
      <c r="A2311" s="2" t="s">
        <v>2365</v>
      </c>
      <c r="B2311" s="2">
        <v>54398</v>
      </c>
      <c r="C2311" s="2" t="s">
        <v>2366</v>
      </c>
      <c r="D2311" s="2" t="s">
        <v>2751</v>
      </c>
      <c r="E2311" s="2" t="str">
        <f>VLOOKUP(B2311,'[1]ZONE DE CONSOMMATION'!A:C,3,FALSE)</f>
        <v>Nancy</v>
      </c>
      <c r="F2311" s="3">
        <f>VLOOKUP(B2311,'[1]ZONE DE CONSOMMATION'!A:I,8,FALSE)</f>
        <v>0.53960150922049221</v>
      </c>
      <c r="G2311" s="2">
        <v>91</v>
      </c>
      <c r="H2311" s="6">
        <f t="shared" si="36"/>
        <v>0.53960150922049221</v>
      </c>
      <c r="I2311" s="5">
        <f>'[1]Prosp. Sc. final Etap1'!L2311+'[1]Facteurs ajustements'!D$144/1000</f>
        <v>0.57589767203817577</v>
      </c>
      <c r="J2311" s="5">
        <f>'[1]Prosp. Sc. final Etap1'!M2311+'[1]Facteurs ajustements'!E$144/1000</f>
        <v>0.57616037495003058</v>
      </c>
      <c r="K2311" s="5">
        <f>'[1]Prosp. Sc. final Etap1'!N2311+'[1]Facteurs ajustements'!F$144/1000</f>
        <v>0.5764233010649058</v>
      </c>
      <c r="L2311" s="5">
        <f>'[1]Prosp. Sc. final Etap1'!O2311+'[1]Facteurs ajustements'!G$144/1000</f>
        <v>0.57668645114273587</v>
      </c>
      <c r="M2311" s="5">
        <f>'[1]Prosp. Sc. final Etap1'!P2311+'[1]Facteurs ajustements'!H$144/1000</f>
        <v>0.57694982593840127</v>
      </c>
      <c r="N2311" s="5">
        <f>'[1]Prosp. Sc. final Etap1'!Q2311+'[1]Facteurs ajustements'!I$144/1000</f>
        <v>0.57721342620171068</v>
      </c>
      <c r="O2311" s="5">
        <f>'[1]Prosp. Sc. final Etap1'!R2311+'[1]Facteurs ajustements'!J$144/1000</f>
        <v>0.57747725267738514</v>
      </c>
      <c r="P2311" s="5">
        <f>'[1]Prosp. Sc. final Etap1'!S2311+'[1]Facteurs ajustements'!K$144/1000</f>
        <v>0.57774130610504137</v>
      </c>
      <c r="Q2311" s="5">
        <f>'[1]Prosp. Sc. final Etap1'!T2311+'[1]Facteurs ajustements'!L$144/1000</f>
        <v>0.57800558721917672</v>
      </c>
      <c r="R2311" s="5">
        <f>'[1]Prosp. Sc. final Etap1'!U2311+'[1]Facteurs ajustements'!M$144/1000</f>
        <v>0.57796422372761524</v>
      </c>
      <c r="S2311" s="5">
        <f>'[1]Prosp. Sc. final Etap1'!V2311+'[1]Facteurs ajustements'!N$144/1000</f>
        <v>0.57792290443299088</v>
      </c>
      <c r="T2311" s="5">
        <f>'[1]Prosp. Sc. final Etap1'!W2311+'[1]Facteurs ajustements'!O$144/1000</f>
        <v>0.57788162980103364</v>
      </c>
      <c r="U2311" s="5">
        <f>'[1]Prosp. Sc. final Etap1'!X2311+'[1]Facteurs ajustements'!P$144/1000</f>
        <v>0.57784040029526074</v>
      </c>
    </row>
    <row r="2312" spans="1:21" x14ac:dyDescent="0.25">
      <c r="A2312" s="2" t="s">
        <v>2365</v>
      </c>
      <c r="B2312" s="2">
        <v>54399</v>
      </c>
      <c r="C2312" s="2" t="s">
        <v>2366</v>
      </c>
      <c r="D2312" s="2" t="s">
        <v>2752</v>
      </c>
      <c r="E2312" s="2" t="str">
        <f>VLOOKUP(B2312,'[1]ZONE DE CONSOMMATION'!A:C,3,FALSE)</f>
        <v>Nancy</v>
      </c>
      <c r="F2312" s="3">
        <f>VLOOKUP(B2312,'[1]ZONE DE CONSOMMATION'!A:I,8,FALSE)</f>
        <v>1.2689529997053333</v>
      </c>
      <c r="G2312" s="2">
        <v>214</v>
      </c>
      <c r="H2312" s="6">
        <f t="shared" si="36"/>
        <v>1.2689529997053333</v>
      </c>
      <c r="I2312" s="5">
        <f>'[1]Prosp. Sc. final Etap1'!L2312+'[1]Facteurs ajustements'!D$144/1000</f>
        <v>1.4726642042149269</v>
      </c>
      <c r="J2312" s="5">
        <f>'[1]Prosp. Sc. final Etap1'!M2312+'[1]Facteurs ajustements'!E$144/1000</f>
        <v>1.4733886515846986</v>
      </c>
      <c r="K2312" s="5">
        <f>'[1]Prosp. Sc. final Etap1'!N2312+'[1]Facteurs ajustements'!F$144/1000</f>
        <v>1.4741135599093877</v>
      </c>
      <c r="L2312" s="5">
        <f>'[1]Prosp. Sc. final Etap1'!O2312+'[1]Facteurs ajustements'!G$144/1000</f>
        <v>1.4748389300713474</v>
      </c>
      <c r="M2312" s="5">
        <f>'[1]Prosp. Sc. final Etap1'!P2312+'[1]Facteurs ajustements'!H$144/1000</f>
        <v>1.4755647629479391</v>
      </c>
      <c r="N2312" s="5">
        <f>'[1]Prosp. Sc. final Etap1'!Q2312+'[1]Facteurs ajustements'!I$144/1000</f>
        <v>1.4762910594115162</v>
      </c>
      <c r="O2312" s="5">
        <f>'[1]Prosp. Sc. final Etap1'!R2312+'[1]Facteurs ajustements'!J$144/1000</f>
        <v>1.4770178203294069</v>
      </c>
      <c r="P2312" s="5">
        <f>'[1]Prosp. Sc. final Etap1'!S2312+'[1]Facteurs ajustements'!K$144/1000</f>
        <v>1.4777450465638988</v>
      </c>
      <c r="Q2312" s="5">
        <f>'[1]Prosp. Sc. final Etap1'!T2312+'[1]Facteurs ajustements'!L$144/1000</f>
        <v>1.4784727389722232</v>
      </c>
      <c r="R2312" s="5">
        <f>'[1]Prosp. Sc. final Etap1'!U2312+'[1]Facteurs ajustements'!M$144/1000</f>
        <v>1.4784192079099661</v>
      </c>
      <c r="S2312" s="5">
        <f>'[1]Prosp. Sc. final Etap1'!V2312+'[1]Facteurs ajustements'!N$144/1000</f>
        <v>1.4783657212090606</v>
      </c>
      <c r="T2312" s="5">
        <f>'[1]Prosp. Sc. final Etap1'!W2312+'[1]Facteurs ajustements'!O$144/1000</f>
        <v>1.4783122793352346</v>
      </c>
      <c r="U2312" s="5">
        <f>'[1]Prosp. Sc. final Etap1'!X2312+'[1]Facteurs ajustements'!P$144/1000</f>
        <v>1.4782588827520027</v>
      </c>
    </row>
    <row r="2313" spans="1:21" x14ac:dyDescent="0.25">
      <c r="A2313" s="2" t="s">
        <v>2365</v>
      </c>
      <c r="B2313" s="2">
        <v>54400</v>
      </c>
      <c r="C2313" s="2" t="s">
        <v>2366</v>
      </c>
      <c r="D2313" s="2" t="s">
        <v>2753</v>
      </c>
      <c r="E2313" s="2" t="str">
        <f>VLOOKUP(B2313,'[1]ZONE DE CONSOMMATION'!A:C,3,FALSE)</f>
        <v>Nancy</v>
      </c>
      <c r="F2313" s="3">
        <f>VLOOKUP(B2313,'[1]ZONE DE CONSOMMATION'!A:I,8,FALSE)</f>
        <v>7.1749211665581925</v>
      </c>
      <c r="G2313" s="2">
        <v>1210</v>
      </c>
      <c r="H2313" s="6">
        <f t="shared" si="36"/>
        <v>7.1749211665581925</v>
      </c>
      <c r="I2313" s="5">
        <f>'[1]Prosp. Sc. final Etap1'!L2313+'[1]Facteurs ajustements'!D$144/1000</f>
        <v>6.8295079924495576</v>
      </c>
      <c r="J2313" s="5">
        <f>'[1]Prosp. Sc. final Etap1'!M2313+'[1]Facteurs ajustements'!E$144/1000</f>
        <v>6.8329906749255604</v>
      </c>
      <c r="K2313" s="5">
        <f>'[1]Prosp. Sc. final Etap1'!N2313+'[1]Facteurs ajustements'!F$144/1000</f>
        <v>6.8364752385698013</v>
      </c>
      <c r="L2313" s="5">
        <f>'[1]Prosp. Sc. final Etap1'!O2313+'[1]Facteurs ajustements'!G$144/1000</f>
        <v>6.8399616849958988</v>
      </c>
      <c r="M2313" s="5">
        <f>'[1]Prosp. Sc. final Etap1'!P2313+'[1]Facteurs ajustements'!H$144/1000</f>
        <v>6.8434500158128593</v>
      </c>
      <c r="N2313" s="5">
        <f>'[1]Prosp. Sc. final Etap1'!Q2313+'[1]Facteurs ajustements'!I$144/1000</f>
        <v>6.8469402326250535</v>
      </c>
      <c r="O2313" s="5">
        <f>'[1]Prosp. Sc. final Etap1'!R2313+'[1]Facteurs ajustements'!J$144/1000</f>
        <v>6.8504323370322115</v>
      </c>
      <c r="P2313" s="5">
        <f>'[1]Prosp. Sc. final Etap1'!S2313+'[1]Facteurs ajustements'!K$144/1000</f>
        <v>6.8539263306293909</v>
      </c>
      <c r="Q2313" s="5">
        <f>'[1]Prosp. Sc. final Etap1'!T2313+'[1]Facteurs ajustements'!L$144/1000</f>
        <v>6.8574222150069746</v>
      </c>
      <c r="R2313" s="5">
        <f>'[1]Prosp. Sc. final Etap1'!U2313+'[1]Facteurs ajustements'!M$144/1000</f>
        <v>6.8572960008402992</v>
      </c>
      <c r="S2313" s="5">
        <f>'[1]Prosp. Sc. final Etap1'!V2313+'[1]Facteurs ajustements'!N$144/1000</f>
        <v>6.8571698320171039</v>
      </c>
      <c r="T2313" s="5">
        <f>'[1]Prosp. Sc. final Etap1'!W2313+'[1]Facteurs ajustements'!O$144/1000</f>
        <v>6.857043709003106</v>
      </c>
      <c r="U2313" s="5">
        <f>'[1]Prosp. Sc. final Etap1'!X2313+'[1]Facteurs ajustements'!P$144/1000</f>
        <v>6.8569176322618084</v>
      </c>
    </row>
    <row r="2314" spans="1:21" x14ac:dyDescent="0.25">
      <c r="A2314" s="2" t="s">
        <v>2365</v>
      </c>
      <c r="B2314" s="2">
        <v>54401</v>
      </c>
      <c r="C2314" s="2" t="s">
        <v>2366</v>
      </c>
      <c r="D2314" s="2" t="s">
        <v>2754</v>
      </c>
      <c r="E2314" s="2" t="str">
        <f>VLOOKUP(B2314,'[1]ZONE DE CONSOMMATION'!A:C,3,FALSE)</f>
        <v>Nancy</v>
      </c>
      <c r="F2314" s="3">
        <f>VLOOKUP(B2314,'[1]ZONE DE CONSOMMATION'!A:I,8,FALSE)</f>
        <v>0.77678898580092837</v>
      </c>
      <c r="G2314" s="2">
        <v>131</v>
      </c>
      <c r="H2314" s="6">
        <f t="shared" si="36"/>
        <v>0.77678898580092837</v>
      </c>
      <c r="I2314" s="5">
        <f>'[1]Prosp. Sc. final Etap1'!L2314+'[1]Facteurs ajustements'!D$144/1000</f>
        <v>0.75406320823223238</v>
      </c>
      <c r="J2314" s="5">
        <f>'[1]Prosp. Sc. final Etap1'!M2314+'[1]Facteurs ajustements'!E$144/1000</f>
        <v>0.75441764845360704</v>
      </c>
      <c r="K2314" s="5">
        <f>'[1]Prosp. Sc. final Etap1'!N2314+'[1]Facteurs ajustements'!F$144/1000</f>
        <v>0.7547723591134784</v>
      </c>
      <c r="L2314" s="5">
        <f>'[1]Prosp. Sc. final Etap1'!O2314+'[1]Facteurs ajustements'!G$144/1000</f>
        <v>0.75512734099610246</v>
      </c>
      <c r="M2314" s="5">
        <f>'[1]Prosp. Sc. final Etap1'!P2314+'[1]Facteurs ajustements'!H$144/1000</f>
        <v>0.75548259488069358</v>
      </c>
      <c r="N2314" s="5">
        <f>'[1]Prosp. Sc. final Etap1'!Q2314+'[1]Facteurs ajustements'!I$144/1000</f>
        <v>0.75583812154140717</v>
      </c>
      <c r="O2314" s="5">
        <f>'[1]Prosp. Sc. final Etap1'!R2314+'[1]Facteurs ajustements'!J$144/1000</f>
        <v>0.75619392174732336</v>
      </c>
      <c r="P2314" s="5">
        <f>'[1]Prosp. Sc. final Etap1'!S2314+'[1]Facteurs ajustements'!K$144/1000</f>
        <v>0.75654999626243047</v>
      </c>
      <c r="Q2314" s="5">
        <f>'[1]Prosp. Sc. final Etap1'!T2314+'[1]Facteurs ajustements'!L$144/1000</f>
        <v>0.7569063458456099</v>
      </c>
      <c r="R2314" s="5">
        <f>'[1]Prosp. Sc. final Etap1'!U2314+'[1]Facteurs ajustements'!M$144/1000</f>
        <v>0.7568625649558971</v>
      </c>
      <c r="S2314" s="5">
        <f>'[1]Prosp. Sc. final Etap1'!V2314+'[1]Facteurs ajustements'!N$144/1000</f>
        <v>0.75681882829578651</v>
      </c>
      <c r="T2314" s="5">
        <f>'[1]Prosp. Sc. final Etap1'!W2314+'[1]Facteurs ajustements'!O$144/1000</f>
        <v>0.75677513633100757</v>
      </c>
      <c r="U2314" s="5">
        <f>'[1]Prosp. Sc. final Etap1'!X2314+'[1]Facteurs ajustements'!P$144/1000</f>
        <v>0.75673148952507729</v>
      </c>
    </row>
    <row r="2315" spans="1:21" x14ac:dyDescent="0.25">
      <c r="A2315" s="2" t="s">
        <v>2365</v>
      </c>
      <c r="B2315" s="2">
        <v>54402</v>
      </c>
      <c r="C2315" s="2" t="s">
        <v>2366</v>
      </c>
      <c r="D2315" s="2" t="s">
        <v>2755</v>
      </c>
      <c r="E2315" s="2" t="str">
        <f>VLOOKUP(B2315,'[1]ZONE DE CONSOMMATION'!A:C,3,FALSE)</f>
        <v>Metz</v>
      </c>
      <c r="F2315" s="3">
        <f>VLOOKUP(B2315,'[1]ZONE DE CONSOMMATION'!A:I,8,FALSE)</f>
        <v>2.8447251986230313</v>
      </c>
      <c r="G2315" s="2">
        <v>417</v>
      </c>
      <c r="H2315" s="6">
        <f t="shared" si="36"/>
        <v>2.8447251986230313</v>
      </c>
      <c r="I2315" s="5">
        <f>'[1]Prosp. Sc. final Etap1'!L2315+'[1]Facteurs ajustements'!D$144/1000</f>
        <v>2.8216211030557603</v>
      </c>
      <c r="J2315" s="5">
        <f>'[1]Prosp. Sc. final Etap1'!M2315+'[1]Facteurs ajustements'!E$144/1000</f>
        <v>2.8230401273858212</v>
      </c>
      <c r="K2315" s="5">
        <f>'[1]Prosp. Sc. final Etap1'!N2315+'[1]Facteurs ajustements'!F$144/1000</f>
        <v>2.8244599703079887</v>
      </c>
      <c r="L2315" s="5">
        <f>'[1]Prosp. Sc. final Etap1'!O2315+'[1]Facteurs ajustements'!G$144/1000</f>
        <v>2.8258806328887633</v>
      </c>
      <c r="M2315" s="5">
        <f>'[1]Prosp. Sc. final Etap1'!P2315+'[1]Facteurs ajustements'!H$144/1000</f>
        <v>2.8273021161897485</v>
      </c>
      <c r="N2315" s="5">
        <f>'[1]Prosp. Sc. final Etap1'!Q2315+'[1]Facteurs ajustements'!I$144/1000</f>
        <v>2.8287244212676335</v>
      </c>
      <c r="O2315" s="5">
        <f>'[1]Prosp. Sc. final Etap1'!R2315+'[1]Facteurs ajustements'!J$144/1000</f>
        <v>2.8301475491741797</v>
      </c>
      <c r="P2315" s="5">
        <f>'[1]Prosp. Sc. final Etap1'!S2315+'[1]Facteurs ajustements'!K$144/1000</f>
        <v>2.8315715009562004</v>
      </c>
      <c r="Q2315" s="5">
        <f>'[1]Prosp. Sc. final Etap1'!T2315+'[1]Facteurs ajustements'!L$144/1000</f>
        <v>2.8329962776555493</v>
      </c>
      <c r="R2315" s="5">
        <f>'[1]Prosp. Sc. final Etap1'!U2315+'[1]Facteurs ajustements'!M$144/1000</f>
        <v>2.8329244435814789</v>
      </c>
      <c r="S2315" s="5">
        <f>'[1]Prosp. Sc. final Etap1'!V2315+'[1]Facteurs ajustements'!N$144/1000</f>
        <v>2.8328526541160803</v>
      </c>
      <c r="T2315" s="5">
        <f>'[1]Prosp. Sc. final Etap1'!W2315+'[1]Facteurs ajustements'!O$144/1000</f>
        <v>2.8327809097250771</v>
      </c>
      <c r="U2315" s="5">
        <f>'[1]Prosp. Sc. final Etap1'!X2315+'[1]Facteurs ajustements'!P$144/1000</f>
        <v>2.8327092108719816</v>
      </c>
    </row>
    <row r="2316" spans="1:21" x14ac:dyDescent="0.25">
      <c r="A2316" s="2" t="s">
        <v>2365</v>
      </c>
      <c r="B2316" s="2">
        <v>54403</v>
      </c>
      <c r="C2316" s="2" t="s">
        <v>2366</v>
      </c>
      <c r="D2316" s="2" t="s">
        <v>2756</v>
      </c>
      <c r="E2316" s="2" t="str">
        <f>VLOOKUP(B2316,'[1]ZONE DE CONSOMMATION'!A:C,3,FALSE)</f>
        <v>Nancy</v>
      </c>
      <c r="F2316" s="3">
        <f>VLOOKUP(B2316,'[1]ZONE DE CONSOMMATION'!A:I,8,FALSE)</f>
        <v>7.2520070964468344</v>
      </c>
      <c r="G2316" s="2">
        <v>1223</v>
      </c>
      <c r="H2316" s="6">
        <f t="shared" si="36"/>
        <v>7.2520070964468344</v>
      </c>
      <c r="I2316" s="5">
        <f>'[1]Prosp. Sc. final Etap1'!L2316+'[1]Facteurs ajustements'!D$144/1000</f>
        <v>7.0670620407083016</v>
      </c>
      <c r="J2316" s="5">
        <f>'[1]Prosp. Sc. final Etap1'!M2316+'[1]Facteurs ajustements'!E$144/1000</f>
        <v>7.070667039596997</v>
      </c>
      <c r="K2316" s="5">
        <f>'[1]Prosp. Sc. final Etap1'!N2316+'[1]Facteurs ajustements'!F$144/1000</f>
        <v>7.0742739826345664</v>
      </c>
      <c r="L2316" s="5">
        <f>'[1]Prosp. Sc. final Etap1'!O2316+'[1]Facteurs ajustements'!G$144/1000</f>
        <v>7.0778828714670556</v>
      </c>
      <c r="M2316" s="5">
        <f>'[1]Prosp. Sc. final Etap1'!P2316+'[1]Facteurs ajustements'!H$144/1000</f>
        <v>7.081493707735917</v>
      </c>
      <c r="N2316" s="5">
        <f>'[1]Prosp. Sc. final Etap1'!Q2316+'[1]Facteurs ajustements'!I$144/1000</f>
        <v>7.0851064930779843</v>
      </c>
      <c r="O2316" s="5">
        <f>'[1]Prosp. Sc. final Etap1'!R2316+'[1]Facteurs ajustements'!J$144/1000</f>
        <v>7.088721229125464</v>
      </c>
      <c r="P2316" s="5">
        <f>'[1]Prosp. Sc. final Etap1'!S2316+'[1]Facteurs ajustements'!K$144/1000</f>
        <v>7.0923379175059118</v>
      </c>
      <c r="Q2316" s="5">
        <f>'[1]Prosp. Sc. final Etap1'!T2316+'[1]Facteurs ajustements'!L$144/1000</f>
        <v>7.0959565598422216</v>
      </c>
      <c r="R2316" s="5">
        <f>'[1]Prosp. Sc. final Etap1'!U2316+'[1]Facteurs ajustements'!M$144/1000</f>
        <v>7.0958271224780107</v>
      </c>
      <c r="S2316" s="5">
        <f>'[1]Prosp. Sc. final Etap1'!V2316+'[1]Facteurs ajustements'!N$144/1000</f>
        <v>7.0956977305008344</v>
      </c>
      <c r="T2316" s="5">
        <f>'[1]Prosp. Sc. final Etap1'!W2316+'[1]Facteurs ajustements'!O$144/1000</f>
        <v>7.095568384376409</v>
      </c>
      <c r="U2316" s="5">
        <f>'[1]Prosp. Sc. final Etap1'!X2316+'[1]Facteurs ajustements'!P$144/1000</f>
        <v>7.095439084568234</v>
      </c>
    </row>
    <row r="2317" spans="1:21" x14ac:dyDescent="0.25">
      <c r="A2317" s="2" t="s">
        <v>2365</v>
      </c>
      <c r="B2317" s="2">
        <v>54404</v>
      </c>
      <c r="C2317" s="2" t="s">
        <v>2366</v>
      </c>
      <c r="D2317" s="2" t="s">
        <v>2757</v>
      </c>
      <c r="E2317" s="2" t="str">
        <f>VLOOKUP(B2317,'[1]ZONE DE CONSOMMATION'!A:C,3,FALSE)</f>
        <v>Nancy</v>
      </c>
      <c r="F2317" s="3">
        <f>VLOOKUP(B2317,'[1]ZONE DE CONSOMMATION'!A:I,8,FALSE)</f>
        <v>1.5595076585163674</v>
      </c>
      <c r="G2317" s="2">
        <v>263</v>
      </c>
      <c r="H2317" s="6">
        <f t="shared" si="36"/>
        <v>1.5595076585163674</v>
      </c>
      <c r="I2317" s="5">
        <f>'[1]Prosp. Sc. final Etap1'!L2317+'[1]Facteurs ajustements'!D$144/1000</f>
        <v>1.5676858235184237</v>
      </c>
      <c r="J2317" s="5">
        <f>'[1]Prosp. Sc. final Etap1'!M2317+'[1]Facteurs ajustements'!E$144/1000</f>
        <v>1.5684591974532727</v>
      </c>
      <c r="K2317" s="5">
        <f>'[1]Prosp. Sc. final Etap1'!N2317+'[1]Facteurs ajustements'!F$144/1000</f>
        <v>1.5692330575352931</v>
      </c>
      <c r="L2317" s="5">
        <f>'[1]Prosp. Sc. final Etap1'!O2317+'[1]Facteurs ajustements'!G$144/1000</f>
        <v>1.5700074046598096</v>
      </c>
      <c r="M2317" s="5">
        <f>'[1]Prosp. Sc. final Etap1'!P2317+'[1]Facteurs ajustements'!H$144/1000</f>
        <v>1.5707822397171616</v>
      </c>
      <c r="N2317" s="5">
        <f>'[1]Prosp. Sc. final Etap1'!Q2317+'[1]Facteurs ajustements'!I$144/1000</f>
        <v>1.5715575635926875</v>
      </c>
      <c r="O2317" s="5">
        <f>'[1]Prosp. Sc. final Etap1'!R2317+'[1]Facteurs ajustements'!J$144/1000</f>
        <v>1.5723333771667072</v>
      </c>
      <c r="P2317" s="5">
        <f>'[1]Prosp. Sc. final Etap1'!S2317+'[1]Facteurs ajustements'!K$144/1000</f>
        <v>1.573109681314506</v>
      </c>
      <c r="Q2317" s="5">
        <f>'[1]Prosp. Sc. final Etap1'!T2317+'[1]Facteurs ajustements'!L$144/1000</f>
        <v>1.5738864769063206</v>
      </c>
      <c r="R2317" s="5">
        <f>'[1]Prosp. Sc. final Etap1'!U2317+'[1]Facteurs ajustements'!M$144/1000</f>
        <v>1.5738316565650496</v>
      </c>
      <c r="S2317" s="5">
        <f>'[1]Prosp. Sc. final Etap1'!V2317+'[1]Facteurs ajustements'!N$144/1000</f>
        <v>1.5737768806025514</v>
      </c>
      <c r="T2317" s="5">
        <f>'[1]Prosp. Sc. final Etap1'!W2317+'[1]Facteurs ajustements'!O$144/1000</f>
        <v>1.5737221494845537</v>
      </c>
      <c r="U2317" s="5">
        <f>'[1]Prosp. Sc. final Etap1'!X2317+'[1]Facteurs ajustements'!P$144/1000</f>
        <v>1.5736674636745711</v>
      </c>
    </row>
    <row r="2318" spans="1:21" x14ac:dyDescent="0.25">
      <c r="A2318" s="2" t="s">
        <v>2365</v>
      </c>
      <c r="B2318" s="2">
        <v>54405</v>
      </c>
      <c r="C2318" s="2" t="s">
        <v>2366</v>
      </c>
      <c r="D2318" s="2" t="s">
        <v>2758</v>
      </c>
      <c r="E2318" s="2" t="str">
        <f>VLOOKUP(B2318,'[1]ZONE DE CONSOMMATION'!A:C,3,FALSE)</f>
        <v>Nancy</v>
      </c>
      <c r="F2318" s="3">
        <f>VLOOKUP(B2318,'[1]ZONE DE CONSOMMATION'!A:I,8,FALSE)</f>
        <v>3.0893668824601801</v>
      </c>
      <c r="G2318" s="2">
        <v>521</v>
      </c>
      <c r="H2318" s="6">
        <f t="shared" si="36"/>
        <v>3.0893668824601801</v>
      </c>
      <c r="I2318" s="5">
        <f>'[1]Prosp. Sc. final Etap1'!L2318+'[1]Facteurs ajustements'!D$144/1000</f>
        <v>3.09990943478731</v>
      </c>
      <c r="J2318" s="5">
        <f>'[1]Prosp. Sc. final Etap1'!M2318+'[1]Facteurs ajustements'!E$144/1000</f>
        <v>3.1014717495840296</v>
      </c>
      <c r="K2318" s="5">
        <f>'[1]Prosp. Sc. final Etap1'!N2318+'[1]Facteurs ajustements'!F$144/1000</f>
        <v>3.1030349567530169</v>
      </c>
      <c r="L2318" s="5">
        <f>'[1]Prosp. Sc. final Etap1'!O2318+'[1]Facteurs ajustements'!G$144/1000</f>
        <v>3.1045990573987616</v>
      </c>
      <c r="M2318" s="5">
        <f>'[1]Prosp. Sc. final Etap1'!P2318+'[1]Facteurs ajustements'!H$144/1000</f>
        <v>3.1061640526208758</v>
      </c>
      <c r="N2318" s="5">
        <f>'[1]Prosp. Sc. final Etap1'!Q2318+'[1]Facteurs ajustements'!I$144/1000</f>
        <v>3.1077299435140775</v>
      </c>
      <c r="O2318" s="5">
        <f>'[1]Prosp. Sc. final Etap1'!R2318+'[1]Facteurs ajustements'!J$144/1000</f>
        <v>3.109296731168175</v>
      </c>
      <c r="P2318" s="5">
        <f>'[1]Prosp. Sc. final Etap1'!S2318+'[1]Facteurs ajustements'!K$144/1000</f>
        <v>3.1108644166680506</v>
      </c>
      <c r="Q2318" s="5">
        <f>'[1]Prosp. Sc. final Etap1'!T2318+'[1]Facteurs ajustements'!L$144/1000</f>
        <v>3.112433001093645</v>
      </c>
      <c r="R2318" s="5">
        <f>'[1]Prosp. Sc. final Etap1'!U2318+'[1]Facteurs ajustements'!M$144/1000</f>
        <v>3.1123573911282718</v>
      </c>
      <c r="S2318" s="5">
        <f>'[1]Prosp. Sc. final Etap1'!V2318+'[1]Facteurs ajustements'!N$144/1000</f>
        <v>3.1122818258225911</v>
      </c>
      <c r="T2318" s="5">
        <f>'[1]Prosp. Sc. final Etap1'!W2318+'[1]Facteurs ajustements'!O$144/1000</f>
        <v>3.112206305642327</v>
      </c>
      <c r="U2318" s="5">
        <f>'[1]Prosp. Sc. final Etap1'!X2318+'[1]Facteurs ajustements'!P$144/1000</f>
        <v>3.1121308310509916</v>
      </c>
    </row>
    <row r="2319" spans="1:21" x14ac:dyDescent="0.25">
      <c r="A2319" s="2" t="s">
        <v>2365</v>
      </c>
      <c r="B2319" s="2">
        <v>54406</v>
      </c>
      <c r="C2319" s="2" t="s">
        <v>2366</v>
      </c>
      <c r="D2319" s="2" t="s">
        <v>2759</v>
      </c>
      <c r="E2319" s="2" t="str">
        <f>VLOOKUP(B2319,'[1]ZONE DE CONSOMMATION'!A:C,3,FALSE)</f>
        <v>Nancy</v>
      </c>
      <c r="F2319" s="3">
        <f>VLOOKUP(B2319,'[1]ZONE DE CONSOMMATION'!A:I,8,FALSE)</f>
        <v>1.7018201444646293</v>
      </c>
      <c r="G2319" s="2">
        <v>287</v>
      </c>
      <c r="H2319" s="6">
        <f t="shared" si="36"/>
        <v>1.7018201444646293</v>
      </c>
      <c r="I2319" s="5">
        <f>'[1]Prosp. Sc. final Etap1'!L2319+'[1]Facteurs ajustements'!D$144/1000</f>
        <v>1.6567685916154524</v>
      </c>
      <c r="J2319" s="5">
        <f>'[1]Prosp. Sc. final Etap1'!M2319+'[1]Facteurs ajustements'!E$144/1000</f>
        <v>1.657587834205061</v>
      </c>
      <c r="K2319" s="5">
        <f>'[1]Prosp. Sc. final Etap1'!N2319+'[1]Facteurs ajustements'!F$144/1000</f>
        <v>1.6584075865595793</v>
      </c>
      <c r="L2319" s="5">
        <f>'[1]Prosp. Sc. final Etap1'!O2319+'[1]Facteurs ajustements'!G$144/1000</f>
        <v>1.6592278495864927</v>
      </c>
      <c r="M2319" s="5">
        <f>'[1]Prosp. Sc. final Etap1'!P2319+'[1]Facteurs ajustements'!H$144/1000</f>
        <v>1.6600486241883077</v>
      </c>
      <c r="N2319" s="5">
        <f>'[1]Prosp. Sc. final Etap1'!Q2319+'[1]Facteurs ajustements'!I$144/1000</f>
        <v>1.6608699112625356</v>
      </c>
      <c r="O2319" s="5">
        <f>'[1]Prosp. Sc. final Etap1'!R2319+'[1]Facteurs ajustements'!J$144/1000</f>
        <v>1.6616917117016761</v>
      </c>
      <c r="P2319" s="5">
        <f>'[1]Prosp. Sc. final Etap1'!S2319+'[1]Facteurs ajustements'!K$144/1000</f>
        <v>1.6625140263932008</v>
      </c>
      <c r="Q2319" s="5">
        <f>'[1]Prosp. Sc. final Etap1'!T2319+'[1]Facteurs ajustements'!L$144/1000</f>
        <v>1.6633368562195372</v>
      </c>
      <c r="R2319" s="5">
        <f>'[1]Prosp. Sc. final Etap1'!U2319+'[1]Facteurs ajustements'!M$144/1000</f>
        <v>1.6632808271791901</v>
      </c>
      <c r="S2319" s="5">
        <f>'[1]Prosp. Sc. final Etap1'!V2319+'[1]Facteurs ajustements'!N$144/1000</f>
        <v>1.6632248425339486</v>
      </c>
      <c r="T2319" s="5">
        <f>'[1]Prosp. Sc. final Etap1'!W2319+'[1]Facteurs ajustements'!O$144/1000</f>
        <v>1.6631689027495402</v>
      </c>
      <c r="U2319" s="5">
        <f>'[1]Prosp. Sc. final Etap1'!X2319+'[1]Facteurs ajustements'!P$144/1000</f>
        <v>1.6631130082894789</v>
      </c>
    </row>
    <row r="2320" spans="1:21" x14ac:dyDescent="0.25">
      <c r="A2320" s="2" t="s">
        <v>2365</v>
      </c>
      <c r="B2320" s="2">
        <v>54407</v>
      </c>
      <c r="C2320" s="2" t="s">
        <v>2366</v>
      </c>
      <c r="D2320" s="2" t="s">
        <v>2760</v>
      </c>
      <c r="E2320" s="2" t="str">
        <f>VLOOKUP(B2320,'[1]ZONE DE CONSOMMATION'!A:C,3,FALSE)</f>
        <v>Nancy</v>
      </c>
      <c r="F2320" s="3">
        <f>VLOOKUP(B2320,'[1]ZONE DE CONSOMMATION'!A:I,8,FALSE)</f>
        <v>0.62261712602364483</v>
      </c>
      <c r="G2320" s="2">
        <v>105</v>
      </c>
      <c r="H2320" s="6">
        <f t="shared" si="36"/>
        <v>0.62261712602364483</v>
      </c>
      <c r="I2320" s="5">
        <f>'[1]Prosp. Sc. final Etap1'!L2320+'[1]Facteurs ajustements'!D$144/1000</f>
        <v>0.56995882083170724</v>
      </c>
      <c r="J2320" s="5">
        <f>'[1]Prosp. Sc. final Etap1'!M2320+'[1]Facteurs ajustements'!E$144/1000</f>
        <v>0.57021846583324465</v>
      </c>
      <c r="K2320" s="5">
        <f>'[1]Prosp. Sc. final Etap1'!N2320+'[1]Facteurs ajustements'!F$144/1000</f>
        <v>0.57047833246328661</v>
      </c>
      <c r="L2320" s="5">
        <f>'[1]Prosp. Sc. final Etap1'!O2320+'[1]Facteurs ajustements'!G$144/1000</f>
        <v>0.57073842148095699</v>
      </c>
      <c r="M2320" s="5">
        <f>'[1]Prosp. Sc. final Etap1'!P2320+'[1]Facteurs ajustements'!H$144/1000</f>
        <v>0.57099873364032483</v>
      </c>
      <c r="N2320" s="5">
        <f>'[1]Prosp. Sc. final Etap1'!Q2320+'[1]Facteurs ajustements'!I$144/1000</f>
        <v>0.57125926969038743</v>
      </c>
      <c r="O2320" s="5">
        <f>'[1]Prosp. Sc. final Etap1'!R2320+'[1]Facteurs ajustements'!J$144/1000</f>
        <v>0.57152003037505383</v>
      </c>
      <c r="P2320" s="5">
        <f>'[1]Prosp. Sc. final Etap1'!S2320+'[1]Facteurs ajustements'!K$144/1000</f>
        <v>0.57178101643312851</v>
      </c>
      <c r="Q2320" s="5">
        <f>'[1]Prosp. Sc. final Etap1'!T2320+'[1]Facteurs ajustements'!L$144/1000</f>
        <v>0.57204222859829579</v>
      </c>
      <c r="R2320" s="5">
        <f>'[1]Prosp. Sc. final Etap1'!U2320+'[1]Facteurs ajustements'!M$144/1000</f>
        <v>0.5720009456866727</v>
      </c>
      <c r="S2320" s="5">
        <f>'[1]Prosp. Sc. final Etap1'!V2320+'[1]Facteurs ajustements'!N$144/1000</f>
        <v>0.57195970697089793</v>
      </c>
      <c r="T2320" s="5">
        <f>'[1]Prosp. Sc. final Etap1'!W2320+'[1]Facteurs ajustements'!O$144/1000</f>
        <v>0.57191851291670137</v>
      </c>
      <c r="U2320" s="5">
        <f>'[1]Prosp. Sc. final Etap1'!X2320+'[1]Facteurs ajustements'!P$144/1000</f>
        <v>0.57187736398760047</v>
      </c>
    </row>
    <row r="2321" spans="1:21" x14ac:dyDescent="0.25">
      <c r="A2321" s="2" t="s">
        <v>2365</v>
      </c>
      <c r="B2321" s="2">
        <v>54408</v>
      </c>
      <c r="C2321" s="2" t="s">
        <v>2366</v>
      </c>
      <c r="D2321" s="2" t="s">
        <v>2761</v>
      </c>
      <c r="E2321" s="2" t="str">
        <f>VLOOKUP(B2321,'[1]ZONE DE CONSOMMATION'!A:C,3,FALSE)</f>
        <v>Metz</v>
      </c>
      <c r="F2321" s="3">
        <f>VLOOKUP(B2321,'[1]ZONE DE CONSOMMATION'!A:I,8,FALSE)</f>
        <v>1.7395801574313501</v>
      </c>
      <c r="G2321" s="2">
        <v>255</v>
      </c>
      <c r="H2321" s="6">
        <f t="shared" si="36"/>
        <v>1.7395801574313501</v>
      </c>
      <c r="I2321" s="5">
        <f>'[1]Prosp. Sc. final Etap1'!L2321+'[1]Facteurs ajustements'!D$144/1000</f>
        <v>1.5781195445952367</v>
      </c>
      <c r="J2321" s="5">
        <f>'[1]Prosp. Sc. final Etap1'!M2321+'[1]Facteurs ajustements'!E$144/1000</f>
        <v>1.5788982908457441</v>
      </c>
      <c r="K2321" s="5">
        <f>'[1]Prosp. Sc. final Etap1'!N2321+'[1]Facteurs ajustements'!F$144/1000</f>
        <v>1.5796775260096243</v>
      </c>
      <c r="L2321" s="5">
        <f>'[1]Prosp. Sc. final Etap1'!O2321+'[1]Facteurs ajustements'!G$144/1000</f>
        <v>1.5804572509836265</v>
      </c>
      <c r="M2321" s="5">
        <f>'[1]Prosp. Sc. final Etap1'!P2321+'[1]Facteurs ajustements'!H$144/1000</f>
        <v>1.5812374666595155</v>
      </c>
      <c r="N2321" s="5">
        <f>'[1]Prosp. Sc. final Etap1'!Q2321+'[1]Facteurs ajustements'!I$144/1000</f>
        <v>1.5820181739240549</v>
      </c>
      <c r="O2321" s="5">
        <f>'[1]Prosp. Sc. final Etap1'!R2321+'[1]Facteurs ajustements'!J$144/1000</f>
        <v>1.5827993736589909</v>
      </c>
      <c r="P2321" s="5">
        <f>'[1]Prosp. Sc. final Etap1'!S2321+'[1]Facteurs ajustements'!K$144/1000</f>
        <v>1.583581066741037</v>
      </c>
      <c r="Q2321" s="5">
        <f>'[1]Prosp. Sc. final Etap1'!T2321+'[1]Facteurs ajustements'!L$144/1000</f>
        <v>1.5843632540418571</v>
      </c>
      <c r="R2321" s="5">
        <f>'[1]Prosp. Sc. final Etap1'!U2321+'[1]Facteurs ajustements'!M$144/1000</f>
        <v>1.584308292133038</v>
      </c>
      <c r="S2321" s="5">
        <f>'[1]Prosp. Sc. final Etap1'!V2321+'[1]Facteurs ajustements'!N$144/1000</f>
        <v>1.584253374604905</v>
      </c>
      <c r="T2321" s="5">
        <f>'[1]Prosp. Sc. final Etap1'!W2321+'[1]Facteurs ajustements'!O$144/1000</f>
        <v>1.5841985019231857</v>
      </c>
      <c r="U2321" s="5">
        <f>'[1]Prosp. Sc. final Etap1'!X2321+'[1]Facteurs ajustements'!P$144/1000</f>
        <v>1.5841436745513942</v>
      </c>
    </row>
    <row r="2322" spans="1:21" x14ac:dyDescent="0.25">
      <c r="A2322" s="2" t="s">
        <v>2365</v>
      </c>
      <c r="B2322" s="2">
        <v>54409</v>
      </c>
      <c r="C2322" s="2" t="s">
        <v>2366</v>
      </c>
      <c r="D2322" s="2" t="s">
        <v>2762</v>
      </c>
      <c r="E2322" s="2" t="str">
        <f>VLOOKUP(B2322,'[1]ZONE DE CONSOMMATION'!A:C,3,FALSE)</f>
        <v>Nancy</v>
      </c>
      <c r="F2322" s="3">
        <f>VLOOKUP(B2322,'[1]ZONE DE CONSOMMATION'!A:I,8,FALSE)</f>
        <v>1.0969920791845169</v>
      </c>
      <c r="G2322" s="2">
        <v>185</v>
      </c>
      <c r="H2322" s="6">
        <f t="shared" si="36"/>
        <v>1.0969920791845169</v>
      </c>
      <c r="I2322" s="5">
        <f>'[1]Prosp. Sc. final Etap1'!L2322+'[1]Facteurs ajustements'!D$144/1000</f>
        <v>1.1163331318268137</v>
      </c>
      <c r="J2322" s="5">
        <f>'[1]Prosp. Sc. final Etap1'!M2322+'[1]Facteurs ajustements'!E$144/1000</f>
        <v>1.1168741045775457</v>
      </c>
      <c r="K2322" s="5">
        <f>'[1]Prosp. Sc. final Etap1'!N2322+'[1]Facteurs ajustements'!F$144/1000</f>
        <v>1.1174154438122423</v>
      </c>
      <c r="L2322" s="5">
        <f>'[1]Prosp. Sc. final Etap1'!O2322+'[1]Facteurs ajustements'!G$144/1000</f>
        <v>1.1179571503646142</v>
      </c>
      <c r="M2322" s="5">
        <f>'[1]Prosp. Sc. final Etap1'!P2322+'[1]Facteurs ajustements'!H$144/1000</f>
        <v>1.1184992250633543</v>
      </c>
      <c r="N2322" s="5">
        <f>'[1]Prosp. Sc. final Etap1'!Q2322+'[1]Facteurs ajustements'!I$144/1000</f>
        <v>1.1190416687321232</v>
      </c>
      <c r="O2322" s="5">
        <f>'[1]Prosp. Sc. final Etap1'!R2322+'[1]Facteurs ajustements'!J$144/1000</f>
        <v>1.1195844821895307</v>
      </c>
      <c r="P2322" s="5">
        <f>'[1]Prosp. Sc. final Etap1'!S2322+'[1]Facteurs ajustements'!K$144/1000</f>
        <v>1.1201276662491211</v>
      </c>
      <c r="Q2322" s="5">
        <f>'[1]Prosp. Sc. final Etap1'!T2322+'[1]Facteurs ajustements'!L$144/1000</f>
        <v>1.1206712217193571</v>
      </c>
      <c r="R2322" s="5">
        <f>'[1]Prosp. Sc. final Etap1'!U2322+'[1]Facteurs ajustements'!M$144/1000</f>
        <v>1.1206225254534028</v>
      </c>
      <c r="S2322" s="5">
        <f>'[1]Prosp. Sc. final Etap1'!V2322+'[1]Facteurs ajustements'!N$144/1000</f>
        <v>1.1205738734834698</v>
      </c>
      <c r="T2322" s="5">
        <f>'[1]Prosp. Sc. final Etap1'!W2322+'[1]Facteurs ajustements'!O$144/1000</f>
        <v>1.1205252662752871</v>
      </c>
      <c r="U2322" s="5">
        <f>'[1]Prosp. Sc. final Etap1'!X2322+'[1]Facteurs ajustements'!P$144/1000</f>
        <v>1.12047670429237</v>
      </c>
    </row>
    <row r="2323" spans="1:21" x14ac:dyDescent="0.25">
      <c r="A2323" s="2" t="s">
        <v>2365</v>
      </c>
      <c r="B2323" s="2">
        <v>54410</v>
      </c>
      <c r="C2323" s="2" t="s">
        <v>2366</v>
      </c>
      <c r="D2323" s="2" t="s">
        <v>2763</v>
      </c>
      <c r="E2323" s="2" t="str">
        <f>VLOOKUP(B2323,'[1]ZONE DE CONSOMMATION'!A:C,3,FALSE)</f>
        <v>Nancy</v>
      </c>
      <c r="F2323" s="3">
        <f>VLOOKUP(B2323,'[1]ZONE DE CONSOMMATION'!A:I,8,FALSE)</f>
        <v>3.2198199945794204</v>
      </c>
      <c r="G2323" s="2">
        <v>543</v>
      </c>
      <c r="H2323" s="6">
        <f t="shared" si="36"/>
        <v>3.2198199945794204</v>
      </c>
      <c r="I2323" s="5">
        <f>'[1]Prosp. Sc. final Etap1'!L2323+'[1]Facteurs ajustements'!D$144/1000</f>
        <v>3.0820928811679038</v>
      </c>
      <c r="J2323" s="5">
        <f>'[1]Prosp. Sc. final Etap1'!M2323+'[1]Facteurs ajustements'!E$144/1000</f>
        <v>3.0836460222336717</v>
      </c>
      <c r="K2323" s="5">
        <f>'[1]Prosp. Sc. final Etap1'!N2323+'[1]Facteurs ajustements'!F$144/1000</f>
        <v>3.085200050948159</v>
      </c>
      <c r="L2323" s="5">
        <f>'[1]Prosp. Sc. final Etap1'!O2323+'[1]Facteurs ajustements'!G$144/1000</f>
        <v>3.0867549684134241</v>
      </c>
      <c r="M2323" s="5">
        <f>'[1]Prosp. Sc. final Etap1'!P2323+'[1]Facteurs ajustements'!H$144/1000</f>
        <v>3.0883107757266459</v>
      </c>
      <c r="N2323" s="5">
        <f>'[1]Prosp. Sc. final Etap1'!Q2323+'[1]Facteurs ajustements'!I$144/1000</f>
        <v>3.0898674739801071</v>
      </c>
      <c r="O2323" s="5">
        <f>'[1]Prosp. Sc. final Etap1'!R2323+'[1]Facteurs ajustements'!J$144/1000</f>
        <v>3.0914250642611805</v>
      </c>
      <c r="P2323" s="5">
        <f>'[1]Prosp. Sc. final Etap1'!S2323+'[1]Facteurs ajustements'!K$144/1000</f>
        <v>3.0929835476523113</v>
      </c>
      <c r="Q2323" s="5">
        <f>'[1]Prosp. Sc. final Etap1'!T2323+'[1]Facteurs ajustements'!L$144/1000</f>
        <v>3.0945429252310013</v>
      </c>
      <c r="R2323" s="5">
        <f>'[1]Prosp. Sc. final Etap1'!U2323+'[1]Facteurs ajustements'!M$144/1000</f>
        <v>3.094467557005443</v>
      </c>
      <c r="S2323" s="5">
        <f>'[1]Prosp. Sc. final Etap1'!V2323+'[1]Facteurs ajustements'!N$144/1000</f>
        <v>3.0943922334363108</v>
      </c>
      <c r="T2323" s="5">
        <f>'[1]Prosp. Sc. final Etap1'!W2323+'[1]Facteurs ajustements'!O$144/1000</f>
        <v>3.094316954989329</v>
      </c>
      <c r="U2323" s="5">
        <f>'[1]Prosp. Sc. final Etap1'!X2323+'[1]Facteurs ajustements'!P$144/1000</f>
        <v>3.0942417221280092</v>
      </c>
    </row>
    <row r="2324" spans="1:21" x14ac:dyDescent="0.25">
      <c r="A2324" s="2" t="s">
        <v>2365</v>
      </c>
      <c r="B2324" s="2">
        <v>54411</v>
      </c>
      <c r="C2324" s="2" t="s">
        <v>2366</v>
      </c>
      <c r="D2324" s="2" t="s">
        <v>2764</v>
      </c>
      <c r="E2324" s="2" t="str">
        <f>VLOOKUP(B2324,'[1]ZONE DE CONSOMMATION'!A:C,3,FALSE)</f>
        <v>Nancy</v>
      </c>
      <c r="F2324" s="3">
        <f>VLOOKUP(B2324,'[1]ZONE DE CONSOMMATION'!A:I,8,FALSE)</f>
        <v>1.3994061118245731</v>
      </c>
      <c r="G2324" s="2">
        <v>236</v>
      </c>
      <c r="H2324" s="6">
        <f t="shared" si="36"/>
        <v>1.3994061118245731</v>
      </c>
      <c r="I2324" s="5">
        <f>'[1]Prosp. Sc. final Etap1'!L2324+'[1]Facteurs ajustements'!D$144/1000</f>
        <v>1.2944986680208703</v>
      </c>
      <c r="J2324" s="5">
        <f>'[1]Prosp. Sc. final Etap1'!M2324+'[1]Facteurs ajustements'!E$144/1000</f>
        <v>1.2951313780811222</v>
      </c>
      <c r="K2324" s="5">
        <f>'[1]Prosp. Sc. final Etap1'!N2324+'[1]Facteurs ajustements'!F$144/1000</f>
        <v>1.2957645018608153</v>
      </c>
      <c r="L2324" s="5">
        <f>'[1]Prosp. Sc. final Etap1'!O2324+'[1]Facteurs ajustements'!G$144/1000</f>
        <v>1.2963980402179809</v>
      </c>
      <c r="M2324" s="5">
        <f>'[1]Prosp. Sc. final Etap1'!P2324+'[1]Facteurs ajustements'!H$144/1000</f>
        <v>1.2970319940056467</v>
      </c>
      <c r="N2324" s="5">
        <f>'[1]Prosp. Sc. final Etap1'!Q2324+'[1]Facteurs ajustements'!I$144/1000</f>
        <v>1.2976663640718196</v>
      </c>
      <c r="O2324" s="5">
        <f>'[1]Prosp. Sc. final Etap1'!R2324+'[1]Facteurs ajustements'!J$144/1000</f>
        <v>1.2983011512594689</v>
      </c>
      <c r="P2324" s="5">
        <f>'[1]Prosp. Sc. final Etap1'!S2324+'[1]Facteurs ajustements'!K$144/1000</f>
        <v>1.29893635640651</v>
      </c>
      <c r="Q2324" s="5">
        <f>'[1]Prosp. Sc. final Etap1'!T2324+'[1]Facteurs ajustements'!L$144/1000</f>
        <v>1.2995719803457901</v>
      </c>
      <c r="R2324" s="5">
        <f>'[1]Prosp. Sc. final Etap1'!U2324+'[1]Facteurs ajustements'!M$144/1000</f>
        <v>1.2995208666816844</v>
      </c>
      <c r="S2324" s="5">
        <f>'[1]Prosp. Sc. final Etap1'!V2324+'[1]Facteurs ajustements'!N$144/1000</f>
        <v>1.2994697973462652</v>
      </c>
      <c r="T2324" s="5">
        <f>'[1]Prosp. Sc. final Etap1'!W2324+'[1]Facteurs ajustements'!O$144/1000</f>
        <v>1.2994187728052609</v>
      </c>
      <c r="U2324" s="5">
        <f>'[1]Prosp. Sc. final Etap1'!X2324+'[1]Facteurs ajustements'!P$144/1000</f>
        <v>1.2993677935221861</v>
      </c>
    </row>
    <row r="2325" spans="1:21" x14ac:dyDescent="0.25">
      <c r="A2325" s="2" t="s">
        <v>2365</v>
      </c>
      <c r="B2325" s="2">
        <v>54412</v>
      </c>
      <c r="C2325" s="2" t="s">
        <v>2366</v>
      </c>
      <c r="D2325" s="2" t="s">
        <v>2765</v>
      </c>
      <c r="E2325" s="2" t="str">
        <f>VLOOKUP(B2325,'[1]ZONE DE CONSOMMATION'!A:C,3,FALSE)</f>
        <v>Metz</v>
      </c>
      <c r="F2325" s="3">
        <f>VLOOKUP(B2325,'[1]ZONE DE CONSOMMATION'!A:I,8,FALSE)</f>
        <v>0.21147837207988962</v>
      </c>
      <c r="G2325" s="2">
        <v>31</v>
      </c>
      <c r="H2325" s="6">
        <f t="shared" si="36"/>
        <v>0.21147837207988962</v>
      </c>
      <c r="I2325" s="5">
        <f>'[1]Prosp. Sc. final Etap1'!L2325+'[1]Facteurs ajustements'!D$144/1000</f>
        <v>0.25946129853545108</v>
      </c>
      <c r="J2325" s="5">
        <f>'[1]Prosp. Sc. final Etap1'!M2325+'[1]Facteurs ajustements'!E$144/1000</f>
        <v>0.25956106858071731</v>
      </c>
      <c r="K2325" s="5">
        <f>'[1]Prosp. Sc. final Etap1'!N2325+'[1]Facteurs ajustements'!F$144/1000</f>
        <v>0.25966097793498538</v>
      </c>
      <c r="L2325" s="5">
        <f>'[1]Prosp. Sc. final Etap1'!O2325+'[1]Facteurs ajustements'!G$144/1000</f>
        <v>0.25976102731499284</v>
      </c>
      <c r="M2325" s="5">
        <f>'[1]Prosp. Sc. final Etap1'!P2325+'[1]Facteurs ajustements'!H$144/1000</f>
        <v>0.25986121743240065</v>
      </c>
      <c r="N2325" s="5">
        <f>'[1]Prosp. Sc. final Etap1'!Q2325+'[1]Facteurs ajustements'!I$144/1000</f>
        <v>0.25996154899377627</v>
      </c>
      <c r="O2325" s="5">
        <f>'[1]Prosp. Sc. final Etap1'!R2325+'[1]Facteurs ajustements'!J$144/1000</f>
        <v>0.26006202270057688</v>
      </c>
      <c r="P2325" s="5">
        <f>'[1]Prosp. Sc. final Etap1'!S2325+'[1]Facteurs ajustements'!K$144/1000</f>
        <v>0.2601626392491333</v>
      </c>
      <c r="Q2325" s="5">
        <f>'[1]Prosp. Sc. final Etap1'!T2325+'[1]Facteurs ajustements'!L$144/1000</f>
        <v>0.26026339933063453</v>
      </c>
      <c r="R2325" s="5">
        <f>'[1]Prosp. Sc. final Etap1'!U2325+'[1]Facteurs ajustements'!M$144/1000</f>
        <v>0.26022632933331835</v>
      </c>
      <c r="S2325" s="5">
        <f>'[1]Prosp. Sc. final Etap1'!V2325+'[1]Facteurs ajustements'!N$144/1000</f>
        <v>0.26018930347492336</v>
      </c>
      <c r="T2325" s="5">
        <f>'[1]Prosp. Sc. final Etap1'!W2325+'[1]Facteurs ajustements'!O$144/1000</f>
        <v>0.26015232222118045</v>
      </c>
      <c r="U2325" s="5">
        <f>'[1]Prosp. Sc. final Etap1'!X2325+'[1]Facteurs ajustements'!P$144/1000</f>
        <v>0.26011538603560763</v>
      </c>
    </row>
    <row r="2326" spans="1:21" x14ac:dyDescent="0.25">
      <c r="A2326" s="2" t="s">
        <v>2365</v>
      </c>
      <c r="B2326" s="2">
        <v>54413</v>
      </c>
      <c r="C2326" s="2" t="s">
        <v>2366</v>
      </c>
      <c r="D2326" s="2" t="s">
        <v>2766</v>
      </c>
      <c r="E2326" s="2" t="str">
        <f>VLOOKUP(B2326,'[1]ZONE DE CONSOMMATION'!A:C,3,FALSE)</f>
        <v>Metz</v>
      </c>
      <c r="F2326" s="3">
        <f>VLOOKUP(B2326,'[1]ZONE DE CONSOMMATION'!A:I,8,FALSE)</f>
        <v>0.99599491366657689</v>
      </c>
      <c r="G2326" s="2">
        <v>146</v>
      </c>
      <c r="H2326" s="6">
        <f t="shared" si="36"/>
        <v>0.99599491366657689</v>
      </c>
      <c r="I2326" s="5">
        <f>'[1]Prosp. Sc. final Etap1'!L2326+'[1]Facteurs ajustements'!D$144/1000</f>
        <v>1.0315254529642375</v>
      </c>
      <c r="J2326" s="5">
        <f>'[1]Prosp. Sc. final Etap1'!M2326+'[1]Facteurs ajustements'!E$144/1000</f>
        <v>1.0320227583006552</v>
      </c>
      <c r="K2326" s="5">
        <f>'[1]Prosp. Sc. final Etap1'!N2326+'[1]Facteurs ajustements'!F$144/1000</f>
        <v>1.0325204076367169</v>
      </c>
      <c r="L2326" s="5">
        <f>'[1]Prosp. Sc. final Etap1'!O2326+'[1]Facteurs ajustements'!G$144/1000</f>
        <v>1.0330184017945556</v>
      </c>
      <c r="M2326" s="5">
        <f>'[1]Prosp. Sc. final Etap1'!P2326+'[1]Facteurs ajustements'!H$144/1000</f>
        <v>1.0335167415912814</v>
      </c>
      <c r="N2326" s="5">
        <f>'[1]Prosp. Sc. final Etap1'!Q2326+'[1]Facteurs ajustements'!I$144/1000</f>
        <v>1.0340154278389653</v>
      </c>
      <c r="O2326" s="5">
        <f>'[1]Prosp. Sc. final Etap1'!R2326+'[1]Facteurs ajustements'!J$144/1000</f>
        <v>1.0345144613446227</v>
      </c>
      <c r="P2326" s="5">
        <f>'[1]Prosp. Sc. final Etap1'!S2326+'[1]Facteurs ajustements'!K$144/1000</f>
        <v>1.0350138429101963</v>
      </c>
      <c r="Q2326" s="5">
        <f>'[1]Prosp. Sc. final Etap1'!T2326+'[1]Facteurs ajustements'!L$144/1000</f>
        <v>1.0355135733325422</v>
      </c>
      <c r="R2326" s="5">
        <f>'[1]Prosp. Sc. final Etap1'!U2326+'[1]Facteurs ajustements'!M$144/1000</f>
        <v>1.0354660277600976</v>
      </c>
      <c r="S2326" s="5">
        <f>'[1]Prosp. Sc. final Etap1'!V2326+'[1]Facteurs ajustements'!N$144/1000</f>
        <v>1.0354185264681253</v>
      </c>
      <c r="T2326" s="5">
        <f>'[1]Prosp. Sc. final Etap1'!W2326+'[1]Facteurs ajustements'!O$144/1000</f>
        <v>1.0353710699223548</v>
      </c>
      <c r="U2326" s="5">
        <f>'[1]Prosp. Sc. final Etap1'!X2326+'[1]Facteurs ajustements'!P$144/1000</f>
        <v>1.0353236585863015</v>
      </c>
    </row>
    <row r="2327" spans="1:21" x14ac:dyDescent="0.25">
      <c r="A2327" s="2" t="s">
        <v>2365</v>
      </c>
      <c r="B2327" s="2">
        <v>54414</v>
      </c>
      <c r="C2327" s="2" t="s">
        <v>2366</v>
      </c>
      <c r="D2327" s="2" t="s">
        <v>2767</v>
      </c>
      <c r="E2327" s="2" t="str">
        <f>VLOOKUP(B2327,'[1]ZONE DE CONSOMMATION'!A:C,3,FALSE)</f>
        <v>Nancy</v>
      </c>
      <c r="F2327" s="3">
        <f>VLOOKUP(B2327,'[1]ZONE DE CONSOMMATION'!A:I,8,FALSE)</f>
        <v>3.7772105645434451</v>
      </c>
      <c r="G2327" s="2">
        <v>637</v>
      </c>
      <c r="H2327" s="6">
        <f t="shared" si="36"/>
        <v>3.7772105645434451</v>
      </c>
      <c r="I2327" s="5">
        <f>'[1]Prosp. Sc. final Etap1'!L2327+'[1]Facteurs ajustements'!D$144/1000</f>
        <v>3.9194709012799698</v>
      </c>
      <c r="J2327" s="5">
        <f>'[1]Prosp. Sc. final Etap1'!M2327+'[1]Facteurs ajustements'!E$144/1000</f>
        <v>3.9214552077004812</v>
      </c>
      <c r="K2327" s="5">
        <f>'[1]Prosp. Sc. final Etap1'!N2327+'[1]Facteurs ajustements'!F$144/1000</f>
        <v>3.9234406237764508</v>
      </c>
      <c r="L2327" s="5">
        <f>'[1]Prosp. Sc. final Etap1'!O2327+'[1]Facteurs ajustements'!G$144/1000</f>
        <v>3.9254271507242473</v>
      </c>
      <c r="M2327" s="5">
        <f>'[1]Prosp. Sc. final Etap1'!P2327+'[1]Facteurs ajustements'!H$144/1000</f>
        <v>3.9274147897554204</v>
      </c>
      <c r="N2327" s="5">
        <f>'[1]Prosp. Sc. final Etap1'!Q2327+'[1]Facteurs ajustements'!I$144/1000</f>
        <v>3.9294035420766806</v>
      </c>
      <c r="O2327" s="5">
        <f>'[1]Prosp. Sc. final Etap1'!R2327+'[1]Facteurs ajustements'!J$144/1000</f>
        <v>3.9313934088898903</v>
      </c>
      <c r="P2327" s="5">
        <f>'[1]Prosp. Sc. final Etap1'!S2327+'[1]Facteurs ajustements'!K$144/1000</f>
        <v>3.9333843913920399</v>
      </c>
      <c r="Q2327" s="5">
        <f>'[1]Prosp. Sc. final Etap1'!T2327+'[1]Facteurs ajustements'!L$144/1000</f>
        <v>3.9353764907752375</v>
      </c>
      <c r="R2327" s="5">
        <f>'[1]Prosp. Sc. final Etap1'!U2327+'[1]Facteurs ajustements'!M$144/1000</f>
        <v>3.9352897607783675</v>
      </c>
      <c r="S2327" s="5">
        <f>'[1]Prosp. Sc. final Etap1'!V2327+'[1]Facteurs ajustements'!N$144/1000</f>
        <v>3.9352030755914496</v>
      </c>
      <c r="T2327" s="5">
        <f>'[1]Prosp. Sc. final Etap1'!W2327+'[1]Facteurs ajustements'!O$144/1000</f>
        <v>3.9351164356802064</v>
      </c>
      <c r="U2327" s="5">
        <f>'[1]Prosp. Sc. final Etap1'!X2327+'[1]Facteurs ajustements'!P$144/1000</f>
        <v>3.9350298415081464</v>
      </c>
    </row>
    <row r="2328" spans="1:21" x14ac:dyDescent="0.25">
      <c r="A2328" s="2" t="s">
        <v>2365</v>
      </c>
      <c r="B2328" s="2">
        <v>54415</v>
      </c>
      <c r="C2328" s="2" t="s">
        <v>2366</v>
      </c>
      <c r="D2328" s="2" t="s">
        <v>2768</v>
      </c>
      <c r="E2328" s="2" t="str">
        <f>VLOOKUP(B2328,'[1]ZONE DE CONSOMMATION'!A:C,3,FALSE)</f>
        <v>Nancy</v>
      </c>
      <c r="F2328" s="3">
        <f>VLOOKUP(B2328,'[1]ZONE DE CONSOMMATION'!A:I,8,FALSE)</f>
        <v>24.537044452246114</v>
      </c>
      <c r="G2328" s="2">
        <v>4138</v>
      </c>
      <c r="H2328" s="6">
        <f t="shared" si="36"/>
        <v>24.537044452246114</v>
      </c>
      <c r="I2328" s="5">
        <f>'[1]Prosp. Sc. final Etap1'!L2328+'[1]Facteurs ajustements'!D$144/1000</f>
        <v>24.378813307564123</v>
      </c>
      <c r="J2328" s="5">
        <f>'[1]Prosp. Sc. final Etap1'!M2328+'[1]Facteurs ajustements'!E$144/1000</f>
        <v>24.391332115027833</v>
      </c>
      <c r="K2328" s="5">
        <f>'[1]Prosp. Sc. final Etap1'!N2328+'[1]Facteurs ajustements'!F$144/1000</f>
        <v>24.403857456354192</v>
      </c>
      <c r="L2328" s="5">
        <f>'[1]Prosp. Sc. final Etap1'!O2328+'[1]Facteurs ajustements'!G$144/1000</f>
        <v>24.416389335552498</v>
      </c>
      <c r="M2328" s="5">
        <f>'[1]Prosp. Sc. final Etap1'!P2328+'[1]Facteurs ajustements'!H$144/1000</f>
        <v>24.428927756628646</v>
      </c>
      <c r="N2328" s="5">
        <f>'[1]Prosp. Sc. final Etap1'!Q2328+'[1]Facteurs ajustements'!I$144/1000</f>
        <v>24.441472723585154</v>
      </c>
      <c r="O2328" s="5">
        <f>'[1]Prosp. Sc. final Etap1'!R2328+'[1]Facteurs ajustements'!J$144/1000</f>
        <v>24.454024240421113</v>
      </c>
      <c r="P2328" s="5">
        <f>'[1]Prosp. Sc. final Etap1'!S2328+'[1]Facteurs ajustements'!K$144/1000</f>
        <v>24.466582311132196</v>
      </c>
      <c r="Q2328" s="5">
        <f>'[1]Prosp. Sc. final Etap1'!T2328+'[1]Facteurs ajustements'!L$144/1000</f>
        <v>24.479146939710624</v>
      </c>
      <c r="R2328" s="5">
        <f>'[1]Prosp. Sc. final Etap1'!U2328+'[1]Facteurs ajustements'!M$144/1000</f>
        <v>24.478782611826034</v>
      </c>
      <c r="S2328" s="5">
        <f>'[1]Prosp. Sc. final Etap1'!V2328+'[1]Facteurs ajustements'!N$144/1000</f>
        <v>24.478418332502436</v>
      </c>
      <c r="T2328" s="5">
        <f>'[1]Prosp. Sc. final Etap1'!W2328+'[1]Facteurs ajustements'!O$144/1000</f>
        <v>24.478054102205505</v>
      </c>
      <c r="U2328" s="5">
        <f>'[1]Prosp. Sc. final Etap1'!X2328+'[1]Facteurs ajustements'!P$144/1000</f>
        <v>24.477689921398706</v>
      </c>
    </row>
    <row r="2329" spans="1:21" x14ac:dyDescent="0.25">
      <c r="A2329" s="2" t="s">
        <v>2365</v>
      </c>
      <c r="B2329" s="2">
        <v>54416</v>
      </c>
      <c r="C2329" s="2" t="s">
        <v>2366</v>
      </c>
      <c r="D2329" s="2" t="s">
        <v>2769</v>
      </c>
      <c r="E2329" s="2" t="str">
        <f>VLOOKUP(B2329,'[1]ZONE DE CONSOMMATION'!A:C,3,FALSE)</f>
        <v>Nancy</v>
      </c>
      <c r="F2329" s="3">
        <f>VLOOKUP(B2329,'[1]ZONE DE CONSOMMATION'!A:I,8,FALSE)</f>
        <v>0.9843280278088099</v>
      </c>
      <c r="G2329" s="2">
        <v>166</v>
      </c>
      <c r="H2329" s="6">
        <f t="shared" si="36"/>
        <v>0.9843280278088099</v>
      </c>
      <c r="I2329" s="5">
        <f>'[1]Prosp. Sc. final Etap1'!L2329+'[1]Facteurs ajustements'!D$144/1000</f>
        <v>1.0688223221750655</v>
      </c>
      <c r="J2329" s="5">
        <f>'[1]Prosp. Sc. final Etap1'!M2329+'[1]Facteurs ajustements'!E$144/1000</f>
        <v>1.0693388316432588</v>
      </c>
      <c r="K2329" s="5">
        <f>'[1]Prosp. Sc. final Etap1'!N2329+'[1]Facteurs ajustements'!F$144/1000</f>
        <v>1.0698556949992899</v>
      </c>
      <c r="L2329" s="5">
        <f>'[1]Prosp. Sc. final Etap1'!O2329+'[1]Facteurs ajustements'!G$144/1000</f>
        <v>1.0703729130703834</v>
      </c>
      <c r="M2329" s="5">
        <f>'[1]Prosp. Sc. final Etap1'!P2329+'[1]Facteurs ajustements'!H$144/1000</f>
        <v>1.0708904866787432</v>
      </c>
      <c r="N2329" s="5">
        <f>'[1]Prosp. Sc. final Etap1'!Q2329+'[1]Facteurs ajustements'!I$144/1000</f>
        <v>1.0714084166415376</v>
      </c>
      <c r="O2329" s="5">
        <f>'[1]Prosp. Sc. final Etap1'!R2329+'[1]Facteurs ajustements'!J$144/1000</f>
        <v>1.0719267037708806</v>
      </c>
      <c r="P2329" s="5">
        <f>'[1]Prosp. Sc. final Etap1'!S2329+'[1]Facteurs ajustements'!K$144/1000</f>
        <v>1.0724453488738175</v>
      </c>
      <c r="Q2329" s="5">
        <f>'[1]Prosp. Sc. final Etap1'!T2329+'[1]Facteurs ajustements'!L$144/1000</f>
        <v>1.0729643527523085</v>
      </c>
      <c r="R2329" s="5">
        <f>'[1]Prosp. Sc. final Etap1'!U2329+'[1]Facteurs ajustements'!M$144/1000</f>
        <v>1.0729163011258613</v>
      </c>
      <c r="S2329" s="5">
        <f>'[1]Prosp. Sc. final Etap1'!V2329+'[1]Facteurs ajustements'!N$144/1000</f>
        <v>1.0728682937867247</v>
      </c>
      <c r="T2329" s="5">
        <f>'[1]Prosp. Sc. final Etap1'!W2329+'[1]Facteurs ajustements'!O$144/1000</f>
        <v>1.0728203312006277</v>
      </c>
      <c r="U2329" s="5">
        <f>'[1]Prosp. Sc. final Etap1'!X2329+'[1]Facteurs ajustements'!P$144/1000</f>
        <v>1.0727724138310859</v>
      </c>
    </row>
    <row r="2330" spans="1:21" x14ac:dyDescent="0.25">
      <c r="A2330" s="2" t="s">
        <v>2365</v>
      </c>
      <c r="B2330" s="2">
        <v>54417</v>
      </c>
      <c r="C2330" s="2" t="s">
        <v>2366</v>
      </c>
      <c r="D2330" s="2" t="s">
        <v>2770</v>
      </c>
      <c r="E2330" s="2" t="str">
        <f>VLOOKUP(B2330,'[1]ZONE DE CONSOMMATION'!A:C,3,FALSE)</f>
        <v>Nancy</v>
      </c>
      <c r="F2330" s="3">
        <f>VLOOKUP(B2330,'[1]ZONE DE CONSOMMATION'!A:I,8,FALSE)</f>
        <v>1.4231248594826167</v>
      </c>
      <c r="G2330" s="2">
        <v>240</v>
      </c>
      <c r="H2330" s="6">
        <f t="shared" si="36"/>
        <v>1.4231248594826167</v>
      </c>
      <c r="I2330" s="5">
        <f>'[1]Prosp. Sc. final Etap1'!L2330+'[1]Facteurs ajustements'!D$144/1000</f>
        <v>1.4251533945631785</v>
      </c>
      <c r="J2330" s="5">
        <f>'[1]Prosp. Sc. final Etap1'!M2330+'[1]Facteurs ajustements'!E$144/1000</f>
        <v>1.4258533786504115</v>
      </c>
      <c r="K2330" s="5">
        <f>'[1]Prosp. Sc. final Etap1'!N2330+'[1]Facteurs ajustements'!F$144/1000</f>
        <v>1.4265538110964349</v>
      </c>
      <c r="L2330" s="5">
        <f>'[1]Prosp. Sc. final Etap1'!O2330+'[1]Facteurs ajustements'!G$144/1000</f>
        <v>1.4272546927771164</v>
      </c>
      <c r="M2330" s="5">
        <f>'[1]Prosp. Sc. final Etap1'!P2330+'[1]Facteurs ajustements'!H$144/1000</f>
        <v>1.4279560245633278</v>
      </c>
      <c r="N2330" s="5">
        <f>'[1]Prosp. Sc. final Etap1'!Q2330+'[1]Facteurs ajustements'!I$144/1000</f>
        <v>1.4286578073209304</v>
      </c>
      <c r="O2330" s="5">
        <f>'[1]Prosp. Sc. final Etap1'!R2330+'[1]Facteurs ajustements'!J$144/1000</f>
        <v>1.4293600419107568</v>
      </c>
      <c r="P2330" s="5">
        <f>'[1]Prosp. Sc. final Etap1'!S2330+'[1]Facteurs ajustements'!K$144/1000</f>
        <v>1.4300627291885952</v>
      </c>
      <c r="Q2330" s="5">
        <f>'[1]Prosp. Sc. final Etap1'!T2330+'[1]Facteurs ajustements'!L$144/1000</f>
        <v>1.4307658700051744</v>
      </c>
      <c r="R2330" s="5">
        <f>'[1]Prosp. Sc. final Etap1'!U2330+'[1]Facteurs ajustements'!M$144/1000</f>
        <v>1.4307129835824244</v>
      </c>
      <c r="S2330" s="5">
        <f>'[1]Prosp. Sc. final Etap1'!V2330+'[1]Facteurs ajustements'!N$144/1000</f>
        <v>1.4306601415123152</v>
      </c>
      <c r="T2330" s="5">
        <f>'[1]Prosp. Sc. final Etap1'!W2330+'[1]Facteurs ajustements'!O$144/1000</f>
        <v>1.4306073442605751</v>
      </c>
      <c r="U2330" s="5">
        <f>'[1]Prosp. Sc. final Etap1'!X2330+'[1]Facteurs ajustements'!P$144/1000</f>
        <v>1.4305545922907184</v>
      </c>
    </row>
    <row r="2331" spans="1:21" x14ac:dyDescent="0.25">
      <c r="A2331" s="2" t="s">
        <v>2365</v>
      </c>
      <c r="B2331" s="2">
        <v>54418</v>
      </c>
      <c r="C2331" s="2" t="s">
        <v>2366</v>
      </c>
      <c r="D2331" s="2" t="s">
        <v>2771</v>
      </c>
      <c r="E2331" s="2" t="str">
        <f>VLOOKUP(B2331,'[1]ZONE DE CONSOMMATION'!A:C,3,FALSE)</f>
        <v>Nancy</v>
      </c>
      <c r="F2331" s="3">
        <f>VLOOKUP(B2331,'[1]ZONE DE CONSOMMATION'!A:I,8,FALSE)</f>
        <v>0.9665389670652772</v>
      </c>
      <c r="G2331" s="2">
        <v>163</v>
      </c>
      <c r="H2331" s="6">
        <f t="shared" si="36"/>
        <v>0.9665389670652772</v>
      </c>
      <c r="I2331" s="5">
        <f>'[1]Prosp. Sc. final Etap1'!L2331+'[1]Facteurs ajustements'!D$144/1000</f>
        <v>1.0153726613168483</v>
      </c>
      <c r="J2331" s="5">
        <f>'[1]Prosp. Sc. final Etap1'!M2331+'[1]Facteurs ajustements'!E$144/1000</f>
        <v>1.0158616495921857</v>
      </c>
      <c r="K2331" s="5">
        <f>'[1]Prosp. Sc. final Etap1'!N2331+'[1]Facteurs ajustements'!F$144/1000</f>
        <v>1.0163509775847179</v>
      </c>
      <c r="L2331" s="5">
        <f>'[1]Prosp. Sc. final Etap1'!O2331+'[1]Facteurs ajustements'!G$144/1000</f>
        <v>1.0168406461143731</v>
      </c>
      <c r="M2331" s="5">
        <f>'[1]Prosp. Sc. final Etap1'!P2331+'[1]Facteurs ajustements'!H$144/1000</f>
        <v>1.0173306559960553</v>
      </c>
      <c r="N2331" s="5">
        <f>'[1]Prosp. Sc. final Etap1'!Q2331+'[1]Facteurs ajustements'!I$144/1000</f>
        <v>1.0178210080396286</v>
      </c>
      <c r="O2331" s="5">
        <f>'[1]Prosp. Sc. final Etap1'!R2331+'[1]Facteurs ajustements'!J$144/1000</f>
        <v>1.0183117030498989</v>
      </c>
      <c r="P2331" s="5">
        <f>'[1]Prosp. Sc. final Etap1'!S2331+'[1]Facteurs ajustements'!K$144/1000</f>
        <v>1.0188027418266006</v>
      </c>
      <c r="Q2331" s="5">
        <f>'[1]Prosp. Sc. final Etap1'!T2331+'[1]Facteurs ajustements'!L$144/1000</f>
        <v>1.0192941251643781</v>
      </c>
      <c r="R2331" s="5">
        <f>'[1]Prosp. Sc. final Etap1'!U2331+'[1]Facteurs ajustements'!M$144/1000</f>
        <v>1.0192467987573763</v>
      </c>
      <c r="S2331" s="5">
        <f>'[1]Prosp. Sc. final Etap1'!V2331+'[1]Facteurs ajustements'!N$144/1000</f>
        <v>1.0191995166278858</v>
      </c>
      <c r="T2331" s="5">
        <f>'[1]Prosp. Sc. final Etap1'!W2331+'[1]Facteurs ajustements'!O$144/1000</f>
        <v>1.0191522792416352</v>
      </c>
      <c r="U2331" s="5">
        <f>'[1]Prosp. Sc. final Etap1'!X2331+'[1]Facteurs ajustements'!P$144/1000</f>
        <v>1.0191050870621408</v>
      </c>
    </row>
    <row r="2332" spans="1:21" x14ac:dyDescent="0.25">
      <c r="A2332" s="2" t="s">
        <v>2365</v>
      </c>
      <c r="B2332" s="2">
        <v>54419</v>
      </c>
      <c r="C2332" s="2" t="s">
        <v>2366</v>
      </c>
      <c r="D2332" s="2" t="s">
        <v>2772</v>
      </c>
      <c r="E2332" s="2" t="str">
        <f>VLOOKUP(B2332,'[1]ZONE DE CONSOMMATION'!A:C,3,FALSE)</f>
        <v>Nancy</v>
      </c>
      <c r="F2332" s="3">
        <f>VLOOKUP(B2332,'[1]ZONE DE CONSOMMATION'!A:I,8,FALSE)</f>
        <v>0.40914839710125234</v>
      </c>
      <c r="G2332" s="2">
        <v>69</v>
      </c>
      <c r="H2332" s="6">
        <f t="shared" si="36"/>
        <v>0.40914839710125234</v>
      </c>
      <c r="I2332" s="5">
        <f>'[1]Prosp. Sc. final Etap1'!L2332+'[1]Facteurs ajustements'!D$144/1000</f>
        <v>0.43336524308293067</v>
      </c>
      <c r="J2332" s="5">
        <f>'[1]Prosp. Sc. final Etap1'!M2332+'[1]Facteurs ajustements'!E$144/1000</f>
        <v>0.43355455614716948</v>
      </c>
      <c r="K2332" s="5">
        <f>'[1]Prosp. Sc. final Etap1'!N2332+'[1]Facteurs ajustements'!F$144/1000</f>
        <v>0.4337440546260477</v>
      </c>
      <c r="L2332" s="5">
        <f>'[1]Prosp. Sc. final Etap1'!O2332+'[1]Facteurs ajustements'!G$144/1000</f>
        <v>0.43393373926004269</v>
      </c>
      <c r="M2332" s="5">
        <f>'[1]Prosp. Sc. final Etap1'!P2332+'[1]Facteurs ajustements'!H$144/1000</f>
        <v>0.4341236107845674</v>
      </c>
      <c r="N2332" s="5">
        <f>'[1]Prosp. Sc. final Etap1'!Q2332+'[1]Facteurs ajustements'!I$144/1000</f>
        <v>0.43431366992995357</v>
      </c>
      <c r="O2332" s="5">
        <f>'[1]Prosp. Sc. final Etap1'!R2332+'[1]Facteurs ajustements'!J$144/1000</f>
        <v>0.43450391742143468</v>
      </c>
      <c r="P2332" s="5">
        <f>'[1]Prosp. Sc. final Etap1'!S2332+'[1]Facteurs ajustements'!K$144/1000</f>
        <v>0.43469435397913031</v>
      </c>
      <c r="Q2332" s="5">
        <f>'[1]Prosp. Sc. final Etap1'!T2332+'[1]Facteurs ajustements'!L$144/1000</f>
        <v>0.43488498031803036</v>
      </c>
      <c r="R2332" s="5">
        <f>'[1]Prosp. Sc. final Etap1'!U2332+'[1]Facteurs ajustements'!M$144/1000</f>
        <v>0.43484555074499004</v>
      </c>
      <c r="S2332" s="5">
        <f>'[1]Prosp. Sc. final Etap1'!V2332+'[1]Facteurs ajustements'!N$144/1000</f>
        <v>0.43480616534275474</v>
      </c>
      <c r="T2332" s="5">
        <f>'[1]Prosp. Sc. final Etap1'!W2332+'[1]Facteurs ajustements'!O$144/1000</f>
        <v>0.43476682457705484</v>
      </c>
      <c r="U2332" s="5">
        <f>'[1]Prosp. Sc. final Etap1'!X2332+'[1]Facteurs ajustements'!P$144/1000</f>
        <v>0.43472752891140798</v>
      </c>
    </row>
    <row r="2333" spans="1:21" x14ac:dyDescent="0.25">
      <c r="A2333" s="2" t="s">
        <v>2365</v>
      </c>
      <c r="B2333" s="2">
        <v>54420</v>
      </c>
      <c r="C2333" s="2" t="s">
        <v>2366</v>
      </c>
      <c r="D2333" s="2" t="s">
        <v>2773</v>
      </c>
      <c r="E2333" s="2" t="str">
        <f>VLOOKUP(B2333,'[1]ZONE DE CONSOMMATION'!A:C,3,FALSE)</f>
        <v>Metz</v>
      </c>
      <c r="F2333" s="3">
        <f>VLOOKUP(B2333,'[1]ZONE DE CONSOMMATION'!A:I,8,FALSE)</f>
        <v>0.58668193544743574</v>
      </c>
      <c r="G2333" s="2">
        <v>86</v>
      </c>
      <c r="H2333" s="6">
        <f t="shared" si="36"/>
        <v>0.58668193544743574</v>
      </c>
      <c r="I2333" s="5">
        <f>'[1]Prosp. Sc. final Etap1'!L2333+'[1]Facteurs ajustements'!D$144/1000</f>
        <v>0.59425017965943805</v>
      </c>
      <c r="J2333" s="5">
        <f>'[1]Prosp. Sc. final Etap1'!M2333+'[1]Facteurs ajustements'!E$144/1000</f>
        <v>0.59452233226458417</v>
      </c>
      <c r="K2333" s="5">
        <f>'[1]Prosp. Sc. final Etap1'!N2333+'[1]Facteurs ajustements'!F$144/1000</f>
        <v>0.59479471293839126</v>
      </c>
      <c r="L2333" s="5">
        <f>'[1]Prosp. Sc. final Etap1'!O2333+'[1]Facteurs ajustements'!G$144/1000</f>
        <v>0.59506732244329885</v>
      </c>
      <c r="M2333" s="5">
        <f>'[1]Prosp. Sc. final Etap1'!P2333+'[1]Facteurs ajustements'!H$144/1000</f>
        <v>0.59534016153669411</v>
      </c>
      <c r="N2333" s="5">
        <f>'[1]Prosp. Sc. final Etap1'!Q2333+'[1]Facteurs ajustements'!I$144/1000</f>
        <v>0.59561323097089369</v>
      </c>
      <c r="O2333" s="5">
        <f>'[1]Prosp. Sc. final Etap1'!R2333+'[1]Facteurs ajustements'!J$144/1000</f>
        <v>0.59588653149312776</v>
      </c>
      <c r="P2333" s="5">
        <f>'[1]Prosp. Sc. final Etap1'!S2333+'[1]Facteurs ajustements'!K$144/1000</f>
        <v>0.59616006384552356</v>
      </c>
      <c r="Q2333" s="5">
        <f>'[1]Prosp. Sc. final Etap1'!T2333+'[1]Facteurs ajustements'!L$144/1000</f>
        <v>0.5964338287650901</v>
      </c>
      <c r="R2333" s="5">
        <f>'[1]Prosp. Sc. final Etap1'!U2333+'[1]Facteurs ajustements'!M$144/1000</f>
        <v>0.59639221626174477</v>
      </c>
      <c r="S2333" s="5">
        <f>'[1]Prosp. Sc. final Etap1'!V2333+'[1]Facteurs ajustements'!N$144/1000</f>
        <v>0.5963506479587013</v>
      </c>
      <c r="T2333" s="5">
        <f>'[1]Prosp. Sc. final Etap1'!W2333+'[1]Facteurs ajustements'!O$144/1000</f>
        <v>0.59630912432168959</v>
      </c>
      <c r="U2333" s="5">
        <f>'[1]Prosp. Sc. final Etap1'!X2333+'[1]Facteurs ajustements'!P$144/1000</f>
        <v>0.59626764581422709</v>
      </c>
    </row>
    <row r="2334" spans="1:21" x14ac:dyDescent="0.25">
      <c r="A2334" s="2" t="s">
        <v>2365</v>
      </c>
      <c r="B2334" s="2">
        <v>54421</v>
      </c>
      <c r="C2334" s="2" t="s">
        <v>2366</v>
      </c>
      <c r="D2334" s="2" t="s">
        <v>2774</v>
      </c>
      <c r="E2334" s="2" t="str">
        <f>VLOOKUP(B2334,'[1]ZONE DE CONSOMMATION'!A:C,3,FALSE)</f>
        <v>Nancy</v>
      </c>
      <c r="F2334" s="3">
        <f>VLOOKUP(B2334,'[1]ZONE DE CONSOMMATION'!A:I,8,FALSE)</f>
        <v>1.9212185603015326</v>
      </c>
      <c r="G2334" s="2">
        <v>324</v>
      </c>
      <c r="H2334" s="6">
        <f t="shared" si="36"/>
        <v>1.9212185603015326</v>
      </c>
      <c r="I2334" s="5">
        <f>'[1]Prosp. Sc. final Etap1'!L2334+'[1]Facteurs ajustements'!D$144/1000</f>
        <v>1.8824449374612571</v>
      </c>
      <c r="J2334" s="5">
        <f>'[1]Prosp. Sc. final Etap1'!M2334+'[1]Facteurs ajustements'!E$144/1000</f>
        <v>1.8833803806429246</v>
      </c>
      <c r="K2334" s="5">
        <f>'[1]Prosp. Sc. final Etap1'!N2334+'[1]Facteurs ajustements'!F$144/1000</f>
        <v>1.8843163934211047</v>
      </c>
      <c r="L2334" s="5">
        <f>'[1]Prosp. Sc. final Etap1'!O2334+'[1]Facteurs ajustements'!G$144/1000</f>
        <v>1.8852529767340904</v>
      </c>
      <c r="M2334" s="5">
        <f>'[1]Prosp. Sc. final Etap1'!P2334+'[1]Facteurs ajustements'!H$144/1000</f>
        <v>1.8861901315152114</v>
      </c>
      <c r="N2334" s="5">
        <f>'[1]Prosp. Sc. final Etap1'!Q2334+'[1]Facteurs ajustements'!I$144/1000</f>
        <v>1.887127858692818</v>
      </c>
      <c r="O2334" s="5">
        <f>'[1]Prosp. Sc. final Etap1'!R2334+'[1]Facteurs ajustements'!J$144/1000</f>
        <v>1.8880661591902645</v>
      </c>
      <c r="P2334" s="5">
        <f>'[1]Prosp. Sc. final Etap1'!S2334+'[1]Facteurs ajustements'!K$144/1000</f>
        <v>1.8890050339258933</v>
      </c>
      <c r="Q2334" s="5">
        <f>'[1]Prosp. Sc. final Etap1'!T2334+'[1]Facteurs ajustements'!L$144/1000</f>
        <v>1.8899444838130188</v>
      </c>
      <c r="R2334" s="5">
        <f>'[1]Prosp. Sc. final Etap1'!U2334+'[1]Facteurs ajustements'!M$144/1000</f>
        <v>1.8898853927350134</v>
      </c>
      <c r="S2334" s="5">
        <f>'[1]Prosp. Sc. final Etap1'!V2334+'[1]Facteurs ajustements'!N$144/1000</f>
        <v>1.8898263460934892</v>
      </c>
      <c r="T2334" s="5">
        <f>'[1]Prosp. Sc. final Etap1'!W2334+'[1]Facteurs ajustements'!O$144/1000</f>
        <v>1.8897673443541736</v>
      </c>
      <c r="U2334" s="5">
        <f>'[1]Prosp. Sc. final Etap1'!X2334+'[1]Facteurs ajustements'!P$144/1000</f>
        <v>1.8897083879805794</v>
      </c>
    </row>
    <row r="2335" spans="1:21" x14ac:dyDescent="0.25">
      <c r="A2335" s="2" t="s">
        <v>2365</v>
      </c>
      <c r="B2335" s="2">
        <v>54422</v>
      </c>
      <c r="C2335" s="2" t="s">
        <v>2366</v>
      </c>
      <c r="D2335" s="2" t="s">
        <v>2775</v>
      </c>
      <c r="E2335" s="2" t="str">
        <f>VLOOKUP(B2335,'[1]ZONE DE CONSOMMATION'!A:C,3,FALSE)</f>
        <v>Nancy</v>
      </c>
      <c r="F2335" s="3">
        <f>VLOOKUP(B2335,'[1]ZONE DE CONSOMMATION'!A:I,8,FALSE)</f>
        <v>0.38542964944320873</v>
      </c>
      <c r="G2335" s="2">
        <v>65</v>
      </c>
      <c r="H2335" s="6">
        <f t="shared" si="36"/>
        <v>0.38542964944320873</v>
      </c>
      <c r="I2335" s="5">
        <f>'[1]Prosp. Sc. final Etap1'!L2335+'[1]Facteurs ajustements'!D$144/1000</f>
        <v>0.41554868946352502</v>
      </c>
      <c r="J2335" s="5">
        <f>'[1]Prosp. Sc. final Etap1'!M2335+'[1]Facteurs ajustements'!E$144/1000</f>
        <v>0.41572882879681178</v>
      </c>
      <c r="K2335" s="5">
        <f>'[1]Prosp. Sc. final Etap1'!N2335+'[1]Facteurs ajustements'!F$144/1000</f>
        <v>0.4159091488211904</v>
      </c>
      <c r="L2335" s="5">
        <f>'[1]Prosp. Sc. final Etap1'!O2335+'[1]Facteurs ajustements'!G$144/1000</f>
        <v>0.41608965027470601</v>
      </c>
      <c r="M2335" s="5">
        <f>'[1]Prosp. Sc. final Etap1'!P2335+'[1]Facteurs ajustements'!H$144/1000</f>
        <v>0.41627033389033813</v>
      </c>
      <c r="N2335" s="5">
        <f>'[1]Prosp. Sc. final Etap1'!Q2335+'[1]Facteurs ajustements'!I$144/1000</f>
        <v>0.41645120039598382</v>
      </c>
      <c r="O2335" s="5">
        <f>'[1]Prosp. Sc. final Etap1'!R2335+'[1]Facteurs ajustements'!J$144/1000</f>
        <v>0.41663225051444069</v>
      </c>
      <c r="P2335" s="5">
        <f>'[1]Prosp. Sc. final Etap1'!S2335+'[1]Facteurs ajustements'!K$144/1000</f>
        <v>0.41681348496339127</v>
      </c>
      <c r="Q2335" s="5">
        <f>'[1]Prosp. Sc. final Etap1'!T2335+'[1]Facteurs ajustements'!L$144/1000</f>
        <v>0.41699490445538689</v>
      </c>
      <c r="R2335" s="5">
        <f>'[1]Prosp. Sc. final Etap1'!U2335+'[1]Facteurs ajustements'!M$144/1000</f>
        <v>0.4169557166221618</v>
      </c>
      <c r="S2335" s="5">
        <f>'[1]Prosp. Sc. final Etap1'!V2335+'[1]Facteurs ajustements'!N$144/1000</f>
        <v>0.41691657295647516</v>
      </c>
      <c r="T2335" s="5">
        <f>'[1]Prosp. Sc. final Etap1'!W2335+'[1]Facteurs ajustements'!O$144/1000</f>
        <v>0.41687747392405738</v>
      </c>
      <c r="U2335" s="5">
        <f>'[1]Prosp. Sc. final Etap1'!X2335+'[1]Facteurs ajustements'!P$144/1000</f>
        <v>0.4168384199884263</v>
      </c>
    </row>
    <row r="2336" spans="1:21" x14ac:dyDescent="0.25">
      <c r="A2336" s="2" t="s">
        <v>2365</v>
      </c>
      <c r="B2336" s="2">
        <v>54423</v>
      </c>
      <c r="C2336" s="2" t="s">
        <v>2366</v>
      </c>
      <c r="D2336" s="2" t="s">
        <v>2776</v>
      </c>
      <c r="E2336" s="2" t="str">
        <f>VLOOKUP(B2336,'[1]ZONE DE CONSOMMATION'!A:C,3,FALSE)</f>
        <v>Nancy</v>
      </c>
      <c r="F2336" s="3">
        <f>VLOOKUP(B2336,'[1]ZONE DE CONSOMMATION'!A:I,8,FALSE)</f>
        <v>2.2117732191125667</v>
      </c>
      <c r="G2336" s="2">
        <v>373</v>
      </c>
      <c r="H2336" s="6">
        <f t="shared" si="36"/>
        <v>2.2117732191125667</v>
      </c>
      <c r="I2336" s="5">
        <f>'[1]Prosp. Sc. final Etap1'!L2336+'[1]Facteurs ajustements'!D$144/1000</f>
        <v>2.0665493248617821</v>
      </c>
      <c r="J2336" s="5">
        <f>'[1]Prosp. Sc. final Etap1'!M2336+'[1]Facteurs ajustements'!E$144/1000</f>
        <v>2.0675795632632865</v>
      </c>
      <c r="K2336" s="5">
        <f>'[1]Prosp. Sc. final Etap1'!N2336+'[1]Facteurs ajustements'!F$144/1000</f>
        <v>2.068610420071296</v>
      </c>
      <c r="L2336" s="5">
        <f>'[1]Prosp. Sc. final Etap1'!O2336+'[1]Facteurs ajustements'!G$144/1000</f>
        <v>2.069641896249236</v>
      </c>
      <c r="M2336" s="5">
        <f>'[1]Prosp. Sc. final Etap1'!P2336+'[1]Facteurs ajustements'!H$144/1000</f>
        <v>2.0706739927555802</v>
      </c>
      <c r="N2336" s="5">
        <f>'[1]Prosp. Sc. final Etap1'!Q2336+'[1]Facteurs ajustements'!I$144/1000</f>
        <v>2.0717067105438374</v>
      </c>
      <c r="O2336" s="5">
        <f>'[1]Prosp. Sc. final Etap1'!R2336+'[1]Facteurs ajustements'!J$144/1000</f>
        <v>2.0727400505625337</v>
      </c>
      <c r="P2336" s="5">
        <f>'[1]Prosp. Sc. final Etap1'!S2336+'[1]Facteurs ajustements'!K$144/1000</f>
        <v>2.073774013755195</v>
      </c>
      <c r="Q2336" s="5">
        <f>'[1]Prosp. Sc. final Etap1'!T2336+'[1]Facteurs ajustements'!L$144/1000</f>
        <v>2.0748086010603335</v>
      </c>
      <c r="R2336" s="5">
        <f>'[1]Prosp. Sc. final Etap1'!U2336+'[1]Facteurs ajustements'!M$144/1000</f>
        <v>2.0747470120042379</v>
      </c>
      <c r="S2336" s="5">
        <f>'[1]Prosp. Sc. final Etap1'!V2336+'[1]Facteurs ajustements'!N$144/1000</f>
        <v>2.0746854674183779</v>
      </c>
      <c r="T2336" s="5">
        <f>'[1]Prosp. Sc. final Etap1'!W2336+'[1]Facteurs ajustements'!O$144/1000</f>
        <v>2.0746239677684799</v>
      </c>
      <c r="U2336" s="5">
        <f>'[1]Prosp. Sc. final Etap1'!X2336+'[1]Facteurs ajustements'!P$144/1000</f>
        <v>2.0745625135180568</v>
      </c>
    </row>
    <row r="2337" spans="1:21" x14ac:dyDescent="0.25">
      <c r="A2337" s="2" t="s">
        <v>2365</v>
      </c>
      <c r="B2337" s="2">
        <v>54424</v>
      </c>
      <c r="C2337" s="2" t="s">
        <v>2366</v>
      </c>
      <c r="D2337" s="2" t="s">
        <v>2777</v>
      </c>
      <c r="E2337" s="2" t="str">
        <f>VLOOKUP(B2337,'[1]ZONE DE CONSOMMATION'!A:C,3,FALSE)</f>
        <v>Nancy</v>
      </c>
      <c r="F2337" s="3">
        <f>VLOOKUP(B2337,'[1]ZONE DE CONSOMMATION'!A:I,8,FALSE)</f>
        <v>0.23125778966592522</v>
      </c>
      <c r="G2337" s="2">
        <v>39</v>
      </c>
      <c r="H2337" s="6">
        <f t="shared" si="36"/>
        <v>0.23125778966592522</v>
      </c>
      <c r="I2337" s="5">
        <f>'[1]Prosp. Sc. final Etap1'!L2337+'[1]Facteurs ajustements'!D$144/1000</f>
        <v>0.25519970688887411</v>
      </c>
      <c r="J2337" s="5">
        <f>'[1]Prosp. Sc. final Etap1'!M2337+'[1]Facteurs ajustements'!E$144/1000</f>
        <v>0.25529728264359303</v>
      </c>
      <c r="K2337" s="5">
        <f>'[1]Prosp. Sc. final Etap1'!N2337+'[1]Facteurs ajustements'!F$144/1000</f>
        <v>0.25539499657747511</v>
      </c>
      <c r="L2337" s="5">
        <f>'[1]Prosp. Sc. final Etap1'!O2337+'[1]Facteurs ajustements'!G$144/1000</f>
        <v>0.25549284940667621</v>
      </c>
      <c r="M2337" s="5">
        <f>'[1]Prosp. Sc. final Etap1'!P2337+'[1]Facteurs ajustements'!H$144/1000</f>
        <v>0.25559084184227515</v>
      </c>
      <c r="N2337" s="5">
        <f>'[1]Prosp. Sc. final Etap1'!Q2337+'[1]Facteurs ajustements'!I$144/1000</f>
        <v>0.25568897459025713</v>
      </c>
      <c r="O2337" s="5">
        <f>'[1]Prosp. Sc. final Etap1'!R2337+'[1]Facteurs ajustements'!J$144/1000</f>
        <v>0.25578724835149652</v>
      </c>
      <c r="P2337" s="5">
        <f>'[1]Prosp. Sc. final Etap1'!S2337+'[1]Facteurs ajustements'!K$144/1000</f>
        <v>0.25588566382174138</v>
      </c>
      <c r="Q2337" s="5">
        <f>'[1]Prosp. Sc. final Etap1'!T2337+'[1]Facteurs ajustements'!L$144/1000</f>
        <v>0.25598422169159735</v>
      </c>
      <c r="R2337" s="5">
        <f>'[1]Prosp. Sc. final Etap1'!U2337+'[1]Facteurs ajustements'!M$144/1000</f>
        <v>0.25594720951670846</v>
      </c>
      <c r="S2337" s="5">
        <f>'[1]Prosp. Sc. final Etap1'!V2337+'[1]Facteurs ajustements'!N$144/1000</f>
        <v>0.25591024147995944</v>
      </c>
      <c r="T2337" s="5">
        <f>'[1]Prosp. Sc. final Etap1'!W2337+'[1]Facteurs ajustements'!O$144/1000</f>
        <v>0.25587331804708124</v>
      </c>
      <c r="U2337" s="5">
        <f>'[1]Prosp. Sc. final Etap1'!X2337+'[1]Facteurs ajustements'!P$144/1000</f>
        <v>0.25583643968159175</v>
      </c>
    </row>
    <row r="2338" spans="1:21" x14ac:dyDescent="0.25">
      <c r="A2338" s="2" t="s">
        <v>2365</v>
      </c>
      <c r="B2338" s="2">
        <v>54425</v>
      </c>
      <c r="C2338" s="2" t="s">
        <v>2366</v>
      </c>
      <c r="D2338" s="2" t="s">
        <v>2778</v>
      </c>
      <c r="E2338" s="2" t="str">
        <f>VLOOKUP(B2338,'[1]ZONE DE CONSOMMATION'!A:C,3,FALSE)</f>
        <v>Metz</v>
      </c>
      <c r="F2338" s="3">
        <f>VLOOKUP(B2338,'[1]ZONE DE CONSOMMATION'!A:I,8,FALSE)</f>
        <v>16.91826976639117</v>
      </c>
      <c r="G2338" s="2">
        <v>2480</v>
      </c>
      <c r="H2338" s="6">
        <f t="shared" si="36"/>
        <v>16.91826976639117</v>
      </c>
      <c r="I2338" s="5">
        <f>'[1]Prosp. Sc. final Etap1'!L2338+'[1]Facteurs ajustements'!D$144/1000</f>
        <v>17.347359088149563</v>
      </c>
      <c r="J2338" s="5">
        <f>'[1]Prosp. Sc. final Etap1'!M2338+'[1]Facteurs ajustements'!E$144/1000</f>
        <v>17.356257404771554</v>
      </c>
      <c r="K2338" s="5">
        <f>'[1]Prosp. Sc. final Etap1'!N2338+'[1]Facteurs ajustements'!F$144/1000</f>
        <v>17.365160391067999</v>
      </c>
      <c r="L2338" s="5">
        <f>'[1]Prosp. Sc. final Etap1'!O2338+'[1]Facteurs ajustements'!G$144/1000</f>
        <v>17.374068050088326</v>
      </c>
      <c r="M2338" s="5">
        <f>'[1]Prosp. Sc. final Etap1'!P2338+'[1]Facteurs ajustements'!H$144/1000</f>
        <v>17.382980384878067</v>
      </c>
      <c r="N2338" s="5">
        <f>'[1]Prosp. Sc. final Etap1'!Q2338+'[1]Facteurs ajustements'!I$144/1000</f>
        <v>17.391897398478886</v>
      </c>
      <c r="O2338" s="5">
        <f>'[1]Prosp. Sc. final Etap1'!R2338+'[1]Facteurs ajustements'!J$144/1000</f>
        <v>17.400819093928522</v>
      </c>
      <c r="P2338" s="5">
        <f>'[1]Prosp. Sc. final Etap1'!S2338+'[1]Facteurs ajustements'!K$144/1000</f>
        <v>17.409745474260795</v>
      </c>
      <c r="Q2338" s="5">
        <f>'[1]Prosp. Sc. final Etap1'!T2338+'[1]Facteurs ajustements'!L$144/1000</f>
        <v>17.418676542505594</v>
      </c>
      <c r="R2338" s="5">
        <f>'[1]Prosp. Sc. final Etap1'!U2338+'[1]Facteurs ajustements'!M$144/1000</f>
        <v>17.418407619292381</v>
      </c>
      <c r="S2338" s="5">
        <f>'[1]Prosp. Sc. final Etap1'!V2338+'[1]Facteurs ajustements'!N$144/1000</f>
        <v>17.418138743351008</v>
      </c>
      <c r="T2338" s="5">
        <f>'[1]Prosp. Sc. final Etap1'!W2338+'[1]Facteurs ajustements'!O$144/1000</f>
        <v>17.417869915147161</v>
      </c>
      <c r="U2338" s="5">
        <f>'[1]Prosp. Sc. final Etap1'!X2338+'[1]Facteurs ajustements'!P$144/1000</f>
        <v>17.417601135144324</v>
      </c>
    </row>
    <row r="2339" spans="1:21" x14ac:dyDescent="0.25">
      <c r="A2339" s="2" t="s">
        <v>2365</v>
      </c>
      <c r="B2339" s="2">
        <v>54426</v>
      </c>
      <c r="C2339" s="2" t="s">
        <v>2366</v>
      </c>
      <c r="D2339" s="2" t="s">
        <v>2779</v>
      </c>
      <c r="E2339" s="2" t="str">
        <f>VLOOKUP(B2339,'[1]ZONE DE CONSOMMATION'!A:C,3,FALSE)</f>
        <v>Nancy</v>
      </c>
      <c r="F2339" s="3">
        <f>VLOOKUP(B2339,'[1]ZONE DE CONSOMMATION'!A:I,8,FALSE)</f>
        <v>2.9885622049134954</v>
      </c>
      <c r="G2339" s="2">
        <v>504</v>
      </c>
      <c r="H2339" s="6">
        <f t="shared" si="36"/>
        <v>2.9885622049134954</v>
      </c>
      <c r="I2339" s="5">
        <f>'[1]Prosp. Sc. final Etap1'!L2339+'[1]Facteurs ajustements'!D$144/1000</f>
        <v>2.850477684115631</v>
      </c>
      <c r="J2339" s="5">
        <f>'[1]Prosp. Sc. final Etap1'!M2339+'[1]Facteurs ajustements'!E$144/1000</f>
        <v>2.8519115666790231</v>
      </c>
      <c r="K2339" s="5">
        <f>'[1]Prosp. Sc. final Etap1'!N2339+'[1]Facteurs ajustements'!F$144/1000</f>
        <v>2.8533462754850154</v>
      </c>
      <c r="L2339" s="5">
        <f>'[1]Prosp. Sc. final Etap1'!O2339+'[1]Facteurs ajustements'!G$144/1000</f>
        <v>2.8547818116040489</v>
      </c>
      <c r="M2339" s="5">
        <f>'[1]Prosp. Sc. final Etap1'!P2339+'[1]Facteurs ajustements'!H$144/1000</f>
        <v>2.8562181761016667</v>
      </c>
      <c r="N2339" s="5">
        <f>'[1]Prosp. Sc. final Etap1'!Q2339+'[1]Facteurs ajustements'!I$144/1000</f>
        <v>2.8576553700385023</v>
      </c>
      <c r="O2339" s="5">
        <f>'[1]Prosp. Sc. final Etap1'!R2339+'[1]Facteurs ajustements'!J$144/1000</f>
        <v>2.8590933944702619</v>
      </c>
      <c r="P2339" s="5">
        <f>'[1]Prosp. Sc. final Etap1'!S2339+'[1]Facteurs ajustements'!K$144/1000</f>
        <v>2.8605322504477066</v>
      </c>
      <c r="Q2339" s="5">
        <f>'[1]Prosp. Sc. final Etap1'!T2339+'[1]Facteurs ajustements'!L$144/1000</f>
        <v>2.8619719390166392</v>
      </c>
      <c r="R2339" s="5">
        <f>'[1]Prosp. Sc. final Etap1'!U2339+'[1]Facteurs ajustements'!M$144/1000</f>
        <v>2.8618997134086777</v>
      </c>
      <c r="S2339" s="5">
        <f>'[1]Prosp. Sc. final Etap1'!V2339+'[1]Facteurs ajustements'!N$144/1000</f>
        <v>2.861827532414678</v>
      </c>
      <c r="T2339" s="5">
        <f>'[1]Prosp. Sc. final Etap1'!W2339+'[1]Facteurs ajustements'!O$144/1000</f>
        <v>2.8617553965003641</v>
      </c>
      <c r="U2339" s="5">
        <f>'[1]Prosp. Sc. final Etap1'!X2339+'[1]Facteurs ajustements'!P$144/1000</f>
        <v>2.8616833061292488</v>
      </c>
    </row>
    <row r="2340" spans="1:21" x14ac:dyDescent="0.25">
      <c r="A2340" s="2" t="s">
        <v>2365</v>
      </c>
      <c r="B2340" s="2">
        <v>54427</v>
      </c>
      <c r="C2340" s="2" t="s">
        <v>2366</v>
      </c>
      <c r="D2340" s="2" t="s">
        <v>2780</v>
      </c>
      <c r="E2340" s="2" t="str">
        <f>VLOOKUP(B2340,'[1]ZONE DE CONSOMMATION'!A:C,3,FALSE)</f>
        <v>Nancy</v>
      </c>
      <c r="F2340" s="3">
        <f>VLOOKUP(B2340,'[1]ZONE DE CONSOMMATION'!A:I,8,FALSE)</f>
        <v>0.54553119613500312</v>
      </c>
      <c r="G2340" s="2">
        <v>92</v>
      </c>
      <c r="H2340" s="6">
        <f t="shared" si="36"/>
        <v>0.54553119613500312</v>
      </c>
      <c r="I2340" s="5">
        <f>'[1]Prosp. Sc. final Etap1'!L2340+'[1]Facteurs ajustements'!D$144/1000</f>
        <v>0.55808111841877028</v>
      </c>
      <c r="J2340" s="5">
        <f>'[1]Prosp. Sc. final Etap1'!M2340+'[1]Facteurs ajustements'!E$144/1000</f>
        <v>0.558334647599673</v>
      </c>
      <c r="K2340" s="5">
        <f>'[1]Prosp. Sc. final Etap1'!N2340+'[1]Facteurs ajustements'!F$144/1000</f>
        <v>0.55858839526004866</v>
      </c>
      <c r="L2340" s="5">
        <f>'[1]Prosp. Sc. final Etap1'!O2340+'[1]Facteurs ajustements'!G$144/1000</f>
        <v>0.55884236215739935</v>
      </c>
      <c r="M2340" s="5">
        <f>'[1]Prosp. Sc. final Etap1'!P2340+'[1]Facteurs ajustements'!H$144/1000</f>
        <v>0.55909654904417216</v>
      </c>
      <c r="N2340" s="5">
        <f>'[1]Prosp. Sc. final Etap1'!Q2340+'[1]Facteurs ajustements'!I$144/1000</f>
        <v>0.55935095666774115</v>
      </c>
      <c r="O2340" s="5">
        <f>'[1]Prosp. Sc. final Etap1'!R2340+'[1]Facteurs ajustements'!J$144/1000</f>
        <v>0.55960558577039143</v>
      </c>
      <c r="P2340" s="5">
        <f>'[1]Prosp. Sc. final Etap1'!S2340+'[1]Facteurs ajustements'!K$144/1000</f>
        <v>0.55986043708930266</v>
      </c>
      <c r="Q2340" s="5">
        <f>'[1]Prosp. Sc. final Etap1'!T2340+'[1]Facteurs ajustements'!L$144/1000</f>
        <v>0.56011551135653359</v>
      </c>
      <c r="R2340" s="5">
        <f>'[1]Prosp. Sc. final Etap1'!U2340+'[1]Facteurs ajustements'!M$144/1000</f>
        <v>0.56007438960478739</v>
      </c>
      <c r="S2340" s="5">
        <f>'[1]Prosp. Sc. final Etap1'!V2340+'[1]Facteurs ajustements'!N$144/1000</f>
        <v>0.5600333120467117</v>
      </c>
      <c r="T2340" s="5">
        <f>'[1]Prosp. Sc. final Etap1'!W2340+'[1]Facteurs ajustements'!O$144/1000</f>
        <v>0.55999227914803651</v>
      </c>
      <c r="U2340" s="5">
        <f>'[1]Prosp. Sc. final Etap1'!X2340+'[1]Facteurs ajustements'!P$144/1000</f>
        <v>0.55995129137227939</v>
      </c>
    </row>
    <row r="2341" spans="1:21" x14ac:dyDescent="0.25">
      <c r="A2341" s="2" t="s">
        <v>2365</v>
      </c>
      <c r="B2341" s="2">
        <v>54428</v>
      </c>
      <c r="C2341" s="2" t="s">
        <v>2366</v>
      </c>
      <c r="D2341" s="2" t="s">
        <v>2781</v>
      </c>
      <c r="E2341" s="2" t="str">
        <f>VLOOKUP(B2341,'[1]ZONE DE CONSOMMATION'!A:C,3,FALSE)</f>
        <v>Metz</v>
      </c>
      <c r="F2341" s="3">
        <f>VLOOKUP(B2341,'[1]ZONE DE CONSOMMATION'!A:I,8,FALSE)</f>
        <v>5.9623257160588237</v>
      </c>
      <c r="G2341" s="2">
        <v>874</v>
      </c>
      <c r="H2341" s="6">
        <f t="shared" si="36"/>
        <v>5.9623257160588237</v>
      </c>
      <c r="I2341" s="5">
        <f>'[1]Prosp. Sc. final Etap1'!L2341+'[1]Facteurs ajustements'!D$144/1000</f>
        <v>5.8962128684801307</v>
      </c>
      <c r="J2341" s="5">
        <f>'[1]Prosp. Sc. final Etap1'!M2341+'[1]Facteurs ajustements'!E$144/1000</f>
        <v>5.8992149979519439</v>
      </c>
      <c r="K2341" s="5">
        <f>'[1]Prosp. Sc. final Etap1'!N2341+'[1]Facteurs ajustements'!F$144/1000</f>
        <v>5.9022187611555914</v>
      </c>
      <c r="L2341" s="5">
        <f>'[1]Prosp. Sc. final Etap1'!O2341+'[1]Facteurs ajustements'!G$144/1000</f>
        <v>5.9052241595772861</v>
      </c>
      <c r="M2341" s="5">
        <f>'[1]Prosp. Sc. final Etap1'!P2341+'[1]Facteurs ajustements'!H$144/1000</f>
        <v>5.9082311946985637</v>
      </c>
      <c r="N2341" s="5">
        <f>'[1]Prosp. Sc. final Etap1'!Q2341+'[1]Facteurs ajustements'!I$144/1000</f>
        <v>5.9112398679962599</v>
      </c>
      <c r="O2341" s="5">
        <f>'[1]Prosp. Sc. final Etap1'!R2341+'[1]Facteurs ajustements'!J$144/1000</f>
        <v>5.9142501809425019</v>
      </c>
      <c r="P2341" s="5">
        <f>'[1]Prosp. Sc. final Etap1'!S2341+'[1]Facteurs ajustements'!K$144/1000</f>
        <v>5.9172621350046803</v>
      </c>
      <c r="Q2341" s="5">
        <f>'[1]Prosp. Sc. final Etap1'!T2341+'[1]Facteurs ajustements'!L$144/1000</f>
        <v>5.9202757316454448</v>
      </c>
      <c r="R2341" s="5">
        <f>'[1]Prosp. Sc. final Etap1'!U2341+'[1]Facteurs ajustements'!M$144/1000</f>
        <v>5.920162180679271</v>
      </c>
      <c r="S2341" s="5">
        <f>'[1]Prosp. Sc. final Etap1'!V2341+'[1]Facteurs ajustements'!N$144/1000</f>
        <v>5.920048674885467</v>
      </c>
      <c r="T2341" s="5">
        <f>'[1]Prosp. Sc. final Etap1'!W2341+'[1]Facteurs ajustements'!O$144/1000</f>
        <v>5.919935214729751</v>
      </c>
      <c r="U2341" s="5">
        <f>'[1]Prosp. Sc. final Etap1'!X2341+'[1]Facteurs ajustements'!P$144/1000</f>
        <v>5.9198218006756278</v>
      </c>
    </row>
    <row r="2342" spans="1:21" x14ac:dyDescent="0.25">
      <c r="A2342" s="2" t="s">
        <v>2365</v>
      </c>
      <c r="B2342" s="2">
        <v>54429</v>
      </c>
      <c r="C2342" s="2" t="s">
        <v>2366</v>
      </c>
      <c r="D2342" s="2" t="s">
        <v>2782</v>
      </c>
      <c r="E2342" s="2" t="str">
        <f>VLOOKUP(B2342,'[1]ZONE DE CONSOMMATION'!A:C,3,FALSE)</f>
        <v>Nancy</v>
      </c>
      <c r="F2342" s="3">
        <f>VLOOKUP(B2342,'[1]ZONE DE CONSOMMATION'!A:I,8,FALSE)</f>
        <v>1.8678513780709345</v>
      </c>
      <c r="G2342" s="2">
        <v>315</v>
      </c>
      <c r="H2342" s="6">
        <f t="shared" si="36"/>
        <v>1.8678513780709345</v>
      </c>
      <c r="I2342" s="5">
        <f>'[1]Prosp. Sc. final Etap1'!L2342+'[1]Facteurs ajustements'!D$144/1000</f>
        <v>1.7814844669512919</v>
      </c>
      <c r="J2342" s="5">
        <f>'[1]Prosp. Sc. final Etap1'!M2342+'[1]Facteurs ajustements'!E$144/1000</f>
        <v>1.7823679256575644</v>
      </c>
      <c r="K2342" s="5">
        <f>'[1]Prosp. Sc. final Etap1'!N2342+'[1]Facteurs ajustements'!F$144/1000</f>
        <v>1.7832519271935803</v>
      </c>
      <c r="L2342" s="5">
        <f>'[1]Prosp. Sc. final Etap1'!O2342+'[1]Facteurs ajustements'!G$144/1000</f>
        <v>1.7841364724838493</v>
      </c>
      <c r="M2342" s="5">
        <f>'[1]Prosp. Sc. final Etap1'!P2342+'[1]Facteurs ajustements'!H$144/1000</f>
        <v>1.7850215624479122</v>
      </c>
      <c r="N2342" s="5">
        <f>'[1]Prosp. Sc. final Etap1'!Q2342+'[1]Facteurs ajustements'!I$144/1000</f>
        <v>1.7859071980003234</v>
      </c>
      <c r="O2342" s="5">
        <f>'[1]Prosp. Sc. final Etap1'!R2342+'[1]Facteurs ajustements'!J$144/1000</f>
        <v>1.786793380050633</v>
      </c>
      <c r="P2342" s="5">
        <f>'[1]Prosp. Sc. final Etap1'!S2342+'[1]Facteurs ajustements'!K$144/1000</f>
        <v>1.787680109503373</v>
      </c>
      <c r="Q2342" s="5">
        <f>'[1]Prosp. Sc. final Etap1'!T2342+'[1]Facteurs ajustements'!L$144/1000</f>
        <v>1.7885673872580403</v>
      </c>
      <c r="R2342" s="5">
        <f>'[1]Prosp. Sc. final Etap1'!U2342+'[1]Facteurs ajustements'!M$144/1000</f>
        <v>1.7885096660389876</v>
      </c>
      <c r="S2342" s="5">
        <f>'[1]Prosp. Sc. final Etap1'!V2342+'[1]Facteurs ajustements'!N$144/1000</f>
        <v>1.7884519892379058</v>
      </c>
      <c r="T2342" s="5">
        <f>'[1]Prosp. Sc. final Etap1'!W2342+'[1]Facteurs ajustements'!O$144/1000</f>
        <v>1.7883943573205223</v>
      </c>
      <c r="U2342" s="5">
        <f>'[1]Prosp. Sc. final Etap1'!X2342+'[1]Facteurs ajustements'!P$144/1000</f>
        <v>1.788336770750351</v>
      </c>
    </row>
    <row r="2343" spans="1:21" x14ac:dyDescent="0.25">
      <c r="A2343" s="2" t="s">
        <v>2365</v>
      </c>
      <c r="B2343" s="2">
        <v>54430</v>
      </c>
      <c r="C2343" s="2" t="s">
        <v>2366</v>
      </c>
      <c r="D2343" s="2" t="s">
        <v>2783</v>
      </c>
      <c r="E2343" s="2" t="str">
        <f>VLOOKUP(B2343,'[1]ZONE DE CONSOMMATION'!A:C,3,FALSE)</f>
        <v>Nancy</v>
      </c>
      <c r="F2343" s="3">
        <f>VLOOKUP(B2343,'[1]ZONE DE CONSOMMATION'!A:I,8,FALSE)</f>
        <v>28.925012768984182</v>
      </c>
      <c r="G2343" s="2">
        <v>4878</v>
      </c>
      <c r="H2343" s="6">
        <f t="shared" si="36"/>
        <v>28.925012768984182</v>
      </c>
      <c r="I2343" s="5">
        <f>'[1]Prosp. Sc. final Etap1'!L2343+'[1]Facteurs ajustements'!D$144/1000</f>
        <v>28.922034480512565</v>
      </c>
      <c r="J2343" s="5">
        <f>'[1]Prosp. Sc. final Etap1'!M2343+'[1]Facteurs ajustements'!E$144/1000</f>
        <v>28.936892589369034</v>
      </c>
      <c r="K2343" s="5">
        <f>'[1]Prosp. Sc. final Etap1'!N2343+'[1]Facteurs ajustements'!F$144/1000</f>
        <v>28.951758436592797</v>
      </c>
      <c r="L2343" s="5">
        <f>'[1]Prosp. Sc. final Etap1'!O2343+'[1]Facteurs ajustements'!G$144/1000</f>
        <v>28.96663202681335</v>
      </c>
      <c r="M2343" s="5">
        <f>'[1]Prosp. Sc. final Etap1'!P2343+'[1]Facteurs ajustements'!H$144/1000</f>
        <v>28.981513364657104</v>
      </c>
      <c r="N2343" s="5">
        <f>'[1]Prosp. Sc. final Etap1'!Q2343+'[1]Facteurs ajustements'!I$144/1000</f>
        <v>28.996402454747418</v>
      </c>
      <c r="O2343" s="5">
        <f>'[1]Prosp. Sc. final Etap1'!R2343+'[1]Facteurs ajustements'!J$144/1000</f>
        <v>29.011299301704543</v>
      </c>
      <c r="P2343" s="5">
        <f>'[1]Prosp. Sc. final Etap1'!S2343+'[1]Facteurs ajustements'!K$144/1000</f>
        <v>29.026203910145618</v>
      </c>
      <c r="Q2343" s="5">
        <f>'[1]Prosp. Sc. final Etap1'!T2343+'[1]Facteurs ajustements'!L$144/1000</f>
        <v>29.041116284684676</v>
      </c>
      <c r="R2343" s="5">
        <f>'[1]Prosp. Sc. final Etap1'!U2343+'[1]Facteurs ajustements'!M$144/1000</f>
        <v>29.040690313147223</v>
      </c>
      <c r="S2343" s="5">
        <f>'[1]Prosp. Sc. final Etap1'!V2343+'[1]Facteurs ajustements'!N$144/1000</f>
        <v>29.040264391003724</v>
      </c>
      <c r="T2343" s="5">
        <f>'[1]Prosp. Sc. final Etap1'!W2343+'[1]Facteurs ajustements'!O$144/1000</f>
        <v>29.039838518719844</v>
      </c>
      <c r="U2343" s="5">
        <f>'[1]Prosp. Sc. final Etap1'!X2343+'[1]Facteurs ajustements'!P$144/1000</f>
        <v>29.03941269675903</v>
      </c>
    </row>
    <row r="2344" spans="1:21" x14ac:dyDescent="0.25">
      <c r="A2344" s="2" t="s">
        <v>2365</v>
      </c>
      <c r="B2344" s="2">
        <v>54431</v>
      </c>
      <c r="C2344" s="2" t="s">
        <v>2366</v>
      </c>
      <c r="D2344" s="2" t="s">
        <v>2784</v>
      </c>
      <c r="E2344" s="2" t="str">
        <f>VLOOKUP(B2344,'[1]ZONE DE CONSOMMATION'!A:C,3,FALSE)</f>
        <v>Nancy</v>
      </c>
      <c r="F2344" s="3">
        <f>VLOOKUP(B2344,'[1]ZONE DE CONSOMMATION'!A:I,8,FALSE)</f>
        <v>88.358264713126957</v>
      </c>
      <c r="G2344" s="2">
        <v>14901</v>
      </c>
      <c r="H2344" s="6">
        <f t="shared" si="36"/>
        <v>88.358264713126957</v>
      </c>
      <c r="I2344" s="5">
        <f>'[1]Prosp. Sc. final Etap1'!L2344+'[1]Facteurs ajustements'!D$144/1000</f>
        <v>86.095355045185315</v>
      </c>
      <c r="J2344" s="5">
        <f>'[1]Prosp. Sc. final Etap1'!M2344+'[1]Facteurs ajustements'!E$144/1000</f>
        <v>86.1396516566667</v>
      </c>
      <c r="K2344" s="5">
        <f>'[1]Prosp. Sc. final Etap1'!N2344+'[1]Facteurs ajustements'!F$144/1000</f>
        <v>86.183971164379741</v>
      </c>
      <c r="L2344" s="5">
        <f>'[1]Prosp. Sc. final Etap1'!O2344+'[1]Facteurs ajustements'!G$144/1000</f>
        <v>86.228313580758666</v>
      </c>
      <c r="M2344" s="5">
        <f>'[1]Prosp. Sc. final Etap1'!P2344+'[1]Facteurs ajustements'!H$144/1000</f>
        <v>86.272678918238711</v>
      </c>
      <c r="N2344" s="5">
        <f>'[1]Prosp. Sc. final Etap1'!Q2344+'[1]Facteurs ajustements'!I$144/1000</f>
        <v>86.317067189256022</v>
      </c>
      <c r="O2344" s="5">
        <f>'[1]Prosp. Sc. final Etap1'!R2344+'[1]Facteurs ajustements'!J$144/1000</f>
        <v>86.361478406247684</v>
      </c>
      <c r="P2344" s="5">
        <f>'[1]Prosp. Sc. final Etap1'!S2344+'[1]Facteurs ajustements'!K$144/1000</f>
        <v>86.40591258165172</v>
      </c>
      <c r="Q2344" s="5">
        <f>'[1]Prosp. Sc. final Etap1'!T2344+'[1]Facteurs ajustements'!L$144/1000</f>
        <v>86.450369727907031</v>
      </c>
      <c r="R2344" s="5">
        <f>'[1]Prosp. Sc. final Etap1'!U2344+'[1]Facteurs ajustements'!M$144/1000</f>
        <v>86.449168013302796</v>
      </c>
      <c r="S2344" s="5">
        <f>'[1]Prosp. Sc. final Etap1'!V2344+'[1]Facteurs ajustements'!N$144/1000</f>
        <v>86.447966358574746</v>
      </c>
      <c r="T2344" s="5">
        <f>'[1]Prosp. Sc. final Etap1'!W2344+'[1]Facteurs ajustements'!O$144/1000</f>
        <v>86.446764764188387</v>
      </c>
      <c r="U2344" s="5">
        <f>'[1]Prosp. Sc. final Etap1'!X2344+'[1]Facteurs ajustements'!P$144/1000</f>
        <v>86.44556323060705</v>
      </c>
    </row>
    <row r="2345" spans="1:21" x14ac:dyDescent="0.25">
      <c r="A2345" s="2" t="s">
        <v>2365</v>
      </c>
      <c r="B2345" s="2">
        <v>54432</v>
      </c>
      <c r="C2345" s="2" t="s">
        <v>2366</v>
      </c>
      <c r="D2345" s="2" t="s">
        <v>2785</v>
      </c>
      <c r="E2345" s="2" t="str">
        <f>VLOOKUP(B2345,'[1]ZONE DE CONSOMMATION'!A:C,3,FALSE)</f>
        <v>Nancy</v>
      </c>
      <c r="F2345" s="3">
        <f>VLOOKUP(B2345,'[1]ZONE DE CONSOMMATION'!A:I,8,FALSE)</f>
        <v>11.189319207682074</v>
      </c>
      <c r="G2345" s="2">
        <v>1887</v>
      </c>
      <c r="H2345" s="6">
        <f t="shared" si="36"/>
        <v>11.189319207682074</v>
      </c>
      <c r="I2345" s="5">
        <f>'[1]Prosp. Sc. final Etap1'!L2345+'[1]Facteurs ajustements'!D$144/1000</f>
        <v>10.951070729738735</v>
      </c>
      <c r="J2345" s="5">
        <f>'[1]Prosp. Sc. final Etap1'!M2345+'[1]Facteurs ajustements'!E$144/1000</f>
        <v>10.956675601974963</v>
      </c>
      <c r="K2345" s="5">
        <f>'[1]Prosp. Sc. final Etap1'!N2345+'[1]Facteurs ajustements'!F$144/1000</f>
        <v>10.962283448093448</v>
      </c>
      <c r="L2345" s="5">
        <f>'[1]Prosp. Sc. final Etap1'!O2345+'[1]Facteurs ajustements'!G$144/1000</f>
        <v>10.967894270270444</v>
      </c>
      <c r="M2345" s="5">
        <f>'[1]Prosp. Sc. final Etap1'!P2345+'[1]Facteurs ajustements'!H$144/1000</f>
        <v>10.973508070677887</v>
      </c>
      <c r="N2345" s="5">
        <f>'[1]Prosp. Sc. final Etap1'!Q2345+'[1]Facteurs ajustements'!I$144/1000</f>
        <v>10.979124851483366</v>
      </c>
      <c r="O2345" s="5">
        <f>'[1]Prosp. Sc. final Etap1'!R2345+'[1]Facteurs ajustements'!J$144/1000</f>
        <v>10.984744614850113</v>
      </c>
      <c r="P2345" s="5">
        <f>'[1]Prosp. Sc. final Etap1'!S2345+'[1]Facteurs ajustements'!K$144/1000</f>
        <v>10.990367362936988</v>
      </c>
      <c r="Q2345" s="5">
        <f>'[1]Prosp. Sc. final Etap1'!T2345+'[1]Facteurs ajustements'!L$144/1000</f>
        <v>10.995993097898459</v>
      </c>
      <c r="R2345" s="5">
        <f>'[1]Prosp. Sc. final Etap1'!U2345+'[1]Facteurs ajustements'!M$144/1000</f>
        <v>10.995810961254545</v>
      </c>
      <c r="S2345" s="5">
        <f>'[1]Prosp. Sc. final Etap1'!V2345+'[1]Facteurs ajustements'!N$144/1000</f>
        <v>10.995628870709769</v>
      </c>
      <c r="T2345" s="5">
        <f>'[1]Prosp. Sc. final Etap1'!W2345+'[1]Facteurs ajustements'!O$144/1000</f>
        <v>10.995446826729831</v>
      </c>
      <c r="U2345" s="5">
        <f>'[1]Prosp. Sc. final Etap1'!X2345+'[1]Facteurs ajustements'!P$144/1000</f>
        <v>10.995264829778224</v>
      </c>
    </row>
    <row r="2346" spans="1:21" x14ac:dyDescent="0.25">
      <c r="A2346" s="2" t="s">
        <v>2365</v>
      </c>
      <c r="B2346" s="2">
        <v>54433</v>
      </c>
      <c r="C2346" s="2" t="s">
        <v>2366</v>
      </c>
      <c r="D2346" s="2" t="s">
        <v>2786</v>
      </c>
      <c r="E2346" s="2" t="str">
        <f>VLOOKUP(B2346,'[1]ZONE DE CONSOMMATION'!A:C,3,FALSE)</f>
        <v>Nancy</v>
      </c>
      <c r="F2346" s="3">
        <f>VLOOKUP(B2346,'[1]ZONE DE CONSOMMATION'!A:I,8,FALSE)</f>
        <v>1.2808123735343551</v>
      </c>
      <c r="G2346" s="2">
        <v>216</v>
      </c>
      <c r="H2346" s="6">
        <f t="shared" si="36"/>
        <v>1.2808123735343551</v>
      </c>
      <c r="I2346" s="5">
        <f>'[1]Prosp. Sc. final Etap1'!L2346+'[1]Facteurs ajustements'!D$144/1000</f>
        <v>1.3598260312920245</v>
      </c>
      <c r="J2346" s="5">
        <f>'[1]Prosp. Sc. final Etap1'!M2346+'[1]Facteurs ajustements'!E$144/1000</f>
        <v>1.3604923783657668</v>
      </c>
      <c r="K2346" s="5">
        <f>'[1]Prosp. Sc. final Etap1'!N2346+'[1]Facteurs ajustements'!F$144/1000</f>
        <v>1.3611591564786252</v>
      </c>
      <c r="L2346" s="5">
        <f>'[1]Prosp. Sc. final Etap1'!O2346+'[1]Facteurs ajustements'!G$144/1000</f>
        <v>1.3618263664975487</v>
      </c>
      <c r="M2346" s="5">
        <f>'[1]Prosp. Sc. final Etap1'!P2346+'[1]Facteurs ajustements'!H$144/1000</f>
        <v>1.3624940092844873</v>
      </c>
      <c r="N2346" s="5">
        <f>'[1]Prosp. Sc. final Etap1'!Q2346+'[1]Facteurs ajustements'!I$144/1000</f>
        <v>1.3631620856963751</v>
      </c>
      <c r="O2346" s="5">
        <f>'[1]Prosp. Sc. final Etap1'!R2346+'[1]Facteurs ajustements'!J$144/1000</f>
        <v>1.3638305965851127</v>
      </c>
      <c r="P2346" s="5">
        <f>'[1]Prosp. Sc. final Etap1'!S2346+'[1]Facteurs ajustements'!K$144/1000</f>
        <v>1.3644995427975526</v>
      </c>
      <c r="Q2346" s="5">
        <f>'[1]Prosp. Sc. final Etap1'!T2346+'[1]Facteurs ajustements'!L$144/1000</f>
        <v>1.3651689251754822</v>
      </c>
      <c r="R2346" s="5">
        <f>'[1]Prosp. Sc. final Etap1'!U2346+'[1]Facteurs ajustements'!M$144/1000</f>
        <v>1.3651169251320543</v>
      </c>
      <c r="S2346" s="5">
        <f>'[1]Prosp. Sc. final Etap1'!V2346+'[1]Facteurs ajustements'!N$144/1000</f>
        <v>1.36506496942929</v>
      </c>
      <c r="T2346" s="5">
        <f>'[1]Prosp. Sc. final Etap1'!W2346+'[1]Facteurs ajustements'!O$144/1000</f>
        <v>1.3650130585329179</v>
      </c>
      <c r="U2346" s="5">
        <f>'[1]Prosp. Sc. final Etap1'!X2346+'[1]Facteurs ajustements'!P$144/1000</f>
        <v>1.3649611929064522</v>
      </c>
    </row>
    <row r="2347" spans="1:21" x14ac:dyDescent="0.25">
      <c r="A2347" s="2" t="s">
        <v>2365</v>
      </c>
      <c r="B2347" s="2">
        <v>54434</v>
      </c>
      <c r="C2347" s="2" t="s">
        <v>2366</v>
      </c>
      <c r="D2347" s="2" t="s">
        <v>2787</v>
      </c>
      <c r="E2347" s="2" t="str">
        <f>VLOOKUP(B2347,'[1]ZONE DE CONSOMMATION'!A:C,3,FALSE)</f>
        <v>Nancy</v>
      </c>
      <c r="F2347" s="3">
        <f>VLOOKUP(B2347,'[1]ZONE DE CONSOMMATION'!A:I,8,FALSE)</f>
        <v>1.6247342145759875</v>
      </c>
      <c r="G2347" s="2">
        <v>274</v>
      </c>
      <c r="H2347" s="6">
        <f t="shared" si="36"/>
        <v>1.6247342145759875</v>
      </c>
      <c r="I2347" s="5">
        <f>'[1]Prosp. Sc. final Etap1'!L2347+'[1]Facteurs ajustements'!D$144/1000</f>
        <v>1.4964196090408013</v>
      </c>
      <c r="J2347" s="5">
        <f>'[1]Prosp. Sc. final Etap1'!M2347+'[1]Facteurs ajustements'!E$144/1000</f>
        <v>1.4971562880518423</v>
      </c>
      <c r="K2347" s="5">
        <f>'[1]Prosp. Sc. final Etap1'!N2347+'[1]Facteurs ajustements'!F$144/1000</f>
        <v>1.4978934343158645</v>
      </c>
      <c r="L2347" s="5">
        <f>'[1]Prosp. Sc. final Etap1'!O2347+'[1]Facteurs ajustements'!G$144/1000</f>
        <v>1.4986310487184633</v>
      </c>
      <c r="M2347" s="5">
        <f>'[1]Prosp. Sc. final Etap1'!P2347+'[1]Facteurs ajustements'!H$144/1000</f>
        <v>1.4993691321402451</v>
      </c>
      <c r="N2347" s="5">
        <f>'[1]Prosp. Sc. final Etap1'!Q2347+'[1]Facteurs ajustements'!I$144/1000</f>
        <v>1.5001076854568094</v>
      </c>
      <c r="O2347" s="5">
        <f>'[1]Prosp. Sc. final Etap1'!R2347+'[1]Facteurs ajustements'!J$144/1000</f>
        <v>1.5008467095387323</v>
      </c>
      <c r="P2347" s="5">
        <f>'[1]Prosp. Sc. final Etap1'!S2347+'[1]Facteurs ajustements'!K$144/1000</f>
        <v>1.5015862052515512</v>
      </c>
      <c r="Q2347" s="5">
        <f>'[1]Prosp. Sc. final Etap1'!T2347+'[1]Facteurs ajustements'!L$144/1000</f>
        <v>1.5023261734557478</v>
      </c>
      <c r="R2347" s="5">
        <f>'[1]Prosp. Sc. final Etap1'!U2347+'[1]Facteurs ajustements'!M$144/1000</f>
        <v>1.5022723200737371</v>
      </c>
      <c r="S2347" s="5">
        <f>'[1]Prosp. Sc. final Etap1'!V2347+'[1]Facteurs ajustements'!N$144/1000</f>
        <v>1.5022185110574335</v>
      </c>
      <c r="T2347" s="5">
        <f>'[1]Prosp. Sc. final Etap1'!W2347+'[1]Facteurs ajustements'!O$144/1000</f>
        <v>1.5021647468725645</v>
      </c>
      <c r="U2347" s="5">
        <f>'[1]Prosp. Sc. final Etap1'!X2347+'[1]Facteurs ajustements'!P$144/1000</f>
        <v>1.5021110279826448</v>
      </c>
    </row>
    <row r="2348" spans="1:21" x14ac:dyDescent="0.25">
      <c r="A2348" s="2" t="s">
        <v>2365</v>
      </c>
      <c r="B2348" s="2">
        <v>54435</v>
      </c>
      <c r="C2348" s="2" t="s">
        <v>2366</v>
      </c>
      <c r="D2348" s="2" t="s">
        <v>2788</v>
      </c>
      <c r="E2348" s="2" t="str">
        <f>VLOOKUP(B2348,'[1]ZONE DE CONSOMMATION'!A:C,3,FALSE)</f>
        <v>Nancy</v>
      </c>
      <c r="F2348" s="3">
        <f>VLOOKUP(B2348,'[1]ZONE DE CONSOMMATION'!A:I,8,FALSE)</f>
        <v>2.1465466630529466</v>
      </c>
      <c r="G2348" s="2">
        <v>362</v>
      </c>
      <c r="H2348" s="6">
        <f t="shared" si="36"/>
        <v>2.1465466630529466</v>
      </c>
      <c r="I2348" s="5">
        <f>'[1]Prosp. Sc. final Etap1'!L2348+'[1]Facteurs ajustements'!D$144/1000</f>
        <v>2.1496932417523413</v>
      </c>
      <c r="J2348" s="5">
        <f>'[1]Prosp. Sc. final Etap1'!M2348+'[1]Facteurs ajustements'!E$144/1000</f>
        <v>2.1507662908982885</v>
      </c>
      <c r="K2348" s="5">
        <f>'[1]Prosp. Sc. final Etap1'!N2348+'[1]Facteurs ajustements'!F$144/1000</f>
        <v>2.1518399804939627</v>
      </c>
      <c r="L2348" s="5">
        <f>'[1]Prosp. Sc. final Etap1'!O2348+'[1]Facteurs ajustements'!G$144/1000</f>
        <v>2.1529143115141394</v>
      </c>
      <c r="M2348" s="5">
        <f>'[1]Prosp. Sc. final Etap1'!P2348+'[1]Facteurs ajustements'!H$144/1000</f>
        <v>2.1539892849286497</v>
      </c>
      <c r="N2348" s="5">
        <f>'[1]Prosp. Sc. final Etap1'!Q2348+'[1]Facteurs ajustements'!I$144/1000</f>
        <v>2.1550649017023624</v>
      </c>
      <c r="O2348" s="5">
        <f>'[1]Prosp. Sc. final Etap1'!R2348+'[1]Facteurs ajustements'!J$144/1000</f>
        <v>2.156141162795171</v>
      </c>
      <c r="P2348" s="5">
        <f>'[1]Prosp. Sc. final Etap1'!S2348+'[1]Facteurs ajustements'!K$144/1000</f>
        <v>2.157218069161976</v>
      </c>
      <c r="Q2348" s="5">
        <f>'[1]Prosp. Sc. final Etap1'!T2348+'[1]Facteurs ajustements'!L$144/1000</f>
        <v>2.1582956217526679</v>
      </c>
      <c r="R2348" s="5">
        <f>'[1]Prosp. Sc. final Etap1'!U2348+'[1]Facteurs ajustements'!M$144/1000</f>
        <v>2.1582329045774351</v>
      </c>
      <c r="S2348" s="5">
        <f>'[1]Prosp. Sc. final Etap1'!V2348+'[1]Facteurs ajustements'!N$144/1000</f>
        <v>2.1581702318876816</v>
      </c>
      <c r="T2348" s="5">
        <f>'[1]Prosp. Sc. final Etap1'!W2348+'[1]Facteurs ajustements'!O$144/1000</f>
        <v>2.1581076041491336</v>
      </c>
      <c r="U2348" s="5">
        <f>'[1]Prosp. Sc. final Etap1'!X2348+'[1]Facteurs ajustements'!P$144/1000</f>
        <v>2.1580450218253038</v>
      </c>
    </row>
    <row r="2349" spans="1:21" x14ac:dyDescent="0.25">
      <c r="A2349" s="2" t="s">
        <v>2365</v>
      </c>
      <c r="B2349" s="2">
        <v>54436</v>
      </c>
      <c r="C2349" s="2" t="s">
        <v>2366</v>
      </c>
      <c r="D2349" s="2" t="s">
        <v>2789</v>
      </c>
      <c r="E2349" s="2" t="str">
        <f>VLOOKUP(B2349,'[1]ZONE DE CONSOMMATION'!A:C,3,FALSE)</f>
        <v>Metz</v>
      </c>
      <c r="F2349" s="3">
        <f>VLOOKUP(B2349,'[1]ZONE DE CONSOMMATION'!A:I,8,FALSE)</f>
        <v>0.95506361584466282</v>
      </c>
      <c r="G2349" s="2">
        <v>140</v>
      </c>
      <c r="H2349" s="6">
        <f t="shared" si="36"/>
        <v>0.95506361584466282</v>
      </c>
      <c r="I2349" s="5">
        <f>'[1]Prosp. Sc. final Etap1'!L2349+'[1]Facteurs ajustements'!D$144/1000</f>
        <v>0.99736332223729995</v>
      </c>
      <c r="J2349" s="5">
        <f>'[1]Prosp. Sc. final Etap1'!M2349+'[1]Facteurs ajustements'!E$144/1000</f>
        <v>0.99784303751658698</v>
      </c>
      <c r="K2349" s="5">
        <f>'[1]Prosp. Sc. final Etap1'!N2349+'[1]Facteurs ajustements'!F$144/1000</f>
        <v>0.99832308773841016</v>
      </c>
      <c r="L2349" s="5">
        <f>'[1]Prosp. Sc. final Etap1'!O2349+'[1]Facteurs ajustements'!G$144/1000</f>
        <v>0.99880347372023837</v>
      </c>
      <c r="M2349" s="5">
        <f>'[1]Prosp. Sc. final Etap1'!P2349+'[1]Facteurs ajustements'!H$144/1000</f>
        <v>0.99928419627451648</v>
      </c>
      <c r="N2349" s="5">
        <f>'[1]Prosp. Sc. final Etap1'!Q2349+'[1]Facteurs ajustements'!I$144/1000</f>
        <v>0.99976525620864698</v>
      </c>
      <c r="O2349" s="5">
        <f>'[1]Prosp. Sc. final Etap1'!R2349+'[1]Facteurs ajustements'!J$144/1000</f>
        <v>1.0002466543249744</v>
      </c>
      <c r="P2349" s="5">
        <f>'[1]Prosp. Sc. final Etap1'!S2349+'[1]Facteurs ajustements'!K$144/1000</f>
        <v>1.0007283914207685</v>
      </c>
      <c r="Q2349" s="5">
        <f>'[1]Prosp. Sc. final Etap1'!T2349+'[1]Facteurs ajustements'!L$144/1000</f>
        <v>1.0012104682882097</v>
      </c>
      <c r="R2349" s="5">
        <f>'[1]Prosp. Sc. final Etap1'!U2349+'[1]Facteurs ajustements'!M$144/1000</f>
        <v>1.0011633862367881</v>
      </c>
      <c r="S2349" s="5">
        <f>'[1]Prosp. Sc. final Etap1'!V2349+'[1]Facteurs ajustements'!N$144/1000</f>
        <v>1.0011163484595762</v>
      </c>
      <c r="T2349" s="5">
        <f>'[1]Prosp. Sc. final Etap1'!W2349+'[1]Facteurs ajustements'!O$144/1000</f>
        <v>1.0010693554223025</v>
      </c>
      <c r="U2349" s="5">
        <f>'[1]Prosp. Sc. final Etap1'!X2349+'[1]Facteurs ajustements'!P$144/1000</f>
        <v>1.0010224075884828</v>
      </c>
    </row>
    <row r="2350" spans="1:21" x14ac:dyDescent="0.25">
      <c r="A2350" s="2" t="s">
        <v>2365</v>
      </c>
      <c r="B2350" s="2">
        <v>54437</v>
      </c>
      <c r="C2350" s="2" t="s">
        <v>2366</v>
      </c>
      <c r="D2350" s="2" t="s">
        <v>2790</v>
      </c>
      <c r="E2350" s="2" t="str">
        <f>VLOOKUP(B2350,'[1]ZONE DE CONSOMMATION'!A:C,3,FALSE)</f>
        <v>Nancy</v>
      </c>
      <c r="F2350" s="3">
        <f>VLOOKUP(B2350,'[1]ZONE DE CONSOMMATION'!A:I,8,FALSE)</f>
        <v>7.0207493067809086</v>
      </c>
      <c r="G2350" s="2">
        <v>1184</v>
      </c>
      <c r="H2350" s="6">
        <f t="shared" si="36"/>
        <v>7.0207493067809086</v>
      </c>
      <c r="I2350" s="5">
        <f>'[1]Prosp. Sc. final Etap1'!L2350+'[1]Facteurs ajustements'!D$144/1000</f>
        <v>6.8354468436560287</v>
      </c>
      <c r="J2350" s="5">
        <f>'[1]Prosp. Sc. final Etap1'!M2350+'[1]Facteurs ajustements'!E$144/1000</f>
        <v>6.8389325840423485</v>
      </c>
      <c r="K2350" s="5">
        <f>'[1]Prosp. Sc. final Etap1'!N2350+'[1]Facteurs ajustements'!F$144/1000</f>
        <v>6.8424202071714229</v>
      </c>
      <c r="L2350" s="5">
        <f>'[1]Prosp. Sc. final Etap1'!O2350+'[1]Facteurs ajustements'!G$144/1000</f>
        <v>6.8459097146576804</v>
      </c>
      <c r="M2350" s="5">
        <f>'[1]Prosp. Sc. final Etap1'!P2350+'[1]Facteurs ajustements'!H$144/1000</f>
        <v>6.8494011081109374</v>
      </c>
      <c r="N2350" s="5">
        <f>'[1]Prosp. Sc. final Etap1'!Q2350+'[1]Facteurs ajustements'!I$144/1000</f>
        <v>6.8528943891363792</v>
      </c>
      <c r="O2350" s="5">
        <f>'[1]Prosp. Sc. final Etap1'!R2350+'[1]Facteurs ajustements'!J$144/1000</f>
        <v>6.8563895593345441</v>
      </c>
      <c r="P2350" s="5">
        <f>'[1]Prosp. Sc. final Etap1'!S2350+'[1]Facteurs ajustements'!K$144/1000</f>
        <v>6.8598866203013067</v>
      </c>
      <c r="Q2350" s="5">
        <f>'[1]Prosp. Sc. final Etap1'!T2350+'[1]Facteurs ajustements'!L$144/1000</f>
        <v>6.8633855736278582</v>
      </c>
      <c r="R2350" s="5">
        <f>'[1]Prosp. Sc. final Etap1'!U2350+'[1]Facteurs ajustements'!M$144/1000</f>
        <v>6.8632592788812428</v>
      </c>
      <c r="S2350" s="5">
        <f>'[1]Prosp. Sc. final Etap1'!V2350+'[1]Facteurs ajustements'!N$144/1000</f>
        <v>6.863133029479199</v>
      </c>
      <c r="T2350" s="5">
        <f>'[1]Prosp. Sc. final Etap1'!W2350+'[1]Facteurs ajustements'!O$144/1000</f>
        <v>6.8630068258874415</v>
      </c>
      <c r="U2350" s="5">
        <f>'[1]Prosp. Sc. final Etap1'!X2350+'[1]Facteurs ajustements'!P$144/1000</f>
        <v>6.8628806685694714</v>
      </c>
    </row>
    <row r="2351" spans="1:21" x14ac:dyDescent="0.25">
      <c r="A2351" s="2" t="s">
        <v>2365</v>
      </c>
      <c r="B2351" s="2">
        <v>54438</v>
      </c>
      <c r="C2351" s="2" t="s">
        <v>2366</v>
      </c>
      <c r="D2351" s="2" t="s">
        <v>2791</v>
      </c>
      <c r="E2351" s="2" t="str">
        <f>VLOOKUP(B2351,'[1]ZONE DE CONSOMMATION'!A:C,3,FALSE)</f>
        <v>Nancy</v>
      </c>
      <c r="F2351" s="3">
        <f>VLOOKUP(B2351,'[1]ZONE DE CONSOMMATION'!A:I,8,FALSE)</f>
        <v>0.34985152795614327</v>
      </c>
      <c r="G2351" s="2">
        <v>59</v>
      </c>
      <c r="H2351" s="6">
        <f t="shared" si="36"/>
        <v>0.34985152795614327</v>
      </c>
      <c r="I2351" s="5">
        <f>'[1]Prosp. Sc. final Etap1'!L2351+'[1]Facteurs ajustements'!D$144/1000</f>
        <v>0.3324047725729653</v>
      </c>
      <c r="J2351" s="5">
        <f>'[1]Prosp. Sc. final Etap1'!M2351+'[1]Facteurs ajustements'!E$144/1000</f>
        <v>0.33254210116180949</v>
      </c>
      <c r="K2351" s="5">
        <f>'[1]Prosp. Sc. final Etap1'!N2351+'[1]Facteurs ajustements'!F$144/1000</f>
        <v>0.33267958839852324</v>
      </c>
      <c r="L2351" s="5">
        <f>'[1]Prosp. Sc. final Etap1'!O2351+'[1]Facteurs ajustements'!G$144/1000</f>
        <v>0.33281723500980165</v>
      </c>
      <c r="M2351" s="5">
        <f>'[1]Prosp. Sc. final Etap1'!P2351+'[1]Facteurs ajustements'!H$144/1000</f>
        <v>0.33295504171726842</v>
      </c>
      <c r="N2351" s="5">
        <f>'[1]Prosp. Sc. final Etap1'!Q2351+'[1]Facteurs ajustements'!I$144/1000</f>
        <v>0.33309300923745888</v>
      </c>
      <c r="O2351" s="5">
        <f>'[1]Prosp. Sc. final Etap1'!R2351+'[1]Facteurs ajustements'!J$144/1000</f>
        <v>0.33323113828180301</v>
      </c>
      <c r="P2351" s="5">
        <f>'[1]Prosp. Sc. final Etap1'!S2351+'[1]Facteurs ajustements'!K$144/1000</f>
        <v>0.33336942955660986</v>
      </c>
      <c r="Q2351" s="5">
        <f>'[1]Prosp. Sc. final Etap1'!T2351+'[1]Facteurs ajustements'!L$144/1000</f>
        <v>0.33350788376305163</v>
      </c>
      <c r="R2351" s="5">
        <f>'[1]Prosp. Sc. final Etap1'!U2351+'[1]Facteurs ajustements'!M$144/1000</f>
        <v>0.3334698240489638</v>
      </c>
      <c r="S2351" s="5">
        <f>'[1]Prosp. Sc. final Etap1'!V2351+'[1]Facteurs ajustements'!N$144/1000</f>
        <v>0.3334318084871708</v>
      </c>
      <c r="T2351" s="5">
        <f>'[1]Prosp. Sc. final Etap1'!W2351+'[1]Facteurs ajustements'!O$144/1000</f>
        <v>0.33339383754340318</v>
      </c>
      <c r="U2351" s="5">
        <f>'[1]Prosp. Sc. final Etap1'!X2351+'[1]Facteurs ajustements'!P$144/1000</f>
        <v>0.33335591168117884</v>
      </c>
    </row>
    <row r="2352" spans="1:21" x14ac:dyDescent="0.25">
      <c r="A2352" s="2" t="s">
        <v>2365</v>
      </c>
      <c r="B2352" s="2">
        <v>54439</v>
      </c>
      <c r="C2352" s="2" t="s">
        <v>2366</v>
      </c>
      <c r="D2352" s="2" t="s">
        <v>2792</v>
      </c>
      <c r="E2352" s="2" t="str">
        <f>VLOOKUP(B2352,'[1]ZONE DE CONSOMMATION'!A:C,3,FALSE)</f>
        <v>Nancy</v>
      </c>
      <c r="F2352" s="3">
        <f>VLOOKUP(B2352,'[1]ZONE DE CONSOMMATION'!A:I,8,FALSE)</f>
        <v>26.52941925552178</v>
      </c>
      <c r="G2352" s="2">
        <v>4474</v>
      </c>
      <c r="H2352" s="6">
        <f t="shared" si="36"/>
        <v>26.52941925552178</v>
      </c>
      <c r="I2352" s="5">
        <f>'[1]Prosp. Sc. final Etap1'!L2352+'[1]Facteurs ajustements'!D$144/1000</f>
        <v>30.151376680251552</v>
      </c>
      <c r="J2352" s="5">
        <f>'[1]Prosp. Sc. final Etap1'!M2352+'[1]Facteurs ajustements'!E$144/1000</f>
        <v>30.166867776543707</v>
      </c>
      <c r="K2352" s="5">
        <f>'[1]Prosp. Sc. final Etap1'!N2352+'[1]Facteurs ajustements'!F$144/1000</f>
        <v>30.182366937127941</v>
      </c>
      <c r="L2352" s="5">
        <f>'[1]Prosp. Sc. final Etap1'!O2352+'[1]Facteurs ajustements'!G$144/1000</f>
        <v>30.197874166801572</v>
      </c>
      <c r="M2352" s="5">
        <f>'[1]Prosp. Sc. final Etap1'!P2352+'[1]Facteurs ajustements'!H$144/1000</f>
        <v>30.213389470358909</v>
      </c>
      <c r="N2352" s="5">
        <f>'[1]Prosp. Sc. final Etap1'!Q2352+'[1]Facteurs ajustements'!I$144/1000</f>
        <v>30.228912852591311</v>
      </c>
      <c r="O2352" s="5">
        <f>'[1]Prosp. Sc. final Etap1'!R2352+'[1]Facteurs ajustements'!J$144/1000</f>
        <v>30.244444318287098</v>
      </c>
      <c r="P2352" s="5">
        <f>'[1]Prosp. Sc. final Etap1'!S2352+'[1]Facteurs ajustements'!K$144/1000</f>
        <v>30.259983872231587</v>
      </c>
      <c r="Q2352" s="5">
        <f>'[1]Prosp. Sc. final Etap1'!T2352+'[1]Facteurs ajustements'!L$144/1000</f>
        <v>30.27553151920705</v>
      </c>
      <c r="R2352" s="5">
        <f>'[1]Prosp. Sc. final Etap1'!U2352+'[1]Facteurs ajustements'!M$144/1000</f>
        <v>30.275088867622351</v>
      </c>
      <c r="S2352" s="5">
        <f>'[1]Prosp. Sc. final Etap1'!V2352+'[1]Facteurs ajustements'!N$144/1000</f>
        <v>30.274646265656997</v>
      </c>
      <c r="T2352" s="5">
        <f>'[1]Prosp. Sc. final Etap1'!W2352+'[1]Facteurs ajustements'!O$144/1000</f>
        <v>30.274203713776643</v>
      </c>
      <c r="U2352" s="5">
        <f>'[1]Prosp. Sc. final Etap1'!X2352+'[1]Facteurs ajustements'!P$144/1000</f>
        <v>30.273761212444743</v>
      </c>
    </row>
    <row r="2353" spans="1:21" x14ac:dyDescent="0.25">
      <c r="A2353" s="2" t="s">
        <v>2365</v>
      </c>
      <c r="B2353" s="2">
        <v>54440</v>
      </c>
      <c r="C2353" s="2" t="s">
        <v>2366</v>
      </c>
      <c r="D2353" s="2" t="s">
        <v>2793</v>
      </c>
      <c r="E2353" s="2" t="str">
        <f>VLOOKUP(B2353,'[1]ZONE DE CONSOMMATION'!A:C,3,FALSE)</f>
        <v>Metz</v>
      </c>
      <c r="F2353" s="3">
        <f>VLOOKUP(B2353,'[1]ZONE DE CONSOMMATION'!A:I,8,FALSE)</f>
        <v>0.72994147782413521</v>
      </c>
      <c r="G2353" s="2">
        <v>107</v>
      </c>
      <c r="H2353" s="6">
        <f t="shared" si="36"/>
        <v>0.72994147782413521</v>
      </c>
      <c r="I2353" s="5">
        <f>'[1]Prosp. Sc. final Etap1'!L2353+'[1]Facteurs ajustements'!D$144/1000</f>
        <v>0.82655266860261289</v>
      </c>
      <c r="J2353" s="5">
        <f>'[1]Prosp. Sc. final Etap1'!M2353+'[1]Facteurs ajustements'!E$144/1000</f>
        <v>0.82694443359624703</v>
      </c>
      <c r="K2353" s="5">
        <f>'[1]Prosp. Sc. final Etap1'!N2353+'[1]Facteurs ajustements'!F$144/1000</f>
        <v>0.82733648824687689</v>
      </c>
      <c r="L2353" s="5">
        <f>'[1]Prosp. Sc. final Etap1'!O2353+'[1]Facteurs ajustements'!G$144/1000</f>
        <v>0.8277288333486541</v>
      </c>
      <c r="M2353" s="5">
        <f>'[1]Prosp. Sc. final Etap1'!P2353+'[1]Facteurs ajustements'!H$144/1000</f>
        <v>0.82812146969069367</v>
      </c>
      <c r="N2353" s="5">
        <f>'[1]Prosp. Sc. final Etap1'!Q2353+'[1]Facteurs ajustements'!I$144/1000</f>
        <v>0.82851439805705673</v>
      </c>
      <c r="O2353" s="5">
        <f>'[1]Prosp. Sc. final Etap1'!R2353+'[1]Facteurs ajustements'!J$144/1000</f>
        <v>0.82890761922673439</v>
      </c>
      <c r="P2353" s="5">
        <f>'[1]Prosp. Sc. final Etap1'!S2353+'[1]Facteurs ajustements'!K$144/1000</f>
        <v>0.82930113397363103</v>
      </c>
      <c r="Q2353" s="5">
        <f>'[1]Prosp. Sc. final Etap1'!T2353+'[1]Facteurs ajustements'!L$144/1000</f>
        <v>0.82969494306654912</v>
      </c>
      <c r="R2353" s="5">
        <f>'[1]Prosp. Sc. final Etap1'!U2353+'[1]Facteurs ajustements'!M$144/1000</f>
        <v>0.8296501786202447</v>
      </c>
      <c r="S2353" s="5">
        <f>'[1]Prosp. Sc. final Etap1'!V2353+'[1]Facteurs ajustements'!N$144/1000</f>
        <v>0.82960545841683297</v>
      </c>
      <c r="T2353" s="5">
        <f>'[1]Prosp. Sc. final Etap1'!W2353+'[1]Facteurs ajustements'!O$144/1000</f>
        <v>0.82956078292204305</v>
      </c>
      <c r="U2353" s="5">
        <f>'[1]Prosp. Sc. final Etap1'!X2353+'[1]Facteurs ajustements'!P$144/1000</f>
        <v>0.8295161525993916</v>
      </c>
    </row>
    <row r="2354" spans="1:21" x14ac:dyDescent="0.25">
      <c r="A2354" s="2" t="s">
        <v>2365</v>
      </c>
      <c r="B2354" s="2">
        <v>54441</v>
      </c>
      <c r="C2354" s="2" t="s">
        <v>2366</v>
      </c>
      <c r="D2354" s="2" t="s">
        <v>2794</v>
      </c>
      <c r="E2354" s="2" t="str">
        <f>VLOOKUP(B2354,'[1]ZONE DE CONSOMMATION'!A:C,3,FALSE)</f>
        <v>Nancy</v>
      </c>
      <c r="F2354" s="3">
        <f>VLOOKUP(B2354,'[1]ZONE DE CONSOMMATION'!A:I,8,FALSE)</f>
        <v>1.5298592239438131</v>
      </c>
      <c r="G2354" s="2">
        <v>258</v>
      </c>
      <c r="H2354" s="6">
        <f t="shared" si="36"/>
        <v>1.5298592239438131</v>
      </c>
      <c r="I2354" s="5">
        <f>'[1]Prosp. Sc. final Etap1'!L2354+'[1]Facteurs ajustements'!D$144/1000</f>
        <v>1.3895202873243673</v>
      </c>
      <c r="J2354" s="5">
        <f>'[1]Prosp. Sc. final Etap1'!M2354+'[1]Facteurs ajustements'!E$144/1000</f>
        <v>1.3902019239496963</v>
      </c>
      <c r="K2354" s="5">
        <f>'[1]Prosp. Sc. final Etap1'!N2354+'[1]Facteurs ajustements'!F$144/1000</f>
        <v>1.3908839994867206</v>
      </c>
      <c r="L2354" s="5">
        <f>'[1]Prosp. Sc. final Etap1'!O2354+'[1]Facteurs ajustements'!G$144/1000</f>
        <v>1.3915665148064431</v>
      </c>
      <c r="M2354" s="5">
        <f>'[1]Prosp. Sc. final Etap1'!P2354+'[1]Facteurs ajustements'!H$144/1000</f>
        <v>1.3922494707748694</v>
      </c>
      <c r="N2354" s="5">
        <f>'[1]Prosp. Sc. final Etap1'!Q2354+'[1]Facteurs ajustements'!I$144/1000</f>
        <v>1.3929328682529911</v>
      </c>
      <c r="O2354" s="5">
        <f>'[1]Prosp. Sc. final Etap1'!R2354+'[1]Facteurs ajustements'!J$144/1000</f>
        <v>1.3936167080967692</v>
      </c>
      <c r="P2354" s="5">
        <f>'[1]Prosp. Sc. final Etap1'!S2354+'[1]Facteurs ajustements'!K$144/1000</f>
        <v>1.3943009911571174</v>
      </c>
      <c r="Q2354" s="5">
        <f>'[1]Prosp. Sc. final Etap1'!T2354+'[1]Facteurs ajustements'!L$144/1000</f>
        <v>1.3949857182798877</v>
      </c>
      <c r="R2354" s="5">
        <f>'[1]Prosp. Sc. final Etap1'!U2354+'[1]Facteurs ajustements'!M$144/1000</f>
        <v>1.394933315336768</v>
      </c>
      <c r="S2354" s="5">
        <f>'[1]Prosp. Sc. final Etap1'!V2354+'[1]Facteurs ajustements'!N$144/1000</f>
        <v>1.394880956739756</v>
      </c>
      <c r="T2354" s="5">
        <f>'[1]Prosp. Sc. final Etap1'!W2354+'[1]Facteurs ajustements'!O$144/1000</f>
        <v>1.3948286429545802</v>
      </c>
      <c r="U2354" s="5">
        <f>'[1]Prosp. Sc. final Etap1'!X2354+'[1]Facteurs ajustements'!P$144/1000</f>
        <v>1.394776374444755</v>
      </c>
    </row>
    <row r="2355" spans="1:21" x14ac:dyDescent="0.25">
      <c r="A2355" s="2" t="s">
        <v>2365</v>
      </c>
      <c r="B2355" s="2">
        <v>54442</v>
      </c>
      <c r="C2355" s="2" t="s">
        <v>2366</v>
      </c>
      <c r="D2355" s="2" t="s">
        <v>2795</v>
      </c>
      <c r="E2355" s="2" t="str">
        <f>VLOOKUP(B2355,'[1]ZONE DE CONSOMMATION'!A:C,3,FALSE)</f>
        <v>Nancy</v>
      </c>
      <c r="F2355" s="3">
        <f>VLOOKUP(B2355,'[1]ZONE DE CONSOMMATION'!A:I,8,FALSE)</f>
        <v>0.54553119613500312</v>
      </c>
      <c r="G2355" s="2">
        <v>92</v>
      </c>
      <c r="H2355" s="6">
        <f t="shared" si="36"/>
        <v>0.54553119613500312</v>
      </c>
      <c r="I2355" s="5">
        <f>'[1]Prosp. Sc. final Etap1'!L2355+'[1]Facteurs ajustements'!D$144/1000</f>
        <v>0.57589767203817577</v>
      </c>
      <c r="J2355" s="5">
        <f>'[1]Prosp. Sc. final Etap1'!M2355+'[1]Facteurs ajustements'!E$144/1000</f>
        <v>0.57616037495003058</v>
      </c>
      <c r="K2355" s="5">
        <f>'[1]Prosp. Sc. final Etap1'!N2355+'[1]Facteurs ajustements'!F$144/1000</f>
        <v>0.5764233010649058</v>
      </c>
      <c r="L2355" s="5">
        <f>'[1]Prosp. Sc. final Etap1'!O2355+'[1]Facteurs ajustements'!G$144/1000</f>
        <v>0.57668645114273587</v>
      </c>
      <c r="M2355" s="5">
        <f>'[1]Prosp. Sc. final Etap1'!P2355+'[1]Facteurs ajustements'!H$144/1000</f>
        <v>0.57694982593840127</v>
      </c>
      <c r="N2355" s="5">
        <f>'[1]Prosp. Sc. final Etap1'!Q2355+'[1]Facteurs ajustements'!I$144/1000</f>
        <v>0.57721342620171068</v>
      </c>
      <c r="O2355" s="5">
        <f>'[1]Prosp. Sc. final Etap1'!R2355+'[1]Facteurs ajustements'!J$144/1000</f>
        <v>0.57747725267738514</v>
      </c>
      <c r="P2355" s="5">
        <f>'[1]Prosp. Sc. final Etap1'!S2355+'[1]Facteurs ajustements'!K$144/1000</f>
        <v>0.57774130610504137</v>
      </c>
      <c r="Q2355" s="5">
        <f>'[1]Prosp. Sc. final Etap1'!T2355+'[1]Facteurs ajustements'!L$144/1000</f>
        <v>0.57800558721917672</v>
      </c>
      <c r="R2355" s="5">
        <f>'[1]Prosp. Sc. final Etap1'!U2355+'[1]Facteurs ajustements'!M$144/1000</f>
        <v>0.57796422372761524</v>
      </c>
      <c r="S2355" s="5">
        <f>'[1]Prosp. Sc. final Etap1'!V2355+'[1]Facteurs ajustements'!N$144/1000</f>
        <v>0.57792290443299088</v>
      </c>
      <c r="T2355" s="5">
        <f>'[1]Prosp. Sc. final Etap1'!W2355+'[1]Facteurs ajustements'!O$144/1000</f>
        <v>0.57788162980103364</v>
      </c>
      <c r="U2355" s="5">
        <f>'[1]Prosp. Sc. final Etap1'!X2355+'[1]Facteurs ajustements'!P$144/1000</f>
        <v>0.57784040029526074</v>
      </c>
    </row>
    <row r="2356" spans="1:21" x14ac:dyDescent="0.25">
      <c r="A2356" s="2" t="s">
        <v>2365</v>
      </c>
      <c r="B2356" s="2">
        <v>54443</v>
      </c>
      <c r="C2356" s="2" t="s">
        <v>2366</v>
      </c>
      <c r="D2356" s="2" t="s">
        <v>2796</v>
      </c>
      <c r="E2356" s="2" t="str">
        <f>VLOOKUP(B2356,'[1]ZONE DE CONSOMMATION'!A:C,3,FALSE)</f>
        <v>Nancy</v>
      </c>
      <c r="F2356" s="3">
        <f>VLOOKUP(B2356,'[1]ZONE DE CONSOMMATION'!A:I,8,FALSE)</f>
        <v>0.24311716349494703</v>
      </c>
      <c r="G2356" s="2">
        <v>41</v>
      </c>
      <c r="H2356" s="6">
        <f t="shared" si="36"/>
        <v>0.24311716349494703</v>
      </c>
      <c r="I2356" s="5">
        <f>'[1]Prosp. Sc. final Etap1'!L2356+'[1]Facteurs ajustements'!D$144/1000</f>
        <v>0.21956659965006278</v>
      </c>
      <c r="J2356" s="5">
        <f>'[1]Prosp. Sc. final Etap1'!M2356+'[1]Facteurs ajustements'!E$144/1000</f>
        <v>0.21964582794287779</v>
      </c>
      <c r="K2356" s="5">
        <f>'[1]Prosp. Sc. final Etap1'!N2356+'[1]Facteurs ajustements'!F$144/1000</f>
        <v>0.21972518496776067</v>
      </c>
      <c r="L2356" s="5">
        <f>'[1]Prosp. Sc. final Etap1'!O2356+'[1]Facteurs ajustements'!G$144/1000</f>
        <v>0.21980467143600291</v>
      </c>
      <c r="M2356" s="5">
        <f>'[1]Prosp. Sc. final Etap1'!P2356+'[1]Facteurs ajustements'!H$144/1000</f>
        <v>0.21988428805381668</v>
      </c>
      <c r="N2356" s="5">
        <f>'[1]Prosp. Sc. final Etap1'!Q2356+'[1]Facteurs ajustements'!I$144/1000</f>
        <v>0.2199640355223178</v>
      </c>
      <c r="O2356" s="5">
        <f>'[1]Prosp. Sc. final Etap1'!R2356+'[1]Facteurs ajustements'!J$144/1000</f>
        <v>0.22004391453750891</v>
      </c>
      <c r="P2356" s="5">
        <f>'[1]Prosp. Sc. final Etap1'!S2356+'[1]Facteurs ajustements'!K$144/1000</f>
        <v>0.2201239257902636</v>
      </c>
      <c r="Q2356" s="5">
        <f>'[1]Prosp. Sc. final Etap1'!T2356+'[1]Facteurs ajustements'!L$144/1000</f>
        <v>0.22020406996631073</v>
      </c>
      <c r="R2356" s="5">
        <f>'[1]Prosp. Sc. final Etap1'!U2356+'[1]Facteurs ajustements'!M$144/1000</f>
        <v>0.22016754127105218</v>
      </c>
      <c r="S2356" s="5">
        <f>'[1]Prosp. Sc. final Etap1'!V2356+'[1]Facteurs ajustements'!N$144/1000</f>
        <v>0.22013105670740046</v>
      </c>
      <c r="T2356" s="5">
        <f>'[1]Prosp. Sc. final Etap1'!W2356+'[1]Facteurs ajustements'!O$144/1000</f>
        <v>0.22009461674108655</v>
      </c>
      <c r="U2356" s="5">
        <f>'[1]Prosp. Sc. final Etap1'!X2356+'[1]Facteurs ajustements'!P$144/1000</f>
        <v>0.22005822183562856</v>
      </c>
    </row>
    <row r="2357" spans="1:21" x14ac:dyDescent="0.25">
      <c r="A2357" s="2" t="s">
        <v>2365</v>
      </c>
      <c r="B2357" s="2">
        <v>54444</v>
      </c>
      <c r="C2357" s="2" t="s">
        <v>2366</v>
      </c>
      <c r="D2357" s="2" t="s">
        <v>2797</v>
      </c>
      <c r="E2357" s="2" t="str">
        <f>VLOOKUP(B2357,'[1]ZONE DE CONSOMMATION'!A:C,3,FALSE)</f>
        <v>Nancy</v>
      </c>
      <c r="F2357" s="3">
        <f>VLOOKUP(B2357,'[1]ZONE DE CONSOMMATION'!A:I,8,FALSE)</f>
        <v>1.286742060448866</v>
      </c>
      <c r="G2357" s="2">
        <v>217</v>
      </c>
      <c r="H2357" s="6">
        <f t="shared" si="36"/>
        <v>1.286742060448866</v>
      </c>
      <c r="I2357" s="5">
        <f>'[1]Prosp. Sc. final Etap1'!L2357+'[1]Facteurs ajustements'!D$144/1000</f>
        <v>1.3182540728467447</v>
      </c>
      <c r="J2357" s="5">
        <f>'[1]Prosp. Sc. final Etap1'!M2357+'[1]Facteurs ajustements'!E$144/1000</f>
        <v>1.3188990145482657</v>
      </c>
      <c r="K2357" s="5">
        <f>'[1]Prosp. Sc. final Etap1'!N2357+'[1]Facteurs ajustements'!F$144/1000</f>
        <v>1.3195443762672916</v>
      </c>
      <c r="L2357" s="5">
        <f>'[1]Prosp. Sc. final Etap1'!O2357+'[1]Facteurs ajustements'!G$144/1000</f>
        <v>1.3201901588650964</v>
      </c>
      <c r="M2357" s="5">
        <f>'[1]Prosp. Sc. final Etap1'!P2357+'[1]Facteurs ajustements'!H$144/1000</f>
        <v>1.3208363631979525</v>
      </c>
      <c r="N2357" s="5">
        <f>'[1]Prosp. Sc. final Etap1'!Q2357+'[1]Facteurs ajustements'!I$144/1000</f>
        <v>1.3214829901171126</v>
      </c>
      <c r="O2357" s="5">
        <f>'[1]Prosp. Sc. final Etap1'!R2357+'[1]Facteurs ajustements'!J$144/1000</f>
        <v>1.3221300404687939</v>
      </c>
      <c r="P2357" s="5">
        <f>'[1]Prosp. Sc. final Etap1'!S2357+'[1]Facteurs ajustements'!K$144/1000</f>
        <v>1.3227775150941619</v>
      </c>
      <c r="Q2357" s="5">
        <f>'[1]Prosp. Sc. final Etap1'!T2357+'[1]Facteurs ajustements'!L$144/1000</f>
        <v>1.3234254148293145</v>
      </c>
      <c r="R2357" s="5">
        <f>'[1]Prosp. Sc. final Etap1'!U2357+'[1]Facteurs ajustements'!M$144/1000</f>
        <v>1.3233739788454553</v>
      </c>
      <c r="S2357" s="5">
        <f>'[1]Prosp. Sc. final Etap1'!V2357+'[1]Facteurs ajustements'!N$144/1000</f>
        <v>1.3233225871946379</v>
      </c>
      <c r="T2357" s="5">
        <f>'[1]Prosp. Sc. final Etap1'!W2357+'[1]Facteurs ajustements'!O$144/1000</f>
        <v>1.3232712403425906</v>
      </c>
      <c r="U2357" s="5">
        <f>'[1]Prosp. Sc. final Etap1'!X2357+'[1]Facteurs ajustements'!P$144/1000</f>
        <v>1.3232199387528285</v>
      </c>
    </row>
    <row r="2358" spans="1:21" x14ac:dyDescent="0.25">
      <c r="A2358" s="2" t="s">
        <v>2365</v>
      </c>
      <c r="B2358" s="2">
        <v>54445</v>
      </c>
      <c r="C2358" s="2" t="s">
        <v>2366</v>
      </c>
      <c r="D2358" s="2" t="s">
        <v>2798</v>
      </c>
      <c r="E2358" s="2" t="str">
        <f>VLOOKUP(B2358,'[1]ZONE DE CONSOMMATION'!A:C,3,FALSE)</f>
        <v>Nancy</v>
      </c>
      <c r="F2358" s="3">
        <f>VLOOKUP(B2358,'[1]ZONE DE CONSOMMATION'!A:I,8,FALSE)</f>
        <v>0.61075775219462303</v>
      </c>
      <c r="G2358" s="2">
        <v>103</v>
      </c>
      <c r="H2358" s="6">
        <f t="shared" si="36"/>
        <v>0.61075775219462303</v>
      </c>
      <c r="I2358" s="5">
        <f>'[1]Prosp. Sc. final Etap1'!L2358+'[1]Facteurs ajustements'!D$144/1000</f>
        <v>0.60559192807051854</v>
      </c>
      <c r="J2358" s="5">
        <f>'[1]Prosp. Sc. final Etap1'!M2358+'[1]Facteurs ajustements'!E$144/1000</f>
        <v>0.60586992053395994</v>
      </c>
      <c r="K2358" s="5">
        <f>'[1]Prosp. Sc. final Etap1'!N2358+'[1]Facteurs ajustements'!F$144/1000</f>
        <v>0.60614814407300122</v>
      </c>
      <c r="L2358" s="5">
        <f>'[1]Prosp. Sc. final Etap1'!O2358+'[1]Facteurs ajustements'!G$144/1000</f>
        <v>0.60642659945163024</v>
      </c>
      <c r="M2358" s="5">
        <f>'[1]Prosp. Sc. final Etap1'!P2358+'[1]Facteurs ajustements'!H$144/1000</f>
        <v>0.60670528742878327</v>
      </c>
      <c r="N2358" s="5">
        <f>'[1]Prosp. Sc. final Etap1'!Q2358+'[1]Facteurs ajustements'!I$144/1000</f>
        <v>0.60698420875832682</v>
      </c>
      <c r="O2358" s="5">
        <f>'[1]Prosp. Sc. final Etap1'!R2358+'[1]Facteurs ajustements'!J$144/1000</f>
        <v>0.60726336418904148</v>
      </c>
      <c r="P2358" s="5">
        <f>'[1]Prosp. Sc. final Etap1'!S2358+'[1]Facteurs ajustements'!K$144/1000</f>
        <v>0.60754275446460626</v>
      </c>
      <c r="Q2358" s="5">
        <f>'[1]Prosp. Sc. final Etap1'!T2358+'[1]Facteurs ajustements'!L$144/1000</f>
        <v>0.60782238032358227</v>
      </c>
      <c r="R2358" s="5">
        <f>'[1]Prosp. Sc. final Etap1'!U2358+'[1]Facteurs ajustements'!M$144/1000</f>
        <v>0.60778061393232885</v>
      </c>
      <c r="S2358" s="5">
        <f>'[1]Prosp. Sc. final Etap1'!V2358+'[1]Facteurs ajustements'!N$144/1000</f>
        <v>0.60773889174345685</v>
      </c>
      <c r="T2358" s="5">
        <f>'[1]Prosp. Sc. final Etap1'!W2358+'[1]Facteurs ajustements'!O$144/1000</f>
        <v>0.60769721422269596</v>
      </c>
      <c r="U2358" s="5">
        <f>'[1]Prosp. Sc. final Etap1'!X2358+'[1]Facteurs ajustements'!P$144/1000</f>
        <v>0.6076555818335635</v>
      </c>
    </row>
    <row r="2359" spans="1:21" x14ac:dyDescent="0.25">
      <c r="A2359" s="2" t="s">
        <v>2365</v>
      </c>
      <c r="B2359" s="2">
        <v>54446</v>
      </c>
      <c r="C2359" s="2" t="s">
        <v>2366</v>
      </c>
      <c r="D2359" s="2" t="s">
        <v>2799</v>
      </c>
      <c r="E2359" s="2" t="str">
        <f>VLOOKUP(B2359,'[1]ZONE DE CONSOMMATION'!A:C,3,FALSE)</f>
        <v>Nancy</v>
      </c>
      <c r="F2359" s="3">
        <f>VLOOKUP(B2359,'[1]ZONE DE CONSOMMATION'!A:I,8,FALSE)</f>
        <v>0.36171090178516507</v>
      </c>
      <c r="G2359" s="2">
        <v>61</v>
      </c>
      <c r="H2359" s="6">
        <f t="shared" si="36"/>
        <v>0.36171090178516507</v>
      </c>
      <c r="I2359" s="5">
        <f>'[1]Prosp. Sc. final Etap1'!L2359+'[1]Facteurs ajustements'!D$144/1000</f>
        <v>0.38585443343118214</v>
      </c>
      <c r="J2359" s="5">
        <f>'[1]Prosp. Sc. final Etap1'!M2359+'[1]Facteurs ajustements'!E$144/1000</f>
        <v>0.38601928321288226</v>
      </c>
      <c r="K2359" s="5">
        <f>'[1]Prosp. Sc. final Etap1'!N2359+'[1]Facteurs ajustements'!F$144/1000</f>
        <v>0.38618430581309493</v>
      </c>
      <c r="L2359" s="5">
        <f>'[1]Prosp. Sc. final Etap1'!O2359+'[1]Facteurs ajustements'!G$144/1000</f>
        <v>0.38634950196581158</v>
      </c>
      <c r="M2359" s="5">
        <f>'[1]Prosp. Sc. final Etap1'!P2359+'[1]Facteurs ajustements'!H$144/1000</f>
        <v>0.38651487239995608</v>
      </c>
      <c r="N2359" s="5">
        <f>'[1]Prosp. Sc. final Etap1'!Q2359+'[1]Facteurs ajustements'!I$144/1000</f>
        <v>0.38668041783936768</v>
      </c>
      <c r="O2359" s="5">
        <f>'[1]Prosp. Sc. final Etap1'!R2359+'[1]Facteurs ajustements'!J$144/1000</f>
        <v>0.38684613900278436</v>
      </c>
      <c r="P2359" s="5">
        <f>'[1]Prosp. Sc. final Etap1'!S2359+'[1]Facteurs ajustements'!K$144/1000</f>
        <v>0.38701203660382649</v>
      </c>
      <c r="Q2359" s="5">
        <f>'[1]Prosp. Sc. final Etap1'!T2359+'[1]Facteurs ajustements'!L$144/1000</f>
        <v>0.38717811135098151</v>
      </c>
      <c r="R2359" s="5">
        <f>'[1]Prosp. Sc. final Etap1'!U2359+'[1]Facteurs ajustements'!M$144/1000</f>
        <v>0.38713932641744825</v>
      </c>
      <c r="S2359" s="5">
        <f>'[1]Prosp. Sc. final Etap1'!V2359+'[1]Facteurs ajustements'!N$144/1000</f>
        <v>0.3871005856460093</v>
      </c>
      <c r="T2359" s="5">
        <f>'[1]Prosp. Sc. final Etap1'!W2359+'[1]Facteurs ajustements'!O$144/1000</f>
        <v>0.38706188950239517</v>
      </c>
      <c r="U2359" s="5">
        <f>'[1]Prosp. Sc. final Etap1'!X2359+'[1]Facteurs ajustements'!P$144/1000</f>
        <v>0.3870232384501236</v>
      </c>
    </row>
    <row r="2360" spans="1:21" x14ac:dyDescent="0.25">
      <c r="A2360" s="2" t="s">
        <v>2365</v>
      </c>
      <c r="B2360" s="2">
        <v>54447</v>
      </c>
      <c r="C2360" s="2" t="s">
        <v>2366</v>
      </c>
      <c r="D2360" s="2" t="s">
        <v>2800</v>
      </c>
      <c r="E2360" s="2" t="str">
        <f>VLOOKUP(B2360,'[1]ZONE DE CONSOMMATION'!A:C,3,FALSE)</f>
        <v>Nancy</v>
      </c>
      <c r="F2360" s="3">
        <f>VLOOKUP(B2360,'[1]ZONE DE CONSOMMATION'!A:I,8,FALSE)</f>
        <v>0.43286714475929589</v>
      </c>
      <c r="G2360" s="2">
        <v>73</v>
      </c>
      <c r="H2360" s="6">
        <f t="shared" si="36"/>
        <v>0.43286714475929589</v>
      </c>
      <c r="I2360" s="5">
        <f>'[1]Prosp. Sc. final Etap1'!L2360+'[1]Facteurs ajustements'!D$144/1000</f>
        <v>0.45118179670233627</v>
      </c>
      <c r="J2360" s="5">
        <f>'[1]Prosp. Sc. final Etap1'!M2360+'[1]Facteurs ajustements'!E$144/1000</f>
        <v>0.45138028349752701</v>
      </c>
      <c r="K2360" s="5">
        <f>'[1]Prosp. Sc. final Etap1'!N2360+'[1]Facteurs ajustements'!F$144/1000</f>
        <v>0.4515789604309049</v>
      </c>
      <c r="L2360" s="5">
        <f>'[1]Prosp. Sc. final Etap1'!O2360+'[1]Facteurs ajustements'!G$144/1000</f>
        <v>0.45177782824537926</v>
      </c>
      <c r="M2360" s="5">
        <f>'[1]Prosp. Sc. final Etap1'!P2360+'[1]Facteurs ajustements'!H$144/1000</f>
        <v>0.45197688767879657</v>
      </c>
      <c r="N2360" s="5">
        <f>'[1]Prosp. Sc. final Etap1'!Q2360+'[1]Facteurs ajustements'!I$144/1000</f>
        <v>0.45217613946392304</v>
      </c>
      <c r="O2360" s="5">
        <f>'[1]Prosp. Sc. final Etap1'!R2360+'[1]Facteurs ajustements'!J$144/1000</f>
        <v>0.45237558432842828</v>
      </c>
      <c r="P2360" s="5">
        <f>'[1]Prosp. Sc. final Etap1'!S2360+'[1]Facteurs ajustements'!K$144/1000</f>
        <v>0.45257522299486908</v>
      </c>
      <c r="Q2360" s="5">
        <f>'[1]Prosp. Sc. final Etap1'!T2360+'[1]Facteurs ajustements'!L$144/1000</f>
        <v>0.45277505618067354</v>
      </c>
      <c r="R2360" s="5">
        <f>'[1]Prosp. Sc. final Etap1'!U2360+'[1]Facteurs ajustements'!M$144/1000</f>
        <v>0.45273538486781811</v>
      </c>
      <c r="S2360" s="5">
        <f>'[1]Prosp. Sc. final Etap1'!V2360+'[1]Facteurs ajustements'!N$144/1000</f>
        <v>0.4526957577290342</v>
      </c>
      <c r="T2360" s="5">
        <f>'[1]Prosp. Sc. final Etap1'!W2360+'[1]Facteurs ajustements'!O$144/1000</f>
        <v>0.45265617523005214</v>
      </c>
      <c r="U2360" s="5">
        <f>'[1]Prosp. Sc. final Etap1'!X2360+'[1]Facteurs ajustements'!P$144/1000</f>
        <v>0.45261663783438955</v>
      </c>
    </row>
    <row r="2361" spans="1:21" x14ac:dyDescent="0.25">
      <c r="A2361" s="2" t="s">
        <v>2365</v>
      </c>
      <c r="B2361" s="2">
        <v>54449</v>
      </c>
      <c r="C2361" s="2" t="s">
        <v>2366</v>
      </c>
      <c r="D2361" s="2" t="s">
        <v>2801</v>
      </c>
      <c r="E2361" s="2" t="str">
        <f>VLOOKUP(B2361,'[1]ZONE DE CONSOMMATION'!A:C,3,FALSE)</f>
        <v>Nancy</v>
      </c>
      <c r="F2361" s="3">
        <f>VLOOKUP(B2361,'[1]ZONE DE CONSOMMATION'!A:I,8,FALSE)</f>
        <v>6.1431556434332952</v>
      </c>
      <c r="G2361" s="2">
        <v>1036</v>
      </c>
      <c r="H2361" s="6">
        <f t="shared" si="36"/>
        <v>6.1431556434332952</v>
      </c>
      <c r="I2361" s="5">
        <f>'[1]Prosp. Sc. final Etap1'!L2361+'[1]Facteurs ajustements'!D$144/1000</f>
        <v>6.223745169389769</v>
      </c>
      <c r="J2361" s="5">
        <f>'[1]Prosp. Sc. final Etap1'!M2361+'[1]Facteurs ajustements'!E$144/1000</f>
        <v>6.2269159450134026</v>
      </c>
      <c r="K2361" s="5">
        <f>'[1]Prosp. Sc. final Etap1'!N2361+'[1]Facteurs ajustements'!F$144/1000</f>
        <v>6.2300884412046562</v>
      </c>
      <c r="L2361" s="5">
        <f>'[1]Prosp. Sc. final Etap1'!O2361+'[1]Facteurs ajustements'!G$144/1000</f>
        <v>6.2332626594944545</v>
      </c>
      <c r="M2361" s="5">
        <f>'[1]Prosp. Sc. final Etap1'!P2361+'[1]Facteurs ajustements'!H$144/1000</f>
        <v>6.2364386014090671</v>
      </c>
      <c r="N2361" s="5">
        <f>'[1]Prosp. Sc. final Etap1'!Q2361+'[1]Facteurs ajustements'!I$144/1000</f>
        <v>6.2396162684700878</v>
      </c>
      <c r="O2361" s="5">
        <f>'[1]Prosp. Sc. final Etap1'!R2361+'[1]Facteurs ajustements'!J$144/1000</f>
        <v>6.2427956621944229</v>
      </c>
      <c r="P2361" s="5">
        <f>'[1]Prosp. Sc. final Etap1'!S2361+'[1]Facteurs ajustements'!K$144/1000</f>
        <v>6.2459767840942693</v>
      </c>
      <c r="Q2361" s="5">
        <f>'[1]Prosp. Sc. final Etap1'!T2361+'[1]Facteurs ajustements'!L$144/1000</f>
        <v>6.2491596356771026</v>
      </c>
      <c r="R2361" s="5">
        <f>'[1]Prosp. Sc. final Etap1'!U2361+'[1]Facteurs ajustements'!M$144/1000</f>
        <v>6.2490416406641414</v>
      </c>
      <c r="S2361" s="5">
        <f>'[1]Prosp. Sc. final Etap1'!V2361+'[1]Facteurs ajustements'!N$144/1000</f>
        <v>6.2489236908835997</v>
      </c>
      <c r="T2361" s="5">
        <f>'[1]Prosp. Sc. final Etap1'!W2361+'[1]Facteurs ajustements'!O$144/1000</f>
        <v>6.2488057868011966</v>
      </c>
      <c r="U2361" s="5">
        <f>'[1]Prosp. Sc. final Etap1'!X2361+'[1]Facteurs ajustements'!P$144/1000</f>
        <v>6.2486879288804333</v>
      </c>
    </row>
    <row r="2362" spans="1:21" x14ac:dyDescent="0.25">
      <c r="A2362" s="2" t="s">
        <v>2365</v>
      </c>
      <c r="B2362" s="2">
        <v>54450</v>
      </c>
      <c r="C2362" s="2" t="s">
        <v>2366</v>
      </c>
      <c r="D2362" s="2" t="s">
        <v>2802</v>
      </c>
      <c r="E2362" s="2" t="str">
        <f>VLOOKUP(B2362,'[1]ZONE DE CONSOMMATION'!A:C,3,FALSE)</f>
        <v>Nancy</v>
      </c>
      <c r="F2362" s="3">
        <f>VLOOKUP(B2362,'[1]ZONE DE CONSOMMATION'!A:I,8,FALSE)</f>
        <v>0.71156242974130834</v>
      </c>
      <c r="G2362" s="2">
        <v>120</v>
      </c>
      <c r="H2362" s="6">
        <f t="shared" si="36"/>
        <v>0.71156242974130834</v>
      </c>
      <c r="I2362" s="5">
        <f>'[1]Prosp. Sc. final Etap1'!L2362+'[1]Facteurs ajustements'!D$144/1000</f>
        <v>0.83720712512279194</v>
      </c>
      <c r="J2362" s="5">
        <f>'[1]Prosp. Sc. final Etap1'!M2362+'[1]Facteurs ajustements'!E$144/1000</f>
        <v>0.83760437608860916</v>
      </c>
      <c r="K2362" s="5">
        <f>'[1]Prosp. Sc. final Etap1'!N2362+'[1]Facteurs ajustements'!F$144/1000</f>
        <v>0.83800191953614545</v>
      </c>
      <c r="L2362" s="5">
        <f>'[1]Prosp. Sc. final Etap1'!O2362+'[1]Facteurs ajustements'!G$144/1000</f>
        <v>0.83839975626100671</v>
      </c>
      <c r="M2362" s="5">
        <f>'[1]Prosp. Sc. final Etap1'!P2362+'[1]Facteurs ajustements'!H$144/1000</f>
        <v>0.83879788705376324</v>
      </c>
      <c r="N2362" s="5">
        <f>'[1]Prosp. Sc. final Etap1'!Q2362+'[1]Facteurs ajustements'!I$144/1000</f>
        <v>0.83919631269993211</v>
      </c>
      <c r="O2362" s="5">
        <f>'[1]Prosp. Sc. final Etap1'!R2362+'[1]Facteurs ajustements'!J$144/1000</f>
        <v>0.83959503397996094</v>
      </c>
      <c r="P2362" s="5">
        <f>'[1]Prosp. Sc. final Etap1'!S2362+'[1]Facteurs ajustements'!K$144/1000</f>
        <v>0.83999405166921182</v>
      </c>
      <c r="Q2362" s="5">
        <f>'[1]Prosp. Sc. final Etap1'!T2362+'[1]Facteurs ajustements'!L$144/1000</f>
        <v>0.84039336653794516</v>
      </c>
      <c r="R2362" s="5">
        <f>'[1]Prosp. Sc. final Etap1'!U2362+'[1]Facteurs ajustements'!M$144/1000</f>
        <v>0.84034845752909504</v>
      </c>
      <c r="S2362" s="5">
        <f>'[1]Prosp. Sc. final Etap1'!V2362+'[1]Facteurs ajustements'!N$144/1000</f>
        <v>0.84030359276509081</v>
      </c>
      <c r="T2362" s="5">
        <f>'[1]Prosp. Sc. final Etap1'!W2362+'[1]Facteurs ajustements'!O$144/1000</f>
        <v>0.84025877271166183</v>
      </c>
      <c r="U2362" s="5">
        <f>'[1]Prosp. Sc. final Etap1'!X2362+'[1]Facteurs ajustements'!P$144/1000</f>
        <v>0.84021399783232487</v>
      </c>
    </row>
    <row r="2363" spans="1:21" x14ac:dyDescent="0.25">
      <c r="A2363" s="2" t="s">
        <v>2365</v>
      </c>
      <c r="B2363" s="2">
        <v>54451</v>
      </c>
      <c r="C2363" s="2" t="s">
        <v>2366</v>
      </c>
      <c r="D2363" s="2" t="s">
        <v>2803</v>
      </c>
      <c r="E2363" s="2" t="str">
        <f>VLOOKUP(B2363,'[1]ZONE DE CONSOMMATION'!A:C,3,FALSE)</f>
        <v>Metz</v>
      </c>
      <c r="F2363" s="3">
        <f>VLOOKUP(B2363,'[1]ZONE DE CONSOMMATION'!A:I,8,FALSE)</f>
        <v>26.400687095134611</v>
      </c>
      <c r="G2363" s="2">
        <v>3870</v>
      </c>
      <c r="H2363" s="6">
        <f t="shared" si="36"/>
        <v>26.400687095134611</v>
      </c>
      <c r="I2363" s="5">
        <f>'[1]Prosp. Sc. final Etap1'!L2363+'[1]Facteurs ajustements'!D$144/1000</f>
        <v>26.024540292791681</v>
      </c>
      <c r="J2363" s="5">
        <f>'[1]Prosp. Sc. final Etap1'!M2363+'[1]Facteurs ajustements'!E$144/1000</f>
        <v>26.037906483924839</v>
      </c>
      <c r="K2363" s="5">
        <f>'[1]Prosp. Sc. final Etap1'!N2363+'[1]Facteurs ajustements'!F$144/1000</f>
        <v>26.051279645237901</v>
      </c>
      <c r="L2363" s="5">
        <f>'[1]Prosp. Sc. final Etap1'!O2363+'[1]Facteurs ajustements'!G$144/1000</f>
        <v>26.064659780964824</v>
      </c>
      <c r="M2363" s="5">
        <f>'[1]Prosp. Sc. final Etap1'!P2363+'[1]Facteurs ajustements'!H$144/1000</f>
        <v>26.078046895336282</v>
      </c>
      <c r="N2363" s="5">
        <f>'[1]Prosp. Sc. final Etap1'!Q2363+'[1]Facteurs ajustements'!I$144/1000</f>
        <v>26.091440992579681</v>
      </c>
      <c r="O2363" s="5">
        <f>'[1]Prosp. Sc. final Etap1'!R2363+'[1]Facteurs ajustements'!J$144/1000</f>
        <v>26.104842076919123</v>
      </c>
      <c r="P2363" s="5">
        <f>'[1]Prosp. Sc. final Etap1'!S2363+'[1]Facteurs ajustements'!K$144/1000</f>
        <v>26.118250152575396</v>
      </c>
      <c r="Q2363" s="5">
        <f>'[1]Prosp. Sc. final Etap1'!T2363+'[1]Facteurs ajustements'!L$144/1000</f>
        <v>26.131665223765967</v>
      </c>
      <c r="R2363" s="5">
        <f>'[1]Prosp. Sc. final Etap1'!U2363+'[1]Facteurs ajustements'!M$144/1000</f>
        <v>26.131278566212821</v>
      </c>
      <c r="S2363" s="5">
        <f>'[1]Prosp. Sc. final Etap1'!V2363+'[1]Facteurs ajustements'!N$144/1000</f>
        <v>26.130891957522394</v>
      </c>
      <c r="T2363" s="5">
        <f>'[1]Prosp. Sc. final Etap1'!W2363+'[1]Facteurs ajustements'!O$144/1000</f>
        <v>26.130505398160359</v>
      </c>
      <c r="U2363" s="5">
        <f>'[1]Prosp. Sc. final Etap1'!X2363+'[1]Facteurs ajustements'!P$144/1000</f>
        <v>26.130118888590175</v>
      </c>
    </row>
    <row r="2364" spans="1:21" x14ac:dyDescent="0.25">
      <c r="A2364" s="2" t="s">
        <v>2365</v>
      </c>
      <c r="B2364" s="2">
        <v>54452</v>
      </c>
      <c r="C2364" s="2" t="s">
        <v>2366</v>
      </c>
      <c r="D2364" s="2" t="s">
        <v>2804</v>
      </c>
      <c r="E2364" s="2" t="str">
        <f>VLOOKUP(B2364,'[1]ZONE DE CONSOMMATION'!A:C,3,FALSE)</f>
        <v>Nancy</v>
      </c>
      <c r="F2364" s="3">
        <f>VLOOKUP(B2364,'[1]ZONE DE CONSOMMATION'!A:I,8,FALSE)</f>
        <v>0.46251557933185045</v>
      </c>
      <c r="G2364" s="2">
        <v>78</v>
      </c>
      <c r="H2364" s="6">
        <f t="shared" si="36"/>
        <v>0.46251557933185045</v>
      </c>
      <c r="I2364" s="5">
        <f>'[1]Prosp. Sc. final Etap1'!L2364+'[1]Facteurs ajustements'!D$144/1000</f>
        <v>0.46305949911527339</v>
      </c>
      <c r="J2364" s="5">
        <f>'[1]Prosp. Sc. final Etap1'!M2364+'[1]Facteurs ajustements'!E$144/1000</f>
        <v>0.46326410173109883</v>
      </c>
      <c r="K2364" s="5">
        <f>'[1]Prosp. Sc. final Etap1'!N2364+'[1]Facteurs ajustements'!F$144/1000</f>
        <v>0.46346889763414312</v>
      </c>
      <c r="L2364" s="5">
        <f>'[1]Prosp. Sc. final Etap1'!O2364+'[1]Facteurs ajustements'!G$144/1000</f>
        <v>0.46367388756893713</v>
      </c>
      <c r="M2364" s="5">
        <f>'[1]Prosp. Sc. final Etap1'!P2364+'[1]Facteurs ajustements'!H$144/1000</f>
        <v>0.46387907227494946</v>
      </c>
      <c r="N2364" s="5">
        <f>'[1]Prosp. Sc. final Etap1'!Q2364+'[1]Facteurs ajustements'!I$144/1000</f>
        <v>0.4640844524865696</v>
      </c>
      <c r="O2364" s="5">
        <f>'[1]Prosp. Sc. final Etap1'!R2364+'[1]Facteurs ajustements'!J$144/1000</f>
        <v>0.46429002893309096</v>
      </c>
      <c r="P2364" s="5">
        <f>'[1]Prosp. Sc. final Etap1'!S2364+'[1]Facteurs ajustements'!K$144/1000</f>
        <v>0.46449580233869503</v>
      </c>
      <c r="Q2364" s="5">
        <f>'[1]Prosp. Sc. final Etap1'!T2364+'[1]Facteurs ajustements'!L$144/1000</f>
        <v>0.46470177342243579</v>
      </c>
      <c r="R2364" s="5">
        <f>'[1]Prosp. Sc. final Etap1'!U2364+'[1]Facteurs ajustements'!M$144/1000</f>
        <v>0.46466194094970359</v>
      </c>
      <c r="S2364" s="5">
        <f>'[1]Prosp. Sc. final Etap1'!V2364+'[1]Facteurs ajustements'!N$144/1000</f>
        <v>0.4646221526532206</v>
      </c>
      <c r="T2364" s="5">
        <f>'[1]Prosp. Sc. final Etap1'!W2364+'[1]Facteurs ajustements'!O$144/1000</f>
        <v>0.46458240899871711</v>
      </c>
      <c r="U2364" s="5">
        <f>'[1]Prosp. Sc. final Etap1'!X2364+'[1]Facteurs ajustements'!P$144/1000</f>
        <v>0.46454271044971068</v>
      </c>
    </row>
    <row r="2365" spans="1:21" x14ac:dyDescent="0.25">
      <c r="A2365" s="2" t="s">
        <v>2365</v>
      </c>
      <c r="B2365" s="2">
        <v>54453</v>
      </c>
      <c r="C2365" s="2" t="s">
        <v>2366</v>
      </c>
      <c r="D2365" s="2" t="s">
        <v>2805</v>
      </c>
      <c r="E2365" s="2" t="str">
        <f>VLOOKUP(B2365,'[1]ZONE DE CONSOMMATION'!A:C,3,FALSE)</f>
        <v>Nancy</v>
      </c>
      <c r="F2365" s="3">
        <f>VLOOKUP(B2365,'[1]ZONE DE CONSOMMATION'!A:I,8,FALSE)</f>
        <v>0.9546795932362554</v>
      </c>
      <c r="G2365" s="2">
        <v>161</v>
      </c>
      <c r="H2365" s="6">
        <f t="shared" si="36"/>
        <v>0.9546795932362554</v>
      </c>
      <c r="I2365" s="5">
        <f>'[1]Prosp. Sc. final Etap1'!L2365+'[1]Facteurs ajustements'!D$144/1000</f>
        <v>0.95598414925216302</v>
      </c>
      <c r="J2365" s="5">
        <f>'[1]Prosp. Sc. final Etap1'!M2365+'[1]Facteurs ajustements'!E$144/1000</f>
        <v>0.95644255842432679</v>
      </c>
      <c r="K2365" s="5">
        <f>'[1]Prosp. Sc. final Etap1'!N2365+'[1]Facteurs ajustements'!F$144/1000</f>
        <v>0.9569012915685271</v>
      </c>
      <c r="L2365" s="5">
        <f>'[1]Prosp. Sc. final Etap1'!O2365+'[1]Facteurs ajustements'!G$144/1000</f>
        <v>0.95736034949658422</v>
      </c>
      <c r="M2365" s="5">
        <f>'[1]Prosp. Sc. final Etap1'!P2365+'[1]Facteurs ajustements'!H$144/1000</f>
        <v>0.95781973301529133</v>
      </c>
      <c r="N2365" s="5">
        <f>'[1]Prosp. Sc. final Etap1'!Q2365+'[1]Facteurs ajustements'!I$144/1000</f>
        <v>0.95827944292639644</v>
      </c>
      <c r="O2365" s="5">
        <f>'[1]Prosp. Sc. final Etap1'!R2365+'[1]Facteurs ajustements'!J$144/1000</f>
        <v>0.95873948002658649</v>
      </c>
      <c r="P2365" s="5">
        <f>'[1]Prosp. Sc. final Etap1'!S2365+'[1]Facteurs ajustements'!K$144/1000</f>
        <v>0.95919984510747114</v>
      </c>
      <c r="Q2365" s="5">
        <f>'[1]Prosp. Sc. final Etap1'!T2365+'[1]Facteurs ajustements'!L$144/1000</f>
        <v>0.95966053895556735</v>
      </c>
      <c r="R2365" s="5">
        <f>'[1]Prosp. Sc. final Etap1'!U2365+'[1]Facteurs ajustements'!M$144/1000</f>
        <v>0.95961401834794946</v>
      </c>
      <c r="S2365" s="5">
        <f>'[1]Prosp. Sc. final Etap1'!V2365+'[1]Facteurs ajustements'!N$144/1000</f>
        <v>0.95956754200695438</v>
      </c>
      <c r="T2365" s="5">
        <f>'[1]Prosp. Sc. final Etap1'!W2365+'[1]Facteurs ajustements'!O$144/1000</f>
        <v>0.95952111039831089</v>
      </c>
      <c r="U2365" s="5">
        <f>'[1]Prosp. Sc. final Etap1'!X2365+'[1]Facteurs ajustements'!P$144/1000</f>
        <v>0.95947472398553557</v>
      </c>
    </row>
    <row r="2366" spans="1:21" x14ac:dyDescent="0.25">
      <c r="A2366" s="2" t="s">
        <v>2365</v>
      </c>
      <c r="B2366" s="2">
        <v>54455</v>
      </c>
      <c r="C2366" s="2" t="s">
        <v>2366</v>
      </c>
      <c r="D2366" s="2" t="s">
        <v>2806</v>
      </c>
      <c r="E2366" s="2" t="str">
        <f>VLOOKUP(B2366,'[1]ZONE DE CONSOMMATION'!A:C,3,FALSE)</f>
        <v>Nancy</v>
      </c>
      <c r="F2366" s="3">
        <f>VLOOKUP(B2366,'[1]ZONE DE CONSOMMATION'!A:I,8,FALSE)</f>
        <v>0.978398340894299</v>
      </c>
      <c r="G2366" s="2">
        <v>165</v>
      </c>
      <c r="H2366" s="6">
        <f t="shared" si="36"/>
        <v>0.978398340894299</v>
      </c>
      <c r="I2366" s="5">
        <f>'[1]Prosp. Sc. final Etap1'!L2366+'[1]Facteurs ajustements'!D$144/1000</f>
        <v>0.93816759563275742</v>
      </c>
      <c r="J2366" s="5">
        <f>'[1]Prosp. Sc. final Etap1'!M2366+'[1]Facteurs ajustements'!E$144/1000</f>
        <v>0.93861683107396932</v>
      </c>
      <c r="K2366" s="5">
        <f>'[1]Prosp. Sc. final Etap1'!N2366+'[1]Facteurs ajustements'!F$144/1000</f>
        <v>0.93906638576367008</v>
      </c>
      <c r="L2366" s="5">
        <f>'[1]Prosp. Sc. final Etap1'!O2366+'[1]Facteurs ajustements'!G$144/1000</f>
        <v>0.93951626051124781</v>
      </c>
      <c r="M2366" s="5">
        <f>'[1]Prosp. Sc. final Etap1'!P2366+'[1]Facteurs ajustements'!H$144/1000</f>
        <v>0.93996645612106222</v>
      </c>
      <c r="N2366" s="5">
        <f>'[1]Prosp. Sc. final Etap1'!Q2366+'[1]Facteurs ajustements'!I$144/1000</f>
        <v>0.94041697339242691</v>
      </c>
      <c r="O2366" s="5">
        <f>'[1]Prosp. Sc. final Etap1'!R2366+'[1]Facteurs ajustements'!J$144/1000</f>
        <v>0.94086781311959267</v>
      </c>
      <c r="P2366" s="5">
        <f>'[1]Prosp. Sc. final Etap1'!S2366+'[1]Facteurs ajustements'!K$144/1000</f>
        <v>0.94131897609173221</v>
      </c>
      <c r="Q2366" s="5">
        <f>'[1]Prosp. Sc. final Etap1'!T2366+'[1]Facteurs ajustements'!L$144/1000</f>
        <v>0.94177046309292389</v>
      </c>
      <c r="R2366" s="5">
        <f>'[1]Prosp. Sc. final Etap1'!U2366+'[1]Facteurs ajustements'!M$144/1000</f>
        <v>0.94172418422512127</v>
      </c>
      <c r="S2366" s="5">
        <f>'[1]Prosp. Sc. final Etap1'!V2366+'[1]Facteurs ajustements'!N$144/1000</f>
        <v>0.94167794962067486</v>
      </c>
      <c r="T2366" s="5">
        <f>'[1]Prosp. Sc. final Etap1'!W2366+'[1]Facteurs ajustements'!O$144/1000</f>
        <v>0.94163175974531366</v>
      </c>
      <c r="U2366" s="5">
        <f>'[1]Prosp. Sc. final Etap1'!X2366+'[1]Facteurs ajustements'!P$144/1000</f>
        <v>0.941585615062554</v>
      </c>
    </row>
    <row r="2367" spans="1:21" x14ac:dyDescent="0.25">
      <c r="A2367" s="2" t="s">
        <v>2365</v>
      </c>
      <c r="B2367" s="2">
        <v>54456</v>
      </c>
      <c r="C2367" s="2" t="s">
        <v>2366</v>
      </c>
      <c r="D2367" s="2" t="s">
        <v>2807</v>
      </c>
      <c r="E2367" s="2" t="str">
        <f>VLOOKUP(B2367,'[1]ZONE DE CONSOMMATION'!A:C,3,FALSE)</f>
        <v>Nancy</v>
      </c>
      <c r="F2367" s="3">
        <f>VLOOKUP(B2367,'[1]ZONE DE CONSOMMATION'!A:I,8,FALSE)</f>
        <v>3.1427340646907784</v>
      </c>
      <c r="G2367" s="2">
        <v>530</v>
      </c>
      <c r="H2367" s="6">
        <f t="shared" si="36"/>
        <v>3.1427340646907784</v>
      </c>
      <c r="I2367" s="5">
        <f>'[1]Prosp. Sc. final Etap1'!L2367+'[1]Facteurs ajustements'!D$144/1000</f>
        <v>3.4681182095883596</v>
      </c>
      <c r="J2367" s="5">
        <f>'[1]Prosp. Sc. final Etap1'!M2367+'[1]Facteurs ajustements'!E$144/1000</f>
        <v>3.4698701148247539</v>
      </c>
      <c r="K2367" s="5">
        <f>'[1]Prosp. Sc. final Etap1'!N2367+'[1]Facteurs ajustements'!F$144/1000</f>
        <v>3.4716230100533996</v>
      </c>
      <c r="L2367" s="5">
        <f>'[1]Prosp. Sc. final Etap1'!O2367+'[1]Facteurs ajustements'!G$144/1000</f>
        <v>3.4733768964290515</v>
      </c>
      <c r="M2367" s="5">
        <f>'[1]Prosp. Sc. final Etap1'!P2367+'[1]Facteurs ajustements'!H$144/1000</f>
        <v>3.475131775101612</v>
      </c>
      <c r="N2367" s="5">
        <f>'[1]Prosp. Sc. final Etap1'!Q2367+'[1]Facteurs ajustements'!I$144/1000</f>
        <v>3.4768876472161154</v>
      </c>
      <c r="O2367" s="5">
        <f>'[1]Prosp. Sc. final Etap1'!R2367+'[1]Facteurs ajustements'!J$144/1000</f>
        <v>3.4786445139127129</v>
      </c>
      <c r="P2367" s="5">
        <f>'[1]Prosp. Sc. final Etap1'!S2367+'[1]Facteurs ajustements'!K$144/1000</f>
        <v>3.4804023763266536</v>
      </c>
      <c r="Q2367" s="5">
        <f>'[1]Prosp. Sc. final Etap1'!T2367+'[1]Facteurs ajustements'!L$144/1000</f>
        <v>3.4821612355882725</v>
      </c>
      <c r="R2367" s="5">
        <f>'[1]Prosp. Sc. final Etap1'!U2367+'[1]Facteurs ajustements'!M$144/1000</f>
        <v>3.4820806296667186</v>
      </c>
      <c r="S2367" s="5">
        <f>'[1]Prosp. Sc. final Etap1'!V2367+'[1]Facteurs ajustements'!N$144/1000</f>
        <v>3.4820000684723666</v>
      </c>
      <c r="T2367" s="5">
        <f>'[1]Prosp. Sc. final Etap1'!W2367+'[1]Facteurs ajustements'!O$144/1000</f>
        <v>3.4819195524709379</v>
      </c>
      <c r="U2367" s="5">
        <f>'[1]Prosp. Sc. final Etap1'!X2367+'[1]Facteurs ajustements'!P$144/1000</f>
        <v>3.4818390821259433</v>
      </c>
    </row>
    <row r="2368" spans="1:21" x14ac:dyDescent="0.25">
      <c r="A2368" s="2" t="s">
        <v>2365</v>
      </c>
      <c r="B2368" s="2">
        <v>54457</v>
      </c>
      <c r="C2368" s="2" t="s">
        <v>2366</v>
      </c>
      <c r="D2368" s="2" t="s">
        <v>2808</v>
      </c>
      <c r="E2368" s="2" t="str">
        <f>VLOOKUP(B2368,'[1]ZONE DE CONSOMMATION'!A:C,3,FALSE)</f>
        <v>Nancy</v>
      </c>
      <c r="F2368" s="3">
        <f>VLOOKUP(B2368,'[1]ZONE DE CONSOMMATION'!A:I,8,FALSE)</f>
        <v>0.26683591115299066</v>
      </c>
      <c r="G2368" s="2">
        <v>45</v>
      </c>
      <c r="H2368" s="6">
        <f t="shared" si="36"/>
        <v>0.26683591115299066</v>
      </c>
      <c r="I2368" s="5">
        <f>'[1]Prosp. Sc. final Etap1'!L2368+'[1]Facteurs ajustements'!D$144/1000</f>
        <v>0.26113855809534275</v>
      </c>
      <c r="J2368" s="5">
        <f>'[1]Prosp. Sc. final Etap1'!M2368+'[1]Facteurs ajustements'!E$144/1000</f>
        <v>0.26123919176037896</v>
      </c>
      <c r="K2368" s="5">
        <f>'[1]Prosp. Sc. final Etap1'!N2368+'[1]Facteurs ajustements'!F$144/1000</f>
        <v>0.2613399651790943</v>
      </c>
      <c r="L2368" s="5">
        <f>'[1]Prosp. Sc. final Etap1'!O2368+'[1]Facteurs ajustements'!G$144/1000</f>
        <v>0.2614408790684552</v>
      </c>
      <c r="M2368" s="5">
        <f>'[1]Prosp. Sc. final Etap1'!P2368+'[1]Facteurs ajustements'!H$144/1000</f>
        <v>0.26154193414035165</v>
      </c>
      <c r="N2368" s="5">
        <f>'[1]Prosp. Sc. final Etap1'!Q2368+'[1]Facteurs ajustements'!I$144/1000</f>
        <v>0.26164313110158038</v>
      </c>
      <c r="O2368" s="5">
        <f>'[1]Prosp. Sc. final Etap1'!R2368+'[1]Facteurs ajustements'!J$144/1000</f>
        <v>0.26174447065382789</v>
      </c>
      <c r="P2368" s="5">
        <f>'[1]Prosp. Sc. final Etap1'!S2368+'[1]Facteurs ajustements'!K$144/1000</f>
        <v>0.26184595349365442</v>
      </c>
      <c r="Q2368" s="5">
        <f>'[1]Prosp. Sc. final Etap1'!T2368+'[1]Facteurs ajustements'!L$144/1000</f>
        <v>0.2619475803124785</v>
      </c>
      <c r="R2368" s="5">
        <f>'[1]Prosp. Sc. final Etap1'!U2368+'[1]Facteurs ajustements'!M$144/1000</f>
        <v>0.26191048755765128</v>
      </c>
      <c r="S2368" s="5">
        <f>'[1]Prosp. Sc. final Etap1'!V2368+'[1]Facteurs ajustements'!N$144/1000</f>
        <v>0.26187343894205278</v>
      </c>
      <c r="T2368" s="5">
        <f>'[1]Prosp. Sc. final Etap1'!W2368+'[1]Facteurs ajustements'!O$144/1000</f>
        <v>0.26183643493141384</v>
      </c>
      <c r="U2368" s="5">
        <f>'[1]Prosp. Sc. final Etap1'!X2368+'[1]Facteurs ajustements'!P$144/1000</f>
        <v>0.26179947598925246</v>
      </c>
    </row>
    <row r="2369" spans="1:21" x14ac:dyDescent="0.25">
      <c r="A2369" s="2" t="s">
        <v>2365</v>
      </c>
      <c r="B2369" s="2">
        <v>54458</v>
      </c>
      <c r="C2369" s="2" t="s">
        <v>2366</v>
      </c>
      <c r="D2369" s="2" t="s">
        <v>2809</v>
      </c>
      <c r="E2369" s="2" t="str">
        <f>VLOOKUP(B2369,'[1]ZONE DE CONSOMMATION'!A:C,3,FALSE)</f>
        <v>Nancy</v>
      </c>
      <c r="F2369" s="3">
        <f>VLOOKUP(B2369,'[1]ZONE DE CONSOMMATION'!A:I,8,FALSE)</f>
        <v>0.53367182230598131</v>
      </c>
      <c r="G2369" s="2">
        <v>90</v>
      </c>
      <c r="H2369" s="6">
        <f t="shared" si="36"/>
        <v>0.53367182230598131</v>
      </c>
      <c r="I2369" s="5">
        <f>'[1]Prosp. Sc. final Etap1'!L2369+'[1]Facteurs ajustements'!D$144/1000</f>
        <v>0.62340848168992424</v>
      </c>
      <c r="J2369" s="5">
        <f>'[1]Prosp. Sc. final Etap1'!M2369+'[1]Facteurs ajustements'!E$144/1000</f>
        <v>0.62369564788431775</v>
      </c>
      <c r="K2369" s="5">
        <f>'[1]Prosp. Sc. final Etap1'!N2369+'[1]Facteurs ajustements'!F$144/1000</f>
        <v>0.62398304987785858</v>
      </c>
      <c r="L2369" s="5">
        <f>'[1]Prosp. Sc. final Etap1'!O2369+'[1]Facteurs ajustements'!G$144/1000</f>
        <v>0.62427068843696709</v>
      </c>
      <c r="M2369" s="5">
        <f>'[1]Prosp. Sc. final Etap1'!P2369+'[1]Facteurs ajustements'!H$144/1000</f>
        <v>0.6245585643230126</v>
      </c>
      <c r="N2369" s="5">
        <f>'[1]Prosp. Sc. final Etap1'!Q2369+'[1]Facteurs ajustements'!I$144/1000</f>
        <v>0.62484667829229645</v>
      </c>
      <c r="O2369" s="5">
        <f>'[1]Prosp. Sc. final Etap1'!R2369+'[1]Facteurs ajustements'!J$144/1000</f>
        <v>0.62513503109603541</v>
      </c>
      <c r="P2369" s="5">
        <f>'[1]Prosp. Sc. final Etap1'!S2369+'[1]Facteurs ajustements'!K$144/1000</f>
        <v>0.6254236234803453</v>
      </c>
      <c r="Q2369" s="5">
        <f>'[1]Prosp. Sc. final Etap1'!T2369+'[1]Facteurs ajustements'!L$144/1000</f>
        <v>0.62571245618622562</v>
      </c>
      <c r="R2369" s="5">
        <f>'[1]Prosp. Sc. final Etap1'!U2369+'[1]Facteurs ajustements'!M$144/1000</f>
        <v>0.62567044805515726</v>
      </c>
      <c r="S2369" s="5">
        <f>'[1]Prosp. Sc. final Etap1'!V2369+'[1]Facteurs ajustements'!N$144/1000</f>
        <v>0.6256284841297366</v>
      </c>
      <c r="T2369" s="5">
        <f>'[1]Prosp. Sc. final Etap1'!W2369+'[1]Facteurs ajustements'!O$144/1000</f>
        <v>0.62558656487569353</v>
      </c>
      <c r="U2369" s="5">
        <f>'[1]Prosp. Sc. final Etap1'!X2369+'[1]Facteurs ajustements'!P$144/1000</f>
        <v>0.6255446907565454</v>
      </c>
    </row>
    <row r="2370" spans="1:21" x14ac:dyDescent="0.25">
      <c r="A2370" s="2" t="s">
        <v>2365</v>
      </c>
      <c r="B2370" s="2">
        <v>54459</v>
      </c>
      <c r="C2370" s="2" t="s">
        <v>2366</v>
      </c>
      <c r="D2370" s="2" t="s">
        <v>2810</v>
      </c>
      <c r="E2370" s="2" t="str">
        <f>VLOOKUP(B2370,'[1]ZONE DE CONSOMMATION'!A:C,3,FALSE)</f>
        <v>Nancy</v>
      </c>
      <c r="F2370" s="3">
        <f>VLOOKUP(B2370,'[1]ZONE DE CONSOMMATION'!A:I,8,FALSE)</f>
        <v>13.994061118245732</v>
      </c>
      <c r="G2370" s="2">
        <v>2360</v>
      </c>
      <c r="H2370" s="6">
        <f t="shared" si="36"/>
        <v>13.994061118245732</v>
      </c>
      <c r="I2370" s="5">
        <f>'[1]Prosp. Sc. final Etap1'!L2370+'[1]Facteurs ajustements'!D$144/1000</f>
        <v>13.831413564875982</v>
      </c>
      <c r="J2370" s="5">
        <f>'[1]Prosp. Sc. final Etap1'!M2370+'[1]Facteurs ajustements'!E$144/1000</f>
        <v>13.838501523616115</v>
      </c>
      <c r="K2370" s="5">
        <f>'[1]Prosp. Sc. final Etap1'!N2370+'[1]Facteurs ajustements'!F$144/1000</f>
        <v>13.845593219878705</v>
      </c>
      <c r="L2370" s="5">
        <f>'[1]Prosp. Sc. final Etap1'!O2370+'[1]Facteurs ajustements'!G$144/1000</f>
        <v>13.852688656233203</v>
      </c>
      <c r="M2370" s="5">
        <f>'[1]Prosp. Sc. final Etap1'!P2370+'[1]Facteurs ajustements'!H$144/1000</f>
        <v>13.859787835244948</v>
      </c>
      <c r="N2370" s="5">
        <f>'[1]Prosp. Sc. final Etap1'!Q2370+'[1]Facteurs ajustements'!I$144/1000</f>
        <v>13.866890759475128</v>
      </c>
      <c r="O2370" s="5">
        <f>'[1]Prosp. Sc. final Etap1'!R2370+'[1]Facteurs ajustements'!J$144/1000</f>
        <v>13.873997431480783</v>
      </c>
      <c r="P2370" s="5">
        <f>'[1]Prosp. Sc. final Etap1'!S2370+'[1]Facteurs ajustements'!K$144/1000</f>
        <v>13.881107853814779</v>
      </c>
      <c r="Q2370" s="5">
        <f>'[1]Prosp. Sc. final Etap1'!T2370+'[1]Facteurs ajustements'!L$144/1000</f>
        <v>13.888222029025798</v>
      </c>
      <c r="R2370" s="5">
        <f>'[1]Prosp. Sc. final Etap1'!U2370+'[1]Facteurs ajustements'!M$144/1000</f>
        <v>13.888000811111768</v>
      </c>
      <c r="S2370" s="5">
        <f>'[1]Prosp. Sc. final Etap1'!V2370+'[1]Facteurs ajustements'!N$144/1000</f>
        <v>13.887779639824961</v>
      </c>
      <c r="T2370" s="5">
        <f>'[1]Prosp. Sc. final Etap1'!W2370+'[1]Facteurs ajustements'!O$144/1000</f>
        <v>13.887558515631074</v>
      </c>
      <c r="U2370" s="5">
        <f>'[1]Prosp. Sc. final Etap1'!X2370+'[1]Facteurs ajustements'!P$144/1000</f>
        <v>13.887337438993587</v>
      </c>
    </row>
    <row r="2371" spans="1:21" x14ac:dyDescent="0.25">
      <c r="A2371" s="2" t="s">
        <v>2365</v>
      </c>
      <c r="B2371" s="2">
        <v>54460</v>
      </c>
      <c r="C2371" s="2" t="s">
        <v>2366</v>
      </c>
      <c r="D2371" s="2" t="s">
        <v>2811</v>
      </c>
      <c r="E2371" s="2" t="str">
        <f>VLOOKUP(B2371,'[1]ZONE DE CONSOMMATION'!A:C,3,FALSE)</f>
        <v>Nancy</v>
      </c>
      <c r="F2371" s="3">
        <f>VLOOKUP(B2371,'[1]ZONE DE CONSOMMATION'!A:I,8,FALSE)</f>
        <v>1.0851327053554951</v>
      </c>
      <c r="G2371" s="2">
        <v>183</v>
      </c>
      <c r="H2371" s="6">
        <f t="shared" ref="H2371:H2434" si="37">F2371</f>
        <v>1.0851327053554951</v>
      </c>
      <c r="I2371" s="5">
        <f>'[1]Prosp. Sc. final Etap1'!L2371+'[1]Facteurs ajustements'!D$144/1000</f>
        <v>0.92628989321982014</v>
      </c>
      <c r="J2371" s="5">
        <f>'[1]Prosp. Sc. final Etap1'!M2371+'[1]Facteurs ajustements'!E$144/1000</f>
        <v>0.92673301284039733</v>
      </c>
      <c r="K2371" s="5">
        <f>'[1]Prosp. Sc. final Etap1'!N2371+'[1]Facteurs ajustements'!F$144/1000</f>
        <v>0.92717644856043169</v>
      </c>
      <c r="L2371" s="5">
        <f>'[1]Prosp. Sc. final Etap1'!O2371+'[1]Facteurs ajustements'!G$144/1000</f>
        <v>0.92762020118768984</v>
      </c>
      <c r="M2371" s="5">
        <f>'[1]Prosp. Sc. final Etap1'!P2371+'[1]Facteurs ajustements'!H$144/1000</f>
        <v>0.92806427152490922</v>
      </c>
      <c r="N2371" s="5">
        <f>'[1]Prosp. Sc. final Etap1'!Q2371+'[1]Facteurs ajustements'!I$144/1000</f>
        <v>0.92850866036978019</v>
      </c>
      <c r="O2371" s="5">
        <f>'[1]Prosp. Sc. final Etap1'!R2371+'[1]Facteurs ajustements'!J$144/1000</f>
        <v>0.92895336851492993</v>
      </c>
      <c r="P2371" s="5">
        <f>'[1]Prosp. Sc. final Etap1'!S2371+'[1]Facteurs ajustements'!K$144/1000</f>
        <v>0.92939839674790603</v>
      </c>
      <c r="Q2371" s="5">
        <f>'[1]Prosp. Sc. final Etap1'!T2371+'[1]Facteurs ajustements'!L$144/1000</f>
        <v>0.92984374585116147</v>
      </c>
      <c r="R2371" s="5">
        <f>'[1]Prosp. Sc. final Etap1'!U2371+'[1]Facteurs ajustements'!M$144/1000</f>
        <v>0.92979762814323552</v>
      </c>
      <c r="S2371" s="5">
        <f>'[1]Prosp. Sc. final Etap1'!V2371+'[1]Facteurs ajustements'!N$144/1000</f>
        <v>0.92975155469648818</v>
      </c>
      <c r="T2371" s="5">
        <f>'[1]Prosp. Sc. final Etap1'!W2371+'[1]Facteurs ajustements'!O$144/1000</f>
        <v>0.92970552597664824</v>
      </c>
      <c r="U2371" s="5">
        <f>'[1]Prosp. Sc. final Etap1'!X2371+'[1]Facteurs ajustements'!P$144/1000</f>
        <v>0.92965954244723259</v>
      </c>
    </row>
    <row r="2372" spans="1:21" x14ac:dyDescent="0.25">
      <c r="A2372" s="2" t="s">
        <v>2365</v>
      </c>
      <c r="B2372" s="2">
        <v>54461</v>
      </c>
      <c r="C2372" s="2" t="s">
        <v>2366</v>
      </c>
      <c r="D2372" s="2" t="s">
        <v>1760</v>
      </c>
      <c r="E2372" s="2" t="str">
        <f>VLOOKUP(B2372,'[1]ZONE DE CONSOMMATION'!A:C,3,FALSE)</f>
        <v>Nancy</v>
      </c>
      <c r="F2372" s="3">
        <f>VLOOKUP(B2372,'[1]ZONE DE CONSOMMATION'!A:I,8,FALSE)</f>
        <v>0.41507808401576318</v>
      </c>
      <c r="G2372" s="2">
        <v>70</v>
      </c>
      <c r="H2372" s="6">
        <f t="shared" si="37"/>
        <v>0.41507808401576318</v>
      </c>
      <c r="I2372" s="5">
        <f>'[1]Prosp. Sc. final Etap1'!L2372+'[1]Facteurs ajustements'!D$144/1000</f>
        <v>0.41554868946352497</v>
      </c>
      <c r="J2372" s="5">
        <f>'[1]Prosp. Sc. final Etap1'!M2372+'[1]Facteurs ajustements'!E$144/1000</f>
        <v>0.41572882879681172</v>
      </c>
      <c r="K2372" s="5">
        <f>'[1]Prosp. Sc. final Etap1'!N2372+'[1]Facteurs ajustements'!F$144/1000</f>
        <v>0.41590914882119034</v>
      </c>
      <c r="L2372" s="5">
        <f>'[1]Prosp. Sc. final Etap1'!O2372+'[1]Facteurs ajustements'!G$144/1000</f>
        <v>0.41608965027470596</v>
      </c>
      <c r="M2372" s="5">
        <f>'[1]Prosp. Sc. final Etap1'!P2372+'[1]Facteurs ajustements'!H$144/1000</f>
        <v>0.41627033389033807</v>
      </c>
      <c r="N2372" s="5">
        <f>'[1]Prosp. Sc. final Etap1'!Q2372+'[1]Facteurs ajustements'!I$144/1000</f>
        <v>0.41645120039598377</v>
      </c>
      <c r="O2372" s="5">
        <f>'[1]Prosp. Sc. final Etap1'!R2372+'[1]Facteurs ajustements'!J$144/1000</f>
        <v>0.41663225051444064</v>
      </c>
      <c r="P2372" s="5">
        <f>'[1]Prosp. Sc. final Etap1'!S2372+'[1]Facteurs ajustements'!K$144/1000</f>
        <v>0.41681348496339121</v>
      </c>
      <c r="Q2372" s="5">
        <f>'[1]Prosp. Sc. final Etap1'!T2372+'[1]Facteurs ajustements'!L$144/1000</f>
        <v>0.41699490445538684</v>
      </c>
      <c r="R2372" s="5">
        <f>'[1]Prosp. Sc. final Etap1'!U2372+'[1]Facteurs ajustements'!M$144/1000</f>
        <v>0.41695571662216174</v>
      </c>
      <c r="S2372" s="5">
        <f>'[1]Prosp. Sc. final Etap1'!V2372+'[1]Facteurs ajustements'!N$144/1000</f>
        <v>0.41691657295647511</v>
      </c>
      <c r="T2372" s="5">
        <f>'[1]Prosp. Sc. final Etap1'!W2372+'[1]Facteurs ajustements'!O$144/1000</f>
        <v>0.41687747392405733</v>
      </c>
      <c r="U2372" s="5">
        <f>'[1]Prosp. Sc. final Etap1'!X2372+'[1]Facteurs ajustements'!P$144/1000</f>
        <v>0.41683841998842619</v>
      </c>
    </row>
    <row r="2373" spans="1:21" x14ac:dyDescent="0.25">
      <c r="A2373" s="2" t="s">
        <v>2365</v>
      </c>
      <c r="B2373" s="2">
        <v>54462</v>
      </c>
      <c r="C2373" s="2" t="s">
        <v>2366</v>
      </c>
      <c r="D2373" s="2" t="s">
        <v>2812</v>
      </c>
      <c r="E2373" s="2" t="str">
        <f>VLOOKUP(B2373,'[1]ZONE DE CONSOMMATION'!A:C,3,FALSE)</f>
        <v>Nancy</v>
      </c>
      <c r="F2373" s="3">
        <f>VLOOKUP(B2373,'[1]ZONE DE CONSOMMATION'!A:I,8,FALSE)</f>
        <v>16.988553010073737</v>
      </c>
      <c r="G2373" s="2">
        <v>2865</v>
      </c>
      <c r="H2373" s="6">
        <f t="shared" si="37"/>
        <v>16.988553010073737</v>
      </c>
      <c r="I2373" s="5">
        <f>'[1]Prosp. Sc. final Etap1'!L2373+'[1]Facteurs ajustements'!D$144/1000</f>
        <v>17.044332067575464</v>
      </c>
      <c r="J2373" s="5">
        <f>'[1]Prosp. Sc. final Etap1'!M2373+'[1]Facteurs ajustements'!E$144/1000</f>
        <v>17.053074355797278</v>
      </c>
      <c r="K2373" s="5">
        <f>'[1]Prosp. Sc. final Etap1'!N2373+'[1]Facteurs ajustements'!F$144/1000</f>
        <v>17.061821233354628</v>
      </c>
      <c r="L2373" s="5">
        <f>'[1]Prosp. Sc. final Etap1'!O2373+'[1]Facteurs ajustements'!G$144/1000</f>
        <v>17.070572703255582</v>
      </c>
      <c r="M2373" s="5">
        <f>'[1]Prosp. Sc. final Etap1'!P2373+'[1]Facteurs ajustements'!H$144/1000</f>
        <v>17.079328768504283</v>
      </c>
      <c r="N2373" s="5">
        <f>'[1]Prosp. Sc. final Etap1'!Q2373+'[1]Facteurs ajustements'!I$144/1000</f>
        <v>17.088089432100986</v>
      </c>
      <c r="O2373" s="5">
        <f>'[1]Prosp. Sc. final Etap1'!R2373+'[1]Facteurs ajustements'!J$144/1000</f>
        <v>17.096854697041998</v>
      </c>
      <c r="P2373" s="5">
        <f>'[1]Prosp. Sc. final Etap1'!S2373+'[1]Facteurs ajustements'!K$144/1000</f>
        <v>17.10562456631969</v>
      </c>
      <c r="Q2373" s="5">
        <f>'[1]Prosp. Sc. final Etap1'!T2373+'[1]Facteurs ajustements'!L$144/1000</f>
        <v>17.114399042922468</v>
      </c>
      <c r="R2373" s="5">
        <f>'[1]Prosp. Sc. final Etap1'!U2373+'[1]Facteurs ajustements'!M$144/1000</f>
        <v>17.114134231261779</v>
      </c>
      <c r="S2373" s="5">
        <f>'[1]Prosp. Sc. final Etap1'!V2373+'[1]Facteurs ajustements'!N$144/1000</f>
        <v>17.113869466817366</v>
      </c>
      <c r="T2373" s="5">
        <f>'[1]Prosp. Sc. final Etap1'!W2373+'[1]Facteurs ajustements'!O$144/1000</f>
        <v>17.113604750054929</v>
      </c>
      <c r="U2373" s="5">
        <f>'[1]Prosp. Sc. final Etap1'!X2373+'[1]Facteurs ajustements'!P$144/1000</f>
        <v>17.113340081437943</v>
      </c>
    </row>
    <row r="2374" spans="1:21" x14ac:dyDescent="0.25">
      <c r="A2374" s="2" t="s">
        <v>2365</v>
      </c>
      <c r="B2374" s="2">
        <v>54463</v>
      </c>
      <c r="C2374" s="2" t="s">
        <v>2366</v>
      </c>
      <c r="D2374" s="2" t="s">
        <v>2813</v>
      </c>
      <c r="E2374" s="2" t="str">
        <f>VLOOKUP(B2374,'[1]ZONE DE CONSOMMATION'!A:C,3,FALSE)</f>
        <v>Nancy</v>
      </c>
      <c r="F2374" s="3">
        <f>VLOOKUP(B2374,'[1]ZONE DE CONSOMMATION'!A:I,8,FALSE)</f>
        <v>1.4349842333116385</v>
      </c>
      <c r="G2374" s="2">
        <v>242</v>
      </c>
      <c r="H2374" s="6">
        <f t="shared" si="37"/>
        <v>1.4349842333116385</v>
      </c>
      <c r="I2374" s="5">
        <f>'[1]Prosp. Sc. final Etap1'!L2374+'[1]Facteurs ajustements'!D$144/1000</f>
        <v>1.3954591385308357</v>
      </c>
      <c r="J2374" s="5">
        <f>'[1]Prosp. Sc. final Etap1'!M2374+'[1]Facteurs ajustements'!E$144/1000</f>
        <v>1.3961438330664819</v>
      </c>
      <c r="K2374" s="5">
        <f>'[1]Prosp. Sc. final Etap1'!N2374+'[1]Facteurs ajustements'!F$144/1000</f>
        <v>1.3968289680883395</v>
      </c>
      <c r="L2374" s="5">
        <f>'[1]Prosp. Sc. final Etap1'!O2374+'[1]Facteurs ajustements'!G$144/1000</f>
        <v>1.3975145444682218</v>
      </c>
      <c r="M2374" s="5">
        <f>'[1]Prosp. Sc. final Etap1'!P2374+'[1]Facteurs ajustements'!H$144/1000</f>
        <v>1.3982005630729457</v>
      </c>
      <c r="N2374" s="5">
        <f>'[1]Prosp. Sc. final Etap1'!Q2374+'[1]Facteurs ajustements'!I$144/1000</f>
        <v>1.3988870247643144</v>
      </c>
      <c r="O2374" s="5">
        <f>'[1]Prosp. Sc. final Etap1'!R2374+'[1]Facteurs ajustements'!J$144/1000</f>
        <v>1.3995739303991004</v>
      </c>
      <c r="P2374" s="5">
        <f>'[1]Prosp. Sc. final Etap1'!S2374+'[1]Facteurs ajustements'!K$144/1000</f>
        <v>1.4002612808290305</v>
      </c>
      <c r="Q2374" s="5">
        <f>'[1]Prosp. Sc. final Etap1'!T2374+'[1]Facteurs ajustements'!L$144/1000</f>
        <v>1.4009490769007686</v>
      </c>
      <c r="R2374" s="5">
        <f>'[1]Prosp. Sc. final Etap1'!U2374+'[1]Facteurs ajustements'!M$144/1000</f>
        <v>1.4008965933777107</v>
      </c>
      <c r="S2374" s="5">
        <f>'[1]Prosp. Sc. final Etap1'!V2374+'[1]Facteurs ajustements'!N$144/1000</f>
        <v>1.400844154201849</v>
      </c>
      <c r="T2374" s="5">
        <f>'[1]Prosp. Sc. final Etap1'!W2374+'[1]Facteurs ajustements'!O$144/1000</f>
        <v>1.4007917598389124</v>
      </c>
      <c r="U2374" s="5">
        <f>'[1]Prosp. Sc. final Etap1'!X2374+'[1]Facteurs ajustements'!P$144/1000</f>
        <v>1.4007394107524154</v>
      </c>
    </row>
    <row r="2375" spans="1:21" x14ac:dyDescent="0.25">
      <c r="A2375" s="2" t="s">
        <v>2365</v>
      </c>
      <c r="B2375" s="2">
        <v>54464</v>
      </c>
      <c r="C2375" s="2" t="s">
        <v>2366</v>
      </c>
      <c r="D2375" s="2" t="s">
        <v>2814</v>
      </c>
      <c r="E2375" s="2" t="str">
        <f>VLOOKUP(B2375,'[1]ZONE DE CONSOMMATION'!A:C,3,FALSE)</f>
        <v>Nancy</v>
      </c>
      <c r="F2375" s="3">
        <f>VLOOKUP(B2375,'[1]ZONE DE CONSOMMATION'!A:I,8,FALSE)</f>
        <v>0.62854681293815573</v>
      </c>
      <c r="G2375" s="2">
        <v>106</v>
      </c>
      <c r="H2375" s="6">
        <f t="shared" si="37"/>
        <v>0.62854681293815573</v>
      </c>
      <c r="I2375" s="5">
        <f>'[1]Prosp. Sc. final Etap1'!L2375+'[1]Facteurs ajustements'!D$144/1000</f>
        <v>0.62340848168992413</v>
      </c>
      <c r="J2375" s="5">
        <f>'[1]Prosp. Sc. final Etap1'!M2375+'[1]Facteurs ajustements'!E$144/1000</f>
        <v>0.62369564788431764</v>
      </c>
      <c r="K2375" s="5">
        <f>'[1]Prosp. Sc. final Etap1'!N2375+'[1]Facteurs ajustements'!F$144/1000</f>
        <v>0.62398304987785846</v>
      </c>
      <c r="L2375" s="5">
        <f>'[1]Prosp. Sc. final Etap1'!O2375+'[1]Facteurs ajustements'!G$144/1000</f>
        <v>0.62427068843696698</v>
      </c>
      <c r="M2375" s="5">
        <f>'[1]Prosp. Sc. final Etap1'!P2375+'[1]Facteurs ajustements'!H$144/1000</f>
        <v>0.62455856432301249</v>
      </c>
      <c r="N2375" s="5">
        <f>'[1]Prosp. Sc. final Etap1'!Q2375+'[1]Facteurs ajustements'!I$144/1000</f>
        <v>0.62484667829229645</v>
      </c>
      <c r="O2375" s="5">
        <f>'[1]Prosp. Sc. final Etap1'!R2375+'[1]Facteurs ajustements'!J$144/1000</f>
        <v>0.6251350310960353</v>
      </c>
      <c r="P2375" s="5">
        <f>'[1]Prosp. Sc. final Etap1'!S2375+'[1]Facteurs ajustements'!K$144/1000</f>
        <v>0.62542362348034519</v>
      </c>
      <c r="Q2375" s="5">
        <f>'[1]Prosp. Sc. final Etap1'!T2375+'[1]Facteurs ajustements'!L$144/1000</f>
        <v>0.62571245618622562</v>
      </c>
      <c r="R2375" s="5">
        <f>'[1]Prosp. Sc. final Etap1'!U2375+'[1]Facteurs ajustements'!M$144/1000</f>
        <v>0.62567044805515715</v>
      </c>
      <c r="S2375" s="5">
        <f>'[1]Prosp. Sc. final Etap1'!V2375+'[1]Facteurs ajustements'!N$144/1000</f>
        <v>0.62562848412973648</v>
      </c>
      <c r="T2375" s="5">
        <f>'[1]Prosp. Sc. final Etap1'!W2375+'[1]Facteurs ajustements'!O$144/1000</f>
        <v>0.62558656487569342</v>
      </c>
      <c r="U2375" s="5">
        <f>'[1]Prosp. Sc. final Etap1'!X2375+'[1]Facteurs ajustements'!P$144/1000</f>
        <v>0.62554469075654529</v>
      </c>
    </row>
    <row r="2376" spans="1:21" x14ac:dyDescent="0.25">
      <c r="A2376" s="2" t="s">
        <v>2365</v>
      </c>
      <c r="B2376" s="2">
        <v>54465</v>
      </c>
      <c r="C2376" s="2" t="s">
        <v>2366</v>
      </c>
      <c r="D2376" s="2" t="s">
        <v>2815</v>
      </c>
      <c r="E2376" s="2" t="str">
        <f>VLOOKUP(B2376,'[1]ZONE DE CONSOMMATION'!A:C,3,FALSE)</f>
        <v>Nancy</v>
      </c>
      <c r="F2376" s="3">
        <f>VLOOKUP(B2376,'[1]ZONE DE CONSOMMATION'!A:I,8,FALSE)</f>
        <v>4.7081714101216567</v>
      </c>
      <c r="G2376" s="2">
        <v>794</v>
      </c>
      <c r="H2376" s="6">
        <f t="shared" si="37"/>
        <v>4.7081714101216567</v>
      </c>
      <c r="I2376" s="5">
        <f>'[1]Prosp. Sc. final Etap1'!L2376+'[1]Facteurs ajustements'!D$144/1000</f>
        <v>4.5668056827850423</v>
      </c>
      <c r="J2376" s="5">
        <f>'[1]Prosp. Sc. final Etap1'!M2376+'[1]Facteurs ajustements'!E$144/1000</f>
        <v>4.5691233014301416</v>
      </c>
      <c r="K2376" s="5">
        <f>'[1]Prosp. Sc. final Etap1'!N2376+'[1]Facteurs ajustements'!F$144/1000</f>
        <v>4.5714422013529319</v>
      </c>
      <c r="L2376" s="5">
        <f>'[1]Prosp. Sc. final Etap1'!O2376+'[1]Facteurs ajustements'!G$144/1000</f>
        <v>4.5737623838581465</v>
      </c>
      <c r="M2376" s="5">
        <f>'[1]Prosp. Sc. final Etap1'!P2376+'[1]Facteurs ajustements'!H$144/1000</f>
        <v>4.576083850245749</v>
      </c>
      <c r="N2376" s="5">
        <f>'[1]Prosp. Sc. final Etap1'!Q2376+'[1]Facteurs ajustements'!I$144/1000</f>
        <v>4.5784066018109115</v>
      </c>
      <c r="O2376" s="5">
        <f>'[1]Prosp. Sc. final Etap1'!R2376+'[1]Facteurs ajustements'!J$144/1000</f>
        <v>4.5807306398439991</v>
      </c>
      <c r="P2376" s="5">
        <f>'[1]Prosp. Sc. final Etap1'!S2376+'[1]Facteurs ajustements'!K$144/1000</f>
        <v>4.5830559656305541</v>
      </c>
      <c r="Q2376" s="5">
        <f>'[1]Prosp. Sc. final Etap1'!T2376+'[1]Facteurs ajustements'!L$144/1000</f>
        <v>4.5853825804512782</v>
      </c>
      <c r="R2376" s="5">
        <f>'[1]Prosp. Sc. final Etap1'!U2376+'[1]Facteurs ajustements'!M$144/1000</f>
        <v>4.5852870672411248</v>
      </c>
      <c r="S2376" s="5">
        <f>'[1]Prosp. Sc. final Etap1'!V2376+'[1]Facteurs ajustements'!N$144/1000</f>
        <v>4.5851915989596064</v>
      </c>
      <c r="T2376" s="5">
        <f>'[1]Prosp. Sc. final Etap1'!W2376+'[1]Facteurs ajustements'!O$144/1000</f>
        <v>4.5850961760724447</v>
      </c>
      <c r="U2376" s="5">
        <f>'[1]Prosp. Sc. final Etap1'!X2376+'[1]Facteurs ajustements'!P$144/1000</f>
        <v>4.5850007990431454</v>
      </c>
    </row>
    <row r="2377" spans="1:21" x14ac:dyDescent="0.25">
      <c r="A2377" s="2" t="s">
        <v>2365</v>
      </c>
      <c r="B2377" s="2">
        <v>54466</v>
      </c>
      <c r="C2377" s="2" t="s">
        <v>2366</v>
      </c>
      <c r="D2377" s="2" t="s">
        <v>2816</v>
      </c>
      <c r="E2377" s="2" t="str">
        <f>VLOOKUP(B2377,'[1]ZONE DE CONSOMMATION'!A:C,3,FALSE)</f>
        <v>Nancy</v>
      </c>
      <c r="F2377" s="3">
        <f>VLOOKUP(B2377,'[1]ZONE DE CONSOMMATION'!A:I,8,FALSE)</f>
        <v>2.0220232378482179</v>
      </c>
      <c r="G2377" s="2">
        <v>341</v>
      </c>
      <c r="H2377" s="6">
        <f t="shared" si="37"/>
        <v>2.0220232378482179</v>
      </c>
      <c r="I2377" s="5">
        <f>'[1]Prosp. Sc. final Etap1'!L2377+'[1]Facteurs ajustements'!D$144/1000</f>
        <v>2.3159810755334611</v>
      </c>
      <c r="J2377" s="5">
        <f>'[1]Prosp. Sc. final Etap1'!M2377+'[1]Facteurs ajustements'!E$144/1000</f>
        <v>2.3171397461682934</v>
      </c>
      <c r="K2377" s="5">
        <f>'[1]Prosp. Sc. final Etap1'!N2377+'[1]Facteurs ajustements'!F$144/1000</f>
        <v>2.3182991013392975</v>
      </c>
      <c r="L2377" s="5">
        <f>'[1]Prosp. Sc. final Etap1'!O2377+'[1]Facteurs ajustements'!G$144/1000</f>
        <v>2.3194591420439488</v>
      </c>
      <c r="M2377" s="5">
        <f>'[1]Prosp. Sc. final Etap1'!P2377+'[1]Facteurs ajustements'!H$144/1000</f>
        <v>2.3206198692747897</v>
      </c>
      <c r="N2377" s="5">
        <f>'[1]Prosp. Sc. final Etap1'!Q2377+'[1]Facteurs ajustements'!I$144/1000</f>
        <v>2.321781284019413</v>
      </c>
      <c r="O2377" s="5">
        <f>'[1]Prosp. Sc. final Etap1'!R2377+'[1]Facteurs ajustements'!J$144/1000</f>
        <v>2.3229433872604472</v>
      </c>
      <c r="P2377" s="5">
        <f>'[1]Prosp. Sc. final Etap1'!S2377+'[1]Facteurs ajustements'!K$144/1000</f>
        <v>2.3241061799755394</v>
      </c>
      <c r="Q2377" s="5">
        <f>'[1]Prosp. Sc. final Etap1'!T2377+'[1]Facteurs ajustements'!L$144/1000</f>
        <v>2.3252696631373397</v>
      </c>
      <c r="R2377" s="5">
        <f>'[1]Prosp. Sc. final Etap1'!U2377+'[1]Facteurs ajustements'!M$144/1000</f>
        <v>2.3252046897238321</v>
      </c>
      <c r="S2377" s="5">
        <f>'[1]Prosp. Sc. final Etap1'!V2377+'[1]Facteurs ajustements'!N$144/1000</f>
        <v>2.3251397608262914</v>
      </c>
      <c r="T2377" s="5">
        <f>'[1]Prosp. Sc. final Etap1'!W2377+'[1]Facteurs ajustements'!O$144/1000</f>
        <v>2.3250748769104428</v>
      </c>
      <c r="U2377" s="5">
        <f>'[1]Prosp. Sc. final Etap1'!X2377+'[1]Facteurs ajustements'!P$144/1000</f>
        <v>2.3250100384397996</v>
      </c>
    </row>
    <row r="2378" spans="1:21" x14ac:dyDescent="0.25">
      <c r="A2378" s="2" t="s">
        <v>2365</v>
      </c>
      <c r="B2378" s="2">
        <v>54467</v>
      </c>
      <c r="C2378" s="2" t="s">
        <v>2366</v>
      </c>
      <c r="D2378" s="2" t="s">
        <v>2817</v>
      </c>
      <c r="E2378" s="2" t="str">
        <f>VLOOKUP(B2378,'[1]ZONE DE CONSOMMATION'!A:C,3,FALSE)</f>
        <v>Nancy</v>
      </c>
      <c r="F2378" s="3">
        <f>VLOOKUP(B2378,'[1]ZONE DE CONSOMMATION'!A:I,8,FALSE)</f>
        <v>1.1325702006715823</v>
      </c>
      <c r="G2378" s="2">
        <v>191</v>
      </c>
      <c r="H2378" s="6">
        <f t="shared" si="37"/>
        <v>1.1325702006715823</v>
      </c>
      <c r="I2378" s="5">
        <f>'[1]Prosp. Sc. final Etap1'!L2378+'[1]Facteurs ajustements'!D$144/1000</f>
        <v>1.1341496854462194</v>
      </c>
      <c r="J2378" s="5">
        <f>'[1]Prosp. Sc. final Etap1'!M2378+'[1]Facteurs ajustements'!E$144/1000</f>
        <v>1.1346998319279034</v>
      </c>
      <c r="K2378" s="5">
        <f>'[1]Prosp. Sc. final Etap1'!N2378+'[1]Facteurs ajustements'!F$144/1000</f>
        <v>1.1352503496170998</v>
      </c>
      <c r="L2378" s="5">
        <f>'[1]Prosp. Sc. final Etap1'!O2378+'[1]Facteurs ajustements'!G$144/1000</f>
        <v>1.135801239349951</v>
      </c>
      <c r="M2378" s="5">
        <f>'[1]Prosp. Sc. final Etap1'!P2378+'[1]Facteurs ajustements'!H$144/1000</f>
        <v>1.1363525019575837</v>
      </c>
      <c r="N2378" s="5">
        <f>'[1]Prosp. Sc. final Etap1'!Q2378+'[1]Facteurs ajustements'!I$144/1000</f>
        <v>1.1369041382660929</v>
      </c>
      <c r="O2378" s="5">
        <f>'[1]Prosp. Sc. final Etap1'!R2378+'[1]Facteurs ajustements'!J$144/1000</f>
        <v>1.1374561490965247</v>
      </c>
      <c r="P2378" s="5">
        <f>'[1]Prosp. Sc. final Etap1'!S2378+'[1]Facteurs ajustements'!K$144/1000</f>
        <v>1.1380085352648603</v>
      </c>
      <c r="Q2378" s="5">
        <f>'[1]Prosp. Sc. final Etap1'!T2378+'[1]Facteurs ajustements'!L$144/1000</f>
        <v>1.1385612975820005</v>
      </c>
      <c r="R2378" s="5">
        <f>'[1]Prosp. Sc. final Etap1'!U2378+'[1]Facteurs ajustements'!M$144/1000</f>
        <v>1.1385123595762312</v>
      </c>
      <c r="S2378" s="5">
        <f>'[1]Prosp. Sc. final Etap1'!V2378+'[1]Facteurs ajustements'!N$144/1000</f>
        <v>1.1384634658697497</v>
      </c>
      <c r="T2378" s="5">
        <f>'[1]Prosp. Sc. final Etap1'!W2378+'[1]Facteurs ajustements'!O$144/1000</f>
        <v>1.1384146169282849</v>
      </c>
      <c r="U2378" s="5">
        <f>'[1]Prosp. Sc. final Etap1'!X2378+'[1]Facteurs ajustements'!P$144/1000</f>
        <v>1.138365813215352</v>
      </c>
    </row>
    <row r="2379" spans="1:21" x14ac:dyDescent="0.25">
      <c r="A2379" s="2" t="s">
        <v>2365</v>
      </c>
      <c r="B2379" s="2">
        <v>54468</v>
      </c>
      <c r="C2379" s="2" t="s">
        <v>2366</v>
      </c>
      <c r="D2379" s="2" t="s">
        <v>2818</v>
      </c>
      <c r="E2379" s="2" t="str">
        <f>VLOOKUP(B2379,'[1]ZONE DE CONSOMMATION'!A:C,3,FALSE)</f>
        <v>Nancy</v>
      </c>
      <c r="F2379" s="3">
        <f>VLOOKUP(B2379,'[1]ZONE DE CONSOMMATION'!A:I,8,FALSE)</f>
        <v>0.69970305591228654</v>
      </c>
      <c r="G2379" s="2">
        <v>118</v>
      </c>
      <c r="H2379" s="6">
        <f t="shared" si="37"/>
        <v>0.69970305591228654</v>
      </c>
      <c r="I2379" s="5">
        <f>'[1]Prosp. Sc. final Etap1'!L2379+'[1]Facteurs ajustements'!D$144/1000</f>
        <v>0.6709192913416725</v>
      </c>
      <c r="J2379" s="5">
        <f>'[1]Prosp. Sc. final Etap1'!M2379+'[1]Facteurs ajustements'!E$144/1000</f>
        <v>0.67123092081860458</v>
      </c>
      <c r="K2379" s="5">
        <f>'[1]Prosp. Sc. final Etap1'!N2379+'[1]Facteurs ajustements'!F$144/1000</f>
        <v>0.67154279869081102</v>
      </c>
      <c r="L2379" s="5">
        <f>'[1]Prosp. Sc. final Etap1'!O2379+'[1]Facteurs ajustements'!G$144/1000</f>
        <v>0.67185492573119787</v>
      </c>
      <c r="M2379" s="5">
        <f>'[1]Prosp. Sc. final Etap1'!P2379+'[1]Facteurs ajustements'!H$144/1000</f>
        <v>0.6721673027076237</v>
      </c>
      <c r="N2379" s="5">
        <f>'[1]Prosp. Sc. final Etap1'!Q2379+'[1]Facteurs ajustements'!I$144/1000</f>
        <v>0.67247993038288201</v>
      </c>
      <c r="O2379" s="5">
        <f>'[1]Prosp. Sc. final Etap1'!R2379+'[1]Facteurs ajustements'!J$144/1000</f>
        <v>0.67279280951468534</v>
      </c>
      <c r="P2379" s="5">
        <f>'[1]Prosp. Sc. final Etap1'!S2379+'[1]Facteurs ajustements'!K$144/1000</f>
        <v>0.67310594085564879</v>
      </c>
      <c r="Q2379" s="5">
        <f>'[1]Prosp. Sc. final Etap1'!T2379+'[1]Facteurs ajustements'!L$144/1000</f>
        <v>0.6734193251532743</v>
      </c>
      <c r="R2379" s="5">
        <f>'[1]Prosp. Sc. final Etap1'!U2379+'[1]Facteurs ajustements'!M$144/1000</f>
        <v>0.67337667238269872</v>
      </c>
      <c r="S2379" s="5">
        <f>'[1]Prosp. Sc. final Etap1'!V2379+'[1]Facteurs ajustements'!N$144/1000</f>
        <v>0.67333406382648175</v>
      </c>
      <c r="T2379" s="5">
        <f>'[1]Prosp. Sc. final Etap1'!W2379+'[1]Facteurs ajustements'!O$144/1000</f>
        <v>0.67329149995035287</v>
      </c>
      <c r="U2379" s="5">
        <f>'[1]Prosp. Sc. final Etap1'!X2379+'[1]Facteurs ajustements'!P$144/1000</f>
        <v>0.6732489812178295</v>
      </c>
    </row>
    <row r="2380" spans="1:21" x14ac:dyDescent="0.25">
      <c r="A2380" s="2" t="s">
        <v>2365</v>
      </c>
      <c r="B2380" s="2">
        <v>54469</v>
      </c>
      <c r="C2380" s="2" t="s">
        <v>2366</v>
      </c>
      <c r="D2380" s="2" t="s">
        <v>2819</v>
      </c>
      <c r="E2380" s="2" t="str">
        <f>VLOOKUP(B2380,'[1]ZONE DE CONSOMMATION'!A:C,3,FALSE)</f>
        <v>Metz</v>
      </c>
      <c r="F2380" s="3">
        <f>VLOOKUP(B2380,'[1]ZONE DE CONSOMMATION'!A:I,8,FALSE)</f>
        <v>3.1107786344654729</v>
      </c>
      <c r="G2380" s="2">
        <v>456</v>
      </c>
      <c r="H2380" s="6">
        <f t="shared" si="37"/>
        <v>3.1107786344654729</v>
      </c>
      <c r="I2380" s="5">
        <f>'[1]Prosp. Sc. final Etap1'!L2380+'[1]Facteurs ajustements'!D$144/1000</f>
        <v>2.8557832337826969</v>
      </c>
      <c r="J2380" s="5">
        <f>'[1]Prosp. Sc. final Etap1'!M2380+'[1]Facteurs ajustements'!E$144/1000</f>
        <v>2.8572198481698883</v>
      </c>
      <c r="K2380" s="5">
        <f>'[1]Prosp. Sc. final Etap1'!N2380+'[1]Facteurs ajustements'!F$144/1000</f>
        <v>2.8586572902062941</v>
      </c>
      <c r="L2380" s="5">
        <f>'[1]Prosp. Sc. final Etap1'!O2380+'[1]Facteurs ajustements'!G$144/1000</f>
        <v>2.8600955609630794</v>
      </c>
      <c r="M2380" s="5">
        <f>'[1]Prosp. Sc. final Etap1'!P2380+'[1]Facteurs ajustements'!H$144/1000</f>
        <v>2.861534661506512</v>
      </c>
      <c r="N2380" s="5">
        <f>'[1]Prosp. Sc. final Etap1'!Q2380+'[1]Facteurs ajustements'!I$144/1000</f>
        <v>2.8629745928979506</v>
      </c>
      <c r="O2380" s="5">
        <f>'[1]Prosp. Sc. final Etap1'!R2380+'[1]Facteurs ajustements'!J$144/1000</f>
        <v>2.8644153561938266</v>
      </c>
      <c r="P2380" s="5">
        <f>'[1]Prosp. Sc. final Etap1'!S2380+'[1]Facteurs ajustements'!K$144/1000</f>
        <v>2.8658569524456272</v>
      </c>
      <c r="Q2380" s="5">
        <f>'[1]Prosp. Sc. final Etap1'!T2380+'[1]Facteurs ajustements'!L$144/1000</f>
        <v>2.8672993826998807</v>
      </c>
      <c r="R2380" s="5">
        <f>'[1]Prosp. Sc. final Etap1'!U2380+'[1]Facteurs ajustements'!M$144/1000</f>
        <v>2.867227085104787</v>
      </c>
      <c r="S2380" s="5">
        <f>'[1]Prosp. Sc. final Etap1'!V2380+'[1]Facteurs ajustements'!N$144/1000</f>
        <v>2.8671548321246285</v>
      </c>
      <c r="T2380" s="5">
        <f>'[1]Prosp. Sc. final Etap1'!W2380+'[1]Facteurs ajustements'!O$144/1000</f>
        <v>2.8670826242251284</v>
      </c>
      <c r="U2380" s="5">
        <f>'[1]Prosp. Sc. final Etap1'!X2380+'[1]Facteurs ajustements'!P$144/1000</f>
        <v>2.8670104618697989</v>
      </c>
    </row>
    <row r="2381" spans="1:21" x14ac:dyDescent="0.25">
      <c r="A2381" s="2" t="s">
        <v>2365</v>
      </c>
      <c r="B2381" s="2">
        <v>54470</v>
      </c>
      <c r="C2381" s="2" t="s">
        <v>2366</v>
      </c>
      <c r="D2381" s="2" t="s">
        <v>2820</v>
      </c>
      <c r="E2381" s="2" t="str">
        <f>VLOOKUP(B2381,'[1]ZONE DE CONSOMMATION'!A:C,3,FALSE)</f>
        <v>Nancy</v>
      </c>
      <c r="F2381" s="3">
        <f>VLOOKUP(B2381,'[1]ZONE DE CONSOMMATION'!A:I,8,FALSE)</f>
        <v>0.43879683167380679</v>
      </c>
      <c r="G2381" s="2">
        <v>74</v>
      </c>
      <c r="H2381" s="6">
        <f t="shared" si="37"/>
        <v>0.43879683167380679</v>
      </c>
      <c r="I2381" s="5">
        <f>'[1]Prosp. Sc. final Etap1'!L2381+'[1]Facteurs ajustements'!D$144/1000</f>
        <v>0.43930409428939915</v>
      </c>
      <c r="J2381" s="5">
        <f>'[1]Prosp. Sc. final Etap1'!M2381+'[1]Facteurs ajustements'!E$144/1000</f>
        <v>0.43949646526395536</v>
      </c>
      <c r="K2381" s="5">
        <f>'[1]Prosp. Sc. final Etap1'!N2381+'[1]Facteurs ajustements'!F$144/1000</f>
        <v>0.43968902322766679</v>
      </c>
      <c r="L2381" s="5">
        <f>'[1]Prosp. Sc. final Etap1'!O2381+'[1]Facteurs ajustements'!G$144/1000</f>
        <v>0.43988176892182157</v>
      </c>
      <c r="M2381" s="5">
        <f>'[1]Prosp. Sc. final Etap1'!P2381+'[1]Facteurs ajustements'!H$144/1000</f>
        <v>0.44007470308264379</v>
      </c>
      <c r="N2381" s="5">
        <f>'[1]Prosp. Sc. final Etap1'!Q2381+'[1]Facteurs ajustements'!I$144/1000</f>
        <v>0.44026782644127677</v>
      </c>
      <c r="O2381" s="5">
        <f>'[1]Prosp. Sc. final Etap1'!R2381+'[1]Facteurs ajustements'!J$144/1000</f>
        <v>0.44046113972376588</v>
      </c>
      <c r="P2381" s="5">
        <f>'[1]Prosp. Sc. final Etap1'!S2381+'[1]Facteurs ajustements'!K$144/1000</f>
        <v>0.44065464365104323</v>
      </c>
      <c r="Q2381" s="5">
        <f>'[1]Prosp. Sc. final Etap1'!T2381+'[1]Facteurs ajustements'!L$144/1000</f>
        <v>0.4408483389389114</v>
      </c>
      <c r="R2381" s="5">
        <f>'[1]Prosp. Sc. final Etap1'!U2381+'[1]Facteurs ajustements'!M$144/1000</f>
        <v>0.44080882878593275</v>
      </c>
      <c r="S2381" s="5">
        <f>'[1]Prosp. Sc. final Etap1'!V2381+'[1]Facteurs ajustements'!N$144/1000</f>
        <v>0.44076936280484791</v>
      </c>
      <c r="T2381" s="5">
        <f>'[1]Prosp. Sc. final Etap1'!W2381+'[1]Facteurs ajustements'!O$144/1000</f>
        <v>0.44072994146138728</v>
      </c>
      <c r="U2381" s="5">
        <f>'[1]Prosp. Sc. final Etap1'!X2381+'[1]Facteurs ajustements'!P$144/1000</f>
        <v>0.44069056521906852</v>
      </c>
    </row>
    <row r="2382" spans="1:21" x14ac:dyDescent="0.25">
      <c r="A2382" s="2" t="s">
        <v>2365</v>
      </c>
      <c r="B2382" s="2">
        <v>54471</v>
      </c>
      <c r="C2382" s="2" t="s">
        <v>2366</v>
      </c>
      <c r="D2382" s="2" t="s">
        <v>2821</v>
      </c>
      <c r="E2382" s="2" t="str">
        <f>VLOOKUP(B2382,'[1]ZONE DE CONSOMMATION'!A:C,3,FALSE)</f>
        <v>Nancy</v>
      </c>
      <c r="F2382" s="3">
        <f>VLOOKUP(B2382,'[1]ZONE DE CONSOMMATION'!A:I,8,FALSE)</f>
        <v>0.43286714475929589</v>
      </c>
      <c r="G2382" s="2">
        <v>73</v>
      </c>
      <c r="H2382" s="6">
        <f t="shared" si="37"/>
        <v>0.43286714475929589</v>
      </c>
      <c r="I2382" s="5">
        <f>'[1]Prosp. Sc. final Etap1'!L2382+'[1]Facteurs ajustements'!D$144/1000</f>
        <v>0.42148754066999361</v>
      </c>
      <c r="J2382" s="5">
        <f>'[1]Prosp. Sc. final Etap1'!M2382+'[1]Facteurs ajustements'!E$144/1000</f>
        <v>0.42167073791359772</v>
      </c>
      <c r="K2382" s="5">
        <f>'[1]Prosp. Sc. final Etap1'!N2382+'[1]Facteurs ajustements'!F$144/1000</f>
        <v>0.42185411742280954</v>
      </c>
      <c r="L2382" s="5">
        <f>'[1]Prosp. Sc. final Etap1'!O2382+'[1]Facteurs ajustements'!G$144/1000</f>
        <v>0.42203767993648494</v>
      </c>
      <c r="M2382" s="5">
        <f>'[1]Prosp. Sc. final Etap1'!P2382+'[1]Facteurs ajustements'!H$144/1000</f>
        <v>0.42222142618841463</v>
      </c>
      <c r="N2382" s="5">
        <f>'[1]Prosp. Sc. final Etap1'!Q2382+'[1]Facteurs ajustements'!I$144/1000</f>
        <v>0.42240535690730707</v>
      </c>
      <c r="O2382" s="5">
        <f>'[1]Prosp. Sc. final Etap1'!R2382+'[1]Facteurs ajustements'!J$144/1000</f>
        <v>0.42258947281677212</v>
      </c>
      <c r="P2382" s="5">
        <f>'[1]Prosp. Sc. final Etap1'!S2382+'[1]Facteurs ajustements'!K$144/1000</f>
        <v>0.42277377463530441</v>
      </c>
      <c r="Q2382" s="5">
        <f>'[1]Prosp. Sc. final Etap1'!T2382+'[1]Facteurs ajustements'!L$144/1000</f>
        <v>0.42295826307626816</v>
      </c>
      <c r="R2382" s="5">
        <f>'[1]Prosp. Sc. final Etap1'!U2382+'[1]Facteurs ajustements'!M$144/1000</f>
        <v>0.42291899466310462</v>
      </c>
      <c r="S2382" s="5">
        <f>'[1]Prosp. Sc. final Etap1'!V2382+'[1]Facteurs ajustements'!N$144/1000</f>
        <v>0.42287977041856845</v>
      </c>
      <c r="T2382" s="5">
        <f>'[1]Prosp. Sc. final Etap1'!W2382+'[1]Facteurs ajustements'!O$144/1000</f>
        <v>0.42284059080839004</v>
      </c>
      <c r="U2382" s="5">
        <f>'[1]Prosp. Sc. final Etap1'!X2382+'[1]Facteurs ajustements'!P$144/1000</f>
        <v>0.42280145629608695</v>
      </c>
    </row>
    <row r="2383" spans="1:21" x14ac:dyDescent="0.25">
      <c r="A2383" s="2" t="s">
        <v>2365</v>
      </c>
      <c r="B2383" s="2">
        <v>54472</v>
      </c>
      <c r="C2383" s="2" t="s">
        <v>2366</v>
      </c>
      <c r="D2383" s="2" t="s">
        <v>2822</v>
      </c>
      <c r="E2383" s="2" t="str">
        <f>VLOOKUP(B2383,'[1]ZONE DE CONSOMMATION'!A:C,3,FALSE)</f>
        <v>Nancy</v>
      </c>
      <c r="F2383" s="3">
        <f>VLOOKUP(B2383,'[1]ZONE DE CONSOMMATION'!A:I,8,FALSE)</f>
        <v>5.0520932511632894</v>
      </c>
      <c r="G2383" s="2">
        <v>852</v>
      </c>
      <c r="H2383" s="6">
        <f t="shared" si="37"/>
        <v>5.0520932511632894</v>
      </c>
      <c r="I2383" s="5">
        <f>'[1]Prosp. Sc. final Etap1'!L2383+'[1]Facteurs ajustements'!D$144/1000</f>
        <v>5.0716080353348678</v>
      </c>
      <c r="J2383" s="5">
        <f>'[1]Prosp. Sc. final Etap1'!M2383+'[1]Facteurs ajustements'!E$144/1000</f>
        <v>5.0741855763569408</v>
      </c>
      <c r="K2383" s="5">
        <f>'[1]Prosp. Sc. final Etap1'!N2383+'[1]Facteurs ajustements'!F$144/1000</f>
        <v>5.0767645324905528</v>
      </c>
      <c r="L2383" s="5">
        <f>'[1]Prosp. Sc. final Etap1'!O2383+'[1]Facteurs ajustements'!G$144/1000</f>
        <v>5.0793449051093491</v>
      </c>
      <c r="M2383" s="5">
        <f>'[1]Prosp. Sc. final Etap1'!P2383+'[1]Facteurs ajustements'!H$144/1000</f>
        <v>5.0819266955822417</v>
      </c>
      <c r="N2383" s="5">
        <f>'[1]Prosp. Sc. final Etap1'!Q2383+'[1]Facteurs ajustements'!I$144/1000</f>
        <v>5.0845099052733822</v>
      </c>
      <c r="O2383" s="5">
        <f>'[1]Prosp. Sc. final Etap1'!R2383+'[1]Facteurs ajustements'!J$144/1000</f>
        <v>5.0870945355421551</v>
      </c>
      <c r="P2383" s="5">
        <f>'[1]Prosp. Sc. final Etap1'!S2383+'[1]Facteurs ajustements'!K$144/1000</f>
        <v>5.0896805877431532</v>
      </c>
      <c r="Q2383" s="5">
        <f>'[1]Prosp. Sc. final Etap1'!T2383+'[1]Facteurs ajustements'!L$144/1000</f>
        <v>5.092268063226169</v>
      </c>
      <c r="R2383" s="5">
        <f>'[1]Prosp. Sc. final Etap1'!U2383+'[1]Facteurs ajustements'!M$144/1000</f>
        <v>5.0921657007212531</v>
      </c>
      <c r="S2383" s="5">
        <f>'[1]Prosp. Sc. final Etap1'!V2383+'[1]Facteurs ajustements'!N$144/1000</f>
        <v>5.0920633832375231</v>
      </c>
      <c r="T2383" s="5">
        <f>'[1]Prosp. Sc. final Etap1'!W2383+'[1]Facteurs ajustements'!O$144/1000</f>
        <v>5.0919611112407006</v>
      </c>
      <c r="U2383" s="5">
        <f>'[1]Prosp. Sc. final Etap1'!X2383+'[1]Facteurs ajustements'!P$144/1000</f>
        <v>5.0918588851942888</v>
      </c>
    </row>
    <row r="2384" spans="1:21" x14ac:dyDescent="0.25">
      <c r="A2384" s="2" t="s">
        <v>2365</v>
      </c>
      <c r="B2384" s="2">
        <v>54473</v>
      </c>
      <c r="C2384" s="2" t="s">
        <v>2366</v>
      </c>
      <c r="D2384" s="2" t="s">
        <v>2823</v>
      </c>
      <c r="E2384" s="2" t="str">
        <f>VLOOKUP(B2384,'[1]ZONE DE CONSOMMATION'!A:C,3,FALSE)</f>
        <v>Nancy</v>
      </c>
      <c r="F2384" s="3">
        <f>VLOOKUP(B2384,'[1]ZONE DE CONSOMMATION'!A:I,8,FALSE)</f>
        <v>1.6010154669179439</v>
      </c>
      <c r="G2384" s="2">
        <v>270</v>
      </c>
      <c r="H2384" s="6">
        <f t="shared" si="37"/>
        <v>1.6010154669179439</v>
      </c>
      <c r="I2384" s="5">
        <f>'[1]Prosp. Sc. final Etap1'!L2384+'[1]Facteurs ajustements'!D$144/1000</f>
        <v>1.6627074428219206</v>
      </c>
      <c r="J2384" s="5">
        <f>'[1]Prosp. Sc. final Etap1'!M2384+'[1]Facteurs ajustements'!E$144/1000</f>
        <v>1.6635297433218466</v>
      </c>
      <c r="K2384" s="5">
        <f>'[1]Prosp. Sc. final Etap1'!N2384+'[1]Facteurs ajustements'!F$144/1000</f>
        <v>1.6643525551611982</v>
      </c>
      <c r="L2384" s="5">
        <f>'[1]Prosp. Sc. final Etap1'!O2384+'[1]Facteurs ajustements'!G$144/1000</f>
        <v>1.6651758792482714</v>
      </c>
      <c r="M2384" s="5">
        <f>'[1]Prosp. Sc. final Etap1'!P2384+'[1]Facteurs ajustements'!H$144/1000</f>
        <v>1.6659997164863838</v>
      </c>
      <c r="N2384" s="5">
        <f>'[1]Prosp. Sc. final Etap1'!Q2384+'[1]Facteurs ajustements'!I$144/1000</f>
        <v>1.6668240677738586</v>
      </c>
      <c r="O2384" s="5">
        <f>'[1]Prosp. Sc. final Etap1'!R2384+'[1]Facteurs ajustements'!J$144/1000</f>
        <v>1.667648934004007</v>
      </c>
      <c r="P2384" s="5">
        <f>'[1]Prosp. Sc. final Etap1'!S2384+'[1]Facteurs ajustements'!K$144/1000</f>
        <v>1.6684743160651132</v>
      </c>
      <c r="Q2384" s="5">
        <f>'[1]Prosp. Sc. final Etap1'!T2384+'[1]Facteurs ajustements'!L$144/1000</f>
        <v>1.6693002148404177</v>
      </c>
      <c r="R2384" s="5">
        <f>'[1]Prosp. Sc. final Etap1'!U2384+'[1]Facteurs ajustements'!M$144/1000</f>
        <v>1.6692441052201326</v>
      </c>
      <c r="S2384" s="5">
        <f>'[1]Prosp. Sc. final Etap1'!V2384+'[1]Facteurs ajustements'!N$144/1000</f>
        <v>1.6691880399960417</v>
      </c>
      <c r="T2384" s="5">
        <f>'[1]Prosp. Sc. final Etap1'!W2384+'[1]Facteurs ajustements'!O$144/1000</f>
        <v>1.6691320196338724</v>
      </c>
      <c r="U2384" s="5">
        <f>'[1]Prosp. Sc. final Etap1'!X2384+'[1]Facteurs ajustements'!P$144/1000</f>
        <v>1.6690760445971393</v>
      </c>
    </row>
    <row r="2385" spans="1:21" x14ac:dyDescent="0.25">
      <c r="A2385" s="2" t="s">
        <v>2365</v>
      </c>
      <c r="B2385" s="2">
        <v>54474</v>
      </c>
      <c r="C2385" s="2" t="s">
        <v>2366</v>
      </c>
      <c r="D2385" s="2" t="s">
        <v>2824</v>
      </c>
      <c r="E2385" s="2" t="str">
        <f>VLOOKUP(B2385,'[1]ZONE DE CONSOMMATION'!A:C,3,FALSE)</f>
        <v>Nancy</v>
      </c>
      <c r="F2385" s="3">
        <f>VLOOKUP(B2385,'[1]ZONE DE CONSOMMATION'!A:I,8,FALSE)</f>
        <v>1.1384998875860934</v>
      </c>
      <c r="G2385" s="2">
        <v>192</v>
      </c>
      <c r="H2385" s="6">
        <f t="shared" si="37"/>
        <v>1.1384998875860934</v>
      </c>
      <c r="I2385" s="5">
        <f>'[1]Prosp. Sc. final Etap1'!L2385+'[1]Facteurs ajustements'!D$144/1000</f>
        <v>1.1400885366526883</v>
      </c>
      <c r="J2385" s="5">
        <f>'[1]Prosp. Sc. final Etap1'!M2385+'[1]Facteurs ajustements'!E$144/1000</f>
        <v>1.1406417410446894</v>
      </c>
      <c r="K2385" s="5">
        <f>'[1]Prosp. Sc. final Etap1'!N2385+'[1]Facteurs ajustements'!F$144/1000</f>
        <v>1.1411953182187189</v>
      </c>
      <c r="L2385" s="5">
        <f>'[1]Prosp. Sc. final Etap1'!O2385+'[1]Facteurs ajustements'!G$144/1000</f>
        <v>1.1417492690117299</v>
      </c>
      <c r="M2385" s="5">
        <f>'[1]Prosp. Sc. final Etap1'!P2385+'[1]Facteurs ajustements'!H$144/1000</f>
        <v>1.1423035942556601</v>
      </c>
      <c r="N2385" s="5">
        <f>'[1]Prosp. Sc. final Etap1'!Q2385+'[1]Facteurs ajustements'!I$144/1000</f>
        <v>1.1428582947774162</v>
      </c>
      <c r="O2385" s="5">
        <f>'[1]Prosp. Sc. final Etap1'!R2385+'[1]Facteurs ajustements'!J$144/1000</f>
        <v>1.1434133713988559</v>
      </c>
      <c r="P2385" s="5">
        <f>'[1]Prosp. Sc. final Etap1'!S2385+'[1]Facteurs ajustements'!K$144/1000</f>
        <v>1.1439688249367732</v>
      </c>
      <c r="Q2385" s="5">
        <f>'[1]Prosp. Sc. final Etap1'!T2385+'[1]Facteurs ajustements'!L$144/1000</f>
        <v>1.1445246562028817</v>
      </c>
      <c r="R2385" s="5">
        <f>'[1]Prosp. Sc. final Etap1'!U2385+'[1]Facteurs ajustements'!M$144/1000</f>
        <v>1.1444756376171741</v>
      </c>
      <c r="S2385" s="5">
        <f>'[1]Prosp. Sc. final Etap1'!V2385+'[1]Facteurs ajustements'!N$144/1000</f>
        <v>1.144426663331843</v>
      </c>
      <c r="T2385" s="5">
        <f>'[1]Prosp. Sc. final Etap1'!W2385+'[1]Facteurs ajustements'!O$144/1000</f>
        <v>1.1443777338126173</v>
      </c>
      <c r="U2385" s="5">
        <f>'[1]Prosp. Sc. final Etap1'!X2385+'[1]Facteurs ajustements'!P$144/1000</f>
        <v>1.1443288495230126</v>
      </c>
    </row>
    <row r="2386" spans="1:21" x14ac:dyDescent="0.25">
      <c r="A2386" s="2" t="s">
        <v>2365</v>
      </c>
      <c r="B2386" s="2">
        <v>54475</v>
      </c>
      <c r="C2386" s="2" t="s">
        <v>2366</v>
      </c>
      <c r="D2386" s="2" t="s">
        <v>1236</v>
      </c>
      <c r="E2386" s="2" t="str">
        <f>VLOOKUP(B2386,'[1]ZONE DE CONSOMMATION'!A:C,3,FALSE)</f>
        <v>Nancy</v>
      </c>
      <c r="F2386" s="3">
        <f>VLOOKUP(B2386,'[1]ZONE DE CONSOMMATION'!A:I,8,FALSE)</f>
        <v>0.9487499063217445</v>
      </c>
      <c r="G2386" s="2">
        <v>160</v>
      </c>
      <c r="H2386" s="6">
        <f t="shared" si="37"/>
        <v>0.9487499063217445</v>
      </c>
      <c r="I2386" s="5">
        <f>'[1]Prosp. Sc. final Etap1'!L2386+'[1]Facteurs ajustements'!D$144/1000</f>
        <v>0.92035104201335172</v>
      </c>
      <c r="J2386" s="5">
        <f>'[1]Prosp. Sc. final Etap1'!M2386+'[1]Facteurs ajustements'!E$144/1000</f>
        <v>0.92079110372361161</v>
      </c>
      <c r="K2386" s="5">
        <f>'[1]Prosp. Sc. final Etap1'!N2386+'[1]Facteurs ajustements'!F$144/1000</f>
        <v>0.92123147995881283</v>
      </c>
      <c r="L2386" s="5">
        <f>'[1]Prosp. Sc. final Etap1'!O2386+'[1]Facteurs ajustements'!G$144/1000</f>
        <v>0.92167217152591119</v>
      </c>
      <c r="M2386" s="5">
        <f>'[1]Prosp. Sc. final Etap1'!P2386+'[1]Facteurs ajustements'!H$144/1000</f>
        <v>0.92211317922683311</v>
      </c>
      <c r="N2386" s="5">
        <f>'[1]Prosp. Sc. final Etap1'!Q2386+'[1]Facteurs ajustements'!I$144/1000</f>
        <v>0.92255450385845728</v>
      </c>
      <c r="O2386" s="5">
        <f>'[1]Prosp. Sc. final Etap1'!R2386+'[1]Facteurs ajustements'!J$144/1000</f>
        <v>0.92299614621259907</v>
      </c>
      <c r="P2386" s="5">
        <f>'[1]Prosp. Sc. final Etap1'!S2386+'[1]Facteurs ajustements'!K$144/1000</f>
        <v>0.92343810707599361</v>
      </c>
      <c r="Q2386" s="5">
        <f>'[1]Prosp. Sc. final Etap1'!T2386+'[1]Facteurs ajustements'!L$144/1000</f>
        <v>0.92388038723028099</v>
      </c>
      <c r="R2386" s="5">
        <f>'[1]Prosp. Sc. final Etap1'!U2386+'[1]Facteurs ajustements'!M$144/1000</f>
        <v>0.92383435010229331</v>
      </c>
      <c r="S2386" s="5">
        <f>'[1]Prosp. Sc. final Etap1'!V2386+'[1]Facteurs ajustements'!N$144/1000</f>
        <v>0.92378835723439545</v>
      </c>
      <c r="T2386" s="5">
        <f>'[1]Prosp. Sc. final Etap1'!W2386+'[1]Facteurs ajustements'!O$144/1000</f>
        <v>0.92374240909231631</v>
      </c>
      <c r="U2386" s="5">
        <f>'[1]Prosp. Sc. final Etap1'!X2386+'[1]Facteurs ajustements'!P$144/1000</f>
        <v>0.92369650613957244</v>
      </c>
    </row>
    <row r="2387" spans="1:21" x14ac:dyDescent="0.25">
      <c r="A2387" s="2" t="s">
        <v>2365</v>
      </c>
      <c r="B2387" s="2">
        <v>54476</v>
      </c>
      <c r="C2387" s="2" t="s">
        <v>2366</v>
      </c>
      <c r="D2387" s="2" t="s">
        <v>2825</v>
      </c>
      <c r="E2387" s="2" t="str">
        <f>VLOOKUP(B2387,'[1]ZONE DE CONSOMMATION'!A:C,3,FALSE)</f>
        <v>Metz</v>
      </c>
      <c r="F2387" s="3">
        <f>VLOOKUP(B2387,'[1]ZONE DE CONSOMMATION'!A:I,8,FALSE)</f>
        <v>2.8720127305043075</v>
      </c>
      <c r="G2387" s="2">
        <v>421</v>
      </c>
      <c r="H2387" s="6">
        <f t="shared" si="37"/>
        <v>2.8720127305043075</v>
      </c>
      <c r="I2387" s="5">
        <f>'[1]Prosp. Sc. final Etap1'!L2387+'[1]Facteurs ajustements'!D$144/1000</f>
        <v>2.8421183814919226</v>
      </c>
      <c r="J2387" s="5">
        <f>'[1]Prosp. Sc. final Etap1'!M2387+'[1]Facteurs ajustements'!E$144/1000</f>
        <v>2.8435479598562616</v>
      </c>
      <c r="K2387" s="5">
        <f>'[1]Prosp. Sc. final Etap1'!N2387+'[1]Facteurs ajustements'!F$144/1000</f>
        <v>2.8449783622469722</v>
      </c>
      <c r="L2387" s="5">
        <f>'[1]Prosp. Sc. final Etap1'!O2387+'[1]Facteurs ajustements'!G$144/1000</f>
        <v>2.8464095897333532</v>
      </c>
      <c r="M2387" s="5">
        <f>'[1]Prosp. Sc. final Etap1'!P2387+'[1]Facteurs ajustements'!H$144/1000</f>
        <v>2.8478416433798066</v>
      </c>
      <c r="N2387" s="5">
        <f>'[1]Prosp. Sc. final Etap1'!Q2387+'[1]Facteurs ajustements'!I$144/1000</f>
        <v>2.8492745242458239</v>
      </c>
      <c r="O2387" s="5">
        <f>'[1]Prosp. Sc. final Etap1'!R2387+'[1]Facteurs ajustements'!J$144/1000</f>
        <v>2.8507082333859675</v>
      </c>
      <c r="P2387" s="5">
        <f>'[1]Prosp. Sc. final Etap1'!S2387+'[1]Facteurs ajustements'!K$144/1000</f>
        <v>2.8521427718498562</v>
      </c>
      <c r="Q2387" s="5">
        <f>'[1]Prosp. Sc. final Etap1'!T2387+'[1]Facteurs ajustements'!L$144/1000</f>
        <v>2.8535781406821474</v>
      </c>
      <c r="R2387" s="5">
        <f>'[1]Prosp. Sc. final Etap1'!U2387+'[1]Facteurs ajustements'!M$144/1000</f>
        <v>2.8535060284954636</v>
      </c>
      <c r="S2387" s="5">
        <f>'[1]Prosp. Sc. final Etap1'!V2387+'[1]Facteurs ajustements'!N$144/1000</f>
        <v>2.8534339609212083</v>
      </c>
      <c r="T2387" s="5">
        <f>'[1]Prosp. Sc. final Etap1'!W2387+'[1]Facteurs ajustements'!O$144/1000</f>
        <v>2.853361938425107</v>
      </c>
      <c r="U2387" s="5">
        <f>'[1]Prosp. Sc. final Etap1'!X2387+'[1]Facteurs ajustements'!P$144/1000</f>
        <v>2.8532899614706713</v>
      </c>
    </row>
    <row r="2388" spans="1:21" x14ac:dyDescent="0.25">
      <c r="A2388" s="2" t="s">
        <v>2365</v>
      </c>
      <c r="B2388" s="2">
        <v>54477</v>
      </c>
      <c r="C2388" s="2" t="s">
        <v>2366</v>
      </c>
      <c r="D2388" s="2" t="s">
        <v>2826</v>
      </c>
      <c r="E2388" s="2" t="str">
        <f>VLOOKUP(B2388,'[1]ZONE DE CONSOMMATION'!A:C,3,FALSE)</f>
        <v>Nancy</v>
      </c>
      <c r="F2388" s="3">
        <f>VLOOKUP(B2388,'[1]ZONE DE CONSOMMATION'!A:I,8,FALSE)</f>
        <v>0.9724686539797881</v>
      </c>
      <c r="G2388" s="2">
        <v>164</v>
      </c>
      <c r="H2388" s="6">
        <f t="shared" si="37"/>
        <v>0.9724686539797881</v>
      </c>
      <c r="I2388" s="5">
        <f>'[1]Prosp. Sc. final Etap1'!L2388+'[1]Facteurs ajustements'!D$144/1000</f>
        <v>0.96192300045863155</v>
      </c>
      <c r="J2388" s="5">
        <f>'[1]Prosp. Sc. final Etap1'!M2388+'[1]Facteurs ajustements'!E$144/1000</f>
        <v>0.96238446754111273</v>
      </c>
      <c r="K2388" s="5">
        <f>'[1]Prosp. Sc. final Etap1'!N2388+'[1]Facteurs ajustements'!F$144/1000</f>
        <v>0.9628462601701463</v>
      </c>
      <c r="L2388" s="5">
        <f>'[1]Prosp. Sc. final Etap1'!O2388+'[1]Facteurs ajustements'!G$144/1000</f>
        <v>0.9633083791583632</v>
      </c>
      <c r="M2388" s="5">
        <f>'[1]Prosp. Sc. final Etap1'!P2388+'[1]Facteurs ajustements'!H$144/1000</f>
        <v>0.96377082531336777</v>
      </c>
      <c r="N2388" s="5">
        <f>'[1]Prosp. Sc. final Etap1'!Q2388+'[1]Facteurs ajustements'!I$144/1000</f>
        <v>0.96423359943771947</v>
      </c>
      <c r="O2388" s="5">
        <f>'[1]Prosp. Sc. final Etap1'!R2388+'[1]Facteurs ajustements'!J$144/1000</f>
        <v>0.96469670232891747</v>
      </c>
      <c r="P2388" s="5">
        <f>'[1]Prosp. Sc. final Etap1'!S2388+'[1]Facteurs ajustements'!K$144/1000</f>
        <v>0.96516013477938389</v>
      </c>
      <c r="Q2388" s="5">
        <f>'[1]Prosp. Sc. final Etap1'!T2388+'[1]Facteurs ajustements'!L$144/1000</f>
        <v>0.96562389757644806</v>
      </c>
      <c r="R2388" s="5">
        <f>'[1]Prosp. Sc. final Etap1'!U2388+'[1]Facteurs ajustements'!M$144/1000</f>
        <v>0.96557729638889189</v>
      </c>
      <c r="S2388" s="5">
        <f>'[1]Prosp. Sc. final Etap1'!V2388+'[1]Facteurs ajustements'!N$144/1000</f>
        <v>0.96553073946904733</v>
      </c>
      <c r="T2388" s="5">
        <f>'[1]Prosp. Sc. final Etap1'!W2388+'[1]Facteurs ajustements'!O$144/1000</f>
        <v>0.96548422728264316</v>
      </c>
      <c r="U2388" s="5">
        <f>'[1]Prosp. Sc. final Etap1'!X2388+'[1]Facteurs ajustements'!P$144/1000</f>
        <v>0.96543776029319595</v>
      </c>
    </row>
    <row r="2389" spans="1:21" x14ac:dyDescent="0.25">
      <c r="A2389" s="2" t="s">
        <v>2365</v>
      </c>
      <c r="B2389" s="2">
        <v>54478</v>
      </c>
      <c r="C2389" s="2" t="s">
        <v>2366</v>
      </c>
      <c r="D2389" s="2" t="s">
        <v>697</v>
      </c>
      <c r="E2389" s="2" t="str">
        <f>VLOOKUP(B2389,'[1]ZONE DE CONSOMMATION'!A:C,3,FALSE)</f>
        <v>Metz</v>
      </c>
      <c r="F2389" s="3">
        <f>VLOOKUP(B2389,'[1]ZONE DE CONSOMMATION'!A:I,8,FALSE)</f>
        <v>1.0573918603994481</v>
      </c>
      <c r="G2389" s="2">
        <v>155</v>
      </c>
      <c r="H2389" s="6">
        <f t="shared" si="37"/>
        <v>1.0573918603994481</v>
      </c>
      <c r="I2389" s="5">
        <f>'[1]Prosp. Sc. final Etap1'!L2389+'[1]Facteurs ajustements'!D$144/1000</f>
        <v>1.0178606006734623</v>
      </c>
      <c r="J2389" s="5">
        <f>'[1]Prosp. Sc. final Etap1'!M2389+'[1]Facteurs ajustements'!E$144/1000</f>
        <v>1.0183508699870278</v>
      </c>
      <c r="K2389" s="5">
        <f>'[1]Prosp. Sc. final Etap1'!N2389+'[1]Facteurs ajustements'!F$144/1000</f>
        <v>1.0188414796773941</v>
      </c>
      <c r="L2389" s="5">
        <f>'[1]Prosp. Sc. final Etap1'!O2389+'[1]Facteurs ajustements'!G$144/1000</f>
        <v>1.0193324305648288</v>
      </c>
      <c r="M2389" s="5">
        <f>'[1]Prosp. Sc. final Etap1'!P2389+'[1]Facteurs ajustements'!H$144/1000</f>
        <v>1.0198237234645755</v>
      </c>
      <c r="N2389" s="5">
        <f>'[1]Prosp. Sc. final Etap1'!Q2389+'[1]Facteurs ajustements'!I$144/1000</f>
        <v>1.0203153591868381</v>
      </c>
      <c r="O2389" s="5">
        <f>'[1]Prosp. Sc. final Etap1'!R2389+'[1]Facteurs ajustements'!J$144/1000</f>
        <v>1.0208073385367633</v>
      </c>
      <c r="P2389" s="5">
        <f>'[1]Prosp. Sc. final Etap1'!S2389+'[1]Facteurs ajustements'!K$144/1000</f>
        <v>1.0212996623144253</v>
      </c>
      <c r="Q2389" s="5">
        <f>'[1]Prosp. Sc. final Etap1'!T2389+'[1]Facteurs ajustements'!L$144/1000</f>
        <v>1.0217923313148094</v>
      </c>
      <c r="R2389" s="5">
        <f>'[1]Prosp. Sc. final Etap1'!U2389+'[1]Facteurs ajustements'!M$144/1000</f>
        <v>1.021744971150774</v>
      </c>
      <c r="S2389" s="5">
        <f>'[1]Prosp. Sc. final Etap1'!V2389+'[1]Facteurs ajustements'!N$144/1000</f>
        <v>1.0216976552647057</v>
      </c>
      <c r="T2389" s="5">
        <f>'[1]Prosp. Sc. final Etap1'!W2389+'[1]Facteurs ajustements'!O$144/1000</f>
        <v>1.0216503841223341</v>
      </c>
      <c r="U2389" s="5">
        <f>'[1]Prosp. Sc. final Etap1'!X2389+'[1]Facteurs ajustements'!P$144/1000</f>
        <v>1.0216031581871743</v>
      </c>
    </row>
    <row r="2390" spans="1:21" x14ac:dyDescent="0.25">
      <c r="A2390" s="2" t="s">
        <v>2365</v>
      </c>
      <c r="B2390" s="2">
        <v>54479</v>
      </c>
      <c r="C2390" s="2" t="s">
        <v>2366</v>
      </c>
      <c r="D2390" s="2" t="s">
        <v>2827</v>
      </c>
      <c r="E2390" s="2" t="str">
        <f>VLOOKUP(B2390,'[1]ZONE DE CONSOMMATION'!A:C,3,FALSE)</f>
        <v>Nancy</v>
      </c>
      <c r="F2390" s="3">
        <f>VLOOKUP(B2390,'[1]ZONE DE CONSOMMATION'!A:I,8,FALSE)</f>
        <v>0.52774213539147041</v>
      </c>
      <c r="G2390" s="2">
        <v>89</v>
      </c>
      <c r="H2390" s="6">
        <f t="shared" si="37"/>
        <v>0.52774213539147041</v>
      </c>
      <c r="I2390" s="5">
        <f>'[1]Prosp. Sc. final Etap1'!L2390+'[1]Facteurs ajustements'!D$144/1000</f>
        <v>0.56401996962523882</v>
      </c>
      <c r="J2390" s="5">
        <f>'[1]Prosp. Sc. final Etap1'!M2390+'[1]Facteurs ajustements'!E$144/1000</f>
        <v>0.56427655671645893</v>
      </c>
      <c r="K2390" s="5">
        <f>'[1]Prosp. Sc. final Etap1'!N2390+'[1]Facteurs ajustements'!F$144/1000</f>
        <v>0.56453336386166775</v>
      </c>
      <c r="L2390" s="5">
        <f>'[1]Prosp. Sc. final Etap1'!O2390+'[1]Facteurs ajustements'!G$144/1000</f>
        <v>0.56479039181917823</v>
      </c>
      <c r="M2390" s="5">
        <f>'[1]Prosp. Sc. final Etap1'!P2390+'[1]Facteurs ajustements'!H$144/1000</f>
        <v>0.56504764134224861</v>
      </c>
      <c r="N2390" s="5">
        <f>'[1]Prosp. Sc. final Etap1'!Q2390+'[1]Facteurs ajustements'!I$144/1000</f>
        <v>0.5653051131790644</v>
      </c>
      <c r="O2390" s="5">
        <f>'[1]Prosp. Sc. final Etap1'!R2390+'[1]Facteurs ajustements'!J$144/1000</f>
        <v>0.56556280807272274</v>
      </c>
      <c r="P2390" s="5">
        <f>'[1]Prosp. Sc. final Etap1'!S2390+'[1]Facteurs ajustements'!K$144/1000</f>
        <v>0.56582072676121564</v>
      </c>
      <c r="Q2390" s="5">
        <f>'[1]Prosp. Sc. final Etap1'!T2390+'[1]Facteurs ajustements'!L$144/1000</f>
        <v>0.56607886997741474</v>
      </c>
      <c r="R2390" s="5">
        <f>'[1]Prosp. Sc. final Etap1'!U2390+'[1]Facteurs ajustements'!M$144/1000</f>
        <v>0.56603766764573005</v>
      </c>
      <c r="S2390" s="5">
        <f>'[1]Prosp. Sc. final Etap1'!V2390+'[1]Facteurs ajustements'!N$144/1000</f>
        <v>0.56599650950880487</v>
      </c>
      <c r="T2390" s="5">
        <f>'[1]Prosp. Sc. final Etap1'!W2390+'[1]Facteurs ajustements'!O$144/1000</f>
        <v>0.565955396032369</v>
      </c>
      <c r="U2390" s="5">
        <f>'[1]Prosp. Sc. final Etap1'!X2390+'[1]Facteurs ajustements'!P$144/1000</f>
        <v>0.56591432767993999</v>
      </c>
    </row>
    <row r="2391" spans="1:21" x14ac:dyDescent="0.25">
      <c r="A2391" s="2" t="s">
        <v>2365</v>
      </c>
      <c r="B2391" s="2">
        <v>54480</v>
      </c>
      <c r="C2391" s="2" t="s">
        <v>2366</v>
      </c>
      <c r="D2391" s="2" t="s">
        <v>2828</v>
      </c>
      <c r="E2391" s="2" t="str">
        <f>VLOOKUP(B2391,'[1]ZONE DE CONSOMMATION'!A:C,3,FALSE)</f>
        <v>Nancy</v>
      </c>
      <c r="F2391" s="3">
        <f>VLOOKUP(B2391,'[1]ZONE DE CONSOMMATION'!A:I,8,FALSE)</f>
        <v>0.36171090178516507</v>
      </c>
      <c r="G2391" s="2">
        <v>61</v>
      </c>
      <c r="H2391" s="6">
        <f t="shared" si="37"/>
        <v>0.36171090178516507</v>
      </c>
      <c r="I2391" s="5">
        <f>'[1]Prosp. Sc. final Etap1'!L2391+'[1]Facteurs ajustements'!D$144/1000</f>
        <v>0.3324047725729653</v>
      </c>
      <c r="J2391" s="5">
        <f>'[1]Prosp. Sc. final Etap1'!M2391+'[1]Facteurs ajustements'!E$144/1000</f>
        <v>0.33254210116180949</v>
      </c>
      <c r="K2391" s="5">
        <f>'[1]Prosp. Sc. final Etap1'!N2391+'[1]Facteurs ajustements'!F$144/1000</f>
        <v>0.33267958839852324</v>
      </c>
      <c r="L2391" s="5">
        <f>'[1]Prosp. Sc. final Etap1'!O2391+'[1]Facteurs ajustements'!G$144/1000</f>
        <v>0.33281723500980165</v>
      </c>
      <c r="M2391" s="5">
        <f>'[1]Prosp. Sc. final Etap1'!P2391+'[1]Facteurs ajustements'!H$144/1000</f>
        <v>0.33295504171726842</v>
      </c>
      <c r="N2391" s="5">
        <f>'[1]Prosp. Sc. final Etap1'!Q2391+'[1]Facteurs ajustements'!I$144/1000</f>
        <v>0.33309300923745888</v>
      </c>
      <c r="O2391" s="5">
        <f>'[1]Prosp. Sc. final Etap1'!R2391+'[1]Facteurs ajustements'!J$144/1000</f>
        <v>0.33323113828180301</v>
      </c>
      <c r="P2391" s="5">
        <f>'[1]Prosp. Sc. final Etap1'!S2391+'[1]Facteurs ajustements'!K$144/1000</f>
        <v>0.33336942955660986</v>
      </c>
      <c r="Q2391" s="5">
        <f>'[1]Prosp. Sc. final Etap1'!T2391+'[1]Facteurs ajustements'!L$144/1000</f>
        <v>0.33350788376305163</v>
      </c>
      <c r="R2391" s="5">
        <f>'[1]Prosp. Sc. final Etap1'!U2391+'[1]Facteurs ajustements'!M$144/1000</f>
        <v>0.3334698240489638</v>
      </c>
      <c r="S2391" s="5">
        <f>'[1]Prosp. Sc. final Etap1'!V2391+'[1]Facteurs ajustements'!N$144/1000</f>
        <v>0.3334318084871708</v>
      </c>
      <c r="T2391" s="5">
        <f>'[1]Prosp. Sc. final Etap1'!W2391+'[1]Facteurs ajustements'!O$144/1000</f>
        <v>0.33339383754340318</v>
      </c>
      <c r="U2391" s="5">
        <f>'[1]Prosp. Sc. final Etap1'!X2391+'[1]Facteurs ajustements'!P$144/1000</f>
        <v>0.33335591168117884</v>
      </c>
    </row>
    <row r="2392" spans="1:21" x14ac:dyDescent="0.25">
      <c r="A2392" s="2" t="s">
        <v>2365</v>
      </c>
      <c r="B2392" s="2">
        <v>54481</v>
      </c>
      <c r="C2392" s="2" t="s">
        <v>2366</v>
      </c>
      <c r="D2392" s="2" t="s">
        <v>2829</v>
      </c>
      <c r="E2392" s="2" t="str">
        <f>VLOOKUP(B2392,'[1]ZONE DE CONSOMMATION'!A:C,3,FALSE)</f>
        <v>Nancy</v>
      </c>
      <c r="F2392" s="3">
        <f>VLOOKUP(B2392,'[1]ZONE DE CONSOMMATION'!A:I,8,FALSE)</f>
        <v>0.62854681293815573</v>
      </c>
      <c r="G2392" s="2">
        <v>106</v>
      </c>
      <c r="H2392" s="6">
        <f t="shared" si="37"/>
        <v>0.62854681293815573</v>
      </c>
      <c r="I2392" s="5">
        <f>'[1]Prosp. Sc. final Etap1'!L2392+'[1]Facteurs ajustements'!D$144/1000</f>
        <v>0.58183652324464441</v>
      </c>
      <c r="J2392" s="5">
        <f>'[1]Prosp. Sc. final Etap1'!M2392+'[1]Facteurs ajustements'!E$144/1000</f>
        <v>0.58210228406681652</v>
      </c>
      <c r="K2392" s="5">
        <f>'[1]Prosp. Sc. final Etap1'!N2392+'[1]Facteurs ajustements'!F$144/1000</f>
        <v>0.58236826966652488</v>
      </c>
      <c r="L2392" s="5">
        <f>'[1]Prosp. Sc. final Etap1'!O2392+'[1]Facteurs ajustements'!G$144/1000</f>
        <v>0.58263448080451474</v>
      </c>
      <c r="M2392" s="5">
        <f>'[1]Prosp. Sc. final Etap1'!P2392+'[1]Facteurs ajustements'!H$144/1000</f>
        <v>0.58290091823647772</v>
      </c>
      <c r="N2392" s="5">
        <f>'[1]Prosp. Sc. final Etap1'!Q2392+'[1]Facteurs ajustements'!I$144/1000</f>
        <v>0.58316758271303393</v>
      </c>
      <c r="O2392" s="5">
        <f>'[1]Prosp. Sc. final Etap1'!R2392+'[1]Facteurs ajustements'!J$144/1000</f>
        <v>0.58343447497971646</v>
      </c>
      <c r="P2392" s="5">
        <f>'[1]Prosp. Sc. final Etap1'!S2392+'[1]Facteurs ajustements'!K$144/1000</f>
        <v>0.58370159577695446</v>
      </c>
      <c r="Q2392" s="5">
        <f>'[1]Prosp. Sc. final Etap1'!T2392+'[1]Facteurs ajustements'!L$144/1000</f>
        <v>0.58396894584005787</v>
      </c>
      <c r="R2392" s="5">
        <f>'[1]Prosp. Sc. final Etap1'!U2392+'[1]Facteurs ajustements'!M$144/1000</f>
        <v>0.58392750176855801</v>
      </c>
      <c r="S2392" s="5">
        <f>'[1]Prosp. Sc. final Etap1'!V2392+'[1]Facteurs ajustements'!N$144/1000</f>
        <v>0.58388610189508416</v>
      </c>
      <c r="T2392" s="5">
        <f>'[1]Prosp. Sc. final Etap1'!W2392+'[1]Facteurs ajustements'!O$144/1000</f>
        <v>0.58384474668536612</v>
      </c>
      <c r="U2392" s="5">
        <f>'[1]Prosp. Sc. final Etap1'!X2392+'[1]Facteurs ajustements'!P$144/1000</f>
        <v>0.58380343660292133</v>
      </c>
    </row>
    <row r="2393" spans="1:21" x14ac:dyDescent="0.25">
      <c r="A2393" s="2" t="s">
        <v>2365</v>
      </c>
      <c r="B2393" s="2">
        <v>54482</v>
      </c>
      <c r="C2393" s="2" t="s">
        <v>2366</v>
      </c>
      <c r="D2393" s="2" t="s">
        <v>2830</v>
      </c>
      <c r="E2393" s="2" t="str">
        <f>VLOOKUP(B2393,'[1]ZONE DE CONSOMMATION'!A:C,3,FALSE)</f>
        <v>Nancy</v>
      </c>
      <c r="F2393" s="3">
        <f>VLOOKUP(B2393,'[1]ZONE DE CONSOMMATION'!A:I,8,FALSE)</f>
        <v>58.241384874326094</v>
      </c>
      <c r="G2393" s="2">
        <v>9822</v>
      </c>
      <c r="H2393" s="6">
        <f t="shared" si="37"/>
        <v>58.241384874326094</v>
      </c>
      <c r="I2393" s="5">
        <f>'[1]Prosp. Sc. final Etap1'!L2393+'[1]Facteurs ajustements'!D$144/1000</f>
        <v>59.501179342619132</v>
      </c>
      <c r="J2393" s="5">
        <f>'[1]Prosp. Sc. final Etap1'!M2393+'[1]Facteurs ajustements'!E$144/1000</f>
        <v>59.531782631699535</v>
      </c>
      <c r="K2393" s="5">
        <f>'[1]Prosp. Sc. final Etap1'!N2393+'[1]Facteurs ajustements'!F$144/1000</f>
        <v>59.562401766329465</v>
      </c>
      <c r="L2393" s="5">
        <f>'[1]Prosp. Sc. final Etap1'!O2393+'[1]Facteurs ajustements'!G$144/1000</f>
        <v>59.593036755312809</v>
      </c>
      <c r="M2393" s="5">
        <f>'[1]Prosp. Sc. final Etap1'!P2393+'[1]Facteurs ajustements'!H$144/1000</f>
        <v>59.623687607452531</v>
      </c>
      <c r="N2393" s="5">
        <f>'[1]Prosp. Sc. final Etap1'!Q2393+'[1]Facteurs ajustements'!I$144/1000</f>
        <v>59.65435433155065</v>
      </c>
      <c r="O2393" s="5">
        <f>'[1]Prosp. Sc. final Etap1'!R2393+'[1]Facteurs ajustements'!J$144/1000</f>
        <v>59.685036936408252</v>
      </c>
      <c r="P2393" s="5">
        <f>'[1]Prosp. Sc. final Etap1'!S2393+'[1]Facteurs ajustements'!K$144/1000</f>
        <v>59.715735430825461</v>
      </c>
      <c r="Q2393" s="5">
        <f>'[1]Prosp. Sc. final Etap1'!T2393+'[1]Facteurs ajustements'!L$144/1000</f>
        <v>59.746449823601459</v>
      </c>
      <c r="R2393" s="5">
        <f>'[1]Prosp. Sc. final Etap1'!U2393+'[1]Facteurs ajustements'!M$144/1000</f>
        <v>59.745608945961287</v>
      </c>
      <c r="S2393" s="5">
        <f>'[1]Prosp. Sc. final Etap1'!V2393+'[1]Facteurs ajustements'!N$144/1000</f>
        <v>59.744768123321485</v>
      </c>
      <c r="T2393" s="5">
        <f>'[1]Prosp. Sc. final Etap1'!W2393+'[1]Facteurs ajustements'!O$144/1000</f>
        <v>59.743927356147651</v>
      </c>
      <c r="U2393" s="5">
        <f>'[1]Prosp. Sc. final Etap1'!X2393+'[1]Facteurs ajustements'!P$144/1000</f>
        <v>59.743086644903137</v>
      </c>
    </row>
    <row r="2394" spans="1:21" x14ac:dyDescent="0.25">
      <c r="A2394" s="2" t="s">
        <v>2365</v>
      </c>
      <c r="B2394" s="2">
        <v>54483</v>
      </c>
      <c r="C2394" s="2" t="s">
        <v>2366</v>
      </c>
      <c r="D2394" s="2" t="s">
        <v>2831</v>
      </c>
      <c r="E2394" s="2" t="str">
        <f>VLOOKUP(B2394,'[1]ZONE DE CONSOMMATION'!A:C,3,FALSE)</f>
        <v>Nancy</v>
      </c>
      <c r="F2394" s="3">
        <f>VLOOKUP(B2394,'[1]ZONE DE CONSOMMATION'!A:I,8,FALSE)</f>
        <v>45.172354914744055</v>
      </c>
      <c r="G2394" s="2">
        <v>7618</v>
      </c>
      <c r="H2394" s="6">
        <f t="shared" si="37"/>
        <v>45.172354914744055</v>
      </c>
      <c r="I2394" s="5">
        <f>'[1]Prosp. Sc. final Etap1'!L2394+'[1]Facteurs ajustements'!D$144/1000</f>
        <v>44.048288503387965</v>
      </c>
      <c r="J2394" s="5">
        <f>'[1]Prosp. Sc. final Etap1'!M2394+'[1]Facteurs ajustements'!E$144/1000</f>
        <v>44.070935109822678</v>
      </c>
      <c r="K2394" s="5">
        <f>'[1]Prosp. Sc. final Etap1'!N2394+'[1]Facteurs ajustements'!F$144/1000</f>
        <v>44.093593464916609</v>
      </c>
      <c r="L2394" s="5">
        <f>'[1]Prosp. Sc. final Etap1'!O2394+'[1]Facteurs ajustements'!G$144/1000</f>
        <v>44.116263575364158</v>
      </c>
      <c r="M2394" s="5">
        <f>'[1]Prosp. Sc. final Etap1'!P2394+'[1]Facteurs ajustements'!H$144/1000</f>
        <v>44.138945447857715</v>
      </c>
      <c r="N2394" s="5">
        <f>'[1]Prosp. Sc. final Etap1'!Q2394+'[1]Facteurs ajustements'!I$144/1000</f>
        <v>44.161639089087643</v>
      </c>
      <c r="O2394" s="5">
        <f>'[1]Prosp. Sc. final Etap1'!R2394+'[1]Facteurs ajustements'!J$144/1000</f>
        <v>44.184344505742281</v>
      </c>
      <c r="P2394" s="5">
        <f>'[1]Prosp. Sc. final Etap1'!S2394+'[1]Facteurs ajustements'!K$144/1000</f>
        <v>44.207061704507936</v>
      </c>
      <c r="Q2394" s="5">
        <f>'[1]Prosp. Sc. final Etap1'!T2394+'[1]Facteurs ajustements'!L$144/1000</f>
        <v>44.229790692068832</v>
      </c>
      <c r="R2394" s="5">
        <f>'[1]Prosp. Sc. final Etap1'!U2394+'[1]Facteurs ajustements'!M$144/1000</f>
        <v>44.229159483428326</v>
      </c>
      <c r="S2394" s="5">
        <f>'[1]Prosp. Sc. final Etap1'!V2394+'[1]Facteurs ajustements'!N$144/1000</f>
        <v>44.228528326955036</v>
      </c>
      <c r="T2394" s="5">
        <f>'[1]Prosp. Sc. final Etap1'!W2394+'[1]Facteurs ajustements'!O$144/1000</f>
        <v>44.227897223114603</v>
      </c>
      <c r="U2394" s="5">
        <f>'[1]Prosp. Sc. final Etap1'!X2394+'[1]Facteurs ajustements'!P$144/1000</f>
        <v>44.227266172370413</v>
      </c>
    </row>
    <row r="2395" spans="1:21" x14ac:dyDescent="0.25">
      <c r="A2395" s="2" t="s">
        <v>2365</v>
      </c>
      <c r="B2395" s="2">
        <v>54484</v>
      </c>
      <c r="C2395" s="2" t="s">
        <v>2366</v>
      </c>
      <c r="D2395" s="2" t="s">
        <v>2832</v>
      </c>
      <c r="E2395" s="2" t="str">
        <f>VLOOKUP(B2395,'[1]ZONE DE CONSOMMATION'!A:C,3,FALSE)</f>
        <v>Nancy</v>
      </c>
      <c r="F2395" s="3">
        <f>VLOOKUP(B2395,'[1]ZONE DE CONSOMMATION'!A:I,8,FALSE)</f>
        <v>1.1681483221586477</v>
      </c>
      <c r="G2395" s="2">
        <v>197</v>
      </c>
      <c r="H2395" s="6">
        <f t="shared" si="37"/>
        <v>1.1681483221586477</v>
      </c>
      <c r="I2395" s="5">
        <f>'[1]Prosp. Sc. final Etap1'!L2395+'[1]Facteurs ajustements'!D$144/1000</f>
        <v>1.1044554294138764</v>
      </c>
      <c r="J2395" s="5">
        <f>'[1]Prosp. Sc. final Etap1'!M2395+'[1]Facteurs ajustements'!E$144/1000</f>
        <v>1.1049902863439736</v>
      </c>
      <c r="K2395" s="5">
        <f>'[1]Prosp. Sc. final Etap1'!N2395+'[1]Facteurs ajustements'!F$144/1000</f>
        <v>1.1055255066090039</v>
      </c>
      <c r="L2395" s="5">
        <f>'[1]Prosp. Sc. final Etap1'!O2395+'[1]Facteurs ajustements'!G$144/1000</f>
        <v>1.1060610910410562</v>
      </c>
      <c r="M2395" s="5">
        <f>'[1]Prosp. Sc. final Etap1'!P2395+'[1]Facteurs ajustements'!H$144/1000</f>
        <v>1.1065970404672012</v>
      </c>
      <c r="N2395" s="5">
        <f>'[1]Prosp. Sc. final Etap1'!Q2395+'[1]Facteurs ajustements'!I$144/1000</f>
        <v>1.1071333557094765</v>
      </c>
      <c r="O2395" s="5">
        <f>'[1]Prosp. Sc. final Etap1'!R2395+'[1]Facteurs ajustements'!J$144/1000</f>
        <v>1.1076700375848676</v>
      </c>
      <c r="P2395" s="5">
        <f>'[1]Prosp. Sc. final Etap1'!S2395+'[1]Facteurs ajustements'!K$144/1000</f>
        <v>1.1082070869052947</v>
      </c>
      <c r="Q2395" s="5">
        <f>'[1]Prosp. Sc. final Etap1'!T2395+'[1]Facteurs ajustements'!L$144/1000</f>
        <v>1.1087445044775943</v>
      </c>
      <c r="R2395" s="5">
        <f>'[1]Prosp. Sc. final Etap1'!U2395+'[1]Facteurs ajustements'!M$144/1000</f>
        <v>1.1086959693715168</v>
      </c>
      <c r="S2395" s="5">
        <f>'[1]Prosp. Sc. final Etap1'!V2395+'[1]Facteurs ajustements'!N$144/1000</f>
        <v>1.108647478559283</v>
      </c>
      <c r="T2395" s="5">
        <f>'[1]Prosp. Sc. final Etap1'!W2395+'[1]Facteurs ajustements'!O$144/1000</f>
        <v>1.1085990325066217</v>
      </c>
      <c r="U2395" s="5">
        <f>'[1]Prosp. Sc. final Etap1'!X2395+'[1]Facteurs ajustements'!P$144/1000</f>
        <v>1.1085506316770484</v>
      </c>
    </row>
    <row r="2396" spans="1:21" x14ac:dyDescent="0.25">
      <c r="A2396" s="2" t="s">
        <v>2365</v>
      </c>
      <c r="B2396" s="2">
        <v>54485</v>
      </c>
      <c r="C2396" s="2" t="s">
        <v>2366</v>
      </c>
      <c r="D2396" s="2" t="s">
        <v>2833</v>
      </c>
      <c r="E2396" s="2" t="str">
        <f>VLOOKUP(B2396,'[1]ZONE DE CONSOMMATION'!A:C,3,FALSE)</f>
        <v>Metz</v>
      </c>
      <c r="F2396" s="3">
        <f>VLOOKUP(B2396,'[1]ZONE DE CONSOMMATION'!A:I,8,FALSE)</f>
        <v>2.2171119653536819</v>
      </c>
      <c r="G2396" s="2">
        <v>325</v>
      </c>
      <c r="H2396" s="6">
        <f t="shared" si="37"/>
        <v>2.2171119653536819</v>
      </c>
      <c r="I2396" s="5">
        <f>'[1]Prosp. Sc. final Etap1'!L2396+'[1]Facteurs ajustements'!D$144/1000</f>
        <v>2.1178812100808488</v>
      </c>
      <c r="J2396" s="5">
        <f>'[1]Prosp. Sc. final Etap1'!M2396+'[1]Facteurs ajustements'!E$144/1000</f>
        <v>2.1189378792340192</v>
      </c>
      <c r="K2396" s="5">
        <f>'[1]Prosp. Sc. final Etap1'!N2396+'[1]Facteurs ajustements'!F$144/1000</f>
        <v>2.1199951804028703</v>
      </c>
      <c r="L2396" s="5">
        <f>'[1]Prosp. Sc. final Etap1'!O2396+'[1]Facteurs ajustements'!G$144/1000</f>
        <v>2.1210531145578346</v>
      </c>
      <c r="M2396" s="5">
        <f>'[1]Prosp. Sc. final Etap1'!P2396+'[1]Facteurs ajustements'!H$144/1000</f>
        <v>2.1221116826643973</v>
      </c>
      <c r="N2396" s="5">
        <f>'[1]Prosp. Sc. final Etap1'!Q2396+'[1]Facteurs ajustements'!I$144/1000</f>
        <v>2.1231708856830811</v>
      </c>
      <c r="O2396" s="5">
        <f>'[1]Prosp. Sc. final Etap1'!R2396+'[1]Facteurs ajustements'!J$144/1000</f>
        <v>2.1242307245694301</v>
      </c>
      <c r="P2396" s="5">
        <f>'[1]Prosp. Sc. final Etap1'!S2396+'[1]Facteurs ajustements'!K$144/1000</f>
        <v>2.1252912002739932</v>
      </c>
      <c r="Q2396" s="5">
        <f>'[1]Prosp. Sc. final Etap1'!T2396+'[1]Facteurs ajustements'!L$144/1000</f>
        <v>2.1263523137423066</v>
      </c>
      <c r="R2396" s="5">
        <f>'[1]Prosp. Sc. final Etap1'!U2396+'[1]Facteurs ajustements'!M$144/1000</f>
        <v>2.1262900282013182</v>
      </c>
      <c r="S2396" s="5">
        <f>'[1]Prosp. Sc. final Etap1'!V2396+'[1]Facteurs ajustements'!N$144/1000</f>
        <v>2.1262277871399764</v>
      </c>
      <c r="T2396" s="5">
        <f>'[1]Prosp. Sc. final Etap1'!W2396+'[1]Facteurs ajustements'!O$144/1000</f>
        <v>2.1261655910240069</v>
      </c>
      <c r="U2396" s="5">
        <f>'[1]Prosp. Sc. final Etap1'!X2396+'[1]Facteurs ajustements'!P$144/1000</f>
        <v>2.1261034403169243</v>
      </c>
    </row>
    <row r="2397" spans="1:21" x14ac:dyDescent="0.25">
      <c r="A2397" s="2" t="s">
        <v>2365</v>
      </c>
      <c r="B2397" s="2">
        <v>54486</v>
      </c>
      <c r="C2397" s="2" t="s">
        <v>2366</v>
      </c>
      <c r="D2397" s="2" t="s">
        <v>2834</v>
      </c>
      <c r="E2397" s="2" t="str">
        <f>VLOOKUP(B2397,'[1]ZONE DE CONSOMMATION'!A:C,3,FALSE)</f>
        <v>Nancy</v>
      </c>
      <c r="F2397" s="3">
        <f>VLOOKUP(B2397,'[1]ZONE DE CONSOMMATION'!A:I,8,FALSE)</f>
        <v>2.0576013593352833</v>
      </c>
      <c r="G2397" s="2">
        <v>347</v>
      </c>
      <c r="H2397" s="6">
        <f t="shared" si="37"/>
        <v>2.0576013593352833</v>
      </c>
      <c r="I2397" s="5">
        <f>'[1]Prosp. Sc. final Etap1'!L2397+'[1]Facteurs ajustements'!D$144/1000</f>
        <v>2.1081212833070615</v>
      </c>
      <c r="J2397" s="5">
        <f>'[1]Prosp. Sc. final Etap1'!M2397+'[1]Facteurs ajustements'!E$144/1000</f>
        <v>2.1091729270807877</v>
      </c>
      <c r="K2397" s="5">
        <f>'[1]Prosp. Sc. final Etap1'!N2397+'[1]Facteurs ajustements'!F$144/1000</f>
        <v>2.1102252002826294</v>
      </c>
      <c r="L2397" s="5">
        <f>'[1]Prosp. Sc. final Etap1'!O2397+'[1]Facteurs ajustements'!G$144/1000</f>
        <v>2.1112781038816877</v>
      </c>
      <c r="M2397" s="5">
        <f>'[1]Prosp. Sc. final Etap1'!P2397+'[1]Facteurs ajustements'!H$144/1000</f>
        <v>2.1123316388421149</v>
      </c>
      <c r="N2397" s="5">
        <f>'[1]Prosp. Sc. final Etap1'!Q2397+'[1]Facteurs ajustements'!I$144/1000</f>
        <v>2.1133858061230999</v>
      </c>
      <c r="O2397" s="5">
        <f>'[1]Prosp. Sc. final Etap1'!R2397+'[1]Facteurs ajustements'!J$144/1000</f>
        <v>2.1144406066788526</v>
      </c>
      <c r="P2397" s="5">
        <f>'[1]Prosp. Sc. final Etap1'!S2397+'[1]Facteurs ajustements'!K$144/1000</f>
        <v>2.1154960414585857</v>
      </c>
      <c r="Q2397" s="5">
        <f>'[1]Prosp. Sc. final Etap1'!T2397+'[1]Facteurs ajustements'!L$144/1000</f>
        <v>2.1165521114065013</v>
      </c>
      <c r="R2397" s="5">
        <f>'[1]Prosp. Sc. final Etap1'!U2397+'[1]Facteurs ajustements'!M$144/1000</f>
        <v>2.1164899582908374</v>
      </c>
      <c r="S2397" s="5">
        <f>'[1]Prosp. Sc. final Etap1'!V2397+'[1]Facteurs ajustements'!N$144/1000</f>
        <v>2.1164278496530309</v>
      </c>
      <c r="T2397" s="5">
        <f>'[1]Prosp. Sc. final Etap1'!W2397+'[1]Facteurs ajustements'!O$144/1000</f>
        <v>2.1163657859588074</v>
      </c>
      <c r="U2397" s="5">
        <f>'[1]Prosp. Sc. final Etap1'!X2397+'[1]Facteurs ajustements'!P$144/1000</f>
        <v>2.1163037676716807</v>
      </c>
    </row>
    <row r="2398" spans="1:21" x14ac:dyDescent="0.25">
      <c r="A2398" s="2" t="s">
        <v>2365</v>
      </c>
      <c r="B2398" s="2">
        <v>54487</v>
      </c>
      <c r="C2398" s="2" t="s">
        <v>2366</v>
      </c>
      <c r="D2398" s="2" t="s">
        <v>2835</v>
      </c>
      <c r="E2398" s="2" t="str">
        <f>VLOOKUP(B2398,'[1]ZONE DE CONSOMMATION'!A:C,3,FALSE)</f>
        <v>Nancy</v>
      </c>
      <c r="F2398" s="3">
        <f>VLOOKUP(B2398,'[1]ZONE DE CONSOMMATION'!A:I,8,FALSE)</f>
        <v>0.45065620550282864</v>
      </c>
      <c r="G2398" s="2">
        <v>76</v>
      </c>
      <c r="H2398" s="6">
        <f t="shared" si="37"/>
        <v>0.45065620550282864</v>
      </c>
      <c r="I2398" s="5">
        <f>'[1]Prosp. Sc. final Etap1'!L2398+'[1]Facteurs ajustements'!D$144/1000</f>
        <v>0.37991558222471378</v>
      </c>
      <c r="J2398" s="5">
        <f>'[1]Prosp. Sc. final Etap1'!M2398+'[1]Facteurs ajustements'!E$144/1000</f>
        <v>0.38007737409609665</v>
      </c>
      <c r="K2398" s="5">
        <f>'[1]Prosp. Sc. final Etap1'!N2398+'[1]Facteurs ajustements'!F$144/1000</f>
        <v>0.38023933721147607</v>
      </c>
      <c r="L2398" s="5">
        <f>'[1]Prosp. Sc. final Etap1'!O2398+'[1]Facteurs ajustements'!G$144/1000</f>
        <v>0.38040147230403293</v>
      </c>
      <c r="M2398" s="5">
        <f>'[1]Prosp. Sc. final Etap1'!P2398+'[1]Facteurs ajustements'!H$144/1000</f>
        <v>0.38056378010187991</v>
      </c>
      <c r="N2398" s="5">
        <f>'[1]Prosp. Sc. final Etap1'!Q2398+'[1]Facteurs ajustements'!I$144/1000</f>
        <v>0.38072626132804482</v>
      </c>
      <c r="O2398" s="5">
        <f>'[1]Prosp. Sc. final Etap1'!R2398+'[1]Facteurs ajustements'!J$144/1000</f>
        <v>0.38088891670045344</v>
      </c>
      <c r="P2398" s="5">
        <f>'[1]Prosp. Sc. final Etap1'!S2398+'[1]Facteurs ajustements'!K$144/1000</f>
        <v>0.38105174693191385</v>
      </c>
      <c r="Q2398" s="5">
        <f>'[1]Prosp. Sc. final Etap1'!T2398+'[1]Facteurs ajustements'!L$144/1000</f>
        <v>0.38121475273010075</v>
      </c>
      <c r="R2398" s="5">
        <f>'[1]Prosp. Sc. final Etap1'!U2398+'[1]Facteurs ajustements'!M$144/1000</f>
        <v>0.38117604837650593</v>
      </c>
      <c r="S2398" s="5">
        <f>'[1]Prosp. Sc. final Etap1'!V2398+'[1]Facteurs ajustements'!N$144/1000</f>
        <v>0.38113738818391651</v>
      </c>
      <c r="T2398" s="5">
        <f>'[1]Prosp. Sc. final Etap1'!W2398+'[1]Facteurs ajustements'!O$144/1000</f>
        <v>0.38109877261806313</v>
      </c>
      <c r="U2398" s="5">
        <f>'[1]Prosp. Sc. final Etap1'!X2398+'[1]Facteurs ajustements'!P$144/1000</f>
        <v>0.3810602021424635</v>
      </c>
    </row>
    <row r="2399" spans="1:21" x14ac:dyDescent="0.25">
      <c r="A2399" s="2" t="s">
        <v>2365</v>
      </c>
      <c r="B2399" s="2">
        <v>54488</v>
      </c>
      <c r="C2399" s="2" t="s">
        <v>2366</v>
      </c>
      <c r="D2399" s="2" t="s">
        <v>2836</v>
      </c>
      <c r="E2399" s="2" t="str">
        <f>VLOOKUP(B2399,'[1]ZONE DE CONSOMMATION'!A:C,3,FALSE)</f>
        <v>Nancy</v>
      </c>
      <c r="F2399" s="3">
        <f>VLOOKUP(B2399,'[1]ZONE DE CONSOMMATION'!A:I,8,FALSE)</f>
        <v>0.30834371955456696</v>
      </c>
      <c r="G2399" s="2">
        <v>52</v>
      </c>
      <c r="H2399" s="6">
        <f t="shared" si="37"/>
        <v>0.30834371955456696</v>
      </c>
      <c r="I2399" s="5">
        <f>'[1]Prosp. Sc. final Etap1'!L2399+'[1]Facteurs ajustements'!D$144/1000</f>
        <v>0.20768889723712569</v>
      </c>
      <c r="J2399" s="5">
        <f>'[1]Prosp. Sc. final Etap1'!M2399+'[1]Facteurs ajustements'!E$144/1000</f>
        <v>0.20776200970930597</v>
      </c>
      <c r="K2399" s="5">
        <f>'[1]Prosp. Sc. final Etap1'!N2399+'[1]Facteurs ajustements'!F$144/1000</f>
        <v>0.20783524776452245</v>
      </c>
      <c r="L2399" s="5">
        <f>'[1]Prosp. Sc. final Etap1'!O2399+'[1]Facteurs ajustements'!G$144/1000</f>
        <v>0.2079086121124451</v>
      </c>
      <c r="M2399" s="5">
        <f>'[1]Prosp. Sc. final Etap1'!P2399+'[1]Facteurs ajustements'!H$144/1000</f>
        <v>0.20798210345766383</v>
      </c>
      <c r="N2399" s="5">
        <f>'[1]Prosp. Sc. final Etap1'!Q2399+'[1]Facteurs ajustements'!I$144/1000</f>
        <v>0.2080557224996713</v>
      </c>
      <c r="O2399" s="5">
        <f>'[1]Prosp. Sc. final Etap1'!R2399+'[1]Facteurs ajustements'!J$144/1000</f>
        <v>0.20812946993284628</v>
      </c>
      <c r="P2399" s="5">
        <f>'[1]Prosp. Sc. final Etap1'!S2399+'[1]Facteurs ajustements'!K$144/1000</f>
        <v>0.20820334644643759</v>
      </c>
      <c r="Q2399" s="5">
        <f>'[1]Prosp. Sc. final Etap1'!T2399+'[1]Facteurs ajustements'!L$144/1000</f>
        <v>0.20827735272454845</v>
      </c>
      <c r="R2399" s="5">
        <f>'[1]Prosp. Sc. final Etap1'!U2399+'[1]Facteurs ajustements'!M$144/1000</f>
        <v>0.20824098518916667</v>
      </c>
      <c r="S2399" s="5">
        <f>'[1]Prosp. Sc. final Etap1'!V2399+'[1]Facteurs ajustements'!N$144/1000</f>
        <v>0.20820466178321406</v>
      </c>
      <c r="T2399" s="5">
        <f>'[1]Prosp. Sc. final Etap1'!W2399+'[1]Facteurs ajustements'!O$144/1000</f>
        <v>0.20816838297242157</v>
      </c>
      <c r="U2399" s="5">
        <f>'[1]Prosp. Sc. final Etap1'!X2399+'[1]Facteurs ajustements'!P$144/1000</f>
        <v>0.2081321492203074</v>
      </c>
    </row>
    <row r="2400" spans="1:21" x14ac:dyDescent="0.25">
      <c r="A2400" s="2" t="s">
        <v>2365</v>
      </c>
      <c r="B2400" s="2">
        <v>54489</v>
      </c>
      <c r="C2400" s="2" t="s">
        <v>2366</v>
      </c>
      <c r="D2400" s="2" t="s">
        <v>2837</v>
      </c>
      <c r="E2400" s="2" t="str">
        <f>VLOOKUP(B2400,'[1]ZONE DE CONSOMMATION'!A:C,3,FALSE)</f>
        <v>Metz</v>
      </c>
      <c r="F2400" s="3">
        <f>VLOOKUP(B2400,'[1]ZONE DE CONSOMMATION'!A:I,8,FALSE)</f>
        <v>1.016460562577534</v>
      </c>
      <c r="G2400" s="2">
        <v>149</v>
      </c>
      <c r="H2400" s="6">
        <f t="shared" si="37"/>
        <v>1.016460562577534</v>
      </c>
      <c r="I2400" s="5">
        <f>'[1]Prosp. Sc. final Etap1'!L2400+'[1]Facteurs ajustements'!D$144/1000</f>
        <v>1.0110281745280749</v>
      </c>
      <c r="J2400" s="5">
        <f>'[1]Prosp. Sc. final Etap1'!M2400+'[1]Facteurs ajustements'!E$144/1000</f>
        <v>1.0115149258302145</v>
      </c>
      <c r="K2400" s="5">
        <f>'[1]Prosp. Sc. final Etap1'!N2400+'[1]Facteurs ajustements'!F$144/1000</f>
        <v>1.012002015697733</v>
      </c>
      <c r="L2400" s="5">
        <f>'[1]Prosp. Sc. final Etap1'!O2400+'[1]Facteurs ajustements'!G$144/1000</f>
        <v>1.0124894449499653</v>
      </c>
      <c r="M2400" s="5">
        <f>'[1]Prosp. Sc. final Etap1'!P2400+'[1]Facteurs ajustements'!H$144/1000</f>
        <v>1.0129772144012223</v>
      </c>
      <c r="N2400" s="5">
        <f>'[1]Prosp. Sc. final Etap1'!Q2400+'[1]Facteurs ajustements'!I$144/1000</f>
        <v>1.0134653248607743</v>
      </c>
      <c r="O2400" s="5">
        <f>'[1]Prosp. Sc. final Etap1'!R2400+'[1]Facteurs ajustements'!J$144/1000</f>
        <v>1.0139537771328335</v>
      </c>
      <c r="P2400" s="5">
        <f>'[1]Prosp. Sc. final Etap1'!S2400+'[1]Facteurs ajustements'!K$144/1000</f>
        <v>1.0144425720165395</v>
      </c>
      <c r="Q2400" s="5">
        <f>'[1]Prosp. Sc. final Etap1'!T2400+'[1]Facteurs ajustements'!L$144/1000</f>
        <v>1.0149317103059428</v>
      </c>
      <c r="R2400" s="5">
        <f>'[1]Prosp. Sc. final Etap1'!U2400+'[1]Facteurs ajustements'!M$144/1000</f>
        <v>1.0148844428461119</v>
      </c>
      <c r="S2400" s="5">
        <f>'[1]Prosp. Sc. final Etap1'!V2400+'[1]Facteurs ajustements'!N$144/1000</f>
        <v>1.0148372196629958</v>
      </c>
      <c r="T2400" s="5">
        <f>'[1]Prosp. Sc. final Etap1'!W2400+'[1]Facteurs ajustements'!O$144/1000</f>
        <v>1.0147900412223232</v>
      </c>
      <c r="U2400" s="5">
        <f>'[1]Prosp. Sc. final Etap1'!X2400+'[1]Facteurs ajustements'!P$144/1000</f>
        <v>1.01474290798761</v>
      </c>
    </row>
    <row r="2401" spans="1:21" x14ac:dyDescent="0.25">
      <c r="A2401" s="2" t="s">
        <v>2365</v>
      </c>
      <c r="B2401" s="2">
        <v>54490</v>
      </c>
      <c r="C2401" s="2" t="s">
        <v>2366</v>
      </c>
      <c r="D2401" s="2" t="s">
        <v>2838</v>
      </c>
      <c r="E2401" s="2" t="str">
        <f>VLOOKUP(B2401,'[1]ZONE DE CONSOMMATION'!A:C,3,FALSE)</f>
        <v>Nancy</v>
      </c>
      <c r="F2401" s="3">
        <f>VLOOKUP(B2401,'[1]ZONE DE CONSOMMATION'!A:I,8,FALSE)</f>
        <v>9.1791553436628774</v>
      </c>
      <c r="G2401" s="2">
        <v>1548</v>
      </c>
      <c r="H2401" s="6">
        <f t="shared" si="37"/>
        <v>9.1791553436628774</v>
      </c>
      <c r="I2401" s="5">
        <f>'[1]Prosp. Sc. final Etap1'!L2401+'[1]Facteurs ajustements'!D$144/1000</f>
        <v>8.7477569321389019</v>
      </c>
      <c r="J2401" s="5">
        <f>'[1]Prosp. Sc. final Etap1'!M2401+'[1]Facteurs ajustements'!E$144/1000</f>
        <v>8.7522273196474014</v>
      </c>
      <c r="K2401" s="5">
        <f>'[1]Prosp. Sc. final Etap1'!N2401+'[1]Facteurs ajustements'!F$144/1000</f>
        <v>8.7567000968927662</v>
      </c>
      <c r="L2401" s="5">
        <f>'[1]Prosp. Sc. final Etap1'!O2401+'[1]Facteurs ajustements'!G$144/1000</f>
        <v>8.7611752657504791</v>
      </c>
      <c r="M2401" s="5">
        <f>'[1]Prosp. Sc. final Etap1'!P2401+'[1]Facteurs ajustements'!H$144/1000</f>
        <v>8.7656528280915413</v>
      </c>
      <c r="N2401" s="5">
        <f>'[1]Prosp. Sc. final Etap1'!Q2401+'[1]Facteurs ajustements'!I$144/1000</f>
        <v>8.7701327857824545</v>
      </c>
      <c r="O2401" s="5">
        <f>'[1]Prosp. Sc. final Etap1'!R2401+'[1]Facteurs ajustements'!J$144/1000</f>
        <v>8.7746151406852135</v>
      </c>
      <c r="P2401" s="5">
        <f>'[1]Prosp. Sc. final Etap1'!S2401+'[1]Facteurs ajustements'!K$144/1000</f>
        <v>8.7790998946572785</v>
      </c>
      <c r="Q2401" s="5">
        <f>'[1]Prosp. Sc. final Etap1'!T2401+'[1]Facteurs ajustements'!L$144/1000</f>
        <v>8.7835870495515724</v>
      </c>
      <c r="R2401" s="5">
        <f>'[1]Prosp. Sc. final Etap1'!U2401+'[1]Facteurs ajustements'!M$144/1000</f>
        <v>8.783434808064797</v>
      </c>
      <c r="S2401" s="5">
        <f>'[1]Prosp. Sc. final Etap1'!V2401+'[1]Facteurs ajustements'!N$144/1000</f>
        <v>8.7832826122732008</v>
      </c>
      <c r="T2401" s="5">
        <f>'[1]Prosp. Sc. final Etap1'!W2401+'[1]Facteurs ajustements'!O$144/1000</f>
        <v>8.7831304626424913</v>
      </c>
      <c r="U2401" s="5">
        <f>'[1]Prosp. Sc. final Etap1'!X2401+'[1]Facteurs ajustements'!P$144/1000</f>
        <v>8.7829783596361644</v>
      </c>
    </row>
    <row r="2402" spans="1:21" x14ac:dyDescent="0.25">
      <c r="A2402" s="2" t="s">
        <v>2365</v>
      </c>
      <c r="B2402" s="2">
        <v>54491</v>
      </c>
      <c r="C2402" s="2" t="s">
        <v>2366</v>
      </c>
      <c r="D2402" s="2" t="s">
        <v>2839</v>
      </c>
      <c r="E2402" s="2" t="str">
        <f>VLOOKUP(B2402,'[1]ZONE DE CONSOMMATION'!A:C,3,FALSE)</f>
        <v>Metz</v>
      </c>
      <c r="F2402" s="3">
        <f>VLOOKUP(B2402,'[1]ZONE DE CONSOMMATION'!A:I,8,FALSE)</f>
        <v>2.2716870291162334</v>
      </c>
      <c r="G2402" s="2">
        <v>333</v>
      </c>
      <c r="H2402" s="6">
        <f t="shared" si="37"/>
        <v>2.2716870291162334</v>
      </c>
      <c r="I2402" s="5">
        <f>'[1]Prosp. Sc. final Etap1'!L2402+'[1]Facteurs ajustements'!D$144/1000</f>
        <v>2.1520433408077859</v>
      </c>
      <c r="J2402" s="5">
        <f>'[1]Prosp. Sc. final Etap1'!M2402+'[1]Facteurs ajustements'!E$144/1000</f>
        <v>2.1531176000180872</v>
      </c>
      <c r="K2402" s="5">
        <f>'[1]Prosp. Sc. final Etap1'!N2402+'[1]Facteurs ajustements'!F$144/1000</f>
        <v>2.1541925003011766</v>
      </c>
      <c r="L2402" s="5">
        <f>'[1]Prosp. Sc. final Etap1'!O2402+'[1]Facteurs ajustements'!G$144/1000</f>
        <v>2.1552680426321511</v>
      </c>
      <c r="M2402" s="5">
        <f>'[1]Prosp. Sc. final Etap1'!P2402+'[1]Facteurs ajustements'!H$144/1000</f>
        <v>2.1563442279811613</v>
      </c>
      <c r="N2402" s="5">
        <f>'[1]Prosp. Sc. final Etap1'!Q2402+'[1]Facteurs ajustements'!I$144/1000</f>
        <v>2.1574210573133983</v>
      </c>
      <c r="O2402" s="5">
        <f>'[1]Prosp. Sc. final Etap1'!R2402+'[1]Facteurs ajustements'!J$144/1000</f>
        <v>2.1584985315890775</v>
      </c>
      <c r="P2402" s="5">
        <f>'[1]Prosp. Sc. final Etap1'!S2402+'[1]Facteurs ajustements'!K$144/1000</f>
        <v>2.1595766517634196</v>
      </c>
      <c r="Q2402" s="5">
        <f>'[1]Prosp. Sc. final Etap1'!T2402+'[1]Facteurs ajustements'!L$144/1000</f>
        <v>2.1606554187866376</v>
      </c>
      <c r="R2402" s="5">
        <f>'[1]Prosp. Sc. final Etap1'!U2402+'[1]Facteurs ajustements'!M$144/1000</f>
        <v>2.1605926697246258</v>
      </c>
      <c r="S2402" s="5">
        <f>'[1]Prosp. Sc. final Etap1'!V2402+'[1]Facteurs ajustements'!N$144/1000</f>
        <v>2.1605299651485237</v>
      </c>
      <c r="T2402" s="5">
        <f>'[1]Prosp. Sc. final Etap1'!W2402+'[1]Facteurs ajustements'!O$144/1000</f>
        <v>2.1604673055240582</v>
      </c>
      <c r="U2402" s="5">
        <f>'[1]Prosp. Sc. final Etap1'!X2402+'[1]Facteurs ajustements'!P$144/1000</f>
        <v>2.1604046913147417</v>
      </c>
    </row>
    <row r="2403" spans="1:21" x14ac:dyDescent="0.25">
      <c r="A2403" s="2" t="s">
        <v>2365</v>
      </c>
      <c r="B2403" s="2">
        <v>54492</v>
      </c>
      <c r="C2403" s="2" t="s">
        <v>2366</v>
      </c>
      <c r="D2403" s="2" t="s">
        <v>2840</v>
      </c>
      <c r="E2403" s="2" t="str">
        <f>VLOOKUP(B2403,'[1]ZONE DE CONSOMMATION'!A:C,3,FALSE)</f>
        <v>Nancy</v>
      </c>
      <c r="F2403" s="3">
        <f>VLOOKUP(B2403,'[1]ZONE DE CONSOMMATION'!A:I,8,FALSE)</f>
        <v>0.77678898580092837</v>
      </c>
      <c r="G2403" s="2">
        <v>131</v>
      </c>
      <c r="H2403" s="6">
        <f t="shared" si="37"/>
        <v>0.77678898580092837</v>
      </c>
      <c r="I2403" s="5">
        <f>'[1]Prosp. Sc. final Etap1'!L2403+'[1]Facteurs ajustements'!D$144/1000</f>
        <v>0.90253448839394612</v>
      </c>
      <c r="J2403" s="5">
        <f>'[1]Prosp. Sc. final Etap1'!M2403+'[1]Facteurs ajustements'!E$144/1000</f>
        <v>0.90296537637325391</v>
      </c>
      <c r="K2403" s="5">
        <f>'[1]Prosp. Sc. final Etap1'!N2403+'[1]Facteurs ajustements'!F$144/1000</f>
        <v>0.90339657415395547</v>
      </c>
      <c r="L2403" s="5">
        <f>'[1]Prosp. Sc. final Etap1'!O2403+'[1]Facteurs ajustements'!G$144/1000</f>
        <v>0.90382808254057434</v>
      </c>
      <c r="M2403" s="5">
        <f>'[1]Prosp. Sc. final Etap1'!P2403+'[1]Facteurs ajustements'!H$144/1000</f>
        <v>0.90425990233260367</v>
      </c>
      <c r="N2403" s="5">
        <f>'[1]Prosp. Sc. final Etap1'!Q2403+'[1]Facteurs ajustements'!I$144/1000</f>
        <v>0.9046920343244873</v>
      </c>
      <c r="O2403" s="5">
        <f>'[1]Prosp. Sc. final Etap1'!R2403+'[1]Facteurs ajustements'!J$144/1000</f>
        <v>0.90512447930560491</v>
      </c>
      <c r="P2403" s="5">
        <f>'[1]Prosp. Sc. final Etap1'!S2403+'[1]Facteurs ajustements'!K$144/1000</f>
        <v>0.90555723806025434</v>
      </c>
      <c r="Q2403" s="5">
        <f>'[1]Prosp. Sc. final Etap1'!T2403+'[1]Facteurs ajustements'!L$144/1000</f>
        <v>0.90599031136763719</v>
      </c>
      <c r="R2403" s="5">
        <f>'[1]Prosp. Sc. final Etap1'!U2403+'[1]Facteurs ajustements'!M$144/1000</f>
        <v>0.90594451597946479</v>
      </c>
      <c r="S2403" s="5">
        <f>'[1]Prosp. Sc. final Etap1'!V2403+'[1]Facteurs ajustements'!N$144/1000</f>
        <v>0.9058987648481156</v>
      </c>
      <c r="T2403" s="5">
        <f>'[1]Prosp. Sc. final Etap1'!W2403+'[1]Facteurs ajustements'!O$144/1000</f>
        <v>0.90585305843931863</v>
      </c>
      <c r="U2403" s="5">
        <f>'[1]Prosp. Sc. final Etap1'!X2403+'[1]Facteurs ajustements'!P$144/1000</f>
        <v>0.90580739721659054</v>
      </c>
    </row>
    <row r="2404" spans="1:21" x14ac:dyDescent="0.25">
      <c r="A2404" s="2" t="s">
        <v>2365</v>
      </c>
      <c r="B2404" s="2">
        <v>54493</v>
      </c>
      <c r="C2404" s="2" t="s">
        <v>2366</v>
      </c>
      <c r="D2404" s="2" t="s">
        <v>2841</v>
      </c>
      <c r="E2404" s="2" t="str">
        <f>VLOOKUP(B2404,'[1]ZONE DE CONSOMMATION'!A:C,3,FALSE)</f>
        <v>Metz</v>
      </c>
      <c r="F2404" s="3">
        <f>VLOOKUP(B2404,'[1]ZONE DE CONSOMMATION'!A:I,8,FALSE)</f>
        <v>16.502134905201711</v>
      </c>
      <c r="G2404" s="2">
        <v>2419</v>
      </c>
      <c r="H2404" s="6">
        <f t="shared" si="37"/>
        <v>16.502134905201711</v>
      </c>
      <c r="I2404" s="5">
        <f>'[1]Prosp. Sc. final Etap1'!L2404+'[1]Facteurs ajustements'!D$144/1000</f>
        <v>16.500138246121516</v>
      </c>
      <c r="J2404" s="5">
        <f>'[1]Prosp. Sc. final Etap1'!M2404+'[1]Facteurs ajustements'!E$144/1000</f>
        <v>16.508600329326661</v>
      </c>
      <c r="K2404" s="5">
        <f>'[1]Prosp. Sc. final Etap1'!N2404+'[1]Facteurs ajustements'!F$144/1000</f>
        <v>16.517066857589988</v>
      </c>
      <c r="L2404" s="5">
        <f>'[1]Prosp. Sc. final Etap1'!O2404+'[1]Facteurs ajustements'!G$144/1000</f>
        <v>16.525537833845259</v>
      </c>
      <c r="M2404" s="5">
        <f>'[1]Prosp. Sc. final Etap1'!P2404+'[1]Facteurs ajustements'!H$144/1000</f>
        <v>16.534013261022299</v>
      </c>
      <c r="N2404" s="5">
        <f>'[1]Prosp. Sc. final Etap1'!Q2404+'[1]Facteurs ajustements'!I$144/1000</f>
        <v>16.542493142046993</v>
      </c>
      <c r="O2404" s="5">
        <f>'[1]Prosp. Sc. final Etap1'!R2404+'[1]Facteurs ajustements'!J$144/1000</f>
        <v>16.550977479841247</v>
      </c>
      <c r="P2404" s="5">
        <f>'[1]Prosp. Sc. final Etap1'!S2404+'[1]Facteurs ajustements'!K$144/1000</f>
        <v>16.559466277322986</v>
      </c>
      <c r="Q2404" s="5">
        <f>'[1]Prosp. Sc. final Etap1'!T2404+'[1]Facteurs ajustements'!L$144/1000</f>
        <v>16.56795953740615</v>
      </c>
      <c r="R2404" s="5">
        <f>'[1]Prosp. Sc. final Etap1'!U2404+'[1]Facteurs ajustements'!M$144/1000</f>
        <v>16.567702109514318</v>
      </c>
      <c r="S2404" s="5">
        <f>'[1]Prosp. Sc. final Etap1'!V2404+'[1]Facteurs ajustements'!N$144/1000</f>
        <v>16.567444728738995</v>
      </c>
      <c r="T2404" s="5">
        <f>'[1]Prosp. Sc. final Etap1'!W2404+'[1]Facteurs ajustements'!O$144/1000</f>
        <v>16.567187395545869</v>
      </c>
      <c r="U2404" s="5">
        <f>'[1]Prosp. Sc. final Etap1'!X2404+'[1]Facteurs ajustements'!P$144/1000</f>
        <v>16.566930110398427</v>
      </c>
    </row>
    <row r="2405" spans="1:21" x14ac:dyDescent="0.25">
      <c r="A2405" s="2" t="s">
        <v>2365</v>
      </c>
      <c r="B2405" s="2">
        <v>54494</v>
      </c>
      <c r="C2405" s="2" t="s">
        <v>2366</v>
      </c>
      <c r="D2405" s="2" t="s">
        <v>2842</v>
      </c>
      <c r="E2405" s="2" t="str">
        <f>VLOOKUP(B2405,'[1]ZONE DE CONSOMMATION'!A:C,3,FALSE)</f>
        <v>Nancy</v>
      </c>
      <c r="F2405" s="3">
        <f>VLOOKUP(B2405,'[1]ZONE DE CONSOMMATION'!A:I,8,FALSE)</f>
        <v>0.64040618676717753</v>
      </c>
      <c r="G2405" s="2">
        <v>108</v>
      </c>
      <c r="H2405" s="6">
        <f t="shared" si="37"/>
        <v>0.64040618676717753</v>
      </c>
      <c r="I2405" s="5">
        <f>'[1]Prosp. Sc. final Etap1'!L2405+'[1]Facteurs ajustements'!D$144/1000</f>
        <v>0.59965307686405001</v>
      </c>
      <c r="J2405" s="5">
        <f>'[1]Prosp. Sc. final Etap1'!M2405+'[1]Facteurs ajustements'!E$144/1000</f>
        <v>0.599928011417174</v>
      </c>
      <c r="K2405" s="5">
        <f>'[1]Prosp. Sc. final Etap1'!N2405+'[1]Facteurs ajustements'!F$144/1000</f>
        <v>0.60020317547138202</v>
      </c>
      <c r="L2405" s="5">
        <f>'[1]Prosp. Sc. final Etap1'!O2405+'[1]Facteurs ajustements'!G$144/1000</f>
        <v>0.60047856978985137</v>
      </c>
      <c r="M2405" s="5">
        <f>'[1]Prosp. Sc. final Etap1'!P2405+'[1]Facteurs ajustements'!H$144/1000</f>
        <v>0.60075419513070683</v>
      </c>
      <c r="N2405" s="5">
        <f>'[1]Prosp. Sc. final Etap1'!Q2405+'[1]Facteurs ajustements'!I$144/1000</f>
        <v>0.60103005224700345</v>
      </c>
      <c r="O2405" s="5">
        <f>'[1]Prosp. Sc. final Etap1'!R2405+'[1]Facteurs ajustements'!J$144/1000</f>
        <v>0.60130614188671017</v>
      </c>
      <c r="P2405" s="5">
        <f>'[1]Prosp. Sc. final Etap1'!S2405+'[1]Facteurs ajustements'!K$144/1000</f>
        <v>0.60158246479269328</v>
      </c>
      <c r="Q2405" s="5">
        <f>'[1]Prosp. Sc. final Etap1'!T2405+'[1]Facteurs ajustements'!L$144/1000</f>
        <v>0.60185902170270111</v>
      </c>
      <c r="R2405" s="5">
        <f>'[1]Prosp. Sc. final Etap1'!U2405+'[1]Facteurs ajustements'!M$144/1000</f>
        <v>0.6018173358913862</v>
      </c>
      <c r="S2405" s="5">
        <f>'[1]Prosp. Sc. final Etap1'!V2405+'[1]Facteurs ajustements'!N$144/1000</f>
        <v>0.60177569428136368</v>
      </c>
      <c r="T2405" s="5">
        <f>'[1]Prosp. Sc. final Etap1'!W2405+'[1]Facteurs ajustements'!O$144/1000</f>
        <v>0.60173409733836358</v>
      </c>
      <c r="U2405" s="5">
        <f>'[1]Prosp. Sc. final Etap1'!X2405+'[1]Facteurs ajustements'!P$144/1000</f>
        <v>0.60169254552590301</v>
      </c>
    </row>
    <row r="2406" spans="1:21" x14ac:dyDescent="0.25">
      <c r="A2406" s="2" t="s">
        <v>2365</v>
      </c>
      <c r="B2406" s="2">
        <v>54495</v>
      </c>
      <c r="C2406" s="2" t="s">
        <v>2366</v>
      </c>
      <c r="D2406" s="2" t="s">
        <v>2843</v>
      </c>
      <c r="E2406" s="2" t="str">
        <f>VLOOKUP(B2406,'[1]ZONE DE CONSOMMATION'!A:C,3,FALSE)</f>
        <v>Nancy</v>
      </c>
      <c r="F2406" s="3">
        <f>VLOOKUP(B2406,'[1]ZONE DE CONSOMMATION'!A:I,8,FALSE)</f>
        <v>24.317646036409212</v>
      </c>
      <c r="G2406" s="2">
        <v>4101</v>
      </c>
      <c r="H2406" s="6">
        <f t="shared" si="37"/>
        <v>24.317646036409212</v>
      </c>
      <c r="I2406" s="5">
        <f>'[1]Prosp. Sc. final Etap1'!L2406+'[1]Facteurs ajustements'!D$144/1000</f>
        <v>25.067720047514474</v>
      </c>
      <c r="J2406" s="5">
        <f>'[1]Prosp. Sc. final Etap1'!M2406+'[1]Facteurs ajustements'!E$144/1000</f>
        <v>25.080593572574998</v>
      </c>
      <c r="K2406" s="5">
        <f>'[1]Prosp. Sc. final Etap1'!N2406+'[1]Facteurs ajustements'!F$144/1000</f>
        <v>25.093473814142012</v>
      </c>
      <c r="L2406" s="5">
        <f>'[1]Prosp. Sc. final Etap1'!O2406+'[1]Facteurs ajustements'!G$144/1000</f>
        <v>25.106360776318855</v>
      </c>
      <c r="M2406" s="5">
        <f>'[1]Prosp. Sc. final Etap1'!P2406+'[1]Facteurs ajustements'!H$144/1000</f>
        <v>25.119254463205511</v>
      </c>
      <c r="N2406" s="5">
        <f>'[1]Prosp. Sc. final Etap1'!Q2406+'[1]Facteurs ajustements'!I$144/1000</f>
        <v>25.132154878898646</v>
      </c>
      <c r="O2406" s="5">
        <f>'[1]Prosp. Sc. final Etap1'!R2406+'[1]Facteurs ajustements'!J$144/1000</f>
        <v>25.145062027491541</v>
      </c>
      <c r="P2406" s="5">
        <f>'[1]Prosp. Sc. final Etap1'!S2406+'[1]Facteurs ajustements'!K$144/1000</f>
        <v>25.157975913074097</v>
      </c>
      <c r="Q2406" s="5">
        <f>'[1]Prosp. Sc. final Etap1'!T2406+'[1]Facteurs ajustements'!L$144/1000</f>
        <v>25.170896539732833</v>
      </c>
      <c r="R2406" s="5">
        <f>'[1]Prosp. Sc. final Etap1'!U2406+'[1]Facteurs ajustements'!M$144/1000</f>
        <v>25.170522864575393</v>
      </c>
      <c r="S2406" s="5">
        <f>'[1]Prosp. Sc. final Etap1'!V2406+'[1]Facteurs ajustements'!N$144/1000</f>
        <v>25.170149238105246</v>
      </c>
      <c r="T2406" s="5">
        <f>'[1]Prosp. Sc. final Etap1'!W2406+'[1]Facteurs ajustements'!O$144/1000</f>
        <v>25.169775660788069</v>
      </c>
      <c r="U2406" s="5">
        <f>'[1]Prosp. Sc. final Etap1'!X2406+'[1]Facteurs ajustements'!P$144/1000</f>
        <v>25.169402133087331</v>
      </c>
    </row>
    <row r="2407" spans="1:21" x14ac:dyDescent="0.25">
      <c r="A2407" s="2" t="s">
        <v>2365</v>
      </c>
      <c r="B2407" s="2">
        <v>54496</v>
      </c>
      <c r="C2407" s="2" t="s">
        <v>2366</v>
      </c>
      <c r="D2407" s="2" t="s">
        <v>2844</v>
      </c>
      <c r="E2407" s="2" t="str">
        <f>VLOOKUP(B2407,'[1]ZONE DE CONSOMMATION'!A:C,3,FALSE)</f>
        <v>Nancy</v>
      </c>
      <c r="F2407" s="3">
        <f>VLOOKUP(B2407,'[1]ZONE DE CONSOMMATION'!A:I,8,FALSE)</f>
        <v>2.1999138452835449</v>
      </c>
      <c r="G2407" s="2">
        <v>371</v>
      </c>
      <c r="H2407" s="6">
        <f t="shared" si="37"/>
        <v>2.1999138452835449</v>
      </c>
      <c r="I2407" s="5">
        <f>'[1]Prosp. Sc. final Etap1'!L2407+'[1]Facteurs ajustements'!D$144/1000</f>
        <v>2.1853263489911532</v>
      </c>
      <c r="J2407" s="5">
        <f>'[1]Prosp. Sc. final Etap1'!M2407+'[1]Facteurs ajustements'!E$144/1000</f>
        <v>2.1864177455990044</v>
      </c>
      <c r="K2407" s="5">
        <f>'[1]Prosp. Sc. final Etap1'!N2407+'[1]Facteurs ajustements'!F$144/1000</f>
        <v>2.1875097921036777</v>
      </c>
      <c r="L2407" s="5">
        <f>'[1]Prosp. Sc. final Etap1'!O2407+'[1]Facteurs ajustements'!G$144/1000</f>
        <v>2.1886024894848135</v>
      </c>
      <c r="M2407" s="5">
        <f>'[1]Prosp. Sc. final Etap1'!P2407+'[1]Facteurs ajustements'!H$144/1000</f>
        <v>2.1896958387171086</v>
      </c>
      <c r="N2407" s="5">
        <f>'[1]Prosp. Sc. final Etap1'!Q2407+'[1]Facteurs ajustements'!I$144/1000</f>
        <v>2.1907898407703019</v>
      </c>
      <c r="O2407" s="5">
        <f>'[1]Prosp. Sc. final Etap1'!R2407+'[1]Facteurs ajustements'!J$144/1000</f>
        <v>2.1918844966091591</v>
      </c>
      <c r="P2407" s="5">
        <f>'[1]Prosp. Sc. final Etap1'!S2407+'[1]Facteurs ajustements'!K$144/1000</f>
        <v>2.1929798071934541</v>
      </c>
      <c r="Q2407" s="5">
        <f>'[1]Prosp. Sc. final Etap1'!T2407+'[1]Facteurs ajustements'!L$144/1000</f>
        <v>2.1940757734779552</v>
      </c>
      <c r="R2407" s="5">
        <f>'[1]Prosp. Sc. final Etap1'!U2407+'[1]Facteurs ajustements'!M$144/1000</f>
        <v>2.1940125728230924</v>
      </c>
      <c r="S2407" s="5">
        <f>'[1]Prosp. Sc. final Etap1'!V2407+'[1]Facteurs ajustements'!N$144/1000</f>
        <v>2.1939494166602413</v>
      </c>
      <c r="T2407" s="5">
        <f>'[1]Prosp. Sc. final Etap1'!W2407+'[1]Facteurs ajustements'!O$144/1000</f>
        <v>2.1938863054551287</v>
      </c>
      <c r="U2407" s="5">
        <f>'[1]Prosp. Sc. final Etap1'!X2407+'[1]Facteurs ajustements'!P$144/1000</f>
        <v>2.1938232396712674</v>
      </c>
    </row>
    <row r="2408" spans="1:21" x14ac:dyDescent="0.25">
      <c r="A2408" s="2" t="s">
        <v>2365</v>
      </c>
      <c r="B2408" s="2">
        <v>54497</v>
      </c>
      <c r="C2408" s="2" t="s">
        <v>2366</v>
      </c>
      <c r="D2408" s="2" t="s">
        <v>2845</v>
      </c>
      <c r="E2408" s="2" t="str">
        <f>VLOOKUP(B2408,'[1]ZONE DE CONSOMMATION'!A:C,3,FALSE)</f>
        <v>Nancy</v>
      </c>
      <c r="F2408" s="3">
        <f>VLOOKUP(B2408,'[1]ZONE DE CONSOMMATION'!A:I,8,FALSE)</f>
        <v>0.50402338773342681</v>
      </c>
      <c r="G2408" s="2">
        <v>85</v>
      </c>
      <c r="H2408" s="6">
        <f t="shared" si="37"/>
        <v>0.50402338773342681</v>
      </c>
      <c r="I2408" s="5">
        <f>'[1]Prosp. Sc. final Etap1'!L2408+'[1]Facteurs ajustements'!D$144/1000</f>
        <v>0.62934733289639289</v>
      </c>
      <c r="J2408" s="5">
        <f>'[1]Prosp. Sc. final Etap1'!M2408+'[1]Facteurs ajustements'!E$144/1000</f>
        <v>0.62963755700110358</v>
      </c>
      <c r="K2408" s="5">
        <f>'[1]Prosp. Sc. final Etap1'!N2408+'[1]Facteurs ajustements'!F$144/1000</f>
        <v>0.62992801847947766</v>
      </c>
      <c r="L2408" s="5">
        <f>'[1]Prosp. Sc. final Etap1'!O2408+'[1]Facteurs ajustements'!G$144/1000</f>
        <v>0.63021871809874586</v>
      </c>
      <c r="M2408" s="5">
        <f>'[1]Prosp. Sc. final Etap1'!P2408+'[1]Facteurs ajustements'!H$144/1000</f>
        <v>0.63050965662108904</v>
      </c>
      <c r="N2408" s="5">
        <f>'[1]Prosp. Sc. final Etap1'!Q2408+'[1]Facteurs ajustements'!I$144/1000</f>
        <v>0.6308008348036197</v>
      </c>
      <c r="O2408" s="5">
        <f>'[1]Prosp. Sc. final Etap1'!R2408+'[1]Facteurs ajustements'!J$144/1000</f>
        <v>0.63109225339836661</v>
      </c>
      <c r="P2408" s="5">
        <f>'[1]Prosp. Sc. final Etap1'!S2408+'[1]Facteurs ajustements'!K$144/1000</f>
        <v>0.63138391315225817</v>
      </c>
      <c r="Q2408" s="5">
        <f>'[1]Prosp. Sc. final Etap1'!T2408+'[1]Facteurs ajustements'!L$144/1000</f>
        <v>0.63167581480710677</v>
      </c>
      <c r="R2408" s="5">
        <f>'[1]Prosp. Sc. final Etap1'!U2408+'[1]Facteurs ajustements'!M$144/1000</f>
        <v>0.6316337260960998</v>
      </c>
      <c r="S2408" s="5">
        <f>'[1]Prosp. Sc. final Etap1'!V2408+'[1]Facteurs ajustements'!N$144/1000</f>
        <v>0.63159168159182966</v>
      </c>
      <c r="T2408" s="5">
        <f>'[1]Prosp. Sc. final Etap1'!W2408+'[1]Facteurs ajustements'!O$144/1000</f>
        <v>0.63154968176002579</v>
      </c>
      <c r="U2408" s="5">
        <f>'[1]Prosp. Sc. final Etap1'!X2408+'[1]Facteurs ajustements'!P$144/1000</f>
        <v>0.63150772706420577</v>
      </c>
    </row>
    <row r="2409" spans="1:21" x14ac:dyDescent="0.25">
      <c r="A2409" s="2" t="s">
        <v>2365</v>
      </c>
      <c r="B2409" s="2">
        <v>54498</v>
      </c>
      <c r="C2409" s="2" t="s">
        <v>2366</v>
      </c>
      <c r="D2409" s="2" t="s">
        <v>2846</v>
      </c>
      <c r="E2409" s="2" t="str">
        <f>VLOOKUP(B2409,'[1]ZONE DE CONSOMMATION'!A:C,3,FALSE)</f>
        <v>Nancy</v>
      </c>
      <c r="F2409" s="3">
        <f>VLOOKUP(B2409,'[1]ZONE DE CONSOMMATION'!A:I,8,FALSE)</f>
        <v>28.51586437188293</v>
      </c>
      <c r="G2409" s="2">
        <v>4809</v>
      </c>
      <c r="H2409" s="6">
        <f t="shared" si="37"/>
        <v>28.51586437188293</v>
      </c>
      <c r="I2409" s="5">
        <f>'[1]Prosp. Sc. final Etap1'!L2409+'[1]Facteurs ajustements'!D$144/1000</f>
        <v>30.103865870599808</v>
      </c>
      <c r="J2409" s="5">
        <f>'[1]Prosp. Sc. final Etap1'!M2409+'[1]Facteurs ajustements'!E$144/1000</f>
        <v>30.119332503609424</v>
      </c>
      <c r="K2409" s="5">
        <f>'[1]Prosp. Sc. final Etap1'!N2409+'[1]Facteurs ajustements'!F$144/1000</f>
        <v>30.134807188314994</v>
      </c>
      <c r="L2409" s="5">
        <f>'[1]Prosp. Sc. final Etap1'!O2409+'[1]Facteurs ajustements'!G$144/1000</f>
        <v>30.150289929507341</v>
      </c>
      <c r="M2409" s="5">
        <f>'[1]Prosp. Sc. final Etap1'!P2409+'[1]Facteurs ajustements'!H$144/1000</f>
        <v>30.165780731974301</v>
      </c>
      <c r="N2409" s="5">
        <f>'[1]Prosp. Sc. final Etap1'!Q2409+'[1]Facteurs ajustements'!I$144/1000</f>
        <v>30.181279600500734</v>
      </c>
      <c r="O2409" s="5">
        <f>'[1]Prosp. Sc. final Etap1'!R2409+'[1]Facteurs ajustements'!J$144/1000</f>
        <v>30.196786539868459</v>
      </c>
      <c r="P2409" s="5">
        <f>'[1]Prosp. Sc. final Etap1'!S2409+'[1]Facteurs ajustements'!K$144/1000</f>
        <v>30.212301554856293</v>
      </c>
      <c r="Q2409" s="5">
        <f>'[1]Prosp. Sc. final Etap1'!T2409+'[1]Facteurs ajustements'!L$144/1000</f>
        <v>30.227824650240009</v>
      </c>
      <c r="R2409" s="5">
        <f>'[1]Prosp. Sc. final Etap1'!U2409+'[1]Facteurs ajustements'!M$144/1000</f>
        <v>30.22738264329482</v>
      </c>
      <c r="S2409" s="5">
        <f>'[1]Prosp. Sc. final Etap1'!V2409+'[1]Facteurs ajustements'!N$144/1000</f>
        <v>30.226940685960262</v>
      </c>
      <c r="T2409" s="5">
        <f>'[1]Prosp. Sc. final Etap1'!W2409+'[1]Facteurs ajustements'!O$144/1000</f>
        <v>30.226498778701995</v>
      </c>
      <c r="U2409" s="5">
        <f>'[1]Prosp. Sc. final Etap1'!X2409+'[1]Facteurs ajustements'!P$144/1000</f>
        <v>30.226056921983467</v>
      </c>
    </row>
    <row r="2410" spans="1:21" x14ac:dyDescent="0.25">
      <c r="A2410" s="2" t="s">
        <v>2365</v>
      </c>
      <c r="B2410" s="2">
        <v>54499</v>
      </c>
      <c r="C2410" s="2" t="s">
        <v>2366</v>
      </c>
      <c r="D2410" s="2" t="s">
        <v>2847</v>
      </c>
      <c r="E2410" s="2" t="str">
        <f>VLOOKUP(B2410,'[1]ZONE DE CONSOMMATION'!A:C,3,FALSE)</f>
        <v>Nancy</v>
      </c>
      <c r="F2410" s="3">
        <f>VLOOKUP(B2410,'[1]ZONE DE CONSOMMATION'!A:I,8,FALSE)</f>
        <v>0.68191399516875384</v>
      </c>
      <c r="G2410" s="2">
        <v>115</v>
      </c>
      <c r="H2410" s="6">
        <f t="shared" si="37"/>
        <v>0.68191399516875384</v>
      </c>
      <c r="I2410" s="5">
        <f>'[1]Prosp. Sc. final Etap1'!L2410+'[1]Facteurs ajustements'!D$144/1000</f>
        <v>0.66498044013520408</v>
      </c>
      <c r="J2410" s="5">
        <f>'[1]Prosp. Sc. final Etap1'!M2410+'[1]Facteurs ajustements'!E$144/1000</f>
        <v>0.66528901170181876</v>
      </c>
      <c r="K2410" s="5">
        <f>'[1]Prosp. Sc. final Etap1'!N2410+'[1]Facteurs ajustements'!F$144/1000</f>
        <v>0.66559783008919204</v>
      </c>
      <c r="L2410" s="5">
        <f>'[1]Prosp. Sc. final Etap1'!O2410+'[1]Facteurs ajustements'!G$144/1000</f>
        <v>0.665906896069419</v>
      </c>
      <c r="M2410" s="5">
        <f>'[1]Prosp. Sc. final Etap1'!P2410+'[1]Facteurs ajustements'!H$144/1000</f>
        <v>0.66621621040954726</v>
      </c>
      <c r="N2410" s="5">
        <f>'[1]Prosp. Sc. final Etap1'!Q2410+'[1]Facteurs ajustements'!I$144/1000</f>
        <v>0.66652577387155887</v>
      </c>
      <c r="O2410" s="5">
        <f>'[1]Prosp. Sc. final Etap1'!R2410+'[1]Facteurs ajustements'!J$144/1000</f>
        <v>0.66683558721235414</v>
      </c>
      <c r="P2410" s="5">
        <f>'[1]Prosp. Sc. final Etap1'!S2410+'[1]Facteurs ajustements'!K$144/1000</f>
        <v>0.66714565118373581</v>
      </c>
      <c r="Q2410" s="5">
        <f>'[1]Prosp. Sc. final Etap1'!T2410+'[1]Facteurs ajustements'!L$144/1000</f>
        <v>0.66745596653239325</v>
      </c>
      <c r="R2410" s="5">
        <f>'[1]Prosp. Sc. final Etap1'!U2410+'[1]Facteurs ajustements'!M$144/1000</f>
        <v>0.66741339434175606</v>
      </c>
      <c r="S2410" s="5">
        <f>'[1]Prosp. Sc. final Etap1'!V2410+'[1]Facteurs ajustements'!N$144/1000</f>
        <v>0.66737086636438869</v>
      </c>
      <c r="T2410" s="5">
        <f>'[1]Prosp. Sc. final Etap1'!W2410+'[1]Facteurs ajustements'!O$144/1000</f>
        <v>0.6673283830660206</v>
      </c>
      <c r="U2410" s="5">
        <f>'[1]Prosp. Sc. final Etap1'!X2410+'[1]Facteurs ajustements'!P$144/1000</f>
        <v>0.66728594491016902</v>
      </c>
    </row>
    <row r="2411" spans="1:21" x14ac:dyDescent="0.25">
      <c r="A2411" s="2" t="s">
        <v>2365</v>
      </c>
      <c r="B2411" s="2">
        <v>54500</v>
      </c>
      <c r="C2411" s="2" t="s">
        <v>2366</v>
      </c>
      <c r="D2411" s="2" t="s">
        <v>2848</v>
      </c>
      <c r="E2411" s="2" t="str">
        <f>VLOOKUP(B2411,'[1]ZONE DE CONSOMMATION'!A:C,3,FALSE)</f>
        <v>Nancy</v>
      </c>
      <c r="F2411" s="3">
        <f>VLOOKUP(B2411,'[1]ZONE DE CONSOMMATION'!A:I,8,FALSE)</f>
        <v>1.0258358362103861</v>
      </c>
      <c r="G2411" s="2">
        <v>173</v>
      </c>
      <c r="H2411" s="6">
        <f t="shared" si="37"/>
        <v>1.0258358362103861</v>
      </c>
      <c r="I2411" s="5">
        <f>'[1]Prosp. Sc. final Etap1'!L2411+'[1]Facteurs ajustements'!D$144/1000</f>
        <v>1.0866388757944709</v>
      </c>
      <c r="J2411" s="5">
        <f>'[1]Prosp. Sc. final Etap1'!M2411+'[1]Facteurs ajustements'!E$144/1000</f>
        <v>1.0871645589936161</v>
      </c>
      <c r="K2411" s="5">
        <f>'[1]Prosp. Sc. final Etap1'!N2411+'[1]Facteurs ajustements'!F$144/1000</f>
        <v>1.0876906008041469</v>
      </c>
      <c r="L2411" s="5">
        <f>'[1]Prosp. Sc. final Etap1'!O2411+'[1]Facteurs ajustements'!G$144/1000</f>
        <v>1.0882170020557196</v>
      </c>
      <c r="M2411" s="5">
        <f>'[1]Prosp. Sc. final Etap1'!P2411+'[1]Facteurs ajustements'!H$144/1000</f>
        <v>1.0887437635729722</v>
      </c>
      <c r="N2411" s="5">
        <f>'[1]Prosp. Sc. final Etap1'!Q2411+'[1]Facteurs ajustements'!I$144/1000</f>
        <v>1.0892708861755069</v>
      </c>
      <c r="O2411" s="5">
        <f>'[1]Prosp. Sc. final Etap1'!R2411+'[1]Facteurs ajustements'!J$144/1000</f>
        <v>1.0897983706778742</v>
      </c>
      <c r="P2411" s="5">
        <f>'[1]Prosp. Sc. final Etap1'!S2411+'[1]Facteurs ajustements'!K$144/1000</f>
        <v>1.0903262178895561</v>
      </c>
      <c r="Q2411" s="5">
        <f>'[1]Prosp. Sc. final Etap1'!T2411+'[1]Facteurs ajustements'!L$144/1000</f>
        <v>1.0908544286149513</v>
      </c>
      <c r="R2411" s="5">
        <f>'[1]Prosp. Sc. final Etap1'!U2411+'[1]Facteurs ajustements'!M$144/1000</f>
        <v>1.0908061352486891</v>
      </c>
      <c r="S2411" s="5">
        <f>'[1]Prosp. Sc. final Etap1'!V2411+'[1]Facteurs ajustements'!N$144/1000</f>
        <v>1.0907578861730038</v>
      </c>
      <c r="T2411" s="5">
        <f>'[1]Prosp. Sc. final Etap1'!W2411+'[1]Facteurs ajustements'!O$144/1000</f>
        <v>1.0907096818536248</v>
      </c>
      <c r="U2411" s="5">
        <f>'[1]Prosp. Sc. final Etap1'!X2411+'[1]Facteurs ajustements'!P$144/1000</f>
        <v>1.0906615227540672</v>
      </c>
    </row>
    <row r="2412" spans="1:21" x14ac:dyDescent="0.25">
      <c r="A2412" s="2" t="s">
        <v>2365</v>
      </c>
      <c r="B2412" s="2">
        <v>54501</v>
      </c>
      <c r="C2412" s="2" t="s">
        <v>2366</v>
      </c>
      <c r="D2412" s="2" t="s">
        <v>2849</v>
      </c>
      <c r="E2412" s="2" t="str">
        <f>VLOOKUP(B2412,'[1]ZONE DE CONSOMMATION'!A:C,3,FALSE)</f>
        <v>Nancy</v>
      </c>
      <c r="F2412" s="3">
        <f>VLOOKUP(B2412,'[1]ZONE DE CONSOMMATION'!A:I,8,FALSE)</f>
        <v>0.56924994379304672</v>
      </c>
      <c r="G2412" s="2">
        <v>96</v>
      </c>
      <c r="H2412" s="6">
        <f t="shared" si="37"/>
        <v>0.56924994379304672</v>
      </c>
      <c r="I2412" s="5">
        <f>'[1]Prosp. Sc. final Etap1'!L2412+'[1]Facteurs ajustements'!D$144/1000</f>
        <v>0.59965307686405001</v>
      </c>
      <c r="J2412" s="5">
        <f>'[1]Prosp. Sc. final Etap1'!M2412+'[1]Facteurs ajustements'!E$144/1000</f>
        <v>0.59992801141717411</v>
      </c>
      <c r="K2412" s="5">
        <f>'[1]Prosp. Sc. final Etap1'!N2412+'[1]Facteurs ajustements'!F$144/1000</f>
        <v>0.60020317547138213</v>
      </c>
      <c r="L2412" s="5">
        <f>'[1]Prosp. Sc. final Etap1'!O2412+'[1]Facteurs ajustements'!G$144/1000</f>
        <v>0.60047856978985137</v>
      </c>
      <c r="M2412" s="5">
        <f>'[1]Prosp. Sc. final Etap1'!P2412+'[1]Facteurs ajustements'!H$144/1000</f>
        <v>0.60075419513070694</v>
      </c>
      <c r="N2412" s="5">
        <f>'[1]Prosp. Sc. final Etap1'!Q2412+'[1]Facteurs ajustements'!I$144/1000</f>
        <v>0.60103005224700357</v>
      </c>
      <c r="O2412" s="5">
        <f>'[1]Prosp. Sc. final Etap1'!R2412+'[1]Facteurs ajustements'!J$144/1000</f>
        <v>0.60130614188671028</v>
      </c>
      <c r="P2412" s="5">
        <f>'[1]Prosp. Sc. final Etap1'!S2412+'[1]Facteurs ajustements'!K$144/1000</f>
        <v>0.60158246479269328</v>
      </c>
      <c r="Q2412" s="5">
        <f>'[1]Prosp. Sc. final Etap1'!T2412+'[1]Facteurs ajustements'!L$144/1000</f>
        <v>0.60185902170270122</v>
      </c>
      <c r="R2412" s="5">
        <f>'[1]Prosp. Sc. final Etap1'!U2412+'[1]Facteurs ajustements'!M$144/1000</f>
        <v>0.60181733589138631</v>
      </c>
      <c r="S2412" s="5">
        <f>'[1]Prosp. Sc. final Etap1'!V2412+'[1]Facteurs ajustements'!N$144/1000</f>
        <v>0.60177569428136379</v>
      </c>
      <c r="T2412" s="5">
        <f>'[1]Prosp. Sc. final Etap1'!W2412+'[1]Facteurs ajustements'!O$144/1000</f>
        <v>0.60173409733836358</v>
      </c>
      <c r="U2412" s="5">
        <f>'[1]Prosp. Sc. final Etap1'!X2412+'[1]Facteurs ajustements'!P$144/1000</f>
        <v>0.60169254552590312</v>
      </c>
    </row>
    <row r="2413" spans="1:21" x14ac:dyDescent="0.25">
      <c r="A2413" s="2" t="s">
        <v>2365</v>
      </c>
      <c r="B2413" s="2">
        <v>54502</v>
      </c>
      <c r="C2413" s="2" t="s">
        <v>2366</v>
      </c>
      <c r="D2413" s="2" t="s">
        <v>2850</v>
      </c>
      <c r="E2413" s="2" t="str">
        <f>VLOOKUP(B2413,'[1]ZONE DE CONSOMMATION'!A:C,3,FALSE)</f>
        <v>Nancy</v>
      </c>
      <c r="F2413" s="3">
        <f>VLOOKUP(B2413,'[1]ZONE DE CONSOMMATION'!A:I,8,FALSE)</f>
        <v>1.4290545463971276</v>
      </c>
      <c r="G2413" s="2">
        <v>241</v>
      </c>
      <c r="H2413" s="6">
        <f t="shared" si="37"/>
        <v>1.4290545463971276</v>
      </c>
      <c r="I2413" s="5">
        <f>'[1]Prosp. Sc. final Etap1'!L2413+'[1]Facteurs ajustements'!D$144/1000</f>
        <v>1.4429699481825842</v>
      </c>
      <c r="J2413" s="5">
        <f>'[1]Prosp. Sc. final Etap1'!M2413+'[1]Facteurs ajustements'!E$144/1000</f>
        <v>1.443679106000769</v>
      </c>
      <c r="K2413" s="5">
        <f>'[1]Prosp. Sc. final Etap1'!N2413+'[1]Facteurs ajustements'!F$144/1000</f>
        <v>1.4443887169012921</v>
      </c>
      <c r="L2413" s="5">
        <f>'[1]Prosp. Sc. final Etap1'!O2413+'[1]Facteurs ajustements'!G$144/1000</f>
        <v>1.4450987817624528</v>
      </c>
      <c r="M2413" s="5">
        <f>'[1]Prosp. Sc. final Etap1'!P2413+'[1]Facteurs ajustements'!H$144/1000</f>
        <v>1.4458093014575568</v>
      </c>
      <c r="N2413" s="5">
        <f>'[1]Prosp. Sc. final Etap1'!Q2413+'[1]Facteurs ajustements'!I$144/1000</f>
        <v>1.4465202768548999</v>
      </c>
      <c r="O2413" s="5">
        <f>'[1]Prosp. Sc. final Etap1'!R2413+'[1]Facteurs ajustements'!J$144/1000</f>
        <v>1.4472317088177504</v>
      </c>
      <c r="P2413" s="5">
        <f>'[1]Prosp. Sc. final Etap1'!S2413+'[1]Facteurs ajustements'!K$144/1000</f>
        <v>1.4479435982043338</v>
      </c>
      <c r="Q2413" s="5">
        <f>'[1]Prosp. Sc. final Etap1'!T2413+'[1]Facteurs ajustements'!L$144/1000</f>
        <v>1.4486559458678174</v>
      </c>
      <c r="R2413" s="5">
        <f>'[1]Prosp. Sc. final Etap1'!U2413+'[1]Facteurs ajustements'!M$144/1000</f>
        <v>1.4486028177052521</v>
      </c>
      <c r="S2413" s="5">
        <f>'[1]Prosp. Sc. final Etap1'!V2413+'[1]Facteurs ajustements'!N$144/1000</f>
        <v>1.4485497338985942</v>
      </c>
      <c r="T2413" s="5">
        <f>'[1]Prosp. Sc. final Etap1'!W2413+'[1]Facteurs ajustements'!O$144/1000</f>
        <v>1.4484966949135718</v>
      </c>
      <c r="U2413" s="5">
        <f>'[1]Prosp. Sc. final Etap1'!X2413+'[1]Facteurs ajustements'!P$144/1000</f>
        <v>1.4484437012136995</v>
      </c>
    </row>
    <row r="2414" spans="1:21" x14ac:dyDescent="0.25">
      <c r="A2414" s="2" t="s">
        <v>2365</v>
      </c>
      <c r="B2414" s="2">
        <v>54504</v>
      </c>
      <c r="C2414" s="2" t="s">
        <v>2366</v>
      </c>
      <c r="D2414" s="2" t="s">
        <v>2851</v>
      </c>
      <c r="E2414" s="2" t="str">
        <f>VLOOKUP(B2414,'[1]ZONE DE CONSOMMATION'!A:C,3,FALSE)</f>
        <v>Metz</v>
      </c>
      <c r="F2414" s="3">
        <f>VLOOKUP(B2414,'[1]ZONE DE CONSOMMATION'!A:I,8,FALSE)</f>
        <v>4.8094274940749084</v>
      </c>
      <c r="G2414" s="2">
        <v>705</v>
      </c>
      <c r="H2414" s="6">
        <f t="shared" si="37"/>
        <v>4.8094274940749084</v>
      </c>
      <c r="I2414" s="5">
        <f>'[1]Prosp. Sc. final Etap1'!L2414+'[1]Facteurs ajustements'!D$144/1000</f>
        <v>4.5638897701295695</v>
      </c>
      <c r="J2414" s="5">
        <f>'[1]Prosp. Sc. final Etap1'!M2414+'[1]Facteurs ajustements'!E$144/1000</f>
        <v>4.5662058873732896</v>
      </c>
      <c r="K2414" s="5">
        <f>'[1]Prosp. Sc. final Etap1'!N2414+'[1]Facteurs ajustements'!F$144/1000</f>
        <v>4.5685232851216293</v>
      </c>
      <c r="L2414" s="5">
        <f>'[1]Prosp. Sc. final Etap1'!O2414+'[1]Facteurs ajustements'!G$144/1000</f>
        <v>4.5708419646789258</v>
      </c>
      <c r="M2414" s="5">
        <f>'[1]Prosp. Sc. final Etap1'!P2414+'[1]Facteurs ajustements'!H$144/1000</f>
        <v>4.573161927344743</v>
      </c>
      <c r="N2414" s="5">
        <f>'[1]Prosp. Sc. final Etap1'!Q2414+'[1]Facteurs ajustements'!I$144/1000</f>
        <v>4.5754831744138542</v>
      </c>
      <c r="O2414" s="5">
        <f>'[1]Prosp. Sc. final Etap1'!R2414+'[1]Facteurs ajustements'!J$144/1000</f>
        <v>4.5778057071762275</v>
      </c>
      <c r="P2414" s="5">
        <f>'[1]Prosp. Sc. final Etap1'!S2414+'[1]Facteurs ajustements'!K$144/1000</f>
        <v>4.5801295269170055</v>
      </c>
      <c r="Q2414" s="5">
        <f>'[1]Prosp. Sc. final Etap1'!T2414+'[1]Facteurs ajustements'!L$144/1000</f>
        <v>4.5824546349164894</v>
      </c>
      <c r="R2414" s="5">
        <f>'[1]Prosp. Sc. final Etap1'!U2414+'[1]Facteurs ajustements'!M$144/1000</f>
        <v>4.5823591612702277</v>
      </c>
      <c r="S2414" s="5">
        <f>'[1]Prosp. Sc. final Etap1'!V2414+'[1]Facteurs ajustements'!N$144/1000</f>
        <v>4.5822637325520654</v>
      </c>
      <c r="T2414" s="5">
        <f>'[1]Prosp. Sc. final Etap1'!W2414+'[1]Facteurs ajustements'!O$144/1000</f>
        <v>4.5821683492277252</v>
      </c>
      <c r="U2414" s="5">
        <f>'[1]Prosp. Sc. final Etap1'!X2414+'[1]Facteurs ajustements'!P$144/1000</f>
        <v>4.5820730117607136</v>
      </c>
    </row>
    <row r="2415" spans="1:21" x14ac:dyDescent="0.25">
      <c r="A2415" s="2" t="s">
        <v>2365</v>
      </c>
      <c r="B2415" s="2">
        <v>54505</v>
      </c>
      <c r="C2415" s="2" t="s">
        <v>2366</v>
      </c>
      <c r="D2415" s="2" t="s">
        <v>2852</v>
      </c>
      <c r="E2415" s="2" t="str">
        <f>VLOOKUP(B2415,'[1]ZONE DE CONSOMMATION'!A:C,3,FALSE)</f>
        <v>Nancy</v>
      </c>
      <c r="F2415" s="3">
        <f>VLOOKUP(B2415,'[1]ZONE DE CONSOMMATION'!A:I,8,FALSE)</f>
        <v>4.0796245971835017</v>
      </c>
      <c r="G2415" s="2">
        <v>688</v>
      </c>
      <c r="H2415" s="6">
        <f t="shared" si="37"/>
        <v>4.0796245971835017</v>
      </c>
      <c r="I2415" s="5">
        <f>'[1]Prosp. Sc. final Etap1'!L2415+'[1]Facteurs ajustements'!D$144/1000</f>
        <v>4.240168866429272</v>
      </c>
      <c r="J2415" s="5">
        <f>'[1]Prosp. Sc. final Etap1'!M2415+'[1]Facteurs ajustements'!E$144/1000</f>
        <v>4.2423183000069189</v>
      </c>
      <c r="K2415" s="5">
        <f>'[1]Prosp. Sc. final Etap1'!N2415+'[1]Facteurs ajustements'!F$144/1000</f>
        <v>4.2444689282638821</v>
      </c>
      <c r="L2415" s="5">
        <f>'[1]Prosp. Sc. final Etap1'!O2415+'[1]Facteurs ajustements'!G$144/1000</f>
        <v>4.2466207524603075</v>
      </c>
      <c r="M2415" s="5">
        <f>'[1]Prosp. Sc. final Etap1'!P2415+'[1]Facteurs ajustements'!H$144/1000</f>
        <v>4.2487737738515463</v>
      </c>
      <c r="N2415" s="5">
        <f>'[1]Prosp. Sc. final Etap1'!Q2415+'[1]Facteurs ajustements'!I$144/1000</f>
        <v>4.2509279936881335</v>
      </c>
      <c r="O2415" s="5">
        <f>'[1]Prosp. Sc. final Etap1'!R2415+'[1]Facteurs ajustements'!J$144/1000</f>
        <v>4.2530834132157791</v>
      </c>
      <c r="P2415" s="5">
        <f>'[1]Prosp. Sc. final Etap1'!S2415+'[1]Facteurs ajustements'!K$144/1000</f>
        <v>4.2552400336753404</v>
      </c>
      <c r="Q2415" s="5">
        <f>'[1]Prosp. Sc. final Etap1'!T2415+'[1]Facteurs ajustements'!L$144/1000</f>
        <v>4.2573978563028163</v>
      </c>
      <c r="R2415" s="5">
        <f>'[1]Prosp. Sc. final Etap1'!U2415+'[1]Facteurs ajustements'!M$144/1000</f>
        <v>4.2573067749892743</v>
      </c>
      <c r="S2415" s="5">
        <f>'[1]Prosp. Sc. final Etap1'!V2415+'[1]Facteurs ajustements'!N$144/1000</f>
        <v>4.2572157385444802</v>
      </c>
      <c r="T2415" s="5">
        <f>'[1]Prosp. Sc. final Etap1'!W2415+'[1]Facteurs ajustements'!O$144/1000</f>
        <v>4.2571247474341583</v>
      </c>
      <c r="U2415" s="5">
        <f>'[1]Prosp. Sc. final Etap1'!X2415+'[1]Facteurs ajustements'!P$144/1000</f>
        <v>4.257033802121815</v>
      </c>
    </row>
    <row r="2416" spans="1:21" x14ac:dyDescent="0.25">
      <c r="A2416" s="2" t="s">
        <v>2365</v>
      </c>
      <c r="B2416" s="2">
        <v>54507</v>
      </c>
      <c r="C2416" s="2" t="s">
        <v>2366</v>
      </c>
      <c r="D2416" s="2" t="s">
        <v>2853</v>
      </c>
      <c r="E2416" s="2" t="str">
        <f>VLOOKUP(B2416,'[1]ZONE DE CONSOMMATION'!A:C,3,FALSE)</f>
        <v>Nancy</v>
      </c>
      <c r="F2416" s="3">
        <f>VLOOKUP(B2416,'[1]ZONE DE CONSOMMATION'!A:I,8,FALSE)</f>
        <v>0.61668743910913393</v>
      </c>
      <c r="G2416" s="2">
        <v>104</v>
      </c>
      <c r="H2416" s="6">
        <f t="shared" si="37"/>
        <v>0.61668743910913393</v>
      </c>
      <c r="I2416" s="5">
        <f>'[1]Prosp. Sc. final Etap1'!L2416+'[1]Facteurs ajustements'!D$144/1000</f>
        <v>0.61153077927698707</v>
      </c>
      <c r="J2416" s="5">
        <f>'[1]Prosp. Sc. final Etap1'!M2416+'[1]Facteurs ajustements'!E$144/1000</f>
        <v>0.61181182965074588</v>
      </c>
      <c r="K2416" s="5">
        <f>'[1]Prosp. Sc. final Etap1'!N2416+'[1]Facteurs ajustements'!F$144/1000</f>
        <v>0.6120931126746203</v>
      </c>
      <c r="L2416" s="5">
        <f>'[1]Prosp. Sc. final Etap1'!O2416+'[1]Facteurs ajustements'!G$144/1000</f>
        <v>0.61237462911340923</v>
      </c>
      <c r="M2416" s="5">
        <f>'[1]Prosp. Sc. final Etap1'!P2416+'[1]Facteurs ajustements'!H$144/1000</f>
        <v>0.61265637972685971</v>
      </c>
      <c r="N2416" s="5">
        <f>'[1]Prosp. Sc. final Etap1'!Q2416+'[1]Facteurs ajustements'!I$144/1000</f>
        <v>0.61293836526965007</v>
      </c>
      <c r="O2416" s="5">
        <f>'[1]Prosp. Sc. final Etap1'!R2416+'[1]Facteurs ajustements'!J$144/1000</f>
        <v>0.61322058649137279</v>
      </c>
      <c r="P2416" s="5">
        <f>'[1]Prosp. Sc. final Etap1'!S2416+'[1]Facteurs ajustements'!K$144/1000</f>
        <v>0.61350304413651924</v>
      </c>
      <c r="Q2416" s="5">
        <f>'[1]Prosp. Sc. final Etap1'!T2416+'[1]Facteurs ajustements'!L$144/1000</f>
        <v>0.61378573894446342</v>
      </c>
      <c r="R2416" s="5">
        <f>'[1]Prosp. Sc. final Etap1'!U2416+'[1]Facteurs ajustements'!M$144/1000</f>
        <v>0.61374389197327173</v>
      </c>
      <c r="S2416" s="5">
        <f>'[1]Prosp. Sc. final Etap1'!V2416+'[1]Facteurs ajustements'!N$144/1000</f>
        <v>0.61370208920555014</v>
      </c>
      <c r="T2416" s="5">
        <f>'[1]Prosp. Sc. final Etap1'!W2416+'[1]Facteurs ajustements'!O$144/1000</f>
        <v>0.61366033110702856</v>
      </c>
      <c r="U2416" s="5">
        <f>'[1]Prosp. Sc. final Etap1'!X2416+'[1]Facteurs ajustements'!P$144/1000</f>
        <v>0.6136186181412242</v>
      </c>
    </row>
    <row r="2417" spans="1:21" x14ac:dyDescent="0.25">
      <c r="A2417" s="2" t="s">
        <v>2365</v>
      </c>
      <c r="B2417" s="2">
        <v>54508</v>
      </c>
      <c r="C2417" s="2" t="s">
        <v>2366</v>
      </c>
      <c r="D2417" s="2" t="s">
        <v>2854</v>
      </c>
      <c r="E2417" s="2" t="str">
        <f>VLOOKUP(B2417,'[1]ZONE DE CONSOMMATION'!A:C,3,FALSE)</f>
        <v>Nancy</v>
      </c>
      <c r="F2417" s="3">
        <f>VLOOKUP(B2417,'[1]ZONE DE CONSOMMATION'!A:I,8,FALSE)</f>
        <v>1.5476482846873456</v>
      </c>
      <c r="G2417" s="2">
        <v>261</v>
      </c>
      <c r="H2417" s="6">
        <f t="shared" si="37"/>
        <v>1.5476482846873456</v>
      </c>
      <c r="I2417" s="5">
        <f>'[1]Prosp. Sc. final Etap1'!L2417+'[1]Facteurs ajustements'!D$144/1000</f>
        <v>1.4548476505955212</v>
      </c>
      <c r="J2417" s="5">
        <f>'[1]Prosp. Sc. final Etap1'!M2417+'[1]Facteurs ajustements'!E$144/1000</f>
        <v>1.4555629242343409</v>
      </c>
      <c r="K2417" s="5">
        <f>'[1]Prosp. Sc. final Etap1'!N2417+'[1]Facteurs ajustements'!F$144/1000</f>
        <v>1.4562786541045303</v>
      </c>
      <c r="L2417" s="5">
        <f>'[1]Prosp. Sc. final Etap1'!O2417+'[1]Facteurs ajustements'!G$144/1000</f>
        <v>1.4569948410860107</v>
      </c>
      <c r="M2417" s="5">
        <f>'[1]Prosp. Sc. final Etap1'!P2417+'[1]Facteurs ajustements'!H$144/1000</f>
        <v>1.4577114860537097</v>
      </c>
      <c r="N2417" s="5">
        <f>'[1]Prosp. Sc. final Etap1'!Q2417+'[1]Facteurs ajustements'!I$144/1000</f>
        <v>1.4584285898775464</v>
      </c>
      <c r="O2417" s="5">
        <f>'[1]Prosp. Sc. final Etap1'!R2417+'[1]Facteurs ajustements'!J$144/1000</f>
        <v>1.4591461534224131</v>
      </c>
      <c r="P2417" s="5">
        <f>'[1]Prosp. Sc. final Etap1'!S2417+'[1]Facteurs ajustements'!K$144/1000</f>
        <v>1.45986417754816</v>
      </c>
      <c r="Q2417" s="5">
        <f>'[1]Prosp. Sc. final Etap1'!T2417+'[1]Facteurs ajustements'!L$144/1000</f>
        <v>1.4605826631095797</v>
      </c>
      <c r="R2417" s="5">
        <f>'[1]Prosp. Sc. final Etap1'!U2417+'[1]Facteurs ajustements'!M$144/1000</f>
        <v>1.4605293737871379</v>
      </c>
      <c r="S2417" s="5">
        <f>'[1]Prosp. Sc. final Etap1'!V2417+'[1]Facteurs ajustements'!N$144/1000</f>
        <v>1.460476128822781</v>
      </c>
      <c r="T2417" s="5">
        <f>'[1]Prosp. Sc. final Etap1'!W2417+'[1]Facteurs ajustements'!O$144/1000</f>
        <v>1.4604229286822372</v>
      </c>
      <c r="U2417" s="5">
        <f>'[1]Prosp. Sc. final Etap1'!X2417+'[1]Facteurs ajustements'!P$144/1000</f>
        <v>1.4603697738290209</v>
      </c>
    </row>
    <row r="2418" spans="1:21" x14ac:dyDescent="0.25">
      <c r="A2418" s="2" t="s">
        <v>2365</v>
      </c>
      <c r="B2418" s="2">
        <v>54509</v>
      </c>
      <c r="C2418" s="2" t="s">
        <v>2366</v>
      </c>
      <c r="D2418" s="2" t="s">
        <v>2855</v>
      </c>
      <c r="E2418" s="2" t="str">
        <f>VLOOKUP(B2418,'[1]ZONE DE CONSOMMATION'!A:C,3,FALSE)</f>
        <v>Nancy</v>
      </c>
      <c r="F2418" s="3">
        <f>VLOOKUP(B2418,'[1]ZONE DE CONSOMMATION'!A:I,8,FALSE)</f>
        <v>5.8110931762206848</v>
      </c>
      <c r="G2418" s="2">
        <v>980</v>
      </c>
      <c r="H2418" s="6">
        <f t="shared" si="37"/>
        <v>5.8110931762206848</v>
      </c>
      <c r="I2418" s="5">
        <f>'[1]Prosp. Sc. final Etap1'!L2418+'[1]Facteurs ajustements'!D$144/1000</f>
        <v>5.9030472042404654</v>
      </c>
      <c r="J2418" s="5">
        <f>'[1]Prosp. Sc. final Etap1'!M2418+'[1]Facteurs ajustements'!E$144/1000</f>
        <v>5.9060528527069645</v>
      </c>
      <c r="K2418" s="5">
        <f>'[1]Prosp. Sc. final Etap1'!N2418+'[1]Facteurs ajustements'!F$144/1000</f>
        <v>5.9090601367172253</v>
      </c>
      <c r="L2418" s="5">
        <f>'[1]Prosp. Sc. final Etap1'!O2418+'[1]Facteurs ajustements'!G$144/1000</f>
        <v>5.9120690577583943</v>
      </c>
      <c r="M2418" s="5">
        <f>'[1]Prosp. Sc. final Etap1'!P2418+'[1]Facteurs ajustements'!H$144/1000</f>
        <v>5.9150796173129399</v>
      </c>
      <c r="N2418" s="5">
        <f>'[1]Prosp. Sc. final Etap1'!Q2418+'[1]Facteurs ajustements'!I$144/1000</f>
        <v>5.9180918168586336</v>
      </c>
      <c r="O2418" s="5">
        <f>'[1]Prosp. Sc. final Etap1'!R2418+'[1]Facteurs ajustements'!J$144/1000</f>
        <v>5.9211056578685337</v>
      </c>
      <c r="P2418" s="5">
        <f>'[1]Prosp. Sc. final Etap1'!S2418+'[1]Facteurs ajustements'!K$144/1000</f>
        <v>5.9241211418109687</v>
      </c>
      <c r="Q2418" s="5">
        <f>'[1]Prosp. Sc. final Etap1'!T2418+'[1]Facteurs ajustements'!L$144/1000</f>
        <v>5.9271382701495234</v>
      </c>
      <c r="R2418" s="5">
        <f>'[1]Prosp. Sc. final Etap1'!U2418+'[1]Facteurs ajustements'!M$144/1000</f>
        <v>5.9270246264532345</v>
      </c>
      <c r="S2418" s="5">
        <f>'[1]Prosp. Sc. final Etap1'!V2418+'[1]Facteurs ajustements'!N$144/1000</f>
        <v>5.9269110279305686</v>
      </c>
      <c r="T2418" s="5">
        <f>'[1]Prosp. Sc. final Etap1'!W2418+'[1]Facteurs ajustements'!O$144/1000</f>
        <v>5.9267974750472447</v>
      </c>
      <c r="U2418" s="5">
        <f>'[1]Prosp. Sc. final Etap1'!X2418+'[1]Facteurs ajustements'!P$144/1000</f>
        <v>5.9266839682667651</v>
      </c>
    </row>
    <row r="2419" spans="1:21" x14ac:dyDescent="0.25">
      <c r="A2419" s="2" t="s">
        <v>2365</v>
      </c>
      <c r="B2419" s="2">
        <v>54510</v>
      </c>
      <c r="C2419" s="2" t="s">
        <v>2366</v>
      </c>
      <c r="D2419" s="2" t="s">
        <v>2856</v>
      </c>
      <c r="E2419" s="2" t="str">
        <f>VLOOKUP(B2419,'[1]ZONE DE CONSOMMATION'!A:C,3,FALSE)</f>
        <v>Nancy</v>
      </c>
      <c r="F2419" s="3">
        <f>VLOOKUP(B2419,'[1]ZONE DE CONSOMMATION'!A:I,8,FALSE)</f>
        <v>2.0516716724207722</v>
      </c>
      <c r="G2419" s="2">
        <v>346</v>
      </c>
      <c r="H2419" s="6">
        <f t="shared" si="37"/>
        <v>2.0516716724207722</v>
      </c>
      <c r="I2419" s="5">
        <f>'[1]Prosp. Sc. final Etap1'!L2419+'[1]Facteurs ajustements'!D$144/1000</f>
        <v>1.8527506814289139</v>
      </c>
      <c r="J2419" s="5">
        <f>'[1]Prosp. Sc. final Etap1'!M2419+'[1]Facteurs ajustements'!E$144/1000</f>
        <v>1.8536708350589945</v>
      </c>
      <c r="K2419" s="5">
        <f>'[1]Prosp. Sc. final Etap1'!N2419+'[1]Facteurs ajustements'!F$144/1000</f>
        <v>1.8545915504130088</v>
      </c>
      <c r="L2419" s="5">
        <f>'[1]Prosp. Sc. final Etap1'!O2419+'[1]Facteurs ajustements'!G$144/1000</f>
        <v>1.8555128284251956</v>
      </c>
      <c r="M2419" s="5">
        <f>'[1]Prosp. Sc. final Etap1'!P2419+'[1]Facteurs ajustements'!H$144/1000</f>
        <v>1.8564346700248289</v>
      </c>
      <c r="N2419" s="5">
        <f>'[1]Prosp. Sc. final Etap1'!Q2419+'[1]Facteurs ajustements'!I$144/1000</f>
        <v>1.8573570761362015</v>
      </c>
      <c r="O2419" s="5">
        <f>'[1]Prosp. Sc. final Etap1'!R2419+'[1]Facteurs ajustements'!J$144/1000</f>
        <v>1.8582800476786079</v>
      </c>
      <c r="P2419" s="5">
        <f>'[1]Prosp. Sc. final Etap1'!S2419+'[1]Facteurs ajustements'!K$144/1000</f>
        <v>1.859203585566328</v>
      </c>
      <c r="Q2419" s="5">
        <f>'[1]Prosp. Sc. final Etap1'!T2419+'[1]Facteurs ajustements'!L$144/1000</f>
        <v>1.8601276907086131</v>
      </c>
      <c r="R2419" s="5">
        <f>'[1]Prosp. Sc. final Etap1'!U2419+'[1]Facteurs ajustements'!M$144/1000</f>
        <v>1.8600690025302995</v>
      </c>
      <c r="S2419" s="5">
        <f>'[1]Prosp. Sc. final Etap1'!V2419+'[1]Facteurs ajustements'!N$144/1000</f>
        <v>1.8600103587830232</v>
      </c>
      <c r="T2419" s="5">
        <f>'[1]Prosp. Sc. final Etap1'!W2419+'[1]Facteurs ajustements'!O$144/1000</f>
        <v>1.8599517599325108</v>
      </c>
      <c r="U2419" s="5">
        <f>'[1]Prosp. Sc. final Etap1'!X2419+'[1]Facteurs ajustements'!P$144/1000</f>
        <v>1.8598932064422766</v>
      </c>
    </row>
    <row r="2420" spans="1:21" x14ac:dyDescent="0.25">
      <c r="A2420" s="2" t="s">
        <v>2365</v>
      </c>
      <c r="B2420" s="2">
        <v>54511</v>
      </c>
      <c r="C2420" s="2" t="s">
        <v>2366</v>
      </c>
      <c r="D2420" s="2" t="s">
        <v>2857</v>
      </c>
      <c r="E2420" s="2" t="str">
        <f>VLOOKUP(B2420,'[1]ZONE DE CONSOMMATION'!A:C,3,FALSE)</f>
        <v>Nancy</v>
      </c>
      <c r="F2420" s="3">
        <f>VLOOKUP(B2420,'[1]ZONE DE CONSOMMATION'!A:I,8,FALSE)</f>
        <v>0.73528117739935195</v>
      </c>
      <c r="G2420" s="2">
        <v>124</v>
      </c>
      <c r="H2420" s="6">
        <f t="shared" si="37"/>
        <v>0.73528117739935195</v>
      </c>
      <c r="I2420" s="5">
        <f>'[1]Prosp. Sc. final Etap1'!L2420+'[1]Facteurs ajustements'!D$144/1000</f>
        <v>0.66498044013520408</v>
      </c>
      <c r="J2420" s="5">
        <f>'[1]Prosp. Sc. final Etap1'!M2420+'[1]Facteurs ajustements'!E$144/1000</f>
        <v>0.66528901170181876</v>
      </c>
      <c r="K2420" s="5">
        <f>'[1]Prosp. Sc. final Etap1'!N2420+'[1]Facteurs ajustements'!F$144/1000</f>
        <v>0.66559783008919204</v>
      </c>
      <c r="L2420" s="5">
        <f>'[1]Prosp. Sc. final Etap1'!O2420+'[1]Facteurs ajustements'!G$144/1000</f>
        <v>0.665906896069419</v>
      </c>
      <c r="M2420" s="5">
        <f>'[1]Prosp. Sc. final Etap1'!P2420+'[1]Facteurs ajustements'!H$144/1000</f>
        <v>0.66621621040954726</v>
      </c>
      <c r="N2420" s="5">
        <f>'[1]Prosp. Sc. final Etap1'!Q2420+'[1]Facteurs ajustements'!I$144/1000</f>
        <v>0.66652577387155887</v>
      </c>
      <c r="O2420" s="5">
        <f>'[1]Prosp. Sc. final Etap1'!R2420+'[1]Facteurs ajustements'!J$144/1000</f>
        <v>0.66683558721235414</v>
      </c>
      <c r="P2420" s="5">
        <f>'[1]Prosp. Sc. final Etap1'!S2420+'[1]Facteurs ajustements'!K$144/1000</f>
        <v>0.66714565118373581</v>
      </c>
      <c r="Q2420" s="5">
        <f>'[1]Prosp. Sc. final Etap1'!T2420+'[1]Facteurs ajustements'!L$144/1000</f>
        <v>0.66745596653239325</v>
      </c>
      <c r="R2420" s="5">
        <f>'[1]Prosp. Sc. final Etap1'!U2420+'[1]Facteurs ajustements'!M$144/1000</f>
        <v>0.66741339434175606</v>
      </c>
      <c r="S2420" s="5">
        <f>'[1]Prosp. Sc. final Etap1'!V2420+'[1]Facteurs ajustements'!N$144/1000</f>
        <v>0.66737086636438869</v>
      </c>
      <c r="T2420" s="5">
        <f>'[1]Prosp. Sc. final Etap1'!W2420+'[1]Facteurs ajustements'!O$144/1000</f>
        <v>0.6673283830660206</v>
      </c>
      <c r="U2420" s="5">
        <f>'[1]Prosp. Sc. final Etap1'!X2420+'[1]Facteurs ajustements'!P$144/1000</f>
        <v>0.66728594491016902</v>
      </c>
    </row>
    <row r="2421" spans="1:21" x14ac:dyDescent="0.25">
      <c r="A2421" s="2" t="s">
        <v>2365</v>
      </c>
      <c r="B2421" s="2">
        <v>54512</v>
      </c>
      <c r="C2421" s="2" t="s">
        <v>2366</v>
      </c>
      <c r="D2421" s="2" t="s">
        <v>2858</v>
      </c>
      <c r="E2421" s="2" t="str">
        <f>VLOOKUP(B2421,'[1]ZONE DE CONSOMMATION'!A:C,3,FALSE)</f>
        <v>Nancy</v>
      </c>
      <c r="F2421" s="3">
        <f>VLOOKUP(B2421,'[1]ZONE DE CONSOMMATION'!A:I,8,FALSE)</f>
        <v>0.68191399516875384</v>
      </c>
      <c r="G2421" s="2">
        <v>115</v>
      </c>
      <c r="H2421" s="6">
        <f t="shared" si="37"/>
        <v>0.68191399516875384</v>
      </c>
      <c r="I2421" s="5">
        <f>'[1]Prosp. Sc. final Etap1'!L2421+'[1]Facteurs ajustements'!D$144/1000</f>
        <v>0.62934733289639277</v>
      </c>
      <c r="J2421" s="5">
        <f>'[1]Prosp. Sc. final Etap1'!M2421+'[1]Facteurs ajustements'!E$144/1000</f>
        <v>0.62963755700110347</v>
      </c>
      <c r="K2421" s="5">
        <f>'[1]Prosp. Sc. final Etap1'!N2421+'[1]Facteurs ajustements'!F$144/1000</f>
        <v>0.62992801847947755</v>
      </c>
      <c r="L2421" s="5">
        <f>'[1]Prosp. Sc. final Etap1'!O2421+'[1]Facteurs ajustements'!G$144/1000</f>
        <v>0.63021871809874586</v>
      </c>
      <c r="M2421" s="5">
        <f>'[1]Prosp. Sc. final Etap1'!P2421+'[1]Facteurs ajustements'!H$144/1000</f>
        <v>0.63050965662108893</v>
      </c>
      <c r="N2421" s="5">
        <f>'[1]Prosp. Sc. final Etap1'!Q2421+'[1]Facteurs ajustements'!I$144/1000</f>
        <v>0.63080083480361959</v>
      </c>
      <c r="O2421" s="5">
        <f>'[1]Prosp. Sc. final Etap1'!R2421+'[1]Facteurs ajustements'!J$144/1000</f>
        <v>0.6310922533983665</v>
      </c>
      <c r="P2421" s="5">
        <f>'[1]Prosp. Sc. final Etap1'!S2421+'[1]Facteurs ajustements'!K$144/1000</f>
        <v>0.63138391315225806</v>
      </c>
      <c r="Q2421" s="5">
        <f>'[1]Prosp. Sc. final Etap1'!T2421+'[1]Facteurs ajustements'!L$144/1000</f>
        <v>0.63167581480710666</v>
      </c>
      <c r="R2421" s="5">
        <f>'[1]Prosp. Sc. final Etap1'!U2421+'[1]Facteurs ajustements'!M$144/1000</f>
        <v>0.63163372609609969</v>
      </c>
      <c r="S2421" s="5">
        <f>'[1]Prosp. Sc. final Etap1'!V2421+'[1]Facteurs ajustements'!N$144/1000</f>
        <v>0.63159168159182955</v>
      </c>
      <c r="T2421" s="5">
        <f>'[1]Prosp. Sc. final Etap1'!W2421+'[1]Facteurs ajustements'!O$144/1000</f>
        <v>0.63154968176002579</v>
      </c>
      <c r="U2421" s="5">
        <f>'[1]Prosp. Sc. final Etap1'!X2421+'[1]Facteurs ajustements'!P$144/1000</f>
        <v>0.63150772706420566</v>
      </c>
    </row>
    <row r="2422" spans="1:21" x14ac:dyDescent="0.25">
      <c r="A2422" s="2" t="s">
        <v>2365</v>
      </c>
      <c r="B2422" s="2">
        <v>54513</v>
      </c>
      <c r="C2422" s="2" t="s">
        <v>2366</v>
      </c>
      <c r="D2422" s="2" t="s">
        <v>2859</v>
      </c>
      <c r="E2422" s="2" t="str">
        <f>VLOOKUP(B2422,'[1]ZONE DE CONSOMMATION'!A:C,3,FALSE)</f>
        <v>Nancy</v>
      </c>
      <c r="F2422" s="3">
        <f>VLOOKUP(B2422,'[1]ZONE DE CONSOMMATION'!A:I,8,FALSE)</f>
        <v>3.8127886860305105</v>
      </c>
      <c r="G2422" s="2">
        <v>643</v>
      </c>
      <c r="H2422" s="6">
        <f t="shared" si="37"/>
        <v>3.8127886860305105</v>
      </c>
      <c r="I2422" s="5">
        <f>'[1]Prosp. Sc. final Etap1'!L2422+'[1]Facteurs ajustements'!D$144/1000</f>
        <v>3.8363269843894097</v>
      </c>
      <c r="J2422" s="5">
        <f>'[1]Prosp. Sc. final Etap1'!M2422+'[1]Facteurs ajustements'!E$144/1000</f>
        <v>3.8382684800654783</v>
      </c>
      <c r="K2422" s="5">
        <f>'[1]Prosp. Sc. final Etap1'!N2422+'[1]Facteurs ajustements'!F$144/1000</f>
        <v>3.8402110633537831</v>
      </c>
      <c r="L2422" s="5">
        <f>'[1]Prosp. Sc. final Etap1'!O2422+'[1]Facteurs ajustements'!G$144/1000</f>
        <v>3.8421547354593431</v>
      </c>
      <c r="M2422" s="5">
        <f>'[1]Prosp. Sc. final Etap1'!P2422+'[1]Facteurs ajustements'!H$144/1000</f>
        <v>3.8440994975823499</v>
      </c>
      <c r="N2422" s="5">
        <f>'[1]Prosp. Sc. final Etap1'!Q2422+'[1]Facteurs ajustements'!I$144/1000</f>
        <v>3.8460453509181556</v>
      </c>
      <c r="O2422" s="5">
        <f>'[1]Prosp. Sc. final Etap1'!R2422+'[1]Facteurs ajustements'!J$144/1000</f>
        <v>3.8479922966572522</v>
      </c>
      <c r="P2422" s="5">
        <f>'[1]Prosp. Sc. final Etap1'!S2422+'[1]Facteurs ajustements'!K$144/1000</f>
        <v>3.849940335985258</v>
      </c>
      <c r="Q2422" s="5">
        <f>'[1]Prosp. Sc. final Etap1'!T2422+'[1]Facteurs ajustements'!L$144/1000</f>
        <v>3.8518894700829014</v>
      </c>
      <c r="R2422" s="5">
        <f>'[1]Prosp. Sc. final Etap1'!U2422+'[1]Facteurs ajustements'!M$144/1000</f>
        <v>3.8518038682051681</v>
      </c>
      <c r="S2422" s="5">
        <f>'[1]Prosp. Sc. final Etap1'!V2422+'[1]Facteurs ajustements'!N$144/1000</f>
        <v>3.851718311122144</v>
      </c>
      <c r="T2422" s="5">
        <f>'[1]Prosp. Sc. final Etap1'!W2422+'[1]Facteurs ajustements'!O$144/1000</f>
        <v>3.8516327992995509</v>
      </c>
      <c r="U2422" s="5">
        <f>'[1]Prosp. Sc. final Etap1'!X2422+'[1]Facteurs ajustements'!P$144/1000</f>
        <v>3.8515473332008971</v>
      </c>
    </row>
    <row r="2423" spans="1:21" x14ac:dyDescent="0.25">
      <c r="A2423" s="2" t="s">
        <v>2365</v>
      </c>
      <c r="B2423" s="2">
        <v>54514</v>
      </c>
      <c r="C2423" s="2" t="s">
        <v>2366</v>
      </c>
      <c r="D2423" s="2" t="s">
        <v>2860</v>
      </c>
      <c r="E2423" s="2" t="str">
        <f>VLOOKUP(B2423,'[1]ZONE DE CONSOMMATION'!A:C,3,FALSE)</f>
        <v>Metz</v>
      </c>
      <c r="F2423" s="3">
        <f>VLOOKUP(B2423,'[1]ZONE DE CONSOMMATION'!A:I,8,FALSE)</f>
        <v>3.7588575166457803</v>
      </c>
      <c r="G2423" s="2">
        <v>551</v>
      </c>
      <c r="H2423" s="6">
        <f t="shared" si="37"/>
        <v>3.7588575166457803</v>
      </c>
      <c r="I2423" s="5">
        <f>'[1]Prosp. Sc. final Etap1'!L2423+'[1]Facteurs ajustements'!D$144/1000</f>
        <v>4.1061172183886088</v>
      </c>
      <c r="J2423" s="5">
        <f>'[1]Prosp. Sc. final Etap1'!M2423+'[1]Facteurs ajustements'!E$144/1000</f>
        <v>4.1081976288667788</v>
      </c>
      <c r="K2423" s="5">
        <f>'[1]Prosp. Sc. final Etap1'!N2423+'[1]Facteurs ajustements'!F$144/1000</f>
        <v>4.1102791984843208</v>
      </c>
      <c r="L2423" s="5">
        <f>'[1]Prosp. Sc. final Etap1'!O2423+'[1]Facteurs ajustements'!G$144/1000</f>
        <v>4.1123619284830788</v>
      </c>
      <c r="M2423" s="5">
        <f>'[1]Prosp. Sc. final Etap1'!P2423+'[1]Facteurs ajustements'!H$144/1000</f>
        <v>4.114445820100098</v>
      </c>
      <c r="N2423" s="5">
        <f>'[1]Prosp. Sc. final Etap1'!Q2423+'[1]Facteurs ajustements'!I$144/1000</f>
        <v>4.1165308745675926</v>
      </c>
      <c r="O2423" s="5">
        <f>'[1]Prosp. Sc. final Etap1'!R2423+'[1]Facteurs ajustements'!J$144/1000</f>
        <v>4.1186170931129444</v>
      </c>
      <c r="P2423" s="5">
        <f>'[1]Prosp. Sc. final Etap1'!S2423+'[1]Facteurs ajustements'!K$144/1000</f>
        <v>4.120704476958676</v>
      </c>
      <c r="Q2423" s="5">
        <f>'[1]Prosp. Sc. final Etap1'!T2423+'[1]Facteurs ajustements'!L$144/1000</f>
        <v>4.1227930273224382</v>
      </c>
      <c r="R2423" s="5">
        <f>'[1]Prosp. Sc. final Etap1'!U2423+'[1]Facteurs ajustements'!M$144/1000</f>
        <v>4.1227037648578895</v>
      </c>
      <c r="S2423" s="5">
        <f>'[1]Prosp. Sc. final Etap1'!V2423+'[1]Facteurs ajustements'!N$144/1000</f>
        <v>4.1226145472375118</v>
      </c>
      <c r="T2423" s="5">
        <f>'[1]Prosp. Sc. final Etap1'!W2423+'[1]Facteurs ajustements'!O$144/1000</f>
        <v>4.1225253749270294</v>
      </c>
      <c r="U2423" s="5">
        <f>'[1]Prosp. Sc. final Etap1'!X2423+'[1]Facteurs ajustements'!P$144/1000</f>
        <v>4.1224362483899482</v>
      </c>
    </row>
    <row r="2424" spans="1:21" x14ac:dyDescent="0.25">
      <c r="A2424" s="2" t="s">
        <v>2365</v>
      </c>
      <c r="B2424" s="2">
        <v>54515</v>
      </c>
      <c r="C2424" s="2" t="s">
        <v>2366</v>
      </c>
      <c r="D2424" s="2" t="s">
        <v>2861</v>
      </c>
      <c r="E2424" s="2" t="str">
        <f>VLOOKUP(B2424,'[1]ZONE DE CONSOMMATION'!A:C,3,FALSE)</f>
        <v>Nancy</v>
      </c>
      <c r="F2424" s="3">
        <f>VLOOKUP(B2424,'[1]ZONE DE CONSOMMATION'!A:I,8,FALSE)</f>
        <v>1.4705623547987039</v>
      </c>
      <c r="G2424" s="2">
        <v>248</v>
      </c>
      <c r="H2424" s="6">
        <f t="shared" si="37"/>
        <v>1.4705623547987039</v>
      </c>
      <c r="I2424" s="5">
        <f>'[1]Prosp. Sc. final Etap1'!L2424+'[1]Facteurs ajustements'!D$144/1000</f>
        <v>1.4845419066278638</v>
      </c>
      <c r="J2424" s="5">
        <f>'[1]Prosp. Sc. final Etap1'!M2424+'[1]Facteurs ajustements'!E$144/1000</f>
        <v>1.4852724698182702</v>
      </c>
      <c r="K2424" s="5">
        <f>'[1]Prosp. Sc. final Etap1'!N2424+'[1]Facteurs ajustements'!F$144/1000</f>
        <v>1.4860034971126257</v>
      </c>
      <c r="L2424" s="5">
        <f>'[1]Prosp. Sc. final Etap1'!O2424+'[1]Facteurs ajustements'!G$144/1000</f>
        <v>1.4867349893949051</v>
      </c>
      <c r="M2424" s="5">
        <f>'[1]Prosp. Sc. final Etap1'!P2424+'[1]Facteurs ajustements'!H$144/1000</f>
        <v>1.4874669475440918</v>
      </c>
      <c r="N2424" s="5">
        <f>'[1]Prosp. Sc. final Etap1'!Q2424+'[1]Facteurs ajustements'!I$144/1000</f>
        <v>1.4881993724341627</v>
      </c>
      <c r="O2424" s="5">
        <f>'[1]Prosp. Sc. final Etap1'!R2424+'[1]Facteurs ajustements'!J$144/1000</f>
        <v>1.4889322649340695</v>
      </c>
      <c r="P2424" s="5">
        <f>'[1]Prosp. Sc. final Etap1'!S2424+'[1]Facteurs ajustements'!K$144/1000</f>
        <v>1.489665625907725</v>
      </c>
      <c r="Q2424" s="5">
        <f>'[1]Prosp. Sc. final Etap1'!T2424+'[1]Facteurs ajustements'!L$144/1000</f>
        <v>1.4903994562139853</v>
      </c>
      <c r="R2424" s="5">
        <f>'[1]Prosp. Sc. final Etap1'!U2424+'[1]Facteurs ajustements'!M$144/1000</f>
        <v>1.4903457639918516</v>
      </c>
      <c r="S2424" s="5">
        <f>'[1]Prosp. Sc. final Etap1'!V2424+'[1]Facteurs ajustements'!N$144/1000</f>
        <v>1.490292116133247</v>
      </c>
      <c r="T2424" s="5">
        <f>'[1]Prosp. Sc. final Etap1'!W2424+'[1]Facteurs ajustements'!O$144/1000</f>
        <v>1.4902385131038995</v>
      </c>
      <c r="U2424" s="5">
        <f>'[1]Prosp. Sc. final Etap1'!X2424+'[1]Facteurs ajustements'!P$144/1000</f>
        <v>1.4901849553673236</v>
      </c>
    </row>
    <row r="2425" spans="1:21" x14ac:dyDescent="0.25">
      <c r="A2425" s="2" t="s">
        <v>2365</v>
      </c>
      <c r="B2425" s="2">
        <v>54516</v>
      </c>
      <c r="C2425" s="2" t="s">
        <v>2366</v>
      </c>
      <c r="D2425" s="2" t="s">
        <v>2862</v>
      </c>
      <c r="E2425" s="2" t="str">
        <f>VLOOKUP(B2425,'[1]ZONE DE CONSOMMATION'!A:C,3,FALSE)</f>
        <v>Nancy</v>
      </c>
      <c r="F2425" s="3">
        <f>VLOOKUP(B2425,'[1]ZONE DE CONSOMMATION'!A:I,8,FALSE)</f>
        <v>5.9296869145109031E-2</v>
      </c>
      <c r="G2425" s="2">
        <v>10</v>
      </c>
      <c r="H2425" s="6">
        <f t="shared" si="37"/>
        <v>5.9296869145109031E-2</v>
      </c>
      <c r="I2425" s="5">
        <f>'[1]Prosp. Sc. final Etap1'!L2425+'[1]Facteurs ajustements'!D$144/1000</f>
        <v>0.10078957552069182</v>
      </c>
      <c r="J2425" s="5">
        <f>'[1]Prosp. Sc. final Etap1'!M2425+'[1]Facteurs ajustements'!E$144/1000</f>
        <v>0.1008076456071602</v>
      </c>
      <c r="K2425" s="5">
        <f>'[1]Prosp. Sc. final Etap1'!N2425+'[1]Facteurs ajustements'!F$144/1000</f>
        <v>0.10082581293537897</v>
      </c>
      <c r="L2425" s="5">
        <f>'[1]Prosp. Sc. final Etap1'!O2425+'[1]Facteurs ajustements'!G$144/1000</f>
        <v>0.10084407820042525</v>
      </c>
      <c r="M2425" s="5">
        <f>'[1]Prosp. Sc. final Etap1'!P2425+'[1]Facteurs ajustements'!H$144/1000</f>
        <v>0.10086244209228855</v>
      </c>
      <c r="N2425" s="5">
        <f>'[1]Prosp. Sc. final Etap1'!Q2425+'[1]Facteurs ajustements'!I$144/1000</f>
        <v>0.10088090529585354</v>
      </c>
      <c r="O2425" s="5">
        <f>'[1]Prosp. Sc. final Etap1'!R2425+'[1]Facteurs ajustements'!J$144/1000</f>
        <v>0.10089946849088353</v>
      </c>
      <c r="P2425" s="5">
        <f>'[1]Prosp. Sc. final Etap1'!S2425+'[1]Facteurs ajustements'!K$144/1000</f>
        <v>0.10091813235200436</v>
      </c>
      <c r="Q2425" s="5">
        <f>'[1]Prosp. Sc. final Etap1'!T2425+'[1]Facteurs ajustements'!L$144/1000</f>
        <v>0.10093689754868876</v>
      </c>
      <c r="R2425" s="5">
        <f>'[1]Prosp. Sc. final Etap1'!U2425+'[1]Facteurs ajustements'!M$144/1000</f>
        <v>0.10090198045219781</v>
      </c>
      <c r="S2425" s="5">
        <f>'[1]Prosp. Sc. final Etap1'!V2425+'[1]Facteurs ajustements'!N$144/1000</f>
        <v>0.10086710746553698</v>
      </c>
      <c r="T2425" s="5">
        <f>'[1]Prosp. Sc. final Etap1'!W2425+'[1]Facteurs ajustements'!O$144/1000</f>
        <v>0.10083227905443752</v>
      </c>
      <c r="U2425" s="5">
        <f>'[1]Prosp. Sc. final Etap1'!X2425+'[1]Facteurs ajustements'!P$144/1000</f>
        <v>0.10079749568241779</v>
      </c>
    </row>
    <row r="2426" spans="1:21" x14ac:dyDescent="0.25">
      <c r="A2426" s="2" t="s">
        <v>2365</v>
      </c>
      <c r="B2426" s="2">
        <v>54517</v>
      </c>
      <c r="C2426" s="2" t="s">
        <v>2366</v>
      </c>
      <c r="D2426" s="2" t="s">
        <v>2863</v>
      </c>
      <c r="E2426" s="2" t="str">
        <f>VLOOKUP(B2426,'[1]ZONE DE CONSOMMATION'!A:C,3,FALSE)</f>
        <v>Nancy</v>
      </c>
      <c r="F2426" s="3">
        <f>VLOOKUP(B2426,'[1]ZONE DE CONSOMMATION'!A:I,8,FALSE)</f>
        <v>1.1977967567312024</v>
      </c>
      <c r="G2426" s="2">
        <v>202</v>
      </c>
      <c r="H2426" s="6">
        <f t="shared" si="37"/>
        <v>1.1977967567312024</v>
      </c>
      <c r="I2426" s="5">
        <f>'[1]Prosp. Sc. final Etap1'!L2426+'[1]Facteurs ajustements'!D$144/1000</f>
        <v>1.2054158999238425</v>
      </c>
      <c r="J2426" s="5">
        <f>'[1]Prosp. Sc. final Etap1'!M2426+'[1]Facteurs ajustements'!E$144/1000</f>
        <v>1.2060027413293342</v>
      </c>
      <c r="K2426" s="5">
        <f>'[1]Prosp. Sc. final Etap1'!N2426+'[1]Facteurs ajustements'!F$144/1000</f>
        <v>1.206589972836529</v>
      </c>
      <c r="L2426" s="5">
        <f>'[1]Prosp. Sc. final Etap1'!O2426+'[1]Facteurs ajustements'!G$144/1000</f>
        <v>1.2071775952912978</v>
      </c>
      <c r="M2426" s="5">
        <f>'[1]Prosp. Sc. final Etap1'!P2426+'[1]Facteurs ajustements'!H$144/1000</f>
        <v>1.2077656095345009</v>
      </c>
      <c r="N2426" s="5">
        <f>'[1]Prosp. Sc. final Etap1'!Q2426+'[1]Facteurs ajustements'!I$144/1000</f>
        <v>1.2083540164019717</v>
      </c>
      <c r="O2426" s="5">
        <f>'[1]Prosp. Sc. final Etap1'!R2426+'[1]Facteurs ajustements'!J$144/1000</f>
        <v>1.2089428167245</v>
      </c>
      <c r="P2426" s="5">
        <f>'[1]Prosp. Sc. final Etap1'!S2426+'[1]Facteurs ajustements'!K$144/1000</f>
        <v>1.2095320113278158</v>
      </c>
      <c r="Q2426" s="5">
        <f>'[1]Prosp. Sc. final Etap1'!T2426+'[1]Facteurs ajustements'!L$144/1000</f>
        <v>1.2101216010325739</v>
      </c>
      <c r="R2426" s="5">
        <f>'[1]Prosp. Sc. final Etap1'!U2426+'[1]Facteurs ajustements'!M$144/1000</f>
        <v>1.2100716960675439</v>
      </c>
      <c r="S2426" s="5">
        <f>'[1]Prosp. Sc. final Etap1'!V2426+'[1]Facteurs ajustements'!N$144/1000</f>
        <v>1.210021835414868</v>
      </c>
      <c r="T2426" s="5">
        <f>'[1]Prosp. Sc. final Etap1'!W2426+'[1]Facteurs ajustements'!O$144/1000</f>
        <v>1.2099720195402743</v>
      </c>
      <c r="U2426" s="5">
        <f>'[1]Prosp. Sc. final Etap1'!X2426+'[1]Facteurs ajustements'!P$144/1000</f>
        <v>1.2099222489072785</v>
      </c>
    </row>
    <row r="2427" spans="1:21" x14ac:dyDescent="0.25">
      <c r="A2427" s="2" t="s">
        <v>2365</v>
      </c>
      <c r="B2427" s="2">
        <v>54518</v>
      </c>
      <c r="C2427" s="2" t="s">
        <v>2366</v>
      </c>
      <c r="D2427" s="2" t="s">
        <v>2864</v>
      </c>
      <c r="E2427" s="2" t="str">
        <f>VLOOKUP(B2427,'[1]ZONE DE CONSOMMATION'!A:C,3,FALSE)</f>
        <v>Nancy</v>
      </c>
      <c r="F2427" s="3">
        <f>VLOOKUP(B2427,'[1]ZONE DE CONSOMMATION'!A:I,8,FALSE)</f>
        <v>6.9614524376358</v>
      </c>
      <c r="G2427" s="2">
        <v>1174</v>
      </c>
      <c r="H2427" s="6">
        <f t="shared" si="37"/>
        <v>6.9614524376358</v>
      </c>
      <c r="I2427" s="5">
        <f>'[1]Prosp. Sc. final Etap1'!L2427+'[1]Facteurs ajustements'!D$144/1000</f>
        <v>6.5919539441908173</v>
      </c>
      <c r="J2427" s="5">
        <f>'[1]Prosp. Sc. final Etap1'!M2427+'[1]Facteurs ajustements'!E$144/1000</f>
        <v>6.5953143102541274</v>
      </c>
      <c r="K2427" s="5">
        <f>'[1]Prosp. Sc. final Etap1'!N2427+'[1]Facteurs ajustements'!F$144/1000</f>
        <v>6.5986764945050398</v>
      </c>
      <c r="L2427" s="5">
        <f>'[1]Prosp. Sc. final Etap1'!O2427+'[1]Facteurs ajustements'!G$144/1000</f>
        <v>6.6020404985247456</v>
      </c>
      <c r="M2427" s="5">
        <f>'[1]Prosp. Sc. final Etap1'!P2427+'[1]Facteurs ajustements'!H$144/1000</f>
        <v>6.6054063238898042</v>
      </c>
      <c r="N2427" s="5">
        <f>'[1]Prosp. Sc. final Etap1'!Q2427+'[1]Facteurs ajustements'!I$144/1000</f>
        <v>6.608773972172127</v>
      </c>
      <c r="O2427" s="5">
        <f>'[1]Prosp. Sc. final Etap1'!R2427+'[1]Facteurs ajustements'!J$144/1000</f>
        <v>6.6121434449389618</v>
      </c>
      <c r="P2427" s="5">
        <f>'[1]Prosp. Sc. final Etap1'!S2427+'[1]Facteurs ajustements'!K$144/1000</f>
        <v>6.6155147437528727</v>
      </c>
      <c r="Q2427" s="5">
        <f>'[1]Prosp. Sc. final Etap1'!T2427+'[1]Facteurs ajustements'!L$144/1000</f>
        <v>6.618887870171732</v>
      </c>
      <c r="R2427" s="5">
        <f>'[1]Prosp. Sc. final Etap1'!U2427+'[1]Facteurs ajustements'!M$144/1000</f>
        <v>6.6187648792025913</v>
      </c>
      <c r="S2427" s="5">
        <f>'[1]Prosp. Sc. final Etap1'!V2427+'[1]Facteurs ajustements'!N$144/1000</f>
        <v>6.6186419335333779</v>
      </c>
      <c r="T2427" s="5">
        <f>'[1]Prosp. Sc. final Etap1'!W2427+'[1]Facteurs ajustements'!O$144/1000</f>
        <v>6.618519033629811</v>
      </c>
      <c r="U2427" s="5">
        <f>'[1]Prosp. Sc. final Etap1'!X2427+'[1]Facteurs ajustements'!P$144/1000</f>
        <v>6.6183961799553899</v>
      </c>
    </row>
    <row r="2428" spans="1:21" x14ac:dyDescent="0.25">
      <c r="A2428" s="2" t="s">
        <v>2365</v>
      </c>
      <c r="B2428" s="2">
        <v>54519</v>
      </c>
      <c r="C2428" s="2" t="s">
        <v>2366</v>
      </c>
      <c r="D2428" s="2" t="s">
        <v>2865</v>
      </c>
      <c r="E2428" s="2" t="str">
        <f>VLOOKUP(B2428,'[1]ZONE DE CONSOMMATION'!A:C,3,FALSE)</f>
        <v>Nancy</v>
      </c>
      <c r="F2428" s="3">
        <f>VLOOKUP(B2428,'[1]ZONE DE CONSOMMATION'!A:I,8,FALSE)</f>
        <v>3.3324840459551273</v>
      </c>
      <c r="G2428" s="2">
        <v>562</v>
      </c>
      <c r="H2428" s="6">
        <f t="shared" si="37"/>
        <v>3.3324840459551273</v>
      </c>
      <c r="I2428" s="5">
        <f>'[1]Prosp. Sc. final Etap1'!L2428+'[1]Facteurs ajustements'!D$144/1000</f>
        <v>3.4859347632077653</v>
      </c>
      <c r="J2428" s="5">
        <f>'[1]Prosp. Sc. final Etap1'!M2428+'[1]Facteurs ajustements'!E$144/1000</f>
        <v>3.4876958421751114</v>
      </c>
      <c r="K2428" s="5">
        <f>'[1]Prosp. Sc. final Etap1'!N2428+'[1]Facteurs ajustements'!F$144/1000</f>
        <v>3.489457915858257</v>
      </c>
      <c r="L2428" s="5">
        <f>'[1]Prosp. Sc. final Etap1'!O2428+'[1]Facteurs ajustements'!G$144/1000</f>
        <v>3.4912209854143885</v>
      </c>
      <c r="M2428" s="5">
        <f>'[1]Prosp. Sc. final Etap1'!P2428+'[1]Facteurs ajustements'!H$144/1000</f>
        <v>3.4929850519958414</v>
      </c>
      <c r="N2428" s="5">
        <f>'[1]Prosp. Sc. final Etap1'!Q2428+'[1]Facteurs ajustements'!I$144/1000</f>
        <v>3.4947501167500854</v>
      </c>
      <c r="O2428" s="5">
        <f>'[1]Prosp. Sc. final Etap1'!R2428+'[1]Facteurs ajustements'!J$144/1000</f>
        <v>3.4965161808197065</v>
      </c>
      <c r="P2428" s="5">
        <f>'[1]Prosp. Sc. final Etap1'!S2428+'[1]Facteurs ajustements'!K$144/1000</f>
        <v>3.4982832453423929</v>
      </c>
      <c r="Q2428" s="5">
        <f>'[1]Prosp. Sc. final Etap1'!T2428+'[1]Facteurs ajustements'!L$144/1000</f>
        <v>3.5000513114509162</v>
      </c>
      <c r="R2428" s="5">
        <f>'[1]Prosp. Sc. final Etap1'!U2428+'[1]Facteurs ajustements'!M$144/1000</f>
        <v>3.4999704637895479</v>
      </c>
      <c r="S2428" s="5">
        <f>'[1]Prosp. Sc. final Etap1'!V2428+'[1]Facteurs ajustements'!N$144/1000</f>
        <v>3.4998896608586469</v>
      </c>
      <c r="T2428" s="5">
        <f>'[1]Prosp. Sc. final Etap1'!W2428+'[1]Facteurs ajustements'!O$144/1000</f>
        <v>3.4998089031239363</v>
      </c>
      <c r="U2428" s="5">
        <f>'[1]Prosp. Sc. final Etap1'!X2428+'[1]Facteurs ajustements'!P$144/1000</f>
        <v>3.4997281910489262</v>
      </c>
    </row>
    <row r="2429" spans="1:21" x14ac:dyDescent="0.25">
      <c r="A2429" s="2" t="s">
        <v>2365</v>
      </c>
      <c r="B2429" s="2">
        <v>54520</v>
      </c>
      <c r="C2429" s="2" t="s">
        <v>2366</v>
      </c>
      <c r="D2429" s="2" t="s">
        <v>2866</v>
      </c>
      <c r="E2429" s="2" t="str">
        <f>VLOOKUP(B2429,'[1]ZONE DE CONSOMMATION'!A:C,3,FALSE)</f>
        <v>Nancy</v>
      </c>
      <c r="F2429" s="3">
        <f>VLOOKUP(B2429,'[1]ZONE DE CONSOMMATION'!A:I,8,FALSE)</f>
        <v>2.2829294620866976</v>
      </c>
      <c r="G2429" s="2">
        <v>385</v>
      </c>
      <c r="H2429" s="6">
        <f t="shared" si="37"/>
        <v>2.2829294620866976</v>
      </c>
      <c r="I2429" s="5">
        <f>'[1]Prosp. Sc. final Etap1'!L2429+'[1]Facteurs ajustements'!D$144/1000</f>
        <v>2.262531414675244</v>
      </c>
      <c r="J2429" s="5">
        <f>'[1]Prosp. Sc. final Etap1'!M2429+'[1]Facteurs ajustements'!E$144/1000</f>
        <v>2.2636625641172206</v>
      </c>
      <c r="K2429" s="5">
        <f>'[1]Prosp. Sc. final Etap1'!N2429+'[1]Facteurs ajustements'!F$144/1000</f>
        <v>2.2647943839247255</v>
      </c>
      <c r="L2429" s="5">
        <f>'[1]Prosp. Sc. final Etap1'!O2429+'[1]Facteurs ajustements'!G$144/1000</f>
        <v>2.2659268750879389</v>
      </c>
      <c r="M2429" s="5">
        <f>'[1]Prosp. Sc. final Etap1'!P2429+'[1]Facteurs ajustements'!H$144/1000</f>
        <v>2.2670600385921018</v>
      </c>
      <c r="N2429" s="5">
        <f>'[1]Prosp. Sc. final Etap1'!Q2429+'[1]Facteurs ajustements'!I$144/1000</f>
        <v>2.2681938754175035</v>
      </c>
      <c r="O2429" s="5">
        <f>'[1]Prosp. Sc. final Etap1'!R2429+'[1]Facteurs ajustements'!J$144/1000</f>
        <v>2.2693283865394651</v>
      </c>
      <c r="P2429" s="5">
        <f>'[1]Prosp. Sc. final Etap1'!S2429+'[1]Facteurs ajustements'!K$144/1000</f>
        <v>2.2704635729283225</v>
      </c>
      <c r="Q2429" s="5">
        <f>'[1]Prosp. Sc. final Etap1'!T2429+'[1]Facteurs ajustements'!L$144/1000</f>
        <v>2.2715994355494096</v>
      </c>
      <c r="R2429" s="5">
        <f>'[1]Prosp. Sc. final Etap1'!U2429+'[1]Facteurs ajustements'!M$144/1000</f>
        <v>2.2715351873553478</v>
      </c>
      <c r="S2429" s="5">
        <f>'[1]Prosp. Sc. final Etap1'!V2429+'[1]Facteurs ajustements'!N$144/1000</f>
        <v>2.2714709836674527</v>
      </c>
      <c r="T2429" s="5">
        <f>'[1]Prosp. Sc. final Etap1'!W2429+'[1]Facteurs ajustements'!O$144/1000</f>
        <v>2.2714068249514505</v>
      </c>
      <c r="U2429" s="5">
        <f>'[1]Prosp. Sc. final Etap1'!X2429+'[1]Facteurs ajustements'!P$144/1000</f>
        <v>2.2713427116708549</v>
      </c>
    </row>
    <row r="2430" spans="1:21" x14ac:dyDescent="0.25">
      <c r="A2430" s="2" t="s">
        <v>2365</v>
      </c>
      <c r="B2430" s="2">
        <v>54521</v>
      </c>
      <c r="C2430" s="2" t="s">
        <v>2366</v>
      </c>
      <c r="D2430" s="2" t="s">
        <v>1273</v>
      </c>
      <c r="E2430" s="2" t="str">
        <f>VLOOKUP(B2430,'[1]ZONE DE CONSOMMATION'!A:C,3,FALSE)</f>
        <v>Metz</v>
      </c>
      <c r="F2430" s="3">
        <f>VLOOKUP(B2430,'[1]ZONE DE CONSOMMATION'!A:I,8,FALSE)</f>
        <v>11.801857538651904</v>
      </c>
      <c r="G2430" s="2">
        <v>1730</v>
      </c>
      <c r="H2430" s="6">
        <f t="shared" si="37"/>
        <v>11.801857538651904</v>
      </c>
      <c r="I2430" s="5">
        <f>'[1]Prosp. Sc. final Etap1'!L2430+'[1]Facteurs ajustements'!D$144/1000</f>
        <v>13.32306008851633</v>
      </c>
      <c r="J2430" s="5">
        <f>'[1]Prosp. Sc. final Etap1'!M2430+'[1]Facteurs ajustements'!E$144/1000</f>
        <v>13.329886296408333</v>
      </c>
      <c r="K2430" s="5">
        <f>'[1]Prosp. Sc. final Etap1'!N2430+'[1]Facteurs ajustements'!F$144/1000</f>
        <v>13.336716107047465</v>
      </c>
      <c r="L2430" s="5">
        <f>'[1]Prosp. Sc. final Etap1'!O2430+'[1]Facteurs ajustements'!G$144/1000</f>
        <v>13.343549522933783</v>
      </c>
      <c r="M2430" s="5">
        <f>'[1]Prosp. Sc. final Etap1'!P2430+'[1]Facteurs ajustements'!H$144/1000</f>
        <v>13.35038654656319</v>
      </c>
      <c r="N2430" s="5">
        <f>'[1]Prosp. Sc. final Etap1'!Q2430+'[1]Facteurs ajustements'!I$144/1000</f>
        <v>13.35722718042741</v>
      </c>
      <c r="O2430" s="5">
        <f>'[1]Prosp. Sc. final Etap1'!R2430+'[1]Facteurs ajustements'!J$144/1000</f>
        <v>13.364071427013981</v>
      </c>
      <c r="P2430" s="5">
        <f>'[1]Prosp. Sc. final Etap1'!S2430+'[1]Facteurs ajustements'!K$144/1000</f>
        <v>13.370919288806228</v>
      </c>
      <c r="Q2430" s="5">
        <f>'[1]Prosp. Sc. final Etap1'!T2430+'[1]Facteurs ajustements'!L$144/1000</f>
        <v>13.377770768283257</v>
      </c>
      <c r="R2430" s="5">
        <f>'[1]Prosp. Sc. final Etap1'!U2430+'[1]Facteurs ajustements'!M$144/1000</f>
        <v>13.377556447846599</v>
      </c>
      <c r="S2430" s="5">
        <f>'[1]Prosp. Sc. final Etap1'!V2430+'[1]Facteurs ajustements'!N$144/1000</f>
        <v>13.37734217394396</v>
      </c>
      <c r="T2430" s="5">
        <f>'[1]Prosp. Sc. final Etap1'!W2430+'[1]Facteurs ajustements'!O$144/1000</f>
        <v>13.377127947041041</v>
      </c>
      <c r="U2430" s="5">
        <f>'[1]Prosp. Sc. final Etap1'!X2430+'[1]Facteurs ajustements'!P$144/1000</f>
        <v>13.376913767601321</v>
      </c>
    </row>
    <row r="2431" spans="1:21" x14ac:dyDescent="0.25">
      <c r="A2431" s="2" t="s">
        <v>2365</v>
      </c>
      <c r="B2431" s="2">
        <v>54522</v>
      </c>
      <c r="C2431" s="2" t="s">
        <v>2366</v>
      </c>
      <c r="D2431" s="2" t="s">
        <v>2867</v>
      </c>
      <c r="E2431" s="2" t="str">
        <f>VLOOKUP(B2431,'[1]ZONE DE CONSOMMATION'!A:C,3,FALSE)</f>
        <v>Nancy</v>
      </c>
      <c r="F2431" s="3">
        <f>VLOOKUP(B2431,'[1]ZONE DE CONSOMMATION'!A:I,8,FALSE)</f>
        <v>0.83015616803152636</v>
      </c>
      <c r="G2431" s="2">
        <v>140</v>
      </c>
      <c r="H2431" s="6">
        <f t="shared" si="37"/>
        <v>0.83015616803152636</v>
      </c>
      <c r="I2431" s="5">
        <f>'[1]Prosp. Sc. final Etap1'!L2431+'[1]Facteurs ajustements'!D$144/1000</f>
        <v>0.84314597632926069</v>
      </c>
      <c r="J2431" s="5">
        <f>'[1]Prosp. Sc. final Etap1'!M2431+'[1]Facteurs ajustements'!E$144/1000</f>
        <v>0.84354628520539521</v>
      </c>
      <c r="K2431" s="5">
        <f>'[1]Prosp. Sc. final Etap1'!N2431+'[1]Facteurs ajustements'!F$144/1000</f>
        <v>0.84394688813776464</v>
      </c>
      <c r="L2431" s="5">
        <f>'[1]Prosp. Sc. final Etap1'!O2431+'[1]Facteurs ajustements'!G$144/1000</f>
        <v>0.84434778592278559</v>
      </c>
      <c r="M2431" s="5">
        <f>'[1]Prosp. Sc. final Etap1'!P2431+'[1]Facteurs ajustements'!H$144/1000</f>
        <v>0.84474897935183968</v>
      </c>
      <c r="N2431" s="5">
        <f>'[1]Prosp. Sc. final Etap1'!Q2431+'[1]Facteurs ajustements'!I$144/1000</f>
        <v>0.84515046921125525</v>
      </c>
      <c r="O2431" s="5">
        <f>'[1]Prosp. Sc. final Etap1'!R2431+'[1]Facteurs ajustements'!J$144/1000</f>
        <v>0.84555225628229236</v>
      </c>
      <c r="P2431" s="5">
        <f>'[1]Prosp. Sc. final Etap1'!S2431+'[1]Facteurs ajustements'!K$144/1000</f>
        <v>0.8459543413411249</v>
      </c>
      <c r="Q2431" s="5">
        <f>'[1]Prosp. Sc. final Etap1'!T2431+'[1]Facteurs ajustements'!L$144/1000</f>
        <v>0.84635672515882632</v>
      </c>
      <c r="R2431" s="5">
        <f>'[1]Prosp. Sc. final Etap1'!U2431+'[1]Facteurs ajustements'!M$144/1000</f>
        <v>0.84631173557003769</v>
      </c>
      <c r="S2431" s="5">
        <f>'[1]Prosp. Sc. final Etap1'!V2431+'[1]Facteurs ajustements'!N$144/1000</f>
        <v>0.84626679022718398</v>
      </c>
      <c r="T2431" s="5">
        <f>'[1]Prosp. Sc. final Etap1'!W2431+'[1]Facteurs ajustements'!O$144/1000</f>
        <v>0.84622188959599431</v>
      </c>
      <c r="U2431" s="5">
        <f>'[1]Prosp. Sc. final Etap1'!X2431+'[1]Facteurs ajustements'!P$144/1000</f>
        <v>0.84617703413998524</v>
      </c>
    </row>
    <row r="2432" spans="1:21" x14ac:dyDescent="0.25">
      <c r="A2432" s="2" t="s">
        <v>2365</v>
      </c>
      <c r="B2432" s="2">
        <v>54523</v>
      </c>
      <c r="C2432" s="2" t="s">
        <v>2366</v>
      </c>
      <c r="D2432" s="2" t="s">
        <v>2868</v>
      </c>
      <c r="E2432" s="2" t="str">
        <f>VLOOKUP(B2432,'[1]ZONE DE CONSOMMATION'!A:C,3,FALSE)</f>
        <v>Nancy</v>
      </c>
      <c r="F2432" s="3">
        <f>VLOOKUP(B2432,'[1]ZONE DE CONSOMMATION'!A:I,8,FALSE)</f>
        <v>2.8818278404522988</v>
      </c>
      <c r="G2432" s="2">
        <v>486</v>
      </c>
      <c r="H2432" s="6">
        <f t="shared" si="37"/>
        <v>2.8818278404522988</v>
      </c>
      <c r="I2432" s="5">
        <f>'[1]Prosp. Sc. final Etap1'!L2432+'[1]Facteurs ajustements'!D$144/1000</f>
        <v>2.5179020165533919</v>
      </c>
      <c r="J2432" s="5">
        <f>'[1]Prosp. Sc. final Etap1'!M2432+'[1]Facteurs ajustements'!E$144/1000</f>
        <v>2.5191646561390133</v>
      </c>
      <c r="K2432" s="5">
        <f>'[1]Prosp. Sc. final Etap1'!N2432+'[1]Facteurs ajustements'!F$144/1000</f>
        <v>2.5204280337943463</v>
      </c>
      <c r="L2432" s="5">
        <f>'[1]Prosp. Sc. final Etap1'!O2432+'[1]Facteurs ajustements'!G$144/1000</f>
        <v>2.521692150544431</v>
      </c>
      <c r="M2432" s="5">
        <f>'[1]Prosp. Sc. final Etap1'!P2432+'[1]Facteurs ajustements'!H$144/1000</f>
        <v>2.5229570074093872</v>
      </c>
      <c r="N2432" s="5">
        <f>'[1]Prosp. Sc. final Etap1'!Q2432+'[1]Facteurs ajustements'!I$144/1000</f>
        <v>2.5242226054044017</v>
      </c>
      <c r="O2432" s="5">
        <f>'[1]Prosp. Sc. final Etap1'!R2432+'[1]Facteurs ajustements'!J$144/1000</f>
        <v>2.5254889455397098</v>
      </c>
      <c r="P2432" s="5">
        <f>'[1]Prosp. Sc. final Etap1'!S2432+'[1]Facteurs ajustements'!K$144/1000</f>
        <v>2.5267560288205799</v>
      </c>
      <c r="Q2432" s="5">
        <f>'[1]Prosp. Sc. final Etap1'!T2432+'[1]Facteurs ajustements'!L$144/1000</f>
        <v>2.5280238562472968</v>
      </c>
      <c r="R2432" s="5">
        <f>'[1]Prosp. Sc. final Etap1'!U2432+'[1]Facteurs ajustements'!M$144/1000</f>
        <v>2.5279561431158841</v>
      </c>
      <c r="S2432" s="5">
        <f>'[1]Prosp. Sc. final Etap1'!V2432+'[1]Facteurs ajustements'!N$144/1000</f>
        <v>2.527888474537459</v>
      </c>
      <c r="T2432" s="5">
        <f>'[1]Prosp. Sc. final Etap1'!W2432+'[1]Facteurs ajustements'!O$144/1000</f>
        <v>2.5278208509777458</v>
      </c>
      <c r="U2432" s="5">
        <f>'[1]Prosp. Sc. final Etap1'!X2432+'[1]Facteurs ajustements'!P$144/1000</f>
        <v>2.5277532729002572</v>
      </c>
    </row>
    <row r="2433" spans="1:21" x14ac:dyDescent="0.25">
      <c r="A2433" s="2" t="s">
        <v>2365</v>
      </c>
      <c r="B2433" s="2">
        <v>54524</v>
      </c>
      <c r="C2433" s="2" t="s">
        <v>2366</v>
      </c>
      <c r="D2433" s="2" t="s">
        <v>2869</v>
      </c>
      <c r="E2433" s="2" t="str">
        <f>VLOOKUP(B2433,'[1]ZONE DE CONSOMMATION'!A:C,3,FALSE)</f>
        <v>Metz</v>
      </c>
      <c r="F2433" s="3">
        <f>VLOOKUP(B2433,'[1]ZONE DE CONSOMMATION'!A:I,8,FALSE)</f>
        <v>0.53892875465520251</v>
      </c>
      <c r="G2433" s="2">
        <v>79</v>
      </c>
      <c r="H2433" s="6">
        <f t="shared" si="37"/>
        <v>0.53892875465520251</v>
      </c>
      <c r="I2433" s="5">
        <f>'[1]Prosp. Sc. final Etap1'!L2433+'[1]Facteurs ajustements'!D$144/1000</f>
        <v>0.5737529012232756</v>
      </c>
      <c r="J2433" s="5">
        <f>'[1]Prosp. Sc. final Etap1'!M2433+'[1]Facteurs ajustements'!E$144/1000</f>
        <v>0.57401449979414332</v>
      </c>
      <c r="K2433" s="5">
        <f>'[1]Prosp. Sc. final Etap1'!N2433+'[1]Facteurs ajustements'!F$144/1000</f>
        <v>0.57427632099940717</v>
      </c>
      <c r="L2433" s="5">
        <f>'[1]Prosp. Sc. final Etap1'!O2433+'[1]Facteurs ajustements'!G$144/1000</f>
        <v>0.57453836559870863</v>
      </c>
      <c r="M2433" s="5">
        <f>'[1]Prosp. Sc. final Etap1'!P2433+'[1]Facteurs ajustements'!H$144/1000</f>
        <v>0.57480063434663531</v>
      </c>
      <c r="N2433" s="5">
        <f>'[1]Prosp. Sc. final Etap1'!Q2433+'[1]Facteurs ajustements'!I$144/1000</f>
        <v>0.57506312799270276</v>
      </c>
      <c r="O2433" s="5">
        <f>'[1]Prosp. Sc. final Etap1'!R2433+'[1]Facteurs ajustements'!J$144/1000</f>
        <v>0.57532584728133884</v>
      </c>
      <c r="P2433" s="5">
        <f>'[1]Prosp. Sc. final Etap1'!S2433+'[1]Facteurs ajustements'!K$144/1000</f>
        <v>0.57558879295186682</v>
      </c>
      <c r="Q2433" s="5">
        <f>'[1]Prosp. Sc. final Etap1'!T2433+'[1]Facteurs ajustements'!L$144/1000</f>
        <v>0.57585196573849062</v>
      </c>
      <c r="R2433" s="5">
        <f>'[1]Prosp. Sc. final Etap1'!U2433+'[1]Facteurs ajustements'!M$144/1000</f>
        <v>0.57581063134775934</v>
      </c>
      <c r="S2433" s="5">
        <f>'[1]Prosp. Sc. final Etap1'!V2433+'[1]Facteurs ajustements'!N$144/1000</f>
        <v>0.57576934115357192</v>
      </c>
      <c r="T2433" s="5">
        <f>'[1]Prosp. Sc. final Etap1'!W2433+'[1]Facteurs ajustements'!O$144/1000</f>
        <v>0.57572809562165839</v>
      </c>
      <c r="U2433" s="5">
        <f>'[1]Prosp. Sc. final Etap1'!X2433+'[1]Facteurs ajustements'!P$144/1000</f>
        <v>0.57568689521553607</v>
      </c>
    </row>
    <row r="2434" spans="1:21" x14ac:dyDescent="0.25">
      <c r="A2434" s="2" t="s">
        <v>2365</v>
      </c>
      <c r="B2434" s="2">
        <v>54525</v>
      </c>
      <c r="C2434" s="2" t="s">
        <v>2366</v>
      </c>
      <c r="D2434" s="2" t="s">
        <v>2870</v>
      </c>
      <c r="E2434" s="2" t="str">
        <f>VLOOKUP(B2434,'[1]ZONE DE CONSOMMATION'!A:C,3,FALSE)</f>
        <v>Metz</v>
      </c>
      <c r="F2434" s="3">
        <f>VLOOKUP(B2434,'[1]ZONE DE CONSOMMATION'!A:I,8,FALSE)</f>
        <v>4.4342239307073639</v>
      </c>
      <c r="G2434" s="2">
        <v>650</v>
      </c>
      <c r="H2434" s="6">
        <f t="shared" si="37"/>
        <v>4.4342239307073639</v>
      </c>
      <c r="I2434" s="5">
        <f>'[1]Prosp. Sc. final Etap1'!L2434+'[1]Facteurs ajustements'!D$144/1000</f>
        <v>4.5365600655480209</v>
      </c>
      <c r="J2434" s="5">
        <f>'[1]Prosp. Sc. final Etap1'!M2434+'[1]Facteurs ajustements'!E$144/1000</f>
        <v>4.5388621107460372</v>
      </c>
      <c r="K2434" s="5">
        <f>'[1]Prosp. Sc. final Etap1'!N2434+'[1]Facteurs ajustements'!F$144/1000</f>
        <v>4.5411654292029864</v>
      </c>
      <c r="L2434" s="5">
        <f>'[1]Prosp. Sc. final Etap1'!O2434+'[1]Facteurs ajustements'!G$144/1000</f>
        <v>4.5434700222194744</v>
      </c>
      <c r="M2434" s="5">
        <f>'[1]Prosp. Sc. final Etap1'!P2434+'[1]Facteurs ajustements'!H$144/1000</f>
        <v>4.545775891091334</v>
      </c>
      <c r="N2434" s="5">
        <f>'[1]Prosp. Sc. final Etap1'!Q2434+'[1]Facteurs ajustements'!I$144/1000</f>
        <v>4.5480830371096026</v>
      </c>
      <c r="O2434" s="5">
        <f>'[1]Prosp. Sc. final Etap1'!R2434+'[1]Facteurs ajustements'!J$144/1000</f>
        <v>4.5503914615605119</v>
      </c>
      <c r="P2434" s="5">
        <f>'[1]Prosp. Sc. final Etap1'!S2434+'[1]Facteurs ajustements'!K$144/1000</f>
        <v>4.5527011657254652</v>
      </c>
      <c r="Q2434" s="5">
        <f>'[1]Prosp. Sc. final Etap1'!T2434+'[1]Facteurs ajustements'!L$144/1000</f>
        <v>4.5550121508810264</v>
      </c>
      <c r="R2434" s="5">
        <f>'[1]Prosp. Sc. final Etap1'!U2434+'[1]Facteurs ajustements'!M$144/1000</f>
        <v>4.5549170480515828</v>
      </c>
      <c r="S2434" s="5">
        <f>'[1]Prosp. Sc. final Etap1'!V2434+'[1]Facteurs ajustements'!N$144/1000</f>
        <v>4.5548219901452294</v>
      </c>
      <c r="T2434" s="5">
        <f>'[1]Prosp. Sc. final Etap1'!W2434+'[1]Facteurs ajustements'!O$144/1000</f>
        <v>4.5547269776276869</v>
      </c>
      <c r="U2434" s="5">
        <f>'[1]Prosp. Sc. final Etap1'!X2434+'[1]Facteurs ajustements'!P$144/1000</f>
        <v>4.5546320109624618</v>
      </c>
    </row>
    <row r="2435" spans="1:21" x14ac:dyDescent="0.25">
      <c r="A2435" s="2" t="s">
        <v>2365</v>
      </c>
      <c r="B2435" s="2">
        <v>54526</v>
      </c>
      <c r="C2435" s="2" t="s">
        <v>2366</v>
      </c>
      <c r="D2435" s="2" t="s">
        <v>2871</v>
      </c>
      <c r="E2435" s="2" t="str">
        <f>VLOOKUP(B2435,'[1]ZONE DE CONSOMMATION'!A:C,3,FALSE)</f>
        <v>Nancy</v>
      </c>
      <c r="F2435" s="3">
        <f>VLOOKUP(B2435,'[1]ZONE DE CONSOMMATION'!A:I,8,FALSE)</f>
        <v>50.431987207915228</v>
      </c>
      <c r="G2435" s="2">
        <v>8505</v>
      </c>
      <c r="H2435" s="6">
        <f t="shared" ref="H2435:H2498" si="38">F2435</f>
        <v>50.431987207915228</v>
      </c>
      <c r="I2435" s="5">
        <f>'[1]Prosp. Sc. final Etap1'!L2435+'[1]Facteurs ajustements'!D$144/1000</f>
        <v>52.594295389496203</v>
      </c>
      <c r="J2435" s="5">
        <f>'[1]Prosp. Sc. final Etap1'!M2435+'[1]Facteurs ajustements'!E$144/1000</f>
        <v>52.621342328877553</v>
      </c>
      <c r="K2435" s="5">
        <f>'[1]Prosp. Sc. final Etap1'!N2435+'[1]Facteurs ajustements'!F$144/1000</f>
        <v>52.648403282646477</v>
      </c>
      <c r="L2435" s="5">
        <f>'[1]Prosp. Sc. final Etap1'!O2435+'[1]Facteurs ajustements'!G$144/1000</f>
        <v>52.675478258663972</v>
      </c>
      <c r="M2435" s="5">
        <f>'[1]Prosp. Sc. final Etap1'!P2435+'[1]Facteurs ajustements'!H$144/1000</f>
        <v>52.702567264789671</v>
      </c>
      <c r="N2435" s="5">
        <f>'[1]Prosp. Sc. final Etap1'!Q2435+'[1]Facteurs ajustements'!I$144/1000</f>
        <v>52.729670308881758</v>
      </c>
      <c r="O2435" s="5">
        <f>'[1]Prosp. Sc. final Etap1'!R2435+'[1]Facteurs ajustements'!J$144/1000</f>
        <v>52.756787398796988</v>
      </c>
      <c r="P2435" s="5">
        <f>'[1]Prosp. Sc. final Etap1'!S2435+'[1]Facteurs ajustements'!K$144/1000</f>
        <v>52.783918542390694</v>
      </c>
      <c r="Q2435" s="5">
        <f>'[1]Prosp. Sc. final Etap1'!T2435+'[1]Facteurs ajustements'!L$144/1000</f>
        <v>52.811063747516748</v>
      </c>
      <c r="R2435" s="5">
        <f>'[1]Prosp. Sc. final Etap1'!U2435+'[1]Facteurs ajustements'!M$144/1000</f>
        <v>52.81031658434491</v>
      </c>
      <c r="S2435" s="5">
        <f>'[1]Prosp. Sc. final Etap1'!V2435+'[1]Facteurs ajustements'!N$144/1000</f>
        <v>52.809569474907121</v>
      </c>
      <c r="T2435" s="5">
        <f>'[1]Prosp. Sc. final Etap1'!W2435+'[1]Facteurs ajustements'!O$144/1000</f>
        <v>52.808822419668999</v>
      </c>
      <c r="U2435" s="5">
        <f>'[1]Prosp. Sc. final Etap1'!X2435+'[1]Facteurs ajustements'!P$144/1000</f>
        <v>52.808075419093939</v>
      </c>
    </row>
    <row r="2436" spans="1:21" x14ac:dyDescent="0.25">
      <c r="A2436" s="2" t="s">
        <v>2365</v>
      </c>
      <c r="B2436" s="2">
        <v>54527</v>
      </c>
      <c r="C2436" s="2" t="s">
        <v>2366</v>
      </c>
      <c r="D2436" s="2" t="s">
        <v>2872</v>
      </c>
      <c r="E2436" s="2" t="str">
        <f>VLOOKUP(B2436,'[1]ZONE DE CONSOMMATION'!A:C,3,FALSE)</f>
        <v>Nancy</v>
      </c>
      <c r="F2436" s="3">
        <f>VLOOKUP(B2436,'[1]ZONE DE CONSOMMATION'!A:I,8,FALSE)</f>
        <v>4.2990230130204043</v>
      </c>
      <c r="G2436" s="2">
        <v>725</v>
      </c>
      <c r="H2436" s="6">
        <f t="shared" si="38"/>
        <v>4.2990230130204043</v>
      </c>
      <c r="I2436" s="5">
        <f>'[1]Prosp. Sc. final Etap1'!L2436+'[1]Facteurs ajustements'!D$144/1000</f>
        <v>4.0085536693769983</v>
      </c>
      <c r="J2436" s="5">
        <f>'[1]Prosp. Sc. final Etap1'!M2436+'[1]Facteurs ajustements'!E$144/1000</f>
        <v>4.0105838444522695</v>
      </c>
      <c r="K2436" s="5">
        <f>'[1]Prosp. Sc. final Etap1'!N2436+'[1]Facteurs ajustements'!F$144/1000</f>
        <v>4.0126151528007385</v>
      </c>
      <c r="L2436" s="5">
        <f>'[1]Prosp. Sc. final Etap1'!O2436+'[1]Facteurs ajustements'!G$144/1000</f>
        <v>4.0146475956509313</v>
      </c>
      <c r="M2436" s="5">
        <f>'[1]Prosp. Sc. final Etap1'!P2436+'[1]Facteurs ajustements'!H$144/1000</f>
        <v>4.0166811742265667</v>
      </c>
      <c r="N2436" s="5">
        <f>'[1]Prosp. Sc. final Etap1'!Q2436+'[1]Facteurs ajustements'!I$144/1000</f>
        <v>4.0187158897465292</v>
      </c>
      <c r="O2436" s="5">
        <f>'[1]Prosp. Sc. final Etap1'!R2436+'[1]Facteurs ajustements'!J$144/1000</f>
        <v>4.0207517434248601</v>
      </c>
      <c r="P2436" s="5">
        <f>'[1]Prosp. Sc. final Etap1'!S2436+'[1]Facteurs ajustements'!K$144/1000</f>
        <v>4.0227887364707353</v>
      </c>
      <c r="Q2436" s="5">
        <f>'[1]Prosp. Sc. final Etap1'!T2436+'[1]Facteurs ajustements'!L$144/1000</f>
        <v>4.0248268700884537</v>
      </c>
      <c r="R2436" s="5">
        <f>'[1]Prosp. Sc. final Etap1'!U2436+'[1]Facteurs ajustements'!M$144/1000</f>
        <v>4.0247389313925082</v>
      </c>
      <c r="S2436" s="5">
        <f>'[1]Prosp. Sc. final Etap1'!V2436+'[1]Facteurs ajustements'!N$144/1000</f>
        <v>4.0246510375228475</v>
      </c>
      <c r="T2436" s="5">
        <f>'[1]Prosp. Sc. final Etap1'!W2436+'[1]Facteurs ajustements'!O$144/1000</f>
        <v>4.0245631889451934</v>
      </c>
      <c r="U2436" s="5">
        <f>'[1]Prosp. Sc. final Etap1'!X2436+'[1]Facteurs ajustements'!P$144/1000</f>
        <v>4.0244753861230551</v>
      </c>
    </row>
    <row r="2437" spans="1:21" x14ac:dyDescent="0.25">
      <c r="A2437" s="2" t="s">
        <v>2365</v>
      </c>
      <c r="B2437" s="2">
        <v>54528</v>
      </c>
      <c r="C2437" s="2" t="s">
        <v>2366</v>
      </c>
      <c r="D2437" s="2" t="s">
        <v>2873</v>
      </c>
      <c r="E2437" s="2" t="str">
        <f>VLOOKUP(B2437,'[1]ZONE DE CONSOMMATION'!A:C,3,FALSE)</f>
        <v>Nancy</v>
      </c>
      <c r="F2437" s="3">
        <f>VLOOKUP(B2437,'[1]ZONE DE CONSOMMATION'!A:I,8,FALSE)</f>
        <v>94.999514057379173</v>
      </c>
      <c r="G2437" s="2">
        <v>16021</v>
      </c>
      <c r="H2437" s="6">
        <f t="shared" si="38"/>
        <v>94.999514057379173</v>
      </c>
      <c r="I2437" s="5">
        <f>'[1]Prosp. Sc. final Etap1'!L2437+'[1]Facteurs ajustements'!D$144/1000</f>
        <v>92.841890015733568</v>
      </c>
      <c r="J2437" s="5">
        <f>'[1]Prosp. Sc. final Etap1'!M2437+'[1]Facteurs ajustements'!E$144/1000</f>
        <v>92.889660413335449</v>
      </c>
      <c r="K2437" s="5">
        <f>'[1]Prosp. Sc. final Etap1'!N2437+'[1]Facteurs ajustements'!F$144/1000</f>
        <v>92.937455495818995</v>
      </c>
      <c r="L2437" s="5">
        <f>'[1]Prosp. Sc. final Etap1'!O2437+'[1]Facteurs ajustements'!G$144/1000</f>
        <v>92.985275276539454</v>
      </c>
      <c r="M2437" s="5">
        <f>'[1]Prosp. Sc. final Etap1'!P2437+'[1]Facteurs ajustements'!H$144/1000</f>
        <v>93.033119768853496</v>
      </c>
      <c r="N2437" s="5">
        <f>'[1]Prosp. Sc. final Etap1'!Q2437+'[1]Facteurs ajustements'!I$144/1000</f>
        <v>93.080988986119166</v>
      </c>
      <c r="O2437" s="5">
        <f>'[1]Prosp. Sc. final Etap1'!R2437+'[1]Facteurs ajustements'!J$144/1000</f>
        <v>93.128882941695991</v>
      </c>
      <c r="P2437" s="5">
        <f>'[1]Prosp. Sc. final Etap1'!S2437+'[1]Facteurs ajustements'!K$144/1000</f>
        <v>93.176801648944831</v>
      </c>
      <c r="Q2437" s="5">
        <f>'[1]Prosp. Sc. final Etap1'!T2437+'[1]Facteurs ajustements'!L$144/1000</f>
        <v>93.224745121227954</v>
      </c>
      <c r="R2437" s="5">
        <f>'[1]Prosp. Sc. final Etap1'!U2437+'[1]Facteurs ajustements'!M$144/1000</f>
        <v>93.223451867813708</v>
      </c>
      <c r="S2437" s="5">
        <f>'[1]Prosp. Sc. final Etap1'!V2437+'[1]Facteurs ajustements'!N$144/1000</f>
        <v>93.22215867551256</v>
      </c>
      <c r="T2437" s="5">
        <f>'[1]Prosp. Sc. final Etap1'!W2437+'[1]Facteurs ajustements'!O$144/1000</f>
        <v>93.22086554479003</v>
      </c>
      <c r="U2437" s="5">
        <f>'[1]Prosp. Sc. final Etap1'!X2437+'[1]Facteurs ajustements'!P$144/1000</f>
        <v>93.219572476109406</v>
      </c>
    </row>
    <row r="2438" spans="1:21" x14ac:dyDescent="0.25">
      <c r="A2438" s="2" t="s">
        <v>2365</v>
      </c>
      <c r="B2438" s="2">
        <v>54529</v>
      </c>
      <c r="C2438" s="2" t="s">
        <v>2366</v>
      </c>
      <c r="D2438" s="2" t="s">
        <v>2874</v>
      </c>
      <c r="E2438" s="2" t="str">
        <f>VLOOKUP(B2438,'[1]ZONE DE CONSOMMATION'!A:C,3,FALSE)</f>
        <v>Nancy</v>
      </c>
      <c r="F2438" s="3">
        <f>VLOOKUP(B2438,'[1]ZONE DE CONSOMMATION'!A:I,8,FALSE)</f>
        <v>0.18382029434983799</v>
      </c>
      <c r="G2438" s="2">
        <v>31</v>
      </c>
      <c r="H2438" s="6">
        <f t="shared" si="38"/>
        <v>0.18382029434983799</v>
      </c>
      <c r="I2438" s="5">
        <f>'[1]Prosp. Sc. final Etap1'!L2438+'[1]Facteurs ajustements'!D$144/1000</f>
        <v>0.16611693879184586</v>
      </c>
      <c r="J2438" s="5">
        <f>'[1]Prosp. Sc. final Etap1'!M2438+'[1]Facteurs ajustements'!E$144/1000</f>
        <v>0.16616864589180486</v>
      </c>
      <c r="K2438" s="5">
        <f>'[1]Prosp. Sc. final Etap1'!N2438+'[1]Facteurs ajustements'!F$144/1000</f>
        <v>0.16622046755318889</v>
      </c>
      <c r="L2438" s="5">
        <f>'[1]Prosp. Sc. final Etap1'!O2438+'[1]Facteurs ajustements'!G$144/1000</f>
        <v>0.16627240447999295</v>
      </c>
      <c r="M2438" s="5">
        <f>'[1]Prosp. Sc. final Etap1'!P2438+'[1]Facteurs ajustements'!H$144/1000</f>
        <v>0.166324457371129</v>
      </c>
      <c r="N2438" s="5">
        <f>'[1]Prosp. Sc. final Etap1'!Q2438+'[1]Facteurs ajustements'!I$144/1000</f>
        <v>0.16637662692040886</v>
      </c>
      <c r="O2438" s="5">
        <f>'[1]Prosp. Sc. final Etap1'!R2438+'[1]Facteurs ajustements'!J$144/1000</f>
        <v>0.16642891381652747</v>
      </c>
      <c r="P2438" s="5">
        <f>'[1]Prosp. Sc. final Etap1'!S2438+'[1]Facteurs ajustements'!K$144/1000</f>
        <v>0.16648131874304692</v>
      </c>
      <c r="Q2438" s="5">
        <f>'[1]Prosp. Sc. final Etap1'!T2438+'[1]Facteurs ajustements'!L$144/1000</f>
        <v>0.16653384237838084</v>
      </c>
      <c r="R2438" s="5">
        <f>'[1]Prosp. Sc. final Etap1'!U2438+'[1]Facteurs ajustements'!M$144/1000</f>
        <v>0.1664980389025677</v>
      </c>
      <c r="S2438" s="5">
        <f>'[1]Prosp. Sc. final Etap1'!V2438+'[1]Facteurs ajustements'!N$144/1000</f>
        <v>0.16646227954856191</v>
      </c>
      <c r="T2438" s="5">
        <f>'[1]Prosp. Sc. final Etap1'!W2438+'[1]Facteurs ajustements'!O$144/1000</f>
        <v>0.1664265647820945</v>
      </c>
      <c r="U2438" s="5">
        <f>'[1]Prosp. Sc. final Etap1'!X2438+'[1]Facteurs ajustements'!P$144/1000</f>
        <v>0.16639089506668372</v>
      </c>
    </row>
    <row r="2439" spans="1:21" x14ac:dyDescent="0.25">
      <c r="A2439" s="2" t="s">
        <v>2365</v>
      </c>
      <c r="B2439" s="2">
        <v>54530</v>
      </c>
      <c r="C2439" s="2" t="s">
        <v>2366</v>
      </c>
      <c r="D2439" s="2" t="s">
        <v>2875</v>
      </c>
      <c r="E2439" s="2" t="str">
        <f>VLOOKUP(B2439,'[1]ZONE DE CONSOMMATION'!A:C,3,FALSE)</f>
        <v>Nancy</v>
      </c>
      <c r="F2439" s="3">
        <f>VLOOKUP(B2439,'[1]ZONE DE CONSOMMATION'!A:I,8,FALSE)</f>
        <v>0.50995307464793771</v>
      </c>
      <c r="G2439" s="2">
        <v>86</v>
      </c>
      <c r="H2439" s="6">
        <f t="shared" si="38"/>
        <v>0.50995307464793771</v>
      </c>
      <c r="I2439" s="5">
        <f>'[1]Prosp. Sc. final Etap1'!L2439+'[1]Facteurs ajustements'!D$144/1000</f>
        <v>0.51057030876702181</v>
      </c>
      <c r="J2439" s="5">
        <f>'[1]Prosp. Sc. final Etap1'!M2439+'[1]Facteurs ajustements'!E$144/1000</f>
        <v>0.51079937466538594</v>
      </c>
      <c r="K2439" s="5">
        <f>'[1]Prosp. Sc. final Etap1'!N2439+'[1]Facteurs ajustements'!F$144/1000</f>
        <v>0.51102864644709589</v>
      </c>
      <c r="L2439" s="5">
        <f>'[1]Prosp. Sc. final Etap1'!O2439+'[1]Facteurs ajustements'!G$144/1000</f>
        <v>0.51125812486316824</v>
      </c>
      <c r="M2439" s="5">
        <f>'[1]Prosp. Sc. final Etap1'!P2439+'[1]Facteurs ajustements'!H$144/1000</f>
        <v>0.51148781065956084</v>
      </c>
      <c r="N2439" s="5">
        <f>'[1]Prosp. Sc. final Etap1'!Q2439+'[1]Facteurs ajustements'!I$144/1000</f>
        <v>0.51171770457715549</v>
      </c>
      <c r="O2439" s="5">
        <f>'[1]Prosp. Sc. final Etap1'!R2439+'[1]Facteurs ajustements'!J$144/1000</f>
        <v>0.51194780735174128</v>
      </c>
      <c r="P2439" s="5">
        <f>'[1]Prosp. Sc. final Etap1'!S2439+'[1]Facteurs ajustements'!K$144/1000</f>
        <v>0.51217811971399896</v>
      </c>
      <c r="Q2439" s="5">
        <f>'[1]Prosp. Sc. final Etap1'!T2439+'[1]Facteurs ajustements'!L$144/1000</f>
        <v>0.51240864238948469</v>
      </c>
      <c r="R2439" s="5">
        <f>'[1]Prosp. Sc. final Etap1'!U2439+'[1]Facteurs ajustements'!M$144/1000</f>
        <v>0.51236816527724549</v>
      </c>
      <c r="S2439" s="5">
        <f>'[1]Prosp. Sc. final Etap1'!V2439+'[1]Facteurs ajustements'!N$144/1000</f>
        <v>0.51232773234996609</v>
      </c>
      <c r="T2439" s="5">
        <f>'[1]Prosp. Sc. final Etap1'!W2439+'[1]Facteurs ajustements'!O$144/1000</f>
        <v>0.51228734407337673</v>
      </c>
      <c r="U2439" s="5">
        <f>'[1]Prosp. Sc. final Etap1'!X2439+'[1]Facteurs ajustements'!P$144/1000</f>
        <v>0.51224700091099495</v>
      </c>
    </row>
    <row r="2440" spans="1:21" x14ac:dyDescent="0.25">
      <c r="A2440" s="2" t="s">
        <v>2365</v>
      </c>
      <c r="B2440" s="2">
        <v>54531</v>
      </c>
      <c r="C2440" s="2" t="s">
        <v>2366</v>
      </c>
      <c r="D2440" s="2" t="s">
        <v>2876</v>
      </c>
      <c r="E2440" s="2" t="str">
        <f>VLOOKUP(B2440,'[1]ZONE DE CONSOMMATION'!A:C,3,FALSE)</f>
        <v>Nancy</v>
      </c>
      <c r="F2440" s="3">
        <f>VLOOKUP(B2440,'[1]ZONE DE CONSOMMATION'!A:I,8,FALSE)</f>
        <v>0.34392184104163237</v>
      </c>
      <c r="G2440" s="2">
        <v>58</v>
      </c>
      <c r="H2440" s="6">
        <f t="shared" si="38"/>
        <v>0.34392184104163237</v>
      </c>
      <c r="I2440" s="5">
        <f>'[1]Prosp. Sc. final Etap1'!L2440+'[1]Facteurs ajustements'!D$144/1000</f>
        <v>0.3324047725729653</v>
      </c>
      <c r="J2440" s="5">
        <f>'[1]Prosp. Sc. final Etap1'!M2440+'[1]Facteurs ajustements'!E$144/1000</f>
        <v>0.33254210116180949</v>
      </c>
      <c r="K2440" s="5">
        <f>'[1]Prosp. Sc. final Etap1'!N2440+'[1]Facteurs ajustements'!F$144/1000</f>
        <v>0.33267958839852324</v>
      </c>
      <c r="L2440" s="5">
        <f>'[1]Prosp. Sc. final Etap1'!O2440+'[1]Facteurs ajustements'!G$144/1000</f>
        <v>0.33281723500980165</v>
      </c>
      <c r="M2440" s="5">
        <f>'[1]Prosp. Sc. final Etap1'!P2440+'[1]Facteurs ajustements'!H$144/1000</f>
        <v>0.33295504171726842</v>
      </c>
      <c r="N2440" s="5">
        <f>'[1]Prosp. Sc. final Etap1'!Q2440+'[1]Facteurs ajustements'!I$144/1000</f>
        <v>0.33309300923745888</v>
      </c>
      <c r="O2440" s="5">
        <f>'[1]Prosp. Sc. final Etap1'!R2440+'[1]Facteurs ajustements'!J$144/1000</f>
        <v>0.33323113828180301</v>
      </c>
      <c r="P2440" s="5">
        <f>'[1]Prosp. Sc. final Etap1'!S2440+'[1]Facteurs ajustements'!K$144/1000</f>
        <v>0.33336942955660986</v>
      </c>
      <c r="Q2440" s="5">
        <f>'[1]Prosp. Sc. final Etap1'!T2440+'[1]Facteurs ajustements'!L$144/1000</f>
        <v>0.33350788376305163</v>
      </c>
      <c r="R2440" s="5">
        <f>'[1]Prosp. Sc. final Etap1'!U2440+'[1]Facteurs ajustements'!M$144/1000</f>
        <v>0.3334698240489638</v>
      </c>
      <c r="S2440" s="5">
        <f>'[1]Prosp. Sc. final Etap1'!V2440+'[1]Facteurs ajustements'!N$144/1000</f>
        <v>0.3334318084871708</v>
      </c>
      <c r="T2440" s="5">
        <f>'[1]Prosp. Sc. final Etap1'!W2440+'[1]Facteurs ajustements'!O$144/1000</f>
        <v>0.33339383754340318</v>
      </c>
      <c r="U2440" s="5">
        <f>'[1]Prosp. Sc. final Etap1'!X2440+'[1]Facteurs ajustements'!P$144/1000</f>
        <v>0.33335591168117884</v>
      </c>
    </row>
    <row r="2441" spans="1:21" x14ac:dyDescent="0.25">
      <c r="A2441" s="2" t="s">
        <v>2365</v>
      </c>
      <c r="B2441" s="2">
        <v>54532</v>
      </c>
      <c r="C2441" s="2" t="s">
        <v>2366</v>
      </c>
      <c r="D2441" s="2" t="s">
        <v>2877</v>
      </c>
      <c r="E2441" s="2" t="str">
        <f>VLOOKUP(B2441,'[1]ZONE DE CONSOMMATION'!A:C,3,FALSE)</f>
        <v>Nancy</v>
      </c>
      <c r="F2441" s="3">
        <f>VLOOKUP(B2441,'[1]ZONE DE CONSOMMATION'!A:I,8,FALSE)</f>
        <v>1.1266405137570716</v>
      </c>
      <c r="G2441" s="2">
        <v>190</v>
      </c>
      <c r="H2441" s="6">
        <f t="shared" si="38"/>
        <v>1.1266405137570716</v>
      </c>
      <c r="I2441" s="5">
        <f>'[1]Prosp. Sc. final Etap1'!L2441+'[1]Facteurs ajustements'!D$144/1000</f>
        <v>0.97973955407803748</v>
      </c>
      <c r="J2441" s="5">
        <f>'[1]Prosp. Sc. final Etap1'!M2441+'[1]Facteurs ajustements'!E$144/1000</f>
        <v>0.98021019489147065</v>
      </c>
      <c r="K2441" s="5">
        <f>'[1]Prosp. Sc. final Etap1'!N2441+'[1]Facteurs ajustements'!F$144/1000</f>
        <v>0.98068116597500377</v>
      </c>
      <c r="L2441" s="5">
        <f>'[1]Prosp. Sc. final Etap1'!O2441+'[1]Facteurs ajustements'!G$144/1000</f>
        <v>0.98115246814370016</v>
      </c>
      <c r="M2441" s="5">
        <f>'[1]Prosp. Sc. final Etap1'!P2441+'[1]Facteurs ajustements'!H$144/1000</f>
        <v>0.98162410220759733</v>
      </c>
      <c r="N2441" s="5">
        <f>'[1]Prosp. Sc. final Etap1'!Q2441+'[1]Facteurs ajustements'!I$144/1000</f>
        <v>0.98209606897168955</v>
      </c>
      <c r="O2441" s="5">
        <f>'[1]Prosp. Sc. final Etap1'!R2441+'[1]Facteurs ajustements'!J$144/1000</f>
        <v>0.98256836923591173</v>
      </c>
      <c r="P2441" s="5">
        <f>'[1]Prosp. Sc. final Etap1'!S2441+'[1]Facteurs ajustements'!K$144/1000</f>
        <v>0.98304100379512327</v>
      </c>
      <c r="Q2441" s="5">
        <f>'[1]Prosp. Sc. final Etap1'!T2441+'[1]Facteurs ajustements'!L$144/1000</f>
        <v>0.98351397343909197</v>
      </c>
      <c r="R2441" s="5">
        <f>'[1]Prosp. Sc. final Etap1'!U2441+'[1]Facteurs ajustements'!M$144/1000</f>
        <v>0.98346713051172063</v>
      </c>
      <c r="S2441" s="5">
        <f>'[1]Prosp. Sc. final Etap1'!V2441+'[1]Facteurs ajustements'!N$144/1000</f>
        <v>0.98342033185532729</v>
      </c>
      <c r="T2441" s="5">
        <f>'[1]Prosp. Sc. final Etap1'!W2441+'[1]Facteurs ajustements'!O$144/1000</f>
        <v>0.98337357793564106</v>
      </c>
      <c r="U2441" s="5">
        <f>'[1]Prosp. Sc. final Etap1'!X2441+'[1]Facteurs ajustements'!P$144/1000</f>
        <v>0.98332686921617818</v>
      </c>
    </row>
    <row r="2442" spans="1:21" x14ac:dyDescent="0.25">
      <c r="A2442" s="2" t="s">
        <v>2365</v>
      </c>
      <c r="B2442" s="2">
        <v>54533</v>
      </c>
      <c r="C2442" s="2" t="s">
        <v>2366</v>
      </c>
      <c r="D2442" s="2" t="s">
        <v>2878</v>
      </c>
      <c r="E2442" s="2" t="str">
        <f>VLOOKUP(B2442,'[1]ZONE DE CONSOMMATION'!A:C,3,FALSE)</f>
        <v>Metz</v>
      </c>
      <c r="F2442" s="3">
        <f>VLOOKUP(B2442,'[1]ZONE DE CONSOMMATION'!A:I,8,FALSE)</f>
        <v>17.197966968174249</v>
      </c>
      <c r="G2442" s="2">
        <v>2521</v>
      </c>
      <c r="H2442" s="6">
        <f t="shared" si="38"/>
        <v>17.197966968174249</v>
      </c>
      <c r="I2442" s="5">
        <f>'[1]Prosp. Sc. final Etap1'!L2442+'[1]Facteurs ajustements'!D$144/1000</f>
        <v>17.798299213745139</v>
      </c>
      <c r="J2442" s="5">
        <f>'[1]Prosp. Sc. final Etap1'!M2442+'[1]Facteurs ajustements'!E$144/1000</f>
        <v>17.807429719121252</v>
      </c>
      <c r="K2442" s="5">
        <f>'[1]Prosp. Sc. final Etap1'!N2442+'[1]Facteurs ajustements'!F$144/1000</f>
        <v>17.816565013725647</v>
      </c>
      <c r="L2442" s="5">
        <f>'[1]Prosp. Sc. final Etap1'!O2442+'[1]Facteurs ajustements'!G$144/1000</f>
        <v>17.82570510066931</v>
      </c>
      <c r="M2442" s="5">
        <f>'[1]Prosp. Sc. final Etap1'!P2442+'[1]Facteurs ajustements'!H$144/1000</f>
        <v>17.83484998305936</v>
      </c>
      <c r="N2442" s="5">
        <f>'[1]Prosp. Sc. final Etap1'!Q2442+'[1]Facteurs ajustements'!I$144/1000</f>
        <v>17.843999663999085</v>
      </c>
      <c r="O2442" s="5">
        <f>'[1]Prosp. Sc. final Etap1'!R2442+'[1]Facteurs ajustements'!J$144/1000</f>
        <v>17.853154146587876</v>
      </c>
      <c r="P2442" s="5">
        <f>'[1]Prosp. Sc. final Etap1'!S2442+'[1]Facteurs ajustements'!K$144/1000</f>
        <v>17.862313433921241</v>
      </c>
      <c r="Q2442" s="5">
        <f>'[1]Prosp. Sc. final Etap1'!T2442+'[1]Facteurs ajustements'!L$144/1000</f>
        <v>17.871477529090779</v>
      </c>
      <c r="R2442" s="5">
        <f>'[1]Prosp. Sc. final Etap1'!U2442+'[1]Facteurs ajustements'!M$144/1000</f>
        <v>17.871202487400062</v>
      </c>
      <c r="S2442" s="5">
        <f>'[1]Prosp. Sc. final Etap1'!V2442+'[1]Facteurs ajustements'!N$144/1000</f>
        <v>17.870927493063856</v>
      </c>
      <c r="T2442" s="5">
        <f>'[1]Prosp. Sc. final Etap1'!W2442+'[1]Facteurs ajustements'!O$144/1000</f>
        <v>17.870652546547852</v>
      </c>
      <c r="U2442" s="5">
        <f>'[1]Prosp. Sc. final Etap1'!X2442+'[1]Facteurs ajustements'!P$144/1000</f>
        <v>17.870377648315529</v>
      </c>
    </row>
    <row r="2443" spans="1:21" x14ac:dyDescent="0.25">
      <c r="A2443" s="2" t="s">
        <v>2365</v>
      </c>
      <c r="B2443" s="2">
        <v>54534</v>
      </c>
      <c r="C2443" s="2" t="s">
        <v>2366</v>
      </c>
      <c r="D2443" s="2" t="s">
        <v>2879</v>
      </c>
      <c r="E2443" s="2" t="str">
        <f>VLOOKUP(B2443,'[1]ZONE DE CONSOMMATION'!A:C,3,FALSE)</f>
        <v>Nancy</v>
      </c>
      <c r="F2443" s="3">
        <f>VLOOKUP(B2443,'[1]ZONE DE CONSOMMATION'!A:I,8,FALSE)</f>
        <v>3.1901715600068656</v>
      </c>
      <c r="G2443" s="2">
        <v>538</v>
      </c>
      <c r="H2443" s="6">
        <f t="shared" si="38"/>
        <v>3.1901715600068656</v>
      </c>
      <c r="I2443" s="5">
        <f>'[1]Prosp. Sc. final Etap1'!L2443+'[1]Facteurs ajustements'!D$144/1000</f>
        <v>3.1474202444390582</v>
      </c>
      <c r="J2443" s="5">
        <f>'[1]Prosp. Sc. final Etap1'!M2443+'[1]Facteurs ajustements'!E$144/1000</f>
        <v>3.1490070225183167</v>
      </c>
      <c r="K2443" s="5">
        <f>'[1]Prosp. Sc. final Etap1'!N2443+'[1]Facteurs ajustements'!F$144/1000</f>
        <v>3.1505947055659695</v>
      </c>
      <c r="L2443" s="5">
        <f>'[1]Prosp. Sc. final Etap1'!O2443+'[1]Facteurs ajustements'!G$144/1000</f>
        <v>3.1521832946929926</v>
      </c>
      <c r="M2443" s="5">
        <f>'[1]Prosp. Sc. final Etap1'!P2443+'[1]Facteurs ajustements'!H$144/1000</f>
        <v>3.1537727910054869</v>
      </c>
      <c r="N2443" s="5">
        <f>'[1]Prosp. Sc. final Etap1'!Q2443+'[1]Facteurs ajustements'!I$144/1000</f>
        <v>3.1553631956046635</v>
      </c>
      <c r="O2443" s="5">
        <f>'[1]Prosp. Sc. final Etap1'!R2443+'[1]Facteurs ajustements'!J$144/1000</f>
        <v>3.1569545095868259</v>
      </c>
      <c r="P2443" s="5">
        <f>'[1]Prosp. Sc. final Etap1'!S2443+'[1]Facteurs ajustements'!K$144/1000</f>
        <v>3.1585467340433548</v>
      </c>
      <c r="Q2443" s="5">
        <f>'[1]Prosp. Sc. final Etap1'!T2443+'[1]Facteurs ajustements'!L$144/1000</f>
        <v>3.1601398700606946</v>
      </c>
      <c r="R2443" s="5">
        <f>'[1]Prosp. Sc. final Etap1'!U2443+'[1]Facteurs ajustements'!M$144/1000</f>
        <v>3.1600636154558139</v>
      </c>
      <c r="S2443" s="5">
        <f>'[1]Prosp. Sc. final Etap1'!V2443+'[1]Facteurs ajustements'!N$144/1000</f>
        <v>3.1599874055193369</v>
      </c>
      <c r="T2443" s="5">
        <f>'[1]Prosp. Sc. final Etap1'!W2443+'[1]Facteurs ajustements'!O$144/1000</f>
        <v>3.1599112407169878</v>
      </c>
      <c r="U2443" s="5">
        <f>'[1]Prosp. Sc. final Etap1'!X2443+'[1]Facteurs ajustements'!P$144/1000</f>
        <v>3.1598351215122764</v>
      </c>
    </row>
    <row r="2444" spans="1:21" x14ac:dyDescent="0.25">
      <c r="A2444" s="2" t="s">
        <v>2365</v>
      </c>
      <c r="B2444" s="2">
        <v>54535</v>
      </c>
      <c r="C2444" s="2" t="s">
        <v>2366</v>
      </c>
      <c r="D2444" s="2" t="s">
        <v>2880</v>
      </c>
      <c r="E2444" s="2" t="str">
        <f>VLOOKUP(B2444,'[1]ZONE DE CONSOMMATION'!A:C,3,FALSE)</f>
        <v>Nancy</v>
      </c>
      <c r="F2444" s="3">
        <f>VLOOKUP(B2444,'[1]ZONE DE CONSOMMATION'!A:I,8,FALSE)</f>
        <v>1.2037264436457134</v>
      </c>
      <c r="G2444" s="2">
        <v>203</v>
      </c>
      <c r="H2444" s="6">
        <f t="shared" si="38"/>
        <v>1.2037264436457134</v>
      </c>
      <c r="I2444" s="5">
        <f>'[1]Prosp. Sc. final Etap1'!L2444+'[1]Facteurs ajustements'!D$144/1000</f>
        <v>1.1875993463044368</v>
      </c>
      <c r="J2444" s="5">
        <f>'[1]Prosp. Sc. final Etap1'!M2444+'[1]Facteurs ajustements'!E$144/1000</f>
        <v>1.1881770139789765</v>
      </c>
      <c r="K2444" s="5">
        <f>'[1]Prosp. Sc. final Etap1'!N2444+'[1]Facteurs ajustements'!F$144/1000</f>
        <v>1.1887550670316718</v>
      </c>
      <c r="L2444" s="5">
        <f>'[1]Prosp. Sc. final Etap1'!O2444+'[1]Facteurs ajustements'!G$144/1000</f>
        <v>1.1893335063059611</v>
      </c>
      <c r="M2444" s="5">
        <f>'[1]Prosp. Sc. final Etap1'!P2444+'[1]Facteurs ajustements'!H$144/1000</f>
        <v>1.1899123326402716</v>
      </c>
      <c r="N2444" s="5">
        <f>'[1]Prosp. Sc. final Etap1'!Q2444+'[1]Facteurs ajustements'!I$144/1000</f>
        <v>1.190491546868002</v>
      </c>
      <c r="O2444" s="5">
        <f>'[1]Prosp. Sc. final Etap1'!R2444+'[1]Facteurs ajustements'!J$144/1000</f>
        <v>1.1910711498175062</v>
      </c>
      <c r="P2444" s="5">
        <f>'[1]Prosp. Sc. final Etap1'!S2444+'[1]Facteurs ajustements'!K$144/1000</f>
        <v>1.191651142312077</v>
      </c>
      <c r="Q2444" s="5">
        <f>'[1]Prosp. Sc. final Etap1'!T2444+'[1]Facteurs ajustements'!L$144/1000</f>
        <v>1.1922315251699305</v>
      </c>
      <c r="R2444" s="5">
        <f>'[1]Prosp. Sc. final Etap1'!U2444+'[1]Facteurs ajustements'!M$144/1000</f>
        <v>1.1921818619447158</v>
      </c>
      <c r="S2444" s="5">
        <f>'[1]Prosp. Sc. final Etap1'!V2444+'[1]Facteurs ajustements'!N$144/1000</f>
        <v>1.1921322430285883</v>
      </c>
      <c r="T2444" s="5">
        <f>'[1]Prosp. Sc. final Etap1'!W2444+'[1]Facteurs ajustements'!O$144/1000</f>
        <v>1.192082668887277</v>
      </c>
      <c r="U2444" s="5">
        <f>'[1]Prosp. Sc. final Etap1'!X2444+'[1]Facteurs ajustements'!P$144/1000</f>
        <v>1.1920331399842967</v>
      </c>
    </row>
    <row r="2445" spans="1:21" x14ac:dyDescent="0.25">
      <c r="A2445" s="2" t="s">
        <v>2365</v>
      </c>
      <c r="B2445" s="2">
        <v>54536</v>
      </c>
      <c r="C2445" s="2" t="s">
        <v>2366</v>
      </c>
      <c r="D2445" s="2" t="s">
        <v>2881</v>
      </c>
      <c r="E2445" s="2" t="str">
        <f>VLOOKUP(B2445,'[1]ZONE DE CONSOMMATION'!A:C,3,FALSE)</f>
        <v>Metz</v>
      </c>
      <c r="F2445" s="3">
        <f>VLOOKUP(B2445,'[1]ZONE DE CONSOMMATION'!A:I,8,FALSE)</f>
        <v>17.068351191738188</v>
      </c>
      <c r="G2445" s="2">
        <v>2502</v>
      </c>
      <c r="H2445" s="6">
        <f t="shared" si="38"/>
        <v>17.068351191738188</v>
      </c>
      <c r="I2445" s="5">
        <f>'[1]Prosp. Sc. final Etap1'!L2445+'[1]Facteurs ajustements'!D$144/1000</f>
        <v>16.657284047465428</v>
      </c>
      <c r="J2445" s="5">
        <f>'[1]Prosp. Sc. final Etap1'!M2445+'[1]Facteurs ajustements'!E$144/1000</f>
        <v>16.665827044933376</v>
      </c>
      <c r="K2445" s="5">
        <f>'[1]Prosp. Sc. final Etap1'!N2445+'[1]Facteurs ajustements'!F$144/1000</f>
        <v>16.674374529122201</v>
      </c>
      <c r="L2445" s="5">
        <f>'[1]Prosp. Sc. final Etap1'!O2445+'[1]Facteurs ajustements'!G$144/1000</f>
        <v>16.682926502987122</v>
      </c>
      <c r="M2445" s="5">
        <f>'[1]Prosp. Sc. final Etap1'!P2445+'[1]Facteurs ajustements'!H$144/1000</f>
        <v>16.69148296947942</v>
      </c>
      <c r="N2445" s="5">
        <f>'[1]Prosp. Sc. final Etap1'!Q2445+'[1]Facteurs ajustements'!I$144/1000</f>
        <v>16.700043931546457</v>
      </c>
      <c r="O2445" s="5">
        <f>'[1]Prosp. Sc. final Etap1'!R2445+'[1]Facteurs ajustements'!J$144/1000</f>
        <v>16.708609392131631</v>
      </c>
      <c r="P2445" s="5">
        <f>'[1]Prosp. Sc. final Etap1'!S2445+'[1]Facteurs ajustements'!K$144/1000</f>
        <v>16.717179354174359</v>
      </c>
      <c r="Q2445" s="5">
        <f>'[1]Prosp. Sc. final Etap1'!T2445+'[1]Facteurs ajustements'!L$144/1000</f>
        <v>16.72575382061008</v>
      </c>
      <c r="R2445" s="5">
        <f>'[1]Prosp. Sc. final Etap1'!U2445+'[1]Facteurs ajustements'!M$144/1000</f>
        <v>16.725494260521543</v>
      </c>
      <c r="S2445" s="5">
        <f>'[1]Prosp. Sc. final Etap1'!V2445+'[1]Facteurs ajustements'!N$144/1000</f>
        <v>16.72523474757832</v>
      </c>
      <c r="T2445" s="5">
        <f>'[1]Prosp. Sc. final Etap1'!W2445+'[1]Facteurs ajustements'!O$144/1000</f>
        <v>16.72497528224611</v>
      </c>
      <c r="U2445" s="5">
        <f>'[1]Prosp. Sc. final Etap1'!X2445+'[1]Facteurs ajustements'!P$144/1000</f>
        <v>16.72471586498839</v>
      </c>
    </row>
    <row r="2446" spans="1:21" x14ac:dyDescent="0.25">
      <c r="A2446" s="2" t="s">
        <v>2365</v>
      </c>
      <c r="B2446" s="2">
        <v>54537</v>
      </c>
      <c r="C2446" s="2" t="s">
        <v>2366</v>
      </c>
      <c r="D2446" s="2" t="s">
        <v>2882</v>
      </c>
      <c r="E2446" s="2" t="str">
        <f>VLOOKUP(B2446,'[1]ZONE DE CONSOMMATION'!A:C,3,FALSE)</f>
        <v>Metz</v>
      </c>
      <c r="F2446" s="3">
        <f>VLOOKUP(B2446,'[1]ZONE DE CONSOMMATION'!A:I,8,FALSE)</f>
        <v>5.0004402172438418</v>
      </c>
      <c r="G2446" s="2">
        <v>733</v>
      </c>
      <c r="H2446" s="6">
        <f t="shared" si="38"/>
        <v>5.0004402172438418</v>
      </c>
      <c r="I2446" s="5">
        <f>'[1]Prosp. Sc. final Etap1'!L2446+'[1]Facteurs ajustements'!D$144/1000</f>
        <v>4.7142031453280948</v>
      </c>
      <c r="J2446" s="5">
        <f>'[1]Prosp. Sc. final Etap1'!M2446+'[1]Facteurs ajustements'!E$144/1000</f>
        <v>4.7165966588231898</v>
      </c>
      <c r="K2446" s="5">
        <f>'[1]Prosp. Sc. final Etap1'!N2446+'[1]Facteurs ajustements'!F$144/1000</f>
        <v>4.7189914926741796</v>
      </c>
      <c r="L2446" s="5">
        <f>'[1]Prosp. Sc. final Etap1'!O2446+'[1]Facteurs ajustements'!G$144/1000</f>
        <v>4.7213876482059201</v>
      </c>
      <c r="M2446" s="5">
        <f>'[1]Prosp. Sc. final Etap1'!P2446+'[1]Facteurs ajustements'!H$144/1000</f>
        <v>4.7237851267385071</v>
      </c>
      <c r="N2446" s="5">
        <f>'[1]Prosp. Sc. final Etap1'!Q2446+'[1]Facteurs ajustements'!I$144/1000</f>
        <v>4.7261839295872541</v>
      </c>
      <c r="O2446" s="5">
        <f>'[1]Prosp. Sc. final Etap1'!R2446+'[1]Facteurs ajustements'!J$144/1000</f>
        <v>4.7285840580626788</v>
      </c>
      <c r="P2446" s="5">
        <f>'[1]Prosp. Sc. final Etap1'!S2446+'[1]Facteurs ajustements'!K$144/1000</f>
        <v>4.7309855134704861</v>
      </c>
      <c r="Q2446" s="5">
        <f>'[1]Prosp. Sc. final Etap1'!T2446+'[1]Facteurs ajustements'!L$144/1000</f>
        <v>4.7333882971115502</v>
      </c>
      <c r="R2446" s="5">
        <f>'[1]Prosp. Sc. final Etap1'!U2446+'[1]Facteurs ajustements'!M$144/1000</f>
        <v>4.7332907839727856</v>
      </c>
      <c r="S2446" s="5">
        <f>'[1]Prosp. Sc. final Etap1'!V2446+'[1]Facteurs ajustements'!N$144/1000</f>
        <v>4.7331933157896788</v>
      </c>
      <c r="T2446" s="5">
        <f>'[1]Prosp. Sc. final Etap1'!W2446+'[1]Facteurs ajustements'!O$144/1000</f>
        <v>4.7330958930279534</v>
      </c>
      <c r="U2446" s="5">
        <f>'[1]Prosp. Sc. final Etap1'!X2446+'[1]Facteurs ajustements'!P$144/1000</f>
        <v>4.7329985161511141</v>
      </c>
    </row>
    <row r="2447" spans="1:21" x14ac:dyDescent="0.25">
      <c r="A2447" s="2" t="s">
        <v>2365</v>
      </c>
      <c r="B2447" s="2">
        <v>54538</v>
      </c>
      <c r="C2447" s="2" t="s">
        <v>2366</v>
      </c>
      <c r="D2447" s="2" t="s">
        <v>2883</v>
      </c>
      <c r="E2447" s="2" t="str">
        <f>VLOOKUP(B2447,'[1]ZONE DE CONSOMMATION'!A:C,3,FALSE)</f>
        <v>Nancy</v>
      </c>
      <c r="F2447" s="3">
        <f>VLOOKUP(B2447,'[1]ZONE DE CONSOMMATION'!A:I,8,FALSE)</f>
        <v>2.3481560181463177</v>
      </c>
      <c r="G2447" s="2">
        <v>396</v>
      </c>
      <c r="H2447" s="6">
        <f t="shared" si="38"/>
        <v>2.3481560181463177</v>
      </c>
      <c r="I2447" s="5">
        <f>'[1]Prosp. Sc. final Etap1'!L2447+'[1]Facteurs ajustements'!D$144/1000</f>
        <v>2.2625314146752444</v>
      </c>
      <c r="J2447" s="5">
        <f>'[1]Prosp. Sc. final Etap1'!M2447+'[1]Facteurs ajustements'!E$144/1000</f>
        <v>2.263662564117221</v>
      </c>
      <c r="K2447" s="5">
        <f>'[1]Prosp. Sc. final Etap1'!N2447+'[1]Facteurs ajustements'!F$144/1000</f>
        <v>2.264794383924726</v>
      </c>
      <c r="L2447" s="5">
        <f>'[1]Prosp. Sc. final Etap1'!O2447+'[1]Facteurs ajustements'!G$144/1000</f>
        <v>2.2659268750879393</v>
      </c>
      <c r="M2447" s="5">
        <f>'[1]Prosp. Sc. final Etap1'!P2447+'[1]Facteurs ajustements'!H$144/1000</f>
        <v>2.2670600385921018</v>
      </c>
      <c r="N2447" s="5">
        <f>'[1]Prosp. Sc. final Etap1'!Q2447+'[1]Facteurs ajustements'!I$144/1000</f>
        <v>2.2681938754175039</v>
      </c>
      <c r="O2447" s="5">
        <f>'[1]Prosp. Sc. final Etap1'!R2447+'[1]Facteurs ajustements'!J$144/1000</f>
        <v>2.2693283865394656</v>
      </c>
      <c r="P2447" s="5">
        <f>'[1]Prosp. Sc. final Etap1'!S2447+'[1]Facteurs ajustements'!K$144/1000</f>
        <v>2.2704635729283229</v>
      </c>
      <c r="Q2447" s="5">
        <f>'[1]Prosp. Sc. final Etap1'!T2447+'[1]Facteurs ajustements'!L$144/1000</f>
        <v>2.2715994355494096</v>
      </c>
      <c r="R2447" s="5">
        <f>'[1]Prosp. Sc. final Etap1'!U2447+'[1]Facteurs ajustements'!M$144/1000</f>
        <v>2.2715351873553482</v>
      </c>
      <c r="S2447" s="5">
        <f>'[1]Prosp. Sc. final Etap1'!V2447+'[1]Facteurs ajustements'!N$144/1000</f>
        <v>2.2714709836674531</v>
      </c>
      <c r="T2447" s="5">
        <f>'[1]Prosp. Sc. final Etap1'!W2447+'[1]Facteurs ajustements'!O$144/1000</f>
        <v>2.271406824951451</v>
      </c>
      <c r="U2447" s="5">
        <f>'[1]Prosp. Sc. final Etap1'!X2447+'[1]Facteurs ajustements'!P$144/1000</f>
        <v>2.2713427116708549</v>
      </c>
    </row>
    <row r="2448" spans="1:21" x14ac:dyDescent="0.25">
      <c r="A2448" s="2" t="s">
        <v>2365</v>
      </c>
      <c r="B2448" s="2">
        <v>54539</v>
      </c>
      <c r="C2448" s="2" t="s">
        <v>2366</v>
      </c>
      <c r="D2448" s="2" t="s">
        <v>2884</v>
      </c>
      <c r="E2448" s="2" t="str">
        <f>VLOOKUP(B2448,'[1]ZONE DE CONSOMMATION'!A:C,3,FALSE)</f>
        <v>Nancy</v>
      </c>
      <c r="F2448" s="3">
        <f>VLOOKUP(B2448,'[1]ZONE DE CONSOMMATION'!A:I,8,FALSE)</f>
        <v>1.4527732940551712</v>
      </c>
      <c r="G2448" s="2">
        <v>245</v>
      </c>
      <c r="H2448" s="6">
        <f t="shared" si="38"/>
        <v>1.4527732940551712</v>
      </c>
      <c r="I2448" s="5">
        <f>'[1]Prosp. Sc. final Etap1'!L2448+'[1]Facteurs ajustements'!D$144/1000</f>
        <v>1.3895202873243671</v>
      </c>
      <c r="J2448" s="5">
        <f>'[1]Prosp. Sc. final Etap1'!M2448+'[1]Facteurs ajustements'!E$144/1000</f>
        <v>1.3902019239496961</v>
      </c>
      <c r="K2448" s="5">
        <f>'[1]Prosp. Sc. final Etap1'!N2448+'[1]Facteurs ajustements'!F$144/1000</f>
        <v>1.3908839994867204</v>
      </c>
      <c r="L2448" s="5">
        <f>'[1]Prosp. Sc. final Etap1'!O2448+'[1]Facteurs ajustements'!G$144/1000</f>
        <v>1.3915665148064429</v>
      </c>
      <c r="M2448" s="5">
        <f>'[1]Prosp. Sc. final Etap1'!P2448+'[1]Facteurs ajustements'!H$144/1000</f>
        <v>1.3922494707748692</v>
      </c>
      <c r="N2448" s="5">
        <f>'[1]Prosp. Sc. final Etap1'!Q2448+'[1]Facteurs ajustements'!I$144/1000</f>
        <v>1.3929328682529911</v>
      </c>
      <c r="O2448" s="5">
        <f>'[1]Prosp. Sc. final Etap1'!R2448+'[1]Facteurs ajustements'!J$144/1000</f>
        <v>1.393616708096769</v>
      </c>
      <c r="P2448" s="5">
        <f>'[1]Prosp. Sc. final Etap1'!S2448+'[1]Facteurs ajustements'!K$144/1000</f>
        <v>1.3943009911571174</v>
      </c>
      <c r="Q2448" s="5">
        <f>'[1]Prosp. Sc. final Etap1'!T2448+'[1]Facteurs ajustements'!L$144/1000</f>
        <v>1.3949857182798877</v>
      </c>
      <c r="R2448" s="5">
        <f>'[1]Prosp. Sc. final Etap1'!U2448+'[1]Facteurs ajustements'!M$144/1000</f>
        <v>1.3949333153367678</v>
      </c>
      <c r="S2448" s="5">
        <f>'[1]Prosp. Sc. final Etap1'!V2448+'[1]Facteurs ajustements'!N$144/1000</f>
        <v>1.3948809567397558</v>
      </c>
      <c r="T2448" s="5">
        <f>'[1]Prosp. Sc. final Etap1'!W2448+'[1]Facteurs ajustements'!O$144/1000</f>
        <v>1.39482864295458</v>
      </c>
      <c r="U2448" s="5">
        <f>'[1]Prosp. Sc. final Etap1'!X2448+'[1]Facteurs ajustements'!P$144/1000</f>
        <v>1.3947763744447548</v>
      </c>
    </row>
    <row r="2449" spans="1:21" x14ac:dyDescent="0.25">
      <c r="A2449" s="2" t="s">
        <v>2365</v>
      </c>
      <c r="B2449" s="2">
        <v>54540</v>
      </c>
      <c r="C2449" s="2" t="s">
        <v>2366</v>
      </c>
      <c r="D2449" s="2" t="s">
        <v>2885</v>
      </c>
      <c r="E2449" s="2" t="str">
        <f>VLOOKUP(B2449,'[1]ZONE DE CONSOMMATION'!A:C,3,FALSE)</f>
        <v>Nancy</v>
      </c>
      <c r="F2449" s="3">
        <f>VLOOKUP(B2449,'[1]ZONE DE CONSOMMATION'!A:I,8,FALSE)</f>
        <v>3.5756012094500744</v>
      </c>
      <c r="G2449" s="2">
        <v>603</v>
      </c>
      <c r="H2449" s="6">
        <f t="shared" si="38"/>
        <v>3.5756012094500744</v>
      </c>
      <c r="I2449" s="5">
        <f>'[1]Prosp. Sc. final Etap1'!L2449+'[1]Facteurs ajustements'!D$144/1000</f>
        <v>3.4324851023495482</v>
      </c>
      <c r="J2449" s="5">
        <f>'[1]Prosp. Sc. final Etap1'!M2449+'[1]Facteurs ajustements'!E$144/1000</f>
        <v>3.4342186601240381</v>
      </c>
      <c r="K2449" s="5">
        <f>'[1]Prosp. Sc. final Etap1'!N2449+'[1]Facteurs ajustements'!F$144/1000</f>
        <v>3.4359531984436851</v>
      </c>
      <c r="L2449" s="5">
        <f>'[1]Prosp. Sc. final Etap1'!O2449+'[1]Facteurs ajustements'!G$144/1000</f>
        <v>3.4376887184583786</v>
      </c>
      <c r="M2449" s="5">
        <f>'[1]Prosp. Sc. final Etap1'!P2449+'[1]Facteurs ajustements'!H$144/1000</f>
        <v>3.439425221313154</v>
      </c>
      <c r="N2449" s="5">
        <f>'[1]Prosp. Sc. final Etap1'!Q2449+'[1]Facteurs ajustements'!I$144/1000</f>
        <v>3.4411627081481773</v>
      </c>
      <c r="O2449" s="5">
        <f>'[1]Prosp. Sc. final Etap1'!R2449+'[1]Facteurs ajustements'!J$144/1000</f>
        <v>3.4429011800987257</v>
      </c>
      <c r="P2449" s="5">
        <f>'[1]Prosp. Sc. final Etap1'!S2449+'[1]Facteurs ajustements'!K$144/1000</f>
        <v>3.4446406382951764</v>
      </c>
      <c r="Q2449" s="5">
        <f>'[1]Prosp. Sc. final Etap1'!T2449+'[1]Facteurs ajustements'!L$144/1000</f>
        <v>3.4463810838629865</v>
      </c>
      <c r="R2449" s="5">
        <f>'[1]Prosp. Sc. final Etap1'!U2449+'[1]Facteurs ajustements'!M$144/1000</f>
        <v>3.4463009614210636</v>
      </c>
      <c r="S2449" s="5">
        <f>'[1]Prosp. Sc. final Etap1'!V2449+'[1]Facteurs ajustements'!N$144/1000</f>
        <v>3.4462208836998078</v>
      </c>
      <c r="T2449" s="5">
        <f>'[1]Prosp. Sc. final Etap1'!W2449+'[1]Facteurs ajustements'!O$144/1000</f>
        <v>3.4461408511649436</v>
      </c>
      <c r="U2449" s="5">
        <f>'[1]Prosp. Sc. final Etap1'!X2449+'[1]Facteurs ajustements'!P$144/1000</f>
        <v>3.4460608642799806</v>
      </c>
    </row>
    <row r="2450" spans="1:21" x14ac:dyDescent="0.25">
      <c r="A2450" s="2" t="s">
        <v>2365</v>
      </c>
      <c r="B2450" s="2">
        <v>54541</v>
      </c>
      <c r="C2450" s="2" t="s">
        <v>2366</v>
      </c>
      <c r="D2450" s="2" t="s">
        <v>2886</v>
      </c>
      <c r="E2450" s="2" t="str">
        <f>VLOOKUP(B2450,'[1]ZONE DE CONSOMMATION'!A:C,3,FALSE)</f>
        <v>Nancy</v>
      </c>
      <c r="F2450" s="3">
        <f>VLOOKUP(B2450,'[1]ZONE DE CONSOMMATION'!A:I,8,FALSE)</f>
        <v>1.0495545838684297</v>
      </c>
      <c r="G2450" s="2">
        <v>177</v>
      </c>
      <c r="H2450" s="6">
        <f t="shared" si="38"/>
        <v>1.0495545838684297</v>
      </c>
      <c r="I2450" s="5">
        <f>'[1]Prosp. Sc. final Etap1'!L2450+'[1]Facteurs ajustements'!D$144/1000</f>
        <v>0.97973955407803714</v>
      </c>
      <c r="J2450" s="5">
        <f>'[1]Prosp. Sc. final Etap1'!M2450+'[1]Facteurs ajustements'!E$144/1000</f>
        <v>0.98021019489147032</v>
      </c>
      <c r="K2450" s="5">
        <f>'[1]Prosp. Sc. final Etap1'!N2450+'[1]Facteurs ajustements'!F$144/1000</f>
        <v>0.98068116597500343</v>
      </c>
      <c r="L2450" s="5">
        <f>'[1]Prosp. Sc. final Etap1'!O2450+'[1]Facteurs ajustements'!G$144/1000</f>
        <v>0.98115246814369983</v>
      </c>
      <c r="M2450" s="5">
        <f>'[1]Prosp. Sc. final Etap1'!P2450+'[1]Facteurs ajustements'!H$144/1000</f>
        <v>0.98162410220759699</v>
      </c>
      <c r="N2450" s="5">
        <f>'[1]Prosp. Sc. final Etap1'!Q2450+'[1]Facteurs ajustements'!I$144/1000</f>
        <v>0.98209606897168922</v>
      </c>
      <c r="O2450" s="5">
        <f>'[1]Prosp. Sc. final Etap1'!R2450+'[1]Facteurs ajustements'!J$144/1000</f>
        <v>0.98256836923591151</v>
      </c>
      <c r="P2450" s="5">
        <f>'[1]Prosp. Sc. final Etap1'!S2450+'[1]Facteurs ajustements'!K$144/1000</f>
        <v>0.98304100379512294</v>
      </c>
      <c r="Q2450" s="5">
        <f>'[1]Prosp. Sc. final Etap1'!T2450+'[1]Facteurs ajustements'!L$144/1000</f>
        <v>0.98351397343909175</v>
      </c>
      <c r="R2450" s="5">
        <f>'[1]Prosp. Sc. final Etap1'!U2450+'[1]Facteurs ajustements'!M$144/1000</f>
        <v>0.9834671305117203</v>
      </c>
      <c r="S2450" s="5">
        <f>'[1]Prosp. Sc. final Etap1'!V2450+'[1]Facteurs ajustements'!N$144/1000</f>
        <v>0.98342033185532707</v>
      </c>
      <c r="T2450" s="5">
        <f>'[1]Prosp. Sc. final Etap1'!W2450+'[1]Facteurs ajustements'!O$144/1000</f>
        <v>0.98337357793564084</v>
      </c>
      <c r="U2450" s="5">
        <f>'[1]Prosp. Sc. final Etap1'!X2450+'[1]Facteurs ajustements'!P$144/1000</f>
        <v>0.98332686921617785</v>
      </c>
    </row>
    <row r="2451" spans="1:21" x14ac:dyDescent="0.25">
      <c r="A2451" s="2" t="s">
        <v>2365</v>
      </c>
      <c r="B2451" s="2">
        <v>54542</v>
      </c>
      <c r="C2451" s="2" t="s">
        <v>2366</v>
      </c>
      <c r="D2451" s="2" t="s">
        <v>2326</v>
      </c>
      <c r="E2451" s="2" t="str">
        <f>VLOOKUP(B2451,'[1]ZONE DE CONSOMMATION'!A:C,3,FALSE)</f>
        <v>Metz</v>
      </c>
      <c r="F2451" s="3">
        <f>VLOOKUP(B2451,'[1]ZONE DE CONSOMMATION'!A:I,8,FALSE)</f>
        <v>16.09282192698257</v>
      </c>
      <c r="G2451" s="2">
        <v>2359</v>
      </c>
      <c r="H2451" s="6">
        <f t="shared" si="38"/>
        <v>16.09282192698257</v>
      </c>
      <c r="I2451" s="5">
        <f>'[1]Prosp. Sc. final Etap1'!L2451+'[1]Facteurs ajustements'!D$144/1000</f>
        <v>15.864722614600481</v>
      </c>
      <c r="J2451" s="5">
        <f>'[1]Prosp. Sc. final Etap1'!M2451+'[1]Facteurs ajustements'!E$144/1000</f>
        <v>15.872857522743001</v>
      </c>
      <c r="K2451" s="5">
        <f>'[1]Prosp. Sc. final Etap1'!N2451+'[1]Facteurs ajustements'!F$144/1000</f>
        <v>15.88099670748149</v>
      </c>
      <c r="L2451" s="5">
        <f>'[1]Prosp. Sc. final Etap1'!O2451+'[1]Facteurs ajustements'!G$144/1000</f>
        <v>15.889140171662969</v>
      </c>
      <c r="M2451" s="5">
        <f>'[1]Prosp. Sc. final Etap1'!P2451+'[1]Facteurs ajustements'!H$144/1000</f>
        <v>15.897287918130484</v>
      </c>
      <c r="N2451" s="5">
        <f>'[1]Prosp. Sc. final Etap1'!Q2451+'[1]Facteurs ajustements'!I$144/1000</f>
        <v>15.90543994972308</v>
      </c>
      <c r="O2451" s="5">
        <f>'[1]Prosp. Sc. final Etap1'!R2451+'[1]Facteurs ajustements'!J$144/1000</f>
        <v>15.9135962692758</v>
      </c>
      <c r="P2451" s="5">
        <f>'[1]Prosp. Sc. final Etap1'!S2451+'[1]Facteurs ajustements'!K$144/1000</f>
        <v>15.921756879619643</v>
      </c>
      <c r="Q2451" s="5">
        <f>'[1]Prosp. Sc. final Etap1'!T2451+'[1]Facteurs ajustements'!L$144/1000</f>
        <v>15.92992178358158</v>
      </c>
      <c r="R2451" s="5">
        <f>'[1]Prosp. Sc. final Etap1'!U2451+'[1]Facteurs ajustements'!M$144/1000</f>
        <v>15.929672977180781</v>
      </c>
      <c r="S2451" s="5">
        <f>'[1]Prosp. Sc. final Etap1'!V2451+'[1]Facteurs ajustements'!N$144/1000</f>
        <v>15.929424217779992</v>
      </c>
      <c r="T2451" s="5">
        <f>'[1]Prosp. Sc. final Etap1'!W2451+'[1]Facteurs ajustements'!O$144/1000</f>
        <v>15.92917550584491</v>
      </c>
      <c r="U2451" s="5">
        <f>'[1]Prosp. Sc. final Etap1'!X2451+'[1]Facteurs ajustements'!P$144/1000</f>
        <v>15.92892684183901</v>
      </c>
    </row>
    <row r="2452" spans="1:21" x14ac:dyDescent="0.25">
      <c r="A2452" s="2" t="s">
        <v>2365</v>
      </c>
      <c r="B2452" s="2">
        <v>54543</v>
      </c>
      <c r="C2452" s="2" t="s">
        <v>2366</v>
      </c>
      <c r="D2452" s="2" t="s">
        <v>2887</v>
      </c>
      <c r="E2452" s="2" t="str">
        <f>VLOOKUP(B2452,'[1]ZONE DE CONSOMMATION'!A:C,3,FALSE)</f>
        <v>Nancy</v>
      </c>
      <c r="F2452" s="3">
        <f>VLOOKUP(B2452,'[1]ZONE DE CONSOMMATION'!A:I,8,FALSE)</f>
        <v>0.88945303717663549</v>
      </c>
      <c r="G2452" s="2">
        <v>150</v>
      </c>
      <c r="H2452" s="6">
        <f t="shared" si="38"/>
        <v>0.88945303717663549</v>
      </c>
      <c r="I2452" s="5">
        <f>'[1]Prosp. Sc. final Etap1'!L2452+'[1]Facteurs ajustements'!D$144/1000</f>
        <v>0.93816759563275753</v>
      </c>
      <c r="J2452" s="5">
        <f>'[1]Prosp. Sc. final Etap1'!M2452+'[1]Facteurs ajustements'!E$144/1000</f>
        <v>0.93861683107396943</v>
      </c>
      <c r="K2452" s="5">
        <f>'[1]Prosp. Sc. final Etap1'!N2452+'[1]Facteurs ajustements'!F$144/1000</f>
        <v>0.93906638576367019</v>
      </c>
      <c r="L2452" s="5">
        <f>'[1]Prosp. Sc. final Etap1'!O2452+'[1]Facteurs ajustements'!G$144/1000</f>
        <v>0.93951626051124792</v>
      </c>
      <c r="M2452" s="5">
        <f>'[1]Prosp. Sc. final Etap1'!P2452+'[1]Facteurs ajustements'!H$144/1000</f>
        <v>0.93996645612106233</v>
      </c>
      <c r="N2452" s="5">
        <f>'[1]Prosp. Sc. final Etap1'!Q2452+'[1]Facteurs ajustements'!I$144/1000</f>
        <v>0.94041697339242702</v>
      </c>
      <c r="O2452" s="5">
        <f>'[1]Prosp. Sc. final Etap1'!R2452+'[1]Facteurs ajustements'!J$144/1000</f>
        <v>0.94086781311959278</v>
      </c>
      <c r="P2452" s="5">
        <f>'[1]Prosp. Sc. final Etap1'!S2452+'[1]Facteurs ajustements'!K$144/1000</f>
        <v>0.94131897609173232</v>
      </c>
      <c r="Q2452" s="5">
        <f>'[1]Prosp. Sc. final Etap1'!T2452+'[1]Facteurs ajustements'!L$144/1000</f>
        <v>0.941770463092924</v>
      </c>
      <c r="R2452" s="5">
        <f>'[1]Prosp. Sc. final Etap1'!U2452+'[1]Facteurs ajustements'!M$144/1000</f>
        <v>0.94172418422512139</v>
      </c>
      <c r="S2452" s="5">
        <f>'[1]Prosp. Sc. final Etap1'!V2452+'[1]Facteurs ajustements'!N$144/1000</f>
        <v>0.94167794962067497</v>
      </c>
      <c r="T2452" s="5">
        <f>'[1]Prosp. Sc. final Etap1'!W2452+'[1]Facteurs ajustements'!O$144/1000</f>
        <v>0.94163175974531377</v>
      </c>
      <c r="U2452" s="5">
        <f>'[1]Prosp. Sc. final Etap1'!X2452+'[1]Facteurs ajustements'!P$144/1000</f>
        <v>0.94158561506255412</v>
      </c>
    </row>
    <row r="2453" spans="1:21" x14ac:dyDescent="0.25">
      <c r="A2453" s="2" t="s">
        <v>2365</v>
      </c>
      <c r="B2453" s="2">
        <v>54544</v>
      </c>
      <c r="C2453" s="2" t="s">
        <v>2366</v>
      </c>
      <c r="D2453" s="2" t="s">
        <v>2888</v>
      </c>
      <c r="E2453" s="2" t="str">
        <f>VLOOKUP(B2453,'[1]ZONE DE CONSOMMATION'!A:C,3,FALSE)</f>
        <v>Nancy</v>
      </c>
      <c r="F2453" s="3">
        <f>VLOOKUP(B2453,'[1]ZONE DE CONSOMMATION'!A:I,8,FALSE)</f>
        <v>0.80643742037348287</v>
      </c>
      <c r="G2453" s="2">
        <v>136</v>
      </c>
      <c r="H2453" s="6">
        <f t="shared" si="38"/>
        <v>0.80643742037348287</v>
      </c>
      <c r="I2453" s="5">
        <f>'[1]Prosp. Sc. final Etap1'!L2453+'[1]Facteurs ajustements'!D$144/1000</f>
        <v>0.83126827391632352</v>
      </c>
      <c r="J2453" s="5">
        <f>'[1]Prosp. Sc. final Etap1'!M2453+'[1]Facteurs ajustements'!E$144/1000</f>
        <v>0.83166246697182333</v>
      </c>
      <c r="K2453" s="5">
        <f>'[1]Prosp. Sc. final Etap1'!N2453+'[1]Facteurs ajustements'!F$144/1000</f>
        <v>0.83205695093452636</v>
      </c>
      <c r="L2453" s="5">
        <f>'[1]Prosp. Sc. final Etap1'!O2453+'[1]Facteurs ajustements'!G$144/1000</f>
        <v>0.83245172659922773</v>
      </c>
      <c r="M2453" s="5">
        <f>'[1]Prosp. Sc. final Etap1'!P2453+'[1]Facteurs ajustements'!H$144/1000</f>
        <v>0.83284679475568668</v>
      </c>
      <c r="N2453" s="5">
        <f>'[1]Prosp. Sc. final Etap1'!Q2453+'[1]Facteurs ajustements'!I$144/1000</f>
        <v>0.83324215618860875</v>
      </c>
      <c r="O2453" s="5">
        <f>'[1]Prosp. Sc. final Etap1'!R2453+'[1]Facteurs ajustements'!J$144/1000</f>
        <v>0.83363781167762951</v>
      </c>
      <c r="P2453" s="5">
        <f>'[1]Prosp. Sc. final Etap1'!S2453+'[1]Facteurs ajustements'!K$144/1000</f>
        <v>0.83403376199729862</v>
      </c>
      <c r="Q2453" s="5">
        <f>'[1]Prosp. Sc. final Etap1'!T2453+'[1]Facteurs ajustements'!L$144/1000</f>
        <v>0.83443000791706379</v>
      </c>
      <c r="R2453" s="5">
        <f>'[1]Prosp. Sc. final Etap1'!U2453+'[1]Facteurs ajustements'!M$144/1000</f>
        <v>0.83438517948815205</v>
      </c>
      <c r="S2453" s="5">
        <f>'[1]Prosp. Sc. final Etap1'!V2453+'[1]Facteurs ajustements'!N$144/1000</f>
        <v>0.83434039530299742</v>
      </c>
      <c r="T2453" s="5">
        <f>'[1]Prosp. Sc. final Etap1'!W2453+'[1]Facteurs ajustements'!O$144/1000</f>
        <v>0.83429565582732901</v>
      </c>
      <c r="U2453" s="5">
        <f>'[1]Prosp. Sc. final Etap1'!X2453+'[1]Facteurs ajustements'!P$144/1000</f>
        <v>0.83425096152466394</v>
      </c>
    </row>
    <row r="2454" spans="1:21" x14ac:dyDescent="0.25">
      <c r="A2454" s="2" t="s">
        <v>2365</v>
      </c>
      <c r="B2454" s="2">
        <v>54545</v>
      </c>
      <c r="C2454" s="2" t="s">
        <v>2366</v>
      </c>
      <c r="D2454" s="2" t="s">
        <v>2889</v>
      </c>
      <c r="E2454" s="2" t="str">
        <f>VLOOKUP(B2454,'[1]ZONE DE CONSOMMATION'!A:C,3,FALSE)</f>
        <v>Nancy</v>
      </c>
      <c r="F2454" s="3">
        <f>VLOOKUP(B2454,'[1]ZONE DE CONSOMMATION'!A:I,8,FALSE)</f>
        <v>1.2393045651327788</v>
      </c>
      <c r="G2454" s="2">
        <v>209</v>
      </c>
      <c r="H2454" s="6">
        <f t="shared" si="38"/>
        <v>1.2393045651327788</v>
      </c>
      <c r="I2454" s="5">
        <f>'[1]Prosp. Sc. final Etap1'!L2454+'[1]Facteurs ajustements'!D$144/1000</f>
        <v>1.2529267095755905</v>
      </c>
      <c r="J2454" s="5">
        <f>'[1]Prosp. Sc. final Etap1'!M2454+'[1]Facteurs ajustements'!E$144/1000</f>
        <v>1.253538014263621</v>
      </c>
      <c r="K2454" s="5">
        <f>'[1]Prosp. Sc. final Etap1'!N2454+'[1]Facteurs ajustements'!F$144/1000</f>
        <v>1.2541497216494815</v>
      </c>
      <c r="L2454" s="5">
        <f>'[1]Prosp. Sc. final Etap1'!O2454+'[1]Facteurs ajustements'!G$144/1000</f>
        <v>1.2547618325855288</v>
      </c>
      <c r="M2454" s="5">
        <f>'[1]Prosp. Sc. final Etap1'!P2454+'[1]Facteurs ajustements'!H$144/1000</f>
        <v>1.255374347919112</v>
      </c>
      <c r="N2454" s="5">
        <f>'[1]Prosp. Sc. final Etap1'!Q2454+'[1]Facteurs ajustements'!I$144/1000</f>
        <v>1.2559872684925573</v>
      </c>
      <c r="O2454" s="5">
        <f>'[1]Prosp. Sc. final Etap1'!R2454+'[1]Facteurs ajustements'!J$144/1000</f>
        <v>1.25660059514315</v>
      </c>
      <c r="P2454" s="5">
        <f>'[1]Prosp. Sc. final Etap1'!S2454+'[1]Facteurs ajustements'!K$144/1000</f>
        <v>1.2572143287031194</v>
      </c>
      <c r="Q2454" s="5">
        <f>'[1]Prosp. Sc. final Etap1'!T2454+'[1]Facteurs ajustements'!L$144/1000</f>
        <v>1.2578284699996225</v>
      </c>
      <c r="R2454" s="5">
        <f>'[1]Prosp. Sc. final Etap1'!U2454+'[1]Facteurs ajustements'!M$144/1000</f>
        <v>1.2577779203950856</v>
      </c>
      <c r="S2454" s="5">
        <f>'[1]Prosp. Sc. final Etap1'!V2454+'[1]Facteurs ajustements'!N$144/1000</f>
        <v>1.2577274151116133</v>
      </c>
      <c r="T2454" s="5">
        <f>'[1]Prosp. Sc. final Etap1'!W2454+'[1]Facteurs ajustements'!O$144/1000</f>
        <v>1.257676954614934</v>
      </c>
      <c r="U2454" s="5">
        <f>'[1]Prosp. Sc. final Etap1'!X2454+'[1]Facteurs ajustements'!P$144/1000</f>
        <v>1.2576265393685628</v>
      </c>
    </row>
    <row r="2455" spans="1:21" x14ac:dyDescent="0.25">
      <c r="A2455" s="2" t="s">
        <v>2365</v>
      </c>
      <c r="B2455" s="2">
        <v>54546</v>
      </c>
      <c r="C2455" s="2" t="s">
        <v>2366</v>
      </c>
      <c r="D2455" s="2" t="s">
        <v>1879</v>
      </c>
      <c r="E2455" s="2" t="str">
        <f>VLOOKUP(B2455,'[1]ZONE DE CONSOMMATION'!A:C,3,FALSE)</f>
        <v>Nancy</v>
      </c>
      <c r="F2455" s="3">
        <f>VLOOKUP(B2455,'[1]ZONE DE CONSOMMATION'!A:I,8,FALSE)</f>
        <v>5.4790307090080743</v>
      </c>
      <c r="G2455" s="2">
        <v>924</v>
      </c>
      <c r="H2455" s="6">
        <f t="shared" si="38"/>
        <v>5.4790307090080743</v>
      </c>
      <c r="I2455" s="5">
        <f>'[1]Prosp. Sc. final Etap1'!L2455+'[1]Facteurs ajustements'!D$144/1000</f>
        <v>5.5229607270264776</v>
      </c>
      <c r="J2455" s="5">
        <f>'[1]Prosp. Sc. final Etap1'!M2455+'[1]Facteurs ajustements'!E$144/1000</f>
        <v>5.5257706692326671</v>
      </c>
      <c r="K2455" s="5">
        <f>'[1]Prosp. Sc. final Etap1'!N2455+'[1]Facteurs ajustements'!F$144/1000</f>
        <v>5.5285821462136031</v>
      </c>
      <c r="L2455" s="5">
        <f>'[1]Prosp. Sc. final Etap1'!O2455+'[1]Facteurs ajustements'!G$144/1000</f>
        <v>5.5313951594045445</v>
      </c>
      <c r="M2455" s="5">
        <f>'[1]Prosp. Sc. final Etap1'!P2455+'[1]Facteurs ajustements'!H$144/1000</f>
        <v>5.5342097102360492</v>
      </c>
      <c r="N2455" s="5">
        <f>'[1]Prosp. Sc. final Etap1'!Q2455+'[1]Facteurs ajustements'!I$144/1000</f>
        <v>5.5370258001339474</v>
      </c>
      <c r="O2455" s="5">
        <f>'[1]Prosp. Sc. final Etap1'!R2455+'[1]Facteurs ajustements'!J$144/1000</f>
        <v>5.5398434305193316</v>
      </c>
      <c r="P2455" s="5">
        <f>'[1]Prosp. Sc. final Etap1'!S2455+'[1]Facteurs ajustements'!K$144/1000</f>
        <v>5.5426626028085391</v>
      </c>
      <c r="Q2455" s="5">
        <f>'[1]Prosp. Sc. final Etap1'!T2455+'[1]Facteurs ajustements'!L$144/1000</f>
        <v>5.5454833184131331</v>
      </c>
      <c r="R2455" s="5">
        <f>'[1]Prosp. Sc. final Etap1'!U2455+'[1]Facteurs ajustements'!M$144/1000</f>
        <v>5.5453748318329001</v>
      </c>
      <c r="S2455" s="5">
        <f>'[1]Prosp. Sc. final Etap1'!V2455+'[1]Facteurs ajustements'!N$144/1000</f>
        <v>5.5452663903566055</v>
      </c>
      <c r="T2455" s="5">
        <f>'[1]Prosp. Sc. final Etap1'!W2455+'[1]Facteurs ajustements'!O$144/1000</f>
        <v>5.5451579944499674</v>
      </c>
      <c r="U2455" s="5">
        <f>'[1]Prosp. Sc. final Etap1'!X2455+'[1]Facteurs ajustements'!P$144/1000</f>
        <v>5.5450496445764905</v>
      </c>
    </row>
    <row r="2456" spans="1:21" x14ac:dyDescent="0.25">
      <c r="A2456" s="2" t="s">
        <v>2365</v>
      </c>
      <c r="B2456" s="2">
        <v>54547</v>
      </c>
      <c r="C2456" s="2" t="s">
        <v>2366</v>
      </c>
      <c r="D2456" s="2" t="s">
        <v>2890</v>
      </c>
      <c r="E2456" s="2" t="str">
        <f>VLOOKUP(B2456,'[1]ZONE DE CONSOMMATION'!A:C,3,FALSE)</f>
        <v>Nancy</v>
      </c>
      <c r="F2456" s="3">
        <f>VLOOKUP(B2456,'[1]ZONE DE CONSOMMATION'!A:I,8,FALSE)</f>
        <v>177.43402154290973</v>
      </c>
      <c r="G2456" s="2">
        <v>29923</v>
      </c>
      <c r="H2456" s="6">
        <f t="shared" si="38"/>
        <v>177.43402154290973</v>
      </c>
      <c r="I2456" s="5">
        <f>'[1]Prosp. Sc. final Etap1'!L2456+'[1]Facteurs ajustements'!D$144/1000</f>
        <v>177.82091192909206</v>
      </c>
      <c r="J2456" s="5">
        <f>'[1]Prosp. Sc. final Etap1'!M2456+'[1]Facteurs ajustements'!E$144/1000</f>
        <v>177.91243796542463</v>
      </c>
      <c r="K2456" s="5">
        <f>'[1]Prosp. Sc. final Etap1'!N2456+'[1]Facteurs ajustements'!F$144/1000</f>
        <v>178.00401121638652</v>
      </c>
      <c r="L2456" s="5">
        <f>'[1]Prosp. Sc. final Etap1'!O2456+'[1]Facteurs ajustements'!G$144/1000</f>
        <v>178.09563170693355</v>
      </c>
      <c r="M2456" s="5">
        <f>'[1]Prosp. Sc. final Etap1'!P2456+'[1]Facteurs ajustements'!H$144/1000</f>
        <v>178.18729946202885</v>
      </c>
      <c r="N2456" s="5">
        <f>'[1]Prosp. Sc. final Etap1'!Q2456+'[1]Facteurs ajustements'!I$144/1000</f>
        <v>178.27901450664305</v>
      </c>
      <c r="O2456" s="5">
        <f>'[1]Prosp. Sc. final Etap1'!R2456+'[1]Facteurs ajustements'!J$144/1000</f>
        <v>178.37077686575415</v>
      </c>
      <c r="P2456" s="5">
        <f>'[1]Prosp. Sc. final Etap1'!S2456+'[1]Facteurs ajustements'!K$144/1000</f>
        <v>178.46258656434742</v>
      </c>
      <c r="Q2456" s="5">
        <f>'[1]Prosp. Sc. final Etap1'!T2456+'[1]Facteurs ajustements'!L$144/1000</f>
        <v>178.55444362741565</v>
      </c>
      <c r="R2456" s="5">
        <f>'[1]Prosp. Sc. final Etap1'!U2456+'[1]Facteurs ajustements'!M$144/1000</f>
        <v>178.55199735566308</v>
      </c>
      <c r="S2456" s="5">
        <f>'[1]Prosp. Sc. final Etap1'!V2456+'[1]Facteurs ajustements'!N$144/1000</f>
        <v>178.54955116060384</v>
      </c>
      <c r="T2456" s="5">
        <f>'[1]Prosp. Sc. final Etap1'!W2456+'[1]Facteurs ajustements'!O$144/1000</f>
        <v>178.54710504270315</v>
      </c>
      <c r="U2456" s="5">
        <f>'[1]Prosp. Sc. final Etap1'!X2456+'[1]Facteurs ajustements'!P$144/1000</f>
        <v>178.54465900242411</v>
      </c>
    </row>
    <row r="2457" spans="1:21" x14ac:dyDescent="0.25">
      <c r="A2457" s="2" t="s">
        <v>2365</v>
      </c>
      <c r="B2457" s="2">
        <v>54548</v>
      </c>
      <c r="C2457" s="2" t="s">
        <v>2366</v>
      </c>
      <c r="D2457" s="2" t="s">
        <v>2891</v>
      </c>
      <c r="E2457" s="2" t="str">
        <f>VLOOKUP(B2457,'[1]ZONE DE CONSOMMATION'!A:C,3,FALSE)</f>
        <v>Nancy</v>
      </c>
      <c r="F2457" s="3">
        <f>VLOOKUP(B2457,'[1]ZONE DE CONSOMMATION'!A:I,8,FALSE)</f>
        <v>3.4036402889292585</v>
      </c>
      <c r="G2457" s="2">
        <v>574</v>
      </c>
      <c r="H2457" s="6">
        <f t="shared" si="38"/>
        <v>3.4036402889292585</v>
      </c>
      <c r="I2457" s="5">
        <f>'[1]Prosp. Sc. final Etap1'!L2457+'[1]Facteurs ajustements'!D$144/1000</f>
        <v>3.1949310540908074</v>
      </c>
      <c r="J2457" s="5">
        <f>'[1]Prosp. Sc. final Etap1'!M2457+'[1]Facteurs ajustements'!E$144/1000</f>
        <v>3.1965422954526046</v>
      </c>
      <c r="K2457" s="5">
        <f>'[1]Prosp. Sc. final Etap1'!N2457+'[1]Facteurs ajustements'!F$144/1000</f>
        <v>3.1981544543789231</v>
      </c>
      <c r="L2457" s="5">
        <f>'[1]Prosp. Sc. final Etap1'!O2457+'[1]Facteurs ajustements'!G$144/1000</f>
        <v>3.1997675319872245</v>
      </c>
      <c r="M2457" s="5">
        <f>'[1]Prosp. Sc. final Etap1'!P2457+'[1]Facteurs ajustements'!H$144/1000</f>
        <v>3.2013815293900993</v>
      </c>
      <c r="N2457" s="5">
        <f>'[1]Prosp. Sc. final Etap1'!Q2457+'[1]Facteurs ajustements'!I$144/1000</f>
        <v>3.2029964476952495</v>
      </c>
      <c r="O2457" s="5">
        <f>'[1]Prosp. Sc. final Etap1'!R2457+'[1]Facteurs ajustements'!J$144/1000</f>
        <v>3.2046122880054759</v>
      </c>
      <c r="P2457" s="5">
        <f>'[1]Prosp. Sc. final Etap1'!S2457+'[1]Facteurs ajustements'!K$144/1000</f>
        <v>3.2062290514186587</v>
      </c>
      <c r="Q2457" s="5">
        <f>'[1]Prosp. Sc. final Etap1'!T2457+'[1]Facteurs ajustements'!L$144/1000</f>
        <v>3.2078467390277434</v>
      </c>
      <c r="R2457" s="5">
        <f>'[1]Prosp. Sc. final Etap1'!U2457+'[1]Facteurs ajustements'!M$144/1000</f>
        <v>3.2077698397833561</v>
      </c>
      <c r="S2457" s="5">
        <f>'[1]Prosp. Sc. final Etap1'!V2457+'[1]Facteurs ajustements'!N$144/1000</f>
        <v>3.2076929852160827</v>
      </c>
      <c r="T2457" s="5">
        <f>'[1]Prosp. Sc. final Etap1'!W2457+'[1]Facteurs ajustements'!O$144/1000</f>
        <v>3.2076161757916477</v>
      </c>
      <c r="U2457" s="5">
        <f>'[1]Prosp. Sc. final Etap1'!X2457+'[1]Facteurs ajustements'!P$144/1000</f>
        <v>3.2075394119735607</v>
      </c>
    </row>
    <row r="2458" spans="1:21" x14ac:dyDescent="0.25">
      <c r="A2458" s="2" t="s">
        <v>2365</v>
      </c>
      <c r="B2458" s="2">
        <v>54549</v>
      </c>
      <c r="C2458" s="2" t="s">
        <v>2366</v>
      </c>
      <c r="D2458" s="2" t="s">
        <v>2892</v>
      </c>
      <c r="E2458" s="2" t="str">
        <f>VLOOKUP(B2458,'[1]ZONE DE CONSOMMATION'!A:C,3,FALSE)</f>
        <v>Nancy</v>
      </c>
      <c r="F2458" s="3">
        <f>VLOOKUP(B2458,'[1]ZONE DE CONSOMMATION'!A:I,8,FALSE)</f>
        <v>22.088083756553115</v>
      </c>
      <c r="G2458" s="2">
        <v>3725</v>
      </c>
      <c r="H2458" s="6">
        <f t="shared" si="38"/>
        <v>22.088083756553115</v>
      </c>
      <c r="I2458" s="5">
        <f>'[1]Prosp. Sc. final Etap1'!L2458+'[1]Facteurs ajustements'!D$144/1000</f>
        <v>21.344060341058697</v>
      </c>
      <c r="J2458" s="5">
        <f>'[1]Prosp. Sc. final Etap1'!M2458+'[1]Facteurs ajustements'!E$144/1000</f>
        <v>21.355016556350254</v>
      </c>
      <c r="K2458" s="5">
        <f>'[1]Prosp. Sc. final Etap1'!N2458+'[1]Facteurs ajustements'!F$144/1000</f>
        <v>21.365978500926843</v>
      </c>
      <c r="L2458" s="5">
        <f>'[1]Prosp. Sc. final Etap1'!O2458+'[1]Facteurs ajustements'!G$144/1000</f>
        <v>21.376946178383491</v>
      </c>
      <c r="M2458" s="5">
        <f>'[1]Prosp. Sc. final Etap1'!P2458+'[1]Facteurs ajustements'!H$144/1000</f>
        <v>21.387919592311604</v>
      </c>
      <c r="N2458" s="5">
        <f>'[1]Prosp. Sc. final Etap1'!Q2458+'[1]Facteurs ajustements'!I$144/1000</f>
        <v>21.398898746298993</v>
      </c>
      <c r="O2458" s="5">
        <f>'[1]Prosp. Sc. final Etap1'!R2458+'[1]Facteurs ajustements'!J$144/1000</f>
        <v>21.409883643929838</v>
      </c>
      <c r="P2458" s="5">
        <f>'[1]Prosp. Sc. final Etap1'!S2458+'[1]Facteurs ajustements'!K$144/1000</f>
        <v>21.420874288784674</v>
      </c>
      <c r="Q2458" s="5">
        <f>'[1]Prosp. Sc. final Etap1'!T2458+'[1]Facteurs ajustements'!L$144/1000</f>
        <v>21.431870684440387</v>
      </c>
      <c r="R2458" s="5">
        <f>'[1]Prosp. Sc. final Etap1'!U2458+'[1]Facteurs ajustements'!M$144/1000</f>
        <v>21.431547532904311</v>
      </c>
      <c r="S2458" s="5">
        <f>'[1]Prosp. Sc. final Etap1'!V2458+'[1]Facteurs ajustements'!N$144/1000</f>
        <v>21.431224429372829</v>
      </c>
      <c r="T2458" s="5">
        <f>'[1]Prosp. Sc. final Etap1'!W2458+'[1]Facteurs ajustements'!O$144/1000</f>
        <v>21.430901374311627</v>
      </c>
      <c r="U2458" s="5">
        <f>'[1]Prosp. Sc. final Etap1'!X2458+'[1]Facteurs ajustements'!P$144/1000</f>
        <v>21.430578368184175</v>
      </c>
    </row>
    <row r="2459" spans="1:21" x14ac:dyDescent="0.25">
      <c r="A2459" s="2" t="s">
        <v>2365</v>
      </c>
      <c r="B2459" s="2">
        <v>54550</v>
      </c>
      <c r="C2459" s="2" t="s">
        <v>2366</v>
      </c>
      <c r="D2459" s="2" t="s">
        <v>2893</v>
      </c>
      <c r="E2459" s="2" t="str">
        <f>VLOOKUP(B2459,'[1]ZONE DE CONSOMMATION'!A:C,3,FALSE)</f>
        <v>Nancy</v>
      </c>
      <c r="F2459" s="3">
        <f>VLOOKUP(B2459,'[1]ZONE DE CONSOMMATION'!A:I,8,FALSE)</f>
        <v>2.0991091677368594</v>
      </c>
      <c r="G2459" s="2">
        <v>354</v>
      </c>
      <c r="H2459" s="6">
        <f t="shared" si="38"/>
        <v>2.0991091677368594</v>
      </c>
      <c r="I2459" s="5">
        <f>'[1]Prosp. Sc. final Etap1'!L2459+'[1]Facteurs ajustements'!D$144/1000</f>
        <v>1.9121391934935994</v>
      </c>
      <c r="J2459" s="5">
        <f>'[1]Prosp. Sc. final Etap1'!M2459+'[1]Facteurs ajustements'!E$144/1000</f>
        <v>1.9130899262268533</v>
      </c>
      <c r="K2459" s="5">
        <f>'[1]Prosp. Sc. final Etap1'!N2459+'[1]Facteurs ajustements'!F$144/1000</f>
        <v>1.9140412364291994</v>
      </c>
      <c r="L2459" s="5">
        <f>'[1]Prosp. Sc. final Etap1'!O2459+'[1]Facteurs ajustements'!G$144/1000</f>
        <v>1.9149931250429841</v>
      </c>
      <c r="M2459" s="5">
        <f>'[1]Prosp. Sc. final Etap1'!P2459+'[1]Facteurs ajustements'!H$144/1000</f>
        <v>1.9159455930055929</v>
      </c>
      <c r="N2459" s="5">
        <f>'[1]Prosp. Sc. final Etap1'!Q2459+'[1]Facteurs ajustements'!I$144/1000</f>
        <v>1.9168986412494338</v>
      </c>
      <c r="O2459" s="5">
        <f>'[1]Prosp. Sc. final Etap1'!R2459+'[1]Facteurs ajustements'!J$144/1000</f>
        <v>1.9178522707019205</v>
      </c>
      <c r="P2459" s="5">
        <f>'[1]Prosp. Sc. final Etap1'!S2459+'[1]Facteurs ajustements'!K$144/1000</f>
        <v>1.9188064822854578</v>
      </c>
      <c r="Q2459" s="5">
        <f>'[1]Prosp. Sc. final Etap1'!T2459+'[1]Facteurs ajustements'!L$144/1000</f>
        <v>1.9197612769174244</v>
      </c>
      <c r="R2459" s="5">
        <f>'[1]Prosp. Sc. final Etap1'!U2459+'[1]Facteurs ajustements'!M$144/1000</f>
        <v>1.9197017829397272</v>
      </c>
      <c r="S2459" s="5">
        <f>'[1]Prosp. Sc. final Etap1'!V2459+'[1]Facteurs ajustements'!N$144/1000</f>
        <v>1.9196423334039552</v>
      </c>
      <c r="T2459" s="5">
        <f>'[1]Prosp. Sc. final Etap1'!W2459+'[1]Facteurs ajustements'!O$144/1000</f>
        <v>1.9195829287758359</v>
      </c>
      <c r="U2459" s="5">
        <f>'[1]Prosp. Sc. final Etap1'!X2459+'[1]Facteurs ajustements'!P$144/1000</f>
        <v>1.9195235695188824</v>
      </c>
    </row>
    <row r="2460" spans="1:21" x14ac:dyDescent="0.25">
      <c r="A2460" s="2" t="s">
        <v>2365</v>
      </c>
      <c r="B2460" s="2">
        <v>54551</v>
      </c>
      <c r="C2460" s="2" t="s">
        <v>2366</v>
      </c>
      <c r="D2460" s="2" t="s">
        <v>2894</v>
      </c>
      <c r="E2460" s="2" t="str">
        <f>VLOOKUP(B2460,'[1]ZONE DE CONSOMMATION'!A:C,3,FALSE)</f>
        <v>Nancy</v>
      </c>
      <c r="F2460" s="3">
        <f>VLOOKUP(B2460,'[1]ZONE DE CONSOMMATION'!A:I,8,FALSE)</f>
        <v>0.40914839710125234</v>
      </c>
      <c r="G2460" s="2">
        <v>69</v>
      </c>
      <c r="H2460" s="6">
        <f t="shared" si="38"/>
        <v>0.40914839710125234</v>
      </c>
      <c r="I2460" s="5">
        <f>'[1]Prosp. Sc. final Etap1'!L2460+'[1]Facteurs ajustements'!D$144/1000</f>
        <v>0.35616017739883954</v>
      </c>
      <c r="J2460" s="5">
        <f>'[1]Prosp. Sc. final Etap1'!M2460+'[1]Facteurs ajustements'!E$144/1000</f>
        <v>0.35630973762895307</v>
      </c>
      <c r="K2460" s="5">
        <f>'[1]Prosp. Sc. final Etap1'!N2460+'[1]Facteurs ajustements'!F$144/1000</f>
        <v>0.35645946280499963</v>
      </c>
      <c r="L2460" s="5">
        <f>'[1]Prosp. Sc. final Etap1'!O2460+'[1]Facteurs ajustements'!G$144/1000</f>
        <v>0.35660935365691732</v>
      </c>
      <c r="M2460" s="5">
        <f>'[1]Prosp. Sc. final Etap1'!P2460+'[1]Facteurs ajustements'!H$144/1000</f>
        <v>0.35675941090957419</v>
      </c>
      <c r="N2460" s="5">
        <f>'[1]Prosp. Sc. final Etap1'!Q2460+'[1]Facteurs ajustements'!I$144/1000</f>
        <v>0.35690963528275182</v>
      </c>
      <c r="O2460" s="5">
        <f>'[1]Prosp. Sc. final Etap1'!R2460+'[1]Facteurs ajustements'!J$144/1000</f>
        <v>0.3570600274911282</v>
      </c>
      <c r="P2460" s="5">
        <f>'[1]Prosp. Sc. final Etap1'!S2460+'[1]Facteurs ajustements'!K$144/1000</f>
        <v>0.35721058824426183</v>
      </c>
      <c r="Q2460" s="5">
        <f>'[1]Prosp. Sc. final Etap1'!T2460+'[1]Facteurs ajustements'!L$144/1000</f>
        <v>0.35736131824657613</v>
      </c>
      <c r="R2460" s="5">
        <f>'[1]Prosp. Sc. final Etap1'!U2460+'[1]Facteurs ajustements'!M$144/1000</f>
        <v>0.35732293621273481</v>
      </c>
      <c r="S2460" s="5">
        <f>'[1]Prosp. Sc. final Etap1'!V2460+'[1]Facteurs ajustements'!N$144/1000</f>
        <v>0.3572845983355436</v>
      </c>
      <c r="T2460" s="5">
        <f>'[1]Prosp. Sc. final Etap1'!W2460+'[1]Facteurs ajustements'!O$144/1000</f>
        <v>0.35724630508073307</v>
      </c>
      <c r="U2460" s="5">
        <f>'[1]Prosp. Sc. final Etap1'!X2460+'[1]Facteurs ajustements'!P$144/1000</f>
        <v>0.35720805691182111</v>
      </c>
    </row>
    <row r="2461" spans="1:21" x14ac:dyDescent="0.25">
      <c r="A2461" s="2" t="s">
        <v>2365</v>
      </c>
      <c r="B2461" s="2">
        <v>54552</v>
      </c>
      <c r="C2461" s="2" t="s">
        <v>2366</v>
      </c>
      <c r="D2461" s="2" t="s">
        <v>2895</v>
      </c>
      <c r="E2461" s="2" t="str">
        <f>VLOOKUP(B2461,'[1]ZONE DE CONSOMMATION'!A:C,3,FALSE)</f>
        <v>Nancy</v>
      </c>
      <c r="F2461" s="3">
        <f>VLOOKUP(B2461,'[1]ZONE DE CONSOMMATION'!A:I,8,FALSE)</f>
        <v>0.39728902327223053</v>
      </c>
      <c r="G2461" s="2">
        <v>67</v>
      </c>
      <c r="H2461" s="6">
        <f t="shared" si="38"/>
        <v>0.39728902327223053</v>
      </c>
      <c r="I2461" s="5">
        <f>'[1]Prosp. Sc. final Etap1'!L2461+'[1]Facteurs ajustements'!D$144/1000</f>
        <v>0.36803787981177666</v>
      </c>
      <c r="J2461" s="5">
        <f>'[1]Prosp. Sc. final Etap1'!M2461+'[1]Facteurs ajustements'!E$144/1000</f>
        <v>0.36819355586252484</v>
      </c>
      <c r="K2461" s="5">
        <f>'[1]Prosp. Sc. final Etap1'!N2461+'[1]Facteurs ajustements'!F$144/1000</f>
        <v>0.36834940000823785</v>
      </c>
      <c r="L2461" s="5">
        <f>'[1]Prosp. Sc. final Etap1'!O2461+'[1]Facteurs ajustements'!G$144/1000</f>
        <v>0.36850541298047507</v>
      </c>
      <c r="M2461" s="5">
        <f>'[1]Prosp. Sc. final Etap1'!P2461+'[1]Facteurs ajustements'!H$144/1000</f>
        <v>0.36866159550572702</v>
      </c>
      <c r="N2461" s="5">
        <f>'[1]Prosp. Sc. final Etap1'!Q2461+'[1]Facteurs ajustements'!I$144/1000</f>
        <v>0.36881794830539827</v>
      </c>
      <c r="O2461" s="5">
        <f>'[1]Prosp. Sc. final Etap1'!R2461+'[1]Facteurs ajustements'!J$144/1000</f>
        <v>0.36897447209579071</v>
      </c>
      <c r="P2461" s="5">
        <f>'[1]Prosp. Sc. final Etap1'!S2461+'[1]Facteurs ajustements'!K$144/1000</f>
        <v>0.36913116758808773</v>
      </c>
      <c r="Q2461" s="5">
        <f>'[1]Prosp. Sc. final Etap1'!T2461+'[1]Facteurs ajustements'!L$144/1000</f>
        <v>0.36928803548833833</v>
      </c>
      <c r="R2461" s="5">
        <f>'[1]Prosp. Sc. final Etap1'!U2461+'[1]Facteurs ajustements'!M$144/1000</f>
        <v>0.36924949229462023</v>
      </c>
      <c r="S2461" s="5">
        <f>'[1]Prosp. Sc. final Etap1'!V2461+'[1]Facteurs ajustements'!N$144/1000</f>
        <v>0.36921099325972995</v>
      </c>
      <c r="T2461" s="5">
        <f>'[1]Prosp. Sc. final Etap1'!W2461+'[1]Facteurs ajustements'!O$144/1000</f>
        <v>0.36917253884939799</v>
      </c>
      <c r="U2461" s="5">
        <f>'[1]Prosp. Sc. final Etap1'!X2461+'[1]Facteurs ajustements'!P$144/1000</f>
        <v>0.3691341295271422</v>
      </c>
    </row>
    <row r="2462" spans="1:21" x14ac:dyDescent="0.25">
      <c r="A2462" s="2" t="s">
        <v>2365</v>
      </c>
      <c r="B2462" s="2">
        <v>54553</v>
      </c>
      <c r="C2462" s="2" t="s">
        <v>2366</v>
      </c>
      <c r="D2462" s="2" t="s">
        <v>2896</v>
      </c>
      <c r="E2462" s="2" t="str">
        <f>VLOOKUP(B2462,'[1]ZONE DE CONSOMMATION'!A:C,3,FALSE)</f>
        <v>Nancy</v>
      </c>
      <c r="F2462" s="3">
        <f>VLOOKUP(B2462,'[1]ZONE DE CONSOMMATION'!A:I,8,FALSE)</f>
        <v>1.0258358362103861</v>
      </c>
      <c r="G2462" s="2">
        <v>173</v>
      </c>
      <c r="H2462" s="6">
        <f t="shared" si="38"/>
        <v>1.0258358362103861</v>
      </c>
      <c r="I2462" s="5">
        <f>'[1]Prosp. Sc. final Etap1'!L2462+'[1]Facteurs ajustements'!D$144/1000</f>
        <v>0.89065678598100906</v>
      </c>
      <c r="J2462" s="5">
        <f>'[1]Prosp. Sc. final Etap1'!M2462+'[1]Facteurs ajustements'!E$144/1000</f>
        <v>0.89108155813968215</v>
      </c>
      <c r="K2462" s="5">
        <f>'[1]Prosp. Sc. final Etap1'!N2462+'[1]Facteurs ajustements'!F$144/1000</f>
        <v>0.8915066369507173</v>
      </c>
      <c r="L2462" s="5">
        <f>'[1]Prosp. Sc. final Etap1'!O2462+'[1]Facteurs ajustements'!G$144/1000</f>
        <v>0.89193202321701659</v>
      </c>
      <c r="M2462" s="5">
        <f>'[1]Prosp. Sc. final Etap1'!P2462+'[1]Facteurs ajustements'!H$144/1000</f>
        <v>0.89235771773645078</v>
      </c>
      <c r="N2462" s="5">
        <f>'[1]Prosp. Sc. final Etap1'!Q2462+'[1]Facteurs ajustements'!I$144/1000</f>
        <v>0.89278372130184103</v>
      </c>
      <c r="O2462" s="5">
        <f>'[1]Prosp. Sc. final Etap1'!R2462+'[1]Facteurs ajustements'!J$144/1000</f>
        <v>0.8932100347009424</v>
      </c>
      <c r="P2462" s="5">
        <f>'[1]Prosp. Sc. final Etap1'!S2462+'[1]Facteurs ajustements'!K$144/1000</f>
        <v>0.89363665871642839</v>
      </c>
      <c r="Q2462" s="5">
        <f>'[1]Prosp. Sc. final Etap1'!T2462+'[1]Facteurs ajustements'!L$144/1000</f>
        <v>0.89406359412587499</v>
      </c>
      <c r="R2462" s="5">
        <f>'[1]Prosp. Sc. final Etap1'!U2462+'[1]Facteurs ajustements'!M$144/1000</f>
        <v>0.89401795989757937</v>
      </c>
      <c r="S2462" s="5">
        <f>'[1]Prosp. Sc. final Etap1'!V2462+'[1]Facteurs ajustements'!N$144/1000</f>
        <v>0.89397236992392937</v>
      </c>
      <c r="T2462" s="5">
        <f>'[1]Prosp. Sc. final Etap1'!W2462+'[1]Facteurs ajustements'!O$144/1000</f>
        <v>0.89392682467065387</v>
      </c>
      <c r="U2462" s="5">
        <f>'[1]Prosp. Sc. final Etap1'!X2462+'[1]Facteurs ajustements'!P$144/1000</f>
        <v>0.89388132460126968</v>
      </c>
    </row>
    <row r="2463" spans="1:21" x14ac:dyDescent="0.25">
      <c r="A2463" s="2" t="s">
        <v>2365</v>
      </c>
      <c r="B2463" s="2">
        <v>54554</v>
      </c>
      <c r="C2463" s="2" t="s">
        <v>2366</v>
      </c>
      <c r="D2463" s="2" t="s">
        <v>2897</v>
      </c>
      <c r="E2463" s="2" t="str">
        <f>VLOOKUP(B2463,'[1]ZONE DE CONSOMMATION'!A:C,3,FALSE)</f>
        <v>Nancy</v>
      </c>
      <c r="F2463" s="3">
        <f>VLOOKUP(B2463,'[1]ZONE DE CONSOMMATION'!A:I,8,FALSE)</f>
        <v>0.45065620550282864</v>
      </c>
      <c r="G2463" s="2">
        <v>76</v>
      </c>
      <c r="H2463" s="6">
        <f t="shared" si="38"/>
        <v>0.45065620550282864</v>
      </c>
      <c r="I2463" s="5">
        <f>'[1]Prosp. Sc. final Etap1'!L2463+'[1]Facteurs ajustements'!D$144/1000</f>
        <v>0.45712064790880491</v>
      </c>
      <c r="J2463" s="5">
        <f>'[1]Prosp. Sc. final Etap1'!M2463+'[1]Facteurs ajustements'!E$144/1000</f>
        <v>0.45732219261431301</v>
      </c>
      <c r="K2463" s="5">
        <f>'[1]Prosp. Sc. final Etap1'!N2463+'[1]Facteurs ajustements'!F$144/1000</f>
        <v>0.45752392903252409</v>
      </c>
      <c r="L2463" s="5">
        <f>'[1]Prosp. Sc. final Etap1'!O2463+'[1]Facteurs ajustements'!G$144/1000</f>
        <v>0.45772585790715825</v>
      </c>
      <c r="M2463" s="5">
        <f>'[1]Prosp. Sc. final Etap1'!P2463+'[1]Facteurs ajustements'!H$144/1000</f>
        <v>0.45792797997687307</v>
      </c>
      <c r="N2463" s="5">
        <f>'[1]Prosp. Sc. final Etap1'!Q2463+'[1]Facteurs ajustements'!I$144/1000</f>
        <v>0.4581302959752464</v>
      </c>
      <c r="O2463" s="5">
        <f>'[1]Prosp. Sc. final Etap1'!R2463+'[1]Facteurs ajustements'!J$144/1000</f>
        <v>0.45833280663075965</v>
      </c>
      <c r="P2463" s="5">
        <f>'[1]Prosp. Sc. final Etap1'!S2463+'[1]Facteurs ajustements'!K$144/1000</f>
        <v>0.45853551266678211</v>
      </c>
      <c r="Q2463" s="5">
        <f>'[1]Prosp. Sc. final Etap1'!T2463+'[1]Facteurs ajustements'!L$144/1000</f>
        <v>0.45873841480155475</v>
      </c>
      <c r="R2463" s="5">
        <f>'[1]Prosp. Sc. final Etap1'!U2463+'[1]Facteurs ajustements'!M$144/1000</f>
        <v>0.45869866290876093</v>
      </c>
      <c r="S2463" s="5">
        <f>'[1]Prosp. Sc. final Etap1'!V2463+'[1]Facteurs ajustements'!N$144/1000</f>
        <v>0.45865895519112754</v>
      </c>
      <c r="T2463" s="5">
        <f>'[1]Prosp. Sc. final Etap1'!W2463+'[1]Facteurs ajustements'!O$144/1000</f>
        <v>0.45861929211438474</v>
      </c>
      <c r="U2463" s="5">
        <f>'[1]Prosp. Sc. final Etap1'!X2463+'[1]Facteurs ajustements'!P$144/1000</f>
        <v>0.4585796741420502</v>
      </c>
    </row>
    <row r="2464" spans="1:21" x14ac:dyDescent="0.25">
      <c r="A2464" s="2" t="s">
        <v>2365</v>
      </c>
      <c r="B2464" s="2">
        <v>54555</v>
      </c>
      <c r="C2464" s="2" t="s">
        <v>2366</v>
      </c>
      <c r="D2464" s="2" t="s">
        <v>2898</v>
      </c>
      <c r="E2464" s="2" t="str">
        <f>VLOOKUP(B2464,'[1]ZONE DE CONSOMMATION'!A:C,3,FALSE)</f>
        <v>Nancy</v>
      </c>
      <c r="F2464" s="3">
        <f>VLOOKUP(B2464,'[1]ZONE DE CONSOMMATION'!A:I,8,FALSE)</f>
        <v>0.59296869145109032</v>
      </c>
      <c r="G2464" s="2">
        <v>100</v>
      </c>
      <c r="H2464" s="6">
        <f t="shared" si="38"/>
        <v>0.59296869145109032</v>
      </c>
      <c r="I2464" s="5">
        <f>'[1]Prosp. Sc. final Etap1'!L2464+'[1]Facteurs ajustements'!D$144/1000</f>
        <v>0.52244801117995898</v>
      </c>
      <c r="J2464" s="5">
        <f>'[1]Prosp. Sc. final Etap1'!M2464+'[1]Facteurs ajustements'!E$144/1000</f>
        <v>0.5226831928989577</v>
      </c>
      <c r="K2464" s="5">
        <f>'[1]Prosp. Sc. final Etap1'!N2464+'[1]Facteurs ajustements'!F$144/1000</f>
        <v>0.52291858365033417</v>
      </c>
      <c r="L2464" s="5">
        <f>'[1]Prosp. Sc. final Etap1'!O2464+'[1]Facteurs ajustements'!G$144/1000</f>
        <v>0.5231541841867261</v>
      </c>
      <c r="M2464" s="5">
        <f>'[1]Prosp. Sc. final Etap1'!P2464+'[1]Facteurs ajustements'!H$144/1000</f>
        <v>0.52338999525571372</v>
      </c>
      <c r="N2464" s="5">
        <f>'[1]Prosp. Sc. final Etap1'!Q2464+'[1]Facteurs ajustements'!I$144/1000</f>
        <v>0.52362601759980187</v>
      </c>
      <c r="O2464" s="5">
        <f>'[1]Prosp. Sc. final Etap1'!R2464+'[1]Facteurs ajustements'!J$144/1000</f>
        <v>0.5238622519564039</v>
      </c>
      <c r="P2464" s="5">
        <f>'[1]Prosp. Sc. final Etap1'!S2464+'[1]Facteurs ajustements'!K$144/1000</f>
        <v>0.52409869905782491</v>
      </c>
      <c r="Q2464" s="5">
        <f>'[1]Prosp. Sc. final Etap1'!T2464+'[1]Facteurs ajustements'!L$144/1000</f>
        <v>0.524335359631247</v>
      </c>
      <c r="R2464" s="5">
        <f>'[1]Prosp. Sc. final Etap1'!U2464+'[1]Facteurs ajustements'!M$144/1000</f>
        <v>0.52429472135913102</v>
      </c>
      <c r="S2464" s="5">
        <f>'[1]Prosp. Sc. final Etap1'!V2464+'[1]Facteurs ajustements'!N$144/1000</f>
        <v>0.52425412727415266</v>
      </c>
      <c r="T2464" s="5">
        <f>'[1]Prosp. Sc. final Etap1'!W2464+'[1]Facteurs ajustements'!O$144/1000</f>
        <v>0.52421357784204192</v>
      </c>
      <c r="U2464" s="5">
        <f>'[1]Prosp. Sc. final Etap1'!X2464+'[1]Facteurs ajustements'!P$144/1000</f>
        <v>0.52417307352631626</v>
      </c>
    </row>
    <row r="2465" spans="1:21" x14ac:dyDescent="0.25">
      <c r="A2465" s="2" t="s">
        <v>2365</v>
      </c>
      <c r="B2465" s="2">
        <v>54556</v>
      </c>
      <c r="C2465" s="2" t="s">
        <v>2366</v>
      </c>
      <c r="D2465" s="2" t="s">
        <v>2899</v>
      </c>
      <c r="E2465" s="2" t="str">
        <f>VLOOKUP(B2465,'[1]ZONE DE CONSOMMATION'!A:C,3,FALSE)</f>
        <v>Nancy</v>
      </c>
      <c r="F2465" s="3">
        <f>VLOOKUP(B2465,'[1]ZONE DE CONSOMMATION'!A:I,8,FALSE)</f>
        <v>0.57517963070755762</v>
      </c>
      <c r="G2465" s="2">
        <v>97</v>
      </c>
      <c r="H2465" s="6">
        <f t="shared" si="38"/>
        <v>0.57517963070755762</v>
      </c>
      <c r="I2465" s="5">
        <f>'[1]Prosp. Sc. final Etap1'!L2465+'[1]Facteurs ajustements'!D$144/1000</f>
        <v>0.63528618410286142</v>
      </c>
      <c r="J2465" s="5">
        <f>'[1]Prosp. Sc. final Etap1'!M2465+'[1]Facteurs ajustements'!E$144/1000</f>
        <v>0.63557946611788951</v>
      </c>
      <c r="K2465" s="5">
        <f>'[1]Prosp. Sc. final Etap1'!N2465+'[1]Facteurs ajustements'!F$144/1000</f>
        <v>0.63587298708109674</v>
      </c>
      <c r="L2465" s="5">
        <f>'[1]Prosp. Sc. final Etap1'!O2465+'[1]Facteurs ajustements'!G$144/1000</f>
        <v>0.63616674776052484</v>
      </c>
      <c r="M2465" s="5">
        <f>'[1]Prosp. Sc. final Etap1'!P2465+'[1]Facteurs ajustements'!H$144/1000</f>
        <v>0.63646074891916549</v>
      </c>
      <c r="N2465" s="5">
        <f>'[1]Prosp. Sc. final Etap1'!Q2465+'[1]Facteurs ajustements'!I$144/1000</f>
        <v>0.63675499131494295</v>
      </c>
      <c r="O2465" s="5">
        <f>'[1]Prosp. Sc. final Etap1'!R2465+'[1]Facteurs ajustements'!J$144/1000</f>
        <v>0.63704947570069803</v>
      </c>
      <c r="P2465" s="5">
        <f>'[1]Prosp. Sc. final Etap1'!S2465+'[1]Facteurs ajustements'!K$144/1000</f>
        <v>0.63734420282417126</v>
      </c>
      <c r="Q2465" s="5">
        <f>'[1]Prosp. Sc. final Etap1'!T2465+'[1]Facteurs ajustements'!L$144/1000</f>
        <v>0.63763917342798793</v>
      </c>
      <c r="R2465" s="5">
        <f>'[1]Prosp. Sc. final Etap1'!U2465+'[1]Facteurs ajustements'!M$144/1000</f>
        <v>0.63759700413704268</v>
      </c>
      <c r="S2465" s="5">
        <f>'[1]Prosp. Sc. final Etap1'!V2465+'[1]Facteurs ajustements'!N$144/1000</f>
        <v>0.63755487905392294</v>
      </c>
      <c r="T2465" s="5">
        <f>'[1]Prosp. Sc. final Etap1'!W2465+'[1]Facteurs ajustements'!O$144/1000</f>
        <v>0.6375127986443585</v>
      </c>
      <c r="U2465" s="5">
        <f>'[1]Prosp. Sc. final Etap1'!X2465+'[1]Facteurs ajustements'!P$144/1000</f>
        <v>0.63747076337186659</v>
      </c>
    </row>
    <row r="2466" spans="1:21" x14ac:dyDescent="0.25">
      <c r="A2466" s="2" t="s">
        <v>2365</v>
      </c>
      <c r="B2466" s="2">
        <v>54557</v>
      </c>
      <c r="C2466" s="2" t="s">
        <v>2366</v>
      </c>
      <c r="D2466" s="2" t="s">
        <v>2900</v>
      </c>
      <c r="E2466" s="2" t="str">
        <f>VLOOKUP(B2466,'[1]ZONE DE CONSOMMATION'!A:C,3,FALSE)</f>
        <v>Nancy</v>
      </c>
      <c r="F2466" s="3">
        <f>VLOOKUP(B2466,'[1]ZONE DE CONSOMMATION'!A:I,8,FALSE)</f>
        <v>10.797959871324354</v>
      </c>
      <c r="G2466" s="2">
        <v>1821</v>
      </c>
      <c r="H2466" s="6">
        <f t="shared" si="38"/>
        <v>10.797959871324354</v>
      </c>
      <c r="I2466" s="5">
        <f>'[1]Prosp. Sc. final Etap1'!L2466+'[1]Facteurs ajustements'!D$144/1000</f>
        <v>13.694819987127204</v>
      </c>
      <c r="J2466" s="5">
        <f>'[1]Prosp. Sc. final Etap1'!M2466+'[1]Facteurs ajustements'!E$144/1000</f>
        <v>13.701837613930037</v>
      </c>
      <c r="K2466" s="5">
        <f>'[1]Prosp. Sc. final Etap1'!N2466+'[1]Facteurs ajustements'!F$144/1000</f>
        <v>13.708858942041463</v>
      </c>
      <c r="L2466" s="5">
        <f>'[1]Prosp. Sc. final Etap1'!O2466+'[1]Facteurs ajustements'!G$144/1000</f>
        <v>13.715883974012286</v>
      </c>
      <c r="M2466" s="5">
        <f>'[1]Prosp. Sc. final Etap1'!P2466+'[1]Facteurs ajustements'!H$144/1000</f>
        <v>13.722912712389189</v>
      </c>
      <c r="N2466" s="5">
        <f>'[1]Prosp. Sc. final Etap1'!Q2466+'[1]Facteurs ajustements'!I$144/1000</f>
        <v>13.729945159714688</v>
      </c>
      <c r="O2466" s="5">
        <f>'[1]Prosp. Sc. final Etap1'!R2466+'[1]Facteurs ajustements'!J$144/1000</f>
        <v>13.736981318527157</v>
      </c>
      <c r="P2466" s="5">
        <f>'[1]Prosp. Sc. final Etap1'!S2466+'[1]Facteurs ajustements'!K$144/1000</f>
        <v>13.744021191360773</v>
      </c>
      <c r="Q2466" s="5">
        <f>'[1]Prosp. Sc. final Etap1'!T2466+'[1]Facteurs ajustements'!L$144/1000</f>
        <v>13.751064780745523</v>
      </c>
      <c r="R2466" s="5">
        <f>'[1]Prosp. Sc. final Etap1'!U2466+'[1]Facteurs ajustements'!M$144/1000</f>
        <v>13.75084541617008</v>
      </c>
      <c r="S2466" s="5">
        <f>'[1]Prosp. Sc. final Etap1'!V2466+'[1]Facteurs ajustements'!N$144/1000</f>
        <v>13.750626098196813</v>
      </c>
      <c r="T2466" s="5">
        <f>'[1]Prosp. Sc. final Etap1'!W2466+'[1]Facteurs ajustements'!O$144/1000</f>
        <v>13.750406827291423</v>
      </c>
      <c r="U2466" s="5">
        <f>'[1]Prosp. Sc. final Etap1'!X2466+'[1]Facteurs ajustements'!P$144/1000</f>
        <v>13.750187603917391</v>
      </c>
    </row>
    <row r="2467" spans="1:21" x14ac:dyDescent="0.25">
      <c r="A2467" s="2" t="s">
        <v>2365</v>
      </c>
      <c r="B2467" s="2">
        <v>54558</v>
      </c>
      <c r="C2467" s="2" t="s">
        <v>2366</v>
      </c>
      <c r="D2467" s="2" t="s">
        <v>2901</v>
      </c>
      <c r="E2467" s="2" t="str">
        <f>VLOOKUP(B2467,'[1]ZONE DE CONSOMMATION'!A:C,3,FALSE)</f>
        <v>Nancy</v>
      </c>
      <c r="F2467" s="3">
        <f>VLOOKUP(B2467,'[1]ZONE DE CONSOMMATION'!A:I,8,FALSE)</f>
        <v>1.6069451538324546</v>
      </c>
      <c r="G2467" s="2">
        <v>271</v>
      </c>
      <c r="H2467" s="6">
        <f t="shared" si="38"/>
        <v>1.6069451538324546</v>
      </c>
      <c r="I2467" s="5">
        <f>'[1]Prosp. Sc. final Etap1'!L2467+'[1]Facteurs ajustements'!D$144/1000</f>
        <v>1.6627074428219204</v>
      </c>
      <c r="J2467" s="5">
        <f>'[1]Prosp. Sc. final Etap1'!M2467+'[1]Facteurs ajustements'!E$144/1000</f>
        <v>1.6635297433218463</v>
      </c>
      <c r="K2467" s="5">
        <f>'[1]Prosp. Sc. final Etap1'!N2467+'[1]Facteurs ajustements'!F$144/1000</f>
        <v>1.664352555161198</v>
      </c>
      <c r="L2467" s="5">
        <f>'[1]Prosp. Sc. final Etap1'!O2467+'[1]Facteurs ajustements'!G$144/1000</f>
        <v>1.6651758792482712</v>
      </c>
      <c r="M2467" s="5">
        <f>'[1]Prosp. Sc. final Etap1'!P2467+'[1]Facteurs ajustements'!H$144/1000</f>
        <v>1.6659997164863836</v>
      </c>
      <c r="N2467" s="5">
        <f>'[1]Prosp. Sc. final Etap1'!Q2467+'[1]Facteurs ajustements'!I$144/1000</f>
        <v>1.6668240677738584</v>
      </c>
      <c r="O2467" s="5">
        <f>'[1]Prosp. Sc. final Etap1'!R2467+'[1]Facteurs ajustements'!J$144/1000</f>
        <v>1.6676489340040068</v>
      </c>
      <c r="P2467" s="5">
        <f>'[1]Prosp. Sc. final Etap1'!S2467+'[1]Facteurs ajustements'!K$144/1000</f>
        <v>1.668474316065113</v>
      </c>
      <c r="Q2467" s="5">
        <f>'[1]Prosp. Sc. final Etap1'!T2467+'[1]Facteurs ajustements'!L$144/1000</f>
        <v>1.6693002148404175</v>
      </c>
      <c r="R2467" s="5">
        <f>'[1]Prosp. Sc. final Etap1'!U2467+'[1]Facteurs ajustements'!M$144/1000</f>
        <v>1.6692441052201323</v>
      </c>
      <c r="S2467" s="5">
        <f>'[1]Prosp. Sc. final Etap1'!V2467+'[1]Facteurs ajustements'!N$144/1000</f>
        <v>1.6691880399960415</v>
      </c>
      <c r="T2467" s="5">
        <f>'[1]Prosp. Sc. final Etap1'!W2467+'[1]Facteurs ajustements'!O$144/1000</f>
        <v>1.6691320196338721</v>
      </c>
      <c r="U2467" s="5">
        <f>'[1]Prosp. Sc. final Etap1'!X2467+'[1]Facteurs ajustements'!P$144/1000</f>
        <v>1.6690760445971389</v>
      </c>
    </row>
    <row r="2468" spans="1:21" x14ac:dyDescent="0.25">
      <c r="A2468" s="2" t="s">
        <v>2365</v>
      </c>
      <c r="B2468" s="2">
        <v>54559</v>
      </c>
      <c r="C2468" s="2" t="s">
        <v>2366</v>
      </c>
      <c r="D2468" s="2" t="s">
        <v>2902</v>
      </c>
      <c r="E2468" s="2" t="str">
        <f>VLOOKUP(B2468,'[1]ZONE DE CONSOMMATION'!A:C,3,FALSE)</f>
        <v>Nancy</v>
      </c>
      <c r="F2468" s="3">
        <f>VLOOKUP(B2468,'[1]ZONE DE CONSOMMATION'!A:I,8,FALSE)</f>
        <v>1.6662420229775636</v>
      </c>
      <c r="G2468" s="2">
        <v>281</v>
      </c>
      <c r="H2468" s="6">
        <f t="shared" si="38"/>
        <v>1.6662420229775636</v>
      </c>
      <c r="I2468" s="5">
        <f>'[1]Prosp. Sc. final Etap1'!L2468+'[1]Facteurs ajustements'!D$144/1000</f>
        <v>1.7933621693642288</v>
      </c>
      <c r="J2468" s="5">
        <f>'[1]Prosp. Sc. final Etap1'!M2468+'[1]Facteurs ajustements'!E$144/1000</f>
        <v>1.7942517438911361</v>
      </c>
      <c r="K2468" s="5">
        <f>'[1]Prosp. Sc. final Etap1'!N2468+'[1]Facteurs ajustements'!F$144/1000</f>
        <v>1.7951418643968182</v>
      </c>
      <c r="L2468" s="5">
        <f>'[1]Prosp. Sc. final Etap1'!O2468+'[1]Facteurs ajustements'!G$144/1000</f>
        <v>1.7960325318074073</v>
      </c>
      <c r="M2468" s="5">
        <f>'[1]Prosp. Sc. final Etap1'!P2468+'[1]Facteurs ajustements'!H$144/1000</f>
        <v>1.7969237470440653</v>
      </c>
      <c r="N2468" s="5">
        <f>'[1]Prosp. Sc. final Etap1'!Q2468+'[1]Facteurs ajustements'!I$144/1000</f>
        <v>1.7978155110229699</v>
      </c>
      <c r="O2468" s="5">
        <f>'[1]Prosp. Sc. final Etap1'!R2468+'[1]Facteurs ajustements'!J$144/1000</f>
        <v>1.7987078246552957</v>
      </c>
      <c r="P2468" s="5">
        <f>'[1]Prosp. Sc. final Etap1'!S2468+'[1]Facteurs ajustements'!K$144/1000</f>
        <v>1.7996006888471991</v>
      </c>
      <c r="Q2468" s="5">
        <f>'[1]Prosp. Sc. final Etap1'!T2468+'[1]Facteurs ajustements'!L$144/1000</f>
        <v>1.8004941044998028</v>
      </c>
      <c r="R2468" s="5">
        <f>'[1]Prosp. Sc. final Etap1'!U2468+'[1]Facteurs ajustements'!M$144/1000</f>
        <v>1.8004362221208732</v>
      </c>
      <c r="S2468" s="5">
        <f>'[1]Prosp. Sc. final Etap1'!V2468+'[1]Facteurs ajustements'!N$144/1000</f>
        <v>1.8003783841620922</v>
      </c>
      <c r="T2468" s="5">
        <f>'[1]Prosp. Sc. final Etap1'!W2468+'[1]Facteurs ajustements'!O$144/1000</f>
        <v>1.8003205910891873</v>
      </c>
      <c r="U2468" s="5">
        <f>'[1]Prosp. Sc. final Etap1'!X2468+'[1]Facteurs ajustements'!P$144/1000</f>
        <v>1.8002628433656718</v>
      </c>
    </row>
    <row r="2469" spans="1:21" x14ac:dyDescent="0.25">
      <c r="A2469" s="2" t="s">
        <v>2365</v>
      </c>
      <c r="B2469" s="2">
        <v>54560</v>
      </c>
      <c r="C2469" s="2" t="s">
        <v>2366</v>
      </c>
      <c r="D2469" s="2" t="s">
        <v>2903</v>
      </c>
      <c r="E2469" s="2" t="str">
        <f>VLOOKUP(B2469,'[1]ZONE DE CONSOMMATION'!A:C,3,FALSE)</f>
        <v>Nancy</v>
      </c>
      <c r="F2469" s="3">
        <f>VLOOKUP(B2469,'[1]ZONE DE CONSOMMATION'!A:I,8,FALSE)</f>
        <v>0.30241403264005606</v>
      </c>
      <c r="G2469" s="2">
        <v>51</v>
      </c>
      <c r="H2469" s="6">
        <f t="shared" si="38"/>
        <v>0.30241403264005606</v>
      </c>
      <c r="I2469" s="5">
        <f>'[1]Prosp. Sc. final Etap1'!L2469+'[1]Facteurs ajustements'!D$144/1000</f>
        <v>0.30864936774709117</v>
      </c>
      <c r="J2469" s="5">
        <f>'[1]Prosp. Sc. final Etap1'!M2469+'[1]Facteurs ajustements'!E$144/1000</f>
        <v>0.30877446469466602</v>
      </c>
      <c r="K2469" s="5">
        <f>'[1]Prosp. Sc. final Etap1'!N2469+'[1]Facteurs ajustements'!F$144/1000</f>
        <v>0.30889971399204702</v>
      </c>
      <c r="L2469" s="5">
        <f>'[1]Prosp. Sc. final Etap1'!O2469+'[1]Facteurs ajustements'!G$144/1000</f>
        <v>0.30902511636268626</v>
      </c>
      <c r="M2469" s="5">
        <f>'[1]Prosp. Sc. final Etap1'!P2469+'[1]Facteurs ajustements'!H$144/1000</f>
        <v>0.30915067252496292</v>
      </c>
      <c r="N2469" s="5">
        <f>'[1]Prosp. Sc. final Etap1'!Q2469+'[1]Facteurs ajustements'!I$144/1000</f>
        <v>0.3092763831921661</v>
      </c>
      <c r="O2469" s="5">
        <f>'[1]Prosp. Sc. final Etap1'!R2469+'[1]Facteurs ajustements'!J$144/1000</f>
        <v>0.30940224907247799</v>
      </c>
      <c r="P2469" s="5">
        <f>'[1]Prosp. Sc. final Etap1'!S2469+'[1]Facteurs ajustements'!K$144/1000</f>
        <v>0.30952827086895807</v>
      </c>
      <c r="Q2469" s="5">
        <f>'[1]Prosp. Sc. final Etap1'!T2469+'[1]Facteurs ajustements'!L$144/1000</f>
        <v>0.30965444927952729</v>
      </c>
      <c r="R2469" s="5">
        <f>'[1]Prosp. Sc. final Etap1'!U2469+'[1]Facteurs ajustements'!M$144/1000</f>
        <v>0.30961671188519296</v>
      </c>
      <c r="S2469" s="5">
        <f>'[1]Prosp. Sc. final Etap1'!V2469+'[1]Facteurs ajustements'!N$144/1000</f>
        <v>0.30957901863879811</v>
      </c>
      <c r="T2469" s="5">
        <f>'[1]Prosp. Sc. final Etap1'!W2469+'[1]Facteurs ajustements'!O$144/1000</f>
        <v>0.30954137000607335</v>
      </c>
      <c r="U2469" s="5">
        <f>'[1]Prosp. Sc. final Etap1'!X2469+'[1]Facteurs ajustements'!P$144/1000</f>
        <v>0.30950376645053673</v>
      </c>
    </row>
    <row r="2470" spans="1:21" x14ac:dyDescent="0.25">
      <c r="A2470" s="2" t="s">
        <v>2365</v>
      </c>
      <c r="B2470" s="2">
        <v>54561</v>
      </c>
      <c r="C2470" s="2" t="s">
        <v>2366</v>
      </c>
      <c r="D2470" s="2" t="s">
        <v>2904</v>
      </c>
      <c r="E2470" s="2" t="str">
        <f>VLOOKUP(B2470,'[1]ZONE DE CONSOMMATION'!A:C,3,FALSE)</f>
        <v>Nancy</v>
      </c>
      <c r="F2470" s="3">
        <f>VLOOKUP(B2470,'[1]ZONE DE CONSOMMATION'!A:I,8,FALSE)</f>
        <v>0.31427340646907787</v>
      </c>
      <c r="G2470" s="2">
        <v>53</v>
      </c>
      <c r="H2470" s="6">
        <f t="shared" si="38"/>
        <v>0.31427340646907787</v>
      </c>
      <c r="I2470" s="5">
        <f>'[1]Prosp. Sc. final Etap1'!L2470+'[1]Facteurs ajustements'!D$144/1000</f>
        <v>0.27895511171474835</v>
      </c>
      <c r="J2470" s="5">
        <f>'[1]Prosp. Sc. final Etap1'!M2470+'[1]Facteurs ajustements'!E$144/1000</f>
        <v>0.27906491911073661</v>
      </c>
      <c r="K2470" s="5">
        <f>'[1]Prosp. Sc. final Etap1'!N2470+'[1]Facteurs ajustements'!F$144/1000</f>
        <v>0.2791748709839515</v>
      </c>
      <c r="L2470" s="5">
        <f>'[1]Prosp. Sc. final Etap1'!O2470+'[1]Facteurs ajustements'!G$144/1000</f>
        <v>0.27928496805379177</v>
      </c>
      <c r="M2470" s="5">
        <f>'[1]Prosp. Sc. final Etap1'!P2470+'[1]Facteurs ajustements'!H$144/1000</f>
        <v>0.27939521103458081</v>
      </c>
      <c r="N2470" s="5">
        <f>'[1]Prosp. Sc. final Etap1'!Q2470+'[1]Facteurs ajustements'!I$144/1000</f>
        <v>0.27950560063554997</v>
      </c>
      <c r="O2470" s="5">
        <f>'[1]Prosp. Sc. final Etap1'!R2470+'[1]Facteurs ajustements'!J$144/1000</f>
        <v>0.2796161375608216</v>
      </c>
      <c r="P2470" s="5">
        <f>'[1]Prosp. Sc. final Etap1'!S2470+'[1]Facteurs ajustements'!K$144/1000</f>
        <v>0.27972682250939324</v>
      </c>
      <c r="Q2470" s="5">
        <f>'[1]Prosp. Sc. final Etap1'!T2470+'[1]Facteurs ajustements'!L$144/1000</f>
        <v>0.2798376561751218</v>
      </c>
      <c r="R2470" s="5">
        <f>'[1]Prosp. Sc. final Etap1'!U2470+'[1]Facteurs ajustements'!M$144/1000</f>
        <v>0.27980032168047941</v>
      </c>
      <c r="S2470" s="5">
        <f>'[1]Prosp. Sc. final Etap1'!V2470+'[1]Facteurs ajustements'!N$144/1000</f>
        <v>0.27976303132833225</v>
      </c>
      <c r="T2470" s="5">
        <f>'[1]Prosp. Sc. final Etap1'!W2470+'[1]Facteurs ajustements'!O$144/1000</f>
        <v>0.27972578558441108</v>
      </c>
      <c r="U2470" s="5">
        <f>'[1]Prosp. Sc. final Etap1'!X2470+'[1]Facteurs ajustements'!P$144/1000</f>
        <v>0.27968858491223397</v>
      </c>
    </row>
    <row r="2471" spans="1:21" x14ac:dyDescent="0.25">
      <c r="A2471" s="2" t="s">
        <v>2365</v>
      </c>
      <c r="B2471" s="2">
        <v>54562</v>
      </c>
      <c r="C2471" s="2" t="s">
        <v>2366</v>
      </c>
      <c r="D2471" s="2" t="s">
        <v>2905</v>
      </c>
      <c r="E2471" s="2" t="str">
        <f>VLOOKUP(B2471,'[1]ZONE DE CONSOMMATION'!A:C,3,FALSE)</f>
        <v>Nancy</v>
      </c>
      <c r="F2471" s="3">
        <f>VLOOKUP(B2471,'[1]ZONE DE CONSOMMATION'!A:I,8,FALSE)</f>
        <v>0.91317178483467909</v>
      </c>
      <c r="G2471" s="2">
        <v>154</v>
      </c>
      <c r="H2471" s="6">
        <f t="shared" si="38"/>
        <v>0.91317178483467909</v>
      </c>
      <c r="I2471" s="5">
        <f>'[1]Prosp. Sc. final Etap1'!L2471+'[1]Facteurs ajustements'!D$144/1000</f>
        <v>0.94410644683922595</v>
      </c>
      <c r="J2471" s="5">
        <f>'[1]Prosp. Sc. final Etap1'!M2471+'[1]Facteurs ajustements'!E$144/1000</f>
        <v>0.94455874019075525</v>
      </c>
      <c r="K2471" s="5">
        <f>'[1]Prosp. Sc. final Etap1'!N2471+'[1]Facteurs ajustements'!F$144/1000</f>
        <v>0.94501135436528916</v>
      </c>
      <c r="L2471" s="5">
        <f>'[1]Prosp. Sc. final Etap1'!O2471+'[1]Facteurs ajustements'!G$144/1000</f>
        <v>0.94546429017302669</v>
      </c>
      <c r="M2471" s="5">
        <f>'[1]Prosp. Sc. final Etap1'!P2471+'[1]Facteurs ajustements'!H$144/1000</f>
        <v>0.94591754841913878</v>
      </c>
      <c r="N2471" s="5">
        <f>'[1]Prosp. Sc. final Etap1'!Q2471+'[1]Facteurs ajustements'!I$144/1000</f>
        <v>0.94637112990375016</v>
      </c>
      <c r="O2471" s="5">
        <f>'[1]Prosp. Sc. final Etap1'!R2471+'[1]Facteurs ajustements'!J$144/1000</f>
        <v>0.94682503542192398</v>
      </c>
      <c r="P2471" s="5">
        <f>'[1]Prosp. Sc. final Etap1'!S2471+'[1]Facteurs ajustements'!K$144/1000</f>
        <v>0.9472792657636453</v>
      </c>
      <c r="Q2471" s="5">
        <f>'[1]Prosp. Sc. final Etap1'!T2471+'[1]Facteurs ajustements'!L$144/1000</f>
        <v>0.94773382171380516</v>
      </c>
      <c r="R2471" s="5">
        <f>'[1]Prosp. Sc. final Etap1'!U2471+'[1]Facteurs ajustements'!M$144/1000</f>
        <v>0.94768746226606404</v>
      </c>
      <c r="S2471" s="5">
        <f>'[1]Prosp. Sc. final Etap1'!V2471+'[1]Facteurs ajustements'!N$144/1000</f>
        <v>0.94764114708276803</v>
      </c>
      <c r="T2471" s="5">
        <f>'[1]Prosp. Sc. final Etap1'!W2471+'[1]Facteurs ajustements'!O$144/1000</f>
        <v>0.94759487662964603</v>
      </c>
      <c r="U2471" s="5">
        <f>'[1]Prosp. Sc. final Etap1'!X2471+'[1]Facteurs ajustements'!P$144/1000</f>
        <v>0.9475486513702146</v>
      </c>
    </row>
    <row r="2472" spans="1:21" x14ac:dyDescent="0.25">
      <c r="A2472" s="2" t="s">
        <v>2365</v>
      </c>
      <c r="B2472" s="2">
        <v>54563</v>
      </c>
      <c r="C2472" s="2" t="s">
        <v>2366</v>
      </c>
      <c r="D2472" s="2" t="s">
        <v>2906</v>
      </c>
      <c r="E2472" s="2" t="str">
        <f>VLOOKUP(B2472,'[1]ZONE DE CONSOMMATION'!A:C,3,FALSE)</f>
        <v>Nancy</v>
      </c>
      <c r="F2472" s="3">
        <f>VLOOKUP(B2472,'[1]ZONE DE CONSOMMATION'!A:I,8,FALSE)</f>
        <v>8.4972413484941232</v>
      </c>
      <c r="G2472" s="2">
        <v>1433</v>
      </c>
      <c r="H2472" s="6">
        <f t="shared" si="38"/>
        <v>8.4972413484941232</v>
      </c>
      <c r="I2472" s="5">
        <f>'[1]Prosp. Sc. final Etap1'!L2472+'[1]Facteurs ajustements'!D$144/1000</f>
        <v>8.2667099844149501</v>
      </c>
      <c r="J2472" s="5">
        <f>'[1]Prosp. Sc. final Etap1'!M2472+'[1]Facteurs ajustements'!E$144/1000</f>
        <v>8.2709326811877446</v>
      </c>
      <c r="K2472" s="5">
        <f>'[1]Prosp. Sc. final Etap1'!N2472+'[1]Facteurs ajustements'!F$144/1000</f>
        <v>8.2751576401616216</v>
      </c>
      <c r="L2472" s="5">
        <f>'[1]Prosp. Sc. final Etap1'!O2472+'[1]Facteurs ajustements'!G$144/1000</f>
        <v>8.2793848631463902</v>
      </c>
      <c r="M2472" s="5">
        <f>'[1]Prosp. Sc. final Etap1'!P2472+'[1]Facteurs ajustements'!H$144/1000</f>
        <v>8.2836143519473513</v>
      </c>
      <c r="N2472" s="5">
        <f>'[1]Prosp. Sc. final Etap1'!Q2472+'[1]Facteurs ajustements'!I$144/1000</f>
        <v>8.2878461083652724</v>
      </c>
      <c r="O2472" s="5">
        <f>'[1]Prosp. Sc. final Etap1'!R2472+'[1]Facteurs ajustements'!J$144/1000</f>
        <v>8.2920801341963806</v>
      </c>
      <c r="P2472" s="5">
        <f>'[1]Prosp. Sc. final Etap1'!S2472+'[1]Facteurs ajustements'!K$144/1000</f>
        <v>8.296316431232329</v>
      </c>
      <c r="Q2472" s="5">
        <f>'[1]Prosp. Sc. final Etap1'!T2472+'[1]Facteurs ajustements'!L$144/1000</f>
        <v>8.3005550012602036</v>
      </c>
      <c r="R2472" s="5">
        <f>'[1]Prosp. Sc. final Etap1'!U2472+'[1]Facteurs ajustements'!M$144/1000</f>
        <v>8.3004092867484367</v>
      </c>
      <c r="S2472" s="5">
        <f>'[1]Prosp. Sc. final Etap1'!V2472+'[1]Facteurs ajustements'!N$144/1000</f>
        <v>8.3002636178436529</v>
      </c>
      <c r="T2472" s="5">
        <f>'[1]Prosp. Sc. final Etap1'!W2472+'[1]Facteurs ajustements'!O$144/1000</f>
        <v>8.3001179950115631</v>
      </c>
      <c r="U2472" s="5">
        <f>'[1]Prosp. Sc. final Etap1'!X2472+'[1]Facteurs ajustements'!P$144/1000</f>
        <v>8.2999724187156598</v>
      </c>
    </row>
    <row r="2473" spans="1:21" x14ac:dyDescent="0.25">
      <c r="A2473" s="2" t="s">
        <v>2365</v>
      </c>
      <c r="B2473" s="2">
        <v>54564</v>
      </c>
      <c r="C2473" s="2" t="s">
        <v>2366</v>
      </c>
      <c r="D2473" s="2" t="s">
        <v>2907</v>
      </c>
      <c r="E2473" s="2" t="str">
        <f>VLOOKUP(B2473,'[1]ZONE DE CONSOMMATION'!A:C,3,FALSE)</f>
        <v>Nancy</v>
      </c>
      <c r="F2473" s="3">
        <f>VLOOKUP(B2473,'[1]ZONE DE CONSOMMATION'!A:I,8,FALSE)</f>
        <v>0.90724209792016819</v>
      </c>
      <c r="G2473" s="2">
        <v>153</v>
      </c>
      <c r="H2473" s="6">
        <f t="shared" si="38"/>
        <v>0.90724209792016819</v>
      </c>
      <c r="I2473" s="5">
        <f>'[1]Prosp. Sc. final Etap1'!L2473+'[1]Facteurs ajustements'!D$144/1000</f>
        <v>0.83720712512279205</v>
      </c>
      <c r="J2473" s="5">
        <f>'[1]Prosp. Sc. final Etap1'!M2473+'[1]Facteurs ajustements'!E$144/1000</f>
        <v>0.83760437608860927</v>
      </c>
      <c r="K2473" s="5">
        <f>'[1]Prosp. Sc. final Etap1'!N2473+'[1]Facteurs ajustements'!F$144/1000</f>
        <v>0.83800191953614556</v>
      </c>
      <c r="L2473" s="5">
        <f>'[1]Prosp. Sc. final Etap1'!O2473+'[1]Facteurs ajustements'!G$144/1000</f>
        <v>0.83839975626100682</v>
      </c>
      <c r="M2473" s="5">
        <f>'[1]Prosp. Sc. final Etap1'!P2473+'[1]Facteurs ajustements'!H$144/1000</f>
        <v>0.83879788705376346</v>
      </c>
      <c r="N2473" s="5">
        <f>'[1]Prosp. Sc. final Etap1'!Q2473+'[1]Facteurs ajustements'!I$144/1000</f>
        <v>0.83919631269993222</v>
      </c>
      <c r="O2473" s="5">
        <f>'[1]Prosp. Sc. final Etap1'!R2473+'[1]Facteurs ajustements'!J$144/1000</f>
        <v>0.83959503397996105</v>
      </c>
      <c r="P2473" s="5">
        <f>'[1]Prosp. Sc. final Etap1'!S2473+'[1]Facteurs ajustements'!K$144/1000</f>
        <v>0.83999405166921193</v>
      </c>
      <c r="Q2473" s="5">
        <f>'[1]Prosp. Sc. final Etap1'!T2473+'[1]Facteurs ajustements'!L$144/1000</f>
        <v>0.84039336653794527</v>
      </c>
      <c r="R2473" s="5">
        <f>'[1]Prosp. Sc. final Etap1'!U2473+'[1]Facteurs ajustements'!M$144/1000</f>
        <v>0.84034845752909515</v>
      </c>
      <c r="S2473" s="5">
        <f>'[1]Prosp. Sc. final Etap1'!V2473+'[1]Facteurs ajustements'!N$144/1000</f>
        <v>0.84030359276509092</v>
      </c>
      <c r="T2473" s="5">
        <f>'[1]Prosp. Sc. final Etap1'!W2473+'[1]Facteurs ajustements'!O$144/1000</f>
        <v>0.84025877271166194</v>
      </c>
      <c r="U2473" s="5">
        <f>'[1]Prosp. Sc. final Etap1'!X2473+'[1]Facteurs ajustements'!P$144/1000</f>
        <v>0.84021399783232498</v>
      </c>
    </row>
    <row r="2474" spans="1:21" x14ac:dyDescent="0.25">
      <c r="A2474" s="2" t="s">
        <v>2365</v>
      </c>
      <c r="B2474" s="2">
        <v>54565</v>
      </c>
      <c r="C2474" s="2" t="s">
        <v>2366</v>
      </c>
      <c r="D2474" s="2" t="s">
        <v>2908</v>
      </c>
      <c r="E2474" s="2" t="str">
        <f>VLOOKUP(B2474,'[1]ZONE DE CONSOMMATION'!A:C,3,FALSE)</f>
        <v>Nancy</v>
      </c>
      <c r="F2474" s="3">
        <f>VLOOKUP(B2474,'[1]ZONE DE CONSOMMATION'!A:I,8,FALSE)</f>
        <v>1.4824217286277259</v>
      </c>
      <c r="G2474" s="2">
        <v>250</v>
      </c>
      <c r="H2474" s="6">
        <f t="shared" si="38"/>
        <v>1.4824217286277259</v>
      </c>
      <c r="I2474" s="5">
        <f>'[1]Prosp. Sc. final Etap1'!L2474+'[1]Facteurs ajustements'!D$144/1000</f>
        <v>1.3954591385308359</v>
      </c>
      <c r="J2474" s="5">
        <f>'[1]Prosp. Sc. final Etap1'!M2474+'[1]Facteurs ajustements'!E$144/1000</f>
        <v>1.3961438330664822</v>
      </c>
      <c r="K2474" s="5">
        <f>'[1]Prosp. Sc. final Etap1'!N2474+'[1]Facteurs ajustements'!F$144/1000</f>
        <v>1.3968289680883397</v>
      </c>
      <c r="L2474" s="5">
        <f>'[1]Prosp. Sc. final Etap1'!O2474+'[1]Facteurs ajustements'!G$144/1000</f>
        <v>1.397514544468222</v>
      </c>
      <c r="M2474" s="5">
        <f>'[1]Prosp. Sc. final Etap1'!P2474+'[1]Facteurs ajustements'!H$144/1000</f>
        <v>1.3982005630729459</v>
      </c>
      <c r="N2474" s="5">
        <f>'[1]Prosp. Sc. final Etap1'!Q2474+'[1]Facteurs ajustements'!I$144/1000</f>
        <v>1.3988870247643146</v>
      </c>
      <c r="O2474" s="5">
        <f>'[1]Prosp. Sc. final Etap1'!R2474+'[1]Facteurs ajustements'!J$144/1000</f>
        <v>1.3995739303991006</v>
      </c>
      <c r="P2474" s="5">
        <f>'[1]Prosp. Sc. final Etap1'!S2474+'[1]Facteurs ajustements'!K$144/1000</f>
        <v>1.4002612808290305</v>
      </c>
      <c r="Q2474" s="5">
        <f>'[1]Prosp. Sc. final Etap1'!T2474+'[1]Facteurs ajustements'!L$144/1000</f>
        <v>1.4009490769007689</v>
      </c>
      <c r="R2474" s="5">
        <f>'[1]Prosp. Sc. final Etap1'!U2474+'[1]Facteurs ajustements'!M$144/1000</f>
        <v>1.4008965933777109</v>
      </c>
      <c r="S2474" s="5">
        <f>'[1]Prosp. Sc. final Etap1'!V2474+'[1]Facteurs ajustements'!N$144/1000</f>
        <v>1.4008441542018493</v>
      </c>
      <c r="T2474" s="5">
        <f>'[1]Prosp. Sc. final Etap1'!W2474+'[1]Facteurs ajustements'!O$144/1000</f>
        <v>1.4007917598389126</v>
      </c>
      <c r="U2474" s="5">
        <f>'[1]Prosp. Sc. final Etap1'!X2474+'[1]Facteurs ajustements'!P$144/1000</f>
        <v>1.4007394107524156</v>
      </c>
    </row>
    <row r="2475" spans="1:21" x14ac:dyDescent="0.25">
      <c r="A2475" s="2" t="s">
        <v>2365</v>
      </c>
      <c r="B2475" s="2">
        <v>54566</v>
      </c>
      <c r="C2475" s="2" t="s">
        <v>2366</v>
      </c>
      <c r="D2475" s="2" t="s">
        <v>2909</v>
      </c>
      <c r="E2475" s="2" t="str">
        <f>VLOOKUP(B2475,'[1]ZONE DE CONSOMMATION'!A:C,3,FALSE)</f>
        <v>Nancy</v>
      </c>
      <c r="F2475" s="3">
        <f>VLOOKUP(B2475,'[1]ZONE DE CONSOMMATION'!A:I,8,FALSE)</f>
        <v>0.9546795932362554</v>
      </c>
      <c r="G2475" s="2">
        <v>161</v>
      </c>
      <c r="H2475" s="6">
        <f t="shared" si="38"/>
        <v>0.9546795932362554</v>
      </c>
      <c r="I2475" s="5">
        <f>'[1]Prosp. Sc. final Etap1'!L2475+'[1]Facteurs ajustements'!D$144/1000</f>
        <v>0.91441219080688307</v>
      </c>
      <c r="J2475" s="5">
        <f>'[1]Prosp. Sc. final Etap1'!M2475+'[1]Facteurs ajustements'!E$144/1000</f>
        <v>0.91484919460682568</v>
      </c>
      <c r="K2475" s="5">
        <f>'[1]Prosp. Sc. final Etap1'!N2475+'[1]Facteurs ajustements'!F$144/1000</f>
        <v>0.91528651135719352</v>
      </c>
      <c r="L2475" s="5">
        <f>'[1]Prosp. Sc. final Etap1'!O2475+'[1]Facteurs ajustements'!G$144/1000</f>
        <v>0.91572414186413209</v>
      </c>
      <c r="M2475" s="5">
        <f>'[1]Prosp. Sc. final Etap1'!P2475+'[1]Facteurs ajustements'!H$144/1000</f>
        <v>0.91616208692875645</v>
      </c>
      <c r="N2475" s="5">
        <f>'[1]Prosp. Sc. final Etap1'!Q2475+'[1]Facteurs ajustements'!I$144/1000</f>
        <v>0.9166003473471338</v>
      </c>
      <c r="O2475" s="5">
        <f>'[1]Prosp. Sc. final Etap1'!R2475+'[1]Facteurs ajustements'!J$144/1000</f>
        <v>0.91703892391026731</v>
      </c>
      <c r="P2475" s="5">
        <f>'[1]Prosp. Sc. final Etap1'!S2475+'[1]Facteurs ajustements'!K$144/1000</f>
        <v>0.91747781740408019</v>
      </c>
      <c r="Q2475" s="5">
        <f>'[1]Prosp. Sc. final Etap1'!T2475+'[1]Facteurs ajustements'!L$144/1000</f>
        <v>0.91791702860939928</v>
      </c>
      <c r="R2475" s="5">
        <f>'[1]Prosp. Sc. final Etap1'!U2475+'[1]Facteurs ajustements'!M$144/1000</f>
        <v>0.91787107206135021</v>
      </c>
      <c r="S2475" s="5">
        <f>'[1]Prosp. Sc. final Etap1'!V2475+'[1]Facteurs ajustements'!N$144/1000</f>
        <v>0.91782515977230195</v>
      </c>
      <c r="T2475" s="5">
        <f>'[1]Prosp. Sc. final Etap1'!W2475+'[1]Facteurs ajustements'!O$144/1000</f>
        <v>0.9177792922079836</v>
      </c>
      <c r="U2475" s="5">
        <f>'[1]Prosp. Sc. final Etap1'!X2475+'[1]Facteurs ajustements'!P$144/1000</f>
        <v>0.91773346983191162</v>
      </c>
    </row>
    <row r="2476" spans="1:21" x14ac:dyDescent="0.25">
      <c r="A2476" s="2" t="s">
        <v>2365</v>
      </c>
      <c r="B2476" s="2">
        <v>54567</v>
      </c>
      <c r="C2476" s="2" t="s">
        <v>2366</v>
      </c>
      <c r="D2476" s="2" t="s">
        <v>2910</v>
      </c>
      <c r="E2476" s="2" t="str">
        <f>VLOOKUP(B2476,'[1]ZONE DE CONSOMMATION'!A:C,3,FALSE)</f>
        <v>Nancy</v>
      </c>
      <c r="F2476" s="3">
        <f>VLOOKUP(B2476,'[1]ZONE DE CONSOMMATION'!A:I,8,FALSE)</f>
        <v>2.4904685040945793</v>
      </c>
      <c r="G2476" s="2">
        <v>420</v>
      </c>
      <c r="H2476" s="6">
        <f t="shared" si="38"/>
        <v>2.4904685040945793</v>
      </c>
      <c r="I2476" s="5">
        <f>'[1]Prosp. Sc. final Etap1'!L2476+'[1]Facteurs ajustements'!D$144/1000</f>
        <v>2.1734486465782155</v>
      </c>
      <c r="J2476" s="5">
        <f>'[1]Prosp. Sc. final Etap1'!M2476+'[1]Facteurs ajustements'!E$144/1000</f>
        <v>2.1745339273654318</v>
      </c>
      <c r="K2476" s="5">
        <f>'[1]Prosp. Sc. final Etap1'!N2476+'[1]Facteurs ajustements'!F$144/1000</f>
        <v>2.1756198549004391</v>
      </c>
      <c r="L2476" s="5">
        <f>'[1]Prosp. Sc. final Etap1'!O2476+'[1]Facteurs ajustements'!G$144/1000</f>
        <v>2.1767064301612553</v>
      </c>
      <c r="M2476" s="5">
        <f>'[1]Prosp. Sc. final Etap1'!P2476+'[1]Facteurs ajustements'!H$144/1000</f>
        <v>2.1777936541209555</v>
      </c>
      <c r="N2476" s="5">
        <f>'[1]Prosp. Sc. final Etap1'!Q2476+'[1]Facteurs ajustements'!I$144/1000</f>
        <v>2.1788815277476554</v>
      </c>
      <c r="O2476" s="5">
        <f>'[1]Prosp. Sc. final Etap1'!R2476+'[1]Facteurs ajustements'!J$144/1000</f>
        <v>2.1799700520044967</v>
      </c>
      <c r="P2476" s="5">
        <f>'[1]Prosp. Sc. final Etap1'!S2476+'[1]Facteurs ajustements'!K$144/1000</f>
        <v>2.1810592278496284</v>
      </c>
      <c r="Q2476" s="5">
        <f>'[1]Prosp. Sc. final Etap1'!T2476+'[1]Facteurs ajustements'!L$144/1000</f>
        <v>2.1821490562361929</v>
      </c>
      <c r="R2476" s="5">
        <f>'[1]Prosp. Sc. final Etap1'!U2476+'[1]Facteurs ajustements'!M$144/1000</f>
        <v>2.1820860167412066</v>
      </c>
      <c r="S2476" s="5">
        <f>'[1]Prosp. Sc. final Etap1'!V2476+'[1]Facteurs ajustements'!N$144/1000</f>
        <v>2.1820230217360552</v>
      </c>
      <c r="T2476" s="5">
        <f>'[1]Prosp. Sc. final Etap1'!W2476+'[1]Facteurs ajustements'!O$144/1000</f>
        <v>2.1819600716864636</v>
      </c>
      <c r="U2476" s="5">
        <f>'[1]Prosp. Sc. final Etap1'!X2476+'[1]Facteurs ajustements'!P$144/1000</f>
        <v>2.1818971670559466</v>
      </c>
    </row>
    <row r="2477" spans="1:21" x14ac:dyDescent="0.25">
      <c r="A2477" s="2" t="s">
        <v>2365</v>
      </c>
      <c r="B2477" s="2">
        <v>54568</v>
      </c>
      <c r="C2477" s="2" t="s">
        <v>2366</v>
      </c>
      <c r="D2477" s="2" t="s">
        <v>2911</v>
      </c>
      <c r="E2477" s="2" t="str">
        <f>VLOOKUP(B2477,'[1]ZONE DE CONSOMMATION'!A:C,3,FALSE)</f>
        <v>Metz</v>
      </c>
      <c r="F2477" s="3">
        <f>VLOOKUP(B2477,'[1]ZONE DE CONSOMMATION'!A:I,8,FALSE)</f>
        <v>1.8282646360454973</v>
      </c>
      <c r="G2477" s="2">
        <v>268</v>
      </c>
      <c r="H2477" s="6">
        <f t="shared" si="38"/>
        <v>1.8282646360454973</v>
      </c>
      <c r="I2477" s="5">
        <f>'[1]Prosp. Sc. final Etap1'!L2477+'[1]Facteurs ajustements'!D$144/1000</f>
        <v>1.8514165904107363</v>
      </c>
      <c r="J2477" s="5">
        <f>'[1]Prosp. Sc. final Etap1'!M2477+'[1]Facteurs ajustements'!E$144/1000</f>
        <v>1.8523360571182883</v>
      </c>
      <c r="K2477" s="5">
        <f>'[1]Prosp. Sc. final Etap1'!N2477+'[1]Facteurs ajustements'!F$144/1000</f>
        <v>1.8532560851960778</v>
      </c>
      <c r="L2477" s="5">
        <f>'[1]Prosp. Sc. final Etap1'!O2477+'[1]Facteurs ajustements'!G$144/1000</f>
        <v>1.8541766755781617</v>
      </c>
      <c r="M2477" s="5">
        <f>'[1]Prosp. Sc. final Etap1'!P2477+'[1]Facteurs ajustements'!H$144/1000</f>
        <v>1.8550978291936318</v>
      </c>
      <c r="N2477" s="5">
        <f>'[1]Prosp. Sc. final Etap1'!Q2477+'[1]Facteurs ajustements'!I$144/1000</f>
        <v>1.8560195469665988</v>
      </c>
      <c r="O2477" s="5">
        <f>'[1]Prosp. Sc. final Etap1'!R2477+'[1]Facteurs ajustements'!J$144/1000</f>
        <v>1.8569418298161746</v>
      </c>
      <c r="P2477" s="5">
        <f>'[1]Prosp. Sc. final Etap1'!S2477+'[1]Facteurs ajustements'!K$144/1000</f>
        <v>1.8578646786564568</v>
      </c>
      <c r="Q2477" s="5">
        <f>'[1]Prosp. Sc. final Etap1'!T2477+'[1]Facteurs ajustements'!L$144/1000</f>
        <v>1.8587880943965138</v>
      </c>
      <c r="R2477" s="5">
        <f>'[1]Prosp. Sc. final Etap1'!U2477+'[1]Facteurs ajustements'!M$144/1000</f>
        <v>1.8587294243195076</v>
      </c>
      <c r="S2477" s="5">
        <f>'[1]Prosp. Sc. final Etap1'!V2477+'[1]Facteurs ajustements'!N$144/1000</f>
        <v>1.8586707986732942</v>
      </c>
      <c r="T2477" s="5">
        <f>'[1]Prosp. Sc. final Etap1'!W2477+'[1]Facteurs ajustements'!O$144/1000</f>
        <v>1.8586122179236004</v>
      </c>
      <c r="U2477" s="5">
        <f>'[1]Prosp. Sc. final Etap1'!X2477+'[1]Facteurs ajustements'!P$144/1000</f>
        <v>1.8585536825339397</v>
      </c>
    </row>
    <row r="2478" spans="1:21" x14ac:dyDescent="0.25">
      <c r="A2478" s="2" t="s">
        <v>2365</v>
      </c>
      <c r="B2478" s="2">
        <v>54569</v>
      </c>
      <c r="C2478" s="2" t="s">
        <v>2366</v>
      </c>
      <c r="D2478" s="2" t="s">
        <v>2912</v>
      </c>
      <c r="E2478" s="2" t="str">
        <f>VLOOKUP(B2478,'[1]ZONE DE CONSOMMATION'!A:C,3,FALSE)</f>
        <v>Nancy</v>
      </c>
      <c r="F2478" s="3">
        <f>VLOOKUP(B2478,'[1]ZONE DE CONSOMMATION'!A:I,8,FALSE)</f>
        <v>1.2037264436457134</v>
      </c>
      <c r="G2478" s="2">
        <v>203</v>
      </c>
      <c r="H2478" s="6">
        <f t="shared" si="38"/>
        <v>1.2037264436457134</v>
      </c>
      <c r="I2478" s="5">
        <f>'[1]Prosp. Sc. final Etap1'!L2478+'[1]Facteurs ajustements'!D$144/1000</f>
        <v>1.1341496854462199</v>
      </c>
      <c r="J2478" s="5">
        <f>'[1]Prosp. Sc. final Etap1'!M2478+'[1]Facteurs ajustements'!E$144/1000</f>
        <v>1.1346998319279038</v>
      </c>
      <c r="K2478" s="5">
        <f>'[1]Prosp. Sc. final Etap1'!N2478+'[1]Facteurs ajustements'!F$144/1000</f>
        <v>1.1352503496171003</v>
      </c>
      <c r="L2478" s="5">
        <f>'[1]Prosp. Sc. final Etap1'!O2478+'[1]Facteurs ajustements'!G$144/1000</f>
        <v>1.1358012393499515</v>
      </c>
      <c r="M2478" s="5">
        <f>'[1]Prosp. Sc. final Etap1'!P2478+'[1]Facteurs ajustements'!H$144/1000</f>
        <v>1.1363525019575842</v>
      </c>
      <c r="N2478" s="5">
        <f>'[1]Prosp. Sc. final Etap1'!Q2478+'[1]Facteurs ajustements'!I$144/1000</f>
        <v>1.1369041382660934</v>
      </c>
      <c r="O2478" s="5">
        <f>'[1]Prosp. Sc. final Etap1'!R2478+'[1]Facteurs ajustements'!J$144/1000</f>
        <v>1.1374561490965251</v>
      </c>
      <c r="P2478" s="5">
        <f>'[1]Prosp. Sc. final Etap1'!S2478+'[1]Facteurs ajustements'!K$144/1000</f>
        <v>1.1380085352648606</v>
      </c>
      <c r="Q2478" s="5">
        <f>'[1]Prosp. Sc. final Etap1'!T2478+'[1]Facteurs ajustements'!L$144/1000</f>
        <v>1.138561297582001</v>
      </c>
      <c r="R2478" s="5">
        <f>'[1]Prosp. Sc. final Etap1'!U2478+'[1]Facteurs ajustements'!M$144/1000</f>
        <v>1.1385123595762316</v>
      </c>
      <c r="S2478" s="5">
        <f>'[1]Prosp. Sc. final Etap1'!V2478+'[1]Facteurs ajustements'!N$144/1000</f>
        <v>1.1384634658697501</v>
      </c>
      <c r="T2478" s="5">
        <f>'[1]Prosp. Sc. final Etap1'!W2478+'[1]Facteurs ajustements'!O$144/1000</f>
        <v>1.1384146169282852</v>
      </c>
      <c r="U2478" s="5">
        <f>'[1]Prosp. Sc. final Etap1'!X2478+'[1]Facteurs ajustements'!P$144/1000</f>
        <v>1.1383658132153522</v>
      </c>
    </row>
    <row r="2479" spans="1:21" x14ac:dyDescent="0.25">
      <c r="A2479" s="2" t="s">
        <v>2365</v>
      </c>
      <c r="B2479" s="2">
        <v>54570</v>
      </c>
      <c r="C2479" s="2" t="s">
        <v>2366</v>
      </c>
      <c r="D2479" s="2" t="s">
        <v>2913</v>
      </c>
      <c r="E2479" s="2" t="str">
        <f>VLOOKUP(B2479,'[1]ZONE DE CONSOMMATION'!A:C,3,FALSE)</f>
        <v>Nancy</v>
      </c>
      <c r="F2479" s="3">
        <f>VLOOKUP(B2479,'[1]ZONE DE CONSOMMATION'!A:I,8,FALSE)</f>
        <v>1.9508669948740869</v>
      </c>
      <c r="G2479" s="2">
        <v>329</v>
      </c>
      <c r="H2479" s="6">
        <f t="shared" si="38"/>
        <v>1.9508669948740869</v>
      </c>
      <c r="I2479" s="5">
        <f>'[1]Prosp. Sc. final Etap1'!L2479+'[1]Facteurs ajustements'!D$144/1000</f>
        <v>2.0190385152100334</v>
      </c>
      <c r="J2479" s="5">
        <f>'[1]Prosp. Sc. final Etap1'!M2479+'[1]Facteurs ajustements'!E$144/1000</f>
        <v>2.0200442903289995</v>
      </c>
      <c r="K2479" s="5">
        <f>'[1]Prosp. Sc. final Etap1'!N2479+'[1]Facteurs ajustements'!F$144/1000</f>
        <v>2.0210506712583434</v>
      </c>
      <c r="L2479" s="5">
        <f>'[1]Prosp. Sc. final Etap1'!O2479+'[1]Facteurs ajustements'!G$144/1000</f>
        <v>2.022057658955005</v>
      </c>
      <c r="M2479" s="5">
        <f>'[1]Prosp. Sc. final Etap1'!P2479+'[1]Facteurs ajustements'!H$144/1000</f>
        <v>2.0230652543709691</v>
      </c>
      <c r="N2479" s="5">
        <f>'[1]Prosp. Sc. final Etap1'!Q2479+'[1]Facteurs ajustements'!I$144/1000</f>
        <v>2.0240734584532523</v>
      </c>
      <c r="O2479" s="5">
        <f>'[1]Prosp. Sc. final Etap1'!R2479+'[1]Facteurs ajustements'!J$144/1000</f>
        <v>2.0250822721438837</v>
      </c>
      <c r="P2479" s="5">
        <f>'[1]Prosp. Sc. final Etap1'!S2479+'[1]Facteurs ajustements'!K$144/1000</f>
        <v>2.0260916963798916</v>
      </c>
      <c r="Q2479" s="5">
        <f>'[1]Prosp. Sc. final Etap1'!T2479+'[1]Facteurs ajustements'!L$144/1000</f>
        <v>2.0271017320932847</v>
      </c>
      <c r="R2479" s="5">
        <f>'[1]Prosp. Sc. final Etap1'!U2479+'[1]Facteurs ajustements'!M$144/1000</f>
        <v>2.0270407876766963</v>
      </c>
      <c r="S2479" s="5">
        <f>'[1]Prosp. Sc. final Etap1'!V2479+'[1]Facteurs ajustements'!N$144/1000</f>
        <v>2.0269798877216325</v>
      </c>
      <c r="T2479" s="5">
        <f>'[1]Prosp. Sc. final Etap1'!W2479+'[1]Facteurs ajustements'!O$144/1000</f>
        <v>2.02691903269382</v>
      </c>
      <c r="U2479" s="5">
        <f>'[1]Prosp. Sc. final Etap1'!X2479+'[1]Facteurs ajustements'!P$144/1000</f>
        <v>2.0268582230567724</v>
      </c>
    </row>
    <row r="2480" spans="1:21" x14ac:dyDescent="0.25">
      <c r="A2480" s="2" t="s">
        <v>2365</v>
      </c>
      <c r="B2480" s="2">
        <v>54571</v>
      </c>
      <c r="C2480" s="2" t="s">
        <v>2366</v>
      </c>
      <c r="D2480" s="2" t="s">
        <v>2914</v>
      </c>
      <c r="E2480" s="2" t="str">
        <f>VLOOKUP(B2480,'[1]ZONE DE CONSOMMATION'!A:C,3,FALSE)</f>
        <v>Nancy</v>
      </c>
      <c r="F2480" s="3">
        <f>VLOOKUP(B2480,'[1]ZONE DE CONSOMMATION'!A:I,8,FALSE)</f>
        <v>3.5756012094500744</v>
      </c>
      <c r="G2480" s="2">
        <v>603</v>
      </c>
      <c r="H2480" s="6">
        <f t="shared" si="38"/>
        <v>3.5756012094500744</v>
      </c>
      <c r="I2480" s="5">
        <f>'[1]Prosp. Sc. final Etap1'!L2480+'[1]Facteurs ajustements'!D$144/1000</f>
        <v>3.5275067216530451</v>
      </c>
      <c r="J2480" s="5">
        <f>'[1]Prosp. Sc. final Etap1'!M2480+'[1]Facteurs ajustements'!E$144/1000</f>
        <v>3.5292892059926131</v>
      </c>
      <c r="K2480" s="5">
        <f>'[1]Prosp. Sc. final Etap1'!N2480+'[1]Facteurs ajustements'!F$144/1000</f>
        <v>3.5310726960695913</v>
      </c>
      <c r="L2480" s="5">
        <f>'[1]Prosp. Sc. final Etap1'!O2480+'[1]Facteurs ajustements'!G$144/1000</f>
        <v>3.5328571930468415</v>
      </c>
      <c r="M2480" s="5">
        <f>'[1]Prosp. Sc. final Etap1'!P2480+'[1]Facteurs ajustements'!H$144/1000</f>
        <v>3.5346426980823775</v>
      </c>
      <c r="N2480" s="5">
        <f>'[1]Prosp. Sc. final Etap1'!Q2480+'[1]Facteurs ajustements'!I$144/1000</f>
        <v>3.5364292123293488</v>
      </c>
      <c r="O2480" s="5">
        <f>'[1]Prosp. Sc. final Etap1'!R2480+'[1]Facteurs ajustements'!J$144/1000</f>
        <v>3.5382167369360267</v>
      </c>
      <c r="P2480" s="5">
        <f>'[1]Prosp. Sc. final Etap1'!S2480+'[1]Facteurs ajustements'!K$144/1000</f>
        <v>3.5400052730457845</v>
      </c>
      <c r="Q2480" s="5">
        <f>'[1]Prosp. Sc. final Etap1'!T2480+'[1]Facteurs ajustements'!L$144/1000</f>
        <v>3.5417948217970845</v>
      </c>
      <c r="R2480" s="5">
        <f>'[1]Prosp. Sc. final Etap1'!U2480+'[1]Facteurs ajustements'!M$144/1000</f>
        <v>3.5417134100761474</v>
      </c>
      <c r="S2480" s="5">
        <f>'[1]Prosp. Sc. final Etap1'!V2480+'[1]Facteurs ajustements'!N$144/1000</f>
        <v>3.5416320430932995</v>
      </c>
      <c r="T2480" s="5">
        <f>'[1]Prosp. Sc. final Etap1'!W2480+'[1]Facteurs ajustements'!O$144/1000</f>
        <v>3.5415507213142638</v>
      </c>
      <c r="U2480" s="5">
        <f>'[1]Prosp. Sc. final Etap1'!X2480+'[1]Facteurs ajustements'!P$144/1000</f>
        <v>3.5414694452025501</v>
      </c>
    </row>
    <row r="2481" spans="1:21" x14ac:dyDescent="0.25">
      <c r="A2481" s="2" t="s">
        <v>2365</v>
      </c>
      <c r="B2481" s="2">
        <v>54572</v>
      </c>
      <c r="C2481" s="2" t="s">
        <v>2366</v>
      </c>
      <c r="D2481" s="2" t="s">
        <v>2915</v>
      </c>
      <c r="E2481" s="2" t="str">
        <f>VLOOKUP(B2481,'[1]ZONE DE CONSOMMATION'!A:C,3,FALSE)</f>
        <v>Metz</v>
      </c>
      <c r="F2481" s="3">
        <f>VLOOKUP(B2481,'[1]ZONE DE CONSOMMATION'!A:I,8,FALSE)</f>
        <v>4.4887989944699145</v>
      </c>
      <c r="G2481" s="2">
        <v>658</v>
      </c>
      <c r="H2481" s="6">
        <f t="shared" si="38"/>
        <v>4.4887989944699145</v>
      </c>
      <c r="I2481" s="5">
        <f>'[1]Prosp. Sc. final Etap1'!L2481+'[1]Facteurs ajustements'!D$144/1000</f>
        <v>4.6663761623103817</v>
      </c>
      <c r="J2481" s="5">
        <f>'[1]Prosp. Sc. final Etap1'!M2481+'[1]Facteurs ajustements'!E$144/1000</f>
        <v>4.6687450497254934</v>
      </c>
      <c r="K2481" s="5">
        <f>'[1]Prosp. Sc. final Etap1'!N2481+'[1]Facteurs ajustements'!F$144/1000</f>
        <v>4.6711152448165496</v>
      </c>
      <c r="L2481" s="5">
        <f>'[1]Prosp. Sc. final Etap1'!O2481+'[1]Facteurs ajustements'!G$144/1000</f>
        <v>4.6734867489018761</v>
      </c>
      <c r="M2481" s="5">
        <f>'[1]Prosp. Sc. final Etap1'!P2481+'[1]Facteurs ajustements'!H$144/1000</f>
        <v>4.6758595632950364</v>
      </c>
      <c r="N2481" s="5">
        <f>'[1]Prosp. Sc. final Etap1'!Q2481+'[1]Facteurs ajustements'!I$144/1000</f>
        <v>4.6782336893048084</v>
      </c>
      <c r="O2481" s="5">
        <f>'[1]Prosp. Sc. final Etap1'!R2481+'[1]Facteurs ajustements'!J$144/1000</f>
        <v>4.6806091282351714</v>
      </c>
      <c r="P2481" s="5">
        <f>'[1]Prosp. Sc. final Etap1'!S2481+'[1]Facteurs ajustements'!K$144/1000</f>
        <v>4.6829858813852878</v>
      </c>
      <c r="Q2481" s="5">
        <f>'[1]Prosp. Sc. final Etap1'!T2481+'[1]Facteurs ajustements'!L$144/1000</f>
        <v>4.6853639500494859</v>
      </c>
      <c r="R2481" s="5">
        <f>'[1]Prosp. Sc. final Etap1'!U2481+'[1]Facteurs ajustements'!M$144/1000</f>
        <v>4.6852670858401533</v>
      </c>
      <c r="S2481" s="5">
        <f>'[1]Prosp. Sc. final Etap1'!V2481+'[1]Facteurs ajustements'!N$144/1000</f>
        <v>4.6851702665777113</v>
      </c>
      <c r="T2481" s="5">
        <f>'[1]Prosp. Sc. final Etap1'!W2481+'[1]Facteurs ajustements'!O$144/1000</f>
        <v>4.6850734927278816</v>
      </c>
      <c r="U2481" s="5">
        <f>'[1]Prosp. Sc. final Etap1'!X2481+'[1]Facteurs ajustements'!P$144/1000</f>
        <v>4.6849767647541691</v>
      </c>
    </row>
    <row r="2482" spans="1:21" x14ac:dyDescent="0.25">
      <c r="A2482" s="2" t="s">
        <v>2365</v>
      </c>
      <c r="B2482" s="2">
        <v>54573</v>
      </c>
      <c r="C2482" s="2" t="s">
        <v>2366</v>
      </c>
      <c r="D2482" s="2" t="s">
        <v>2916</v>
      </c>
      <c r="E2482" s="2" t="str">
        <f>VLOOKUP(B2482,'[1]ZONE DE CONSOMMATION'!A:C,3,FALSE)</f>
        <v>Nancy</v>
      </c>
      <c r="F2482" s="3">
        <f>VLOOKUP(B2482,'[1]ZONE DE CONSOMMATION'!A:I,8,FALSE)</f>
        <v>1.0732733315264733</v>
      </c>
      <c r="G2482" s="2">
        <v>181</v>
      </c>
      <c r="H2482" s="6">
        <f t="shared" si="38"/>
        <v>1.0732733315264733</v>
      </c>
      <c r="I2482" s="5">
        <f>'[1]Prosp. Sc. final Etap1'!L2482+'[1]Facteurs ajustements'!D$144/1000</f>
        <v>1.0094338101103797</v>
      </c>
      <c r="J2482" s="5">
        <f>'[1]Prosp. Sc. final Etap1'!M2482+'[1]Facteurs ajustements'!E$144/1000</f>
        <v>1.0099197404753997</v>
      </c>
      <c r="K2482" s="5">
        <f>'[1]Prosp. Sc. final Etap1'!N2482+'[1]Facteurs ajustements'!F$144/1000</f>
        <v>1.0104060089830988</v>
      </c>
      <c r="L2482" s="5">
        <f>'[1]Prosp. Sc. final Etap1'!O2482+'[1]Facteurs ajustements'!G$144/1000</f>
        <v>1.0108926164525944</v>
      </c>
      <c r="M2482" s="5">
        <f>'[1]Prosp. Sc. final Etap1'!P2482+'[1]Facteurs ajustements'!H$144/1000</f>
        <v>1.011379563697979</v>
      </c>
      <c r="N2482" s="5">
        <f>'[1]Prosp. Sc. final Etap1'!Q2482+'[1]Facteurs ajustements'!I$144/1000</f>
        <v>1.0118668515283054</v>
      </c>
      <c r="O2482" s="5">
        <f>'[1]Prosp. Sc. final Etap1'!R2482+'[1]Facteurs ajustements'!J$144/1000</f>
        <v>1.012354480747568</v>
      </c>
      <c r="P2482" s="5">
        <f>'[1]Prosp. Sc. final Etap1'!S2482+'[1]Facteurs ajustements'!K$144/1000</f>
        <v>1.0128424521546877</v>
      </c>
      <c r="Q2482" s="5">
        <f>'[1]Prosp. Sc. final Etap1'!T2482+'[1]Facteurs ajustements'!L$144/1000</f>
        <v>1.0133307665434972</v>
      </c>
      <c r="R2482" s="5">
        <f>'[1]Prosp. Sc. final Etap1'!U2482+'[1]Facteurs ajustements'!M$144/1000</f>
        <v>1.0132835207164339</v>
      </c>
      <c r="S2482" s="5">
        <f>'[1]Prosp. Sc. final Etap1'!V2482+'[1]Facteurs ajustements'!N$144/1000</f>
        <v>1.0132363191657927</v>
      </c>
      <c r="T2482" s="5">
        <f>'[1]Prosp. Sc. final Etap1'!W2482+'[1]Facteurs ajustements'!O$144/1000</f>
        <v>1.0131891623573028</v>
      </c>
      <c r="U2482" s="5">
        <f>'[1]Prosp. Sc. final Etap1'!X2482+'[1]Facteurs ajustements'!P$144/1000</f>
        <v>1.0131420507544802</v>
      </c>
    </row>
    <row r="2483" spans="1:21" x14ac:dyDescent="0.25">
      <c r="A2483" s="2" t="s">
        <v>2365</v>
      </c>
      <c r="B2483" s="2">
        <v>54574</v>
      </c>
      <c r="C2483" s="2" t="s">
        <v>2366</v>
      </c>
      <c r="D2483" s="2" t="s">
        <v>2917</v>
      </c>
      <c r="E2483" s="2" t="str">
        <f>VLOOKUP(B2483,'[1]ZONE DE CONSOMMATION'!A:C,3,FALSE)</f>
        <v>Metz</v>
      </c>
      <c r="F2483" s="3">
        <f>VLOOKUP(B2483,'[1]ZONE DE CONSOMMATION'!A:I,8,FALSE)</f>
        <v>3.8748295271412037</v>
      </c>
      <c r="G2483" s="2">
        <v>568</v>
      </c>
      <c r="H2483" s="6">
        <f t="shared" si="38"/>
        <v>3.8748295271412037</v>
      </c>
      <c r="I2483" s="5">
        <f>'[1]Prosp. Sc. final Etap1'!L2483+'[1]Facteurs ajustements'!D$144/1000</f>
        <v>3.7644959111192335</v>
      </c>
      <c r="J2483" s="5">
        <f>'[1]Prosp. Sc. final Etap1'!M2483+'[1]Facteurs ajustements'!E$144/1000</f>
        <v>3.7664004210260988</v>
      </c>
      <c r="K2483" s="5">
        <f>'[1]Prosp. Sc. final Etap1'!N2483+'[1]Facteurs ajustements'!F$144/1000</f>
        <v>3.7683059995012531</v>
      </c>
      <c r="L2483" s="5">
        <f>'[1]Prosp. Sc. final Etap1'!O2483+'[1]Facteurs ajustements'!G$144/1000</f>
        <v>3.7702126477399101</v>
      </c>
      <c r="M2483" s="5">
        <f>'[1]Prosp. Sc. final Etap1'!P2483+'[1]Facteurs ajustements'!H$144/1000</f>
        <v>3.7721203669324517</v>
      </c>
      <c r="N2483" s="5">
        <f>'[1]Prosp. Sc. final Etap1'!Q2483+'[1]Facteurs ajustements'!I$144/1000</f>
        <v>3.7740291582644128</v>
      </c>
      <c r="O2483" s="5">
        <f>'[1]Prosp. Sc. final Etap1'!R2483+'[1]Facteurs ajustements'!J$144/1000</f>
        <v>3.7759390229164644</v>
      </c>
      <c r="P2483" s="5">
        <f>'[1]Prosp. Sc. final Etap1'!S2483+'[1]Facteurs ajustements'!K$144/1000</f>
        <v>3.7778499620644004</v>
      </c>
      <c r="Q2483" s="5">
        <f>'[1]Prosp. Sc. final Etap1'!T2483+'[1]Facteurs ajustements'!L$144/1000</f>
        <v>3.7797619768791164</v>
      </c>
      <c r="R2483" s="5">
        <f>'[1]Prosp. Sc. final Etap1'!U2483+'[1]Facteurs ajustements'!M$144/1000</f>
        <v>3.7796773496248006</v>
      </c>
      <c r="S2483" s="5">
        <f>'[1]Prosp. Sc. final Etap1'!V2483+'[1]Facteurs ajustements'!N$144/1000</f>
        <v>3.7795927671520242</v>
      </c>
      <c r="T2483" s="5">
        <f>'[1]Prosp. Sc. final Etap1'!W2483+'[1]Facteurs ajustements'!O$144/1000</f>
        <v>3.7795082299265093</v>
      </c>
      <c r="U2483" s="5">
        <f>'[1]Prosp. Sc. final Etap1'!X2483+'[1]Facteurs ajustements'!P$144/1000</f>
        <v>3.779423738411765</v>
      </c>
    </row>
    <row r="2484" spans="1:21" x14ac:dyDescent="0.25">
      <c r="A2484" s="2" t="s">
        <v>2365</v>
      </c>
      <c r="B2484" s="2">
        <v>54575</v>
      </c>
      <c r="C2484" s="2" t="s">
        <v>2366</v>
      </c>
      <c r="D2484" s="2" t="s">
        <v>2918</v>
      </c>
      <c r="E2484" s="2" t="str">
        <f>VLOOKUP(B2484,'[1]ZONE DE CONSOMMATION'!A:C,3,FALSE)</f>
        <v>Metz</v>
      </c>
      <c r="F2484" s="3">
        <f>VLOOKUP(B2484,'[1]ZONE DE CONSOMMATION'!A:I,8,FALSE)</f>
        <v>10.110030562012788</v>
      </c>
      <c r="G2484" s="2">
        <v>1482</v>
      </c>
      <c r="H2484" s="6">
        <f t="shared" si="38"/>
        <v>10.110030562012788</v>
      </c>
      <c r="I2484" s="5">
        <f>'[1]Prosp. Sc. final Etap1'!L2484+'[1]Facteurs ajustements'!D$144/1000</f>
        <v>10.41927897672665</v>
      </c>
      <c r="J2484" s="5">
        <f>'[1]Prosp. Sc. final Etap1'!M2484+'[1]Facteurs ajustements'!E$144/1000</f>
        <v>10.424610029762555</v>
      </c>
      <c r="K2484" s="5">
        <f>'[1]Prosp. Sc. final Etap1'!N2484+'[1]Facteurs ajustements'!F$144/1000</f>
        <v>10.4299439156914</v>
      </c>
      <c r="L2484" s="5">
        <f>'[1]Prosp. Sc. final Etap1'!O2484+'[1]Facteurs ajustements'!G$144/1000</f>
        <v>10.435280636616849</v>
      </c>
      <c r="M2484" s="5">
        <f>'[1]Prosp. Sc. final Etap1'!P2484+'[1]Facteurs ajustements'!H$144/1000</f>
        <v>10.440620194638202</v>
      </c>
      <c r="N2484" s="5">
        <f>'[1]Prosp. Sc. final Etap1'!Q2484+'[1]Facteurs ajustements'!I$144/1000</f>
        <v>10.445962591850378</v>
      </c>
      <c r="O2484" s="5">
        <f>'[1]Prosp. Sc. final Etap1'!R2484+'[1]Facteurs ajustements'!J$144/1000</f>
        <v>10.451307830343904</v>
      </c>
      <c r="P2484" s="5">
        <f>'[1]Prosp. Sc. final Etap1'!S2484+'[1]Facteurs ajustements'!K$144/1000</f>
        <v>10.456655912204891</v>
      </c>
      <c r="Q2484" s="5">
        <f>'[1]Prosp. Sc. final Etap1'!T2484+'[1]Facteurs ajustements'!L$144/1000</f>
        <v>10.462006839515029</v>
      </c>
      <c r="R2484" s="5">
        <f>'[1]Prosp. Sc. final Etap1'!U2484+'[1]Facteurs ajustements'!M$144/1000</f>
        <v>10.461831918365357</v>
      </c>
      <c r="S2484" s="5">
        <f>'[1]Prosp. Sc. final Etap1'!V2484+'[1]Facteurs ajustements'!N$144/1000</f>
        <v>10.461657043217322</v>
      </c>
      <c r="T2484" s="5">
        <f>'[1]Prosp. Sc. final Etap1'!W2484+'[1]Facteurs ajustements'!O$144/1000</f>
        <v>10.46148221453663</v>
      </c>
      <c r="U2484" s="5">
        <f>'[1]Prosp. Sc. final Etap1'!X2484+'[1]Facteurs ajustements'!P$144/1000</f>
        <v>10.461307432786771</v>
      </c>
    </row>
    <row r="2485" spans="1:21" x14ac:dyDescent="0.25">
      <c r="A2485" s="2" t="s">
        <v>2365</v>
      </c>
      <c r="B2485" s="2">
        <v>54576</v>
      </c>
      <c r="C2485" s="2" t="s">
        <v>2366</v>
      </c>
      <c r="D2485" s="2" t="s">
        <v>2919</v>
      </c>
      <c r="E2485" s="2" t="str">
        <f>VLOOKUP(B2485,'[1]ZONE DE CONSOMMATION'!A:C,3,FALSE)</f>
        <v>Metz</v>
      </c>
      <c r="F2485" s="3">
        <f>VLOOKUP(B2485,'[1]ZONE DE CONSOMMATION'!A:I,8,FALSE)</f>
        <v>0.68218829703190198</v>
      </c>
      <c r="G2485" s="2">
        <v>100</v>
      </c>
      <c r="H2485" s="6">
        <f t="shared" si="38"/>
        <v>0.68218829703190198</v>
      </c>
      <c r="I2485" s="5">
        <f>'[1]Prosp. Sc. final Etap1'!L2485+'[1]Facteurs ajustements'!D$144/1000</f>
        <v>0.79922296402106274</v>
      </c>
      <c r="J2485" s="5">
        <f>'[1]Prosp. Sc. final Etap1'!M2485+'[1]Facteurs ajustements'!E$144/1000</f>
        <v>0.79960065696899241</v>
      </c>
      <c r="K2485" s="5">
        <f>'[1]Prosp. Sc. final Etap1'!N2485+'[1]Facteurs ajustements'!F$144/1000</f>
        <v>0.7999786323282313</v>
      </c>
      <c r="L2485" s="5">
        <f>'[1]Prosp. Sc. final Etap1'!O2485+'[1]Facteurs ajustements'!G$144/1000</f>
        <v>0.80035689088920037</v>
      </c>
      <c r="M2485" s="5">
        <f>'[1]Prosp. Sc. final Etap1'!P2485+'[1]Facteurs ajustements'!H$144/1000</f>
        <v>0.80073543343728171</v>
      </c>
      <c r="N2485" s="5">
        <f>'[1]Prosp. Sc. final Etap1'!Q2485+'[1]Facteurs ajustements'!I$144/1000</f>
        <v>0.80111426075280212</v>
      </c>
      <c r="O2485" s="5">
        <f>'[1]Prosp. Sc. final Etap1'!R2485+'[1]Facteurs ajustements'!J$144/1000</f>
        <v>0.8014933736110158</v>
      </c>
      <c r="P2485" s="5">
        <f>'[1]Prosp. Sc. final Etap1'!S2485+'[1]Facteurs ajustements'!K$144/1000</f>
        <v>0.80187277278208868</v>
      </c>
      <c r="Q2485" s="5">
        <f>'[1]Prosp. Sc. final Etap1'!T2485+'[1]Facteurs ajustements'!L$144/1000</f>
        <v>0.80225245903108311</v>
      </c>
      <c r="R2485" s="5">
        <f>'[1]Prosp. Sc. final Etap1'!U2485+'[1]Facteurs ajustements'!M$144/1000</f>
        <v>0.80220806540159739</v>
      </c>
      <c r="S2485" s="5">
        <f>'[1]Prosp. Sc. final Etap1'!V2485+'[1]Facteurs ajustements'!N$144/1000</f>
        <v>0.8021637160099937</v>
      </c>
      <c r="T2485" s="5">
        <f>'[1]Prosp. Sc. final Etap1'!W2485+'[1]Facteurs ajustements'!O$144/1000</f>
        <v>0.80211941132200115</v>
      </c>
      <c r="U2485" s="5">
        <f>'[1]Prosp. Sc. final Etap1'!X2485+'[1]Facteurs ajustements'!P$144/1000</f>
        <v>0.80207515180113675</v>
      </c>
    </row>
    <row r="2486" spans="1:21" x14ac:dyDescent="0.25">
      <c r="A2486" s="2" t="s">
        <v>2365</v>
      </c>
      <c r="B2486" s="2">
        <v>54577</v>
      </c>
      <c r="C2486" s="2" t="s">
        <v>2366</v>
      </c>
      <c r="D2486" s="2" t="s">
        <v>2920</v>
      </c>
      <c r="E2486" s="2" t="str">
        <f>VLOOKUP(B2486,'[1]ZONE DE CONSOMMATION'!A:C,3,FALSE)</f>
        <v>Nancy</v>
      </c>
      <c r="F2486" s="3">
        <f>VLOOKUP(B2486,'[1]ZONE DE CONSOMMATION'!A:I,8,FALSE)</f>
        <v>0.88352335026212458</v>
      </c>
      <c r="G2486" s="2">
        <v>149</v>
      </c>
      <c r="H2486" s="6">
        <f t="shared" si="38"/>
        <v>0.88352335026212458</v>
      </c>
      <c r="I2486" s="5">
        <f>'[1]Prosp. Sc. final Etap1'!L2486+'[1]Facteurs ajustements'!D$144/1000</f>
        <v>0.84908482753572923</v>
      </c>
      <c r="J2486" s="5">
        <f>'[1]Prosp. Sc. final Etap1'!M2486+'[1]Facteurs ajustements'!E$144/1000</f>
        <v>0.84948819432218114</v>
      </c>
      <c r="K2486" s="5">
        <f>'[1]Prosp. Sc. final Etap1'!N2486+'[1]Facteurs ajustements'!F$144/1000</f>
        <v>0.84989185673938383</v>
      </c>
      <c r="L2486" s="5">
        <f>'[1]Prosp. Sc. final Etap1'!O2486+'[1]Facteurs ajustements'!G$144/1000</f>
        <v>0.85029581558456468</v>
      </c>
      <c r="M2486" s="5">
        <f>'[1]Prosp. Sc. final Etap1'!P2486+'[1]Facteurs ajustements'!H$144/1000</f>
        <v>0.85070007164991635</v>
      </c>
      <c r="N2486" s="5">
        <f>'[1]Prosp. Sc. final Etap1'!Q2486+'[1]Facteurs ajustements'!I$144/1000</f>
        <v>0.85110462572257883</v>
      </c>
      <c r="O2486" s="5">
        <f>'[1]Prosp. Sc. final Etap1'!R2486+'[1]Facteurs ajustements'!J$144/1000</f>
        <v>0.85150947858462378</v>
      </c>
      <c r="P2486" s="5">
        <f>'[1]Prosp. Sc. final Etap1'!S2486+'[1]Facteurs ajustements'!K$144/1000</f>
        <v>0.85191463101303788</v>
      </c>
      <c r="Q2486" s="5">
        <f>'[1]Prosp. Sc. final Etap1'!T2486+'[1]Facteurs ajustements'!L$144/1000</f>
        <v>0.85232008377970758</v>
      </c>
      <c r="R2486" s="5">
        <f>'[1]Prosp. Sc. final Etap1'!U2486+'[1]Facteurs ajustements'!M$144/1000</f>
        <v>0.85227501361098057</v>
      </c>
      <c r="S2486" s="5">
        <f>'[1]Prosp. Sc. final Etap1'!V2486+'[1]Facteurs ajustements'!N$144/1000</f>
        <v>0.85222998768927727</v>
      </c>
      <c r="T2486" s="5">
        <f>'[1]Prosp. Sc. final Etap1'!W2486+'[1]Facteurs ajustements'!O$144/1000</f>
        <v>0.8521850064803268</v>
      </c>
      <c r="U2486" s="5">
        <f>'[1]Prosp. Sc. final Etap1'!X2486+'[1]Facteurs ajustements'!P$144/1000</f>
        <v>0.85214007044764595</v>
      </c>
    </row>
    <row r="2487" spans="1:21" x14ac:dyDescent="0.25">
      <c r="A2487" s="2" t="s">
        <v>2365</v>
      </c>
      <c r="B2487" s="2">
        <v>54578</v>
      </c>
      <c r="C2487" s="2" t="s">
        <v>2366</v>
      </c>
      <c r="D2487" s="2" t="s">
        <v>2921</v>
      </c>
      <c r="E2487" s="2" t="str">
        <f>VLOOKUP(B2487,'[1]ZONE DE CONSOMMATION'!A:C,3,FALSE)</f>
        <v>Nancy</v>
      </c>
      <c r="F2487" s="3">
        <f>VLOOKUP(B2487,'[1]ZONE DE CONSOMMATION'!A:I,8,FALSE)</f>
        <v>85.998249321151619</v>
      </c>
      <c r="G2487" s="2">
        <v>14503</v>
      </c>
      <c r="H2487" s="6">
        <f t="shared" si="38"/>
        <v>85.998249321151619</v>
      </c>
      <c r="I2487" s="5">
        <f>'[1]Prosp. Sc. final Etap1'!L2487+'[1]Facteurs ajustements'!D$144/1000</f>
        <v>86.261642878966427</v>
      </c>
      <c r="J2487" s="5">
        <f>'[1]Prosp. Sc. final Etap1'!M2487+'[1]Facteurs ajustements'!E$144/1000</f>
        <v>86.306025111936705</v>
      </c>
      <c r="K2487" s="5">
        <f>'[1]Prosp. Sc. final Etap1'!N2487+'[1]Facteurs ajustements'!F$144/1000</f>
        <v>86.350430285225073</v>
      </c>
      <c r="L2487" s="5">
        <f>'[1]Prosp. Sc. final Etap1'!O2487+'[1]Facteurs ajustements'!G$144/1000</f>
        <v>86.394858411288467</v>
      </c>
      <c r="M2487" s="5">
        <f>'[1]Prosp. Sc. final Etap1'!P2487+'[1]Facteurs ajustements'!H$144/1000</f>
        <v>86.439309502584848</v>
      </c>
      <c r="N2487" s="5">
        <f>'[1]Prosp. Sc. final Etap1'!Q2487+'[1]Facteurs ajustements'!I$144/1000</f>
        <v>86.483783571573056</v>
      </c>
      <c r="O2487" s="5">
        <f>'[1]Prosp. Sc. final Etap1'!R2487+'[1]Facteurs ajustements'!J$144/1000</f>
        <v>86.528280630712956</v>
      </c>
      <c r="P2487" s="5">
        <f>'[1]Prosp. Sc. final Etap1'!S2487+'[1]Facteurs ajustements'!K$144/1000</f>
        <v>86.572800692465279</v>
      </c>
      <c r="Q2487" s="5">
        <f>'[1]Prosp. Sc. final Etap1'!T2487+'[1]Facteurs ajustements'!L$144/1000</f>
        <v>86.617343769291708</v>
      </c>
      <c r="R2487" s="5">
        <f>'[1]Prosp. Sc. final Etap1'!U2487+'[1]Facteurs ajustements'!M$144/1000</f>
        <v>86.616139798449197</v>
      </c>
      <c r="S2487" s="5">
        <f>'[1]Prosp. Sc. final Etap1'!V2487+'[1]Facteurs ajustements'!N$144/1000</f>
        <v>86.614935887513354</v>
      </c>
      <c r="T2487" s="5">
        <f>'[1]Prosp. Sc. final Etap1'!W2487+'[1]Facteurs ajustements'!O$144/1000</f>
        <v>86.613732036949699</v>
      </c>
      <c r="U2487" s="5">
        <f>'[1]Prosp. Sc. final Etap1'!X2487+'[1]Facteurs ajustements'!P$144/1000</f>
        <v>86.612528247221562</v>
      </c>
    </row>
    <row r="2488" spans="1:21" x14ac:dyDescent="0.25">
      <c r="A2488" s="2" t="s">
        <v>2365</v>
      </c>
      <c r="B2488" s="2">
        <v>54579</v>
      </c>
      <c r="C2488" s="2" t="s">
        <v>2366</v>
      </c>
      <c r="D2488" s="2" t="s">
        <v>2922</v>
      </c>
      <c r="E2488" s="2" t="str">
        <f>VLOOKUP(B2488,'[1]ZONE DE CONSOMMATION'!A:C,3,FALSE)</f>
        <v>Nancy</v>
      </c>
      <c r="F2488" s="3">
        <f>VLOOKUP(B2488,'[1]ZONE DE CONSOMMATION'!A:I,8,FALSE)</f>
        <v>2.0813201069933269</v>
      </c>
      <c r="G2488" s="2">
        <v>351</v>
      </c>
      <c r="H2488" s="6">
        <f t="shared" si="38"/>
        <v>2.0813201069933269</v>
      </c>
      <c r="I2488" s="5">
        <f>'[1]Prosp. Sc. final Etap1'!L2488+'[1]Facteurs ajustements'!D$144/1000</f>
        <v>2.013099664003565</v>
      </c>
      <c r="J2488" s="5">
        <f>'[1]Prosp. Sc. final Etap1'!M2488+'[1]Facteurs ajustements'!E$144/1000</f>
        <v>2.0141023812122136</v>
      </c>
      <c r="K2488" s="5">
        <f>'[1]Prosp. Sc. final Etap1'!N2488+'[1]Facteurs ajustements'!F$144/1000</f>
        <v>2.0151057026567241</v>
      </c>
      <c r="L2488" s="5">
        <f>'[1]Prosp. Sc. final Etap1'!O2488+'[1]Facteurs ajustements'!G$144/1000</f>
        <v>2.0161096292932257</v>
      </c>
      <c r="M2488" s="5">
        <f>'[1]Prosp. Sc. final Etap1'!P2488+'[1]Facteurs ajustements'!H$144/1000</f>
        <v>2.0171141620728923</v>
      </c>
      <c r="N2488" s="5">
        <f>'[1]Prosp. Sc. final Etap1'!Q2488+'[1]Facteurs ajustements'!I$144/1000</f>
        <v>2.0181193019419283</v>
      </c>
      <c r="O2488" s="5">
        <f>'[1]Prosp. Sc. final Etap1'!R2488+'[1]Facteurs ajustements'!J$144/1000</f>
        <v>2.0191250498415521</v>
      </c>
      <c r="P2488" s="5">
        <f>'[1]Prosp. Sc. final Etap1'!S2488+'[1]Facteurs ajustements'!K$144/1000</f>
        <v>2.0201314067079781</v>
      </c>
      <c r="Q2488" s="5">
        <f>'[1]Prosp. Sc. final Etap1'!T2488+'[1]Facteurs ajustements'!L$144/1000</f>
        <v>2.0211383734724033</v>
      </c>
      <c r="R2488" s="5">
        <f>'[1]Prosp. Sc. final Etap1'!U2488+'[1]Facteurs ajustements'!M$144/1000</f>
        <v>2.0210775096357536</v>
      </c>
      <c r="S2488" s="5">
        <f>'[1]Prosp. Sc. final Etap1'!V2488+'[1]Facteurs ajustements'!N$144/1000</f>
        <v>2.0210166902595397</v>
      </c>
      <c r="T2488" s="5">
        <f>'[1]Prosp. Sc. final Etap1'!W2488+'[1]Facteurs ajustements'!O$144/1000</f>
        <v>2.0209559158094876</v>
      </c>
      <c r="U2488" s="5">
        <f>'[1]Prosp. Sc. final Etap1'!X2488+'[1]Facteurs ajustements'!P$144/1000</f>
        <v>2.0208951867491121</v>
      </c>
    </row>
    <row r="2489" spans="1:21" x14ac:dyDescent="0.25">
      <c r="A2489" s="2" t="s">
        <v>2365</v>
      </c>
      <c r="B2489" s="2">
        <v>54580</v>
      </c>
      <c r="C2489" s="2" t="s">
        <v>2366</v>
      </c>
      <c r="D2489" s="2" t="s">
        <v>2923</v>
      </c>
      <c r="E2489" s="2" t="str">
        <f>VLOOKUP(B2489,'[1]ZONE DE CONSOMMATION'!A:C,3,FALSE)</f>
        <v>Metz</v>
      </c>
      <c r="F2489" s="3">
        <f>VLOOKUP(B2489,'[1]ZONE DE CONSOMMATION'!A:I,8,FALSE)</f>
        <v>65.16262613248729</v>
      </c>
      <c r="G2489" s="2">
        <v>9552</v>
      </c>
      <c r="H2489" s="6">
        <f t="shared" si="38"/>
        <v>65.16262613248729</v>
      </c>
      <c r="I2489" s="5">
        <f>'[1]Prosp. Sc. final Etap1'!L2489+'[1]Facteurs ajustements'!D$144/1000</f>
        <v>68.344587837321811</v>
      </c>
      <c r="J2489" s="5">
        <f>'[1]Prosp. Sc. final Etap1'!M2489+'[1]Facteurs ajustements'!E$144/1000</f>
        <v>68.379744591228331</v>
      </c>
      <c r="K2489" s="5">
        <f>'[1]Prosp. Sc. final Etap1'!N2489+'[1]Facteurs ajustements'!F$144/1000</f>
        <v>68.414919535260267</v>
      </c>
      <c r="L2489" s="5">
        <f>'[1]Prosp. Sc. final Etap1'!O2489+'[1]Facteurs ajustements'!G$144/1000</f>
        <v>68.450112679428642</v>
      </c>
      <c r="M2489" s="5">
        <f>'[1]Prosp. Sc. final Etap1'!P2489+'[1]Facteurs ajustements'!H$144/1000</f>
        <v>68.485324033744305</v>
      </c>
      <c r="N2489" s="5">
        <f>'[1]Prosp. Sc. final Etap1'!Q2489+'[1]Facteurs ajustements'!I$144/1000</f>
        <v>68.520553608217739</v>
      </c>
      <c r="O2489" s="5">
        <f>'[1]Prosp. Sc. final Etap1'!R2489+'[1]Facteurs ajustements'!J$144/1000</f>
        <v>68.555801412859097</v>
      </c>
      <c r="P2489" s="5">
        <f>'[1]Prosp. Sc. final Etap1'!S2489+'[1]Facteurs ajustements'!K$144/1000</f>
        <v>68.59106745767825</v>
      </c>
      <c r="Q2489" s="5">
        <f>'[1]Prosp. Sc. final Etap1'!T2489+'[1]Facteurs ajustements'!L$144/1000</f>
        <v>68.626351752684684</v>
      </c>
      <c r="R2489" s="5">
        <f>'[1]Prosp. Sc. final Etap1'!U2489+'[1]Facteurs ajustements'!M$144/1000</f>
        <v>68.625390885287771</v>
      </c>
      <c r="S2489" s="5">
        <f>'[1]Prosp. Sc. final Etap1'!V2489+'[1]Facteurs ajustements'!N$144/1000</f>
        <v>68.624430074512588</v>
      </c>
      <c r="T2489" s="5">
        <f>'[1]Prosp. Sc. final Etap1'!W2489+'[1]Facteurs ajustements'!O$144/1000</f>
        <v>68.623469320824725</v>
      </c>
      <c r="U2489" s="5">
        <f>'[1]Prosp. Sc. final Etap1'!X2489+'[1]Facteurs ajustements'!P$144/1000</f>
        <v>68.622508624687498</v>
      </c>
    </row>
    <row r="2490" spans="1:21" x14ac:dyDescent="0.25">
      <c r="A2490" s="2" t="s">
        <v>2365</v>
      </c>
      <c r="B2490" s="2">
        <v>54581</v>
      </c>
      <c r="C2490" s="2" t="s">
        <v>2366</v>
      </c>
      <c r="D2490" s="2" t="s">
        <v>2924</v>
      </c>
      <c r="E2490" s="2" t="str">
        <f>VLOOKUP(B2490,'[1]ZONE DE CONSOMMATION'!A:C,3,FALSE)</f>
        <v>Metz</v>
      </c>
      <c r="F2490" s="3">
        <f>VLOOKUP(B2490,'[1]ZONE DE CONSOMMATION'!A:I,8,FALSE)</f>
        <v>2.0465648910957062</v>
      </c>
      <c r="G2490" s="2">
        <v>300</v>
      </c>
      <c r="H2490" s="6">
        <f t="shared" si="38"/>
        <v>2.0465648910957062</v>
      </c>
      <c r="I2490" s="5">
        <f>'[1]Prosp. Sc. final Etap1'!L2490+'[1]Facteurs ajustements'!D$144/1000</f>
        <v>2.0290596701908115</v>
      </c>
      <c r="J2490" s="5">
        <f>'[1]Prosp. Sc. final Etap1'!M2490+'[1]Facteurs ajustements'!E$144/1000</f>
        <v>2.0300706051954425</v>
      </c>
      <c r="K2490" s="5">
        <f>'[1]Prosp. Sc. final Etap1'!N2490+'[1]Facteurs ajustements'!F$144/1000</f>
        <v>2.0310821486672732</v>
      </c>
      <c r="L2490" s="5">
        <f>'[1]Prosp. Sc. final Etap1'!O2490+'[1]Facteurs ajustements'!G$144/1000</f>
        <v>2.0320943015646105</v>
      </c>
      <c r="M2490" s="5">
        <f>'[1]Prosp. Sc. final Etap1'!P2490+'[1]Facteurs ajustements'!H$144/1000</f>
        <v>2.0331070648408089</v>
      </c>
      <c r="N2490" s="5">
        <f>'[1]Prosp. Sc. final Etap1'!Q2490+'[1]Facteurs ajustements'!I$144/1000</f>
        <v>2.034120439444254</v>
      </c>
      <c r="O2490" s="5">
        <f>'[1]Prosp. Sc. final Etap1'!R2490+'[1]Facteurs ajustements'!J$144/1000</f>
        <v>2.0351344263183453</v>
      </c>
      <c r="P2490" s="5">
        <f>'[1]Prosp. Sc. final Etap1'!S2490+'[1]Facteurs ajustements'!K$144/1000</f>
        <v>2.036149026401481</v>
      </c>
      <c r="Q2490" s="5">
        <f>'[1]Prosp. Sc. final Etap1'!T2490+'[1]Facteurs ajustements'!L$144/1000</f>
        <v>2.0371642406270425</v>
      </c>
      <c r="R2490" s="5">
        <f>'[1]Prosp. Sc. final Etap1'!U2490+'[1]Facteurs ajustements'!M$144/1000</f>
        <v>2.037103160240715</v>
      </c>
      <c r="S2490" s="5">
        <f>'[1]Prosp. Sc. final Etap1'!V2490+'[1]Facteurs ajustements'!N$144/1000</f>
        <v>2.037042124317749</v>
      </c>
      <c r="T2490" s="5">
        <f>'[1]Prosp. Sc. final Etap1'!W2490+'[1]Facteurs ajustements'!O$144/1000</f>
        <v>2.0369811333238719</v>
      </c>
      <c r="U2490" s="5">
        <f>'[1]Prosp. Sc. final Etap1'!X2490+'[1]Facteurs ajustements'!P$144/1000</f>
        <v>2.0369201877225964</v>
      </c>
    </row>
    <row r="2491" spans="1:21" x14ac:dyDescent="0.25">
      <c r="A2491" s="2" t="s">
        <v>2365</v>
      </c>
      <c r="B2491" s="2">
        <v>54582</v>
      </c>
      <c r="C2491" s="2" t="s">
        <v>2366</v>
      </c>
      <c r="D2491" s="2" t="s">
        <v>2925</v>
      </c>
      <c r="E2491" s="2" t="str">
        <f>VLOOKUP(B2491,'[1]ZONE DE CONSOMMATION'!A:C,3,FALSE)</f>
        <v>Metz</v>
      </c>
      <c r="F2491" s="3">
        <f>VLOOKUP(B2491,'[1]ZONE DE CONSOMMATION'!A:I,8,FALSE)</f>
        <v>1.2484045835683806</v>
      </c>
      <c r="G2491" s="2">
        <v>183</v>
      </c>
      <c r="H2491" s="6">
        <f t="shared" si="38"/>
        <v>1.2484045835683806</v>
      </c>
      <c r="I2491" s="5">
        <f>'[1]Prosp. Sc. final Etap1'!L2491+'[1]Facteurs ajustements'!D$144/1000</f>
        <v>1.2501630896166369</v>
      </c>
      <c r="J2491" s="5">
        <f>'[1]Prosp. Sc. final Etap1'!M2491+'[1]Facteurs ajustements'!E$144/1000</f>
        <v>1.2507729713186904</v>
      </c>
      <c r="K2491" s="5">
        <f>'[1]Prosp. Sc. final Etap1'!N2491+'[1]Facteurs ajustements'!F$144/1000</f>
        <v>1.2513832549858797</v>
      </c>
      <c r="L2491" s="5">
        <f>'[1]Prosp. Sc. final Etap1'!O2491+'[1]Facteurs ajustements'!G$144/1000</f>
        <v>1.2519939414701835</v>
      </c>
      <c r="M2491" s="5">
        <f>'[1]Prosp. Sc. final Etap1'!P2491+'[1]Facteurs ajustements'!H$144/1000</f>
        <v>1.2526050316185746</v>
      </c>
      <c r="N2491" s="5">
        <f>'[1]Prosp. Sc. final Etap1'!Q2491+'[1]Facteurs ajustements'!I$144/1000</f>
        <v>1.2532165262730008</v>
      </c>
      <c r="O2491" s="5">
        <f>'[1]Prosp. Sc. final Etap1'!R2491+'[1]Facteurs ajustements'!J$144/1000</f>
        <v>1.2538284262703696</v>
      </c>
      <c r="P2491" s="5">
        <f>'[1]Prosp. Sc. final Etap1'!S2491+'[1]Facteurs ajustements'!K$144/1000</f>
        <v>1.2544407324425324</v>
      </c>
      <c r="Q2491" s="5">
        <f>'[1]Prosp. Sc. final Etap1'!T2491+'[1]Facteurs ajustements'!L$144/1000</f>
        <v>1.2550534456162679</v>
      </c>
      <c r="R2491" s="5">
        <f>'[1]Prosp. Sc. final Etap1'!U2491+'[1]Facteurs ajustements'!M$144/1000</f>
        <v>1.2550029335092734</v>
      </c>
      <c r="S2491" s="5">
        <f>'[1]Prosp. Sc. final Etap1'!V2491+'[1]Facteurs ajustements'!N$144/1000</f>
        <v>1.2549524657228368</v>
      </c>
      <c r="T2491" s="5">
        <f>'[1]Prosp. Sc. final Etap1'!W2491+'[1]Facteurs ajustements'!O$144/1000</f>
        <v>1.2549020427226869</v>
      </c>
      <c r="U2491" s="5">
        <f>'[1]Prosp. Sc. final Etap1'!X2491+'[1]Facteurs ajustements'!P$144/1000</f>
        <v>1.2548516649723382</v>
      </c>
    </row>
    <row r="2492" spans="1:21" x14ac:dyDescent="0.25">
      <c r="A2492" s="2" t="s">
        <v>2365</v>
      </c>
      <c r="B2492" s="2">
        <v>54583</v>
      </c>
      <c r="C2492" s="2" t="s">
        <v>2366</v>
      </c>
      <c r="D2492" s="2" t="s">
        <v>2926</v>
      </c>
      <c r="E2492" s="2" t="str">
        <f>VLOOKUP(B2492,'[1]ZONE DE CONSOMMATION'!A:C,3,FALSE)</f>
        <v>Nancy</v>
      </c>
      <c r="F2492" s="3">
        <f>VLOOKUP(B2492,'[1]ZONE DE CONSOMMATION'!A:I,8,FALSE)</f>
        <v>2.4548903826075139</v>
      </c>
      <c r="G2492" s="2">
        <v>414</v>
      </c>
      <c r="H2492" s="6">
        <f t="shared" si="38"/>
        <v>2.4548903826075139</v>
      </c>
      <c r="I2492" s="5">
        <f>'[1]Prosp. Sc. final Etap1'!L2492+'[1]Facteurs ajustements'!D$144/1000</f>
        <v>2.4644523556951747</v>
      </c>
      <c r="J2492" s="5">
        <f>'[1]Prosp. Sc. final Etap1'!M2492+'[1]Facteurs ajustements'!E$144/1000</f>
        <v>2.4656874740879404</v>
      </c>
      <c r="K2492" s="5">
        <f>'[1]Prosp. Sc. final Etap1'!N2492+'[1]Facteurs ajustements'!F$144/1000</f>
        <v>2.4669233163797748</v>
      </c>
      <c r="L2492" s="5">
        <f>'[1]Prosp. Sc. final Etap1'!O2492+'[1]Facteurs ajustements'!G$144/1000</f>
        <v>2.4681598835884211</v>
      </c>
      <c r="M2492" s="5">
        <f>'[1]Prosp. Sc. final Etap1'!P2492+'[1]Facteurs ajustements'!H$144/1000</f>
        <v>2.4693971767266998</v>
      </c>
      <c r="N2492" s="5">
        <f>'[1]Prosp. Sc. final Etap1'!Q2492+'[1]Facteurs ajustements'!I$144/1000</f>
        <v>2.4706351968024931</v>
      </c>
      <c r="O2492" s="5">
        <f>'[1]Prosp. Sc. final Etap1'!R2492+'[1]Facteurs ajustements'!J$144/1000</f>
        <v>2.4718739448187286</v>
      </c>
      <c r="P2492" s="5">
        <f>'[1]Prosp. Sc. final Etap1'!S2492+'[1]Facteurs ajustements'!K$144/1000</f>
        <v>2.4731134217733635</v>
      </c>
      <c r="Q2492" s="5">
        <f>'[1]Prosp. Sc. final Etap1'!T2492+'[1]Facteurs ajustements'!L$144/1000</f>
        <v>2.474353628659367</v>
      </c>
      <c r="R2492" s="5">
        <f>'[1]Prosp. Sc. final Etap1'!U2492+'[1]Facteurs ajustements'!M$144/1000</f>
        <v>2.4742866407474002</v>
      </c>
      <c r="S2492" s="5">
        <f>'[1]Prosp. Sc. final Etap1'!V2492+'[1]Facteurs ajustements'!N$144/1000</f>
        <v>2.4742196973786208</v>
      </c>
      <c r="T2492" s="5">
        <f>'[1]Prosp. Sc. final Etap1'!W2492+'[1]Facteurs ajustements'!O$144/1000</f>
        <v>2.474152799018754</v>
      </c>
      <c r="U2492" s="5">
        <f>'[1]Prosp. Sc. final Etap1'!X2492+'[1]Facteurs ajustements'!P$144/1000</f>
        <v>2.4740859461313129</v>
      </c>
    </row>
    <row r="2493" spans="1:21" x14ac:dyDescent="0.25">
      <c r="A2493" s="2" t="s">
        <v>2365</v>
      </c>
      <c r="B2493" s="2">
        <v>54584</v>
      </c>
      <c r="C2493" s="2" t="s">
        <v>2366</v>
      </c>
      <c r="D2493" s="2" t="s">
        <v>2927</v>
      </c>
      <c r="E2493" s="2" t="str">
        <f>VLOOKUP(B2493,'[1]ZONE DE CONSOMMATION'!A:C,3,FALSE)</f>
        <v>Nancy</v>
      </c>
      <c r="F2493" s="3">
        <f>VLOOKUP(B2493,'[1]ZONE DE CONSOMMATION'!A:I,8,FALSE)</f>
        <v>6.5463743536200374</v>
      </c>
      <c r="G2493" s="2">
        <v>1104</v>
      </c>
      <c r="H2493" s="6">
        <f t="shared" si="38"/>
        <v>6.5463743536200374</v>
      </c>
      <c r="I2493" s="5">
        <f>'[1]Prosp. Sc. final Etap1'!L2493+'[1]Facteurs ajustements'!D$144/1000</f>
        <v>6.1287235500862707</v>
      </c>
      <c r="J2493" s="5">
        <f>'[1]Prosp. Sc. final Etap1'!M2493+'[1]Facteurs ajustements'!E$144/1000</f>
        <v>6.1318453991448294</v>
      </c>
      <c r="K2493" s="5">
        <f>'[1]Prosp. Sc. final Etap1'!N2493+'[1]Facteurs ajustements'!F$144/1000</f>
        <v>6.1349689435787518</v>
      </c>
      <c r="L2493" s="5">
        <f>'[1]Prosp. Sc. final Etap1'!O2493+'[1]Facteurs ajustements'!G$144/1000</f>
        <v>6.1380941849059925</v>
      </c>
      <c r="M2493" s="5">
        <f>'[1]Prosp. Sc. final Etap1'!P2493+'[1]Facteurs ajustements'!H$144/1000</f>
        <v>6.1412211246398449</v>
      </c>
      <c r="N2493" s="5">
        <f>'[1]Prosp. Sc. final Etap1'!Q2493+'[1]Facteurs ajustements'!I$144/1000</f>
        <v>6.1443497642889158</v>
      </c>
      <c r="O2493" s="5">
        <f>'[1]Prosp. Sc. final Etap1'!R2493+'[1]Facteurs ajustements'!J$144/1000</f>
        <v>6.1474801053571229</v>
      </c>
      <c r="P2493" s="5">
        <f>'[1]Prosp. Sc. final Etap1'!S2493+'[1]Facteurs ajustements'!K$144/1000</f>
        <v>6.1506121493436634</v>
      </c>
      <c r="Q2493" s="5">
        <f>'[1]Prosp. Sc. final Etap1'!T2493+'[1]Facteurs ajustements'!L$144/1000</f>
        <v>6.1537458977430068</v>
      </c>
      <c r="R2493" s="5">
        <f>'[1]Prosp. Sc. final Etap1'!U2493+'[1]Facteurs ajustements'!M$144/1000</f>
        <v>6.1536291920090589</v>
      </c>
      <c r="S2493" s="5">
        <f>'[1]Prosp. Sc. final Etap1'!V2493+'[1]Facteurs ajustements'!N$144/1000</f>
        <v>6.1535125314901098</v>
      </c>
      <c r="T2493" s="5">
        <f>'[1]Prosp. Sc. final Etap1'!W2493+'[1]Facteurs ajustements'!O$144/1000</f>
        <v>6.1533959166518786</v>
      </c>
      <c r="U2493" s="5">
        <f>'[1]Prosp. Sc. final Etap1'!X2493+'[1]Facteurs ajustements'!P$144/1000</f>
        <v>6.1532793479578665</v>
      </c>
    </row>
    <row r="2494" spans="1:21" x14ac:dyDescent="0.25">
      <c r="A2494" s="2" t="s">
        <v>2365</v>
      </c>
      <c r="B2494" s="2">
        <v>54585</v>
      </c>
      <c r="C2494" s="2" t="s">
        <v>2366</v>
      </c>
      <c r="D2494" s="2" t="s">
        <v>2928</v>
      </c>
      <c r="E2494" s="2" t="str">
        <f>VLOOKUP(B2494,'[1]ZONE DE CONSOMMATION'!A:C,3,FALSE)</f>
        <v>Nancy</v>
      </c>
      <c r="F2494" s="3">
        <f>VLOOKUP(B2494,'[1]ZONE DE CONSOMMATION'!A:I,8,FALSE)</f>
        <v>2.733585667589526</v>
      </c>
      <c r="G2494" s="2">
        <v>461</v>
      </c>
      <c r="H2494" s="6">
        <f t="shared" si="38"/>
        <v>2.733585667589526</v>
      </c>
      <c r="I2494" s="5">
        <f>'[1]Prosp. Sc. final Etap1'!L2494+'[1]Facteurs ajustements'!D$144/1000</f>
        <v>2.9158050473867845</v>
      </c>
      <c r="J2494" s="5">
        <f>'[1]Prosp. Sc. final Etap1'!M2494+'[1]Facteurs ajustements'!E$144/1000</f>
        <v>2.9172725669636672</v>
      </c>
      <c r="K2494" s="5">
        <f>'[1]Prosp. Sc. final Etap1'!N2494+'[1]Facteurs ajustements'!F$144/1000</f>
        <v>2.9187409301028251</v>
      </c>
      <c r="L2494" s="5">
        <f>'[1]Prosp. Sc. final Etap1'!O2494+'[1]Facteurs ajustements'!G$144/1000</f>
        <v>2.9202101378836161</v>
      </c>
      <c r="M2494" s="5">
        <f>'[1]Prosp. Sc. final Etap1'!P2494+'[1]Facteurs ajustements'!H$144/1000</f>
        <v>2.9216801913805064</v>
      </c>
      <c r="N2494" s="5">
        <f>'[1]Prosp. Sc. final Etap1'!Q2494+'[1]Facteurs ajustements'!I$144/1000</f>
        <v>2.923151091663057</v>
      </c>
      <c r="O2494" s="5">
        <f>'[1]Prosp. Sc. final Etap1'!R2494+'[1]Facteurs ajustements'!J$144/1000</f>
        <v>2.9246228397959051</v>
      </c>
      <c r="P2494" s="5">
        <f>'[1]Prosp. Sc. final Etap1'!S2494+'[1]Facteurs ajustements'!K$144/1000</f>
        <v>2.9260954368387484</v>
      </c>
      <c r="Q2494" s="5">
        <f>'[1]Prosp. Sc. final Etap1'!T2494+'[1]Facteurs ajustements'!L$144/1000</f>
        <v>2.9275688838463303</v>
      </c>
      <c r="R2494" s="5">
        <f>'[1]Prosp. Sc. final Etap1'!U2494+'[1]Facteurs ajustements'!M$144/1000</f>
        <v>2.9274957718590464</v>
      </c>
      <c r="S2494" s="5">
        <f>'[1]Prosp. Sc. final Etap1'!V2494+'[1]Facteurs ajustements'!N$144/1000</f>
        <v>2.9274227044977015</v>
      </c>
      <c r="T2494" s="5">
        <f>'[1]Prosp. Sc. final Etap1'!W2494+'[1]Facteurs ajustements'!O$144/1000</f>
        <v>2.9273496822280203</v>
      </c>
      <c r="U2494" s="5">
        <f>'[1]Prosp. Sc. final Etap1'!X2494+'[1]Facteurs ajustements'!P$144/1000</f>
        <v>2.9272767055135138</v>
      </c>
    </row>
    <row r="2495" spans="1:21" x14ac:dyDescent="0.25">
      <c r="A2495" s="2" t="s">
        <v>2365</v>
      </c>
      <c r="B2495" s="2">
        <v>54586</v>
      </c>
      <c r="C2495" s="2" t="s">
        <v>2366</v>
      </c>
      <c r="D2495" s="2" t="s">
        <v>2929</v>
      </c>
      <c r="E2495" s="2" t="str">
        <f>VLOOKUP(B2495,'[1]ZONE DE CONSOMMATION'!A:C,3,FALSE)</f>
        <v>Nancy</v>
      </c>
      <c r="F2495" s="3">
        <f>VLOOKUP(B2495,'[1]ZONE DE CONSOMMATION'!A:I,8,FALSE)</f>
        <v>4.3227417606784488</v>
      </c>
      <c r="G2495" s="2">
        <v>729</v>
      </c>
      <c r="H2495" s="6">
        <f t="shared" si="38"/>
        <v>4.3227417606784488</v>
      </c>
      <c r="I2495" s="5">
        <f>'[1]Prosp. Sc. final Etap1'!L2495+'[1]Facteurs ajustements'!D$144/1000</f>
        <v>4.400517849003923</v>
      </c>
      <c r="J2495" s="5">
        <f>'[1]Prosp. Sc. final Etap1'!M2495+'[1]Facteurs ajustements'!E$144/1000</f>
        <v>4.4027498461601375</v>
      </c>
      <c r="K2495" s="5">
        <f>'[1]Prosp. Sc. final Etap1'!N2495+'[1]Facteurs ajustements'!F$144/1000</f>
        <v>4.4049830805075967</v>
      </c>
      <c r="L2495" s="5">
        <f>'[1]Prosp. Sc. final Etap1'!O2495+'[1]Facteurs ajustements'!G$144/1000</f>
        <v>4.4072175533283371</v>
      </c>
      <c r="M2495" s="5">
        <f>'[1]Prosp. Sc. final Etap1'!P2495+'[1]Facteurs ajustements'!H$144/1000</f>
        <v>4.4094532658996091</v>
      </c>
      <c r="N2495" s="5">
        <f>'[1]Prosp. Sc. final Etap1'!Q2495+'[1]Facteurs ajustements'!I$144/1000</f>
        <v>4.4116902194938605</v>
      </c>
      <c r="O2495" s="5">
        <f>'[1]Prosp. Sc. final Etap1'!R2495+'[1]Facteurs ajustements'!J$144/1000</f>
        <v>4.4139284153787228</v>
      </c>
      <c r="P2495" s="5">
        <f>'[1]Prosp. Sc. final Etap1'!S2495+'[1]Facteurs ajustements'!K$144/1000</f>
        <v>4.4161678548169903</v>
      </c>
      <c r="Q2495" s="5">
        <f>'[1]Prosp. Sc. final Etap1'!T2495+'[1]Facteurs ajustements'!L$144/1000</f>
        <v>4.4184085390666059</v>
      </c>
      <c r="R2495" s="5">
        <f>'[1]Prosp. Sc. final Etap1'!U2495+'[1]Facteurs ajustements'!M$144/1000</f>
        <v>4.4183152820947278</v>
      </c>
      <c r="S2495" s="5">
        <f>'[1]Prosp. Sc. final Etap1'!V2495+'[1]Facteurs ajustements'!N$144/1000</f>
        <v>4.4182220700209962</v>
      </c>
      <c r="T2495" s="5">
        <f>'[1]Prosp. Sc. final Etap1'!W2495+'[1]Facteurs ajustements'!O$144/1000</f>
        <v>4.4181289033111346</v>
      </c>
      <c r="U2495" s="5">
        <f>'[1]Prosp. Sc. final Etap1'!X2495+'[1]Facteurs ajustements'!P$144/1000</f>
        <v>4.4180357824286496</v>
      </c>
    </row>
    <row r="2496" spans="1:21" x14ac:dyDescent="0.25">
      <c r="A2496" s="2" t="s">
        <v>2365</v>
      </c>
      <c r="B2496" s="2">
        <v>54587</v>
      </c>
      <c r="C2496" s="2" t="s">
        <v>2366</v>
      </c>
      <c r="D2496" s="2" t="s">
        <v>2930</v>
      </c>
      <c r="E2496" s="2" t="str">
        <f>VLOOKUP(B2496,'[1]ZONE DE CONSOMMATION'!A:C,3,FALSE)</f>
        <v>Nancy</v>
      </c>
      <c r="F2496" s="3">
        <f>VLOOKUP(B2496,'[1]ZONE DE CONSOMMATION'!A:I,8,FALSE)</f>
        <v>1.2689529997053333</v>
      </c>
      <c r="G2496" s="2">
        <v>214</v>
      </c>
      <c r="H2496" s="6">
        <f t="shared" si="38"/>
        <v>1.2689529997053333</v>
      </c>
      <c r="I2496" s="5">
        <f>'[1]Prosp. Sc. final Etap1'!L2496+'[1]Facteurs ajustements'!D$144/1000</f>
        <v>1.1579050902720938</v>
      </c>
      <c r="J2496" s="5">
        <f>'[1]Prosp. Sc. final Etap1'!M2496+'[1]Facteurs ajustements'!E$144/1000</f>
        <v>1.1584674683950469</v>
      </c>
      <c r="K2496" s="5">
        <f>'[1]Prosp. Sc. final Etap1'!N2496+'[1]Facteurs ajustements'!F$144/1000</f>
        <v>1.1590302240235761</v>
      </c>
      <c r="L2496" s="5">
        <f>'[1]Prosp. Sc. final Etap1'!O2496+'[1]Facteurs ajustements'!G$144/1000</f>
        <v>1.1595933579970665</v>
      </c>
      <c r="M2496" s="5">
        <f>'[1]Prosp. Sc. final Etap1'!P2496+'[1]Facteurs ajustements'!H$144/1000</f>
        <v>1.1601568711498895</v>
      </c>
      <c r="N2496" s="5">
        <f>'[1]Prosp. Sc. final Etap1'!Q2496+'[1]Facteurs ajustements'!I$144/1000</f>
        <v>1.1607207643113859</v>
      </c>
      <c r="O2496" s="5">
        <f>'[1]Prosp. Sc. final Etap1'!R2496+'[1]Facteurs ajustements'!J$144/1000</f>
        <v>1.1612850383058497</v>
      </c>
      <c r="P2496" s="5">
        <f>'[1]Prosp. Sc. final Etap1'!S2496+'[1]Facteurs ajustements'!K$144/1000</f>
        <v>1.1618496939525118</v>
      </c>
      <c r="Q2496" s="5">
        <f>'[1]Prosp. Sc. final Etap1'!T2496+'[1]Facteurs ajustements'!L$144/1000</f>
        <v>1.1624147320655249</v>
      </c>
      <c r="R2496" s="5">
        <f>'[1]Prosp. Sc. final Etap1'!U2496+'[1]Facteurs ajustements'!M$144/1000</f>
        <v>1.1623654717400018</v>
      </c>
      <c r="S2496" s="5">
        <f>'[1]Prosp. Sc. final Etap1'!V2496+'[1]Facteurs ajustements'!N$144/1000</f>
        <v>1.1623162557181221</v>
      </c>
      <c r="T2496" s="5">
        <f>'[1]Prosp. Sc. final Etap1'!W2496+'[1]Facteurs ajustements'!O$144/1000</f>
        <v>1.1622670844656144</v>
      </c>
      <c r="U2496" s="5">
        <f>'[1]Prosp. Sc. final Etap1'!X2496+'[1]Facteurs ajustements'!P$144/1000</f>
        <v>1.162217958445994</v>
      </c>
    </row>
    <row r="2497" spans="1:21" x14ac:dyDescent="0.25">
      <c r="A2497" s="2" t="s">
        <v>2365</v>
      </c>
      <c r="B2497" s="2">
        <v>54588</v>
      </c>
      <c r="C2497" s="2" t="s">
        <v>2366</v>
      </c>
      <c r="D2497" s="2" t="s">
        <v>2931</v>
      </c>
      <c r="E2497" s="2" t="str">
        <f>VLOOKUP(B2497,'[1]ZONE DE CONSOMMATION'!A:C,3,FALSE)</f>
        <v>Nancy</v>
      </c>
      <c r="F2497" s="3">
        <f>VLOOKUP(B2497,'[1]ZONE DE CONSOMMATION'!A:I,8,FALSE)</f>
        <v>2.3896638265478938</v>
      </c>
      <c r="G2497" s="2">
        <v>403</v>
      </c>
      <c r="H2497" s="6">
        <f t="shared" si="38"/>
        <v>2.3896638265478938</v>
      </c>
      <c r="I2497" s="5">
        <f>'[1]Prosp. Sc. final Etap1'!L2497+'[1]Facteurs ajustements'!D$144/1000</f>
        <v>2.3456753315658037</v>
      </c>
      <c r="J2497" s="5">
        <f>'[1]Prosp. Sc. final Etap1'!M2497+'[1]Facteurs ajustements'!E$144/1000</f>
        <v>2.346849291752223</v>
      </c>
      <c r="K2497" s="5">
        <f>'[1]Prosp. Sc. final Etap1'!N2497+'[1]Facteurs ajustements'!F$144/1000</f>
        <v>2.3480239443473931</v>
      </c>
      <c r="L2497" s="5">
        <f>'[1]Prosp. Sc. final Etap1'!O2497+'[1]Facteurs ajustements'!G$144/1000</f>
        <v>2.3491992903528431</v>
      </c>
      <c r="M2497" s="5">
        <f>'[1]Prosp. Sc. final Etap1'!P2497+'[1]Facteurs ajustements'!H$144/1000</f>
        <v>2.3503753307651714</v>
      </c>
      <c r="N2497" s="5">
        <f>'[1]Prosp. Sc. final Etap1'!Q2497+'[1]Facteurs ajustements'!I$144/1000</f>
        <v>2.3515520665760286</v>
      </c>
      <c r="O2497" s="5">
        <f>'[1]Prosp. Sc. final Etap1'!R2497+'[1]Facteurs ajustements'!J$144/1000</f>
        <v>2.3527294987721032</v>
      </c>
      <c r="P2497" s="5">
        <f>'[1]Prosp. Sc. final Etap1'!S2497+'[1]Facteurs ajustements'!K$144/1000</f>
        <v>2.3539076283351039</v>
      </c>
      <c r="Q2497" s="5">
        <f>'[1]Prosp. Sc. final Etap1'!T2497+'[1]Facteurs ajustements'!L$144/1000</f>
        <v>2.3550864562417448</v>
      </c>
      <c r="R2497" s="5">
        <f>'[1]Prosp. Sc. final Etap1'!U2497+'[1]Facteurs ajustements'!M$144/1000</f>
        <v>2.3550210799285454</v>
      </c>
      <c r="S2497" s="5">
        <f>'[1]Prosp. Sc. final Etap1'!V2497+'[1]Facteurs ajustements'!N$144/1000</f>
        <v>2.3549557481367569</v>
      </c>
      <c r="T2497" s="5">
        <f>'[1]Prosp. Sc. final Etap1'!W2497+'[1]Facteurs ajustements'!O$144/1000</f>
        <v>2.3548904613321047</v>
      </c>
      <c r="U2497" s="5">
        <f>'[1]Prosp. Sc. final Etap1'!X2497+'[1]Facteurs ajustements'!P$144/1000</f>
        <v>2.3548252199781015</v>
      </c>
    </row>
    <row r="2498" spans="1:21" x14ac:dyDescent="0.25">
      <c r="A2498" s="2" t="s">
        <v>2365</v>
      </c>
      <c r="B2498" s="2">
        <v>54589</v>
      </c>
      <c r="C2498" s="2" t="s">
        <v>2366</v>
      </c>
      <c r="D2498" s="2" t="s">
        <v>2932</v>
      </c>
      <c r="E2498" s="2" t="str">
        <f>VLOOKUP(B2498,'[1]ZONE DE CONSOMMATION'!A:C,3,FALSE)</f>
        <v>Nancy</v>
      </c>
      <c r="F2498" s="3">
        <f>VLOOKUP(B2498,'[1]ZONE DE CONSOMMATION'!A:I,8,FALSE)</f>
        <v>0.71156242974130834</v>
      </c>
      <c r="G2498" s="2">
        <v>120</v>
      </c>
      <c r="H2498" s="6">
        <f t="shared" si="38"/>
        <v>0.71156242974130834</v>
      </c>
      <c r="I2498" s="5">
        <f>'[1]Prosp. Sc. final Etap1'!L2498+'[1]Facteurs ajustements'!D$144/1000</f>
        <v>0.76000205943870092</v>
      </c>
      <c r="J2498" s="5">
        <f>'[1]Prosp. Sc. final Etap1'!M2498+'[1]Facteurs ajustements'!E$144/1000</f>
        <v>0.76035955757039297</v>
      </c>
      <c r="K2498" s="5">
        <f>'[1]Prosp. Sc. final Etap1'!N2498+'[1]Facteurs ajustements'!F$144/1000</f>
        <v>0.76071732771509759</v>
      </c>
      <c r="L2498" s="5">
        <f>'[1]Prosp. Sc. final Etap1'!O2498+'[1]Facteurs ajustements'!G$144/1000</f>
        <v>0.76107537065788144</v>
      </c>
      <c r="M2498" s="5">
        <f>'[1]Prosp. Sc. final Etap1'!P2498+'[1]Facteurs ajustements'!H$144/1000</f>
        <v>0.76143368717877014</v>
      </c>
      <c r="N2498" s="5">
        <f>'[1]Prosp. Sc. final Etap1'!Q2498+'[1]Facteurs ajustements'!I$144/1000</f>
        <v>0.76179227805273064</v>
      </c>
      <c r="O2498" s="5">
        <f>'[1]Prosp. Sc. final Etap1'!R2498+'[1]Facteurs ajustements'!J$144/1000</f>
        <v>0.76215114404965489</v>
      </c>
      <c r="P2498" s="5">
        <f>'[1]Prosp. Sc. final Etap1'!S2498+'[1]Facteurs ajustements'!K$144/1000</f>
        <v>0.76251028593434367</v>
      </c>
      <c r="Q2498" s="5">
        <f>'[1]Prosp. Sc. final Etap1'!T2498+'[1]Facteurs ajustements'!L$144/1000</f>
        <v>0.76286970446649138</v>
      </c>
      <c r="R2498" s="5">
        <f>'[1]Prosp. Sc. final Etap1'!U2498+'[1]Facteurs ajustements'!M$144/1000</f>
        <v>0.7628258429968402</v>
      </c>
      <c r="S2498" s="5">
        <f>'[1]Prosp. Sc. final Etap1'!V2498+'[1]Facteurs ajustements'!N$144/1000</f>
        <v>0.76278202575788001</v>
      </c>
      <c r="T2498" s="5">
        <f>'[1]Prosp. Sc. final Etap1'!W2498+'[1]Facteurs ajustements'!O$144/1000</f>
        <v>0.76273825321534039</v>
      </c>
      <c r="U2498" s="5">
        <f>'[1]Prosp. Sc. final Etap1'!X2498+'[1]Facteurs ajustements'!P$144/1000</f>
        <v>0.76269452583273822</v>
      </c>
    </row>
    <row r="2499" spans="1:21" x14ac:dyDescent="0.25">
      <c r="A2499" s="2" t="s">
        <v>2365</v>
      </c>
      <c r="B2499" s="2">
        <v>54590</v>
      </c>
      <c r="C2499" s="2" t="s">
        <v>2366</v>
      </c>
      <c r="D2499" s="2" t="s">
        <v>2933</v>
      </c>
      <c r="E2499" s="2" t="str">
        <f>VLOOKUP(B2499,'[1]ZONE DE CONSOMMATION'!A:C,3,FALSE)</f>
        <v>Metz</v>
      </c>
      <c r="F2499" s="3">
        <f>VLOOKUP(B2499,'[1]ZONE DE CONSOMMATION'!A:I,8,FALSE)</f>
        <v>4.3660051010041725</v>
      </c>
      <c r="G2499" s="2">
        <v>640</v>
      </c>
      <c r="H2499" s="6">
        <f t="shared" ref="H2499:H2562" si="39">F2499</f>
        <v>4.3660051010041725</v>
      </c>
      <c r="I2499" s="5">
        <f>'[1]Prosp. Sc. final Etap1'!L2499+'[1]Facteurs ajustements'!D$144/1000</f>
        <v>4.5433924916934068</v>
      </c>
      <c r="J2499" s="5">
        <f>'[1]Prosp. Sc. final Etap1'!M2499+'[1]Facteurs ajustements'!E$144/1000</f>
        <v>4.5456980549028492</v>
      </c>
      <c r="K2499" s="5">
        <f>'[1]Prosp. Sc. final Etap1'!N2499+'[1]Facteurs ajustements'!F$144/1000</f>
        <v>4.5480048931826449</v>
      </c>
      <c r="L2499" s="5">
        <f>'[1]Prosp. Sc. final Etap1'!O2499+'[1]Facteurs ajustements'!G$144/1000</f>
        <v>4.550313007834335</v>
      </c>
      <c r="M2499" s="5">
        <f>'[1]Prosp. Sc. final Etap1'!P2499+'[1]Facteurs ajustements'!H$144/1000</f>
        <v>4.552622400154684</v>
      </c>
      <c r="N2499" s="5">
        <f>'[1]Prosp. Sc. final Etap1'!Q2499+'[1]Facteurs ajustements'!I$144/1000</f>
        <v>4.5549330714356637</v>
      </c>
      <c r="O2499" s="5">
        <f>'[1]Prosp. Sc. final Etap1'!R2499+'[1]Facteurs ajustements'!J$144/1000</f>
        <v>4.5572450229644392</v>
      </c>
      <c r="P2499" s="5">
        <f>'[1]Prosp. Sc. final Etap1'!S2499+'[1]Facteurs ajustements'!K$144/1000</f>
        <v>4.5595582560233483</v>
      </c>
      <c r="Q2499" s="5">
        <f>'[1]Prosp. Sc. final Etap1'!T2499+'[1]Facteurs ajustements'!L$144/1000</f>
        <v>4.5618727718898899</v>
      </c>
      <c r="R2499" s="5">
        <f>'[1]Prosp. Sc. final Etap1'!U2499+'[1]Facteurs ajustements'!M$144/1000</f>
        <v>4.561777576356242</v>
      </c>
      <c r="S2499" s="5">
        <f>'[1]Prosp. Sc. final Etap1'!V2499+'[1]Facteurs ajustements'!N$144/1000</f>
        <v>4.5616824257469357</v>
      </c>
      <c r="T2499" s="5">
        <f>'[1]Prosp. Sc. final Etap1'!W2499+'[1]Facteurs ajustements'!O$144/1000</f>
        <v>4.5615873205276936</v>
      </c>
      <c r="U2499" s="5">
        <f>'[1]Prosp. Sc. final Etap1'!X2499+'[1]Facteurs ajustements'!P$144/1000</f>
        <v>4.5614922611620221</v>
      </c>
    </row>
    <row r="2500" spans="1:21" x14ac:dyDescent="0.25">
      <c r="A2500" s="2" t="s">
        <v>2365</v>
      </c>
      <c r="B2500" s="2">
        <v>54591</v>
      </c>
      <c r="C2500" s="2" t="s">
        <v>2366</v>
      </c>
      <c r="D2500" s="2" t="s">
        <v>2934</v>
      </c>
      <c r="E2500" s="2" t="str">
        <f>VLOOKUP(B2500,'[1]ZONE DE CONSOMMATION'!A:C,3,FALSE)</f>
        <v>Nancy</v>
      </c>
      <c r="F2500" s="3">
        <f>VLOOKUP(B2500,'[1]ZONE DE CONSOMMATION'!A:I,8,FALSE)</f>
        <v>1.9745857425321305</v>
      </c>
      <c r="G2500" s="2">
        <v>333</v>
      </c>
      <c r="H2500" s="6">
        <f t="shared" si="39"/>
        <v>1.9745857425321305</v>
      </c>
      <c r="I2500" s="5">
        <f>'[1]Prosp. Sc. final Etap1'!L2500+'[1]Facteurs ajustements'!D$144/1000</f>
        <v>1.9596500031453481</v>
      </c>
      <c r="J2500" s="5">
        <f>'[1]Prosp. Sc. final Etap1'!M2500+'[1]Facteurs ajustements'!E$144/1000</f>
        <v>1.9606251991611408</v>
      </c>
      <c r="K2500" s="5">
        <f>'[1]Prosp. Sc. final Etap1'!N2500+'[1]Facteurs ajustements'!F$144/1000</f>
        <v>1.9616009852421528</v>
      </c>
      <c r="L2500" s="5">
        <f>'[1]Prosp. Sc. final Etap1'!O2500+'[1]Facteurs ajustements'!G$144/1000</f>
        <v>1.9625773623372158</v>
      </c>
      <c r="M2500" s="5">
        <f>'[1]Prosp. Sc. final Etap1'!P2500+'[1]Facteurs ajustements'!H$144/1000</f>
        <v>1.9635543313902049</v>
      </c>
      <c r="N2500" s="5">
        <f>'[1]Prosp. Sc. final Etap1'!Q2500+'[1]Facteurs ajustements'!I$144/1000</f>
        <v>1.9645318933400198</v>
      </c>
      <c r="O2500" s="5">
        <f>'[1]Prosp. Sc. final Etap1'!R2500+'[1]Facteurs ajustements'!J$144/1000</f>
        <v>1.9655100491205713</v>
      </c>
      <c r="P2500" s="5">
        <f>'[1]Prosp. Sc. final Etap1'!S2500+'[1]Facteurs ajustements'!K$144/1000</f>
        <v>1.9664887996607621</v>
      </c>
      <c r="Q2500" s="5">
        <f>'[1]Prosp. Sc. final Etap1'!T2500+'[1]Facteurs ajustements'!L$144/1000</f>
        <v>1.9674681458844738</v>
      </c>
      <c r="R2500" s="5">
        <f>'[1]Prosp. Sc. final Etap1'!U2500+'[1]Facteurs ajustements'!M$144/1000</f>
        <v>1.9674080072672695</v>
      </c>
      <c r="S2500" s="5">
        <f>'[1]Prosp. Sc. final Etap1'!V2500+'[1]Facteurs ajustements'!N$144/1000</f>
        <v>1.9673479131007012</v>
      </c>
      <c r="T2500" s="5">
        <f>'[1]Prosp. Sc. final Etap1'!W2500+'[1]Facteurs ajustements'!O$144/1000</f>
        <v>1.9672878638504963</v>
      </c>
      <c r="U2500" s="5">
        <f>'[1]Prosp. Sc. final Etap1'!X2500+'[1]Facteurs ajustements'!P$144/1000</f>
        <v>1.9672278599801674</v>
      </c>
    </row>
    <row r="2501" spans="1:21" x14ac:dyDescent="0.25">
      <c r="A2501" s="2" t="s">
        <v>2365</v>
      </c>
      <c r="B2501" s="2">
        <v>54592</v>
      </c>
      <c r="C2501" s="2" t="s">
        <v>2366</v>
      </c>
      <c r="D2501" s="2" t="s">
        <v>2935</v>
      </c>
      <c r="E2501" s="2" t="str">
        <f>VLOOKUP(B2501,'[1]ZONE DE CONSOMMATION'!A:C,3,FALSE)</f>
        <v>Nancy</v>
      </c>
      <c r="F2501" s="3">
        <f>VLOOKUP(B2501,'[1]ZONE DE CONSOMMATION'!A:I,8,FALSE)</f>
        <v>1.64252327531952</v>
      </c>
      <c r="G2501" s="2">
        <v>277</v>
      </c>
      <c r="H2501" s="6">
        <f t="shared" si="39"/>
        <v>1.64252327531952</v>
      </c>
      <c r="I2501" s="5">
        <f>'[1]Prosp. Sc. final Etap1'!L2501+'[1]Facteurs ajustements'!D$144/1000</f>
        <v>1.5439304186925491</v>
      </c>
      <c r="J2501" s="5">
        <f>'[1]Prosp. Sc. final Etap1'!M2501+'[1]Facteurs ajustements'!E$144/1000</f>
        <v>1.5446915609861285</v>
      </c>
      <c r="K2501" s="5">
        <f>'[1]Prosp. Sc. final Etap1'!N2501+'[1]Facteurs ajustements'!F$144/1000</f>
        <v>1.5454531831288163</v>
      </c>
      <c r="L2501" s="5">
        <f>'[1]Prosp. Sc. final Etap1'!O2501+'[1]Facteurs ajustements'!G$144/1000</f>
        <v>1.5462152860126936</v>
      </c>
      <c r="M2501" s="5">
        <f>'[1]Prosp. Sc. final Etap1'!P2501+'[1]Facteurs ajustements'!H$144/1000</f>
        <v>1.5469778705248556</v>
      </c>
      <c r="N2501" s="5">
        <f>'[1]Prosp. Sc. final Etap1'!Q2501+'[1]Facteurs ajustements'!I$144/1000</f>
        <v>1.5477409375473941</v>
      </c>
      <c r="O2501" s="5">
        <f>'[1]Prosp. Sc. final Etap1'!R2501+'[1]Facteurs ajustements'!J$144/1000</f>
        <v>1.5485044879573817</v>
      </c>
      <c r="P2501" s="5">
        <f>'[1]Prosp. Sc. final Etap1'!S2501+'[1]Facteurs ajustements'!K$144/1000</f>
        <v>1.5492685226268541</v>
      </c>
      <c r="Q2501" s="5">
        <f>'[1]Prosp. Sc. final Etap1'!T2501+'[1]Facteurs ajustements'!L$144/1000</f>
        <v>1.5500330424227962</v>
      </c>
      <c r="R2501" s="5">
        <f>'[1]Prosp. Sc. final Etap1'!U2501+'[1]Facteurs ajustements'!M$144/1000</f>
        <v>1.5499785444012784</v>
      </c>
      <c r="S2501" s="5">
        <f>'[1]Prosp. Sc. final Etap1'!V2501+'[1]Facteurs ajustements'!N$144/1000</f>
        <v>1.5499240907541783</v>
      </c>
      <c r="T2501" s="5">
        <f>'[1]Prosp. Sc. final Etap1'!W2501+'[1]Facteurs ajustements'!O$144/1000</f>
        <v>1.5498696819472235</v>
      </c>
      <c r="U2501" s="5">
        <f>'[1]Prosp. Sc. final Etap1'!X2501+'[1]Facteurs ajustements'!P$144/1000</f>
        <v>1.5498153184439285</v>
      </c>
    </row>
    <row r="2502" spans="1:21" x14ac:dyDescent="0.25">
      <c r="A2502" s="2" t="s">
        <v>2365</v>
      </c>
      <c r="B2502" s="2">
        <v>54593</v>
      </c>
      <c r="C2502" s="2" t="s">
        <v>2366</v>
      </c>
      <c r="D2502" s="2" t="s">
        <v>2936</v>
      </c>
      <c r="E2502" s="2" t="str">
        <f>VLOOKUP(B2502,'[1]ZONE DE CONSOMMATION'!A:C,3,FALSE)</f>
        <v>Nancy</v>
      </c>
      <c r="F2502" s="3">
        <f>VLOOKUP(B2502,'[1]ZONE DE CONSOMMATION'!A:I,8,FALSE)</f>
        <v>2.5497653732396883</v>
      </c>
      <c r="G2502" s="2">
        <v>430</v>
      </c>
      <c r="H2502" s="6">
        <f t="shared" si="39"/>
        <v>2.5497653732396883</v>
      </c>
      <c r="I2502" s="5">
        <f>'[1]Prosp. Sc. final Etap1'!L2502+'[1]Facteurs ajustements'!D$144/1000</f>
        <v>2.541657421379266</v>
      </c>
      <c r="J2502" s="5">
        <f>'[1]Prosp. Sc. final Etap1'!M2502+'[1]Facteurs ajustements'!E$144/1000</f>
        <v>2.5429322926061571</v>
      </c>
      <c r="K2502" s="5">
        <f>'[1]Prosp. Sc. final Etap1'!N2502+'[1]Facteurs ajustements'!F$144/1000</f>
        <v>2.5442079082008231</v>
      </c>
      <c r="L2502" s="5">
        <f>'[1]Prosp. Sc. final Etap1'!O2502+'[1]Facteurs ajustements'!G$144/1000</f>
        <v>2.5454842691915465</v>
      </c>
      <c r="M2502" s="5">
        <f>'[1]Prosp. Sc. final Etap1'!P2502+'[1]Facteurs ajustements'!H$144/1000</f>
        <v>2.546761376601693</v>
      </c>
      <c r="N2502" s="5">
        <f>'[1]Prosp. Sc. final Etap1'!Q2502+'[1]Facteurs ajustements'!I$144/1000</f>
        <v>2.5480392314496947</v>
      </c>
      <c r="O2502" s="5">
        <f>'[1]Prosp. Sc. final Etap1'!R2502+'[1]Facteurs ajustements'!J$144/1000</f>
        <v>2.5493178347490355</v>
      </c>
      <c r="P2502" s="5">
        <f>'[1]Prosp. Sc. final Etap1'!S2502+'[1]Facteurs ajustements'!K$144/1000</f>
        <v>2.5505971875082323</v>
      </c>
      <c r="Q2502" s="5">
        <f>'[1]Prosp. Sc. final Etap1'!T2502+'[1]Facteurs ajustements'!L$144/1000</f>
        <v>2.5518772907308214</v>
      </c>
      <c r="R2502" s="5">
        <f>'[1]Prosp. Sc. final Etap1'!U2502+'[1]Facteurs ajustements'!M$144/1000</f>
        <v>2.5518092552796561</v>
      </c>
      <c r="S2502" s="5">
        <f>'[1]Prosp. Sc. final Etap1'!V2502+'[1]Facteurs ajustements'!N$144/1000</f>
        <v>2.5517412643858322</v>
      </c>
      <c r="T2502" s="5">
        <f>'[1]Prosp. Sc. final Etap1'!W2502+'[1]Facteurs ajustements'!O$144/1000</f>
        <v>2.5516733185150762</v>
      </c>
      <c r="U2502" s="5">
        <f>'[1]Prosp. Sc. final Etap1'!X2502+'[1]Facteurs ajustements'!P$144/1000</f>
        <v>2.5516054181309005</v>
      </c>
    </row>
    <row r="2503" spans="1:21" x14ac:dyDescent="0.25">
      <c r="A2503" s="2" t="s">
        <v>2365</v>
      </c>
      <c r="B2503" s="2">
        <v>54594</v>
      </c>
      <c r="C2503" s="2" t="s">
        <v>2366</v>
      </c>
      <c r="D2503" s="2" t="s">
        <v>2937</v>
      </c>
      <c r="E2503" s="2" t="str">
        <f>VLOOKUP(B2503,'[1]ZONE DE CONSOMMATION'!A:C,3,FALSE)</f>
        <v>Nancy</v>
      </c>
      <c r="F2503" s="3">
        <f>VLOOKUP(B2503,'[1]ZONE DE CONSOMMATION'!A:I,8,FALSE)</f>
        <v>0.86573428951859177</v>
      </c>
      <c r="G2503" s="2">
        <v>146</v>
      </c>
      <c r="H2503" s="6">
        <f t="shared" si="39"/>
        <v>0.86573428951859177</v>
      </c>
      <c r="I2503" s="5">
        <f>'[1]Prosp. Sc. final Etap1'!L2503+'[1]Facteurs ajustements'!D$144/1000</f>
        <v>0.94410644683922595</v>
      </c>
      <c r="J2503" s="5">
        <f>'[1]Prosp. Sc. final Etap1'!M2503+'[1]Facteurs ajustements'!E$144/1000</f>
        <v>0.94455874019075525</v>
      </c>
      <c r="K2503" s="5">
        <f>'[1]Prosp. Sc. final Etap1'!N2503+'[1]Facteurs ajustements'!F$144/1000</f>
        <v>0.94501135436528916</v>
      </c>
      <c r="L2503" s="5">
        <f>'[1]Prosp. Sc. final Etap1'!O2503+'[1]Facteurs ajustements'!G$144/1000</f>
        <v>0.94546429017302669</v>
      </c>
      <c r="M2503" s="5">
        <f>'[1]Prosp. Sc. final Etap1'!P2503+'[1]Facteurs ajustements'!H$144/1000</f>
        <v>0.94591754841913878</v>
      </c>
      <c r="N2503" s="5">
        <f>'[1]Prosp. Sc. final Etap1'!Q2503+'[1]Facteurs ajustements'!I$144/1000</f>
        <v>0.94637112990375016</v>
      </c>
      <c r="O2503" s="5">
        <f>'[1]Prosp. Sc. final Etap1'!R2503+'[1]Facteurs ajustements'!J$144/1000</f>
        <v>0.94682503542192398</v>
      </c>
      <c r="P2503" s="5">
        <f>'[1]Prosp. Sc. final Etap1'!S2503+'[1]Facteurs ajustements'!K$144/1000</f>
        <v>0.9472792657636453</v>
      </c>
      <c r="Q2503" s="5">
        <f>'[1]Prosp. Sc. final Etap1'!T2503+'[1]Facteurs ajustements'!L$144/1000</f>
        <v>0.94773382171380516</v>
      </c>
      <c r="R2503" s="5">
        <f>'[1]Prosp. Sc. final Etap1'!U2503+'[1]Facteurs ajustements'!M$144/1000</f>
        <v>0.94768746226606404</v>
      </c>
      <c r="S2503" s="5">
        <f>'[1]Prosp. Sc. final Etap1'!V2503+'[1]Facteurs ajustements'!N$144/1000</f>
        <v>0.94764114708276803</v>
      </c>
      <c r="T2503" s="5">
        <f>'[1]Prosp. Sc. final Etap1'!W2503+'[1]Facteurs ajustements'!O$144/1000</f>
        <v>0.94759487662964603</v>
      </c>
      <c r="U2503" s="5">
        <f>'[1]Prosp. Sc. final Etap1'!X2503+'[1]Facteurs ajustements'!P$144/1000</f>
        <v>0.9475486513702146</v>
      </c>
    </row>
    <row r="2504" spans="1:21" x14ac:dyDescent="0.25">
      <c r="A2504" s="2" t="s">
        <v>2365</v>
      </c>
      <c r="B2504" s="2">
        <v>54595</v>
      </c>
      <c r="C2504" s="2" t="s">
        <v>2366</v>
      </c>
      <c r="D2504" s="2" t="s">
        <v>2938</v>
      </c>
      <c r="E2504" s="2" t="str">
        <f>VLOOKUP(B2504,'[1]ZONE DE CONSOMMATION'!A:C,3,FALSE)</f>
        <v>Nancy</v>
      </c>
      <c r="F2504" s="3">
        <f>VLOOKUP(B2504,'[1]ZONE DE CONSOMMATION'!A:I,8,FALSE)</f>
        <v>3.2376090553229528</v>
      </c>
      <c r="G2504" s="2">
        <v>546</v>
      </c>
      <c r="H2504" s="6">
        <f t="shared" si="39"/>
        <v>3.2376090553229528</v>
      </c>
      <c r="I2504" s="5">
        <f>'[1]Prosp. Sc. final Etap1'!L2504+'[1]Facteurs ajustements'!D$144/1000</f>
        <v>3.3315246318395837</v>
      </c>
      <c r="J2504" s="5">
        <f>'[1]Prosp. Sc. final Etap1'!M2504+'[1]Facteurs ajustements'!E$144/1000</f>
        <v>3.333206205138679</v>
      </c>
      <c r="K2504" s="5">
        <f>'[1]Prosp. Sc. final Etap1'!N2504+'[1]Facteurs ajustements'!F$144/1000</f>
        <v>3.3348887322161609</v>
      </c>
      <c r="L2504" s="5">
        <f>'[1]Prosp. Sc. final Etap1'!O2504+'[1]Facteurs ajustements'!G$144/1000</f>
        <v>3.3365722142081378</v>
      </c>
      <c r="M2504" s="5">
        <f>'[1]Prosp. Sc. final Etap1'!P2504+'[1]Facteurs ajustements'!H$144/1000</f>
        <v>3.338256652245855</v>
      </c>
      <c r="N2504" s="5">
        <f>'[1]Prosp. Sc. final Etap1'!Q2504+'[1]Facteurs ajustements'!I$144/1000</f>
        <v>3.3399420474556818</v>
      </c>
      <c r="O2504" s="5">
        <f>'[1]Prosp. Sc. final Etap1'!R2504+'[1]Facteurs ajustements'!J$144/1000</f>
        <v>3.341628400959094</v>
      </c>
      <c r="P2504" s="5">
        <f>'[1]Prosp. Sc. final Etap1'!S2504+'[1]Facteurs ajustements'!K$144/1000</f>
        <v>3.3433157138726557</v>
      </c>
      <c r="Q2504" s="5">
        <f>'[1]Prosp. Sc. final Etap1'!T2504+'[1]Facteurs ajustements'!L$144/1000</f>
        <v>3.3450039873080075</v>
      </c>
      <c r="R2504" s="5">
        <f>'[1]Prosp. Sc. final Etap1'!U2504+'[1]Facteurs ajustements'!M$144/1000</f>
        <v>3.3449252347250371</v>
      </c>
      <c r="S2504" s="5">
        <f>'[1]Prosp. Sc. final Etap1'!V2504+'[1]Facteurs ajustements'!N$144/1000</f>
        <v>3.3448465268442242</v>
      </c>
      <c r="T2504" s="5">
        <f>'[1]Prosp. Sc. final Etap1'!W2504+'[1]Facteurs ajustements'!O$144/1000</f>
        <v>3.3447678641312923</v>
      </c>
      <c r="U2504" s="5">
        <f>'[1]Prosp. Sc. final Etap1'!X2504+'[1]Facteurs ajustements'!P$144/1000</f>
        <v>3.344689247049752</v>
      </c>
    </row>
    <row r="2505" spans="1:21" x14ac:dyDescent="0.25">
      <c r="A2505" s="2" t="s">
        <v>2365</v>
      </c>
      <c r="B2505" s="2">
        <v>54596</v>
      </c>
      <c r="C2505" s="2" t="s">
        <v>2366</v>
      </c>
      <c r="D2505" s="2" t="s">
        <v>2939</v>
      </c>
      <c r="E2505" s="2" t="str">
        <f>VLOOKUP(B2505,'[1]ZONE DE CONSOMMATION'!A:C,3,FALSE)</f>
        <v>Nancy</v>
      </c>
      <c r="F2505" s="3">
        <f>VLOOKUP(B2505,'[1]ZONE DE CONSOMMATION'!A:I,8,FALSE)</f>
        <v>4.9987260689326911</v>
      </c>
      <c r="G2505" s="2">
        <v>843</v>
      </c>
      <c r="H2505" s="6">
        <f t="shared" si="39"/>
        <v>4.9987260689326911</v>
      </c>
      <c r="I2505" s="5">
        <f>'[1]Prosp. Sc. final Etap1'!L2505+'[1]Facteurs ajustements'!D$144/1000</f>
        <v>5.736759370459346</v>
      </c>
      <c r="J2505" s="5">
        <f>'[1]Prosp. Sc. final Etap1'!M2505+'[1]Facteurs ajustements'!E$144/1000</f>
        <v>5.7396793974369595</v>
      </c>
      <c r="K2505" s="5">
        <f>'[1]Prosp. Sc. final Etap1'!N2505+'[1]Facteurs ajustements'!F$144/1000</f>
        <v>5.742601015871891</v>
      </c>
      <c r="L2505" s="5">
        <f>'[1]Prosp. Sc. final Etap1'!O2505+'[1]Facteurs ajustements'!G$144/1000</f>
        <v>5.7455242272285858</v>
      </c>
      <c r="M2505" s="5">
        <f>'[1]Prosp. Sc. final Etap1'!P2505+'[1]Facteurs ajustements'!H$144/1000</f>
        <v>5.7484490329668008</v>
      </c>
      <c r="N2505" s="5">
        <f>'[1]Prosp. Sc. final Etap1'!Q2505+'[1]Facteurs ajustements'!I$144/1000</f>
        <v>5.7513754345415844</v>
      </c>
      <c r="O2505" s="5">
        <f>'[1]Prosp. Sc. final Etap1'!R2505+'[1]Facteurs ajustements'!J$144/1000</f>
        <v>5.7543034334032592</v>
      </c>
      <c r="P2505" s="5">
        <f>'[1]Prosp. Sc. final Etap1'!S2505+'[1]Facteurs ajustements'!K$144/1000</f>
        <v>5.7572330309974076</v>
      </c>
      <c r="Q2505" s="5">
        <f>'[1]Prosp. Sc. final Etap1'!T2505+'[1]Facteurs ajustements'!L$144/1000</f>
        <v>5.7601642287648538</v>
      </c>
      <c r="R2505" s="5">
        <f>'[1]Prosp. Sc. final Etap1'!U2505+'[1]Facteurs ajustements'!M$144/1000</f>
        <v>5.7600528413068393</v>
      </c>
      <c r="S2505" s="5">
        <f>'[1]Prosp. Sc. final Etap1'!V2505+'[1]Facteurs ajustements'!N$144/1000</f>
        <v>5.7599414989919611</v>
      </c>
      <c r="T2505" s="5">
        <f>'[1]Prosp. Sc. final Etap1'!W2505+'[1]Facteurs ajustements'!O$144/1000</f>
        <v>5.7598302022859373</v>
      </c>
      <c r="U2505" s="5">
        <f>'[1]Prosp. Sc. final Etap1'!X2505+'[1]Facteurs ajustements'!P$144/1000</f>
        <v>5.7597189516522711</v>
      </c>
    </row>
    <row r="2506" spans="1:21" x14ac:dyDescent="0.25">
      <c r="A2506" s="2" t="s">
        <v>2365</v>
      </c>
      <c r="B2506" s="2">
        <v>54597</v>
      </c>
      <c r="C2506" s="2" t="s">
        <v>2366</v>
      </c>
      <c r="D2506" s="2" t="s">
        <v>2940</v>
      </c>
      <c r="E2506" s="2" t="str">
        <f>VLOOKUP(B2506,'[1]ZONE DE CONSOMMATION'!A:C,3,FALSE)</f>
        <v>Nancy</v>
      </c>
      <c r="F2506" s="3">
        <f>VLOOKUP(B2506,'[1]ZONE DE CONSOMMATION'!A:I,8,FALSE)</f>
        <v>2.69207785918795</v>
      </c>
      <c r="G2506" s="2">
        <v>454</v>
      </c>
      <c r="H2506" s="6">
        <f t="shared" si="39"/>
        <v>2.69207785918795</v>
      </c>
      <c r="I2506" s="5">
        <f>'[1]Prosp. Sc. final Etap1'!L2506+'[1]Facteurs ajustements'!D$144/1000</f>
        <v>2.6307401894762941</v>
      </c>
      <c r="J2506" s="5">
        <f>'[1]Prosp. Sc. final Etap1'!M2506+'[1]Facteurs ajustements'!E$144/1000</f>
        <v>2.6320609293579449</v>
      </c>
      <c r="K2506" s="5">
        <f>'[1]Prosp. Sc. final Etap1'!N2506+'[1]Facteurs ajustements'!F$144/1000</f>
        <v>2.6333824372251091</v>
      </c>
      <c r="L2506" s="5">
        <f>'[1]Prosp. Sc. final Etap1'!O2506+'[1]Facteurs ajustements'!G$144/1000</f>
        <v>2.6347047141182296</v>
      </c>
      <c r="M2506" s="5">
        <f>'[1]Prosp. Sc. final Etap1'!P2506+'[1]Facteurs ajustements'!H$144/1000</f>
        <v>2.6360277610728389</v>
      </c>
      <c r="N2506" s="5">
        <f>'[1]Prosp. Sc. final Etap1'!Q2506+'[1]Facteurs ajustements'!I$144/1000</f>
        <v>2.6373515791195432</v>
      </c>
      <c r="O2506" s="5">
        <f>'[1]Prosp. Sc. final Etap1'!R2506+'[1]Facteurs ajustements'!J$144/1000</f>
        <v>2.6386761692840044</v>
      </c>
      <c r="P2506" s="5">
        <f>'[1]Prosp. Sc. final Etap1'!S2506+'[1]Facteurs ajustements'!K$144/1000</f>
        <v>2.6400015325869264</v>
      </c>
      <c r="Q2506" s="5">
        <f>'[1]Prosp. Sc. final Etap1'!T2506+'[1]Facteurs ajustements'!L$144/1000</f>
        <v>2.6413276700440376</v>
      </c>
      <c r="R2506" s="5">
        <f>'[1]Prosp. Sc. final Etap1'!U2506+'[1]Facteurs ajustements'!M$144/1000</f>
        <v>2.6412584258937963</v>
      </c>
      <c r="S2506" s="5">
        <f>'[1]Prosp. Sc. final Etap1'!V2506+'[1]Facteurs ajustements'!N$144/1000</f>
        <v>2.6411892263172296</v>
      </c>
      <c r="T2506" s="5">
        <f>'[1]Prosp. Sc. final Etap1'!W2506+'[1]Facteurs ajustements'!O$144/1000</f>
        <v>2.6411200717800631</v>
      </c>
      <c r="U2506" s="5">
        <f>'[1]Prosp. Sc. final Etap1'!X2506+'[1]Facteurs ajustements'!P$144/1000</f>
        <v>2.6410509627458083</v>
      </c>
    </row>
    <row r="2507" spans="1:21" x14ac:dyDescent="0.25">
      <c r="A2507" s="2" t="s">
        <v>2365</v>
      </c>
      <c r="B2507" s="2">
        <v>54598</v>
      </c>
      <c r="C2507" s="2" t="s">
        <v>2366</v>
      </c>
      <c r="D2507" s="2" t="s">
        <v>2941</v>
      </c>
      <c r="E2507" s="2" t="str">
        <f>VLOOKUP(B2507,'[1]ZONE DE CONSOMMATION'!A:C,3,FALSE)</f>
        <v>Metz</v>
      </c>
      <c r="F2507" s="3">
        <f>VLOOKUP(B2507,'[1]ZONE DE CONSOMMATION'!A:I,8,FALSE)</f>
        <v>1.9033053487190066</v>
      </c>
      <c r="G2507" s="2">
        <v>279</v>
      </c>
      <c r="H2507" s="6">
        <f t="shared" si="39"/>
        <v>1.9033053487190066</v>
      </c>
      <c r="I2507" s="5">
        <f>'[1]Prosp. Sc. final Etap1'!L2507+'[1]Facteurs ajustements'!D$144/1000</f>
        <v>1.8445841642653491</v>
      </c>
      <c r="J2507" s="5">
        <f>'[1]Prosp. Sc. final Etap1'!M2507+'[1]Facteurs ajustements'!E$144/1000</f>
        <v>1.845500112961475</v>
      </c>
      <c r="K2507" s="5">
        <f>'[1]Prosp. Sc. final Etap1'!N2507+'[1]Facteurs ajustements'!F$144/1000</f>
        <v>1.8464166212164168</v>
      </c>
      <c r="L2507" s="5">
        <f>'[1]Prosp. Sc. final Etap1'!O2507+'[1]Facteurs ajustements'!G$144/1000</f>
        <v>1.8473336899632991</v>
      </c>
      <c r="M2507" s="5">
        <f>'[1]Prosp. Sc. final Etap1'!P2507+'[1]Facteurs ajustements'!H$144/1000</f>
        <v>1.8482513201302799</v>
      </c>
      <c r="N2507" s="5">
        <f>'[1]Prosp. Sc. final Etap1'!Q2507+'[1]Facteurs ajustements'!I$144/1000</f>
        <v>1.8491695126405363</v>
      </c>
      <c r="O2507" s="5">
        <f>'[1]Prosp. Sc. final Etap1'!R2507+'[1]Facteurs ajustements'!J$144/1000</f>
        <v>1.8500882684122462</v>
      </c>
      <c r="P2507" s="5">
        <f>'[1]Prosp. Sc. final Etap1'!S2507+'[1]Facteurs ajustements'!K$144/1000</f>
        <v>1.8510075883585726</v>
      </c>
      <c r="Q2507" s="5">
        <f>'[1]Prosp. Sc. final Etap1'!T2507+'[1]Facteurs ajustements'!L$144/1000</f>
        <v>1.8519274733876485</v>
      </c>
      <c r="R2507" s="5">
        <f>'[1]Prosp. Sc. final Etap1'!U2507+'[1]Facteurs ajustements'!M$144/1000</f>
        <v>1.8518688960148473</v>
      </c>
      <c r="S2507" s="5">
        <f>'[1]Prosp. Sc. final Etap1'!V2507+'[1]Facteurs ajustements'!N$144/1000</f>
        <v>1.8518103630715859</v>
      </c>
      <c r="T2507" s="5">
        <f>'[1]Prosp. Sc. final Etap1'!W2507+'[1]Facteurs ajustements'!O$144/1000</f>
        <v>1.8517518750235913</v>
      </c>
      <c r="U2507" s="5">
        <f>'[1]Prosp. Sc. final Etap1'!X2507+'[1]Facteurs ajustements'!P$144/1000</f>
        <v>1.8516934323343777</v>
      </c>
    </row>
    <row r="2508" spans="1:21" x14ac:dyDescent="0.25">
      <c r="A2508" s="2" t="s">
        <v>2365</v>
      </c>
      <c r="B2508" s="2">
        <v>54599</v>
      </c>
      <c r="C2508" s="2" t="s">
        <v>2366</v>
      </c>
      <c r="D2508" s="2" t="s">
        <v>2942</v>
      </c>
      <c r="E2508" s="2" t="str">
        <f>VLOOKUP(B2508,'[1]ZONE DE CONSOMMATION'!A:C,3,FALSE)</f>
        <v>Nancy</v>
      </c>
      <c r="F2508" s="3">
        <f>VLOOKUP(B2508,'[1]ZONE DE CONSOMMATION'!A:I,8,FALSE)</f>
        <v>0.80050773345897197</v>
      </c>
      <c r="G2508" s="2">
        <v>135</v>
      </c>
      <c r="H2508" s="6">
        <f t="shared" si="39"/>
        <v>0.80050773345897197</v>
      </c>
      <c r="I2508" s="5">
        <f>'[1]Prosp. Sc. final Etap1'!L2508+'[1]Facteurs ajustements'!D$144/1000</f>
        <v>0.66498044013520419</v>
      </c>
      <c r="J2508" s="5">
        <f>'[1]Prosp. Sc. final Etap1'!M2508+'[1]Facteurs ajustements'!E$144/1000</f>
        <v>0.66528901170181887</v>
      </c>
      <c r="K2508" s="5">
        <f>'[1]Prosp. Sc. final Etap1'!N2508+'[1]Facteurs ajustements'!F$144/1000</f>
        <v>0.66559783008919216</v>
      </c>
      <c r="L2508" s="5">
        <f>'[1]Prosp. Sc. final Etap1'!O2508+'[1]Facteurs ajustements'!G$144/1000</f>
        <v>0.66590689606941911</v>
      </c>
      <c r="M2508" s="5">
        <f>'[1]Prosp. Sc. final Etap1'!P2508+'[1]Facteurs ajustements'!H$144/1000</f>
        <v>0.66621621040954737</v>
      </c>
      <c r="N2508" s="5">
        <f>'[1]Prosp. Sc. final Etap1'!Q2508+'[1]Facteurs ajustements'!I$144/1000</f>
        <v>0.66652577387155898</v>
      </c>
      <c r="O2508" s="5">
        <f>'[1]Prosp. Sc. final Etap1'!R2508+'[1]Facteurs ajustements'!J$144/1000</f>
        <v>0.66683558721235425</v>
      </c>
      <c r="P2508" s="5">
        <f>'[1]Prosp. Sc. final Etap1'!S2508+'[1]Facteurs ajustements'!K$144/1000</f>
        <v>0.66714565118373592</v>
      </c>
      <c r="Q2508" s="5">
        <f>'[1]Prosp. Sc. final Etap1'!T2508+'[1]Facteurs ajustements'!L$144/1000</f>
        <v>0.66745596653239336</v>
      </c>
      <c r="R2508" s="5">
        <f>'[1]Prosp. Sc. final Etap1'!U2508+'[1]Facteurs ajustements'!M$144/1000</f>
        <v>0.66741339434175617</v>
      </c>
      <c r="S2508" s="5">
        <f>'[1]Prosp. Sc. final Etap1'!V2508+'[1]Facteurs ajustements'!N$144/1000</f>
        <v>0.66737086636438869</v>
      </c>
      <c r="T2508" s="5">
        <f>'[1]Prosp. Sc. final Etap1'!W2508+'[1]Facteurs ajustements'!O$144/1000</f>
        <v>0.66732838306602071</v>
      </c>
      <c r="U2508" s="5">
        <f>'[1]Prosp. Sc. final Etap1'!X2508+'[1]Facteurs ajustements'!P$144/1000</f>
        <v>0.66728594491016913</v>
      </c>
    </row>
    <row r="2509" spans="1:21" x14ac:dyDescent="0.25">
      <c r="A2509" s="2" t="s">
        <v>2365</v>
      </c>
      <c r="B2509" s="2">
        <v>54600</v>
      </c>
      <c r="C2509" s="2" t="s">
        <v>2366</v>
      </c>
      <c r="D2509" s="2" t="s">
        <v>2943</v>
      </c>
      <c r="E2509" s="2" t="str">
        <f>VLOOKUP(B2509,'[1]ZONE DE CONSOMMATION'!A:C,3,FALSE)</f>
        <v>Nancy</v>
      </c>
      <c r="F2509" s="3">
        <f>VLOOKUP(B2509,'[1]ZONE DE CONSOMMATION'!A:I,8,FALSE)</f>
        <v>0.73528117739935195</v>
      </c>
      <c r="G2509" s="2">
        <v>124</v>
      </c>
      <c r="H2509" s="6">
        <f t="shared" si="39"/>
        <v>0.73528117739935195</v>
      </c>
      <c r="I2509" s="5">
        <f>'[1]Prosp. Sc. final Etap1'!L2509+'[1]Facteurs ajustements'!D$144/1000</f>
        <v>0.76594091064516934</v>
      </c>
      <c r="J2509" s="5">
        <f>'[1]Prosp. Sc. final Etap1'!M2509+'[1]Facteurs ajustements'!E$144/1000</f>
        <v>0.7663014666871788</v>
      </c>
      <c r="K2509" s="5">
        <f>'[1]Prosp. Sc. final Etap1'!N2509+'[1]Facteurs ajustements'!F$144/1000</f>
        <v>0.76666229631671656</v>
      </c>
      <c r="L2509" s="5">
        <f>'[1]Prosp. Sc. final Etap1'!O2509+'[1]Facteurs ajustements'!G$144/1000</f>
        <v>0.7670234003196601</v>
      </c>
      <c r="M2509" s="5">
        <f>'[1]Prosp. Sc. final Etap1'!P2509+'[1]Facteurs ajustements'!H$144/1000</f>
        <v>0.76738477947684636</v>
      </c>
      <c r="N2509" s="5">
        <f>'[1]Prosp. Sc. final Etap1'!Q2509+'[1]Facteurs ajustements'!I$144/1000</f>
        <v>0.76774643456405345</v>
      </c>
      <c r="O2509" s="5">
        <f>'[1]Prosp. Sc. final Etap1'!R2509+'[1]Facteurs ajustements'!J$144/1000</f>
        <v>0.76810836635198576</v>
      </c>
      <c r="P2509" s="5">
        <f>'[1]Prosp. Sc. final Etap1'!S2509+'[1]Facteurs ajustements'!K$144/1000</f>
        <v>0.76847057560625631</v>
      </c>
      <c r="Q2509" s="5">
        <f>'[1]Prosp. Sc. final Etap1'!T2509+'[1]Facteurs ajustements'!L$144/1000</f>
        <v>0.76883306308737198</v>
      </c>
      <c r="R2509" s="5">
        <f>'[1]Prosp. Sc. final Etap1'!U2509+'[1]Facteurs ajustements'!M$144/1000</f>
        <v>0.7687891210377823</v>
      </c>
      <c r="S2509" s="5">
        <f>'[1]Prosp. Sc. final Etap1'!V2509+'[1]Facteurs ajustements'!N$144/1000</f>
        <v>0.76874522321997252</v>
      </c>
      <c r="T2509" s="5">
        <f>'[1]Prosp. Sc. final Etap1'!W2509+'[1]Facteurs ajustements'!O$144/1000</f>
        <v>0.76870137009967221</v>
      </c>
      <c r="U2509" s="5">
        <f>'[1]Prosp. Sc. final Etap1'!X2509+'[1]Facteurs ajustements'!P$144/1000</f>
        <v>0.76865756214039815</v>
      </c>
    </row>
    <row r="2510" spans="1:21" x14ac:dyDescent="0.25">
      <c r="A2510" s="2" t="s">
        <v>2365</v>
      </c>
      <c r="B2510" s="2">
        <v>54601</v>
      </c>
      <c r="C2510" s="2" t="s">
        <v>2366</v>
      </c>
      <c r="D2510" s="2" t="s">
        <v>2944</v>
      </c>
      <c r="E2510" s="2" t="str">
        <f>VLOOKUP(B2510,'[1]ZONE DE CONSOMMATION'!A:C,3,FALSE)</f>
        <v>Nancy</v>
      </c>
      <c r="F2510" s="3">
        <f>VLOOKUP(B2510,'[1]ZONE DE CONSOMMATION'!A:I,8,FALSE)</f>
        <v>0.68191399516875384</v>
      </c>
      <c r="G2510" s="2">
        <v>115</v>
      </c>
      <c r="H2510" s="6">
        <f t="shared" si="39"/>
        <v>0.68191399516875384</v>
      </c>
      <c r="I2510" s="5">
        <f>'[1]Prosp. Sc. final Etap1'!L2510+'[1]Facteurs ajustements'!D$144/1000</f>
        <v>0.61153077927698707</v>
      </c>
      <c r="J2510" s="5">
        <f>'[1]Prosp. Sc. final Etap1'!M2510+'[1]Facteurs ajustements'!E$144/1000</f>
        <v>0.61181182965074588</v>
      </c>
      <c r="K2510" s="5">
        <f>'[1]Prosp. Sc. final Etap1'!N2510+'[1]Facteurs ajustements'!F$144/1000</f>
        <v>0.6120931126746203</v>
      </c>
      <c r="L2510" s="5">
        <f>'[1]Prosp. Sc. final Etap1'!O2510+'[1]Facteurs ajustements'!G$144/1000</f>
        <v>0.61237462911340923</v>
      </c>
      <c r="M2510" s="5">
        <f>'[1]Prosp. Sc. final Etap1'!P2510+'[1]Facteurs ajustements'!H$144/1000</f>
        <v>0.61265637972685971</v>
      </c>
      <c r="N2510" s="5">
        <f>'[1]Prosp. Sc. final Etap1'!Q2510+'[1]Facteurs ajustements'!I$144/1000</f>
        <v>0.61293836526965007</v>
      </c>
      <c r="O2510" s="5">
        <f>'[1]Prosp. Sc. final Etap1'!R2510+'[1]Facteurs ajustements'!J$144/1000</f>
        <v>0.61322058649137279</v>
      </c>
      <c r="P2510" s="5">
        <f>'[1]Prosp. Sc. final Etap1'!S2510+'[1]Facteurs ajustements'!K$144/1000</f>
        <v>0.61350304413651924</v>
      </c>
      <c r="Q2510" s="5">
        <f>'[1]Prosp. Sc. final Etap1'!T2510+'[1]Facteurs ajustements'!L$144/1000</f>
        <v>0.61378573894446342</v>
      </c>
      <c r="R2510" s="5">
        <f>'[1]Prosp. Sc. final Etap1'!U2510+'[1]Facteurs ajustements'!M$144/1000</f>
        <v>0.61374389197327173</v>
      </c>
      <c r="S2510" s="5">
        <f>'[1]Prosp. Sc. final Etap1'!V2510+'[1]Facteurs ajustements'!N$144/1000</f>
        <v>0.61370208920555014</v>
      </c>
      <c r="T2510" s="5">
        <f>'[1]Prosp. Sc. final Etap1'!W2510+'[1]Facteurs ajustements'!O$144/1000</f>
        <v>0.61366033110702856</v>
      </c>
      <c r="U2510" s="5">
        <f>'[1]Prosp. Sc. final Etap1'!X2510+'[1]Facteurs ajustements'!P$144/1000</f>
        <v>0.6136186181412242</v>
      </c>
    </row>
    <row r="2511" spans="1:21" x14ac:dyDescent="0.25">
      <c r="A2511" s="2" t="s">
        <v>2365</v>
      </c>
      <c r="B2511" s="2">
        <v>54602</v>
      </c>
      <c r="C2511" s="2" t="s">
        <v>2366</v>
      </c>
      <c r="D2511" s="2" t="s">
        <v>2945</v>
      </c>
      <c r="E2511" s="2" t="str">
        <f>VLOOKUP(B2511,'[1]ZONE DE CONSOMMATION'!A:C,3,FALSE)</f>
        <v>Metz</v>
      </c>
      <c r="F2511" s="3">
        <f>VLOOKUP(B2511,'[1]ZONE DE CONSOMMATION'!A:I,8,FALSE)</f>
        <v>1.0710356263400862</v>
      </c>
      <c r="G2511" s="2">
        <v>157</v>
      </c>
      <c r="H2511" s="6">
        <f t="shared" si="39"/>
        <v>1.0710356263400862</v>
      </c>
      <c r="I2511" s="5">
        <f>'[1]Prosp. Sc. final Etap1'!L2511+'[1]Facteurs ajustements'!D$144/1000</f>
        <v>1.0110281745280749</v>
      </c>
      <c r="J2511" s="5">
        <f>'[1]Prosp. Sc. final Etap1'!M2511+'[1]Facteurs ajustements'!E$144/1000</f>
        <v>1.0115149258302145</v>
      </c>
      <c r="K2511" s="5">
        <f>'[1]Prosp. Sc. final Etap1'!N2511+'[1]Facteurs ajustements'!F$144/1000</f>
        <v>1.012002015697733</v>
      </c>
      <c r="L2511" s="5">
        <f>'[1]Prosp. Sc. final Etap1'!O2511+'[1]Facteurs ajustements'!G$144/1000</f>
        <v>1.0124894449499653</v>
      </c>
      <c r="M2511" s="5">
        <f>'[1]Prosp. Sc. final Etap1'!P2511+'[1]Facteurs ajustements'!H$144/1000</f>
        <v>1.0129772144012223</v>
      </c>
      <c r="N2511" s="5">
        <f>'[1]Prosp. Sc. final Etap1'!Q2511+'[1]Facteurs ajustements'!I$144/1000</f>
        <v>1.0134653248607743</v>
      </c>
      <c r="O2511" s="5">
        <f>'[1]Prosp. Sc. final Etap1'!R2511+'[1]Facteurs ajustements'!J$144/1000</f>
        <v>1.0139537771328335</v>
      </c>
      <c r="P2511" s="5">
        <f>'[1]Prosp. Sc. final Etap1'!S2511+'[1]Facteurs ajustements'!K$144/1000</f>
        <v>1.0144425720165395</v>
      </c>
      <c r="Q2511" s="5">
        <f>'[1]Prosp. Sc. final Etap1'!T2511+'[1]Facteurs ajustements'!L$144/1000</f>
        <v>1.0149317103059428</v>
      </c>
      <c r="R2511" s="5">
        <f>'[1]Prosp. Sc. final Etap1'!U2511+'[1]Facteurs ajustements'!M$144/1000</f>
        <v>1.0148844428461119</v>
      </c>
      <c r="S2511" s="5">
        <f>'[1]Prosp. Sc. final Etap1'!V2511+'[1]Facteurs ajustements'!N$144/1000</f>
        <v>1.0148372196629958</v>
      </c>
      <c r="T2511" s="5">
        <f>'[1]Prosp. Sc. final Etap1'!W2511+'[1]Facteurs ajustements'!O$144/1000</f>
        <v>1.0147900412223232</v>
      </c>
      <c r="U2511" s="5">
        <f>'[1]Prosp. Sc. final Etap1'!X2511+'[1]Facteurs ajustements'!P$144/1000</f>
        <v>1.01474290798761</v>
      </c>
    </row>
    <row r="2512" spans="1:21" x14ac:dyDescent="0.25">
      <c r="A2512" s="2" t="s">
        <v>2946</v>
      </c>
      <c r="B2512" s="2">
        <v>55001</v>
      </c>
      <c r="C2512" s="2" t="s">
        <v>2947</v>
      </c>
      <c r="D2512" s="2" t="s">
        <v>2948</v>
      </c>
      <c r="E2512" s="2" t="str">
        <f>VLOOKUP(B2512,'[1]ZONE DE CONSOMMATION'!A:C,3,FALSE)</f>
        <v>Barrois</v>
      </c>
      <c r="F2512" s="3">
        <f>VLOOKUP(B2512,'[1]ZONE DE CONSOMMATION'!A:I,8,FALSE)</f>
        <v>0.98363096852611165</v>
      </c>
      <c r="G2512" s="2">
        <v>305</v>
      </c>
      <c r="H2512" s="6">
        <f t="shared" si="39"/>
        <v>0.98363096852611165</v>
      </c>
      <c r="I2512" s="5">
        <f>'[1]Prosp. Sc. final Etap1'!L2512+'[1]Facteurs ajustements'!D$144/1000</f>
        <v>0.9236015214258374</v>
      </c>
      <c r="J2512" s="5">
        <f>'[1]Prosp. Sc. final Etap1'!M2512+'[1]Facteurs ajustements'!E$144/1000</f>
        <v>0.91977127205691145</v>
      </c>
      <c r="K2512" s="5">
        <f>'[1]Prosp. Sc. final Etap1'!N2512+'[1]Facteurs ajustements'!F$144/1000</f>
        <v>0.91595669458061424</v>
      </c>
      <c r="L2512" s="5">
        <f>'[1]Prosp. Sc. final Etap1'!O2512+'[1]Facteurs ajustements'!G$144/1000</f>
        <v>0.91215772556265695</v>
      </c>
      <c r="M2512" s="5">
        <f>'[1]Prosp. Sc. final Etap1'!P2512+'[1]Facteurs ajustements'!H$144/1000</f>
        <v>0.90837430182714585</v>
      </c>
      <c r="N2512" s="5">
        <f>'[1]Prosp. Sc. final Etap1'!Q2512+'[1]Facteurs ajustements'!I$144/1000</f>
        <v>0.90460636045548148</v>
      </c>
      <c r="O2512" s="5">
        <f>'[1]Prosp. Sc. final Etap1'!R2512+'[1]Facteurs ajustements'!J$144/1000</f>
        <v>0.90085383878526448</v>
      </c>
      <c r="P2512" s="5">
        <f>'[1]Prosp. Sc. final Etap1'!S2512+'[1]Facteurs ajustements'!K$144/1000</f>
        <v>0.8971166744092044</v>
      </c>
      <c r="Q2512" s="5">
        <f>'[1]Prosp. Sc. final Etap1'!T2512+'[1]Facteurs ajustements'!L$144/1000</f>
        <v>0.89339480517403602</v>
      </c>
      <c r="R2512" s="5">
        <f>'[1]Prosp. Sc. final Etap1'!U2512+'[1]Facteurs ajustements'!M$144/1000</f>
        <v>0.89036025206070546</v>
      </c>
      <c r="S2512" s="5">
        <f>'[1]Prosp. Sc. final Etap1'!V2512+'[1]Facteurs ajustements'!N$144/1000</f>
        <v>0.88733581876433154</v>
      </c>
      <c r="T2512" s="5">
        <f>'[1]Prosp. Sc. final Etap1'!W2512+'[1]Facteurs ajustements'!O$144/1000</f>
        <v>0.88432147192190569</v>
      </c>
      <c r="U2512" s="5">
        <f>'[1]Prosp. Sc. final Etap1'!X2512+'[1]Facteurs ajustements'!P$144/1000</f>
        <v>0.88131717828178502</v>
      </c>
    </row>
    <row r="2513" spans="1:21" x14ac:dyDescent="0.25">
      <c r="A2513" s="2" t="s">
        <v>2946</v>
      </c>
      <c r="B2513" s="2">
        <v>55002</v>
      </c>
      <c r="C2513" s="2" t="s">
        <v>2947</v>
      </c>
      <c r="D2513" s="2" t="s">
        <v>2949</v>
      </c>
      <c r="E2513" s="2" t="str">
        <f>VLOOKUP(B2513,'[1]ZONE DE CONSOMMATION'!A:C,3,FALSE)</f>
        <v>Verdun</v>
      </c>
      <c r="F2513" s="3">
        <f>VLOOKUP(B2513,'[1]ZONE DE CONSOMMATION'!A:I,8,FALSE)</f>
        <v>0.66341734630681171</v>
      </c>
      <c r="G2513" s="2">
        <v>115</v>
      </c>
      <c r="H2513" s="6">
        <f t="shared" si="39"/>
        <v>0.66341734630681171</v>
      </c>
      <c r="I2513" s="5">
        <f>'[1]Prosp. Sc. final Etap1'!L2513+'[1]Facteurs ajustements'!D$144/1000</f>
        <v>0.58672469370035052</v>
      </c>
      <c r="J2513" s="5">
        <f>'[1]Prosp. Sc. final Etap1'!M2513+'[1]Facteurs ajustements'!E$144/1000</f>
        <v>0.58427887329067907</v>
      </c>
      <c r="K2513" s="5">
        <f>'[1]Prosp. Sc. final Etap1'!N2513+'[1]Facteurs ajustements'!F$144/1000</f>
        <v>0.58184303532459902</v>
      </c>
      <c r="L2513" s="5">
        <f>'[1]Prosp. Sc. final Etap1'!O2513+'[1]Facteurs ajustements'!G$144/1000</f>
        <v>0.57941713974918041</v>
      </c>
      <c r="M2513" s="5">
        <f>'[1]Prosp. Sc. final Etap1'!P2513+'[1]Facteurs ajustements'!H$144/1000</f>
        <v>0.57700114667380031</v>
      </c>
      <c r="N2513" s="5">
        <f>'[1]Prosp. Sc. final Etap1'!Q2513+'[1]Facteurs ajustements'!I$144/1000</f>
        <v>0.57459501636943699</v>
      </c>
      <c r="O2513" s="5">
        <f>'[1]Prosp. Sc. final Etap1'!R2513+'[1]Facteurs ajustements'!J$144/1000</f>
        <v>0.5721987092679689</v>
      </c>
      <c r="P2513" s="5">
        <f>'[1]Prosp. Sc. final Etap1'!S2513+'[1]Facteurs ajustements'!K$144/1000</f>
        <v>0.56981218596147531</v>
      </c>
      <c r="Q2513" s="5">
        <f>'[1]Prosp. Sc. final Etap1'!T2513+'[1]Facteurs ajustements'!L$144/1000</f>
        <v>0.56743540720154217</v>
      </c>
      <c r="R2513" s="5">
        <f>'[1]Prosp. Sc. final Etap1'!U2513+'[1]Facteurs ajustements'!M$144/1000</f>
        <v>0.56549524630155101</v>
      </c>
      <c r="S2513" s="5">
        <f>'[1]Prosp. Sc. final Etap1'!V2513+'[1]Facteurs ajustements'!N$144/1000</f>
        <v>0.56356153085194172</v>
      </c>
      <c r="T2513" s="5">
        <f>'[1]Prosp. Sc. final Etap1'!W2513+'[1]Facteurs ajustements'!O$144/1000</f>
        <v>0.56163423982620597</v>
      </c>
      <c r="U2513" s="5">
        <f>'[1]Prosp. Sc. final Etap1'!X2513+'[1]Facteurs ajustements'!P$144/1000</f>
        <v>0.55971335226778196</v>
      </c>
    </row>
    <row r="2514" spans="1:21" x14ac:dyDescent="0.25">
      <c r="A2514" s="2" t="s">
        <v>2946</v>
      </c>
      <c r="B2514" s="2">
        <v>55004</v>
      </c>
      <c r="C2514" s="2" t="s">
        <v>2947</v>
      </c>
      <c r="D2514" s="2" t="s">
        <v>2950</v>
      </c>
      <c r="E2514" s="2" t="str">
        <f>VLOOKUP(B2514,'[1]ZONE DE CONSOMMATION'!A:C,3,FALSE)</f>
        <v>Verdun</v>
      </c>
      <c r="F2514" s="3">
        <f>VLOOKUP(B2514,'[1]ZONE DE CONSOMMATION'!A:I,8,FALSE)</f>
        <v>0.42112579374258485</v>
      </c>
      <c r="G2514" s="2">
        <v>73</v>
      </c>
      <c r="H2514" s="6">
        <f t="shared" si="39"/>
        <v>0.42112579374258485</v>
      </c>
      <c r="I2514" s="5">
        <f>'[1]Prosp. Sc. final Etap1'!L2514+'[1]Facteurs ajustements'!D$144/1000</f>
        <v>0.43857629267190179</v>
      </c>
      <c r="J2514" s="5">
        <f>'[1]Prosp. Sc. final Etap1'!M2514+'[1]Facteurs ajustements'!E$144/1000</f>
        <v>0.4367393029082437</v>
      </c>
      <c r="K2514" s="5">
        <f>'[1]Prosp. Sc. final Etap1'!N2514+'[1]Facteurs ajustements'!F$144/1000</f>
        <v>0.43490979353784798</v>
      </c>
      <c r="L2514" s="5">
        <f>'[1]Prosp. Sc. final Etap1'!O2514+'[1]Facteurs ajustements'!G$144/1000</f>
        <v>0.43308773479021057</v>
      </c>
      <c r="M2514" s="5">
        <f>'[1]Prosp. Sc. final Etap1'!P2514+'[1]Facteurs ajustements'!H$144/1000</f>
        <v>0.4312730970148772</v>
      </c>
      <c r="N2514" s="5">
        <f>'[1]Prosp. Sc. final Etap1'!Q2514+'[1]Facteurs ajustements'!I$144/1000</f>
        <v>0.42946585068091248</v>
      </c>
      <c r="O2514" s="5">
        <f>'[1]Prosp. Sc. final Etap1'!R2514+'[1]Facteurs ajustements'!J$144/1000</f>
        <v>0.42766596637637044</v>
      </c>
      <c r="P2514" s="5">
        <f>'[1]Prosp. Sc. final Etap1'!S2514+'[1]Facteurs ajustements'!K$144/1000</f>
        <v>0.42587341480776875</v>
      </c>
      <c r="Q2514" s="5">
        <f>'[1]Prosp. Sc. final Etap1'!T2514+'[1]Facteurs ajustements'!L$144/1000</f>
        <v>0.42408816679956518</v>
      </c>
      <c r="R2514" s="5">
        <f>'[1]Prosp. Sc. final Etap1'!U2514+'[1]Facteurs ajustements'!M$144/1000</f>
        <v>0.42262928701825131</v>
      </c>
      <c r="S2514" s="5">
        <f>'[1]Prosp. Sc. final Etap1'!V2514+'[1]Facteurs ajustements'!N$144/1000</f>
        <v>0.42117523681027463</v>
      </c>
      <c r="T2514" s="5">
        <f>'[1]Prosp. Sc. final Etap1'!W2514+'[1]Facteurs ajustements'!O$144/1000</f>
        <v>0.41972600057435239</v>
      </c>
      <c r="U2514" s="5">
        <f>'[1]Prosp. Sc. final Etap1'!X2514+'[1]Facteurs ajustements'!P$144/1000</f>
        <v>0.4182815627609332</v>
      </c>
    </row>
    <row r="2515" spans="1:21" x14ac:dyDescent="0.25">
      <c r="A2515" s="2" t="s">
        <v>2946</v>
      </c>
      <c r="B2515" s="2">
        <v>55005</v>
      </c>
      <c r="C2515" s="2" t="s">
        <v>2947</v>
      </c>
      <c r="D2515" s="2" t="s">
        <v>2951</v>
      </c>
      <c r="E2515" s="2" t="str">
        <f>VLOOKUP(B2515,'[1]ZONE DE CONSOMMATION'!A:C,3,FALSE)</f>
        <v>Barrois</v>
      </c>
      <c r="F2515" s="3">
        <f>VLOOKUP(B2515,'[1]ZONE DE CONSOMMATION'!A:I,8,FALSE)</f>
        <v>0.13545082189539898</v>
      </c>
      <c r="G2515" s="2">
        <v>42</v>
      </c>
      <c r="H2515" s="6">
        <f t="shared" si="39"/>
        <v>0.13545082189539898</v>
      </c>
      <c r="I2515" s="5">
        <f>'[1]Prosp. Sc. final Etap1'!L2515+'[1]Facteurs ajustements'!D$144/1000</f>
        <v>0.11450430153122297</v>
      </c>
      <c r="J2515" s="5">
        <f>'[1]Prosp. Sc. final Etap1'!M2515+'[1]Facteurs ajustements'!E$144/1000</f>
        <v>0.11399911797236575</v>
      </c>
      <c r="K2515" s="5">
        <f>'[1]Prosp. Sc. final Etap1'!N2515+'[1]Facteurs ajustements'!F$144/1000</f>
        <v>0.1134959416161971</v>
      </c>
      <c r="L2515" s="5">
        <f>'[1]Prosp. Sc. final Etap1'!O2515+'[1]Facteurs ajustements'!G$144/1000</f>
        <v>0.11299476518483602</v>
      </c>
      <c r="M2515" s="5">
        <f>'[1]Prosp. Sc. final Etap1'!P2515+'[1]Facteurs ajustements'!H$144/1000</f>
        <v>0.11249558142801587</v>
      </c>
      <c r="N2515" s="5">
        <f>'[1]Prosp. Sc. final Etap1'!Q2515+'[1]Facteurs ajustements'!I$144/1000</f>
        <v>0.1119983831229327</v>
      </c>
      <c r="O2515" s="5">
        <f>'[1]Prosp. Sc. final Etap1'!R2515+'[1]Facteurs ajustements'!J$144/1000</f>
        <v>0.11150316307409486</v>
      </c>
      <c r="P2515" s="5">
        <f>'[1]Prosp. Sc. final Etap1'!S2515+'[1]Facteurs ajustements'!K$144/1000</f>
        <v>0.11100991411317339</v>
      </c>
      <c r="Q2515" s="5">
        <f>'[1]Prosp. Sc. final Etap1'!T2515+'[1]Facteurs ajustements'!L$144/1000</f>
        <v>0.11051862909885393</v>
      </c>
      <c r="R2515" s="5">
        <f>'[1]Prosp. Sc. final Etap1'!U2515+'[1]Facteurs ajustements'!M$144/1000</f>
        <v>0.11011254320087231</v>
      </c>
      <c r="S2515" s="5">
        <f>'[1]Prosp. Sc. final Etap1'!V2515+'[1]Facteurs ajustements'!N$144/1000</f>
        <v>0.10970775217394478</v>
      </c>
      <c r="T2515" s="5">
        <f>'[1]Prosp. Sc. final Etap1'!W2515+'[1]Facteurs ajustements'!O$144/1000</f>
        <v>0.10930425228437306</v>
      </c>
      <c r="U2515" s="5">
        <f>'[1]Prosp. Sc. final Etap1'!X2515+'[1]Facteurs ajustements'!P$144/1000</f>
        <v>0.10890203981034539</v>
      </c>
    </row>
    <row r="2516" spans="1:21" x14ac:dyDescent="0.25">
      <c r="A2516" s="2" t="s">
        <v>2946</v>
      </c>
      <c r="B2516" s="2">
        <v>55007</v>
      </c>
      <c r="C2516" s="2" t="s">
        <v>2947</v>
      </c>
      <c r="D2516" s="2" t="s">
        <v>2952</v>
      </c>
      <c r="E2516" s="2" t="str">
        <f>VLOOKUP(B2516,'[1]ZONE DE CONSOMMATION'!A:C,3,FALSE)</f>
        <v>Verdun</v>
      </c>
      <c r="F2516" s="3">
        <f>VLOOKUP(B2516,'[1]ZONE DE CONSOMMATION'!A:I,8,FALSE)</f>
        <v>1.4595181618749857</v>
      </c>
      <c r="G2516" s="2">
        <v>253</v>
      </c>
      <c r="H2516" s="6">
        <f t="shared" si="39"/>
        <v>1.4595181618749857</v>
      </c>
      <c r="I2516" s="5">
        <f>'[1]Prosp. Sc. final Etap1'!L2516+'[1]Facteurs ajustements'!D$144/1000</f>
        <v>1.3730508222359636</v>
      </c>
      <c r="J2516" s="5">
        <f>'[1]Prosp. Sc. final Etap1'!M2516+'[1]Facteurs ajustements'!E$144/1000</f>
        <v>1.3673735160897598</v>
      </c>
      <c r="K2516" s="5">
        <f>'[1]Prosp. Sc. final Etap1'!N2516+'[1]Facteurs ajustements'!F$144/1000</f>
        <v>1.3617194725004316</v>
      </c>
      <c r="L2516" s="5">
        <f>'[1]Prosp. Sc. final Etap1'!O2516+'[1]Facteurs ajustements'!G$144/1000</f>
        <v>1.3560885968390979</v>
      </c>
      <c r="M2516" s="5">
        <f>'[1]Prosp. Sc. final Etap1'!P2516+'[1]Facteurs ajustements'!H$144/1000</f>
        <v>1.3504807948634692</v>
      </c>
      <c r="N2516" s="5">
        <f>'[1]Prosp. Sc. final Etap1'!Q2516+'[1]Facteurs ajustements'!I$144/1000</f>
        <v>1.3448959727162215</v>
      </c>
      <c r="O2516" s="5">
        <f>'[1]Prosp. Sc. final Etap1'!R2516+'[1]Facteurs ajustements'!J$144/1000</f>
        <v>1.3393340369233762</v>
      </c>
      <c r="P2516" s="5">
        <f>'[1]Prosp. Sc. final Etap1'!S2516+'[1]Facteurs ajustements'!K$144/1000</f>
        <v>1.3337948943926872</v>
      </c>
      <c r="Q2516" s="5">
        <f>'[1]Prosp. Sc. final Etap1'!T2516+'[1]Facteurs ajustements'!L$144/1000</f>
        <v>1.3282784524120361</v>
      </c>
      <c r="R2516" s="5">
        <f>'[1]Prosp. Sc. final Etap1'!U2516+'[1]Facteurs ajustements'!M$144/1000</f>
        <v>1.3237837994206034</v>
      </c>
      <c r="S2516" s="5">
        <f>'[1]Prosp. Sc. final Etap1'!V2516+'[1]Facteurs ajustements'!N$144/1000</f>
        <v>1.3193041684577131</v>
      </c>
      <c r="T2516" s="5">
        <f>'[1]Prosp. Sc. final Etap1'!W2516+'[1]Facteurs ajustements'!O$144/1000</f>
        <v>1.3148395097014296</v>
      </c>
      <c r="U2516" s="5">
        <f>'[1]Prosp. Sc. final Etap1'!X2516+'[1]Facteurs ajustements'!P$144/1000</f>
        <v>1.3103897734964414</v>
      </c>
    </row>
    <row r="2517" spans="1:21" x14ac:dyDescent="0.25">
      <c r="A2517" s="2" t="s">
        <v>2946</v>
      </c>
      <c r="B2517" s="2">
        <v>55008</v>
      </c>
      <c r="C2517" s="2" t="s">
        <v>2947</v>
      </c>
      <c r="D2517" s="2" t="s">
        <v>2953</v>
      </c>
      <c r="E2517" s="2" t="str">
        <f>VLOOKUP(B2517,'[1]ZONE DE CONSOMMATION'!A:C,3,FALSE)</f>
        <v>Verdun</v>
      </c>
      <c r="F2517" s="3">
        <f>VLOOKUP(B2517,'[1]ZONE DE CONSOMMATION'!A:I,8,FALSE)</f>
        <v>0.96339736376728313</v>
      </c>
      <c r="G2517" s="2">
        <v>167</v>
      </c>
      <c r="H2517" s="6">
        <f t="shared" si="39"/>
        <v>0.96339736376728313</v>
      </c>
      <c r="I2517" s="5">
        <f>'[1]Prosp. Sc. final Etap1'!L2517+'[1]Facteurs ajustements'!D$144/1000</f>
        <v>0.83173935693970824</v>
      </c>
      <c r="J2517" s="5">
        <f>'[1]Prosp. Sc. final Etap1'!M2517+'[1]Facteurs ajustements'!E$144/1000</f>
        <v>0.82828662430778388</v>
      </c>
      <c r="K2517" s="5">
        <f>'[1]Prosp. Sc. final Etap1'!N2517+'[1]Facteurs ajustements'!F$144/1000</f>
        <v>0.8248480121257642</v>
      </c>
      <c r="L2517" s="5">
        <f>'[1]Prosp. Sc. final Etap1'!O2517+'[1]Facteurs ajustements'!G$144/1000</f>
        <v>0.82142346333516902</v>
      </c>
      <c r="M2517" s="5">
        <f>'[1]Prosp. Sc. final Etap1'!P2517+'[1]Facteurs ajustements'!H$144/1000</f>
        <v>0.81801292110971147</v>
      </c>
      <c r="N2517" s="5">
        <f>'[1]Prosp. Sc. final Etap1'!Q2517+'[1]Facteurs ajustements'!I$144/1000</f>
        <v>0.81461632885430457</v>
      </c>
      <c r="O2517" s="5">
        <f>'[1]Prosp. Sc. final Etap1'!R2517+'[1]Facteurs ajustements'!J$144/1000</f>
        <v>0.81123363020407391</v>
      </c>
      <c r="P2517" s="5">
        <f>'[1]Prosp. Sc. final Etap1'!S2517+'[1]Facteurs ajustements'!K$144/1000</f>
        <v>0.80786476902337456</v>
      </c>
      <c r="Q2517" s="5">
        <f>'[1]Prosp. Sc. final Etap1'!T2517+'[1]Facteurs ajustements'!L$144/1000</f>
        <v>0.80450968940481182</v>
      </c>
      <c r="R2517" s="5">
        <f>'[1]Prosp. Sc. final Etap1'!U2517+'[1]Facteurs ajustements'!M$144/1000</f>
        <v>0.80177356357777729</v>
      </c>
      <c r="S2517" s="5">
        <f>'[1]Prosp. Sc. final Etap1'!V2517+'[1]Facteurs ajustements'!N$144/1000</f>
        <v>0.79904655561316029</v>
      </c>
      <c r="T2517" s="5">
        <f>'[1]Prosp. Sc. final Etap1'!W2517+'[1]Facteurs ajustements'!O$144/1000</f>
        <v>0.79632863551196387</v>
      </c>
      <c r="U2517" s="5">
        <f>'[1]Prosp. Sc. final Etap1'!X2517+'[1]Facteurs ajustements'!P$144/1000</f>
        <v>0.79361977337526257</v>
      </c>
    </row>
    <row r="2518" spans="1:21" x14ac:dyDescent="0.25">
      <c r="A2518" s="2" t="s">
        <v>2946</v>
      </c>
      <c r="B2518" s="2">
        <v>55009</v>
      </c>
      <c r="C2518" s="2" t="s">
        <v>2947</v>
      </c>
      <c r="D2518" s="2" t="s">
        <v>2954</v>
      </c>
      <c r="E2518" s="2" t="str">
        <f>VLOOKUP(B2518,'[1]ZONE DE CONSOMMATION'!A:C,3,FALSE)</f>
        <v>Verdun</v>
      </c>
      <c r="F2518" s="3">
        <f>VLOOKUP(B2518,'[1]ZONE DE CONSOMMATION'!A:I,8,FALSE)</f>
        <v>3.4036194288784256</v>
      </c>
      <c r="G2518" s="2">
        <v>590</v>
      </c>
      <c r="H2518" s="6">
        <f t="shared" si="39"/>
        <v>3.4036194288784256</v>
      </c>
      <c r="I2518" s="5">
        <f>'[1]Prosp. Sc. final Etap1'!L2518+'[1]Facteurs ajustements'!D$144/1000</f>
        <v>3.0653614032147827</v>
      </c>
      <c r="J2518" s="5">
        <f>'[1]Prosp. Sc. final Etap1'!M2518+'[1]Facteurs ajustements'!E$144/1000</f>
        <v>3.0527293777660418</v>
      </c>
      <c r="K2518" s="5">
        <f>'[1]Prosp. Sc. final Etap1'!N2518+'[1]Facteurs ajustements'!F$144/1000</f>
        <v>3.0401491959875488</v>
      </c>
      <c r="L2518" s="5">
        <f>'[1]Prosp. Sc. final Etap1'!O2518+'[1]Facteurs ajustements'!G$144/1000</f>
        <v>3.0276206457934847</v>
      </c>
      <c r="M2518" s="5">
        <f>'[1]Prosp. Sc. final Etap1'!P2518+'[1]Facteurs ajustements'!H$144/1000</f>
        <v>3.0151435159673214</v>
      </c>
      <c r="N2518" s="5">
        <f>'[1]Prosp. Sc. final Etap1'!Q2518+'[1]Facteurs ajustements'!I$144/1000</f>
        <v>3.0027175961582135</v>
      </c>
      <c r="O2518" s="5">
        <f>'[1]Prosp. Sc. final Etap1'!R2518+'[1]Facteurs ajustements'!J$144/1000</f>
        <v>2.9903426768774044</v>
      </c>
      <c r="P2518" s="5">
        <f>'[1]Prosp. Sc. final Etap1'!S2518+'[1]Facteurs ajustements'!K$144/1000</f>
        <v>2.9780185494946423</v>
      </c>
      <c r="Q2518" s="5">
        <f>'[1]Prosp. Sc. final Etap1'!T2518+'[1]Facteurs ajustements'!L$144/1000</f>
        <v>2.96574500623462</v>
      </c>
      <c r="R2518" s="5">
        <f>'[1]Prosp. Sc. final Etap1'!U2518+'[1]Facteurs ajustements'!M$144/1000</f>
        <v>2.9557526420029112</v>
      </c>
      <c r="S2518" s="5">
        <f>'[1]Prosp. Sc. final Etap1'!V2518+'[1]Facteurs ajustements'!N$144/1000</f>
        <v>2.9457937580875253</v>
      </c>
      <c r="T2518" s="5">
        <f>'[1]Prosp. Sc. final Etap1'!W2518+'[1]Facteurs ajustements'!O$144/1000</f>
        <v>2.9358682426937577</v>
      </c>
      <c r="U2518" s="5">
        <f>'[1]Prosp. Sc. final Etap1'!X2518+'[1]Facteurs ajustements'!P$144/1000</f>
        <v>2.9259759844015991</v>
      </c>
    </row>
    <row r="2519" spans="1:21" x14ac:dyDescent="0.25">
      <c r="A2519" s="2" t="s">
        <v>2946</v>
      </c>
      <c r="B2519" s="2">
        <v>55010</v>
      </c>
      <c r="C2519" s="2" t="s">
        <v>2947</v>
      </c>
      <c r="D2519" s="2" t="s">
        <v>2955</v>
      </c>
      <c r="E2519" s="2" t="str">
        <f>VLOOKUP(B2519,'[1]ZONE DE CONSOMMATION'!A:C,3,FALSE)</f>
        <v>Barrois</v>
      </c>
      <c r="F2519" s="3">
        <f>VLOOKUP(B2519,'[1]ZONE DE CONSOMMATION'!A:I,8,FALSE)</f>
        <v>8.9333042059584571</v>
      </c>
      <c r="G2519" s="2">
        <v>2770</v>
      </c>
      <c r="H2519" s="6">
        <f t="shared" si="39"/>
        <v>8.9333042059584571</v>
      </c>
      <c r="I2519" s="5">
        <f>'[1]Prosp. Sc. final Etap1'!L2519+'[1]Facteurs ajustements'!D$144/1000</f>
        <v>8.4794228032763321</v>
      </c>
      <c r="J2519" s="5">
        <f>'[1]Prosp. Sc. final Etap1'!M2519+'[1]Facteurs ajustements'!E$144/1000</f>
        <v>8.4445411519330627</v>
      </c>
      <c r="K2519" s="5">
        <f>'[1]Prosp. Sc. final Etap1'!N2519+'[1]Facteurs ajustements'!F$144/1000</f>
        <v>8.4098027813191862</v>
      </c>
      <c r="L2519" s="5">
        <f>'[1]Prosp. Sc. final Etap1'!O2519+'[1]Facteurs ajustements'!G$144/1000</f>
        <v>8.3752071035791573</v>
      </c>
      <c r="M2519" s="5">
        <f>'[1]Prosp. Sc. final Etap1'!P2519+'[1]Facteurs ajustements'!H$144/1000</f>
        <v>8.3407535332709895</v>
      </c>
      <c r="N2519" s="5">
        <f>'[1]Prosp. Sc. final Etap1'!Q2519+'[1]Facteurs ajustements'!I$144/1000</f>
        <v>8.30644148735629</v>
      </c>
      <c r="O2519" s="5">
        <f>'[1]Prosp. Sc. final Etap1'!R2519+'[1]Facteurs ajustements'!J$144/1000</f>
        <v>8.2722703851903585</v>
      </c>
      <c r="P2519" s="5">
        <f>'[1]Prosp. Sc. final Etap1'!S2519+'[1]Facteurs ajustements'!K$144/1000</f>
        <v>8.2382396485122946</v>
      </c>
      <c r="Q2519" s="5">
        <f>'[1]Prosp. Sc. final Etap1'!T2519+'[1]Facteurs ajustements'!L$144/1000</f>
        <v>8.2043487014351832</v>
      </c>
      <c r="R2519" s="5">
        <f>'[1]Prosp. Sc. final Etap1'!U2519+'[1]Facteurs ajustements'!M$144/1000</f>
        <v>8.1767679899170975</v>
      </c>
      <c r="S2519" s="5">
        <f>'[1]Prosp. Sc. final Etap1'!V2519+'[1]Facteurs ajustements'!N$144/1000</f>
        <v>8.1492798107029021</v>
      </c>
      <c r="T2519" s="5">
        <f>'[1]Prosp. Sc. final Etap1'!W2519+'[1]Facteurs ajustements'!O$144/1000</f>
        <v>8.1218838537338236</v>
      </c>
      <c r="U2519" s="5">
        <f>'[1]Prosp. Sc. final Etap1'!X2519+'[1]Facteurs ajustements'!P$144/1000</f>
        <v>8.0945798099914477</v>
      </c>
    </row>
    <row r="2520" spans="1:21" x14ac:dyDescent="0.25">
      <c r="A2520" s="2" t="s">
        <v>2946</v>
      </c>
      <c r="B2520" s="2">
        <v>55011</v>
      </c>
      <c r="C2520" s="2" t="s">
        <v>2947</v>
      </c>
      <c r="D2520" s="2" t="s">
        <v>2956</v>
      </c>
      <c r="E2520" s="2" t="str">
        <f>VLOOKUP(B2520,'[1]ZONE DE CONSOMMATION'!A:C,3,FALSE)</f>
        <v>Barrois</v>
      </c>
      <c r="F2520" s="3">
        <f>VLOOKUP(B2520,'[1]ZONE DE CONSOMMATION'!A:I,8,FALSE)</f>
        <v>0.80625489223451785</v>
      </c>
      <c r="G2520" s="2">
        <v>250</v>
      </c>
      <c r="H2520" s="6">
        <f t="shared" si="39"/>
        <v>0.80625489223451785</v>
      </c>
      <c r="I2520" s="5">
        <f>'[1]Prosp. Sc. final Etap1'!L2520+'[1]Facteurs ajustements'!D$144/1000</f>
        <v>0.81848259128204903</v>
      </c>
      <c r="J2520" s="5">
        <f>'[1]Prosp. Sc. final Etap1'!M2520+'[1]Facteurs ajustements'!E$144/1000</f>
        <v>0.81508433865222651</v>
      </c>
      <c r="K2520" s="5">
        <f>'[1]Prosp. Sc. final Etap1'!N2520+'[1]Facteurs ajustements'!F$144/1000</f>
        <v>0.81169998258130038</v>
      </c>
      <c r="L2520" s="5">
        <f>'[1]Prosp. Sc. final Etap1'!O2520+'[1]Facteurs ajustements'!G$144/1000</f>
        <v>0.80832946693089303</v>
      </c>
      <c r="M2520" s="5">
        <f>'[1]Prosp. Sc. final Etap1'!P2520+'[1]Facteurs ajustements'!H$144/1000</f>
        <v>0.80497273579103856</v>
      </c>
      <c r="N2520" s="5">
        <f>'[1]Prosp. Sc. final Etap1'!Q2520+'[1]Facteurs ajustements'!I$144/1000</f>
        <v>0.80162973347920574</v>
      </c>
      <c r="O2520" s="5">
        <f>'[1]Prosp. Sc. final Etap1'!R2520+'[1]Facteurs ajustements'!J$144/1000</f>
        <v>0.79830040453932538</v>
      </c>
      <c r="P2520" s="5">
        <f>'[1]Prosp. Sc. final Etap1'!S2520+'[1]Facteurs ajustements'!K$144/1000</f>
        <v>0.7949846937408227</v>
      </c>
      <c r="Q2520" s="5">
        <f>'[1]Prosp. Sc. final Etap1'!T2520+'[1]Facteurs ajustements'!L$144/1000</f>
        <v>0.79168254607765443</v>
      </c>
      <c r="R2520" s="5">
        <f>'[1]Prosp. Sc. final Etap1'!U2520+'[1]Facteurs ajustements'!M$144/1000</f>
        <v>0.78898948673639668</v>
      </c>
      <c r="S2520" s="5">
        <f>'[1]Prosp. Sc. final Etap1'!V2520+'[1]Facteurs ajustements'!N$144/1000</f>
        <v>0.78630540066400589</v>
      </c>
      <c r="T2520" s="5">
        <f>'[1]Prosp. Sc. final Etap1'!W2520+'[1]Facteurs ajustements'!O$144/1000</f>
        <v>0.78363025834695088</v>
      </c>
      <c r="U2520" s="5">
        <f>'[1]Prosp. Sc. final Etap1'!X2520+'[1]Facteurs ajustements'!P$144/1000</f>
        <v>0.7809640303701415</v>
      </c>
    </row>
    <row r="2521" spans="1:21" x14ac:dyDescent="0.25">
      <c r="A2521" s="2" t="s">
        <v>2946</v>
      </c>
      <c r="B2521" s="2">
        <v>55012</v>
      </c>
      <c r="C2521" s="2" t="s">
        <v>2947</v>
      </c>
      <c r="D2521" s="2" t="s">
        <v>2957</v>
      </c>
      <c r="E2521" s="2" t="str">
        <f>VLOOKUP(B2521,'[1]ZONE DE CONSOMMATION'!A:C,3,FALSE)</f>
        <v>Verdun</v>
      </c>
      <c r="F2521" s="3">
        <f>VLOOKUP(B2521,'[1]ZONE DE CONSOMMATION'!A:I,8,FALSE)</f>
        <v>2.2844632098912823</v>
      </c>
      <c r="G2521" s="2">
        <v>396</v>
      </c>
      <c r="H2521" s="6">
        <f t="shared" si="39"/>
        <v>2.2844632098912823</v>
      </c>
      <c r="I2521" s="5">
        <f>'[1]Prosp. Sc. final Etap1'!L2521+'[1]Facteurs ajustements'!D$144/1000</f>
        <v>2.3588074906175653</v>
      </c>
      <c r="J2521" s="5">
        <f>'[1]Prosp. Sc. final Etap1'!M2521+'[1]Facteurs ajustements'!E$144/1000</f>
        <v>2.3490791190190419</v>
      </c>
      <c r="K2521" s="5">
        <f>'[1]Prosp. Sc. final Etap1'!N2521+'[1]Facteurs ajustements'!F$144/1000</f>
        <v>2.3393906582353519</v>
      </c>
      <c r="L2521" s="5">
        <f>'[1]Prosp. Sc. final Etap1'!O2521+'[1]Facteurs ajustements'!G$144/1000</f>
        <v>2.3297419452199364</v>
      </c>
      <c r="M2521" s="5">
        <f>'[1]Prosp. Sc. final Etap1'!P2521+'[1]Facteurs ajustements'!H$144/1000</f>
        <v>2.3201328175939961</v>
      </c>
      <c r="N2521" s="5">
        <f>'[1]Prosp. Sc. final Etap1'!Q2521+'[1]Facteurs ajustements'!I$144/1000</f>
        <v>2.3105631136437124</v>
      </c>
      <c r="O2521" s="5">
        <f>'[1]Prosp. Sc. final Etap1'!R2521+'[1]Facteurs ajustements'!J$144/1000</f>
        <v>2.3010326723174734</v>
      </c>
      <c r="P2521" s="5">
        <f>'[1]Prosp. Sc. final Etap1'!S2521+'[1]Facteurs ajustements'!K$144/1000</f>
        <v>2.2915413332231189</v>
      </c>
      <c r="Q2521" s="5">
        <f>'[1]Prosp. Sc. final Etap1'!T2521+'[1]Facteurs ajustements'!L$144/1000</f>
        <v>2.2820889366251911</v>
      </c>
      <c r="R2521" s="5">
        <f>'[1]Prosp. Sc. final Etap1'!U2521+'[1]Facteurs ajustements'!M$144/1000</f>
        <v>2.2743919131133281</v>
      </c>
      <c r="S2521" s="5">
        <f>'[1]Prosp. Sc. final Etap1'!V2521+'[1]Facteurs ajustements'!N$144/1000</f>
        <v>2.2667206634272672</v>
      </c>
      <c r="T2521" s="5">
        <f>'[1]Prosp. Sc. final Etap1'!W2521+'[1]Facteurs ajustements'!O$144/1000</f>
        <v>2.2590751016464554</v>
      </c>
      <c r="U2521" s="5">
        <f>'[1]Prosp. Sc. final Etap1'!X2521+'[1]Facteurs ajustements'!P$144/1000</f>
        <v>2.2514551421381666</v>
      </c>
    </row>
    <row r="2522" spans="1:21" x14ac:dyDescent="0.25">
      <c r="A2522" s="2" t="s">
        <v>2946</v>
      </c>
      <c r="B2522" s="2">
        <v>55013</v>
      </c>
      <c r="C2522" s="2" t="s">
        <v>2947</v>
      </c>
      <c r="D2522" s="2" t="s">
        <v>2958</v>
      </c>
      <c r="E2522" s="2" t="str">
        <f>VLOOKUP(B2522,'[1]ZONE DE CONSOMMATION'!A:C,3,FALSE)</f>
        <v>Verdun</v>
      </c>
      <c r="F2522" s="3">
        <f>VLOOKUP(B2522,'[1]ZONE DE CONSOMMATION'!A:I,8,FALSE)</f>
        <v>2.8440413193848539</v>
      </c>
      <c r="G2522" s="2">
        <v>493</v>
      </c>
      <c r="H2522" s="6">
        <f t="shared" si="39"/>
        <v>2.8440413193848539</v>
      </c>
      <c r="I2522" s="5">
        <f>'[1]Prosp. Sc. final Etap1'!L2522+'[1]Facteurs ajustements'!D$144/1000</f>
        <v>2.7006884160678322</v>
      </c>
      <c r="J2522" s="5">
        <f>'[1]Prosp. Sc. final Etap1'!M2522+'[1]Facteurs ajustements'!E$144/1000</f>
        <v>2.6895550506708163</v>
      </c>
      <c r="K2522" s="5">
        <f>'[1]Prosp. Sc. final Etap1'!N2522+'[1]Facteurs ajustements'!F$144/1000</f>
        <v>2.6784673700509312</v>
      </c>
      <c r="L2522" s="5">
        <f>'[1]Prosp. Sc. final Etap1'!O2522+'[1]Facteurs ajustements'!G$144/1000</f>
        <v>2.667425187432944</v>
      </c>
      <c r="M2522" s="5">
        <f>'[1]Prosp. Sc. final Etap1'!P2522+'[1]Facteurs ajustements'!H$144/1000</f>
        <v>2.6564283168068958</v>
      </c>
      <c r="N2522" s="5">
        <f>'[1]Prosp. Sc. final Etap1'!Q2522+'[1]Facteurs ajustements'!I$144/1000</f>
        <v>2.6454765729249226</v>
      </c>
      <c r="O2522" s="5">
        <f>'[1]Prosp. Sc. final Etap1'!R2522+'[1]Facteurs ajustements'!J$144/1000</f>
        <v>2.6345697712980849</v>
      </c>
      <c r="P2522" s="5">
        <f>'[1]Prosp. Sc. final Etap1'!S2522+'[1]Facteurs ajustements'!K$144/1000</f>
        <v>2.6237077281932106</v>
      </c>
      <c r="Q2522" s="5">
        <f>'[1]Prosp. Sc. final Etap1'!T2522+'[1]Facteurs ajustements'!L$144/1000</f>
        <v>2.6128902606297535</v>
      </c>
      <c r="R2522" s="5">
        <f>'[1]Prosp. Sc. final Etap1'!U2522+'[1]Facteurs ajustements'!M$144/1000</f>
        <v>2.604082588382481</v>
      </c>
      <c r="S2522" s="5">
        <f>'[1]Prosp. Sc. final Etap1'!V2522+'[1]Facteurs ajustements'!N$144/1000</f>
        <v>2.5953044189080372</v>
      </c>
      <c r="T2522" s="5">
        <f>'[1]Prosp. Sc. final Etap1'!W2522+'[1]Facteurs ajustements'!O$144/1000</f>
        <v>2.5865556537661178</v>
      </c>
      <c r="U2522" s="5">
        <f>'[1]Prosp. Sc. final Etap1'!X2522+'[1]Facteurs ajustements'!P$144/1000</f>
        <v>2.5778361948462791</v>
      </c>
    </row>
    <row r="2523" spans="1:21" x14ac:dyDescent="0.25">
      <c r="A2523" s="2" t="s">
        <v>2946</v>
      </c>
      <c r="B2523" s="2">
        <v>55014</v>
      </c>
      <c r="C2523" s="2" t="s">
        <v>2947</v>
      </c>
      <c r="D2523" s="2" t="s">
        <v>2959</v>
      </c>
      <c r="E2523" s="2" t="str">
        <f>VLOOKUP(B2523,'[1]ZONE DE CONSOMMATION'!A:C,3,FALSE)</f>
        <v>Verdun</v>
      </c>
      <c r="F2523" s="3">
        <f>VLOOKUP(B2523,'[1]ZONE DE CONSOMMATION'!A:I,8,FALSE)</f>
        <v>2.2556189774431599</v>
      </c>
      <c r="G2523" s="2">
        <v>391</v>
      </c>
      <c r="H2523" s="6">
        <f t="shared" si="39"/>
        <v>2.2556189774431599</v>
      </c>
      <c r="I2523" s="5">
        <f>'[1]Prosp. Sc. final Etap1'!L2523+'[1]Facteurs ajustements'!D$144/1000</f>
        <v>2.0568126731364962</v>
      </c>
      <c r="J2523" s="5">
        <f>'[1]Prosp. Sc. final Etap1'!M2523+'[1]Facteurs ajustements'!E$144/1000</f>
        <v>2.0483253793933081</v>
      </c>
      <c r="K2523" s="5">
        <f>'[1]Prosp. Sc. final Etap1'!N2523+'[1]Facteurs ajustements'!F$144/1000</f>
        <v>2.0398728961315897</v>
      </c>
      <c r="L2523" s="5">
        <f>'[1]Prosp. Sc. final Etap1'!O2523+'[1]Facteurs ajustements'!G$144/1000</f>
        <v>2.0314550812651126</v>
      </c>
      <c r="M2523" s="5">
        <f>'[1]Prosp. Sc. final Etap1'!P2523+'[1]Facteurs ajustements'!H$144/1000</f>
        <v>2.0230717932892683</v>
      </c>
      <c r="N2523" s="5">
        <f>'[1]Prosp. Sc. final Etap1'!Q2523+'[1]Facteurs ajustements'!I$144/1000</f>
        <v>2.0147228912786428</v>
      </c>
      <c r="O2523" s="5">
        <f>'[1]Prosp. Sc. final Etap1'!R2523+'[1]Facteurs ajustements'!J$144/1000</f>
        <v>2.0064082348845993</v>
      </c>
      <c r="P2523" s="5">
        <f>'[1]Prosp. Sc. final Etap1'!S2523+'[1]Facteurs ajustements'!K$144/1000</f>
        <v>1.9981276843328708</v>
      </c>
      <c r="Q2523" s="5">
        <f>'[1]Prosp. Sc. final Etap1'!T2523+'[1]Facteurs ajustements'!L$144/1000</f>
        <v>1.9898811004211607</v>
      </c>
      <c r="R2523" s="5">
        <f>'[1]Prosp. Sc. final Etap1'!U2523+'[1]Facteurs ajustements'!M$144/1000</f>
        <v>1.9831651499589091</v>
      </c>
      <c r="S2523" s="5">
        <f>'[1]Prosp. Sc. final Etap1'!V2523+'[1]Facteurs ajustements'!N$144/1000</f>
        <v>1.9764716794192532</v>
      </c>
      <c r="T2523" s="5">
        <f>'[1]Prosp. Sc. final Etap1'!W2523+'[1]Facteurs ajustements'!O$144/1000</f>
        <v>1.969800613940754</v>
      </c>
      <c r="U2523" s="5">
        <f>'[1]Prosp. Sc. final Etap1'!X2523+'[1]Facteurs ajustements'!P$144/1000</f>
        <v>1.9631518789126663</v>
      </c>
    </row>
    <row r="2524" spans="1:21" x14ac:dyDescent="0.25">
      <c r="A2524" s="2" t="s">
        <v>2946</v>
      </c>
      <c r="B2524" s="2">
        <v>55015</v>
      </c>
      <c r="C2524" s="2" t="s">
        <v>2947</v>
      </c>
      <c r="D2524" s="2" t="s">
        <v>2960</v>
      </c>
      <c r="E2524" s="2" t="str">
        <f>VLOOKUP(B2524,'[1]ZONE DE CONSOMMATION'!A:C,3,FALSE)</f>
        <v>Barrois</v>
      </c>
      <c r="F2524" s="3">
        <f>VLOOKUP(B2524,'[1]ZONE DE CONSOMMATION'!A:I,8,FALSE)</f>
        <v>1.6608850780031066</v>
      </c>
      <c r="G2524" s="2">
        <v>515</v>
      </c>
      <c r="H2524" s="6">
        <f t="shared" si="39"/>
        <v>1.6608850780031066</v>
      </c>
      <c r="I2524" s="5">
        <f>'[1]Prosp. Sc. final Etap1'!L2524+'[1]Facteurs ajustements'!D$144/1000</f>
        <v>1.5861693235442618</v>
      </c>
      <c r="J2524" s="5">
        <f>'[1]Prosp. Sc. final Etap1'!M2524+'[1]Facteurs ajustements'!E$144/1000</f>
        <v>1.5796161856379567</v>
      </c>
      <c r="K2524" s="5">
        <f>'[1]Prosp. Sc. final Etap1'!N2524+'[1]Facteurs ajustements'!F$144/1000</f>
        <v>1.5730899096065933</v>
      </c>
      <c r="L2524" s="5">
        <f>'[1]Prosp. Sc. final Etap1'!O2524+'[1]Facteurs ajustements'!G$144/1000</f>
        <v>1.5665903860295338</v>
      </c>
      <c r="M2524" s="5">
        <f>'[1]Prosp. Sc. final Etap1'!P2524+'[1]Facteurs ajustements'!H$144/1000</f>
        <v>1.5601175059335199</v>
      </c>
      <c r="N2524" s="5">
        <f>'[1]Prosp. Sc. final Etap1'!Q2524+'[1]Facteurs ajustements'!I$144/1000</f>
        <v>1.5536711607907971</v>
      </c>
      <c r="O2524" s="5">
        <f>'[1]Prosp. Sc. final Etap1'!R2524+'[1]Facteurs ajustements'!J$144/1000</f>
        <v>1.5472512425172458</v>
      </c>
      <c r="P2524" s="5">
        <f>'[1]Prosp. Sc. final Etap1'!S2524+'[1]Facteurs ajustements'!K$144/1000</f>
        <v>1.5408576434705212</v>
      </c>
      <c r="Q2524" s="5">
        <f>'[1]Prosp. Sc. final Etap1'!T2524+'[1]Facteurs ajustements'!L$144/1000</f>
        <v>1.5344902564482013</v>
      </c>
      <c r="R2524" s="5">
        <f>'[1]Prosp. Sc. final Etap1'!U2524+'[1]Facteurs ajustements'!M$144/1000</f>
        <v>1.5293032577411989</v>
      </c>
      <c r="S2524" s="5">
        <f>'[1]Prosp. Sc. final Etap1'!V2524+'[1]Facteurs ajustements'!N$144/1000</f>
        <v>1.5241336055785066</v>
      </c>
      <c r="T2524" s="5">
        <f>'[1]Prosp. Sc. final Etap1'!W2524+'[1]Facteurs ajustements'!O$144/1000</f>
        <v>1.5189812423337439</v>
      </c>
      <c r="U2524" s="5">
        <f>'[1]Prosp. Sc. final Etap1'!X2524+'[1]Facteurs ajustements'!P$144/1000</f>
        <v>1.5138461105733581</v>
      </c>
    </row>
    <row r="2525" spans="1:21" x14ac:dyDescent="0.25">
      <c r="A2525" s="2" t="s">
        <v>2946</v>
      </c>
      <c r="B2525" s="2">
        <v>55017</v>
      </c>
      <c r="C2525" s="2" t="s">
        <v>2947</v>
      </c>
      <c r="D2525" s="2" t="s">
        <v>2961</v>
      </c>
      <c r="E2525" s="2" t="str">
        <f>VLOOKUP(B2525,'[1]ZONE DE CONSOMMATION'!A:C,3,FALSE)</f>
        <v>Barrois</v>
      </c>
      <c r="F2525" s="3">
        <f>VLOOKUP(B2525,'[1]ZONE DE CONSOMMATION'!A:I,8,FALSE)</f>
        <v>0.35475215258318782</v>
      </c>
      <c r="G2525" s="2">
        <v>110</v>
      </c>
      <c r="H2525" s="6">
        <f t="shared" si="39"/>
        <v>0.35475215258318782</v>
      </c>
      <c r="I2525" s="5">
        <f>'[1]Prosp. Sc. final Etap1'!L2525+'[1]Facteurs ajustements'!D$144/1000</f>
        <v>0.3757089158279095</v>
      </c>
      <c r="J2525" s="5">
        <f>'[1]Prosp. Sc. final Etap1'!M2525+'[1]Facteurs ajustements'!E$144/1000</f>
        <v>0.37413028582643165</v>
      </c>
      <c r="K2525" s="5">
        <f>'[1]Prosp. Sc. final Etap1'!N2525+'[1]Facteurs ajustements'!F$144/1000</f>
        <v>0.37255807446297734</v>
      </c>
      <c r="L2525" s="5">
        <f>'[1]Prosp. Sc. final Etap1'!O2525+'[1]Facteurs ajustements'!G$144/1000</f>
        <v>0.37099225633043176</v>
      </c>
      <c r="M2525" s="5">
        <f>'[1]Prosp. Sc. final Etap1'!P2525+'[1]Facteurs ajustements'!H$144/1000</f>
        <v>0.36943280612379797</v>
      </c>
      <c r="N2525" s="5">
        <f>'[1]Prosp. Sc. final Etap1'!Q2525+'[1]Facteurs ajustements'!I$144/1000</f>
        <v>0.36787969863973979</v>
      </c>
      <c r="O2525" s="5">
        <f>'[1]Prosp. Sc. final Etap1'!R2525+'[1]Facteurs ajustements'!J$144/1000</f>
        <v>0.3663329087761259</v>
      </c>
      <c r="P2525" s="5">
        <f>'[1]Prosp. Sc. final Etap1'!S2525+'[1]Facteurs ajustements'!K$144/1000</f>
        <v>0.3647924115315771</v>
      </c>
      <c r="Q2525" s="5">
        <f>'[1]Prosp. Sc. final Etap1'!T2525+'[1]Facteurs ajustements'!L$144/1000</f>
        <v>0.36325818200501503</v>
      </c>
      <c r="R2525" s="5">
        <f>'[1]Prosp. Sc. final Etap1'!U2525+'[1]Facteurs ajustements'!M$144/1000</f>
        <v>0.3620035358249129</v>
      </c>
      <c r="S2525" s="5">
        <f>'[1]Prosp. Sc. final Etap1'!V2525+'[1]Facteurs ajustements'!N$144/1000</f>
        <v>0.36075303351414834</v>
      </c>
      <c r="T2525" s="5">
        <f>'[1]Prosp. Sc. final Etap1'!W2525+'[1]Facteurs ajustements'!O$144/1000</f>
        <v>0.3595066617736552</v>
      </c>
      <c r="U2525" s="5">
        <f>'[1]Prosp. Sc. final Etap1'!X2525+'[1]Facteurs ajustements'!P$144/1000</f>
        <v>0.35826440734836923</v>
      </c>
    </row>
    <row r="2526" spans="1:21" x14ac:dyDescent="0.25">
      <c r="A2526" s="2" t="s">
        <v>2946</v>
      </c>
      <c r="B2526" s="2">
        <v>55018</v>
      </c>
      <c r="C2526" s="2" t="s">
        <v>2947</v>
      </c>
      <c r="D2526" s="2" t="s">
        <v>2962</v>
      </c>
      <c r="E2526" s="2" t="str">
        <f>VLOOKUP(B2526,'[1]ZONE DE CONSOMMATION'!A:C,3,FALSE)</f>
        <v>Verdun</v>
      </c>
      <c r="F2526" s="3">
        <f>VLOOKUP(B2526,'[1]ZONE DE CONSOMMATION'!A:I,8,FALSE)</f>
        <v>0.24229155256422691</v>
      </c>
      <c r="G2526" s="2">
        <v>42</v>
      </c>
      <c r="H2526" s="6">
        <f t="shared" si="39"/>
        <v>0.24229155256422691</v>
      </c>
      <c r="I2526" s="5">
        <f>'[1]Prosp. Sc. final Etap1'!L2526+'[1]Facteurs ajustements'!D$144/1000</f>
        <v>0.22774972197757079</v>
      </c>
      <c r="J2526" s="5">
        <f>'[1]Prosp. Sc. final Etap1'!M2526+'[1]Facteurs ajustements'!E$144/1000</f>
        <v>0.22677914505631633</v>
      </c>
      <c r="K2526" s="5">
        <f>'[1]Prosp. Sc. final Etap1'!N2526+'[1]Facteurs ajustements'!F$144/1000</f>
        <v>0.22581248791824077</v>
      </c>
      <c r="L2526" s="5">
        <f>'[1]Prosp. Sc. final Etap1'!O2526+'[1]Facteurs ajustements'!G$144/1000</f>
        <v>0.22484973542552261</v>
      </c>
      <c r="M2526" s="5">
        <f>'[1]Prosp. Sc. final Etap1'!P2526+'[1]Facteurs ajustements'!H$144/1000</f>
        <v>0.22389087250025591</v>
      </c>
      <c r="N2526" s="5">
        <f>'[1]Prosp. Sc. final Etap1'!Q2526+'[1]Facteurs ajustements'!I$144/1000</f>
        <v>0.22293588412416596</v>
      </c>
      <c r="O2526" s="5">
        <f>'[1]Prosp. Sc. final Etap1'!R2526+'[1]Facteurs ajustements'!J$144/1000</f>
        <v>0.22198475533832648</v>
      </c>
      <c r="P2526" s="5">
        <f>'[1]Prosp. Sc. final Etap1'!S2526+'[1]Facteurs ajustements'!K$144/1000</f>
        <v>0.22103747124287867</v>
      </c>
      <c r="Q2526" s="5">
        <f>'[1]Prosp. Sc. final Etap1'!T2526+'[1]Facteurs ajustements'!L$144/1000</f>
        <v>0.22009401699675168</v>
      </c>
      <c r="R2526" s="5">
        <f>'[1]Prosp. Sc. final Etap1'!U2526+'[1]Facteurs ajustements'!M$144/1000</f>
        <v>0.21932003726894031</v>
      </c>
      <c r="S2526" s="5">
        <f>'[1]Prosp. Sc. final Etap1'!V2526+'[1]Facteurs ajustements'!N$144/1000</f>
        <v>0.21854858759713311</v>
      </c>
      <c r="T2526" s="5">
        <f>'[1]Prosp. Sc. final Etap1'!W2526+'[1]Facteurs ajustements'!O$144/1000</f>
        <v>0.21777966010056066</v>
      </c>
      <c r="U2526" s="5">
        <f>'[1]Prosp. Sc. final Etap1'!X2526+'[1]Facteurs ajustements'!P$144/1000</f>
        <v>0.21701324692426374</v>
      </c>
    </row>
    <row r="2527" spans="1:21" x14ac:dyDescent="0.25">
      <c r="A2527" s="2" t="s">
        <v>2946</v>
      </c>
      <c r="B2527" s="2">
        <v>55021</v>
      </c>
      <c r="C2527" s="2" t="s">
        <v>2947</v>
      </c>
      <c r="D2527" s="2" t="s">
        <v>2963</v>
      </c>
      <c r="E2527" s="2" t="str">
        <f>VLOOKUP(B2527,'[1]ZONE DE CONSOMMATION'!A:C,3,FALSE)</f>
        <v>Verdun</v>
      </c>
      <c r="F2527" s="3">
        <f>VLOOKUP(B2527,'[1]ZONE DE CONSOMMATION'!A:I,8,FALSE)</f>
        <v>0.35766848235671594</v>
      </c>
      <c r="G2527" s="2">
        <v>62</v>
      </c>
      <c r="H2527" s="6">
        <f t="shared" si="39"/>
        <v>0.35766848235671594</v>
      </c>
      <c r="I2527" s="5">
        <f>'[1]Prosp. Sc. final Etap1'!L2527+'[1]Facteurs ajustements'!D$144/1000</f>
        <v>0.35310606130933525</v>
      </c>
      <c r="J2527" s="5">
        <f>'[1]Prosp. Sc. final Etap1'!M2527+'[1]Facteurs ajustements'!E$144/1000</f>
        <v>0.35162031999530019</v>
      </c>
      <c r="K2527" s="5">
        <f>'[1]Prosp. Sc. final Etap1'!N2527+'[1]Facteurs ajustements'!F$144/1000</f>
        <v>0.35014061558395321</v>
      </c>
      <c r="L2527" s="5">
        <f>'[1]Prosp. Sc. final Etap1'!O2527+'[1]Facteurs ajustements'!G$144/1000</f>
        <v>0.34866692423695872</v>
      </c>
      <c r="M2527" s="5">
        <f>'[1]Prosp. Sc. final Etap1'!P2527+'[1]Facteurs ajustements'!H$144/1000</f>
        <v>0.34719922221165239</v>
      </c>
      <c r="N2527" s="5">
        <f>'[1]Prosp. Sc. final Etap1'!Q2527+'[1]Facteurs ajustements'!I$144/1000</f>
        <v>0.34573748586060987</v>
      </c>
      <c r="O2527" s="5">
        <f>'[1]Prosp. Sc. final Etap1'!R2527+'[1]Facteurs ajustements'!J$144/1000</f>
        <v>0.34428169163121747</v>
      </c>
      <c r="P2527" s="5">
        <f>'[1]Prosp. Sc. final Etap1'!S2527+'[1]Facteurs ajustements'!K$144/1000</f>
        <v>0.34283181606524576</v>
      </c>
      <c r="Q2527" s="5">
        <f>'[1]Prosp. Sc. final Etap1'!T2527+'[1]Facteurs ajustements'!L$144/1000</f>
        <v>0.34138783579842458</v>
      </c>
      <c r="R2527" s="5">
        <f>'[1]Prosp. Sc. final Etap1'!U2527+'[1]Facteurs ajustements'!M$144/1000</f>
        <v>0.3402066182009631</v>
      </c>
      <c r="S2527" s="5">
        <f>'[1]Prosp. Sc. final Etap1'!V2527+'[1]Facteurs ajustements'!N$144/1000</f>
        <v>0.33902929794008213</v>
      </c>
      <c r="T2527" s="5">
        <f>'[1]Prosp. Sc. final Etap1'!W2527+'[1]Facteurs ajustements'!O$144/1000</f>
        <v>0.33785586254443678</v>
      </c>
      <c r="U2527" s="5">
        <f>'[1]Prosp. Sc. final Etap1'!X2527+'[1]Facteurs ajustements'!P$144/1000</f>
        <v>0.33668629958390506</v>
      </c>
    </row>
    <row r="2528" spans="1:21" x14ac:dyDescent="0.25">
      <c r="A2528" s="2" t="s">
        <v>2946</v>
      </c>
      <c r="B2528" s="2">
        <v>55022</v>
      </c>
      <c r="C2528" s="2" t="s">
        <v>2947</v>
      </c>
      <c r="D2528" s="2" t="s">
        <v>2964</v>
      </c>
      <c r="E2528" s="2" t="str">
        <f>VLOOKUP(B2528,'[1]ZONE DE CONSOMMATION'!A:C,3,FALSE)</f>
        <v>Verdun</v>
      </c>
      <c r="F2528" s="3">
        <f>VLOOKUP(B2528,'[1]ZONE DE CONSOMMATION'!A:I,8,FALSE)</f>
        <v>0.80763850854742303</v>
      </c>
      <c r="G2528" s="2">
        <v>140</v>
      </c>
      <c r="H2528" s="6">
        <f t="shared" si="39"/>
        <v>0.80763850854742303</v>
      </c>
      <c r="I2528" s="5">
        <f>'[1]Prosp. Sc. final Etap1'!L2528+'[1]Facteurs ajustements'!D$144/1000</f>
        <v>0.86022943406056385</v>
      </c>
      <c r="J2528" s="5">
        <f>'[1]Prosp. Sc. final Etap1'!M2528+'[1]Facteurs ajustements'!E$144/1000</f>
        <v>0.85665961861209849</v>
      </c>
      <c r="K2528" s="5">
        <f>'[1]Prosp. Sc. final Etap1'!N2528+'[1]Facteurs ajustements'!F$144/1000</f>
        <v>0.85310440477706262</v>
      </c>
      <c r="L2528" s="5">
        <f>'[1]Prosp. Sc. final Etap1'!O2528+'[1]Facteurs ajustements'!G$144/1000</f>
        <v>0.84956373351958647</v>
      </c>
      <c r="M2528" s="5">
        <f>'[1]Prosp. Sc. final Etap1'!P2528+'[1]Facteurs ajustements'!H$144/1000</f>
        <v>0.84603754604411996</v>
      </c>
      <c r="N2528" s="5">
        <f>'[1]Prosp. Sc. final Etap1'!Q2528+'[1]Facteurs ajustements'!I$144/1000</f>
        <v>0.84252578379440546</v>
      </c>
      <c r="O2528" s="5">
        <f>'[1]Prosp. Sc. final Etap1'!R2528+'[1]Facteurs ajustements'!J$144/1000</f>
        <v>0.83902838845245831</v>
      </c>
      <c r="P2528" s="5">
        <f>'[1]Prosp. Sc. final Etap1'!S2528+'[1]Facteurs ajustements'!K$144/1000</f>
        <v>0.83554530193754895</v>
      </c>
      <c r="Q2528" s="5">
        <f>'[1]Prosp. Sc. final Etap1'!T2528+'[1]Facteurs ajustements'!L$144/1000</f>
        <v>0.83207646640519217</v>
      </c>
      <c r="R2528" s="5">
        <f>'[1]Prosp. Sc. final Etap1'!U2528+'[1]Facteurs ajustements'!M$144/1000</f>
        <v>0.82924778651687359</v>
      </c>
      <c r="S2528" s="5">
        <f>'[1]Prosp. Sc. final Etap1'!V2528+'[1]Facteurs ajustements'!N$144/1000</f>
        <v>0.82642853523655802</v>
      </c>
      <c r="T2528" s="5">
        <f>'[1]Prosp. Sc. final Etap1'!W2528+'[1]Facteurs ajustements'!O$144/1000</f>
        <v>0.82361868152193596</v>
      </c>
      <c r="U2528" s="5">
        <f>'[1]Prosp. Sc. final Etap1'!X2528+'[1]Facteurs ajustements'!P$144/1000</f>
        <v>0.82081819443427229</v>
      </c>
    </row>
    <row r="2529" spans="1:21" x14ac:dyDescent="0.25">
      <c r="A2529" s="2" t="s">
        <v>2946</v>
      </c>
      <c r="B2529" s="2">
        <v>55023</v>
      </c>
      <c r="C2529" s="2" t="s">
        <v>2947</v>
      </c>
      <c r="D2529" s="2" t="s">
        <v>2965</v>
      </c>
      <c r="E2529" s="2" t="str">
        <f>VLOOKUP(B2529,'[1]ZONE DE CONSOMMATION'!A:C,3,FALSE)</f>
        <v>Verdun</v>
      </c>
      <c r="F2529" s="3">
        <f>VLOOKUP(B2529,'[1]ZONE DE CONSOMMATION'!A:I,8,FALSE)</f>
        <v>0.64611080683793842</v>
      </c>
      <c r="G2529" s="2">
        <v>112</v>
      </c>
      <c r="H2529" s="6">
        <f t="shared" si="39"/>
        <v>0.64611080683793842</v>
      </c>
      <c r="I2529" s="5">
        <f>'[1]Prosp. Sc. final Etap1'!L2529+'[1]Facteurs ajustements'!D$144/1000</f>
        <v>0.66079889421457505</v>
      </c>
      <c r="J2529" s="5">
        <f>'[1]Prosp. Sc. final Etap1'!M2529+'[1]Facteurs ajustements'!E$144/1000</f>
        <v>0.65804865848189709</v>
      </c>
      <c r="K2529" s="5">
        <f>'[1]Prosp. Sc. final Etap1'!N2529+'[1]Facteurs ajustements'!F$144/1000</f>
        <v>0.65530965621797477</v>
      </c>
      <c r="L2529" s="5">
        <f>'[1]Prosp. Sc. final Etap1'!O2529+'[1]Facteurs ajustements'!G$144/1000</f>
        <v>0.65258184222866555</v>
      </c>
      <c r="M2529" s="5">
        <f>'[1]Prosp. Sc. final Etap1'!P2529+'[1]Facteurs ajustements'!H$144/1000</f>
        <v>0.64986517150326195</v>
      </c>
      <c r="N2529" s="5">
        <f>'[1]Prosp. Sc. final Etap1'!Q2529+'[1]Facteurs ajustements'!I$144/1000</f>
        <v>0.64715959921369959</v>
      </c>
      <c r="O2529" s="5">
        <f>'[1]Prosp. Sc. final Etap1'!R2529+'[1]Facteurs ajustements'!J$144/1000</f>
        <v>0.64446508071376829</v>
      </c>
      <c r="P2529" s="5">
        <f>'[1]Prosp. Sc. final Etap1'!S2529+'[1]Facteurs ajustements'!K$144/1000</f>
        <v>0.64178157153832871</v>
      </c>
      <c r="Q2529" s="5">
        <f>'[1]Prosp. Sc. final Etap1'!T2529+'[1]Facteurs ajustements'!L$144/1000</f>
        <v>0.63910902740253084</v>
      </c>
      <c r="R2529" s="5">
        <f>'[1]Prosp. Sc. final Etap1'!U2529+'[1]Facteurs ajustements'!M$144/1000</f>
        <v>0.63692822594320098</v>
      </c>
      <c r="S2529" s="5">
        <f>'[1]Prosp. Sc. final Etap1'!V2529+'[1]Facteurs ajustements'!N$144/1000</f>
        <v>0.6347546778727754</v>
      </c>
      <c r="T2529" s="5">
        <f>'[1]Prosp. Sc. final Etap1'!W2529+'[1]Facteurs ajustements'!O$144/1000</f>
        <v>0.63258835945213288</v>
      </c>
      <c r="U2529" s="5">
        <f>'[1]Prosp. Sc. final Etap1'!X2529+'[1]Facteurs ajustements'!P$144/1000</f>
        <v>0.6304292470212064</v>
      </c>
    </row>
    <row r="2530" spans="1:21" x14ac:dyDescent="0.25">
      <c r="A2530" s="2" t="s">
        <v>2946</v>
      </c>
      <c r="B2530" s="2">
        <v>55024</v>
      </c>
      <c r="C2530" s="2" t="s">
        <v>2947</v>
      </c>
      <c r="D2530" s="2" t="s">
        <v>2966</v>
      </c>
      <c r="E2530" s="2" t="str">
        <f>VLOOKUP(B2530,'[1]ZONE DE CONSOMMATION'!A:C,3,FALSE)</f>
        <v>Verdun</v>
      </c>
      <c r="F2530" s="3">
        <f>VLOOKUP(B2530,'[1]ZONE DE CONSOMMATION'!A:I,8,FALSE)</f>
        <v>0.96339736376728313</v>
      </c>
      <c r="G2530" s="2">
        <v>167</v>
      </c>
      <c r="H2530" s="6">
        <f t="shared" si="39"/>
        <v>0.96339736376728313</v>
      </c>
      <c r="I2530" s="5">
        <f>'[1]Prosp. Sc. final Etap1'!L2530+'[1]Facteurs ajustements'!D$144/1000</f>
        <v>0.92290760372644587</v>
      </c>
      <c r="J2530" s="5">
        <f>'[1]Prosp. Sc. final Etap1'!M2530+'[1]Facteurs ajustements'!E$144/1000</f>
        <v>0.91908020608159036</v>
      </c>
      <c r="K2530" s="5">
        <f>'[1]Prosp. Sc. final Etap1'!N2530+'[1]Facteurs ajustements'!F$144/1000</f>
        <v>0.91526846860991862</v>
      </c>
      <c r="L2530" s="5">
        <f>'[1]Prosp. Sc. final Etap1'!O2530+'[1]Facteurs ajustements'!G$144/1000</f>
        <v>0.9114723279253043</v>
      </c>
      <c r="M2530" s="5">
        <f>'[1]Prosp. Sc. final Etap1'!P2530+'[1]Facteurs ajustements'!H$144/1000</f>
        <v>0.90769172089981798</v>
      </c>
      <c r="N2530" s="5">
        <f>'[1]Prosp. Sc. final Etap1'!Q2530+'[1]Facteurs ajustements'!I$144/1000</f>
        <v>0.90392658466262732</v>
      </c>
      <c r="O2530" s="5">
        <f>'[1]Prosp. Sc. final Etap1'!R2530+'[1]Facteurs ajustements'!J$144/1000</f>
        <v>0.90017685659890367</v>
      </c>
      <c r="P2530" s="5">
        <f>'[1]Prosp. Sc. final Etap1'!S2530+'[1]Facteurs ajustements'!K$144/1000</f>
        <v>0.89644247434873237</v>
      </c>
      <c r="Q2530" s="5">
        <f>'[1]Prosp. Sc. final Etap1'!T2530+'[1]Facteurs ajustements'!L$144/1000</f>
        <v>0.89272337580602845</v>
      </c>
      <c r="R2530" s="5">
        <f>'[1]Prosp. Sc. final Etap1'!U2530+'[1]Facteurs ajustements'!M$144/1000</f>
        <v>0.88969107698288474</v>
      </c>
      <c r="S2530" s="5">
        <f>'[1]Prosp. Sc. final Etap1'!V2530+'[1]Facteurs ajustements'!N$144/1000</f>
        <v>0.88666889040803221</v>
      </c>
      <c r="T2530" s="5">
        <f>'[1]Prosp. Sc. final Etap1'!W2530+'[1]Facteurs ajustements'!O$144/1000</f>
        <v>0.88365678274387371</v>
      </c>
      <c r="U2530" s="5">
        <f>'[1]Prosp. Sc. final Etap1'!X2530+'[1]Facteurs ajustements'!P$144/1000</f>
        <v>0.88065472076409257</v>
      </c>
    </row>
    <row r="2531" spans="1:21" x14ac:dyDescent="0.25">
      <c r="A2531" s="2" t="s">
        <v>2946</v>
      </c>
      <c r="B2531" s="2">
        <v>55025</v>
      </c>
      <c r="C2531" s="2" t="s">
        <v>2947</v>
      </c>
      <c r="D2531" s="2" t="s">
        <v>2967</v>
      </c>
      <c r="E2531" s="2" t="str">
        <f>VLOOKUP(B2531,'[1]ZONE DE CONSOMMATION'!A:C,3,FALSE)</f>
        <v>Verdun</v>
      </c>
      <c r="F2531" s="3">
        <f>VLOOKUP(B2531,'[1]ZONE DE CONSOMMATION'!A:I,8,FALSE)</f>
        <v>1.7825735652939552</v>
      </c>
      <c r="G2531" s="2">
        <v>309</v>
      </c>
      <c r="H2531" s="6">
        <f t="shared" si="39"/>
        <v>1.7825735652939552</v>
      </c>
      <c r="I2531" s="5">
        <f>'[1]Prosp. Sc. final Etap1'!L2531+'[1]Facteurs ajustements'!D$144/1000</f>
        <v>1.5781793775061237</v>
      </c>
      <c r="J2531" s="5">
        <f>'[1]Prosp. Sc. final Etap1'!M2531+'[1]Facteurs ajustements'!E$144/1000</f>
        <v>1.5716590750808246</v>
      </c>
      <c r="K2531" s="5">
        <f>'[1]Prosp. Sc. final Etap1'!N2531+'[1]Facteurs ajustements'!F$144/1000</f>
        <v>1.5651654995897795</v>
      </c>
      <c r="L2531" s="5">
        <f>'[1]Prosp. Sc. final Etap1'!O2531+'[1]Facteurs ajustements'!G$144/1000</f>
        <v>1.5586985421669026</v>
      </c>
      <c r="M2531" s="5">
        <f>'[1]Prosp. Sc. final Etap1'!P2531+'[1]Facteurs ajustements'!H$144/1000</f>
        <v>1.552258094391209</v>
      </c>
      <c r="N2531" s="5">
        <f>'[1]Prosp. Sc. final Etap1'!Q2531+'[1]Facteurs ajustements'!I$144/1000</f>
        <v>1.545844048284948</v>
      </c>
      <c r="O2531" s="5">
        <f>'[1]Prosp. Sc. final Etap1'!R2531+'[1]Facteurs ajustements'!J$144/1000</f>
        <v>1.5394562963117435</v>
      </c>
      <c r="P2531" s="5">
        <f>'[1]Prosp. Sc. final Etap1'!S2531+'[1]Facteurs ajustements'!K$144/1000</f>
        <v>1.5330947313747425</v>
      </c>
      <c r="Q2531" s="5">
        <f>'[1]Prosp. Sc. final Etap1'!T2531+'[1]Facteurs ajustements'!L$144/1000</f>
        <v>1.5267592468147737</v>
      </c>
      <c r="R2531" s="5">
        <f>'[1]Prosp. Sc. final Etap1'!U2531+'[1]Facteurs ajustements'!M$144/1000</f>
        <v>1.5215982045820953</v>
      </c>
      <c r="S2531" s="5">
        <f>'[1]Prosp. Sc. final Etap1'!V2531+'[1]Facteurs ajustements'!N$144/1000</f>
        <v>1.5164544217461755</v>
      </c>
      <c r="T2531" s="5">
        <f>'[1]Prosp. Sc. final Etap1'!W2531+'[1]Facteurs ajustements'!O$144/1000</f>
        <v>1.5113278409732271</v>
      </c>
      <c r="U2531" s="5">
        <f>'[1]Prosp. Sc. final Etap1'!X2531+'[1]Facteurs ajustements'!P$144/1000</f>
        <v>1.506218405121309</v>
      </c>
    </row>
    <row r="2532" spans="1:21" x14ac:dyDescent="0.25">
      <c r="A2532" s="2" t="s">
        <v>2946</v>
      </c>
      <c r="B2532" s="2">
        <v>55026</v>
      </c>
      <c r="C2532" s="2" t="s">
        <v>2947</v>
      </c>
      <c r="D2532" s="2" t="s">
        <v>2968</v>
      </c>
      <c r="E2532" s="2" t="str">
        <f>VLOOKUP(B2532,'[1]ZONE DE CONSOMMATION'!A:C,3,FALSE)</f>
        <v>Barrois</v>
      </c>
      <c r="F2532" s="3">
        <f>VLOOKUP(B2532,'[1]ZONE DE CONSOMMATION'!A:I,8,FALSE)</f>
        <v>0.45150273965132998</v>
      </c>
      <c r="G2532" s="2">
        <v>140</v>
      </c>
      <c r="H2532" s="6">
        <f t="shared" si="39"/>
        <v>0.45150273965132998</v>
      </c>
      <c r="I2532" s="5">
        <f>'[1]Prosp. Sc. final Etap1'!L2532+'[1]Facteurs ajustements'!D$144/1000</f>
        <v>0.4203048255858805</v>
      </c>
      <c r="J2532" s="5">
        <f>'[1]Prosp. Sc. final Etap1'!M2532+'[1]Facteurs ajustements'!E$144/1000</f>
        <v>0.41854292424054057</v>
      </c>
      <c r="K2532" s="5">
        <f>'[1]Prosp. Sc. final Etap1'!N2532+'[1]Facteurs ajustements'!F$144/1000</f>
        <v>0.41678819470511069</v>
      </c>
      <c r="L2532" s="5">
        <f>'[1]Prosp. Sc. final Etap1'!O2532+'[1]Facteurs ajustements'!G$144/1000</f>
        <v>0.41504060847724089</v>
      </c>
      <c r="M2532" s="5">
        <f>'[1]Prosp. Sc. final Etap1'!P2532+'[1]Facteurs ajustements'!H$144/1000</f>
        <v>0.41330013716941943</v>
      </c>
      <c r="N2532" s="5">
        <f>'[1]Prosp. Sc. final Etap1'!Q2532+'[1]Facteurs ajustements'!I$144/1000</f>
        <v>0.41156675250846314</v>
      </c>
      <c r="O2532" s="5">
        <f>'[1]Prosp. Sc. final Etap1'!R2532+'[1]Facteurs ajustements'!J$144/1000</f>
        <v>0.40984042633500944</v>
      </c>
      <c r="P2532" s="5">
        <f>'[1]Prosp. Sc. final Etap1'!S2532+'[1]Facteurs ajustements'!K$144/1000</f>
        <v>0.40812113060301203</v>
      </c>
      <c r="Q2532" s="5">
        <f>'[1]Prosp. Sc. final Etap1'!T2532+'[1]Facteurs ajustements'!L$144/1000</f>
        <v>0.40640883737923783</v>
      </c>
      <c r="R2532" s="5">
        <f>'[1]Prosp. Sc. final Etap1'!U2532+'[1]Facteurs ajustements'!M$144/1000</f>
        <v>0.40500931505340781</v>
      </c>
      <c r="S2532" s="5">
        <f>'[1]Prosp. Sc. final Etap1'!V2532+'[1]Facteurs ajustements'!N$144/1000</f>
        <v>0.4036144230112565</v>
      </c>
      <c r="T2532" s="5">
        <f>'[1]Prosp. Sc. final Etap1'!W2532+'[1]Facteurs ajustements'!O$144/1000</f>
        <v>0.40222414632060605</v>
      </c>
      <c r="U2532" s="5">
        <f>'[1]Prosp. Sc. final Etap1'!X2532+'[1]Facteurs ajustements'!P$144/1000</f>
        <v>0.40083847009876378</v>
      </c>
    </row>
    <row r="2533" spans="1:21" x14ac:dyDescent="0.25">
      <c r="A2533" s="2" t="s">
        <v>2946</v>
      </c>
      <c r="B2533" s="2">
        <v>55027</v>
      </c>
      <c r="C2533" s="2" t="s">
        <v>2947</v>
      </c>
      <c r="D2533" s="2" t="s">
        <v>2969</v>
      </c>
      <c r="E2533" s="2" t="str">
        <f>VLOOKUP(B2533,'[1]ZONE DE CONSOMMATION'!A:C,3,FALSE)</f>
        <v>Verdun</v>
      </c>
      <c r="F2533" s="3">
        <f>VLOOKUP(B2533,'[1]ZONE DE CONSOMMATION'!A:I,8,FALSE)</f>
        <v>0.90570889887103856</v>
      </c>
      <c r="G2533" s="2">
        <v>157</v>
      </c>
      <c r="H2533" s="6">
        <f t="shared" si="39"/>
        <v>0.90570889887103856</v>
      </c>
      <c r="I2533" s="5">
        <f>'[1]Prosp. Sc. final Etap1'!L2533+'[1]Facteurs ajustements'!D$144/1000</f>
        <v>0.90581355745393255</v>
      </c>
      <c r="J2533" s="5">
        <f>'[1]Prosp. Sc. final Etap1'!M2533+'[1]Facteurs ajustements'!E$144/1000</f>
        <v>0.90205640949900145</v>
      </c>
      <c r="K2533" s="5">
        <f>'[1]Prosp. Sc. final Etap1'!N2533+'[1]Facteurs ajustements'!F$144/1000</f>
        <v>0.89831463301913961</v>
      </c>
      <c r="L2533" s="5">
        <f>'[1]Prosp. Sc. final Etap1'!O2533+'[1]Facteurs ajustements'!G$144/1000</f>
        <v>0.89458816581465395</v>
      </c>
      <c r="M2533" s="5">
        <f>'[1]Prosp. Sc. final Etap1'!P2533+'[1]Facteurs ajustements'!H$144/1000</f>
        <v>0.89087694593917299</v>
      </c>
      <c r="N2533" s="5">
        <f>'[1]Prosp. Sc. final Etap1'!Q2533+'[1]Facteurs ajustements'!I$144/1000</f>
        <v>0.88718091169856672</v>
      </c>
      <c r="O2533" s="5">
        <f>'[1]Prosp. Sc. final Etap1'!R2533+'[1]Facteurs ajustements'!J$144/1000</f>
        <v>0.88350000164987308</v>
      </c>
      <c r="P2533" s="5">
        <f>'[1]Prosp. Sc. final Etap1'!S2533+'[1]Facteurs ajustements'!K$144/1000</f>
        <v>0.87983415460022774</v>
      </c>
      <c r="Q2533" s="5">
        <f>'[1]Prosp. Sc. final Etap1'!T2533+'[1]Facteurs ajustements'!L$144/1000</f>
        <v>0.87618330960580026</v>
      </c>
      <c r="R2533" s="5">
        <f>'[1]Prosp. Sc. final Etap1'!U2533+'[1]Facteurs ajustements'!M$144/1000</f>
        <v>0.87320654321942703</v>
      </c>
      <c r="S2533" s="5">
        <f>'[1]Prosp. Sc. final Etap1'!V2533+'[1]Facteurs ajustements'!N$144/1000</f>
        <v>0.87023970263399364</v>
      </c>
      <c r="T2533" s="5">
        <f>'[1]Prosp. Sc. final Etap1'!W2533+'[1]Facteurs ajustements'!O$144/1000</f>
        <v>0.86728275513789055</v>
      </c>
      <c r="U2533" s="5">
        <f>'[1]Prosp. Sc. final Etap1'!X2533+'[1]Facteurs ajustements'!P$144/1000</f>
        <v>0.86433566812868701</v>
      </c>
    </row>
    <row r="2534" spans="1:21" x14ac:dyDescent="0.25">
      <c r="A2534" s="2" t="s">
        <v>2946</v>
      </c>
      <c r="B2534" s="2">
        <v>55028</v>
      </c>
      <c r="C2534" s="2" t="s">
        <v>2947</v>
      </c>
      <c r="D2534" s="2" t="s">
        <v>2970</v>
      </c>
      <c r="E2534" s="2" t="str">
        <f>VLOOKUP(B2534,'[1]ZONE DE CONSOMMATION'!A:C,3,FALSE)</f>
        <v>Verdun</v>
      </c>
      <c r="F2534" s="3">
        <f>VLOOKUP(B2534,'[1]ZONE DE CONSOMMATION'!A:I,8,FALSE)</f>
        <v>0.72687465769268067</v>
      </c>
      <c r="G2534" s="2">
        <v>126</v>
      </c>
      <c r="H2534" s="6">
        <f t="shared" si="39"/>
        <v>0.72687465769268067</v>
      </c>
      <c r="I2534" s="5">
        <f>'[1]Prosp. Sc. final Etap1'!L2534+'[1]Facteurs ajustements'!D$144/1000</f>
        <v>0.64370484794206162</v>
      </c>
      <c r="J2534" s="5">
        <f>'[1]Prosp. Sc. final Etap1'!M2534+'[1]Facteurs ajustements'!E$144/1000</f>
        <v>0.64102486189930818</v>
      </c>
      <c r="K2534" s="5">
        <f>'[1]Prosp. Sc. final Etap1'!N2534+'[1]Facteurs ajustements'!F$144/1000</f>
        <v>0.63835582062719565</v>
      </c>
      <c r="L2534" s="5">
        <f>'[1]Prosp. Sc. final Etap1'!O2534+'[1]Facteurs ajustements'!G$144/1000</f>
        <v>0.63569768011801508</v>
      </c>
      <c r="M2534" s="5">
        <f>'[1]Prosp. Sc. final Etap1'!P2534+'[1]Facteurs ajustements'!H$144/1000</f>
        <v>0.63305039654261697</v>
      </c>
      <c r="N2534" s="5">
        <f>'[1]Prosp. Sc. final Etap1'!Q2534+'[1]Facteurs ajustements'!I$144/1000</f>
        <v>0.63041392624963888</v>
      </c>
      <c r="O2534" s="5">
        <f>'[1]Prosp. Sc. final Etap1'!R2534+'[1]Facteurs ajustements'!J$144/1000</f>
        <v>0.62778822576473758</v>
      </c>
      <c r="P2534" s="5">
        <f>'[1]Prosp. Sc. final Etap1'!S2534+'[1]Facteurs ajustements'!K$144/1000</f>
        <v>0.62517325178982408</v>
      </c>
      <c r="Q2534" s="5">
        <f>'[1]Prosp. Sc. final Etap1'!T2534+'[1]Facteurs ajustements'!L$144/1000</f>
        <v>0.62256896120230276</v>
      </c>
      <c r="R2534" s="5">
        <f>'[1]Prosp. Sc. final Etap1'!U2534+'[1]Facteurs ajustements'!M$144/1000</f>
        <v>0.62044369217974338</v>
      </c>
      <c r="S2534" s="5">
        <f>'[1]Prosp. Sc. final Etap1'!V2534+'[1]Facteurs ajustements'!N$144/1000</f>
        <v>0.61832549009873694</v>
      </c>
      <c r="T2534" s="5">
        <f>'[1]Prosp. Sc. final Etap1'!W2534+'[1]Facteurs ajustements'!O$144/1000</f>
        <v>0.61621433184614982</v>
      </c>
      <c r="U2534" s="5">
        <f>'[1]Prosp. Sc. final Etap1'!X2534+'[1]Facteurs ajustements'!P$144/1000</f>
        <v>0.61411019438580083</v>
      </c>
    </row>
    <row r="2535" spans="1:21" x14ac:dyDescent="0.25">
      <c r="A2535" s="2" t="s">
        <v>2946</v>
      </c>
      <c r="B2535" s="2">
        <v>55029</v>
      </c>
      <c r="C2535" s="2" t="s">
        <v>2947</v>
      </c>
      <c r="D2535" s="2" t="s">
        <v>2971</v>
      </c>
      <c r="E2535" s="2" t="str">
        <f>VLOOKUP(B2535,'[1]ZONE DE CONSOMMATION'!A:C,3,FALSE)</f>
        <v>Barrois</v>
      </c>
      <c r="F2535" s="3">
        <f>VLOOKUP(B2535,'[1]ZONE DE CONSOMMATION'!A:I,8,FALSE)</f>
        <v>50.142604257849129</v>
      </c>
      <c r="G2535" s="2">
        <v>15548</v>
      </c>
      <c r="H2535" s="6">
        <f t="shared" si="39"/>
        <v>50.142604257849129</v>
      </c>
      <c r="I2535" s="5">
        <f>'[1]Prosp. Sc. final Etap1'!L2535+'[1]Facteurs ajustements'!D$144/1000</f>
        <v>46.586627691462439</v>
      </c>
      <c r="J2535" s="5">
        <f>'[1]Prosp. Sc. final Etap1'!M2535+'[1]Facteurs ajustements'!E$144/1000</f>
        <v>46.395140676789048</v>
      </c>
      <c r="K2535" s="5">
        <f>'[1]Prosp. Sc. final Etap1'!N2535+'[1]Facteurs ajustements'!F$144/1000</f>
        <v>46.204440528222023</v>
      </c>
      <c r="L2535" s="5">
        <f>'[1]Prosp. Sc. final Etap1'!O2535+'[1]Facteurs ajustements'!G$144/1000</f>
        <v>46.014524013027462</v>
      </c>
      <c r="M2535" s="5">
        <f>'[1]Prosp. Sc. final Etap1'!P2535+'[1]Facteurs ajustements'!H$144/1000</f>
        <v>45.825387911754412</v>
      </c>
      <c r="N2535" s="5">
        <f>'[1]Prosp. Sc. final Etap1'!Q2535+'[1]Facteurs ajustements'!I$144/1000</f>
        <v>45.637029018180229</v>
      </c>
      <c r="O2535" s="5">
        <f>'[1]Prosp. Sc. final Etap1'!R2535+'[1]Facteurs ajustements'!J$144/1000</f>
        <v>45.44944413925618</v>
      </c>
      <c r="P2535" s="5">
        <f>'[1]Prosp. Sc. final Etap1'!S2535+'[1]Facteurs ajustements'!K$144/1000</f>
        <v>45.262630095053311</v>
      </c>
      <c r="Q2535" s="5">
        <f>'[1]Prosp. Sc. final Etap1'!T2535+'[1]Facteurs ajustements'!L$144/1000</f>
        <v>45.07658371870842</v>
      </c>
      <c r="R2535" s="5">
        <f>'[1]Prosp. Sc. final Etap1'!U2535+'[1]Facteurs ajustements'!M$144/1000</f>
        <v>44.925206340665852</v>
      </c>
      <c r="S2535" s="5">
        <f>'[1]Prosp. Sc. final Etap1'!V2535+'[1]Facteurs ajustements'!N$144/1000</f>
        <v>44.774337135981625</v>
      </c>
      <c r="T2535" s="5">
        <f>'[1]Prosp. Sc. final Etap1'!W2535+'[1]Facteurs ajustements'!O$144/1000</f>
        <v>44.623974399103126</v>
      </c>
      <c r="U2535" s="5">
        <f>'[1]Prosp. Sc. final Etap1'!X2535+'[1]Facteurs ajustements'!P$144/1000</f>
        <v>44.474116430203388</v>
      </c>
    </row>
    <row r="2536" spans="1:21" x14ac:dyDescent="0.25">
      <c r="A2536" s="2" t="s">
        <v>2946</v>
      </c>
      <c r="B2536" s="2">
        <v>55031</v>
      </c>
      <c r="C2536" s="2" t="s">
        <v>2947</v>
      </c>
      <c r="D2536" s="2" t="s">
        <v>2972</v>
      </c>
      <c r="E2536" s="2" t="str">
        <f>VLOOKUP(B2536,'[1]ZONE DE CONSOMMATION'!A:C,3,FALSE)</f>
        <v>Barrois</v>
      </c>
      <c r="F2536" s="3">
        <f>VLOOKUP(B2536,'[1]ZONE DE CONSOMMATION'!A:I,8,FALSE)</f>
        <v>1.2513075927479715</v>
      </c>
      <c r="G2536" s="2">
        <v>388</v>
      </c>
      <c r="H2536" s="6">
        <f t="shared" si="39"/>
        <v>1.2513075927479715</v>
      </c>
      <c r="I2536" s="5">
        <f>'[1]Prosp. Sc. final Etap1'!L2536+'[1]Facteurs ajustements'!D$144/1000</f>
        <v>1.2039186684759402</v>
      </c>
      <c r="J2536" s="5">
        <f>'[1]Prosp. Sc. final Etap1'!M2536+'[1]Facteurs ajustements'!E$144/1000</f>
        <v>1.1989364278027386</v>
      </c>
      <c r="K2536" s="5">
        <f>'[1]Prosp. Sc. final Etap1'!N2536+'[1]Facteurs ajustements'!F$144/1000</f>
        <v>1.1939745932454517</v>
      </c>
      <c r="L2536" s="5">
        <f>'[1]Prosp. Sc. final Etap1'!O2536+'[1]Facteurs ajustements'!G$144/1000</f>
        <v>1.1890330819140282</v>
      </c>
      <c r="M2536" s="5">
        <f>'[1]Prosp. Sc. final Etap1'!P2536+'[1]Facteurs ajustements'!H$144/1000</f>
        <v>1.1841118112567659</v>
      </c>
      <c r="N2536" s="5">
        <f>'[1]Prosp. Sc. final Etap1'!Q2536+'[1]Facteurs ajustements'!I$144/1000</f>
        <v>1.1792106990588846</v>
      </c>
      <c r="O2536" s="5">
        <f>'[1]Prosp. Sc. final Etap1'!R2536+'[1]Facteurs ajustements'!J$144/1000</f>
        <v>1.1743296634411029</v>
      </c>
      <c r="P2536" s="5">
        <f>'[1]Prosp. Sc. final Etap1'!S2536+'[1]Facteurs ajustements'!K$144/1000</f>
        <v>1.1694686228582234</v>
      </c>
      <c r="Q2536" s="5">
        <f>'[1]Prosp. Sc. final Etap1'!T2536+'[1]Facteurs ajustements'!L$144/1000</f>
        <v>1.1646274960977214</v>
      </c>
      <c r="R2536" s="5">
        <f>'[1]Prosp. Sc. final Etap1'!U2536+'[1]Facteurs ajustements'!M$144/1000</f>
        <v>1.1606822929255298</v>
      </c>
      <c r="S2536" s="5">
        <f>'[1]Prosp. Sc. final Etap1'!V2536+'[1]Facteurs ajustements'!N$144/1000</f>
        <v>1.1567502670318672</v>
      </c>
      <c r="T2536" s="5">
        <f>'[1]Prosp. Sc. final Etap1'!W2536+'[1]Facteurs ajustements'!O$144/1000</f>
        <v>1.1528313747884527</v>
      </c>
      <c r="U2536" s="5">
        <f>'[1]Prosp. Sc. final Etap1'!X2536+'[1]Facteurs ajustements'!P$144/1000</f>
        <v>1.1489255727128351</v>
      </c>
    </row>
    <row r="2537" spans="1:21" x14ac:dyDescent="0.25">
      <c r="A2537" s="2" t="s">
        <v>2946</v>
      </c>
      <c r="B2537" s="2">
        <v>55032</v>
      </c>
      <c r="C2537" s="2" t="s">
        <v>2947</v>
      </c>
      <c r="D2537" s="2" t="s">
        <v>2973</v>
      </c>
      <c r="E2537" s="2" t="str">
        <f>VLOOKUP(B2537,'[1]ZONE DE CONSOMMATION'!A:C,3,FALSE)</f>
        <v>Verdun</v>
      </c>
      <c r="F2537" s="3">
        <f>VLOOKUP(B2537,'[1]ZONE DE CONSOMMATION'!A:I,8,FALSE)</f>
        <v>0.29998001746047143</v>
      </c>
      <c r="G2537" s="2">
        <v>52</v>
      </c>
      <c r="H2537" s="6">
        <f t="shared" si="39"/>
        <v>0.29998001746047143</v>
      </c>
      <c r="I2537" s="5">
        <f>'[1]Prosp. Sc. final Etap1'!L2537+'[1]Facteurs ajustements'!D$144/1000</f>
        <v>0.25623979909842642</v>
      </c>
      <c r="J2537" s="5">
        <f>'[1]Prosp. Sc. final Etap1'!M2537+'[1]Facteurs ajustements'!E$144/1000</f>
        <v>0.25515213936063091</v>
      </c>
      <c r="K2537" s="5">
        <f>'[1]Prosp. Sc. final Etap1'!N2537+'[1]Facteurs ajustements'!F$144/1000</f>
        <v>0.25406888056953908</v>
      </c>
      <c r="L2537" s="5">
        <f>'[1]Prosp. Sc. final Etap1'!O2537+'[1]Facteurs ajustements'!G$144/1000</f>
        <v>0.25299000560993995</v>
      </c>
      <c r="M2537" s="5">
        <f>'[1]Prosp. Sc. final Etap1'!P2537+'[1]Facteurs ajustements'!H$144/1000</f>
        <v>0.25191549743466424</v>
      </c>
      <c r="N2537" s="5">
        <f>'[1]Prosp. Sc. final Etap1'!Q2537+'[1]Facteurs ajustements'!I$144/1000</f>
        <v>0.25084533906426687</v>
      </c>
      <c r="O2537" s="5">
        <f>'[1]Prosp. Sc. final Etap1'!R2537+'[1]Facteurs ajustements'!J$144/1000</f>
        <v>0.2497795135867108</v>
      </c>
      <c r="P2537" s="5">
        <f>'[1]Prosp. Sc. final Etap1'!S2537+'[1]Facteurs ajustements'!K$144/1000</f>
        <v>0.24871800415705303</v>
      </c>
      <c r="Q2537" s="5">
        <f>'[1]Prosp. Sc. final Etap1'!T2537+'[1]Facteurs ajustements'!L$144/1000</f>
        <v>0.24766079399713192</v>
      </c>
      <c r="R2537" s="5">
        <f>'[1]Prosp. Sc. final Etap1'!U2537+'[1]Facteurs ajustements'!M$144/1000</f>
        <v>0.24679426020803646</v>
      </c>
      <c r="S2537" s="5">
        <f>'[1]Prosp. Sc. final Etap1'!V2537+'[1]Facteurs ajustements'!N$144/1000</f>
        <v>0.24593056722053064</v>
      </c>
      <c r="T2537" s="5">
        <f>'[1]Prosp. Sc. final Etap1'!W2537+'[1]Facteurs ajustements'!O$144/1000</f>
        <v>0.24506970611053253</v>
      </c>
      <c r="U2537" s="5">
        <f>'[1]Prosp. Sc. final Etap1'!X2537+'[1]Facteurs ajustements'!P$144/1000</f>
        <v>0.24421166798327318</v>
      </c>
    </row>
    <row r="2538" spans="1:21" x14ac:dyDescent="0.25">
      <c r="A2538" s="2" t="s">
        <v>2946</v>
      </c>
      <c r="B2538" s="2">
        <v>55033</v>
      </c>
      <c r="C2538" s="2" t="s">
        <v>2947</v>
      </c>
      <c r="D2538" s="2" t="s">
        <v>2974</v>
      </c>
      <c r="E2538" s="2" t="str">
        <f>VLOOKUP(B2538,'[1]ZONE DE CONSOMMATION'!A:C,3,FALSE)</f>
        <v>Verdun</v>
      </c>
      <c r="F2538" s="3">
        <f>VLOOKUP(B2538,'[1]ZONE DE CONSOMMATION'!A:I,8,FALSE)</f>
        <v>8.6532697344366749E-2</v>
      </c>
      <c r="G2538" s="2">
        <v>15</v>
      </c>
      <c r="H2538" s="6">
        <f t="shared" si="39"/>
        <v>8.6532697344366749E-2</v>
      </c>
      <c r="I2538" s="5">
        <f>'[1]Prosp. Sc. final Etap1'!L2538+'[1]Facteurs ajustements'!D$144/1000</f>
        <v>0.1023933826458064</v>
      </c>
      <c r="J2538" s="5">
        <f>'[1]Prosp. Sc. final Etap1'!M2538+'[1]Facteurs ajustements'!E$144/1000</f>
        <v>0.10193797011733247</v>
      </c>
      <c r="K2538" s="5">
        <f>'[1]Prosp. Sc. final Etap1'!N2538+'[1]Facteurs ajustements'!F$144/1000</f>
        <v>0.10148436025252831</v>
      </c>
      <c r="L2538" s="5">
        <f>'[1]Prosp. Sc. final Etap1'!O2538+'[1]Facteurs ajustements'!G$144/1000</f>
        <v>0.10103254661408649</v>
      </c>
      <c r="M2538" s="5">
        <f>'[1]Prosp. Sc. final Etap1'!P2538+'[1]Facteurs ajustements'!H$144/1000</f>
        <v>0.10058252278885943</v>
      </c>
      <c r="N2538" s="5">
        <f>'[1]Prosp. Sc. final Etap1'!Q2538+'[1]Facteurs ajustements'!I$144/1000</f>
        <v>0.10013428238772204</v>
      </c>
      <c r="O2538" s="5">
        <f>'[1]Prosp. Sc. final Etap1'!R2538+'[1]Facteurs ajustements'!J$144/1000</f>
        <v>9.9687819045435472E-2</v>
      </c>
      <c r="P2538" s="5">
        <f>'[1]Prosp. Sc. final Etap1'!S2538+'[1]Facteurs ajustements'!K$144/1000</f>
        <v>9.9243126420511585E-2</v>
      </c>
      <c r="Q2538" s="5">
        <f>'[1]Prosp. Sc. final Etap1'!T2538+'[1]Facteurs ajustements'!L$144/1000</f>
        <v>9.8800198195078751E-2</v>
      </c>
      <c r="R2538" s="5">
        <f>'[1]Prosp. Sc. final Etap1'!U2538+'[1]Facteurs ajustements'!M$144/1000</f>
        <v>9.8433456336917483E-2</v>
      </c>
      <c r="S2538" s="5">
        <f>'[1]Prosp. Sc. final Etap1'!V2538+'[1]Facteurs ajustements'!N$144/1000</f>
        <v>9.8067877254184005E-2</v>
      </c>
      <c r="T2538" s="5">
        <f>'[1]Prosp. Sc. final Etap1'!W2538+'[1]Facteurs ajustements'!O$144/1000</f>
        <v>9.7703457656684436E-2</v>
      </c>
      <c r="U2538" s="5">
        <f>'[1]Prosp. Sc. final Etap1'!X2538+'[1]Facteurs ajustements'!P$144/1000</f>
        <v>9.7340194264622384E-2</v>
      </c>
    </row>
    <row r="2539" spans="1:21" x14ac:dyDescent="0.25">
      <c r="A2539" s="2" t="s">
        <v>2946</v>
      </c>
      <c r="B2539" s="2">
        <v>55034</v>
      </c>
      <c r="C2539" s="2" t="s">
        <v>2947</v>
      </c>
      <c r="D2539" s="2" t="s">
        <v>2975</v>
      </c>
      <c r="E2539" s="2" t="str">
        <f>VLOOKUP(B2539,'[1]ZONE DE CONSOMMATION'!A:C,3,FALSE)</f>
        <v>Verdun</v>
      </c>
      <c r="F2539" s="3">
        <f>VLOOKUP(B2539,'[1]ZONE DE CONSOMMATION'!A:I,8,FALSE)</f>
        <v>0.6807238857756851</v>
      </c>
      <c r="G2539" s="2">
        <v>118</v>
      </c>
      <c r="H2539" s="6">
        <f t="shared" si="39"/>
        <v>0.6807238857756851</v>
      </c>
      <c r="I2539" s="5">
        <f>'[1]Prosp. Sc. final Etap1'!L2539+'[1]Facteurs ajustements'!D$144/1000</f>
        <v>0.6551008787904038</v>
      </c>
      <c r="J2539" s="5">
        <f>'[1]Prosp. Sc. final Etap1'!M2539+'[1]Facteurs ajustements'!E$144/1000</f>
        <v>0.6523740596210339</v>
      </c>
      <c r="K2539" s="5">
        <f>'[1]Prosp. Sc. final Etap1'!N2539+'[1]Facteurs ajustements'!F$144/1000</f>
        <v>0.64965837768771484</v>
      </c>
      <c r="L2539" s="5">
        <f>'[1]Prosp. Sc. final Etap1'!O2539+'[1]Facteurs ajustements'!G$144/1000</f>
        <v>0.64695378819178184</v>
      </c>
      <c r="M2539" s="5">
        <f>'[1]Prosp. Sc. final Etap1'!P2539+'[1]Facteurs ajustements'!H$144/1000</f>
        <v>0.64426024651638014</v>
      </c>
      <c r="N2539" s="5">
        <f>'[1]Prosp. Sc. final Etap1'!Q2539+'[1]Facteurs ajustements'!I$144/1000</f>
        <v>0.64157770822567906</v>
      </c>
      <c r="O2539" s="5">
        <f>'[1]Prosp. Sc. final Etap1'!R2539+'[1]Facteurs ajustements'!J$144/1000</f>
        <v>0.63890612906409117</v>
      </c>
      <c r="P2539" s="5">
        <f>'[1]Prosp. Sc. final Etap1'!S2539+'[1]Facteurs ajustements'!K$144/1000</f>
        <v>0.63624546495549361</v>
      </c>
      <c r="Q2539" s="5">
        <f>'[1]Prosp. Sc. final Etap1'!T2539+'[1]Facteurs ajustements'!L$144/1000</f>
        <v>0.63359567200245459</v>
      </c>
      <c r="R2539" s="5">
        <f>'[1]Prosp. Sc. final Etap1'!U2539+'[1]Facteurs ajustements'!M$144/1000</f>
        <v>0.63143338135538163</v>
      </c>
      <c r="S2539" s="5">
        <f>'[1]Prosp. Sc. final Etap1'!V2539+'[1]Facteurs ajustements'!N$144/1000</f>
        <v>0.62927828194809576</v>
      </c>
      <c r="T2539" s="5">
        <f>'[1]Prosp. Sc. final Etap1'!W2539+'[1]Facteurs ajustements'!O$144/1000</f>
        <v>0.62713035025013841</v>
      </c>
      <c r="U2539" s="5">
        <f>'[1]Prosp. Sc. final Etap1'!X2539+'[1]Facteurs ajustements'!P$144/1000</f>
        <v>0.62498956280940443</v>
      </c>
    </row>
    <row r="2540" spans="1:21" x14ac:dyDescent="0.25">
      <c r="A2540" s="2" t="s">
        <v>2946</v>
      </c>
      <c r="B2540" s="2">
        <v>55035</v>
      </c>
      <c r="C2540" s="2" t="s">
        <v>2947</v>
      </c>
      <c r="D2540" s="2" t="s">
        <v>2976</v>
      </c>
      <c r="E2540" s="2" t="str">
        <f>VLOOKUP(B2540,'[1]ZONE DE CONSOMMATION'!A:C,3,FALSE)</f>
        <v>Barrois</v>
      </c>
      <c r="F2540" s="3">
        <f>VLOOKUP(B2540,'[1]ZONE DE CONSOMMATION'!A:I,8,FALSE)</f>
        <v>0.4773028962028345</v>
      </c>
      <c r="G2540" s="2">
        <v>148</v>
      </c>
      <c r="H2540" s="6">
        <f t="shared" si="39"/>
        <v>0.4773028962028345</v>
      </c>
      <c r="I2540" s="5">
        <f>'[1]Prosp. Sc. final Etap1'!L2540+'[1]Facteurs ajustements'!D$144/1000</f>
        <v>0.46808615746942067</v>
      </c>
      <c r="J2540" s="5">
        <f>'[1]Prosp. Sc. final Etap1'!M2540+'[1]Facteurs ajustements'!E$144/1000</f>
        <v>0.46612789396994281</v>
      </c>
      <c r="K2540" s="5">
        <f>'[1]Prosp. Sc. final Etap1'!N2540+'[1]Facteurs ajustements'!F$144/1000</f>
        <v>0.46417760925025331</v>
      </c>
      <c r="L2540" s="5">
        <f>'[1]Prosp. Sc. final Etap1'!O2540+'[1]Facteurs ajustements'!G$144/1000</f>
        <v>0.46223527149167898</v>
      </c>
      <c r="M2540" s="5">
        <f>'[1]Prosp. Sc. final Etap1'!P2540+'[1]Facteurs ajustements'!H$144/1000</f>
        <v>0.46030084900401358</v>
      </c>
      <c r="N2540" s="5">
        <f>'[1]Prosp. Sc. final Etap1'!Q2540+'[1]Facteurs ajustements'!I$144/1000</f>
        <v>0.45837431022495212</v>
      </c>
      <c r="O2540" s="5">
        <f>'[1]Prosp. Sc. final Etap1'!R2540+'[1]Facteurs ajustements'!J$144/1000</f>
        <v>0.45645562371952719</v>
      </c>
      <c r="P2540" s="5">
        <f>'[1]Prosp. Sc. final Etap1'!S2540+'[1]Facteurs ajustements'!K$144/1000</f>
        <v>0.45454475817954915</v>
      </c>
      <c r="Q2540" s="5">
        <f>'[1]Prosp. Sc. final Etap1'!T2540+'[1]Facteurs ajustements'!L$144/1000</f>
        <v>0.45264168242304775</v>
      </c>
      <c r="R2540" s="5">
        <f>'[1]Prosp. Sc. final Etap1'!U2540+'[1]Facteurs ajustements'!M$144/1000</f>
        <v>0.45108693565536639</v>
      </c>
      <c r="S2540" s="5">
        <f>'[1]Prosp. Sc. final Etap1'!V2540+'[1]Facteurs ajustements'!N$144/1000</f>
        <v>0.44953734032958625</v>
      </c>
      <c r="T2540" s="5">
        <f>'[1]Prosp. Sc. final Etap1'!W2540+'[1]Facteurs ajustements'!O$144/1000</f>
        <v>0.44799287976376734</v>
      </c>
      <c r="U2540" s="5">
        <f>'[1]Prosp. Sc. final Etap1'!X2540+'[1]Facteurs ajustements'!P$144/1000</f>
        <v>0.44645353733132898</v>
      </c>
    </row>
    <row r="2541" spans="1:21" x14ac:dyDescent="0.25">
      <c r="A2541" s="2" t="s">
        <v>2946</v>
      </c>
      <c r="B2541" s="2">
        <v>55036</v>
      </c>
      <c r="C2541" s="2" t="s">
        <v>2947</v>
      </c>
      <c r="D2541" s="2" t="s">
        <v>2977</v>
      </c>
      <c r="E2541" s="2" t="str">
        <f>VLOOKUP(B2541,'[1]ZONE DE CONSOMMATION'!A:C,3,FALSE)</f>
        <v>Verdun</v>
      </c>
      <c r="F2541" s="3">
        <f>VLOOKUP(B2541,'[1]ZONE DE CONSOMMATION'!A:I,8,FALSE)</f>
        <v>0.53073387704544939</v>
      </c>
      <c r="G2541" s="2">
        <v>92</v>
      </c>
      <c r="H2541" s="6">
        <f t="shared" si="39"/>
        <v>0.53073387704544939</v>
      </c>
      <c r="I2541" s="5">
        <f>'[1]Prosp. Sc. final Etap1'!L2541+'[1]Facteurs ajustements'!D$144/1000</f>
        <v>0.52404652403446839</v>
      </c>
      <c r="J2541" s="5">
        <f>'[1]Prosp. Sc. final Etap1'!M2541+'[1]Facteurs ajustements'!E$144/1000</f>
        <v>0.52185828582118732</v>
      </c>
      <c r="K2541" s="5">
        <f>'[1]Prosp. Sc. final Etap1'!N2541+'[1]Facteurs ajustements'!F$144/1000</f>
        <v>0.5196789714917428</v>
      </c>
      <c r="L2541" s="5">
        <f>'[1]Prosp. Sc. final Etap1'!O2541+'[1]Facteurs ajustements'!G$144/1000</f>
        <v>0.51750854534346236</v>
      </c>
      <c r="M2541" s="5">
        <f>'[1]Prosp. Sc. final Etap1'!P2541+'[1]Facteurs ajustements'!H$144/1000</f>
        <v>0.51534697181810218</v>
      </c>
      <c r="N2541" s="5">
        <f>'[1]Prosp. Sc. final Etap1'!Q2541+'[1]Facteurs ajustements'!I$144/1000</f>
        <v>0.51319421550121525</v>
      </c>
      <c r="O2541" s="5">
        <f>'[1]Prosp. Sc. final Etap1'!R2541+'[1]Facteurs ajustements'!J$144/1000</f>
        <v>0.51105024112152353</v>
      </c>
      <c r="P2541" s="5">
        <f>'[1]Prosp. Sc. final Etap1'!S2541+'[1]Facteurs ajustements'!K$144/1000</f>
        <v>0.50891501355029189</v>
      </c>
      <c r="Q2541" s="5">
        <f>'[1]Prosp. Sc. final Etap1'!T2541+'[1]Facteurs ajustements'!L$144/1000</f>
        <v>0.50678849780070578</v>
      </c>
      <c r="R2541" s="5">
        <f>'[1]Prosp. Sc. final Etap1'!U2541+'[1]Facteurs ajustements'!M$144/1000</f>
        <v>0.50505195583553975</v>
      </c>
      <c r="S2541" s="5">
        <f>'[1]Prosp. Sc. final Etap1'!V2541+'[1]Facteurs ajustements'!N$144/1000</f>
        <v>0.5033211756804673</v>
      </c>
      <c r="T2541" s="5">
        <f>'[1]Prosp. Sc. final Etap1'!W2541+'[1]Facteurs ajustements'!O$144/1000</f>
        <v>0.50159613860426799</v>
      </c>
      <c r="U2541" s="5">
        <f>'[1]Prosp. Sc. final Etap1'!X2541+'[1]Facteurs ajustements'!P$144/1000</f>
        <v>0.4998768259379614</v>
      </c>
    </row>
    <row r="2542" spans="1:21" x14ac:dyDescent="0.25">
      <c r="A2542" s="2" t="s">
        <v>2946</v>
      </c>
      <c r="B2542" s="2">
        <v>55037</v>
      </c>
      <c r="C2542" s="2" t="s">
        <v>2947</v>
      </c>
      <c r="D2542" s="2" t="s">
        <v>2978</v>
      </c>
      <c r="E2542" s="2" t="str">
        <f>VLOOKUP(B2542,'[1]ZONE DE CONSOMMATION'!A:C,3,FALSE)</f>
        <v>Verdun</v>
      </c>
      <c r="F2542" s="3">
        <f>VLOOKUP(B2542,'[1]ZONE DE CONSOMMATION'!A:I,8,FALSE)</f>
        <v>0.84225158748516971</v>
      </c>
      <c r="G2542" s="2">
        <v>146</v>
      </c>
      <c r="H2542" s="6">
        <f t="shared" si="39"/>
        <v>0.84225158748516971</v>
      </c>
      <c r="I2542" s="5">
        <f>'[1]Prosp. Sc. final Etap1'!L2542+'[1]Facteurs ajustements'!D$144/1000</f>
        <v>0.8260413415155371</v>
      </c>
      <c r="J2542" s="5">
        <f>'[1]Prosp. Sc. final Etap1'!M2542+'[1]Facteurs ajustements'!E$144/1000</f>
        <v>0.82261202544692102</v>
      </c>
      <c r="K2542" s="5">
        <f>'[1]Prosp. Sc. final Etap1'!N2542+'[1]Facteurs ajustements'!F$144/1000</f>
        <v>0.8191967335955046</v>
      </c>
      <c r="L2542" s="5">
        <f>'[1]Prosp. Sc. final Etap1'!O2542+'[1]Facteurs ajustements'!G$144/1000</f>
        <v>0.81579540929828565</v>
      </c>
      <c r="M2542" s="5">
        <f>'[1]Prosp. Sc. final Etap1'!P2542+'[1]Facteurs ajustements'!H$144/1000</f>
        <v>0.81240799612282988</v>
      </c>
      <c r="N2542" s="5">
        <f>'[1]Prosp. Sc. final Etap1'!Q2542+'[1]Facteurs ajustements'!I$144/1000</f>
        <v>0.80903443786628437</v>
      </c>
      <c r="O2542" s="5">
        <f>'[1]Prosp. Sc. final Etap1'!R2542+'[1]Facteurs ajustements'!J$144/1000</f>
        <v>0.80567467855439712</v>
      </c>
      <c r="P2542" s="5">
        <f>'[1]Prosp. Sc. final Etap1'!S2542+'[1]Facteurs ajustements'!K$144/1000</f>
        <v>0.80232866244053969</v>
      </c>
      <c r="Q2542" s="5">
        <f>'[1]Prosp. Sc. final Etap1'!T2542+'[1]Facteurs ajustements'!L$144/1000</f>
        <v>0.7989963340047358</v>
      </c>
      <c r="R2542" s="5">
        <f>'[1]Prosp. Sc. final Etap1'!U2542+'[1]Facteurs ajustements'!M$144/1000</f>
        <v>0.79627871898995806</v>
      </c>
      <c r="S2542" s="5">
        <f>'[1]Prosp. Sc. final Etap1'!V2542+'[1]Facteurs ajustements'!N$144/1000</f>
        <v>0.79357015968848077</v>
      </c>
      <c r="T2542" s="5">
        <f>'[1]Prosp. Sc. final Etap1'!W2542+'[1]Facteurs ajustements'!O$144/1000</f>
        <v>0.7908706263099694</v>
      </c>
      <c r="U2542" s="5">
        <f>'[1]Prosp. Sc. final Etap1'!X2542+'[1]Facteurs ajustements'!P$144/1000</f>
        <v>0.78818008916346061</v>
      </c>
    </row>
    <row r="2543" spans="1:21" x14ac:dyDescent="0.25">
      <c r="A2543" s="2" t="s">
        <v>2946</v>
      </c>
      <c r="B2543" s="2">
        <v>55038</v>
      </c>
      <c r="C2543" s="2" t="s">
        <v>2947</v>
      </c>
      <c r="D2543" s="2" t="s">
        <v>2979</v>
      </c>
      <c r="E2543" s="2" t="str">
        <f>VLOOKUP(B2543,'[1]ZONE DE CONSOMMATION'!A:C,3,FALSE)</f>
        <v>Barrois</v>
      </c>
      <c r="F2543" s="3">
        <f>VLOOKUP(B2543,'[1]ZONE DE CONSOMMATION'!A:I,8,FALSE)</f>
        <v>0.11932572405070863</v>
      </c>
      <c r="G2543" s="2">
        <v>37</v>
      </c>
      <c r="H2543" s="7">
        <f t="shared" si="39"/>
        <v>0.11932572405070863</v>
      </c>
      <c r="I2543" s="5">
        <f>'[1]Prosp. Sc. final Etap1'!L2543+'[1]Facteurs ajustements'!D$144/1000</f>
        <v>0.12087514578236166</v>
      </c>
      <c r="J2543" s="5">
        <f>'[1]Prosp. Sc. final Etap1'!M2543+'[1]Facteurs ajustements'!E$144/1000</f>
        <v>0.12034378060295271</v>
      </c>
      <c r="K2543" s="5">
        <f>'[1]Prosp. Sc. final Etap1'!N2543+'[1]Facteurs ajustements'!F$144/1000</f>
        <v>0.1198145302222161</v>
      </c>
      <c r="L2543" s="5">
        <f>'[1]Prosp. Sc. final Etap1'!O2543+'[1]Facteurs ajustements'!G$144/1000</f>
        <v>0.11928738692009441</v>
      </c>
      <c r="M2543" s="5">
        <f>'[1]Prosp. Sc. final Etap1'!P2543+'[1]Facteurs ajustements'!H$144/1000</f>
        <v>0.11876234300596175</v>
      </c>
      <c r="N2543" s="5">
        <f>'[1]Prosp. Sc. final Etap1'!Q2543+'[1]Facteurs ajustements'!I$144/1000</f>
        <v>0.11823939081846457</v>
      </c>
      <c r="O2543" s="5">
        <f>'[1]Prosp. Sc. final Etap1'!R2543+'[1]Facteurs ajustements'!J$144/1000</f>
        <v>0.11771852272536389</v>
      </c>
      <c r="P2543" s="5">
        <f>'[1]Prosp. Sc. final Etap1'!S2543+'[1]Facteurs ajustements'!K$144/1000</f>
        <v>0.11719973112337836</v>
      </c>
      <c r="Q2543" s="5">
        <f>'[1]Prosp. Sc. final Etap1'!T2543+'[1]Facteurs ajustements'!L$144/1000</f>
        <v>0.11668300843802859</v>
      </c>
      <c r="R2543" s="5">
        <f>'[1]Prosp. Sc. final Etap1'!U2543+'[1]Facteurs ajustements'!M$144/1000</f>
        <v>0.11625622594780011</v>
      </c>
      <c r="S2543" s="5">
        <f>'[1]Prosp. Sc. final Etap1'!V2543+'[1]Facteurs ajustements'!N$144/1000</f>
        <v>0.11583080781638876</v>
      </c>
      <c r="T2543" s="5">
        <f>'[1]Prosp. Sc. final Etap1'!W2543+'[1]Facteurs ajustements'!O$144/1000</f>
        <v>0.11540675007679457</v>
      </c>
      <c r="U2543" s="5">
        <f>'[1]Prosp. Sc. final Etap1'!X2543+'[1]Facteurs ajustements'!P$144/1000</f>
        <v>0.11498404877468742</v>
      </c>
    </row>
    <row r="2544" spans="1:21" x14ac:dyDescent="0.25">
      <c r="A2544" s="2" t="s">
        <v>2946</v>
      </c>
      <c r="B2544" s="2">
        <v>55039</v>
      </c>
      <c r="C2544" s="2" t="s">
        <v>2947</v>
      </c>
      <c r="D2544" s="2" t="s">
        <v>2980</v>
      </c>
      <c r="E2544" s="2" t="str">
        <f>VLOOKUP(B2544,'[1]ZONE DE CONSOMMATION'!A:C,3,FALSE)</f>
        <v>Verdun</v>
      </c>
      <c r="F2544" s="3">
        <f>VLOOKUP(B2544,'[1]ZONE DE CONSOMMATION'!A:I,8,FALSE)</f>
        <v>0</v>
      </c>
      <c r="G2544" s="8">
        <v>0</v>
      </c>
      <c r="H2544" s="6">
        <f t="shared" si="39"/>
        <v>0</v>
      </c>
      <c r="I2544" s="5">
        <v>0</v>
      </c>
      <c r="J2544" s="5">
        <v>0</v>
      </c>
      <c r="K2544" s="5">
        <v>0</v>
      </c>
      <c r="L2544" s="5">
        <v>0</v>
      </c>
      <c r="M2544" s="5">
        <v>0</v>
      </c>
      <c r="N2544" s="5">
        <v>0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</row>
    <row r="2545" spans="1:21" x14ac:dyDescent="0.25">
      <c r="A2545" s="2" t="s">
        <v>2946</v>
      </c>
      <c r="B2545" s="2">
        <v>55040</v>
      </c>
      <c r="C2545" s="2" t="s">
        <v>2947</v>
      </c>
      <c r="D2545" s="2" t="s">
        <v>2981</v>
      </c>
      <c r="E2545" s="2" t="str">
        <f>VLOOKUP(B2545,'[1]ZONE DE CONSOMMATION'!A:C,3,FALSE)</f>
        <v>Barrois</v>
      </c>
      <c r="F2545" s="3">
        <f>VLOOKUP(B2545,'[1]ZONE DE CONSOMMATION'!A:I,8,FALSE)</f>
        <v>0.79980485309664162</v>
      </c>
      <c r="G2545" s="2">
        <v>248</v>
      </c>
      <c r="H2545" s="4">
        <f t="shared" si="39"/>
        <v>0.79980485309664162</v>
      </c>
      <c r="I2545" s="5">
        <f>'[1]Prosp. Sc. final Etap1'!L2545+'[1]Facteurs ajustements'!D$144/1000</f>
        <v>0.80574090277977151</v>
      </c>
      <c r="J2545" s="5">
        <f>'[1]Prosp. Sc. final Etap1'!M2545+'[1]Facteurs ajustements'!E$144/1000</f>
        <v>0.80239501339105246</v>
      </c>
      <c r="K2545" s="5">
        <f>'[1]Prosp. Sc. final Etap1'!N2545+'[1]Facteurs ajustements'!F$144/1000</f>
        <v>0.79906280536926211</v>
      </c>
      <c r="L2545" s="5">
        <f>'[1]Prosp. Sc. final Etap1'!O2545+'[1]Facteurs ajustements'!G$144/1000</f>
        <v>0.79574422346037588</v>
      </c>
      <c r="M2545" s="5">
        <f>'[1]Prosp. Sc. final Etap1'!P2545+'[1]Facteurs ajustements'!H$144/1000</f>
        <v>0.79243921263514661</v>
      </c>
      <c r="N2545" s="5">
        <f>'[1]Prosp. Sc. final Etap1'!Q2545+'[1]Facteurs ajustements'!I$144/1000</f>
        <v>0.78914771808814177</v>
      </c>
      <c r="O2545" s="5">
        <f>'[1]Prosp. Sc. final Etap1'!R2545+'[1]Facteurs ajustements'!J$144/1000</f>
        <v>0.78586968523678702</v>
      </c>
      <c r="P2545" s="5">
        <f>'[1]Prosp. Sc. final Etap1'!S2545+'[1]Facteurs ajustements'!K$144/1000</f>
        <v>0.78260505972041261</v>
      </c>
      <c r="Q2545" s="5">
        <f>'[1]Prosp. Sc. final Etap1'!T2545+'[1]Facteurs ajustements'!L$144/1000</f>
        <v>0.77935378739930483</v>
      </c>
      <c r="R2545" s="5">
        <f>'[1]Prosp. Sc. final Etap1'!U2545+'[1]Facteurs ajustements'!M$144/1000</f>
        <v>0.7767021212425409</v>
      </c>
      <c r="S2545" s="5">
        <f>'[1]Prosp. Sc. final Etap1'!V2545+'[1]Facteurs ajustements'!N$144/1000</f>
        <v>0.77405928937911783</v>
      </c>
      <c r="T2545" s="5">
        <f>'[1]Prosp. Sc. final Etap1'!W2545+'[1]Facteurs ajustements'!O$144/1000</f>
        <v>0.77142526276210766</v>
      </c>
      <c r="U2545" s="5">
        <f>'[1]Prosp. Sc. final Etap1'!X2545+'[1]Facteurs ajustements'!P$144/1000</f>
        <v>0.76880001244145735</v>
      </c>
    </row>
    <row r="2546" spans="1:21" x14ac:dyDescent="0.25">
      <c r="A2546" s="2" t="s">
        <v>2946</v>
      </c>
      <c r="B2546" s="2">
        <v>55041</v>
      </c>
      <c r="C2546" s="2" t="s">
        <v>2947</v>
      </c>
      <c r="D2546" s="2" t="s">
        <v>2982</v>
      </c>
      <c r="E2546" s="2" t="str">
        <f>VLOOKUP(B2546,'[1]ZONE DE CONSOMMATION'!A:C,3,FALSE)</f>
        <v>Barrois</v>
      </c>
      <c r="F2546" s="3">
        <f>VLOOKUP(B2546,'[1]ZONE DE CONSOMMATION'!A:I,8,FALSE)</f>
        <v>2.0220872697241705</v>
      </c>
      <c r="G2546" s="2">
        <v>627</v>
      </c>
      <c r="H2546" s="6">
        <f t="shared" si="39"/>
        <v>2.0220872697241705</v>
      </c>
      <c r="I2546" s="5">
        <f>'[1]Prosp. Sc. final Etap1'!L2546+'[1]Facteurs ajustements'!D$144/1000</f>
        <v>1.9365657573568897</v>
      </c>
      <c r="J2546" s="5">
        <f>'[1]Prosp. Sc. final Etap1'!M2546+'[1]Facteurs ajustements'!E$144/1000</f>
        <v>1.92857263032024</v>
      </c>
      <c r="K2546" s="5">
        <f>'[1]Prosp. Sc. final Etap1'!N2546+'[1]Facteurs ajustements'!F$144/1000</f>
        <v>1.9206122829376397</v>
      </c>
      <c r="L2546" s="5">
        <f>'[1]Prosp. Sc. final Etap1'!O2546+'[1]Facteurs ajustements'!G$144/1000</f>
        <v>1.9126845814687472</v>
      </c>
      <c r="M2546" s="5">
        <f>'[1]Prosp. Sc. final Etap1'!P2546+'[1]Facteurs ajustements'!H$144/1000</f>
        <v>1.9047893927205441</v>
      </c>
      <c r="N2546" s="5">
        <f>'[1]Prosp. Sc. final Etap1'!Q2546+'[1]Facteurs ajustements'!I$144/1000</f>
        <v>1.89692658404505</v>
      </c>
      <c r="O2546" s="5">
        <f>'[1]Prosp. Sc. final Etap1'!R2546+'[1]Facteurs ajustements'!J$144/1000</f>
        <v>1.8890960233370431</v>
      </c>
      <c r="P2546" s="5">
        <f>'[1]Prosp. Sc. final Etap1'!S2546+'[1]Facteurs ajustements'!K$144/1000</f>
        <v>1.8812975790317941</v>
      </c>
      <c r="Q2546" s="5">
        <f>'[1]Prosp. Sc. final Etap1'!T2546+'[1]Facteurs ajustements'!L$144/1000</f>
        <v>1.8735311201028071</v>
      </c>
      <c r="R2546" s="5">
        <f>'[1]Prosp. Sc. final Etap1'!U2546+'[1]Facteurs ajustements'!M$144/1000</f>
        <v>1.8672058088222283</v>
      </c>
      <c r="S2546" s="5">
        <f>'[1]Prosp. Sc. final Etap1'!V2546+'[1]Facteurs ajustements'!N$144/1000</f>
        <v>1.8609016659129254</v>
      </c>
      <c r="T2546" s="5">
        <f>'[1]Prosp. Sc. final Etap1'!W2546+'[1]Facteurs ajustements'!O$144/1000</f>
        <v>1.8546186209169266</v>
      </c>
      <c r="U2546" s="5">
        <f>'[1]Prosp. Sc. final Etap1'!X2546+'[1]Facteurs ajustements'!P$144/1000</f>
        <v>1.8483566036121697</v>
      </c>
    </row>
    <row r="2547" spans="1:21" x14ac:dyDescent="0.25">
      <c r="A2547" s="2" t="s">
        <v>2946</v>
      </c>
      <c r="B2547" s="2">
        <v>55042</v>
      </c>
      <c r="C2547" s="2" t="s">
        <v>2947</v>
      </c>
      <c r="D2547" s="2" t="s">
        <v>2983</v>
      </c>
      <c r="E2547" s="2" t="str">
        <f>VLOOKUP(B2547,'[1]ZONE DE CONSOMMATION'!A:C,3,FALSE)</f>
        <v>Verdun</v>
      </c>
      <c r="F2547" s="3">
        <f>VLOOKUP(B2547,'[1]ZONE DE CONSOMMATION'!A:I,8,FALSE)</f>
        <v>2.792121700978234</v>
      </c>
      <c r="G2547" s="2">
        <v>484</v>
      </c>
      <c r="H2547" s="6">
        <f t="shared" si="39"/>
        <v>2.792121700978234</v>
      </c>
      <c r="I2547" s="5">
        <f>'[1]Prosp. Sc. final Etap1'!L2547+'[1]Facteurs ajustements'!D$144/1000</f>
        <v>2.9912872027005579</v>
      </c>
      <c r="J2547" s="5">
        <f>'[1]Prosp. Sc. final Etap1'!M2547+'[1]Facteurs ajustements'!E$144/1000</f>
        <v>2.978959592574824</v>
      </c>
      <c r="K2547" s="5">
        <f>'[1]Prosp. Sc. final Etap1'!N2547+'[1]Facteurs ajustements'!F$144/1000</f>
        <v>2.9666825750941732</v>
      </c>
      <c r="L2547" s="5">
        <f>'[1]Prosp. Sc. final Etap1'!O2547+'[1]Facteurs ajustements'!G$144/1000</f>
        <v>2.9544559433139992</v>
      </c>
      <c r="M2547" s="5">
        <f>'[1]Prosp. Sc. final Etap1'!P2547+'[1]Facteurs ajustements'!H$144/1000</f>
        <v>2.9422794911378594</v>
      </c>
      <c r="N2547" s="5">
        <f>'[1]Prosp. Sc. final Etap1'!Q2547+'[1]Facteurs ajustements'!I$144/1000</f>
        <v>2.9301530133139506</v>
      </c>
      <c r="O2547" s="5">
        <f>'[1]Prosp. Sc. final Etap1'!R2547+'[1]Facteurs ajustements'!J$144/1000</f>
        <v>2.9180763054316041</v>
      </c>
      <c r="P2547" s="5">
        <f>'[1]Prosp. Sc. final Etap1'!S2547+'[1]Facteurs ajustements'!K$144/1000</f>
        <v>2.9060491639177881</v>
      </c>
      <c r="Q2547" s="5">
        <f>'[1]Prosp. Sc. final Etap1'!T2547+'[1]Facteurs ajustements'!L$144/1000</f>
        <v>2.8940713860336307</v>
      </c>
      <c r="R2547" s="5">
        <f>'[1]Prosp. Sc. final Etap1'!U2547+'[1]Facteurs ajustements'!M$144/1000</f>
        <v>2.8843196623612606</v>
      </c>
      <c r="S2547" s="5">
        <f>'[1]Prosp. Sc. final Etap1'!V2547+'[1]Facteurs ajustements'!N$144/1000</f>
        <v>2.8746006110666911</v>
      </c>
      <c r="T2547" s="5">
        <f>'[1]Prosp. Sc. final Etap1'!W2547+'[1]Facteurs ajustements'!O$144/1000</f>
        <v>2.8649141230678303</v>
      </c>
      <c r="U2547" s="5">
        <f>'[1]Prosp. Sc. final Etap1'!X2547+'[1]Facteurs ajustements'!P$144/1000</f>
        <v>2.8552600896481741</v>
      </c>
    </row>
    <row r="2548" spans="1:21" x14ac:dyDescent="0.25">
      <c r="A2548" s="2" t="s">
        <v>2946</v>
      </c>
      <c r="B2548" s="2">
        <v>55043</v>
      </c>
      <c r="C2548" s="2" t="s">
        <v>2947</v>
      </c>
      <c r="D2548" s="2" t="s">
        <v>2984</v>
      </c>
      <c r="E2548" s="2" t="str">
        <f>VLOOKUP(B2548,'[1]ZONE DE CONSOMMATION'!A:C,3,FALSE)</f>
        <v>Verdun</v>
      </c>
      <c r="F2548" s="3">
        <f>VLOOKUP(B2548,'[1]ZONE DE CONSOMMATION'!A:I,8,FALSE)</f>
        <v>18.044951819545279</v>
      </c>
      <c r="G2548" s="2">
        <v>3128</v>
      </c>
      <c r="H2548" s="6">
        <f t="shared" si="39"/>
        <v>18.044951819545279</v>
      </c>
      <c r="I2548" s="5">
        <f>'[1]Prosp. Sc. final Etap1'!L2548+'[1]Facteurs ajustements'!D$144/1000</f>
        <v>17.321795994490895</v>
      </c>
      <c r="J2548" s="5">
        <f>'[1]Prosp. Sc. final Etap1'!M2548+'[1]Facteurs ajustements'!E$144/1000</f>
        <v>17.250575727645025</v>
      </c>
      <c r="K2548" s="5">
        <f>'[1]Prosp. Sc. final Etap1'!N2548+'[1]Facteurs ajustements'!F$144/1000</f>
        <v>17.179648078697205</v>
      </c>
      <c r="L2548" s="5">
        <f>'[1]Prosp. Sc. final Etap1'!O2548+'[1]Facteurs ajustements'!G$144/1000</f>
        <v>17.109011846075898</v>
      </c>
      <c r="M2548" s="5">
        <f>'[1]Prosp. Sc. final Etap1'!P2548+'[1]Facteurs ajustements'!H$144/1000</f>
        <v>17.038665833145227</v>
      </c>
      <c r="N2548" s="5">
        <f>'[1]Prosp. Sc. final Etap1'!Q2548+'[1]Facteurs ajustements'!I$144/1000</f>
        <v>16.968608848184694</v>
      </c>
      <c r="O2548" s="5">
        <f>'[1]Prosp. Sc. final Etap1'!R2548+'[1]Facteurs ajustements'!J$144/1000</f>
        <v>16.898839704368914</v>
      </c>
      <c r="P2548" s="5">
        <f>'[1]Prosp. Sc. final Etap1'!S2548+'[1]Facteurs ajustements'!K$144/1000</f>
        <v>16.829357219747475</v>
      </c>
      <c r="Q2548" s="5">
        <f>'[1]Prosp. Sc. final Etap1'!T2548+'[1]Facteurs ajustements'!L$144/1000</f>
        <v>16.760160217224872</v>
      </c>
      <c r="R2548" s="5">
        <f>'[1]Prosp. Sc. final Etap1'!U2548+'[1]Facteurs ajustements'!M$144/1000</f>
        <v>16.703853800726595</v>
      </c>
      <c r="S2548" s="5">
        <f>'[1]Prosp. Sc. final Etap1'!V2548+'[1]Facteurs ajustements'!N$144/1000</f>
        <v>16.647736361635637</v>
      </c>
      <c r="T2548" s="5">
        <f>'[1]Prosp. Sc. final Etap1'!W2548+'[1]Facteurs ajustements'!O$144/1000</f>
        <v>16.59180726608367</v>
      </c>
      <c r="U2548" s="5">
        <f>'[1]Prosp. Sc. final Etap1'!X2548+'[1]Facteurs ajustements'!P$144/1000</f>
        <v>16.536065882329893</v>
      </c>
    </row>
    <row r="2549" spans="1:21" x14ac:dyDescent="0.25">
      <c r="A2549" s="2" t="s">
        <v>2946</v>
      </c>
      <c r="B2549" s="2">
        <v>55044</v>
      </c>
      <c r="C2549" s="2" t="s">
        <v>2947</v>
      </c>
      <c r="D2549" s="2" t="s">
        <v>2985</v>
      </c>
      <c r="E2549" s="2" t="str">
        <f>VLOOKUP(B2549,'[1]ZONE DE CONSOMMATION'!A:C,3,FALSE)</f>
        <v>Verdun</v>
      </c>
      <c r="F2549" s="3">
        <f>VLOOKUP(B2549,'[1]ZONE DE CONSOMMATION'!A:I,8,FALSE)</f>
        <v>0.22498501309535354</v>
      </c>
      <c r="G2549" s="2">
        <v>39</v>
      </c>
      <c r="H2549" s="6">
        <f t="shared" si="39"/>
        <v>0.22498501309535354</v>
      </c>
      <c r="I2549" s="5">
        <f>'[1]Prosp. Sc. final Etap1'!L2549+'[1]Facteurs ajustements'!D$144/1000</f>
        <v>0.18786361400837304</v>
      </c>
      <c r="J2549" s="5">
        <f>'[1]Prosp. Sc. final Etap1'!M2549+'[1]Facteurs ajustements'!E$144/1000</f>
        <v>0.187056953030276</v>
      </c>
      <c r="K2549" s="5">
        <f>'[1]Prosp. Sc. final Etap1'!N2549+'[1]Facteurs ajustements'!F$144/1000</f>
        <v>0.18625353820642318</v>
      </c>
      <c r="L2549" s="5">
        <f>'[1]Prosp. Sc. final Etap1'!O2549+'[1]Facteurs ajustements'!G$144/1000</f>
        <v>0.18545335716733841</v>
      </c>
      <c r="M2549" s="5">
        <f>'[1]Prosp. Sc. final Etap1'!P2549+'[1]Facteurs ajustements'!H$144/1000</f>
        <v>0.18465639759208433</v>
      </c>
      <c r="N2549" s="5">
        <f>'[1]Prosp. Sc. final Etap1'!Q2549+'[1]Facteurs ajustements'!I$144/1000</f>
        <v>0.18386264720802475</v>
      </c>
      <c r="O2549" s="5">
        <f>'[1]Prosp. Sc. final Etap1'!R2549+'[1]Facteurs ajustements'!J$144/1000</f>
        <v>0.18307209379058847</v>
      </c>
      <c r="P2549" s="5">
        <f>'[1]Prosp. Sc. final Etap1'!S2549+'[1]Facteurs ajustements'!K$144/1000</f>
        <v>0.18228472516303462</v>
      </c>
      <c r="Q2549" s="5">
        <f>'[1]Prosp. Sc. final Etap1'!T2549+'[1]Facteurs ajustements'!L$144/1000</f>
        <v>0.18150052919621942</v>
      </c>
      <c r="R2549" s="5">
        <f>'[1]Prosp. Sc. final Etap1'!U2549+'[1]Facteurs ajustements'!M$144/1000</f>
        <v>0.18085612515420582</v>
      </c>
      <c r="S2549" s="5">
        <f>'[1]Prosp. Sc. final Etap1'!V2549+'[1]Facteurs ajustements'!N$144/1000</f>
        <v>0.18021381612437662</v>
      </c>
      <c r="T2549" s="5">
        <f>'[1]Prosp. Sc. final Etap1'!W2549+'[1]Facteurs ajustements'!O$144/1000</f>
        <v>0.17957359568660008</v>
      </c>
      <c r="U2549" s="5">
        <f>'[1]Prosp. Sc. final Etap1'!X2549+'[1]Facteurs ajustements'!P$144/1000</f>
        <v>0.17893545744165065</v>
      </c>
    </row>
    <row r="2550" spans="1:21" x14ac:dyDescent="0.25">
      <c r="A2550" s="2" t="s">
        <v>2946</v>
      </c>
      <c r="B2550" s="2">
        <v>55045</v>
      </c>
      <c r="C2550" s="2" t="s">
        <v>2947</v>
      </c>
      <c r="D2550" s="2" t="s">
        <v>2986</v>
      </c>
      <c r="E2550" s="2" t="str">
        <f>VLOOKUP(B2550,'[1]ZONE DE CONSOMMATION'!A:C,3,FALSE)</f>
        <v>Verdun</v>
      </c>
      <c r="F2550" s="3">
        <f>VLOOKUP(B2550,'[1]ZONE DE CONSOMMATION'!A:I,8,FALSE)</f>
        <v>3.3401621174925564</v>
      </c>
      <c r="G2550" s="2">
        <v>579</v>
      </c>
      <c r="H2550" s="6">
        <f t="shared" si="39"/>
        <v>3.3401621174925564</v>
      </c>
      <c r="I2550" s="5">
        <f>'[1]Prosp. Sc. final Etap1'!L2550+'[1]Facteurs ajustements'!D$144/1000</f>
        <v>3.1793217116982042</v>
      </c>
      <c r="J2550" s="5">
        <f>'[1]Prosp. Sc. final Etap1'!M2550+'[1]Facteurs ajustements'!E$144/1000</f>
        <v>3.1662213549832989</v>
      </c>
      <c r="K2550" s="5">
        <f>'[1]Prosp. Sc. final Etap1'!N2550+'[1]Facteurs ajustements'!F$144/1000</f>
        <v>3.1531747665927412</v>
      </c>
      <c r="L2550" s="5">
        <f>'[1]Prosp. Sc. final Etap1'!O2550+'[1]Facteurs ajustements'!G$144/1000</f>
        <v>3.1401817265311536</v>
      </c>
      <c r="M2550" s="5">
        <f>'[1]Prosp. Sc. final Etap1'!P2550+'[1]Facteurs ajustements'!H$144/1000</f>
        <v>3.1272420157049541</v>
      </c>
      <c r="N2550" s="5">
        <f>'[1]Prosp. Sc. final Etap1'!Q2550+'[1]Facteurs ajustements'!I$144/1000</f>
        <v>3.1143554159186171</v>
      </c>
      <c r="O2550" s="5">
        <f>'[1]Prosp. Sc. final Etap1'!R2550+'[1]Facteurs ajustements'!J$144/1000</f>
        <v>3.1015217098709411</v>
      </c>
      <c r="P2550" s="5">
        <f>'[1]Prosp. Sc. final Etap1'!S2550+'[1]Facteurs ajustements'!K$144/1000</f>
        <v>3.0887406811513394</v>
      </c>
      <c r="Q2550" s="5">
        <f>'[1]Prosp. Sc. final Etap1'!T2550+'[1]Facteurs ajustements'!L$144/1000</f>
        <v>3.076012114236141</v>
      </c>
      <c r="R2550" s="5">
        <f>'[1]Prosp. Sc. final Etap1'!U2550+'[1]Facteurs ajustements'!M$144/1000</f>
        <v>3.0656495337592951</v>
      </c>
      <c r="S2550" s="5">
        <f>'[1]Prosp. Sc. final Etap1'!V2550+'[1]Facteurs ajustements'!N$144/1000</f>
        <v>3.0553216765811149</v>
      </c>
      <c r="T2550" s="5">
        <f>'[1]Prosp. Sc. final Etap1'!W2550+'[1]Facteurs ajustements'!O$144/1000</f>
        <v>3.0450284267336443</v>
      </c>
      <c r="U2550" s="5">
        <f>'[1]Prosp. Sc. final Etap1'!X2550+'[1]Facteurs ajustements'!P$144/1000</f>
        <v>3.0347696686376362</v>
      </c>
    </row>
    <row r="2551" spans="1:21" x14ac:dyDescent="0.25">
      <c r="A2551" s="2" t="s">
        <v>2946</v>
      </c>
      <c r="B2551" s="2">
        <v>55046</v>
      </c>
      <c r="C2551" s="2" t="s">
        <v>2947</v>
      </c>
      <c r="D2551" s="2" t="s">
        <v>2987</v>
      </c>
      <c r="E2551" s="2" t="str">
        <f>VLOOKUP(B2551,'[1]ZONE DE CONSOMMATION'!A:C,3,FALSE)</f>
        <v>Verdun</v>
      </c>
      <c r="F2551" s="3">
        <f>VLOOKUP(B2551,'[1]ZONE DE CONSOMMATION'!A:I,8,FALSE)</f>
        <v>0.80186966205779853</v>
      </c>
      <c r="G2551" s="2">
        <v>139</v>
      </c>
      <c r="H2551" s="6">
        <f t="shared" si="39"/>
        <v>0.80186966205779853</v>
      </c>
      <c r="I2551" s="5">
        <f>'[1]Prosp. Sc. final Etap1'!L2551+'[1]Facteurs ajustements'!D$144/1000</f>
        <v>0.72917507930462822</v>
      </c>
      <c r="J2551" s="5">
        <f>'[1]Prosp. Sc. final Etap1'!M2551+'[1]Facteurs ajustements'!E$144/1000</f>
        <v>0.72614384481225169</v>
      </c>
      <c r="K2551" s="5">
        <f>'[1]Prosp. Sc. final Etap1'!N2551+'[1]Facteurs ajustements'!F$144/1000</f>
        <v>0.72312499858109047</v>
      </c>
      <c r="L2551" s="5">
        <f>'[1]Prosp. Sc. final Etap1'!O2551+'[1]Facteurs ajustements'!G$144/1000</f>
        <v>0.72011849067126699</v>
      </c>
      <c r="M2551" s="5">
        <f>'[1]Prosp. Sc. final Etap1'!P2551+'[1]Facteurs ajustements'!H$144/1000</f>
        <v>0.71712427134584178</v>
      </c>
      <c r="N2551" s="5">
        <f>'[1]Prosp. Sc. final Etap1'!Q2551+'[1]Facteurs ajustements'!I$144/1000</f>
        <v>0.71414229106994154</v>
      </c>
      <c r="O2551" s="5">
        <f>'[1]Prosp. Sc. final Etap1'!R2551+'[1]Facteurs ajustements'!J$144/1000</f>
        <v>0.71117250050989056</v>
      </c>
      <c r="P2551" s="5">
        <f>'[1]Prosp. Sc. final Etap1'!S2551+'[1]Facteurs ajustements'!K$144/1000</f>
        <v>0.70821485053234701</v>
      </c>
      <c r="Q2551" s="5">
        <f>'[1]Prosp. Sc. final Etap1'!T2551+'[1]Facteurs ajustements'!L$144/1000</f>
        <v>0.70526929220344325</v>
      </c>
      <c r="R2551" s="5">
        <f>'[1]Prosp. Sc. final Etap1'!U2551+'[1]Facteurs ajustements'!M$144/1000</f>
        <v>0.70286636099703148</v>
      </c>
      <c r="S2551" s="5">
        <f>'[1]Prosp. Sc. final Etap1'!V2551+'[1]Facteurs ajustements'!N$144/1000</f>
        <v>0.70047142896892933</v>
      </c>
      <c r="T2551" s="5">
        <f>'[1]Prosp. Sc. final Etap1'!W2551+'[1]Facteurs ajustements'!O$144/1000</f>
        <v>0.69808446987606532</v>
      </c>
      <c r="U2551" s="5">
        <f>'[1]Prosp. Sc. final Etap1'!X2551+'[1]Facteurs ajustements'!P$144/1000</f>
        <v>0.69570545756282887</v>
      </c>
    </row>
    <row r="2552" spans="1:21" x14ac:dyDescent="0.25">
      <c r="A2552" s="2" t="s">
        <v>2946</v>
      </c>
      <c r="B2552" s="2">
        <v>55047</v>
      </c>
      <c r="C2552" s="2" t="s">
        <v>2947</v>
      </c>
      <c r="D2552" s="2" t="s">
        <v>2988</v>
      </c>
      <c r="E2552" s="2" t="str">
        <f>VLOOKUP(B2552,'[1]ZONE DE CONSOMMATION'!A:C,3,FALSE)</f>
        <v>Verdun</v>
      </c>
      <c r="F2552" s="3">
        <f>VLOOKUP(B2552,'[1]ZONE DE CONSOMMATION'!A:I,8,FALSE)</f>
        <v>1.026854675153152</v>
      </c>
      <c r="G2552" s="2">
        <v>178</v>
      </c>
      <c r="H2552" s="6">
        <f t="shared" si="39"/>
        <v>1.026854675153152</v>
      </c>
      <c r="I2552" s="5">
        <f>'[1]Prosp. Sc. final Etap1'!L2552+'[1]Facteurs ajustements'!D$144/1000</f>
        <v>0.91720958830227473</v>
      </c>
      <c r="J2552" s="5">
        <f>'[1]Prosp. Sc. final Etap1'!M2552+'[1]Facteurs ajustements'!E$144/1000</f>
        <v>0.9134056072207275</v>
      </c>
      <c r="K2552" s="5">
        <f>'[1]Prosp. Sc. final Etap1'!N2552+'[1]Facteurs ajustements'!F$144/1000</f>
        <v>0.90961719007965902</v>
      </c>
      <c r="L2552" s="5">
        <f>'[1]Prosp. Sc. final Etap1'!O2552+'[1]Facteurs ajustements'!G$144/1000</f>
        <v>0.90584427388842093</v>
      </c>
      <c r="M2552" s="5">
        <f>'[1]Prosp. Sc. final Etap1'!P2552+'[1]Facteurs ajustements'!H$144/1000</f>
        <v>0.90208679591293639</v>
      </c>
      <c r="N2552" s="5">
        <f>'[1]Prosp. Sc. final Etap1'!Q2552+'[1]Facteurs ajustements'!I$144/1000</f>
        <v>0.89834469367460723</v>
      </c>
      <c r="O2552" s="5">
        <f>'[1]Prosp. Sc. final Etap1'!R2552+'[1]Facteurs ajustements'!J$144/1000</f>
        <v>0.89461790494922699</v>
      </c>
      <c r="P2552" s="5">
        <f>'[1]Prosp. Sc. final Etap1'!S2552+'[1]Facteurs ajustements'!K$144/1000</f>
        <v>0.8909063677658976</v>
      </c>
      <c r="Q2552" s="5">
        <f>'[1]Prosp. Sc. final Etap1'!T2552+'[1]Facteurs ajustements'!L$144/1000</f>
        <v>0.88721002040595265</v>
      </c>
      <c r="R2552" s="5">
        <f>'[1]Prosp. Sc. final Etap1'!U2552+'[1]Facteurs ajustements'!M$144/1000</f>
        <v>0.88419623239506584</v>
      </c>
      <c r="S2552" s="5">
        <f>'[1]Prosp. Sc. final Etap1'!V2552+'[1]Facteurs ajustements'!N$144/1000</f>
        <v>0.88119249448335302</v>
      </c>
      <c r="T2552" s="5">
        <f>'[1]Prosp. Sc. final Etap1'!W2552+'[1]Facteurs ajustements'!O$144/1000</f>
        <v>0.8781987735418797</v>
      </c>
      <c r="U2552" s="5">
        <f>'[1]Prosp. Sc. final Etap1'!X2552+'[1]Facteurs ajustements'!P$144/1000</f>
        <v>0.87521503655229094</v>
      </c>
    </row>
    <row r="2553" spans="1:21" x14ac:dyDescent="0.25">
      <c r="A2553" s="2" t="s">
        <v>2946</v>
      </c>
      <c r="B2553" s="2">
        <v>55048</v>
      </c>
      <c r="C2553" s="2" t="s">
        <v>2947</v>
      </c>
      <c r="D2553" s="2" t="s">
        <v>2989</v>
      </c>
      <c r="E2553" s="2" t="str">
        <f>VLOOKUP(B2553,'[1]ZONE DE CONSOMMATION'!A:C,3,FALSE)</f>
        <v>Verdun</v>
      </c>
      <c r="F2553" s="3">
        <f>VLOOKUP(B2553,'[1]ZONE DE CONSOMMATION'!A:I,8,FALSE)</f>
        <v>0.20190962713685576</v>
      </c>
      <c r="G2553" s="2">
        <v>35</v>
      </c>
      <c r="H2553" s="6">
        <f t="shared" si="39"/>
        <v>0.20190962713685576</v>
      </c>
      <c r="I2553" s="5">
        <f>'[1]Prosp. Sc. final Etap1'!L2553+'[1]Facteurs ajustements'!D$144/1000</f>
        <v>0.19356162943254415</v>
      </c>
      <c r="J2553" s="5">
        <f>'[1]Prosp. Sc. final Etap1'!M2553+'[1]Facteurs ajustements'!E$144/1000</f>
        <v>0.19273155189113894</v>
      </c>
      <c r="K2553" s="5">
        <f>'[1]Prosp. Sc. final Etap1'!N2553+'[1]Facteurs ajustements'!F$144/1000</f>
        <v>0.19190481673668286</v>
      </c>
      <c r="L2553" s="5">
        <f>'[1]Prosp. Sc. final Etap1'!O2553+'[1]Facteurs ajustements'!G$144/1000</f>
        <v>0.19108141120422187</v>
      </c>
      <c r="M2553" s="5">
        <f>'[1]Prosp. Sc. final Etap1'!P2553+'[1]Facteurs ajustements'!H$144/1000</f>
        <v>0.19026132257896597</v>
      </c>
      <c r="N2553" s="5">
        <f>'[1]Prosp. Sc. final Etap1'!Q2553+'[1]Facteurs ajustements'!I$144/1000</f>
        <v>0.18944453819604493</v>
      </c>
      <c r="O2553" s="5">
        <f>'[1]Prosp. Sc. final Etap1'!R2553+'[1]Facteurs ajustements'!J$144/1000</f>
        <v>0.18863104544026535</v>
      </c>
      <c r="P2553" s="5">
        <f>'[1]Prosp. Sc. final Etap1'!S2553+'[1]Facteurs ajustements'!K$144/1000</f>
        <v>0.18782083174586953</v>
      </c>
      <c r="Q2553" s="5">
        <f>'[1]Prosp. Sc. final Etap1'!T2553+'[1]Facteurs ajustements'!L$144/1000</f>
        <v>0.1870138845962955</v>
      </c>
      <c r="R2553" s="5">
        <f>'[1]Prosp. Sc. final Etap1'!U2553+'[1]Facteurs ajustements'!M$144/1000</f>
        <v>0.18635096974202509</v>
      </c>
      <c r="S2553" s="5">
        <f>'[1]Prosp. Sc. final Etap1'!V2553+'[1]Facteurs ajustements'!N$144/1000</f>
        <v>0.18569021204905617</v>
      </c>
      <c r="T2553" s="5">
        <f>'[1]Prosp. Sc. final Etap1'!W2553+'[1]Facteurs ajustements'!O$144/1000</f>
        <v>0.18503160488859449</v>
      </c>
      <c r="U2553" s="5">
        <f>'[1]Prosp. Sc. final Etap1'!X2553+'[1]Facteurs ajustements'!P$144/1000</f>
        <v>0.18437514165345253</v>
      </c>
    </row>
    <row r="2554" spans="1:21" x14ac:dyDescent="0.25">
      <c r="A2554" s="2" t="s">
        <v>2946</v>
      </c>
      <c r="B2554" s="2">
        <v>55049</v>
      </c>
      <c r="C2554" s="2" t="s">
        <v>2947</v>
      </c>
      <c r="D2554" s="2" t="s">
        <v>2990</v>
      </c>
      <c r="E2554" s="2" t="str">
        <f>VLOOKUP(B2554,'[1]ZONE DE CONSOMMATION'!A:C,3,FALSE)</f>
        <v>Barrois</v>
      </c>
      <c r="F2554" s="3">
        <f>VLOOKUP(B2554,'[1]ZONE DE CONSOMMATION'!A:I,8,FALSE)</f>
        <v>1.3158079841267329</v>
      </c>
      <c r="G2554" s="2">
        <v>408</v>
      </c>
      <c r="H2554" s="7">
        <f t="shared" si="39"/>
        <v>1.3158079841267329</v>
      </c>
      <c r="I2554" s="5">
        <f>'[1]Prosp. Sc. final Etap1'!L2554+'[1]Facteurs ajustements'!D$144/1000</f>
        <v>1.3408918198754218</v>
      </c>
      <c r="J2554" s="5">
        <f>'[1]Prosp. Sc. final Etap1'!M2554+'[1]Facteurs ajustements'!E$144/1000</f>
        <v>1.3353466743603581</v>
      </c>
      <c r="K2554" s="5">
        <f>'[1]Prosp. Sc. final Etap1'!N2554+'[1]Facteurs ajustements'!F$144/1000</f>
        <v>1.3298242482748606</v>
      </c>
      <c r="L2554" s="5">
        <f>'[1]Prosp. Sc. final Etap1'!O2554+'[1]Facteurs ajustements'!G$144/1000</f>
        <v>1.3243244492220843</v>
      </c>
      <c r="M2554" s="5">
        <f>'[1]Prosp. Sc. final Etap1'!P2554+'[1]Facteurs ajustements'!H$144/1000</f>
        <v>1.3188471851826025</v>
      </c>
      <c r="N2554" s="5">
        <f>'[1]Prosp. Sc. final Etap1'!Q2554+'[1]Facteurs ajustements'!I$144/1000</f>
        <v>1.3133923645128198</v>
      </c>
      <c r="O2554" s="5">
        <f>'[1]Prosp. Sc. final Etap1'!R2554+'[1]Facteurs ajustements'!J$144/1000</f>
        <v>1.3079598959433874</v>
      </c>
      <c r="P2554" s="5">
        <f>'[1]Prosp. Sc. final Etap1'!S2554+'[1]Facteurs ajustements'!K$144/1000</f>
        <v>1.30254968857763</v>
      </c>
      <c r="Q2554" s="5">
        <f>'[1]Prosp. Sc. final Etap1'!T2554+'[1]Facteurs ajustements'!L$144/1000</f>
        <v>1.2971616518899765</v>
      </c>
      <c r="R2554" s="5">
        <f>'[1]Prosp. Sc. final Etap1'!U2554+'[1]Facteurs ajustements'!M$144/1000</f>
        <v>1.2927714719844776</v>
      </c>
      <c r="S2554" s="5">
        <f>'[1]Prosp. Sc. final Etap1'!V2554+'[1]Facteurs ajustements'!N$144/1000</f>
        <v>1.2883959633444129</v>
      </c>
      <c r="T2554" s="5">
        <f>'[1]Prosp. Sc. final Etap1'!W2554+'[1]Facteurs ajustements'!O$144/1000</f>
        <v>1.2840350773255151</v>
      </c>
      <c r="U2554" s="5">
        <f>'[1]Prosp. Sc. final Etap1'!X2554+'[1]Facteurs ajustements'!P$144/1000</f>
        <v>1.279688765446189</v>
      </c>
    </row>
    <row r="2555" spans="1:21" x14ac:dyDescent="0.25">
      <c r="A2555" s="2" t="s">
        <v>2946</v>
      </c>
      <c r="B2555" s="2">
        <v>55050</v>
      </c>
      <c r="C2555" s="2" t="s">
        <v>2947</v>
      </c>
      <c r="D2555" s="2" t="s">
        <v>2991</v>
      </c>
      <c r="E2555" s="2" t="str">
        <f>VLOOKUP(B2555,'[1]ZONE DE CONSOMMATION'!A:C,3,FALSE)</f>
        <v>Verdun</v>
      </c>
      <c r="F2555" s="3">
        <f>VLOOKUP(B2555,'[1]ZONE DE CONSOMMATION'!A:I,8,FALSE)</f>
        <v>0</v>
      </c>
      <c r="G2555" s="8">
        <v>0</v>
      </c>
      <c r="H2555" s="6">
        <f t="shared" si="39"/>
        <v>0</v>
      </c>
      <c r="I2555" s="5">
        <v>0</v>
      </c>
      <c r="J2555" s="5">
        <v>0</v>
      </c>
      <c r="K2555" s="5">
        <v>0</v>
      </c>
      <c r="L2555" s="5">
        <v>0</v>
      </c>
      <c r="M2555" s="5">
        <v>0</v>
      </c>
      <c r="N2555" s="5">
        <v>0</v>
      </c>
      <c r="O2555" s="5">
        <v>0</v>
      </c>
      <c r="P2555" s="5">
        <v>0</v>
      </c>
      <c r="Q2555" s="5">
        <v>0</v>
      </c>
      <c r="R2555" s="5">
        <v>0</v>
      </c>
      <c r="S2555" s="5">
        <v>0</v>
      </c>
      <c r="T2555" s="5">
        <v>0</v>
      </c>
      <c r="U2555" s="5">
        <v>0</v>
      </c>
    </row>
    <row r="2556" spans="1:21" x14ac:dyDescent="0.25">
      <c r="A2556" s="2" t="s">
        <v>2946</v>
      </c>
      <c r="B2556" s="2">
        <v>55051</v>
      </c>
      <c r="C2556" s="2" t="s">
        <v>2947</v>
      </c>
      <c r="D2556" s="2" t="s">
        <v>2992</v>
      </c>
      <c r="E2556" s="2" t="str">
        <f>VLOOKUP(B2556,'[1]ZONE DE CONSOMMATION'!A:C,3,FALSE)</f>
        <v>Barrois</v>
      </c>
      <c r="F2556" s="3">
        <f>VLOOKUP(B2556,'[1]ZONE DE CONSOMMATION'!A:I,8,FALSE)</f>
        <v>0.38377732870363046</v>
      </c>
      <c r="G2556" s="2">
        <v>119</v>
      </c>
      <c r="H2556" s="4">
        <f t="shared" si="39"/>
        <v>0.38377732870363046</v>
      </c>
      <c r="I2556" s="5">
        <f>'[1]Prosp. Sc. final Etap1'!L2556+'[1]Facteurs ajustements'!D$144/1000</f>
        <v>0.398006870706895</v>
      </c>
      <c r="J2556" s="5">
        <f>'[1]Prosp. Sc. final Etap1'!M2556+'[1]Facteurs ajustements'!E$144/1000</f>
        <v>0.39633660503348617</v>
      </c>
      <c r="K2556" s="5">
        <f>'[1]Prosp. Sc. final Etap1'!N2556+'[1]Facteurs ajustements'!F$144/1000</f>
        <v>0.39467313458404407</v>
      </c>
      <c r="L2556" s="5">
        <f>'[1]Prosp. Sc. final Etap1'!O2556+'[1]Facteurs ajustements'!G$144/1000</f>
        <v>0.39301643240383632</v>
      </c>
      <c r="M2556" s="5">
        <f>'[1]Prosp. Sc. final Etap1'!P2556+'[1]Facteurs ajustements'!H$144/1000</f>
        <v>0.39136647164660865</v>
      </c>
      <c r="N2556" s="5">
        <f>'[1]Prosp. Sc. final Etap1'!Q2556+'[1]Facteurs ajustements'!I$144/1000</f>
        <v>0.38972322557410144</v>
      </c>
      <c r="O2556" s="5">
        <f>'[1]Prosp. Sc. final Etap1'!R2556+'[1]Facteurs ajustements'!J$144/1000</f>
        <v>0.38808666755556764</v>
      </c>
      <c r="P2556" s="5">
        <f>'[1]Prosp. Sc. final Etap1'!S2556+'[1]Facteurs ajustements'!K$144/1000</f>
        <v>0.38645677106729454</v>
      </c>
      <c r="Q2556" s="5">
        <f>'[1]Prosp. Sc. final Etap1'!T2556+'[1]Facteurs ajustements'!L$144/1000</f>
        <v>0.38483350969212643</v>
      </c>
      <c r="R2556" s="5">
        <f>'[1]Prosp. Sc. final Etap1'!U2556+'[1]Facteurs ajustements'!M$144/1000</f>
        <v>0.38350642543916036</v>
      </c>
      <c r="S2556" s="5">
        <f>'[1]Prosp. Sc. final Etap1'!V2556+'[1]Facteurs ajustements'!N$144/1000</f>
        <v>0.38218372826270236</v>
      </c>
      <c r="T2556" s="5">
        <f>'[1]Prosp. Sc. final Etap1'!W2556+'[1]Facteurs ajustements'!O$144/1000</f>
        <v>0.3808654040471306</v>
      </c>
      <c r="U2556" s="5">
        <f>'[1]Prosp. Sc. final Etap1'!X2556+'[1]Facteurs ajustements'!P$144/1000</f>
        <v>0.37955143872356645</v>
      </c>
    </row>
    <row r="2557" spans="1:21" x14ac:dyDescent="0.25">
      <c r="A2557" s="2" t="s">
        <v>2946</v>
      </c>
      <c r="B2557" s="2">
        <v>55053</v>
      </c>
      <c r="C2557" s="2" t="s">
        <v>2947</v>
      </c>
      <c r="D2557" s="2" t="s">
        <v>2993</v>
      </c>
      <c r="E2557" s="2" t="str">
        <f>VLOOKUP(B2557,'[1]ZONE DE CONSOMMATION'!A:C,3,FALSE)</f>
        <v>Verdun</v>
      </c>
      <c r="F2557" s="3">
        <f>VLOOKUP(B2557,'[1]ZONE DE CONSOMMATION'!A:I,8,FALSE)</f>
        <v>2.1921616660572911</v>
      </c>
      <c r="G2557" s="2">
        <v>380</v>
      </c>
      <c r="H2557" s="6">
        <f t="shared" si="39"/>
        <v>2.1921616660572911</v>
      </c>
      <c r="I2557" s="5">
        <f>'[1]Prosp. Sc. final Etap1'!L2557+'[1]Facteurs ajustements'!D$144/1000</f>
        <v>2.1023967965298658</v>
      </c>
      <c r="J2557" s="5">
        <f>'[1]Prosp. Sc. final Etap1'!M2557+'[1]Facteurs ajustements'!E$144/1000</f>
        <v>2.0937221702802118</v>
      </c>
      <c r="K2557" s="5">
        <f>'[1]Prosp. Sc. final Etap1'!N2557+'[1]Facteurs ajustements'!F$144/1000</f>
        <v>2.0850831243736678</v>
      </c>
      <c r="L2557" s="5">
        <f>'[1]Prosp. Sc. final Etap1'!O2557+'[1]Facteurs ajustements'!G$144/1000</f>
        <v>2.076479513560181</v>
      </c>
      <c r="M2557" s="5">
        <f>'[1]Prosp. Sc. final Etap1'!P2557+'[1]Facteurs ajustements'!H$144/1000</f>
        <v>2.0679111931843224</v>
      </c>
      <c r="N2557" s="5">
        <f>'[1]Prosp. Sc. final Etap1'!Q2557+'[1]Facteurs ajustements'!I$144/1000</f>
        <v>2.0593780191828048</v>
      </c>
      <c r="O2557" s="5">
        <f>'[1]Prosp. Sc. final Etap1'!R2557+'[1]Facteurs ajustements'!J$144/1000</f>
        <v>2.050879848082015</v>
      </c>
      <c r="P2557" s="5">
        <f>'[1]Prosp. Sc. final Etap1'!S2557+'[1]Facteurs ajustements'!K$144/1000</f>
        <v>2.0424165369955509</v>
      </c>
      <c r="Q2557" s="5">
        <f>'[1]Prosp. Sc. final Etap1'!T2557+'[1]Facteurs ajustements'!L$144/1000</f>
        <v>2.0339879436217703</v>
      </c>
      <c r="R2557" s="5">
        <f>'[1]Prosp. Sc. final Etap1'!U2557+'[1]Facteurs ajustements'!M$144/1000</f>
        <v>2.0271239066614637</v>
      </c>
      <c r="S2557" s="5">
        <f>'[1]Prosp. Sc. final Etap1'!V2557+'[1]Facteurs ajustements'!N$144/1000</f>
        <v>2.02028284681669</v>
      </c>
      <c r="T2557" s="5">
        <f>'[1]Prosp. Sc. final Etap1'!W2557+'[1]Facteurs ajustements'!O$144/1000</f>
        <v>2.0134646875567093</v>
      </c>
      <c r="U2557" s="5">
        <f>'[1]Prosp. Sc. final Etap1'!X2557+'[1]Facteurs ajustements'!P$144/1000</f>
        <v>2.0066693526070822</v>
      </c>
    </row>
    <row r="2558" spans="1:21" x14ac:dyDescent="0.25">
      <c r="A2558" s="2" t="s">
        <v>2946</v>
      </c>
      <c r="B2558" s="2">
        <v>55054</v>
      </c>
      <c r="C2558" s="2" t="s">
        <v>2947</v>
      </c>
      <c r="D2558" s="2" t="s">
        <v>2994</v>
      </c>
      <c r="E2558" s="2" t="str">
        <f>VLOOKUP(B2558,'[1]ZONE DE CONSOMMATION'!A:C,3,FALSE)</f>
        <v>Verdun</v>
      </c>
      <c r="F2558" s="3">
        <f>VLOOKUP(B2558,'[1]ZONE DE CONSOMMATION'!A:I,8,FALSE)</f>
        <v>0.35189963586709144</v>
      </c>
      <c r="G2558" s="2">
        <v>61</v>
      </c>
      <c r="H2558" s="6">
        <f t="shared" si="39"/>
        <v>0.35189963586709144</v>
      </c>
      <c r="I2558" s="5">
        <f>'[1]Prosp. Sc. final Etap1'!L2558+'[1]Facteurs ajustements'!D$144/1000</f>
        <v>0.347408045885164</v>
      </c>
      <c r="J2558" s="5">
        <f>'[1]Prosp. Sc. final Etap1'!M2558+'[1]Facteurs ajustements'!E$144/1000</f>
        <v>0.34594572113443722</v>
      </c>
      <c r="K2558" s="5">
        <f>'[1]Prosp. Sc. final Etap1'!N2558+'[1]Facteurs ajustements'!F$144/1000</f>
        <v>0.34448933705369345</v>
      </c>
      <c r="L2558" s="5">
        <f>'[1]Prosp. Sc. final Etap1'!O2558+'[1]Facteurs ajustements'!G$144/1000</f>
        <v>0.34303887020007517</v>
      </c>
      <c r="M2558" s="5">
        <f>'[1]Prosp. Sc. final Etap1'!P2558+'[1]Facteurs ajustements'!H$144/1000</f>
        <v>0.34159429722477064</v>
      </c>
      <c r="N2558" s="5">
        <f>'[1]Prosp. Sc. final Etap1'!Q2558+'[1]Facteurs ajustements'!I$144/1000</f>
        <v>0.34015559487258962</v>
      </c>
      <c r="O2558" s="5">
        <f>'[1]Prosp. Sc. final Etap1'!R2558+'[1]Facteurs ajustements'!J$144/1000</f>
        <v>0.33872273998154057</v>
      </c>
      <c r="P2558" s="5">
        <f>'[1]Prosp. Sc. final Etap1'!S2558+'[1]Facteurs ajustements'!K$144/1000</f>
        <v>0.33729570948241083</v>
      </c>
      <c r="Q2558" s="5">
        <f>'[1]Prosp. Sc. final Etap1'!T2558+'[1]Facteurs ajustements'!L$144/1000</f>
        <v>0.33587448039834844</v>
      </c>
      <c r="R2558" s="5">
        <f>'[1]Prosp. Sc. final Etap1'!U2558+'[1]Facteurs ajustements'!M$144/1000</f>
        <v>0.3347117736131438</v>
      </c>
      <c r="S2558" s="5">
        <f>'[1]Prosp. Sc. final Etap1'!V2558+'[1]Facteurs ajustements'!N$144/1000</f>
        <v>0.3335529020154025</v>
      </c>
      <c r="T2558" s="5">
        <f>'[1]Prosp. Sc. final Etap1'!W2558+'[1]Facteurs ajustements'!O$144/1000</f>
        <v>0.33239785334244232</v>
      </c>
      <c r="U2558" s="5">
        <f>'[1]Prosp. Sc. final Etap1'!X2558+'[1]Facteurs ajustements'!P$144/1000</f>
        <v>0.33124661537210309</v>
      </c>
    </row>
    <row r="2559" spans="1:21" x14ac:dyDescent="0.25">
      <c r="A2559" s="2" t="s">
        <v>2946</v>
      </c>
      <c r="B2559" s="2">
        <v>55055</v>
      </c>
      <c r="C2559" s="2" t="s">
        <v>2947</v>
      </c>
      <c r="D2559" s="2" t="s">
        <v>2995</v>
      </c>
      <c r="E2559" s="2" t="str">
        <f>VLOOKUP(B2559,'[1]ZONE DE CONSOMMATION'!A:C,3,FALSE)</f>
        <v>Verdun</v>
      </c>
      <c r="F2559" s="3">
        <f>VLOOKUP(B2559,'[1]ZONE DE CONSOMMATION'!A:I,8,FALSE)</f>
        <v>0.10383923681324009</v>
      </c>
      <c r="G2559" s="2">
        <v>18</v>
      </c>
      <c r="H2559" s="6">
        <f t="shared" si="39"/>
        <v>0.10383923681324009</v>
      </c>
      <c r="I2559" s="5">
        <f>'[1]Prosp. Sc. final Etap1'!L2559+'[1]Facteurs ajustements'!D$144/1000</f>
        <v>7.3903305524950863E-2</v>
      </c>
      <c r="J2559" s="5">
        <f>'[1]Prosp. Sc. final Etap1'!M2559+'[1]Facteurs ajustements'!E$144/1000</f>
        <v>7.3564975813017963E-2</v>
      </c>
      <c r="K2559" s="5">
        <f>'[1]Prosp. Sc. final Etap1'!N2559+'[1]Facteurs ajustements'!F$144/1000</f>
        <v>7.3227967601230043E-2</v>
      </c>
      <c r="L2559" s="5">
        <f>'[1]Prosp. Sc. final Etap1'!O2559+'[1]Facteurs ajustements'!G$144/1000</f>
        <v>7.2892276429669195E-2</v>
      </c>
      <c r="M2559" s="5">
        <f>'[1]Prosp. Sc. final Etap1'!P2559+'[1]Facteurs ajustements'!H$144/1000</f>
        <v>7.2557897854451145E-2</v>
      </c>
      <c r="N2559" s="5">
        <f>'[1]Prosp. Sc. final Etap1'!Q2559+'[1]Facteurs ajustements'!I$144/1000</f>
        <v>7.2224827447621168E-2</v>
      </c>
      <c r="O2559" s="5">
        <f>'[1]Prosp. Sc. final Etap1'!R2559+'[1]Facteurs ajustements'!J$144/1000</f>
        <v>7.189306079705117E-2</v>
      </c>
      <c r="P2559" s="5">
        <f>'[1]Prosp. Sc. final Etap1'!S2559+'[1]Facteurs ajustements'!K$144/1000</f>
        <v>7.1562593506337258E-2</v>
      </c>
      <c r="Q2559" s="5">
        <f>'[1]Prosp. Sc. final Etap1'!T2559+'[1]Facteurs ajustements'!L$144/1000</f>
        <v>7.1233421194698568E-2</v>
      </c>
      <c r="R2559" s="5">
        <f>'[1]Prosp. Sc. final Etap1'!U2559+'[1]Facteurs ajustements'!M$144/1000</f>
        <v>7.0959233397821397E-2</v>
      </c>
      <c r="S2559" s="5">
        <f>'[1]Prosp. Sc. final Etap1'!V2559+'[1]Facteurs ajustements'!N$144/1000</f>
        <v>7.0685897630786504E-2</v>
      </c>
      <c r="T2559" s="5">
        <f>'[1]Prosp. Sc. final Etap1'!W2559+'[1]Facteurs ajustements'!O$144/1000</f>
        <v>7.0413411646712595E-2</v>
      </c>
      <c r="U2559" s="5">
        <f>'[1]Prosp. Sc. final Etap1'!X2559+'[1]Facteurs ajustements'!P$144/1000</f>
        <v>7.0141773205613003E-2</v>
      </c>
    </row>
    <row r="2560" spans="1:21" x14ac:dyDescent="0.25">
      <c r="A2560" s="2" t="s">
        <v>2946</v>
      </c>
      <c r="B2560" s="2">
        <v>55057</v>
      </c>
      <c r="C2560" s="2" t="s">
        <v>2947</v>
      </c>
      <c r="D2560" s="2" t="s">
        <v>2996</v>
      </c>
      <c r="E2560" s="2" t="str">
        <f>VLOOKUP(B2560,'[1]ZONE DE CONSOMMATION'!A:C,3,FALSE)</f>
        <v>Verdun</v>
      </c>
      <c r="F2560" s="3">
        <f>VLOOKUP(B2560,'[1]ZONE DE CONSOMMATION'!A:I,8,FALSE)</f>
        <v>0.38074386831521373</v>
      </c>
      <c r="G2560" s="2">
        <v>66</v>
      </c>
      <c r="H2560" s="6">
        <f t="shared" si="39"/>
        <v>0.38074386831521373</v>
      </c>
      <c r="I2560" s="5">
        <f>'[1]Prosp. Sc. final Etap1'!L2560+'[1]Facteurs ajustements'!D$144/1000</f>
        <v>0.44427430809607299</v>
      </c>
      <c r="J2560" s="5">
        <f>'[1]Prosp. Sc. final Etap1'!M2560+'[1]Facteurs ajustements'!E$144/1000</f>
        <v>0.44241390176910667</v>
      </c>
      <c r="K2560" s="5">
        <f>'[1]Prosp. Sc. final Etap1'!N2560+'[1]Facteurs ajustements'!F$144/1000</f>
        <v>0.44056107206810768</v>
      </c>
      <c r="L2560" s="5">
        <f>'[1]Prosp. Sc. final Etap1'!O2560+'[1]Facteurs ajustements'!G$144/1000</f>
        <v>0.438715788827094</v>
      </c>
      <c r="M2560" s="5">
        <f>'[1]Prosp. Sc. final Etap1'!P2560+'[1]Facteurs ajustements'!H$144/1000</f>
        <v>0.4368780220017589</v>
      </c>
      <c r="N2560" s="5">
        <f>'[1]Prosp. Sc. final Etap1'!Q2560+'[1]Facteurs ajustements'!I$144/1000</f>
        <v>0.43504774166893267</v>
      </c>
      <c r="O2560" s="5">
        <f>'[1]Prosp. Sc. final Etap1'!R2560+'[1]Facteurs ajustements'!J$144/1000</f>
        <v>0.43322491802604729</v>
      </c>
      <c r="P2560" s="5">
        <f>'[1]Prosp. Sc. final Etap1'!S2560+'[1]Facteurs ajustements'!K$144/1000</f>
        <v>0.43140952139060362</v>
      </c>
      <c r="Q2560" s="5">
        <f>'[1]Prosp. Sc. final Etap1'!T2560+'[1]Facteurs ajustements'!L$144/1000</f>
        <v>0.42960152219964115</v>
      </c>
      <c r="R2560" s="5">
        <f>'[1]Prosp. Sc. final Etap1'!U2560+'[1]Facteurs ajustements'!M$144/1000</f>
        <v>0.42812413160607049</v>
      </c>
      <c r="S2560" s="5">
        <f>'[1]Prosp. Sc. final Etap1'!V2560+'[1]Facteurs ajustements'!N$144/1000</f>
        <v>0.4266516327349541</v>
      </c>
      <c r="T2560" s="5">
        <f>'[1]Prosp. Sc. final Etap1'!W2560+'[1]Facteurs ajustements'!O$144/1000</f>
        <v>0.42518400977634668</v>
      </c>
      <c r="U2560" s="5">
        <f>'[1]Prosp. Sc. final Etap1'!X2560+'[1]Facteurs ajustements'!P$144/1000</f>
        <v>0.423721246972735</v>
      </c>
    </row>
    <row r="2561" spans="1:21" x14ac:dyDescent="0.25">
      <c r="A2561" s="2" t="s">
        <v>2946</v>
      </c>
      <c r="B2561" s="2">
        <v>55058</v>
      </c>
      <c r="C2561" s="2" t="s">
        <v>2947</v>
      </c>
      <c r="D2561" s="2" t="s">
        <v>2997</v>
      </c>
      <c r="E2561" s="2" t="str">
        <f>VLOOKUP(B2561,'[1]ZONE DE CONSOMMATION'!A:C,3,FALSE)</f>
        <v>Barrois</v>
      </c>
      <c r="F2561" s="3">
        <f>VLOOKUP(B2561,'[1]ZONE DE CONSOMMATION'!A:I,8,FALSE)</f>
        <v>1.0578064186116873</v>
      </c>
      <c r="G2561" s="2">
        <v>328</v>
      </c>
      <c r="H2561" s="6">
        <f t="shared" si="39"/>
        <v>1.0578064186116873</v>
      </c>
      <c r="I2561" s="5">
        <f>'[1]Prosp. Sc. final Etap1'!L2561+'[1]Facteurs ajustements'!D$144/1000</f>
        <v>1.0382767179463339</v>
      </c>
      <c r="J2561" s="5">
        <f>'[1]Prosp. Sc. final Etap1'!M2561+'[1]Facteurs ajustements'!E$144/1000</f>
        <v>1.0339751994074771</v>
      </c>
      <c r="K2561" s="5">
        <f>'[1]Prosp. Sc. final Etap1'!N2561+'[1]Facteurs ajustements'!F$144/1000</f>
        <v>1.0296912894889567</v>
      </c>
      <c r="L2561" s="5">
        <f>'[1]Prosp. Sc. final Etap1'!O2561+'[1]Facteurs ajustements'!G$144/1000</f>
        <v>1.0254249167973088</v>
      </c>
      <c r="M2561" s="5">
        <f>'[1]Prosp. Sc. final Etap1'!P2561+'[1]Facteurs ajustements'!H$144/1000</f>
        <v>1.0211760102301721</v>
      </c>
      <c r="N2561" s="5">
        <f>'[1]Prosp. Sc. final Etap1'!Q2561+'[1]Facteurs ajustements'!I$144/1000</f>
        <v>1.0169444989750556</v>
      </c>
      <c r="O2561" s="5">
        <f>'[1]Prosp. Sc. final Etap1'!R2561+'[1]Facteurs ajustements'!J$144/1000</f>
        <v>1.0127303125081075</v>
      </c>
      <c r="P2561" s="5">
        <f>'[1]Prosp. Sc. final Etap1'!S2561+'[1]Facteurs ajustements'!K$144/1000</f>
        <v>1.008533380592894</v>
      </c>
      <c r="Q2561" s="5">
        <f>'[1]Prosp. Sc. final Etap1'!T2561+'[1]Facteurs ajustements'!L$144/1000</f>
        <v>1.0043536332791803</v>
      </c>
      <c r="R2561" s="5">
        <f>'[1]Prosp. Sc. final Etap1'!U2561+'[1]Facteurs ajustements'!M$144/1000</f>
        <v>1.0009465415054064</v>
      </c>
      <c r="S2561" s="5">
        <f>'[1]Prosp. Sc. final Etap1'!V2561+'[1]Facteurs ajustements'!N$144/1000</f>
        <v>0.99755082032832365</v>
      </c>
      <c r="T2561" s="5">
        <f>'[1]Prosp. Sc. final Etap1'!W2561+'[1]Facteurs ajustements'!O$144/1000</f>
        <v>0.99416643218549328</v>
      </c>
      <c r="U2561" s="5">
        <f>'[1]Prosp. Sc. final Etap1'!X2561+'[1]Facteurs ajustements'!P$144/1000</f>
        <v>0.99079333963994209</v>
      </c>
    </row>
    <row r="2562" spans="1:21" x14ac:dyDescent="0.25">
      <c r="A2562" s="2" t="s">
        <v>2946</v>
      </c>
      <c r="B2562" s="2">
        <v>55059</v>
      </c>
      <c r="C2562" s="2" t="s">
        <v>2947</v>
      </c>
      <c r="D2562" s="2" t="s">
        <v>2998</v>
      </c>
      <c r="E2562" s="2" t="str">
        <f>VLOOKUP(B2562,'[1]ZONE DE CONSOMMATION'!A:C,3,FALSE)</f>
        <v>Barrois</v>
      </c>
      <c r="F2562" s="3">
        <f>VLOOKUP(B2562,'[1]ZONE DE CONSOMMATION'!A:I,8,FALSE)</f>
        <v>0.67725410947699494</v>
      </c>
      <c r="G2562" s="2">
        <v>210</v>
      </c>
      <c r="H2562" s="6">
        <f t="shared" si="39"/>
        <v>0.67725410947699494</v>
      </c>
      <c r="I2562" s="5">
        <f>'[1]Prosp. Sc. final Etap1'!L2562+'[1]Facteurs ajustements'!D$144/1000</f>
        <v>0.60824473099447185</v>
      </c>
      <c r="J2562" s="5">
        <f>'[1]Prosp. Sc. final Etap1'!M2562+'[1]Facteurs ajustements'!E$144/1000</f>
        <v>0.6057104718428562</v>
      </c>
      <c r="K2562" s="5">
        <f>'[1]Prosp. Sc. final Etap1'!N2562+'[1]Facteurs ajustements'!F$144/1000</f>
        <v>0.60318655858267201</v>
      </c>
      <c r="L2562" s="5">
        <f>'[1]Prosp. Sc. final Etap1'!O2562+'[1]Facteurs ajustements'!G$144/1000</f>
        <v>0.6006729496673644</v>
      </c>
      <c r="M2562" s="5">
        <f>'[1]Prosp. Sc. final Etap1'!P2562+'[1]Facteurs ajustements'!H$144/1000</f>
        <v>0.59816960371882344</v>
      </c>
      <c r="N2562" s="5">
        <f>'[1]Prosp. Sc. final Etap1'!Q2562+'[1]Facteurs ajustements'!I$144/1000</f>
        <v>0.59567647952665337</v>
      </c>
      <c r="O2562" s="5">
        <f>'[1]Prosp. Sc. final Etap1'!R2562+'[1]Facteurs ajustements'!J$144/1000</f>
        <v>0.59319353604744629</v>
      </c>
      <c r="P2562" s="5">
        <f>'[1]Prosp. Sc. final Etap1'!S2562+'[1]Facteurs ajustements'!K$144/1000</f>
        <v>0.59072073240405842</v>
      </c>
      <c r="Q2562" s="5">
        <f>'[1]Prosp. Sc. final Etap1'!T2562+'[1]Facteurs ajustements'!L$144/1000</f>
        <v>0.58825802788489012</v>
      </c>
      <c r="R2562" s="5">
        <f>'[1]Prosp. Sc. final Etap1'!U2562+'[1]Facteurs ajustements'!M$144/1000</f>
        <v>0.58624795608777824</v>
      </c>
      <c r="S2562" s="5">
        <f>'[1]Prosp. Sc. final Etap1'!V2562+'[1]Facteurs ajustements'!N$144/1000</f>
        <v>0.58424456446335404</v>
      </c>
      <c r="T2562" s="5">
        <f>'[1]Prosp. Sc. final Etap1'!W2562+'[1]Facteurs ajustements'!O$144/1000</f>
        <v>0.5822478311970406</v>
      </c>
      <c r="U2562" s="5">
        <f>'[1]Prosp. Sc. final Etap1'!X2562+'[1]Facteurs ajustements'!P$144/1000</f>
        <v>0.58025773454685381</v>
      </c>
    </row>
    <row r="2563" spans="1:21" x14ac:dyDescent="0.25">
      <c r="A2563" s="2" t="s">
        <v>2946</v>
      </c>
      <c r="B2563" s="2">
        <v>55060</v>
      </c>
      <c r="C2563" s="2" t="s">
        <v>2947</v>
      </c>
      <c r="D2563" s="2" t="s">
        <v>2999</v>
      </c>
      <c r="E2563" s="2" t="str">
        <f>VLOOKUP(B2563,'[1]ZONE DE CONSOMMATION'!A:C,3,FALSE)</f>
        <v>Verdun</v>
      </c>
      <c r="F2563" s="3">
        <f>VLOOKUP(B2563,'[1]ZONE DE CONSOMMATION'!A:I,8,FALSE)</f>
        <v>2.0364028108374308</v>
      </c>
      <c r="G2563" s="2">
        <v>353</v>
      </c>
      <c r="H2563" s="6">
        <f t="shared" ref="H2563:H2626" si="40">F2563</f>
        <v>2.0364028108374308</v>
      </c>
      <c r="I2563" s="5">
        <f>'[1]Prosp. Sc. final Etap1'!L2563+'[1]Facteurs ajustements'!D$144/1000</f>
        <v>1.9713424417739298</v>
      </c>
      <c r="J2563" s="5">
        <f>'[1]Prosp. Sc. final Etap1'!M2563+'[1]Facteurs ajustements'!E$144/1000</f>
        <v>1.9632063964803645</v>
      </c>
      <c r="K2563" s="5">
        <f>'[1]Prosp. Sc. final Etap1'!N2563+'[1]Facteurs ajustements'!F$144/1000</f>
        <v>1.9551037181776953</v>
      </c>
      <c r="L2563" s="5">
        <f>'[1]Prosp. Sc. final Etap1'!O2563+'[1]Facteurs ajustements'!G$144/1000</f>
        <v>1.9470342707118611</v>
      </c>
      <c r="M2563" s="5">
        <f>'[1]Prosp. Sc. final Etap1'!P2563+'[1]Facteurs ajustements'!H$144/1000</f>
        <v>1.9389979184860435</v>
      </c>
      <c r="N2563" s="5">
        <f>'[1]Prosp. Sc. final Etap1'!Q2563+'[1]Facteurs ajustements'!I$144/1000</f>
        <v>1.9309945264583401</v>
      </c>
      <c r="O2563" s="5">
        <f>'[1]Prosp. Sc. final Etap1'!R2563+'[1]Facteurs ajustements'!J$144/1000</f>
        <v>1.9230239601394468</v>
      </c>
      <c r="P2563" s="5">
        <f>'[1]Prosp. Sc. final Etap1'!S2563+'[1]Facteurs ajustements'!K$144/1000</f>
        <v>1.9150860855903484</v>
      </c>
      <c r="Q2563" s="5">
        <f>'[1]Prosp. Sc. final Etap1'!T2563+'[1]Facteurs ajustements'!L$144/1000</f>
        <v>1.9071807694200207</v>
      </c>
      <c r="R2563" s="5">
        <f>'[1]Prosp. Sc. final Etap1'!U2563+'[1]Facteurs ajustements'!M$144/1000</f>
        <v>1.9007424811416214</v>
      </c>
      <c r="S2563" s="5">
        <f>'[1]Prosp. Sc. final Etap1'!V2563+'[1]Facteurs ajustements'!N$144/1000</f>
        <v>1.894325740549061</v>
      </c>
      <c r="T2563" s="5">
        <f>'[1]Prosp. Sc. final Etap1'!W2563+'[1]Facteurs ajustements'!O$144/1000</f>
        <v>1.8879304759108388</v>
      </c>
      <c r="U2563" s="5">
        <f>'[1]Prosp. Sc. final Etap1'!X2563+'[1]Facteurs ajustements'!P$144/1000</f>
        <v>1.8815566157356387</v>
      </c>
    </row>
    <row r="2564" spans="1:21" x14ac:dyDescent="0.25">
      <c r="A2564" s="2" t="s">
        <v>2946</v>
      </c>
      <c r="B2564" s="2">
        <v>55061</v>
      </c>
      <c r="C2564" s="2" t="s">
        <v>2947</v>
      </c>
      <c r="D2564" s="2" t="s">
        <v>3000</v>
      </c>
      <c r="E2564" s="2" t="str">
        <f>VLOOKUP(B2564,'[1]ZONE DE CONSOMMATION'!A:C,3,FALSE)</f>
        <v>Barrois</v>
      </c>
      <c r="F2564" s="3">
        <f>VLOOKUP(B2564,'[1]ZONE DE CONSOMMATION'!A:I,8,FALSE)</f>
        <v>0.81592995094133203</v>
      </c>
      <c r="G2564" s="2">
        <v>253</v>
      </c>
      <c r="H2564" s="6">
        <f t="shared" si="40"/>
        <v>0.81592995094133203</v>
      </c>
      <c r="I2564" s="5">
        <f>'[1]Prosp. Sc. final Etap1'!L2564+'[1]Facteurs ajustements'!D$144/1000</f>
        <v>0.76114499302180061</v>
      </c>
      <c r="J2564" s="5">
        <f>'[1]Prosp. Sc. final Etap1'!M2564+'[1]Facteurs ajustements'!E$144/1000</f>
        <v>0.75798237497694354</v>
      </c>
      <c r="K2564" s="5">
        <f>'[1]Prosp. Sc. final Etap1'!N2564+'[1]Facteurs ajustements'!F$144/1000</f>
        <v>0.75483268512712887</v>
      </c>
      <c r="L2564" s="5">
        <f>'[1]Prosp. Sc. final Etap1'!O2564+'[1]Facteurs ajustements'!G$144/1000</f>
        <v>0.75169587131356685</v>
      </c>
      <c r="M2564" s="5">
        <f>'[1]Prosp. Sc. final Etap1'!P2564+'[1]Facteurs ajustements'!H$144/1000</f>
        <v>0.74857188158952526</v>
      </c>
      <c r="N2564" s="5">
        <f>'[1]Prosp. Sc. final Etap1'!Q2564+'[1]Facteurs ajustements'!I$144/1000</f>
        <v>0.74546066421941859</v>
      </c>
      <c r="O2564" s="5">
        <f>'[1]Prosp. Sc. final Etap1'!R2564+'[1]Facteurs ajustements'!J$144/1000</f>
        <v>0.74236216767790364</v>
      </c>
      <c r="P2564" s="5">
        <f>'[1]Prosp. Sc. final Etap1'!S2564+'[1]Facteurs ajustements'!K$144/1000</f>
        <v>0.73927634064897774</v>
      </c>
      <c r="Q2564" s="5">
        <f>'[1]Prosp. Sc. final Etap1'!T2564+'[1]Facteurs ajustements'!L$144/1000</f>
        <v>0.73620313202508214</v>
      </c>
      <c r="R2564" s="5">
        <f>'[1]Prosp. Sc. final Etap1'!U2564+'[1]Facteurs ajustements'!M$144/1000</f>
        <v>0.7336963420140461</v>
      </c>
      <c r="S2564" s="5">
        <f>'[1]Prosp. Sc. final Etap1'!V2564+'[1]Facteurs ajustements'!N$144/1000</f>
        <v>0.73119789988200989</v>
      </c>
      <c r="T2564" s="5">
        <f>'[1]Prosp. Sc. final Etap1'!W2564+'[1]Facteurs ajustements'!O$144/1000</f>
        <v>0.72870777821515709</v>
      </c>
      <c r="U2564" s="5">
        <f>'[1]Prosp. Sc. final Etap1'!X2564+'[1]Facteurs ajustements'!P$144/1000</f>
        <v>0.72622594969106302</v>
      </c>
    </row>
    <row r="2565" spans="1:21" x14ac:dyDescent="0.25">
      <c r="A2565" s="2" t="s">
        <v>2946</v>
      </c>
      <c r="B2565" s="2">
        <v>55062</v>
      </c>
      <c r="C2565" s="2" t="s">
        <v>2947</v>
      </c>
      <c r="D2565" s="2" t="s">
        <v>3001</v>
      </c>
      <c r="E2565" s="2" t="str">
        <f>VLOOKUP(B2565,'[1]ZONE DE CONSOMMATION'!A:C,3,FALSE)</f>
        <v>Verdun</v>
      </c>
      <c r="F2565" s="3">
        <f>VLOOKUP(B2565,'[1]ZONE DE CONSOMMATION'!A:I,8,FALSE)</f>
        <v>0.62880426736906503</v>
      </c>
      <c r="G2565" s="2">
        <v>109</v>
      </c>
      <c r="H2565" s="6">
        <f t="shared" si="40"/>
        <v>0.62880426736906503</v>
      </c>
      <c r="I2565" s="5">
        <f>'[1]Prosp. Sc. final Etap1'!L2565+'[1]Facteurs ajustements'!D$144/1000</f>
        <v>0.64940286336623276</v>
      </c>
      <c r="J2565" s="5">
        <f>'[1]Prosp. Sc. final Etap1'!M2565+'[1]Facteurs ajustements'!E$144/1000</f>
        <v>0.64669946076017104</v>
      </c>
      <c r="K2565" s="5">
        <f>'[1]Prosp. Sc. final Etap1'!N2565+'[1]Facteurs ajustements'!F$144/1000</f>
        <v>0.64400709915745524</v>
      </c>
      <c r="L2565" s="5">
        <f>'[1]Prosp. Sc. final Etap1'!O2565+'[1]Facteurs ajustements'!G$144/1000</f>
        <v>0.64132573415489846</v>
      </c>
      <c r="M2565" s="5">
        <f>'[1]Prosp. Sc. final Etap1'!P2565+'[1]Facteurs ajustements'!H$144/1000</f>
        <v>0.63865532152949855</v>
      </c>
      <c r="N2565" s="5">
        <f>'[1]Prosp. Sc. final Etap1'!Q2565+'[1]Facteurs ajustements'!I$144/1000</f>
        <v>0.63599581723765908</v>
      </c>
      <c r="O2565" s="5">
        <f>'[1]Prosp. Sc. final Etap1'!R2565+'[1]Facteurs ajustements'!J$144/1000</f>
        <v>0.63334717741441449</v>
      </c>
      <c r="P2565" s="5">
        <f>'[1]Prosp. Sc. final Etap1'!S2565+'[1]Facteurs ajustements'!K$144/1000</f>
        <v>0.63070935837265885</v>
      </c>
      <c r="Q2565" s="5">
        <f>'[1]Prosp. Sc. final Etap1'!T2565+'[1]Facteurs ajustements'!L$144/1000</f>
        <v>0.62808231660237868</v>
      </c>
      <c r="R2565" s="5">
        <f>'[1]Prosp. Sc. final Etap1'!U2565+'[1]Facteurs ajustements'!M$144/1000</f>
        <v>0.6259385367675625</v>
      </c>
      <c r="S2565" s="5">
        <f>'[1]Prosp. Sc. final Etap1'!V2565+'[1]Facteurs ajustements'!N$144/1000</f>
        <v>0.62380188602341635</v>
      </c>
      <c r="T2565" s="5">
        <f>'[1]Prosp. Sc. final Etap1'!W2565+'[1]Facteurs ajustements'!O$144/1000</f>
        <v>0.62167234104814417</v>
      </c>
      <c r="U2565" s="5">
        <f>'[1]Prosp. Sc. final Etap1'!X2565+'[1]Facteurs ajustements'!P$144/1000</f>
        <v>0.61954987859760269</v>
      </c>
    </row>
    <row r="2566" spans="1:21" x14ac:dyDescent="0.25">
      <c r="A2566" s="2" t="s">
        <v>2946</v>
      </c>
      <c r="B2566" s="2">
        <v>55063</v>
      </c>
      <c r="C2566" s="2" t="s">
        <v>2947</v>
      </c>
      <c r="D2566" s="2" t="s">
        <v>3002</v>
      </c>
      <c r="E2566" s="2" t="str">
        <f>VLOOKUP(B2566,'[1]ZONE DE CONSOMMATION'!A:C,3,FALSE)</f>
        <v>Verdun</v>
      </c>
      <c r="F2566" s="3">
        <f>VLOOKUP(B2566,'[1]ZONE DE CONSOMMATION'!A:I,8,FALSE)</f>
        <v>15.091302416857561</v>
      </c>
      <c r="G2566" s="2">
        <v>2616</v>
      </c>
      <c r="H2566" s="6">
        <f t="shared" si="40"/>
        <v>15.091302416857561</v>
      </c>
      <c r="I2566" s="5">
        <f>'[1]Prosp. Sc. final Etap1'!L2566+'[1]Facteurs ajustements'!D$144/1000</f>
        <v>14.039739110168338</v>
      </c>
      <c r="J2566" s="5">
        <f>'[1]Prosp. Sc. final Etap1'!M2566+'[1]Facteurs ajustements'!E$144/1000</f>
        <v>13.982006783787991</v>
      </c>
      <c r="K2566" s="5">
        <f>'[1]Prosp. Sc. final Etap1'!N2566+'[1]Facteurs ajustements'!F$144/1000</f>
        <v>13.924511645267646</v>
      </c>
      <c r="L2566" s="5">
        <f>'[1]Prosp. Sc. final Etap1'!O2566+'[1]Facteurs ajustements'!G$144/1000</f>
        <v>13.867252720831026</v>
      </c>
      <c r="M2566" s="5">
        <f>'[1]Prosp. Sc. final Etap1'!P2566+'[1]Facteurs ajustements'!H$144/1000</f>
        <v>13.810229040701394</v>
      </c>
      <c r="N2566" s="5">
        <f>'[1]Prosp. Sc. final Etap1'!Q2566+'[1]Facteurs ajustements'!I$144/1000</f>
        <v>13.753439639085073</v>
      </c>
      <c r="O2566" s="5">
        <f>'[1]Prosp. Sc. final Etap1'!R2566+'[1]Facteurs ajustements'!J$144/1000</f>
        <v>13.696883554155045</v>
      </c>
      <c r="P2566" s="5">
        <f>'[1]Prosp. Sc. final Etap1'!S2566+'[1]Facteurs ajustements'!K$144/1000</f>
        <v>13.640559828034597</v>
      </c>
      <c r="Q2566" s="5">
        <f>'[1]Prosp. Sc. final Etap1'!T2566+'[1]Facteurs ajustements'!L$144/1000</f>
        <v>13.584467506781076</v>
      </c>
      <c r="R2566" s="5">
        <f>'[1]Prosp. Sc. final Etap1'!U2566+'[1]Facteurs ajustements'!M$144/1000</f>
        <v>13.538823318142724</v>
      </c>
      <c r="S2566" s="5">
        <f>'[1]Prosp. Sc. final Etap1'!V2566+'[1]Facteurs ajustements'!N$144/1000</f>
        <v>13.493332309020246</v>
      </c>
      <c r="T2566" s="5">
        <f>'[1]Prosp. Sc. final Etap1'!W2566+'[1]Facteurs ajustements'!O$144/1000</f>
        <v>13.447993965734918</v>
      </c>
      <c r="U2566" s="5">
        <f>'[1]Prosp. Sc. final Etap1'!X2566+'[1]Facteurs ajustements'!P$144/1000</f>
        <v>13.402807776332015</v>
      </c>
    </row>
    <row r="2567" spans="1:21" x14ac:dyDescent="0.25">
      <c r="A2567" s="2" t="s">
        <v>2946</v>
      </c>
      <c r="B2567" s="2">
        <v>55064</v>
      </c>
      <c r="C2567" s="2" t="s">
        <v>2947</v>
      </c>
      <c r="D2567" s="2" t="s">
        <v>3003</v>
      </c>
      <c r="E2567" s="2" t="str">
        <f>VLOOKUP(B2567,'[1]ZONE DE CONSOMMATION'!A:C,3,FALSE)</f>
        <v>Verdun</v>
      </c>
      <c r="F2567" s="3">
        <f>VLOOKUP(B2567,'[1]ZONE DE CONSOMMATION'!A:I,8,FALSE)</f>
        <v>0.6864927322653096</v>
      </c>
      <c r="G2567" s="2">
        <v>119</v>
      </c>
      <c r="H2567" s="6">
        <f t="shared" si="40"/>
        <v>0.6864927322653096</v>
      </c>
      <c r="I2567" s="5">
        <f>'[1]Prosp. Sc. final Etap1'!L2567+'[1]Facteurs ajustements'!D$144/1000</f>
        <v>0.59242270912452177</v>
      </c>
      <c r="J2567" s="5">
        <f>'[1]Prosp. Sc. final Etap1'!M2567+'[1]Facteurs ajustements'!E$144/1000</f>
        <v>0.58995347215154215</v>
      </c>
      <c r="K2567" s="5">
        <f>'[1]Prosp. Sc. final Etap1'!N2567+'[1]Facteurs ajustements'!F$144/1000</f>
        <v>0.58749431385485884</v>
      </c>
      <c r="L2567" s="5">
        <f>'[1]Prosp. Sc. final Etap1'!O2567+'[1]Facteurs ajustements'!G$144/1000</f>
        <v>0.5850451937860639</v>
      </c>
      <c r="M2567" s="5">
        <f>'[1]Prosp. Sc. final Etap1'!P2567+'[1]Facteurs ajustements'!H$144/1000</f>
        <v>0.58260607166068212</v>
      </c>
      <c r="N2567" s="5">
        <f>'[1]Prosp. Sc. final Etap1'!Q2567+'[1]Facteurs ajustements'!I$144/1000</f>
        <v>0.58017690735745731</v>
      </c>
      <c r="O2567" s="5">
        <f>'[1]Prosp. Sc. final Etap1'!R2567+'[1]Facteurs ajustements'!J$144/1000</f>
        <v>0.57775766091764591</v>
      </c>
      <c r="P2567" s="5">
        <f>'[1]Prosp. Sc. final Etap1'!S2567+'[1]Facteurs ajustements'!K$144/1000</f>
        <v>0.5753482925443103</v>
      </c>
      <c r="Q2567" s="5">
        <f>'[1]Prosp. Sc. final Etap1'!T2567+'[1]Facteurs ajustements'!L$144/1000</f>
        <v>0.57294876260161831</v>
      </c>
      <c r="R2567" s="5">
        <f>'[1]Prosp. Sc. final Etap1'!U2567+'[1]Facteurs ajustements'!M$144/1000</f>
        <v>0.57099009088937036</v>
      </c>
      <c r="S2567" s="5">
        <f>'[1]Prosp. Sc. final Etap1'!V2567+'[1]Facteurs ajustements'!N$144/1000</f>
        <v>0.56903792677662135</v>
      </c>
      <c r="T2567" s="5">
        <f>'[1]Prosp. Sc. final Etap1'!W2567+'[1]Facteurs ajustements'!O$144/1000</f>
        <v>0.56709224902820043</v>
      </c>
      <c r="U2567" s="5">
        <f>'[1]Prosp. Sc. final Etap1'!X2567+'[1]Facteurs ajustements'!P$144/1000</f>
        <v>0.56515303647958393</v>
      </c>
    </row>
    <row r="2568" spans="1:21" x14ac:dyDescent="0.25">
      <c r="A2568" s="2" t="s">
        <v>2946</v>
      </c>
      <c r="B2568" s="2">
        <v>55065</v>
      </c>
      <c r="C2568" s="2" t="s">
        <v>2947</v>
      </c>
      <c r="D2568" s="2" t="s">
        <v>3004</v>
      </c>
      <c r="E2568" s="2" t="str">
        <f>VLOOKUP(B2568,'[1]ZONE DE CONSOMMATION'!A:C,3,FALSE)</f>
        <v>Verdun</v>
      </c>
      <c r="F2568" s="3">
        <f>VLOOKUP(B2568,'[1]ZONE DE CONSOMMATION'!A:I,8,FALSE)</f>
        <v>0.6807238857756851</v>
      </c>
      <c r="G2568" s="2">
        <v>118</v>
      </c>
      <c r="H2568" s="6">
        <f t="shared" si="40"/>
        <v>0.6807238857756851</v>
      </c>
      <c r="I2568" s="5">
        <f>'[1]Prosp. Sc. final Etap1'!L2568+'[1]Facteurs ajustements'!D$144/1000</f>
        <v>0.67789294048708826</v>
      </c>
      <c r="J2568" s="5">
        <f>'[1]Prosp. Sc. final Etap1'!M2568+'[1]Facteurs ajustements'!E$144/1000</f>
        <v>0.67507245506448565</v>
      </c>
      <c r="K2568" s="5">
        <f>'[1]Prosp. Sc. final Etap1'!N2568+'[1]Facteurs ajustements'!F$144/1000</f>
        <v>0.67226349180875355</v>
      </c>
      <c r="L2568" s="5">
        <f>'[1]Prosp. Sc. final Etap1'!O2568+'[1]Facteurs ajustements'!G$144/1000</f>
        <v>0.6694660043393158</v>
      </c>
      <c r="M2568" s="5">
        <f>'[1]Prosp. Sc. final Etap1'!P2568+'[1]Facteurs ajustements'!H$144/1000</f>
        <v>0.66667994646390683</v>
      </c>
      <c r="N2568" s="5">
        <f>'[1]Prosp. Sc. final Etap1'!Q2568+'[1]Facteurs ajustements'!I$144/1000</f>
        <v>0.66390527217775996</v>
      </c>
      <c r="O2568" s="5">
        <f>'[1]Prosp. Sc. final Etap1'!R2568+'[1]Facteurs ajustements'!J$144/1000</f>
        <v>0.66114193566279877</v>
      </c>
      <c r="P2568" s="5">
        <f>'[1]Prosp. Sc. final Etap1'!S2568+'[1]Facteurs ajustements'!K$144/1000</f>
        <v>0.65838989128683323</v>
      </c>
      <c r="Q2568" s="5">
        <f>'[1]Prosp. Sc. final Etap1'!T2568+'[1]Facteurs ajustements'!L$144/1000</f>
        <v>0.65564909360275891</v>
      </c>
      <c r="R2568" s="5">
        <f>'[1]Prosp. Sc. final Etap1'!U2568+'[1]Facteurs ajustements'!M$144/1000</f>
        <v>0.65341275970665846</v>
      </c>
      <c r="S2568" s="5">
        <f>'[1]Prosp. Sc. final Etap1'!V2568+'[1]Facteurs ajustements'!N$144/1000</f>
        <v>0.65118386564681374</v>
      </c>
      <c r="T2568" s="5">
        <f>'[1]Prosp. Sc. final Etap1'!W2568+'[1]Facteurs ajustements'!O$144/1000</f>
        <v>0.64896238705811593</v>
      </c>
      <c r="U2568" s="5">
        <f>'[1]Prosp. Sc. final Etap1'!X2568+'[1]Facteurs ajustements'!P$144/1000</f>
        <v>0.64674829965661196</v>
      </c>
    </row>
    <row r="2569" spans="1:21" x14ac:dyDescent="0.25">
      <c r="A2569" s="2" t="s">
        <v>2946</v>
      </c>
      <c r="B2569" s="2">
        <v>55066</v>
      </c>
      <c r="C2569" s="2" t="s">
        <v>2947</v>
      </c>
      <c r="D2569" s="2" t="s">
        <v>3005</v>
      </c>
      <c r="E2569" s="2" t="str">
        <f>VLOOKUP(B2569,'[1]ZONE DE CONSOMMATION'!A:C,3,FALSE)</f>
        <v>Barrois</v>
      </c>
      <c r="F2569" s="3">
        <f>VLOOKUP(B2569,'[1]ZONE DE CONSOMMATION'!A:I,8,FALSE)</f>
        <v>0.51277811146115326</v>
      </c>
      <c r="G2569" s="2">
        <v>159</v>
      </c>
      <c r="H2569" s="6">
        <f t="shared" si="40"/>
        <v>0.51277811146115326</v>
      </c>
      <c r="I2569" s="5">
        <f>'[1]Prosp. Sc. final Etap1'!L2569+'[1]Facteurs ajustements'!D$144/1000</f>
        <v>0.41711940346031107</v>
      </c>
      <c r="J2569" s="5">
        <f>'[1]Prosp. Sc. final Etap1'!M2569+'[1]Facteurs ajustements'!E$144/1000</f>
        <v>0.41537059292524703</v>
      </c>
      <c r="K2569" s="5">
        <f>'[1]Prosp. Sc. final Etap1'!N2569+'[1]Facteurs ajustements'!F$144/1000</f>
        <v>0.4136289004021011</v>
      </c>
      <c r="L2569" s="5">
        <f>'[1]Prosp. Sc. final Etap1'!O2569+'[1]Facteurs ajustements'!G$144/1000</f>
        <v>0.4118942976096116</v>
      </c>
      <c r="M2569" s="5">
        <f>'[1]Prosp. Sc. final Etap1'!P2569+'[1]Facteurs ajustements'!H$144/1000</f>
        <v>0.41016675638044642</v>
      </c>
      <c r="N2569" s="5">
        <f>'[1]Prosp. Sc. final Etap1'!Q2569+'[1]Facteurs ajustements'!I$144/1000</f>
        <v>0.40844624866069712</v>
      </c>
      <c r="O2569" s="5">
        <f>'[1]Prosp. Sc. final Etap1'!R2569+'[1]Facteurs ajustements'!J$144/1000</f>
        <v>0.40673274650937485</v>
      </c>
      <c r="P2569" s="5">
        <f>'[1]Prosp. Sc. final Etap1'!S2569+'[1]Facteurs ajustements'!K$144/1000</f>
        <v>0.40502622209790945</v>
      </c>
      <c r="Q2569" s="5">
        <f>'[1]Prosp. Sc. final Etap1'!T2569+'[1]Facteurs ajustements'!L$144/1000</f>
        <v>0.40332664770965038</v>
      </c>
      <c r="R2569" s="5">
        <f>'[1]Prosp. Sc. final Etap1'!U2569+'[1]Facteurs ajustements'!M$144/1000</f>
        <v>0.40193747367994381</v>
      </c>
      <c r="S2569" s="5">
        <f>'[1]Prosp. Sc. final Etap1'!V2569+'[1]Facteurs ajustements'!N$144/1000</f>
        <v>0.40055289519003434</v>
      </c>
      <c r="T2569" s="5">
        <f>'[1]Prosp. Sc. final Etap1'!W2569+'[1]Facteurs ajustements'!O$144/1000</f>
        <v>0.39917289742439516</v>
      </c>
      <c r="U2569" s="5">
        <f>'[1]Prosp. Sc. final Etap1'!X2569+'[1]Facteurs ajustements'!P$144/1000</f>
        <v>0.39779746561659263</v>
      </c>
    </row>
    <row r="2570" spans="1:21" x14ac:dyDescent="0.25">
      <c r="A2570" s="2" t="s">
        <v>2946</v>
      </c>
      <c r="B2570" s="2">
        <v>55067</v>
      </c>
      <c r="C2570" s="2" t="s">
        <v>2947</v>
      </c>
      <c r="D2570" s="2" t="s">
        <v>3006</v>
      </c>
      <c r="E2570" s="2" t="str">
        <f>VLOOKUP(B2570,'[1]ZONE DE CONSOMMATION'!A:C,3,FALSE)</f>
        <v>Barrois</v>
      </c>
      <c r="F2570" s="3">
        <f>VLOOKUP(B2570,'[1]ZONE DE CONSOMMATION'!A:I,8,FALSE)</f>
        <v>0.31282689818699289</v>
      </c>
      <c r="G2570" s="2">
        <v>97</v>
      </c>
      <c r="H2570" s="6">
        <f t="shared" si="40"/>
        <v>0.31282689818699289</v>
      </c>
      <c r="I2570" s="5">
        <f>'[1]Prosp. Sc. final Etap1'!L2570+'[1]Facteurs ajustements'!D$144/1000</f>
        <v>0.31837131756766129</v>
      </c>
      <c r="J2570" s="5">
        <f>'[1]Prosp. Sc. final Etap1'!M2570+'[1]Facteurs ajustements'!E$144/1000</f>
        <v>0.3170283221511489</v>
      </c>
      <c r="K2570" s="5">
        <f>'[1]Prosp. Sc. final Etap1'!N2570+'[1]Facteurs ajustements'!F$144/1000</f>
        <v>0.3156907770088061</v>
      </c>
      <c r="L2570" s="5">
        <f>'[1]Prosp. Sc. final Etap1'!O2570+'[1]Facteurs ajustements'!G$144/1000</f>
        <v>0.31435866071310592</v>
      </c>
      <c r="M2570" s="5">
        <f>'[1]Prosp. Sc. final Etap1'!P2570+'[1]Facteurs ajustements'!H$144/1000</f>
        <v>0.31303195192228483</v>
      </c>
      <c r="N2570" s="5">
        <f>'[1]Prosp. Sc. final Etap1'!Q2570+'[1]Facteurs ajustements'!I$144/1000</f>
        <v>0.31171062937995292</v>
      </c>
      <c r="O2570" s="5">
        <f>'[1]Prosp. Sc. final Etap1'!R2570+'[1]Facteurs ajustements'!J$144/1000</f>
        <v>0.31039467191470455</v>
      </c>
      <c r="P2570" s="5">
        <f>'[1]Prosp. Sc. final Etap1'!S2570+'[1]Facteurs ajustements'!K$144/1000</f>
        <v>0.30908405843973247</v>
      </c>
      <c r="Q2570" s="5">
        <f>'[1]Prosp. Sc. final Etap1'!T2570+'[1]Facteurs ajustements'!L$144/1000</f>
        <v>0.30777876795244313</v>
      </c>
      <c r="R2570" s="5">
        <f>'[1]Prosp. Sc. final Etap1'!U2570+'[1]Facteurs ajustements'!M$144/1000</f>
        <v>0.3067103911025626</v>
      </c>
      <c r="S2570" s="5">
        <f>'[1]Prosp. Sc. final Etap1'!V2570+'[1]Facteurs ajustements'!N$144/1000</f>
        <v>0.3056455327321525</v>
      </c>
      <c r="T2570" s="5">
        <f>'[1]Prosp. Sc. final Etap1'!W2570+'[1]Facteurs ajustements'!O$144/1000</f>
        <v>0.30458418164186168</v>
      </c>
      <c r="U2570" s="5">
        <f>'[1]Prosp. Sc. final Etap1'!X2570+'[1]Facteurs ajustements'!P$144/1000</f>
        <v>0.30352632666929091</v>
      </c>
    </row>
    <row r="2571" spans="1:21" x14ac:dyDescent="0.25">
      <c r="A2571" s="2" t="s">
        <v>2946</v>
      </c>
      <c r="B2571" s="2">
        <v>55068</v>
      </c>
      <c r="C2571" s="2" t="s">
        <v>2947</v>
      </c>
      <c r="D2571" s="2" t="s">
        <v>3007</v>
      </c>
      <c r="E2571" s="2" t="str">
        <f>VLOOKUP(B2571,'[1]ZONE DE CONSOMMATION'!A:C,3,FALSE)</f>
        <v>Verdun</v>
      </c>
      <c r="F2571" s="3">
        <f>VLOOKUP(B2571,'[1]ZONE DE CONSOMMATION'!A:I,8,FALSE)</f>
        <v>0.61149772790019175</v>
      </c>
      <c r="G2571" s="2">
        <v>106</v>
      </c>
      <c r="H2571" s="6">
        <f t="shared" si="40"/>
        <v>0.61149772790019175</v>
      </c>
      <c r="I2571" s="5">
        <f>'[1]Prosp. Sc. final Etap1'!L2571+'[1]Facteurs ajustements'!D$144/1000</f>
        <v>0.63230881709371944</v>
      </c>
      <c r="J2571" s="5">
        <f>'[1]Prosp. Sc. final Etap1'!M2571+'[1]Facteurs ajustements'!E$144/1000</f>
        <v>0.62967566417758236</v>
      </c>
      <c r="K2571" s="5">
        <f>'[1]Prosp. Sc. final Etap1'!N2571+'[1]Facteurs ajustements'!F$144/1000</f>
        <v>0.62705326356667634</v>
      </c>
      <c r="L2571" s="5">
        <f>'[1]Prosp. Sc. final Etap1'!O2571+'[1]Facteurs ajustements'!G$144/1000</f>
        <v>0.62444157204424811</v>
      </c>
      <c r="M2571" s="5">
        <f>'[1]Prosp. Sc. final Etap1'!P2571+'[1]Facteurs ajustements'!H$144/1000</f>
        <v>0.62184054656885368</v>
      </c>
      <c r="N2571" s="5">
        <f>'[1]Prosp. Sc. final Etap1'!Q2571+'[1]Facteurs ajustements'!I$144/1000</f>
        <v>0.61925014427359848</v>
      </c>
      <c r="O2571" s="5">
        <f>'[1]Prosp. Sc. final Etap1'!R2571+'[1]Facteurs ajustements'!J$144/1000</f>
        <v>0.61667032246538378</v>
      </c>
      <c r="P2571" s="5">
        <f>'[1]Prosp. Sc. final Etap1'!S2571+'[1]Facteurs ajustements'!K$144/1000</f>
        <v>0.61410103862415422</v>
      </c>
      <c r="Q2571" s="5">
        <f>'[1]Prosp. Sc. final Etap1'!T2571+'[1]Facteurs ajustements'!L$144/1000</f>
        <v>0.61154225040215049</v>
      </c>
      <c r="R2571" s="5">
        <f>'[1]Prosp. Sc. final Etap1'!U2571+'[1]Facteurs ajustements'!M$144/1000</f>
        <v>0.60945400300410468</v>
      </c>
      <c r="S2571" s="5">
        <f>'[1]Prosp. Sc. final Etap1'!V2571+'[1]Facteurs ajustements'!N$144/1000</f>
        <v>0.60737269824937767</v>
      </c>
      <c r="T2571" s="5">
        <f>'[1]Prosp. Sc. final Etap1'!W2571+'[1]Facteurs ajustements'!O$144/1000</f>
        <v>0.6052983134421609</v>
      </c>
      <c r="U2571" s="5">
        <f>'[1]Prosp. Sc. final Etap1'!X2571+'[1]Facteurs ajustements'!P$144/1000</f>
        <v>0.6032308259621969</v>
      </c>
    </row>
    <row r="2572" spans="1:21" x14ac:dyDescent="0.25">
      <c r="A2572" s="2" t="s">
        <v>2946</v>
      </c>
      <c r="B2572" s="2">
        <v>55069</v>
      </c>
      <c r="C2572" s="2" t="s">
        <v>2947</v>
      </c>
      <c r="D2572" s="2" t="s">
        <v>3008</v>
      </c>
      <c r="E2572" s="2" t="str">
        <f>VLOOKUP(B2572,'[1]ZONE DE CONSOMMATION'!A:C,3,FALSE)</f>
        <v>Barrois</v>
      </c>
      <c r="F2572" s="3">
        <f>VLOOKUP(B2572,'[1]ZONE DE CONSOMMATION'!A:I,8,FALSE)</f>
        <v>0.73852948128681828</v>
      </c>
      <c r="G2572" s="2">
        <v>229</v>
      </c>
      <c r="H2572" s="6">
        <f t="shared" si="40"/>
        <v>0.73852948128681828</v>
      </c>
      <c r="I2572" s="5">
        <f>'[1]Prosp. Sc. final Etap1'!L2572+'[1]Facteurs ajustements'!D$144/1000</f>
        <v>0.72929077176610713</v>
      </c>
      <c r="J2572" s="5">
        <f>'[1]Prosp. Sc. final Etap1'!M2572+'[1]Facteurs ajustements'!E$144/1000</f>
        <v>0.72625906182400879</v>
      </c>
      <c r="K2572" s="5">
        <f>'[1]Prosp. Sc. final Etap1'!N2572+'[1]Facteurs ajustements'!F$144/1000</f>
        <v>0.72323974209703379</v>
      </c>
      <c r="L2572" s="5">
        <f>'[1]Prosp. Sc. final Etap1'!O2572+'[1]Facteurs ajustements'!G$144/1000</f>
        <v>0.72023276263727476</v>
      </c>
      <c r="M2572" s="5">
        <f>'[1]Prosp. Sc. final Etap1'!P2572+'[1]Facteurs ajustements'!H$144/1000</f>
        <v>0.71723807369979575</v>
      </c>
      <c r="N2572" s="5">
        <f>'[1]Prosp. Sc. final Etap1'!Q2572+'[1]Facteurs ajustements'!I$144/1000</f>
        <v>0.71425562574175916</v>
      </c>
      <c r="O2572" s="5">
        <f>'[1]Prosp. Sc. final Etap1'!R2572+'[1]Facteurs ajustements'!J$144/1000</f>
        <v>0.7112853694215584</v>
      </c>
      <c r="P2572" s="5">
        <f>'[1]Prosp. Sc. final Etap1'!S2572+'[1]Facteurs ajustements'!K$144/1000</f>
        <v>0.70832725559795295</v>
      </c>
      <c r="Q2572" s="5">
        <f>'[1]Prosp. Sc. final Etap1'!T2572+'[1]Facteurs ajustements'!L$144/1000</f>
        <v>0.70538123532920882</v>
      </c>
      <c r="R2572" s="5">
        <f>'[1]Prosp. Sc. final Etap1'!U2572+'[1]Facteurs ajustements'!M$144/1000</f>
        <v>0.70297792827940697</v>
      </c>
      <c r="S2572" s="5">
        <f>'[1]Prosp. Sc. final Etap1'!V2572+'[1]Facteurs ajustements'!N$144/1000</f>
        <v>0.7005826216697898</v>
      </c>
      <c r="T2572" s="5">
        <f>'[1]Prosp. Sc. final Etap1'!W2572+'[1]Facteurs ajustements'!O$144/1000</f>
        <v>0.69819528925304941</v>
      </c>
      <c r="U2572" s="5">
        <f>'[1]Prosp. Sc. final Etap1'!X2572+'[1]Facteurs ajustements'!P$144/1000</f>
        <v>0.69581590486935263</v>
      </c>
    </row>
    <row r="2573" spans="1:21" x14ac:dyDescent="0.25">
      <c r="A2573" s="2" t="s">
        <v>2946</v>
      </c>
      <c r="B2573" s="2">
        <v>55070</v>
      </c>
      <c r="C2573" s="2" t="s">
        <v>2947</v>
      </c>
      <c r="D2573" s="2" t="s">
        <v>3009</v>
      </c>
      <c r="E2573" s="2" t="str">
        <f>VLOOKUP(B2573,'[1]ZONE DE CONSOMMATION'!A:C,3,FALSE)</f>
        <v>Verdun</v>
      </c>
      <c r="F2573" s="3">
        <f>VLOOKUP(B2573,'[1]ZONE DE CONSOMMATION'!A:I,8,FALSE)</f>
        <v>0.73264350418230517</v>
      </c>
      <c r="G2573" s="2">
        <v>127</v>
      </c>
      <c r="H2573" s="6">
        <f t="shared" si="40"/>
        <v>0.73264350418230517</v>
      </c>
      <c r="I2573" s="5">
        <f>'[1]Prosp. Sc. final Etap1'!L2573+'[1]Facteurs ajustements'!D$144/1000</f>
        <v>0.6835909559112594</v>
      </c>
      <c r="J2573" s="5">
        <f>'[1]Prosp. Sc. final Etap1'!M2573+'[1]Facteurs ajustements'!E$144/1000</f>
        <v>0.68074705392534851</v>
      </c>
      <c r="K2573" s="5">
        <f>'[1]Prosp. Sc. final Etap1'!N2573+'[1]Facteurs ajustements'!F$144/1000</f>
        <v>0.67791477033901326</v>
      </c>
      <c r="L2573" s="5">
        <f>'[1]Prosp. Sc. final Etap1'!O2573+'[1]Facteurs ajustements'!G$144/1000</f>
        <v>0.67509405837619929</v>
      </c>
      <c r="M2573" s="5">
        <f>'[1]Prosp. Sc. final Etap1'!P2573+'[1]Facteurs ajustements'!H$144/1000</f>
        <v>0.67228487145078852</v>
      </c>
      <c r="N2573" s="5">
        <f>'[1]Prosp. Sc. final Etap1'!Q2573+'[1]Facteurs ajustements'!I$144/1000</f>
        <v>0.66948716316578005</v>
      </c>
      <c r="O2573" s="5">
        <f>'[1]Prosp. Sc. final Etap1'!R2573+'[1]Facteurs ajustements'!J$144/1000</f>
        <v>0.66670088731247557</v>
      </c>
      <c r="P2573" s="5">
        <f>'[1]Prosp. Sc. final Etap1'!S2573+'[1]Facteurs ajustements'!K$144/1000</f>
        <v>0.66392599786966799</v>
      </c>
      <c r="Q2573" s="5">
        <f>'[1]Prosp. Sc. final Etap1'!T2573+'[1]Facteurs ajustements'!L$144/1000</f>
        <v>0.66116244900283483</v>
      </c>
      <c r="R2573" s="5">
        <f>'[1]Prosp. Sc. final Etap1'!U2573+'[1]Facteurs ajustements'!M$144/1000</f>
        <v>0.65890760429447759</v>
      </c>
      <c r="S2573" s="5">
        <f>'[1]Prosp. Sc. final Etap1'!V2573+'[1]Facteurs ajustements'!N$144/1000</f>
        <v>0.65666026157149315</v>
      </c>
      <c r="T2573" s="5">
        <f>'[1]Prosp. Sc. final Etap1'!W2573+'[1]Facteurs ajustements'!O$144/1000</f>
        <v>0.65442039626011028</v>
      </c>
      <c r="U2573" s="5">
        <f>'[1]Prosp. Sc. final Etap1'!X2573+'[1]Facteurs ajustements'!P$144/1000</f>
        <v>0.65218798386841381</v>
      </c>
    </row>
    <row r="2574" spans="1:21" x14ac:dyDescent="0.25">
      <c r="A2574" s="2" t="s">
        <v>2946</v>
      </c>
      <c r="B2574" s="2">
        <v>55071</v>
      </c>
      <c r="C2574" s="2" t="s">
        <v>2947</v>
      </c>
      <c r="D2574" s="2" t="s">
        <v>3010</v>
      </c>
      <c r="E2574" s="2" t="str">
        <f>VLOOKUP(B2574,'[1]ZONE DE CONSOMMATION'!A:C,3,FALSE)</f>
        <v>Verdun</v>
      </c>
      <c r="F2574" s="3">
        <f>VLOOKUP(B2574,'[1]ZONE DE CONSOMMATION'!A:I,8,FALSE)</f>
        <v>1.0845431400493966</v>
      </c>
      <c r="G2574" s="2">
        <v>188</v>
      </c>
      <c r="H2574" s="6">
        <f t="shared" si="40"/>
        <v>1.0845431400493966</v>
      </c>
      <c r="I2574" s="5">
        <f>'[1]Prosp. Sc. final Etap1'!L2574+'[1]Facteurs ajustements'!D$144/1000</f>
        <v>1.0368679122098678</v>
      </c>
      <c r="J2574" s="5">
        <f>'[1]Prosp. Sc. final Etap1'!M2574+'[1]Facteurs ajustements'!E$144/1000</f>
        <v>1.0325721832988484</v>
      </c>
      <c r="K2574" s="5">
        <f>'[1]Prosp. Sc. final Etap1'!N2574+'[1]Facteurs ajustements'!F$144/1000</f>
        <v>1.0282940392151116</v>
      </c>
      <c r="L2574" s="5">
        <f>'[1]Prosp. Sc. final Etap1'!O2574+'[1]Facteurs ajustements'!G$144/1000</f>
        <v>1.0240334086629734</v>
      </c>
      <c r="M2574" s="5">
        <f>'[1]Prosp. Sc. final Etap1'!P2574+'[1]Facteurs ajustements'!H$144/1000</f>
        <v>1.019790220637451</v>
      </c>
      <c r="N2574" s="5">
        <f>'[1]Prosp. Sc. final Etap1'!Q2574+'[1]Facteurs ajustements'!I$144/1000</f>
        <v>1.0155644044230308</v>
      </c>
      <c r="O2574" s="5">
        <f>'[1]Prosp. Sc. final Etap1'!R2574+'[1]Facteurs ajustements'!J$144/1000</f>
        <v>1.0113558895924408</v>
      </c>
      <c r="P2574" s="5">
        <f>'[1]Prosp. Sc. final Etap1'!S2574+'[1]Facteurs ajustements'!K$144/1000</f>
        <v>1.0071646060054296</v>
      </c>
      <c r="Q2574" s="5">
        <f>'[1]Prosp. Sc. final Etap1'!T2574+'[1]Facteurs ajustements'!L$144/1000</f>
        <v>1.0029904838075492</v>
      </c>
      <c r="R2574" s="5">
        <f>'[1]Prosp. Sc. final Etap1'!U2574+'[1]Facteurs ajustements'!M$144/1000</f>
        <v>0.99958796873926903</v>
      </c>
      <c r="S2574" s="5">
        <f>'[1]Prosp. Sc. final Etap1'!V2574+'[1]Facteurs ajustements'!N$144/1000</f>
        <v>0.99619680890162221</v>
      </c>
      <c r="T2574" s="5">
        <f>'[1]Prosp. Sc. final Etap1'!W2574+'[1]Facteurs ajustements'!O$144/1000</f>
        <v>0.99281696678376108</v>
      </c>
      <c r="U2574" s="5">
        <f>'[1]Prosp. Sc. final Etap1'!X2574+'[1]Facteurs ajustements'!P$144/1000</f>
        <v>0.98944840500013009</v>
      </c>
    </row>
    <row r="2575" spans="1:21" x14ac:dyDescent="0.25">
      <c r="A2575" s="2" t="s">
        <v>2946</v>
      </c>
      <c r="B2575" s="2">
        <v>55072</v>
      </c>
      <c r="C2575" s="2" t="s">
        <v>2947</v>
      </c>
      <c r="D2575" s="2" t="s">
        <v>3011</v>
      </c>
      <c r="E2575" s="2" t="str">
        <f>VLOOKUP(B2575,'[1]ZONE DE CONSOMMATION'!A:C,3,FALSE)</f>
        <v>Verdun</v>
      </c>
      <c r="F2575" s="3">
        <f>VLOOKUP(B2575,'[1]ZONE DE CONSOMMATION'!A:I,8,FALSE)</f>
        <v>0.69803042524455849</v>
      </c>
      <c r="G2575" s="2">
        <v>121</v>
      </c>
      <c r="H2575" s="6">
        <f t="shared" si="40"/>
        <v>0.69803042524455849</v>
      </c>
      <c r="I2575" s="5">
        <f>'[1]Prosp. Sc. final Etap1'!L2575+'[1]Facteurs ajustements'!D$144/1000</f>
        <v>0.62091278624537727</v>
      </c>
      <c r="J2575" s="5">
        <f>'[1]Prosp. Sc. final Etap1'!M2575+'[1]Facteurs ajustements'!E$144/1000</f>
        <v>0.61832646645585665</v>
      </c>
      <c r="K2575" s="5">
        <f>'[1]Prosp. Sc. final Etap1'!N2575+'[1]Facteurs ajustements'!F$144/1000</f>
        <v>0.61575070650615704</v>
      </c>
      <c r="L2575" s="5">
        <f>'[1]Prosp. Sc. final Etap1'!O2575+'[1]Facteurs ajustements'!G$144/1000</f>
        <v>0.61318546397048113</v>
      </c>
      <c r="M2575" s="5">
        <f>'[1]Prosp. Sc. final Etap1'!P2575+'[1]Facteurs ajustements'!H$144/1000</f>
        <v>0.61063069659509028</v>
      </c>
      <c r="N2575" s="5">
        <f>'[1]Prosp. Sc. final Etap1'!Q2575+'[1]Facteurs ajustements'!I$144/1000</f>
        <v>0.60808636229755819</v>
      </c>
      <c r="O2575" s="5">
        <f>'[1]Prosp. Sc. final Etap1'!R2575+'[1]Facteurs ajustements'!J$144/1000</f>
        <v>0.6055524191660302</v>
      </c>
      <c r="P2575" s="5">
        <f>'[1]Prosp. Sc. final Etap1'!S2575+'[1]Facteurs ajustements'!K$144/1000</f>
        <v>0.60302882545848457</v>
      </c>
      <c r="Q2575" s="5">
        <f>'[1]Prosp. Sc. final Etap1'!T2575+'[1]Facteurs ajustements'!L$144/1000</f>
        <v>0.60051553960199844</v>
      </c>
      <c r="R2575" s="5">
        <f>'[1]Prosp. Sc. final Etap1'!U2575+'[1]Facteurs ajustements'!M$144/1000</f>
        <v>0.59846431382846632</v>
      </c>
      <c r="S2575" s="5">
        <f>'[1]Prosp. Sc. final Etap1'!V2575+'[1]Facteurs ajustements'!N$144/1000</f>
        <v>0.59641990640001885</v>
      </c>
      <c r="T2575" s="5">
        <f>'[1]Prosp. Sc. final Etap1'!W2575+'[1]Facteurs ajustements'!O$144/1000</f>
        <v>0.5943822950381723</v>
      </c>
      <c r="U2575" s="5">
        <f>'[1]Prosp. Sc. final Etap1'!X2575+'[1]Facteurs ajustements'!P$144/1000</f>
        <v>0.59235145753859331</v>
      </c>
    </row>
    <row r="2576" spans="1:21" x14ac:dyDescent="0.25">
      <c r="A2576" s="2" t="s">
        <v>2946</v>
      </c>
      <c r="B2576" s="2">
        <v>55073</v>
      </c>
      <c r="C2576" s="2" t="s">
        <v>2947</v>
      </c>
      <c r="D2576" s="2" t="s">
        <v>3012</v>
      </c>
      <c r="E2576" s="2" t="str">
        <f>VLOOKUP(B2576,'[1]ZONE DE CONSOMMATION'!A:C,3,FALSE)</f>
        <v>Verdun</v>
      </c>
      <c r="F2576" s="3">
        <f>VLOOKUP(B2576,'[1]ZONE DE CONSOMMATION'!A:I,8,FALSE)</f>
        <v>4.101649854122984</v>
      </c>
      <c r="G2576" s="2">
        <v>711</v>
      </c>
      <c r="H2576" s="6">
        <f t="shared" si="40"/>
        <v>4.101649854122984</v>
      </c>
      <c r="I2576" s="5">
        <f>'[1]Prosp. Sc. final Etap1'!L2576+'[1]Facteurs ajustements'!D$144/1000</f>
        <v>3.9371577631129617</v>
      </c>
      <c r="J2576" s="5">
        <f>'[1]Prosp. Sc. final Etap1'!M2576+'[1]Facteurs ajustements'!E$144/1000</f>
        <v>3.9209430034780657</v>
      </c>
      <c r="K2576" s="5">
        <f>'[1]Prosp. Sc. final Etap1'!N2576+'[1]Facteurs ajustements'!F$144/1000</f>
        <v>3.9047948111172759</v>
      </c>
      <c r="L2576" s="5">
        <f>'[1]Prosp. Sc. final Etap1'!O2576+'[1]Facteurs ajustements'!G$144/1000</f>
        <v>3.8887129134366534</v>
      </c>
      <c r="M2576" s="5">
        <f>'[1]Prosp. Sc. final Etap1'!P2576+'[1]Facteurs ajustements'!H$144/1000</f>
        <v>3.8726970389602147</v>
      </c>
      <c r="N2576" s="5">
        <f>'[1]Prosp. Sc. final Etap1'!Q2576+'[1]Facteurs ajustements'!I$144/1000</f>
        <v>3.8567469173253004</v>
      </c>
      <c r="O2576" s="5">
        <f>'[1]Prosp. Sc. final Etap1'!R2576+'[1]Facteurs ajustements'!J$144/1000</f>
        <v>3.8408622792779634</v>
      </c>
      <c r="P2576" s="5">
        <f>'[1]Prosp. Sc. final Etap1'!S2576+'[1]Facteurs ajustements'!K$144/1000</f>
        <v>3.8250428566683761</v>
      </c>
      <c r="Q2576" s="5">
        <f>'[1]Prosp. Sc. final Etap1'!T2576+'[1]Facteurs ajustements'!L$144/1000</f>
        <v>3.8092883824462529</v>
      </c>
      <c r="R2576" s="5">
        <f>'[1]Prosp. Sc. final Etap1'!U2576+'[1]Facteurs ajustements'!M$144/1000</f>
        <v>3.7964638639392501</v>
      </c>
      <c r="S2576" s="5">
        <f>'[1]Prosp. Sc. final Etap1'!V2576+'[1]Facteurs ajustements'!N$144/1000</f>
        <v>3.7836823345634882</v>
      </c>
      <c r="T2576" s="5">
        <f>'[1]Prosp. Sc. final Etap1'!W2576+'[1]Facteurs ajustements'!O$144/1000</f>
        <v>3.7709436505988951</v>
      </c>
      <c r="U2576" s="5">
        <f>'[1]Prosp. Sc. final Etap1'!X2576+'[1]Facteurs ajustements'!P$144/1000</f>
        <v>3.7582476688072854</v>
      </c>
    </row>
    <row r="2577" spans="1:21" x14ac:dyDescent="0.25">
      <c r="A2577" s="2" t="s">
        <v>2946</v>
      </c>
      <c r="B2577" s="2">
        <v>55075</v>
      </c>
      <c r="C2577" s="2" t="s">
        <v>2947</v>
      </c>
      <c r="D2577" s="2" t="s">
        <v>3013</v>
      </c>
      <c r="E2577" s="2" t="str">
        <f>VLOOKUP(B2577,'[1]ZONE DE CONSOMMATION'!A:C,3,FALSE)</f>
        <v>Barrois</v>
      </c>
      <c r="F2577" s="3">
        <f>VLOOKUP(B2577,'[1]ZONE DE CONSOMMATION'!A:I,8,FALSE)</f>
        <v>0.52245317016796755</v>
      </c>
      <c r="G2577" s="2">
        <v>162</v>
      </c>
      <c r="H2577" s="6">
        <f t="shared" si="40"/>
        <v>0.52245317016796755</v>
      </c>
      <c r="I2577" s="5">
        <f>'[1]Prosp. Sc. final Etap1'!L2577+'[1]Facteurs ajustements'!D$144/1000</f>
        <v>0.55409255485979292</v>
      </c>
      <c r="J2577" s="5">
        <f>'[1]Prosp. Sc. final Etap1'!M2577+'[1]Facteurs ajustements'!E$144/1000</f>
        <v>0.55178083948286694</v>
      </c>
      <c r="K2577" s="5">
        <f>'[1]Prosp. Sc. final Etap1'!N2577+'[1]Facteurs ajustements'!F$144/1000</f>
        <v>0.54947855543151025</v>
      </c>
      <c r="L2577" s="5">
        <f>'[1]Prosp. Sc. final Etap1'!O2577+'[1]Facteurs ajustements'!G$144/1000</f>
        <v>0.54718566491766785</v>
      </c>
      <c r="M2577" s="5">
        <f>'[1]Prosp. Sc. final Etap1'!P2577+'[1]Facteurs ajustements'!H$144/1000</f>
        <v>0.54490213030628332</v>
      </c>
      <c r="N2577" s="5">
        <f>'[1]Prosp. Sc. final Etap1'!Q2577+'[1]Facteurs ajustements'!I$144/1000</f>
        <v>0.54262791411463251</v>
      </c>
      <c r="O2577" s="5">
        <f>'[1]Prosp. Sc. final Etap1'!R2577+'[1]Facteurs ajustements'!J$144/1000</f>
        <v>0.54036297901165942</v>
      </c>
      <c r="P2577" s="5">
        <f>'[1]Prosp. Sc. final Etap1'!S2577+'[1]Facteurs ajustements'!K$144/1000</f>
        <v>0.5381072878173162</v>
      </c>
      <c r="Q2577" s="5">
        <f>'[1]Prosp. Sc. final Etap1'!T2577+'[1]Facteurs ajustements'!L$144/1000</f>
        <v>0.53586080350190557</v>
      </c>
      <c r="R2577" s="5">
        <f>'[1]Prosp. Sc. final Etap1'!U2577+'[1]Facteurs ajustements'!M$144/1000</f>
        <v>0.53402665273889183</v>
      </c>
      <c r="S2577" s="5">
        <f>'[1]Prosp. Sc. final Etap1'!V2577+'[1]Facteurs ajustements'!N$144/1000</f>
        <v>0.53219859150258009</v>
      </c>
      <c r="T2577" s="5">
        <f>'[1]Prosp. Sc. final Etap1'!W2577+'[1]Facteurs ajustements'!O$144/1000</f>
        <v>0.5303765999614577</v>
      </c>
      <c r="U2577" s="5">
        <f>'[1]Prosp. Sc. final Etap1'!X2577+'[1]Facteurs ajustements'!P$144/1000</f>
        <v>0.52856065834994648</v>
      </c>
    </row>
    <row r="2578" spans="1:21" x14ac:dyDescent="0.25">
      <c r="A2578" s="2" t="s">
        <v>2946</v>
      </c>
      <c r="B2578" s="2">
        <v>55076</v>
      </c>
      <c r="C2578" s="2" t="s">
        <v>2947</v>
      </c>
      <c r="D2578" s="2" t="s">
        <v>3014</v>
      </c>
      <c r="E2578" s="2" t="str">
        <f>VLOOKUP(B2578,'[1]ZONE DE CONSOMMATION'!A:C,3,FALSE)</f>
        <v>Verdun</v>
      </c>
      <c r="F2578" s="3">
        <f>VLOOKUP(B2578,'[1]ZONE DE CONSOMMATION'!A:I,8,FALSE)</f>
        <v>1.0326235216427766</v>
      </c>
      <c r="G2578" s="2">
        <v>179</v>
      </c>
      <c r="H2578" s="6">
        <f t="shared" si="40"/>
        <v>1.0326235216427766</v>
      </c>
      <c r="I2578" s="5">
        <f>'[1]Prosp. Sc. final Etap1'!L2578+'[1]Facteurs ajustements'!D$144/1000</f>
        <v>0.95709569627147262</v>
      </c>
      <c r="J2578" s="5">
        <f>'[1]Prosp. Sc. final Etap1'!M2578+'[1]Facteurs ajustements'!E$144/1000</f>
        <v>0.95312779924676783</v>
      </c>
      <c r="K2578" s="5">
        <f>'[1]Prosp. Sc. final Etap1'!N2578+'[1]Facteurs ajustements'!F$144/1000</f>
        <v>0.94917613979147664</v>
      </c>
      <c r="L2578" s="5">
        <f>'[1]Prosp. Sc. final Etap1'!O2578+'[1]Facteurs ajustements'!G$144/1000</f>
        <v>0.94524065214660535</v>
      </c>
      <c r="M2578" s="5">
        <f>'[1]Prosp. Sc. final Etap1'!P2578+'[1]Facteurs ajustements'!H$144/1000</f>
        <v>0.94132127082110817</v>
      </c>
      <c r="N2578" s="5">
        <f>'[1]Prosp. Sc. final Etap1'!Q2578+'[1]Facteurs ajustements'!I$144/1000</f>
        <v>0.93741793059074874</v>
      </c>
      <c r="O2578" s="5">
        <f>'[1]Prosp. Sc. final Etap1'!R2578+'[1]Facteurs ajustements'!J$144/1000</f>
        <v>0.93353056649696531</v>
      </c>
      <c r="P2578" s="5">
        <f>'[1]Prosp. Sc. final Etap1'!S2578+'[1]Facteurs ajustements'!K$144/1000</f>
        <v>0.92965911384574207</v>
      </c>
      <c r="Q2578" s="5">
        <f>'[1]Prosp. Sc. final Etap1'!T2578+'[1]Facteurs ajustements'!L$144/1000</f>
        <v>0.92580350820648516</v>
      </c>
      <c r="R2578" s="5">
        <f>'[1]Prosp. Sc. final Etap1'!U2578+'[1]Facteurs ajustements'!M$144/1000</f>
        <v>0.92266014450980038</v>
      </c>
      <c r="S2578" s="5">
        <f>'[1]Prosp. Sc. final Etap1'!V2578+'[1]Facteurs ajustements'!N$144/1000</f>
        <v>0.91952726595610956</v>
      </c>
      <c r="T2578" s="5">
        <f>'[1]Prosp. Sc. final Etap1'!W2578+'[1]Facteurs ajustements'!O$144/1000</f>
        <v>0.91640483795584027</v>
      </c>
      <c r="U2578" s="5">
        <f>'[1]Prosp. Sc. final Etap1'!X2578+'[1]Facteurs ajustements'!P$144/1000</f>
        <v>0.91329282603490425</v>
      </c>
    </row>
    <row r="2579" spans="1:21" x14ac:dyDescent="0.25">
      <c r="A2579" s="2" t="s">
        <v>2946</v>
      </c>
      <c r="B2579" s="2">
        <v>55077</v>
      </c>
      <c r="C2579" s="2" t="s">
        <v>2947</v>
      </c>
      <c r="D2579" s="2" t="s">
        <v>3015</v>
      </c>
      <c r="E2579" s="2" t="str">
        <f>VLOOKUP(B2579,'[1]ZONE DE CONSOMMATION'!A:C,3,FALSE)</f>
        <v>Verdun</v>
      </c>
      <c r="F2579" s="3">
        <f>VLOOKUP(B2579,'[1]ZONE DE CONSOMMATION'!A:I,8,FALSE)</f>
        <v>1.471055854854235</v>
      </c>
      <c r="G2579" s="2">
        <v>255</v>
      </c>
      <c r="H2579" s="6">
        <f t="shared" si="40"/>
        <v>1.471055854854235</v>
      </c>
      <c r="I2579" s="5">
        <f>'[1]Prosp. Sc. final Etap1'!L2579+'[1]Facteurs ajustements'!D$144/1000</f>
        <v>1.4984071615677279</v>
      </c>
      <c r="J2579" s="5">
        <f>'[1]Prosp. Sc. final Etap1'!M2579+'[1]Facteurs ajustements'!E$144/1000</f>
        <v>1.4922146910287437</v>
      </c>
      <c r="K2579" s="5">
        <f>'[1]Prosp. Sc. final Etap1'!N2579+'[1]Facteurs ajustements'!F$144/1000</f>
        <v>1.486047600166144</v>
      </c>
      <c r="L2579" s="5">
        <f>'[1]Prosp. Sc. final Etap1'!O2579+'[1]Facteurs ajustements'!G$144/1000</f>
        <v>1.4799057856505338</v>
      </c>
      <c r="M2579" s="5">
        <f>'[1]Prosp. Sc. final Etap1'!P2579+'[1]Facteurs ajustements'!H$144/1000</f>
        <v>1.4737891445748654</v>
      </c>
      <c r="N2579" s="5">
        <f>'[1]Prosp. Sc. final Etap1'!Q2579+'[1]Facteurs ajustements'!I$144/1000</f>
        <v>1.4676975744526652</v>
      </c>
      <c r="O2579" s="5">
        <f>'[1]Prosp. Sc. final Etap1'!R2579+'[1]Facteurs ajustements'!J$144/1000</f>
        <v>1.4616309732162669</v>
      </c>
      <c r="P2579" s="5">
        <f>'[1]Prosp. Sc. final Etap1'!S2579+'[1]Facteurs ajustements'!K$144/1000</f>
        <v>1.455589239215054</v>
      </c>
      <c r="Q2579" s="5">
        <f>'[1]Prosp. Sc. final Etap1'!T2579+'[1]Facteurs ajustements'!L$144/1000</f>
        <v>1.4495722712137087</v>
      </c>
      <c r="R2579" s="5">
        <f>'[1]Prosp. Sc. final Etap1'!U2579+'[1]Facteurs ajustements'!M$144/1000</f>
        <v>1.4446703803526257</v>
      </c>
      <c r="S2579" s="5">
        <f>'[1]Prosp. Sc. final Etap1'!V2579+'[1]Facteurs ajustements'!N$144/1000</f>
        <v>1.4397848788006617</v>
      </c>
      <c r="T2579" s="5">
        <f>'[1]Prosp. Sc. final Etap1'!W2579+'[1]Facteurs ajustements'!O$144/1000</f>
        <v>1.4349157121453053</v>
      </c>
      <c r="U2579" s="5">
        <f>'[1]Prosp. Sc. final Etap1'!X2579+'[1]Facteurs ajustements'!P$144/1000</f>
        <v>1.4300628261560822</v>
      </c>
    </row>
    <row r="2580" spans="1:21" x14ac:dyDescent="0.25">
      <c r="A2580" s="2" t="s">
        <v>2946</v>
      </c>
      <c r="B2580" s="2">
        <v>55078</v>
      </c>
      <c r="C2580" s="2" t="s">
        <v>2947</v>
      </c>
      <c r="D2580" s="2" t="s">
        <v>3016</v>
      </c>
      <c r="E2580" s="2" t="str">
        <f>VLOOKUP(B2580,'[1]ZONE DE CONSOMMATION'!A:C,3,FALSE)</f>
        <v>Verdun</v>
      </c>
      <c r="F2580" s="3">
        <f>VLOOKUP(B2580,'[1]ZONE DE CONSOMMATION'!A:I,8,FALSE)</f>
        <v>1.9383324205138153</v>
      </c>
      <c r="G2580" s="2">
        <v>336</v>
      </c>
      <c r="H2580" s="6">
        <f t="shared" si="40"/>
        <v>1.9383324205138153</v>
      </c>
      <c r="I2580" s="5">
        <f>'[1]Prosp. Sc. final Etap1'!L2580+'[1]Facteurs ajustements'!D$144/1000</f>
        <v>1.7377238093829146</v>
      </c>
      <c r="J2580" s="5">
        <f>'[1]Prosp. Sc. final Etap1'!M2580+'[1]Facteurs ajustements'!E$144/1000</f>
        <v>1.7305478431849854</v>
      </c>
      <c r="K2580" s="5">
        <f>'[1]Prosp. Sc. final Etap1'!N2580+'[1]Facteurs ajustements'!F$144/1000</f>
        <v>1.7234012984370495</v>
      </c>
      <c r="L2580" s="5">
        <f>'[1]Prosp. Sc. final Etap1'!O2580+'[1]Facteurs ajustements'!G$144/1000</f>
        <v>1.7162840551996392</v>
      </c>
      <c r="M2580" s="5">
        <f>'[1]Prosp. Sc. final Etap1'!P2580+'[1]Facteurs ajustements'!H$144/1000</f>
        <v>1.7091959940238952</v>
      </c>
      <c r="N2580" s="5">
        <f>'[1]Prosp. Sc. final Etap1'!Q2580+'[1]Facteurs ajustements'!I$144/1000</f>
        <v>1.7021369959495127</v>
      </c>
      <c r="O2580" s="5">
        <f>'[1]Prosp. Sc. final Etap1'!R2580+'[1]Facteurs ajustements'!J$144/1000</f>
        <v>1.6951069425026954</v>
      </c>
      <c r="P2580" s="5">
        <f>'[1]Prosp. Sc. final Etap1'!S2580+'[1]Facteurs ajustements'!K$144/1000</f>
        <v>1.6881057156941186</v>
      </c>
      <c r="Q2580" s="5">
        <f>'[1]Prosp. Sc. final Etap1'!T2580+'[1]Facteurs ajustements'!L$144/1000</f>
        <v>1.6811331980169026</v>
      </c>
      <c r="R2580" s="5">
        <f>'[1]Prosp. Sc. final Etap1'!U2580+'[1]Facteurs ajustements'!M$144/1000</f>
        <v>1.675453853041033</v>
      </c>
      <c r="S2580" s="5">
        <f>'[1]Prosp. Sc. final Etap1'!V2580+'[1]Facteurs ajustements'!N$144/1000</f>
        <v>1.6697935076372012</v>
      </c>
      <c r="T2580" s="5">
        <f>'[1]Prosp. Sc. final Etap1'!W2580+'[1]Facteurs ajustements'!O$144/1000</f>
        <v>1.6641520986290694</v>
      </c>
      <c r="U2580" s="5">
        <f>'[1]Prosp. Sc. final Etap1'!X2580+'[1]Facteurs ajustements'!P$144/1000</f>
        <v>1.6585295630517616</v>
      </c>
    </row>
    <row r="2581" spans="1:21" x14ac:dyDescent="0.25">
      <c r="A2581" s="2" t="s">
        <v>2946</v>
      </c>
      <c r="B2581" s="2">
        <v>55079</v>
      </c>
      <c r="C2581" s="2" t="s">
        <v>2947</v>
      </c>
      <c r="D2581" s="2" t="s">
        <v>3017</v>
      </c>
      <c r="E2581" s="2" t="str">
        <f>VLOOKUP(B2581,'[1]ZONE DE CONSOMMATION'!A:C,3,FALSE)</f>
        <v>Barrois</v>
      </c>
      <c r="F2581" s="3">
        <f>VLOOKUP(B2581,'[1]ZONE DE CONSOMMATION'!A:I,8,FALSE)</f>
        <v>2.0672375436893038</v>
      </c>
      <c r="G2581" s="2">
        <v>641</v>
      </c>
      <c r="H2581" s="6">
        <f t="shared" si="40"/>
        <v>2.0672375436893038</v>
      </c>
      <c r="I2581" s="5">
        <f>'[1]Prosp. Sc. final Etap1'!L2581+'[1]Facteurs ajustements'!D$144/1000</f>
        <v>2.2168829044069929</v>
      </c>
      <c r="J2581" s="5">
        <f>'[1]Prosp. Sc. final Etap1'!M2581+'[1]Facteurs ajustements'!E$144/1000</f>
        <v>2.2077377860660672</v>
      </c>
      <c r="K2581" s="5">
        <f>'[1]Prosp. Sc. final Etap1'!N2581+'[1]Facteurs ajustements'!F$144/1000</f>
        <v>2.1986301816024776</v>
      </c>
      <c r="L2581" s="5">
        <f>'[1]Prosp. Sc. final Etap1'!O2581+'[1]Facteurs ajustements'!G$144/1000</f>
        <v>2.1895599378201189</v>
      </c>
      <c r="M2581" s="5">
        <f>'[1]Prosp. Sc. final Etap1'!P2581+'[1]Facteurs ajustements'!H$144/1000</f>
        <v>2.1805269021501652</v>
      </c>
      <c r="N2581" s="5">
        <f>'[1]Prosp. Sc. final Etap1'!Q2581+'[1]Facteurs ajustements'!I$144/1000</f>
        <v>2.1715309226484538</v>
      </c>
      <c r="O2581" s="5">
        <f>'[1]Prosp. Sc. final Etap1'!R2581+'[1]Facteurs ajustements'!J$144/1000</f>
        <v>2.1625718479928819</v>
      </c>
      <c r="P2581" s="5">
        <f>'[1]Prosp. Sc. final Etap1'!S2581+'[1]Facteurs ajustements'!K$144/1000</f>
        <v>2.153649527480813</v>
      </c>
      <c r="Q2581" s="5">
        <f>'[1]Prosp. Sc. final Etap1'!T2581+'[1]Facteurs ajustements'!L$144/1000</f>
        <v>2.1447638110264928</v>
      </c>
      <c r="R2581" s="5">
        <f>'[1]Prosp. Sc. final Etap1'!U2581+'[1]Facteurs ajustements'!M$144/1000</f>
        <v>2.1375278496870531</v>
      </c>
      <c r="S2581" s="5">
        <f>'[1]Prosp. Sc. final Etap1'!V2581+'[1]Facteurs ajustements'!N$144/1000</f>
        <v>2.1303161141804616</v>
      </c>
      <c r="T2581" s="5">
        <f>'[1]Prosp. Sc. final Etap1'!W2581+'[1]Facteurs ajustements'!O$144/1000</f>
        <v>2.1231285237834738</v>
      </c>
      <c r="U2581" s="5">
        <f>'[1]Prosp. Sc. final Etap1'!X2581+'[1]Facteurs ajustements'!P$144/1000</f>
        <v>2.1159649980432205</v>
      </c>
    </row>
    <row r="2582" spans="1:21" x14ac:dyDescent="0.25">
      <c r="A2582" s="2" t="s">
        <v>2946</v>
      </c>
      <c r="B2582" s="2">
        <v>55080</v>
      </c>
      <c r="C2582" s="2" t="s">
        <v>2947</v>
      </c>
      <c r="D2582" s="2" t="s">
        <v>3018</v>
      </c>
      <c r="E2582" s="2" t="str">
        <f>VLOOKUP(B2582,'[1]ZONE DE CONSOMMATION'!A:C,3,FALSE)</f>
        <v>Barrois</v>
      </c>
      <c r="F2582" s="3">
        <f>VLOOKUP(B2582,'[1]ZONE DE CONSOMMATION'!A:I,8,FALSE)</f>
        <v>0.28057670249761218</v>
      </c>
      <c r="G2582" s="2">
        <v>87</v>
      </c>
      <c r="H2582" s="6">
        <f t="shared" si="40"/>
        <v>0.28057670249761218</v>
      </c>
      <c r="I2582" s="5">
        <f>'[1]Prosp. Sc. final Etap1'!L2582+'[1]Facteurs ajustements'!D$144/1000</f>
        <v>0.25466287505627433</v>
      </c>
      <c r="J2582" s="5">
        <f>'[1]Prosp. Sc. final Etap1'!M2582+'[1]Facteurs ajustements'!E$144/1000</f>
        <v>0.25358169584527918</v>
      </c>
      <c r="K2582" s="5">
        <f>'[1]Prosp. Sc. final Etap1'!N2582+'[1]Facteurs ajustements'!F$144/1000</f>
        <v>0.25250489094861578</v>
      </c>
      <c r="L2582" s="5">
        <f>'[1]Prosp. Sc. final Etap1'!O2582+'[1]Facteurs ajustements'!G$144/1000</f>
        <v>0.25143244336052156</v>
      </c>
      <c r="M2582" s="5">
        <f>'[1]Prosp. Sc. final Etap1'!P2582+'[1]Facteurs ajustements'!H$144/1000</f>
        <v>0.25036433614282577</v>
      </c>
      <c r="N2582" s="5">
        <f>'[1]Prosp. Sc. final Etap1'!Q2582+'[1]Facteurs ajustements'!I$144/1000</f>
        <v>0.24930055242463409</v>
      </c>
      <c r="O2582" s="5">
        <f>'[1]Prosp. Sc. final Etap1'!R2582+'[1]Facteurs ajustements'!J$144/1000</f>
        <v>0.24824107540201401</v>
      </c>
      <c r="P2582" s="5">
        <f>'[1]Prosp. Sc. final Etap1'!S2582+'[1]Facteurs ajustements'!K$144/1000</f>
        <v>0.24718588833768274</v>
      </c>
      <c r="Q2582" s="5">
        <f>'[1]Prosp. Sc. final Etap1'!T2582+'[1]Facteurs ajustements'!L$144/1000</f>
        <v>0.24613497456069652</v>
      </c>
      <c r="R2582" s="5">
        <f>'[1]Prosp. Sc. final Etap1'!U2582+'[1]Facteurs ajustements'!M$144/1000</f>
        <v>0.24527356363328437</v>
      </c>
      <c r="S2582" s="5">
        <f>'[1]Prosp. Sc. final Etap1'!V2582+'[1]Facteurs ajustements'!N$144/1000</f>
        <v>0.24441497630771261</v>
      </c>
      <c r="T2582" s="5">
        <f>'[1]Prosp. Sc. final Etap1'!W2582+'[1]Facteurs ajustements'!O$144/1000</f>
        <v>0.24355920371764644</v>
      </c>
      <c r="U2582" s="5">
        <f>'[1]Prosp. Sc. final Etap1'!X2582+'[1]Facteurs ajustements'!P$144/1000</f>
        <v>0.24270623702587044</v>
      </c>
    </row>
    <row r="2583" spans="1:21" x14ac:dyDescent="0.25">
      <c r="A2583" s="2" t="s">
        <v>2946</v>
      </c>
      <c r="B2583" s="2">
        <v>55081</v>
      </c>
      <c r="C2583" s="2" t="s">
        <v>2947</v>
      </c>
      <c r="D2583" s="2" t="s">
        <v>3019</v>
      </c>
      <c r="E2583" s="2" t="str">
        <f>VLOOKUP(B2583,'[1]ZONE DE CONSOMMATION'!A:C,3,FALSE)</f>
        <v>Barrois</v>
      </c>
      <c r="F2583" s="3">
        <f>VLOOKUP(B2583,'[1]ZONE DE CONSOMMATION'!A:I,8,FALSE)</f>
        <v>0.18060109586053197</v>
      </c>
      <c r="G2583" s="2">
        <v>56</v>
      </c>
      <c r="H2583" s="6">
        <f t="shared" si="40"/>
        <v>0.18060109586053197</v>
      </c>
      <c r="I2583" s="5">
        <f>'[1]Prosp. Sc. final Etap1'!L2583+'[1]Facteurs ajustements'!D$144/1000</f>
        <v>0.18458358829374863</v>
      </c>
      <c r="J2583" s="5">
        <f>'[1]Prosp. Sc. final Etap1'!M2583+'[1]Facteurs ajustements'!E$144/1000</f>
        <v>0.18379040690882248</v>
      </c>
      <c r="K2583" s="5">
        <f>'[1]Prosp. Sc. final Etap1'!N2583+'[1]Facteurs ajustements'!F$144/1000</f>
        <v>0.18300041628240646</v>
      </c>
      <c r="L2583" s="5">
        <f>'[1]Prosp. Sc. final Etap1'!O2583+'[1]Facteurs ajustements'!G$144/1000</f>
        <v>0.1822136042726788</v>
      </c>
      <c r="M2583" s="5">
        <f>'[1]Prosp. Sc. final Etap1'!P2583+'[1]Facteurs ajustements'!H$144/1000</f>
        <v>0.18142995878542081</v>
      </c>
      <c r="N2583" s="5">
        <f>'[1]Prosp. Sc. final Etap1'!Q2583+'[1]Facteurs ajustements'!I$144/1000</f>
        <v>0.18064946777378341</v>
      </c>
      <c r="O2583" s="5">
        <f>'[1]Prosp. Sc. final Etap1'!R2583+'[1]Facteurs ajustements'!J$144/1000</f>
        <v>0.17987211923805441</v>
      </c>
      <c r="P2583" s="5">
        <f>'[1]Prosp. Sc. final Etap1'!S2583+'[1]Facteurs ajustements'!K$144/1000</f>
        <v>0.17909790122542804</v>
      </c>
      <c r="Q2583" s="5">
        <f>'[1]Prosp. Sc. final Etap1'!T2583+'[1]Facteurs ajustements'!L$144/1000</f>
        <v>0.17832680182977523</v>
      </c>
      <c r="R2583" s="5">
        <f>'[1]Prosp. Sc. final Etap1'!U2583+'[1]Facteurs ajustements'!M$144/1000</f>
        <v>0.17769305341707836</v>
      </c>
      <c r="S2583" s="5">
        <f>'[1]Prosp. Sc. final Etap1'!V2583+'[1]Facteurs ajustements'!N$144/1000</f>
        <v>0.17706136424082869</v>
      </c>
      <c r="T2583" s="5">
        <f>'[1]Prosp. Sc. final Etap1'!W2583+'[1]Facteurs ajustements'!O$144/1000</f>
        <v>0.17643172800100976</v>
      </c>
      <c r="U2583" s="5">
        <f>'[1]Prosp. Sc. final Etap1'!X2583+'[1]Facteurs ajustements'!P$144/1000</f>
        <v>0.17580413841810791</v>
      </c>
    </row>
    <row r="2584" spans="1:21" x14ac:dyDescent="0.25">
      <c r="A2584" s="2" t="s">
        <v>2946</v>
      </c>
      <c r="B2584" s="2">
        <v>55082</v>
      </c>
      <c r="C2584" s="2" t="s">
        <v>2947</v>
      </c>
      <c r="D2584" s="2" t="s">
        <v>3020</v>
      </c>
      <c r="E2584" s="2" t="str">
        <f>VLOOKUP(B2584,'[1]ZONE DE CONSOMMATION'!A:C,3,FALSE)</f>
        <v>Verdun</v>
      </c>
      <c r="F2584" s="3">
        <f>VLOOKUP(B2584,'[1]ZONE DE CONSOMMATION'!A:I,8,FALSE)</f>
        <v>0.26536693852272469</v>
      </c>
      <c r="G2584" s="2">
        <v>46</v>
      </c>
      <c r="H2584" s="6">
        <f t="shared" si="40"/>
        <v>0.26536693852272469</v>
      </c>
      <c r="I2584" s="5">
        <f>'[1]Prosp. Sc. final Etap1'!L2584+'[1]Facteurs ajustements'!D$144/1000</f>
        <v>0.26193781452259746</v>
      </c>
      <c r="J2584" s="5">
        <f>'[1]Prosp. Sc. final Etap1'!M2584+'[1]Facteurs ajustements'!E$144/1000</f>
        <v>0.26082673822149377</v>
      </c>
      <c r="K2584" s="5">
        <f>'[1]Prosp. Sc. final Etap1'!N2584+'[1]Facteurs ajustements'!F$144/1000</f>
        <v>0.25972015909979862</v>
      </c>
      <c r="L2584" s="5">
        <f>'[1]Prosp. Sc. final Etap1'!O2584+'[1]Facteurs ajustements'!G$144/1000</f>
        <v>0.25861805964682333</v>
      </c>
      <c r="M2584" s="5">
        <f>'[1]Prosp. Sc. final Etap1'!P2584+'[1]Facteurs ajustements'!H$144/1000</f>
        <v>0.25752042242154588</v>
      </c>
      <c r="N2584" s="5">
        <f>'[1]Prosp. Sc. final Etap1'!Q2584+'[1]Facteurs ajustements'!I$144/1000</f>
        <v>0.25642723005228707</v>
      </c>
      <c r="O2584" s="5">
        <f>'[1]Prosp. Sc. final Etap1'!R2584+'[1]Facteurs ajustements'!J$144/1000</f>
        <v>0.2553384652363877</v>
      </c>
      <c r="P2584" s="5">
        <f>'[1]Prosp. Sc. final Etap1'!S2584+'[1]Facteurs ajustements'!K$144/1000</f>
        <v>0.25425411073988791</v>
      </c>
      <c r="Q2584" s="5">
        <f>'[1]Prosp. Sc. final Etap1'!T2584+'[1]Facteurs ajustements'!L$144/1000</f>
        <v>0.25317414939720789</v>
      </c>
      <c r="R2584" s="5">
        <f>'[1]Prosp. Sc. final Etap1'!U2584+'[1]Facteurs ajustements'!M$144/1000</f>
        <v>0.25228910479585565</v>
      </c>
      <c r="S2584" s="5">
        <f>'[1]Prosp. Sc. final Etap1'!V2584+'[1]Facteurs ajustements'!N$144/1000</f>
        <v>0.25140696314521011</v>
      </c>
      <c r="T2584" s="5">
        <f>'[1]Prosp. Sc. final Etap1'!W2584+'[1]Facteurs ajustements'!O$144/1000</f>
        <v>0.25052771531252688</v>
      </c>
      <c r="U2584" s="5">
        <f>'[1]Prosp. Sc. final Etap1'!X2584+'[1]Facteurs ajustements'!P$144/1000</f>
        <v>0.249651352195075</v>
      </c>
    </row>
    <row r="2585" spans="1:21" x14ac:dyDescent="0.25">
      <c r="A2585" s="2" t="s">
        <v>2946</v>
      </c>
      <c r="B2585" s="2">
        <v>55083</v>
      </c>
      <c r="C2585" s="2" t="s">
        <v>2947</v>
      </c>
      <c r="D2585" s="2" t="s">
        <v>3021</v>
      </c>
      <c r="E2585" s="2" t="str">
        <f>VLOOKUP(B2585,'[1]ZONE DE CONSOMMATION'!A:C,3,FALSE)</f>
        <v>Verdun</v>
      </c>
      <c r="F2585" s="3">
        <f>VLOOKUP(B2585,'[1]ZONE DE CONSOMMATION'!A:I,8,FALSE)</f>
        <v>0.85955812695404299</v>
      </c>
      <c r="G2585" s="2">
        <v>149</v>
      </c>
      <c r="H2585" s="6">
        <f t="shared" si="40"/>
        <v>0.85955812695404299</v>
      </c>
      <c r="I2585" s="5">
        <f>'[1]Prosp. Sc. final Etap1'!L2585+'[1]Facteurs ajustements'!D$144/1000</f>
        <v>0.87162546490890591</v>
      </c>
      <c r="J2585" s="5">
        <f>'[1]Prosp. Sc. final Etap1'!M2585+'[1]Facteurs ajustements'!E$144/1000</f>
        <v>0.8680088163338241</v>
      </c>
      <c r="K2585" s="5">
        <f>'[1]Prosp. Sc. final Etap1'!N2585+'[1]Facteurs ajustements'!F$144/1000</f>
        <v>0.8644069618375817</v>
      </c>
      <c r="L2585" s="5">
        <f>'[1]Prosp. Sc. final Etap1'!O2585+'[1]Facteurs ajustements'!G$144/1000</f>
        <v>0.86081984159335323</v>
      </c>
      <c r="M2585" s="5">
        <f>'[1]Prosp. Sc. final Etap1'!P2585+'[1]Facteurs ajustements'!H$144/1000</f>
        <v>0.85724739601788325</v>
      </c>
      <c r="N2585" s="5">
        <f>'[1]Prosp. Sc. final Etap1'!Q2585+'[1]Facteurs ajustements'!I$144/1000</f>
        <v>0.85368956577044597</v>
      </c>
      <c r="O2585" s="5">
        <f>'[1]Prosp. Sc. final Etap1'!R2585+'[1]Facteurs ajustements'!J$144/1000</f>
        <v>0.85014629175181211</v>
      </c>
      <c r="P2585" s="5">
        <f>'[1]Prosp. Sc. final Etap1'!S2585+'[1]Facteurs ajustements'!K$144/1000</f>
        <v>0.84661751510321881</v>
      </c>
      <c r="Q2585" s="5">
        <f>'[1]Prosp. Sc. final Etap1'!T2585+'[1]Facteurs ajustements'!L$144/1000</f>
        <v>0.84310317720534433</v>
      </c>
      <c r="R2585" s="5">
        <f>'[1]Prosp. Sc. final Etap1'!U2585+'[1]Facteurs ajustements'!M$144/1000</f>
        <v>0.84023747569251195</v>
      </c>
      <c r="S2585" s="5">
        <f>'[1]Prosp. Sc. final Etap1'!V2585+'[1]Facteurs ajustements'!N$144/1000</f>
        <v>0.83738132708591695</v>
      </c>
      <c r="T2585" s="5">
        <f>'[1]Prosp. Sc. final Etap1'!W2585+'[1]Facteurs ajustements'!O$144/1000</f>
        <v>0.83453469992592466</v>
      </c>
      <c r="U2585" s="5">
        <f>'[1]Prosp. Sc. final Etap1'!X2585+'[1]Facteurs ajustements'!P$144/1000</f>
        <v>0.83169756285787599</v>
      </c>
    </row>
    <row r="2586" spans="1:21" x14ac:dyDescent="0.25">
      <c r="A2586" s="2" t="s">
        <v>2946</v>
      </c>
      <c r="B2586" s="2">
        <v>55084</v>
      </c>
      <c r="C2586" s="2" t="s">
        <v>2947</v>
      </c>
      <c r="D2586" s="2" t="s">
        <v>3022</v>
      </c>
      <c r="E2586" s="2" t="str">
        <f>VLOOKUP(B2586,'[1]ZONE DE CONSOMMATION'!A:C,3,FALSE)</f>
        <v>Barrois</v>
      </c>
      <c r="F2586" s="3">
        <f>VLOOKUP(B2586,'[1]ZONE DE CONSOMMATION'!A:I,8,FALSE)</f>
        <v>0.18382611542947006</v>
      </c>
      <c r="G2586" s="2">
        <v>57</v>
      </c>
      <c r="H2586" s="6">
        <f t="shared" si="40"/>
        <v>0.18382611542947006</v>
      </c>
      <c r="I2586" s="5">
        <f>'[1]Prosp. Sc. final Etap1'!L2586+'[1]Facteurs ajustements'!D$144/1000</f>
        <v>0.1813981661681793</v>
      </c>
      <c r="J2586" s="5">
        <f>'[1]Prosp. Sc. final Etap1'!M2586+'[1]Facteurs ajustements'!E$144/1000</f>
        <v>0.18061807559352899</v>
      </c>
      <c r="K2586" s="5">
        <f>'[1]Prosp. Sc. final Etap1'!N2586+'[1]Facteurs ajustements'!F$144/1000</f>
        <v>0.17984112197939695</v>
      </c>
      <c r="L2586" s="5">
        <f>'[1]Prosp. Sc. final Etap1'!O2586+'[1]Facteurs ajustements'!G$144/1000</f>
        <v>0.17906729340504959</v>
      </c>
      <c r="M2586" s="5">
        <f>'[1]Prosp. Sc. final Etap1'!P2586+'[1]Facteurs ajustements'!H$144/1000</f>
        <v>0.17829657799644788</v>
      </c>
      <c r="N2586" s="5">
        <f>'[1]Prosp. Sc. final Etap1'!Q2586+'[1]Facteurs ajustements'!I$144/1000</f>
        <v>0.17752896392601747</v>
      </c>
      <c r="O2586" s="5">
        <f>'[1]Prosp. Sc. final Etap1'!R2586+'[1]Facteurs ajustements'!J$144/1000</f>
        <v>0.17676443941241993</v>
      </c>
      <c r="P2586" s="5">
        <f>'[1]Prosp. Sc. final Etap1'!S2586+'[1]Facteurs ajustements'!K$144/1000</f>
        <v>0.1760029927203256</v>
      </c>
      <c r="Q2586" s="5">
        <f>'[1]Prosp. Sc. final Etap1'!T2586+'[1]Facteurs ajustements'!L$144/1000</f>
        <v>0.17524461216018794</v>
      </c>
      <c r="R2586" s="5">
        <f>'[1]Prosp. Sc. final Etap1'!U2586+'[1]Facteurs ajustements'!M$144/1000</f>
        <v>0.17462121204361447</v>
      </c>
      <c r="S2586" s="5">
        <f>'[1]Prosp. Sc. final Etap1'!V2586+'[1]Facteurs ajustements'!N$144/1000</f>
        <v>0.17399983641960673</v>
      </c>
      <c r="T2586" s="5">
        <f>'[1]Prosp. Sc. final Etap1'!W2586+'[1]Facteurs ajustements'!O$144/1000</f>
        <v>0.17338047910479903</v>
      </c>
      <c r="U2586" s="5">
        <f>'[1]Prosp. Sc. final Etap1'!X2586+'[1]Facteurs ajustements'!P$144/1000</f>
        <v>0.17276313393593692</v>
      </c>
    </row>
    <row r="2587" spans="1:21" x14ac:dyDescent="0.25">
      <c r="A2587" s="2" t="s">
        <v>2946</v>
      </c>
      <c r="B2587" s="2">
        <v>55085</v>
      </c>
      <c r="C2587" s="2" t="s">
        <v>2947</v>
      </c>
      <c r="D2587" s="2" t="s">
        <v>3023</v>
      </c>
      <c r="E2587" s="2" t="str">
        <f>VLOOKUP(B2587,'[1]ZONE DE CONSOMMATION'!A:C,3,FALSE)</f>
        <v>Verdun</v>
      </c>
      <c r="F2587" s="3">
        <f>VLOOKUP(B2587,'[1]ZONE DE CONSOMMATION'!A:I,8,FALSE)</f>
        <v>1.5748950916674749</v>
      </c>
      <c r="G2587" s="2">
        <v>273</v>
      </c>
      <c r="H2587" s="6">
        <f t="shared" si="40"/>
        <v>1.5748950916674749</v>
      </c>
      <c r="I2587" s="5">
        <f>'[1]Prosp. Sc. final Etap1'!L2587+'[1]Facteurs ajustements'!D$144/1000</f>
        <v>1.6408575471720055</v>
      </c>
      <c r="J2587" s="5">
        <f>'[1]Prosp. Sc. final Etap1'!M2587+'[1]Facteurs ajustements'!E$144/1000</f>
        <v>1.634079662550316</v>
      </c>
      <c r="K2587" s="5">
        <f>'[1]Prosp. Sc. final Etap1'!N2587+'[1]Facteurs ajustements'!F$144/1000</f>
        <v>1.6273295634226352</v>
      </c>
      <c r="L2587" s="5">
        <f>'[1]Prosp. Sc. final Etap1'!O2587+'[1]Facteurs ajustements'!G$144/1000</f>
        <v>1.6206071365726205</v>
      </c>
      <c r="M2587" s="5">
        <f>'[1]Prosp. Sc. final Etap1'!P2587+'[1]Facteurs ajustements'!H$144/1000</f>
        <v>1.613912269246907</v>
      </c>
      <c r="N2587" s="5">
        <f>'[1]Prosp. Sc. final Etap1'!Q2587+'[1]Facteurs ajustements'!I$144/1000</f>
        <v>1.6072448491531695</v>
      </c>
      <c r="O2587" s="5">
        <f>'[1]Prosp. Sc. final Etap1'!R2587+'[1]Facteurs ajustements'!J$144/1000</f>
        <v>1.6006047644581884</v>
      </c>
      <c r="P2587" s="5">
        <f>'[1]Prosp. Sc. final Etap1'!S2587+'[1]Facteurs ajustements'!K$144/1000</f>
        <v>1.5939919037859256</v>
      </c>
      <c r="Q2587" s="5">
        <f>'[1]Prosp. Sc. final Etap1'!T2587+'[1]Facteurs ajustements'!L$144/1000</f>
        <v>1.5874061562156097</v>
      </c>
      <c r="R2587" s="5">
        <f>'[1]Prosp. Sc. final Etap1'!U2587+'[1]Facteurs ajustements'!M$144/1000</f>
        <v>1.5820414950481063</v>
      </c>
      <c r="S2587" s="5">
        <f>'[1]Prosp. Sc. final Etap1'!V2587+'[1]Facteurs ajustements'!N$144/1000</f>
        <v>1.5766947769176494</v>
      </c>
      <c r="T2587" s="5">
        <f>'[1]Prosp. Sc. final Etap1'!W2587+'[1]Facteurs ajustements'!O$144/1000</f>
        <v>1.5713659421951645</v>
      </c>
      <c r="U2587" s="5">
        <f>'[1]Prosp. Sc. final Etap1'!X2587+'[1]Facteurs ajustements'!P$144/1000</f>
        <v>1.5660549314511292</v>
      </c>
    </row>
    <row r="2588" spans="1:21" x14ac:dyDescent="0.25">
      <c r="A2588" s="2" t="s">
        <v>2946</v>
      </c>
      <c r="B2588" s="2">
        <v>55087</v>
      </c>
      <c r="C2588" s="2" t="s">
        <v>2947</v>
      </c>
      <c r="D2588" s="2" t="s">
        <v>3024</v>
      </c>
      <c r="E2588" s="2" t="str">
        <f>VLOOKUP(B2588,'[1]ZONE DE CONSOMMATION'!A:C,3,FALSE)</f>
        <v>Barrois</v>
      </c>
      <c r="F2588" s="3">
        <f>VLOOKUP(B2588,'[1]ZONE DE CONSOMMATION'!A:I,8,FALSE)</f>
        <v>0.26445160465292183</v>
      </c>
      <c r="G2588" s="2">
        <v>82</v>
      </c>
      <c r="H2588" s="6">
        <f t="shared" si="40"/>
        <v>0.26445160465292183</v>
      </c>
      <c r="I2588" s="5">
        <f>'[1]Prosp. Sc. final Etap1'!L2588+'[1]Facteurs ajustements'!D$144/1000</f>
        <v>0.25784829718184366</v>
      </c>
      <c r="J2588" s="5">
        <f>'[1]Prosp. Sc. final Etap1'!M2588+'[1]Facteurs ajustements'!E$144/1000</f>
        <v>0.25675402716057266</v>
      </c>
      <c r="K2588" s="5">
        <f>'[1]Prosp. Sc. final Etap1'!N2588+'[1]Facteurs ajustements'!F$144/1000</f>
        <v>0.25566418525162526</v>
      </c>
      <c r="L2588" s="5">
        <f>'[1]Prosp. Sc. final Etap1'!O2588+'[1]Facteurs ajustements'!G$144/1000</f>
        <v>0.25457875422815074</v>
      </c>
      <c r="M2588" s="5">
        <f>'[1]Prosp. Sc. final Etap1'!P2588+'[1]Facteurs ajustements'!H$144/1000</f>
        <v>0.25349771693179873</v>
      </c>
      <c r="N2588" s="5">
        <f>'[1]Prosp. Sc. final Etap1'!Q2588+'[1]Facteurs ajustements'!I$144/1000</f>
        <v>0.25242105627240002</v>
      </c>
      <c r="O2588" s="5">
        <f>'[1]Prosp. Sc. final Etap1'!R2588+'[1]Facteurs ajustements'!J$144/1000</f>
        <v>0.25134875522764849</v>
      </c>
      <c r="P2588" s="5">
        <f>'[1]Prosp. Sc. final Etap1'!S2588+'[1]Facteurs ajustements'!K$144/1000</f>
        <v>0.2502807968427852</v>
      </c>
      <c r="Q2588" s="5">
        <f>'[1]Prosp. Sc. final Etap1'!T2588+'[1]Facteurs ajustements'!L$144/1000</f>
        <v>0.24921716423028384</v>
      </c>
      <c r="R2588" s="5">
        <f>'[1]Prosp. Sc. final Etap1'!U2588+'[1]Facteurs ajustements'!M$144/1000</f>
        <v>0.24834540500674829</v>
      </c>
      <c r="S2588" s="5">
        <f>'[1]Prosp. Sc. final Etap1'!V2588+'[1]Facteurs ajustements'!N$144/1000</f>
        <v>0.24747650412893457</v>
      </c>
      <c r="T2588" s="5">
        <f>'[1]Prosp. Sc. final Etap1'!W2588+'[1]Facteurs ajustements'!O$144/1000</f>
        <v>0.24661045261385717</v>
      </c>
      <c r="U2588" s="5">
        <f>'[1]Prosp. Sc. final Etap1'!X2588+'[1]Facteurs ajustements'!P$144/1000</f>
        <v>0.24574724150804142</v>
      </c>
    </row>
    <row r="2589" spans="1:21" x14ac:dyDescent="0.25">
      <c r="A2589" s="2" t="s">
        <v>2946</v>
      </c>
      <c r="B2589" s="2">
        <v>55088</v>
      </c>
      <c r="C2589" s="2" t="s">
        <v>2947</v>
      </c>
      <c r="D2589" s="2" t="s">
        <v>3025</v>
      </c>
      <c r="E2589" s="2" t="str">
        <f>VLOOKUP(B2589,'[1]ZONE DE CONSOMMATION'!A:C,3,FALSE)</f>
        <v>Barrois</v>
      </c>
      <c r="F2589" s="3">
        <f>VLOOKUP(B2589,'[1]ZONE DE CONSOMMATION'!A:I,8,FALSE)</f>
        <v>0.49020297447858679</v>
      </c>
      <c r="G2589" s="2">
        <v>152</v>
      </c>
      <c r="H2589" s="6">
        <f t="shared" si="40"/>
        <v>0.49020297447858679</v>
      </c>
      <c r="I2589" s="5">
        <f>'[1]Prosp. Sc. final Etap1'!L2589+'[1]Facteurs ajustements'!D$144/1000</f>
        <v>0.4840132680972673</v>
      </c>
      <c r="J2589" s="5">
        <f>'[1]Prosp. Sc. final Etap1'!M2589+'[1]Facteurs ajustements'!E$144/1000</f>
        <v>0.48198955054641013</v>
      </c>
      <c r="K2589" s="5">
        <f>'[1]Prosp. Sc. final Etap1'!N2589+'[1]Facteurs ajustements'!F$144/1000</f>
        <v>0.47997408076530079</v>
      </c>
      <c r="L2589" s="5">
        <f>'[1]Prosp. Sc. final Etap1'!O2589+'[1]Facteurs ajustements'!G$144/1000</f>
        <v>0.47796682582982497</v>
      </c>
      <c r="M2589" s="5">
        <f>'[1]Prosp. Sc. final Etap1'!P2589+'[1]Facteurs ajustements'!H$144/1000</f>
        <v>0.47596775294887822</v>
      </c>
      <c r="N2589" s="5">
        <f>'[1]Prosp. Sc. final Etap1'!Q2589+'[1]Facteurs ajustements'!I$144/1000</f>
        <v>0.47397682946378167</v>
      </c>
      <c r="O2589" s="5">
        <f>'[1]Prosp. Sc. final Etap1'!R2589+'[1]Facteurs ajustements'!J$144/1000</f>
        <v>0.4719940228476997</v>
      </c>
      <c r="P2589" s="5">
        <f>'[1]Prosp. Sc. final Etap1'!S2589+'[1]Facteurs ajustements'!K$144/1000</f>
        <v>0.47001930070506148</v>
      </c>
      <c r="Q2589" s="5">
        <f>'[1]Prosp. Sc. final Etap1'!T2589+'[1]Facteurs ajustements'!L$144/1000</f>
        <v>0.46805263077098425</v>
      </c>
      <c r="R2589" s="5">
        <f>'[1]Prosp. Sc. final Etap1'!U2589+'[1]Facteurs ajustements'!M$144/1000</f>
        <v>0.46644614252268574</v>
      </c>
      <c r="S2589" s="5">
        <f>'[1]Prosp. Sc. final Etap1'!V2589+'[1]Facteurs ajustements'!N$144/1000</f>
        <v>0.46484497943569608</v>
      </c>
      <c r="T2589" s="5">
        <f>'[1]Prosp. Sc. final Etap1'!W2589+'[1]Facteurs ajustements'!O$144/1000</f>
        <v>0.46324912424482095</v>
      </c>
      <c r="U2589" s="5">
        <f>'[1]Prosp. Sc. final Etap1'!X2589+'[1]Facteurs ajustements'!P$144/1000</f>
        <v>0.46165855974218389</v>
      </c>
    </row>
    <row r="2590" spans="1:21" x14ac:dyDescent="0.25">
      <c r="A2590" s="2" t="s">
        <v>2946</v>
      </c>
      <c r="B2590" s="2">
        <v>55089</v>
      </c>
      <c r="C2590" s="2" t="s">
        <v>2947</v>
      </c>
      <c r="D2590" s="2" t="s">
        <v>3026</v>
      </c>
      <c r="E2590" s="2" t="str">
        <f>VLOOKUP(B2590,'[1]ZONE DE CONSOMMATION'!A:C,3,FALSE)</f>
        <v>Barrois</v>
      </c>
      <c r="F2590" s="3">
        <f>VLOOKUP(B2590,'[1]ZONE DE CONSOMMATION'!A:I,8,FALSE)</f>
        <v>0.28380172206655024</v>
      </c>
      <c r="G2590" s="2">
        <v>88</v>
      </c>
      <c r="H2590" s="6">
        <f t="shared" si="40"/>
        <v>0.28380172206655024</v>
      </c>
      <c r="I2590" s="5">
        <f>'[1]Prosp. Sc. final Etap1'!L2590+'[1]Facteurs ajustements'!D$144/1000</f>
        <v>0.2801462520608291</v>
      </c>
      <c r="J2590" s="5">
        <f>'[1]Prosp. Sc. final Etap1'!M2590+'[1]Facteurs ajustements'!E$144/1000</f>
        <v>0.27896034636762707</v>
      </c>
      <c r="K2590" s="5">
        <f>'[1]Prosp. Sc. final Etap1'!N2590+'[1]Facteurs ajustements'!F$144/1000</f>
        <v>0.27777924537269189</v>
      </c>
      <c r="L2590" s="5">
        <f>'[1]Prosp. Sc. final Etap1'!O2590+'[1]Facteurs ajustements'!G$144/1000</f>
        <v>0.27660293030155525</v>
      </c>
      <c r="M2590" s="5">
        <f>'[1]Prosp. Sc. final Etap1'!P2590+'[1]Facteurs ajustements'!H$144/1000</f>
        <v>0.27543138245460941</v>
      </c>
      <c r="N2590" s="5">
        <f>'[1]Prosp. Sc. final Etap1'!Q2590+'[1]Facteurs ajustements'!I$144/1000</f>
        <v>0.27426458320676161</v>
      </c>
      <c r="O2590" s="5">
        <f>'[1]Prosp. Sc. final Etap1'!R2590+'[1]Facteurs ajustements'!J$144/1000</f>
        <v>0.27310251400709018</v>
      </c>
      <c r="P2590" s="5">
        <f>'[1]Prosp. Sc. final Etap1'!S2590+'[1]Facteurs ajustements'!K$144/1000</f>
        <v>0.27194515637850258</v>
      </c>
      <c r="Q2590" s="5">
        <f>'[1]Prosp. Sc. final Etap1'!T2590+'[1]Facteurs ajustements'!L$144/1000</f>
        <v>0.27079249191739518</v>
      </c>
      <c r="R2590" s="5">
        <f>'[1]Prosp. Sc. final Etap1'!U2590+'[1]Facteurs ajustements'!M$144/1000</f>
        <v>0.26984829462099569</v>
      </c>
      <c r="S2590" s="5">
        <f>'[1]Prosp. Sc. final Etap1'!V2590+'[1]Facteurs ajustements'!N$144/1000</f>
        <v>0.26890719887748854</v>
      </c>
      <c r="T2590" s="5">
        <f>'[1]Prosp. Sc. final Etap1'!W2590+'[1]Facteurs ajustements'!O$144/1000</f>
        <v>0.26796919488733256</v>
      </c>
      <c r="U2590" s="5">
        <f>'[1]Prosp. Sc. final Etap1'!X2590+'[1]Facteurs ajustements'!P$144/1000</f>
        <v>0.26703427288323861</v>
      </c>
    </row>
    <row r="2591" spans="1:21" x14ac:dyDescent="0.25">
      <c r="A2591" s="2" t="s">
        <v>2946</v>
      </c>
      <c r="B2591" s="2">
        <v>55093</v>
      </c>
      <c r="C2591" s="2" t="s">
        <v>2947</v>
      </c>
      <c r="D2591" s="2" t="s">
        <v>3027</v>
      </c>
      <c r="E2591" s="2" t="str">
        <f>VLOOKUP(B2591,'[1]ZONE DE CONSOMMATION'!A:C,3,FALSE)</f>
        <v>Verdun</v>
      </c>
      <c r="F2591" s="3">
        <f>VLOOKUP(B2591,'[1]ZONE DE CONSOMMATION'!A:I,8,FALSE)</f>
        <v>1.6325835565637195</v>
      </c>
      <c r="G2591" s="2">
        <v>283</v>
      </c>
      <c r="H2591" s="6">
        <f t="shared" si="40"/>
        <v>1.6325835565637195</v>
      </c>
      <c r="I2591" s="5">
        <f>'[1]Prosp. Sc. final Etap1'!L2591+'[1]Facteurs ajustements'!D$144/1000</f>
        <v>1.652253578020348</v>
      </c>
      <c r="J2591" s="5">
        <f>'[1]Prosp. Sc. final Etap1'!M2591+'[1]Facteurs ajustements'!E$144/1000</f>
        <v>1.6454288602720422</v>
      </c>
      <c r="K2591" s="5">
        <f>'[1]Prosp. Sc. final Etap1'!N2591+'[1]Facteurs ajustements'!F$144/1000</f>
        <v>1.6386321204831549</v>
      </c>
      <c r="L2591" s="5">
        <f>'[1]Prosp. Sc. final Etap1'!O2591+'[1]Facteurs ajustements'!G$144/1000</f>
        <v>1.6318632446463874</v>
      </c>
      <c r="M2591" s="5">
        <f>'[1]Prosp. Sc. final Etap1'!P2591+'[1]Facteurs ajustements'!H$144/1000</f>
        <v>1.6251221192206704</v>
      </c>
      <c r="N2591" s="5">
        <f>'[1]Prosp. Sc. final Etap1'!Q2591+'[1]Facteurs ajustements'!I$144/1000</f>
        <v>1.6184086311292101</v>
      </c>
      <c r="O2591" s="5">
        <f>'[1]Prosp. Sc. final Etap1'!R2591+'[1]Facteurs ajustements'!J$144/1000</f>
        <v>1.6117226677575425</v>
      </c>
      <c r="P2591" s="5">
        <f>'[1]Prosp. Sc. final Etap1'!S2591+'[1]Facteurs ajustements'!K$144/1000</f>
        <v>1.6050641169515956</v>
      </c>
      <c r="Q2591" s="5">
        <f>'[1]Prosp. Sc. final Etap1'!T2591+'[1]Facteurs ajustements'!L$144/1000</f>
        <v>1.5984328670157619</v>
      </c>
      <c r="R2591" s="5">
        <f>'[1]Prosp. Sc. final Etap1'!U2591+'[1]Facteurs ajustements'!M$144/1000</f>
        <v>1.5930311842237448</v>
      </c>
      <c r="S2591" s="5">
        <f>'[1]Prosp. Sc. final Etap1'!V2591+'[1]Facteurs ajustements'!N$144/1000</f>
        <v>1.5876475687670086</v>
      </c>
      <c r="T2591" s="5">
        <f>'[1]Prosp. Sc. final Etap1'!W2591+'[1]Facteurs ajustements'!O$144/1000</f>
        <v>1.5822819605991534</v>
      </c>
      <c r="U2591" s="5">
        <f>'[1]Prosp. Sc. final Etap1'!X2591+'[1]Facteurs ajustements'!P$144/1000</f>
        <v>1.5769342998747329</v>
      </c>
    </row>
    <row r="2592" spans="1:21" x14ac:dyDescent="0.25">
      <c r="A2592" s="2" t="s">
        <v>2946</v>
      </c>
      <c r="B2592" s="2">
        <v>55094</v>
      </c>
      <c r="C2592" s="2" t="s">
        <v>2947</v>
      </c>
      <c r="D2592" s="2" t="s">
        <v>3028</v>
      </c>
      <c r="E2592" s="2" t="str">
        <f>VLOOKUP(B2592,'[1]ZONE DE CONSOMMATION'!A:C,3,FALSE)</f>
        <v>Verdun</v>
      </c>
      <c r="F2592" s="3">
        <f>VLOOKUP(B2592,'[1]ZONE DE CONSOMMATION'!A:I,8,FALSE)</f>
        <v>3.2651671131274389</v>
      </c>
      <c r="G2592" s="2">
        <v>566</v>
      </c>
      <c r="H2592" s="6">
        <f t="shared" si="40"/>
        <v>3.2651671131274389</v>
      </c>
      <c r="I2592" s="5">
        <f>'[1]Prosp. Sc. final Etap1'!L2592+'[1]Facteurs ajustements'!D$144/1000</f>
        <v>3.1280395728806649</v>
      </c>
      <c r="J2592" s="5">
        <f>'[1]Prosp. Sc. final Etap1'!M2592+'[1]Facteurs ajustements'!E$144/1000</f>
        <v>3.1151499652355339</v>
      </c>
      <c r="K2592" s="5">
        <f>'[1]Prosp. Sc. final Etap1'!N2592+'[1]Facteurs ajustements'!F$144/1000</f>
        <v>3.1023132598204053</v>
      </c>
      <c r="L2592" s="5">
        <f>'[1]Prosp. Sc. final Etap1'!O2592+'[1]Facteurs ajustements'!G$144/1000</f>
        <v>3.0895292401992034</v>
      </c>
      <c r="M2592" s="5">
        <f>'[1]Prosp. Sc. final Etap1'!P2592+'[1]Facteurs ajustements'!H$144/1000</f>
        <v>3.0767976908230206</v>
      </c>
      <c r="N2592" s="5">
        <f>'[1]Prosp. Sc. final Etap1'!Q2592+'[1]Facteurs ajustements'!I$144/1000</f>
        <v>3.0641183970264367</v>
      </c>
      <c r="O2592" s="5">
        <f>'[1]Prosp. Sc. final Etap1'!R2592+'[1]Facteurs ajustements'!J$144/1000</f>
        <v>3.0514911450238507</v>
      </c>
      <c r="P2592" s="5">
        <f>'[1]Prosp. Sc. final Etap1'!S2592+'[1]Facteurs ajustements'!K$144/1000</f>
        <v>3.0389157219058265</v>
      </c>
      <c r="Q2592" s="5">
        <f>'[1]Prosp. Sc. final Etap1'!T2592+'[1]Facteurs ajustements'!L$144/1000</f>
        <v>3.0263919156354571</v>
      </c>
      <c r="R2592" s="5">
        <f>'[1]Prosp. Sc. final Etap1'!U2592+'[1]Facteurs ajustements'!M$144/1000</f>
        <v>3.0161959324689231</v>
      </c>
      <c r="S2592" s="5">
        <f>'[1]Prosp. Sc. final Etap1'!V2592+'[1]Facteurs ajustements'!N$144/1000</f>
        <v>3.0060341132590001</v>
      </c>
      <c r="T2592" s="5">
        <f>'[1]Prosp. Sc. final Etap1'!W2592+'[1]Facteurs ajustements'!O$144/1000</f>
        <v>2.9959063439156961</v>
      </c>
      <c r="U2592" s="5">
        <f>'[1]Prosp. Sc. final Etap1'!X2592+'[1]Facteurs ajustements'!P$144/1000</f>
        <v>2.9858125107314204</v>
      </c>
    </row>
    <row r="2593" spans="1:21" x14ac:dyDescent="0.25">
      <c r="A2593" s="2" t="s">
        <v>2946</v>
      </c>
      <c r="B2593" s="2">
        <v>55095</v>
      </c>
      <c r="C2593" s="2" t="s">
        <v>2947</v>
      </c>
      <c r="D2593" s="2" t="s">
        <v>3029</v>
      </c>
      <c r="E2593" s="2" t="str">
        <f>VLOOKUP(B2593,'[1]ZONE DE CONSOMMATION'!A:C,3,FALSE)</f>
        <v>Verdun</v>
      </c>
      <c r="F2593" s="3">
        <f>VLOOKUP(B2593,'[1]ZONE DE CONSOMMATION'!A:I,8,FALSE)</f>
        <v>0.70956811822380728</v>
      </c>
      <c r="G2593" s="2">
        <v>123</v>
      </c>
      <c r="H2593" s="6">
        <f t="shared" si="40"/>
        <v>0.70956811822380728</v>
      </c>
      <c r="I2593" s="5">
        <f>'[1]Prosp. Sc. final Etap1'!L2593+'[1]Facteurs ajustements'!D$144/1000</f>
        <v>0.59242270912452166</v>
      </c>
      <c r="J2593" s="5">
        <f>'[1]Prosp. Sc. final Etap1'!M2593+'[1]Facteurs ajustements'!E$144/1000</f>
        <v>0.58995347215154204</v>
      </c>
      <c r="K2593" s="5">
        <f>'[1]Prosp. Sc. final Etap1'!N2593+'[1]Facteurs ajustements'!F$144/1000</f>
        <v>0.58749431385485873</v>
      </c>
      <c r="L2593" s="5">
        <f>'[1]Prosp. Sc. final Etap1'!O2593+'[1]Facteurs ajustements'!G$144/1000</f>
        <v>0.5850451937860639</v>
      </c>
      <c r="M2593" s="5">
        <f>'[1]Prosp. Sc. final Etap1'!P2593+'[1]Facteurs ajustements'!H$144/1000</f>
        <v>0.58260607166068201</v>
      </c>
      <c r="N2593" s="5">
        <f>'[1]Prosp. Sc. final Etap1'!Q2593+'[1]Facteurs ajustements'!I$144/1000</f>
        <v>0.58017690735745719</v>
      </c>
      <c r="O2593" s="5">
        <f>'[1]Prosp. Sc. final Etap1'!R2593+'[1]Facteurs ajustements'!J$144/1000</f>
        <v>0.5777576609176458</v>
      </c>
      <c r="P2593" s="5">
        <f>'[1]Prosp. Sc. final Etap1'!S2593+'[1]Facteurs ajustements'!K$144/1000</f>
        <v>0.57534829254431019</v>
      </c>
      <c r="Q2593" s="5">
        <f>'[1]Prosp. Sc. final Etap1'!T2593+'[1]Facteurs ajustements'!L$144/1000</f>
        <v>0.57294876260161831</v>
      </c>
      <c r="R2593" s="5">
        <f>'[1]Prosp. Sc. final Etap1'!U2593+'[1]Facteurs ajustements'!M$144/1000</f>
        <v>0.57099009088937025</v>
      </c>
      <c r="S2593" s="5">
        <f>'[1]Prosp. Sc. final Etap1'!V2593+'[1]Facteurs ajustements'!N$144/1000</f>
        <v>0.56903792677662124</v>
      </c>
      <c r="T2593" s="5">
        <f>'[1]Prosp. Sc. final Etap1'!W2593+'[1]Facteurs ajustements'!O$144/1000</f>
        <v>0.56709224902820032</v>
      </c>
      <c r="U2593" s="5">
        <f>'[1]Prosp. Sc. final Etap1'!X2593+'[1]Facteurs ajustements'!P$144/1000</f>
        <v>0.56515303647958381</v>
      </c>
    </row>
    <row r="2594" spans="1:21" x14ac:dyDescent="0.25">
      <c r="A2594" s="2" t="s">
        <v>2946</v>
      </c>
      <c r="B2594" s="2">
        <v>55096</v>
      </c>
      <c r="C2594" s="2" t="s">
        <v>2947</v>
      </c>
      <c r="D2594" s="2" t="s">
        <v>3030</v>
      </c>
      <c r="E2594" s="2" t="str">
        <f>VLOOKUP(B2594,'[1]ZONE DE CONSOMMATION'!A:C,3,FALSE)</f>
        <v>Verdun</v>
      </c>
      <c r="F2594" s="3">
        <f>VLOOKUP(B2594,'[1]ZONE DE CONSOMMATION'!A:I,8,FALSE)</f>
        <v>0.63457311385868942</v>
      </c>
      <c r="G2594" s="2">
        <v>110</v>
      </c>
      <c r="H2594" s="6">
        <f t="shared" si="40"/>
        <v>0.63457311385868942</v>
      </c>
      <c r="I2594" s="5">
        <f>'[1]Prosp. Sc. final Etap1'!L2594+'[1]Facteurs ajustements'!D$144/1000</f>
        <v>0.63800683251789048</v>
      </c>
      <c r="J2594" s="5">
        <f>'[1]Prosp. Sc. final Etap1'!M2594+'[1]Facteurs ajustements'!E$144/1000</f>
        <v>0.63535026303844522</v>
      </c>
      <c r="K2594" s="5">
        <f>'[1]Prosp. Sc. final Etap1'!N2594+'[1]Facteurs ajustements'!F$144/1000</f>
        <v>0.63270454209693583</v>
      </c>
      <c r="L2594" s="5">
        <f>'[1]Prosp. Sc. final Etap1'!O2594+'[1]Facteurs ajustements'!G$144/1000</f>
        <v>0.63006962608113137</v>
      </c>
      <c r="M2594" s="5">
        <f>'[1]Prosp. Sc. final Etap1'!P2594+'[1]Facteurs ajustements'!H$144/1000</f>
        <v>0.62744547155573516</v>
      </c>
      <c r="N2594" s="5">
        <f>'[1]Prosp. Sc. final Etap1'!Q2594+'[1]Facteurs ajustements'!I$144/1000</f>
        <v>0.62483203526161857</v>
      </c>
      <c r="O2594" s="5">
        <f>'[1]Prosp. Sc. final Etap1'!R2594+'[1]Facteurs ajustements'!J$144/1000</f>
        <v>0.62222927411506068</v>
      </c>
      <c r="P2594" s="5">
        <f>'[1]Prosp. Sc. final Etap1'!S2594+'[1]Facteurs ajustements'!K$144/1000</f>
        <v>0.61963714520698909</v>
      </c>
      <c r="Q2594" s="5">
        <f>'[1]Prosp. Sc. final Etap1'!T2594+'[1]Facteurs ajustements'!L$144/1000</f>
        <v>0.61705560580222651</v>
      </c>
      <c r="R2594" s="5">
        <f>'[1]Prosp. Sc. final Etap1'!U2594+'[1]Facteurs ajustements'!M$144/1000</f>
        <v>0.61494884759192392</v>
      </c>
      <c r="S2594" s="5">
        <f>'[1]Prosp. Sc. final Etap1'!V2594+'[1]Facteurs ajustements'!N$144/1000</f>
        <v>0.61284909417405731</v>
      </c>
      <c r="T2594" s="5">
        <f>'[1]Prosp. Sc. final Etap1'!W2594+'[1]Facteurs ajustements'!O$144/1000</f>
        <v>0.61075632264415536</v>
      </c>
      <c r="U2594" s="5">
        <f>'[1]Prosp. Sc. final Etap1'!X2594+'[1]Facteurs ajustements'!P$144/1000</f>
        <v>0.60867051017399887</v>
      </c>
    </row>
    <row r="2595" spans="1:21" x14ac:dyDescent="0.25">
      <c r="A2595" s="2" t="s">
        <v>2946</v>
      </c>
      <c r="B2595" s="2">
        <v>55097</v>
      </c>
      <c r="C2595" s="2" t="s">
        <v>2947</v>
      </c>
      <c r="D2595" s="2" t="s">
        <v>3031</v>
      </c>
      <c r="E2595" s="2" t="str">
        <f>VLOOKUP(B2595,'[1]ZONE DE CONSOMMATION'!A:C,3,FALSE)</f>
        <v>Barrois</v>
      </c>
      <c r="F2595" s="3">
        <f>VLOOKUP(B2595,'[1]ZONE DE CONSOMMATION'!A:I,8,FALSE)</f>
        <v>1.0610314381806254</v>
      </c>
      <c r="G2595" s="2">
        <v>329</v>
      </c>
      <c r="H2595" s="6">
        <f t="shared" si="40"/>
        <v>1.0610314381806254</v>
      </c>
      <c r="I2595" s="5">
        <f>'[1]Prosp. Sc. final Etap1'!L2595+'[1]Facteurs ajustements'!D$144/1000</f>
        <v>0.99368080818836302</v>
      </c>
      <c r="J2595" s="5">
        <f>'[1]Prosp. Sc. final Etap1'!M2595+'[1]Facteurs ajustements'!E$144/1000</f>
        <v>0.98956256099336826</v>
      </c>
      <c r="K2595" s="5">
        <f>'[1]Prosp. Sc. final Etap1'!N2595+'[1]Facteurs ajustements'!F$144/1000</f>
        <v>0.98546116924682359</v>
      </c>
      <c r="L2595" s="5">
        <f>'[1]Prosp. Sc. final Etap1'!O2595+'[1]Facteurs ajustements'!G$144/1000</f>
        <v>0.98137656465049961</v>
      </c>
      <c r="M2595" s="5">
        <f>'[1]Prosp. Sc. final Etap1'!P2595+'[1]Facteurs ajustements'!H$144/1000</f>
        <v>0.97730867918455078</v>
      </c>
      <c r="N2595" s="5">
        <f>'[1]Prosp. Sc. final Etap1'!Q2595+'[1]Facteurs ajustements'!I$144/1000</f>
        <v>0.97325744510633216</v>
      </c>
      <c r="O2595" s="5">
        <f>'[1]Prosp. Sc. final Etap1'!R2595+'[1]Facteurs ajustements'!J$144/1000</f>
        <v>0.96922279494922392</v>
      </c>
      <c r="P2595" s="5">
        <f>'[1]Prosp. Sc. final Etap1'!S2595+'[1]Facteurs ajustements'!K$144/1000</f>
        <v>0.96520466152145901</v>
      </c>
      <c r="Q2595" s="5">
        <f>'[1]Prosp. Sc. final Etap1'!T2595+'[1]Facteurs ajustements'!L$144/1000</f>
        <v>0.96120297790495723</v>
      </c>
      <c r="R2595" s="5">
        <f>'[1]Prosp. Sc. final Etap1'!U2595+'[1]Facteurs ajustements'!M$144/1000</f>
        <v>0.95794076227691138</v>
      </c>
      <c r="S2595" s="5">
        <f>'[1]Prosp. Sc. final Etap1'!V2595+'[1]Facteurs ajustements'!N$144/1000</f>
        <v>0.95468943083121527</v>
      </c>
      <c r="T2595" s="5">
        <f>'[1]Prosp. Sc. final Etap1'!W2595+'[1]Facteurs ajustements'!O$144/1000</f>
        <v>0.95144894763854226</v>
      </c>
      <c r="U2595" s="5">
        <f>'[1]Prosp. Sc. final Etap1'!X2595+'[1]Facteurs ajustements'!P$144/1000</f>
        <v>0.94821927688954744</v>
      </c>
    </row>
    <row r="2596" spans="1:21" x14ac:dyDescent="0.25">
      <c r="A2596" s="2" t="s">
        <v>2946</v>
      </c>
      <c r="B2596" s="2">
        <v>55099</v>
      </c>
      <c r="C2596" s="2" t="s">
        <v>2947</v>
      </c>
      <c r="D2596" s="2" t="s">
        <v>3032</v>
      </c>
      <c r="E2596" s="2" t="str">
        <f>VLOOKUP(B2596,'[1]ZONE DE CONSOMMATION'!A:C,3,FALSE)</f>
        <v>Verdun</v>
      </c>
      <c r="F2596" s="3">
        <f>VLOOKUP(B2596,'[1]ZONE DE CONSOMMATION'!A:I,8,FALSE)</f>
        <v>0.69803042524455849</v>
      </c>
      <c r="G2596" s="2">
        <v>121</v>
      </c>
      <c r="H2596" s="6">
        <f t="shared" si="40"/>
        <v>0.69803042524455849</v>
      </c>
      <c r="I2596" s="5">
        <f>'[1]Prosp. Sc. final Etap1'!L2596+'[1]Facteurs ajustements'!D$144/1000</f>
        <v>0.68928897133543066</v>
      </c>
      <c r="J2596" s="5">
        <f>'[1]Prosp. Sc. final Etap1'!M2596+'[1]Facteurs ajustements'!E$144/1000</f>
        <v>0.68642165278621148</v>
      </c>
      <c r="K2596" s="5">
        <f>'[1]Prosp. Sc. final Etap1'!N2596+'[1]Facteurs ajustements'!F$144/1000</f>
        <v>0.68356604886927297</v>
      </c>
      <c r="L2596" s="5">
        <f>'[1]Prosp. Sc. final Etap1'!O2596+'[1]Facteurs ajustements'!G$144/1000</f>
        <v>0.68072211241308278</v>
      </c>
      <c r="M2596" s="5">
        <f>'[1]Prosp. Sc. final Etap1'!P2596+'[1]Facteurs ajustements'!H$144/1000</f>
        <v>0.67788979643767033</v>
      </c>
      <c r="N2596" s="5">
        <f>'[1]Prosp. Sc. final Etap1'!Q2596+'[1]Facteurs ajustements'!I$144/1000</f>
        <v>0.67506905415380036</v>
      </c>
      <c r="O2596" s="5">
        <f>'[1]Prosp. Sc. final Etap1'!R2596+'[1]Facteurs ajustements'!J$144/1000</f>
        <v>0.67225983896215258</v>
      </c>
      <c r="P2596" s="5">
        <f>'[1]Prosp. Sc. final Etap1'!S2596+'[1]Facteurs ajustements'!K$144/1000</f>
        <v>0.66946210445250309</v>
      </c>
      <c r="Q2596" s="5">
        <f>'[1]Prosp. Sc. final Etap1'!T2596+'[1]Facteurs ajustements'!L$144/1000</f>
        <v>0.66667580440291108</v>
      </c>
      <c r="R2596" s="5">
        <f>'[1]Prosp. Sc. final Etap1'!U2596+'[1]Facteurs ajustements'!M$144/1000</f>
        <v>0.66440244888229705</v>
      </c>
      <c r="S2596" s="5">
        <f>'[1]Prosp. Sc. final Etap1'!V2596+'[1]Facteurs ajustements'!N$144/1000</f>
        <v>0.66213665749617301</v>
      </c>
      <c r="T2596" s="5">
        <f>'[1]Prosp. Sc. final Etap1'!W2596+'[1]Facteurs ajustements'!O$144/1000</f>
        <v>0.65987840546210486</v>
      </c>
      <c r="U2596" s="5">
        <f>'[1]Prosp. Sc. final Etap1'!X2596+'[1]Facteurs ajustements'!P$144/1000</f>
        <v>0.657627668080216</v>
      </c>
    </row>
    <row r="2597" spans="1:21" x14ac:dyDescent="0.25">
      <c r="A2597" s="2" t="s">
        <v>2946</v>
      </c>
      <c r="B2597" s="2">
        <v>55100</v>
      </c>
      <c r="C2597" s="2" t="s">
        <v>2947</v>
      </c>
      <c r="D2597" s="2" t="s">
        <v>3033</v>
      </c>
      <c r="E2597" s="2" t="str">
        <f>VLOOKUP(B2597,'[1]ZONE DE CONSOMMATION'!A:C,3,FALSE)</f>
        <v>Barrois</v>
      </c>
      <c r="F2597" s="3">
        <f>VLOOKUP(B2597,'[1]ZONE DE CONSOMMATION'!A:I,8,FALSE)</f>
        <v>0.33217701560062129</v>
      </c>
      <c r="G2597" s="2">
        <v>103</v>
      </c>
      <c r="H2597" s="6">
        <f t="shared" si="40"/>
        <v>0.33217701560062129</v>
      </c>
      <c r="I2597" s="5">
        <f>'[1]Prosp. Sc. final Etap1'!L2597+'[1]Facteurs ajustements'!D$144/1000</f>
        <v>0.25147745293070495</v>
      </c>
      <c r="J2597" s="5">
        <f>'[1]Prosp. Sc. final Etap1'!M2597+'[1]Facteurs ajustements'!E$144/1000</f>
        <v>0.25040936452998569</v>
      </c>
      <c r="K2597" s="5">
        <f>'[1]Prosp. Sc. final Etap1'!N2597+'[1]Facteurs ajustements'!F$144/1000</f>
        <v>0.24934559664560627</v>
      </c>
      <c r="L2597" s="5">
        <f>'[1]Prosp. Sc. final Etap1'!O2597+'[1]Facteurs ajustements'!G$144/1000</f>
        <v>0.24828613249289233</v>
      </c>
      <c r="M2597" s="5">
        <f>'[1]Prosp. Sc. final Etap1'!P2597+'[1]Facteurs ajustements'!H$144/1000</f>
        <v>0.24723095535385287</v>
      </c>
      <c r="N2597" s="5">
        <f>'[1]Prosp. Sc. final Etap1'!Q2597+'[1]Facteurs ajustements'!I$144/1000</f>
        <v>0.24618004857686815</v>
      </c>
      <c r="O2597" s="5">
        <f>'[1]Prosp. Sc. final Etap1'!R2597+'[1]Facteurs ajustements'!J$144/1000</f>
        <v>0.24513339557637945</v>
      </c>
      <c r="P2597" s="5">
        <f>'[1]Prosp. Sc. final Etap1'!S2597+'[1]Facteurs ajustements'!K$144/1000</f>
        <v>0.24409097983258024</v>
      </c>
      <c r="Q2597" s="5">
        <f>'[1]Prosp. Sc. final Etap1'!T2597+'[1]Facteurs ajustements'!L$144/1000</f>
        <v>0.24305278489110921</v>
      </c>
      <c r="R2597" s="5">
        <f>'[1]Prosp. Sc. final Etap1'!U2597+'[1]Facteurs ajustements'!M$144/1000</f>
        <v>0.24220172225982048</v>
      </c>
      <c r="S2597" s="5">
        <f>'[1]Prosp. Sc. final Etap1'!V2597+'[1]Facteurs ajustements'!N$144/1000</f>
        <v>0.24135344848649062</v>
      </c>
      <c r="T2597" s="5">
        <f>'[1]Prosp. Sc. final Etap1'!W2597+'[1]Facteurs ajustements'!O$144/1000</f>
        <v>0.24050795482143572</v>
      </c>
      <c r="U2597" s="5">
        <f>'[1]Prosp. Sc. final Etap1'!X2597+'[1]Facteurs ajustements'!P$144/1000</f>
        <v>0.23966523254369942</v>
      </c>
    </row>
    <row r="2598" spans="1:21" x14ac:dyDescent="0.25">
      <c r="A2598" s="2" t="s">
        <v>2946</v>
      </c>
      <c r="B2598" s="2">
        <v>55101</v>
      </c>
      <c r="C2598" s="2" t="s">
        <v>2947</v>
      </c>
      <c r="D2598" s="2" t="s">
        <v>3034</v>
      </c>
      <c r="E2598" s="2" t="str">
        <f>VLOOKUP(B2598,'[1]ZONE DE CONSOMMATION'!A:C,3,FALSE)</f>
        <v>Barrois</v>
      </c>
      <c r="F2598" s="3">
        <f>VLOOKUP(B2598,'[1]ZONE DE CONSOMMATION'!A:I,8,FALSE)</f>
        <v>1.0029810859397401</v>
      </c>
      <c r="G2598" s="2">
        <v>311</v>
      </c>
      <c r="H2598" s="6">
        <f t="shared" si="40"/>
        <v>1.0029810859397401</v>
      </c>
      <c r="I2598" s="5">
        <f>'[1]Prosp. Sc. final Etap1'!L2598+'[1]Facteurs ajustements'!D$144/1000</f>
        <v>0.94908489843039223</v>
      </c>
      <c r="J2598" s="5">
        <f>'[1]Prosp. Sc. final Etap1'!M2598+'[1]Facteurs ajustements'!E$144/1000</f>
        <v>0.94514992257925945</v>
      </c>
      <c r="K2598" s="5">
        <f>'[1]Prosp. Sc. final Etap1'!N2598+'[1]Facteurs ajustements'!F$144/1000</f>
        <v>0.94123104900469035</v>
      </c>
      <c r="L2598" s="5">
        <f>'[1]Prosp. Sc. final Etap1'!O2598+'[1]Facteurs ajustements'!G$144/1000</f>
        <v>0.93732821250369069</v>
      </c>
      <c r="M2598" s="5">
        <f>'[1]Prosp. Sc. final Etap1'!P2598+'[1]Facteurs ajustements'!H$144/1000</f>
        <v>0.93344134813892943</v>
      </c>
      <c r="N2598" s="5">
        <f>'[1]Prosp. Sc. final Etap1'!Q2598+'[1]Facteurs ajustements'!I$144/1000</f>
        <v>0.92957039123760909</v>
      </c>
      <c r="O2598" s="5">
        <f>'[1]Prosp. Sc. final Etap1'!R2598+'[1]Facteurs ajustements'!J$144/1000</f>
        <v>0.92571527739034065</v>
      </c>
      <c r="P2598" s="5">
        <f>'[1]Prosp. Sc. final Etap1'!S2598+'[1]Facteurs ajustements'!K$144/1000</f>
        <v>0.92187594245002424</v>
      </c>
      <c r="Q2598" s="5">
        <f>'[1]Prosp. Sc. final Etap1'!T2598+'[1]Facteurs ajustements'!L$144/1000</f>
        <v>0.91805232253073454</v>
      </c>
      <c r="R2598" s="5">
        <f>'[1]Prosp. Sc. final Etap1'!U2598+'[1]Facteurs ajustements'!M$144/1000</f>
        <v>0.91493498304841658</v>
      </c>
      <c r="S2598" s="5">
        <f>'[1]Prosp. Sc. final Etap1'!V2598+'[1]Facteurs ajustements'!N$144/1000</f>
        <v>0.91182804133410744</v>
      </c>
      <c r="T2598" s="5">
        <f>'[1]Prosp. Sc. final Etap1'!W2598+'[1]Facteurs ajustements'!O$144/1000</f>
        <v>0.9087314630915917</v>
      </c>
      <c r="U2598" s="5">
        <f>'[1]Prosp. Sc. final Etap1'!X2598+'[1]Facteurs ajustements'!P$144/1000</f>
        <v>0.90564521413915322</v>
      </c>
    </row>
    <row r="2599" spans="1:21" x14ac:dyDescent="0.25">
      <c r="A2599" s="2" t="s">
        <v>2946</v>
      </c>
      <c r="B2599" s="2">
        <v>55102</v>
      </c>
      <c r="C2599" s="2" t="s">
        <v>2947</v>
      </c>
      <c r="D2599" s="2" t="s">
        <v>3035</v>
      </c>
      <c r="E2599" s="2" t="str">
        <f>VLOOKUP(B2599,'[1]ZONE DE CONSOMMATION'!A:C,3,FALSE)</f>
        <v>Verdun</v>
      </c>
      <c r="F2599" s="3">
        <f>VLOOKUP(B2599,'[1]ZONE DE CONSOMMATION'!A:I,8,FALSE)</f>
        <v>3.0459509465217098</v>
      </c>
      <c r="G2599" s="2">
        <v>528</v>
      </c>
      <c r="H2599" s="6">
        <f t="shared" si="40"/>
        <v>3.0459509465217098</v>
      </c>
      <c r="I2599" s="5">
        <f>'[1]Prosp. Sc. final Etap1'!L2599+'[1]Facteurs ajustements'!D$144/1000</f>
        <v>2.9855891872763878</v>
      </c>
      <c r="J2599" s="5">
        <f>'[1]Prosp. Sc. final Etap1'!M2599+'[1]Facteurs ajustements'!E$144/1000</f>
        <v>2.9732849937139618</v>
      </c>
      <c r="K2599" s="5">
        <f>'[1]Prosp. Sc. final Etap1'!N2599+'[1]Facteurs ajustements'!F$144/1000</f>
        <v>2.9610312965639145</v>
      </c>
      <c r="L2599" s="5">
        <f>'[1]Prosp. Sc. final Etap1'!O2599+'[1]Facteurs ajustements'!G$144/1000</f>
        <v>2.9488278892771174</v>
      </c>
      <c r="M2599" s="5">
        <f>'[1]Prosp. Sc. final Etap1'!P2599+'[1]Facteurs ajustements'!H$144/1000</f>
        <v>2.9366745661509794</v>
      </c>
      <c r="N2599" s="5">
        <f>'[1]Prosp. Sc. final Etap1'!Q2599+'[1]Facteurs ajustements'!I$144/1000</f>
        <v>2.9245711223259323</v>
      </c>
      <c r="O2599" s="5">
        <f>'[1]Prosp. Sc. final Etap1'!R2599+'[1]Facteurs ajustements'!J$144/1000</f>
        <v>2.9125173537819289</v>
      </c>
      <c r="P2599" s="5">
        <f>'[1]Prosp. Sc. final Etap1'!S2599+'[1]Facteurs ajustements'!K$144/1000</f>
        <v>2.9005130573349551</v>
      </c>
      <c r="Q2599" s="5">
        <f>'[1]Prosp. Sc. final Etap1'!T2599+'[1]Facteurs ajustements'!L$144/1000</f>
        <v>2.8885580306335559</v>
      </c>
      <c r="R2599" s="5">
        <f>'[1]Prosp. Sc. final Etap1'!U2599+'[1]Facteurs ajustements'!M$144/1000</f>
        <v>2.8788248177734426</v>
      </c>
      <c r="S2599" s="5">
        <f>'[1]Prosp. Sc. final Etap1'!V2599+'[1]Facteurs ajustements'!N$144/1000</f>
        <v>2.8691242151420129</v>
      </c>
      <c r="T2599" s="5">
        <f>'[1]Prosp. Sc. final Etap1'!W2599+'[1]Facteurs ajustements'!O$144/1000</f>
        <v>2.859456113865837</v>
      </c>
      <c r="U2599" s="5">
        <f>'[1]Prosp. Sc. final Etap1'!X2599+'[1]Facteurs ajustements'!P$144/1000</f>
        <v>2.8498204054363736</v>
      </c>
    </row>
    <row r="2600" spans="1:21" x14ac:dyDescent="0.25">
      <c r="A2600" s="2" t="s">
        <v>2946</v>
      </c>
      <c r="B2600" s="2">
        <v>55103</v>
      </c>
      <c r="C2600" s="2" t="s">
        <v>2947</v>
      </c>
      <c r="D2600" s="2" t="s">
        <v>3036</v>
      </c>
      <c r="E2600" s="2" t="str">
        <f>VLOOKUP(B2600,'[1]ZONE DE CONSOMMATION'!A:C,3,FALSE)</f>
        <v>Verdun</v>
      </c>
      <c r="F2600" s="3">
        <f>VLOOKUP(B2600,'[1]ZONE DE CONSOMMATION'!A:I,8,FALSE)</f>
        <v>0.12114577628211345</v>
      </c>
      <c r="G2600" s="2">
        <v>21</v>
      </c>
      <c r="H2600" s="6">
        <f t="shared" si="40"/>
        <v>0.12114577628211345</v>
      </c>
      <c r="I2600" s="5">
        <f>'[1]Prosp. Sc. final Etap1'!L2600+'[1]Facteurs ajustements'!D$144/1000</f>
        <v>0.11948742891831973</v>
      </c>
      <c r="J2600" s="5">
        <f>'[1]Prosp. Sc. final Etap1'!M2600+'[1]Facteurs ajustements'!E$144/1000</f>
        <v>0.11896176669992119</v>
      </c>
      <c r="K2600" s="5">
        <f>'[1]Prosp. Sc. final Etap1'!N2600+'[1]Facteurs ajustements'!F$144/1000</f>
        <v>0.11843819584330728</v>
      </c>
      <c r="L2600" s="5">
        <f>'[1]Prosp. Sc. final Etap1'!O2600+'[1]Facteurs ajustements'!G$144/1000</f>
        <v>0.11791670872473688</v>
      </c>
      <c r="M2600" s="5">
        <f>'[1]Prosp. Sc. final Etap1'!P2600+'[1]Facteurs ajustements'!H$144/1000</f>
        <v>0.11739729774950441</v>
      </c>
      <c r="N2600" s="5">
        <f>'[1]Prosp. Sc. final Etap1'!Q2600+'[1]Facteurs ajustements'!I$144/1000</f>
        <v>0.11687995535178261</v>
      </c>
      <c r="O2600" s="5">
        <f>'[1]Prosp. Sc. final Etap1'!R2600+'[1]Facteurs ajustements'!J$144/1000</f>
        <v>0.11636467399446611</v>
      </c>
      <c r="P2600" s="5">
        <f>'[1]Prosp. Sc. final Etap1'!S2600+'[1]Facteurs ajustements'!K$144/1000</f>
        <v>0.11585144616901624</v>
      </c>
      <c r="Q2600" s="5">
        <f>'[1]Prosp. Sc. final Etap1'!T2600+'[1]Facteurs ajustements'!L$144/1000</f>
        <v>0.11534026439530692</v>
      </c>
      <c r="R2600" s="5">
        <f>'[1]Prosp. Sc. final Etap1'!U2600+'[1]Facteurs ajustements'!M$144/1000</f>
        <v>0.11491799010037516</v>
      </c>
      <c r="S2600" s="5">
        <f>'[1]Prosp. Sc. final Etap1'!V2600+'[1]Facteurs ajustements'!N$144/1000</f>
        <v>0.11449706502822254</v>
      </c>
      <c r="T2600" s="5">
        <f>'[1]Prosp. Sc. final Etap1'!W2600+'[1]Facteurs ajustements'!O$144/1000</f>
        <v>0.11407748526266759</v>
      </c>
      <c r="U2600" s="5">
        <f>'[1]Prosp. Sc. final Etap1'!X2600+'[1]Facteurs ajustements'!P$144/1000</f>
        <v>0.11365924690002806</v>
      </c>
    </row>
    <row r="2601" spans="1:21" x14ac:dyDescent="0.25">
      <c r="A2601" s="2" t="s">
        <v>2946</v>
      </c>
      <c r="B2601" s="2">
        <v>55104</v>
      </c>
      <c r="C2601" s="2" t="s">
        <v>2947</v>
      </c>
      <c r="D2601" s="2" t="s">
        <v>3037</v>
      </c>
      <c r="E2601" s="2" t="str">
        <f>VLOOKUP(B2601,'[1]ZONE DE CONSOMMATION'!A:C,3,FALSE)</f>
        <v>Barrois</v>
      </c>
      <c r="F2601" s="3">
        <f>VLOOKUP(B2601,'[1]ZONE DE CONSOMMATION'!A:I,8,FALSE)</f>
        <v>0.31927693732486906</v>
      </c>
      <c r="G2601" s="2">
        <v>99</v>
      </c>
      <c r="H2601" s="6">
        <f t="shared" si="40"/>
        <v>0.31927693732486906</v>
      </c>
      <c r="I2601" s="5">
        <f>'[1]Prosp. Sc. final Etap1'!L2601+'[1]Facteurs ajustements'!D$144/1000</f>
        <v>0.25784829718184366</v>
      </c>
      <c r="J2601" s="5">
        <f>'[1]Prosp. Sc. final Etap1'!M2601+'[1]Facteurs ajustements'!E$144/1000</f>
        <v>0.25675402716057266</v>
      </c>
      <c r="K2601" s="5">
        <f>'[1]Prosp. Sc. final Etap1'!N2601+'[1]Facteurs ajustements'!F$144/1000</f>
        <v>0.25566418525162526</v>
      </c>
      <c r="L2601" s="5">
        <f>'[1]Prosp. Sc. final Etap1'!O2601+'[1]Facteurs ajustements'!G$144/1000</f>
        <v>0.25457875422815074</v>
      </c>
      <c r="M2601" s="5">
        <f>'[1]Prosp. Sc. final Etap1'!P2601+'[1]Facteurs ajustements'!H$144/1000</f>
        <v>0.25349771693179873</v>
      </c>
      <c r="N2601" s="5">
        <f>'[1]Prosp. Sc. final Etap1'!Q2601+'[1]Facteurs ajustements'!I$144/1000</f>
        <v>0.25242105627240002</v>
      </c>
      <c r="O2601" s="5">
        <f>'[1]Prosp. Sc. final Etap1'!R2601+'[1]Facteurs ajustements'!J$144/1000</f>
        <v>0.25134875522764849</v>
      </c>
      <c r="P2601" s="5">
        <f>'[1]Prosp. Sc. final Etap1'!S2601+'[1]Facteurs ajustements'!K$144/1000</f>
        <v>0.2502807968427852</v>
      </c>
      <c r="Q2601" s="5">
        <f>'[1]Prosp. Sc. final Etap1'!T2601+'[1]Facteurs ajustements'!L$144/1000</f>
        <v>0.24921716423028384</v>
      </c>
      <c r="R2601" s="5">
        <f>'[1]Prosp. Sc. final Etap1'!U2601+'[1]Facteurs ajustements'!M$144/1000</f>
        <v>0.24834540500674829</v>
      </c>
      <c r="S2601" s="5">
        <f>'[1]Prosp. Sc. final Etap1'!V2601+'[1]Facteurs ajustements'!N$144/1000</f>
        <v>0.24747650412893457</v>
      </c>
      <c r="T2601" s="5">
        <f>'[1]Prosp. Sc. final Etap1'!W2601+'[1]Facteurs ajustements'!O$144/1000</f>
        <v>0.24661045261385717</v>
      </c>
      <c r="U2601" s="5">
        <f>'[1]Prosp. Sc. final Etap1'!X2601+'[1]Facteurs ajustements'!P$144/1000</f>
        <v>0.24574724150804142</v>
      </c>
    </row>
    <row r="2602" spans="1:21" x14ac:dyDescent="0.25">
      <c r="A2602" s="2" t="s">
        <v>2946</v>
      </c>
      <c r="B2602" s="2">
        <v>55105</v>
      </c>
      <c r="C2602" s="2" t="s">
        <v>2947</v>
      </c>
      <c r="D2602" s="2" t="s">
        <v>3038</v>
      </c>
      <c r="E2602" s="2" t="str">
        <f>VLOOKUP(B2602,'[1]ZONE DE CONSOMMATION'!A:C,3,FALSE)</f>
        <v>Verdun</v>
      </c>
      <c r="F2602" s="3">
        <f>VLOOKUP(B2602,'[1]ZONE DE CONSOMMATION'!A:I,8,FALSE)</f>
        <v>0.99801044270502992</v>
      </c>
      <c r="G2602" s="2">
        <v>173</v>
      </c>
      <c r="H2602" s="6">
        <f t="shared" si="40"/>
        <v>0.99801044270502992</v>
      </c>
      <c r="I2602" s="5">
        <f>'[1]Prosp. Sc. final Etap1'!L2602+'[1]Facteurs ajustements'!D$144/1000</f>
        <v>1.0140758505131837</v>
      </c>
      <c r="J2602" s="5">
        <f>'[1]Prosp. Sc. final Etap1'!M2602+'[1]Facteurs ajustements'!E$144/1000</f>
        <v>1.0098737878553969</v>
      </c>
      <c r="K2602" s="5">
        <f>'[1]Prosp. Sc. final Etap1'!N2602+'[1]Facteurs ajustements'!F$144/1000</f>
        <v>1.0056889250940735</v>
      </c>
      <c r="L2602" s="5">
        <f>'[1]Prosp. Sc. final Etap1'!O2602+'[1]Facteurs ajustements'!G$144/1000</f>
        <v>1.0015211925154399</v>
      </c>
      <c r="M2602" s="5">
        <f>'[1]Prosp. Sc. final Etap1'!P2602+'[1]Facteurs ajustements'!H$144/1000</f>
        <v>0.99737052068992482</v>
      </c>
      <c r="N2602" s="5">
        <f>'[1]Prosp. Sc. final Etap1'!Q2602+'[1]Facteurs ajustements'!I$144/1000</f>
        <v>0.99323684047095051</v>
      </c>
      <c r="O2602" s="5">
        <f>'[1]Prosp. Sc. final Etap1'!R2602+'[1]Facteurs ajustements'!J$144/1000</f>
        <v>0.98912008299373388</v>
      </c>
      <c r="P2602" s="5">
        <f>'[1]Prosp. Sc. final Etap1'!S2602+'[1]Facteurs ajustements'!K$144/1000</f>
        <v>0.9850201796740905</v>
      </c>
      <c r="Q2602" s="5">
        <f>'[1]Prosp. Sc. final Etap1'!T2602+'[1]Facteurs ajustements'!L$144/1000</f>
        <v>0.9809370622072453</v>
      </c>
      <c r="R2602" s="5">
        <f>'[1]Prosp. Sc. final Etap1'!U2602+'[1]Facteurs ajustements'!M$144/1000</f>
        <v>0.97760859038799253</v>
      </c>
      <c r="S2602" s="5">
        <f>'[1]Prosp. Sc. final Etap1'!V2602+'[1]Facteurs ajustements'!N$144/1000</f>
        <v>0.97429122520290445</v>
      </c>
      <c r="T2602" s="5">
        <f>'[1]Prosp. Sc. final Etap1'!W2602+'[1]Facteurs ajustements'!O$144/1000</f>
        <v>0.97098492997578389</v>
      </c>
      <c r="U2602" s="5">
        <f>'[1]Prosp. Sc. final Etap1'!X2602+'[1]Facteurs ajustements'!P$144/1000</f>
        <v>0.96768966815292279</v>
      </c>
    </row>
    <row r="2603" spans="1:21" x14ac:dyDescent="0.25">
      <c r="A2603" s="2" t="s">
        <v>2946</v>
      </c>
      <c r="B2603" s="2">
        <v>55106</v>
      </c>
      <c r="C2603" s="2" t="s">
        <v>2947</v>
      </c>
      <c r="D2603" s="2" t="s">
        <v>3039</v>
      </c>
      <c r="E2603" s="2" t="str">
        <f>VLOOKUP(B2603,'[1]ZONE DE CONSOMMATION'!A:C,3,FALSE)</f>
        <v>Verdun</v>
      </c>
      <c r="F2603" s="3">
        <f>VLOOKUP(B2603,'[1]ZONE DE CONSOMMATION'!A:I,8,FALSE)</f>
        <v>1.0441612146220256</v>
      </c>
      <c r="G2603" s="2">
        <v>181</v>
      </c>
      <c r="H2603" s="6">
        <f t="shared" si="40"/>
        <v>1.0441612146220256</v>
      </c>
      <c r="I2603" s="5">
        <f>'[1]Prosp. Sc. final Etap1'!L2603+'[1]Facteurs ajustements'!D$144/1000</f>
        <v>1.019773865937355</v>
      </c>
      <c r="J2603" s="5">
        <f>'[1]Prosp. Sc. final Etap1'!M2603+'[1]Facteurs ajustements'!E$144/1000</f>
        <v>1.01554838671626</v>
      </c>
      <c r="K2603" s="5">
        <f>'[1]Prosp. Sc. final Etap1'!N2603+'[1]Facteurs ajustements'!F$144/1000</f>
        <v>1.0113402036243333</v>
      </c>
      <c r="L2603" s="5">
        <f>'[1]Prosp. Sc. final Etap1'!O2603+'[1]Facteurs ajustements'!G$144/1000</f>
        <v>1.0071492465523237</v>
      </c>
      <c r="M2603" s="5">
        <f>'[1]Prosp. Sc. final Etap1'!P2603+'[1]Facteurs ajustements'!H$144/1000</f>
        <v>1.0029754456768067</v>
      </c>
      <c r="N2603" s="5">
        <f>'[1]Prosp. Sc. final Etap1'!Q2603+'[1]Facteurs ajustements'!I$144/1000</f>
        <v>0.99881873145897104</v>
      </c>
      <c r="O2603" s="5">
        <f>'[1]Prosp. Sc. final Etap1'!R2603+'[1]Facteurs ajustements'!J$144/1000</f>
        <v>0.99467903464341101</v>
      </c>
      <c r="P2603" s="5">
        <f>'[1]Prosp. Sc. final Etap1'!S2603+'[1]Facteurs ajustements'!K$144/1000</f>
        <v>0.99055628625692571</v>
      </c>
      <c r="Q2603" s="5">
        <f>'[1]Prosp. Sc. final Etap1'!T2603+'[1]Facteurs ajustements'!L$144/1000</f>
        <v>0.98645041760732188</v>
      </c>
      <c r="R2603" s="5">
        <f>'[1]Prosp. Sc. final Etap1'!U2603+'[1]Facteurs ajustements'!M$144/1000</f>
        <v>0.9831034349758121</v>
      </c>
      <c r="S2603" s="5">
        <f>'[1]Prosp. Sc. final Etap1'!V2603+'[1]Facteurs ajustements'!N$144/1000</f>
        <v>0.97976762112758442</v>
      </c>
      <c r="T2603" s="5">
        <f>'[1]Prosp. Sc. final Etap1'!W2603+'[1]Facteurs ajustements'!O$144/1000</f>
        <v>0.9764429391777788</v>
      </c>
      <c r="U2603" s="5">
        <f>'[1]Prosp. Sc. final Etap1'!X2603+'[1]Facteurs ajustements'!P$144/1000</f>
        <v>0.9731293523647252</v>
      </c>
    </row>
    <row r="2604" spans="1:21" x14ac:dyDescent="0.25">
      <c r="A2604" s="2" t="s">
        <v>2946</v>
      </c>
      <c r="B2604" s="2">
        <v>55107</v>
      </c>
      <c r="C2604" s="2" t="s">
        <v>2947</v>
      </c>
      <c r="D2604" s="2" t="s">
        <v>3040</v>
      </c>
      <c r="E2604" s="2" t="str">
        <f>VLOOKUP(B2604,'[1]ZONE DE CONSOMMATION'!A:C,3,FALSE)</f>
        <v>Verdun</v>
      </c>
      <c r="F2604" s="3">
        <f>VLOOKUP(B2604,'[1]ZONE DE CONSOMMATION'!A:I,8,FALSE)</f>
        <v>0.28267347799159803</v>
      </c>
      <c r="G2604" s="2">
        <v>49</v>
      </c>
      <c r="H2604" s="6">
        <f t="shared" si="40"/>
        <v>0.28267347799159803</v>
      </c>
      <c r="I2604" s="5">
        <f>'[1]Prosp. Sc. final Etap1'!L2604+'[1]Facteurs ajustements'!D$144/1000</f>
        <v>0.2676358299467686</v>
      </c>
      <c r="J2604" s="5">
        <f>'[1]Prosp. Sc. final Etap1'!M2604+'[1]Facteurs ajustements'!E$144/1000</f>
        <v>0.26650133708235663</v>
      </c>
      <c r="K2604" s="5">
        <f>'[1]Prosp. Sc. final Etap1'!N2604+'[1]Facteurs ajustements'!F$144/1000</f>
        <v>0.26537143763005833</v>
      </c>
      <c r="L2604" s="5">
        <f>'[1]Prosp. Sc. final Etap1'!O2604+'[1]Facteurs ajustements'!G$144/1000</f>
        <v>0.26424611368370676</v>
      </c>
      <c r="M2604" s="5">
        <f>'[1]Prosp. Sc. final Etap1'!P2604+'[1]Facteurs ajustements'!H$144/1000</f>
        <v>0.26312534740842747</v>
      </c>
      <c r="N2604" s="5">
        <f>'[1]Prosp. Sc. final Etap1'!Q2604+'[1]Facteurs ajustements'!I$144/1000</f>
        <v>0.26200912104030721</v>
      </c>
      <c r="O2604" s="5">
        <f>'[1]Prosp. Sc. final Etap1'!R2604+'[1]Facteurs ajustements'!J$144/1000</f>
        <v>0.26089741688606449</v>
      </c>
      <c r="P2604" s="5">
        <f>'[1]Prosp. Sc. final Etap1'!S2604+'[1]Facteurs ajustements'!K$144/1000</f>
        <v>0.25979021732272273</v>
      </c>
      <c r="Q2604" s="5">
        <f>'[1]Prosp. Sc. final Etap1'!T2604+'[1]Facteurs ajustements'!L$144/1000</f>
        <v>0.25868750479728392</v>
      </c>
      <c r="R2604" s="5">
        <f>'[1]Prosp. Sc. final Etap1'!U2604+'[1]Facteurs ajustements'!M$144/1000</f>
        <v>0.25778394938367477</v>
      </c>
      <c r="S2604" s="5">
        <f>'[1]Prosp. Sc. final Etap1'!V2604+'[1]Facteurs ajustements'!N$144/1000</f>
        <v>0.25688335906988957</v>
      </c>
      <c r="T2604" s="5">
        <f>'[1]Prosp. Sc. final Etap1'!W2604+'[1]Facteurs ajustements'!O$144/1000</f>
        <v>0.25598572451452123</v>
      </c>
      <c r="U2604" s="5">
        <f>'[1]Prosp. Sc. final Etap1'!X2604+'[1]Facteurs ajustements'!P$144/1000</f>
        <v>0.25509103640687686</v>
      </c>
    </row>
    <row r="2605" spans="1:21" x14ac:dyDescent="0.25">
      <c r="A2605" s="2" t="s">
        <v>2946</v>
      </c>
      <c r="B2605" s="2">
        <v>55108</v>
      </c>
      <c r="C2605" s="2" t="s">
        <v>2947</v>
      </c>
      <c r="D2605" s="2" t="s">
        <v>3041</v>
      </c>
      <c r="E2605" s="2" t="str">
        <f>VLOOKUP(B2605,'[1]ZONE DE CONSOMMATION'!A:C,3,FALSE)</f>
        <v>Barrois</v>
      </c>
      <c r="F2605" s="3">
        <f>VLOOKUP(B2605,'[1]ZONE DE CONSOMMATION'!A:I,8,FALSE)</f>
        <v>0.45150273965132998</v>
      </c>
      <c r="G2605" s="2">
        <v>140</v>
      </c>
      <c r="H2605" s="6">
        <f t="shared" si="40"/>
        <v>0.45150273965132998</v>
      </c>
      <c r="I2605" s="5">
        <f>'[1]Prosp. Sc. final Etap1'!L2605+'[1]Facteurs ajustements'!D$144/1000</f>
        <v>0.39482144858132567</v>
      </c>
      <c r="J2605" s="5">
        <f>'[1]Prosp. Sc. final Etap1'!M2605+'[1]Facteurs ajustements'!E$144/1000</f>
        <v>0.39316427371819263</v>
      </c>
      <c r="K2605" s="5">
        <f>'[1]Prosp. Sc. final Etap1'!N2605+'[1]Facteurs ajustements'!F$144/1000</f>
        <v>0.39151384028103453</v>
      </c>
      <c r="L2605" s="5">
        <f>'[1]Prosp. Sc. final Etap1'!O2605+'[1]Facteurs ajustements'!G$144/1000</f>
        <v>0.38987012153620709</v>
      </c>
      <c r="M2605" s="5">
        <f>'[1]Prosp. Sc. final Etap1'!P2605+'[1]Facteurs ajustements'!H$144/1000</f>
        <v>0.38823309085763574</v>
      </c>
      <c r="N2605" s="5">
        <f>'[1]Prosp. Sc. final Etap1'!Q2605+'[1]Facteurs ajustements'!I$144/1000</f>
        <v>0.38660272172633553</v>
      </c>
      <c r="O2605" s="5">
        <f>'[1]Prosp. Sc. final Etap1'!R2605+'[1]Facteurs ajustements'!J$144/1000</f>
        <v>0.38497898772993311</v>
      </c>
      <c r="P2605" s="5">
        <f>'[1]Prosp. Sc. final Etap1'!S2605+'[1]Facteurs ajustements'!K$144/1000</f>
        <v>0.38336186256219201</v>
      </c>
      <c r="Q2605" s="5">
        <f>'[1]Prosp. Sc. final Etap1'!T2605+'[1]Facteurs ajustements'!L$144/1000</f>
        <v>0.38175132002253909</v>
      </c>
      <c r="R2605" s="5">
        <f>'[1]Prosp. Sc. final Etap1'!U2605+'[1]Facteurs ajustements'!M$144/1000</f>
        <v>0.38043458406569641</v>
      </c>
      <c r="S2605" s="5">
        <f>'[1]Prosp. Sc. final Etap1'!V2605+'[1]Facteurs ajustements'!N$144/1000</f>
        <v>0.37912220044148037</v>
      </c>
      <c r="T2605" s="5">
        <f>'[1]Prosp. Sc. final Etap1'!W2605+'[1]Facteurs ajustements'!O$144/1000</f>
        <v>0.37781415515091982</v>
      </c>
      <c r="U2605" s="5">
        <f>'[1]Prosp. Sc. final Etap1'!X2605+'[1]Facteurs ajustements'!P$144/1000</f>
        <v>0.37651043424139546</v>
      </c>
    </row>
    <row r="2606" spans="1:21" x14ac:dyDescent="0.25">
      <c r="A2606" s="2" t="s">
        <v>2946</v>
      </c>
      <c r="B2606" s="2">
        <v>55109</v>
      </c>
      <c r="C2606" s="2" t="s">
        <v>2947</v>
      </c>
      <c r="D2606" s="2" t="s">
        <v>3042</v>
      </c>
      <c r="E2606" s="2" t="str">
        <f>VLOOKUP(B2606,'[1]ZONE DE CONSOMMATION'!A:C,3,FALSE)</f>
        <v>Verdun</v>
      </c>
      <c r="F2606" s="3">
        <f>VLOOKUP(B2606,'[1]ZONE DE CONSOMMATION'!A:I,8,FALSE)</f>
        <v>1.4422116224061126</v>
      </c>
      <c r="G2606" s="2">
        <v>250</v>
      </c>
      <c r="H2606" s="6">
        <f t="shared" si="40"/>
        <v>1.4422116224061126</v>
      </c>
      <c r="I2606" s="5">
        <f>'[1]Prosp. Sc. final Etap1'!L2606+'[1]Facteurs ajustements'!D$144/1000</f>
        <v>1.3502587605392793</v>
      </c>
      <c r="J2606" s="5">
        <f>'[1]Prosp. Sc. final Etap1'!M2606+'[1]Facteurs ajustements'!E$144/1000</f>
        <v>1.3446751206463083</v>
      </c>
      <c r="K2606" s="5">
        <f>'[1]Prosp. Sc. final Etap1'!N2606+'[1]Facteurs ajustements'!F$144/1000</f>
        <v>1.339114358379393</v>
      </c>
      <c r="L2606" s="5">
        <f>'[1]Prosp. Sc. final Etap1'!O2606+'[1]Facteurs ajustements'!G$144/1000</f>
        <v>1.3335763806915641</v>
      </c>
      <c r="M2606" s="5">
        <f>'[1]Prosp. Sc. final Etap1'!P2606+'[1]Facteurs ajustements'!H$144/1000</f>
        <v>1.3280610949159426</v>
      </c>
      <c r="N2606" s="5">
        <f>'[1]Prosp. Sc. final Etap1'!Q2606+'[1]Facteurs ajustements'!I$144/1000</f>
        <v>1.3225684087641407</v>
      </c>
      <c r="O2606" s="5">
        <f>'[1]Prosp. Sc. final Etap1'!R2606+'[1]Facteurs ajustements'!J$144/1000</f>
        <v>1.3170982303246686</v>
      </c>
      <c r="P2606" s="5">
        <f>'[1]Prosp. Sc. final Etap1'!S2606+'[1]Facteurs ajustements'!K$144/1000</f>
        <v>1.3116504680613474</v>
      </c>
      <c r="Q2606" s="5">
        <f>'[1]Prosp. Sc. final Etap1'!T2606+'[1]Facteurs ajustements'!L$144/1000</f>
        <v>1.3062250308117318</v>
      </c>
      <c r="R2606" s="5">
        <f>'[1]Prosp. Sc. final Etap1'!U2606+'[1]Facteurs ajustements'!M$144/1000</f>
        <v>1.3018044210693263</v>
      </c>
      <c r="S2606" s="5">
        <f>'[1]Prosp. Sc. final Etap1'!V2606+'[1]Facteurs ajustements'!N$144/1000</f>
        <v>1.2973985847589951</v>
      </c>
      <c r="T2606" s="5">
        <f>'[1]Prosp. Sc. final Etap1'!W2606+'[1]Facteurs ajustements'!O$144/1000</f>
        <v>1.293007472893452</v>
      </c>
      <c r="U2606" s="5">
        <f>'[1]Prosp. Sc. final Etap1'!X2606+'[1]Facteurs ajustements'!P$144/1000</f>
        <v>1.2886310366492337</v>
      </c>
    </row>
    <row r="2607" spans="1:21" x14ac:dyDescent="0.25">
      <c r="A2607" s="2" t="s">
        <v>2946</v>
      </c>
      <c r="B2607" s="2">
        <v>55110</v>
      </c>
      <c r="C2607" s="2" t="s">
        <v>2947</v>
      </c>
      <c r="D2607" s="2" t="s">
        <v>3043</v>
      </c>
      <c r="E2607" s="2" t="str">
        <f>VLOOKUP(B2607,'[1]ZONE DE CONSOMMATION'!A:C,3,FALSE)</f>
        <v>Verdun</v>
      </c>
      <c r="F2607" s="3">
        <f>VLOOKUP(B2607,'[1]ZONE DE CONSOMMATION'!A:I,8,FALSE)</f>
        <v>1.4941312408127325</v>
      </c>
      <c r="G2607" s="2">
        <v>259</v>
      </c>
      <c r="H2607" s="6">
        <f t="shared" si="40"/>
        <v>1.4941312408127325</v>
      </c>
      <c r="I2607" s="5">
        <f>'[1]Prosp. Sc. final Etap1'!L2607+'[1]Facteurs ajustements'!D$144/1000</f>
        <v>1.2875805908733968</v>
      </c>
      <c r="J2607" s="5">
        <f>'[1]Prosp. Sc. final Etap1'!M2607+'[1]Facteurs ajustements'!E$144/1000</f>
        <v>1.2822545331768163</v>
      </c>
      <c r="K2607" s="5">
        <f>'[1]Prosp. Sc. final Etap1'!N2607+'[1]Facteurs ajustements'!F$144/1000</f>
        <v>1.2769502945465367</v>
      </c>
      <c r="L2607" s="5">
        <f>'[1]Prosp. Sc. final Etap1'!O2607+'[1]Facteurs ajustements'!G$144/1000</f>
        <v>1.2716677862858461</v>
      </c>
      <c r="M2607" s="5">
        <f>'[1]Prosp. Sc. final Etap1'!P2607+'[1]Facteurs ajustements'!H$144/1000</f>
        <v>1.2664069200602444</v>
      </c>
      <c r="N2607" s="5">
        <f>'[1]Prosp. Sc. final Etap1'!Q2607+'[1]Facteurs ajustements'!I$144/1000</f>
        <v>1.2611676078959189</v>
      </c>
      <c r="O2607" s="5">
        <f>'[1]Prosp. Sc. final Etap1'!R2607+'[1]Facteurs ajustements'!J$144/1000</f>
        <v>1.2559497621782232</v>
      </c>
      <c r="P2607" s="5">
        <f>'[1]Prosp. Sc. final Etap1'!S2607+'[1]Facteurs ajustements'!K$144/1000</f>
        <v>1.2507532956501641</v>
      </c>
      <c r="Q2607" s="5">
        <f>'[1]Prosp. Sc. final Etap1'!T2607+'[1]Facteurs ajustements'!L$144/1000</f>
        <v>1.2455781214108956</v>
      </c>
      <c r="R2607" s="5">
        <f>'[1]Prosp. Sc. final Etap1'!U2607+'[1]Facteurs ajustements'!M$144/1000</f>
        <v>1.2413611306033152</v>
      </c>
      <c r="S2607" s="5">
        <f>'[1]Prosp. Sc. final Etap1'!V2607+'[1]Facteurs ajustements'!N$144/1000</f>
        <v>1.2371582295875208</v>
      </c>
      <c r="T2607" s="5">
        <f>'[1]Prosp. Sc. final Etap1'!W2607+'[1]Facteurs ajustements'!O$144/1000</f>
        <v>1.232969371671514</v>
      </c>
      <c r="U2607" s="5">
        <f>'[1]Prosp. Sc. final Etap1'!X2607+'[1]Facteurs ajustements'!P$144/1000</f>
        <v>1.2287945103194131</v>
      </c>
    </row>
    <row r="2608" spans="1:21" x14ac:dyDescent="0.25">
      <c r="A2608" s="2" t="s">
        <v>2946</v>
      </c>
      <c r="B2608" s="2">
        <v>55111</v>
      </c>
      <c r="C2608" s="2" t="s">
        <v>2947</v>
      </c>
      <c r="D2608" s="2" t="s">
        <v>3044</v>
      </c>
      <c r="E2608" s="2" t="str">
        <f>VLOOKUP(B2608,'[1]ZONE DE CONSOMMATION'!A:C,3,FALSE)</f>
        <v>Verdun</v>
      </c>
      <c r="F2608" s="3">
        <f>VLOOKUP(B2608,'[1]ZONE DE CONSOMMATION'!A:I,8,FALSE)</f>
        <v>2.6248251527791249</v>
      </c>
      <c r="G2608" s="2">
        <v>455</v>
      </c>
      <c r="H2608" s="6">
        <f t="shared" si="40"/>
        <v>2.6248251527791249</v>
      </c>
      <c r="I2608" s="5">
        <f>'[1]Prosp. Sc. final Etap1'!L2608+'[1]Facteurs ajustements'!D$144/1000</f>
        <v>2.5297479533426985</v>
      </c>
      <c r="J2608" s="5">
        <f>'[1]Prosp. Sc. final Etap1'!M2608+'[1]Facteurs ajustements'!E$144/1000</f>
        <v>2.5193170848449289</v>
      </c>
      <c r="K2608" s="5">
        <f>'[1]Prosp. Sc. final Etap1'!N2608+'[1]Facteurs ajustements'!F$144/1000</f>
        <v>2.5089290141431415</v>
      </c>
      <c r="L2608" s="5">
        <f>'[1]Prosp. Sc. final Etap1'!O2608+'[1]Facteurs ajustements'!G$144/1000</f>
        <v>2.49858356632644</v>
      </c>
      <c r="M2608" s="5">
        <f>'[1]Prosp. Sc. final Etap1'!P2608+'[1]Facteurs ajustements'!H$144/1000</f>
        <v>2.4882805672004462</v>
      </c>
      <c r="N2608" s="5">
        <f>'[1]Prosp. Sc. final Etap1'!Q2608+'[1]Facteurs ajustements'!I$144/1000</f>
        <v>2.4780198432843172</v>
      </c>
      <c r="O2608" s="5">
        <f>'[1]Prosp. Sc. final Etap1'!R2608+'[1]Facteurs ajustements'!J$144/1000</f>
        <v>2.4678012218077789</v>
      </c>
      <c r="P2608" s="5">
        <f>'[1]Prosp. Sc. final Etap1'!S2608+'[1]Facteurs ajustements'!K$144/1000</f>
        <v>2.4576245307081646</v>
      </c>
      <c r="Q2608" s="5">
        <f>'[1]Prosp. Sc. final Etap1'!T2608+'[1]Facteurs ajustements'!L$144/1000</f>
        <v>2.4474895986274721</v>
      </c>
      <c r="R2608" s="5">
        <f>'[1]Prosp. Sc. final Etap1'!U2608+'[1]Facteurs ajustements'!M$144/1000</f>
        <v>2.4392372507479041</v>
      </c>
      <c r="S2608" s="5">
        <f>'[1]Prosp. Sc. final Etap1'!V2608+'[1]Facteurs ajustements'!N$144/1000</f>
        <v>2.4310125411676515</v>
      </c>
      <c r="T2608" s="5">
        <f>'[1]Prosp. Sc. final Etap1'!W2608+'[1]Facteurs ajustements'!O$144/1000</f>
        <v>2.4228153777062862</v>
      </c>
      <c r="U2608" s="5">
        <f>'[1]Prosp. Sc. final Etap1'!X2608+'[1]Facteurs ajustements'!P$144/1000</f>
        <v>2.4146456684922222</v>
      </c>
    </row>
    <row r="2609" spans="1:21" x14ac:dyDescent="0.25">
      <c r="A2609" s="2" t="s">
        <v>2946</v>
      </c>
      <c r="B2609" s="2">
        <v>55113</v>
      </c>
      <c r="C2609" s="2" t="s">
        <v>2947</v>
      </c>
      <c r="D2609" s="2" t="s">
        <v>3045</v>
      </c>
      <c r="E2609" s="2" t="str">
        <f>VLOOKUP(B2609,'[1]ZONE DE CONSOMMATION'!A:C,3,FALSE)</f>
        <v>Verdun</v>
      </c>
      <c r="F2609" s="3">
        <f>VLOOKUP(B2609,'[1]ZONE DE CONSOMMATION'!A:I,8,FALSE)</f>
        <v>0.78456312258892513</v>
      </c>
      <c r="G2609" s="2">
        <v>136</v>
      </c>
      <c r="H2609" s="6">
        <f t="shared" si="40"/>
        <v>0.78456312258892513</v>
      </c>
      <c r="I2609" s="5">
        <f>'[1]Prosp. Sc. final Etap1'!L2609+'[1]Facteurs ajustements'!D$144/1000</f>
        <v>0.88871951118141934</v>
      </c>
      <c r="J2609" s="5">
        <f>'[1]Prosp. Sc. final Etap1'!M2609+'[1]Facteurs ajustements'!E$144/1000</f>
        <v>0.885032612916413</v>
      </c>
      <c r="K2609" s="5">
        <f>'[1]Prosp. Sc. final Etap1'!N2609+'[1]Facteurs ajustements'!F$144/1000</f>
        <v>0.88136079742836071</v>
      </c>
      <c r="L2609" s="5">
        <f>'[1]Prosp. Sc. final Etap1'!O2609+'[1]Facteurs ajustements'!G$144/1000</f>
        <v>0.87770400370400359</v>
      </c>
      <c r="M2609" s="5">
        <f>'[1]Prosp. Sc. final Etap1'!P2609+'[1]Facteurs ajustements'!H$144/1000</f>
        <v>0.87406217097852812</v>
      </c>
      <c r="N2609" s="5">
        <f>'[1]Prosp. Sc. final Etap1'!Q2609+'[1]Facteurs ajustements'!I$144/1000</f>
        <v>0.87043523873450634</v>
      </c>
      <c r="O2609" s="5">
        <f>'[1]Prosp. Sc. final Etap1'!R2609+'[1]Facteurs ajustements'!J$144/1000</f>
        <v>0.86682314670084248</v>
      </c>
      <c r="P2609" s="5">
        <f>'[1]Prosp. Sc. final Etap1'!S2609+'[1]Facteurs ajustements'!K$144/1000</f>
        <v>0.86322583485172322</v>
      </c>
      <c r="Q2609" s="5">
        <f>'[1]Prosp. Sc. final Etap1'!T2609+'[1]Facteurs ajustements'!L$144/1000</f>
        <v>0.85964324340557219</v>
      </c>
      <c r="R2609" s="5">
        <f>'[1]Prosp. Sc. final Etap1'!U2609+'[1]Facteurs ajustements'!M$144/1000</f>
        <v>0.85672200945596932</v>
      </c>
      <c r="S2609" s="5">
        <f>'[1]Prosp. Sc. final Etap1'!V2609+'[1]Facteurs ajustements'!N$144/1000</f>
        <v>0.85381051485995507</v>
      </c>
      <c r="T2609" s="5">
        <f>'[1]Prosp. Sc. final Etap1'!W2609+'[1]Facteurs ajustements'!O$144/1000</f>
        <v>0.85090872753190749</v>
      </c>
      <c r="U2609" s="5">
        <f>'[1]Prosp. Sc. final Etap1'!X2609+'[1]Facteurs ajustements'!P$144/1000</f>
        <v>0.84801661549328122</v>
      </c>
    </row>
    <row r="2610" spans="1:21" x14ac:dyDescent="0.25">
      <c r="A2610" s="2" t="s">
        <v>2946</v>
      </c>
      <c r="B2610" s="2">
        <v>55114</v>
      </c>
      <c r="C2610" s="2" t="s">
        <v>2947</v>
      </c>
      <c r="D2610" s="2" t="s">
        <v>3046</v>
      </c>
      <c r="E2610" s="2" t="str">
        <f>VLOOKUP(B2610,'[1]ZONE DE CONSOMMATION'!A:C,3,FALSE)</f>
        <v>Barrois</v>
      </c>
      <c r="F2610" s="3">
        <f>VLOOKUP(B2610,'[1]ZONE DE CONSOMMATION'!A:I,8,FALSE)</f>
        <v>0.68370414861487105</v>
      </c>
      <c r="G2610" s="2">
        <v>212</v>
      </c>
      <c r="H2610" s="6">
        <f t="shared" si="40"/>
        <v>0.68370414861487105</v>
      </c>
      <c r="I2610" s="5">
        <f>'[1]Prosp. Sc. final Etap1'!L2610+'[1]Facteurs ajustements'!D$144/1000</f>
        <v>0.65602606287801213</v>
      </c>
      <c r="J2610" s="5">
        <f>'[1]Prosp. Sc. final Etap1'!M2610+'[1]Facteurs ajustements'!E$144/1000</f>
        <v>0.6532954415722585</v>
      </c>
      <c r="K2610" s="5">
        <f>'[1]Prosp. Sc. final Etap1'!N2610+'[1]Facteurs ajustements'!F$144/1000</f>
        <v>0.6505759731278149</v>
      </c>
      <c r="L2610" s="5">
        <f>'[1]Prosp. Sc. final Etap1'!O2610+'[1]Facteurs ajustements'!G$144/1000</f>
        <v>0.64786761268180271</v>
      </c>
      <c r="M2610" s="5">
        <f>'[1]Prosp. Sc. final Etap1'!P2610+'[1]Facteurs ajustements'!H$144/1000</f>
        <v>0.64517031555341786</v>
      </c>
      <c r="N2610" s="5">
        <f>'[1]Prosp. Sc. final Etap1'!Q2610+'[1]Facteurs ajustements'!I$144/1000</f>
        <v>0.64248403724314262</v>
      </c>
      <c r="O2610" s="5">
        <f>'[1]Prosp. Sc. final Etap1'!R2610+'[1]Facteurs ajustements'!J$144/1000</f>
        <v>0.63980873343196432</v>
      </c>
      <c r="P2610" s="5">
        <f>'[1]Prosp. Sc. final Etap1'!S2610+'[1]Facteurs ajustements'!K$144/1000</f>
        <v>0.63714435998059582</v>
      </c>
      <c r="Q2610" s="5">
        <f>'[1]Prosp. Sc. final Etap1'!T2610+'[1]Facteurs ajustements'!L$144/1000</f>
        <v>0.63449087292870021</v>
      </c>
      <c r="R2610" s="5">
        <f>'[1]Prosp. Sc. final Etap1'!U2610+'[1]Facteurs ajustements'!M$144/1000</f>
        <v>0.63232557668973699</v>
      </c>
      <c r="S2610" s="5">
        <f>'[1]Prosp. Sc. final Etap1'!V2610+'[1]Facteurs ajustements'!N$144/1000</f>
        <v>0.63016748178168402</v>
      </c>
      <c r="T2610" s="5">
        <f>'[1]Prosp. Sc. final Etap1'!W2610+'[1]Facteurs ajustements'!O$144/1000</f>
        <v>0.62801656464020206</v>
      </c>
      <c r="U2610" s="5">
        <f>'[1]Prosp. Sc. final Etap1'!X2610+'[1]Facteurs ajustements'!P$144/1000</f>
        <v>0.62587280177941929</v>
      </c>
    </row>
    <row r="2611" spans="1:21" x14ac:dyDescent="0.25">
      <c r="A2611" s="2" t="s">
        <v>2946</v>
      </c>
      <c r="B2611" s="2">
        <v>55115</v>
      </c>
      <c r="C2611" s="2" t="s">
        <v>2947</v>
      </c>
      <c r="D2611" s="2" t="s">
        <v>3047</v>
      </c>
      <c r="E2611" s="2" t="str">
        <f>VLOOKUP(B2611,'[1]ZONE DE CONSOMMATION'!A:C,3,FALSE)</f>
        <v>Verdun</v>
      </c>
      <c r="F2611" s="3">
        <f>VLOOKUP(B2611,'[1]ZONE DE CONSOMMATION'!A:I,8,FALSE)</f>
        <v>0.29998001746047143</v>
      </c>
      <c r="G2611" s="2">
        <v>52</v>
      </c>
      <c r="H2611" s="6">
        <f t="shared" si="40"/>
        <v>0.29998001746047143</v>
      </c>
      <c r="I2611" s="5">
        <f>'[1]Prosp. Sc. final Etap1'!L2611+'[1]Facteurs ajustements'!D$144/1000</f>
        <v>0.26193781452259751</v>
      </c>
      <c r="J2611" s="5">
        <f>'[1]Prosp. Sc. final Etap1'!M2611+'[1]Facteurs ajustements'!E$144/1000</f>
        <v>0.26082673822149377</v>
      </c>
      <c r="K2611" s="5">
        <f>'[1]Prosp. Sc. final Etap1'!N2611+'[1]Facteurs ajustements'!F$144/1000</f>
        <v>0.25972015909979868</v>
      </c>
      <c r="L2611" s="5">
        <f>'[1]Prosp. Sc. final Etap1'!O2611+'[1]Facteurs ajustements'!G$144/1000</f>
        <v>0.25861805964682338</v>
      </c>
      <c r="M2611" s="5">
        <f>'[1]Prosp. Sc. final Etap1'!P2611+'[1]Facteurs ajustements'!H$144/1000</f>
        <v>0.25752042242154588</v>
      </c>
      <c r="N2611" s="5">
        <f>'[1]Prosp. Sc. final Etap1'!Q2611+'[1]Facteurs ajustements'!I$144/1000</f>
        <v>0.25642723005228707</v>
      </c>
      <c r="O2611" s="5">
        <f>'[1]Prosp. Sc. final Etap1'!R2611+'[1]Facteurs ajustements'!J$144/1000</f>
        <v>0.2553384652363877</v>
      </c>
      <c r="P2611" s="5">
        <f>'[1]Prosp. Sc. final Etap1'!S2611+'[1]Facteurs ajustements'!K$144/1000</f>
        <v>0.25425411073988796</v>
      </c>
      <c r="Q2611" s="5">
        <f>'[1]Prosp. Sc. final Etap1'!T2611+'[1]Facteurs ajustements'!L$144/1000</f>
        <v>0.25317414939720795</v>
      </c>
      <c r="R2611" s="5">
        <f>'[1]Prosp. Sc. final Etap1'!U2611+'[1]Facteurs ajustements'!M$144/1000</f>
        <v>0.25228910479585565</v>
      </c>
      <c r="S2611" s="5">
        <f>'[1]Prosp. Sc. final Etap1'!V2611+'[1]Facteurs ajustements'!N$144/1000</f>
        <v>0.25140696314521016</v>
      </c>
      <c r="T2611" s="5">
        <f>'[1]Prosp. Sc. final Etap1'!W2611+'[1]Facteurs ajustements'!O$144/1000</f>
        <v>0.25052771531252693</v>
      </c>
      <c r="U2611" s="5">
        <f>'[1]Prosp. Sc. final Etap1'!X2611+'[1]Facteurs ajustements'!P$144/1000</f>
        <v>0.24965135219507506</v>
      </c>
    </row>
    <row r="2612" spans="1:21" x14ac:dyDescent="0.25">
      <c r="A2612" s="2" t="s">
        <v>2946</v>
      </c>
      <c r="B2612" s="2">
        <v>55116</v>
      </c>
      <c r="C2612" s="2" t="s">
        <v>2947</v>
      </c>
      <c r="D2612" s="2" t="s">
        <v>3048</v>
      </c>
      <c r="E2612" s="2" t="str">
        <f>VLOOKUP(B2612,'[1]ZONE DE CONSOMMATION'!A:C,3,FALSE)</f>
        <v>Verdun</v>
      </c>
      <c r="F2612" s="3">
        <f>VLOOKUP(B2612,'[1]ZONE DE CONSOMMATION'!A:I,8,FALSE)</f>
        <v>0.346130789377467</v>
      </c>
      <c r="G2612" s="2">
        <v>60</v>
      </c>
      <c r="H2612" s="6">
        <f t="shared" si="40"/>
        <v>0.346130789377467</v>
      </c>
      <c r="I2612" s="5">
        <f>'[1]Prosp. Sc. final Etap1'!L2612+'[1]Facteurs ajustements'!D$144/1000</f>
        <v>0.31321995334013741</v>
      </c>
      <c r="J2612" s="5">
        <f>'[1]Prosp. Sc. final Etap1'!M2612+'[1]Facteurs ajustements'!E$144/1000</f>
        <v>0.31189812796925986</v>
      </c>
      <c r="K2612" s="5">
        <f>'[1]Prosp. Sc. final Etap1'!N2612+'[1]Facteurs ajustements'!F$144/1000</f>
        <v>0.31058166587213559</v>
      </c>
      <c r="L2612" s="5">
        <f>'[1]Prosp. Sc. final Etap1'!O2612+'[1]Facteurs ajustements'!G$144/1000</f>
        <v>0.30927054597877451</v>
      </c>
      <c r="M2612" s="5">
        <f>'[1]Prosp. Sc. final Etap1'!P2612+'[1]Facteurs ajustements'!H$144/1000</f>
        <v>0.30796474730348078</v>
      </c>
      <c r="N2612" s="5">
        <f>'[1]Prosp. Sc. final Etap1'!Q2612+'[1]Facteurs ajustements'!I$144/1000</f>
        <v>0.30666424894446864</v>
      </c>
      <c r="O2612" s="5">
        <f>'[1]Prosp. Sc. final Etap1'!R2612+'[1]Facteurs ajustements'!J$144/1000</f>
        <v>0.30536903008347943</v>
      </c>
      <c r="P2612" s="5">
        <f>'[1]Prosp. Sc. final Etap1'!S2612+'[1]Facteurs ajustements'!K$144/1000</f>
        <v>0.30407906998540168</v>
      </c>
      <c r="Q2612" s="5">
        <f>'[1]Prosp. Sc. final Etap1'!T2612+'[1]Facteurs ajustements'!L$144/1000</f>
        <v>0.30279434799789229</v>
      </c>
      <c r="R2612" s="5">
        <f>'[1]Prosp. Sc. final Etap1'!U2612+'[1]Facteurs ajustements'!M$144/1000</f>
        <v>0.30174270608622861</v>
      </c>
      <c r="S2612" s="5">
        <f>'[1]Prosp. Sc. final Etap1'!V2612+'[1]Facteurs ajustements'!N$144/1000</f>
        <v>0.30069452646732564</v>
      </c>
      <c r="T2612" s="5">
        <f>'[1]Prosp. Sc. final Etap1'!W2612+'[1]Facteurs ajustements'!O$144/1000</f>
        <v>0.29964979813047621</v>
      </c>
      <c r="U2612" s="5">
        <f>'[1]Prosp. Sc. final Etap1'!X2612+'[1]Facteurs ajustements'!P$144/1000</f>
        <v>0.29860851010129191</v>
      </c>
    </row>
    <row r="2613" spans="1:21" x14ac:dyDescent="0.25">
      <c r="A2613" s="2" t="s">
        <v>2946</v>
      </c>
      <c r="B2613" s="2">
        <v>55117</v>
      </c>
      <c r="C2613" s="2" t="s">
        <v>2947</v>
      </c>
      <c r="D2613" s="2" t="s">
        <v>3049</v>
      </c>
      <c r="E2613" s="2" t="str">
        <f>VLOOKUP(B2613,'[1]ZONE DE CONSOMMATION'!A:C,3,FALSE)</f>
        <v>Verdun</v>
      </c>
      <c r="F2613" s="3">
        <f>VLOOKUP(B2613,'[1]ZONE DE CONSOMMATION'!A:I,8,FALSE)</f>
        <v>8.6705762739055494</v>
      </c>
      <c r="G2613" s="2">
        <v>1503</v>
      </c>
      <c r="H2613" s="6">
        <f t="shared" si="40"/>
        <v>8.6705762739055494</v>
      </c>
      <c r="I2613" s="5">
        <f>'[1]Prosp. Sc. final Etap1'!L2613+'[1]Facteurs ajustements'!D$144/1000</f>
        <v>8.2790455163313492</v>
      </c>
      <c r="J2613" s="5">
        <f>'[1]Prosp. Sc. final Etap1'!M2613+'[1]Facteurs ajustements'!E$144/1000</f>
        <v>8.2449873354555994</v>
      </c>
      <c r="K2613" s="5">
        <f>'[1]Prosp. Sc. final Etap1'!N2613+'[1]Facteurs ajustements'!F$144/1000</f>
        <v>8.2110690511751354</v>
      </c>
      <c r="L2613" s="5">
        <f>'[1]Prosp. Sc. final Etap1'!O2613+'[1]Facteurs ajustements'!G$144/1000</f>
        <v>8.1772900895418505</v>
      </c>
      <c r="M2613" s="5">
        <f>'[1]Prosp. Sc. final Etap1'!P2613+'[1]Facteurs ajustements'!H$144/1000</f>
        <v>8.143649878964041</v>
      </c>
      <c r="N2613" s="5">
        <f>'[1]Prosp. Sc. final Etap1'!Q2613+'[1]Facteurs ajustements'!I$144/1000</f>
        <v>8.1101478501966771</v>
      </c>
      <c r="O2613" s="5">
        <f>'[1]Prosp. Sc. final Etap1'!R2613+'[1]Facteurs ajustements'!J$144/1000</f>
        <v>8.0767834363317377</v>
      </c>
      <c r="P2613" s="5">
        <f>'[1]Prosp. Sc. final Etap1'!S2613+'[1]Facteurs ajustements'!K$144/1000</f>
        <v>8.0435560727885473</v>
      </c>
      <c r="Q2613" s="5">
        <f>'[1]Prosp. Sc. final Etap1'!T2613+'[1]Facteurs ajustements'!L$144/1000</f>
        <v>8.0104651973041996</v>
      </c>
      <c r="R2613" s="5">
        <f>'[1]Prosp. Sc. final Etap1'!U2613+'[1]Facteurs ajustements'!M$144/1000</f>
        <v>7.9835354398574969</v>
      </c>
      <c r="S2613" s="5">
        <f>'[1]Prosp. Sc. final Etap1'!V2613+'[1]Facteurs ajustements'!N$144/1000</f>
        <v>7.9566960291692705</v>
      </c>
      <c r="T2613" s="5">
        <f>'[1]Prosp. Sc. final Etap1'!W2613+'[1]Facteurs ajustements'!O$144/1000</f>
        <v>7.9299466625186081</v>
      </c>
      <c r="U2613" s="5">
        <f>'[1]Prosp. Sc. final Etap1'!X2613+'[1]Facteurs ajustements'!P$144/1000</f>
        <v>7.9032870382003173</v>
      </c>
    </row>
    <row r="2614" spans="1:21" x14ac:dyDescent="0.25">
      <c r="A2614" s="2" t="s">
        <v>2946</v>
      </c>
      <c r="B2614" s="2">
        <v>55118</v>
      </c>
      <c r="C2614" s="2" t="s">
        <v>2947</v>
      </c>
      <c r="D2614" s="2" t="s">
        <v>3050</v>
      </c>
      <c r="E2614" s="2" t="str">
        <f>VLOOKUP(B2614,'[1]ZONE DE CONSOMMATION'!A:C,3,FALSE)</f>
        <v>Verdun</v>
      </c>
      <c r="F2614" s="3">
        <f>VLOOKUP(B2614,'[1]ZONE DE CONSOMMATION'!A:I,8,FALSE)</f>
        <v>0.51342733757657599</v>
      </c>
      <c r="G2614" s="2">
        <v>89</v>
      </c>
      <c r="H2614" s="6">
        <f t="shared" si="40"/>
        <v>0.51342733757657599</v>
      </c>
      <c r="I2614" s="5">
        <f>'[1]Prosp. Sc. final Etap1'!L2614+'[1]Facteurs ajustements'!D$144/1000</f>
        <v>0.54683858573115285</v>
      </c>
      <c r="J2614" s="5">
        <f>'[1]Prosp. Sc. final Etap1'!M2614+'[1]Facteurs ajustements'!E$144/1000</f>
        <v>0.54455668126463885</v>
      </c>
      <c r="K2614" s="5">
        <f>'[1]Prosp. Sc. final Etap1'!N2614+'[1]Facteurs ajustements'!F$144/1000</f>
        <v>0.54228408561278152</v>
      </c>
      <c r="L2614" s="5">
        <f>'[1]Prosp. Sc. final Etap1'!O2614+'[1]Facteurs ajustements'!G$144/1000</f>
        <v>0.5400207614909962</v>
      </c>
      <c r="M2614" s="5">
        <f>'[1]Prosp. Sc. final Etap1'!P2614+'[1]Facteurs ajustements'!H$144/1000</f>
        <v>0.53776667176562876</v>
      </c>
      <c r="N2614" s="5">
        <f>'[1]Prosp. Sc. final Etap1'!Q2614+'[1]Facteurs ajustements'!I$144/1000</f>
        <v>0.53552177945329582</v>
      </c>
      <c r="O2614" s="5">
        <f>'[1]Prosp. Sc. final Etap1'!R2614+'[1]Facteurs ajustements'!J$144/1000</f>
        <v>0.53328604772023092</v>
      </c>
      <c r="P2614" s="5">
        <f>'[1]Prosp. Sc. final Etap1'!S2614+'[1]Facteurs ajustements'!K$144/1000</f>
        <v>0.5310594398816314</v>
      </c>
      <c r="Q2614" s="5">
        <f>'[1]Prosp. Sc. final Etap1'!T2614+'[1]Facteurs ajustements'!L$144/1000</f>
        <v>0.52884191940101</v>
      </c>
      <c r="R2614" s="5">
        <f>'[1]Prosp. Sc. final Etap1'!U2614+'[1]Facteurs ajustements'!M$144/1000</f>
        <v>0.52703133418681658</v>
      </c>
      <c r="S2614" s="5">
        <f>'[1]Prosp. Sc. final Etap1'!V2614+'[1]Facteurs ajustements'!N$144/1000</f>
        <v>0.52522675937918539</v>
      </c>
      <c r="T2614" s="5">
        <f>'[1]Prosp. Sc. final Etap1'!W2614+'[1]Facteurs ajustements'!O$144/1000</f>
        <v>0.52342817541224562</v>
      </c>
      <c r="U2614" s="5">
        <f>'[1]Prosp. Sc. final Etap1'!X2614+'[1]Facteurs ajustements'!P$144/1000</f>
        <v>0.52163556278516898</v>
      </c>
    </row>
    <row r="2615" spans="1:21" x14ac:dyDescent="0.25">
      <c r="A2615" s="2" t="s">
        <v>2946</v>
      </c>
      <c r="B2615" s="2">
        <v>55119</v>
      </c>
      <c r="C2615" s="2" t="s">
        <v>2947</v>
      </c>
      <c r="D2615" s="2" t="s">
        <v>3051</v>
      </c>
      <c r="E2615" s="2" t="str">
        <f>VLOOKUP(B2615,'[1]ZONE DE CONSOMMATION'!A:C,3,FALSE)</f>
        <v>Verdun</v>
      </c>
      <c r="F2615" s="3">
        <f>VLOOKUP(B2615,'[1]ZONE DE CONSOMMATION'!A:I,8,FALSE)</f>
        <v>1.0787742935597722</v>
      </c>
      <c r="G2615" s="2">
        <v>187</v>
      </c>
      <c r="H2615" s="6">
        <f t="shared" si="40"/>
        <v>1.0787742935597722</v>
      </c>
      <c r="I2615" s="5">
        <f>'[1]Prosp. Sc. final Etap1'!L2615+'[1]Facteurs ajustements'!D$144/1000</f>
        <v>1.082452035603237</v>
      </c>
      <c r="J2615" s="5">
        <f>'[1]Prosp. Sc. final Etap1'!M2615+'[1]Facteurs ajustements'!E$144/1000</f>
        <v>1.0779689741857519</v>
      </c>
      <c r="K2615" s="5">
        <f>'[1]Prosp. Sc. final Etap1'!N2615+'[1]Facteurs ajustements'!F$144/1000</f>
        <v>1.0735042674571891</v>
      </c>
      <c r="L2615" s="5">
        <f>'[1]Prosp. Sc. final Etap1'!O2615+'[1]Facteurs ajustements'!G$144/1000</f>
        <v>1.0690578409580413</v>
      </c>
      <c r="M2615" s="5">
        <f>'[1]Prosp. Sc. final Etap1'!P2615+'[1]Facteurs ajustements'!H$144/1000</f>
        <v>1.0646296205325045</v>
      </c>
      <c r="N2615" s="5">
        <f>'[1]Prosp. Sc. final Etap1'!Q2615+'[1]Facteurs ajustements'!I$144/1000</f>
        <v>1.0602195323271923</v>
      </c>
      <c r="O2615" s="5">
        <f>'[1]Prosp. Sc. final Etap1'!R2615+'[1]Facteurs ajustements'!J$144/1000</f>
        <v>1.0558275027898558</v>
      </c>
      <c r="P2615" s="5">
        <f>'[1]Prosp. Sc. final Etap1'!S2615+'[1]Facteurs ajustements'!K$144/1000</f>
        <v>1.0514534586681086</v>
      </c>
      <c r="Q2615" s="5">
        <f>'[1]Prosp. Sc. final Etap1'!T2615+'[1]Facteurs ajustements'!L$144/1000</f>
        <v>1.0470973270081578</v>
      </c>
      <c r="R2615" s="5">
        <f>'[1]Prosp. Sc. final Etap1'!U2615+'[1]Facteurs ajustements'!M$144/1000</f>
        <v>1.0435467254418229</v>
      </c>
      <c r="S2615" s="5">
        <f>'[1]Prosp. Sc. final Etap1'!V2615+'[1]Facteurs ajustements'!N$144/1000</f>
        <v>1.0400079762990582</v>
      </c>
      <c r="T2615" s="5">
        <f>'[1]Prosp. Sc. final Etap1'!W2615+'[1]Facteurs ajustements'!O$144/1000</f>
        <v>1.0364810403997162</v>
      </c>
      <c r="U2615" s="5">
        <f>'[1]Prosp. Sc. final Etap1'!X2615+'[1]Facteurs ajustements'!P$144/1000</f>
        <v>1.032965878694545</v>
      </c>
    </row>
    <row r="2616" spans="1:21" x14ac:dyDescent="0.25">
      <c r="A2616" s="2" t="s">
        <v>2946</v>
      </c>
      <c r="B2616" s="2">
        <v>55120</v>
      </c>
      <c r="C2616" s="2" t="s">
        <v>2947</v>
      </c>
      <c r="D2616" s="2" t="s">
        <v>3052</v>
      </c>
      <c r="E2616" s="2" t="str">
        <f>VLOOKUP(B2616,'[1]ZONE DE CONSOMMATION'!A:C,3,FALSE)</f>
        <v>Barrois</v>
      </c>
      <c r="F2616" s="3">
        <f>VLOOKUP(B2616,'[1]ZONE DE CONSOMMATION'!A:I,8,FALSE)</f>
        <v>2.6767662422185987</v>
      </c>
      <c r="G2616" s="2">
        <v>830</v>
      </c>
      <c r="H2616" s="6">
        <f t="shared" si="40"/>
        <v>2.6767662422185987</v>
      </c>
      <c r="I2616" s="5">
        <f>'[1]Prosp. Sc. final Etap1'!L2616+'[1]Facteurs ajustements'!D$144/1000</f>
        <v>2.5003854735826643</v>
      </c>
      <c r="J2616" s="5">
        <f>'[1]Prosp. Sc. final Etap1'!M2616+'[1]Facteurs ajustements'!E$144/1000</f>
        <v>2.4900752731271876</v>
      </c>
      <c r="K2616" s="5">
        <f>'[1]Prosp. Sc. final Etap1'!N2616+'[1]Facteurs ajustements'!F$144/1000</f>
        <v>2.4798073745703246</v>
      </c>
      <c r="L2616" s="5">
        <f>'[1]Prosp. Sc. final Etap1'!O2616+'[1]Facteurs ajustements'!G$144/1000</f>
        <v>2.4695816050391191</v>
      </c>
      <c r="M2616" s="5">
        <f>'[1]Prosp. Sc. final Etap1'!P2616+'[1]Facteurs ajustements'!H$144/1000</f>
        <v>2.4593977923687578</v>
      </c>
      <c r="N2616" s="5">
        <f>'[1]Prosp. Sc. final Etap1'!Q2616+'[1]Facteurs ajustements'!I$144/1000</f>
        <v>2.4492557650996218</v>
      </c>
      <c r="O2616" s="5">
        <f>'[1]Prosp. Sc. final Etap1'!R2616+'[1]Facteurs ajustements'!J$144/1000</f>
        <v>2.4391553524743546</v>
      </c>
      <c r="P2616" s="5">
        <f>'[1]Prosp. Sc. final Etap1'!S2616+'[1]Facteurs ajustements'!K$144/1000</f>
        <v>2.429096384434934</v>
      </c>
      <c r="Q2616" s="5">
        <f>'[1]Prosp. Sc. final Etap1'!T2616+'[1]Facteurs ajustements'!L$144/1000</f>
        <v>2.4190786916197653</v>
      </c>
      <c r="R2616" s="5">
        <f>'[1]Prosp. Sc. final Etap1'!U2616+'[1]Facteurs ajustements'!M$144/1000</f>
        <v>2.4109217319253413</v>
      </c>
      <c r="S2616" s="5">
        <f>'[1]Prosp. Sc. final Etap1'!V2616+'[1]Facteurs ajustements'!N$144/1000</f>
        <v>2.4027920902692195</v>
      </c>
      <c r="T2616" s="5">
        <f>'[1]Prosp. Sc. final Etap1'!W2616+'[1]Facteurs ajustements'!O$144/1000</f>
        <v>2.3946896755462315</v>
      </c>
      <c r="U2616" s="5">
        <f>'[1]Prosp. Sc. final Etap1'!X2616+'[1]Facteurs ajustements'!P$144/1000</f>
        <v>2.3866143969564417</v>
      </c>
    </row>
    <row r="2617" spans="1:21" x14ac:dyDescent="0.25">
      <c r="A2617" s="2" t="s">
        <v>2946</v>
      </c>
      <c r="B2617" s="2">
        <v>55121</v>
      </c>
      <c r="C2617" s="2" t="s">
        <v>2947</v>
      </c>
      <c r="D2617" s="2" t="s">
        <v>3053</v>
      </c>
      <c r="E2617" s="2" t="str">
        <f>VLOOKUP(B2617,'[1]ZONE DE CONSOMMATION'!A:C,3,FALSE)</f>
        <v>Verdun</v>
      </c>
      <c r="F2617" s="3">
        <f>VLOOKUP(B2617,'[1]ZONE DE CONSOMMATION'!A:I,8,FALSE)</f>
        <v>0.6807238857756851</v>
      </c>
      <c r="G2617" s="2">
        <v>118</v>
      </c>
      <c r="H2617" s="6">
        <f t="shared" si="40"/>
        <v>0.6807238857756851</v>
      </c>
      <c r="I2617" s="5">
        <f>'[1]Prosp. Sc. final Etap1'!L2617+'[1]Facteurs ajustements'!D$144/1000</f>
        <v>0.67789294048708826</v>
      </c>
      <c r="J2617" s="5">
        <f>'[1]Prosp. Sc. final Etap1'!M2617+'[1]Facteurs ajustements'!E$144/1000</f>
        <v>0.67507245506448565</v>
      </c>
      <c r="K2617" s="5">
        <f>'[1]Prosp. Sc. final Etap1'!N2617+'[1]Facteurs ajustements'!F$144/1000</f>
        <v>0.67226349180875355</v>
      </c>
      <c r="L2617" s="5">
        <f>'[1]Prosp. Sc. final Etap1'!O2617+'[1]Facteurs ajustements'!G$144/1000</f>
        <v>0.6694660043393158</v>
      </c>
      <c r="M2617" s="5">
        <f>'[1]Prosp. Sc. final Etap1'!P2617+'[1]Facteurs ajustements'!H$144/1000</f>
        <v>0.66667994646390683</v>
      </c>
      <c r="N2617" s="5">
        <f>'[1]Prosp. Sc. final Etap1'!Q2617+'[1]Facteurs ajustements'!I$144/1000</f>
        <v>0.66390527217775996</v>
      </c>
      <c r="O2617" s="5">
        <f>'[1]Prosp. Sc. final Etap1'!R2617+'[1]Facteurs ajustements'!J$144/1000</f>
        <v>0.66114193566279877</v>
      </c>
      <c r="P2617" s="5">
        <f>'[1]Prosp. Sc. final Etap1'!S2617+'[1]Facteurs ajustements'!K$144/1000</f>
        <v>0.65838989128683323</v>
      </c>
      <c r="Q2617" s="5">
        <f>'[1]Prosp. Sc. final Etap1'!T2617+'[1]Facteurs ajustements'!L$144/1000</f>
        <v>0.65564909360275891</v>
      </c>
      <c r="R2617" s="5">
        <f>'[1]Prosp. Sc. final Etap1'!U2617+'[1]Facteurs ajustements'!M$144/1000</f>
        <v>0.65341275970665846</v>
      </c>
      <c r="S2617" s="5">
        <f>'[1]Prosp. Sc. final Etap1'!V2617+'[1]Facteurs ajustements'!N$144/1000</f>
        <v>0.65118386564681374</v>
      </c>
      <c r="T2617" s="5">
        <f>'[1]Prosp. Sc. final Etap1'!W2617+'[1]Facteurs ajustements'!O$144/1000</f>
        <v>0.64896238705811593</v>
      </c>
      <c r="U2617" s="5">
        <f>'[1]Prosp. Sc. final Etap1'!X2617+'[1]Facteurs ajustements'!P$144/1000</f>
        <v>0.64674829965661196</v>
      </c>
    </row>
    <row r="2618" spans="1:21" x14ac:dyDescent="0.25">
      <c r="A2618" s="2" t="s">
        <v>2946</v>
      </c>
      <c r="B2618" s="2">
        <v>55122</v>
      </c>
      <c r="C2618" s="2" t="s">
        <v>2947</v>
      </c>
      <c r="D2618" s="2" t="s">
        <v>3054</v>
      </c>
      <c r="E2618" s="2" t="str">
        <f>VLOOKUP(B2618,'[1]ZONE DE CONSOMMATION'!A:C,3,FALSE)</f>
        <v>Barrois</v>
      </c>
      <c r="F2618" s="3">
        <f>VLOOKUP(B2618,'[1]ZONE DE CONSOMMATION'!A:I,8,FALSE)</f>
        <v>18.788964008633201</v>
      </c>
      <c r="G2618" s="2">
        <v>5826</v>
      </c>
      <c r="H2618" s="6">
        <f t="shared" si="40"/>
        <v>18.788964008633201</v>
      </c>
      <c r="I2618" s="5">
        <f>'[1]Prosp. Sc. final Etap1'!L2618+'[1]Facteurs ajustements'!D$144/1000</f>
        <v>17.156512673327235</v>
      </c>
      <c r="J2618" s="5">
        <f>'[1]Prosp. Sc. final Etap1'!M2618+'[1]Facteurs ajustements'!E$144/1000</f>
        <v>17.08597165479252</v>
      </c>
      <c r="K2618" s="5">
        <f>'[1]Prosp. Sc. final Etap1'!N2618+'[1]Facteurs ajustements'!F$144/1000</f>
        <v>17.015720462717105</v>
      </c>
      <c r="L2618" s="5">
        <f>'[1]Prosp. Sc. final Etap1'!O2618+'[1]Facteurs ajustements'!G$144/1000</f>
        <v>16.945757907001145</v>
      </c>
      <c r="M2618" s="5">
        <f>'[1]Prosp. Sc. final Etap1'!P2618+'[1]Facteurs ajustements'!H$144/1000</f>
        <v>16.876082802433313</v>
      </c>
      <c r="N2618" s="5">
        <f>'[1]Prosp. Sc. final Etap1'!Q2618+'[1]Facteurs ajustements'!I$144/1000</f>
        <v>16.806693968670711</v>
      </c>
      <c r="O2618" s="5">
        <f>'[1]Prosp. Sc. final Etap1'!R2618+'[1]Facteurs ajustements'!J$144/1000</f>
        <v>16.737590230218807</v>
      </c>
      <c r="P2618" s="5">
        <f>'[1]Prosp. Sc. final Etap1'!S2618+'[1]Facteurs ajustements'!K$144/1000</f>
        <v>16.668770416411462</v>
      </c>
      <c r="Q2618" s="5">
        <f>'[1]Prosp. Sc. final Etap1'!T2618+'[1]Facteurs ajustements'!L$144/1000</f>
        <v>16.600233361391073</v>
      </c>
      <c r="R2618" s="5">
        <f>'[1]Prosp. Sc. final Etap1'!U2618+'[1]Facteurs ajustements'!M$144/1000</f>
        <v>16.544463891232791</v>
      </c>
      <c r="S2618" s="5">
        <f>'[1]Prosp. Sc. final Etap1'!V2618+'[1]Facteurs ajustements'!N$144/1000</f>
        <v>16.488881595711618</v>
      </c>
      <c r="T2618" s="5">
        <f>'[1]Prosp. Sc. final Etap1'!W2618+'[1]Facteurs ajustements'!O$144/1000</f>
        <v>16.43348584701193</v>
      </c>
      <c r="U2618" s="5">
        <f>'[1]Prosp. Sc. final Etap1'!X2618+'[1]Facteurs ajustements'!P$144/1000</f>
        <v>16.378276019425318</v>
      </c>
    </row>
    <row r="2619" spans="1:21" x14ac:dyDescent="0.25">
      <c r="A2619" s="2" t="s">
        <v>2946</v>
      </c>
      <c r="B2619" s="2">
        <v>55123</v>
      </c>
      <c r="C2619" s="2" t="s">
        <v>2947</v>
      </c>
      <c r="D2619" s="2" t="s">
        <v>3055</v>
      </c>
      <c r="E2619" s="2" t="str">
        <f>VLOOKUP(B2619,'[1]ZONE DE CONSOMMATION'!A:C,3,FALSE)</f>
        <v>Barrois</v>
      </c>
      <c r="F2619" s="3">
        <f>VLOOKUP(B2619,'[1]ZONE DE CONSOMMATION'!A:I,8,FALSE)</f>
        <v>2.4219896962724916</v>
      </c>
      <c r="G2619" s="2">
        <v>751</v>
      </c>
      <c r="H2619" s="6">
        <f t="shared" si="40"/>
        <v>2.4219896962724916</v>
      </c>
      <c r="I2619" s="5">
        <f>'[1]Prosp. Sc. final Etap1'!L2619+'[1]Facteurs ajustements'!D$144/1000</f>
        <v>2.2678496584161025</v>
      </c>
      <c r="J2619" s="5">
        <f>'[1]Prosp. Sc. final Etap1'!M2619+'[1]Facteurs ajustements'!E$144/1000</f>
        <v>2.2584950871107634</v>
      </c>
      <c r="K2619" s="5">
        <f>'[1]Prosp. Sc. final Etap1'!N2619+'[1]Facteurs ajustements'!F$144/1000</f>
        <v>2.2491788904506302</v>
      </c>
      <c r="L2619" s="5">
        <f>'[1]Prosp. Sc. final Etap1'!O2619+'[1]Facteurs ajustements'!G$144/1000</f>
        <v>2.2399009117021866</v>
      </c>
      <c r="M2619" s="5">
        <f>'[1]Prosp. Sc. final Etap1'!P2619+'[1]Facteurs ajustements'!H$144/1000</f>
        <v>2.2306609947737326</v>
      </c>
      <c r="N2619" s="5">
        <f>'[1]Prosp. Sc. final Etap1'!Q2619+'[1]Facteurs ajustements'!I$144/1000</f>
        <v>2.2214589842127088</v>
      </c>
      <c r="O2619" s="5">
        <f>'[1]Prosp. Sc. final Etap1'!R2619+'[1]Facteurs ajustements'!J$144/1000</f>
        <v>2.2122947252030345</v>
      </c>
      <c r="P2619" s="5">
        <f>'[1]Prosp. Sc. final Etap1'!S2619+'[1]Facteurs ajustements'!K$144/1000</f>
        <v>2.2031680635624529</v>
      </c>
      <c r="Q2619" s="5">
        <f>'[1]Prosp. Sc. final Etap1'!T2619+'[1]Facteurs ajustements'!L$144/1000</f>
        <v>2.1940788457398903</v>
      </c>
      <c r="R2619" s="5">
        <f>'[1]Prosp. Sc. final Etap1'!U2619+'[1]Facteurs ajustements'!M$144/1000</f>
        <v>2.1866773116624758</v>
      </c>
      <c r="S2619" s="5">
        <f>'[1]Prosp. Sc. final Etap1'!V2619+'[1]Facteurs ajustements'!N$144/1000</f>
        <v>2.1793005593200139</v>
      </c>
      <c r="T2619" s="5">
        <f>'[1]Prosp. Sc. final Etap1'!W2619+'[1]Facteurs ajustements'!O$144/1000</f>
        <v>2.1719485061228458</v>
      </c>
      <c r="U2619" s="5">
        <f>'[1]Prosp. Sc. final Etap1'!X2619+'[1]Facteurs ajustements'!P$144/1000</f>
        <v>2.1646210697579571</v>
      </c>
    </row>
    <row r="2620" spans="1:21" x14ac:dyDescent="0.25">
      <c r="A2620" s="2" t="s">
        <v>2946</v>
      </c>
      <c r="B2620" s="2">
        <v>55124</v>
      </c>
      <c r="C2620" s="2" t="s">
        <v>2947</v>
      </c>
      <c r="D2620" s="2" t="s">
        <v>3056</v>
      </c>
      <c r="E2620" s="2" t="str">
        <f>VLOOKUP(B2620,'[1]ZONE DE CONSOMMATION'!A:C,3,FALSE)</f>
        <v>Verdun</v>
      </c>
      <c r="F2620" s="3">
        <f>VLOOKUP(B2620,'[1]ZONE DE CONSOMMATION'!A:I,8,FALSE)</f>
        <v>1.7537293328458328</v>
      </c>
      <c r="G2620" s="2">
        <v>304</v>
      </c>
      <c r="H2620" s="6">
        <f t="shared" si="40"/>
        <v>1.7537293328458328</v>
      </c>
      <c r="I2620" s="5">
        <f>'[1]Prosp. Sc. final Etap1'!L2620+'[1]Facteurs ajustements'!D$144/1000</f>
        <v>1.7605158710795987</v>
      </c>
      <c r="J2620" s="5">
        <f>'[1]Prosp. Sc. final Etap1'!M2620+'[1]Facteurs ajustements'!E$144/1000</f>
        <v>1.7532462386284371</v>
      </c>
      <c r="K2620" s="5">
        <f>'[1]Prosp. Sc. final Etap1'!N2620+'[1]Facteurs ajustements'!F$144/1000</f>
        <v>1.7460064125580881</v>
      </c>
      <c r="L2620" s="5">
        <f>'[1]Prosp. Sc. final Etap1'!O2620+'[1]Facteurs ajustements'!G$144/1000</f>
        <v>1.738796271347173</v>
      </c>
      <c r="M2620" s="5">
        <f>'[1]Prosp. Sc. final Etap1'!P2620+'[1]Facteurs ajustements'!H$144/1000</f>
        <v>1.7316156939714218</v>
      </c>
      <c r="N2620" s="5">
        <f>'[1]Prosp. Sc. final Etap1'!Q2620+'[1]Facteurs ajustements'!I$144/1000</f>
        <v>1.7244645599015933</v>
      </c>
      <c r="O2620" s="5">
        <f>'[1]Prosp. Sc. final Etap1'!R2620+'[1]Facteurs ajustements'!J$144/1000</f>
        <v>1.7173427491014026</v>
      </c>
      <c r="P2620" s="5">
        <f>'[1]Prosp. Sc. final Etap1'!S2620+'[1]Facteurs ajustements'!K$144/1000</f>
        <v>1.7102501420254579</v>
      </c>
      <c r="Q2620" s="5">
        <f>'[1]Prosp. Sc. final Etap1'!T2620+'[1]Facteurs ajustements'!L$144/1000</f>
        <v>1.7031866196172067</v>
      </c>
      <c r="R2620" s="5">
        <f>'[1]Prosp. Sc. final Etap1'!U2620+'[1]Facteurs ajustements'!M$144/1000</f>
        <v>1.6974332313923099</v>
      </c>
      <c r="S2620" s="5">
        <f>'[1]Prosp. Sc. final Etap1'!V2620+'[1]Facteurs ajustements'!N$144/1000</f>
        <v>1.6916990913359191</v>
      </c>
      <c r="T2620" s="5">
        <f>'[1]Prosp. Sc. final Etap1'!W2620+'[1]Facteurs ajustements'!O$144/1000</f>
        <v>1.6859841354370466</v>
      </c>
      <c r="U2620" s="5">
        <f>'[1]Prosp. Sc. final Etap1'!X2620+'[1]Facteurs ajustements'!P$144/1000</f>
        <v>1.6802882998989686</v>
      </c>
    </row>
    <row r="2621" spans="1:21" x14ac:dyDescent="0.25">
      <c r="A2621" s="2" t="s">
        <v>2946</v>
      </c>
      <c r="B2621" s="2">
        <v>55125</v>
      </c>
      <c r="C2621" s="2" t="s">
        <v>2947</v>
      </c>
      <c r="D2621" s="2" t="s">
        <v>3057</v>
      </c>
      <c r="E2621" s="2" t="str">
        <f>VLOOKUP(B2621,'[1]ZONE DE CONSOMMATION'!A:C,3,FALSE)</f>
        <v>Barrois</v>
      </c>
      <c r="F2621" s="3">
        <f>VLOOKUP(B2621,'[1]ZONE DE CONSOMMATION'!A:I,8,FALSE)</f>
        <v>2.6154908704087756</v>
      </c>
      <c r="G2621" s="2">
        <v>811</v>
      </c>
      <c r="H2621" s="6">
        <f t="shared" si="40"/>
        <v>2.6154908704087756</v>
      </c>
      <c r="I2621" s="5">
        <f>'[1]Prosp. Sc. final Etap1'!L2621+'[1]Facteurs ajustements'!D$144/1000</f>
        <v>2.5386105390894969</v>
      </c>
      <c r="J2621" s="5">
        <f>'[1]Prosp. Sc. final Etap1'!M2621+'[1]Facteurs ajustements'!E$144/1000</f>
        <v>2.5281432489107094</v>
      </c>
      <c r="K2621" s="5">
        <f>'[1]Prosp. Sc. final Etap1'!N2621+'[1]Facteurs ajustements'!F$144/1000</f>
        <v>2.5177189062064382</v>
      </c>
      <c r="L2621" s="5">
        <f>'[1]Prosp. Sc. final Etap1'!O2621+'[1]Facteurs ajustements'!G$144/1000</f>
        <v>2.5073373354506696</v>
      </c>
      <c r="M2621" s="5">
        <f>'[1]Prosp. Sc. final Etap1'!P2621+'[1]Facteurs ajustements'!H$144/1000</f>
        <v>2.4969983618364329</v>
      </c>
      <c r="N2621" s="5">
        <f>'[1]Prosp. Sc. final Etap1'!Q2621+'[1]Facteurs ajustements'!I$144/1000</f>
        <v>2.486701811272813</v>
      </c>
      <c r="O2621" s="5">
        <f>'[1]Prosp. Sc. final Etap1'!R2621+'[1]Facteurs ajustements'!J$144/1000</f>
        <v>2.4764475103819685</v>
      </c>
      <c r="P2621" s="5">
        <f>'[1]Prosp. Sc. final Etap1'!S2621+'[1]Facteurs ajustements'!K$144/1000</f>
        <v>2.4662352864961634</v>
      </c>
      <c r="Q2621" s="5">
        <f>'[1]Prosp. Sc. final Etap1'!T2621+'[1]Facteurs ajustements'!L$144/1000</f>
        <v>2.4560649676548127</v>
      </c>
      <c r="R2621" s="5">
        <f>'[1]Prosp. Sc. final Etap1'!U2621+'[1]Facteurs ajustements'!M$144/1000</f>
        <v>2.4477838284069073</v>
      </c>
      <c r="S2621" s="5">
        <f>'[1]Prosp. Sc. final Etap1'!V2621+'[1]Facteurs ajustements'!N$144/1000</f>
        <v>2.4395304241238827</v>
      </c>
      <c r="T2621" s="5">
        <f>'[1]Prosp. Sc. final Etap1'!W2621+'[1]Facteurs ajustements'!O$144/1000</f>
        <v>2.4313046623007599</v>
      </c>
      <c r="U2621" s="5">
        <f>'[1]Prosp. Sc. final Etap1'!X2621+'[1]Facteurs ajustements'!P$144/1000</f>
        <v>2.4231064507424933</v>
      </c>
    </row>
    <row r="2622" spans="1:21" x14ac:dyDescent="0.25">
      <c r="A2622" s="2" t="s">
        <v>2946</v>
      </c>
      <c r="B2622" s="2">
        <v>55127</v>
      </c>
      <c r="C2622" s="2" t="s">
        <v>2947</v>
      </c>
      <c r="D2622" s="2" t="s">
        <v>3058</v>
      </c>
      <c r="E2622" s="2" t="str">
        <f>VLOOKUP(B2622,'[1]ZONE DE CONSOMMATION'!A:C,3,FALSE)</f>
        <v>Verdun</v>
      </c>
      <c r="F2622" s="3">
        <f>VLOOKUP(B2622,'[1]ZONE DE CONSOMMATION'!A:I,8,FALSE)</f>
        <v>0.20190962713685576</v>
      </c>
      <c r="G2622" s="2">
        <v>35</v>
      </c>
      <c r="H2622" s="6">
        <f t="shared" si="40"/>
        <v>0.20190962713685576</v>
      </c>
      <c r="I2622" s="5">
        <f>'[1]Prosp. Sc. final Etap1'!L2622+'[1]Facteurs ajustements'!D$144/1000</f>
        <v>0.23344773740174191</v>
      </c>
      <c r="J2622" s="5">
        <f>'[1]Prosp. Sc. final Etap1'!M2622+'[1]Facteurs ajustements'!E$144/1000</f>
        <v>0.23245374391717924</v>
      </c>
      <c r="K2622" s="5">
        <f>'[1]Prosp. Sc. final Etap1'!N2622+'[1]Facteurs ajustements'!F$144/1000</f>
        <v>0.23146376644850042</v>
      </c>
      <c r="L2622" s="5">
        <f>'[1]Prosp. Sc. final Etap1'!O2622+'[1]Facteurs ajustements'!G$144/1000</f>
        <v>0.2304777894624061</v>
      </c>
      <c r="M2622" s="5">
        <f>'[1]Prosp. Sc. final Etap1'!P2622+'[1]Facteurs ajustements'!H$144/1000</f>
        <v>0.22949579748713758</v>
      </c>
      <c r="N2622" s="5">
        <f>'[1]Prosp. Sc. final Etap1'!Q2622+'[1]Facteurs ajustements'!I$144/1000</f>
        <v>0.22851777511218613</v>
      </c>
      <c r="O2622" s="5">
        <f>'[1]Prosp. Sc. final Etap1'!R2622+'[1]Facteurs ajustements'!J$144/1000</f>
        <v>0.22754370698800336</v>
      </c>
      <c r="P2622" s="5">
        <f>'[1]Prosp. Sc. final Etap1'!S2622+'[1]Facteurs ajustements'!K$144/1000</f>
        <v>0.22657357782571355</v>
      </c>
      <c r="Q2622" s="5">
        <f>'[1]Prosp. Sc. final Etap1'!T2622+'[1]Facteurs ajustements'!L$144/1000</f>
        <v>0.22560737239682771</v>
      </c>
      <c r="R2622" s="5">
        <f>'[1]Prosp. Sc. final Etap1'!U2622+'[1]Facteurs ajustements'!M$144/1000</f>
        <v>0.22481488185675952</v>
      </c>
      <c r="S2622" s="5">
        <f>'[1]Prosp. Sc. final Etap1'!V2622+'[1]Facteurs ajustements'!N$144/1000</f>
        <v>0.22402498352181258</v>
      </c>
      <c r="T2622" s="5">
        <f>'[1]Prosp. Sc. final Etap1'!W2622+'[1]Facteurs ajustements'!O$144/1000</f>
        <v>0.22323766930255501</v>
      </c>
      <c r="U2622" s="5">
        <f>'[1]Prosp. Sc. final Etap1'!X2622+'[1]Facteurs ajustements'!P$144/1000</f>
        <v>0.2224529311360656</v>
      </c>
    </row>
    <row r="2623" spans="1:21" x14ac:dyDescent="0.25">
      <c r="A2623" s="2" t="s">
        <v>2946</v>
      </c>
      <c r="B2623" s="2">
        <v>55128</v>
      </c>
      <c r="C2623" s="2" t="s">
        <v>2947</v>
      </c>
      <c r="D2623" s="2" t="s">
        <v>3059</v>
      </c>
      <c r="E2623" s="2" t="str">
        <f>VLOOKUP(B2623,'[1]ZONE DE CONSOMMATION'!A:C,3,FALSE)</f>
        <v>Barrois</v>
      </c>
      <c r="F2623" s="3">
        <f>VLOOKUP(B2623,'[1]ZONE DE CONSOMMATION'!A:I,8,FALSE)</f>
        <v>0.12900078275752283</v>
      </c>
      <c r="G2623" s="2">
        <v>40</v>
      </c>
      <c r="H2623" s="6">
        <f t="shared" si="40"/>
        <v>0.12900078275752283</v>
      </c>
      <c r="I2623" s="5">
        <f>'[1]Prosp. Sc. final Etap1'!L2623+'[1]Facteurs ajustements'!D$144/1000</f>
        <v>0.1304314121590697</v>
      </c>
      <c r="J2623" s="5">
        <f>'[1]Prosp. Sc. final Etap1'!M2623+'[1]Facteurs ajustements'!E$144/1000</f>
        <v>0.12986077454883316</v>
      </c>
      <c r="K2623" s="5">
        <f>'[1]Prosp. Sc. final Etap1'!N2623+'[1]Facteurs ajustements'!F$144/1000</f>
        <v>0.12929241313124468</v>
      </c>
      <c r="L2623" s="5">
        <f>'[1]Prosp. Sc. final Etap1'!O2623+'[1]Facteurs ajustements'!G$144/1000</f>
        <v>0.12872631952298211</v>
      </c>
      <c r="M2623" s="5">
        <f>'[1]Prosp. Sc. final Etap1'!P2623+'[1]Facteurs ajustements'!H$144/1000</f>
        <v>0.12816248537288061</v>
      </c>
      <c r="N2623" s="5">
        <f>'[1]Prosp. Sc. final Etap1'!Q2623+'[1]Facteurs ajustements'!I$144/1000</f>
        <v>0.12760090236176241</v>
      </c>
      <c r="O2623" s="5">
        <f>'[1]Prosp. Sc. final Etap1'!R2623+'[1]Facteurs ajustements'!J$144/1000</f>
        <v>0.12704156220226748</v>
      </c>
      <c r="P2623" s="5">
        <f>'[1]Prosp. Sc. final Etap1'!S2623+'[1]Facteurs ajustements'!K$144/1000</f>
        <v>0.12648445663868582</v>
      </c>
      <c r="Q2623" s="5">
        <f>'[1]Prosp. Sc. final Etap1'!T2623+'[1]Facteurs ajustements'!L$144/1000</f>
        <v>0.12592957744679059</v>
      </c>
      <c r="R2623" s="5">
        <f>'[1]Prosp. Sc. final Etap1'!U2623+'[1]Facteurs ajustements'!M$144/1000</f>
        <v>0.12547175006819186</v>
      </c>
      <c r="S2623" s="5">
        <f>'[1]Prosp. Sc. final Etap1'!V2623+'[1]Facteurs ajustements'!N$144/1000</f>
        <v>0.12501539128005476</v>
      </c>
      <c r="T2623" s="5">
        <f>'[1]Prosp. Sc. final Etap1'!W2623+'[1]Facteurs ajustements'!O$144/1000</f>
        <v>0.12456049676542684</v>
      </c>
      <c r="U2623" s="5">
        <f>'[1]Prosp. Sc. final Etap1'!X2623+'[1]Facteurs ajustements'!P$144/1000</f>
        <v>0.12410706222120049</v>
      </c>
    </row>
    <row r="2624" spans="1:21" x14ac:dyDescent="0.25">
      <c r="A2624" s="2" t="s">
        <v>2946</v>
      </c>
      <c r="B2624" s="2">
        <v>55129</v>
      </c>
      <c r="C2624" s="2" t="s">
        <v>2947</v>
      </c>
      <c r="D2624" s="2" t="s">
        <v>3060</v>
      </c>
      <c r="E2624" s="2" t="str">
        <f>VLOOKUP(B2624,'[1]ZONE DE CONSOMMATION'!A:C,3,FALSE)</f>
        <v>Verdun</v>
      </c>
      <c r="F2624" s="3">
        <f>VLOOKUP(B2624,'[1]ZONE DE CONSOMMATION'!A:I,8,FALSE)</f>
        <v>0.18460308766798239</v>
      </c>
      <c r="G2624" s="2">
        <v>32</v>
      </c>
      <c r="H2624" s="6">
        <f t="shared" si="40"/>
        <v>0.18460308766798239</v>
      </c>
      <c r="I2624" s="5">
        <f>'[1]Prosp. Sc. final Etap1'!L2624+'[1]Facteurs ajustements'!D$144/1000</f>
        <v>0.21065567570505744</v>
      </c>
      <c r="J2624" s="5">
        <f>'[1]Prosp. Sc. final Etap1'!M2624+'[1]Facteurs ajustements'!E$144/1000</f>
        <v>0.20975534847372762</v>
      </c>
      <c r="K2624" s="5">
        <f>'[1]Prosp. Sc. final Etap1'!N2624+'[1]Facteurs ajustements'!F$144/1000</f>
        <v>0.20885865232746179</v>
      </c>
      <c r="L2624" s="5">
        <f>'[1]Prosp. Sc. final Etap1'!O2624+'[1]Facteurs ajustements'!G$144/1000</f>
        <v>0.20796557331487223</v>
      </c>
      <c r="M2624" s="5">
        <f>'[1]Prosp. Sc. final Etap1'!P2624+'[1]Facteurs ajustements'!H$144/1000</f>
        <v>0.20707609753961095</v>
      </c>
      <c r="N2624" s="5">
        <f>'[1]Prosp. Sc. final Etap1'!Q2624+'[1]Facteurs ajustements'!I$144/1000</f>
        <v>0.20619021116010541</v>
      </c>
      <c r="O2624" s="5">
        <f>'[1]Prosp. Sc. final Etap1'!R2624+'[1]Facteurs ajustements'!J$144/1000</f>
        <v>0.20530790038929589</v>
      </c>
      <c r="P2624" s="5">
        <f>'[1]Prosp. Sc. final Etap1'!S2624+'[1]Facteurs ajustements'!K$144/1000</f>
        <v>0.2044291514943741</v>
      </c>
      <c r="Q2624" s="5">
        <f>'[1]Prosp. Sc. final Etap1'!T2624+'[1]Facteurs ajustements'!L$144/1000</f>
        <v>0.20355395079652358</v>
      </c>
      <c r="R2624" s="5">
        <f>'[1]Prosp. Sc. final Etap1'!U2624+'[1]Facteurs ajustements'!M$144/1000</f>
        <v>0.20283550350548271</v>
      </c>
      <c r="S2624" s="5">
        <f>'[1]Prosp. Sc. final Etap1'!V2624+'[1]Facteurs ajustements'!N$144/1000</f>
        <v>0.20211939982309465</v>
      </c>
      <c r="T2624" s="5">
        <f>'[1]Prosp. Sc. final Etap1'!W2624+'[1]Facteurs ajustements'!O$144/1000</f>
        <v>0.2014056324945776</v>
      </c>
      <c r="U2624" s="5">
        <f>'[1]Prosp. Sc. final Etap1'!X2624+'[1]Facteurs ajustements'!P$144/1000</f>
        <v>0.20069419428885821</v>
      </c>
    </row>
    <row r="2625" spans="1:21" x14ac:dyDescent="0.25">
      <c r="A2625" s="2" t="s">
        <v>2946</v>
      </c>
      <c r="B2625" s="2">
        <v>55132</v>
      </c>
      <c r="C2625" s="2" t="s">
        <v>2947</v>
      </c>
      <c r="D2625" s="2" t="s">
        <v>3061</v>
      </c>
      <c r="E2625" s="2" t="str">
        <f>VLOOKUP(B2625,'[1]ZONE DE CONSOMMATION'!A:C,3,FALSE)</f>
        <v>Barrois</v>
      </c>
      <c r="F2625" s="3">
        <f>VLOOKUP(B2625,'[1]ZONE DE CONSOMMATION'!A:I,8,FALSE)</f>
        <v>5.5212335020219783</v>
      </c>
      <c r="G2625" s="2">
        <v>1712</v>
      </c>
      <c r="H2625" s="6">
        <f t="shared" si="40"/>
        <v>5.5212335020219783</v>
      </c>
      <c r="I2625" s="5">
        <f>'[1]Prosp. Sc. final Etap1'!L2625+'[1]Facteurs ajustements'!D$144/1000</f>
        <v>5.3513382759672323</v>
      </c>
      <c r="J2625" s="5">
        <f>'[1]Prosp. Sc. final Etap1'!M2625+'[1]Facteurs ajustements'!E$144/1000</f>
        <v>5.3293118003148585</v>
      </c>
      <c r="K2625" s="5">
        <f>'[1]Prosp. Sc. final Etap1'!N2625+'[1]Facteurs ajustements'!F$144/1000</f>
        <v>5.3073757757638429</v>
      </c>
      <c r="L2625" s="5">
        <f>'[1]Prosp. Sc. final Etap1'!O2625+'[1]Facteurs ajustements'!G$144/1000</f>
        <v>5.2855298315672687</v>
      </c>
      <c r="M2625" s="5">
        <f>'[1]Prosp. Sc. final Etap1'!P2625+'[1]Facteurs ajustements'!H$144/1000</f>
        <v>5.2637735984995508</v>
      </c>
      <c r="N2625" s="5">
        <f>'[1]Prosp. Sc. final Etap1'!Q2625+'[1]Facteurs ajustements'!I$144/1000</f>
        <v>5.2421067088501392</v>
      </c>
      <c r="O2625" s="5">
        <f>'[1]Prosp. Sc. final Etap1'!R2625+'[1]Facteurs ajustements'!J$144/1000</f>
        <v>5.2205287964172564</v>
      </c>
      <c r="P2625" s="5">
        <f>'[1]Prosp. Sc. final Etap1'!S2625+'[1]Facteurs ajustements'!K$144/1000</f>
        <v>5.1990394965016593</v>
      </c>
      <c r="Q2625" s="5">
        <f>'[1]Prosp. Sc. final Etap1'!T2625+'[1]Facteurs ajustements'!L$144/1000</f>
        <v>5.1776384459004277</v>
      </c>
      <c r="R2625" s="5">
        <f>'[1]Prosp. Sc. final Etap1'!U2625+'[1]Facteurs ajustements'!M$144/1000</f>
        <v>5.1602197611755418</v>
      </c>
      <c r="S2625" s="5">
        <f>'[1]Prosp. Sc. final Etap1'!V2625+'[1]Facteurs ajustements'!N$144/1000</f>
        <v>5.1428594902629055</v>
      </c>
      <c r="T2625" s="5">
        <f>'[1]Prosp. Sc. final Etap1'!W2625+'[1]Facteurs ajustements'!O$144/1000</f>
        <v>5.1255574376548614</v>
      </c>
      <c r="U2625" s="5">
        <f>'[1]Prosp. Sc. final Etap1'!X2625+'[1]Facteurs ajustements'!P$144/1000</f>
        <v>5.1083134084995079</v>
      </c>
    </row>
    <row r="2626" spans="1:21" x14ac:dyDescent="0.25">
      <c r="A2626" s="2" t="s">
        <v>2946</v>
      </c>
      <c r="B2626" s="2">
        <v>55133</v>
      </c>
      <c r="C2626" s="2" t="s">
        <v>2947</v>
      </c>
      <c r="D2626" s="2" t="s">
        <v>3062</v>
      </c>
      <c r="E2626" s="2" t="str">
        <f>VLOOKUP(B2626,'[1]ZONE DE CONSOMMATION'!A:C,3,FALSE)</f>
        <v>Barrois</v>
      </c>
      <c r="F2626" s="3">
        <f>VLOOKUP(B2626,'[1]ZONE DE CONSOMMATION'!A:I,8,FALSE)</f>
        <v>0.28702674163548836</v>
      </c>
      <c r="G2626" s="2">
        <v>89</v>
      </c>
      <c r="H2626" s="6">
        <f t="shared" si="40"/>
        <v>0.28702674163548836</v>
      </c>
      <c r="I2626" s="5">
        <f>'[1]Prosp. Sc. final Etap1'!L2626+'[1]Facteurs ajustements'!D$144/1000</f>
        <v>0.27696082993525978</v>
      </c>
      <c r="J2626" s="5">
        <f>'[1]Prosp. Sc. final Etap1'!M2626+'[1]Facteurs ajustements'!E$144/1000</f>
        <v>0.27578801505233358</v>
      </c>
      <c r="K2626" s="5">
        <f>'[1]Prosp. Sc. final Etap1'!N2626+'[1]Facteurs ajustements'!F$144/1000</f>
        <v>0.2746199510696824</v>
      </c>
      <c r="L2626" s="5">
        <f>'[1]Prosp. Sc. final Etap1'!O2626+'[1]Facteurs ajustements'!G$144/1000</f>
        <v>0.27345661943392607</v>
      </c>
      <c r="M2626" s="5">
        <f>'[1]Prosp. Sc. final Etap1'!P2626+'[1]Facteurs ajustements'!H$144/1000</f>
        <v>0.2722980016656365</v>
      </c>
      <c r="N2626" s="5">
        <f>'[1]Prosp. Sc. final Etap1'!Q2626+'[1]Facteurs ajustements'!I$144/1000</f>
        <v>0.27114407935899576</v>
      </c>
      <c r="O2626" s="5">
        <f>'[1]Prosp. Sc. final Etap1'!R2626+'[1]Facteurs ajustements'!J$144/1000</f>
        <v>0.2699948341814557</v>
      </c>
      <c r="P2626" s="5">
        <f>'[1]Prosp. Sc. final Etap1'!S2626+'[1]Facteurs ajustements'!K$144/1000</f>
        <v>0.26885024787340012</v>
      </c>
      <c r="Q2626" s="5">
        <f>'[1]Prosp. Sc. final Etap1'!T2626+'[1]Facteurs ajustements'!L$144/1000</f>
        <v>0.26771030224780784</v>
      </c>
      <c r="R2626" s="5">
        <f>'[1]Prosp. Sc. final Etap1'!U2626+'[1]Facteurs ajustements'!M$144/1000</f>
        <v>0.26677645324753174</v>
      </c>
      <c r="S2626" s="5">
        <f>'[1]Prosp. Sc. final Etap1'!V2626+'[1]Facteurs ajustements'!N$144/1000</f>
        <v>0.26584567105626655</v>
      </c>
      <c r="T2626" s="5">
        <f>'[1]Prosp. Sc. final Etap1'!W2626+'[1]Facteurs ajustements'!O$144/1000</f>
        <v>0.26491794599112178</v>
      </c>
      <c r="U2626" s="5">
        <f>'[1]Prosp. Sc. final Etap1'!X2626+'[1]Facteurs ajustements'!P$144/1000</f>
        <v>0.26399326840106757</v>
      </c>
    </row>
    <row r="2627" spans="1:21" x14ac:dyDescent="0.25">
      <c r="A2627" s="2" t="s">
        <v>2946</v>
      </c>
      <c r="B2627" s="2">
        <v>55134</v>
      </c>
      <c r="C2627" s="2" t="s">
        <v>2947</v>
      </c>
      <c r="D2627" s="2" t="s">
        <v>3063</v>
      </c>
      <c r="E2627" s="2" t="str">
        <f>VLOOKUP(B2627,'[1]ZONE DE CONSOMMATION'!A:C,3,FALSE)</f>
        <v>Barrois</v>
      </c>
      <c r="F2627" s="3">
        <f>VLOOKUP(B2627,'[1]ZONE DE CONSOMMATION'!A:I,8,FALSE)</f>
        <v>0.51277811146115326</v>
      </c>
      <c r="G2627" s="2">
        <v>159</v>
      </c>
      <c r="H2627" s="6">
        <f t="shared" ref="H2627:H2690" si="41">F2627</f>
        <v>0.51277811146115326</v>
      </c>
      <c r="I2627" s="5">
        <f>'[1]Prosp. Sc. final Etap1'!L2627+'[1]Facteurs ajustements'!D$144/1000</f>
        <v>0.48719869022283668</v>
      </c>
      <c r="J2627" s="5">
        <f>'[1]Prosp. Sc. final Etap1'!M2627+'[1]Facteurs ajustements'!E$144/1000</f>
        <v>0.48516188186170361</v>
      </c>
      <c r="K2627" s="5">
        <f>'[1]Prosp. Sc. final Etap1'!N2627+'[1]Facteurs ajustements'!F$144/1000</f>
        <v>0.48313337506831033</v>
      </c>
      <c r="L2627" s="5">
        <f>'[1]Prosp. Sc. final Etap1'!O2627+'[1]Facteurs ajustements'!G$144/1000</f>
        <v>0.48111313669745426</v>
      </c>
      <c r="M2627" s="5">
        <f>'[1]Prosp. Sc. final Etap1'!P2627+'[1]Facteurs ajustements'!H$144/1000</f>
        <v>0.47910113373785129</v>
      </c>
      <c r="N2627" s="5">
        <f>'[1]Prosp. Sc. final Etap1'!Q2627+'[1]Facteurs ajustements'!I$144/1000</f>
        <v>0.47709733331154774</v>
      </c>
      <c r="O2627" s="5">
        <f>'[1]Prosp. Sc. final Etap1'!R2627+'[1]Facteurs ajustements'!J$144/1000</f>
        <v>0.47510170267333435</v>
      </c>
      <c r="P2627" s="5">
        <f>'[1]Prosp. Sc. final Etap1'!S2627+'[1]Facteurs ajustements'!K$144/1000</f>
        <v>0.47311420921016412</v>
      </c>
      <c r="Q2627" s="5">
        <f>'[1]Prosp. Sc. final Etap1'!T2627+'[1]Facteurs ajustements'!L$144/1000</f>
        <v>0.4711348204405717</v>
      </c>
      <c r="R2627" s="5">
        <f>'[1]Prosp. Sc. final Etap1'!U2627+'[1]Facteurs ajustements'!M$144/1000</f>
        <v>0.46951798389614979</v>
      </c>
      <c r="S2627" s="5">
        <f>'[1]Prosp. Sc. final Etap1'!V2627+'[1]Facteurs ajustements'!N$144/1000</f>
        <v>0.46790650725691818</v>
      </c>
      <c r="T2627" s="5">
        <f>'[1]Prosp. Sc. final Etap1'!W2627+'[1]Facteurs ajustements'!O$144/1000</f>
        <v>0.46630037314103184</v>
      </c>
      <c r="U2627" s="5">
        <f>'[1]Prosp. Sc. final Etap1'!X2627+'[1]Facteurs ajustements'!P$144/1000</f>
        <v>0.4646995642243551</v>
      </c>
    </row>
    <row r="2628" spans="1:21" x14ac:dyDescent="0.25">
      <c r="A2628" s="2" t="s">
        <v>2946</v>
      </c>
      <c r="B2628" s="2">
        <v>55137</v>
      </c>
      <c r="C2628" s="2" t="s">
        <v>2947</v>
      </c>
      <c r="D2628" s="2" t="s">
        <v>3064</v>
      </c>
      <c r="E2628" s="2" t="str">
        <f>VLOOKUP(B2628,'[1]ZONE DE CONSOMMATION'!A:C,3,FALSE)</f>
        <v>Verdun</v>
      </c>
      <c r="F2628" s="3">
        <f>VLOOKUP(B2628,'[1]ZONE DE CONSOMMATION'!A:I,8,FALSE)</f>
        <v>0.29421117097084692</v>
      </c>
      <c r="G2628" s="2">
        <v>51</v>
      </c>
      <c r="H2628" s="6">
        <f t="shared" si="41"/>
        <v>0.29421117097084692</v>
      </c>
      <c r="I2628" s="5">
        <f>'[1]Prosp. Sc. final Etap1'!L2628+'[1]Facteurs ajustements'!D$144/1000</f>
        <v>0.27333384537093969</v>
      </c>
      <c r="J2628" s="5">
        <f>'[1]Prosp. Sc. final Etap1'!M2628+'[1]Facteurs ajustements'!E$144/1000</f>
        <v>0.27217593594321954</v>
      </c>
      <c r="K2628" s="5">
        <f>'[1]Prosp. Sc. final Etap1'!N2628+'[1]Facteurs ajustements'!F$144/1000</f>
        <v>0.27102271616031798</v>
      </c>
      <c r="L2628" s="5">
        <f>'[1]Prosp. Sc. final Etap1'!O2628+'[1]Facteurs ajustements'!G$144/1000</f>
        <v>0.26987416772059025</v>
      </c>
      <c r="M2628" s="5">
        <f>'[1]Prosp. Sc. final Etap1'!P2628+'[1]Facteurs ajustements'!H$144/1000</f>
        <v>0.26873027239530917</v>
      </c>
      <c r="N2628" s="5">
        <f>'[1]Prosp. Sc. final Etap1'!Q2628+'[1]Facteurs ajustements'!I$144/1000</f>
        <v>0.26759101202832736</v>
      </c>
      <c r="O2628" s="5">
        <f>'[1]Prosp. Sc. final Etap1'!R2628+'[1]Facteurs ajustements'!J$144/1000</f>
        <v>0.26645636853574139</v>
      </c>
      <c r="P2628" s="5">
        <f>'[1]Prosp. Sc. final Etap1'!S2628+'[1]Facteurs ajustements'!K$144/1000</f>
        <v>0.26532632390555766</v>
      </c>
      <c r="Q2628" s="5">
        <f>'[1]Prosp. Sc. final Etap1'!T2628+'[1]Facteurs ajustements'!L$144/1000</f>
        <v>0.26420086019736</v>
      </c>
      <c r="R2628" s="5">
        <f>'[1]Prosp. Sc. final Etap1'!U2628+'[1]Facteurs ajustements'!M$144/1000</f>
        <v>0.26327879397149406</v>
      </c>
      <c r="S2628" s="5">
        <f>'[1]Prosp. Sc. final Etap1'!V2628+'[1]Facteurs ajustements'!N$144/1000</f>
        <v>0.26235975499456915</v>
      </c>
      <c r="T2628" s="5">
        <f>'[1]Prosp. Sc. final Etap1'!W2628+'[1]Facteurs ajustements'!O$144/1000</f>
        <v>0.26144373371651569</v>
      </c>
      <c r="U2628" s="5">
        <f>'[1]Prosp. Sc. final Etap1'!X2628+'[1]Facteurs ajustements'!P$144/1000</f>
        <v>0.26053072061867882</v>
      </c>
    </row>
    <row r="2629" spans="1:21" x14ac:dyDescent="0.25">
      <c r="A2629" s="2" t="s">
        <v>2946</v>
      </c>
      <c r="B2629" s="2">
        <v>55138</v>
      </c>
      <c r="C2629" s="2" t="s">
        <v>2947</v>
      </c>
      <c r="D2629" s="2" t="s">
        <v>3065</v>
      </c>
      <c r="E2629" s="2" t="str">
        <f>VLOOKUP(B2629,'[1]ZONE DE CONSOMMATION'!A:C,3,FALSE)</f>
        <v>Barrois</v>
      </c>
      <c r="F2629" s="3">
        <f>VLOOKUP(B2629,'[1]ZONE DE CONSOMMATION'!A:I,8,FALSE)</f>
        <v>0.49020297447858679</v>
      </c>
      <c r="G2629" s="2">
        <v>152</v>
      </c>
      <c r="H2629" s="7">
        <f t="shared" si="41"/>
        <v>0.49020297447858679</v>
      </c>
      <c r="I2629" s="5">
        <f>'[1]Prosp. Sc. final Etap1'!L2629+'[1]Facteurs ajustements'!D$144/1000</f>
        <v>0.42349024771144972</v>
      </c>
      <c r="J2629" s="5">
        <f>'[1]Prosp. Sc. final Etap1'!M2629+'[1]Facteurs ajustements'!E$144/1000</f>
        <v>0.42171525555583395</v>
      </c>
      <c r="K2629" s="5">
        <f>'[1]Prosp. Sc. final Etap1'!N2629+'[1]Facteurs ajustements'!F$144/1000</f>
        <v>0.41994748900812007</v>
      </c>
      <c r="L2629" s="5">
        <f>'[1]Prosp. Sc. final Etap1'!O2629+'[1]Facteurs ajustements'!G$144/1000</f>
        <v>0.41818691934487001</v>
      </c>
      <c r="M2629" s="5">
        <f>'[1]Prosp. Sc. final Etap1'!P2629+'[1]Facteurs ajustements'!H$144/1000</f>
        <v>0.41643351795839229</v>
      </c>
      <c r="N2629" s="5">
        <f>'[1]Prosp. Sc. final Etap1'!Q2629+'[1]Facteurs ajustements'!I$144/1000</f>
        <v>0.41468725635622888</v>
      </c>
      <c r="O2629" s="5">
        <f>'[1]Prosp. Sc. final Etap1'!R2629+'[1]Facteurs ajustements'!J$144/1000</f>
        <v>0.41294810616064381</v>
      </c>
      <c r="P2629" s="5">
        <f>'[1]Prosp. Sc. final Etap1'!S2629+'[1]Facteurs ajustements'!K$144/1000</f>
        <v>0.41121603910811433</v>
      </c>
      <c r="Q2629" s="5">
        <f>'[1]Prosp. Sc. final Etap1'!T2629+'[1]Facteurs ajustements'!L$144/1000</f>
        <v>0.40949102704882501</v>
      </c>
      <c r="R2629" s="5">
        <f>'[1]Prosp. Sc. final Etap1'!U2629+'[1]Facteurs ajustements'!M$144/1000</f>
        <v>0.40808115642687154</v>
      </c>
      <c r="S2629" s="5">
        <f>'[1]Prosp. Sc. final Etap1'!V2629+'[1]Facteurs ajustements'!N$144/1000</f>
        <v>0.40667595083247826</v>
      </c>
      <c r="T2629" s="5">
        <f>'[1]Prosp. Sc. final Etap1'!W2629+'[1]Facteurs ajustements'!O$144/1000</f>
        <v>0.4052753952168166</v>
      </c>
      <c r="U2629" s="5">
        <f>'[1]Prosp. Sc. final Etap1'!X2629+'[1]Facteurs ajustements'!P$144/1000</f>
        <v>0.40387947458093459</v>
      </c>
    </row>
    <row r="2630" spans="1:21" x14ac:dyDescent="0.25">
      <c r="A2630" s="2" t="s">
        <v>2946</v>
      </c>
      <c r="B2630" s="2">
        <v>55139</v>
      </c>
      <c r="C2630" s="2" t="s">
        <v>2947</v>
      </c>
      <c r="D2630" s="2" t="s">
        <v>3066</v>
      </c>
      <c r="E2630" s="2" t="str">
        <f>VLOOKUP(B2630,'[1]ZONE DE CONSOMMATION'!A:C,3,FALSE)</f>
        <v>Verdun</v>
      </c>
      <c r="F2630" s="3">
        <f>VLOOKUP(B2630,'[1]ZONE DE CONSOMMATION'!A:I,8,FALSE)</f>
        <v>0</v>
      </c>
      <c r="G2630" s="8">
        <v>0</v>
      </c>
      <c r="H2630" s="6">
        <f t="shared" si="41"/>
        <v>0</v>
      </c>
      <c r="I2630" s="5">
        <v>0</v>
      </c>
      <c r="J2630" s="5">
        <v>0</v>
      </c>
      <c r="K2630" s="5">
        <v>0</v>
      </c>
      <c r="L2630" s="5">
        <v>0</v>
      </c>
      <c r="M2630" s="5">
        <v>0</v>
      </c>
      <c r="N2630" s="5">
        <v>0</v>
      </c>
      <c r="O2630" s="5">
        <v>0</v>
      </c>
      <c r="P2630" s="5">
        <v>0</v>
      </c>
      <c r="Q2630" s="5">
        <v>0</v>
      </c>
      <c r="R2630" s="5">
        <v>0</v>
      </c>
      <c r="S2630" s="5">
        <v>0</v>
      </c>
      <c r="T2630" s="5">
        <v>0</v>
      </c>
      <c r="U2630" s="5">
        <v>0</v>
      </c>
    </row>
    <row r="2631" spans="1:21" x14ac:dyDescent="0.25">
      <c r="A2631" s="2" t="s">
        <v>2946</v>
      </c>
      <c r="B2631" s="2">
        <v>55140</v>
      </c>
      <c r="C2631" s="2" t="s">
        <v>2947</v>
      </c>
      <c r="D2631" s="2" t="s">
        <v>3067</v>
      </c>
      <c r="E2631" s="2" t="str">
        <f>VLOOKUP(B2631,'[1]ZONE DE CONSOMMATION'!A:C,3,FALSE)</f>
        <v>Verdun</v>
      </c>
      <c r="F2631" s="3">
        <f>VLOOKUP(B2631,'[1]ZONE DE CONSOMMATION'!A:I,8,FALSE)</f>
        <v>7.4995004365117857E-2</v>
      </c>
      <c r="G2631" s="2">
        <v>13</v>
      </c>
      <c r="H2631" s="4">
        <f t="shared" si="41"/>
        <v>7.4995004365117857E-2</v>
      </c>
      <c r="I2631" s="5">
        <f>'[1]Prosp. Sc. final Etap1'!L2631+'[1]Facteurs ajustements'!D$144/1000</f>
        <v>9.6695367221635312E-2</v>
      </c>
      <c r="J2631" s="5">
        <f>'[1]Prosp. Sc. final Etap1'!M2631+'[1]Facteurs ajustements'!E$144/1000</f>
        <v>9.6263371256469596E-2</v>
      </c>
      <c r="K2631" s="5">
        <f>'[1]Prosp. Sc. final Etap1'!N2631+'[1]Facteurs ajustements'!F$144/1000</f>
        <v>9.583308172226869E-2</v>
      </c>
      <c r="L2631" s="5">
        <f>'[1]Prosp. Sc. final Etap1'!O2631+'[1]Facteurs ajustements'!G$144/1000</f>
        <v>9.5404492577203043E-2</v>
      </c>
      <c r="M2631" s="5">
        <f>'[1]Prosp. Sc. final Etap1'!P2631+'[1]Facteurs ajustements'!H$144/1000</f>
        <v>9.4977597801977787E-2</v>
      </c>
      <c r="N2631" s="5">
        <f>'[1]Prosp. Sc. final Etap1'!Q2631+'[1]Facteurs ajustements'!I$144/1000</f>
        <v>9.455239139970191E-2</v>
      </c>
      <c r="O2631" s="5">
        <f>'[1]Prosp. Sc. final Etap1'!R2631+'[1]Facteurs ajustements'!J$144/1000</f>
        <v>9.4128867395758653E-2</v>
      </c>
      <c r="P2631" s="5">
        <f>'[1]Prosp. Sc. final Etap1'!S2631+'[1]Facteurs ajustements'!K$144/1000</f>
        <v>9.3707019837676764E-2</v>
      </c>
      <c r="Q2631" s="5">
        <f>'[1]Prosp. Sc. final Etap1'!T2631+'[1]Facteurs ajustements'!L$144/1000</f>
        <v>9.3286842795002767E-2</v>
      </c>
      <c r="R2631" s="5">
        <f>'[1]Prosp. Sc. final Etap1'!U2631+'[1]Facteurs ajustements'!M$144/1000</f>
        <v>9.2938611749098315E-2</v>
      </c>
      <c r="S2631" s="5">
        <f>'[1]Prosp. Sc. final Etap1'!V2631+'[1]Facteurs ajustements'!N$144/1000</f>
        <v>9.2591481329504566E-2</v>
      </c>
      <c r="T2631" s="5">
        <f>'[1]Prosp. Sc. final Etap1'!W2631+'[1]Facteurs ajustements'!O$144/1000</f>
        <v>9.224544845469014E-2</v>
      </c>
      <c r="U2631" s="5">
        <f>'[1]Prosp. Sc. final Etap1'!X2631+'[1]Facteurs ajustements'!P$144/1000</f>
        <v>9.1900510052820558E-2</v>
      </c>
    </row>
    <row r="2632" spans="1:21" x14ac:dyDescent="0.25">
      <c r="A2632" s="2" t="s">
        <v>2946</v>
      </c>
      <c r="B2632" s="2">
        <v>55141</v>
      </c>
      <c r="C2632" s="2" t="s">
        <v>2947</v>
      </c>
      <c r="D2632" s="2" t="s">
        <v>3068</v>
      </c>
      <c r="E2632" s="2" t="str">
        <f>VLOOKUP(B2632,'[1]ZONE DE CONSOMMATION'!A:C,3,FALSE)</f>
        <v>Barrois</v>
      </c>
      <c r="F2632" s="3">
        <f>VLOOKUP(B2632,'[1]ZONE DE CONSOMMATION'!A:I,8,FALSE)</f>
        <v>0.26767662422185989</v>
      </c>
      <c r="G2632" s="2">
        <v>83</v>
      </c>
      <c r="H2632" s="6">
        <f t="shared" si="41"/>
        <v>0.26767662422185989</v>
      </c>
      <c r="I2632" s="5">
        <f>'[1]Prosp. Sc. final Etap1'!L2632+'[1]Facteurs ajustements'!D$144/1000</f>
        <v>0.26421914143298242</v>
      </c>
      <c r="J2632" s="5">
        <f>'[1]Prosp. Sc. final Etap1'!M2632+'[1]Facteurs ajustements'!E$144/1000</f>
        <v>0.26309868979115975</v>
      </c>
      <c r="K2632" s="5">
        <f>'[1]Prosp. Sc. final Etap1'!N2632+'[1]Facteurs ajustements'!F$144/1000</f>
        <v>0.2619827738576444</v>
      </c>
      <c r="L2632" s="5">
        <f>'[1]Prosp. Sc. final Etap1'!O2632+'[1]Facteurs ajustements'!G$144/1000</f>
        <v>0.26087137596340926</v>
      </c>
      <c r="M2632" s="5">
        <f>'[1]Prosp. Sc. final Etap1'!P2632+'[1]Facteurs ajustements'!H$144/1000</f>
        <v>0.25976447850974471</v>
      </c>
      <c r="N2632" s="5">
        <f>'[1]Prosp. Sc. final Etap1'!Q2632+'[1]Facteurs ajustements'!I$144/1000</f>
        <v>0.25866206396793201</v>
      </c>
      <c r="O2632" s="5">
        <f>'[1]Prosp. Sc. final Etap1'!R2632+'[1]Facteurs ajustements'!J$144/1000</f>
        <v>0.25756411487891762</v>
      </c>
      <c r="P2632" s="5">
        <f>'[1]Prosp. Sc. final Etap1'!S2632+'[1]Facteurs ajustements'!K$144/1000</f>
        <v>0.25647061385299025</v>
      </c>
      <c r="Q2632" s="5">
        <f>'[1]Prosp. Sc. final Etap1'!T2632+'[1]Facteurs ajustements'!L$144/1000</f>
        <v>0.25538154356945858</v>
      </c>
      <c r="R2632" s="5">
        <f>'[1]Prosp. Sc. final Etap1'!U2632+'[1]Facteurs ajustements'!M$144/1000</f>
        <v>0.25448908775367612</v>
      </c>
      <c r="S2632" s="5">
        <f>'[1]Prosp. Sc. final Etap1'!V2632+'[1]Facteurs ajustements'!N$144/1000</f>
        <v>0.25359955977137866</v>
      </c>
      <c r="T2632" s="5">
        <f>'[1]Prosp. Sc. final Etap1'!W2632+'[1]Facteurs ajustements'!O$144/1000</f>
        <v>0.25271295040627878</v>
      </c>
      <c r="U2632" s="5">
        <f>'[1]Prosp. Sc. final Etap1'!X2632+'[1]Facteurs ajustements'!P$144/1000</f>
        <v>0.25182925047238358</v>
      </c>
    </row>
    <row r="2633" spans="1:21" x14ac:dyDescent="0.25">
      <c r="A2633" s="2" t="s">
        <v>2946</v>
      </c>
      <c r="B2633" s="2">
        <v>55142</v>
      </c>
      <c r="C2633" s="2" t="s">
        <v>2947</v>
      </c>
      <c r="D2633" s="2" t="s">
        <v>3069</v>
      </c>
      <c r="E2633" s="2" t="str">
        <f>VLOOKUP(B2633,'[1]ZONE DE CONSOMMATION'!A:C,3,FALSE)</f>
        <v>Barrois</v>
      </c>
      <c r="F2633" s="3">
        <f>VLOOKUP(B2633,'[1]ZONE DE CONSOMMATION'!A:I,8,FALSE)</f>
        <v>0.39345238741044469</v>
      </c>
      <c r="G2633" s="2">
        <v>122</v>
      </c>
      <c r="H2633" s="6">
        <f t="shared" si="41"/>
        <v>0.39345238741044469</v>
      </c>
      <c r="I2633" s="5">
        <f>'[1]Prosp. Sc. final Etap1'!L2633+'[1]Facteurs ajustements'!D$144/1000</f>
        <v>0.38526518220461764</v>
      </c>
      <c r="J2633" s="5">
        <f>'[1]Prosp. Sc. final Etap1'!M2633+'[1]Facteurs ajustements'!E$144/1000</f>
        <v>0.38364727977231217</v>
      </c>
      <c r="K2633" s="5">
        <f>'[1]Prosp. Sc. final Etap1'!N2633+'[1]Facteurs ajustements'!F$144/1000</f>
        <v>0.38203595737200596</v>
      </c>
      <c r="L2633" s="5">
        <f>'[1]Prosp. Sc. final Etap1'!O2633+'[1]Facteurs ajustements'!G$144/1000</f>
        <v>0.38043118893331945</v>
      </c>
      <c r="M2633" s="5">
        <f>'[1]Prosp. Sc. final Etap1'!P2633+'[1]Facteurs ajustements'!H$144/1000</f>
        <v>0.37883294849071691</v>
      </c>
      <c r="N2633" s="5">
        <f>'[1]Prosp. Sc. final Etap1'!Q2633+'[1]Facteurs ajustements'!I$144/1000</f>
        <v>0.37724121018303769</v>
      </c>
      <c r="O2633" s="5">
        <f>'[1]Prosp. Sc. final Etap1'!R2633+'[1]Facteurs ajustements'!J$144/1000</f>
        <v>0.37565594825302961</v>
      </c>
      <c r="P2633" s="5">
        <f>'[1]Prosp. Sc. final Etap1'!S2633+'[1]Facteurs ajustements'!K$144/1000</f>
        <v>0.37407713704688461</v>
      </c>
      <c r="Q2633" s="5">
        <f>'[1]Prosp. Sc. final Etap1'!T2633+'[1]Facteurs ajustements'!L$144/1000</f>
        <v>0.37250475101377711</v>
      </c>
      <c r="R2633" s="5">
        <f>'[1]Prosp. Sc. final Etap1'!U2633+'[1]Facteurs ajustements'!M$144/1000</f>
        <v>0.37121905994530474</v>
      </c>
      <c r="S2633" s="5">
        <f>'[1]Prosp. Sc. final Etap1'!V2633+'[1]Facteurs ajustements'!N$144/1000</f>
        <v>0.36993761697781447</v>
      </c>
      <c r="T2633" s="5">
        <f>'[1]Prosp. Sc. final Etap1'!W2633+'[1]Facteurs ajustements'!O$144/1000</f>
        <v>0.36866040846228765</v>
      </c>
      <c r="U2633" s="5">
        <f>'[1]Prosp. Sc. final Etap1'!X2633+'[1]Facteurs ajustements'!P$144/1000</f>
        <v>0.36738742079488246</v>
      </c>
    </row>
    <row r="2634" spans="1:21" x14ac:dyDescent="0.25">
      <c r="A2634" s="2" t="s">
        <v>2946</v>
      </c>
      <c r="B2634" s="2">
        <v>55143</v>
      </c>
      <c r="C2634" s="2" t="s">
        <v>2947</v>
      </c>
      <c r="D2634" s="2" t="s">
        <v>3070</v>
      </c>
      <c r="E2634" s="2" t="str">
        <f>VLOOKUP(B2634,'[1]ZONE DE CONSOMMATION'!A:C,3,FALSE)</f>
        <v>Verdun</v>
      </c>
      <c r="F2634" s="3">
        <f>VLOOKUP(B2634,'[1]ZONE DE CONSOMMATION'!A:I,8,FALSE)</f>
        <v>0.78456312258892513</v>
      </c>
      <c r="G2634" s="2">
        <v>136</v>
      </c>
      <c r="H2634" s="6">
        <f t="shared" si="41"/>
        <v>0.78456312258892513</v>
      </c>
      <c r="I2634" s="5">
        <f>'[1]Prosp. Sc. final Etap1'!L2634+'[1]Facteurs ajustements'!D$144/1000</f>
        <v>0.72347706388045718</v>
      </c>
      <c r="J2634" s="5">
        <f>'[1]Prosp. Sc. final Etap1'!M2634+'[1]Facteurs ajustements'!E$144/1000</f>
        <v>0.72046924595138873</v>
      </c>
      <c r="K2634" s="5">
        <f>'[1]Prosp. Sc. final Etap1'!N2634+'[1]Facteurs ajustements'!F$144/1000</f>
        <v>0.71747372005083077</v>
      </c>
      <c r="L2634" s="5">
        <f>'[1]Prosp. Sc. final Etap1'!O2634+'[1]Facteurs ajustements'!G$144/1000</f>
        <v>0.71449043663438339</v>
      </c>
      <c r="M2634" s="5">
        <f>'[1]Prosp. Sc. final Etap1'!P2634+'[1]Facteurs ajustements'!H$144/1000</f>
        <v>0.71151934635896008</v>
      </c>
      <c r="N2634" s="5">
        <f>'[1]Prosp. Sc. final Etap1'!Q2634+'[1]Facteurs ajustements'!I$144/1000</f>
        <v>0.70856040008192134</v>
      </c>
      <c r="O2634" s="5">
        <f>'[1]Prosp. Sc. final Etap1'!R2634+'[1]Facteurs ajustements'!J$144/1000</f>
        <v>0.70561354886021355</v>
      </c>
      <c r="P2634" s="5">
        <f>'[1]Prosp. Sc. final Etap1'!S2634+'[1]Facteurs ajustements'!K$144/1000</f>
        <v>0.70267874394951213</v>
      </c>
      <c r="Q2634" s="5">
        <f>'[1]Prosp. Sc. final Etap1'!T2634+'[1]Facteurs ajustements'!L$144/1000</f>
        <v>0.69975593680336712</v>
      </c>
      <c r="R2634" s="5">
        <f>'[1]Prosp. Sc. final Etap1'!U2634+'[1]Facteurs ajustements'!M$144/1000</f>
        <v>0.69737151640921224</v>
      </c>
      <c r="S2634" s="5">
        <f>'[1]Prosp. Sc. final Etap1'!V2634+'[1]Facteurs ajustements'!N$144/1000</f>
        <v>0.6949950330442497</v>
      </c>
      <c r="T2634" s="5">
        <f>'[1]Prosp. Sc. final Etap1'!W2634+'[1]Facteurs ajustements'!O$144/1000</f>
        <v>0.69262646067407085</v>
      </c>
      <c r="U2634" s="5">
        <f>'[1]Prosp. Sc. final Etap1'!X2634+'[1]Facteurs ajustements'!P$144/1000</f>
        <v>0.6902657733510269</v>
      </c>
    </row>
    <row r="2635" spans="1:21" x14ac:dyDescent="0.25">
      <c r="A2635" s="2" t="s">
        <v>2946</v>
      </c>
      <c r="B2635" s="2">
        <v>55144</v>
      </c>
      <c r="C2635" s="2" t="s">
        <v>2947</v>
      </c>
      <c r="D2635" s="2" t="s">
        <v>3071</v>
      </c>
      <c r="E2635" s="2" t="str">
        <f>VLOOKUP(B2635,'[1]ZONE DE CONSOMMATION'!A:C,3,FALSE)</f>
        <v>Barrois</v>
      </c>
      <c r="F2635" s="3">
        <f>VLOOKUP(B2635,'[1]ZONE DE CONSOMMATION'!A:I,8,FALSE)</f>
        <v>1.4286836690395655</v>
      </c>
      <c r="G2635" s="2">
        <v>443</v>
      </c>
      <c r="H2635" s="6">
        <f t="shared" si="41"/>
        <v>1.4286836690395655</v>
      </c>
      <c r="I2635" s="5">
        <f>'[1]Prosp. Sc. final Etap1'!L2635+'[1]Facteurs ajustements'!D$144/1000</f>
        <v>1.2262166233549254</v>
      </c>
      <c r="J2635" s="5">
        <f>'[1]Prosp. Sc. final Etap1'!M2635+'[1]Facteurs ajustements'!E$144/1000</f>
        <v>1.2211427470097929</v>
      </c>
      <c r="K2635" s="5">
        <f>'[1]Prosp. Sc. final Etap1'!N2635+'[1]Facteurs ajustements'!F$144/1000</f>
        <v>1.2160896533665184</v>
      </c>
      <c r="L2635" s="5">
        <f>'[1]Prosp. Sc. final Etap1'!O2635+'[1]Facteurs ajustements'!G$144/1000</f>
        <v>1.2110572579874326</v>
      </c>
      <c r="M2635" s="5">
        <f>'[1]Prosp. Sc. final Etap1'!P2635+'[1]Facteurs ajustements'!H$144/1000</f>
        <v>1.2060454767795763</v>
      </c>
      <c r="N2635" s="5">
        <f>'[1]Prosp. Sc. final Etap1'!Q2635+'[1]Facteurs ajustements'!I$144/1000</f>
        <v>1.201054225993246</v>
      </c>
      <c r="O2635" s="5">
        <f>'[1]Prosp. Sc. final Etap1'!R2635+'[1]Facteurs ajustements'!J$144/1000</f>
        <v>1.1960834222205445</v>
      </c>
      <c r="P2635" s="5">
        <f>'[1]Prosp. Sc. final Etap1'!S2635+'[1]Facteurs ajustements'!K$144/1000</f>
        <v>1.1911329823939407</v>
      </c>
      <c r="Q2635" s="5">
        <f>'[1]Prosp. Sc. final Etap1'!T2635+'[1]Facteurs ajustements'!L$144/1000</f>
        <v>1.1862028237848328</v>
      </c>
      <c r="R2635" s="5">
        <f>'[1]Prosp. Sc. final Etap1'!U2635+'[1]Facteurs ajustements'!M$144/1000</f>
        <v>1.1821851825397771</v>
      </c>
      <c r="S2635" s="5">
        <f>'[1]Prosp. Sc. final Etap1'!V2635+'[1]Facteurs ajustements'!N$144/1000</f>
        <v>1.1781809617804211</v>
      </c>
      <c r="T2635" s="5">
        <f>'[1]Prosp. Sc. final Etap1'!W2635+'[1]Facteurs ajustements'!O$144/1000</f>
        <v>1.1741901170619282</v>
      </c>
      <c r="U2635" s="5">
        <f>'[1]Prosp. Sc. final Etap1'!X2635+'[1]Facteurs ajustements'!P$144/1000</f>
        <v>1.1702126040880325</v>
      </c>
    </row>
    <row r="2636" spans="1:21" x14ac:dyDescent="0.25">
      <c r="A2636" s="2" t="s">
        <v>2946</v>
      </c>
      <c r="B2636" s="2">
        <v>55145</v>
      </c>
      <c r="C2636" s="2" t="s">
        <v>2947</v>
      </c>
      <c r="D2636" s="2" t="s">
        <v>3072</v>
      </c>
      <c r="E2636" s="2" t="str">
        <f>VLOOKUP(B2636,'[1]ZONE DE CONSOMMATION'!A:C,3,FALSE)</f>
        <v>Verdun</v>
      </c>
      <c r="F2636" s="3">
        <f>VLOOKUP(B2636,'[1]ZONE DE CONSOMMATION'!A:I,8,FALSE)</f>
        <v>3.7670567577247658</v>
      </c>
      <c r="G2636" s="2">
        <v>653</v>
      </c>
      <c r="H2636" s="6">
        <f t="shared" si="41"/>
        <v>3.7670567577247658</v>
      </c>
      <c r="I2636" s="5">
        <f>'[1]Prosp. Sc. final Etap1'!L2636+'[1]Facteurs ajustements'!D$144/1000</f>
        <v>3.5667867605418402</v>
      </c>
      <c r="J2636" s="5">
        <f>'[1]Prosp. Sc. final Etap1'!M2636+'[1]Facteurs ajustements'!E$144/1000</f>
        <v>3.5520940775219771</v>
      </c>
      <c r="K2636" s="5">
        <f>'[1]Prosp. Sc. final Etap1'!N2636+'[1]Facteurs ajustements'!F$144/1000</f>
        <v>3.5374617066503991</v>
      </c>
      <c r="L2636" s="5">
        <f>'[1]Prosp. Sc. final Etap1'!O2636+'[1]Facteurs ajustements'!G$144/1000</f>
        <v>3.5228894010392295</v>
      </c>
      <c r="M2636" s="5">
        <f>'[1]Prosp. Sc. final Etap1'!P2636+'[1]Facteurs ajustements'!H$144/1000</f>
        <v>3.5083769148129074</v>
      </c>
      <c r="N2636" s="5">
        <f>'[1]Prosp. Sc. final Etap1'!Q2636+'[1]Facteurs ajustements'!I$144/1000</f>
        <v>3.4939240031039893</v>
      </c>
      <c r="O2636" s="5">
        <f>'[1]Prosp. Sc. final Etap1'!R2636+'[1]Facteurs ajustements'!J$144/1000</f>
        <v>3.4795304220489678</v>
      </c>
      <c r="P2636" s="5">
        <f>'[1]Prosp. Sc. final Etap1'!S2636+'[1]Facteurs ajustements'!K$144/1000</f>
        <v>3.4651959287841101</v>
      </c>
      <c r="Q2636" s="5">
        <f>'[1]Prosp. Sc. final Etap1'!T2636+'[1]Facteurs ajustements'!L$144/1000</f>
        <v>3.4509202814413111</v>
      </c>
      <c r="R2636" s="5">
        <f>'[1]Prosp. Sc. final Etap1'!U2636+'[1]Facteurs ajustements'!M$144/1000</f>
        <v>3.4392989657310014</v>
      </c>
      <c r="S2636" s="5">
        <f>'[1]Prosp. Sc. final Etap1'!V2636+'[1]Facteurs ajustements'!N$144/1000</f>
        <v>3.4277165994593206</v>
      </c>
      <c r="T2636" s="5">
        <f>'[1]Prosp. Sc. final Etap1'!W2636+'[1]Facteurs ajustements'!O$144/1000</f>
        <v>3.4161730524692615</v>
      </c>
      <c r="U2636" s="5">
        <f>'[1]Prosp. Sc. final Etap1'!X2636+'[1]Facteurs ajustements'!P$144/1000</f>
        <v>3.4046681950401632</v>
      </c>
    </row>
    <row r="2637" spans="1:21" x14ac:dyDescent="0.25">
      <c r="A2637" s="2" t="s">
        <v>2946</v>
      </c>
      <c r="B2637" s="2">
        <v>55146</v>
      </c>
      <c r="C2637" s="2" t="s">
        <v>2947</v>
      </c>
      <c r="D2637" s="2" t="s">
        <v>3073</v>
      </c>
      <c r="E2637" s="2" t="str">
        <f>VLOOKUP(B2637,'[1]ZONE DE CONSOMMATION'!A:C,3,FALSE)</f>
        <v>Verdun</v>
      </c>
      <c r="F2637" s="3">
        <f>VLOOKUP(B2637,'[1]ZONE DE CONSOMMATION'!A:I,8,FALSE)</f>
        <v>1.30952815314475</v>
      </c>
      <c r="G2637" s="2">
        <v>227</v>
      </c>
      <c r="H2637" s="6">
        <f t="shared" si="41"/>
        <v>1.30952815314475</v>
      </c>
      <c r="I2637" s="5">
        <f>'[1]Prosp. Sc. final Etap1'!L2637+'[1]Facteurs ajustements'!D$144/1000</f>
        <v>1.1793182978141457</v>
      </c>
      <c r="J2637" s="5">
        <f>'[1]Prosp. Sc. final Etap1'!M2637+'[1]Facteurs ajustements'!E$144/1000</f>
        <v>1.1744371548204209</v>
      </c>
      <c r="K2637" s="5">
        <f>'[1]Prosp. Sc. final Etap1'!N2637+'[1]Facteurs ajustements'!F$144/1000</f>
        <v>1.1695760024716031</v>
      </c>
      <c r="L2637" s="5">
        <f>'[1]Prosp. Sc. final Etap1'!O2637+'[1]Facteurs ajustements'!G$144/1000</f>
        <v>1.1647347595850601</v>
      </c>
      <c r="M2637" s="5">
        <f>'[1]Prosp. Sc. final Etap1'!P2637+'[1]Facteurs ajustements'!H$144/1000</f>
        <v>1.1599133453094925</v>
      </c>
      <c r="N2637" s="5">
        <f>'[1]Prosp. Sc. final Etap1'!Q2637+'[1]Facteurs ajustements'!I$144/1000</f>
        <v>1.1551116791235354</v>
      </c>
      <c r="O2637" s="5">
        <f>'[1]Prosp. Sc. final Etap1'!R2637+'[1]Facteurs ajustements'!J$144/1000</f>
        <v>1.1503296808343626</v>
      </c>
      <c r="P2637" s="5">
        <f>'[1]Prosp. Sc. final Etap1'!S2637+'[1]Facteurs ajustements'!K$144/1000</f>
        <v>1.1455672705763016</v>
      </c>
      <c r="Q2637" s="5">
        <f>'[1]Prosp. Sc. final Etap1'!T2637+'[1]Facteurs ajustements'!L$144/1000</f>
        <v>1.1408243688094504</v>
      </c>
      <c r="R2637" s="5">
        <f>'[1]Prosp. Sc. final Etap1'!U2637+'[1]Facteurs ajustements'!M$144/1000</f>
        <v>1.1369590834347496</v>
      </c>
      <c r="S2637" s="5">
        <f>'[1]Prosp. Sc. final Etap1'!V2637+'[1]Facteurs ajustements'!N$144/1000</f>
        <v>1.1331067070186098</v>
      </c>
      <c r="T2637" s="5">
        <f>'[1]Prosp. Sc. final Etap1'!W2637+'[1]Facteurs ajustements'!O$144/1000</f>
        <v>1.1292671968336208</v>
      </c>
      <c r="U2637" s="5">
        <f>'[1]Prosp. Sc. final Etap1'!X2637+'[1]Facteurs ajustements'!P$144/1000</f>
        <v>1.1254405102951772</v>
      </c>
    </row>
    <row r="2638" spans="1:21" x14ac:dyDescent="0.25">
      <c r="A2638" s="2" t="s">
        <v>2946</v>
      </c>
      <c r="B2638" s="2">
        <v>55148</v>
      </c>
      <c r="C2638" s="2" t="s">
        <v>2947</v>
      </c>
      <c r="D2638" s="2" t="s">
        <v>3074</v>
      </c>
      <c r="E2638" s="2" t="str">
        <f>VLOOKUP(B2638,'[1]ZONE DE CONSOMMATION'!A:C,3,FALSE)</f>
        <v>Barrois</v>
      </c>
      <c r="F2638" s="3">
        <f>VLOOKUP(B2638,'[1]ZONE DE CONSOMMATION'!A:I,8,FALSE)</f>
        <v>0.39022736784150658</v>
      </c>
      <c r="G2638" s="2">
        <v>121</v>
      </c>
      <c r="H2638" s="6">
        <f t="shared" si="41"/>
        <v>0.39022736784150658</v>
      </c>
      <c r="I2638" s="5">
        <f>'[1]Prosp. Sc. final Etap1'!L2638+'[1]Facteurs ajustements'!D$144/1000</f>
        <v>0.35659638307449348</v>
      </c>
      <c r="J2638" s="5">
        <f>'[1]Prosp. Sc. final Etap1'!M2638+'[1]Facteurs ajustements'!E$144/1000</f>
        <v>0.35509629793467079</v>
      </c>
      <c r="K2638" s="5">
        <f>'[1]Prosp. Sc. final Etap1'!N2638+'[1]Facteurs ajustements'!F$144/1000</f>
        <v>0.35360230864492032</v>
      </c>
      <c r="L2638" s="5">
        <f>'[1]Prosp. Sc. final Etap1'!O2638+'[1]Facteurs ajustements'!G$144/1000</f>
        <v>0.35211439112465648</v>
      </c>
      <c r="M2638" s="5">
        <f>'[1]Prosp. Sc. final Etap1'!P2638+'[1]Facteurs ajustements'!H$144/1000</f>
        <v>0.35063252138996032</v>
      </c>
      <c r="N2638" s="5">
        <f>'[1]Prosp. Sc. final Etap1'!Q2638+'[1]Facteurs ajustements'!I$144/1000</f>
        <v>0.34915667555314422</v>
      </c>
      <c r="O2638" s="5">
        <f>'[1]Prosp. Sc. final Etap1'!R2638+'[1]Facteurs ajustements'!J$144/1000</f>
        <v>0.34768682982231885</v>
      </c>
      <c r="P2638" s="5">
        <f>'[1]Prosp. Sc. final Etap1'!S2638+'[1]Facteurs ajustements'!K$144/1000</f>
        <v>0.34622296050096224</v>
      </c>
      <c r="Q2638" s="5">
        <f>'[1]Prosp. Sc. final Etap1'!T2638+'[1]Facteurs ajustements'!L$144/1000</f>
        <v>0.34476504398749114</v>
      </c>
      <c r="R2638" s="5">
        <f>'[1]Prosp. Sc. final Etap1'!U2638+'[1]Facteurs ajustements'!M$144/1000</f>
        <v>0.34357248758412956</v>
      </c>
      <c r="S2638" s="5">
        <f>'[1]Prosp. Sc. final Etap1'!V2638+'[1]Facteurs ajustements'!N$144/1000</f>
        <v>0.34238386658681652</v>
      </c>
      <c r="T2638" s="5">
        <f>'[1]Prosp. Sc. final Etap1'!W2638+'[1]Facteurs ajustements'!O$144/1000</f>
        <v>0.34119916839639081</v>
      </c>
      <c r="U2638" s="5">
        <f>'[1]Prosp. Sc. final Etap1'!X2638+'[1]Facteurs ajustements'!P$144/1000</f>
        <v>0.34001838045534327</v>
      </c>
    </row>
    <row r="2639" spans="1:21" x14ac:dyDescent="0.25">
      <c r="A2639" s="2" t="s">
        <v>2946</v>
      </c>
      <c r="B2639" s="2">
        <v>55149</v>
      </c>
      <c r="C2639" s="2" t="s">
        <v>2947</v>
      </c>
      <c r="D2639" s="2" t="s">
        <v>3075</v>
      </c>
      <c r="E2639" s="2" t="str">
        <f>VLOOKUP(B2639,'[1]ZONE DE CONSOMMATION'!A:C,3,FALSE)</f>
        <v>Verdun</v>
      </c>
      <c r="F2639" s="3">
        <f>VLOOKUP(B2639,'[1]ZONE DE CONSOMMATION'!A:I,8,FALSE)</f>
        <v>0.75571889014080296</v>
      </c>
      <c r="G2639" s="2">
        <v>131</v>
      </c>
      <c r="H2639" s="6">
        <f t="shared" si="41"/>
        <v>0.75571889014080296</v>
      </c>
      <c r="I2639" s="5">
        <f>'[1]Prosp. Sc. final Etap1'!L2639+'[1]Facteurs ajustements'!D$144/1000</f>
        <v>0.69498698675960147</v>
      </c>
      <c r="J2639" s="5">
        <f>'[1]Prosp. Sc. final Etap1'!M2639+'[1]Facteurs ajustements'!E$144/1000</f>
        <v>0.69209625164707422</v>
      </c>
      <c r="K2639" s="5">
        <f>'[1]Prosp. Sc. final Etap1'!N2639+'[1]Facteurs ajustements'!F$144/1000</f>
        <v>0.68921732739953245</v>
      </c>
      <c r="L2639" s="5">
        <f>'[1]Prosp. Sc. final Etap1'!O2639+'[1]Facteurs ajustements'!G$144/1000</f>
        <v>0.68635016644996605</v>
      </c>
      <c r="M2639" s="5">
        <f>'[1]Prosp. Sc. final Etap1'!P2639+'[1]Facteurs ajustements'!H$144/1000</f>
        <v>0.6834947214245517</v>
      </c>
      <c r="N2639" s="5">
        <f>'[1]Prosp. Sc. final Etap1'!Q2639+'[1]Facteurs ajustements'!I$144/1000</f>
        <v>0.68065094514182034</v>
      </c>
      <c r="O2639" s="5">
        <f>'[1]Prosp. Sc. final Etap1'!R2639+'[1]Facteurs ajustements'!J$144/1000</f>
        <v>0.67781879061182926</v>
      </c>
      <c r="P2639" s="5">
        <f>'[1]Prosp. Sc. final Etap1'!S2639+'[1]Facteurs ajustements'!K$144/1000</f>
        <v>0.67499821103533775</v>
      </c>
      <c r="Q2639" s="5">
        <f>'[1]Prosp. Sc. final Etap1'!T2639+'[1]Facteurs ajustements'!L$144/1000</f>
        <v>0.67218915980298688</v>
      </c>
      <c r="R2639" s="5">
        <f>'[1]Prosp. Sc. final Etap1'!U2639+'[1]Facteurs ajustements'!M$144/1000</f>
        <v>0.66989729347011606</v>
      </c>
      <c r="S2639" s="5">
        <f>'[1]Prosp. Sc. final Etap1'!V2639+'[1]Facteurs ajustements'!N$144/1000</f>
        <v>0.66761305342085209</v>
      </c>
      <c r="T2639" s="5">
        <f>'[1]Prosp. Sc. final Etap1'!W2639+'[1]Facteurs ajustements'!O$144/1000</f>
        <v>0.66533641466409887</v>
      </c>
      <c r="U2639" s="5">
        <f>'[1]Prosp. Sc. final Etap1'!X2639+'[1]Facteurs ajustements'!P$144/1000</f>
        <v>0.66306735229201752</v>
      </c>
    </row>
    <row r="2640" spans="1:21" x14ac:dyDescent="0.25">
      <c r="A2640" s="2" t="s">
        <v>2946</v>
      </c>
      <c r="B2640" s="2">
        <v>55150</v>
      </c>
      <c r="C2640" s="2" t="s">
        <v>2947</v>
      </c>
      <c r="D2640" s="2" t="s">
        <v>3076</v>
      </c>
      <c r="E2640" s="2" t="str">
        <f>VLOOKUP(B2640,'[1]ZONE DE CONSOMMATION'!A:C,3,FALSE)</f>
        <v>Barrois</v>
      </c>
      <c r="F2640" s="3">
        <f>VLOOKUP(B2640,'[1]ZONE DE CONSOMMATION'!A:I,8,FALSE)</f>
        <v>1.63830994102054</v>
      </c>
      <c r="G2640" s="2">
        <v>508</v>
      </c>
      <c r="H2640" s="6">
        <f t="shared" si="41"/>
        <v>1.63830994102054</v>
      </c>
      <c r="I2640" s="5">
        <f>'[1]Prosp. Sc. final Etap1'!L2640+'[1]Facteurs ajustements'!D$144/1000</f>
        <v>1.6594340324323564</v>
      </c>
      <c r="J2640" s="5">
        <f>'[1]Prosp. Sc. final Etap1'!M2640+'[1]Facteurs ajustements'!E$144/1000</f>
        <v>1.652579805889707</v>
      </c>
      <c r="K2640" s="5">
        <f>'[1]Prosp. Sc. final Etap1'!N2640+'[1]Facteurs ajustements'!F$144/1000</f>
        <v>1.6457536785758122</v>
      </c>
      <c r="L2640" s="5">
        <f>'[1]Prosp. Sc. final Etap1'!O2640+'[1]Facteurs ajustements'!G$144/1000</f>
        <v>1.6389555359850057</v>
      </c>
      <c r="M2640" s="5">
        <f>'[1]Prosp. Sc. final Etap1'!P2640+'[1]Facteurs ajustements'!H$144/1000</f>
        <v>1.6321852640798977</v>
      </c>
      <c r="N2640" s="5">
        <f>'[1]Prosp. Sc. final Etap1'!Q2640+'[1]Facteurs ajustements'!I$144/1000</f>
        <v>1.6254427492894137</v>
      </c>
      <c r="O2640" s="5">
        <f>'[1]Prosp. Sc. final Etap1'!R2640+'[1]Facteurs ajustements'!J$144/1000</f>
        <v>1.6187278785068397</v>
      </c>
      <c r="P2640" s="5">
        <f>'[1]Prosp. Sc. final Etap1'!S2640+'[1]Facteurs ajustements'!K$144/1000</f>
        <v>1.6120405390878783</v>
      </c>
      <c r="Q2640" s="5">
        <f>'[1]Prosp. Sc. final Etap1'!T2640+'[1]Facteurs ajustements'!L$144/1000</f>
        <v>1.6053806188487094</v>
      </c>
      <c r="R2640" s="5">
        <f>'[1]Prosp. Sc. final Etap1'!U2640+'[1]Facteurs ajustements'!M$144/1000</f>
        <v>1.5999556093308687</v>
      </c>
      <c r="S2640" s="5">
        <f>'[1]Prosp. Sc. final Etap1'!V2640+'[1]Facteurs ajustements'!N$144/1000</f>
        <v>1.5945487454666123</v>
      </c>
      <c r="T2640" s="5">
        <f>'[1]Prosp. Sc. final Etap1'!W2640+'[1]Facteurs ajustements'!O$144/1000</f>
        <v>1.589159966946591</v>
      </c>
      <c r="U2640" s="5">
        <f>'[1]Prosp. Sc. final Etap1'!X2640+'[1]Facteurs ajustements'!P$144/1000</f>
        <v>1.5837892136632914</v>
      </c>
    </row>
    <row r="2641" spans="1:21" x14ac:dyDescent="0.25">
      <c r="A2641" s="2" t="s">
        <v>2946</v>
      </c>
      <c r="B2641" s="2">
        <v>55153</v>
      </c>
      <c r="C2641" s="2" t="s">
        <v>2947</v>
      </c>
      <c r="D2641" s="2" t="s">
        <v>3077</v>
      </c>
      <c r="E2641" s="2" t="str">
        <f>VLOOKUP(B2641,'[1]ZONE DE CONSOMMATION'!A:C,3,FALSE)</f>
        <v>Verdun</v>
      </c>
      <c r="F2641" s="3">
        <f>VLOOKUP(B2641,'[1]ZONE DE CONSOMMATION'!A:I,8,FALSE)</f>
        <v>1.0672366005805232</v>
      </c>
      <c r="G2641" s="2">
        <v>185</v>
      </c>
      <c r="H2641" s="6">
        <f t="shared" si="41"/>
        <v>1.0672366005805232</v>
      </c>
      <c r="I2641" s="5">
        <f>'[1]Prosp. Sc. final Etap1'!L2641+'[1]Facteurs ajustements'!D$144/1000</f>
        <v>1.1109421127240926</v>
      </c>
      <c r="J2641" s="5">
        <f>'[1]Prosp. Sc. final Etap1'!M2641+'[1]Facteurs ajustements'!E$144/1000</f>
        <v>1.1063419684900662</v>
      </c>
      <c r="K2641" s="5">
        <f>'[1]Prosp. Sc. final Etap1'!N2641+'[1]Facteurs ajustements'!F$144/1000</f>
        <v>1.1017606601084873</v>
      </c>
      <c r="L2641" s="5">
        <f>'[1]Prosp. Sc. final Etap1'!O2641+'[1]Facteurs ajustements'!G$144/1000</f>
        <v>1.0971981111424587</v>
      </c>
      <c r="M2641" s="5">
        <f>'[1]Prosp. Sc. final Etap1'!P2641+'[1]Facteurs ajustements'!H$144/1000</f>
        <v>1.0926542454669128</v>
      </c>
      <c r="N2641" s="5">
        <f>'[1]Prosp. Sc. final Etap1'!Q2641+'[1]Facteurs ajustements'!I$144/1000</f>
        <v>1.0881289872672932</v>
      </c>
      <c r="O2641" s="5">
        <f>'[1]Prosp. Sc. final Etap1'!R2641+'[1]Facteurs ajustements'!J$144/1000</f>
        <v>1.0836222610382402</v>
      </c>
      <c r="P2641" s="5">
        <f>'[1]Prosp. Sc. final Etap1'!S2641+'[1]Facteurs ajustements'!K$144/1000</f>
        <v>1.0791339915822831</v>
      </c>
      <c r="Q2641" s="5">
        <f>'[1]Prosp. Sc. final Etap1'!T2641+'[1]Facteurs ajustements'!L$144/1000</f>
        <v>1.0746641040085381</v>
      </c>
      <c r="R2641" s="5">
        <f>'[1]Prosp. Sc. final Etap1'!U2641+'[1]Facteurs ajustements'!M$144/1000</f>
        <v>1.071020948380919</v>
      </c>
      <c r="S2641" s="5">
        <f>'[1]Prosp. Sc. final Etap1'!V2641+'[1]Facteurs ajustements'!N$144/1000</f>
        <v>1.0673899559224558</v>
      </c>
      <c r="T2641" s="5">
        <f>'[1]Prosp. Sc. final Etap1'!W2641+'[1]Facteurs ajustements'!O$144/1000</f>
        <v>1.0637710864096883</v>
      </c>
      <c r="U2641" s="5">
        <f>'[1]Prosp. Sc. final Etap1'!X2641+'[1]Facteurs ajustements'!P$144/1000</f>
        <v>1.0601642997535548</v>
      </c>
    </row>
    <row r="2642" spans="1:21" x14ac:dyDescent="0.25">
      <c r="A2642" s="2" t="s">
        <v>2946</v>
      </c>
      <c r="B2642" s="2">
        <v>55154</v>
      </c>
      <c r="C2642" s="2" t="s">
        <v>2947</v>
      </c>
      <c r="D2642" s="2" t="s">
        <v>3078</v>
      </c>
      <c r="E2642" s="2" t="str">
        <f>VLOOKUP(B2642,'[1]ZONE DE CONSOMMATION'!A:C,3,FALSE)</f>
        <v>Verdun</v>
      </c>
      <c r="F2642" s="3">
        <f>VLOOKUP(B2642,'[1]ZONE DE CONSOMMATION'!A:I,8,FALSE)</f>
        <v>8.110998164411976</v>
      </c>
      <c r="G2642" s="2">
        <v>1406</v>
      </c>
      <c r="H2642" s="6">
        <f t="shared" si="41"/>
        <v>8.110998164411976</v>
      </c>
      <c r="I2642" s="5">
        <f>'[1]Prosp. Sc. final Etap1'!L2642+'[1]Facteurs ajustements'!D$144/1000</f>
        <v>8.2106693312412933</v>
      </c>
      <c r="J2642" s="5">
        <f>'[1]Prosp. Sc. final Etap1'!M2642+'[1]Facteurs ajustements'!E$144/1000</f>
        <v>8.1768921491252406</v>
      </c>
      <c r="K2642" s="5">
        <f>'[1]Prosp. Sc. final Etap1'!N2642+'[1]Facteurs ajustements'!F$144/1000</f>
        <v>8.1432537088120185</v>
      </c>
      <c r="L2642" s="5">
        <f>'[1]Prosp. Sc. final Etap1'!O2642+'[1]Facteurs ajustements'!G$144/1000</f>
        <v>8.1097534410992473</v>
      </c>
      <c r="M2642" s="5">
        <f>'[1]Prosp. Sc. final Etap1'!P2642+'[1]Facteurs ajustements'!H$144/1000</f>
        <v>8.0763907791214589</v>
      </c>
      <c r="N2642" s="5">
        <f>'[1]Prosp. Sc. final Etap1'!Q2642+'[1]Facteurs ajustements'!I$144/1000</f>
        <v>8.0431651583404324</v>
      </c>
      <c r="O2642" s="5">
        <f>'[1]Prosp. Sc. final Etap1'!R2642+'[1]Facteurs ajustements'!J$144/1000</f>
        <v>8.0100760165356135</v>
      </c>
      <c r="P2642" s="5">
        <f>'[1]Prosp. Sc. final Etap1'!S2642+'[1]Facteurs ajustements'!K$144/1000</f>
        <v>7.9771227937945275</v>
      </c>
      <c r="Q2642" s="5">
        <f>'[1]Prosp. Sc. final Etap1'!T2642+'[1]Facteurs ajustements'!L$144/1000</f>
        <v>7.9443049325032851</v>
      </c>
      <c r="R2642" s="5">
        <f>'[1]Prosp. Sc. final Etap1'!U2642+'[1]Facteurs ajustements'!M$144/1000</f>
        <v>7.9175973048036656</v>
      </c>
      <c r="S2642" s="5">
        <f>'[1]Prosp. Sc. final Etap1'!V2642+'[1]Facteurs ajustements'!N$144/1000</f>
        <v>7.8909792780731163</v>
      </c>
      <c r="T2642" s="5">
        <f>'[1]Prosp. Sc. final Etap1'!W2642+'[1]Facteurs ajustements'!O$144/1000</f>
        <v>7.8644505520946746</v>
      </c>
      <c r="U2642" s="5">
        <f>'[1]Prosp. Sc. final Etap1'!X2642+'[1]Facteurs ajustements'!P$144/1000</f>
        <v>7.8380108276586942</v>
      </c>
    </row>
    <row r="2643" spans="1:21" x14ac:dyDescent="0.25">
      <c r="A2643" s="2" t="s">
        <v>2946</v>
      </c>
      <c r="B2643" s="2">
        <v>55155</v>
      </c>
      <c r="C2643" s="2" t="s">
        <v>2947</v>
      </c>
      <c r="D2643" s="2" t="s">
        <v>3079</v>
      </c>
      <c r="E2643" s="2" t="str">
        <f>VLOOKUP(B2643,'[1]ZONE DE CONSOMMATION'!A:C,3,FALSE)</f>
        <v>Verdun</v>
      </c>
      <c r="F2643" s="3">
        <f>VLOOKUP(B2643,'[1]ZONE DE CONSOMMATION'!A:I,8,FALSE)</f>
        <v>2.4402220651111421</v>
      </c>
      <c r="G2643" s="2">
        <v>423</v>
      </c>
      <c r="H2643" s="6">
        <f t="shared" si="41"/>
        <v>2.4402220651111421</v>
      </c>
      <c r="I2643" s="5">
        <f>'[1]Prosp. Sc. final Etap1'!L2643+'[1]Facteurs ajustements'!D$144/1000</f>
        <v>2.2619412284066565</v>
      </c>
      <c r="J2643" s="5">
        <f>'[1]Prosp. Sc. final Etap1'!M2643+'[1]Facteurs ajustements'!E$144/1000</f>
        <v>2.2526109383843722</v>
      </c>
      <c r="K2643" s="5">
        <f>'[1]Prosp. Sc. final Etap1'!N2643+'[1]Facteurs ajustements'!F$144/1000</f>
        <v>2.2433189232209374</v>
      </c>
      <c r="L2643" s="5">
        <f>'[1]Prosp. Sc. final Etap1'!O2643+'[1]Facteurs ajustements'!G$144/1000</f>
        <v>2.2340650265929174</v>
      </c>
      <c r="M2643" s="5">
        <f>'[1]Prosp. Sc. final Etap1'!P2643+'[1]Facteurs ajustements'!H$144/1000</f>
        <v>2.2248490928170077</v>
      </c>
      <c r="N2643" s="5">
        <f>'[1]Prosp. Sc. final Etap1'!Q2643+'[1]Facteurs ajustements'!I$144/1000</f>
        <v>2.2156709668473686</v>
      </c>
      <c r="O2643" s="5">
        <f>'[1]Prosp. Sc. final Etap1'!R2643+'[1]Facteurs ajustements'!J$144/1000</f>
        <v>2.206530494272966</v>
      </c>
      <c r="P2643" s="5">
        <f>'[1]Prosp. Sc. final Etap1'!S2643+'[1]Facteurs ajustements'!K$144/1000</f>
        <v>2.1974275213149257</v>
      </c>
      <c r="Q2643" s="5">
        <f>'[1]Prosp. Sc. final Etap1'!T2643+'[1]Facteurs ajustements'!L$144/1000</f>
        <v>2.1883618948238981</v>
      </c>
      <c r="R2643" s="5">
        <f>'[1]Prosp. Sc. final Etap1'!U2643+'[1]Facteurs ajustements'!M$144/1000</f>
        <v>2.180979555120401</v>
      </c>
      <c r="S2643" s="5">
        <f>'[1]Prosp. Sc. final Etap1'!V2643+'[1]Facteurs ajustements'!N$144/1000</f>
        <v>2.1736219327077153</v>
      </c>
      <c r="T2643" s="5">
        <f>'[1]Prosp. Sc. final Etap1'!W2643+'[1]Facteurs ajustements'!O$144/1000</f>
        <v>2.1662889452125511</v>
      </c>
      <c r="U2643" s="5">
        <f>'[1]Prosp. Sc. final Etap1'!X2643+'[1]Facteurs ajustements'!P$144/1000</f>
        <v>2.1589805105375341</v>
      </c>
    </row>
    <row r="2644" spans="1:21" x14ac:dyDescent="0.25">
      <c r="A2644" s="2" t="s">
        <v>2946</v>
      </c>
      <c r="B2644" s="2">
        <v>55156</v>
      </c>
      <c r="C2644" s="2" t="s">
        <v>2947</v>
      </c>
      <c r="D2644" s="2" t="s">
        <v>3080</v>
      </c>
      <c r="E2644" s="2" t="str">
        <f>VLOOKUP(B2644,'[1]ZONE DE CONSOMMATION'!A:C,3,FALSE)</f>
        <v>Verdun</v>
      </c>
      <c r="F2644" s="3">
        <f>VLOOKUP(B2644,'[1]ZONE DE CONSOMMATION'!A:I,8,FALSE)</f>
        <v>0.77302542960967635</v>
      </c>
      <c r="G2644" s="2">
        <v>134</v>
      </c>
      <c r="H2644" s="6">
        <f t="shared" si="41"/>
        <v>0.77302542960967635</v>
      </c>
      <c r="I2644" s="5">
        <f>'[1]Prosp. Sc. final Etap1'!L2644+'[1]Facteurs ajustements'!D$144/1000</f>
        <v>0.78615523354633932</v>
      </c>
      <c r="J2644" s="5">
        <f>'[1]Prosp. Sc. final Etap1'!M2644+'[1]Facteurs ajustements'!E$144/1000</f>
        <v>0.7828898334208807</v>
      </c>
      <c r="K2644" s="5">
        <f>'[1]Prosp. Sc. final Etap1'!N2644+'[1]Facteurs ajustements'!F$144/1000</f>
        <v>0.77963778388368699</v>
      </c>
      <c r="L2644" s="5">
        <f>'[1]Prosp. Sc. final Etap1'!O2644+'[1]Facteurs ajustements'!G$144/1000</f>
        <v>0.77639903104010155</v>
      </c>
      <c r="M2644" s="5">
        <f>'[1]Prosp. Sc. final Etap1'!P2644+'[1]Facteurs ajustements'!H$144/1000</f>
        <v>0.77317352121465843</v>
      </c>
      <c r="N2644" s="5">
        <f>'[1]Prosp. Sc. final Etap1'!Q2644+'[1]Facteurs ajustements'!I$144/1000</f>
        <v>0.76996120095014331</v>
      </c>
      <c r="O2644" s="5">
        <f>'[1]Prosp. Sc. final Etap1'!R2644+'[1]Facteurs ajustements'!J$144/1000</f>
        <v>0.76676201700665925</v>
      </c>
      <c r="P2644" s="5">
        <f>'[1]Prosp. Sc. final Etap1'!S2644+'[1]Facteurs ajustements'!K$144/1000</f>
        <v>0.76357591636069588</v>
      </c>
      <c r="Q2644" s="5">
        <f>'[1]Prosp. Sc. final Etap1'!T2644+'[1]Facteurs ajustements'!L$144/1000</f>
        <v>0.76040284620420373</v>
      </c>
      <c r="R2644" s="5">
        <f>'[1]Prosp. Sc. final Etap1'!U2644+'[1]Facteurs ajustements'!M$144/1000</f>
        <v>0.75781480687522385</v>
      </c>
      <c r="S2644" s="5">
        <f>'[1]Prosp. Sc. final Etap1'!V2644+'[1]Facteurs ajustements'!N$144/1000</f>
        <v>0.75523538821572445</v>
      </c>
      <c r="T2644" s="5">
        <f>'[1]Prosp. Sc. final Etap1'!W2644+'[1]Facteurs ajustements'!O$144/1000</f>
        <v>0.75266456189600905</v>
      </c>
      <c r="U2644" s="5">
        <f>'[1]Prosp. Sc. final Etap1'!X2644+'[1]Facteurs ajustements'!P$144/1000</f>
        <v>0.75010229968084774</v>
      </c>
    </row>
    <row r="2645" spans="1:21" x14ac:dyDescent="0.25">
      <c r="A2645" s="2" t="s">
        <v>2946</v>
      </c>
      <c r="B2645" s="2">
        <v>55157</v>
      </c>
      <c r="C2645" s="2" t="s">
        <v>2947</v>
      </c>
      <c r="D2645" s="2" t="s">
        <v>3081</v>
      </c>
      <c r="E2645" s="2" t="str">
        <f>VLOOKUP(B2645,'[1]ZONE DE CONSOMMATION'!A:C,3,FALSE)</f>
        <v>Verdun</v>
      </c>
      <c r="F2645" s="3">
        <f>VLOOKUP(B2645,'[1]ZONE DE CONSOMMATION'!A:I,8,FALSE)</f>
        <v>0.31151771043972032</v>
      </c>
      <c r="G2645" s="2">
        <v>54</v>
      </c>
      <c r="H2645" s="6">
        <f t="shared" si="41"/>
        <v>0.31151771043972032</v>
      </c>
      <c r="I2645" s="5">
        <f>'[1]Prosp. Sc. final Etap1'!L2645+'[1]Facteurs ajustements'!D$144/1000</f>
        <v>0.29612590706762415</v>
      </c>
      <c r="J2645" s="5">
        <f>'[1]Prosp. Sc. final Etap1'!M2645+'[1]Facteurs ajustements'!E$144/1000</f>
        <v>0.29487433138667118</v>
      </c>
      <c r="K2645" s="5">
        <f>'[1]Prosp. Sc. final Etap1'!N2645+'[1]Facteurs ajustements'!F$144/1000</f>
        <v>0.29362783028135664</v>
      </c>
      <c r="L2645" s="5">
        <f>'[1]Prosp. Sc. final Etap1'!O2645+'[1]Facteurs ajustements'!G$144/1000</f>
        <v>0.2923863838681241</v>
      </c>
      <c r="M2645" s="5">
        <f>'[1]Prosp. Sc. final Etap1'!P2645+'[1]Facteurs ajustements'!H$144/1000</f>
        <v>0.29114997234283585</v>
      </c>
      <c r="N2645" s="5">
        <f>'[1]Prosp. Sc. final Etap1'!Q2645+'[1]Facteurs ajustements'!I$144/1000</f>
        <v>0.2899185759804081</v>
      </c>
      <c r="O2645" s="5">
        <f>'[1]Prosp. Sc. final Etap1'!R2645+'[1]Facteurs ajustements'!J$144/1000</f>
        <v>0.28869217513444889</v>
      </c>
      <c r="P2645" s="5">
        <f>'[1]Prosp. Sc. final Etap1'!S2645+'[1]Facteurs ajustements'!K$144/1000</f>
        <v>0.28747075023689711</v>
      </c>
      <c r="Q2645" s="5">
        <f>'[1]Prosp. Sc. final Etap1'!T2645+'[1]Facteurs ajustements'!L$144/1000</f>
        <v>0.28625428179766416</v>
      </c>
      <c r="R2645" s="5">
        <f>'[1]Prosp. Sc. final Etap1'!U2645+'[1]Facteurs ajustements'!M$144/1000</f>
        <v>0.28525817232277095</v>
      </c>
      <c r="S2645" s="5">
        <f>'[1]Prosp. Sc. final Etap1'!V2645+'[1]Facteurs ajustements'!N$144/1000</f>
        <v>0.28426533869328713</v>
      </c>
      <c r="T2645" s="5">
        <f>'[1]Prosp. Sc. final Etap1'!W2645+'[1]Facteurs ajustements'!O$144/1000</f>
        <v>0.2832757705244931</v>
      </c>
      <c r="U2645" s="5">
        <f>'[1]Prosp. Sc. final Etap1'!X2645+'[1]Facteurs ajustements'!P$144/1000</f>
        <v>0.2822894574658863</v>
      </c>
    </row>
    <row r="2646" spans="1:21" x14ac:dyDescent="0.25">
      <c r="A2646" s="2" t="s">
        <v>2946</v>
      </c>
      <c r="B2646" s="2">
        <v>55158</v>
      </c>
      <c r="C2646" s="2" t="s">
        <v>2947</v>
      </c>
      <c r="D2646" s="2" t="s">
        <v>3082</v>
      </c>
      <c r="E2646" s="2" t="str">
        <f>VLOOKUP(B2646,'[1]ZONE DE CONSOMMATION'!A:C,3,FALSE)</f>
        <v>Verdun</v>
      </c>
      <c r="F2646" s="3">
        <f>VLOOKUP(B2646,'[1]ZONE DE CONSOMMATION'!A:I,8,FALSE)</f>
        <v>4.4073987180730798</v>
      </c>
      <c r="G2646" s="2">
        <v>764</v>
      </c>
      <c r="H2646" s="6">
        <f t="shared" si="41"/>
        <v>4.4073987180730798</v>
      </c>
      <c r="I2646" s="5">
        <f>'[1]Prosp. Sc. final Etap1'!L2646+'[1]Facteurs ajustements'!D$144/1000</f>
        <v>4.165078380079807</v>
      </c>
      <c r="J2646" s="5">
        <f>'[1]Prosp. Sc. final Etap1'!M2646+'[1]Facteurs ajustements'!E$144/1000</f>
        <v>4.1479269579125813</v>
      </c>
      <c r="K2646" s="5">
        <f>'[1]Prosp. Sc. final Etap1'!N2646+'[1]Facteurs ajustements'!F$144/1000</f>
        <v>4.1308459523276628</v>
      </c>
      <c r="L2646" s="5">
        <f>'[1]Prosp. Sc. final Etap1'!O2646+'[1]Facteurs ajustements'!G$144/1000</f>
        <v>4.1138350749119921</v>
      </c>
      <c r="M2646" s="5">
        <f>'[1]Prosp. Sc. final Etap1'!P2646+'[1]Facteurs ajustements'!H$144/1000</f>
        <v>4.0968940384354813</v>
      </c>
      <c r="N2646" s="5">
        <f>'[1]Prosp. Sc. final Etap1'!Q2646+'[1]Facteurs ajustements'!I$144/1000</f>
        <v>4.0800225568461075</v>
      </c>
      <c r="O2646" s="5">
        <f>'[1]Prosp. Sc. final Etap1'!R2646+'[1]Facteurs ajustements'!J$144/1000</f>
        <v>4.0632203452650382</v>
      </c>
      <c r="P2646" s="5">
        <f>'[1]Prosp. Sc. final Etap1'!S2646+'[1]Facteurs ajustements'!K$144/1000</f>
        <v>4.0464871199817711</v>
      </c>
      <c r="Q2646" s="5">
        <f>'[1]Prosp. Sc. final Etap1'!T2646+'[1]Facteurs ajustements'!L$144/1000</f>
        <v>4.0298225984492957</v>
      </c>
      <c r="R2646" s="5">
        <f>'[1]Prosp. Sc. final Etap1'!U2646+'[1]Facteurs ajustements'!M$144/1000</f>
        <v>4.0162576474520204</v>
      </c>
      <c r="S2646" s="5">
        <f>'[1]Prosp. Sc. final Etap1'!V2646+'[1]Facteurs ajustements'!N$144/1000</f>
        <v>4.0027381715506687</v>
      </c>
      <c r="T2646" s="5">
        <f>'[1]Prosp. Sc. final Etap1'!W2646+'[1]Facteurs ajustements'!O$144/1000</f>
        <v>3.989264018678671</v>
      </c>
      <c r="U2646" s="5">
        <f>'[1]Prosp. Sc. final Etap1'!X2646+'[1]Facteurs ajustements'!P$144/1000</f>
        <v>3.9758350372793614</v>
      </c>
    </row>
    <row r="2647" spans="1:21" x14ac:dyDescent="0.25">
      <c r="A2647" s="2" t="s">
        <v>2946</v>
      </c>
      <c r="B2647" s="2">
        <v>55159</v>
      </c>
      <c r="C2647" s="2" t="s">
        <v>2947</v>
      </c>
      <c r="D2647" s="2" t="s">
        <v>3083</v>
      </c>
      <c r="E2647" s="2" t="str">
        <f>VLOOKUP(B2647,'[1]ZONE DE CONSOMMATION'!A:C,3,FALSE)</f>
        <v>Verdun</v>
      </c>
      <c r="F2647" s="3">
        <f>VLOOKUP(B2647,'[1]ZONE DE CONSOMMATION'!A:I,8,FALSE)</f>
        <v>1.8344931837005751</v>
      </c>
      <c r="G2647" s="2">
        <v>318</v>
      </c>
      <c r="H2647" s="6">
        <f t="shared" si="41"/>
        <v>1.8344931837005751</v>
      </c>
      <c r="I2647" s="5">
        <f>'[1]Prosp. Sc. final Etap1'!L2647+'[1]Facteurs ajustements'!D$144/1000</f>
        <v>1.9257583183805609</v>
      </c>
      <c r="J2647" s="5">
        <f>'[1]Prosp. Sc. final Etap1'!M2647+'[1]Facteurs ajustements'!E$144/1000</f>
        <v>1.917809605593461</v>
      </c>
      <c r="K2647" s="5">
        <f>'[1]Prosp. Sc. final Etap1'!N2647+'[1]Facteurs ajustements'!F$144/1000</f>
        <v>1.9098934899356177</v>
      </c>
      <c r="L2647" s="5">
        <f>'[1]Prosp. Sc. final Etap1'!O2647+'[1]Facteurs ajustements'!G$144/1000</f>
        <v>1.9020098384167929</v>
      </c>
      <c r="M2647" s="5">
        <f>'[1]Prosp. Sc. final Etap1'!P2647+'[1]Facteurs ajustements'!H$144/1000</f>
        <v>1.8941585185909897</v>
      </c>
      <c r="N2647" s="5">
        <f>'[1]Prosp. Sc. final Etap1'!Q2647+'[1]Facteurs ajustements'!I$144/1000</f>
        <v>1.8863393985541783</v>
      </c>
      <c r="O2647" s="5">
        <f>'[1]Prosp. Sc. final Etap1'!R2647+'[1]Facteurs ajustements'!J$144/1000</f>
        <v>1.8785523469420318</v>
      </c>
      <c r="P2647" s="5">
        <f>'[1]Prosp. Sc. final Etap1'!S2647+'[1]Facteurs ajustements'!K$144/1000</f>
        <v>1.870797232927669</v>
      </c>
      <c r="Q2647" s="5">
        <f>'[1]Prosp. Sc. final Etap1'!T2647+'[1]Facteurs ajustements'!L$144/1000</f>
        <v>1.8630739262194118</v>
      </c>
      <c r="R2647" s="5">
        <f>'[1]Prosp. Sc. final Etap1'!U2647+'[1]Facteurs ajustements'!M$144/1000</f>
        <v>1.8567837244390673</v>
      </c>
      <c r="S2647" s="5">
        <f>'[1]Prosp. Sc. final Etap1'!V2647+'[1]Facteurs ajustements'!N$144/1000</f>
        <v>1.8505145731516248</v>
      </c>
      <c r="T2647" s="5">
        <f>'[1]Prosp. Sc. final Etap1'!W2647+'[1]Facteurs ajustements'!O$144/1000</f>
        <v>1.8442664022948838</v>
      </c>
      <c r="U2647" s="5">
        <f>'[1]Prosp. Sc. final Etap1'!X2647+'[1]Facteurs ajustements'!P$144/1000</f>
        <v>1.8380391420412237</v>
      </c>
    </row>
    <row r="2648" spans="1:21" x14ac:dyDescent="0.25">
      <c r="A2648" s="2" t="s">
        <v>2946</v>
      </c>
      <c r="B2648" s="2">
        <v>55160</v>
      </c>
      <c r="C2648" s="2" t="s">
        <v>2947</v>
      </c>
      <c r="D2648" s="2" t="s">
        <v>3084</v>
      </c>
      <c r="E2648" s="2" t="str">
        <f>VLOOKUP(B2648,'[1]ZONE DE CONSOMMATION'!A:C,3,FALSE)</f>
        <v>Verdun</v>
      </c>
      <c r="F2648" s="3">
        <f>VLOOKUP(B2648,'[1]ZONE DE CONSOMMATION'!A:I,8,FALSE)</f>
        <v>0.23652270607460246</v>
      </c>
      <c r="G2648" s="2">
        <v>41</v>
      </c>
      <c r="H2648" s="6">
        <f t="shared" si="41"/>
        <v>0.23652270607460246</v>
      </c>
      <c r="I2648" s="5">
        <f>'[1]Prosp. Sc. final Etap1'!L2648+'[1]Facteurs ajustements'!D$144/1000</f>
        <v>0.21635369112922853</v>
      </c>
      <c r="J2648" s="5">
        <f>'[1]Prosp. Sc. final Etap1'!M2648+'[1]Facteurs ajustements'!E$144/1000</f>
        <v>0.21542994733459048</v>
      </c>
      <c r="K2648" s="5">
        <f>'[1]Prosp. Sc. final Etap1'!N2648+'[1]Facteurs ajustements'!F$144/1000</f>
        <v>0.21450993085772141</v>
      </c>
      <c r="L2648" s="5">
        <f>'[1]Prosp. Sc. final Etap1'!O2648+'[1]Facteurs ajustements'!G$144/1000</f>
        <v>0.2135936273517556</v>
      </c>
      <c r="M2648" s="5">
        <f>'[1]Prosp. Sc. final Etap1'!P2648+'[1]Facteurs ajustements'!H$144/1000</f>
        <v>0.21268102252649251</v>
      </c>
      <c r="N2648" s="5">
        <f>'[1]Prosp. Sc. final Etap1'!Q2648+'[1]Facteurs ajustements'!I$144/1000</f>
        <v>0.21177210214812553</v>
      </c>
      <c r="O2648" s="5">
        <f>'[1]Prosp. Sc. final Etap1'!R2648+'[1]Facteurs ajustements'!J$144/1000</f>
        <v>0.21086685203897271</v>
      </c>
      <c r="P2648" s="5">
        <f>'[1]Prosp. Sc. final Etap1'!S2648+'[1]Facteurs ajustements'!K$144/1000</f>
        <v>0.20996525807720889</v>
      </c>
      <c r="Q2648" s="5">
        <f>'[1]Prosp. Sc. final Etap1'!T2648+'[1]Facteurs ajustements'!L$144/1000</f>
        <v>0.20906730619659955</v>
      </c>
      <c r="R2648" s="5">
        <f>'[1]Prosp. Sc. final Etap1'!U2648+'[1]Facteurs ajustements'!M$144/1000</f>
        <v>0.20833034809330181</v>
      </c>
      <c r="S2648" s="5">
        <f>'[1]Prosp. Sc. final Etap1'!V2648+'[1]Facteurs ajustements'!N$144/1000</f>
        <v>0.20759579574777404</v>
      </c>
      <c r="T2648" s="5">
        <f>'[1]Prosp. Sc. final Etap1'!W2648+'[1]Facteurs ajustements'!O$144/1000</f>
        <v>0.20686364169657184</v>
      </c>
      <c r="U2648" s="5">
        <f>'[1]Prosp. Sc. final Etap1'!X2648+'[1]Facteurs ajustements'!P$144/1000</f>
        <v>0.20613387850065992</v>
      </c>
    </row>
    <row r="2649" spans="1:21" x14ac:dyDescent="0.25">
      <c r="A2649" s="2" t="s">
        <v>2946</v>
      </c>
      <c r="B2649" s="2">
        <v>55162</v>
      </c>
      <c r="C2649" s="2" t="s">
        <v>2947</v>
      </c>
      <c r="D2649" s="2" t="s">
        <v>3085</v>
      </c>
      <c r="E2649" s="2" t="str">
        <f>VLOOKUP(B2649,'[1]ZONE DE CONSOMMATION'!A:C,3,FALSE)</f>
        <v>Verdun</v>
      </c>
      <c r="F2649" s="3">
        <f>VLOOKUP(B2649,'[1]ZONE DE CONSOMMATION'!A:I,8,FALSE)</f>
        <v>0.20190962713685576</v>
      </c>
      <c r="G2649" s="2">
        <v>35</v>
      </c>
      <c r="H2649" s="6">
        <f t="shared" si="41"/>
        <v>0.20190962713685576</v>
      </c>
      <c r="I2649" s="5">
        <f>'[1]Prosp. Sc. final Etap1'!L2649+'[1]Facteurs ajustements'!D$144/1000</f>
        <v>0.19925964485671527</v>
      </c>
      <c r="J2649" s="5">
        <f>'[1]Prosp. Sc. final Etap1'!M2649+'[1]Facteurs ajustements'!E$144/1000</f>
        <v>0.19840615075200183</v>
      </c>
      <c r="K2649" s="5">
        <f>'[1]Prosp. Sc. final Etap1'!N2649+'[1]Facteurs ajustements'!F$144/1000</f>
        <v>0.19755609526694248</v>
      </c>
      <c r="L2649" s="5">
        <f>'[1]Prosp. Sc. final Etap1'!O2649+'[1]Facteurs ajustements'!G$144/1000</f>
        <v>0.1967094652411053</v>
      </c>
      <c r="M2649" s="5">
        <f>'[1]Prosp. Sc. final Etap1'!P2649+'[1]Facteurs ajustements'!H$144/1000</f>
        <v>0.19586624756584761</v>
      </c>
      <c r="N2649" s="5">
        <f>'[1]Prosp. Sc. final Etap1'!Q2649+'[1]Facteurs ajustements'!I$144/1000</f>
        <v>0.19502642918406507</v>
      </c>
      <c r="O2649" s="5">
        <f>'[1]Prosp. Sc. final Etap1'!R2649+'[1]Facteurs ajustements'!J$144/1000</f>
        <v>0.19418999708994217</v>
      </c>
      <c r="P2649" s="5">
        <f>'[1]Prosp. Sc. final Etap1'!S2649+'[1]Facteurs ajustements'!K$144/1000</f>
        <v>0.19335693832870432</v>
      </c>
      <c r="Q2649" s="5">
        <f>'[1]Prosp. Sc. final Etap1'!T2649+'[1]Facteurs ajustements'!L$144/1000</f>
        <v>0.19252723999637147</v>
      </c>
      <c r="R2649" s="5">
        <f>'[1]Prosp. Sc. final Etap1'!U2649+'[1]Facteurs ajustements'!M$144/1000</f>
        <v>0.19184581432984424</v>
      </c>
      <c r="S2649" s="5">
        <f>'[1]Prosp. Sc. final Etap1'!V2649+'[1]Facteurs ajustements'!N$144/1000</f>
        <v>0.19116660797373561</v>
      </c>
      <c r="T2649" s="5">
        <f>'[1]Prosp. Sc. final Etap1'!W2649+'[1]Facteurs ajustements'!O$144/1000</f>
        <v>0.19048961409058879</v>
      </c>
      <c r="U2649" s="5">
        <f>'[1]Prosp. Sc. final Etap1'!X2649+'[1]Facteurs ajustements'!P$144/1000</f>
        <v>0.18981482586525436</v>
      </c>
    </row>
    <row r="2650" spans="1:21" x14ac:dyDescent="0.25">
      <c r="A2650" s="2" t="s">
        <v>2946</v>
      </c>
      <c r="B2650" s="2">
        <v>55163</v>
      </c>
      <c r="C2650" s="2" t="s">
        <v>2947</v>
      </c>
      <c r="D2650" s="2" t="s">
        <v>3086</v>
      </c>
      <c r="E2650" s="2" t="str">
        <f>VLOOKUP(B2650,'[1]ZONE DE CONSOMMATION'!A:C,3,FALSE)</f>
        <v>Verdun</v>
      </c>
      <c r="F2650" s="3">
        <f>VLOOKUP(B2650,'[1]ZONE DE CONSOMMATION'!A:I,8,FALSE)</f>
        <v>0.42112579374258485</v>
      </c>
      <c r="G2650" s="2">
        <v>73</v>
      </c>
      <c r="H2650" s="6">
        <f t="shared" si="41"/>
        <v>0.42112579374258485</v>
      </c>
      <c r="I2650" s="5">
        <f>'[1]Prosp. Sc. final Etap1'!L2650+'[1]Facteurs ajustements'!D$144/1000</f>
        <v>0.31891796876430856</v>
      </c>
      <c r="J2650" s="5">
        <f>'[1]Prosp. Sc. final Etap1'!M2650+'[1]Facteurs ajustements'!E$144/1000</f>
        <v>0.31757272683012278</v>
      </c>
      <c r="K2650" s="5">
        <f>'[1]Prosp. Sc. final Etap1'!N2650+'[1]Facteurs ajustements'!F$144/1000</f>
        <v>0.31623294440239519</v>
      </c>
      <c r="L2650" s="5">
        <f>'[1]Prosp. Sc. final Etap1'!O2650+'[1]Facteurs ajustements'!G$144/1000</f>
        <v>0.31489860001565789</v>
      </c>
      <c r="M2650" s="5">
        <f>'[1]Prosp. Sc. final Etap1'!P2650+'[1]Facteurs ajustements'!H$144/1000</f>
        <v>0.31356967229036242</v>
      </c>
      <c r="N2650" s="5">
        <f>'[1]Prosp. Sc. final Etap1'!Q2650+'[1]Facteurs ajustements'!I$144/1000</f>
        <v>0.31224613993248879</v>
      </c>
      <c r="O2650" s="5">
        <f>'[1]Prosp. Sc. final Etap1'!R2650+'[1]Facteurs ajustements'!J$144/1000</f>
        <v>0.31092798173315628</v>
      </c>
      <c r="P2650" s="5">
        <f>'[1]Prosp. Sc. final Etap1'!S2650+'[1]Facteurs ajustements'!K$144/1000</f>
        <v>0.30961517656823656</v>
      </c>
      <c r="Q2650" s="5">
        <f>'[1]Prosp. Sc. final Etap1'!T2650+'[1]Facteurs ajustements'!L$144/1000</f>
        <v>0.30830770339796831</v>
      </c>
      <c r="R2650" s="5">
        <f>'[1]Prosp. Sc. final Etap1'!U2650+'[1]Facteurs ajustements'!M$144/1000</f>
        <v>0.30723755067404779</v>
      </c>
      <c r="S2650" s="5">
        <f>'[1]Prosp. Sc. final Etap1'!V2650+'[1]Facteurs ajustements'!N$144/1000</f>
        <v>0.30617092239200516</v>
      </c>
      <c r="T2650" s="5">
        <f>'[1]Prosp. Sc. final Etap1'!W2650+'[1]Facteurs ajustements'!O$144/1000</f>
        <v>0.30510780733247062</v>
      </c>
      <c r="U2650" s="5">
        <f>'[1]Prosp. Sc. final Etap1'!X2650+'[1]Facteurs ajustements'!P$144/1000</f>
        <v>0.30404819431309382</v>
      </c>
    </row>
    <row r="2651" spans="1:21" x14ac:dyDescent="0.25">
      <c r="A2651" s="2" t="s">
        <v>2946</v>
      </c>
      <c r="B2651" s="2">
        <v>55165</v>
      </c>
      <c r="C2651" s="2" t="s">
        <v>2947</v>
      </c>
      <c r="D2651" s="2" t="s">
        <v>3087</v>
      </c>
      <c r="E2651" s="2" t="str">
        <f>VLOOKUP(B2651,'[1]ZONE DE CONSOMMATION'!A:C,3,FALSE)</f>
        <v>Verdun</v>
      </c>
      <c r="F2651" s="3">
        <f>VLOOKUP(B2651,'[1]ZONE DE CONSOMMATION'!A:I,8,FALSE)</f>
        <v>2.6075186133102513</v>
      </c>
      <c r="G2651" s="2">
        <v>452</v>
      </c>
      <c r="H2651" s="6">
        <f t="shared" si="41"/>
        <v>2.6075186133102513</v>
      </c>
      <c r="I2651" s="5">
        <f>'[1]Prosp. Sc. final Etap1'!L2651+'[1]Facteurs ajustements'!D$144/1000</f>
        <v>2.4271836757076182</v>
      </c>
      <c r="J2651" s="5">
        <f>'[1]Prosp. Sc. final Etap1'!M2651+'[1]Facteurs ajustements'!E$144/1000</f>
        <v>2.4171743053493961</v>
      </c>
      <c r="K2651" s="5">
        <f>'[1]Prosp. Sc. final Etap1'!N2651+'[1]Facteurs ajustements'!F$144/1000</f>
        <v>2.4072060005984675</v>
      </c>
      <c r="L2651" s="5">
        <f>'[1]Prosp. Sc. final Etap1'!O2651+'[1]Facteurs ajustements'!G$144/1000</f>
        <v>2.3972785936625374</v>
      </c>
      <c r="M2651" s="5">
        <f>'[1]Prosp. Sc. final Etap1'!P2651+'[1]Facteurs ajustements'!H$144/1000</f>
        <v>2.3873919174365756</v>
      </c>
      <c r="N2651" s="5">
        <f>'[1]Prosp. Sc. final Etap1'!Q2651+'[1]Facteurs ajustements'!I$144/1000</f>
        <v>2.3775458054999539</v>
      </c>
      <c r="O2651" s="5">
        <f>'[1]Prosp. Sc. final Etap1'!R2651+'[1]Facteurs ajustements'!J$144/1000</f>
        <v>2.3677400921135954</v>
      </c>
      <c r="P2651" s="5">
        <f>'[1]Prosp. Sc. final Etap1'!S2651+'[1]Facteurs ajustements'!K$144/1000</f>
        <v>2.357974612217137</v>
      </c>
      <c r="Q2651" s="5">
        <f>'[1]Prosp. Sc. final Etap1'!T2651+'[1]Facteurs ajustements'!L$144/1000</f>
        <v>2.3482492014261029</v>
      </c>
      <c r="R2651" s="5">
        <f>'[1]Prosp. Sc. final Etap1'!U2651+'[1]Facteurs ajustements'!M$144/1000</f>
        <v>2.3403300481671581</v>
      </c>
      <c r="S2651" s="5">
        <f>'[1]Prosp. Sc. final Etap1'!V2651+'[1]Facteurs ajustements'!N$144/1000</f>
        <v>2.3324374145234206</v>
      </c>
      <c r="T2651" s="5">
        <f>'[1]Prosp. Sc. final Etap1'!W2651+'[1]Facteurs ajustements'!O$144/1000</f>
        <v>2.3245712120703876</v>
      </c>
      <c r="U2651" s="5">
        <f>'[1]Prosp. Sc. final Etap1'!X2651+'[1]Facteurs ajustements'!P$144/1000</f>
        <v>2.3167313526797884</v>
      </c>
    </row>
    <row r="2652" spans="1:21" x14ac:dyDescent="0.25">
      <c r="A2652" s="2" t="s">
        <v>2946</v>
      </c>
      <c r="B2652" s="2">
        <v>55166</v>
      </c>
      <c r="C2652" s="2" t="s">
        <v>2947</v>
      </c>
      <c r="D2652" s="2" t="s">
        <v>3088</v>
      </c>
      <c r="E2652" s="2" t="str">
        <f>VLOOKUP(B2652,'[1]ZONE DE CONSOMMATION'!A:C,3,FALSE)</f>
        <v>Verdun</v>
      </c>
      <c r="F2652" s="3">
        <f>VLOOKUP(B2652,'[1]ZONE DE CONSOMMATION'!A:I,8,FALSE)</f>
        <v>7.3956611996985453</v>
      </c>
      <c r="G2652" s="2">
        <v>1282</v>
      </c>
      <c r="H2652" s="6">
        <f t="shared" si="41"/>
        <v>7.3956611996985453</v>
      </c>
      <c r="I2652" s="5">
        <f>'[1]Prosp. Sc. final Etap1'!L2652+'[1]Facteurs ajustements'!D$144/1000</f>
        <v>7.4699273260990511</v>
      </c>
      <c r="J2652" s="5">
        <f>'[1]Prosp. Sc. final Etap1'!M2652+'[1]Facteurs ajustements'!E$144/1000</f>
        <v>7.4391942972130671</v>
      </c>
      <c r="K2652" s="5">
        <f>'[1]Prosp. Sc. final Etap1'!N2652+'[1]Facteurs ajustements'!F$144/1000</f>
        <v>7.4085874998782657</v>
      </c>
      <c r="L2652" s="5">
        <f>'[1]Prosp. Sc. final Etap1'!O2652+'[1]Facteurs ajustements'!G$144/1000</f>
        <v>7.3781064163044014</v>
      </c>
      <c r="M2652" s="5">
        <f>'[1]Prosp. Sc. final Etap1'!P2652+'[1]Facteurs ajustements'!H$144/1000</f>
        <v>7.347750530826846</v>
      </c>
      <c r="N2652" s="5">
        <f>'[1]Prosp. Sc. final Etap1'!Q2652+'[1]Facteurs ajustements'!I$144/1000</f>
        <v>7.3175193298978121</v>
      </c>
      <c r="O2652" s="5">
        <f>'[1]Prosp. Sc. final Etap1'!R2652+'[1]Facteurs ajustements'!J$144/1000</f>
        <v>7.2874123020776223</v>
      </c>
      <c r="P2652" s="5">
        <f>'[1]Prosp. Sc. final Etap1'!S2652+'[1]Facteurs ajustements'!K$144/1000</f>
        <v>7.2574289380259973</v>
      </c>
      <c r="Q2652" s="5">
        <f>'[1]Prosp. Sc. final Etap1'!T2652+'[1]Facteurs ajustements'!L$144/1000</f>
        <v>7.2275687304934024</v>
      </c>
      <c r="R2652" s="5">
        <f>'[1]Prosp. Sc. final Etap1'!U2652+'[1]Facteurs ajustements'!M$144/1000</f>
        <v>7.20326750838717</v>
      </c>
      <c r="S2652" s="5">
        <f>'[1]Prosp. Sc. final Etap1'!V2652+'[1]Facteurs ajustements'!N$144/1000</f>
        <v>7.1790478078647837</v>
      </c>
      <c r="T2652" s="5">
        <f>'[1]Prosp. Sc. final Etap1'!W2652+'[1]Facteurs ajustements'!O$144/1000</f>
        <v>7.15490935583541</v>
      </c>
      <c r="U2652" s="5">
        <f>'[1]Prosp. Sc. final Etap1'!X2652+'[1]Facteurs ajustements'!P$144/1000</f>
        <v>7.1308518801244531</v>
      </c>
    </row>
    <row r="2653" spans="1:21" x14ac:dyDescent="0.25">
      <c r="A2653" s="2" t="s">
        <v>2946</v>
      </c>
      <c r="B2653" s="2">
        <v>55167</v>
      </c>
      <c r="C2653" s="2" t="s">
        <v>2947</v>
      </c>
      <c r="D2653" s="2" t="s">
        <v>3089</v>
      </c>
      <c r="E2653" s="2" t="str">
        <f>VLOOKUP(B2653,'[1]ZONE DE CONSOMMATION'!A:C,3,FALSE)</f>
        <v>Verdun</v>
      </c>
      <c r="F2653" s="3">
        <f>VLOOKUP(B2653,'[1]ZONE DE CONSOMMATION'!A:I,8,FALSE)</f>
        <v>3.8997402269861281</v>
      </c>
      <c r="G2653" s="2">
        <v>676</v>
      </c>
      <c r="H2653" s="6">
        <f t="shared" si="41"/>
        <v>3.8997402269861281</v>
      </c>
      <c r="I2653" s="5">
        <f>'[1]Prosp. Sc. final Etap1'!L2653+'[1]Facteurs ajustements'!D$144/1000</f>
        <v>3.7605192849636579</v>
      </c>
      <c r="J2653" s="5">
        <f>'[1]Prosp. Sc. final Etap1'!M2653+'[1]Facteurs ajustements'!E$144/1000</f>
        <v>3.7450304387913156</v>
      </c>
      <c r="K2653" s="5">
        <f>'[1]Prosp. Sc. final Etap1'!N2653+'[1]Facteurs ajustements'!F$144/1000</f>
        <v>3.7296051766792266</v>
      </c>
      <c r="L2653" s="5">
        <f>'[1]Prosp. Sc. final Etap1'!O2653+'[1]Facteurs ajustements'!G$144/1000</f>
        <v>3.7142432382932666</v>
      </c>
      <c r="M2653" s="5">
        <f>'[1]Prosp. Sc. final Etap1'!P2653+'[1]Facteurs ajustements'!H$144/1000</f>
        <v>3.6989443643668838</v>
      </c>
      <c r="N2653" s="5">
        <f>'[1]Prosp. Sc. final Etap1'!Q2653+'[1]Facteurs ajustements'!I$144/1000</f>
        <v>3.683708296696675</v>
      </c>
      <c r="O2653" s="5">
        <f>'[1]Prosp. Sc. final Etap1'!R2653+'[1]Facteurs ajustements'!J$144/1000</f>
        <v>3.6685347781379809</v>
      </c>
      <c r="P2653" s="5">
        <f>'[1]Prosp. Sc. final Etap1'!S2653+'[1]Facteurs ajustements'!K$144/1000</f>
        <v>3.6534235526004952</v>
      </c>
      <c r="Q2653" s="5">
        <f>'[1]Prosp. Sc. final Etap1'!T2653+'[1]Facteurs ajustements'!L$144/1000</f>
        <v>3.6383743650438962</v>
      </c>
      <c r="R2653" s="5">
        <f>'[1]Prosp. Sc. final Etap1'!U2653+'[1]Facteurs ajustements'!M$144/1000</f>
        <v>3.6261236817168552</v>
      </c>
      <c r="S2653" s="5">
        <f>'[1]Prosp. Sc. final Etap1'!V2653+'[1]Facteurs ajustements'!N$144/1000</f>
        <v>3.6139140608984239</v>
      </c>
      <c r="T2653" s="5">
        <f>'[1]Prosp. Sc. final Etap1'!W2653+'[1]Facteurs ajustements'!O$144/1000</f>
        <v>3.6017453653370701</v>
      </c>
      <c r="U2653" s="5">
        <f>'[1]Prosp. Sc. final Etap1'!X2653+'[1]Facteurs ajustements'!P$144/1000</f>
        <v>3.5896174582414271</v>
      </c>
    </row>
    <row r="2654" spans="1:21" x14ac:dyDescent="0.25">
      <c r="A2654" s="2" t="s">
        <v>2946</v>
      </c>
      <c r="B2654" s="2">
        <v>55168</v>
      </c>
      <c r="C2654" s="2" t="s">
        <v>2947</v>
      </c>
      <c r="D2654" s="2" t="s">
        <v>3090</v>
      </c>
      <c r="E2654" s="2" t="str">
        <f>VLOOKUP(B2654,'[1]ZONE DE CONSOMMATION'!A:C,3,FALSE)</f>
        <v>Verdun</v>
      </c>
      <c r="F2654" s="3">
        <f>VLOOKUP(B2654,'[1]ZONE DE CONSOMMATION'!A:I,8,FALSE)</f>
        <v>0.24806039905385135</v>
      </c>
      <c r="G2654" s="2">
        <v>43</v>
      </c>
      <c r="H2654" s="6">
        <f t="shared" si="41"/>
        <v>0.24806039905385135</v>
      </c>
      <c r="I2654" s="5">
        <f>'[1]Prosp. Sc. final Etap1'!L2654+'[1]Facteurs ajustements'!D$144/1000</f>
        <v>0.25054178367425523</v>
      </c>
      <c r="J2654" s="5">
        <f>'[1]Prosp. Sc. final Etap1'!M2654+'[1]Facteurs ajustements'!E$144/1000</f>
        <v>0.24947754049976792</v>
      </c>
      <c r="K2654" s="5">
        <f>'[1]Prosp. Sc. final Etap1'!N2654+'[1]Facteurs ajustements'!F$144/1000</f>
        <v>0.24841760203927934</v>
      </c>
      <c r="L2654" s="5">
        <f>'[1]Prosp. Sc. final Etap1'!O2654+'[1]Facteurs ajustements'!G$144/1000</f>
        <v>0.2473619515730564</v>
      </c>
      <c r="M2654" s="5">
        <f>'[1]Prosp. Sc. final Etap1'!P2654+'[1]Facteurs ajustements'!H$144/1000</f>
        <v>0.24631057244778248</v>
      </c>
      <c r="N2654" s="5">
        <f>'[1]Prosp. Sc. final Etap1'!Q2654+'[1]Facteurs ajustements'!I$144/1000</f>
        <v>0.24526344807624659</v>
      </c>
      <c r="O2654" s="5">
        <f>'[1]Prosp. Sc. final Etap1'!R2654+'[1]Facteurs ajustements'!J$144/1000</f>
        <v>0.2442205619370339</v>
      </c>
      <c r="P2654" s="5">
        <f>'[1]Prosp. Sc. final Etap1'!S2654+'[1]Facteurs ajustements'!K$144/1000</f>
        <v>0.2431818975742181</v>
      </c>
      <c r="Q2654" s="5">
        <f>'[1]Prosp. Sc. final Etap1'!T2654+'[1]Facteurs ajustements'!L$144/1000</f>
        <v>0.24214743859705581</v>
      </c>
      <c r="R2654" s="5">
        <f>'[1]Prosp. Sc. final Etap1'!U2654+'[1]Facteurs ajustements'!M$144/1000</f>
        <v>0.24129941562021717</v>
      </c>
      <c r="S2654" s="5">
        <f>'[1]Prosp. Sc. final Etap1'!V2654+'[1]Facteurs ajustements'!N$144/1000</f>
        <v>0.24045417129585109</v>
      </c>
      <c r="T2654" s="5">
        <f>'[1]Prosp. Sc. final Etap1'!W2654+'[1]Facteurs ajustements'!O$144/1000</f>
        <v>0.23961169690853812</v>
      </c>
      <c r="U2654" s="5">
        <f>'[1]Prosp. Sc. final Etap1'!X2654+'[1]Facteurs ajustements'!P$144/1000</f>
        <v>0.23877198377147124</v>
      </c>
    </row>
    <row r="2655" spans="1:21" x14ac:dyDescent="0.25">
      <c r="A2655" s="2" t="s">
        <v>2946</v>
      </c>
      <c r="B2655" s="2">
        <v>55169</v>
      </c>
      <c r="C2655" s="2" t="s">
        <v>2947</v>
      </c>
      <c r="D2655" s="2" t="s">
        <v>3091</v>
      </c>
      <c r="E2655" s="2" t="str">
        <f>VLOOKUP(B2655,'[1]ZONE DE CONSOMMATION'!A:C,3,FALSE)</f>
        <v>Verdun</v>
      </c>
      <c r="F2655" s="3">
        <f>VLOOKUP(B2655,'[1]ZONE DE CONSOMMATION'!A:I,8,FALSE)</f>
        <v>2.8959609377914739</v>
      </c>
      <c r="G2655" s="2">
        <v>502</v>
      </c>
      <c r="H2655" s="6">
        <f t="shared" si="41"/>
        <v>2.8959609377914739</v>
      </c>
      <c r="I2655" s="5">
        <f>'[1]Prosp. Sc. final Etap1'!L2655+'[1]Facteurs ajustements'!D$144/1000</f>
        <v>2.9286090330346761</v>
      </c>
      <c r="J2655" s="5">
        <f>'[1]Prosp. Sc. final Etap1'!M2655+'[1]Facteurs ajustements'!E$144/1000</f>
        <v>2.9165390051053324</v>
      </c>
      <c r="K2655" s="5">
        <f>'[1]Prosp. Sc. final Etap1'!N2655+'[1]Facteurs ajustements'!F$144/1000</f>
        <v>2.9045185112613172</v>
      </c>
      <c r="L2655" s="5">
        <f>'[1]Prosp. Sc. final Etap1'!O2655+'[1]Facteurs ajustements'!G$144/1000</f>
        <v>2.8925473489082822</v>
      </c>
      <c r="M2655" s="5">
        <f>'[1]Prosp. Sc. final Etap1'!P2655+'[1]Facteurs ajustements'!H$144/1000</f>
        <v>2.880625316282162</v>
      </c>
      <c r="N2655" s="5">
        <f>'[1]Prosp. Sc. final Etap1'!Q2655+'[1]Facteurs ajustements'!I$144/1000</f>
        <v>2.8687522124457301</v>
      </c>
      <c r="O2655" s="5">
        <f>'[1]Prosp. Sc. final Etap1'!R2655+'[1]Facteurs ajustements'!J$144/1000</f>
        <v>2.8569278372851601</v>
      </c>
      <c r="P2655" s="5">
        <f>'[1]Prosp. Sc. final Etap1'!S2655+'[1]Facteurs ajustements'!K$144/1000</f>
        <v>2.8451519915066057</v>
      </c>
      <c r="Q2655" s="5">
        <f>'[1]Prosp. Sc. final Etap1'!T2655+'[1]Facteurs ajustements'!L$144/1000</f>
        <v>2.8334244766327954</v>
      </c>
      <c r="R2655" s="5">
        <f>'[1]Prosp. Sc. final Etap1'!U2655+'[1]Facteurs ajustements'!M$144/1000</f>
        <v>2.82387637189525</v>
      </c>
      <c r="S2655" s="5">
        <f>'[1]Prosp. Sc. final Etap1'!V2655+'[1]Facteurs ajustements'!N$144/1000</f>
        <v>2.8143602558952172</v>
      </c>
      <c r="T2655" s="5">
        <f>'[1]Prosp. Sc. final Etap1'!W2655+'[1]Facteurs ajustements'!O$144/1000</f>
        <v>2.8048760218458924</v>
      </c>
      <c r="U2655" s="5">
        <f>'[1]Prosp. Sc. final Etap1'!X2655+'[1]Facteurs ajustements'!P$144/1000</f>
        <v>2.7954235633183542</v>
      </c>
    </row>
    <row r="2656" spans="1:21" x14ac:dyDescent="0.25">
      <c r="A2656" s="2" t="s">
        <v>2946</v>
      </c>
      <c r="B2656" s="2">
        <v>55170</v>
      </c>
      <c r="C2656" s="2" t="s">
        <v>2947</v>
      </c>
      <c r="D2656" s="2" t="s">
        <v>3092</v>
      </c>
      <c r="E2656" s="2" t="str">
        <f>VLOOKUP(B2656,'[1]ZONE DE CONSOMMATION'!A:C,3,FALSE)</f>
        <v>Verdun</v>
      </c>
      <c r="F2656" s="3">
        <f>VLOOKUP(B2656,'[1]ZONE DE CONSOMMATION'!A:I,8,FALSE)</f>
        <v>0.73841235067192956</v>
      </c>
      <c r="G2656" s="2">
        <v>128</v>
      </c>
      <c r="H2656" s="6">
        <f t="shared" si="41"/>
        <v>0.73841235067192956</v>
      </c>
      <c r="I2656" s="5">
        <f>'[1]Prosp. Sc. final Etap1'!L2656+'[1]Facteurs ajustements'!D$144/1000</f>
        <v>0.67219492506291711</v>
      </c>
      <c r="J2656" s="5">
        <f>'[1]Prosp. Sc. final Etap1'!M2656+'[1]Facteurs ajustements'!E$144/1000</f>
        <v>0.66939785620362258</v>
      </c>
      <c r="K2656" s="5">
        <f>'[1]Prosp. Sc. final Etap1'!N2656+'[1]Facteurs ajustements'!F$144/1000</f>
        <v>0.66661221327849374</v>
      </c>
      <c r="L2656" s="5">
        <f>'[1]Prosp. Sc. final Etap1'!O2656+'[1]Facteurs ajustements'!G$144/1000</f>
        <v>0.6638379503024322</v>
      </c>
      <c r="M2656" s="5">
        <f>'[1]Prosp. Sc. final Etap1'!P2656+'[1]Facteurs ajustements'!H$144/1000</f>
        <v>0.66107502147702513</v>
      </c>
      <c r="N2656" s="5">
        <f>'[1]Prosp. Sc. final Etap1'!Q2656+'[1]Facteurs ajustements'!I$144/1000</f>
        <v>0.65832338118973954</v>
      </c>
      <c r="O2656" s="5">
        <f>'[1]Prosp. Sc. final Etap1'!R2656+'[1]Facteurs ajustements'!J$144/1000</f>
        <v>0.65558298401312165</v>
      </c>
      <c r="P2656" s="5">
        <f>'[1]Prosp. Sc. final Etap1'!S2656+'[1]Facteurs ajustements'!K$144/1000</f>
        <v>0.65285378470399824</v>
      </c>
      <c r="Q2656" s="5">
        <f>'[1]Prosp. Sc. final Etap1'!T2656+'[1]Facteurs ajustements'!L$144/1000</f>
        <v>0.65013573820268267</v>
      </c>
      <c r="R2656" s="5">
        <f>'[1]Prosp. Sc. final Etap1'!U2656+'[1]Facteurs ajustements'!M$144/1000</f>
        <v>0.64791791511883912</v>
      </c>
      <c r="S2656" s="5">
        <f>'[1]Prosp. Sc. final Etap1'!V2656+'[1]Facteurs ajustements'!N$144/1000</f>
        <v>0.64570746972213411</v>
      </c>
      <c r="T2656" s="5">
        <f>'[1]Prosp. Sc. final Etap1'!W2656+'[1]Facteurs ajustements'!O$144/1000</f>
        <v>0.64350437785612136</v>
      </c>
      <c r="U2656" s="5">
        <f>'[1]Prosp. Sc. final Etap1'!X2656+'[1]Facteurs ajustements'!P$144/1000</f>
        <v>0.64130861544480999</v>
      </c>
    </row>
    <row r="2657" spans="1:21" x14ac:dyDescent="0.25">
      <c r="A2657" s="2" t="s">
        <v>2946</v>
      </c>
      <c r="B2657" s="2">
        <v>55171</v>
      </c>
      <c r="C2657" s="2" t="s">
        <v>2947</v>
      </c>
      <c r="D2657" s="2" t="s">
        <v>3093</v>
      </c>
      <c r="E2657" s="2" t="str">
        <f>VLOOKUP(B2657,'[1]ZONE DE CONSOMMATION'!A:C,3,FALSE)</f>
        <v>Verdun</v>
      </c>
      <c r="F2657" s="3">
        <f>VLOOKUP(B2657,'[1]ZONE DE CONSOMMATION'!A:I,8,FALSE)</f>
        <v>1.4768247013438591</v>
      </c>
      <c r="G2657" s="2">
        <v>256</v>
      </c>
      <c r="H2657" s="6">
        <f t="shared" si="41"/>
        <v>1.4768247013438591</v>
      </c>
      <c r="I2657" s="5">
        <f>'[1]Prosp. Sc. final Etap1'!L2657+'[1]Facteurs ajustements'!D$144/1000</f>
        <v>1.45852105359853</v>
      </c>
      <c r="J2657" s="5">
        <f>'[1]Prosp. Sc. final Etap1'!M2657+'[1]Facteurs ajustements'!E$144/1000</f>
        <v>1.4524924990027033</v>
      </c>
      <c r="K2657" s="5">
        <f>'[1]Prosp. Sc. final Etap1'!N2657+'[1]Facteurs ajustements'!F$144/1000</f>
        <v>1.4464886504543264</v>
      </c>
      <c r="L2657" s="5">
        <f>'[1]Prosp. Sc. final Etap1'!O2657+'[1]Facteurs ajustements'!G$144/1000</f>
        <v>1.4405094073923499</v>
      </c>
      <c r="M2657" s="5">
        <f>'[1]Prosp. Sc. final Etap1'!P2657+'[1]Facteurs ajustements'!H$144/1000</f>
        <v>1.434554669666694</v>
      </c>
      <c r="N2657" s="5">
        <f>'[1]Prosp. Sc. final Etap1'!Q2657+'[1]Facteurs ajustements'!I$144/1000</f>
        <v>1.4286243375365242</v>
      </c>
      <c r="O2657" s="5">
        <f>'[1]Prosp. Sc. final Etap1'!R2657+'[1]Facteurs ajustements'!J$144/1000</f>
        <v>1.4227183116685291</v>
      </c>
      <c r="P2657" s="5">
        <f>'[1]Prosp. Sc. final Etap1'!S2657+'[1]Facteurs ajustements'!K$144/1000</f>
        <v>1.41683649313521</v>
      </c>
      <c r="Q2657" s="5">
        <f>'[1]Prosp. Sc. final Etap1'!T2657+'[1]Facteurs ajustements'!L$144/1000</f>
        <v>1.4109787834131766</v>
      </c>
      <c r="R2657" s="5">
        <f>'[1]Prosp. Sc. final Etap1'!U2657+'[1]Facteurs ajustements'!M$144/1000</f>
        <v>1.4062064682378914</v>
      </c>
      <c r="S2657" s="5">
        <f>'[1]Prosp. Sc. final Etap1'!V2657+'[1]Facteurs ajustements'!N$144/1000</f>
        <v>1.4014501073279055</v>
      </c>
      <c r="T2657" s="5">
        <f>'[1]Prosp. Sc. final Etap1'!W2657+'[1]Facteurs ajustements'!O$144/1000</f>
        <v>1.396709647731345</v>
      </c>
      <c r="U2657" s="5">
        <f>'[1]Prosp. Sc. final Etap1'!X2657+'[1]Facteurs ajustements'!P$144/1000</f>
        <v>1.3919850366734692</v>
      </c>
    </row>
    <row r="2658" spans="1:21" x14ac:dyDescent="0.25">
      <c r="A2658" s="2" t="s">
        <v>2946</v>
      </c>
      <c r="B2658" s="2">
        <v>55172</v>
      </c>
      <c r="C2658" s="2" t="s">
        <v>2947</v>
      </c>
      <c r="D2658" s="2" t="s">
        <v>3094</v>
      </c>
      <c r="E2658" s="2" t="str">
        <f>VLOOKUP(B2658,'[1]ZONE DE CONSOMMATION'!A:C,3,FALSE)</f>
        <v>Verdun</v>
      </c>
      <c r="F2658" s="3">
        <f>VLOOKUP(B2658,'[1]ZONE DE CONSOMMATION'!A:I,8,FALSE)</f>
        <v>0.40958810076333596</v>
      </c>
      <c r="G2658" s="2">
        <v>71</v>
      </c>
      <c r="H2658" s="6">
        <f t="shared" si="41"/>
        <v>0.40958810076333596</v>
      </c>
      <c r="I2658" s="5">
        <f>'[1]Prosp. Sc. final Etap1'!L2658+'[1]Facteurs ajustements'!D$144/1000</f>
        <v>0.35880407673350634</v>
      </c>
      <c r="J2658" s="5">
        <f>'[1]Prosp. Sc. final Etap1'!M2658+'[1]Facteurs ajustements'!E$144/1000</f>
        <v>0.3572949188561631</v>
      </c>
      <c r="K2658" s="5">
        <f>'[1]Prosp. Sc. final Etap1'!N2658+'[1]Facteurs ajustements'!F$144/1000</f>
        <v>0.3557918941142128</v>
      </c>
      <c r="L2658" s="5">
        <f>'[1]Prosp. Sc. final Etap1'!O2658+'[1]Facteurs ajustements'!G$144/1000</f>
        <v>0.35429497827384215</v>
      </c>
      <c r="M2658" s="5">
        <f>'[1]Prosp. Sc. final Etap1'!P2658+'[1]Facteurs ajustements'!H$144/1000</f>
        <v>0.35280414719853403</v>
      </c>
      <c r="N2658" s="5">
        <f>'[1]Prosp. Sc. final Etap1'!Q2658+'[1]Facteurs ajustements'!I$144/1000</f>
        <v>0.35131937684863007</v>
      </c>
      <c r="O2658" s="5">
        <f>'[1]Prosp. Sc. final Etap1'!R2658+'[1]Facteurs ajustements'!J$144/1000</f>
        <v>0.34984064328089437</v>
      </c>
      <c r="P2658" s="5">
        <f>'[1]Prosp. Sc. final Etap1'!S2658+'[1]Facteurs ajustements'!K$144/1000</f>
        <v>0.34836792264808064</v>
      </c>
      <c r="Q2658" s="5">
        <f>'[1]Prosp. Sc. final Etap1'!T2658+'[1]Facteurs ajustements'!L$144/1000</f>
        <v>0.3469011911985006</v>
      </c>
      <c r="R2658" s="5">
        <f>'[1]Prosp. Sc. final Etap1'!U2658+'[1]Facteurs ajustements'!M$144/1000</f>
        <v>0.34570146278878233</v>
      </c>
      <c r="S2658" s="5">
        <f>'[1]Prosp. Sc. final Etap1'!V2658+'[1]Facteurs ajustements'!N$144/1000</f>
        <v>0.34450569386476165</v>
      </c>
      <c r="T2658" s="5">
        <f>'[1]Prosp. Sc. final Etap1'!W2658+'[1]Facteurs ajustements'!O$144/1000</f>
        <v>0.34331387174643119</v>
      </c>
      <c r="U2658" s="5">
        <f>'[1]Prosp. Sc. final Etap1'!X2658+'[1]Facteurs ajustements'!P$144/1000</f>
        <v>0.34212598379570691</v>
      </c>
    </row>
    <row r="2659" spans="1:21" x14ac:dyDescent="0.25">
      <c r="A2659" s="2" t="s">
        <v>2946</v>
      </c>
      <c r="B2659" s="2">
        <v>55173</v>
      </c>
      <c r="C2659" s="2" t="s">
        <v>2947</v>
      </c>
      <c r="D2659" s="2" t="s">
        <v>3095</v>
      </c>
      <c r="E2659" s="2" t="str">
        <f>VLOOKUP(B2659,'[1]ZONE DE CONSOMMATION'!A:C,3,FALSE)</f>
        <v>Barrois</v>
      </c>
      <c r="F2659" s="3">
        <f>VLOOKUP(B2659,'[1]ZONE DE CONSOMMATION'!A:I,8,FALSE)</f>
        <v>0.13222580232646092</v>
      </c>
      <c r="G2659" s="2">
        <v>41</v>
      </c>
      <c r="H2659" s="6">
        <f t="shared" si="41"/>
        <v>0.13222580232646092</v>
      </c>
      <c r="I2659" s="5">
        <f>'[1]Prosp. Sc. final Etap1'!L2659+'[1]Facteurs ajustements'!D$144/1000</f>
        <v>0.12724599003350037</v>
      </c>
      <c r="J2659" s="5">
        <f>'[1]Prosp. Sc. final Etap1'!M2659+'[1]Facteurs ajustements'!E$144/1000</f>
        <v>0.1266884432335397</v>
      </c>
      <c r="K2659" s="5">
        <f>'[1]Prosp. Sc. final Etap1'!N2659+'[1]Facteurs ajustements'!F$144/1000</f>
        <v>0.12613311882823516</v>
      </c>
      <c r="L2659" s="5">
        <f>'[1]Prosp. Sc. final Etap1'!O2659+'[1]Facteurs ajustements'!G$144/1000</f>
        <v>0.1255800086553529</v>
      </c>
      <c r="M2659" s="5">
        <f>'[1]Prosp. Sc. final Etap1'!P2659+'[1]Facteurs ajustements'!H$144/1000</f>
        <v>0.12502910458390767</v>
      </c>
      <c r="N2659" s="5">
        <f>'[1]Prosp. Sc. final Etap1'!Q2659+'[1]Facteurs ajustements'!I$144/1000</f>
        <v>0.12448039851399649</v>
      </c>
      <c r="O2659" s="5">
        <f>'[1]Prosp. Sc. final Etap1'!R2659+'[1]Facteurs ajustements'!J$144/1000</f>
        <v>0.12393388237663298</v>
      </c>
      <c r="P2659" s="5">
        <f>'[1]Prosp. Sc. final Etap1'!S2659+'[1]Facteurs ajustements'!K$144/1000</f>
        <v>0.12338954813358337</v>
      </c>
      <c r="Q2659" s="5">
        <f>'[1]Prosp. Sc. final Etap1'!T2659+'[1]Facteurs ajustements'!L$144/1000</f>
        <v>0.12284738777720328</v>
      </c>
      <c r="R2659" s="5">
        <f>'[1]Prosp. Sc. final Etap1'!U2659+'[1]Facteurs ajustements'!M$144/1000</f>
        <v>0.12239990869472796</v>
      </c>
      <c r="S2659" s="5">
        <f>'[1]Prosp. Sc. final Etap1'!V2659+'[1]Facteurs ajustements'!N$144/1000</f>
        <v>0.12195386345883279</v>
      </c>
      <c r="T2659" s="5">
        <f>'[1]Prosp. Sc. final Etap1'!W2659+'[1]Facteurs ajustements'!O$144/1000</f>
        <v>0.12150924786921612</v>
      </c>
      <c r="U2659" s="5">
        <f>'[1]Prosp. Sc. final Etap1'!X2659+'[1]Facteurs ajustements'!P$144/1000</f>
        <v>0.12106605773902951</v>
      </c>
    </row>
    <row r="2660" spans="1:21" x14ac:dyDescent="0.25">
      <c r="A2660" s="2" t="s">
        <v>2946</v>
      </c>
      <c r="B2660" s="2">
        <v>55174</v>
      </c>
      <c r="C2660" s="2" t="s">
        <v>2947</v>
      </c>
      <c r="D2660" s="2" t="s">
        <v>3096</v>
      </c>
      <c r="E2660" s="2" t="str">
        <f>VLOOKUP(B2660,'[1]ZONE DE CONSOMMATION'!A:C,3,FALSE)</f>
        <v>Verdun</v>
      </c>
      <c r="F2660" s="3">
        <f>VLOOKUP(B2660,'[1]ZONE DE CONSOMMATION'!A:I,8,FALSE)</f>
        <v>0.39805040778408707</v>
      </c>
      <c r="G2660" s="2">
        <v>69</v>
      </c>
      <c r="H2660" s="6">
        <f t="shared" si="41"/>
        <v>0.39805040778408707</v>
      </c>
      <c r="I2660" s="5">
        <f>'[1]Prosp. Sc. final Etap1'!L2660+'[1]Facteurs ajustements'!D$144/1000</f>
        <v>0.43857629267190185</v>
      </c>
      <c r="J2660" s="5">
        <f>'[1]Prosp. Sc. final Etap1'!M2660+'[1]Facteurs ajustements'!E$144/1000</f>
        <v>0.43673930290824375</v>
      </c>
      <c r="K2660" s="5">
        <f>'[1]Prosp. Sc. final Etap1'!N2660+'[1]Facteurs ajustements'!F$144/1000</f>
        <v>0.43490979353784803</v>
      </c>
      <c r="L2660" s="5">
        <f>'[1]Prosp. Sc. final Etap1'!O2660+'[1]Facteurs ajustements'!G$144/1000</f>
        <v>0.43308773479021062</v>
      </c>
      <c r="M2660" s="5">
        <f>'[1]Prosp. Sc. final Etap1'!P2660+'[1]Facteurs ajustements'!H$144/1000</f>
        <v>0.43127309701487726</v>
      </c>
      <c r="N2660" s="5">
        <f>'[1]Prosp. Sc. final Etap1'!Q2660+'[1]Facteurs ajustements'!I$144/1000</f>
        <v>0.42946585068091259</v>
      </c>
      <c r="O2660" s="5">
        <f>'[1]Prosp. Sc. final Etap1'!R2660+'[1]Facteurs ajustements'!J$144/1000</f>
        <v>0.4276659663763705</v>
      </c>
      <c r="P2660" s="5">
        <f>'[1]Prosp. Sc. final Etap1'!S2660+'[1]Facteurs ajustements'!K$144/1000</f>
        <v>0.4258734148077688</v>
      </c>
      <c r="Q2660" s="5">
        <f>'[1]Prosp. Sc. final Etap1'!T2660+'[1]Facteurs ajustements'!L$144/1000</f>
        <v>0.42408816679956524</v>
      </c>
      <c r="R2660" s="5">
        <f>'[1]Prosp. Sc. final Etap1'!U2660+'[1]Facteurs ajustements'!M$144/1000</f>
        <v>0.42262928701825142</v>
      </c>
      <c r="S2660" s="5">
        <f>'[1]Prosp. Sc. final Etap1'!V2660+'[1]Facteurs ajustements'!N$144/1000</f>
        <v>0.42117523681027474</v>
      </c>
      <c r="T2660" s="5">
        <f>'[1]Prosp. Sc. final Etap1'!W2660+'[1]Facteurs ajustements'!O$144/1000</f>
        <v>0.41972600057435244</v>
      </c>
      <c r="U2660" s="5">
        <f>'[1]Prosp. Sc. final Etap1'!X2660+'[1]Facteurs ajustements'!P$144/1000</f>
        <v>0.41828156276093326</v>
      </c>
    </row>
    <row r="2661" spans="1:21" x14ac:dyDescent="0.25">
      <c r="A2661" s="2" t="s">
        <v>2946</v>
      </c>
      <c r="B2661" s="2">
        <v>55175</v>
      </c>
      <c r="C2661" s="2" t="s">
        <v>2947</v>
      </c>
      <c r="D2661" s="2" t="s">
        <v>3097</v>
      </c>
      <c r="E2661" s="2" t="str">
        <f>VLOOKUP(B2661,'[1]ZONE DE CONSOMMATION'!A:C,3,FALSE)</f>
        <v>Verdun</v>
      </c>
      <c r="F2661" s="3">
        <f>VLOOKUP(B2661,'[1]ZONE DE CONSOMMATION'!A:I,8,FALSE)</f>
        <v>1.0441612146220256</v>
      </c>
      <c r="G2661" s="2">
        <v>181</v>
      </c>
      <c r="H2661" s="6">
        <f t="shared" si="41"/>
        <v>1.0441612146220256</v>
      </c>
      <c r="I2661" s="5">
        <f>'[1]Prosp. Sc. final Etap1'!L2661+'[1]Facteurs ajustements'!D$144/1000</f>
        <v>1.0767540201790662</v>
      </c>
      <c r="J2661" s="5">
        <f>'[1]Prosp. Sc. final Etap1'!M2661+'[1]Facteurs ajustements'!E$144/1000</f>
        <v>1.072294375324889</v>
      </c>
      <c r="K2661" s="5">
        <f>'[1]Prosp. Sc. final Etap1'!N2661+'[1]Facteurs ajustements'!F$144/1000</f>
        <v>1.0678529889269297</v>
      </c>
      <c r="L2661" s="5">
        <f>'[1]Prosp. Sc. final Etap1'!O2661+'[1]Facteurs ajustements'!G$144/1000</f>
        <v>1.0634297869211582</v>
      </c>
      <c r="M2661" s="5">
        <f>'[1]Prosp. Sc. final Etap1'!P2661+'[1]Facteurs ajustements'!H$144/1000</f>
        <v>1.0590246955456233</v>
      </c>
      <c r="N2661" s="5">
        <f>'[1]Prosp. Sc. final Etap1'!Q2661+'[1]Facteurs ajustements'!I$144/1000</f>
        <v>1.0546376413391727</v>
      </c>
      <c r="O2661" s="5">
        <f>'[1]Prosp. Sc. final Etap1'!R2661+'[1]Facteurs ajustements'!J$144/1000</f>
        <v>1.0502685511401795</v>
      </c>
      <c r="P2661" s="5">
        <f>'[1]Prosp. Sc. final Etap1'!S2661+'[1]Facteurs ajustements'!K$144/1000</f>
        <v>1.0459173520852743</v>
      </c>
      <c r="Q2661" s="5">
        <f>'[1]Prosp. Sc. final Etap1'!T2661+'[1]Facteurs ajustements'!L$144/1000</f>
        <v>1.0415839716080821</v>
      </c>
      <c r="R2661" s="5">
        <f>'[1]Prosp. Sc. final Etap1'!U2661+'[1]Facteurs ajustements'!M$144/1000</f>
        <v>1.038051880854004</v>
      </c>
      <c r="S2661" s="5">
        <f>'[1]Prosp. Sc. final Etap1'!V2661+'[1]Facteurs ajustements'!N$144/1000</f>
        <v>1.0345315803743791</v>
      </c>
      <c r="T2661" s="5">
        <f>'[1]Prosp. Sc. final Etap1'!W2661+'[1]Facteurs ajustements'!O$144/1000</f>
        <v>1.0310230311977222</v>
      </c>
      <c r="U2661" s="5">
        <f>'[1]Prosp. Sc. final Etap1'!X2661+'[1]Facteurs ajustements'!P$144/1000</f>
        <v>1.0275261944827436</v>
      </c>
    </row>
    <row r="2662" spans="1:21" x14ac:dyDescent="0.25">
      <c r="A2662" s="2" t="s">
        <v>2946</v>
      </c>
      <c r="B2662" s="2">
        <v>55177</v>
      </c>
      <c r="C2662" s="2" t="s">
        <v>2947</v>
      </c>
      <c r="D2662" s="2" t="s">
        <v>3098</v>
      </c>
      <c r="E2662" s="2" t="str">
        <f>VLOOKUP(B2662,'[1]ZONE DE CONSOMMATION'!A:C,3,FALSE)</f>
        <v>Barrois</v>
      </c>
      <c r="F2662" s="3">
        <f>VLOOKUP(B2662,'[1]ZONE DE CONSOMMATION'!A:I,8,FALSE)</f>
        <v>0.19350117413628426</v>
      </c>
      <c r="G2662" s="2">
        <v>60</v>
      </c>
      <c r="H2662" s="6">
        <f t="shared" si="41"/>
        <v>0.19350117413628426</v>
      </c>
      <c r="I2662" s="5">
        <f>'[1]Prosp. Sc. final Etap1'!L2662+'[1]Facteurs ajustements'!D$144/1000</f>
        <v>0.14635852278691647</v>
      </c>
      <c r="J2662" s="5">
        <f>'[1]Prosp. Sc. final Etap1'!M2662+'[1]Facteurs ajustements'!E$144/1000</f>
        <v>0.14572243112530064</v>
      </c>
      <c r="K2662" s="5">
        <f>'[1]Prosp. Sc. final Etap1'!N2662+'[1]Facteurs ajustements'!F$144/1000</f>
        <v>0.14508888464629227</v>
      </c>
      <c r="L2662" s="5">
        <f>'[1]Prosp. Sc. final Etap1'!O2662+'[1]Facteurs ajustements'!G$144/1000</f>
        <v>0.14445787386112821</v>
      </c>
      <c r="M2662" s="5">
        <f>'[1]Prosp. Sc. final Etap1'!P2662+'[1]Facteurs ajustements'!H$144/1000</f>
        <v>0.14382938931774542</v>
      </c>
      <c r="N2662" s="5">
        <f>'[1]Prosp. Sc. final Etap1'!Q2662+'[1]Facteurs ajustements'!I$144/1000</f>
        <v>0.14320342160059213</v>
      </c>
      <c r="O2662" s="5">
        <f>'[1]Prosp. Sc. final Etap1'!R2662+'[1]Facteurs ajustements'!J$144/1000</f>
        <v>0.14257996133044015</v>
      </c>
      <c r="P2662" s="5">
        <f>'[1]Prosp. Sc. final Etap1'!S2662+'[1]Facteurs ajustements'!K$144/1000</f>
        <v>0.14195899916419827</v>
      </c>
      <c r="Q2662" s="5">
        <f>'[1]Prosp. Sc. final Etap1'!T2662+'[1]Facteurs ajustements'!L$144/1000</f>
        <v>0.14134052579472731</v>
      </c>
      <c r="R2662" s="5">
        <f>'[1]Prosp. Sc. final Etap1'!U2662+'[1]Facteurs ajustements'!M$144/1000</f>
        <v>0.14083095693551148</v>
      </c>
      <c r="S2662" s="5">
        <f>'[1]Prosp. Sc. final Etap1'!V2662+'[1]Facteurs ajustements'!N$144/1000</f>
        <v>0.14032303038616481</v>
      </c>
      <c r="T2662" s="5">
        <f>'[1]Prosp. Sc. final Etap1'!W2662+'[1]Facteurs ajustements'!O$144/1000</f>
        <v>0.13981674124648069</v>
      </c>
      <c r="U2662" s="5">
        <f>'[1]Prosp. Sc. final Etap1'!X2662+'[1]Facteurs ajustements'!P$144/1000</f>
        <v>0.13931208463205569</v>
      </c>
    </row>
    <row r="2663" spans="1:21" x14ac:dyDescent="0.25">
      <c r="A2663" s="2" t="s">
        <v>2946</v>
      </c>
      <c r="B2663" s="2">
        <v>55178</v>
      </c>
      <c r="C2663" s="2" t="s">
        <v>2947</v>
      </c>
      <c r="D2663" s="2" t="s">
        <v>3099</v>
      </c>
      <c r="E2663" s="2" t="str">
        <f>VLOOKUP(B2663,'[1]ZONE DE CONSOMMATION'!A:C,3,FALSE)</f>
        <v>Verdun</v>
      </c>
      <c r="F2663" s="3">
        <f>VLOOKUP(B2663,'[1]ZONE DE CONSOMMATION'!A:I,8,FALSE)</f>
        <v>1.1076185260078943</v>
      </c>
      <c r="G2663" s="2">
        <v>192</v>
      </c>
      <c r="H2663" s="6">
        <f t="shared" si="41"/>
        <v>1.1076185260078943</v>
      </c>
      <c r="I2663" s="5">
        <f>'[1]Prosp. Sc. final Etap1'!L2663+'[1]Facteurs ajustements'!D$144/1000</f>
        <v>1.0482639430582104</v>
      </c>
      <c r="J2663" s="5">
        <f>'[1]Prosp. Sc. final Etap1'!M2663+'[1]Facteurs ajustements'!E$144/1000</f>
        <v>1.0439213810205745</v>
      </c>
      <c r="K2663" s="5">
        <f>'[1]Prosp. Sc. final Etap1'!N2663+'[1]Facteurs ajustements'!F$144/1000</f>
        <v>1.0395965962756311</v>
      </c>
      <c r="L2663" s="5">
        <f>'[1]Prosp. Sc. final Etap1'!O2663+'[1]Facteurs ajustements'!G$144/1000</f>
        <v>1.0352895167367406</v>
      </c>
      <c r="M2663" s="5">
        <f>'[1]Prosp. Sc. final Etap1'!P2663+'[1]Facteurs ajustements'!H$144/1000</f>
        <v>1.0310000706112148</v>
      </c>
      <c r="N2663" s="5">
        <f>'[1]Prosp. Sc. final Etap1'!Q2663+'[1]Facteurs ajustements'!I$144/1000</f>
        <v>1.0267281863990716</v>
      </c>
      <c r="O2663" s="5">
        <f>'[1]Prosp. Sc. final Etap1'!R2663+'[1]Facteurs ajustements'!J$144/1000</f>
        <v>1.0224737928917951</v>
      </c>
      <c r="P2663" s="5">
        <f>'[1]Prosp. Sc. final Etap1'!S2663+'[1]Facteurs ajustements'!K$144/1000</f>
        <v>1.0182368191710998</v>
      </c>
      <c r="Q2663" s="5">
        <f>'[1]Prosp. Sc. final Etap1'!T2663+'[1]Facteurs ajustements'!L$144/1000</f>
        <v>1.0140171946077017</v>
      </c>
      <c r="R2663" s="5">
        <f>'[1]Prosp. Sc. final Etap1'!U2663+'[1]Facteurs ajustements'!M$144/1000</f>
        <v>1.0105776579149079</v>
      </c>
      <c r="S2663" s="5">
        <f>'[1]Prosp. Sc. final Etap1'!V2663+'[1]Facteurs ajustements'!N$144/1000</f>
        <v>1.0071496007509815</v>
      </c>
      <c r="T2663" s="5">
        <f>'[1]Prosp. Sc. final Etap1'!W2663+'[1]Facteurs ajustements'!O$144/1000</f>
        <v>1.0037329851877503</v>
      </c>
      <c r="U2663" s="5">
        <f>'[1]Prosp. Sc. final Etap1'!X2663+'[1]Facteurs ajustements'!P$144/1000</f>
        <v>1.0003277734237341</v>
      </c>
    </row>
    <row r="2664" spans="1:21" x14ac:dyDescent="0.25">
      <c r="A2664" s="2" t="s">
        <v>2946</v>
      </c>
      <c r="B2664" s="2">
        <v>55179</v>
      </c>
      <c r="C2664" s="2" t="s">
        <v>2947</v>
      </c>
      <c r="D2664" s="2" t="s">
        <v>3100</v>
      </c>
      <c r="E2664" s="2" t="str">
        <f>VLOOKUP(B2664,'[1]ZONE DE CONSOMMATION'!A:C,3,FALSE)</f>
        <v>Barrois</v>
      </c>
      <c r="F2664" s="3">
        <f>VLOOKUP(B2664,'[1]ZONE DE CONSOMMATION'!A:I,8,FALSE)</f>
        <v>0.54502830715053396</v>
      </c>
      <c r="G2664" s="2">
        <v>169</v>
      </c>
      <c r="H2664" s="6">
        <f t="shared" si="41"/>
        <v>0.54502830715053396</v>
      </c>
      <c r="I2664" s="5">
        <f>'[1]Prosp. Sc. final Etap1'!L2664+'[1]Facteurs ajustements'!D$144/1000</f>
        <v>0.48719869022283668</v>
      </c>
      <c r="J2664" s="5">
        <f>'[1]Prosp. Sc. final Etap1'!M2664+'[1]Facteurs ajustements'!E$144/1000</f>
        <v>0.48516188186170361</v>
      </c>
      <c r="K2664" s="5">
        <f>'[1]Prosp. Sc. final Etap1'!N2664+'[1]Facteurs ajustements'!F$144/1000</f>
        <v>0.48313337506831033</v>
      </c>
      <c r="L2664" s="5">
        <f>'[1]Prosp. Sc. final Etap1'!O2664+'[1]Facteurs ajustements'!G$144/1000</f>
        <v>0.48111313669745426</v>
      </c>
      <c r="M2664" s="5">
        <f>'[1]Prosp. Sc. final Etap1'!P2664+'[1]Facteurs ajustements'!H$144/1000</f>
        <v>0.47910113373785129</v>
      </c>
      <c r="N2664" s="5">
        <f>'[1]Prosp. Sc. final Etap1'!Q2664+'[1]Facteurs ajustements'!I$144/1000</f>
        <v>0.47709733331154774</v>
      </c>
      <c r="O2664" s="5">
        <f>'[1]Prosp. Sc. final Etap1'!R2664+'[1]Facteurs ajustements'!J$144/1000</f>
        <v>0.47510170267333435</v>
      </c>
      <c r="P2664" s="5">
        <f>'[1]Prosp. Sc. final Etap1'!S2664+'[1]Facteurs ajustements'!K$144/1000</f>
        <v>0.47311420921016412</v>
      </c>
      <c r="Q2664" s="5">
        <f>'[1]Prosp. Sc. final Etap1'!T2664+'[1]Facteurs ajustements'!L$144/1000</f>
        <v>0.4711348204405717</v>
      </c>
      <c r="R2664" s="5">
        <f>'[1]Prosp. Sc. final Etap1'!U2664+'[1]Facteurs ajustements'!M$144/1000</f>
        <v>0.46951798389614979</v>
      </c>
      <c r="S2664" s="5">
        <f>'[1]Prosp. Sc. final Etap1'!V2664+'[1]Facteurs ajustements'!N$144/1000</f>
        <v>0.46790650725691818</v>
      </c>
      <c r="T2664" s="5">
        <f>'[1]Prosp. Sc. final Etap1'!W2664+'[1]Facteurs ajustements'!O$144/1000</f>
        <v>0.46630037314103184</v>
      </c>
      <c r="U2664" s="5">
        <f>'[1]Prosp. Sc. final Etap1'!X2664+'[1]Facteurs ajustements'!P$144/1000</f>
        <v>0.4646995642243551</v>
      </c>
    </row>
    <row r="2665" spans="1:21" x14ac:dyDescent="0.25">
      <c r="A2665" s="2" t="s">
        <v>2946</v>
      </c>
      <c r="B2665" s="2">
        <v>55180</v>
      </c>
      <c r="C2665" s="2" t="s">
        <v>2947</v>
      </c>
      <c r="D2665" s="2" t="s">
        <v>3101</v>
      </c>
      <c r="E2665" s="2" t="str">
        <f>VLOOKUP(B2665,'[1]ZONE DE CONSOMMATION'!A:C,3,FALSE)</f>
        <v>Verdun</v>
      </c>
      <c r="F2665" s="3">
        <f>VLOOKUP(B2665,'[1]ZONE DE CONSOMMATION'!A:I,8,FALSE)</f>
        <v>0.78456312258892513</v>
      </c>
      <c r="G2665" s="2">
        <v>136</v>
      </c>
      <c r="H2665" s="6">
        <f t="shared" si="41"/>
        <v>0.78456312258892513</v>
      </c>
      <c r="I2665" s="5">
        <f>'[1]Prosp. Sc. final Etap1'!L2665+'[1]Facteurs ajustements'!D$144/1000</f>
        <v>0.77475920269799714</v>
      </c>
      <c r="J2665" s="5">
        <f>'[1]Prosp. Sc. final Etap1'!M2665+'[1]Facteurs ajustements'!E$144/1000</f>
        <v>0.77154063569915499</v>
      </c>
      <c r="K2665" s="5">
        <f>'[1]Prosp. Sc. final Etap1'!N2665+'[1]Facteurs ajustements'!F$144/1000</f>
        <v>0.76833522682316779</v>
      </c>
      <c r="L2665" s="5">
        <f>'[1]Prosp. Sc. final Etap1'!O2665+'[1]Facteurs ajustements'!G$144/1000</f>
        <v>0.76514292296633457</v>
      </c>
      <c r="M2665" s="5">
        <f>'[1]Prosp. Sc. final Etap1'!P2665+'[1]Facteurs ajustements'!H$144/1000</f>
        <v>0.76196367124089504</v>
      </c>
      <c r="N2665" s="5">
        <f>'[1]Prosp. Sc. final Etap1'!Q2665+'[1]Facteurs ajustements'!I$144/1000</f>
        <v>0.75879741897410302</v>
      </c>
      <c r="O2665" s="5">
        <f>'[1]Prosp. Sc. final Etap1'!R2665+'[1]Facteurs ajustements'!J$144/1000</f>
        <v>0.75564411370730555</v>
      </c>
      <c r="P2665" s="5">
        <f>'[1]Prosp. Sc. final Etap1'!S2665+'[1]Facteurs ajustements'!K$144/1000</f>
        <v>0.75250370319502613</v>
      </c>
      <c r="Q2665" s="5">
        <f>'[1]Prosp. Sc. final Etap1'!T2665+'[1]Facteurs ajustements'!L$144/1000</f>
        <v>0.74937613540405179</v>
      </c>
      <c r="R2665" s="5">
        <f>'[1]Prosp. Sc. final Etap1'!U2665+'[1]Facteurs ajustements'!M$144/1000</f>
        <v>0.74682511769958548</v>
      </c>
      <c r="S2665" s="5">
        <f>'[1]Prosp. Sc. final Etap1'!V2665+'[1]Facteurs ajustements'!N$144/1000</f>
        <v>0.74428259636636562</v>
      </c>
      <c r="T2665" s="5">
        <f>'[1]Prosp. Sc. final Etap1'!W2665+'[1]Facteurs ajustements'!O$144/1000</f>
        <v>0.74174854349202057</v>
      </c>
      <c r="U2665" s="5">
        <f>'[1]Prosp. Sc. final Etap1'!X2665+'[1]Facteurs ajustements'!P$144/1000</f>
        <v>0.73922293125724414</v>
      </c>
    </row>
    <row r="2666" spans="1:21" x14ac:dyDescent="0.25">
      <c r="A2666" s="2" t="s">
        <v>2946</v>
      </c>
      <c r="B2666" s="2">
        <v>55181</v>
      </c>
      <c r="C2666" s="2" t="s">
        <v>2947</v>
      </c>
      <c r="D2666" s="2" t="s">
        <v>3102</v>
      </c>
      <c r="E2666" s="2" t="str">
        <f>VLOOKUP(B2666,'[1]ZONE DE CONSOMMATION'!A:C,3,FALSE)</f>
        <v>Verdun</v>
      </c>
      <c r="F2666" s="3">
        <f>VLOOKUP(B2666,'[1]ZONE DE CONSOMMATION'!A:I,8,FALSE)</f>
        <v>20.819766981054642</v>
      </c>
      <c r="G2666" s="2">
        <v>3609</v>
      </c>
      <c r="H2666" s="6">
        <f t="shared" si="41"/>
        <v>20.819766981054642</v>
      </c>
      <c r="I2666" s="5">
        <f>'[1]Prosp. Sc. final Etap1'!L2666+'[1]Facteurs ajustements'!D$144/1000</f>
        <v>19.982769197578804</v>
      </c>
      <c r="J2666" s="5">
        <f>'[1]Prosp. Sc. final Etap1'!M2666+'[1]Facteurs ajustements'!E$144/1000</f>
        <v>19.900613395668</v>
      </c>
      <c r="K2666" s="5">
        <f>'[1]Prosp. Sc. final Etap1'!N2666+'[1]Facteurs ajustements'!F$144/1000</f>
        <v>19.818795152328466</v>
      </c>
      <c r="L2666" s="5">
        <f>'[1]Prosp. Sc. final Etap1'!O2666+'[1]Facteurs ajustements'!G$144/1000</f>
        <v>19.737313081300478</v>
      </c>
      <c r="M2666" s="5">
        <f>'[1]Prosp. Sc. final Etap1'!P2666+'[1]Facteurs ajustements'!H$144/1000</f>
        <v>19.656165802018965</v>
      </c>
      <c r="N2666" s="5">
        <f>'[1]Prosp. Sc. final Etap1'!Q2666+'[1]Facteurs ajustements'!I$144/1000</f>
        <v>19.575351939590121</v>
      </c>
      <c r="O2666" s="5">
        <f>'[1]Prosp. Sc. final Etap1'!R2666+'[1]Facteurs ajustements'!J$144/1000</f>
        <v>19.494870124768013</v>
      </c>
      <c r="P2666" s="5">
        <f>'[1]Prosp. Sc. final Etap1'!S2666+'[1]Facteurs ajustements'!K$144/1000</f>
        <v>19.414718993931363</v>
      </c>
      <c r="Q2666" s="5">
        <f>'[1]Prosp. Sc. final Etap1'!T2666+'[1]Facteurs ajustements'!L$144/1000</f>
        <v>19.334897189060385</v>
      </c>
      <c r="R2666" s="5">
        <f>'[1]Prosp. Sc. final Etap1'!U2666+'[1]Facteurs ajustements'!M$144/1000</f>
        <v>19.269946223238172</v>
      </c>
      <c r="S2666" s="5">
        <f>'[1]Prosp. Sc. final Etap1'!V2666+'[1]Facteurs ajustements'!N$144/1000</f>
        <v>19.205213258460969</v>
      </c>
      <c r="T2666" s="5">
        <f>'[1]Prosp. Sc. final Etap1'!W2666+'[1]Facteurs ajustements'!O$144/1000</f>
        <v>19.140697563415046</v>
      </c>
      <c r="U2666" s="5">
        <f>'[1]Prosp. Sc. final Etap1'!X2666+'[1]Facteurs ajustements'!P$144/1000</f>
        <v>19.076398409241374</v>
      </c>
    </row>
    <row r="2667" spans="1:21" x14ac:dyDescent="0.25">
      <c r="A2667" s="2" t="s">
        <v>2946</v>
      </c>
      <c r="B2667" s="2">
        <v>55182</v>
      </c>
      <c r="C2667" s="2" t="s">
        <v>2947</v>
      </c>
      <c r="D2667" s="2" t="s">
        <v>3103</v>
      </c>
      <c r="E2667" s="2" t="str">
        <f>VLOOKUP(B2667,'[1]ZONE DE CONSOMMATION'!A:C,3,FALSE)</f>
        <v>Verdun</v>
      </c>
      <c r="F2667" s="3">
        <f>VLOOKUP(B2667,'[1]ZONE DE CONSOMMATION'!A:I,8,FALSE)</f>
        <v>1.1999200698418857</v>
      </c>
      <c r="G2667" s="2">
        <v>208</v>
      </c>
      <c r="H2667" s="6">
        <f t="shared" si="41"/>
        <v>1.1999200698418857</v>
      </c>
      <c r="I2667" s="5">
        <f>'[1]Prosp. Sc. final Etap1'!L2667+'[1]Facteurs ajustements'!D$144/1000</f>
        <v>1.1850163132383171</v>
      </c>
      <c r="J2667" s="5">
        <f>'[1]Prosp. Sc. final Etap1'!M2667+'[1]Facteurs ajustements'!E$144/1000</f>
        <v>1.1801117536812842</v>
      </c>
      <c r="K2667" s="5">
        <f>'[1]Prosp. Sc. final Etap1'!N2667+'[1]Facteurs ajustements'!F$144/1000</f>
        <v>1.1752272810018631</v>
      </c>
      <c r="L2667" s="5">
        <f>'[1]Prosp. Sc. final Etap1'!O2667+'[1]Facteurs ajustements'!G$144/1000</f>
        <v>1.1703628136219437</v>
      </c>
      <c r="M2667" s="5">
        <f>'[1]Prosp. Sc. final Etap1'!P2667+'[1]Facteurs ajustements'!H$144/1000</f>
        <v>1.1655182702963747</v>
      </c>
      <c r="N2667" s="5">
        <f>'[1]Prosp. Sc. final Etap1'!Q2667+'[1]Facteurs ajustements'!I$144/1000</f>
        <v>1.1606935701115557</v>
      </c>
      <c r="O2667" s="5">
        <f>'[1]Prosp. Sc. final Etap1'!R2667+'[1]Facteurs ajustements'!J$144/1000</f>
        <v>1.1558886324840398</v>
      </c>
      <c r="P2667" s="5">
        <f>'[1]Prosp. Sc. final Etap1'!S2667+'[1]Facteurs ajustements'!K$144/1000</f>
        <v>1.1511033771591366</v>
      </c>
      <c r="Q2667" s="5">
        <f>'[1]Prosp. Sc. final Etap1'!T2667+'[1]Facteurs ajustements'!L$144/1000</f>
        <v>1.1463377242095267</v>
      </c>
      <c r="R2667" s="5">
        <f>'[1]Prosp. Sc. final Etap1'!U2667+'[1]Facteurs ajustements'!M$144/1000</f>
        <v>1.1424539280225692</v>
      </c>
      <c r="S2667" s="5">
        <f>'[1]Prosp. Sc. final Etap1'!V2667+'[1]Facteurs ajustements'!N$144/1000</f>
        <v>1.1385831029432896</v>
      </c>
      <c r="T2667" s="5">
        <f>'[1]Prosp. Sc. final Etap1'!W2667+'[1]Facteurs ajustements'!O$144/1000</f>
        <v>1.1347252060356152</v>
      </c>
      <c r="U2667" s="5">
        <f>'[1]Prosp. Sc. final Etap1'!X2667+'[1]Facteurs ajustements'!P$144/1000</f>
        <v>1.1308801945069793</v>
      </c>
    </row>
    <row r="2668" spans="1:21" x14ac:dyDescent="0.25">
      <c r="A2668" s="2" t="s">
        <v>2946</v>
      </c>
      <c r="B2668" s="2">
        <v>55183</v>
      </c>
      <c r="C2668" s="2" t="s">
        <v>2947</v>
      </c>
      <c r="D2668" s="2" t="s">
        <v>3104</v>
      </c>
      <c r="E2668" s="2" t="str">
        <f>VLOOKUP(B2668,'[1]ZONE DE CONSOMMATION'!A:C,3,FALSE)</f>
        <v>Verdun</v>
      </c>
      <c r="F2668" s="3">
        <f>VLOOKUP(B2668,'[1]ZONE DE CONSOMMATION'!A:I,8,FALSE)</f>
        <v>0.23075385958497802</v>
      </c>
      <c r="G2668" s="2">
        <v>40</v>
      </c>
      <c r="H2668" s="6">
        <f t="shared" si="41"/>
        <v>0.23075385958497802</v>
      </c>
      <c r="I2668" s="5">
        <f>'[1]Prosp. Sc. final Etap1'!L2668+'[1]Facteurs ajustements'!D$144/1000</f>
        <v>0.21065567570505747</v>
      </c>
      <c r="J2668" s="5">
        <f>'[1]Prosp. Sc. final Etap1'!M2668+'[1]Facteurs ajustements'!E$144/1000</f>
        <v>0.20975534847372765</v>
      </c>
      <c r="K2668" s="5">
        <f>'[1]Prosp. Sc. final Etap1'!N2668+'[1]Facteurs ajustements'!F$144/1000</f>
        <v>0.20885865232746181</v>
      </c>
      <c r="L2668" s="5">
        <f>'[1]Prosp. Sc. final Etap1'!O2668+'[1]Facteurs ajustements'!G$144/1000</f>
        <v>0.20796557331487225</v>
      </c>
      <c r="M2668" s="5">
        <f>'[1]Prosp. Sc. final Etap1'!P2668+'[1]Facteurs ajustements'!H$144/1000</f>
        <v>0.20707609753961098</v>
      </c>
      <c r="N2668" s="5">
        <f>'[1]Prosp. Sc. final Etap1'!Q2668+'[1]Facteurs ajustements'!I$144/1000</f>
        <v>0.20619021116010547</v>
      </c>
      <c r="O2668" s="5">
        <f>'[1]Prosp. Sc. final Etap1'!R2668+'[1]Facteurs ajustements'!J$144/1000</f>
        <v>0.20530790038929592</v>
      </c>
      <c r="P2668" s="5">
        <f>'[1]Prosp. Sc. final Etap1'!S2668+'[1]Facteurs ajustements'!K$144/1000</f>
        <v>0.20442915149437413</v>
      </c>
      <c r="Q2668" s="5">
        <f>'[1]Prosp. Sc. final Etap1'!T2668+'[1]Facteurs ajustements'!L$144/1000</f>
        <v>0.20355395079652361</v>
      </c>
      <c r="R2668" s="5">
        <f>'[1]Prosp. Sc. final Etap1'!U2668+'[1]Facteurs ajustements'!M$144/1000</f>
        <v>0.20283550350548274</v>
      </c>
      <c r="S2668" s="5">
        <f>'[1]Prosp. Sc. final Etap1'!V2668+'[1]Facteurs ajustements'!N$144/1000</f>
        <v>0.20211939982309468</v>
      </c>
      <c r="T2668" s="5">
        <f>'[1]Prosp. Sc. final Etap1'!W2668+'[1]Facteurs ajustements'!O$144/1000</f>
        <v>0.20140563249457766</v>
      </c>
      <c r="U2668" s="5">
        <f>'[1]Prosp. Sc. final Etap1'!X2668+'[1]Facteurs ajustements'!P$144/1000</f>
        <v>0.20069419428885824</v>
      </c>
    </row>
    <row r="2669" spans="1:21" x14ac:dyDescent="0.25">
      <c r="A2669" s="2" t="s">
        <v>2946</v>
      </c>
      <c r="B2669" s="2">
        <v>55184</v>
      </c>
      <c r="C2669" s="2" t="s">
        <v>2947</v>
      </c>
      <c r="D2669" s="2" t="s">
        <v>3105</v>
      </c>
      <c r="E2669" s="2" t="str">
        <f>VLOOKUP(B2669,'[1]ZONE DE CONSOMMATION'!A:C,3,FALSE)</f>
        <v>Barrois</v>
      </c>
      <c r="F2669" s="3">
        <f>VLOOKUP(B2669,'[1]ZONE DE CONSOMMATION'!A:I,8,FALSE)</f>
        <v>5.4212578953848967</v>
      </c>
      <c r="G2669" s="2">
        <v>1681</v>
      </c>
      <c r="H2669" s="6">
        <f t="shared" si="41"/>
        <v>5.4212578953848967</v>
      </c>
      <c r="I2669" s="5">
        <f>'[1]Prosp. Sc. final Etap1'!L2669+'[1]Facteurs ajustements'!D$144/1000</f>
        <v>5.2589610343257203</v>
      </c>
      <c r="J2669" s="5">
        <f>'[1]Prosp. Sc. final Etap1'!M2669+'[1]Facteurs ajustements'!E$144/1000</f>
        <v>5.2373141921713469</v>
      </c>
      <c r="K2669" s="5">
        <f>'[1]Prosp. Sc. final Etap1'!N2669+'[1]Facteurs ajustements'!F$144/1000</f>
        <v>5.2157562409765656</v>
      </c>
      <c r="L2669" s="5">
        <f>'[1]Prosp. Sc. final Etap1'!O2669+'[1]Facteurs ajustements'!G$144/1000</f>
        <v>5.1942868164060201</v>
      </c>
      <c r="M2669" s="5">
        <f>'[1]Prosp. Sc. final Etap1'!P2669+'[1]Facteurs ajustements'!H$144/1000</f>
        <v>5.1729055556193346</v>
      </c>
      <c r="N2669" s="5">
        <f>'[1]Prosp. Sc. final Etap1'!Q2669+'[1]Facteurs ajustements'!I$144/1000</f>
        <v>5.151612097264926</v>
      </c>
      <c r="O2669" s="5">
        <f>'[1]Prosp. Sc. final Etap1'!R2669+'[1]Facteurs ajustements'!J$144/1000</f>
        <v>5.1304060814738532</v>
      </c>
      <c r="P2669" s="5">
        <f>'[1]Prosp. Sc. final Etap1'!S2669+'[1]Facteurs ajustements'!K$144/1000</f>
        <v>5.1092871498536852</v>
      </c>
      <c r="Q2669" s="5">
        <f>'[1]Prosp. Sc. final Etap1'!T2669+'[1]Facteurs ajustements'!L$144/1000</f>
        <v>5.0882549454823938</v>
      </c>
      <c r="R2669" s="5">
        <f>'[1]Prosp. Sc. final Etap1'!U2669+'[1]Facteurs ajustements'!M$144/1000</f>
        <v>5.0711363613450873</v>
      </c>
      <c r="S2669" s="5">
        <f>'[1]Prosp. Sc. final Etap1'!V2669+'[1]Facteurs ajustements'!N$144/1000</f>
        <v>5.0540751834474662</v>
      </c>
      <c r="T2669" s="5">
        <f>'[1]Prosp. Sc. final Etap1'!W2669+'[1]Facteurs ajustements'!O$144/1000</f>
        <v>5.0370712196647478</v>
      </c>
      <c r="U2669" s="5">
        <f>'[1]Prosp. Sc. final Etap1'!X2669+'[1]Facteurs ajustements'!P$144/1000</f>
        <v>5.0201242785165467</v>
      </c>
    </row>
    <row r="2670" spans="1:21" x14ac:dyDescent="0.25">
      <c r="A2670" s="2" t="s">
        <v>2946</v>
      </c>
      <c r="B2670" s="2">
        <v>55185</v>
      </c>
      <c r="C2670" s="2" t="s">
        <v>2947</v>
      </c>
      <c r="D2670" s="2" t="s">
        <v>3106</v>
      </c>
      <c r="E2670" s="2" t="str">
        <f>VLOOKUP(B2670,'[1]ZONE DE CONSOMMATION'!A:C,3,FALSE)</f>
        <v>Barrois</v>
      </c>
      <c r="F2670" s="3">
        <f>VLOOKUP(B2670,'[1]ZONE DE CONSOMMATION'!A:I,8,FALSE)</f>
        <v>0.3483021134453117</v>
      </c>
      <c r="G2670" s="2">
        <v>108</v>
      </c>
      <c r="H2670" s="6">
        <f t="shared" si="41"/>
        <v>0.3483021134453117</v>
      </c>
      <c r="I2670" s="5">
        <f>'[1]Prosp. Sc. final Etap1'!L2670+'[1]Facteurs ajustements'!D$144/1000</f>
        <v>0.28333167418639843</v>
      </c>
      <c r="J2670" s="5">
        <f>'[1]Prosp. Sc. final Etap1'!M2670+'[1]Facteurs ajustements'!E$144/1000</f>
        <v>0.28213267768292055</v>
      </c>
      <c r="K2670" s="5">
        <f>'[1]Prosp. Sc. final Etap1'!N2670+'[1]Facteurs ajustements'!F$144/1000</f>
        <v>0.28093853967570143</v>
      </c>
      <c r="L2670" s="5">
        <f>'[1]Prosp. Sc. final Etap1'!O2670+'[1]Facteurs ajustements'!G$144/1000</f>
        <v>0.27974924116918448</v>
      </c>
      <c r="M2670" s="5">
        <f>'[1]Prosp. Sc. final Etap1'!P2670+'[1]Facteurs ajustements'!H$144/1000</f>
        <v>0.27856476324358237</v>
      </c>
      <c r="N2670" s="5">
        <f>'[1]Prosp. Sc. final Etap1'!Q2670+'[1]Facteurs ajustements'!I$144/1000</f>
        <v>0.27738508705452758</v>
      </c>
      <c r="O2670" s="5">
        <f>'[1]Prosp. Sc. final Etap1'!R2670+'[1]Facteurs ajustements'!J$144/1000</f>
        <v>0.27621019383272477</v>
      </c>
      <c r="P2670" s="5">
        <f>'[1]Prosp. Sc. final Etap1'!S2670+'[1]Facteurs ajustements'!K$144/1000</f>
        <v>0.27504006488360511</v>
      </c>
      <c r="Q2670" s="5">
        <f>'[1]Prosp. Sc. final Etap1'!T2670+'[1]Facteurs ajustements'!L$144/1000</f>
        <v>0.27387468158698247</v>
      </c>
      <c r="R2670" s="5">
        <f>'[1]Prosp. Sc. final Etap1'!U2670+'[1]Facteurs ajustements'!M$144/1000</f>
        <v>0.27292013599445958</v>
      </c>
      <c r="S2670" s="5">
        <f>'[1]Prosp. Sc. final Etap1'!V2670+'[1]Facteurs ajustements'!N$144/1000</f>
        <v>0.27196872669871053</v>
      </c>
      <c r="T2670" s="5">
        <f>'[1]Prosp. Sc. final Etap1'!W2670+'[1]Facteurs ajustements'!O$144/1000</f>
        <v>0.27102044378354329</v>
      </c>
      <c r="U2670" s="5">
        <f>'[1]Prosp. Sc. final Etap1'!X2670+'[1]Facteurs ajustements'!P$144/1000</f>
        <v>0.27007527736540959</v>
      </c>
    </row>
    <row r="2671" spans="1:21" x14ac:dyDescent="0.25">
      <c r="A2671" s="2" t="s">
        <v>2946</v>
      </c>
      <c r="B2671" s="2">
        <v>55186</v>
      </c>
      <c r="C2671" s="2" t="s">
        <v>2947</v>
      </c>
      <c r="D2671" s="2" t="s">
        <v>3107</v>
      </c>
      <c r="E2671" s="2" t="str">
        <f>VLOOKUP(B2671,'[1]ZONE DE CONSOMMATION'!A:C,3,FALSE)</f>
        <v>Barrois</v>
      </c>
      <c r="F2671" s="3">
        <f>VLOOKUP(B2671,'[1]ZONE DE CONSOMMATION'!A:I,8,FALSE)</f>
        <v>7.0531177972675616</v>
      </c>
      <c r="G2671" s="2">
        <v>2187</v>
      </c>
      <c r="H2671" s="6">
        <f t="shared" si="41"/>
        <v>7.0531177972675616</v>
      </c>
      <c r="I2671" s="5">
        <f>'[1]Prosp. Sc. final Etap1'!L2671+'[1]Facteurs ajustements'!D$144/1000</f>
        <v>6.717884367836481</v>
      </c>
      <c r="J2671" s="5">
        <f>'[1]Prosp. Sc. final Etap1'!M2671+'[1]Facteurs ajustements'!E$144/1000</f>
        <v>6.6902419345757629</v>
      </c>
      <c r="K2671" s="5">
        <f>'[1]Prosp. Sc. final Etap1'!N2671+'[1]Facteurs ajustements'!F$144/1000</f>
        <v>6.6627130317549241</v>
      </c>
      <c r="L2671" s="5">
        <f>'[1]Prosp. Sc. final Etap1'!O2671+'[1]Facteurs ajustements'!G$144/1000</f>
        <v>6.6352971937802012</v>
      </c>
      <c r="M2671" s="5">
        <f>'[1]Prosp. Sc. final Etap1'!P2671+'[1]Facteurs ajustements'!H$144/1000</f>
        <v>6.6079939569689463</v>
      </c>
      <c r="N2671" s="5">
        <f>'[1]Prosp. Sc. final Etap1'!Q2671+'[1]Facteurs ajustements'!I$144/1000</f>
        <v>6.5808028595417252</v>
      </c>
      <c r="O2671" s="5">
        <f>'[1]Prosp. Sc. final Etap1'!R2671+'[1]Facteurs ajustements'!J$144/1000</f>
        <v>6.5537234416144647</v>
      </c>
      <c r="P2671" s="5">
        <f>'[1]Prosp. Sc. final Etap1'!S2671+'[1]Facteurs ajustements'!K$144/1000</f>
        <v>6.526755245190623</v>
      </c>
      <c r="Q2671" s="5">
        <f>'[1]Prosp. Sc. final Etap1'!T2671+'[1]Facteurs ajustements'!L$144/1000</f>
        <v>6.4998978141533907</v>
      </c>
      <c r="R2671" s="5">
        <f>'[1]Prosp. Sc. final Etap1'!U2671+'[1]Facteurs ajustements'!M$144/1000</f>
        <v>6.4780397103915579</v>
      </c>
      <c r="S2671" s="5">
        <f>'[1]Prosp. Sc. final Etap1'!V2671+'[1]Facteurs ajustements'!N$144/1000</f>
        <v>6.4562549255671398</v>
      </c>
      <c r="T2671" s="5">
        <f>'[1]Prosp. Sc. final Etap1'!W2671+'[1]Facteurs ajustements'!O$144/1000</f>
        <v>6.4345432141292749</v>
      </c>
      <c r="U2671" s="5">
        <f>'[1]Prosp. Sc. final Etap1'!X2671+'[1]Facteurs ajustements'!P$144/1000</f>
        <v>6.4129043313508749</v>
      </c>
    </row>
    <row r="2672" spans="1:21" x14ac:dyDescent="0.25">
      <c r="A2672" s="2" t="s">
        <v>2946</v>
      </c>
      <c r="B2672" s="2">
        <v>55188</v>
      </c>
      <c r="C2672" s="2" t="s">
        <v>2947</v>
      </c>
      <c r="D2672" s="2" t="s">
        <v>3108</v>
      </c>
      <c r="E2672" s="2" t="str">
        <f>VLOOKUP(B2672,'[1]ZONE DE CONSOMMATION'!A:C,3,FALSE)</f>
        <v>Verdun</v>
      </c>
      <c r="F2672" s="3">
        <f>VLOOKUP(B2672,'[1]ZONE DE CONSOMMATION'!A:I,8,FALSE)</f>
        <v>0.26536693852272469</v>
      </c>
      <c r="G2672" s="2">
        <v>46</v>
      </c>
      <c r="H2672" s="7">
        <f t="shared" si="41"/>
        <v>0.26536693852272469</v>
      </c>
      <c r="I2672" s="5">
        <f>'[1]Prosp. Sc. final Etap1'!L2672+'[1]Facteurs ajustements'!D$144/1000</f>
        <v>0.25054178367425523</v>
      </c>
      <c r="J2672" s="5">
        <f>'[1]Prosp. Sc. final Etap1'!M2672+'[1]Facteurs ajustements'!E$144/1000</f>
        <v>0.24947754049976792</v>
      </c>
      <c r="K2672" s="5">
        <f>'[1]Prosp. Sc. final Etap1'!N2672+'[1]Facteurs ajustements'!F$144/1000</f>
        <v>0.24841760203927934</v>
      </c>
      <c r="L2672" s="5">
        <f>'[1]Prosp. Sc. final Etap1'!O2672+'[1]Facteurs ajustements'!G$144/1000</f>
        <v>0.2473619515730564</v>
      </c>
      <c r="M2672" s="5">
        <f>'[1]Prosp. Sc. final Etap1'!P2672+'[1]Facteurs ajustements'!H$144/1000</f>
        <v>0.24631057244778248</v>
      </c>
      <c r="N2672" s="5">
        <f>'[1]Prosp. Sc. final Etap1'!Q2672+'[1]Facteurs ajustements'!I$144/1000</f>
        <v>0.24526344807624659</v>
      </c>
      <c r="O2672" s="5">
        <f>'[1]Prosp. Sc. final Etap1'!R2672+'[1]Facteurs ajustements'!J$144/1000</f>
        <v>0.2442205619370339</v>
      </c>
      <c r="P2672" s="5">
        <f>'[1]Prosp. Sc. final Etap1'!S2672+'[1]Facteurs ajustements'!K$144/1000</f>
        <v>0.2431818975742181</v>
      </c>
      <c r="Q2672" s="5">
        <f>'[1]Prosp. Sc. final Etap1'!T2672+'[1]Facteurs ajustements'!L$144/1000</f>
        <v>0.24214743859705581</v>
      </c>
      <c r="R2672" s="5">
        <f>'[1]Prosp. Sc. final Etap1'!U2672+'[1]Facteurs ajustements'!M$144/1000</f>
        <v>0.24129941562021717</v>
      </c>
      <c r="S2672" s="5">
        <f>'[1]Prosp. Sc. final Etap1'!V2672+'[1]Facteurs ajustements'!N$144/1000</f>
        <v>0.24045417129585109</v>
      </c>
      <c r="T2672" s="5">
        <f>'[1]Prosp. Sc. final Etap1'!W2672+'[1]Facteurs ajustements'!O$144/1000</f>
        <v>0.23961169690853812</v>
      </c>
      <c r="U2672" s="5">
        <f>'[1]Prosp. Sc. final Etap1'!X2672+'[1]Facteurs ajustements'!P$144/1000</f>
        <v>0.23877198377147124</v>
      </c>
    </row>
    <row r="2673" spans="1:21" x14ac:dyDescent="0.25">
      <c r="A2673" s="2" t="s">
        <v>2946</v>
      </c>
      <c r="B2673" s="2">
        <v>55189</v>
      </c>
      <c r="C2673" s="2" t="s">
        <v>2947</v>
      </c>
      <c r="D2673" s="2" t="s">
        <v>3109</v>
      </c>
      <c r="E2673" s="2" t="str">
        <f>VLOOKUP(B2673,'[1]ZONE DE CONSOMMATION'!A:C,3,FALSE)</f>
        <v>Verdun</v>
      </c>
      <c r="F2673" s="3">
        <v>0</v>
      </c>
      <c r="G2673" s="8">
        <v>0</v>
      </c>
      <c r="H2673" s="6">
        <v>0</v>
      </c>
      <c r="I2673" s="5">
        <v>0</v>
      </c>
      <c r="J2673" s="5">
        <v>0</v>
      </c>
      <c r="K2673" s="5">
        <v>0</v>
      </c>
      <c r="L2673" s="5">
        <v>0</v>
      </c>
      <c r="M2673" s="5">
        <v>0</v>
      </c>
      <c r="N2673" s="5">
        <v>0</v>
      </c>
      <c r="O2673" s="5">
        <v>0</v>
      </c>
      <c r="P2673" s="5">
        <v>0</v>
      </c>
      <c r="Q2673" s="5">
        <v>0</v>
      </c>
      <c r="R2673" s="5">
        <v>0</v>
      </c>
      <c r="S2673" s="5">
        <v>0</v>
      </c>
      <c r="T2673" s="5">
        <v>0</v>
      </c>
      <c r="U2673" s="5">
        <v>0</v>
      </c>
    </row>
    <row r="2674" spans="1:21" x14ac:dyDescent="0.25">
      <c r="A2674" s="2" t="s">
        <v>2946</v>
      </c>
      <c r="B2674" s="2">
        <v>55191</v>
      </c>
      <c r="C2674" s="2" t="s">
        <v>2947</v>
      </c>
      <c r="D2674" s="2" t="s">
        <v>3110</v>
      </c>
      <c r="E2674" s="2" t="str">
        <f>VLOOKUP(B2674,'[1]ZONE DE CONSOMMATION'!A:C,3,FALSE)</f>
        <v>Verdun</v>
      </c>
      <c r="F2674" s="3">
        <f>VLOOKUP(B2674,'[1]ZONE DE CONSOMMATION'!A:I,8,FALSE)</f>
        <v>1.3556789250617458</v>
      </c>
      <c r="G2674" s="2">
        <v>235</v>
      </c>
      <c r="H2674" s="4">
        <f t="shared" si="41"/>
        <v>1.3556789250617458</v>
      </c>
      <c r="I2674" s="5">
        <f>'[1]Prosp. Sc. final Etap1'!L2674+'[1]Facteurs ajustements'!D$144/1000</f>
        <v>1.3217686834184237</v>
      </c>
      <c r="J2674" s="5">
        <f>'[1]Prosp. Sc. final Etap1'!M2674+'[1]Facteurs ajustements'!E$144/1000</f>
        <v>1.3163021263419941</v>
      </c>
      <c r="K2674" s="5">
        <f>'[1]Prosp. Sc. final Etap1'!N2674+'[1]Facteurs ajustements'!F$144/1000</f>
        <v>1.310857965728095</v>
      </c>
      <c r="L2674" s="5">
        <f>'[1]Prosp. Sc. final Etap1'!O2674+'[1]Facteurs ajustements'!G$144/1000</f>
        <v>1.305436110507147</v>
      </c>
      <c r="M2674" s="5">
        <f>'[1]Prosp. Sc. final Etap1'!P2674+'[1]Facteurs ajustements'!H$144/1000</f>
        <v>1.3000364699815343</v>
      </c>
      <c r="N2674" s="5">
        <f>'[1]Prosp. Sc. final Etap1'!Q2674+'[1]Facteurs ajustements'!I$144/1000</f>
        <v>1.2946589538240403</v>
      </c>
      <c r="O2674" s="5">
        <f>'[1]Prosp. Sc. final Etap1'!R2674+'[1]Facteurs ajustements'!J$144/1000</f>
        <v>1.2893034720762846</v>
      </c>
      <c r="P2674" s="5">
        <f>'[1]Prosp. Sc. final Etap1'!S2674+'[1]Facteurs ajustements'!K$144/1000</f>
        <v>1.2839699351471734</v>
      </c>
      <c r="Q2674" s="5">
        <f>'[1]Prosp. Sc. final Etap1'!T2674+'[1]Facteurs ajustements'!L$144/1000</f>
        <v>1.2786582538113518</v>
      </c>
      <c r="R2674" s="5">
        <f>'[1]Prosp. Sc. final Etap1'!U2674+'[1]Facteurs ajustements'!M$144/1000</f>
        <v>1.2743301981302304</v>
      </c>
      <c r="S2674" s="5">
        <f>'[1]Prosp. Sc. final Etap1'!V2674+'[1]Facteurs ajustements'!N$144/1000</f>
        <v>1.2700166051355977</v>
      </c>
      <c r="T2674" s="5">
        <f>'[1]Prosp. Sc. final Etap1'!W2674+'[1]Facteurs ajustements'!O$144/1000</f>
        <v>1.2657174268834801</v>
      </c>
      <c r="U2674" s="5">
        <f>'[1]Prosp. Sc. final Etap1'!X2674+'[1]Facteurs ajustements'!P$144/1000</f>
        <v>1.2614326155902242</v>
      </c>
    </row>
    <row r="2675" spans="1:21" x14ac:dyDescent="0.25">
      <c r="A2675" s="2" t="s">
        <v>2946</v>
      </c>
      <c r="B2675" s="2">
        <v>55192</v>
      </c>
      <c r="C2675" s="2" t="s">
        <v>2947</v>
      </c>
      <c r="D2675" s="2" t="s">
        <v>3111</v>
      </c>
      <c r="E2675" s="2" t="str">
        <f>VLOOKUP(B2675,'[1]ZONE DE CONSOMMATION'!A:C,3,FALSE)</f>
        <v>Verdun</v>
      </c>
      <c r="F2675" s="3">
        <f>VLOOKUP(B2675,'[1]ZONE DE CONSOMMATION'!A:I,8,FALSE)</f>
        <v>0.28844232448122248</v>
      </c>
      <c r="G2675" s="2">
        <v>50</v>
      </c>
      <c r="H2675" s="6">
        <f t="shared" si="41"/>
        <v>0.28844232448122248</v>
      </c>
      <c r="I2675" s="5">
        <f>'[1]Prosp. Sc. final Etap1'!L2675+'[1]Facteurs ajustements'!D$144/1000</f>
        <v>0.25054178367425523</v>
      </c>
      <c r="J2675" s="5">
        <f>'[1]Prosp. Sc. final Etap1'!M2675+'[1]Facteurs ajustements'!E$144/1000</f>
        <v>0.24947754049976792</v>
      </c>
      <c r="K2675" s="5">
        <f>'[1]Prosp. Sc. final Etap1'!N2675+'[1]Facteurs ajustements'!F$144/1000</f>
        <v>0.24841760203927934</v>
      </c>
      <c r="L2675" s="5">
        <f>'[1]Prosp. Sc. final Etap1'!O2675+'[1]Facteurs ajustements'!G$144/1000</f>
        <v>0.2473619515730564</v>
      </c>
      <c r="M2675" s="5">
        <f>'[1]Prosp. Sc. final Etap1'!P2675+'[1]Facteurs ajustements'!H$144/1000</f>
        <v>0.24631057244778248</v>
      </c>
      <c r="N2675" s="5">
        <f>'[1]Prosp. Sc. final Etap1'!Q2675+'[1]Facteurs ajustements'!I$144/1000</f>
        <v>0.24526344807624659</v>
      </c>
      <c r="O2675" s="5">
        <f>'[1]Prosp. Sc. final Etap1'!R2675+'[1]Facteurs ajustements'!J$144/1000</f>
        <v>0.2442205619370339</v>
      </c>
      <c r="P2675" s="5">
        <f>'[1]Prosp. Sc. final Etap1'!S2675+'[1]Facteurs ajustements'!K$144/1000</f>
        <v>0.2431818975742181</v>
      </c>
      <c r="Q2675" s="5">
        <f>'[1]Prosp. Sc. final Etap1'!T2675+'[1]Facteurs ajustements'!L$144/1000</f>
        <v>0.24214743859705581</v>
      </c>
      <c r="R2675" s="5">
        <f>'[1]Prosp. Sc. final Etap1'!U2675+'[1]Facteurs ajustements'!M$144/1000</f>
        <v>0.24129941562021717</v>
      </c>
      <c r="S2675" s="5">
        <f>'[1]Prosp. Sc. final Etap1'!V2675+'[1]Facteurs ajustements'!N$144/1000</f>
        <v>0.24045417129585109</v>
      </c>
      <c r="T2675" s="5">
        <f>'[1]Prosp. Sc. final Etap1'!W2675+'[1]Facteurs ajustements'!O$144/1000</f>
        <v>0.23961169690853812</v>
      </c>
      <c r="U2675" s="5">
        <f>'[1]Prosp. Sc. final Etap1'!X2675+'[1]Facteurs ajustements'!P$144/1000</f>
        <v>0.23877198377147124</v>
      </c>
    </row>
    <row r="2676" spans="1:21" x14ac:dyDescent="0.25">
      <c r="A2676" s="2" t="s">
        <v>2946</v>
      </c>
      <c r="B2676" s="2">
        <v>55193</v>
      </c>
      <c r="C2676" s="2" t="s">
        <v>2947</v>
      </c>
      <c r="D2676" s="2" t="s">
        <v>3112</v>
      </c>
      <c r="E2676" s="2" t="str">
        <f>VLOOKUP(B2676,'[1]ZONE DE CONSOMMATION'!A:C,3,FALSE)</f>
        <v>Verdun</v>
      </c>
      <c r="F2676" s="3">
        <f>VLOOKUP(B2676,'[1]ZONE DE CONSOMMATION'!A:I,8,FALSE)</f>
        <v>0.69226157875493399</v>
      </c>
      <c r="G2676" s="2">
        <v>120</v>
      </c>
      <c r="H2676" s="6">
        <f t="shared" si="41"/>
        <v>0.69226157875493399</v>
      </c>
      <c r="I2676" s="5">
        <f>'[1]Prosp. Sc. final Etap1'!L2676+'[1]Facteurs ajustements'!D$144/1000</f>
        <v>0.70068500218377272</v>
      </c>
      <c r="J2676" s="5">
        <f>'[1]Prosp. Sc. final Etap1'!M2676+'[1]Facteurs ajustements'!E$144/1000</f>
        <v>0.69777085050793719</v>
      </c>
      <c r="K2676" s="5">
        <f>'[1]Prosp. Sc. final Etap1'!N2676+'[1]Facteurs ajustements'!F$144/1000</f>
        <v>0.69486860592979216</v>
      </c>
      <c r="L2676" s="5">
        <f>'[1]Prosp. Sc. final Etap1'!O2676+'[1]Facteurs ajustements'!G$144/1000</f>
        <v>0.69197822048684954</v>
      </c>
      <c r="M2676" s="5">
        <f>'[1]Prosp. Sc. final Etap1'!P2676+'[1]Facteurs ajustements'!H$144/1000</f>
        <v>0.6890996464114334</v>
      </c>
      <c r="N2676" s="5">
        <f>'[1]Prosp. Sc. final Etap1'!Q2676+'[1]Facteurs ajustements'!I$144/1000</f>
        <v>0.68623283612984065</v>
      </c>
      <c r="O2676" s="5">
        <f>'[1]Prosp. Sc. final Etap1'!R2676+'[1]Facteurs ajustements'!J$144/1000</f>
        <v>0.68337774226150616</v>
      </c>
      <c r="P2676" s="5">
        <f>'[1]Prosp. Sc. final Etap1'!S2676+'[1]Facteurs ajustements'!K$144/1000</f>
        <v>0.68053431761817273</v>
      </c>
      <c r="Q2676" s="5">
        <f>'[1]Prosp. Sc. final Etap1'!T2676+'[1]Facteurs ajustements'!L$144/1000</f>
        <v>0.67770251520306302</v>
      </c>
      <c r="R2676" s="5">
        <f>'[1]Prosp. Sc. final Etap1'!U2676+'[1]Facteurs ajustements'!M$144/1000</f>
        <v>0.67539213805793541</v>
      </c>
      <c r="S2676" s="5">
        <f>'[1]Prosp. Sc. final Etap1'!V2676+'[1]Facteurs ajustements'!N$144/1000</f>
        <v>0.67308944934553183</v>
      </c>
      <c r="T2676" s="5">
        <f>'[1]Prosp. Sc. final Etap1'!W2676+'[1]Facteurs ajustements'!O$144/1000</f>
        <v>0.67079442386609345</v>
      </c>
      <c r="U2676" s="5">
        <f>'[1]Prosp. Sc. final Etap1'!X2676+'[1]Facteurs ajustements'!P$144/1000</f>
        <v>0.6685070365038196</v>
      </c>
    </row>
    <row r="2677" spans="1:21" x14ac:dyDescent="0.25">
      <c r="A2677" s="2" t="s">
        <v>2946</v>
      </c>
      <c r="B2677" s="2">
        <v>55194</v>
      </c>
      <c r="C2677" s="2" t="s">
        <v>2947</v>
      </c>
      <c r="D2677" s="2" t="s">
        <v>3113</v>
      </c>
      <c r="E2677" s="2" t="str">
        <f>VLOOKUP(B2677,'[1]ZONE DE CONSOMMATION'!A:C,3,FALSE)</f>
        <v>Barrois</v>
      </c>
      <c r="F2677" s="3">
        <f>VLOOKUP(B2677,'[1]ZONE DE CONSOMMATION'!A:I,8,FALSE)</f>
        <v>0.18382611542947006</v>
      </c>
      <c r="G2677" s="2">
        <v>57</v>
      </c>
      <c r="H2677" s="6">
        <f t="shared" si="41"/>
        <v>0.18382611542947006</v>
      </c>
      <c r="I2677" s="5">
        <f>'[1]Prosp. Sc. final Etap1'!L2677+'[1]Facteurs ajustements'!D$144/1000</f>
        <v>0.18458358829374866</v>
      </c>
      <c r="J2677" s="5">
        <f>'[1]Prosp. Sc. final Etap1'!M2677+'[1]Facteurs ajustements'!E$144/1000</f>
        <v>0.18379040690882248</v>
      </c>
      <c r="K2677" s="5">
        <f>'[1]Prosp. Sc. final Etap1'!N2677+'[1]Facteurs ajustements'!F$144/1000</f>
        <v>0.18300041628240646</v>
      </c>
      <c r="L2677" s="5">
        <f>'[1]Prosp. Sc. final Etap1'!O2677+'[1]Facteurs ajustements'!G$144/1000</f>
        <v>0.18221360427267883</v>
      </c>
      <c r="M2677" s="5">
        <f>'[1]Prosp. Sc. final Etap1'!P2677+'[1]Facteurs ajustements'!H$144/1000</f>
        <v>0.18142995878542084</v>
      </c>
      <c r="N2677" s="5">
        <f>'[1]Prosp. Sc. final Etap1'!Q2677+'[1]Facteurs ajustements'!I$144/1000</f>
        <v>0.18064946777378343</v>
      </c>
      <c r="O2677" s="5">
        <f>'[1]Prosp. Sc. final Etap1'!R2677+'[1]Facteurs ajustements'!J$144/1000</f>
        <v>0.17987211923805443</v>
      </c>
      <c r="P2677" s="5">
        <f>'[1]Prosp. Sc. final Etap1'!S2677+'[1]Facteurs ajustements'!K$144/1000</f>
        <v>0.17909790122542807</v>
      </c>
      <c r="Q2677" s="5">
        <f>'[1]Prosp. Sc. final Etap1'!T2677+'[1]Facteurs ajustements'!L$144/1000</f>
        <v>0.17832680182977526</v>
      </c>
      <c r="R2677" s="5">
        <f>'[1]Prosp. Sc. final Etap1'!U2677+'[1]Facteurs ajustements'!M$144/1000</f>
        <v>0.17769305341707839</v>
      </c>
      <c r="S2677" s="5">
        <f>'[1]Prosp. Sc. final Etap1'!V2677+'[1]Facteurs ajustements'!N$144/1000</f>
        <v>0.17706136424082872</v>
      </c>
      <c r="T2677" s="5">
        <f>'[1]Prosp. Sc. final Etap1'!W2677+'[1]Facteurs ajustements'!O$144/1000</f>
        <v>0.17643172800100976</v>
      </c>
      <c r="U2677" s="5">
        <f>'[1]Prosp. Sc. final Etap1'!X2677+'[1]Facteurs ajustements'!P$144/1000</f>
        <v>0.17580413841810794</v>
      </c>
    </row>
    <row r="2678" spans="1:21" x14ac:dyDescent="0.25">
      <c r="A2678" s="2" t="s">
        <v>2946</v>
      </c>
      <c r="B2678" s="2">
        <v>55195</v>
      </c>
      <c r="C2678" s="2" t="s">
        <v>2947</v>
      </c>
      <c r="D2678" s="2" t="s">
        <v>3114</v>
      </c>
      <c r="E2678" s="2" t="str">
        <f>VLOOKUP(B2678,'[1]ZONE DE CONSOMMATION'!A:C,3,FALSE)</f>
        <v>Barrois</v>
      </c>
      <c r="F2678" s="3">
        <f>VLOOKUP(B2678,'[1]ZONE DE CONSOMMATION'!A:I,8,FALSE)</f>
        <v>0.47085285706495839</v>
      </c>
      <c r="G2678" s="2">
        <v>146</v>
      </c>
      <c r="H2678" s="6">
        <f t="shared" si="41"/>
        <v>0.47085285706495839</v>
      </c>
      <c r="I2678" s="5">
        <f>'[1]Prosp. Sc. final Etap1'!L2678+'[1]Facteurs ajustements'!D$144/1000</f>
        <v>0.40437771495803371</v>
      </c>
      <c r="J2678" s="5">
        <f>'[1]Prosp. Sc. final Etap1'!M2678+'[1]Facteurs ajustements'!E$144/1000</f>
        <v>0.40268126766407308</v>
      </c>
      <c r="K2678" s="5">
        <f>'[1]Prosp. Sc. final Etap1'!N2678+'[1]Facteurs ajustements'!F$144/1000</f>
        <v>0.40099172319006304</v>
      </c>
      <c r="L2678" s="5">
        <f>'[1]Prosp. Sc. final Etap1'!O2678+'[1]Facteurs ajustements'!G$144/1000</f>
        <v>0.39930905413909473</v>
      </c>
      <c r="M2678" s="5">
        <f>'[1]Prosp. Sc. final Etap1'!P2678+'[1]Facteurs ajustements'!H$144/1000</f>
        <v>0.39763323322455457</v>
      </c>
      <c r="N2678" s="5">
        <f>'[1]Prosp. Sc. final Etap1'!Q2678+'[1]Facteurs ajustements'!I$144/1000</f>
        <v>0.39596423326963331</v>
      </c>
      <c r="O2678" s="5">
        <f>'[1]Prosp. Sc. final Etap1'!R2678+'[1]Facteurs ajustements'!J$144/1000</f>
        <v>0.39430202720683671</v>
      </c>
      <c r="P2678" s="5">
        <f>'[1]Prosp. Sc. final Etap1'!S2678+'[1]Facteurs ajustements'!K$144/1000</f>
        <v>0.39264658807749947</v>
      </c>
      <c r="Q2678" s="5">
        <f>'[1]Prosp. Sc. final Etap1'!T2678+'[1]Facteurs ajustements'!L$144/1000</f>
        <v>0.39099788903130106</v>
      </c>
      <c r="R2678" s="5">
        <f>'[1]Prosp. Sc. final Etap1'!U2678+'[1]Facteurs ajustements'!M$144/1000</f>
        <v>0.38965010818608814</v>
      </c>
      <c r="S2678" s="5">
        <f>'[1]Prosp. Sc. final Etap1'!V2678+'[1]Facteurs ajustements'!N$144/1000</f>
        <v>0.38830678390514634</v>
      </c>
      <c r="T2678" s="5">
        <f>'[1]Prosp. Sc. final Etap1'!W2678+'[1]Facteurs ajustements'!O$144/1000</f>
        <v>0.38696790183955204</v>
      </c>
      <c r="U2678" s="5">
        <f>'[1]Prosp. Sc. final Etap1'!X2678+'[1]Facteurs ajustements'!P$144/1000</f>
        <v>0.38563344768790847</v>
      </c>
    </row>
    <row r="2679" spans="1:21" x14ac:dyDescent="0.25">
      <c r="A2679" s="2" t="s">
        <v>2946</v>
      </c>
      <c r="B2679" s="2">
        <v>55196</v>
      </c>
      <c r="C2679" s="2" t="s">
        <v>2947</v>
      </c>
      <c r="D2679" s="2" t="s">
        <v>3115</v>
      </c>
      <c r="E2679" s="2" t="str">
        <f>VLOOKUP(B2679,'[1]ZONE DE CONSOMMATION'!A:C,3,FALSE)</f>
        <v>Verdun</v>
      </c>
      <c r="F2679" s="3">
        <f>VLOOKUP(B2679,'[1]ZONE DE CONSOMMATION'!A:I,8,FALSE)</f>
        <v>0.87686466642291638</v>
      </c>
      <c r="G2679" s="2">
        <v>152</v>
      </c>
      <c r="H2679" s="6">
        <f t="shared" si="41"/>
        <v>0.87686466642291638</v>
      </c>
      <c r="I2679" s="5">
        <f>'[1]Prosp. Sc. final Etap1'!L2679+'[1]Facteurs ajustements'!D$144/1000</f>
        <v>0.72917507930462822</v>
      </c>
      <c r="J2679" s="5">
        <f>'[1]Prosp. Sc. final Etap1'!M2679+'[1]Facteurs ajustements'!E$144/1000</f>
        <v>0.72614384481225169</v>
      </c>
      <c r="K2679" s="5">
        <f>'[1]Prosp. Sc. final Etap1'!N2679+'[1]Facteurs ajustements'!F$144/1000</f>
        <v>0.72312499858109047</v>
      </c>
      <c r="L2679" s="5">
        <f>'[1]Prosp. Sc. final Etap1'!O2679+'[1]Facteurs ajustements'!G$144/1000</f>
        <v>0.72011849067126699</v>
      </c>
      <c r="M2679" s="5">
        <f>'[1]Prosp. Sc. final Etap1'!P2679+'[1]Facteurs ajustements'!H$144/1000</f>
        <v>0.71712427134584178</v>
      </c>
      <c r="N2679" s="5">
        <f>'[1]Prosp. Sc. final Etap1'!Q2679+'[1]Facteurs ajustements'!I$144/1000</f>
        <v>0.71414229106994154</v>
      </c>
      <c r="O2679" s="5">
        <f>'[1]Prosp. Sc. final Etap1'!R2679+'[1]Facteurs ajustements'!J$144/1000</f>
        <v>0.71117250050989056</v>
      </c>
      <c r="P2679" s="5">
        <f>'[1]Prosp. Sc. final Etap1'!S2679+'[1]Facteurs ajustements'!K$144/1000</f>
        <v>0.70821485053234701</v>
      </c>
      <c r="Q2679" s="5">
        <f>'[1]Prosp. Sc. final Etap1'!T2679+'[1]Facteurs ajustements'!L$144/1000</f>
        <v>0.70526929220344325</v>
      </c>
      <c r="R2679" s="5">
        <f>'[1]Prosp. Sc. final Etap1'!U2679+'[1]Facteurs ajustements'!M$144/1000</f>
        <v>0.70286636099703148</v>
      </c>
      <c r="S2679" s="5">
        <f>'[1]Prosp. Sc. final Etap1'!V2679+'[1]Facteurs ajustements'!N$144/1000</f>
        <v>0.70047142896892933</v>
      </c>
      <c r="T2679" s="5">
        <f>'[1]Prosp. Sc. final Etap1'!W2679+'[1]Facteurs ajustements'!O$144/1000</f>
        <v>0.69808446987606532</v>
      </c>
      <c r="U2679" s="5">
        <f>'[1]Prosp. Sc. final Etap1'!X2679+'[1]Facteurs ajustements'!P$144/1000</f>
        <v>0.69570545756282887</v>
      </c>
    </row>
    <row r="2680" spans="1:21" x14ac:dyDescent="0.25">
      <c r="A2680" s="2" t="s">
        <v>2946</v>
      </c>
      <c r="B2680" s="2">
        <v>55197</v>
      </c>
      <c r="C2680" s="2" t="s">
        <v>2947</v>
      </c>
      <c r="D2680" s="2" t="s">
        <v>3116</v>
      </c>
      <c r="E2680" s="2" t="str">
        <f>VLOOKUP(B2680,'[1]ZONE DE CONSOMMATION'!A:C,3,FALSE)</f>
        <v>Verdun</v>
      </c>
      <c r="F2680" s="3">
        <f>VLOOKUP(B2680,'[1]ZONE DE CONSOMMATION'!A:I,8,FALSE)</f>
        <v>0.96916621025690763</v>
      </c>
      <c r="G2680" s="2">
        <v>168</v>
      </c>
      <c r="H2680" s="6">
        <f t="shared" si="41"/>
        <v>0.96916621025690763</v>
      </c>
      <c r="I2680" s="5">
        <f>'[1]Prosp. Sc. final Etap1'!L2680+'[1]Facteurs ajustements'!D$144/1000</f>
        <v>0.95139768084730147</v>
      </c>
      <c r="J2680" s="5">
        <f>'[1]Prosp. Sc. final Etap1'!M2680+'[1]Facteurs ajustements'!E$144/1000</f>
        <v>0.94745320038590497</v>
      </c>
      <c r="K2680" s="5">
        <f>'[1]Prosp. Sc. final Etap1'!N2680+'[1]Facteurs ajustements'!F$144/1000</f>
        <v>0.94352486126121704</v>
      </c>
      <c r="L2680" s="5">
        <f>'[1]Prosp. Sc. final Etap1'!O2680+'[1]Facteurs ajustements'!G$144/1000</f>
        <v>0.93961259810972175</v>
      </c>
      <c r="M2680" s="5">
        <f>'[1]Prosp. Sc. final Etap1'!P2680+'[1]Facteurs ajustements'!H$144/1000</f>
        <v>0.93571634583422647</v>
      </c>
      <c r="N2680" s="5">
        <f>'[1]Prosp. Sc. final Etap1'!Q2680+'[1]Facteurs ajustements'!I$144/1000</f>
        <v>0.93183603960272843</v>
      </c>
      <c r="O2680" s="5">
        <f>'[1]Prosp. Sc. final Etap1'!R2680+'[1]Facteurs ajustements'!J$144/1000</f>
        <v>0.9279716148472883</v>
      </c>
      <c r="P2680" s="5">
        <f>'[1]Prosp. Sc. final Etap1'!S2680+'[1]Facteurs ajustements'!K$144/1000</f>
        <v>0.92412300726290697</v>
      </c>
      <c r="Q2680" s="5">
        <f>'[1]Prosp. Sc. final Etap1'!T2680+'[1]Facteurs ajustements'!L$144/1000</f>
        <v>0.92029015280640891</v>
      </c>
      <c r="R2680" s="5">
        <f>'[1]Prosp. Sc. final Etap1'!U2680+'[1]Facteurs ajustements'!M$144/1000</f>
        <v>0.91716529992198115</v>
      </c>
      <c r="S2680" s="5">
        <f>'[1]Prosp. Sc. final Etap1'!V2680+'[1]Facteurs ajustements'!N$144/1000</f>
        <v>0.91405087003143015</v>
      </c>
      <c r="T2680" s="5">
        <f>'[1]Prosp. Sc. final Etap1'!W2680+'[1]Facteurs ajustements'!O$144/1000</f>
        <v>0.91094682875384592</v>
      </c>
      <c r="U2680" s="5">
        <f>'[1]Prosp. Sc. final Etap1'!X2680+'[1]Facteurs ajustements'!P$144/1000</f>
        <v>0.90785314182310228</v>
      </c>
    </row>
    <row r="2681" spans="1:21" x14ac:dyDescent="0.25">
      <c r="A2681" s="2" t="s">
        <v>2946</v>
      </c>
      <c r="B2681" s="2">
        <v>55198</v>
      </c>
      <c r="C2681" s="2" t="s">
        <v>2947</v>
      </c>
      <c r="D2681" s="2" t="s">
        <v>3117</v>
      </c>
      <c r="E2681" s="2" t="str">
        <f>VLOOKUP(B2681,'[1]ZONE DE CONSOMMATION'!A:C,3,FALSE)</f>
        <v>Verdun</v>
      </c>
      <c r="F2681" s="3">
        <f>VLOOKUP(B2681,'[1]ZONE DE CONSOMMATION'!A:I,8,FALSE)</f>
        <v>4.0151171567786177</v>
      </c>
      <c r="G2681" s="2">
        <v>696</v>
      </c>
      <c r="H2681" s="6">
        <f t="shared" si="41"/>
        <v>4.0151171567786177</v>
      </c>
      <c r="I2681" s="5">
        <f>'[1]Prosp. Sc. final Etap1'!L2681+'[1]Facteurs ajustements'!D$144/1000</f>
        <v>3.7149351615702892</v>
      </c>
      <c r="J2681" s="5">
        <f>'[1]Prosp. Sc. final Etap1'!M2681+'[1]Facteurs ajustements'!E$144/1000</f>
        <v>3.6996336479044127</v>
      </c>
      <c r="K2681" s="5">
        <f>'[1]Prosp. Sc. final Etap1'!N2681+'[1]Facteurs ajustements'!F$144/1000</f>
        <v>3.6843949484371499</v>
      </c>
      <c r="L2681" s="5">
        <f>'[1]Prosp. Sc. final Etap1'!O2681+'[1]Facteurs ajustements'!G$144/1000</f>
        <v>3.6692188059981996</v>
      </c>
      <c r="M2681" s="5">
        <f>'[1]Prosp. Sc. final Etap1'!P2681+'[1]Facteurs ajustements'!H$144/1000</f>
        <v>3.6541049644718311</v>
      </c>
      <c r="N2681" s="5">
        <f>'[1]Prosp. Sc. final Etap1'!Q2681+'[1]Facteurs ajustements'!I$144/1000</f>
        <v>3.6390531687925143</v>
      </c>
      <c r="O2681" s="5">
        <f>'[1]Prosp. Sc. final Etap1'!R2681+'[1]Facteurs ajustements'!J$144/1000</f>
        <v>3.624063164940567</v>
      </c>
      <c r="P2681" s="5">
        <f>'[1]Prosp. Sc. final Etap1'!S2681+'[1]Facteurs ajustements'!K$144/1000</f>
        <v>3.609134699937818</v>
      </c>
      <c r="Q2681" s="5">
        <f>'[1]Prosp. Sc. final Etap1'!T2681+'[1]Facteurs ajustements'!L$144/1000</f>
        <v>3.5942675218432893</v>
      </c>
      <c r="R2681" s="5">
        <f>'[1]Prosp. Sc. final Etap1'!U2681+'[1]Facteurs ajustements'!M$144/1000</f>
        <v>3.5821649250143026</v>
      </c>
      <c r="S2681" s="5">
        <f>'[1]Prosp. Sc. final Etap1'!V2681+'[1]Facteurs ajustements'!N$144/1000</f>
        <v>3.5701028935009895</v>
      </c>
      <c r="T2681" s="5">
        <f>'[1]Prosp. Sc. final Etap1'!W2681+'[1]Facteurs ajustements'!O$144/1000</f>
        <v>3.5580812917211166</v>
      </c>
      <c r="U2681" s="5">
        <f>'[1]Prosp. Sc. final Etap1'!X2681+'[1]Facteurs ajustements'!P$144/1000</f>
        <v>3.546099984547014</v>
      </c>
    </row>
    <row r="2682" spans="1:21" x14ac:dyDescent="0.25">
      <c r="A2682" s="2" t="s">
        <v>2946</v>
      </c>
      <c r="B2682" s="2">
        <v>55199</v>
      </c>
      <c r="C2682" s="2" t="s">
        <v>2947</v>
      </c>
      <c r="D2682" s="2" t="s">
        <v>3118</v>
      </c>
      <c r="E2682" s="2" t="str">
        <f>VLOOKUP(B2682,'[1]ZONE DE CONSOMMATION'!A:C,3,FALSE)</f>
        <v>Verdun</v>
      </c>
      <c r="F2682" s="3">
        <f>VLOOKUP(B2682,'[1]ZONE DE CONSOMMATION'!A:I,8,FALSE)</f>
        <v>0.61726657438981614</v>
      </c>
      <c r="G2682" s="2">
        <v>107</v>
      </c>
      <c r="H2682" s="6">
        <f t="shared" si="41"/>
        <v>0.61726657438981614</v>
      </c>
      <c r="I2682" s="5">
        <f>'[1]Prosp. Sc. final Etap1'!L2682+'[1]Facteurs ajustements'!D$144/1000</f>
        <v>0.51834850861029713</v>
      </c>
      <c r="J2682" s="5">
        <f>'[1]Prosp. Sc. final Etap1'!M2682+'[1]Facteurs ajustements'!E$144/1000</f>
        <v>0.51618368696032424</v>
      </c>
      <c r="K2682" s="5">
        <f>'[1]Prosp. Sc. final Etap1'!N2682+'[1]Facteurs ajustements'!F$144/1000</f>
        <v>0.5140276929614831</v>
      </c>
      <c r="L2682" s="5">
        <f>'[1]Prosp. Sc. final Etap1'!O2682+'[1]Facteurs ajustements'!G$144/1000</f>
        <v>0.51188049130657876</v>
      </c>
      <c r="M2682" s="5">
        <f>'[1]Prosp. Sc. final Etap1'!P2682+'[1]Facteurs ajustements'!H$144/1000</f>
        <v>0.50974204683122026</v>
      </c>
      <c r="N2682" s="5">
        <f>'[1]Prosp. Sc. final Etap1'!Q2682+'[1]Facteurs ajustements'!I$144/1000</f>
        <v>0.50761232451319482</v>
      </c>
      <c r="O2682" s="5">
        <f>'[1]Prosp. Sc. final Etap1'!R2682+'[1]Facteurs ajustements'!J$144/1000</f>
        <v>0.50549128947184641</v>
      </c>
      <c r="P2682" s="5">
        <f>'[1]Prosp. Sc. final Etap1'!S2682+'[1]Facteurs ajustements'!K$144/1000</f>
        <v>0.5033789069674568</v>
      </c>
      <c r="Q2682" s="5">
        <f>'[1]Prosp. Sc. final Etap1'!T2682+'[1]Facteurs ajustements'!L$144/1000</f>
        <v>0.50127514240062954</v>
      </c>
      <c r="R2682" s="5">
        <f>'[1]Prosp. Sc. final Etap1'!U2682+'[1]Facteurs ajustements'!M$144/1000</f>
        <v>0.49955711124772029</v>
      </c>
      <c r="S2682" s="5">
        <f>'[1]Prosp. Sc. final Etap1'!V2682+'[1]Facteurs ajustements'!N$144/1000</f>
        <v>0.49784477975578756</v>
      </c>
      <c r="T2682" s="5">
        <f>'[1]Prosp. Sc. final Etap1'!W2682+'[1]Facteurs ajustements'!O$144/1000</f>
        <v>0.49613812940227342</v>
      </c>
      <c r="U2682" s="5">
        <f>'[1]Prosp. Sc. final Etap1'!X2682+'[1]Facteurs ajustements'!P$144/1000</f>
        <v>0.49443714172615938</v>
      </c>
    </row>
    <row r="2683" spans="1:21" x14ac:dyDescent="0.25">
      <c r="A2683" s="2" t="s">
        <v>2946</v>
      </c>
      <c r="B2683" s="2">
        <v>55200</v>
      </c>
      <c r="C2683" s="2" t="s">
        <v>2947</v>
      </c>
      <c r="D2683" s="2" t="s">
        <v>3119</v>
      </c>
      <c r="E2683" s="2" t="str">
        <f>VLOOKUP(B2683,'[1]ZONE DE CONSOMMATION'!A:C,3,FALSE)</f>
        <v>Verdun</v>
      </c>
      <c r="F2683" s="3">
        <f>VLOOKUP(B2683,'[1]ZONE DE CONSOMMATION'!A:I,8,FALSE)</f>
        <v>1.2229954558003835</v>
      </c>
      <c r="G2683" s="2">
        <v>212</v>
      </c>
      <c r="H2683" s="6">
        <f t="shared" si="41"/>
        <v>1.2229954558003835</v>
      </c>
      <c r="I2683" s="5">
        <f>'[1]Prosp. Sc. final Etap1'!L2683+'[1]Facteurs ajustements'!D$144/1000</f>
        <v>1.1736202823899748</v>
      </c>
      <c r="J2683" s="5">
        <f>'[1]Prosp. Sc. final Etap1'!M2683+'[1]Facteurs ajustements'!E$144/1000</f>
        <v>1.1687625559595582</v>
      </c>
      <c r="K2683" s="5">
        <f>'[1]Prosp. Sc. final Etap1'!N2683+'[1]Facteurs ajustements'!F$144/1000</f>
        <v>1.1639247239413437</v>
      </c>
      <c r="L2683" s="5">
        <f>'[1]Prosp. Sc. final Etap1'!O2683+'[1]Facteurs ajustements'!G$144/1000</f>
        <v>1.159106705548177</v>
      </c>
      <c r="M2683" s="5">
        <f>'[1]Prosp. Sc. final Etap1'!P2683+'[1]Facteurs ajustements'!H$144/1000</f>
        <v>1.1543084203226113</v>
      </c>
      <c r="N2683" s="5">
        <f>'[1]Prosp. Sc. final Etap1'!Q2683+'[1]Facteurs ajustements'!I$144/1000</f>
        <v>1.1495297881355153</v>
      </c>
      <c r="O2683" s="5">
        <f>'[1]Prosp. Sc. final Etap1'!R2683+'[1]Facteurs ajustements'!J$144/1000</f>
        <v>1.1447707291846858</v>
      </c>
      <c r="P2683" s="5">
        <f>'[1]Prosp. Sc. final Etap1'!S2683+'[1]Facteurs ajustements'!K$144/1000</f>
        <v>1.1400311639934668</v>
      </c>
      <c r="Q2683" s="5">
        <f>'[1]Prosp. Sc. final Etap1'!T2683+'[1]Facteurs ajustements'!L$144/1000</f>
        <v>1.1353110134093747</v>
      </c>
      <c r="R2683" s="5">
        <f>'[1]Prosp. Sc. final Etap1'!U2683+'[1]Facteurs ajustements'!M$144/1000</f>
        <v>1.1314642388469305</v>
      </c>
      <c r="S2683" s="5">
        <f>'[1]Prosp. Sc. final Etap1'!V2683+'[1]Facteurs ajustements'!N$144/1000</f>
        <v>1.1276303110939305</v>
      </c>
      <c r="T2683" s="5">
        <f>'[1]Prosp. Sc. final Etap1'!W2683+'[1]Facteurs ajustements'!O$144/1000</f>
        <v>1.1238091876316265</v>
      </c>
      <c r="U2683" s="5">
        <f>'[1]Prosp. Sc. final Etap1'!X2683+'[1]Facteurs ajustements'!P$144/1000</f>
        <v>1.1200008260833756</v>
      </c>
    </row>
    <row r="2684" spans="1:21" x14ac:dyDescent="0.25">
      <c r="A2684" s="2" t="s">
        <v>2946</v>
      </c>
      <c r="B2684" s="2">
        <v>55201</v>
      </c>
      <c r="C2684" s="2" t="s">
        <v>2947</v>
      </c>
      <c r="D2684" s="2" t="s">
        <v>3120</v>
      </c>
      <c r="E2684" s="2" t="str">
        <f>VLOOKUP(B2684,'[1]ZONE DE CONSOMMATION'!A:C,3,FALSE)</f>
        <v>Verdun</v>
      </c>
      <c r="F2684" s="3">
        <f>VLOOKUP(B2684,'[1]ZONE DE CONSOMMATION'!A:I,8,FALSE)</f>
        <v>0.29998001746047143</v>
      </c>
      <c r="G2684" s="2">
        <v>52</v>
      </c>
      <c r="H2684" s="6">
        <f t="shared" si="41"/>
        <v>0.29998001746047143</v>
      </c>
      <c r="I2684" s="5">
        <f>'[1]Prosp. Sc. final Etap1'!L2684+'[1]Facteurs ajustements'!D$144/1000</f>
        <v>0.33601201503682188</v>
      </c>
      <c r="J2684" s="5">
        <f>'[1]Prosp. Sc. final Etap1'!M2684+'[1]Facteurs ajustements'!E$144/1000</f>
        <v>0.33459652341271146</v>
      </c>
      <c r="K2684" s="5">
        <f>'[1]Prosp. Sc. final Etap1'!N2684+'[1]Facteurs ajustements'!F$144/1000</f>
        <v>0.33318677999317414</v>
      </c>
      <c r="L2684" s="5">
        <f>'[1]Prosp. Sc. final Etap1'!O2684+'[1]Facteurs ajustements'!G$144/1000</f>
        <v>0.33178276212630831</v>
      </c>
      <c r="M2684" s="5">
        <f>'[1]Prosp. Sc. final Etap1'!P2684+'[1]Facteurs ajustements'!H$144/1000</f>
        <v>0.33038444725100735</v>
      </c>
      <c r="N2684" s="5">
        <f>'[1]Prosp. Sc. final Etap1'!Q2684+'[1]Facteurs ajustements'!I$144/1000</f>
        <v>0.32899181289654927</v>
      </c>
      <c r="O2684" s="5">
        <f>'[1]Prosp. Sc. final Etap1'!R2684+'[1]Facteurs ajustements'!J$144/1000</f>
        <v>0.32760483668218682</v>
      </c>
      <c r="P2684" s="5">
        <f>'[1]Prosp. Sc. final Etap1'!S2684+'[1]Facteurs ajustements'!K$144/1000</f>
        <v>0.32622349631674114</v>
      </c>
      <c r="Q2684" s="5">
        <f>'[1]Prosp. Sc. final Etap1'!T2684+'[1]Facteurs ajustements'!L$144/1000</f>
        <v>0.32484776959819639</v>
      </c>
      <c r="R2684" s="5">
        <f>'[1]Prosp. Sc. final Etap1'!U2684+'[1]Facteurs ajustements'!M$144/1000</f>
        <v>0.32372208443750539</v>
      </c>
      <c r="S2684" s="5">
        <f>'[1]Prosp. Sc. final Etap1'!V2684+'[1]Facteurs ajustements'!N$144/1000</f>
        <v>0.32260011016604356</v>
      </c>
      <c r="T2684" s="5">
        <f>'[1]Prosp. Sc. final Etap1'!W2684+'[1]Facteurs ajustements'!O$144/1000</f>
        <v>0.32148183493845361</v>
      </c>
      <c r="U2684" s="5">
        <f>'[1]Prosp. Sc. final Etap1'!X2684+'[1]Facteurs ajustements'!P$144/1000</f>
        <v>0.32036724694849933</v>
      </c>
    </row>
    <row r="2685" spans="1:21" x14ac:dyDescent="0.25">
      <c r="A2685" s="2" t="s">
        <v>2946</v>
      </c>
      <c r="B2685" s="2">
        <v>55202</v>
      </c>
      <c r="C2685" s="2" t="s">
        <v>2947</v>
      </c>
      <c r="D2685" s="2" t="s">
        <v>3121</v>
      </c>
      <c r="E2685" s="2" t="str">
        <f>VLOOKUP(B2685,'[1]ZONE DE CONSOMMATION'!A:C,3,FALSE)</f>
        <v>Verdun</v>
      </c>
      <c r="F2685" s="3">
        <f>VLOOKUP(B2685,'[1]ZONE DE CONSOMMATION'!A:I,8,FALSE)</f>
        <v>0.95185967078803424</v>
      </c>
      <c r="G2685" s="2">
        <v>165</v>
      </c>
      <c r="H2685" s="6">
        <f t="shared" si="41"/>
        <v>0.95185967078803424</v>
      </c>
      <c r="I2685" s="5">
        <f>'[1]Prosp. Sc. final Etap1'!L2685+'[1]Facteurs ajustements'!D$144/1000</f>
        <v>0.84883340321222156</v>
      </c>
      <c r="J2685" s="5">
        <f>'[1]Prosp. Sc. final Etap1'!M2685+'[1]Facteurs ajustements'!E$144/1000</f>
        <v>0.84531042089037278</v>
      </c>
      <c r="K2685" s="5">
        <f>'[1]Prosp. Sc. final Etap1'!N2685+'[1]Facteurs ajustements'!F$144/1000</f>
        <v>0.84180184771654321</v>
      </c>
      <c r="L2685" s="5">
        <f>'[1]Prosp. Sc. final Etap1'!O2685+'[1]Facteurs ajustements'!G$144/1000</f>
        <v>0.83830762544581949</v>
      </c>
      <c r="M2685" s="5">
        <f>'[1]Prosp. Sc. final Etap1'!P2685+'[1]Facteurs ajustements'!H$144/1000</f>
        <v>0.83482769607035656</v>
      </c>
      <c r="N2685" s="5">
        <f>'[1]Prosp. Sc. final Etap1'!Q2685+'[1]Facteurs ajustements'!I$144/1000</f>
        <v>0.83136200181836517</v>
      </c>
      <c r="O2685" s="5">
        <f>'[1]Prosp. Sc. final Etap1'!R2685+'[1]Facteurs ajustements'!J$144/1000</f>
        <v>0.8279104851531045</v>
      </c>
      <c r="P2685" s="5">
        <f>'[1]Prosp. Sc. final Etap1'!S2685+'[1]Facteurs ajustements'!K$144/1000</f>
        <v>0.82447308877187908</v>
      </c>
      <c r="Q2685" s="5">
        <f>'[1]Prosp. Sc. final Etap1'!T2685+'[1]Facteurs ajustements'!L$144/1000</f>
        <v>0.8210497556050399</v>
      </c>
      <c r="R2685" s="5">
        <f>'[1]Prosp. Sc. final Etap1'!U2685+'[1]Facteurs ajustements'!M$144/1000</f>
        <v>0.81825809734123489</v>
      </c>
      <c r="S2685" s="5">
        <f>'[1]Prosp. Sc. final Etap1'!V2685+'[1]Facteurs ajustements'!N$144/1000</f>
        <v>0.81547574338719864</v>
      </c>
      <c r="T2685" s="5">
        <f>'[1]Prosp. Sc. final Etap1'!W2685+'[1]Facteurs ajustements'!O$144/1000</f>
        <v>0.81270266311794692</v>
      </c>
      <c r="U2685" s="5">
        <f>'[1]Prosp. Sc. final Etap1'!X2685+'[1]Facteurs ajustements'!P$144/1000</f>
        <v>0.80993882601066824</v>
      </c>
    </row>
    <row r="2686" spans="1:21" x14ac:dyDescent="0.25">
      <c r="A2686" s="2" t="s">
        <v>2946</v>
      </c>
      <c r="B2686" s="2">
        <v>55204</v>
      </c>
      <c r="C2686" s="2" t="s">
        <v>2947</v>
      </c>
      <c r="D2686" s="2" t="s">
        <v>3122</v>
      </c>
      <c r="E2686" s="2" t="str">
        <f>VLOOKUP(B2686,'[1]ZONE DE CONSOMMATION'!A:C,3,FALSE)</f>
        <v>Verdun</v>
      </c>
      <c r="F2686" s="3">
        <f>VLOOKUP(B2686,'[1]ZONE DE CONSOMMATION'!A:I,8,FALSE)</f>
        <v>1.6152770170948461</v>
      </c>
      <c r="G2686" s="2">
        <v>280</v>
      </c>
      <c r="H2686" s="6">
        <f t="shared" si="41"/>
        <v>1.6152770170948461</v>
      </c>
      <c r="I2686" s="5">
        <f>'[1]Prosp. Sc. final Etap1'!L2686+'[1]Facteurs ajustements'!D$144/1000</f>
        <v>1.6693476242928618</v>
      </c>
      <c r="J2686" s="5">
        <f>'[1]Prosp. Sc. final Etap1'!M2686+'[1]Facteurs ajustements'!E$144/1000</f>
        <v>1.6624526568546312</v>
      </c>
      <c r="K2686" s="5">
        <f>'[1]Prosp. Sc. final Etap1'!N2686+'[1]Facteurs ajustements'!F$144/1000</f>
        <v>1.6555859560739341</v>
      </c>
      <c r="L2686" s="5">
        <f>'[1]Prosp. Sc. final Etap1'!O2686+'[1]Facteurs ajustements'!G$144/1000</f>
        <v>1.648747406757038</v>
      </c>
      <c r="M2686" s="5">
        <f>'[1]Prosp. Sc. final Etap1'!P2686+'[1]Facteurs ajustements'!H$144/1000</f>
        <v>1.6419368941813155</v>
      </c>
      <c r="N2686" s="5">
        <f>'[1]Prosp. Sc. final Etap1'!Q2686+'[1]Facteurs ajustements'!I$144/1000</f>
        <v>1.6351543040932708</v>
      </c>
      <c r="O2686" s="5">
        <f>'[1]Prosp. Sc. final Etap1'!R2686+'[1]Facteurs ajustements'!J$144/1000</f>
        <v>1.6283995227065733</v>
      </c>
      <c r="P2686" s="5">
        <f>'[1]Prosp. Sc. final Etap1'!S2686+'[1]Facteurs ajustements'!K$144/1000</f>
        <v>1.6216724367001003</v>
      </c>
      <c r="Q2686" s="5">
        <f>'[1]Prosp. Sc. final Etap1'!T2686+'[1]Facteurs ajustements'!L$144/1000</f>
        <v>1.6149729332159903</v>
      </c>
      <c r="R2686" s="5">
        <f>'[1]Prosp. Sc. final Etap1'!U2686+'[1]Facteurs ajustements'!M$144/1000</f>
        <v>1.6095157179872026</v>
      </c>
      <c r="S2686" s="5">
        <f>'[1]Prosp. Sc. final Etap1'!V2686+'[1]Facteurs ajustements'!N$144/1000</f>
        <v>1.6040767565410474</v>
      </c>
      <c r="T2686" s="5">
        <f>'[1]Prosp. Sc. final Etap1'!W2686+'[1]Facteurs ajustements'!O$144/1000</f>
        <v>1.5986559882051372</v>
      </c>
      <c r="U2686" s="5">
        <f>'[1]Prosp. Sc. final Etap1'!X2686+'[1]Facteurs ajustements'!P$144/1000</f>
        <v>1.5932533525101391</v>
      </c>
    </row>
    <row r="2687" spans="1:21" x14ac:dyDescent="0.25">
      <c r="A2687" s="2" t="s">
        <v>2946</v>
      </c>
      <c r="B2687" s="2">
        <v>55206</v>
      </c>
      <c r="C2687" s="2" t="s">
        <v>2947</v>
      </c>
      <c r="D2687" s="2" t="s">
        <v>3123</v>
      </c>
      <c r="E2687" s="2" t="str">
        <f>VLOOKUP(B2687,'[1]ZONE DE CONSOMMATION'!A:C,3,FALSE)</f>
        <v>Verdun</v>
      </c>
      <c r="F2687" s="3">
        <f>VLOOKUP(B2687,'[1]ZONE DE CONSOMMATION'!A:I,8,FALSE)</f>
        <v>0.70956811822380728</v>
      </c>
      <c r="G2687" s="2">
        <v>123</v>
      </c>
      <c r="H2687" s="6">
        <f t="shared" si="41"/>
        <v>0.70956811822380728</v>
      </c>
      <c r="I2687" s="5">
        <f>'[1]Prosp. Sc. final Etap1'!L2687+'[1]Facteurs ajustements'!D$144/1000</f>
        <v>0.55823461657949491</v>
      </c>
      <c r="J2687" s="5">
        <f>'[1]Prosp. Sc. final Etap1'!M2687+'[1]Facteurs ajustements'!E$144/1000</f>
        <v>0.55590587898636468</v>
      </c>
      <c r="K2687" s="5">
        <f>'[1]Prosp. Sc. final Etap1'!N2687+'[1]Facteurs ajustements'!F$144/1000</f>
        <v>0.55358664267330071</v>
      </c>
      <c r="L2687" s="5">
        <f>'[1]Prosp. Sc. final Etap1'!O2687+'[1]Facteurs ajustements'!G$144/1000</f>
        <v>0.55127686956476307</v>
      </c>
      <c r="M2687" s="5">
        <f>'[1]Prosp. Sc. final Etap1'!P2687+'[1]Facteurs ajustements'!H$144/1000</f>
        <v>0.54897652173939204</v>
      </c>
      <c r="N2687" s="5">
        <f>'[1]Prosp. Sc. final Etap1'!Q2687+'[1]Facteurs ajustements'!I$144/1000</f>
        <v>0.54668556142933622</v>
      </c>
      <c r="O2687" s="5">
        <f>'[1]Prosp. Sc. final Etap1'!R2687+'[1]Facteurs ajustements'!J$144/1000</f>
        <v>0.54440395101958461</v>
      </c>
      <c r="P2687" s="5">
        <f>'[1]Prosp. Sc. final Etap1'!S2687+'[1]Facteurs ajustements'!K$144/1000</f>
        <v>0.54213165304730104</v>
      </c>
      <c r="Q2687" s="5">
        <f>'[1]Prosp. Sc. final Etap1'!T2687+'[1]Facteurs ajustements'!L$144/1000</f>
        <v>0.53986863020116194</v>
      </c>
      <c r="R2687" s="5">
        <f>'[1]Prosp. Sc. final Etap1'!U2687+'[1]Facteurs ajustements'!M$144/1000</f>
        <v>0.53802102336245483</v>
      </c>
      <c r="S2687" s="5">
        <f>'[1]Prosp. Sc. final Etap1'!V2687+'[1]Facteurs ajustements'!N$144/1000</f>
        <v>0.5361795512285441</v>
      </c>
      <c r="T2687" s="5">
        <f>'[1]Prosp. Sc. final Etap1'!W2687+'[1]Facteurs ajustements'!O$144/1000</f>
        <v>0.5343441938162341</v>
      </c>
      <c r="U2687" s="5">
        <f>'[1]Prosp. Sc. final Etap1'!X2687+'[1]Facteurs ajustements'!P$144/1000</f>
        <v>0.53251493120877247</v>
      </c>
    </row>
    <row r="2688" spans="1:21" x14ac:dyDescent="0.25">
      <c r="A2688" s="2" t="s">
        <v>2946</v>
      </c>
      <c r="B2688" s="2">
        <v>55207</v>
      </c>
      <c r="C2688" s="2" t="s">
        <v>2947</v>
      </c>
      <c r="D2688" s="2" t="s">
        <v>3124</v>
      </c>
      <c r="E2688" s="2" t="str">
        <f>VLOOKUP(B2688,'[1]ZONE DE CONSOMMATION'!A:C,3,FALSE)</f>
        <v>Verdun</v>
      </c>
      <c r="F2688" s="3">
        <f>VLOOKUP(B2688,'[1]ZONE DE CONSOMMATION'!A:I,8,FALSE)</f>
        <v>0.32882424990859366</v>
      </c>
      <c r="G2688" s="2">
        <v>57</v>
      </c>
      <c r="H2688" s="6">
        <f t="shared" si="41"/>
        <v>0.32882424990859366</v>
      </c>
      <c r="I2688" s="5">
        <f>'[1]Prosp. Sc. final Etap1'!L2688+'[1]Facteurs ajustements'!D$144/1000</f>
        <v>0.30182392249179518</v>
      </c>
      <c r="J2688" s="5">
        <f>'[1]Prosp. Sc. final Etap1'!M2688+'[1]Facteurs ajustements'!E$144/1000</f>
        <v>0.30054893024753404</v>
      </c>
      <c r="K2688" s="5">
        <f>'[1]Prosp. Sc. final Etap1'!N2688+'[1]Facteurs ajustements'!F$144/1000</f>
        <v>0.29927910881161623</v>
      </c>
      <c r="L2688" s="5">
        <f>'[1]Prosp. Sc. final Etap1'!O2688+'[1]Facteurs ajustements'!G$144/1000</f>
        <v>0.29801443790500753</v>
      </c>
      <c r="M2688" s="5">
        <f>'[1]Prosp. Sc. final Etap1'!P2688+'[1]Facteurs ajustements'!H$144/1000</f>
        <v>0.29675489732971744</v>
      </c>
      <c r="N2688" s="5">
        <f>'[1]Prosp. Sc. final Etap1'!Q2688+'[1]Facteurs ajustements'!I$144/1000</f>
        <v>0.29550046696842824</v>
      </c>
      <c r="O2688" s="5">
        <f>'[1]Prosp. Sc. final Etap1'!R2688+'[1]Facteurs ajustements'!J$144/1000</f>
        <v>0.29425112678412568</v>
      </c>
      <c r="P2688" s="5">
        <f>'[1]Prosp. Sc. final Etap1'!S2688+'[1]Facteurs ajustements'!K$144/1000</f>
        <v>0.29300685681973193</v>
      </c>
      <c r="Q2688" s="5">
        <f>'[1]Prosp. Sc. final Etap1'!T2688+'[1]Facteurs ajustements'!L$144/1000</f>
        <v>0.29176763719774018</v>
      </c>
      <c r="R2688" s="5">
        <f>'[1]Prosp. Sc. final Etap1'!U2688+'[1]Facteurs ajustements'!M$144/1000</f>
        <v>0.29075301691059013</v>
      </c>
      <c r="S2688" s="5">
        <f>'[1]Prosp. Sc. final Etap1'!V2688+'[1]Facteurs ajustements'!N$144/1000</f>
        <v>0.28974173461796665</v>
      </c>
      <c r="T2688" s="5">
        <f>'[1]Prosp. Sc. final Etap1'!W2688+'[1]Facteurs ajustements'!O$144/1000</f>
        <v>0.28873377972648745</v>
      </c>
      <c r="U2688" s="5">
        <f>'[1]Prosp. Sc. final Etap1'!X2688+'[1]Facteurs ajustements'!P$144/1000</f>
        <v>0.28772914167768815</v>
      </c>
    </row>
    <row r="2689" spans="1:21" x14ac:dyDescent="0.25">
      <c r="A2689" s="2" t="s">
        <v>2946</v>
      </c>
      <c r="B2689" s="2">
        <v>55208</v>
      </c>
      <c r="C2689" s="2" t="s">
        <v>2947</v>
      </c>
      <c r="D2689" s="2" t="s">
        <v>3125</v>
      </c>
      <c r="E2689" s="2" t="str">
        <f>VLOOKUP(B2689,'[1]ZONE DE CONSOMMATION'!A:C,3,FALSE)</f>
        <v>Verdun</v>
      </c>
      <c r="F2689" s="3">
        <f>VLOOKUP(B2689,'[1]ZONE DE CONSOMMATION'!A:I,8,FALSE)</f>
        <v>0.32305540341896921</v>
      </c>
      <c r="G2689" s="2">
        <v>56</v>
      </c>
      <c r="H2689" s="6">
        <f t="shared" si="41"/>
        <v>0.32305540341896921</v>
      </c>
      <c r="I2689" s="5">
        <f>'[1]Prosp. Sc. final Etap1'!L2689+'[1]Facteurs ajustements'!D$144/1000</f>
        <v>0.34171003046099296</v>
      </c>
      <c r="J2689" s="5">
        <f>'[1]Prosp. Sc. final Etap1'!M2689+'[1]Facteurs ajustements'!E$144/1000</f>
        <v>0.34027112227357437</v>
      </c>
      <c r="K2689" s="5">
        <f>'[1]Prosp. Sc. final Etap1'!N2689+'[1]Facteurs ajustements'!F$144/1000</f>
        <v>0.33883805852343385</v>
      </c>
      <c r="L2689" s="5">
        <f>'[1]Prosp. Sc. final Etap1'!O2689+'[1]Facteurs ajustements'!G$144/1000</f>
        <v>0.3374108161631918</v>
      </c>
      <c r="M2689" s="5">
        <f>'[1]Prosp. Sc. final Etap1'!P2689+'[1]Facteurs ajustements'!H$144/1000</f>
        <v>0.33598937223788905</v>
      </c>
      <c r="N2689" s="5">
        <f>'[1]Prosp. Sc. final Etap1'!Q2689+'[1]Facteurs ajustements'!I$144/1000</f>
        <v>0.33457370388456947</v>
      </c>
      <c r="O2689" s="5">
        <f>'[1]Prosp. Sc. final Etap1'!R2689+'[1]Facteurs ajustements'!J$144/1000</f>
        <v>0.33316378833186372</v>
      </c>
      <c r="P2689" s="5">
        <f>'[1]Prosp. Sc. final Etap1'!S2689+'[1]Facteurs ajustements'!K$144/1000</f>
        <v>0.33175960289957596</v>
      </c>
      <c r="Q2689" s="5">
        <f>'[1]Prosp. Sc. final Etap1'!T2689+'[1]Facteurs ajustements'!L$144/1000</f>
        <v>0.33036112499827242</v>
      </c>
      <c r="R2689" s="5">
        <f>'[1]Prosp. Sc. final Etap1'!U2689+'[1]Facteurs ajustements'!M$144/1000</f>
        <v>0.32921692902532457</v>
      </c>
      <c r="S2689" s="5">
        <f>'[1]Prosp. Sc. final Etap1'!V2689+'[1]Facteurs ajustements'!N$144/1000</f>
        <v>0.32807650609072303</v>
      </c>
      <c r="T2689" s="5">
        <f>'[1]Prosp. Sc. final Etap1'!W2689+'[1]Facteurs ajustements'!O$144/1000</f>
        <v>0.32693984414044802</v>
      </c>
      <c r="U2689" s="5">
        <f>'[1]Prosp. Sc. final Etap1'!X2689+'[1]Facteurs ajustements'!P$144/1000</f>
        <v>0.32580693116030124</v>
      </c>
    </row>
    <row r="2690" spans="1:21" x14ac:dyDescent="0.25">
      <c r="A2690" s="2" t="s">
        <v>2946</v>
      </c>
      <c r="B2690" s="2">
        <v>55210</v>
      </c>
      <c r="C2690" s="2" t="s">
        <v>2947</v>
      </c>
      <c r="D2690" s="2" t="s">
        <v>3126</v>
      </c>
      <c r="E2690" s="2" t="str">
        <f>VLOOKUP(B2690,'[1]ZONE DE CONSOMMATION'!A:C,3,FALSE)</f>
        <v>Verdun</v>
      </c>
      <c r="F2690" s="3">
        <f>VLOOKUP(B2690,'[1]ZONE DE CONSOMMATION'!A:I,8,FALSE)</f>
        <v>0.22498501309535354</v>
      </c>
      <c r="G2690" s="2">
        <v>39</v>
      </c>
      <c r="H2690" s="6">
        <f t="shared" si="41"/>
        <v>0.22498501309535354</v>
      </c>
      <c r="I2690" s="5">
        <f>'[1]Prosp. Sc. final Etap1'!L2690+'[1]Facteurs ajustements'!D$144/1000</f>
        <v>0.22774972197757073</v>
      </c>
      <c r="J2690" s="5">
        <f>'[1]Prosp. Sc. final Etap1'!M2690+'[1]Facteurs ajustements'!E$144/1000</f>
        <v>0.2267791450563163</v>
      </c>
      <c r="K2690" s="5">
        <f>'[1]Prosp. Sc. final Etap1'!N2690+'[1]Facteurs ajustements'!F$144/1000</f>
        <v>0.22581248791824074</v>
      </c>
      <c r="L2690" s="5">
        <f>'[1]Prosp. Sc. final Etap1'!O2690+'[1]Facteurs ajustements'!G$144/1000</f>
        <v>0.22484973542552258</v>
      </c>
      <c r="M2690" s="5">
        <f>'[1]Prosp. Sc. final Etap1'!P2690+'[1]Facteurs ajustements'!H$144/1000</f>
        <v>0.22389087250025586</v>
      </c>
      <c r="N2690" s="5">
        <f>'[1]Prosp. Sc. final Etap1'!Q2690+'[1]Facteurs ajustements'!I$144/1000</f>
        <v>0.2229358841241659</v>
      </c>
      <c r="O2690" s="5">
        <f>'[1]Prosp. Sc. final Etap1'!R2690+'[1]Facteurs ajustements'!J$144/1000</f>
        <v>0.22198475533832646</v>
      </c>
      <c r="P2690" s="5">
        <f>'[1]Prosp. Sc. final Etap1'!S2690+'[1]Facteurs ajustements'!K$144/1000</f>
        <v>0.22103747124287865</v>
      </c>
      <c r="Q2690" s="5">
        <f>'[1]Prosp. Sc. final Etap1'!T2690+'[1]Facteurs ajustements'!L$144/1000</f>
        <v>0.22009401699675166</v>
      </c>
      <c r="R2690" s="5">
        <f>'[1]Prosp. Sc. final Etap1'!U2690+'[1]Facteurs ajustements'!M$144/1000</f>
        <v>0.21932003726894028</v>
      </c>
      <c r="S2690" s="5">
        <f>'[1]Prosp. Sc. final Etap1'!V2690+'[1]Facteurs ajustements'!N$144/1000</f>
        <v>0.21854858759713308</v>
      </c>
      <c r="T2690" s="5">
        <f>'[1]Prosp. Sc. final Etap1'!W2690+'[1]Facteurs ajustements'!O$144/1000</f>
        <v>0.2177796601005606</v>
      </c>
      <c r="U2690" s="5">
        <f>'[1]Prosp. Sc. final Etap1'!X2690+'[1]Facteurs ajustements'!P$144/1000</f>
        <v>0.21701324692426371</v>
      </c>
    </row>
    <row r="2691" spans="1:21" x14ac:dyDescent="0.25">
      <c r="A2691" s="2" t="s">
        <v>2946</v>
      </c>
      <c r="B2691" s="2">
        <v>55211</v>
      </c>
      <c r="C2691" s="2" t="s">
        <v>2947</v>
      </c>
      <c r="D2691" s="2" t="s">
        <v>3127</v>
      </c>
      <c r="E2691" s="2" t="str">
        <f>VLOOKUP(B2691,'[1]ZONE DE CONSOMMATION'!A:C,3,FALSE)</f>
        <v>Verdun</v>
      </c>
      <c r="F2691" s="3">
        <f>VLOOKUP(B2691,'[1]ZONE DE CONSOMMATION'!A:I,8,FALSE)</f>
        <v>0.36343732884634034</v>
      </c>
      <c r="G2691" s="2">
        <v>63</v>
      </c>
      <c r="H2691" s="6">
        <f t="shared" ref="H2691:H2754" si="42">F2691</f>
        <v>0.36343732884634034</v>
      </c>
      <c r="I2691" s="5">
        <f>'[1]Prosp. Sc. final Etap1'!L2691+'[1]Facteurs ajustements'!D$144/1000</f>
        <v>0.37020010758184846</v>
      </c>
      <c r="J2691" s="5">
        <f>'[1]Prosp. Sc. final Etap1'!M2691+'[1]Facteurs ajustements'!E$144/1000</f>
        <v>0.36864411657788881</v>
      </c>
      <c r="K2691" s="5">
        <f>'[1]Prosp. Sc. final Etap1'!N2691+'[1]Facteurs ajustements'!F$144/1000</f>
        <v>0.36709445117473199</v>
      </c>
      <c r="L2691" s="5">
        <f>'[1]Prosp. Sc. final Etap1'!O2691+'[1]Facteurs ajustements'!G$144/1000</f>
        <v>0.36555108634760897</v>
      </c>
      <c r="M2691" s="5">
        <f>'[1]Prosp. Sc. final Etap1'!P2691+'[1]Facteurs ajustements'!H$144/1000</f>
        <v>0.36401399717229721</v>
      </c>
      <c r="N2691" s="5">
        <f>'[1]Prosp. Sc. final Etap1'!Q2691+'[1]Facteurs ajustements'!I$144/1000</f>
        <v>0.36248315882467025</v>
      </c>
      <c r="O2691" s="5">
        <f>'[1]Prosp. Sc. final Etap1'!R2691+'[1]Facteurs ajustements'!J$144/1000</f>
        <v>0.36095854658024795</v>
      </c>
      <c r="P2691" s="5">
        <f>'[1]Prosp. Sc. final Etap1'!S2691+'[1]Facteurs ajustements'!K$144/1000</f>
        <v>0.35944013581375023</v>
      </c>
      <c r="Q2691" s="5">
        <f>'[1]Prosp. Sc. final Etap1'!T2691+'[1]Facteurs ajustements'!L$144/1000</f>
        <v>0.35792790199865254</v>
      </c>
      <c r="R2691" s="5">
        <f>'[1]Prosp. Sc. final Etap1'!U2691+'[1]Facteurs ajustements'!M$144/1000</f>
        <v>0.35669115196442064</v>
      </c>
      <c r="S2691" s="5">
        <f>'[1]Prosp. Sc. final Etap1'!V2691+'[1]Facteurs ajustements'!N$144/1000</f>
        <v>0.35545848571412053</v>
      </c>
      <c r="T2691" s="5">
        <f>'[1]Prosp. Sc. final Etap1'!W2691+'[1]Facteurs ajustements'!O$144/1000</f>
        <v>0.35422989015041983</v>
      </c>
      <c r="U2691" s="5">
        <f>'[1]Prosp. Sc. final Etap1'!X2691+'[1]Facteurs ajustements'!P$144/1000</f>
        <v>0.35300535221931056</v>
      </c>
    </row>
    <row r="2692" spans="1:21" x14ac:dyDescent="0.25">
      <c r="A2692" s="2" t="s">
        <v>2946</v>
      </c>
      <c r="B2692" s="2">
        <v>55212</v>
      </c>
      <c r="C2692" s="2" t="s">
        <v>2947</v>
      </c>
      <c r="D2692" s="2" t="s">
        <v>3128</v>
      </c>
      <c r="E2692" s="2" t="str">
        <f>VLOOKUP(B2692,'[1]ZONE DE CONSOMMATION'!A:C,3,FALSE)</f>
        <v>Verdun</v>
      </c>
      <c r="F2692" s="3">
        <f>VLOOKUP(B2692,'[1]ZONE DE CONSOMMATION'!A:I,8,FALSE)</f>
        <v>0.39805040778408707</v>
      </c>
      <c r="G2692" s="2">
        <v>69</v>
      </c>
      <c r="H2692" s="6">
        <f t="shared" si="42"/>
        <v>0.39805040778408707</v>
      </c>
      <c r="I2692" s="5">
        <f>'[1]Prosp. Sc. final Etap1'!L2692+'[1]Facteurs ajustements'!D$144/1000</f>
        <v>0.46136835436858625</v>
      </c>
      <c r="J2692" s="5">
        <f>'[1]Prosp. Sc. final Etap1'!M2692+'[1]Facteurs ajustements'!E$144/1000</f>
        <v>0.45943769835169534</v>
      </c>
      <c r="K2692" s="5">
        <f>'[1]Prosp. Sc. final Etap1'!N2692+'[1]Facteurs ajustements'!F$144/1000</f>
        <v>0.45751490765888658</v>
      </c>
      <c r="L2692" s="5">
        <f>'[1]Prosp. Sc. final Etap1'!O2692+'[1]Facteurs ajustements'!G$144/1000</f>
        <v>0.45559995093774436</v>
      </c>
      <c r="M2692" s="5">
        <f>'[1]Prosp. Sc. final Etap1'!P2692+'[1]Facteurs ajustements'!H$144/1000</f>
        <v>0.45369279696240383</v>
      </c>
      <c r="N2692" s="5">
        <f>'[1]Prosp. Sc. final Etap1'!Q2692+'[1]Facteurs ajustements'!I$144/1000</f>
        <v>0.45179341463299316</v>
      </c>
      <c r="O2692" s="5">
        <f>'[1]Prosp. Sc. final Etap1'!R2692+'[1]Facteurs ajustements'!J$144/1000</f>
        <v>0.44990177297507783</v>
      </c>
      <c r="P2692" s="5">
        <f>'[1]Prosp. Sc. final Etap1'!S2692+'[1]Facteurs ajustements'!K$144/1000</f>
        <v>0.4480178411391082</v>
      </c>
      <c r="Q2692" s="5">
        <f>'[1]Prosp. Sc. final Etap1'!T2692+'[1]Facteurs ajustements'!L$144/1000</f>
        <v>0.44614158839986934</v>
      </c>
      <c r="R2692" s="5">
        <f>'[1]Prosp. Sc. final Etap1'!U2692+'[1]Facteurs ajustements'!M$144/1000</f>
        <v>0.4446086653695282</v>
      </c>
      <c r="S2692" s="5">
        <f>'[1]Prosp. Sc. final Etap1'!V2692+'[1]Facteurs ajustements'!N$144/1000</f>
        <v>0.44308082050899261</v>
      </c>
      <c r="T2692" s="5">
        <f>'[1]Prosp. Sc. final Etap1'!W2692+'[1]Facteurs ajustements'!O$144/1000</f>
        <v>0.44155803738232979</v>
      </c>
      <c r="U2692" s="5">
        <f>'[1]Prosp. Sc. final Etap1'!X2692+'[1]Facteurs ajustements'!P$144/1000</f>
        <v>0.44004029960814067</v>
      </c>
    </row>
    <row r="2693" spans="1:21" x14ac:dyDescent="0.25">
      <c r="A2693" s="2" t="s">
        <v>2946</v>
      </c>
      <c r="B2693" s="2">
        <v>55214</v>
      </c>
      <c r="C2693" s="2" t="s">
        <v>2947</v>
      </c>
      <c r="D2693" s="2" t="s">
        <v>3129</v>
      </c>
      <c r="E2693" s="2" t="str">
        <f>VLOOKUP(B2693,'[1]ZONE DE CONSOMMATION'!A:C,3,FALSE)</f>
        <v>Barrois</v>
      </c>
      <c r="F2693" s="3">
        <f>VLOOKUP(B2693,'[1]ZONE DE CONSOMMATION'!A:I,8,FALSE)</f>
        <v>1.0352312816291207</v>
      </c>
      <c r="G2693" s="2">
        <v>321</v>
      </c>
      <c r="H2693" s="6">
        <f t="shared" si="42"/>
        <v>1.0352312816291207</v>
      </c>
      <c r="I2693" s="5">
        <f>'[1]Prosp. Sc. final Etap1'!L2693+'[1]Facteurs ajustements'!D$144/1000</f>
        <v>0.88856187804457432</v>
      </c>
      <c r="J2693" s="5">
        <f>'[1]Prosp. Sc. final Etap1'!M2693+'[1]Facteurs ajustements'!E$144/1000</f>
        <v>0.88487562758868277</v>
      </c>
      <c r="K2693" s="5">
        <f>'[1]Prosp. Sc. final Etap1'!N2693+'[1]Facteurs ajustements'!F$144/1000</f>
        <v>0.88120445724750929</v>
      </c>
      <c r="L2693" s="5">
        <f>'[1]Prosp. Sc. final Etap1'!O2693+'[1]Facteurs ajustements'!G$144/1000</f>
        <v>0.87754830601873524</v>
      </c>
      <c r="M2693" s="5">
        <f>'[1]Prosp. Sc. final Etap1'!P2693+'[1]Facteurs ajustements'!H$144/1000</f>
        <v>0.87390711314844316</v>
      </c>
      <c r="N2693" s="5">
        <f>'[1]Prosp. Sc. final Etap1'!Q2693+'[1]Facteurs ajustements'!I$144/1000</f>
        <v>0.87028081813005609</v>
      </c>
      <c r="O2693" s="5">
        <f>'[1]Prosp. Sc. final Etap1'!R2693+'[1]Facteurs ajustements'!J$144/1000</f>
        <v>0.86666936070328449</v>
      </c>
      <c r="P2693" s="5">
        <f>'[1]Prosp. Sc. final Etap1'!S2693+'[1]Facteurs ajustements'!K$144/1000</f>
        <v>0.86307268085307698</v>
      </c>
      <c r="Q2693" s="5">
        <f>'[1]Prosp. Sc. final Etap1'!T2693+'[1]Facteurs ajustements'!L$144/1000</f>
        <v>0.8594907188085753</v>
      </c>
      <c r="R2693" s="5">
        <f>'[1]Prosp. Sc. final Etap1'!U2693+'[1]Facteurs ajustements'!M$144/1000</f>
        <v>0.85656999695260239</v>
      </c>
      <c r="S2693" s="5">
        <f>'[1]Prosp. Sc. final Etap1'!V2693+'[1]Facteurs ajustements'!N$144/1000</f>
        <v>0.85365901273088951</v>
      </c>
      <c r="T2693" s="5">
        <f>'[1]Prosp. Sc. final Etap1'!W2693+'[1]Facteurs ajustements'!O$144/1000</f>
        <v>0.85075773406358723</v>
      </c>
      <c r="U2693" s="5">
        <f>'[1]Prosp. Sc. final Etap1'!X2693+'[1]Facteurs ajustements'!P$144/1000</f>
        <v>0.8478661289779037</v>
      </c>
    </row>
    <row r="2694" spans="1:21" x14ac:dyDescent="0.25">
      <c r="A2694" s="2" t="s">
        <v>2946</v>
      </c>
      <c r="B2694" s="2">
        <v>55215</v>
      </c>
      <c r="C2694" s="2" t="s">
        <v>2947</v>
      </c>
      <c r="D2694" s="2" t="s">
        <v>3130</v>
      </c>
      <c r="E2694" s="2" t="str">
        <f>VLOOKUP(B2694,'[1]ZONE DE CONSOMMATION'!A:C,3,FALSE)</f>
        <v>Barrois</v>
      </c>
      <c r="F2694" s="3">
        <f>VLOOKUP(B2694,'[1]ZONE DE CONSOMMATION'!A:I,8,FALSE)</f>
        <v>3.5862217606591349</v>
      </c>
      <c r="G2694" s="2">
        <v>1112</v>
      </c>
      <c r="H2694" s="6">
        <f t="shared" si="42"/>
        <v>3.5862217606591349</v>
      </c>
      <c r="I2694" s="5">
        <f>'[1]Prosp. Sc. final Etap1'!L2694+'[1]Facteurs ajustements'!D$144/1000</f>
        <v>3.4209724678722067</v>
      </c>
      <c r="J2694" s="5">
        <f>'[1]Prosp. Sc. final Etap1'!M2694+'[1]Facteurs ajustements'!E$144/1000</f>
        <v>3.4068790232470052</v>
      </c>
      <c r="K2694" s="5">
        <f>'[1]Prosp. Sc. final Etap1'!N2694+'[1]Facteurs ajustements'!F$144/1000</f>
        <v>3.3928434281400746</v>
      </c>
      <c r="L2694" s="5">
        <f>'[1]Prosp. Sc. final Etap1'!O2694+'[1]Facteurs ajustements'!G$144/1000</f>
        <v>3.3788654457839629</v>
      </c>
      <c r="M2694" s="5">
        <f>'[1]Prosp. Sc. final Etap1'!P2694+'[1]Facteurs ajustements'!H$144/1000</f>
        <v>3.3649448403819409</v>
      </c>
      <c r="N2694" s="5">
        <f>'[1]Prosp. Sc. final Etap1'!Q2694+'[1]Facteurs ajustements'!I$144/1000</f>
        <v>3.3510813771039789</v>
      </c>
      <c r="O2694" s="5">
        <f>'[1]Prosp. Sc. final Etap1'!R2694+'[1]Facteurs ajustements'!J$144/1000</f>
        <v>3.3372748220827324</v>
      </c>
      <c r="P2694" s="5">
        <f>'[1]Prosp. Sc. final Etap1'!S2694+'[1]Facteurs ajustements'!K$144/1000</f>
        <v>3.3235249424095521</v>
      </c>
      <c r="Q2694" s="5">
        <f>'[1]Prosp. Sc. final Etap1'!T2694+'[1]Facteurs ajustements'!L$144/1000</f>
        <v>3.3098315061305046</v>
      </c>
      <c r="R2694" s="5">
        <f>'[1]Prosp. Sc. final Etap1'!U2694+'[1]Facteurs ajustements'!M$144/1000</f>
        <v>3.2986838888564116</v>
      </c>
      <c r="S2694" s="5">
        <f>'[1]Prosp. Sc. final Etap1'!V2694+'[1]Facteurs ajustements'!N$144/1000</f>
        <v>3.2875736306023762</v>
      </c>
      <c r="T2694" s="5">
        <f>'[1]Prosp. Sc. final Etap1'!W2694+'[1]Facteurs ajustements'!O$144/1000</f>
        <v>3.2765006065511408</v>
      </c>
      <c r="U2694" s="5">
        <f>'[1]Prosp. Sc. final Etap1'!X2694+'[1]Facteurs ajustements'!P$144/1000</f>
        <v>3.2654646923038677</v>
      </c>
    </row>
    <row r="2695" spans="1:21" x14ac:dyDescent="0.25">
      <c r="A2695" s="2" t="s">
        <v>2946</v>
      </c>
      <c r="B2695" s="2">
        <v>55216</v>
      </c>
      <c r="C2695" s="2" t="s">
        <v>2947</v>
      </c>
      <c r="D2695" s="2" t="s">
        <v>3131</v>
      </c>
      <c r="E2695" s="2" t="str">
        <f>VLOOKUP(B2695,'[1]ZONE DE CONSOMMATION'!A:C,3,FALSE)</f>
        <v>Verdun</v>
      </c>
      <c r="F2695" s="3">
        <f>VLOOKUP(B2695,'[1]ZONE DE CONSOMMATION'!A:I,8,FALSE)</f>
        <v>0.30574886395009587</v>
      </c>
      <c r="G2695" s="2">
        <v>53</v>
      </c>
      <c r="H2695" s="6">
        <f t="shared" si="42"/>
        <v>0.30574886395009587</v>
      </c>
      <c r="I2695" s="5">
        <f>'[1]Prosp. Sc. final Etap1'!L2695+'[1]Facteurs ajustements'!D$144/1000</f>
        <v>0.35880407673350634</v>
      </c>
      <c r="J2695" s="5">
        <f>'[1]Prosp. Sc. final Etap1'!M2695+'[1]Facteurs ajustements'!E$144/1000</f>
        <v>0.3572949188561631</v>
      </c>
      <c r="K2695" s="5">
        <f>'[1]Prosp. Sc. final Etap1'!N2695+'[1]Facteurs ajustements'!F$144/1000</f>
        <v>0.3557918941142128</v>
      </c>
      <c r="L2695" s="5">
        <f>'[1]Prosp. Sc. final Etap1'!O2695+'[1]Facteurs ajustements'!G$144/1000</f>
        <v>0.35429497827384215</v>
      </c>
      <c r="M2695" s="5">
        <f>'[1]Prosp. Sc. final Etap1'!P2695+'[1]Facteurs ajustements'!H$144/1000</f>
        <v>0.35280414719853403</v>
      </c>
      <c r="N2695" s="5">
        <f>'[1]Prosp. Sc. final Etap1'!Q2695+'[1]Facteurs ajustements'!I$144/1000</f>
        <v>0.35131937684863007</v>
      </c>
      <c r="O2695" s="5">
        <f>'[1]Prosp. Sc. final Etap1'!R2695+'[1]Facteurs ajustements'!J$144/1000</f>
        <v>0.34984064328089437</v>
      </c>
      <c r="P2695" s="5">
        <f>'[1]Prosp. Sc. final Etap1'!S2695+'[1]Facteurs ajustements'!K$144/1000</f>
        <v>0.34836792264808064</v>
      </c>
      <c r="Q2695" s="5">
        <f>'[1]Prosp. Sc. final Etap1'!T2695+'[1]Facteurs ajustements'!L$144/1000</f>
        <v>0.3469011911985006</v>
      </c>
      <c r="R2695" s="5">
        <f>'[1]Prosp. Sc. final Etap1'!U2695+'[1]Facteurs ajustements'!M$144/1000</f>
        <v>0.34570146278878233</v>
      </c>
      <c r="S2695" s="5">
        <f>'[1]Prosp. Sc. final Etap1'!V2695+'[1]Facteurs ajustements'!N$144/1000</f>
        <v>0.34450569386476165</v>
      </c>
      <c r="T2695" s="5">
        <f>'[1]Prosp. Sc. final Etap1'!W2695+'[1]Facteurs ajustements'!O$144/1000</f>
        <v>0.34331387174643119</v>
      </c>
      <c r="U2695" s="5">
        <f>'[1]Prosp. Sc. final Etap1'!X2695+'[1]Facteurs ajustements'!P$144/1000</f>
        <v>0.34212598379570691</v>
      </c>
    </row>
    <row r="2696" spans="1:21" x14ac:dyDescent="0.25">
      <c r="A2696" s="2" t="s">
        <v>2946</v>
      </c>
      <c r="B2696" s="2">
        <v>55217</v>
      </c>
      <c r="C2696" s="2" t="s">
        <v>2947</v>
      </c>
      <c r="D2696" s="2" t="s">
        <v>3132</v>
      </c>
      <c r="E2696" s="2" t="str">
        <f>VLOOKUP(B2696,'[1]ZONE DE CONSOMMATION'!A:C,3,FALSE)</f>
        <v>Barrois</v>
      </c>
      <c r="F2696" s="3">
        <f>VLOOKUP(B2696,'[1]ZONE DE CONSOMMATION'!A:I,8,FALSE)</f>
        <v>0.39667740697938275</v>
      </c>
      <c r="G2696" s="2">
        <v>123</v>
      </c>
      <c r="H2696" s="6">
        <f t="shared" si="42"/>
        <v>0.39667740697938275</v>
      </c>
      <c r="I2696" s="5">
        <f>'[1]Prosp. Sc. final Etap1'!L2696+'[1]Facteurs ajustements'!D$144/1000</f>
        <v>0.36615264945120146</v>
      </c>
      <c r="J2696" s="5">
        <f>'[1]Prosp. Sc. final Etap1'!M2696+'[1]Facteurs ajustements'!E$144/1000</f>
        <v>0.36461329188055119</v>
      </c>
      <c r="K2696" s="5">
        <f>'[1]Prosp. Sc. final Etap1'!N2696+'[1]Facteurs ajustements'!F$144/1000</f>
        <v>0.36308019155394883</v>
      </c>
      <c r="L2696" s="5">
        <f>'[1]Prosp. Sc. final Etap1'!O2696+'[1]Facteurs ajustements'!G$144/1000</f>
        <v>0.36155332372754412</v>
      </c>
      <c r="M2696" s="5">
        <f>'[1]Prosp. Sc. final Etap1'!P2696+'[1]Facteurs ajustements'!H$144/1000</f>
        <v>0.36003266375687909</v>
      </c>
      <c r="N2696" s="5">
        <f>'[1]Prosp. Sc. final Etap1'!Q2696+'[1]Facteurs ajustements'!I$144/1000</f>
        <v>0.35851818709644195</v>
      </c>
      <c r="O2696" s="5">
        <f>'[1]Prosp. Sc. final Etap1'!R2696+'[1]Facteurs ajustements'!J$144/1000</f>
        <v>0.35700986929922235</v>
      </c>
      <c r="P2696" s="5">
        <f>'[1]Prosp. Sc. final Etap1'!S2696+'[1]Facteurs ajustements'!K$144/1000</f>
        <v>0.35550768601626964</v>
      </c>
      <c r="Q2696" s="5">
        <f>'[1]Prosp. Sc. final Etap1'!T2696+'[1]Facteurs ajustements'!L$144/1000</f>
        <v>0.35401161299625306</v>
      </c>
      <c r="R2696" s="5">
        <f>'[1]Prosp. Sc. final Etap1'!U2696+'[1]Facteurs ajustements'!M$144/1000</f>
        <v>0.35278801170452123</v>
      </c>
      <c r="S2696" s="5">
        <f>'[1]Prosp. Sc. final Etap1'!V2696+'[1]Facteurs ajustements'!N$144/1000</f>
        <v>0.35156845005048243</v>
      </c>
      <c r="T2696" s="5">
        <f>'[1]Prosp. Sc. final Etap1'!W2696+'[1]Facteurs ajustements'!O$144/1000</f>
        <v>0.35035291508502303</v>
      </c>
      <c r="U2696" s="5">
        <f>'[1]Prosp. Sc. final Etap1'!X2696+'[1]Facteurs ajustements'!P$144/1000</f>
        <v>0.34914139390185622</v>
      </c>
    </row>
    <row r="2697" spans="1:21" x14ac:dyDescent="0.25">
      <c r="A2697" s="2" t="s">
        <v>2946</v>
      </c>
      <c r="B2697" s="2">
        <v>55218</v>
      </c>
      <c r="C2697" s="2" t="s">
        <v>2947</v>
      </c>
      <c r="D2697" s="2" t="s">
        <v>3133</v>
      </c>
      <c r="E2697" s="2" t="str">
        <f>VLOOKUP(B2697,'[1]ZONE DE CONSOMMATION'!A:C,3,FALSE)</f>
        <v>Verdun</v>
      </c>
      <c r="F2697" s="3">
        <f>VLOOKUP(B2697,'[1]ZONE DE CONSOMMATION'!A:I,8,FALSE)</f>
        <v>0.23652270607460246</v>
      </c>
      <c r="G2697" s="2">
        <v>41</v>
      </c>
      <c r="H2697" s="6">
        <f t="shared" si="42"/>
        <v>0.23652270607460246</v>
      </c>
      <c r="I2697" s="5">
        <f>'[1]Prosp. Sc. final Etap1'!L2697+'[1]Facteurs ajustements'!D$144/1000</f>
        <v>0.2220517065533997</v>
      </c>
      <c r="J2697" s="5">
        <f>'[1]Prosp. Sc. final Etap1'!M2697+'[1]Facteurs ajustements'!E$144/1000</f>
        <v>0.22110454619545344</v>
      </c>
      <c r="K2697" s="5">
        <f>'[1]Prosp. Sc. final Etap1'!N2697+'[1]Facteurs ajustements'!F$144/1000</f>
        <v>0.22016120938798112</v>
      </c>
      <c r="L2697" s="5">
        <f>'[1]Prosp. Sc. final Etap1'!O2697+'[1]Facteurs ajustements'!G$144/1000</f>
        <v>0.21922168138863912</v>
      </c>
      <c r="M2697" s="5">
        <f>'[1]Prosp. Sc. final Etap1'!P2697+'[1]Facteurs ajustements'!H$144/1000</f>
        <v>0.21828594751337424</v>
      </c>
      <c r="N2697" s="5">
        <f>'[1]Prosp. Sc. final Etap1'!Q2697+'[1]Facteurs ajustements'!I$144/1000</f>
        <v>0.21735399313614576</v>
      </c>
      <c r="O2697" s="5">
        <f>'[1]Prosp. Sc. final Etap1'!R2697+'[1]Facteurs ajustements'!J$144/1000</f>
        <v>0.21642580368864961</v>
      </c>
      <c r="P2697" s="5">
        <f>'[1]Prosp. Sc. final Etap1'!S2697+'[1]Facteurs ajustements'!K$144/1000</f>
        <v>0.2155013646600438</v>
      </c>
      <c r="Q2697" s="5">
        <f>'[1]Prosp. Sc. final Etap1'!T2697+'[1]Facteurs ajustements'!L$144/1000</f>
        <v>0.2145806615966756</v>
      </c>
      <c r="R2697" s="5">
        <f>'[1]Prosp. Sc. final Etap1'!U2697+'[1]Facteurs ajustements'!M$144/1000</f>
        <v>0.21382519268112105</v>
      </c>
      <c r="S2697" s="5">
        <f>'[1]Prosp. Sc. final Etap1'!V2697+'[1]Facteurs ajustements'!N$144/1000</f>
        <v>0.21307219167245356</v>
      </c>
      <c r="T2697" s="5">
        <f>'[1]Prosp. Sc. final Etap1'!W2697+'[1]Facteurs ajustements'!O$144/1000</f>
        <v>0.21232165089856625</v>
      </c>
      <c r="U2697" s="5">
        <f>'[1]Prosp. Sc. final Etap1'!X2697+'[1]Facteurs ajustements'!P$144/1000</f>
        <v>0.2115735627124618</v>
      </c>
    </row>
    <row r="2698" spans="1:21" x14ac:dyDescent="0.25">
      <c r="A2698" s="2" t="s">
        <v>2946</v>
      </c>
      <c r="B2698" s="2">
        <v>55219</v>
      </c>
      <c r="C2698" s="2" t="s">
        <v>2947</v>
      </c>
      <c r="D2698" s="2" t="s">
        <v>3134</v>
      </c>
      <c r="E2698" s="2" t="str">
        <f>VLOOKUP(B2698,'[1]ZONE DE CONSOMMATION'!A:C,3,FALSE)</f>
        <v>Verdun</v>
      </c>
      <c r="F2698" s="3">
        <f>VLOOKUP(B2698,'[1]ZONE DE CONSOMMATION'!A:I,8,FALSE)</f>
        <v>0.61149772790019175</v>
      </c>
      <c r="G2698" s="2">
        <v>106</v>
      </c>
      <c r="H2698" s="6">
        <f t="shared" si="42"/>
        <v>0.61149772790019175</v>
      </c>
      <c r="I2698" s="5">
        <f>'[1]Prosp. Sc. final Etap1'!L2698+'[1]Facteurs ajustements'!D$144/1000</f>
        <v>0.5810266782761796</v>
      </c>
      <c r="J2698" s="5">
        <f>'[1]Prosp. Sc. final Etap1'!M2698+'[1]Facteurs ajustements'!E$144/1000</f>
        <v>0.57860427442981632</v>
      </c>
      <c r="K2698" s="5">
        <f>'[1]Prosp. Sc. final Etap1'!N2698+'[1]Facteurs ajustements'!F$144/1000</f>
        <v>0.57619175679433954</v>
      </c>
      <c r="L2698" s="5">
        <f>'[1]Prosp. Sc. final Etap1'!O2698+'[1]Facteurs ajustements'!G$144/1000</f>
        <v>0.57378908571229703</v>
      </c>
      <c r="M2698" s="5">
        <f>'[1]Prosp. Sc. final Etap1'!P2698+'[1]Facteurs ajustements'!H$144/1000</f>
        <v>0.57139622168691884</v>
      </c>
      <c r="N2698" s="5">
        <f>'[1]Prosp. Sc. final Etap1'!Q2698+'[1]Facteurs ajustements'!I$144/1000</f>
        <v>0.56901312538141702</v>
      </c>
      <c r="O2698" s="5">
        <f>'[1]Prosp. Sc. final Etap1'!R2698+'[1]Facteurs ajustements'!J$144/1000</f>
        <v>0.56663975761829211</v>
      </c>
      <c r="P2698" s="5">
        <f>'[1]Prosp. Sc. final Etap1'!S2698+'[1]Facteurs ajustements'!K$144/1000</f>
        <v>0.56427607937864055</v>
      </c>
      <c r="Q2698" s="5">
        <f>'[1]Prosp. Sc. final Etap1'!T2698+'[1]Facteurs ajustements'!L$144/1000</f>
        <v>0.56192205180146626</v>
      </c>
      <c r="R2698" s="5">
        <f>'[1]Prosp. Sc. final Etap1'!U2698+'[1]Facteurs ajustements'!M$144/1000</f>
        <v>0.56000040171373189</v>
      </c>
      <c r="S2698" s="5">
        <f>'[1]Prosp. Sc. final Etap1'!V2698+'[1]Facteurs ajustements'!N$144/1000</f>
        <v>0.55808513492726231</v>
      </c>
      <c r="T2698" s="5">
        <f>'[1]Prosp. Sc. final Etap1'!W2698+'[1]Facteurs ajustements'!O$144/1000</f>
        <v>0.55617623062421173</v>
      </c>
      <c r="U2698" s="5">
        <f>'[1]Prosp. Sc. final Etap1'!X2698+'[1]Facteurs ajustements'!P$144/1000</f>
        <v>0.55427366805598011</v>
      </c>
    </row>
    <row r="2699" spans="1:21" x14ac:dyDescent="0.25">
      <c r="A2699" s="2" t="s">
        <v>2946</v>
      </c>
      <c r="B2699" s="2">
        <v>55220</v>
      </c>
      <c r="C2699" s="2" t="s">
        <v>2947</v>
      </c>
      <c r="D2699" s="2" t="s">
        <v>3135</v>
      </c>
      <c r="E2699" s="2" t="str">
        <f>VLOOKUP(B2699,'[1]ZONE DE CONSOMMATION'!A:C,3,FALSE)</f>
        <v>Barrois</v>
      </c>
      <c r="F2699" s="3">
        <f>VLOOKUP(B2699,'[1]ZONE DE CONSOMMATION'!A:I,8,FALSE)</f>
        <v>0.29670180034230254</v>
      </c>
      <c r="G2699" s="2">
        <v>92</v>
      </c>
      <c r="H2699" s="6">
        <f t="shared" si="42"/>
        <v>0.29670180034230254</v>
      </c>
      <c r="I2699" s="5">
        <f>'[1]Prosp. Sc. final Etap1'!L2699+'[1]Facteurs ajustements'!D$144/1000</f>
        <v>0.24829203080513559</v>
      </c>
      <c r="J2699" s="5">
        <f>'[1]Prosp. Sc. final Etap1'!M2699+'[1]Facteurs ajustements'!E$144/1000</f>
        <v>0.24723703321469223</v>
      </c>
      <c r="K2699" s="5">
        <f>'[1]Prosp. Sc. final Etap1'!N2699+'[1]Facteurs ajustements'!F$144/1000</f>
        <v>0.24618630234259678</v>
      </c>
      <c r="L2699" s="5">
        <f>'[1]Prosp. Sc. final Etap1'!O2699+'[1]Facteurs ajustements'!G$144/1000</f>
        <v>0.2451398216252631</v>
      </c>
      <c r="M2699" s="5">
        <f>'[1]Prosp. Sc. final Etap1'!P2699+'[1]Facteurs ajustements'!H$144/1000</f>
        <v>0.24409757456487988</v>
      </c>
      <c r="N2699" s="5">
        <f>'[1]Prosp. Sc. final Etap1'!Q2699+'[1]Facteurs ajustements'!I$144/1000</f>
        <v>0.24305954472910218</v>
      </c>
      <c r="O2699" s="5">
        <f>'[1]Prosp. Sc. final Etap1'!R2699+'[1]Facteurs ajustements'!J$144/1000</f>
        <v>0.24202571575074491</v>
      </c>
      <c r="P2699" s="5">
        <f>'[1]Prosp. Sc. final Etap1'!S2699+'[1]Facteurs ajustements'!K$144/1000</f>
        <v>0.24099607132747772</v>
      </c>
      <c r="Q2699" s="5">
        <f>'[1]Prosp. Sc. final Etap1'!T2699+'[1]Facteurs ajustements'!L$144/1000</f>
        <v>0.23997059522152184</v>
      </c>
      <c r="R2699" s="5">
        <f>'[1]Prosp. Sc. final Etap1'!U2699+'[1]Facteurs ajustements'!M$144/1000</f>
        <v>0.23912988088635653</v>
      </c>
      <c r="S2699" s="5">
        <f>'[1]Prosp. Sc. final Etap1'!V2699+'[1]Facteurs ajustements'!N$144/1000</f>
        <v>0.23829192066526855</v>
      </c>
      <c r="T2699" s="5">
        <f>'[1]Prosp. Sc. final Etap1'!W2699+'[1]Facteurs ajustements'!O$144/1000</f>
        <v>0.23745670592522489</v>
      </c>
      <c r="U2699" s="5">
        <f>'[1]Prosp. Sc. final Etap1'!X2699+'[1]Facteurs ajustements'!P$144/1000</f>
        <v>0.23662422806152833</v>
      </c>
    </row>
    <row r="2700" spans="1:21" x14ac:dyDescent="0.25">
      <c r="A2700" s="2" t="s">
        <v>2946</v>
      </c>
      <c r="B2700" s="2">
        <v>55221</v>
      </c>
      <c r="C2700" s="2" t="s">
        <v>2947</v>
      </c>
      <c r="D2700" s="2" t="s">
        <v>3136</v>
      </c>
      <c r="E2700" s="2" t="str">
        <f>VLOOKUP(B2700,'[1]ZONE DE CONSOMMATION'!A:C,3,FALSE)</f>
        <v>Barrois</v>
      </c>
      <c r="F2700" s="3">
        <f>VLOOKUP(B2700,'[1]ZONE DE CONSOMMATION'!A:I,8,FALSE)</f>
        <v>0.81270493137239386</v>
      </c>
      <c r="G2700" s="2">
        <v>252</v>
      </c>
      <c r="H2700" s="6">
        <f t="shared" si="42"/>
        <v>0.81270493137239386</v>
      </c>
      <c r="I2700" s="5">
        <f>'[1]Prosp. Sc. final Etap1'!L2700+'[1]Facteurs ajustements'!D$144/1000</f>
        <v>0.78025752577521656</v>
      </c>
      <c r="J2700" s="5">
        <f>'[1]Prosp. Sc. final Etap1'!M2700+'[1]Facteurs ajustements'!E$144/1000</f>
        <v>0.77701636286870446</v>
      </c>
      <c r="K2700" s="5">
        <f>'[1]Prosp. Sc. final Etap1'!N2700+'[1]Facteurs ajustements'!F$144/1000</f>
        <v>0.77378845094518589</v>
      </c>
      <c r="L2700" s="5">
        <f>'[1]Prosp. Sc. final Etap1'!O2700+'[1]Facteurs ajustements'!G$144/1000</f>
        <v>0.77057373651934202</v>
      </c>
      <c r="M2700" s="5">
        <f>'[1]Prosp. Sc. final Etap1'!P2700+'[1]Facteurs ajustements'!H$144/1000</f>
        <v>0.7673721663233628</v>
      </c>
      <c r="N2700" s="5">
        <f>'[1]Prosp. Sc. final Etap1'!Q2700+'[1]Facteurs ajustements'!I$144/1000</f>
        <v>0.76418368730601405</v>
      </c>
      <c r="O2700" s="5">
        <f>'[1]Prosp. Sc. final Etap1'!R2700+'[1]Facteurs ajustements'!J$144/1000</f>
        <v>0.76100824663171063</v>
      </c>
      <c r="P2700" s="5">
        <f>'[1]Prosp. Sc. final Etap1'!S2700+'[1]Facteurs ajustements'!K$144/1000</f>
        <v>0.75784579167959254</v>
      </c>
      <c r="Q2700" s="5">
        <f>'[1]Prosp. Sc. final Etap1'!T2700+'[1]Facteurs ajustements'!L$144/1000</f>
        <v>0.75469627004260609</v>
      </c>
      <c r="R2700" s="5">
        <f>'[1]Prosp. Sc. final Etap1'!U2700+'[1]Facteurs ajustements'!M$144/1000</f>
        <v>0.75212739025482944</v>
      </c>
      <c r="S2700" s="5">
        <f>'[1]Prosp. Sc. final Etap1'!V2700+'[1]Facteurs ajustements'!N$144/1000</f>
        <v>0.74956706680934182</v>
      </c>
      <c r="T2700" s="5">
        <f>'[1]Prosp. Sc. final Etap1'!W2700+'[1]Facteurs ajustements'!O$144/1000</f>
        <v>0.74701527159242154</v>
      </c>
      <c r="U2700" s="5">
        <f>'[1]Prosp. Sc. final Etap1'!X2700+'[1]Facteurs ajustements'!P$144/1000</f>
        <v>0.74447197658408903</v>
      </c>
    </row>
    <row r="2701" spans="1:21" x14ac:dyDescent="0.25">
      <c r="A2701" s="2" t="s">
        <v>2946</v>
      </c>
      <c r="B2701" s="2">
        <v>55222</v>
      </c>
      <c r="C2701" s="2" t="s">
        <v>2947</v>
      </c>
      <c r="D2701" s="2" t="s">
        <v>3137</v>
      </c>
      <c r="E2701" s="2" t="str">
        <f>VLOOKUP(B2701,'[1]ZONE DE CONSOMMATION'!A:C,3,FALSE)</f>
        <v>Verdun</v>
      </c>
      <c r="F2701" s="3">
        <f>VLOOKUP(B2701,'[1]ZONE DE CONSOMMATION'!A:I,8,FALSE)</f>
        <v>0.19614078064723128</v>
      </c>
      <c r="G2701" s="2">
        <v>34</v>
      </c>
      <c r="H2701" s="6">
        <f t="shared" si="42"/>
        <v>0.19614078064723128</v>
      </c>
      <c r="I2701" s="5">
        <f>'[1]Prosp. Sc. final Etap1'!L2701+'[1]Facteurs ajustements'!D$144/1000</f>
        <v>0.18216559858420189</v>
      </c>
      <c r="J2701" s="5">
        <f>'[1]Prosp. Sc. final Etap1'!M2701+'[1]Facteurs ajustements'!E$144/1000</f>
        <v>0.18138235416941309</v>
      </c>
      <c r="K2701" s="5">
        <f>'[1]Prosp. Sc. final Etap1'!N2701+'[1]Facteurs ajustements'!F$144/1000</f>
        <v>0.1806022596761635</v>
      </c>
      <c r="L2701" s="5">
        <f>'[1]Prosp. Sc. final Etap1'!O2701+'[1]Facteurs ajustements'!G$144/1000</f>
        <v>0.17982530313045494</v>
      </c>
      <c r="M2701" s="5">
        <f>'[1]Prosp. Sc. final Etap1'!P2701+'[1]Facteurs ajustements'!H$144/1000</f>
        <v>0.17905147260520263</v>
      </c>
      <c r="N2701" s="5">
        <f>'[1]Prosp. Sc. final Etap1'!Q2701+'[1]Facteurs ajustements'!I$144/1000</f>
        <v>0.17828075622000453</v>
      </c>
      <c r="O2701" s="5">
        <f>'[1]Prosp. Sc. final Etap1'!R2701+'[1]Facteurs ajustements'!J$144/1000</f>
        <v>0.17751314214091157</v>
      </c>
      <c r="P2701" s="5">
        <f>'[1]Prosp. Sc. final Etap1'!S2701+'[1]Facteurs ajustements'!K$144/1000</f>
        <v>0.17674861858019972</v>
      </c>
      <c r="Q2701" s="5">
        <f>'[1]Prosp. Sc. final Etap1'!T2701+'[1]Facteurs ajustements'!L$144/1000</f>
        <v>0.17598717379614334</v>
      </c>
      <c r="R2701" s="5">
        <f>'[1]Prosp. Sc. final Etap1'!U2701+'[1]Facteurs ajustements'!M$144/1000</f>
        <v>0.17536128056638656</v>
      </c>
      <c r="S2701" s="5">
        <f>'[1]Prosp. Sc. final Etap1'!V2701+'[1]Facteurs ajustements'!N$144/1000</f>
        <v>0.17473742019969707</v>
      </c>
      <c r="T2701" s="5">
        <f>'[1]Prosp. Sc. final Etap1'!W2701+'[1]Facteurs ajustements'!O$144/1000</f>
        <v>0.17411558648460568</v>
      </c>
      <c r="U2701" s="5">
        <f>'[1]Prosp. Sc. final Etap1'!X2701+'[1]Facteurs ajustements'!P$144/1000</f>
        <v>0.17349577322984869</v>
      </c>
    </row>
    <row r="2702" spans="1:21" x14ac:dyDescent="0.25">
      <c r="A2702" s="2" t="s">
        <v>2946</v>
      </c>
      <c r="B2702" s="2">
        <v>55224</v>
      </c>
      <c r="C2702" s="2" t="s">
        <v>2947</v>
      </c>
      <c r="D2702" s="2" t="s">
        <v>3138</v>
      </c>
      <c r="E2702" s="2" t="str">
        <f>VLOOKUP(B2702,'[1]ZONE DE CONSOMMATION'!A:C,3,FALSE)</f>
        <v>Barrois</v>
      </c>
      <c r="F2702" s="3">
        <f>VLOOKUP(B2702,'[1]ZONE DE CONSOMMATION'!A:I,8,FALSE)</f>
        <v>1.951136839207533</v>
      </c>
      <c r="G2702" s="2">
        <v>605</v>
      </c>
      <c r="H2702" s="6">
        <f t="shared" si="42"/>
        <v>1.951136839207533</v>
      </c>
      <c r="I2702" s="5">
        <f>'[1]Prosp. Sc. final Etap1'!L2702+'[1]Facteurs ajustements'!D$144/1000</f>
        <v>1.8569302042176563</v>
      </c>
      <c r="J2702" s="5">
        <f>'[1]Prosp. Sc. final Etap1'!M2702+'[1]Facteurs ajustements'!E$144/1000</f>
        <v>1.8492643474379029</v>
      </c>
      <c r="K2702" s="5">
        <f>'[1]Prosp. Sc. final Etap1'!N2702+'[1]Facteurs ajustements'!F$144/1000</f>
        <v>1.841629925362402</v>
      </c>
      <c r="L2702" s="5">
        <f>'[1]Prosp. Sc. final Etap1'!O2702+'[1]Facteurs ajustements'!G$144/1000</f>
        <v>1.834026809778017</v>
      </c>
      <c r="M2702" s="5">
        <f>'[1]Prosp. Sc. final Etap1'!P2702+'[1]Facteurs ajustements'!H$144/1000</f>
        <v>1.8264548729962204</v>
      </c>
      <c r="N2702" s="5">
        <f>'[1]Prosp. Sc. final Etap1'!Q2702+'[1]Facteurs ajustements'!I$144/1000</f>
        <v>1.8189139878509013</v>
      </c>
      <c r="O2702" s="5">
        <f>'[1]Prosp. Sc. final Etap1'!R2702+'[1]Facteurs ajustements'!J$144/1000</f>
        <v>1.8114040276961798</v>
      </c>
      <c r="P2702" s="5">
        <f>'[1]Prosp. Sc. final Etap1'!S2702+'[1]Facteurs ajustements'!K$144/1000</f>
        <v>1.8039248664042318</v>
      </c>
      <c r="Q2702" s="5">
        <f>'[1]Prosp. Sc. final Etap1'!T2702+'[1]Facteurs ajustements'!L$144/1000</f>
        <v>1.7964763783631237</v>
      </c>
      <c r="R2702" s="5">
        <f>'[1]Prosp. Sc. final Etap1'!U2702+'[1]Facteurs ajustements'!M$144/1000</f>
        <v>1.7904097744856307</v>
      </c>
      <c r="S2702" s="5">
        <f>'[1]Prosp. Sc. final Etap1'!V2702+'[1]Facteurs ajustements'!N$144/1000</f>
        <v>1.7843634703823756</v>
      </c>
      <c r="T2702" s="5">
        <f>'[1]Prosp. Sc. final Etap1'!W2702+'[1]Facteurs ajustements'!O$144/1000</f>
        <v>1.7783373985116577</v>
      </c>
      <c r="U2702" s="5">
        <f>'[1]Prosp. Sc. final Etap1'!X2702+'[1]Facteurs ajustements'!P$144/1000</f>
        <v>1.7723314915578945</v>
      </c>
    </row>
    <row r="2703" spans="1:21" x14ac:dyDescent="0.25">
      <c r="A2703" s="2" t="s">
        <v>2946</v>
      </c>
      <c r="B2703" s="2">
        <v>55225</v>
      </c>
      <c r="C2703" s="2" t="s">
        <v>2947</v>
      </c>
      <c r="D2703" s="2" t="s">
        <v>3139</v>
      </c>
      <c r="E2703" s="2" t="str">
        <f>VLOOKUP(B2703,'[1]ZONE DE CONSOMMATION'!A:C,3,FALSE)</f>
        <v>Verdun</v>
      </c>
      <c r="F2703" s="3">
        <f>VLOOKUP(B2703,'[1]ZONE DE CONSOMMATION'!A:I,8,FALSE)</f>
        <v>0.91724659185028756</v>
      </c>
      <c r="G2703" s="2">
        <v>159</v>
      </c>
      <c r="H2703" s="6">
        <f t="shared" si="42"/>
        <v>0.91724659185028756</v>
      </c>
      <c r="I2703" s="5">
        <f>'[1]Prosp. Sc. final Etap1'!L2703+'[1]Facteurs ajustements'!D$144/1000</f>
        <v>0.8146453106671947</v>
      </c>
      <c r="J2703" s="5">
        <f>'[1]Prosp. Sc. final Etap1'!M2703+'[1]Facteurs ajustements'!E$144/1000</f>
        <v>0.81126282772519509</v>
      </c>
      <c r="K2703" s="5">
        <f>'[1]Prosp. Sc. final Etap1'!N2703+'[1]Facteurs ajustements'!F$144/1000</f>
        <v>0.80789417653498519</v>
      </c>
      <c r="L2703" s="5">
        <f>'[1]Prosp. Sc. final Etap1'!O2703+'[1]Facteurs ajustements'!G$144/1000</f>
        <v>0.80453930122451867</v>
      </c>
      <c r="M2703" s="5">
        <f>'[1]Prosp. Sc. final Etap1'!P2703+'[1]Facteurs ajustements'!H$144/1000</f>
        <v>0.80119814614906659</v>
      </c>
      <c r="N2703" s="5">
        <f>'[1]Prosp. Sc. final Etap1'!Q2703+'[1]Facteurs ajustements'!I$144/1000</f>
        <v>0.7978706558902442</v>
      </c>
      <c r="O2703" s="5">
        <f>'[1]Prosp. Sc. final Etap1'!R2703+'[1]Facteurs ajustements'!J$144/1000</f>
        <v>0.79455677525504353</v>
      </c>
      <c r="P2703" s="5">
        <f>'[1]Prosp. Sc. final Etap1'!S2703+'[1]Facteurs ajustements'!K$144/1000</f>
        <v>0.79125644927487016</v>
      </c>
      <c r="Q2703" s="5">
        <f>'[1]Prosp. Sc. final Etap1'!T2703+'[1]Facteurs ajustements'!L$144/1000</f>
        <v>0.78796962320458408</v>
      </c>
      <c r="R2703" s="5">
        <f>'[1]Prosp. Sc. final Etap1'!U2703+'[1]Facteurs ajustements'!M$144/1000</f>
        <v>0.78528902981431992</v>
      </c>
      <c r="S2703" s="5">
        <f>'[1]Prosp. Sc. final Etap1'!V2703+'[1]Facteurs ajustements'!N$144/1000</f>
        <v>0.78261736783912206</v>
      </c>
      <c r="T2703" s="5">
        <f>'[1]Prosp. Sc. final Etap1'!W2703+'[1]Facteurs ajustements'!O$144/1000</f>
        <v>0.77995460790598103</v>
      </c>
      <c r="U2703" s="5">
        <f>'[1]Prosp. Sc. final Etap1'!X2703+'[1]Facteurs ajustements'!P$144/1000</f>
        <v>0.77730072073985723</v>
      </c>
    </row>
    <row r="2704" spans="1:21" x14ac:dyDescent="0.25">
      <c r="A2704" s="2" t="s">
        <v>2946</v>
      </c>
      <c r="B2704" s="2">
        <v>55226</v>
      </c>
      <c r="C2704" s="2" t="s">
        <v>2947</v>
      </c>
      <c r="D2704" s="2" t="s">
        <v>3140</v>
      </c>
      <c r="E2704" s="2" t="str">
        <f>VLOOKUP(B2704,'[1]ZONE DE CONSOMMATION'!A:C,3,FALSE)</f>
        <v>Verdun</v>
      </c>
      <c r="F2704" s="3">
        <f>VLOOKUP(B2704,'[1]ZONE DE CONSOMMATION'!A:I,8,FALSE)</f>
        <v>0.72687465769268067</v>
      </c>
      <c r="G2704" s="2">
        <v>126</v>
      </c>
      <c r="H2704" s="6">
        <f t="shared" si="42"/>
        <v>0.72687465769268067</v>
      </c>
      <c r="I2704" s="5">
        <f>'[1]Prosp. Sc. final Etap1'!L2704+'[1]Facteurs ajustements'!D$144/1000</f>
        <v>0.70068500218377272</v>
      </c>
      <c r="J2704" s="5">
        <f>'[1]Prosp. Sc. final Etap1'!M2704+'[1]Facteurs ajustements'!E$144/1000</f>
        <v>0.69777085050793719</v>
      </c>
      <c r="K2704" s="5">
        <f>'[1]Prosp. Sc. final Etap1'!N2704+'[1]Facteurs ajustements'!F$144/1000</f>
        <v>0.69486860592979216</v>
      </c>
      <c r="L2704" s="5">
        <f>'[1]Prosp. Sc. final Etap1'!O2704+'[1]Facteurs ajustements'!G$144/1000</f>
        <v>0.69197822048684954</v>
      </c>
      <c r="M2704" s="5">
        <f>'[1]Prosp. Sc. final Etap1'!P2704+'[1]Facteurs ajustements'!H$144/1000</f>
        <v>0.6890996464114334</v>
      </c>
      <c r="N2704" s="5">
        <f>'[1]Prosp. Sc. final Etap1'!Q2704+'[1]Facteurs ajustements'!I$144/1000</f>
        <v>0.68623283612984065</v>
      </c>
      <c r="O2704" s="5">
        <f>'[1]Prosp. Sc. final Etap1'!R2704+'[1]Facteurs ajustements'!J$144/1000</f>
        <v>0.68337774226150616</v>
      </c>
      <c r="P2704" s="5">
        <f>'[1]Prosp. Sc. final Etap1'!S2704+'[1]Facteurs ajustements'!K$144/1000</f>
        <v>0.68053431761817273</v>
      </c>
      <c r="Q2704" s="5">
        <f>'[1]Prosp. Sc. final Etap1'!T2704+'[1]Facteurs ajustements'!L$144/1000</f>
        <v>0.67770251520306302</v>
      </c>
      <c r="R2704" s="5">
        <f>'[1]Prosp. Sc. final Etap1'!U2704+'[1]Facteurs ajustements'!M$144/1000</f>
        <v>0.67539213805793541</v>
      </c>
      <c r="S2704" s="5">
        <f>'[1]Prosp. Sc. final Etap1'!V2704+'[1]Facteurs ajustements'!N$144/1000</f>
        <v>0.67308944934553183</v>
      </c>
      <c r="T2704" s="5">
        <f>'[1]Prosp. Sc. final Etap1'!W2704+'[1]Facteurs ajustements'!O$144/1000</f>
        <v>0.67079442386609345</v>
      </c>
      <c r="U2704" s="5">
        <f>'[1]Prosp. Sc. final Etap1'!X2704+'[1]Facteurs ajustements'!P$144/1000</f>
        <v>0.6685070365038196</v>
      </c>
    </row>
    <row r="2705" spans="1:21" x14ac:dyDescent="0.25">
      <c r="A2705" s="2" t="s">
        <v>2946</v>
      </c>
      <c r="B2705" s="2">
        <v>55228</v>
      </c>
      <c r="C2705" s="2" t="s">
        <v>2947</v>
      </c>
      <c r="D2705" s="2" t="s">
        <v>3141</v>
      </c>
      <c r="E2705" s="2" t="str">
        <f>VLOOKUP(B2705,'[1]ZONE DE CONSOMMATION'!A:C,3,FALSE)</f>
        <v>Verdun</v>
      </c>
      <c r="F2705" s="3">
        <f>VLOOKUP(B2705,'[1]ZONE DE CONSOMMATION'!A:I,8,FALSE)</f>
        <v>3.4901521262227919</v>
      </c>
      <c r="G2705" s="2">
        <v>605</v>
      </c>
      <c r="H2705" s="6">
        <f t="shared" si="42"/>
        <v>3.4901521262227919</v>
      </c>
      <c r="I2705" s="5">
        <f>'[1]Prosp. Sc. final Etap1'!L2705+'[1]Facteurs ajustements'!D$144/1000</f>
        <v>3.1451336191531776</v>
      </c>
      <c r="J2705" s="5">
        <f>'[1]Prosp. Sc. final Etap1'!M2705+'[1]Facteurs ajustements'!E$144/1000</f>
        <v>3.1321737618181218</v>
      </c>
      <c r="K2705" s="5">
        <f>'[1]Prosp. Sc. final Etap1'!N2705+'[1]Facteurs ajustements'!F$144/1000</f>
        <v>3.1192670954111836</v>
      </c>
      <c r="L2705" s="5">
        <f>'[1]Prosp. Sc. final Etap1'!O2705+'[1]Facteurs ajustements'!G$144/1000</f>
        <v>3.1064134023098529</v>
      </c>
      <c r="M2705" s="5">
        <f>'[1]Prosp. Sc. final Etap1'!P2705+'[1]Facteurs ajustements'!H$144/1000</f>
        <v>3.0936124657836648</v>
      </c>
      <c r="N2705" s="5">
        <f>'[1]Prosp. Sc. final Etap1'!Q2705+'[1]Facteurs ajustements'!I$144/1000</f>
        <v>3.0808640699904961</v>
      </c>
      <c r="O2705" s="5">
        <f>'[1]Prosp. Sc. final Etap1'!R2705+'[1]Facteurs ajustements'!J$144/1000</f>
        <v>3.0681679999728804</v>
      </c>
      <c r="P2705" s="5">
        <f>'[1]Prosp. Sc. final Etap1'!S2705+'[1]Facteurs ajustements'!K$144/1000</f>
        <v>3.0555240416543303</v>
      </c>
      <c r="Q2705" s="5">
        <f>'[1]Prosp. Sc. final Etap1'!T2705+'[1]Facteurs ajustements'!L$144/1000</f>
        <v>3.0429319818356846</v>
      </c>
      <c r="R2705" s="5">
        <f>'[1]Prosp. Sc. final Etap1'!U2705+'[1]Facteurs ajustements'!M$144/1000</f>
        <v>3.0326804662323803</v>
      </c>
      <c r="S2705" s="5">
        <f>'[1]Prosp. Sc. final Etap1'!V2705+'[1]Facteurs ajustements'!N$144/1000</f>
        <v>3.0224633010330382</v>
      </c>
      <c r="T2705" s="5">
        <f>'[1]Prosp. Sc. final Etap1'!W2705+'[1]Facteurs ajustements'!O$144/1000</f>
        <v>3.0122803715216784</v>
      </c>
      <c r="U2705" s="5">
        <f>'[1]Prosp. Sc. final Etap1'!X2705+'[1]Facteurs ajustements'!P$144/1000</f>
        <v>3.0021315633668251</v>
      </c>
    </row>
    <row r="2706" spans="1:21" x14ac:dyDescent="0.25">
      <c r="A2706" s="2" t="s">
        <v>2946</v>
      </c>
      <c r="B2706" s="2">
        <v>55229</v>
      </c>
      <c r="C2706" s="2" t="s">
        <v>2947</v>
      </c>
      <c r="D2706" s="2" t="s">
        <v>3142</v>
      </c>
      <c r="E2706" s="2" t="str">
        <f>VLOOKUP(B2706,'[1]ZONE DE CONSOMMATION'!A:C,3,FALSE)</f>
        <v>Verdun</v>
      </c>
      <c r="F2706" s="3">
        <f>VLOOKUP(B2706,'[1]ZONE DE CONSOMMATION'!A:I,8,FALSE)</f>
        <v>1.6325835565637195</v>
      </c>
      <c r="G2706" s="2">
        <v>283</v>
      </c>
      <c r="H2706" s="6">
        <f t="shared" si="42"/>
        <v>1.6325835565637195</v>
      </c>
      <c r="I2706" s="5">
        <f>'[1]Prosp. Sc. final Etap1'!L2706+'[1]Facteurs ajustements'!D$144/1000</f>
        <v>1.5496893003852681</v>
      </c>
      <c r="J2706" s="5">
        <f>'[1]Prosp. Sc. final Etap1'!M2706+'[1]Facteurs ajustements'!E$144/1000</f>
        <v>1.5432860807765101</v>
      </c>
      <c r="K2706" s="5">
        <f>'[1]Prosp. Sc. final Etap1'!N2706+'[1]Facteurs ajustements'!F$144/1000</f>
        <v>1.5369091069384813</v>
      </c>
      <c r="L2706" s="5">
        <f>'[1]Prosp. Sc. final Etap1'!O2706+'[1]Facteurs ajustements'!G$144/1000</f>
        <v>1.5305582719824853</v>
      </c>
      <c r="M2706" s="5">
        <f>'[1]Prosp. Sc. final Etap1'!P2706+'[1]Facteurs ajustements'!H$144/1000</f>
        <v>1.5242334694568007</v>
      </c>
      <c r="N2706" s="5">
        <f>'[1]Prosp. Sc. final Etap1'!Q2706+'[1]Facteurs ajustements'!I$144/1000</f>
        <v>1.5179345933448474</v>
      </c>
      <c r="O2706" s="5">
        <f>'[1]Prosp. Sc. final Etap1'!R2706+'[1]Facteurs ajustements'!J$144/1000</f>
        <v>1.5116615380633593</v>
      </c>
      <c r="P2706" s="5">
        <f>'[1]Prosp. Sc. final Etap1'!S2706+'[1]Facteurs ajustements'!K$144/1000</f>
        <v>1.5054141984605685</v>
      </c>
      <c r="Q2706" s="5">
        <f>'[1]Prosp. Sc. final Etap1'!T2706+'[1]Facteurs ajustements'!L$144/1000</f>
        <v>1.4991924698143939</v>
      </c>
      <c r="R2706" s="5">
        <f>'[1]Prosp. Sc. final Etap1'!U2706+'[1]Facteurs ajustements'!M$144/1000</f>
        <v>1.4941239816429996</v>
      </c>
      <c r="S2706" s="5">
        <f>'[1]Prosp. Sc. final Etap1'!V2706+'[1]Facteurs ajustements'!N$144/1000</f>
        <v>1.4890724421227783</v>
      </c>
      <c r="T2706" s="5">
        <f>'[1]Prosp. Sc. final Etap1'!W2706+'[1]Facteurs ajustements'!O$144/1000</f>
        <v>1.4840377949632557</v>
      </c>
      <c r="U2706" s="5">
        <f>'[1]Prosp. Sc. final Etap1'!X2706+'[1]Facteurs ajustements'!P$144/1000</f>
        <v>1.4790199840623</v>
      </c>
    </row>
    <row r="2707" spans="1:21" x14ac:dyDescent="0.25">
      <c r="A2707" s="2" t="s">
        <v>2946</v>
      </c>
      <c r="B2707" s="2">
        <v>55232</v>
      </c>
      <c r="C2707" s="2" t="s">
        <v>2947</v>
      </c>
      <c r="D2707" s="2" t="s">
        <v>3143</v>
      </c>
      <c r="E2707" s="2" t="str">
        <f>VLOOKUP(B2707,'[1]ZONE DE CONSOMMATION'!A:C,3,FALSE)</f>
        <v>Verdun</v>
      </c>
      <c r="F2707" s="3">
        <f>VLOOKUP(B2707,'[1]ZONE DE CONSOMMATION'!A:I,8,FALSE)</f>
        <v>0.6864927322653096</v>
      </c>
      <c r="G2707" s="2">
        <v>119</v>
      </c>
      <c r="H2707" s="6">
        <f t="shared" si="42"/>
        <v>0.6864927322653096</v>
      </c>
      <c r="I2707" s="5">
        <f>'[1]Prosp. Sc. final Etap1'!L2707+'[1]Facteurs ajustements'!D$144/1000</f>
        <v>0.64940286336623287</v>
      </c>
      <c r="J2707" s="5">
        <f>'[1]Prosp. Sc. final Etap1'!M2707+'[1]Facteurs ajustements'!E$144/1000</f>
        <v>0.64669946076017115</v>
      </c>
      <c r="K2707" s="5">
        <f>'[1]Prosp. Sc. final Etap1'!N2707+'[1]Facteurs ajustements'!F$144/1000</f>
        <v>0.64400709915745535</v>
      </c>
      <c r="L2707" s="5">
        <f>'[1]Prosp. Sc. final Etap1'!O2707+'[1]Facteurs ajustements'!G$144/1000</f>
        <v>0.64132573415489857</v>
      </c>
      <c r="M2707" s="5">
        <f>'[1]Prosp. Sc. final Etap1'!P2707+'[1]Facteurs ajustements'!H$144/1000</f>
        <v>0.63865532152949867</v>
      </c>
      <c r="N2707" s="5">
        <f>'[1]Prosp. Sc. final Etap1'!Q2707+'[1]Facteurs ajustements'!I$144/1000</f>
        <v>0.63599581723765919</v>
      </c>
      <c r="O2707" s="5">
        <f>'[1]Prosp. Sc. final Etap1'!R2707+'[1]Facteurs ajustements'!J$144/1000</f>
        <v>0.63334717741441449</v>
      </c>
      <c r="P2707" s="5">
        <f>'[1]Prosp. Sc. final Etap1'!S2707+'[1]Facteurs ajustements'!K$144/1000</f>
        <v>0.63070935837265896</v>
      </c>
      <c r="Q2707" s="5">
        <f>'[1]Prosp. Sc. final Etap1'!T2707+'[1]Facteurs ajustements'!L$144/1000</f>
        <v>0.62808231660237879</v>
      </c>
      <c r="R2707" s="5">
        <f>'[1]Prosp. Sc. final Etap1'!U2707+'[1]Facteurs ajustements'!M$144/1000</f>
        <v>0.6259385367675625</v>
      </c>
      <c r="S2707" s="5">
        <f>'[1]Prosp. Sc. final Etap1'!V2707+'[1]Facteurs ajustements'!N$144/1000</f>
        <v>0.62380188602341646</v>
      </c>
      <c r="T2707" s="5">
        <f>'[1]Prosp. Sc. final Etap1'!W2707+'[1]Facteurs ajustements'!O$144/1000</f>
        <v>0.62167234104814417</v>
      </c>
      <c r="U2707" s="5">
        <f>'[1]Prosp. Sc. final Etap1'!X2707+'[1]Facteurs ajustements'!P$144/1000</f>
        <v>0.6195498785976028</v>
      </c>
    </row>
    <row r="2708" spans="1:21" x14ac:dyDescent="0.25">
      <c r="A2708" s="2" t="s">
        <v>2946</v>
      </c>
      <c r="B2708" s="2">
        <v>55236</v>
      </c>
      <c r="C2708" s="2" t="s">
        <v>2947</v>
      </c>
      <c r="D2708" s="2" t="s">
        <v>3144</v>
      </c>
      <c r="E2708" s="2" t="str">
        <f>VLOOKUP(B2708,'[1]ZONE DE CONSOMMATION'!A:C,3,FALSE)</f>
        <v>Verdun</v>
      </c>
      <c r="F2708" s="3">
        <f>VLOOKUP(B2708,'[1]ZONE DE CONSOMMATION'!A:I,8,FALSE)</f>
        <v>5.5553991695083456</v>
      </c>
      <c r="G2708" s="2">
        <v>963</v>
      </c>
      <c r="H2708" s="6">
        <f t="shared" si="42"/>
        <v>5.5553991695083456</v>
      </c>
      <c r="I2708" s="5">
        <f>'[1]Prosp. Sc. final Etap1'!L2708+'[1]Facteurs ajustements'!D$144/1000</f>
        <v>5.3616616191557398</v>
      </c>
      <c r="J2708" s="5">
        <f>'[1]Prosp. Sc. final Etap1'!M2708+'[1]Facteurs ajustements'!E$144/1000</f>
        <v>5.3395927186937922</v>
      </c>
      <c r="K2708" s="5">
        <f>'[1]Prosp. Sc. final Etap1'!N2708+'[1]Facteurs ajustements'!F$144/1000</f>
        <v>5.3176144436821913</v>
      </c>
      <c r="L2708" s="5">
        <f>'[1]Prosp. Sc. final Etap1'!O2708+'[1]Facteurs ajustements'!G$144/1000</f>
        <v>5.2957264226575198</v>
      </c>
      <c r="M2708" s="5">
        <f>'[1]Prosp. Sc. final Etap1'!P2708+'[1]Facteurs ajustements'!H$144/1000</f>
        <v>5.2739282856806309</v>
      </c>
      <c r="N2708" s="5">
        <f>'[1]Prosp. Sc. final Etap1'!Q2708+'[1]Facteurs ajustements'!I$144/1000</f>
        <v>5.2522196643303456</v>
      </c>
      <c r="O2708" s="5">
        <f>'[1]Prosp. Sc. final Etap1'!R2708+'[1]Facteurs ajustements'!J$144/1000</f>
        <v>5.2306001916971807</v>
      </c>
      <c r="P2708" s="5">
        <f>'[1]Prosp. Sc. final Etap1'!S2708+'[1]Facteurs ajustements'!K$144/1000</f>
        <v>5.209069502377095</v>
      </c>
      <c r="Q2708" s="5">
        <f>'[1]Prosp. Sc. final Etap1'!T2708+'[1]Facteurs ajustements'!L$144/1000</f>
        <v>5.1876272324652657</v>
      </c>
      <c r="R2708" s="5">
        <f>'[1]Prosp. Sc. final Etap1'!U2708+'[1]Facteurs ajustements'!M$144/1000</f>
        <v>5.1701750108940567</v>
      </c>
      <c r="S2708" s="5">
        <f>'[1]Prosp. Sc. final Etap1'!V2708+'[1]Facteurs ajustements'!N$144/1000</f>
        <v>5.1527813157333657</v>
      </c>
      <c r="T2708" s="5">
        <f>'[1]Prosp. Sc. final Etap1'!W2708+'[1]Facteurs ajustements'!O$144/1000</f>
        <v>5.1354459510974904</v>
      </c>
      <c r="U2708" s="5">
        <f>'[1]Prosp. Sc. final Etap1'!X2708+'[1]Facteurs ajustements'!P$144/1000</f>
        <v>5.1181687217577574</v>
      </c>
    </row>
    <row r="2709" spans="1:21" x14ac:dyDescent="0.25">
      <c r="A2709" s="2" t="s">
        <v>2946</v>
      </c>
      <c r="B2709" s="2">
        <v>55237</v>
      </c>
      <c r="C2709" s="2" t="s">
        <v>2947</v>
      </c>
      <c r="D2709" s="2" t="s">
        <v>3145</v>
      </c>
      <c r="E2709" s="2" t="str">
        <f>VLOOKUP(B2709,'[1]ZONE DE CONSOMMATION'!A:C,3,FALSE)</f>
        <v>Verdun</v>
      </c>
      <c r="F2709" s="3">
        <f>VLOOKUP(B2709,'[1]ZONE DE CONSOMMATION'!A:I,8,FALSE)</f>
        <v>1.2864527671862522</v>
      </c>
      <c r="G2709" s="2">
        <v>223</v>
      </c>
      <c r="H2709" s="7">
        <f t="shared" si="42"/>
        <v>1.2864527671862522</v>
      </c>
      <c r="I2709" s="5">
        <f>'[1]Prosp. Sc. final Etap1'!L2709+'[1]Facteurs ajustements'!D$144/1000</f>
        <v>1.2932786062975679</v>
      </c>
      <c r="J2709" s="5">
        <f>'[1]Prosp. Sc. final Etap1'!M2709+'[1]Facteurs ajustements'!E$144/1000</f>
        <v>1.2879291320376791</v>
      </c>
      <c r="K2709" s="5">
        <f>'[1]Prosp. Sc. final Etap1'!N2709+'[1]Facteurs ajustements'!F$144/1000</f>
        <v>1.2826015730767963</v>
      </c>
      <c r="L2709" s="5">
        <f>'[1]Prosp. Sc. final Etap1'!O2709+'[1]Facteurs ajustements'!G$144/1000</f>
        <v>1.2772958403227295</v>
      </c>
      <c r="M2709" s="5">
        <f>'[1]Prosp. Sc. final Etap1'!P2709+'[1]Facteurs ajustements'!H$144/1000</f>
        <v>1.2720118450471261</v>
      </c>
      <c r="N2709" s="5">
        <f>'[1]Prosp. Sc. final Etap1'!Q2709+'[1]Facteurs ajustements'!I$144/1000</f>
        <v>1.266749498883939</v>
      </c>
      <c r="O2709" s="5">
        <f>'[1]Prosp. Sc. final Etap1'!R2709+'[1]Facteurs ajustements'!J$144/1000</f>
        <v>1.2615087138279</v>
      </c>
      <c r="P2709" s="5">
        <f>'[1]Prosp. Sc. final Etap1'!S2709+'[1]Facteurs ajustements'!K$144/1000</f>
        <v>1.2562894022329989</v>
      </c>
      <c r="Q2709" s="5">
        <f>'[1]Prosp. Sc. final Etap1'!T2709+'[1]Facteurs ajustements'!L$144/1000</f>
        <v>1.2510914768109713</v>
      </c>
      <c r="R2709" s="5">
        <f>'[1]Prosp. Sc. final Etap1'!U2709+'[1]Facteurs ajustements'!M$144/1000</f>
        <v>1.2468559751911341</v>
      </c>
      <c r="S2709" s="5">
        <f>'[1]Prosp. Sc. final Etap1'!V2709+'[1]Facteurs ajustements'!N$144/1000</f>
        <v>1.2426346255122001</v>
      </c>
      <c r="T2709" s="5">
        <f>'[1]Prosp. Sc. final Etap1'!W2709+'[1]Facteurs ajustements'!O$144/1000</f>
        <v>1.2384273808735082</v>
      </c>
      <c r="U2709" s="5">
        <f>'[1]Prosp. Sc. final Etap1'!X2709+'[1]Facteurs ajustements'!P$144/1000</f>
        <v>1.234234194531215</v>
      </c>
    </row>
    <row r="2710" spans="1:21" x14ac:dyDescent="0.25">
      <c r="A2710" s="2" t="s">
        <v>2946</v>
      </c>
      <c r="B2710" s="2">
        <v>55239</v>
      </c>
      <c r="C2710" s="2" t="s">
        <v>2947</v>
      </c>
      <c r="D2710" s="2" t="s">
        <v>3146</v>
      </c>
      <c r="E2710" s="2" t="str">
        <f>VLOOKUP(B2710,'[1]ZONE DE CONSOMMATION'!A:C,3,FALSE)</f>
        <v>Verdun</v>
      </c>
      <c r="F2710" s="3">
        <f>VLOOKUP(B2710,'[1]ZONE DE CONSOMMATION'!A:I,8,FALSE)</f>
        <v>0</v>
      </c>
      <c r="G2710" s="8">
        <v>0</v>
      </c>
      <c r="H2710" s="6">
        <f t="shared" si="42"/>
        <v>0</v>
      </c>
      <c r="I2710" s="5">
        <v>0</v>
      </c>
      <c r="J2710" s="5">
        <v>0</v>
      </c>
      <c r="K2710" s="5">
        <v>0</v>
      </c>
      <c r="L2710" s="5">
        <v>0</v>
      </c>
      <c r="M2710" s="5">
        <v>0</v>
      </c>
      <c r="N2710" s="5">
        <v>0</v>
      </c>
      <c r="O2710" s="5">
        <v>0</v>
      </c>
      <c r="P2710" s="5">
        <v>0</v>
      </c>
      <c r="Q2710" s="5">
        <v>0</v>
      </c>
      <c r="R2710" s="5">
        <v>0</v>
      </c>
      <c r="S2710" s="5">
        <v>0</v>
      </c>
      <c r="T2710" s="5">
        <v>0</v>
      </c>
      <c r="U2710" s="5">
        <v>0</v>
      </c>
    </row>
    <row r="2711" spans="1:21" x14ac:dyDescent="0.25">
      <c r="A2711" s="2" t="s">
        <v>2946</v>
      </c>
      <c r="B2711" s="2">
        <v>55241</v>
      </c>
      <c r="C2711" s="2" t="s">
        <v>2947</v>
      </c>
      <c r="D2711" s="2" t="s">
        <v>3147</v>
      </c>
      <c r="E2711" s="2" t="str">
        <f>VLOOKUP(B2711,'[1]ZONE DE CONSOMMATION'!A:C,3,FALSE)</f>
        <v>Verdun</v>
      </c>
      <c r="F2711" s="3">
        <f>VLOOKUP(B2711,'[1]ZONE DE CONSOMMATION'!A:I,8,FALSE)</f>
        <v>0.4268946402322093</v>
      </c>
      <c r="G2711" s="2">
        <v>74</v>
      </c>
      <c r="H2711" s="4">
        <f t="shared" si="42"/>
        <v>0.4268946402322093</v>
      </c>
      <c r="I2711" s="5">
        <f>'[1]Prosp. Sc. final Etap1'!L2711+'[1]Facteurs ajustements'!D$144/1000</f>
        <v>0.44427430809607293</v>
      </c>
      <c r="J2711" s="5">
        <f>'[1]Prosp. Sc. final Etap1'!M2711+'[1]Facteurs ajustements'!E$144/1000</f>
        <v>0.44241390176910661</v>
      </c>
      <c r="K2711" s="5">
        <f>'[1]Prosp. Sc. final Etap1'!N2711+'[1]Facteurs ajustements'!F$144/1000</f>
        <v>0.44056107206810757</v>
      </c>
      <c r="L2711" s="5">
        <f>'[1]Prosp. Sc. final Etap1'!O2711+'[1]Facteurs ajustements'!G$144/1000</f>
        <v>0.43871578882709394</v>
      </c>
      <c r="M2711" s="5">
        <f>'[1]Prosp. Sc. final Etap1'!P2711+'[1]Facteurs ajustements'!H$144/1000</f>
        <v>0.43687802200175885</v>
      </c>
      <c r="N2711" s="5">
        <f>'[1]Prosp. Sc. final Etap1'!Q2711+'[1]Facteurs ajustements'!I$144/1000</f>
        <v>0.43504774166893262</v>
      </c>
      <c r="O2711" s="5">
        <f>'[1]Prosp. Sc. final Etap1'!R2711+'[1]Facteurs ajustements'!J$144/1000</f>
        <v>0.43322491802604718</v>
      </c>
      <c r="P2711" s="5">
        <f>'[1]Prosp. Sc. final Etap1'!S2711+'[1]Facteurs ajustements'!K$144/1000</f>
        <v>0.43140952139060357</v>
      </c>
      <c r="Q2711" s="5">
        <f>'[1]Prosp. Sc. final Etap1'!T2711+'[1]Facteurs ajustements'!L$144/1000</f>
        <v>0.42960152219964109</v>
      </c>
      <c r="R2711" s="5">
        <f>'[1]Prosp. Sc. final Etap1'!U2711+'[1]Facteurs ajustements'!M$144/1000</f>
        <v>0.42812413160607043</v>
      </c>
      <c r="S2711" s="5">
        <f>'[1]Prosp. Sc. final Etap1'!V2711+'[1]Facteurs ajustements'!N$144/1000</f>
        <v>0.42665163273495399</v>
      </c>
      <c r="T2711" s="5">
        <f>'[1]Prosp. Sc. final Etap1'!W2711+'[1]Facteurs ajustements'!O$144/1000</f>
        <v>0.42518400977634663</v>
      </c>
      <c r="U2711" s="5">
        <f>'[1]Prosp. Sc. final Etap1'!X2711+'[1]Facteurs ajustements'!P$144/1000</f>
        <v>0.42372124697273494</v>
      </c>
    </row>
    <row r="2712" spans="1:21" x14ac:dyDescent="0.25">
      <c r="A2712" s="2" t="s">
        <v>2946</v>
      </c>
      <c r="B2712" s="2">
        <v>55242</v>
      </c>
      <c r="C2712" s="2" t="s">
        <v>2947</v>
      </c>
      <c r="D2712" s="2" t="s">
        <v>3148</v>
      </c>
      <c r="E2712" s="2" t="str">
        <f>VLOOKUP(B2712,'[1]ZONE DE CONSOMMATION'!A:C,3,FALSE)</f>
        <v>Verdun</v>
      </c>
      <c r="F2712" s="3">
        <f>VLOOKUP(B2712,'[1]ZONE DE CONSOMMATION'!A:I,8,FALSE)</f>
        <v>0.64034196034831403</v>
      </c>
      <c r="G2712" s="2">
        <v>111</v>
      </c>
      <c r="H2712" s="6">
        <f t="shared" si="42"/>
        <v>0.64034196034831403</v>
      </c>
      <c r="I2712" s="5">
        <f>'[1]Prosp. Sc. final Etap1'!L2712+'[1]Facteurs ajustements'!D$144/1000</f>
        <v>0.63230881709371944</v>
      </c>
      <c r="J2712" s="5">
        <f>'[1]Prosp. Sc. final Etap1'!M2712+'[1]Facteurs ajustements'!E$144/1000</f>
        <v>0.62967566417758236</v>
      </c>
      <c r="K2712" s="5">
        <f>'[1]Prosp. Sc. final Etap1'!N2712+'[1]Facteurs ajustements'!F$144/1000</f>
        <v>0.62705326356667634</v>
      </c>
      <c r="L2712" s="5">
        <f>'[1]Prosp. Sc. final Etap1'!O2712+'[1]Facteurs ajustements'!G$144/1000</f>
        <v>0.62444157204424811</v>
      </c>
      <c r="M2712" s="5">
        <f>'[1]Prosp. Sc. final Etap1'!P2712+'[1]Facteurs ajustements'!H$144/1000</f>
        <v>0.62184054656885368</v>
      </c>
      <c r="N2712" s="5">
        <f>'[1]Prosp. Sc. final Etap1'!Q2712+'[1]Facteurs ajustements'!I$144/1000</f>
        <v>0.61925014427359848</v>
      </c>
      <c r="O2712" s="5">
        <f>'[1]Prosp. Sc. final Etap1'!R2712+'[1]Facteurs ajustements'!J$144/1000</f>
        <v>0.61667032246538378</v>
      </c>
      <c r="P2712" s="5">
        <f>'[1]Prosp. Sc. final Etap1'!S2712+'[1]Facteurs ajustements'!K$144/1000</f>
        <v>0.61410103862415422</v>
      </c>
      <c r="Q2712" s="5">
        <f>'[1]Prosp. Sc. final Etap1'!T2712+'[1]Facteurs ajustements'!L$144/1000</f>
        <v>0.61154225040215049</v>
      </c>
      <c r="R2712" s="5">
        <f>'[1]Prosp. Sc. final Etap1'!U2712+'[1]Facteurs ajustements'!M$144/1000</f>
        <v>0.60945400300410468</v>
      </c>
      <c r="S2712" s="5">
        <f>'[1]Prosp. Sc. final Etap1'!V2712+'[1]Facteurs ajustements'!N$144/1000</f>
        <v>0.60737269824937767</v>
      </c>
      <c r="T2712" s="5">
        <f>'[1]Prosp. Sc. final Etap1'!W2712+'[1]Facteurs ajustements'!O$144/1000</f>
        <v>0.6052983134421609</v>
      </c>
      <c r="U2712" s="5">
        <f>'[1]Prosp. Sc. final Etap1'!X2712+'[1]Facteurs ajustements'!P$144/1000</f>
        <v>0.6032308259621969</v>
      </c>
    </row>
    <row r="2713" spans="1:21" x14ac:dyDescent="0.25">
      <c r="A2713" s="2" t="s">
        <v>2946</v>
      </c>
      <c r="B2713" s="2">
        <v>55243</v>
      </c>
      <c r="C2713" s="2" t="s">
        <v>2947</v>
      </c>
      <c r="D2713" s="2" t="s">
        <v>3149</v>
      </c>
      <c r="E2713" s="2" t="str">
        <f>VLOOKUP(B2713,'[1]ZONE DE CONSOMMATION'!A:C,3,FALSE)</f>
        <v>Verdun</v>
      </c>
      <c r="F2713" s="3">
        <f>VLOOKUP(B2713,'[1]ZONE DE CONSOMMATION'!A:I,8,FALSE)</f>
        <v>1.0730054470701478</v>
      </c>
      <c r="G2713" s="2">
        <v>186</v>
      </c>
      <c r="H2713" s="6">
        <f t="shared" si="42"/>
        <v>1.0730054470701478</v>
      </c>
      <c r="I2713" s="5">
        <f>'[1]Prosp. Sc. final Etap1'!L2713+'[1]Facteurs ajustements'!D$144/1000</f>
        <v>1.031169896785697</v>
      </c>
      <c r="J2713" s="5">
        <f>'[1]Prosp. Sc. final Etap1'!M2713+'[1]Facteurs ajustements'!E$144/1000</f>
        <v>1.0268975844379857</v>
      </c>
      <c r="K2713" s="5">
        <f>'[1]Prosp. Sc. final Etap1'!N2713+'[1]Facteurs ajustements'!F$144/1000</f>
        <v>1.0226427606848523</v>
      </c>
      <c r="L2713" s="5">
        <f>'[1]Prosp. Sc. final Etap1'!O2713+'[1]Facteurs ajustements'!G$144/1000</f>
        <v>1.0184053546260903</v>
      </c>
      <c r="M2713" s="5">
        <f>'[1]Prosp. Sc. final Etap1'!P2713+'[1]Facteurs ajustements'!H$144/1000</f>
        <v>1.0141852956505697</v>
      </c>
      <c r="N2713" s="5">
        <f>'[1]Prosp. Sc. final Etap1'!Q2713+'[1]Facteurs ajustements'!I$144/1000</f>
        <v>1.0099825134350109</v>
      </c>
      <c r="O2713" s="5">
        <f>'[1]Prosp. Sc. final Etap1'!R2713+'[1]Facteurs ajustements'!J$144/1000</f>
        <v>1.0057969379427643</v>
      </c>
      <c r="P2713" s="5">
        <f>'[1]Prosp. Sc. final Etap1'!S2713+'[1]Facteurs ajustements'!K$144/1000</f>
        <v>1.001628499422595</v>
      </c>
      <c r="Q2713" s="5">
        <f>'[1]Prosp. Sc. final Etap1'!T2713+'[1]Facteurs ajustements'!L$144/1000</f>
        <v>0.99747712840747338</v>
      </c>
      <c r="R2713" s="5">
        <f>'[1]Prosp. Sc. final Etap1'!U2713+'[1]Facteurs ajustements'!M$144/1000</f>
        <v>0.99409312415145001</v>
      </c>
      <c r="S2713" s="5">
        <f>'[1]Prosp. Sc. final Etap1'!V2713+'[1]Facteurs ajustements'!N$144/1000</f>
        <v>0.9907204129769428</v>
      </c>
      <c r="T2713" s="5">
        <f>'[1]Prosp. Sc. final Etap1'!W2713+'[1]Facteurs ajustements'!O$144/1000</f>
        <v>0.98735895758176684</v>
      </c>
      <c r="U2713" s="5">
        <f>'[1]Prosp. Sc. final Etap1'!X2713+'[1]Facteurs ajustements'!P$144/1000</f>
        <v>0.98400872078832824</v>
      </c>
    </row>
    <row r="2714" spans="1:21" x14ac:dyDescent="0.25">
      <c r="A2714" s="2" t="s">
        <v>2946</v>
      </c>
      <c r="B2714" s="2">
        <v>55244</v>
      </c>
      <c r="C2714" s="2" t="s">
        <v>2947</v>
      </c>
      <c r="D2714" s="2" t="s">
        <v>3150</v>
      </c>
      <c r="E2714" s="2" t="str">
        <f>VLOOKUP(B2714,'[1]ZONE DE CONSOMMATION'!A:C,3,FALSE)</f>
        <v>Verdun</v>
      </c>
      <c r="F2714" s="3">
        <f>VLOOKUP(B2714,'[1]ZONE DE CONSOMMATION'!A:I,8,FALSE)</f>
        <v>1.384523157509868</v>
      </c>
      <c r="G2714" s="2">
        <v>240</v>
      </c>
      <c r="H2714" s="6">
        <f t="shared" si="42"/>
        <v>1.384523157509868</v>
      </c>
      <c r="I2714" s="5">
        <f>'[1]Prosp. Sc. final Etap1'!L2714+'[1]Facteurs ajustements'!D$144/1000</f>
        <v>1.3217686834184235</v>
      </c>
      <c r="J2714" s="5">
        <f>'[1]Prosp. Sc. final Etap1'!M2714+'[1]Facteurs ajustements'!E$144/1000</f>
        <v>1.3163021263419938</v>
      </c>
      <c r="K2714" s="5">
        <f>'[1]Prosp. Sc. final Etap1'!N2714+'[1]Facteurs ajustements'!F$144/1000</f>
        <v>1.3108579657280948</v>
      </c>
      <c r="L2714" s="5">
        <f>'[1]Prosp. Sc. final Etap1'!O2714+'[1]Facteurs ajustements'!G$144/1000</f>
        <v>1.3054361105071468</v>
      </c>
      <c r="M2714" s="5">
        <f>'[1]Prosp. Sc. final Etap1'!P2714+'[1]Facteurs ajustements'!H$144/1000</f>
        <v>1.3000364699815343</v>
      </c>
      <c r="N2714" s="5">
        <f>'[1]Prosp. Sc. final Etap1'!Q2714+'[1]Facteurs ajustements'!I$144/1000</f>
        <v>1.2946589538240401</v>
      </c>
      <c r="O2714" s="5">
        <f>'[1]Prosp. Sc. final Etap1'!R2714+'[1]Facteurs ajustements'!J$144/1000</f>
        <v>1.2893034720762844</v>
      </c>
      <c r="P2714" s="5">
        <f>'[1]Prosp. Sc. final Etap1'!S2714+'[1]Facteurs ajustements'!K$144/1000</f>
        <v>1.2839699351471732</v>
      </c>
      <c r="Q2714" s="5">
        <f>'[1]Prosp. Sc. final Etap1'!T2714+'[1]Facteurs ajustements'!L$144/1000</f>
        <v>1.2786582538113516</v>
      </c>
      <c r="R2714" s="5">
        <f>'[1]Prosp. Sc. final Etap1'!U2714+'[1]Facteurs ajustements'!M$144/1000</f>
        <v>1.2743301981302302</v>
      </c>
      <c r="S2714" s="5">
        <f>'[1]Prosp. Sc. final Etap1'!V2714+'[1]Facteurs ajustements'!N$144/1000</f>
        <v>1.2700166051355974</v>
      </c>
      <c r="T2714" s="5">
        <f>'[1]Prosp. Sc. final Etap1'!W2714+'[1]Facteurs ajustements'!O$144/1000</f>
        <v>1.2657174268834799</v>
      </c>
      <c r="U2714" s="5">
        <f>'[1]Prosp. Sc. final Etap1'!X2714+'[1]Facteurs ajustements'!P$144/1000</f>
        <v>1.261432615590224</v>
      </c>
    </row>
    <row r="2715" spans="1:21" x14ac:dyDescent="0.25">
      <c r="A2715" s="2" t="s">
        <v>2946</v>
      </c>
      <c r="B2715" s="2">
        <v>55245</v>
      </c>
      <c r="C2715" s="2" t="s">
        <v>2947</v>
      </c>
      <c r="D2715" s="2" t="s">
        <v>3151</v>
      </c>
      <c r="E2715" s="2" t="str">
        <f>VLOOKUP(B2715,'[1]ZONE DE CONSOMMATION'!A:C,3,FALSE)</f>
        <v>Verdun</v>
      </c>
      <c r="F2715" s="3">
        <f>VLOOKUP(B2715,'[1]ZONE DE CONSOMMATION'!A:I,8,FALSE)</f>
        <v>0.98070390323615642</v>
      </c>
      <c r="G2715" s="2">
        <v>170</v>
      </c>
      <c r="H2715" s="6">
        <f t="shared" si="42"/>
        <v>0.98070390323615642</v>
      </c>
      <c r="I2715" s="5">
        <f>'[1]Prosp. Sc. final Etap1'!L2715+'[1]Facteurs ajustements'!D$144/1000</f>
        <v>0.9400016499989593</v>
      </c>
      <c r="J2715" s="5">
        <f>'[1]Prosp. Sc. final Etap1'!M2715+'[1]Facteurs ajustements'!E$144/1000</f>
        <v>0.93610400266417904</v>
      </c>
      <c r="K2715" s="5">
        <f>'[1]Prosp. Sc. final Etap1'!N2715+'[1]Facteurs ajustements'!F$144/1000</f>
        <v>0.93222230420069763</v>
      </c>
      <c r="L2715" s="5">
        <f>'[1]Prosp. Sc. final Etap1'!O2715+'[1]Facteurs ajustements'!G$144/1000</f>
        <v>0.92835649003595477</v>
      </c>
      <c r="M2715" s="5">
        <f>'[1]Prosp. Sc. final Etap1'!P2715+'[1]Facteurs ajustements'!H$144/1000</f>
        <v>0.92450649586046307</v>
      </c>
      <c r="N2715" s="5">
        <f>'[1]Prosp. Sc. final Etap1'!Q2715+'[1]Facteurs ajustements'!I$144/1000</f>
        <v>0.92067225762668792</v>
      </c>
      <c r="O2715" s="5">
        <f>'[1]Prosp. Sc. final Etap1'!R2715+'[1]Facteurs ajustements'!J$144/1000</f>
        <v>0.91685371154793427</v>
      </c>
      <c r="P2715" s="5">
        <f>'[1]Prosp. Sc. final Etap1'!S2715+'[1]Facteurs ajustements'!K$144/1000</f>
        <v>0.91305079409723688</v>
      </c>
      <c r="Q2715" s="5">
        <f>'[1]Prosp. Sc. final Etap1'!T2715+'[1]Facteurs ajustements'!L$144/1000</f>
        <v>0.90926344200625653</v>
      </c>
      <c r="R2715" s="5">
        <f>'[1]Prosp. Sc. final Etap1'!U2715+'[1]Facteurs ajustements'!M$144/1000</f>
        <v>0.90617561074634245</v>
      </c>
      <c r="S2715" s="5">
        <f>'[1]Prosp. Sc. final Etap1'!V2715+'[1]Facteurs ajustements'!N$144/1000</f>
        <v>0.90309807818207077</v>
      </c>
      <c r="T2715" s="5">
        <f>'[1]Prosp. Sc. final Etap1'!W2715+'[1]Facteurs ajustements'!O$144/1000</f>
        <v>0.90003081034985688</v>
      </c>
      <c r="U2715" s="5">
        <f>'[1]Prosp. Sc. final Etap1'!X2715+'[1]Facteurs ajustements'!P$144/1000</f>
        <v>0.89697377339949813</v>
      </c>
    </row>
    <row r="2716" spans="1:21" x14ac:dyDescent="0.25">
      <c r="A2716" s="2" t="s">
        <v>2946</v>
      </c>
      <c r="B2716" s="2">
        <v>55246</v>
      </c>
      <c r="C2716" s="2" t="s">
        <v>2947</v>
      </c>
      <c r="D2716" s="2" t="s">
        <v>3152</v>
      </c>
      <c r="E2716" s="2" t="str">
        <f>VLOOKUP(B2716,'[1]ZONE DE CONSOMMATION'!A:C,3,FALSE)</f>
        <v>Barrois</v>
      </c>
      <c r="F2716" s="3">
        <f>VLOOKUP(B2716,'[1]ZONE DE CONSOMMATION'!A:I,8,FALSE)</f>
        <v>0.43537764180663957</v>
      </c>
      <c r="G2716" s="2">
        <v>135</v>
      </c>
      <c r="H2716" s="6">
        <f t="shared" si="42"/>
        <v>0.43537764180663957</v>
      </c>
      <c r="I2716" s="5">
        <f>'[1]Prosp. Sc. final Etap1'!L2716+'[1]Facteurs ajustements'!D$144/1000</f>
        <v>0.47764242384612865</v>
      </c>
      <c r="J2716" s="5">
        <f>'[1]Prosp. Sc. final Etap1'!M2716+'[1]Facteurs ajustements'!E$144/1000</f>
        <v>0.47564488791582327</v>
      </c>
      <c r="K2716" s="5">
        <f>'[1]Prosp. Sc. final Etap1'!N2716+'[1]Facteurs ajustements'!F$144/1000</f>
        <v>0.47365549215928193</v>
      </c>
      <c r="L2716" s="5">
        <f>'[1]Prosp. Sc. final Etap1'!O2716+'[1]Facteurs ajustements'!G$144/1000</f>
        <v>0.47167420409456673</v>
      </c>
      <c r="M2716" s="5">
        <f>'[1]Prosp. Sc. final Etap1'!P2716+'[1]Facteurs ajustements'!H$144/1000</f>
        <v>0.46970099137093246</v>
      </c>
      <c r="N2716" s="5">
        <f>'[1]Prosp. Sc. final Etap1'!Q2716+'[1]Facteurs ajustements'!I$144/1000</f>
        <v>0.46773582176824996</v>
      </c>
      <c r="O2716" s="5">
        <f>'[1]Prosp. Sc. final Etap1'!R2716+'[1]Facteurs ajustements'!J$144/1000</f>
        <v>0.4657786631964308</v>
      </c>
      <c r="P2716" s="5">
        <f>'[1]Prosp. Sc. final Etap1'!S2716+'[1]Facteurs ajustements'!K$144/1000</f>
        <v>0.4638294836948566</v>
      </c>
      <c r="Q2716" s="5">
        <f>'[1]Prosp. Sc. final Etap1'!T2716+'[1]Facteurs ajustements'!L$144/1000</f>
        <v>0.46188825143180962</v>
      </c>
      <c r="R2716" s="5">
        <f>'[1]Prosp. Sc. final Etap1'!U2716+'[1]Facteurs ajustements'!M$144/1000</f>
        <v>0.46030245977575796</v>
      </c>
      <c r="S2716" s="5">
        <f>'[1]Prosp. Sc. final Etap1'!V2716+'[1]Facteurs ajustements'!N$144/1000</f>
        <v>0.45872192379325211</v>
      </c>
      <c r="T2716" s="5">
        <f>'[1]Prosp. Sc. final Etap1'!W2716+'[1]Facteurs ajustements'!O$144/1000</f>
        <v>0.45714662645239945</v>
      </c>
      <c r="U2716" s="5">
        <f>'[1]Prosp. Sc. final Etap1'!X2716+'[1]Facteurs ajustements'!P$144/1000</f>
        <v>0.45557655077784187</v>
      </c>
    </row>
    <row r="2717" spans="1:21" x14ac:dyDescent="0.25">
      <c r="A2717" s="2" t="s">
        <v>2946</v>
      </c>
      <c r="B2717" s="2">
        <v>55247</v>
      </c>
      <c r="C2717" s="2" t="s">
        <v>2947</v>
      </c>
      <c r="D2717" s="2" t="s">
        <v>3153</v>
      </c>
      <c r="E2717" s="2" t="str">
        <f>VLOOKUP(B2717,'[1]ZONE DE CONSOMMATION'!A:C,3,FALSE)</f>
        <v>Barrois</v>
      </c>
      <c r="F2717" s="3">
        <f>VLOOKUP(B2717,'[1]ZONE DE CONSOMMATION'!A:I,8,FALSE)</f>
        <v>0.18705113499840814</v>
      </c>
      <c r="G2717" s="2">
        <v>58</v>
      </c>
      <c r="H2717" s="6">
        <f t="shared" si="42"/>
        <v>0.18705113499840814</v>
      </c>
      <c r="I2717" s="5">
        <f>'[1]Prosp. Sc. final Etap1'!L2717+'[1]Facteurs ajustements'!D$144/1000</f>
        <v>0.16228563341476324</v>
      </c>
      <c r="J2717" s="5">
        <f>'[1]Prosp. Sc. final Etap1'!M2717+'[1]Facteurs ajustements'!E$144/1000</f>
        <v>0.1615840877017681</v>
      </c>
      <c r="K2717" s="5">
        <f>'[1]Prosp. Sc. final Etap1'!N2717+'[1]Facteurs ajustements'!F$144/1000</f>
        <v>0.16088535616133987</v>
      </c>
      <c r="L2717" s="5">
        <f>'[1]Prosp. Sc. final Etap1'!O2717+'[1]Facteurs ajustements'!G$144/1000</f>
        <v>0.16018942819927431</v>
      </c>
      <c r="M2717" s="5">
        <f>'[1]Prosp. Sc. final Etap1'!P2717+'[1]Facteurs ajustements'!H$144/1000</f>
        <v>0.15949629326261022</v>
      </c>
      <c r="N2717" s="5">
        <f>'[1]Prosp. Sc. final Etap1'!Q2717+'[1]Facteurs ajustements'!I$144/1000</f>
        <v>0.15880594083942187</v>
      </c>
      <c r="O2717" s="5">
        <f>'[1]Prosp. Sc. final Etap1'!R2717+'[1]Facteurs ajustements'!J$144/1000</f>
        <v>0.15811836045861277</v>
      </c>
      <c r="P2717" s="5">
        <f>'[1]Prosp. Sc. final Etap1'!S2717+'[1]Facteurs ajustements'!K$144/1000</f>
        <v>0.15743354168971072</v>
      </c>
      <c r="Q2717" s="5">
        <f>'[1]Prosp. Sc. final Etap1'!T2717+'[1]Facteurs ajustements'!L$144/1000</f>
        <v>0.15675147414266394</v>
      </c>
      <c r="R2717" s="5">
        <f>'[1]Prosp. Sc. final Etap1'!U2717+'[1]Facteurs ajustements'!M$144/1000</f>
        <v>0.15619016380283102</v>
      </c>
      <c r="S2717" s="5">
        <f>'[1]Prosp. Sc. final Etap1'!V2717+'[1]Facteurs ajustements'!N$144/1000</f>
        <v>0.15563066949227478</v>
      </c>
      <c r="T2717" s="5">
        <f>'[1]Prosp. Sc. final Etap1'!W2717+'[1]Facteurs ajustements'!O$144/1000</f>
        <v>0.15507298572753447</v>
      </c>
      <c r="U2717" s="5">
        <f>'[1]Prosp. Sc. final Etap1'!X2717+'[1]Facteurs ajustements'!P$144/1000</f>
        <v>0.1545171070429108</v>
      </c>
    </row>
    <row r="2718" spans="1:21" x14ac:dyDescent="0.25">
      <c r="A2718" s="2" t="s">
        <v>2946</v>
      </c>
      <c r="B2718" s="2">
        <v>55248</v>
      </c>
      <c r="C2718" s="2" t="s">
        <v>2947</v>
      </c>
      <c r="D2718" s="2" t="s">
        <v>3154</v>
      </c>
      <c r="E2718" s="2" t="str">
        <f>VLOOKUP(B2718,'[1]ZONE DE CONSOMMATION'!A:C,3,FALSE)</f>
        <v>Barrois</v>
      </c>
      <c r="F2718" s="3">
        <f>VLOOKUP(B2718,'[1]ZONE DE CONSOMMATION'!A:I,8,FALSE)</f>
        <v>1.0126561446465543</v>
      </c>
      <c r="G2718" s="2">
        <v>314</v>
      </c>
      <c r="H2718" s="6">
        <f t="shared" si="42"/>
        <v>1.0126561446465543</v>
      </c>
      <c r="I2718" s="5">
        <f>'[1]Prosp. Sc. final Etap1'!L2718+'[1]Facteurs ajustements'!D$144/1000</f>
        <v>0.90767441079799061</v>
      </c>
      <c r="J2718" s="5">
        <f>'[1]Prosp. Sc. final Etap1'!M2718+'[1]Facteurs ajustements'!E$144/1000</f>
        <v>0.90390961548044402</v>
      </c>
      <c r="K2718" s="5">
        <f>'[1]Prosp. Sc. final Etap1'!N2718+'[1]Facteurs ajustements'!F$144/1000</f>
        <v>0.90016022306556676</v>
      </c>
      <c r="L2718" s="5">
        <f>'[1]Prosp. Sc. final Etap1'!O2718+'[1]Facteurs ajustements'!G$144/1000</f>
        <v>0.89642617122451107</v>
      </c>
      <c r="M2718" s="5">
        <f>'[1]Prosp. Sc. final Etap1'!P2718+'[1]Facteurs ajustements'!H$144/1000</f>
        <v>0.89270739788228126</v>
      </c>
      <c r="N2718" s="5">
        <f>'[1]Prosp. Sc. final Etap1'!Q2718+'[1]Facteurs ajustements'!I$144/1000</f>
        <v>0.88900384121665199</v>
      </c>
      <c r="O2718" s="5">
        <f>'[1]Prosp. Sc. final Etap1'!R2718+'[1]Facteurs ajustements'!J$144/1000</f>
        <v>0.88531543965709192</v>
      </c>
      <c r="P2718" s="5">
        <f>'[1]Prosp. Sc. final Etap1'!S2718+'[1]Facteurs ajustements'!K$144/1000</f>
        <v>0.88164213188369212</v>
      </c>
      <c r="Q2718" s="5">
        <f>'[1]Prosp. Sc. final Etap1'!T2718+'[1]Facteurs ajustements'!L$144/1000</f>
        <v>0.87798385682609936</v>
      </c>
      <c r="R2718" s="5">
        <f>'[1]Prosp. Sc. final Etap1'!U2718+'[1]Facteurs ajustements'!M$144/1000</f>
        <v>0.87500104519338584</v>
      </c>
      <c r="S2718" s="5">
        <f>'[1]Prosp. Sc. final Etap1'!V2718+'[1]Facteurs ajustements'!N$144/1000</f>
        <v>0.87202817965822144</v>
      </c>
      <c r="T2718" s="5">
        <f>'[1]Prosp. Sc. final Etap1'!W2718+'[1]Facteurs ajustements'!O$144/1000</f>
        <v>0.86906522744085168</v>
      </c>
      <c r="U2718" s="5">
        <f>'[1]Prosp. Sc. final Etap1'!X2718+'[1]Facteurs ajustements'!P$144/1000</f>
        <v>0.86611215587092982</v>
      </c>
    </row>
    <row r="2719" spans="1:21" x14ac:dyDescent="0.25">
      <c r="A2719" s="2" t="s">
        <v>2946</v>
      </c>
      <c r="B2719" s="2">
        <v>55250</v>
      </c>
      <c r="C2719" s="2" t="s">
        <v>2947</v>
      </c>
      <c r="D2719" s="2" t="s">
        <v>3155</v>
      </c>
      <c r="E2719" s="2" t="str">
        <f>VLOOKUP(B2719,'[1]ZONE DE CONSOMMATION'!A:C,3,FALSE)</f>
        <v>Verdun</v>
      </c>
      <c r="F2719" s="3">
        <f>VLOOKUP(B2719,'[1]ZONE DE CONSOMMATION'!A:I,8,FALSE)</f>
        <v>1.0730054470701478</v>
      </c>
      <c r="G2719" s="2">
        <v>186</v>
      </c>
      <c r="H2719" s="6">
        <f t="shared" si="42"/>
        <v>1.0730054470701478</v>
      </c>
      <c r="I2719" s="5">
        <f>'[1]Prosp. Sc. final Etap1'!L2719+'[1]Facteurs ajustements'!D$144/1000</f>
        <v>1.0368679122098681</v>
      </c>
      <c r="J2719" s="5">
        <f>'[1]Prosp. Sc. final Etap1'!M2719+'[1]Facteurs ajustements'!E$144/1000</f>
        <v>1.0325721832988484</v>
      </c>
      <c r="K2719" s="5">
        <f>'[1]Prosp. Sc. final Etap1'!N2719+'[1]Facteurs ajustements'!F$144/1000</f>
        <v>1.0282940392151116</v>
      </c>
      <c r="L2719" s="5">
        <f>'[1]Prosp. Sc. final Etap1'!O2719+'[1]Facteurs ajustements'!G$144/1000</f>
        <v>1.0240334086629737</v>
      </c>
      <c r="M2719" s="5">
        <f>'[1]Prosp. Sc. final Etap1'!P2719+'[1]Facteurs ajustements'!H$144/1000</f>
        <v>1.0197902206374512</v>
      </c>
      <c r="N2719" s="5">
        <f>'[1]Prosp. Sc. final Etap1'!Q2719+'[1]Facteurs ajustements'!I$144/1000</f>
        <v>1.015564404423031</v>
      </c>
      <c r="O2719" s="5">
        <f>'[1]Prosp. Sc. final Etap1'!R2719+'[1]Facteurs ajustements'!J$144/1000</f>
        <v>1.011355889592441</v>
      </c>
      <c r="P2719" s="5">
        <f>'[1]Prosp. Sc. final Etap1'!S2719+'[1]Facteurs ajustements'!K$144/1000</f>
        <v>1.0071646060054298</v>
      </c>
      <c r="Q2719" s="5">
        <f>'[1]Prosp. Sc. final Etap1'!T2719+'[1]Facteurs ajustements'!L$144/1000</f>
        <v>1.0029904838075494</v>
      </c>
      <c r="R2719" s="5">
        <f>'[1]Prosp. Sc. final Etap1'!U2719+'[1]Facteurs ajustements'!M$144/1000</f>
        <v>0.99958796873926925</v>
      </c>
      <c r="S2719" s="5">
        <f>'[1]Prosp. Sc. final Etap1'!V2719+'[1]Facteurs ajustements'!N$144/1000</f>
        <v>0.99619680890162232</v>
      </c>
      <c r="T2719" s="5">
        <f>'[1]Prosp. Sc. final Etap1'!W2719+'[1]Facteurs ajustements'!O$144/1000</f>
        <v>0.9928169667837613</v>
      </c>
      <c r="U2719" s="5">
        <f>'[1]Prosp. Sc. final Etap1'!X2719+'[1]Facteurs ajustements'!P$144/1000</f>
        <v>0.9894484050001302</v>
      </c>
    </row>
    <row r="2720" spans="1:21" x14ac:dyDescent="0.25">
      <c r="A2720" s="2" t="s">
        <v>2946</v>
      </c>
      <c r="B2720" s="2">
        <v>55251</v>
      </c>
      <c r="C2720" s="2" t="s">
        <v>2947</v>
      </c>
      <c r="D2720" s="2" t="s">
        <v>3156</v>
      </c>
      <c r="E2720" s="2" t="str">
        <f>VLOOKUP(B2720,'[1]ZONE DE CONSOMMATION'!A:C,3,FALSE)</f>
        <v>Barrois</v>
      </c>
      <c r="F2720" s="3">
        <f>VLOOKUP(B2720,'[1]ZONE DE CONSOMMATION'!A:I,8,FALSE)</f>
        <v>0.30315183948017865</v>
      </c>
      <c r="G2720" s="2">
        <v>94</v>
      </c>
      <c r="H2720" s="6">
        <f t="shared" si="42"/>
        <v>0.30315183948017865</v>
      </c>
      <c r="I2720" s="5">
        <f>'[1]Prosp. Sc. final Etap1'!L2720+'[1]Facteurs ajustements'!D$144/1000</f>
        <v>0.32792758394436927</v>
      </c>
      <c r="J2720" s="5">
        <f>'[1]Prosp. Sc. final Etap1'!M2720+'[1]Facteurs ajustements'!E$144/1000</f>
        <v>0.3265453160970293</v>
      </c>
      <c r="K2720" s="5">
        <f>'[1]Prosp. Sc. final Etap1'!N2720+'[1]Facteurs ajustements'!F$144/1000</f>
        <v>0.32516865991783461</v>
      </c>
      <c r="L2720" s="5">
        <f>'[1]Prosp. Sc. final Etap1'!O2720+'[1]Facteurs ajustements'!G$144/1000</f>
        <v>0.3237975933159935</v>
      </c>
      <c r="M2720" s="5">
        <f>'[1]Prosp. Sc. final Etap1'!P2720+'[1]Facteurs ajustements'!H$144/1000</f>
        <v>0.32243209428920366</v>
      </c>
      <c r="N2720" s="5">
        <f>'[1]Prosp. Sc. final Etap1'!Q2720+'[1]Facteurs ajustements'!I$144/1000</f>
        <v>0.3210721409232507</v>
      </c>
      <c r="O2720" s="5">
        <f>'[1]Prosp. Sc. final Etap1'!R2720+'[1]Facteurs ajustements'!J$144/1000</f>
        <v>0.31971771139160804</v>
      </c>
      <c r="P2720" s="5">
        <f>'[1]Prosp. Sc. final Etap1'!S2720+'[1]Facteurs ajustements'!K$144/1000</f>
        <v>0.31836878395503981</v>
      </c>
      <c r="Q2720" s="5">
        <f>'[1]Prosp. Sc. final Etap1'!T2720+'[1]Facteurs ajustements'!L$144/1000</f>
        <v>0.31702533696120511</v>
      </c>
      <c r="R2720" s="5">
        <f>'[1]Prosp. Sc. final Etap1'!U2720+'[1]Facteurs ajustements'!M$144/1000</f>
        <v>0.31592591522295427</v>
      </c>
      <c r="S2720" s="5">
        <f>'[1]Prosp. Sc. final Etap1'!V2720+'[1]Facteurs ajustements'!N$144/1000</f>
        <v>0.31483011619581841</v>
      </c>
      <c r="T2720" s="5">
        <f>'[1]Prosp. Sc. final Etap1'!W2720+'[1]Facteurs ajustements'!O$144/1000</f>
        <v>0.31373792833049385</v>
      </c>
      <c r="U2720" s="5">
        <f>'[1]Prosp. Sc. final Etap1'!X2720+'[1]Facteurs ajustements'!P$144/1000</f>
        <v>0.31264934011580392</v>
      </c>
    </row>
    <row r="2721" spans="1:21" x14ac:dyDescent="0.25">
      <c r="A2721" s="2" t="s">
        <v>2946</v>
      </c>
      <c r="B2721" s="2">
        <v>55252</v>
      </c>
      <c r="C2721" s="2" t="s">
        <v>2947</v>
      </c>
      <c r="D2721" s="2" t="s">
        <v>3157</v>
      </c>
      <c r="E2721" s="2" t="str">
        <f>VLOOKUP(B2721,'[1]ZONE DE CONSOMMATION'!A:C,3,FALSE)</f>
        <v>Verdun</v>
      </c>
      <c r="F2721" s="3">
        <f>VLOOKUP(B2721,'[1]ZONE DE CONSOMMATION'!A:I,8,FALSE)</f>
        <v>0.89417120589178978</v>
      </c>
      <c r="G2721" s="2">
        <v>155</v>
      </c>
      <c r="H2721" s="6">
        <f t="shared" si="42"/>
        <v>0.89417120589178978</v>
      </c>
      <c r="I2721" s="5">
        <f>'[1]Prosp. Sc. final Etap1'!L2721+'[1]Facteurs ajustements'!D$144/1000</f>
        <v>0.87732348033307717</v>
      </c>
      <c r="J2721" s="5">
        <f>'[1]Prosp. Sc. final Etap1'!M2721+'[1]Facteurs ajustements'!E$144/1000</f>
        <v>0.87368341519468729</v>
      </c>
      <c r="K2721" s="5">
        <f>'[1]Prosp. Sc. final Etap1'!N2721+'[1]Facteurs ajustements'!F$144/1000</f>
        <v>0.87005824036784163</v>
      </c>
      <c r="L2721" s="5">
        <f>'[1]Prosp. Sc. final Etap1'!O2721+'[1]Facteurs ajustements'!G$144/1000</f>
        <v>0.86644789563023694</v>
      </c>
      <c r="M2721" s="5">
        <f>'[1]Prosp. Sc. final Etap1'!P2721+'[1]Facteurs ajustements'!H$144/1000</f>
        <v>0.86285232100476494</v>
      </c>
      <c r="N2721" s="5">
        <f>'[1]Prosp. Sc. final Etap1'!Q2721+'[1]Facteurs ajustements'!I$144/1000</f>
        <v>0.85927145675846628</v>
      </c>
      <c r="O2721" s="5">
        <f>'[1]Prosp. Sc. final Etap1'!R2721+'[1]Facteurs ajustements'!J$144/1000</f>
        <v>0.85570524340148912</v>
      </c>
      <c r="P2721" s="5">
        <f>'[1]Prosp. Sc. final Etap1'!S2721+'[1]Facteurs ajustements'!K$144/1000</f>
        <v>0.85215362168605369</v>
      </c>
      <c r="Q2721" s="5">
        <f>'[1]Prosp. Sc. final Etap1'!T2721+'[1]Facteurs ajustements'!L$144/1000</f>
        <v>0.84861653260542047</v>
      </c>
      <c r="R2721" s="5">
        <f>'[1]Prosp. Sc. final Etap1'!U2721+'[1]Facteurs ajustements'!M$144/1000</f>
        <v>0.8457323202803313</v>
      </c>
      <c r="S2721" s="5">
        <f>'[1]Prosp. Sc. final Etap1'!V2721+'[1]Facteurs ajustements'!N$144/1000</f>
        <v>0.84285772301059658</v>
      </c>
      <c r="T2721" s="5">
        <f>'[1]Prosp. Sc. final Etap1'!W2721+'[1]Facteurs ajustements'!O$144/1000</f>
        <v>0.83999270912791912</v>
      </c>
      <c r="U2721" s="5">
        <f>'[1]Prosp. Sc. final Etap1'!X2721+'[1]Facteurs ajustements'!P$144/1000</f>
        <v>0.83713724706967785</v>
      </c>
    </row>
    <row r="2722" spans="1:21" x14ac:dyDescent="0.25">
      <c r="A2722" s="2" t="s">
        <v>2946</v>
      </c>
      <c r="B2722" s="2">
        <v>55253</v>
      </c>
      <c r="C2722" s="2" t="s">
        <v>2947</v>
      </c>
      <c r="D2722" s="2" t="s">
        <v>3158</v>
      </c>
      <c r="E2722" s="2" t="str">
        <f>VLOOKUP(B2722,'[1]ZONE DE CONSOMMATION'!A:C,3,FALSE)</f>
        <v>Verdun</v>
      </c>
      <c r="F2722" s="3">
        <f>VLOOKUP(B2722,'[1]ZONE DE CONSOMMATION'!A:I,8,FALSE)</f>
        <v>4.4247052575419534</v>
      </c>
      <c r="G2722" s="2">
        <v>767</v>
      </c>
      <c r="H2722" s="6">
        <f t="shared" si="42"/>
        <v>4.4247052575419534</v>
      </c>
      <c r="I2722" s="5">
        <f>'[1]Prosp. Sc. final Etap1'!L2722+'[1]Facteurs ajustements'!D$144/1000</f>
        <v>4.0739101332930696</v>
      </c>
      <c r="J2722" s="5">
        <f>'[1]Prosp. Sc. final Etap1'!M2722+'[1]Facteurs ajustements'!E$144/1000</f>
        <v>4.0571333761387756</v>
      </c>
      <c r="K2722" s="5">
        <f>'[1]Prosp. Sc. final Etap1'!N2722+'[1]Facteurs ajustements'!F$144/1000</f>
        <v>4.0404254958435093</v>
      </c>
      <c r="L2722" s="5">
        <f>'[1]Prosp. Sc. final Etap1'!O2722+'[1]Facteurs ajustements'!G$144/1000</f>
        <v>4.023786210321858</v>
      </c>
      <c r="M2722" s="5">
        <f>'[1]Prosp. Sc. final Etap1'!P2722+'[1]Facteurs ajustements'!H$144/1000</f>
        <v>4.0072152386453759</v>
      </c>
      <c r="N2722" s="5">
        <f>'[1]Prosp. Sc. final Etap1'!Q2722+'[1]Facteurs ajustements'!I$144/1000</f>
        <v>3.9907123010377861</v>
      </c>
      <c r="O2722" s="5">
        <f>'[1]Prosp. Sc. final Etap1'!R2722+'[1]Facteurs ajustements'!J$144/1000</f>
        <v>3.97427711887021</v>
      </c>
      <c r="P2722" s="5">
        <f>'[1]Prosp. Sc. final Etap1'!S2722+'[1]Facteurs ajustements'!K$144/1000</f>
        <v>3.9579094146564149</v>
      </c>
      <c r="Q2722" s="5">
        <f>'[1]Prosp. Sc. final Etap1'!T2722+'[1]Facteurs ajustements'!L$144/1000</f>
        <v>3.9416089120480802</v>
      </c>
      <c r="R2722" s="5">
        <f>'[1]Prosp. Sc. final Etap1'!U2722+'[1]Facteurs ajustements'!M$144/1000</f>
        <v>3.9283401340469135</v>
      </c>
      <c r="S2722" s="5">
        <f>'[1]Prosp. Sc. final Etap1'!V2722+'[1]Facteurs ajustements'!N$144/1000</f>
        <v>3.9151158367557977</v>
      </c>
      <c r="T2722" s="5">
        <f>'[1]Prosp. Sc. final Etap1'!W2722+'[1]Facteurs ajustements'!O$144/1000</f>
        <v>3.9019358714467614</v>
      </c>
      <c r="U2722" s="5">
        <f>'[1]Prosp. Sc. final Etap1'!X2722+'[1]Facteurs ajustements'!P$144/1000</f>
        <v>3.8888000898905317</v>
      </c>
    </row>
    <row r="2723" spans="1:21" x14ac:dyDescent="0.25">
      <c r="A2723" s="2" t="s">
        <v>2946</v>
      </c>
      <c r="B2723" s="2">
        <v>55254</v>
      </c>
      <c r="C2723" s="2" t="s">
        <v>2947</v>
      </c>
      <c r="D2723" s="2" t="s">
        <v>3159</v>
      </c>
      <c r="E2723" s="2" t="str">
        <f>VLOOKUP(B2723,'[1]ZONE DE CONSOMMATION'!A:C,3,FALSE)</f>
        <v>Barrois</v>
      </c>
      <c r="F2723" s="3">
        <f>VLOOKUP(B2723,'[1]ZONE DE CONSOMMATION'!A:I,8,FALSE)</f>
        <v>0.41925254396194922</v>
      </c>
      <c r="G2723" s="2">
        <v>130</v>
      </c>
      <c r="H2723" s="6">
        <f t="shared" si="42"/>
        <v>0.41925254396194922</v>
      </c>
      <c r="I2723" s="5">
        <f>'[1]Prosp. Sc. final Etap1'!L2723+'[1]Facteurs ajustements'!D$144/1000</f>
        <v>0.39163602645575629</v>
      </c>
      <c r="J2723" s="5">
        <f>'[1]Prosp. Sc. final Etap1'!M2723+'[1]Facteurs ajustements'!E$144/1000</f>
        <v>0.38999194240289914</v>
      </c>
      <c r="K2723" s="5">
        <f>'[1]Prosp. Sc. final Etap1'!N2723+'[1]Facteurs ajustements'!F$144/1000</f>
        <v>0.38835454597802499</v>
      </c>
      <c r="L2723" s="5">
        <f>'[1]Prosp. Sc. final Etap1'!O2723+'[1]Facteurs ajustements'!G$144/1000</f>
        <v>0.38672381066857786</v>
      </c>
      <c r="M2723" s="5">
        <f>'[1]Prosp. Sc. final Etap1'!P2723+'[1]Facteurs ajustements'!H$144/1000</f>
        <v>0.38509971006866278</v>
      </c>
      <c r="N2723" s="5">
        <f>'[1]Prosp. Sc. final Etap1'!Q2723+'[1]Facteurs ajustements'!I$144/1000</f>
        <v>0.38348221787856956</v>
      </c>
      <c r="O2723" s="5">
        <f>'[1]Prosp. Sc. final Etap1'!R2723+'[1]Facteurs ajustements'!J$144/1000</f>
        <v>0.38187130790429863</v>
      </c>
      <c r="P2723" s="5">
        <f>'[1]Prosp. Sc. final Etap1'!S2723+'[1]Facteurs ajustements'!K$144/1000</f>
        <v>0.3802669540570896</v>
      </c>
      <c r="Q2723" s="5">
        <f>'[1]Prosp. Sc. final Etap1'!T2723+'[1]Facteurs ajustements'!L$144/1000</f>
        <v>0.3786691303529518</v>
      </c>
      <c r="R2723" s="5">
        <f>'[1]Prosp. Sc. final Etap1'!U2723+'[1]Facteurs ajustements'!M$144/1000</f>
        <v>0.37736274269223252</v>
      </c>
      <c r="S2723" s="5">
        <f>'[1]Prosp. Sc. final Etap1'!V2723+'[1]Facteurs ajustements'!N$144/1000</f>
        <v>0.37606067262025838</v>
      </c>
      <c r="T2723" s="5">
        <f>'[1]Prosp. Sc. final Etap1'!W2723+'[1]Facteurs ajustements'!O$144/1000</f>
        <v>0.37476290625470909</v>
      </c>
      <c r="U2723" s="5">
        <f>'[1]Prosp. Sc. final Etap1'!X2723+'[1]Facteurs ajustements'!P$144/1000</f>
        <v>0.37346942975922448</v>
      </c>
    </row>
    <row r="2724" spans="1:21" x14ac:dyDescent="0.25">
      <c r="A2724" s="2" t="s">
        <v>2946</v>
      </c>
      <c r="B2724" s="2">
        <v>55255</v>
      </c>
      <c r="C2724" s="2" t="s">
        <v>2947</v>
      </c>
      <c r="D2724" s="2" t="s">
        <v>3160</v>
      </c>
      <c r="E2724" s="2" t="str">
        <f>VLOOKUP(B2724,'[1]ZONE DE CONSOMMATION'!A:C,3,FALSE)</f>
        <v>Verdun</v>
      </c>
      <c r="F2724" s="3">
        <f>VLOOKUP(B2724,'[1]ZONE DE CONSOMMATION'!A:I,8,FALSE)</f>
        <v>1.4595181618749857</v>
      </c>
      <c r="G2724" s="2">
        <v>253</v>
      </c>
      <c r="H2724" s="6">
        <f t="shared" si="42"/>
        <v>1.4595181618749857</v>
      </c>
      <c r="I2724" s="5">
        <f>'[1]Prosp. Sc. final Etap1'!L2724+'[1]Facteurs ajustements'!D$144/1000</f>
        <v>1.4813131152952144</v>
      </c>
      <c r="J2724" s="5">
        <f>'[1]Prosp. Sc. final Etap1'!M2724+'[1]Facteurs ajustements'!E$144/1000</f>
        <v>1.4751908944461547</v>
      </c>
      <c r="K2724" s="5">
        <f>'[1]Prosp. Sc. final Etap1'!N2724+'[1]Facteurs ajustements'!F$144/1000</f>
        <v>1.4690937645753646</v>
      </c>
      <c r="L2724" s="5">
        <f>'[1]Prosp. Sc. final Etap1'!O2724+'[1]Facteurs ajustements'!G$144/1000</f>
        <v>1.4630216235398832</v>
      </c>
      <c r="M2724" s="5">
        <f>'[1]Prosp. Sc. final Etap1'!P2724+'[1]Facteurs ajustements'!H$144/1000</f>
        <v>1.4569743696142201</v>
      </c>
      <c r="N2724" s="5">
        <f>'[1]Prosp. Sc. final Etap1'!Q2724+'[1]Facteurs ajustements'!I$144/1000</f>
        <v>1.4509519014886043</v>
      </c>
      <c r="O2724" s="5">
        <f>'[1]Prosp. Sc. final Etap1'!R2724+'[1]Facteurs ajustements'!J$144/1000</f>
        <v>1.4449541182672361</v>
      </c>
      <c r="P2724" s="5">
        <f>'[1]Prosp. Sc. final Etap1'!S2724+'[1]Facteurs ajustements'!K$144/1000</f>
        <v>1.438980919466549</v>
      </c>
      <c r="Q2724" s="5">
        <f>'[1]Prosp. Sc. final Etap1'!T2724+'[1]Facteurs ajustements'!L$144/1000</f>
        <v>1.4330322050134803</v>
      </c>
      <c r="R2724" s="5">
        <f>'[1]Prosp. Sc. final Etap1'!U2724+'[1]Facteurs ajustements'!M$144/1000</f>
        <v>1.4281858465891679</v>
      </c>
      <c r="S2724" s="5">
        <f>'[1]Prosp. Sc. final Etap1'!V2724+'[1]Facteurs ajustements'!N$144/1000</f>
        <v>1.4233556910266232</v>
      </c>
      <c r="T2724" s="5">
        <f>'[1]Prosp. Sc. final Etap1'!W2724+'[1]Facteurs ajustements'!O$144/1000</f>
        <v>1.4185416845393222</v>
      </c>
      <c r="U2724" s="5">
        <f>'[1]Prosp. Sc. final Etap1'!X2724+'[1]Facteurs ajustements'!P$144/1000</f>
        <v>1.4137437735206764</v>
      </c>
    </row>
    <row r="2725" spans="1:21" x14ac:dyDescent="0.25">
      <c r="A2725" s="2" t="s">
        <v>2946</v>
      </c>
      <c r="B2725" s="2">
        <v>55256</v>
      </c>
      <c r="C2725" s="2" t="s">
        <v>2947</v>
      </c>
      <c r="D2725" s="2" t="s">
        <v>3161</v>
      </c>
      <c r="E2725" s="2" t="str">
        <f>VLOOKUP(B2725,'[1]ZONE DE CONSOMMATION'!A:C,3,FALSE)</f>
        <v>Verdun</v>
      </c>
      <c r="F2725" s="3">
        <f>VLOOKUP(B2725,'[1]ZONE DE CONSOMMATION'!A:I,8,FALSE)</f>
        <v>0.84802043397479421</v>
      </c>
      <c r="G2725" s="2">
        <v>147</v>
      </c>
      <c r="H2725" s="6">
        <f t="shared" si="42"/>
        <v>0.84802043397479421</v>
      </c>
      <c r="I2725" s="5">
        <f>'[1]Prosp. Sc. final Etap1'!L2725+'[1]Facteurs ajustements'!D$144/1000</f>
        <v>0.84313538778805053</v>
      </c>
      <c r="J2725" s="5">
        <f>'[1]Prosp. Sc. final Etap1'!M2725+'[1]Facteurs ajustements'!E$144/1000</f>
        <v>0.83963582202950993</v>
      </c>
      <c r="K2725" s="5">
        <f>'[1]Prosp. Sc. final Etap1'!N2725+'[1]Facteurs ajustements'!F$144/1000</f>
        <v>0.83615056918628372</v>
      </c>
      <c r="L2725" s="5">
        <f>'[1]Prosp. Sc. final Etap1'!O2725+'[1]Facteurs ajustements'!G$144/1000</f>
        <v>0.83267957140893623</v>
      </c>
      <c r="M2725" s="5">
        <f>'[1]Prosp. Sc. final Etap1'!P2725+'[1]Facteurs ajustements'!H$144/1000</f>
        <v>0.8292227710834752</v>
      </c>
      <c r="N2725" s="5">
        <f>'[1]Prosp. Sc. final Etap1'!Q2725+'[1]Facteurs ajustements'!I$144/1000</f>
        <v>0.8257801108303453</v>
      </c>
      <c r="O2725" s="5">
        <f>'[1]Prosp. Sc. final Etap1'!R2725+'[1]Facteurs ajustements'!J$144/1000</f>
        <v>0.82235153350342793</v>
      </c>
      <c r="P2725" s="5">
        <f>'[1]Prosp. Sc. final Etap1'!S2725+'[1]Facteurs ajustements'!K$144/1000</f>
        <v>0.81893698218904465</v>
      </c>
      <c r="Q2725" s="5">
        <f>'[1]Prosp. Sc. final Etap1'!T2725+'[1]Facteurs ajustements'!L$144/1000</f>
        <v>0.81553640020496432</v>
      </c>
      <c r="R2725" s="5">
        <f>'[1]Prosp. Sc. final Etap1'!U2725+'[1]Facteurs ajustements'!M$144/1000</f>
        <v>0.81276325275341621</v>
      </c>
      <c r="S2725" s="5">
        <f>'[1]Prosp. Sc. final Etap1'!V2725+'[1]Facteurs ajustements'!N$144/1000</f>
        <v>0.80999934746251978</v>
      </c>
      <c r="T2725" s="5">
        <f>'[1]Prosp. Sc. final Etap1'!W2725+'[1]Facteurs ajustements'!O$144/1000</f>
        <v>0.80724465391595324</v>
      </c>
      <c r="U2725" s="5">
        <f>'[1]Prosp. Sc. final Etap1'!X2725+'[1]Facteurs ajustements'!P$144/1000</f>
        <v>0.80449914179886706</v>
      </c>
    </row>
    <row r="2726" spans="1:21" x14ac:dyDescent="0.25">
      <c r="A2726" s="2" t="s">
        <v>2946</v>
      </c>
      <c r="B2726" s="2">
        <v>55257</v>
      </c>
      <c r="C2726" s="2" t="s">
        <v>2947</v>
      </c>
      <c r="D2726" s="2" t="s">
        <v>3162</v>
      </c>
      <c r="E2726" s="2" t="str">
        <f>VLOOKUP(B2726,'[1]ZONE DE CONSOMMATION'!A:C,3,FALSE)</f>
        <v>Verdun</v>
      </c>
      <c r="F2726" s="3">
        <f>VLOOKUP(B2726,'[1]ZONE DE CONSOMMATION'!A:I,8,FALSE)</f>
        <v>0.29421117097084692</v>
      </c>
      <c r="G2726" s="2">
        <v>51</v>
      </c>
      <c r="H2726" s="6">
        <f t="shared" si="42"/>
        <v>0.29421117097084692</v>
      </c>
      <c r="I2726" s="5">
        <f>'[1]Prosp. Sc. final Etap1'!L2726+'[1]Facteurs ajustements'!D$144/1000</f>
        <v>0.24484376825008408</v>
      </c>
      <c r="J2726" s="5">
        <f>'[1]Prosp. Sc. final Etap1'!M2726+'[1]Facteurs ajustements'!E$144/1000</f>
        <v>0.24380294163890504</v>
      </c>
      <c r="K2726" s="5">
        <f>'[1]Prosp. Sc. final Etap1'!N2726+'[1]Facteurs ajustements'!F$144/1000</f>
        <v>0.24276632350901972</v>
      </c>
      <c r="L2726" s="5">
        <f>'[1]Prosp. Sc. final Etap1'!O2726+'[1]Facteurs ajustements'!G$144/1000</f>
        <v>0.24173389753617297</v>
      </c>
      <c r="M2726" s="5">
        <f>'[1]Prosp. Sc. final Etap1'!P2726+'[1]Facteurs ajustements'!H$144/1000</f>
        <v>0.24070564746090087</v>
      </c>
      <c r="N2726" s="5">
        <f>'[1]Prosp. Sc. final Etap1'!Q2726+'[1]Facteurs ajustements'!I$144/1000</f>
        <v>0.23968155708822644</v>
      </c>
      <c r="O2726" s="5">
        <f>'[1]Prosp. Sc. final Etap1'!R2726+'[1]Facteurs ajustements'!J$144/1000</f>
        <v>0.23866161028735702</v>
      </c>
      <c r="P2726" s="5">
        <f>'[1]Prosp. Sc. final Etap1'!S2726+'[1]Facteurs ajustements'!K$144/1000</f>
        <v>0.23764579099138325</v>
      </c>
      <c r="Q2726" s="5">
        <f>'[1]Prosp. Sc. final Etap1'!T2726+'[1]Facteurs ajustements'!L$144/1000</f>
        <v>0.23663408319697979</v>
      </c>
      <c r="R2726" s="5">
        <f>'[1]Prosp. Sc. final Etap1'!U2726+'[1]Facteurs ajustements'!M$144/1000</f>
        <v>0.23580457103239796</v>
      </c>
      <c r="S2726" s="5">
        <f>'[1]Prosp. Sc. final Etap1'!V2726+'[1]Facteurs ajustements'!N$144/1000</f>
        <v>0.23497777537117162</v>
      </c>
      <c r="T2726" s="5">
        <f>'[1]Prosp. Sc. final Etap1'!W2726+'[1]Facteurs ajustements'!O$144/1000</f>
        <v>0.23415368770654377</v>
      </c>
      <c r="U2726" s="5">
        <f>'[1]Prosp. Sc. final Etap1'!X2726+'[1]Facteurs ajustements'!P$144/1000</f>
        <v>0.23333229955966939</v>
      </c>
    </row>
    <row r="2727" spans="1:21" x14ac:dyDescent="0.25">
      <c r="A2727" s="2" t="s">
        <v>2946</v>
      </c>
      <c r="B2727" s="2">
        <v>55258</v>
      </c>
      <c r="C2727" s="2" t="s">
        <v>2947</v>
      </c>
      <c r="D2727" s="2" t="s">
        <v>3163</v>
      </c>
      <c r="E2727" s="2" t="str">
        <f>VLOOKUP(B2727,'[1]ZONE DE CONSOMMATION'!A:C,3,FALSE)</f>
        <v>Verdun</v>
      </c>
      <c r="F2727" s="3">
        <f>VLOOKUP(B2727,'[1]ZONE DE CONSOMMATION'!A:I,8,FALSE)</f>
        <v>3.6055290560152811</v>
      </c>
      <c r="G2727" s="2">
        <v>625</v>
      </c>
      <c r="H2727" s="6">
        <f t="shared" si="42"/>
        <v>3.6055290560152811</v>
      </c>
      <c r="I2727" s="5">
        <f>'[1]Prosp. Sc. final Etap1'!L2727+'[1]Facteurs ajustements'!D$144/1000</f>
        <v>3.5155046217243004</v>
      </c>
      <c r="J2727" s="5">
        <f>'[1]Prosp. Sc. final Etap1'!M2727+'[1]Facteurs ajustements'!E$144/1000</f>
        <v>3.5010226877742117</v>
      </c>
      <c r="K2727" s="5">
        <f>'[1]Prosp. Sc. final Etap1'!N2727+'[1]Facteurs ajustements'!F$144/1000</f>
        <v>3.4866001998780622</v>
      </c>
      <c r="L2727" s="5">
        <f>'[1]Prosp. Sc. final Etap1'!O2727+'[1]Facteurs ajustements'!G$144/1000</f>
        <v>3.4722369147072789</v>
      </c>
      <c r="M2727" s="5">
        <f>'[1]Prosp. Sc. final Etap1'!P2727+'[1]Facteurs ajustements'!H$144/1000</f>
        <v>3.4579325899309734</v>
      </c>
      <c r="N2727" s="5">
        <f>'[1]Prosp. Sc. final Etap1'!Q2727+'[1]Facteurs ajustements'!I$144/1000</f>
        <v>3.4436869842118085</v>
      </c>
      <c r="O2727" s="5">
        <f>'[1]Prosp. Sc. final Etap1'!R2727+'[1]Facteurs ajustements'!J$144/1000</f>
        <v>3.4294998572018769</v>
      </c>
      <c r="P2727" s="5">
        <f>'[1]Prosp. Sc. final Etap1'!S2727+'[1]Facteurs ajustements'!K$144/1000</f>
        <v>3.4153709695385976</v>
      </c>
      <c r="Q2727" s="5">
        <f>'[1]Prosp. Sc. final Etap1'!T2727+'[1]Facteurs ajustements'!L$144/1000</f>
        <v>3.4013000828406281</v>
      </c>
      <c r="R2727" s="5">
        <f>'[1]Prosp. Sc. final Etap1'!U2727+'[1]Facteurs ajustements'!M$144/1000</f>
        <v>3.3898453644406299</v>
      </c>
      <c r="S2727" s="5">
        <f>'[1]Prosp. Sc. final Etap1'!V2727+'[1]Facteurs ajustements'!N$144/1000</f>
        <v>3.3784290361372067</v>
      </c>
      <c r="T2727" s="5">
        <f>'[1]Prosp. Sc. final Etap1'!W2727+'[1]Facteurs ajustements'!O$144/1000</f>
        <v>3.3670509696513133</v>
      </c>
      <c r="U2727" s="5">
        <f>'[1]Prosp. Sc. final Etap1'!X2727+'[1]Facteurs ajustements'!P$144/1000</f>
        <v>3.3557110371339478</v>
      </c>
    </row>
    <row r="2728" spans="1:21" x14ac:dyDescent="0.25">
      <c r="A2728" s="2" t="s">
        <v>2946</v>
      </c>
      <c r="B2728" s="2">
        <v>55260</v>
      </c>
      <c r="C2728" s="2" t="s">
        <v>2947</v>
      </c>
      <c r="D2728" s="2" t="s">
        <v>3164</v>
      </c>
      <c r="E2728" s="2" t="str">
        <f>VLOOKUP(B2728,'[1]ZONE DE CONSOMMATION'!A:C,3,FALSE)</f>
        <v>Verdun</v>
      </c>
      <c r="F2728" s="3">
        <f>VLOOKUP(B2728,'[1]ZONE DE CONSOMMATION'!A:I,8,FALSE)</f>
        <v>0.35766848235671594</v>
      </c>
      <c r="G2728" s="2">
        <v>62</v>
      </c>
      <c r="H2728" s="6">
        <f t="shared" si="42"/>
        <v>0.35766848235671594</v>
      </c>
      <c r="I2728" s="5">
        <f>'[1]Prosp. Sc. final Etap1'!L2728+'[1]Facteurs ajustements'!D$144/1000</f>
        <v>0.30752193791596633</v>
      </c>
      <c r="J2728" s="5">
        <f>'[1]Prosp. Sc. final Etap1'!M2728+'[1]Facteurs ajustements'!E$144/1000</f>
        <v>0.30622352910839695</v>
      </c>
      <c r="K2728" s="5">
        <f>'[1]Prosp. Sc. final Etap1'!N2728+'[1]Facteurs ajustements'!F$144/1000</f>
        <v>0.30493038734187594</v>
      </c>
      <c r="L2728" s="5">
        <f>'[1]Prosp. Sc. final Etap1'!O2728+'[1]Facteurs ajustements'!G$144/1000</f>
        <v>0.30364249194189102</v>
      </c>
      <c r="M2728" s="5">
        <f>'[1]Prosp. Sc. final Etap1'!P2728+'[1]Facteurs ajustements'!H$144/1000</f>
        <v>0.30235982231659914</v>
      </c>
      <c r="N2728" s="5">
        <f>'[1]Prosp. Sc. final Etap1'!Q2728+'[1]Facteurs ajustements'!I$144/1000</f>
        <v>0.30108235795644844</v>
      </c>
      <c r="O2728" s="5">
        <f>'[1]Prosp. Sc. final Etap1'!R2728+'[1]Facteurs ajustements'!J$144/1000</f>
        <v>0.29981007843380258</v>
      </c>
      <c r="P2728" s="5">
        <f>'[1]Prosp. Sc. final Etap1'!S2728+'[1]Facteurs ajustements'!K$144/1000</f>
        <v>0.29854296340256686</v>
      </c>
      <c r="Q2728" s="5">
        <f>'[1]Prosp. Sc. final Etap1'!T2728+'[1]Facteurs ajustements'!L$144/1000</f>
        <v>0.29728099259781626</v>
      </c>
      <c r="R2728" s="5">
        <f>'[1]Prosp. Sc. final Etap1'!U2728+'[1]Facteurs ajustements'!M$144/1000</f>
        <v>0.29624786149840937</v>
      </c>
      <c r="S2728" s="5">
        <f>'[1]Prosp. Sc. final Etap1'!V2728+'[1]Facteurs ajustements'!N$144/1000</f>
        <v>0.29521813054264617</v>
      </c>
      <c r="T2728" s="5">
        <f>'[1]Prosp. Sc. final Etap1'!W2728+'[1]Facteurs ajustements'!O$144/1000</f>
        <v>0.29419178892848191</v>
      </c>
      <c r="U2728" s="5">
        <f>'[1]Prosp. Sc. final Etap1'!X2728+'[1]Facteurs ajustements'!P$144/1000</f>
        <v>0.29316882588949011</v>
      </c>
    </row>
    <row r="2729" spans="1:21" x14ac:dyDescent="0.25">
      <c r="A2729" s="2" t="s">
        <v>2946</v>
      </c>
      <c r="B2729" s="2">
        <v>55261</v>
      </c>
      <c r="C2729" s="2" t="s">
        <v>2947</v>
      </c>
      <c r="D2729" s="2" t="s">
        <v>3165</v>
      </c>
      <c r="E2729" s="2" t="str">
        <f>VLOOKUP(B2729,'[1]ZONE DE CONSOMMATION'!A:C,3,FALSE)</f>
        <v>Barrois</v>
      </c>
      <c r="F2729" s="3">
        <f>VLOOKUP(B2729,'[1]ZONE DE CONSOMMATION'!A:I,8,FALSE)</f>
        <v>0.42247756353088733</v>
      </c>
      <c r="G2729" s="2">
        <v>131</v>
      </c>
      <c r="H2729" s="6">
        <f t="shared" si="42"/>
        <v>0.42247756353088733</v>
      </c>
      <c r="I2729" s="5">
        <f>'[1]Prosp. Sc. final Etap1'!L2729+'[1]Facteurs ajustements'!D$144/1000</f>
        <v>0.45215904684157399</v>
      </c>
      <c r="J2729" s="5">
        <f>'[1]Prosp. Sc. final Etap1'!M2729+'[1]Facteurs ajustements'!E$144/1000</f>
        <v>0.45026623739347549</v>
      </c>
      <c r="K2729" s="5">
        <f>'[1]Prosp. Sc. final Etap1'!N2729+'[1]Facteurs ajustements'!F$144/1000</f>
        <v>0.44838113773520583</v>
      </c>
      <c r="L2729" s="5">
        <f>'[1]Prosp. Sc. final Etap1'!O2729+'[1]Facteurs ajustements'!G$144/1000</f>
        <v>0.4465037171535331</v>
      </c>
      <c r="M2729" s="5">
        <f>'[1]Prosp. Sc. final Etap1'!P2729+'[1]Facteurs ajustements'!H$144/1000</f>
        <v>0.44463394505914899</v>
      </c>
      <c r="N2729" s="5">
        <f>'[1]Prosp. Sc. final Etap1'!Q2729+'[1]Facteurs ajustements'!I$144/1000</f>
        <v>0.44277179098612252</v>
      </c>
      <c r="O2729" s="5">
        <f>'[1]Prosp. Sc. final Etap1'!R2729+'[1]Facteurs ajustements'!J$144/1000</f>
        <v>0.44091722459135468</v>
      </c>
      <c r="P2729" s="5">
        <f>'[1]Prosp. Sc. final Etap1'!S2729+'[1]Facteurs ajustements'!K$144/1000</f>
        <v>0.43907021565403687</v>
      </c>
      <c r="Q2729" s="5">
        <f>'[1]Prosp. Sc. final Etap1'!T2729+'[1]Facteurs ajustements'!L$144/1000</f>
        <v>0.43723073407511109</v>
      </c>
      <c r="R2729" s="5">
        <f>'[1]Prosp. Sc. final Etap1'!U2729+'[1]Facteurs ajustements'!M$144/1000</f>
        <v>0.43572772878804689</v>
      </c>
      <c r="S2729" s="5">
        <f>'[1]Prosp. Sc. final Etap1'!V2729+'[1]Facteurs ajustements'!N$144/1000</f>
        <v>0.43422970122347643</v>
      </c>
      <c r="T2729" s="5">
        <f>'[1]Prosp. Sc. final Etap1'!W2729+'[1]Facteurs ajustements'!O$144/1000</f>
        <v>0.43273663528271361</v>
      </c>
      <c r="U2729" s="5">
        <f>'[1]Prosp. Sc. final Etap1'!X2729+'[1]Facteurs ajustements'!P$144/1000</f>
        <v>0.43124851492047395</v>
      </c>
    </row>
    <row r="2730" spans="1:21" x14ac:dyDescent="0.25">
      <c r="A2730" s="2" t="s">
        <v>2946</v>
      </c>
      <c r="B2730" s="2">
        <v>55262</v>
      </c>
      <c r="C2730" s="2" t="s">
        <v>2947</v>
      </c>
      <c r="D2730" s="2" t="s">
        <v>3166</v>
      </c>
      <c r="E2730" s="2" t="str">
        <f>VLOOKUP(B2730,'[1]ZONE DE CONSOMMATION'!A:C,3,FALSE)</f>
        <v>Verdun</v>
      </c>
      <c r="F2730" s="3">
        <f>VLOOKUP(B2730,'[1]ZONE DE CONSOMMATION'!A:I,8,FALSE)</f>
        <v>1.5460508592193527</v>
      </c>
      <c r="G2730" s="2">
        <v>268</v>
      </c>
      <c r="H2730" s="6">
        <f t="shared" si="42"/>
        <v>1.5460508592193527</v>
      </c>
      <c r="I2730" s="5">
        <f>'[1]Prosp. Sc. final Etap1'!L2730+'[1]Facteurs ajustements'!D$144/1000</f>
        <v>1.5155012078402412</v>
      </c>
      <c r="J2730" s="5">
        <f>'[1]Prosp. Sc. final Etap1'!M2730+'[1]Facteurs ajustements'!E$144/1000</f>
        <v>1.5092384876113323</v>
      </c>
      <c r="K2730" s="5">
        <f>'[1]Prosp. Sc. final Etap1'!N2730+'[1]Facteurs ajustements'!F$144/1000</f>
        <v>1.5030014357569228</v>
      </c>
      <c r="L2730" s="5">
        <f>'[1]Prosp. Sc. final Etap1'!O2730+'[1]Facteurs ajustements'!G$144/1000</f>
        <v>1.4967899477611843</v>
      </c>
      <c r="M2730" s="5">
        <f>'[1]Prosp. Sc. final Etap1'!P2730+'[1]Facteurs ajustements'!H$144/1000</f>
        <v>1.4906039195355107</v>
      </c>
      <c r="N2730" s="5">
        <f>'[1]Prosp. Sc. final Etap1'!Q2730+'[1]Facteurs ajustements'!I$144/1000</f>
        <v>1.484443247416726</v>
      </c>
      <c r="O2730" s="5">
        <f>'[1]Prosp. Sc. final Etap1'!R2730+'[1]Facteurs ajustements'!J$144/1000</f>
        <v>1.4783078281652975</v>
      </c>
      <c r="P2730" s="5">
        <f>'[1]Prosp. Sc. final Etap1'!S2730+'[1]Facteurs ajustements'!K$144/1000</f>
        <v>1.4721975589635585</v>
      </c>
      <c r="Q2730" s="5">
        <f>'[1]Prosp. Sc. final Etap1'!T2730+'[1]Facteurs ajustements'!L$144/1000</f>
        <v>1.4661123374139369</v>
      </c>
      <c r="R2730" s="5">
        <f>'[1]Prosp. Sc. final Etap1'!U2730+'[1]Facteurs ajustements'!M$144/1000</f>
        <v>1.4611549141160836</v>
      </c>
      <c r="S2730" s="5">
        <f>'[1]Prosp. Sc. final Etap1'!V2730+'[1]Facteurs ajustements'!N$144/1000</f>
        <v>1.4562140665747003</v>
      </c>
      <c r="T2730" s="5">
        <f>'[1]Prosp. Sc. final Etap1'!W2730+'[1]Facteurs ajustements'!O$144/1000</f>
        <v>1.4512897397512885</v>
      </c>
      <c r="U2730" s="5">
        <f>'[1]Prosp. Sc. final Etap1'!X2730+'[1]Facteurs ajustements'!P$144/1000</f>
        <v>1.4463818787914879</v>
      </c>
    </row>
    <row r="2731" spans="1:21" x14ac:dyDescent="0.25">
      <c r="A2731" s="2" t="s">
        <v>2946</v>
      </c>
      <c r="B2731" s="2">
        <v>55263</v>
      </c>
      <c r="C2731" s="2" t="s">
        <v>2947</v>
      </c>
      <c r="D2731" s="2" t="s">
        <v>3167</v>
      </c>
      <c r="E2731" s="2" t="str">
        <f>VLOOKUP(B2731,'[1]ZONE DE CONSOMMATION'!A:C,3,FALSE)</f>
        <v>Verdun</v>
      </c>
      <c r="F2731" s="3">
        <f>VLOOKUP(B2731,'[1]ZONE DE CONSOMMATION'!A:I,8,FALSE)</f>
        <v>0.98647274972578103</v>
      </c>
      <c r="G2731" s="2">
        <v>171</v>
      </c>
      <c r="H2731" s="6">
        <f t="shared" si="42"/>
        <v>0.98647274972578103</v>
      </c>
      <c r="I2731" s="5">
        <f>'[1]Prosp. Sc. final Etap1'!L2731+'[1]Facteurs ajustements'!D$144/1000</f>
        <v>0.90011554202976163</v>
      </c>
      <c r="J2731" s="5">
        <f>'[1]Prosp. Sc. final Etap1'!M2731+'[1]Facteurs ajustements'!E$144/1000</f>
        <v>0.89638181063813893</v>
      </c>
      <c r="K2731" s="5">
        <f>'[1]Prosp. Sc. final Etap1'!N2731+'[1]Facteurs ajustements'!F$144/1000</f>
        <v>0.89266335448888023</v>
      </c>
      <c r="L2731" s="5">
        <f>'[1]Prosp. Sc. final Etap1'!O2731+'[1]Facteurs ajustements'!G$144/1000</f>
        <v>0.8889601117777709</v>
      </c>
      <c r="M2731" s="5">
        <f>'[1]Prosp. Sc. final Etap1'!P2731+'[1]Facteurs ajustements'!H$144/1000</f>
        <v>0.88527202095229174</v>
      </c>
      <c r="N2731" s="5">
        <f>'[1]Prosp. Sc. final Etap1'!Q2731+'[1]Facteurs ajustements'!I$144/1000</f>
        <v>0.88159902071054697</v>
      </c>
      <c r="O2731" s="5">
        <f>'[1]Prosp. Sc. final Etap1'!R2731+'[1]Facteurs ajustements'!J$144/1000</f>
        <v>0.87794105000019651</v>
      </c>
      <c r="P2731" s="5">
        <f>'[1]Prosp. Sc. final Etap1'!S2731+'[1]Facteurs ajustements'!K$144/1000</f>
        <v>0.8742980480173933</v>
      </c>
      <c r="Q2731" s="5">
        <f>'[1]Prosp. Sc. final Etap1'!T2731+'[1]Facteurs ajustements'!L$144/1000</f>
        <v>0.87066995420572468</v>
      </c>
      <c r="R2731" s="5">
        <f>'[1]Prosp. Sc. final Etap1'!U2731+'[1]Facteurs ajustements'!M$144/1000</f>
        <v>0.86771169863160824</v>
      </c>
      <c r="S2731" s="5">
        <f>'[1]Prosp. Sc. final Etap1'!V2731+'[1]Facteurs ajustements'!N$144/1000</f>
        <v>0.86476330670931456</v>
      </c>
      <c r="T2731" s="5">
        <f>'[1]Prosp. Sc. final Etap1'!W2731+'[1]Facteurs ajustements'!O$144/1000</f>
        <v>0.86182474593589664</v>
      </c>
      <c r="U2731" s="5">
        <f>'[1]Prosp. Sc. final Etap1'!X2731+'[1]Facteurs ajustements'!P$144/1000</f>
        <v>0.85889598391688549</v>
      </c>
    </row>
    <row r="2732" spans="1:21" x14ac:dyDescent="0.25">
      <c r="A2732" s="2" t="s">
        <v>2946</v>
      </c>
      <c r="B2732" s="2">
        <v>55264</v>
      </c>
      <c r="C2732" s="2" t="s">
        <v>2947</v>
      </c>
      <c r="D2732" s="2" t="s">
        <v>3168</v>
      </c>
      <c r="E2732" s="2" t="str">
        <f>VLOOKUP(B2732,'[1]ZONE DE CONSOMMATION'!A:C,3,FALSE)</f>
        <v>Verdun</v>
      </c>
      <c r="F2732" s="3">
        <f>VLOOKUP(B2732,'[1]ZONE DE CONSOMMATION'!A:I,8,FALSE)</f>
        <v>1.7364227933769594</v>
      </c>
      <c r="G2732" s="2">
        <v>301</v>
      </c>
      <c r="H2732" s="6">
        <f t="shared" si="42"/>
        <v>1.7364227933769594</v>
      </c>
      <c r="I2732" s="5">
        <f>'[1]Prosp. Sc. final Etap1'!L2732+'[1]Facteurs ajustements'!D$144/1000</f>
        <v>1.515501207840241</v>
      </c>
      <c r="J2732" s="5">
        <f>'[1]Prosp. Sc. final Etap1'!M2732+'[1]Facteurs ajustements'!E$144/1000</f>
        <v>1.5092384876113321</v>
      </c>
      <c r="K2732" s="5">
        <f>'[1]Prosp. Sc. final Etap1'!N2732+'[1]Facteurs ajustements'!F$144/1000</f>
        <v>1.5030014357569226</v>
      </c>
      <c r="L2732" s="5">
        <f>'[1]Prosp. Sc. final Etap1'!O2732+'[1]Facteurs ajustements'!G$144/1000</f>
        <v>1.4967899477611841</v>
      </c>
      <c r="M2732" s="5">
        <f>'[1]Prosp. Sc. final Etap1'!P2732+'[1]Facteurs ajustements'!H$144/1000</f>
        <v>1.4906039195355105</v>
      </c>
      <c r="N2732" s="5">
        <f>'[1]Prosp. Sc. final Etap1'!Q2732+'[1]Facteurs ajustements'!I$144/1000</f>
        <v>1.4844432474167257</v>
      </c>
      <c r="O2732" s="5">
        <f>'[1]Prosp. Sc. final Etap1'!R2732+'[1]Facteurs ajustements'!J$144/1000</f>
        <v>1.4783078281652973</v>
      </c>
      <c r="P2732" s="5">
        <f>'[1]Prosp. Sc. final Etap1'!S2732+'[1]Facteurs ajustements'!K$144/1000</f>
        <v>1.4721975589635583</v>
      </c>
      <c r="Q2732" s="5">
        <f>'[1]Prosp. Sc. final Etap1'!T2732+'[1]Facteurs ajustements'!L$144/1000</f>
        <v>1.4661123374139367</v>
      </c>
      <c r="R2732" s="5">
        <f>'[1]Prosp. Sc. final Etap1'!U2732+'[1]Facteurs ajustements'!M$144/1000</f>
        <v>1.4611549141160833</v>
      </c>
      <c r="S2732" s="5">
        <f>'[1]Prosp. Sc. final Etap1'!V2732+'[1]Facteurs ajustements'!N$144/1000</f>
        <v>1.4562140665747001</v>
      </c>
      <c r="T2732" s="5">
        <f>'[1]Prosp. Sc. final Etap1'!W2732+'[1]Facteurs ajustements'!O$144/1000</f>
        <v>1.4512897397512883</v>
      </c>
      <c r="U2732" s="5">
        <f>'[1]Prosp. Sc. final Etap1'!X2732+'[1]Facteurs ajustements'!P$144/1000</f>
        <v>1.4463818787914877</v>
      </c>
    </row>
    <row r="2733" spans="1:21" x14ac:dyDescent="0.25">
      <c r="A2733" s="2" t="s">
        <v>2946</v>
      </c>
      <c r="B2733" s="2">
        <v>55265</v>
      </c>
      <c r="C2733" s="2" t="s">
        <v>2947</v>
      </c>
      <c r="D2733" s="2" t="s">
        <v>3169</v>
      </c>
      <c r="E2733" s="2" t="str">
        <f>VLOOKUP(B2733,'[1]ZONE DE CONSOMMATION'!A:C,3,FALSE)</f>
        <v>Verdun</v>
      </c>
      <c r="F2733" s="3">
        <f>VLOOKUP(B2733,'[1]ZONE DE CONSOMMATION'!A:I,8,FALSE)</f>
        <v>0.76148773663042746</v>
      </c>
      <c r="G2733" s="2">
        <v>132</v>
      </c>
      <c r="H2733" s="6">
        <f t="shared" si="42"/>
        <v>0.76148773663042746</v>
      </c>
      <c r="I2733" s="5">
        <f>'[1]Prosp. Sc. final Etap1'!L2733+'[1]Facteurs ajustements'!D$144/1000</f>
        <v>0.78615523354633932</v>
      </c>
      <c r="J2733" s="5">
        <f>'[1]Prosp. Sc. final Etap1'!M2733+'[1]Facteurs ajustements'!E$144/1000</f>
        <v>0.7828898334208807</v>
      </c>
      <c r="K2733" s="5">
        <f>'[1]Prosp. Sc. final Etap1'!N2733+'[1]Facteurs ajustements'!F$144/1000</f>
        <v>0.77963778388368699</v>
      </c>
      <c r="L2733" s="5">
        <f>'[1]Prosp. Sc. final Etap1'!O2733+'[1]Facteurs ajustements'!G$144/1000</f>
        <v>0.77639903104010155</v>
      </c>
      <c r="M2733" s="5">
        <f>'[1]Prosp. Sc. final Etap1'!P2733+'[1]Facteurs ajustements'!H$144/1000</f>
        <v>0.77317352121465843</v>
      </c>
      <c r="N2733" s="5">
        <f>'[1]Prosp. Sc. final Etap1'!Q2733+'[1]Facteurs ajustements'!I$144/1000</f>
        <v>0.76996120095014331</v>
      </c>
      <c r="O2733" s="5">
        <f>'[1]Prosp. Sc. final Etap1'!R2733+'[1]Facteurs ajustements'!J$144/1000</f>
        <v>0.76676201700665925</v>
      </c>
      <c r="P2733" s="5">
        <f>'[1]Prosp. Sc. final Etap1'!S2733+'[1]Facteurs ajustements'!K$144/1000</f>
        <v>0.76357591636069588</v>
      </c>
      <c r="Q2733" s="5">
        <f>'[1]Prosp. Sc. final Etap1'!T2733+'[1]Facteurs ajustements'!L$144/1000</f>
        <v>0.76040284620420373</v>
      </c>
      <c r="R2733" s="5">
        <f>'[1]Prosp. Sc. final Etap1'!U2733+'[1]Facteurs ajustements'!M$144/1000</f>
        <v>0.75781480687522385</v>
      </c>
      <c r="S2733" s="5">
        <f>'[1]Prosp. Sc. final Etap1'!V2733+'[1]Facteurs ajustements'!N$144/1000</f>
        <v>0.75523538821572445</v>
      </c>
      <c r="T2733" s="5">
        <f>'[1]Prosp. Sc. final Etap1'!W2733+'[1]Facteurs ajustements'!O$144/1000</f>
        <v>0.75266456189600905</v>
      </c>
      <c r="U2733" s="5">
        <f>'[1]Prosp. Sc. final Etap1'!X2733+'[1]Facteurs ajustements'!P$144/1000</f>
        <v>0.75010229968084774</v>
      </c>
    </row>
    <row r="2734" spans="1:21" x14ac:dyDescent="0.25">
      <c r="A2734" s="2" t="s">
        <v>2946</v>
      </c>
      <c r="B2734" s="2">
        <v>55266</v>
      </c>
      <c r="C2734" s="2" t="s">
        <v>2947</v>
      </c>
      <c r="D2734" s="2" t="s">
        <v>3170</v>
      </c>
      <c r="E2734" s="2" t="str">
        <f>VLOOKUP(B2734,'[1]ZONE DE CONSOMMATION'!A:C,3,FALSE)</f>
        <v>Verdun</v>
      </c>
      <c r="F2734" s="3">
        <f>VLOOKUP(B2734,'[1]ZONE DE CONSOMMATION'!A:I,8,FALSE)</f>
        <v>0.39228156129446257</v>
      </c>
      <c r="G2734" s="2">
        <v>68</v>
      </c>
      <c r="H2734" s="6">
        <f t="shared" si="42"/>
        <v>0.39228156129446257</v>
      </c>
      <c r="I2734" s="5">
        <f>'[1]Prosp. Sc. final Etap1'!L2734+'[1]Facteurs ajustements'!D$144/1000</f>
        <v>0.28472987621928186</v>
      </c>
      <c r="J2734" s="5">
        <f>'[1]Prosp. Sc. final Etap1'!M2734+'[1]Facteurs ajustements'!E$144/1000</f>
        <v>0.28352513366494531</v>
      </c>
      <c r="K2734" s="5">
        <f>'[1]Prosp. Sc. final Etap1'!N2734+'[1]Facteurs ajustements'!F$144/1000</f>
        <v>0.28232527322083728</v>
      </c>
      <c r="L2734" s="5">
        <f>'[1]Prosp. Sc. final Etap1'!O2734+'[1]Facteurs ajustements'!G$144/1000</f>
        <v>0.28113027579435718</v>
      </c>
      <c r="M2734" s="5">
        <f>'[1]Prosp. Sc. final Etap1'!P2734+'[1]Facteurs ajustements'!H$144/1000</f>
        <v>0.27994012236907245</v>
      </c>
      <c r="N2734" s="5">
        <f>'[1]Prosp. Sc. final Etap1'!Q2734+'[1]Facteurs ajustements'!I$144/1000</f>
        <v>0.2787547940043677</v>
      </c>
      <c r="O2734" s="5">
        <f>'[1]Prosp. Sc. final Etap1'!R2734+'[1]Facteurs ajustements'!J$144/1000</f>
        <v>0.27757427183509509</v>
      </c>
      <c r="P2734" s="5">
        <f>'[1]Prosp. Sc. final Etap1'!S2734+'[1]Facteurs ajustements'!K$144/1000</f>
        <v>0.27639853707122736</v>
      </c>
      <c r="Q2734" s="5">
        <f>'[1]Prosp. Sc. final Etap1'!T2734+'[1]Facteurs ajustements'!L$144/1000</f>
        <v>0.27522757099751205</v>
      </c>
      <c r="R2734" s="5">
        <f>'[1]Prosp. Sc. final Etap1'!U2734+'[1]Facteurs ajustements'!M$144/1000</f>
        <v>0.27426848314713242</v>
      </c>
      <c r="S2734" s="5">
        <f>'[1]Prosp. Sc. final Etap1'!V2734+'[1]Facteurs ajustements'!N$144/1000</f>
        <v>0.27331254684392808</v>
      </c>
      <c r="T2734" s="5">
        <f>'[1]Prosp. Sc. final Etap1'!W2734+'[1]Facteurs ajustements'!O$144/1000</f>
        <v>0.27235975212050434</v>
      </c>
      <c r="U2734" s="5">
        <f>'[1]Prosp. Sc. final Etap1'!X2734+'[1]Facteurs ajustements'!P$144/1000</f>
        <v>0.27141008904228253</v>
      </c>
    </row>
    <row r="2735" spans="1:21" x14ac:dyDescent="0.25">
      <c r="A2735" s="2" t="s">
        <v>2946</v>
      </c>
      <c r="B2735" s="2">
        <v>55267</v>
      </c>
      <c r="C2735" s="2" t="s">
        <v>2947</v>
      </c>
      <c r="D2735" s="2" t="s">
        <v>3171</v>
      </c>
      <c r="E2735" s="2" t="str">
        <f>VLOOKUP(B2735,'[1]ZONE DE CONSOMMATION'!A:C,3,FALSE)</f>
        <v>Verdun</v>
      </c>
      <c r="F2735" s="3">
        <f>VLOOKUP(B2735,'[1]ZONE DE CONSOMMATION'!A:I,8,FALSE)</f>
        <v>1.5691262451778503</v>
      </c>
      <c r="G2735" s="2">
        <v>272</v>
      </c>
      <c r="H2735" s="6">
        <f t="shared" si="42"/>
        <v>1.5691262451778503</v>
      </c>
      <c r="I2735" s="5">
        <f>'[1]Prosp. Sc. final Etap1'!L2735+'[1]Facteurs ajustements'!D$144/1000</f>
        <v>1.5496893003852679</v>
      </c>
      <c r="J2735" s="5">
        <f>'[1]Prosp. Sc. final Etap1'!M2735+'[1]Facteurs ajustements'!E$144/1000</f>
        <v>1.5432860807765099</v>
      </c>
      <c r="K2735" s="5">
        <f>'[1]Prosp. Sc. final Etap1'!N2735+'[1]Facteurs ajustements'!F$144/1000</f>
        <v>1.536909106938481</v>
      </c>
      <c r="L2735" s="5">
        <f>'[1]Prosp. Sc. final Etap1'!O2735+'[1]Facteurs ajustements'!G$144/1000</f>
        <v>1.5305582719824851</v>
      </c>
      <c r="M2735" s="5">
        <f>'[1]Prosp. Sc. final Etap1'!P2735+'[1]Facteurs ajustements'!H$144/1000</f>
        <v>1.5242334694568005</v>
      </c>
      <c r="N2735" s="5">
        <f>'[1]Prosp. Sc. final Etap1'!Q2735+'[1]Facteurs ajustements'!I$144/1000</f>
        <v>1.5179345933448471</v>
      </c>
      <c r="O2735" s="5">
        <f>'[1]Prosp. Sc. final Etap1'!R2735+'[1]Facteurs ajustements'!J$144/1000</f>
        <v>1.5116615380633591</v>
      </c>
      <c r="P2735" s="5">
        <f>'[1]Prosp. Sc. final Etap1'!S2735+'[1]Facteurs ajustements'!K$144/1000</f>
        <v>1.5054141984605682</v>
      </c>
      <c r="Q2735" s="5">
        <f>'[1]Prosp. Sc. final Etap1'!T2735+'[1]Facteurs ajustements'!L$144/1000</f>
        <v>1.4991924698143937</v>
      </c>
      <c r="R2735" s="5">
        <f>'[1]Prosp. Sc. final Etap1'!U2735+'[1]Facteurs ajustements'!M$144/1000</f>
        <v>1.4941239816429994</v>
      </c>
      <c r="S2735" s="5">
        <f>'[1]Prosp. Sc. final Etap1'!V2735+'[1]Facteurs ajustements'!N$144/1000</f>
        <v>1.4890724421227781</v>
      </c>
      <c r="T2735" s="5">
        <f>'[1]Prosp. Sc. final Etap1'!W2735+'[1]Facteurs ajustements'!O$144/1000</f>
        <v>1.4840377949632555</v>
      </c>
      <c r="U2735" s="5">
        <f>'[1]Prosp. Sc. final Etap1'!X2735+'[1]Facteurs ajustements'!P$144/1000</f>
        <v>1.4790199840622997</v>
      </c>
    </row>
    <row r="2736" spans="1:21" x14ac:dyDescent="0.25">
      <c r="A2736" s="2" t="s">
        <v>2946</v>
      </c>
      <c r="B2736" s="2">
        <v>55268</v>
      </c>
      <c r="C2736" s="2" t="s">
        <v>2947</v>
      </c>
      <c r="D2736" s="2" t="s">
        <v>3172</v>
      </c>
      <c r="E2736" s="2" t="str">
        <f>VLOOKUP(B2736,'[1]ZONE DE CONSOMMATION'!A:C,3,FALSE)</f>
        <v>Verdun</v>
      </c>
      <c r="F2736" s="3">
        <f>VLOOKUP(B2736,'[1]ZONE DE CONSOMMATION'!A:I,8,FALSE)</f>
        <v>4.1247252400814824</v>
      </c>
      <c r="G2736" s="2">
        <v>715</v>
      </c>
      <c r="H2736" s="6">
        <f t="shared" si="42"/>
        <v>4.1247252400814824</v>
      </c>
      <c r="I2736" s="5">
        <f>'[1]Prosp. Sc. final Etap1'!L2736+'[1]Facteurs ajustements'!D$144/1000</f>
        <v>4.0568160870205556</v>
      </c>
      <c r="J2736" s="5">
        <f>'[1]Prosp. Sc. final Etap1'!M2736+'[1]Facteurs ajustements'!E$144/1000</f>
        <v>4.0401095795561863</v>
      </c>
      <c r="K2736" s="5">
        <f>'[1]Prosp. Sc. final Etap1'!N2736+'[1]Facteurs ajustements'!F$144/1000</f>
        <v>4.0234716602527305</v>
      </c>
      <c r="L2736" s="5">
        <f>'[1]Prosp. Sc. final Etap1'!O2736+'[1]Facteurs ajustements'!G$144/1000</f>
        <v>4.0069020482112068</v>
      </c>
      <c r="M2736" s="5">
        <f>'[1]Prosp. Sc. final Etap1'!P2736+'[1]Facteurs ajustements'!H$144/1000</f>
        <v>3.9904004636847308</v>
      </c>
      <c r="N2736" s="5">
        <f>'[1]Prosp. Sc. final Etap1'!Q2736+'[1]Facteurs ajustements'!I$144/1000</f>
        <v>3.9739666280737254</v>
      </c>
      <c r="O2736" s="5">
        <f>'[1]Prosp. Sc. final Etap1'!R2736+'[1]Facteurs ajustements'!J$144/1000</f>
        <v>3.9576002639211794</v>
      </c>
      <c r="P2736" s="5">
        <f>'[1]Prosp. Sc. final Etap1'!S2736+'[1]Facteurs ajustements'!K$144/1000</f>
        <v>3.9413010949079097</v>
      </c>
      <c r="Q2736" s="5">
        <f>'[1]Prosp. Sc. final Etap1'!T2736+'[1]Facteurs ajustements'!L$144/1000</f>
        <v>3.9250688458478513</v>
      </c>
      <c r="R2736" s="5">
        <f>'[1]Prosp. Sc. final Etap1'!U2736+'[1]Facteurs ajustements'!M$144/1000</f>
        <v>3.9118556002834555</v>
      </c>
      <c r="S2736" s="5">
        <f>'[1]Prosp. Sc. final Etap1'!V2736+'[1]Facteurs ajustements'!N$144/1000</f>
        <v>3.8986866489817587</v>
      </c>
      <c r="T2736" s="5">
        <f>'[1]Prosp. Sc. final Etap1'!W2736+'[1]Facteurs ajustements'!O$144/1000</f>
        <v>3.8855618438407782</v>
      </c>
      <c r="U2736" s="5">
        <f>'[1]Prosp. Sc. final Etap1'!X2736+'[1]Facteurs ajustements'!P$144/1000</f>
        <v>3.8724810372551257</v>
      </c>
    </row>
    <row r="2737" spans="1:21" x14ac:dyDescent="0.25">
      <c r="A2737" s="2" t="s">
        <v>2946</v>
      </c>
      <c r="B2737" s="2">
        <v>55269</v>
      </c>
      <c r="C2737" s="2" t="s">
        <v>2947</v>
      </c>
      <c r="D2737" s="2" t="s">
        <v>3173</v>
      </c>
      <c r="E2737" s="2" t="str">
        <f>VLOOKUP(B2737,'[1]ZONE DE CONSOMMATION'!A:C,3,FALSE)</f>
        <v>Verdun</v>
      </c>
      <c r="F2737" s="3">
        <f>VLOOKUP(B2737,'[1]ZONE DE CONSOMMATION'!A:I,8,FALSE)</f>
        <v>0.45573887268033159</v>
      </c>
      <c r="G2737" s="2">
        <v>79</v>
      </c>
      <c r="H2737" s="6">
        <f t="shared" si="42"/>
        <v>0.45573887268033159</v>
      </c>
      <c r="I2737" s="5">
        <f>'[1]Prosp. Sc. final Etap1'!L2737+'[1]Facteurs ajustements'!D$144/1000</f>
        <v>0.42148224639938853</v>
      </c>
      <c r="J2737" s="5">
        <f>'[1]Prosp. Sc. final Etap1'!M2737+'[1]Facteurs ajustements'!E$144/1000</f>
        <v>0.41971550632565507</v>
      </c>
      <c r="K2737" s="5">
        <f>'[1]Prosp. Sc. final Etap1'!N2737+'[1]Facteurs ajustements'!F$144/1000</f>
        <v>0.41795595794706908</v>
      </c>
      <c r="L2737" s="5">
        <f>'[1]Prosp. Sc. final Etap1'!O2737+'[1]Facteurs ajustements'!G$144/1000</f>
        <v>0.41620357267956026</v>
      </c>
      <c r="M2737" s="5">
        <f>'[1]Prosp. Sc. final Etap1'!P2737+'[1]Facteurs ajustements'!H$144/1000</f>
        <v>0.41445832205423239</v>
      </c>
      <c r="N2737" s="5">
        <f>'[1]Prosp. Sc. final Etap1'!Q2737+'[1]Facteurs ajustements'!I$144/1000</f>
        <v>0.4127201777168521</v>
      </c>
      <c r="O2737" s="5">
        <f>'[1]Prosp. Sc. final Etap1'!R2737+'[1]Facteurs ajustements'!J$144/1000</f>
        <v>0.4109891114273399</v>
      </c>
      <c r="P2737" s="5">
        <f>'[1]Prosp. Sc. final Etap1'!S2737+'[1]Facteurs ajustements'!K$144/1000</f>
        <v>0.40926509505926428</v>
      </c>
      <c r="Q2737" s="5">
        <f>'[1]Prosp. Sc. final Etap1'!T2737+'[1]Facteurs ajustements'!L$144/1000</f>
        <v>0.40754810059933716</v>
      </c>
      <c r="R2737" s="5">
        <f>'[1]Prosp. Sc. final Etap1'!U2737+'[1]Facteurs ajustements'!M$144/1000</f>
        <v>0.40614475325479388</v>
      </c>
      <c r="S2737" s="5">
        <f>'[1]Prosp. Sc. final Etap1'!V2737+'[1]Facteurs ajustements'!N$144/1000</f>
        <v>0.40474604903623634</v>
      </c>
      <c r="T2737" s="5">
        <f>'[1]Prosp. Sc. final Etap1'!W2737+'[1]Facteurs ajustements'!O$144/1000</f>
        <v>0.4033519729683695</v>
      </c>
      <c r="U2737" s="5">
        <f>'[1]Prosp. Sc. final Etap1'!X2737+'[1]Facteurs ajustements'!P$144/1000</f>
        <v>0.40196251012552786</v>
      </c>
    </row>
    <row r="2738" spans="1:21" x14ac:dyDescent="0.25">
      <c r="A2738" s="2" t="s">
        <v>2946</v>
      </c>
      <c r="B2738" s="2">
        <v>55270</v>
      </c>
      <c r="C2738" s="2" t="s">
        <v>2947</v>
      </c>
      <c r="D2738" s="2" t="s">
        <v>3174</v>
      </c>
      <c r="E2738" s="2" t="str">
        <f>VLOOKUP(B2738,'[1]ZONE DE CONSOMMATION'!A:C,3,FALSE)</f>
        <v>Verdun</v>
      </c>
      <c r="F2738" s="3">
        <f>VLOOKUP(B2738,'[1]ZONE DE CONSOMMATION'!A:I,8,FALSE)</f>
        <v>0.13845231575098679</v>
      </c>
      <c r="G2738" s="2">
        <v>24</v>
      </c>
      <c r="H2738" s="6">
        <f t="shared" si="42"/>
        <v>0.13845231575098679</v>
      </c>
      <c r="I2738" s="5">
        <f>'[1]Prosp. Sc. final Etap1'!L2738+'[1]Facteurs ajustements'!D$144/1000</f>
        <v>0.15937353688751749</v>
      </c>
      <c r="J2738" s="5">
        <f>'[1]Prosp. Sc. final Etap1'!M2738+'[1]Facteurs ajustements'!E$144/1000</f>
        <v>0.1586839587259615</v>
      </c>
      <c r="K2738" s="5">
        <f>'[1]Prosp. Sc. final Etap1'!N2738+'[1]Facteurs ajustements'!F$144/1000</f>
        <v>0.15799714555512487</v>
      </c>
      <c r="L2738" s="5">
        <f>'[1]Prosp. Sc. final Etap1'!O2738+'[1]Facteurs ajustements'!G$144/1000</f>
        <v>0.15731308698292107</v>
      </c>
      <c r="M2738" s="5">
        <f>'[1]Prosp. Sc. final Etap1'!P2738+'[1]Facteurs ajustements'!H$144/1000</f>
        <v>0.156631772657676</v>
      </c>
      <c r="N2738" s="5">
        <f>'[1]Prosp. Sc. final Etap1'!Q2738+'[1]Facteurs ajustements'!I$144/1000</f>
        <v>0.15595319226792381</v>
      </c>
      <c r="O2738" s="5">
        <f>'[1]Prosp. Sc. final Etap1'!R2738+'[1]Facteurs ajustements'!J$144/1000</f>
        <v>0.1552773355422041</v>
      </c>
      <c r="P2738" s="5">
        <f>'[1]Prosp. Sc. final Etap1'!S2738+'[1]Facteurs ajustements'!K$144/1000</f>
        <v>0.15460419224886027</v>
      </c>
      <c r="Q2738" s="5">
        <f>'[1]Prosp. Sc. final Etap1'!T2738+'[1]Facteurs ajustements'!L$144/1000</f>
        <v>0.15393375219583919</v>
      </c>
      <c r="R2738" s="5">
        <f>'[1]Prosp. Sc. final Etap1'!U2738+'[1]Facteurs ajustements'!M$144/1000</f>
        <v>0.15338190221510969</v>
      </c>
      <c r="S2738" s="5">
        <f>'[1]Prosp. Sc. final Etap1'!V2738+'[1]Facteurs ajustements'!N$144/1000</f>
        <v>0.15283183650097909</v>
      </c>
      <c r="T2738" s="5">
        <f>'[1]Prosp. Sc. final Etap1'!W2738+'[1]Facteurs ajustements'!O$144/1000</f>
        <v>0.15228354967662822</v>
      </c>
      <c r="U2738" s="5">
        <f>'[1]Prosp. Sc. final Etap1'!X2738+'[1]Facteurs ajustements'!P$144/1000</f>
        <v>0.15173703638264122</v>
      </c>
    </row>
    <row r="2739" spans="1:21" x14ac:dyDescent="0.25">
      <c r="A2739" s="2" t="s">
        <v>2946</v>
      </c>
      <c r="B2739" s="2">
        <v>55271</v>
      </c>
      <c r="C2739" s="2" t="s">
        <v>2947</v>
      </c>
      <c r="D2739" s="2" t="s">
        <v>3175</v>
      </c>
      <c r="E2739" s="2" t="str">
        <f>VLOOKUP(B2739,'[1]ZONE DE CONSOMMATION'!A:C,3,FALSE)</f>
        <v>Barrois</v>
      </c>
      <c r="F2739" s="3">
        <f>VLOOKUP(B2739,'[1]ZONE DE CONSOMMATION'!A:I,8,FALSE)</f>
        <v>1.3093579449888568</v>
      </c>
      <c r="G2739" s="2">
        <v>406</v>
      </c>
      <c r="H2739" s="6">
        <f t="shared" si="42"/>
        <v>1.3093579449888568</v>
      </c>
      <c r="I2739" s="5">
        <f>'[1]Prosp. Sc. final Etap1'!L2739+'[1]Facteurs ajustements'!D$144/1000</f>
        <v>1.2039186684759402</v>
      </c>
      <c r="J2739" s="5">
        <f>'[1]Prosp. Sc. final Etap1'!M2739+'[1]Facteurs ajustements'!E$144/1000</f>
        <v>1.1989364278027386</v>
      </c>
      <c r="K2739" s="5">
        <f>'[1]Prosp. Sc. final Etap1'!N2739+'[1]Facteurs ajustements'!F$144/1000</f>
        <v>1.1939745932454517</v>
      </c>
      <c r="L2739" s="5">
        <f>'[1]Prosp. Sc. final Etap1'!O2739+'[1]Facteurs ajustements'!G$144/1000</f>
        <v>1.1890330819140282</v>
      </c>
      <c r="M2739" s="5">
        <f>'[1]Prosp. Sc. final Etap1'!P2739+'[1]Facteurs ajustements'!H$144/1000</f>
        <v>1.1841118112567659</v>
      </c>
      <c r="N2739" s="5">
        <f>'[1]Prosp. Sc. final Etap1'!Q2739+'[1]Facteurs ajustements'!I$144/1000</f>
        <v>1.1792106990588846</v>
      </c>
      <c r="O2739" s="5">
        <f>'[1]Prosp. Sc. final Etap1'!R2739+'[1]Facteurs ajustements'!J$144/1000</f>
        <v>1.1743296634411029</v>
      </c>
      <c r="P2739" s="5">
        <f>'[1]Prosp. Sc. final Etap1'!S2739+'[1]Facteurs ajustements'!K$144/1000</f>
        <v>1.1694686228582234</v>
      </c>
      <c r="Q2739" s="5">
        <f>'[1]Prosp. Sc. final Etap1'!T2739+'[1]Facteurs ajustements'!L$144/1000</f>
        <v>1.1646274960977214</v>
      </c>
      <c r="R2739" s="5">
        <f>'[1]Prosp. Sc. final Etap1'!U2739+'[1]Facteurs ajustements'!M$144/1000</f>
        <v>1.1606822929255298</v>
      </c>
      <c r="S2739" s="5">
        <f>'[1]Prosp. Sc. final Etap1'!V2739+'[1]Facteurs ajustements'!N$144/1000</f>
        <v>1.1567502670318672</v>
      </c>
      <c r="T2739" s="5">
        <f>'[1]Prosp. Sc. final Etap1'!W2739+'[1]Facteurs ajustements'!O$144/1000</f>
        <v>1.1528313747884527</v>
      </c>
      <c r="U2739" s="5">
        <f>'[1]Prosp. Sc. final Etap1'!X2739+'[1]Facteurs ajustements'!P$144/1000</f>
        <v>1.1489255727128351</v>
      </c>
    </row>
    <row r="2740" spans="1:21" x14ac:dyDescent="0.25">
      <c r="A2740" s="2" t="s">
        <v>2946</v>
      </c>
      <c r="B2740" s="2">
        <v>55272</v>
      </c>
      <c r="C2740" s="2" t="s">
        <v>2947</v>
      </c>
      <c r="D2740" s="2" t="s">
        <v>3176</v>
      </c>
      <c r="E2740" s="2" t="str">
        <f>VLOOKUP(B2740,'[1]ZONE DE CONSOMMATION'!A:C,3,FALSE)</f>
        <v>Barrois</v>
      </c>
      <c r="F2740" s="3">
        <f>VLOOKUP(B2740,'[1]ZONE DE CONSOMMATION'!A:I,8,FALSE)</f>
        <v>1.4964090799872651</v>
      </c>
      <c r="G2740" s="2">
        <v>464</v>
      </c>
      <c r="H2740" s="6">
        <f t="shared" si="42"/>
        <v>1.4964090799872651</v>
      </c>
      <c r="I2740" s="5">
        <f>'[1]Prosp. Sc. final Etap1'!L2740+'[1]Facteurs ajustements'!D$144/1000</f>
        <v>1.404600262386809</v>
      </c>
      <c r="J2740" s="5">
        <f>'[1]Prosp. Sc. final Etap1'!M2740+'[1]Facteurs ajustements'!E$144/1000</f>
        <v>1.3987933006662283</v>
      </c>
      <c r="K2740" s="5">
        <f>'[1]Prosp. Sc. final Etap1'!N2740+'[1]Facteurs ajustements'!F$144/1000</f>
        <v>1.3930101343350514</v>
      </c>
      <c r="L2740" s="5">
        <f>'[1]Prosp. Sc. final Etap1'!O2740+'[1]Facteurs ajustements'!G$144/1000</f>
        <v>1.3872506665746689</v>
      </c>
      <c r="M2740" s="5">
        <f>'[1]Prosp. Sc. final Etap1'!P2740+'[1]Facteurs ajustements'!H$144/1000</f>
        <v>1.3815148009620619</v>
      </c>
      <c r="N2740" s="5">
        <f>'[1]Prosp. Sc. final Etap1'!Q2740+'[1]Facteurs ajustements'!I$144/1000</f>
        <v>1.3758024414681389</v>
      </c>
      <c r="O2740" s="5">
        <f>'[1]Prosp. Sc. final Etap1'!R2740+'[1]Facteurs ajustements'!J$144/1000</f>
        <v>1.3701134924560781</v>
      </c>
      <c r="P2740" s="5">
        <f>'[1]Prosp. Sc. final Etap1'!S2740+'[1]Facteurs ajustements'!K$144/1000</f>
        <v>1.3644478586796798</v>
      </c>
      <c r="Q2740" s="5">
        <f>'[1]Prosp. Sc. final Etap1'!T2740+'[1]Facteurs ajustements'!L$144/1000</f>
        <v>1.3588054452817235</v>
      </c>
      <c r="R2740" s="5">
        <f>'[1]Prosp. Sc. final Etap1'!U2740+'[1]Facteurs ajustements'!M$144/1000</f>
        <v>1.3542082994537563</v>
      </c>
      <c r="S2740" s="5">
        <f>'[1]Prosp. Sc. final Etap1'!V2740+'[1]Facteurs ajustements'!N$144/1000</f>
        <v>1.3496265197688531</v>
      </c>
      <c r="T2740" s="5">
        <f>'[1]Prosp. Sc. final Etap1'!W2740+'[1]Facteurs ajustements'!O$144/1000</f>
        <v>1.3450600552497307</v>
      </c>
      <c r="U2740" s="5">
        <f>'[1]Prosp. Sc. final Etap1'!X2740+'[1]Facteurs ajustements'!P$144/1000</f>
        <v>1.34050885508961</v>
      </c>
    </row>
    <row r="2741" spans="1:21" x14ac:dyDescent="0.25">
      <c r="A2741" s="2" t="s">
        <v>2946</v>
      </c>
      <c r="B2741" s="2">
        <v>55274</v>
      </c>
      <c r="C2741" s="2" t="s">
        <v>2947</v>
      </c>
      <c r="D2741" s="2" t="s">
        <v>3177</v>
      </c>
      <c r="E2741" s="2" t="str">
        <f>VLOOKUP(B2741,'[1]ZONE DE CONSOMMATION'!A:C,3,FALSE)</f>
        <v>Verdun</v>
      </c>
      <c r="F2741" s="3">
        <f>VLOOKUP(B2741,'[1]ZONE DE CONSOMMATION'!A:I,8,FALSE)</f>
        <v>1.6325835565637195</v>
      </c>
      <c r="G2741" s="2">
        <v>283</v>
      </c>
      <c r="H2741" s="6">
        <f t="shared" si="42"/>
        <v>1.6325835565637195</v>
      </c>
      <c r="I2741" s="5">
        <f>'[1]Prosp. Sc. final Etap1'!L2741+'[1]Facteurs ajustements'!D$144/1000</f>
        <v>1.652253578020348</v>
      </c>
      <c r="J2741" s="5">
        <f>'[1]Prosp. Sc. final Etap1'!M2741+'[1]Facteurs ajustements'!E$144/1000</f>
        <v>1.6454288602720422</v>
      </c>
      <c r="K2741" s="5">
        <f>'[1]Prosp. Sc. final Etap1'!N2741+'[1]Facteurs ajustements'!F$144/1000</f>
        <v>1.6386321204831549</v>
      </c>
      <c r="L2741" s="5">
        <f>'[1]Prosp. Sc. final Etap1'!O2741+'[1]Facteurs ajustements'!G$144/1000</f>
        <v>1.6318632446463874</v>
      </c>
      <c r="M2741" s="5">
        <f>'[1]Prosp. Sc. final Etap1'!P2741+'[1]Facteurs ajustements'!H$144/1000</f>
        <v>1.6251221192206704</v>
      </c>
      <c r="N2741" s="5">
        <f>'[1]Prosp. Sc. final Etap1'!Q2741+'[1]Facteurs ajustements'!I$144/1000</f>
        <v>1.6184086311292101</v>
      </c>
      <c r="O2741" s="5">
        <f>'[1]Prosp. Sc. final Etap1'!R2741+'[1]Facteurs ajustements'!J$144/1000</f>
        <v>1.6117226677575425</v>
      </c>
      <c r="P2741" s="5">
        <f>'[1]Prosp. Sc. final Etap1'!S2741+'[1]Facteurs ajustements'!K$144/1000</f>
        <v>1.6050641169515956</v>
      </c>
      <c r="Q2741" s="5">
        <f>'[1]Prosp. Sc. final Etap1'!T2741+'[1]Facteurs ajustements'!L$144/1000</f>
        <v>1.5984328670157619</v>
      </c>
      <c r="R2741" s="5">
        <f>'[1]Prosp. Sc. final Etap1'!U2741+'[1]Facteurs ajustements'!M$144/1000</f>
        <v>1.5930311842237448</v>
      </c>
      <c r="S2741" s="5">
        <f>'[1]Prosp. Sc. final Etap1'!V2741+'[1]Facteurs ajustements'!N$144/1000</f>
        <v>1.5876475687670086</v>
      </c>
      <c r="T2741" s="5">
        <f>'[1]Prosp. Sc. final Etap1'!W2741+'[1]Facteurs ajustements'!O$144/1000</f>
        <v>1.5822819605991534</v>
      </c>
      <c r="U2741" s="5">
        <f>'[1]Prosp. Sc. final Etap1'!X2741+'[1]Facteurs ajustements'!P$144/1000</f>
        <v>1.5769342998747329</v>
      </c>
    </row>
    <row r="2742" spans="1:21" x14ac:dyDescent="0.25">
      <c r="A2742" s="2" t="s">
        <v>2946</v>
      </c>
      <c r="B2742" s="2">
        <v>55275</v>
      </c>
      <c r="C2742" s="2" t="s">
        <v>2947</v>
      </c>
      <c r="D2742" s="2" t="s">
        <v>3178</v>
      </c>
      <c r="E2742" s="2" t="str">
        <f>VLOOKUP(B2742,'[1]ZONE DE CONSOMMATION'!A:C,3,FALSE)</f>
        <v>Verdun</v>
      </c>
      <c r="F2742" s="3">
        <f>VLOOKUP(B2742,'[1]ZONE DE CONSOMMATION'!A:I,8,FALSE)</f>
        <v>0.54227157002469828</v>
      </c>
      <c r="G2742" s="2">
        <v>94</v>
      </c>
      <c r="H2742" s="6">
        <f t="shared" si="42"/>
        <v>0.54227157002469828</v>
      </c>
      <c r="I2742" s="5">
        <f>'[1]Prosp. Sc. final Etap1'!L2742+'[1]Facteurs ajustements'!D$144/1000</f>
        <v>0.49555644691361278</v>
      </c>
      <c r="J2742" s="5">
        <f>'[1]Prosp. Sc. final Etap1'!M2742+'[1]Facteurs ajustements'!E$144/1000</f>
        <v>0.49348529151687265</v>
      </c>
      <c r="K2742" s="5">
        <f>'[1]Prosp. Sc. final Etap1'!N2742+'[1]Facteurs ajustements'!F$144/1000</f>
        <v>0.49142257884044444</v>
      </c>
      <c r="L2742" s="5">
        <f>'[1]Prosp. Sc. final Etap1'!O2742+'[1]Facteurs ajustements'!G$144/1000</f>
        <v>0.48936827515904507</v>
      </c>
      <c r="M2742" s="5">
        <f>'[1]Prosp. Sc. final Etap1'!P2742+'[1]Facteurs ajustements'!H$144/1000</f>
        <v>0.4873223468836938</v>
      </c>
      <c r="N2742" s="5">
        <f>'[1]Prosp. Sc. final Etap1'!Q2742+'[1]Facteurs ajustements'!I$144/1000</f>
        <v>0.48528476056111425</v>
      </c>
      <c r="O2742" s="5">
        <f>'[1]Prosp. Sc. final Etap1'!R2742+'[1]Facteurs ajustements'!J$144/1000</f>
        <v>0.48325548287313902</v>
      </c>
      <c r="P2742" s="5">
        <f>'[1]Prosp. Sc. final Etap1'!S2742+'[1]Facteurs ajustements'!K$144/1000</f>
        <v>0.48123448063611735</v>
      </c>
      <c r="Q2742" s="5">
        <f>'[1]Prosp. Sc. final Etap1'!T2742+'[1]Facteurs ajustements'!L$144/1000</f>
        <v>0.47922172080032549</v>
      </c>
      <c r="R2742" s="5">
        <f>'[1]Prosp. Sc. final Etap1'!U2742+'[1]Facteurs ajustements'!M$144/1000</f>
        <v>0.47757773289644345</v>
      </c>
      <c r="S2742" s="5">
        <f>'[1]Prosp. Sc. final Etap1'!V2742+'[1]Facteurs ajustements'!N$144/1000</f>
        <v>0.47593919605706958</v>
      </c>
      <c r="T2742" s="5">
        <f>'[1]Prosp. Sc. final Etap1'!W2742+'[1]Facteurs ajustements'!O$144/1000</f>
        <v>0.47430609259429601</v>
      </c>
      <c r="U2742" s="5">
        <f>'[1]Prosp. Sc. final Etap1'!X2742+'[1]Facteurs ajustements'!P$144/1000</f>
        <v>0.47267840487895191</v>
      </c>
    </row>
    <row r="2743" spans="1:21" x14ac:dyDescent="0.25">
      <c r="A2743" s="2" t="s">
        <v>2946</v>
      </c>
      <c r="B2743" s="2">
        <v>55276</v>
      </c>
      <c r="C2743" s="2" t="s">
        <v>2947</v>
      </c>
      <c r="D2743" s="2" t="s">
        <v>3179</v>
      </c>
      <c r="E2743" s="2" t="str">
        <f>VLOOKUP(B2743,'[1]ZONE DE CONSOMMATION'!A:C,3,FALSE)</f>
        <v>Verdun</v>
      </c>
      <c r="F2743" s="3">
        <f>VLOOKUP(B2743,'[1]ZONE DE CONSOMMATION'!A:I,8,FALSE)</f>
        <v>1.1941512233522611</v>
      </c>
      <c r="G2743" s="2">
        <v>207</v>
      </c>
      <c r="H2743" s="6">
        <f t="shared" si="42"/>
        <v>1.1941512233522611</v>
      </c>
      <c r="I2743" s="5">
        <f>'[1]Prosp. Sc. final Etap1'!L2743+'[1]Facteurs ajustements'!D$144/1000</f>
        <v>1.2249024212075146</v>
      </c>
      <c r="J2743" s="5">
        <f>'[1]Prosp. Sc. final Etap1'!M2743+'[1]Facteurs ajustements'!E$144/1000</f>
        <v>1.2198339457073242</v>
      </c>
      <c r="K2743" s="5">
        <f>'[1]Prosp. Sc. final Etap1'!N2743+'[1]Facteurs ajustements'!F$144/1000</f>
        <v>1.2147862307136805</v>
      </c>
      <c r="L2743" s="5">
        <f>'[1]Prosp. Sc. final Etap1'!O2743+'[1]Facteurs ajustements'!G$144/1000</f>
        <v>1.2097591918801278</v>
      </c>
      <c r="M2743" s="5">
        <f>'[1]Prosp. Sc. final Etap1'!P2743+'[1]Facteurs ajustements'!H$144/1000</f>
        <v>1.2047527452045459</v>
      </c>
      <c r="N2743" s="5">
        <f>'[1]Prosp. Sc. final Etap1'!Q2743+'[1]Facteurs ajustements'!I$144/1000</f>
        <v>1.1997668070276968</v>
      </c>
      <c r="O2743" s="5">
        <f>'[1]Prosp. Sc. final Etap1'!R2743+'[1]Facteurs ajustements'!J$144/1000</f>
        <v>1.1948012940317774</v>
      </c>
      <c r="P2743" s="5">
        <f>'[1]Prosp. Sc. final Etap1'!S2743+'[1]Facteurs ajustements'!K$144/1000</f>
        <v>1.1898561232389804</v>
      </c>
      <c r="Q2743" s="5">
        <f>'[1]Prosp. Sc. final Etap1'!T2743+'[1]Facteurs ajustements'!L$144/1000</f>
        <v>1.1849312120100586</v>
      </c>
      <c r="R2743" s="5">
        <f>'[1]Prosp. Sc. final Etap1'!U2743+'[1]Facteurs ajustements'!M$144/1000</f>
        <v>1.1809178401373031</v>
      </c>
      <c r="S2743" s="5">
        <f>'[1]Prosp. Sc. final Etap1'!V2743+'[1]Facteurs ajustements'!N$144/1000</f>
        <v>1.1769178744160456</v>
      </c>
      <c r="T2743" s="5">
        <f>'[1]Prosp. Sc. final Etap1'!W2743+'[1]Facteurs ajustements'!O$144/1000</f>
        <v>1.1729312704495756</v>
      </c>
      <c r="U2743" s="5">
        <f>'[1]Prosp. Sc. final Etap1'!X2743+'[1]Facteurs ajustements'!P$144/1000</f>
        <v>1.1689579839895921</v>
      </c>
    </row>
    <row r="2744" spans="1:21" x14ac:dyDescent="0.25">
      <c r="A2744" s="2" t="s">
        <v>2946</v>
      </c>
      <c r="B2744" s="2">
        <v>55278</v>
      </c>
      <c r="C2744" s="2" t="s">
        <v>2947</v>
      </c>
      <c r="D2744" s="2" t="s">
        <v>3180</v>
      </c>
      <c r="E2744" s="2" t="str">
        <f>VLOOKUP(B2744,'[1]ZONE DE CONSOMMATION'!A:C,3,FALSE)</f>
        <v>Barrois</v>
      </c>
      <c r="F2744" s="3">
        <f>VLOOKUP(B2744,'[1]ZONE DE CONSOMMATION'!A:I,8,FALSE)</f>
        <v>0.64177889421867618</v>
      </c>
      <c r="G2744" s="2">
        <v>199</v>
      </c>
      <c r="H2744" s="6">
        <f t="shared" si="42"/>
        <v>0.64177889421867618</v>
      </c>
      <c r="I2744" s="5">
        <f>'[1]Prosp. Sc. final Etap1'!L2744+'[1]Facteurs ajustements'!D$144/1000</f>
        <v>0.61780099737117999</v>
      </c>
      <c r="J2744" s="5">
        <f>'[1]Prosp. Sc. final Etap1'!M2744+'[1]Facteurs ajustements'!E$144/1000</f>
        <v>0.61522746578873666</v>
      </c>
      <c r="K2744" s="5">
        <f>'[1]Prosp. Sc. final Etap1'!N2744+'[1]Facteurs ajustements'!F$144/1000</f>
        <v>0.61266444149170074</v>
      </c>
      <c r="L2744" s="5">
        <f>'[1]Prosp. Sc. final Etap1'!O2744+'[1]Facteurs ajustements'!G$144/1000</f>
        <v>0.61011188227025226</v>
      </c>
      <c r="M2744" s="5">
        <f>'[1]Prosp. Sc. final Etap1'!P2744+'[1]Facteurs ajustements'!H$144/1000</f>
        <v>0.60756974608574255</v>
      </c>
      <c r="N2744" s="5">
        <f>'[1]Prosp. Sc. final Etap1'!Q2744+'[1]Facteurs ajustements'!I$144/1000</f>
        <v>0.60503799106995138</v>
      </c>
      <c r="O2744" s="5">
        <f>'[1]Prosp. Sc. final Etap1'!R2744+'[1]Facteurs ajustements'!J$144/1000</f>
        <v>0.60251657552435012</v>
      </c>
      <c r="P2744" s="5">
        <f>'[1]Prosp. Sc. final Etap1'!S2744+'[1]Facteurs ajustements'!K$144/1000</f>
        <v>0.6000054579193661</v>
      </c>
      <c r="Q2744" s="5">
        <f>'[1]Prosp. Sc. final Etap1'!T2744+'[1]Facteurs ajustements'!L$144/1000</f>
        <v>0.59750459689365243</v>
      </c>
      <c r="R2744" s="5">
        <f>'[1]Prosp. Sc. final Etap1'!U2744+'[1]Facteurs ajustements'!M$144/1000</f>
        <v>0.59546348020817019</v>
      </c>
      <c r="S2744" s="5">
        <f>'[1]Prosp. Sc. final Etap1'!V2744+'[1]Facteurs ajustements'!N$144/1000</f>
        <v>0.59342914792702017</v>
      </c>
      <c r="T2744" s="5">
        <f>'[1]Prosp. Sc. final Etap1'!W2744+'[1]Facteurs ajustements'!O$144/1000</f>
        <v>0.59140157788567305</v>
      </c>
      <c r="U2744" s="5">
        <f>'[1]Prosp. Sc. final Etap1'!X2744+'[1]Facteurs ajustements'!P$144/1000</f>
        <v>0.58938074799336704</v>
      </c>
    </row>
    <row r="2745" spans="1:21" x14ac:dyDescent="0.25">
      <c r="A2745" s="2" t="s">
        <v>2946</v>
      </c>
      <c r="B2745" s="2">
        <v>55279</v>
      </c>
      <c r="C2745" s="2" t="s">
        <v>2947</v>
      </c>
      <c r="D2745" s="2" t="s">
        <v>3181</v>
      </c>
      <c r="E2745" s="2" t="str">
        <f>VLOOKUP(B2745,'[1]ZONE DE CONSOMMATION'!A:C,3,FALSE)</f>
        <v>Verdun</v>
      </c>
      <c r="F2745" s="3">
        <f>VLOOKUP(B2745,'[1]ZONE DE CONSOMMATION'!A:I,8,FALSE)</f>
        <v>2.4690662975592645</v>
      </c>
      <c r="G2745" s="2">
        <v>428</v>
      </c>
      <c r="H2745" s="6">
        <f t="shared" si="42"/>
        <v>2.4690662975592645</v>
      </c>
      <c r="I2745" s="5">
        <f>'[1]Prosp. Sc. final Etap1'!L2745+'[1]Facteurs ajustements'!D$144/1000</f>
        <v>2.5354459687668696</v>
      </c>
      <c r="J2745" s="5">
        <f>'[1]Prosp. Sc. final Etap1'!M2745+'[1]Facteurs ajustements'!E$144/1000</f>
        <v>2.524991683705792</v>
      </c>
      <c r="K2745" s="5">
        <f>'[1]Prosp. Sc. final Etap1'!N2745+'[1]Facteurs ajustements'!F$144/1000</f>
        <v>2.5145802926734011</v>
      </c>
      <c r="L2745" s="5">
        <f>'[1]Prosp. Sc. final Etap1'!O2745+'[1]Facteurs ajustements'!G$144/1000</f>
        <v>2.5042116203633236</v>
      </c>
      <c r="M2745" s="5">
        <f>'[1]Prosp. Sc. final Etap1'!P2745+'[1]Facteurs ajustements'!H$144/1000</f>
        <v>2.4938854921873275</v>
      </c>
      <c r="N2745" s="5">
        <f>'[1]Prosp. Sc. final Etap1'!Q2745+'[1]Facteurs ajustements'!I$144/1000</f>
        <v>2.4836017342723373</v>
      </c>
      <c r="O2745" s="5">
        <f>'[1]Prosp. Sc. final Etap1'!R2745+'[1]Facteurs ajustements'!J$144/1000</f>
        <v>2.4733601734574555</v>
      </c>
      <c r="P2745" s="5">
        <f>'[1]Prosp. Sc. final Etap1'!S2745+'[1]Facteurs ajustements'!K$144/1000</f>
        <v>2.4631606372909993</v>
      </c>
      <c r="Q2745" s="5">
        <f>'[1]Prosp. Sc. final Etap1'!T2745+'[1]Facteurs ajustements'!L$144/1000</f>
        <v>2.4530029540275482</v>
      </c>
      <c r="R2745" s="5">
        <f>'[1]Prosp. Sc. final Etap1'!U2745+'[1]Facteurs ajustements'!M$144/1000</f>
        <v>2.4447320953357239</v>
      </c>
      <c r="S2745" s="5">
        <f>'[1]Prosp. Sc. final Etap1'!V2745+'[1]Facteurs ajustements'!N$144/1000</f>
        <v>2.4364889370923315</v>
      </c>
      <c r="T2745" s="5">
        <f>'[1]Prosp. Sc. final Etap1'!W2745+'[1]Facteurs ajustements'!O$144/1000</f>
        <v>2.4282733869082813</v>
      </c>
      <c r="U2745" s="5">
        <f>'[1]Prosp. Sc. final Etap1'!X2745+'[1]Facteurs ajustements'!P$144/1000</f>
        <v>2.4200853527040245</v>
      </c>
    </row>
    <row r="2746" spans="1:21" x14ac:dyDescent="0.25">
      <c r="A2746" s="2" t="s">
        <v>2946</v>
      </c>
      <c r="B2746" s="2">
        <v>55280</v>
      </c>
      <c r="C2746" s="2" t="s">
        <v>2947</v>
      </c>
      <c r="D2746" s="2" t="s">
        <v>3182</v>
      </c>
      <c r="E2746" s="2" t="str">
        <f>VLOOKUP(B2746,'[1]ZONE DE CONSOMMATION'!A:C,3,FALSE)</f>
        <v>Verdun</v>
      </c>
      <c r="F2746" s="3">
        <f>VLOOKUP(B2746,'[1]ZONE DE CONSOMMATION'!A:I,8,FALSE)</f>
        <v>0.39228156129446257</v>
      </c>
      <c r="G2746" s="2">
        <v>68</v>
      </c>
      <c r="H2746" s="6">
        <f t="shared" si="42"/>
        <v>0.39228156129446257</v>
      </c>
      <c r="I2746" s="5">
        <f>'[1]Prosp. Sc. final Etap1'!L2746+'[1]Facteurs ajustements'!D$144/1000</f>
        <v>0.33601201503682182</v>
      </c>
      <c r="J2746" s="5">
        <f>'[1]Prosp. Sc. final Etap1'!M2746+'[1]Facteurs ajustements'!E$144/1000</f>
        <v>0.3345965234127114</v>
      </c>
      <c r="K2746" s="5">
        <f>'[1]Prosp. Sc. final Etap1'!N2746+'[1]Facteurs ajustements'!F$144/1000</f>
        <v>0.33318677999317409</v>
      </c>
      <c r="L2746" s="5">
        <f>'[1]Prosp. Sc. final Etap1'!O2746+'[1]Facteurs ajustements'!G$144/1000</f>
        <v>0.33178276212630825</v>
      </c>
      <c r="M2746" s="5">
        <f>'[1]Prosp. Sc. final Etap1'!P2746+'[1]Facteurs ajustements'!H$144/1000</f>
        <v>0.33038444725100735</v>
      </c>
      <c r="N2746" s="5">
        <f>'[1]Prosp. Sc. final Etap1'!Q2746+'[1]Facteurs ajustements'!I$144/1000</f>
        <v>0.32899181289654922</v>
      </c>
      <c r="O2746" s="5">
        <f>'[1]Prosp. Sc. final Etap1'!R2746+'[1]Facteurs ajustements'!J$144/1000</f>
        <v>0.32760483668218676</v>
      </c>
      <c r="P2746" s="5">
        <f>'[1]Prosp. Sc. final Etap1'!S2746+'[1]Facteurs ajustements'!K$144/1000</f>
        <v>0.32622349631674108</v>
      </c>
      <c r="Q2746" s="5">
        <f>'[1]Prosp. Sc. final Etap1'!T2746+'[1]Facteurs ajustements'!L$144/1000</f>
        <v>0.32484776959819633</v>
      </c>
      <c r="R2746" s="5">
        <f>'[1]Prosp. Sc. final Etap1'!U2746+'[1]Facteurs ajustements'!M$144/1000</f>
        <v>0.32372208443750533</v>
      </c>
      <c r="S2746" s="5">
        <f>'[1]Prosp. Sc. final Etap1'!V2746+'[1]Facteurs ajustements'!N$144/1000</f>
        <v>0.32260011016604351</v>
      </c>
      <c r="T2746" s="5">
        <f>'[1]Prosp. Sc. final Etap1'!W2746+'[1]Facteurs ajustements'!O$144/1000</f>
        <v>0.32148183493845356</v>
      </c>
      <c r="U2746" s="5">
        <f>'[1]Prosp. Sc. final Etap1'!X2746+'[1]Facteurs ajustements'!P$144/1000</f>
        <v>0.32036724694849933</v>
      </c>
    </row>
    <row r="2747" spans="1:21" x14ac:dyDescent="0.25">
      <c r="A2747" s="2" t="s">
        <v>2946</v>
      </c>
      <c r="B2747" s="2">
        <v>55281</v>
      </c>
      <c r="C2747" s="2" t="s">
        <v>2947</v>
      </c>
      <c r="D2747" s="2" t="s">
        <v>3183</v>
      </c>
      <c r="E2747" s="2" t="str">
        <f>VLOOKUP(B2747,'[1]ZONE DE CONSOMMATION'!A:C,3,FALSE)</f>
        <v>Verdun</v>
      </c>
      <c r="F2747" s="3">
        <f>VLOOKUP(B2747,'[1]ZONE DE CONSOMMATION'!A:I,8,FALSE)</f>
        <v>0.54804041651432278</v>
      </c>
      <c r="G2747" s="2">
        <v>95</v>
      </c>
      <c r="H2747" s="6">
        <f t="shared" si="42"/>
        <v>0.54804041651432278</v>
      </c>
      <c r="I2747" s="5">
        <f>'[1]Prosp. Sc. final Etap1'!L2747+'[1]Facteurs ajustements'!D$144/1000</f>
        <v>0.54114057030698171</v>
      </c>
      <c r="J2747" s="5">
        <f>'[1]Prosp. Sc. final Etap1'!M2747+'[1]Facteurs ajustements'!E$144/1000</f>
        <v>0.538882082403776</v>
      </c>
      <c r="K2747" s="5">
        <f>'[1]Prosp. Sc. final Etap1'!N2747+'[1]Facteurs ajustements'!F$144/1000</f>
        <v>0.53663280708252192</v>
      </c>
      <c r="L2747" s="5">
        <f>'[1]Prosp. Sc. final Etap1'!O2747+'[1]Facteurs ajustements'!G$144/1000</f>
        <v>0.53439270745411283</v>
      </c>
      <c r="M2747" s="5">
        <f>'[1]Prosp. Sc. final Etap1'!P2747+'[1]Facteurs ajustements'!H$144/1000</f>
        <v>0.53216174677874706</v>
      </c>
      <c r="N2747" s="5">
        <f>'[1]Prosp. Sc. final Etap1'!Q2747+'[1]Facteurs ajustements'!I$144/1000</f>
        <v>0.52993988846527573</v>
      </c>
      <c r="O2747" s="5">
        <f>'[1]Prosp. Sc. final Etap1'!R2747+'[1]Facteurs ajustements'!J$144/1000</f>
        <v>0.52772709607055401</v>
      </c>
      <c r="P2747" s="5">
        <f>'[1]Prosp. Sc. final Etap1'!S2747+'[1]Facteurs ajustements'!K$144/1000</f>
        <v>0.52552333329879641</v>
      </c>
      <c r="Q2747" s="5">
        <f>'[1]Prosp. Sc. final Etap1'!T2747+'[1]Facteurs ajustements'!L$144/1000</f>
        <v>0.52332856400093386</v>
      </c>
      <c r="R2747" s="5">
        <f>'[1]Prosp. Sc. final Etap1'!U2747+'[1]Facteurs ajustements'!M$144/1000</f>
        <v>0.52153648959899734</v>
      </c>
      <c r="S2747" s="5">
        <f>'[1]Prosp. Sc. final Etap1'!V2747+'[1]Facteurs ajustements'!N$144/1000</f>
        <v>0.51975036345450576</v>
      </c>
      <c r="T2747" s="5">
        <f>'[1]Prosp. Sc. final Etap1'!W2747+'[1]Facteurs ajustements'!O$144/1000</f>
        <v>0.51797016621025105</v>
      </c>
      <c r="U2747" s="5">
        <f>'[1]Prosp. Sc. final Etap1'!X2747+'[1]Facteurs ajustements'!P$144/1000</f>
        <v>0.51619587857336691</v>
      </c>
    </row>
    <row r="2748" spans="1:21" x14ac:dyDescent="0.25">
      <c r="A2748" s="2" t="s">
        <v>2946</v>
      </c>
      <c r="B2748" s="2">
        <v>55282</v>
      </c>
      <c r="C2748" s="2" t="s">
        <v>2947</v>
      </c>
      <c r="D2748" s="2" t="s">
        <v>3184</v>
      </c>
      <c r="E2748" s="2" t="str">
        <f>VLOOKUP(B2748,'[1]ZONE DE CONSOMMATION'!A:C,3,FALSE)</f>
        <v>Verdun</v>
      </c>
      <c r="F2748" s="3">
        <f>VLOOKUP(B2748,'[1]ZONE DE CONSOMMATION'!A:I,8,FALSE)</f>
        <v>0.54227157002469828</v>
      </c>
      <c r="G2748" s="2">
        <v>94</v>
      </c>
      <c r="H2748" s="6">
        <f t="shared" si="42"/>
        <v>0.54227157002469828</v>
      </c>
      <c r="I2748" s="5">
        <f>'[1]Prosp. Sc. final Etap1'!L2748+'[1]Facteurs ajustements'!D$144/1000</f>
        <v>0.54114057030698171</v>
      </c>
      <c r="J2748" s="5">
        <f>'[1]Prosp. Sc. final Etap1'!M2748+'[1]Facteurs ajustements'!E$144/1000</f>
        <v>0.538882082403776</v>
      </c>
      <c r="K2748" s="5">
        <f>'[1]Prosp. Sc. final Etap1'!N2748+'[1]Facteurs ajustements'!F$144/1000</f>
        <v>0.53663280708252181</v>
      </c>
      <c r="L2748" s="5">
        <f>'[1]Prosp. Sc. final Etap1'!O2748+'[1]Facteurs ajustements'!G$144/1000</f>
        <v>0.53439270745411271</v>
      </c>
      <c r="M2748" s="5">
        <f>'[1]Prosp. Sc. final Etap1'!P2748+'[1]Facteurs ajustements'!H$144/1000</f>
        <v>0.53216174677874706</v>
      </c>
      <c r="N2748" s="5">
        <f>'[1]Prosp. Sc. final Etap1'!Q2748+'[1]Facteurs ajustements'!I$144/1000</f>
        <v>0.52993988846527562</v>
      </c>
      <c r="O2748" s="5">
        <f>'[1]Prosp. Sc. final Etap1'!R2748+'[1]Facteurs ajustements'!J$144/1000</f>
        <v>0.5277270960705539</v>
      </c>
      <c r="P2748" s="5">
        <f>'[1]Prosp. Sc. final Etap1'!S2748+'[1]Facteurs ajustements'!K$144/1000</f>
        <v>0.5255233332987963</v>
      </c>
      <c r="Q2748" s="5">
        <f>'[1]Prosp. Sc. final Etap1'!T2748+'[1]Facteurs ajustements'!L$144/1000</f>
        <v>0.52332856400093386</v>
      </c>
      <c r="R2748" s="5">
        <f>'[1]Prosp. Sc. final Etap1'!U2748+'[1]Facteurs ajustements'!M$144/1000</f>
        <v>0.52153648959899723</v>
      </c>
      <c r="S2748" s="5">
        <f>'[1]Prosp. Sc. final Etap1'!V2748+'[1]Facteurs ajustements'!N$144/1000</f>
        <v>0.51975036345450565</v>
      </c>
      <c r="T2748" s="5">
        <f>'[1]Prosp. Sc. final Etap1'!W2748+'[1]Facteurs ajustements'!O$144/1000</f>
        <v>0.51797016621025094</v>
      </c>
      <c r="U2748" s="5">
        <f>'[1]Prosp. Sc. final Etap1'!X2748+'[1]Facteurs ajustements'!P$144/1000</f>
        <v>0.5161958785733668</v>
      </c>
    </row>
    <row r="2749" spans="1:21" x14ac:dyDescent="0.25">
      <c r="A2749" s="2" t="s">
        <v>2946</v>
      </c>
      <c r="B2749" s="2">
        <v>55284</v>
      </c>
      <c r="C2749" s="2" t="s">
        <v>2947</v>
      </c>
      <c r="D2749" s="2" t="s">
        <v>3185</v>
      </c>
      <c r="E2749" s="2" t="str">
        <f>VLOOKUP(B2749,'[1]ZONE DE CONSOMMATION'!A:C,3,FALSE)</f>
        <v>Barrois</v>
      </c>
      <c r="F2749" s="3">
        <f>VLOOKUP(B2749,'[1]ZONE DE CONSOMMATION'!A:I,8,FALSE)</f>
        <v>0.21607631111885078</v>
      </c>
      <c r="G2749" s="2">
        <v>67</v>
      </c>
      <c r="H2749" s="6">
        <f t="shared" si="42"/>
        <v>0.21607631111885078</v>
      </c>
      <c r="I2749" s="5">
        <f>'[1]Prosp. Sc. final Etap1'!L2749+'[1]Facteurs ajustements'!D$144/1000</f>
        <v>0.22917949805171953</v>
      </c>
      <c r="J2749" s="5">
        <f>'[1]Prosp. Sc. final Etap1'!M2749+'[1]Facteurs ajustements'!E$144/1000</f>
        <v>0.22820304532293131</v>
      </c>
      <c r="K2749" s="5">
        <f>'[1]Prosp. Sc. final Etap1'!N2749+'[1]Facteurs ajustements'!F$144/1000</f>
        <v>0.22723053652453973</v>
      </c>
      <c r="L2749" s="5">
        <f>'[1]Prosp. Sc. final Etap1'!O2749+'[1]Facteurs ajustements'!G$144/1000</f>
        <v>0.22626195641948788</v>
      </c>
      <c r="M2749" s="5">
        <f>'[1]Prosp. Sc. final Etap1'!P2749+'[1]Facteurs ajustements'!H$144/1000</f>
        <v>0.22529728983104219</v>
      </c>
      <c r="N2749" s="5">
        <f>'[1]Prosp. Sc. final Etap1'!Q2749+'[1]Facteurs ajustements'!I$144/1000</f>
        <v>0.22433652164250659</v>
      </c>
      <c r="O2749" s="5">
        <f>'[1]Prosp. Sc. final Etap1'!R2749+'[1]Facteurs ajustements'!J$144/1000</f>
        <v>0.22337963679693781</v>
      </c>
      <c r="P2749" s="5">
        <f>'[1]Prosp. Sc. final Etap1'!S2749+'[1]Facteurs ajustements'!K$144/1000</f>
        <v>0.22242662029686286</v>
      </c>
      <c r="Q2749" s="5">
        <f>'[1]Prosp. Sc. final Etap1'!T2749+'[1]Facteurs ajustements'!L$144/1000</f>
        <v>0.22147745720399789</v>
      </c>
      <c r="R2749" s="5">
        <f>'[1]Prosp. Sc. final Etap1'!U2749+'[1]Facteurs ajustements'!M$144/1000</f>
        <v>0.22069883264557313</v>
      </c>
      <c r="S2749" s="5">
        <f>'[1]Prosp. Sc. final Etap1'!V2749+'[1]Facteurs ajustements'!N$144/1000</f>
        <v>0.21992275373793665</v>
      </c>
      <c r="T2749" s="5">
        <f>'[1]Prosp. Sc. final Etap1'!W2749+'[1]Facteurs ajustements'!O$144/1000</f>
        <v>0.21914921254796038</v>
      </c>
      <c r="U2749" s="5">
        <f>'[1]Prosp. Sc. final Etap1'!X2749+'[1]Facteurs ajustements'!P$144/1000</f>
        <v>0.21837820116850226</v>
      </c>
    </row>
    <row r="2750" spans="1:21" x14ac:dyDescent="0.25">
      <c r="A2750" s="2" t="s">
        <v>2946</v>
      </c>
      <c r="B2750" s="2">
        <v>55285</v>
      </c>
      <c r="C2750" s="2" t="s">
        <v>2947</v>
      </c>
      <c r="D2750" s="2" t="s">
        <v>3186</v>
      </c>
      <c r="E2750" s="2" t="str">
        <f>VLOOKUP(B2750,'[1]ZONE DE CONSOMMATION'!A:C,3,FALSE)</f>
        <v>Barrois</v>
      </c>
      <c r="F2750" s="3">
        <f>VLOOKUP(B2750,'[1]ZONE DE CONSOMMATION'!A:I,8,FALSE)</f>
        <v>0.47085285706495839</v>
      </c>
      <c r="G2750" s="2">
        <v>146</v>
      </c>
      <c r="H2750" s="6">
        <f t="shared" si="42"/>
        <v>0.47085285706495839</v>
      </c>
      <c r="I2750" s="5">
        <f>'[1]Prosp. Sc. final Etap1'!L2750+'[1]Facteurs ajustements'!D$144/1000</f>
        <v>0.48719869022283674</v>
      </c>
      <c r="J2750" s="5">
        <f>'[1]Prosp. Sc. final Etap1'!M2750+'[1]Facteurs ajustements'!E$144/1000</f>
        <v>0.48516188186170367</v>
      </c>
      <c r="K2750" s="5">
        <f>'[1]Prosp. Sc. final Etap1'!N2750+'[1]Facteurs ajustements'!F$144/1000</f>
        <v>0.48313337506831039</v>
      </c>
      <c r="L2750" s="5">
        <f>'[1]Prosp. Sc. final Etap1'!O2750+'[1]Facteurs ajustements'!G$144/1000</f>
        <v>0.48111313669745431</v>
      </c>
      <c r="M2750" s="5">
        <f>'[1]Prosp. Sc. final Etap1'!P2750+'[1]Facteurs ajustements'!H$144/1000</f>
        <v>0.47910113373785135</v>
      </c>
      <c r="N2750" s="5">
        <f>'[1]Prosp. Sc. final Etap1'!Q2750+'[1]Facteurs ajustements'!I$144/1000</f>
        <v>0.4770973333115478</v>
      </c>
      <c r="O2750" s="5">
        <f>'[1]Prosp. Sc. final Etap1'!R2750+'[1]Facteurs ajustements'!J$144/1000</f>
        <v>0.4751017026733344</v>
      </c>
      <c r="P2750" s="5">
        <f>'[1]Prosp. Sc. final Etap1'!S2750+'[1]Facteurs ajustements'!K$144/1000</f>
        <v>0.47311420921016417</v>
      </c>
      <c r="Q2750" s="5">
        <f>'[1]Prosp. Sc. final Etap1'!T2750+'[1]Facteurs ajustements'!L$144/1000</f>
        <v>0.47113482044057176</v>
      </c>
      <c r="R2750" s="5">
        <f>'[1]Prosp. Sc. final Etap1'!U2750+'[1]Facteurs ajustements'!M$144/1000</f>
        <v>0.4695179838961499</v>
      </c>
      <c r="S2750" s="5">
        <f>'[1]Prosp. Sc. final Etap1'!V2750+'[1]Facteurs ajustements'!N$144/1000</f>
        <v>0.46790650725691829</v>
      </c>
      <c r="T2750" s="5">
        <f>'[1]Prosp. Sc. final Etap1'!W2750+'[1]Facteurs ajustements'!O$144/1000</f>
        <v>0.4663003731410319</v>
      </c>
      <c r="U2750" s="5">
        <f>'[1]Prosp. Sc. final Etap1'!X2750+'[1]Facteurs ajustements'!P$144/1000</f>
        <v>0.46469956422435515</v>
      </c>
    </row>
    <row r="2751" spans="1:21" x14ac:dyDescent="0.25">
      <c r="A2751" s="2" t="s">
        <v>2946</v>
      </c>
      <c r="B2751" s="2">
        <v>55286</v>
      </c>
      <c r="C2751" s="2" t="s">
        <v>2947</v>
      </c>
      <c r="D2751" s="2" t="s">
        <v>3187</v>
      </c>
      <c r="E2751" s="2" t="str">
        <f>VLOOKUP(B2751,'[1]ZONE DE CONSOMMATION'!A:C,3,FALSE)</f>
        <v>Verdun</v>
      </c>
      <c r="F2751" s="3">
        <f>VLOOKUP(B2751,'[1]ZONE DE CONSOMMATION'!A:I,8,FALSE)</f>
        <v>1.4133673899579904</v>
      </c>
      <c r="G2751" s="2">
        <v>245</v>
      </c>
      <c r="H2751" s="6">
        <f t="shared" si="42"/>
        <v>1.4133673899579904</v>
      </c>
      <c r="I2751" s="5">
        <f>'[1]Prosp. Sc. final Etap1'!L2751+'[1]Facteurs ajustements'!D$144/1000</f>
        <v>1.3730508222359636</v>
      </c>
      <c r="J2751" s="5">
        <f>'[1]Prosp. Sc. final Etap1'!M2751+'[1]Facteurs ajustements'!E$144/1000</f>
        <v>1.36737351608976</v>
      </c>
      <c r="K2751" s="5">
        <f>'[1]Prosp. Sc. final Etap1'!N2751+'[1]Facteurs ajustements'!F$144/1000</f>
        <v>1.3617194725004318</v>
      </c>
      <c r="L2751" s="5">
        <f>'[1]Prosp. Sc. final Etap1'!O2751+'[1]Facteurs ajustements'!G$144/1000</f>
        <v>1.3560885968390981</v>
      </c>
      <c r="M2751" s="5">
        <f>'[1]Prosp. Sc. final Etap1'!P2751+'[1]Facteurs ajustements'!H$144/1000</f>
        <v>1.3504807948634694</v>
      </c>
      <c r="N2751" s="5">
        <f>'[1]Prosp. Sc. final Etap1'!Q2751+'[1]Facteurs ajustements'!I$144/1000</f>
        <v>1.3448959727162217</v>
      </c>
      <c r="O2751" s="5">
        <f>'[1]Prosp. Sc. final Etap1'!R2751+'[1]Facteurs ajustements'!J$144/1000</f>
        <v>1.3393340369233764</v>
      </c>
      <c r="P2751" s="5">
        <f>'[1]Prosp. Sc. final Etap1'!S2751+'[1]Facteurs ajustements'!K$144/1000</f>
        <v>1.3337948943926874</v>
      </c>
      <c r="Q2751" s="5">
        <f>'[1]Prosp. Sc. final Etap1'!T2751+'[1]Facteurs ajustements'!L$144/1000</f>
        <v>1.3282784524120363</v>
      </c>
      <c r="R2751" s="5">
        <f>'[1]Prosp. Sc. final Etap1'!U2751+'[1]Facteurs ajustements'!M$144/1000</f>
        <v>1.3237837994206036</v>
      </c>
      <c r="S2751" s="5">
        <f>'[1]Prosp. Sc. final Etap1'!V2751+'[1]Facteurs ajustements'!N$144/1000</f>
        <v>1.3193041684577134</v>
      </c>
      <c r="T2751" s="5">
        <f>'[1]Prosp. Sc. final Etap1'!W2751+'[1]Facteurs ajustements'!O$144/1000</f>
        <v>1.3148395097014298</v>
      </c>
      <c r="U2751" s="5">
        <f>'[1]Prosp. Sc. final Etap1'!X2751+'[1]Facteurs ajustements'!P$144/1000</f>
        <v>1.3103897734964416</v>
      </c>
    </row>
    <row r="2752" spans="1:21" x14ac:dyDescent="0.25">
      <c r="A2752" s="2" t="s">
        <v>2946</v>
      </c>
      <c r="B2752" s="2">
        <v>55288</v>
      </c>
      <c r="C2752" s="2" t="s">
        <v>2947</v>
      </c>
      <c r="D2752" s="2" t="s">
        <v>3188</v>
      </c>
      <c r="E2752" s="2" t="str">
        <f>VLOOKUP(B2752,'[1]ZONE DE CONSOMMATION'!A:C,3,FALSE)</f>
        <v>Barrois</v>
      </c>
      <c r="F2752" s="3">
        <f>VLOOKUP(B2752,'[1]ZONE DE CONSOMMATION'!A:I,8,FALSE)</f>
        <v>4.7246536684942742</v>
      </c>
      <c r="G2752" s="2">
        <v>1465</v>
      </c>
      <c r="H2752" s="6">
        <f t="shared" si="42"/>
        <v>4.7246536684942742</v>
      </c>
      <c r="I2752" s="5">
        <f>'[1]Prosp. Sc. final Etap1'!L2752+'[1]Facteurs ajustements'!D$144/1000</f>
        <v>4.5103868348169227</v>
      </c>
      <c r="J2752" s="5">
        <f>'[1]Prosp. Sc. final Etap1'!M2752+'[1]Facteurs ajustements'!E$144/1000</f>
        <v>4.4918163330773764</v>
      </c>
      <c r="K2752" s="5">
        <f>'[1]Prosp. Sc. final Etap1'!N2752+'[1]Facteurs ajustements'!F$144/1000</f>
        <v>4.4733220797693285</v>
      </c>
      <c r="L2752" s="5">
        <f>'[1]Prosp. Sc. final Etap1'!O2752+'[1]Facteurs ajustements'!G$144/1000</f>
        <v>4.4549037625131538</v>
      </c>
      <c r="M2752" s="5">
        <f>'[1]Prosp. Sc. final Etap1'!P2752+'[1]Facteurs ajustements'!H$144/1000</f>
        <v>4.4365610702106899</v>
      </c>
      <c r="N2752" s="5">
        <f>'[1]Prosp. Sc. final Etap1'!Q2752+'[1]Facteurs ajustements'!I$144/1000</f>
        <v>4.4182936930399288</v>
      </c>
      <c r="O2752" s="5">
        <f>'[1]Prosp. Sc. final Etap1'!R2752+'[1]Facteurs ajustements'!J$144/1000</f>
        <v>4.4001013224497392</v>
      </c>
      <c r="P2752" s="5">
        <f>'[1]Prosp. Sc. final Etap1'!S2752+'[1]Facteurs ajustements'!K$144/1000</f>
        <v>4.3819836511546013</v>
      </c>
      <c r="Q2752" s="5">
        <f>'[1]Prosp. Sc. final Etap1'!T2752+'[1]Facteurs ajustements'!L$144/1000</f>
        <v>4.3639403731293704</v>
      </c>
      <c r="R2752" s="5">
        <f>'[1]Prosp. Sc. final Etap1'!U2752+'[1]Facteurs ajustements'!M$144/1000</f>
        <v>4.3492536385810681</v>
      </c>
      <c r="S2752" s="5">
        <f>'[1]Prosp. Sc. final Etap1'!V2752+'[1]Facteurs ajustements'!N$144/1000</f>
        <v>4.3346161454602967</v>
      </c>
      <c r="T2752" s="5">
        <f>'[1]Prosp. Sc. final Etap1'!W2752+'[1]Facteurs ajustements'!O$144/1000</f>
        <v>4.3200277290552194</v>
      </c>
      <c r="U2752" s="5">
        <f>'[1]Prosp. Sc. final Etap1'!X2752+'[1]Facteurs ajustements'!P$144/1000</f>
        <v>4.3054882252063562</v>
      </c>
    </row>
    <row r="2753" spans="1:21" x14ac:dyDescent="0.25">
      <c r="A2753" s="2" t="s">
        <v>2946</v>
      </c>
      <c r="B2753" s="2">
        <v>55289</v>
      </c>
      <c r="C2753" s="2" t="s">
        <v>2947</v>
      </c>
      <c r="D2753" s="2" t="s">
        <v>3189</v>
      </c>
      <c r="E2753" s="2" t="str">
        <f>VLOOKUP(B2753,'[1]ZONE DE CONSOMMATION'!A:C,3,FALSE)</f>
        <v>Verdun</v>
      </c>
      <c r="F2753" s="3">
        <f>VLOOKUP(B2753,'[1]ZONE DE CONSOMMATION'!A:I,8,FALSE)</f>
        <v>0.32882424990859366</v>
      </c>
      <c r="G2753" s="2">
        <v>57</v>
      </c>
      <c r="H2753" s="6">
        <f t="shared" si="42"/>
        <v>0.32882424990859366</v>
      </c>
      <c r="I2753" s="5">
        <f>'[1]Prosp. Sc. final Etap1'!L2753+'[1]Facteurs ajustements'!D$144/1000</f>
        <v>0.34171003046099291</v>
      </c>
      <c r="J2753" s="5">
        <f>'[1]Prosp. Sc. final Etap1'!M2753+'[1]Facteurs ajustements'!E$144/1000</f>
        <v>0.34027112227357431</v>
      </c>
      <c r="K2753" s="5">
        <f>'[1]Prosp. Sc. final Etap1'!N2753+'[1]Facteurs ajustements'!F$144/1000</f>
        <v>0.33883805852343379</v>
      </c>
      <c r="L2753" s="5">
        <f>'[1]Prosp. Sc. final Etap1'!O2753+'[1]Facteurs ajustements'!G$144/1000</f>
        <v>0.33741081616319174</v>
      </c>
      <c r="M2753" s="5">
        <f>'[1]Prosp. Sc. final Etap1'!P2753+'[1]Facteurs ajustements'!H$144/1000</f>
        <v>0.33598937223788899</v>
      </c>
      <c r="N2753" s="5">
        <f>'[1]Prosp. Sc. final Etap1'!Q2753+'[1]Facteurs ajustements'!I$144/1000</f>
        <v>0.33457370388456942</v>
      </c>
      <c r="O2753" s="5">
        <f>'[1]Prosp. Sc. final Etap1'!R2753+'[1]Facteurs ajustements'!J$144/1000</f>
        <v>0.33316378833186366</v>
      </c>
      <c r="P2753" s="5">
        <f>'[1]Prosp. Sc. final Etap1'!S2753+'[1]Facteurs ajustements'!K$144/1000</f>
        <v>0.33175960289957596</v>
      </c>
      <c r="Q2753" s="5">
        <f>'[1]Prosp. Sc. final Etap1'!T2753+'[1]Facteurs ajustements'!L$144/1000</f>
        <v>0.33036112499827236</v>
      </c>
      <c r="R2753" s="5">
        <f>'[1]Prosp. Sc. final Etap1'!U2753+'[1]Facteurs ajustements'!M$144/1000</f>
        <v>0.32921692902532451</v>
      </c>
      <c r="S2753" s="5">
        <f>'[1]Prosp. Sc. final Etap1'!V2753+'[1]Facteurs ajustements'!N$144/1000</f>
        <v>0.32807650609072303</v>
      </c>
      <c r="T2753" s="5">
        <f>'[1]Prosp. Sc. final Etap1'!W2753+'[1]Facteurs ajustements'!O$144/1000</f>
        <v>0.32693984414044797</v>
      </c>
      <c r="U2753" s="5">
        <f>'[1]Prosp. Sc. final Etap1'!X2753+'[1]Facteurs ajustements'!P$144/1000</f>
        <v>0.32580693116030118</v>
      </c>
    </row>
    <row r="2754" spans="1:21" x14ac:dyDescent="0.25">
      <c r="A2754" s="2" t="s">
        <v>2946</v>
      </c>
      <c r="B2754" s="2">
        <v>55290</v>
      </c>
      <c r="C2754" s="2" t="s">
        <v>2947</v>
      </c>
      <c r="D2754" s="2" t="s">
        <v>3190</v>
      </c>
      <c r="E2754" s="2" t="str">
        <f>VLOOKUP(B2754,'[1]ZONE DE CONSOMMATION'!A:C,3,FALSE)</f>
        <v>Verdun</v>
      </c>
      <c r="F2754" s="3">
        <f>VLOOKUP(B2754,'[1]ZONE DE CONSOMMATION'!A:I,8,FALSE)</f>
        <v>0.29998001746047143</v>
      </c>
      <c r="G2754" s="2">
        <v>52</v>
      </c>
      <c r="H2754" s="6">
        <f t="shared" si="42"/>
        <v>0.29998001746047143</v>
      </c>
      <c r="I2754" s="5">
        <f>'[1]Prosp. Sc. final Etap1'!L2754+'[1]Facteurs ajustements'!D$144/1000</f>
        <v>0.30752193791596633</v>
      </c>
      <c r="J2754" s="5">
        <f>'[1]Prosp. Sc. final Etap1'!M2754+'[1]Facteurs ajustements'!E$144/1000</f>
        <v>0.30622352910839695</v>
      </c>
      <c r="K2754" s="5">
        <f>'[1]Prosp. Sc. final Etap1'!N2754+'[1]Facteurs ajustements'!F$144/1000</f>
        <v>0.30493038734187594</v>
      </c>
      <c r="L2754" s="5">
        <f>'[1]Prosp. Sc. final Etap1'!O2754+'[1]Facteurs ajustements'!G$144/1000</f>
        <v>0.30364249194189102</v>
      </c>
      <c r="M2754" s="5">
        <f>'[1]Prosp. Sc. final Etap1'!P2754+'[1]Facteurs ajustements'!H$144/1000</f>
        <v>0.30235982231659914</v>
      </c>
      <c r="N2754" s="5">
        <f>'[1]Prosp. Sc. final Etap1'!Q2754+'[1]Facteurs ajustements'!I$144/1000</f>
        <v>0.30108235795644844</v>
      </c>
      <c r="O2754" s="5">
        <f>'[1]Prosp. Sc. final Etap1'!R2754+'[1]Facteurs ajustements'!J$144/1000</f>
        <v>0.29981007843380258</v>
      </c>
      <c r="P2754" s="5">
        <f>'[1]Prosp. Sc. final Etap1'!S2754+'[1]Facteurs ajustements'!K$144/1000</f>
        <v>0.29854296340256686</v>
      </c>
      <c r="Q2754" s="5">
        <f>'[1]Prosp. Sc. final Etap1'!T2754+'[1]Facteurs ajustements'!L$144/1000</f>
        <v>0.29728099259781626</v>
      </c>
      <c r="R2754" s="5">
        <f>'[1]Prosp. Sc. final Etap1'!U2754+'[1]Facteurs ajustements'!M$144/1000</f>
        <v>0.29624786149840937</v>
      </c>
      <c r="S2754" s="5">
        <f>'[1]Prosp. Sc. final Etap1'!V2754+'[1]Facteurs ajustements'!N$144/1000</f>
        <v>0.29521813054264617</v>
      </c>
      <c r="T2754" s="5">
        <f>'[1]Prosp. Sc. final Etap1'!W2754+'[1]Facteurs ajustements'!O$144/1000</f>
        <v>0.29419178892848191</v>
      </c>
      <c r="U2754" s="5">
        <f>'[1]Prosp. Sc. final Etap1'!X2754+'[1]Facteurs ajustements'!P$144/1000</f>
        <v>0.29316882588949011</v>
      </c>
    </row>
    <row r="2755" spans="1:21" x14ac:dyDescent="0.25">
      <c r="A2755" s="2" t="s">
        <v>2946</v>
      </c>
      <c r="B2755" s="2">
        <v>55291</v>
      </c>
      <c r="C2755" s="2" t="s">
        <v>2947</v>
      </c>
      <c r="D2755" s="2" t="s">
        <v>3191</v>
      </c>
      <c r="E2755" s="2" t="str">
        <f>VLOOKUP(B2755,'[1]ZONE DE CONSOMMATION'!A:C,3,FALSE)</f>
        <v>Barrois</v>
      </c>
      <c r="F2755" s="3">
        <f>VLOOKUP(B2755,'[1]ZONE DE CONSOMMATION'!A:I,8,FALSE)</f>
        <v>13.17420493911202</v>
      </c>
      <c r="G2755" s="2">
        <v>4085</v>
      </c>
      <c r="H2755" s="6">
        <f t="shared" ref="H2755:H2818" si="43">F2755</f>
        <v>13.17420493911202</v>
      </c>
      <c r="I2755" s="5">
        <f>'[1]Prosp. Sc. final Etap1'!L2755+'[1]Facteurs ajustements'!D$144/1000</f>
        <v>12.798855205548367</v>
      </c>
      <c r="J2755" s="5">
        <f>'[1]Prosp. Sc. final Etap1'!M2755+'[1]Facteurs ajustements'!E$144/1000</f>
        <v>12.74622241547103</v>
      </c>
      <c r="K2755" s="5">
        <f>'[1]Prosp. Sc. final Etap1'!N2755+'[1]Facteurs ajustements'!F$144/1000</f>
        <v>12.69380585620009</v>
      </c>
      <c r="L2755" s="5">
        <f>'[1]Prosp. Sc. final Etap1'!O2755+'[1]Facteurs ajustements'!G$144/1000</f>
        <v>12.641604640084376</v>
      </c>
      <c r="M2755" s="5">
        <f>'[1]Prosp. Sc. final Etap1'!P2755+'[1]Facteurs ajustements'!H$144/1000</f>
        <v>12.589617883118315</v>
      </c>
      <c r="N2755" s="5">
        <f>'[1]Prosp. Sc. final Etap1'!Q2755+'[1]Facteurs ajustements'!I$144/1000</f>
        <v>12.537844704926908</v>
      </c>
      <c r="O2755" s="5">
        <f>'[1]Prosp. Sc. final Etap1'!R2755+'[1]Facteurs ajustements'!J$144/1000</f>
        <v>12.486284228750778</v>
      </c>
      <c r="P2755" s="5">
        <f>'[1]Prosp. Sc. final Etap1'!S2755+'[1]Facteurs ajustements'!K$144/1000</f>
        <v>12.434935581431269</v>
      </c>
      <c r="Q2755" s="5">
        <f>'[1]Prosp. Sc. final Etap1'!T2755+'[1]Facteurs ajustements'!L$144/1000</f>
        <v>12.383797893395609</v>
      </c>
      <c r="R2755" s="5">
        <f>'[1]Prosp. Sc. final Etap1'!U2755+'[1]Facteurs ajustements'!M$144/1000</f>
        <v>12.342184892334165</v>
      </c>
      <c r="S2755" s="5">
        <f>'[1]Prosp. Sc. final Etap1'!V2755+'[1]Facteurs ajustements'!N$144/1000</f>
        <v>12.300711536279932</v>
      </c>
      <c r="T2755" s="5">
        <f>'[1]Prosp. Sc. final Etap1'!W2755+'[1]Facteurs ajustements'!O$144/1000</f>
        <v>12.259377356995616</v>
      </c>
      <c r="U2755" s="5">
        <f>'[1]Prosp. Sc. final Etap1'!X2755+'[1]Facteurs ajustements'!P$144/1000</f>
        <v>12.218181887815359</v>
      </c>
    </row>
    <row r="2756" spans="1:21" x14ac:dyDescent="0.25">
      <c r="A2756" s="2" t="s">
        <v>2946</v>
      </c>
      <c r="B2756" s="2">
        <v>55292</v>
      </c>
      <c r="C2756" s="2" t="s">
        <v>2947</v>
      </c>
      <c r="D2756" s="2" t="s">
        <v>3192</v>
      </c>
      <c r="E2756" s="2" t="str">
        <f>VLOOKUP(B2756,'[1]ZONE DE CONSOMMATION'!A:C,3,FALSE)</f>
        <v>Verdun</v>
      </c>
      <c r="F2756" s="3">
        <f>VLOOKUP(B2756,'[1]ZONE DE CONSOMMATION'!A:I,8,FALSE)</f>
        <v>1.0903119865390212</v>
      </c>
      <c r="G2756" s="2">
        <v>189</v>
      </c>
      <c r="H2756" s="6">
        <f t="shared" si="43"/>
        <v>1.0903119865390212</v>
      </c>
      <c r="I2756" s="5">
        <f>'[1]Prosp. Sc. final Etap1'!L2756+'[1]Facteurs ajustements'!D$144/1000</f>
        <v>1.0767540201790662</v>
      </c>
      <c r="J2756" s="5">
        <f>'[1]Prosp. Sc. final Etap1'!M2756+'[1]Facteurs ajustements'!E$144/1000</f>
        <v>1.072294375324889</v>
      </c>
      <c r="K2756" s="5">
        <f>'[1]Prosp. Sc. final Etap1'!N2756+'[1]Facteurs ajustements'!F$144/1000</f>
        <v>1.0678529889269297</v>
      </c>
      <c r="L2756" s="5">
        <f>'[1]Prosp. Sc. final Etap1'!O2756+'[1]Facteurs ajustements'!G$144/1000</f>
        <v>1.0634297869211582</v>
      </c>
      <c r="M2756" s="5">
        <f>'[1]Prosp. Sc. final Etap1'!P2756+'[1]Facteurs ajustements'!H$144/1000</f>
        <v>1.0590246955456233</v>
      </c>
      <c r="N2756" s="5">
        <f>'[1]Prosp. Sc. final Etap1'!Q2756+'[1]Facteurs ajustements'!I$144/1000</f>
        <v>1.0546376413391727</v>
      </c>
      <c r="O2756" s="5">
        <f>'[1]Prosp. Sc. final Etap1'!R2756+'[1]Facteurs ajustements'!J$144/1000</f>
        <v>1.0502685511401795</v>
      </c>
      <c r="P2756" s="5">
        <f>'[1]Prosp. Sc. final Etap1'!S2756+'[1]Facteurs ajustements'!K$144/1000</f>
        <v>1.0459173520852743</v>
      </c>
      <c r="Q2756" s="5">
        <f>'[1]Prosp. Sc. final Etap1'!T2756+'[1]Facteurs ajustements'!L$144/1000</f>
        <v>1.0415839716080821</v>
      </c>
      <c r="R2756" s="5">
        <f>'[1]Prosp. Sc. final Etap1'!U2756+'[1]Facteurs ajustements'!M$144/1000</f>
        <v>1.038051880854004</v>
      </c>
      <c r="S2756" s="5">
        <f>'[1]Prosp. Sc. final Etap1'!V2756+'[1]Facteurs ajustements'!N$144/1000</f>
        <v>1.0345315803743791</v>
      </c>
      <c r="T2756" s="5">
        <f>'[1]Prosp. Sc. final Etap1'!W2756+'[1]Facteurs ajustements'!O$144/1000</f>
        <v>1.0310230311977222</v>
      </c>
      <c r="U2756" s="5">
        <f>'[1]Prosp. Sc. final Etap1'!X2756+'[1]Facteurs ajustements'!P$144/1000</f>
        <v>1.0275261944827436</v>
      </c>
    </row>
    <row r="2757" spans="1:21" x14ac:dyDescent="0.25">
      <c r="A2757" s="2" t="s">
        <v>2946</v>
      </c>
      <c r="B2757" s="2">
        <v>55293</v>
      </c>
      <c r="C2757" s="2" t="s">
        <v>2947</v>
      </c>
      <c r="D2757" s="2" t="s">
        <v>3193</v>
      </c>
      <c r="E2757" s="2" t="str">
        <f>VLOOKUP(B2757,'[1]ZONE DE CONSOMMATION'!A:C,3,FALSE)</f>
        <v>Verdun</v>
      </c>
      <c r="F2757" s="3">
        <f>VLOOKUP(B2757,'[1]ZONE DE CONSOMMATION'!A:I,8,FALSE)</f>
        <v>0.98070390323615642</v>
      </c>
      <c r="G2757" s="2">
        <v>170</v>
      </c>
      <c r="H2757" s="6">
        <f t="shared" si="43"/>
        <v>0.98070390323615642</v>
      </c>
      <c r="I2757" s="5">
        <f>'[1]Prosp. Sc. final Etap1'!L2757+'[1]Facteurs ajustements'!D$144/1000</f>
        <v>0.95709569627147251</v>
      </c>
      <c r="J2757" s="5">
        <f>'[1]Prosp. Sc. final Etap1'!M2757+'[1]Facteurs ajustements'!E$144/1000</f>
        <v>0.95312779924676772</v>
      </c>
      <c r="K2757" s="5">
        <f>'[1]Prosp. Sc. final Etap1'!N2757+'[1]Facteurs ajustements'!F$144/1000</f>
        <v>0.94917613979147653</v>
      </c>
      <c r="L2757" s="5">
        <f>'[1]Prosp. Sc. final Etap1'!O2757+'[1]Facteurs ajustements'!G$144/1000</f>
        <v>0.94524065214660513</v>
      </c>
      <c r="M2757" s="5">
        <f>'[1]Prosp. Sc. final Etap1'!P2757+'[1]Facteurs ajustements'!H$144/1000</f>
        <v>0.94132127082110806</v>
      </c>
      <c r="N2757" s="5">
        <f>'[1]Prosp. Sc. final Etap1'!Q2757+'[1]Facteurs ajustements'!I$144/1000</f>
        <v>0.93741793059074863</v>
      </c>
      <c r="O2757" s="5">
        <f>'[1]Prosp. Sc. final Etap1'!R2757+'[1]Facteurs ajustements'!J$144/1000</f>
        <v>0.93353056649696509</v>
      </c>
      <c r="P2757" s="5">
        <f>'[1]Prosp. Sc. final Etap1'!S2757+'[1]Facteurs ajustements'!K$144/1000</f>
        <v>0.92965911384574185</v>
      </c>
      <c r="Q2757" s="5">
        <f>'[1]Prosp. Sc. final Etap1'!T2757+'[1]Facteurs ajustements'!L$144/1000</f>
        <v>0.92580350820648494</v>
      </c>
      <c r="R2757" s="5">
        <f>'[1]Prosp. Sc. final Etap1'!U2757+'[1]Facteurs ajustements'!M$144/1000</f>
        <v>0.92266014450980027</v>
      </c>
      <c r="S2757" s="5">
        <f>'[1]Prosp. Sc. final Etap1'!V2757+'[1]Facteurs ajustements'!N$144/1000</f>
        <v>0.91952726595610945</v>
      </c>
      <c r="T2757" s="5">
        <f>'[1]Prosp. Sc. final Etap1'!W2757+'[1]Facteurs ajustements'!O$144/1000</f>
        <v>0.91640483795584016</v>
      </c>
      <c r="U2757" s="5">
        <f>'[1]Prosp. Sc. final Etap1'!X2757+'[1]Facteurs ajustements'!P$144/1000</f>
        <v>0.91329282603490414</v>
      </c>
    </row>
    <row r="2758" spans="1:21" x14ac:dyDescent="0.25">
      <c r="A2758" s="2" t="s">
        <v>2946</v>
      </c>
      <c r="B2758" s="2">
        <v>55295</v>
      </c>
      <c r="C2758" s="2" t="s">
        <v>2947</v>
      </c>
      <c r="D2758" s="2" t="s">
        <v>3194</v>
      </c>
      <c r="E2758" s="2" t="str">
        <f>VLOOKUP(B2758,'[1]ZONE DE CONSOMMATION'!A:C,3,FALSE)</f>
        <v>Barrois</v>
      </c>
      <c r="F2758" s="3">
        <f>VLOOKUP(B2758,'[1]ZONE DE CONSOMMATION'!A:I,8,FALSE)</f>
        <v>0.13545082189539898</v>
      </c>
      <c r="G2758" s="2">
        <v>42</v>
      </c>
      <c r="H2758" s="6">
        <f t="shared" si="43"/>
        <v>0.13545082189539898</v>
      </c>
      <c r="I2758" s="5">
        <f>'[1]Prosp. Sc. final Etap1'!L2758+'[1]Facteurs ajustements'!D$144/1000</f>
        <v>9.8577190903376244E-2</v>
      </c>
      <c r="J2758" s="5">
        <f>'[1]Prosp. Sc. final Etap1'!M2758+'[1]Facteurs ajustements'!E$144/1000</f>
        <v>9.8137461395898323E-2</v>
      </c>
      <c r="K2758" s="5">
        <f>'[1]Prosp. Sc. final Etap1'!N2758+'[1]Facteurs ajustements'!F$144/1000</f>
        <v>9.7699470101149516E-2</v>
      </c>
      <c r="L2758" s="5">
        <f>'[1]Prosp. Sc. final Etap1'!O2758+'[1]Facteurs ajustements'!G$144/1000</f>
        <v>9.7263210846689929E-2</v>
      </c>
      <c r="M2758" s="5">
        <f>'[1]Prosp. Sc. final Etap1'!P2758+'[1]Facteurs ajustements'!H$144/1000</f>
        <v>9.6828677483151118E-2</v>
      </c>
      <c r="N2758" s="5">
        <f>'[1]Prosp. Sc. final Etap1'!Q2758+'[1]Facteurs ajustements'!I$144/1000</f>
        <v>9.6395863884103025E-2</v>
      </c>
      <c r="O2758" s="5">
        <f>'[1]Prosp. Sc. final Etap1'!R2758+'[1]Facteurs ajustements'!J$144/1000</f>
        <v>9.5964763945922238E-2</v>
      </c>
      <c r="P2758" s="5">
        <f>'[1]Prosp. Sc. final Etap1'!S2758+'[1]Facteurs ajustements'!K$144/1000</f>
        <v>9.5535371587660983E-2</v>
      </c>
      <c r="Q2758" s="5">
        <f>'[1]Prosp. Sc. final Etap1'!T2758+'[1]Facteurs ajustements'!L$144/1000</f>
        <v>9.5107680750917287E-2</v>
      </c>
      <c r="R2758" s="5">
        <f>'[1]Prosp. Sc. final Etap1'!U2758+'[1]Facteurs ajustements'!M$144/1000</f>
        <v>9.4753336333552762E-2</v>
      </c>
      <c r="S2758" s="5">
        <f>'[1]Prosp. Sc. final Etap1'!V2758+'[1]Facteurs ajustements'!N$144/1000</f>
        <v>9.4400113067834815E-2</v>
      </c>
      <c r="T2758" s="5">
        <f>'[1]Prosp. Sc. final Etap1'!W2758+'[1]Facteurs ajustements'!O$144/1000</f>
        <v>9.4048007803319275E-2</v>
      </c>
      <c r="U2758" s="5">
        <f>'[1]Prosp. Sc. final Etap1'!X2758+'[1]Facteurs ajustements'!P$144/1000</f>
        <v>9.3697017399490296E-2</v>
      </c>
    </row>
    <row r="2759" spans="1:21" x14ac:dyDescent="0.25">
      <c r="A2759" s="2" t="s">
        <v>2946</v>
      </c>
      <c r="B2759" s="2">
        <v>55296</v>
      </c>
      <c r="C2759" s="2" t="s">
        <v>2947</v>
      </c>
      <c r="D2759" s="2" t="s">
        <v>3195</v>
      </c>
      <c r="E2759" s="2" t="str">
        <f>VLOOKUP(B2759,'[1]ZONE DE CONSOMMATION'!A:C,3,FALSE)</f>
        <v>Barrois</v>
      </c>
      <c r="F2759" s="3">
        <f>VLOOKUP(B2759,'[1]ZONE DE CONSOMMATION'!A:I,8,FALSE)</f>
        <v>1.5705845300728405</v>
      </c>
      <c r="G2759" s="2">
        <v>487</v>
      </c>
      <c r="H2759" s="6">
        <f t="shared" si="43"/>
        <v>1.5705845300728405</v>
      </c>
      <c r="I2759" s="5">
        <f>'[1]Prosp. Sc. final Etap1'!L2759+'[1]Facteurs ajustements'!D$144/1000</f>
        <v>1.5192754589073054</v>
      </c>
      <c r="J2759" s="5">
        <f>'[1]Prosp. Sc. final Etap1'!M2759+'[1]Facteurs ajustements'!E$144/1000</f>
        <v>1.5129972280167938</v>
      </c>
      <c r="K2759" s="5">
        <f>'[1]Prosp. Sc. final Etap1'!N2759+'[1]Facteurs ajustements'!F$144/1000</f>
        <v>1.5067447292433938</v>
      </c>
      <c r="L2759" s="5">
        <f>'[1]Prosp. Sc. final Etap1'!O2759+'[1]Facteurs ajustements'!G$144/1000</f>
        <v>1.5005178578093206</v>
      </c>
      <c r="M2759" s="5">
        <f>'[1]Prosp. Sc. final Etap1'!P2759+'[1]Facteurs ajustements'!H$144/1000</f>
        <v>1.4943165093650881</v>
      </c>
      <c r="N2759" s="5">
        <f>'[1]Prosp. Sc. final Etap1'!Q2759+'[1]Facteurs ajustements'!I$144/1000</f>
        <v>1.4881405799877125</v>
      </c>
      <c r="O2759" s="5">
        <f>'[1]Prosp. Sc. final Etap1'!R2759+'[1]Facteurs ajustements'!J$144/1000</f>
        <v>1.4819899661789209</v>
      </c>
      <c r="P2759" s="5">
        <f>'[1]Prosp. Sc. final Etap1'!S2759+'[1]Facteurs ajustements'!K$144/1000</f>
        <v>1.475864564863369</v>
      </c>
      <c r="Q2759" s="5">
        <f>'[1]Prosp. Sc. final Etap1'!T2759+'[1]Facteurs ajustements'!L$144/1000</f>
        <v>1.4697642733868672</v>
      </c>
      <c r="R2759" s="5">
        <f>'[1]Prosp. Sc. final Etap1'!U2759+'[1]Facteurs ajustements'!M$144/1000</f>
        <v>1.4647945888984568</v>
      </c>
      <c r="S2759" s="5">
        <f>'[1]Prosp. Sc. final Etap1'!V2759+'[1]Facteurs ajustements'!N$144/1000</f>
        <v>1.4598415213328446</v>
      </c>
      <c r="T2759" s="5">
        <f>'[1]Prosp. Sc. final Etap1'!W2759+'[1]Facteurs ajustements'!O$144/1000</f>
        <v>1.4549050155133179</v>
      </c>
      <c r="U2759" s="5">
        <f>'[1]Prosp. Sc. final Etap1'!X2759+'[1]Facteurs ajustements'!P$144/1000</f>
        <v>1.4499850164477666</v>
      </c>
    </row>
    <row r="2760" spans="1:21" x14ac:dyDescent="0.25">
      <c r="A2760" s="2" t="s">
        <v>2946</v>
      </c>
      <c r="B2760" s="2">
        <v>55297</v>
      </c>
      <c r="C2760" s="2" t="s">
        <v>2947</v>
      </c>
      <c r="D2760" s="2" t="s">
        <v>3196</v>
      </c>
      <c r="E2760" s="2" t="str">
        <f>VLOOKUP(B2760,'[1]ZONE DE CONSOMMATION'!A:C,3,FALSE)</f>
        <v>Verdun</v>
      </c>
      <c r="F2760" s="3">
        <f>VLOOKUP(B2760,'[1]ZONE DE CONSOMMATION'!A:I,8,FALSE)</f>
        <v>0.66918619279643621</v>
      </c>
      <c r="G2760" s="2">
        <v>116</v>
      </c>
      <c r="H2760" s="6">
        <f t="shared" si="43"/>
        <v>0.66918619279643621</v>
      </c>
      <c r="I2760" s="5">
        <f>'[1]Prosp. Sc. final Etap1'!L2760+'[1]Facteurs ajustements'!D$144/1000</f>
        <v>0.63230881709371933</v>
      </c>
      <c r="J2760" s="5">
        <f>'[1]Prosp. Sc. final Etap1'!M2760+'[1]Facteurs ajustements'!E$144/1000</f>
        <v>0.62967566417758236</v>
      </c>
      <c r="K2760" s="5">
        <f>'[1]Prosp. Sc. final Etap1'!N2760+'[1]Facteurs ajustements'!F$144/1000</f>
        <v>0.62705326356667623</v>
      </c>
      <c r="L2760" s="5">
        <f>'[1]Prosp. Sc. final Etap1'!O2760+'[1]Facteurs ajustements'!G$144/1000</f>
        <v>0.62444157204424799</v>
      </c>
      <c r="M2760" s="5">
        <f>'[1]Prosp. Sc. final Etap1'!P2760+'[1]Facteurs ajustements'!H$144/1000</f>
        <v>0.62184054656885357</v>
      </c>
      <c r="N2760" s="5">
        <f>'[1]Prosp. Sc. final Etap1'!Q2760+'[1]Facteurs ajustements'!I$144/1000</f>
        <v>0.61925014427359837</v>
      </c>
      <c r="O2760" s="5">
        <f>'[1]Prosp. Sc. final Etap1'!R2760+'[1]Facteurs ajustements'!J$144/1000</f>
        <v>0.61667032246538367</v>
      </c>
      <c r="P2760" s="5">
        <f>'[1]Prosp. Sc. final Etap1'!S2760+'[1]Facteurs ajustements'!K$144/1000</f>
        <v>0.61410103862415411</v>
      </c>
      <c r="Q2760" s="5">
        <f>'[1]Prosp. Sc. final Etap1'!T2760+'[1]Facteurs ajustements'!L$144/1000</f>
        <v>0.61154225040215038</v>
      </c>
      <c r="R2760" s="5">
        <f>'[1]Prosp. Sc. final Etap1'!U2760+'[1]Facteurs ajustements'!M$144/1000</f>
        <v>0.60945400300410457</v>
      </c>
      <c r="S2760" s="5">
        <f>'[1]Prosp. Sc. final Etap1'!V2760+'[1]Facteurs ajustements'!N$144/1000</f>
        <v>0.60737269824937756</v>
      </c>
      <c r="T2760" s="5">
        <f>'[1]Prosp. Sc. final Etap1'!W2760+'[1]Facteurs ajustements'!O$144/1000</f>
        <v>0.60529831344216078</v>
      </c>
      <c r="U2760" s="5">
        <f>'[1]Prosp. Sc. final Etap1'!X2760+'[1]Facteurs ajustements'!P$144/1000</f>
        <v>0.6032308259621969</v>
      </c>
    </row>
    <row r="2761" spans="1:21" x14ac:dyDescent="0.25">
      <c r="A2761" s="2" t="s">
        <v>2946</v>
      </c>
      <c r="B2761" s="2">
        <v>55298</v>
      </c>
      <c r="C2761" s="2" t="s">
        <v>2947</v>
      </c>
      <c r="D2761" s="2" t="s">
        <v>3197</v>
      </c>
      <c r="E2761" s="2" t="str">
        <f>VLOOKUP(B2761,'[1]ZONE DE CONSOMMATION'!A:C,3,FALSE)</f>
        <v>Barrois</v>
      </c>
      <c r="F2761" s="3">
        <f>VLOOKUP(B2761,'[1]ZONE DE CONSOMMATION'!A:I,8,FALSE)</f>
        <v>0.98685598809504971</v>
      </c>
      <c r="G2761" s="2">
        <v>306</v>
      </c>
      <c r="H2761" s="6">
        <f t="shared" si="43"/>
        <v>0.98685598809504971</v>
      </c>
      <c r="I2761" s="5">
        <f>'[1]Prosp. Sc. final Etap1'!L2761+'[1]Facteurs ajustements'!D$144/1000</f>
        <v>0.93952863205368398</v>
      </c>
      <c r="J2761" s="5">
        <f>'[1]Prosp. Sc. final Etap1'!M2761+'[1]Facteurs ajustements'!E$144/1000</f>
        <v>0.93563292863337888</v>
      </c>
      <c r="K2761" s="5">
        <f>'[1]Prosp. Sc. final Etap1'!N2761+'[1]Facteurs ajustements'!F$144/1000</f>
        <v>0.93175316609566172</v>
      </c>
      <c r="L2761" s="5">
        <f>'[1]Prosp. Sc. final Etap1'!O2761+'[1]Facteurs ajustements'!G$144/1000</f>
        <v>0.92788927990080305</v>
      </c>
      <c r="M2761" s="5">
        <f>'[1]Prosp. Sc. final Etap1'!P2761+'[1]Facteurs ajustements'!H$144/1000</f>
        <v>0.92404120577201054</v>
      </c>
      <c r="N2761" s="5">
        <f>'[1]Prosp. Sc. final Etap1'!Q2761+'[1]Facteurs ajustements'!I$144/1000</f>
        <v>0.9202088796943112</v>
      </c>
      <c r="O2761" s="5">
        <f>'[1]Prosp. Sc. final Etap1'!R2761+'[1]Facteurs ajustements'!J$144/1000</f>
        <v>0.91639223791343694</v>
      </c>
      <c r="P2761" s="5">
        <f>'[1]Prosp. Sc. final Etap1'!S2761+'[1]Facteurs ajustements'!K$144/1000</f>
        <v>0.91259121693471668</v>
      </c>
      <c r="Q2761" s="5">
        <f>'[1]Prosp. Sc. final Etap1'!T2761+'[1]Facteurs ajustements'!L$144/1000</f>
        <v>0.90880575352197257</v>
      </c>
      <c r="R2761" s="5">
        <f>'[1]Prosp. Sc. final Etap1'!U2761+'[1]Facteurs ajustements'!M$144/1000</f>
        <v>0.90571945892802497</v>
      </c>
      <c r="S2761" s="5">
        <f>'[1]Prosp. Sc. final Etap1'!V2761+'[1]Facteurs ajustements'!N$144/1000</f>
        <v>0.90264345787044153</v>
      </c>
      <c r="T2761" s="5">
        <f>'[1]Prosp. Sc. final Etap1'!W2761+'[1]Facteurs ajustements'!O$144/1000</f>
        <v>0.89957771640295958</v>
      </c>
      <c r="U2761" s="5">
        <f>'[1]Prosp. Sc. final Etap1'!X2761+'[1]Facteurs ajustements'!P$144/1000</f>
        <v>0.89652220069264021</v>
      </c>
    </row>
    <row r="2762" spans="1:21" x14ac:dyDescent="0.25">
      <c r="A2762" s="2" t="s">
        <v>2946</v>
      </c>
      <c r="B2762" s="2">
        <v>55299</v>
      </c>
      <c r="C2762" s="2" t="s">
        <v>2947</v>
      </c>
      <c r="D2762" s="2" t="s">
        <v>3198</v>
      </c>
      <c r="E2762" s="2" t="str">
        <f>VLOOKUP(B2762,'[1]ZONE DE CONSOMMATION'!A:C,3,FALSE)</f>
        <v>Verdun</v>
      </c>
      <c r="F2762" s="3">
        <f>VLOOKUP(B2762,'[1]ZONE DE CONSOMMATION'!A:I,8,FALSE)</f>
        <v>0.67495503928606071</v>
      </c>
      <c r="G2762" s="2">
        <v>117</v>
      </c>
      <c r="H2762" s="6">
        <f t="shared" si="43"/>
        <v>0.67495503928606071</v>
      </c>
      <c r="I2762" s="5">
        <f>'[1]Prosp. Sc. final Etap1'!L2762+'[1]Facteurs ajustements'!D$144/1000</f>
        <v>0.6835909559112594</v>
      </c>
      <c r="J2762" s="5">
        <f>'[1]Prosp. Sc. final Etap1'!M2762+'[1]Facteurs ajustements'!E$144/1000</f>
        <v>0.68074705392534851</v>
      </c>
      <c r="K2762" s="5">
        <f>'[1]Prosp. Sc. final Etap1'!N2762+'[1]Facteurs ajustements'!F$144/1000</f>
        <v>0.67791477033901326</v>
      </c>
      <c r="L2762" s="5">
        <f>'[1]Prosp. Sc. final Etap1'!O2762+'[1]Facteurs ajustements'!G$144/1000</f>
        <v>0.67509405837619929</v>
      </c>
      <c r="M2762" s="5">
        <f>'[1]Prosp. Sc. final Etap1'!P2762+'[1]Facteurs ajustements'!H$144/1000</f>
        <v>0.67228487145078852</v>
      </c>
      <c r="N2762" s="5">
        <f>'[1]Prosp. Sc. final Etap1'!Q2762+'[1]Facteurs ajustements'!I$144/1000</f>
        <v>0.66948716316578005</v>
      </c>
      <c r="O2762" s="5">
        <f>'[1]Prosp. Sc. final Etap1'!R2762+'[1]Facteurs ajustements'!J$144/1000</f>
        <v>0.66670088731247557</v>
      </c>
      <c r="P2762" s="5">
        <f>'[1]Prosp. Sc. final Etap1'!S2762+'[1]Facteurs ajustements'!K$144/1000</f>
        <v>0.66392599786966799</v>
      </c>
      <c r="Q2762" s="5">
        <f>'[1]Prosp. Sc. final Etap1'!T2762+'[1]Facteurs ajustements'!L$144/1000</f>
        <v>0.66116244900283483</v>
      </c>
      <c r="R2762" s="5">
        <f>'[1]Prosp. Sc. final Etap1'!U2762+'[1]Facteurs ajustements'!M$144/1000</f>
        <v>0.65890760429447759</v>
      </c>
      <c r="S2762" s="5">
        <f>'[1]Prosp. Sc. final Etap1'!V2762+'[1]Facteurs ajustements'!N$144/1000</f>
        <v>0.65666026157149315</v>
      </c>
      <c r="T2762" s="5">
        <f>'[1]Prosp. Sc. final Etap1'!W2762+'[1]Facteurs ajustements'!O$144/1000</f>
        <v>0.65442039626011028</v>
      </c>
      <c r="U2762" s="5">
        <f>'[1]Prosp. Sc. final Etap1'!X2762+'[1]Facteurs ajustements'!P$144/1000</f>
        <v>0.65218798386841381</v>
      </c>
    </row>
    <row r="2763" spans="1:21" x14ac:dyDescent="0.25">
      <c r="A2763" s="2" t="s">
        <v>2946</v>
      </c>
      <c r="B2763" s="2">
        <v>55300</v>
      </c>
      <c r="C2763" s="2" t="s">
        <v>2947</v>
      </c>
      <c r="D2763" s="2" t="s">
        <v>3199</v>
      </c>
      <c r="E2763" s="2" t="str">
        <f>VLOOKUP(B2763,'[1]ZONE DE CONSOMMATION'!A:C,3,FALSE)</f>
        <v>Barrois</v>
      </c>
      <c r="F2763" s="3">
        <f>VLOOKUP(B2763,'[1]ZONE DE CONSOMMATION'!A:I,8,FALSE)</f>
        <v>0.74175450085575634</v>
      </c>
      <c r="G2763" s="2">
        <v>230</v>
      </c>
      <c r="H2763" s="6">
        <f t="shared" si="43"/>
        <v>0.74175450085575634</v>
      </c>
      <c r="I2763" s="5">
        <f>'[1]Prosp. Sc. final Etap1'!L2763+'[1]Facteurs ajustements'!D$144/1000</f>
        <v>0.71336366113826044</v>
      </c>
      <c r="J2763" s="5">
        <f>'[1]Prosp. Sc. final Etap1'!M2763+'[1]Facteurs ajustements'!E$144/1000</f>
        <v>0.71039740524754136</v>
      </c>
      <c r="K2763" s="5">
        <f>'[1]Prosp. Sc. final Etap1'!N2763+'[1]Facteurs ajustements'!F$144/1000</f>
        <v>0.70744327058198619</v>
      </c>
      <c r="L2763" s="5">
        <f>'[1]Prosp. Sc. final Etap1'!O2763+'[1]Facteurs ajustements'!G$144/1000</f>
        <v>0.70450120829912866</v>
      </c>
      <c r="M2763" s="5">
        <f>'[1]Prosp. Sc. final Etap1'!P2763+'[1]Facteurs ajustements'!H$144/1000</f>
        <v>0.70157116975493106</v>
      </c>
      <c r="N2763" s="5">
        <f>'[1]Prosp. Sc. final Etap1'!Q2763+'[1]Facteurs ajustements'!I$144/1000</f>
        <v>0.69865310650292956</v>
      </c>
      <c r="O2763" s="5">
        <f>'[1]Prosp. Sc. final Etap1'!R2763+'[1]Facteurs ajustements'!J$144/1000</f>
        <v>0.69574697029338584</v>
      </c>
      <c r="P2763" s="5">
        <f>'[1]Prosp. Sc. final Etap1'!S2763+'[1]Facteurs ajustements'!K$144/1000</f>
        <v>0.69285271307244056</v>
      </c>
      <c r="Q2763" s="5">
        <f>'[1]Prosp. Sc. final Etap1'!T2763+'[1]Facteurs ajustements'!L$144/1000</f>
        <v>0.68997028698127227</v>
      </c>
      <c r="R2763" s="5">
        <f>'[1]Prosp. Sc. final Etap1'!U2763+'[1]Facteurs ajustements'!M$144/1000</f>
        <v>0.68761872141208757</v>
      </c>
      <c r="S2763" s="5">
        <f>'[1]Prosp. Sc. final Etap1'!V2763+'[1]Facteurs ajustements'!N$144/1000</f>
        <v>0.68527498256368014</v>
      </c>
      <c r="T2763" s="5">
        <f>'[1]Prosp. Sc. final Etap1'!W2763+'[1]Facteurs ajustements'!O$144/1000</f>
        <v>0.68293904477199585</v>
      </c>
      <c r="U2763" s="5">
        <f>'[1]Prosp. Sc. final Etap1'!X2763+'[1]Facteurs ajustements'!P$144/1000</f>
        <v>0.68061088245849788</v>
      </c>
    </row>
    <row r="2764" spans="1:21" x14ac:dyDescent="0.25">
      <c r="A2764" s="2" t="s">
        <v>2946</v>
      </c>
      <c r="B2764" s="2">
        <v>55301</v>
      </c>
      <c r="C2764" s="2" t="s">
        <v>2947</v>
      </c>
      <c r="D2764" s="2" t="s">
        <v>3200</v>
      </c>
      <c r="E2764" s="2" t="str">
        <f>VLOOKUP(B2764,'[1]ZONE DE CONSOMMATION'!A:C,3,FALSE)</f>
        <v>Verdun</v>
      </c>
      <c r="F2764" s="3">
        <f>VLOOKUP(B2764,'[1]ZONE DE CONSOMMATION'!A:I,8,FALSE)</f>
        <v>0.71533696471343189</v>
      </c>
      <c r="G2764" s="2">
        <v>124</v>
      </c>
      <c r="H2764" s="6">
        <f t="shared" si="43"/>
        <v>0.71533696471343189</v>
      </c>
      <c r="I2764" s="5">
        <f>'[1]Prosp. Sc. final Etap1'!L2764+'[1]Facteurs ajustements'!D$144/1000</f>
        <v>0.68928897133543066</v>
      </c>
      <c r="J2764" s="5">
        <f>'[1]Prosp. Sc. final Etap1'!M2764+'[1]Facteurs ajustements'!E$144/1000</f>
        <v>0.68642165278621148</v>
      </c>
      <c r="K2764" s="5">
        <f>'[1]Prosp. Sc. final Etap1'!N2764+'[1]Facteurs ajustements'!F$144/1000</f>
        <v>0.68356604886927297</v>
      </c>
      <c r="L2764" s="5">
        <f>'[1]Prosp. Sc. final Etap1'!O2764+'[1]Facteurs ajustements'!G$144/1000</f>
        <v>0.68072211241308278</v>
      </c>
      <c r="M2764" s="5">
        <f>'[1]Prosp. Sc. final Etap1'!P2764+'[1]Facteurs ajustements'!H$144/1000</f>
        <v>0.67788979643767033</v>
      </c>
      <c r="N2764" s="5">
        <f>'[1]Prosp. Sc. final Etap1'!Q2764+'[1]Facteurs ajustements'!I$144/1000</f>
        <v>0.67506905415380036</v>
      </c>
      <c r="O2764" s="5">
        <f>'[1]Prosp. Sc. final Etap1'!R2764+'[1]Facteurs ajustements'!J$144/1000</f>
        <v>0.67225983896215258</v>
      </c>
      <c r="P2764" s="5">
        <f>'[1]Prosp. Sc. final Etap1'!S2764+'[1]Facteurs ajustements'!K$144/1000</f>
        <v>0.66946210445250309</v>
      </c>
      <c r="Q2764" s="5">
        <f>'[1]Prosp. Sc. final Etap1'!T2764+'[1]Facteurs ajustements'!L$144/1000</f>
        <v>0.66667580440291108</v>
      </c>
      <c r="R2764" s="5">
        <f>'[1]Prosp. Sc. final Etap1'!U2764+'[1]Facteurs ajustements'!M$144/1000</f>
        <v>0.66440244888229705</v>
      </c>
      <c r="S2764" s="5">
        <f>'[1]Prosp. Sc. final Etap1'!V2764+'[1]Facteurs ajustements'!N$144/1000</f>
        <v>0.66213665749617301</v>
      </c>
      <c r="T2764" s="5">
        <f>'[1]Prosp. Sc. final Etap1'!W2764+'[1]Facteurs ajustements'!O$144/1000</f>
        <v>0.65987840546210486</v>
      </c>
      <c r="U2764" s="5">
        <f>'[1]Prosp. Sc. final Etap1'!X2764+'[1]Facteurs ajustements'!P$144/1000</f>
        <v>0.657627668080216</v>
      </c>
    </row>
    <row r="2765" spans="1:21" x14ac:dyDescent="0.25">
      <c r="A2765" s="2" t="s">
        <v>2946</v>
      </c>
      <c r="B2765" s="2">
        <v>55302</v>
      </c>
      <c r="C2765" s="2" t="s">
        <v>2947</v>
      </c>
      <c r="D2765" s="2" t="s">
        <v>3201</v>
      </c>
      <c r="E2765" s="2" t="str">
        <f>VLOOKUP(B2765,'[1]ZONE DE CONSOMMATION'!A:C,3,FALSE)</f>
        <v>Barrois</v>
      </c>
      <c r="F2765" s="3">
        <f>VLOOKUP(B2765,'[1]ZONE DE CONSOMMATION'!A:I,8,FALSE)</f>
        <v>3.7668228565196671</v>
      </c>
      <c r="G2765" s="2">
        <v>1168</v>
      </c>
      <c r="H2765" s="6">
        <f t="shared" si="43"/>
        <v>3.7668228565196671</v>
      </c>
      <c r="I2765" s="5">
        <f>'[1]Prosp. Sc. final Etap1'!L2765+'[1]Facteurs ajustements'!D$144/1000</f>
        <v>3.5961706847785204</v>
      </c>
      <c r="J2765" s="5">
        <f>'[1]Prosp. Sc. final Etap1'!M2765+'[1]Facteurs ajustements'!E$144/1000</f>
        <v>3.5813572455881468</v>
      </c>
      <c r="K2765" s="5">
        <f>'[1]Prosp. Sc. final Etap1'!N2765+'[1]Facteurs ajustements'!F$144/1000</f>
        <v>3.5666046148055979</v>
      </c>
      <c r="L2765" s="5">
        <f>'[1]Prosp. Sc. final Etap1'!O2765+'[1]Facteurs ajustements'!G$144/1000</f>
        <v>3.551912543503569</v>
      </c>
      <c r="M2765" s="5">
        <f>'[1]Prosp. Sc. final Etap1'!P2765+'[1]Facteurs ajustements'!H$144/1000</f>
        <v>3.537280783775453</v>
      </c>
      <c r="N2765" s="5">
        <f>'[1]Prosp. Sc. final Etap1'!Q2765+'[1]Facteurs ajustements'!I$144/1000</f>
        <v>3.522709088731105</v>
      </c>
      <c r="O2765" s="5">
        <f>'[1]Prosp. Sc. final Etap1'!R2765+'[1]Facteurs ajustements'!J$144/1000</f>
        <v>3.5081972124926306</v>
      </c>
      <c r="P2765" s="5">
        <f>'[1]Prosp. Sc. final Etap1'!S2765+'[1]Facteurs ajustements'!K$144/1000</f>
        <v>3.4937449101901876</v>
      </c>
      <c r="Q2765" s="5">
        <f>'[1]Prosp. Sc. final Etap1'!T2765+'[1]Facteurs ajustements'!L$144/1000</f>
        <v>3.4793519379578064</v>
      </c>
      <c r="R2765" s="5">
        <f>'[1]Prosp. Sc. final Etap1'!U2765+'[1]Facteurs ajustements'!M$144/1000</f>
        <v>3.467635164396925</v>
      </c>
      <c r="S2765" s="5">
        <f>'[1]Prosp. Sc. final Etap1'!V2765+'[1]Facteurs ajustements'!N$144/1000</f>
        <v>3.455957660769585</v>
      </c>
      <c r="T2765" s="5">
        <f>'[1]Prosp. Sc. final Etap1'!W2765+'[1]Facteurs ajustements'!O$144/1000</f>
        <v>3.4443192958427318</v>
      </c>
      <c r="U2765" s="5">
        <f>'[1]Prosp. Sc. final Etap1'!X2765+'[1]Facteurs ajustements'!P$144/1000</f>
        <v>3.432719938823273</v>
      </c>
    </row>
    <row r="2766" spans="1:21" x14ac:dyDescent="0.25">
      <c r="A2766" s="2" t="s">
        <v>2946</v>
      </c>
      <c r="B2766" s="2">
        <v>55303</v>
      </c>
      <c r="C2766" s="2" t="s">
        <v>2947</v>
      </c>
      <c r="D2766" s="2" t="s">
        <v>3202</v>
      </c>
      <c r="E2766" s="2" t="str">
        <f>VLOOKUP(B2766,'[1]ZONE DE CONSOMMATION'!A:C,3,FALSE)</f>
        <v>Verdun</v>
      </c>
      <c r="F2766" s="3">
        <f>VLOOKUP(B2766,'[1]ZONE DE CONSOMMATION'!A:I,8,FALSE)</f>
        <v>0.45573887268033159</v>
      </c>
      <c r="G2766" s="2">
        <v>79</v>
      </c>
      <c r="H2766" s="6">
        <f t="shared" si="43"/>
        <v>0.45573887268033159</v>
      </c>
      <c r="I2766" s="5">
        <f>'[1]Prosp. Sc. final Etap1'!L2766+'[1]Facteurs ajustements'!D$144/1000</f>
        <v>0.4100862155510463</v>
      </c>
      <c r="J2766" s="5">
        <f>'[1]Prosp. Sc. final Etap1'!M2766+'[1]Facteurs ajustements'!E$144/1000</f>
        <v>0.40836630860392925</v>
      </c>
      <c r="K2766" s="5">
        <f>'[1]Prosp. Sc. final Etap1'!N2766+'[1]Facteurs ajustements'!F$144/1000</f>
        <v>0.40665340088654978</v>
      </c>
      <c r="L2766" s="5">
        <f>'[1]Prosp. Sc. final Etap1'!O2766+'[1]Facteurs ajustements'!G$144/1000</f>
        <v>0.40494746460579334</v>
      </c>
      <c r="M2766" s="5">
        <f>'[1]Prosp. Sc. final Etap1'!P2766+'[1]Facteurs ajustements'!H$144/1000</f>
        <v>0.40324847208046899</v>
      </c>
      <c r="N2766" s="5">
        <f>'[1]Prosp. Sc. final Etap1'!Q2766+'[1]Facteurs ajustements'!I$144/1000</f>
        <v>0.40155639574081159</v>
      </c>
      <c r="O2766" s="5">
        <f>'[1]Prosp. Sc. final Etap1'!R2766+'[1]Facteurs ajustements'!J$144/1000</f>
        <v>0.3998712081279861</v>
      </c>
      <c r="P2766" s="5">
        <f>'[1]Prosp. Sc. final Etap1'!S2766+'[1]Facteurs ajustements'!K$144/1000</f>
        <v>0.39819288189359442</v>
      </c>
      <c r="Q2766" s="5">
        <f>'[1]Prosp. Sc. final Etap1'!T2766+'[1]Facteurs ajustements'!L$144/1000</f>
        <v>0.39652138979918494</v>
      </c>
      <c r="R2766" s="5">
        <f>'[1]Prosp. Sc. final Etap1'!U2766+'[1]Facteurs ajustements'!M$144/1000</f>
        <v>0.39515506407915529</v>
      </c>
      <c r="S2766" s="5">
        <f>'[1]Prosp. Sc. final Etap1'!V2766+'[1]Facteurs ajustements'!N$144/1000</f>
        <v>0.39379325718687713</v>
      </c>
      <c r="T2766" s="5">
        <f>'[1]Prosp. Sc. final Etap1'!W2766+'[1]Facteurs ajustements'!O$144/1000</f>
        <v>0.39243595456438046</v>
      </c>
      <c r="U2766" s="5">
        <f>'[1]Prosp. Sc. final Etap1'!X2766+'[1]Facteurs ajustements'!P$144/1000</f>
        <v>0.39108314170192382</v>
      </c>
    </row>
    <row r="2767" spans="1:21" x14ac:dyDescent="0.25">
      <c r="A2767" s="2" t="s">
        <v>2946</v>
      </c>
      <c r="B2767" s="2">
        <v>55304</v>
      </c>
      <c r="C2767" s="2" t="s">
        <v>2947</v>
      </c>
      <c r="D2767" s="2" t="s">
        <v>3203</v>
      </c>
      <c r="E2767" s="2" t="str">
        <f>VLOOKUP(B2767,'[1]ZONE DE CONSOMMATION'!A:C,3,FALSE)</f>
        <v>Barrois</v>
      </c>
      <c r="F2767" s="3">
        <f>VLOOKUP(B2767,'[1]ZONE DE CONSOMMATION'!A:I,8,FALSE)</f>
        <v>0.50632807232327715</v>
      </c>
      <c r="G2767" s="2">
        <v>157</v>
      </c>
      <c r="H2767" s="6">
        <f t="shared" si="43"/>
        <v>0.50632807232327715</v>
      </c>
      <c r="I2767" s="5">
        <f>'[1]Prosp. Sc. final Etap1'!L2767+'[1]Facteurs ajustements'!D$144/1000</f>
        <v>0.50631122297625275</v>
      </c>
      <c r="J2767" s="5">
        <f>'[1]Prosp. Sc. final Etap1'!M2767+'[1]Facteurs ajustements'!E$144/1000</f>
        <v>0.50419586975346453</v>
      </c>
      <c r="K2767" s="5">
        <f>'[1]Prosp. Sc. final Etap1'!N2767+'[1]Facteurs ajustements'!F$144/1000</f>
        <v>0.50208914088636758</v>
      </c>
      <c r="L2767" s="5">
        <f>'[1]Prosp. Sc. final Etap1'!O2767+'[1]Facteurs ajustements'!G$144/1000</f>
        <v>0.49999100190322959</v>
      </c>
      <c r="M2767" s="5">
        <f>'[1]Prosp. Sc. final Etap1'!P2767+'[1]Facteurs ajustements'!H$144/1000</f>
        <v>0.49790141847168895</v>
      </c>
      <c r="N2767" s="5">
        <f>'[1]Prosp. Sc. final Etap1'!Q2767+'[1]Facteurs ajustements'!I$144/1000</f>
        <v>0.49582035639814331</v>
      </c>
      <c r="O2767" s="5">
        <f>'[1]Prosp. Sc. final Etap1'!R2767+'[1]Facteurs ajustements'!J$144/1000</f>
        <v>0.49374778162714145</v>
      </c>
      <c r="P2767" s="5">
        <f>'[1]Prosp. Sc. final Etap1'!S2767+'[1]Facteurs ajustements'!K$144/1000</f>
        <v>0.49168366024077886</v>
      </c>
      <c r="Q2767" s="5">
        <f>'[1]Prosp. Sc. final Etap1'!T2767+'[1]Facteurs ajustements'!L$144/1000</f>
        <v>0.48962795845809559</v>
      </c>
      <c r="R2767" s="5">
        <f>'[1]Prosp. Sc. final Etap1'!U2767+'[1]Facteurs ajustements'!M$144/1000</f>
        <v>0.48794903213693319</v>
      </c>
      <c r="S2767" s="5">
        <f>'[1]Prosp. Sc. final Etap1'!V2767+'[1]Facteurs ajustements'!N$144/1000</f>
        <v>0.48627567418425011</v>
      </c>
      <c r="T2767" s="5">
        <f>'[1]Prosp. Sc. final Etap1'!W2767+'[1]Facteurs ajustements'!O$144/1000</f>
        <v>0.48460786651829629</v>
      </c>
      <c r="U2767" s="5">
        <f>'[1]Prosp. Sc. final Etap1'!X2767+'[1]Facteurs ajustements'!P$144/1000</f>
        <v>0.48294559111738117</v>
      </c>
    </row>
    <row r="2768" spans="1:21" x14ac:dyDescent="0.25">
      <c r="A2768" s="2" t="s">
        <v>2946</v>
      </c>
      <c r="B2768" s="2">
        <v>55306</v>
      </c>
      <c r="C2768" s="2" t="s">
        <v>2947</v>
      </c>
      <c r="D2768" s="2" t="s">
        <v>3204</v>
      </c>
      <c r="E2768" s="2" t="str">
        <f>VLOOKUP(B2768,'[1]ZONE DE CONSOMMATION'!A:C,3,FALSE)</f>
        <v>Verdun</v>
      </c>
      <c r="F2768" s="3">
        <f>VLOOKUP(B2768,'[1]ZONE DE CONSOMMATION'!A:I,8,FALSE)</f>
        <v>0.8537892804644186</v>
      </c>
      <c r="G2768" s="2">
        <v>148</v>
      </c>
      <c r="H2768" s="7">
        <f t="shared" si="43"/>
        <v>0.8537892804644186</v>
      </c>
      <c r="I2768" s="5">
        <f>'[1]Prosp. Sc. final Etap1'!L2768+'[1]Facteurs ajustements'!D$144/1000</f>
        <v>0.64370484794206162</v>
      </c>
      <c r="J2768" s="5">
        <f>'[1]Prosp. Sc. final Etap1'!M2768+'[1]Facteurs ajustements'!E$144/1000</f>
        <v>0.64102486189930818</v>
      </c>
      <c r="K2768" s="5">
        <f>'[1]Prosp. Sc. final Etap1'!N2768+'[1]Facteurs ajustements'!F$144/1000</f>
        <v>0.63835582062719565</v>
      </c>
      <c r="L2768" s="5">
        <f>'[1]Prosp. Sc. final Etap1'!O2768+'[1]Facteurs ajustements'!G$144/1000</f>
        <v>0.63569768011801508</v>
      </c>
      <c r="M2768" s="5">
        <f>'[1]Prosp. Sc. final Etap1'!P2768+'[1]Facteurs ajustements'!H$144/1000</f>
        <v>0.63305039654261697</v>
      </c>
      <c r="N2768" s="5">
        <f>'[1]Prosp. Sc. final Etap1'!Q2768+'[1]Facteurs ajustements'!I$144/1000</f>
        <v>0.63041392624963888</v>
      </c>
      <c r="O2768" s="5">
        <f>'[1]Prosp. Sc. final Etap1'!R2768+'[1]Facteurs ajustements'!J$144/1000</f>
        <v>0.62778822576473758</v>
      </c>
      <c r="P2768" s="5">
        <f>'[1]Prosp. Sc. final Etap1'!S2768+'[1]Facteurs ajustements'!K$144/1000</f>
        <v>0.62517325178982408</v>
      </c>
      <c r="Q2768" s="5">
        <f>'[1]Prosp. Sc. final Etap1'!T2768+'[1]Facteurs ajustements'!L$144/1000</f>
        <v>0.62256896120230276</v>
      </c>
      <c r="R2768" s="5">
        <f>'[1]Prosp. Sc. final Etap1'!U2768+'[1]Facteurs ajustements'!M$144/1000</f>
        <v>0.62044369217974338</v>
      </c>
      <c r="S2768" s="5">
        <f>'[1]Prosp. Sc. final Etap1'!V2768+'[1]Facteurs ajustements'!N$144/1000</f>
        <v>0.61832549009873694</v>
      </c>
      <c r="T2768" s="5">
        <f>'[1]Prosp. Sc. final Etap1'!W2768+'[1]Facteurs ajustements'!O$144/1000</f>
        <v>0.61621433184614982</v>
      </c>
      <c r="U2768" s="5">
        <f>'[1]Prosp. Sc. final Etap1'!X2768+'[1]Facteurs ajustements'!P$144/1000</f>
        <v>0.61411019438580083</v>
      </c>
    </row>
    <row r="2769" spans="1:21" x14ac:dyDescent="0.25">
      <c r="A2769" s="2" t="s">
        <v>2946</v>
      </c>
      <c r="B2769" s="2">
        <v>55307</v>
      </c>
      <c r="C2769" s="2" t="s">
        <v>2947</v>
      </c>
      <c r="D2769" s="2" t="s">
        <v>3205</v>
      </c>
      <c r="E2769" s="2" t="str">
        <f>VLOOKUP(B2769,'[1]ZONE DE CONSOMMATION'!A:C,3,FALSE)</f>
        <v>Verdun</v>
      </c>
      <c r="F2769" s="3">
        <f>VLOOKUP(B2769,'[1]ZONE DE CONSOMMATION'!A:I,8,FALSE)</f>
        <v>0</v>
      </c>
      <c r="G2769" s="8">
        <v>0</v>
      </c>
      <c r="H2769" s="6">
        <f t="shared" si="43"/>
        <v>0</v>
      </c>
      <c r="I2769" s="5">
        <v>0</v>
      </c>
      <c r="J2769" s="5">
        <v>0</v>
      </c>
      <c r="K2769" s="5">
        <v>0</v>
      </c>
      <c r="L2769" s="5">
        <v>0</v>
      </c>
      <c r="M2769" s="5">
        <v>0</v>
      </c>
      <c r="N2769" s="5">
        <v>0</v>
      </c>
      <c r="O2769" s="5">
        <v>0</v>
      </c>
      <c r="P2769" s="5">
        <v>0</v>
      </c>
      <c r="Q2769" s="5">
        <v>0</v>
      </c>
      <c r="R2769" s="5">
        <v>0</v>
      </c>
      <c r="S2769" s="5">
        <v>0</v>
      </c>
      <c r="T2769" s="5">
        <v>0</v>
      </c>
      <c r="U2769" s="5">
        <v>0</v>
      </c>
    </row>
    <row r="2770" spans="1:21" x14ac:dyDescent="0.25">
      <c r="A2770" s="2" t="s">
        <v>2946</v>
      </c>
      <c r="B2770" s="2">
        <v>55310</v>
      </c>
      <c r="C2770" s="2" t="s">
        <v>2947</v>
      </c>
      <c r="D2770" s="2" t="s">
        <v>3206</v>
      </c>
      <c r="E2770" s="2" t="str">
        <f>VLOOKUP(B2770,'[1]ZONE DE CONSOMMATION'!A:C,3,FALSE)</f>
        <v>Verdun</v>
      </c>
      <c r="F2770" s="3">
        <f>VLOOKUP(B2770,'[1]ZONE DE CONSOMMATION'!A:I,8,FALSE)</f>
        <v>0.65187965332756281</v>
      </c>
      <c r="G2770" s="2">
        <v>113</v>
      </c>
      <c r="H2770" s="4">
        <f t="shared" si="43"/>
        <v>0.65187965332756281</v>
      </c>
      <c r="I2770" s="5">
        <f>'[1]Prosp. Sc. final Etap1'!L2770+'[1]Facteurs ajustements'!D$144/1000</f>
        <v>0.64370484794206162</v>
      </c>
      <c r="J2770" s="5">
        <f>'[1]Prosp. Sc. final Etap1'!M2770+'[1]Facteurs ajustements'!E$144/1000</f>
        <v>0.64102486189930818</v>
      </c>
      <c r="K2770" s="5">
        <f>'[1]Prosp. Sc. final Etap1'!N2770+'[1]Facteurs ajustements'!F$144/1000</f>
        <v>0.63835582062719565</v>
      </c>
      <c r="L2770" s="5">
        <f>'[1]Prosp. Sc. final Etap1'!O2770+'[1]Facteurs ajustements'!G$144/1000</f>
        <v>0.63569768011801508</v>
      </c>
      <c r="M2770" s="5">
        <f>'[1]Prosp. Sc. final Etap1'!P2770+'[1]Facteurs ajustements'!H$144/1000</f>
        <v>0.63305039654261697</v>
      </c>
      <c r="N2770" s="5">
        <f>'[1]Prosp. Sc. final Etap1'!Q2770+'[1]Facteurs ajustements'!I$144/1000</f>
        <v>0.63041392624963888</v>
      </c>
      <c r="O2770" s="5">
        <f>'[1]Prosp. Sc. final Etap1'!R2770+'[1]Facteurs ajustements'!J$144/1000</f>
        <v>0.62778822576473758</v>
      </c>
      <c r="P2770" s="5">
        <f>'[1]Prosp. Sc. final Etap1'!S2770+'[1]Facteurs ajustements'!K$144/1000</f>
        <v>0.62517325178982408</v>
      </c>
      <c r="Q2770" s="5">
        <f>'[1]Prosp. Sc. final Etap1'!T2770+'[1]Facteurs ajustements'!L$144/1000</f>
        <v>0.62256896120230276</v>
      </c>
      <c r="R2770" s="5">
        <f>'[1]Prosp. Sc. final Etap1'!U2770+'[1]Facteurs ajustements'!M$144/1000</f>
        <v>0.62044369217974338</v>
      </c>
      <c r="S2770" s="5">
        <f>'[1]Prosp. Sc. final Etap1'!V2770+'[1]Facteurs ajustements'!N$144/1000</f>
        <v>0.61832549009873694</v>
      </c>
      <c r="T2770" s="5">
        <f>'[1]Prosp. Sc. final Etap1'!W2770+'[1]Facteurs ajustements'!O$144/1000</f>
        <v>0.61621433184614982</v>
      </c>
      <c r="U2770" s="5">
        <f>'[1]Prosp. Sc. final Etap1'!X2770+'[1]Facteurs ajustements'!P$144/1000</f>
        <v>0.61411019438580083</v>
      </c>
    </row>
    <row r="2771" spans="1:21" x14ac:dyDescent="0.25">
      <c r="A2771" s="2" t="s">
        <v>2946</v>
      </c>
      <c r="B2771" s="2">
        <v>55311</v>
      </c>
      <c r="C2771" s="2" t="s">
        <v>2947</v>
      </c>
      <c r="D2771" s="2" t="s">
        <v>3207</v>
      </c>
      <c r="E2771" s="2" t="str">
        <f>VLOOKUP(B2771,'[1]ZONE DE CONSOMMATION'!A:C,3,FALSE)</f>
        <v>Verdun</v>
      </c>
      <c r="F2771" s="3">
        <f>VLOOKUP(B2771,'[1]ZONE DE CONSOMMATION'!A:I,8,FALSE)</f>
        <v>0.20767847362648018</v>
      </c>
      <c r="G2771" s="2">
        <v>36</v>
      </c>
      <c r="H2771" s="6">
        <f t="shared" si="43"/>
        <v>0.20767847362648018</v>
      </c>
      <c r="I2771" s="5">
        <f>'[1]Prosp. Sc. final Etap1'!L2771+'[1]Facteurs ajustements'!D$144/1000</f>
        <v>0.16507155231168857</v>
      </c>
      <c r="J2771" s="5">
        <f>'[1]Prosp. Sc. final Etap1'!M2771+'[1]Facteurs ajustements'!E$144/1000</f>
        <v>0.16435855758682441</v>
      </c>
      <c r="K2771" s="5">
        <f>'[1]Prosp. Sc. final Etap1'!N2771+'[1]Facteurs ajustements'!F$144/1000</f>
        <v>0.16364842408538455</v>
      </c>
      <c r="L2771" s="5">
        <f>'[1]Prosp. Sc. final Etap1'!O2771+'[1]Facteurs ajustements'!G$144/1000</f>
        <v>0.16294114101980456</v>
      </c>
      <c r="M2771" s="5">
        <f>'[1]Prosp. Sc. final Etap1'!P2771+'[1]Facteurs ajustements'!H$144/1000</f>
        <v>0.16223669764455767</v>
      </c>
      <c r="N2771" s="5">
        <f>'[1]Prosp. Sc. final Etap1'!Q2771+'[1]Facteurs ajustements'!I$144/1000</f>
        <v>0.16153508325594401</v>
      </c>
      <c r="O2771" s="5">
        <f>'[1]Prosp. Sc. final Etap1'!R2771+'[1]Facteurs ajustements'!J$144/1000</f>
        <v>0.16083628719188098</v>
      </c>
      <c r="P2771" s="5">
        <f>'[1]Prosp. Sc. final Etap1'!S2771+'[1]Facteurs ajustements'!K$144/1000</f>
        <v>0.16014029883169512</v>
      </c>
      <c r="Q2771" s="5">
        <f>'[1]Prosp. Sc. final Etap1'!T2771+'[1]Facteurs ajustements'!L$144/1000</f>
        <v>0.15944710759591521</v>
      </c>
      <c r="R2771" s="5">
        <f>'[1]Prosp. Sc. final Etap1'!U2771+'[1]Facteurs ajustements'!M$144/1000</f>
        <v>0.1588767468029289</v>
      </c>
      <c r="S2771" s="5">
        <f>'[1]Prosp. Sc. final Etap1'!V2771+'[1]Facteurs ajustements'!N$144/1000</f>
        <v>0.15830823242565856</v>
      </c>
      <c r="T2771" s="5">
        <f>'[1]Prosp. Sc. final Etap1'!W2771+'[1]Facteurs ajustements'!O$144/1000</f>
        <v>0.15774155887862251</v>
      </c>
      <c r="U2771" s="5">
        <f>'[1]Prosp. Sc. final Etap1'!X2771+'[1]Facteurs ajustements'!P$144/1000</f>
        <v>0.15717672059444304</v>
      </c>
    </row>
    <row r="2772" spans="1:21" x14ac:dyDescent="0.25">
      <c r="A2772" s="2" t="s">
        <v>2946</v>
      </c>
      <c r="B2772" s="2">
        <v>55312</v>
      </c>
      <c r="C2772" s="2" t="s">
        <v>2947</v>
      </c>
      <c r="D2772" s="2" t="s">
        <v>3208</v>
      </c>
      <c r="E2772" s="2" t="str">
        <f>VLOOKUP(B2772,'[1]ZONE DE CONSOMMATION'!A:C,3,FALSE)</f>
        <v>Verdun</v>
      </c>
      <c r="F2772" s="3">
        <f>VLOOKUP(B2772,'[1]ZONE DE CONSOMMATION'!A:I,8,FALSE)</f>
        <v>0.96339736376728313</v>
      </c>
      <c r="G2772" s="2">
        <v>167</v>
      </c>
      <c r="H2772" s="6">
        <f t="shared" si="43"/>
        <v>0.96339736376728313</v>
      </c>
      <c r="I2772" s="5">
        <f>'[1]Prosp. Sc. final Etap1'!L2772+'[1]Facteurs ajustements'!D$144/1000</f>
        <v>0.9400016499989593</v>
      </c>
      <c r="J2772" s="5">
        <f>'[1]Prosp. Sc. final Etap1'!M2772+'[1]Facteurs ajustements'!E$144/1000</f>
        <v>0.93610400266417904</v>
      </c>
      <c r="K2772" s="5">
        <f>'[1]Prosp. Sc. final Etap1'!N2772+'[1]Facteurs ajustements'!F$144/1000</f>
        <v>0.93222230420069763</v>
      </c>
      <c r="L2772" s="5">
        <f>'[1]Prosp. Sc. final Etap1'!O2772+'[1]Facteurs ajustements'!G$144/1000</f>
        <v>0.92835649003595477</v>
      </c>
      <c r="M2772" s="5">
        <f>'[1]Prosp. Sc. final Etap1'!P2772+'[1]Facteurs ajustements'!H$144/1000</f>
        <v>0.92450649586046307</v>
      </c>
      <c r="N2772" s="5">
        <f>'[1]Prosp. Sc. final Etap1'!Q2772+'[1]Facteurs ajustements'!I$144/1000</f>
        <v>0.92067225762668792</v>
      </c>
      <c r="O2772" s="5">
        <f>'[1]Prosp. Sc. final Etap1'!R2772+'[1]Facteurs ajustements'!J$144/1000</f>
        <v>0.91685371154793427</v>
      </c>
      <c r="P2772" s="5">
        <f>'[1]Prosp. Sc. final Etap1'!S2772+'[1]Facteurs ajustements'!K$144/1000</f>
        <v>0.91305079409723688</v>
      </c>
      <c r="Q2772" s="5">
        <f>'[1]Prosp. Sc. final Etap1'!T2772+'[1]Facteurs ajustements'!L$144/1000</f>
        <v>0.90926344200625653</v>
      </c>
      <c r="R2772" s="5">
        <f>'[1]Prosp. Sc. final Etap1'!U2772+'[1]Facteurs ajustements'!M$144/1000</f>
        <v>0.90617561074634245</v>
      </c>
      <c r="S2772" s="5">
        <f>'[1]Prosp. Sc. final Etap1'!V2772+'[1]Facteurs ajustements'!N$144/1000</f>
        <v>0.90309807818207077</v>
      </c>
      <c r="T2772" s="5">
        <f>'[1]Prosp. Sc. final Etap1'!W2772+'[1]Facteurs ajustements'!O$144/1000</f>
        <v>0.90003081034985688</v>
      </c>
      <c r="U2772" s="5">
        <f>'[1]Prosp. Sc. final Etap1'!X2772+'[1]Facteurs ajustements'!P$144/1000</f>
        <v>0.89697377339949813</v>
      </c>
    </row>
    <row r="2773" spans="1:21" x14ac:dyDescent="0.25">
      <c r="A2773" s="2" t="s">
        <v>2946</v>
      </c>
      <c r="B2773" s="2">
        <v>55313</v>
      </c>
      <c r="C2773" s="2" t="s">
        <v>2947</v>
      </c>
      <c r="D2773" s="2" t="s">
        <v>3209</v>
      </c>
      <c r="E2773" s="2" t="str">
        <f>VLOOKUP(B2773,'[1]ZONE DE CONSOMMATION'!A:C,3,FALSE)</f>
        <v>Verdun</v>
      </c>
      <c r="F2773" s="3">
        <f>VLOOKUP(B2773,'[1]ZONE DE CONSOMMATION'!A:I,8,FALSE)</f>
        <v>0.37497502182558923</v>
      </c>
      <c r="G2773" s="2">
        <v>65</v>
      </c>
      <c r="H2773" s="6">
        <f t="shared" si="43"/>
        <v>0.37497502182558923</v>
      </c>
      <c r="I2773" s="5">
        <f>'[1]Prosp. Sc. final Etap1'!L2773+'[1]Facteurs ajustements'!D$144/1000</f>
        <v>0.38159613843019069</v>
      </c>
      <c r="J2773" s="5">
        <f>'[1]Prosp. Sc. final Etap1'!M2773+'[1]Facteurs ajustements'!E$144/1000</f>
        <v>0.37999331429961464</v>
      </c>
      <c r="K2773" s="5">
        <f>'[1]Prosp. Sc. final Etap1'!N2773+'[1]Facteurs ajustements'!F$144/1000</f>
        <v>0.37839700823525135</v>
      </c>
      <c r="L2773" s="5">
        <f>'[1]Prosp. Sc. final Etap1'!O2773+'[1]Facteurs ajustements'!G$144/1000</f>
        <v>0.37680719442137589</v>
      </c>
      <c r="M2773" s="5">
        <f>'[1]Prosp. Sc. final Etap1'!P2773+'[1]Facteurs ajustements'!H$144/1000</f>
        <v>0.37522384714606055</v>
      </c>
      <c r="N2773" s="5">
        <f>'[1]Prosp. Sc. final Etap1'!Q2773+'[1]Facteurs ajustements'!I$144/1000</f>
        <v>0.37364694080071059</v>
      </c>
      <c r="O2773" s="5">
        <f>'[1]Prosp. Sc. final Etap1'!R2773+'[1]Facteurs ajustements'!J$144/1000</f>
        <v>0.37207644987960159</v>
      </c>
      <c r="P2773" s="5">
        <f>'[1]Prosp. Sc. final Etap1'!S2773+'[1]Facteurs ajustements'!K$144/1000</f>
        <v>0.37051234897941993</v>
      </c>
      <c r="Q2773" s="5">
        <f>'[1]Prosp. Sc. final Etap1'!T2773+'[1]Facteurs ajustements'!L$144/1000</f>
        <v>0.36895461279880459</v>
      </c>
      <c r="R2773" s="5">
        <f>'[1]Prosp. Sc. final Etap1'!U2773+'[1]Facteurs ajustements'!M$144/1000</f>
        <v>0.36768084114005906</v>
      </c>
      <c r="S2773" s="5">
        <f>'[1]Prosp. Sc. final Etap1'!V2773+'[1]Facteurs ajustements'!N$144/1000</f>
        <v>0.36641127756347952</v>
      </c>
      <c r="T2773" s="5">
        <f>'[1]Prosp. Sc. final Etap1'!W2773+'[1]Facteurs ajustements'!O$144/1000</f>
        <v>0.36514590855440854</v>
      </c>
      <c r="U2773" s="5">
        <f>'[1]Prosp. Sc. final Etap1'!X2773+'[1]Facteurs ajustements'!P$144/1000</f>
        <v>0.36388472064291433</v>
      </c>
    </row>
    <row r="2774" spans="1:21" x14ac:dyDescent="0.25">
      <c r="A2774" s="2" t="s">
        <v>2946</v>
      </c>
      <c r="B2774" s="2">
        <v>55315</v>
      </c>
      <c r="C2774" s="2" t="s">
        <v>2947</v>
      </c>
      <c r="D2774" s="2" t="s">
        <v>3210</v>
      </c>
      <c r="E2774" s="2" t="str">
        <f>VLOOKUP(B2774,'[1]ZONE DE CONSOMMATION'!A:C,3,FALSE)</f>
        <v>Barrois</v>
      </c>
      <c r="F2774" s="3">
        <f>VLOOKUP(B2774,'[1]ZONE DE CONSOMMATION'!A:I,8,FALSE)</f>
        <v>0.39990242654832081</v>
      </c>
      <c r="G2774" s="2">
        <v>124</v>
      </c>
      <c r="H2774" s="6">
        <f t="shared" si="43"/>
        <v>0.39990242654832081</v>
      </c>
      <c r="I2774" s="5">
        <f>'[1]Prosp. Sc. final Etap1'!L2774+'[1]Facteurs ajustements'!D$144/1000</f>
        <v>0.37252349370234022</v>
      </c>
      <c r="J2774" s="5">
        <f>'[1]Prosp. Sc. final Etap1'!M2774+'[1]Facteurs ajustements'!E$144/1000</f>
        <v>0.37095795451113822</v>
      </c>
      <c r="K2774" s="5">
        <f>'[1]Prosp. Sc. final Etap1'!N2774+'[1]Facteurs ajustements'!F$144/1000</f>
        <v>0.36939878015996791</v>
      </c>
      <c r="L2774" s="5">
        <f>'[1]Prosp. Sc. final Etap1'!O2774+'[1]Facteurs ajustements'!G$144/1000</f>
        <v>0.36784594546280258</v>
      </c>
      <c r="M2774" s="5">
        <f>'[1]Prosp. Sc. final Etap1'!P2774+'[1]Facteurs ajustements'!H$144/1000</f>
        <v>0.36629942533482512</v>
      </c>
      <c r="N2774" s="5">
        <f>'[1]Prosp. Sc. final Etap1'!Q2774+'[1]Facteurs ajustements'!I$144/1000</f>
        <v>0.364759194791974</v>
      </c>
      <c r="O2774" s="5">
        <f>'[1]Prosp. Sc. final Etap1'!R2774+'[1]Facteurs ajustements'!J$144/1000</f>
        <v>0.36322522895049153</v>
      </c>
      <c r="P2774" s="5">
        <f>'[1]Prosp. Sc. final Etap1'!S2774+'[1]Facteurs ajustements'!K$144/1000</f>
        <v>0.36169750302647474</v>
      </c>
      <c r="Q2774" s="5">
        <f>'[1]Prosp. Sc. final Etap1'!T2774+'[1]Facteurs ajustements'!L$144/1000</f>
        <v>0.36017599233542785</v>
      </c>
      <c r="R2774" s="5">
        <f>'[1]Prosp. Sc. final Etap1'!U2774+'[1]Facteurs ajustements'!M$144/1000</f>
        <v>0.35893169445144918</v>
      </c>
      <c r="S2774" s="5">
        <f>'[1]Prosp. Sc. final Etap1'!V2774+'[1]Facteurs ajustements'!N$144/1000</f>
        <v>0.35769150569292651</v>
      </c>
      <c r="T2774" s="5">
        <f>'[1]Prosp. Sc. final Etap1'!W2774+'[1]Facteurs ajustements'!O$144/1000</f>
        <v>0.35645541287744464</v>
      </c>
      <c r="U2774" s="5">
        <f>'[1]Prosp. Sc. final Etap1'!X2774+'[1]Facteurs ajustements'!P$144/1000</f>
        <v>0.35522340286619836</v>
      </c>
    </row>
    <row r="2775" spans="1:21" x14ac:dyDescent="0.25">
      <c r="A2775" s="2" t="s">
        <v>2946</v>
      </c>
      <c r="B2775" s="2">
        <v>55316</v>
      </c>
      <c r="C2775" s="2" t="s">
        <v>2947</v>
      </c>
      <c r="D2775" s="2" t="s">
        <v>3211</v>
      </c>
      <c r="E2775" s="2" t="str">
        <f>VLOOKUP(B2775,'[1]ZONE DE CONSOMMATION'!A:C,3,FALSE)</f>
        <v>Verdun</v>
      </c>
      <c r="F2775" s="3">
        <f>VLOOKUP(B2775,'[1]ZONE DE CONSOMMATION'!A:I,8,FALSE)</f>
        <v>2.2844632098912823</v>
      </c>
      <c r="G2775" s="2">
        <v>396</v>
      </c>
      <c r="H2775" s="6">
        <f t="shared" si="43"/>
        <v>2.2844632098912823</v>
      </c>
      <c r="I2775" s="5">
        <f>'[1]Prosp. Sc. final Etap1'!L2775+'[1]Facteurs ajustements'!D$144/1000</f>
        <v>2.27903527467917</v>
      </c>
      <c r="J2775" s="5">
        <f>'[1]Prosp. Sc. final Etap1'!M2775+'[1]Facteurs ajustements'!E$144/1000</f>
        <v>2.2696347349669614</v>
      </c>
      <c r="K2775" s="5">
        <f>'[1]Prosp. Sc. final Etap1'!N2775+'[1]Facteurs ajustements'!F$144/1000</f>
        <v>2.2602727588117166</v>
      </c>
      <c r="L2775" s="5">
        <f>'[1]Prosp. Sc. final Etap1'!O2775+'[1]Facteurs ajustements'!G$144/1000</f>
        <v>2.2509491887035682</v>
      </c>
      <c r="M2775" s="5">
        <f>'[1]Prosp. Sc. final Etap1'!P2775+'[1]Facteurs ajustements'!H$144/1000</f>
        <v>2.2416638677776533</v>
      </c>
      <c r="N2775" s="5">
        <f>'[1]Prosp. Sc. final Etap1'!Q2775+'[1]Facteurs ajustements'!I$144/1000</f>
        <v>2.2324166398114298</v>
      </c>
      <c r="O2775" s="5">
        <f>'[1]Prosp. Sc. final Etap1'!R2775+'[1]Facteurs ajustements'!J$144/1000</f>
        <v>2.2232073492219975</v>
      </c>
      <c r="P2775" s="5">
        <f>'[1]Prosp. Sc. final Etap1'!S2775+'[1]Facteurs ajustements'!K$144/1000</f>
        <v>2.2140358410634313</v>
      </c>
      <c r="Q2775" s="5">
        <f>'[1]Prosp. Sc. final Etap1'!T2775+'[1]Facteurs ajustements'!L$144/1000</f>
        <v>2.2049019610241269</v>
      </c>
      <c r="R2775" s="5">
        <f>'[1]Prosp. Sc. final Etap1'!U2775+'[1]Facteurs ajustements'!M$144/1000</f>
        <v>2.197464088883859</v>
      </c>
      <c r="S2775" s="5">
        <f>'[1]Prosp. Sc. final Etap1'!V2775+'[1]Facteurs ajustements'!N$144/1000</f>
        <v>2.1900511204817543</v>
      </c>
      <c r="T2775" s="5">
        <f>'[1]Prosp. Sc. final Etap1'!W2775+'[1]Facteurs ajustements'!O$144/1000</f>
        <v>2.1826629728185347</v>
      </c>
      <c r="U2775" s="5">
        <f>'[1]Prosp. Sc. final Etap1'!X2775+'[1]Facteurs ajustements'!P$144/1000</f>
        <v>2.1752995631729402</v>
      </c>
    </row>
    <row r="2776" spans="1:21" x14ac:dyDescent="0.25">
      <c r="A2776" s="2" t="s">
        <v>2946</v>
      </c>
      <c r="B2776" s="2">
        <v>55317</v>
      </c>
      <c r="C2776" s="2" t="s">
        <v>2947</v>
      </c>
      <c r="D2776" s="2" t="s">
        <v>3212</v>
      </c>
      <c r="E2776" s="2" t="str">
        <f>VLOOKUP(B2776,'[1]ZONE DE CONSOMMATION'!A:C,3,FALSE)</f>
        <v>Verdun</v>
      </c>
      <c r="F2776" s="3">
        <f>VLOOKUP(B2776,'[1]ZONE DE CONSOMMATION'!A:I,8,FALSE)</f>
        <v>0.81340735503704742</v>
      </c>
      <c r="G2776" s="2">
        <v>141</v>
      </c>
      <c r="H2776" s="6">
        <f t="shared" si="43"/>
        <v>0.81340735503704742</v>
      </c>
      <c r="I2776" s="5">
        <f>'[1]Prosp. Sc. final Etap1'!L2776+'[1]Facteurs ajustements'!D$144/1000</f>
        <v>0.80894729524302389</v>
      </c>
      <c r="J2776" s="5">
        <f>'[1]Prosp. Sc. final Etap1'!M2776+'[1]Facteurs ajustements'!E$144/1000</f>
        <v>0.80558822886433246</v>
      </c>
      <c r="K2776" s="5">
        <f>'[1]Prosp. Sc. final Etap1'!N2776+'[1]Facteurs ajustements'!F$144/1000</f>
        <v>0.8022428980047257</v>
      </c>
      <c r="L2776" s="5">
        <f>'[1]Prosp. Sc. final Etap1'!O2776+'[1]Facteurs ajustements'!G$144/1000</f>
        <v>0.7989112471876354</v>
      </c>
      <c r="M2776" s="5">
        <f>'[1]Prosp. Sc. final Etap1'!P2776+'[1]Facteurs ajustements'!H$144/1000</f>
        <v>0.79559322116218512</v>
      </c>
      <c r="N2776" s="5">
        <f>'[1]Prosp. Sc. final Etap1'!Q2776+'[1]Facteurs ajustements'!I$144/1000</f>
        <v>0.79228876490222411</v>
      </c>
      <c r="O2776" s="5">
        <f>'[1]Prosp. Sc. final Etap1'!R2776+'[1]Facteurs ajustements'!J$144/1000</f>
        <v>0.78899782360536663</v>
      </c>
      <c r="P2776" s="5">
        <f>'[1]Prosp. Sc. final Etap1'!S2776+'[1]Facteurs ajustements'!K$144/1000</f>
        <v>0.78572034269203528</v>
      </c>
      <c r="Q2776" s="5">
        <f>'[1]Prosp. Sc. final Etap1'!T2776+'[1]Facteurs ajustements'!L$144/1000</f>
        <v>0.78245626780450783</v>
      </c>
      <c r="R2776" s="5">
        <f>'[1]Prosp. Sc. final Etap1'!U2776+'[1]Facteurs ajustements'!M$144/1000</f>
        <v>0.77979418522650068</v>
      </c>
      <c r="S2776" s="5">
        <f>'[1]Prosp. Sc. final Etap1'!V2776+'[1]Facteurs ajustements'!N$144/1000</f>
        <v>0.77714097191444254</v>
      </c>
      <c r="T2776" s="5">
        <f>'[1]Prosp. Sc. final Etap1'!W2776+'[1]Facteurs ajustements'!O$144/1000</f>
        <v>0.77449659870398668</v>
      </c>
      <c r="U2776" s="5">
        <f>'[1]Prosp. Sc. final Etap1'!X2776+'[1]Facteurs ajustements'!P$144/1000</f>
        <v>0.77186103652805538</v>
      </c>
    </row>
    <row r="2777" spans="1:21" x14ac:dyDescent="0.25">
      <c r="A2777" s="2" t="s">
        <v>2946</v>
      </c>
      <c r="B2777" s="2">
        <v>55320</v>
      </c>
      <c r="C2777" s="2" t="s">
        <v>2947</v>
      </c>
      <c r="D2777" s="2" t="s">
        <v>3213</v>
      </c>
      <c r="E2777" s="2" t="str">
        <f>VLOOKUP(B2777,'[1]ZONE DE CONSOMMATION'!A:C,3,FALSE)</f>
        <v>Verdun</v>
      </c>
      <c r="F2777" s="3">
        <f>VLOOKUP(B2777,'[1]ZONE DE CONSOMMATION'!A:I,8,FALSE)</f>
        <v>0.43843233321145819</v>
      </c>
      <c r="G2777" s="2">
        <v>76</v>
      </c>
      <c r="H2777" s="6">
        <f t="shared" si="43"/>
        <v>0.43843233321145819</v>
      </c>
      <c r="I2777" s="5">
        <f>'[1]Prosp. Sc. final Etap1'!L2777+'[1]Facteurs ajustements'!D$144/1000</f>
        <v>0.38159613843019069</v>
      </c>
      <c r="J2777" s="5">
        <f>'[1]Prosp. Sc. final Etap1'!M2777+'[1]Facteurs ajustements'!E$144/1000</f>
        <v>0.37999331429961464</v>
      </c>
      <c r="K2777" s="5">
        <f>'[1]Prosp. Sc. final Etap1'!N2777+'[1]Facteurs ajustements'!F$144/1000</f>
        <v>0.37839700823525135</v>
      </c>
      <c r="L2777" s="5">
        <f>'[1]Prosp. Sc. final Etap1'!O2777+'[1]Facteurs ajustements'!G$144/1000</f>
        <v>0.37680719442137589</v>
      </c>
      <c r="M2777" s="5">
        <f>'[1]Prosp. Sc. final Etap1'!P2777+'[1]Facteurs ajustements'!H$144/1000</f>
        <v>0.37522384714606055</v>
      </c>
      <c r="N2777" s="5">
        <f>'[1]Prosp. Sc. final Etap1'!Q2777+'[1]Facteurs ajustements'!I$144/1000</f>
        <v>0.37364694080071059</v>
      </c>
      <c r="O2777" s="5">
        <f>'[1]Prosp. Sc. final Etap1'!R2777+'[1]Facteurs ajustements'!J$144/1000</f>
        <v>0.37207644987960159</v>
      </c>
      <c r="P2777" s="5">
        <f>'[1]Prosp. Sc. final Etap1'!S2777+'[1]Facteurs ajustements'!K$144/1000</f>
        <v>0.37051234897941993</v>
      </c>
      <c r="Q2777" s="5">
        <f>'[1]Prosp. Sc. final Etap1'!T2777+'[1]Facteurs ajustements'!L$144/1000</f>
        <v>0.36895461279880459</v>
      </c>
      <c r="R2777" s="5">
        <f>'[1]Prosp. Sc. final Etap1'!U2777+'[1]Facteurs ajustements'!M$144/1000</f>
        <v>0.36768084114005906</v>
      </c>
      <c r="S2777" s="5">
        <f>'[1]Prosp. Sc. final Etap1'!V2777+'[1]Facteurs ajustements'!N$144/1000</f>
        <v>0.36641127756347952</v>
      </c>
      <c r="T2777" s="5">
        <f>'[1]Prosp. Sc. final Etap1'!W2777+'[1]Facteurs ajustements'!O$144/1000</f>
        <v>0.36514590855440854</v>
      </c>
      <c r="U2777" s="5">
        <f>'[1]Prosp. Sc. final Etap1'!X2777+'[1]Facteurs ajustements'!P$144/1000</f>
        <v>0.36388472064291433</v>
      </c>
    </row>
    <row r="2778" spans="1:21" x14ac:dyDescent="0.25">
      <c r="A2778" s="2" t="s">
        <v>2946</v>
      </c>
      <c r="B2778" s="2">
        <v>55321</v>
      </c>
      <c r="C2778" s="2" t="s">
        <v>2947</v>
      </c>
      <c r="D2778" s="2" t="s">
        <v>3214</v>
      </c>
      <c r="E2778" s="2" t="str">
        <f>VLOOKUP(B2778,'[1]ZONE DE CONSOMMATION'!A:C,3,FALSE)</f>
        <v>Verdun</v>
      </c>
      <c r="F2778" s="3">
        <f>VLOOKUP(B2778,'[1]ZONE DE CONSOMMATION'!A:I,8,FALSE)</f>
        <v>0.92878428482953646</v>
      </c>
      <c r="G2778" s="2">
        <v>161</v>
      </c>
      <c r="H2778" s="6">
        <f t="shared" si="43"/>
        <v>0.92878428482953646</v>
      </c>
      <c r="I2778" s="5">
        <f>'[1]Prosp. Sc. final Etap1'!L2778+'[1]Facteurs ajustements'!D$144/1000</f>
        <v>0.92290760372644587</v>
      </c>
      <c r="J2778" s="5">
        <f>'[1]Prosp. Sc. final Etap1'!M2778+'[1]Facteurs ajustements'!E$144/1000</f>
        <v>0.91908020608159036</v>
      </c>
      <c r="K2778" s="5">
        <f>'[1]Prosp. Sc. final Etap1'!N2778+'[1]Facteurs ajustements'!F$144/1000</f>
        <v>0.91526846860991862</v>
      </c>
      <c r="L2778" s="5">
        <f>'[1]Prosp. Sc. final Etap1'!O2778+'[1]Facteurs ajustements'!G$144/1000</f>
        <v>0.9114723279253043</v>
      </c>
      <c r="M2778" s="5">
        <f>'[1]Prosp. Sc. final Etap1'!P2778+'[1]Facteurs ajustements'!H$144/1000</f>
        <v>0.90769172089981798</v>
      </c>
      <c r="N2778" s="5">
        <f>'[1]Prosp. Sc. final Etap1'!Q2778+'[1]Facteurs ajustements'!I$144/1000</f>
        <v>0.90392658466262732</v>
      </c>
      <c r="O2778" s="5">
        <f>'[1]Prosp. Sc. final Etap1'!R2778+'[1]Facteurs ajustements'!J$144/1000</f>
        <v>0.90017685659890367</v>
      </c>
      <c r="P2778" s="5">
        <f>'[1]Prosp. Sc. final Etap1'!S2778+'[1]Facteurs ajustements'!K$144/1000</f>
        <v>0.89644247434873237</v>
      </c>
      <c r="Q2778" s="5">
        <f>'[1]Prosp. Sc. final Etap1'!T2778+'[1]Facteurs ajustements'!L$144/1000</f>
        <v>0.89272337580602845</v>
      </c>
      <c r="R2778" s="5">
        <f>'[1]Prosp. Sc. final Etap1'!U2778+'[1]Facteurs ajustements'!M$144/1000</f>
        <v>0.88969107698288474</v>
      </c>
      <c r="S2778" s="5">
        <f>'[1]Prosp. Sc. final Etap1'!V2778+'[1]Facteurs ajustements'!N$144/1000</f>
        <v>0.88666889040803221</v>
      </c>
      <c r="T2778" s="5">
        <f>'[1]Prosp. Sc. final Etap1'!W2778+'[1]Facteurs ajustements'!O$144/1000</f>
        <v>0.88365678274387371</v>
      </c>
      <c r="U2778" s="5">
        <f>'[1]Prosp. Sc. final Etap1'!X2778+'[1]Facteurs ajustements'!P$144/1000</f>
        <v>0.88065472076409257</v>
      </c>
    </row>
    <row r="2779" spans="1:21" x14ac:dyDescent="0.25">
      <c r="A2779" s="2" t="s">
        <v>2946</v>
      </c>
      <c r="B2779" s="2">
        <v>55322</v>
      </c>
      <c r="C2779" s="2" t="s">
        <v>2947</v>
      </c>
      <c r="D2779" s="2" t="s">
        <v>3215</v>
      </c>
      <c r="E2779" s="2" t="str">
        <f>VLOOKUP(B2779,'[1]ZONE DE CONSOMMATION'!A:C,3,FALSE)</f>
        <v>Barrois</v>
      </c>
      <c r="F2779" s="3">
        <f>VLOOKUP(B2779,'[1]ZONE DE CONSOMMATION'!A:I,8,FALSE)</f>
        <v>0.1580259588779655</v>
      </c>
      <c r="G2779" s="2">
        <v>49</v>
      </c>
      <c r="H2779" s="6">
        <f t="shared" si="43"/>
        <v>0.1580259588779655</v>
      </c>
      <c r="I2779" s="5">
        <f>'[1]Prosp. Sc. final Etap1'!L2779+'[1]Facteurs ajustements'!D$144/1000</f>
        <v>0.1463585227869165</v>
      </c>
      <c r="J2779" s="5">
        <f>'[1]Prosp. Sc. final Etap1'!M2779+'[1]Facteurs ajustements'!E$144/1000</f>
        <v>0.14572243112530067</v>
      </c>
      <c r="K2779" s="5">
        <f>'[1]Prosp. Sc. final Etap1'!N2779+'[1]Facteurs ajustements'!F$144/1000</f>
        <v>0.1450888846462923</v>
      </c>
      <c r="L2779" s="5">
        <f>'[1]Prosp. Sc. final Etap1'!O2779+'[1]Facteurs ajustements'!G$144/1000</f>
        <v>0.14445787386112824</v>
      </c>
      <c r="M2779" s="5">
        <f>'[1]Prosp. Sc. final Etap1'!P2779+'[1]Facteurs ajustements'!H$144/1000</f>
        <v>0.14382938931774544</v>
      </c>
      <c r="N2779" s="5">
        <f>'[1]Prosp. Sc. final Etap1'!Q2779+'[1]Facteurs ajustements'!I$144/1000</f>
        <v>0.14320342160059216</v>
      </c>
      <c r="O2779" s="5">
        <f>'[1]Prosp. Sc. final Etap1'!R2779+'[1]Facteurs ajustements'!J$144/1000</f>
        <v>0.14257996133044018</v>
      </c>
      <c r="P2779" s="5">
        <f>'[1]Prosp. Sc. final Etap1'!S2779+'[1]Facteurs ajustements'!K$144/1000</f>
        <v>0.1419589991641983</v>
      </c>
      <c r="Q2779" s="5">
        <f>'[1]Prosp. Sc. final Etap1'!T2779+'[1]Facteurs ajustements'!L$144/1000</f>
        <v>0.14134052579472731</v>
      </c>
      <c r="R2779" s="5">
        <f>'[1]Prosp. Sc. final Etap1'!U2779+'[1]Facteurs ajustements'!M$144/1000</f>
        <v>0.14083095693551151</v>
      </c>
      <c r="S2779" s="5">
        <f>'[1]Prosp. Sc. final Etap1'!V2779+'[1]Facteurs ajustements'!N$144/1000</f>
        <v>0.14032303038616481</v>
      </c>
      <c r="T2779" s="5">
        <f>'[1]Prosp. Sc. final Etap1'!W2779+'[1]Facteurs ajustements'!O$144/1000</f>
        <v>0.13981674124648069</v>
      </c>
      <c r="U2779" s="5">
        <f>'[1]Prosp. Sc. final Etap1'!X2779+'[1]Facteurs ajustements'!P$144/1000</f>
        <v>0.13931208463205572</v>
      </c>
    </row>
    <row r="2780" spans="1:21" x14ac:dyDescent="0.25">
      <c r="A2780" s="2" t="s">
        <v>2946</v>
      </c>
      <c r="B2780" s="2">
        <v>55323</v>
      </c>
      <c r="C2780" s="2" t="s">
        <v>2947</v>
      </c>
      <c r="D2780" s="2" t="s">
        <v>3216</v>
      </c>
      <c r="E2780" s="2" t="str">
        <f>VLOOKUP(B2780,'[1]ZONE DE CONSOMMATION'!A:C,3,FALSE)</f>
        <v>Verdun</v>
      </c>
      <c r="F2780" s="3">
        <f>VLOOKUP(B2780,'[1]ZONE DE CONSOMMATION'!A:I,8,FALSE)</f>
        <v>0.37497502182558923</v>
      </c>
      <c r="G2780" s="2">
        <v>65</v>
      </c>
      <c r="H2780" s="6">
        <f t="shared" si="43"/>
        <v>0.37497502182558923</v>
      </c>
      <c r="I2780" s="5">
        <f>'[1]Prosp. Sc. final Etap1'!L2780+'[1]Facteurs ajustements'!D$144/1000</f>
        <v>0.38729415385436183</v>
      </c>
      <c r="J2780" s="5">
        <f>'[1]Prosp. Sc. final Etap1'!M2780+'[1]Facteurs ajustements'!E$144/1000</f>
        <v>0.3856679131604776</v>
      </c>
      <c r="K2780" s="5">
        <f>'[1]Prosp. Sc. final Etap1'!N2780+'[1]Facteurs ajustements'!F$144/1000</f>
        <v>0.38404828676551112</v>
      </c>
      <c r="L2780" s="5">
        <f>'[1]Prosp. Sc. final Etap1'!O2780+'[1]Facteurs ajustements'!G$144/1000</f>
        <v>0.38243524845825944</v>
      </c>
      <c r="M2780" s="5">
        <f>'[1]Prosp. Sc. final Etap1'!P2780+'[1]Facteurs ajustements'!H$144/1000</f>
        <v>0.38082877213294231</v>
      </c>
      <c r="N2780" s="5">
        <f>'[1]Prosp. Sc. final Etap1'!Q2780+'[1]Facteurs ajustements'!I$144/1000</f>
        <v>0.37922883178873096</v>
      </c>
      <c r="O2780" s="5">
        <f>'[1]Prosp. Sc. final Etap1'!R2780+'[1]Facteurs ajustements'!J$144/1000</f>
        <v>0.37763540152927871</v>
      </c>
      <c r="P2780" s="5">
        <f>'[1]Prosp. Sc. final Etap1'!S2780+'[1]Facteurs ajustements'!K$144/1000</f>
        <v>0.37604845556225502</v>
      </c>
      <c r="Q2780" s="5">
        <f>'[1]Prosp. Sc. final Etap1'!T2780+'[1]Facteurs ajustements'!L$144/1000</f>
        <v>0.3744679681988809</v>
      </c>
      <c r="R2780" s="5">
        <f>'[1]Prosp. Sc. final Etap1'!U2780+'[1]Facteurs ajustements'!M$144/1000</f>
        <v>0.37317568572787851</v>
      </c>
      <c r="S2780" s="5">
        <f>'[1]Prosp. Sc. final Etap1'!V2780+'[1]Facteurs ajustements'!N$144/1000</f>
        <v>0.37188767348815926</v>
      </c>
      <c r="T2780" s="5">
        <f>'[1]Prosp. Sc. final Etap1'!W2780+'[1]Facteurs ajustements'!O$144/1000</f>
        <v>0.37060391775640317</v>
      </c>
      <c r="U2780" s="5">
        <f>'[1]Prosp. Sc. final Etap1'!X2780+'[1]Facteurs ajustements'!P$144/1000</f>
        <v>0.3693244048547164</v>
      </c>
    </row>
    <row r="2781" spans="1:21" x14ac:dyDescent="0.25">
      <c r="A2781" s="2" t="s">
        <v>2946</v>
      </c>
      <c r="B2781" s="2">
        <v>55324</v>
      </c>
      <c r="C2781" s="2" t="s">
        <v>2947</v>
      </c>
      <c r="D2781" s="2" t="s">
        <v>3217</v>
      </c>
      <c r="E2781" s="2" t="str">
        <f>VLOOKUP(B2781,'[1]ZONE DE CONSOMMATION'!A:C,3,FALSE)</f>
        <v>Verdun</v>
      </c>
      <c r="F2781" s="3">
        <f>VLOOKUP(B2781,'[1]ZONE DE CONSOMMATION'!A:I,8,FALSE)</f>
        <v>2.8959609377914739</v>
      </c>
      <c r="G2781" s="2">
        <v>502</v>
      </c>
      <c r="H2781" s="6">
        <f t="shared" si="43"/>
        <v>2.8959609377914739</v>
      </c>
      <c r="I2781" s="5">
        <f>'[1]Prosp. Sc. final Etap1'!L2781+'[1]Facteurs ajustements'!D$144/1000</f>
        <v>2.9457030793071892</v>
      </c>
      <c r="J2781" s="5">
        <f>'[1]Prosp. Sc. final Etap1'!M2781+'[1]Facteurs ajustements'!E$144/1000</f>
        <v>2.9335628016879207</v>
      </c>
      <c r="K2781" s="5">
        <f>'[1]Prosp. Sc. final Etap1'!N2781+'[1]Facteurs ajustements'!F$144/1000</f>
        <v>2.921472346852096</v>
      </c>
      <c r="L2781" s="5">
        <f>'[1]Prosp. Sc. final Etap1'!O2781+'[1]Facteurs ajustements'!G$144/1000</f>
        <v>2.9094315110189322</v>
      </c>
      <c r="M2781" s="5">
        <f>'[1]Prosp. Sc. final Etap1'!P2781+'[1]Facteurs ajustements'!H$144/1000</f>
        <v>2.8974400912428067</v>
      </c>
      <c r="N2781" s="5">
        <f>'[1]Prosp. Sc. final Etap1'!Q2781+'[1]Facteurs ajustements'!I$144/1000</f>
        <v>2.8854978854097899</v>
      </c>
      <c r="O2781" s="5">
        <f>'[1]Prosp. Sc. final Etap1'!R2781+'[1]Facteurs ajustements'!J$144/1000</f>
        <v>2.8736046922341902</v>
      </c>
      <c r="P2781" s="5">
        <f>'[1]Prosp. Sc. final Etap1'!S2781+'[1]Facteurs ajustements'!K$144/1000</f>
        <v>2.86176031125511</v>
      </c>
      <c r="Q2781" s="5">
        <f>'[1]Prosp. Sc. final Etap1'!T2781+'[1]Facteurs ajustements'!L$144/1000</f>
        <v>2.8499645428330234</v>
      </c>
      <c r="R2781" s="5">
        <f>'[1]Prosp. Sc. final Etap1'!U2781+'[1]Facteurs ajustements'!M$144/1000</f>
        <v>2.8403609056587076</v>
      </c>
      <c r="S2781" s="5">
        <f>'[1]Prosp. Sc. final Etap1'!V2781+'[1]Facteurs ajustements'!N$144/1000</f>
        <v>2.8307894436692553</v>
      </c>
      <c r="T2781" s="5">
        <f>'[1]Prosp. Sc. final Etap1'!W2781+'[1]Facteurs ajustements'!O$144/1000</f>
        <v>2.8212500494518755</v>
      </c>
      <c r="U2781" s="5">
        <f>'[1]Prosp. Sc. final Etap1'!X2781+'[1]Facteurs ajustements'!P$144/1000</f>
        <v>2.8117426159537593</v>
      </c>
    </row>
    <row r="2782" spans="1:21" x14ac:dyDescent="0.25">
      <c r="A2782" s="2" t="s">
        <v>2946</v>
      </c>
      <c r="B2782" s="2">
        <v>55325</v>
      </c>
      <c r="C2782" s="2" t="s">
        <v>2947</v>
      </c>
      <c r="D2782" s="2" t="s">
        <v>3218</v>
      </c>
      <c r="E2782" s="2" t="str">
        <f>VLOOKUP(B2782,'[1]ZONE DE CONSOMMATION'!A:C,3,FALSE)</f>
        <v>Verdun</v>
      </c>
      <c r="F2782" s="3">
        <f>VLOOKUP(B2782,'[1]ZONE DE CONSOMMATION'!A:I,8,FALSE)</f>
        <v>0.346130789377467</v>
      </c>
      <c r="G2782" s="2">
        <v>60</v>
      </c>
      <c r="H2782" s="6">
        <f t="shared" si="43"/>
        <v>0.346130789377467</v>
      </c>
      <c r="I2782" s="5">
        <f>'[1]Prosp. Sc. final Etap1'!L2782+'[1]Facteurs ajustements'!D$144/1000</f>
        <v>0.29042789164345301</v>
      </c>
      <c r="J2782" s="5">
        <f>'[1]Prosp. Sc. final Etap1'!M2782+'[1]Facteurs ajustements'!E$144/1000</f>
        <v>0.28919973252580827</v>
      </c>
      <c r="K2782" s="5">
        <f>'[1]Prosp. Sc. final Etap1'!N2782+'[1]Facteurs ajustements'!F$144/1000</f>
        <v>0.28797655175109693</v>
      </c>
      <c r="L2782" s="5">
        <f>'[1]Prosp. Sc. final Etap1'!O2782+'[1]Facteurs ajustements'!G$144/1000</f>
        <v>0.28675832983124067</v>
      </c>
      <c r="M2782" s="5">
        <f>'[1]Prosp. Sc. final Etap1'!P2782+'[1]Facteurs ajustements'!H$144/1000</f>
        <v>0.28554504735595415</v>
      </c>
      <c r="N2782" s="5">
        <f>'[1]Prosp. Sc. final Etap1'!Q2782+'[1]Facteurs ajustements'!I$144/1000</f>
        <v>0.2843366849923879</v>
      </c>
      <c r="O2782" s="5">
        <f>'[1]Prosp. Sc. final Etap1'!R2782+'[1]Facteurs ajustements'!J$144/1000</f>
        <v>0.28313322348477199</v>
      </c>
      <c r="P2782" s="5">
        <f>'[1]Prosp. Sc. final Etap1'!S2782+'[1]Facteurs ajustements'!K$144/1000</f>
        <v>0.28193464365406218</v>
      </c>
      <c r="Q2782" s="5">
        <f>'[1]Prosp. Sc. final Etap1'!T2782+'[1]Facteurs ajustements'!L$144/1000</f>
        <v>0.28074092639758808</v>
      </c>
      <c r="R2782" s="5">
        <f>'[1]Prosp. Sc. final Etap1'!U2782+'[1]Facteurs ajustements'!M$144/1000</f>
        <v>0.27976332773495166</v>
      </c>
      <c r="S2782" s="5">
        <f>'[1]Prosp. Sc. final Etap1'!V2782+'[1]Facteurs ajustements'!N$144/1000</f>
        <v>0.27878894276860755</v>
      </c>
      <c r="T2782" s="5">
        <f>'[1]Prosp. Sc. final Etap1'!W2782+'[1]Facteurs ajustements'!O$144/1000</f>
        <v>0.27781776132249869</v>
      </c>
      <c r="U2782" s="5">
        <f>'[1]Prosp. Sc. final Etap1'!X2782+'[1]Facteurs ajustements'!P$144/1000</f>
        <v>0.27684977325408439</v>
      </c>
    </row>
    <row r="2783" spans="1:21" x14ac:dyDescent="0.25">
      <c r="A2783" s="2" t="s">
        <v>2946</v>
      </c>
      <c r="B2783" s="2">
        <v>55326</v>
      </c>
      <c r="C2783" s="2" t="s">
        <v>2947</v>
      </c>
      <c r="D2783" s="2" t="s">
        <v>3219</v>
      </c>
      <c r="E2783" s="2" t="str">
        <f>VLOOKUP(B2783,'[1]ZONE DE CONSOMMATION'!A:C,3,FALSE)</f>
        <v>Barrois</v>
      </c>
      <c r="F2783" s="3">
        <f>VLOOKUP(B2783,'[1]ZONE DE CONSOMMATION'!A:I,8,FALSE)</f>
        <v>0.37087725042787817</v>
      </c>
      <c r="G2783" s="2">
        <v>115</v>
      </c>
      <c r="H2783" s="6">
        <f t="shared" si="43"/>
        <v>0.37087725042787817</v>
      </c>
      <c r="I2783" s="5">
        <f>'[1]Prosp. Sc. final Etap1'!L2783+'[1]Facteurs ajustements'!D$144/1000</f>
        <v>0.3534109609489241</v>
      </c>
      <c r="J2783" s="5">
        <f>'[1]Prosp. Sc. final Etap1'!M2783+'[1]Facteurs ajustements'!E$144/1000</f>
        <v>0.35192396661937725</v>
      </c>
      <c r="K2783" s="5">
        <f>'[1]Prosp. Sc. final Etap1'!N2783+'[1]Facteurs ajustements'!F$144/1000</f>
        <v>0.35044301434191077</v>
      </c>
      <c r="L2783" s="5">
        <f>'[1]Prosp. Sc. final Etap1'!O2783+'[1]Facteurs ajustements'!G$144/1000</f>
        <v>0.34896808025702725</v>
      </c>
      <c r="M2783" s="5">
        <f>'[1]Prosp. Sc. final Etap1'!P2783+'[1]Facteurs ajustements'!H$144/1000</f>
        <v>0.3474991406009873</v>
      </c>
      <c r="N2783" s="5">
        <f>'[1]Prosp. Sc. final Etap1'!Q2783+'[1]Facteurs ajustements'!I$144/1000</f>
        <v>0.34603617170537826</v>
      </c>
      <c r="O2783" s="5">
        <f>'[1]Prosp. Sc. final Etap1'!R2783+'[1]Facteurs ajustements'!J$144/1000</f>
        <v>0.34457914999668426</v>
      </c>
      <c r="P2783" s="5">
        <f>'[1]Prosp. Sc. final Etap1'!S2783+'[1]Facteurs ajustements'!K$144/1000</f>
        <v>0.34312805199585966</v>
      </c>
      <c r="Q2783" s="5">
        <f>'[1]Prosp. Sc. final Etap1'!T2783+'[1]Facteurs ajustements'!L$144/1000</f>
        <v>0.34168285431790368</v>
      </c>
      <c r="R2783" s="5">
        <f>'[1]Prosp. Sc. final Etap1'!U2783+'[1]Facteurs ajustements'!M$144/1000</f>
        <v>0.3405006462106655</v>
      </c>
      <c r="S2783" s="5">
        <f>'[1]Prosp. Sc. final Etap1'!V2783+'[1]Facteurs ajustements'!N$144/1000</f>
        <v>0.33932233876559437</v>
      </c>
      <c r="T2783" s="5">
        <f>'[1]Prosp. Sc. final Etap1'!W2783+'[1]Facteurs ajustements'!O$144/1000</f>
        <v>0.33814791950017992</v>
      </c>
      <c r="U2783" s="5">
        <f>'[1]Prosp. Sc. final Etap1'!X2783+'[1]Facteurs ajustements'!P$144/1000</f>
        <v>0.33697737597317207</v>
      </c>
    </row>
    <row r="2784" spans="1:21" x14ac:dyDescent="0.25">
      <c r="A2784" s="2" t="s">
        <v>2946</v>
      </c>
      <c r="B2784" s="2">
        <v>55327</v>
      </c>
      <c r="C2784" s="2" t="s">
        <v>2947</v>
      </c>
      <c r="D2784" s="2" t="s">
        <v>3220</v>
      </c>
      <c r="E2784" s="2" t="str">
        <f>VLOOKUP(B2784,'[1]ZONE DE CONSOMMATION'!A:C,3,FALSE)</f>
        <v>Barrois</v>
      </c>
      <c r="F2784" s="3">
        <f>VLOOKUP(B2784,'[1]ZONE DE CONSOMMATION'!A:I,8,FALSE)</f>
        <v>0.89010540102690761</v>
      </c>
      <c r="G2784" s="2">
        <v>276</v>
      </c>
      <c r="H2784" s="6">
        <f t="shared" si="43"/>
        <v>0.89010540102690761</v>
      </c>
      <c r="I2784" s="5">
        <f>'[1]Prosp. Sc. final Etap1'!L2784+'[1]Facteurs ajustements'!D$144/1000</f>
        <v>0.79937005852863274</v>
      </c>
      <c r="J2784" s="5">
        <f>'[1]Prosp. Sc. final Etap1'!M2784+'[1]Facteurs ajustements'!E$144/1000</f>
        <v>0.79605035076046549</v>
      </c>
      <c r="K2784" s="5">
        <f>'[1]Prosp. Sc. final Etap1'!N2784+'[1]Facteurs ajustements'!F$144/1000</f>
        <v>0.79274421676324303</v>
      </c>
      <c r="L2784" s="5">
        <f>'[1]Prosp. Sc. final Etap1'!O2784+'[1]Facteurs ajustements'!G$144/1000</f>
        <v>0.78945160172511752</v>
      </c>
      <c r="M2784" s="5">
        <f>'[1]Prosp. Sc. final Etap1'!P2784+'[1]Facteurs ajustements'!H$144/1000</f>
        <v>0.78617245105720068</v>
      </c>
      <c r="N2784" s="5">
        <f>'[1]Prosp. Sc. final Etap1'!Q2784+'[1]Facteurs ajustements'!I$144/1000</f>
        <v>0.78290671039260984</v>
      </c>
      <c r="O2784" s="5">
        <f>'[1]Prosp. Sc. final Etap1'!R2784+'[1]Facteurs ajustements'!J$144/1000</f>
        <v>0.77965432558551795</v>
      </c>
      <c r="P2784" s="5">
        <f>'[1]Prosp. Sc. final Etap1'!S2784+'[1]Facteurs ajustements'!K$144/1000</f>
        <v>0.77641524271020768</v>
      </c>
      <c r="Q2784" s="5">
        <f>'[1]Prosp. Sc. final Etap1'!T2784+'[1]Facteurs ajustements'!L$144/1000</f>
        <v>0.77318940806013015</v>
      </c>
      <c r="R2784" s="5">
        <f>'[1]Prosp. Sc. final Etap1'!U2784+'[1]Facteurs ajustements'!M$144/1000</f>
        <v>0.77055843849561312</v>
      </c>
      <c r="S2784" s="5">
        <f>'[1]Prosp. Sc. final Etap1'!V2784+'[1]Facteurs ajustements'!N$144/1000</f>
        <v>0.76793623373667386</v>
      </c>
      <c r="T2784" s="5">
        <f>'[1]Prosp. Sc. final Etap1'!W2784+'[1]Facteurs ajustements'!O$144/1000</f>
        <v>0.76532276496968621</v>
      </c>
      <c r="U2784" s="5">
        <f>'[1]Prosp. Sc. final Etap1'!X2784+'[1]Facteurs ajustements'!P$144/1000</f>
        <v>0.76271800347711527</v>
      </c>
    </row>
    <row r="2785" spans="1:21" x14ac:dyDescent="0.25">
      <c r="A2785" s="2" t="s">
        <v>2946</v>
      </c>
      <c r="B2785" s="2">
        <v>55328</v>
      </c>
      <c r="C2785" s="2" t="s">
        <v>2947</v>
      </c>
      <c r="D2785" s="2" t="s">
        <v>3221</v>
      </c>
      <c r="E2785" s="2" t="str">
        <f>VLOOKUP(B2785,'[1]ZONE DE CONSOMMATION'!A:C,3,FALSE)</f>
        <v>Barrois</v>
      </c>
      <c r="F2785" s="3">
        <f>VLOOKUP(B2785,'[1]ZONE DE CONSOMMATION'!A:I,8,FALSE)</f>
        <v>1.0062061055086782</v>
      </c>
      <c r="G2785" s="2">
        <v>312</v>
      </c>
      <c r="H2785" s="6">
        <f t="shared" si="43"/>
        <v>1.0062061055086782</v>
      </c>
      <c r="I2785" s="5">
        <f>'[1]Prosp. Sc. final Etap1'!L2785+'[1]Facteurs ajustements'!D$144/1000</f>
        <v>0.91723067717469864</v>
      </c>
      <c r="J2785" s="5">
        <f>'[1]Prosp. Sc. final Etap1'!M2785+'[1]Facteurs ajustements'!E$144/1000</f>
        <v>0.91342660942632448</v>
      </c>
      <c r="K2785" s="5">
        <f>'[1]Prosp. Sc. final Etap1'!N2785+'[1]Facteurs ajustements'!F$144/1000</f>
        <v>0.90963810597459527</v>
      </c>
      <c r="L2785" s="5">
        <f>'[1]Prosp. Sc. final Etap1'!O2785+'[1]Facteurs ajustements'!G$144/1000</f>
        <v>0.9058651038273986</v>
      </c>
      <c r="M2785" s="5">
        <f>'[1]Prosp. Sc. final Etap1'!P2785+'[1]Facteurs ajustements'!H$144/1000</f>
        <v>0.90210754024919992</v>
      </c>
      <c r="N2785" s="5">
        <f>'[1]Prosp. Sc. final Etap1'!Q2785+'[1]Facteurs ajustements'!I$144/1000</f>
        <v>0.89836535275994955</v>
      </c>
      <c r="O2785" s="5">
        <f>'[1]Prosp. Sc. final Etap1'!R2785+'[1]Facteurs ajustements'!J$144/1000</f>
        <v>0.89463847913399541</v>
      </c>
      <c r="P2785" s="5">
        <f>'[1]Prosp. Sc. final Etap1'!S2785+'[1]Facteurs ajustements'!K$144/1000</f>
        <v>0.89092685739899946</v>
      </c>
      <c r="Q2785" s="5">
        <f>'[1]Prosp. Sc. final Etap1'!T2785+'[1]Facteurs ajustements'!L$144/1000</f>
        <v>0.88723042583486134</v>
      </c>
      <c r="R2785" s="5">
        <f>'[1]Prosp. Sc. final Etap1'!U2785+'[1]Facteurs ajustements'!M$144/1000</f>
        <v>0.88421656931377768</v>
      </c>
      <c r="S2785" s="5">
        <f>'[1]Prosp. Sc. final Etap1'!V2785+'[1]Facteurs ajustements'!N$144/1000</f>
        <v>0.88121276312188757</v>
      </c>
      <c r="T2785" s="5">
        <f>'[1]Prosp. Sc. final Etap1'!W2785+'[1]Facteurs ajustements'!O$144/1000</f>
        <v>0.87821897412948413</v>
      </c>
      <c r="U2785" s="5">
        <f>'[1]Prosp. Sc. final Etap1'!X2785+'[1]Facteurs ajustements'!P$144/1000</f>
        <v>0.87523516931744305</v>
      </c>
    </row>
    <row r="2786" spans="1:21" x14ac:dyDescent="0.25">
      <c r="A2786" s="2" t="s">
        <v>2946</v>
      </c>
      <c r="B2786" s="2">
        <v>55329</v>
      </c>
      <c r="C2786" s="2" t="s">
        <v>2947</v>
      </c>
      <c r="D2786" s="2" t="s">
        <v>3222</v>
      </c>
      <c r="E2786" s="2" t="str">
        <f>VLOOKUP(B2786,'[1]ZONE DE CONSOMMATION'!A:C,3,FALSE)</f>
        <v>Barrois</v>
      </c>
      <c r="F2786" s="3">
        <f>VLOOKUP(B2786,'[1]ZONE DE CONSOMMATION'!A:I,8,FALSE)</f>
        <v>0.72562940301106593</v>
      </c>
      <c r="G2786" s="2">
        <v>225</v>
      </c>
      <c r="H2786" s="6">
        <f t="shared" si="43"/>
        <v>0.72562940301106593</v>
      </c>
      <c r="I2786" s="5">
        <f>'[1]Prosp. Sc. final Etap1'!L2786+'[1]Facteurs ajustements'!D$144/1000</f>
        <v>0.71017823901269106</v>
      </c>
      <c r="J2786" s="5">
        <f>'[1]Prosp. Sc. final Etap1'!M2786+'[1]Facteurs ajustements'!E$144/1000</f>
        <v>0.70722507393224776</v>
      </c>
      <c r="K2786" s="5">
        <f>'[1]Prosp. Sc. final Etap1'!N2786+'[1]Facteurs ajustements'!F$144/1000</f>
        <v>0.70428397627897654</v>
      </c>
      <c r="L2786" s="5">
        <f>'[1]Prosp. Sc. final Etap1'!O2786+'[1]Facteurs ajustements'!G$144/1000</f>
        <v>0.70135489743149937</v>
      </c>
      <c r="M2786" s="5">
        <f>'[1]Prosp. Sc. final Etap1'!P2786+'[1]Facteurs ajustements'!H$144/1000</f>
        <v>0.69843778896595798</v>
      </c>
      <c r="N2786" s="5">
        <f>'[1]Prosp. Sc. final Etap1'!Q2786+'[1]Facteurs ajustements'!I$144/1000</f>
        <v>0.69553260265516348</v>
      </c>
      <c r="O2786" s="5">
        <f>'[1]Prosp. Sc. final Etap1'!R2786+'[1]Facteurs ajustements'!J$144/1000</f>
        <v>0.69263929046775119</v>
      </c>
      <c r="P2786" s="5">
        <f>'[1]Prosp. Sc. final Etap1'!S2786+'[1]Facteurs ajustements'!K$144/1000</f>
        <v>0.68975780456733793</v>
      </c>
      <c r="Q2786" s="5">
        <f>'[1]Prosp. Sc. final Etap1'!T2786+'[1]Facteurs ajustements'!L$144/1000</f>
        <v>0.68688809731168476</v>
      </c>
      <c r="R2786" s="5">
        <f>'[1]Prosp. Sc. final Etap1'!U2786+'[1]Facteurs ajustements'!M$144/1000</f>
        <v>0.68454688003862341</v>
      </c>
      <c r="S2786" s="5">
        <f>'[1]Prosp. Sc. final Etap1'!V2786+'[1]Facteurs ajustements'!N$144/1000</f>
        <v>0.68221345474245787</v>
      </c>
      <c r="T2786" s="5">
        <f>'[1]Prosp. Sc. final Etap1'!W2786+'[1]Facteurs ajustements'!O$144/1000</f>
        <v>0.67988779587578485</v>
      </c>
      <c r="U2786" s="5">
        <f>'[1]Prosp. Sc. final Etap1'!X2786+'[1]Facteurs ajustements'!P$144/1000</f>
        <v>0.67756987797632651</v>
      </c>
    </row>
    <row r="2787" spans="1:21" x14ac:dyDescent="0.25">
      <c r="A2787" s="2" t="s">
        <v>2946</v>
      </c>
      <c r="B2787" s="2">
        <v>55330</v>
      </c>
      <c r="C2787" s="2" t="s">
        <v>2947</v>
      </c>
      <c r="D2787" s="2" t="s">
        <v>3223</v>
      </c>
      <c r="E2787" s="2" t="str">
        <f>VLOOKUP(B2787,'[1]ZONE DE CONSOMMATION'!A:C,3,FALSE)</f>
        <v>Barrois</v>
      </c>
      <c r="F2787" s="3">
        <f>VLOOKUP(B2787,'[1]ZONE DE CONSOMMATION'!A:I,8,FALSE)</f>
        <v>0.33540203516955941</v>
      </c>
      <c r="G2787" s="2">
        <v>104</v>
      </c>
      <c r="H2787" s="6">
        <f t="shared" si="43"/>
        <v>0.33540203516955941</v>
      </c>
      <c r="I2787" s="5">
        <f>'[1]Prosp. Sc. final Etap1'!L2787+'[1]Facteurs ajustements'!D$144/1000</f>
        <v>0.28651709631196787</v>
      </c>
      <c r="J2787" s="5">
        <f>'[1]Prosp. Sc. final Etap1'!M2787+'[1]Facteurs ajustements'!E$144/1000</f>
        <v>0.28530500899821409</v>
      </c>
      <c r="K2787" s="5">
        <f>'[1]Prosp. Sc. final Etap1'!N2787+'[1]Facteurs ajustements'!F$144/1000</f>
        <v>0.28409783397871097</v>
      </c>
      <c r="L2787" s="5">
        <f>'[1]Prosp. Sc. final Etap1'!O2787+'[1]Facteurs ajustements'!G$144/1000</f>
        <v>0.28289555203681377</v>
      </c>
      <c r="M2787" s="5">
        <f>'[1]Prosp. Sc. final Etap1'!P2787+'[1]Facteurs ajustements'!H$144/1000</f>
        <v>0.28169814403255539</v>
      </c>
      <c r="N2787" s="5">
        <f>'[1]Prosp. Sc. final Etap1'!Q2787+'[1]Facteurs ajustements'!I$144/1000</f>
        <v>0.28050559090229354</v>
      </c>
      <c r="O2787" s="5">
        <f>'[1]Prosp. Sc. final Etap1'!R2787+'[1]Facteurs ajustements'!J$144/1000</f>
        <v>0.27931787365835925</v>
      </c>
      <c r="P2787" s="5">
        <f>'[1]Prosp. Sc. final Etap1'!S2787+'[1]Facteurs ajustements'!K$144/1000</f>
        <v>0.27813497338870757</v>
      </c>
      <c r="Q2787" s="5">
        <f>'[1]Prosp. Sc. final Etap1'!T2787+'[1]Facteurs ajustements'!L$144/1000</f>
        <v>0.27695687125656987</v>
      </c>
      <c r="R2787" s="5">
        <f>'[1]Prosp. Sc. final Etap1'!U2787+'[1]Facteurs ajustements'!M$144/1000</f>
        <v>0.27599197736792352</v>
      </c>
      <c r="S2787" s="5">
        <f>'[1]Prosp. Sc. final Etap1'!V2787+'[1]Facteurs ajustements'!N$144/1000</f>
        <v>0.27503025451993257</v>
      </c>
      <c r="T2787" s="5">
        <f>'[1]Prosp. Sc. final Etap1'!W2787+'[1]Facteurs ajustements'!O$144/1000</f>
        <v>0.27407169267975406</v>
      </c>
      <c r="U2787" s="5">
        <f>'[1]Prosp. Sc. final Etap1'!X2787+'[1]Facteurs ajustements'!P$144/1000</f>
        <v>0.27311628184758069</v>
      </c>
    </row>
    <row r="2788" spans="1:21" x14ac:dyDescent="0.25">
      <c r="A2788" s="2" t="s">
        <v>2946</v>
      </c>
      <c r="B2788" s="2">
        <v>55331</v>
      </c>
      <c r="C2788" s="2" t="s">
        <v>2947</v>
      </c>
      <c r="D2788" s="2" t="s">
        <v>3224</v>
      </c>
      <c r="E2788" s="2" t="str">
        <f>VLOOKUP(B2788,'[1]ZONE DE CONSOMMATION'!A:C,3,FALSE)</f>
        <v>Barrois</v>
      </c>
      <c r="F2788" s="3">
        <f>VLOOKUP(B2788,'[1]ZONE DE CONSOMMATION'!A:I,8,FALSE)</f>
        <v>0.26767662422185989</v>
      </c>
      <c r="G2788" s="2">
        <v>83</v>
      </c>
      <c r="H2788" s="6">
        <f t="shared" si="43"/>
        <v>0.26767662422185989</v>
      </c>
      <c r="I2788" s="5">
        <f>'[1]Prosp. Sc. final Etap1'!L2788+'[1]Facteurs ajustements'!D$144/1000</f>
        <v>0.24829203080513559</v>
      </c>
      <c r="J2788" s="5">
        <f>'[1]Prosp. Sc. final Etap1'!M2788+'[1]Facteurs ajustements'!E$144/1000</f>
        <v>0.24723703321469223</v>
      </c>
      <c r="K2788" s="5">
        <f>'[1]Prosp. Sc. final Etap1'!N2788+'[1]Facteurs ajustements'!F$144/1000</f>
        <v>0.24618630234259678</v>
      </c>
      <c r="L2788" s="5">
        <f>'[1]Prosp. Sc. final Etap1'!O2788+'[1]Facteurs ajustements'!G$144/1000</f>
        <v>0.2451398216252631</v>
      </c>
      <c r="M2788" s="5">
        <f>'[1]Prosp. Sc. final Etap1'!P2788+'[1]Facteurs ajustements'!H$144/1000</f>
        <v>0.24409757456487988</v>
      </c>
      <c r="N2788" s="5">
        <f>'[1]Prosp. Sc. final Etap1'!Q2788+'[1]Facteurs ajustements'!I$144/1000</f>
        <v>0.24305954472910218</v>
      </c>
      <c r="O2788" s="5">
        <f>'[1]Prosp. Sc. final Etap1'!R2788+'[1]Facteurs ajustements'!J$144/1000</f>
        <v>0.24202571575074491</v>
      </c>
      <c r="P2788" s="5">
        <f>'[1]Prosp. Sc. final Etap1'!S2788+'[1]Facteurs ajustements'!K$144/1000</f>
        <v>0.24099607132747772</v>
      </c>
      <c r="Q2788" s="5">
        <f>'[1]Prosp. Sc. final Etap1'!T2788+'[1]Facteurs ajustements'!L$144/1000</f>
        <v>0.23997059522152184</v>
      </c>
      <c r="R2788" s="5">
        <f>'[1]Prosp. Sc. final Etap1'!U2788+'[1]Facteurs ajustements'!M$144/1000</f>
        <v>0.23912988088635653</v>
      </c>
      <c r="S2788" s="5">
        <f>'[1]Prosp. Sc. final Etap1'!V2788+'[1]Facteurs ajustements'!N$144/1000</f>
        <v>0.23829192066526855</v>
      </c>
      <c r="T2788" s="5">
        <f>'[1]Prosp. Sc. final Etap1'!W2788+'[1]Facteurs ajustements'!O$144/1000</f>
        <v>0.23745670592522489</v>
      </c>
      <c r="U2788" s="5">
        <f>'[1]Prosp. Sc. final Etap1'!X2788+'[1]Facteurs ajustements'!P$144/1000</f>
        <v>0.23662422806152833</v>
      </c>
    </row>
    <row r="2789" spans="1:21" x14ac:dyDescent="0.25">
      <c r="A2789" s="2" t="s">
        <v>2946</v>
      </c>
      <c r="B2789" s="2">
        <v>55332</v>
      </c>
      <c r="C2789" s="2" t="s">
        <v>2947</v>
      </c>
      <c r="D2789" s="2" t="s">
        <v>3225</v>
      </c>
      <c r="E2789" s="2" t="str">
        <f>VLOOKUP(B2789,'[1]ZONE DE CONSOMMATION'!A:C,3,FALSE)</f>
        <v>Barrois</v>
      </c>
      <c r="F2789" s="3">
        <f>VLOOKUP(B2789,'[1]ZONE DE CONSOMMATION'!A:I,8,FALSE)</f>
        <v>0.76110461826938469</v>
      </c>
      <c r="G2789" s="2">
        <v>236</v>
      </c>
      <c r="H2789" s="6">
        <f t="shared" si="43"/>
        <v>0.76110461826938469</v>
      </c>
      <c r="I2789" s="5">
        <f>'[1]Prosp. Sc. final Etap1'!L2789+'[1]Facteurs ajustements'!D$144/1000</f>
        <v>0.75795957089623123</v>
      </c>
      <c r="J2789" s="5">
        <f>'[1]Prosp. Sc. final Etap1'!M2789+'[1]Facteurs ajustements'!E$144/1000</f>
        <v>0.75481004366165005</v>
      </c>
      <c r="K2789" s="5">
        <f>'[1]Prosp. Sc. final Etap1'!N2789+'[1]Facteurs ajustements'!F$144/1000</f>
        <v>0.75167339082411933</v>
      </c>
      <c r="L2789" s="5">
        <f>'[1]Prosp. Sc. final Etap1'!O2789+'[1]Facteurs ajustements'!G$144/1000</f>
        <v>0.74854956044593757</v>
      </c>
      <c r="M2789" s="5">
        <f>'[1]Prosp. Sc. final Etap1'!P2789+'[1]Facteurs ajustements'!H$144/1000</f>
        <v>0.7454385008005523</v>
      </c>
      <c r="N2789" s="5">
        <f>'[1]Prosp. Sc. final Etap1'!Q2789+'[1]Facteurs ajustements'!I$144/1000</f>
        <v>0.74234016037165262</v>
      </c>
      <c r="O2789" s="5">
        <f>'[1]Prosp. Sc. final Etap1'!R2789+'[1]Facteurs ajustements'!J$144/1000</f>
        <v>0.7392544878522691</v>
      </c>
      <c r="P2789" s="5">
        <f>'[1]Prosp. Sc. final Etap1'!S2789+'[1]Facteurs ajustements'!K$144/1000</f>
        <v>0.73618143214387521</v>
      </c>
      <c r="Q2789" s="5">
        <f>'[1]Prosp. Sc. final Etap1'!T2789+'[1]Facteurs ajustements'!L$144/1000</f>
        <v>0.73312094235549485</v>
      </c>
      <c r="R2789" s="5">
        <f>'[1]Prosp. Sc. final Etap1'!U2789+'[1]Facteurs ajustements'!M$144/1000</f>
        <v>0.73062450064058215</v>
      </c>
      <c r="S2789" s="5">
        <f>'[1]Prosp. Sc. final Etap1'!V2789+'[1]Facteurs ajustements'!N$144/1000</f>
        <v>0.72813637206078774</v>
      </c>
      <c r="T2789" s="5">
        <f>'[1]Prosp. Sc. final Etap1'!W2789+'[1]Facteurs ajustements'!O$144/1000</f>
        <v>0.72565652931894631</v>
      </c>
      <c r="U2789" s="5">
        <f>'[1]Prosp. Sc. final Etap1'!X2789+'[1]Facteurs ajustements'!P$144/1000</f>
        <v>0.72318494520889187</v>
      </c>
    </row>
    <row r="2790" spans="1:21" x14ac:dyDescent="0.25">
      <c r="A2790" s="2" t="s">
        <v>2946</v>
      </c>
      <c r="B2790" s="2">
        <v>55333</v>
      </c>
      <c r="C2790" s="2" t="s">
        <v>2947</v>
      </c>
      <c r="D2790" s="2" t="s">
        <v>3226</v>
      </c>
      <c r="E2790" s="2" t="str">
        <f>VLOOKUP(B2790,'[1]ZONE DE CONSOMMATION'!A:C,3,FALSE)</f>
        <v>Barrois</v>
      </c>
      <c r="F2790" s="3">
        <f>VLOOKUP(B2790,'[1]ZONE DE CONSOMMATION'!A:I,8,FALSE)</f>
        <v>0.13867584146433706</v>
      </c>
      <c r="G2790" s="2">
        <v>43</v>
      </c>
      <c r="H2790" s="6">
        <f t="shared" si="43"/>
        <v>0.13867584146433706</v>
      </c>
      <c r="I2790" s="5">
        <f>'[1]Prosp. Sc. final Etap1'!L2790+'[1]Facteurs ajustements'!D$144/1000</f>
        <v>0.13043141215906973</v>
      </c>
      <c r="J2790" s="5">
        <f>'[1]Prosp. Sc. final Etap1'!M2790+'[1]Facteurs ajustements'!E$144/1000</f>
        <v>0.12986077454883319</v>
      </c>
      <c r="K2790" s="5">
        <f>'[1]Prosp. Sc. final Etap1'!N2790+'[1]Facteurs ajustements'!F$144/1000</f>
        <v>0.12929241313124468</v>
      </c>
      <c r="L2790" s="5">
        <f>'[1]Prosp. Sc. final Etap1'!O2790+'[1]Facteurs ajustements'!G$144/1000</f>
        <v>0.12872631952298214</v>
      </c>
      <c r="M2790" s="5">
        <f>'[1]Prosp. Sc. final Etap1'!P2790+'[1]Facteurs ajustements'!H$144/1000</f>
        <v>0.12816248537288064</v>
      </c>
      <c r="N2790" s="5">
        <f>'[1]Prosp. Sc. final Etap1'!Q2790+'[1]Facteurs ajustements'!I$144/1000</f>
        <v>0.12760090236176241</v>
      </c>
      <c r="O2790" s="5">
        <f>'[1]Prosp. Sc. final Etap1'!R2790+'[1]Facteurs ajustements'!J$144/1000</f>
        <v>0.12704156220226748</v>
      </c>
      <c r="P2790" s="5">
        <f>'[1]Prosp. Sc. final Etap1'!S2790+'[1]Facteurs ajustements'!K$144/1000</f>
        <v>0.12648445663868582</v>
      </c>
      <c r="Q2790" s="5">
        <f>'[1]Prosp. Sc. final Etap1'!T2790+'[1]Facteurs ajustements'!L$144/1000</f>
        <v>0.12592957744679059</v>
      </c>
      <c r="R2790" s="5">
        <f>'[1]Prosp. Sc. final Etap1'!U2790+'[1]Facteurs ajustements'!M$144/1000</f>
        <v>0.12547175006819189</v>
      </c>
      <c r="S2790" s="5">
        <f>'[1]Prosp. Sc. final Etap1'!V2790+'[1]Facteurs ajustements'!N$144/1000</f>
        <v>0.12501539128005479</v>
      </c>
      <c r="T2790" s="5">
        <f>'[1]Prosp. Sc. final Etap1'!W2790+'[1]Facteurs ajustements'!O$144/1000</f>
        <v>0.12456049676542687</v>
      </c>
      <c r="U2790" s="5">
        <f>'[1]Prosp. Sc. final Etap1'!X2790+'[1]Facteurs ajustements'!P$144/1000</f>
        <v>0.12410706222120052</v>
      </c>
    </row>
    <row r="2791" spans="1:21" x14ac:dyDescent="0.25">
      <c r="A2791" s="2" t="s">
        <v>2946</v>
      </c>
      <c r="B2791" s="2">
        <v>55334</v>
      </c>
      <c r="C2791" s="2" t="s">
        <v>2947</v>
      </c>
      <c r="D2791" s="2" t="s">
        <v>3227</v>
      </c>
      <c r="E2791" s="2" t="str">
        <f>VLOOKUP(B2791,'[1]ZONE DE CONSOMMATION'!A:C,3,FALSE)</f>
        <v>Barrois</v>
      </c>
      <c r="F2791" s="3">
        <f>VLOOKUP(B2791,'[1]ZONE DE CONSOMMATION'!A:I,8,FALSE)</f>
        <v>0.56115340499522437</v>
      </c>
      <c r="G2791" s="2">
        <v>174</v>
      </c>
      <c r="H2791" s="6">
        <f t="shared" si="43"/>
        <v>0.56115340499522437</v>
      </c>
      <c r="I2791" s="5">
        <f>'[1]Prosp. Sc. final Etap1'!L2791+'[1]Facteurs ajustements'!D$144/1000</f>
        <v>0.53179459998080747</v>
      </c>
      <c r="J2791" s="5">
        <f>'[1]Prosp. Sc. final Etap1'!M2791+'[1]Facteurs ajustements'!E$144/1000</f>
        <v>0.52957452027581253</v>
      </c>
      <c r="K2791" s="5">
        <f>'[1]Prosp. Sc. final Etap1'!N2791+'[1]Facteurs ajustements'!F$144/1000</f>
        <v>0.52736349531044369</v>
      </c>
      <c r="L2791" s="5">
        <f>'[1]Prosp. Sc. final Etap1'!O2791+'[1]Facteurs ajustements'!G$144/1000</f>
        <v>0.52516148884426328</v>
      </c>
      <c r="M2791" s="5">
        <f>'[1]Prosp. Sc. final Etap1'!P2791+'[1]Facteurs ajustements'!H$144/1000</f>
        <v>0.52296846478347259</v>
      </c>
      <c r="N2791" s="5">
        <f>'[1]Prosp. Sc. final Etap1'!Q2791+'[1]Facteurs ajustements'!I$144/1000</f>
        <v>0.52078438718027087</v>
      </c>
      <c r="O2791" s="5">
        <f>'[1]Prosp. Sc. final Etap1'!R2791+'[1]Facteurs ajustements'!J$144/1000</f>
        <v>0.51860922023221778</v>
      </c>
      <c r="P2791" s="5">
        <f>'[1]Prosp. Sc. final Etap1'!S2791+'[1]Facteurs ajustements'!K$144/1000</f>
        <v>0.51644292828159899</v>
      </c>
      <c r="Q2791" s="5">
        <f>'[1]Prosp. Sc. final Etap1'!T2791+'[1]Facteurs ajustements'!L$144/1000</f>
        <v>0.51428547581479434</v>
      </c>
      <c r="R2791" s="5">
        <f>'[1]Prosp. Sc. final Etap1'!U2791+'[1]Facteurs ajustements'!M$144/1000</f>
        <v>0.51252376312464465</v>
      </c>
      <c r="S2791" s="5">
        <f>'[1]Prosp. Sc. final Etap1'!V2791+'[1]Facteurs ajustements'!N$144/1000</f>
        <v>0.51076789675402623</v>
      </c>
      <c r="T2791" s="5">
        <f>'[1]Prosp. Sc. final Etap1'!W2791+'[1]Facteurs ajustements'!O$144/1000</f>
        <v>0.50901785768798247</v>
      </c>
      <c r="U2791" s="5">
        <f>'[1]Prosp. Sc. final Etap1'!X2791+'[1]Facteurs ajustements'!P$144/1000</f>
        <v>0.50727362697474931</v>
      </c>
    </row>
    <row r="2792" spans="1:21" x14ac:dyDescent="0.25">
      <c r="A2792" s="2" t="s">
        <v>2946</v>
      </c>
      <c r="B2792" s="2">
        <v>55335</v>
      </c>
      <c r="C2792" s="2" t="s">
        <v>2947</v>
      </c>
      <c r="D2792" s="2" t="s">
        <v>3228</v>
      </c>
      <c r="E2792" s="2" t="str">
        <f>VLOOKUP(B2792,'[1]ZONE DE CONSOMMATION'!A:C,3,FALSE)</f>
        <v>Barrois</v>
      </c>
      <c r="F2792" s="3">
        <f>VLOOKUP(B2792,'[1]ZONE DE CONSOMMATION'!A:I,8,FALSE)</f>
        <v>0.87398030318221731</v>
      </c>
      <c r="G2792" s="2">
        <v>271</v>
      </c>
      <c r="H2792" s="6">
        <f t="shared" si="43"/>
        <v>0.87398030318221731</v>
      </c>
      <c r="I2792" s="5">
        <f>'[1]Prosp. Sc. final Etap1'!L2792+'[1]Facteurs ajustements'!D$144/1000</f>
        <v>0.80255548065420212</v>
      </c>
      <c r="J2792" s="5">
        <f>'[1]Prosp. Sc. final Etap1'!M2792+'[1]Facteurs ajustements'!E$144/1000</f>
        <v>0.79922268207575897</v>
      </c>
      <c r="K2792" s="5">
        <f>'[1]Prosp. Sc. final Etap1'!N2792+'[1]Facteurs ajustements'!F$144/1000</f>
        <v>0.79590351106625257</v>
      </c>
      <c r="L2792" s="5">
        <f>'[1]Prosp. Sc. final Etap1'!O2792+'[1]Facteurs ajustements'!G$144/1000</f>
        <v>0.7925979125927467</v>
      </c>
      <c r="M2792" s="5">
        <f>'[1]Prosp. Sc. final Etap1'!P2792+'[1]Facteurs ajustements'!H$144/1000</f>
        <v>0.78930583184617364</v>
      </c>
      <c r="N2792" s="5">
        <f>'[1]Prosp. Sc. final Etap1'!Q2792+'[1]Facteurs ajustements'!I$144/1000</f>
        <v>0.7860272142403758</v>
      </c>
      <c r="O2792" s="5">
        <f>'[1]Prosp. Sc. final Etap1'!R2792+'[1]Facteurs ajustements'!J$144/1000</f>
        <v>0.78276200541115248</v>
      </c>
      <c r="P2792" s="5">
        <f>'[1]Prosp. Sc. final Etap1'!S2792+'[1]Facteurs ajustements'!K$144/1000</f>
        <v>0.77951015121531009</v>
      </c>
      <c r="Q2792" s="5">
        <f>'[1]Prosp. Sc. final Etap1'!T2792+'[1]Facteurs ajustements'!L$144/1000</f>
        <v>0.77627159772971754</v>
      </c>
      <c r="R2792" s="5">
        <f>'[1]Prosp. Sc. final Etap1'!U2792+'[1]Facteurs ajustements'!M$144/1000</f>
        <v>0.77363027986907695</v>
      </c>
      <c r="S2792" s="5">
        <f>'[1]Prosp. Sc. final Etap1'!V2792+'[1]Facteurs ajustements'!N$144/1000</f>
        <v>0.77099776155789579</v>
      </c>
      <c r="T2792" s="5">
        <f>'[1]Prosp. Sc. final Etap1'!W2792+'[1]Facteurs ajustements'!O$144/1000</f>
        <v>0.76837401386589699</v>
      </c>
      <c r="U2792" s="5">
        <f>'[1]Prosp. Sc. final Etap1'!X2792+'[1]Facteurs ajustements'!P$144/1000</f>
        <v>0.7657590079592862</v>
      </c>
    </row>
    <row r="2793" spans="1:21" x14ac:dyDescent="0.25">
      <c r="A2793" s="2" t="s">
        <v>2946</v>
      </c>
      <c r="B2793" s="2">
        <v>55336</v>
      </c>
      <c r="C2793" s="2" t="s">
        <v>2947</v>
      </c>
      <c r="D2793" s="2" t="s">
        <v>3229</v>
      </c>
      <c r="E2793" s="2" t="str">
        <f>VLOOKUP(B2793,'[1]ZONE DE CONSOMMATION'!A:C,3,FALSE)</f>
        <v>Verdun</v>
      </c>
      <c r="F2793" s="3">
        <f>VLOOKUP(B2793,'[1]ZONE DE CONSOMMATION'!A:I,8,FALSE)</f>
        <v>0.90570889887103856</v>
      </c>
      <c r="G2793" s="2">
        <v>157</v>
      </c>
      <c r="H2793" s="6">
        <f t="shared" si="43"/>
        <v>0.90570889887103856</v>
      </c>
      <c r="I2793" s="5">
        <f>'[1]Prosp. Sc. final Etap1'!L2793+'[1]Facteurs ajustements'!D$144/1000</f>
        <v>0.86022943406056362</v>
      </c>
      <c r="J2793" s="5">
        <f>'[1]Prosp. Sc. final Etap1'!M2793+'[1]Facteurs ajustements'!E$144/1000</f>
        <v>0.85665961861209838</v>
      </c>
      <c r="K2793" s="5">
        <f>'[1]Prosp. Sc. final Etap1'!N2793+'[1]Facteurs ajustements'!F$144/1000</f>
        <v>0.85310440477706251</v>
      </c>
      <c r="L2793" s="5">
        <f>'[1]Prosp. Sc. final Etap1'!O2793+'[1]Facteurs ajustements'!G$144/1000</f>
        <v>0.84956373351958636</v>
      </c>
      <c r="M2793" s="5">
        <f>'[1]Prosp. Sc. final Etap1'!P2793+'[1]Facteurs ajustements'!H$144/1000</f>
        <v>0.84603754604411974</v>
      </c>
      <c r="N2793" s="5">
        <f>'[1]Prosp. Sc. final Etap1'!Q2793+'[1]Facteurs ajustements'!I$144/1000</f>
        <v>0.84252578379440535</v>
      </c>
      <c r="O2793" s="5">
        <f>'[1]Prosp. Sc. final Etap1'!R2793+'[1]Facteurs ajustements'!J$144/1000</f>
        <v>0.8390283884524582</v>
      </c>
      <c r="P2793" s="5">
        <f>'[1]Prosp. Sc. final Etap1'!S2793+'[1]Facteurs ajustements'!K$144/1000</f>
        <v>0.83554530193754883</v>
      </c>
      <c r="Q2793" s="5">
        <f>'[1]Prosp. Sc. final Etap1'!T2793+'[1]Facteurs ajustements'!L$144/1000</f>
        <v>0.83207646640519206</v>
      </c>
      <c r="R2793" s="5">
        <f>'[1]Prosp. Sc. final Etap1'!U2793+'[1]Facteurs ajustements'!M$144/1000</f>
        <v>0.82924778651687336</v>
      </c>
      <c r="S2793" s="5">
        <f>'[1]Prosp. Sc. final Etap1'!V2793+'[1]Facteurs ajustements'!N$144/1000</f>
        <v>0.8264285352365579</v>
      </c>
      <c r="T2793" s="5">
        <f>'[1]Prosp. Sc. final Etap1'!W2793+'[1]Facteurs ajustements'!O$144/1000</f>
        <v>0.82361868152193585</v>
      </c>
      <c r="U2793" s="5">
        <f>'[1]Prosp. Sc. final Etap1'!X2793+'[1]Facteurs ajustements'!P$144/1000</f>
        <v>0.82081819443427217</v>
      </c>
    </row>
    <row r="2794" spans="1:21" x14ac:dyDescent="0.25">
      <c r="A2794" s="2" t="s">
        <v>2946</v>
      </c>
      <c r="B2794" s="2">
        <v>55338</v>
      </c>
      <c r="C2794" s="2" t="s">
        <v>2947</v>
      </c>
      <c r="D2794" s="2" t="s">
        <v>3230</v>
      </c>
      <c r="E2794" s="2" t="str">
        <f>VLOOKUP(B2794,'[1]ZONE DE CONSOMMATION'!A:C,3,FALSE)</f>
        <v>Verdun</v>
      </c>
      <c r="F2794" s="3">
        <f>VLOOKUP(B2794,'[1]ZONE DE CONSOMMATION'!A:I,8,FALSE)</f>
        <v>1.0614677540908988</v>
      </c>
      <c r="G2794" s="2">
        <v>184</v>
      </c>
      <c r="H2794" s="6">
        <f t="shared" si="43"/>
        <v>1.0614677540908988</v>
      </c>
      <c r="I2794" s="5">
        <f>'[1]Prosp. Sc. final Etap1'!L2794+'[1]Facteurs ajustements'!D$144/1000</f>
        <v>0.84883340321222156</v>
      </c>
      <c r="J2794" s="5">
        <f>'[1]Prosp. Sc. final Etap1'!M2794+'[1]Facteurs ajustements'!E$144/1000</f>
        <v>0.84531042089037278</v>
      </c>
      <c r="K2794" s="5">
        <f>'[1]Prosp. Sc. final Etap1'!N2794+'[1]Facteurs ajustements'!F$144/1000</f>
        <v>0.84180184771654321</v>
      </c>
      <c r="L2794" s="5">
        <f>'[1]Prosp. Sc. final Etap1'!O2794+'[1]Facteurs ajustements'!G$144/1000</f>
        <v>0.83830762544581949</v>
      </c>
      <c r="M2794" s="5">
        <f>'[1]Prosp. Sc. final Etap1'!P2794+'[1]Facteurs ajustements'!H$144/1000</f>
        <v>0.83482769607035656</v>
      </c>
      <c r="N2794" s="5">
        <f>'[1]Prosp. Sc. final Etap1'!Q2794+'[1]Facteurs ajustements'!I$144/1000</f>
        <v>0.83136200181836517</v>
      </c>
      <c r="O2794" s="5">
        <f>'[1]Prosp. Sc. final Etap1'!R2794+'[1]Facteurs ajustements'!J$144/1000</f>
        <v>0.8279104851531045</v>
      </c>
      <c r="P2794" s="5">
        <f>'[1]Prosp. Sc. final Etap1'!S2794+'[1]Facteurs ajustements'!K$144/1000</f>
        <v>0.82447308877187908</v>
      </c>
      <c r="Q2794" s="5">
        <f>'[1]Prosp. Sc. final Etap1'!T2794+'[1]Facteurs ajustements'!L$144/1000</f>
        <v>0.8210497556050399</v>
      </c>
      <c r="R2794" s="5">
        <f>'[1]Prosp. Sc. final Etap1'!U2794+'[1]Facteurs ajustements'!M$144/1000</f>
        <v>0.81825809734123489</v>
      </c>
      <c r="S2794" s="5">
        <f>'[1]Prosp. Sc. final Etap1'!V2794+'[1]Facteurs ajustements'!N$144/1000</f>
        <v>0.81547574338719864</v>
      </c>
      <c r="T2794" s="5">
        <f>'[1]Prosp. Sc. final Etap1'!W2794+'[1]Facteurs ajustements'!O$144/1000</f>
        <v>0.81270266311794692</v>
      </c>
      <c r="U2794" s="5">
        <f>'[1]Prosp. Sc. final Etap1'!X2794+'[1]Facteurs ajustements'!P$144/1000</f>
        <v>0.80993882601066824</v>
      </c>
    </row>
    <row r="2795" spans="1:21" x14ac:dyDescent="0.25">
      <c r="A2795" s="2" t="s">
        <v>2946</v>
      </c>
      <c r="B2795" s="2">
        <v>55339</v>
      </c>
      <c r="C2795" s="2" t="s">
        <v>2947</v>
      </c>
      <c r="D2795" s="2" t="s">
        <v>3231</v>
      </c>
      <c r="E2795" s="2" t="str">
        <f>VLOOKUP(B2795,'[1]ZONE DE CONSOMMATION'!A:C,3,FALSE)</f>
        <v>Verdun</v>
      </c>
      <c r="F2795" s="3">
        <f>VLOOKUP(B2795,'[1]ZONE DE CONSOMMATION'!A:I,8,FALSE)</f>
        <v>0.47881425863882937</v>
      </c>
      <c r="G2795" s="2">
        <v>83</v>
      </c>
      <c r="H2795" s="6">
        <f t="shared" si="43"/>
        <v>0.47881425863882937</v>
      </c>
      <c r="I2795" s="5">
        <f>'[1]Prosp. Sc. final Etap1'!L2795+'[1]Facteurs ajustements'!D$144/1000</f>
        <v>0.44427430809607299</v>
      </c>
      <c r="J2795" s="5">
        <f>'[1]Prosp. Sc. final Etap1'!M2795+'[1]Facteurs ajustements'!E$144/1000</f>
        <v>0.44241390176910667</v>
      </c>
      <c r="K2795" s="5">
        <f>'[1]Prosp. Sc. final Etap1'!N2795+'[1]Facteurs ajustements'!F$144/1000</f>
        <v>0.44056107206810768</v>
      </c>
      <c r="L2795" s="5">
        <f>'[1]Prosp. Sc. final Etap1'!O2795+'[1]Facteurs ajustements'!G$144/1000</f>
        <v>0.438715788827094</v>
      </c>
      <c r="M2795" s="5">
        <f>'[1]Prosp. Sc. final Etap1'!P2795+'[1]Facteurs ajustements'!H$144/1000</f>
        <v>0.4368780220017589</v>
      </c>
      <c r="N2795" s="5">
        <f>'[1]Prosp. Sc. final Etap1'!Q2795+'[1]Facteurs ajustements'!I$144/1000</f>
        <v>0.43504774166893267</v>
      </c>
      <c r="O2795" s="5">
        <f>'[1]Prosp. Sc. final Etap1'!R2795+'[1]Facteurs ajustements'!J$144/1000</f>
        <v>0.43322491802604729</v>
      </c>
      <c r="P2795" s="5">
        <f>'[1]Prosp. Sc. final Etap1'!S2795+'[1]Facteurs ajustements'!K$144/1000</f>
        <v>0.43140952139060362</v>
      </c>
      <c r="Q2795" s="5">
        <f>'[1]Prosp. Sc. final Etap1'!T2795+'[1]Facteurs ajustements'!L$144/1000</f>
        <v>0.42960152219964115</v>
      </c>
      <c r="R2795" s="5">
        <f>'[1]Prosp. Sc. final Etap1'!U2795+'[1]Facteurs ajustements'!M$144/1000</f>
        <v>0.42812413160607049</v>
      </c>
      <c r="S2795" s="5">
        <f>'[1]Prosp. Sc. final Etap1'!V2795+'[1]Facteurs ajustements'!N$144/1000</f>
        <v>0.4266516327349541</v>
      </c>
      <c r="T2795" s="5">
        <f>'[1]Prosp. Sc. final Etap1'!W2795+'[1]Facteurs ajustements'!O$144/1000</f>
        <v>0.42518400977634668</v>
      </c>
      <c r="U2795" s="5">
        <f>'[1]Prosp. Sc. final Etap1'!X2795+'[1]Facteurs ajustements'!P$144/1000</f>
        <v>0.423721246972735</v>
      </c>
    </row>
    <row r="2796" spans="1:21" x14ac:dyDescent="0.25">
      <c r="A2796" s="2" t="s">
        <v>2946</v>
      </c>
      <c r="B2796" s="2">
        <v>55340</v>
      </c>
      <c r="C2796" s="2" t="s">
        <v>2947</v>
      </c>
      <c r="D2796" s="2" t="s">
        <v>3232</v>
      </c>
      <c r="E2796" s="2" t="str">
        <f>VLOOKUP(B2796,'[1]ZONE DE CONSOMMATION'!A:C,3,FALSE)</f>
        <v>Barrois</v>
      </c>
      <c r="F2796" s="3">
        <f>VLOOKUP(B2796,'[1]ZONE DE CONSOMMATION'!A:I,8,FALSE)</f>
        <v>1.2126073579207146</v>
      </c>
      <c r="G2796" s="2">
        <v>376</v>
      </c>
      <c r="H2796" s="6">
        <f t="shared" si="43"/>
        <v>1.2126073579207146</v>
      </c>
      <c r="I2796" s="5">
        <f>'[1]Prosp. Sc. final Etap1'!L2796+'[1]Facteurs ajustements'!D$144/1000</f>
        <v>1.2007332463503704</v>
      </c>
      <c r="J2796" s="5">
        <f>'[1]Prosp. Sc. final Etap1'!M2796+'[1]Facteurs ajustements'!E$144/1000</f>
        <v>1.1957640964874447</v>
      </c>
      <c r="K2796" s="5">
        <f>'[1]Prosp. Sc. final Etap1'!N2796+'[1]Facteurs ajustements'!F$144/1000</f>
        <v>1.1908152989424419</v>
      </c>
      <c r="L2796" s="5">
        <f>'[1]Prosp. Sc. final Etap1'!O2796+'[1]Facteurs ajustements'!G$144/1000</f>
        <v>1.1858867710463987</v>
      </c>
      <c r="M2796" s="5">
        <f>'[1]Prosp. Sc. final Etap1'!P2796+'[1]Facteurs ajustements'!H$144/1000</f>
        <v>1.1809784304677926</v>
      </c>
      <c r="N2796" s="5">
        <f>'[1]Prosp. Sc. final Etap1'!Q2796+'[1]Facteurs ajustements'!I$144/1000</f>
        <v>1.1760901952111182</v>
      </c>
      <c r="O2796" s="5">
        <f>'[1]Prosp. Sc. final Etap1'!R2796+'[1]Facteurs ajustements'!J$144/1000</f>
        <v>1.171221983615468</v>
      </c>
      <c r="P2796" s="5">
        <f>'[1]Prosp. Sc. final Etap1'!S2796+'[1]Facteurs ajustements'!K$144/1000</f>
        <v>1.1663737143531205</v>
      </c>
      <c r="Q2796" s="5">
        <f>'[1]Prosp. Sc. final Etap1'!T2796+'[1]Facteurs ajustements'!L$144/1000</f>
        <v>1.1615453064281338</v>
      </c>
      <c r="R2796" s="5">
        <f>'[1]Prosp. Sc. final Etap1'!U2796+'[1]Facteurs ajustements'!M$144/1000</f>
        <v>1.1576104515520655</v>
      </c>
      <c r="S2796" s="5">
        <f>'[1]Prosp. Sc. final Etap1'!V2796+'[1]Facteurs ajustements'!N$144/1000</f>
        <v>1.1536887392106447</v>
      </c>
      <c r="T2796" s="5">
        <f>'[1]Prosp. Sc. final Etap1'!W2796+'[1]Facteurs ajustements'!O$144/1000</f>
        <v>1.1497801258922415</v>
      </c>
      <c r="U2796" s="5">
        <f>'[1]Prosp. Sc. final Etap1'!X2796+'[1]Facteurs ajustements'!P$144/1000</f>
        <v>1.1458845682306638</v>
      </c>
    </row>
    <row r="2797" spans="1:21" x14ac:dyDescent="0.25">
      <c r="A2797" s="2" t="s">
        <v>2946</v>
      </c>
      <c r="B2797" s="2">
        <v>55341</v>
      </c>
      <c r="C2797" s="2" t="s">
        <v>2947</v>
      </c>
      <c r="D2797" s="2" t="s">
        <v>3233</v>
      </c>
      <c r="E2797" s="2" t="str">
        <f>VLOOKUP(B2797,'[1]ZONE DE CONSOMMATION'!A:C,3,FALSE)</f>
        <v>Verdun</v>
      </c>
      <c r="F2797" s="3">
        <f>VLOOKUP(B2797,'[1]ZONE DE CONSOMMATION'!A:I,8,FALSE)</f>
        <v>0.76148773663042746</v>
      </c>
      <c r="G2797" s="2">
        <v>132</v>
      </c>
      <c r="H2797" s="6">
        <f t="shared" si="43"/>
        <v>0.76148773663042746</v>
      </c>
      <c r="I2797" s="5">
        <f>'[1]Prosp. Sc. final Etap1'!L2797+'[1]Facteurs ajustements'!D$144/1000</f>
        <v>0.71777904845628615</v>
      </c>
      <c r="J2797" s="5">
        <f>'[1]Prosp. Sc. final Etap1'!M2797+'[1]Facteurs ajustements'!E$144/1000</f>
        <v>0.71479464709052598</v>
      </c>
      <c r="K2797" s="5">
        <f>'[1]Prosp. Sc. final Etap1'!N2797+'[1]Facteurs ajustements'!F$144/1000</f>
        <v>0.71182244152057117</v>
      </c>
      <c r="L2797" s="5">
        <f>'[1]Prosp. Sc. final Etap1'!O2797+'[1]Facteurs ajustements'!G$144/1000</f>
        <v>0.70886238259750001</v>
      </c>
      <c r="M2797" s="5">
        <f>'[1]Prosp. Sc. final Etap1'!P2797+'[1]Facteurs ajustements'!H$144/1000</f>
        <v>0.70591442137207849</v>
      </c>
      <c r="N2797" s="5">
        <f>'[1]Prosp. Sc. final Etap1'!Q2797+'[1]Facteurs ajustements'!I$144/1000</f>
        <v>0.70297850909390125</v>
      </c>
      <c r="O2797" s="5">
        <f>'[1]Prosp. Sc. final Etap1'!R2797+'[1]Facteurs ajustements'!J$144/1000</f>
        <v>0.70005459721053687</v>
      </c>
      <c r="P2797" s="5">
        <f>'[1]Prosp. Sc. final Etap1'!S2797+'[1]Facteurs ajustements'!K$144/1000</f>
        <v>0.69714263736667736</v>
      </c>
      <c r="Q2797" s="5">
        <f>'[1]Prosp. Sc. final Etap1'!T2797+'[1]Facteurs ajustements'!L$144/1000</f>
        <v>0.6942425814032912</v>
      </c>
      <c r="R2797" s="5">
        <f>'[1]Prosp. Sc. final Etap1'!U2797+'[1]Facteurs ajustements'!M$144/1000</f>
        <v>0.69187667182139312</v>
      </c>
      <c r="S2797" s="5">
        <f>'[1]Prosp. Sc. final Etap1'!V2797+'[1]Facteurs ajustements'!N$144/1000</f>
        <v>0.6895186371195704</v>
      </c>
      <c r="T2797" s="5">
        <f>'[1]Prosp. Sc. final Etap1'!W2797+'[1]Facteurs ajustements'!O$144/1000</f>
        <v>0.68716845147207661</v>
      </c>
      <c r="U2797" s="5">
        <f>'[1]Prosp. Sc. final Etap1'!X2797+'[1]Facteurs ajustements'!P$144/1000</f>
        <v>0.68482608913922516</v>
      </c>
    </row>
    <row r="2798" spans="1:21" x14ac:dyDescent="0.25">
      <c r="A2798" s="2" t="s">
        <v>2946</v>
      </c>
      <c r="B2798" s="2">
        <v>55343</v>
      </c>
      <c r="C2798" s="2" t="s">
        <v>2947</v>
      </c>
      <c r="D2798" s="2" t="s">
        <v>3234</v>
      </c>
      <c r="E2798" s="2" t="str">
        <f>VLOOKUP(B2798,'[1]ZONE DE CONSOMMATION'!A:C,3,FALSE)</f>
        <v>Verdun</v>
      </c>
      <c r="F2798" s="3">
        <f>VLOOKUP(B2798,'[1]ZONE DE CONSOMMATION'!A:I,8,FALSE)</f>
        <v>0.35766848235671594</v>
      </c>
      <c r="G2798" s="2">
        <v>62</v>
      </c>
      <c r="H2798" s="6">
        <f t="shared" si="43"/>
        <v>0.35766848235671594</v>
      </c>
      <c r="I2798" s="5">
        <f>'[1]Prosp. Sc. final Etap1'!L2798+'[1]Facteurs ajustements'!D$144/1000</f>
        <v>0.34171003046099296</v>
      </c>
      <c r="J2798" s="5">
        <f>'[1]Prosp. Sc. final Etap1'!M2798+'[1]Facteurs ajustements'!E$144/1000</f>
        <v>0.34027112227357437</v>
      </c>
      <c r="K2798" s="5">
        <f>'[1]Prosp. Sc. final Etap1'!N2798+'[1]Facteurs ajustements'!F$144/1000</f>
        <v>0.33883805852343385</v>
      </c>
      <c r="L2798" s="5">
        <f>'[1]Prosp. Sc. final Etap1'!O2798+'[1]Facteurs ajustements'!G$144/1000</f>
        <v>0.3374108161631918</v>
      </c>
      <c r="M2798" s="5">
        <f>'[1]Prosp. Sc. final Etap1'!P2798+'[1]Facteurs ajustements'!H$144/1000</f>
        <v>0.33598937223788905</v>
      </c>
      <c r="N2798" s="5">
        <f>'[1]Prosp. Sc. final Etap1'!Q2798+'[1]Facteurs ajustements'!I$144/1000</f>
        <v>0.33457370388456947</v>
      </c>
      <c r="O2798" s="5">
        <f>'[1]Prosp. Sc. final Etap1'!R2798+'[1]Facteurs ajustements'!J$144/1000</f>
        <v>0.33316378833186372</v>
      </c>
      <c r="P2798" s="5">
        <f>'[1]Prosp. Sc. final Etap1'!S2798+'[1]Facteurs ajustements'!K$144/1000</f>
        <v>0.33175960289957596</v>
      </c>
      <c r="Q2798" s="5">
        <f>'[1]Prosp. Sc. final Etap1'!T2798+'[1]Facteurs ajustements'!L$144/1000</f>
        <v>0.33036112499827242</v>
      </c>
      <c r="R2798" s="5">
        <f>'[1]Prosp. Sc. final Etap1'!U2798+'[1]Facteurs ajustements'!M$144/1000</f>
        <v>0.32921692902532457</v>
      </c>
      <c r="S2798" s="5">
        <f>'[1]Prosp. Sc. final Etap1'!V2798+'[1]Facteurs ajustements'!N$144/1000</f>
        <v>0.32807650609072303</v>
      </c>
      <c r="T2798" s="5">
        <f>'[1]Prosp. Sc. final Etap1'!W2798+'[1]Facteurs ajustements'!O$144/1000</f>
        <v>0.32693984414044802</v>
      </c>
      <c r="U2798" s="5">
        <f>'[1]Prosp. Sc. final Etap1'!X2798+'[1]Facteurs ajustements'!P$144/1000</f>
        <v>0.32580693116030124</v>
      </c>
    </row>
    <row r="2799" spans="1:21" x14ac:dyDescent="0.25">
      <c r="A2799" s="2" t="s">
        <v>2946</v>
      </c>
      <c r="B2799" s="2">
        <v>55344</v>
      </c>
      <c r="C2799" s="2" t="s">
        <v>2947</v>
      </c>
      <c r="D2799" s="2" t="s">
        <v>3235</v>
      </c>
      <c r="E2799" s="2" t="str">
        <f>VLOOKUP(B2799,'[1]ZONE DE CONSOMMATION'!A:C,3,FALSE)</f>
        <v>Barrois</v>
      </c>
      <c r="F2799" s="3">
        <f>VLOOKUP(B2799,'[1]ZONE DE CONSOMMATION'!A:I,8,FALSE)</f>
        <v>5.1600313103009138E-2</v>
      </c>
      <c r="G2799" s="2">
        <v>16</v>
      </c>
      <c r="H2799" s="6">
        <f t="shared" si="43"/>
        <v>5.1600313103009138E-2</v>
      </c>
      <c r="I2799" s="5">
        <f>'[1]Prosp. Sc. final Etap1'!L2799+'[1]Facteurs ajustements'!D$144/1000</f>
        <v>6.9908391773252115E-2</v>
      </c>
      <c r="J2799" s="5">
        <f>'[1]Prosp. Sc. final Etap1'!M2799+'[1]Facteurs ajustements'!E$144/1000</f>
        <v>6.9586479558256947E-2</v>
      </c>
      <c r="K2799" s="5">
        <f>'[1]Prosp. Sc. final Etap1'!N2799+'[1]Facteurs ajustements'!F$144/1000</f>
        <v>6.9265821374063868E-2</v>
      </c>
      <c r="L2799" s="5">
        <f>'[1]Prosp. Sc. final Etap1'!O2799+'[1]Facteurs ajustements'!G$144/1000</f>
        <v>6.8946413038026982E-2</v>
      </c>
      <c r="M2799" s="5">
        <f>'[1]Prosp. Sc. final Etap1'!P2799+'[1]Facteurs ajustements'!H$144/1000</f>
        <v>6.8628250382394548E-2</v>
      </c>
      <c r="N2799" s="5">
        <f>'[1]Prosp. Sc. final Etap1'!Q2799+'[1]Facteurs ajustements'!I$144/1000</f>
        <v>6.831132925420956E-2</v>
      </c>
      <c r="O2799" s="5">
        <f>'[1]Prosp. Sc. final Etap1'!R2799+'[1]Facteurs ajustements'!J$144/1000</f>
        <v>6.7995645515211506E-2</v>
      </c>
      <c r="P2799" s="5">
        <f>'[1]Prosp. Sc. final Etap1'!S2799+'[1]Facteurs ajustements'!K$144/1000</f>
        <v>6.768119504173864E-2</v>
      </c>
      <c r="Q2799" s="5">
        <f>'[1]Prosp. Sc. final Etap1'!T2799+'[1]Facteurs ajustements'!L$144/1000</f>
        <v>6.7367973724631325E-2</v>
      </c>
      <c r="R2799" s="5">
        <f>'[1]Prosp. Sc. final Etap1'!U2799+'[1]Facteurs ajustements'!M$144/1000</f>
        <v>6.7106763972377595E-2</v>
      </c>
      <c r="S2799" s="5">
        <f>'[1]Prosp. Sc. final Etap1'!V2799+'[1]Facteurs ajustements'!N$144/1000</f>
        <v>6.6846362676836871E-2</v>
      </c>
      <c r="T2799" s="5">
        <f>'[1]Prosp. Sc. final Etap1'!W2799+'[1]Facteurs ajustements'!O$144/1000</f>
        <v>6.6586767737422475E-2</v>
      </c>
      <c r="U2799" s="5">
        <f>'[1]Prosp. Sc. final Etap1'!X2799+'[1]Facteurs ajustements'!P$144/1000</f>
        <v>6.6327977059951096E-2</v>
      </c>
    </row>
    <row r="2800" spans="1:21" x14ac:dyDescent="0.25">
      <c r="A2800" s="2" t="s">
        <v>2946</v>
      </c>
      <c r="B2800" s="2">
        <v>55345</v>
      </c>
      <c r="C2800" s="2" t="s">
        <v>2947</v>
      </c>
      <c r="D2800" s="2" t="s">
        <v>3236</v>
      </c>
      <c r="E2800" s="2" t="str">
        <f>VLOOKUP(B2800,'[1]ZONE DE CONSOMMATION'!A:C,3,FALSE)</f>
        <v>Verdun</v>
      </c>
      <c r="F2800" s="3">
        <f>VLOOKUP(B2800,'[1]ZONE DE CONSOMMATION'!A:I,8,FALSE)</f>
        <v>0.54227157002469828</v>
      </c>
      <c r="G2800" s="2">
        <v>94</v>
      </c>
      <c r="H2800" s="6">
        <f t="shared" si="43"/>
        <v>0.54227157002469828</v>
      </c>
      <c r="I2800" s="5">
        <f>'[1]Prosp. Sc. final Etap1'!L2800+'[1]Facteurs ajustements'!D$144/1000</f>
        <v>0.58102667827617949</v>
      </c>
      <c r="J2800" s="5">
        <f>'[1]Prosp. Sc. final Etap1'!M2800+'[1]Facteurs ajustements'!E$144/1000</f>
        <v>0.57860427442981632</v>
      </c>
      <c r="K2800" s="5">
        <f>'[1]Prosp. Sc. final Etap1'!N2800+'[1]Facteurs ajustements'!F$144/1000</f>
        <v>0.57619175679433943</v>
      </c>
      <c r="L2800" s="5">
        <f>'[1]Prosp. Sc. final Etap1'!O2800+'[1]Facteurs ajustements'!G$144/1000</f>
        <v>0.57378908571229703</v>
      </c>
      <c r="M2800" s="5">
        <f>'[1]Prosp. Sc. final Etap1'!P2800+'[1]Facteurs ajustements'!H$144/1000</f>
        <v>0.57139622168691873</v>
      </c>
      <c r="N2800" s="5">
        <f>'[1]Prosp. Sc. final Etap1'!Q2800+'[1]Facteurs ajustements'!I$144/1000</f>
        <v>0.56901312538141691</v>
      </c>
      <c r="O2800" s="5">
        <f>'[1]Prosp. Sc. final Etap1'!R2800+'[1]Facteurs ajustements'!J$144/1000</f>
        <v>0.56663975761829211</v>
      </c>
      <c r="P2800" s="5">
        <f>'[1]Prosp. Sc. final Etap1'!S2800+'[1]Facteurs ajustements'!K$144/1000</f>
        <v>0.56427607937864044</v>
      </c>
      <c r="Q2800" s="5">
        <f>'[1]Prosp. Sc. final Etap1'!T2800+'[1]Facteurs ajustements'!L$144/1000</f>
        <v>0.56192205180146615</v>
      </c>
      <c r="R2800" s="5">
        <f>'[1]Prosp. Sc. final Etap1'!U2800+'[1]Facteurs ajustements'!M$144/1000</f>
        <v>0.56000040171373178</v>
      </c>
      <c r="S2800" s="5">
        <f>'[1]Prosp. Sc. final Etap1'!V2800+'[1]Facteurs ajustements'!N$144/1000</f>
        <v>0.55808513492726219</v>
      </c>
      <c r="T2800" s="5">
        <f>'[1]Prosp. Sc. final Etap1'!W2800+'[1]Facteurs ajustements'!O$144/1000</f>
        <v>0.55617623062421162</v>
      </c>
      <c r="U2800" s="5">
        <f>'[1]Prosp. Sc. final Etap1'!X2800+'[1]Facteurs ajustements'!P$144/1000</f>
        <v>0.55427366805598011</v>
      </c>
    </row>
    <row r="2801" spans="1:21" x14ac:dyDescent="0.25">
      <c r="A2801" s="2" t="s">
        <v>2946</v>
      </c>
      <c r="B2801" s="2">
        <v>55346</v>
      </c>
      <c r="C2801" s="2" t="s">
        <v>2947</v>
      </c>
      <c r="D2801" s="2" t="s">
        <v>3237</v>
      </c>
      <c r="E2801" s="2" t="str">
        <f>VLOOKUP(B2801,'[1]ZONE DE CONSOMMATION'!A:C,3,FALSE)</f>
        <v>Verdun</v>
      </c>
      <c r="F2801" s="3">
        <f>VLOOKUP(B2801,'[1]ZONE DE CONSOMMATION'!A:I,8,FALSE)</f>
        <v>1.8633374161486975</v>
      </c>
      <c r="G2801" s="2">
        <v>323</v>
      </c>
      <c r="H2801" s="6">
        <f t="shared" si="43"/>
        <v>1.8633374161486975</v>
      </c>
      <c r="I2801" s="5">
        <f>'[1]Prosp. Sc. final Etap1'!L2801+'[1]Facteurs ajustements'!D$144/1000</f>
        <v>1.6864416705653746</v>
      </c>
      <c r="J2801" s="5">
        <f>'[1]Prosp. Sc. final Etap1'!M2801+'[1]Facteurs ajustements'!E$144/1000</f>
        <v>1.6794764534372197</v>
      </c>
      <c r="K2801" s="5">
        <f>'[1]Prosp. Sc. final Etap1'!N2801+'[1]Facteurs ajustements'!F$144/1000</f>
        <v>1.6725397916647129</v>
      </c>
      <c r="L2801" s="5">
        <f>'[1]Prosp. Sc. final Etap1'!O2801+'[1]Facteurs ajustements'!G$144/1000</f>
        <v>1.6656315688676884</v>
      </c>
      <c r="M2801" s="5">
        <f>'[1]Prosp. Sc. final Etap1'!P2801+'[1]Facteurs ajustements'!H$144/1000</f>
        <v>1.6587516691419608</v>
      </c>
      <c r="N2801" s="5">
        <f>'[1]Prosp. Sc. final Etap1'!Q2801+'[1]Facteurs ajustements'!I$144/1000</f>
        <v>1.6518999770573317</v>
      </c>
      <c r="O2801" s="5">
        <f>'[1]Prosp. Sc. final Etap1'!R2801+'[1]Facteurs ajustements'!J$144/1000</f>
        <v>1.6450763776556039</v>
      </c>
      <c r="P2801" s="5">
        <f>'[1]Prosp. Sc. final Etap1'!S2801+'[1]Facteurs ajustements'!K$144/1000</f>
        <v>1.6382807564486053</v>
      </c>
      <c r="Q2801" s="5">
        <f>'[1]Prosp. Sc. final Etap1'!T2801+'[1]Facteurs ajustements'!L$144/1000</f>
        <v>1.6315129994162187</v>
      </c>
      <c r="R2801" s="5">
        <f>'[1]Prosp. Sc. final Etap1'!U2801+'[1]Facteurs ajustements'!M$144/1000</f>
        <v>1.6260002517506609</v>
      </c>
      <c r="S2801" s="5">
        <f>'[1]Prosp. Sc. final Etap1'!V2801+'[1]Facteurs ajustements'!N$144/1000</f>
        <v>1.6205059443150864</v>
      </c>
      <c r="T2801" s="5">
        <f>'[1]Prosp. Sc. final Etap1'!W2801+'[1]Facteurs ajustements'!O$144/1000</f>
        <v>1.6150300158111208</v>
      </c>
      <c r="U2801" s="5">
        <f>'[1]Prosp. Sc. final Etap1'!X2801+'[1]Facteurs ajustements'!P$144/1000</f>
        <v>1.6095724051455456</v>
      </c>
    </row>
    <row r="2802" spans="1:21" x14ac:dyDescent="0.25">
      <c r="A2802" s="2" t="s">
        <v>2946</v>
      </c>
      <c r="B2802" s="2">
        <v>55347</v>
      </c>
      <c r="C2802" s="2" t="s">
        <v>2947</v>
      </c>
      <c r="D2802" s="2" t="s">
        <v>3238</v>
      </c>
      <c r="E2802" s="2" t="str">
        <f>VLOOKUP(B2802,'[1]ZONE DE CONSOMMATION'!A:C,3,FALSE)</f>
        <v>Verdun</v>
      </c>
      <c r="F2802" s="3">
        <f>VLOOKUP(B2802,'[1]ZONE DE CONSOMMATION'!A:I,8,FALSE)</f>
        <v>2.2325435914846623</v>
      </c>
      <c r="G2802" s="2">
        <v>387</v>
      </c>
      <c r="H2802" s="6">
        <f t="shared" si="43"/>
        <v>2.2325435914846623</v>
      </c>
      <c r="I2802" s="5">
        <f>'[1]Prosp. Sc. final Etap1'!L2802+'[1]Facteurs ajustements'!D$144/1000</f>
        <v>1.9941345034706146</v>
      </c>
      <c r="J2802" s="5">
        <f>'[1]Prosp. Sc. final Etap1'!M2802+'[1]Facteurs ajustements'!E$144/1000</f>
        <v>1.9859047919238164</v>
      </c>
      <c r="K2802" s="5">
        <f>'[1]Prosp. Sc. final Etap1'!N2802+'[1]Facteurs ajustements'!F$144/1000</f>
        <v>1.9777088322987342</v>
      </c>
      <c r="L2802" s="5">
        <f>'[1]Prosp. Sc. final Etap1'!O2802+'[1]Facteurs ajustements'!G$144/1000</f>
        <v>1.969546486859395</v>
      </c>
      <c r="M2802" s="5">
        <f>'[1]Prosp. Sc. final Etap1'!P2802+'[1]Facteurs ajustements'!H$144/1000</f>
        <v>1.9614176184335699</v>
      </c>
      <c r="N2802" s="5">
        <f>'[1]Prosp. Sc. final Etap1'!Q2802+'[1]Facteurs ajustements'!I$144/1000</f>
        <v>1.9533220904104209</v>
      </c>
      <c r="O2802" s="5">
        <f>'[1]Prosp. Sc. final Etap1'!R2802+'[1]Facteurs ajustements'!J$144/1000</f>
        <v>1.9452597667381542</v>
      </c>
      <c r="P2802" s="5">
        <f>'[1]Prosp. Sc. final Etap1'!S2802+'[1]Facteurs ajustements'!K$144/1000</f>
        <v>1.9372305119216875</v>
      </c>
      <c r="Q2802" s="5">
        <f>'[1]Prosp. Sc. final Etap1'!T2802+'[1]Facteurs ajustements'!L$144/1000</f>
        <v>1.9292341910203243</v>
      </c>
      <c r="R2802" s="5">
        <f>'[1]Prosp. Sc. final Etap1'!U2802+'[1]Facteurs ajustements'!M$144/1000</f>
        <v>1.9227218594928976</v>
      </c>
      <c r="S2802" s="5">
        <f>'[1]Prosp. Sc. final Etap1'!V2802+'[1]Facteurs ajustements'!N$144/1000</f>
        <v>1.9162313242477786</v>
      </c>
      <c r="T2802" s="5">
        <f>'[1]Prosp. Sc. final Etap1'!W2802+'[1]Facteurs ajustements'!O$144/1000</f>
        <v>1.9097625127188158</v>
      </c>
      <c r="U2802" s="5">
        <f>'[1]Prosp. Sc. final Etap1'!X2802+'[1]Facteurs ajustements'!P$144/1000</f>
        <v>1.9033153525828459</v>
      </c>
    </row>
    <row r="2803" spans="1:21" x14ac:dyDescent="0.25">
      <c r="A2803" s="2" t="s">
        <v>2946</v>
      </c>
      <c r="B2803" s="2">
        <v>55348</v>
      </c>
      <c r="C2803" s="2" t="s">
        <v>2947</v>
      </c>
      <c r="D2803" s="2" t="s">
        <v>3239</v>
      </c>
      <c r="E2803" s="2" t="str">
        <f>VLOOKUP(B2803,'[1]ZONE DE CONSOMMATION'!A:C,3,FALSE)</f>
        <v>Barrois</v>
      </c>
      <c r="F2803" s="3">
        <f>VLOOKUP(B2803,'[1]ZONE DE CONSOMMATION'!A:I,8,FALSE)</f>
        <v>1.3835333950744324</v>
      </c>
      <c r="G2803" s="2">
        <v>429</v>
      </c>
      <c r="H2803" s="6">
        <f t="shared" si="43"/>
        <v>1.3835333950744324</v>
      </c>
      <c r="I2803" s="5">
        <f>'[1]Prosp. Sc. final Etap1'!L2803+'[1]Facteurs ajustements'!D$144/1000</f>
        <v>1.1879915578480931</v>
      </c>
      <c r="J2803" s="5">
        <f>'[1]Prosp. Sc. final Etap1'!M2803+'[1]Facteurs ajustements'!E$144/1000</f>
        <v>1.1830747712262708</v>
      </c>
      <c r="K2803" s="5">
        <f>'[1]Prosp. Sc. final Etap1'!N2803+'[1]Facteurs ajustements'!F$144/1000</f>
        <v>1.1781781217304039</v>
      </c>
      <c r="L2803" s="5">
        <f>'[1]Prosp. Sc. final Etap1'!O2803+'[1]Facteurs ajustements'!G$144/1000</f>
        <v>1.1733015275758818</v>
      </c>
      <c r="M2803" s="5">
        <f>'[1]Prosp. Sc. final Etap1'!P2803+'[1]Facteurs ajustements'!H$144/1000</f>
        <v>1.1684449073119008</v>
      </c>
      <c r="N2803" s="5">
        <f>'[1]Prosp. Sc. final Etap1'!Q2803+'[1]Facteurs ajustements'!I$144/1000</f>
        <v>1.1636081798200544</v>
      </c>
      <c r="O2803" s="5">
        <f>'[1]Prosp. Sc. final Etap1'!R2803+'[1]Facteurs ajustements'!J$144/1000</f>
        <v>1.1587912643129299</v>
      </c>
      <c r="P2803" s="5">
        <f>'[1]Prosp. Sc. final Etap1'!S2803+'[1]Facteurs ajustements'!K$144/1000</f>
        <v>1.1539940803327104</v>
      </c>
      <c r="Q2803" s="5">
        <f>'[1]Prosp. Sc. final Etap1'!T2803+'[1]Facteurs ajustements'!L$144/1000</f>
        <v>1.1492165477497844</v>
      </c>
      <c r="R2803" s="5">
        <f>'[1]Prosp. Sc. final Etap1'!U2803+'[1]Facteurs ajustements'!M$144/1000</f>
        <v>1.1453230860582098</v>
      </c>
      <c r="S2803" s="5">
        <f>'[1]Prosp. Sc. final Etap1'!V2803+'[1]Facteurs ajustements'!N$144/1000</f>
        <v>1.141442627925757</v>
      </c>
      <c r="T2803" s="5">
        <f>'[1]Prosp. Sc. final Etap1'!W2803+'[1]Facteurs ajustements'!O$144/1000</f>
        <v>1.1375751303073987</v>
      </c>
      <c r="U2803" s="5">
        <f>'[1]Prosp. Sc. final Etap1'!X2803+'[1]Facteurs ajustements'!P$144/1000</f>
        <v>1.1337205503019798</v>
      </c>
    </row>
    <row r="2804" spans="1:21" x14ac:dyDescent="0.25">
      <c r="A2804" s="2" t="s">
        <v>2946</v>
      </c>
      <c r="B2804" s="2">
        <v>55349</v>
      </c>
      <c r="C2804" s="2" t="s">
        <v>2947</v>
      </c>
      <c r="D2804" s="2" t="s">
        <v>3240</v>
      </c>
      <c r="E2804" s="2" t="str">
        <f>VLOOKUP(B2804,'[1]ZONE DE CONSOMMATION'!A:C,3,FALSE)</f>
        <v>Verdun</v>
      </c>
      <c r="F2804" s="3">
        <f>VLOOKUP(B2804,'[1]ZONE DE CONSOMMATION'!A:I,8,FALSE)</f>
        <v>0.70956811822380728</v>
      </c>
      <c r="G2804" s="2">
        <v>123</v>
      </c>
      <c r="H2804" s="6">
        <f t="shared" si="43"/>
        <v>0.70956811822380728</v>
      </c>
      <c r="I2804" s="5">
        <f>'[1]Prosp. Sc. final Etap1'!L2804+'[1]Facteurs ajustements'!D$144/1000</f>
        <v>0.63230881709371933</v>
      </c>
      <c r="J2804" s="5">
        <f>'[1]Prosp. Sc. final Etap1'!M2804+'[1]Facteurs ajustements'!E$144/1000</f>
        <v>0.62967566417758236</v>
      </c>
      <c r="K2804" s="5">
        <f>'[1]Prosp. Sc. final Etap1'!N2804+'[1]Facteurs ajustements'!F$144/1000</f>
        <v>0.62705326356667623</v>
      </c>
      <c r="L2804" s="5">
        <f>'[1]Prosp. Sc. final Etap1'!O2804+'[1]Facteurs ajustements'!G$144/1000</f>
        <v>0.62444157204424799</v>
      </c>
      <c r="M2804" s="5">
        <f>'[1]Prosp. Sc. final Etap1'!P2804+'[1]Facteurs ajustements'!H$144/1000</f>
        <v>0.62184054656885357</v>
      </c>
      <c r="N2804" s="5">
        <f>'[1]Prosp. Sc. final Etap1'!Q2804+'[1]Facteurs ajustements'!I$144/1000</f>
        <v>0.61925014427359837</v>
      </c>
      <c r="O2804" s="5">
        <f>'[1]Prosp. Sc. final Etap1'!R2804+'[1]Facteurs ajustements'!J$144/1000</f>
        <v>0.61667032246538367</v>
      </c>
      <c r="P2804" s="5">
        <f>'[1]Prosp. Sc. final Etap1'!S2804+'[1]Facteurs ajustements'!K$144/1000</f>
        <v>0.61410103862415411</v>
      </c>
      <c r="Q2804" s="5">
        <f>'[1]Prosp. Sc. final Etap1'!T2804+'[1]Facteurs ajustements'!L$144/1000</f>
        <v>0.61154225040215038</v>
      </c>
      <c r="R2804" s="5">
        <f>'[1]Prosp. Sc. final Etap1'!U2804+'[1]Facteurs ajustements'!M$144/1000</f>
        <v>0.60945400300410457</v>
      </c>
      <c r="S2804" s="5">
        <f>'[1]Prosp. Sc. final Etap1'!V2804+'[1]Facteurs ajustements'!N$144/1000</f>
        <v>0.60737269824937756</v>
      </c>
      <c r="T2804" s="5">
        <f>'[1]Prosp. Sc. final Etap1'!W2804+'[1]Facteurs ajustements'!O$144/1000</f>
        <v>0.60529831344216078</v>
      </c>
      <c r="U2804" s="5">
        <f>'[1]Prosp. Sc. final Etap1'!X2804+'[1]Facteurs ajustements'!P$144/1000</f>
        <v>0.6032308259621969</v>
      </c>
    </row>
    <row r="2805" spans="1:21" x14ac:dyDescent="0.25">
      <c r="A2805" s="2" t="s">
        <v>2946</v>
      </c>
      <c r="B2805" s="2">
        <v>55350</v>
      </c>
      <c r="C2805" s="2" t="s">
        <v>2947</v>
      </c>
      <c r="D2805" s="2" t="s">
        <v>3241</v>
      </c>
      <c r="E2805" s="2" t="str">
        <f>VLOOKUP(B2805,'[1]ZONE DE CONSOMMATION'!A:C,3,FALSE)</f>
        <v>Barrois</v>
      </c>
      <c r="F2805" s="3">
        <f>VLOOKUP(B2805,'[1]ZONE DE CONSOMMATION'!A:I,8,FALSE)</f>
        <v>0.21607631111885078</v>
      </c>
      <c r="G2805" s="2">
        <v>67</v>
      </c>
      <c r="H2805" s="6">
        <f t="shared" si="43"/>
        <v>0.21607631111885078</v>
      </c>
      <c r="I2805" s="5">
        <f>'[1]Prosp. Sc. final Etap1'!L2805+'[1]Facteurs ajustements'!D$144/1000</f>
        <v>0.23555034230285826</v>
      </c>
      <c r="J2805" s="5">
        <f>'[1]Prosp. Sc. final Etap1'!M2805+'[1]Facteurs ajustements'!E$144/1000</f>
        <v>0.23454770795351831</v>
      </c>
      <c r="K2805" s="5">
        <f>'[1]Prosp. Sc. final Etap1'!N2805+'[1]Facteurs ajustements'!F$144/1000</f>
        <v>0.23354912513055875</v>
      </c>
      <c r="L2805" s="5">
        <f>'[1]Prosp. Sc. final Etap1'!O2805+'[1]Facteurs ajustements'!G$144/1000</f>
        <v>0.23255457815474631</v>
      </c>
      <c r="M2805" s="5">
        <f>'[1]Prosp. Sc. final Etap1'!P2805+'[1]Facteurs ajustements'!H$144/1000</f>
        <v>0.23156405140898817</v>
      </c>
      <c r="N2805" s="5">
        <f>'[1]Prosp. Sc. final Etap1'!Q2805+'[1]Facteurs ajustements'!I$144/1000</f>
        <v>0.23057752933803852</v>
      </c>
      <c r="O2805" s="5">
        <f>'[1]Prosp. Sc. final Etap1'!R2805+'[1]Facteurs ajustements'!J$144/1000</f>
        <v>0.22959499644820691</v>
      </c>
      <c r="P2805" s="5">
        <f>'[1]Prosp. Sc. final Etap1'!S2805+'[1]Facteurs ajustements'!K$144/1000</f>
        <v>0.2286164373070679</v>
      </c>
      <c r="Q2805" s="5">
        <f>'[1]Prosp. Sc. final Etap1'!T2805+'[1]Facteurs ajustements'!L$144/1000</f>
        <v>0.22764183654317263</v>
      </c>
      <c r="R2805" s="5">
        <f>'[1]Prosp. Sc. final Etap1'!U2805+'[1]Facteurs ajustements'!M$144/1000</f>
        <v>0.22684251539250103</v>
      </c>
      <c r="S2805" s="5">
        <f>'[1]Prosp. Sc. final Etap1'!V2805+'[1]Facteurs ajustements'!N$144/1000</f>
        <v>0.22604580938038077</v>
      </c>
      <c r="T2805" s="5">
        <f>'[1]Prosp. Sc. final Etap1'!W2805+'[1]Facteurs ajustements'!O$144/1000</f>
        <v>0.22525171034038205</v>
      </c>
      <c r="U2805" s="5">
        <f>'[1]Prosp. Sc. final Etap1'!X2805+'[1]Facteurs ajustements'!P$144/1000</f>
        <v>0.22446021013284445</v>
      </c>
    </row>
    <row r="2806" spans="1:21" x14ac:dyDescent="0.25">
      <c r="A2806" s="2" t="s">
        <v>2946</v>
      </c>
      <c r="B2806" s="2">
        <v>55351</v>
      </c>
      <c r="C2806" s="2" t="s">
        <v>2947</v>
      </c>
      <c r="D2806" s="2" t="s">
        <v>3242</v>
      </c>
      <c r="E2806" s="2" t="str">
        <f>VLOOKUP(B2806,'[1]ZONE DE CONSOMMATION'!A:C,3,FALSE)</f>
        <v>Verdun</v>
      </c>
      <c r="F2806" s="3">
        <f>VLOOKUP(B2806,'[1]ZONE DE CONSOMMATION'!A:I,8,FALSE)</f>
        <v>12.685693430684166</v>
      </c>
      <c r="G2806" s="2">
        <v>2199</v>
      </c>
      <c r="H2806" s="6">
        <f t="shared" si="43"/>
        <v>12.685693430684166</v>
      </c>
      <c r="I2806" s="5">
        <f>'[1]Prosp. Sc. final Etap1'!L2806+'[1]Facteurs ajustements'!D$144/1000</f>
        <v>11.692156755409844</v>
      </c>
      <c r="J2806" s="5">
        <f>'[1]Prosp. Sc. final Etap1'!M2806+'[1]Facteurs ajustements'!E$144/1000</f>
        <v>11.644072053112478</v>
      </c>
      <c r="K2806" s="5">
        <f>'[1]Prosp. Sc. final Etap1'!N2806+'[1]Facteurs ajustements'!F$144/1000</f>
        <v>11.59618489080067</v>
      </c>
      <c r="L2806" s="5">
        <f>'[1]Prosp. Sc. final Etap1'!O2806+'[1]Facteurs ajustements'!G$144/1000</f>
        <v>11.548494457635043</v>
      </c>
      <c r="M2806" s="5">
        <f>'[1]Prosp. Sc. final Etap1'!P2806+'[1]Facteurs ajustements'!H$144/1000</f>
        <v>11.500999946106155</v>
      </c>
      <c r="N2806" s="5">
        <f>'[1]Prosp. Sc. final Etap1'!Q2806+'[1]Facteurs ajustements'!I$144/1000</f>
        <v>11.453700552020765</v>
      </c>
      <c r="O2806" s="5">
        <f>'[1]Prosp. Sc. final Etap1'!R2806+'[1]Facteurs ajustements'!J$144/1000</f>
        <v>11.40659547448818</v>
      </c>
      <c r="P2806" s="5">
        <f>'[1]Prosp. Sc. final Etap1'!S2806+'[1]Facteurs ajustements'!K$144/1000</f>
        <v>11.359683915906635</v>
      </c>
      <c r="Q2806" s="5">
        <f>'[1]Prosp. Sc. final Etap1'!T2806+'[1]Facteurs ajustements'!L$144/1000</f>
        <v>11.312965081949748</v>
      </c>
      <c r="R2806" s="5">
        <f>'[1]Prosp. Sc. final Etap1'!U2806+'[1]Facteurs ajustements'!M$144/1000</f>
        <v>11.274947347961211</v>
      </c>
      <c r="S2806" s="5">
        <f>'[1]Prosp. Sc. final Etap1'!V2806+'[1]Facteurs ajustements'!N$144/1000</f>
        <v>11.237057188052296</v>
      </c>
      <c r="T2806" s="5">
        <f>'[1]Prosp. Sc. final Etap1'!W2806+'[1]Facteurs ajustements'!O$144/1000</f>
        <v>11.199294174513239</v>
      </c>
      <c r="U2806" s="5">
        <f>'[1]Prosp. Sc. final Etap1'!X2806+'[1]Facteurs ajustements'!P$144/1000</f>
        <v>11.161657881069644</v>
      </c>
    </row>
    <row r="2807" spans="1:21" x14ac:dyDescent="0.25">
      <c r="A2807" s="2" t="s">
        <v>2946</v>
      </c>
      <c r="B2807" s="2">
        <v>55352</v>
      </c>
      <c r="C2807" s="2" t="s">
        <v>2947</v>
      </c>
      <c r="D2807" s="2" t="s">
        <v>3243</v>
      </c>
      <c r="E2807" s="2" t="str">
        <f>VLOOKUP(B2807,'[1]ZONE DE CONSOMMATION'!A:C,3,FALSE)</f>
        <v>Barrois</v>
      </c>
      <c r="F2807" s="3">
        <f>VLOOKUP(B2807,'[1]ZONE DE CONSOMMATION'!A:I,8,FALSE)</f>
        <v>0.4450527005134538</v>
      </c>
      <c r="G2807" s="2">
        <v>138</v>
      </c>
      <c r="H2807" s="6">
        <f t="shared" si="43"/>
        <v>0.4450527005134538</v>
      </c>
      <c r="I2807" s="5">
        <f>'[1]Prosp. Sc. final Etap1'!L2807+'[1]Facteurs ajustements'!D$144/1000</f>
        <v>0.45534446896714315</v>
      </c>
      <c r="J2807" s="5">
        <f>'[1]Prosp. Sc. final Etap1'!M2807+'[1]Facteurs ajustements'!E$144/1000</f>
        <v>0.45343856870876875</v>
      </c>
      <c r="K2807" s="5">
        <f>'[1]Prosp. Sc. final Etap1'!N2807+'[1]Facteurs ajustements'!F$144/1000</f>
        <v>0.45154043203821526</v>
      </c>
      <c r="L2807" s="5">
        <f>'[1]Prosp. Sc. final Etap1'!O2807+'[1]Facteurs ajustements'!G$144/1000</f>
        <v>0.44965002802116216</v>
      </c>
      <c r="M2807" s="5">
        <f>'[1]Prosp. Sc. final Etap1'!P2807+'[1]Facteurs ajustements'!H$144/1000</f>
        <v>0.44776732584812184</v>
      </c>
      <c r="N2807" s="5">
        <f>'[1]Prosp. Sc. final Etap1'!Q2807+'[1]Facteurs ajustements'!I$144/1000</f>
        <v>0.44589229483388837</v>
      </c>
      <c r="O2807" s="5">
        <f>'[1]Prosp. Sc. final Etap1'!R2807+'[1]Facteurs ajustements'!J$144/1000</f>
        <v>0.44402490441698922</v>
      </c>
      <c r="P2807" s="5">
        <f>'[1]Prosp. Sc. final Etap1'!S2807+'[1]Facteurs ajustements'!K$144/1000</f>
        <v>0.44216512415913933</v>
      </c>
      <c r="Q2807" s="5">
        <f>'[1]Prosp. Sc. final Etap1'!T2807+'[1]Facteurs ajustements'!L$144/1000</f>
        <v>0.44031292374469855</v>
      </c>
      <c r="R2807" s="5">
        <f>'[1]Prosp. Sc. final Etap1'!U2807+'[1]Facteurs ajustements'!M$144/1000</f>
        <v>0.43879957016151083</v>
      </c>
      <c r="S2807" s="5">
        <f>'[1]Prosp. Sc. final Etap1'!V2807+'[1]Facteurs ajustements'!N$144/1000</f>
        <v>0.43729122904469842</v>
      </c>
      <c r="T2807" s="5">
        <f>'[1]Prosp. Sc. final Etap1'!W2807+'[1]Facteurs ajustements'!O$144/1000</f>
        <v>0.43578788417892433</v>
      </c>
      <c r="U2807" s="5">
        <f>'[1]Prosp. Sc. final Etap1'!X2807+'[1]Facteurs ajustements'!P$144/1000</f>
        <v>0.43428951940264493</v>
      </c>
    </row>
    <row r="2808" spans="1:21" x14ac:dyDescent="0.25">
      <c r="A2808" s="2" t="s">
        <v>2946</v>
      </c>
      <c r="B2808" s="2">
        <v>55353</v>
      </c>
      <c r="C2808" s="2" t="s">
        <v>2947</v>
      </c>
      <c r="D2808" s="2" t="s">
        <v>3244</v>
      </c>
      <c r="E2808" s="2" t="str">
        <f>VLOOKUP(B2808,'[1]ZONE DE CONSOMMATION'!A:C,3,FALSE)</f>
        <v>Verdun</v>
      </c>
      <c r="F2808" s="3">
        <f>VLOOKUP(B2808,'[1]ZONE DE CONSOMMATION'!A:I,8,FALSE)</f>
        <v>0.46727656565958042</v>
      </c>
      <c r="G2808" s="2">
        <v>81</v>
      </c>
      <c r="H2808" s="6">
        <f t="shared" si="43"/>
        <v>0.46727656565958042</v>
      </c>
      <c r="I2808" s="5">
        <f>'[1]Prosp. Sc. final Etap1'!L2808+'[1]Facteurs ajustements'!D$144/1000</f>
        <v>0.4613683543685862</v>
      </c>
      <c r="J2808" s="5">
        <f>'[1]Prosp. Sc. final Etap1'!M2808+'[1]Facteurs ajustements'!E$144/1000</f>
        <v>0.45943769835169529</v>
      </c>
      <c r="K2808" s="5">
        <f>'[1]Prosp. Sc. final Etap1'!N2808+'[1]Facteurs ajustements'!F$144/1000</f>
        <v>0.45751490765888653</v>
      </c>
      <c r="L2808" s="5">
        <f>'[1]Prosp. Sc. final Etap1'!O2808+'[1]Facteurs ajustements'!G$144/1000</f>
        <v>0.4555999509377443</v>
      </c>
      <c r="M2808" s="5">
        <f>'[1]Prosp. Sc. final Etap1'!P2808+'[1]Facteurs ajustements'!H$144/1000</f>
        <v>0.45369279696240378</v>
      </c>
      <c r="N2808" s="5">
        <f>'[1]Prosp. Sc. final Etap1'!Q2808+'[1]Facteurs ajustements'!I$144/1000</f>
        <v>0.45179341463299311</v>
      </c>
      <c r="O2808" s="5">
        <f>'[1]Prosp. Sc. final Etap1'!R2808+'[1]Facteurs ajustements'!J$144/1000</f>
        <v>0.44990177297507777</v>
      </c>
      <c r="P2808" s="5">
        <f>'[1]Prosp. Sc. final Etap1'!S2808+'[1]Facteurs ajustements'!K$144/1000</f>
        <v>0.44801784113910814</v>
      </c>
      <c r="Q2808" s="5">
        <f>'[1]Prosp. Sc. final Etap1'!T2808+'[1]Facteurs ajustements'!L$144/1000</f>
        <v>0.44614158839986923</v>
      </c>
      <c r="R2808" s="5">
        <f>'[1]Prosp. Sc. final Etap1'!U2808+'[1]Facteurs ajustements'!M$144/1000</f>
        <v>0.44460866536952814</v>
      </c>
      <c r="S2808" s="5">
        <f>'[1]Prosp. Sc. final Etap1'!V2808+'[1]Facteurs ajustements'!N$144/1000</f>
        <v>0.44308082050899256</v>
      </c>
      <c r="T2808" s="5">
        <f>'[1]Prosp. Sc. final Etap1'!W2808+'[1]Facteurs ajustements'!O$144/1000</f>
        <v>0.44155803738232974</v>
      </c>
      <c r="U2808" s="5">
        <f>'[1]Prosp. Sc. final Etap1'!X2808+'[1]Facteurs ajustements'!P$144/1000</f>
        <v>0.44004029960814062</v>
      </c>
    </row>
    <row r="2809" spans="1:21" x14ac:dyDescent="0.25">
      <c r="A2809" s="2" t="s">
        <v>2946</v>
      </c>
      <c r="B2809" s="2">
        <v>55355</v>
      </c>
      <c r="C2809" s="2" t="s">
        <v>2947</v>
      </c>
      <c r="D2809" s="2" t="s">
        <v>3245</v>
      </c>
      <c r="E2809" s="2" t="str">
        <f>VLOOKUP(B2809,'[1]ZONE DE CONSOMMATION'!A:C,3,FALSE)</f>
        <v>Verdun</v>
      </c>
      <c r="F2809" s="3">
        <f>VLOOKUP(B2809,'[1]ZONE DE CONSOMMATION'!A:I,8,FALSE)</f>
        <v>0.89994005238141417</v>
      </c>
      <c r="G2809" s="2">
        <v>156</v>
      </c>
      <c r="H2809" s="6">
        <f t="shared" si="43"/>
        <v>0.89994005238141417</v>
      </c>
      <c r="I2809" s="5">
        <f>'[1]Prosp. Sc. final Etap1'!L2809+'[1]Facteurs ajustements'!D$144/1000</f>
        <v>0.8830214957572482</v>
      </c>
      <c r="J2809" s="5">
        <f>'[1]Prosp. Sc. final Etap1'!M2809+'[1]Facteurs ajustements'!E$144/1000</f>
        <v>0.87935801405555014</v>
      </c>
      <c r="K2809" s="5">
        <f>'[1]Prosp. Sc. final Etap1'!N2809+'[1]Facteurs ajustements'!F$144/1000</f>
        <v>0.87570951889810111</v>
      </c>
      <c r="L2809" s="5">
        <f>'[1]Prosp. Sc. final Etap1'!O2809+'[1]Facteurs ajustements'!G$144/1000</f>
        <v>0.87207594966712021</v>
      </c>
      <c r="M2809" s="5">
        <f>'[1]Prosp. Sc. final Etap1'!P2809+'[1]Facteurs ajustements'!H$144/1000</f>
        <v>0.86845724599164642</v>
      </c>
      <c r="N2809" s="5">
        <f>'[1]Prosp. Sc. final Etap1'!Q2809+'[1]Facteurs ajustements'!I$144/1000</f>
        <v>0.86485334774648615</v>
      </c>
      <c r="O2809" s="5">
        <f>'[1]Prosp. Sc. final Etap1'!R2809+'[1]Facteurs ajustements'!J$144/1000</f>
        <v>0.86126419505116569</v>
      </c>
      <c r="P2809" s="5">
        <f>'[1]Prosp. Sc. final Etap1'!S2809+'[1]Facteurs ajustements'!K$144/1000</f>
        <v>0.85768972826888823</v>
      </c>
      <c r="Q2809" s="5">
        <f>'[1]Prosp. Sc. final Etap1'!T2809+'[1]Facteurs ajustements'!L$144/1000</f>
        <v>0.85412988800549616</v>
      </c>
      <c r="R2809" s="5">
        <f>'[1]Prosp. Sc. final Etap1'!U2809+'[1]Facteurs ajustements'!M$144/1000</f>
        <v>0.8512271648681502</v>
      </c>
      <c r="S2809" s="5">
        <f>'[1]Prosp. Sc. final Etap1'!V2809+'[1]Facteurs ajustements'!N$144/1000</f>
        <v>0.84833411893527577</v>
      </c>
      <c r="T2809" s="5">
        <f>'[1]Prosp. Sc. final Etap1'!W2809+'[1]Facteurs ajustements'!O$144/1000</f>
        <v>0.84545071832991325</v>
      </c>
      <c r="U2809" s="5">
        <f>'[1]Prosp. Sc. final Etap1'!X2809+'[1]Facteurs ajustements'!P$144/1000</f>
        <v>0.84257693128147959</v>
      </c>
    </row>
    <row r="2810" spans="1:21" x14ac:dyDescent="0.25">
      <c r="A2810" s="2" t="s">
        <v>2946</v>
      </c>
      <c r="B2810" s="2">
        <v>55356</v>
      </c>
      <c r="C2810" s="2" t="s">
        <v>2947</v>
      </c>
      <c r="D2810" s="2" t="s">
        <v>3246</v>
      </c>
      <c r="E2810" s="2" t="str">
        <f>VLOOKUP(B2810,'[1]ZONE DE CONSOMMATION'!A:C,3,FALSE)</f>
        <v>Verdun</v>
      </c>
      <c r="F2810" s="3">
        <f>VLOOKUP(B2810,'[1]ZONE DE CONSOMMATION'!A:I,8,FALSE)</f>
        <v>0.64034196034831403</v>
      </c>
      <c r="G2810" s="2">
        <v>111</v>
      </c>
      <c r="H2810" s="6">
        <f t="shared" si="43"/>
        <v>0.64034196034831403</v>
      </c>
      <c r="I2810" s="5">
        <f>'[1]Prosp. Sc. final Etap1'!L2810+'[1]Facteurs ajustements'!D$144/1000</f>
        <v>0.59812072454869281</v>
      </c>
      <c r="J2810" s="5">
        <f>'[1]Prosp. Sc. final Etap1'!M2810+'[1]Facteurs ajustements'!E$144/1000</f>
        <v>0.595628071012405</v>
      </c>
      <c r="K2810" s="5">
        <f>'[1]Prosp. Sc. final Etap1'!N2810+'[1]Facteurs ajustements'!F$144/1000</f>
        <v>0.59314559238511844</v>
      </c>
      <c r="L2810" s="5">
        <f>'[1]Prosp. Sc. final Etap1'!O2810+'[1]Facteurs ajustements'!G$144/1000</f>
        <v>0.59067324782294739</v>
      </c>
      <c r="M2810" s="5">
        <f>'[1]Prosp. Sc. final Etap1'!P2810+'[1]Facteurs ajustements'!H$144/1000</f>
        <v>0.58821099664756371</v>
      </c>
      <c r="N2810" s="5">
        <f>'[1]Prosp. Sc. final Etap1'!Q2810+'[1]Facteurs ajustements'!I$144/1000</f>
        <v>0.5857587983454775</v>
      </c>
      <c r="O2810" s="5">
        <f>'[1]Prosp. Sc. final Etap1'!R2810+'[1]Facteurs ajustements'!J$144/1000</f>
        <v>0.5833166125673227</v>
      </c>
      <c r="P2810" s="5">
        <f>'[1]Prosp. Sc. final Etap1'!S2810+'[1]Facteurs ajustements'!K$144/1000</f>
        <v>0.58088439912714518</v>
      </c>
      <c r="Q2810" s="5">
        <f>'[1]Prosp. Sc. final Etap1'!T2810+'[1]Facteurs ajustements'!L$144/1000</f>
        <v>0.57846211800169434</v>
      </c>
      <c r="R2810" s="5">
        <f>'[1]Prosp. Sc. final Etap1'!U2810+'[1]Facteurs ajustements'!M$144/1000</f>
        <v>0.5764849354771896</v>
      </c>
      <c r="S2810" s="5">
        <f>'[1]Prosp. Sc. final Etap1'!V2810+'[1]Facteurs ajustements'!N$144/1000</f>
        <v>0.57451432270130087</v>
      </c>
      <c r="T2810" s="5">
        <f>'[1]Prosp. Sc. final Etap1'!W2810+'[1]Facteurs ajustements'!O$144/1000</f>
        <v>0.57255025823019479</v>
      </c>
      <c r="U2810" s="5">
        <f>'[1]Prosp. Sc. final Etap1'!X2810+'[1]Facteurs ajustements'!P$144/1000</f>
        <v>0.57059272069138578</v>
      </c>
    </row>
    <row r="2811" spans="1:21" x14ac:dyDescent="0.25">
      <c r="A2811" s="2" t="s">
        <v>2946</v>
      </c>
      <c r="B2811" s="2">
        <v>55357</v>
      </c>
      <c r="C2811" s="2" t="s">
        <v>2947</v>
      </c>
      <c r="D2811" s="2" t="s">
        <v>3247</v>
      </c>
      <c r="E2811" s="2" t="str">
        <f>VLOOKUP(B2811,'[1]ZONE DE CONSOMMATION'!A:C,3,FALSE)</f>
        <v>Verdun</v>
      </c>
      <c r="F2811" s="3">
        <f>VLOOKUP(B2811,'[1]ZONE DE CONSOMMATION'!A:I,8,FALSE)</f>
        <v>0.63457311385868942</v>
      </c>
      <c r="G2811" s="2">
        <v>110</v>
      </c>
      <c r="H2811" s="6">
        <f t="shared" si="43"/>
        <v>0.63457311385868942</v>
      </c>
      <c r="I2811" s="5">
        <f>'[1]Prosp. Sc. final Etap1'!L2811+'[1]Facteurs ajustements'!D$144/1000</f>
        <v>0.61521477082120601</v>
      </c>
      <c r="J2811" s="5">
        <f>'[1]Prosp. Sc. final Etap1'!M2811+'[1]Facteurs ajustements'!E$144/1000</f>
        <v>0.61265186759499357</v>
      </c>
      <c r="K2811" s="5">
        <f>'[1]Prosp. Sc. final Etap1'!N2811+'[1]Facteurs ajustements'!F$144/1000</f>
        <v>0.61009942797589722</v>
      </c>
      <c r="L2811" s="5">
        <f>'[1]Prosp. Sc. final Etap1'!O2811+'[1]Facteurs ajustements'!G$144/1000</f>
        <v>0.60755740993359764</v>
      </c>
      <c r="M2811" s="5">
        <f>'[1]Prosp. Sc. final Etap1'!P2811+'[1]Facteurs ajustements'!H$144/1000</f>
        <v>0.60502577160820847</v>
      </c>
      <c r="N2811" s="5">
        <f>'[1]Prosp. Sc. final Etap1'!Q2811+'[1]Facteurs ajustements'!I$144/1000</f>
        <v>0.60250447130953777</v>
      </c>
      <c r="O2811" s="5">
        <f>'[1]Prosp. Sc. final Etap1'!R2811+'[1]Facteurs ajustements'!J$144/1000</f>
        <v>0.59999346751635307</v>
      </c>
      <c r="P2811" s="5">
        <f>'[1]Prosp. Sc. final Etap1'!S2811+'[1]Facteurs ajustements'!K$144/1000</f>
        <v>0.59749271887564959</v>
      </c>
      <c r="Q2811" s="5">
        <f>'[1]Prosp. Sc. final Etap1'!T2811+'[1]Facteurs ajustements'!L$144/1000</f>
        <v>0.5950021842019223</v>
      </c>
      <c r="R2811" s="5">
        <f>'[1]Prosp. Sc. final Etap1'!U2811+'[1]Facteurs ajustements'!M$144/1000</f>
        <v>0.59296946924064708</v>
      </c>
      <c r="S2811" s="5">
        <f>'[1]Prosp. Sc. final Etap1'!V2811+'[1]Facteurs ajustements'!N$144/1000</f>
        <v>0.59094351047533922</v>
      </c>
      <c r="T2811" s="5">
        <f>'[1]Prosp. Sc. final Etap1'!W2811+'[1]Facteurs ajustements'!O$144/1000</f>
        <v>0.58892428583617784</v>
      </c>
      <c r="U2811" s="5">
        <f>'[1]Prosp. Sc. final Etap1'!X2811+'[1]Facteurs ajustements'!P$144/1000</f>
        <v>0.58691177332679134</v>
      </c>
    </row>
    <row r="2812" spans="1:21" x14ac:dyDescent="0.25">
      <c r="A2812" s="2" t="s">
        <v>2946</v>
      </c>
      <c r="B2812" s="2">
        <v>55358</v>
      </c>
      <c r="C2812" s="2" t="s">
        <v>2947</v>
      </c>
      <c r="D2812" s="2" t="s">
        <v>3248</v>
      </c>
      <c r="E2812" s="2" t="str">
        <f>VLOOKUP(B2812,'[1]ZONE DE CONSOMMATION'!A:C,3,FALSE)</f>
        <v>Barrois</v>
      </c>
      <c r="F2812" s="3">
        <f>VLOOKUP(B2812,'[1]ZONE DE CONSOMMATION'!A:I,8,FALSE)</f>
        <v>0.59340360068460507</v>
      </c>
      <c r="G2812" s="2">
        <v>184</v>
      </c>
      <c r="H2812" s="6">
        <f t="shared" si="43"/>
        <v>0.59340360068460507</v>
      </c>
      <c r="I2812" s="5">
        <f>'[1]Prosp. Sc. final Etap1'!L2812+'[1]Facteurs ajustements'!D$144/1000</f>
        <v>0.60187388674333331</v>
      </c>
      <c r="J2812" s="5">
        <f>'[1]Prosp. Sc. final Etap1'!M2812+'[1]Facteurs ajustements'!E$144/1000</f>
        <v>0.59936580921226934</v>
      </c>
      <c r="K2812" s="5">
        <f>'[1]Prosp. Sc. final Etap1'!N2812+'[1]Facteurs ajustements'!F$144/1000</f>
        <v>0.59686796997665315</v>
      </c>
      <c r="L2812" s="5">
        <f>'[1]Prosp. Sc. final Etap1'!O2812+'[1]Facteurs ajustements'!G$144/1000</f>
        <v>0.59438032793210616</v>
      </c>
      <c r="M2812" s="5">
        <f>'[1]Prosp. Sc. final Etap1'!P2812+'[1]Facteurs ajustements'!H$144/1000</f>
        <v>0.59190284214087774</v>
      </c>
      <c r="N2812" s="5">
        <f>'[1]Prosp. Sc. final Etap1'!Q2812+'[1]Facteurs ajustements'!I$144/1000</f>
        <v>0.58943547183112177</v>
      </c>
      <c r="O2812" s="5">
        <f>'[1]Prosp. Sc. final Etap1'!R2812+'[1]Facteurs ajustements'!J$144/1000</f>
        <v>0.58697817639617744</v>
      </c>
      <c r="P2812" s="5">
        <f>'[1]Prosp. Sc. final Etap1'!S2812+'[1]Facteurs ajustements'!K$144/1000</f>
        <v>0.58453091539385371</v>
      </c>
      <c r="Q2812" s="5">
        <f>'[1]Prosp. Sc. final Etap1'!T2812+'[1]Facteurs ajustements'!L$144/1000</f>
        <v>0.58209364854571566</v>
      </c>
      <c r="R2812" s="5">
        <f>'[1]Prosp. Sc. final Etap1'!U2812+'[1]Facteurs ajustements'!M$144/1000</f>
        <v>0.58010427334085068</v>
      </c>
      <c r="S2812" s="5">
        <f>'[1]Prosp. Sc. final Etap1'!V2812+'[1]Facteurs ajustements'!N$144/1000</f>
        <v>0.57812150882091018</v>
      </c>
      <c r="T2812" s="5">
        <f>'[1]Prosp. Sc. final Etap1'!W2812+'[1]Facteurs ajustements'!O$144/1000</f>
        <v>0.57614533340461915</v>
      </c>
      <c r="U2812" s="5">
        <f>'[1]Prosp. Sc. final Etap1'!X2812+'[1]Facteurs ajustements'!P$144/1000</f>
        <v>0.57417572558251184</v>
      </c>
    </row>
    <row r="2813" spans="1:21" x14ac:dyDescent="0.25">
      <c r="A2813" s="2" t="s">
        <v>2946</v>
      </c>
      <c r="B2813" s="2">
        <v>55359</v>
      </c>
      <c r="C2813" s="2" t="s">
        <v>2947</v>
      </c>
      <c r="D2813" s="2" t="s">
        <v>3249</v>
      </c>
      <c r="E2813" s="2" t="str">
        <f>VLOOKUP(B2813,'[1]ZONE DE CONSOMMATION'!A:C,3,FALSE)</f>
        <v>Barrois</v>
      </c>
      <c r="F2813" s="3">
        <f>VLOOKUP(B2813,'[1]ZONE DE CONSOMMATION'!A:I,8,FALSE)</f>
        <v>0.66435403120124259</v>
      </c>
      <c r="G2813" s="2">
        <v>206</v>
      </c>
      <c r="H2813" s="6">
        <f t="shared" si="43"/>
        <v>0.66435403120124259</v>
      </c>
      <c r="I2813" s="5">
        <f>'[1]Prosp. Sc. final Etap1'!L2813+'[1]Facteurs ajustements'!D$144/1000</f>
        <v>0.65602606287801202</v>
      </c>
      <c r="J2813" s="5">
        <f>'[1]Prosp. Sc. final Etap1'!M2813+'[1]Facteurs ajustements'!E$144/1000</f>
        <v>0.65329544157225838</v>
      </c>
      <c r="K2813" s="5">
        <f>'[1]Prosp. Sc. final Etap1'!N2813+'[1]Facteurs ajustements'!F$144/1000</f>
        <v>0.65057597312781479</v>
      </c>
      <c r="L2813" s="5">
        <f>'[1]Prosp. Sc. final Etap1'!O2813+'[1]Facteurs ajustements'!G$144/1000</f>
        <v>0.64786761268180271</v>
      </c>
      <c r="M2813" s="5">
        <f>'[1]Prosp. Sc. final Etap1'!P2813+'[1]Facteurs ajustements'!H$144/1000</f>
        <v>0.64517031555341775</v>
      </c>
      <c r="N2813" s="5">
        <f>'[1]Prosp. Sc. final Etap1'!Q2813+'[1]Facteurs ajustements'!I$144/1000</f>
        <v>0.64248403724314251</v>
      </c>
      <c r="O2813" s="5">
        <f>'[1]Prosp. Sc. final Etap1'!R2813+'[1]Facteurs ajustements'!J$144/1000</f>
        <v>0.6398087334319642</v>
      </c>
      <c r="P2813" s="5">
        <f>'[1]Prosp. Sc. final Etap1'!S2813+'[1]Facteurs ajustements'!K$144/1000</f>
        <v>0.63714435998059571</v>
      </c>
      <c r="Q2813" s="5">
        <f>'[1]Prosp. Sc. final Etap1'!T2813+'[1]Facteurs ajustements'!L$144/1000</f>
        <v>0.63449087292870021</v>
      </c>
      <c r="R2813" s="5">
        <f>'[1]Prosp. Sc. final Etap1'!U2813+'[1]Facteurs ajustements'!M$144/1000</f>
        <v>0.63232557668973699</v>
      </c>
      <c r="S2813" s="5">
        <f>'[1]Prosp. Sc. final Etap1'!V2813+'[1]Facteurs ajustements'!N$144/1000</f>
        <v>0.63016748178168391</v>
      </c>
      <c r="T2813" s="5">
        <f>'[1]Prosp. Sc. final Etap1'!W2813+'[1]Facteurs ajustements'!O$144/1000</f>
        <v>0.62801656464020195</v>
      </c>
      <c r="U2813" s="5">
        <f>'[1]Prosp. Sc. final Etap1'!X2813+'[1]Facteurs ajustements'!P$144/1000</f>
        <v>0.62587280177941917</v>
      </c>
    </row>
    <row r="2814" spans="1:21" x14ac:dyDescent="0.25">
      <c r="A2814" s="2" t="s">
        <v>2946</v>
      </c>
      <c r="B2814" s="2">
        <v>55360</v>
      </c>
      <c r="C2814" s="2" t="s">
        <v>2947</v>
      </c>
      <c r="D2814" s="2" t="s">
        <v>3250</v>
      </c>
      <c r="E2814" s="2" t="str">
        <f>VLOOKUP(B2814,'[1]ZONE DE CONSOMMATION'!A:C,3,FALSE)</f>
        <v>Verdun</v>
      </c>
      <c r="F2814" s="3">
        <f>VLOOKUP(B2814,'[1]ZONE DE CONSOMMATION'!A:I,8,FALSE)</f>
        <v>0.62880426736906503</v>
      </c>
      <c r="G2814" s="2">
        <v>109</v>
      </c>
      <c r="H2814" s="6">
        <f t="shared" si="43"/>
        <v>0.62880426736906503</v>
      </c>
      <c r="I2814" s="5">
        <f>'[1]Prosp. Sc. final Etap1'!L2814+'[1]Facteurs ajustements'!D$144/1000</f>
        <v>0.6266108016695483</v>
      </c>
      <c r="J2814" s="5">
        <f>'[1]Prosp. Sc. final Etap1'!M2814+'[1]Facteurs ajustements'!E$144/1000</f>
        <v>0.62400106531671951</v>
      </c>
      <c r="K2814" s="5">
        <f>'[1]Prosp. Sc. final Etap1'!N2814+'[1]Facteurs ajustements'!F$144/1000</f>
        <v>0.62140198503641675</v>
      </c>
      <c r="L2814" s="5">
        <f>'[1]Prosp. Sc. final Etap1'!O2814+'[1]Facteurs ajustements'!G$144/1000</f>
        <v>0.61881351800736473</v>
      </c>
      <c r="M2814" s="5">
        <f>'[1]Prosp. Sc. final Etap1'!P2814+'[1]Facteurs ajustements'!H$144/1000</f>
        <v>0.61623562158197198</v>
      </c>
      <c r="N2814" s="5">
        <f>'[1]Prosp. Sc. final Etap1'!Q2814+'[1]Facteurs ajustements'!I$144/1000</f>
        <v>0.61366825328557839</v>
      </c>
      <c r="O2814" s="5">
        <f>'[1]Prosp. Sc. final Etap1'!R2814+'[1]Facteurs ajustements'!J$144/1000</f>
        <v>0.61111137081570699</v>
      </c>
      <c r="P2814" s="5">
        <f>'[1]Prosp. Sc. final Etap1'!S2814+'[1]Facteurs ajustements'!K$144/1000</f>
        <v>0.60856493204131945</v>
      </c>
      <c r="Q2814" s="5">
        <f>'[1]Prosp. Sc. final Etap1'!T2814+'[1]Facteurs ajustements'!L$144/1000</f>
        <v>0.60602889500207457</v>
      </c>
      <c r="R2814" s="5">
        <f>'[1]Prosp. Sc. final Etap1'!U2814+'[1]Facteurs ajustements'!M$144/1000</f>
        <v>0.60395915841628567</v>
      </c>
      <c r="S2814" s="5">
        <f>'[1]Prosp. Sc. final Etap1'!V2814+'[1]Facteurs ajustements'!N$144/1000</f>
        <v>0.60189630232469837</v>
      </c>
      <c r="T2814" s="5">
        <f>'[1]Prosp. Sc. final Etap1'!W2814+'[1]Facteurs ajustements'!O$144/1000</f>
        <v>0.59984030424016666</v>
      </c>
      <c r="U2814" s="5">
        <f>'[1]Prosp. Sc. final Etap1'!X2814+'[1]Facteurs ajustements'!P$144/1000</f>
        <v>0.59779114175039516</v>
      </c>
    </row>
    <row r="2815" spans="1:21" x14ac:dyDescent="0.25">
      <c r="A2815" s="2" t="s">
        <v>2946</v>
      </c>
      <c r="B2815" s="2">
        <v>55361</v>
      </c>
      <c r="C2815" s="2" t="s">
        <v>2947</v>
      </c>
      <c r="D2815" s="2" t="s">
        <v>3251</v>
      </c>
      <c r="E2815" s="2" t="str">
        <f>VLOOKUP(B2815,'[1]ZONE DE CONSOMMATION'!A:C,3,FALSE)</f>
        <v>Verdun</v>
      </c>
      <c r="F2815" s="3">
        <f>VLOOKUP(B2815,'[1]ZONE DE CONSOMMATION'!A:I,8,FALSE)</f>
        <v>0.70956811822380728</v>
      </c>
      <c r="G2815" s="2">
        <v>123</v>
      </c>
      <c r="H2815" s="6">
        <f t="shared" si="43"/>
        <v>0.70956811822380728</v>
      </c>
      <c r="I2815" s="5">
        <f>'[1]Prosp. Sc. final Etap1'!L2815+'[1]Facteurs ajustements'!D$144/1000</f>
        <v>0.72347706388045718</v>
      </c>
      <c r="J2815" s="5">
        <f>'[1]Prosp. Sc. final Etap1'!M2815+'[1]Facteurs ajustements'!E$144/1000</f>
        <v>0.72046924595138873</v>
      </c>
      <c r="K2815" s="5">
        <f>'[1]Prosp. Sc. final Etap1'!N2815+'[1]Facteurs ajustements'!F$144/1000</f>
        <v>0.71747372005083077</v>
      </c>
      <c r="L2815" s="5">
        <f>'[1]Prosp. Sc. final Etap1'!O2815+'[1]Facteurs ajustements'!G$144/1000</f>
        <v>0.71449043663438339</v>
      </c>
      <c r="M2815" s="5">
        <f>'[1]Prosp. Sc. final Etap1'!P2815+'[1]Facteurs ajustements'!H$144/1000</f>
        <v>0.71151934635896008</v>
      </c>
      <c r="N2815" s="5">
        <f>'[1]Prosp. Sc. final Etap1'!Q2815+'[1]Facteurs ajustements'!I$144/1000</f>
        <v>0.70856040008192134</v>
      </c>
      <c r="O2815" s="5">
        <f>'[1]Prosp. Sc. final Etap1'!R2815+'[1]Facteurs ajustements'!J$144/1000</f>
        <v>0.70561354886021355</v>
      </c>
      <c r="P2815" s="5">
        <f>'[1]Prosp. Sc. final Etap1'!S2815+'[1]Facteurs ajustements'!K$144/1000</f>
        <v>0.70267874394951213</v>
      </c>
      <c r="Q2815" s="5">
        <f>'[1]Prosp. Sc. final Etap1'!T2815+'[1]Facteurs ajustements'!L$144/1000</f>
        <v>0.69975593680336712</v>
      </c>
      <c r="R2815" s="5">
        <f>'[1]Prosp. Sc. final Etap1'!U2815+'[1]Facteurs ajustements'!M$144/1000</f>
        <v>0.69737151640921224</v>
      </c>
      <c r="S2815" s="5">
        <f>'[1]Prosp. Sc. final Etap1'!V2815+'[1]Facteurs ajustements'!N$144/1000</f>
        <v>0.6949950330442497</v>
      </c>
      <c r="T2815" s="5">
        <f>'[1]Prosp. Sc. final Etap1'!W2815+'[1]Facteurs ajustements'!O$144/1000</f>
        <v>0.69262646067407085</v>
      </c>
      <c r="U2815" s="5">
        <f>'[1]Prosp. Sc. final Etap1'!X2815+'[1]Facteurs ajustements'!P$144/1000</f>
        <v>0.6902657733510269</v>
      </c>
    </row>
    <row r="2816" spans="1:21" x14ac:dyDescent="0.25">
      <c r="A2816" s="2" t="s">
        <v>2946</v>
      </c>
      <c r="B2816" s="2">
        <v>55362</v>
      </c>
      <c r="C2816" s="2" t="s">
        <v>2947</v>
      </c>
      <c r="D2816" s="2" t="s">
        <v>3252</v>
      </c>
      <c r="E2816" s="2" t="str">
        <f>VLOOKUP(B2816,'[1]ZONE DE CONSOMMATION'!A:C,3,FALSE)</f>
        <v>Verdun</v>
      </c>
      <c r="F2816" s="3">
        <f>VLOOKUP(B2816,'[1]ZONE DE CONSOMMATION'!A:I,8,FALSE)</f>
        <v>1.0037792891946544</v>
      </c>
      <c r="G2816" s="2">
        <v>174</v>
      </c>
      <c r="H2816" s="6">
        <f t="shared" si="43"/>
        <v>1.0037792891946544</v>
      </c>
      <c r="I2816" s="5">
        <f>'[1]Prosp. Sc. final Etap1'!L2816+'[1]Facteurs ajustements'!D$144/1000</f>
        <v>1.0140758505131837</v>
      </c>
      <c r="J2816" s="5">
        <f>'[1]Prosp. Sc. final Etap1'!M2816+'[1]Facteurs ajustements'!E$144/1000</f>
        <v>1.0098737878553969</v>
      </c>
      <c r="K2816" s="5">
        <f>'[1]Prosp. Sc. final Etap1'!N2816+'[1]Facteurs ajustements'!F$144/1000</f>
        <v>1.0056889250940735</v>
      </c>
      <c r="L2816" s="5">
        <f>'[1]Prosp. Sc. final Etap1'!O2816+'[1]Facteurs ajustements'!G$144/1000</f>
        <v>1.0015211925154399</v>
      </c>
      <c r="M2816" s="5">
        <f>'[1]Prosp. Sc. final Etap1'!P2816+'[1]Facteurs ajustements'!H$144/1000</f>
        <v>0.99737052068992482</v>
      </c>
      <c r="N2816" s="5">
        <f>'[1]Prosp. Sc. final Etap1'!Q2816+'[1]Facteurs ajustements'!I$144/1000</f>
        <v>0.99323684047095051</v>
      </c>
      <c r="O2816" s="5">
        <f>'[1]Prosp. Sc. final Etap1'!R2816+'[1]Facteurs ajustements'!J$144/1000</f>
        <v>0.98912008299373388</v>
      </c>
      <c r="P2816" s="5">
        <f>'[1]Prosp. Sc. final Etap1'!S2816+'[1]Facteurs ajustements'!K$144/1000</f>
        <v>0.9850201796740905</v>
      </c>
      <c r="Q2816" s="5">
        <f>'[1]Prosp. Sc. final Etap1'!T2816+'[1]Facteurs ajustements'!L$144/1000</f>
        <v>0.9809370622072453</v>
      </c>
      <c r="R2816" s="5">
        <f>'[1]Prosp. Sc. final Etap1'!U2816+'[1]Facteurs ajustements'!M$144/1000</f>
        <v>0.97760859038799253</v>
      </c>
      <c r="S2816" s="5">
        <f>'[1]Prosp. Sc. final Etap1'!V2816+'[1]Facteurs ajustements'!N$144/1000</f>
        <v>0.97429122520290445</v>
      </c>
      <c r="T2816" s="5">
        <f>'[1]Prosp. Sc. final Etap1'!W2816+'[1]Facteurs ajustements'!O$144/1000</f>
        <v>0.97098492997578389</v>
      </c>
      <c r="U2816" s="5">
        <f>'[1]Prosp. Sc. final Etap1'!X2816+'[1]Facteurs ajustements'!P$144/1000</f>
        <v>0.96768966815292279</v>
      </c>
    </row>
    <row r="2817" spans="1:21" x14ac:dyDescent="0.25">
      <c r="A2817" s="2" t="s">
        <v>2946</v>
      </c>
      <c r="B2817" s="2">
        <v>55363</v>
      </c>
      <c r="C2817" s="2" t="s">
        <v>2947</v>
      </c>
      <c r="D2817" s="2" t="s">
        <v>3253</v>
      </c>
      <c r="E2817" s="2" t="str">
        <f>VLOOKUP(B2817,'[1]ZONE DE CONSOMMATION'!A:C,3,FALSE)</f>
        <v>Verdun</v>
      </c>
      <c r="F2817" s="3">
        <f>VLOOKUP(B2817,'[1]ZONE DE CONSOMMATION'!A:I,8,FALSE)</f>
        <v>0.60572888141056724</v>
      </c>
      <c r="G2817" s="2">
        <v>105</v>
      </c>
      <c r="H2817" s="6">
        <f t="shared" si="43"/>
        <v>0.60572888141056724</v>
      </c>
      <c r="I2817" s="5">
        <f>'[1]Prosp. Sc. final Etap1'!L2817+'[1]Facteurs ajustements'!D$144/1000</f>
        <v>0.52974453945863942</v>
      </c>
      <c r="J2817" s="5">
        <f>'[1]Prosp. Sc. final Etap1'!M2817+'[1]Facteurs ajustements'!E$144/1000</f>
        <v>0.52753288468205006</v>
      </c>
      <c r="K2817" s="5">
        <f>'[1]Prosp. Sc. final Etap1'!N2817+'[1]Facteurs ajustements'!F$144/1000</f>
        <v>0.52533025002200251</v>
      </c>
      <c r="L2817" s="5">
        <f>'[1]Prosp. Sc. final Etap1'!O2817+'[1]Facteurs ajustements'!G$144/1000</f>
        <v>0.52313659938034585</v>
      </c>
      <c r="M2817" s="5">
        <f>'[1]Prosp. Sc. final Etap1'!P2817+'[1]Facteurs ajustements'!H$144/1000</f>
        <v>0.52095189680498366</v>
      </c>
      <c r="N2817" s="5">
        <f>'[1]Prosp. Sc. final Etap1'!Q2817+'[1]Facteurs ajustements'!I$144/1000</f>
        <v>0.51877610648923533</v>
      </c>
      <c r="O2817" s="5">
        <f>'[1]Prosp. Sc. final Etap1'!R2817+'[1]Facteurs ajustements'!J$144/1000</f>
        <v>0.51660919277120032</v>
      </c>
      <c r="P2817" s="5">
        <f>'[1]Prosp. Sc. final Etap1'!S2817+'[1]Facteurs ajustements'!K$144/1000</f>
        <v>0.51445112013312666</v>
      </c>
      <c r="Q2817" s="5">
        <f>'[1]Prosp. Sc. final Etap1'!T2817+'[1]Facteurs ajustements'!L$144/1000</f>
        <v>0.51230185320078181</v>
      </c>
      <c r="R2817" s="5">
        <f>'[1]Prosp. Sc. final Etap1'!U2817+'[1]Facteurs ajustements'!M$144/1000</f>
        <v>0.51054680042335887</v>
      </c>
      <c r="S2817" s="5">
        <f>'[1]Prosp. Sc. final Etap1'!V2817+'[1]Facteurs ajustements'!N$144/1000</f>
        <v>0.50879757160514671</v>
      </c>
      <c r="T2817" s="5">
        <f>'[1]Prosp. Sc. final Etap1'!W2817+'[1]Facteurs ajustements'!O$144/1000</f>
        <v>0.50705414780626223</v>
      </c>
      <c r="U2817" s="5">
        <f>'[1]Prosp. Sc. final Etap1'!X2817+'[1]Facteurs ajustements'!P$144/1000</f>
        <v>0.5053165101497632</v>
      </c>
    </row>
    <row r="2818" spans="1:21" x14ac:dyDescent="0.25">
      <c r="A2818" s="2" t="s">
        <v>2946</v>
      </c>
      <c r="B2818" s="2">
        <v>55364</v>
      </c>
      <c r="C2818" s="2" t="s">
        <v>2947</v>
      </c>
      <c r="D2818" s="2" t="s">
        <v>3254</v>
      </c>
      <c r="E2818" s="2" t="str">
        <f>VLOOKUP(B2818,'[1]ZONE DE CONSOMMATION'!A:C,3,FALSE)</f>
        <v>Verdun</v>
      </c>
      <c r="F2818" s="3">
        <f>VLOOKUP(B2818,'[1]ZONE DE CONSOMMATION'!A:I,8,FALSE)</f>
        <v>4.09588100763336</v>
      </c>
      <c r="G2818" s="2">
        <v>710</v>
      </c>
      <c r="H2818" s="6">
        <f t="shared" si="43"/>
        <v>4.09588100763336</v>
      </c>
      <c r="I2818" s="5">
        <f>'[1]Prosp. Sc. final Etap1'!L2818+'[1]Facteurs ajustements'!D$144/1000</f>
        <v>3.8004053929328561</v>
      </c>
      <c r="J2818" s="5">
        <f>'[1]Prosp. Sc. final Etap1'!M2818+'[1]Facteurs ajustements'!E$144/1000</f>
        <v>3.7847526308173567</v>
      </c>
      <c r="K2818" s="5">
        <f>'[1]Prosp. Sc. final Etap1'!N2818+'[1]Facteurs ajustements'!F$144/1000</f>
        <v>3.7691641263910447</v>
      </c>
      <c r="L2818" s="5">
        <f>'[1]Prosp. Sc. final Etap1'!O2818+'[1]Facteurs ajustements'!G$144/1000</f>
        <v>3.753639616551451</v>
      </c>
      <c r="M2818" s="5">
        <f>'[1]Prosp. Sc. final Etap1'!P2818+'[1]Facteurs ajustements'!H$144/1000</f>
        <v>3.7381788392750552</v>
      </c>
      <c r="N2818" s="5">
        <f>'[1]Prosp. Sc. final Etap1'!Q2818+'[1]Facteurs ajustements'!I$144/1000</f>
        <v>3.7227815336128161</v>
      </c>
      <c r="O2818" s="5">
        <f>'[1]Prosp. Sc. final Etap1'!R2818+'[1]Facteurs ajustements'!J$144/1000</f>
        <v>3.7074474396857187</v>
      </c>
      <c r="P2818" s="5">
        <f>'[1]Prosp. Sc. final Etap1'!S2818+'[1]Facteurs ajustements'!K$144/1000</f>
        <v>3.6921762986803399</v>
      </c>
      <c r="Q2818" s="5">
        <f>'[1]Prosp. Sc. final Etap1'!T2818+'[1]Facteurs ajustements'!L$144/1000</f>
        <v>3.6769678528444292</v>
      </c>
      <c r="R2818" s="5">
        <f>'[1]Prosp. Sc. final Etap1'!U2818+'[1]Facteurs ajustements'!M$144/1000</f>
        <v>3.6645875938315897</v>
      </c>
      <c r="S2818" s="5">
        <f>'[1]Prosp. Sc. final Etap1'!V2818+'[1]Facteurs ajustements'!N$144/1000</f>
        <v>3.652248832371181</v>
      </c>
      <c r="T2818" s="5">
        <f>'[1]Prosp. Sc. final Etap1'!W2818+'[1]Facteurs ajustements'!O$144/1000</f>
        <v>3.6399514297510311</v>
      </c>
      <c r="U2818" s="5">
        <f>'[1]Prosp. Sc. final Etap1'!X2818+'[1]Facteurs ajustements'!P$144/1000</f>
        <v>3.6276952477240414</v>
      </c>
    </row>
    <row r="2819" spans="1:21" x14ac:dyDescent="0.25">
      <c r="A2819" s="2" t="s">
        <v>2946</v>
      </c>
      <c r="B2819" s="2">
        <v>55365</v>
      </c>
      <c r="C2819" s="2" t="s">
        <v>2947</v>
      </c>
      <c r="D2819" s="2" t="s">
        <v>3255</v>
      </c>
      <c r="E2819" s="2" t="str">
        <f>VLOOKUP(B2819,'[1]ZONE DE CONSOMMATION'!A:C,3,FALSE)</f>
        <v>Verdun</v>
      </c>
      <c r="F2819" s="3">
        <f>VLOOKUP(B2819,'[1]ZONE DE CONSOMMATION'!A:I,8,FALSE)</f>
        <v>0.8307138945059207</v>
      </c>
      <c r="G2819" s="2">
        <v>144</v>
      </c>
      <c r="H2819" s="6">
        <f t="shared" ref="H2819:H2882" si="44">F2819</f>
        <v>0.8307138945059207</v>
      </c>
      <c r="I2819" s="5">
        <f>'[1]Prosp. Sc. final Etap1'!L2819+'[1]Facteurs ajustements'!D$144/1000</f>
        <v>0.80894729524302389</v>
      </c>
      <c r="J2819" s="5">
        <f>'[1]Prosp. Sc. final Etap1'!M2819+'[1]Facteurs ajustements'!E$144/1000</f>
        <v>0.80558822886433246</v>
      </c>
      <c r="K2819" s="5">
        <f>'[1]Prosp. Sc. final Etap1'!N2819+'[1]Facteurs ajustements'!F$144/1000</f>
        <v>0.8022428980047257</v>
      </c>
      <c r="L2819" s="5">
        <f>'[1]Prosp. Sc. final Etap1'!O2819+'[1]Facteurs ajustements'!G$144/1000</f>
        <v>0.7989112471876354</v>
      </c>
      <c r="M2819" s="5">
        <f>'[1]Prosp. Sc. final Etap1'!P2819+'[1]Facteurs ajustements'!H$144/1000</f>
        <v>0.79559322116218512</v>
      </c>
      <c r="N2819" s="5">
        <f>'[1]Prosp. Sc. final Etap1'!Q2819+'[1]Facteurs ajustements'!I$144/1000</f>
        <v>0.79228876490222411</v>
      </c>
      <c r="O2819" s="5">
        <f>'[1]Prosp. Sc. final Etap1'!R2819+'[1]Facteurs ajustements'!J$144/1000</f>
        <v>0.78899782360536663</v>
      </c>
      <c r="P2819" s="5">
        <f>'[1]Prosp. Sc. final Etap1'!S2819+'[1]Facteurs ajustements'!K$144/1000</f>
        <v>0.78572034269203528</v>
      </c>
      <c r="Q2819" s="5">
        <f>'[1]Prosp. Sc. final Etap1'!T2819+'[1]Facteurs ajustements'!L$144/1000</f>
        <v>0.78245626780450783</v>
      </c>
      <c r="R2819" s="5">
        <f>'[1]Prosp. Sc. final Etap1'!U2819+'[1]Facteurs ajustements'!M$144/1000</f>
        <v>0.77979418522650068</v>
      </c>
      <c r="S2819" s="5">
        <f>'[1]Prosp. Sc. final Etap1'!V2819+'[1]Facteurs ajustements'!N$144/1000</f>
        <v>0.77714097191444254</v>
      </c>
      <c r="T2819" s="5">
        <f>'[1]Prosp. Sc. final Etap1'!W2819+'[1]Facteurs ajustements'!O$144/1000</f>
        <v>0.77449659870398668</v>
      </c>
      <c r="U2819" s="5">
        <f>'[1]Prosp. Sc. final Etap1'!X2819+'[1]Facteurs ajustements'!P$144/1000</f>
        <v>0.77186103652805538</v>
      </c>
    </row>
    <row r="2820" spans="1:21" x14ac:dyDescent="0.25">
      <c r="A2820" s="2" t="s">
        <v>2946</v>
      </c>
      <c r="B2820" s="2">
        <v>55366</v>
      </c>
      <c r="C2820" s="2" t="s">
        <v>2947</v>
      </c>
      <c r="D2820" s="2" t="s">
        <v>3256</v>
      </c>
      <c r="E2820" s="2" t="str">
        <f>VLOOKUP(B2820,'[1]ZONE DE CONSOMMATION'!A:C,3,FALSE)</f>
        <v>Barrois</v>
      </c>
      <c r="F2820" s="3">
        <f>VLOOKUP(B2820,'[1]ZONE DE CONSOMMATION'!A:I,8,FALSE)</f>
        <v>3.1669692166971859</v>
      </c>
      <c r="G2820" s="2">
        <v>982</v>
      </c>
      <c r="H2820" s="6">
        <f t="shared" si="44"/>
        <v>3.1669692166971859</v>
      </c>
      <c r="I2820" s="5">
        <f>'[1]Prosp. Sc. final Etap1'!L2820+'[1]Facteurs ajustements'!D$144/1000</f>
        <v>3.162953275701089</v>
      </c>
      <c r="J2820" s="5">
        <f>'[1]Prosp. Sc. final Etap1'!M2820+'[1]Facteurs ajustements'!E$144/1000</f>
        <v>3.1499201867082327</v>
      </c>
      <c r="K2820" s="5">
        <f>'[1]Prosp. Sc. final Etap1'!N2820+'[1]Facteurs ajustements'!F$144/1000</f>
        <v>3.1369405895963034</v>
      </c>
      <c r="L2820" s="5">
        <f>'[1]Prosp. Sc. final Etap1'!O2820+'[1]Facteurs ajustements'!G$144/1000</f>
        <v>3.1240142655059957</v>
      </c>
      <c r="M2820" s="5">
        <f>'[1]Prosp. Sc. final Etap1'!P2820+'[1]Facteurs ajustements'!H$144/1000</f>
        <v>3.111140996475132</v>
      </c>
      <c r="N2820" s="5">
        <f>'[1]Prosp. Sc. final Etap1'!Q2820+'[1]Facteurs ajustements'!I$144/1000</f>
        <v>3.0983205654349373</v>
      </c>
      <c r="O2820" s="5">
        <f>'[1]Prosp. Sc. final Etap1'!R2820+'[1]Facteurs ajustements'!J$144/1000</f>
        <v>3.0855527562063356</v>
      </c>
      <c r="P2820" s="5">
        <f>'[1]Prosp. Sc. final Etap1'!S2820+'[1]Facteurs ajustements'!K$144/1000</f>
        <v>3.0728373534962503</v>
      </c>
      <c r="Q2820" s="5">
        <f>'[1]Prosp. Sc. final Etap1'!T2820+'[1]Facteurs ajustements'!L$144/1000</f>
        <v>3.0601741428939295</v>
      </c>
      <c r="R2820" s="5">
        <f>'[1]Prosp. Sc. final Etap1'!U2820+'[1]Facteurs ajustements'!M$144/1000</f>
        <v>3.0498647376058341</v>
      </c>
      <c r="S2820" s="5">
        <f>'[1]Prosp. Sc. final Etap1'!V2820+'[1]Facteurs ajustements'!N$144/1000</f>
        <v>3.0395898770833938</v>
      </c>
      <c r="T2820" s="5">
        <f>'[1]Prosp. Sc. final Etap1'!W2820+'[1]Facteurs ajustements'!O$144/1000</f>
        <v>3.029349445958069</v>
      </c>
      <c r="U2820" s="5">
        <f>'[1]Prosp. Sc. final Etap1'!X2820+'[1]Facteurs ajustements'!P$144/1000</f>
        <v>3.0191433292480143</v>
      </c>
    </row>
    <row r="2821" spans="1:21" x14ac:dyDescent="0.25">
      <c r="A2821" s="2" t="s">
        <v>2946</v>
      </c>
      <c r="B2821" s="2">
        <v>55367</v>
      </c>
      <c r="C2821" s="2" t="s">
        <v>2947</v>
      </c>
      <c r="D2821" s="2" t="s">
        <v>3257</v>
      </c>
      <c r="E2821" s="2" t="str">
        <f>VLOOKUP(B2821,'[1]ZONE DE CONSOMMATION'!A:C,3,FALSE)</f>
        <v>Verdun</v>
      </c>
      <c r="F2821" s="3">
        <f>VLOOKUP(B2821,'[1]ZONE DE CONSOMMATION'!A:I,8,FALSE)</f>
        <v>0.76148773663042746</v>
      </c>
      <c r="G2821" s="2">
        <v>132</v>
      </c>
      <c r="H2821" s="6">
        <f t="shared" si="44"/>
        <v>0.76148773663042746</v>
      </c>
      <c r="I2821" s="5">
        <f>'[1]Prosp. Sc. final Etap1'!L2821+'[1]Facteurs ajustements'!D$144/1000</f>
        <v>0.77475920269799725</v>
      </c>
      <c r="J2821" s="5">
        <f>'[1]Prosp. Sc. final Etap1'!M2821+'[1]Facteurs ajustements'!E$144/1000</f>
        <v>0.7715406356991551</v>
      </c>
      <c r="K2821" s="5">
        <f>'[1]Prosp. Sc. final Etap1'!N2821+'[1]Facteurs ajustements'!F$144/1000</f>
        <v>0.7683352268231679</v>
      </c>
      <c r="L2821" s="5">
        <f>'[1]Prosp. Sc. final Etap1'!O2821+'[1]Facteurs ajustements'!G$144/1000</f>
        <v>0.76514292296633468</v>
      </c>
      <c r="M2821" s="5">
        <f>'[1]Prosp. Sc. final Etap1'!P2821+'[1]Facteurs ajustements'!H$144/1000</f>
        <v>0.76196367124089515</v>
      </c>
      <c r="N2821" s="5">
        <f>'[1]Prosp. Sc. final Etap1'!Q2821+'[1]Facteurs ajustements'!I$144/1000</f>
        <v>0.75879741897410313</v>
      </c>
      <c r="O2821" s="5">
        <f>'[1]Prosp. Sc. final Etap1'!R2821+'[1]Facteurs ajustements'!J$144/1000</f>
        <v>0.75564411370730566</v>
      </c>
      <c r="P2821" s="5">
        <f>'[1]Prosp. Sc. final Etap1'!S2821+'[1]Facteurs ajustements'!K$144/1000</f>
        <v>0.75250370319502624</v>
      </c>
      <c r="Q2821" s="5">
        <f>'[1]Prosp. Sc. final Etap1'!T2821+'[1]Facteurs ajustements'!L$144/1000</f>
        <v>0.7493761354040519</v>
      </c>
      <c r="R2821" s="5">
        <f>'[1]Prosp. Sc. final Etap1'!U2821+'[1]Facteurs ajustements'!M$144/1000</f>
        <v>0.74682511769958559</v>
      </c>
      <c r="S2821" s="5">
        <f>'[1]Prosp. Sc. final Etap1'!V2821+'[1]Facteurs ajustements'!N$144/1000</f>
        <v>0.74428259636636573</v>
      </c>
      <c r="T2821" s="5">
        <f>'[1]Prosp. Sc. final Etap1'!W2821+'[1]Facteurs ajustements'!O$144/1000</f>
        <v>0.74174854349202068</v>
      </c>
      <c r="U2821" s="5">
        <f>'[1]Prosp. Sc. final Etap1'!X2821+'[1]Facteurs ajustements'!P$144/1000</f>
        <v>0.73922293125724425</v>
      </c>
    </row>
    <row r="2822" spans="1:21" x14ac:dyDescent="0.25">
      <c r="A2822" s="2" t="s">
        <v>2946</v>
      </c>
      <c r="B2822" s="2">
        <v>55368</v>
      </c>
      <c r="C2822" s="2" t="s">
        <v>2947</v>
      </c>
      <c r="D2822" s="2" t="s">
        <v>3258</v>
      </c>
      <c r="E2822" s="2" t="str">
        <f>VLOOKUP(B2822,'[1]ZONE DE CONSOMMATION'!A:C,3,FALSE)</f>
        <v>Barrois</v>
      </c>
      <c r="F2822" s="3">
        <f>VLOOKUP(B2822,'[1]ZONE DE CONSOMMATION'!A:I,8,FALSE)</f>
        <v>0.51600313103009132</v>
      </c>
      <c r="G2822" s="2">
        <v>160</v>
      </c>
      <c r="H2822" s="6">
        <f t="shared" si="44"/>
        <v>0.51600313103009132</v>
      </c>
      <c r="I2822" s="5">
        <f>'[1]Prosp. Sc. final Etap1'!L2822+'[1]Facteurs ajustements'!D$144/1000</f>
        <v>0.45852989109271253</v>
      </c>
      <c r="J2822" s="5">
        <f>'[1]Prosp. Sc. final Etap1'!M2822+'[1]Facteurs ajustements'!E$144/1000</f>
        <v>0.45661090002406229</v>
      </c>
      <c r="K2822" s="5">
        <f>'[1]Prosp. Sc. final Etap1'!N2822+'[1]Facteurs ajustements'!F$144/1000</f>
        <v>0.4546997263412248</v>
      </c>
      <c r="L2822" s="5">
        <f>'[1]Prosp. Sc. final Etap1'!O2822+'[1]Facteurs ajustements'!G$144/1000</f>
        <v>0.45279633888879139</v>
      </c>
      <c r="M2822" s="5">
        <f>'[1]Prosp. Sc. final Etap1'!P2822+'[1]Facteurs ajustements'!H$144/1000</f>
        <v>0.45090070663709469</v>
      </c>
      <c r="N2822" s="5">
        <f>'[1]Prosp. Sc. final Etap1'!Q2822+'[1]Facteurs ajustements'!I$144/1000</f>
        <v>0.44901279868165417</v>
      </c>
      <c r="O2822" s="5">
        <f>'[1]Prosp. Sc. final Etap1'!R2822+'[1]Facteurs ajustements'!J$144/1000</f>
        <v>0.44713258424262359</v>
      </c>
      <c r="P2822" s="5">
        <f>'[1]Prosp. Sc. final Etap1'!S2822+'[1]Facteurs ajustements'!K$144/1000</f>
        <v>0.44526003266424158</v>
      </c>
      <c r="Q2822" s="5">
        <f>'[1]Prosp. Sc. final Etap1'!T2822+'[1]Facteurs ajustements'!L$144/1000</f>
        <v>0.44339511341428561</v>
      </c>
      <c r="R2822" s="5">
        <f>'[1]Prosp. Sc. final Etap1'!U2822+'[1]Facteurs ajustements'!M$144/1000</f>
        <v>0.44187141153497456</v>
      </c>
      <c r="S2822" s="5">
        <f>'[1]Prosp. Sc. final Etap1'!V2822+'[1]Facteurs ajustements'!N$144/1000</f>
        <v>0.44035275686592018</v>
      </c>
      <c r="T2822" s="5">
        <f>'[1]Prosp. Sc. final Etap1'!W2822+'[1]Facteurs ajustements'!O$144/1000</f>
        <v>0.43883913307513489</v>
      </c>
      <c r="U2822" s="5">
        <f>'[1]Prosp. Sc. final Etap1'!X2822+'[1]Facteurs ajustements'!P$144/1000</f>
        <v>0.4373305238848158</v>
      </c>
    </row>
    <row r="2823" spans="1:21" x14ac:dyDescent="0.25">
      <c r="A2823" s="2" t="s">
        <v>2946</v>
      </c>
      <c r="B2823" s="2">
        <v>55369</v>
      </c>
      <c r="C2823" s="2" t="s">
        <v>2947</v>
      </c>
      <c r="D2823" s="2" t="s">
        <v>3259</v>
      </c>
      <c r="E2823" s="2" t="str">
        <f>VLOOKUP(B2823,'[1]ZONE DE CONSOMMATION'!A:C,3,FALSE)</f>
        <v>Barrois</v>
      </c>
      <c r="F2823" s="3">
        <f>VLOOKUP(B2823,'[1]ZONE DE CONSOMMATION'!A:I,8,FALSE)</f>
        <v>2.5864656942883331</v>
      </c>
      <c r="G2823" s="2">
        <v>802</v>
      </c>
      <c r="H2823" s="6">
        <f t="shared" si="44"/>
        <v>2.5864656942883331</v>
      </c>
      <c r="I2823" s="5">
        <f>'[1]Prosp. Sc. final Etap1'!L2823+'[1]Facteurs ajustements'!D$144/1000</f>
        <v>2.5577230718429131</v>
      </c>
      <c r="J2823" s="5">
        <f>'[1]Prosp. Sc. final Etap1'!M2823+'[1]Facteurs ajustements'!E$144/1000</f>
        <v>2.5471772368024705</v>
      </c>
      <c r="K2823" s="5">
        <f>'[1]Prosp. Sc. final Etap1'!N2823+'[1]Facteurs ajustements'!F$144/1000</f>
        <v>2.5366746720244957</v>
      </c>
      <c r="L2823" s="5">
        <f>'[1]Prosp. Sc. final Etap1'!O2823+'[1]Facteurs ajustements'!G$144/1000</f>
        <v>2.5262152006564449</v>
      </c>
      <c r="M2823" s="5">
        <f>'[1]Prosp. Sc. final Etap1'!P2823+'[1]Facteurs ajustements'!H$144/1000</f>
        <v>2.5157986465702709</v>
      </c>
      <c r="N2823" s="5">
        <f>'[1]Prosp. Sc. final Etap1'!Q2823+'[1]Facteurs ajustements'!I$144/1000</f>
        <v>2.5054248343594088</v>
      </c>
      <c r="O2823" s="5">
        <f>'[1]Prosp. Sc. final Etap1'!R2823+'[1]Facteurs ajustements'!J$144/1000</f>
        <v>2.495093589335776</v>
      </c>
      <c r="P2823" s="5">
        <f>'[1]Prosp. Sc. final Etap1'!S2823+'[1]Facteurs ajustements'!K$144/1000</f>
        <v>2.4848047375267788</v>
      </c>
      <c r="Q2823" s="5">
        <f>'[1]Prosp. Sc. final Etap1'!T2823+'[1]Facteurs ajustements'!L$144/1000</f>
        <v>2.4745581056723371</v>
      </c>
      <c r="R2823" s="5">
        <f>'[1]Prosp. Sc. final Etap1'!U2823+'[1]Facteurs ajustements'!M$144/1000</f>
        <v>2.4662148766476917</v>
      </c>
      <c r="S2823" s="5">
        <f>'[1]Prosp. Sc. final Etap1'!V2823+'[1]Facteurs ajustements'!N$144/1000</f>
        <v>2.4578995910512154</v>
      </c>
      <c r="T2823" s="5">
        <f>'[1]Prosp. Sc. final Etap1'!W2823+'[1]Facteurs ajustements'!O$144/1000</f>
        <v>2.4496121556780248</v>
      </c>
      <c r="U2823" s="5">
        <f>'[1]Prosp. Sc. final Etap1'!X2823+'[1]Facteurs ajustements'!P$144/1000</f>
        <v>2.4413524776355198</v>
      </c>
    </row>
    <row r="2824" spans="1:21" x14ac:dyDescent="0.25">
      <c r="A2824" s="2" t="s">
        <v>2946</v>
      </c>
      <c r="B2824" s="2">
        <v>55370</v>
      </c>
      <c r="C2824" s="2" t="s">
        <v>2947</v>
      </c>
      <c r="D2824" s="2" t="s">
        <v>3260</v>
      </c>
      <c r="E2824" s="2" t="str">
        <f>VLOOKUP(B2824,'[1]ZONE DE CONSOMMATION'!A:C,3,FALSE)</f>
        <v>Barrois</v>
      </c>
      <c r="F2824" s="3">
        <f>VLOOKUP(B2824,'[1]ZONE DE CONSOMMATION'!A:I,8,FALSE)</f>
        <v>0.67725410947699494</v>
      </c>
      <c r="G2824" s="2">
        <v>210</v>
      </c>
      <c r="H2824" s="6">
        <f t="shared" si="44"/>
        <v>0.67725410947699494</v>
      </c>
      <c r="I2824" s="5">
        <f>'[1]Prosp. Sc. final Etap1'!L2824+'[1]Facteurs ajustements'!D$144/1000</f>
        <v>0.71654908326382971</v>
      </c>
      <c r="J2824" s="5">
        <f>'[1]Prosp. Sc. final Etap1'!M2824+'[1]Facteurs ajustements'!E$144/1000</f>
        <v>0.71356973656283473</v>
      </c>
      <c r="K2824" s="5">
        <f>'[1]Prosp. Sc. final Etap1'!N2824+'[1]Facteurs ajustements'!F$144/1000</f>
        <v>0.71060256488499562</v>
      </c>
      <c r="L2824" s="5">
        <f>'[1]Prosp. Sc. final Etap1'!O2824+'[1]Facteurs ajustements'!G$144/1000</f>
        <v>0.70764751916675783</v>
      </c>
      <c r="M2824" s="5">
        <f>'[1]Prosp. Sc. final Etap1'!P2824+'[1]Facteurs ajustements'!H$144/1000</f>
        <v>0.70470455054390391</v>
      </c>
      <c r="N2824" s="5">
        <f>'[1]Prosp. Sc. final Etap1'!Q2824+'[1]Facteurs ajustements'!I$144/1000</f>
        <v>0.70177361035069541</v>
      </c>
      <c r="O2824" s="5">
        <f>'[1]Prosp. Sc. final Etap1'!R2824+'[1]Facteurs ajustements'!J$144/1000</f>
        <v>0.69885465011902026</v>
      </c>
      <c r="P2824" s="5">
        <f>'[1]Prosp. Sc. final Etap1'!S2824+'[1]Facteurs ajustements'!K$144/1000</f>
        <v>0.69594762157754297</v>
      </c>
      <c r="Q2824" s="5">
        <f>'[1]Prosp. Sc. final Etap1'!T2824+'[1]Facteurs ajustements'!L$144/1000</f>
        <v>0.69305247665085956</v>
      </c>
      <c r="R2824" s="5">
        <f>'[1]Prosp. Sc. final Etap1'!U2824+'[1]Facteurs ajustements'!M$144/1000</f>
        <v>0.6906905627855513</v>
      </c>
      <c r="S2824" s="5">
        <f>'[1]Prosp. Sc. final Etap1'!V2824+'[1]Facteurs ajustements'!N$144/1000</f>
        <v>0.68833651038490196</v>
      </c>
      <c r="T2824" s="5">
        <f>'[1]Prosp. Sc. final Etap1'!W2824+'[1]Facteurs ajustements'!O$144/1000</f>
        <v>0.68599029366820641</v>
      </c>
      <c r="U2824" s="5">
        <f>'[1]Prosp. Sc. final Etap1'!X2824+'[1]Facteurs ajustements'!P$144/1000</f>
        <v>0.68365188694066858</v>
      </c>
    </row>
    <row r="2825" spans="1:21" x14ac:dyDescent="0.25">
      <c r="A2825" s="2" t="s">
        <v>2946</v>
      </c>
      <c r="B2825" s="2">
        <v>55371</v>
      </c>
      <c r="C2825" s="2" t="s">
        <v>2947</v>
      </c>
      <c r="D2825" s="2" t="s">
        <v>3261</v>
      </c>
      <c r="E2825" s="2" t="str">
        <f>VLOOKUP(B2825,'[1]ZONE DE CONSOMMATION'!A:C,3,FALSE)</f>
        <v>Barrois</v>
      </c>
      <c r="F2825" s="3">
        <f>VLOOKUP(B2825,'[1]ZONE DE CONSOMMATION'!A:I,8,FALSE)</f>
        <v>0.23220140896354111</v>
      </c>
      <c r="G2825" s="2">
        <v>72</v>
      </c>
      <c r="H2825" s="6">
        <f t="shared" si="44"/>
        <v>0.23220140896354111</v>
      </c>
      <c r="I2825" s="5">
        <f>'[1]Prosp. Sc. final Etap1'!L2825+'[1]Facteurs ajustements'!D$144/1000</f>
        <v>0.23555034230285821</v>
      </c>
      <c r="J2825" s="5">
        <f>'[1]Prosp. Sc. final Etap1'!M2825+'[1]Facteurs ajustements'!E$144/1000</f>
        <v>0.23454770795351829</v>
      </c>
      <c r="K2825" s="5">
        <f>'[1]Prosp. Sc. final Etap1'!N2825+'[1]Facteurs ajustements'!F$144/1000</f>
        <v>0.23354912513055873</v>
      </c>
      <c r="L2825" s="5">
        <f>'[1]Prosp. Sc. final Etap1'!O2825+'[1]Facteurs ajustements'!G$144/1000</f>
        <v>0.23255457815474628</v>
      </c>
      <c r="M2825" s="5">
        <f>'[1]Prosp. Sc. final Etap1'!P2825+'[1]Facteurs ajustements'!H$144/1000</f>
        <v>0.23156405140898814</v>
      </c>
      <c r="N2825" s="5">
        <f>'[1]Prosp. Sc. final Etap1'!Q2825+'[1]Facteurs ajustements'!I$144/1000</f>
        <v>0.23057752933803849</v>
      </c>
      <c r="O2825" s="5">
        <f>'[1]Prosp. Sc. final Etap1'!R2825+'[1]Facteurs ajustements'!J$144/1000</f>
        <v>0.22959499644820688</v>
      </c>
      <c r="P2825" s="5">
        <f>'[1]Prosp. Sc. final Etap1'!S2825+'[1]Facteurs ajustements'!K$144/1000</f>
        <v>0.22861643730706788</v>
      </c>
      <c r="Q2825" s="5">
        <f>'[1]Prosp. Sc. final Etap1'!T2825+'[1]Facteurs ajustements'!L$144/1000</f>
        <v>0.2276418365431726</v>
      </c>
      <c r="R2825" s="5">
        <f>'[1]Prosp. Sc. final Etap1'!U2825+'[1]Facteurs ajustements'!M$144/1000</f>
        <v>0.226842515392501</v>
      </c>
      <c r="S2825" s="5">
        <f>'[1]Prosp. Sc. final Etap1'!V2825+'[1]Facteurs ajustements'!N$144/1000</f>
        <v>0.22604580938038071</v>
      </c>
      <c r="T2825" s="5">
        <f>'[1]Prosp. Sc. final Etap1'!W2825+'[1]Facteurs ajustements'!O$144/1000</f>
        <v>0.22525171034038205</v>
      </c>
      <c r="U2825" s="5">
        <f>'[1]Prosp. Sc. final Etap1'!X2825+'[1]Facteurs ajustements'!P$144/1000</f>
        <v>0.22446021013284442</v>
      </c>
    </row>
    <row r="2826" spans="1:21" x14ac:dyDescent="0.25">
      <c r="A2826" s="2" t="s">
        <v>2946</v>
      </c>
      <c r="B2826" s="2">
        <v>55372</v>
      </c>
      <c r="C2826" s="2" t="s">
        <v>2947</v>
      </c>
      <c r="D2826" s="2" t="s">
        <v>3262</v>
      </c>
      <c r="E2826" s="2" t="str">
        <f>VLOOKUP(B2826,'[1]ZONE DE CONSOMMATION'!A:C,3,FALSE)</f>
        <v>Barrois</v>
      </c>
      <c r="F2826" s="3">
        <f>VLOOKUP(B2826,'[1]ZONE DE CONSOMMATION'!A:I,8,FALSE)</f>
        <v>1.2545326123169098</v>
      </c>
      <c r="G2826" s="2">
        <v>389</v>
      </c>
      <c r="H2826" s="6">
        <f t="shared" si="44"/>
        <v>1.2545326123169098</v>
      </c>
      <c r="I2826" s="5">
        <f>'[1]Prosp. Sc. final Etap1'!L2826+'[1]Facteurs ajustements'!D$144/1000</f>
        <v>1.1879915578480933</v>
      </c>
      <c r="J2826" s="5">
        <f>'[1]Prosp. Sc. final Etap1'!M2826+'[1]Facteurs ajustements'!E$144/1000</f>
        <v>1.183074771226271</v>
      </c>
      <c r="K2826" s="5">
        <f>'[1]Prosp. Sc. final Etap1'!N2826+'[1]Facteurs ajustements'!F$144/1000</f>
        <v>1.1781781217304041</v>
      </c>
      <c r="L2826" s="5">
        <f>'[1]Prosp. Sc. final Etap1'!O2826+'[1]Facteurs ajustements'!G$144/1000</f>
        <v>1.173301527575882</v>
      </c>
      <c r="M2826" s="5">
        <f>'[1]Prosp. Sc. final Etap1'!P2826+'[1]Facteurs ajustements'!H$144/1000</f>
        <v>1.1684449073119012</v>
      </c>
      <c r="N2826" s="5">
        <f>'[1]Prosp. Sc. final Etap1'!Q2826+'[1]Facteurs ajustements'!I$144/1000</f>
        <v>1.1636081798200548</v>
      </c>
      <c r="O2826" s="5">
        <f>'[1]Prosp. Sc. final Etap1'!R2826+'[1]Facteurs ajustements'!J$144/1000</f>
        <v>1.1587912643129303</v>
      </c>
      <c r="P2826" s="5">
        <f>'[1]Prosp. Sc. final Etap1'!S2826+'[1]Facteurs ajustements'!K$144/1000</f>
        <v>1.1539940803327107</v>
      </c>
      <c r="Q2826" s="5">
        <f>'[1]Prosp. Sc. final Etap1'!T2826+'[1]Facteurs ajustements'!L$144/1000</f>
        <v>1.1492165477497849</v>
      </c>
      <c r="R2826" s="5">
        <f>'[1]Prosp. Sc. final Etap1'!U2826+'[1]Facteurs ajustements'!M$144/1000</f>
        <v>1.1453230860582102</v>
      </c>
      <c r="S2826" s="5">
        <f>'[1]Prosp. Sc. final Etap1'!V2826+'[1]Facteurs ajustements'!N$144/1000</f>
        <v>1.1414426279257572</v>
      </c>
      <c r="T2826" s="5">
        <f>'[1]Prosp. Sc. final Etap1'!W2826+'[1]Facteurs ajustements'!O$144/1000</f>
        <v>1.1375751303073989</v>
      </c>
      <c r="U2826" s="5">
        <f>'[1]Prosp. Sc. final Etap1'!X2826+'[1]Facteurs ajustements'!P$144/1000</f>
        <v>1.13372055030198</v>
      </c>
    </row>
    <row r="2827" spans="1:21" x14ac:dyDescent="0.25">
      <c r="A2827" s="2" t="s">
        <v>2946</v>
      </c>
      <c r="B2827" s="2">
        <v>55373</v>
      </c>
      <c r="C2827" s="2" t="s">
        <v>2947</v>
      </c>
      <c r="D2827" s="2" t="s">
        <v>3263</v>
      </c>
      <c r="E2827" s="2" t="str">
        <f>VLOOKUP(B2827,'[1]ZONE DE CONSOMMATION'!A:C,3,FALSE)</f>
        <v>Barrois</v>
      </c>
      <c r="F2827" s="3">
        <f>VLOOKUP(B2827,'[1]ZONE DE CONSOMMATION'!A:I,8,FALSE)</f>
        <v>0.2451014872392934</v>
      </c>
      <c r="G2827" s="2">
        <v>76</v>
      </c>
      <c r="H2827" s="6">
        <f t="shared" si="44"/>
        <v>0.2451014872392934</v>
      </c>
      <c r="I2827" s="5">
        <f>'[1]Prosp. Sc. final Etap1'!L2827+'[1]Facteurs ajustements'!D$144/1000</f>
        <v>0.26421914143298242</v>
      </c>
      <c r="J2827" s="5">
        <f>'[1]Prosp. Sc. final Etap1'!M2827+'[1]Facteurs ajustements'!E$144/1000</f>
        <v>0.26309868979115975</v>
      </c>
      <c r="K2827" s="5">
        <f>'[1]Prosp. Sc. final Etap1'!N2827+'[1]Facteurs ajustements'!F$144/1000</f>
        <v>0.2619827738576444</v>
      </c>
      <c r="L2827" s="5">
        <f>'[1]Prosp. Sc. final Etap1'!O2827+'[1]Facteurs ajustements'!G$144/1000</f>
        <v>0.26087137596340926</v>
      </c>
      <c r="M2827" s="5">
        <f>'[1]Prosp. Sc. final Etap1'!P2827+'[1]Facteurs ajustements'!H$144/1000</f>
        <v>0.25976447850974471</v>
      </c>
      <c r="N2827" s="5">
        <f>'[1]Prosp. Sc. final Etap1'!Q2827+'[1]Facteurs ajustements'!I$144/1000</f>
        <v>0.25866206396793201</v>
      </c>
      <c r="O2827" s="5">
        <f>'[1]Prosp. Sc. final Etap1'!R2827+'[1]Facteurs ajustements'!J$144/1000</f>
        <v>0.25756411487891762</v>
      </c>
      <c r="P2827" s="5">
        <f>'[1]Prosp. Sc. final Etap1'!S2827+'[1]Facteurs ajustements'!K$144/1000</f>
        <v>0.25647061385299025</v>
      </c>
      <c r="Q2827" s="5">
        <f>'[1]Prosp. Sc. final Etap1'!T2827+'[1]Facteurs ajustements'!L$144/1000</f>
        <v>0.25538154356945858</v>
      </c>
      <c r="R2827" s="5">
        <f>'[1]Prosp. Sc. final Etap1'!U2827+'[1]Facteurs ajustements'!M$144/1000</f>
        <v>0.25448908775367612</v>
      </c>
      <c r="S2827" s="5">
        <f>'[1]Prosp. Sc. final Etap1'!V2827+'[1]Facteurs ajustements'!N$144/1000</f>
        <v>0.25359955977137866</v>
      </c>
      <c r="T2827" s="5">
        <f>'[1]Prosp. Sc. final Etap1'!W2827+'[1]Facteurs ajustements'!O$144/1000</f>
        <v>0.25271295040627878</v>
      </c>
      <c r="U2827" s="5">
        <f>'[1]Prosp. Sc. final Etap1'!X2827+'[1]Facteurs ajustements'!P$144/1000</f>
        <v>0.25182925047238358</v>
      </c>
    </row>
    <row r="2828" spans="1:21" x14ac:dyDescent="0.25">
      <c r="A2828" s="2" t="s">
        <v>2946</v>
      </c>
      <c r="B2828" s="2">
        <v>55374</v>
      </c>
      <c r="C2828" s="2" t="s">
        <v>2947</v>
      </c>
      <c r="D2828" s="2" t="s">
        <v>3264</v>
      </c>
      <c r="E2828" s="2" t="str">
        <f>VLOOKUP(B2828,'[1]ZONE DE CONSOMMATION'!A:C,3,FALSE)</f>
        <v>Barrois</v>
      </c>
      <c r="F2828" s="3">
        <f>VLOOKUP(B2828,'[1]ZONE DE CONSOMMATION'!A:I,8,FALSE)</f>
        <v>0.26445160465292183</v>
      </c>
      <c r="G2828" s="2">
        <v>82</v>
      </c>
      <c r="H2828" s="6">
        <f t="shared" si="44"/>
        <v>0.26445160465292183</v>
      </c>
      <c r="I2828" s="5">
        <f>'[1]Prosp. Sc. final Etap1'!L2828+'[1]Facteurs ajustements'!D$144/1000</f>
        <v>0.23873576442842759</v>
      </c>
      <c r="J2828" s="5">
        <f>'[1]Prosp. Sc. final Etap1'!M2828+'[1]Facteurs ajustements'!E$144/1000</f>
        <v>0.23772003926881177</v>
      </c>
      <c r="K2828" s="5">
        <f>'[1]Prosp. Sc. final Etap1'!N2828+'[1]Facteurs ajustements'!F$144/1000</f>
        <v>0.23670841943356827</v>
      </c>
      <c r="L2828" s="5">
        <f>'[1]Prosp. Sc. final Etap1'!O2828+'[1]Facteurs ajustements'!G$144/1000</f>
        <v>0.23570088902237551</v>
      </c>
      <c r="M2828" s="5">
        <f>'[1]Prosp. Sc. final Etap1'!P2828+'[1]Facteurs ajustements'!H$144/1000</f>
        <v>0.23469743219796108</v>
      </c>
      <c r="N2828" s="5">
        <f>'[1]Prosp. Sc. final Etap1'!Q2828+'[1]Facteurs ajustements'!I$144/1000</f>
        <v>0.23369803318580443</v>
      </c>
      <c r="O2828" s="5">
        <f>'[1]Prosp. Sc. final Etap1'!R2828+'[1]Facteurs ajustements'!J$144/1000</f>
        <v>0.23270267627384139</v>
      </c>
      <c r="P2828" s="5">
        <f>'[1]Prosp. Sc. final Etap1'!S2828+'[1]Facteurs ajustements'!K$144/1000</f>
        <v>0.23171134581217032</v>
      </c>
      <c r="Q2828" s="5">
        <f>'[1]Prosp. Sc. final Etap1'!T2828+'[1]Facteurs ajustements'!L$144/1000</f>
        <v>0.23072402621275986</v>
      </c>
      <c r="R2828" s="5">
        <f>'[1]Prosp. Sc. final Etap1'!U2828+'[1]Facteurs ajustements'!M$144/1000</f>
        <v>0.22991435676596481</v>
      </c>
      <c r="S2828" s="5">
        <f>'[1]Prosp. Sc. final Etap1'!V2828+'[1]Facteurs ajustements'!N$144/1000</f>
        <v>0.22910733720160259</v>
      </c>
      <c r="T2828" s="5">
        <f>'[1]Prosp. Sc. final Etap1'!W2828+'[1]Facteurs ajustements'!O$144/1000</f>
        <v>0.22830295923659266</v>
      </c>
      <c r="U2828" s="5">
        <f>'[1]Prosp. Sc. final Etap1'!X2828+'[1]Facteurs ajustements'!P$144/1000</f>
        <v>0.22750121461501527</v>
      </c>
    </row>
    <row r="2829" spans="1:21" x14ac:dyDescent="0.25">
      <c r="A2829" s="2" t="s">
        <v>2946</v>
      </c>
      <c r="B2829" s="2">
        <v>55375</v>
      </c>
      <c r="C2829" s="2" t="s">
        <v>2947</v>
      </c>
      <c r="D2829" s="2" t="s">
        <v>3265</v>
      </c>
      <c r="E2829" s="2" t="str">
        <f>VLOOKUP(B2829,'[1]ZONE DE CONSOMMATION'!A:C,3,FALSE)</f>
        <v>Verdun</v>
      </c>
      <c r="F2829" s="3">
        <f>VLOOKUP(B2829,'[1]ZONE DE CONSOMMATION'!A:I,8,FALSE)</f>
        <v>0.36920617533596478</v>
      </c>
      <c r="G2829" s="2">
        <v>64</v>
      </c>
      <c r="H2829" s="6">
        <f t="shared" si="44"/>
        <v>0.36920617533596478</v>
      </c>
      <c r="I2829" s="5">
        <f>'[1]Prosp. Sc. final Etap1'!L2829+'[1]Facteurs ajustements'!D$144/1000</f>
        <v>0.36450209215767737</v>
      </c>
      <c r="J2829" s="5">
        <f>'[1]Prosp. Sc. final Etap1'!M2829+'[1]Facteurs ajustements'!E$144/1000</f>
        <v>0.36296951771702596</v>
      </c>
      <c r="K2829" s="5">
        <f>'[1]Prosp. Sc. final Etap1'!N2829+'[1]Facteurs ajustements'!F$144/1000</f>
        <v>0.36144317264447245</v>
      </c>
      <c r="L2829" s="5">
        <f>'[1]Prosp. Sc. final Etap1'!O2829+'[1]Facteurs ajustements'!G$144/1000</f>
        <v>0.35992303231072564</v>
      </c>
      <c r="M2829" s="5">
        <f>'[1]Prosp. Sc. final Etap1'!P2829+'[1]Facteurs ajustements'!H$144/1000</f>
        <v>0.35840907218541568</v>
      </c>
      <c r="N2829" s="5">
        <f>'[1]Prosp. Sc. final Etap1'!Q2829+'[1]Facteurs ajustements'!I$144/1000</f>
        <v>0.35690126783665022</v>
      </c>
      <c r="O2829" s="5">
        <f>'[1]Prosp. Sc. final Etap1'!R2829+'[1]Facteurs ajustements'!J$144/1000</f>
        <v>0.35539959493057122</v>
      </c>
      <c r="P2829" s="5">
        <f>'[1]Prosp. Sc. final Etap1'!S2829+'[1]Facteurs ajustements'!K$144/1000</f>
        <v>0.35390402923091546</v>
      </c>
      <c r="Q2829" s="5">
        <f>'[1]Prosp. Sc. final Etap1'!T2829+'[1]Facteurs ajustements'!L$144/1000</f>
        <v>0.35241454659857663</v>
      </c>
      <c r="R2829" s="5">
        <f>'[1]Prosp. Sc. final Etap1'!U2829+'[1]Facteurs ajustements'!M$144/1000</f>
        <v>0.35119630737660151</v>
      </c>
      <c r="S2829" s="5">
        <f>'[1]Prosp. Sc. final Etap1'!V2829+'[1]Facteurs ajustements'!N$144/1000</f>
        <v>0.34998208978944112</v>
      </c>
      <c r="T2829" s="5">
        <f>'[1]Prosp. Sc. final Etap1'!W2829+'[1]Facteurs ajustements'!O$144/1000</f>
        <v>0.34877188094842554</v>
      </c>
      <c r="U2829" s="5">
        <f>'[1]Prosp. Sc. final Etap1'!X2829+'[1]Facteurs ajustements'!P$144/1000</f>
        <v>0.34756566800750877</v>
      </c>
    </row>
    <row r="2830" spans="1:21" x14ac:dyDescent="0.25">
      <c r="A2830" s="2" t="s">
        <v>2946</v>
      </c>
      <c r="B2830" s="2">
        <v>55376</v>
      </c>
      <c r="C2830" s="2" t="s">
        <v>2947</v>
      </c>
      <c r="D2830" s="2" t="s">
        <v>3266</v>
      </c>
      <c r="E2830" s="2" t="str">
        <f>VLOOKUP(B2830,'[1]ZONE DE CONSOMMATION'!A:C,3,FALSE)</f>
        <v>Barrois</v>
      </c>
      <c r="F2830" s="3">
        <f>VLOOKUP(B2830,'[1]ZONE DE CONSOMMATION'!A:I,8,FALSE)</f>
        <v>0.25800156551504566</v>
      </c>
      <c r="G2830" s="2">
        <v>80</v>
      </c>
      <c r="H2830" s="6">
        <f t="shared" si="44"/>
        <v>0.25800156551504566</v>
      </c>
      <c r="I2830" s="5">
        <f>'[1]Prosp. Sc. final Etap1'!L2830+'[1]Facteurs ajustements'!D$144/1000</f>
        <v>0.2737754078096904</v>
      </c>
      <c r="J2830" s="5">
        <f>'[1]Prosp. Sc. final Etap1'!M2830+'[1]Facteurs ajustements'!E$144/1000</f>
        <v>0.27261568373704009</v>
      </c>
      <c r="K2830" s="5">
        <f>'[1]Prosp. Sc. final Etap1'!N2830+'[1]Facteurs ajustements'!F$144/1000</f>
        <v>0.27146065676667286</v>
      </c>
      <c r="L2830" s="5">
        <f>'[1]Prosp. Sc. final Etap1'!O2830+'[1]Facteurs ajustements'!G$144/1000</f>
        <v>0.27031030856629684</v>
      </c>
      <c r="M2830" s="5">
        <f>'[1]Prosp. Sc. final Etap1'!P2830+'[1]Facteurs ajustements'!H$144/1000</f>
        <v>0.26916462087666349</v>
      </c>
      <c r="N2830" s="5">
        <f>'[1]Prosp. Sc. final Etap1'!Q2830+'[1]Facteurs ajustements'!I$144/1000</f>
        <v>0.26802357551122974</v>
      </c>
      <c r="O2830" s="5">
        <f>'[1]Prosp. Sc. final Etap1'!R2830+'[1]Facteurs ajustements'!J$144/1000</f>
        <v>0.26688715435582111</v>
      </c>
      <c r="P2830" s="5">
        <f>'[1]Prosp. Sc. final Etap1'!S2830+'[1]Facteurs ajustements'!K$144/1000</f>
        <v>0.26575533936829759</v>
      </c>
      <c r="Q2830" s="5">
        <f>'[1]Prosp. Sc. final Etap1'!T2830+'[1]Facteurs ajustements'!L$144/1000</f>
        <v>0.2646281125782205</v>
      </c>
      <c r="R2830" s="5">
        <f>'[1]Prosp. Sc. final Etap1'!U2830+'[1]Facteurs ajustements'!M$144/1000</f>
        <v>0.2637046118740678</v>
      </c>
      <c r="S2830" s="5">
        <f>'[1]Prosp. Sc. final Etap1'!V2830+'[1]Facteurs ajustements'!N$144/1000</f>
        <v>0.26278414323504456</v>
      </c>
      <c r="T2830" s="5">
        <f>'[1]Prosp. Sc. final Etap1'!W2830+'[1]Facteurs ajustements'!O$144/1000</f>
        <v>0.26186669709491106</v>
      </c>
      <c r="U2830" s="5">
        <f>'[1]Prosp. Sc. final Etap1'!X2830+'[1]Facteurs ajustements'!P$144/1000</f>
        <v>0.26095226391889659</v>
      </c>
    </row>
    <row r="2831" spans="1:21" x14ac:dyDescent="0.25">
      <c r="A2831" s="2" t="s">
        <v>2946</v>
      </c>
      <c r="B2831" s="2">
        <v>55377</v>
      </c>
      <c r="C2831" s="2" t="s">
        <v>2947</v>
      </c>
      <c r="D2831" s="2" t="s">
        <v>3267</v>
      </c>
      <c r="E2831" s="2" t="str">
        <f>VLOOKUP(B2831,'[1]ZONE DE CONSOMMATION'!A:C,3,FALSE)</f>
        <v>Verdun</v>
      </c>
      <c r="F2831" s="3">
        <f>VLOOKUP(B2831,'[1]ZONE DE CONSOMMATION'!A:I,8,FALSE)</f>
        <v>0.49035195161807821</v>
      </c>
      <c r="G2831" s="2">
        <v>85</v>
      </c>
      <c r="H2831" s="6">
        <f t="shared" si="44"/>
        <v>0.49035195161807821</v>
      </c>
      <c r="I2831" s="5">
        <f>'[1]Prosp. Sc. final Etap1'!L2831+'[1]Facteurs ajustements'!D$144/1000</f>
        <v>0.51265049318612621</v>
      </c>
      <c r="J2831" s="5">
        <f>'[1]Prosp. Sc. final Etap1'!M2831+'[1]Facteurs ajustements'!E$144/1000</f>
        <v>0.51050908809946149</v>
      </c>
      <c r="K2831" s="5">
        <f>'[1]Prosp. Sc. final Etap1'!N2831+'[1]Facteurs ajustements'!F$144/1000</f>
        <v>0.50837641443122361</v>
      </c>
      <c r="L2831" s="5">
        <f>'[1]Prosp. Sc. final Etap1'!O2831+'[1]Facteurs ajustements'!G$144/1000</f>
        <v>0.50625243726969549</v>
      </c>
      <c r="M2831" s="5">
        <f>'[1]Prosp. Sc. final Etap1'!P2831+'[1]Facteurs ajustements'!H$144/1000</f>
        <v>0.50413712184433879</v>
      </c>
      <c r="N2831" s="5">
        <f>'[1]Prosp. Sc. final Etap1'!Q2831+'[1]Facteurs ajustements'!I$144/1000</f>
        <v>0.50203043352517485</v>
      </c>
      <c r="O2831" s="5">
        <f>'[1]Prosp. Sc. final Etap1'!R2831+'[1]Facteurs ajustements'!J$144/1000</f>
        <v>0.49993233782216967</v>
      </c>
      <c r="P2831" s="5">
        <f>'[1]Prosp. Sc. final Etap1'!S2831+'[1]Facteurs ajustements'!K$144/1000</f>
        <v>0.49784280038462203</v>
      </c>
      <c r="Q2831" s="5">
        <f>'[1]Prosp. Sc. final Etap1'!T2831+'[1]Facteurs ajustements'!L$144/1000</f>
        <v>0.49576178700055368</v>
      </c>
      <c r="R2831" s="5">
        <f>'[1]Prosp. Sc. final Etap1'!U2831+'[1]Facteurs ajustements'!M$144/1000</f>
        <v>0.49406226665990122</v>
      </c>
      <c r="S2831" s="5">
        <f>'[1]Prosp. Sc. final Etap1'!V2831+'[1]Facteurs ajustements'!N$144/1000</f>
        <v>0.4923683838311082</v>
      </c>
      <c r="T2831" s="5">
        <f>'[1]Prosp. Sc. final Etap1'!W2831+'[1]Facteurs ajustements'!O$144/1000</f>
        <v>0.49068012020027924</v>
      </c>
      <c r="U2831" s="5">
        <f>'[1]Prosp. Sc. final Etap1'!X2831+'[1]Facteurs ajustements'!P$144/1000</f>
        <v>0.48899745751435764</v>
      </c>
    </row>
    <row r="2832" spans="1:21" x14ac:dyDescent="0.25">
      <c r="A2832" s="2" t="s">
        <v>2946</v>
      </c>
      <c r="B2832" s="2">
        <v>55378</v>
      </c>
      <c r="C2832" s="2" t="s">
        <v>2947</v>
      </c>
      <c r="D2832" s="2" t="s">
        <v>3268</v>
      </c>
      <c r="E2832" s="2" t="str">
        <f>VLOOKUP(B2832,'[1]ZONE DE CONSOMMATION'!A:C,3,FALSE)</f>
        <v>Barrois</v>
      </c>
      <c r="F2832" s="3">
        <f>VLOOKUP(B2832,'[1]ZONE DE CONSOMMATION'!A:I,8,FALSE)</f>
        <v>0.8256050096481462</v>
      </c>
      <c r="G2832" s="2">
        <v>256</v>
      </c>
      <c r="H2832" s="6">
        <f t="shared" si="44"/>
        <v>0.8256050096481462</v>
      </c>
      <c r="I2832" s="5">
        <f>'[1]Prosp. Sc. final Etap1'!L2832+'[1]Facteurs ajustements'!D$144/1000</f>
        <v>0.77707210364964729</v>
      </c>
      <c r="J2832" s="5">
        <f>'[1]Prosp. Sc. final Etap1'!M2832+'[1]Facteurs ajustements'!E$144/1000</f>
        <v>0.77384403155341097</v>
      </c>
      <c r="K2832" s="5">
        <f>'[1]Prosp. Sc. final Etap1'!N2832+'[1]Facteurs ajustements'!F$144/1000</f>
        <v>0.77062915664217646</v>
      </c>
      <c r="L2832" s="5">
        <f>'[1]Prosp. Sc. final Etap1'!O2832+'[1]Facteurs ajustements'!G$144/1000</f>
        <v>0.76742742565171285</v>
      </c>
      <c r="M2832" s="5">
        <f>'[1]Prosp. Sc. final Etap1'!P2832+'[1]Facteurs ajustements'!H$144/1000</f>
        <v>0.76423878553438995</v>
      </c>
      <c r="N2832" s="5">
        <f>'[1]Prosp. Sc. final Etap1'!Q2832+'[1]Facteurs ajustements'!I$144/1000</f>
        <v>0.7610631834582483</v>
      </c>
      <c r="O2832" s="5">
        <f>'[1]Prosp. Sc. final Etap1'!R2832+'[1]Facteurs ajustements'!J$144/1000</f>
        <v>0.7579005668060762</v>
      </c>
      <c r="P2832" s="5">
        <f>'[1]Prosp. Sc. final Etap1'!S2832+'[1]Facteurs ajustements'!K$144/1000</f>
        <v>0.75475088317449013</v>
      </c>
      <c r="Q2832" s="5">
        <f>'[1]Prosp. Sc. final Etap1'!T2832+'[1]Facteurs ajustements'!L$144/1000</f>
        <v>0.75161408037301869</v>
      </c>
      <c r="R2832" s="5">
        <f>'[1]Prosp. Sc. final Etap1'!U2832+'[1]Facteurs ajustements'!M$144/1000</f>
        <v>0.7490555488813655</v>
      </c>
      <c r="S2832" s="5">
        <f>'[1]Prosp. Sc. final Etap1'!V2832+'[1]Facteurs ajustements'!N$144/1000</f>
        <v>0.74650553898811967</v>
      </c>
      <c r="T2832" s="5">
        <f>'[1]Prosp. Sc. final Etap1'!W2832+'[1]Facteurs ajustements'!O$144/1000</f>
        <v>0.74396402269621076</v>
      </c>
      <c r="U2832" s="5">
        <f>'[1]Prosp. Sc. final Etap1'!X2832+'[1]Facteurs ajustements'!P$144/1000</f>
        <v>0.741430972101918</v>
      </c>
    </row>
    <row r="2833" spans="1:21" x14ac:dyDescent="0.25">
      <c r="A2833" s="2" t="s">
        <v>2946</v>
      </c>
      <c r="B2833" s="2">
        <v>55379</v>
      </c>
      <c r="C2833" s="2" t="s">
        <v>2947</v>
      </c>
      <c r="D2833" s="2" t="s">
        <v>3269</v>
      </c>
      <c r="E2833" s="2" t="str">
        <f>VLOOKUP(B2833,'[1]ZONE DE CONSOMMATION'!A:C,3,FALSE)</f>
        <v>Verdun</v>
      </c>
      <c r="F2833" s="3">
        <f>VLOOKUP(B2833,'[1]ZONE DE CONSOMMATION'!A:I,8,FALSE)</f>
        <v>0.43266348672183375</v>
      </c>
      <c r="G2833" s="2">
        <v>75</v>
      </c>
      <c r="H2833" s="6">
        <f t="shared" si="44"/>
        <v>0.43266348672183375</v>
      </c>
      <c r="I2833" s="5">
        <f>'[1]Prosp. Sc. final Etap1'!L2833+'[1]Facteurs ajustements'!D$144/1000</f>
        <v>0.40438820012687521</v>
      </c>
      <c r="J2833" s="5">
        <f>'[1]Prosp. Sc. final Etap1'!M2833+'[1]Facteurs ajustements'!E$144/1000</f>
        <v>0.40269170974306634</v>
      </c>
      <c r="K2833" s="5">
        <f>'[1]Prosp. Sc. final Etap1'!N2833+'[1]Facteurs ajustements'!F$144/1000</f>
        <v>0.40100212235629007</v>
      </c>
      <c r="L2833" s="5">
        <f>'[1]Prosp. Sc. final Etap1'!O2833+'[1]Facteurs ajustements'!G$144/1000</f>
        <v>0.39931941056890985</v>
      </c>
      <c r="M2833" s="5">
        <f>'[1]Prosp. Sc. final Etap1'!P2833+'[1]Facteurs ajustements'!H$144/1000</f>
        <v>0.39764354709358735</v>
      </c>
      <c r="N2833" s="5">
        <f>'[1]Prosp. Sc. final Etap1'!Q2833+'[1]Facteurs ajustements'!I$144/1000</f>
        <v>0.3959745047527915</v>
      </c>
      <c r="O2833" s="5">
        <f>'[1]Prosp. Sc. final Etap1'!R2833+'[1]Facteurs ajustements'!J$144/1000</f>
        <v>0.39431225647830925</v>
      </c>
      <c r="P2833" s="5">
        <f>'[1]Prosp. Sc. final Etap1'!S2833+'[1]Facteurs ajustements'!K$144/1000</f>
        <v>0.3926567753107596</v>
      </c>
      <c r="Q2833" s="5">
        <f>'[1]Prosp. Sc. final Etap1'!T2833+'[1]Facteurs ajustements'!L$144/1000</f>
        <v>0.39100803439910892</v>
      </c>
      <c r="R2833" s="5">
        <f>'[1]Prosp. Sc. final Etap1'!U2833+'[1]Facteurs ajustements'!M$144/1000</f>
        <v>0.38966021949133611</v>
      </c>
      <c r="S2833" s="5">
        <f>'[1]Prosp. Sc. final Etap1'!V2833+'[1]Facteurs ajustements'!N$144/1000</f>
        <v>0.38831686126219772</v>
      </c>
      <c r="T2833" s="5">
        <f>'[1]Prosp. Sc. final Etap1'!W2833+'[1]Facteurs ajustements'!O$144/1000</f>
        <v>0.38697794536238622</v>
      </c>
      <c r="U2833" s="5">
        <f>'[1]Prosp. Sc. final Etap1'!X2833+'[1]Facteurs ajustements'!P$144/1000</f>
        <v>0.38564345749012202</v>
      </c>
    </row>
    <row r="2834" spans="1:21" x14ac:dyDescent="0.25">
      <c r="A2834" s="2" t="s">
        <v>2946</v>
      </c>
      <c r="B2834" s="2">
        <v>55380</v>
      </c>
      <c r="C2834" s="2" t="s">
        <v>2947</v>
      </c>
      <c r="D2834" s="2" t="s">
        <v>3270</v>
      </c>
      <c r="E2834" s="2" t="str">
        <f>VLOOKUP(B2834,'[1]ZONE DE CONSOMMATION'!A:C,3,FALSE)</f>
        <v>Verdun</v>
      </c>
      <c r="F2834" s="3">
        <f>VLOOKUP(B2834,'[1]ZONE DE CONSOMMATION'!A:I,8,FALSE)</f>
        <v>0.37497502182558923</v>
      </c>
      <c r="G2834" s="2">
        <v>65</v>
      </c>
      <c r="H2834" s="6">
        <f t="shared" si="44"/>
        <v>0.37497502182558923</v>
      </c>
      <c r="I2834" s="5">
        <f>'[1]Prosp. Sc. final Etap1'!L2834+'[1]Facteurs ajustements'!D$144/1000</f>
        <v>0.30752193791596627</v>
      </c>
      <c r="J2834" s="5">
        <f>'[1]Prosp. Sc. final Etap1'!M2834+'[1]Facteurs ajustements'!E$144/1000</f>
        <v>0.30622352910839695</v>
      </c>
      <c r="K2834" s="5">
        <f>'[1]Prosp. Sc. final Etap1'!N2834+'[1]Facteurs ajustements'!F$144/1000</f>
        <v>0.30493038734187589</v>
      </c>
      <c r="L2834" s="5">
        <f>'[1]Prosp. Sc. final Etap1'!O2834+'[1]Facteurs ajustements'!G$144/1000</f>
        <v>0.30364249194189097</v>
      </c>
      <c r="M2834" s="5">
        <f>'[1]Prosp. Sc. final Etap1'!P2834+'[1]Facteurs ajustements'!H$144/1000</f>
        <v>0.30235982231659908</v>
      </c>
      <c r="N2834" s="5">
        <f>'[1]Prosp. Sc. final Etap1'!Q2834+'[1]Facteurs ajustements'!I$144/1000</f>
        <v>0.30108235795644839</v>
      </c>
      <c r="O2834" s="5">
        <f>'[1]Prosp. Sc. final Etap1'!R2834+'[1]Facteurs ajustements'!J$144/1000</f>
        <v>0.29981007843380253</v>
      </c>
      <c r="P2834" s="5">
        <f>'[1]Prosp. Sc. final Etap1'!S2834+'[1]Facteurs ajustements'!K$144/1000</f>
        <v>0.29854296340256681</v>
      </c>
      <c r="Q2834" s="5">
        <f>'[1]Prosp. Sc. final Etap1'!T2834+'[1]Facteurs ajustements'!L$144/1000</f>
        <v>0.29728099259781621</v>
      </c>
      <c r="R2834" s="5">
        <f>'[1]Prosp. Sc. final Etap1'!U2834+'[1]Facteurs ajustements'!M$144/1000</f>
        <v>0.29624786149840937</v>
      </c>
      <c r="S2834" s="5">
        <f>'[1]Prosp. Sc. final Etap1'!V2834+'[1]Facteurs ajustements'!N$144/1000</f>
        <v>0.29521813054264612</v>
      </c>
      <c r="T2834" s="5">
        <f>'[1]Prosp. Sc. final Etap1'!W2834+'[1]Facteurs ajustements'!O$144/1000</f>
        <v>0.29419178892848186</v>
      </c>
      <c r="U2834" s="5">
        <f>'[1]Prosp. Sc. final Etap1'!X2834+'[1]Facteurs ajustements'!P$144/1000</f>
        <v>0.29316882588949006</v>
      </c>
    </row>
    <row r="2835" spans="1:21" x14ac:dyDescent="0.25">
      <c r="A2835" s="2" t="s">
        <v>2946</v>
      </c>
      <c r="B2835" s="2">
        <v>55381</v>
      </c>
      <c r="C2835" s="2" t="s">
        <v>2947</v>
      </c>
      <c r="D2835" s="2" t="s">
        <v>3271</v>
      </c>
      <c r="E2835" s="2" t="str">
        <f>VLOOKUP(B2835,'[1]ZONE DE CONSOMMATION'!A:C,3,FALSE)</f>
        <v>Barrois</v>
      </c>
      <c r="F2835" s="3">
        <f>VLOOKUP(B2835,'[1]ZONE DE CONSOMMATION'!A:I,8,FALSE)</f>
        <v>0.59662862025354313</v>
      </c>
      <c r="G2835" s="2">
        <v>185</v>
      </c>
      <c r="H2835" s="6">
        <f t="shared" si="44"/>
        <v>0.59662862025354313</v>
      </c>
      <c r="I2835" s="5">
        <f>'[1]Prosp. Sc. final Etap1'!L2835+'[1]Facteurs ajustements'!D$144/1000</f>
        <v>0.55409255485979292</v>
      </c>
      <c r="J2835" s="5">
        <f>'[1]Prosp. Sc. final Etap1'!M2835+'[1]Facteurs ajustements'!E$144/1000</f>
        <v>0.55178083948286694</v>
      </c>
      <c r="K2835" s="5">
        <f>'[1]Prosp. Sc. final Etap1'!N2835+'[1]Facteurs ajustements'!F$144/1000</f>
        <v>0.54947855543151025</v>
      </c>
      <c r="L2835" s="5">
        <f>'[1]Prosp. Sc. final Etap1'!O2835+'[1]Facteurs ajustements'!G$144/1000</f>
        <v>0.54718566491766785</v>
      </c>
      <c r="M2835" s="5">
        <f>'[1]Prosp. Sc. final Etap1'!P2835+'[1]Facteurs ajustements'!H$144/1000</f>
        <v>0.54490213030628332</v>
      </c>
      <c r="N2835" s="5">
        <f>'[1]Prosp. Sc. final Etap1'!Q2835+'[1]Facteurs ajustements'!I$144/1000</f>
        <v>0.54262791411463251</v>
      </c>
      <c r="O2835" s="5">
        <f>'[1]Prosp. Sc. final Etap1'!R2835+'[1]Facteurs ajustements'!J$144/1000</f>
        <v>0.54036297901165942</v>
      </c>
      <c r="P2835" s="5">
        <f>'[1]Prosp. Sc. final Etap1'!S2835+'[1]Facteurs ajustements'!K$144/1000</f>
        <v>0.5381072878173162</v>
      </c>
      <c r="Q2835" s="5">
        <f>'[1]Prosp. Sc. final Etap1'!T2835+'[1]Facteurs ajustements'!L$144/1000</f>
        <v>0.53586080350190557</v>
      </c>
      <c r="R2835" s="5">
        <f>'[1]Prosp. Sc. final Etap1'!U2835+'[1]Facteurs ajustements'!M$144/1000</f>
        <v>0.53402665273889183</v>
      </c>
      <c r="S2835" s="5">
        <f>'[1]Prosp. Sc. final Etap1'!V2835+'[1]Facteurs ajustements'!N$144/1000</f>
        <v>0.53219859150258009</v>
      </c>
      <c r="T2835" s="5">
        <f>'[1]Prosp. Sc. final Etap1'!W2835+'[1]Facteurs ajustements'!O$144/1000</f>
        <v>0.5303765999614577</v>
      </c>
      <c r="U2835" s="5">
        <f>'[1]Prosp. Sc. final Etap1'!X2835+'[1]Facteurs ajustements'!P$144/1000</f>
        <v>0.52856065834994648</v>
      </c>
    </row>
    <row r="2836" spans="1:21" x14ac:dyDescent="0.25">
      <c r="A2836" s="2" t="s">
        <v>2946</v>
      </c>
      <c r="B2836" s="2">
        <v>55382</v>
      </c>
      <c r="C2836" s="2" t="s">
        <v>2947</v>
      </c>
      <c r="D2836" s="2" t="s">
        <v>3272</v>
      </c>
      <c r="E2836" s="2" t="str">
        <f>VLOOKUP(B2836,'[1]ZONE DE CONSOMMATION'!A:C,3,FALSE)</f>
        <v>Barrois</v>
      </c>
      <c r="F2836" s="3">
        <f>VLOOKUP(B2836,'[1]ZONE DE CONSOMMATION'!A:I,8,FALSE)</f>
        <v>1.1577820252487676</v>
      </c>
      <c r="G2836" s="2">
        <v>359</v>
      </c>
      <c r="H2836" s="6">
        <f t="shared" si="44"/>
        <v>1.1577820252487676</v>
      </c>
      <c r="I2836" s="5">
        <f>'[1]Prosp. Sc. final Etap1'!L2836+'[1]Facteurs ajustements'!D$144/1000</f>
        <v>1.1529519144668305</v>
      </c>
      <c r="J2836" s="5">
        <f>'[1]Prosp. Sc. final Etap1'!M2836+'[1]Facteurs ajustements'!E$144/1000</f>
        <v>1.1481791267580428</v>
      </c>
      <c r="K2836" s="5">
        <f>'[1]Prosp. Sc. final Etap1'!N2836+'[1]Facteurs ajustements'!F$144/1000</f>
        <v>1.1434258843972995</v>
      </c>
      <c r="L2836" s="5">
        <f>'[1]Prosp. Sc. final Etap1'!O2836+'[1]Facteurs ajustements'!G$144/1000</f>
        <v>1.1386921080319607</v>
      </c>
      <c r="M2836" s="5">
        <f>'[1]Prosp. Sc. final Etap1'!P2836+'[1]Facteurs ajustements'!H$144/1000</f>
        <v>1.1339777186331985</v>
      </c>
      <c r="N2836" s="5">
        <f>'[1]Prosp. Sc. final Etap1'!Q2836+'[1]Facteurs ajustements'!I$144/1000</f>
        <v>1.1292826374946294</v>
      </c>
      <c r="O2836" s="5">
        <f>'[1]Prosp. Sc. final Etap1'!R2836+'[1]Facteurs ajustements'!J$144/1000</f>
        <v>1.1246067862309503</v>
      </c>
      <c r="P2836" s="5">
        <f>'[1]Prosp. Sc. final Etap1'!S2836+'[1]Facteurs ajustements'!K$144/1000</f>
        <v>1.1199500867765835</v>
      </c>
      <c r="Q2836" s="5">
        <f>'[1]Prosp. Sc. final Etap1'!T2836+'[1]Facteurs ajustements'!L$144/1000</f>
        <v>1.1153124613843242</v>
      </c>
      <c r="R2836" s="5">
        <f>'[1]Prosp. Sc. final Etap1'!U2836+'[1]Facteurs ajustements'!M$144/1000</f>
        <v>1.1115328309501071</v>
      </c>
      <c r="S2836" s="5">
        <f>'[1]Prosp. Sc. final Etap1'!V2836+'[1]Facteurs ajustements'!N$144/1000</f>
        <v>1.1077658218923152</v>
      </c>
      <c r="T2836" s="5">
        <f>'[1]Prosp. Sc. final Etap1'!W2836+'[1]Facteurs ajustements'!O$144/1000</f>
        <v>1.1040113924490804</v>
      </c>
      <c r="U2836" s="5">
        <f>'[1]Prosp. Sc. final Etap1'!X2836+'[1]Facteurs ajustements'!P$144/1000</f>
        <v>1.1002695009980987</v>
      </c>
    </row>
    <row r="2837" spans="1:21" x14ac:dyDescent="0.25">
      <c r="A2837" s="2" t="s">
        <v>2946</v>
      </c>
      <c r="B2837" s="2">
        <v>55383</v>
      </c>
      <c r="C2837" s="2" t="s">
        <v>2947</v>
      </c>
      <c r="D2837" s="2" t="s">
        <v>3273</v>
      </c>
      <c r="E2837" s="2" t="str">
        <f>VLOOKUP(B2837,'[1]ZONE DE CONSOMMATION'!A:C,3,FALSE)</f>
        <v>Verdun</v>
      </c>
      <c r="F2837" s="3">
        <f>VLOOKUP(B2837,'[1]ZONE DE CONSOMMATION'!A:I,8,FALSE)</f>
        <v>1.2691462277173788</v>
      </c>
      <c r="G2837" s="2">
        <v>220</v>
      </c>
      <c r="H2837" s="6">
        <f t="shared" si="44"/>
        <v>1.2691462277173788</v>
      </c>
      <c r="I2837" s="5">
        <f>'[1]Prosp. Sc. final Etap1'!L2837+'[1]Facteurs ajustements'!D$144/1000</f>
        <v>1.2306004366316856</v>
      </c>
      <c r="J2837" s="5">
        <f>'[1]Prosp. Sc. final Etap1'!M2837+'[1]Facteurs ajustements'!E$144/1000</f>
        <v>1.225508544568187</v>
      </c>
      <c r="K2837" s="5">
        <f>'[1]Prosp. Sc. final Etap1'!N2837+'[1]Facteurs ajustements'!F$144/1000</f>
        <v>1.2204375092439399</v>
      </c>
      <c r="L2837" s="5">
        <f>'[1]Prosp. Sc. final Etap1'!O2837+'[1]Facteurs ajustements'!G$144/1000</f>
        <v>1.2153872459170112</v>
      </c>
      <c r="M2837" s="5">
        <f>'[1]Prosp. Sc. final Etap1'!P2837+'[1]Facteurs ajustements'!H$144/1000</f>
        <v>1.2103576701914274</v>
      </c>
      <c r="N2837" s="5">
        <f>'[1]Prosp. Sc. final Etap1'!Q2837+'[1]Facteurs ajustements'!I$144/1000</f>
        <v>1.2053486980157166</v>
      </c>
      <c r="O2837" s="5">
        <f>'[1]Prosp. Sc. final Etap1'!R2837+'[1]Facteurs ajustements'!J$144/1000</f>
        <v>1.2003602456814542</v>
      </c>
      <c r="P2837" s="5">
        <f>'[1]Prosp. Sc. final Etap1'!S2837+'[1]Facteurs ajustements'!K$144/1000</f>
        <v>1.1953922298218151</v>
      </c>
      <c r="Q2837" s="5">
        <f>'[1]Prosp. Sc. final Etap1'!T2837+'[1]Facteurs ajustements'!L$144/1000</f>
        <v>1.1904445674101347</v>
      </c>
      <c r="R2837" s="5">
        <f>'[1]Prosp. Sc. final Etap1'!U2837+'[1]Facteurs ajustements'!M$144/1000</f>
        <v>1.1864126847251226</v>
      </c>
      <c r="S2837" s="5">
        <f>'[1]Prosp. Sc. final Etap1'!V2837+'[1]Facteurs ajustements'!N$144/1000</f>
        <v>1.1823942703407253</v>
      </c>
      <c r="T2837" s="5">
        <f>'[1]Prosp. Sc. final Etap1'!W2837+'[1]Facteurs ajustements'!O$144/1000</f>
        <v>1.17838927965157</v>
      </c>
      <c r="U2837" s="5">
        <f>'[1]Prosp. Sc. final Etap1'!X2837+'[1]Facteurs ajustements'!P$144/1000</f>
        <v>1.1743976682013941</v>
      </c>
    </row>
    <row r="2838" spans="1:21" x14ac:dyDescent="0.25">
      <c r="A2838" s="2" t="s">
        <v>2946</v>
      </c>
      <c r="B2838" s="2">
        <v>55384</v>
      </c>
      <c r="C2838" s="2" t="s">
        <v>2947</v>
      </c>
      <c r="D2838" s="2" t="s">
        <v>3274</v>
      </c>
      <c r="E2838" s="2" t="str">
        <f>VLOOKUP(B2838,'[1]ZONE DE CONSOMMATION'!A:C,3,FALSE)</f>
        <v>Verdun</v>
      </c>
      <c r="F2838" s="3">
        <f>VLOOKUP(B2838,'[1]ZONE DE CONSOMMATION'!A:I,8,FALSE)</f>
        <v>0.70379927173418289</v>
      </c>
      <c r="G2838" s="2">
        <v>122</v>
      </c>
      <c r="H2838" s="6">
        <f t="shared" si="44"/>
        <v>0.70379927173418289</v>
      </c>
      <c r="I2838" s="5">
        <f>'[1]Prosp. Sc. final Etap1'!L2838+'[1]Facteurs ajustements'!D$144/1000</f>
        <v>0.70068500218377272</v>
      </c>
      <c r="J2838" s="5">
        <f>'[1]Prosp. Sc. final Etap1'!M2838+'[1]Facteurs ajustements'!E$144/1000</f>
        <v>0.69777085050793719</v>
      </c>
      <c r="K2838" s="5">
        <f>'[1]Prosp. Sc. final Etap1'!N2838+'[1]Facteurs ajustements'!F$144/1000</f>
        <v>0.69486860592979216</v>
      </c>
      <c r="L2838" s="5">
        <f>'[1]Prosp. Sc. final Etap1'!O2838+'[1]Facteurs ajustements'!G$144/1000</f>
        <v>0.69197822048684954</v>
      </c>
      <c r="M2838" s="5">
        <f>'[1]Prosp. Sc. final Etap1'!P2838+'[1]Facteurs ajustements'!H$144/1000</f>
        <v>0.6890996464114334</v>
      </c>
      <c r="N2838" s="5">
        <f>'[1]Prosp. Sc. final Etap1'!Q2838+'[1]Facteurs ajustements'!I$144/1000</f>
        <v>0.68623283612984065</v>
      </c>
      <c r="O2838" s="5">
        <f>'[1]Prosp. Sc. final Etap1'!R2838+'[1]Facteurs ajustements'!J$144/1000</f>
        <v>0.68337774226150616</v>
      </c>
      <c r="P2838" s="5">
        <f>'[1]Prosp. Sc. final Etap1'!S2838+'[1]Facteurs ajustements'!K$144/1000</f>
        <v>0.68053431761817273</v>
      </c>
      <c r="Q2838" s="5">
        <f>'[1]Prosp. Sc. final Etap1'!T2838+'[1]Facteurs ajustements'!L$144/1000</f>
        <v>0.67770251520306302</v>
      </c>
      <c r="R2838" s="5">
        <f>'[1]Prosp. Sc. final Etap1'!U2838+'[1]Facteurs ajustements'!M$144/1000</f>
        <v>0.67539213805793541</v>
      </c>
      <c r="S2838" s="5">
        <f>'[1]Prosp. Sc. final Etap1'!V2838+'[1]Facteurs ajustements'!N$144/1000</f>
        <v>0.67308944934553183</v>
      </c>
      <c r="T2838" s="5">
        <f>'[1]Prosp. Sc. final Etap1'!W2838+'[1]Facteurs ajustements'!O$144/1000</f>
        <v>0.67079442386609345</v>
      </c>
      <c r="U2838" s="5">
        <f>'[1]Prosp. Sc. final Etap1'!X2838+'[1]Facteurs ajustements'!P$144/1000</f>
        <v>0.6685070365038196</v>
      </c>
    </row>
    <row r="2839" spans="1:21" x14ac:dyDescent="0.25">
      <c r="A2839" s="2" t="s">
        <v>2946</v>
      </c>
      <c r="B2839" s="2">
        <v>55385</v>
      </c>
      <c r="C2839" s="2" t="s">
        <v>2947</v>
      </c>
      <c r="D2839" s="2" t="s">
        <v>3275</v>
      </c>
      <c r="E2839" s="2" t="str">
        <f>VLOOKUP(B2839,'[1]ZONE DE CONSOMMATION'!A:C,3,FALSE)</f>
        <v>Verdun</v>
      </c>
      <c r="F2839" s="3">
        <f>VLOOKUP(B2839,'[1]ZONE DE CONSOMMATION'!A:I,8,FALSE)</f>
        <v>2.7978905474678584</v>
      </c>
      <c r="G2839" s="2">
        <v>485</v>
      </c>
      <c r="H2839" s="6">
        <f t="shared" si="44"/>
        <v>2.7978905474678584</v>
      </c>
      <c r="I2839" s="5">
        <f>'[1]Prosp. Sc. final Etap1'!L2839+'[1]Facteurs ajustements'!D$144/1000</f>
        <v>2.797554678278741</v>
      </c>
      <c r="J2839" s="5">
        <f>'[1]Prosp. Sc. final Etap1'!M2839+'[1]Facteurs ajustements'!E$144/1000</f>
        <v>2.7860232313054856</v>
      </c>
      <c r="K2839" s="5">
        <f>'[1]Prosp. Sc. final Etap1'!N2839+'[1]Facteurs ajustements'!F$144/1000</f>
        <v>2.7745391050653456</v>
      </c>
      <c r="L2839" s="5">
        <f>'[1]Prosp. Sc. final Etap1'!O2839+'[1]Facteurs ajustements'!G$144/1000</f>
        <v>2.763102106059963</v>
      </c>
      <c r="M2839" s="5">
        <f>'[1]Prosp. Sc. final Etap1'!P2839+'[1]Facteurs ajustements'!H$144/1000</f>
        <v>2.7517120415838843</v>
      </c>
      <c r="N2839" s="5">
        <f>'[1]Prosp. Sc. final Etap1'!Q2839+'[1]Facteurs ajustements'!I$144/1000</f>
        <v>2.7403687197212663</v>
      </c>
      <c r="O2839" s="5">
        <f>'[1]Prosp. Sc. final Etap1'!R2839+'[1]Facteurs ajustements'!J$144/1000</f>
        <v>2.7290719493425923</v>
      </c>
      <c r="P2839" s="5">
        <f>'[1]Prosp. Sc. final Etap1'!S2839+'[1]Facteurs ajustements'!K$144/1000</f>
        <v>2.7178215401014039</v>
      </c>
      <c r="Q2839" s="5">
        <f>'[1]Prosp. Sc. final Etap1'!T2839+'[1]Facteurs ajustements'!L$144/1000</f>
        <v>2.7066173024310465</v>
      </c>
      <c r="R2839" s="5">
        <f>'[1]Prosp. Sc. final Etap1'!U2839+'[1]Facteurs ajustements'!M$144/1000</f>
        <v>2.6974949463754081</v>
      </c>
      <c r="S2839" s="5">
        <f>'[1]Prosp. Sc. final Etap1'!V2839+'[1]Facteurs ajustements'!N$144/1000</f>
        <v>2.6884031496275891</v>
      </c>
      <c r="T2839" s="5">
        <f>'[1]Prosp. Sc. final Etap1'!W2839+'[1]Facteurs ajustements'!O$144/1000</f>
        <v>2.6793418102000226</v>
      </c>
      <c r="U2839" s="5">
        <f>'[1]Prosp. Sc. final Etap1'!X2839+'[1]Facteurs ajustements'!P$144/1000</f>
        <v>2.6703108264469111</v>
      </c>
    </row>
    <row r="2840" spans="1:21" x14ac:dyDescent="0.25">
      <c r="A2840" s="2" t="s">
        <v>2946</v>
      </c>
      <c r="B2840" s="2">
        <v>55386</v>
      </c>
      <c r="C2840" s="2" t="s">
        <v>2947</v>
      </c>
      <c r="D2840" s="2" t="s">
        <v>3276</v>
      </c>
      <c r="E2840" s="2" t="str">
        <f>VLOOKUP(B2840,'[1]ZONE DE CONSOMMATION'!A:C,3,FALSE)</f>
        <v>Verdun</v>
      </c>
      <c r="F2840" s="3">
        <f>VLOOKUP(B2840,'[1]ZONE DE CONSOMMATION'!A:I,8,FALSE)</f>
        <v>1.1999200698418857</v>
      </c>
      <c r="G2840" s="2">
        <v>208</v>
      </c>
      <c r="H2840" s="6">
        <f t="shared" si="44"/>
        <v>1.1999200698418857</v>
      </c>
      <c r="I2840" s="5">
        <f>'[1]Prosp. Sc. final Etap1'!L2840+'[1]Facteurs ajustements'!D$144/1000</f>
        <v>1.2476944829041994</v>
      </c>
      <c r="J2840" s="5">
        <f>'[1]Prosp. Sc. final Etap1'!M2840+'[1]Facteurs ajustements'!E$144/1000</f>
        <v>1.2425323411507763</v>
      </c>
      <c r="K2840" s="5">
        <f>'[1]Prosp. Sc. final Etap1'!N2840+'[1]Facteurs ajustements'!F$144/1000</f>
        <v>1.2373913448347194</v>
      </c>
      <c r="L2840" s="5">
        <f>'[1]Prosp. Sc. final Etap1'!O2840+'[1]Facteurs ajustements'!G$144/1000</f>
        <v>1.232271408027662</v>
      </c>
      <c r="M2840" s="5">
        <f>'[1]Prosp. Sc. final Etap1'!P2840+'[1]Facteurs ajustements'!H$144/1000</f>
        <v>1.2271724451520729</v>
      </c>
      <c r="N2840" s="5">
        <f>'[1]Prosp. Sc. final Etap1'!Q2840+'[1]Facteurs ajustements'!I$144/1000</f>
        <v>1.2220943709797778</v>
      </c>
      <c r="O2840" s="5">
        <f>'[1]Prosp. Sc. final Etap1'!R2840+'[1]Facteurs ajustements'!J$144/1000</f>
        <v>1.2170371006304854</v>
      </c>
      <c r="P2840" s="5">
        <f>'[1]Prosp. Sc. final Etap1'!S2840+'[1]Facteurs ajustements'!K$144/1000</f>
        <v>1.2120005495703203</v>
      </c>
      <c r="Q2840" s="5">
        <f>'[1]Prosp. Sc. final Etap1'!T2840+'[1]Facteurs ajustements'!L$144/1000</f>
        <v>1.2069846336103633</v>
      </c>
      <c r="R2840" s="5">
        <f>'[1]Prosp. Sc. final Etap1'!U2840+'[1]Facteurs ajustements'!M$144/1000</f>
        <v>1.2028972184885807</v>
      </c>
      <c r="S2840" s="5">
        <f>'[1]Prosp. Sc. final Etap1'!V2840+'[1]Facteurs ajustements'!N$144/1000</f>
        <v>1.1988234581147643</v>
      </c>
      <c r="T2840" s="5">
        <f>'[1]Prosp. Sc. final Etap1'!W2840+'[1]Facteurs ajustements'!O$144/1000</f>
        <v>1.1947633072575536</v>
      </c>
      <c r="U2840" s="5">
        <f>'[1]Prosp. Sc. final Etap1'!X2840+'[1]Facteurs ajustements'!P$144/1000</f>
        <v>1.1907167208368001</v>
      </c>
    </row>
    <row r="2841" spans="1:21" x14ac:dyDescent="0.25">
      <c r="A2841" s="2" t="s">
        <v>2946</v>
      </c>
      <c r="B2841" s="2">
        <v>55387</v>
      </c>
      <c r="C2841" s="2" t="s">
        <v>2947</v>
      </c>
      <c r="D2841" s="2" t="s">
        <v>3277</v>
      </c>
      <c r="E2841" s="2" t="str">
        <f>VLOOKUP(B2841,'[1]ZONE DE CONSOMMATION'!A:C,3,FALSE)</f>
        <v>Verdun</v>
      </c>
      <c r="F2841" s="3">
        <f>VLOOKUP(B2841,'[1]ZONE DE CONSOMMATION'!A:I,8,FALSE)</f>
        <v>1.3614477715513702</v>
      </c>
      <c r="G2841" s="2">
        <v>236</v>
      </c>
      <c r="H2841" s="6">
        <f t="shared" si="44"/>
        <v>1.3614477715513702</v>
      </c>
      <c r="I2841" s="5">
        <f>'[1]Prosp. Sc. final Etap1'!L2841+'[1]Facteurs ajustements'!D$144/1000</f>
        <v>1.3616547913876211</v>
      </c>
      <c r="J2841" s="5">
        <f>'[1]Prosp. Sc. final Etap1'!M2841+'[1]Facteurs ajustements'!E$144/1000</f>
        <v>1.3560243183680338</v>
      </c>
      <c r="K2841" s="5">
        <f>'[1]Prosp. Sc. final Etap1'!N2841+'[1]Facteurs ajustements'!F$144/1000</f>
        <v>1.3504169154399119</v>
      </c>
      <c r="L2841" s="5">
        <f>'[1]Prosp. Sc. final Etap1'!O2841+'[1]Facteurs ajustements'!G$144/1000</f>
        <v>1.3448324887653307</v>
      </c>
      <c r="M2841" s="5">
        <f>'[1]Prosp. Sc. final Etap1'!P2841+'[1]Facteurs ajustements'!H$144/1000</f>
        <v>1.3392709448897056</v>
      </c>
      <c r="N2841" s="5">
        <f>'[1]Prosp. Sc. final Etap1'!Q2841+'[1]Facteurs ajustements'!I$144/1000</f>
        <v>1.3337321907401809</v>
      </c>
      <c r="O2841" s="5">
        <f>'[1]Prosp. Sc. final Etap1'!R2841+'[1]Facteurs ajustements'!J$144/1000</f>
        <v>1.3282161336240221</v>
      </c>
      <c r="P2841" s="5">
        <f>'[1]Prosp. Sc. final Etap1'!S2841+'[1]Facteurs ajustements'!K$144/1000</f>
        <v>1.3227226812270172</v>
      </c>
      <c r="Q2841" s="5">
        <f>'[1]Prosp. Sc. final Etap1'!T2841+'[1]Facteurs ajustements'!L$144/1000</f>
        <v>1.3172517416118836</v>
      </c>
      <c r="R2841" s="5">
        <f>'[1]Prosp. Sc. final Etap1'!U2841+'[1]Facteurs ajustements'!M$144/1000</f>
        <v>1.3127941102449645</v>
      </c>
      <c r="S2841" s="5">
        <f>'[1]Prosp. Sc. final Etap1'!V2841+'[1]Facteurs ajustements'!N$144/1000</f>
        <v>1.3083513766083539</v>
      </c>
      <c r="T2841" s="5">
        <f>'[1]Prosp. Sc. final Etap1'!W2841+'[1]Facteurs ajustements'!O$144/1000</f>
        <v>1.3039234912974407</v>
      </c>
      <c r="U2841" s="5">
        <f>'[1]Prosp. Sc. final Etap1'!X2841+'[1]Facteurs ajustements'!P$144/1000</f>
        <v>1.2995104050728372</v>
      </c>
    </row>
    <row r="2842" spans="1:21" x14ac:dyDescent="0.25">
      <c r="A2842" s="2" t="s">
        <v>2946</v>
      </c>
      <c r="B2842" s="2">
        <v>55388</v>
      </c>
      <c r="C2842" s="2" t="s">
        <v>2947</v>
      </c>
      <c r="D2842" s="2" t="s">
        <v>3278</v>
      </c>
      <c r="E2842" s="2" t="str">
        <f>VLOOKUP(B2842,'[1]ZONE DE CONSOMMATION'!A:C,3,FALSE)</f>
        <v>Barrois</v>
      </c>
      <c r="F2842" s="3">
        <f>VLOOKUP(B2842,'[1]ZONE DE CONSOMMATION'!A:I,8,FALSE)</f>
        <v>0.91913057714735025</v>
      </c>
      <c r="G2842" s="2">
        <v>285</v>
      </c>
      <c r="H2842" s="6">
        <f t="shared" si="44"/>
        <v>0.91913057714735025</v>
      </c>
      <c r="I2842" s="5">
        <f>'[1]Prosp. Sc. final Etap1'!L2842+'[1]Facteurs ajustements'!D$144/1000</f>
        <v>0.88537645591900505</v>
      </c>
      <c r="J2842" s="5">
        <f>'[1]Prosp. Sc. final Etap1'!M2842+'[1]Facteurs ajustements'!E$144/1000</f>
        <v>0.8817032962733895</v>
      </c>
      <c r="K2842" s="5">
        <f>'[1]Prosp. Sc. final Etap1'!N2842+'[1]Facteurs ajustements'!F$144/1000</f>
        <v>0.87804516294449986</v>
      </c>
      <c r="L2842" s="5">
        <f>'[1]Prosp. Sc. final Etap1'!O2842+'[1]Facteurs ajustements'!G$144/1000</f>
        <v>0.87440199515110617</v>
      </c>
      <c r="M2842" s="5">
        <f>'[1]Prosp. Sc. final Etap1'!P2842+'[1]Facteurs ajustements'!H$144/1000</f>
        <v>0.8707737323594702</v>
      </c>
      <c r="N2842" s="5">
        <f>'[1]Prosp. Sc. final Etap1'!Q2842+'[1]Facteurs ajustements'!I$144/1000</f>
        <v>0.86716031428229012</v>
      </c>
      <c r="O2842" s="5">
        <f>'[1]Prosp. Sc. final Etap1'!R2842+'[1]Facteurs ajustements'!J$144/1000</f>
        <v>0.86356168087764995</v>
      </c>
      <c r="P2842" s="5">
        <f>'[1]Prosp. Sc. final Etap1'!S2842+'[1]Facteurs ajustements'!K$144/1000</f>
        <v>0.85997777234797446</v>
      </c>
      <c r="Q2842" s="5">
        <f>'[1]Prosp. Sc. final Etap1'!T2842+'[1]Facteurs ajustements'!L$144/1000</f>
        <v>0.8564085291389878</v>
      </c>
      <c r="R2842" s="5">
        <f>'[1]Prosp. Sc. final Etap1'!U2842+'[1]Facteurs ajustements'!M$144/1000</f>
        <v>0.85349815557913822</v>
      </c>
      <c r="S2842" s="5">
        <f>'[1]Prosp. Sc. final Etap1'!V2842+'[1]Facteurs ajustements'!N$144/1000</f>
        <v>0.85059748490966736</v>
      </c>
      <c r="T2842" s="5">
        <f>'[1]Prosp. Sc. final Etap1'!W2842+'[1]Facteurs ajustements'!O$144/1000</f>
        <v>0.84770648516737634</v>
      </c>
      <c r="U2842" s="5">
        <f>'[1]Prosp. Sc. final Etap1'!X2842+'[1]Facteurs ajustements'!P$144/1000</f>
        <v>0.84482512449573266</v>
      </c>
    </row>
    <row r="2843" spans="1:21" x14ac:dyDescent="0.25">
      <c r="A2843" s="2" t="s">
        <v>2946</v>
      </c>
      <c r="B2843" s="2">
        <v>55389</v>
      </c>
      <c r="C2843" s="2" t="s">
        <v>2947</v>
      </c>
      <c r="D2843" s="2" t="s">
        <v>3279</v>
      </c>
      <c r="E2843" s="2" t="str">
        <f>VLOOKUP(B2843,'[1]ZONE DE CONSOMMATION'!A:C,3,FALSE)</f>
        <v>Barrois</v>
      </c>
      <c r="F2843" s="3">
        <f>VLOOKUP(B2843,'[1]ZONE DE CONSOMMATION'!A:I,8,FALSE)</f>
        <v>0.78690477482088939</v>
      </c>
      <c r="G2843" s="2">
        <v>244</v>
      </c>
      <c r="H2843" s="6">
        <f t="shared" si="44"/>
        <v>0.78690477482088939</v>
      </c>
      <c r="I2843" s="5">
        <f>'[1]Prosp. Sc. final Etap1'!L2843+'[1]Facteurs ajustements'!D$144/1000</f>
        <v>0.79618463640306347</v>
      </c>
      <c r="J2843" s="5">
        <f>'[1]Prosp. Sc. final Etap1'!M2843+'[1]Facteurs ajustements'!E$144/1000</f>
        <v>0.79287801944517211</v>
      </c>
      <c r="K2843" s="5">
        <f>'[1]Prosp. Sc. final Etap1'!N2843+'[1]Facteurs ajustements'!F$144/1000</f>
        <v>0.78958492246023371</v>
      </c>
      <c r="L2843" s="5">
        <f>'[1]Prosp. Sc. final Etap1'!O2843+'[1]Facteurs ajustements'!G$144/1000</f>
        <v>0.78630529085748835</v>
      </c>
      <c r="M2843" s="5">
        <f>'[1]Prosp. Sc. final Etap1'!P2843+'[1]Facteurs ajustements'!H$144/1000</f>
        <v>0.78303907026822772</v>
      </c>
      <c r="N2843" s="5">
        <f>'[1]Prosp. Sc. final Etap1'!Q2843+'[1]Facteurs ajustements'!I$144/1000</f>
        <v>0.77978620654484399</v>
      </c>
      <c r="O2843" s="5">
        <f>'[1]Prosp. Sc. final Etap1'!R2843+'[1]Facteurs ajustements'!J$144/1000</f>
        <v>0.77654664575988341</v>
      </c>
      <c r="P2843" s="5">
        <f>'[1]Prosp. Sc. final Etap1'!S2843+'[1]Facteurs ajustements'!K$144/1000</f>
        <v>0.77332033420510515</v>
      </c>
      <c r="Q2843" s="5">
        <f>'[1]Prosp. Sc. final Etap1'!T2843+'[1]Facteurs ajustements'!L$144/1000</f>
        <v>0.77010721839054286</v>
      </c>
      <c r="R2843" s="5">
        <f>'[1]Prosp. Sc. final Etap1'!U2843+'[1]Facteurs ajustements'!M$144/1000</f>
        <v>0.76748659712214917</v>
      </c>
      <c r="S2843" s="5">
        <f>'[1]Prosp. Sc. final Etap1'!V2843+'[1]Facteurs ajustements'!N$144/1000</f>
        <v>0.76487470591545181</v>
      </c>
      <c r="T2843" s="5">
        <f>'[1]Prosp. Sc. final Etap1'!W2843+'[1]Facteurs ajustements'!O$144/1000</f>
        <v>0.76227151607347543</v>
      </c>
      <c r="U2843" s="5">
        <f>'[1]Prosp. Sc. final Etap1'!X2843+'[1]Facteurs ajustements'!P$144/1000</f>
        <v>0.75967699899494423</v>
      </c>
    </row>
    <row r="2844" spans="1:21" x14ac:dyDescent="0.25">
      <c r="A2844" s="2" t="s">
        <v>2946</v>
      </c>
      <c r="B2844" s="2">
        <v>55391</v>
      </c>
      <c r="C2844" s="2" t="s">
        <v>2947</v>
      </c>
      <c r="D2844" s="2" t="s">
        <v>3280</v>
      </c>
      <c r="E2844" s="2" t="str">
        <f>VLOOKUP(B2844,'[1]ZONE DE CONSOMMATION'!A:C,3,FALSE)</f>
        <v>Verdun</v>
      </c>
      <c r="F2844" s="3">
        <f>VLOOKUP(B2844,'[1]ZONE DE CONSOMMATION'!A:I,8,FALSE)</f>
        <v>1.0960808330286456</v>
      </c>
      <c r="G2844" s="2">
        <v>190</v>
      </c>
      <c r="H2844" s="6">
        <f t="shared" si="44"/>
        <v>1.0960808330286456</v>
      </c>
      <c r="I2844" s="5">
        <f>'[1]Prosp. Sc. final Etap1'!L2844+'[1]Facteurs ajustements'!D$144/1000</f>
        <v>1.1223381435724349</v>
      </c>
      <c r="J2844" s="5">
        <f>'[1]Prosp. Sc. final Etap1'!M2844+'[1]Facteurs ajustements'!E$144/1000</f>
        <v>1.1176911662117921</v>
      </c>
      <c r="K2844" s="5">
        <f>'[1]Prosp. Sc. final Etap1'!N2844+'[1]Facteurs ajustements'!F$144/1000</f>
        <v>1.1130632171690067</v>
      </c>
      <c r="L2844" s="5">
        <f>'[1]Prosp. Sc. final Etap1'!O2844+'[1]Facteurs ajustements'!G$144/1000</f>
        <v>1.1084542192162257</v>
      </c>
      <c r="M2844" s="5">
        <f>'[1]Prosp. Sc. final Etap1'!P2844+'[1]Facteurs ajustements'!H$144/1000</f>
        <v>1.1038640954406762</v>
      </c>
      <c r="N2844" s="5">
        <f>'[1]Prosp. Sc. final Etap1'!Q2844+'[1]Facteurs ajustements'!I$144/1000</f>
        <v>1.0992927692433336</v>
      </c>
      <c r="O2844" s="5">
        <f>'[1]Prosp. Sc. final Etap1'!R2844+'[1]Facteurs ajustements'!J$144/1000</f>
        <v>1.094740164337594</v>
      </c>
      <c r="P2844" s="5">
        <f>'[1]Prosp. Sc. final Etap1'!S2844+'[1]Facteurs ajustements'!K$144/1000</f>
        <v>1.0902062047479528</v>
      </c>
      <c r="Q2844" s="5">
        <f>'[1]Prosp. Sc. final Etap1'!T2844+'[1]Facteurs ajustements'!L$144/1000</f>
        <v>1.0856908148086901</v>
      </c>
      <c r="R2844" s="5">
        <f>'[1]Prosp. Sc. final Etap1'!U2844+'[1]Facteurs ajustements'!M$144/1000</f>
        <v>1.0820106375565575</v>
      </c>
      <c r="S2844" s="5">
        <f>'[1]Prosp. Sc. final Etap1'!V2844+'[1]Facteurs ajustements'!N$144/1000</f>
        <v>1.0783427477718148</v>
      </c>
      <c r="T2844" s="5">
        <f>'[1]Prosp. Sc. final Etap1'!W2844+'[1]Facteurs ajustements'!O$144/1000</f>
        <v>1.074687104813677</v>
      </c>
      <c r="U2844" s="5">
        <f>'[1]Prosp. Sc. final Etap1'!X2844+'[1]Facteurs ajustements'!P$144/1000</f>
        <v>1.0710436681771587</v>
      </c>
    </row>
    <row r="2845" spans="1:21" x14ac:dyDescent="0.25">
      <c r="A2845" s="2" t="s">
        <v>2946</v>
      </c>
      <c r="B2845" s="2">
        <v>55394</v>
      </c>
      <c r="C2845" s="2" t="s">
        <v>2947</v>
      </c>
      <c r="D2845" s="2" t="s">
        <v>3281</v>
      </c>
      <c r="E2845" s="2" t="str">
        <f>VLOOKUP(B2845,'[1]ZONE DE CONSOMMATION'!A:C,3,FALSE)</f>
        <v>Verdun</v>
      </c>
      <c r="F2845" s="3">
        <f>VLOOKUP(B2845,'[1]ZONE DE CONSOMMATION'!A:I,8,FALSE)</f>
        <v>2.8844232448122252E-2</v>
      </c>
      <c r="G2845" s="2">
        <v>5</v>
      </c>
      <c r="H2845" s="6">
        <f t="shared" si="44"/>
        <v>2.8844232448122252E-2</v>
      </c>
      <c r="I2845" s="5">
        <f>'[1]Prosp. Sc. final Etap1'!L2845+'[1]Facteurs ajustements'!D$144/1000</f>
        <v>3.4017197555753102E-2</v>
      </c>
      <c r="J2845" s="5">
        <f>'[1]Prosp. Sc. final Etap1'!M2845+'[1]Facteurs ajustements'!E$144/1000</f>
        <v>3.3842783786977651E-2</v>
      </c>
      <c r="K2845" s="5">
        <f>'[1]Prosp. Sc. final Etap1'!N2845+'[1]Facteurs ajustements'!F$144/1000</f>
        <v>3.3669017889412456E-2</v>
      </c>
      <c r="L2845" s="5">
        <f>'[1]Prosp. Sc. final Etap1'!O2845+'[1]Facteurs ajustements'!G$144/1000</f>
        <v>3.3495898171484996E-2</v>
      </c>
      <c r="M2845" s="5">
        <f>'[1]Prosp. Sc. final Etap1'!P2845+'[1]Facteurs ajustements'!H$144/1000</f>
        <v>3.3323422946279539E-2</v>
      </c>
      <c r="N2845" s="5">
        <f>'[1]Prosp. Sc. final Etap1'!Q2845+'[1]Facteurs ajustements'!I$144/1000</f>
        <v>3.3151590531479945E-2</v>
      </c>
      <c r="O2845" s="5">
        <f>'[1]Prosp. Sc. final Etap1'!R2845+'[1]Facteurs ajustements'!J$144/1000</f>
        <v>3.2980399249313133E-2</v>
      </c>
      <c r="P2845" s="5">
        <f>'[1]Prosp. Sc. final Etap1'!S2845+'[1]Facteurs ajustements'!K$144/1000</f>
        <v>3.2809847426493198E-2</v>
      </c>
      <c r="Q2845" s="5">
        <f>'[1]Prosp. Sc. final Etap1'!T2845+'[1]Facteurs ajustements'!L$144/1000</f>
        <v>3.2639933394166286E-2</v>
      </c>
      <c r="R2845" s="5">
        <f>'[1]Prosp. Sc. final Etap1'!U2845+'[1]Facteurs ajustements'!M$144/1000</f>
        <v>3.2495321283086888E-2</v>
      </c>
      <c r="S2845" s="5">
        <f>'[1]Prosp. Sc. final Etap1'!V2845+'[1]Facteurs ajustements'!N$144/1000</f>
        <v>3.2351126158030007E-2</v>
      </c>
      <c r="T2845" s="5">
        <f>'[1]Prosp. Sc. final Etap1'!W2845+'[1]Facteurs ajustements'!O$144/1000</f>
        <v>3.2207347232752016E-2</v>
      </c>
      <c r="U2845" s="5">
        <f>'[1]Prosp. Sc. final Etap1'!X2845+'[1]Facteurs ajustements'!P$144/1000</f>
        <v>3.2063983722999873E-2</v>
      </c>
    </row>
    <row r="2846" spans="1:21" x14ac:dyDescent="0.25">
      <c r="A2846" s="2" t="s">
        <v>2946</v>
      </c>
      <c r="B2846" s="2">
        <v>55395</v>
      </c>
      <c r="C2846" s="2" t="s">
        <v>2947</v>
      </c>
      <c r="D2846" s="2" t="s">
        <v>3282</v>
      </c>
      <c r="E2846" s="2" t="str">
        <f>VLOOKUP(B2846,'[1]ZONE DE CONSOMMATION'!A:C,3,FALSE)</f>
        <v>Verdun</v>
      </c>
      <c r="F2846" s="3">
        <f>VLOOKUP(B2846,'[1]ZONE DE CONSOMMATION'!A:I,8,FALSE)</f>
        <v>0.31728655692934471</v>
      </c>
      <c r="G2846" s="2">
        <v>55</v>
      </c>
      <c r="H2846" s="6">
        <f t="shared" si="44"/>
        <v>0.31728655692934471</v>
      </c>
      <c r="I2846" s="5">
        <f>'[1]Prosp. Sc. final Etap1'!L2846+'[1]Facteurs ajustements'!D$144/1000</f>
        <v>0.3189179687643085</v>
      </c>
      <c r="J2846" s="5">
        <f>'[1]Prosp. Sc. final Etap1'!M2846+'[1]Facteurs ajustements'!E$144/1000</f>
        <v>0.31757272683012272</v>
      </c>
      <c r="K2846" s="5">
        <f>'[1]Prosp. Sc. final Etap1'!N2846+'[1]Facteurs ajustements'!F$144/1000</f>
        <v>0.31623294440239513</v>
      </c>
      <c r="L2846" s="5">
        <f>'[1]Prosp. Sc. final Etap1'!O2846+'[1]Facteurs ajustements'!G$144/1000</f>
        <v>0.31489860001565784</v>
      </c>
      <c r="M2846" s="5">
        <f>'[1]Prosp. Sc. final Etap1'!P2846+'[1]Facteurs ajustements'!H$144/1000</f>
        <v>0.31356967229036237</v>
      </c>
      <c r="N2846" s="5">
        <f>'[1]Prosp. Sc. final Etap1'!Q2846+'[1]Facteurs ajustements'!I$144/1000</f>
        <v>0.31224613993248873</v>
      </c>
      <c r="O2846" s="5">
        <f>'[1]Prosp. Sc. final Etap1'!R2846+'[1]Facteurs ajustements'!J$144/1000</f>
        <v>0.31092798173315628</v>
      </c>
      <c r="P2846" s="5">
        <f>'[1]Prosp. Sc. final Etap1'!S2846+'[1]Facteurs ajustements'!K$144/1000</f>
        <v>0.30961517656823651</v>
      </c>
      <c r="Q2846" s="5">
        <f>'[1]Prosp. Sc. final Etap1'!T2846+'[1]Facteurs ajustements'!L$144/1000</f>
        <v>0.30830770339796826</v>
      </c>
      <c r="R2846" s="5">
        <f>'[1]Prosp. Sc. final Etap1'!U2846+'[1]Facteurs ajustements'!M$144/1000</f>
        <v>0.30723755067404773</v>
      </c>
      <c r="S2846" s="5">
        <f>'[1]Prosp. Sc. final Etap1'!V2846+'[1]Facteurs ajustements'!N$144/1000</f>
        <v>0.30617092239200511</v>
      </c>
      <c r="T2846" s="5">
        <f>'[1]Prosp. Sc. final Etap1'!W2846+'[1]Facteurs ajustements'!O$144/1000</f>
        <v>0.30510780733247056</v>
      </c>
      <c r="U2846" s="5">
        <f>'[1]Prosp. Sc. final Etap1'!X2846+'[1]Facteurs ajustements'!P$144/1000</f>
        <v>0.30404819431309377</v>
      </c>
    </row>
    <row r="2847" spans="1:21" x14ac:dyDescent="0.25">
      <c r="A2847" s="2" t="s">
        <v>2946</v>
      </c>
      <c r="B2847" s="2">
        <v>55396</v>
      </c>
      <c r="C2847" s="2" t="s">
        <v>2947</v>
      </c>
      <c r="D2847" s="2" t="s">
        <v>3283</v>
      </c>
      <c r="E2847" s="2" t="str">
        <f>VLOOKUP(B2847,'[1]ZONE DE CONSOMMATION'!A:C,3,FALSE)</f>
        <v>Barrois</v>
      </c>
      <c r="F2847" s="3">
        <f>VLOOKUP(B2847,'[1]ZONE DE CONSOMMATION'!A:I,8,FALSE)</f>
        <v>0.68370414861487105</v>
      </c>
      <c r="G2847" s="2">
        <v>212</v>
      </c>
      <c r="H2847" s="6">
        <f t="shared" si="44"/>
        <v>0.68370414861487105</v>
      </c>
      <c r="I2847" s="5">
        <f>'[1]Prosp. Sc. final Etap1'!L2847+'[1]Facteurs ajustements'!D$144/1000</f>
        <v>0.71973450538939909</v>
      </c>
      <c r="J2847" s="5">
        <f>'[1]Prosp. Sc. final Etap1'!M2847+'[1]Facteurs ajustements'!E$144/1000</f>
        <v>0.71674206787812833</v>
      </c>
      <c r="K2847" s="5">
        <f>'[1]Prosp. Sc. final Etap1'!N2847+'[1]Facteurs ajustements'!F$144/1000</f>
        <v>0.71376185918800528</v>
      </c>
      <c r="L2847" s="5">
        <f>'[1]Prosp. Sc. final Etap1'!O2847+'[1]Facteurs ajustements'!G$144/1000</f>
        <v>0.71079383003438723</v>
      </c>
      <c r="M2847" s="5">
        <f>'[1]Prosp. Sc. final Etap1'!P2847+'[1]Facteurs ajustements'!H$144/1000</f>
        <v>0.70783793133287698</v>
      </c>
      <c r="N2847" s="5">
        <f>'[1]Prosp. Sc. final Etap1'!Q2847+'[1]Facteurs ajustements'!I$144/1000</f>
        <v>0.70489411419846149</v>
      </c>
      <c r="O2847" s="5">
        <f>'[1]Prosp. Sc. final Etap1'!R2847+'[1]Facteurs ajustements'!J$144/1000</f>
        <v>0.70196232994465491</v>
      </c>
      <c r="P2847" s="5">
        <f>'[1]Prosp. Sc. final Etap1'!S2847+'[1]Facteurs ajustements'!K$144/1000</f>
        <v>0.69904253008264561</v>
      </c>
      <c r="Q2847" s="5">
        <f>'[1]Prosp. Sc. final Etap1'!T2847+'[1]Facteurs ajustements'!L$144/1000</f>
        <v>0.69613466632044707</v>
      </c>
      <c r="R2847" s="5">
        <f>'[1]Prosp. Sc. final Etap1'!U2847+'[1]Facteurs ajustements'!M$144/1000</f>
        <v>0.69376240415901547</v>
      </c>
      <c r="S2847" s="5">
        <f>'[1]Prosp. Sc. final Etap1'!V2847+'[1]Facteurs ajustements'!N$144/1000</f>
        <v>0.69139803820612411</v>
      </c>
      <c r="T2847" s="5">
        <f>'[1]Prosp. Sc. final Etap1'!W2847+'[1]Facteurs ajustements'!O$144/1000</f>
        <v>0.68904154256441741</v>
      </c>
      <c r="U2847" s="5">
        <f>'[1]Prosp. Sc. final Etap1'!X2847+'[1]Facteurs ajustements'!P$144/1000</f>
        <v>0.68669289142283985</v>
      </c>
    </row>
    <row r="2848" spans="1:21" x14ac:dyDescent="0.25">
      <c r="A2848" s="2" t="s">
        <v>2946</v>
      </c>
      <c r="B2848" s="2">
        <v>55397</v>
      </c>
      <c r="C2848" s="2" t="s">
        <v>2947</v>
      </c>
      <c r="D2848" s="2" t="s">
        <v>3284</v>
      </c>
      <c r="E2848" s="2" t="str">
        <f>VLOOKUP(B2848,'[1]ZONE DE CONSOMMATION'!A:C,3,FALSE)</f>
        <v>Barrois</v>
      </c>
      <c r="F2848" s="3">
        <f>VLOOKUP(B2848,'[1]ZONE DE CONSOMMATION'!A:I,8,FALSE)</f>
        <v>0.78045473568301316</v>
      </c>
      <c r="G2848" s="2">
        <v>242</v>
      </c>
      <c r="H2848" s="6">
        <f t="shared" si="44"/>
        <v>0.78045473568301316</v>
      </c>
      <c r="I2848" s="5">
        <f>'[1]Prosp. Sc. final Etap1'!L2848+'[1]Facteurs ajustements'!D$144/1000</f>
        <v>0.75795957089623134</v>
      </c>
      <c r="J2848" s="5">
        <f>'[1]Prosp. Sc. final Etap1'!M2848+'[1]Facteurs ajustements'!E$144/1000</f>
        <v>0.75481004366165017</v>
      </c>
      <c r="K2848" s="5">
        <f>'[1]Prosp. Sc. final Etap1'!N2848+'[1]Facteurs ajustements'!F$144/1000</f>
        <v>0.75167339082411944</v>
      </c>
      <c r="L2848" s="5">
        <f>'[1]Prosp. Sc. final Etap1'!O2848+'[1]Facteurs ajustements'!G$144/1000</f>
        <v>0.74854956044593768</v>
      </c>
      <c r="M2848" s="5">
        <f>'[1]Prosp. Sc. final Etap1'!P2848+'[1]Facteurs ajustements'!H$144/1000</f>
        <v>0.74543850080055241</v>
      </c>
      <c r="N2848" s="5">
        <f>'[1]Prosp. Sc. final Etap1'!Q2848+'[1]Facteurs ajustements'!I$144/1000</f>
        <v>0.74234016037165274</v>
      </c>
      <c r="O2848" s="5">
        <f>'[1]Prosp. Sc. final Etap1'!R2848+'[1]Facteurs ajustements'!J$144/1000</f>
        <v>0.73925448785226922</v>
      </c>
      <c r="P2848" s="5">
        <f>'[1]Prosp. Sc. final Etap1'!S2848+'[1]Facteurs ajustements'!K$144/1000</f>
        <v>0.73618143214387533</v>
      </c>
      <c r="Q2848" s="5">
        <f>'[1]Prosp. Sc. final Etap1'!T2848+'[1]Facteurs ajustements'!L$144/1000</f>
        <v>0.73312094235549485</v>
      </c>
      <c r="R2848" s="5">
        <f>'[1]Prosp. Sc. final Etap1'!U2848+'[1]Facteurs ajustements'!M$144/1000</f>
        <v>0.73062450064058215</v>
      </c>
      <c r="S2848" s="5">
        <f>'[1]Prosp. Sc. final Etap1'!V2848+'[1]Facteurs ajustements'!N$144/1000</f>
        <v>0.72813637206078785</v>
      </c>
      <c r="T2848" s="5">
        <f>'[1]Prosp. Sc. final Etap1'!W2848+'[1]Facteurs ajustements'!O$144/1000</f>
        <v>0.72565652931894631</v>
      </c>
      <c r="U2848" s="5">
        <f>'[1]Prosp. Sc. final Etap1'!X2848+'[1]Facteurs ajustements'!P$144/1000</f>
        <v>0.72318494520889198</v>
      </c>
    </row>
    <row r="2849" spans="1:21" x14ac:dyDescent="0.25">
      <c r="A2849" s="2" t="s">
        <v>2946</v>
      </c>
      <c r="B2849" s="2">
        <v>55398</v>
      </c>
      <c r="C2849" s="2" t="s">
        <v>2947</v>
      </c>
      <c r="D2849" s="2" t="s">
        <v>3285</v>
      </c>
      <c r="E2849" s="2" t="str">
        <f>VLOOKUP(B2849,'[1]ZONE DE CONSOMMATION'!A:C,3,FALSE)</f>
        <v>Barrois</v>
      </c>
      <c r="F2849" s="3">
        <f>VLOOKUP(B2849,'[1]ZONE DE CONSOMMATION'!A:I,8,FALSE)</f>
        <v>3.3153201168683371</v>
      </c>
      <c r="G2849" s="2">
        <v>1028</v>
      </c>
      <c r="H2849" s="6">
        <f t="shared" si="44"/>
        <v>3.3153201168683371</v>
      </c>
      <c r="I2849" s="5">
        <f>'[1]Prosp. Sc. final Etap1'!L2849+'[1]Facteurs ajustements'!D$144/1000</f>
        <v>3.2362179845891843</v>
      </c>
      <c r="J2849" s="5">
        <f>'[1]Prosp. Sc. final Etap1'!M2849+'[1]Facteurs ajustements'!E$144/1000</f>
        <v>3.2228838069599832</v>
      </c>
      <c r="K2849" s="5">
        <f>'[1]Prosp. Sc. final Etap1'!N2849+'[1]Facteurs ajustements'!F$144/1000</f>
        <v>3.2096043585655227</v>
      </c>
      <c r="L2849" s="5">
        <f>'[1]Prosp. Sc. final Etap1'!O2849+'[1]Facteurs ajustements'!G$144/1000</f>
        <v>3.1963794154614682</v>
      </c>
      <c r="M2849" s="5">
        <f>'[1]Prosp. Sc. final Etap1'!P2849+'[1]Facteurs ajustements'!H$144/1000</f>
        <v>3.1832087546215098</v>
      </c>
      <c r="N2849" s="5">
        <f>'[1]Prosp. Sc. final Etap1'!Q2849+'[1]Facteurs ajustements'!I$144/1000</f>
        <v>3.1700921539335543</v>
      </c>
      <c r="O2849" s="5">
        <f>'[1]Prosp. Sc. final Etap1'!R2849+'[1]Facteurs ajustements'!J$144/1000</f>
        <v>3.15702939219593</v>
      </c>
      <c r="P2849" s="5">
        <f>'[1]Prosp. Sc. final Etap1'!S2849+'[1]Facteurs ajustements'!K$144/1000</f>
        <v>3.1440202491136078</v>
      </c>
      <c r="Q2849" s="5">
        <f>'[1]Prosp. Sc. final Etap1'!T2849+'[1]Facteurs ajustements'!L$144/1000</f>
        <v>3.1310645052944386</v>
      </c>
      <c r="R2849" s="5">
        <f>'[1]Prosp. Sc. final Etap1'!U2849+'[1]Facteurs ajustements'!M$144/1000</f>
        <v>3.1205170891955043</v>
      </c>
      <c r="S2849" s="5">
        <f>'[1]Prosp. Sc. final Etap1'!V2849+'[1]Facteurs ajustements'!N$144/1000</f>
        <v>3.1100050169714999</v>
      </c>
      <c r="T2849" s="5">
        <f>'[1]Prosp. Sc. final Etap1'!W2849+'[1]Facteurs ajustements'!O$144/1000</f>
        <v>3.0995281705709159</v>
      </c>
      <c r="U2849" s="5">
        <f>'[1]Prosp. Sc. final Etap1'!X2849+'[1]Facteurs ajustements'!P$144/1000</f>
        <v>3.0890864323379477</v>
      </c>
    </row>
    <row r="2850" spans="1:21" x14ac:dyDescent="0.25">
      <c r="A2850" s="2" t="s">
        <v>2946</v>
      </c>
      <c r="B2850" s="2">
        <v>55399</v>
      </c>
      <c r="C2850" s="2" t="s">
        <v>2947</v>
      </c>
      <c r="D2850" s="2" t="s">
        <v>3286</v>
      </c>
      <c r="E2850" s="2" t="str">
        <f>VLOOKUP(B2850,'[1]ZONE DE CONSOMMATION'!A:C,3,FALSE)</f>
        <v>Verdun</v>
      </c>
      <c r="F2850" s="3">
        <f>VLOOKUP(B2850,'[1]ZONE DE CONSOMMATION'!A:I,8,FALSE)</f>
        <v>0.69803042524455849</v>
      </c>
      <c r="G2850" s="2">
        <v>121</v>
      </c>
      <c r="H2850" s="6">
        <f t="shared" si="44"/>
        <v>0.69803042524455849</v>
      </c>
      <c r="I2850" s="5">
        <f>'[1]Prosp. Sc. final Etap1'!L2850+'[1]Facteurs ajustements'!D$144/1000</f>
        <v>0.66649690963874619</v>
      </c>
      <c r="J2850" s="5">
        <f>'[1]Prosp. Sc. final Etap1'!M2850+'[1]Facteurs ajustements'!E$144/1000</f>
        <v>0.66372325734275994</v>
      </c>
      <c r="K2850" s="5">
        <f>'[1]Prosp. Sc. final Etap1'!N2850+'[1]Facteurs ajustements'!F$144/1000</f>
        <v>0.66096093474823436</v>
      </c>
      <c r="L2850" s="5">
        <f>'[1]Prosp. Sc. final Etap1'!O2850+'[1]Facteurs ajustements'!G$144/1000</f>
        <v>0.65820989626554893</v>
      </c>
      <c r="M2850" s="5">
        <f>'[1]Prosp. Sc. final Etap1'!P2850+'[1]Facteurs ajustements'!H$144/1000</f>
        <v>0.65547009649014376</v>
      </c>
      <c r="N2850" s="5">
        <f>'[1]Prosp. Sc. final Etap1'!Q2850+'[1]Facteurs ajustements'!I$144/1000</f>
        <v>0.65274149020171968</v>
      </c>
      <c r="O2850" s="5">
        <f>'[1]Prosp. Sc. final Etap1'!R2850+'[1]Facteurs ajustements'!J$144/1000</f>
        <v>0.65002403236344519</v>
      </c>
      <c r="P2850" s="5">
        <f>'[1]Prosp. Sc. final Etap1'!S2850+'[1]Facteurs ajustements'!K$144/1000</f>
        <v>0.6473176781211637</v>
      </c>
      <c r="Q2850" s="5">
        <f>'[1]Prosp. Sc. final Etap1'!T2850+'[1]Facteurs ajustements'!L$144/1000</f>
        <v>0.64462238280260697</v>
      </c>
      <c r="R2850" s="5">
        <f>'[1]Prosp. Sc. final Etap1'!U2850+'[1]Facteurs ajustements'!M$144/1000</f>
        <v>0.64242307053102032</v>
      </c>
      <c r="S2850" s="5">
        <f>'[1]Prosp. Sc. final Etap1'!V2850+'[1]Facteurs ajustements'!N$144/1000</f>
        <v>0.64023107379745503</v>
      </c>
      <c r="T2850" s="5">
        <f>'[1]Prosp. Sc. final Etap1'!W2850+'[1]Facteurs ajustements'!O$144/1000</f>
        <v>0.63804636865412745</v>
      </c>
      <c r="U2850" s="5">
        <f>'[1]Prosp. Sc. final Etap1'!X2850+'[1]Facteurs ajustements'!P$144/1000</f>
        <v>0.63586893123300847</v>
      </c>
    </row>
    <row r="2851" spans="1:21" x14ac:dyDescent="0.25">
      <c r="A2851" s="2" t="s">
        <v>2946</v>
      </c>
      <c r="B2851" s="2">
        <v>55400</v>
      </c>
      <c r="C2851" s="2" t="s">
        <v>2947</v>
      </c>
      <c r="D2851" s="2" t="s">
        <v>3287</v>
      </c>
      <c r="E2851" s="2" t="str">
        <f>VLOOKUP(B2851,'[1]ZONE DE CONSOMMATION'!A:C,3,FALSE)</f>
        <v>Verdun</v>
      </c>
      <c r="F2851" s="3">
        <f>VLOOKUP(B2851,'[1]ZONE DE CONSOMMATION'!A:I,8,FALSE)</f>
        <v>0.27690463150197359</v>
      </c>
      <c r="G2851" s="2">
        <v>48</v>
      </c>
      <c r="H2851" s="6">
        <f t="shared" si="44"/>
        <v>0.27690463150197359</v>
      </c>
      <c r="I2851" s="5">
        <f>'[1]Prosp. Sc. final Etap1'!L2851+'[1]Facteurs ajustements'!D$144/1000</f>
        <v>0.24484376825008408</v>
      </c>
      <c r="J2851" s="5">
        <f>'[1]Prosp. Sc. final Etap1'!M2851+'[1]Facteurs ajustements'!E$144/1000</f>
        <v>0.24380294163890504</v>
      </c>
      <c r="K2851" s="5">
        <f>'[1]Prosp. Sc. final Etap1'!N2851+'[1]Facteurs ajustements'!F$144/1000</f>
        <v>0.24276632350901972</v>
      </c>
      <c r="L2851" s="5">
        <f>'[1]Prosp. Sc. final Etap1'!O2851+'[1]Facteurs ajustements'!G$144/1000</f>
        <v>0.24173389753617297</v>
      </c>
      <c r="M2851" s="5">
        <f>'[1]Prosp. Sc. final Etap1'!P2851+'[1]Facteurs ajustements'!H$144/1000</f>
        <v>0.24070564746090087</v>
      </c>
      <c r="N2851" s="5">
        <f>'[1]Prosp. Sc. final Etap1'!Q2851+'[1]Facteurs ajustements'!I$144/1000</f>
        <v>0.23968155708822644</v>
      </c>
      <c r="O2851" s="5">
        <f>'[1]Prosp. Sc. final Etap1'!R2851+'[1]Facteurs ajustements'!J$144/1000</f>
        <v>0.23866161028735702</v>
      </c>
      <c r="P2851" s="5">
        <f>'[1]Prosp. Sc. final Etap1'!S2851+'[1]Facteurs ajustements'!K$144/1000</f>
        <v>0.23764579099138325</v>
      </c>
      <c r="Q2851" s="5">
        <f>'[1]Prosp. Sc. final Etap1'!T2851+'[1]Facteurs ajustements'!L$144/1000</f>
        <v>0.23663408319697979</v>
      </c>
      <c r="R2851" s="5">
        <f>'[1]Prosp. Sc. final Etap1'!U2851+'[1]Facteurs ajustements'!M$144/1000</f>
        <v>0.23580457103239796</v>
      </c>
      <c r="S2851" s="5">
        <f>'[1]Prosp. Sc. final Etap1'!V2851+'[1]Facteurs ajustements'!N$144/1000</f>
        <v>0.23497777537117162</v>
      </c>
      <c r="T2851" s="5">
        <f>'[1]Prosp. Sc. final Etap1'!W2851+'[1]Facteurs ajustements'!O$144/1000</f>
        <v>0.23415368770654377</v>
      </c>
      <c r="U2851" s="5">
        <f>'[1]Prosp. Sc. final Etap1'!X2851+'[1]Facteurs ajustements'!P$144/1000</f>
        <v>0.23333229955966939</v>
      </c>
    </row>
    <row r="2852" spans="1:21" x14ac:dyDescent="0.25">
      <c r="A2852" s="2" t="s">
        <v>2946</v>
      </c>
      <c r="B2852" s="2">
        <v>55401</v>
      </c>
      <c r="C2852" s="2" t="s">
        <v>2947</v>
      </c>
      <c r="D2852" s="2" t="s">
        <v>3288</v>
      </c>
      <c r="E2852" s="2" t="str">
        <f>VLOOKUP(B2852,'[1]ZONE DE CONSOMMATION'!A:C,3,FALSE)</f>
        <v>Verdun</v>
      </c>
      <c r="F2852" s="3">
        <f>VLOOKUP(B2852,'[1]ZONE DE CONSOMMATION'!A:I,8,FALSE)</f>
        <v>2.4171466791526446</v>
      </c>
      <c r="G2852" s="2">
        <v>419</v>
      </c>
      <c r="H2852" s="6">
        <f t="shared" si="44"/>
        <v>2.4171466791526446</v>
      </c>
      <c r="I2852" s="5">
        <f>'[1]Prosp. Sc. final Etap1'!L2852+'[1]Facteurs ajustements'!D$144/1000</f>
        <v>2.3531094751933939</v>
      </c>
      <c r="J2852" s="5">
        <f>'[1]Prosp. Sc. final Etap1'!M2852+'[1]Facteurs ajustements'!E$144/1000</f>
        <v>2.3434045201581788</v>
      </c>
      <c r="K2852" s="5">
        <f>'[1]Prosp. Sc. final Etap1'!N2852+'[1]Facteurs ajustements'!F$144/1000</f>
        <v>2.3337393797050918</v>
      </c>
      <c r="L2852" s="5">
        <f>'[1]Prosp. Sc. final Etap1'!O2852+'[1]Facteurs ajustements'!G$144/1000</f>
        <v>2.3241138911830523</v>
      </c>
      <c r="M2852" s="5">
        <f>'[1]Prosp. Sc. final Etap1'!P2852+'[1]Facteurs ajustements'!H$144/1000</f>
        <v>2.3145278926071144</v>
      </c>
      <c r="N2852" s="5">
        <f>'[1]Prosp. Sc. final Etap1'!Q2852+'[1]Facteurs ajustements'!I$144/1000</f>
        <v>2.3049812226556918</v>
      </c>
      <c r="O2852" s="5">
        <f>'[1]Prosp. Sc. final Etap1'!R2852+'[1]Facteurs ajustements'!J$144/1000</f>
        <v>2.2954737206677964</v>
      </c>
      <c r="P2852" s="5">
        <f>'[1]Prosp. Sc. final Etap1'!S2852+'[1]Facteurs ajustements'!K$144/1000</f>
        <v>2.2860052266402837</v>
      </c>
      <c r="Q2852" s="5">
        <f>'[1]Prosp. Sc. final Etap1'!T2852+'[1]Facteurs ajustements'!L$144/1000</f>
        <v>2.2765755812251149</v>
      </c>
      <c r="R2852" s="5">
        <f>'[1]Prosp. Sc. final Etap1'!U2852+'[1]Facteurs ajustements'!M$144/1000</f>
        <v>2.2688970685255083</v>
      </c>
      <c r="S2852" s="5">
        <f>'[1]Prosp. Sc. final Etap1'!V2852+'[1]Facteurs ajustements'!N$144/1000</f>
        <v>2.2612442675025872</v>
      </c>
      <c r="T2852" s="5">
        <f>'[1]Prosp. Sc. final Etap1'!W2852+'[1]Facteurs ajustements'!O$144/1000</f>
        <v>2.2536170924444607</v>
      </c>
      <c r="U2852" s="5">
        <f>'[1]Prosp. Sc. final Etap1'!X2852+'[1]Facteurs ajustements'!P$144/1000</f>
        <v>2.2460154579263643</v>
      </c>
    </row>
    <row r="2853" spans="1:21" x14ac:dyDescent="0.25">
      <c r="A2853" s="2" t="s">
        <v>2946</v>
      </c>
      <c r="B2853" s="2">
        <v>55403</v>
      </c>
      <c r="C2853" s="2" t="s">
        <v>2947</v>
      </c>
      <c r="D2853" s="2" t="s">
        <v>3289</v>
      </c>
      <c r="E2853" s="2" t="str">
        <f>VLOOKUP(B2853,'[1]ZONE DE CONSOMMATION'!A:C,3,FALSE)</f>
        <v>Verdun</v>
      </c>
      <c r="F2853" s="3">
        <f>VLOOKUP(B2853,'[1]ZONE DE CONSOMMATION'!A:I,8,FALSE)</f>
        <v>0.31151771043972032</v>
      </c>
      <c r="G2853" s="2">
        <v>54</v>
      </c>
      <c r="H2853" s="6">
        <f t="shared" si="44"/>
        <v>0.31151771043972032</v>
      </c>
      <c r="I2853" s="5">
        <f>'[1]Prosp. Sc. final Etap1'!L2853+'[1]Facteurs ajustements'!D$144/1000</f>
        <v>0.34171003046099296</v>
      </c>
      <c r="J2853" s="5">
        <f>'[1]Prosp. Sc. final Etap1'!M2853+'[1]Facteurs ajustements'!E$144/1000</f>
        <v>0.34027112227357437</v>
      </c>
      <c r="K2853" s="5">
        <f>'[1]Prosp. Sc. final Etap1'!N2853+'[1]Facteurs ajustements'!F$144/1000</f>
        <v>0.33883805852343385</v>
      </c>
      <c r="L2853" s="5">
        <f>'[1]Prosp. Sc. final Etap1'!O2853+'[1]Facteurs ajustements'!G$144/1000</f>
        <v>0.3374108161631918</v>
      </c>
      <c r="M2853" s="5">
        <f>'[1]Prosp. Sc. final Etap1'!P2853+'[1]Facteurs ajustements'!H$144/1000</f>
        <v>0.33598937223788905</v>
      </c>
      <c r="N2853" s="5">
        <f>'[1]Prosp. Sc. final Etap1'!Q2853+'[1]Facteurs ajustements'!I$144/1000</f>
        <v>0.33457370388456947</v>
      </c>
      <c r="O2853" s="5">
        <f>'[1]Prosp. Sc. final Etap1'!R2853+'[1]Facteurs ajustements'!J$144/1000</f>
        <v>0.33316378833186372</v>
      </c>
      <c r="P2853" s="5">
        <f>'[1]Prosp. Sc. final Etap1'!S2853+'[1]Facteurs ajustements'!K$144/1000</f>
        <v>0.33175960289957596</v>
      </c>
      <c r="Q2853" s="5">
        <f>'[1]Prosp. Sc. final Etap1'!T2853+'[1]Facteurs ajustements'!L$144/1000</f>
        <v>0.33036112499827242</v>
      </c>
      <c r="R2853" s="5">
        <f>'[1]Prosp. Sc. final Etap1'!U2853+'[1]Facteurs ajustements'!M$144/1000</f>
        <v>0.32921692902532457</v>
      </c>
      <c r="S2853" s="5">
        <f>'[1]Prosp. Sc. final Etap1'!V2853+'[1]Facteurs ajustements'!N$144/1000</f>
        <v>0.32807650609072303</v>
      </c>
      <c r="T2853" s="5">
        <f>'[1]Prosp. Sc. final Etap1'!W2853+'[1]Facteurs ajustements'!O$144/1000</f>
        <v>0.32693984414044802</v>
      </c>
      <c r="U2853" s="5">
        <f>'[1]Prosp. Sc. final Etap1'!X2853+'[1]Facteurs ajustements'!P$144/1000</f>
        <v>0.32580693116030124</v>
      </c>
    </row>
    <row r="2854" spans="1:21" x14ac:dyDescent="0.25">
      <c r="A2854" s="2" t="s">
        <v>2946</v>
      </c>
      <c r="B2854" s="2">
        <v>55404</v>
      </c>
      <c r="C2854" s="2" t="s">
        <v>2947</v>
      </c>
      <c r="D2854" s="2" t="s">
        <v>3290</v>
      </c>
      <c r="E2854" s="2" t="str">
        <f>VLOOKUP(B2854,'[1]ZONE DE CONSOMMATION'!A:C,3,FALSE)</f>
        <v>Verdun</v>
      </c>
      <c r="F2854" s="3">
        <f>VLOOKUP(B2854,'[1]ZONE DE CONSOMMATION'!A:I,8,FALSE)</f>
        <v>1.7825735652939552</v>
      </c>
      <c r="G2854" s="2">
        <v>309</v>
      </c>
      <c r="H2854" s="6">
        <f t="shared" si="44"/>
        <v>1.7825735652939552</v>
      </c>
      <c r="I2854" s="5">
        <f>'[1]Prosp. Sc. final Etap1'!L2854+'[1]Facteurs ajustements'!D$144/1000</f>
        <v>1.8573821332905078</v>
      </c>
      <c r="J2854" s="5">
        <f>'[1]Prosp. Sc. final Etap1'!M2854+'[1]Facteurs ajustements'!E$144/1000</f>
        <v>1.8497144192631065</v>
      </c>
      <c r="K2854" s="5">
        <f>'[1]Prosp. Sc. final Etap1'!N2854+'[1]Facteurs ajustements'!F$144/1000</f>
        <v>1.8420781475725023</v>
      </c>
      <c r="L2854" s="5">
        <f>'[1]Prosp. Sc. final Etap1'!O2854+'[1]Facteurs ajustements'!G$144/1000</f>
        <v>1.834473189974192</v>
      </c>
      <c r="M2854" s="5">
        <f>'[1]Prosp. Sc. final Etap1'!P2854+'[1]Facteurs ajustements'!H$144/1000</f>
        <v>1.8268994187484102</v>
      </c>
      <c r="N2854" s="5">
        <f>'[1]Prosp. Sc. final Etap1'!Q2854+'[1]Facteurs ajustements'!I$144/1000</f>
        <v>1.8193567066979366</v>
      </c>
      <c r="O2854" s="5">
        <f>'[1]Prosp. Sc. final Etap1'!R2854+'[1]Facteurs ajustements'!J$144/1000</f>
        <v>1.8118449271459096</v>
      </c>
      <c r="P2854" s="5">
        <f>'[1]Prosp. Sc. final Etap1'!S2854+'[1]Facteurs ajustements'!K$144/1000</f>
        <v>1.8043639539336511</v>
      </c>
      <c r="Q2854" s="5">
        <f>'[1]Prosp. Sc. final Etap1'!T2854+'[1]Facteurs ajustements'!L$144/1000</f>
        <v>1.7969136614184997</v>
      </c>
      <c r="R2854" s="5">
        <f>'[1]Prosp. Sc. final Etap1'!U2854+'[1]Facteurs ajustements'!M$144/1000</f>
        <v>1.7908455893852371</v>
      </c>
      <c r="S2854" s="5">
        <f>'[1]Prosp. Sc. final Etap1'!V2854+'[1]Facteurs ajustements'!N$144/1000</f>
        <v>1.7847978220554712</v>
      </c>
      <c r="T2854" s="5">
        <f>'[1]Prosp. Sc. final Etap1'!W2854+'[1]Facteurs ajustements'!O$144/1000</f>
        <v>1.7787702918709514</v>
      </c>
      <c r="U2854" s="5">
        <f>'[1]Prosp. Sc. final Etap1'!X2854+'[1]Facteurs ajustements'!P$144/1000</f>
        <v>1.7727629314996012</v>
      </c>
    </row>
    <row r="2855" spans="1:21" x14ac:dyDescent="0.25">
      <c r="A2855" s="2" t="s">
        <v>2946</v>
      </c>
      <c r="B2855" s="2">
        <v>55405</v>
      </c>
      <c r="C2855" s="2" t="s">
        <v>2947</v>
      </c>
      <c r="D2855" s="2" t="s">
        <v>3291</v>
      </c>
      <c r="E2855" s="2" t="str">
        <f>VLOOKUP(B2855,'[1]ZONE DE CONSOMMATION'!A:C,3,FALSE)</f>
        <v>Verdun</v>
      </c>
      <c r="F2855" s="3">
        <f>VLOOKUP(B2855,'[1]ZONE DE CONSOMMATION'!A:I,8,FALSE)</f>
        <v>1.6095081706052214</v>
      </c>
      <c r="G2855" s="2">
        <v>279</v>
      </c>
      <c r="H2855" s="6">
        <f t="shared" si="44"/>
        <v>1.6095081706052214</v>
      </c>
      <c r="I2855" s="5">
        <f>'[1]Prosp. Sc. final Etap1'!L2855+'[1]Facteurs ajustements'!D$144/1000</f>
        <v>1.45852105359853</v>
      </c>
      <c r="J2855" s="5">
        <f>'[1]Prosp. Sc. final Etap1'!M2855+'[1]Facteurs ajustements'!E$144/1000</f>
        <v>1.4524924990027033</v>
      </c>
      <c r="K2855" s="5">
        <f>'[1]Prosp. Sc. final Etap1'!N2855+'[1]Facteurs ajustements'!F$144/1000</f>
        <v>1.4464886504543264</v>
      </c>
      <c r="L2855" s="5">
        <f>'[1]Prosp. Sc. final Etap1'!O2855+'[1]Facteurs ajustements'!G$144/1000</f>
        <v>1.4405094073923499</v>
      </c>
      <c r="M2855" s="5">
        <f>'[1]Prosp. Sc. final Etap1'!P2855+'[1]Facteurs ajustements'!H$144/1000</f>
        <v>1.434554669666694</v>
      </c>
      <c r="N2855" s="5">
        <f>'[1]Prosp. Sc. final Etap1'!Q2855+'[1]Facteurs ajustements'!I$144/1000</f>
        <v>1.4286243375365242</v>
      </c>
      <c r="O2855" s="5">
        <f>'[1]Prosp. Sc. final Etap1'!R2855+'[1]Facteurs ajustements'!J$144/1000</f>
        <v>1.4227183116685291</v>
      </c>
      <c r="P2855" s="5">
        <f>'[1]Prosp. Sc. final Etap1'!S2855+'[1]Facteurs ajustements'!K$144/1000</f>
        <v>1.41683649313521</v>
      </c>
      <c r="Q2855" s="5">
        <f>'[1]Prosp. Sc. final Etap1'!T2855+'[1]Facteurs ajustements'!L$144/1000</f>
        <v>1.4109787834131766</v>
      </c>
      <c r="R2855" s="5">
        <f>'[1]Prosp. Sc. final Etap1'!U2855+'[1]Facteurs ajustements'!M$144/1000</f>
        <v>1.4062064682378914</v>
      </c>
      <c r="S2855" s="5">
        <f>'[1]Prosp. Sc. final Etap1'!V2855+'[1]Facteurs ajustements'!N$144/1000</f>
        <v>1.4014501073279055</v>
      </c>
      <c r="T2855" s="5">
        <f>'[1]Prosp. Sc. final Etap1'!W2855+'[1]Facteurs ajustements'!O$144/1000</f>
        <v>1.396709647731345</v>
      </c>
      <c r="U2855" s="5">
        <f>'[1]Prosp. Sc. final Etap1'!X2855+'[1]Facteurs ajustements'!P$144/1000</f>
        <v>1.3919850366734692</v>
      </c>
    </row>
    <row r="2856" spans="1:21" x14ac:dyDescent="0.25">
      <c r="A2856" s="2" t="s">
        <v>2946</v>
      </c>
      <c r="B2856" s="2">
        <v>55406</v>
      </c>
      <c r="C2856" s="2" t="s">
        <v>2947</v>
      </c>
      <c r="D2856" s="2" t="s">
        <v>3292</v>
      </c>
      <c r="E2856" s="2" t="str">
        <f>VLOOKUP(B2856,'[1]ZONE DE CONSOMMATION'!A:C,3,FALSE)</f>
        <v>Verdun</v>
      </c>
      <c r="F2856" s="3">
        <f>VLOOKUP(B2856,'[1]ZONE DE CONSOMMATION'!A:I,8,FALSE)</f>
        <v>0.62880426736906503</v>
      </c>
      <c r="G2856" s="2">
        <v>109</v>
      </c>
      <c r="H2856" s="6">
        <f t="shared" si="44"/>
        <v>0.62880426736906503</v>
      </c>
      <c r="I2856" s="5">
        <f>'[1]Prosp. Sc. final Etap1'!L2856+'[1]Facteurs ajustements'!D$144/1000</f>
        <v>0.6266108016695483</v>
      </c>
      <c r="J2856" s="5">
        <f>'[1]Prosp. Sc. final Etap1'!M2856+'[1]Facteurs ajustements'!E$144/1000</f>
        <v>0.62400106531671951</v>
      </c>
      <c r="K2856" s="5">
        <f>'[1]Prosp. Sc. final Etap1'!N2856+'[1]Facteurs ajustements'!F$144/1000</f>
        <v>0.62140198503641675</v>
      </c>
      <c r="L2856" s="5">
        <f>'[1]Prosp. Sc. final Etap1'!O2856+'[1]Facteurs ajustements'!G$144/1000</f>
        <v>0.61881351800736473</v>
      </c>
      <c r="M2856" s="5">
        <f>'[1]Prosp. Sc. final Etap1'!P2856+'[1]Facteurs ajustements'!H$144/1000</f>
        <v>0.61623562158197198</v>
      </c>
      <c r="N2856" s="5">
        <f>'[1]Prosp. Sc. final Etap1'!Q2856+'[1]Facteurs ajustements'!I$144/1000</f>
        <v>0.61366825328557839</v>
      </c>
      <c r="O2856" s="5">
        <f>'[1]Prosp. Sc. final Etap1'!R2856+'[1]Facteurs ajustements'!J$144/1000</f>
        <v>0.61111137081570699</v>
      </c>
      <c r="P2856" s="5">
        <f>'[1]Prosp. Sc. final Etap1'!S2856+'[1]Facteurs ajustements'!K$144/1000</f>
        <v>0.60856493204131945</v>
      </c>
      <c r="Q2856" s="5">
        <f>'[1]Prosp. Sc. final Etap1'!T2856+'[1]Facteurs ajustements'!L$144/1000</f>
        <v>0.60602889500207457</v>
      </c>
      <c r="R2856" s="5">
        <f>'[1]Prosp. Sc. final Etap1'!U2856+'[1]Facteurs ajustements'!M$144/1000</f>
        <v>0.60395915841628567</v>
      </c>
      <c r="S2856" s="5">
        <f>'[1]Prosp. Sc. final Etap1'!V2856+'[1]Facteurs ajustements'!N$144/1000</f>
        <v>0.60189630232469837</v>
      </c>
      <c r="T2856" s="5">
        <f>'[1]Prosp. Sc. final Etap1'!W2856+'[1]Facteurs ajustements'!O$144/1000</f>
        <v>0.59984030424016666</v>
      </c>
      <c r="U2856" s="5">
        <f>'[1]Prosp. Sc. final Etap1'!X2856+'[1]Facteurs ajustements'!P$144/1000</f>
        <v>0.59779114175039516</v>
      </c>
    </row>
    <row r="2857" spans="1:21" x14ac:dyDescent="0.25">
      <c r="A2857" s="2" t="s">
        <v>2946</v>
      </c>
      <c r="B2857" s="2">
        <v>55407</v>
      </c>
      <c r="C2857" s="2" t="s">
        <v>2947</v>
      </c>
      <c r="D2857" s="2" t="s">
        <v>3293</v>
      </c>
      <c r="E2857" s="2" t="str">
        <f>VLOOKUP(B2857,'[1]ZONE DE CONSOMMATION'!A:C,3,FALSE)</f>
        <v>Barrois</v>
      </c>
      <c r="F2857" s="3">
        <f>VLOOKUP(B2857,'[1]ZONE DE CONSOMMATION'!A:I,8,FALSE)</f>
        <v>0.43860266137557763</v>
      </c>
      <c r="G2857" s="2">
        <v>136</v>
      </c>
      <c r="H2857" s="6">
        <f t="shared" si="44"/>
        <v>0.43860266137557763</v>
      </c>
      <c r="I2857" s="5">
        <f>'[1]Prosp. Sc. final Etap1'!L2857+'[1]Facteurs ajustements'!D$144/1000</f>
        <v>0.40437771495803365</v>
      </c>
      <c r="J2857" s="5">
        <f>'[1]Prosp. Sc. final Etap1'!M2857+'[1]Facteurs ajustements'!E$144/1000</f>
        <v>0.40268126766407303</v>
      </c>
      <c r="K2857" s="5">
        <f>'[1]Prosp. Sc. final Etap1'!N2857+'[1]Facteurs ajustements'!F$144/1000</f>
        <v>0.40099172319006299</v>
      </c>
      <c r="L2857" s="5">
        <f>'[1]Prosp. Sc. final Etap1'!O2857+'[1]Facteurs ajustements'!G$144/1000</f>
        <v>0.39930905413909468</v>
      </c>
      <c r="M2857" s="5">
        <f>'[1]Prosp. Sc. final Etap1'!P2857+'[1]Facteurs ajustements'!H$144/1000</f>
        <v>0.39763323322455452</v>
      </c>
      <c r="N2857" s="5">
        <f>'[1]Prosp. Sc. final Etap1'!Q2857+'[1]Facteurs ajustements'!I$144/1000</f>
        <v>0.39596423326963326</v>
      </c>
      <c r="O2857" s="5">
        <f>'[1]Prosp. Sc. final Etap1'!R2857+'[1]Facteurs ajustements'!J$144/1000</f>
        <v>0.39430202720683666</v>
      </c>
      <c r="P2857" s="5">
        <f>'[1]Prosp. Sc. final Etap1'!S2857+'[1]Facteurs ajustements'!K$144/1000</f>
        <v>0.39264658807749941</v>
      </c>
      <c r="Q2857" s="5">
        <f>'[1]Prosp. Sc. final Etap1'!T2857+'[1]Facteurs ajustements'!L$144/1000</f>
        <v>0.390997889031301</v>
      </c>
      <c r="R2857" s="5">
        <f>'[1]Prosp. Sc. final Etap1'!U2857+'[1]Facteurs ajustements'!M$144/1000</f>
        <v>0.38965010818608808</v>
      </c>
      <c r="S2857" s="5">
        <f>'[1]Prosp. Sc. final Etap1'!V2857+'[1]Facteurs ajustements'!N$144/1000</f>
        <v>0.38830678390514628</v>
      </c>
      <c r="T2857" s="5">
        <f>'[1]Prosp. Sc. final Etap1'!W2857+'[1]Facteurs ajustements'!O$144/1000</f>
        <v>0.38696790183955199</v>
      </c>
      <c r="U2857" s="5">
        <f>'[1]Prosp. Sc. final Etap1'!X2857+'[1]Facteurs ajustements'!P$144/1000</f>
        <v>0.38563344768790841</v>
      </c>
    </row>
    <row r="2858" spans="1:21" x14ac:dyDescent="0.25">
      <c r="A2858" s="2" t="s">
        <v>2946</v>
      </c>
      <c r="B2858" s="2">
        <v>55408</v>
      </c>
      <c r="C2858" s="2" t="s">
        <v>2947</v>
      </c>
      <c r="D2858" s="2" t="s">
        <v>3294</v>
      </c>
      <c r="E2858" s="2" t="str">
        <f>VLOOKUP(B2858,'[1]ZONE DE CONSOMMATION'!A:C,3,FALSE)</f>
        <v>Verdun</v>
      </c>
      <c r="F2858" s="3">
        <f>VLOOKUP(B2858,'[1]ZONE DE CONSOMMATION'!A:I,8,FALSE)</f>
        <v>1.0556989076012744</v>
      </c>
      <c r="G2858" s="2">
        <v>183</v>
      </c>
      <c r="H2858" s="6">
        <f t="shared" si="44"/>
        <v>1.0556989076012744</v>
      </c>
      <c r="I2858" s="5">
        <f>'[1]Prosp. Sc. final Etap1'!L2858+'[1]Facteurs ajustements'!D$144/1000</f>
        <v>0.98558577339232822</v>
      </c>
      <c r="J2858" s="5">
        <f>'[1]Prosp. Sc. final Etap1'!M2858+'[1]Facteurs ajustements'!E$144/1000</f>
        <v>0.98150079355108244</v>
      </c>
      <c r="K2858" s="5">
        <f>'[1]Prosp. Sc. final Etap1'!N2858+'[1]Facteurs ajustements'!F$144/1000</f>
        <v>0.97743253244277517</v>
      </c>
      <c r="L2858" s="5">
        <f>'[1]Prosp. Sc. final Etap1'!O2858+'[1]Facteurs ajustements'!G$144/1000</f>
        <v>0.9733809223310228</v>
      </c>
      <c r="M2858" s="5">
        <f>'[1]Prosp. Sc. final Etap1'!P2858+'[1]Facteurs ajustements'!H$144/1000</f>
        <v>0.96934589575551666</v>
      </c>
      <c r="N2858" s="5">
        <f>'[1]Prosp. Sc. final Etap1'!Q2858+'[1]Facteurs ajustements'!I$144/1000</f>
        <v>0.96532738553084974</v>
      </c>
      <c r="O2858" s="5">
        <f>'[1]Prosp. Sc. final Etap1'!R2858+'[1]Facteurs ajustements'!J$144/1000</f>
        <v>0.9613253247453496</v>
      </c>
      <c r="P2858" s="5">
        <f>'[1]Prosp. Sc. final Etap1'!S2858+'[1]Facteurs ajustements'!K$144/1000</f>
        <v>0.95733964675991634</v>
      </c>
      <c r="Q2858" s="5">
        <f>'[1]Prosp. Sc. final Etap1'!T2858+'[1]Facteurs ajustements'!L$144/1000</f>
        <v>0.9533702852068654</v>
      </c>
      <c r="R2858" s="5">
        <f>'[1]Prosp. Sc. final Etap1'!U2858+'[1]Facteurs ajustements'!M$144/1000</f>
        <v>0.95013436744889657</v>
      </c>
      <c r="S2858" s="5">
        <f>'[1]Prosp. Sc. final Etap1'!V2858+'[1]Facteurs ajustements'!N$144/1000</f>
        <v>0.94690924557950717</v>
      </c>
      <c r="T2858" s="5">
        <f>'[1]Prosp. Sc. final Etap1'!W2858+'[1]Facteurs ajustements'!O$144/1000</f>
        <v>0.94369488396581236</v>
      </c>
      <c r="U2858" s="5">
        <f>'[1]Prosp. Sc. final Etap1'!X2858+'[1]Facteurs ajustements'!P$144/1000</f>
        <v>0.94049124709391374</v>
      </c>
    </row>
    <row r="2859" spans="1:21" x14ac:dyDescent="0.25">
      <c r="A2859" s="2" t="s">
        <v>2946</v>
      </c>
      <c r="B2859" s="2">
        <v>55409</v>
      </c>
      <c r="C2859" s="2" t="s">
        <v>2947</v>
      </c>
      <c r="D2859" s="2" t="s">
        <v>3295</v>
      </c>
      <c r="E2859" s="2" t="str">
        <f>VLOOKUP(B2859,'[1]ZONE DE CONSOMMATION'!A:C,3,FALSE)</f>
        <v>Barrois</v>
      </c>
      <c r="F2859" s="3">
        <f>VLOOKUP(B2859,'[1]ZONE DE CONSOMMATION'!A:I,8,FALSE)</f>
        <v>0.24187646767035534</v>
      </c>
      <c r="G2859" s="2">
        <v>75</v>
      </c>
      <c r="H2859" s="6">
        <f t="shared" si="44"/>
        <v>0.24187646767035534</v>
      </c>
      <c r="I2859" s="5">
        <f>'[1]Prosp. Sc. final Etap1'!L2859+'[1]Facteurs ajustements'!D$144/1000</f>
        <v>0.20688154317273405</v>
      </c>
      <c r="J2859" s="5">
        <f>'[1]Prosp. Sc. final Etap1'!M2859+'[1]Facteurs ajustements'!E$144/1000</f>
        <v>0.20599672611587683</v>
      </c>
      <c r="K2859" s="5">
        <f>'[1]Prosp. Sc. final Etap1'!N2859+'[1]Facteurs ajustements'!F$144/1000</f>
        <v>0.20511547640347302</v>
      </c>
      <c r="L2859" s="5">
        <f>'[1]Prosp. Sc. final Etap1'!O2859+'[1]Facteurs ajustements'!G$144/1000</f>
        <v>0.20423778034608325</v>
      </c>
      <c r="M2859" s="5">
        <f>'[1]Prosp. Sc. final Etap1'!P2859+'[1]Facteurs ajustements'!H$144/1000</f>
        <v>0.20336362430823143</v>
      </c>
      <c r="N2859" s="5">
        <f>'[1]Prosp. Sc. final Etap1'!Q2859+'[1]Facteurs ajustements'!I$144/1000</f>
        <v>0.20249299470814494</v>
      </c>
      <c r="O2859" s="5">
        <f>'[1]Prosp. Sc. final Etap1'!R2859+'[1]Facteurs ajustements'!J$144/1000</f>
        <v>0.20162587801749604</v>
      </c>
      <c r="P2859" s="5">
        <f>'[1]Prosp. Sc. final Etap1'!S2859+'[1]Facteurs ajustements'!K$144/1000</f>
        <v>0.20076226076114542</v>
      </c>
      <c r="Q2859" s="5">
        <f>'[1]Prosp. Sc. final Etap1'!T2859+'[1]Facteurs ajustements'!L$144/1000</f>
        <v>0.19990212951688652</v>
      </c>
      <c r="R2859" s="5">
        <f>'[1]Prosp. Sc. final Etap1'!U2859+'[1]Facteurs ajustements'!M$144/1000</f>
        <v>0.19919594303132571</v>
      </c>
      <c r="S2859" s="5">
        <f>'[1]Prosp. Sc. final Etap1'!V2859+'[1]Facteurs ajustements'!N$144/1000</f>
        <v>0.19849205898938263</v>
      </c>
      <c r="T2859" s="5">
        <f>'[1]Prosp. Sc. final Etap1'!W2859+'[1]Facteurs ajustements'!O$144/1000</f>
        <v>0.19779047027448504</v>
      </c>
      <c r="U2859" s="5">
        <f>'[1]Prosp. Sc. final Etap1'!X2859+'[1]Facteurs ajustements'!P$144/1000</f>
        <v>0.19709116979330504</v>
      </c>
    </row>
    <row r="2860" spans="1:21" x14ac:dyDescent="0.25">
      <c r="A2860" s="2" t="s">
        <v>2946</v>
      </c>
      <c r="B2860" s="2">
        <v>55410</v>
      </c>
      <c r="C2860" s="2" t="s">
        <v>2947</v>
      </c>
      <c r="D2860" s="2" t="s">
        <v>3296</v>
      </c>
      <c r="E2860" s="2" t="str">
        <f>VLOOKUP(B2860,'[1]ZONE DE CONSOMMATION'!A:C,3,FALSE)</f>
        <v>Verdun</v>
      </c>
      <c r="F2860" s="3">
        <f>VLOOKUP(B2860,'[1]ZONE DE CONSOMMATION'!A:I,8,FALSE)</f>
        <v>0.8537892804644186</v>
      </c>
      <c r="G2860" s="2">
        <v>148</v>
      </c>
      <c r="H2860" s="6">
        <f t="shared" si="44"/>
        <v>0.8537892804644186</v>
      </c>
      <c r="I2860" s="5">
        <f>'[1]Prosp. Sc. final Etap1'!L2860+'[1]Facteurs ajustements'!D$144/1000</f>
        <v>0.76336317184965485</v>
      </c>
      <c r="J2860" s="5">
        <f>'[1]Prosp. Sc. final Etap1'!M2860+'[1]Facteurs ajustements'!E$144/1000</f>
        <v>0.76019143797742905</v>
      </c>
      <c r="K2860" s="5">
        <f>'[1]Prosp. Sc. final Etap1'!N2860+'[1]Facteurs ajustements'!F$144/1000</f>
        <v>0.75703266976264827</v>
      </c>
      <c r="L2860" s="5">
        <f>'[1]Prosp. Sc. final Etap1'!O2860+'[1]Facteurs ajustements'!G$144/1000</f>
        <v>0.75388681489256748</v>
      </c>
      <c r="M2860" s="5">
        <f>'[1]Prosp. Sc. final Etap1'!P2860+'[1]Facteurs ajustements'!H$144/1000</f>
        <v>0.75075382126713153</v>
      </c>
      <c r="N2860" s="5">
        <f>'[1]Prosp. Sc. final Etap1'!Q2860+'[1]Facteurs ajustements'!I$144/1000</f>
        <v>0.74763363699806229</v>
      </c>
      <c r="O2860" s="5">
        <f>'[1]Prosp. Sc. final Etap1'!R2860+'[1]Facteurs ajustements'!J$144/1000</f>
        <v>0.74452621040795131</v>
      </c>
      <c r="P2860" s="5">
        <f>'[1]Prosp. Sc. final Etap1'!S2860+'[1]Facteurs ajustements'!K$144/1000</f>
        <v>0.74143149002935593</v>
      </c>
      <c r="Q2860" s="5">
        <f>'[1]Prosp. Sc. final Etap1'!T2860+'[1]Facteurs ajustements'!L$144/1000</f>
        <v>0.73834942460389918</v>
      </c>
      <c r="R2860" s="5">
        <f>'[1]Prosp. Sc. final Etap1'!U2860+'[1]Facteurs ajustements'!M$144/1000</f>
        <v>0.73583542852394657</v>
      </c>
      <c r="S2860" s="5">
        <f>'[1]Prosp. Sc. final Etap1'!V2860+'[1]Facteurs ajustements'!N$144/1000</f>
        <v>0.73332980451700613</v>
      </c>
      <c r="T2860" s="5">
        <f>'[1]Prosp. Sc. final Etap1'!W2860+'[1]Facteurs ajustements'!O$144/1000</f>
        <v>0.73083252508803132</v>
      </c>
      <c r="U2860" s="5">
        <f>'[1]Prosp. Sc. final Etap1'!X2860+'[1]Facteurs ajustements'!P$144/1000</f>
        <v>0.72834356283363999</v>
      </c>
    </row>
    <row r="2861" spans="1:21" x14ac:dyDescent="0.25">
      <c r="A2861" s="2" t="s">
        <v>2946</v>
      </c>
      <c r="B2861" s="2">
        <v>55411</v>
      </c>
      <c r="C2861" s="2" t="s">
        <v>2947</v>
      </c>
      <c r="D2861" s="2" t="s">
        <v>3297</v>
      </c>
      <c r="E2861" s="2" t="str">
        <f>VLOOKUP(B2861,'[1]ZONE DE CONSOMMATION'!A:C,3,FALSE)</f>
        <v>Verdun</v>
      </c>
      <c r="F2861" s="3">
        <f>VLOOKUP(B2861,'[1]ZONE DE CONSOMMATION'!A:I,8,FALSE)</f>
        <v>0.55380926300394717</v>
      </c>
      <c r="G2861" s="2">
        <v>96</v>
      </c>
      <c r="H2861" s="6">
        <f t="shared" si="44"/>
        <v>0.55380926300394717</v>
      </c>
      <c r="I2861" s="5">
        <f>'[1]Prosp. Sc. final Etap1'!L2861+'[1]Facteurs ajustements'!D$144/1000</f>
        <v>0.60951675539703498</v>
      </c>
      <c r="J2861" s="5">
        <f>'[1]Prosp. Sc. final Etap1'!M2861+'[1]Facteurs ajustements'!E$144/1000</f>
        <v>0.60697726873413071</v>
      </c>
      <c r="K2861" s="5">
        <f>'[1]Prosp. Sc. final Etap1'!N2861+'[1]Facteurs ajustements'!F$144/1000</f>
        <v>0.60444814944563763</v>
      </c>
      <c r="L2861" s="5">
        <f>'[1]Prosp. Sc. final Etap1'!O2861+'[1]Facteurs ajustements'!G$144/1000</f>
        <v>0.60192935589671426</v>
      </c>
      <c r="M2861" s="5">
        <f>'[1]Prosp. Sc. final Etap1'!P2861+'[1]Facteurs ajustements'!H$144/1000</f>
        <v>0.599420846621327</v>
      </c>
      <c r="N2861" s="5">
        <f>'[1]Prosp. Sc. final Etap1'!Q2861+'[1]Facteurs ajustements'!I$144/1000</f>
        <v>0.59692258032151779</v>
      </c>
      <c r="O2861" s="5">
        <f>'[1]Prosp. Sc. final Etap1'!R2861+'[1]Facteurs ajustements'!J$144/1000</f>
        <v>0.59443451586667639</v>
      </c>
      <c r="P2861" s="5">
        <f>'[1]Prosp. Sc. final Etap1'!S2861+'[1]Facteurs ajustements'!K$144/1000</f>
        <v>0.59195661229281482</v>
      </c>
      <c r="Q2861" s="5">
        <f>'[1]Prosp. Sc. final Etap1'!T2861+'[1]Facteurs ajustements'!L$144/1000</f>
        <v>0.58948882880184639</v>
      </c>
      <c r="R2861" s="5">
        <f>'[1]Prosp. Sc. final Etap1'!U2861+'[1]Facteurs ajustements'!M$144/1000</f>
        <v>0.58747462465282785</v>
      </c>
      <c r="S2861" s="5">
        <f>'[1]Prosp. Sc. final Etap1'!V2861+'[1]Facteurs ajustements'!N$144/1000</f>
        <v>0.5854671145506597</v>
      </c>
      <c r="T2861" s="5">
        <f>'[1]Prosp. Sc. final Etap1'!W2861+'[1]Facteurs ajustements'!O$144/1000</f>
        <v>0.58346627663418349</v>
      </c>
      <c r="U2861" s="5">
        <f>'[1]Prosp. Sc. final Etap1'!X2861+'[1]Facteurs ajustements'!P$144/1000</f>
        <v>0.58147208911498949</v>
      </c>
    </row>
    <row r="2862" spans="1:21" x14ac:dyDescent="0.25">
      <c r="A2862" s="2" t="s">
        <v>2946</v>
      </c>
      <c r="B2862" s="2">
        <v>55412</v>
      </c>
      <c r="C2862" s="2" t="s">
        <v>2947</v>
      </c>
      <c r="D2862" s="2" t="s">
        <v>3298</v>
      </c>
      <c r="E2862" s="2" t="str">
        <f>VLOOKUP(B2862,'[1]ZONE DE CONSOMMATION'!A:C,3,FALSE)</f>
        <v>Verdun</v>
      </c>
      <c r="F2862" s="3">
        <f>VLOOKUP(B2862,'[1]ZONE DE CONSOMMATION'!A:I,8,FALSE)</f>
        <v>1.1249250654767677</v>
      </c>
      <c r="G2862" s="2">
        <v>195</v>
      </c>
      <c r="H2862" s="6">
        <f t="shared" si="44"/>
        <v>1.1249250654767677</v>
      </c>
      <c r="I2862" s="5">
        <f>'[1]Prosp. Sc. final Etap1'!L2862+'[1]Facteurs ajustements'!D$144/1000</f>
        <v>1.0653579893307235</v>
      </c>
      <c r="J2862" s="5">
        <f>'[1]Prosp. Sc. final Etap1'!M2862+'[1]Facteurs ajustements'!E$144/1000</f>
        <v>1.0609451776031629</v>
      </c>
      <c r="K2862" s="5">
        <f>'[1]Prosp. Sc. final Etap1'!N2862+'[1]Facteurs ajustements'!F$144/1000</f>
        <v>1.0565504318664101</v>
      </c>
      <c r="L2862" s="5">
        <f>'[1]Prosp. Sc. final Etap1'!O2862+'[1]Facteurs ajustements'!G$144/1000</f>
        <v>1.052173678847391</v>
      </c>
      <c r="M2862" s="5">
        <f>'[1]Prosp. Sc. final Etap1'!P2862+'[1]Facteurs ajustements'!H$144/1000</f>
        <v>1.0478148455718594</v>
      </c>
      <c r="N2862" s="5">
        <f>'[1]Prosp. Sc. final Etap1'!Q2862+'[1]Facteurs ajustements'!I$144/1000</f>
        <v>1.0434738593631316</v>
      </c>
      <c r="O2862" s="5">
        <f>'[1]Prosp. Sc. final Etap1'!R2862+'[1]Facteurs ajustements'!J$144/1000</f>
        <v>1.0391506478408252</v>
      </c>
      <c r="P2862" s="5">
        <f>'[1]Prosp. Sc. final Etap1'!S2862+'[1]Facteurs ajustements'!K$144/1000</f>
        <v>1.0348451389196041</v>
      </c>
      <c r="Q2862" s="5">
        <f>'[1]Prosp. Sc. final Etap1'!T2862+'[1]Facteurs ajustements'!L$144/1000</f>
        <v>1.0305572608079296</v>
      </c>
      <c r="R2862" s="5">
        <f>'[1]Prosp. Sc. final Etap1'!U2862+'[1]Facteurs ajustements'!M$144/1000</f>
        <v>1.0270621916783653</v>
      </c>
      <c r="S2862" s="5">
        <f>'[1]Prosp. Sc. final Etap1'!V2862+'[1]Facteurs ajustements'!N$144/1000</f>
        <v>1.0235787885250196</v>
      </c>
      <c r="T2862" s="5">
        <f>'[1]Prosp. Sc. final Etap1'!W2862+'[1]Facteurs ajustements'!O$144/1000</f>
        <v>1.0201070127937331</v>
      </c>
      <c r="U2862" s="5">
        <f>'[1]Prosp. Sc. final Etap1'!X2862+'[1]Facteurs ajustements'!P$144/1000</f>
        <v>1.0166468260591395</v>
      </c>
    </row>
    <row r="2863" spans="1:21" x14ac:dyDescent="0.25">
      <c r="A2863" s="2" t="s">
        <v>2946</v>
      </c>
      <c r="B2863" s="2">
        <v>55414</v>
      </c>
      <c r="C2863" s="2" t="s">
        <v>2947</v>
      </c>
      <c r="D2863" s="2" t="s">
        <v>3299</v>
      </c>
      <c r="E2863" s="2" t="str">
        <f>VLOOKUP(B2863,'[1]ZONE DE CONSOMMATION'!A:C,3,FALSE)</f>
        <v>Barrois</v>
      </c>
      <c r="F2863" s="3">
        <f>VLOOKUP(B2863,'[1]ZONE DE CONSOMMATION'!A:I,8,FALSE)</f>
        <v>0.65467897249442841</v>
      </c>
      <c r="G2863" s="2">
        <v>203</v>
      </c>
      <c r="H2863" s="6">
        <f t="shared" si="44"/>
        <v>0.65467897249442841</v>
      </c>
      <c r="I2863" s="5">
        <f>'[1]Prosp. Sc. final Etap1'!L2863+'[1]Facteurs ajustements'!D$144/1000</f>
        <v>0.58594677611548651</v>
      </c>
      <c r="J2863" s="5">
        <f>'[1]Prosp. Sc. final Etap1'!M2863+'[1]Facteurs ajustements'!E$144/1000</f>
        <v>0.58350415263580191</v>
      </c>
      <c r="K2863" s="5">
        <f>'[1]Prosp. Sc. final Etap1'!N2863+'[1]Facteurs ajustements'!F$144/1000</f>
        <v>0.58107149846160555</v>
      </c>
      <c r="L2863" s="5">
        <f>'[1]Prosp. Sc. final Etap1'!O2863+'[1]Facteurs ajustements'!G$144/1000</f>
        <v>0.57864877359396005</v>
      </c>
      <c r="M2863" s="5">
        <f>'[1]Prosp. Sc. final Etap1'!P2863+'[1]Facteurs ajustements'!H$144/1000</f>
        <v>0.57623593819601293</v>
      </c>
      <c r="N2863" s="5">
        <f>'[1]Prosp. Sc. final Etap1'!Q2863+'[1]Facteurs ajustements'!I$144/1000</f>
        <v>0.57383295259229194</v>
      </c>
      <c r="O2863" s="5">
        <f>'[1]Prosp. Sc. final Etap1'!R2863+'[1]Facteurs ajustements'!J$144/1000</f>
        <v>0.57143977726800488</v>
      </c>
      <c r="P2863" s="5">
        <f>'[1]Prosp. Sc. final Etap1'!S2863+'[1]Facteurs ajustements'!K$144/1000</f>
        <v>0.56905637286834121</v>
      </c>
      <c r="Q2863" s="5">
        <f>'[1]Prosp. Sc. final Etap1'!T2863+'[1]Facteurs ajustements'!L$144/1000</f>
        <v>0.56668270019777911</v>
      </c>
      <c r="R2863" s="5">
        <f>'[1]Prosp. Sc. final Etap1'!U2863+'[1]Facteurs ajustements'!M$144/1000</f>
        <v>0.56474506647353118</v>
      </c>
      <c r="S2863" s="5">
        <f>'[1]Prosp. Sc. final Etap1'!V2863+'[1]Facteurs ajustements'!N$144/1000</f>
        <v>0.5628138697148003</v>
      </c>
      <c r="T2863" s="5">
        <f>'[1]Prosp. Sc. final Etap1'!W2863+'[1]Facteurs ajustements'!O$144/1000</f>
        <v>0.56088908892356548</v>
      </c>
      <c r="U2863" s="5">
        <f>'[1]Prosp. Sc. final Etap1'!X2863+'[1]Facteurs ajustements'!P$144/1000</f>
        <v>0.55897070317165687</v>
      </c>
    </row>
    <row r="2864" spans="1:21" x14ac:dyDescent="0.25">
      <c r="A2864" s="2" t="s">
        <v>2946</v>
      </c>
      <c r="B2864" s="2">
        <v>55415</v>
      </c>
      <c r="C2864" s="2" t="s">
        <v>2947</v>
      </c>
      <c r="D2864" s="2" t="s">
        <v>3300</v>
      </c>
      <c r="E2864" s="2" t="str">
        <f>VLOOKUP(B2864,'[1]ZONE DE CONSOMMATION'!A:C,3,FALSE)</f>
        <v>Verdun</v>
      </c>
      <c r="F2864" s="3">
        <f>VLOOKUP(B2864,'[1]ZONE DE CONSOMMATION'!A:I,8,FALSE)</f>
        <v>0.44997002619070708</v>
      </c>
      <c r="G2864" s="2">
        <v>78</v>
      </c>
      <c r="H2864" s="6">
        <f t="shared" si="44"/>
        <v>0.44997002619070708</v>
      </c>
      <c r="I2864" s="5">
        <f>'[1]Prosp. Sc. final Etap1'!L2864+'[1]Facteurs ajustements'!D$144/1000</f>
        <v>0.48985843148944175</v>
      </c>
      <c r="J2864" s="5">
        <f>'[1]Prosp. Sc. final Etap1'!M2864+'[1]Facteurs ajustements'!E$144/1000</f>
        <v>0.48781069265600985</v>
      </c>
      <c r="K2864" s="5">
        <f>'[1]Prosp. Sc. final Etap1'!N2864+'[1]Facteurs ajustements'!F$144/1000</f>
        <v>0.48577130031018489</v>
      </c>
      <c r="L2864" s="5">
        <f>'[1]Prosp. Sc. final Etap1'!O2864+'[1]Facteurs ajustements'!G$144/1000</f>
        <v>0.4837402211221617</v>
      </c>
      <c r="M2864" s="5">
        <f>'[1]Prosp. Sc. final Etap1'!P2864+'[1]Facteurs ajustements'!H$144/1000</f>
        <v>0.48171742189681216</v>
      </c>
      <c r="N2864" s="5">
        <f>'[1]Prosp. Sc. final Etap1'!Q2864+'[1]Facteurs ajustements'!I$144/1000</f>
        <v>0.47970286957309405</v>
      </c>
      <c r="O2864" s="5">
        <f>'[1]Prosp. Sc. final Etap1'!R2864+'[1]Facteurs ajustements'!J$144/1000</f>
        <v>0.47769653122346212</v>
      </c>
      <c r="P2864" s="5">
        <f>'[1]Prosp. Sc. final Etap1'!S2864+'[1]Facteurs ajustements'!K$144/1000</f>
        <v>0.47569837405328252</v>
      </c>
      <c r="Q2864" s="5">
        <f>'[1]Prosp. Sc. final Etap1'!T2864+'[1]Facteurs ajustements'!L$144/1000</f>
        <v>0.47370836540024952</v>
      </c>
      <c r="R2864" s="5">
        <f>'[1]Prosp. Sc. final Etap1'!U2864+'[1]Facteurs ajustements'!M$144/1000</f>
        <v>0.47208288830862433</v>
      </c>
      <c r="S2864" s="5">
        <f>'[1]Prosp. Sc. final Etap1'!V2864+'[1]Facteurs ajustements'!N$144/1000</f>
        <v>0.47046280013239022</v>
      </c>
      <c r="T2864" s="5">
        <f>'[1]Prosp. Sc. final Etap1'!W2864+'[1]Facteurs ajustements'!O$144/1000</f>
        <v>0.46884808339230177</v>
      </c>
      <c r="U2864" s="5">
        <f>'[1]Prosp. Sc. final Etap1'!X2864+'[1]Facteurs ajustements'!P$144/1000</f>
        <v>0.46723872066715016</v>
      </c>
    </row>
    <row r="2865" spans="1:21" x14ac:dyDescent="0.25">
      <c r="A2865" s="2" t="s">
        <v>2946</v>
      </c>
      <c r="B2865" s="2">
        <v>55416</v>
      </c>
      <c r="C2865" s="2" t="s">
        <v>2947</v>
      </c>
      <c r="D2865" s="2" t="s">
        <v>3301</v>
      </c>
      <c r="E2865" s="2" t="str">
        <f>VLOOKUP(B2865,'[1]ZONE DE CONSOMMATION'!A:C,3,FALSE)</f>
        <v>Verdun</v>
      </c>
      <c r="F2865" s="3">
        <f>VLOOKUP(B2865,'[1]ZONE DE CONSOMMATION'!A:I,8,FALSE)</f>
        <v>1.1941512233522611</v>
      </c>
      <c r="G2865" s="2">
        <v>207</v>
      </c>
      <c r="H2865" s="6">
        <f t="shared" si="44"/>
        <v>1.1941512233522611</v>
      </c>
      <c r="I2865" s="5">
        <f>'[1]Prosp. Sc. final Etap1'!L2865+'[1]Facteurs ajustements'!D$144/1000</f>
        <v>1.2761845600250548</v>
      </c>
      <c r="J2865" s="5">
        <f>'[1]Prosp. Sc. final Etap1'!M2865+'[1]Facteurs ajustements'!E$144/1000</f>
        <v>1.2709053354550905</v>
      </c>
      <c r="K2865" s="5">
        <f>'[1]Prosp. Sc. final Etap1'!N2865+'[1]Facteurs ajustements'!F$144/1000</f>
        <v>1.2656477374860173</v>
      </c>
      <c r="L2865" s="5">
        <f>'[1]Prosp. Sc. final Etap1'!O2865+'[1]Facteurs ajustements'!G$144/1000</f>
        <v>1.2604116782120789</v>
      </c>
      <c r="M2865" s="5">
        <f>'[1]Prosp. Sc. final Etap1'!P2865+'[1]Facteurs ajustements'!H$144/1000</f>
        <v>1.255197070086481</v>
      </c>
      <c r="N2865" s="5">
        <f>'[1]Prosp. Sc. final Etap1'!Q2865+'[1]Facteurs ajustements'!I$144/1000</f>
        <v>1.2500038259198785</v>
      </c>
      <c r="O2865" s="5">
        <f>'[1]Prosp. Sc. final Etap1'!R2865+'[1]Facteurs ajustements'!J$144/1000</f>
        <v>1.2448318588788694</v>
      </c>
      <c r="P2865" s="5">
        <f>'[1]Prosp. Sc. final Etap1'!S2865+'[1]Facteurs ajustements'!K$144/1000</f>
        <v>1.2396810824844944</v>
      </c>
      <c r="Q2865" s="5">
        <f>'[1]Prosp. Sc. final Etap1'!T2865+'[1]Facteurs ajustements'!L$144/1000</f>
        <v>1.2345514106107434</v>
      </c>
      <c r="R2865" s="5">
        <f>'[1]Prosp. Sc. final Etap1'!U2865+'[1]Facteurs ajustements'!M$144/1000</f>
        <v>1.2303714414276765</v>
      </c>
      <c r="S2865" s="5">
        <f>'[1]Prosp. Sc. final Etap1'!V2865+'[1]Facteurs ajustements'!N$144/1000</f>
        <v>1.2262054377381617</v>
      </c>
      <c r="T2865" s="5">
        <f>'[1]Prosp. Sc. final Etap1'!W2865+'[1]Facteurs ajustements'!O$144/1000</f>
        <v>1.2220533532675253</v>
      </c>
      <c r="U2865" s="5">
        <f>'[1]Prosp. Sc. final Etap1'!X2865+'[1]Facteurs ajustements'!P$144/1000</f>
        <v>1.2179151418958094</v>
      </c>
    </row>
    <row r="2866" spans="1:21" x14ac:dyDescent="0.25">
      <c r="A2866" s="2" t="s">
        <v>2946</v>
      </c>
      <c r="B2866" s="2">
        <v>55419</v>
      </c>
      <c r="C2866" s="2" t="s">
        <v>2947</v>
      </c>
      <c r="D2866" s="2" t="s">
        <v>3302</v>
      </c>
      <c r="E2866" s="2" t="str">
        <f>VLOOKUP(B2866,'[1]ZONE DE CONSOMMATION'!A:C,3,FALSE)</f>
        <v>Verdun</v>
      </c>
      <c r="F2866" s="3">
        <f>VLOOKUP(B2866,'[1]ZONE DE CONSOMMATION'!A:I,8,FALSE)</f>
        <v>0.98647274972578103</v>
      </c>
      <c r="G2866" s="2">
        <v>171</v>
      </c>
      <c r="H2866" s="6">
        <f t="shared" si="44"/>
        <v>0.98647274972578103</v>
      </c>
      <c r="I2866" s="5">
        <f>'[1]Prosp. Sc. final Etap1'!L2866+'[1]Facteurs ajustements'!D$144/1000</f>
        <v>0.91720958830227495</v>
      </c>
      <c r="J2866" s="5">
        <f>'[1]Prosp. Sc. final Etap1'!M2866+'[1]Facteurs ajustements'!E$144/1000</f>
        <v>0.91340560722072761</v>
      </c>
      <c r="K2866" s="5">
        <f>'[1]Prosp. Sc. final Etap1'!N2866+'[1]Facteurs ajustements'!F$144/1000</f>
        <v>0.90961719007965913</v>
      </c>
      <c r="L2866" s="5">
        <f>'[1]Prosp. Sc. final Etap1'!O2866+'[1]Facteurs ajustements'!G$144/1000</f>
        <v>0.90584427388842104</v>
      </c>
      <c r="M2866" s="5">
        <f>'[1]Prosp. Sc. final Etap1'!P2866+'[1]Facteurs ajustements'!H$144/1000</f>
        <v>0.9020867959129365</v>
      </c>
      <c r="N2866" s="5">
        <f>'[1]Prosp. Sc. final Etap1'!Q2866+'[1]Facteurs ajustements'!I$144/1000</f>
        <v>0.89834469367460745</v>
      </c>
      <c r="O2866" s="5">
        <f>'[1]Prosp. Sc. final Etap1'!R2866+'[1]Facteurs ajustements'!J$144/1000</f>
        <v>0.89461790494922711</v>
      </c>
      <c r="P2866" s="5">
        <f>'[1]Prosp. Sc. final Etap1'!S2866+'[1]Facteurs ajustements'!K$144/1000</f>
        <v>0.89090636776589782</v>
      </c>
      <c r="Q2866" s="5">
        <f>'[1]Prosp. Sc. final Etap1'!T2866+'[1]Facteurs ajustements'!L$144/1000</f>
        <v>0.88721002040595276</v>
      </c>
      <c r="R2866" s="5">
        <f>'[1]Prosp. Sc. final Etap1'!U2866+'[1]Facteurs ajustements'!M$144/1000</f>
        <v>0.88419623239506595</v>
      </c>
      <c r="S2866" s="5">
        <f>'[1]Prosp. Sc. final Etap1'!V2866+'[1]Facteurs ajustements'!N$144/1000</f>
        <v>0.88119249448335313</v>
      </c>
      <c r="T2866" s="5">
        <f>'[1]Prosp. Sc. final Etap1'!W2866+'[1]Facteurs ajustements'!O$144/1000</f>
        <v>0.87819877354187981</v>
      </c>
      <c r="U2866" s="5">
        <f>'[1]Prosp. Sc. final Etap1'!X2866+'[1]Facteurs ajustements'!P$144/1000</f>
        <v>0.87521503655229105</v>
      </c>
    </row>
    <row r="2867" spans="1:21" x14ac:dyDescent="0.25">
      <c r="A2867" s="2" t="s">
        <v>2946</v>
      </c>
      <c r="B2867" s="2">
        <v>55420</v>
      </c>
      <c r="C2867" s="2" t="s">
        <v>2947</v>
      </c>
      <c r="D2867" s="2" t="s">
        <v>3303</v>
      </c>
      <c r="E2867" s="2" t="str">
        <f>VLOOKUP(B2867,'[1]ZONE DE CONSOMMATION'!A:C,3,FALSE)</f>
        <v>Verdun</v>
      </c>
      <c r="F2867" s="3">
        <f>VLOOKUP(B2867,'[1]ZONE DE CONSOMMATION'!A:I,8,FALSE)</f>
        <v>0.45573887268033159</v>
      </c>
      <c r="G2867" s="2">
        <v>79</v>
      </c>
      <c r="H2867" s="6">
        <f t="shared" si="44"/>
        <v>0.45573887268033159</v>
      </c>
      <c r="I2867" s="5">
        <f>'[1]Prosp. Sc. final Etap1'!L2867+'[1]Facteurs ajustements'!D$144/1000</f>
        <v>0.43857629267190185</v>
      </c>
      <c r="J2867" s="5">
        <f>'[1]Prosp. Sc. final Etap1'!M2867+'[1]Facteurs ajustements'!E$144/1000</f>
        <v>0.43673930290824375</v>
      </c>
      <c r="K2867" s="5">
        <f>'[1]Prosp. Sc. final Etap1'!N2867+'[1]Facteurs ajustements'!F$144/1000</f>
        <v>0.43490979353784803</v>
      </c>
      <c r="L2867" s="5">
        <f>'[1]Prosp. Sc. final Etap1'!O2867+'[1]Facteurs ajustements'!G$144/1000</f>
        <v>0.43308773479021062</v>
      </c>
      <c r="M2867" s="5">
        <f>'[1]Prosp. Sc. final Etap1'!P2867+'[1]Facteurs ajustements'!H$144/1000</f>
        <v>0.43127309701487726</v>
      </c>
      <c r="N2867" s="5">
        <f>'[1]Prosp. Sc. final Etap1'!Q2867+'[1]Facteurs ajustements'!I$144/1000</f>
        <v>0.42946585068091259</v>
      </c>
      <c r="O2867" s="5">
        <f>'[1]Prosp. Sc. final Etap1'!R2867+'[1]Facteurs ajustements'!J$144/1000</f>
        <v>0.4276659663763705</v>
      </c>
      <c r="P2867" s="5">
        <f>'[1]Prosp. Sc. final Etap1'!S2867+'[1]Facteurs ajustements'!K$144/1000</f>
        <v>0.4258734148077688</v>
      </c>
      <c r="Q2867" s="5">
        <f>'[1]Prosp. Sc. final Etap1'!T2867+'[1]Facteurs ajustements'!L$144/1000</f>
        <v>0.42408816679956524</v>
      </c>
      <c r="R2867" s="5">
        <f>'[1]Prosp. Sc. final Etap1'!U2867+'[1]Facteurs ajustements'!M$144/1000</f>
        <v>0.42262928701825142</v>
      </c>
      <c r="S2867" s="5">
        <f>'[1]Prosp. Sc. final Etap1'!V2867+'[1]Facteurs ajustements'!N$144/1000</f>
        <v>0.42117523681027474</v>
      </c>
      <c r="T2867" s="5">
        <f>'[1]Prosp. Sc. final Etap1'!W2867+'[1]Facteurs ajustements'!O$144/1000</f>
        <v>0.41972600057435244</v>
      </c>
      <c r="U2867" s="5">
        <f>'[1]Prosp. Sc. final Etap1'!X2867+'[1]Facteurs ajustements'!P$144/1000</f>
        <v>0.41828156276093326</v>
      </c>
    </row>
    <row r="2868" spans="1:21" x14ac:dyDescent="0.25">
      <c r="A2868" s="2" t="s">
        <v>2946</v>
      </c>
      <c r="B2868" s="2">
        <v>55421</v>
      </c>
      <c r="C2868" s="2" t="s">
        <v>2947</v>
      </c>
      <c r="D2868" s="2" t="s">
        <v>3304</v>
      </c>
      <c r="E2868" s="2" t="str">
        <f>VLOOKUP(B2868,'[1]ZONE DE CONSOMMATION'!A:C,3,FALSE)</f>
        <v>Barrois</v>
      </c>
      <c r="F2868" s="3">
        <f>VLOOKUP(B2868,'[1]ZONE DE CONSOMMATION'!A:I,8,FALSE)</f>
        <v>0.2225263502567269</v>
      </c>
      <c r="G2868" s="2">
        <v>69</v>
      </c>
      <c r="H2868" s="6">
        <f t="shared" si="44"/>
        <v>0.2225263502567269</v>
      </c>
      <c r="I2868" s="5">
        <f>'[1]Prosp. Sc. final Etap1'!L2868+'[1]Facteurs ajustements'!D$144/1000</f>
        <v>0.24510660867956624</v>
      </c>
      <c r="J2868" s="5">
        <f>'[1]Prosp. Sc. final Etap1'!M2868+'[1]Facteurs ajustements'!E$144/1000</f>
        <v>0.24406470189939874</v>
      </c>
      <c r="K2868" s="5">
        <f>'[1]Prosp. Sc. final Etap1'!N2868+'[1]Facteurs ajustements'!F$144/1000</f>
        <v>0.24302700803958727</v>
      </c>
      <c r="L2868" s="5">
        <f>'[1]Prosp. Sc. final Etap1'!O2868+'[1]Facteurs ajustements'!G$144/1000</f>
        <v>0.24199351075763392</v>
      </c>
      <c r="M2868" s="5">
        <f>'[1]Prosp. Sc. final Etap1'!P2868+'[1]Facteurs ajustements'!H$144/1000</f>
        <v>0.24096419377590694</v>
      </c>
      <c r="N2868" s="5">
        <f>'[1]Prosp. Sc. final Etap1'!Q2868+'[1]Facteurs ajustements'!I$144/1000</f>
        <v>0.23993904088133627</v>
      </c>
      <c r="O2868" s="5">
        <f>'[1]Prosp. Sc. final Etap1'!R2868+'[1]Facteurs ajustements'!J$144/1000</f>
        <v>0.23891803592511043</v>
      </c>
      <c r="P2868" s="5">
        <f>'[1]Prosp. Sc. final Etap1'!S2868+'[1]Facteurs ajustements'!K$144/1000</f>
        <v>0.23790116282237528</v>
      </c>
      <c r="Q2868" s="5">
        <f>'[1]Prosp. Sc. final Etap1'!T2868+'[1]Facteurs ajustements'!L$144/1000</f>
        <v>0.23688840555193455</v>
      </c>
      <c r="R2868" s="5">
        <f>'[1]Prosp. Sc. final Etap1'!U2868+'[1]Facteurs ajustements'!M$144/1000</f>
        <v>0.23605803951289267</v>
      </c>
      <c r="S2868" s="5">
        <f>'[1]Prosp. Sc. final Etap1'!V2868+'[1]Facteurs ajustements'!N$144/1000</f>
        <v>0.23523039284404665</v>
      </c>
      <c r="T2868" s="5">
        <f>'[1]Prosp. Sc. final Etap1'!W2868+'[1]Facteurs ajustements'!O$144/1000</f>
        <v>0.23440545702901422</v>
      </c>
      <c r="U2868" s="5">
        <f>'[1]Prosp. Sc. final Etap1'!X2868+'[1]Facteurs ajustements'!P$144/1000</f>
        <v>0.23358322357935737</v>
      </c>
    </row>
    <row r="2869" spans="1:21" x14ac:dyDescent="0.25">
      <c r="A2869" s="2" t="s">
        <v>2946</v>
      </c>
      <c r="B2869" s="2">
        <v>55422</v>
      </c>
      <c r="C2869" s="2" t="s">
        <v>2947</v>
      </c>
      <c r="D2869" s="2" t="s">
        <v>3305</v>
      </c>
      <c r="E2869" s="2" t="str">
        <f>VLOOKUP(B2869,'[1]ZONE DE CONSOMMATION'!A:C,3,FALSE)</f>
        <v>Verdun</v>
      </c>
      <c r="F2869" s="3">
        <f>VLOOKUP(B2869,'[1]ZONE DE CONSOMMATION'!A:I,8,FALSE)</f>
        <v>0.28267347799159803</v>
      </c>
      <c r="G2869" s="2">
        <v>49</v>
      </c>
      <c r="H2869" s="6">
        <f t="shared" si="44"/>
        <v>0.28267347799159803</v>
      </c>
      <c r="I2869" s="5">
        <f>'[1]Prosp. Sc. final Etap1'!L2869+'[1]Facteurs ajustements'!D$144/1000</f>
        <v>0.29042789164345301</v>
      </c>
      <c r="J2869" s="5">
        <f>'[1]Prosp. Sc. final Etap1'!M2869+'[1]Facteurs ajustements'!E$144/1000</f>
        <v>0.28919973252580827</v>
      </c>
      <c r="K2869" s="5">
        <f>'[1]Prosp. Sc. final Etap1'!N2869+'[1]Facteurs ajustements'!F$144/1000</f>
        <v>0.28797655175109693</v>
      </c>
      <c r="L2869" s="5">
        <f>'[1]Prosp. Sc. final Etap1'!O2869+'[1]Facteurs ajustements'!G$144/1000</f>
        <v>0.28675832983124067</v>
      </c>
      <c r="M2869" s="5">
        <f>'[1]Prosp. Sc. final Etap1'!P2869+'[1]Facteurs ajustements'!H$144/1000</f>
        <v>0.28554504735595415</v>
      </c>
      <c r="N2869" s="5">
        <f>'[1]Prosp. Sc. final Etap1'!Q2869+'[1]Facteurs ajustements'!I$144/1000</f>
        <v>0.2843366849923879</v>
      </c>
      <c r="O2869" s="5">
        <f>'[1]Prosp. Sc. final Etap1'!R2869+'[1]Facteurs ajustements'!J$144/1000</f>
        <v>0.28313322348477199</v>
      </c>
      <c r="P2869" s="5">
        <f>'[1]Prosp. Sc. final Etap1'!S2869+'[1]Facteurs ajustements'!K$144/1000</f>
        <v>0.28193464365406218</v>
      </c>
      <c r="Q2869" s="5">
        <f>'[1]Prosp. Sc. final Etap1'!T2869+'[1]Facteurs ajustements'!L$144/1000</f>
        <v>0.28074092639758808</v>
      </c>
      <c r="R2869" s="5">
        <f>'[1]Prosp. Sc. final Etap1'!U2869+'[1]Facteurs ajustements'!M$144/1000</f>
        <v>0.27976332773495166</v>
      </c>
      <c r="S2869" s="5">
        <f>'[1]Prosp. Sc. final Etap1'!V2869+'[1]Facteurs ajustements'!N$144/1000</f>
        <v>0.27878894276860755</v>
      </c>
      <c r="T2869" s="5">
        <f>'[1]Prosp. Sc. final Etap1'!W2869+'[1]Facteurs ajustements'!O$144/1000</f>
        <v>0.27781776132249869</v>
      </c>
      <c r="U2869" s="5">
        <f>'[1]Prosp. Sc. final Etap1'!X2869+'[1]Facteurs ajustements'!P$144/1000</f>
        <v>0.27684977325408439</v>
      </c>
    </row>
    <row r="2870" spans="1:21" x14ac:dyDescent="0.25">
      <c r="A2870" s="2" t="s">
        <v>2946</v>
      </c>
      <c r="B2870" s="2">
        <v>55423</v>
      </c>
      <c r="C2870" s="2" t="s">
        <v>2947</v>
      </c>
      <c r="D2870" s="2" t="s">
        <v>3306</v>
      </c>
      <c r="E2870" s="2" t="str">
        <f>VLOOKUP(B2870,'[1]ZONE DE CONSOMMATION'!A:C,3,FALSE)</f>
        <v>Barrois</v>
      </c>
      <c r="F2870" s="3">
        <f>VLOOKUP(B2870,'[1]ZONE DE CONSOMMATION'!A:I,8,FALSE)</f>
        <v>1.1223068099904487</v>
      </c>
      <c r="G2870" s="2">
        <v>348</v>
      </c>
      <c r="H2870" s="6">
        <f t="shared" si="44"/>
        <v>1.1223068099904487</v>
      </c>
      <c r="I2870" s="5">
        <f>'[1]Prosp. Sc. final Etap1'!L2870+'[1]Facteurs ajustements'!D$144/1000</f>
        <v>1.0510184064486114</v>
      </c>
      <c r="J2870" s="5">
        <f>'[1]Prosp. Sc. final Etap1'!M2870+'[1]Facteurs ajustements'!E$144/1000</f>
        <v>1.046664524668651</v>
      </c>
      <c r="K2870" s="5">
        <f>'[1]Prosp. Sc. final Etap1'!N2870+'[1]Facteurs ajustements'!F$144/1000</f>
        <v>1.0423284667009949</v>
      </c>
      <c r="L2870" s="5">
        <f>'[1]Prosp. Sc. final Etap1'!O2870+'[1]Facteurs ajustements'!G$144/1000</f>
        <v>1.0380101602678258</v>
      </c>
      <c r="M2870" s="5">
        <f>'[1]Prosp. Sc. final Etap1'!P2870+'[1]Facteurs ajustements'!H$144/1000</f>
        <v>1.033709533386064</v>
      </c>
      <c r="N2870" s="5">
        <f>'[1]Prosp. Sc. final Etap1'!Q2870+'[1]Facteurs ajustements'!I$144/1000</f>
        <v>1.029426514366119</v>
      </c>
      <c r="O2870" s="5">
        <f>'[1]Prosp. Sc. final Etap1'!R2870+'[1]Facteurs ajustements'!J$144/1000</f>
        <v>1.0251610318106454</v>
      </c>
      <c r="P2870" s="5">
        <f>'[1]Prosp. Sc. final Etap1'!S2870+'[1]Facteurs ajustements'!K$144/1000</f>
        <v>1.0209130146133036</v>
      </c>
      <c r="Q2870" s="5">
        <f>'[1]Prosp. Sc. final Etap1'!T2870+'[1]Facteurs ajustements'!L$144/1000</f>
        <v>1.0166823919575294</v>
      </c>
      <c r="R2870" s="5">
        <f>'[1]Prosp. Sc. final Etap1'!U2870+'[1]Facteurs ajustements'!M$144/1000</f>
        <v>1.013233906999262</v>
      </c>
      <c r="S2870" s="5">
        <f>'[1]Prosp. Sc. final Etap1'!V2870+'[1]Facteurs ajustements'!N$144/1000</f>
        <v>1.0097969316132112</v>
      </c>
      <c r="T2870" s="5">
        <f>'[1]Prosp. Sc. final Etap1'!W2870+'[1]Facteurs ajustements'!O$144/1000</f>
        <v>1.0063714277703362</v>
      </c>
      <c r="U2870" s="5">
        <f>'[1]Prosp. Sc. final Etap1'!X2870+'[1]Facteurs ajustements'!P$144/1000</f>
        <v>1.0029573575686259</v>
      </c>
    </row>
    <row r="2871" spans="1:21" x14ac:dyDescent="0.25">
      <c r="A2871" s="2" t="s">
        <v>2946</v>
      </c>
      <c r="B2871" s="2">
        <v>55424</v>
      </c>
      <c r="C2871" s="2" t="s">
        <v>2947</v>
      </c>
      <c r="D2871" s="2" t="s">
        <v>3307</v>
      </c>
      <c r="E2871" s="2" t="str">
        <f>VLOOKUP(B2871,'[1]ZONE DE CONSOMMATION'!A:C,3,FALSE)</f>
        <v>Barrois</v>
      </c>
      <c r="F2871" s="3">
        <f>VLOOKUP(B2871,'[1]ZONE DE CONSOMMATION'!A:I,8,FALSE)</f>
        <v>0.18060109586053197</v>
      </c>
      <c r="G2871" s="2">
        <v>56</v>
      </c>
      <c r="H2871" s="6">
        <f t="shared" si="44"/>
        <v>0.18060109586053197</v>
      </c>
      <c r="I2871" s="5">
        <f>'[1]Prosp. Sc. final Etap1'!L2871+'[1]Facteurs ajustements'!D$144/1000</f>
        <v>0.15910021128919383</v>
      </c>
      <c r="J2871" s="5">
        <f>'[1]Prosp. Sc. final Etap1'!M2871+'[1]Facteurs ajustements'!E$144/1000</f>
        <v>0.15841175638647453</v>
      </c>
      <c r="K2871" s="5">
        <f>'[1]Prosp. Sc. final Etap1'!N2871+'[1]Facteurs ajustements'!F$144/1000</f>
        <v>0.1577260618583303</v>
      </c>
      <c r="L2871" s="5">
        <f>'[1]Prosp. Sc. final Etap1'!O2871+'[1]Facteurs ajustements'!G$144/1000</f>
        <v>0.15704311733164505</v>
      </c>
      <c r="M2871" s="5">
        <f>'[1]Prosp. Sc. final Etap1'!P2871+'[1]Facteurs ajustements'!H$144/1000</f>
        <v>0.15636291247363718</v>
      </c>
      <c r="N2871" s="5">
        <f>'[1]Prosp. Sc. final Etap1'!Q2871+'[1]Facteurs ajustements'!I$144/1000</f>
        <v>0.15568543699165588</v>
      </c>
      <c r="O2871" s="5">
        <f>'[1]Prosp. Sc. final Etap1'!R2871+'[1]Facteurs ajustements'!J$144/1000</f>
        <v>0.15501068063297821</v>
      </c>
      <c r="P2871" s="5">
        <f>'[1]Prosp. Sc. final Etap1'!S2871+'[1]Facteurs ajustements'!K$144/1000</f>
        <v>0.15433863318460819</v>
      </c>
      <c r="Q2871" s="5">
        <f>'[1]Prosp. Sc. final Etap1'!T2871+'[1]Facteurs ajustements'!L$144/1000</f>
        <v>0.15366928447307659</v>
      </c>
      <c r="R2871" s="5">
        <f>'[1]Prosp. Sc. final Etap1'!U2871+'[1]Facteurs ajustements'!M$144/1000</f>
        <v>0.15311832242936707</v>
      </c>
      <c r="S2871" s="5">
        <f>'[1]Prosp. Sc. final Etap1'!V2871+'[1]Facteurs ajustements'!N$144/1000</f>
        <v>0.15256914167105273</v>
      </c>
      <c r="T2871" s="5">
        <f>'[1]Prosp. Sc. final Etap1'!W2871+'[1]Facteurs ajustements'!O$144/1000</f>
        <v>0.15202173683132369</v>
      </c>
      <c r="U2871" s="5">
        <f>'[1]Prosp. Sc. final Etap1'!X2871+'[1]Facteurs ajustements'!P$144/1000</f>
        <v>0.15147610256073973</v>
      </c>
    </row>
    <row r="2872" spans="1:21" x14ac:dyDescent="0.25">
      <c r="A2872" s="2" t="s">
        <v>2946</v>
      </c>
      <c r="B2872" s="2">
        <v>55425</v>
      </c>
      <c r="C2872" s="2" t="s">
        <v>2947</v>
      </c>
      <c r="D2872" s="2" t="s">
        <v>3308</v>
      </c>
      <c r="E2872" s="2" t="str">
        <f>VLOOKUP(B2872,'[1]ZONE DE CONSOMMATION'!A:C,3,FALSE)</f>
        <v>Verdun</v>
      </c>
      <c r="F2872" s="3">
        <f>VLOOKUP(B2872,'[1]ZONE DE CONSOMMATION'!A:I,8,FALSE)</f>
        <v>0.77302542960967635</v>
      </c>
      <c r="G2872" s="2">
        <v>134</v>
      </c>
      <c r="H2872" s="6">
        <f t="shared" si="44"/>
        <v>0.77302542960967635</v>
      </c>
      <c r="I2872" s="5">
        <f>'[1]Prosp. Sc. final Etap1'!L2872+'[1]Facteurs ajustements'!D$144/1000</f>
        <v>0.76336317184965496</v>
      </c>
      <c r="J2872" s="5">
        <f>'[1]Prosp. Sc. final Etap1'!M2872+'[1]Facteurs ajustements'!E$144/1000</f>
        <v>0.76019143797742916</v>
      </c>
      <c r="K2872" s="5">
        <f>'[1]Prosp. Sc. final Etap1'!N2872+'[1]Facteurs ajustements'!F$144/1000</f>
        <v>0.75703266976264838</v>
      </c>
      <c r="L2872" s="5">
        <f>'[1]Prosp. Sc. final Etap1'!O2872+'[1]Facteurs ajustements'!G$144/1000</f>
        <v>0.75388681489256759</v>
      </c>
      <c r="M2872" s="5">
        <f>'[1]Prosp. Sc. final Etap1'!P2872+'[1]Facteurs ajustements'!H$144/1000</f>
        <v>0.75075382126713164</v>
      </c>
      <c r="N2872" s="5">
        <f>'[1]Prosp. Sc. final Etap1'!Q2872+'[1]Facteurs ajustements'!I$144/1000</f>
        <v>0.7476336369980624</v>
      </c>
      <c r="O2872" s="5">
        <f>'[1]Prosp. Sc. final Etap1'!R2872+'[1]Facteurs ajustements'!J$144/1000</f>
        <v>0.74452621040795142</v>
      </c>
      <c r="P2872" s="5">
        <f>'[1]Prosp. Sc. final Etap1'!S2872+'[1]Facteurs ajustements'!K$144/1000</f>
        <v>0.74143149002935604</v>
      </c>
      <c r="Q2872" s="5">
        <f>'[1]Prosp. Sc. final Etap1'!T2872+'[1]Facteurs ajustements'!L$144/1000</f>
        <v>0.7383494246038993</v>
      </c>
      <c r="R2872" s="5">
        <f>'[1]Prosp. Sc. final Etap1'!U2872+'[1]Facteurs ajustements'!M$144/1000</f>
        <v>0.73583542852394668</v>
      </c>
      <c r="S2872" s="5">
        <f>'[1]Prosp. Sc. final Etap1'!V2872+'[1]Facteurs ajustements'!N$144/1000</f>
        <v>0.73332980451700625</v>
      </c>
      <c r="T2872" s="5">
        <f>'[1]Prosp. Sc. final Etap1'!W2872+'[1]Facteurs ajustements'!O$144/1000</f>
        <v>0.73083252508803143</v>
      </c>
      <c r="U2872" s="5">
        <f>'[1]Prosp. Sc. final Etap1'!X2872+'[1]Facteurs ajustements'!P$144/1000</f>
        <v>0.7283435628336401</v>
      </c>
    </row>
    <row r="2873" spans="1:21" x14ac:dyDescent="0.25">
      <c r="A2873" s="2" t="s">
        <v>2946</v>
      </c>
      <c r="B2873" s="2">
        <v>55426</v>
      </c>
      <c r="C2873" s="2" t="s">
        <v>2947</v>
      </c>
      <c r="D2873" s="2" t="s">
        <v>3309</v>
      </c>
      <c r="E2873" s="2" t="str">
        <f>VLOOKUP(B2873,'[1]ZONE DE CONSOMMATION'!A:C,3,FALSE)</f>
        <v>Barrois</v>
      </c>
      <c r="F2873" s="3">
        <f>VLOOKUP(B2873,'[1]ZONE DE CONSOMMATION'!A:I,8,FALSE)</f>
        <v>1.2738827297305382</v>
      </c>
      <c r="G2873" s="2">
        <v>395</v>
      </c>
      <c r="H2873" s="6">
        <f t="shared" si="44"/>
        <v>1.2738827297305382</v>
      </c>
      <c r="I2873" s="5">
        <f>'[1]Prosp. Sc. final Etap1'!L2873+'[1]Facteurs ajustements'!D$144/1000</f>
        <v>1.2325874676060642</v>
      </c>
      <c r="J2873" s="5">
        <f>'[1]Prosp. Sc. final Etap1'!M2873+'[1]Facteurs ajustements'!E$144/1000</f>
        <v>1.2274874096403798</v>
      </c>
      <c r="K2873" s="5">
        <f>'[1]Prosp. Sc. final Etap1'!N2873+'[1]Facteurs ajustements'!F$144/1000</f>
        <v>1.2224082419725373</v>
      </c>
      <c r="L2873" s="5">
        <f>'[1]Prosp. Sc. final Etap1'!O2873+'[1]Facteurs ajustements'!G$144/1000</f>
        <v>1.2173498797226909</v>
      </c>
      <c r="M2873" s="5">
        <f>'[1]Prosp. Sc. final Etap1'!P2873+'[1]Facteurs ajustements'!H$144/1000</f>
        <v>1.2123122383575222</v>
      </c>
      <c r="N2873" s="5">
        <f>'[1]Prosp. Sc. final Etap1'!Q2873+'[1]Facteurs ajustements'!I$144/1000</f>
        <v>1.2072952336887777</v>
      </c>
      <c r="O2873" s="5">
        <f>'[1]Prosp. Sc. final Etap1'!R2873+'[1]Facteurs ajustements'!J$144/1000</f>
        <v>1.2022987818718134</v>
      </c>
      <c r="P2873" s="5">
        <f>'[1]Prosp. Sc. final Etap1'!S2873+'[1]Facteurs ajustements'!K$144/1000</f>
        <v>1.1973227994041453</v>
      </c>
      <c r="Q2873" s="5">
        <f>'[1]Prosp. Sc. final Etap1'!T2873+'[1]Facteurs ajustements'!L$144/1000</f>
        <v>1.1923672031240073</v>
      </c>
      <c r="R2873" s="5">
        <f>'[1]Prosp. Sc. final Etap1'!U2873+'[1]Facteurs ajustements'!M$144/1000</f>
        <v>1.188328865286705</v>
      </c>
      <c r="S2873" s="5">
        <f>'[1]Prosp. Sc. final Etap1'!V2873+'[1]Facteurs ajustements'!N$144/1000</f>
        <v>1.1843040174228652</v>
      </c>
      <c r="T2873" s="5">
        <f>'[1]Prosp. Sc. final Etap1'!W2873+'[1]Facteurs ajustements'!O$144/1000</f>
        <v>1.1802926148543496</v>
      </c>
      <c r="U2873" s="5">
        <f>'[1]Prosp. Sc. final Etap1'!X2873+'[1]Facteurs ajustements'!P$144/1000</f>
        <v>1.1762946130523746</v>
      </c>
    </row>
    <row r="2874" spans="1:21" x14ac:dyDescent="0.25">
      <c r="A2874" s="2" t="s">
        <v>2946</v>
      </c>
      <c r="B2874" s="2">
        <v>55427</v>
      </c>
      <c r="C2874" s="2" t="s">
        <v>2947</v>
      </c>
      <c r="D2874" s="2" t="s">
        <v>3310</v>
      </c>
      <c r="E2874" s="2" t="str">
        <f>VLOOKUP(B2874,'[1]ZONE DE CONSOMMATION'!A:C,3,FALSE)</f>
        <v>Barrois</v>
      </c>
      <c r="F2874" s="3">
        <f>VLOOKUP(B2874,'[1]ZONE DE CONSOMMATION'!A:I,8,FALSE)</f>
        <v>9.3977070238855394</v>
      </c>
      <c r="G2874" s="2">
        <v>2914</v>
      </c>
      <c r="H2874" s="6">
        <f t="shared" si="44"/>
        <v>9.3977070238855394</v>
      </c>
      <c r="I2874" s="5">
        <f>'[1]Prosp. Sc. final Etap1'!L2874+'[1]Facteurs ajustements'!D$144/1000</f>
        <v>8.9253819008560402</v>
      </c>
      <c r="J2874" s="5">
        <f>'[1]Prosp. Sc. final Etap1'!M2874+'[1]Facteurs ajustements'!E$144/1000</f>
        <v>8.8886675360741503</v>
      </c>
      <c r="K2874" s="5">
        <f>'[1]Prosp. Sc. final Etap1'!N2874+'[1]Facteurs ajustements'!F$144/1000</f>
        <v>8.8521039837405198</v>
      </c>
      <c r="L2874" s="5">
        <f>'[1]Prosp. Sc. final Etap1'!O2874+'[1]Facteurs ajustements'!G$144/1000</f>
        <v>8.8156906250472478</v>
      </c>
      <c r="M2874" s="5">
        <f>'[1]Prosp. Sc. final Etap1'!P2874+'[1]Facteurs ajustements'!H$144/1000</f>
        <v>8.7794268437272045</v>
      </c>
      <c r="N2874" s="5">
        <f>'[1]Prosp. Sc. final Etap1'!Q2874+'[1]Facteurs ajustements'!I$144/1000</f>
        <v>8.7433120260435224</v>
      </c>
      <c r="O2874" s="5">
        <f>'[1]Prosp. Sc. final Etap1'!R2874+'[1]Facteurs ajustements'!J$144/1000</f>
        <v>8.7073455607791956</v>
      </c>
      <c r="P2874" s="5">
        <f>'[1]Prosp. Sc. final Etap1'!S2874+'[1]Facteurs ajustements'!K$144/1000</f>
        <v>8.6715268392266456</v>
      </c>
      <c r="Q2874" s="5">
        <f>'[1]Prosp. Sc. final Etap1'!T2874+'[1]Facteurs ajustements'!L$144/1000</f>
        <v>8.6358552551774128</v>
      </c>
      <c r="R2874" s="5">
        <f>'[1]Prosp. Sc. final Etap1'!U2874+'[1]Facteurs ajustements'!M$144/1000</f>
        <v>8.6068257822020495</v>
      </c>
      <c r="S2874" s="5">
        <f>'[1]Prosp. Sc. final Etap1'!V2874+'[1]Facteurs ajustements'!N$144/1000</f>
        <v>8.5778937056739846</v>
      </c>
      <c r="T2874" s="5">
        <f>'[1]Prosp. Sc. final Etap1'!W2874+'[1]Facteurs ajustements'!O$144/1000</f>
        <v>8.5490586992033339</v>
      </c>
      <c r="U2874" s="5">
        <f>'[1]Prosp. Sc. final Etap1'!X2874+'[1]Facteurs ajustements'!P$144/1000</f>
        <v>8.5203204374953945</v>
      </c>
    </row>
    <row r="2875" spans="1:21" x14ac:dyDescent="0.25">
      <c r="A2875" s="2" t="s">
        <v>2946</v>
      </c>
      <c r="B2875" s="2">
        <v>55428</v>
      </c>
      <c r="C2875" s="2" t="s">
        <v>2947</v>
      </c>
      <c r="D2875" s="2" t="s">
        <v>3311</v>
      </c>
      <c r="E2875" s="2" t="str">
        <f>VLOOKUP(B2875,'[1]ZONE DE CONSOMMATION'!A:C,3,FALSE)</f>
        <v>Verdun</v>
      </c>
      <c r="F2875" s="3">
        <f>VLOOKUP(B2875,'[1]ZONE DE CONSOMMATION'!A:I,8,FALSE)</f>
        <v>0.69803042524455849</v>
      </c>
      <c r="G2875" s="2">
        <v>121</v>
      </c>
      <c r="H2875" s="6">
        <f t="shared" si="44"/>
        <v>0.69803042524455849</v>
      </c>
      <c r="I2875" s="5">
        <f>'[1]Prosp. Sc. final Etap1'!L2875+'[1]Facteurs ajustements'!D$144/1000</f>
        <v>0.70068500218377283</v>
      </c>
      <c r="J2875" s="5">
        <f>'[1]Prosp. Sc. final Etap1'!M2875+'[1]Facteurs ajustements'!E$144/1000</f>
        <v>0.6977708505079373</v>
      </c>
      <c r="K2875" s="5">
        <f>'[1]Prosp. Sc. final Etap1'!N2875+'[1]Facteurs ajustements'!F$144/1000</f>
        <v>0.69486860592979227</v>
      </c>
      <c r="L2875" s="5">
        <f>'[1]Prosp. Sc. final Etap1'!O2875+'[1]Facteurs ajustements'!G$144/1000</f>
        <v>0.69197822048684965</v>
      </c>
      <c r="M2875" s="5">
        <f>'[1]Prosp. Sc. final Etap1'!P2875+'[1]Facteurs ajustements'!H$144/1000</f>
        <v>0.68909964641143351</v>
      </c>
      <c r="N2875" s="5">
        <f>'[1]Prosp. Sc. final Etap1'!Q2875+'[1]Facteurs ajustements'!I$144/1000</f>
        <v>0.68623283612984076</v>
      </c>
      <c r="O2875" s="5">
        <f>'[1]Prosp. Sc. final Etap1'!R2875+'[1]Facteurs ajustements'!J$144/1000</f>
        <v>0.68337774226150627</v>
      </c>
      <c r="P2875" s="5">
        <f>'[1]Prosp. Sc. final Etap1'!S2875+'[1]Facteurs ajustements'!K$144/1000</f>
        <v>0.68053431761817285</v>
      </c>
      <c r="Q2875" s="5">
        <f>'[1]Prosp. Sc. final Etap1'!T2875+'[1]Facteurs ajustements'!L$144/1000</f>
        <v>0.67770251520306313</v>
      </c>
      <c r="R2875" s="5">
        <f>'[1]Prosp. Sc. final Etap1'!U2875+'[1]Facteurs ajustements'!M$144/1000</f>
        <v>0.67539213805793552</v>
      </c>
      <c r="S2875" s="5">
        <f>'[1]Prosp. Sc. final Etap1'!V2875+'[1]Facteurs ajustements'!N$144/1000</f>
        <v>0.67308944934553194</v>
      </c>
      <c r="T2875" s="5">
        <f>'[1]Prosp. Sc. final Etap1'!W2875+'[1]Facteurs ajustements'!O$144/1000</f>
        <v>0.67079442386609356</v>
      </c>
      <c r="U2875" s="5">
        <f>'[1]Prosp. Sc. final Etap1'!X2875+'[1]Facteurs ajustements'!P$144/1000</f>
        <v>0.66850703650381971</v>
      </c>
    </row>
    <row r="2876" spans="1:21" x14ac:dyDescent="0.25">
      <c r="A2876" s="2" t="s">
        <v>2946</v>
      </c>
      <c r="B2876" s="2">
        <v>55429</v>
      </c>
      <c r="C2876" s="2" t="s">
        <v>2947</v>
      </c>
      <c r="D2876" s="2" t="s">
        <v>3312</v>
      </c>
      <c r="E2876" s="2" t="str">
        <f>VLOOKUP(B2876,'[1]ZONE DE CONSOMMATION'!A:C,3,FALSE)</f>
        <v>Verdun</v>
      </c>
      <c r="F2876" s="3">
        <f>VLOOKUP(B2876,'[1]ZONE DE CONSOMMATION'!A:I,8,FALSE)</f>
        <v>0.24229155256422691</v>
      </c>
      <c r="G2876" s="2">
        <v>42</v>
      </c>
      <c r="H2876" s="6">
        <f t="shared" si="44"/>
        <v>0.24229155256422691</v>
      </c>
      <c r="I2876" s="5">
        <f>'[1]Prosp. Sc. final Etap1'!L2876+'[1]Facteurs ajustements'!D$144/1000</f>
        <v>0.2676358299467686</v>
      </c>
      <c r="J2876" s="5">
        <f>'[1]Prosp. Sc. final Etap1'!M2876+'[1]Facteurs ajustements'!E$144/1000</f>
        <v>0.26650133708235668</v>
      </c>
      <c r="K2876" s="5">
        <f>'[1]Prosp. Sc. final Etap1'!N2876+'[1]Facteurs ajustements'!F$144/1000</f>
        <v>0.26537143763005833</v>
      </c>
      <c r="L2876" s="5">
        <f>'[1]Prosp. Sc. final Etap1'!O2876+'[1]Facteurs ajustements'!G$144/1000</f>
        <v>0.26424611368370682</v>
      </c>
      <c r="M2876" s="5">
        <f>'[1]Prosp. Sc. final Etap1'!P2876+'[1]Facteurs ajustements'!H$144/1000</f>
        <v>0.26312534740842752</v>
      </c>
      <c r="N2876" s="5">
        <f>'[1]Prosp. Sc. final Etap1'!Q2876+'[1]Facteurs ajustements'!I$144/1000</f>
        <v>0.26200912104030721</v>
      </c>
      <c r="O2876" s="5">
        <f>'[1]Prosp. Sc. final Etap1'!R2876+'[1]Facteurs ajustements'!J$144/1000</f>
        <v>0.26089741688606455</v>
      </c>
      <c r="P2876" s="5">
        <f>'[1]Prosp. Sc. final Etap1'!S2876+'[1]Facteurs ajustements'!K$144/1000</f>
        <v>0.25979021732272273</v>
      </c>
      <c r="Q2876" s="5">
        <f>'[1]Prosp. Sc. final Etap1'!T2876+'[1]Facteurs ajustements'!L$144/1000</f>
        <v>0.25868750479728392</v>
      </c>
      <c r="R2876" s="5">
        <f>'[1]Prosp. Sc. final Etap1'!U2876+'[1]Facteurs ajustements'!M$144/1000</f>
        <v>0.25778394938367483</v>
      </c>
      <c r="S2876" s="5">
        <f>'[1]Prosp. Sc. final Etap1'!V2876+'[1]Facteurs ajustements'!N$144/1000</f>
        <v>0.25688335906988963</v>
      </c>
      <c r="T2876" s="5">
        <f>'[1]Prosp. Sc. final Etap1'!W2876+'[1]Facteurs ajustements'!O$144/1000</f>
        <v>0.25598572451452123</v>
      </c>
      <c r="U2876" s="5">
        <f>'[1]Prosp. Sc. final Etap1'!X2876+'[1]Facteurs ajustements'!P$144/1000</f>
        <v>0.25509103640687691</v>
      </c>
    </row>
    <row r="2877" spans="1:21" x14ac:dyDescent="0.25">
      <c r="A2877" s="2" t="s">
        <v>2946</v>
      </c>
      <c r="B2877" s="2">
        <v>55430</v>
      </c>
      <c r="C2877" s="2" t="s">
        <v>2947</v>
      </c>
      <c r="D2877" s="2" t="s">
        <v>3313</v>
      </c>
      <c r="E2877" s="2" t="str">
        <f>VLOOKUP(B2877,'[1]ZONE DE CONSOMMATION'!A:C,3,FALSE)</f>
        <v>Barrois</v>
      </c>
      <c r="F2877" s="3">
        <f>VLOOKUP(B2877,'[1]ZONE DE CONSOMMATION'!A:I,8,FALSE)</f>
        <v>0.28057670249761218</v>
      </c>
      <c r="G2877" s="2">
        <v>87</v>
      </c>
      <c r="H2877" s="6">
        <f t="shared" si="44"/>
        <v>0.28057670249761218</v>
      </c>
      <c r="I2877" s="5">
        <f>'[1]Prosp. Sc. final Etap1'!L2877+'[1]Facteurs ajustements'!D$144/1000</f>
        <v>0.20688154317273405</v>
      </c>
      <c r="J2877" s="5">
        <f>'[1]Prosp. Sc. final Etap1'!M2877+'[1]Facteurs ajustements'!E$144/1000</f>
        <v>0.20599672611587683</v>
      </c>
      <c r="K2877" s="5">
        <f>'[1]Prosp. Sc. final Etap1'!N2877+'[1]Facteurs ajustements'!F$144/1000</f>
        <v>0.20511547640347302</v>
      </c>
      <c r="L2877" s="5">
        <f>'[1]Prosp. Sc. final Etap1'!O2877+'[1]Facteurs ajustements'!G$144/1000</f>
        <v>0.20423778034608325</v>
      </c>
      <c r="M2877" s="5">
        <f>'[1]Prosp. Sc. final Etap1'!P2877+'[1]Facteurs ajustements'!H$144/1000</f>
        <v>0.20336362430823143</v>
      </c>
      <c r="N2877" s="5">
        <f>'[1]Prosp. Sc. final Etap1'!Q2877+'[1]Facteurs ajustements'!I$144/1000</f>
        <v>0.20249299470814494</v>
      </c>
      <c r="O2877" s="5">
        <f>'[1]Prosp. Sc. final Etap1'!R2877+'[1]Facteurs ajustements'!J$144/1000</f>
        <v>0.20162587801749604</v>
      </c>
      <c r="P2877" s="5">
        <f>'[1]Prosp. Sc. final Etap1'!S2877+'[1]Facteurs ajustements'!K$144/1000</f>
        <v>0.20076226076114542</v>
      </c>
      <c r="Q2877" s="5">
        <f>'[1]Prosp. Sc. final Etap1'!T2877+'[1]Facteurs ajustements'!L$144/1000</f>
        <v>0.19990212951688652</v>
      </c>
      <c r="R2877" s="5">
        <f>'[1]Prosp. Sc. final Etap1'!U2877+'[1]Facteurs ajustements'!M$144/1000</f>
        <v>0.19919594303132571</v>
      </c>
      <c r="S2877" s="5">
        <f>'[1]Prosp. Sc. final Etap1'!V2877+'[1]Facteurs ajustements'!N$144/1000</f>
        <v>0.19849205898938263</v>
      </c>
      <c r="T2877" s="5">
        <f>'[1]Prosp. Sc. final Etap1'!W2877+'[1]Facteurs ajustements'!O$144/1000</f>
        <v>0.19779047027448504</v>
      </c>
      <c r="U2877" s="5">
        <f>'[1]Prosp. Sc. final Etap1'!X2877+'[1]Facteurs ajustements'!P$144/1000</f>
        <v>0.19709116979330504</v>
      </c>
    </row>
    <row r="2878" spans="1:21" x14ac:dyDescent="0.25">
      <c r="A2878" s="2" t="s">
        <v>2946</v>
      </c>
      <c r="B2878" s="2">
        <v>55431</v>
      </c>
      <c r="C2878" s="2" t="s">
        <v>2947</v>
      </c>
      <c r="D2878" s="2" t="s">
        <v>3314</v>
      </c>
      <c r="E2878" s="2" t="str">
        <f>VLOOKUP(B2878,'[1]ZONE DE CONSOMMATION'!A:C,3,FALSE)</f>
        <v>Verdun</v>
      </c>
      <c r="F2878" s="3">
        <f>VLOOKUP(B2878,'[1]ZONE DE CONSOMMATION'!A:I,8,FALSE)</f>
        <v>0.346130789377467</v>
      </c>
      <c r="G2878" s="2">
        <v>60</v>
      </c>
      <c r="H2878" s="6">
        <f t="shared" si="44"/>
        <v>0.346130789377467</v>
      </c>
      <c r="I2878" s="5">
        <f>'[1]Prosp. Sc. final Etap1'!L2878+'[1]Facteurs ajustements'!D$144/1000</f>
        <v>0.33031399961265073</v>
      </c>
      <c r="J2878" s="5">
        <f>'[1]Prosp. Sc. final Etap1'!M2878+'[1]Facteurs ajustements'!E$144/1000</f>
        <v>0.3289219245518486</v>
      </c>
      <c r="K2878" s="5">
        <f>'[1]Prosp. Sc. final Etap1'!N2878+'[1]Facteurs ajustements'!F$144/1000</f>
        <v>0.32753550146291455</v>
      </c>
      <c r="L2878" s="5">
        <f>'[1]Prosp. Sc. final Etap1'!O2878+'[1]Facteurs ajustements'!G$144/1000</f>
        <v>0.32615470808942487</v>
      </c>
      <c r="M2878" s="5">
        <f>'[1]Prosp. Sc. final Etap1'!P2878+'[1]Facteurs ajustements'!H$144/1000</f>
        <v>0.32477952226412576</v>
      </c>
      <c r="N2878" s="5">
        <f>'[1]Prosp. Sc. final Etap1'!Q2878+'[1]Facteurs ajustements'!I$144/1000</f>
        <v>0.32340992190852919</v>
      </c>
      <c r="O2878" s="5">
        <f>'[1]Prosp. Sc. final Etap1'!R2878+'[1]Facteurs ajustements'!J$144/1000</f>
        <v>0.32204588503251003</v>
      </c>
      <c r="P2878" s="5">
        <f>'[1]Prosp. Sc. final Etap1'!S2878+'[1]Facteurs ajustements'!K$144/1000</f>
        <v>0.32068738973390626</v>
      </c>
      <c r="Q2878" s="5">
        <f>'[1]Prosp. Sc. final Etap1'!T2878+'[1]Facteurs ajustements'!L$144/1000</f>
        <v>0.31933441419812036</v>
      </c>
      <c r="R2878" s="5">
        <f>'[1]Prosp. Sc. final Etap1'!U2878+'[1]Facteurs ajustements'!M$144/1000</f>
        <v>0.31822723984968621</v>
      </c>
      <c r="S2878" s="5">
        <f>'[1]Prosp. Sc. final Etap1'!V2878+'[1]Facteurs ajustements'!N$144/1000</f>
        <v>0.3171237142413641</v>
      </c>
      <c r="T2878" s="5">
        <f>'[1]Prosp. Sc. final Etap1'!W2878+'[1]Facteurs ajustements'!O$144/1000</f>
        <v>0.31602382573645926</v>
      </c>
      <c r="U2878" s="5">
        <f>'[1]Prosp. Sc. final Etap1'!X2878+'[1]Facteurs ajustements'!P$144/1000</f>
        <v>0.31492756273669748</v>
      </c>
    </row>
    <row r="2879" spans="1:21" x14ac:dyDescent="0.25">
      <c r="A2879" s="2" t="s">
        <v>2946</v>
      </c>
      <c r="B2879" s="2">
        <v>55433</v>
      </c>
      <c r="C2879" s="2" t="s">
        <v>2947</v>
      </c>
      <c r="D2879" s="2" t="s">
        <v>3315</v>
      </c>
      <c r="E2879" s="2" t="str">
        <f>VLOOKUP(B2879,'[1]ZONE DE CONSOMMATION'!A:C,3,FALSE)</f>
        <v>Barrois</v>
      </c>
      <c r="F2879" s="3">
        <f>VLOOKUP(B2879,'[1]ZONE DE CONSOMMATION'!A:I,8,FALSE)</f>
        <v>1.2222824166275288</v>
      </c>
      <c r="G2879" s="2">
        <v>379</v>
      </c>
      <c r="H2879" s="6">
        <f t="shared" si="44"/>
        <v>1.2222824166275288</v>
      </c>
      <c r="I2879" s="5">
        <f>'[1]Prosp. Sc. final Etap1'!L2879+'[1]Facteurs ajustements'!D$144/1000</f>
        <v>1.140210225964553</v>
      </c>
      <c r="J2879" s="5">
        <f>'[1]Prosp. Sc. final Etap1'!M2879+'[1]Facteurs ajustements'!E$144/1000</f>
        <v>1.1354898014968686</v>
      </c>
      <c r="K2879" s="5">
        <f>'[1]Prosp. Sc. final Etap1'!N2879+'[1]Facteurs ajustements'!F$144/1000</f>
        <v>1.1307887071852614</v>
      </c>
      <c r="L2879" s="5">
        <f>'[1]Prosp. Sc. final Etap1'!O2879+'[1]Facteurs ajustements'!G$144/1000</f>
        <v>1.1261068645614438</v>
      </c>
      <c r="M2879" s="5">
        <f>'[1]Prosp. Sc. final Etap1'!P2879+'[1]Facteurs ajustements'!H$144/1000</f>
        <v>1.1214441954773069</v>
      </c>
      <c r="N2879" s="5">
        <f>'[1]Prosp. Sc. final Etap1'!Q2879+'[1]Facteurs ajustements'!I$144/1000</f>
        <v>1.1168006221035658</v>
      </c>
      <c r="O2879" s="5">
        <f>'[1]Prosp. Sc. final Etap1'!R2879+'[1]Facteurs ajustements'!J$144/1000</f>
        <v>1.1121760669284126</v>
      </c>
      <c r="P2879" s="5">
        <f>'[1]Prosp. Sc. final Etap1'!S2879+'[1]Facteurs ajustements'!K$144/1000</f>
        <v>1.1075704527561736</v>
      </c>
      <c r="Q2879" s="5">
        <f>'[1]Prosp. Sc. final Etap1'!T2879+'[1]Facteurs ajustements'!L$144/1000</f>
        <v>1.102983702705975</v>
      </c>
      <c r="R2879" s="5">
        <f>'[1]Prosp. Sc. final Etap1'!U2879+'[1]Facteurs ajustements'!M$144/1000</f>
        <v>1.0992454654562518</v>
      </c>
      <c r="S2879" s="5">
        <f>'[1]Prosp. Sc. final Etap1'!V2879+'[1]Facteurs ajustements'!N$144/1000</f>
        <v>1.0955197106074275</v>
      </c>
      <c r="T2879" s="5">
        <f>'[1]Prosp. Sc. final Etap1'!W2879+'[1]Facteurs ajustements'!O$144/1000</f>
        <v>1.0918063968642377</v>
      </c>
      <c r="U2879" s="5">
        <f>'[1]Prosp. Sc. final Etap1'!X2879+'[1]Facteurs ajustements'!P$144/1000</f>
        <v>1.088105483069415</v>
      </c>
    </row>
    <row r="2880" spans="1:21" x14ac:dyDescent="0.25">
      <c r="A2880" s="2" t="s">
        <v>2946</v>
      </c>
      <c r="B2880" s="2">
        <v>55434</v>
      </c>
      <c r="C2880" s="2" t="s">
        <v>2947</v>
      </c>
      <c r="D2880" s="2" t="s">
        <v>3316</v>
      </c>
      <c r="E2880" s="2" t="str">
        <f>VLOOKUP(B2880,'[1]ZONE DE CONSOMMATION'!A:C,3,FALSE)</f>
        <v>Barrois</v>
      </c>
      <c r="F2880" s="3">
        <f>VLOOKUP(B2880,'[1]ZONE DE CONSOMMATION'!A:I,8,FALSE)</f>
        <v>0.18060109586053197</v>
      </c>
      <c r="G2880" s="2">
        <v>56</v>
      </c>
      <c r="H2880" s="6">
        <f t="shared" si="44"/>
        <v>0.18060109586053197</v>
      </c>
      <c r="I2880" s="5">
        <f>'[1]Prosp. Sc. final Etap1'!L2880+'[1]Facteurs ajustements'!D$144/1000</f>
        <v>0.15910021128919383</v>
      </c>
      <c r="J2880" s="5">
        <f>'[1]Prosp. Sc. final Etap1'!M2880+'[1]Facteurs ajustements'!E$144/1000</f>
        <v>0.15841175638647453</v>
      </c>
      <c r="K2880" s="5">
        <f>'[1]Prosp. Sc. final Etap1'!N2880+'[1]Facteurs ajustements'!F$144/1000</f>
        <v>0.1577260618583303</v>
      </c>
      <c r="L2880" s="5">
        <f>'[1]Prosp. Sc. final Etap1'!O2880+'[1]Facteurs ajustements'!G$144/1000</f>
        <v>0.15704311733164505</v>
      </c>
      <c r="M2880" s="5">
        <f>'[1]Prosp. Sc. final Etap1'!P2880+'[1]Facteurs ajustements'!H$144/1000</f>
        <v>0.15636291247363718</v>
      </c>
      <c r="N2880" s="5">
        <f>'[1]Prosp. Sc. final Etap1'!Q2880+'[1]Facteurs ajustements'!I$144/1000</f>
        <v>0.15568543699165588</v>
      </c>
      <c r="O2880" s="5">
        <f>'[1]Prosp. Sc. final Etap1'!R2880+'[1]Facteurs ajustements'!J$144/1000</f>
        <v>0.15501068063297821</v>
      </c>
      <c r="P2880" s="5">
        <f>'[1]Prosp. Sc. final Etap1'!S2880+'[1]Facteurs ajustements'!K$144/1000</f>
        <v>0.15433863318460819</v>
      </c>
      <c r="Q2880" s="5">
        <f>'[1]Prosp. Sc. final Etap1'!T2880+'[1]Facteurs ajustements'!L$144/1000</f>
        <v>0.15366928447307659</v>
      </c>
      <c r="R2880" s="5">
        <f>'[1]Prosp. Sc. final Etap1'!U2880+'[1]Facteurs ajustements'!M$144/1000</f>
        <v>0.15311832242936707</v>
      </c>
      <c r="S2880" s="5">
        <f>'[1]Prosp. Sc. final Etap1'!V2880+'[1]Facteurs ajustements'!N$144/1000</f>
        <v>0.15256914167105273</v>
      </c>
      <c r="T2880" s="5">
        <f>'[1]Prosp. Sc. final Etap1'!W2880+'[1]Facteurs ajustements'!O$144/1000</f>
        <v>0.15202173683132369</v>
      </c>
      <c r="U2880" s="5">
        <f>'[1]Prosp. Sc. final Etap1'!X2880+'[1]Facteurs ajustements'!P$144/1000</f>
        <v>0.15147610256073973</v>
      </c>
    </row>
    <row r="2881" spans="1:21" x14ac:dyDescent="0.25">
      <c r="A2881" s="2" t="s">
        <v>2946</v>
      </c>
      <c r="B2881" s="2">
        <v>55435</v>
      </c>
      <c r="C2881" s="2" t="s">
        <v>2947</v>
      </c>
      <c r="D2881" s="2" t="s">
        <v>3317</v>
      </c>
      <c r="E2881" s="2" t="str">
        <f>VLOOKUP(B2881,'[1]ZONE DE CONSOMMATION'!A:C,3,FALSE)</f>
        <v>Barrois</v>
      </c>
      <c r="F2881" s="3">
        <f>VLOOKUP(B2881,'[1]ZONE DE CONSOMMATION'!A:I,8,FALSE)</f>
        <v>2.72514153575267</v>
      </c>
      <c r="G2881" s="2">
        <v>845</v>
      </c>
      <c r="H2881" s="6">
        <f t="shared" si="44"/>
        <v>2.72514153575267</v>
      </c>
      <c r="I2881" s="5">
        <f>'[1]Prosp. Sc. final Etap1'!L2881+'[1]Facteurs ajustements'!D$144/1000</f>
        <v>2.4908292072059566</v>
      </c>
      <c r="J2881" s="5">
        <f>'[1]Prosp. Sc. final Etap1'!M2881+'[1]Facteurs ajustements'!E$144/1000</f>
        <v>2.4805582791813072</v>
      </c>
      <c r="K2881" s="5">
        <f>'[1]Prosp. Sc. final Etap1'!N2881+'[1]Facteurs ajustements'!F$144/1000</f>
        <v>2.4703294916612961</v>
      </c>
      <c r="L2881" s="5">
        <f>'[1]Prosp. Sc. final Etap1'!O2881+'[1]Facteurs ajustements'!G$144/1000</f>
        <v>2.4601426724362314</v>
      </c>
      <c r="M2881" s="5">
        <f>'[1]Prosp. Sc. final Etap1'!P2881+'[1]Facteurs ajustements'!H$144/1000</f>
        <v>2.4499976500018388</v>
      </c>
      <c r="N2881" s="5">
        <f>'[1]Prosp. Sc. final Etap1'!Q2881+'[1]Facteurs ajustements'!I$144/1000</f>
        <v>2.4398942535563242</v>
      </c>
      <c r="O2881" s="5">
        <f>'[1]Prosp. Sc. final Etap1'!R2881+'[1]Facteurs ajustements'!J$144/1000</f>
        <v>2.4298323129974513</v>
      </c>
      <c r="P2881" s="5">
        <f>'[1]Prosp. Sc. final Etap1'!S2881+'[1]Facteurs ajustements'!K$144/1000</f>
        <v>2.4198116589196266</v>
      </c>
      <c r="Q2881" s="5">
        <f>'[1]Prosp. Sc. final Etap1'!T2881+'[1]Facteurs ajustements'!L$144/1000</f>
        <v>2.4098321226110033</v>
      </c>
      <c r="R2881" s="5">
        <f>'[1]Prosp. Sc. final Etap1'!U2881+'[1]Facteurs ajustements'!M$144/1000</f>
        <v>2.4017062078049496</v>
      </c>
      <c r="S2881" s="5">
        <f>'[1]Prosp. Sc. final Etap1'!V2881+'[1]Facteurs ajustements'!N$144/1000</f>
        <v>2.3936075068055533</v>
      </c>
      <c r="T2881" s="5">
        <f>'[1]Prosp. Sc. final Etap1'!W2881+'[1]Facteurs ajustements'!O$144/1000</f>
        <v>2.3855359288575992</v>
      </c>
      <c r="U2881" s="5">
        <f>'[1]Prosp. Sc. final Etap1'!X2881+'[1]Facteurs ajustements'!P$144/1000</f>
        <v>2.3774913835099292</v>
      </c>
    </row>
    <row r="2882" spans="1:21" x14ac:dyDescent="0.25">
      <c r="A2882" s="2" t="s">
        <v>2946</v>
      </c>
      <c r="B2882" s="2">
        <v>55436</v>
      </c>
      <c r="C2882" s="2" t="s">
        <v>2947</v>
      </c>
      <c r="D2882" s="2" t="s">
        <v>3318</v>
      </c>
      <c r="E2882" s="2" t="str">
        <f>VLOOKUP(B2882,'[1]ZONE DE CONSOMMATION'!A:C,3,FALSE)</f>
        <v>Barrois</v>
      </c>
      <c r="F2882" s="3">
        <f>VLOOKUP(B2882,'[1]ZONE DE CONSOMMATION'!A:I,8,FALSE)</f>
        <v>9.675058706814213E-2</v>
      </c>
      <c r="G2882" s="2">
        <v>30</v>
      </c>
      <c r="H2882" s="6">
        <f t="shared" si="44"/>
        <v>9.675058706814213E-2</v>
      </c>
      <c r="I2882" s="5">
        <f>'[1]Prosp. Sc. final Etap1'!L2882+'[1]Facteurs ajustements'!D$144/1000</f>
        <v>9.2206346652237564E-2</v>
      </c>
      <c r="J2882" s="5">
        <f>'[1]Prosp. Sc. final Etap1'!M2882+'[1]Facteurs ajustements'!E$144/1000</f>
        <v>9.1792798765311365E-2</v>
      </c>
      <c r="K2882" s="5">
        <f>'[1]Prosp. Sc. final Etap1'!N2882+'[1]Facteurs ajustements'!F$144/1000</f>
        <v>9.1380881495130489E-2</v>
      </c>
      <c r="L2882" s="5">
        <f>'[1]Prosp. Sc. final Etap1'!O2882+'[1]Facteurs ajustements'!G$144/1000</f>
        <v>9.0970589111431521E-2</v>
      </c>
      <c r="M2882" s="5">
        <f>'[1]Prosp. Sc. final Etap1'!P2882+'[1]Facteurs ajustements'!H$144/1000</f>
        <v>9.0561915905205223E-2</v>
      </c>
      <c r="N2882" s="5">
        <f>'[1]Prosp. Sc. final Etap1'!Q2882+'[1]Facteurs ajustements'!I$144/1000</f>
        <v>9.0154856188571164E-2</v>
      </c>
      <c r="O2882" s="5">
        <f>'[1]Prosp. Sc. final Etap1'!R2882+'[1]Facteurs ajustements'!J$144/1000</f>
        <v>8.9749404294653196E-2</v>
      </c>
      <c r="P2882" s="5">
        <f>'[1]Prosp. Sc. final Etap1'!S2882+'[1]Facteurs ajustements'!K$144/1000</f>
        <v>8.9345554577456035E-2</v>
      </c>
      <c r="Q2882" s="5">
        <f>'[1]Prosp. Sc. final Etap1'!T2882+'[1]Facteurs ajustements'!L$144/1000</f>
        <v>8.8943301411742642E-2</v>
      </c>
      <c r="R2882" s="5">
        <f>'[1]Prosp. Sc. final Etap1'!U2882+'[1]Facteurs ajustements'!M$144/1000</f>
        <v>8.8609653586624967E-2</v>
      </c>
      <c r="S2882" s="5">
        <f>'[1]Prosp. Sc. final Etap1'!V2882+'[1]Facteurs ajustements'!N$144/1000</f>
        <v>8.827705742539084E-2</v>
      </c>
      <c r="T2882" s="5">
        <f>'[1]Prosp. Sc. final Etap1'!W2882+'[1]Facteurs ajustements'!O$144/1000</f>
        <v>8.7945510010897773E-2</v>
      </c>
      <c r="U2882" s="5">
        <f>'[1]Prosp. Sc. final Etap1'!X2882+'[1]Facteurs ajustements'!P$144/1000</f>
        <v>8.7615008435148259E-2</v>
      </c>
    </row>
    <row r="2883" spans="1:21" x14ac:dyDescent="0.25">
      <c r="A2883" s="2" t="s">
        <v>2946</v>
      </c>
      <c r="B2883" s="2">
        <v>55437</v>
      </c>
      <c r="C2883" s="2" t="s">
        <v>2947</v>
      </c>
      <c r="D2883" s="2" t="s">
        <v>3319</v>
      </c>
      <c r="E2883" s="2" t="str">
        <f>VLOOKUP(B2883,'[1]ZONE DE CONSOMMATION'!A:C,3,FALSE)</f>
        <v>Verdun</v>
      </c>
      <c r="F2883" s="3">
        <f>VLOOKUP(B2883,'[1]ZONE DE CONSOMMATION'!A:I,8,FALSE)</f>
        <v>0.63457311385868942</v>
      </c>
      <c r="G2883" s="2">
        <v>110</v>
      </c>
      <c r="H2883" s="6">
        <f t="shared" ref="H2883:H2946" si="45">F2883</f>
        <v>0.63457311385868942</v>
      </c>
      <c r="I2883" s="5">
        <f>'[1]Prosp. Sc. final Etap1'!L2883+'[1]Facteurs ajustements'!D$144/1000</f>
        <v>0.69498698675960136</v>
      </c>
      <c r="J2883" s="5">
        <f>'[1]Prosp. Sc. final Etap1'!M2883+'[1]Facteurs ajustements'!E$144/1000</f>
        <v>0.69209625164707411</v>
      </c>
      <c r="K2883" s="5">
        <f>'[1]Prosp. Sc. final Etap1'!N2883+'[1]Facteurs ajustements'!F$144/1000</f>
        <v>0.68921732739953234</v>
      </c>
      <c r="L2883" s="5">
        <f>'[1]Prosp. Sc. final Etap1'!O2883+'[1]Facteurs ajustements'!G$144/1000</f>
        <v>0.68635016644996594</v>
      </c>
      <c r="M2883" s="5">
        <f>'[1]Prosp. Sc. final Etap1'!P2883+'[1]Facteurs ajustements'!H$144/1000</f>
        <v>0.68349472142455159</v>
      </c>
      <c r="N2883" s="5">
        <f>'[1]Prosp. Sc. final Etap1'!Q2883+'[1]Facteurs ajustements'!I$144/1000</f>
        <v>0.68065094514182023</v>
      </c>
      <c r="O2883" s="5">
        <f>'[1]Prosp. Sc. final Etap1'!R2883+'[1]Facteurs ajustements'!J$144/1000</f>
        <v>0.67781879061182915</v>
      </c>
      <c r="P2883" s="5">
        <f>'[1]Prosp. Sc. final Etap1'!S2883+'[1]Facteurs ajustements'!K$144/1000</f>
        <v>0.67499821103533764</v>
      </c>
      <c r="Q2883" s="5">
        <f>'[1]Prosp. Sc. final Etap1'!T2883+'[1]Facteurs ajustements'!L$144/1000</f>
        <v>0.67218915980298677</v>
      </c>
      <c r="R2883" s="5">
        <f>'[1]Prosp. Sc. final Etap1'!U2883+'[1]Facteurs ajustements'!M$144/1000</f>
        <v>0.66989729347011595</v>
      </c>
      <c r="S2883" s="5">
        <f>'[1]Prosp. Sc. final Etap1'!V2883+'[1]Facteurs ajustements'!N$144/1000</f>
        <v>0.66761305342085209</v>
      </c>
      <c r="T2883" s="5">
        <f>'[1]Prosp. Sc. final Etap1'!W2883+'[1]Facteurs ajustements'!O$144/1000</f>
        <v>0.66533641466409876</v>
      </c>
      <c r="U2883" s="5">
        <f>'[1]Prosp. Sc. final Etap1'!X2883+'[1]Facteurs ajustements'!P$144/1000</f>
        <v>0.66306735229201741</v>
      </c>
    </row>
    <row r="2884" spans="1:21" x14ac:dyDescent="0.25">
      <c r="A2884" s="2" t="s">
        <v>2946</v>
      </c>
      <c r="B2884" s="2">
        <v>55438</v>
      </c>
      <c r="C2884" s="2" t="s">
        <v>2947</v>
      </c>
      <c r="D2884" s="2" t="s">
        <v>3320</v>
      </c>
      <c r="E2884" s="2" t="str">
        <f>VLOOKUP(B2884,'[1]ZONE DE CONSOMMATION'!A:C,3,FALSE)</f>
        <v>Verdun</v>
      </c>
      <c r="F2884" s="3">
        <f>VLOOKUP(B2884,'[1]ZONE DE CONSOMMATION'!A:I,8,FALSE)</f>
        <v>1.10184967951827</v>
      </c>
      <c r="G2884" s="2">
        <v>191</v>
      </c>
      <c r="H2884" s="6">
        <f t="shared" si="45"/>
        <v>1.10184967951827</v>
      </c>
      <c r="I2884" s="5">
        <f>'[1]Prosp. Sc. final Etap1'!L2884+'[1]Facteurs ajustements'!D$144/1000</f>
        <v>1.0539619584823814</v>
      </c>
      <c r="J2884" s="5">
        <f>'[1]Prosp. Sc. final Etap1'!M2884+'[1]Facteurs ajustements'!E$144/1000</f>
        <v>1.0495959798814374</v>
      </c>
      <c r="K2884" s="5">
        <f>'[1]Prosp. Sc. final Etap1'!N2884+'[1]Facteurs ajustements'!F$144/1000</f>
        <v>1.0452478748058909</v>
      </c>
      <c r="L2884" s="5">
        <f>'[1]Prosp. Sc. final Etap1'!O2884+'[1]Facteurs ajustements'!G$144/1000</f>
        <v>1.0409175707736242</v>
      </c>
      <c r="M2884" s="5">
        <f>'[1]Prosp. Sc. final Etap1'!P2884+'[1]Facteurs ajustements'!H$144/1000</f>
        <v>1.0366049955980963</v>
      </c>
      <c r="N2884" s="5">
        <f>'[1]Prosp. Sc. final Etap1'!Q2884+'[1]Facteurs ajustements'!I$144/1000</f>
        <v>1.0323100773870917</v>
      </c>
      <c r="O2884" s="5">
        <f>'[1]Prosp. Sc. final Etap1'!R2884+'[1]Facteurs ajustements'!J$144/1000</f>
        <v>1.0280327445414719</v>
      </c>
      <c r="P2884" s="5">
        <f>'[1]Prosp. Sc. final Etap1'!S2884+'[1]Facteurs ajustements'!K$144/1000</f>
        <v>1.0237729257539345</v>
      </c>
      <c r="Q2884" s="5">
        <f>'[1]Prosp. Sc. final Etap1'!T2884+'[1]Facteurs ajustements'!L$144/1000</f>
        <v>1.0195305500077778</v>
      </c>
      <c r="R2884" s="5">
        <f>'[1]Prosp. Sc. final Etap1'!U2884+'[1]Facteurs ajustements'!M$144/1000</f>
        <v>1.0160725025027271</v>
      </c>
      <c r="S2884" s="5">
        <f>'[1]Prosp. Sc. final Etap1'!V2884+'[1]Facteurs ajustements'!N$144/1000</f>
        <v>1.012625996675661</v>
      </c>
      <c r="T2884" s="5">
        <f>'[1]Prosp. Sc. final Etap1'!W2884+'[1]Facteurs ajustements'!O$144/1000</f>
        <v>1.0091909943897446</v>
      </c>
      <c r="U2884" s="5">
        <f>'[1]Prosp. Sc. final Etap1'!X2884+'[1]Facteurs ajustements'!P$144/1000</f>
        <v>1.005767457635536</v>
      </c>
    </row>
    <row r="2885" spans="1:21" x14ac:dyDescent="0.25">
      <c r="A2885" s="2" t="s">
        <v>2946</v>
      </c>
      <c r="B2885" s="2">
        <v>55439</v>
      </c>
      <c r="C2885" s="2" t="s">
        <v>2947</v>
      </c>
      <c r="D2885" s="2" t="s">
        <v>3321</v>
      </c>
      <c r="E2885" s="2" t="str">
        <f>VLOOKUP(B2885,'[1]ZONE DE CONSOMMATION'!A:C,3,FALSE)</f>
        <v>Verdun</v>
      </c>
      <c r="F2885" s="3">
        <f>VLOOKUP(B2885,'[1]ZONE DE CONSOMMATION'!A:I,8,FALSE)</f>
        <v>0.51919618406620049</v>
      </c>
      <c r="G2885" s="2">
        <v>90</v>
      </c>
      <c r="H2885" s="6">
        <f t="shared" si="45"/>
        <v>0.51919618406620049</v>
      </c>
      <c r="I2885" s="5">
        <f>'[1]Prosp. Sc. final Etap1'!L2885+'[1]Facteurs ajustements'!D$144/1000</f>
        <v>0.50695247776195496</v>
      </c>
      <c r="J2885" s="5">
        <f>'[1]Prosp. Sc. final Etap1'!M2885+'[1]Facteurs ajustements'!E$144/1000</f>
        <v>0.50483448923859853</v>
      </c>
      <c r="K2885" s="5">
        <f>'[1]Prosp. Sc. final Etap1'!N2885+'[1]Facteurs ajustements'!F$144/1000</f>
        <v>0.5027251359009639</v>
      </c>
      <c r="L2885" s="5">
        <f>'[1]Prosp. Sc. final Etap1'!O2885+'[1]Facteurs ajustements'!G$144/1000</f>
        <v>0.500624383232812</v>
      </c>
      <c r="M2885" s="5">
        <f>'[1]Prosp. Sc. final Etap1'!P2885+'[1]Facteurs ajustements'!H$144/1000</f>
        <v>0.49853219685745709</v>
      </c>
      <c r="N2885" s="5">
        <f>'[1]Prosp. Sc. final Etap1'!Q2885+'[1]Facteurs ajustements'!I$144/1000</f>
        <v>0.49644854253715465</v>
      </c>
      <c r="O2885" s="5">
        <f>'[1]Prosp. Sc. final Etap1'!R2885+'[1]Facteurs ajustements'!J$144/1000</f>
        <v>0.49437338617249277</v>
      </c>
      <c r="P2885" s="5">
        <f>'[1]Prosp. Sc. final Etap1'!S2885+'[1]Facteurs ajustements'!K$144/1000</f>
        <v>0.49230669380178715</v>
      </c>
      <c r="Q2885" s="5">
        <f>'[1]Prosp. Sc. final Etap1'!T2885+'[1]Facteurs ajustements'!L$144/1000</f>
        <v>0.4902484316004776</v>
      </c>
      <c r="R2885" s="5">
        <f>'[1]Prosp. Sc. final Etap1'!U2885+'[1]Facteurs ajustements'!M$144/1000</f>
        <v>0.48856742207208192</v>
      </c>
      <c r="S2885" s="5">
        <f>'[1]Prosp. Sc. final Etap1'!V2885+'[1]Facteurs ajustements'!N$144/1000</f>
        <v>0.48689198790642862</v>
      </c>
      <c r="T2885" s="5">
        <f>'[1]Prosp. Sc. final Etap1'!W2885+'[1]Facteurs ajustements'!O$144/1000</f>
        <v>0.48522211099828477</v>
      </c>
      <c r="U2885" s="5">
        <f>'[1]Prosp. Sc. final Etap1'!X2885+'[1]Facteurs ajustements'!P$144/1000</f>
        <v>0.48355777330255567</v>
      </c>
    </row>
    <row r="2886" spans="1:21" x14ac:dyDescent="0.25">
      <c r="A2886" s="2" t="s">
        <v>2946</v>
      </c>
      <c r="B2886" s="2">
        <v>55442</v>
      </c>
      <c r="C2886" s="2" t="s">
        <v>2947</v>
      </c>
      <c r="D2886" s="2" t="s">
        <v>3322</v>
      </c>
      <c r="E2886" s="2" t="str">
        <f>VLOOKUP(B2886,'[1]ZONE DE CONSOMMATION'!A:C,3,FALSE)</f>
        <v>Barrois</v>
      </c>
      <c r="F2886" s="3">
        <f>VLOOKUP(B2886,'[1]ZONE DE CONSOMMATION'!A:I,8,FALSE)</f>
        <v>0.85463018576858885</v>
      </c>
      <c r="G2886" s="2">
        <v>265</v>
      </c>
      <c r="H2886" s="6">
        <f t="shared" si="45"/>
        <v>0.85463018576858885</v>
      </c>
      <c r="I2886" s="5">
        <f>'[1]Prosp. Sc. final Etap1'!L2886+'[1]Facteurs ajustements'!D$144/1000</f>
        <v>0.78981379215192482</v>
      </c>
      <c r="J2886" s="5">
        <f>'[1]Prosp. Sc. final Etap1'!M2886+'[1]Facteurs ajustements'!E$144/1000</f>
        <v>0.78653335681458503</v>
      </c>
      <c r="K2886" s="5">
        <f>'[1]Prosp. Sc. final Etap1'!N2886+'[1]Facteurs ajustements'!F$144/1000</f>
        <v>0.78326633385421462</v>
      </c>
      <c r="L2886" s="5">
        <f>'[1]Prosp. Sc. final Etap1'!O2886+'[1]Facteurs ajustements'!G$144/1000</f>
        <v>0.78001266912222988</v>
      </c>
      <c r="M2886" s="5">
        <f>'[1]Prosp. Sc. final Etap1'!P2886+'[1]Facteurs ajustements'!H$144/1000</f>
        <v>0.77677230869028191</v>
      </c>
      <c r="N2886" s="5">
        <f>'[1]Prosp. Sc. final Etap1'!Q2886+'[1]Facteurs ajustements'!I$144/1000</f>
        <v>0.77354519884931217</v>
      </c>
      <c r="O2886" s="5">
        <f>'[1]Prosp. Sc. final Etap1'!R2886+'[1]Facteurs ajustements'!J$144/1000</f>
        <v>0.77033128610861434</v>
      </c>
      <c r="P2886" s="5">
        <f>'[1]Prosp. Sc. final Etap1'!S2886+'[1]Facteurs ajustements'!K$144/1000</f>
        <v>0.76713051719490011</v>
      </c>
      <c r="Q2886" s="5">
        <f>'[1]Prosp. Sc. final Etap1'!T2886+'[1]Facteurs ajustements'!L$144/1000</f>
        <v>0.76394283905136817</v>
      </c>
      <c r="R2886" s="5">
        <f>'[1]Prosp. Sc. final Etap1'!U2886+'[1]Facteurs ajustements'!M$144/1000</f>
        <v>0.76134291437522128</v>
      </c>
      <c r="S2886" s="5">
        <f>'[1]Prosp. Sc. final Etap1'!V2886+'[1]Facteurs ajustements'!N$144/1000</f>
        <v>0.75875165027300784</v>
      </c>
      <c r="T2886" s="5">
        <f>'[1]Prosp. Sc. final Etap1'!W2886+'[1]Facteurs ajustements'!O$144/1000</f>
        <v>0.75616901828105387</v>
      </c>
      <c r="U2886" s="5">
        <f>'[1]Prosp. Sc. final Etap1'!X2886+'[1]Facteurs ajustements'!P$144/1000</f>
        <v>0.75359499003060226</v>
      </c>
    </row>
    <row r="2887" spans="1:21" x14ac:dyDescent="0.25">
      <c r="A2887" s="2" t="s">
        <v>2946</v>
      </c>
      <c r="B2887" s="2">
        <v>55443</v>
      </c>
      <c r="C2887" s="2" t="s">
        <v>2947</v>
      </c>
      <c r="D2887" s="2" t="s">
        <v>3323</v>
      </c>
      <c r="E2887" s="2" t="str">
        <f>VLOOKUP(B2887,'[1]ZONE DE CONSOMMATION'!A:C,3,FALSE)</f>
        <v>Verdun</v>
      </c>
      <c r="F2887" s="3">
        <f>VLOOKUP(B2887,'[1]ZONE DE CONSOMMATION'!A:I,8,FALSE)</f>
        <v>3.5478405911190367</v>
      </c>
      <c r="G2887" s="2">
        <v>615</v>
      </c>
      <c r="H2887" s="6">
        <f t="shared" si="45"/>
        <v>3.5478405911190367</v>
      </c>
      <c r="I2887" s="5">
        <f>'[1]Prosp. Sc. final Etap1'!L2887+'[1]Facteurs ajustements'!D$144/1000</f>
        <v>3.3730542361200224</v>
      </c>
      <c r="J2887" s="5">
        <f>'[1]Prosp. Sc. final Etap1'!M2887+'[1]Facteurs ajustements'!E$144/1000</f>
        <v>3.3591577162526387</v>
      </c>
      <c r="K2887" s="5">
        <f>'[1]Prosp. Sc. final Etap1'!N2887+'[1]Facteurs ajustements'!F$144/1000</f>
        <v>3.3453182366215706</v>
      </c>
      <c r="L2887" s="5">
        <f>'[1]Prosp. Sc. final Etap1'!O2887+'[1]Facteurs ajustements'!G$144/1000</f>
        <v>3.331535563785192</v>
      </c>
      <c r="M2887" s="5">
        <f>'[1]Prosp. Sc. final Etap1'!P2887+'[1]Facteurs ajustements'!H$144/1000</f>
        <v>3.3178094652589318</v>
      </c>
      <c r="N2887" s="5">
        <f>'[1]Prosp. Sc. final Etap1'!Q2887+'[1]Facteurs ajustements'!I$144/1000</f>
        <v>3.3041397095113036</v>
      </c>
      <c r="O2887" s="5">
        <f>'[1]Prosp. Sc. final Etap1'!R2887+'[1]Facteurs ajustements'!J$144/1000</f>
        <v>3.2905260659599551</v>
      </c>
      <c r="P2887" s="5">
        <f>'[1]Prosp. Sc. final Etap1'!S2887+'[1]Facteurs ajustements'!K$144/1000</f>
        <v>3.2769683049677258</v>
      </c>
      <c r="Q2887" s="5">
        <f>'[1]Prosp. Sc. final Etap1'!T2887+'[1]Facteurs ajustements'!L$144/1000</f>
        <v>3.2634661978387269</v>
      </c>
      <c r="R2887" s="5">
        <f>'[1]Prosp. Sc. final Etap1'!U2887+'[1]Facteurs ajustements'!M$144/1000</f>
        <v>3.2524742497451498</v>
      </c>
      <c r="S2887" s="5">
        <f>'[1]Prosp. Sc. final Etap1'!V2887+'[1]Facteurs ajustements'!N$144/1000</f>
        <v>3.2415191380202195</v>
      </c>
      <c r="T2887" s="5">
        <f>'[1]Prosp. Sc. final Etap1'!W2887+'[1]Facteurs ajustements'!O$144/1000</f>
        <v>3.2306007396014551</v>
      </c>
      <c r="U2887" s="5">
        <f>'[1]Prosp. Sc. final Etap1'!X2887+'[1]Facteurs ajustements'!P$144/1000</f>
        <v>3.2197189318389023</v>
      </c>
    </row>
    <row r="2888" spans="1:21" x14ac:dyDescent="0.25">
      <c r="A2888" s="2" t="s">
        <v>2946</v>
      </c>
      <c r="B2888" s="2">
        <v>55444</v>
      </c>
      <c r="C2888" s="2" t="s">
        <v>2947</v>
      </c>
      <c r="D2888" s="2" t="s">
        <v>3324</v>
      </c>
      <c r="E2888" s="2" t="str">
        <f>VLOOKUP(B2888,'[1]ZONE DE CONSOMMATION'!A:C,3,FALSE)</f>
        <v>Verdun</v>
      </c>
      <c r="F2888" s="3">
        <f>VLOOKUP(B2888,'[1]ZONE DE CONSOMMATION'!A:I,8,FALSE)</f>
        <v>1.1306939119663921</v>
      </c>
      <c r="G2888" s="2">
        <v>196</v>
      </c>
      <c r="H2888" s="6">
        <f t="shared" si="45"/>
        <v>1.1306939119663921</v>
      </c>
      <c r="I2888" s="5">
        <f>'[1]Prosp. Sc. final Etap1'!L2888+'[1]Facteurs ajustements'!D$144/1000</f>
        <v>1.2590905137525412</v>
      </c>
      <c r="J2888" s="5">
        <f>'[1]Prosp. Sc. final Etap1'!M2888+'[1]Facteurs ajustements'!E$144/1000</f>
        <v>1.2538815388725015</v>
      </c>
      <c r="K2888" s="5">
        <f>'[1]Prosp. Sc. final Etap1'!N2888+'[1]Facteurs ajustements'!F$144/1000</f>
        <v>1.2486939018952383</v>
      </c>
      <c r="L2888" s="5">
        <f>'[1]Prosp. Sc. final Etap1'!O2888+'[1]Facteurs ajustements'!G$144/1000</f>
        <v>1.2435275161014285</v>
      </c>
      <c r="M2888" s="5">
        <f>'[1]Prosp. Sc. final Etap1'!P2888+'[1]Facteurs ajustements'!H$144/1000</f>
        <v>1.2383822951258359</v>
      </c>
      <c r="N2888" s="5">
        <f>'[1]Prosp. Sc. final Etap1'!Q2888+'[1]Facteurs ajustements'!I$144/1000</f>
        <v>1.233258152955818</v>
      </c>
      <c r="O2888" s="5">
        <f>'[1]Prosp. Sc. final Etap1'!R2888+'[1]Facteurs ajustements'!J$144/1000</f>
        <v>1.2281550039298388</v>
      </c>
      <c r="P2888" s="5">
        <f>'[1]Prosp. Sc. final Etap1'!S2888+'[1]Facteurs ajustements'!K$144/1000</f>
        <v>1.2230727627359896</v>
      </c>
      <c r="Q2888" s="5">
        <f>'[1]Prosp. Sc. final Etap1'!T2888+'[1]Facteurs ajustements'!L$144/1000</f>
        <v>1.2180113444105152</v>
      </c>
      <c r="R2888" s="5">
        <f>'[1]Prosp. Sc. final Etap1'!U2888+'[1]Facteurs ajustements'!M$144/1000</f>
        <v>1.2138869076642187</v>
      </c>
      <c r="S2888" s="5">
        <f>'[1]Prosp. Sc. final Etap1'!V2888+'[1]Facteurs ajustements'!N$144/1000</f>
        <v>1.2097762499641229</v>
      </c>
      <c r="T2888" s="5">
        <f>'[1]Prosp. Sc. final Etap1'!W2888+'[1]Facteurs ajustements'!O$144/1000</f>
        <v>1.2056793256615419</v>
      </c>
      <c r="U2888" s="5">
        <f>'[1]Prosp. Sc. final Etap1'!X2888+'[1]Facteurs ajustements'!P$144/1000</f>
        <v>1.2015960892604036</v>
      </c>
    </row>
    <row r="2889" spans="1:21" x14ac:dyDescent="0.25">
      <c r="A2889" s="2" t="s">
        <v>2946</v>
      </c>
      <c r="B2889" s="2">
        <v>55445</v>
      </c>
      <c r="C2889" s="2" t="s">
        <v>2947</v>
      </c>
      <c r="D2889" s="2" t="s">
        <v>3325</v>
      </c>
      <c r="E2889" s="2" t="str">
        <f>VLOOKUP(B2889,'[1]ZONE DE CONSOMMATION'!A:C,3,FALSE)</f>
        <v>Verdun</v>
      </c>
      <c r="F2889" s="3">
        <f>VLOOKUP(B2889,'[1]ZONE DE CONSOMMATION'!A:I,8,FALSE)</f>
        <v>1.1537692979248899</v>
      </c>
      <c r="G2889" s="2">
        <v>200</v>
      </c>
      <c r="H2889" s="6">
        <f t="shared" si="45"/>
        <v>1.1537692979248899</v>
      </c>
      <c r="I2889" s="5">
        <f>'[1]Prosp. Sc. final Etap1'!L2889+'[1]Facteurs ajustements'!D$144/1000</f>
        <v>1.076754020179066</v>
      </c>
      <c r="J2889" s="5">
        <f>'[1]Prosp. Sc. final Etap1'!M2889+'[1]Facteurs ajustements'!E$144/1000</f>
        <v>1.0722943753248888</v>
      </c>
      <c r="K2889" s="5">
        <f>'[1]Prosp. Sc. final Etap1'!N2889+'[1]Facteurs ajustements'!F$144/1000</f>
        <v>1.0678529889269295</v>
      </c>
      <c r="L2889" s="5">
        <f>'[1]Prosp. Sc. final Etap1'!O2889+'[1]Facteurs ajustements'!G$144/1000</f>
        <v>1.063429786921158</v>
      </c>
      <c r="M2889" s="5">
        <f>'[1]Prosp. Sc. final Etap1'!P2889+'[1]Facteurs ajustements'!H$144/1000</f>
        <v>1.0590246955456231</v>
      </c>
      <c r="N2889" s="5">
        <f>'[1]Prosp. Sc. final Etap1'!Q2889+'[1]Facteurs ajustements'!I$144/1000</f>
        <v>1.0546376413391725</v>
      </c>
      <c r="O2889" s="5">
        <f>'[1]Prosp. Sc. final Etap1'!R2889+'[1]Facteurs ajustements'!J$144/1000</f>
        <v>1.0502685511401793</v>
      </c>
      <c r="P2889" s="5">
        <f>'[1]Prosp. Sc. final Etap1'!S2889+'[1]Facteurs ajustements'!K$144/1000</f>
        <v>1.045917352085274</v>
      </c>
      <c r="Q2889" s="5">
        <f>'[1]Prosp. Sc. final Etap1'!T2889+'[1]Facteurs ajustements'!L$144/1000</f>
        <v>1.0415839716080819</v>
      </c>
      <c r="R2889" s="5">
        <f>'[1]Prosp. Sc. final Etap1'!U2889+'[1]Facteurs ajustements'!M$144/1000</f>
        <v>1.0380518808540038</v>
      </c>
      <c r="S2889" s="5">
        <f>'[1]Prosp. Sc. final Etap1'!V2889+'[1]Facteurs ajustements'!N$144/1000</f>
        <v>1.0345315803743789</v>
      </c>
      <c r="T2889" s="5">
        <f>'[1]Prosp. Sc. final Etap1'!W2889+'[1]Facteurs ajustements'!O$144/1000</f>
        <v>1.031023031197722</v>
      </c>
      <c r="U2889" s="5">
        <f>'[1]Prosp. Sc. final Etap1'!X2889+'[1]Facteurs ajustements'!P$144/1000</f>
        <v>1.0275261944827434</v>
      </c>
    </row>
    <row r="2890" spans="1:21" x14ac:dyDescent="0.25">
      <c r="A2890" s="2" t="s">
        <v>2946</v>
      </c>
      <c r="B2890" s="2">
        <v>55446</v>
      </c>
      <c r="C2890" s="2" t="s">
        <v>2947</v>
      </c>
      <c r="D2890" s="2" t="s">
        <v>3326</v>
      </c>
      <c r="E2890" s="2" t="str">
        <f>VLOOKUP(B2890,'[1]ZONE DE CONSOMMATION'!A:C,3,FALSE)</f>
        <v>Barrois</v>
      </c>
      <c r="F2890" s="3">
        <f>VLOOKUP(B2890,'[1]ZONE DE CONSOMMATION'!A:I,8,FALSE)</f>
        <v>0.28057670249761218</v>
      </c>
      <c r="G2890" s="2">
        <v>87</v>
      </c>
      <c r="H2890" s="6">
        <f t="shared" si="45"/>
        <v>0.28057670249761218</v>
      </c>
      <c r="I2890" s="5">
        <f>'[1]Prosp. Sc. final Etap1'!L2890+'[1]Facteurs ajustements'!D$144/1000</f>
        <v>0.27058998568412107</v>
      </c>
      <c r="J2890" s="5">
        <f>'[1]Prosp. Sc. final Etap1'!M2890+'[1]Facteurs ajustements'!E$144/1000</f>
        <v>0.26944335242174666</v>
      </c>
      <c r="K2890" s="5">
        <f>'[1]Prosp. Sc. final Etap1'!N2890+'[1]Facteurs ajustements'!F$144/1000</f>
        <v>0.26830136246366337</v>
      </c>
      <c r="L2890" s="5">
        <f>'[1]Prosp. Sc. final Etap1'!O2890+'[1]Facteurs ajustements'!G$144/1000</f>
        <v>0.26716399769866767</v>
      </c>
      <c r="M2890" s="5">
        <f>'[1]Prosp. Sc. final Etap1'!P2890+'[1]Facteurs ajustements'!H$144/1000</f>
        <v>0.26603124008769052</v>
      </c>
      <c r="N2890" s="5">
        <f>'[1]Prosp. Sc. final Etap1'!Q2890+'[1]Facteurs ajustements'!I$144/1000</f>
        <v>0.26490307166346383</v>
      </c>
      <c r="O2890" s="5">
        <f>'[1]Prosp. Sc. final Etap1'!R2890+'[1]Facteurs ajustements'!J$144/1000</f>
        <v>0.26377947453018663</v>
      </c>
      <c r="P2890" s="5">
        <f>'[1]Prosp. Sc. final Etap1'!S2890+'[1]Facteurs ajustements'!K$144/1000</f>
        <v>0.26266043086319513</v>
      </c>
      <c r="Q2890" s="5">
        <f>'[1]Prosp. Sc. final Etap1'!T2890+'[1]Facteurs ajustements'!L$144/1000</f>
        <v>0.26154592290863315</v>
      </c>
      <c r="R2890" s="5">
        <f>'[1]Prosp. Sc. final Etap1'!U2890+'[1]Facteurs ajustements'!M$144/1000</f>
        <v>0.26063277050060391</v>
      </c>
      <c r="S2890" s="5">
        <f>'[1]Prosp. Sc. final Etap1'!V2890+'[1]Facteurs ajustements'!N$144/1000</f>
        <v>0.25972261541382258</v>
      </c>
      <c r="T2890" s="5">
        <f>'[1]Prosp. Sc. final Etap1'!W2890+'[1]Facteurs ajustements'!O$144/1000</f>
        <v>0.25881544819870028</v>
      </c>
      <c r="U2890" s="5">
        <f>'[1]Prosp. Sc. final Etap1'!X2890+'[1]Facteurs ajustements'!P$144/1000</f>
        <v>0.25791125943672555</v>
      </c>
    </row>
    <row r="2891" spans="1:21" x14ac:dyDescent="0.25">
      <c r="A2891" s="2" t="s">
        <v>2946</v>
      </c>
      <c r="B2891" s="2">
        <v>55447</v>
      </c>
      <c r="C2891" s="2" t="s">
        <v>2947</v>
      </c>
      <c r="D2891" s="2" t="s">
        <v>3327</v>
      </c>
      <c r="E2891" s="2" t="str">
        <f>VLOOKUP(B2891,'[1]ZONE DE CONSOMMATION'!A:C,3,FALSE)</f>
        <v>Barrois</v>
      </c>
      <c r="F2891" s="3">
        <f>VLOOKUP(B2891,'[1]ZONE DE CONSOMMATION'!A:I,8,FALSE)</f>
        <v>1.1577820252487676</v>
      </c>
      <c r="G2891" s="2">
        <v>359</v>
      </c>
      <c r="H2891" s="6">
        <f t="shared" si="45"/>
        <v>1.1577820252487676</v>
      </c>
      <c r="I2891" s="5">
        <f>'[1]Prosp. Sc. final Etap1'!L2891+'[1]Facteurs ajustements'!D$144/1000</f>
        <v>1.1848061357225239</v>
      </c>
      <c r="J2891" s="5">
        <f>'[1]Prosp. Sc. final Etap1'!M2891+'[1]Facteurs ajustements'!E$144/1000</f>
        <v>1.1799024399109777</v>
      </c>
      <c r="K2891" s="5">
        <f>'[1]Prosp. Sc. final Etap1'!N2891+'[1]Facteurs ajustements'!F$144/1000</f>
        <v>1.1750188274273947</v>
      </c>
      <c r="L2891" s="5">
        <f>'[1]Prosp. Sc. final Etap1'!O2891+'[1]Facteurs ajustements'!G$144/1000</f>
        <v>1.170155216708253</v>
      </c>
      <c r="M2891" s="5">
        <f>'[1]Prosp. Sc. final Etap1'!P2891+'[1]Facteurs ajustements'!H$144/1000</f>
        <v>1.1653115265229281</v>
      </c>
      <c r="N2891" s="5">
        <f>'[1]Prosp. Sc. final Etap1'!Q2891+'[1]Facteurs ajustements'!I$144/1000</f>
        <v>1.1604876759722889</v>
      </c>
      <c r="O2891" s="5">
        <f>'[1]Prosp. Sc. final Etap1'!R2891+'[1]Facteurs ajustements'!J$144/1000</f>
        <v>1.1556835844872957</v>
      </c>
      <c r="P2891" s="5">
        <f>'[1]Prosp. Sc. final Etap1'!S2891+'[1]Facteurs ajustements'!K$144/1000</f>
        <v>1.1508991718276085</v>
      </c>
      <c r="Q2891" s="5">
        <f>'[1]Prosp. Sc. final Etap1'!T2891+'[1]Facteurs ajustements'!L$144/1000</f>
        <v>1.1461343580801975</v>
      </c>
      <c r="R2891" s="5">
        <f>'[1]Prosp. Sc. final Etap1'!U2891+'[1]Facteurs ajustements'!M$144/1000</f>
        <v>1.1422512446847464</v>
      </c>
      <c r="S2891" s="5">
        <f>'[1]Prosp. Sc. final Etap1'!V2891+'[1]Facteurs ajustements'!N$144/1000</f>
        <v>1.1383811001045354</v>
      </c>
      <c r="T2891" s="5">
        <f>'[1]Prosp. Sc. final Etap1'!W2891+'[1]Facteurs ajustements'!O$144/1000</f>
        <v>1.1345238814111882</v>
      </c>
      <c r="U2891" s="5">
        <f>'[1]Prosp. Sc. final Etap1'!X2891+'[1]Facteurs ajustements'!P$144/1000</f>
        <v>1.1306795458198093</v>
      </c>
    </row>
    <row r="2892" spans="1:21" x14ac:dyDescent="0.25">
      <c r="A2892" s="2" t="s">
        <v>2946</v>
      </c>
      <c r="B2892" s="2">
        <v>55448</v>
      </c>
      <c r="C2892" s="2" t="s">
        <v>2947</v>
      </c>
      <c r="D2892" s="2" t="s">
        <v>3328</v>
      </c>
      <c r="E2892" s="2" t="str">
        <f>VLOOKUP(B2892,'[1]ZONE DE CONSOMMATION'!A:C,3,FALSE)</f>
        <v>Verdun</v>
      </c>
      <c r="F2892" s="3">
        <f>VLOOKUP(B2892,'[1]ZONE DE CONSOMMATION'!A:I,8,FALSE)</f>
        <v>0.31728655692934471</v>
      </c>
      <c r="G2892" s="2">
        <v>55</v>
      </c>
      <c r="H2892" s="6">
        <f t="shared" si="45"/>
        <v>0.31728655692934471</v>
      </c>
      <c r="I2892" s="5">
        <f>'[1]Prosp. Sc. final Etap1'!L2892+'[1]Facteurs ajustements'!D$144/1000</f>
        <v>0.27333384537093963</v>
      </c>
      <c r="J2892" s="5">
        <f>'[1]Prosp. Sc. final Etap1'!M2892+'[1]Facteurs ajustements'!E$144/1000</f>
        <v>0.27217593594321948</v>
      </c>
      <c r="K2892" s="5">
        <f>'[1]Prosp. Sc. final Etap1'!N2892+'[1]Facteurs ajustements'!F$144/1000</f>
        <v>0.27102271616031792</v>
      </c>
      <c r="L2892" s="5">
        <f>'[1]Prosp. Sc. final Etap1'!O2892+'[1]Facteurs ajustements'!G$144/1000</f>
        <v>0.2698741677205902</v>
      </c>
      <c r="M2892" s="5">
        <f>'[1]Prosp. Sc. final Etap1'!P2892+'[1]Facteurs ajustements'!H$144/1000</f>
        <v>0.26873027239530911</v>
      </c>
      <c r="N2892" s="5">
        <f>'[1]Prosp. Sc. final Etap1'!Q2892+'[1]Facteurs ajustements'!I$144/1000</f>
        <v>0.26759101202832736</v>
      </c>
      <c r="O2892" s="5">
        <f>'[1]Prosp. Sc. final Etap1'!R2892+'[1]Facteurs ajustements'!J$144/1000</f>
        <v>0.26645636853574134</v>
      </c>
      <c r="P2892" s="5">
        <f>'[1]Prosp. Sc. final Etap1'!S2892+'[1]Facteurs ajustements'!K$144/1000</f>
        <v>0.2653263239055576</v>
      </c>
      <c r="Q2892" s="5">
        <f>'[1]Prosp. Sc. final Etap1'!T2892+'[1]Facteurs ajustements'!L$144/1000</f>
        <v>0.26420086019735994</v>
      </c>
      <c r="R2892" s="5">
        <f>'[1]Prosp. Sc. final Etap1'!U2892+'[1]Facteurs ajustements'!M$144/1000</f>
        <v>0.26327879397149406</v>
      </c>
      <c r="S2892" s="5">
        <f>'[1]Prosp. Sc. final Etap1'!V2892+'[1]Facteurs ajustements'!N$144/1000</f>
        <v>0.26235975499456909</v>
      </c>
      <c r="T2892" s="5">
        <f>'[1]Prosp. Sc. final Etap1'!W2892+'[1]Facteurs ajustements'!O$144/1000</f>
        <v>0.26144373371651564</v>
      </c>
      <c r="U2892" s="5">
        <f>'[1]Prosp. Sc. final Etap1'!X2892+'[1]Facteurs ajustements'!P$144/1000</f>
        <v>0.26053072061867877</v>
      </c>
    </row>
    <row r="2893" spans="1:21" x14ac:dyDescent="0.25">
      <c r="A2893" s="2" t="s">
        <v>2946</v>
      </c>
      <c r="B2893" s="2">
        <v>55449</v>
      </c>
      <c r="C2893" s="2" t="s">
        <v>2947</v>
      </c>
      <c r="D2893" s="2" t="s">
        <v>3329</v>
      </c>
      <c r="E2893" s="2" t="str">
        <f>VLOOKUP(B2893,'[1]ZONE DE CONSOMMATION'!A:C,3,FALSE)</f>
        <v>Verdun</v>
      </c>
      <c r="F2893" s="3">
        <f>VLOOKUP(B2893,'[1]ZONE DE CONSOMMATION'!A:I,8,FALSE)</f>
        <v>1.7479604863562084</v>
      </c>
      <c r="G2893" s="2">
        <v>303</v>
      </c>
      <c r="H2893" s="6">
        <f t="shared" si="45"/>
        <v>1.7479604863562084</v>
      </c>
      <c r="I2893" s="5">
        <f>'[1]Prosp. Sc. final Etap1'!L2893+'[1]Facteurs ajustements'!D$144/1000</f>
        <v>1.6465555625961765</v>
      </c>
      <c r="J2893" s="5">
        <f>'[1]Prosp. Sc. final Etap1'!M2893+'[1]Facteurs ajustements'!E$144/1000</f>
        <v>1.6397542614111791</v>
      </c>
      <c r="K2893" s="5">
        <f>'[1]Prosp. Sc. final Etap1'!N2893+'[1]Facteurs ajustements'!F$144/1000</f>
        <v>1.6329808419528951</v>
      </c>
      <c r="L2893" s="5">
        <f>'[1]Prosp. Sc. final Etap1'!O2893+'[1]Facteurs ajustements'!G$144/1000</f>
        <v>1.6262351906095038</v>
      </c>
      <c r="M2893" s="5">
        <f>'[1]Prosp. Sc. final Etap1'!P2893+'[1]Facteurs ajustements'!H$144/1000</f>
        <v>1.6195171942337887</v>
      </c>
      <c r="N2893" s="5">
        <f>'[1]Prosp. Sc. final Etap1'!Q2893+'[1]Facteurs ajustements'!I$144/1000</f>
        <v>1.6128267401411898</v>
      </c>
      <c r="O2893" s="5">
        <f>'[1]Prosp. Sc. final Etap1'!R2893+'[1]Facteurs ajustements'!J$144/1000</f>
        <v>1.6061637161078655</v>
      </c>
      <c r="P2893" s="5">
        <f>'[1]Prosp. Sc. final Etap1'!S2893+'[1]Facteurs ajustements'!K$144/1000</f>
        <v>1.5995280103687608</v>
      </c>
      <c r="Q2893" s="5">
        <f>'[1]Prosp. Sc. final Etap1'!T2893+'[1]Facteurs ajustements'!L$144/1000</f>
        <v>1.592919511615686</v>
      </c>
      <c r="R2893" s="5">
        <f>'[1]Prosp. Sc. final Etap1'!U2893+'[1]Facteurs ajustements'!M$144/1000</f>
        <v>1.5875363396359257</v>
      </c>
      <c r="S2893" s="5">
        <f>'[1]Prosp. Sc. final Etap1'!V2893+'[1]Facteurs ajustements'!N$144/1000</f>
        <v>1.5821711728423291</v>
      </c>
      <c r="T2893" s="5">
        <f>'[1]Prosp. Sc. final Etap1'!W2893+'[1]Facteurs ajustements'!O$144/1000</f>
        <v>1.5768239513971589</v>
      </c>
      <c r="U2893" s="5">
        <f>'[1]Prosp. Sc. final Etap1'!X2893+'[1]Facteurs ajustements'!P$144/1000</f>
        <v>1.571494615662931</v>
      </c>
    </row>
    <row r="2894" spans="1:21" x14ac:dyDescent="0.25">
      <c r="A2894" s="2" t="s">
        <v>2946</v>
      </c>
      <c r="B2894" s="2">
        <v>55450</v>
      </c>
      <c r="C2894" s="2" t="s">
        <v>2947</v>
      </c>
      <c r="D2894" s="2" t="s">
        <v>3330</v>
      </c>
      <c r="E2894" s="2" t="str">
        <f>VLOOKUP(B2894,'[1]ZONE DE CONSOMMATION'!A:C,3,FALSE)</f>
        <v>Verdun</v>
      </c>
      <c r="F2894" s="3">
        <f>VLOOKUP(B2894,'[1]ZONE DE CONSOMMATION'!A:I,8,FALSE)</f>
        <v>0.28267347799159803</v>
      </c>
      <c r="G2894" s="2">
        <v>49</v>
      </c>
      <c r="H2894" s="6">
        <f t="shared" si="45"/>
        <v>0.28267347799159803</v>
      </c>
      <c r="I2894" s="5">
        <f>'[1]Prosp. Sc. final Etap1'!L2894+'[1]Facteurs ajustements'!D$144/1000</f>
        <v>0.25623979909842637</v>
      </c>
      <c r="J2894" s="5">
        <f>'[1]Prosp. Sc. final Etap1'!M2894+'[1]Facteurs ajustements'!E$144/1000</f>
        <v>0.25515213936063086</v>
      </c>
      <c r="K2894" s="5">
        <f>'[1]Prosp. Sc. final Etap1'!N2894+'[1]Facteurs ajustements'!F$144/1000</f>
        <v>0.25406888056953902</v>
      </c>
      <c r="L2894" s="5">
        <f>'[1]Prosp. Sc. final Etap1'!O2894+'[1]Facteurs ajustements'!G$144/1000</f>
        <v>0.25299000560993989</v>
      </c>
      <c r="M2894" s="5">
        <f>'[1]Prosp. Sc. final Etap1'!P2894+'[1]Facteurs ajustements'!H$144/1000</f>
        <v>0.25191549743466418</v>
      </c>
      <c r="N2894" s="5">
        <f>'[1]Prosp. Sc. final Etap1'!Q2894+'[1]Facteurs ajustements'!I$144/1000</f>
        <v>0.25084533906426687</v>
      </c>
      <c r="O2894" s="5">
        <f>'[1]Prosp. Sc. final Etap1'!R2894+'[1]Facteurs ajustements'!J$144/1000</f>
        <v>0.2497795135867108</v>
      </c>
      <c r="P2894" s="5">
        <f>'[1]Prosp. Sc. final Etap1'!S2894+'[1]Facteurs ajustements'!K$144/1000</f>
        <v>0.248718004157053</v>
      </c>
      <c r="Q2894" s="5">
        <f>'[1]Prosp. Sc. final Etap1'!T2894+'[1]Facteurs ajustements'!L$144/1000</f>
        <v>0.24766079399713187</v>
      </c>
      <c r="R2894" s="5">
        <f>'[1]Prosp. Sc. final Etap1'!U2894+'[1]Facteurs ajustements'!M$144/1000</f>
        <v>0.24679426020803641</v>
      </c>
      <c r="S2894" s="5">
        <f>'[1]Prosp. Sc. final Etap1'!V2894+'[1]Facteurs ajustements'!N$144/1000</f>
        <v>0.24593056722053061</v>
      </c>
      <c r="T2894" s="5">
        <f>'[1]Prosp. Sc. final Etap1'!W2894+'[1]Facteurs ajustements'!O$144/1000</f>
        <v>0.24506970611053253</v>
      </c>
      <c r="U2894" s="5">
        <f>'[1]Prosp. Sc. final Etap1'!X2894+'[1]Facteurs ajustements'!P$144/1000</f>
        <v>0.24421166798327312</v>
      </c>
    </row>
    <row r="2895" spans="1:21" x14ac:dyDescent="0.25">
      <c r="A2895" s="2" t="s">
        <v>2946</v>
      </c>
      <c r="B2895" s="2">
        <v>55452</v>
      </c>
      <c r="C2895" s="2" t="s">
        <v>2947</v>
      </c>
      <c r="D2895" s="2" t="s">
        <v>3331</v>
      </c>
      <c r="E2895" s="2" t="str">
        <f>VLOOKUP(B2895,'[1]ZONE DE CONSOMMATION'!A:C,3,FALSE)</f>
        <v>Barrois</v>
      </c>
      <c r="F2895" s="3">
        <f>VLOOKUP(B2895,'[1]ZONE DE CONSOMMATION'!A:I,8,FALSE)</f>
        <v>0.19672619370522235</v>
      </c>
      <c r="G2895" s="2">
        <v>61</v>
      </c>
      <c r="H2895" s="6">
        <f t="shared" si="45"/>
        <v>0.19672619370522235</v>
      </c>
      <c r="I2895" s="5">
        <f>'[1]Prosp. Sc. final Etap1'!L2895+'[1]Facteurs ajustements'!D$144/1000</f>
        <v>0.1559147891636245</v>
      </c>
      <c r="J2895" s="5">
        <f>'[1]Prosp. Sc. final Etap1'!M2895+'[1]Facteurs ajustements'!E$144/1000</f>
        <v>0.15523942507118108</v>
      </c>
      <c r="K2895" s="5">
        <f>'[1]Prosp. Sc. final Etap1'!N2895+'[1]Facteurs ajustements'!F$144/1000</f>
        <v>0.15456676755532081</v>
      </c>
      <c r="L2895" s="5">
        <f>'[1]Prosp. Sc. final Etap1'!O2895+'[1]Facteurs ajustements'!G$144/1000</f>
        <v>0.15389680646401585</v>
      </c>
      <c r="M2895" s="5">
        <f>'[1]Prosp. Sc. final Etap1'!P2895+'[1]Facteurs ajustements'!H$144/1000</f>
        <v>0.15322953168466424</v>
      </c>
      <c r="N2895" s="5">
        <f>'[1]Prosp. Sc. final Etap1'!Q2895+'[1]Facteurs ajustements'!I$144/1000</f>
        <v>0.15256493314388994</v>
      </c>
      <c r="O2895" s="5">
        <f>'[1]Prosp. Sc. final Etap1'!R2895+'[1]Facteurs ajustements'!J$144/1000</f>
        <v>0.1519030008073437</v>
      </c>
      <c r="P2895" s="5">
        <f>'[1]Prosp. Sc. final Etap1'!S2895+'[1]Facteurs ajustements'!K$144/1000</f>
        <v>0.1512437246795057</v>
      </c>
      <c r="Q2895" s="5">
        <f>'[1]Prosp. Sc. final Etap1'!T2895+'[1]Facteurs ajustements'!L$144/1000</f>
        <v>0.15058709480348925</v>
      </c>
      <c r="R2895" s="5">
        <f>'[1]Prosp. Sc. final Etap1'!U2895+'[1]Facteurs ajustements'!M$144/1000</f>
        <v>0.15004648105590318</v>
      </c>
      <c r="S2895" s="5">
        <f>'[1]Prosp. Sc. final Etap1'!V2895+'[1]Facteurs ajustements'!N$144/1000</f>
        <v>0.14950761384983074</v>
      </c>
      <c r="T2895" s="5">
        <f>'[1]Prosp. Sc. final Etap1'!W2895+'[1]Facteurs ajustements'!O$144/1000</f>
        <v>0.14897048793511292</v>
      </c>
      <c r="U2895" s="5">
        <f>'[1]Prosp. Sc. final Etap1'!X2895+'[1]Facteurs ajustements'!P$144/1000</f>
        <v>0.14843509807856872</v>
      </c>
    </row>
    <row r="2896" spans="1:21" x14ac:dyDescent="0.25">
      <c r="A2896" s="2" t="s">
        <v>2946</v>
      </c>
      <c r="B2896" s="2">
        <v>55453</v>
      </c>
      <c r="C2896" s="2" t="s">
        <v>2947</v>
      </c>
      <c r="D2896" s="2" t="s">
        <v>3332</v>
      </c>
      <c r="E2896" s="2" t="str">
        <f>VLOOKUP(B2896,'[1]ZONE DE CONSOMMATION'!A:C,3,FALSE)</f>
        <v>Verdun</v>
      </c>
      <c r="F2896" s="3">
        <f>VLOOKUP(B2896,'[1]ZONE DE CONSOMMATION'!A:I,8,FALSE)</f>
        <v>0.36920617533596478</v>
      </c>
      <c r="G2896" s="2">
        <v>64</v>
      </c>
      <c r="H2896" s="6">
        <f t="shared" si="45"/>
        <v>0.36920617533596478</v>
      </c>
      <c r="I2896" s="5">
        <f>'[1]Prosp. Sc. final Etap1'!L2896+'[1]Facteurs ajustements'!D$144/1000</f>
        <v>0.37020010758184846</v>
      </c>
      <c r="J2896" s="5">
        <f>'[1]Prosp. Sc. final Etap1'!M2896+'[1]Facteurs ajustements'!E$144/1000</f>
        <v>0.36864411657788881</v>
      </c>
      <c r="K2896" s="5">
        <f>'[1]Prosp. Sc. final Etap1'!N2896+'[1]Facteurs ajustements'!F$144/1000</f>
        <v>0.36709445117473199</v>
      </c>
      <c r="L2896" s="5">
        <f>'[1]Prosp. Sc. final Etap1'!O2896+'[1]Facteurs ajustements'!G$144/1000</f>
        <v>0.36555108634760897</v>
      </c>
      <c r="M2896" s="5">
        <f>'[1]Prosp. Sc. final Etap1'!P2896+'[1]Facteurs ajustements'!H$144/1000</f>
        <v>0.36401399717229721</v>
      </c>
      <c r="N2896" s="5">
        <f>'[1]Prosp. Sc. final Etap1'!Q2896+'[1]Facteurs ajustements'!I$144/1000</f>
        <v>0.36248315882467025</v>
      </c>
      <c r="O2896" s="5">
        <f>'[1]Prosp. Sc. final Etap1'!R2896+'[1]Facteurs ajustements'!J$144/1000</f>
        <v>0.36095854658024795</v>
      </c>
      <c r="P2896" s="5">
        <f>'[1]Prosp. Sc. final Etap1'!S2896+'[1]Facteurs ajustements'!K$144/1000</f>
        <v>0.35944013581375023</v>
      </c>
      <c r="Q2896" s="5">
        <f>'[1]Prosp. Sc. final Etap1'!T2896+'[1]Facteurs ajustements'!L$144/1000</f>
        <v>0.35792790199865254</v>
      </c>
      <c r="R2896" s="5">
        <f>'[1]Prosp. Sc. final Etap1'!U2896+'[1]Facteurs ajustements'!M$144/1000</f>
        <v>0.35669115196442064</v>
      </c>
      <c r="S2896" s="5">
        <f>'[1]Prosp. Sc. final Etap1'!V2896+'[1]Facteurs ajustements'!N$144/1000</f>
        <v>0.35545848571412053</v>
      </c>
      <c r="T2896" s="5">
        <f>'[1]Prosp. Sc. final Etap1'!W2896+'[1]Facteurs ajustements'!O$144/1000</f>
        <v>0.35422989015041983</v>
      </c>
      <c r="U2896" s="5">
        <f>'[1]Prosp. Sc. final Etap1'!X2896+'[1]Facteurs ajustements'!P$144/1000</f>
        <v>0.35300535221931056</v>
      </c>
    </row>
    <row r="2897" spans="1:21" x14ac:dyDescent="0.25">
      <c r="A2897" s="2" t="s">
        <v>2946</v>
      </c>
      <c r="B2897" s="2">
        <v>55454</v>
      </c>
      <c r="C2897" s="2" t="s">
        <v>2947</v>
      </c>
      <c r="D2897" s="2" t="s">
        <v>3333</v>
      </c>
      <c r="E2897" s="2" t="str">
        <f>VLOOKUP(B2897,'[1]ZONE DE CONSOMMATION'!A:C,3,FALSE)</f>
        <v>Barrois</v>
      </c>
      <c r="F2897" s="3">
        <f>VLOOKUP(B2897,'[1]ZONE DE CONSOMMATION'!A:I,8,FALSE)</f>
        <v>0.55147834628841019</v>
      </c>
      <c r="G2897" s="2">
        <v>171</v>
      </c>
      <c r="H2897" s="6">
        <f t="shared" si="45"/>
        <v>0.55147834628841019</v>
      </c>
      <c r="I2897" s="5">
        <f>'[1]Prosp. Sc. final Etap1'!L2897+'[1]Facteurs ajustements'!D$144/1000</f>
        <v>0.52860917785523831</v>
      </c>
      <c r="J2897" s="5">
        <f>'[1]Prosp. Sc. final Etap1'!M2897+'[1]Facteurs ajustements'!E$144/1000</f>
        <v>0.52640218896051927</v>
      </c>
      <c r="K2897" s="5">
        <f>'[1]Prosp. Sc. final Etap1'!N2897+'[1]Facteurs ajustements'!F$144/1000</f>
        <v>0.52420420100743437</v>
      </c>
      <c r="L2897" s="5">
        <f>'[1]Prosp. Sc. final Etap1'!O2897+'[1]Facteurs ajustements'!G$144/1000</f>
        <v>0.52201517797663421</v>
      </c>
      <c r="M2897" s="5">
        <f>'[1]Prosp. Sc. final Etap1'!P2897+'[1]Facteurs ajustements'!H$144/1000</f>
        <v>0.51983508399449985</v>
      </c>
      <c r="N2897" s="5">
        <f>'[1]Prosp. Sc. final Etap1'!Q2897+'[1]Facteurs ajustements'!I$144/1000</f>
        <v>0.51766388333250513</v>
      </c>
      <c r="O2897" s="5">
        <f>'[1]Prosp. Sc. final Etap1'!R2897+'[1]Facteurs ajustements'!J$144/1000</f>
        <v>0.51550154040658336</v>
      </c>
      <c r="P2897" s="5">
        <f>'[1]Prosp. Sc. final Etap1'!S2897+'[1]Facteurs ajustements'!K$144/1000</f>
        <v>0.51334801977649658</v>
      </c>
      <c r="Q2897" s="5">
        <f>'[1]Prosp. Sc. final Etap1'!T2897+'[1]Facteurs ajustements'!L$144/1000</f>
        <v>0.51120328614520716</v>
      </c>
      <c r="R2897" s="5">
        <f>'[1]Prosp. Sc. final Etap1'!U2897+'[1]Facteurs ajustements'!M$144/1000</f>
        <v>0.5094519217511807</v>
      </c>
      <c r="S2897" s="5">
        <f>'[1]Prosp. Sc. final Etap1'!V2897+'[1]Facteurs ajustements'!N$144/1000</f>
        <v>0.50770636893280441</v>
      </c>
      <c r="T2897" s="5">
        <f>'[1]Prosp. Sc. final Etap1'!W2897+'[1]Facteurs ajustements'!O$144/1000</f>
        <v>0.5059666087917718</v>
      </c>
      <c r="U2897" s="5">
        <f>'[1]Prosp. Sc. final Etap1'!X2897+'[1]Facteurs ajustements'!P$144/1000</f>
        <v>0.5042326224925785</v>
      </c>
    </row>
    <row r="2898" spans="1:21" x14ac:dyDescent="0.25">
      <c r="A2898" s="2" t="s">
        <v>2946</v>
      </c>
      <c r="B2898" s="2">
        <v>55456</v>
      </c>
      <c r="C2898" s="2" t="s">
        <v>2947</v>
      </c>
      <c r="D2898" s="2" t="s">
        <v>3334</v>
      </c>
      <c r="E2898" s="2" t="str">
        <f>VLOOKUP(B2898,'[1]ZONE DE CONSOMMATION'!A:C,3,FALSE)</f>
        <v>Barrois</v>
      </c>
      <c r="F2898" s="3">
        <f>VLOOKUP(B2898,'[1]ZONE DE CONSOMMATION'!A:I,8,FALSE)</f>
        <v>0.88365536188903149</v>
      </c>
      <c r="G2898" s="2">
        <v>274</v>
      </c>
      <c r="H2898" s="6">
        <f t="shared" si="45"/>
        <v>0.88365536188903149</v>
      </c>
      <c r="I2898" s="5">
        <f>'[1]Prosp. Sc. final Etap1'!L2898+'[1]Facteurs ajustements'!D$144/1000</f>
        <v>0.73884703814281527</v>
      </c>
      <c r="J2898" s="5">
        <f>'[1]Prosp. Sc. final Etap1'!M2898+'[1]Facteurs ajustements'!E$144/1000</f>
        <v>0.73577605576988925</v>
      </c>
      <c r="K2898" s="5">
        <f>'[1]Prosp. Sc. final Etap1'!N2898+'[1]Facteurs ajustements'!F$144/1000</f>
        <v>0.7327176250060623</v>
      </c>
      <c r="L2898" s="5">
        <f>'[1]Prosp. Sc. final Etap1'!O2898+'[1]Facteurs ajustements'!G$144/1000</f>
        <v>0.72967169524016251</v>
      </c>
      <c r="M2898" s="5">
        <f>'[1]Prosp. Sc. final Etap1'!P2898+'[1]Facteurs ajustements'!H$144/1000</f>
        <v>0.72663821606671464</v>
      </c>
      <c r="N2898" s="5">
        <f>'[1]Prosp. Sc. final Etap1'!Q2898+'[1]Facteurs ajustements'!I$144/1000</f>
        <v>0.72361713728505717</v>
      </c>
      <c r="O2898" s="5">
        <f>'[1]Prosp. Sc. final Etap1'!R2898+'[1]Facteurs ajustements'!J$144/1000</f>
        <v>0.72060840889846201</v>
      </c>
      <c r="P2898" s="5">
        <f>'[1]Prosp. Sc. final Etap1'!S2898+'[1]Facteurs ajustements'!K$144/1000</f>
        <v>0.71761198111326041</v>
      </c>
      <c r="Q2898" s="5">
        <f>'[1]Prosp. Sc. final Etap1'!T2898+'[1]Facteurs ajustements'!L$144/1000</f>
        <v>0.71462780433797091</v>
      </c>
      <c r="R2898" s="5">
        <f>'[1]Prosp. Sc. final Etap1'!U2898+'[1]Facteurs ajustements'!M$144/1000</f>
        <v>0.71219345239979881</v>
      </c>
      <c r="S2898" s="5">
        <f>'[1]Prosp. Sc. final Etap1'!V2898+'[1]Facteurs ajustements'!N$144/1000</f>
        <v>0.70976720513345593</v>
      </c>
      <c r="T2898" s="5">
        <f>'[1]Prosp. Sc. final Etap1'!W2898+'[1]Facteurs ajustements'!O$144/1000</f>
        <v>0.70734903594168175</v>
      </c>
      <c r="U2898" s="5">
        <f>'[1]Prosp. Sc. final Etap1'!X2898+'[1]Facteurs ajustements'!P$144/1000</f>
        <v>0.70493891831586586</v>
      </c>
    </row>
    <row r="2899" spans="1:21" x14ac:dyDescent="0.25">
      <c r="A2899" s="2" t="s">
        <v>2946</v>
      </c>
      <c r="B2899" s="2">
        <v>55457</v>
      </c>
      <c r="C2899" s="2" t="s">
        <v>2947</v>
      </c>
      <c r="D2899" s="2" t="s">
        <v>3335</v>
      </c>
      <c r="E2899" s="2" t="str">
        <f>VLOOKUP(B2899,'[1]ZONE DE CONSOMMATION'!A:C,3,FALSE)</f>
        <v>Verdun</v>
      </c>
      <c r="F2899" s="3">
        <f>VLOOKUP(B2899,'[1]ZONE DE CONSOMMATION'!A:I,8,FALSE)</f>
        <v>0.99801044270502992</v>
      </c>
      <c r="G2899" s="2">
        <v>173</v>
      </c>
      <c r="H2899" s="6">
        <f t="shared" si="45"/>
        <v>0.99801044270502992</v>
      </c>
      <c r="I2899" s="5">
        <f>'[1]Prosp. Sc. final Etap1'!L2899+'[1]Facteurs ajustements'!D$144/1000</f>
        <v>1.031169896785697</v>
      </c>
      <c r="J2899" s="5">
        <f>'[1]Prosp. Sc. final Etap1'!M2899+'[1]Facteurs ajustements'!E$144/1000</f>
        <v>1.0268975844379857</v>
      </c>
      <c r="K2899" s="5">
        <f>'[1]Prosp. Sc. final Etap1'!N2899+'[1]Facteurs ajustements'!F$144/1000</f>
        <v>1.0226427606848523</v>
      </c>
      <c r="L2899" s="5">
        <f>'[1]Prosp. Sc. final Etap1'!O2899+'[1]Facteurs ajustements'!G$144/1000</f>
        <v>1.0184053546260903</v>
      </c>
      <c r="M2899" s="5">
        <f>'[1]Prosp. Sc. final Etap1'!P2899+'[1]Facteurs ajustements'!H$144/1000</f>
        <v>1.0141852956505697</v>
      </c>
      <c r="N2899" s="5">
        <f>'[1]Prosp. Sc. final Etap1'!Q2899+'[1]Facteurs ajustements'!I$144/1000</f>
        <v>1.0099825134350109</v>
      </c>
      <c r="O2899" s="5">
        <f>'[1]Prosp. Sc. final Etap1'!R2899+'[1]Facteurs ajustements'!J$144/1000</f>
        <v>1.0057969379427643</v>
      </c>
      <c r="P2899" s="5">
        <f>'[1]Prosp. Sc. final Etap1'!S2899+'[1]Facteurs ajustements'!K$144/1000</f>
        <v>1.001628499422595</v>
      </c>
      <c r="Q2899" s="5">
        <f>'[1]Prosp. Sc. final Etap1'!T2899+'[1]Facteurs ajustements'!L$144/1000</f>
        <v>0.99747712840747338</v>
      </c>
      <c r="R2899" s="5">
        <f>'[1]Prosp. Sc. final Etap1'!U2899+'[1]Facteurs ajustements'!M$144/1000</f>
        <v>0.99409312415145001</v>
      </c>
      <c r="S2899" s="5">
        <f>'[1]Prosp. Sc. final Etap1'!V2899+'[1]Facteurs ajustements'!N$144/1000</f>
        <v>0.9907204129769428</v>
      </c>
      <c r="T2899" s="5">
        <f>'[1]Prosp. Sc. final Etap1'!W2899+'[1]Facteurs ajustements'!O$144/1000</f>
        <v>0.98735895758176684</v>
      </c>
      <c r="U2899" s="5">
        <f>'[1]Prosp. Sc. final Etap1'!X2899+'[1]Facteurs ajustements'!P$144/1000</f>
        <v>0.98400872078832824</v>
      </c>
    </row>
    <row r="2900" spans="1:21" x14ac:dyDescent="0.25">
      <c r="A2900" s="2" t="s">
        <v>2946</v>
      </c>
      <c r="B2900" s="2">
        <v>55458</v>
      </c>
      <c r="C2900" s="2" t="s">
        <v>2947</v>
      </c>
      <c r="D2900" s="2" t="s">
        <v>3336</v>
      </c>
      <c r="E2900" s="2" t="str">
        <f>VLOOKUP(B2900,'[1]ZONE DE CONSOMMATION'!A:C,3,FALSE)</f>
        <v>Verdun</v>
      </c>
      <c r="F2900" s="3">
        <f>VLOOKUP(B2900,'[1]ZONE DE CONSOMMATION'!A:I,8,FALSE)</f>
        <v>2.1287043546714219</v>
      </c>
      <c r="G2900" s="2">
        <v>369</v>
      </c>
      <c r="H2900" s="6">
        <f t="shared" si="45"/>
        <v>2.1287043546714219</v>
      </c>
      <c r="I2900" s="5">
        <f>'[1]Prosp. Sc. final Etap1'!L2900+'[1]Facteurs ajustements'!D$144/1000</f>
        <v>2.136584889074892</v>
      </c>
      <c r="J2900" s="5">
        <f>'[1]Prosp. Sc. final Etap1'!M2900+'[1]Facteurs ajustements'!E$144/1000</f>
        <v>2.1277697634453885</v>
      </c>
      <c r="K2900" s="5">
        <f>'[1]Prosp. Sc. final Etap1'!N2900+'[1]Facteurs ajustements'!F$144/1000</f>
        <v>2.118990795555225</v>
      </c>
      <c r="L2900" s="5">
        <f>'[1]Prosp. Sc. final Etap1'!O2900+'[1]Facteurs ajustements'!G$144/1000</f>
        <v>2.1102478377814808</v>
      </c>
      <c r="M2900" s="5">
        <f>'[1]Prosp. Sc. final Etap1'!P2900+'[1]Facteurs ajustements'!H$144/1000</f>
        <v>2.1015407431056108</v>
      </c>
      <c r="N2900" s="5">
        <f>'[1]Prosp. Sc. final Etap1'!Q2900+'[1]Facteurs ajustements'!I$144/1000</f>
        <v>2.0928693651109245</v>
      </c>
      <c r="O2900" s="5">
        <f>'[1]Prosp. Sc. final Etap1'!R2900+'[1]Facteurs ajustements'!J$144/1000</f>
        <v>2.0842335579800748</v>
      </c>
      <c r="P2900" s="5">
        <f>'[1]Prosp. Sc. final Etap1'!S2900+'[1]Facteurs ajustements'!K$144/1000</f>
        <v>2.0756331764925586</v>
      </c>
      <c r="Q2900" s="5">
        <f>'[1]Prosp. Sc. final Etap1'!T2900+'[1]Facteurs ajustements'!L$144/1000</f>
        <v>2.0670680760222249</v>
      </c>
      <c r="R2900" s="5">
        <f>'[1]Prosp. Sc. final Etap1'!U2900+'[1]Facteurs ajustements'!M$144/1000</f>
        <v>2.060092974188378</v>
      </c>
      <c r="S2900" s="5">
        <f>'[1]Prosp. Sc. final Etap1'!V2900+'[1]Facteurs ajustements'!N$144/1000</f>
        <v>2.0531412223647658</v>
      </c>
      <c r="T2900" s="5">
        <f>'[1]Prosp. Sc. final Etap1'!W2900+'[1]Facteurs ajustements'!O$144/1000</f>
        <v>2.0462127427686743</v>
      </c>
      <c r="U2900" s="5">
        <f>'[1]Prosp. Sc. final Etap1'!X2900+'[1]Facteurs ajustements'!P$144/1000</f>
        <v>2.0393074578778925</v>
      </c>
    </row>
    <row r="2901" spans="1:21" x14ac:dyDescent="0.25">
      <c r="A2901" s="2" t="s">
        <v>2946</v>
      </c>
      <c r="B2901" s="2">
        <v>55459</v>
      </c>
      <c r="C2901" s="2" t="s">
        <v>2947</v>
      </c>
      <c r="D2901" s="2" t="s">
        <v>3337</v>
      </c>
      <c r="E2901" s="2" t="str">
        <f>VLOOKUP(B2901,'[1]ZONE DE CONSOMMATION'!A:C,3,FALSE)</f>
        <v>Barrois</v>
      </c>
      <c r="F2901" s="3">
        <f>VLOOKUP(B2901,'[1]ZONE DE CONSOMMATION'!A:I,8,FALSE)</f>
        <v>0.7449795204246944</v>
      </c>
      <c r="G2901" s="2">
        <v>231</v>
      </c>
      <c r="H2901" s="6">
        <f t="shared" si="45"/>
        <v>0.7449795204246944</v>
      </c>
      <c r="I2901" s="5">
        <f>'[1]Prosp. Sc. final Etap1'!L2901+'[1]Facteurs ajustements'!D$144/1000</f>
        <v>0.76114499302180061</v>
      </c>
      <c r="J2901" s="5">
        <f>'[1]Prosp. Sc. final Etap1'!M2901+'[1]Facteurs ajustements'!E$144/1000</f>
        <v>0.75798237497694354</v>
      </c>
      <c r="K2901" s="5">
        <f>'[1]Prosp. Sc. final Etap1'!N2901+'[1]Facteurs ajustements'!F$144/1000</f>
        <v>0.75483268512712887</v>
      </c>
      <c r="L2901" s="5">
        <f>'[1]Prosp. Sc. final Etap1'!O2901+'[1]Facteurs ajustements'!G$144/1000</f>
        <v>0.75169587131356685</v>
      </c>
      <c r="M2901" s="5">
        <f>'[1]Prosp. Sc. final Etap1'!P2901+'[1]Facteurs ajustements'!H$144/1000</f>
        <v>0.74857188158952526</v>
      </c>
      <c r="N2901" s="5">
        <f>'[1]Prosp. Sc. final Etap1'!Q2901+'[1]Facteurs ajustements'!I$144/1000</f>
        <v>0.74546066421941859</v>
      </c>
      <c r="O2901" s="5">
        <f>'[1]Prosp. Sc. final Etap1'!R2901+'[1]Facteurs ajustements'!J$144/1000</f>
        <v>0.74236216767790364</v>
      </c>
      <c r="P2901" s="5">
        <f>'[1]Prosp. Sc. final Etap1'!S2901+'[1]Facteurs ajustements'!K$144/1000</f>
        <v>0.73927634064897774</v>
      </c>
      <c r="Q2901" s="5">
        <f>'[1]Prosp. Sc. final Etap1'!T2901+'[1]Facteurs ajustements'!L$144/1000</f>
        <v>0.73620313202508214</v>
      </c>
      <c r="R2901" s="5">
        <f>'[1]Prosp. Sc. final Etap1'!U2901+'[1]Facteurs ajustements'!M$144/1000</f>
        <v>0.7336963420140461</v>
      </c>
      <c r="S2901" s="5">
        <f>'[1]Prosp. Sc. final Etap1'!V2901+'[1]Facteurs ajustements'!N$144/1000</f>
        <v>0.73119789988200989</v>
      </c>
      <c r="T2901" s="5">
        <f>'[1]Prosp. Sc. final Etap1'!W2901+'[1]Facteurs ajustements'!O$144/1000</f>
        <v>0.72870777821515709</v>
      </c>
      <c r="U2901" s="5">
        <f>'[1]Prosp. Sc. final Etap1'!X2901+'[1]Facteurs ajustements'!P$144/1000</f>
        <v>0.72622594969106302</v>
      </c>
    </row>
    <row r="2902" spans="1:21" x14ac:dyDescent="0.25">
      <c r="A2902" s="2" t="s">
        <v>2946</v>
      </c>
      <c r="B2902" s="2">
        <v>55460</v>
      </c>
      <c r="C2902" s="2" t="s">
        <v>2947</v>
      </c>
      <c r="D2902" s="2" t="s">
        <v>3338</v>
      </c>
      <c r="E2902" s="2" t="str">
        <f>VLOOKUP(B2902,'[1]ZONE DE CONSOMMATION'!A:C,3,FALSE)</f>
        <v>Verdun</v>
      </c>
      <c r="F2902" s="3">
        <f>VLOOKUP(B2902,'[1]ZONE DE CONSOMMATION'!A:I,8,FALSE)</f>
        <v>0.83648274099554532</v>
      </c>
      <c r="G2902" s="2">
        <v>145</v>
      </c>
      <c r="H2902" s="6">
        <f t="shared" si="45"/>
        <v>0.83648274099554532</v>
      </c>
      <c r="I2902" s="5">
        <f>'[1]Prosp. Sc. final Etap1'!L2902+'[1]Facteurs ajustements'!D$144/1000</f>
        <v>0.79185324897051046</v>
      </c>
      <c r="J2902" s="5">
        <f>'[1]Prosp. Sc. final Etap1'!M2902+'[1]Facteurs ajustements'!E$144/1000</f>
        <v>0.78856443228174355</v>
      </c>
      <c r="K2902" s="5">
        <f>'[1]Prosp. Sc. final Etap1'!N2902+'[1]Facteurs ajustements'!F$144/1000</f>
        <v>0.78528906241394658</v>
      </c>
      <c r="L2902" s="5">
        <f>'[1]Prosp. Sc. final Etap1'!O2902+'[1]Facteurs ajustements'!G$144/1000</f>
        <v>0.78202708507698493</v>
      </c>
      <c r="M2902" s="5">
        <f>'[1]Prosp. Sc. final Etap1'!P2902+'[1]Facteurs ajustements'!H$144/1000</f>
        <v>0.77877844620153991</v>
      </c>
      <c r="N2902" s="5">
        <f>'[1]Prosp. Sc. final Etap1'!Q2902+'[1]Facteurs ajustements'!I$144/1000</f>
        <v>0.7755430919381634</v>
      </c>
      <c r="O2902" s="5">
        <f>'[1]Prosp. Sc. final Etap1'!R2902+'[1]Facteurs ajustements'!J$144/1000</f>
        <v>0.77232096865633593</v>
      </c>
      <c r="P2902" s="5">
        <f>'[1]Prosp. Sc. final Etap1'!S2902+'[1]Facteurs ajustements'!K$144/1000</f>
        <v>0.76911202294353043</v>
      </c>
      <c r="Q2902" s="5">
        <f>'[1]Prosp. Sc. final Etap1'!T2902+'[1]Facteurs ajustements'!L$144/1000</f>
        <v>0.76591620160427942</v>
      </c>
      <c r="R2902" s="5">
        <f>'[1]Prosp. Sc. final Etap1'!U2902+'[1]Facteurs ajustements'!M$144/1000</f>
        <v>0.76330965146304264</v>
      </c>
      <c r="S2902" s="5">
        <f>'[1]Prosp. Sc. final Etap1'!V2902+'[1]Facteurs ajustements'!N$144/1000</f>
        <v>0.76071178414040364</v>
      </c>
      <c r="T2902" s="5">
        <f>'[1]Prosp. Sc. final Etap1'!W2902+'[1]Facteurs ajustements'!O$144/1000</f>
        <v>0.75812257109800307</v>
      </c>
      <c r="U2902" s="5">
        <f>'[1]Prosp. Sc. final Etap1'!X2902+'[1]Facteurs ajustements'!P$144/1000</f>
        <v>0.75554198389264937</v>
      </c>
    </row>
    <row r="2903" spans="1:21" x14ac:dyDescent="0.25">
      <c r="A2903" s="2" t="s">
        <v>2946</v>
      </c>
      <c r="B2903" s="2">
        <v>55461</v>
      </c>
      <c r="C2903" s="2" t="s">
        <v>2947</v>
      </c>
      <c r="D2903" s="2" t="s">
        <v>3339</v>
      </c>
      <c r="E2903" s="2" t="str">
        <f>VLOOKUP(B2903,'[1]ZONE DE CONSOMMATION'!A:C,3,FALSE)</f>
        <v>Verdun</v>
      </c>
      <c r="F2903" s="3">
        <f>VLOOKUP(B2903,'[1]ZONE DE CONSOMMATION'!A:I,8,FALSE)</f>
        <v>2.9363428632188451</v>
      </c>
      <c r="G2903" s="2">
        <v>509</v>
      </c>
      <c r="H2903" s="6">
        <f t="shared" si="45"/>
        <v>2.9363428632188451</v>
      </c>
      <c r="I2903" s="5">
        <f>'[1]Prosp. Sc. final Etap1'!L2903+'[1]Facteurs ajustements'!D$144/1000</f>
        <v>2.6892923852194892</v>
      </c>
      <c r="J2903" s="5">
        <f>'[1]Prosp. Sc. final Etap1'!M2903+'[1]Facteurs ajustements'!E$144/1000</f>
        <v>2.6782058529490897</v>
      </c>
      <c r="K2903" s="5">
        <f>'[1]Prosp. Sc. final Etap1'!N2903+'[1]Facteurs ajustements'!F$144/1000</f>
        <v>2.6671648129904111</v>
      </c>
      <c r="L2903" s="5">
        <f>'[1]Prosp. Sc. final Etap1'!O2903+'[1]Facteurs ajustements'!G$144/1000</f>
        <v>2.6561690793591763</v>
      </c>
      <c r="M2903" s="5">
        <f>'[1]Prosp. Sc. final Etap1'!P2903+'[1]Facteurs ajustements'!H$144/1000</f>
        <v>2.645218466833132</v>
      </c>
      <c r="N2903" s="5">
        <f>'[1]Prosp. Sc. final Etap1'!Q2903+'[1]Facteurs ajustements'!I$144/1000</f>
        <v>2.6343127909488815</v>
      </c>
      <c r="O2903" s="5">
        <f>'[1]Prosp. Sc. final Etap1'!R2903+'[1]Facteurs ajustements'!J$144/1000</f>
        <v>2.6234518679987304</v>
      </c>
      <c r="P2903" s="5">
        <f>'[1]Prosp. Sc. final Etap1'!S2903+'[1]Facteurs ajustements'!K$144/1000</f>
        <v>2.6126355150275407</v>
      </c>
      <c r="Q2903" s="5">
        <f>'[1]Prosp. Sc. final Etap1'!T2903+'[1]Facteurs ajustements'!L$144/1000</f>
        <v>2.6018635498296008</v>
      </c>
      <c r="R2903" s="5">
        <f>'[1]Prosp. Sc. final Etap1'!U2903+'[1]Facteurs ajustements'!M$144/1000</f>
        <v>2.5930928992068418</v>
      </c>
      <c r="S2903" s="5">
        <f>'[1]Prosp. Sc. final Etap1'!V2903+'[1]Facteurs ajustements'!N$144/1000</f>
        <v>2.5843516270586773</v>
      </c>
      <c r="T2903" s="5">
        <f>'[1]Prosp. Sc. final Etap1'!W2903+'[1]Facteurs ajustements'!O$144/1000</f>
        <v>2.575639635362128</v>
      </c>
      <c r="U2903" s="5">
        <f>'[1]Prosp. Sc. final Etap1'!X2903+'[1]Facteurs ajustements'!P$144/1000</f>
        <v>2.5669568264226745</v>
      </c>
    </row>
    <row r="2904" spans="1:21" x14ac:dyDescent="0.25">
      <c r="A2904" s="2" t="s">
        <v>2946</v>
      </c>
      <c r="B2904" s="2">
        <v>55462</v>
      </c>
      <c r="C2904" s="2" t="s">
        <v>2947</v>
      </c>
      <c r="D2904" s="2" t="s">
        <v>3340</v>
      </c>
      <c r="E2904" s="2" t="str">
        <f>VLOOKUP(B2904,'[1]ZONE DE CONSOMMATION'!A:C,3,FALSE)</f>
        <v>Verdun</v>
      </c>
      <c r="F2904" s="3">
        <f>VLOOKUP(B2904,'[1]ZONE DE CONSOMMATION'!A:I,8,FALSE)</f>
        <v>2.2383124379742867</v>
      </c>
      <c r="G2904" s="2">
        <v>388</v>
      </c>
      <c r="H2904" s="6">
        <f t="shared" si="45"/>
        <v>2.2383124379742867</v>
      </c>
      <c r="I2904" s="5">
        <f>'[1]Prosp. Sc. final Etap1'!L2904+'[1]Facteurs ajustements'!D$144/1000</f>
        <v>1.9371543492289036</v>
      </c>
      <c r="J2904" s="5">
        <f>'[1]Prosp. Sc. final Etap1'!M2904+'[1]Facteurs ajustements'!E$144/1000</f>
        <v>1.9291588033151874</v>
      </c>
      <c r="K2904" s="5">
        <f>'[1]Prosp. Sc. final Etap1'!N2904+'[1]Facteurs ajustements'!F$144/1000</f>
        <v>1.9211960469961376</v>
      </c>
      <c r="L2904" s="5">
        <f>'[1]Prosp. Sc. final Etap1'!O2904+'[1]Facteurs ajustements'!G$144/1000</f>
        <v>1.9132659464905604</v>
      </c>
      <c r="M2904" s="5">
        <f>'[1]Prosp. Sc. final Etap1'!P2904+'[1]Facteurs ajustements'!H$144/1000</f>
        <v>1.9053683685647533</v>
      </c>
      <c r="N2904" s="5">
        <f>'[1]Prosp. Sc. final Etap1'!Q2904+'[1]Facteurs ajustements'!I$144/1000</f>
        <v>1.8975031805302189</v>
      </c>
      <c r="O2904" s="5">
        <f>'[1]Prosp. Sc. final Etap1'!R2904+'[1]Facteurs ajustements'!J$144/1000</f>
        <v>1.8896702502413856</v>
      </c>
      <c r="P2904" s="5">
        <f>'[1]Prosp. Sc. final Etap1'!S2904+'[1]Facteurs ajustements'!K$144/1000</f>
        <v>1.8818694460933389</v>
      </c>
      <c r="Q2904" s="5">
        <f>'[1]Prosp. Sc. final Etap1'!T2904+'[1]Facteurs ajustements'!L$144/1000</f>
        <v>1.8741006370195641</v>
      </c>
      <c r="R2904" s="5">
        <f>'[1]Prosp. Sc. final Etap1'!U2904+'[1]Facteurs ajustements'!M$144/1000</f>
        <v>1.8677734136147057</v>
      </c>
      <c r="S2904" s="5">
        <f>'[1]Prosp. Sc. final Etap1'!V2904+'[1]Facteurs ajustements'!N$144/1000</f>
        <v>1.8614673650009839</v>
      </c>
      <c r="T2904" s="5">
        <f>'[1]Prosp. Sc. final Etap1'!W2904+'[1]Facteurs ajustements'!O$144/1000</f>
        <v>1.8551824206988725</v>
      </c>
      <c r="U2904" s="5">
        <f>'[1]Prosp. Sc. final Etap1'!X2904+'[1]Facteurs ajustements'!P$144/1000</f>
        <v>1.8489185104648271</v>
      </c>
    </row>
    <row r="2905" spans="1:21" x14ac:dyDescent="0.25">
      <c r="A2905" s="2" t="s">
        <v>2946</v>
      </c>
      <c r="B2905" s="2">
        <v>55463</v>
      </c>
      <c r="C2905" s="2" t="s">
        <v>2947</v>
      </c>
      <c r="D2905" s="2" t="s">
        <v>3341</v>
      </c>
      <c r="E2905" s="2" t="str">
        <f>VLOOKUP(B2905,'[1]ZONE DE CONSOMMATION'!A:C,3,FALSE)</f>
        <v>Verdun</v>
      </c>
      <c r="F2905" s="3">
        <f>VLOOKUP(B2905,'[1]ZONE DE CONSOMMATION'!A:I,8,FALSE)</f>
        <v>24.148391405567946</v>
      </c>
      <c r="G2905" s="2">
        <v>4186</v>
      </c>
      <c r="H2905" s="6">
        <f t="shared" si="45"/>
        <v>24.148391405567946</v>
      </c>
      <c r="I2905" s="5">
        <f>'[1]Prosp. Sc. final Etap1'!L2905+'[1]Facteurs ajustements'!D$144/1000</f>
        <v>23.014113403237833</v>
      </c>
      <c r="J2905" s="5">
        <f>'[1]Prosp. Sc. final Etap1'!M2905+'[1]Facteurs ajustements'!E$144/1000</f>
        <v>22.919499989647065</v>
      </c>
      <c r="K2905" s="5">
        <f>'[1]Prosp. Sc. final Etap1'!N2905+'[1]Facteurs ajustements'!F$144/1000</f>
        <v>22.825275330426607</v>
      </c>
      <c r="L2905" s="5">
        <f>'[1]Prosp. Sc. final Etap1'!O2905+'[1]Facteurs ajustements'!G$144/1000</f>
        <v>22.731437828922477</v>
      </c>
      <c r="M2905" s="5">
        <f>'[1]Prosp. Sc. final Etap1'!P2905+'[1]Facteurs ajustements'!H$144/1000</f>
        <v>22.637985895040003</v>
      </c>
      <c r="N2905" s="5">
        <f>'[1]Prosp. Sc. final Etap1'!Q2905+'[1]Facteurs ajustements'!I$144/1000</f>
        <v>22.544917945216852</v>
      </c>
      <c r="O2905" s="5">
        <f>'[1]Prosp. Sc. final Etap1'!R2905+'[1]Facteurs ajustements'!J$144/1000</f>
        <v>22.452232402396103</v>
      </c>
      <c r="P2905" s="5">
        <f>'[1]Prosp. Sc. final Etap1'!S2905+'[1]Facteurs ajustements'!K$144/1000</f>
        <v>22.359927695999509</v>
      </c>
      <c r="Q2905" s="5">
        <f>'[1]Prosp. Sc. final Etap1'!T2905+'[1]Facteurs ajustements'!L$144/1000</f>
        <v>22.268002261900836</v>
      </c>
      <c r="R2905" s="5">
        <f>'[1]Prosp. Sc. final Etap1'!U2905+'[1]Facteurs ajustements'!M$144/1000</f>
        <v>22.193203543957996</v>
      </c>
      <c r="S2905" s="5">
        <f>'[1]Prosp. Sc. final Etap1'!V2905+'[1]Facteurs ajustements'!N$144/1000</f>
        <v>22.11865589039046</v>
      </c>
      <c r="T2905" s="5">
        <f>'[1]Prosp. Sc. final Etap1'!W2905+'[1]Facteurs ajustements'!O$144/1000</f>
        <v>22.044358458876047</v>
      </c>
      <c r="U2905" s="5">
        <f>'[1]Prosp. Sc. final Etap1'!X2905+'[1]Facteurs ajustements'!P$144/1000</f>
        <v>21.970310409919971</v>
      </c>
    </row>
    <row r="2906" spans="1:21" x14ac:dyDescent="0.25">
      <c r="A2906" s="2" t="s">
        <v>2946</v>
      </c>
      <c r="B2906" s="2">
        <v>55464</v>
      </c>
      <c r="C2906" s="2" t="s">
        <v>2947</v>
      </c>
      <c r="D2906" s="2" t="s">
        <v>3342</v>
      </c>
      <c r="E2906" s="2" t="str">
        <f>VLOOKUP(B2906,'[1]ZONE DE CONSOMMATION'!A:C,3,FALSE)</f>
        <v>Verdun</v>
      </c>
      <c r="F2906" s="3">
        <f>VLOOKUP(B2906,'[1]ZONE DE CONSOMMATION'!A:I,8,FALSE)</f>
        <v>0.92301543833991206</v>
      </c>
      <c r="G2906" s="2">
        <v>160</v>
      </c>
      <c r="H2906" s="6">
        <f t="shared" si="45"/>
        <v>0.92301543833991206</v>
      </c>
      <c r="I2906" s="5">
        <f>'[1]Prosp. Sc. final Etap1'!L2906+'[1]Facteurs ajustements'!D$144/1000</f>
        <v>0.88302149575724831</v>
      </c>
      <c r="J2906" s="5">
        <f>'[1]Prosp. Sc. final Etap1'!M2906+'[1]Facteurs ajustements'!E$144/1000</f>
        <v>0.87935801405555025</v>
      </c>
      <c r="K2906" s="5">
        <f>'[1]Prosp. Sc. final Etap1'!N2906+'[1]Facteurs ajustements'!F$144/1000</f>
        <v>0.87570951889810122</v>
      </c>
      <c r="L2906" s="5">
        <f>'[1]Prosp. Sc. final Etap1'!O2906+'[1]Facteurs ajustements'!G$144/1000</f>
        <v>0.87207594966712032</v>
      </c>
      <c r="M2906" s="5">
        <f>'[1]Prosp. Sc. final Etap1'!P2906+'[1]Facteurs ajustements'!H$144/1000</f>
        <v>0.86845724599164653</v>
      </c>
      <c r="N2906" s="5">
        <f>'[1]Prosp. Sc. final Etap1'!Q2906+'[1]Facteurs ajustements'!I$144/1000</f>
        <v>0.86485334774648626</v>
      </c>
      <c r="O2906" s="5">
        <f>'[1]Prosp. Sc. final Etap1'!R2906+'[1]Facteurs ajustements'!J$144/1000</f>
        <v>0.8612641950511658</v>
      </c>
      <c r="P2906" s="5">
        <f>'[1]Prosp. Sc. final Etap1'!S2906+'[1]Facteurs ajustements'!K$144/1000</f>
        <v>0.85768972826888845</v>
      </c>
      <c r="Q2906" s="5">
        <f>'[1]Prosp. Sc. final Etap1'!T2906+'[1]Facteurs ajustements'!L$144/1000</f>
        <v>0.85412988800549627</v>
      </c>
      <c r="R2906" s="5">
        <f>'[1]Prosp. Sc. final Etap1'!U2906+'[1]Facteurs ajustements'!M$144/1000</f>
        <v>0.85122716486815031</v>
      </c>
      <c r="S2906" s="5">
        <f>'[1]Prosp. Sc. final Etap1'!V2906+'[1]Facteurs ajustements'!N$144/1000</f>
        <v>0.84833411893527588</v>
      </c>
      <c r="T2906" s="5">
        <f>'[1]Prosp. Sc. final Etap1'!W2906+'[1]Facteurs ajustements'!O$144/1000</f>
        <v>0.84545071832991336</v>
      </c>
      <c r="U2906" s="5">
        <f>'[1]Prosp. Sc. final Etap1'!X2906+'[1]Facteurs ajustements'!P$144/1000</f>
        <v>0.8425769312814797</v>
      </c>
    </row>
    <row r="2907" spans="1:21" x14ac:dyDescent="0.25">
      <c r="A2907" s="2" t="s">
        <v>2946</v>
      </c>
      <c r="B2907" s="2">
        <v>55465</v>
      </c>
      <c r="C2907" s="2" t="s">
        <v>2947</v>
      </c>
      <c r="D2907" s="2" t="s">
        <v>3343</v>
      </c>
      <c r="E2907" s="2" t="str">
        <f>VLOOKUP(B2907,'[1]ZONE DE CONSOMMATION'!A:C,3,FALSE)</f>
        <v>Verdun</v>
      </c>
      <c r="F2907" s="3">
        <f>VLOOKUP(B2907,'[1]ZONE DE CONSOMMATION'!A:I,8,FALSE)</f>
        <v>0.62303542087944064</v>
      </c>
      <c r="G2907" s="2">
        <v>108</v>
      </c>
      <c r="H2907" s="6">
        <f t="shared" si="45"/>
        <v>0.62303542087944064</v>
      </c>
      <c r="I2907" s="5">
        <f>'[1]Prosp. Sc. final Etap1'!L2907+'[1]Facteurs ajustements'!D$144/1000</f>
        <v>0.59242270912452177</v>
      </c>
      <c r="J2907" s="5">
        <f>'[1]Prosp. Sc. final Etap1'!M2907+'[1]Facteurs ajustements'!E$144/1000</f>
        <v>0.58995347215154215</v>
      </c>
      <c r="K2907" s="5">
        <f>'[1]Prosp. Sc. final Etap1'!N2907+'[1]Facteurs ajustements'!F$144/1000</f>
        <v>0.58749431385485884</v>
      </c>
      <c r="L2907" s="5">
        <f>'[1]Prosp. Sc. final Etap1'!O2907+'[1]Facteurs ajustements'!G$144/1000</f>
        <v>0.5850451937860639</v>
      </c>
      <c r="M2907" s="5">
        <f>'[1]Prosp. Sc. final Etap1'!P2907+'[1]Facteurs ajustements'!H$144/1000</f>
        <v>0.58260607166068212</v>
      </c>
      <c r="N2907" s="5">
        <f>'[1]Prosp. Sc. final Etap1'!Q2907+'[1]Facteurs ajustements'!I$144/1000</f>
        <v>0.58017690735745731</v>
      </c>
      <c r="O2907" s="5">
        <f>'[1]Prosp. Sc. final Etap1'!R2907+'[1]Facteurs ajustements'!J$144/1000</f>
        <v>0.57775766091764591</v>
      </c>
      <c r="P2907" s="5">
        <f>'[1]Prosp. Sc. final Etap1'!S2907+'[1]Facteurs ajustements'!K$144/1000</f>
        <v>0.5753482925443103</v>
      </c>
      <c r="Q2907" s="5">
        <f>'[1]Prosp. Sc. final Etap1'!T2907+'[1]Facteurs ajustements'!L$144/1000</f>
        <v>0.57294876260161831</v>
      </c>
      <c r="R2907" s="5">
        <f>'[1]Prosp. Sc. final Etap1'!U2907+'[1]Facteurs ajustements'!M$144/1000</f>
        <v>0.57099009088937036</v>
      </c>
      <c r="S2907" s="5">
        <f>'[1]Prosp. Sc. final Etap1'!V2907+'[1]Facteurs ajustements'!N$144/1000</f>
        <v>0.56903792677662135</v>
      </c>
      <c r="T2907" s="5">
        <f>'[1]Prosp. Sc. final Etap1'!W2907+'[1]Facteurs ajustements'!O$144/1000</f>
        <v>0.56709224902820043</v>
      </c>
      <c r="U2907" s="5">
        <f>'[1]Prosp. Sc. final Etap1'!X2907+'[1]Facteurs ajustements'!P$144/1000</f>
        <v>0.56515303647958393</v>
      </c>
    </row>
    <row r="2908" spans="1:21" x14ac:dyDescent="0.25">
      <c r="A2908" s="2" t="s">
        <v>2946</v>
      </c>
      <c r="B2908" s="2">
        <v>55466</v>
      </c>
      <c r="C2908" s="2" t="s">
        <v>2947</v>
      </c>
      <c r="D2908" s="2" t="s">
        <v>3344</v>
      </c>
      <c r="E2908" s="2" t="str">
        <f>VLOOKUP(B2908,'[1]ZONE DE CONSOMMATION'!A:C,3,FALSE)</f>
        <v>Barrois</v>
      </c>
      <c r="F2908" s="3">
        <f>VLOOKUP(B2908,'[1]ZONE DE CONSOMMATION'!A:I,8,FALSE)</f>
        <v>0.98040594895717359</v>
      </c>
      <c r="G2908" s="2">
        <v>304</v>
      </c>
      <c r="H2908" s="6">
        <f t="shared" si="45"/>
        <v>0.98040594895717359</v>
      </c>
      <c r="I2908" s="5">
        <f>'[1]Prosp. Sc. final Etap1'!L2908+'[1]Facteurs ajustements'!D$144/1000</f>
        <v>0.93634320992811482</v>
      </c>
      <c r="J2908" s="5">
        <f>'[1]Prosp. Sc. final Etap1'!M2908+'[1]Facteurs ajustements'!E$144/1000</f>
        <v>0.93246059731808539</v>
      </c>
      <c r="K2908" s="5">
        <f>'[1]Prosp. Sc. final Etap1'!N2908+'[1]Facteurs ajustements'!F$144/1000</f>
        <v>0.92859387179265218</v>
      </c>
      <c r="L2908" s="5">
        <f>'[1]Prosp. Sc. final Etap1'!O2908+'[1]Facteurs ajustements'!G$144/1000</f>
        <v>0.92474296903317366</v>
      </c>
      <c r="M2908" s="5">
        <f>'[1]Prosp. Sc. final Etap1'!P2908+'[1]Facteurs ajustements'!H$144/1000</f>
        <v>0.92090782498303758</v>
      </c>
      <c r="N2908" s="5">
        <f>'[1]Prosp. Sc. final Etap1'!Q2908+'[1]Facteurs ajustements'!I$144/1000</f>
        <v>0.91708837584654535</v>
      </c>
      <c r="O2908" s="5">
        <f>'[1]Prosp. Sc. final Etap1'!R2908+'[1]Facteurs ajustements'!J$144/1000</f>
        <v>0.91328455808780251</v>
      </c>
      <c r="P2908" s="5">
        <f>'[1]Prosp. Sc. final Etap1'!S2908+'[1]Facteurs ajustements'!K$144/1000</f>
        <v>0.90949630842961438</v>
      </c>
      <c r="Q2908" s="5">
        <f>'[1]Prosp. Sc. final Etap1'!T2908+'[1]Facteurs ajustements'!L$144/1000</f>
        <v>0.9057235638523855</v>
      </c>
      <c r="R2908" s="5">
        <f>'[1]Prosp. Sc. final Etap1'!U2908+'[1]Facteurs ajustements'!M$144/1000</f>
        <v>0.90264761755456124</v>
      </c>
      <c r="S2908" s="5">
        <f>'[1]Prosp. Sc. final Etap1'!V2908+'[1]Facteurs ajustements'!N$144/1000</f>
        <v>0.8995819300492196</v>
      </c>
      <c r="T2908" s="5">
        <f>'[1]Prosp. Sc. final Etap1'!W2908+'[1]Facteurs ajustements'!O$144/1000</f>
        <v>0.89652646750674891</v>
      </c>
      <c r="U2908" s="5">
        <f>'[1]Prosp. Sc. final Etap1'!X2908+'[1]Facteurs ajustements'!P$144/1000</f>
        <v>0.89348119621046929</v>
      </c>
    </row>
    <row r="2909" spans="1:21" x14ac:dyDescent="0.25">
      <c r="A2909" s="2" t="s">
        <v>2946</v>
      </c>
      <c r="B2909" s="2">
        <v>55467</v>
      </c>
      <c r="C2909" s="2" t="s">
        <v>2947</v>
      </c>
      <c r="D2909" s="2" t="s">
        <v>3345</v>
      </c>
      <c r="E2909" s="2" t="str">
        <f>VLOOKUP(B2909,'[1]ZONE DE CONSOMMATION'!A:C,3,FALSE)</f>
        <v>Verdun</v>
      </c>
      <c r="F2909" s="3">
        <f>VLOOKUP(B2909,'[1]ZONE DE CONSOMMATION'!A:I,8,FALSE)</f>
        <v>4.2516398628532199</v>
      </c>
      <c r="G2909" s="2">
        <v>737</v>
      </c>
      <c r="H2909" s="6">
        <f t="shared" si="45"/>
        <v>4.2516398628532199</v>
      </c>
      <c r="I2909" s="5">
        <f>'[1]Prosp. Sc. final Etap1'!L2909+'[1]Facteurs ajustements'!D$144/1000</f>
        <v>3.9257617322646206</v>
      </c>
      <c r="J2909" s="5">
        <f>'[1]Prosp. Sc. final Etap1'!M2909+'[1]Facteurs ajustements'!E$144/1000</f>
        <v>3.9095938057563409</v>
      </c>
      <c r="K2909" s="5">
        <f>'[1]Prosp. Sc. final Etap1'!N2909+'[1]Facteurs ajustements'!F$144/1000</f>
        <v>3.8934922540567576</v>
      </c>
      <c r="L2909" s="5">
        <f>'[1]Prosp. Sc. final Etap1'!O2909+'[1]Facteurs ajustements'!G$144/1000</f>
        <v>3.8774568053628879</v>
      </c>
      <c r="M2909" s="5">
        <f>'[1]Prosp. Sc. final Etap1'!P2909+'[1]Facteurs ajustements'!H$144/1000</f>
        <v>3.8614871889864526</v>
      </c>
      <c r="N2909" s="5">
        <f>'[1]Prosp. Sc. final Etap1'!Q2909+'[1]Facteurs ajustements'!I$144/1000</f>
        <v>3.8455831353492615</v>
      </c>
      <c r="O2909" s="5">
        <f>'[1]Prosp. Sc. final Etap1'!R2909+'[1]Facteurs ajustements'!J$144/1000</f>
        <v>3.8297443759786112</v>
      </c>
      <c r="P2909" s="5">
        <f>'[1]Prosp. Sc. final Etap1'!S2909+'[1]Facteurs ajustements'!K$144/1000</f>
        <v>3.8139706435027079</v>
      </c>
      <c r="Q2909" s="5">
        <f>'[1]Prosp. Sc. final Etap1'!T2909+'[1]Facteurs ajustements'!L$144/1000</f>
        <v>3.7982616716461028</v>
      </c>
      <c r="R2909" s="5">
        <f>'[1]Prosp. Sc. final Etap1'!U2909+'[1]Facteurs ajustements'!M$144/1000</f>
        <v>3.7854741747636131</v>
      </c>
      <c r="S2909" s="5">
        <f>'[1]Prosp. Sc. final Etap1'!V2909+'[1]Facteurs ajustements'!N$144/1000</f>
        <v>3.7727295427141305</v>
      </c>
      <c r="T2909" s="5">
        <f>'[1]Prosp. Sc. final Etap1'!W2909+'[1]Facteurs ajustements'!O$144/1000</f>
        <v>3.760027632194908</v>
      </c>
      <c r="U2909" s="5">
        <f>'[1]Prosp. Sc. final Etap1'!X2909+'[1]Facteurs ajustements'!P$144/1000</f>
        <v>3.7473683003836826</v>
      </c>
    </row>
    <row r="2910" spans="1:21" x14ac:dyDescent="0.25">
      <c r="A2910" s="2" t="s">
        <v>2946</v>
      </c>
      <c r="B2910" s="2">
        <v>55468</v>
      </c>
      <c r="C2910" s="2" t="s">
        <v>2947</v>
      </c>
      <c r="D2910" s="2" t="s">
        <v>3346</v>
      </c>
      <c r="E2910" s="2" t="str">
        <f>VLOOKUP(B2910,'[1]ZONE DE CONSOMMATION'!A:C,3,FALSE)</f>
        <v>Verdun</v>
      </c>
      <c r="F2910" s="3">
        <f>VLOOKUP(B2910,'[1]ZONE DE CONSOMMATION'!A:I,8,FALSE)</f>
        <v>0.53650272353507389</v>
      </c>
      <c r="G2910" s="2">
        <v>93</v>
      </c>
      <c r="H2910" s="6">
        <f t="shared" si="45"/>
        <v>0.53650272353507389</v>
      </c>
      <c r="I2910" s="5">
        <f>'[1]Prosp. Sc. final Etap1'!L2910+'[1]Facteurs ajustements'!D$144/1000</f>
        <v>0.55823461657949502</v>
      </c>
      <c r="J2910" s="5">
        <f>'[1]Prosp. Sc. final Etap1'!M2910+'[1]Facteurs ajustements'!E$144/1000</f>
        <v>0.55590587898636468</v>
      </c>
      <c r="K2910" s="5">
        <f>'[1]Prosp. Sc. final Etap1'!N2910+'[1]Facteurs ajustements'!F$144/1000</f>
        <v>0.55358664267330082</v>
      </c>
      <c r="L2910" s="5">
        <f>'[1]Prosp. Sc. final Etap1'!O2910+'[1]Facteurs ajustements'!G$144/1000</f>
        <v>0.55127686956476318</v>
      </c>
      <c r="M2910" s="5">
        <f>'[1]Prosp. Sc. final Etap1'!P2910+'[1]Facteurs ajustements'!H$144/1000</f>
        <v>0.54897652173939204</v>
      </c>
      <c r="N2910" s="5">
        <f>'[1]Prosp. Sc. final Etap1'!Q2910+'[1]Facteurs ajustements'!I$144/1000</f>
        <v>0.54668556142933622</v>
      </c>
      <c r="O2910" s="5">
        <f>'[1]Prosp. Sc. final Etap1'!R2910+'[1]Facteurs ajustements'!J$144/1000</f>
        <v>0.54440395101958461</v>
      </c>
      <c r="P2910" s="5">
        <f>'[1]Prosp. Sc. final Etap1'!S2910+'[1]Facteurs ajustements'!K$144/1000</f>
        <v>0.54213165304730104</v>
      </c>
      <c r="Q2910" s="5">
        <f>'[1]Prosp. Sc. final Etap1'!T2910+'[1]Facteurs ajustements'!L$144/1000</f>
        <v>0.53986863020116205</v>
      </c>
      <c r="R2910" s="5">
        <f>'[1]Prosp. Sc. final Etap1'!U2910+'[1]Facteurs ajustements'!M$144/1000</f>
        <v>0.53802102336245494</v>
      </c>
      <c r="S2910" s="5">
        <f>'[1]Prosp. Sc. final Etap1'!V2910+'[1]Facteurs ajustements'!N$144/1000</f>
        <v>0.53617955122854422</v>
      </c>
      <c r="T2910" s="5">
        <f>'[1]Prosp. Sc. final Etap1'!W2910+'[1]Facteurs ajustements'!O$144/1000</f>
        <v>0.53434419381623421</v>
      </c>
      <c r="U2910" s="5">
        <f>'[1]Prosp. Sc. final Etap1'!X2910+'[1]Facteurs ajustements'!P$144/1000</f>
        <v>0.53251493120877258</v>
      </c>
    </row>
    <row r="2911" spans="1:21" x14ac:dyDescent="0.25">
      <c r="A2911" s="2" t="s">
        <v>2946</v>
      </c>
      <c r="B2911" s="2">
        <v>55469</v>
      </c>
      <c r="C2911" s="2" t="s">
        <v>2947</v>
      </c>
      <c r="D2911" s="2" t="s">
        <v>3347</v>
      </c>
      <c r="E2911" s="2" t="str">
        <f>VLOOKUP(B2911,'[1]ZONE DE CONSOMMATION'!A:C,3,FALSE)</f>
        <v>Verdun</v>
      </c>
      <c r="F2911" s="3">
        <f>VLOOKUP(B2911,'[1]ZONE DE CONSOMMATION'!A:I,8,FALSE)</f>
        <v>0.62303542087944064</v>
      </c>
      <c r="G2911" s="2">
        <v>108</v>
      </c>
      <c r="H2911" s="6">
        <f t="shared" si="45"/>
        <v>0.62303542087944064</v>
      </c>
      <c r="I2911" s="5">
        <f>'[1]Prosp. Sc. final Etap1'!L2911+'[1]Facteurs ajustements'!D$144/1000</f>
        <v>0.51265049318612632</v>
      </c>
      <c r="J2911" s="5">
        <f>'[1]Prosp. Sc. final Etap1'!M2911+'[1]Facteurs ajustements'!E$144/1000</f>
        <v>0.51050908809946161</v>
      </c>
      <c r="K2911" s="5">
        <f>'[1]Prosp. Sc. final Etap1'!N2911+'[1]Facteurs ajustements'!F$144/1000</f>
        <v>0.50837641443122372</v>
      </c>
      <c r="L2911" s="5">
        <f>'[1]Prosp. Sc. final Etap1'!O2911+'[1]Facteurs ajustements'!G$144/1000</f>
        <v>0.5062524372696956</v>
      </c>
      <c r="M2911" s="5">
        <f>'[1]Prosp. Sc. final Etap1'!P2911+'[1]Facteurs ajustements'!H$144/1000</f>
        <v>0.5041371218443389</v>
      </c>
      <c r="N2911" s="5">
        <f>'[1]Prosp. Sc. final Etap1'!Q2911+'[1]Facteurs ajustements'!I$144/1000</f>
        <v>0.50203043352517485</v>
      </c>
      <c r="O2911" s="5">
        <f>'[1]Prosp. Sc. final Etap1'!R2911+'[1]Facteurs ajustements'!J$144/1000</f>
        <v>0.49993233782216967</v>
      </c>
      <c r="P2911" s="5">
        <f>'[1]Prosp. Sc. final Etap1'!S2911+'[1]Facteurs ajustements'!K$144/1000</f>
        <v>0.49784280038462209</v>
      </c>
      <c r="Q2911" s="5">
        <f>'[1]Prosp. Sc. final Etap1'!T2911+'[1]Facteurs ajustements'!L$144/1000</f>
        <v>0.49576178700055379</v>
      </c>
      <c r="R2911" s="5">
        <f>'[1]Prosp. Sc. final Etap1'!U2911+'[1]Facteurs ajustements'!M$144/1000</f>
        <v>0.49406226665990133</v>
      </c>
      <c r="S2911" s="5">
        <f>'[1]Prosp. Sc. final Etap1'!V2911+'[1]Facteurs ajustements'!N$144/1000</f>
        <v>0.49236838383110826</v>
      </c>
      <c r="T2911" s="5">
        <f>'[1]Prosp. Sc. final Etap1'!W2911+'[1]Facteurs ajustements'!O$144/1000</f>
        <v>0.49068012020027929</v>
      </c>
      <c r="U2911" s="5">
        <f>'[1]Prosp. Sc. final Etap1'!X2911+'[1]Facteurs ajustements'!P$144/1000</f>
        <v>0.48899745751435775</v>
      </c>
    </row>
    <row r="2912" spans="1:21" x14ac:dyDescent="0.25">
      <c r="A2912" s="2" t="s">
        <v>2946</v>
      </c>
      <c r="B2912" s="2">
        <v>55470</v>
      </c>
      <c r="C2912" s="2" t="s">
        <v>2947</v>
      </c>
      <c r="D2912" s="2" t="s">
        <v>3348</v>
      </c>
      <c r="E2912" s="2" t="str">
        <f>VLOOKUP(B2912,'[1]ZONE DE CONSOMMATION'!A:C,3,FALSE)</f>
        <v>Barrois</v>
      </c>
      <c r="F2912" s="3">
        <f>VLOOKUP(B2912,'[1]ZONE DE CONSOMMATION'!A:I,8,FALSE)</f>
        <v>0.65145395292549035</v>
      </c>
      <c r="G2912" s="2">
        <v>202</v>
      </c>
      <c r="H2912" s="6">
        <f t="shared" si="45"/>
        <v>0.65145395292549035</v>
      </c>
      <c r="I2912" s="5">
        <f>'[1]Prosp. Sc. final Etap1'!L2912+'[1]Facteurs ajustements'!D$144/1000</f>
        <v>0.61461557524561061</v>
      </c>
      <c r="J2912" s="5">
        <f>'[1]Prosp. Sc. final Etap1'!M2912+'[1]Facteurs ajustements'!E$144/1000</f>
        <v>0.61205513447344317</v>
      </c>
      <c r="K2912" s="5">
        <f>'[1]Prosp. Sc. final Etap1'!N2912+'[1]Facteurs ajustements'!F$144/1000</f>
        <v>0.6095051471886912</v>
      </c>
      <c r="L2912" s="5">
        <f>'[1]Prosp. Sc. final Etap1'!O2912+'[1]Facteurs ajustements'!G$144/1000</f>
        <v>0.60696557140262297</v>
      </c>
      <c r="M2912" s="5">
        <f>'[1]Prosp. Sc. final Etap1'!P2912+'[1]Facteurs ajustements'!H$144/1000</f>
        <v>0.60443636529676947</v>
      </c>
      <c r="N2912" s="5">
        <f>'[1]Prosp. Sc. final Etap1'!Q2912+'[1]Facteurs ajustements'!I$144/1000</f>
        <v>0.60191748722218541</v>
      </c>
      <c r="O2912" s="5">
        <f>'[1]Prosp. Sc. final Etap1'!R2912+'[1]Facteurs ajustements'!J$144/1000</f>
        <v>0.59940889569871558</v>
      </c>
      <c r="P2912" s="5">
        <f>'[1]Prosp. Sc. final Etap1'!S2912+'[1]Facteurs ajustements'!K$144/1000</f>
        <v>0.59691054941426358</v>
      </c>
      <c r="Q2912" s="5">
        <f>'[1]Prosp. Sc. final Etap1'!T2912+'[1]Facteurs ajustements'!L$144/1000</f>
        <v>0.59442240722406492</v>
      </c>
      <c r="R2912" s="5">
        <f>'[1]Prosp. Sc. final Etap1'!U2912+'[1]Facteurs ajustements'!M$144/1000</f>
        <v>0.59239163883470625</v>
      </c>
      <c r="S2912" s="5">
        <f>'[1]Prosp. Sc. final Etap1'!V2912+'[1]Facteurs ajustements'!N$144/1000</f>
        <v>0.59036762010579813</v>
      </c>
      <c r="T2912" s="5">
        <f>'[1]Prosp. Sc. final Etap1'!W2912+'[1]Facteurs ajustements'!O$144/1000</f>
        <v>0.58835032898946227</v>
      </c>
      <c r="U2912" s="5">
        <f>'[1]Prosp. Sc. final Etap1'!X2912+'[1]Facteurs ajustements'!P$144/1000</f>
        <v>0.586339743511196</v>
      </c>
    </row>
    <row r="2913" spans="1:21" x14ac:dyDescent="0.25">
      <c r="A2913" s="2" t="s">
        <v>2946</v>
      </c>
      <c r="B2913" s="2">
        <v>55471</v>
      </c>
      <c r="C2913" s="2" t="s">
        <v>2947</v>
      </c>
      <c r="D2913" s="2" t="s">
        <v>3349</v>
      </c>
      <c r="E2913" s="2" t="str">
        <f>VLOOKUP(B2913,'[1]ZONE DE CONSOMMATION'!A:C,3,FALSE)</f>
        <v>Verdun</v>
      </c>
      <c r="F2913" s="3">
        <f>VLOOKUP(B2913,'[1]ZONE DE CONSOMMATION'!A:I,8,FALSE)</f>
        <v>0.55380926300394717</v>
      </c>
      <c r="G2913" s="2">
        <v>96</v>
      </c>
      <c r="H2913" s="6">
        <f t="shared" si="45"/>
        <v>0.55380926300394717</v>
      </c>
      <c r="I2913" s="5">
        <f>'[1]Prosp. Sc. final Etap1'!L2913+'[1]Facteurs ajustements'!D$144/1000</f>
        <v>0.47276438521692854</v>
      </c>
      <c r="J2913" s="5">
        <f>'[1]Prosp. Sc. final Etap1'!M2913+'[1]Facteurs ajustements'!E$144/1000</f>
        <v>0.47078689607342122</v>
      </c>
      <c r="K2913" s="5">
        <f>'[1]Prosp. Sc. final Etap1'!N2913+'[1]Facteurs ajustements'!F$144/1000</f>
        <v>0.46881746471940605</v>
      </c>
      <c r="L2913" s="5">
        <f>'[1]Prosp. Sc. final Etap1'!O2913+'[1]Facteurs ajustements'!G$144/1000</f>
        <v>0.46685605901151139</v>
      </c>
      <c r="M2913" s="5">
        <f>'[1]Prosp. Sc. final Etap1'!P2913+'[1]Facteurs ajustements'!H$144/1000</f>
        <v>0.46490264693616729</v>
      </c>
      <c r="N2913" s="5">
        <f>'[1]Prosp. Sc. final Etap1'!Q2913+'[1]Facteurs ajustements'!I$144/1000</f>
        <v>0.46295719660903362</v>
      </c>
      <c r="O2913" s="5">
        <f>'[1]Prosp. Sc. final Etap1'!R2913+'[1]Facteurs ajustements'!J$144/1000</f>
        <v>0.46101967627443163</v>
      </c>
      <c r="P2913" s="5">
        <f>'[1]Prosp. Sc. final Etap1'!S2913+'[1]Facteurs ajustements'!K$144/1000</f>
        <v>0.45909005430477801</v>
      </c>
      <c r="Q2913" s="5">
        <f>'[1]Prosp. Sc. final Etap1'!T2913+'[1]Facteurs ajustements'!L$144/1000</f>
        <v>0.45716829920002144</v>
      </c>
      <c r="R2913" s="5">
        <f>'[1]Prosp. Sc. final Etap1'!U2913+'[1]Facteurs ajustements'!M$144/1000</f>
        <v>0.45559835454516673</v>
      </c>
      <c r="S2913" s="5">
        <f>'[1]Prosp. Sc. final Etap1'!V2913+'[1]Facteurs ajustements'!N$144/1000</f>
        <v>0.45403361235835177</v>
      </c>
      <c r="T2913" s="5">
        <f>'[1]Prosp. Sc. final Etap1'!W2913+'[1]Facteurs ajustements'!O$144/1000</f>
        <v>0.45247405578631866</v>
      </c>
      <c r="U2913" s="5">
        <f>'[1]Prosp. Sc. final Etap1'!X2913+'[1]Facteurs ajustements'!P$144/1000</f>
        <v>0.45091966803174455</v>
      </c>
    </row>
    <row r="2914" spans="1:21" x14ac:dyDescent="0.25">
      <c r="A2914" s="2" t="s">
        <v>2946</v>
      </c>
      <c r="B2914" s="2">
        <v>55472</v>
      </c>
      <c r="C2914" s="2" t="s">
        <v>2947</v>
      </c>
      <c r="D2914" s="2" t="s">
        <v>3350</v>
      </c>
      <c r="E2914" s="2" t="str">
        <f>VLOOKUP(B2914,'[1]ZONE DE CONSOMMATION'!A:C,3,FALSE)</f>
        <v>Barrois</v>
      </c>
      <c r="F2914" s="3">
        <f>VLOOKUP(B2914,'[1]ZONE DE CONSOMMATION'!A:I,8,FALSE)</f>
        <v>0.37410226999681628</v>
      </c>
      <c r="G2914" s="2">
        <v>116</v>
      </c>
      <c r="H2914" s="6">
        <f t="shared" si="45"/>
        <v>0.37410226999681628</v>
      </c>
      <c r="I2914" s="5">
        <f>'[1]Prosp. Sc. final Etap1'!L2914+'[1]Facteurs ajustements'!D$144/1000</f>
        <v>0.36933807157677095</v>
      </c>
      <c r="J2914" s="5">
        <f>'[1]Prosp. Sc. final Etap1'!M2914+'[1]Facteurs ajustements'!E$144/1000</f>
        <v>0.36778562319584479</v>
      </c>
      <c r="K2914" s="5">
        <f>'[1]Prosp. Sc. final Etap1'!N2914+'[1]Facteurs ajustements'!F$144/1000</f>
        <v>0.36623948585695842</v>
      </c>
      <c r="L2914" s="5">
        <f>'[1]Prosp. Sc. final Etap1'!O2914+'[1]Facteurs ajustements'!G$144/1000</f>
        <v>0.36469963459517341</v>
      </c>
      <c r="M2914" s="5">
        <f>'[1]Prosp. Sc. final Etap1'!P2914+'[1]Facteurs ajustements'!H$144/1000</f>
        <v>0.36316604454585216</v>
      </c>
      <c r="N2914" s="5">
        <f>'[1]Prosp. Sc. final Etap1'!Q2914+'[1]Facteurs ajustements'!I$144/1000</f>
        <v>0.36163869094420809</v>
      </c>
      <c r="O2914" s="5">
        <f>'[1]Prosp. Sc. final Etap1'!R2914+'[1]Facteurs ajustements'!J$144/1000</f>
        <v>0.36011754912485699</v>
      </c>
      <c r="P2914" s="5">
        <f>'[1]Prosp. Sc. final Etap1'!S2914+'[1]Facteurs ajustements'!K$144/1000</f>
        <v>0.35860259452137222</v>
      </c>
      <c r="Q2914" s="5">
        <f>'[1]Prosp. Sc. final Etap1'!T2914+'[1]Facteurs ajustements'!L$144/1000</f>
        <v>0.35709380266584051</v>
      </c>
      <c r="R2914" s="5">
        <f>'[1]Prosp. Sc. final Etap1'!U2914+'[1]Facteurs ajustements'!M$144/1000</f>
        <v>0.35585985307798523</v>
      </c>
      <c r="S2914" s="5">
        <f>'[1]Prosp. Sc. final Etap1'!V2914+'[1]Facteurs ajustements'!N$144/1000</f>
        <v>0.35462997787170447</v>
      </c>
      <c r="T2914" s="5">
        <f>'[1]Prosp. Sc. final Etap1'!W2914+'[1]Facteurs ajustements'!O$144/1000</f>
        <v>0.35340416398123381</v>
      </c>
      <c r="U2914" s="5">
        <f>'[1]Prosp. Sc. final Etap1'!X2914+'[1]Facteurs ajustements'!P$144/1000</f>
        <v>0.35218239838402726</v>
      </c>
    </row>
    <row r="2915" spans="1:21" x14ac:dyDescent="0.25">
      <c r="A2915" s="2" t="s">
        <v>2946</v>
      </c>
      <c r="B2915" s="2">
        <v>55473</v>
      </c>
      <c r="C2915" s="2" t="s">
        <v>2947</v>
      </c>
      <c r="D2915" s="2" t="s">
        <v>3351</v>
      </c>
      <c r="E2915" s="2" t="str">
        <f>VLOOKUP(B2915,'[1]ZONE DE CONSOMMATION'!A:C,3,FALSE)</f>
        <v>Verdun</v>
      </c>
      <c r="F2915" s="3">
        <f>VLOOKUP(B2915,'[1]ZONE DE CONSOMMATION'!A:I,8,FALSE)</f>
        <v>0.70956811822380728</v>
      </c>
      <c r="G2915" s="2">
        <v>123</v>
      </c>
      <c r="H2915" s="6">
        <f t="shared" si="45"/>
        <v>0.70956811822380728</v>
      </c>
      <c r="I2915" s="5">
        <f>'[1]Prosp. Sc. final Etap1'!L2915+'[1]Facteurs ajustements'!D$144/1000</f>
        <v>0.64370484794206162</v>
      </c>
      <c r="J2915" s="5">
        <f>'[1]Prosp. Sc. final Etap1'!M2915+'[1]Facteurs ajustements'!E$144/1000</f>
        <v>0.64102486189930818</v>
      </c>
      <c r="K2915" s="5">
        <f>'[1]Prosp. Sc. final Etap1'!N2915+'[1]Facteurs ajustements'!F$144/1000</f>
        <v>0.63835582062719565</v>
      </c>
      <c r="L2915" s="5">
        <f>'[1]Prosp. Sc. final Etap1'!O2915+'[1]Facteurs ajustements'!G$144/1000</f>
        <v>0.63569768011801508</v>
      </c>
      <c r="M2915" s="5">
        <f>'[1]Prosp. Sc. final Etap1'!P2915+'[1]Facteurs ajustements'!H$144/1000</f>
        <v>0.63305039654261697</v>
      </c>
      <c r="N2915" s="5">
        <f>'[1]Prosp. Sc. final Etap1'!Q2915+'[1]Facteurs ajustements'!I$144/1000</f>
        <v>0.63041392624963888</v>
      </c>
      <c r="O2915" s="5">
        <f>'[1]Prosp. Sc. final Etap1'!R2915+'[1]Facteurs ajustements'!J$144/1000</f>
        <v>0.62778822576473758</v>
      </c>
      <c r="P2915" s="5">
        <f>'[1]Prosp. Sc. final Etap1'!S2915+'[1]Facteurs ajustements'!K$144/1000</f>
        <v>0.62517325178982408</v>
      </c>
      <c r="Q2915" s="5">
        <f>'[1]Prosp. Sc. final Etap1'!T2915+'[1]Facteurs ajustements'!L$144/1000</f>
        <v>0.62256896120230276</v>
      </c>
      <c r="R2915" s="5">
        <f>'[1]Prosp. Sc. final Etap1'!U2915+'[1]Facteurs ajustements'!M$144/1000</f>
        <v>0.62044369217974338</v>
      </c>
      <c r="S2915" s="5">
        <f>'[1]Prosp. Sc. final Etap1'!V2915+'[1]Facteurs ajustements'!N$144/1000</f>
        <v>0.61832549009873694</v>
      </c>
      <c r="T2915" s="5">
        <f>'[1]Prosp. Sc. final Etap1'!W2915+'[1]Facteurs ajustements'!O$144/1000</f>
        <v>0.61621433184614982</v>
      </c>
      <c r="U2915" s="5">
        <f>'[1]Prosp. Sc. final Etap1'!X2915+'[1]Facteurs ajustements'!P$144/1000</f>
        <v>0.61411019438580083</v>
      </c>
    </row>
    <row r="2916" spans="1:21" x14ac:dyDescent="0.25">
      <c r="A2916" s="2" t="s">
        <v>2946</v>
      </c>
      <c r="B2916" s="2">
        <v>55474</v>
      </c>
      <c r="C2916" s="2" t="s">
        <v>2947</v>
      </c>
      <c r="D2916" s="2" t="s">
        <v>3352</v>
      </c>
      <c r="E2916" s="2" t="str">
        <f>VLOOKUP(B2916,'[1]ZONE DE CONSOMMATION'!A:C,3,FALSE)</f>
        <v>Barrois</v>
      </c>
      <c r="F2916" s="3">
        <f>VLOOKUP(B2916,'[1]ZONE DE CONSOMMATION'!A:I,8,FALSE)</f>
        <v>0.76110461826938469</v>
      </c>
      <c r="G2916" s="2">
        <v>236</v>
      </c>
      <c r="H2916" s="6">
        <f t="shared" si="45"/>
        <v>0.76110461826938469</v>
      </c>
      <c r="I2916" s="5">
        <f>'[1]Prosp. Sc. final Etap1'!L2916+'[1]Facteurs ajustements'!D$144/1000</f>
        <v>0.73247619389167629</v>
      </c>
      <c r="J2916" s="5">
        <f>'[1]Prosp. Sc. final Etap1'!M2916+'[1]Facteurs ajustements'!E$144/1000</f>
        <v>0.72943139313930205</v>
      </c>
      <c r="K2916" s="5">
        <f>'[1]Prosp. Sc. final Etap1'!N2916+'[1]Facteurs ajustements'!F$144/1000</f>
        <v>0.72639903640004311</v>
      </c>
      <c r="L2916" s="5">
        <f>'[1]Prosp. Sc. final Etap1'!O2916+'[1]Facteurs ajustements'!G$144/1000</f>
        <v>0.72337907350490382</v>
      </c>
      <c r="M2916" s="5">
        <f>'[1]Prosp. Sc. final Etap1'!P2916+'[1]Facteurs ajustements'!H$144/1000</f>
        <v>0.72037145448876849</v>
      </c>
      <c r="N2916" s="5">
        <f>'[1]Prosp. Sc. final Etap1'!Q2916+'[1]Facteurs ajustements'!I$144/1000</f>
        <v>0.71737612958952501</v>
      </c>
      <c r="O2916" s="5">
        <f>'[1]Prosp. Sc. final Etap1'!R2916+'[1]Facteurs ajustements'!J$144/1000</f>
        <v>0.71439304924719271</v>
      </c>
      <c r="P2916" s="5">
        <f>'[1]Prosp. Sc. final Etap1'!S2916+'[1]Facteurs ajustements'!K$144/1000</f>
        <v>0.71142216410305525</v>
      </c>
      <c r="Q2916" s="5">
        <f>'[1]Prosp. Sc. final Etap1'!T2916+'[1]Facteurs ajustements'!L$144/1000</f>
        <v>0.708463424998796</v>
      </c>
      <c r="R2916" s="5">
        <f>'[1]Prosp. Sc. final Etap1'!U2916+'[1]Facteurs ajustements'!M$144/1000</f>
        <v>0.70604976965287081</v>
      </c>
      <c r="S2916" s="5">
        <f>'[1]Prosp. Sc. final Etap1'!V2916+'[1]Facteurs ajustements'!N$144/1000</f>
        <v>0.70364414949101184</v>
      </c>
      <c r="T2916" s="5">
        <f>'[1]Prosp. Sc. final Etap1'!W2916+'[1]Facteurs ajustements'!O$144/1000</f>
        <v>0.70124653814926019</v>
      </c>
      <c r="U2916" s="5">
        <f>'[1]Prosp. Sc. final Etap1'!X2916+'[1]Facteurs ajustements'!P$144/1000</f>
        <v>0.69885690935152367</v>
      </c>
    </row>
    <row r="2917" spans="1:21" x14ac:dyDescent="0.25">
      <c r="A2917" s="2" t="s">
        <v>2946</v>
      </c>
      <c r="B2917" s="2">
        <v>55475</v>
      </c>
      <c r="C2917" s="2" t="s">
        <v>2947</v>
      </c>
      <c r="D2917" s="2" t="s">
        <v>3353</v>
      </c>
      <c r="E2917" s="2" t="str">
        <f>VLOOKUP(B2917,'[1]ZONE DE CONSOMMATION'!A:C,3,FALSE)</f>
        <v>Barrois</v>
      </c>
      <c r="F2917" s="3">
        <f>VLOOKUP(B2917,'[1]ZONE DE CONSOMMATION'!A:I,8,FALSE)</f>
        <v>0.20317623284309846</v>
      </c>
      <c r="G2917" s="2">
        <v>63</v>
      </c>
      <c r="H2917" s="6">
        <f t="shared" si="45"/>
        <v>0.20317623284309846</v>
      </c>
      <c r="I2917" s="5">
        <f>'[1]Prosp. Sc. final Etap1'!L2917+'[1]Facteurs ajustements'!D$144/1000</f>
        <v>0.19095443254488728</v>
      </c>
      <c r="J2917" s="5">
        <f>'[1]Prosp. Sc. final Etap1'!M2917+'[1]Facteurs ajustements'!E$144/1000</f>
        <v>0.1901350695394094</v>
      </c>
      <c r="K2917" s="5">
        <f>'[1]Prosp. Sc. final Etap1'!N2917+'[1]Facteurs ajustements'!F$144/1000</f>
        <v>0.18931900488842546</v>
      </c>
      <c r="L2917" s="5">
        <f>'[1]Prosp. Sc. final Etap1'!O2917+'[1]Facteurs ajustements'!G$144/1000</f>
        <v>0.18850622600793721</v>
      </c>
      <c r="M2917" s="5">
        <f>'[1]Prosp. Sc. final Etap1'!P2917+'[1]Facteurs ajustements'!H$144/1000</f>
        <v>0.18769672036336671</v>
      </c>
      <c r="N2917" s="5">
        <f>'[1]Prosp. Sc. final Etap1'!Q2917+'[1]Facteurs ajustements'!I$144/1000</f>
        <v>0.18689047546931523</v>
      </c>
      <c r="O2917" s="5">
        <f>'[1]Prosp. Sc. final Etap1'!R2917+'[1]Facteurs ajustements'!J$144/1000</f>
        <v>0.18608747888932342</v>
      </c>
      <c r="P2917" s="5">
        <f>'[1]Prosp. Sc. final Etap1'!S2917+'[1]Facteurs ajustements'!K$144/1000</f>
        <v>0.18528771823563298</v>
      </c>
      <c r="Q2917" s="5">
        <f>'[1]Prosp. Sc. final Etap1'!T2917+'[1]Facteurs ajustements'!L$144/1000</f>
        <v>0.18449118116894983</v>
      </c>
      <c r="R2917" s="5">
        <f>'[1]Prosp. Sc. final Etap1'!U2917+'[1]Facteurs ajustements'!M$144/1000</f>
        <v>0.18383673616400611</v>
      </c>
      <c r="S2917" s="5">
        <f>'[1]Prosp. Sc. final Etap1'!V2917+'[1]Facteurs ajustements'!N$144/1000</f>
        <v>0.18318441988327264</v>
      </c>
      <c r="T2917" s="5">
        <f>'[1]Prosp. Sc. final Etap1'!W2917+'[1]Facteurs ajustements'!O$144/1000</f>
        <v>0.18253422579343126</v>
      </c>
      <c r="U2917" s="5">
        <f>'[1]Prosp. Sc. final Etap1'!X2917+'[1]Facteurs ajustements'!P$144/1000</f>
        <v>0.1818861473824499</v>
      </c>
    </row>
    <row r="2918" spans="1:21" x14ac:dyDescent="0.25">
      <c r="A2918" s="2" t="s">
        <v>2946</v>
      </c>
      <c r="B2918" s="2">
        <v>55476</v>
      </c>
      <c r="C2918" s="2" t="s">
        <v>2947</v>
      </c>
      <c r="D2918" s="2" t="s">
        <v>3354</v>
      </c>
      <c r="E2918" s="2" t="str">
        <f>VLOOKUP(B2918,'[1]ZONE DE CONSOMMATION'!A:C,3,FALSE)</f>
        <v>Barrois</v>
      </c>
      <c r="F2918" s="3">
        <f>VLOOKUP(B2918,'[1]ZONE DE CONSOMMATION'!A:I,8,FALSE)</f>
        <v>1.5576844517970883</v>
      </c>
      <c r="G2918" s="2">
        <v>483</v>
      </c>
      <c r="H2918" s="6">
        <f t="shared" si="45"/>
        <v>1.5576844517970883</v>
      </c>
      <c r="I2918" s="5">
        <f>'[1]Prosp. Sc. final Etap1'!L2918+'[1]Facteurs ajustements'!D$144/1000</f>
        <v>1.5001629261538894</v>
      </c>
      <c r="J2918" s="5">
        <f>'[1]Prosp. Sc. final Etap1'!M2918+'[1]Facteurs ajustements'!E$144/1000</f>
        <v>1.4939632401250327</v>
      </c>
      <c r="K2918" s="5">
        <f>'[1]Prosp. Sc. final Etap1'!N2918+'[1]Facteurs ajustements'!F$144/1000</f>
        <v>1.4877889634253367</v>
      </c>
      <c r="L2918" s="5">
        <f>'[1]Prosp. Sc. final Etap1'!O2918+'[1]Facteurs ajustements'!G$144/1000</f>
        <v>1.4816399926035453</v>
      </c>
      <c r="M2918" s="5">
        <f>'[1]Prosp. Sc. final Etap1'!P2918+'[1]Facteurs ajustements'!H$144/1000</f>
        <v>1.4755162246312503</v>
      </c>
      <c r="N2918" s="5">
        <f>'[1]Prosp. Sc. final Etap1'!Q2918+'[1]Facteurs ajustements'!I$144/1000</f>
        <v>1.469417556901117</v>
      </c>
      <c r="O2918" s="5">
        <f>'[1]Prosp. Sc. final Etap1'!R2918+'[1]Facteurs ajustements'!J$144/1000</f>
        <v>1.4633438872251139</v>
      </c>
      <c r="P2918" s="5">
        <f>'[1]Prosp. Sc. final Etap1'!S2918+'[1]Facteurs ajustements'!K$144/1000</f>
        <v>1.4572951138327543</v>
      </c>
      <c r="Q2918" s="5">
        <f>'[1]Prosp. Sc. final Etap1'!T2918+'[1]Facteurs ajustements'!L$144/1000</f>
        <v>1.4512711353693433</v>
      </c>
      <c r="R2918" s="5">
        <f>'[1]Prosp. Sc. final Etap1'!U2918+'[1]Facteurs ajustements'!M$144/1000</f>
        <v>1.4463635406576736</v>
      </c>
      <c r="S2918" s="5">
        <f>'[1]Prosp. Sc. final Etap1'!V2918+'[1]Facteurs ajustements'!N$144/1000</f>
        <v>1.4414723544055128</v>
      </c>
      <c r="T2918" s="5">
        <f>'[1]Prosp. Sc. final Etap1'!W2918+'[1]Facteurs ajustements'!O$144/1000</f>
        <v>1.4365975221360534</v>
      </c>
      <c r="U2918" s="5">
        <f>'[1]Prosp. Sc. final Etap1'!X2918+'[1]Facteurs ajustements'!P$144/1000</f>
        <v>1.4317389895547403</v>
      </c>
    </row>
    <row r="2919" spans="1:21" x14ac:dyDescent="0.25">
      <c r="A2919" s="2" t="s">
        <v>2946</v>
      </c>
      <c r="B2919" s="2">
        <v>55477</v>
      </c>
      <c r="C2919" s="2" t="s">
        <v>2947</v>
      </c>
      <c r="D2919" s="2" t="s">
        <v>3355</v>
      </c>
      <c r="E2919" s="2" t="str">
        <f>VLOOKUP(B2919,'[1]ZONE DE CONSOMMATION'!A:C,3,FALSE)</f>
        <v>Barrois</v>
      </c>
      <c r="F2919" s="3">
        <f>VLOOKUP(B2919,'[1]ZONE DE CONSOMMATION'!A:I,8,FALSE)</f>
        <v>1.3512831993850518</v>
      </c>
      <c r="G2919" s="2">
        <v>419</v>
      </c>
      <c r="H2919" s="6">
        <f t="shared" si="45"/>
        <v>1.3512831993850518</v>
      </c>
      <c r="I2919" s="5">
        <f>'[1]Prosp. Sc. final Etap1'!L2919+'[1]Facteurs ajustements'!D$144/1000</f>
        <v>1.2899250658663124</v>
      </c>
      <c r="J2919" s="5">
        <f>'[1]Prosp. Sc. final Etap1'!M2919+'[1]Facteurs ajustements'!E$144/1000</f>
        <v>1.2845893733156626</v>
      </c>
      <c r="K2919" s="5">
        <f>'[1]Prosp. Sc. final Etap1'!N2919+'[1]Facteurs ajustements'!F$144/1000</f>
        <v>1.2792755394267086</v>
      </c>
      <c r="L2919" s="5">
        <f>'[1]Prosp. Sc. final Etap1'!O2919+'[1]Facteurs ajustements'!G$144/1000</f>
        <v>1.2739834753400168</v>
      </c>
      <c r="M2919" s="5">
        <f>'[1]Prosp. Sc. final Etap1'!P2919+'[1]Facteurs ajustements'!H$144/1000</f>
        <v>1.2687130925590353</v>
      </c>
      <c r="N2919" s="5">
        <f>'[1]Prosp. Sc. final Etap1'!Q2919+'[1]Facteurs ajustements'!I$144/1000</f>
        <v>1.2634643029485646</v>
      </c>
      <c r="O2919" s="5">
        <f>'[1]Prosp. Sc. final Etap1'!R2919+'[1]Facteurs ajustements'!J$144/1000</f>
        <v>1.2582370187332348</v>
      </c>
      <c r="P2919" s="5">
        <f>'[1]Prosp. Sc. final Etap1'!S2919+'[1]Facteurs ajustements'!K$144/1000</f>
        <v>1.2530311524959901</v>
      </c>
      <c r="Q2919" s="5">
        <f>'[1]Prosp. Sc. final Etap1'!T2919+'[1]Facteurs ajustements'!L$144/1000</f>
        <v>1.2478466171765792</v>
      </c>
      <c r="R2919" s="5">
        <f>'[1]Prosp. Sc. final Etap1'!U2919+'[1]Facteurs ajustements'!M$144/1000</f>
        <v>1.2436220100090551</v>
      </c>
      <c r="S2919" s="5">
        <f>'[1]Prosp. Sc. final Etap1'!V2919+'[1]Facteurs ajustements'!N$144/1000</f>
        <v>1.2394115182048608</v>
      </c>
      <c r="T2919" s="5">
        <f>'[1]Prosp. Sc. final Etap1'!W2919+'[1]Facteurs ajustements'!O$144/1000</f>
        <v>1.2352150949861429</v>
      </c>
      <c r="U2919" s="5">
        <f>'[1]Prosp. Sc. final Etap1'!X2919+'[1]Facteurs ajustements'!P$144/1000</f>
        <v>1.2310326937314526</v>
      </c>
    </row>
    <row r="2920" spans="1:21" x14ac:dyDescent="0.25">
      <c r="A2920" s="2" t="s">
        <v>2946</v>
      </c>
      <c r="B2920" s="2">
        <v>55479</v>
      </c>
      <c r="C2920" s="2" t="s">
        <v>2947</v>
      </c>
      <c r="D2920" s="2" t="s">
        <v>3356</v>
      </c>
      <c r="E2920" s="2" t="str">
        <f>VLOOKUP(B2920,'[1]ZONE DE CONSOMMATION'!A:C,3,FALSE)</f>
        <v>Barrois</v>
      </c>
      <c r="F2920" s="3">
        <f>VLOOKUP(B2920,'[1]ZONE DE CONSOMMATION'!A:I,8,FALSE)</f>
        <v>0.57727850283991466</v>
      </c>
      <c r="G2920" s="2">
        <v>179</v>
      </c>
      <c r="H2920" s="6">
        <f t="shared" si="45"/>
        <v>0.57727850283991466</v>
      </c>
      <c r="I2920" s="5">
        <f>'[1]Prosp. Sc. final Etap1'!L2920+'[1]Facteurs ajustements'!D$144/1000</f>
        <v>0.51905291147853005</v>
      </c>
      <c r="J2920" s="5">
        <f>'[1]Prosp. Sc. final Etap1'!M2920+'[1]Facteurs ajustements'!E$144/1000</f>
        <v>0.51688519501463848</v>
      </c>
      <c r="K2920" s="5">
        <f>'[1]Prosp. Sc. final Etap1'!N2920+'[1]Facteurs ajustements'!F$144/1000</f>
        <v>0.51472631809840552</v>
      </c>
      <c r="L2920" s="5">
        <f>'[1]Prosp. Sc. final Etap1'!O2920+'[1]Facteurs ajustements'!G$144/1000</f>
        <v>0.51257624537374635</v>
      </c>
      <c r="M2920" s="5">
        <f>'[1]Prosp. Sc. final Etap1'!P2920+'[1]Facteurs ajustements'!H$144/1000</f>
        <v>0.51043494162758085</v>
      </c>
      <c r="N2920" s="5">
        <f>'[1]Prosp. Sc. final Etap1'!Q2920+'[1]Facteurs ajustements'!I$144/1000</f>
        <v>0.50830237178920712</v>
      </c>
      <c r="O2920" s="5">
        <f>'[1]Prosp. Sc. final Etap1'!R2920+'[1]Facteurs ajustements'!J$144/1000</f>
        <v>0.50617850092967964</v>
      </c>
      <c r="P2920" s="5">
        <f>'[1]Prosp. Sc. final Etap1'!S2920+'[1]Facteurs ajustements'!K$144/1000</f>
        <v>0.50406329426118901</v>
      </c>
      <c r="Q2920" s="5">
        <f>'[1]Prosp. Sc. final Etap1'!T2920+'[1]Facteurs ajustements'!L$144/1000</f>
        <v>0.50195671713644496</v>
      </c>
      <c r="R2920" s="5">
        <f>'[1]Prosp. Sc. final Etap1'!U2920+'[1]Facteurs ajustements'!M$144/1000</f>
        <v>0.50023639763078898</v>
      </c>
      <c r="S2920" s="5">
        <f>'[1]Prosp. Sc. final Etap1'!V2920+'[1]Facteurs ajustements'!N$144/1000</f>
        <v>0.49852178546913822</v>
      </c>
      <c r="T2920" s="5">
        <f>'[1]Prosp. Sc. final Etap1'!W2920+'[1]Facteurs ajustements'!O$144/1000</f>
        <v>0.49681286210313946</v>
      </c>
      <c r="U2920" s="5">
        <f>'[1]Prosp. Sc. final Etap1'!X2920+'[1]Facteurs ajustements'!P$144/1000</f>
        <v>0.49510960904606532</v>
      </c>
    </row>
    <row r="2921" spans="1:21" x14ac:dyDescent="0.25">
      <c r="A2921" s="2" t="s">
        <v>2946</v>
      </c>
      <c r="B2921" s="2">
        <v>55481</v>
      </c>
      <c r="C2921" s="2" t="s">
        <v>2947</v>
      </c>
      <c r="D2921" s="2" t="s">
        <v>3357</v>
      </c>
      <c r="E2921" s="2" t="str">
        <f>VLOOKUP(B2921,'[1]ZONE DE CONSOMMATION'!A:C,3,FALSE)</f>
        <v>Verdun</v>
      </c>
      <c r="F2921" s="3">
        <f>VLOOKUP(B2921,'[1]ZONE DE CONSOMMATION'!A:I,8,FALSE)</f>
        <v>1.8979504950864441</v>
      </c>
      <c r="G2921" s="2">
        <v>329</v>
      </c>
      <c r="H2921" s="6">
        <f t="shared" si="45"/>
        <v>1.8979504950864441</v>
      </c>
      <c r="I2921" s="5">
        <f>'[1]Prosp. Sc. final Etap1'!L2921+'[1]Facteurs ajustements'!D$144/1000</f>
        <v>1.9143622875322186</v>
      </c>
      <c r="J2921" s="5">
        <f>'[1]Prosp. Sc. final Etap1'!M2921+'[1]Facteurs ajustements'!E$144/1000</f>
        <v>1.9064604078717353</v>
      </c>
      <c r="K2921" s="5">
        <f>'[1]Prosp. Sc. final Etap1'!N2921+'[1]Facteurs ajustements'!F$144/1000</f>
        <v>1.8985909328750985</v>
      </c>
      <c r="L2921" s="5">
        <f>'[1]Prosp. Sc. final Etap1'!O2921+'[1]Facteurs ajustements'!G$144/1000</f>
        <v>1.8907537303430262</v>
      </c>
      <c r="M2921" s="5">
        <f>'[1]Prosp. Sc. final Etap1'!P2921+'[1]Facteurs ajustements'!H$144/1000</f>
        <v>1.8829486686172265</v>
      </c>
      <c r="N2921" s="5">
        <f>'[1]Prosp. Sc. final Etap1'!Q2921+'[1]Facteurs ajustements'!I$144/1000</f>
        <v>1.8751756165781384</v>
      </c>
      <c r="O2921" s="5">
        <f>'[1]Prosp. Sc. final Etap1'!R2921+'[1]Facteurs ajustements'!J$144/1000</f>
        <v>1.8674344436426782</v>
      </c>
      <c r="P2921" s="5">
        <f>'[1]Prosp. Sc. final Etap1'!S2921+'[1]Facteurs ajustements'!K$144/1000</f>
        <v>1.8597250197619997</v>
      </c>
      <c r="Q2921" s="5">
        <f>'[1]Prosp. Sc. final Etap1'!T2921+'[1]Facteurs ajustements'!L$144/1000</f>
        <v>1.85204721541926</v>
      </c>
      <c r="R2921" s="5">
        <f>'[1]Prosp. Sc. final Etap1'!U2921+'[1]Facteurs ajustements'!M$144/1000</f>
        <v>1.845794035263429</v>
      </c>
      <c r="S2921" s="5">
        <f>'[1]Prosp. Sc. final Etap1'!V2921+'[1]Facteurs ajustements'!N$144/1000</f>
        <v>1.8395617813022658</v>
      </c>
      <c r="T2921" s="5">
        <f>'[1]Prosp. Sc. final Etap1'!W2921+'[1]Facteurs ajustements'!O$144/1000</f>
        <v>1.8333503838908947</v>
      </c>
      <c r="U2921" s="5">
        <f>'[1]Prosp. Sc. final Etap1'!X2921+'[1]Facteurs ajustements'!P$144/1000</f>
        <v>1.8271597736176197</v>
      </c>
    </row>
    <row r="2922" spans="1:21" x14ac:dyDescent="0.25">
      <c r="A2922" s="2" t="s">
        <v>2946</v>
      </c>
      <c r="B2922" s="2">
        <v>55482</v>
      </c>
      <c r="C2922" s="2" t="s">
        <v>2947</v>
      </c>
      <c r="D2922" s="2" t="s">
        <v>3358</v>
      </c>
      <c r="E2922" s="2" t="str">
        <f>VLOOKUP(B2922,'[1]ZONE DE CONSOMMATION'!A:C,3,FALSE)</f>
        <v>Verdun</v>
      </c>
      <c r="F2922" s="3">
        <f>VLOOKUP(B2922,'[1]ZONE DE CONSOMMATION'!A:I,8,FALSE)</f>
        <v>0.49612079810770271</v>
      </c>
      <c r="G2922" s="2">
        <v>86</v>
      </c>
      <c r="H2922" s="6">
        <f t="shared" si="45"/>
        <v>0.49612079810770271</v>
      </c>
      <c r="I2922" s="5">
        <f>'[1]Prosp. Sc. final Etap1'!L2922+'[1]Facteurs ajustements'!D$144/1000</f>
        <v>0.57532866285200834</v>
      </c>
      <c r="J2922" s="5">
        <f>'[1]Prosp. Sc. final Etap1'!M2922+'[1]Facteurs ajustements'!E$144/1000</f>
        <v>0.57292967556895336</v>
      </c>
      <c r="K2922" s="5">
        <f>'[1]Prosp. Sc. final Etap1'!N2922+'[1]Facteurs ajustements'!F$144/1000</f>
        <v>0.57054047826407983</v>
      </c>
      <c r="L2922" s="5">
        <f>'[1]Prosp. Sc. final Etap1'!O2922+'[1]Facteurs ajustements'!G$144/1000</f>
        <v>0.56816103167541354</v>
      </c>
      <c r="M2922" s="5">
        <f>'[1]Prosp. Sc. final Etap1'!P2922+'[1]Facteurs ajustements'!H$144/1000</f>
        <v>0.56579129670003703</v>
      </c>
      <c r="N2922" s="5">
        <f>'[1]Prosp. Sc. final Etap1'!Q2922+'[1]Facteurs ajustements'!I$144/1000</f>
        <v>0.56343123439339671</v>
      </c>
      <c r="O2922" s="5">
        <f>'[1]Prosp. Sc. final Etap1'!R2922+'[1]Facteurs ajustements'!J$144/1000</f>
        <v>0.5610808059686152</v>
      </c>
      <c r="P2922" s="5">
        <f>'[1]Prosp. Sc. final Etap1'!S2922+'[1]Facteurs ajustements'!K$144/1000</f>
        <v>0.55873997279580567</v>
      </c>
      <c r="Q2922" s="5">
        <f>'[1]Prosp. Sc. final Etap1'!T2922+'[1]Facteurs ajustements'!L$144/1000</f>
        <v>0.55640869640139023</v>
      </c>
      <c r="R2922" s="5">
        <f>'[1]Prosp. Sc. final Etap1'!U2922+'[1]Facteurs ajustements'!M$144/1000</f>
        <v>0.55450555712591265</v>
      </c>
      <c r="S2922" s="5">
        <f>'[1]Prosp. Sc. final Etap1'!V2922+'[1]Facteurs ajustements'!N$144/1000</f>
        <v>0.55260873900258278</v>
      </c>
      <c r="T2922" s="5">
        <f>'[1]Prosp. Sc. final Etap1'!W2922+'[1]Facteurs ajustements'!O$144/1000</f>
        <v>0.55071822142221727</v>
      </c>
      <c r="U2922" s="5">
        <f>'[1]Prosp. Sc. final Etap1'!X2922+'[1]Facteurs ajustements'!P$144/1000</f>
        <v>0.54883398384417825</v>
      </c>
    </row>
    <row r="2923" spans="1:21" x14ac:dyDescent="0.25">
      <c r="A2923" s="2" t="s">
        <v>2946</v>
      </c>
      <c r="B2923" s="2">
        <v>55484</v>
      </c>
      <c r="C2923" s="2" t="s">
        <v>2947</v>
      </c>
      <c r="D2923" s="2" t="s">
        <v>3359</v>
      </c>
      <c r="E2923" s="2" t="str">
        <f>VLOOKUP(B2923,'[1]ZONE DE CONSOMMATION'!A:C,3,FALSE)</f>
        <v>Verdun</v>
      </c>
      <c r="F2923" s="3">
        <f>VLOOKUP(B2923,'[1]ZONE DE CONSOMMATION'!A:I,8,FALSE)</f>
        <v>0.27690463150197359</v>
      </c>
      <c r="G2923" s="2">
        <v>48</v>
      </c>
      <c r="H2923" s="6">
        <f t="shared" si="45"/>
        <v>0.27690463150197359</v>
      </c>
      <c r="I2923" s="5">
        <f>'[1]Prosp. Sc. final Etap1'!L2923+'[1]Facteurs ajustements'!D$144/1000</f>
        <v>0.2676358299467686</v>
      </c>
      <c r="J2923" s="5">
        <f>'[1]Prosp. Sc. final Etap1'!M2923+'[1]Facteurs ajustements'!E$144/1000</f>
        <v>0.26650133708235663</v>
      </c>
      <c r="K2923" s="5">
        <f>'[1]Prosp. Sc. final Etap1'!N2923+'[1]Facteurs ajustements'!F$144/1000</f>
        <v>0.26537143763005833</v>
      </c>
      <c r="L2923" s="5">
        <f>'[1]Prosp. Sc. final Etap1'!O2923+'[1]Facteurs ajustements'!G$144/1000</f>
        <v>0.26424611368370676</v>
      </c>
      <c r="M2923" s="5">
        <f>'[1]Prosp. Sc. final Etap1'!P2923+'[1]Facteurs ajustements'!H$144/1000</f>
        <v>0.26312534740842747</v>
      </c>
      <c r="N2923" s="5">
        <f>'[1]Prosp. Sc. final Etap1'!Q2923+'[1]Facteurs ajustements'!I$144/1000</f>
        <v>0.26200912104030721</v>
      </c>
      <c r="O2923" s="5">
        <f>'[1]Prosp. Sc. final Etap1'!R2923+'[1]Facteurs ajustements'!J$144/1000</f>
        <v>0.26089741688606449</v>
      </c>
      <c r="P2923" s="5">
        <f>'[1]Prosp. Sc. final Etap1'!S2923+'[1]Facteurs ajustements'!K$144/1000</f>
        <v>0.25979021732272273</v>
      </c>
      <c r="Q2923" s="5">
        <f>'[1]Prosp. Sc. final Etap1'!T2923+'[1]Facteurs ajustements'!L$144/1000</f>
        <v>0.25868750479728392</v>
      </c>
      <c r="R2923" s="5">
        <f>'[1]Prosp. Sc. final Etap1'!U2923+'[1]Facteurs ajustements'!M$144/1000</f>
        <v>0.25778394938367477</v>
      </c>
      <c r="S2923" s="5">
        <f>'[1]Prosp. Sc. final Etap1'!V2923+'[1]Facteurs ajustements'!N$144/1000</f>
        <v>0.25688335906988957</v>
      </c>
      <c r="T2923" s="5">
        <f>'[1]Prosp. Sc. final Etap1'!W2923+'[1]Facteurs ajustements'!O$144/1000</f>
        <v>0.25598572451452123</v>
      </c>
      <c r="U2923" s="5">
        <f>'[1]Prosp. Sc. final Etap1'!X2923+'[1]Facteurs ajustements'!P$144/1000</f>
        <v>0.25509103640687686</v>
      </c>
    </row>
    <row r="2924" spans="1:21" x14ac:dyDescent="0.25">
      <c r="A2924" s="2" t="s">
        <v>2946</v>
      </c>
      <c r="B2924" s="2">
        <v>55485</v>
      </c>
      <c r="C2924" s="2" t="s">
        <v>2947</v>
      </c>
      <c r="D2924" s="2" t="s">
        <v>3360</v>
      </c>
      <c r="E2924" s="2" t="str">
        <f>VLOOKUP(B2924,'[1]ZONE DE CONSOMMATION'!A:C,3,FALSE)</f>
        <v>Barrois</v>
      </c>
      <c r="F2924" s="3">
        <f>VLOOKUP(B2924,'[1]ZONE DE CONSOMMATION'!A:I,8,FALSE)</f>
        <v>0.2451014872392934</v>
      </c>
      <c r="G2924" s="2">
        <v>76</v>
      </c>
      <c r="H2924" s="6">
        <f t="shared" si="45"/>
        <v>0.2451014872392934</v>
      </c>
      <c r="I2924" s="5">
        <f>'[1]Prosp. Sc. final Etap1'!L2924+'[1]Facteurs ajustements'!D$144/1000</f>
        <v>0.2291794980517195</v>
      </c>
      <c r="J2924" s="5">
        <f>'[1]Prosp. Sc. final Etap1'!M2924+'[1]Facteurs ajustements'!E$144/1000</f>
        <v>0.22820304532293129</v>
      </c>
      <c r="K2924" s="5">
        <f>'[1]Prosp. Sc. final Etap1'!N2924+'[1]Facteurs ajustements'!F$144/1000</f>
        <v>0.2272305365245397</v>
      </c>
      <c r="L2924" s="5">
        <f>'[1]Prosp. Sc. final Etap1'!O2924+'[1]Facteurs ajustements'!G$144/1000</f>
        <v>0.22626195641948785</v>
      </c>
      <c r="M2924" s="5">
        <f>'[1]Prosp. Sc. final Etap1'!P2924+'[1]Facteurs ajustements'!H$144/1000</f>
        <v>0.22529728983104216</v>
      </c>
      <c r="N2924" s="5">
        <f>'[1]Prosp. Sc. final Etap1'!Q2924+'[1]Facteurs ajustements'!I$144/1000</f>
        <v>0.22433652164250653</v>
      </c>
      <c r="O2924" s="5">
        <f>'[1]Prosp. Sc. final Etap1'!R2924+'[1]Facteurs ajustements'!J$144/1000</f>
        <v>0.22337963679693779</v>
      </c>
      <c r="P2924" s="5">
        <f>'[1]Prosp. Sc. final Etap1'!S2924+'[1]Facteurs ajustements'!K$144/1000</f>
        <v>0.22242662029686283</v>
      </c>
      <c r="Q2924" s="5">
        <f>'[1]Prosp. Sc. final Etap1'!T2924+'[1]Facteurs ajustements'!L$144/1000</f>
        <v>0.22147745720399786</v>
      </c>
      <c r="R2924" s="5">
        <f>'[1]Prosp. Sc. final Etap1'!U2924+'[1]Facteurs ajustements'!M$144/1000</f>
        <v>0.22069883264557311</v>
      </c>
      <c r="S2924" s="5">
        <f>'[1]Prosp. Sc. final Etap1'!V2924+'[1]Facteurs ajustements'!N$144/1000</f>
        <v>0.21992275373793663</v>
      </c>
      <c r="T2924" s="5">
        <f>'[1]Prosp. Sc. final Etap1'!W2924+'[1]Facteurs ajustements'!O$144/1000</f>
        <v>0.21914921254796038</v>
      </c>
      <c r="U2924" s="5">
        <f>'[1]Prosp. Sc. final Etap1'!X2924+'[1]Facteurs ajustements'!P$144/1000</f>
        <v>0.21837820116850223</v>
      </c>
    </row>
    <row r="2925" spans="1:21" x14ac:dyDescent="0.25">
      <c r="A2925" s="2" t="s">
        <v>2946</v>
      </c>
      <c r="B2925" s="2">
        <v>55487</v>
      </c>
      <c r="C2925" s="2" t="s">
        <v>2947</v>
      </c>
      <c r="D2925" s="2" t="s">
        <v>3361</v>
      </c>
      <c r="E2925" s="2" t="str">
        <f>VLOOKUP(B2925,'[1]ZONE DE CONSOMMATION'!A:C,3,FALSE)</f>
        <v>Verdun</v>
      </c>
      <c r="F2925" s="3">
        <f>VLOOKUP(B2925,'[1]ZONE DE CONSOMMATION'!A:I,8,FALSE)</f>
        <v>0.61149772790019175</v>
      </c>
      <c r="G2925" s="2">
        <v>106</v>
      </c>
      <c r="H2925" s="6">
        <f t="shared" si="45"/>
        <v>0.61149772790019175</v>
      </c>
      <c r="I2925" s="5">
        <f>'[1]Prosp. Sc. final Etap1'!L2925+'[1]Facteurs ajustements'!D$144/1000</f>
        <v>0.55253660115532399</v>
      </c>
      <c r="J2925" s="5">
        <f>'[1]Prosp. Sc. final Etap1'!M2925+'[1]Facteurs ajustements'!E$144/1000</f>
        <v>0.55023128012550182</v>
      </c>
      <c r="K2925" s="5">
        <f>'[1]Prosp. Sc. final Etap1'!N2925+'[1]Facteurs ajustements'!F$144/1000</f>
        <v>0.54793536414304123</v>
      </c>
      <c r="L2925" s="5">
        <f>'[1]Prosp. Sc. final Etap1'!O2925+'[1]Facteurs ajustements'!G$144/1000</f>
        <v>0.5456488155278798</v>
      </c>
      <c r="M2925" s="5">
        <f>'[1]Prosp. Sc. final Etap1'!P2925+'[1]Facteurs ajustements'!H$144/1000</f>
        <v>0.54337159675251057</v>
      </c>
      <c r="N2925" s="5">
        <f>'[1]Prosp. Sc. final Etap1'!Q2925+'[1]Facteurs ajustements'!I$144/1000</f>
        <v>0.54110367044131613</v>
      </c>
      <c r="O2925" s="5">
        <f>'[1]Prosp. Sc. final Etap1'!R2925+'[1]Facteurs ajustements'!J$144/1000</f>
        <v>0.53884499936990782</v>
      </c>
      <c r="P2925" s="5">
        <f>'[1]Prosp. Sc. final Etap1'!S2925+'[1]Facteurs ajustements'!K$144/1000</f>
        <v>0.53659554646446628</v>
      </c>
      <c r="Q2925" s="5">
        <f>'[1]Prosp. Sc. final Etap1'!T2925+'[1]Facteurs ajustements'!L$144/1000</f>
        <v>0.53435527480108613</v>
      </c>
      <c r="R2925" s="5">
        <f>'[1]Prosp. Sc. final Etap1'!U2925+'[1]Facteurs ajustements'!M$144/1000</f>
        <v>0.53252617877463582</v>
      </c>
      <c r="S2925" s="5">
        <f>'[1]Prosp. Sc. final Etap1'!V2925+'[1]Facteurs ajustements'!N$144/1000</f>
        <v>0.53070315530386492</v>
      </c>
      <c r="T2925" s="5">
        <f>'[1]Prosp. Sc. final Etap1'!W2925+'[1]Facteurs ajustements'!O$144/1000</f>
        <v>0.52888618461423997</v>
      </c>
      <c r="U2925" s="5">
        <f>'[1]Prosp. Sc. final Etap1'!X2925+'[1]Facteurs ajustements'!P$144/1000</f>
        <v>0.52707524699697084</v>
      </c>
    </row>
    <row r="2926" spans="1:21" x14ac:dyDescent="0.25">
      <c r="A2926" s="2" t="s">
        <v>2946</v>
      </c>
      <c r="B2926" s="2">
        <v>55488</v>
      </c>
      <c r="C2926" s="2" t="s">
        <v>2947</v>
      </c>
      <c r="D2926" s="2" t="s">
        <v>3362</v>
      </c>
      <c r="E2926" s="2" t="str">
        <f>VLOOKUP(B2926,'[1]ZONE DE CONSOMMATION'!A:C,3,FALSE)</f>
        <v>Barrois</v>
      </c>
      <c r="F2926" s="3">
        <f>VLOOKUP(B2926,'[1]ZONE DE CONSOMMATION'!A:I,8,FALSE)</f>
        <v>0.52890320930584367</v>
      </c>
      <c r="G2926" s="2">
        <v>164</v>
      </c>
      <c r="H2926" s="6">
        <f t="shared" si="45"/>
        <v>0.52890320930584367</v>
      </c>
      <c r="I2926" s="5">
        <f>'[1]Prosp. Sc. final Etap1'!L2926+'[1]Facteurs ajustements'!D$144/1000</f>
        <v>0.47764242384612876</v>
      </c>
      <c r="J2926" s="5">
        <f>'[1]Prosp. Sc. final Etap1'!M2926+'[1]Facteurs ajustements'!E$144/1000</f>
        <v>0.47564488791582332</v>
      </c>
      <c r="K2926" s="5">
        <f>'[1]Prosp. Sc. final Etap1'!N2926+'[1]Facteurs ajustements'!F$144/1000</f>
        <v>0.47365549215928199</v>
      </c>
      <c r="L2926" s="5">
        <f>'[1]Prosp. Sc. final Etap1'!O2926+'[1]Facteurs ajustements'!G$144/1000</f>
        <v>0.47167420409456678</v>
      </c>
      <c r="M2926" s="5">
        <f>'[1]Prosp. Sc. final Etap1'!P2926+'[1]Facteurs ajustements'!H$144/1000</f>
        <v>0.46970099137093257</v>
      </c>
      <c r="N2926" s="5">
        <f>'[1]Prosp. Sc. final Etap1'!Q2926+'[1]Facteurs ajustements'!I$144/1000</f>
        <v>0.46773582176825002</v>
      </c>
      <c r="O2926" s="5">
        <f>'[1]Prosp. Sc. final Etap1'!R2926+'[1]Facteurs ajustements'!J$144/1000</f>
        <v>0.46577866319643085</v>
      </c>
      <c r="P2926" s="5">
        <f>'[1]Prosp. Sc. final Etap1'!S2926+'[1]Facteurs ajustements'!K$144/1000</f>
        <v>0.46382948369485666</v>
      </c>
      <c r="Q2926" s="5">
        <f>'[1]Prosp. Sc. final Etap1'!T2926+'[1]Facteurs ajustements'!L$144/1000</f>
        <v>0.46188825143180967</v>
      </c>
      <c r="R2926" s="5">
        <f>'[1]Prosp. Sc. final Etap1'!U2926+'[1]Facteurs ajustements'!M$144/1000</f>
        <v>0.46030245977575801</v>
      </c>
      <c r="S2926" s="5">
        <f>'[1]Prosp. Sc. final Etap1'!V2926+'[1]Facteurs ajustements'!N$144/1000</f>
        <v>0.45872192379325216</v>
      </c>
      <c r="T2926" s="5">
        <f>'[1]Prosp. Sc. final Etap1'!W2926+'[1]Facteurs ajustements'!O$144/1000</f>
        <v>0.45714662645239951</v>
      </c>
      <c r="U2926" s="5">
        <f>'[1]Prosp. Sc. final Etap1'!X2926+'[1]Facteurs ajustements'!P$144/1000</f>
        <v>0.45557655077784193</v>
      </c>
    </row>
    <row r="2927" spans="1:21" x14ac:dyDescent="0.25">
      <c r="A2927" s="2" t="s">
        <v>2946</v>
      </c>
      <c r="B2927" s="2">
        <v>55489</v>
      </c>
      <c r="C2927" s="2" t="s">
        <v>2947</v>
      </c>
      <c r="D2927" s="2" t="s">
        <v>3363</v>
      </c>
      <c r="E2927" s="2" t="str">
        <f>VLOOKUP(B2927,'[1]ZONE DE CONSOMMATION'!A:C,3,FALSE)</f>
        <v>Verdun</v>
      </c>
      <c r="F2927" s="3">
        <f>VLOOKUP(B2927,'[1]ZONE DE CONSOMMATION'!A:I,8,FALSE)</f>
        <v>1.5518197057089771</v>
      </c>
      <c r="G2927" s="2">
        <v>269</v>
      </c>
      <c r="H2927" s="6">
        <f t="shared" si="45"/>
        <v>1.5518197057089771</v>
      </c>
      <c r="I2927" s="5">
        <f>'[1]Prosp. Sc. final Etap1'!L2927+'[1]Facteurs ajustements'!D$144/1000</f>
        <v>1.5610853312336104</v>
      </c>
      <c r="J2927" s="5">
        <f>'[1]Prosp. Sc. final Etap1'!M2927+'[1]Facteurs ajustements'!E$144/1000</f>
        <v>1.5546352784982358</v>
      </c>
      <c r="K2927" s="5">
        <f>'[1]Prosp. Sc. final Etap1'!N2927+'[1]Facteurs ajustements'!F$144/1000</f>
        <v>1.5482116639990005</v>
      </c>
      <c r="L2927" s="5">
        <f>'[1]Prosp. Sc. final Etap1'!O2927+'[1]Facteurs ajustements'!G$144/1000</f>
        <v>1.5418143800562525</v>
      </c>
      <c r="M2927" s="5">
        <f>'[1]Prosp. Sc. final Etap1'!P2927+'[1]Facteurs ajustements'!H$144/1000</f>
        <v>1.5354433194305643</v>
      </c>
      <c r="N2927" s="5">
        <f>'[1]Prosp. Sc. final Etap1'!Q2927+'[1]Facteurs ajustements'!I$144/1000</f>
        <v>1.5290983753208878</v>
      </c>
      <c r="O2927" s="5">
        <f>'[1]Prosp. Sc. final Etap1'!R2927+'[1]Facteurs ajustements'!J$144/1000</f>
        <v>1.5227794413627131</v>
      </c>
      <c r="P2927" s="5">
        <f>'[1]Prosp. Sc. final Etap1'!S2927+'[1]Facteurs ajustements'!K$144/1000</f>
        <v>1.5164864116262382</v>
      </c>
      <c r="Q2927" s="5">
        <f>'[1]Prosp. Sc. final Etap1'!T2927+'[1]Facteurs ajustements'!L$144/1000</f>
        <v>1.510219180614546</v>
      </c>
      <c r="R2927" s="5">
        <f>'[1]Prosp. Sc. final Etap1'!U2927+'[1]Facteurs ajustements'!M$144/1000</f>
        <v>1.5051136708186379</v>
      </c>
      <c r="S2927" s="5">
        <f>'[1]Prosp. Sc. final Etap1'!V2927+'[1]Facteurs ajustements'!N$144/1000</f>
        <v>1.5000252339721369</v>
      </c>
      <c r="T2927" s="5">
        <f>'[1]Prosp. Sc. final Etap1'!W2927+'[1]Facteurs ajustements'!O$144/1000</f>
        <v>1.494953813367244</v>
      </c>
      <c r="U2927" s="5">
        <f>'[1]Prosp. Sc. final Etap1'!X2927+'[1]Facteurs ajustements'!P$144/1000</f>
        <v>1.4898993524859037</v>
      </c>
    </row>
    <row r="2928" spans="1:21" x14ac:dyDescent="0.25">
      <c r="A2928" s="2" t="s">
        <v>2946</v>
      </c>
      <c r="B2928" s="2">
        <v>55490</v>
      </c>
      <c r="C2928" s="2" t="s">
        <v>2947</v>
      </c>
      <c r="D2928" s="2" t="s">
        <v>3364</v>
      </c>
      <c r="E2928" s="2" t="str">
        <f>VLOOKUP(B2928,'[1]ZONE DE CONSOMMATION'!A:C,3,FALSE)</f>
        <v>Verdun</v>
      </c>
      <c r="F2928" s="3">
        <f>VLOOKUP(B2928,'[1]ZONE DE CONSOMMATION'!A:I,8,FALSE)</f>
        <v>2.076784736264802</v>
      </c>
      <c r="G2928" s="2">
        <v>360</v>
      </c>
      <c r="H2928" s="6">
        <f t="shared" si="45"/>
        <v>2.076784736264802</v>
      </c>
      <c r="I2928" s="5">
        <f>'[1]Prosp. Sc. final Etap1'!L2928+'[1]Facteurs ajustements'!D$144/1000</f>
        <v>1.8915702258355347</v>
      </c>
      <c r="J2928" s="5">
        <f>'[1]Prosp. Sc. final Etap1'!M2928+'[1]Facteurs ajustements'!E$144/1000</f>
        <v>1.8837620124282843</v>
      </c>
      <c r="K2928" s="5">
        <f>'[1]Prosp. Sc. final Etap1'!N2928+'[1]Facteurs ajustements'!F$144/1000</f>
        <v>1.8759858187540608</v>
      </c>
      <c r="L2928" s="5">
        <f>'[1]Prosp. Sc. final Etap1'!O2928+'[1]Facteurs ajustements'!G$144/1000</f>
        <v>1.8682415141954929</v>
      </c>
      <c r="M2928" s="5">
        <f>'[1]Prosp. Sc. final Etap1'!P2928+'[1]Facteurs ajustements'!H$144/1000</f>
        <v>1.8605289686697004</v>
      </c>
      <c r="N2928" s="5">
        <f>'[1]Prosp. Sc. final Etap1'!Q2928+'[1]Facteurs ajustements'!I$144/1000</f>
        <v>1.8528480526260578</v>
      </c>
      <c r="O2928" s="5">
        <f>'[1]Prosp. Sc. final Etap1'!R2928+'[1]Facteurs ajustements'!J$144/1000</f>
        <v>1.8451986370439708</v>
      </c>
      <c r="P2928" s="5">
        <f>'[1]Prosp. Sc. final Etap1'!S2928+'[1]Facteurs ajustements'!K$144/1000</f>
        <v>1.8375805934306602</v>
      </c>
      <c r="Q2928" s="5">
        <f>'[1]Prosp. Sc. final Etap1'!T2928+'[1]Facteurs ajustements'!L$144/1000</f>
        <v>1.8299937938189559</v>
      </c>
      <c r="R2928" s="5">
        <f>'[1]Prosp. Sc. final Etap1'!U2928+'[1]Facteurs ajustements'!M$144/1000</f>
        <v>1.8238146569121523</v>
      </c>
      <c r="S2928" s="5">
        <f>'[1]Prosp. Sc. final Etap1'!V2928+'[1]Facteurs ajustements'!N$144/1000</f>
        <v>1.8176561976035481</v>
      </c>
      <c r="T2928" s="5">
        <f>'[1]Prosp. Sc. final Etap1'!W2928+'[1]Facteurs ajustements'!O$144/1000</f>
        <v>1.8115183470829175</v>
      </c>
      <c r="U2928" s="5">
        <f>'[1]Prosp. Sc. final Etap1'!X2928+'[1]Facteurs ajustements'!P$144/1000</f>
        <v>1.8054010367704123</v>
      </c>
    </row>
    <row r="2929" spans="1:21" x14ac:dyDescent="0.25">
      <c r="A2929" s="2" t="s">
        <v>2946</v>
      </c>
      <c r="B2929" s="2">
        <v>55492</v>
      </c>
      <c r="C2929" s="2" t="s">
        <v>2947</v>
      </c>
      <c r="D2929" s="2" t="s">
        <v>3365</v>
      </c>
      <c r="E2929" s="2" t="str">
        <f>VLOOKUP(B2929,'[1]ZONE DE CONSOMMATION'!A:C,3,FALSE)</f>
        <v>Verdun</v>
      </c>
      <c r="F2929" s="3">
        <f>VLOOKUP(B2929,'[1]ZONE DE CONSOMMATION'!A:I,8,FALSE)</f>
        <v>5.4977107046121008</v>
      </c>
      <c r="G2929" s="2">
        <v>953</v>
      </c>
      <c r="H2929" s="6">
        <f t="shared" si="45"/>
        <v>5.4977107046121008</v>
      </c>
      <c r="I2929" s="5">
        <f>'[1]Prosp. Sc. final Etap1'!L2929+'[1]Facteurs ajustements'!D$144/1000</f>
        <v>5.635166359515952</v>
      </c>
      <c r="J2929" s="5">
        <f>'[1]Prosp. Sc. final Etap1'!M2929+'[1]Facteurs ajustements'!E$144/1000</f>
        <v>5.6119734640152101</v>
      </c>
      <c r="K2929" s="5">
        <f>'[1]Prosp. Sc. final Etap1'!N2929+'[1]Facteurs ajustements'!F$144/1000</f>
        <v>5.5888758131346536</v>
      </c>
      <c r="L2929" s="5">
        <f>'[1]Prosp. Sc. final Etap1'!O2929+'[1]Facteurs ajustements'!G$144/1000</f>
        <v>5.5658730164279246</v>
      </c>
      <c r="M2929" s="5">
        <f>'[1]Prosp. Sc. final Etap1'!P2929+'[1]Facteurs ajustements'!H$144/1000</f>
        <v>5.5429646850509489</v>
      </c>
      <c r="N2929" s="5">
        <f>'[1]Prosp. Sc. final Etap1'!Q2929+'[1]Facteurs ajustements'!I$144/1000</f>
        <v>5.5201504317553134</v>
      </c>
      <c r="O2929" s="5">
        <f>'[1]Prosp. Sc. final Etap1'!R2929+'[1]Facteurs ajustements'!J$144/1000</f>
        <v>5.4974298708816693</v>
      </c>
      <c r="P2929" s="5">
        <f>'[1]Prosp. Sc. final Etap1'!S2929+'[1]Facteurs ajustements'!K$144/1000</f>
        <v>5.4748026183531682</v>
      </c>
      <c r="Q2929" s="5">
        <f>'[1]Prosp. Sc. final Etap1'!T2929+'[1]Facteurs ajustements'!L$144/1000</f>
        <v>5.4522682916689149</v>
      </c>
      <c r="R2929" s="5">
        <f>'[1]Prosp. Sc. final Etap1'!U2929+'[1]Facteurs ajustements'!M$144/1000</f>
        <v>5.4339275511093783</v>
      </c>
      <c r="S2929" s="5">
        <f>'[1]Prosp. Sc. final Etap1'!V2929+'[1]Facteurs ajustements'!N$144/1000</f>
        <v>5.4156483201179801</v>
      </c>
      <c r="T2929" s="5">
        <f>'[1]Prosp. Sc. final Etap1'!W2929+'[1]Facteurs ajustements'!O$144/1000</f>
        <v>5.3974303927932183</v>
      </c>
      <c r="U2929" s="5">
        <f>'[1]Prosp. Sc. final Etap1'!X2929+'[1]Facteurs ajustements'!P$144/1000</f>
        <v>5.3792735639242455</v>
      </c>
    </row>
    <row r="2930" spans="1:21" x14ac:dyDescent="0.25">
      <c r="A2930" s="2" t="s">
        <v>2946</v>
      </c>
      <c r="B2930" s="2">
        <v>55493</v>
      </c>
      <c r="C2930" s="2" t="s">
        <v>2947</v>
      </c>
      <c r="D2930" s="2" t="s">
        <v>3366</v>
      </c>
      <c r="E2930" s="2" t="str">
        <f>VLOOKUP(B2930,'[1]ZONE DE CONSOMMATION'!A:C,3,FALSE)</f>
        <v>Barrois</v>
      </c>
      <c r="F2930" s="3">
        <f>VLOOKUP(B2930,'[1]ZONE DE CONSOMMATION'!A:I,8,FALSE)</f>
        <v>0.66435403120124259</v>
      </c>
      <c r="G2930" s="2">
        <v>206</v>
      </c>
      <c r="H2930" s="6">
        <f t="shared" si="45"/>
        <v>0.66435403120124259</v>
      </c>
      <c r="I2930" s="5">
        <f>'[1]Prosp. Sc. final Etap1'!L2930+'[1]Facteurs ajustements'!D$144/1000</f>
        <v>0.60505930886890247</v>
      </c>
      <c r="J2930" s="5">
        <f>'[1]Prosp. Sc. final Etap1'!M2930+'[1]Facteurs ajustements'!E$144/1000</f>
        <v>0.60253814052756272</v>
      </c>
      <c r="K2930" s="5">
        <f>'[1]Prosp. Sc. final Etap1'!N2930+'[1]Facteurs ajustements'!F$144/1000</f>
        <v>0.60002726427966258</v>
      </c>
      <c r="L2930" s="5">
        <f>'[1]Prosp. Sc. final Etap1'!O2930+'[1]Facteurs ajustements'!G$144/1000</f>
        <v>0.59752663879973522</v>
      </c>
      <c r="M2930" s="5">
        <f>'[1]Prosp. Sc. final Etap1'!P2930+'[1]Facteurs ajustements'!H$144/1000</f>
        <v>0.59503622292985048</v>
      </c>
      <c r="N2930" s="5">
        <f>'[1]Prosp. Sc. final Etap1'!Q2930+'[1]Facteurs ajustements'!I$144/1000</f>
        <v>0.5925559756788874</v>
      </c>
      <c r="O2930" s="5">
        <f>'[1]Prosp. Sc. final Etap1'!R2930+'[1]Facteurs ajustements'!J$144/1000</f>
        <v>0.59008585622181176</v>
      </c>
      <c r="P2930" s="5">
        <f>'[1]Prosp. Sc. final Etap1'!S2930+'[1]Facteurs ajustements'!K$144/1000</f>
        <v>0.5876258238989559</v>
      </c>
      <c r="Q2930" s="5">
        <f>'[1]Prosp. Sc. final Etap1'!T2930+'[1]Facteurs ajustements'!L$144/1000</f>
        <v>0.58517583821530283</v>
      </c>
      <c r="R2930" s="5">
        <f>'[1]Prosp. Sc. final Etap1'!U2930+'[1]Facteurs ajustements'!M$144/1000</f>
        <v>0.58317611471431441</v>
      </c>
      <c r="S2930" s="5">
        <f>'[1]Prosp. Sc. final Etap1'!V2930+'[1]Facteurs ajustements'!N$144/1000</f>
        <v>0.581183036642132</v>
      </c>
      <c r="T2930" s="5">
        <f>'[1]Prosp. Sc. final Etap1'!W2930+'[1]Facteurs ajustements'!O$144/1000</f>
        <v>0.57919658230082971</v>
      </c>
      <c r="U2930" s="5">
        <f>'[1]Prosp. Sc. final Etap1'!X2930+'[1]Facteurs ajustements'!P$144/1000</f>
        <v>0.57721673006468266</v>
      </c>
    </row>
    <row r="2931" spans="1:21" x14ac:dyDescent="0.25">
      <c r="A2931" s="2" t="s">
        <v>2946</v>
      </c>
      <c r="B2931" s="2">
        <v>55494</v>
      </c>
      <c r="C2931" s="2" t="s">
        <v>2947</v>
      </c>
      <c r="D2931" s="2" t="s">
        <v>3367</v>
      </c>
      <c r="E2931" s="2" t="str">
        <f>VLOOKUP(B2931,'[1]ZONE DE CONSOMMATION'!A:C,3,FALSE)</f>
        <v>Barrois</v>
      </c>
      <c r="F2931" s="3">
        <f>VLOOKUP(B2931,'[1]ZONE DE CONSOMMATION'!A:I,8,FALSE)</f>
        <v>1.5189842169698315</v>
      </c>
      <c r="G2931" s="2">
        <v>471</v>
      </c>
      <c r="H2931" s="6">
        <f t="shared" si="45"/>
        <v>1.5189842169698315</v>
      </c>
      <c r="I2931" s="5">
        <f>'[1]Prosp. Sc. final Etap1'!L2931+'[1]Facteurs ajustements'!D$144/1000</f>
        <v>1.3631897747544073</v>
      </c>
      <c r="J2931" s="5">
        <f>'[1]Prosp. Sc. final Etap1'!M2931+'[1]Facteurs ajustements'!E$144/1000</f>
        <v>1.3575529935674127</v>
      </c>
      <c r="K2931" s="5">
        <f>'[1]Prosp. Sc. final Etap1'!N2931+'[1]Facteurs ajustements'!F$144/1000</f>
        <v>1.3519393083959275</v>
      </c>
      <c r="L2931" s="5">
        <f>'[1]Prosp. Sc. final Etap1'!O2931+'[1]Facteurs ajustements'!G$144/1000</f>
        <v>1.3463486252954888</v>
      </c>
      <c r="M2931" s="5">
        <f>'[1]Prosp. Sc. final Etap1'!P2931+'[1]Facteurs ajustements'!H$144/1000</f>
        <v>1.3407808507054133</v>
      </c>
      <c r="N2931" s="5">
        <f>'[1]Prosp. Sc. final Etap1'!Q2931+'[1]Facteurs ajustements'!I$144/1000</f>
        <v>1.3352358914471814</v>
      </c>
      <c r="O2931" s="5">
        <f>'[1]Prosp. Sc. final Etap1'!R2931+'[1]Facteurs ajustements'!J$144/1000</f>
        <v>1.329713654722829</v>
      </c>
      <c r="P2931" s="5">
        <f>'[1]Prosp. Sc. final Etap1'!S2931+'[1]Facteurs ajustements'!K$144/1000</f>
        <v>1.3242140481133473</v>
      </c>
      <c r="Q2931" s="5">
        <f>'[1]Prosp. Sc. final Etap1'!T2931+'[1]Facteurs ajustements'!L$144/1000</f>
        <v>1.318736979577088</v>
      </c>
      <c r="R2931" s="5">
        <f>'[1]Prosp. Sc. final Etap1'!U2931+'[1]Facteurs ajustements'!M$144/1000</f>
        <v>1.3142743615987251</v>
      </c>
      <c r="S2931" s="5">
        <f>'[1]Prosp. Sc. final Etap1'!V2931+'[1]Facteurs ajustements'!N$144/1000</f>
        <v>1.3098266580929667</v>
      </c>
      <c r="T2931" s="5">
        <f>'[1]Prosp. Sc. final Etap1'!W2931+'[1]Facteurs ajustements'!O$144/1000</f>
        <v>1.3053938195989907</v>
      </c>
      <c r="U2931" s="5">
        <f>'[1]Prosp. Sc. final Etap1'!X2931+'[1]Facteurs ajustements'!P$144/1000</f>
        <v>1.3009757968213862</v>
      </c>
    </row>
    <row r="2932" spans="1:21" x14ac:dyDescent="0.25">
      <c r="A2932" s="2" t="s">
        <v>2946</v>
      </c>
      <c r="B2932" s="2">
        <v>55495</v>
      </c>
      <c r="C2932" s="2" t="s">
        <v>2947</v>
      </c>
      <c r="D2932" s="2" t="s">
        <v>3368</v>
      </c>
      <c r="E2932" s="2" t="str">
        <f>VLOOKUP(B2932,'[1]ZONE DE CONSOMMATION'!A:C,3,FALSE)</f>
        <v>Verdun</v>
      </c>
      <c r="F2932" s="3">
        <f>VLOOKUP(B2932,'[1]ZONE DE CONSOMMATION'!A:I,8,FALSE)</f>
        <v>1.5172066267712303</v>
      </c>
      <c r="G2932" s="2">
        <v>263</v>
      </c>
      <c r="H2932" s="6">
        <f t="shared" si="45"/>
        <v>1.5172066267712303</v>
      </c>
      <c r="I2932" s="5">
        <f>'[1]Prosp. Sc. final Etap1'!L2932+'[1]Facteurs ajustements'!D$144/1000</f>
        <v>1.4357289919018457</v>
      </c>
      <c r="J2932" s="5">
        <f>'[1]Prosp. Sc. final Etap1'!M2932+'[1]Facteurs ajustements'!E$144/1000</f>
        <v>1.4297941035592516</v>
      </c>
      <c r="K2932" s="5">
        <f>'[1]Prosp. Sc. final Etap1'!N2932+'[1]Facteurs ajustements'!F$144/1000</f>
        <v>1.4238835363332876</v>
      </c>
      <c r="L2932" s="5">
        <f>'[1]Prosp. Sc. final Etap1'!O2932+'[1]Facteurs ajustements'!G$144/1000</f>
        <v>1.4179971912448157</v>
      </c>
      <c r="M2932" s="5">
        <f>'[1]Prosp. Sc. final Etap1'!P2932+'[1]Facteurs ajustements'!H$144/1000</f>
        <v>1.4121349697191672</v>
      </c>
      <c r="N2932" s="5">
        <f>'[1]Prosp. Sc. final Etap1'!Q2932+'[1]Facteurs ajustements'!I$144/1000</f>
        <v>1.4062967735844434</v>
      </c>
      <c r="O2932" s="5">
        <f>'[1]Prosp. Sc. final Etap1'!R2932+'[1]Facteurs ajustements'!J$144/1000</f>
        <v>1.4004825050698215</v>
      </c>
      <c r="P2932" s="5">
        <f>'[1]Prosp. Sc. final Etap1'!S2932+'[1]Facteurs ajustements'!K$144/1000</f>
        <v>1.3946920668038705</v>
      </c>
      <c r="Q2932" s="5">
        <f>'[1]Prosp. Sc. final Etap1'!T2932+'[1]Facteurs ajustements'!L$144/1000</f>
        <v>1.3889253618128723</v>
      </c>
      <c r="R2932" s="5">
        <f>'[1]Prosp. Sc. final Etap1'!U2932+'[1]Facteurs ajustements'!M$144/1000</f>
        <v>1.3842270898866145</v>
      </c>
      <c r="S2932" s="5">
        <f>'[1]Prosp. Sc. final Etap1'!V2932+'[1]Facteurs ajustements'!N$144/1000</f>
        <v>1.3795445236291874</v>
      </c>
      <c r="T2932" s="5">
        <f>'[1]Prosp. Sc. final Etap1'!W2932+'[1]Facteurs ajustements'!O$144/1000</f>
        <v>1.3748776109233674</v>
      </c>
      <c r="U2932" s="5">
        <f>'[1]Prosp. Sc. final Etap1'!X2932+'[1]Facteurs ajustements'!P$144/1000</f>
        <v>1.3702262998262615</v>
      </c>
    </row>
    <row r="2933" spans="1:21" x14ac:dyDescent="0.25">
      <c r="A2933" s="2" t="s">
        <v>2946</v>
      </c>
      <c r="B2933" s="2">
        <v>55496</v>
      </c>
      <c r="C2933" s="2" t="s">
        <v>2947</v>
      </c>
      <c r="D2933" s="2" t="s">
        <v>3369</v>
      </c>
      <c r="E2933" s="2" t="str">
        <f>VLOOKUP(B2933,'[1]ZONE DE CONSOMMATION'!A:C,3,FALSE)</f>
        <v>Barrois</v>
      </c>
      <c r="F2933" s="3">
        <f>VLOOKUP(B2933,'[1]ZONE DE CONSOMMATION'!A:I,8,FALSE)</f>
        <v>3.5152713301424976</v>
      </c>
      <c r="G2933" s="2">
        <v>1090</v>
      </c>
      <c r="H2933" s="6">
        <f t="shared" si="45"/>
        <v>3.5152713301424976</v>
      </c>
      <c r="I2933" s="5">
        <f>'[1]Prosp. Sc. final Etap1'!L2933+'[1]Facteurs ajustements'!D$144/1000</f>
        <v>3.3954890908676516</v>
      </c>
      <c r="J2933" s="5">
        <f>'[1]Prosp. Sc. final Etap1'!M2933+'[1]Facteurs ajustements'!E$144/1000</f>
        <v>3.3815003727246573</v>
      </c>
      <c r="K2933" s="5">
        <f>'[1]Prosp. Sc. final Etap1'!N2933+'[1]Facteurs ajustements'!F$144/1000</f>
        <v>3.3675690737159987</v>
      </c>
      <c r="L2933" s="5">
        <f>'[1]Prosp. Sc. final Etap1'!O2933+'[1]Facteurs ajustements'!G$144/1000</f>
        <v>3.3536949588429295</v>
      </c>
      <c r="M2933" s="5">
        <f>'[1]Prosp. Sc. final Etap1'!P2933+'[1]Facteurs ajustements'!H$144/1000</f>
        <v>3.3398777940701576</v>
      </c>
      <c r="N2933" s="5">
        <f>'[1]Prosp. Sc. final Etap1'!Q2933+'[1]Facteurs ajustements'!I$144/1000</f>
        <v>3.3261173463218516</v>
      </c>
      <c r="O2933" s="5">
        <f>'[1]Prosp. Sc. final Etap1'!R2933+'[1]Facteurs ajustements'!J$144/1000</f>
        <v>3.3124133834776561</v>
      </c>
      <c r="P2933" s="5">
        <f>'[1]Prosp. Sc. final Etap1'!S2933+'[1]Facteurs ajustements'!K$144/1000</f>
        <v>3.2987656743687324</v>
      </c>
      <c r="Q2933" s="5">
        <f>'[1]Prosp. Sc. final Etap1'!T2933+'[1]Facteurs ajustements'!L$144/1000</f>
        <v>3.2851739887738054</v>
      </c>
      <c r="R2933" s="5">
        <f>'[1]Prosp. Sc. final Etap1'!U2933+'[1]Facteurs ajustements'!M$144/1000</f>
        <v>3.2741091578687</v>
      </c>
      <c r="S2933" s="5">
        <f>'[1]Prosp. Sc. final Etap1'!V2933+'[1]Facteurs ajustements'!N$144/1000</f>
        <v>3.2630814080326003</v>
      </c>
      <c r="T2933" s="5">
        <f>'[1]Prosp. Sc. final Etap1'!W2933+'[1]Facteurs ajustements'!O$144/1000</f>
        <v>3.2520906153814546</v>
      </c>
      <c r="U2933" s="5">
        <f>'[1]Prosp. Sc. final Etap1'!X2933+'[1]Facteurs ajustements'!P$144/1000</f>
        <v>3.2411366564464994</v>
      </c>
    </row>
    <row r="2934" spans="1:21" x14ac:dyDescent="0.25">
      <c r="A2934" s="2" t="s">
        <v>2946</v>
      </c>
      <c r="B2934" s="2">
        <v>55497</v>
      </c>
      <c r="C2934" s="2" t="s">
        <v>2947</v>
      </c>
      <c r="D2934" s="2" t="s">
        <v>3370</v>
      </c>
      <c r="E2934" s="2" t="str">
        <f>VLOOKUP(B2934,'[1]ZONE DE CONSOMMATION'!A:C,3,FALSE)</f>
        <v>Verdun</v>
      </c>
      <c r="F2934" s="3">
        <f>VLOOKUP(B2934,'[1]ZONE DE CONSOMMATION'!A:I,8,FALSE)</f>
        <v>1.9844831924308108</v>
      </c>
      <c r="G2934" s="2">
        <v>344</v>
      </c>
      <c r="H2934" s="6">
        <f t="shared" si="45"/>
        <v>1.9844831924308108</v>
      </c>
      <c r="I2934" s="5">
        <f>'[1]Prosp. Sc. final Etap1'!L2934+'[1]Facteurs ajustements'!D$144/1000</f>
        <v>1.8630801487146786</v>
      </c>
      <c r="J2934" s="5">
        <f>'[1]Prosp. Sc. final Etap1'!M2934+'[1]Facteurs ajustements'!E$144/1000</f>
        <v>1.8553890181239692</v>
      </c>
      <c r="K2934" s="5">
        <f>'[1]Prosp. Sc. final Etap1'!N2934+'[1]Facteurs ajustements'!F$144/1000</f>
        <v>1.8477294261027619</v>
      </c>
      <c r="L2934" s="5">
        <f>'[1]Prosp. Sc. final Etap1'!O2934+'[1]Facteurs ajustements'!G$144/1000</f>
        <v>1.8401012440110753</v>
      </c>
      <c r="M2934" s="5">
        <f>'[1]Prosp. Sc. final Etap1'!P2934+'[1]Facteurs ajustements'!H$144/1000</f>
        <v>1.8325043437352917</v>
      </c>
      <c r="N2934" s="5">
        <f>'[1]Prosp. Sc. final Etap1'!Q2934+'[1]Facteurs ajustements'!I$144/1000</f>
        <v>1.8249385976859567</v>
      </c>
      <c r="O2934" s="5">
        <f>'[1]Prosp. Sc. final Etap1'!R2934+'[1]Facteurs ajustements'!J$144/1000</f>
        <v>1.8174038787955864</v>
      </c>
      <c r="P2934" s="5">
        <f>'[1]Prosp. Sc. final Etap1'!S2934+'[1]Facteurs ajustements'!K$144/1000</f>
        <v>1.8099000605164857</v>
      </c>
      <c r="Q2934" s="5">
        <f>'[1]Prosp. Sc. final Etap1'!T2934+'[1]Facteurs ajustements'!L$144/1000</f>
        <v>1.8024270168185754</v>
      </c>
      <c r="R2934" s="5">
        <f>'[1]Prosp. Sc. final Etap1'!U2934+'[1]Facteurs ajustements'!M$144/1000</f>
        <v>1.7963404339730558</v>
      </c>
      <c r="S2934" s="5">
        <f>'[1]Prosp. Sc. final Etap1'!V2934+'[1]Facteurs ajustements'!N$144/1000</f>
        <v>1.7902742179801501</v>
      </c>
      <c r="T2934" s="5">
        <f>'[1]Prosp. Sc. final Etap1'!W2934+'[1]Facteurs ajustements'!O$144/1000</f>
        <v>1.7842283010729452</v>
      </c>
      <c r="U2934" s="5">
        <f>'[1]Prosp. Sc. final Etap1'!X2934+'[1]Facteurs ajustements'!P$144/1000</f>
        <v>1.7782026157114026</v>
      </c>
    </row>
    <row r="2935" spans="1:21" x14ac:dyDescent="0.25">
      <c r="A2935" s="2" t="s">
        <v>2946</v>
      </c>
      <c r="B2935" s="2">
        <v>55498</v>
      </c>
      <c r="C2935" s="2" t="s">
        <v>2947</v>
      </c>
      <c r="D2935" s="2" t="s">
        <v>3371</v>
      </c>
      <c r="E2935" s="2" t="str">
        <f>VLOOKUP(B2935,'[1]ZONE DE CONSOMMATION'!A:C,3,FALSE)</f>
        <v>Verdun</v>
      </c>
      <c r="F2935" s="3">
        <f>VLOOKUP(B2935,'[1]ZONE DE CONSOMMATION'!A:I,8,FALSE)</f>
        <v>2.394071293194147</v>
      </c>
      <c r="G2935" s="2">
        <v>415</v>
      </c>
      <c r="H2935" s="6">
        <f t="shared" si="45"/>
        <v>2.394071293194147</v>
      </c>
      <c r="I2935" s="5">
        <f>'[1]Prosp. Sc. final Etap1'!L2935+'[1]Facteurs ajustements'!D$144/1000</f>
        <v>2.649406277250292</v>
      </c>
      <c r="J2935" s="5">
        <f>'[1]Prosp. Sc. final Etap1'!M2935+'[1]Facteurs ajustements'!E$144/1000</f>
        <v>2.63848366092305</v>
      </c>
      <c r="K2935" s="5">
        <f>'[1]Prosp. Sc. final Etap1'!N2935+'[1]Facteurs ajustements'!F$144/1000</f>
        <v>2.6276058632785944</v>
      </c>
      <c r="L2935" s="5">
        <f>'[1]Prosp. Sc. final Etap1'!O2935+'[1]Facteurs ajustements'!G$144/1000</f>
        <v>2.6167727011009925</v>
      </c>
      <c r="M2935" s="5">
        <f>'[1]Prosp. Sc. final Etap1'!P2935+'[1]Facteurs ajustements'!H$144/1000</f>
        <v>2.6059839919249606</v>
      </c>
      <c r="N2935" s="5">
        <f>'[1]Prosp. Sc. final Etap1'!Q2935+'[1]Facteurs ajustements'!I$144/1000</f>
        <v>2.5952395540327409</v>
      </c>
      <c r="O2935" s="5">
        <f>'[1]Prosp. Sc. final Etap1'!R2935+'[1]Facteurs ajustements'!J$144/1000</f>
        <v>2.5845392064509931</v>
      </c>
      <c r="P2935" s="5">
        <f>'[1]Prosp. Sc. final Etap1'!S2935+'[1]Facteurs ajustements'!K$144/1000</f>
        <v>2.5738827689476973</v>
      </c>
      <c r="Q2935" s="5">
        <f>'[1]Prosp. Sc. final Etap1'!T2935+'[1]Facteurs ajustements'!L$144/1000</f>
        <v>2.5632700620290692</v>
      </c>
      <c r="R2935" s="5">
        <f>'[1]Prosp. Sc. final Etap1'!U2935+'[1]Facteurs ajustements'!M$144/1000</f>
        <v>2.5546289870921077</v>
      </c>
      <c r="S2935" s="5">
        <f>'[1]Prosp. Sc. final Etap1'!V2935+'[1]Facteurs ajustements'!N$144/1000</f>
        <v>2.5460168555859215</v>
      </c>
      <c r="T2935" s="5">
        <f>'[1]Prosp. Sc. final Etap1'!W2935+'[1]Facteurs ajustements'!O$144/1000</f>
        <v>2.5374335709481679</v>
      </c>
      <c r="U2935" s="5">
        <f>'[1]Prosp. Sc. final Etap1'!X2935+'[1]Facteurs ajustements'!P$144/1000</f>
        <v>2.528879036940062</v>
      </c>
    </row>
    <row r="2936" spans="1:21" x14ac:dyDescent="0.25">
      <c r="A2936" s="2" t="s">
        <v>2946</v>
      </c>
      <c r="B2936" s="2">
        <v>55500</v>
      </c>
      <c r="C2936" s="2" t="s">
        <v>2947</v>
      </c>
      <c r="D2936" s="2" t="s">
        <v>3372</v>
      </c>
      <c r="E2936" s="2" t="str">
        <f>VLOOKUP(B2936,'[1]ZONE DE CONSOMMATION'!A:C,3,FALSE)</f>
        <v>Verdun</v>
      </c>
      <c r="F2936" s="3">
        <f>VLOOKUP(B2936,'[1]ZONE DE CONSOMMATION'!A:I,8,FALSE)</f>
        <v>4.8458310512845379</v>
      </c>
      <c r="G2936" s="2">
        <v>840</v>
      </c>
      <c r="H2936" s="6">
        <f t="shared" si="45"/>
        <v>4.8458310512845379</v>
      </c>
      <c r="I2936" s="5">
        <f>'[1]Prosp. Sc. final Etap1'!L2936+'[1]Facteurs ajustements'!D$144/1000</f>
        <v>4.7405779379210884</v>
      </c>
      <c r="J2936" s="5">
        <f>'[1]Prosp. Sc. final Etap1'!M2936+'[1]Facteurs ajustements'!E$144/1000</f>
        <v>4.7210614428597344</v>
      </c>
      <c r="K2936" s="5">
        <f>'[1]Prosp. Sc. final Etap1'!N2936+'[1]Facteurs ajustements'!F$144/1000</f>
        <v>4.7016250838838882</v>
      </c>
      <c r="L2936" s="5">
        <f>'[1]Prosp. Sc. final Etap1'!O2936+'[1]Facteurs ajustements'!G$144/1000</f>
        <v>4.682268532637222</v>
      </c>
      <c r="M2936" s="5">
        <f>'[1]Prosp. Sc. final Etap1'!P2936+'[1]Facteurs ajustements'!H$144/1000</f>
        <v>4.6629914621105293</v>
      </c>
      <c r="N2936" s="5">
        <f>'[1]Prosp. Sc. final Etap1'!Q2936+'[1]Facteurs ajustements'!I$144/1000</f>
        <v>4.6437935466361449</v>
      </c>
      <c r="O2936" s="5">
        <f>'[1]Prosp. Sc. final Etap1'!R2936+'[1]Facteurs ajustements'!J$144/1000</f>
        <v>4.6246744618824023</v>
      </c>
      <c r="P2936" s="5">
        <f>'[1]Prosp. Sc. final Etap1'!S2936+'[1]Facteurs ajustements'!K$144/1000</f>
        <v>4.6056338848480936</v>
      </c>
      <c r="Q2936" s="5">
        <f>'[1]Prosp. Sc. final Etap1'!T2936+'[1]Facteurs ajustements'!L$144/1000</f>
        <v>4.5866714938569766</v>
      </c>
      <c r="R2936" s="5">
        <f>'[1]Prosp. Sc. final Etap1'!U2936+'[1]Facteurs ajustements'!M$144/1000</f>
        <v>4.5712369508217616</v>
      </c>
      <c r="S2936" s="5">
        <f>'[1]Prosp. Sc. final Etap1'!V2936+'[1]Facteurs ajustements'!N$144/1000</f>
        <v>4.5558541599432987</v>
      </c>
      <c r="T2936" s="5">
        <f>'[1]Prosp. Sc. final Etap1'!W2936+'[1]Facteurs ajustements'!O$144/1000</f>
        <v>4.5405229480801026</v>
      </c>
      <c r="U2936" s="5">
        <f>'[1]Prosp. Sc. final Etap1'!X2936+'[1]Facteurs ajustements'!P$144/1000</f>
        <v>4.5252431426713509</v>
      </c>
    </row>
    <row r="2937" spans="1:21" x14ac:dyDescent="0.25">
      <c r="A2937" s="2" t="s">
        <v>2946</v>
      </c>
      <c r="B2937" s="2">
        <v>55501</v>
      </c>
      <c r="C2937" s="2" t="s">
        <v>2947</v>
      </c>
      <c r="D2937" s="2" t="s">
        <v>3373</v>
      </c>
      <c r="E2937" s="2" t="str">
        <f>VLOOKUP(B2937,'[1]ZONE DE CONSOMMATION'!A:C,3,FALSE)</f>
        <v>Barrois</v>
      </c>
      <c r="F2937" s="3">
        <f>VLOOKUP(B2937,'[1]ZONE DE CONSOMMATION'!A:I,8,FALSE)</f>
        <v>1.3964334733501846</v>
      </c>
      <c r="G2937" s="2">
        <v>433</v>
      </c>
      <c r="H2937" s="6">
        <f t="shared" si="45"/>
        <v>1.3964334733501846</v>
      </c>
      <c r="I2937" s="5">
        <f>'[1]Prosp. Sc. final Etap1'!L2937+'[1]Facteurs ajustements'!D$144/1000</f>
        <v>1.2262166233549254</v>
      </c>
      <c r="J2937" s="5">
        <f>'[1]Prosp. Sc. final Etap1'!M2937+'[1]Facteurs ajustements'!E$144/1000</f>
        <v>1.2211427470097926</v>
      </c>
      <c r="K2937" s="5">
        <f>'[1]Prosp. Sc. final Etap1'!N2937+'[1]Facteurs ajustements'!F$144/1000</f>
        <v>1.2160896533665182</v>
      </c>
      <c r="L2937" s="5">
        <f>'[1]Prosp. Sc. final Etap1'!O2937+'[1]Facteurs ajustements'!G$144/1000</f>
        <v>1.2110572579874326</v>
      </c>
      <c r="M2937" s="5">
        <f>'[1]Prosp. Sc. final Etap1'!P2937+'[1]Facteurs ajustements'!H$144/1000</f>
        <v>1.2060454767795763</v>
      </c>
      <c r="N2937" s="5">
        <f>'[1]Prosp. Sc. final Etap1'!Q2937+'[1]Facteurs ajustements'!I$144/1000</f>
        <v>1.2010542259932457</v>
      </c>
      <c r="O2937" s="5">
        <f>'[1]Prosp. Sc. final Etap1'!R2937+'[1]Facteurs ajustements'!J$144/1000</f>
        <v>1.1960834222205443</v>
      </c>
      <c r="P2937" s="5">
        <f>'[1]Prosp. Sc. final Etap1'!S2937+'[1]Facteurs ajustements'!K$144/1000</f>
        <v>1.1911329823939405</v>
      </c>
      <c r="Q2937" s="5">
        <f>'[1]Prosp. Sc. final Etap1'!T2937+'[1]Facteurs ajustements'!L$144/1000</f>
        <v>1.1862028237848325</v>
      </c>
      <c r="R2937" s="5">
        <f>'[1]Prosp. Sc. final Etap1'!U2937+'[1]Facteurs ajustements'!M$144/1000</f>
        <v>1.1821851825397769</v>
      </c>
      <c r="S2937" s="5">
        <f>'[1]Prosp. Sc. final Etap1'!V2937+'[1]Facteurs ajustements'!N$144/1000</f>
        <v>1.1781809617804211</v>
      </c>
      <c r="T2937" s="5">
        <f>'[1]Prosp. Sc. final Etap1'!W2937+'[1]Facteurs ajustements'!O$144/1000</f>
        <v>1.174190117061928</v>
      </c>
      <c r="U2937" s="5">
        <f>'[1]Prosp. Sc. final Etap1'!X2937+'[1]Facteurs ajustements'!P$144/1000</f>
        <v>1.1702126040880323</v>
      </c>
    </row>
    <row r="2938" spans="1:21" x14ac:dyDescent="0.25">
      <c r="A2938" s="2" t="s">
        <v>2946</v>
      </c>
      <c r="B2938" s="2">
        <v>55502</v>
      </c>
      <c r="C2938" s="2" t="s">
        <v>2947</v>
      </c>
      <c r="D2938" s="2" t="s">
        <v>3374</v>
      </c>
      <c r="E2938" s="2" t="str">
        <f>VLOOKUP(B2938,'[1]ZONE DE CONSOMMATION'!A:C,3,FALSE)</f>
        <v>Verdun</v>
      </c>
      <c r="F2938" s="3">
        <f>VLOOKUP(B2938,'[1]ZONE DE CONSOMMATION'!A:I,8,FALSE)</f>
        <v>15.835483614019116</v>
      </c>
      <c r="G2938" s="2">
        <v>2745</v>
      </c>
      <c r="H2938" s="6">
        <f t="shared" si="45"/>
        <v>15.835483614019116</v>
      </c>
      <c r="I2938" s="5">
        <f>'[1]Prosp. Sc. final Etap1'!L2938+'[1]Facteurs ajustements'!D$144/1000</f>
        <v>14.284753773407697</v>
      </c>
      <c r="J2938" s="5">
        <f>'[1]Prosp. Sc. final Etap1'!M2938+'[1]Facteurs ajustements'!E$144/1000</f>
        <v>14.226014534805099</v>
      </c>
      <c r="K2938" s="5">
        <f>'[1]Prosp. Sc. final Etap1'!N2938+'[1]Facteurs ajustements'!F$144/1000</f>
        <v>14.167516622068815</v>
      </c>
      <c r="L2938" s="5">
        <f>'[1]Prosp. Sc. final Etap1'!O2938+'[1]Facteurs ajustements'!G$144/1000</f>
        <v>14.109259044417017</v>
      </c>
      <c r="M2938" s="5">
        <f>'[1]Prosp. Sc. final Etap1'!P2938+'[1]Facteurs ajustements'!H$144/1000</f>
        <v>14.051240815137309</v>
      </c>
      <c r="N2938" s="5">
        <f>'[1]Prosp. Sc. final Etap1'!Q2938+'[1]Facteurs ajustements'!I$144/1000</f>
        <v>13.993460951569945</v>
      </c>
      <c r="O2938" s="5">
        <f>'[1]Prosp. Sc. final Etap1'!R2938+'[1]Facteurs ajustements'!J$144/1000</f>
        <v>13.935918475091153</v>
      </c>
      <c r="P2938" s="5">
        <f>'[1]Prosp. Sc. final Etap1'!S2938+'[1]Facteurs ajustements'!K$144/1000</f>
        <v>13.878612411096501</v>
      </c>
      <c r="Q2938" s="5">
        <f>'[1]Prosp. Sc. final Etap1'!T2938+'[1]Facteurs ajustements'!L$144/1000</f>
        <v>13.82154178898435</v>
      </c>
      <c r="R2938" s="5">
        <f>'[1]Prosp. Sc. final Etap1'!U2938+'[1]Facteurs ajustements'!M$144/1000</f>
        <v>13.775101635418954</v>
      </c>
      <c r="S2938" s="5">
        <f>'[1]Prosp. Sc. final Etap1'!V2938+'[1]Facteurs ajustements'!N$144/1000</f>
        <v>13.728817333781468</v>
      </c>
      <c r="T2938" s="5">
        <f>'[1]Prosp. Sc. final Etap1'!W2938+'[1]Facteurs ajustements'!O$144/1000</f>
        <v>13.682688361420677</v>
      </c>
      <c r="U2938" s="5">
        <f>'[1]Prosp. Sc. final Etap1'!X2938+'[1]Facteurs ajustements'!P$144/1000</f>
        <v>13.636714197439497</v>
      </c>
    </row>
    <row r="2939" spans="1:21" x14ac:dyDescent="0.25">
      <c r="A2939" s="2" t="s">
        <v>2946</v>
      </c>
      <c r="B2939" s="2">
        <v>55503</v>
      </c>
      <c r="C2939" s="2" t="s">
        <v>2947</v>
      </c>
      <c r="D2939" s="2" t="s">
        <v>3375</v>
      </c>
      <c r="E2939" s="2" t="str">
        <f>VLOOKUP(B2939,'[1]ZONE DE CONSOMMATION'!A:C,3,FALSE)</f>
        <v>Barrois</v>
      </c>
      <c r="F2939" s="3">
        <f>VLOOKUP(B2939,'[1]ZONE DE CONSOMMATION'!A:I,8,FALSE)</f>
        <v>0.43215262223770157</v>
      </c>
      <c r="G2939" s="2">
        <v>134</v>
      </c>
      <c r="H2939" s="6">
        <f t="shared" si="45"/>
        <v>0.43215262223770157</v>
      </c>
      <c r="I2939" s="5">
        <f>'[1]Prosp. Sc. final Etap1'!L2939+'[1]Facteurs ajustements'!D$144/1000</f>
        <v>0.39482144858132573</v>
      </c>
      <c r="J2939" s="5">
        <f>'[1]Prosp. Sc. final Etap1'!M2939+'[1]Facteurs ajustements'!E$144/1000</f>
        <v>0.39316427371819268</v>
      </c>
      <c r="K2939" s="5">
        <f>'[1]Prosp. Sc. final Etap1'!N2939+'[1]Facteurs ajustements'!F$144/1000</f>
        <v>0.39151384028103459</v>
      </c>
      <c r="L2939" s="5">
        <f>'[1]Prosp. Sc. final Etap1'!O2939+'[1]Facteurs ajustements'!G$144/1000</f>
        <v>0.38987012153620715</v>
      </c>
      <c r="M2939" s="5">
        <f>'[1]Prosp. Sc. final Etap1'!P2939+'[1]Facteurs ajustements'!H$144/1000</f>
        <v>0.3882330908576358</v>
      </c>
      <c r="N2939" s="5">
        <f>'[1]Prosp. Sc. final Etap1'!Q2939+'[1]Facteurs ajustements'!I$144/1000</f>
        <v>0.38660272172633559</v>
      </c>
      <c r="O2939" s="5">
        <f>'[1]Prosp. Sc. final Etap1'!R2939+'[1]Facteurs ajustements'!J$144/1000</f>
        <v>0.38497898772993316</v>
      </c>
      <c r="P2939" s="5">
        <f>'[1]Prosp. Sc. final Etap1'!S2939+'[1]Facteurs ajustements'!K$144/1000</f>
        <v>0.38336186256219207</v>
      </c>
      <c r="Q2939" s="5">
        <f>'[1]Prosp. Sc. final Etap1'!T2939+'[1]Facteurs ajustements'!L$144/1000</f>
        <v>0.38175132002253914</v>
      </c>
      <c r="R2939" s="5">
        <f>'[1]Prosp. Sc. final Etap1'!U2939+'[1]Facteurs ajustements'!M$144/1000</f>
        <v>0.38043458406569647</v>
      </c>
      <c r="S2939" s="5">
        <f>'[1]Prosp. Sc. final Etap1'!V2939+'[1]Facteurs ajustements'!N$144/1000</f>
        <v>0.37912220044148043</v>
      </c>
      <c r="T2939" s="5">
        <f>'[1]Prosp. Sc. final Etap1'!W2939+'[1]Facteurs ajustements'!O$144/1000</f>
        <v>0.37781415515091987</v>
      </c>
      <c r="U2939" s="5">
        <f>'[1]Prosp. Sc. final Etap1'!X2939+'[1]Facteurs ajustements'!P$144/1000</f>
        <v>0.37651043424139552</v>
      </c>
    </row>
    <row r="2940" spans="1:21" x14ac:dyDescent="0.25">
      <c r="A2940" s="2" t="s">
        <v>2946</v>
      </c>
      <c r="B2940" s="2">
        <v>55504</v>
      </c>
      <c r="C2940" s="2" t="s">
        <v>2947</v>
      </c>
      <c r="D2940" s="2" t="s">
        <v>3376</v>
      </c>
      <c r="E2940" s="2" t="str">
        <f>VLOOKUP(B2940,'[1]ZONE DE CONSOMMATION'!A:C,3,FALSE)</f>
        <v>Barrois</v>
      </c>
      <c r="F2940" s="3">
        <f>VLOOKUP(B2940,'[1]ZONE DE CONSOMMATION'!A:I,8,FALSE)</f>
        <v>1.264207671023724</v>
      </c>
      <c r="G2940" s="2">
        <v>392</v>
      </c>
      <c r="H2940" s="6">
        <f t="shared" si="45"/>
        <v>1.264207671023724</v>
      </c>
      <c r="I2940" s="5">
        <f>'[1]Prosp. Sc. final Etap1'!L2940+'[1]Facteurs ajustements'!D$144/1000</f>
        <v>1.3185938649964366</v>
      </c>
      <c r="J2940" s="5">
        <f>'[1]Prosp. Sc. final Etap1'!M2940+'[1]Facteurs ajustements'!E$144/1000</f>
        <v>1.3131403551533041</v>
      </c>
      <c r="K2940" s="5">
        <f>'[1]Prosp. Sc. final Etap1'!N2940+'[1]Facteurs ajustements'!F$144/1000</f>
        <v>1.3077091881537943</v>
      </c>
      <c r="L2940" s="5">
        <f>'[1]Prosp. Sc. final Etap1'!O2940+'[1]Facteurs ajustements'!G$144/1000</f>
        <v>1.3023002731486799</v>
      </c>
      <c r="M2940" s="5">
        <f>'[1]Prosp. Sc. final Etap1'!P2940+'[1]Facteurs ajustements'!H$144/1000</f>
        <v>1.2969135196597921</v>
      </c>
      <c r="N2940" s="5">
        <f>'[1]Prosp. Sc. final Etap1'!Q2940+'[1]Facteurs ajustements'!I$144/1000</f>
        <v>1.2915488375784583</v>
      </c>
      <c r="O2940" s="5">
        <f>'[1]Prosp. Sc. final Etap1'!R2940+'[1]Facteurs ajustements'!J$144/1000</f>
        <v>1.2862061371639457</v>
      </c>
      <c r="P2940" s="5">
        <f>'[1]Prosp. Sc. final Etap1'!S2940+'[1]Facteurs ajustements'!K$144/1000</f>
        <v>1.2808853290419127</v>
      </c>
      <c r="Q2940" s="5">
        <f>'[1]Prosp. Sc. final Etap1'!T2940+'[1]Facteurs ajustements'!L$144/1000</f>
        <v>1.2755863242028653</v>
      </c>
      <c r="R2940" s="5">
        <f>'[1]Prosp. Sc. final Etap1'!U2940+'[1]Facteurs ajustements'!M$144/1000</f>
        <v>1.2712685823702305</v>
      </c>
      <c r="S2940" s="5">
        <f>'[1]Prosp. Sc. final Etap1'!V2940+'[1]Facteurs ajustements'!N$144/1000</f>
        <v>1.2669652685958592</v>
      </c>
      <c r="T2940" s="5">
        <f>'[1]Prosp. Sc. final Etap1'!W2940+'[1]Facteurs ajustements'!O$144/1000</f>
        <v>1.26267633505204</v>
      </c>
      <c r="U2940" s="5">
        <f>'[1]Prosp. Sc. final Etap1'!X2940+'[1]Facteurs ajustements'!P$144/1000</f>
        <v>1.2584017340709921</v>
      </c>
    </row>
    <row r="2941" spans="1:21" x14ac:dyDescent="0.25">
      <c r="A2941" s="2" t="s">
        <v>2946</v>
      </c>
      <c r="B2941" s="2">
        <v>55505</v>
      </c>
      <c r="C2941" s="2" t="s">
        <v>2947</v>
      </c>
      <c r="D2941" s="2" t="s">
        <v>3377</v>
      </c>
      <c r="E2941" s="2" t="str">
        <f>VLOOKUP(B2941,'[1]ZONE DE CONSOMMATION'!A:C,3,FALSE)</f>
        <v>Verdun</v>
      </c>
      <c r="F2941" s="3">
        <f>VLOOKUP(B2941,'[1]ZONE DE CONSOMMATION'!A:I,8,FALSE)</f>
        <v>17.39884101270734</v>
      </c>
      <c r="G2941" s="2">
        <v>3016</v>
      </c>
      <c r="H2941" s="6">
        <f t="shared" si="45"/>
        <v>17.39884101270734</v>
      </c>
      <c r="I2941" s="5">
        <f>'[1]Prosp. Sc. final Etap1'!L2941+'[1]Facteurs ajustements'!D$144/1000</f>
        <v>18.034047922512283</v>
      </c>
      <c r="J2941" s="5">
        <f>'[1]Prosp. Sc. final Etap1'!M2941+'[1]Facteurs ajustements'!E$144/1000</f>
        <v>17.959900585252885</v>
      </c>
      <c r="K2941" s="5">
        <f>'[1]Prosp. Sc. final Etap1'!N2941+'[1]Facteurs ajustements'!F$144/1000</f>
        <v>17.886057894979661</v>
      </c>
      <c r="L2941" s="5">
        <f>'[1]Prosp. Sc. final Etap1'!O2941+'[1]Facteurs ajustements'!G$144/1000</f>
        <v>17.812518600686328</v>
      </c>
      <c r="M2941" s="5">
        <f>'[1]Prosp. Sc. final Etap1'!P2941+'[1]Facteurs ajustements'!H$144/1000</f>
        <v>17.739281456505431</v>
      </c>
      <c r="N2941" s="5">
        <f>'[1]Prosp. Sc. final Etap1'!Q2941+'[1]Facteurs ajustements'!I$144/1000</f>
        <v>17.666345221687216</v>
      </c>
      <c r="O2941" s="5">
        <f>'[1]Prosp. Sc. final Etap1'!R2941+'[1]Facteurs ajustements'!J$144/1000</f>
        <v>17.593708660578525</v>
      </c>
      <c r="P2941" s="5">
        <f>'[1]Prosp. Sc. final Etap1'!S2941+'[1]Facteurs ajustements'!K$144/1000</f>
        <v>17.521370542601836</v>
      </c>
      <c r="Q2941" s="5">
        <f>'[1]Prosp. Sc. final Etap1'!T2941+'[1]Facteurs ajustements'!L$144/1000</f>
        <v>17.449329642234375</v>
      </c>
      <c r="R2941" s="5">
        <f>'[1]Prosp. Sc. final Etap1'!U2941+'[1]Facteurs ajustements'!M$144/1000</f>
        <v>17.390709374203997</v>
      </c>
      <c r="S2941" s="5">
        <f>'[1]Prosp. Sc. final Etap1'!V2941+'[1]Facteurs ajustements'!N$144/1000</f>
        <v>17.332285852220576</v>
      </c>
      <c r="T2941" s="5">
        <f>'[1]Prosp. Sc. final Etap1'!W2941+'[1]Facteurs ajustements'!O$144/1000</f>
        <v>17.274058416332966</v>
      </c>
      <c r="U2941" s="5">
        <f>'[1]Prosp. Sc. final Etap1'!X2941+'[1]Facteurs ajustements'!P$144/1000</f>
        <v>17.216026408805131</v>
      </c>
    </row>
    <row r="2942" spans="1:21" x14ac:dyDescent="0.25">
      <c r="A2942" s="2" t="s">
        <v>2946</v>
      </c>
      <c r="B2942" s="2">
        <v>55506</v>
      </c>
      <c r="C2942" s="2" t="s">
        <v>2947</v>
      </c>
      <c r="D2942" s="2" t="s">
        <v>3378</v>
      </c>
      <c r="E2942" s="2" t="str">
        <f>VLOOKUP(B2942,'[1]ZONE DE CONSOMMATION'!A:C,3,FALSE)</f>
        <v>Verdun</v>
      </c>
      <c r="F2942" s="3">
        <f>VLOOKUP(B2942,'[1]ZONE DE CONSOMMATION'!A:I,8,FALSE)</f>
        <v>0.1730653946887335</v>
      </c>
      <c r="G2942" s="2">
        <v>30</v>
      </c>
      <c r="H2942" s="6">
        <f t="shared" si="45"/>
        <v>0.1730653946887335</v>
      </c>
      <c r="I2942" s="5">
        <f>'[1]Prosp. Sc. final Etap1'!L2942+'[1]Facteurs ajustements'!D$144/1000</f>
        <v>0.17646758316003081</v>
      </c>
      <c r="J2942" s="5">
        <f>'[1]Prosp. Sc. final Etap1'!M2942+'[1]Facteurs ajustements'!E$144/1000</f>
        <v>0.17570775530855018</v>
      </c>
      <c r="K2942" s="5">
        <f>'[1]Prosp. Sc. final Etap1'!N2942+'[1]Facteurs ajustements'!F$144/1000</f>
        <v>0.17495098114590385</v>
      </c>
      <c r="L2942" s="5">
        <f>'[1]Prosp. Sc. final Etap1'!O2942+'[1]Facteurs ajustements'!G$144/1000</f>
        <v>0.17419724909357145</v>
      </c>
      <c r="M2942" s="5">
        <f>'[1]Prosp. Sc. final Etap1'!P2942+'[1]Facteurs ajustements'!H$144/1000</f>
        <v>0.17344654761832098</v>
      </c>
      <c r="N2942" s="5">
        <f>'[1]Prosp. Sc. final Etap1'!Q2942+'[1]Facteurs ajustements'!I$144/1000</f>
        <v>0.17269886523198436</v>
      </c>
      <c r="O2942" s="5">
        <f>'[1]Prosp. Sc. final Etap1'!R2942+'[1]Facteurs ajustements'!J$144/1000</f>
        <v>0.1719541904912347</v>
      </c>
      <c r="P2942" s="5">
        <f>'[1]Prosp. Sc. final Etap1'!S2942+'[1]Facteurs ajustements'!K$144/1000</f>
        <v>0.17121251199736484</v>
      </c>
      <c r="Q2942" s="5">
        <f>'[1]Prosp. Sc. final Etap1'!T2942+'[1]Facteurs ajustements'!L$144/1000</f>
        <v>0.17047381839606729</v>
      </c>
      <c r="R2942" s="5">
        <f>'[1]Prosp. Sc. final Etap1'!U2942+'[1]Facteurs ajustements'!M$144/1000</f>
        <v>0.16986643597856732</v>
      </c>
      <c r="S2942" s="5">
        <f>'[1]Prosp. Sc. final Etap1'!V2942+'[1]Facteurs ajustements'!N$144/1000</f>
        <v>0.16926102427501755</v>
      </c>
      <c r="T2942" s="5">
        <f>'[1]Prosp. Sc. final Etap1'!W2942+'[1]Facteurs ajustements'!O$144/1000</f>
        <v>0.16865757728261127</v>
      </c>
      <c r="U2942" s="5">
        <f>'[1]Prosp. Sc. final Etap1'!X2942+'[1]Facteurs ajustements'!P$144/1000</f>
        <v>0.16805608901804681</v>
      </c>
    </row>
    <row r="2943" spans="1:21" x14ac:dyDescent="0.25">
      <c r="A2943" s="2" t="s">
        <v>2946</v>
      </c>
      <c r="B2943" s="2">
        <v>55507</v>
      </c>
      <c r="C2943" s="2" t="s">
        <v>2947</v>
      </c>
      <c r="D2943" s="2" t="s">
        <v>3379</v>
      </c>
      <c r="E2943" s="2" t="str">
        <f>VLOOKUP(B2943,'[1]ZONE DE CONSOMMATION'!A:C,3,FALSE)</f>
        <v>Verdun</v>
      </c>
      <c r="F2943" s="3">
        <f>VLOOKUP(B2943,'[1]ZONE DE CONSOMMATION'!A:I,8,FALSE)</f>
        <v>1.396060850489117</v>
      </c>
      <c r="G2943" s="2">
        <v>242</v>
      </c>
      <c r="H2943" s="6">
        <f t="shared" si="45"/>
        <v>1.396060850489117</v>
      </c>
      <c r="I2943" s="5">
        <f>'[1]Prosp. Sc. final Etap1'!L2943+'[1]Facteurs ajustements'!D$144/1000</f>
        <v>1.2476944829041994</v>
      </c>
      <c r="J2943" s="5">
        <f>'[1]Prosp. Sc. final Etap1'!M2943+'[1]Facteurs ajustements'!E$144/1000</f>
        <v>1.2425323411507763</v>
      </c>
      <c r="K2943" s="5">
        <f>'[1]Prosp. Sc. final Etap1'!N2943+'[1]Facteurs ajustements'!F$144/1000</f>
        <v>1.2373913448347194</v>
      </c>
      <c r="L2943" s="5">
        <f>'[1]Prosp. Sc. final Etap1'!O2943+'[1]Facteurs ajustements'!G$144/1000</f>
        <v>1.232271408027662</v>
      </c>
      <c r="M2943" s="5">
        <f>'[1]Prosp. Sc. final Etap1'!P2943+'[1]Facteurs ajustements'!H$144/1000</f>
        <v>1.2271724451520729</v>
      </c>
      <c r="N2943" s="5">
        <f>'[1]Prosp. Sc. final Etap1'!Q2943+'[1]Facteurs ajustements'!I$144/1000</f>
        <v>1.2220943709797778</v>
      </c>
      <c r="O2943" s="5">
        <f>'[1]Prosp. Sc. final Etap1'!R2943+'[1]Facteurs ajustements'!J$144/1000</f>
        <v>1.2170371006304854</v>
      </c>
      <c r="P2943" s="5">
        <f>'[1]Prosp. Sc. final Etap1'!S2943+'[1]Facteurs ajustements'!K$144/1000</f>
        <v>1.2120005495703203</v>
      </c>
      <c r="Q2943" s="5">
        <f>'[1]Prosp. Sc. final Etap1'!T2943+'[1]Facteurs ajustements'!L$144/1000</f>
        <v>1.2069846336103633</v>
      </c>
      <c r="R2943" s="5">
        <f>'[1]Prosp. Sc. final Etap1'!U2943+'[1]Facteurs ajustements'!M$144/1000</f>
        <v>1.2028972184885807</v>
      </c>
      <c r="S2943" s="5">
        <f>'[1]Prosp. Sc. final Etap1'!V2943+'[1]Facteurs ajustements'!N$144/1000</f>
        <v>1.1988234581147643</v>
      </c>
      <c r="T2943" s="5">
        <f>'[1]Prosp. Sc. final Etap1'!W2943+'[1]Facteurs ajustements'!O$144/1000</f>
        <v>1.1947633072575536</v>
      </c>
      <c r="U2943" s="5">
        <f>'[1]Prosp. Sc. final Etap1'!X2943+'[1]Facteurs ajustements'!P$144/1000</f>
        <v>1.1907167208368001</v>
      </c>
    </row>
    <row r="2944" spans="1:21" x14ac:dyDescent="0.25">
      <c r="A2944" s="2" t="s">
        <v>2946</v>
      </c>
      <c r="B2944" s="2">
        <v>55508</v>
      </c>
      <c r="C2944" s="2" t="s">
        <v>2947</v>
      </c>
      <c r="D2944" s="2" t="s">
        <v>3380</v>
      </c>
      <c r="E2944" s="2" t="str">
        <f>VLOOKUP(B2944,'[1]ZONE DE CONSOMMATION'!A:C,3,FALSE)</f>
        <v>Verdun</v>
      </c>
      <c r="F2944" s="3">
        <f>VLOOKUP(B2944,'[1]ZONE DE CONSOMMATION'!A:I,8,FALSE)</f>
        <v>1.7883424117835796</v>
      </c>
      <c r="G2944" s="2">
        <v>310</v>
      </c>
      <c r="H2944" s="6">
        <f t="shared" si="45"/>
        <v>1.7883424117835796</v>
      </c>
      <c r="I2944" s="5">
        <f>'[1]Prosp. Sc. final Etap1'!L2944+'[1]Facteurs ajustements'!D$144/1000</f>
        <v>1.9827384726222721</v>
      </c>
      <c r="J2944" s="5">
        <f>'[1]Prosp. Sc. final Etap1'!M2944+'[1]Facteurs ajustements'!E$144/1000</f>
        <v>1.9745555942020903</v>
      </c>
      <c r="K2944" s="5">
        <f>'[1]Prosp. Sc. final Etap1'!N2944+'[1]Facteurs ajustements'!F$144/1000</f>
        <v>1.9664062752382145</v>
      </c>
      <c r="L2944" s="5">
        <f>'[1]Prosp. Sc. final Etap1'!O2944+'[1]Facteurs ajustements'!G$144/1000</f>
        <v>1.9582903787856278</v>
      </c>
      <c r="M2944" s="5">
        <f>'[1]Prosp. Sc. final Etap1'!P2944+'[1]Facteurs ajustements'!H$144/1000</f>
        <v>1.9502077684598067</v>
      </c>
      <c r="N2944" s="5">
        <f>'[1]Prosp. Sc. final Etap1'!Q2944+'[1]Facteurs ajustements'!I$144/1000</f>
        <v>1.9421583084343805</v>
      </c>
      <c r="O2944" s="5">
        <f>'[1]Prosp. Sc. final Etap1'!R2944+'[1]Facteurs ajustements'!J$144/1000</f>
        <v>1.9341418634388006</v>
      </c>
      <c r="P2944" s="5">
        <f>'[1]Prosp. Sc. final Etap1'!S2944+'[1]Facteurs ajustements'!K$144/1000</f>
        <v>1.9261582987560177</v>
      </c>
      <c r="Q2944" s="5">
        <f>'[1]Prosp. Sc. final Etap1'!T2944+'[1]Facteurs ajustements'!L$144/1000</f>
        <v>1.9182074802201723</v>
      </c>
      <c r="R2944" s="5">
        <f>'[1]Prosp. Sc. final Etap1'!U2944+'[1]Facteurs ajustements'!M$144/1000</f>
        <v>1.9117321703172594</v>
      </c>
      <c r="S2944" s="5">
        <f>'[1]Prosp. Sc. final Etap1'!V2944+'[1]Facteurs ajustements'!N$144/1000</f>
        <v>1.9052785323984196</v>
      </c>
      <c r="T2944" s="5">
        <f>'[1]Prosp. Sc. final Etap1'!W2944+'[1]Facteurs ajustements'!O$144/1000</f>
        <v>1.8988464943148271</v>
      </c>
      <c r="U2944" s="5">
        <f>'[1]Prosp. Sc. final Etap1'!X2944+'[1]Facteurs ajustements'!P$144/1000</f>
        <v>1.892435984159242</v>
      </c>
    </row>
    <row r="2945" spans="1:21" x14ac:dyDescent="0.25">
      <c r="A2945" s="2" t="s">
        <v>2946</v>
      </c>
      <c r="B2945" s="2">
        <v>55509</v>
      </c>
      <c r="C2945" s="2" t="s">
        <v>2947</v>
      </c>
      <c r="D2945" s="2" t="s">
        <v>3381</v>
      </c>
      <c r="E2945" s="2" t="str">
        <f>VLOOKUP(B2945,'[1]ZONE DE CONSOMMATION'!A:C,3,FALSE)</f>
        <v>Verdun</v>
      </c>
      <c r="F2945" s="3">
        <f>VLOOKUP(B2945,'[1]ZONE DE CONSOMMATION'!A:I,8,FALSE)</f>
        <v>1.5460508592193527</v>
      </c>
      <c r="G2945" s="2">
        <v>268</v>
      </c>
      <c r="H2945" s="6">
        <f t="shared" si="45"/>
        <v>1.5460508592193527</v>
      </c>
      <c r="I2945" s="5">
        <f>'[1]Prosp. Sc. final Etap1'!L2945+'[1]Facteurs ajustements'!D$144/1000</f>
        <v>1.5610853312336104</v>
      </c>
      <c r="J2945" s="5">
        <f>'[1]Prosp. Sc. final Etap1'!M2945+'[1]Facteurs ajustements'!E$144/1000</f>
        <v>1.5546352784982358</v>
      </c>
      <c r="K2945" s="5">
        <f>'[1]Prosp. Sc. final Etap1'!N2945+'[1]Facteurs ajustements'!F$144/1000</f>
        <v>1.5482116639990005</v>
      </c>
      <c r="L2945" s="5">
        <f>'[1]Prosp. Sc. final Etap1'!O2945+'[1]Facteurs ajustements'!G$144/1000</f>
        <v>1.5418143800562525</v>
      </c>
      <c r="M2945" s="5">
        <f>'[1]Prosp. Sc. final Etap1'!P2945+'[1]Facteurs ajustements'!H$144/1000</f>
        <v>1.5354433194305643</v>
      </c>
      <c r="N2945" s="5">
        <f>'[1]Prosp. Sc. final Etap1'!Q2945+'[1]Facteurs ajustements'!I$144/1000</f>
        <v>1.5290983753208878</v>
      </c>
      <c r="O2945" s="5">
        <f>'[1]Prosp. Sc. final Etap1'!R2945+'[1]Facteurs ajustements'!J$144/1000</f>
        <v>1.5227794413627131</v>
      </c>
      <c r="P2945" s="5">
        <f>'[1]Prosp. Sc. final Etap1'!S2945+'[1]Facteurs ajustements'!K$144/1000</f>
        <v>1.5164864116262382</v>
      </c>
      <c r="Q2945" s="5">
        <f>'[1]Prosp. Sc. final Etap1'!T2945+'[1]Facteurs ajustements'!L$144/1000</f>
        <v>1.510219180614546</v>
      </c>
      <c r="R2945" s="5">
        <f>'[1]Prosp. Sc. final Etap1'!U2945+'[1]Facteurs ajustements'!M$144/1000</f>
        <v>1.5051136708186379</v>
      </c>
      <c r="S2945" s="5">
        <f>'[1]Prosp. Sc. final Etap1'!V2945+'[1]Facteurs ajustements'!N$144/1000</f>
        <v>1.5000252339721369</v>
      </c>
      <c r="T2945" s="5">
        <f>'[1]Prosp. Sc. final Etap1'!W2945+'[1]Facteurs ajustements'!O$144/1000</f>
        <v>1.494953813367244</v>
      </c>
      <c r="U2945" s="5">
        <f>'[1]Prosp. Sc. final Etap1'!X2945+'[1]Facteurs ajustements'!P$144/1000</f>
        <v>1.4898993524859037</v>
      </c>
    </row>
    <row r="2946" spans="1:21" x14ac:dyDescent="0.25">
      <c r="A2946" s="2" t="s">
        <v>2946</v>
      </c>
      <c r="B2946" s="2">
        <v>55510</v>
      </c>
      <c r="C2946" s="2" t="s">
        <v>2947</v>
      </c>
      <c r="D2946" s="2" t="s">
        <v>3382</v>
      </c>
      <c r="E2946" s="2" t="str">
        <f>VLOOKUP(B2946,'[1]ZONE DE CONSOMMATION'!A:C,3,FALSE)</f>
        <v>Verdun</v>
      </c>
      <c r="F2946" s="3">
        <f>VLOOKUP(B2946,'[1]ZONE DE CONSOMMATION'!A:I,8,FALSE)</f>
        <v>0.81917620152667192</v>
      </c>
      <c r="G2946" s="2">
        <v>142</v>
      </c>
      <c r="H2946" s="6">
        <f t="shared" si="45"/>
        <v>0.81917620152667192</v>
      </c>
      <c r="I2946" s="5">
        <f>'[1]Prosp. Sc. final Etap1'!L2946+'[1]Facteurs ajustements'!D$144/1000</f>
        <v>0.74626912557714176</v>
      </c>
      <c r="J2946" s="5">
        <f>'[1]Prosp. Sc. final Etap1'!M2946+'[1]Facteurs ajustements'!E$144/1000</f>
        <v>0.74316764139484059</v>
      </c>
      <c r="K2946" s="5">
        <f>'[1]Prosp. Sc. final Etap1'!N2946+'[1]Facteurs ajustements'!F$144/1000</f>
        <v>0.74007883417186959</v>
      </c>
      <c r="L2946" s="5">
        <f>'[1]Prosp. Sc. final Etap1'!O2946+'[1]Facteurs ajustements'!G$144/1000</f>
        <v>0.73700265278191746</v>
      </c>
      <c r="M2946" s="5">
        <f>'[1]Prosp. Sc. final Etap1'!P2946+'[1]Facteurs ajustements'!H$144/1000</f>
        <v>0.73393904630648699</v>
      </c>
      <c r="N2946" s="5">
        <f>'[1]Prosp. Sc. final Etap1'!Q2946+'[1]Facteurs ajustements'!I$144/1000</f>
        <v>0.73088796403400225</v>
      </c>
      <c r="O2946" s="5">
        <f>'[1]Prosp. Sc. final Etap1'!R2946+'[1]Facteurs ajustements'!J$144/1000</f>
        <v>0.72784935545892127</v>
      </c>
      <c r="P2946" s="5">
        <f>'[1]Prosp. Sc. final Etap1'!S2946+'[1]Facteurs ajustements'!K$144/1000</f>
        <v>0.72482317028085186</v>
      </c>
      <c r="Q2946" s="5">
        <f>'[1]Prosp. Sc. final Etap1'!T2946+'[1]Facteurs ajustements'!L$144/1000</f>
        <v>0.72180935840367144</v>
      </c>
      <c r="R2946" s="5">
        <f>'[1]Prosp. Sc. final Etap1'!U2946+'[1]Facteurs ajustements'!M$144/1000</f>
        <v>0.7193508947604893</v>
      </c>
      <c r="S2946" s="5">
        <f>'[1]Prosp. Sc. final Etap1'!V2946+'[1]Facteurs ajustements'!N$144/1000</f>
        <v>0.71690061674296801</v>
      </c>
      <c r="T2946" s="5">
        <f>'[1]Prosp. Sc. final Etap1'!W2946+'[1]Facteurs ajustements'!O$144/1000</f>
        <v>0.71445849748204859</v>
      </c>
      <c r="U2946" s="5">
        <f>'[1]Prosp. Sc. final Etap1'!X2946+'[1]Facteurs ajustements'!P$144/1000</f>
        <v>0.71202451019823476</v>
      </c>
    </row>
    <row r="2947" spans="1:21" x14ac:dyDescent="0.25">
      <c r="A2947" s="2" t="s">
        <v>2946</v>
      </c>
      <c r="B2947" s="2">
        <v>55511</v>
      </c>
      <c r="C2947" s="2" t="s">
        <v>2947</v>
      </c>
      <c r="D2947" s="2" t="s">
        <v>3383</v>
      </c>
      <c r="E2947" s="2" t="str">
        <f>VLOOKUP(B2947,'[1]ZONE DE CONSOMMATION'!A:C,3,FALSE)</f>
        <v>Verdun</v>
      </c>
      <c r="F2947" s="3">
        <f>VLOOKUP(B2947,'[1]ZONE DE CONSOMMATION'!A:I,8,FALSE)</f>
        <v>0.90570889887103856</v>
      </c>
      <c r="G2947" s="2">
        <v>157</v>
      </c>
      <c r="H2947" s="6">
        <f t="shared" ref="H2947:H3010" si="46">F2947</f>
        <v>0.90570889887103856</v>
      </c>
      <c r="I2947" s="5">
        <f>'[1]Prosp. Sc. final Etap1'!L2947+'[1]Facteurs ajustements'!D$144/1000</f>
        <v>0.68359095591125929</v>
      </c>
      <c r="J2947" s="5">
        <f>'[1]Prosp. Sc. final Etap1'!M2947+'[1]Facteurs ajustements'!E$144/1000</f>
        <v>0.6807470539253484</v>
      </c>
      <c r="K2947" s="5">
        <f>'[1]Prosp. Sc. final Etap1'!N2947+'[1]Facteurs ajustements'!F$144/1000</f>
        <v>0.67791477033901315</v>
      </c>
      <c r="L2947" s="5">
        <f>'[1]Prosp. Sc. final Etap1'!O2947+'[1]Facteurs ajustements'!G$144/1000</f>
        <v>0.67509405837619918</v>
      </c>
      <c r="M2947" s="5">
        <f>'[1]Prosp. Sc. final Etap1'!P2947+'[1]Facteurs ajustements'!H$144/1000</f>
        <v>0.67228487145078841</v>
      </c>
      <c r="N2947" s="5">
        <f>'[1]Prosp. Sc. final Etap1'!Q2947+'[1]Facteurs ajustements'!I$144/1000</f>
        <v>0.66948716316577994</v>
      </c>
      <c r="O2947" s="5">
        <f>'[1]Prosp. Sc. final Etap1'!R2947+'[1]Facteurs ajustements'!J$144/1000</f>
        <v>0.66670088731247545</v>
      </c>
      <c r="P2947" s="5">
        <f>'[1]Prosp. Sc. final Etap1'!S2947+'[1]Facteurs ajustements'!K$144/1000</f>
        <v>0.66392599786966799</v>
      </c>
      <c r="Q2947" s="5">
        <f>'[1]Prosp. Sc. final Etap1'!T2947+'[1]Facteurs ajustements'!L$144/1000</f>
        <v>0.66116244900283472</v>
      </c>
      <c r="R2947" s="5">
        <f>'[1]Prosp. Sc. final Etap1'!U2947+'[1]Facteurs ajustements'!M$144/1000</f>
        <v>0.65890760429447748</v>
      </c>
      <c r="S2947" s="5">
        <f>'[1]Prosp. Sc. final Etap1'!V2947+'[1]Facteurs ajustements'!N$144/1000</f>
        <v>0.65666026157149315</v>
      </c>
      <c r="T2947" s="5">
        <f>'[1]Prosp. Sc. final Etap1'!W2947+'[1]Facteurs ajustements'!O$144/1000</f>
        <v>0.65442039626011017</v>
      </c>
      <c r="U2947" s="5">
        <f>'[1]Prosp. Sc. final Etap1'!X2947+'[1]Facteurs ajustements'!P$144/1000</f>
        <v>0.6521879838684137</v>
      </c>
    </row>
    <row r="2948" spans="1:21" x14ac:dyDescent="0.25">
      <c r="A2948" s="2" t="s">
        <v>2946</v>
      </c>
      <c r="B2948" s="2">
        <v>55512</v>
      </c>
      <c r="C2948" s="2" t="s">
        <v>2947</v>
      </c>
      <c r="D2948" s="2" t="s">
        <v>3384</v>
      </c>
      <c r="E2948" s="2" t="str">
        <f>VLOOKUP(B2948,'[1]ZONE DE CONSOMMATION'!A:C,3,FALSE)</f>
        <v>Verdun</v>
      </c>
      <c r="F2948" s="3">
        <f>VLOOKUP(B2948,'[1]ZONE DE CONSOMMATION'!A:I,8,FALSE)</f>
        <v>1.7018097144392128</v>
      </c>
      <c r="G2948" s="2">
        <v>295</v>
      </c>
      <c r="H2948" s="6">
        <f t="shared" si="46"/>
        <v>1.7018097144392128</v>
      </c>
      <c r="I2948" s="5">
        <f>'[1]Prosp. Sc. final Etap1'!L2948+'[1]Facteurs ajustements'!D$144/1000</f>
        <v>1.5895754083544655</v>
      </c>
      <c r="J2948" s="5">
        <f>'[1]Prosp. Sc. final Etap1'!M2948+'[1]Facteurs ajustements'!E$144/1000</f>
        <v>1.5830082728025501</v>
      </c>
      <c r="K2948" s="5">
        <f>'[1]Prosp. Sc. final Etap1'!N2948+'[1]Facteurs ajustements'!F$144/1000</f>
        <v>1.5764680566502984</v>
      </c>
      <c r="L2948" s="5">
        <f>'[1]Prosp. Sc. final Etap1'!O2948+'[1]Facteurs ajustements'!G$144/1000</f>
        <v>1.5699546502406692</v>
      </c>
      <c r="M2948" s="5">
        <f>'[1]Prosp. Sc. final Etap1'!P2948+'[1]Facteurs ajustements'!H$144/1000</f>
        <v>1.5634679443649719</v>
      </c>
      <c r="N2948" s="5">
        <f>'[1]Prosp. Sc. final Etap1'!Q2948+'[1]Facteurs ajustements'!I$144/1000</f>
        <v>1.5570078302609882</v>
      </c>
      <c r="O2948" s="5">
        <f>'[1]Prosp. Sc. final Etap1'!R2948+'[1]Facteurs ajustements'!J$144/1000</f>
        <v>1.5505741996110969</v>
      </c>
      <c r="P2948" s="5">
        <f>'[1]Prosp. Sc. final Etap1'!S2948+'[1]Facteurs ajustements'!K$144/1000</f>
        <v>1.544166944540412</v>
      </c>
      <c r="Q2948" s="5">
        <f>'[1]Prosp. Sc. final Etap1'!T2948+'[1]Facteurs ajustements'!L$144/1000</f>
        <v>1.5377859576149258</v>
      </c>
      <c r="R2948" s="5">
        <f>'[1]Prosp. Sc. final Etap1'!U2948+'[1]Facteurs ajustements'!M$144/1000</f>
        <v>1.5325878937577335</v>
      </c>
      <c r="S2948" s="5">
        <f>'[1]Prosp. Sc. final Etap1'!V2948+'[1]Facteurs ajustements'!N$144/1000</f>
        <v>1.5274072135955341</v>
      </c>
      <c r="T2948" s="5">
        <f>'[1]Prosp. Sc. final Etap1'!W2948+'[1]Facteurs ajustements'!O$144/1000</f>
        <v>1.5222438593772154</v>
      </c>
      <c r="U2948" s="5">
        <f>'[1]Prosp. Sc. final Etap1'!X2948+'[1]Facteurs ajustements'!P$144/1000</f>
        <v>1.5170977735449125</v>
      </c>
    </row>
    <row r="2949" spans="1:21" x14ac:dyDescent="0.25">
      <c r="A2949" s="2" t="s">
        <v>2946</v>
      </c>
      <c r="B2949" s="2">
        <v>55514</v>
      </c>
      <c r="C2949" s="2" t="s">
        <v>2947</v>
      </c>
      <c r="D2949" s="2" t="s">
        <v>3385</v>
      </c>
      <c r="E2949" s="2" t="str">
        <f>VLOOKUP(B2949,'[1]ZONE DE CONSOMMATION'!A:C,3,FALSE)</f>
        <v>Barrois</v>
      </c>
      <c r="F2949" s="3">
        <f>VLOOKUP(B2949,'[1]ZONE DE CONSOMMATION'!A:I,8,FALSE)</f>
        <v>1.9898370740347899</v>
      </c>
      <c r="G2949" s="2">
        <v>617</v>
      </c>
      <c r="H2949" s="6">
        <f t="shared" si="46"/>
        <v>1.9898370740347899</v>
      </c>
      <c r="I2949" s="5">
        <f>'[1]Prosp. Sc. final Etap1'!L2949+'[1]Facteurs ajustements'!D$144/1000</f>
        <v>1.927009490980182</v>
      </c>
      <c r="J2949" s="5">
        <f>'[1]Prosp. Sc. final Etap1'!M2949+'[1]Facteurs ajustements'!E$144/1000</f>
        <v>1.9190556363743601</v>
      </c>
      <c r="K2949" s="5">
        <f>'[1]Prosp. Sc. final Etap1'!N2949+'[1]Facteurs ajustements'!F$144/1000</f>
        <v>1.9111344000286117</v>
      </c>
      <c r="L2949" s="5">
        <f>'[1]Prosp. Sc. final Etap1'!O2949+'[1]Facteurs ajustements'!G$144/1000</f>
        <v>1.90324564886586</v>
      </c>
      <c r="M2949" s="5">
        <f>'[1]Prosp. Sc. final Etap1'!P2949+'[1]Facteurs ajustements'!H$144/1000</f>
        <v>1.8953892503536258</v>
      </c>
      <c r="N2949" s="5">
        <f>'[1]Prosp. Sc. final Etap1'!Q2949+'[1]Facteurs ajustements'!I$144/1000</f>
        <v>1.8875650725017528</v>
      </c>
      <c r="O2949" s="5">
        <f>'[1]Prosp. Sc. final Etap1'!R2949+'[1]Facteurs ajustements'!J$144/1000</f>
        <v>1.8797729838601402</v>
      </c>
      <c r="P2949" s="5">
        <f>'[1]Prosp. Sc. final Etap1'!S2949+'[1]Facteurs ajustements'!K$144/1000</f>
        <v>1.8720128535164871</v>
      </c>
      <c r="Q2949" s="5">
        <f>'[1]Prosp. Sc. final Etap1'!T2949+'[1]Facteurs ajustements'!L$144/1000</f>
        <v>1.8642845510940456</v>
      </c>
      <c r="R2949" s="5">
        <f>'[1]Prosp. Sc. final Etap1'!U2949+'[1]Facteurs ajustements'!M$144/1000</f>
        <v>1.857990284701837</v>
      </c>
      <c r="S2949" s="5">
        <f>'[1]Prosp. Sc. final Etap1'!V2949+'[1]Facteurs ajustements'!N$144/1000</f>
        <v>1.8517170824492599</v>
      </c>
      <c r="T2949" s="5">
        <f>'[1]Prosp. Sc. final Etap1'!W2949+'[1]Facteurs ajustements'!O$144/1000</f>
        <v>1.8454648742282946</v>
      </c>
      <c r="U2949" s="5">
        <f>'[1]Prosp. Sc. final Etap1'!X2949+'[1]Facteurs ajustements'!P$144/1000</f>
        <v>1.8392335901656571</v>
      </c>
    </row>
    <row r="2950" spans="1:21" x14ac:dyDescent="0.25">
      <c r="A2950" s="2" t="s">
        <v>2946</v>
      </c>
      <c r="B2950" s="2">
        <v>55515</v>
      </c>
      <c r="C2950" s="2" t="s">
        <v>2947</v>
      </c>
      <c r="D2950" s="2" t="s">
        <v>3386</v>
      </c>
      <c r="E2950" s="2" t="str">
        <f>VLOOKUP(B2950,'[1]ZONE DE CONSOMMATION'!A:C,3,FALSE)</f>
        <v>Verdun</v>
      </c>
      <c r="F2950" s="3">
        <f>VLOOKUP(B2950,'[1]ZONE DE CONSOMMATION'!A:I,8,FALSE)</f>
        <v>0.40381925427371151</v>
      </c>
      <c r="G2950" s="2">
        <v>70</v>
      </c>
      <c r="H2950" s="6">
        <f t="shared" si="46"/>
        <v>0.40381925427371151</v>
      </c>
      <c r="I2950" s="5">
        <f>'[1]Prosp. Sc. final Etap1'!L2950+'[1]Facteurs ajustements'!D$144/1000</f>
        <v>0.39299216927853292</v>
      </c>
      <c r="J2950" s="5">
        <f>'[1]Prosp. Sc. final Etap1'!M2950+'[1]Facteurs ajustements'!E$144/1000</f>
        <v>0.39134251202134046</v>
      </c>
      <c r="K2950" s="5">
        <f>'[1]Prosp. Sc. final Etap1'!N2950+'[1]Facteurs ajustements'!F$144/1000</f>
        <v>0.38969956529577071</v>
      </c>
      <c r="L2950" s="5">
        <f>'[1]Prosp. Sc. final Etap1'!O2950+'[1]Facteurs ajustements'!G$144/1000</f>
        <v>0.38806330249514293</v>
      </c>
      <c r="M2950" s="5">
        <f>'[1]Prosp. Sc. final Etap1'!P2950+'[1]Facteurs ajustements'!H$144/1000</f>
        <v>0.386433697119824</v>
      </c>
      <c r="N2950" s="5">
        <f>'[1]Prosp. Sc. final Etap1'!Q2950+'[1]Facteurs ajustements'!I$144/1000</f>
        <v>0.3848107227767511</v>
      </c>
      <c r="O2950" s="5">
        <f>'[1]Prosp. Sc. final Etap1'!R2950+'[1]Facteurs ajustements'!J$144/1000</f>
        <v>0.38319435317895556</v>
      </c>
      <c r="P2950" s="5">
        <f>'[1]Prosp. Sc. final Etap1'!S2950+'[1]Facteurs ajustements'!K$144/1000</f>
        <v>0.3815845621450899</v>
      </c>
      <c r="Q2950" s="5">
        <f>'[1]Prosp. Sc. final Etap1'!T2950+'[1]Facteurs ajustements'!L$144/1000</f>
        <v>0.37998132359895687</v>
      </c>
      <c r="R2950" s="5">
        <f>'[1]Prosp. Sc. final Etap1'!U2950+'[1]Facteurs ajustements'!M$144/1000</f>
        <v>0.3786705303156977</v>
      </c>
      <c r="S2950" s="5">
        <f>'[1]Prosp. Sc. final Etap1'!V2950+'[1]Facteurs ajustements'!N$144/1000</f>
        <v>0.37736406941283868</v>
      </c>
      <c r="T2950" s="5">
        <f>'[1]Prosp. Sc. final Etap1'!W2950+'[1]Facteurs ajustements'!O$144/1000</f>
        <v>0.37606192695839741</v>
      </c>
      <c r="U2950" s="5">
        <f>'[1]Prosp. Sc. final Etap1'!X2950+'[1]Facteurs ajustements'!P$144/1000</f>
        <v>0.3747640890665182</v>
      </c>
    </row>
    <row r="2951" spans="1:21" x14ac:dyDescent="0.25">
      <c r="A2951" s="2" t="s">
        <v>2946</v>
      </c>
      <c r="B2951" s="2">
        <v>55516</v>
      </c>
      <c r="C2951" s="2" t="s">
        <v>2947</v>
      </c>
      <c r="D2951" s="2" t="s">
        <v>3387</v>
      </c>
      <c r="E2951" s="2" t="str">
        <f>VLOOKUP(B2951,'[1]ZONE DE CONSOMMATION'!A:C,3,FALSE)</f>
        <v>Barrois</v>
      </c>
      <c r="F2951" s="3">
        <f>VLOOKUP(B2951,'[1]ZONE DE CONSOMMATION'!A:I,8,FALSE)</f>
        <v>1.9188866435181522</v>
      </c>
      <c r="G2951" s="2">
        <v>595</v>
      </c>
      <c r="H2951" s="6">
        <f t="shared" si="46"/>
        <v>1.9188866435181522</v>
      </c>
      <c r="I2951" s="5">
        <f>'[1]Prosp. Sc. final Etap1'!L2951+'[1]Facteurs ajustements'!D$144/1000</f>
        <v>1.7804800732039923</v>
      </c>
      <c r="J2951" s="5">
        <f>'[1]Prosp. Sc. final Etap1'!M2951+'[1]Facteurs ajustements'!E$144/1000</f>
        <v>1.7731283958708599</v>
      </c>
      <c r="K2951" s="5">
        <f>'[1]Prosp. Sc. final Etap1'!N2951+'[1]Facteurs ajustements'!F$144/1000</f>
        <v>1.7658068620901743</v>
      </c>
      <c r="L2951" s="5">
        <f>'[1]Prosp. Sc. final Etap1'!O2951+'[1]Facteurs ajustements'!G$144/1000</f>
        <v>1.7585153489549166</v>
      </c>
      <c r="M2951" s="5">
        <f>'[1]Prosp. Sc. final Etap1'!P2951+'[1]Facteurs ajustements'!H$144/1000</f>
        <v>1.7512537340608707</v>
      </c>
      <c r="N2951" s="5">
        <f>'[1]Prosp. Sc. final Etap1'!Q2951+'[1]Facteurs ajustements'!I$144/1000</f>
        <v>1.7440218955045199</v>
      </c>
      <c r="O2951" s="5">
        <f>'[1]Prosp. Sc. final Etap1'!R2951+'[1]Facteurs ajustements'!J$144/1000</f>
        <v>1.7368197118809523</v>
      </c>
      <c r="P2951" s="5">
        <f>'[1]Prosp. Sc. final Etap1'!S2951+'[1]Facteurs ajustements'!K$144/1000</f>
        <v>1.7296470622817732</v>
      </c>
      <c r="Q2951" s="5">
        <f>'[1]Prosp. Sc. final Etap1'!T2951+'[1]Facteurs ajustements'!L$144/1000</f>
        <v>1.7225038262930288</v>
      </c>
      <c r="R2951" s="5">
        <f>'[1]Prosp. Sc. final Etap1'!U2951+'[1]Facteurs ajustements'!M$144/1000</f>
        <v>1.7166855815224977</v>
      </c>
      <c r="S2951" s="5">
        <f>'[1]Prosp. Sc. final Etap1'!V2951+'[1]Facteurs ajustements'!N$144/1000</f>
        <v>1.7108868026730486</v>
      </c>
      <c r="T2951" s="5">
        <f>'[1]Prosp. Sc. final Etap1'!W2951+'[1]Facteurs ajustements'!O$144/1000</f>
        <v>1.7051074250026004</v>
      </c>
      <c r="U2951" s="5">
        <f>'[1]Prosp. Sc. final Etap1'!X2951+'[1]Facteurs ajustements'!P$144/1000</f>
        <v>1.6993473839857909</v>
      </c>
    </row>
    <row r="2952" spans="1:21" x14ac:dyDescent="0.25">
      <c r="A2952" s="2" t="s">
        <v>2946</v>
      </c>
      <c r="B2952" s="2">
        <v>55517</v>
      </c>
      <c r="C2952" s="2" t="s">
        <v>2947</v>
      </c>
      <c r="D2952" s="2" t="s">
        <v>3388</v>
      </c>
      <c r="E2952" s="2" t="str">
        <f>VLOOKUP(B2952,'[1]ZONE DE CONSOMMATION'!A:C,3,FALSE)</f>
        <v>Barrois</v>
      </c>
      <c r="F2952" s="3">
        <f>VLOOKUP(B2952,'[1]ZONE DE CONSOMMATION'!A:I,8,FALSE)</f>
        <v>1.6673351171409827</v>
      </c>
      <c r="G2952" s="2">
        <v>517</v>
      </c>
      <c r="H2952" s="6">
        <f t="shared" si="46"/>
        <v>1.6673351171409827</v>
      </c>
      <c r="I2952" s="5">
        <f>'[1]Prosp. Sc. final Etap1'!L2952+'[1]Facteurs ajustements'!D$144/1000</f>
        <v>1.633950655427802</v>
      </c>
      <c r="J2952" s="5">
        <f>'[1]Prosp. Sc. final Etap1'!M2952+'[1]Facteurs ajustements'!E$144/1000</f>
        <v>1.6272011553673593</v>
      </c>
      <c r="K2952" s="5">
        <f>'[1]Prosp. Sc. final Etap1'!N2952+'[1]Facteurs ajustements'!F$144/1000</f>
        <v>1.6204793241517363</v>
      </c>
      <c r="L2952" s="5">
        <f>'[1]Prosp. Sc. final Etap1'!O2952+'[1]Facteurs ajustements'!G$144/1000</f>
        <v>1.6137850490439725</v>
      </c>
      <c r="M2952" s="5">
        <f>'[1]Prosp. Sc. final Etap1'!P2952+'[1]Facteurs ajustements'!H$144/1000</f>
        <v>1.6071182177681147</v>
      </c>
      <c r="N2952" s="5">
        <f>'[1]Prosp. Sc. final Etap1'!Q2952+'[1]Facteurs ajustements'!I$144/1000</f>
        <v>1.6004787185072866</v>
      </c>
      <c r="O2952" s="5">
        <f>'[1]Prosp. Sc. final Etap1'!R2952+'[1]Facteurs ajustements'!J$144/1000</f>
        <v>1.5938664399017639</v>
      </c>
      <c r="P2952" s="5">
        <f>'[1]Prosp. Sc. final Etap1'!S2952+'[1]Facteurs ajustements'!K$144/1000</f>
        <v>1.5872812710470587</v>
      </c>
      <c r="Q2952" s="5">
        <f>'[1]Prosp. Sc. final Etap1'!T2952+'[1]Facteurs ajustements'!L$144/1000</f>
        <v>1.5807231014920113</v>
      </c>
      <c r="R2952" s="5">
        <f>'[1]Prosp. Sc. final Etap1'!U2952+'[1]Facteurs ajustements'!M$144/1000</f>
        <v>1.5753808783431578</v>
      </c>
      <c r="S2952" s="5">
        <f>'[1]Prosp. Sc. final Etap1'!V2952+'[1]Facteurs ajustements'!N$144/1000</f>
        <v>1.5700565228968368</v>
      </c>
      <c r="T2952" s="5">
        <f>'[1]Prosp. Sc. final Etap1'!W2952+'[1]Facteurs ajustements'!O$144/1000</f>
        <v>1.5647499757769054</v>
      </c>
      <c r="U2952" s="5">
        <f>'[1]Prosp. Sc. final Etap1'!X2952+'[1]Facteurs ajustements'!P$144/1000</f>
        <v>1.5594611778059235</v>
      </c>
    </row>
    <row r="2953" spans="1:21" x14ac:dyDescent="0.25">
      <c r="A2953" s="2" t="s">
        <v>2946</v>
      </c>
      <c r="B2953" s="2">
        <v>55518</v>
      </c>
      <c r="C2953" s="2" t="s">
        <v>2947</v>
      </c>
      <c r="D2953" s="2" t="s">
        <v>3389</v>
      </c>
      <c r="E2953" s="2" t="str">
        <f>VLOOKUP(B2953,'[1]ZONE DE CONSOMMATION'!A:C,3,FALSE)</f>
        <v>Barrois</v>
      </c>
      <c r="F2953" s="3">
        <f>VLOOKUP(B2953,'[1]ZONE DE CONSOMMATION'!A:I,8,FALSE)</f>
        <v>0.47085285706495839</v>
      </c>
      <c r="G2953" s="2">
        <v>146</v>
      </c>
      <c r="H2953" s="6">
        <f t="shared" si="46"/>
        <v>0.47085285706495839</v>
      </c>
      <c r="I2953" s="5">
        <f>'[1]Prosp. Sc. final Etap1'!L2953+'[1]Facteurs ajustements'!D$144/1000</f>
        <v>0.45534446896714315</v>
      </c>
      <c r="J2953" s="5">
        <f>'[1]Prosp. Sc. final Etap1'!M2953+'[1]Facteurs ajustements'!E$144/1000</f>
        <v>0.45343856870876875</v>
      </c>
      <c r="K2953" s="5">
        <f>'[1]Prosp. Sc. final Etap1'!N2953+'[1]Facteurs ajustements'!F$144/1000</f>
        <v>0.45154043203821526</v>
      </c>
      <c r="L2953" s="5">
        <f>'[1]Prosp. Sc. final Etap1'!O2953+'[1]Facteurs ajustements'!G$144/1000</f>
        <v>0.44965002802116216</v>
      </c>
      <c r="M2953" s="5">
        <f>'[1]Prosp. Sc. final Etap1'!P2953+'[1]Facteurs ajustements'!H$144/1000</f>
        <v>0.44776732584812184</v>
      </c>
      <c r="N2953" s="5">
        <f>'[1]Prosp. Sc. final Etap1'!Q2953+'[1]Facteurs ajustements'!I$144/1000</f>
        <v>0.44589229483388837</v>
      </c>
      <c r="O2953" s="5">
        <f>'[1]Prosp. Sc. final Etap1'!R2953+'[1]Facteurs ajustements'!J$144/1000</f>
        <v>0.44402490441698922</v>
      </c>
      <c r="P2953" s="5">
        <f>'[1]Prosp. Sc. final Etap1'!S2953+'[1]Facteurs ajustements'!K$144/1000</f>
        <v>0.44216512415913933</v>
      </c>
      <c r="Q2953" s="5">
        <f>'[1]Prosp. Sc. final Etap1'!T2953+'[1]Facteurs ajustements'!L$144/1000</f>
        <v>0.44031292374469855</v>
      </c>
      <c r="R2953" s="5">
        <f>'[1]Prosp. Sc. final Etap1'!U2953+'[1]Facteurs ajustements'!M$144/1000</f>
        <v>0.43879957016151083</v>
      </c>
      <c r="S2953" s="5">
        <f>'[1]Prosp. Sc. final Etap1'!V2953+'[1]Facteurs ajustements'!N$144/1000</f>
        <v>0.43729122904469842</v>
      </c>
      <c r="T2953" s="5">
        <f>'[1]Prosp. Sc. final Etap1'!W2953+'[1]Facteurs ajustements'!O$144/1000</f>
        <v>0.43578788417892433</v>
      </c>
      <c r="U2953" s="5">
        <f>'[1]Prosp. Sc. final Etap1'!X2953+'[1]Facteurs ajustements'!P$144/1000</f>
        <v>0.43428951940264493</v>
      </c>
    </row>
    <row r="2954" spans="1:21" x14ac:dyDescent="0.25">
      <c r="A2954" s="2" t="s">
        <v>2946</v>
      </c>
      <c r="B2954" s="2">
        <v>55519</v>
      </c>
      <c r="C2954" s="2" t="s">
        <v>2947</v>
      </c>
      <c r="D2954" s="2" t="s">
        <v>3390</v>
      </c>
      <c r="E2954" s="2" t="str">
        <f>VLOOKUP(B2954,'[1]ZONE DE CONSOMMATION'!A:C,3,FALSE)</f>
        <v>Barrois</v>
      </c>
      <c r="F2954" s="3">
        <f>VLOOKUP(B2954,'[1]ZONE DE CONSOMMATION'!A:I,8,FALSE)</f>
        <v>4.8117291968556017</v>
      </c>
      <c r="G2954" s="2">
        <v>1492</v>
      </c>
      <c r="H2954" s="6">
        <f t="shared" si="46"/>
        <v>4.8117291968556017</v>
      </c>
      <c r="I2954" s="5">
        <f>'[1]Prosp. Sc. final Etap1'!L2954+'[1]Facteurs ajustements'!D$144/1000</f>
        <v>4.3097052409060534</v>
      </c>
      <c r="J2954" s="5">
        <f>'[1]Prosp. Sc. final Etap1'!M2954+'[1]Facteurs ajustements'!E$144/1000</f>
        <v>4.2919594602138877</v>
      </c>
      <c r="K2954" s="5">
        <f>'[1]Prosp. Sc. final Etap1'!N2954+'[1]Facteurs ajustements'!F$144/1000</f>
        <v>4.2742865386797293</v>
      </c>
      <c r="L2954" s="5">
        <f>'[1]Prosp. Sc. final Etap1'!O2954+'[1]Facteurs ajustements'!G$144/1000</f>
        <v>4.2566861778525142</v>
      </c>
      <c r="M2954" s="5">
        <f>'[1]Prosp. Sc. final Etap1'!P2954+'[1]Facteurs ajustements'!H$144/1000</f>
        <v>4.239158080505395</v>
      </c>
      <c r="N2954" s="5">
        <f>'[1]Prosp. Sc. final Etap1'!Q2954+'[1]Facteurs ajustements'!I$144/1000</f>
        <v>4.2217019506306759</v>
      </c>
      <c r="O2954" s="5">
        <f>'[1]Prosp. Sc. final Etap1'!R2954+'[1]Facteurs ajustements'!J$144/1000</f>
        <v>4.2043174934347656</v>
      </c>
      <c r="P2954" s="5">
        <f>'[1]Prosp. Sc. final Etap1'!S2954+'[1]Facteurs ajustements'!K$144/1000</f>
        <v>4.1870044153331456</v>
      </c>
      <c r="Q2954" s="5">
        <f>'[1]Prosp. Sc. final Etap1'!T2954+'[1]Facteurs ajustements'!L$144/1000</f>
        <v>4.1697624239453699</v>
      </c>
      <c r="R2954" s="5">
        <f>'[1]Prosp. Sc. final Etap1'!U2954+'[1]Facteurs ajustements'!M$144/1000</f>
        <v>4.1557276320528427</v>
      </c>
      <c r="S2954" s="5">
        <f>'[1]Prosp. Sc. final Etap1'!V2954+'[1]Facteurs ajustements'!N$144/1000</f>
        <v>4.1417398927233133</v>
      </c>
      <c r="T2954" s="5">
        <f>'[1]Prosp. Sc. final Etap1'!W2954+'[1]Facteurs ajustements'!O$144/1000</f>
        <v>4.1277990485939435</v>
      </c>
      <c r="U2954" s="5">
        <f>'[1]Prosp. Sc. final Etap1'!X2954+'[1]Facteurs ajustements'!P$144/1000</f>
        <v>4.113904942829584</v>
      </c>
    </row>
    <row r="2955" spans="1:21" x14ac:dyDescent="0.25">
      <c r="A2955" s="2" t="s">
        <v>2946</v>
      </c>
      <c r="B2955" s="2">
        <v>55520</v>
      </c>
      <c r="C2955" s="2" t="s">
        <v>2947</v>
      </c>
      <c r="D2955" s="2" t="s">
        <v>3391</v>
      </c>
      <c r="E2955" s="2" t="str">
        <f>VLOOKUP(B2955,'[1]ZONE DE CONSOMMATION'!A:C,3,FALSE)</f>
        <v>Barrois</v>
      </c>
      <c r="F2955" s="3">
        <f>VLOOKUP(B2955,'[1]ZONE DE CONSOMMATION'!A:I,8,FALSE)</f>
        <v>1.4286836690395655</v>
      </c>
      <c r="G2955" s="2">
        <v>443</v>
      </c>
      <c r="H2955" s="6">
        <f t="shared" si="46"/>
        <v>1.4286836690395655</v>
      </c>
      <c r="I2955" s="5">
        <f>'[1]Prosp. Sc. final Etap1'!L2955+'[1]Facteurs ajustements'!D$144/1000</f>
        <v>1.468308704898196</v>
      </c>
      <c r="J2955" s="5">
        <f>'[1]Prosp. Sc. final Etap1'!M2955+'[1]Facteurs ajustements'!E$144/1000</f>
        <v>1.4622399269720978</v>
      </c>
      <c r="K2955" s="5">
        <f>'[1]Prosp. Sc. final Etap1'!N2955+'[1]Facteurs ajustements'!F$144/1000</f>
        <v>1.4561960203952415</v>
      </c>
      <c r="L2955" s="5">
        <f>'[1]Prosp. Sc. final Etap1'!O2955+'[1]Facteurs ajustements'!G$144/1000</f>
        <v>1.4501768839272531</v>
      </c>
      <c r="M2955" s="5">
        <f>'[1]Prosp. Sc. final Etap1'!P2955+'[1]Facteurs ajustements'!H$144/1000</f>
        <v>1.4441824167415209</v>
      </c>
      <c r="N2955" s="5">
        <f>'[1]Prosp. Sc. final Etap1'!Q2955+'[1]Facteurs ajustements'!I$144/1000</f>
        <v>1.4382125184234575</v>
      </c>
      <c r="O2955" s="5">
        <f>'[1]Prosp. Sc. final Etap1'!R2955+'[1]Facteurs ajustements'!J$144/1000</f>
        <v>1.4322670889687685</v>
      </c>
      <c r="P2955" s="5">
        <f>'[1]Prosp. Sc. final Etap1'!S2955+'[1]Facteurs ajustements'!K$144/1000</f>
        <v>1.4263460287817293</v>
      </c>
      <c r="Q2955" s="5">
        <f>'[1]Prosp. Sc. final Etap1'!T2955+'[1]Facteurs ajustements'!L$144/1000</f>
        <v>1.4204492386734699</v>
      </c>
      <c r="R2955" s="5">
        <f>'[1]Prosp. Sc. final Etap1'!U2955+'[1]Facteurs ajustements'!M$144/1000</f>
        <v>1.4156451269230341</v>
      </c>
      <c r="S2955" s="5">
        <f>'[1]Prosp. Sc. final Etap1'!V2955+'[1]Facteurs ajustements'!N$144/1000</f>
        <v>1.4108570761932926</v>
      </c>
      <c r="T2955" s="5">
        <f>'[1]Prosp. Sc. final Etap1'!W2955+'[1]Facteurs ajustements'!O$144/1000</f>
        <v>1.4060850331739456</v>
      </c>
      <c r="U2955" s="5">
        <f>'[1]Prosp. Sc. final Etap1'!X2955+'[1]Facteurs ajustements'!P$144/1000</f>
        <v>1.4013289447330299</v>
      </c>
    </row>
    <row r="2956" spans="1:21" x14ac:dyDescent="0.25">
      <c r="A2956" s="2" t="s">
        <v>2946</v>
      </c>
      <c r="B2956" s="2">
        <v>55521</v>
      </c>
      <c r="C2956" s="2" t="s">
        <v>2947</v>
      </c>
      <c r="D2956" s="2" t="s">
        <v>3392</v>
      </c>
      <c r="E2956" s="2" t="str">
        <f>VLOOKUP(B2956,'[1]ZONE DE CONSOMMATION'!A:C,3,FALSE)</f>
        <v>Verdun</v>
      </c>
      <c r="F2956" s="3">
        <f>VLOOKUP(B2956,'[1]ZONE DE CONSOMMATION'!A:I,8,FALSE)</f>
        <v>1.5172066267712303</v>
      </c>
      <c r="G2956" s="2">
        <v>263</v>
      </c>
      <c r="H2956" s="6">
        <f t="shared" si="46"/>
        <v>1.5172066267712303</v>
      </c>
      <c r="I2956" s="5">
        <f>'[1]Prosp. Sc. final Etap1'!L2956+'[1]Facteurs ajustements'!D$144/1000</f>
        <v>1.3901448685084765</v>
      </c>
      <c r="J2956" s="5">
        <f>'[1]Prosp. Sc. final Etap1'!M2956+'[1]Facteurs ajustements'!E$144/1000</f>
        <v>1.3843973126723483</v>
      </c>
      <c r="K2956" s="5">
        <f>'[1]Prosp. Sc. final Etap1'!N2956+'[1]Facteurs ajustements'!F$144/1000</f>
        <v>1.3786733080912104</v>
      </c>
      <c r="L2956" s="5">
        <f>'[1]Prosp. Sc. final Etap1'!O2956+'[1]Facteurs ajustements'!G$144/1000</f>
        <v>1.372972758949748</v>
      </c>
      <c r="M2956" s="5">
        <f>'[1]Prosp. Sc. final Etap1'!P2956+'[1]Facteurs ajustements'!H$144/1000</f>
        <v>1.3672955698241138</v>
      </c>
      <c r="N2956" s="5">
        <f>'[1]Prosp. Sc. final Etap1'!Q2956+'[1]Facteurs ajustements'!I$144/1000</f>
        <v>1.3616416456802818</v>
      </c>
      <c r="O2956" s="5">
        <f>'[1]Prosp. Sc. final Etap1'!R2956+'[1]Facteurs ajustements'!J$144/1000</f>
        <v>1.3560108918724065</v>
      </c>
      <c r="P2956" s="5">
        <f>'[1]Prosp. Sc. final Etap1'!S2956+'[1]Facteurs ajustements'!K$144/1000</f>
        <v>1.3504032141411915</v>
      </c>
      <c r="Q2956" s="5">
        <f>'[1]Prosp. Sc. final Etap1'!T2956+'[1]Facteurs ajustements'!L$144/1000</f>
        <v>1.3448185186122639</v>
      </c>
      <c r="R2956" s="5">
        <f>'[1]Prosp. Sc. final Etap1'!U2956+'[1]Facteurs ajustements'!M$144/1000</f>
        <v>1.3402683331840606</v>
      </c>
      <c r="S2956" s="5">
        <f>'[1]Prosp. Sc. final Etap1'!V2956+'[1]Facteurs ajustements'!N$144/1000</f>
        <v>1.335733356231751</v>
      </c>
      <c r="T2956" s="5">
        <f>'[1]Prosp. Sc. final Etap1'!W2956+'[1]Facteurs ajustements'!O$144/1000</f>
        <v>1.3312135373074121</v>
      </c>
      <c r="U2956" s="5">
        <f>'[1]Prosp. Sc. final Etap1'!X2956+'[1]Facteurs ajustements'!P$144/1000</f>
        <v>1.3267088261318465</v>
      </c>
    </row>
    <row r="2957" spans="1:21" x14ac:dyDescent="0.25">
      <c r="A2957" s="2" t="s">
        <v>2946</v>
      </c>
      <c r="B2957" s="2">
        <v>55522</v>
      </c>
      <c r="C2957" s="2" t="s">
        <v>2947</v>
      </c>
      <c r="D2957" s="2" t="s">
        <v>3393</v>
      </c>
      <c r="E2957" s="2" t="str">
        <f>VLOOKUP(B2957,'[1]ZONE DE CONSOMMATION'!A:C,3,FALSE)</f>
        <v>Barrois</v>
      </c>
      <c r="F2957" s="3">
        <f>VLOOKUP(B2957,'[1]ZONE DE CONSOMMATION'!A:I,8,FALSE)</f>
        <v>0.34185207430743553</v>
      </c>
      <c r="G2957" s="2">
        <v>106</v>
      </c>
      <c r="H2957" s="6">
        <f t="shared" si="46"/>
        <v>0.34185207430743553</v>
      </c>
      <c r="I2957" s="5">
        <f>'[1]Prosp. Sc. final Etap1'!L2957+'[1]Facteurs ajustements'!D$144/1000</f>
        <v>0.3534109609489241</v>
      </c>
      <c r="J2957" s="5">
        <f>'[1]Prosp. Sc. final Etap1'!M2957+'[1]Facteurs ajustements'!E$144/1000</f>
        <v>0.35192396661937725</v>
      </c>
      <c r="K2957" s="5">
        <f>'[1]Prosp. Sc. final Etap1'!N2957+'[1]Facteurs ajustements'!F$144/1000</f>
        <v>0.35044301434191077</v>
      </c>
      <c r="L2957" s="5">
        <f>'[1]Prosp. Sc. final Etap1'!O2957+'[1]Facteurs ajustements'!G$144/1000</f>
        <v>0.34896808025702725</v>
      </c>
      <c r="M2957" s="5">
        <f>'[1]Prosp. Sc. final Etap1'!P2957+'[1]Facteurs ajustements'!H$144/1000</f>
        <v>0.3474991406009873</v>
      </c>
      <c r="N2957" s="5">
        <f>'[1]Prosp. Sc. final Etap1'!Q2957+'[1]Facteurs ajustements'!I$144/1000</f>
        <v>0.34603617170537826</v>
      </c>
      <c r="O2957" s="5">
        <f>'[1]Prosp. Sc. final Etap1'!R2957+'[1]Facteurs ajustements'!J$144/1000</f>
        <v>0.34457914999668426</v>
      </c>
      <c r="P2957" s="5">
        <f>'[1]Prosp. Sc. final Etap1'!S2957+'[1]Facteurs ajustements'!K$144/1000</f>
        <v>0.34312805199585966</v>
      </c>
      <c r="Q2957" s="5">
        <f>'[1]Prosp. Sc. final Etap1'!T2957+'[1]Facteurs ajustements'!L$144/1000</f>
        <v>0.34168285431790368</v>
      </c>
      <c r="R2957" s="5">
        <f>'[1]Prosp. Sc. final Etap1'!U2957+'[1]Facteurs ajustements'!M$144/1000</f>
        <v>0.3405006462106655</v>
      </c>
      <c r="S2957" s="5">
        <f>'[1]Prosp. Sc. final Etap1'!V2957+'[1]Facteurs ajustements'!N$144/1000</f>
        <v>0.33932233876559437</v>
      </c>
      <c r="T2957" s="5">
        <f>'[1]Prosp. Sc. final Etap1'!W2957+'[1]Facteurs ajustements'!O$144/1000</f>
        <v>0.33814791950017992</v>
      </c>
      <c r="U2957" s="5">
        <f>'[1]Prosp. Sc. final Etap1'!X2957+'[1]Facteurs ajustements'!P$144/1000</f>
        <v>0.33697737597317207</v>
      </c>
    </row>
    <row r="2958" spans="1:21" x14ac:dyDescent="0.25">
      <c r="A2958" s="2" t="s">
        <v>2946</v>
      </c>
      <c r="B2958" s="2">
        <v>55523</v>
      </c>
      <c r="C2958" s="2" t="s">
        <v>2947</v>
      </c>
      <c r="D2958" s="2" t="s">
        <v>3394</v>
      </c>
      <c r="E2958" s="2" t="str">
        <f>VLOOKUP(B2958,'[1]ZONE DE CONSOMMATION'!A:C,3,FALSE)</f>
        <v>Verdun</v>
      </c>
      <c r="F2958" s="3">
        <f>VLOOKUP(B2958,'[1]ZONE DE CONSOMMATION'!A:I,8,FALSE)</f>
        <v>1.0037792891946544</v>
      </c>
      <c r="G2958" s="2">
        <v>174</v>
      </c>
      <c r="H2958" s="6">
        <f t="shared" si="46"/>
        <v>1.0037792891946544</v>
      </c>
      <c r="I2958" s="5">
        <f>'[1]Prosp. Sc. final Etap1'!L2958+'[1]Facteurs ajustements'!D$144/1000</f>
        <v>1.0767540201790662</v>
      </c>
      <c r="J2958" s="5">
        <f>'[1]Prosp. Sc. final Etap1'!M2958+'[1]Facteurs ajustements'!E$144/1000</f>
        <v>1.072294375324889</v>
      </c>
      <c r="K2958" s="5">
        <f>'[1]Prosp. Sc. final Etap1'!N2958+'[1]Facteurs ajustements'!F$144/1000</f>
        <v>1.0678529889269297</v>
      </c>
      <c r="L2958" s="5">
        <f>'[1]Prosp. Sc. final Etap1'!O2958+'[1]Facteurs ajustements'!G$144/1000</f>
        <v>1.0634297869211582</v>
      </c>
      <c r="M2958" s="5">
        <f>'[1]Prosp. Sc. final Etap1'!P2958+'[1]Facteurs ajustements'!H$144/1000</f>
        <v>1.0590246955456233</v>
      </c>
      <c r="N2958" s="5">
        <f>'[1]Prosp. Sc. final Etap1'!Q2958+'[1]Facteurs ajustements'!I$144/1000</f>
        <v>1.0546376413391727</v>
      </c>
      <c r="O2958" s="5">
        <f>'[1]Prosp. Sc. final Etap1'!R2958+'[1]Facteurs ajustements'!J$144/1000</f>
        <v>1.0502685511401795</v>
      </c>
      <c r="P2958" s="5">
        <f>'[1]Prosp. Sc. final Etap1'!S2958+'[1]Facteurs ajustements'!K$144/1000</f>
        <v>1.0459173520852743</v>
      </c>
      <c r="Q2958" s="5">
        <f>'[1]Prosp. Sc. final Etap1'!T2958+'[1]Facteurs ajustements'!L$144/1000</f>
        <v>1.0415839716080821</v>
      </c>
      <c r="R2958" s="5">
        <f>'[1]Prosp. Sc. final Etap1'!U2958+'[1]Facteurs ajustements'!M$144/1000</f>
        <v>1.038051880854004</v>
      </c>
      <c r="S2958" s="5">
        <f>'[1]Prosp. Sc. final Etap1'!V2958+'[1]Facteurs ajustements'!N$144/1000</f>
        <v>1.0345315803743791</v>
      </c>
      <c r="T2958" s="5">
        <f>'[1]Prosp. Sc. final Etap1'!W2958+'[1]Facteurs ajustements'!O$144/1000</f>
        <v>1.0310230311977222</v>
      </c>
      <c r="U2958" s="5">
        <f>'[1]Prosp. Sc. final Etap1'!X2958+'[1]Facteurs ajustements'!P$144/1000</f>
        <v>1.0275261944827436</v>
      </c>
    </row>
    <row r="2959" spans="1:21" x14ac:dyDescent="0.25">
      <c r="A2959" s="2" t="s">
        <v>2946</v>
      </c>
      <c r="B2959" s="2">
        <v>55525</v>
      </c>
      <c r="C2959" s="2" t="s">
        <v>2947</v>
      </c>
      <c r="D2959" s="2" t="s">
        <v>3395</v>
      </c>
      <c r="E2959" s="2" t="str">
        <f>VLOOKUP(B2959,'[1]ZONE DE CONSOMMATION'!A:C,3,FALSE)</f>
        <v>Verdun</v>
      </c>
      <c r="F2959" s="3">
        <f>VLOOKUP(B2959,'[1]ZONE DE CONSOMMATION'!A:I,8,FALSE)</f>
        <v>0.46727656565958042</v>
      </c>
      <c r="G2959" s="2">
        <v>81</v>
      </c>
      <c r="H2959" s="6">
        <f t="shared" si="46"/>
        <v>0.46727656565958042</v>
      </c>
      <c r="I2959" s="5">
        <f>'[1]Prosp. Sc. final Etap1'!L2959+'[1]Facteurs ajustements'!D$144/1000</f>
        <v>0.42718026182355961</v>
      </c>
      <c r="J2959" s="5">
        <f>'[1]Prosp. Sc. final Etap1'!M2959+'[1]Facteurs ajustements'!E$144/1000</f>
        <v>0.42539010518651793</v>
      </c>
      <c r="K2959" s="5">
        <f>'[1]Prosp. Sc. final Etap1'!N2959+'[1]Facteurs ajustements'!F$144/1000</f>
        <v>0.42360723647732873</v>
      </c>
      <c r="L2959" s="5">
        <f>'[1]Prosp. Sc. final Etap1'!O2959+'[1]Facteurs ajustements'!G$144/1000</f>
        <v>0.4218316267164437</v>
      </c>
      <c r="M2959" s="5">
        <f>'[1]Prosp. Sc. final Etap1'!P2959+'[1]Facteurs ajustements'!H$144/1000</f>
        <v>0.42006324704111397</v>
      </c>
      <c r="N2959" s="5">
        <f>'[1]Prosp. Sc. final Etap1'!Q2959+'[1]Facteurs ajustements'!I$144/1000</f>
        <v>0.41830206870487219</v>
      </c>
      <c r="O2959" s="5">
        <f>'[1]Prosp. Sc. final Etap1'!R2959+'[1]Facteurs ajustements'!J$144/1000</f>
        <v>0.41654806307701669</v>
      </c>
      <c r="P2959" s="5">
        <f>'[1]Prosp. Sc. final Etap1'!S2959+'[1]Facteurs ajustements'!K$144/1000</f>
        <v>0.41480120164209899</v>
      </c>
      <c r="Q2959" s="5">
        <f>'[1]Prosp. Sc. final Etap1'!T2959+'[1]Facteurs ajustements'!L$144/1000</f>
        <v>0.41306145599941302</v>
      </c>
      <c r="R2959" s="5">
        <f>'[1]Prosp. Sc. final Etap1'!U2959+'[1]Facteurs ajustements'!M$144/1000</f>
        <v>0.41163959784261284</v>
      </c>
      <c r="S2959" s="5">
        <f>'[1]Prosp. Sc. final Etap1'!V2959+'[1]Facteurs ajustements'!N$144/1000</f>
        <v>0.41022244496091553</v>
      </c>
      <c r="T2959" s="5">
        <f>'[1]Prosp. Sc. final Etap1'!W2959+'[1]Facteurs ajustements'!O$144/1000</f>
        <v>0.40880998217036357</v>
      </c>
      <c r="U2959" s="5">
        <f>'[1]Prosp. Sc. final Etap1'!X2959+'[1]Facteurs ajustements'!P$144/1000</f>
        <v>0.40740219433732933</v>
      </c>
    </row>
    <row r="2960" spans="1:21" x14ac:dyDescent="0.25">
      <c r="A2960" s="2" t="s">
        <v>2946</v>
      </c>
      <c r="B2960" s="2">
        <v>55526</v>
      </c>
      <c r="C2960" s="2" t="s">
        <v>2947</v>
      </c>
      <c r="D2960" s="2" t="s">
        <v>3396</v>
      </c>
      <c r="E2960" s="2" t="str">
        <f>VLOOKUP(B2960,'[1]ZONE DE CONSOMMATION'!A:C,3,FALSE)</f>
        <v>Barrois</v>
      </c>
      <c r="F2960" s="3">
        <f>VLOOKUP(B2960,'[1]ZONE DE CONSOMMATION'!A:I,8,FALSE)</f>
        <v>0.84495512706177467</v>
      </c>
      <c r="G2960" s="2">
        <v>262</v>
      </c>
      <c r="H2960" s="6">
        <f t="shared" si="46"/>
        <v>0.84495512706177467</v>
      </c>
      <c r="I2960" s="5">
        <f>'[1]Prosp. Sc. final Etap1'!L2960+'[1]Facteurs ajustements'!D$144/1000</f>
        <v>0.83759512403546488</v>
      </c>
      <c r="J2960" s="5">
        <f>'[1]Prosp. Sc. final Etap1'!M2960+'[1]Facteurs ajustements'!E$144/1000</f>
        <v>0.83411832654398721</v>
      </c>
      <c r="K2960" s="5">
        <f>'[1]Prosp. Sc. final Etap1'!N2960+'[1]Facteurs ajustements'!F$144/1000</f>
        <v>0.83065574839935719</v>
      </c>
      <c r="L2960" s="5">
        <f>'[1]Prosp. Sc. final Etap1'!O2960+'[1]Facteurs ajustements'!G$144/1000</f>
        <v>0.82720733213666797</v>
      </c>
      <c r="M2960" s="5">
        <f>'[1]Prosp. Sc. final Etap1'!P2960+'[1]Facteurs ajustements'!H$144/1000</f>
        <v>0.823773020524876</v>
      </c>
      <c r="N2960" s="5">
        <f>'[1]Prosp. Sc. final Etap1'!Q2960+'[1]Facteurs ajustements'!I$144/1000</f>
        <v>0.82035275656580109</v>
      </c>
      <c r="O2960" s="5">
        <f>'[1]Prosp. Sc. final Etap1'!R2960+'[1]Facteurs ajustements'!J$144/1000</f>
        <v>0.81694648349313215</v>
      </c>
      <c r="P2960" s="5">
        <f>'[1]Prosp. Sc. final Etap1'!S2960+'[1]Facteurs ajustements'!K$144/1000</f>
        <v>0.81355414477143728</v>
      </c>
      <c r="Q2960" s="5">
        <f>'[1]Prosp. Sc. final Etap1'!T2960+'[1]Facteurs ajustements'!L$144/1000</f>
        <v>0.81017568409517804</v>
      </c>
      <c r="R2960" s="5">
        <f>'[1]Prosp. Sc. final Etap1'!U2960+'[1]Facteurs ajustements'!M$144/1000</f>
        <v>0.8074205349771798</v>
      </c>
      <c r="S2960" s="5">
        <f>'[1]Prosp. Sc. final Etap1'!V2960+'[1]Facteurs ajustements'!N$144/1000</f>
        <v>0.8046745675913376</v>
      </c>
      <c r="T2960" s="5">
        <f>'[1]Prosp. Sc. final Etap1'!W2960+'[1]Facteurs ajustements'!O$144/1000</f>
        <v>0.80193775172421511</v>
      </c>
      <c r="U2960" s="5">
        <f>'[1]Prosp. Sc. final Etap1'!X2960+'[1]Facteurs ajustements'!P$144/1000</f>
        <v>0.79921005726316741</v>
      </c>
    </row>
    <row r="2961" spans="1:21" x14ac:dyDescent="0.25">
      <c r="A2961" s="2" t="s">
        <v>2946</v>
      </c>
      <c r="B2961" s="2">
        <v>55527</v>
      </c>
      <c r="C2961" s="2" t="s">
        <v>2947</v>
      </c>
      <c r="D2961" s="2" t="s">
        <v>3397</v>
      </c>
      <c r="E2961" s="2" t="str">
        <f>VLOOKUP(B2961,'[1]ZONE DE CONSOMMATION'!A:C,3,FALSE)</f>
        <v>Verdun</v>
      </c>
      <c r="F2961" s="3">
        <f>VLOOKUP(B2961,'[1]ZONE DE CONSOMMATION'!A:I,8,FALSE)</f>
        <v>3.8420517620898837</v>
      </c>
      <c r="G2961" s="2">
        <v>666</v>
      </c>
      <c r="H2961" s="6">
        <f t="shared" si="46"/>
        <v>3.8420517620898837</v>
      </c>
      <c r="I2961" s="5">
        <f>'[1]Prosp. Sc. final Etap1'!L2961+'[1]Facteurs ajustements'!D$144/1000</f>
        <v>3.640860961056064</v>
      </c>
      <c r="J2961" s="5">
        <f>'[1]Prosp. Sc. final Etap1'!M2961+'[1]Facteurs ajustements'!E$144/1000</f>
        <v>3.6258638627131945</v>
      </c>
      <c r="K2961" s="5">
        <f>'[1]Prosp. Sc. final Etap1'!N2961+'[1]Facteurs ajustements'!F$144/1000</f>
        <v>3.6109283275437734</v>
      </c>
      <c r="L2961" s="5">
        <f>'[1]Prosp. Sc. final Etap1'!O2961+'[1]Facteurs ajustements'!G$144/1000</f>
        <v>3.5960541035187137</v>
      </c>
      <c r="M2961" s="5">
        <f>'[1]Prosp. Sc. final Etap1'!P2961+'[1]Facteurs ajustements'!H$144/1000</f>
        <v>3.5812409396423686</v>
      </c>
      <c r="N2961" s="5">
        <f>'[1]Prosp. Sc. final Etap1'!Q2961+'[1]Facteurs ajustements'!I$144/1000</f>
        <v>3.5664885859482509</v>
      </c>
      <c r="O2961" s="5">
        <f>'[1]Prosp. Sc. final Etap1'!R2961+'[1]Facteurs ajustements'!J$144/1000</f>
        <v>3.5517967934947667</v>
      </c>
      <c r="P2961" s="5">
        <f>'[1]Prosp. Sc. final Etap1'!S2961+'[1]Facteurs ajustements'!K$144/1000</f>
        <v>3.5371653143609634</v>
      </c>
      <c r="Q2961" s="5">
        <f>'[1]Prosp. Sc. final Etap1'!T2961+'[1]Facteurs ajustements'!L$144/1000</f>
        <v>3.5225939016423</v>
      </c>
      <c r="R2961" s="5">
        <f>'[1]Prosp. Sc. final Etap1'!U2961+'[1]Facteurs ajustements'!M$144/1000</f>
        <v>3.5107319453726515</v>
      </c>
      <c r="S2961" s="5">
        <f>'[1]Prosp. Sc. final Etap1'!V2961+'[1]Facteurs ajustements'!N$144/1000</f>
        <v>3.4989097464801544</v>
      </c>
      <c r="T2961" s="5">
        <f>'[1]Prosp. Sc. final Etap1'!W2961+'[1]Facteurs ajustements'!O$144/1000</f>
        <v>3.4871271720951889</v>
      </c>
      <c r="U2961" s="5">
        <f>'[1]Prosp. Sc. final Etap1'!X2961+'[1]Facteurs ajustements'!P$144/1000</f>
        <v>3.4753840897935886</v>
      </c>
    </row>
    <row r="2962" spans="1:21" x14ac:dyDescent="0.25">
      <c r="A2962" s="2" t="s">
        <v>2946</v>
      </c>
      <c r="B2962" s="2">
        <v>55528</v>
      </c>
      <c r="C2962" s="2" t="s">
        <v>2947</v>
      </c>
      <c r="D2962" s="2" t="s">
        <v>3398</v>
      </c>
      <c r="E2962" s="2" t="str">
        <f>VLOOKUP(B2962,'[1]ZONE DE CONSOMMATION'!A:C,3,FALSE)</f>
        <v>Verdun</v>
      </c>
      <c r="F2962" s="3">
        <f>VLOOKUP(B2962,'[1]ZONE DE CONSOMMATION'!A:I,8,FALSE)</f>
        <v>0.31151771043972032</v>
      </c>
      <c r="G2962" s="2">
        <v>54</v>
      </c>
      <c r="H2962" s="6">
        <f t="shared" si="46"/>
        <v>0.31151771043972032</v>
      </c>
      <c r="I2962" s="5">
        <f>'[1]Prosp. Sc. final Etap1'!L2962+'[1]Facteurs ajustements'!D$144/1000</f>
        <v>0.29042789164345306</v>
      </c>
      <c r="J2962" s="5">
        <f>'[1]Prosp. Sc. final Etap1'!M2962+'[1]Facteurs ajustements'!E$144/1000</f>
        <v>0.28919973252580827</v>
      </c>
      <c r="K2962" s="5">
        <f>'[1]Prosp. Sc. final Etap1'!N2962+'[1]Facteurs ajustements'!F$144/1000</f>
        <v>0.28797655175109699</v>
      </c>
      <c r="L2962" s="5">
        <f>'[1]Prosp. Sc. final Etap1'!O2962+'[1]Facteurs ajustements'!G$144/1000</f>
        <v>0.28675832983124067</v>
      </c>
      <c r="M2962" s="5">
        <f>'[1]Prosp. Sc. final Etap1'!P2962+'[1]Facteurs ajustements'!H$144/1000</f>
        <v>0.28554504735595421</v>
      </c>
      <c r="N2962" s="5">
        <f>'[1]Prosp. Sc. final Etap1'!Q2962+'[1]Facteurs ajustements'!I$144/1000</f>
        <v>0.28433668499238796</v>
      </c>
      <c r="O2962" s="5">
        <f>'[1]Prosp. Sc. final Etap1'!R2962+'[1]Facteurs ajustements'!J$144/1000</f>
        <v>0.28313322348477199</v>
      </c>
      <c r="P2962" s="5">
        <f>'[1]Prosp. Sc. final Etap1'!S2962+'[1]Facteurs ajustements'!K$144/1000</f>
        <v>0.28193464365406223</v>
      </c>
      <c r="Q2962" s="5">
        <f>'[1]Prosp. Sc. final Etap1'!T2962+'[1]Facteurs ajustements'!L$144/1000</f>
        <v>0.28074092639758813</v>
      </c>
      <c r="R2962" s="5">
        <f>'[1]Prosp. Sc. final Etap1'!U2962+'[1]Facteurs ajustements'!M$144/1000</f>
        <v>0.27976332773495172</v>
      </c>
      <c r="S2962" s="5">
        <f>'[1]Prosp. Sc. final Etap1'!V2962+'[1]Facteurs ajustements'!N$144/1000</f>
        <v>0.27878894276860761</v>
      </c>
      <c r="T2962" s="5">
        <f>'[1]Prosp. Sc. final Etap1'!W2962+'[1]Facteurs ajustements'!O$144/1000</f>
        <v>0.27781776132249875</v>
      </c>
      <c r="U2962" s="5">
        <f>'[1]Prosp. Sc. final Etap1'!X2962+'[1]Facteurs ajustements'!P$144/1000</f>
        <v>0.27684977325408439</v>
      </c>
    </row>
    <row r="2963" spans="1:21" x14ac:dyDescent="0.25">
      <c r="A2963" s="2" t="s">
        <v>2946</v>
      </c>
      <c r="B2963" s="2">
        <v>55530</v>
      </c>
      <c r="C2963" s="2" t="s">
        <v>2947</v>
      </c>
      <c r="D2963" s="2" t="s">
        <v>3399</v>
      </c>
      <c r="E2963" s="2" t="str">
        <f>VLOOKUP(B2963,'[1]ZONE DE CONSOMMATION'!A:C,3,FALSE)</f>
        <v>Verdun</v>
      </c>
      <c r="F2963" s="3">
        <f>VLOOKUP(B2963,'[1]ZONE DE CONSOMMATION'!A:I,8,FALSE)</f>
        <v>0.5076584910869516</v>
      </c>
      <c r="G2963" s="2">
        <v>88</v>
      </c>
      <c r="H2963" s="6">
        <f t="shared" si="46"/>
        <v>0.5076584910869516</v>
      </c>
      <c r="I2963" s="5">
        <f>'[1]Prosp. Sc. final Etap1'!L2963+'[1]Facteurs ajustements'!D$144/1000</f>
        <v>0.52974453945863942</v>
      </c>
      <c r="J2963" s="5">
        <f>'[1]Prosp. Sc. final Etap1'!M2963+'[1]Facteurs ajustements'!E$144/1000</f>
        <v>0.52753288468205006</v>
      </c>
      <c r="K2963" s="5">
        <f>'[1]Prosp. Sc. final Etap1'!N2963+'[1]Facteurs ajustements'!F$144/1000</f>
        <v>0.52533025002200251</v>
      </c>
      <c r="L2963" s="5">
        <f>'[1]Prosp. Sc. final Etap1'!O2963+'[1]Facteurs ajustements'!G$144/1000</f>
        <v>0.52313659938034585</v>
      </c>
      <c r="M2963" s="5">
        <f>'[1]Prosp. Sc. final Etap1'!P2963+'[1]Facteurs ajustements'!H$144/1000</f>
        <v>0.52095189680498366</v>
      </c>
      <c r="N2963" s="5">
        <f>'[1]Prosp. Sc. final Etap1'!Q2963+'[1]Facteurs ajustements'!I$144/1000</f>
        <v>0.51877610648923533</v>
      </c>
      <c r="O2963" s="5">
        <f>'[1]Prosp. Sc. final Etap1'!R2963+'[1]Facteurs ajustements'!J$144/1000</f>
        <v>0.51660919277120032</v>
      </c>
      <c r="P2963" s="5">
        <f>'[1]Prosp. Sc. final Etap1'!S2963+'[1]Facteurs ajustements'!K$144/1000</f>
        <v>0.51445112013312666</v>
      </c>
      <c r="Q2963" s="5">
        <f>'[1]Prosp. Sc. final Etap1'!T2963+'[1]Facteurs ajustements'!L$144/1000</f>
        <v>0.51230185320078181</v>
      </c>
      <c r="R2963" s="5">
        <f>'[1]Prosp. Sc. final Etap1'!U2963+'[1]Facteurs ajustements'!M$144/1000</f>
        <v>0.51054680042335887</v>
      </c>
      <c r="S2963" s="5">
        <f>'[1]Prosp. Sc. final Etap1'!V2963+'[1]Facteurs ajustements'!N$144/1000</f>
        <v>0.50879757160514671</v>
      </c>
      <c r="T2963" s="5">
        <f>'[1]Prosp. Sc. final Etap1'!W2963+'[1]Facteurs ajustements'!O$144/1000</f>
        <v>0.50705414780626223</v>
      </c>
      <c r="U2963" s="5">
        <f>'[1]Prosp. Sc. final Etap1'!X2963+'[1]Facteurs ajustements'!P$144/1000</f>
        <v>0.5053165101497632</v>
      </c>
    </row>
    <row r="2964" spans="1:21" x14ac:dyDescent="0.25">
      <c r="A2964" s="2" t="s">
        <v>2946</v>
      </c>
      <c r="B2964" s="2">
        <v>55531</v>
      </c>
      <c r="C2964" s="2" t="s">
        <v>2947</v>
      </c>
      <c r="D2964" s="2" t="s">
        <v>3400</v>
      </c>
      <c r="E2964" s="2" t="str">
        <f>VLOOKUP(B2964,'[1]ZONE DE CONSOMMATION'!A:C,3,FALSE)</f>
        <v>Barrois</v>
      </c>
      <c r="F2964" s="3">
        <f>VLOOKUP(B2964,'[1]ZONE DE CONSOMMATION'!A:I,8,FALSE)</f>
        <v>0.88365536188903149</v>
      </c>
      <c r="G2964" s="2">
        <v>274</v>
      </c>
      <c r="H2964" s="6">
        <f t="shared" si="46"/>
        <v>0.88365536188903149</v>
      </c>
      <c r="I2964" s="5">
        <f>'[1]Prosp. Sc. final Etap1'!L2964+'[1]Facteurs ajustements'!D$144/1000</f>
        <v>0.89174730017014403</v>
      </c>
      <c r="J2964" s="5">
        <f>'[1]Prosp. Sc. final Etap1'!M2964+'[1]Facteurs ajustements'!E$144/1000</f>
        <v>0.88804795890397659</v>
      </c>
      <c r="K2964" s="5">
        <f>'[1]Prosp. Sc. final Etap1'!N2964+'[1]Facteurs ajustements'!F$144/1000</f>
        <v>0.88436375155051905</v>
      </c>
      <c r="L2964" s="5">
        <f>'[1]Prosp. Sc. final Etap1'!O2964+'[1]Facteurs ajustements'!G$144/1000</f>
        <v>0.88069461688636475</v>
      </c>
      <c r="M2964" s="5">
        <f>'[1]Prosp. Sc. final Etap1'!P2964+'[1]Facteurs ajustements'!H$144/1000</f>
        <v>0.87704049393741623</v>
      </c>
      <c r="N2964" s="5">
        <f>'[1]Prosp. Sc. final Etap1'!Q2964+'[1]Facteurs ajustements'!I$144/1000</f>
        <v>0.87340132197782216</v>
      </c>
      <c r="O2964" s="5">
        <f>'[1]Prosp. Sc. final Etap1'!R2964+'[1]Facteurs ajustements'!J$144/1000</f>
        <v>0.86977704052891924</v>
      </c>
      <c r="P2964" s="5">
        <f>'[1]Prosp. Sc. final Etap1'!S2964+'[1]Facteurs ajustements'!K$144/1000</f>
        <v>0.86616758935817961</v>
      </c>
      <c r="Q2964" s="5">
        <f>'[1]Prosp. Sc. final Etap1'!T2964+'[1]Facteurs ajustements'!L$144/1000</f>
        <v>0.86257290847816281</v>
      </c>
      <c r="R2964" s="5">
        <f>'[1]Prosp. Sc. final Etap1'!U2964+'[1]Facteurs ajustements'!M$144/1000</f>
        <v>0.85964183832606644</v>
      </c>
      <c r="S2964" s="5">
        <f>'[1]Prosp. Sc. final Etap1'!V2964+'[1]Facteurs ajustements'!N$144/1000</f>
        <v>0.85672054055211178</v>
      </c>
      <c r="T2964" s="5">
        <f>'[1]Prosp. Sc. final Etap1'!W2964+'[1]Facteurs ajustements'!O$144/1000</f>
        <v>0.85380898295979823</v>
      </c>
      <c r="U2964" s="5">
        <f>'[1]Prosp. Sc. final Etap1'!X2964+'[1]Facteurs ajustements'!P$144/1000</f>
        <v>0.85090713346007496</v>
      </c>
    </row>
    <row r="2965" spans="1:21" x14ac:dyDescent="0.25">
      <c r="A2965" s="2" t="s">
        <v>2946</v>
      </c>
      <c r="B2965" s="2">
        <v>55532</v>
      </c>
      <c r="C2965" s="2" t="s">
        <v>2947</v>
      </c>
      <c r="D2965" s="2" t="s">
        <v>3401</v>
      </c>
      <c r="E2965" s="2" t="str">
        <f>VLOOKUP(B2965,'[1]ZONE DE CONSOMMATION'!A:C,3,FALSE)</f>
        <v>Barrois</v>
      </c>
      <c r="F2965" s="3">
        <f>VLOOKUP(B2965,'[1]ZONE DE CONSOMMATION'!A:I,8,FALSE)</f>
        <v>1.0223312033533685</v>
      </c>
      <c r="G2965" s="2">
        <v>317</v>
      </c>
      <c r="H2965" s="6">
        <f t="shared" si="46"/>
        <v>1.0223312033533685</v>
      </c>
      <c r="I2965" s="5">
        <f>'[1]Prosp. Sc. final Etap1'!L2965+'[1]Facteurs ajustements'!D$144/1000</f>
        <v>0.98730996393722426</v>
      </c>
      <c r="J2965" s="5">
        <f>'[1]Prosp. Sc. final Etap1'!M2965+'[1]Facteurs ajustements'!E$144/1000</f>
        <v>0.98321789836278106</v>
      </c>
      <c r="K2965" s="5">
        <f>'[1]Prosp. Sc. final Etap1'!N2965+'[1]Facteurs ajustements'!F$144/1000</f>
        <v>0.97914258064080439</v>
      </c>
      <c r="L2965" s="5">
        <f>'[1]Prosp. Sc. final Etap1'!O2965+'[1]Facteurs ajustements'!G$144/1000</f>
        <v>0.97508394291524114</v>
      </c>
      <c r="M2965" s="5">
        <f>'[1]Prosp. Sc. final Etap1'!P2965+'[1]Facteurs ajustements'!H$144/1000</f>
        <v>0.97104191760660474</v>
      </c>
      <c r="N2965" s="5">
        <f>'[1]Prosp. Sc. final Etap1'!Q2965+'[1]Facteurs ajustements'!I$144/1000</f>
        <v>0.96701643741080012</v>
      </c>
      <c r="O2965" s="5">
        <f>'[1]Prosp. Sc. final Etap1'!R2965+'[1]Facteurs ajustements'!J$144/1000</f>
        <v>0.96300743529795474</v>
      </c>
      <c r="P2965" s="5">
        <f>'[1]Prosp. Sc. final Etap1'!S2965+'[1]Facteurs ajustements'!K$144/1000</f>
        <v>0.95901484451125396</v>
      </c>
      <c r="Q2965" s="5">
        <f>'[1]Prosp. Sc. final Etap1'!T2965+'[1]Facteurs ajustements'!L$144/1000</f>
        <v>0.95503859856578244</v>
      </c>
      <c r="R2965" s="5">
        <f>'[1]Prosp. Sc. final Etap1'!U2965+'[1]Facteurs ajustements'!M$144/1000</f>
        <v>0.95179707952998349</v>
      </c>
      <c r="S2965" s="5">
        <f>'[1]Prosp. Sc. final Etap1'!V2965+'[1]Facteurs ajustements'!N$144/1000</f>
        <v>0.94856637518877129</v>
      </c>
      <c r="T2965" s="5">
        <f>'[1]Prosp. Sc. final Etap1'!W2965+'[1]Facteurs ajustements'!O$144/1000</f>
        <v>0.94534644984612082</v>
      </c>
      <c r="U2965" s="5">
        <f>'[1]Prosp. Sc. final Etap1'!X2965+'[1]Facteurs ajustements'!P$144/1000</f>
        <v>0.94213726792520547</v>
      </c>
    </row>
    <row r="2966" spans="1:21" x14ac:dyDescent="0.25">
      <c r="A2966" s="2" t="s">
        <v>2946</v>
      </c>
      <c r="B2966" s="2">
        <v>55533</v>
      </c>
      <c r="C2966" s="2" t="s">
        <v>2947</v>
      </c>
      <c r="D2966" s="2" t="s">
        <v>3402</v>
      </c>
      <c r="E2966" s="2" t="str">
        <f>VLOOKUP(B2966,'[1]ZONE DE CONSOMMATION'!A:C,3,FALSE)</f>
        <v>Barrois</v>
      </c>
      <c r="F2966" s="3">
        <f>VLOOKUP(B2966,'[1]ZONE DE CONSOMMATION'!A:I,8,FALSE)</f>
        <v>6.3726386682216285</v>
      </c>
      <c r="G2966" s="2">
        <v>1976</v>
      </c>
      <c r="H2966" s="6">
        <f t="shared" si="46"/>
        <v>6.3726386682216285</v>
      </c>
      <c r="I2966" s="5">
        <f>'[1]Prosp. Sc. final Etap1'!L2966+'[1]Facteurs ajustements'!D$144/1000</f>
        <v>6.1763626064896924</v>
      </c>
      <c r="J2966" s="5">
        <f>'[1]Prosp. Sc. final Etap1'!M2966+'[1]Facteurs ajustements'!E$144/1000</f>
        <v>6.1509456109758718</v>
      </c>
      <c r="K2966" s="5">
        <f>'[1]Prosp. Sc. final Etap1'!N2966+'[1]Facteurs ajustements'!F$144/1000</f>
        <v>6.1256330002433073</v>
      </c>
      <c r="L2966" s="5">
        <f>'[1]Prosp. Sc. final Etap1'!O2966+'[1]Facteurs ajustements'!G$144/1000</f>
        <v>6.1004243462832353</v>
      </c>
      <c r="M2966" s="5">
        <f>'[1]Prosp. Sc. final Etap1'!P2966+'[1]Facteurs ajustements'!H$144/1000</f>
        <v>6.0753192228435458</v>
      </c>
      <c r="N2966" s="5">
        <f>'[1]Prosp. Sc. final Etap1'!Q2966+'[1]Facteurs ajustements'!I$144/1000</f>
        <v>6.0503172054215169</v>
      </c>
      <c r="O2966" s="5">
        <f>'[1]Prosp. Sc. final Etap1'!R2966+'[1]Facteurs ajustements'!J$144/1000</f>
        <v>6.0254178712565976</v>
      </c>
      <c r="P2966" s="5">
        <f>'[1]Prosp. Sc. final Etap1'!S2966+'[1]Facteurs ajustements'!K$144/1000</f>
        <v>6.0006207993232028</v>
      </c>
      <c r="Q2966" s="5">
        <f>'[1]Prosp. Sc. final Etap1'!T2966+'[1]Facteurs ajustements'!L$144/1000</f>
        <v>5.9759255703235459</v>
      </c>
      <c r="R2966" s="5">
        <f>'[1]Prosp. Sc. final Etap1'!U2966+'[1]Facteurs ajustements'!M$144/1000</f>
        <v>5.9558266769026948</v>
      </c>
      <c r="S2966" s="5">
        <f>'[1]Prosp. Sc. final Etap1'!V2966+'[1]Facteurs ajustements'!N$144/1000</f>
        <v>5.9357951959594022</v>
      </c>
      <c r="T2966" s="5">
        <f>'[1]Prosp. Sc. final Etap1'!W2966+'[1]Facteurs ajustements'!O$144/1000</f>
        <v>5.9158309017734485</v>
      </c>
      <c r="U2966" s="5">
        <f>'[1]Prosp. Sc. final Etap1'!X2966+'[1]Facteurs ajustements'!P$144/1000</f>
        <v>5.8959335693818025</v>
      </c>
    </row>
    <row r="2967" spans="1:21" x14ac:dyDescent="0.25">
      <c r="A2967" s="2" t="s">
        <v>2946</v>
      </c>
      <c r="B2967" s="2">
        <v>55534</v>
      </c>
      <c r="C2967" s="2" t="s">
        <v>2947</v>
      </c>
      <c r="D2967" s="2" t="s">
        <v>3403</v>
      </c>
      <c r="E2967" s="2" t="str">
        <f>VLOOKUP(B2967,'[1]ZONE DE CONSOMMATION'!A:C,3,FALSE)</f>
        <v>Barrois</v>
      </c>
      <c r="F2967" s="3">
        <f>VLOOKUP(B2967,'[1]ZONE DE CONSOMMATION'!A:I,8,FALSE)</f>
        <v>0.18382611542947006</v>
      </c>
      <c r="G2967" s="2">
        <v>57</v>
      </c>
      <c r="H2967" s="6">
        <f t="shared" si="46"/>
        <v>0.18382611542947006</v>
      </c>
      <c r="I2967" s="5">
        <f>'[1]Prosp. Sc. final Etap1'!L2967+'[1]Facteurs ajustements'!D$144/1000</f>
        <v>0.16865647766590192</v>
      </c>
      <c r="J2967" s="5">
        <f>'[1]Prosp. Sc. final Etap1'!M2967+'[1]Facteurs ajustements'!E$144/1000</f>
        <v>0.16792875033235505</v>
      </c>
      <c r="K2967" s="5">
        <f>'[1]Prosp. Sc. final Etap1'!N2967+'[1]Facteurs ajustements'!F$144/1000</f>
        <v>0.16720394476735889</v>
      </c>
      <c r="L2967" s="5">
        <f>'[1]Prosp. Sc. final Etap1'!O2967+'[1]Facteurs ajustements'!G$144/1000</f>
        <v>0.16648204993453272</v>
      </c>
      <c r="M2967" s="5">
        <f>'[1]Prosp. Sc. final Etap1'!P2967+'[1]Facteurs ajustements'!H$144/1000</f>
        <v>0.16576305484055609</v>
      </c>
      <c r="N2967" s="5">
        <f>'[1]Prosp. Sc. final Etap1'!Q2967+'[1]Facteurs ajustements'!I$144/1000</f>
        <v>0.16504694853495372</v>
      </c>
      <c r="O2967" s="5">
        <f>'[1]Prosp. Sc. final Etap1'!R2967+'[1]Facteurs ajustements'!J$144/1000</f>
        <v>0.16433372010988181</v>
      </c>
      <c r="P2967" s="5">
        <f>'[1]Prosp. Sc. final Etap1'!S2967+'[1]Facteurs ajustements'!K$144/1000</f>
        <v>0.16362335869991568</v>
      </c>
      <c r="Q2967" s="5">
        <f>'[1]Prosp. Sc. final Etap1'!T2967+'[1]Facteurs ajustements'!L$144/1000</f>
        <v>0.16291585348183862</v>
      </c>
      <c r="R2967" s="5">
        <f>'[1]Prosp. Sc. final Etap1'!U2967+'[1]Facteurs ajustements'!M$144/1000</f>
        <v>0.16233384654975885</v>
      </c>
      <c r="S2967" s="5">
        <f>'[1]Prosp. Sc. final Etap1'!V2967+'[1]Facteurs ajustements'!N$144/1000</f>
        <v>0.16175372513471878</v>
      </c>
      <c r="T2967" s="5">
        <f>'[1]Prosp. Sc. final Etap1'!W2967+'[1]Facteurs ajustements'!O$144/1000</f>
        <v>0.16117548351995603</v>
      </c>
      <c r="U2967" s="5">
        <f>'[1]Prosp. Sc. final Etap1'!X2967+'[1]Facteurs ajustements'!P$144/1000</f>
        <v>0.16059911600725282</v>
      </c>
    </row>
    <row r="2968" spans="1:21" x14ac:dyDescent="0.25">
      <c r="A2968" s="2" t="s">
        <v>2946</v>
      </c>
      <c r="B2968" s="2">
        <v>55535</v>
      </c>
      <c r="C2968" s="2" t="s">
        <v>2947</v>
      </c>
      <c r="D2968" s="2" t="s">
        <v>3404</v>
      </c>
      <c r="E2968" s="2" t="str">
        <f>VLOOKUP(B2968,'[1]ZONE DE CONSOMMATION'!A:C,3,FALSE)</f>
        <v>Verdun</v>
      </c>
      <c r="F2968" s="3">
        <f>VLOOKUP(B2968,'[1]ZONE DE CONSOMMATION'!A:I,8,FALSE)</f>
        <v>0.46727656565958042</v>
      </c>
      <c r="G2968" s="2">
        <v>81</v>
      </c>
      <c r="H2968" s="6">
        <f t="shared" si="46"/>
        <v>0.46727656565958042</v>
      </c>
      <c r="I2968" s="5">
        <f>'[1]Prosp. Sc. final Etap1'!L2968+'[1]Facteurs ajustements'!D$144/1000</f>
        <v>0.54683858573115285</v>
      </c>
      <c r="J2968" s="5">
        <f>'[1]Prosp. Sc. final Etap1'!M2968+'[1]Facteurs ajustements'!E$144/1000</f>
        <v>0.54455668126463885</v>
      </c>
      <c r="K2968" s="5">
        <f>'[1]Prosp. Sc. final Etap1'!N2968+'[1]Facteurs ajustements'!F$144/1000</f>
        <v>0.54228408561278152</v>
      </c>
      <c r="L2968" s="5">
        <f>'[1]Prosp. Sc. final Etap1'!O2968+'[1]Facteurs ajustements'!G$144/1000</f>
        <v>0.5400207614909962</v>
      </c>
      <c r="M2968" s="5">
        <f>'[1]Prosp. Sc. final Etap1'!P2968+'[1]Facteurs ajustements'!H$144/1000</f>
        <v>0.53776667176562876</v>
      </c>
      <c r="N2968" s="5">
        <f>'[1]Prosp. Sc. final Etap1'!Q2968+'[1]Facteurs ajustements'!I$144/1000</f>
        <v>0.53552177945329582</v>
      </c>
      <c r="O2968" s="5">
        <f>'[1]Prosp. Sc. final Etap1'!R2968+'[1]Facteurs ajustements'!J$144/1000</f>
        <v>0.53328604772023092</v>
      </c>
      <c r="P2968" s="5">
        <f>'[1]Prosp. Sc. final Etap1'!S2968+'[1]Facteurs ajustements'!K$144/1000</f>
        <v>0.5310594398816314</v>
      </c>
      <c r="Q2968" s="5">
        <f>'[1]Prosp. Sc. final Etap1'!T2968+'[1]Facteurs ajustements'!L$144/1000</f>
        <v>0.52884191940101</v>
      </c>
      <c r="R2968" s="5">
        <f>'[1]Prosp. Sc. final Etap1'!U2968+'[1]Facteurs ajustements'!M$144/1000</f>
        <v>0.52703133418681658</v>
      </c>
      <c r="S2968" s="5">
        <f>'[1]Prosp. Sc. final Etap1'!V2968+'[1]Facteurs ajustements'!N$144/1000</f>
        <v>0.52522675937918539</v>
      </c>
      <c r="T2968" s="5">
        <f>'[1]Prosp. Sc. final Etap1'!W2968+'[1]Facteurs ajustements'!O$144/1000</f>
        <v>0.52342817541224562</v>
      </c>
      <c r="U2968" s="5">
        <f>'[1]Prosp. Sc. final Etap1'!X2968+'[1]Facteurs ajustements'!P$144/1000</f>
        <v>0.52163556278516898</v>
      </c>
    </row>
    <row r="2969" spans="1:21" x14ac:dyDescent="0.25">
      <c r="A2969" s="2" t="s">
        <v>2946</v>
      </c>
      <c r="B2969" s="2">
        <v>55536</v>
      </c>
      <c r="C2969" s="2" t="s">
        <v>2947</v>
      </c>
      <c r="D2969" s="2" t="s">
        <v>3405</v>
      </c>
      <c r="E2969" s="2" t="str">
        <f>VLOOKUP(B2969,'[1]ZONE DE CONSOMMATION'!A:C,3,FALSE)</f>
        <v>Verdun</v>
      </c>
      <c r="F2969" s="3">
        <f>VLOOKUP(B2969,'[1]ZONE DE CONSOMMATION'!A:I,8,FALSE)</f>
        <v>0.10960808330286455</v>
      </c>
      <c r="G2969" s="2">
        <v>19</v>
      </c>
      <c r="H2969" s="6">
        <f t="shared" si="46"/>
        <v>0.10960808330286455</v>
      </c>
      <c r="I2969" s="5">
        <f>'[1]Prosp. Sc. final Etap1'!L2969+'[1]Facteurs ajustements'!D$144/1000</f>
        <v>9.6695367221635298E-2</v>
      </c>
      <c r="J2969" s="5">
        <f>'[1]Prosp. Sc. final Etap1'!M2969+'[1]Facteurs ajustements'!E$144/1000</f>
        <v>9.6263371256469582E-2</v>
      </c>
      <c r="K2969" s="5">
        <f>'[1]Prosp. Sc. final Etap1'!N2969+'[1]Facteurs ajustements'!F$144/1000</f>
        <v>9.5833081722268676E-2</v>
      </c>
      <c r="L2969" s="5">
        <f>'[1]Prosp. Sc. final Etap1'!O2969+'[1]Facteurs ajustements'!G$144/1000</f>
        <v>9.5404492577203029E-2</v>
      </c>
      <c r="M2969" s="5">
        <f>'[1]Prosp. Sc. final Etap1'!P2969+'[1]Facteurs ajustements'!H$144/1000</f>
        <v>9.4977597801977773E-2</v>
      </c>
      <c r="N2969" s="5">
        <f>'[1]Prosp. Sc. final Etap1'!Q2969+'[1]Facteurs ajustements'!I$144/1000</f>
        <v>9.4552391399701896E-2</v>
      </c>
      <c r="O2969" s="5">
        <f>'[1]Prosp. Sc. final Etap1'!R2969+'[1]Facteurs ajustements'!J$144/1000</f>
        <v>9.4128867395758639E-2</v>
      </c>
      <c r="P2969" s="5">
        <f>'[1]Prosp. Sc. final Etap1'!S2969+'[1]Facteurs ajustements'!K$144/1000</f>
        <v>9.370701983767675E-2</v>
      </c>
      <c r="Q2969" s="5">
        <f>'[1]Prosp. Sc. final Etap1'!T2969+'[1]Facteurs ajustements'!L$144/1000</f>
        <v>9.3286842795002753E-2</v>
      </c>
      <c r="R2969" s="5">
        <f>'[1]Prosp. Sc. final Etap1'!U2969+'[1]Facteurs ajustements'!M$144/1000</f>
        <v>9.2938611749098302E-2</v>
      </c>
      <c r="S2969" s="5">
        <f>'[1]Prosp. Sc. final Etap1'!V2969+'[1]Facteurs ajustements'!N$144/1000</f>
        <v>9.2591481329504552E-2</v>
      </c>
      <c r="T2969" s="5">
        <f>'[1]Prosp. Sc. final Etap1'!W2969+'[1]Facteurs ajustements'!O$144/1000</f>
        <v>9.2245448454690127E-2</v>
      </c>
      <c r="U2969" s="5">
        <f>'[1]Prosp. Sc. final Etap1'!X2969+'[1]Facteurs ajustements'!P$144/1000</f>
        <v>9.1900510052820544E-2</v>
      </c>
    </row>
    <row r="2970" spans="1:21" x14ac:dyDescent="0.25">
      <c r="A2970" s="2" t="s">
        <v>2946</v>
      </c>
      <c r="B2970" s="2">
        <v>55537</v>
      </c>
      <c r="C2970" s="2" t="s">
        <v>2947</v>
      </c>
      <c r="D2970" s="2" t="s">
        <v>3406</v>
      </c>
      <c r="E2970" s="2" t="str">
        <f>VLOOKUP(B2970,'[1]ZONE DE CONSOMMATION'!A:C,3,FALSE)</f>
        <v>Verdun</v>
      </c>
      <c r="F2970" s="3">
        <f>VLOOKUP(B2970,'[1]ZONE DE CONSOMMATION'!A:I,8,FALSE)</f>
        <v>0.4268946402322093</v>
      </c>
      <c r="G2970" s="2">
        <v>74</v>
      </c>
      <c r="H2970" s="6">
        <f t="shared" si="46"/>
        <v>0.4268946402322093</v>
      </c>
      <c r="I2970" s="5">
        <f>'[1]Prosp. Sc. final Etap1'!L2970+'[1]Facteurs ajustements'!D$144/1000</f>
        <v>0.45567033894441505</v>
      </c>
      <c r="J2970" s="5">
        <f>'[1]Prosp. Sc. final Etap1'!M2970+'[1]Facteurs ajustements'!E$144/1000</f>
        <v>0.45376309949083238</v>
      </c>
      <c r="K2970" s="5">
        <f>'[1]Prosp. Sc. final Etap1'!N2970+'[1]Facteurs ajustements'!F$144/1000</f>
        <v>0.45186362912862693</v>
      </c>
      <c r="L2970" s="5">
        <f>'[1]Prosp. Sc. final Etap1'!O2970+'[1]Facteurs ajustements'!G$144/1000</f>
        <v>0.44997189690086092</v>
      </c>
      <c r="M2970" s="5">
        <f>'[1]Prosp. Sc. final Etap1'!P2970+'[1]Facteurs ajustements'!H$144/1000</f>
        <v>0.44808787197552213</v>
      </c>
      <c r="N2970" s="5">
        <f>'[1]Prosp. Sc. final Etap1'!Q2970+'[1]Facteurs ajustements'!I$144/1000</f>
        <v>0.44621152364497296</v>
      </c>
      <c r="O2970" s="5">
        <f>'[1]Prosp. Sc. final Etap1'!R2970+'[1]Facteurs ajustements'!J$144/1000</f>
        <v>0.44434282132540098</v>
      </c>
      <c r="P2970" s="5">
        <f>'[1]Prosp. Sc. final Etap1'!S2970+'[1]Facteurs ajustements'!K$144/1000</f>
        <v>0.44248173455627332</v>
      </c>
      <c r="Q2970" s="5">
        <f>'[1]Prosp. Sc. final Etap1'!T2970+'[1]Facteurs ajustements'!L$144/1000</f>
        <v>0.44062823299979326</v>
      </c>
      <c r="R2970" s="5">
        <f>'[1]Prosp. Sc. final Etap1'!U2970+'[1]Facteurs ajustements'!M$144/1000</f>
        <v>0.43911382078170896</v>
      </c>
      <c r="S2970" s="5">
        <f>'[1]Prosp. Sc. final Etap1'!V2970+'[1]Facteurs ajustements'!N$144/1000</f>
        <v>0.43760442458431315</v>
      </c>
      <c r="T2970" s="5">
        <f>'[1]Prosp. Sc. final Etap1'!W2970+'[1]Facteurs ajustements'!O$144/1000</f>
        <v>0.43610002818033544</v>
      </c>
      <c r="U2970" s="5">
        <f>'[1]Prosp. Sc. final Etap1'!X2970+'[1]Facteurs ajustements'!P$144/1000</f>
        <v>0.43460061539633882</v>
      </c>
    </row>
    <row r="2971" spans="1:21" x14ac:dyDescent="0.25">
      <c r="A2971" s="2" t="s">
        <v>2946</v>
      </c>
      <c r="B2971" s="2">
        <v>55540</v>
      </c>
      <c r="C2971" s="2" t="s">
        <v>2947</v>
      </c>
      <c r="D2971" s="2" t="s">
        <v>3407</v>
      </c>
      <c r="E2971" s="2" t="str">
        <f>VLOOKUP(B2971,'[1]ZONE DE CONSOMMATION'!A:C,3,FALSE)</f>
        <v>Verdun</v>
      </c>
      <c r="F2971" s="3">
        <f>VLOOKUP(B2971,'[1]ZONE DE CONSOMMATION'!A:I,8,FALSE)</f>
        <v>0.29998001746047143</v>
      </c>
      <c r="G2971" s="2">
        <v>52</v>
      </c>
      <c r="H2971" s="6">
        <f t="shared" si="46"/>
        <v>0.29998001746047143</v>
      </c>
      <c r="I2971" s="5">
        <f>'[1]Prosp. Sc. final Etap1'!L2971+'[1]Facteurs ajustements'!D$144/1000</f>
        <v>0.34171003046099296</v>
      </c>
      <c r="J2971" s="5">
        <f>'[1]Prosp. Sc. final Etap1'!M2971+'[1]Facteurs ajustements'!E$144/1000</f>
        <v>0.34027112227357437</v>
      </c>
      <c r="K2971" s="5">
        <f>'[1]Prosp. Sc. final Etap1'!N2971+'[1]Facteurs ajustements'!F$144/1000</f>
        <v>0.33883805852343385</v>
      </c>
      <c r="L2971" s="5">
        <f>'[1]Prosp. Sc. final Etap1'!O2971+'[1]Facteurs ajustements'!G$144/1000</f>
        <v>0.3374108161631918</v>
      </c>
      <c r="M2971" s="5">
        <f>'[1]Prosp. Sc. final Etap1'!P2971+'[1]Facteurs ajustements'!H$144/1000</f>
        <v>0.33598937223788905</v>
      </c>
      <c r="N2971" s="5">
        <f>'[1]Prosp. Sc. final Etap1'!Q2971+'[1]Facteurs ajustements'!I$144/1000</f>
        <v>0.33457370388456947</v>
      </c>
      <c r="O2971" s="5">
        <f>'[1]Prosp. Sc. final Etap1'!R2971+'[1]Facteurs ajustements'!J$144/1000</f>
        <v>0.33316378833186372</v>
      </c>
      <c r="P2971" s="5">
        <f>'[1]Prosp. Sc. final Etap1'!S2971+'[1]Facteurs ajustements'!K$144/1000</f>
        <v>0.33175960289957596</v>
      </c>
      <c r="Q2971" s="5">
        <f>'[1]Prosp. Sc. final Etap1'!T2971+'[1]Facteurs ajustements'!L$144/1000</f>
        <v>0.33036112499827242</v>
      </c>
      <c r="R2971" s="5">
        <f>'[1]Prosp. Sc. final Etap1'!U2971+'[1]Facteurs ajustements'!M$144/1000</f>
        <v>0.32921692902532457</v>
      </c>
      <c r="S2971" s="5">
        <f>'[1]Prosp. Sc. final Etap1'!V2971+'[1]Facteurs ajustements'!N$144/1000</f>
        <v>0.32807650609072303</v>
      </c>
      <c r="T2971" s="5">
        <f>'[1]Prosp. Sc. final Etap1'!W2971+'[1]Facteurs ajustements'!O$144/1000</f>
        <v>0.32693984414044802</v>
      </c>
      <c r="U2971" s="5">
        <f>'[1]Prosp. Sc. final Etap1'!X2971+'[1]Facteurs ajustements'!P$144/1000</f>
        <v>0.32580693116030124</v>
      </c>
    </row>
    <row r="2972" spans="1:21" x14ac:dyDescent="0.25">
      <c r="A2972" s="2" t="s">
        <v>2946</v>
      </c>
      <c r="B2972" s="2">
        <v>55541</v>
      </c>
      <c r="C2972" s="2" t="s">
        <v>2947</v>
      </c>
      <c r="D2972" s="2" t="s">
        <v>3408</v>
      </c>
      <c r="E2972" s="2" t="str">
        <f>VLOOKUP(B2972,'[1]ZONE DE CONSOMMATION'!A:C,3,FALSE)</f>
        <v>Barrois</v>
      </c>
      <c r="F2972" s="3">
        <f>VLOOKUP(B2972,'[1]ZONE DE CONSOMMATION'!A:I,8,FALSE)</f>
        <v>1.6157348040379735</v>
      </c>
      <c r="G2972" s="2">
        <v>501</v>
      </c>
      <c r="H2972" s="6">
        <f t="shared" si="46"/>
        <v>1.6157348040379735</v>
      </c>
      <c r="I2972" s="5">
        <f>'[1]Prosp. Sc. final Etap1'!L2972+'[1]Facteurs ajustements'!D$144/1000</f>
        <v>1.6721757209346337</v>
      </c>
      <c r="J2972" s="5">
        <f>'[1]Prosp. Sc. final Etap1'!M2972+'[1]Facteurs ajustements'!E$144/1000</f>
        <v>1.6652691311508807</v>
      </c>
      <c r="K2972" s="5">
        <f>'[1]Prosp. Sc. final Etap1'!N2972+'[1]Facteurs ajustements'!F$144/1000</f>
        <v>1.6583908557878499</v>
      </c>
      <c r="L2972" s="5">
        <f>'[1]Prosp. Sc. final Etap1'!O2972+'[1]Facteurs ajustements'!G$144/1000</f>
        <v>1.6515407794555224</v>
      </c>
      <c r="M2972" s="5">
        <f>'[1]Prosp. Sc. final Etap1'!P2972+'[1]Facteurs ajustements'!H$144/1000</f>
        <v>1.6447187872357891</v>
      </c>
      <c r="N2972" s="5">
        <f>'[1]Prosp. Sc. final Etap1'!Q2972+'[1]Facteurs ajustements'!I$144/1000</f>
        <v>1.6379247646804769</v>
      </c>
      <c r="O2972" s="5">
        <f>'[1]Prosp. Sc. final Etap1'!R2972+'[1]Facteurs ajustements'!J$144/1000</f>
        <v>1.6311585978093772</v>
      </c>
      <c r="P2972" s="5">
        <f>'[1]Prosp. Sc. final Etap1'!S2972+'[1]Facteurs ajustements'!K$144/1000</f>
        <v>1.6244201731082877</v>
      </c>
      <c r="Q2972" s="5">
        <f>'[1]Prosp. Sc. final Etap1'!T2972+'[1]Facteurs ajustements'!L$144/1000</f>
        <v>1.6177093775270586</v>
      </c>
      <c r="R2972" s="5">
        <f>'[1]Prosp. Sc. final Etap1'!U2972+'[1]Facteurs ajustements'!M$144/1000</f>
        <v>1.612242974824724</v>
      </c>
      <c r="S2972" s="5">
        <f>'[1]Prosp. Sc. final Etap1'!V2972+'[1]Facteurs ajustements'!N$144/1000</f>
        <v>1.6067948567515</v>
      </c>
      <c r="T2972" s="5">
        <f>'[1]Prosp. Sc. final Etap1'!W2972+'[1]Facteurs ajustements'!O$144/1000</f>
        <v>1.6013649625314337</v>
      </c>
      <c r="U2972" s="5">
        <f>'[1]Prosp. Sc. final Etap1'!X2972+'[1]Facteurs ajustements'!P$144/1000</f>
        <v>1.5959532315919751</v>
      </c>
    </row>
    <row r="2973" spans="1:21" x14ac:dyDescent="0.25">
      <c r="A2973" s="2" t="s">
        <v>2946</v>
      </c>
      <c r="B2973" s="2">
        <v>55543</v>
      </c>
      <c r="C2973" s="2" t="s">
        <v>2947</v>
      </c>
      <c r="D2973" s="2" t="s">
        <v>3409</v>
      </c>
      <c r="E2973" s="2" t="str">
        <f>VLOOKUP(B2973,'[1]ZONE DE CONSOMMATION'!A:C,3,FALSE)</f>
        <v>Barrois</v>
      </c>
      <c r="F2973" s="3">
        <f>VLOOKUP(B2973,'[1]ZONE DE CONSOMMATION'!A:I,8,FALSE)</f>
        <v>3.0186183165260343</v>
      </c>
      <c r="G2973" s="2">
        <v>936</v>
      </c>
      <c r="H2973" s="6">
        <f t="shared" si="46"/>
        <v>3.0186183165260343</v>
      </c>
      <c r="I2973" s="5">
        <f>'[1]Prosp. Sc. final Etap1'!L2973+'[1]Facteurs ajustements'!D$144/1000</f>
        <v>3.0196092800504681</v>
      </c>
      <c r="J2973" s="5">
        <f>'[1]Prosp. Sc. final Etap1'!M2973+'[1]Facteurs ajustements'!E$144/1000</f>
        <v>3.0071652775200253</v>
      </c>
      <c r="K2973" s="5">
        <f>'[1]Prosp. Sc. final Etap1'!N2973+'[1]Facteurs ajustements'!F$144/1000</f>
        <v>2.9947723459608753</v>
      </c>
      <c r="L2973" s="5">
        <f>'[1]Prosp. Sc. final Etap1'!O2973+'[1]Facteurs ajustements'!G$144/1000</f>
        <v>2.9824302764626811</v>
      </c>
      <c r="M2973" s="5">
        <f>'[1]Prosp. Sc. final Etap1'!P2973+'[1]Facteurs ajustements'!H$144/1000</f>
        <v>2.9701388609713484</v>
      </c>
      <c r="N2973" s="5">
        <f>'[1]Prosp. Sc. final Etap1'!Q2973+'[1]Facteurs ajustements'!I$144/1000</f>
        <v>2.95789789228547</v>
      </c>
      <c r="O2973" s="5">
        <f>'[1]Prosp. Sc. final Etap1'!R2973+'[1]Facteurs ajustements'!J$144/1000</f>
        <v>2.9457071640527817</v>
      </c>
      <c r="P2973" s="5">
        <f>'[1]Prosp. Sc. final Etap1'!S2973+'[1]Facteurs ajustements'!K$144/1000</f>
        <v>2.9335664707666385</v>
      </c>
      <c r="Q2973" s="5">
        <f>'[1]Prosp. Sc. final Etap1'!T2973+'[1]Facteurs ajustements'!L$144/1000</f>
        <v>2.9214756077624995</v>
      </c>
      <c r="R2973" s="5">
        <f>'[1]Prosp. Sc. final Etap1'!U2973+'[1]Facteurs ajustements'!M$144/1000</f>
        <v>2.9116318757999582</v>
      </c>
      <c r="S2973" s="5">
        <f>'[1]Prosp. Sc. final Etap1'!V2973+'[1]Facteurs ajustements'!N$144/1000</f>
        <v>2.9018211251284041</v>
      </c>
      <c r="T2973" s="5">
        <f>'[1]Prosp. Sc. final Etap1'!W2973+'[1]Facteurs ajustements'!O$144/1000</f>
        <v>2.8920432456285847</v>
      </c>
      <c r="U2973" s="5">
        <f>'[1]Prosp. Sc. final Etap1'!X2973+'[1]Facteurs ajustements'!P$144/1000</f>
        <v>2.8822981275503183</v>
      </c>
    </row>
    <row r="2974" spans="1:21" x14ac:dyDescent="0.25">
      <c r="A2974" s="2" t="s">
        <v>2946</v>
      </c>
      <c r="B2974" s="2">
        <v>55544</v>
      </c>
      <c r="C2974" s="2" t="s">
        <v>2947</v>
      </c>
      <c r="D2974" s="2" t="s">
        <v>3410</v>
      </c>
      <c r="E2974" s="2" t="str">
        <f>VLOOKUP(B2974,'[1]ZONE DE CONSOMMATION'!A:C,3,FALSE)</f>
        <v>Verdun</v>
      </c>
      <c r="F2974" s="3">
        <f>VLOOKUP(B2974,'[1]ZONE DE CONSOMMATION'!A:I,8,FALSE)</f>
        <v>0.99801044270502992</v>
      </c>
      <c r="G2974" s="2">
        <v>173</v>
      </c>
      <c r="H2974" s="6">
        <f t="shared" si="46"/>
        <v>0.99801044270502992</v>
      </c>
      <c r="I2974" s="5">
        <f>'[1]Prosp. Sc. final Etap1'!L2974+'[1]Facteurs ajustements'!D$144/1000</f>
        <v>0.86022943406056385</v>
      </c>
      <c r="J2974" s="5">
        <f>'[1]Prosp. Sc. final Etap1'!M2974+'[1]Facteurs ajustements'!E$144/1000</f>
        <v>0.85665961861209849</v>
      </c>
      <c r="K2974" s="5">
        <f>'[1]Prosp. Sc. final Etap1'!N2974+'[1]Facteurs ajustements'!F$144/1000</f>
        <v>0.85310440477706262</v>
      </c>
      <c r="L2974" s="5">
        <f>'[1]Prosp. Sc. final Etap1'!O2974+'[1]Facteurs ajustements'!G$144/1000</f>
        <v>0.84956373351958647</v>
      </c>
      <c r="M2974" s="5">
        <f>'[1]Prosp. Sc. final Etap1'!P2974+'[1]Facteurs ajustements'!H$144/1000</f>
        <v>0.84603754604411996</v>
      </c>
      <c r="N2974" s="5">
        <f>'[1]Prosp. Sc. final Etap1'!Q2974+'[1]Facteurs ajustements'!I$144/1000</f>
        <v>0.84252578379440546</v>
      </c>
      <c r="O2974" s="5">
        <f>'[1]Prosp. Sc. final Etap1'!R2974+'[1]Facteurs ajustements'!J$144/1000</f>
        <v>0.83902838845245831</v>
      </c>
      <c r="P2974" s="5">
        <f>'[1]Prosp. Sc. final Etap1'!S2974+'[1]Facteurs ajustements'!K$144/1000</f>
        <v>0.83554530193754895</v>
      </c>
      <c r="Q2974" s="5">
        <f>'[1]Prosp. Sc. final Etap1'!T2974+'[1]Facteurs ajustements'!L$144/1000</f>
        <v>0.83207646640519217</v>
      </c>
      <c r="R2974" s="5">
        <f>'[1]Prosp. Sc. final Etap1'!U2974+'[1]Facteurs ajustements'!M$144/1000</f>
        <v>0.82924778651687359</v>
      </c>
      <c r="S2974" s="5">
        <f>'[1]Prosp. Sc. final Etap1'!V2974+'[1]Facteurs ajustements'!N$144/1000</f>
        <v>0.82642853523655802</v>
      </c>
      <c r="T2974" s="5">
        <f>'[1]Prosp. Sc. final Etap1'!W2974+'[1]Facteurs ajustements'!O$144/1000</f>
        <v>0.82361868152193596</v>
      </c>
      <c r="U2974" s="5">
        <f>'[1]Prosp. Sc. final Etap1'!X2974+'[1]Facteurs ajustements'!P$144/1000</f>
        <v>0.82081819443427229</v>
      </c>
    </row>
    <row r="2975" spans="1:21" x14ac:dyDescent="0.25">
      <c r="A2975" s="2" t="s">
        <v>2946</v>
      </c>
      <c r="B2975" s="2">
        <v>55545</v>
      </c>
      <c r="C2975" s="2" t="s">
        <v>2947</v>
      </c>
      <c r="D2975" s="2" t="s">
        <v>3411</v>
      </c>
      <c r="E2975" s="2" t="str">
        <f>VLOOKUP(B2975,'[1]ZONE DE CONSOMMATION'!A:C,3,FALSE)</f>
        <v>Verdun</v>
      </c>
      <c r="F2975" s="3">
        <f>VLOOKUP(B2975,'[1]ZONE DE CONSOMMATION'!A:I,8,FALSE)</f>
        <v>104.6411064752979</v>
      </c>
      <c r="G2975" s="2">
        <v>18139</v>
      </c>
      <c r="H2975" s="6">
        <f t="shared" si="46"/>
        <v>104.6411064752979</v>
      </c>
      <c r="I2975" s="5">
        <f>'[1]Prosp. Sc. final Etap1'!L2975+'[1]Facteurs ajustements'!D$144/1000</f>
        <v>96.535606421317652</v>
      </c>
      <c r="J2975" s="5">
        <f>'[1]Prosp. Sc. final Etap1'!M2975+'[1]Facteurs ajustements'!E$144/1000</f>
        <v>96.138849091361095</v>
      </c>
      <c r="K2975" s="5">
        <f>'[1]Prosp. Sc. final Etap1'!N2975+'[1]Facteurs ajustements'!F$144/1000</f>
        <v>95.743722206366954</v>
      </c>
      <c r="L2975" s="5">
        <f>'[1]Prosp. Sc. final Etap1'!O2975+'[1]Facteurs ajustements'!G$144/1000</f>
        <v>95.350219066829752</v>
      </c>
      <c r="M2975" s="5">
        <f>'[1]Prosp. Sc. final Etap1'!P2975+'[1]Facteurs ajustements'!H$144/1000</f>
        <v>94.958333000774061</v>
      </c>
      <c r="N2975" s="5">
        <f>'[1]Prosp. Sc. final Etap1'!Q2975+'[1]Facteurs ajustements'!I$144/1000</f>
        <v>94.568057363641216</v>
      </c>
      <c r="O2975" s="5">
        <f>'[1]Prosp. Sc. final Etap1'!R2975+'[1]Facteurs ajustements'!J$144/1000</f>
        <v>94.179385538176689</v>
      </c>
      <c r="P2975" s="5">
        <f>'[1]Prosp. Sc. final Etap1'!S2975+'[1]Facteurs ajustements'!K$144/1000</f>
        <v>93.792310934317825</v>
      </c>
      <c r="Q2975" s="5">
        <f>'[1]Prosp. Sc. final Etap1'!T2975+'[1]Facteurs ajustements'!L$144/1000</f>
        <v>93.40682698908202</v>
      </c>
      <c r="R2975" s="5">
        <f>'[1]Prosp. Sc. final Etap1'!U2975+'[1]Facteurs ajustements'!M$144/1000</f>
        <v>93.093183260589399</v>
      </c>
      <c r="S2975" s="5">
        <f>'[1]Prosp. Sc. final Etap1'!V2975+'[1]Facteurs ajustements'!N$144/1000</f>
        <v>92.780592506530127</v>
      </c>
      <c r="T2975" s="5">
        <f>'[1]Prosp. Sc. final Etap1'!W2975+'[1]Facteurs ajustements'!O$144/1000</f>
        <v>92.469051192209463</v>
      </c>
      <c r="U2975" s="5">
        <f>'[1]Prosp. Sc. final Etap1'!X2975+'[1]Facteurs ajustements'!P$144/1000</f>
        <v>92.158555794799625</v>
      </c>
    </row>
    <row r="2976" spans="1:21" x14ac:dyDescent="0.25">
      <c r="A2976" s="2" t="s">
        <v>2946</v>
      </c>
      <c r="B2976" s="2">
        <v>55546</v>
      </c>
      <c r="C2976" s="2" t="s">
        <v>2947</v>
      </c>
      <c r="D2976" s="2" t="s">
        <v>3412</v>
      </c>
      <c r="E2976" s="2" t="str">
        <f>VLOOKUP(B2976,'[1]ZONE DE CONSOMMATION'!A:C,3,FALSE)</f>
        <v>Verdun</v>
      </c>
      <c r="F2976" s="3">
        <f>VLOOKUP(B2976,'[1]ZONE DE CONSOMMATION'!A:I,8,FALSE)</f>
        <v>1.1537692979248899</v>
      </c>
      <c r="G2976" s="2">
        <v>200</v>
      </c>
      <c r="H2976" s="6">
        <f t="shared" si="46"/>
        <v>1.1537692979248899</v>
      </c>
      <c r="I2976" s="5">
        <f>'[1]Prosp. Sc. final Etap1'!L2976+'[1]Facteurs ajustements'!D$144/1000</f>
        <v>1.1736202823899746</v>
      </c>
      <c r="J2976" s="5">
        <f>'[1]Prosp. Sc. final Etap1'!M2976+'[1]Facteurs ajustements'!E$144/1000</f>
        <v>1.168762555959558</v>
      </c>
      <c r="K2976" s="5">
        <f>'[1]Prosp. Sc. final Etap1'!N2976+'[1]Facteurs ajustements'!F$144/1000</f>
        <v>1.1639247239413435</v>
      </c>
      <c r="L2976" s="5">
        <f>'[1]Prosp. Sc. final Etap1'!O2976+'[1]Facteurs ajustements'!G$144/1000</f>
        <v>1.1591067055481767</v>
      </c>
      <c r="M2976" s="5">
        <f>'[1]Prosp. Sc. final Etap1'!P2976+'[1]Facteurs ajustements'!H$144/1000</f>
        <v>1.1543084203226111</v>
      </c>
      <c r="N2976" s="5">
        <f>'[1]Prosp. Sc. final Etap1'!Q2976+'[1]Facteurs ajustements'!I$144/1000</f>
        <v>1.1495297881355151</v>
      </c>
      <c r="O2976" s="5">
        <f>'[1]Prosp. Sc. final Etap1'!R2976+'[1]Facteurs ajustements'!J$144/1000</f>
        <v>1.1447707291846858</v>
      </c>
      <c r="P2976" s="5">
        <f>'[1]Prosp. Sc. final Etap1'!S2976+'[1]Facteurs ajustements'!K$144/1000</f>
        <v>1.1400311639934666</v>
      </c>
      <c r="Q2976" s="5">
        <f>'[1]Prosp. Sc. final Etap1'!T2976+'[1]Facteurs ajustements'!L$144/1000</f>
        <v>1.1353110134093745</v>
      </c>
      <c r="R2976" s="5">
        <f>'[1]Prosp. Sc. final Etap1'!U2976+'[1]Facteurs ajustements'!M$144/1000</f>
        <v>1.1314642388469305</v>
      </c>
      <c r="S2976" s="5">
        <f>'[1]Prosp. Sc. final Etap1'!V2976+'[1]Facteurs ajustements'!N$144/1000</f>
        <v>1.1276303110939303</v>
      </c>
      <c r="T2976" s="5">
        <f>'[1]Prosp. Sc. final Etap1'!W2976+'[1]Facteurs ajustements'!O$144/1000</f>
        <v>1.1238091876316263</v>
      </c>
      <c r="U2976" s="5">
        <f>'[1]Prosp. Sc. final Etap1'!X2976+'[1]Facteurs ajustements'!P$144/1000</f>
        <v>1.1200008260833754</v>
      </c>
    </row>
    <row r="2977" spans="1:21" x14ac:dyDescent="0.25">
      <c r="A2977" s="2" t="s">
        <v>2946</v>
      </c>
      <c r="B2977" s="2">
        <v>55547</v>
      </c>
      <c r="C2977" s="2" t="s">
        <v>2947</v>
      </c>
      <c r="D2977" s="2" t="s">
        <v>3413</v>
      </c>
      <c r="E2977" s="2" t="str">
        <f>VLOOKUP(B2977,'[1]ZONE DE CONSOMMATION'!A:C,3,FALSE)</f>
        <v>Verdun</v>
      </c>
      <c r="F2977" s="3">
        <f>VLOOKUP(B2977,'[1]ZONE DE CONSOMMATION'!A:I,8,FALSE)</f>
        <v>0.73264350418230517</v>
      </c>
      <c r="G2977" s="2">
        <v>127</v>
      </c>
      <c r="H2977" s="6">
        <f t="shared" si="46"/>
        <v>0.73264350418230517</v>
      </c>
      <c r="I2977" s="5">
        <f>'[1]Prosp. Sc. final Etap1'!L2977+'[1]Facteurs ajustements'!D$144/1000</f>
        <v>0.66649690963874619</v>
      </c>
      <c r="J2977" s="5">
        <f>'[1]Prosp. Sc. final Etap1'!M2977+'[1]Facteurs ajustements'!E$144/1000</f>
        <v>0.66372325734275994</v>
      </c>
      <c r="K2977" s="5">
        <f>'[1]Prosp. Sc. final Etap1'!N2977+'[1]Facteurs ajustements'!F$144/1000</f>
        <v>0.66096093474823436</v>
      </c>
      <c r="L2977" s="5">
        <f>'[1]Prosp. Sc. final Etap1'!O2977+'[1]Facteurs ajustements'!G$144/1000</f>
        <v>0.65820989626554893</v>
      </c>
      <c r="M2977" s="5">
        <f>'[1]Prosp. Sc. final Etap1'!P2977+'[1]Facteurs ajustements'!H$144/1000</f>
        <v>0.65547009649014376</v>
      </c>
      <c r="N2977" s="5">
        <f>'[1]Prosp. Sc. final Etap1'!Q2977+'[1]Facteurs ajustements'!I$144/1000</f>
        <v>0.65274149020171968</v>
      </c>
      <c r="O2977" s="5">
        <f>'[1]Prosp. Sc. final Etap1'!R2977+'[1]Facteurs ajustements'!J$144/1000</f>
        <v>0.65002403236344519</v>
      </c>
      <c r="P2977" s="5">
        <f>'[1]Prosp. Sc. final Etap1'!S2977+'[1]Facteurs ajustements'!K$144/1000</f>
        <v>0.6473176781211637</v>
      </c>
      <c r="Q2977" s="5">
        <f>'[1]Prosp. Sc. final Etap1'!T2977+'[1]Facteurs ajustements'!L$144/1000</f>
        <v>0.64462238280260697</v>
      </c>
      <c r="R2977" s="5">
        <f>'[1]Prosp. Sc. final Etap1'!U2977+'[1]Facteurs ajustements'!M$144/1000</f>
        <v>0.64242307053102032</v>
      </c>
      <c r="S2977" s="5">
        <f>'[1]Prosp. Sc. final Etap1'!V2977+'[1]Facteurs ajustements'!N$144/1000</f>
        <v>0.64023107379745503</v>
      </c>
      <c r="T2977" s="5">
        <f>'[1]Prosp. Sc. final Etap1'!W2977+'[1]Facteurs ajustements'!O$144/1000</f>
        <v>0.63804636865412745</v>
      </c>
      <c r="U2977" s="5">
        <f>'[1]Prosp. Sc. final Etap1'!X2977+'[1]Facteurs ajustements'!P$144/1000</f>
        <v>0.63586893123300847</v>
      </c>
    </row>
    <row r="2978" spans="1:21" x14ac:dyDescent="0.25">
      <c r="A2978" s="2" t="s">
        <v>2946</v>
      </c>
      <c r="B2978" s="2">
        <v>55549</v>
      </c>
      <c r="C2978" s="2" t="s">
        <v>2947</v>
      </c>
      <c r="D2978" s="2" t="s">
        <v>3414</v>
      </c>
      <c r="E2978" s="2" t="str">
        <f>VLOOKUP(B2978,'[1]ZONE DE CONSOMMATION'!A:C,3,FALSE)</f>
        <v>Verdun</v>
      </c>
      <c r="F2978" s="3">
        <f>VLOOKUP(B2978,'[1]ZONE DE CONSOMMATION'!A:I,8,FALSE)</f>
        <v>0.57111580247282057</v>
      </c>
      <c r="G2978" s="2">
        <v>99</v>
      </c>
      <c r="H2978" s="6">
        <f t="shared" si="46"/>
        <v>0.57111580247282057</v>
      </c>
      <c r="I2978" s="5">
        <f>'[1]Prosp. Sc. final Etap1'!L2978+'[1]Facteurs ajustements'!D$144/1000</f>
        <v>0.50695247776195507</v>
      </c>
      <c r="J2978" s="5">
        <f>'[1]Prosp. Sc. final Etap1'!M2978+'[1]Facteurs ajustements'!E$144/1000</f>
        <v>0.50483448923859853</v>
      </c>
      <c r="K2978" s="5">
        <f>'[1]Prosp. Sc. final Etap1'!N2978+'[1]Facteurs ajustements'!F$144/1000</f>
        <v>0.50272513590096402</v>
      </c>
      <c r="L2978" s="5">
        <f>'[1]Prosp. Sc. final Etap1'!O2978+'[1]Facteurs ajustements'!G$144/1000</f>
        <v>0.500624383232812</v>
      </c>
      <c r="M2978" s="5">
        <f>'[1]Prosp. Sc. final Etap1'!P2978+'[1]Facteurs ajustements'!H$144/1000</f>
        <v>0.4985321968574572</v>
      </c>
      <c r="N2978" s="5">
        <f>'[1]Prosp. Sc. final Etap1'!Q2978+'[1]Facteurs ajustements'!I$144/1000</f>
        <v>0.4964485425371547</v>
      </c>
      <c r="O2978" s="5">
        <f>'[1]Prosp. Sc. final Etap1'!R2978+'[1]Facteurs ajustements'!J$144/1000</f>
        <v>0.49437338617249288</v>
      </c>
      <c r="P2978" s="5">
        <f>'[1]Prosp. Sc. final Etap1'!S2978+'[1]Facteurs ajustements'!K$144/1000</f>
        <v>0.49230669380178721</v>
      </c>
      <c r="Q2978" s="5">
        <f>'[1]Prosp. Sc. final Etap1'!T2978+'[1]Facteurs ajustements'!L$144/1000</f>
        <v>0.49024843160047765</v>
      </c>
      <c r="R2978" s="5">
        <f>'[1]Prosp. Sc. final Etap1'!U2978+'[1]Facteurs ajustements'!M$144/1000</f>
        <v>0.48856742207208204</v>
      </c>
      <c r="S2978" s="5">
        <f>'[1]Prosp. Sc. final Etap1'!V2978+'[1]Facteurs ajustements'!N$144/1000</f>
        <v>0.48689198790642868</v>
      </c>
      <c r="T2978" s="5">
        <f>'[1]Prosp. Sc. final Etap1'!W2978+'[1]Facteurs ajustements'!O$144/1000</f>
        <v>0.48522211099828483</v>
      </c>
      <c r="U2978" s="5">
        <f>'[1]Prosp. Sc. final Etap1'!X2978+'[1]Facteurs ajustements'!P$144/1000</f>
        <v>0.48355777330255573</v>
      </c>
    </row>
    <row r="2979" spans="1:21" x14ac:dyDescent="0.25">
      <c r="A2979" s="2" t="s">
        <v>2946</v>
      </c>
      <c r="B2979" s="2">
        <v>55551</v>
      </c>
      <c r="C2979" s="2" t="s">
        <v>2947</v>
      </c>
      <c r="D2979" s="2" t="s">
        <v>3415</v>
      </c>
      <c r="E2979" s="2" t="str">
        <f>VLOOKUP(B2979,'[1]ZONE DE CONSOMMATION'!A:C,3,FALSE)</f>
        <v>Verdun</v>
      </c>
      <c r="F2979" s="3">
        <f>VLOOKUP(B2979,'[1]ZONE DE CONSOMMATION'!A:I,8,FALSE)</f>
        <v>9.0686266816896346</v>
      </c>
      <c r="G2979" s="2">
        <v>1572</v>
      </c>
      <c r="H2979" s="6">
        <f t="shared" si="46"/>
        <v>9.0686266816896346</v>
      </c>
      <c r="I2979" s="5">
        <f>'[1]Prosp. Sc. final Etap1'!L2979+'[1]Facteurs ajustements'!D$144/1000</f>
        <v>8.8602430895967998</v>
      </c>
      <c r="J2979" s="5">
        <f>'[1]Prosp. Sc. final Etap1'!M2979+'[1]Facteurs ajustements'!E$144/1000</f>
        <v>8.823796419263612</v>
      </c>
      <c r="K2979" s="5">
        <f>'[1]Prosp. Sc. final Etap1'!N2979+'[1]Facteurs ajustements'!F$144/1000</f>
        <v>8.7874994612616177</v>
      </c>
      <c r="L2979" s="5">
        <f>'[1]Prosp. Sc. final Etap1'!O2979+'[1]Facteurs ajustements'!G$144/1000</f>
        <v>8.7513516013039609</v>
      </c>
      <c r="M2979" s="5">
        <f>'[1]Prosp. Sc. final Etap1'!P2979+'[1]Facteurs ajustements'!H$144/1000</f>
        <v>8.7153522276259672</v>
      </c>
      <c r="N2979" s="5">
        <f>'[1]Prosp. Sc. final Etap1'!Q2979+'[1]Facteurs ajustements'!I$144/1000</f>
        <v>8.6795007309747323</v>
      </c>
      <c r="O2979" s="5">
        <f>'[1]Prosp. Sc. final Etap1'!R2979+'[1]Facteurs ajustements'!J$144/1000</f>
        <v>8.6437965045987735</v>
      </c>
      <c r="P2979" s="5">
        <f>'[1]Prosp. Sc. final Etap1'!S2979+'[1]Facteurs ajustements'!K$144/1000</f>
        <v>8.6082389442377032</v>
      </c>
      <c r="Q2979" s="5">
        <f>'[1]Prosp. Sc. final Etap1'!T2979+'[1]Facteurs ajustements'!L$144/1000</f>
        <v>8.5728274481119531</v>
      </c>
      <c r="R2979" s="5">
        <f>'[1]Prosp. Sc. final Etap1'!U2979+'[1]Facteurs ajustements'!M$144/1000</f>
        <v>8.5440095878150544</v>
      </c>
      <c r="S2979" s="5">
        <f>'[1]Prosp. Sc. final Etap1'!V2979+'[1]Facteurs ajustements'!N$144/1000</f>
        <v>8.5152884134865783</v>
      </c>
      <c r="T2979" s="5">
        <f>'[1]Prosp. Sc. final Etap1'!W2979+'[1]Facteurs ajustements'!O$144/1000</f>
        <v>8.4866636011220322</v>
      </c>
      <c r="U2979" s="5">
        <f>'[1]Prosp. Sc. final Etap1'!X2979+'[1]Facteurs ajustements'!P$144/1000</f>
        <v>8.4581348278041073</v>
      </c>
    </row>
    <row r="2980" spans="1:21" x14ac:dyDescent="0.25">
      <c r="A2980" s="2" t="s">
        <v>2946</v>
      </c>
      <c r="B2980" s="2">
        <v>55552</v>
      </c>
      <c r="C2980" s="2" t="s">
        <v>2947</v>
      </c>
      <c r="D2980" s="2" t="s">
        <v>3416</v>
      </c>
      <c r="E2980" s="2" t="str">
        <f>VLOOKUP(B2980,'[1]ZONE DE CONSOMMATION'!A:C,3,FALSE)</f>
        <v>Verdun</v>
      </c>
      <c r="F2980" s="3">
        <f>VLOOKUP(B2980,'[1]ZONE DE CONSOMMATION'!A:I,8,FALSE)</f>
        <v>0.54227157002469828</v>
      </c>
      <c r="G2980" s="2">
        <v>94</v>
      </c>
      <c r="H2980" s="6">
        <f t="shared" si="46"/>
        <v>0.54227157002469828</v>
      </c>
      <c r="I2980" s="5">
        <f>'[1]Prosp. Sc. final Etap1'!L2980+'[1]Facteurs ajustements'!D$144/1000</f>
        <v>0.46706636979275734</v>
      </c>
      <c r="J2980" s="5">
        <f>'[1]Prosp. Sc. final Etap1'!M2980+'[1]Facteurs ajustements'!E$144/1000</f>
        <v>0.4651122972125582</v>
      </c>
      <c r="K2980" s="5">
        <f>'[1]Prosp. Sc. final Etap1'!N2980+'[1]Facteurs ajustements'!F$144/1000</f>
        <v>0.46316618618914623</v>
      </c>
      <c r="L2980" s="5">
        <f>'[1]Prosp. Sc. final Etap1'!O2980+'[1]Facteurs ajustements'!G$144/1000</f>
        <v>0.46122800497462785</v>
      </c>
      <c r="M2980" s="5">
        <f>'[1]Prosp. Sc. final Etap1'!P2980+'[1]Facteurs ajustements'!H$144/1000</f>
        <v>0.45929772194928548</v>
      </c>
      <c r="N2980" s="5">
        <f>'[1]Prosp. Sc. final Etap1'!Q2980+'[1]Facteurs ajustements'!I$144/1000</f>
        <v>0.45737530562101336</v>
      </c>
      <c r="O2980" s="5">
        <f>'[1]Prosp. Sc. final Etap1'!R2980+'[1]Facteurs ajustements'!J$144/1000</f>
        <v>0.45546072462475473</v>
      </c>
      <c r="P2980" s="5">
        <f>'[1]Prosp. Sc. final Etap1'!S2980+'[1]Facteurs ajustements'!K$144/1000</f>
        <v>0.45355394772194302</v>
      </c>
      <c r="Q2980" s="5">
        <f>'[1]Prosp. Sc. final Etap1'!T2980+'[1]Facteurs ajustements'!L$144/1000</f>
        <v>0.45165494379994525</v>
      </c>
      <c r="R2980" s="5">
        <f>'[1]Prosp. Sc. final Etap1'!U2980+'[1]Facteurs ajustements'!M$144/1000</f>
        <v>0.45010350995734733</v>
      </c>
      <c r="S2980" s="5">
        <f>'[1]Prosp. Sc. final Etap1'!V2980+'[1]Facteurs ajustements'!N$144/1000</f>
        <v>0.44855721643367208</v>
      </c>
      <c r="T2980" s="5">
        <f>'[1]Prosp. Sc. final Etap1'!W2980+'[1]Facteurs ajustements'!O$144/1000</f>
        <v>0.44701604658432409</v>
      </c>
      <c r="U2980" s="5">
        <f>'[1]Prosp. Sc. final Etap1'!X2980+'[1]Facteurs ajustements'!P$144/1000</f>
        <v>0.44547998381994253</v>
      </c>
    </row>
    <row r="2981" spans="1:21" x14ac:dyDescent="0.25">
      <c r="A2981" s="2" t="s">
        <v>2946</v>
      </c>
      <c r="B2981" s="2">
        <v>55553</v>
      </c>
      <c r="C2981" s="2" t="s">
        <v>2947</v>
      </c>
      <c r="D2981" s="2" t="s">
        <v>3417</v>
      </c>
      <c r="E2981" s="2" t="str">
        <f>VLOOKUP(B2981,'[1]ZONE DE CONSOMMATION'!A:C,3,FALSE)</f>
        <v>Barrois</v>
      </c>
      <c r="F2981" s="3">
        <f>VLOOKUP(B2981,'[1]ZONE DE CONSOMMATION'!A:I,8,FALSE)</f>
        <v>4.1925254396194926</v>
      </c>
      <c r="G2981" s="2">
        <v>1300</v>
      </c>
      <c r="H2981" s="6">
        <f t="shared" si="46"/>
        <v>4.1925254396194926</v>
      </c>
      <c r="I2981" s="5">
        <f>'[1]Prosp. Sc. final Etap1'!L2981+'[1]Facteurs ajustements'!D$144/1000</f>
        <v>4.1695466673810024</v>
      </c>
      <c r="J2981" s="5">
        <f>'[1]Prosp. Sc. final Etap1'!M2981+'[1]Facteurs ajustements'!E$144/1000</f>
        <v>4.1523768823409739</v>
      </c>
      <c r="K2981" s="5">
        <f>'[1]Prosp. Sc. final Etap1'!N2981+'[1]Facteurs ajustements'!F$144/1000</f>
        <v>4.1352775893473108</v>
      </c>
      <c r="L2981" s="5">
        <f>'[1]Prosp. Sc. final Etap1'!O2981+'[1]Facteurs ajustements'!G$144/1000</f>
        <v>4.1182484996768283</v>
      </c>
      <c r="M2981" s="5">
        <f>'[1]Prosp. Sc. final Etap1'!P2981+'[1]Facteurs ajustements'!H$144/1000</f>
        <v>4.1012893257905843</v>
      </c>
      <c r="N2981" s="5">
        <f>'[1]Prosp. Sc. final Etap1'!Q2981+'[1]Facteurs ajustements'!I$144/1000</f>
        <v>4.0843997813289743</v>
      </c>
      <c r="O2981" s="5">
        <f>'[1]Prosp. Sc. final Etap1'!R2981+'[1]Facteurs ajustements'!J$144/1000</f>
        <v>4.0675795811068456</v>
      </c>
      <c r="P2981" s="5">
        <f>'[1]Prosp. Sc. final Etap1'!S2981+'[1]Facteurs ajustements'!K$144/1000</f>
        <v>4.0508284411086359</v>
      </c>
      <c r="Q2981" s="5">
        <f>'[1]Prosp. Sc. final Etap1'!T2981+'[1]Facteurs ajustements'!L$144/1000</f>
        <v>4.0341460784835261</v>
      </c>
      <c r="R2981" s="5">
        <f>'[1]Prosp. Sc. final Etap1'!U2981+'[1]Facteurs ajustements'!M$144/1000</f>
        <v>4.0205666116204304</v>
      </c>
      <c r="S2981" s="5">
        <f>'[1]Prosp. Sc. final Etap1'!V2981+'[1]Facteurs ajustements'!N$144/1000</f>
        <v>4.0070326685895443</v>
      </c>
      <c r="T2981" s="5">
        <f>'[1]Prosp. Sc. final Etap1'!W2981+'[1]Facteurs ajustements'!O$144/1000</f>
        <v>3.9935440971606688</v>
      </c>
      <c r="U2981" s="5">
        <f>'[1]Prosp. Sc. final Etap1'!X2981+'[1]Facteurs ajustements'!P$144/1000</f>
        <v>3.9801007456140574</v>
      </c>
    </row>
    <row r="2982" spans="1:21" x14ac:dyDescent="0.25">
      <c r="A2982" s="2" t="s">
        <v>2946</v>
      </c>
      <c r="B2982" s="2">
        <v>55554</v>
      </c>
      <c r="C2982" s="2" t="s">
        <v>2947</v>
      </c>
      <c r="D2982" s="2" t="s">
        <v>3418</v>
      </c>
      <c r="E2982" s="2" t="str">
        <f>VLOOKUP(B2982,'[1]ZONE DE CONSOMMATION'!A:C,3,FALSE)</f>
        <v>Verdun</v>
      </c>
      <c r="F2982" s="3">
        <f>VLOOKUP(B2982,'[1]ZONE DE CONSOMMATION'!A:I,8,FALSE)</f>
        <v>1.5460508592193527</v>
      </c>
      <c r="G2982" s="2">
        <v>268</v>
      </c>
      <c r="H2982" s="6">
        <f t="shared" si="46"/>
        <v>1.5460508592193527</v>
      </c>
      <c r="I2982" s="5">
        <f>'[1]Prosp. Sc. final Etap1'!L2982+'[1]Facteurs ajustements'!D$144/1000</f>
        <v>1.5211992232644125</v>
      </c>
      <c r="J2982" s="5">
        <f>'[1]Prosp. Sc. final Etap1'!M2982+'[1]Facteurs ajustements'!E$144/1000</f>
        <v>1.5149130864721954</v>
      </c>
      <c r="K2982" s="5">
        <f>'[1]Prosp. Sc. final Etap1'!N2982+'[1]Facteurs ajustements'!F$144/1000</f>
        <v>1.5086527142871826</v>
      </c>
      <c r="L2982" s="5">
        <f>'[1]Prosp. Sc. final Etap1'!O2982+'[1]Facteurs ajustements'!G$144/1000</f>
        <v>1.5024180017980677</v>
      </c>
      <c r="M2982" s="5">
        <f>'[1]Prosp. Sc. final Etap1'!P2982+'[1]Facteurs ajustements'!H$144/1000</f>
        <v>1.4962088445223922</v>
      </c>
      <c r="N2982" s="5">
        <f>'[1]Prosp. Sc. final Etap1'!Q2982+'[1]Facteurs ajustements'!I$144/1000</f>
        <v>1.4900251384047458</v>
      </c>
      <c r="O2982" s="5">
        <f>'[1]Prosp. Sc. final Etap1'!R2982+'[1]Facteurs ajustements'!J$144/1000</f>
        <v>1.4838667798149743</v>
      </c>
      <c r="P2982" s="5">
        <f>'[1]Prosp. Sc. final Etap1'!S2982+'[1]Facteurs ajustements'!K$144/1000</f>
        <v>1.4777336655463933</v>
      </c>
      <c r="Q2982" s="5">
        <f>'[1]Prosp. Sc. final Etap1'!T2982+'[1]Facteurs ajustements'!L$144/1000</f>
        <v>1.4716256928140128</v>
      </c>
      <c r="R2982" s="5">
        <f>'[1]Prosp. Sc. final Etap1'!U2982+'[1]Facteurs ajustements'!M$144/1000</f>
        <v>1.4666497587039025</v>
      </c>
      <c r="S2982" s="5">
        <f>'[1]Prosp. Sc. final Etap1'!V2982+'[1]Facteurs ajustements'!N$144/1000</f>
        <v>1.4616904624993798</v>
      </c>
      <c r="T2982" s="5">
        <f>'[1]Prosp. Sc. final Etap1'!W2982+'[1]Facteurs ajustements'!O$144/1000</f>
        <v>1.4567477489532827</v>
      </c>
      <c r="U2982" s="5">
        <f>'[1]Prosp. Sc. final Etap1'!X2982+'[1]Facteurs ajustements'!P$144/1000</f>
        <v>1.4518215630032896</v>
      </c>
    </row>
    <row r="2983" spans="1:21" x14ac:dyDescent="0.25">
      <c r="A2983" s="2" t="s">
        <v>2946</v>
      </c>
      <c r="B2983" s="2">
        <v>55555</v>
      </c>
      <c r="C2983" s="2" t="s">
        <v>2947</v>
      </c>
      <c r="D2983" s="2" t="s">
        <v>3419</v>
      </c>
      <c r="E2983" s="2" t="str">
        <f>VLOOKUP(B2983,'[1]ZONE DE CONSOMMATION'!A:C,3,FALSE)</f>
        <v>Verdun</v>
      </c>
      <c r="F2983" s="3">
        <f>VLOOKUP(B2983,'[1]ZONE DE CONSOMMATION'!A:I,8,FALSE)</f>
        <v>0.19614078064723128</v>
      </c>
      <c r="G2983" s="2">
        <v>34</v>
      </c>
      <c r="H2983" s="6">
        <f t="shared" si="46"/>
        <v>0.19614078064723128</v>
      </c>
      <c r="I2983" s="5">
        <f>'[1]Prosp. Sc. final Etap1'!L2983+'[1]Facteurs ajustements'!D$144/1000</f>
        <v>0.18786361400837304</v>
      </c>
      <c r="J2983" s="5">
        <f>'[1]Prosp. Sc. final Etap1'!M2983+'[1]Facteurs ajustements'!E$144/1000</f>
        <v>0.187056953030276</v>
      </c>
      <c r="K2983" s="5">
        <f>'[1]Prosp. Sc. final Etap1'!N2983+'[1]Facteurs ajustements'!F$144/1000</f>
        <v>0.18625353820642318</v>
      </c>
      <c r="L2983" s="5">
        <f>'[1]Prosp. Sc. final Etap1'!O2983+'[1]Facteurs ajustements'!G$144/1000</f>
        <v>0.18545335716733841</v>
      </c>
      <c r="M2983" s="5">
        <f>'[1]Prosp. Sc. final Etap1'!P2983+'[1]Facteurs ajustements'!H$144/1000</f>
        <v>0.18465639759208433</v>
      </c>
      <c r="N2983" s="5">
        <f>'[1]Prosp. Sc. final Etap1'!Q2983+'[1]Facteurs ajustements'!I$144/1000</f>
        <v>0.18386264720802475</v>
      </c>
      <c r="O2983" s="5">
        <f>'[1]Prosp. Sc. final Etap1'!R2983+'[1]Facteurs ajustements'!J$144/1000</f>
        <v>0.18307209379058847</v>
      </c>
      <c r="P2983" s="5">
        <f>'[1]Prosp. Sc. final Etap1'!S2983+'[1]Facteurs ajustements'!K$144/1000</f>
        <v>0.18228472516303462</v>
      </c>
      <c r="Q2983" s="5">
        <f>'[1]Prosp. Sc. final Etap1'!T2983+'[1]Facteurs ajustements'!L$144/1000</f>
        <v>0.18150052919621942</v>
      </c>
      <c r="R2983" s="5">
        <f>'[1]Prosp. Sc. final Etap1'!U2983+'[1]Facteurs ajustements'!M$144/1000</f>
        <v>0.18085612515420582</v>
      </c>
      <c r="S2983" s="5">
        <f>'[1]Prosp. Sc. final Etap1'!V2983+'[1]Facteurs ajustements'!N$144/1000</f>
        <v>0.18021381612437662</v>
      </c>
      <c r="T2983" s="5">
        <f>'[1]Prosp. Sc. final Etap1'!W2983+'[1]Facteurs ajustements'!O$144/1000</f>
        <v>0.17957359568660008</v>
      </c>
      <c r="U2983" s="5">
        <f>'[1]Prosp. Sc. final Etap1'!X2983+'[1]Facteurs ajustements'!P$144/1000</f>
        <v>0.17893545744165065</v>
      </c>
    </row>
    <row r="2984" spans="1:21" x14ac:dyDescent="0.25">
      <c r="A2984" s="2" t="s">
        <v>2946</v>
      </c>
      <c r="B2984" s="2">
        <v>55556</v>
      </c>
      <c r="C2984" s="2" t="s">
        <v>2947</v>
      </c>
      <c r="D2984" s="2" t="s">
        <v>3420</v>
      </c>
      <c r="E2984" s="2" t="str">
        <f>VLOOKUP(B2984,'[1]ZONE DE CONSOMMATION'!A:C,3,FALSE)</f>
        <v>Verdun</v>
      </c>
      <c r="F2984" s="3">
        <f>VLOOKUP(B2984,'[1]ZONE DE CONSOMMATION'!A:I,8,FALSE)</f>
        <v>0.28844232448122248</v>
      </c>
      <c r="G2984" s="2">
        <v>50</v>
      </c>
      <c r="H2984" s="6">
        <f t="shared" si="46"/>
        <v>0.28844232448122248</v>
      </c>
      <c r="I2984" s="5">
        <f>'[1]Prosp. Sc. final Etap1'!L2984+'[1]Facteurs ajustements'!D$144/1000</f>
        <v>0.27903186079511072</v>
      </c>
      <c r="J2984" s="5">
        <f>'[1]Prosp. Sc. final Etap1'!M2984+'[1]Facteurs ajustements'!E$144/1000</f>
        <v>0.27785053480408245</v>
      </c>
      <c r="K2984" s="5">
        <f>'[1]Prosp. Sc. final Etap1'!N2984+'[1]Facteurs ajustements'!F$144/1000</f>
        <v>0.27667399469057757</v>
      </c>
      <c r="L2984" s="5">
        <f>'[1]Prosp. Sc. final Etap1'!O2984+'[1]Facteurs ajustements'!G$144/1000</f>
        <v>0.27550222175747369</v>
      </c>
      <c r="M2984" s="5">
        <f>'[1]Prosp. Sc. final Etap1'!P2984+'[1]Facteurs ajustements'!H$144/1000</f>
        <v>0.27433519738219081</v>
      </c>
      <c r="N2984" s="5">
        <f>'[1]Prosp. Sc. final Etap1'!Q2984+'[1]Facteurs ajustements'!I$144/1000</f>
        <v>0.27317290301634756</v>
      </c>
      <c r="O2984" s="5">
        <f>'[1]Prosp. Sc. final Etap1'!R2984+'[1]Facteurs ajustements'!J$144/1000</f>
        <v>0.27201532018541824</v>
      </c>
      <c r="P2984" s="5">
        <f>'[1]Prosp. Sc. final Etap1'!S2984+'[1]Facteurs ajustements'!K$144/1000</f>
        <v>0.27086243048839248</v>
      </c>
      <c r="Q2984" s="5">
        <f>'[1]Prosp. Sc. final Etap1'!T2984+'[1]Facteurs ajustements'!L$144/1000</f>
        <v>0.26971421559743597</v>
      </c>
      <c r="R2984" s="5">
        <f>'[1]Prosp. Sc. final Etap1'!U2984+'[1]Facteurs ajustements'!M$144/1000</f>
        <v>0.26877363855931319</v>
      </c>
      <c r="S2984" s="5">
        <f>'[1]Prosp. Sc. final Etap1'!V2984+'[1]Facteurs ajustements'!N$144/1000</f>
        <v>0.26783615091924851</v>
      </c>
      <c r="T2984" s="5">
        <f>'[1]Prosp. Sc. final Etap1'!W2984+'[1]Facteurs ajustements'!O$144/1000</f>
        <v>0.26690174291850993</v>
      </c>
      <c r="U2984" s="5">
        <f>'[1]Prosp. Sc. final Etap1'!X2984+'[1]Facteurs ajustements'!P$144/1000</f>
        <v>0.26597040483048057</v>
      </c>
    </row>
    <row r="2985" spans="1:21" x14ac:dyDescent="0.25">
      <c r="A2985" s="2" t="s">
        <v>2946</v>
      </c>
      <c r="B2985" s="2">
        <v>55557</v>
      </c>
      <c r="C2985" s="2" t="s">
        <v>2947</v>
      </c>
      <c r="D2985" s="2" t="s">
        <v>3421</v>
      </c>
      <c r="E2985" s="2" t="str">
        <f>VLOOKUP(B2985,'[1]ZONE DE CONSOMMATION'!A:C,3,FALSE)</f>
        <v>Verdun</v>
      </c>
      <c r="F2985" s="3">
        <f>VLOOKUP(B2985,'[1]ZONE DE CONSOMMATION'!A:I,8,FALSE)</f>
        <v>0.73264350418230517</v>
      </c>
      <c r="G2985" s="2">
        <v>127</v>
      </c>
      <c r="H2985" s="6">
        <f t="shared" si="46"/>
        <v>0.73264350418230517</v>
      </c>
      <c r="I2985" s="5">
        <f>'[1]Prosp. Sc. final Etap1'!L2985+'[1]Facteurs ajustements'!D$144/1000</f>
        <v>0.6835909559112594</v>
      </c>
      <c r="J2985" s="5">
        <f>'[1]Prosp. Sc. final Etap1'!M2985+'[1]Facteurs ajustements'!E$144/1000</f>
        <v>0.68074705392534851</v>
      </c>
      <c r="K2985" s="5">
        <f>'[1]Prosp. Sc. final Etap1'!N2985+'[1]Facteurs ajustements'!F$144/1000</f>
        <v>0.67791477033901326</v>
      </c>
      <c r="L2985" s="5">
        <f>'[1]Prosp. Sc. final Etap1'!O2985+'[1]Facteurs ajustements'!G$144/1000</f>
        <v>0.67509405837619929</v>
      </c>
      <c r="M2985" s="5">
        <f>'[1]Prosp. Sc. final Etap1'!P2985+'[1]Facteurs ajustements'!H$144/1000</f>
        <v>0.67228487145078852</v>
      </c>
      <c r="N2985" s="5">
        <f>'[1]Prosp. Sc. final Etap1'!Q2985+'[1]Facteurs ajustements'!I$144/1000</f>
        <v>0.66948716316578005</v>
      </c>
      <c r="O2985" s="5">
        <f>'[1]Prosp. Sc. final Etap1'!R2985+'[1]Facteurs ajustements'!J$144/1000</f>
        <v>0.66670088731247557</v>
      </c>
      <c r="P2985" s="5">
        <f>'[1]Prosp. Sc. final Etap1'!S2985+'[1]Facteurs ajustements'!K$144/1000</f>
        <v>0.66392599786966799</v>
      </c>
      <c r="Q2985" s="5">
        <f>'[1]Prosp. Sc. final Etap1'!T2985+'[1]Facteurs ajustements'!L$144/1000</f>
        <v>0.66116244900283483</v>
      </c>
      <c r="R2985" s="5">
        <f>'[1]Prosp. Sc. final Etap1'!U2985+'[1]Facteurs ajustements'!M$144/1000</f>
        <v>0.65890760429447759</v>
      </c>
      <c r="S2985" s="5">
        <f>'[1]Prosp. Sc. final Etap1'!V2985+'[1]Facteurs ajustements'!N$144/1000</f>
        <v>0.65666026157149315</v>
      </c>
      <c r="T2985" s="5">
        <f>'[1]Prosp. Sc. final Etap1'!W2985+'[1]Facteurs ajustements'!O$144/1000</f>
        <v>0.65442039626011028</v>
      </c>
      <c r="U2985" s="5">
        <f>'[1]Prosp. Sc. final Etap1'!X2985+'[1]Facteurs ajustements'!P$144/1000</f>
        <v>0.65218798386841381</v>
      </c>
    </row>
    <row r="2986" spans="1:21" x14ac:dyDescent="0.25">
      <c r="A2986" s="2" t="s">
        <v>2946</v>
      </c>
      <c r="B2986" s="2">
        <v>55559</v>
      </c>
      <c r="C2986" s="2" t="s">
        <v>2947</v>
      </c>
      <c r="D2986" s="2" t="s">
        <v>3422</v>
      </c>
      <c r="E2986" s="2" t="str">
        <f>VLOOKUP(B2986,'[1]ZONE DE CONSOMMATION'!A:C,3,FALSE)</f>
        <v>Barrois</v>
      </c>
      <c r="F2986" s="3">
        <f>VLOOKUP(B2986,'[1]ZONE DE CONSOMMATION'!A:I,8,FALSE)</f>
        <v>0.10642564577495635</v>
      </c>
      <c r="G2986" s="2">
        <v>33</v>
      </c>
      <c r="H2986" s="6">
        <f t="shared" si="46"/>
        <v>0.10642564577495635</v>
      </c>
      <c r="I2986" s="5">
        <f>'[1]Prosp. Sc. final Etap1'!L2986+'[1]Facteurs ajustements'!D$144/1000</f>
        <v>0.14635852278691647</v>
      </c>
      <c r="J2986" s="5">
        <f>'[1]Prosp. Sc. final Etap1'!M2986+'[1]Facteurs ajustements'!E$144/1000</f>
        <v>0.14572243112530064</v>
      </c>
      <c r="K2986" s="5">
        <f>'[1]Prosp. Sc. final Etap1'!N2986+'[1]Facteurs ajustements'!F$144/1000</f>
        <v>0.14508888464629227</v>
      </c>
      <c r="L2986" s="5">
        <f>'[1]Prosp. Sc. final Etap1'!O2986+'[1]Facteurs ajustements'!G$144/1000</f>
        <v>0.14445787386112821</v>
      </c>
      <c r="M2986" s="5">
        <f>'[1]Prosp. Sc. final Etap1'!P2986+'[1]Facteurs ajustements'!H$144/1000</f>
        <v>0.14382938931774542</v>
      </c>
      <c r="N2986" s="5">
        <f>'[1]Prosp. Sc. final Etap1'!Q2986+'[1]Facteurs ajustements'!I$144/1000</f>
        <v>0.14320342160059213</v>
      </c>
      <c r="O2986" s="5">
        <f>'[1]Prosp. Sc. final Etap1'!R2986+'[1]Facteurs ajustements'!J$144/1000</f>
        <v>0.14257996133044015</v>
      </c>
      <c r="P2986" s="5">
        <f>'[1]Prosp. Sc. final Etap1'!S2986+'[1]Facteurs ajustements'!K$144/1000</f>
        <v>0.14195899916419827</v>
      </c>
      <c r="Q2986" s="5">
        <f>'[1]Prosp. Sc. final Etap1'!T2986+'[1]Facteurs ajustements'!L$144/1000</f>
        <v>0.14134052579472731</v>
      </c>
      <c r="R2986" s="5">
        <f>'[1]Prosp. Sc. final Etap1'!U2986+'[1]Facteurs ajustements'!M$144/1000</f>
        <v>0.14083095693551148</v>
      </c>
      <c r="S2986" s="5">
        <f>'[1]Prosp. Sc. final Etap1'!V2986+'[1]Facteurs ajustements'!N$144/1000</f>
        <v>0.14032303038616481</v>
      </c>
      <c r="T2986" s="5">
        <f>'[1]Prosp. Sc. final Etap1'!W2986+'[1]Facteurs ajustements'!O$144/1000</f>
        <v>0.13981674124648069</v>
      </c>
      <c r="U2986" s="5">
        <f>'[1]Prosp. Sc. final Etap1'!X2986+'[1]Facteurs ajustements'!P$144/1000</f>
        <v>0.13931208463205569</v>
      </c>
    </row>
    <row r="2987" spans="1:21" x14ac:dyDescent="0.25">
      <c r="A2987" s="2" t="s">
        <v>2946</v>
      </c>
      <c r="B2987" s="2">
        <v>55560</v>
      </c>
      <c r="C2987" s="2" t="s">
        <v>2947</v>
      </c>
      <c r="D2987" s="2" t="s">
        <v>3423</v>
      </c>
      <c r="E2987" s="2" t="str">
        <f>VLOOKUP(B2987,'[1]ZONE DE CONSOMMATION'!A:C,3,FALSE)</f>
        <v>Barrois</v>
      </c>
      <c r="F2987" s="3">
        <f>VLOOKUP(B2987,'[1]ZONE DE CONSOMMATION'!A:I,8,FALSE)</f>
        <v>0.42892760266876345</v>
      </c>
      <c r="G2987" s="2">
        <v>133</v>
      </c>
      <c r="H2987" s="6">
        <f t="shared" si="46"/>
        <v>0.42892760266876345</v>
      </c>
      <c r="I2987" s="5">
        <f>'[1]Prosp. Sc. final Etap1'!L2987+'[1]Facteurs ajustements'!D$144/1000</f>
        <v>0.41711940346031112</v>
      </c>
      <c r="J2987" s="5">
        <f>'[1]Prosp. Sc. final Etap1'!M2987+'[1]Facteurs ajustements'!E$144/1000</f>
        <v>0.41537059292524708</v>
      </c>
      <c r="K2987" s="5">
        <f>'[1]Prosp. Sc. final Etap1'!N2987+'[1]Facteurs ajustements'!F$144/1000</f>
        <v>0.41362890040210115</v>
      </c>
      <c r="L2987" s="5">
        <f>'[1]Prosp. Sc. final Etap1'!O2987+'[1]Facteurs ajustements'!G$144/1000</f>
        <v>0.41189429760961166</v>
      </c>
      <c r="M2987" s="5">
        <f>'[1]Prosp. Sc. final Etap1'!P2987+'[1]Facteurs ajustements'!H$144/1000</f>
        <v>0.41016675638044647</v>
      </c>
      <c r="N2987" s="5">
        <f>'[1]Prosp. Sc. final Etap1'!Q2987+'[1]Facteurs ajustements'!I$144/1000</f>
        <v>0.40844624866069718</v>
      </c>
      <c r="O2987" s="5">
        <f>'[1]Prosp. Sc. final Etap1'!R2987+'[1]Facteurs ajustements'!J$144/1000</f>
        <v>0.40673274650937491</v>
      </c>
      <c r="P2987" s="5">
        <f>'[1]Prosp. Sc. final Etap1'!S2987+'[1]Facteurs ajustements'!K$144/1000</f>
        <v>0.40502622209790951</v>
      </c>
      <c r="Q2987" s="5">
        <f>'[1]Prosp. Sc. final Etap1'!T2987+'[1]Facteurs ajustements'!L$144/1000</f>
        <v>0.40332664770965043</v>
      </c>
      <c r="R2987" s="5">
        <f>'[1]Prosp. Sc. final Etap1'!U2987+'[1]Facteurs ajustements'!M$144/1000</f>
        <v>0.40193747367994381</v>
      </c>
      <c r="S2987" s="5">
        <f>'[1]Prosp. Sc. final Etap1'!V2987+'[1]Facteurs ajustements'!N$144/1000</f>
        <v>0.4005528951900344</v>
      </c>
      <c r="T2987" s="5">
        <f>'[1]Prosp. Sc. final Etap1'!W2987+'[1]Facteurs ajustements'!O$144/1000</f>
        <v>0.39917289742439521</v>
      </c>
      <c r="U2987" s="5">
        <f>'[1]Prosp. Sc. final Etap1'!X2987+'[1]Facteurs ajustements'!P$144/1000</f>
        <v>0.39779746561659268</v>
      </c>
    </row>
    <row r="2988" spans="1:21" x14ac:dyDescent="0.25">
      <c r="A2988" s="2" t="s">
        <v>2946</v>
      </c>
      <c r="B2988" s="2">
        <v>55561</v>
      </c>
      <c r="C2988" s="2" t="s">
        <v>2947</v>
      </c>
      <c r="D2988" s="2" t="s">
        <v>3424</v>
      </c>
      <c r="E2988" s="2" t="str">
        <f>VLOOKUP(B2988,'[1]ZONE DE CONSOMMATION'!A:C,3,FALSE)</f>
        <v>Verdun</v>
      </c>
      <c r="F2988" s="3">
        <f>VLOOKUP(B2988,'[1]ZONE DE CONSOMMATION'!A:I,8,FALSE)</f>
        <v>0.31151771043972032</v>
      </c>
      <c r="G2988" s="2">
        <v>54</v>
      </c>
      <c r="H2988" s="6">
        <f t="shared" si="46"/>
        <v>0.31151771043972032</v>
      </c>
      <c r="I2988" s="5">
        <f>'[1]Prosp. Sc. final Etap1'!L2988+'[1]Facteurs ajustements'!D$144/1000</f>
        <v>0.29042789164345306</v>
      </c>
      <c r="J2988" s="5">
        <f>'[1]Prosp. Sc. final Etap1'!M2988+'[1]Facteurs ajustements'!E$144/1000</f>
        <v>0.28919973252580827</v>
      </c>
      <c r="K2988" s="5">
        <f>'[1]Prosp. Sc. final Etap1'!N2988+'[1]Facteurs ajustements'!F$144/1000</f>
        <v>0.28797655175109699</v>
      </c>
      <c r="L2988" s="5">
        <f>'[1]Prosp. Sc. final Etap1'!O2988+'[1]Facteurs ajustements'!G$144/1000</f>
        <v>0.28675832983124067</v>
      </c>
      <c r="M2988" s="5">
        <f>'[1]Prosp. Sc. final Etap1'!P2988+'[1]Facteurs ajustements'!H$144/1000</f>
        <v>0.28554504735595421</v>
      </c>
      <c r="N2988" s="5">
        <f>'[1]Prosp. Sc. final Etap1'!Q2988+'[1]Facteurs ajustements'!I$144/1000</f>
        <v>0.28433668499238796</v>
      </c>
      <c r="O2988" s="5">
        <f>'[1]Prosp. Sc. final Etap1'!R2988+'[1]Facteurs ajustements'!J$144/1000</f>
        <v>0.28313322348477199</v>
      </c>
      <c r="P2988" s="5">
        <f>'[1]Prosp. Sc. final Etap1'!S2988+'[1]Facteurs ajustements'!K$144/1000</f>
        <v>0.28193464365406223</v>
      </c>
      <c r="Q2988" s="5">
        <f>'[1]Prosp. Sc. final Etap1'!T2988+'[1]Facteurs ajustements'!L$144/1000</f>
        <v>0.28074092639758813</v>
      </c>
      <c r="R2988" s="5">
        <f>'[1]Prosp. Sc. final Etap1'!U2988+'[1]Facteurs ajustements'!M$144/1000</f>
        <v>0.27976332773495172</v>
      </c>
      <c r="S2988" s="5">
        <f>'[1]Prosp. Sc. final Etap1'!V2988+'[1]Facteurs ajustements'!N$144/1000</f>
        <v>0.27878894276860761</v>
      </c>
      <c r="T2988" s="5">
        <f>'[1]Prosp. Sc. final Etap1'!W2988+'[1]Facteurs ajustements'!O$144/1000</f>
        <v>0.27781776132249875</v>
      </c>
      <c r="U2988" s="5">
        <f>'[1]Prosp. Sc. final Etap1'!X2988+'[1]Facteurs ajustements'!P$144/1000</f>
        <v>0.27684977325408439</v>
      </c>
    </row>
    <row r="2989" spans="1:21" x14ac:dyDescent="0.25">
      <c r="A2989" s="2" t="s">
        <v>2946</v>
      </c>
      <c r="B2989" s="2">
        <v>55562</v>
      </c>
      <c r="C2989" s="2" t="s">
        <v>2947</v>
      </c>
      <c r="D2989" s="2" t="s">
        <v>1918</v>
      </c>
      <c r="E2989" s="2" t="str">
        <f>VLOOKUP(B2989,'[1]ZONE DE CONSOMMATION'!A:C,3,FALSE)</f>
        <v>Barrois</v>
      </c>
      <c r="F2989" s="3">
        <f>VLOOKUP(B2989,'[1]ZONE DE CONSOMMATION'!A:I,8,FALSE)</f>
        <v>0.40957748525513499</v>
      </c>
      <c r="G2989" s="2">
        <v>127</v>
      </c>
      <c r="H2989" s="6">
        <f t="shared" si="46"/>
        <v>0.40957748525513499</v>
      </c>
      <c r="I2989" s="5">
        <f>'[1]Prosp. Sc. final Etap1'!L2989+'[1]Facteurs ajustements'!D$144/1000</f>
        <v>0.39800687070689494</v>
      </c>
      <c r="J2989" s="5">
        <f>'[1]Prosp. Sc. final Etap1'!M2989+'[1]Facteurs ajustements'!E$144/1000</f>
        <v>0.39633660503348611</v>
      </c>
      <c r="K2989" s="5">
        <f>'[1]Prosp. Sc. final Etap1'!N2989+'[1]Facteurs ajustements'!F$144/1000</f>
        <v>0.39467313458404402</v>
      </c>
      <c r="L2989" s="5">
        <f>'[1]Prosp. Sc. final Etap1'!O2989+'[1]Facteurs ajustements'!G$144/1000</f>
        <v>0.39301643240383627</v>
      </c>
      <c r="M2989" s="5">
        <f>'[1]Prosp. Sc. final Etap1'!P2989+'[1]Facteurs ajustements'!H$144/1000</f>
        <v>0.39136647164660865</v>
      </c>
      <c r="N2989" s="5">
        <f>'[1]Prosp. Sc. final Etap1'!Q2989+'[1]Facteurs ajustements'!I$144/1000</f>
        <v>0.38972322557410138</v>
      </c>
      <c r="O2989" s="5">
        <f>'[1]Prosp. Sc. final Etap1'!R2989+'[1]Facteurs ajustements'!J$144/1000</f>
        <v>0.38808666755556759</v>
      </c>
      <c r="P2989" s="5">
        <f>'[1]Prosp. Sc. final Etap1'!S2989+'[1]Facteurs ajustements'!K$144/1000</f>
        <v>0.38645677106729448</v>
      </c>
      <c r="Q2989" s="5">
        <f>'[1]Prosp. Sc. final Etap1'!T2989+'[1]Facteurs ajustements'!L$144/1000</f>
        <v>0.38483350969212637</v>
      </c>
      <c r="R2989" s="5">
        <f>'[1]Prosp. Sc. final Etap1'!U2989+'[1]Facteurs ajustements'!M$144/1000</f>
        <v>0.3835064254391603</v>
      </c>
      <c r="S2989" s="5">
        <f>'[1]Prosp. Sc. final Etap1'!V2989+'[1]Facteurs ajustements'!N$144/1000</f>
        <v>0.3821837282627023</v>
      </c>
      <c r="T2989" s="5">
        <f>'[1]Prosp. Sc. final Etap1'!W2989+'[1]Facteurs ajustements'!O$144/1000</f>
        <v>0.38086540404713054</v>
      </c>
      <c r="U2989" s="5">
        <f>'[1]Prosp. Sc. final Etap1'!X2989+'[1]Facteurs ajustements'!P$144/1000</f>
        <v>0.37955143872356639</v>
      </c>
    </row>
    <row r="2990" spans="1:21" x14ac:dyDescent="0.25">
      <c r="A2990" s="2" t="s">
        <v>2946</v>
      </c>
      <c r="B2990" s="2">
        <v>55563</v>
      </c>
      <c r="C2990" s="2" t="s">
        <v>2947</v>
      </c>
      <c r="D2990" s="2" t="s">
        <v>3425</v>
      </c>
      <c r="E2990" s="2" t="str">
        <f>VLOOKUP(B2990,'[1]ZONE DE CONSOMMATION'!A:C,3,FALSE)</f>
        <v>Verdun</v>
      </c>
      <c r="F2990" s="3">
        <f>VLOOKUP(B2990,'[1]ZONE DE CONSOMMATION'!A:I,8,FALSE)</f>
        <v>0.45573887268033159</v>
      </c>
      <c r="G2990" s="2">
        <v>79</v>
      </c>
      <c r="H2990" s="6">
        <f t="shared" si="46"/>
        <v>0.45573887268033159</v>
      </c>
      <c r="I2990" s="5">
        <f>'[1]Prosp. Sc. final Etap1'!L2990+'[1]Facteurs ajustements'!D$144/1000</f>
        <v>0.45567033894441517</v>
      </c>
      <c r="J2990" s="5">
        <f>'[1]Prosp. Sc. final Etap1'!M2990+'[1]Facteurs ajustements'!E$144/1000</f>
        <v>0.45376309949083243</v>
      </c>
      <c r="K2990" s="5">
        <f>'[1]Prosp. Sc. final Etap1'!N2990+'[1]Facteurs ajustements'!F$144/1000</f>
        <v>0.45186362912862699</v>
      </c>
      <c r="L2990" s="5">
        <f>'[1]Prosp. Sc. final Etap1'!O2990+'[1]Facteurs ajustements'!G$144/1000</f>
        <v>0.44997189690086098</v>
      </c>
      <c r="M2990" s="5">
        <f>'[1]Prosp. Sc. final Etap1'!P2990+'[1]Facteurs ajustements'!H$144/1000</f>
        <v>0.44808787197552225</v>
      </c>
      <c r="N2990" s="5">
        <f>'[1]Prosp. Sc. final Etap1'!Q2990+'[1]Facteurs ajustements'!I$144/1000</f>
        <v>0.44621152364497307</v>
      </c>
      <c r="O2990" s="5">
        <f>'[1]Prosp. Sc. final Etap1'!R2990+'[1]Facteurs ajustements'!J$144/1000</f>
        <v>0.44434282132540104</v>
      </c>
      <c r="P2990" s="5">
        <f>'[1]Prosp. Sc. final Etap1'!S2990+'[1]Facteurs ajustements'!K$144/1000</f>
        <v>0.44248173455627338</v>
      </c>
      <c r="Q2990" s="5">
        <f>'[1]Prosp. Sc. final Etap1'!T2990+'[1]Facteurs ajustements'!L$144/1000</f>
        <v>0.44062823299979331</v>
      </c>
      <c r="R2990" s="5">
        <f>'[1]Prosp. Sc. final Etap1'!U2990+'[1]Facteurs ajustements'!M$144/1000</f>
        <v>0.43911382078170902</v>
      </c>
      <c r="S2990" s="5">
        <f>'[1]Prosp. Sc. final Etap1'!V2990+'[1]Facteurs ajustements'!N$144/1000</f>
        <v>0.4376044245843132</v>
      </c>
      <c r="T2990" s="5">
        <f>'[1]Prosp. Sc. final Etap1'!W2990+'[1]Facteurs ajustements'!O$144/1000</f>
        <v>0.4361000281803355</v>
      </c>
      <c r="U2990" s="5">
        <f>'[1]Prosp. Sc. final Etap1'!X2990+'[1]Facteurs ajustements'!P$144/1000</f>
        <v>0.43460061539633887</v>
      </c>
    </row>
    <row r="2991" spans="1:21" x14ac:dyDescent="0.25">
      <c r="A2991" s="2" t="s">
        <v>2946</v>
      </c>
      <c r="B2991" s="2">
        <v>55565</v>
      </c>
      <c r="C2991" s="2" t="s">
        <v>2947</v>
      </c>
      <c r="D2991" s="2" t="s">
        <v>3426</v>
      </c>
      <c r="E2991" s="2" t="str">
        <f>VLOOKUP(B2991,'[1]ZONE DE CONSOMMATION'!A:C,3,FALSE)</f>
        <v>Verdun</v>
      </c>
      <c r="F2991" s="3">
        <f>VLOOKUP(B2991,'[1]ZONE DE CONSOMMATION'!A:I,8,FALSE)</f>
        <v>0.43843233321145819</v>
      </c>
      <c r="G2991" s="2">
        <v>76</v>
      </c>
      <c r="H2991" s="6">
        <f t="shared" si="46"/>
        <v>0.43843233321145819</v>
      </c>
      <c r="I2991" s="5">
        <f>'[1]Prosp. Sc. final Etap1'!L2991+'[1]Facteurs ajustements'!D$144/1000</f>
        <v>0.44997232352024402</v>
      </c>
      <c r="J2991" s="5">
        <f>'[1]Prosp. Sc. final Etap1'!M2991+'[1]Facteurs ajustements'!E$144/1000</f>
        <v>0.44808850062996952</v>
      </c>
      <c r="K2991" s="5">
        <f>'[1]Prosp. Sc. final Etap1'!N2991+'[1]Facteurs ajustements'!F$144/1000</f>
        <v>0.44621235059836728</v>
      </c>
      <c r="L2991" s="5">
        <f>'[1]Prosp. Sc. final Etap1'!O2991+'[1]Facteurs ajustements'!G$144/1000</f>
        <v>0.44434384286397755</v>
      </c>
      <c r="M2991" s="5">
        <f>'[1]Prosp. Sc. final Etap1'!P2991+'[1]Facteurs ajustements'!H$144/1000</f>
        <v>0.4424829469886406</v>
      </c>
      <c r="N2991" s="5">
        <f>'[1]Prosp. Sc. final Etap1'!Q2991+'[1]Facteurs ajustements'!I$144/1000</f>
        <v>0.44062963265695287</v>
      </c>
      <c r="O2991" s="5">
        <f>'[1]Prosp. Sc. final Etap1'!R2991+'[1]Facteurs ajustements'!J$144/1000</f>
        <v>0.43878386967572414</v>
      </c>
      <c r="P2991" s="5">
        <f>'[1]Prosp. Sc. final Etap1'!S2991+'[1]Facteurs ajustements'!K$144/1000</f>
        <v>0.4369456279734385</v>
      </c>
      <c r="Q2991" s="5">
        <f>'[1]Prosp. Sc. final Etap1'!T2991+'[1]Facteurs ajustements'!L$144/1000</f>
        <v>0.43511487759971729</v>
      </c>
      <c r="R2991" s="5">
        <f>'[1]Prosp. Sc. final Etap1'!U2991+'[1]Facteurs ajustements'!M$144/1000</f>
        <v>0.43361897619388984</v>
      </c>
      <c r="S2991" s="5">
        <f>'[1]Prosp. Sc. final Etap1'!V2991+'[1]Facteurs ajustements'!N$144/1000</f>
        <v>0.43212802865963368</v>
      </c>
      <c r="T2991" s="5">
        <f>'[1]Prosp. Sc. final Etap1'!W2991+'[1]Facteurs ajustements'!O$144/1000</f>
        <v>0.43064201897834115</v>
      </c>
      <c r="U2991" s="5">
        <f>'[1]Prosp. Sc. final Etap1'!X2991+'[1]Facteurs ajustements'!P$144/1000</f>
        <v>0.42916093118453702</v>
      </c>
    </row>
    <row r="2992" spans="1:21" x14ac:dyDescent="0.25">
      <c r="A2992" s="2" t="s">
        <v>2946</v>
      </c>
      <c r="B2992" s="2">
        <v>55566</v>
      </c>
      <c r="C2992" s="2" t="s">
        <v>2947</v>
      </c>
      <c r="D2992" s="2" t="s">
        <v>3427</v>
      </c>
      <c r="E2992" s="2" t="str">
        <f>VLOOKUP(B2992,'[1]ZONE DE CONSOMMATION'!A:C,3,FALSE)</f>
        <v>Verdun</v>
      </c>
      <c r="F2992" s="3">
        <f>VLOOKUP(B2992,'[1]ZONE DE CONSOMMATION'!A:I,8,FALSE)</f>
        <v>1.742191639866584</v>
      </c>
      <c r="G2992" s="2">
        <v>302</v>
      </c>
      <c r="H2992" s="6">
        <f t="shared" si="46"/>
        <v>1.742191639866584</v>
      </c>
      <c r="I2992" s="5">
        <f>'[1]Prosp. Sc. final Etap1'!L2992+'[1]Facteurs ajustements'!D$144/1000</f>
        <v>1.7434218248070856</v>
      </c>
      <c r="J2992" s="5">
        <f>'[1]Prosp. Sc. final Etap1'!M2992+'[1]Facteurs ajustements'!E$144/1000</f>
        <v>1.7362224420458485</v>
      </c>
      <c r="K2992" s="5">
        <f>'[1]Prosp. Sc. final Etap1'!N2992+'[1]Facteurs ajustements'!F$144/1000</f>
        <v>1.7290525769673091</v>
      </c>
      <c r="L2992" s="5">
        <f>'[1]Prosp. Sc. final Etap1'!O2992+'[1]Facteurs ajustements'!G$144/1000</f>
        <v>1.7219121092365228</v>
      </c>
      <c r="M2992" s="5">
        <f>'[1]Prosp. Sc. final Etap1'!P2992+'[1]Facteurs ajustements'!H$144/1000</f>
        <v>1.7148009190107771</v>
      </c>
      <c r="N2992" s="5">
        <f>'[1]Prosp. Sc. final Etap1'!Q2992+'[1]Facteurs ajustements'!I$144/1000</f>
        <v>1.7077188869375333</v>
      </c>
      <c r="O2992" s="5">
        <f>'[1]Prosp. Sc. final Etap1'!R2992+'[1]Facteurs ajustements'!J$144/1000</f>
        <v>1.7006658941523725</v>
      </c>
      <c r="P2992" s="5">
        <f>'[1]Prosp. Sc. final Etap1'!S2992+'[1]Facteurs ajustements'!K$144/1000</f>
        <v>1.6936418222769538</v>
      </c>
      <c r="Q2992" s="5">
        <f>'[1]Prosp. Sc. final Etap1'!T2992+'[1]Facteurs ajustements'!L$144/1000</f>
        <v>1.686646553416979</v>
      </c>
      <c r="R2992" s="5">
        <f>'[1]Prosp. Sc. final Etap1'!U2992+'[1]Facteurs ajustements'!M$144/1000</f>
        <v>1.6809486976288528</v>
      </c>
      <c r="S2992" s="5">
        <f>'[1]Prosp. Sc. final Etap1'!V2992+'[1]Facteurs ajustements'!N$144/1000</f>
        <v>1.675269903561881</v>
      </c>
      <c r="T2992" s="5">
        <f>'[1]Prosp. Sc. final Etap1'!W2992+'[1]Facteurs ajustements'!O$144/1000</f>
        <v>1.6696101078310639</v>
      </c>
      <c r="U2992" s="5">
        <f>'[1]Prosp. Sc. final Etap1'!X2992+'[1]Facteurs ajustements'!P$144/1000</f>
        <v>1.6639692472635637</v>
      </c>
    </row>
    <row r="2993" spans="1:21" x14ac:dyDescent="0.25">
      <c r="A2993" s="2" t="s">
        <v>2946</v>
      </c>
      <c r="B2993" s="2">
        <v>55567</v>
      </c>
      <c r="C2993" s="2" t="s">
        <v>2947</v>
      </c>
      <c r="D2993" s="2" t="s">
        <v>3428</v>
      </c>
      <c r="E2993" s="2" t="str">
        <f>VLOOKUP(B2993,'[1]ZONE DE CONSOMMATION'!A:C,3,FALSE)</f>
        <v>Verdun</v>
      </c>
      <c r="F2993" s="3">
        <f>VLOOKUP(B2993,'[1]ZONE DE CONSOMMATION'!A:I,8,FALSE)</f>
        <v>0.76148773663042746</v>
      </c>
      <c r="G2993" s="2">
        <v>132</v>
      </c>
      <c r="H2993" s="6">
        <f t="shared" si="46"/>
        <v>0.76148773663042746</v>
      </c>
      <c r="I2993" s="5">
        <f>'[1]Prosp. Sc. final Etap1'!L2993+'[1]Facteurs ajustements'!D$144/1000</f>
        <v>0.808947295243024</v>
      </c>
      <c r="J2993" s="5">
        <f>'[1]Prosp. Sc. final Etap1'!M2993+'[1]Facteurs ajustements'!E$144/1000</f>
        <v>0.80558822886433257</v>
      </c>
      <c r="K2993" s="5">
        <f>'[1]Prosp. Sc. final Etap1'!N2993+'[1]Facteurs ajustements'!F$144/1000</f>
        <v>0.80224289800472581</v>
      </c>
      <c r="L2993" s="5">
        <f>'[1]Prosp. Sc. final Etap1'!O2993+'[1]Facteurs ajustements'!G$144/1000</f>
        <v>0.79891124718763562</v>
      </c>
      <c r="M2993" s="5">
        <f>'[1]Prosp. Sc. final Etap1'!P2993+'[1]Facteurs ajustements'!H$144/1000</f>
        <v>0.79559322116218523</v>
      </c>
      <c r="N2993" s="5">
        <f>'[1]Prosp. Sc. final Etap1'!Q2993+'[1]Facteurs ajustements'!I$144/1000</f>
        <v>0.79228876490222422</v>
      </c>
      <c r="O2993" s="5">
        <f>'[1]Prosp. Sc. final Etap1'!R2993+'[1]Facteurs ajustements'!J$144/1000</f>
        <v>0.78899782360536685</v>
      </c>
      <c r="P2993" s="5">
        <f>'[1]Prosp. Sc. final Etap1'!S2993+'[1]Facteurs ajustements'!K$144/1000</f>
        <v>0.78572034269203539</v>
      </c>
      <c r="Q2993" s="5">
        <f>'[1]Prosp. Sc. final Etap1'!T2993+'[1]Facteurs ajustements'!L$144/1000</f>
        <v>0.78245626780450794</v>
      </c>
      <c r="R2993" s="5">
        <f>'[1]Prosp. Sc. final Etap1'!U2993+'[1]Facteurs ajustements'!M$144/1000</f>
        <v>0.77979418522650079</v>
      </c>
      <c r="S2993" s="5">
        <f>'[1]Prosp. Sc. final Etap1'!V2993+'[1]Facteurs ajustements'!N$144/1000</f>
        <v>0.77714097191444265</v>
      </c>
      <c r="T2993" s="5">
        <f>'[1]Prosp. Sc. final Etap1'!W2993+'[1]Facteurs ajustements'!O$144/1000</f>
        <v>0.77449659870398679</v>
      </c>
      <c r="U2993" s="5">
        <f>'[1]Prosp. Sc. final Etap1'!X2993+'[1]Facteurs ajustements'!P$144/1000</f>
        <v>0.77186103652805549</v>
      </c>
    </row>
    <row r="2994" spans="1:21" x14ac:dyDescent="0.25">
      <c r="A2994" s="2" t="s">
        <v>2946</v>
      </c>
      <c r="B2994" s="2">
        <v>55568</v>
      </c>
      <c r="C2994" s="2" t="s">
        <v>2947</v>
      </c>
      <c r="D2994" s="2" t="s">
        <v>3429</v>
      </c>
      <c r="E2994" s="2" t="str">
        <f>VLOOKUP(B2994,'[1]ZONE DE CONSOMMATION'!A:C,3,FALSE)</f>
        <v>Barrois</v>
      </c>
      <c r="F2994" s="3">
        <f>VLOOKUP(B2994,'[1]ZONE DE CONSOMMATION'!A:I,8,FALSE)</f>
        <v>0.93203065542310259</v>
      </c>
      <c r="G2994" s="2">
        <v>289</v>
      </c>
      <c r="H2994" s="6">
        <f t="shared" si="46"/>
        <v>0.93203065542310259</v>
      </c>
      <c r="I2994" s="5">
        <f>'[1]Prosp. Sc. final Etap1'!L2994+'[1]Facteurs ajustements'!D$144/1000</f>
        <v>0.89174730017014403</v>
      </c>
      <c r="J2994" s="5">
        <f>'[1]Prosp. Sc. final Etap1'!M2994+'[1]Facteurs ajustements'!E$144/1000</f>
        <v>0.88804795890397659</v>
      </c>
      <c r="K2994" s="5">
        <f>'[1]Prosp. Sc. final Etap1'!N2994+'[1]Facteurs ajustements'!F$144/1000</f>
        <v>0.88436375155051905</v>
      </c>
      <c r="L2994" s="5">
        <f>'[1]Prosp. Sc. final Etap1'!O2994+'[1]Facteurs ajustements'!G$144/1000</f>
        <v>0.88069461688636475</v>
      </c>
      <c r="M2994" s="5">
        <f>'[1]Prosp. Sc. final Etap1'!P2994+'[1]Facteurs ajustements'!H$144/1000</f>
        <v>0.87704049393741623</v>
      </c>
      <c r="N2994" s="5">
        <f>'[1]Prosp. Sc. final Etap1'!Q2994+'[1]Facteurs ajustements'!I$144/1000</f>
        <v>0.87340132197782216</v>
      </c>
      <c r="O2994" s="5">
        <f>'[1]Prosp. Sc. final Etap1'!R2994+'[1]Facteurs ajustements'!J$144/1000</f>
        <v>0.86977704052891924</v>
      </c>
      <c r="P2994" s="5">
        <f>'[1]Prosp. Sc. final Etap1'!S2994+'[1]Facteurs ajustements'!K$144/1000</f>
        <v>0.86616758935817961</v>
      </c>
      <c r="Q2994" s="5">
        <f>'[1]Prosp. Sc. final Etap1'!T2994+'[1]Facteurs ajustements'!L$144/1000</f>
        <v>0.86257290847816281</v>
      </c>
      <c r="R2994" s="5">
        <f>'[1]Prosp. Sc. final Etap1'!U2994+'[1]Facteurs ajustements'!M$144/1000</f>
        <v>0.85964183832606644</v>
      </c>
      <c r="S2994" s="5">
        <f>'[1]Prosp. Sc. final Etap1'!V2994+'[1]Facteurs ajustements'!N$144/1000</f>
        <v>0.85672054055211178</v>
      </c>
      <c r="T2994" s="5">
        <f>'[1]Prosp. Sc. final Etap1'!W2994+'[1]Facteurs ajustements'!O$144/1000</f>
        <v>0.85380898295979823</v>
      </c>
      <c r="U2994" s="5">
        <f>'[1]Prosp. Sc. final Etap1'!X2994+'[1]Facteurs ajustements'!P$144/1000</f>
        <v>0.85090713346007496</v>
      </c>
    </row>
    <row r="2995" spans="1:21" x14ac:dyDescent="0.25">
      <c r="A2995" s="2" t="s">
        <v>2946</v>
      </c>
      <c r="B2995" s="2">
        <v>55569</v>
      </c>
      <c r="C2995" s="2" t="s">
        <v>2947</v>
      </c>
      <c r="D2995" s="2" t="s">
        <v>3430</v>
      </c>
      <c r="E2995" s="2" t="str">
        <f>VLOOKUP(B2995,'[1]ZONE DE CONSOMMATION'!A:C,3,FALSE)</f>
        <v>Barrois</v>
      </c>
      <c r="F2995" s="3">
        <f>VLOOKUP(B2995,'[1]ZONE DE CONSOMMATION'!A:I,8,FALSE)</f>
        <v>0.52890320930584367</v>
      </c>
      <c r="G2995" s="2">
        <v>164</v>
      </c>
      <c r="H2995" s="6">
        <f t="shared" si="46"/>
        <v>0.52890320930584367</v>
      </c>
      <c r="I2995" s="5">
        <f>'[1]Prosp. Sc. final Etap1'!L2995+'[1]Facteurs ajustements'!D$144/1000</f>
        <v>0.52542375572966893</v>
      </c>
      <c r="J2995" s="5">
        <f>'[1]Prosp. Sc. final Etap1'!M2995+'[1]Facteurs ajustements'!E$144/1000</f>
        <v>0.52322985764522556</v>
      </c>
      <c r="K2995" s="5">
        <f>'[1]Prosp. Sc. final Etap1'!N2995+'[1]Facteurs ajustements'!F$144/1000</f>
        <v>0.52104490670442472</v>
      </c>
      <c r="L2995" s="5">
        <f>'[1]Prosp. Sc. final Etap1'!O2995+'[1]Facteurs ajustements'!G$144/1000</f>
        <v>0.51886886710900493</v>
      </c>
      <c r="M2995" s="5">
        <f>'[1]Prosp. Sc. final Etap1'!P2995+'[1]Facteurs ajustements'!H$144/1000</f>
        <v>0.51670170320552677</v>
      </c>
      <c r="N2995" s="5">
        <f>'[1]Prosp. Sc. final Etap1'!Q2995+'[1]Facteurs ajustements'!I$144/1000</f>
        <v>0.51454337948473894</v>
      </c>
      <c r="O2995" s="5">
        <f>'[1]Prosp. Sc. final Etap1'!R2995+'[1]Facteurs ajustements'!J$144/1000</f>
        <v>0.51239386058094871</v>
      </c>
      <c r="P2995" s="5">
        <f>'[1]Prosp. Sc. final Etap1'!S2995+'[1]Facteurs ajustements'!K$144/1000</f>
        <v>0.51025311127139383</v>
      </c>
      <c r="Q2995" s="5">
        <f>'[1]Prosp. Sc. final Etap1'!T2995+'[1]Facteurs ajustements'!L$144/1000</f>
        <v>0.50812109647561965</v>
      </c>
      <c r="R2995" s="5">
        <f>'[1]Prosp. Sc. final Etap1'!U2995+'[1]Facteurs ajustements'!M$144/1000</f>
        <v>0.50638008037771676</v>
      </c>
      <c r="S2995" s="5">
        <f>'[1]Prosp. Sc. final Etap1'!V2995+'[1]Facteurs ajustements'!N$144/1000</f>
        <v>0.50464484111158214</v>
      </c>
      <c r="T2995" s="5">
        <f>'[1]Prosp. Sc. final Etap1'!W2995+'[1]Facteurs ajustements'!O$144/1000</f>
        <v>0.50291535989556091</v>
      </c>
      <c r="U2995" s="5">
        <f>'[1]Prosp. Sc. final Etap1'!X2995+'[1]Facteurs ajustements'!P$144/1000</f>
        <v>0.50119161801040724</v>
      </c>
    </row>
    <row r="2996" spans="1:21" x14ac:dyDescent="0.25">
      <c r="A2996" s="2" t="s">
        <v>2946</v>
      </c>
      <c r="B2996" s="2">
        <v>55570</v>
      </c>
      <c r="C2996" s="2" t="s">
        <v>2947</v>
      </c>
      <c r="D2996" s="2" t="s">
        <v>3431</v>
      </c>
      <c r="E2996" s="2" t="str">
        <f>VLOOKUP(B2996,'[1]ZONE DE CONSOMMATION'!A:C,3,FALSE)</f>
        <v>Verdun</v>
      </c>
      <c r="F2996" s="3">
        <f>VLOOKUP(B2996,'[1]ZONE DE CONSOMMATION'!A:I,8,FALSE)</f>
        <v>1.0960808330286456</v>
      </c>
      <c r="G2996" s="2">
        <v>190</v>
      </c>
      <c r="H2996" s="6">
        <f t="shared" si="46"/>
        <v>1.0960808330286456</v>
      </c>
      <c r="I2996" s="5">
        <f>'[1]Prosp. Sc. final Etap1'!L2996+'[1]Facteurs ajustements'!D$144/1000</f>
        <v>1.1850163132383171</v>
      </c>
      <c r="J2996" s="5">
        <f>'[1]Prosp. Sc. final Etap1'!M2996+'[1]Facteurs ajustements'!E$144/1000</f>
        <v>1.1801117536812842</v>
      </c>
      <c r="K2996" s="5">
        <f>'[1]Prosp. Sc. final Etap1'!N2996+'[1]Facteurs ajustements'!F$144/1000</f>
        <v>1.1752272810018631</v>
      </c>
      <c r="L2996" s="5">
        <f>'[1]Prosp. Sc. final Etap1'!O2996+'[1]Facteurs ajustements'!G$144/1000</f>
        <v>1.1703628136219437</v>
      </c>
      <c r="M2996" s="5">
        <f>'[1]Prosp. Sc. final Etap1'!P2996+'[1]Facteurs ajustements'!H$144/1000</f>
        <v>1.1655182702963747</v>
      </c>
      <c r="N2996" s="5">
        <f>'[1]Prosp. Sc. final Etap1'!Q2996+'[1]Facteurs ajustements'!I$144/1000</f>
        <v>1.1606935701115557</v>
      </c>
      <c r="O2996" s="5">
        <f>'[1]Prosp. Sc. final Etap1'!R2996+'[1]Facteurs ajustements'!J$144/1000</f>
        <v>1.1558886324840398</v>
      </c>
      <c r="P2996" s="5">
        <f>'[1]Prosp. Sc. final Etap1'!S2996+'[1]Facteurs ajustements'!K$144/1000</f>
        <v>1.1511033771591366</v>
      </c>
      <c r="Q2996" s="5">
        <f>'[1]Prosp. Sc. final Etap1'!T2996+'[1]Facteurs ajustements'!L$144/1000</f>
        <v>1.1463377242095267</v>
      </c>
      <c r="R2996" s="5">
        <f>'[1]Prosp. Sc. final Etap1'!U2996+'[1]Facteurs ajustements'!M$144/1000</f>
        <v>1.1424539280225692</v>
      </c>
      <c r="S2996" s="5">
        <f>'[1]Prosp. Sc. final Etap1'!V2996+'[1]Facteurs ajustements'!N$144/1000</f>
        <v>1.1385831029432896</v>
      </c>
      <c r="T2996" s="5">
        <f>'[1]Prosp. Sc. final Etap1'!W2996+'[1]Facteurs ajustements'!O$144/1000</f>
        <v>1.1347252060356152</v>
      </c>
      <c r="U2996" s="5">
        <f>'[1]Prosp. Sc. final Etap1'!X2996+'[1]Facteurs ajustements'!P$144/1000</f>
        <v>1.1308801945069793</v>
      </c>
    </row>
    <row r="2997" spans="1:21" x14ac:dyDescent="0.25">
      <c r="A2997" s="2" t="s">
        <v>2946</v>
      </c>
      <c r="B2997" s="2">
        <v>55571</v>
      </c>
      <c r="C2997" s="2" t="s">
        <v>2947</v>
      </c>
      <c r="D2997" s="2" t="s">
        <v>3432</v>
      </c>
      <c r="E2997" s="2" t="str">
        <f>VLOOKUP(B2997,'[1]ZONE DE CONSOMMATION'!A:C,3,FALSE)</f>
        <v>Verdun</v>
      </c>
      <c r="F2997" s="3">
        <f>VLOOKUP(B2997,'[1]ZONE DE CONSOMMATION'!A:I,8,FALSE)</f>
        <v>1.2518396882485057</v>
      </c>
      <c r="G2997" s="2">
        <v>217</v>
      </c>
      <c r="H2997" s="6">
        <f t="shared" si="46"/>
        <v>1.2518396882485057</v>
      </c>
      <c r="I2997" s="5">
        <f>'[1]Prosp. Sc. final Etap1'!L2997+'[1]Facteurs ajustements'!D$144/1000</f>
        <v>1.2875805908733968</v>
      </c>
      <c r="J2997" s="5">
        <f>'[1]Prosp. Sc. final Etap1'!M2997+'[1]Facteurs ajustements'!E$144/1000</f>
        <v>1.2822545331768163</v>
      </c>
      <c r="K2997" s="5">
        <f>'[1]Prosp. Sc. final Etap1'!N2997+'[1]Facteurs ajustements'!F$144/1000</f>
        <v>1.2769502945465367</v>
      </c>
      <c r="L2997" s="5">
        <f>'[1]Prosp. Sc. final Etap1'!O2997+'[1]Facteurs ajustements'!G$144/1000</f>
        <v>1.2716677862858461</v>
      </c>
      <c r="M2997" s="5">
        <f>'[1]Prosp. Sc. final Etap1'!P2997+'[1]Facteurs ajustements'!H$144/1000</f>
        <v>1.2664069200602444</v>
      </c>
      <c r="N2997" s="5">
        <f>'[1]Prosp. Sc. final Etap1'!Q2997+'[1]Facteurs ajustements'!I$144/1000</f>
        <v>1.2611676078959189</v>
      </c>
      <c r="O2997" s="5">
        <f>'[1]Prosp. Sc. final Etap1'!R2997+'[1]Facteurs ajustements'!J$144/1000</f>
        <v>1.2559497621782232</v>
      </c>
      <c r="P2997" s="5">
        <f>'[1]Prosp. Sc. final Etap1'!S2997+'[1]Facteurs ajustements'!K$144/1000</f>
        <v>1.2507532956501641</v>
      </c>
      <c r="Q2997" s="5">
        <f>'[1]Prosp. Sc. final Etap1'!T2997+'[1]Facteurs ajustements'!L$144/1000</f>
        <v>1.2455781214108956</v>
      </c>
      <c r="R2997" s="5">
        <f>'[1]Prosp. Sc. final Etap1'!U2997+'[1]Facteurs ajustements'!M$144/1000</f>
        <v>1.2413611306033152</v>
      </c>
      <c r="S2997" s="5">
        <f>'[1]Prosp. Sc. final Etap1'!V2997+'[1]Facteurs ajustements'!N$144/1000</f>
        <v>1.2371582295875208</v>
      </c>
      <c r="T2997" s="5">
        <f>'[1]Prosp. Sc. final Etap1'!W2997+'[1]Facteurs ajustements'!O$144/1000</f>
        <v>1.232969371671514</v>
      </c>
      <c r="U2997" s="5">
        <f>'[1]Prosp. Sc. final Etap1'!X2997+'[1]Facteurs ajustements'!P$144/1000</f>
        <v>1.2287945103194131</v>
      </c>
    </row>
    <row r="2998" spans="1:21" x14ac:dyDescent="0.25">
      <c r="A2998" s="2" t="s">
        <v>2946</v>
      </c>
      <c r="B2998" s="2">
        <v>55572</v>
      </c>
      <c r="C2998" s="2" t="s">
        <v>2947</v>
      </c>
      <c r="D2998" s="2" t="s">
        <v>3433</v>
      </c>
      <c r="E2998" s="2" t="str">
        <f>VLOOKUP(B2998,'[1]ZONE DE CONSOMMATION'!A:C,3,FALSE)</f>
        <v>Verdun</v>
      </c>
      <c r="F2998" s="3">
        <f>VLOOKUP(B2998,'[1]ZONE DE CONSOMMATION'!A:I,8,FALSE)</f>
        <v>0.43266348672183375</v>
      </c>
      <c r="G2998" s="2">
        <v>75</v>
      </c>
      <c r="H2998" s="6">
        <f t="shared" si="46"/>
        <v>0.43266348672183375</v>
      </c>
      <c r="I2998" s="5">
        <f>'[1]Prosp. Sc. final Etap1'!L2998+'[1]Facteurs ajustements'!D$144/1000</f>
        <v>0.49555644691361278</v>
      </c>
      <c r="J2998" s="5">
        <f>'[1]Prosp. Sc. final Etap1'!M2998+'[1]Facteurs ajustements'!E$144/1000</f>
        <v>0.49348529151687265</v>
      </c>
      <c r="K2998" s="5">
        <f>'[1]Prosp. Sc. final Etap1'!N2998+'[1]Facteurs ajustements'!F$144/1000</f>
        <v>0.49142257884044444</v>
      </c>
      <c r="L2998" s="5">
        <f>'[1]Prosp. Sc. final Etap1'!O2998+'[1]Facteurs ajustements'!G$144/1000</f>
        <v>0.48936827515904507</v>
      </c>
      <c r="M2998" s="5">
        <f>'[1]Prosp. Sc. final Etap1'!P2998+'[1]Facteurs ajustements'!H$144/1000</f>
        <v>0.4873223468836938</v>
      </c>
      <c r="N2998" s="5">
        <f>'[1]Prosp. Sc. final Etap1'!Q2998+'[1]Facteurs ajustements'!I$144/1000</f>
        <v>0.48528476056111425</v>
      </c>
      <c r="O2998" s="5">
        <f>'[1]Prosp. Sc. final Etap1'!R2998+'[1]Facteurs ajustements'!J$144/1000</f>
        <v>0.48325548287313902</v>
      </c>
      <c r="P2998" s="5">
        <f>'[1]Prosp. Sc. final Etap1'!S2998+'[1]Facteurs ajustements'!K$144/1000</f>
        <v>0.48123448063611735</v>
      </c>
      <c r="Q2998" s="5">
        <f>'[1]Prosp. Sc. final Etap1'!T2998+'[1]Facteurs ajustements'!L$144/1000</f>
        <v>0.47922172080032549</v>
      </c>
      <c r="R2998" s="5">
        <f>'[1]Prosp. Sc. final Etap1'!U2998+'[1]Facteurs ajustements'!M$144/1000</f>
        <v>0.47757773289644345</v>
      </c>
      <c r="S2998" s="5">
        <f>'[1]Prosp. Sc. final Etap1'!V2998+'[1]Facteurs ajustements'!N$144/1000</f>
        <v>0.47593919605706958</v>
      </c>
      <c r="T2998" s="5">
        <f>'[1]Prosp. Sc. final Etap1'!W2998+'[1]Facteurs ajustements'!O$144/1000</f>
        <v>0.47430609259429601</v>
      </c>
      <c r="U2998" s="5">
        <f>'[1]Prosp. Sc. final Etap1'!X2998+'[1]Facteurs ajustements'!P$144/1000</f>
        <v>0.47267840487895191</v>
      </c>
    </row>
    <row r="2999" spans="1:21" x14ac:dyDescent="0.25">
      <c r="A2999" s="2" t="s">
        <v>2946</v>
      </c>
      <c r="B2999" s="2">
        <v>55573</v>
      </c>
      <c r="C2999" s="2" t="s">
        <v>2947</v>
      </c>
      <c r="D2999" s="2" t="s">
        <v>3434</v>
      </c>
      <c r="E2999" s="2" t="str">
        <f>VLOOKUP(B2999,'[1]ZONE DE CONSOMMATION'!A:C,3,FALSE)</f>
        <v>Barrois</v>
      </c>
      <c r="F2999" s="3">
        <f>VLOOKUP(B2999,'[1]ZONE DE CONSOMMATION'!A:I,8,FALSE)</f>
        <v>5.3019321713341885</v>
      </c>
      <c r="G2999" s="2">
        <v>1644</v>
      </c>
      <c r="H2999" s="6">
        <f t="shared" si="46"/>
        <v>5.3019321713341885</v>
      </c>
      <c r="I2999" s="5">
        <f>'[1]Prosp. Sc. final Etap1'!L2999+'[1]Facteurs ajustements'!D$144/1000</f>
        <v>5.1888817475631939</v>
      </c>
      <c r="J2999" s="5">
        <f>'[1]Prosp. Sc. final Etap1'!M2999+'[1]Facteurs ajustements'!E$144/1000</f>
        <v>5.1675229032348886</v>
      </c>
      <c r="K2999" s="5">
        <f>'[1]Prosp. Sc. final Etap1'!N2999+'[1]Facteurs ajustements'!F$144/1000</f>
        <v>5.1462517663103551</v>
      </c>
      <c r="L2999" s="5">
        <f>'[1]Prosp. Sc. final Etap1'!O2999+'[1]Facteurs ajustements'!G$144/1000</f>
        <v>5.1250679773181762</v>
      </c>
      <c r="M2999" s="5">
        <f>'[1]Prosp. Sc. final Etap1'!P2999+'[1]Facteurs ajustements'!H$144/1000</f>
        <v>5.1039711782619284</v>
      </c>
      <c r="N2999" s="5">
        <f>'[1]Prosp. Sc. final Etap1'!Q2999+'[1]Facteurs ajustements'!I$144/1000</f>
        <v>5.0829610126140734</v>
      </c>
      <c r="O2999" s="5">
        <f>'[1]Prosp. Sc. final Etap1'!R2999+'[1]Facteurs ajustements'!J$144/1000</f>
        <v>5.0620371253098932</v>
      </c>
      <c r="P2999" s="5">
        <f>'[1]Prosp. Sc. final Etap1'!S2999+'[1]Facteurs ajustements'!K$144/1000</f>
        <v>5.0411991627414299</v>
      </c>
      <c r="Q2999" s="5">
        <f>'[1]Prosp. Sc. final Etap1'!T2999+'[1]Facteurs ajustements'!L$144/1000</f>
        <v>5.0204467727514714</v>
      </c>
      <c r="R2999" s="5">
        <f>'[1]Prosp. Sc. final Etap1'!U2999+'[1]Facteurs ajustements'!M$144/1000</f>
        <v>5.0035558511288807</v>
      </c>
      <c r="S2999" s="5">
        <f>'[1]Prosp. Sc. final Etap1'!V2999+'[1]Facteurs ajustements'!N$144/1000</f>
        <v>4.9867215713805821</v>
      </c>
      <c r="T2999" s="5">
        <f>'[1]Prosp. Sc. final Etap1'!W2999+'[1]Facteurs ajustements'!O$144/1000</f>
        <v>4.9699437439481109</v>
      </c>
      <c r="U2999" s="5">
        <f>'[1]Prosp. Sc. final Etap1'!X2999+'[1]Facteurs ajustements'!P$144/1000</f>
        <v>4.9532221799087841</v>
      </c>
    </row>
    <row r="3000" spans="1:21" x14ac:dyDescent="0.25">
      <c r="A3000" s="2" t="s">
        <v>2946</v>
      </c>
      <c r="B3000" s="2">
        <v>55574</v>
      </c>
      <c r="C3000" s="2" t="s">
        <v>2947</v>
      </c>
      <c r="D3000" s="2" t="s">
        <v>3435</v>
      </c>
      <c r="E3000" s="2" t="str">
        <f>VLOOKUP(B3000,'[1]ZONE DE CONSOMMATION'!A:C,3,FALSE)</f>
        <v>Barrois</v>
      </c>
      <c r="F3000" s="3">
        <f>VLOOKUP(B3000,'[1]ZONE DE CONSOMMATION'!A:I,8,FALSE)</f>
        <v>0.16447599801584162</v>
      </c>
      <c r="G3000" s="2">
        <v>51</v>
      </c>
      <c r="H3000" s="6">
        <f t="shared" si="46"/>
        <v>0.16447599801584162</v>
      </c>
      <c r="I3000" s="5">
        <f>'[1]Prosp. Sc. final Etap1'!L3000+'[1]Facteurs ajustements'!D$144/1000</f>
        <v>0.13998767853577776</v>
      </c>
      <c r="J3000" s="5">
        <f>'[1]Prosp. Sc. final Etap1'!M3000+'[1]Facteurs ajustements'!E$144/1000</f>
        <v>0.13937776849471364</v>
      </c>
      <c r="K3000" s="5">
        <f>'[1]Prosp. Sc. final Etap1'!N3000+'[1]Facteurs ajustements'!F$144/1000</f>
        <v>0.13877029604027322</v>
      </c>
      <c r="L3000" s="5">
        <f>'[1]Prosp. Sc. final Etap1'!O3000+'[1]Facteurs ajustements'!G$144/1000</f>
        <v>0.13816525212586975</v>
      </c>
      <c r="M3000" s="5">
        <f>'[1]Prosp. Sc. final Etap1'!P3000+'[1]Facteurs ajustements'!H$144/1000</f>
        <v>0.13756262773979949</v>
      </c>
      <c r="N3000" s="5">
        <f>'[1]Prosp. Sc. final Etap1'!Q3000+'[1]Facteurs ajustements'!I$144/1000</f>
        <v>0.13696241390506023</v>
      </c>
      <c r="O3000" s="5">
        <f>'[1]Prosp. Sc. final Etap1'!R3000+'[1]Facteurs ajustements'!J$144/1000</f>
        <v>0.13636460167917105</v>
      </c>
      <c r="P3000" s="5">
        <f>'[1]Prosp. Sc. final Etap1'!S3000+'[1]Facteurs ajustements'!K$144/1000</f>
        <v>0.13576918215399328</v>
      </c>
      <c r="Q3000" s="5">
        <f>'[1]Prosp. Sc. final Etap1'!T3000+'[1]Facteurs ajustements'!L$144/1000</f>
        <v>0.13517614645555262</v>
      </c>
      <c r="R3000" s="5">
        <f>'[1]Prosp. Sc. final Etap1'!U3000+'[1]Facteurs ajustements'!M$144/1000</f>
        <v>0.13468727418858364</v>
      </c>
      <c r="S3000" s="5">
        <f>'[1]Prosp. Sc. final Etap1'!V3000+'[1]Facteurs ajustements'!N$144/1000</f>
        <v>0.13419997474372078</v>
      </c>
      <c r="T3000" s="5">
        <f>'[1]Prosp. Sc. final Etap1'!W3000+'[1]Facteurs ajustements'!O$144/1000</f>
        <v>0.13371424345405919</v>
      </c>
      <c r="U3000" s="5">
        <f>'[1]Prosp. Sc. final Etap1'!X3000+'[1]Facteurs ajustements'!P$144/1000</f>
        <v>0.13323007566771361</v>
      </c>
    </row>
    <row r="3001" spans="1:21" x14ac:dyDescent="0.25">
      <c r="A3001" s="2" t="s">
        <v>2946</v>
      </c>
      <c r="B3001" s="2">
        <v>55575</v>
      </c>
      <c r="C3001" s="2" t="s">
        <v>2947</v>
      </c>
      <c r="D3001" s="2" t="s">
        <v>3436</v>
      </c>
      <c r="E3001" s="2" t="str">
        <f>VLOOKUP(B3001,'[1]ZONE DE CONSOMMATION'!A:C,3,FALSE)</f>
        <v>Barrois</v>
      </c>
      <c r="F3001" s="3">
        <f>VLOOKUP(B3001,'[1]ZONE DE CONSOMMATION'!A:I,8,FALSE)</f>
        <v>0.25155152637716954</v>
      </c>
      <c r="G3001" s="2">
        <v>78</v>
      </c>
      <c r="H3001" s="6">
        <f t="shared" si="46"/>
        <v>0.25155152637716954</v>
      </c>
      <c r="I3001" s="5">
        <f>'[1]Prosp. Sc. final Etap1'!L3001+'[1]Facteurs ajustements'!D$144/1000</f>
        <v>0.2737754078096904</v>
      </c>
      <c r="J3001" s="5">
        <f>'[1]Prosp. Sc. final Etap1'!M3001+'[1]Facteurs ajustements'!E$144/1000</f>
        <v>0.27261568373704009</v>
      </c>
      <c r="K3001" s="5">
        <f>'[1]Prosp. Sc. final Etap1'!N3001+'[1]Facteurs ajustements'!F$144/1000</f>
        <v>0.27146065676667291</v>
      </c>
      <c r="L3001" s="5">
        <f>'[1]Prosp. Sc. final Etap1'!O3001+'[1]Facteurs ajustements'!G$144/1000</f>
        <v>0.27031030856629684</v>
      </c>
      <c r="M3001" s="5">
        <f>'[1]Prosp. Sc. final Etap1'!P3001+'[1]Facteurs ajustements'!H$144/1000</f>
        <v>0.26916462087666354</v>
      </c>
      <c r="N3001" s="5">
        <f>'[1]Prosp. Sc. final Etap1'!Q3001+'[1]Facteurs ajustements'!I$144/1000</f>
        <v>0.26802357551122974</v>
      </c>
      <c r="O3001" s="5">
        <f>'[1]Prosp. Sc. final Etap1'!R3001+'[1]Facteurs ajustements'!J$144/1000</f>
        <v>0.26688715435582117</v>
      </c>
      <c r="P3001" s="5">
        <f>'[1]Prosp. Sc. final Etap1'!S3001+'[1]Facteurs ajustements'!K$144/1000</f>
        <v>0.26575533936829765</v>
      </c>
      <c r="Q3001" s="5">
        <f>'[1]Prosp. Sc. final Etap1'!T3001+'[1]Facteurs ajustements'!L$144/1000</f>
        <v>0.2646281125782205</v>
      </c>
      <c r="R3001" s="5">
        <f>'[1]Prosp. Sc. final Etap1'!U3001+'[1]Facteurs ajustements'!M$144/1000</f>
        <v>0.26370461187406785</v>
      </c>
      <c r="S3001" s="5">
        <f>'[1]Prosp. Sc. final Etap1'!V3001+'[1]Facteurs ajustements'!N$144/1000</f>
        <v>0.26278414323504462</v>
      </c>
      <c r="T3001" s="5">
        <f>'[1]Prosp. Sc. final Etap1'!W3001+'[1]Facteurs ajustements'!O$144/1000</f>
        <v>0.26186669709491106</v>
      </c>
      <c r="U3001" s="5">
        <f>'[1]Prosp. Sc. final Etap1'!X3001+'[1]Facteurs ajustements'!P$144/1000</f>
        <v>0.26095226391889664</v>
      </c>
    </row>
    <row r="3002" spans="1:21" x14ac:dyDescent="0.25">
      <c r="A3002" s="2" t="s">
        <v>2946</v>
      </c>
      <c r="B3002" s="2">
        <v>55577</v>
      </c>
      <c r="C3002" s="2" t="s">
        <v>2947</v>
      </c>
      <c r="D3002" s="2" t="s">
        <v>3437</v>
      </c>
      <c r="E3002" s="2" t="str">
        <f>VLOOKUP(B3002,'[1]ZONE DE CONSOMMATION'!A:C,3,FALSE)</f>
        <v>Barrois</v>
      </c>
      <c r="F3002" s="3">
        <f>VLOOKUP(B3002,'[1]ZONE DE CONSOMMATION'!A:I,8,FALSE)</f>
        <v>0.19672619370522235</v>
      </c>
      <c r="G3002" s="2">
        <v>61</v>
      </c>
      <c r="H3002" s="6">
        <f t="shared" si="46"/>
        <v>0.19672619370522235</v>
      </c>
      <c r="I3002" s="5">
        <f>'[1]Prosp. Sc. final Etap1'!L3002+'[1]Facteurs ajustements'!D$144/1000</f>
        <v>0.18776901041931796</v>
      </c>
      <c r="J3002" s="5">
        <f>'[1]Prosp. Sc. final Etap1'!M3002+'[1]Facteurs ajustements'!E$144/1000</f>
        <v>0.18696273822411594</v>
      </c>
      <c r="K3002" s="5">
        <f>'[1]Prosp. Sc. final Etap1'!N3002+'[1]Facteurs ajustements'!F$144/1000</f>
        <v>0.18615971058541594</v>
      </c>
      <c r="L3002" s="5">
        <f>'[1]Prosp. Sc. final Etap1'!O3002+'[1]Facteurs ajustements'!G$144/1000</f>
        <v>0.185359915140308</v>
      </c>
      <c r="M3002" s="5">
        <f>'[1]Prosp. Sc. final Etap1'!P3002+'[1]Facteurs ajustements'!H$144/1000</f>
        <v>0.18456333957439378</v>
      </c>
      <c r="N3002" s="5">
        <f>'[1]Prosp. Sc. final Etap1'!Q3002+'[1]Facteurs ajustements'!I$144/1000</f>
        <v>0.18376997162154932</v>
      </c>
      <c r="O3002" s="5">
        <f>'[1]Prosp. Sc. final Etap1'!R3002+'[1]Facteurs ajustements'!J$144/1000</f>
        <v>0.18297979906368891</v>
      </c>
      <c r="P3002" s="5">
        <f>'[1]Prosp. Sc. final Etap1'!S3002+'[1]Facteurs ajustements'!K$144/1000</f>
        <v>0.18219280973053054</v>
      </c>
      <c r="Q3002" s="5">
        <f>'[1]Prosp. Sc. final Etap1'!T3002+'[1]Facteurs ajustements'!L$144/1000</f>
        <v>0.18140899149936254</v>
      </c>
      <c r="R3002" s="5">
        <f>'[1]Prosp. Sc. final Etap1'!U3002+'[1]Facteurs ajustements'!M$144/1000</f>
        <v>0.18076489479054225</v>
      </c>
      <c r="S3002" s="5">
        <f>'[1]Prosp. Sc. final Etap1'!V3002+'[1]Facteurs ajustements'!N$144/1000</f>
        <v>0.18012289206205068</v>
      </c>
      <c r="T3002" s="5">
        <f>'[1]Prosp. Sc. final Etap1'!W3002+'[1]Facteurs ajustements'!O$144/1000</f>
        <v>0.17948297689722048</v>
      </c>
      <c r="U3002" s="5">
        <f>'[1]Prosp. Sc. final Etap1'!X3002+'[1]Facteurs ajustements'!P$144/1000</f>
        <v>0.17884514290027892</v>
      </c>
    </row>
    <row r="3003" spans="1:21" x14ac:dyDescent="0.25">
      <c r="A3003" s="2" t="s">
        <v>2946</v>
      </c>
      <c r="B3003" s="2">
        <v>55578</v>
      </c>
      <c r="C3003" s="2" t="s">
        <v>2947</v>
      </c>
      <c r="D3003" s="2" t="s">
        <v>893</v>
      </c>
      <c r="E3003" s="2" t="str">
        <f>VLOOKUP(B3003,'[1]ZONE DE CONSOMMATION'!A:C,3,FALSE)</f>
        <v>Verdun</v>
      </c>
      <c r="F3003" s="3">
        <f>VLOOKUP(B3003,'[1]ZONE DE CONSOMMATION'!A:I,8,FALSE)</f>
        <v>1.2403019952692569</v>
      </c>
      <c r="G3003" s="2">
        <v>215</v>
      </c>
      <c r="H3003" s="6">
        <f t="shared" si="46"/>
        <v>1.2403019952692569</v>
      </c>
      <c r="I3003" s="5">
        <f>'[1]Prosp. Sc. final Etap1'!L3003+'[1]Facteurs ajustements'!D$144/1000</f>
        <v>1.0482639430582106</v>
      </c>
      <c r="J3003" s="5">
        <f>'[1]Prosp. Sc. final Etap1'!M3003+'[1]Facteurs ajustements'!E$144/1000</f>
        <v>1.0439213810205745</v>
      </c>
      <c r="K3003" s="5">
        <f>'[1]Prosp. Sc. final Etap1'!N3003+'[1]Facteurs ajustements'!F$144/1000</f>
        <v>1.0395965962756313</v>
      </c>
      <c r="L3003" s="5">
        <f>'[1]Prosp. Sc. final Etap1'!O3003+'[1]Facteurs ajustements'!G$144/1000</f>
        <v>1.0352895167367409</v>
      </c>
      <c r="M3003" s="5">
        <f>'[1]Prosp. Sc. final Etap1'!P3003+'[1]Facteurs ajustements'!H$144/1000</f>
        <v>1.0310000706112148</v>
      </c>
      <c r="N3003" s="5">
        <f>'[1]Prosp. Sc. final Etap1'!Q3003+'[1]Facteurs ajustements'!I$144/1000</f>
        <v>1.0267281863990716</v>
      </c>
      <c r="O3003" s="5">
        <f>'[1]Prosp. Sc. final Etap1'!R3003+'[1]Facteurs ajustements'!J$144/1000</f>
        <v>1.0224737928917951</v>
      </c>
      <c r="P3003" s="5">
        <f>'[1]Prosp. Sc. final Etap1'!S3003+'[1]Facteurs ajustements'!K$144/1000</f>
        <v>1.0182368191711</v>
      </c>
      <c r="Q3003" s="5">
        <f>'[1]Prosp. Sc. final Etap1'!T3003+'[1]Facteurs ajustements'!L$144/1000</f>
        <v>1.0140171946077019</v>
      </c>
      <c r="R3003" s="5">
        <f>'[1]Prosp. Sc. final Etap1'!U3003+'[1]Facteurs ajustements'!M$144/1000</f>
        <v>1.0105776579149079</v>
      </c>
      <c r="S3003" s="5">
        <f>'[1]Prosp. Sc. final Etap1'!V3003+'[1]Facteurs ajustements'!N$144/1000</f>
        <v>1.0071496007509817</v>
      </c>
      <c r="T3003" s="5">
        <f>'[1]Prosp. Sc. final Etap1'!W3003+'[1]Facteurs ajustements'!O$144/1000</f>
        <v>1.0037329851877506</v>
      </c>
      <c r="U3003" s="5">
        <f>'[1]Prosp. Sc. final Etap1'!X3003+'[1]Facteurs ajustements'!P$144/1000</f>
        <v>1.0003277734237344</v>
      </c>
    </row>
    <row r="3004" spans="1:21" x14ac:dyDescent="0.25">
      <c r="A3004" s="2" t="s">
        <v>2946</v>
      </c>
      <c r="B3004" s="2">
        <v>55579</v>
      </c>
      <c r="C3004" s="2" t="s">
        <v>2947</v>
      </c>
      <c r="D3004" s="2" t="s">
        <v>3438</v>
      </c>
      <c r="E3004" s="2" t="str">
        <f>VLOOKUP(B3004,'[1]ZONE DE CONSOMMATION'!A:C,3,FALSE)</f>
        <v>Verdun</v>
      </c>
      <c r="F3004" s="3">
        <f>VLOOKUP(B3004,'[1]ZONE DE CONSOMMATION'!A:I,8,FALSE)</f>
        <v>0.64034196034831403</v>
      </c>
      <c r="G3004" s="2">
        <v>111</v>
      </c>
      <c r="H3004" s="6">
        <f t="shared" si="46"/>
        <v>0.64034196034831403</v>
      </c>
      <c r="I3004" s="5">
        <f>'[1]Prosp. Sc. final Etap1'!L3004+'[1]Facteurs ajustements'!D$144/1000</f>
        <v>0.5810266782761796</v>
      </c>
      <c r="J3004" s="5">
        <f>'[1]Prosp. Sc. final Etap1'!M3004+'[1]Facteurs ajustements'!E$144/1000</f>
        <v>0.57860427442981632</v>
      </c>
      <c r="K3004" s="5">
        <f>'[1]Prosp. Sc. final Etap1'!N3004+'[1]Facteurs ajustements'!F$144/1000</f>
        <v>0.57619175679433954</v>
      </c>
      <c r="L3004" s="5">
        <f>'[1]Prosp. Sc. final Etap1'!O3004+'[1]Facteurs ajustements'!G$144/1000</f>
        <v>0.57378908571229703</v>
      </c>
      <c r="M3004" s="5">
        <f>'[1]Prosp. Sc. final Etap1'!P3004+'[1]Facteurs ajustements'!H$144/1000</f>
        <v>0.57139622168691884</v>
      </c>
      <c r="N3004" s="5">
        <f>'[1]Prosp. Sc. final Etap1'!Q3004+'[1]Facteurs ajustements'!I$144/1000</f>
        <v>0.56901312538141702</v>
      </c>
      <c r="O3004" s="5">
        <f>'[1]Prosp. Sc. final Etap1'!R3004+'[1]Facteurs ajustements'!J$144/1000</f>
        <v>0.56663975761829211</v>
      </c>
      <c r="P3004" s="5">
        <f>'[1]Prosp. Sc. final Etap1'!S3004+'[1]Facteurs ajustements'!K$144/1000</f>
        <v>0.56427607937864055</v>
      </c>
      <c r="Q3004" s="5">
        <f>'[1]Prosp. Sc. final Etap1'!T3004+'[1]Facteurs ajustements'!L$144/1000</f>
        <v>0.56192205180146626</v>
      </c>
      <c r="R3004" s="5">
        <f>'[1]Prosp. Sc. final Etap1'!U3004+'[1]Facteurs ajustements'!M$144/1000</f>
        <v>0.56000040171373189</v>
      </c>
      <c r="S3004" s="5">
        <f>'[1]Prosp. Sc. final Etap1'!V3004+'[1]Facteurs ajustements'!N$144/1000</f>
        <v>0.55808513492726231</v>
      </c>
      <c r="T3004" s="5">
        <f>'[1]Prosp. Sc. final Etap1'!W3004+'[1]Facteurs ajustements'!O$144/1000</f>
        <v>0.55617623062421173</v>
      </c>
      <c r="U3004" s="5">
        <f>'[1]Prosp. Sc. final Etap1'!X3004+'[1]Facteurs ajustements'!P$144/1000</f>
        <v>0.55427366805598011</v>
      </c>
    </row>
    <row r="3005" spans="1:21" x14ac:dyDescent="0.25">
      <c r="A3005" s="2" t="s">
        <v>2946</v>
      </c>
      <c r="B3005" s="2">
        <v>55580</v>
      </c>
      <c r="C3005" s="2" t="s">
        <v>2947</v>
      </c>
      <c r="D3005" s="2" t="s">
        <v>3439</v>
      </c>
      <c r="E3005" s="2" t="str">
        <f>VLOOKUP(B3005,'[1]ZONE DE CONSOMMATION'!A:C,3,FALSE)</f>
        <v>Verdun</v>
      </c>
      <c r="F3005" s="3">
        <f>VLOOKUP(B3005,'[1]ZONE DE CONSOMMATION'!A:I,8,FALSE)</f>
        <v>0.27113578501234914</v>
      </c>
      <c r="G3005" s="2">
        <v>47</v>
      </c>
      <c r="H3005" s="6">
        <f t="shared" si="46"/>
        <v>0.27113578501234914</v>
      </c>
      <c r="I3005" s="5">
        <f>'[1]Prosp. Sc. final Etap1'!L3005+'[1]Facteurs ajustements'!D$144/1000</f>
        <v>0.29042789164345301</v>
      </c>
      <c r="J3005" s="5">
        <f>'[1]Prosp. Sc. final Etap1'!M3005+'[1]Facteurs ajustements'!E$144/1000</f>
        <v>0.28919973252580827</v>
      </c>
      <c r="K3005" s="5">
        <f>'[1]Prosp. Sc. final Etap1'!N3005+'[1]Facteurs ajustements'!F$144/1000</f>
        <v>0.28797655175109693</v>
      </c>
      <c r="L3005" s="5">
        <f>'[1]Prosp. Sc. final Etap1'!O3005+'[1]Facteurs ajustements'!G$144/1000</f>
        <v>0.28675832983124067</v>
      </c>
      <c r="M3005" s="5">
        <f>'[1]Prosp. Sc. final Etap1'!P3005+'[1]Facteurs ajustements'!H$144/1000</f>
        <v>0.28554504735595415</v>
      </c>
      <c r="N3005" s="5">
        <f>'[1]Prosp. Sc. final Etap1'!Q3005+'[1]Facteurs ajustements'!I$144/1000</f>
        <v>0.2843366849923879</v>
      </c>
      <c r="O3005" s="5">
        <f>'[1]Prosp. Sc. final Etap1'!R3005+'[1]Facteurs ajustements'!J$144/1000</f>
        <v>0.28313322348477199</v>
      </c>
      <c r="P3005" s="5">
        <f>'[1]Prosp. Sc. final Etap1'!S3005+'[1]Facteurs ajustements'!K$144/1000</f>
        <v>0.28193464365406218</v>
      </c>
      <c r="Q3005" s="5">
        <f>'[1]Prosp. Sc. final Etap1'!T3005+'[1]Facteurs ajustements'!L$144/1000</f>
        <v>0.28074092639758808</v>
      </c>
      <c r="R3005" s="5">
        <f>'[1]Prosp. Sc. final Etap1'!U3005+'[1]Facteurs ajustements'!M$144/1000</f>
        <v>0.27976332773495166</v>
      </c>
      <c r="S3005" s="5">
        <f>'[1]Prosp. Sc. final Etap1'!V3005+'[1]Facteurs ajustements'!N$144/1000</f>
        <v>0.27878894276860755</v>
      </c>
      <c r="T3005" s="5">
        <f>'[1]Prosp. Sc. final Etap1'!W3005+'[1]Facteurs ajustements'!O$144/1000</f>
        <v>0.27781776132249869</v>
      </c>
      <c r="U3005" s="5">
        <f>'[1]Prosp. Sc. final Etap1'!X3005+'[1]Facteurs ajustements'!P$144/1000</f>
        <v>0.27684977325408439</v>
      </c>
    </row>
    <row r="3006" spans="1:21" x14ac:dyDescent="0.25">
      <c r="A3006" s="2" t="s">
        <v>2946</v>
      </c>
      <c r="B3006" s="2">
        <v>55581</v>
      </c>
      <c r="C3006" s="2" t="s">
        <v>2947</v>
      </c>
      <c r="D3006" s="2" t="s">
        <v>3440</v>
      </c>
      <c r="E3006" s="2" t="str">
        <f>VLOOKUP(B3006,'[1]ZONE DE CONSOMMATION'!A:C,3,FALSE)</f>
        <v>Barrois</v>
      </c>
      <c r="F3006" s="3">
        <f>VLOOKUP(B3006,'[1]ZONE DE CONSOMMATION'!A:I,8,FALSE)</f>
        <v>0.34507709387637364</v>
      </c>
      <c r="G3006" s="2">
        <v>107</v>
      </c>
      <c r="H3006" s="6">
        <f t="shared" si="46"/>
        <v>0.34507709387637364</v>
      </c>
      <c r="I3006" s="5">
        <f>'[1]Prosp. Sc. final Etap1'!L3006+'[1]Facteurs ajustements'!D$144/1000</f>
        <v>0.33748385032107742</v>
      </c>
      <c r="J3006" s="5">
        <f>'[1]Prosp. Sc. final Etap1'!M3006+'[1]Facteurs ajustements'!E$144/1000</f>
        <v>0.33606231004290987</v>
      </c>
      <c r="K3006" s="5">
        <f>'[1]Prosp. Sc. final Etap1'!N3006+'[1]Facteurs ajustements'!F$144/1000</f>
        <v>0.33464654282686329</v>
      </c>
      <c r="L3006" s="5">
        <f>'[1]Prosp. Sc. final Etap1'!O3006+'[1]Facteurs ajustements'!G$144/1000</f>
        <v>0.33323652591888125</v>
      </c>
      <c r="M3006" s="5">
        <f>'[1]Prosp. Sc. final Etap1'!P3006+'[1]Facteurs ajustements'!H$144/1000</f>
        <v>0.33183223665612266</v>
      </c>
      <c r="N3006" s="5">
        <f>'[1]Prosp. Sc. final Etap1'!Q3006+'[1]Facteurs ajustements'!I$144/1000</f>
        <v>0.33043365246654866</v>
      </c>
      <c r="O3006" s="5">
        <f>'[1]Prosp. Sc. final Etap1'!R3006+'[1]Facteurs ajustements'!J$144/1000</f>
        <v>0.3290407508685117</v>
      </c>
      <c r="P3006" s="5">
        <f>'[1]Prosp. Sc. final Etap1'!S3006+'[1]Facteurs ajustements'!K$144/1000</f>
        <v>0.32765350947034738</v>
      </c>
      <c r="Q3006" s="5">
        <f>'[1]Prosp. Sc. final Etap1'!T3006+'[1]Facteurs ajustements'!L$144/1000</f>
        <v>0.32627190596996725</v>
      </c>
      <c r="R3006" s="5">
        <f>'[1]Prosp. Sc. final Etap1'!U3006+'[1]Facteurs ajustements'!M$144/1000</f>
        <v>0.32514143934334616</v>
      </c>
      <c r="S3006" s="5">
        <f>'[1]Prosp. Sc. final Etap1'!V3006+'[1]Facteurs ajustements'!N$144/1000</f>
        <v>0.3240146996594846</v>
      </c>
      <c r="T3006" s="5">
        <f>'[1]Prosp. Sc. final Etap1'!W3006+'[1]Facteurs ajustements'!O$144/1000</f>
        <v>0.3228916750191263</v>
      </c>
      <c r="U3006" s="5">
        <f>'[1]Prosp. Sc. final Etap1'!X3006+'[1]Facteurs ajustements'!P$144/1000</f>
        <v>0.32177235356231709</v>
      </c>
    </row>
    <row r="3007" spans="1:21" x14ac:dyDescent="0.25">
      <c r="A3007" s="2" t="s">
        <v>2946</v>
      </c>
      <c r="B3007" s="2">
        <v>55582</v>
      </c>
      <c r="C3007" s="2" t="s">
        <v>2947</v>
      </c>
      <c r="D3007" s="2" t="s">
        <v>3441</v>
      </c>
      <c r="E3007" s="2" t="str">
        <f>VLOOKUP(B3007,'[1]ZONE DE CONSOMMATION'!A:C,3,FALSE)</f>
        <v>Verdun</v>
      </c>
      <c r="F3007" s="3">
        <f>VLOOKUP(B3007,'[1]ZONE DE CONSOMMATION'!A:I,8,FALSE)</f>
        <v>0.61726657438981614</v>
      </c>
      <c r="G3007" s="2">
        <v>107</v>
      </c>
      <c r="H3007" s="6">
        <f t="shared" si="46"/>
        <v>0.61726657438981614</v>
      </c>
      <c r="I3007" s="5">
        <f>'[1]Prosp. Sc. final Etap1'!L3007+'[1]Facteurs ajustements'!D$144/1000</f>
        <v>0.51834850861029713</v>
      </c>
      <c r="J3007" s="5">
        <f>'[1]Prosp. Sc. final Etap1'!M3007+'[1]Facteurs ajustements'!E$144/1000</f>
        <v>0.51618368696032424</v>
      </c>
      <c r="K3007" s="5">
        <f>'[1]Prosp. Sc. final Etap1'!N3007+'[1]Facteurs ajustements'!F$144/1000</f>
        <v>0.5140276929614831</v>
      </c>
      <c r="L3007" s="5">
        <f>'[1]Prosp. Sc. final Etap1'!O3007+'[1]Facteurs ajustements'!G$144/1000</f>
        <v>0.51188049130657876</v>
      </c>
      <c r="M3007" s="5">
        <f>'[1]Prosp. Sc. final Etap1'!P3007+'[1]Facteurs ajustements'!H$144/1000</f>
        <v>0.50974204683122026</v>
      </c>
      <c r="N3007" s="5">
        <f>'[1]Prosp. Sc. final Etap1'!Q3007+'[1]Facteurs ajustements'!I$144/1000</f>
        <v>0.50761232451319482</v>
      </c>
      <c r="O3007" s="5">
        <f>'[1]Prosp. Sc. final Etap1'!R3007+'[1]Facteurs ajustements'!J$144/1000</f>
        <v>0.50549128947184641</v>
      </c>
      <c r="P3007" s="5">
        <f>'[1]Prosp. Sc. final Etap1'!S3007+'[1]Facteurs ajustements'!K$144/1000</f>
        <v>0.5033789069674568</v>
      </c>
      <c r="Q3007" s="5">
        <f>'[1]Prosp. Sc. final Etap1'!T3007+'[1]Facteurs ajustements'!L$144/1000</f>
        <v>0.50127514240062954</v>
      </c>
      <c r="R3007" s="5">
        <f>'[1]Prosp. Sc. final Etap1'!U3007+'[1]Facteurs ajustements'!M$144/1000</f>
        <v>0.49955711124772029</v>
      </c>
      <c r="S3007" s="5">
        <f>'[1]Prosp. Sc. final Etap1'!V3007+'[1]Facteurs ajustements'!N$144/1000</f>
        <v>0.49784477975578756</v>
      </c>
      <c r="T3007" s="5">
        <f>'[1]Prosp. Sc. final Etap1'!W3007+'[1]Facteurs ajustements'!O$144/1000</f>
        <v>0.49613812940227342</v>
      </c>
      <c r="U3007" s="5">
        <f>'[1]Prosp. Sc. final Etap1'!X3007+'[1]Facteurs ajustements'!P$144/1000</f>
        <v>0.49443714172615938</v>
      </c>
    </row>
    <row r="3008" spans="1:21" x14ac:dyDescent="0.25">
      <c r="A3008" s="2" t="s">
        <v>2946</v>
      </c>
      <c r="B3008" s="2">
        <v>55583</v>
      </c>
      <c r="C3008" s="2" t="s">
        <v>2947</v>
      </c>
      <c r="D3008" s="2" t="s">
        <v>3442</v>
      </c>
      <c r="E3008" s="2" t="str">
        <f>VLOOKUP(B3008,'[1]ZONE DE CONSOMMATION'!A:C,3,FALSE)</f>
        <v>Verdun</v>
      </c>
      <c r="F3008" s="3">
        <f>VLOOKUP(B3008,'[1]ZONE DE CONSOMMATION'!A:I,8,FALSE)</f>
        <v>1.1595381444145145</v>
      </c>
      <c r="G3008" s="2">
        <v>201</v>
      </c>
      <c r="H3008" s="6">
        <f t="shared" si="46"/>
        <v>1.1595381444145145</v>
      </c>
      <c r="I3008" s="5">
        <f>'[1]Prosp. Sc. final Etap1'!L3008+'[1]Facteurs ajustements'!D$144/1000</f>
        <v>1.1451302052691192</v>
      </c>
      <c r="J3008" s="5">
        <f>'[1]Prosp. Sc. final Etap1'!M3008+'[1]Facteurs ajustements'!E$144/1000</f>
        <v>1.1403895616552437</v>
      </c>
      <c r="K3008" s="5">
        <f>'[1]Prosp. Sc. final Etap1'!N3008+'[1]Facteurs ajustements'!F$144/1000</f>
        <v>1.1356683312900453</v>
      </c>
      <c r="L3008" s="5">
        <f>'[1]Prosp. Sc. final Etap1'!O3008+'[1]Facteurs ajustements'!G$144/1000</f>
        <v>1.1309664353637596</v>
      </c>
      <c r="M3008" s="5">
        <f>'[1]Prosp. Sc. final Etap1'!P3008+'[1]Facteurs ajustements'!H$144/1000</f>
        <v>1.1262837953882028</v>
      </c>
      <c r="N3008" s="5">
        <f>'[1]Prosp. Sc. final Etap1'!Q3008+'[1]Facteurs ajustements'!I$144/1000</f>
        <v>1.1216203331954144</v>
      </c>
      <c r="O3008" s="5">
        <f>'[1]Prosp. Sc. final Etap1'!R3008+'[1]Facteurs ajustements'!J$144/1000</f>
        <v>1.1169759709363016</v>
      </c>
      <c r="P3008" s="5">
        <f>'[1]Prosp. Sc. final Etap1'!S3008+'[1]Facteurs ajustements'!K$144/1000</f>
        <v>1.1123506310792926</v>
      </c>
      <c r="Q3008" s="5">
        <f>'[1]Prosp. Sc. final Etap1'!T3008+'[1]Facteurs ajustements'!L$144/1000</f>
        <v>1.1077442364089944</v>
      </c>
      <c r="R3008" s="5">
        <f>'[1]Prosp. Sc. final Etap1'!U3008+'[1]Facteurs ajustements'!M$144/1000</f>
        <v>1.1039900159078346</v>
      </c>
      <c r="S3008" s="5">
        <f>'[1]Prosp. Sc. final Etap1'!V3008+'[1]Facteurs ajustements'!N$144/1000</f>
        <v>1.1002483314705331</v>
      </c>
      <c r="T3008" s="5">
        <f>'[1]Prosp. Sc. final Etap1'!W3008+'[1]Facteurs ajustements'!O$144/1000</f>
        <v>1.0965191416216546</v>
      </c>
      <c r="U3008" s="5">
        <f>'[1]Prosp. Sc. final Etap1'!X3008+'[1]Facteurs ajustements'!P$144/1000</f>
        <v>1.0928024050243661</v>
      </c>
    </row>
    <row r="3009" spans="1:21" x14ac:dyDescent="0.25">
      <c r="A3009" s="2" t="s">
        <v>2946</v>
      </c>
      <c r="B3009" s="2">
        <v>55584</v>
      </c>
      <c r="C3009" s="2" t="s">
        <v>2947</v>
      </c>
      <c r="D3009" s="2" t="s">
        <v>3443</v>
      </c>
      <c r="E3009" s="2" t="str">
        <f>VLOOKUP(B3009,'[1]ZONE DE CONSOMMATION'!A:C,3,FALSE)</f>
        <v>Verdun</v>
      </c>
      <c r="F3009" s="3">
        <f>VLOOKUP(B3009,'[1]ZONE DE CONSOMMATION'!A:I,8,FALSE)</f>
        <v>0.72110581120305628</v>
      </c>
      <c r="G3009" s="2">
        <v>125</v>
      </c>
      <c r="H3009" s="6">
        <f t="shared" si="46"/>
        <v>0.72110581120305628</v>
      </c>
      <c r="I3009" s="5">
        <f>'[1]Prosp. Sc. final Etap1'!L3009+'[1]Facteurs ajustements'!D$144/1000</f>
        <v>0.70068500218377283</v>
      </c>
      <c r="J3009" s="5">
        <f>'[1]Prosp. Sc. final Etap1'!M3009+'[1]Facteurs ajustements'!E$144/1000</f>
        <v>0.6977708505079373</v>
      </c>
      <c r="K3009" s="5">
        <f>'[1]Prosp. Sc. final Etap1'!N3009+'[1]Facteurs ajustements'!F$144/1000</f>
        <v>0.69486860592979227</v>
      </c>
      <c r="L3009" s="5">
        <f>'[1]Prosp. Sc. final Etap1'!O3009+'[1]Facteurs ajustements'!G$144/1000</f>
        <v>0.69197822048684965</v>
      </c>
      <c r="M3009" s="5">
        <f>'[1]Prosp. Sc. final Etap1'!P3009+'[1]Facteurs ajustements'!H$144/1000</f>
        <v>0.68909964641143351</v>
      </c>
      <c r="N3009" s="5">
        <f>'[1]Prosp. Sc. final Etap1'!Q3009+'[1]Facteurs ajustements'!I$144/1000</f>
        <v>0.68623283612984076</v>
      </c>
      <c r="O3009" s="5">
        <f>'[1]Prosp. Sc. final Etap1'!R3009+'[1]Facteurs ajustements'!J$144/1000</f>
        <v>0.68337774226150627</v>
      </c>
      <c r="P3009" s="5">
        <f>'[1]Prosp. Sc. final Etap1'!S3009+'[1]Facteurs ajustements'!K$144/1000</f>
        <v>0.68053431761817285</v>
      </c>
      <c r="Q3009" s="5">
        <f>'[1]Prosp. Sc. final Etap1'!T3009+'[1]Facteurs ajustements'!L$144/1000</f>
        <v>0.67770251520306313</v>
      </c>
      <c r="R3009" s="5">
        <f>'[1]Prosp. Sc. final Etap1'!U3009+'[1]Facteurs ajustements'!M$144/1000</f>
        <v>0.67539213805793552</v>
      </c>
      <c r="S3009" s="5">
        <f>'[1]Prosp. Sc. final Etap1'!V3009+'[1]Facteurs ajustements'!N$144/1000</f>
        <v>0.67308944934553194</v>
      </c>
      <c r="T3009" s="5">
        <f>'[1]Prosp. Sc. final Etap1'!W3009+'[1]Facteurs ajustements'!O$144/1000</f>
        <v>0.67079442386609356</v>
      </c>
      <c r="U3009" s="5">
        <f>'[1]Prosp. Sc. final Etap1'!X3009+'[1]Facteurs ajustements'!P$144/1000</f>
        <v>0.66850703650381971</v>
      </c>
    </row>
    <row r="3010" spans="1:21" x14ac:dyDescent="0.25">
      <c r="A3010" s="2" t="s">
        <v>2946</v>
      </c>
      <c r="B3010" s="2">
        <v>55586</v>
      </c>
      <c r="C3010" s="2" t="s">
        <v>2947</v>
      </c>
      <c r="D3010" s="2" t="s">
        <v>3444</v>
      </c>
      <c r="E3010" s="2" t="str">
        <f>VLOOKUP(B3010,'[1]ZONE DE CONSOMMATION'!A:C,3,FALSE)</f>
        <v>Verdun</v>
      </c>
      <c r="F3010" s="3">
        <f>VLOOKUP(B3010,'[1]ZONE DE CONSOMMATION'!A:I,8,FALSE)</f>
        <v>0.55957810949357167</v>
      </c>
      <c r="G3010" s="2">
        <v>97</v>
      </c>
      <c r="H3010" s="6">
        <f t="shared" si="46"/>
        <v>0.55957810949357167</v>
      </c>
      <c r="I3010" s="5">
        <f>'[1]Prosp. Sc. final Etap1'!L3010+'[1]Facteurs ajustements'!D$144/1000</f>
        <v>0.60951675539703498</v>
      </c>
      <c r="J3010" s="5">
        <f>'[1]Prosp. Sc. final Etap1'!M3010+'[1]Facteurs ajustements'!E$144/1000</f>
        <v>0.60697726873413083</v>
      </c>
      <c r="K3010" s="5">
        <f>'[1]Prosp. Sc. final Etap1'!N3010+'[1]Facteurs ajustements'!F$144/1000</f>
        <v>0.60444814944563774</v>
      </c>
      <c r="L3010" s="5">
        <f>'[1]Prosp. Sc. final Etap1'!O3010+'[1]Facteurs ajustements'!G$144/1000</f>
        <v>0.60192935589671426</v>
      </c>
      <c r="M3010" s="5">
        <f>'[1]Prosp. Sc. final Etap1'!P3010+'[1]Facteurs ajustements'!H$144/1000</f>
        <v>0.599420846621327</v>
      </c>
      <c r="N3010" s="5">
        <f>'[1]Prosp. Sc. final Etap1'!Q3010+'[1]Facteurs ajustements'!I$144/1000</f>
        <v>0.5969225803215179</v>
      </c>
      <c r="O3010" s="5">
        <f>'[1]Prosp. Sc. final Etap1'!R3010+'[1]Facteurs ajustements'!J$144/1000</f>
        <v>0.59443451586667639</v>
      </c>
      <c r="P3010" s="5">
        <f>'[1]Prosp. Sc. final Etap1'!S3010+'[1]Facteurs ajustements'!K$144/1000</f>
        <v>0.59195661229281493</v>
      </c>
      <c r="Q3010" s="5">
        <f>'[1]Prosp. Sc. final Etap1'!T3010+'[1]Facteurs ajustements'!L$144/1000</f>
        <v>0.58948882880184639</v>
      </c>
      <c r="R3010" s="5">
        <f>'[1]Prosp. Sc. final Etap1'!U3010+'[1]Facteurs ajustements'!M$144/1000</f>
        <v>0.58747462465282796</v>
      </c>
      <c r="S3010" s="5">
        <f>'[1]Prosp. Sc. final Etap1'!V3010+'[1]Facteurs ajustements'!N$144/1000</f>
        <v>0.58546711455065981</v>
      </c>
      <c r="T3010" s="5">
        <f>'[1]Prosp. Sc. final Etap1'!W3010+'[1]Facteurs ajustements'!O$144/1000</f>
        <v>0.5834662766341836</v>
      </c>
      <c r="U3010" s="5">
        <f>'[1]Prosp. Sc. final Etap1'!X3010+'[1]Facteurs ajustements'!P$144/1000</f>
        <v>0.58147208911498949</v>
      </c>
    </row>
    <row r="3011" spans="1:21" x14ac:dyDescent="0.25">
      <c r="A3011" s="2" t="s">
        <v>3445</v>
      </c>
      <c r="B3011" s="2">
        <v>57001</v>
      </c>
      <c r="C3011" s="2" t="s">
        <v>3446</v>
      </c>
      <c r="D3011" s="2" t="s">
        <v>2369</v>
      </c>
      <c r="E3011" s="2" t="str">
        <f>VLOOKUP(B3011,'[1]ZONE DE CONSOMMATION'!A:C,3,FALSE)</f>
        <v>Metz</v>
      </c>
      <c r="F3011" s="3">
        <f>VLOOKUP(B3011,'[1]ZONE DE CONSOMMATION'!A:I,8,FALSE)</f>
        <v>2.476343518225804</v>
      </c>
      <c r="G3011" s="2">
        <v>363</v>
      </c>
      <c r="H3011" s="6">
        <f t="shared" ref="H3011:H3074" si="47">F3011</f>
        <v>2.476343518225804</v>
      </c>
      <c r="I3011" s="5">
        <f>'[1]Prosp. Sc. final Etap1'!L3011+'[1]Facteurs ajustements'!D$144/1000</f>
        <v>2.2518823316133072</v>
      </c>
      <c r="J3011" s="5">
        <f>'[1]Prosp. Sc. final Etap1'!M3011+'[1]Facteurs ajustements'!E$144/1000</f>
        <v>2.2521257676566906</v>
      </c>
      <c r="K3011" s="5">
        <f>'[1]Prosp. Sc. final Etap1'!N3011+'[1]Facteurs ajustements'!F$144/1000</f>
        <v>2.2523693083320007</v>
      </c>
      <c r="L3011" s="5">
        <f>'[1]Prosp. Sc. final Etap1'!O3011+'[1]Facteurs ajustements'!G$144/1000</f>
        <v>2.2526129543247402</v>
      </c>
      <c r="M3011" s="5">
        <f>'[1]Prosp. Sc. final Etap1'!P3011+'[1]Facteurs ajustements'!H$144/1000</f>
        <v>2.252856706315316</v>
      </c>
      <c r="N3011" s="5">
        <f>'[1]Prosp. Sc. final Etap1'!Q3011+'[1]Facteurs ajustements'!I$144/1000</f>
        <v>2.2531005649790234</v>
      </c>
      <c r="O3011" s="5">
        <f>'[1]Prosp. Sc. final Etap1'!R3011+'[1]Facteurs ajustements'!J$144/1000</f>
        <v>2.2533445309860305</v>
      </c>
      <c r="P3011" s="5">
        <f>'[1]Prosp. Sc. final Etap1'!S3011+'[1]Facteurs ajustements'!K$144/1000</f>
        <v>2.2535886050013616</v>
      </c>
      <c r="Q3011" s="5">
        <f>'[1]Prosp. Sc. final Etap1'!T3011+'[1]Facteurs ajustements'!L$144/1000</f>
        <v>2.2538327876848814</v>
      </c>
      <c r="R3011" s="5">
        <f>'[1]Prosp. Sc. final Etap1'!U3011+'[1]Facteurs ajustements'!M$144/1000</f>
        <v>2.2530939881648173</v>
      </c>
      <c r="S3011" s="5">
        <f>'[1]Prosp. Sc. final Etap1'!V3011+'[1]Facteurs ajustements'!N$144/1000</f>
        <v>2.2523554533751819</v>
      </c>
      <c r="T3011" s="5">
        <f>'[1]Prosp. Sc. final Etap1'!W3011+'[1]Facteurs ajustements'!O$144/1000</f>
        <v>2.2516171837126788</v>
      </c>
      <c r="U3011" s="5">
        <f>'[1]Prosp. Sc. final Etap1'!X3011+'[1]Facteurs ajustements'!P$144/1000</f>
        <v>2.2508791795718222</v>
      </c>
    </row>
    <row r="3012" spans="1:21" x14ac:dyDescent="0.25">
      <c r="A3012" s="2" t="s">
        <v>3445</v>
      </c>
      <c r="B3012" s="2">
        <v>57002</v>
      </c>
      <c r="C3012" s="2" t="s">
        <v>3446</v>
      </c>
      <c r="D3012" s="2" t="s">
        <v>3447</v>
      </c>
      <c r="E3012" s="2" t="str">
        <f>VLOOKUP(B3012,'[1]ZONE DE CONSOMMATION'!A:C,3,FALSE)</f>
        <v>Sarrebourg</v>
      </c>
      <c r="F3012" s="3">
        <f>VLOOKUP(B3012,'[1]ZONE DE CONSOMMATION'!A:I,8,FALSE)</f>
        <v>0.23120342578785971</v>
      </c>
      <c r="G3012" s="2">
        <v>73</v>
      </c>
      <c r="H3012" s="6">
        <f t="shared" si="47"/>
        <v>0.23120342578785971</v>
      </c>
      <c r="I3012" s="5">
        <f>'[1]Prosp. Sc. final Etap1'!L3012+'[1]Facteurs ajustements'!D$144/1000</f>
        <v>0.22161294098661247</v>
      </c>
      <c r="J3012" s="5">
        <f>'[1]Prosp. Sc. final Etap1'!M3012+'[1]Facteurs ajustements'!E$144/1000</f>
        <v>0.22160634026952158</v>
      </c>
      <c r="K3012" s="5">
        <f>'[1]Prosp. Sc. final Etap1'!N3012+'[1]Facteurs ajustements'!F$144/1000</f>
        <v>0.2215998133912121</v>
      </c>
      <c r="L3012" s="5">
        <f>'[1]Prosp. Sc. final Etap1'!O3012+'[1]Facteurs ajustements'!G$144/1000</f>
        <v>0.22159336103339325</v>
      </c>
      <c r="M3012" s="5">
        <f>'[1]Prosp. Sc. final Etap1'!P3012+'[1]Facteurs ajustements'!H$144/1000</f>
        <v>0.22158698387267947</v>
      </c>
      <c r="N3012" s="5">
        <f>'[1]Prosp. Sc. final Etap1'!Q3012+'[1]Facteurs ajustements'!I$144/1000</f>
        <v>0.22158068258057353</v>
      </c>
      <c r="O3012" s="5">
        <f>'[1]Prosp. Sc. final Etap1'!R3012+'[1]Facteurs ajustements'!J$144/1000</f>
        <v>0.22157445782344967</v>
      </c>
      <c r="P3012" s="5">
        <f>'[1]Prosp. Sc. final Etap1'!S3012+'[1]Facteurs ajustements'!K$144/1000</f>
        <v>0.22156831026253751</v>
      </c>
      <c r="Q3012" s="5">
        <f>'[1]Prosp. Sc. final Etap1'!T3012+'[1]Facteurs ajustements'!L$144/1000</f>
        <v>0.22156224055390664</v>
      </c>
      <c r="R3012" s="5">
        <f>'[1]Prosp. Sc. final Etap1'!U3012+'[1]Facteurs ajustements'!M$144/1000</f>
        <v>0.22145923955981325</v>
      </c>
      <c r="S3012" s="5">
        <f>'[1]Prosp. Sc. final Etap1'!V3012+'[1]Facteurs ajustements'!N$144/1000</f>
        <v>0.22135630438573925</v>
      </c>
      <c r="T3012" s="5">
        <f>'[1]Prosp. Sc. final Etap1'!W3012+'[1]Facteurs ajustements'!O$144/1000</f>
        <v>0.22125343549061827</v>
      </c>
      <c r="U3012" s="5">
        <f>'[1]Prosp. Sc. final Etap1'!X3012+'[1]Facteurs ajustements'!P$144/1000</f>
        <v>0.22115063333117327</v>
      </c>
    </row>
    <row r="3013" spans="1:21" x14ac:dyDescent="0.25">
      <c r="A3013" s="2" t="s">
        <v>3445</v>
      </c>
      <c r="B3013" s="2">
        <v>57003</v>
      </c>
      <c r="C3013" s="2" t="s">
        <v>3446</v>
      </c>
      <c r="D3013" s="2" t="s">
        <v>3448</v>
      </c>
      <c r="E3013" s="2" t="str">
        <f>VLOOKUP(B3013,'[1]ZONE DE CONSOMMATION'!A:C,3,FALSE)</f>
        <v>Sarrebourg</v>
      </c>
      <c r="F3013" s="3">
        <f>VLOOKUP(B3013,'[1]ZONE DE CONSOMMATION'!A:I,8,FALSE)</f>
        <v>4.6557402179199148</v>
      </c>
      <c r="G3013" s="2">
        <v>1470</v>
      </c>
      <c r="H3013" s="6">
        <f t="shared" si="47"/>
        <v>4.6557402179199148</v>
      </c>
      <c r="I3013" s="5">
        <f>'[1]Prosp. Sc. final Etap1'!L3013+'[1]Facteurs ajustements'!D$144/1000</f>
        <v>4.4355058245284464</v>
      </c>
      <c r="J3013" s="5">
        <f>'[1]Prosp. Sc. final Etap1'!M3013+'[1]Facteurs ajustements'!E$144/1000</f>
        <v>4.436018183576226</v>
      </c>
      <c r="K3013" s="5">
        <f>'[1]Prosp. Sc. final Etap1'!N3013+'[1]Facteurs ajustements'!F$144/1000</f>
        <v>4.4365306803750055</v>
      </c>
      <c r="L3013" s="5">
        <f>'[1]Prosp. Sc. final Etap1'!O3013+'[1]Facteurs ajustements'!G$144/1000</f>
        <v>4.437043315614364</v>
      </c>
      <c r="M3013" s="5">
        <f>'[1]Prosp. Sc. final Etap1'!P3013+'[1]Facteurs ajustements'!H$144/1000</f>
        <v>4.4375560899787869</v>
      </c>
      <c r="N3013" s="5">
        <f>'[1]Prosp. Sc. final Etap1'!Q3013+'[1]Facteurs ajustements'!I$144/1000</f>
        <v>4.4380690041476516</v>
      </c>
      <c r="O3013" s="5">
        <f>'[1]Prosp. Sc. final Etap1'!R3013+'[1]Facteurs ajustements'!J$144/1000</f>
        <v>4.4385820587952063</v>
      </c>
      <c r="P3013" s="5">
        <f>'[1]Prosp. Sc. final Etap1'!S3013+'[1]Facteurs ajustements'!K$144/1000</f>
        <v>4.4390952545905549</v>
      </c>
      <c r="Q3013" s="5">
        <f>'[1]Prosp. Sc. final Etap1'!T3013+'[1]Facteurs ajustements'!L$144/1000</f>
        <v>4.4396085921976418</v>
      </c>
      <c r="R3013" s="5">
        <f>'[1]Prosp. Sc. final Etap1'!U3013+'[1]Facteurs ajustements'!M$144/1000</f>
        <v>4.4381859698290054</v>
      </c>
      <c r="S3013" s="5">
        <f>'[1]Prosp. Sc. final Etap1'!V3013+'[1]Facteurs ajustements'!N$144/1000</f>
        <v>4.4367638261256781</v>
      </c>
      <c r="T3013" s="5">
        <f>'[1]Prosp. Sc. final Etap1'!W3013+'[1]Facteurs ajustements'!O$144/1000</f>
        <v>4.4353421614174362</v>
      </c>
      <c r="U3013" s="5">
        <f>'[1]Prosp. Sc. final Etap1'!X3013+'[1]Facteurs ajustements'!P$144/1000</f>
        <v>4.4339209760318816</v>
      </c>
    </row>
    <row r="3014" spans="1:21" x14ac:dyDescent="0.25">
      <c r="A3014" s="2" t="s">
        <v>3445</v>
      </c>
      <c r="B3014" s="2">
        <v>57004</v>
      </c>
      <c r="C3014" s="2" t="s">
        <v>3446</v>
      </c>
      <c r="D3014" s="2" t="s">
        <v>3449</v>
      </c>
      <c r="E3014" s="2" t="str">
        <f>VLOOKUP(B3014,'[1]ZONE DE CONSOMMATION'!A:C,3,FALSE)</f>
        <v>Sarrebourg</v>
      </c>
      <c r="F3014" s="3">
        <f>VLOOKUP(B3014,'[1]ZONE DE CONSOMMATION'!A:I,8,FALSE)</f>
        <v>0.27237663859939637</v>
      </c>
      <c r="G3014" s="2">
        <v>86</v>
      </c>
      <c r="H3014" s="6">
        <f t="shared" si="47"/>
        <v>0.27237663859939637</v>
      </c>
      <c r="I3014" s="5">
        <f>'[1]Prosp. Sc. final Etap1'!L3014+'[1]Facteurs ajustements'!D$144/1000</f>
        <v>0.25012800561208354</v>
      </c>
      <c r="J3014" s="5">
        <f>'[1]Prosp. Sc. final Etap1'!M3014+'[1]Facteurs ajustements'!E$144/1000</f>
        <v>0.25012491665280001</v>
      </c>
      <c r="K3014" s="5">
        <f>'[1]Prosp. Sc. final Etap1'!N3014+'[1]Facteurs ajustements'!F$144/1000</f>
        <v>0.25012190196478662</v>
      </c>
      <c r="L3014" s="5">
        <f>'[1]Prosp. Sc. final Etap1'!O3014+'[1]Facteurs ajustements'!G$144/1000</f>
        <v>0.25011896222980584</v>
      </c>
      <c r="M3014" s="5">
        <f>'[1]Prosp. Sc. final Etap1'!P3014+'[1]Facteurs ajustements'!H$144/1000</f>
        <v>0.25011609812452534</v>
      </c>
      <c r="N3014" s="5">
        <f>'[1]Prosp. Sc. final Etap1'!Q3014+'[1]Facteurs ajustements'!I$144/1000</f>
        <v>0.25011331032050116</v>
      </c>
      <c r="O3014" s="5">
        <f>'[1]Prosp. Sc. final Etap1'!R3014+'[1]Facteurs ajustements'!J$144/1000</f>
        <v>0.25011059948416081</v>
      </c>
      <c r="P3014" s="5">
        <f>'[1]Prosp. Sc. final Etap1'!S3014+'[1]Facteurs ajustements'!K$144/1000</f>
        <v>0.25010796627678722</v>
      </c>
      <c r="Q3014" s="5">
        <f>'[1]Prosp. Sc. final Etap1'!T3014+'[1]Facteurs ajustements'!L$144/1000</f>
        <v>0.25010541135450332</v>
      </c>
      <c r="R3014" s="5">
        <f>'[1]Prosp. Sc. final Etap1'!U3014+'[1]Facteurs ajustements'!M$144/1000</f>
        <v>0.24999348059171003</v>
      </c>
      <c r="S3014" s="5">
        <f>'[1]Prosp. Sc. final Etap1'!V3014+'[1]Facteurs ajustements'!N$144/1000</f>
        <v>0.24988161844262605</v>
      </c>
      <c r="T3014" s="5">
        <f>'[1]Prosp. Sc. final Etap1'!W3014+'[1]Facteurs ajustements'!O$144/1000</f>
        <v>0.249769825365311</v>
      </c>
      <c r="U3014" s="5">
        <f>'[1]Prosp. Sc. final Etap1'!X3014+'[1]Facteurs ajustements'!P$144/1000</f>
        <v>0.24965810181561415</v>
      </c>
    </row>
    <row r="3015" spans="1:21" x14ac:dyDescent="0.25">
      <c r="A3015" s="2" t="s">
        <v>3445</v>
      </c>
      <c r="B3015" s="2">
        <v>57006</v>
      </c>
      <c r="C3015" s="2" t="s">
        <v>3446</v>
      </c>
      <c r="D3015" s="2" t="s">
        <v>3450</v>
      </c>
      <c r="E3015" s="2" t="str">
        <f>VLOOKUP(B3015,'[1]ZONE DE CONSOMMATION'!A:C,3,FALSE)</f>
        <v>Forbach</v>
      </c>
      <c r="F3015" s="3">
        <f>VLOOKUP(B3015,'[1]ZONE DE CONSOMMATION'!A:I,8,FALSE)</f>
        <v>6.240591533472533</v>
      </c>
      <c r="G3015" s="2">
        <v>1003</v>
      </c>
      <c r="H3015" s="6">
        <f t="shared" si="47"/>
        <v>6.240591533472533</v>
      </c>
      <c r="I3015" s="5">
        <f>'[1]Prosp. Sc. final Etap1'!L3015+'[1]Facteurs ajustements'!D$144/1000</f>
        <v>6.1680358950066942</v>
      </c>
      <c r="J3015" s="5">
        <f>'[1]Prosp. Sc. final Etap1'!M3015+'[1]Facteurs ajustements'!E$144/1000</f>
        <v>6.168761622885353</v>
      </c>
      <c r="K3015" s="5">
        <f>'[1]Prosp. Sc. final Etap1'!N3015+'[1]Facteurs ajustements'!F$144/1000</f>
        <v>6.1694875147923369</v>
      </c>
      <c r="L3015" s="5">
        <f>'[1]Prosp. Sc. final Etap1'!O3015+'[1]Facteurs ajustements'!G$144/1000</f>
        <v>6.1702135714204616</v>
      </c>
      <c r="M3015" s="5">
        <f>'[1]Prosp. Sc. final Etap1'!P3015+'[1]Facteurs ajustements'!H$144/1000</f>
        <v>6.1709397934574515</v>
      </c>
      <c r="N3015" s="5">
        <f>'[1]Prosp. Sc. final Etap1'!Q3015+'[1]Facteurs ajustements'!I$144/1000</f>
        <v>6.171666181585918</v>
      </c>
      <c r="O3015" s="5">
        <f>'[1]Prosp. Sc. final Etap1'!R3015+'[1]Facteurs ajustements'!J$144/1000</f>
        <v>6.1723927364833475</v>
      </c>
      <c r="P3015" s="5">
        <f>'[1]Prosp. Sc. final Etap1'!S3015+'[1]Facteurs ajustements'!K$144/1000</f>
        <v>6.1731194588220832</v>
      </c>
      <c r="Q3015" s="5">
        <f>'[1]Prosp. Sc. final Etap1'!T3015+'[1]Facteurs ajustements'!L$144/1000</f>
        <v>6.173846349269307</v>
      </c>
      <c r="R3015" s="5">
        <f>'[1]Prosp. Sc. final Etap1'!U3015+'[1]Facteurs ajustements'!M$144/1000</f>
        <v>6.1718811683268697</v>
      </c>
      <c r="S3015" s="5">
        <f>'[1]Prosp. Sc. final Etap1'!V3015+'[1]Facteurs ajustements'!N$144/1000</f>
        <v>6.1699166357899085</v>
      </c>
      <c r="T3015" s="5">
        <f>'[1]Prosp. Sc. final Etap1'!W3015+'[1]Facteurs ajustements'!O$144/1000</f>
        <v>6.1679527519350961</v>
      </c>
      <c r="U3015" s="5">
        <f>'[1]Prosp. Sc. final Etap1'!X3015+'[1]Facteurs ajustements'!P$144/1000</f>
        <v>6.1659895170369481</v>
      </c>
    </row>
    <row r="3016" spans="1:21" x14ac:dyDescent="0.25">
      <c r="A3016" s="2" t="s">
        <v>3445</v>
      </c>
      <c r="B3016" s="2">
        <v>57007</v>
      </c>
      <c r="C3016" s="2" t="s">
        <v>3446</v>
      </c>
      <c r="D3016" s="2" t="s">
        <v>3451</v>
      </c>
      <c r="E3016" s="2" t="str">
        <f>VLOOKUP(B3016,'[1]ZONE DE CONSOMMATION'!A:C,3,FALSE)</f>
        <v>Forbach</v>
      </c>
      <c r="F3016" s="3">
        <f>VLOOKUP(B3016,'[1]ZONE DE CONSOMMATION'!A:I,8,FALSE)</f>
        <v>0.76529686801308228</v>
      </c>
      <c r="G3016" s="2">
        <v>123</v>
      </c>
      <c r="H3016" s="6">
        <f t="shared" si="47"/>
        <v>0.76529686801308228</v>
      </c>
      <c r="I3016" s="5">
        <f>'[1]Prosp. Sc. final Etap1'!L3016+'[1]Facteurs ajustements'!D$144/1000</f>
        <v>0.77163298186188667</v>
      </c>
      <c r="J3016" s="5">
        <f>'[1]Prosp. Sc. final Etap1'!M3016+'[1]Facteurs ajustements'!E$144/1000</f>
        <v>0.7716941185740509</v>
      </c>
      <c r="K3016" s="5">
        <f>'[1]Prosp. Sc. final Etap1'!N3016+'[1]Facteurs ajustements'!F$144/1000</f>
        <v>0.77175533746716396</v>
      </c>
      <c r="L3016" s="5">
        <f>'[1]Prosp. Sc. final Etap1'!O3016+'[1]Facteurs ajustements'!G$144/1000</f>
        <v>0.77181663922396238</v>
      </c>
      <c r="M3016" s="5">
        <f>'[1]Prosp. Sc. final Etap1'!P3016+'[1]Facteurs ajustements'!H$144/1000</f>
        <v>0.77187802452208842</v>
      </c>
      <c r="N3016" s="5">
        <f>'[1]Prosp. Sc. final Etap1'!Q3016+'[1]Facteurs ajustements'!I$144/1000</f>
        <v>0.77193949403407247</v>
      </c>
      <c r="O3016" s="5">
        <f>'[1]Prosp. Sc. final Etap1'!R3016+'[1]Facteurs ajustements'!J$144/1000</f>
        <v>0.77200104842731632</v>
      </c>
      <c r="P3016" s="5">
        <f>'[1]Prosp. Sc. final Etap1'!S3016+'[1]Facteurs ajustements'!K$144/1000</f>
        <v>0.77206268836407743</v>
      </c>
      <c r="Q3016" s="5">
        <f>'[1]Prosp. Sc. final Etap1'!T3016+'[1]Facteurs ajustements'!L$144/1000</f>
        <v>0.77212441450145342</v>
      </c>
      <c r="R3016" s="5">
        <f>'[1]Prosp. Sc. final Etap1'!U3016+'[1]Facteurs ajustements'!M$144/1000</f>
        <v>0.77184916940376613</v>
      </c>
      <c r="S3016" s="5">
        <f>'[1]Prosp. Sc. final Etap1'!V3016+'[1]Facteurs ajustements'!N$144/1000</f>
        <v>0.77157404401289365</v>
      </c>
      <c r="T3016" s="5">
        <f>'[1]Prosp. Sc. final Etap1'!W3016+'[1]Facteurs ajustements'!O$144/1000</f>
        <v>0.77129903877091099</v>
      </c>
      <c r="U3016" s="5">
        <f>'[1]Prosp. Sc. final Etap1'!X3016+'[1]Facteurs ajustements'!P$144/1000</f>
        <v>0.77102415411768788</v>
      </c>
    </row>
    <row r="3017" spans="1:21" x14ac:dyDescent="0.25">
      <c r="A3017" s="2" t="s">
        <v>3445</v>
      </c>
      <c r="B3017" s="2">
        <v>57008</v>
      </c>
      <c r="C3017" s="2" t="s">
        <v>3446</v>
      </c>
      <c r="D3017" s="2" t="s">
        <v>3452</v>
      </c>
      <c r="E3017" s="2" t="str">
        <f>VLOOKUP(B3017,'[1]ZONE DE CONSOMMATION'!A:C,3,FALSE)</f>
        <v>Forbach</v>
      </c>
      <c r="F3017" s="3">
        <f>VLOOKUP(B3017,'[1]ZONE DE CONSOMMATION'!A:I,8,FALSE)</f>
        <v>1.3066044088028235</v>
      </c>
      <c r="G3017" s="2">
        <v>210</v>
      </c>
      <c r="H3017" s="6">
        <f t="shared" si="47"/>
        <v>1.3066044088028235</v>
      </c>
      <c r="I3017" s="5">
        <f>'[1]Prosp. Sc. final Etap1'!L3017+'[1]Facteurs ajustements'!D$144/1000</f>
        <v>1.2695709669271515</v>
      </c>
      <c r="J3017" s="5">
        <f>'[1]Prosp. Sc. final Etap1'!M3017+'[1]Facteurs ajustements'!E$144/1000</f>
        <v>1.2696934269303419</v>
      </c>
      <c r="K3017" s="5">
        <f>'[1]Prosp. Sc. final Etap1'!N3017+'[1]Facteurs ajustements'!F$144/1000</f>
        <v>1.2698159766667185</v>
      </c>
      <c r="L3017" s="5">
        <f>'[1]Prosp. Sc. final Etap1'!O3017+'[1]Facteurs ajustements'!G$144/1000</f>
        <v>1.2699386168199487</v>
      </c>
      <c r="M3017" s="5">
        <f>'[1]Prosp. Sc. final Etap1'!P3017+'[1]Facteurs ajustements'!H$144/1000</f>
        <v>1.270061348068604</v>
      </c>
      <c r="N3017" s="5">
        <f>'[1]Prosp. Sc. final Etap1'!Q3017+'[1]Facteurs ajustements'!I$144/1000</f>
        <v>1.2701841710861459</v>
      </c>
      <c r="O3017" s="5">
        <f>'[1]Prosp. Sc. final Etap1'!R3017+'[1]Facteurs ajustements'!J$144/1000</f>
        <v>1.2703070865409063</v>
      </c>
      <c r="P3017" s="5">
        <f>'[1]Prosp. Sc. final Etap1'!S3017+'[1]Facteurs ajustements'!K$144/1000</f>
        <v>1.2704300950960734</v>
      </c>
      <c r="Q3017" s="5">
        <f>'[1]Prosp. Sc. final Etap1'!T3017+'[1]Facteurs ajustements'!L$144/1000</f>
        <v>1.2705531974096753</v>
      </c>
      <c r="R3017" s="5">
        <f>'[1]Prosp. Sc. final Etap1'!U3017+'[1]Facteurs ajustements'!M$144/1000</f>
        <v>1.2701220182086661</v>
      </c>
      <c r="S3017" s="5">
        <f>'[1]Prosp. Sc. final Etap1'!V3017+'[1]Facteurs ajustements'!N$144/1000</f>
        <v>1.269691007498662</v>
      </c>
      <c r="T3017" s="5">
        <f>'[1]Prosp. Sc. final Etap1'!W3017+'[1]Facteurs ajustements'!O$144/1000</f>
        <v>1.2692601657064759</v>
      </c>
      <c r="U3017" s="5">
        <f>'[1]Prosp. Sc. final Etap1'!X3017+'[1]Facteurs ajustements'!P$144/1000</f>
        <v>1.2688294932567199</v>
      </c>
    </row>
    <row r="3018" spans="1:21" x14ac:dyDescent="0.25">
      <c r="A3018" s="2" t="s">
        <v>3445</v>
      </c>
      <c r="B3018" s="2">
        <v>57009</v>
      </c>
      <c r="C3018" s="2" t="s">
        <v>3446</v>
      </c>
      <c r="D3018" s="2" t="s">
        <v>3453</v>
      </c>
      <c r="E3018" s="2" t="str">
        <f>VLOOKUP(B3018,'[1]ZONE DE CONSOMMATION'!A:C,3,FALSE)</f>
        <v>Sarrebourg</v>
      </c>
      <c r="F3018" s="3">
        <f>VLOOKUP(B3018,'[1]ZONE DE CONSOMMATION'!A:I,8,FALSE)</f>
        <v>0.32305136205974916</v>
      </c>
      <c r="G3018" s="2">
        <v>102</v>
      </c>
      <c r="H3018" s="6">
        <f t="shared" si="47"/>
        <v>0.32305136205974916</v>
      </c>
      <c r="I3018" s="5">
        <f>'[1]Prosp. Sc. final Etap1'!L3018+'[1]Facteurs ajustements'!D$144/1000</f>
        <v>0.32933651846061418</v>
      </c>
      <c r="J3018" s="5">
        <f>'[1]Prosp. Sc. final Etap1'!M3018+'[1]Facteurs ajustements'!E$144/1000</f>
        <v>0.32934318438412902</v>
      </c>
      <c r="K3018" s="5">
        <f>'[1]Prosp. Sc. final Etap1'!N3018+'[1]Facteurs ajustements'!F$144/1000</f>
        <v>0.32934992578027139</v>
      </c>
      <c r="L3018" s="5">
        <f>'[1]Prosp. Sc. final Etap1'!O3018+'[1]Facteurs ajustements'!G$144/1000</f>
        <v>0.32935674333095183</v>
      </c>
      <c r="M3018" s="5">
        <f>'[1]Prosp. Sc. final Etap1'!P3018+'[1]Facteurs ajustements'!H$144/1000</f>
        <v>0.32936363771298593</v>
      </c>
      <c r="N3018" s="5">
        <f>'[1]Prosp. Sc. final Etap1'!Q3018+'[1]Facteurs ajustements'!I$144/1000</f>
        <v>0.32937060959807779</v>
      </c>
      <c r="O3018" s="5">
        <f>'[1]Prosp. Sc. final Etap1'!R3018+'[1]Facteurs ajustements'!J$144/1000</f>
        <v>0.3293776596528028</v>
      </c>
      <c r="P3018" s="5">
        <f>'[1]Prosp. Sc. final Etap1'!S3018+'[1]Facteurs ajustements'!K$144/1000</f>
        <v>0.32938478853859204</v>
      </c>
      <c r="Q3018" s="5">
        <f>'[1]Prosp. Sc. final Etap1'!T3018+'[1]Facteurs ajustements'!L$144/1000</f>
        <v>0.32939199691171639</v>
      </c>
      <c r="R3018" s="5">
        <f>'[1]Prosp. Sc. final Etap1'!U3018+'[1]Facteurs ajustements'!M$144/1000</f>
        <v>0.32925526123586774</v>
      </c>
      <c r="S3018" s="5">
        <f>'[1]Prosp. Sc. final Etap1'!V3018+'[1]Facteurs ajustements'!N$144/1000</f>
        <v>0.32911860193397824</v>
      </c>
      <c r="T3018" s="5">
        <f>'[1]Prosp. Sc. final Etap1'!W3018+'[1]Facteurs ajustements'!O$144/1000</f>
        <v>0.32898201946167971</v>
      </c>
      <c r="U3018" s="5">
        <f>'[1]Prosp. Sc. final Etap1'!X3018+'[1]Facteurs ajustements'!P$144/1000</f>
        <v>0.32884551427239439</v>
      </c>
    </row>
    <row r="3019" spans="1:21" x14ac:dyDescent="0.25">
      <c r="A3019" s="2" t="s">
        <v>3445</v>
      </c>
      <c r="B3019" s="2">
        <v>57010</v>
      </c>
      <c r="C3019" s="2" t="s">
        <v>3446</v>
      </c>
      <c r="D3019" s="2" t="s">
        <v>3454</v>
      </c>
      <c r="E3019" s="2" t="str">
        <f>VLOOKUP(B3019,'[1]ZONE DE CONSOMMATION'!A:C,3,FALSE)</f>
        <v>Sarrebourg</v>
      </c>
      <c r="F3019" s="3">
        <f>VLOOKUP(B3019,'[1]ZONE DE CONSOMMATION'!A:I,8,FALSE)</f>
        <v>0.43390231962927089</v>
      </c>
      <c r="G3019" s="2">
        <v>137</v>
      </c>
      <c r="H3019" s="6">
        <f t="shared" si="47"/>
        <v>0.43390231962927089</v>
      </c>
      <c r="I3019" s="5">
        <f>'[1]Prosp. Sc. final Etap1'!L3019+'[1]Facteurs ajustements'!D$144/1000</f>
        <v>0.49409022518555795</v>
      </c>
      <c r="J3019" s="5">
        <f>'[1]Prosp. Sc. final Etap1'!M3019+'[1]Facteurs ajustements'!E$144/1000</f>
        <v>0.49411718126529336</v>
      </c>
      <c r="K3019" s="5">
        <f>'[1]Prosp. Sc. final Etap1'!N3019+'[1]Facteurs ajustements'!F$144/1000</f>
        <v>0.49414421531647978</v>
      </c>
      <c r="L3019" s="5">
        <f>'[1]Prosp. Sc. final Etap1'!O3019+'[1]Facteurs ajustements'!G$144/1000</f>
        <v>0.49417132802133551</v>
      </c>
      <c r="M3019" s="5">
        <f>'[1]Prosp. Sc. final Etap1'!P3019+'[1]Facteurs ajustements'!H$144/1000</f>
        <v>0.494198520056984</v>
      </c>
      <c r="N3019" s="5">
        <f>'[1]Prosp. Sc. final Etap1'!Q3019+'[1]Facteurs ajustements'!I$144/1000</f>
        <v>0.4942257920954371</v>
      </c>
      <c r="O3019" s="5">
        <f>'[1]Prosp. Sc. final Etap1'!R3019+'[1]Facteurs ajustements'!J$144/1000</f>
        <v>0.49425314480357807</v>
      </c>
      <c r="P3019" s="5">
        <f>'[1]Prosp. Sc. final Etap1'!S3019+'[1]Facteurs ajustements'!K$144/1000</f>
        <v>0.49428057884314591</v>
      </c>
      <c r="Q3019" s="5">
        <f>'[1]Prosp. Sc. final Etap1'!T3019+'[1]Facteurs ajustements'!L$144/1000</f>
        <v>0.49430809487071936</v>
      </c>
      <c r="R3019" s="5">
        <f>'[1]Prosp. Sc. final Etap1'!U3019+'[1]Facteurs ajustements'!M$144/1000</f>
        <v>0.49411976497571569</v>
      </c>
      <c r="S3019" s="5">
        <f>'[1]Prosp. Sc. final Etap1'!V3019+'[1]Facteurs ajustements'!N$144/1000</f>
        <v>0.49393152759599074</v>
      </c>
      <c r="T3019" s="5">
        <f>'[1]Prosp. Sc. final Etap1'!W3019+'[1]Facteurs ajustements'!O$144/1000</f>
        <v>0.49374338318212652</v>
      </c>
      <c r="U3019" s="5">
        <f>'[1]Prosp. Sc. final Etap1'!X3019+'[1]Facteurs ajustements'!P$144/1000</f>
        <v>0.49355533218249709</v>
      </c>
    </row>
    <row r="3020" spans="1:21" x14ac:dyDescent="0.25">
      <c r="A3020" s="2" t="s">
        <v>3445</v>
      </c>
      <c r="B3020" s="2">
        <v>57011</v>
      </c>
      <c r="C3020" s="2" t="s">
        <v>3446</v>
      </c>
      <c r="D3020" s="2" t="s">
        <v>3455</v>
      </c>
      <c r="E3020" s="2" t="str">
        <f>VLOOKUP(B3020,'[1]ZONE DE CONSOMMATION'!A:C,3,FALSE)</f>
        <v>Sarrebourg</v>
      </c>
      <c r="F3020" s="3">
        <f>VLOOKUP(B3020,'[1]ZONE DE CONSOMMATION'!A:I,8,FALSE)</f>
        <v>1.9984844064676637</v>
      </c>
      <c r="G3020" s="2">
        <v>631</v>
      </c>
      <c r="H3020" s="6">
        <f t="shared" si="47"/>
        <v>1.9984844064676637</v>
      </c>
      <c r="I3020" s="5">
        <f>'[1]Prosp. Sc. final Etap1'!L3020+'[1]Facteurs ajustements'!D$144/1000</f>
        <v>1.9578635426264051</v>
      </c>
      <c r="J3020" s="5">
        <f>'[1]Prosp. Sc. final Etap1'!M3020+'[1]Facteurs ajustements'!E$144/1000</f>
        <v>1.9580707689402539</v>
      </c>
      <c r="K3020" s="5">
        <f>'[1]Prosp. Sc. final Etap1'!N3020+'[1]Facteurs ajustements'!F$144/1000</f>
        <v>1.9582780954266392</v>
      </c>
      <c r="L3020" s="5">
        <f>'[1]Prosp. Sc. final Etap1'!O3020+'[1]Facteurs ajustements'!G$144/1000</f>
        <v>1.9584855227705145</v>
      </c>
      <c r="M3020" s="5">
        <f>'[1]Prosp. Sc. final Etap1'!P3020+'[1]Facteurs ajustements'!H$144/1000</f>
        <v>1.9586930516517369</v>
      </c>
      <c r="N3020" s="5">
        <f>'[1]Prosp. Sc. final Etap1'!Q3020+'[1]Facteurs ajustements'!I$144/1000</f>
        <v>1.9589006827450535</v>
      </c>
      <c r="O3020" s="5">
        <f>'[1]Prosp. Sc. final Etap1'!R3020+'[1]Facteurs ajustements'!J$144/1000</f>
        <v>1.9591084167200827</v>
      </c>
      <c r="P3020" s="5">
        <f>'[1]Prosp. Sc. final Etap1'!S3020+'[1]Facteurs ajustements'!K$144/1000</f>
        <v>1.959316254241299</v>
      </c>
      <c r="Q3020" s="5">
        <f>'[1]Prosp. Sc. final Etap1'!T3020+'[1]Facteurs ajustements'!L$144/1000</f>
        <v>1.9595241959680167</v>
      </c>
      <c r="R3020" s="5">
        <f>'[1]Prosp. Sc. final Etap1'!U3020+'[1]Facteurs ajustements'!M$144/1000</f>
        <v>1.9588774712797505</v>
      </c>
      <c r="S3020" s="5">
        <f>'[1]Prosp. Sc. final Etap1'!V3020+'[1]Facteurs ajustements'!N$144/1000</f>
        <v>1.9582309825161794</v>
      </c>
      <c r="T3020" s="5">
        <f>'[1]Prosp. Sc. final Etap1'!W3020+'[1]Facteurs ajustements'!O$144/1000</f>
        <v>1.9575847300830207</v>
      </c>
      <c r="U3020" s="5">
        <f>'[1]Prosp. Sc. final Etap1'!X3020+'[1]Facteurs ajustements'!P$144/1000</f>
        <v>1.9569387143837953</v>
      </c>
    </row>
    <row r="3021" spans="1:21" x14ac:dyDescent="0.25">
      <c r="A3021" s="2" t="s">
        <v>3445</v>
      </c>
      <c r="B3021" s="2">
        <v>57012</v>
      </c>
      <c r="C3021" s="2" t="s">
        <v>3446</v>
      </c>
      <c r="D3021" s="2" t="s">
        <v>3456</v>
      </c>
      <c r="E3021" s="2" t="str">
        <f>VLOOKUP(B3021,'[1]ZONE DE CONSOMMATION'!A:C,3,FALSE)</f>
        <v>Metz</v>
      </c>
      <c r="F3021" s="3">
        <f>VLOOKUP(B3021,'[1]ZONE DE CONSOMMATION'!A:I,8,FALSE)</f>
        <v>42.11148357577931</v>
      </c>
      <c r="G3021" s="2">
        <v>6173</v>
      </c>
      <c r="H3021" s="6">
        <f t="shared" si="47"/>
        <v>42.11148357577931</v>
      </c>
      <c r="I3021" s="5">
        <f>'[1]Prosp. Sc. final Etap1'!L3021+'[1]Facteurs ajustements'!D$144/1000</f>
        <v>41.76517985291315</v>
      </c>
      <c r="J3021" s="5">
        <f>'[1]Prosp. Sc. final Etap1'!M3021+'[1]Facteurs ajustements'!E$144/1000</f>
        <v>41.770289528359783</v>
      </c>
      <c r="K3021" s="5">
        <f>'[1]Prosp. Sc. final Etap1'!N3021+'[1]Facteurs ajustements'!F$144/1000</f>
        <v>41.775399907737494</v>
      </c>
      <c r="L3021" s="5">
        <f>'[1]Prosp. Sc. final Etap1'!O3021+'[1]Facteurs ajustements'!G$144/1000</f>
        <v>41.780510991805592</v>
      </c>
      <c r="M3021" s="5">
        <f>'[1]Prosp. Sc. final Etap1'!P3021+'[1]Facteurs ajustements'!H$144/1000</f>
        <v>41.785622781318317</v>
      </c>
      <c r="N3021" s="5">
        <f>'[1]Prosp. Sc. final Etap1'!Q3021+'[1]Facteurs ajustements'!I$144/1000</f>
        <v>41.79073527702478</v>
      </c>
      <c r="O3021" s="5">
        <f>'[1]Prosp. Sc. final Etap1'!R3021+'[1]Facteurs ajustements'!J$144/1000</f>
        <v>41.795848479668969</v>
      </c>
      <c r="P3021" s="5">
        <f>'[1]Prosp. Sc. final Etap1'!S3021+'[1]Facteurs ajustements'!K$144/1000</f>
        <v>41.80096238998977</v>
      </c>
      <c r="Q3021" s="5">
        <f>'[1]Prosp. Sc. final Etap1'!T3021+'[1]Facteurs ajustements'!L$144/1000</f>
        <v>41.806077008720891</v>
      </c>
      <c r="R3021" s="5">
        <f>'[1]Prosp. Sc. final Etap1'!U3021+'[1]Facteurs ajustements'!M$144/1000</f>
        <v>41.792964237334701</v>
      </c>
      <c r="S3021" s="5">
        <f>'[1]Prosp. Sc. final Etap1'!V3021+'[1]Facteurs ajustements'!N$144/1000</f>
        <v>41.779855601892386</v>
      </c>
      <c r="T3021" s="5">
        <f>'[1]Prosp. Sc. final Etap1'!W3021+'[1]Facteurs ajustements'!O$144/1000</f>
        <v>41.766751101579544</v>
      </c>
      <c r="U3021" s="5">
        <f>'[1]Prosp. Sc. final Etap1'!X3021+'[1]Facteurs ajustements'!P$144/1000</f>
        <v>41.753650735579939</v>
      </c>
    </row>
    <row r="3022" spans="1:21" x14ac:dyDescent="0.25">
      <c r="A3022" s="2" t="s">
        <v>3445</v>
      </c>
      <c r="B3022" s="2">
        <v>57013</v>
      </c>
      <c r="C3022" s="2" t="s">
        <v>3446</v>
      </c>
      <c r="D3022" s="2" t="s">
        <v>3457</v>
      </c>
      <c r="E3022" s="2" t="str">
        <f>VLOOKUP(B3022,'[1]ZONE DE CONSOMMATION'!A:C,3,FALSE)</f>
        <v>Forbach</v>
      </c>
      <c r="F3022" s="3">
        <f>VLOOKUP(B3022,'[1]ZONE DE CONSOMMATION'!A:I,8,FALSE)</f>
        <v>16.002793044956487</v>
      </c>
      <c r="G3022" s="2">
        <v>2572</v>
      </c>
      <c r="H3022" s="6">
        <f t="shared" si="47"/>
        <v>16.002793044956487</v>
      </c>
      <c r="I3022" s="5">
        <f>'[1]Prosp. Sc. final Etap1'!L3022+'[1]Facteurs ajustements'!D$144/1000</f>
        <v>15.778239006766306</v>
      </c>
      <c r="J3022" s="5">
        <f>'[1]Prosp. Sc. final Etap1'!M3022+'[1]Facteurs ajustements'!E$144/1000</f>
        <v>15.780148274161766</v>
      </c>
      <c r="K3022" s="5">
        <f>'[1]Prosp. Sc. final Etap1'!N3022+'[1]Facteurs ajustements'!F$144/1000</f>
        <v>15.782057851343739</v>
      </c>
      <c r="L3022" s="5">
        <f>'[1]Prosp. Sc. final Etap1'!O3022+'[1]Facteurs ajustements'!G$144/1000</f>
        <v>15.783967739022991</v>
      </c>
      <c r="M3022" s="5">
        <f>'[1]Prosp. Sc. final Etap1'!P3022+'[1]Facteurs ajustements'!H$144/1000</f>
        <v>15.7858779379052</v>
      </c>
      <c r="N3022" s="5">
        <f>'[1]Prosp. Sc. final Etap1'!Q3022+'[1]Facteurs ajustements'!I$144/1000</f>
        <v>15.787788448690932</v>
      </c>
      <c r="O3022" s="5">
        <f>'[1]Prosp. Sc. final Etap1'!R3022+'[1]Facteurs ajustements'!J$144/1000</f>
        <v>15.789699272075632</v>
      </c>
      <c r="P3022" s="5">
        <f>'[1]Prosp. Sc. final Etap1'!S3022+'[1]Facteurs ajustements'!K$144/1000</f>
        <v>15.791610408749598</v>
      </c>
      <c r="Q3022" s="5">
        <f>'[1]Prosp. Sc. final Etap1'!T3022+'[1]Facteurs ajustements'!L$144/1000</f>
        <v>15.79352185939798</v>
      </c>
      <c r="R3022" s="5">
        <f>'[1]Prosp. Sc. final Etap1'!U3022+'[1]Facteurs ajustements'!M$144/1000</f>
        <v>15.788547150261431</v>
      </c>
      <c r="S3022" s="5">
        <f>'[1]Prosp. Sc. final Etap1'!V3022+'[1]Facteurs ajustements'!N$144/1000</f>
        <v>15.783574031065234</v>
      </c>
      <c r="T3022" s="5">
        <f>'[1]Prosp. Sc. final Etap1'!W3022+'[1]Facteurs ajustements'!O$144/1000</f>
        <v>15.778602501791495</v>
      </c>
      <c r="U3022" s="5">
        <f>'[1]Prosp. Sc. final Etap1'!X3022+'[1]Facteurs ajustements'!P$144/1000</f>
        <v>15.773632562420261</v>
      </c>
    </row>
    <row r="3023" spans="1:21" x14ac:dyDescent="0.25">
      <c r="A3023" s="2" t="s">
        <v>3445</v>
      </c>
      <c r="B3023" s="2">
        <v>57014</v>
      </c>
      <c r="C3023" s="2" t="s">
        <v>3446</v>
      </c>
      <c r="D3023" s="2" t="s">
        <v>3458</v>
      </c>
      <c r="E3023" s="2" t="str">
        <f>VLOOKUP(B3023,'[1]ZONE DE CONSOMMATION'!A:C,3,FALSE)</f>
        <v>Forbach</v>
      </c>
      <c r="F3023" s="3">
        <f>VLOOKUP(B3023,'[1]ZONE DE CONSOMMATION'!A:I,8,FALSE)</f>
        <v>2.4078852676509177</v>
      </c>
      <c r="G3023" s="2">
        <v>387</v>
      </c>
      <c r="H3023" s="6">
        <f t="shared" si="47"/>
        <v>2.4078852676509177</v>
      </c>
      <c r="I3023" s="5">
        <f>'[1]Prosp. Sc. final Etap1'!L3023+'[1]Facteurs ajustements'!D$144/1000</f>
        <v>2.3027922859375765</v>
      </c>
      <c r="J3023" s="5">
        <f>'[1]Prosp. Sc. final Etap1'!M3023+'[1]Facteurs ajustements'!E$144/1000</f>
        <v>2.3030419917696459</v>
      </c>
      <c r="K3023" s="5">
        <f>'[1]Prosp. Sc. final Etap1'!N3023+'[1]Facteurs ajustements'!F$144/1000</f>
        <v>2.3032918030057945</v>
      </c>
      <c r="L3023" s="5">
        <f>'[1]Prosp. Sc. final Etap1'!O3023+'[1]Facteurs ajustements'!G$144/1000</f>
        <v>2.3035417203316202</v>
      </c>
      <c r="M3023" s="5">
        <f>'[1]Prosp. Sc. final Etap1'!P3023+'[1]Facteurs ajustements'!H$144/1000</f>
        <v>2.3037917444276248</v>
      </c>
      <c r="N3023" s="5">
        <f>'[1]Prosp. Sc. final Etap1'!Q3023+'[1]Facteurs ajustements'!I$144/1000</f>
        <v>2.3040418759691987</v>
      </c>
      <c r="O3023" s="5">
        <f>'[1]Prosp. Sc. final Etap1'!R3023+'[1]Facteurs ajustements'!J$144/1000</f>
        <v>2.3042921156266054</v>
      </c>
      <c r="P3023" s="5">
        <f>'[1]Prosp. Sc. final Etap1'!S3023+'[1]Facteurs ajustements'!K$144/1000</f>
        <v>2.3045424640649648</v>
      </c>
      <c r="Q3023" s="5">
        <f>'[1]Prosp. Sc. final Etap1'!T3023+'[1]Facteurs ajustements'!L$144/1000</f>
        <v>2.304792921944236</v>
      </c>
      <c r="R3023" s="5">
        <f>'[1]Prosp. Sc. final Etap1'!U3023+'[1]Facteurs ajustements'!M$144/1000</f>
        <v>2.3040381794788338</v>
      </c>
      <c r="S3023" s="5">
        <f>'[1]Prosp. Sc. final Etap1'!V3023+'[1]Facteurs ajustements'!N$144/1000</f>
        <v>2.3032837067316319</v>
      </c>
      <c r="T3023" s="5">
        <f>'[1]Prosp. Sc. final Etap1'!W3023+'[1]Facteurs ajustements'!O$144/1000</f>
        <v>2.3025295040977731</v>
      </c>
      <c r="U3023" s="5">
        <f>'[1]Prosp. Sc. final Etap1'!X3023+'[1]Facteurs ajustements'!P$144/1000</f>
        <v>2.3017755719702118</v>
      </c>
    </row>
    <row r="3024" spans="1:21" x14ac:dyDescent="0.25">
      <c r="A3024" s="2" t="s">
        <v>3445</v>
      </c>
      <c r="B3024" s="2">
        <v>57015</v>
      </c>
      <c r="C3024" s="2" t="s">
        <v>3446</v>
      </c>
      <c r="D3024" s="2" t="s">
        <v>3459</v>
      </c>
      <c r="E3024" s="2" t="str">
        <f>VLOOKUP(B3024,'[1]ZONE DE CONSOMMATION'!A:C,3,FALSE)</f>
        <v>Forbach</v>
      </c>
      <c r="F3024" s="3">
        <f>VLOOKUP(B3024,'[1]ZONE DE CONSOMMATION'!A:I,8,FALSE)</f>
        <v>3.6087169385982745</v>
      </c>
      <c r="G3024" s="2">
        <v>580</v>
      </c>
      <c r="H3024" s="6">
        <f t="shared" si="47"/>
        <v>3.6087169385982745</v>
      </c>
      <c r="I3024" s="5">
        <f>'[1]Prosp. Sc. final Etap1'!L3024+'[1]Facteurs ajustements'!D$144/1000</f>
        <v>3.5912068222939486</v>
      </c>
      <c r="J3024" s="5">
        <f>'[1]Prosp. Sc. final Etap1'!M3024+'[1]Facteurs ajustements'!E$144/1000</f>
        <v>3.5916152021415479</v>
      </c>
      <c r="K3024" s="5">
        <f>'[1]Prosp. Sc. final Etap1'!N3024+'[1]Facteurs ajustements'!F$144/1000</f>
        <v>3.5920237069346417</v>
      </c>
      <c r="L3024" s="5">
        <f>'[1]Prosp. Sc. final Etap1'!O3024+'[1]Facteurs ajustements'!G$144/1000</f>
        <v>3.5924323373612341</v>
      </c>
      <c r="M3024" s="5">
        <f>'[1]Prosp. Sc. final Etap1'!P3024+'[1]Facteurs ajustements'!H$144/1000</f>
        <v>3.5928410941042337</v>
      </c>
      <c r="N3024" s="5">
        <f>'[1]Prosp. Sc. final Etap1'!Q3024+'[1]Facteurs ajustements'!I$144/1000</f>
        <v>3.5932499778414382</v>
      </c>
      <c r="O3024" s="5">
        <f>'[1]Prosp. Sc. final Etap1'!R3024+'[1]Facteurs ajustements'!J$144/1000</f>
        <v>3.5936589892455193</v>
      </c>
      <c r="P3024" s="5">
        <f>'[1]Prosp. Sc. final Etap1'!S3024+'[1]Facteurs ajustements'!K$144/1000</f>
        <v>3.594068128984004</v>
      </c>
      <c r="Q3024" s="5">
        <f>'[1]Prosp. Sc. final Etap1'!T3024+'[1]Facteurs ajustements'!L$144/1000</f>
        <v>3.5944773977192592</v>
      </c>
      <c r="R3024" s="5">
        <f>'[1]Prosp. Sc. final Etap1'!U3024+'[1]Facteurs ajustements'!M$144/1000</f>
        <v>3.5933191757615122</v>
      </c>
      <c r="S3024" s="5">
        <f>'[1]Prosp. Sc. final Etap1'!V3024+'[1]Facteurs ajustements'!N$144/1000</f>
        <v>3.5921613497510569</v>
      </c>
      <c r="T3024" s="5">
        <f>'[1]Prosp. Sc. final Etap1'!W3024+'[1]Facteurs ajustements'!O$144/1000</f>
        <v>3.5910039200435473</v>
      </c>
      <c r="U3024" s="5">
        <f>'[1]Prosp. Sc. final Etap1'!X3024+'[1]Facteurs ajustements'!P$144/1000</f>
        <v>3.5898468869924569</v>
      </c>
    </row>
    <row r="3025" spans="1:21" x14ac:dyDescent="0.25">
      <c r="A3025" s="2" t="s">
        <v>3445</v>
      </c>
      <c r="B3025" s="2">
        <v>57016</v>
      </c>
      <c r="C3025" s="2" t="s">
        <v>3446</v>
      </c>
      <c r="D3025" s="2" t="s">
        <v>3460</v>
      </c>
      <c r="E3025" s="2" t="str">
        <f>VLOOKUP(B3025,'[1]ZONE DE CONSOMMATION'!A:C,3,FALSE)</f>
        <v>Forbach</v>
      </c>
      <c r="F3025" s="3">
        <f>VLOOKUP(B3025,'[1]ZONE DE CONSOMMATION'!A:I,8,FALSE)</f>
        <v>2.5012141539939763</v>
      </c>
      <c r="G3025" s="2">
        <v>402</v>
      </c>
      <c r="H3025" s="6">
        <f t="shared" si="47"/>
        <v>2.5012141539939763</v>
      </c>
      <c r="I3025" s="5">
        <f>'[1]Prosp. Sc. final Etap1'!L3025+'[1]Facteurs ajustements'!D$144/1000</f>
        <v>2.4210525573905763</v>
      </c>
      <c r="J3025" s="5">
        <f>'[1]Prosp. Sc. final Etap1'!M3025+'[1]Facteurs ajustements'!E$144/1000</f>
        <v>2.4213168275042647</v>
      </c>
      <c r="K3025" s="5">
        <f>'[1]Prosp. Sc. final Etap1'!N3025+'[1]Facteurs ajustements'!F$144/1000</f>
        <v>2.4215812048156886</v>
      </c>
      <c r="L3025" s="5">
        <f>'[1]Prosp. Sc. final Etap1'!O3025+'[1]Facteurs ajustements'!G$144/1000</f>
        <v>2.4218456900106666</v>
      </c>
      <c r="M3025" s="5">
        <f>'[1]Prosp. Sc. final Etap1'!P3025+'[1]Facteurs ajustements'!H$144/1000</f>
        <v>2.4221102837699218</v>
      </c>
      <c r="N3025" s="5">
        <f>'[1]Prosp. Sc. final Etap1'!Q3025+'[1]Facteurs ajustements'!I$144/1000</f>
        <v>2.4223749867690656</v>
      </c>
      <c r="O3025" s="5">
        <f>'[1]Prosp. Sc. final Etap1'!R3025+'[1]Facteurs ajustements'!J$144/1000</f>
        <v>2.4226397996785827</v>
      </c>
      <c r="P3025" s="5">
        <f>'[1]Prosp. Sc. final Etap1'!S3025+'[1]Facteurs ajustements'!K$144/1000</f>
        <v>2.4229047231638137</v>
      </c>
      <c r="Q3025" s="5">
        <f>'[1]Prosp. Sc. final Etap1'!T3025+'[1]Facteurs ajustements'!L$144/1000</f>
        <v>2.423169757884938</v>
      </c>
      <c r="R3025" s="5">
        <f>'[1]Prosp. Sc. final Etap1'!U3025+'[1]Facteurs ajustements'!M$144/1000</f>
        <v>2.4223779810699972</v>
      </c>
      <c r="S3025" s="5">
        <f>'[1]Prosp. Sc. final Etap1'!V3025+'[1]Facteurs ajustements'!N$144/1000</f>
        <v>2.4215864855595015</v>
      </c>
      <c r="T3025" s="5">
        <f>'[1]Prosp. Sc. final Etap1'!W3025+'[1]Facteurs ajustements'!O$144/1000</f>
        <v>2.4207952717449697</v>
      </c>
      <c r="U3025" s="5">
        <f>'[1]Prosp. Sc. final Etap1'!X3025+'[1]Facteurs ajustements'!P$144/1000</f>
        <v>2.4200043400157321</v>
      </c>
    </row>
    <row r="3026" spans="1:21" x14ac:dyDescent="0.25">
      <c r="A3026" s="2" t="s">
        <v>3445</v>
      </c>
      <c r="B3026" s="2">
        <v>57017</v>
      </c>
      <c r="C3026" s="2" t="s">
        <v>3446</v>
      </c>
      <c r="D3026" s="2" t="s">
        <v>3461</v>
      </c>
      <c r="E3026" s="2" t="str">
        <f>VLOOKUP(B3026,'[1]ZONE DE CONSOMMATION'!A:C,3,FALSE)</f>
        <v>Metz</v>
      </c>
      <c r="F3026" s="3">
        <f>VLOOKUP(B3026,'[1]ZONE DE CONSOMMATION'!A:I,8,FALSE)</f>
        <v>14.953567470939293</v>
      </c>
      <c r="G3026" s="2">
        <v>2192</v>
      </c>
      <c r="H3026" s="6">
        <f t="shared" si="47"/>
        <v>14.953567470939293</v>
      </c>
      <c r="I3026" s="5">
        <f>'[1]Prosp. Sc. final Etap1'!L3026+'[1]Facteurs ajustements'!D$144/1000</f>
        <v>14.317428103229563</v>
      </c>
      <c r="J3026" s="5">
        <f>'[1]Prosp. Sc. final Etap1'!M3026+'[1]Facteurs ajustements'!E$144/1000</f>
        <v>14.319157465225437</v>
      </c>
      <c r="K3026" s="5">
        <f>'[1]Prosp. Sc. final Etap1'!N3026+'[1]Facteurs ajustements'!F$144/1000</f>
        <v>14.320887114851672</v>
      </c>
      <c r="L3026" s="5">
        <f>'[1]Prosp. Sc. final Etap1'!O3026+'[1]Facteurs ajustements'!G$144/1000</f>
        <v>14.322617052816298</v>
      </c>
      <c r="M3026" s="5">
        <f>'[1]Prosp. Sc. final Etap1'!P3026+'[1]Facteurs ajustements'!H$144/1000</f>
        <v>14.324347279822275</v>
      </c>
      <c r="N3026" s="5">
        <f>'[1]Prosp. Sc. final Etap1'!Q3026+'[1]Facteurs ajustements'!I$144/1000</f>
        <v>14.32607779656743</v>
      </c>
      <c r="O3026" s="5">
        <f>'[1]Prosp. Sc. final Etap1'!R3026+'[1]Facteurs ajustements'!J$144/1000</f>
        <v>14.327808603744483</v>
      </c>
      <c r="P3026" s="5">
        <f>'[1]Prosp. Sc. final Etap1'!S3026+'[1]Facteurs ajustements'!K$144/1000</f>
        <v>14.329539702041</v>
      </c>
      <c r="Q3026" s="5">
        <f>'[1]Prosp. Sc. final Etap1'!T3026+'[1]Facteurs ajustements'!L$144/1000</f>
        <v>14.331271092139401</v>
      </c>
      <c r="R3026" s="5">
        <f>'[1]Prosp. Sc. final Etap1'!U3026+'[1]Facteurs ajustements'!M$144/1000</f>
        <v>14.326753850087503</v>
      </c>
      <c r="S3026" s="5">
        <f>'[1]Prosp. Sc. final Etap1'!V3026+'[1]Facteurs ajustements'!N$144/1000</f>
        <v>14.322238054856774</v>
      </c>
      <c r="T3026" s="5">
        <f>'[1]Prosp. Sc. final Etap1'!W3026+'[1]Facteurs ajustements'!O$144/1000</f>
        <v>14.317723706474098</v>
      </c>
      <c r="U3026" s="5">
        <f>'[1]Prosp. Sc. final Etap1'!X3026+'[1]Facteurs ajustements'!P$144/1000</f>
        <v>14.313210804964285</v>
      </c>
    </row>
    <row r="3027" spans="1:21" x14ac:dyDescent="0.25">
      <c r="A3027" s="2" t="s">
        <v>3445</v>
      </c>
      <c r="B3027" s="2">
        <v>57018</v>
      </c>
      <c r="C3027" s="2" t="s">
        <v>3446</v>
      </c>
      <c r="D3027" s="2" t="s">
        <v>3462</v>
      </c>
      <c r="E3027" s="2" t="str">
        <f>VLOOKUP(B3027,'[1]ZONE DE CONSOMMATION'!A:C,3,FALSE)</f>
        <v>Sarrebourg</v>
      </c>
      <c r="F3027" s="3">
        <f>VLOOKUP(B3027,'[1]ZONE DE CONSOMMATION'!A:I,8,FALSE)</f>
        <v>0.506747234603528</v>
      </c>
      <c r="G3027" s="2">
        <v>160</v>
      </c>
      <c r="H3027" s="6">
        <f t="shared" si="47"/>
        <v>0.506747234603528</v>
      </c>
      <c r="I3027" s="5">
        <f>'[1]Prosp. Sc. final Etap1'!L3027+'[1]Facteurs ajustements'!D$144/1000</f>
        <v>0.41805005285096847</v>
      </c>
      <c r="J3027" s="5">
        <f>'[1]Prosp. Sc. final Etap1'!M3027+'[1]Facteurs ajustements'!E$144/1000</f>
        <v>0.41806764424321746</v>
      </c>
      <c r="K3027" s="5">
        <f>'[1]Prosp. Sc. final Etap1'!N3027+'[1]Facteurs ajustements'!F$144/1000</f>
        <v>0.4180853124536143</v>
      </c>
      <c r="L3027" s="5">
        <f>'[1]Prosp. Sc. final Etap1'!O3027+'[1]Facteurs ajustements'!G$144/1000</f>
        <v>0.41810305816423526</v>
      </c>
      <c r="M3027" s="5">
        <f>'[1]Prosp. Sc. final Etap1'!P3027+'[1]Facteurs ajustements'!H$144/1000</f>
        <v>0.41812088205206172</v>
      </c>
      <c r="N3027" s="5">
        <f>'[1]Prosp. Sc. final Etap1'!Q3027+'[1]Facteurs ajustements'!I$144/1000</f>
        <v>0.41813878478896344</v>
      </c>
      <c r="O3027" s="5">
        <f>'[1]Prosp. Sc. final Etap1'!R3027+'[1]Facteurs ajustements'!J$144/1000</f>
        <v>0.4181567670416817</v>
      </c>
      <c r="P3027" s="5">
        <f>'[1]Prosp. Sc. final Etap1'!S3027+'[1]Facteurs ajustements'!K$144/1000</f>
        <v>0.41817482947181323</v>
      </c>
      <c r="Q3027" s="5">
        <f>'[1]Prosp. Sc. final Etap1'!T3027+'[1]Facteurs ajustements'!L$144/1000</f>
        <v>0.41819297273579481</v>
      </c>
      <c r="R3027" s="5">
        <f>'[1]Prosp. Sc. final Etap1'!U3027+'[1]Facteurs ajustements'!M$144/1000</f>
        <v>0.41802845555732421</v>
      </c>
      <c r="S3027" s="5">
        <f>'[1]Prosp. Sc. final Etap1'!V3027+'[1]Facteurs ajustements'!N$144/1000</f>
        <v>0.41786402344429258</v>
      </c>
      <c r="T3027" s="5">
        <f>'[1]Prosp. Sc. final Etap1'!W3027+'[1]Facteurs ajustements'!O$144/1000</f>
        <v>0.41769967684961257</v>
      </c>
      <c r="U3027" s="5">
        <f>'[1]Prosp. Sc. final Etap1'!X3027+'[1]Facteurs ajustements'!P$144/1000</f>
        <v>0.41753541622398804</v>
      </c>
    </row>
    <row r="3028" spans="1:21" x14ac:dyDescent="0.25">
      <c r="A3028" s="2" t="s">
        <v>3445</v>
      </c>
      <c r="B3028" s="2">
        <v>57019</v>
      </c>
      <c r="C3028" s="2" t="s">
        <v>3446</v>
      </c>
      <c r="D3028" s="2" t="s">
        <v>3463</v>
      </c>
      <c r="E3028" s="2" t="str">
        <f>VLOOKUP(B3028,'[1]ZONE DE CONSOMMATION'!A:C,3,FALSE)</f>
        <v>Metz</v>
      </c>
      <c r="F3028" s="3">
        <f>VLOOKUP(B3028,'[1]ZONE DE CONSOMMATION'!A:I,8,FALSE)</f>
        <v>72.700806814689798</v>
      </c>
      <c r="G3028" s="2">
        <v>10657</v>
      </c>
      <c r="H3028" s="6">
        <f t="shared" si="47"/>
        <v>72.700806814689798</v>
      </c>
      <c r="I3028" s="5">
        <f>'[1]Prosp. Sc. final Etap1'!L3028+'[1]Facteurs ajustements'!D$144/1000</f>
        <v>71.082818221048569</v>
      </c>
      <c r="J3028" s="5">
        <f>'[1]Prosp. Sc. final Etap1'!M3028+'[1]Facteurs ajustements'!E$144/1000</f>
        <v>71.09153849485034</v>
      </c>
      <c r="K3028" s="5">
        <f>'[1]Prosp. Sc. final Etap1'!N3028+'[1]Facteurs ajustements'!F$144/1000</f>
        <v>71.100259917244557</v>
      </c>
      <c r="L3028" s="5">
        <f>'[1]Prosp. Sc. final Etap1'!O3028+'[1]Facteurs ajustements'!G$144/1000</f>
        <v>71.108982489045275</v>
      </c>
      <c r="M3028" s="5">
        <f>'[1]Prosp. Sc. final Etap1'!P3028+'[1]Facteurs ajustements'!H$144/1000</f>
        <v>71.117706211061474</v>
      </c>
      <c r="N3028" s="5">
        <f>'[1]Prosp. Sc. final Etap1'!Q3028+'[1]Facteurs ajustements'!I$144/1000</f>
        <v>71.126431084097064</v>
      </c>
      <c r="O3028" s="5">
        <f>'[1]Prosp. Sc. final Etap1'!R3028+'[1]Facteurs ajustements'!J$144/1000</f>
        <v>71.135157108950807</v>
      </c>
      <c r="P3028" s="5">
        <f>'[1]Prosp. Sc. final Etap1'!S3028+'[1]Facteurs ajustements'!K$144/1000</f>
        <v>71.143884286416395</v>
      </c>
      <c r="Q3028" s="5">
        <f>'[1]Prosp. Sc. final Etap1'!T3028+'[1]Facteurs ajustements'!L$144/1000</f>
        <v>71.152612617282315</v>
      </c>
      <c r="R3028" s="5">
        <f>'[1]Prosp. Sc. final Etap1'!U3028+'[1]Facteurs ajustements'!M$144/1000</f>
        <v>71.130318743454524</v>
      </c>
      <c r="S3028" s="5">
        <f>'[1]Prosp. Sc. final Etap1'!V3028+'[1]Facteurs ajustements'!N$144/1000</f>
        <v>71.108031877890653</v>
      </c>
      <c r="T3028" s="5">
        <f>'[1]Prosp. Sc. final Etap1'!W3028+'[1]Facteurs ajustements'!O$144/1000</f>
        <v>71.085752018877642</v>
      </c>
      <c r="U3028" s="5">
        <f>'[1]Prosp. Sc. final Etap1'!X3028+'[1]Facteurs ajustements'!P$144/1000</f>
        <v>71.063479164700979</v>
      </c>
    </row>
    <row r="3029" spans="1:21" x14ac:dyDescent="0.25">
      <c r="A3029" s="2" t="s">
        <v>3445</v>
      </c>
      <c r="B3029" s="2">
        <v>57020</v>
      </c>
      <c r="C3029" s="2" t="s">
        <v>3446</v>
      </c>
      <c r="D3029" s="2" t="s">
        <v>2955</v>
      </c>
      <c r="E3029" s="2" t="str">
        <f>VLOOKUP(B3029,'[1]ZONE DE CONSOMMATION'!A:C,3,FALSE)</f>
        <v>Metz</v>
      </c>
      <c r="F3029" s="3">
        <f>VLOOKUP(B3029,'[1]ZONE DE CONSOMMATION'!A:I,8,FALSE)</f>
        <v>1.9851679443628349</v>
      </c>
      <c r="G3029" s="2">
        <v>291</v>
      </c>
      <c r="H3029" s="6">
        <f t="shared" si="47"/>
        <v>1.9851679443628349</v>
      </c>
      <c r="I3029" s="5">
        <f>'[1]Prosp. Sc. final Etap1'!L3029+'[1]Facteurs ajustements'!D$144/1000</f>
        <v>2.0812722386888698</v>
      </c>
      <c r="J3029" s="5">
        <f>'[1]Prosp. Sc. final Etap1'!M3029+'[1]Facteurs ajustements'!E$144/1000</f>
        <v>2.081494663335866</v>
      </c>
      <c r="K3029" s="5">
        <f>'[1]Prosp. Sc. final Etap1'!N3029+'[1]Facteurs ajustements'!F$144/1000</f>
        <v>2.0817171900271414</v>
      </c>
      <c r="L3029" s="5">
        <f>'[1]Prosp. Sc. final Etap1'!O3029+'[1]Facteurs ajustements'!G$144/1000</f>
        <v>2.08193981944788</v>
      </c>
      <c r="M3029" s="5">
        <f>'[1]Prosp. Sc. final Etap1'!P3029+'[1]Facteurs ajustements'!H$144/1000</f>
        <v>2.0821625522781702</v>
      </c>
      <c r="N3029" s="5">
        <f>'[1]Prosp. Sc. final Etap1'!Q3029+'[1]Facteurs ajustements'!I$144/1000</f>
        <v>2.082385389192988</v>
      </c>
      <c r="O3029" s="5">
        <f>'[1]Prosp. Sc. final Etap1'!R3029+'[1]Facteurs ajustements'!J$144/1000</f>
        <v>2.0826083308621834</v>
      </c>
      <c r="P3029" s="5">
        <f>'[1]Prosp. Sc. final Etap1'!S3029+'[1]Facteurs ajustements'!K$144/1000</f>
        <v>2.0828313779504617</v>
      </c>
      <c r="Q3029" s="5">
        <f>'[1]Prosp. Sc. final Etap1'!T3029+'[1]Facteurs ajustements'!L$144/1000</f>
        <v>2.083054531117368</v>
      </c>
      <c r="R3029" s="5">
        <f>'[1]Prosp. Sc. final Etap1'!U3029+'[1]Facteurs ajustements'!M$144/1000</f>
        <v>2.0823691598005256</v>
      </c>
      <c r="S3029" s="5">
        <f>'[1]Prosp. Sc. final Etap1'!V3029+'[1]Facteurs ajustements'!N$144/1000</f>
        <v>2.0816840364990279</v>
      </c>
      <c r="T3029" s="5">
        <f>'[1]Prosp. Sc. final Etap1'!W3029+'[1]Facteurs ajustements'!O$144/1000</f>
        <v>2.080999161614808</v>
      </c>
      <c r="U3029" s="5">
        <f>'[1]Prosp. Sc. final Etap1'!X3029+'[1]Facteurs ajustements'!P$144/1000</f>
        <v>2.0803145355476071</v>
      </c>
    </row>
    <row r="3030" spans="1:21" x14ac:dyDescent="0.25">
      <c r="A3030" s="2" t="s">
        <v>3445</v>
      </c>
      <c r="B3030" s="2">
        <v>57021</v>
      </c>
      <c r="C3030" s="2" t="s">
        <v>3446</v>
      </c>
      <c r="D3030" s="2" t="s">
        <v>3464</v>
      </c>
      <c r="E3030" s="2" t="str">
        <f>VLOOKUP(B3030,'[1]ZONE DE CONSOMMATION'!A:C,3,FALSE)</f>
        <v>Metz</v>
      </c>
      <c r="F3030" s="3">
        <f>VLOOKUP(B3030,'[1]ZONE DE CONSOMMATION'!A:I,8,FALSE)</f>
        <v>10.860437688747881</v>
      </c>
      <c r="G3030" s="2">
        <v>1592</v>
      </c>
      <c r="H3030" s="6">
        <f t="shared" si="47"/>
        <v>10.860437688747881</v>
      </c>
      <c r="I3030" s="5">
        <f>'[1]Prosp. Sc. final Etap1'!L3030+'[1]Facteurs ajustements'!D$144/1000</f>
        <v>10.359273947382604</v>
      </c>
      <c r="J3030" s="5">
        <f>'[1]Prosp. Sc. final Etap1'!M3030+'[1]Facteurs ajustements'!E$144/1000</f>
        <v>10.360515844982299</v>
      </c>
      <c r="K3030" s="5">
        <f>'[1]Prosp. Sc. final Etap1'!N3030+'[1]Facteurs ajustements'!F$144/1000</f>
        <v>10.361757970178932</v>
      </c>
      <c r="L3030" s="5">
        <f>'[1]Prosp. Sc. final Etap1'!O3030+'[1]Facteurs ajustements'!G$144/1000</f>
        <v>10.363000323673145</v>
      </c>
      <c r="M3030" s="5">
        <f>'[1]Prosp. Sc. final Etap1'!P3030+'[1]Facteurs ajustements'!H$144/1000</f>
        <v>10.364242906160491</v>
      </c>
      <c r="N3030" s="5">
        <f>'[1]Prosp. Sc. final Etap1'!Q3030+'[1]Facteurs ajustements'!I$144/1000</f>
        <v>10.365485718331415</v>
      </c>
      <c r="O3030" s="5">
        <f>'[1]Prosp. Sc. final Etap1'!R3030+'[1]Facteurs ajustements'!J$144/1000</f>
        <v>10.366728760871235</v>
      </c>
      <c r="P3030" s="5">
        <f>'[1]Prosp. Sc. final Etap1'!S3030+'[1]Facteurs ajustements'!K$144/1000</f>
        <v>10.367972034460124</v>
      </c>
      <c r="Q3030" s="5">
        <f>'[1]Prosp. Sc. final Etap1'!T3030+'[1]Facteurs ajustements'!L$144/1000</f>
        <v>10.369215539773098</v>
      </c>
      <c r="R3030" s="5">
        <f>'[1]Prosp. Sc. final Etap1'!U3030+'[1]Facteurs ajustements'!M$144/1000</f>
        <v>10.365937832035943</v>
      </c>
      <c r="S3030" s="5">
        <f>'[1]Prosp. Sc. final Etap1'!V3030+'[1]Facteurs ajustements'!N$144/1000</f>
        <v>10.362661183330006</v>
      </c>
      <c r="T3030" s="5">
        <f>'[1]Prosp. Sc. final Etap1'!W3030+'[1]Facteurs ajustements'!O$144/1000</f>
        <v>10.359385593803497</v>
      </c>
      <c r="U3030" s="5">
        <f>'[1]Prosp. Sc. final Etap1'!X3030+'[1]Facteurs ajustements'!P$144/1000</f>
        <v>10.356111063602501</v>
      </c>
    </row>
    <row r="3031" spans="1:21" x14ac:dyDescent="0.25">
      <c r="A3031" s="2" t="s">
        <v>3445</v>
      </c>
      <c r="B3031" s="2">
        <v>57022</v>
      </c>
      <c r="C3031" s="2" t="s">
        <v>3446</v>
      </c>
      <c r="D3031" s="2" t="s">
        <v>3465</v>
      </c>
      <c r="E3031" s="2" t="str">
        <f>VLOOKUP(B3031,'[1]ZONE DE CONSOMMATION'!A:C,3,FALSE)</f>
        <v>Metz</v>
      </c>
      <c r="F3031" s="3">
        <f>VLOOKUP(B3031,'[1]ZONE DE CONSOMMATION'!A:I,8,FALSE)</f>
        <v>8.5137099469581372</v>
      </c>
      <c r="G3031" s="2">
        <v>1248</v>
      </c>
      <c r="H3031" s="6">
        <f t="shared" si="47"/>
        <v>8.5137099469581372</v>
      </c>
      <c r="I3031" s="5">
        <f>'[1]Prosp. Sc. final Etap1'!L3031+'[1]Facteurs ajustements'!D$144/1000</f>
        <v>8.5508069623835592</v>
      </c>
      <c r="J3031" s="5">
        <f>'[1]Prosp. Sc. final Etap1'!M3031+'[1]Facteurs ajustements'!E$144/1000</f>
        <v>8.5518261391815518</v>
      </c>
      <c r="K3031" s="5">
        <f>'[1]Prosp. Sc. final Etap1'!N3031+'[1]Facteurs ajustements'!F$144/1000</f>
        <v>8.5528455161474195</v>
      </c>
      <c r="L3031" s="5">
        <f>'[1]Prosp. Sc. final Etap1'!O3031+'[1]Facteurs ajustements'!G$144/1000</f>
        <v>8.5538650939784233</v>
      </c>
      <c r="M3031" s="5">
        <f>'[1]Prosp. Sc. final Etap1'!P3031+'[1]Facteurs ajustements'!H$144/1000</f>
        <v>8.5548848733667455</v>
      </c>
      <c r="N3031" s="5">
        <f>'[1]Prosp. Sc. final Etap1'!Q3031+'[1]Facteurs ajustements'!I$144/1000</f>
        <v>8.5559048549994419</v>
      </c>
      <c r="O3031" s="5">
        <f>'[1]Prosp. Sc. final Etap1'!R3031+'[1]Facteurs ajustements'!J$144/1000</f>
        <v>8.5569250395584593</v>
      </c>
      <c r="P3031" s="5">
        <f>'[1]Prosp. Sc. final Etap1'!S3031+'[1]Facteurs ajustements'!K$144/1000</f>
        <v>8.5579454277205862</v>
      </c>
      <c r="Q3031" s="5">
        <f>'[1]Prosp. Sc. final Etap1'!T3031+'[1]Facteurs ajustements'!L$144/1000</f>
        <v>8.5589660201574631</v>
      </c>
      <c r="R3031" s="5">
        <f>'[1]Prosp. Sc. final Etap1'!U3031+'[1]Facteurs ajustements'!M$144/1000</f>
        <v>8.5562546513744557</v>
      </c>
      <c r="S3031" s="5">
        <f>'[1]Prosp. Sc. final Etap1'!V3031+'[1]Facteurs ajustements'!N$144/1000</f>
        <v>8.5535441644427799</v>
      </c>
      <c r="T3031" s="5">
        <f>'[1]Prosp. Sc. final Etap1'!W3031+'[1]Facteurs ajustements'!O$144/1000</f>
        <v>8.5508345595660682</v>
      </c>
      <c r="U3031" s="5">
        <f>'[1]Prosp. Sc. final Etap1'!X3031+'[1]Facteurs ajustements'!P$144/1000</f>
        <v>8.5481258369458271</v>
      </c>
    </row>
    <row r="3032" spans="1:21" x14ac:dyDescent="0.25">
      <c r="A3032" s="2" t="s">
        <v>3445</v>
      </c>
      <c r="B3032" s="2">
        <v>57024</v>
      </c>
      <c r="C3032" s="2" t="s">
        <v>3446</v>
      </c>
      <c r="D3032" s="2" t="s">
        <v>3466</v>
      </c>
      <c r="E3032" s="2" t="str">
        <f>VLOOKUP(B3032,'[1]ZONE DE CONSOMMATION'!A:C,3,FALSE)</f>
        <v>Metz</v>
      </c>
      <c r="F3032" s="3">
        <f>VLOOKUP(B3032,'[1]ZONE DE CONSOMMATION'!A:I,8,FALSE)</f>
        <v>1.1119669241620003</v>
      </c>
      <c r="G3032" s="2">
        <v>163</v>
      </c>
      <c r="H3032" s="6">
        <f t="shared" si="47"/>
        <v>1.1119669241620003</v>
      </c>
      <c r="I3032" s="5">
        <f>'[1]Prosp. Sc. final Etap1'!L3032+'[1]Facteurs ajustements'!D$144/1000</f>
        <v>1.2555193889345901</v>
      </c>
      <c r="J3032" s="5">
        <f>'[1]Prosp. Sc. final Etap1'!M3032+'[1]Facteurs ajustements'!E$144/1000</f>
        <v>1.2556401184230728</v>
      </c>
      <c r="K3032" s="5">
        <f>'[1]Prosp. Sc. final Etap1'!N3032+'[1]Facteurs ajustements'!F$144/1000</f>
        <v>1.2557609374316214</v>
      </c>
      <c r="L3032" s="5">
        <f>'[1]Prosp. Sc. final Etap1'!O3032+'[1]Facteurs ajustements'!G$144/1000</f>
        <v>1.2558818466438764</v>
      </c>
      <c r="M3032" s="5">
        <f>'[1]Prosp. Sc. final Etap1'!P3032+'[1]Facteurs ajustements'!H$144/1000</f>
        <v>1.2560028467383837</v>
      </c>
      <c r="N3032" s="5">
        <f>'[1]Prosp. Sc. final Etap1'!Q3032+'[1]Facteurs ajustements'!I$144/1000</f>
        <v>1.2561239383885781</v>
      </c>
      <c r="O3032" s="5">
        <f>'[1]Prosp. Sc. final Etap1'!R3032+'[1]Facteurs ajustements'!J$144/1000</f>
        <v>1.2562451222627651</v>
      </c>
      <c r="P3032" s="5">
        <f>'[1]Prosp. Sc. final Etap1'!S3032+'[1]Facteurs ajustements'!K$144/1000</f>
        <v>1.2563663990241072</v>
      </c>
      <c r="Q3032" s="5">
        <f>'[1]Prosp. Sc. final Etap1'!T3032+'[1]Facteurs ajustements'!L$144/1000</f>
        <v>1.256487769330606</v>
      </c>
      <c r="R3032" s="5">
        <f>'[1]Prosp. Sc. final Etap1'!U3032+'[1]Facteurs ajustements'!M$144/1000</f>
        <v>1.2560609905173563</v>
      </c>
      <c r="S3032" s="5">
        <f>'[1]Prosp. Sc. final Etap1'!V3032+'[1]Facteurs ajustements'!N$144/1000</f>
        <v>1.2556343788184448</v>
      </c>
      <c r="T3032" s="5">
        <f>'[1]Prosp. Sc. final Etap1'!W3032+'[1]Facteurs ajustements'!O$144/1000</f>
        <v>1.2552079346611149</v>
      </c>
      <c r="U3032" s="5">
        <f>'[1]Prosp. Sc. final Etap1'!X3032+'[1]Facteurs ajustements'!P$144/1000</f>
        <v>1.2547816584704088</v>
      </c>
    </row>
    <row r="3033" spans="1:21" x14ac:dyDescent="0.25">
      <c r="A3033" s="2" t="s">
        <v>3445</v>
      </c>
      <c r="B3033" s="2">
        <v>57025</v>
      </c>
      <c r="C3033" s="2" t="s">
        <v>3446</v>
      </c>
      <c r="D3033" s="2" t="s">
        <v>3467</v>
      </c>
      <c r="E3033" s="2" t="str">
        <f>VLOOKUP(B3033,'[1]ZONE DE CONSOMMATION'!A:C,3,FALSE)</f>
        <v>Forbach</v>
      </c>
      <c r="F3033" s="3">
        <f>VLOOKUP(B3033,'[1]ZONE DE CONSOMMATION'!A:I,8,FALSE)</f>
        <v>3.2105136902012235</v>
      </c>
      <c r="G3033" s="2">
        <v>516</v>
      </c>
      <c r="H3033" s="6">
        <f t="shared" si="47"/>
        <v>3.2105136902012235</v>
      </c>
      <c r="I3033" s="5">
        <f>'[1]Prosp. Sc. final Etap1'!L3033+'[1]Facteurs ajustements'!D$144/1000</f>
        <v>3.2799955816281585</v>
      </c>
      <c r="J3033" s="5">
        <f>'[1]Prosp. Sc. final Etap1'!M3033+'[1]Facteurs ajustements'!E$144/1000</f>
        <v>3.2803656344188665</v>
      </c>
      <c r="K3033" s="5">
        <f>'[1]Prosp. Sc. final Etap1'!N3033+'[1]Facteurs ajustements'!F$144/1000</f>
        <v>3.2807358074349202</v>
      </c>
      <c r="L3033" s="5">
        <f>'[1]Prosp. Sc. final Etap1'!O3033+'[1]Facteurs ajustements'!G$144/1000</f>
        <v>3.281106101363743</v>
      </c>
      <c r="M3033" s="5">
        <f>'[1]Prosp. Sc. final Etap1'!P3033+'[1]Facteurs ajustements'!H$144/1000</f>
        <v>3.2814765168876616</v>
      </c>
      <c r="N3033" s="5">
        <f>'[1]Prosp. Sc. final Etap1'!Q3033+'[1]Facteurs ajustements'!I$144/1000</f>
        <v>3.2818470546838929</v>
      </c>
      <c r="O3033" s="5">
        <f>'[1]Prosp. Sc. final Etap1'!R3033+'[1]Facteurs ajustements'!J$144/1000</f>
        <v>3.2822177154245264</v>
      </c>
      <c r="P3033" s="5">
        <f>'[1]Prosp. Sc. final Etap1'!S3033+'[1]Facteurs ajustements'!K$144/1000</f>
        <v>3.2825884997765069</v>
      </c>
      <c r="Q3033" s="5">
        <f>'[1]Prosp. Sc. final Etap1'!T3033+'[1]Facteurs ajustements'!L$144/1000</f>
        <v>3.2829594084016214</v>
      </c>
      <c r="R3033" s="5">
        <f>'[1]Prosp. Sc. final Etap1'!U3033+'[1]Facteurs ajustements'!M$144/1000</f>
        <v>3.2818986452584502</v>
      </c>
      <c r="S3033" s="5">
        <f>'[1]Prosp. Sc. final Etap1'!V3033+'[1]Facteurs ajustements'!N$144/1000</f>
        <v>3.2808382475724525</v>
      </c>
      <c r="T3033" s="5">
        <f>'[1]Prosp. Sc. final Etap1'!W3033+'[1]Facteurs ajustements'!O$144/1000</f>
        <v>3.2797782157088196</v>
      </c>
      <c r="U3033" s="5">
        <f>'[1]Prosp. Sc. final Etap1'!X3033+'[1]Facteurs ajustements'!P$144/1000</f>
        <v>3.2787185500305629</v>
      </c>
    </row>
    <row r="3034" spans="1:21" x14ac:dyDescent="0.25">
      <c r="A3034" s="2" t="s">
        <v>3445</v>
      </c>
      <c r="B3034" s="2">
        <v>57026</v>
      </c>
      <c r="C3034" s="2" t="s">
        <v>3446</v>
      </c>
      <c r="D3034" s="2" t="s">
        <v>3468</v>
      </c>
      <c r="E3034" s="2" t="str">
        <f>VLOOKUP(B3034,'[1]ZONE DE CONSOMMATION'!A:C,3,FALSE)</f>
        <v>Metz</v>
      </c>
      <c r="F3034" s="3">
        <f>VLOOKUP(B3034,'[1]ZONE DE CONSOMMATION'!A:I,8,FALSE)</f>
        <v>6.9719643956660384</v>
      </c>
      <c r="G3034" s="2">
        <v>1022</v>
      </c>
      <c r="H3034" s="6">
        <f t="shared" si="47"/>
        <v>6.9719643956660384</v>
      </c>
      <c r="I3034" s="5">
        <f>'[1]Prosp. Sc. final Etap1'!L3034+'[1]Facteurs ajustements'!D$144/1000</f>
        <v>7.3019410821766728</v>
      </c>
      <c r="J3034" s="5">
        <f>'[1]Prosp. Sc. final Etap1'!M3034+'[1]Facteurs ajustements'!E$144/1000</f>
        <v>7.3028064555531129</v>
      </c>
      <c r="K3034" s="5">
        <f>'[1]Prosp. Sc. final Etap1'!N3034+'[1]Facteurs ajustements'!F$144/1000</f>
        <v>7.3036720101558466</v>
      </c>
      <c r="L3034" s="5">
        <f>'[1]Prosp. Sc. final Etap1'!O3034+'[1]Facteurs ajustements'!G$144/1000</f>
        <v>7.3045377466798058</v>
      </c>
      <c r="M3034" s="5">
        <f>'[1]Prosp. Sc. final Etap1'!P3034+'[1]Facteurs ajustements'!H$144/1000</f>
        <v>7.3054036658148354</v>
      </c>
      <c r="N3034" s="5">
        <f>'[1]Prosp. Sc. final Etap1'!Q3034+'[1]Facteurs ajustements'!I$144/1000</f>
        <v>7.3062697682456639</v>
      </c>
      <c r="O3034" s="5">
        <f>'[1]Prosp. Sc. final Etap1'!R3034+'[1]Facteurs ajustements'!J$144/1000</f>
        <v>7.3071360546518989</v>
      </c>
      <c r="P3034" s="5">
        <f>'[1]Prosp. Sc. final Etap1'!S3034+'[1]Facteurs ajustements'!K$144/1000</f>
        <v>7.3080025257079981</v>
      </c>
      <c r="Q3034" s="5">
        <f>'[1]Prosp. Sc. final Etap1'!T3034+'[1]Facteurs ajustements'!L$144/1000</f>
        <v>7.3088691820832663</v>
      </c>
      <c r="R3034" s="5">
        <f>'[1]Prosp. Sc. final Etap1'!U3034+'[1]Facteurs ajustements'!M$144/1000</f>
        <v>7.3065489077478434</v>
      </c>
      <c r="S3034" s="5">
        <f>'[1]Prosp. Sc. final Etap1'!V3034+'[1]Facteurs ajustements'!N$144/1000</f>
        <v>7.3042293929093329</v>
      </c>
      <c r="T3034" s="5">
        <f>'[1]Prosp. Sc. final Etap1'!W3034+'[1]Facteurs ajustements'!O$144/1000</f>
        <v>7.3019106378096534</v>
      </c>
      <c r="U3034" s="5">
        <f>'[1]Prosp. Sc. final Etap1'!X3034+'[1]Facteurs ajustements'!P$144/1000</f>
        <v>7.2995926426885767</v>
      </c>
    </row>
    <row r="3035" spans="1:21" x14ac:dyDescent="0.25">
      <c r="A3035" s="2" t="s">
        <v>3445</v>
      </c>
      <c r="B3035" s="2">
        <v>57027</v>
      </c>
      <c r="C3035" s="2" t="s">
        <v>3446</v>
      </c>
      <c r="D3035" s="2" t="s">
        <v>3469</v>
      </c>
      <c r="E3035" s="2" t="str">
        <f>VLOOKUP(B3035,'[1]ZONE DE CONSOMMATION'!A:C,3,FALSE)</f>
        <v>Forbach</v>
      </c>
      <c r="F3035" s="3">
        <f>VLOOKUP(B3035,'[1]ZONE DE CONSOMMATION'!A:I,8,FALSE)</f>
        <v>0.80262842255030586</v>
      </c>
      <c r="G3035" s="2">
        <v>129</v>
      </c>
      <c r="H3035" s="6">
        <f t="shared" si="47"/>
        <v>0.80262842255030586</v>
      </c>
      <c r="I3035" s="5">
        <f>'[1]Prosp. Sc. final Etap1'!L3035+'[1]Facteurs ajustements'!D$144/1000</f>
        <v>0.78408143148851839</v>
      </c>
      <c r="J3035" s="5">
        <f>'[1]Prosp. Sc. final Etap1'!M3035+'[1]Facteurs ajustements'!E$144/1000</f>
        <v>0.78414410128295819</v>
      </c>
      <c r="K3035" s="5">
        <f>'[1]Prosp. Sc. final Etap1'!N3035+'[1]Facteurs ajustements'!F$144/1000</f>
        <v>0.78420685344715291</v>
      </c>
      <c r="L3035" s="5">
        <f>'[1]Prosp. Sc. final Etap1'!O3035+'[1]Facteurs ajustements'!G$144/1000</f>
        <v>0.78426968866386215</v>
      </c>
      <c r="M3035" s="5">
        <f>'[1]Prosp. Sc. final Etap1'!P3035+'[1]Facteurs ajustements'!H$144/1000</f>
        <v>0.78433260761075163</v>
      </c>
      <c r="N3035" s="5">
        <f>'[1]Prosp. Sc. final Etap1'!Q3035+'[1]Facteurs ajustements'!I$144/1000</f>
        <v>0.78439561096037447</v>
      </c>
      <c r="O3035" s="5">
        <f>'[1]Prosp. Sc. final Etap1'!R3035+'[1]Facteurs ajustements'!J$144/1000</f>
        <v>0.78445869938015622</v>
      </c>
      <c r="P3035" s="5">
        <f>'[1]Prosp. Sc. final Etap1'!S3035+'[1]Facteurs ajustements'!K$144/1000</f>
        <v>0.78452187353237746</v>
      </c>
      <c r="Q3035" s="5">
        <f>'[1]Prosp. Sc. final Etap1'!T3035+'[1]Facteurs ajustements'!L$144/1000</f>
        <v>0.7845851340741592</v>
      </c>
      <c r="R3035" s="5">
        <f>'[1]Prosp. Sc. final Etap1'!U3035+'[1]Facteurs ajustements'!M$144/1000</f>
        <v>0.78430599062388873</v>
      </c>
      <c r="S3035" s="5">
        <f>'[1]Prosp. Sc. final Etap1'!V3035+'[1]Facteurs ajustements'!N$144/1000</f>
        <v>0.78402696810003802</v>
      </c>
      <c r="T3035" s="5">
        <f>'[1]Prosp. Sc. final Etap1'!W3035+'[1]Facteurs ajustements'!O$144/1000</f>
        <v>0.78374806694430021</v>
      </c>
      <c r="U3035" s="5">
        <f>'[1]Prosp. Sc. final Etap1'!X3035+'[1]Facteurs ajustements'!P$144/1000</f>
        <v>0.78346928759616374</v>
      </c>
    </row>
    <row r="3036" spans="1:21" x14ac:dyDescent="0.25">
      <c r="A3036" s="2" t="s">
        <v>3445</v>
      </c>
      <c r="B3036" s="2">
        <v>57028</v>
      </c>
      <c r="C3036" s="2" t="s">
        <v>3446</v>
      </c>
      <c r="D3036" s="2" t="s">
        <v>3470</v>
      </c>
      <c r="E3036" s="2" t="str">
        <f>VLOOKUP(B3036,'[1]ZONE DE CONSOMMATION'!A:C,3,FALSE)</f>
        <v>Metz</v>
      </c>
      <c r="F3036" s="3">
        <f>VLOOKUP(B3036,'[1]ZONE DE CONSOMMATION'!A:I,8,FALSE)</f>
        <v>9.2368295418119537</v>
      </c>
      <c r="G3036" s="2">
        <v>1354</v>
      </c>
      <c r="H3036" s="6">
        <f t="shared" si="47"/>
        <v>9.2368295418119537</v>
      </c>
      <c r="I3036" s="5">
        <f>'[1]Prosp. Sc. final Etap1'!L3036+'[1]Facteurs ajustements'!D$144/1000</f>
        <v>9.1377056820436255</v>
      </c>
      <c r="J3036" s="5">
        <f>'[1]Prosp. Sc. final Etap1'!M3036+'[1]Facteurs ajustements'!E$144/1000</f>
        <v>9.1387971380451898</v>
      </c>
      <c r="K3036" s="5">
        <f>'[1]Prosp. Sc. final Etap1'!N3036+'[1]Facteurs ajustements'!F$144/1000</f>
        <v>9.1398888031161363</v>
      </c>
      <c r="L3036" s="5">
        <f>'[1]Prosp. Sc. final Etap1'!O3036+'[1]Facteurs ajustements'!G$144/1000</f>
        <v>9.1409806779548219</v>
      </c>
      <c r="M3036" s="5">
        <f>'[1]Prosp. Sc. final Etap1'!P3036+'[1]Facteurs ajustements'!H$144/1000</f>
        <v>9.1420727632545251</v>
      </c>
      <c r="N3036" s="5">
        <f>'[1]Prosp. Sc. final Etap1'!Q3036+'[1]Facteurs ajustements'!I$144/1000</f>
        <v>9.1431650597034011</v>
      </c>
      <c r="O3036" s="5">
        <f>'[1]Prosp. Sc. final Etap1'!R3036+'[1]Facteurs ajustements'!J$144/1000</f>
        <v>9.1442575679844893</v>
      </c>
      <c r="P3036" s="5">
        <f>'[1]Prosp. Sc. final Etap1'!S3036+'[1]Facteurs ajustements'!K$144/1000</f>
        <v>9.1453502887756777</v>
      </c>
      <c r="Q3036" s="5">
        <f>'[1]Prosp. Sc. final Etap1'!T3036+'[1]Facteurs ajustements'!L$144/1000</f>
        <v>9.1464432227497046</v>
      </c>
      <c r="R3036" s="5">
        <f>'[1]Prosp. Sc. final Etap1'!U3036+'[1]Facteurs ajustements'!M$144/1000</f>
        <v>9.1435480609476159</v>
      </c>
      <c r="S3036" s="5">
        <f>'[1]Prosp. Sc. final Etap1'!V3036+'[1]Facteurs ajustements'!N$144/1000</f>
        <v>9.1406538384967444</v>
      </c>
      <c r="T3036" s="5">
        <f>'[1]Prosp. Sc. final Etap1'!W3036+'[1]Facteurs ajustements'!O$144/1000</f>
        <v>9.1377605555827408</v>
      </c>
      <c r="U3036" s="5">
        <f>'[1]Prosp. Sc. final Etap1'!X3036+'[1]Facteurs ajustements'!P$144/1000</f>
        <v>9.1348682123891241</v>
      </c>
    </row>
    <row r="3037" spans="1:21" x14ac:dyDescent="0.25">
      <c r="A3037" s="2" t="s">
        <v>3445</v>
      </c>
      <c r="B3037" s="2">
        <v>57029</v>
      </c>
      <c r="C3037" s="2" t="s">
        <v>3446</v>
      </c>
      <c r="D3037" s="2" t="s">
        <v>3471</v>
      </c>
      <c r="E3037" s="2" t="str">
        <f>VLOOKUP(B3037,'[1]ZONE DE CONSOMMATION'!A:C,3,FALSE)</f>
        <v>Forbach</v>
      </c>
      <c r="F3037" s="3">
        <f>VLOOKUP(B3037,'[1]ZONE DE CONSOMMATION'!A:I,8,FALSE)</f>
        <v>1.3066044088028235</v>
      </c>
      <c r="G3037" s="2">
        <v>210</v>
      </c>
      <c r="H3037" s="6">
        <f t="shared" si="47"/>
        <v>1.3066044088028235</v>
      </c>
      <c r="I3037" s="5">
        <f>'[1]Prosp. Sc. final Etap1'!L3037+'[1]Facteurs ajustements'!D$144/1000</f>
        <v>1.3380374398736254</v>
      </c>
      <c r="J3037" s="5">
        <f>'[1]Prosp. Sc. final Etap1'!M3037+'[1]Facteurs ajustements'!E$144/1000</f>
        <v>1.3381683318293318</v>
      </c>
      <c r="K3037" s="5">
        <f>'[1]Prosp. Sc. final Etap1'!N3037+'[1]Facteurs ajustements'!F$144/1000</f>
        <v>1.3382993145566573</v>
      </c>
      <c r="L3037" s="5">
        <f>'[1]Prosp. Sc. final Etap1'!O3037+'[1]Facteurs ajustements'!G$144/1000</f>
        <v>1.3384303887393967</v>
      </c>
      <c r="M3037" s="5">
        <f>'[1]Prosp. Sc. final Etap1'!P3037+'[1]Facteurs ajustements'!H$144/1000</f>
        <v>1.33856155505625</v>
      </c>
      <c r="N3037" s="5">
        <f>'[1]Prosp. Sc. final Etap1'!Q3037+'[1]Facteurs ajustements'!I$144/1000</f>
        <v>1.3386928141808059</v>
      </c>
      <c r="O3037" s="5">
        <f>'[1]Prosp. Sc. final Etap1'!R3037+'[1]Facteurs ajustements'!J$144/1000</f>
        <v>1.3388241667815246</v>
      </c>
      <c r="P3037" s="5">
        <f>'[1]Prosp. Sc. final Etap1'!S3037+'[1]Facteurs ajustements'!K$144/1000</f>
        <v>1.3389556135217227</v>
      </c>
      <c r="Q3037" s="5">
        <f>'[1]Prosp. Sc. final Etap1'!T3037+'[1]Facteurs ajustements'!L$144/1000</f>
        <v>1.3390871550595558</v>
      </c>
      <c r="R3037" s="5">
        <f>'[1]Prosp. Sc. final Etap1'!U3037+'[1]Facteurs ajustements'!M$144/1000</f>
        <v>1.3386345349193396</v>
      </c>
      <c r="S3037" s="5">
        <f>'[1]Prosp. Sc. final Etap1'!V3037+'[1]Facteurs ajustements'!N$144/1000</f>
        <v>1.3381820899779548</v>
      </c>
      <c r="T3037" s="5">
        <f>'[1]Prosp. Sc. final Etap1'!W3037+'[1]Facteurs ajustements'!O$144/1000</f>
        <v>1.3377298206601158</v>
      </c>
      <c r="U3037" s="5">
        <f>'[1]Prosp. Sc. final Etap1'!X3037+'[1]Facteurs ajustements'!P$144/1000</f>
        <v>1.3372777273883365</v>
      </c>
    </row>
    <row r="3038" spans="1:21" x14ac:dyDescent="0.25">
      <c r="A3038" s="2" t="s">
        <v>3445</v>
      </c>
      <c r="B3038" s="2">
        <v>57030</v>
      </c>
      <c r="C3038" s="2" t="s">
        <v>3446</v>
      </c>
      <c r="D3038" s="2" t="s">
        <v>3472</v>
      </c>
      <c r="E3038" s="2" t="str">
        <f>VLOOKUP(B3038,'[1]ZONE DE CONSOMMATION'!A:C,3,FALSE)</f>
        <v>Metz</v>
      </c>
      <c r="F3038" s="3">
        <f>VLOOKUP(B3038,'[1]ZONE DE CONSOMMATION'!A:I,8,FALSE)</f>
        <v>3.6565292720909945</v>
      </c>
      <c r="G3038" s="2">
        <v>536</v>
      </c>
      <c r="H3038" s="6">
        <f t="shared" si="47"/>
        <v>3.6565292720909945</v>
      </c>
      <c r="I3038" s="5">
        <f>'[1]Prosp. Sc. final Etap1'!L3038+'[1]Facteurs ajustements'!D$144/1000</f>
        <v>3.8556172051030253</v>
      </c>
      <c r="J3038" s="5">
        <f>'[1]Prosp. Sc. final Etap1'!M3038+'[1]Facteurs ajustements'!E$144/1000</f>
        <v>3.8560581482724468</v>
      </c>
      <c r="K3038" s="5">
        <f>'[1]Prosp. Sc. final Etap1'!N3038+'[1]Facteurs ajustements'!F$144/1000</f>
        <v>3.8564992203976813</v>
      </c>
      <c r="L3038" s="5">
        <f>'[1]Prosp. Sc. final Etap1'!O3038+'[1]Facteurs ajustements'!G$144/1000</f>
        <v>3.8569404221672277</v>
      </c>
      <c r="M3038" s="5">
        <f>'[1]Prosp. Sc. final Etap1'!P3038+'[1]Facteurs ajustements'!H$144/1000</f>
        <v>3.8573817542644879</v>
      </c>
      <c r="N3038" s="5">
        <f>'[1]Prosp. Sc. final Etap1'!Q3038+'[1]Facteurs ajustements'!I$144/1000</f>
        <v>3.8578232173677534</v>
      </c>
      <c r="O3038" s="5">
        <f>'[1]Prosp. Sc. final Etap1'!R3038+'[1]Facteurs ajustements'!J$144/1000</f>
        <v>3.8582648121501908</v>
      </c>
      <c r="P3038" s="5">
        <f>'[1]Prosp. Sc. final Etap1'!S3038+'[1]Facteurs ajustements'!K$144/1000</f>
        <v>3.8587065392798201</v>
      </c>
      <c r="Q3038" s="5">
        <f>'[1]Prosp. Sc. final Etap1'!T3038+'[1]Facteurs ajustements'!L$144/1000</f>
        <v>3.8591483994195031</v>
      </c>
      <c r="R3038" s="5">
        <f>'[1]Prosp. Sc. final Etap1'!U3038+'[1]Facteurs ajustements'!M$144/1000</f>
        <v>3.8579073747891561</v>
      </c>
      <c r="S3038" s="5">
        <f>'[1]Prosp. Sc. final Etap1'!V3038+'[1]Facteurs ajustements'!N$144/1000</f>
        <v>3.8566667720110264</v>
      </c>
      <c r="T3038" s="5">
        <f>'[1]Prosp. Sc. final Etap1'!W3038+'[1]Facteurs ajustements'!O$144/1000</f>
        <v>3.8554265914326633</v>
      </c>
      <c r="U3038" s="5">
        <f>'[1]Prosp. Sc. final Etap1'!X3038+'[1]Facteurs ajustements'!P$144/1000</f>
        <v>3.8541868333994391</v>
      </c>
    </row>
    <row r="3039" spans="1:21" x14ac:dyDescent="0.25">
      <c r="A3039" s="2" t="s">
        <v>3445</v>
      </c>
      <c r="B3039" s="2">
        <v>57031</v>
      </c>
      <c r="C3039" s="2" t="s">
        <v>3446</v>
      </c>
      <c r="D3039" s="2" t="s">
        <v>3473</v>
      </c>
      <c r="E3039" s="2" t="str">
        <f>VLOOKUP(B3039,'[1]ZONE DE CONSOMMATION'!A:C,3,FALSE)</f>
        <v>Metz</v>
      </c>
      <c r="F3039" s="3">
        <f>VLOOKUP(B3039,'[1]ZONE DE CONSOMMATION'!A:I,8,FALSE)</f>
        <v>6.3989262261592401</v>
      </c>
      <c r="G3039" s="2">
        <v>938</v>
      </c>
      <c r="H3039" s="6">
        <f t="shared" si="47"/>
        <v>6.3989262261592401</v>
      </c>
      <c r="I3039" s="5">
        <f>'[1]Prosp. Sc. final Etap1'!L3039+'[1]Facteurs ajustements'!D$144/1000</f>
        <v>6.1349680465735164</v>
      </c>
      <c r="J3039" s="5">
        <f>'[1]Prosp. Sc. final Etap1'!M3039+'[1]Facteurs ajustements'!E$144/1000</f>
        <v>6.1356897019986683</v>
      </c>
      <c r="K3039" s="5">
        <f>'[1]Prosp. Sc. final Etap1'!N3039+'[1]Facteurs ajustements'!F$144/1000</f>
        <v>6.136411520950606</v>
      </c>
      <c r="L3039" s="5">
        <f>'[1]Prosp. Sc. final Etap1'!O3039+'[1]Facteurs ajustements'!G$144/1000</f>
        <v>6.1371335041220814</v>
      </c>
      <c r="M3039" s="5">
        <f>'[1]Prosp. Sc. final Etap1'!P3039+'[1]Facteurs ajustements'!H$144/1000</f>
        <v>6.1378556522007566</v>
      </c>
      <c r="N3039" s="5">
        <f>'[1]Prosp. Sc. final Etap1'!Q3039+'[1]Facteurs ajustements'!I$144/1000</f>
        <v>6.1385779658691826</v>
      </c>
      <c r="O3039" s="5">
        <f>'[1]Prosp. Sc. final Etap1'!R3039+'[1]Facteurs ajustements'!J$144/1000</f>
        <v>6.1393004458047846</v>
      </c>
      <c r="P3039" s="5">
        <f>'[1]Prosp. Sc. final Etap1'!S3039+'[1]Facteurs ajustements'!K$144/1000</f>
        <v>6.1400230926798418</v>
      </c>
      <c r="Q3039" s="5">
        <f>'[1]Prosp. Sc. final Etap1'!T3039+'[1]Facteurs ajustements'!L$144/1000</f>
        <v>6.1407459071614756</v>
      </c>
      <c r="R3039" s="5">
        <f>'[1]Prosp. Sc. final Etap1'!U3039+'[1]Facteurs ajustements'!M$144/1000</f>
        <v>6.1387910817360885</v>
      </c>
      <c r="S3039" s="5">
        <f>'[1]Prosp. Sc. final Etap1'!V3039+'[1]Facteurs ajustements'!N$144/1000</f>
        <v>6.1368369014764408</v>
      </c>
      <c r="T3039" s="5">
        <f>'[1]Prosp. Sc. final Etap1'!W3039+'[1]Facteurs ajustements'!O$144/1000</f>
        <v>6.1348833666602172</v>
      </c>
      <c r="U3039" s="5">
        <f>'[1]Prosp. Sc. final Etap1'!X3039+'[1]Facteurs ajustements'!P$144/1000</f>
        <v>6.1329304775629474</v>
      </c>
    </row>
    <row r="3040" spans="1:21" x14ac:dyDescent="0.25">
      <c r="A3040" s="2" t="s">
        <v>3445</v>
      </c>
      <c r="B3040" s="2">
        <v>57032</v>
      </c>
      <c r="C3040" s="2" t="s">
        <v>3446</v>
      </c>
      <c r="D3040" s="2" t="s">
        <v>3474</v>
      </c>
      <c r="E3040" s="2" t="str">
        <f>VLOOKUP(B3040,'[1]ZONE DE CONSOMMATION'!A:C,3,FALSE)</f>
        <v>Metz</v>
      </c>
      <c r="F3040" s="3">
        <f>VLOOKUP(B3040,'[1]ZONE DE CONSOMMATION'!A:I,8,FALSE)</f>
        <v>32.199287619905775</v>
      </c>
      <c r="G3040" s="2">
        <v>4720</v>
      </c>
      <c r="H3040" s="6">
        <f t="shared" si="47"/>
        <v>32.199287619905775</v>
      </c>
      <c r="I3040" s="5">
        <f>'[1]Prosp. Sc. final Etap1'!L3040+'[1]Facteurs ajustements'!D$144/1000</f>
        <v>32.101824189672975</v>
      </c>
      <c r="J3040" s="5">
        <f>'[1]Prosp. Sc. final Etap1'!M3040+'[1]Facteurs ajustements'!E$144/1000</f>
        <v>32.105743779628249</v>
      </c>
      <c r="K3040" s="5">
        <f>'[1]Prosp. Sc. final Etap1'!N3040+'[1]Facteurs ajustements'!F$144/1000</f>
        <v>32.10966392695024</v>
      </c>
      <c r="L3040" s="5">
        <f>'[1]Prosp. Sc. final Etap1'!O3040+'[1]Facteurs ajustements'!G$144/1000</f>
        <v>32.113584632380217</v>
      </c>
      <c r="M3040" s="5">
        <f>'[1]Prosp. Sc. final Etap1'!P3040+'[1]Facteurs ajustements'!H$144/1000</f>
        <v>32.117505896654365</v>
      </c>
      <c r="N3040" s="5">
        <f>'[1]Prosp. Sc. final Etap1'!Q3040+'[1]Facteurs ajustements'!I$144/1000</f>
        <v>32.121427720503746</v>
      </c>
      <c r="O3040" s="5">
        <f>'[1]Prosp. Sc. final Etap1'!R3040+'[1]Facteurs ajustements'!J$144/1000</f>
        <v>32.125350104654281</v>
      </c>
      <c r="P3040" s="5">
        <f>'[1]Prosp. Sc. final Etap1'!S3040+'[1]Facteurs ajustements'!K$144/1000</f>
        <v>32.1292730498268</v>
      </c>
      <c r="Q3040" s="5">
        <f>'[1]Prosp. Sc. final Etap1'!T3040+'[1]Facteurs ajustements'!L$144/1000</f>
        <v>32.133196556736948</v>
      </c>
      <c r="R3040" s="5">
        <f>'[1]Prosp. Sc. final Etap1'!U3040+'[1]Facteurs ajustements'!M$144/1000</f>
        <v>32.123109958781235</v>
      </c>
      <c r="S3040" s="5">
        <f>'[1]Prosp. Sc. final Etap1'!V3040+'[1]Facteurs ajustements'!N$144/1000</f>
        <v>32.113026550027037</v>
      </c>
      <c r="T3040" s="5">
        <f>'[1]Prosp. Sc. final Etap1'!W3040+'[1]Facteurs ajustements'!O$144/1000</f>
        <v>32.10294632995614</v>
      </c>
      <c r="U3040" s="5">
        <f>'[1]Prosp. Sc. final Etap1'!X3040+'[1]Facteurs ajustements'!P$144/1000</f>
        <v>32.092869298048413</v>
      </c>
    </row>
    <row r="3041" spans="1:21" x14ac:dyDescent="0.25">
      <c r="A3041" s="2" t="s">
        <v>3445</v>
      </c>
      <c r="B3041" s="2">
        <v>57033</v>
      </c>
      <c r="C3041" s="2" t="s">
        <v>3446</v>
      </c>
      <c r="D3041" s="2" t="s">
        <v>3475</v>
      </c>
      <c r="E3041" s="2" t="str">
        <f>VLOOKUP(B3041,'[1]ZONE DE CONSOMMATION'!A:C,3,FALSE)</f>
        <v>Sarrebourg</v>
      </c>
      <c r="F3041" s="3">
        <f>VLOOKUP(B3041,'[1]ZONE DE CONSOMMATION'!A:I,8,FALSE)</f>
        <v>1.7229405976519954</v>
      </c>
      <c r="G3041" s="2">
        <v>544</v>
      </c>
      <c r="H3041" s="6">
        <f t="shared" si="47"/>
        <v>1.7229405976519954</v>
      </c>
      <c r="I3041" s="5">
        <f>'[1]Prosp. Sc. final Etap1'!L3041+'[1]Facteurs ajustements'!D$144/1000</f>
        <v>1.7012279609971659</v>
      </c>
      <c r="J3041" s="5">
        <f>'[1]Prosp. Sc. final Etap1'!M3041+'[1]Facteurs ajustements'!E$144/1000</f>
        <v>1.7014035814907478</v>
      </c>
      <c r="K3041" s="5">
        <f>'[1]Prosp. Sc. final Etap1'!N3041+'[1]Facteurs ajustements'!F$144/1000</f>
        <v>1.7015792982644684</v>
      </c>
      <c r="L3041" s="5">
        <f>'[1]Prosp. Sc. final Etap1'!O3041+'[1]Facteurs ajustements'!G$144/1000</f>
        <v>1.7017551120028012</v>
      </c>
      <c r="M3041" s="5">
        <f>'[1]Prosp. Sc. final Etap1'!P3041+'[1]Facteurs ajustements'!H$144/1000</f>
        <v>1.7019310233851244</v>
      </c>
      <c r="N3041" s="5">
        <f>'[1]Prosp. Sc. final Etap1'!Q3041+'[1]Facteurs ajustements'!I$144/1000</f>
        <v>1.7021070330857051</v>
      </c>
      <c r="O3041" s="5">
        <f>'[1]Prosp. Sc. final Etap1'!R3041+'[1]Facteurs ajustements'!J$144/1000</f>
        <v>1.7022831417736823</v>
      </c>
      <c r="P3041" s="5">
        <f>'[1]Prosp. Sc. final Etap1'!S3041+'[1]Facteurs ajustements'!K$144/1000</f>
        <v>1.7024593501130509</v>
      </c>
      <c r="Q3041" s="5">
        <f>'[1]Prosp. Sc. final Etap1'!T3041+'[1]Facteurs ajustements'!L$144/1000</f>
        <v>1.7026356587626463</v>
      </c>
      <c r="R3041" s="5">
        <f>'[1]Prosp. Sc. final Etap1'!U3041+'[1]Facteurs ajustements'!M$144/1000</f>
        <v>1.7020693019926794</v>
      </c>
      <c r="S3041" s="5">
        <f>'[1]Prosp. Sc. final Etap1'!V3041+'[1]Facteurs ajustements'!N$144/1000</f>
        <v>1.7015031560041984</v>
      </c>
      <c r="T3041" s="5">
        <f>'[1]Prosp. Sc. final Etap1'!W3041+'[1]Facteurs ajustements'!O$144/1000</f>
        <v>1.7009372212107858</v>
      </c>
      <c r="U3041" s="5">
        <f>'[1]Prosp. Sc. final Etap1'!X3041+'[1]Facteurs ajustements'!P$144/1000</f>
        <v>1.7003714980238271</v>
      </c>
    </row>
    <row r="3042" spans="1:21" x14ac:dyDescent="0.25">
      <c r="A3042" s="2" t="s">
        <v>3445</v>
      </c>
      <c r="B3042" s="2">
        <v>57034</v>
      </c>
      <c r="C3042" s="2" t="s">
        <v>3446</v>
      </c>
      <c r="D3042" s="2" t="s">
        <v>3476</v>
      </c>
      <c r="E3042" s="2" t="str">
        <f>VLOOKUP(B3042,'[1]ZONE DE CONSOMMATION'!A:C,3,FALSE)</f>
        <v>Sarrebourg</v>
      </c>
      <c r="F3042" s="3">
        <f>VLOOKUP(B3042,'[1]ZONE DE CONSOMMATION'!A:I,8,FALSE)</f>
        <v>0.10451661713697766</v>
      </c>
      <c r="G3042" s="2">
        <v>33</v>
      </c>
      <c r="H3042" s="6">
        <f t="shared" si="47"/>
        <v>0.10451661713697766</v>
      </c>
      <c r="I3042" s="5">
        <f>'[1]Prosp. Sc. final Etap1'!L3042+'[1]Facteurs ajustements'!D$144/1000</f>
        <v>0.11072102299866944</v>
      </c>
      <c r="J3042" s="5">
        <f>'[1]Prosp. Sc. final Etap1'!M3042+'[1]Facteurs ajustements'!E$144/1000</f>
        <v>0.11070076544566089</v>
      </c>
      <c r="K3042" s="5">
        <f>'[1]Prosp. Sc. final Etap1'!N3042+'[1]Facteurs ajustements'!F$144/1000</f>
        <v>0.11068058004953328</v>
      </c>
      <c r="L3042" s="5">
        <f>'[1]Prosp. Sc. final Etap1'!O3042+'[1]Facteurs ajustements'!G$144/1000</f>
        <v>0.11066046749178871</v>
      </c>
      <c r="M3042" s="5">
        <f>'[1]Prosp. Sc. final Etap1'!P3042+'[1]Facteurs ajustements'!H$144/1000</f>
        <v>0.11064042844883451</v>
      </c>
      <c r="N3042" s="5">
        <f>'[1]Prosp. Sc. final Etap1'!Q3042+'[1]Facteurs ajustements'!I$144/1000</f>
        <v>0.11062046359196619</v>
      </c>
      <c r="O3042" s="5">
        <f>'[1]Prosp. Sc. final Etap1'!R3042+'[1]Facteurs ajustements'!J$144/1000</f>
        <v>0.11060057358735079</v>
      </c>
      <c r="P3042" s="5">
        <f>'[1]Prosp. Sc. final Etap1'!S3042+'[1]Facteurs ajustements'!K$144/1000</f>
        <v>0.11058075909601073</v>
      </c>
      <c r="Q3042" s="5">
        <f>'[1]Prosp. Sc. final Etap1'!T3042+'[1]Facteurs ajustements'!L$144/1000</f>
        <v>0.11056102077380831</v>
      </c>
      <c r="R3042" s="5">
        <f>'[1]Prosp. Sc. final Etap1'!U3042+'[1]Facteurs ajustements'!M$144/1000</f>
        <v>0.11049274665799237</v>
      </c>
      <c r="S3042" s="5">
        <f>'[1]Prosp. Sc. final Etap1'!V3042+'[1]Facteurs ajustements'!N$144/1000</f>
        <v>0.11042452749784608</v>
      </c>
      <c r="T3042" s="5">
        <f>'[1]Prosp. Sc. final Etap1'!W3042+'[1]Facteurs ajustements'!O$144/1000</f>
        <v>0.110356363755702</v>
      </c>
      <c r="U3042" s="5">
        <f>'[1]Prosp. Sc. final Etap1'!X3042+'[1]Facteurs ajustements'!P$144/1000</f>
        <v>0.1102882558916809</v>
      </c>
    </row>
    <row r="3043" spans="1:21" x14ac:dyDescent="0.25">
      <c r="A3043" s="2" t="s">
        <v>3445</v>
      </c>
      <c r="B3043" s="2">
        <v>57035</v>
      </c>
      <c r="C3043" s="2" t="s">
        <v>3446</v>
      </c>
      <c r="D3043" s="2" t="s">
        <v>3477</v>
      </c>
      <c r="E3043" s="2" t="str">
        <f>VLOOKUP(B3043,'[1]ZONE DE CONSOMMATION'!A:C,3,FALSE)</f>
        <v>Sarrebourg</v>
      </c>
      <c r="F3043" s="3">
        <f>VLOOKUP(B3043,'[1]ZONE DE CONSOMMATION'!A:I,8,FALSE)</f>
        <v>0.36422457487128579</v>
      </c>
      <c r="G3043" s="2">
        <v>115</v>
      </c>
      <c r="H3043" s="6">
        <f t="shared" si="47"/>
        <v>0.36422457487128579</v>
      </c>
      <c r="I3043" s="5">
        <f>'[1]Prosp. Sc. final Etap1'!L3043+'[1]Facteurs ajustements'!D$144/1000</f>
        <v>0.37052494514185008</v>
      </c>
      <c r="J3043" s="5">
        <f>'[1]Prosp. Sc. final Etap1'!M3043+'[1]Facteurs ajustements'!E$144/1000</f>
        <v>0.37053668360441999</v>
      </c>
      <c r="K3043" s="5">
        <f>'[1]Prosp. Sc. final Etap1'!N3043+'[1]Facteurs ajustements'!F$144/1000</f>
        <v>0.37054849816432345</v>
      </c>
      <c r="L3043" s="5">
        <f>'[1]Prosp. Sc. final Etap1'!O3043+'[1]Facteurs ajustements'!G$144/1000</f>
        <v>0.37056038950354769</v>
      </c>
      <c r="M3043" s="5">
        <f>'[1]Prosp. Sc. final Etap1'!P3043+'[1]Facteurs ajustements'!H$144/1000</f>
        <v>0.37057235829898538</v>
      </c>
      <c r="N3043" s="5">
        <f>'[1]Prosp. Sc. final Etap1'!Q3043+'[1]Facteurs ajustements'!I$144/1000</f>
        <v>0.37058440522241753</v>
      </c>
      <c r="O3043" s="5">
        <f>'[1]Prosp. Sc. final Etap1'!R3043+'[1]Facteurs ajustements'!J$144/1000</f>
        <v>0.37059653094049655</v>
      </c>
      <c r="P3043" s="5">
        <f>'[1]Prosp. Sc. final Etap1'!S3043+'[1]Facteurs ajustements'!K$144/1000</f>
        <v>0.37060873611473044</v>
      </c>
      <c r="Q3043" s="5">
        <f>'[1]Prosp. Sc. final Etap1'!T3043+'[1]Facteurs ajustements'!L$144/1000</f>
        <v>0.37062102140146708</v>
      </c>
      <c r="R3043" s="5">
        <f>'[1]Prosp. Sc. final Etap1'!U3043+'[1]Facteurs ajustements'!M$144/1000</f>
        <v>0.37047138717082967</v>
      </c>
      <c r="S3043" s="5">
        <f>'[1]Prosp. Sc. final Etap1'!V3043+'[1]Facteurs ajustements'!N$144/1000</f>
        <v>0.37032183334948132</v>
      </c>
      <c r="T3043" s="5">
        <f>'[1]Prosp. Sc. final Etap1'!W3043+'[1]Facteurs ajustements'!O$144/1000</f>
        <v>0.37017236039179141</v>
      </c>
      <c r="U3043" s="5">
        <f>'[1]Prosp. Sc. final Etap1'!X3043+'[1]Facteurs ajustements'!P$144/1000</f>
        <v>0.37002296874992002</v>
      </c>
    </row>
    <row r="3044" spans="1:21" x14ac:dyDescent="0.25">
      <c r="A3044" s="2" t="s">
        <v>3445</v>
      </c>
      <c r="B3044" s="2">
        <v>57036</v>
      </c>
      <c r="C3044" s="2" t="s">
        <v>3446</v>
      </c>
      <c r="D3044" s="2" t="s">
        <v>3478</v>
      </c>
      <c r="E3044" s="2" t="str">
        <f>VLOOKUP(B3044,'[1]ZONE DE CONSOMMATION'!A:C,3,FALSE)</f>
        <v>Sarrebourg</v>
      </c>
      <c r="F3044" s="3">
        <f>VLOOKUP(B3044,'[1]ZONE DE CONSOMMATION'!A:I,8,FALSE)</f>
        <v>0.32938570249229326</v>
      </c>
      <c r="G3044" s="2">
        <v>104</v>
      </c>
      <c r="H3044" s="6">
        <f t="shared" si="47"/>
        <v>0.32938570249229326</v>
      </c>
      <c r="I3044" s="5">
        <f>'[1]Prosp. Sc. final Etap1'!L3044+'[1]Facteurs ajustements'!D$144/1000</f>
        <v>0.32616817794667302</v>
      </c>
      <c r="J3044" s="5">
        <f>'[1]Prosp. Sc. final Etap1'!M3044+'[1]Facteurs ajustements'!E$144/1000</f>
        <v>0.32617445367487585</v>
      </c>
      <c r="K3044" s="5">
        <f>'[1]Prosp. Sc. final Etap1'!N3044+'[1]Facteurs ajustements'!F$144/1000</f>
        <v>0.32618080482765205</v>
      </c>
      <c r="L3044" s="5">
        <f>'[1]Prosp. Sc. final Etap1'!O3044+'[1]Facteurs ajustements'!G$144/1000</f>
        <v>0.32618723208690603</v>
      </c>
      <c r="M3044" s="5">
        <f>'[1]Prosp. Sc. final Etap1'!P3044+'[1]Facteurs ajustements'!H$144/1000</f>
        <v>0.32619373612944758</v>
      </c>
      <c r="N3044" s="5">
        <f>'[1]Prosp. Sc. final Etap1'!Q3044+'[1]Facteurs ajustements'!I$144/1000</f>
        <v>0.32620031762697477</v>
      </c>
      <c r="O3044" s="5">
        <f>'[1]Prosp. Sc. final Etap1'!R3044+'[1]Facteurs ajustements'!J$144/1000</f>
        <v>0.32620697724605718</v>
      </c>
      <c r="P3044" s="5">
        <f>'[1]Prosp. Sc. final Etap1'!S3044+'[1]Facteurs ajustements'!K$144/1000</f>
        <v>0.32621371564811991</v>
      </c>
      <c r="Q3044" s="5">
        <f>'[1]Prosp. Sc. final Etap1'!T3044+'[1]Facteurs ajustements'!L$144/1000</f>
        <v>0.32622053348942792</v>
      </c>
      <c r="R3044" s="5">
        <f>'[1]Prosp. Sc. final Etap1'!U3044+'[1]Facteurs ajustements'!M$144/1000</f>
        <v>0.32608479001010149</v>
      </c>
      <c r="S3044" s="5">
        <f>'[1]Prosp. Sc. final Etap1'!V3044+'[1]Facteurs ajustements'!N$144/1000</f>
        <v>0.32594912259432424</v>
      </c>
      <c r="T3044" s="5">
        <f>'[1]Prosp. Sc. final Etap1'!W3044+'[1]Facteurs ajustements'!O$144/1000</f>
        <v>0.32581353169782507</v>
      </c>
      <c r="U3044" s="5">
        <f>'[1]Prosp. Sc. final Etap1'!X3044+'[1]Facteurs ajustements'!P$144/1000</f>
        <v>0.32567801777412325</v>
      </c>
    </row>
    <row r="3045" spans="1:21" x14ac:dyDescent="0.25">
      <c r="A3045" s="2" t="s">
        <v>3445</v>
      </c>
      <c r="B3045" s="2">
        <v>57037</v>
      </c>
      <c r="C3045" s="2" t="s">
        <v>3446</v>
      </c>
      <c r="D3045" s="2" t="s">
        <v>3479</v>
      </c>
      <c r="E3045" s="2" t="str">
        <f>VLOOKUP(B3045,'[1]ZONE DE CONSOMMATION'!A:C,3,FALSE)</f>
        <v>Metz</v>
      </c>
      <c r="F3045" s="3">
        <f>VLOOKUP(B3045,'[1]ZONE DE CONSOMMATION'!A:I,8,FALSE)</f>
        <v>1.8146208701048594</v>
      </c>
      <c r="G3045" s="2">
        <v>266</v>
      </c>
      <c r="H3045" s="6">
        <f t="shared" si="47"/>
        <v>1.8146208701048594</v>
      </c>
      <c r="I3045" s="5">
        <f>'[1]Prosp. Sc. final Etap1'!L3045+'[1]Facteurs ajustements'!D$144/1000</f>
        <v>1.8355937048776791</v>
      </c>
      <c r="J3045" s="5">
        <f>'[1]Prosp. Sc. final Etap1'!M3045+'[1]Facteurs ajustements'!E$144/1000</f>
        <v>1.8357858731138781</v>
      </c>
      <c r="K3045" s="5">
        <f>'[1]Prosp. Sc. final Etap1'!N3045+'[1]Facteurs ajustements'!F$144/1000</f>
        <v>1.8359781396681438</v>
      </c>
      <c r="L3045" s="5">
        <f>'[1]Prosp. Sc. final Etap1'!O3045+'[1]Facteurs ajustements'!G$144/1000</f>
        <v>1.8361705052252015</v>
      </c>
      <c r="M3045" s="5">
        <f>'[1]Prosp. Sc. final Etap1'!P3045+'[1]Facteurs ajustements'!H$144/1000</f>
        <v>1.83636297046468</v>
      </c>
      <c r="N3045" s="5">
        <f>'[1]Prosp. Sc. final Etap1'!Q3045+'[1]Facteurs ajustements'!I$144/1000</f>
        <v>1.8365555360610979</v>
      </c>
      <c r="O3045" s="5">
        <f>'[1]Prosp. Sc. final Etap1'!R3045+'[1]Facteurs ajustements'!J$144/1000</f>
        <v>1.8367482026838446</v>
      </c>
      <c r="P3045" s="5">
        <f>'[1]Prosp. Sc. final Etap1'!S3045+'[1]Facteurs ajustements'!K$144/1000</f>
        <v>1.8369409709971665</v>
      </c>
      <c r="Q3045" s="5">
        <f>'[1]Prosp. Sc. final Etap1'!T3045+'[1]Facteurs ajustements'!L$144/1000</f>
        <v>1.8371338416601499</v>
      </c>
      <c r="R3045" s="5">
        <f>'[1]Prosp. Sc. final Etap1'!U3045+'[1]Facteurs ajustements'!M$144/1000</f>
        <v>1.8365254069559469</v>
      </c>
      <c r="S3045" s="5">
        <f>'[1]Prosp. Sc. final Etap1'!V3045+'[1]Facteurs ajustements'!N$144/1000</f>
        <v>1.8359171961973675</v>
      </c>
      <c r="T3045" s="5">
        <f>'[1]Prosp. Sc. final Etap1'!W3045+'[1]Facteurs ajustements'!O$144/1000</f>
        <v>1.8353092097938752</v>
      </c>
      <c r="U3045" s="5">
        <f>'[1]Prosp. Sc. final Etap1'!X3045+'[1]Facteurs ajustements'!P$144/1000</f>
        <v>1.8347014481527386</v>
      </c>
    </row>
    <row r="3046" spans="1:21" x14ac:dyDescent="0.25">
      <c r="A3046" s="2" t="s">
        <v>3445</v>
      </c>
      <c r="B3046" s="2">
        <v>57038</v>
      </c>
      <c r="C3046" s="2" t="s">
        <v>3446</v>
      </c>
      <c r="D3046" s="2" t="s">
        <v>3480</v>
      </c>
      <c r="E3046" s="2" t="str">
        <f>VLOOKUP(B3046,'[1]ZONE DE CONSOMMATION'!A:C,3,FALSE)</f>
        <v>Metz</v>
      </c>
      <c r="F3046" s="3">
        <f>VLOOKUP(B3046,'[1]ZONE DE CONSOMMATION'!A:I,8,FALSE)</f>
        <v>46.068175698564346</v>
      </c>
      <c r="G3046" s="2">
        <v>6753</v>
      </c>
      <c r="H3046" s="6">
        <f t="shared" si="47"/>
        <v>46.068175698564346</v>
      </c>
      <c r="I3046" s="5">
        <f>'[1]Prosp. Sc. final Etap1'!L3046+'[1]Facteurs ajustements'!D$144/1000</f>
        <v>48.098226502268282</v>
      </c>
      <c r="J3046" s="5">
        <f>'[1]Prosp. Sc. final Etap1'!M3046+'[1]Facteurs ajustements'!E$144/1000</f>
        <v>48.104116120748799</v>
      </c>
      <c r="K3046" s="5">
        <f>'[1]Prosp. Sc. final Etap1'!N3046+'[1]Facteurs ajustements'!F$144/1000</f>
        <v>48.11000653921387</v>
      </c>
      <c r="L3046" s="5">
        <f>'[1]Prosp. Sc. final Etap1'!O3046+'[1]Facteurs ajustements'!G$144/1000</f>
        <v>48.115897758434642</v>
      </c>
      <c r="M3046" s="5">
        <f>'[1]Prosp. Sc. final Etap1'!P3046+'[1]Facteurs ajustements'!H$144/1000</f>
        <v>48.121789779177163</v>
      </c>
      <c r="N3046" s="5">
        <f>'[1]Prosp. Sc. final Etap1'!Q3046+'[1]Facteurs ajustements'!I$144/1000</f>
        <v>48.127682602202398</v>
      </c>
      <c r="O3046" s="5">
        <f>'[1]Prosp. Sc. final Etap1'!R3046+'[1]Facteurs ajustements'!J$144/1000</f>
        <v>48.133576228266158</v>
      </c>
      <c r="P3046" s="5">
        <f>'[1]Prosp. Sc. final Etap1'!S3046+'[1]Facteurs ajustements'!K$144/1000</f>
        <v>48.139470658119166</v>
      </c>
      <c r="Q3046" s="5">
        <f>'[1]Prosp. Sc. final Etap1'!T3046+'[1]Facteurs ajustements'!L$144/1000</f>
        <v>48.145365892506959</v>
      </c>
      <c r="R3046" s="5">
        <f>'[1]Prosp. Sc. final Etap1'!U3046+'[1]Facteurs ajustements'!M$144/1000</f>
        <v>48.130269866217184</v>
      </c>
      <c r="S3046" s="5">
        <f>'[1]Prosp. Sc. final Etap1'!V3046+'[1]Facteurs ajustements'!N$144/1000</f>
        <v>48.115178596335205</v>
      </c>
      <c r="T3046" s="5">
        <f>'[1]Prosp. Sc. final Etap1'!W3046+'[1]Facteurs ajustements'!O$144/1000</f>
        <v>48.100092081852495</v>
      </c>
      <c r="U3046" s="5">
        <f>'[1]Prosp. Sc. final Etap1'!X3046+'[1]Facteurs ajustements'!P$144/1000</f>
        <v>48.08501032175878</v>
      </c>
    </row>
    <row r="3047" spans="1:21" x14ac:dyDescent="0.25">
      <c r="A3047" s="2" t="s">
        <v>3445</v>
      </c>
      <c r="B3047" s="2">
        <v>57039</v>
      </c>
      <c r="C3047" s="2" t="s">
        <v>3446</v>
      </c>
      <c r="D3047" s="2" t="s">
        <v>3481</v>
      </c>
      <c r="E3047" s="2" t="str">
        <f>VLOOKUP(B3047,'[1]ZONE DE CONSOMMATION'!A:C,3,FALSE)</f>
        <v>Metz</v>
      </c>
      <c r="F3047" s="3">
        <f>VLOOKUP(B3047,'[1]ZONE DE CONSOMMATION'!A:I,8,FALSE)</f>
        <v>12.95475576063582</v>
      </c>
      <c r="G3047" s="2">
        <v>1899</v>
      </c>
      <c r="H3047" s="6">
        <f t="shared" si="47"/>
        <v>12.95475576063582</v>
      </c>
      <c r="I3047" s="5">
        <f>'[1]Prosp. Sc. final Etap1'!L3047+'[1]Facteurs ajustements'!D$144/1000</f>
        <v>14.774663152267056</v>
      </c>
      <c r="J3047" s="5">
        <f>'[1]Prosp. Sc. final Etap1'!M3047+'[1]Facteurs ajustements'!E$144/1000</f>
        <v>14.776448824805248</v>
      </c>
      <c r="K3047" s="5">
        <f>'[1]Prosp. Sc. final Etap1'!N3047+'[1]Facteurs ajustements'!F$144/1000</f>
        <v>14.778234791908696</v>
      </c>
      <c r="L3047" s="5">
        <f>'[1]Prosp. Sc. final Etap1'!O3047+'[1]Facteurs ajustements'!G$144/1000</f>
        <v>14.780021054286285</v>
      </c>
      <c r="M3047" s="5">
        <f>'[1]Prosp. Sc. final Etap1'!P3047+'[1]Facteurs ajustements'!H$144/1000</f>
        <v>14.781807612641826</v>
      </c>
      <c r="N3047" s="5">
        <f>'[1]Prosp. Sc. final Etap1'!Q3047+'[1]Facteurs ajustements'!I$144/1000</f>
        <v>14.783594467674003</v>
      </c>
      <c r="O3047" s="5">
        <f>'[1]Prosp. Sc. final Etap1'!R3047+'[1]Facteurs ajustements'!J$144/1000</f>
        <v>14.785381620076388</v>
      </c>
      <c r="P3047" s="5">
        <f>'[1]Prosp. Sc. final Etap1'!S3047+'[1]Facteurs ajustements'!K$144/1000</f>
        <v>14.787169070537407</v>
      </c>
      <c r="Q3047" s="5">
        <f>'[1]Prosp. Sc. final Etap1'!T3047+'[1]Facteurs ajustements'!L$144/1000</f>
        <v>14.788956819740331</v>
      </c>
      <c r="R3047" s="5">
        <f>'[1]Prosp. Sc. final Etap1'!U3047+'[1]Facteurs ajustements'!M$144/1000</f>
        <v>14.784296390103801</v>
      </c>
      <c r="S3047" s="5">
        <f>'[1]Prosp. Sc. final Etap1'!V3047+'[1]Facteurs ajustements'!N$144/1000</f>
        <v>14.779637452084863</v>
      </c>
      <c r="T3047" s="5">
        <f>'[1]Prosp. Sc. final Etap1'!W3047+'[1]Facteurs ajustements'!O$144/1000</f>
        <v>14.774980005696387</v>
      </c>
      <c r="U3047" s="5">
        <f>'[1]Prosp. Sc. final Etap1'!X3047+'[1]Facteurs ajustements'!P$144/1000</f>
        <v>14.770324050949174</v>
      </c>
    </row>
    <row r="3048" spans="1:21" x14ac:dyDescent="0.25">
      <c r="A3048" s="2" t="s">
        <v>3445</v>
      </c>
      <c r="B3048" s="2">
        <v>57040</v>
      </c>
      <c r="C3048" s="2" t="s">
        <v>3446</v>
      </c>
      <c r="D3048" s="2" t="s">
        <v>3482</v>
      </c>
      <c r="E3048" s="2" t="str">
        <f>VLOOKUP(B3048,'[1]ZONE DE CONSOMMATION'!A:C,3,FALSE)</f>
        <v>Sarrebourg</v>
      </c>
      <c r="F3048" s="3">
        <f>VLOOKUP(B3048,'[1]ZONE DE CONSOMMATION'!A:I,8,FALSE)</f>
        <v>0.86780463925854179</v>
      </c>
      <c r="G3048" s="2">
        <v>274</v>
      </c>
      <c r="H3048" s="6">
        <f t="shared" si="47"/>
        <v>0.86780463925854179</v>
      </c>
      <c r="I3048" s="5">
        <f>'[1]Prosp. Sc. final Etap1'!L3048+'[1]Facteurs ajustements'!D$144/1000</f>
        <v>0.88062776788638764</v>
      </c>
      <c r="J3048" s="5">
        <f>'[1]Prosp. Sc. final Etap1'!M3048+'[1]Facteurs ajustements'!E$144/1000</f>
        <v>0.88070232779417901</v>
      </c>
      <c r="K3048" s="5">
        <f>'[1]Prosp. Sc. final Etap1'!N3048+'[1]Facteurs ajustements'!F$144/1000</f>
        <v>0.88077697153604584</v>
      </c>
      <c r="L3048" s="5">
        <f>'[1]Prosp. Sc. final Etap1'!O3048+'[1]Facteurs ajustements'!G$144/1000</f>
        <v>0.88085169979492817</v>
      </c>
      <c r="M3048" s="5">
        <f>'[1]Prosp. Sc. final Etap1'!P3048+'[1]Facteurs ajustements'!H$144/1000</f>
        <v>0.88092651324867188</v>
      </c>
      <c r="N3048" s="5">
        <f>'[1]Prosp. Sc. final Etap1'!Q3048+'[1]Facteurs ajustements'!I$144/1000</f>
        <v>0.88100141257001097</v>
      </c>
      <c r="O3048" s="5">
        <f>'[1]Prosp. Sc. final Etap1'!R3048+'[1]Facteurs ajustements'!J$144/1000</f>
        <v>0.88107639842655094</v>
      </c>
      <c r="P3048" s="5">
        <f>'[1]Prosp. Sc. final Etap1'!S3048+'[1]Facteurs ajustements'!K$144/1000</f>
        <v>0.88115147148075323</v>
      </c>
      <c r="Q3048" s="5">
        <f>'[1]Prosp. Sc. final Etap1'!T3048+'[1]Facteurs ajustements'!L$144/1000</f>
        <v>0.88122663238991883</v>
      </c>
      <c r="R3048" s="5">
        <f>'[1]Prosp. Sc. final Etap1'!U3048+'[1]Facteurs ajustements'!M$144/1000</f>
        <v>0.88091725451920511</v>
      </c>
      <c r="S3048" s="5">
        <f>'[1]Prosp. Sc. final Etap1'!V3048+'[1]Facteurs ajustements'!N$144/1000</f>
        <v>0.88060800703378939</v>
      </c>
      <c r="T3048" s="5">
        <f>'[1]Prosp. Sc. final Etap1'!W3048+'[1]Facteurs ajustements'!O$144/1000</f>
        <v>0.88029889037240572</v>
      </c>
      <c r="U3048" s="5">
        <f>'[1]Prosp. Sc. final Etap1'!X3048+'[1]Facteurs ajustements'!P$144/1000</f>
        <v>0.87998990497158425</v>
      </c>
    </row>
    <row r="3049" spans="1:21" x14ac:dyDescent="0.25">
      <c r="A3049" s="2" t="s">
        <v>3445</v>
      </c>
      <c r="B3049" s="2">
        <v>57041</v>
      </c>
      <c r="C3049" s="2" t="s">
        <v>3446</v>
      </c>
      <c r="D3049" s="2" t="s">
        <v>3483</v>
      </c>
      <c r="E3049" s="2" t="str">
        <f>VLOOKUP(B3049,'[1]ZONE DE CONSOMMATION'!A:C,3,FALSE)</f>
        <v>Metz</v>
      </c>
      <c r="F3049" s="3">
        <f>VLOOKUP(B3049,'[1]ZONE DE CONSOMMATION'!A:I,8,FALSE)</f>
        <v>15.738084012525981</v>
      </c>
      <c r="G3049" s="2">
        <v>2307</v>
      </c>
      <c r="H3049" s="6">
        <f t="shared" si="47"/>
        <v>15.738084012525981</v>
      </c>
      <c r="I3049" s="5">
        <f>'[1]Prosp. Sc. final Etap1'!L3049+'[1]Facteurs ajustements'!D$144/1000</f>
        <v>16.044002243624877</v>
      </c>
      <c r="J3049" s="5">
        <f>'[1]Prosp. Sc. final Etap1'!M3049+'[1]Facteurs ajustements'!E$144/1000</f>
        <v>16.045944240952188</v>
      </c>
      <c r="K3049" s="5">
        <f>'[1]Prosp. Sc. final Etap1'!N3049+'[1]Facteurs ajustements'!F$144/1000</f>
        <v>16.047886552096852</v>
      </c>
      <c r="L3049" s="5">
        <f>'[1]Prosp. Sc. final Etap1'!O3049+'[1]Facteurs ajustements'!G$144/1000</f>
        <v>16.049829177770132</v>
      </c>
      <c r="M3049" s="5">
        <f>'[1]Prosp. Sc. final Etap1'!P3049+'[1]Facteurs ajustements'!H$144/1000</f>
        <v>16.051772118678194</v>
      </c>
      <c r="N3049" s="5">
        <f>'[1]Prosp. Sc. final Etap1'!Q3049+'[1]Facteurs ajustements'!I$144/1000</f>
        <v>16.05371537552211</v>
      </c>
      <c r="O3049" s="5">
        <f>'[1]Prosp. Sc. final Etap1'!R3049+'[1]Facteurs ajustements'!J$144/1000</f>
        <v>16.055658948997813</v>
      </c>
      <c r="P3049" s="5">
        <f>'[1]Prosp. Sc. final Etap1'!S3049+'[1]Facteurs ajustements'!K$144/1000</f>
        <v>16.057602839796104</v>
      </c>
      <c r="Q3049" s="5">
        <f>'[1]Prosp. Sc. final Etap1'!T3049+'[1]Facteurs ajustements'!L$144/1000</f>
        <v>16.059547048602628</v>
      </c>
      <c r="R3049" s="5">
        <f>'[1]Prosp. Sc. final Etap1'!U3049+'[1]Facteurs ajustements'!M$144/1000</f>
        <v>16.054489113134135</v>
      </c>
      <c r="S3049" s="5">
        <f>'[1]Prosp. Sc. final Etap1'!V3049+'[1]Facteurs ajustements'!N$144/1000</f>
        <v>16.049432793643451</v>
      </c>
      <c r="T3049" s="5">
        <f>'[1]Prosp. Sc. final Etap1'!W3049+'[1]Facteurs ajustements'!O$144/1000</f>
        <v>16.044378090104548</v>
      </c>
      <c r="U3049" s="5">
        <f>'[1]Prosp. Sc. final Etap1'!X3049+'[1]Facteurs ajustements'!P$144/1000</f>
        <v>16.039325002489335</v>
      </c>
    </row>
    <row r="3050" spans="1:21" x14ac:dyDescent="0.25">
      <c r="A3050" s="2" t="s">
        <v>3445</v>
      </c>
      <c r="B3050" s="2">
        <v>57042</v>
      </c>
      <c r="C3050" s="2" t="s">
        <v>3446</v>
      </c>
      <c r="D3050" s="2" t="s">
        <v>2400</v>
      </c>
      <c r="E3050" s="2" t="str">
        <f>VLOOKUP(B3050,'[1]ZONE DE CONSOMMATION'!A:C,3,FALSE)</f>
        <v>Sarrebourg</v>
      </c>
      <c r="F3050" s="3">
        <f>VLOOKUP(B3050,'[1]ZONE DE CONSOMMATION'!A:I,8,FALSE)</f>
        <v>1.9858157256025757</v>
      </c>
      <c r="G3050" s="2">
        <v>627</v>
      </c>
      <c r="H3050" s="6">
        <f t="shared" si="47"/>
        <v>1.9858157256025757</v>
      </c>
      <c r="I3050" s="5">
        <f>'[1]Prosp. Sc. final Etap1'!L3050+'[1]Facteurs ajustements'!D$144/1000</f>
        <v>1.878655029777875</v>
      </c>
      <c r="J3050" s="5">
        <f>'[1]Prosp. Sc. final Etap1'!M3050+'[1]Facteurs ajustements'!E$144/1000</f>
        <v>1.8788525012089252</v>
      </c>
      <c r="K3050" s="5">
        <f>'[1]Prosp. Sc. final Etap1'!N3050+'[1]Facteurs ajustements'!F$144/1000</f>
        <v>1.8790500716111551</v>
      </c>
      <c r="L3050" s="5">
        <f>'[1]Prosp. Sc. final Etap1'!O3050+'[1]Facteurs ajustements'!G$144/1000</f>
        <v>1.8792477416693689</v>
      </c>
      <c r="M3050" s="5">
        <f>'[1]Prosp. Sc. final Etap1'!P3050+'[1]Facteurs ajustements'!H$144/1000</f>
        <v>1.8794455120632767</v>
      </c>
      <c r="N3050" s="5">
        <f>'[1]Prosp. Sc. final Etap1'!Q3050+'[1]Facteurs ajustements'!I$144/1000</f>
        <v>1.8796433834674775</v>
      </c>
      <c r="O3050" s="5">
        <f>'[1]Prosp. Sc. final Etap1'!R3050+'[1]Facteurs ajustements'!J$144/1000</f>
        <v>1.8798413565514411</v>
      </c>
      <c r="P3050" s="5">
        <f>'[1]Prosp. Sc. final Etap1'!S3050+'[1]Facteurs ajustements'!K$144/1000</f>
        <v>1.8800394319794946</v>
      </c>
      <c r="Q3050" s="5">
        <f>'[1]Prosp. Sc. final Etap1'!T3050+'[1]Facteurs ajustements'!L$144/1000</f>
        <v>1.8802376104108043</v>
      </c>
      <c r="R3050" s="5">
        <f>'[1]Prosp. Sc. final Etap1'!U3050+'[1]Facteurs ajustements'!M$144/1000</f>
        <v>1.8796156906355934</v>
      </c>
      <c r="S3050" s="5">
        <f>'[1]Prosp. Sc. final Etap1'!V3050+'[1]Facteurs ajustements'!N$144/1000</f>
        <v>1.8789939990248281</v>
      </c>
      <c r="T3050" s="5">
        <f>'[1]Prosp. Sc. final Etap1'!W3050+'[1]Facteurs ajustements'!O$144/1000</f>
        <v>1.8783725359866525</v>
      </c>
      <c r="U3050" s="5">
        <f>'[1]Prosp. Sc. final Etap1'!X3050+'[1]Facteurs ajustements'!P$144/1000</f>
        <v>1.8777513019270158</v>
      </c>
    </row>
    <row r="3051" spans="1:21" x14ac:dyDescent="0.25">
      <c r="A3051" s="2" t="s">
        <v>3445</v>
      </c>
      <c r="B3051" s="2">
        <v>57043</v>
      </c>
      <c r="C3051" s="2" t="s">
        <v>3446</v>
      </c>
      <c r="D3051" s="2" t="s">
        <v>3484</v>
      </c>
      <c r="E3051" s="2" t="str">
        <f>VLOOKUP(B3051,'[1]ZONE DE CONSOMMATION'!A:C,3,FALSE)</f>
        <v>Metz</v>
      </c>
      <c r="F3051" s="3">
        <f>VLOOKUP(B3051,'[1]ZONE DE CONSOMMATION'!A:I,8,FALSE)</f>
        <v>10.185071274686297</v>
      </c>
      <c r="G3051" s="2">
        <v>1493</v>
      </c>
      <c r="H3051" s="6">
        <f t="shared" si="47"/>
        <v>10.185071274686297</v>
      </c>
      <c r="I3051" s="5">
        <f>'[1]Prosp. Sc. final Etap1'!L3051+'[1]Facteurs ajustements'!D$144/1000</f>
        <v>10.024878165250701</v>
      </c>
      <c r="J3051" s="5">
        <f>'[1]Prosp. Sc. final Etap1'!M3051+'[1]Facteurs ajustements'!E$144/1000</f>
        <v>10.026078880513479</v>
      </c>
      <c r="K3051" s="5">
        <f>'[1]Prosp. Sc. final Etap1'!N3051+'[1]Facteurs ajustements'!F$144/1000</f>
        <v>10.027279818301404</v>
      </c>
      <c r="L3051" s="5">
        <f>'[1]Prosp. Sc. final Etap1'!O3051+'[1]Facteurs ajustements'!G$144/1000</f>
        <v>10.028480979314494</v>
      </c>
      <c r="M3051" s="5">
        <f>'[1]Prosp. Sc. final Etap1'!P3051+'[1]Facteurs ajustements'!H$144/1000</f>
        <v>10.029682364247682</v>
      </c>
      <c r="N3051" s="5">
        <f>'[1]Prosp. Sc. final Etap1'!Q3051+'[1]Facteurs ajustements'!I$144/1000</f>
        <v>10.030883973790784</v>
      </c>
      <c r="O3051" s="5">
        <f>'[1]Prosp. Sc. final Etap1'!R3051+'[1]Facteurs ajustements'!J$144/1000</f>
        <v>10.032085808628493</v>
      </c>
      <c r="P3051" s="5">
        <f>'[1]Prosp. Sc. final Etap1'!S3051+'[1]Facteurs ajustements'!K$144/1000</f>
        <v>10.033287869440358</v>
      </c>
      <c r="Q3051" s="5">
        <f>'[1]Prosp. Sc. final Etap1'!T3051+'[1]Facteurs ajustements'!L$144/1000</f>
        <v>10.03449015690077</v>
      </c>
      <c r="R3051" s="5">
        <f>'[1]Prosp. Sc. final Etap1'!U3051+'[1]Facteurs ajustements'!M$144/1000</f>
        <v>10.031317168441928</v>
      </c>
      <c r="S3051" s="5">
        <f>'[1]Prosp. Sc. final Etap1'!V3051+'[1]Facteurs ajustements'!N$144/1000</f>
        <v>10.028145206252743</v>
      </c>
      <c r="T3051" s="5">
        <f>'[1]Prosp. Sc. final Etap1'!W3051+'[1]Facteurs ajustements'!O$144/1000</f>
        <v>10.024974270491667</v>
      </c>
      <c r="U3051" s="5">
        <f>'[1]Prosp. Sc. final Etap1'!X3051+'[1]Facteurs ajustements'!P$144/1000</f>
        <v>10.021804361315038</v>
      </c>
    </row>
    <row r="3052" spans="1:21" x14ac:dyDescent="0.25">
      <c r="A3052" s="2" t="s">
        <v>3445</v>
      </c>
      <c r="B3052" s="2">
        <v>57044</v>
      </c>
      <c r="C3052" s="2" t="s">
        <v>3446</v>
      </c>
      <c r="D3052" s="2" t="s">
        <v>3485</v>
      </c>
      <c r="E3052" s="2" t="str">
        <f>VLOOKUP(B3052,'[1]ZONE DE CONSOMMATION'!A:C,3,FALSE)</f>
        <v>Sarrebourg</v>
      </c>
      <c r="F3052" s="3">
        <f>VLOOKUP(B3052,'[1]ZONE DE CONSOMMATION'!A:I,8,FALSE)</f>
        <v>0.35472306422246963</v>
      </c>
      <c r="G3052" s="2">
        <v>112</v>
      </c>
      <c r="H3052" s="6">
        <f t="shared" si="47"/>
        <v>0.35472306422246963</v>
      </c>
      <c r="I3052" s="5">
        <f>'[1]Prosp. Sc. final Etap1'!L3052+'[1]Facteurs ajustements'!D$144/1000</f>
        <v>0.38953498822549754</v>
      </c>
      <c r="J3052" s="5">
        <f>'[1]Prosp. Sc. final Etap1'!M3052+'[1]Facteurs ajustements'!E$144/1000</f>
        <v>0.38954906785993909</v>
      </c>
      <c r="K3052" s="5">
        <f>'[1]Prosp. Sc. final Etap1'!N3052+'[1]Facteurs ajustements'!F$144/1000</f>
        <v>0.38956322388003989</v>
      </c>
      <c r="L3052" s="5">
        <f>'[1]Prosp. Sc. final Etap1'!O3052+'[1]Facteurs ajustements'!G$144/1000</f>
        <v>0.38957745696782281</v>
      </c>
      <c r="M3052" s="5">
        <f>'[1]Prosp. Sc. final Etap1'!P3052+'[1]Facteurs ajustements'!H$144/1000</f>
        <v>0.38959176780021604</v>
      </c>
      <c r="N3052" s="5">
        <f>'[1]Prosp. Sc. final Etap1'!Q3052+'[1]Facteurs ajustements'!I$144/1000</f>
        <v>0.38960615704903601</v>
      </c>
      <c r="O3052" s="5">
        <f>'[1]Prosp. Sc. final Etap1'!R3052+'[1]Facteurs ajustements'!J$144/1000</f>
        <v>0.3896206253809707</v>
      </c>
      <c r="P3052" s="5">
        <f>'[1]Prosp. Sc. final Etap1'!S3052+'[1]Facteurs ajustements'!K$144/1000</f>
        <v>0.38963517345756371</v>
      </c>
      <c r="Q3052" s="5">
        <f>'[1]Prosp. Sc. final Etap1'!T3052+'[1]Facteurs ajustements'!L$144/1000</f>
        <v>0.38964980193519833</v>
      </c>
      <c r="R3052" s="5">
        <f>'[1]Prosp. Sc. final Etap1'!U3052+'[1]Facteurs ajustements'!M$144/1000</f>
        <v>0.3894942145254276</v>
      </c>
      <c r="S3052" s="5">
        <f>'[1]Prosp. Sc. final Etap1'!V3052+'[1]Facteurs ajustements'!N$144/1000</f>
        <v>0.38933870938740589</v>
      </c>
      <c r="T3052" s="5">
        <f>'[1]Prosp. Sc. final Etap1'!W3052+'[1]Facteurs ajustements'!O$144/1000</f>
        <v>0.38918328697491994</v>
      </c>
      <c r="U3052" s="5">
        <f>'[1]Prosp. Sc. final Etap1'!X3052+'[1]Facteurs ajustements'!P$144/1000</f>
        <v>0.3890279477395473</v>
      </c>
    </row>
    <row r="3053" spans="1:21" x14ac:dyDescent="0.25">
      <c r="A3053" s="2" t="s">
        <v>3445</v>
      </c>
      <c r="B3053" s="2">
        <v>57045</v>
      </c>
      <c r="C3053" s="2" t="s">
        <v>3446</v>
      </c>
      <c r="D3053" s="2" t="s">
        <v>3486</v>
      </c>
      <c r="E3053" s="2" t="str">
        <f>VLOOKUP(B3053,'[1]ZONE DE CONSOMMATION'!A:C,3,FALSE)</f>
        <v>Sarrebourg</v>
      </c>
      <c r="F3053" s="3">
        <f>VLOOKUP(B3053,'[1]ZONE DE CONSOMMATION'!A:I,8,FALSE)</f>
        <v>0.35155589400619758</v>
      </c>
      <c r="G3053" s="2">
        <v>111</v>
      </c>
      <c r="H3053" s="6">
        <f t="shared" si="47"/>
        <v>0.35155589400619758</v>
      </c>
      <c r="I3053" s="5">
        <f>'[1]Prosp. Sc. final Etap1'!L3053+'[1]Facteurs ajustements'!D$144/1000</f>
        <v>0.34517822103032031</v>
      </c>
      <c r="J3053" s="5">
        <f>'[1]Prosp. Sc. final Etap1'!M3053+'[1]Facteurs ajustements'!E$144/1000</f>
        <v>0.34518683793039479</v>
      </c>
      <c r="K3053" s="5">
        <f>'[1]Prosp. Sc. final Etap1'!N3053+'[1]Facteurs ajustements'!F$144/1000</f>
        <v>0.34519553054336832</v>
      </c>
      <c r="L3053" s="5">
        <f>'[1]Prosp. Sc. final Etap1'!O3053+'[1]Facteurs ajustements'!G$144/1000</f>
        <v>0.34520429955118098</v>
      </c>
      <c r="M3053" s="5">
        <f>'[1]Prosp. Sc. final Etap1'!P3053+'[1]Facteurs ajustements'!H$144/1000</f>
        <v>0.34521314563067801</v>
      </c>
      <c r="N3053" s="5">
        <f>'[1]Prosp. Sc. final Etap1'!Q3053+'[1]Facteurs ajustements'!I$144/1000</f>
        <v>0.34522206945359307</v>
      </c>
      <c r="O3053" s="5">
        <f>'[1]Prosp. Sc. final Etap1'!R3053+'[1]Facteurs ajustements'!J$144/1000</f>
        <v>0.34523107168653117</v>
      </c>
      <c r="P3053" s="5">
        <f>'[1]Prosp. Sc. final Etap1'!S3053+'[1]Facteurs ajustements'!K$144/1000</f>
        <v>0.34524015299095295</v>
      </c>
      <c r="Q3053" s="5">
        <f>'[1]Prosp. Sc. final Etap1'!T3053+'[1]Facteurs ajustements'!L$144/1000</f>
        <v>0.34524931402315895</v>
      </c>
      <c r="R3053" s="5">
        <f>'[1]Prosp. Sc. final Etap1'!U3053+'[1]Facteurs ajustements'!M$144/1000</f>
        <v>0.34510761736469925</v>
      </c>
      <c r="S3053" s="5">
        <f>'[1]Prosp. Sc. final Etap1'!V3053+'[1]Facteurs ajustements'!N$144/1000</f>
        <v>0.34496599863224864</v>
      </c>
      <c r="T3053" s="5">
        <f>'[1]Prosp. Sc. final Etap1'!W3053+'[1]Facteurs ajustements'!O$144/1000</f>
        <v>0.34482445828095348</v>
      </c>
      <c r="U3053" s="5">
        <f>'[1]Prosp. Sc. final Etap1'!X3053+'[1]Facteurs ajustements'!P$144/1000</f>
        <v>0.34468299676375042</v>
      </c>
    </row>
    <row r="3054" spans="1:21" x14ac:dyDescent="0.25">
      <c r="A3054" s="2" t="s">
        <v>3445</v>
      </c>
      <c r="B3054" s="2">
        <v>57046</v>
      </c>
      <c r="C3054" s="2" t="s">
        <v>3446</v>
      </c>
      <c r="D3054" s="2" t="s">
        <v>3487</v>
      </c>
      <c r="E3054" s="2" t="str">
        <f>VLOOKUP(B3054,'[1]ZONE DE CONSOMMATION'!A:C,3,FALSE)</f>
        <v>Forbach</v>
      </c>
      <c r="F3054" s="3">
        <f>VLOOKUP(B3054,'[1]ZONE DE CONSOMMATION'!A:I,8,FALSE)</f>
        <v>4.8468801640828545</v>
      </c>
      <c r="G3054" s="2">
        <v>779</v>
      </c>
      <c r="H3054" s="6">
        <f t="shared" si="47"/>
        <v>4.8468801640828545</v>
      </c>
      <c r="I3054" s="5">
        <f>'[1]Prosp. Sc. final Etap1'!L3054+'[1]Facteurs ajustements'!D$144/1000</f>
        <v>4.7489126375706885</v>
      </c>
      <c r="J3054" s="5">
        <f>'[1]Prosp. Sc. final Etap1'!M3054+'[1]Facteurs ajustements'!E$144/1000</f>
        <v>4.7494635940699226</v>
      </c>
      <c r="K3054" s="5">
        <f>'[1]Prosp. Sc. final Etap1'!N3054+'[1]Facteurs ajustements'!F$144/1000</f>
        <v>4.7500146930736058</v>
      </c>
      <c r="L3054" s="5">
        <f>'[1]Prosp. Sc. final Etap1'!O3054+'[1]Facteurs ajustements'!G$144/1000</f>
        <v>4.7505659352719007</v>
      </c>
      <c r="M3054" s="5">
        <f>'[1]Prosp. Sc. final Etap1'!P3054+'[1]Facteurs ajustements'!H$144/1000</f>
        <v>4.7511173213498816</v>
      </c>
      <c r="N3054" s="5">
        <f>'[1]Prosp. Sc. final Etap1'!Q3054+'[1]Facteurs ajustements'!I$144/1000</f>
        <v>4.7516688519875077</v>
      </c>
      <c r="O3054" s="5">
        <f>'[1]Prosp. Sc. final Etap1'!R3054+'[1]Facteurs ajustements'!J$144/1000</f>
        <v>4.752220527859615</v>
      </c>
      <c r="P3054" s="5">
        <f>'[1]Prosp. Sc. final Etap1'!S3054+'[1]Facteurs ajustements'!K$144/1000</f>
        <v>4.7527723496358938</v>
      </c>
      <c r="Q3054" s="5">
        <f>'[1]Prosp. Sc. final Etap1'!T3054+'[1]Facteurs ajustements'!L$144/1000</f>
        <v>4.7533243179808737</v>
      </c>
      <c r="R3054" s="5">
        <f>'[1]Prosp. Sc. final Etap1'!U3054+'[1]Facteurs ajustements'!M$144/1000</f>
        <v>4.7518035492329043</v>
      </c>
      <c r="S3054" s="5">
        <f>'[1]Prosp. Sc. final Etap1'!V3054+'[1]Facteurs ajustements'!N$144/1000</f>
        <v>4.7502832898554672</v>
      </c>
      <c r="T3054" s="5">
        <f>'[1]Prosp. Sc. final Etap1'!W3054+'[1]Facteurs ajustements'!O$144/1000</f>
        <v>4.7487635401687349</v>
      </c>
      <c r="U3054" s="5">
        <f>'[1]Prosp. Sc. final Etap1'!X3054+'[1]Facteurs ajustements'!P$144/1000</f>
        <v>4.7472443004907054</v>
      </c>
    </row>
    <row r="3055" spans="1:21" x14ac:dyDescent="0.25">
      <c r="A3055" s="2" t="s">
        <v>3445</v>
      </c>
      <c r="B3055" s="2">
        <v>57047</v>
      </c>
      <c r="C3055" s="2" t="s">
        <v>3446</v>
      </c>
      <c r="D3055" s="2" t="s">
        <v>3488</v>
      </c>
      <c r="E3055" s="2" t="str">
        <f>VLOOKUP(B3055,'[1]ZONE DE CONSOMMATION'!A:C,3,FALSE)</f>
        <v>Forbach</v>
      </c>
      <c r="F3055" s="3">
        <f>VLOOKUP(B3055,'[1]ZONE DE CONSOMMATION'!A:I,8,FALSE)</f>
        <v>6.4956904894768943</v>
      </c>
      <c r="G3055" s="2">
        <v>1044</v>
      </c>
      <c r="H3055" s="6">
        <f t="shared" si="47"/>
        <v>6.4956904894768943</v>
      </c>
      <c r="I3055" s="5">
        <f>'[1]Prosp. Sc. final Etap1'!L3055+'[1]Facteurs ajustements'!D$144/1000</f>
        <v>6.5663862830589066</v>
      </c>
      <c r="J3055" s="5">
        <f>'[1]Prosp. Sc. final Etap1'!M3055+'[1]Facteurs ajustements'!E$144/1000</f>
        <v>6.5671610695703855</v>
      </c>
      <c r="K3055" s="5">
        <f>'[1]Prosp. Sc. final Etap1'!N3055+'[1]Facteurs ajustements'!F$144/1000</f>
        <v>6.5679360261519797</v>
      </c>
      <c r="L3055" s="5">
        <f>'[1]Prosp. Sc. final Etap1'!O3055+'[1]Facteurs ajustements'!G$144/1000</f>
        <v>6.56871115349725</v>
      </c>
      <c r="M3055" s="5">
        <f>'[1]Prosp. Sc. final Etap1'!P3055+'[1]Facteurs ajustements'!H$144/1000</f>
        <v>6.5694864522946634</v>
      </c>
      <c r="N3055" s="5">
        <f>'[1]Prosp. Sc. final Etap1'!Q3055+'[1]Facteurs ajustements'!I$144/1000</f>
        <v>6.5702619232275765</v>
      </c>
      <c r="O3055" s="5">
        <f>'[1]Prosp. Sc. final Etap1'!R3055+'[1]Facteurs ajustements'!J$144/1000</f>
        <v>6.5710375669742191</v>
      </c>
      <c r="P3055" s="5">
        <f>'[1]Prosp. Sc. final Etap1'!S3055+'[1]Facteurs ajustements'!K$144/1000</f>
        <v>6.5718133842076796</v>
      </c>
      <c r="Q3055" s="5">
        <f>'[1]Prosp. Sc. final Etap1'!T3055+'[1]Facteurs ajustements'!L$144/1000</f>
        <v>6.572589375595884</v>
      </c>
      <c r="R3055" s="5">
        <f>'[1]Prosp. Sc. final Etap1'!U3055+'[1]Facteurs ajustements'!M$144/1000</f>
        <v>6.5704994473707892</v>
      </c>
      <c r="S3055" s="5">
        <f>'[1]Prosp. Sc. final Etap1'!V3055+'[1]Facteurs ajustements'!N$144/1000</f>
        <v>6.5684102065785233</v>
      </c>
      <c r="T3055" s="5">
        <f>'[1]Prosp. Sc. final Etap1'!W3055+'[1]Facteurs ajustements'!O$144/1000</f>
        <v>6.5663216534835476</v>
      </c>
      <c r="U3055" s="5">
        <f>'[1]Prosp. Sc. final Etap1'!X3055+'[1]Facteurs ajustements'!P$144/1000</f>
        <v>6.5642337883481741</v>
      </c>
    </row>
    <row r="3056" spans="1:21" x14ac:dyDescent="0.25">
      <c r="A3056" s="2" t="s">
        <v>3445</v>
      </c>
      <c r="B3056" s="2">
        <v>57048</v>
      </c>
      <c r="C3056" s="2" t="s">
        <v>3446</v>
      </c>
      <c r="D3056" s="2" t="s">
        <v>1368</v>
      </c>
      <c r="E3056" s="2" t="str">
        <f>VLOOKUP(B3056,'[1]ZONE DE CONSOMMATION'!A:C,3,FALSE)</f>
        <v>Forbach</v>
      </c>
      <c r="F3056" s="3">
        <f>VLOOKUP(B3056,'[1]ZONE DE CONSOMMATION'!A:I,8,FALSE)</f>
        <v>0.44175672869047838</v>
      </c>
      <c r="G3056" s="2">
        <v>71</v>
      </c>
      <c r="H3056" s="6">
        <f t="shared" si="47"/>
        <v>0.44175672869047838</v>
      </c>
      <c r="I3056" s="5">
        <f>'[1]Prosp. Sc. final Etap1'!L3056+'[1]Facteurs ajustements'!D$144/1000</f>
        <v>0.45419751638278055</v>
      </c>
      <c r="J3056" s="5">
        <f>'[1]Prosp. Sc. final Etap1'!M3056+'[1]Facteurs ajustements'!E$144/1000</f>
        <v>0.45421955949691561</v>
      </c>
      <c r="K3056" s="5">
        <f>'[1]Prosp. Sc. final Etap1'!N3056+'[1]Facteurs ajustements'!F$144/1000</f>
        <v>0.45424167997744808</v>
      </c>
      <c r="L3056" s="5">
        <f>'[1]Prosp. Sc. final Etap1'!O3056+'[1]Facteurs ajustements'!G$144/1000</f>
        <v>0.45426387850652156</v>
      </c>
      <c r="M3056" s="5">
        <f>'[1]Prosp. Sc. final Etap1'!P3056+'[1]Facteurs ajustements'!H$144/1000</f>
        <v>0.45428615576118503</v>
      </c>
      <c r="N3056" s="5">
        <f>'[1]Prosp. Sc. final Etap1'!Q3056+'[1]Facteurs ajustements'!I$144/1000</f>
        <v>0.45430851241337594</v>
      </c>
      <c r="O3056" s="5">
        <f>'[1]Prosp. Sc. final Etap1'!R3056+'[1]Facteurs ajustements'!J$144/1000</f>
        <v>0.45433094912990285</v>
      </c>
      <c r="P3056" s="5">
        <f>'[1]Prosp. Sc. final Etap1'!S3056+'[1]Facteurs ajustements'!K$144/1000</f>
        <v>0.45435346657243025</v>
      </c>
      <c r="Q3056" s="5">
        <f>'[1]Prosp. Sc. final Etap1'!T3056+'[1]Facteurs ajustements'!L$144/1000</f>
        <v>0.45437606539746234</v>
      </c>
      <c r="R3056" s="5">
        <f>'[1]Prosp. Sc. final Etap1'!U3056+'[1]Facteurs ajustements'!M$144/1000</f>
        <v>0.45420022829064277</v>
      </c>
      <c r="S3056" s="5">
        <f>'[1]Prosp. Sc. final Etap1'!V3056+'[1]Facteurs ajustements'!N$144/1000</f>
        <v>0.45402447979071664</v>
      </c>
      <c r="T3056" s="5">
        <f>'[1]Prosp. Sc. final Etap1'!W3056+'[1]Facteurs ajustements'!O$144/1000</f>
        <v>0.4538488203494887</v>
      </c>
      <c r="U3056" s="5">
        <f>'[1]Prosp. Sc. final Etap1'!X3056+'[1]Facteurs ajustements'!P$144/1000</f>
        <v>0.45367325041655532</v>
      </c>
    </row>
    <row r="3057" spans="1:21" x14ac:dyDescent="0.25">
      <c r="A3057" s="2" t="s">
        <v>3445</v>
      </c>
      <c r="B3057" s="2">
        <v>57049</v>
      </c>
      <c r="C3057" s="2" t="s">
        <v>3446</v>
      </c>
      <c r="D3057" s="2" t="s">
        <v>3489</v>
      </c>
      <c r="E3057" s="2" t="str">
        <f>VLOOKUP(B3057,'[1]ZONE DE CONSOMMATION'!A:C,3,FALSE)</f>
        <v>Metz</v>
      </c>
      <c r="F3057" s="3">
        <f>VLOOKUP(B3057,'[1]ZONE DE CONSOMMATION'!A:I,8,FALSE)</f>
        <v>28.4063206884084</v>
      </c>
      <c r="G3057" s="2">
        <v>4164</v>
      </c>
      <c r="H3057" s="6">
        <f t="shared" si="47"/>
        <v>28.4063206884084</v>
      </c>
      <c r="I3057" s="5">
        <f>'[1]Prosp. Sc. final Etap1'!L3057+'[1]Facteurs ajustements'!D$144/1000</f>
        <v>30.825660694598181</v>
      </c>
      <c r="J3057" s="5">
        <f>'[1]Prosp. Sc. final Etap1'!M3057+'[1]Facteurs ajustements'!E$144/1000</f>
        <v>30.829423119308469</v>
      </c>
      <c r="K3057" s="5">
        <f>'[1]Prosp. Sc. final Etap1'!N3057+'[1]Facteurs ajustements'!F$144/1000</f>
        <v>30.833186082029886</v>
      </c>
      <c r="L3057" s="5">
        <f>'[1]Prosp. Sc. final Etap1'!O3057+'[1]Facteurs ajustements'!G$144/1000</f>
        <v>30.836949583501308</v>
      </c>
      <c r="M3057" s="5">
        <f>'[1]Prosp. Sc. final Etap1'!P3057+'[1]Facteurs ajustements'!H$144/1000</f>
        <v>30.840713624456519</v>
      </c>
      <c r="N3057" s="5">
        <f>'[1]Prosp. Sc. final Etap1'!Q3057+'[1]Facteurs ajustements'!I$144/1000</f>
        <v>30.844478205624196</v>
      </c>
      <c r="O3057" s="5">
        <f>'[1]Prosp. Sc. final Etap1'!R3057+'[1]Facteurs ajustements'!J$144/1000</f>
        <v>30.848243327727904</v>
      </c>
      <c r="P3057" s="5">
        <f>'[1]Prosp. Sc. final Etap1'!S3057+'[1]Facteurs ajustements'!K$144/1000</f>
        <v>30.85200899148607</v>
      </c>
      <c r="Q3057" s="5">
        <f>'[1]Prosp. Sc. final Etap1'!T3057+'[1]Facteurs ajustements'!L$144/1000</f>
        <v>30.855775197611958</v>
      </c>
      <c r="R3057" s="5">
        <f>'[1]Prosp. Sc. final Etap1'!U3057+'[1]Facteurs ajustements'!M$144/1000</f>
        <v>30.846088242616339</v>
      </c>
      <c r="S3057" s="5">
        <f>'[1]Prosp. Sc. final Etap1'!V3057+'[1]Facteurs ajustements'!N$144/1000</f>
        <v>30.836404351793412</v>
      </c>
      <c r="T3057" s="5">
        <f>'[1]Prosp. Sc. final Etap1'!W3057+'[1]Facteurs ajustements'!O$144/1000</f>
        <v>30.826723524664072</v>
      </c>
      <c r="U3057" s="5">
        <f>'[1]Prosp. Sc. final Etap1'!X3057+'[1]Facteurs ajustements'!P$144/1000</f>
        <v>30.817045760747302</v>
      </c>
    </row>
    <row r="3058" spans="1:21" x14ac:dyDescent="0.25">
      <c r="A3058" s="2" t="s">
        <v>3445</v>
      </c>
      <c r="B3058" s="2">
        <v>57050</v>
      </c>
      <c r="C3058" s="2" t="s">
        <v>3446</v>
      </c>
      <c r="D3058" s="2" t="s">
        <v>3490</v>
      </c>
      <c r="E3058" s="2" t="str">
        <f>VLOOKUP(B3058,'[1]ZONE DE CONSOMMATION'!A:C,3,FALSE)</f>
        <v>Sarrebourg</v>
      </c>
      <c r="F3058" s="3">
        <f>VLOOKUP(B3058,'[1]ZONE DE CONSOMMATION'!A:I,8,FALSE)</f>
        <v>0.34522155357365347</v>
      </c>
      <c r="G3058" s="2">
        <v>109</v>
      </c>
      <c r="H3058" s="6">
        <f t="shared" si="47"/>
        <v>0.34522155357365347</v>
      </c>
      <c r="I3058" s="5">
        <f>'[1]Prosp. Sc. final Etap1'!L3058+'[1]Facteurs ajustements'!D$144/1000</f>
        <v>0.35468324257214395</v>
      </c>
      <c r="J3058" s="5">
        <f>'[1]Prosp. Sc. final Etap1'!M3058+'[1]Facteurs ajustements'!E$144/1000</f>
        <v>0.35469303005815422</v>
      </c>
      <c r="K3058" s="5">
        <f>'[1]Prosp. Sc. final Etap1'!N3058+'[1]Facteurs ajustements'!F$144/1000</f>
        <v>0.35470289340122646</v>
      </c>
      <c r="L3058" s="5">
        <f>'[1]Prosp. Sc. final Etap1'!O3058+'[1]Facteurs ajustements'!G$144/1000</f>
        <v>0.35471283328331843</v>
      </c>
      <c r="M3058" s="5">
        <f>'[1]Prosp. Sc. final Etap1'!P3058+'[1]Facteurs ajustements'!H$144/1000</f>
        <v>0.35472285038129325</v>
      </c>
      <c r="N3058" s="5">
        <f>'[1]Prosp. Sc. final Etap1'!Q3058+'[1]Facteurs ajustements'!I$144/1000</f>
        <v>0.3547329453669022</v>
      </c>
      <c r="O3058" s="5">
        <f>'[1]Prosp. Sc. final Etap1'!R3058+'[1]Facteurs ajustements'!J$144/1000</f>
        <v>0.35474311890676807</v>
      </c>
      <c r="P3058" s="5">
        <f>'[1]Prosp. Sc. final Etap1'!S3058+'[1]Facteurs ajustements'!K$144/1000</f>
        <v>0.35475337166236942</v>
      </c>
      <c r="Q3058" s="5">
        <f>'[1]Prosp. Sc. final Etap1'!T3058+'[1]Facteurs ajustements'!L$144/1000</f>
        <v>0.35476370429002441</v>
      </c>
      <c r="R3058" s="5">
        <f>'[1]Prosp. Sc. final Etap1'!U3058+'[1]Facteurs ajustements'!M$144/1000</f>
        <v>0.35461903104199805</v>
      </c>
      <c r="S3058" s="5">
        <f>'[1]Prosp. Sc. final Etap1'!V3058+'[1]Facteurs ajustements'!N$144/1000</f>
        <v>0.35447443665121081</v>
      </c>
      <c r="T3058" s="5">
        <f>'[1]Prosp. Sc. final Etap1'!W3058+'[1]Facteurs ajustements'!O$144/1000</f>
        <v>0.35432992157251758</v>
      </c>
      <c r="U3058" s="5">
        <f>'[1]Prosp. Sc. final Etap1'!X3058+'[1]Facteurs ajustements'!P$144/1000</f>
        <v>0.35418548625856389</v>
      </c>
    </row>
    <row r="3059" spans="1:21" x14ac:dyDescent="0.25">
      <c r="A3059" s="2" t="s">
        <v>3445</v>
      </c>
      <c r="B3059" s="2">
        <v>57051</v>
      </c>
      <c r="C3059" s="2" t="s">
        <v>3446</v>
      </c>
      <c r="D3059" s="2" t="s">
        <v>3491</v>
      </c>
      <c r="E3059" s="2" t="str">
        <f>VLOOKUP(B3059,'[1]ZONE DE CONSOMMATION'!A:C,3,FALSE)</f>
        <v>Forbach</v>
      </c>
      <c r="F3059" s="3">
        <f>VLOOKUP(B3059,'[1]ZONE DE CONSOMMATION'!A:I,8,FALSE)</f>
        <v>2.3145563813078587</v>
      </c>
      <c r="G3059" s="2">
        <v>372</v>
      </c>
      <c r="H3059" s="6">
        <f t="shared" si="47"/>
        <v>2.3145563813078587</v>
      </c>
      <c r="I3059" s="5">
        <f>'[1]Prosp. Sc. final Etap1'!L3059+'[1]Facteurs ajustements'!D$144/1000</f>
        <v>2.2903438363109445</v>
      </c>
      <c r="J3059" s="5">
        <f>'[1]Prosp. Sc. final Etap1'!M3059+'[1]Facteurs ajustements'!E$144/1000</f>
        <v>2.2905920090607381</v>
      </c>
      <c r="K3059" s="5">
        <f>'[1]Prosp. Sc. final Etap1'!N3059+'[1]Facteurs ajustements'!F$144/1000</f>
        <v>2.2908402870258051</v>
      </c>
      <c r="L3059" s="5">
        <f>'[1]Prosp. Sc. final Etap1'!O3059+'[1]Facteurs ajustements'!G$144/1000</f>
        <v>2.2910886708917202</v>
      </c>
      <c r="M3059" s="5">
        <f>'[1]Prosp. Sc. final Etap1'!P3059+'[1]Facteurs ajustements'!H$144/1000</f>
        <v>2.2913371613389613</v>
      </c>
      <c r="N3059" s="5">
        <f>'[1]Prosp. Sc. final Etap1'!Q3059+'[1]Facteurs ajustements'!I$144/1000</f>
        <v>2.2915857590428965</v>
      </c>
      <c r="O3059" s="5">
        <f>'[1]Prosp. Sc. final Etap1'!R3059+'[1]Facteurs ajustements'!J$144/1000</f>
        <v>2.2918344646737658</v>
      </c>
      <c r="P3059" s="5">
        <f>'[1]Prosp. Sc. final Etap1'!S3059+'[1]Facteurs ajustements'!K$144/1000</f>
        <v>2.2920832788966652</v>
      </c>
      <c r="Q3059" s="5">
        <f>'[1]Prosp. Sc. final Etap1'!T3059+'[1]Facteurs ajustements'!L$144/1000</f>
        <v>2.2923322023715307</v>
      </c>
      <c r="R3059" s="5">
        <f>'[1]Prosp. Sc. final Etap1'!U3059+'[1]Facteurs ajustements'!M$144/1000</f>
        <v>2.2915813582587115</v>
      </c>
      <c r="S3059" s="5">
        <f>'[1]Prosp. Sc. final Etap1'!V3059+'[1]Facteurs ajustements'!N$144/1000</f>
        <v>2.290830782644488</v>
      </c>
      <c r="T3059" s="5">
        <f>'[1]Prosp. Sc. final Etap1'!W3059+'[1]Facteurs ajustements'!O$144/1000</f>
        <v>2.2900804759243845</v>
      </c>
      <c r="U3059" s="5">
        <f>'[1]Prosp. Sc. final Etap1'!X3059+'[1]Facteurs ajustements'!P$144/1000</f>
        <v>2.2893304384917363</v>
      </c>
    </row>
    <row r="3060" spans="1:21" x14ac:dyDescent="0.25">
      <c r="A3060" s="2" t="s">
        <v>3445</v>
      </c>
      <c r="B3060" s="2">
        <v>57052</v>
      </c>
      <c r="C3060" s="2" t="s">
        <v>3446</v>
      </c>
      <c r="D3060" s="2" t="s">
        <v>3492</v>
      </c>
      <c r="E3060" s="2" t="str">
        <f>VLOOKUP(B3060,'[1]ZONE DE CONSOMMATION'!A:C,3,FALSE)</f>
        <v>Forbach</v>
      </c>
      <c r="F3060" s="3">
        <f>VLOOKUP(B3060,'[1]ZONE DE CONSOMMATION'!A:I,8,FALSE)</f>
        <v>3.6460484931354977</v>
      </c>
      <c r="G3060" s="2">
        <v>586</v>
      </c>
      <c r="H3060" s="6">
        <f t="shared" si="47"/>
        <v>3.6460484931354977</v>
      </c>
      <c r="I3060" s="5">
        <f>'[1]Prosp. Sc. final Etap1'!L3060+'[1]Facteurs ajustements'!D$144/1000</f>
        <v>3.5849825974806326</v>
      </c>
      <c r="J3060" s="5">
        <f>'[1]Prosp. Sc. final Etap1'!M3060+'[1]Facteurs ajustements'!E$144/1000</f>
        <v>3.5853902107870939</v>
      </c>
      <c r="K3060" s="5">
        <f>'[1]Prosp. Sc. final Etap1'!N3060+'[1]Facteurs ajustements'!F$144/1000</f>
        <v>3.5857979489446463</v>
      </c>
      <c r="L3060" s="5">
        <f>'[1]Prosp. Sc. final Etap1'!O3060+'[1]Facteurs ajustements'!G$144/1000</f>
        <v>3.5862058126412832</v>
      </c>
      <c r="M3060" s="5">
        <f>'[1]Prosp. Sc. final Etap1'!P3060+'[1]Facteurs ajustements'!H$144/1000</f>
        <v>3.5866138025599015</v>
      </c>
      <c r="N3060" s="5">
        <f>'[1]Prosp. Sc. final Etap1'!Q3060+'[1]Facteurs ajustements'!I$144/1000</f>
        <v>3.5870219193782868</v>
      </c>
      <c r="O3060" s="5">
        <f>'[1]Prosp. Sc. final Etap1'!R3060+'[1]Facteurs ajustements'!J$144/1000</f>
        <v>3.5874301637690991</v>
      </c>
      <c r="P3060" s="5">
        <f>'[1]Prosp. Sc. final Etap1'!S3060+'[1]Facteurs ajustements'!K$144/1000</f>
        <v>3.5878385363998535</v>
      </c>
      <c r="Q3060" s="5">
        <f>'[1]Prosp. Sc. final Etap1'!T3060+'[1]Facteurs ajustements'!L$144/1000</f>
        <v>3.5882470379329057</v>
      </c>
      <c r="R3060" s="5">
        <f>'[1]Prosp. Sc. final Etap1'!U3060+'[1]Facteurs ajustements'!M$144/1000</f>
        <v>3.5870907651514496</v>
      </c>
      <c r="S3060" s="5">
        <f>'[1]Prosp. Sc. final Etap1'!V3060+'[1]Facteurs ajustements'!N$144/1000</f>
        <v>3.5859348877074839</v>
      </c>
      <c r="T3060" s="5">
        <f>'[1]Prosp. Sc. final Etap1'!W3060+'[1]Facteurs ajustements'!O$144/1000</f>
        <v>3.5847794059568518</v>
      </c>
      <c r="U3060" s="5">
        <f>'[1]Prosp. Sc. final Etap1'!X3060+'[1]Facteurs ajustements'!P$144/1000</f>
        <v>3.5836243202532185</v>
      </c>
    </row>
    <row r="3061" spans="1:21" x14ac:dyDescent="0.25">
      <c r="A3061" s="2" t="s">
        <v>3445</v>
      </c>
      <c r="B3061" s="2">
        <v>57053</v>
      </c>
      <c r="C3061" s="2" t="s">
        <v>3446</v>
      </c>
      <c r="D3061" s="2" t="s">
        <v>3493</v>
      </c>
      <c r="E3061" s="2" t="str">
        <f>VLOOKUP(B3061,'[1]ZONE DE CONSOMMATION'!A:C,3,FALSE)</f>
        <v>Sarrebourg</v>
      </c>
      <c r="F3061" s="3">
        <f>VLOOKUP(B3061,'[1]ZONE DE CONSOMMATION'!A:I,8,FALSE)</f>
        <v>0.38639476638519016</v>
      </c>
      <c r="G3061" s="2">
        <v>122</v>
      </c>
      <c r="H3061" s="6">
        <f t="shared" si="47"/>
        <v>0.38639476638519016</v>
      </c>
      <c r="I3061" s="5">
        <f>'[1]Prosp. Sc. final Etap1'!L3061+'[1]Facteurs ajustements'!D$144/1000</f>
        <v>0.35151490205820274</v>
      </c>
      <c r="J3061" s="5">
        <f>'[1]Prosp. Sc. final Etap1'!M3061+'[1]Facteurs ajustements'!E$144/1000</f>
        <v>0.35152429934890111</v>
      </c>
      <c r="K3061" s="5">
        <f>'[1]Prosp. Sc. final Etap1'!N3061+'[1]Facteurs ajustements'!F$144/1000</f>
        <v>0.35153377244860706</v>
      </c>
      <c r="L3061" s="5">
        <f>'[1]Prosp. Sc. final Etap1'!O3061+'[1]Facteurs ajustements'!G$144/1000</f>
        <v>0.35154332203927263</v>
      </c>
      <c r="M3061" s="5">
        <f>'[1]Prosp. Sc. final Etap1'!P3061+'[1]Facteurs ajustements'!H$144/1000</f>
        <v>0.35155294879775484</v>
      </c>
      <c r="N3061" s="5">
        <f>'[1]Prosp. Sc. final Etap1'!Q3061+'[1]Facteurs ajustements'!I$144/1000</f>
        <v>0.35156265339579917</v>
      </c>
      <c r="O3061" s="5">
        <f>'[1]Prosp. Sc. final Etap1'!R3061+'[1]Facteurs ajustements'!J$144/1000</f>
        <v>0.35157243650002246</v>
      </c>
      <c r="P3061" s="5">
        <f>'[1]Prosp. Sc. final Etap1'!S3061+'[1]Facteurs ajustements'!K$144/1000</f>
        <v>0.35158229877189734</v>
      </c>
      <c r="Q3061" s="5">
        <f>'[1]Prosp. Sc. final Etap1'!T3061+'[1]Facteurs ajustements'!L$144/1000</f>
        <v>0.35159224086773594</v>
      </c>
      <c r="R3061" s="5">
        <f>'[1]Prosp. Sc. final Etap1'!U3061+'[1]Facteurs ajustements'!M$144/1000</f>
        <v>0.35144855981623185</v>
      </c>
      <c r="S3061" s="5">
        <f>'[1]Prosp. Sc. final Etap1'!V3061+'[1]Facteurs ajustements'!N$144/1000</f>
        <v>0.35130495731155681</v>
      </c>
      <c r="T3061" s="5">
        <f>'[1]Prosp. Sc. final Etap1'!W3061+'[1]Facteurs ajustements'!O$144/1000</f>
        <v>0.35116143380866288</v>
      </c>
      <c r="U3061" s="5">
        <f>'[1]Prosp. Sc. final Etap1'!X3061+'[1]Facteurs ajustements'!P$144/1000</f>
        <v>0.35101798976029275</v>
      </c>
    </row>
    <row r="3062" spans="1:21" x14ac:dyDescent="0.25">
      <c r="A3062" s="2" t="s">
        <v>3445</v>
      </c>
      <c r="B3062" s="2">
        <v>57054</v>
      </c>
      <c r="C3062" s="2" t="s">
        <v>3446</v>
      </c>
      <c r="D3062" s="2" t="s">
        <v>1975</v>
      </c>
      <c r="E3062" s="2" t="str">
        <f>VLOOKUP(B3062,'[1]ZONE DE CONSOMMATION'!A:C,3,FALSE)</f>
        <v>Sarrebourg</v>
      </c>
      <c r="F3062" s="3">
        <f>VLOOKUP(B3062,'[1]ZONE DE CONSOMMATION'!A:I,8,FALSE)</f>
        <v>0.59226083044287336</v>
      </c>
      <c r="G3062" s="2">
        <v>187</v>
      </c>
      <c r="H3062" s="6">
        <f t="shared" si="47"/>
        <v>0.59226083044287336</v>
      </c>
      <c r="I3062" s="5">
        <f>'[1]Prosp. Sc. final Etap1'!L3062+'[1]Facteurs ajustements'!D$144/1000</f>
        <v>0.59547712163167732</v>
      </c>
      <c r="J3062" s="5">
        <f>'[1]Prosp. Sc. final Etap1'!M3062+'[1]Facteurs ajustements'!E$144/1000</f>
        <v>0.59551656396139452</v>
      </c>
      <c r="K3062" s="5">
        <f>'[1]Prosp. Sc. final Etap1'!N3062+'[1]Facteurs ajustements'!F$144/1000</f>
        <v>0.59555608580030051</v>
      </c>
      <c r="L3062" s="5">
        <f>'[1]Prosp. Sc. final Etap1'!O3062+'[1]Facteurs ajustements'!G$144/1000</f>
        <v>0.59559568783080252</v>
      </c>
      <c r="M3062" s="5">
        <f>'[1]Prosp. Sc. final Etap1'!P3062+'[1]Facteurs ajustements'!H$144/1000</f>
        <v>0.59563537073021366</v>
      </c>
      <c r="N3062" s="5">
        <f>'[1]Prosp. Sc. final Etap1'!Q3062+'[1]Facteurs ajustements'!I$144/1000</f>
        <v>0.59567513517073534</v>
      </c>
      <c r="O3062" s="5">
        <f>'[1]Prosp. Sc. final Etap1'!R3062+'[1]Facteurs ajustements'!J$144/1000</f>
        <v>0.59571498181944005</v>
      </c>
      <c r="P3062" s="5">
        <f>'[1]Prosp. Sc. final Etap1'!S3062+'[1]Facteurs ajustements'!K$144/1000</f>
        <v>0.59575491133825631</v>
      </c>
      <c r="Q3062" s="5">
        <f>'[1]Prosp. Sc. final Etap1'!T3062+'[1]Facteurs ajustements'!L$144/1000</f>
        <v>0.59579492438395232</v>
      </c>
      <c r="R3062" s="5">
        <f>'[1]Prosp. Sc. final Etap1'!U3062+'[1]Facteurs ajustements'!M$144/1000</f>
        <v>0.59557484420023776</v>
      </c>
      <c r="S3062" s="5">
        <f>'[1]Prosp. Sc. final Etap1'!V3062+'[1]Facteurs ajustements'!N$144/1000</f>
        <v>0.59535486646492186</v>
      </c>
      <c r="T3062" s="5">
        <f>'[1]Prosp. Sc. final Etap1'!W3062+'[1]Facteurs ajustements'!O$144/1000</f>
        <v>0.59513499162547878</v>
      </c>
      <c r="U3062" s="5">
        <f>'[1]Prosp. Sc. final Etap1'!X3062+'[1]Facteurs ajustements'!P$144/1000</f>
        <v>0.5949152201271759</v>
      </c>
    </row>
    <row r="3063" spans="1:21" x14ac:dyDescent="0.25">
      <c r="A3063" s="2" t="s">
        <v>3445</v>
      </c>
      <c r="B3063" s="2">
        <v>57055</v>
      </c>
      <c r="C3063" s="2" t="s">
        <v>3446</v>
      </c>
      <c r="D3063" s="2" t="s">
        <v>3494</v>
      </c>
      <c r="E3063" s="2" t="str">
        <f>VLOOKUP(B3063,'[1]ZONE DE CONSOMMATION'!A:C,3,FALSE)</f>
        <v>Metz</v>
      </c>
      <c r="F3063" s="3">
        <f>VLOOKUP(B3063,'[1]ZONE DE CONSOMMATION'!A:I,8,FALSE)</f>
        <v>3.6838168039722707</v>
      </c>
      <c r="G3063" s="2">
        <v>540</v>
      </c>
      <c r="H3063" s="6">
        <f t="shared" si="47"/>
        <v>3.6838168039722707</v>
      </c>
      <c r="I3063" s="5">
        <f>'[1]Prosp. Sc. final Etap1'!L3063+'[1]Facteurs ajustements'!D$144/1000</f>
        <v>3.6577094973106763</v>
      </c>
      <c r="J3063" s="5">
        <f>'[1]Prosp. Sc. final Etap1'!M3063+'[1]Facteurs ajustements'!E$144/1000</f>
        <v>3.6581260672602887</v>
      </c>
      <c r="K3063" s="5">
        <f>'[1]Prosp. Sc. final Etap1'!N3063+'[1]Facteurs ajustements'!F$144/1000</f>
        <v>3.6585427631640433</v>
      </c>
      <c r="L3063" s="5">
        <f>'[1]Prosp. Sc. final Etap1'!O3063+'[1]Facteurs ajustements'!G$144/1000</f>
        <v>3.6589595857100687</v>
      </c>
      <c r="M3063" s="5">
        <f>'[1]Prosp. Sc. final Etap1'!P3063+'[1]Facteurs ajustements'!H$144/1000</f>
        <v>3.6593765355813974</v>
      </c>
      <c r="N3063" s="5">
        <f>'[1]Prosp. Sc. final Etap1'!Q3063+'[1]Facteurs ajustements'!I$144/1000</f>
        <v>3.6597936134559523</v>
      </c>
      <c r="O3063" s="5">
        <f>'[1]Prosp. Sc. final Etap1'!R3063+'[1]Facteurs ajustements'!J$144/1000</f>
        <v>3.6602108200065273</v>
      </c>
      <c r="P3063" s="5">
        <f>'[1]Prosp. Sc. final Etap1'!S3063+'[1]Facteurs ajustements'!K$144/1000</f>
        <v>3.6606281559007749</v>
      </c>
      <c r="Q3063" s="5">
        <f>'[1]Prosp. Sc. final Etap1'!T3063+'[1]Facteurs ajustements'!L$144/1000</f>
        <v>3.6610456218011866</v>
      </c>
      <c r="R3063" s="5">
        <f>'[1]Prosp. Sc. final Etap1'!U3063+'[1]Facteurs ajustements'!M$144/1000</f>
        <v>3.659866573886577</v>
      </c>
      <c r="S3063" s="5">
        <f>'[1]Prosp. Sc. final Etap1'!V3063+'[1]Facteurs ajustements'!N$144/1000</f>
        <v>3.6586879284346869</v>
      </c>
      <c r="T3063" s="5">
        <f>'[1]Prosp. Sc. final Etap1'!W3063+'[1]Facteurs ajustements'!O$144/1000</f>
        <v>3.6575096857991323</v>
      </c>
      <c r="U3063" s="5">
        <f>'[1]Prosp. Sc. final Etap1'!X3063+'[1]Facteurs ajustements'!P$144/1000</f>
        <v>3.6563318463313497</v>
      </c>
    </row>
    <row r="3064" spans="1:21" x14ac:dyDescent="0.25">
      <c r="A3064" s="2" t="s">
        <v>3445</v>
      </c>
      <c r="B3064" s="2">
        <v>57056</v>
      </c>
      <c r="C3064" s="2" t="s">
        <v>3446</v>
      </c>
      <c r="D3064" s="2" t="s">
        <v>3495</v>
      </c>
      <c r="E3064" s="2" t="str">
        <f>VLOOKUP(B3064,'[1]ZONE DE CONSOMMATION'!A:C,3,FALSE)</f>
        <v>Sarrebourg</v>
      </c>
      <c r="F3064" s="3">
        <f>VLOOKUP(B3064,'[1]ZONE DE CONSOMMATION'!A:I,8,FALSE)</f>
        <v>0.61759819217304979</v>
      </c>
      <c r="G3064" s="2">
        <v>195</v>
      </c>
      <c r="H3064" s="6">
        <f t="shared" si="47"/>
        <v>0.61759819217304979</v>
      </c>
      <c r="I3064" s="5">
        <f>'[1]Prosp. Sc. final Etap1'!L3064+'[1]Facteurs ajustements'!D$144/1000</f>
        <v>0.6144871647153245</v>
      </c>
      <c r="J3064" s="5">
        <f>'[1]Prosp. Sc. final Etap1'!M3064+'[1]Facteurs ajustements'!E$144/1000</f>
        <v>0.6145289482169134</v>
      </c>
      <c r="K3064" s="5">
        <f>'[1]Prosp. Sc. final Etap1'!N3064+'[1]Facteurs ajustements'!F$144/1000</f>
        <v>0.61457081151601667</v>
      </c>
      <c r="L3064" s="5">
        <f>'[1]Prosp. Sc. final Etap1'!O3064+'[1]Facteurs ajustements'!G$144/1000</f>
        <v>0.61461275529507742</v>
      </c>
      <c r="M3064" s="5">
        <f>'[1]Prosp. Sc. final Etap1'!P3064+'[1]Facteurs ajustements'!H$144/1000</f>
        <v>0.61465478023144415</v>
      </c>
      <c r="N3064" s="5">
        <f>'[1]Prosp. Sc. final Etap1'!Q3064+'[1]Facteurs ajustements'!I$144/1000</f>
        <v>0.61469688699735359</v>
      </c>
      <c r="O3064" s="5">
        <f>'[1]Prosp. Sc. final Etap1'!R3064+'[1]Facteurs ajustements'!J$144/1000</f>
        <v>0.61473907625991397</v>
      </c>
      <c r="P3064" s="5">
        <f>'[1]Prosp. Sc. final Etap1'!S3064+'[1]Facteurs ajustements'!K$144/1000</f>
        <v>0.61478134868108925</v>
      </c>
      <c r="Q3064" s="5">
        <f>'[1]Prosp. Sc. final Etap1'!T3064+'[1]Facteurs ajustements'!L$144/1000</f>
        <v>0.61482370491768323</v>
      </c>
      <c r="R3064" s="5">
        <f>'[1]Prosp. Sc. final Etap1'!U3064+'[1]Facteurs ajustements'!M$144/1000</f>
        <v>0.61459767155483536</v>
      </c>
      <c r="S3064" s="5">
        <f>'[1]Prosp. Sc. final Etap1'!V3064+'[1]Facteurs ajustements'!N$144/1000</f>
        <v>0.6143717425028461</v>
      </c>
      <c r="T3064" s="5">
        <f>'[1]Prosp. Sc. final Etap1'!W3064+'[1]Facteurs ajustements'!O$144/1000</f>
        <v>0.61414591820860687</v>
      </c>
      <c r="U3064" s="5">
        <f>'[1]Prosp. Sc. final Etap1'!X3064+'[1]Facteurs ajustements'!P$144/1000</f>
        <v>0.61392019911680284</v>
      </c>
    </row>
    <row r="3065" spans="1:21" x14ac:dyDescent="0.25">
      <c r="A3065" s="2" t="s">
        <v>3445</v>
      </c>
      <c r="B3065" s="2">
        <v>57057</v>
      </c>
      <c r="C3065" s="2" t="s">
        <v>3446</v>
      </c>
      <c r="D3065" s="2" t="s">
        <v>3496</v>
      </c>
      <c r="E3065" s="2" t="str">
        <f>VLOOKUP(B3065,'[1]ZONE DE CONSOMMATION'!A:C,3,FALSE)</f>
        <v>Metz</v>
      </c>
      <c r="F3065" s="3">
        <f>VLOOKUP(B3065,'[1]ZONE DE CONSOMMATION'!A:I,8,FALSE)</f>
        <v>4.3114300372416201</v>
      </c>
      <c r="G3065" s="2">
        <v>632</v>
      </c>
      <c r="H3065" s="6">
        <f t="shared" si="47"/>
        <v>4.3114300372416201</v>
      </c>
      <c r="I3065" s="5">
        <f>'[1]Prosp. Sc. final Etap1'!L3065+'[1]Facteurs ajustements'!D$144/1000</f>
        <v>4.149066564933058</v>
      </c>
      <c r="J3065" s="5">
        <f>'[1]Prosp. Sc. final Etap1'!M3065+'[1]Facteurs ajustements'!E$144/1000</f>
        <v>4.1495436477042649</v>
      </c>
      <c r="K3065" s="5">
        <f>'[1]Prosp. Sc. final Etap1'!N3065+'[1]Facteurs ajustements'!F$144/1000</f>
        <v>4.1500208638820402</v>
      </c>
      <c r="L3065" s="5">
        <f>'[1]Prosp. Sc. final Etap1'!O3065+'[1]Facteurs ajustements'!G$144/1000</f>
        <v>4.1504982141554274</v>
      </c>
      <c r="M3065" s="5">
        <f>'[1]Prosp. Sc. final Etap1'!P3065+'[1]Facteurs ajustements'!H$144/1000</f>
        <v>4.1509756992083791</v>
      </c>
      <c r="N3065" s="5">
        <f>'[1]Prosp. Sc. final Etap1'!Q3065+'[1]Facteurs ajustements'!I$144/1000</f>
        <v>4.1514533197197343</v>
      </c>
      <c r="O3065" s="5">
        <f>'[1]Prosp. Sc. final Etap1'!R3065+'[1]Facteurs ajustements'!J$144/1000</f>
        <v>4.1519310763632076</v>
      </c>
      <c r="P3065" s="5">
        <f>'[1]Prosp. Sc. final Etap1'!S3065+'[1]Facteurs ajustements'!K$144/1000</f>
        <v>4.152408969807369</v>
      </c>
      <c r="Q3065" s="5">
        <f>'[1]Prosp. Sc. final Etap1'!T3065+'[1]Facteurs ajustements'!L$144/1000</f>
        <v>4.1528870007156256</v>
      </c>
      <c r="R3065" s="5">
        <f>'[1]Prosp. Sc. final Etap1'!U3065+'[1]Facteurs ajustements'!M$144/1000</f>
        <v>4.151554079575738</v>
      </c>
      <c r="S3065" s="5">
        <f>'[1]Prosp. Sc. final Etap1'!V3065+'[1]Facteurs ajustements'!N$144/1000</f>
        <v>4.1502216090380122</v>
      </c>
      <c r="T3065" s="5">
        <f>'[1]Prosp. Sc. final Etap1'!W3065+'[1]Facteurs ajustements'!O$144/1000</f>
        <v>4.1488895894410023</v>
      </c>
      <c r="U3065" s="5">
        <f>'[1]Prosp. Sc. final Etap1'!X3065+'[1]Facteurs ajustements'!P$144/1000</f>
        <v>4.1475580211210898</v>
      </c>
    </row>
    <row r="3066" spans="1:21" x14ac:dyDescent="0.25">
      <c r="A3066" s="2" t="s">
        <v>3445</v>
      </c>
      <c r="B3066" s="2">
        <v>57058</v>
      </c>
      <c r="C3066" s="2" t="s">
        <v>3446</v>
      </c>
      <c r="D3066" s="2" t="s">
        <v>3497</v>
      </c>
      <c r="E3066" s="2" t="str">
        <f>VLOOKUP(B3066,'[1]ZONE DE CONSOMMATION'!A:C,3,FALSE)</f>
        <v>Forbach</v>
      </c>
      <c r="F3066" s="3">
        <f>VLOOKUP(B3066,'[1]ZONE DE CONSOMMATION'!A:I,8,FALSE)</f>
        <v>41.021156510652453</v>
      </c>
      <c r="G3066" s="2">
        <v>6593</v>
      </c>
      <c r="H3066" s="6">
        <f t="shared" si="47"/>
        <v>41.021156510652453</v>
      </c>
      <c r="I3066" s="5">
        <f>'[1]Prosp. Sc. final Etap1'!L3066+'[1]Facteurs ajustements'!D$144/1000</f>
        <v>40.843192329989073</v>
      </c>
      <c r="J3066" s="5">
        <f>'[1]Prosp. Sc. final Etap1'!M3066+'[1]Facteurs ajustements'!E$144/1000</f>
        <v>40.848188458546559</v>
      </c>
      <c r="K3066" s="5">
        <f>'[1]Prosp. Sc. final Etap1'!N3066+'[1]Facteurs ajustements'!F$144/1000</f>
        <v>40.853185277051324</v>
      </c>
      <c r="L3066" s="5">
        <f>'[1]Prosp. Sc. final Etap1'!O3066+'[1]Facteurs ajustements'!G$144/1000</f>
        <v>40.85818278626094</v>
      </c>
      <c r="M3066" s="5">
        <f>'[1]Prosp. Sc. final Etap1'!P3066+'[1]Facteurs ajustements'!H$144/1000</f>
        <v>40.863180986927937</v>
      </c>
      <c r="N3066" s="5">
        <f>'[1]Prosp. Sc. final Etap1'!Q3066+'[1]Facteurs ajustements'!I$144/1000</f>
        <v>40.86817987979969</v>
      </c>
      <c r="O3066" s="5">
        <f>'[1]Prosp. Sc. final Etap1'!R3066+'[1]Facteurs ajustements'!J$144/1000</f>
        <v>40.873179465618477</v>
      </c>
      <c r="P3066" s="5">
        <f>'[1]Prosp. Sc. final Etap1'!S3066+'[1]Facteurs ajustements'!K$144/1000</f>
        <v>40.878179745121457</v>
      </c>
      <c r="Q3066" s="5">
        <f>'[1]Prosp. Sc. final Etap1'!T3066+'[1]Facteurs ajustements'!L$144/1000</f>
        <v>40.883180719040602</v>
      </c>
      <c r="R3066" s="5">
        <f>'[1]Prosp. Sc. final Etap1'!U3066+'[1]Facteurs ajustements'!M$144/1000</f>
        <v>40.870356676978091</v>
      </c>
      <c r="S3066" s="5">
        <f>'[1]Prosp. Sc. final Etap1'!V3066+'[1]Facteurs ajustements'!N$144/1000</f>
        <v>40.85753668053011</v>
      </c>
      <c r="T3066" s="5">
        <f>'[1]Prosp. Sc. final Etap1'!W3066+'[1]Facteurs ajustements'!O$144/1000</f>
        <v>40.844720728910502</v>
      </c>
      <c r="U3066" s="5">
        <f>'[1]Prosp. Sc. final Etap1'!X3066+'[1]Facteurs ajustements'!P$144/1000</f>
        <v>40.83190882133129</v>
      </c>
    </row>
    <row r="3067" spans="1:21" x14ac:dyDescent="0.25">
      <c r="A3067" s="2" t="s">
        <v>3445</v>
      </c>
      <c r="B3067" s="2">
        <v>57059</v>
      </c>
      <c r="C3067" s="2" t="s">
        <v>3446</v>
      </c>
      <c r="D3067" s="2" t="s">
        <v>3498</v>
      </c>
      <c r="E3067" s="2" t="str">
        <f>VLOOKUP(B3067,'[1]ZONE DE CONSOMMATION'!A:C,3,FALSE)</f>
        <v>Sarrebourg</v>
      </c>
      <c r="F3067" s="3">
        <f>VLOOKUP(B3067,'[1]ZONE DE CONSOMMATION'!A:I,8,FALSE)</f>
        <v>0.18052870232750687</v>
      </c>
      <c r="G3067" s="2">
        <v>57</v>
      </c>
      <c r="H3067" s="6">
        <f t="shared" si="47"/>
        <v>0.18052870232750687</v>
      </c>
      <c r="I3067" s="5">
        <f>'[1]Prosp. Sc. final Etap1'!L3067+'[1]Facteurs ajustements'!D$144/1000</f>
        <v>0.16141447122172906</v>
      </c>
      <c r="J3067" s="5">
        <f>'[1]Prosp. Sc. final Etap1'!M3067+'[1]Facteurs ajustements'!E$144/1000</f>
        <v>0.16140045679371143</v>
      </c>
      <c r="K3067" s="5">
        <f>'[1]Prosp. Sc. final Etap1'!N3067+'[1]Facteurs ajustements'!F$144/1000</f>
        <v>0.16138651529144357</v>
      </c>
      <c r="L3067" s="5">
        <f>'[1]Prosp. Sc. final Etap1'!O3067+'[1]Facteurs ajustements'!G$144/1000</f>
        <v>0.16137264739652218</v>
      </c>
      <c r="M3067" s="5">
        <f>'[1]Prosp. Sc. final Etap1'!P3067+'[1]Facteurs ajustements'!H$144/1000</f>
        <v>0.16135885378544929</v>
      </c>
      <c r="N3067" s="5">
        <f>'[1]Prosp. Sc. final Etap1'!Q3067+'[1]Facteurs ajustements'!I$144/1000</f>
        <v>0.16134513512961521</v>
      </c>
      <c r="O3067" s="5">
        <f>'[1]Prosp. Sc. final Etap1'!R3067+'[1]Facteurs ajustements'!J$144/1000</f>
        <v>0.16133149209528164</v>
      </c>
      <c r="P3067" s="5">
        <f>'[1]Prosp. Sc. final Etap1'!S3067+'[1]Facteurs ajustements'!K$144/1000</f>
        <v>0.16131792534356579</v>
      </c>
      <c r="Q3067" s="5">
        <f>'[1]Prosp. Sc. final Etap1'!T3067+'[1]Facteurs ajustements'!L$144/1000</f>
        <v>0.16130443553042467</v>
      </c>
      <c r="R3067" s="5">
        <f>'[1]Prosp. Sc. final Etap1'!U3067+'[1]Facteurs ajustements'!M$144/1000</f>
        <v>0.16122028627025334</v>
      </c>
      <c r="S3067" s="5">
        <f>'[1]Prosp. Sc. final Etap1'!V3067+'[1]Facteurs ajustements'!N$144/1000</f>
        <v>0.16113619693231149</v>
      </c>
      <c r="T3067" s="5">
        <f>'[1]Prosp. Sc. final Etap1'!W3067+'[1]Facteurs ajustements'!O$144/1000</f>
        <v>0.16105216797737798</v>
      </c>
      <c r="U3067" s="5">
        <f>'[1]Prosp. Sc. final Etap1'!X3067+'[1]Facteurs ajustements'!P$144/1000</f>
        <v>0.16096819986402025</v>
      </c>
    </row>
    <row r="3068" spans="1:21" x14ac:dyDescent="0.25">
      <c r="A3068" s="2" t="s">
        <v>3445</v>
      </c>
      <c r="B3068" s="2">
        <v>57060</v>
      </c>
      <c r="C3068" s="2" t="s">
        <v>3446</v>
      </c>
      <c r="D3068" s="2" t="s">
        <v>3499</v>
      </c>
      <c r="E3068" s="2" t="str">
        <f>VLOOKUP(B3068,'[1]ZONE DE CONSOMMATION'!A:C,3,FALSE)</f>
        <v>Sarrebourg</v>
      </c>
      <c r="F3068" s="3">
        <f>VLOOKUP(B3068,'[1]ZONE DE CONSOMMATION'!A:I,8,FALSE)</f>
        <v>1.7197734274357233</v>
      </c>
      <c r="G3068" s="2">
        <v>543</v>
      </c>
      <c r="H3068" s="6">
        <f t="shared" si="47"/>
        <v>1.7197734274357233</v>
      </c>
      <c r="I3068" s="5">
        <f>'[1]Prosp. Sc. final Etap1'!L3068+'[1]Facteurs ajustements'!D$144/1000</f>
        <v>1.6853862584274597</v>
      </c>
      <c r="J3068" s="5">
        <f>'[1]Prosp. Sc. final Etap1'!M3068+'[1]Facteurs ajustements'!E$144/1000</f>
        <v>1.6855599279444822</v>
      </c>
      <c r="K3068" s="5">
        <f>'[1]Prosp. Sc. final Etap1'!N3068+'[1]Facteurs ajustements'!F$144/1000</f>
        <v>1.6857336935013718</v>
      </c>
      <c r="L3068" s="5">
        <f>'[1]Prosp. Sc. final Etap1'!O3068+'[1]Facteurs ajustements'!G$144/1000</f>
        <v>1.6859075557825725</v>
      </c>
      <c r="M3068" s="5">
        <f>'[1]Prosp. Sc. final Etap1'!P3068+'[1]Facteurs ajustements'!H$144/1000</f>
        <v>1.6860815154674327</v>
      </c>
      <c r="N3068" s="5">
        <f>'[1]Prosp. Sc. final Etap1'!Q3068+'[1]Facteurs ajustements'!I$144/1000</f>
        <v>1.6862555732301903</v>
      </c>
      <c r="O3068" s="5">
        <f>'[1]Prosp. Sc. final Etap1'!R3068+'[1]Facteurs ajustements'!J$144/1000</f>
        <v>1.6864297297399549</v>
      </c>
      <c r="P3068" s="5">
        <f>'[1]Prosp. Sc. final Etap1'!S3068+'[1]Facteurs ajustements'!K$144/1000</f>
        <v>1.6866039856606909</v>
      </c>
      <c r="Q3068" s="5">
        <f>'[1]Prosp. Sc. final Etap1'!T3068+'[1]Facteurs ajustements'!L$144/1000</f>
        <v>1.6867783416512043</v>
      </c>
      <c r="R3068" s="5">
        <f>'[1]Prosp. Sc. final Etap1'!U3068+'[1]Facteurs ajustements'!M$144/1000</f>
        <v>1.6862169458638485</v>
      </c>
      <c r="S3068" s="5">
        <f>'[1]Prosp. Sc. final Etap1'!V3068+'[1]Facteurs ajustements'!N$144/1000</f>
        <v>1.6856557593059287</v>
      </c>
      <c r="T3068" s="5">
        <f>'[1]Prosp. Sc. final Etap1'!W3068+'[1]Facteurs ajustements'!O$144/1000</f>
        <v>1.685094782391513</v>
      </c>
      <c r="U3068" s="5">
        <f>'[1]Prosp. Sc. final Etap1'!X3068+'[1]Facteurs ajustements'!P$144/1000</f>
        <v>1.684534015532472</v>
      </c>
    </row>
    <row r="3069" spans="1:21" x14ac:dyDescent="0.25">
      <c r="A3069" s="2" t="s">
        <v>3445</v>
      </c>
      <c r="B3069" s="2">
        <v>57061</v>
      </c>
      <c r="C3069" s="2" t="s">
        <v>3446</v>
      </c>
      <c r="D3069" s="2" t="s">
        <v>3500</v>
      </c>
      <c r="E3069" s="2" t="str">
        <f>VLOOKUP(B3069,'[1]ZONE DE CONSOMMATION'!A:C,3,FALSE)</f>
        <v>Forbach</v>
      </c>
      <c r="F3069" s="3">
        <f>VLOOKUP(B3069,'[1]ZONE DE CONSOMMATION'!A:I,8,FALSE)</f>
        <v>7.1365488423658983</v>
      </c>
      <c r="G3069" s="2">
        <v>1147</v>
      </c>
      <c r="H3069" s="6">
        <f t="shared" si="47"/>
        <v>7.1365488423658983</v>
      </c>
      <c r="I3069" s="5">
        <f>'[1]Prosp. Sc. final Etap1'!L3069+'[1]Facteurs ajustements'!D$144/1000</f>
        <v>7.1701360899505406</v>
      </c>
      <c r="J3069" s="5">
        <f>'[1]Prosp. Sc. final Etap1'!M3069+'[1]Facteurs ajustements'!E$144/1000</f>
        <v>7.1709852309523878</v>
      </c>
      <c r="K3069" s="5">
        <f>'[1]Prosp. Sc. final Etap1'!N3069+'[1]Facteurs ajustements'!F$144/1000</f>
        <v>7.1718345511814396</v>
      </c>
      <c r="L3069" s="5">
        <f>'[1]Prosp. Sc. final Etap1'!O3069+'[1]Facteurs ajustements'!G$144/1000</f>
        <v>7.1726840513323831</v>
      </c>
      <c r="M3069" s="5">
        <f>'[1]Prosp. Sc. final Etap1'!P3069+'[1]Facteurs ajustements'!H$144/1000</f>
        <v>7.173533732094814</v>
      </c>
      <c r="N3069" s="5">
        <f>'[1]Prosp. Sc. final Etap1'!Q3069+'[1]Facteurs ajustements'!I$144/1000</f>
        <v>7.1743835941532152</v>
      </c>
      <c r="O3069" s="5">
        <f>'[1]Prosp. Sc. final Etap1'!R3069+'[1]Facteurs ajustements'!J$144/1000</f>
        <v>7.1752336381869473</v>
      </c>
      <c r="P3069" s="5">
        <f>'[1]Prosp. Sc. final Etap1'!S3069+'[1]Facteurs ajustements'!K$144/1000</f>
        <v>7.1760838648702245</v>
      </c>
      <c r="Q3069" s="5">
        <f>'[1]Prosp. Sc. final Etap1'!T3069+'[1]Facteurs ajustements'!L$144/1000</f>
        <v>7.1769342748721021</v>
      </c>
      <c r="R3069" s="5">
        <f>'[1]Prosp. Sc. final Etap1'!U3069+'[1]Facteurs ajustements'!M$144/1000</f>
        <v>7.1746552765467291</v>
      </c>
      <c r="S3069" s="5">
        <f>'[1]Prosp. Sc. final Etap1'!V3069+'[1]Facteurs ajustements'!N$144/1000</f>
        <v>7.1723770248050158</v>
      </c>
      <c r="T3069" s="5">
        <f>'[1]Prosp. Sc. final Etap1'!W3069+'[1]Facteurs ajustements'!O$144/1000</f>
        <v>7.1700995198929194</v>
      </c>
      <c r="U3069" s="5">
        <f>'[1]Prosp. Sc. final Etap1'!X3069+'[1]Facteurs ajustements'!P$144/1000</f>
        <v>7.1678227620542492</v>
      </c>
    </row>
    <row r="3070" spans="1:21" x14ac:dyDescent="0.25">
      <c r="A3070" s="2" t="s">
        <v>3445</v>
      </c>
      <c r="B3070" s="2">
        <v>57062</v>
      </c>
      <c r="C3070" s="2" t="s">
        <v>3446</v>
      </c>
      <c r="D3070" s="2" t="s">
        <v>3501</v>
      </c>
      <c r="E3070" s="2" t="str">
        <f>VLOOKUP(B3070,'[1]ZONE DE CONSOMMATION'!A:C,3,FALSE)</f>
        <v>Metz</v>
      </c>
      <c r="F3070" s="3">
        <f>VLOOKUP(B3070,'[1]ZONE DE CONSOMMATION'!A:I,8,FALSE)</f>
        <v>2.9061221453559023</v>
      </c>
      <c r="G3070" s="2">
        <v>426</v>
      </c>
      <c r="H3070" s="6">
        <f t="shared" si="47"/>
        <v>2.9061221453559023</v>
      </c>
      <c r="I3070" s="5">
        <f>'[1]Prosp. Sc. final Etap1'!L3070+'[1]Facteurs ajustements'!D$144/1000</f>
        <v>2.9479715107450146</v>
      </c>
      <c r="J3070" s="5">
        <f>'[1]Prosp. Sc. final Etap1'!M3070+'[1]Facteurs ajustements'!E$144/1000</f>
        <v>2.9483006732856567</v>
      </c>
      <c r="K3070" s="5">
        <f>'[1]Prosp. Sc. final Etap1'!N3070+'[1]Facteurs ajustements'!F$144/1000</f>
        <v>2.9486299510158278</v>
      </c>
      <c r="L3070" s="5">
        <f>'[1]Prosp. Sc. final Etap1'!O3070+'[1]Facteurs ajustements'!G$144/1000</f>
        <v>2.9489593446223301</v>
      </c>
      <c r="M3070" s="5">
        <f>'[1]Prosp. Sc. final Etap1'!P3070+'[1]Facteurs ajustements'!H$144/1000</f>
        <v>2.9492888547868712</v>
      </c>
      <c r="N3070" s="5">
        <f>'[1]Prosp. Sc. final Etap1'!Q3070+'[1]Facteurs ajustements'!I$144/1000</f>
        <v>2.9496184821860467</v>
      </c>
      <c r="O3070" s="5">
        <f>'[1]Prosp. Sc. final Etap1'!R3070+'[1]Facteurs ajustements'!J$144/1000</f>
        <v>2.9499482274913253</v>
      </c>
      <c r="P3070" s="5">
        <f>'[1]Prosp. Sc. final Etap1'!S3070+'[1]Facteurs ajustements'!K$144/1000</f>
        <v>2.9502780913690327</v>
      </c>
      <c r="Q3070" s="5">
        <f>'[1]Prosp. Sc. final Etap1'!T3070+'[1]Facteurs ajustements'!L$144/1000</f>
        <v>2.9506080744803342</v>
      </c>
      <c r="R3070" s="5">
        <f>'[1]Prosp. Sc. final Etap1'!U3070+'[1]Facteurs ajustements'!M$144/1000</f>
        <v>2.9496512878911263</v>
      </c>
      <c r="S3070" s="5">
        <f>'[1]Prosp. Sc. final Etap1'!V3070+'[1]Facteurs ajustements'!N$144/1000</f>
        <v>2.9486948342298889</v>
      </c>
      <c r="T3070" s="5">
        <f>'[1]Prosp. Sc. final Etap1'!W3070+'[1]Facteurs ajustements'!O$144/1000</f>
        <v>2.9477387138719915</v>
      </c>
      <c r="U3070" s="5">
        <f>'[1]Prosp. Sc. final Etap1'!X3070+'[1]Facteurs ajustements'!P$144/1000</f>
        <v>2.9467829271906179</v>
      </c>
    </row>
    <row r="3071" spans="1:21" x14ac:dyDescent="0.25">
      <c r="A3071" s="2" t="s">
        <v>3445</v>
      </c>
      <c r="B3071" s="2">
        <v>57063</v>
      </c>
      <c r="C3071" s="2" t="s">
        <v>3446</v>
      </c>
      <c r="D3071" s="2" t="s">
        <v>3502</v>
      </c>
      <c r="E3071" s="2" t="str">
        <f>VLOOKUP(B3071,'[1]ZONE DE CONSOMMATION'!A:C,3,FALSE)</f>
        <v>Forbach</v>
      </c>
      <c r="F3071" s="3">
        <f>VLOOKUP(B3071,'[1]ZONE DE CONSOMMATION'!A:I,8,FALSE)</f>
        <v>1.3937113693896785</v>
      </c>
      <c r="G3071" s="2">
        <v>224</v>
      </c>
      <c r="H3071" s="6">
        <f t="shared" si="47"/>
        <v>1.3937113693896785</v>
      </c>
      <c r="I3071" s="5">
        <f>'[1]Prosp. Sc. final Etap1'!L3071+'[1]Facteurs ajustements'!D$144/1000</f>
        <v>1.3442616646869416</v>
      </c>
      <c r="J3071" s="5">
        <f>'[1]Prosp. Sc. final Etap1'!M3071+'[1]Facteurs ajustements'!E$144/1000</f>
        <v>1.3443933231837857</v>
      </c>
      <c r="K3071" s="5">
        <f>'[1]Prosp. Sc. final Etap1'!N3071+'[1]Facteurs ajustements'!F$144/1000</f>
        <v>1.344525072546652</v>
      </c>
      <c r="L3071" s="5">
        <f>'[1]Prosp. Sc. final Etap1'!O3071+'[1]Facteurs ajustements'!G$144/1000</f>
        <v>1.3446569134593469</v>
      </c>
      <c r="M3071" s="5">
        <f>'[1]Prosp. Sc. final Etap1'!P3071+'[1]Facteurs ajustements'!H$144/1000</f>
        <v>1.3447888466005817</v>
      </c>
      <c r="N3071" s="5">
        <f>'[1]Prosp. Sc. final Etap1'!Q3071+'[1]Facteurs ajustements'!I$144/1000</f>
        <v>1.3449208726439572</v>
      </c>
      <c r="O3071" s="5">
        <f>'[1]Prosp. Sc. final Etap1'!R3071+'[1]Facteurs ajustements'!J$144/1000</f>
        <v>1.3450529922579451</v>
      </c>
      <c r="P3071" s="5">
        <f>'[1]Prosp. Sc. final Etap1'!S3071+'[1]Facteurs ajustements'!K$144/1000</f>
        <v>1.3451852061058731</v>
      </c>
      <c r="Q3071" s="5">
        <f>'[1]Prosp. Sc. final Etap1'!T3071+'[1]Facteurs ajustements'!L$144/1000</f>
        <v>1.3453175148459089</v>
      </c>
      <c r="R3071" s="5">
        <f>'[1]Prosp. Sc. final Etap1'!U3071+'[1]Facteurs ajustements'!M$144/1000</f>
        <v>1.3448629455294014</v>
      </c>
      <c r="S3071" s="5">
        <f>'[1]Prosp. Sc. final Etap1'!V3071+'[1]Facteurs ajustements'!N$144/1000</f>
        <v>1.3444085520215276</v>
      </c>
      <c r="T3071" s="5">
        <f>'[1]Prosp. Sc. final Etap1'!W3071+'[1]Facteurs ajustements'!O$144/1000</f>
        <v>1.343954334746811</v>
      </c>
      <c r="U3071" s="5">
        <f>'[1]Prosp. Sc. final Etap1'!X3071+'[1]Facteurs ajustements'!P$144/1000</f>
        <v>1.3435002941275751</v>
      </c>
    </row>
    <row r="3072" spans="1:21" x14ac:dyDescent="0.25">
      <c r="A3072" s="2" t="s">
        <v>3445</v>
      </c>
      <c r="B3072" s="2">
        <v>57064</v>
      </c>
      <c r="C3072" s="2" t="s">
        <v>3446</v>
      </c>
      <c r="D3072" s="2" t="s">
        <v>3503</v>
      </c>
      <c r="E3072" s="2" t="str">
        <f>VLOOKUP(B3072,'[1]ZONE DE CONSOMMATION'!A:C,3,FALSE)</f>
        <v>Sarrebourg</v>
      </c>
      <c r="F3072" s="3">
        <f>VLOOKUP(B3072,'[1]ZONE DE CONSOMMATION'!A:I,8,FALSE)</f>
        <v>0.91847936271889474</v>
      </c>
      <c r="G3072" s="2">
        <v>290</v>
      </c>
      <c r="H3072" s="6">
        <f t="shared" si="47"/>
        <v>0.91847936271889474</v>
      </c>
      <c r="I3072" s="5">
        <f>'[1]Prosp. Sc. final Etap1'!L3072+'[1]Facteurs ajustements'!D$144/1000</f>
        <v>0.82676597914938699</v>
      </c>
      <c r="J3072" s="5">
        <f>'[1]Prosp. Sc. final Etap1'!M3072+'[1]Facteurs ajustements'!E$144/1000</f>
        <v>0.82683390573687532</v>
      </c>
      <c r="K3072" s="5">
        <f>'[1]Prosp. Sc. final Etap1'!N3072+'[1]Facteurs ajustements'!F$144/1000</f>
        <v>0.82690191534151625</v>
      </c>
      <c r="L3072" s="5">
        <f>'[1]Prosp. Sc. final Etap1'!O3072+'[1]Facteurs ajustements'!G$144/1000</f>
        <v>0.826970008646149</v>
      </c>
      <c r="M3072" s="5">
        <f>'[1]Prosp. Sc. final Etap1'!P3072+'[1]Facteurs ajustements'!H$144/1000</f>
        <v>0.82703818632851889</v>
      </c>
      <c r="N3072" s="5">
        <f>'[1]Prosp. Sc. final Etap1'!Q3072+'[1]Facteurs ajustements'!I$144/1000</f>
        <v>0.82710644906125907</v>
      </c>
      <c r="O3072" s="5">
        <f>'[1]Prosp. Sc. final Etap1'!R3072+'[1]Facteurs ajustements'!J$144/1000</f>
        <v>0.82717479751187462</v>
      </c>
      <c r="P3072" s="5">
        <f>'[1]Prosp. Sc. final Etap1'!S3072+'[1]Facteurs ajustements'!K$144/1000</f>
        <v>0.82724323234272623</v>
      </c>
      <c r="Q3072" s="5">
        <f>'[1]Prosp. Sc. final Etap1'!T3072+'[1]Facteurs ajustements'!L$144/1000</f>
        <v>0.82731175421101422</v>
      </c>
      <c r="R3072" s="5">
        <f>'[1]Prosp. Sc. final Etap1'!U3072+'[1]Facteurs ajustements'!M$144/1000</f>
        <v>0.82701924368117818</v>
      </c>
      <c r="S3072" s="5">
        <f>'[1]Prosp. Sc. final Etap1'!V3072+'[1]Facteurs ajustements'!N$144/1000</f>
        <v>0.82672685825967007</v>
      </c>
      <c r="T3072" s="5">
        <f>'[1]Prosp. Sc. final Etap1'!W3072+'[1]Facteurs ajustements'!O$144/1000</f>
        <v>0.82643459838687527</v>
      </c>
      <c r="U3072" s="5">
        <f>'[1]Prosp. Sc. final Etap1'!X3072+'[1]Facteurs ajustements'!P$144/1000</f>
        <v>0.82614246450097395</v>
      </c>
    </row>
    <row r="3073" spans="1:21" x14ac:dyDescent="0.25">
      <c r="A3073" s="2" t="s">
        <v>3445</v>
      </c>
      <c r="B3073" s="2">
        <v>57065</v>
      </c>
      <c r="C3073" s="2" t="s">
        <v>3446</v>
      </c>
      <c r="D3073" s="2" t="s">
        <v>3504</v>
      </c>
      <c r="E3073" s="2" t="str">
        <f>VLOOKUP(B3073,'[1]ZONE DE CONSOMMATION'!A:C,3,FALSE)</f>
        <v>Sarrebourg</v>
      </c>
      <c r="F3073" s="3">
        <f>VLOOKUP(B3073,'[1]ZONE DE CONSOMMATION'!A:I,8,FALSE)</f>
        <v>0.74111783060765979</v>
      </c>
      <c r="G3073" s="2">
        <v>234</v>
      </c>
      <c r="H3073" s="6">
        <f t="shared" si="47"/>
        <v>0.74111783060765979</v>
      </c>
      <c r="I3073" s="5">
        <f>'[1]Prosp. Sc. final Etap1'!L3073+'[1]Facteurs ajustements'!D$144/1000</f>
        <v>0.69686401807779663</v>
      </c>
      <c r="J3073" s="5">
        <f>'[1]Prosp. Sc. final Etap1'!M3073+'[1]Facteurs ajustements'!E$144/1000</f>
        <v>0.69691594665749579</v>
      </c>
      <c r="K3073" s="5">
        <f>'[1]Prosp. Sc. final Etap1'!N3073+'[1]Facteurs ajustements'!F$144/1000</f>
        <v>0.69696795628412112</v>
      </c>
      <c r="L3073" s="5">
        <f>'[1]Prosp. Sc. final Etap1'!O3073+'[1]Facteurs ajustements'!G$144/1000</f>
        <v>0.69702004764026948</v>
      </c>
      <c r="M3073" s="5">
        <f>'[1]Prosp. Sc. final Etap1'!P3073+'[1]Facteurs ajustements'!H$144/1000</f>
        <v>0.69707222140344338</v>
      </c>
      <c r="N3073" s="5">
        <f>'[1]Prosp. Sc. final Etap1'!Q3073+'[1]Facteurs ajustements'!I$144/1000</f>
        <v>0.69712447824603341</v>
      </c>
      <c r="O3073" s="5">
        <f>'[1]Prosp. Sc. final Etap1'!R3073+'[1]Facteurs ajustements'!J$144/1000</f>
        <v>0.6971768188353018</v>
      </c>
      <c r="P3073" s="5">
        <f>'[1]Prosp. Sc. final Etap1'!S3073+'[1]Facteurs ajustements'!K$144/1000</f>
        <v>0.69722924383336649</v>
      </c>
      <c r="Q3073" s="5">
        <f>'[1]Prosp. Sc. final Etap1'!T3073+'[1]Facteurs ajustements'!L$144/1000</f>
        <v>0.69728175389718505</v>
      </c>
      <c r="R3073" s="5">
        <f>'[1]Prosp. Sc. final Etap1'!U3073+'[1]Facteurs ajustements'!M$144/1000</f>
        <v>0.69702992342475967</v>
      </c>
      <c r="S3073" s="5">
        <f>'[1]Prosp. Sc. final Etap1'!V3073+'[1]Facteurs ajustements'!N$144/1000</f>
        <v>0.69677820533385271</v>
      </c>
      <c r="T3073" s="5">
        <f>'[1]Prosp. Sc. final Etap1'!W3073+'[1]Facteurs ajustements'!O$144/1000</f>
        <v>0.69652660006883071</v>
      </c>
      <c r="U3073" s="5">
        <f>'[1]Prosp. Sc. final Etap1'!X3073+'[1]Facteurs ajustements'!P$144/1000</f>
        <v>0.69627510807185455</v>
      </c>
    </row>
    <row r="3074" spans="1:21" x14ac:dyDescent="0.25">
      <c r="A3074" s="2" t="s">
        <v>3445</v>
      </c>
      <c r="B3074" s="2">
        <v>57066</v>
      </c>
      <c r="C3074" s="2" t="s">
        <v>3446</v>
      </c>
      <c r="D3074" s="2" t="s">
        <v>3505</v>
      </c>
      <c r="E3074" s="2" t="str">
        <f>VLOOKUP(B3074,'[1]ZONE DE CONSOMMATION'!A:C,3,FALSE)</f>
        <v>Sarrebourg</v>
      </c>
      <c r="F3074" s="3">
        <f>VLOOKUP(B3074,'[1]ZONE DE CONSOMMATION'!A:I,8,FALSE)</f>
        <v>1.6025881294336575</v>
      </c>
      <c r="G3074" s="2">
        <v>506</v>
      </c>
      <c r="H3074" s="6">
        <f t="shared" si="47"/>
        <v>1.6025881294336575</v>
      </c>
      <c r="I3074" s="5">
        <f>'[1]Prosp. Sc. final Etap1'!L3074+'[1]Facteurs ajustements'!D$144/1000</f>
        <v>1.6283561291765174</v>
      </c>
      <c r="J3074" s="5">
        <f>'[1]Prosp. Sc. final Etap1'!M3074+'[1]Facteurs ajustements'!E$144/1000</f>
        <v>1.628522775177925</v>
      </c>
      <c r="K3074" s="5">
        <f>'[1]Prosp. Sc. final Etap1'!N3074+'[1]Facteurs ajustements'!F$144/1000</f>
        <v>1.6286895163542225</v>
      </c>
      <c r="L3074" s="5">
        <f>'[1]Prosp. Sc. final Etap1'!O3074+'[1]Facteurs ajustements'!G$144/1000</f>
        <v>1.6288563533897467</v>
      </c>
      <c r="M3074" s="5">
        <f>'[1]Prosp. Sc. final Etap1'!P3074+'[1]Facteurs ajustements'!H$144/1000</f>
        <v>1.6290232869637404</v>
      </c>
      <c r="N3074" s="5">
        <f>'[1]Prosp. Sc. final Etap1'!Q3074+'[1]Facteurs ajustements'!I$144/1000</f>
        <v>1.6291903177503346</v>
      </c>
      <c r="O3074" s="5">
        <f>'[1]Prosp. Sc. final Etap1'!R3074+'[1]Facteurs ajustements'!J$144/1000</f>
        <v>1.6293574464185319</v>
      </c>
      <c r="P3074" s="5">
        <f>'[1]Prosp. Sc. final Etap1'!S3074+'[1]Facteurs ajustements'!K$144/1000</f>
        <v>1.6295246736321909</v>
      </c>
      <c r="Q3074" s="5">
        <f>'[1]Prosp. Sc. final Etap1'!T3074+'[1]Facteurs ajustements'!L$144/1000</f>
        <v>1.6296920000500104</v>
      </c>
      <c r="R3074" s="5">
        <f>'[1]Prosp. Sc. final Etap1'!U3074+'[1]Facteurs ajustements'!M$144/1000</f>
        <v>1.6291484638000542</v>
      </c>
      <c r="S3074" s="5">
        <f>'[1]Prosp. Sc. final Etap1'!V3074+'[1]Facteurs ajustements'!N$144/1000</f>
        <v>1.6286051311921541</v>
      </c>
      <c r="T3074" s="5">
        <f>'[1]Prosp. Sc. final Etap1'!W3074+'[1]Facteurs ajustements'!O$144/1000</f>
        <v>1.6280620026421269</v>
      </c>
      <c r="U3074" s="5">
        <f>'[1]Prosp. Sc. final Etap1'!X3074+'[1]Facteurs ajustements'!P$144/1000</f>
        <v>1.6275190785635898</v>
      </c>
    </row>
    <row r="3075" spans="1:21" x14ac:dyDescent="0.25">
      <c r="A3075" s="2" t="s">
        <v>3445</v>
      </c>
      <c r="B3075" s="2">
        <v>57067</v>
      </c>
      <c r="C3075" s="2" t="s">
        <v>3446</v>
      </c>
      <c r="D3075" s="2" t="s">
        <v>3506</v>
      </c>
      <c r="E3075" s="2" t="str">
        <f>VLOOKUP(B3075,'[1]ZONE DE CONSOMMATION'!A:C,3,FALSE)</f>
        <v>Metz</v>
      </c>
      <c r="F3075" s="3">
        <f>VLOOKUP(B3075,'[1]ZONE DE CONSOMMATION'!A:I,8,FALSE)</f>
        <v>18.842040764021135</v>
      </c>
      <c r="G3075" s="2">
        <v>2762</v>
      </c>
      <c r="H3075" s="6">
        <f t="shared" ref="H3075:H3138" si="48">F3075</f>
        <v>18.842040764021135</v>
      </c>
      <c r="I3075" s="5">
        <f>'[1]Prosp. Sc. final Etap1'!L3075+'[1]Facteurs ajustements'!D$144/1000</f>
        <v>19.114983916264762</v>
      </c>
      <c r="J3075" s="5">
        <f>'[1]Prosp. Sc. final Etap1'!M3075+'[1]Facteurs ajustements'!E$144/1000</f>
        <v>19.117304118727041</v>
      </c>
      <c r="K3075" s="5">
        <f>'[1]Prosp. Sc. final Etap1'!N3075+'[1]Facteurs ajustements'!F$144/1000</f>
        <v>19.119624681584323</v>
      </c>
      <c r="L3075" s="5">
        <f>'[1]Prosp. Sc. final Etap1'!O3075+'[1]Facteurs ajustements'!G$144/1000</f>
        <v>19.121945605553616</v>
      </c>
      <c r="M3075" s="5">
        <f>'[1]Prosp. Sc. final Etap1'!P3075+'[1]Facteurs ajustements'!H$144/1000</f>
        <v>19.124266891346817</v>
      </c>
      <c r="N3075" s="5">
        <f>'[1]Prosp. Sc. final Etap1'!Q3075+'[1]Facteurs ajustements'!I$144/1000</f>
        <v>19.126588539670742</v>
      </c>
      <c r="O3075" s="5">
        <f>'[1]Prosp. Sc. final Etap1'!R3075+'[1]Facteurs ajustements'!J$144/1000</f>
        <v>19.128910551227058</v>
      </c>
      <c r="P3075" s="5">
        <f>'[1]Prosp. Sc. final Etap1'!S3075+'[1]Facteurs ajustements'!K$144/1000</f>
        <v>19.131232926712304</v>
      </c>
      <c r="Q3075" s="5">
        <f>'[1]Prosp. Sc. final Etap1'!T3075+'[1]Facteurs ajustements'!L$144/1000</f>
        <v>19.133555666817866</v>
      </c>
      <c r="R3075" s="5">
        <f>'[1]Prosp. Sc. final Etap1'!U3075+'[1]Facteurs ajustements'!M$144/1000</f>
        <v>19.127536023691381</v>
      </c>
      <c r="S3075" s="5">
        <f>'[1]Prosp. Sc. final Etap1'!V3075+'[1]Facteurs ajustements'!N$144/1000</f>
        <v>19.121518297414219</v>
      </c>
      <c r="T3075" s="5">
        <f>'[1]Prosp. Sc. final Etap1'!W3075+'[1]Facteurs ajustements'!O$144/1000</f>
        <v>19.115502487866227</v>
      </c>
      <c r="U3075" s="5">
        <f>'[1]Prosp. Sc. final Etap1'!X3075+'[1]Facteurs ajustements'!P$144/1000</f>
        <v>19.109488594925207</v>
      </c>
    </row>
    <row r="3076" spans="1:21" x14ac:dyDescent="0.25">
      <c r="A3076" s="2" t="s">
        <v>3445</v>
      </c>
      <c r="B3076" s="2">
        <v>57069</v>
      </c>
      <c r="C3076" s="2" t="s">
        <v>3446</v>
      </c>
      <c r="D3076" s="2" t="s">
        <v>3507</v>
      </c>
      <c r="E3076" s="2" t="str">
        <f>VLOOKUP(B3076,'[1]ZONE DE CONSOMMATION'!A:C,3,FALSE)</f>
        <v>Forbach</v>
      </c>
      <c r="F3076" s="3">
        <f>VLOOKUP(B3076,'[1]ZONE DE CONSOMMATION'!A:I,8,FALSE)</f>
        <v>3.011412066002698</v>
      </c>
      <c r="G3076" s="2">
        <v>484</v>
      </c>
      <c r="H3076" s="6">
        <f t="shared" si="48"/>
        <v>3.011412066002698</v>
      </c>
      <c r="I3076" s="5">
        <f>'[1]Prosp. Sc. final Etap1'!L3076+'[1]Facteurs ajustements'!D$144/1000</f>
        <v>2.8816451935759462</v>
      </c>
      <c r="J3076" s="5">
        <f>'[1]Prosp. Sc. final Etap1'!M3076+'[1]Facteurs ajustements'!E$144/1000</f>
        <v>2.8819661877338332</v>
      </c>
      <c r="K3076" s="5">
        <f>'[1]Prosp. Sc. final Etap1'!N3076+'[1]Facteurs ajustements'!F$144/1000</f>
        <v>2.8822872960752761</v>
      </c>
      <c r="L3076" s="5">
        <f>'[1]Prosp. Sc. final Etap1'!O3076+'[1]Facteurs ajustements'!G$144/1000</f>
        <v>2.8826085192869537</v>
      </c>
      <c r="M3076" s="5">
        <f>'[1]Prosp. Sc. final Etap1'!P3076+'[1]Facteurs ajustements'!H$144/1000</f>
        <v>2.8829298580504488</v>
      </c>
      <c r="N3076" s="5">
        <f>'[1]Prosp. Sc. final Etap1'!Q3076+'[1]Facteurs ajustements'!I$144/1000</f>
        <v>2.8832513130422339</v>
      </c>
      <c r="O3076" s="5">
        <f>'[1]Prosp. Sc. final Etap1'!R3076+'[1]Facteurs ajustements'!J$144/1000</f>
        <v>2.8835728849336539</v>
      </c>
      <c r="P3076" s="5">
        <f>'[1]Prosp. Sc. final Etap1'!S3076+'[1]Facteurs ajustements'!K$144/1000</f>
        <v>2.8838945743909101</v>
      </c>
      <c r="Q3076" s="5">
        <f>'[1]Prosp. Sc. final Etap1'!T3076+'[1]Facteurs ajustements'!L$144/1000</f>
        <v>2.8842163820750435</v>
      </c>
      <c r="R3076" s="5">
        <f>'[1]Prosp. Sc. final Etap1'!U3076+'[1]Facteurs ajustements'!M$144/1000</f>
        <v>2.8832803662145299</v>
      </c>
      <c r="S3076" s="5">
        <f>'[1]Prosp. Sc. final Etap1'!V3076+'[1]Facteurs ajustements'!N$144/1000</f>
        <v>2.8823446767838372</v>
      </c>
      <c r="T3076" s="5">
        <f>'[1]Prosp. Sc. final Etap1'!W3076+'[1]Facteurs ajustements'!O$144/1000</f>
        <v>2.8814093141603676</v>
      </c>
      <c r="U3076" s="5">
        <f>'[1]Prosp. Sc. final Etap1'!X3076+'[1]Facteurs ajustements'!P$144/1000</f>
        <v>2.8804742787193365</v>
      </c>
    </row>
    <row r="3077" spans="1:21" x14ac:dyDescent="0.25">
      <c r="A3077" s="2" t="s">
        <v>3445</v>
      </c>
      <c r="B3077" s="2">
        <v>57070</v>
      </c>
      <c r="C3077" s="2" t="s">
        <v>3446</v>
      </c>
      <c r="D3077" s="2" t="s">
        <v>3508</v>
      </c>
      <c r="E3077" s="2" t="str">
        <f>VLOOKUP(B3077,'[1]ZONE DE CONSOMMATION'!A:C,3,FALSE)</f>
        <v>Forbach</v>
      </c>
      <c r="F3077" s="3">
        <f>VLOOKUP(B3077,'[1]ZONE DE CONSOMMATION'!A:I,8,FALSE)</f>
        <v>1.4683744784641255</v>
      </c>
      <c r="G3077" s="2">
        <v>236</v>
      </c>
      <c r="H3077" s="6">
        <f t="shared" si="48"/>
        <v>1.4683744784641255</v>
      </c>
      <c r="I3077" s="5">
        <f>'[1]Prosp. Sc. final Etap1'!L3077+'[1]Facteurs ajustements'!D$144/1000</f>
        <v>1.5434368587130469</v>
      </c>
      <c r="J3077" s="5">
        <f>'[1]Prosp. Sc. final Etap1'!M3077+'[1]Facteurs ajustements'!E$144/1000</f>
        <v>1.5435930465263017</v>
      </c>
      <c r="K3077" s="5">
        <f>'[1]Prosp. Sc. final Etap1'!N3077+'[1]Facteurs ajustements'!F$144/1000</f>
        <v>1.5437493282264734</v>
      </c>
      <c r="L3077" s="5">
        <f>'[1]Prosp. Sc. final Etap1'!O3077+'[1]Facteurs ajustements'!G$144/1000</f>
        <v>1.5439057044977407</v>
      </c>
      <c r="M3077" s="5">
        <f>'[1]Prosp. Sc. final Etap1'!P3077+'[1]Facteurs ajustements'!H$144/1000</f>
        <v>1.5440621760191873</v>
      </c>
      <c r="N3077" s="5">
        <f>'[1]Prosp. Sc. final Etap1'!Q3077+'[1]Facteurs ajustements'!I$144/1000</f>
        <v>1.544218743464786</v>
      </c>
      <c r="O3077" s="5">
        <f>'[1]Prosp. Sc. final Etap1'!R3077+'[1]Facteurs ajustements'!J$144/1000</f>
        <v>1.5443754075033806</v>
      </c>
      <c r="P3077" s="5">
        <f>'[1]Prosp. Sc. final Etap1'!S3077+'[1]Facteurs ajustements'!K$144/1000</f>
        <v>1.5445321687986708</v>
      </c>
      <c r="Q3077" s="5">
        <f>'[1]Prosp. Sc. final Etap1'!T3077+'[1]Facteurs ajustements'!L$144/1000</f>
        <v>1.5446890280091969</v>
      </c>
      <c r="R3077" s="5">
        <f>'[1]Prosp. Sc. final Etap1'!U3077+'[1]Facteurs ajustements'!M$144/1000</f>
        <v>1.5441720850513607</v>
      </c>
      <c r="S3077" s="5">
        <f>'[1]Prosp. Sc. final Etap1'!V3077+'[1]Facteurs ajustements'!N$144/1000</f>
        <v>1.5436553374158342</v>
      </c>
      <c r="T3077" s="5">
        <f>'[1]Prosp. Sc. final Etap1'!W3077+'[1]Facteurs ajustements'!O$144/1000</f>
        <v>1.5431387855210363</v>
      </c>
      <c r="U3077" s="5">
        <f>'[1]Prosp. Sc. final Etap1'!X3077+'[1]Facteurs ajustements'!P$144/1000</f>
        <v>1.5426224297831872</v>
      </c>
    </row>
    <row r="3078" spans="1:21" x14ac:dyDescent="0.25">
      <c r="A3078" s="2" t="s">
        <v>3445</v>
      </c>
      <c r="B3078" s="2">
        <v>57071</v>
      </c>
      <c r="C3078" s="2" t="s">
        <v>3446</v>
      </c>
      <c r="D3078" s="2" t="s">
        <v>3509</v>
      </c>
      <c r="E3078" s="2" t="str">
        <f>VLOOKUP(B3078,'[1]ZONE DE CONSOMMATION'!A:C,3,FALSE)</f>
        <v>Sarrebourg</v>
      </c>
      <c r="F3078" s="3">
        <f>VLOOKUP(B3078,'[1]ZONE DE CONSOMMATION'!A:I,8,FALSE)</f>
        <v>1.3428801716993495</v>
      </c>
      <c r="G3078" s="2">
        <v>424</v>
      </c>
      <c r="H3078" s="6">
        <f t="shared" si="48"/>
        <v>1.3428801716993495</v>
      </c>
      <c r="I3078" s="5">
        <f>'[1]Prosp. Sc. final Etap1'!L3078+'[1]Facteurs ajustements'!D$144/1000</f>
        <v>1.2259768839059817</v>
      </c>
      <c r="J3078" s="5">
        <f>'[1]Prosp. Sc. final Etap1'!M3078+'[1]Facteurs ajustements'!E$144/1000</f>
        <v>1.2260939751027737</v>
      </c>
      <c r="K3078" s="5">
        <f>'[1]Prosp. Sc. final Etap1'!N3078+'[1]Facteurs ajustements'!F$144/1000</f>
        <v>1.2262111553715598</v>
      </c>
      <c r="L3078" s="5">
        <f>'[1]Prosp. Sc. final Etap1'!O3078+'[1]Facteurs ajustements'!G$144/1000</f>
        <v>1.226328425395925</v>
      </c>
      <c r="M3078" s="5">
        <f>'[1]Prosp. Sc. final Etap1'!P3078+'[1]Facteurs ajustements'!H$144/1000</f>
        <v>1.2264457858543605</v>
      </c>
      <c r="N3078" s="5">
        <f>'[1]Prosp. Sc. final Etap1'!Q3078+'[1]Facteurs ajustements'!I$144/1000</f>
        <v>1.2265632374202453</v>
      </c>
      <c r="O3078" s="5">
        <f>'[1]Prosp. Sc. final Etap1'!R3078+'[1]Facteurs ajustements'!J$144/1000</f>
        <v>1.2266807807618305</v>
      </c>
      <c r="P3078" s="5">
        <f>'[1]Prosp. Sc. final Etap1'!S3078+'[1]Facteurs ajustements'!K$144/1000</f>
        <v>1.2267984165422225</v>
      </c>
      <c r="Q3078" s="5">
        <f>'[1]Prosp. Sc. final Etap1'!T3078+'[1]Facteurs ajustements'!L$144/1000</f>
        <v>1.2269161454193682</v>
      </c>
      <c r="R3078" s="5">
        <f>'[1]Prosp. Sc. final Etap1'!U3078+'[1]Facteurs ajustements'!M$144/1000</f>
        <v>1.2264986181277331</v>
      </c>
      <c r="S3078" s="5">
        <f>'[1]Prosp. Sc. final Etap1'!V3078+'[1]Facteurs ajustements'!N$144/1000</f>
        <v>1.2260812550560853</v>
      </c>
      <c r="T3078" s="5">
        <f>'[1]Prosp. Sc. final Etap1'!W3078+'[1]Facteurs ajustements'!O$144/1000</f>
        <v>1.2256640566325738</v>
      </c>
      <c r="U3078" s="5">
        <f>'[1]Prosp. Sc. final Etap1'!X3078+'[1]Facteurs ajustements'!P$144/1000</f>
        <v>1.2252470232831463</v>
      </c>
    </row>
    <row r="3079" spans="1:21" x14ac:dyDescent="0.25">
      <c r="A3079" s="2" t="s">
        <v>3445</v>
      </c>
      <c r="B3079" s="2">
        <v>57072</v>
      </c>
      <c r="C3079" s="2" t="s">
        <v>3446</v>
      </c>
      <c r="D3079" s="2" t="s">
        <v>3510</v>
      </c>
      <c r="E3079" s="2" t="str">
        <f>VLOOKUP(B3079,'[1]ZONE DE CONSOMMATION'!A:C,3,FALSE)</f>
        <v>Metz</v>
      </c>
      <c r="F3079" s="3">
        <f>VLOOKUP(B3079,'[1]ZONE DE CONSOMMATION'!A:I,8,FALSE)</f>
        <v>4.2977862713009829</v>
      </c>
      <c r="G3079" s="2">
        <v>630</v>
      </c>
      <c r="H3079" s="6">
        <f t="shared" si="48"/>
        <v>4.2977862713009829</v>
      </c>
      <c r="I3079" s="5">
        <f>'[1]Prosp. Sc. final Etap1'!L3079+'[1]Facteurs ajustements'!D$144/1000</f>
        <v>4.244608216970744</v>
      </c>
      <c r="J3079" s="5">
        <f>'[1]Prosp. Sc. final Etap1'!M3079+'[1]Facteurs ajustements'!E$144/1000</f>
        <v>4.245097066123928</v>
      </c>
      <c r="K3079" s="5">
        <f>'[1]Prosp. Sc. final Etap1'!N3079+'[1]Facteurs ajustements'!F$144/1000</f>
        <v>4.2455860501327622</v>
      </c>
      <c r="L3079" s="5">
        <f>'[1]Prosp. Sc. final Etap1'!O3079+'[1]Facteurs ajustements'!G$144/1000</f>
        <v>4.2460751696864696</v>
      </c>
      <c r="M3079" s="5">
        <f>'[1]Prosp. Sc. final Etap1'!P3079+'[1]Facteurs ajustements'!H$144/1000</f>
        <v>4.246564425469181</v>
      </c>
      <c r="N3079" s="5">
        <f>'[1]Prosp. Sc. final Etap1'!Q3079+'[1]Facteurs ajustements'!I$144/1000</f>
        <v>4.2470538181599142</v>
      </c>
      <c r="O3079" s="5">
        <f>'[1]Prosp. Sc. final Etap1'!R3079+'[1]Facteurs ajustements'!J$144/1000</f>
        <v>4.2475433484325622</v>
      </c>
      <c r="P3079" s="5">
        <f>'[1]Prosp. Sc. final Etap1'!S3079+'[1]Facteurs ajustements'!K$144/1000</f>
        <v>4.2480330169558718</v>
      </c>
      <c r="Q3079" s="5">
        <f>'[1]Prosp. Sc. final Etap1'!T3079+'[1]Facteurs ajustements'!L$144/1000</f>
        <v>4.2485228243934321</v>
      </c>
      <c r="R3079" s="5">
        <f>'[1]Prosp. Sc. final Etap1'!U3079+'[1]Facteurs ajustements'!M$144/1000</f>
        <v>4.2471599834597402</v>
      </c>
      <c r="S3079" s="5">
        <f>'[1]Prosp. Sc. final Etap1'!V3079+'[1]Facteurs ajustements'!N$144/1000</f>
        <v>4.2457976024886577</v>
      </c>
      <c r="T3079" s="5">
        <f>'[1]Prosp. Sc. final Etap1'!W3079+'[1]Facteurs ajustements'!O$144/1000</f>
        <v>4.2444356818158093</v>
      </c>
      <c r="U3079" s="5">
        <f>'[1]Prosp. Sc. final Etap1'!X3079+'[1]Facteurs ajustements'!P$144/1000</f>
        <v>4.2430742217746493</v>
      </c>
    </row>
    <row r="3080" spans="1:21" x14ac:dyDescent="0.25">
      <c r="A3080" s="2" t="s">
        <v>3445</v>
      </c>
      <c r="B3080" s="2">
        <v>57073</v>
      </c>
      <c r="C3080" s="2" t="s">
        <v>3446</v>
      </c>
      <c r="D3080" s="2" t="s">
        <v>3511</v>
      </c>
      <c r="E3080" s="2" t="str">
        <f>VLOOKUP(B3080,'[1]ZONE DE CONSOMMATION'!A:C,3,FALSE)</f>
        <v>Forbach</v>
      </c>
      <c r="F3080" s="3">
        <f>VLOOKUP(B3080,'[1]ZONE DE CONSOMMATION'!A:I,8,FALSE)</f>
        <v>5.232639560967498</v>
      </c>
      <c r="G3080" s="2">
        <v>841</v>
      </c>
      <c r="H3080" s="6">
        <f t="shared" si="48"/>
        <v>5.232639560967498</v>
      </c>
      <c r="I3080" s="5">
        <f>'[1]Prosp. Sc. final Etap1'!L3080+'[1]Facteurs ajustements'!D$144/1000</f>
        <v>5.4149046925954814</v>
      </c>
      <c r="J3080" s="5">
        <f>'[1]Prosp. Sc. final Etap1'!M3080+'[1]Facteurs ajustements'!E$144/1000</f>
        <v>5.4155376689964623</v>
      </c>
      <c r="K3080" s="5">
        <f>'[1]Prosp. Sc. final Etap1'!N3080+'[1]Facteurs ajustements'!F$144/1000</f>
        <v>5.4161707980030105</v>
      </c>
      <c r="L3080" s="5">
        <f>'[1]Prosp. Sc. final Etap1'!O3080+'[1]Facteurs ajustements'!G$144/1000</f>
        <v>5.416804080306532</v>
      </c>
      <c r="M3080" s="5">
        <f>'[1]Prosp. Sc. final Etap1'!P3080+'[1]Facteurs ajustements'!H$144/1000</f>
        <v>5.4174375165933464</v>
      </c>
      <c r="N3080" s="5">
        <f>'[1]Prosp. Sc. final Etap1'!Q3080+'[1]Facteurs ajustements'!I$144/1000</f>
        <v>5.4180711075446562</v>
      </c>
      <c r="O3080" s="5">
        <f>'[1]Prosp. Sc. final Etap1'!R3080+'[1]Facteurs ajustements'!J$144/1000</f>
        <v>5.4187048538365419</v>
      </c>
      <c r="P3080" s="5">
        <f>'[1]Prosp. Sc. final Etap1'!S3080+'[1]Facteurs ajustements'!K$144/1000</f>
        <v>5.4193387561399389</v>
      </c>
      <c r="Q3080" s="5">
        <f>'[1]Prosp. Sc. final Etap1'!T3080+'[1]Facteurs ajustements'!L$144/1000</f>
        <v>5.4199728151206212</v>
      </c>
      <c r="R3080" s="5">
        <f>'[1]Prosp. Sc. final Etap1'!U3080+'[1]Facteurs ajustements'!M$144/1000</f>
        <v>5.4182434845094578</v>
      </c>
      <c r="S3080" s="5">
        <f>'[1]Prosp. Sc. final Etap1'!V3080+'[1]Facteurs ajustements'!N$144/1000</f>
        <v>5.4165147285176829</v>
      </c>
      <c r="T3080" s="5">
        <f>'[1]Prosp. Sc. final Etap1'!W3080+'[1]Facteurs ajustements'!O$144/1000</f>
        <v>5.4147865474450532</v>
      </c>
      <c r="U3080" s="5">
        <f>'[1]Prosp. Sc. final Etap1'!X3080+'[1]Facteurs ajustements'!P$144/1000</f>
        <v>5.4130589415891617</v>
      </c>
    </row>
    <row r="3081" spans="1:21" x14ac:dyDescent="0.25">
      <c r="A3081" s="2" t="s">
        <v>3445</v>
      </c>
      <c r="B3081" s="2">
        <v>57074</v>
      </c>
      <c r="C3081" s="2" t="s">
        <v>3446</v>
      </c>
      <c r="D3081" s="2" t="s">
        <v>3512</v>
      </c>
      <c r="E3081" s="2" t="str">
        <f>VLOOKUP(B3081,'[1]ZONE DE CONSOMMATION'!A:C,3,FALSE)</f>
        <v>Forbach</v>
      </c>
      <c r="F3081" s="3">
        <f>VLOOKUP(B3081,'[1]ZONE DE CONSOMMATION'!A:I,8,FALSE)</f>
        <v>5.2139737836988864</v>
      </c>
      <c r="G3081" s="2">
        <v>838</v>
      </c>
      <c r="H3081" s="6">
        <f t="shared" si="48"/>
        <v>5.2139737836988864</v>
      </c>
      <c r="I3081" s="5">
        <f>'[1]Prosp. Sc. final Etap1'!L3081+'[1]Facteurs ajustements'!D$144/1000</f>
        <v>5.1285903511829547</v>
      </c>
      <c r="J3081" s="5">
        <f>'[1]Prosp. Sc. final Etap1'!M3081+'[1]Facteurs ajustements'!E$144/1000</f>
        <v>5.1291880666915963</v>
      </c>
      <c r="K3081" s="5">
        <f>'[1]Prosp. Sc. final Etap1'!N3081+'[1]Facteurs ajustements'!F$144/1000</f>
        <v>5.1297859304632674</v>
      </c>
      <c r="L3081" s="5">
        <f>'[1]Prosp. Sc. final Etap1'!O3081+'[1]Facteurs ajustements'!G$144/1000</f>
        <v>5.1303839431888418</v>
      </c>
      <c r="M3081" s="5">
        <f>'[1]Prosp. Sc. final Etap1'!P3081+'[1]Facteurs ajustements'!H$144/1000</f>
        <v>5.1309821055541018</v>
      </c>
      <c r="N3081" s="5">
        <f>'[1]Prosp. Sc. final Etap1'!Q3081+'[1]Facteurs ajustements'!I$144/1000</f>
        <v>5.1315804182397153</v>
      </c>
      <c r="O3081" s="5">
        <f>'[1]Prosp. Sc. final Etap1'!R3081+'[1]Facteurs ajustements'!J$144/1000</f>
        <v>5.13217888192123</v>
      </c>
      <c r="P3081" s="5">
        <f>'[1]Prosp. Sc. final Etap1'!S3081+'[1]Facteurs ajustements'!K$144/1000</f>
        <v>5.1327774972690428</v>
      </c>
      <c r="Q3081" s="5">
        <f>'[1]Prosp. Sc. final Etap1'!T3081+'[1]Facteurs ajustements'!L$144/1000</f>
        <v>5.1333762649483949</v>
      </c>
      <c r="R3081" s="5">
        <f>'[1]Prosp. Sc. final Etap1'!U3081+'[1]Facteurs ajustements'!M$144/1000</f>
        <v>5.1317365964466424</v>
      </c>
      <c r="S3081" s="5">
        <f>'[1]Prosp. Sc. final Etap1'!V3081+'[1]Facteurs ajustements'!N$144/1000</f>
        <v>5.1300974745133683</v>
      </c>
      <c r="T3081" s="5">
        <f>'[1]Prosp. Sc. final Etap1'!W3081+'[1]Facteurs ajustements'!O$144/1000</f>
        <v>5.1284588994571054</v>
      </c>
      <c r="U3081" s="5">
        <f>'[1]Prosp. Sc. final Etap1'!X3081+'[1]Facteurs ajustements'!P$144/1000</f>
        <v>5.1268208715842203</v>
      </c>
    </row>
    <row r="3082" spans="1:21" x14ac:dyDescent="0.25">
      <c r="A3082" s="2" t="s">
        <v>3445</v>
      </c>
      <c r="B3082" s="2">
        <v>57075</v>
      </c>
      <c r="C3082" s="2" t="s">
        <v>3446</v>
      </c>
      <c r="D3082" s="2" t="s">
        <v>3513</v>
      </c>
      <c r="E3082" s="2" t="str">
        <f>VLOOKUP(B3082,'[1]ZONE DE CONSOMMATION'!A:C,3,FALSE)</f>
        <v>Metz</v>
      </c>
      <c r="F3082" s="3">
        <f>VLOOKUP(B3082,'[1]ZONE DE CONSOMMATION'!A:I,8,FALSE)</f>
        <v>1.8419084019861354</v>
      </c>
      <c r="G3082" s="2">
        <v>270</v>
      </c>
      <c r="H3082" s="6">
        <f t="shared" si="48"/>
        <v>1.8419084019861354</v>
      </c>
      <c r="I3082" s="5">
        <f>'[1]Prosp. Sc. final Etap1'!L3082+'[1]Facteurs ajustements'!D$144/1000</f>
        <v>1.9993793940851399</v>
      </c>
      <c r="J3082" s="5">
        <f>'[1]Prosp. Sc. final Etap1'!M3082+'[1]Facteurs ajustements'!E$144/1000</f>
        <v>1.9995917332618702</v>
      </c>
      <c r="K3082" s="5">
        <f>'[1]Prosp. Sc. final Etap1'!N3082+'[1]Facteurs ajustements'!F$144/1000</f>
        <v>1.9998041732408096</v>
      </c>
      <c r="L3082" s="5">
        <f>'[1]Prosp. Sc. final Etap1'!O3082+'[1]Facteurs ajustements'!G$144/1000</f>
        <v>2.0000167147069874</v>
      </c>
      <c r="M3082" s="5">
        <f>'[1]Prosp. Sc. final Etap1'!P3082+'[1]Facteurs ajustements'!H$144/1000</f>
        <v>2.0002293583403401</v>
      </c>
      <c r="N3082" s="5">
        <f>'[1]Prosp. Sc. final Etap1'!Q3082+'[1]Facteurs ajustements'!I$144/1000</f>
        <v>2.0004421048156913</v>
      </c>
      <c r="O3082" s="5">
        <f>'[1]Prosp. Sc. final Etap1'!R3082+'[1]Facteurs ajustements'!J$144/1000</f>
        <v>2.0006549548027373</v>
      </c>
      <c r="P3082" s="5">
        <f>'[1]Prosp. Sc. final Etap1'!S3082+'[1]Facteurs ajustements'!K$144/1000</f>
        <v>2.00086790896603</v>
      </c>
      <c r="Q3082" s="5">
        <f>'[1]Prosp. Sc. final Etap1'!T3082+'[1]Facteurs ajustements'!L$144/1000</f>
        <v>2.0010809679649624</v>
      </c>
      <c r="R3082" s="5">
        <f>'[1]Prosp. Sc. final Etap1'!U3082+'[1]Facteurs ajustements'!M$144/1000</f>
        <v>2.0004212421856664</v>
      </c>
      <c r="S3082" s="5">
        <f>'[1]Prosp. Sc. final Etap1'!V3082+'[1]Facteurs ajustements'!N$144/1000</f>
        <v>1.9997617563984749</v>
      </c>
      <c r="T3082" s="5">
        <f>'[1]Prosp. Sc. final Etap1'!W3082+'[1]Facteurs ajustements'!O$144/1000</f>
        <v>1.9991025110078309</v>
      </c>
      <c r="U3082" s="5">
        <f>'[1]Prosp. Sc. final Etap1'!X3082+'[1]Facteurs ajustements'!P$144/1000</f>
        <v>1.9984435064159844</v>
      </c>
    </row>
    <row r="3083" spans="1:21" x14ac:dyDescent="0.25">
      <c r="A3083" s="2" t="s">
        <v>3445</v>
      </c>
      <c r="B3083" s="2">
        <v>57076</v>
      </c>
      <c r="C3083" s="2" t="s">
        <v>3446</v>
      </c>
      <c r="D3083" s="2" t="s">
        <v>3514</v>
      </c>
      <c r="E3083" s="2" t="str">
        <f>VLOOKUP(B3083,'[1]ZONE DE CONSOMMATION'!A:C,3,FALSE)</f>
        <v>Metz</v>
      </c>
      <c r="F3083" s="3">
        <f>VLOOKUP(B3083,'[1]ZONE DE CONSOMMATION'!A:I,8,FALSE)</f>
        <v>3.6565292720909945</v>
      </c>
      <c r="G3083" s="2">
        <v>536</v>
      </c>
      <c r="H3083" s="6">
        <f t="shared" si="48"/>
        <v>3.6565292720909945</v>
      </c>
      <c r="I3083" s="5">
        <f>'[1]Prosp. Sc. final Etap1'!L3083+'[1]Facteurs ajustements'!D$144/1000</f>
        <v>3.4666261932353062</v>
      </c>
      <c r="J3083" s="5">
        <f>'[1]Prosp. Sc. final Etap1'!M3083+'[1]Facteurs ajustements'!E$144/1000</f>
        <v>3.4670192304209655</v>
      </c>
      <c r="K3083" s="5">
        <f>'[1]Prosp. Sc. final Etap1'!N3083+'[1]Facteurs ajustements'!F$144/1000</f>
        <v>3.4674123906626018</v>
      </c>
      <c r="L3083" s="5">
        <f>'[1]Prosp. Sc. final Etap1'!O3083+'[1]Facteurs ajustements'!G$144/1000</f>
        <v>3.4678056746479866</v>
      </c>
      <c r="M3083" s="5">
        <f>'[1]Prosp. Sc. final Etap1'!P3083+'[1]Facteurs ajustements'!H$144/1000</f>
        <v>3.4681990830597953</v>
      </c>
      <c r="N3083" s="5">
        <f>'[1]Prosp. Sc. final Etap1'!Q3083+'[1]Facteurs ajustements'!I$144/1000</f>
        <v>3.4685926165755938</v>
      </c>
      <c r="O3083" s="5">
        <f>'[1]Prosp. Sc. final Etap1'!R3083+'[1]Facteurs ajustements'!J$144/1000</f>
        <v>3.4689862758678203</v>
      </c>
      <c r="P3083" s="5">
        <f>'[1]Prosp. Sc. final Etap1'!S3083+'[1]Facteurs ajustements'!K$144/1000</f>
        <v>3.4693800616037684</v>
      </c>
      <c r="Q3083" s="5">
        <f>'[1]Prosp. Sc. final Etap1'!T3083+'[1]Facteurs ajustements'!L$144/1000</f>
        <v>3.4697739744455736</v>
      </c>
      <c r="R3083" s="5">
        <f>'[1]Prosp. Sc. final Etap1'!U3083+'[1]Facteurs ajustements'!M$144/1000</f>
        <v>3.468654766118572</v>
      </c>
      <c r="S3083" s="5">
        <f>'[1]Prosp. Sc. final Etap1'!V3083+'[1]Facteurs ajustements'!N$144/1000</f>
        <v>3.4675359415333964</v>
      </c>
      <c r="T3083" s="5">
        <f>'[1]Prosp. Sc. final Etap1'!W3083+'[1]Facteurs ajustements'!O$144/1000</f>
        <v>3.4664175010495186</v>
      </c>
      <c r="U3083" s="5">
        <f>'[1]Prosp. Sc. final Etap1'!X3083+'[1]Facteurs ajustements'!P$144/1000</f>
        <v>3.4652994450242307</v>
      </c>
    </row>
    <row r="3084" spans="1:21" x14ac:dyDescent="0.25">
      <c r="A3084" s="2" t="s">
        <v>3445</v>
      </c>
      <c r="B3084" s="2">
        <v>57077</v>
      </c>
      <c r="C3084" s="2" t="s">
        <v>3446</v>
      </c>
      <c r="D3084" s="2" t="s">
        <v>3515</v>
      </c>
      <c r="E3084" s="2" t="str">
        <f>VLOOKUP(B3084,'[1]ZONE DE CONSOMMATION'!A:C,3,FALSE)</f>
        <v>Sarrebourg</v>
      </c>
      <c r="F3084" s="3">
        <f>VLOOKUP(B3084,'[1]ZONE DE CONSOMMATION'!A:I,8,FALSE)</f>
        <v>0.29137965989702863</v>
      </c>
      <c r="G3084" s="2">
        <v>92</v>
      </c>
      <c r="H3084" s="6">
        <f t="shared" si="48"/>
        <v>0.29137965989702863</v>
      </c>
      <c r="I3084" s="5">
        <f>'[1]Prosp. Sc. final Etap1'!L3084+'[1]Facteurs ajustements'!D$144/1000</f>
        <v>0.30715813486302551</v>
      </c>
      <c r="J3084" s="5">
        <f>'[1]Prosp. Sc. final Etap1'!M3084+'[1]Facteurs ajustements'!E$144/1000</f>
        <v>0.30716206941935681</v>
      </c>
      <c r="K3084" s="5">
        <f>'[1]Prosp. Sc. final Etap1'!N3084+'[1]Facteurs ajustements'!F$144/1000</f>
        <v>0.30716607911193555</v>
      </c>
      <c r="L3084" s="5">
        <f>'[1]Prosp. Sc. final Etap1'!O3084+'[1]Facteurs ajustements'!G$144/1000</f>
        <v>0.30717016462263086</v>
      </c>
      <c r="M3084" s="5">
        <f>'[1]Prosp. Sc. final Etap1'!P3084+'[1]Facteurs ajustements'!H$144/1000</f>
        <v>0.30717432662821686</v>
      </c>
      <c r="N3084" s="5">
        <f>'[1]Prosp. Sc. final Etap1'!Q3084+'[1]Facteurs ajustements'!I$144/1000</f>
        <v>0.30717856580035624</v>
      </c>
      <c r="O3084" s="5">
        <f>'[1]Prosp. Sc. final Etap1'!R3084+'[1]Facteurs ajustements'!J$144/1000</f>
        <v>0.30718288280558292</v>
      </c>
      <c r="P3084" s="5">
        <f>'[1]Prosp. Sc. final Etap1'!S3084+'[1]Facteurs ajustements'!K$144/1000</f>
        <v>0.30718727830528658</v>
      </c>
      <c r="Q3084" s="5">
        <f>'[1]Prosp. Sc. final Etap1'!T3084+'[1]Facteurs ajustements'!L$144/1000</f>
        <v>0.30719175295569662</v>
      </c>
      <c r="R3084" s="5">
        <f>'[1]Prosp. Sc. final Etap1'!U3084+'[1]Facteurs ajustements'!M$144/1000</f>
        <v>0.30706196265550345</v>
      </c>
      <c r="S3084" s="5">
        <f>'[1]Prosp. Sc. final Etap1'!V3084+'[1]Facteurs ajustements'!N$144/1000</f>
        <v>0.3069322465563995</v>
      </c>
      <c r="T3084" s="5">
        <f>'[1]Prosp. Sc. final Etap1'!W3084+'[1]Facteurs ajustements'!O$144/1000</f>
        <v>0.30680260511469631</v>
      </c>
      <c r="U3084" s="5">
        <f>'[1]Prosp. Sc. final Etap1'!X3084+'[1]Facteurs ajustements'!P$144/1000</f>
        <v>0.30667303878449576</v>
      </c>
    </row>
    <row r="3085" spans="1:21" x14ac:dyDescent="0.25">
      <c r="A3085" s="2" t="s">
        <v>3445</v>
      </c>
      <c r="B3085" s="2">
        <v>57079</v>
      </c>
      <c r="C3085" s="2" t="s">
        <v>3446</v>
      </c>
      <c r="D3085" s="2" t="s">
        <v>3516</v>
      </c>
      <c r="E3085" s="2" t="str">
        <f>VLOOKUP(B3085,'[1]ZONE DE CONSOMMATION'!A:C,3,FALSE)</f>
        <v>Forbach</v>
      </c>
      <c r="F3085" s="3">
        <f>VLOOKUP(B3085,'[1]ZONE DE CONSOMMATION'!A:I,8,FALSE)</f>
        <v>2.7936446645355608</v>
      </c>
      <c r="G3085" s="2">
        <v>449</v>
      </c>
      <c r="H3085" s="6">
        <f t="shared" si="48"/>
        <v>2.7936446645355608</v>
      </c>
      <c r="I3085" s="5">
        <f>'[1]Prosp. Sc. final Etap1'!L3085+'[1]Facteurs ajustements'!D$144/1000</f>
        <v>2.7696091469362623</v>
      </c>
      <c r="J3085" s="5">
        <f>'[1]Prosp. Sc. final Etap1'!M3085+'[1]Facteurs ajustements'!E$144/1000</f>
        <v>2.7699163433536684</v>
      </c>
      <c r="K3085" s="5">
        <f>'[1]Prosp. Sc. final Etap1'!N3085+'[1]Facteurs ajustements'!F$144/1000</f>
        <v>2.7702236522553769</v>
      </c>
      <c r="L3085" s="5">
        <f>'[1]Prosp. Sc. final Etap1'!O3085+'[1]Facteurs ajustements'!G$144/1000</f>
        <v>2.7705310743278573</v>
      </c>
      <c r="M3085" s="5">
        <f>'[1]Prosp. Sc. final Etap1'!P3085+'[1]Facteurs ajustements'!H$144/1000</f>
        <v>2.7708386102524831</v>
      </c>
      <c r="N3085" s="5">
        <f>'[1]Prosp. Sc. final Etap1'!Q3085+'[1]Facteurs ajustements'!I$144/1000</f>
        <v>2.7711462607055175</v>
      </c>
      <c r="O3085" s="5">
        <f>'[1]Prosp. Sc. final Etap1'!R3085+'[1]Facteurs ajustements'!J$144/1000</f>
        <v>2.7714540263580965</v>
      </c>
      <c r="P3085" s="5">
        <f>'[1]Prosp. Sc. final Etap1'!S3085+'[1]Facteurs ajustements'!K$144/1000</f>
        <v>2.7717619078762112</v>
      </c>
      <c r="Q3085" s="5">
        <f>'[1]Prosp. Sc. final Etap1'!T3085+'[1]Facteurs ajustements'!L$144/1000</f>
        <v>2.7720699059206941</v>
      </c>
      <c r="R3085" s="5">
        <f>'[1]Prosp. Sc. final Etap1'!U3085+'[1]Facteurs ajustements'!M$144/1000</f>
        <v>2.7711689752334276</v>
      </c>
      <c r="S3085" s="5">
        <f>'[1]Prosp. Sc. final Etap1'!V3085+'[1]Facteurs ajustements'!N$144/1000</f>
        <v>2.7702683599995401</v>
      </c>
      <c r="T3085" s="5">
        <f>'[1]Prosp. Sc. final Etap1'!W3085+'[1]Facteurs ajustements'!O$144/1000</f>
        <v>2.7693680605998656</v>
      </c>
      <c r="U3085" s="5">
        <f>'[1]Prosp. Sc. final Etap1'!X3085+'[1]Facteurs ajustements'!P$144/1000</f>
        <v>2.7684680774130546</v>
      </c>
    </row>
    <row r="3086" spans="1:21" x14ac:dyDescent="0.25">
      <c r="A3086" s="2" t="s">
        <v>3445</v>
      </c>
      <c r="B3086" s="2">
        <v>57080</v>
      </c>
      <c r="C3086" s="2" t="s">
        <v>3446</v>
      </c>
      <c r="D3086" s="2" t="s">
        <v>3517</v>
      </c>
      <c r="E3086" s="2" t="str">
        <f>VLOOKUP(B3086,'[1]ZONE DE CONSOMMATION'!A:C,3,FALSE)</f>
        <v>Sarrebourg</v>
      </c>
      <c r="F3086" s="3">
        <f>VLOOKUP(B3086,'[1]ZONE DE CONSOMMATION'!A:I,8,FALSE)</f>
        <v>0.24703927686921992</v>
      </c>
      <c r="G3086" s="2">
        <v>78</v>
      </c>
      <c r="H3086" s="6">
        <f t="shared" si="48"/>
        <v>0.24703927686921992</v>
      </c>
      <c r="I3086" s="5">
        <f>'[1]Prosp. Sc. final Etap1'!L3086+'[1]Facteurs ajustements'!D$144/1000</f>
        <v>0.2628013676678484</v>
      </c>
      <c r="J3086" s="5">
        <f>'[1]Prosp. Sc. final Etap1'!M3086+'[1]Facteurs ajustements'!E$144/1000</f>
        <v>0.26279983948981261</v>
      </c>
      <c r="K3086" s="5">
        <f>'[1]Prosp. Sc. final Etap1'!N3086+'[1]Facteurs ajustements'!F$144/1000</f>
        <v>0.26279838577526415</v>
      </c>
      <c r="L3086" s="5">
        <f>'[1]Prosp. Sc. final Etap1'!O3086+'[1]Facteurs ajustements'!G$144/1000</f>
        <v>0.26279700720598909</v>
      </c>
      <c r="M3086" s="5">
        <f>'[1]Prosp. Sc. final Etap1'!P3086+'[1]Facteurs ajustements'!H$144/1000</f>
        <v>0.26279570445867895</v>
      </c>
      <c r="N3086" s="5">
        <f>'[1]Prosp. Sc. final Etap1'!Q3086+'[1]Facteurs ajustements'!I$144/1000</f>
        <v>0.26279447820491331</v>
      </c>
      <c r="O3086" s="5">
        <f>'[1]Prosp. Sc. final Etap1'!R3086+'[1]Facteurs ajustements'!J$144/1000</f>
        <v>0.26279332911114339</v>
      </c>
      <c r="P3086" s="5">
        <f>'[1]Prosp. Sc. final Etap1'!S3086+'[1]Facteurs ajustements'!K$144/1000</f>
        <v>0.26279225783867594</v>
      </c>
      <c r="Q3086" s="5">
        <f>'[1]Prosp. Sc. final Etap1'!T3086+'[1]Facteurs ajustements'!L$144/1000</f>
        <v>0.2627912650436573</v>
      </c>
      <c r="R3086" s="5">
        <f>'[1]Prosp. Sc. final Etap1'!U3086+'[1]Facteurs ajustements'!M$144/1000</f>
        <v>0.26267536549477516</v>
      </c>
      <c r="S3086" s="5">
        <f>'[1]Prosp. Sc. final Etap1'!V3086+'[1]Facteurs ajustements'!N$144/1000</f>
        <v>0.26255953580124231</v>
      </c>
      <c r="T3086" s="5">
        <f>'[1]Prosp. Sc. final Etap1'!W3086+'[1]Facteurs ajustements'!O$144/1000</f>
        <v>0.26244377642072991</v>
      </c>
      <c r="U3086" s="5">
        <f>'[1]Prosp. Sc. final Etap1'!X3086+'[1]Facteurs ajustements'!P$144/1000</f>
        <v>0.26232808780869893</v>
      </c>
    </row>
    <row r="3087" spans="1:21" x14ac:dyDescent="0.25">
      <c r="A3087" s="2" t="s">
        <v>3445</v>
      </c>
      <c r="B3087" s="2">
        <v>57081</v>
      </c>
      <c r="C3087" s="2" t="s">
        <v>3446</v>
      </c>
      <c r="D3087" s="2" t="s">
        <v>3518</v>
      </c>
      <c r="E3087" s="2" t="str">
        <f>VLOOKUP(B3087,'[1]ZONE DE CONSOMMATION'!A:C,3,FALSE)</f>
        <v>Sarrebourg</v>
      </c>
      <c r="F3087" s="3">
        <f>VLOOKUP(B3087,'[1]ZONE DE CONSOMMATION'!A:I,8,FALSE)</f>
        <v>0.39272910681773426</v>
      </c>
      <c r="G3087" s="2">
        <v>124</v>
      </c>
      <c r="H3087" s="6">
        <f t="shared" si="48"/>
        <v>0.39272910681773426</v>
      </c>
      <c r="I3087" s="5">
        <f>'[1]Prosp. Sc. final Etap1'!L3087+'[1]Facteurs ajustements'!D$144/1000</f>
        <v>0.41488171233702742</v>
      </c>
      <c r="J3087" s="5">
        <f>'[1]Prosp. Sc. final Etap1'!M3087+'[1]Facteurs ajustements'!E$144/1000</f>
        <v>0.41489891353396446</v>
      </c>
      <c r="K3087" s="5">
        <f>'[1]Prosp. Sc. final Etap1'!N3087+'[1]Facteurs ajustements'!F$144/1000</f>
        <v>0.41491619150099507</v>
      </c>
      <c r="L3087" s="5">
        <f>'[1]Prosp. Sc. final Etap1'!O3087+'[1]Facteurs ajustements'!G$144/1000</f>
        <v>0.41493354692018963</v>
      </c>
      <c r="M3087" s="5">
        <f>'[1]Prosp. Sc. final Etap1'!P3087+'[1]Facteurs ajustements'!H$144/1000</f>
        <v>0.41495098046852347</v>
      </c>
      <c r="N3087" s="5">
        <f>'[1]Prosp. Sc. final Etap1'!Q3087+'[1]Facteurs ajustements'!I$144/1000</f>
        <v>0.41496849281786058</v>
      </c>
      <c r="O3087" s="5">
        <f>'[1]Prosp. Sc. final Etap1'!R3087+'[1]Facteurs ajustements'!J$144/1000</f>
        <v>0.41498608463493619</v>
      </c>
      <c r="P3087" s="5">
        <f>'[1]Prosp. Sc. final Etap1'!S3087+'[1]Facteurs ajustements'!K$144/1000</f>
        <v>0.4150037565813412</v>
      </c>
      <c r="Q3087" s="5">
        <f>'[1]Prosp. Sc. final Etap1'!T3087+'[1]Facteurs ajustements'!L$144/1000</f>
        <v>0.41502150931350645</v>
      </c>
      <c r="R3087" s="5">
        <f>'[1]Prosp. Sc. final Etap1'!U3087+'[1]Facteurs ajustements'!M$144/1000</f>
        <v>0.41485798433155802</v>
      </c>
      <c r="S3087" s="5">
        <f>'[1]Prosp. Sc. final Etap1'!V3087+'[1]Facteurs ajustements'!N$144/1000</f>
        <v>0.41469454410463857</v>
      </c>
      <c r="T3087" s="5">
        <f>'[1]Prosp. Sc. final Etap1'!W3087+'[1]Facteurs ajustements'!O$144/1000</f>
        <v>0.41453118908575792</v>
      </c>
      <c r="U3087" s="5">
        <f>'[1]Prosp. Sc. final Etap1'!X3087+'[1]Facteurs ajustements'!P$144/1000</f>
        <v>0.41436791972571702</v>
      </c>
    </row>
    <row r="3088" spans="1:21" x14ac:dyDescent="0.25">
      <c r="A3088" s="2" t="s">
        <v>3445</v>
      </c>
      <c r="B3088" s="2">
        <v>57082</v>
      </c>
      <c r="C3088" s="2" t="s">
        <v>3446</v>
      </c>
      <c r="D3088" s="2" t="s">
        <v>3519</v>
      </c>
      <c r="E3088" s="2" t="str">
        <f>VLOOKUP(B3088,'[1]ZONE DE CONSOMMATION'!A:C,3,FALSE)</f>
        <v>Forbach</v>
      </c>
      <c r="F3088" s="3">
        <f>VLOOKUP(B3088,'[1]ZONE DE CONSOMMATION'!A:I,8,FALSE)</f>
        <v>2.0407916480348862</v>
      </c>
      <c r="G3088" s="2">
        <v>328</v>
      </c>
      <c r="H3088" s="6">
        <f t="shared" si="48"/>
        <v>2.0407916480348862</v>
      </c>
      <c r="I3088" s="5">
        <f>'[1]Prosp. Sc. final Etap1'!L3088+'[1]Facteurs ajustements'!D$144/1000</f>
        <v>2.0600475182182598</v>
      </c>
      <c r="J3088" s="5">
        <f>'[1]Prosp. Sc. final Etap1'!M3088+'[1]Facteurs ajustements'!E$144/1000</f>
        <v>2.0602673289459537</v>
      </c>
      <c r="K3088" s="5">
        <f>'[1]Prosp. Sc. final Etap1'!N3088+'[1]Facteurs ajustements'!F$144/1000</f>
        <v>2.0604872413960114</v>
      </c>
      <c r="L3088" s="5">
        <f>'[1]Prosp. Sc. final Etap1'!O3088+'[1]Facteurs ajustements'!G$144/1000</f>
        <v>2.0607072562535769</v>
      </c>
      <c r="M3088" s="5">
        <f>'[1]Prosp. Sc. final Etap1'!P3088+'[1]Facteurs ajustements'!H$144/1000</f>
        <v>2.0609273741986982</v>
      </c>
      <c r="N3088" s="5">
        <f>'[1]Prosp. Sc. final Etap1'!Q3088+'[1]Facteurs ajustements'!I$144/1000</f>
        <v>2.0611475959063124</v>
      </c>
      <c r="O3088" s="5">
        <f>'[1]Prosp. Sc. final Etap1'!R3088+'[1]Facteurs ajustements'!J$144/1000</f>
        <v>2.0613679220462302</v>
      </c>
      <c r="P3088" s="5">
        <f>'[1]Prosp. Sc. final Etap1'!S3088+'[1]Facteurs ajustements'!K$144/1000</f>
        <v>2.0615883532831165</v>
      </c>
      <c r="Q3088" s="5">
        <f>'[1]Prosp. Sc. final Etap1'!T3088+'[1]Facteurs ajustements'!L$144/1000</f>
        <v>2.0618088902764771</v>
      </c>
      <c r="R3088" s="5">
        <f>'[1]Prosp. Sc. final Etap1'!U3088+'[1]Facteurs ajustements'!M$144/1000</f>
        <v>2.0611301656864445</v>
      </c>
      <c r="S3088" s="5">
        <f>'[1]Prosp. Sc. final Etap1'!V3088+'[1]Facteurs ajustements'!N$144/1000</f>
        <v>2.0604516870323186</v>
      </c>
      <c r="T3088" s="5">
        <f>'[1]Prosp. Sc. final Etap1'!W3088+'[1]Facteurs ajustements'!O$144/1000</f>
        <v>2.0597734547166846</v>
      </c>
      <c r="U3088" s="5">
        <f>'[1]Prosp. Sc. final Etap1'!X3088+'[1]Facteurs ajustements'!P$144/1000</f>
        <v>2.0590954691399332</v>
      </c>
    </row>
    <row r="3089" spans="1:21" x14ac:dyDescent="0.25">
      <c r="A3089" s="2" t="s">
        <v>3445</v>
      </c>
      <c r="B3089" s="2">
        <v>57083</v>
      </c>
      <c r="C3089" s="2" t="s">
        <v>3446</v>
      </c>
      <c r="D3089" s="2" t="s">
        <v>3520</v>
      </c>
      <c r="E3089" s="2" t="str">
        <f>VLOOKUP(B3089,'[1]ZONE DE CONSOMMATION'!A:C,3,FALSE)</f>
        <v>Forbach</v>
      </c>
      <c r="F3089" s="3">
        <f>VLOOKUP(B3089,'[1]ZONE DE CONSOMMATION'!A:I,8,FALSE)</f>
        <v>7.2112119514403448</v>
      </c>
      <c r="G3089" s="2">
        <v>1159</v>
      </c>
      <c r="H3089" s="6">
        <f t="shared" si="48"/>
        <v>7.2112119514403448</v>
      </c>
      <c r="I3089" s="5">
        <f>'[1]Prosp. Sc. final Etap1'!L3089+'[1]Facteurs ajustements'!D$144/1000</f>
        <v>7.5373653539361731</v>
      </c>
      <c r="J3089" s="5">
        <f>'[1]Prosp. Sc. final Etap1'!M3089+'[1]Facteurs ajustements'!E$144/1000</f>
        <v>7.5382597208651525</v>
      </c>
      <c r="K3089" s="5">
        <f>'[1]Prosp. Sc. final Etap1'!N3089+'[1]Facteurs ajustements'!F$144/1000</f>
        <v>7.5391542725911123</v>
      </c>
      <c r="L3089" s="5">
        <f>'[1]Prosp. Sc. final Etap1'!O3089+'[1]Facteurs ajustements'!G$144/1000</f>
        <v>7.5400490098094242</v>
      </c>
      <c r="M3089" s="5">
        <f>'[1]Prosp. Sc. final Etap1'!P3089+'[1]Facteurs ajustements'!H$144/1000</f>
        <v>7.5409439332103698</v>
      </c>
      <c r="N3089" s="5">
        <f>'[1]Prosp. Sc. final Etap1'!Q3089+'[1]Facteurs ajustements'!I$144/1000</f>
        <v>7.5418390434791194</v>
      </c>
      <c r="O3089" s="5">
        <f>'[1]Prosp. Sc. final Etap1'!R3089+'[1]Facteurs ajustements'!J$144/1000</f>
        <v>7.54273434129572</v>
      </c>
      <c r="P3089" s="5">
        <f>'[1]Prosp. Sc. final Etap1'!S3089+'[1]Facteurs ajustements'!K$144/1000</f>
        <v>7.5436298273350726</v>
      </c>
      <c r="Q3089" s="5">
        <f>'[1]Prosp. Sc. final Etap1'!T3089+'[1]Facteurs ajustements'!L$144/1000</f>
        <v>7.544525502266918</v>
      </c>
      <c r="R3089" s="5">
        <f>'[1]Prosp. Sc. final Etap1'!U3089+'[1]Facteurs ajustements'!M$144/1000</f>
        <v>7.5421315025403448</v>
      </c>
      <c r="S3089" s="5">
        <f>'[1]Prosp. Sc. final Etap1'!V3089+'[1]Facteurs ajustements'!N$144/1000</f>
        <v>7.5397382853757717</v>
      </c>
      <c r="T3089" s="5">
        <f>'[1]Prosp. Sc. final Etap1'!W3089+'[1]Facteurs ajustements'!O$144/1000</f>
        <v>7.5373458510078999</v>
      </c>
      <c r="U3089" s="5">
        <f>'[1]Prosp. Sc. final Etap1'!X3089+'[1]Facteurs ajustements'!P$144/1000</f>
        <v>7.5349541996692864</v>
      </c>
    </row>
    <row r="3090" spans="1:21" x14ac:dyDescent="0.25">
      <c r="A3090" s="2" t="s">
        <v>3445</v>
      </c>
      <c r="B3090" s="2">
        <v>57084</v>
      </c>
      <c r="C3090" s="2" t="s">
        <v>3446</v>
      </c>
      <c r="D3090" s="2" t="s">
        <v>3521</v>
      </c>
      <c r="E3090" s="2" t="str">
        <f>VLOOKUP(B3090,'[1]ZONE DE CONSOMMATION'!A:C,3,FALSE)</f>
        <v>Sarrebourg</v>
      </c>
      <c r="F3090" s="3">
        <f>VLOOKUP(B3090,'[1]ZONE DE CONSOMMATION'!A:I,8,FALSE)</f>
        <v>1.0261631500721442</v>
      </c>
      <c r="G3090" s="2">
        <v>324</v>
      </c>
      <c r="H3090" s="6">
        <f t="shared" si="48"/>
        <v>1.0261631500721442</v>
      </c>
      <c r="I3090" s="5">
        <f>'[1]Prosp. Sc. final Etap1'!L3090+'[1]Facteurs ajustements'!D$144/1000</f>
        <v>0.95983628073491845</v>
      </c>
      <c r="J3090" s="5">
        <f>'[1]Prosp. Sc. final Etap1'!M3090+'[1]Facteurs ajustements'!E$144/1000</f>
        <v>0.95992059552550812</v>
      </c>
      <c r="K3090" s="5">
        <f>'[1]Prosp. Sc. final Etap1'!N3090+'[1]Facteurs ajustements'!F$144/1000</f>
        <v>0.96000499535153061</v>
      </c>
      <c r="L3090" s="5">
        <f>'[1]Prosp. Sc. final Etap1'!O3090+'[1]Facteurs ajustements'!G$144/1000</f>
        <v>0.96008948089607427</v>
      </c>
      <c r="M3090" s="5">
        <f>'[1]Prosp. Sc. final Etap1'!P3090+'[1]Facteurs ajustements'!H$144/1000</f>
        <v>0.96017405283713264</v>
      </c>
      <c r="N3090" s="5">
        <f>'[1]Prosp. Sc. final Etap1'!Q3090+'[1]Facteurs ajustements'!I$144/1000</f>
        <v>0.96025871184758782</v>
      </c>
      <c r="O3090" s="5">
        <f>'[1]Prosp. Sc. final Etap1'!R3090+'[1]Facteurs ajustements'!J$144/1000</f>
        <v>0.96034345859519321</v>
      </c>
      <c r="P3090" s="5">
        <f>'[1]Prosp. Sc. final Etap1'!S3090+'[1]Facteurs ajustements'!K$144/1000</f>
        <v>0.96042829374255823</v>
      </c>
      <c r="Q3090" s="5">
        <f>'[1]Prosp. Sc. final Etap1'!T3090+'[1]Facteurs ajustements'!L$144/1000</f>
        <v>0.96051321794713218</v>
      </c>
      <c r="R3090" s="5">
        <f>'[1]Prosp. Sc. final Etap1'!U3090+'[1]Facteurs ajustements'!M$144/1000</f>
        <v>0.960179035163363</v>
      </c>
      <c r="S3090" s="5">
        <f>'[1]Prosp. Sc. final Etap1'!V3090+'[1]Facteurs ajustements'!N$144/1000</f>
        <v>0.95984499052514172</v>
      </c>
      <c r="T3090" s="5">
        <f>'[1]Prosp. Sc. final Etap1'!W3090+'[1]Facteurs ajustements'!O$144/1000</f>
        <v>0.95951108446877464</v>
      </c>
      <c r="U3090" s="5">
        <f>'[1]Prosp. Sc. final Etap1'!X3090+'[1]Facteurs ajustements'!P$144/1000</f>
        <v>0.95917731742836465</v>
      </c>
    </row>
    <row r="3091" spans="1:21" x14ac:dyDescent="0.25">
      <c r="A3091" s="2" t="s">
        <v>3445</v>
      </c>
      <c r="B3091" s="2">
        <v>57085</v>
      </c>
      <c r="C3091" s="2" t="s">
        <v>3446</v>
      </c>
      <c r="D3091" s="2" t="s">
        <v>3522</v>
      </c>
      <c r="E3091" s="2" t="str">
        <f>VLOOKUP(B3091,'[1]ZONE DE CONSOMMATION'!A:C,3,FALSE)</f>
        <v>Forbach</v>
      </c>
      <c r="F3091" s="3">
        <f>VLOOKUP(B3091,'[1]ZONE DE CONSOMMATION'!A:I,8,FALSE)</f>
        <v>2.3767756388698982</v>
      </c>
      <c r="G3091" s="2">
        <v>382</v>
      </c>
      <c r="H3091" s="6">
        <f t="shared" si="48"/>
        <v>2.3767756388698982</v>
      </c>
      <c r="I3091" s="5">
        <f>'[1]Prosp. Sc. final Etap1'!L3091+'[1]Facteurs ajustements'!D$144/1000</f>
        <v>2.3899314333239978</v>
      </c>
      <c r="J3091" s="5">
        <f>'[1]Prosp. Sc. final Etap1'!M3091+'[1]Facteurs ajustements'!E$144/1000</f>
        <v>2.3901918707319969</v>
      </c>
      <c r="K3091" s="5">
        <f>'[1]Prosp. Sc. final Etap1'!N3091+'[1]Facteurs ajustements'!F$144/1000</f>
        <v>2.3904524148657167</v>
      </c>
      <c r="L3091" s="5">
        <f>'[1]Prosp. Sc. final Etap1'!O3091+'[1]Facteurs ajustements'!G$144/1000</f>
        <v>2.390713066410918</v>
      </c>
      <c r="M3091" s="5">
        <f>'[1]Prosp. Sc. final Etap1'!P3091+'[1]Facteurs ajustements'!H$144/1000</f>
        <v>2.3909738260482651</v>
      </c>
      <c r="N3091" s="5">
        <f>'[1]Prosp. Sc. final Etap1'!Q3091+'[1]Facteurs ajustements'!I$144/1000</f>
        <v>2.3912346944533116</v>
      </c>
      <c r="O3091" s="5">
        <f>'[1]Prosp. Sc. final Etap1'!R3091+'[1]Facteurs ajustements'!J$144/1000</f>
        <v>2.3914956722964842</v>
      </c>
      <c r="P3091" s="5">
        <f>'[1]Prosp. Sc. final Etap1'!S3091+'[1]Facteurs ajustements'!K$144/1000</f>
        <v>2.3917567602430645</v>
      </c>
      <c r="Q3091" s="5">
        <f>'[1]Prosp. Sc. final Etap1'!T3091+'[1]Facteurs ajustements'!L$144/1000</f>
        <v>2.3920179589531751</v>
      </c>
      <c r="R3091" s="5">
        <f>'[1]Prosp. Sc. final Etap1'!U3091+'[1]Facteurs ajustements'!M$144/1000</f>
        <v>2.3912359280196918</v>
      </c>
      <c r="S3091" s="5">
        <f>'[1]Prosp. Sc. final Etap1'!V3091+'[1]Facteurs ajustements'!N$144/1000</f>
        <v>2.3904541753416413</v>
      </c>
      <c r="T3091" s="5">
        <f>'[1]Prosp. Sc. final Etap1'!W3091+'[1]Facteurs ajustements'!O$144/1000</f>
        <v>2.3896727013114973</v>
      </c>
      <c r="U3091" s="5">
        <f>'[1]Prosp. Sc. final Etap1'!X3091+'[1]Facteurs ajustements'!P$144/1000</f>
        <v>2.3888915063195428</v>
      </c>
    </row>
    <row r="3092" spans="1:21" x14ac:dyDescent="0.25">
      <c r="A3092" s="2" t="s">
        <v>3445</v>
      </c>
      <c r="B3092" s="2">
        <v>57086</v>
      </c>
      <c r="C3092" s="2" t="s">
        <v>3446</v>
      </c>
      <c r="D3092" s="2" t="s">
        <v>3523</v>
      </c>
      <c r="E3092" s="2" t="str">
        <f>VLOOKUP(B3092,'[1]ZONE DE CONSOMMATION'!A:C,3,FALSE)</f>
        <v>Sarrebourg</v>
      </c>
      <c r="F3092" s="3">
        <f>VLOOKUP(B3092,'[1]ZONE DE CONSOMMATION'!A:I,8,FALSE)</f>
        <v>0.77912387320292442</v>
      </c>
      <c r="G3092" s="2">
        <v>246</v>
      </c>
      <c r="H3092" s="6">
        <f t="shared" si="48"/>
        <v>0.77912387320292442</v>
      </c>
      <c r="I3092" s="5">
        <f>'[1]Prosp. Sc. final Etap1'!L3092+'[1]Facteurs ajustements'!D$144/1000</f>
        <v>0.74438912578691496</v>
      </c>
      <c r="J3092" s="5">
        <f>'[1]Prosp. Sc. final Etap1'!M3092+'[1]Facteurs ajustements'!E$144/1000</f>
        <v>0.74444690729629315</v>
      </c>
      <c r="K3092" s="5">
        <f>'[1]Prosp. Sc. final Etap1'!N3092+'[1]Facteurs ajustements'!F$144/1000</f>
        <v>0.74450477057341191</v>
      </c>
      <c r="L3092" s="5">
        <f>'[1]Prosp. Sc. final Etap1'!O3092+'[1]Facteurs ajustements'!G$144/1000</f>
        <v>0.74456271630095705</v>
      </c>
      <c r="M3092" s="5">
        <f>'[1]Prosp. Sc. final Etap1'!P3092+'[1]Facteurs ajustements'!H$144/1000</f>
        <v>0.74462074515651977</v>
      </c>
      <c r="N3092" s="5">
        <f>'[1]Prosp. Sc. final Etap1'!Q3092+'[1]Facteurs ajustements'!I$144/1000</f>
        <v>0.74467885781257936</v>
      </c>
      <c r="O3092" s="5">
        <f>'[1]Prosp. Sc. final Etap1'!R3092+'[1]Facteurs ajustements'!J$144/1000</f>
        <v>0.74473705493648701</v>
      </c>
      <c r="P3092" s="5">
        <f>'[1]Prosp. Sc. final Etap1'!S3092+'[1]Facteurs ajustements'!K$144/1000</f>
        <v>0.74479533719044932</v>
      </c>
      <c r="Q3092" s="5">
        <f>'[1]Prosp. Sc. final Etap1'!T3092+'[1]Facteurs ajustements'!L$144/1000</f>
        <v>0.74485370523151273</v>
      </c>
      <c r="R3092" s="5">
        <f>'[1]Prosp. Sc. final Etap1'!U3092+'[1]Facteurs ajustements'!M$144/1000</f>
        <v>0.74458699181125421</v>
      </c>
      <c r="S3092" s="5">
        <f>'[1]Prosp. Sc. final Etap1'!V3092+'[1]Facteurs ajustements'!N$144/1000</f>
        <v>0.74432039542866391</v>
      </c>
      <c r="T3092" s="5">
        <f>'[1]Prosp. Sc. final Etap1'!W3092+'[1]Facteurs ajustements'!O$144/1000</f>
        <v>0.74405391652665187</v>
      </c>
      <c r="U3092" s="5">
        <f>'[1]Prosp. Sc. final Etap1'!X3092+'[1]Facteurs ajustements'!P$144/1000</f>
        <v>0.74378755554592269</v>
      </c>
    </row>
    <row r="3093" spans="1:21" x14ac:dyDescent="0.25">
      <c r="A3093" s="2" t="s">
        <v>3445</v>
      </c>
      <c r="B3093" s="2">
        <v>57087</v>
      </c>
      <c r="C3093" s="2" t="s">
        <v>3446</v>
      </c>
      <c r="D3093" s="2" t="s">
        <v>3524</v>
      </c>
      <c r="E3093" s="2" t="str">
        <f>VLOOKUP(B3093,'[1]ZONE DE CONSOMMATION'!A:C,3,FALSE)</f>
        <v>Forbach</v>
      </c>
      <c r="F3093" s="3">
        <f>VLOOKUP(B3093,'[1]ZONE DE CONSOMMATION'!A:I,8,FALSE)</f>
        <v>1.505706033001349</v>
      </c>
      <c r="G3093" s="2">
        <v>242</v>
      </c>
      <c r="H3093" s="6">
        <f t="shared" si="48"/>
        <v>1.505706033001349</v>
      </c>
      <c r="I3093" s="5">
        <f>'[1]Prosp. Sc. final Etap1'!L3093+'[1]Facteurs ajustements'!D$144/1000</f>
        <v>1.5434368587130469</v>
      </c>
      <c r="J3093" s="5">
        <f>'[1]Prosp. Sc. final Etap1'!M3093+'[1]Facteurs ajustements'!E$144/1000</f>
        <v>1.5435930465263017</v>
      </c>
      <c r="K3093" s="5">
        <f>'[1]Prosp. Sc. final Etap1'!N3093+'[1]Facteurs ajustements'!F$144/1000</f>
        <v>1.5437493282264734</v>
      </c>
      <c r="L3093" s="5">
        <f>'[1]Prosp. Sc. final Etap1'!O3093+'[1]Facteurs ajustements'!G$144/1000</f>
        <v>1.5439057044977407</v>
      </c>
      <c r="M3093" s="5">
        <f>'[1]Prosp. Sc. final Etap1'!P3093+'[1]Facteurs ajustements'!H$144/1000</f>
        <v>1.5440621760191873</v>
      </c>
      <c r="N3093" s="5">
        <f>'[1]Prosp. Sc. final Etap1'!Q3093+'[1]Facteurs ajustements'!I$144/1000</f>
        <v>1.544218743464786</v>
      </c>
      <c r="O3093" s="5">
        <f>'[1]Prosp. Sc. final Etap1'!R3093+'[1]Facteurs ajustements'!J$144/1000</f>
        <v>1.5443754075033806</v>
      </c>
      <c r="P3093" s="5">
        <f>'[1]Prosp. Sc. final Etap1'!S3093+'[1]Facteurs ajustements'!K$144/1000</f>
        <v>1.5445321687986708</v>
      </c>
      <c r="Q3093" s="5">
        <f>'[1]Prosp. Sc. final Etap1'!T3093+'[1]Facteurs ajustements'!L$144/1000</f>
        <v>1.5446890280091969</v>
      </c>
      <c r="R3093" s="5">
        <f>'[1]Prosp. Sc. final Etap1'!U3093+'[1]Facteurs ajustements'!M$144/1000</f>
        <v>1.5441720850513607</v>
      </c>
      <c r="S3093" s="5">
        <f>'[1]Prosp. Sc. final Etap1'!V3093+'[1]Facteurs ajustements'!N$144/1000</f>
        <v>1.5436553374158342</v>
      </c>
      <c r="T3093" s="5">
        <f>'[1]Prosp. Sc. final Etap1'!W3093+'[1]Facteurs ajustements'!O$144/1000</f>
        <v>1.5431387855210363</v>
      </c>
      <c r="U3093" s="5">
        <f>'[1]Prosp. Sc. final Etap1'!X3093+'[1]Facteurs ajustements'!P$144/1000</f>
        <v>1.5426224297831872</v>
      </c>
    </row>
    <row r="3094" spans="1:21" x14ac:dyDescent="0.25">
      <c r="A3094" s="2" t="s">
        <v>3445</v>
      </c>
      <c r="B3094" s="2">
        <v>57088</v>
      </c>
      <c r="C3094" s="2" t="s">
        <v>3446</v>
      </c>
      <c r="D3094" s="2" t="s">
        <v>3525</v>
      </c>
      <c r="E3094" s="2" t="str">
        <f>VLOOKUP(B3094,'[1]ZONE DE CONSOMMATION'!A:C,3,FALSE)</f>
        <v>Forbach</v>
      </c>
      <c r="F3094" s="3">
        <f>VLOOKUP(B3094,'[1]ZONE DE CONSOMMATION'!A:I,8,FALSE)</f>
        <v>1.9163531329108077</v>
      </c>
      <c r="G3094" s="2">
        <v>308</v>
      </c>
      <c r="H3094" s="6">
        <f t="shared" si="48"/>
        <v>1.9163531329108077</v>
      </c>
      <c r="I3094" s="5">
        <f>'[1]Prosp. Sc. final Etap1'!L3094+'[1]Facteurs ajustements'!D$144/1000</f>
        <v>1.9480114715785748</v>
      </c>
      <c r="J3094" s="5">
        <f>'[1]Prosp. Sc. final Etap1'!M3094+'[1]Facteurs ajustements'!E$144/1000</f>
        <v>1.9482174845657878</v>
      </c>
      <c r="K3094" s="5">
        <f>'[1]Prosp. Sc. final Etap1'!N3094+'[1]Facteurs ajustements'!F$144/1000</f>
        <v>1.9484235975761113</v>
      </c>
      <c r="L3094" s="5">
        <f>'[1]Prosp. Sc. final Etap1'!O3094+'[1]Facteurs ajustements'!G$144/1000</f>
        <v>1.9486298112944793</v>
      </c>
      <c r="M3094" s="5">
        <f>'[1]Prosp. Sc. final Etap1'!P3094+'[1]Facteurs ajustements'!H$144/1000</f>
        <v>1.9488361264007314</v>
      </c>
      <c r="N3094" s="5">
        <f>'[1]Prosp. Sc. final Etap1'!Q3094+'[1]Facteurs ajustements'!I$144/1000</f>
        <v>1.9490425435695955</v>
      </c>
      <c r="O3094" s="5">
        <f>'[1]Prosp. Sc. final Etap1'!R3094+'[1]Facteurs ajustements'!J$144/1000</f>
        <v>1.9492490634706723</v>
      </c>
      <c r="P3094" s="5">
        <f>'[1]Prosp. Sc. final Etap1'!S3094+'[1]Facteurs ajustements'!K$144/1000</f>
        <v>1.9494556867684172</v>
      </c>
      <c r="Q3094" s="5">
        <f>'[1]Prosp. Sc. final Etap1'!T3094+'[1]Facteurs ajustements'!L$144/1000</f>
        <v>1.9496624141221268</v>
      </c>
      <c r="R3094" s="5">
        <f>'[1]Prosp. Sc. final Etap1'!U3094+'[1]Facteurs ajustements'!M$144/1000</f>
        <v>1.9490187747053416</v>
      </c>
      <c r="S3094" s="5">
        <f>'[1]Prosp. Sc. final Etap1'!V3094+'[1]Facteurs ajustements'!N$144/1000</f>
        <v>1.9483753702480207</v>
      </c>
      <c r="T3094" s="5">
        <f>'[1]Prosp. Sc. final Etap1'!W3094+'[1]Facteurs ajustements'!O$144/1000</f>
        <v>1.9477322011561824</v>
      </c>
      <c r="U3094" s="5">
        <f>'[1]Prosp. Sc. final Etap1'!X3094+'[1]Facteurs ajustements'!P$144/1000</f>
        <v>1.9470892678336502</v>
      </c>
    </row>
    <row r="3095" spans="1:21" x14ac:dyDescent="0.25">
      <c r="A3095" s="2" t="s">
        <v>3445</v>
      </c>
      <c r="B3095" s="2">
        <v>57089</v>
      </c>
      <c r="C3095" s="2" t="s">
        <v>3446</v>
      </c>
      <c r="D3095" s="2" t="s">
        <v>3526</v>
      </c>
      <c r="E3095" s="2" t="str">
        <f>VLOOKUP(B3095,'[1]ZONE DE CONSOMMATION'!A:C,3,FALSE)</f>
        <v>Forbach</v>
      </c>
      <c r="F3095" s="3">
        <f>VLOOKUP(B3095,'[1]ZONE DE CONSOMMATION'!A:I,8,FALSE)</f>
        <v>32.528227853434103</v>
      </c>
      <c r="G3095" s="2">
        <v>5228</v>
      </c>
      <c r="H3095" s="6">
        <f t="shared" si="48"/>
        <v>32.528227853434103</v>
      </c>
      <c r="I3095" s="5">
        <f>'[1]Prosp. Sc. final Etap1'!L3095+'[1]Facteurs ajustements'!D$144/1000</f>
        <v>30.815966155737303</v>
      </c>
      <c r="J3095" s="5">
        <f>'[1]Prosp. Sc. final Etap1'!M3095+'[1]Facteurs ajustements'!E$144/1000</f>
        <v>30.819727386521748</v>
      </c>
      <c r="K3095" s="5">
        <f>'[1]Prosp. Sc. final Etap1'!N3095+'[1]Facteurs ajustements'!F$144/1000</f>
        <v>30.823489155170289</v>
      </c>
      <c r="L3095" s="5">
        <f>'[1]Prosp. Sc. final Etap1'!O3095+'[1]Facteurs ajustements'!G$144/1000</f>
        <v>30.827251462421774</v>
      </c>
      <c r="M3095" s="5">
        <f>'[1]Prosp. Sc. final Etap1'!P3095+'[1]Facteurs ajustements'!H$144/1000</f>
        <v>30.831014309009976</v>
      </c>
      <c r="N3095" s="5">
        <f>'[1]Prosp. Sc. final Etap1'!Q3095+'[1]Facteurs ajustements'!I$144/1000</f>
        <v>30.834777695663558</v>
      </c>
      <c r="O3095" s="5">
        <f>'[1]Prosp. Sc. final Etap1'!R3095+'[1]Facteurs ajustements'!J$144/1000</f>
        <v>30.838541623106057</v>
      </c>
      <c r="P3095" s="5">
        <f>'[1]Prosp. Sc. final Etap1'!S3095+'[1]Facteurs ajustements'!K$144/1000</f>
        <v>30.842306092055878</v>
      </c>
      <c r="Q3095" s="5">
        <f>'[1]Prosp. Sc. final Etap1'!T3095+'[1]Facteurs ajustements'!L$144/1000</f>
        <v>30.846071103226283</v>
      </c>
      <c r="R3095" s="5">
        <f>'[1]Prosp. Sc. final Etap1'!U3095+'[1]Facteurs ajustements'!M$144/1000</f>
        <v>30.836387184169418</v>
      </c>
      <c r="S3095" s="5">
        <f>'[1]Prosp. Sc. final Etap1'!V3095+'[1]Facteurs ajustements'!N$144/1000</f>
        <v>30.826706328335444</v>
      </c>
      <c r="T3095" s="5">
        <f>'[1]Prosp. Sc. final Etap1'!W3095+'[1]Facteurs ajustements'!O$144/1000</f>
        <v>30.817028535245559</v>
      </c>
      <c r="U3095" s="5">
        <f>'[1]Prosp. Sc. final Etap1'!X3095+'[1]Facteurs ajustements'!P$144/1000</f>
        <v>30.807353804419037</v>
      </c>
    </row>
    <row r="3096" spans="1:21" x14ac:dyDescent="0.25">
      <c r="A3096" s="2" t="s">
        <v>3445</v>
      </c>
      <c r="B3096" s="2">
        <v>57090</v>
      </c>
      <c r="C3096" s="2" t="s">
        <v>3446</v>
      </c>
      <c r="D3096" s="2" t="s">
        <v>3527</v>
      </c>
      <c r="E3096" s="2" t="str">
        <f>VLOOKUP(B3096,'[1]ZONE DE CONSOMMATION'!A:C,3,FALSE)</f>
        <v>Sarrebourg</v>
      </c>
      <c r="F3096" s="3">
        <f>VLOOKUP(B3096,'[1]ZONE DE CONSOMMATION'!A:I,8,FALSE)</f>
        <v>0.37372608552010195</v>
      </c>
      <c r="G3096" s="2">
        <v>118</v>
      </c>
      <c r="H3096" s="6">
        <f t="shared" si="48"/>
        <v>0.37372608552010195</v>
      </c>
      <c r="I3096" s="5">
        <f>'[1]Prosp. Sc. final Etap1'!L3096+'[1]Facteurs ajustements'!D$144/1000</f>
        <v>0.35151490205820274</v>
      </c>
      <c r="J3096" s="5">
        <f>'[1]Prosp. Sc. final Etap1'!M3096+'[1]Facteurs ajustements'!E$144/1000</f>
        <v>0.35152429934890111</v>
      </c>
      <c r="K3096" s="5">
        <f>'[1]Prosp. Sc. final Etap1'!N3096+'[1]Facteurs ajustements'!F$144/1000</f>
        <v>0.35153377244860706</v>
      </c>
      <c r="L3096" s="5">
        <f>'[1]Prosp. Sc. final Etap1'!O3096+'[1]Facteurs ajustements'!G$144/1000</f>
        <v>0.35154332203927263</v>
      </c>
      <c r="M3096" s="5">
        <f>'[1]Prosp. Sc. final Etap1'!P3096+'[1]Facteurs ajustements'!H$144/1000</f>
        <v>0.35155294879775484</v>
      </c>
      <c r="N3096" s="5">
        <f>'[1]Prosp. Sc. final Etap1'!Q3096+'[1]Facteurs ajustements'!I$144/1000</f>
        <v>0.35156265339579917</v>
      </c>
      <c r="O3096" s="5">
        <f>'[1]Prosp. Sc. final Etap1'!R3096+'[1]Facteurs ajustements'!J$144/1000</f>
        <v>0.35157243650002246</v>
      </c>
      <c r="P3096" s="5">
        <f>'[1]Prosp. Sc. final Etap1'!S3096+'[1]Facteurs ajustements'!K$144/1000</f>
        <v>0.35158229877189734</v>
      </c>
      <c r="Q3096" s="5">
        <f>'[1]Prosp. Sc. final Etap1'!T3096+'[1]Facteurs ajustements'!L$144/1000</f>
        <v>0.35159224086773594</v>
      </c>
      <c r="R3096" s="5">
        <f>'[1]Prosp. Sc. final Etap1'!U3096+'[1]Facteurs ajustements'!M$144/1000</f>
        <v>0.35144855981623185</v>
      </c>
      <c r="S3096" s="5">
        <f>'[1]Prosp. Sc. final Etap1'!V3096+'[1]Facteurs ajustements'!N$144/1000</f>
        <v>0.35130495731155681</v>
      </c>
      <c r="T3096" s="5">
        <f>'[1]Prosp. Sc. final Etap1'!W3096+'[1]Facteurs ajustements'!O$144/1000</f>
        <v>0.35116143380866288</v>
      </c>
      <c r="U3096" s="5">
        <f>'[1]Prosp. Sc. final Etap1'!X3096+'[1]Facteurs ajustements'!P$144/1000</f>
        <v>0.35101798976029275</v>
      </c>
    </row>
    <row r="3097" spans="1:21" x14ac:dyDescent="0.25">
      <c r="A3097" s="2" t="s">
        <v>3445</v>
      </c>
      <c r="B3097" s="2">
        <v>57091</v>
      </c>
      <c r="C3097" s="2" t="s">
        <v>3446</v>
      </c>
      <c r="D3097" s="2" t="s">
        <v>3528</v>
      </c>
      <c r="E3097" s="2" t="str">
        <f>VLOOKUP(B3097,'[1]ZONE DE CONSOMMATION'!A:C,3,FALSE)</f>
        <v>Forbach</v>
      </c>
      <c r="F3097" s="3">
        <f>VLOOKUP(B3097,'[1]ZONE DE CONSOMMATION'!A:I,8,FALSE)</f>
        <v>6.2468134592287363</v>
      </c>
      <c r="G3097" s="2">
        <v>1004</v>
      </c>
      <c r="H3097" s="6">
        <f t="shared" si="48"/>
        <v>6.2468134592287363</v>
      </c>
      <c r="I3097" s="5">
        <f>'[1]Prosp. Sc. final Etap1'!L3097+'[1]Facteurs ajustements'!D$144/1000</f>
        <v>6.2862961664596932</v>
      </c>
      <c r="J3097" s="5">
        <f>'[1]Prosp. Sc. final Etap1'!M3097+'[1]Facteurs ajustements'!E$144/1000</f>
        <v>6.2870364586199701</v>
      </c>
      <c r="K3097" s="5">
        <f>'[1]Prosp. Sc. final Etap1'!N3097+'[1]Facteurs ajustements'!F$144/1000</f>
        <v>6.2877769166022297</v>
      </c>
      <c r="L3097" s="5">
        <f>'[1]Prosp. Sc. final Etap1'!O3097+'[1]Facteurs ajustements'!G$144/1000</f>
        <v>6.2885175410995071</v>
      </c>
      <c r="M3097" s="5">
        <f>'[1]Prosp. Sc. final Etap1'!P3097+'[1]Facteurs ajustements'!H$144/1000</f>
        <v>6.289258332799748</v>
      </c>
      <c r="N3097" s="5">
        <f>'[1]Prosp. Sc. final Etap1'!Q3097+'[1]Facteurs ajustements'!I$144/1000</f>
        <v>6.2899992923857839</v>
      </c>
      <c r="O3097" s="5">
        <f>'[1]Prosp. Sc. final Etap1'!R3097+'[1]Facteurs ajustements'!J$144/1000</f>
        <v>6.2907404205353243</v>
      </c>
      <c r="P3097" s="5">
        <f>'[1]Prosp. Sc. final Etap1'!S3097+'[1]Facteurs ajustements'!K$144/1000</f>
        <v>6.2914817179209308</v>
      </c>
      <c r="Q3097" s="5">
        <f>'[1]Prosp. Sc. final Etap1'!T3097+'[1]Facteurs ajustements'!L$144/1000</f>
        <v>6.2922231852100072</v>
      </c>
      <c r="R3097" s="5">
        <f>'[1]Prosp. Sc. final Etap1'!U3097+'[1]Facteurs ajustements'!M$144/1000</f>
        <v>6.2902209699180309</v>
      </c>
      <c r="S3097" s="5">
        <f>'[1]Prosp. Sc. final Etap1'!V3097+'[1]Facteurs ajustements'!N$144/1000</f>
        <v>6.2882194146177763</v>
      </c>
      <c r="T3097" s="5">
        <f>'[1]Prosp. Sc. final Etap1'!W3097+'[1]Facteurs ajustements'!O$144/1000</f>
        <v>6.2862185195822899</v>
      </c>
      <c r="U3097" s="5">
        <f>'[1]Prosp. Sc. final Etap1'!X3097+'[1]Facteurs ajustements'!P$144/1000</f>
        <v>6.2842182850824653</v>
      </c>
    </row>
    <row r="3098" spans="1:21" x14ac:dyDescent="0.25">
      <c r="A3098" s="2" t="s">
        <v>3445</v>
      </c>
      <c r="B3098" s="2">
        <v>57092</v>
      </c>
      <c r="C3098" s="2" t="s">
        <v>3446</v>
      </c>
      <c r="D3098" s="2" t="s">
        <v>3529</v>
      </c>
      <c r="E3098" s="2" t="str">
        <f>VLOOKUP(B3098,'[1]ZONE DE CONSOMMATION'!A:C,3,FALSE)</f>
        <v>Forbach</v>
      </c>
      <c r="F3098" s="3">
        <f>VLOOKUP(B3098,'[1]ZONE DE CONSOMMATION'!A:I,8,FALSE)</f>
        <v>4.1126929248507915</v>
      </c>
      <c r="G3098" s="2">
        <v>661</v>
      </c>
      <c r="H3098" s="6">
        <f t="shared" si="48"/>
        <v>4.1126929248507915</v>
      </c>
      <c r="I3098" s="5">
        <f>'[1]Prosp. Sc. final Etap1'!L3098+'[1]Facteurs ajustements'!D$144/1000</f>
        <v>3.8526242644532118</v>
      </c>
      <c r="J3098" s="5">
        <f>'[1]Prosp. Sc. final Etap1'!M3098+'[1]Facteurs ajustements'!E$144/1000</f>
        <v>3.8530648390285993</v>
      </c>
      <c r="K3098" s="5">
        <f>'[1]Prosp. Sc. final Etap1'!N3098+'[1]Facteurs ajustements'!F$144/1000</f>
        <v>3.8535055425144065</v>
      </c>
      <c r="L3098" s="5">
        <f>'[1]Prosp. Sc. final Etap1'!O3098+'[1]Facteurs ajustements'!G$144/1000</f>
        <v>3.8539463755991252</v>
      </c>
      <c r="M3098" s="5">
        <f>'[1]Prosp. Sc. final Etap1'!P3098+'[1]Facteurs ajustements'!H$144/1000</f>
        <v>3.8543873389661525</v>
      </c>
      <c r="N3098" s="5">
        <f>'[1]Prosp. Sc. final Etap1'!Q3098+'[1]Facteurs ajustements'!I$144/1000</f>
        <v>3.854828433293775</v>
      </c>
      <c r="O3098" s="5">
        <f>'[1]Prosp. Sc. final Etap1'!R3098+'[1]Facteurs ajustements'!J$144/1000</f>
        <v>3.8552696592551525</v>
      </c>
      <c r="P3098" s="5">
        <f>'[1]Prosp. Sc. final Etap1'!S3098+'[1]Facteurs ajustements'!K$144/1000</f>
        <v>3.8557110175183</v>
      </c>
      <c r="Q3098" s="5">
        <f>'[1]Prosp. Sc. final Etap1'!T3098+'[1]Facteurs ajustements'!L$144/1000</f>
        <v>3.856152508746074</v>
      </c>
      <c r="R3098" s="5">
        <f>'[1]Prosp. Sc. final Etap1'!U3098+'[1]Facteurs ajustements'!M$144/1000</f>
        <v>3.8549124213840829</v>
      </c>
      <c r="S3098" s="5">
        <f>'[1]Prosp. Sc. final Etap1'!V3098+'[1]Facteurs ajustements'!N$144/1000</f>
        <v>3.8536727555810839</v>
      </c>
      <c r="T3098" s="5">
        <f>'[1]Prosp. Sc. final Etap1'!W3098+'[1]Facteurs ajustements'!O$144/1000</f>
        <v>3.8524335116847168</v>
      </c>
      <c r="U3098" s="5">
        <f>'[1]Prosp. Sc. final Etap1'!X3098+'[1]Facteurs ajustements'!P$144/1000</f>
        <v>3.851194690040447</v>
      </c>
    </row>
    <row r="3099" spans="1:21" x14ac:dyDescent="0.25">
      <c r="A3099" s="2" t="s">
        <v>3445</v>
      </c>
      <c r="B3099" s="2">
        <v>57093</v>
      </c>
      <c r="C3099" s="2" t="s">
        <v>3446</v>
      </c>
      <c r="D3099" s="2" t="s">
        <v>3530</v>
      </c>
      <c r="E3099" s="2" t="str">
        <f>VLOOKUP(B3099,'[1]ZONE DE CONSOMMATION'!A:C,3,FALSE)</f>
        <v>Forbach</v>
      </c>
      <c r="F3099" s="3">
        <f>VLOOKUP(B3099,'[1]ZONE DE CONSOMMATION'!A:I,8,FALSE)</f>
        <v>3.8389281915778191</v>
      </c>
      <c r="G3099" s="2">
        <v>617</v>
      </c>
      <c r="H3099" s="6">
        <f t="shared" si="48"/>
        <v>3.8389281915778191</v>
      </c>
      <c r="I3099" s="5">
        <f>'[1]Prosp. Sc. final Etap1'!L3099+'[1]Facteurs ajustements'!D$144/1000</f>
        <v>4.0206783344127386</v>
      </c>
      <c r="J3099" s="5">
        <f>'[1]Prosp. Sc. final Etap1'!M3099+'[1]Facteurs ajustements'!E$144/1000</f>
        <v>4.0211396055988473</v>
      </c>
      <c r="K3099" s="5">
        <f>'[1]Prosp. Sc. final Etap1'!N3099+'[1]Facteurs ajustements'!F$144/1000</f>
        <v>4.0216010082442573</v>
      </c>
      <c r="L3099" s="5">
        <f>'[1]Prosp. Sc. final Etap1'!O3099+'[1]Facteurs ajustements'!G$144/1000</f>
        <v>4.0220625430377712</v>
      </c>
      <c r="M3099" s="5">
        <f>'[1]Prosp. Sc. final Etap1'!P3099+'[1]Facteurs ajustements'!H$144/1000</f>
        <v>4.0225242106631027</v>
      </c>
      <c r="N3099" s="5">
        <f>'[1]Prosp. Sc. final Etap1'!Q3099+'[1]Facteurs ajustements'!I$144/1000</f>
        <v>4.0229860117988512</v>
      </c>
      <c r="O3099" s="5">
        <f>'[1]Prosp. Sc. final Etap1'!R3099+'[1]Facteurs ajustements'!J$144/1000</f>
        <v>4.0234479471184903</v>
      </c>
      <c r="P3099" s="5">
        <f>'[1]Prosp. Sc. final Etap1'!S3099+'[1]Facteurs ajustements'!K$144/1000</f>
        <v>4.0239100172903504</v>
      </c>
      <c r="Q3099" s="5">
        <f>'[1]Prosp. Sc. final Etap1'!T3099+'[1]Facteurs ajustements'!L$144/1000</f>
        <v>4.0243722229775996</v>
      </c>
      <c r="R3099" s="5">
        <f>'[1]Prosp. Sc. final Etap1'!U3099+'[1]Facteurs ajustements'!M$144/1000</f>
        <v>4.023079507855738</v>
      </c>
      <c r="S3099" s="5">
        <f>'[1]Prosp. Sc. final Etap1'!V3099+'[1]Facteurs ajustements'!N$144/1000</f>
        <v>4.0217872307575311</v>
      </c>
      <c r="T3099" s="5">
        <f>'[1]Prosp. Sc. final Etap1'!W3099+'[1]Facteurs ajustements'!O$144/1000</f>
        <v>4.0204953920254711</v>
      </c>
      <c r="U3099" s="5">
        <f>'[1]Prosp. Sc. final Etap1'!X3099+'[1]Facteurs ajustements'!P$144/1000</f>
        <v>4.0192039919998708</v>
      </c>
    </row>
    <row r="3100" spans="1:21" x14ac:dyDescent="0.25">
      <c r="A3100" s="2" t="s">
        <v>3445</v>
      </c>
      <c r="B3100" s="2">
        <v>57095</v>
      </c>
      <c r="C3100" s="2" t="s">
        <v>3446</v>
      </c>
      <c r="D3100" s="2" t="s">
        <v>3531</v>
      </c>
      <c r="E3100" s="2" t="str">
        <f>VLOOKUP(B3100,'[1]ZONE DE CONSOMMATION'!A:C,3,FALSE)</f>
        <v>Forbach</v>
      </c>
      <c r="F3100" s="3">
        <f>VLOOKUP(B3100,'[1]ZONE DE CONSOMMATION'!A:I,8,FALSE)</f>
        <v>3.6087169385982745</v>
      </c>
      <c r="G3100" s="2">
        <v>580</v>
      </c>
      <c r="H3100" s="6">
        <f t="shared" si="48"/>
        <v>3.6087169385982745</v>
      </c>
      <c r="I3100" s="5">
        <f>'[1]Prosp. Sc. final Etap1'!L3100+'[1]Facteurs ajustements'!D$144/1000</f>
        <v>3.5974310471072646</v>
      </c>
      <c r="J3100" s="5">
        <f>'[1]Prosp. Sc. final Etap1'!M3100+'[1]Facteurs ajustements'!E$144/1000</f>
        <v>3.5978401934960016</v>
      </c>
      <c r="K3100" s="5">
        <f>'[1]Prosp. Sc. final Etap1'!N3100+'[1]Facteurs ajustements'!F$144/1000</f>
        <v>3.5982494649246362</v>
      </c>
      <c r="L3100" s="5">
        <f>'[1]Prosp. Sc. final Etap1'!O3100+'[1]Facteurs ajustements'!G$144/1000</f>
        <v>3.5986588620811837</v>
      </c>
      <c r="M3100" s="5">
        <f>'[1]Prosp. Sc. final Etap1'!P3100+'[1]Facteurs ajustements'!H$144/1000</f>
        <v>3.599068385648565</v>
      </c>
      <c r="N3100" s="5">
        <f>'[1]Prosp. Sc. final Etap1'!Q3100+'[1]Facteurs ajustements'!I$144/1000</f>
        <v>3.5994780363045895</v>
      </c>
      <c r="O3100" s="5">
        <f>'[1]Prosp. Sc. final Etap1'!R3100+'[1]Facteurs ajustements'!J$144/1000</f>
        <v>3.59988781472194</v>
      </c>
      <c r="P3100" s="5">
        <f>'[1]Prosp. Sc. final Etap1'!S3100+'[1]Facteurs ajustements'!K$144/1000</f>
        <v>3.6002977215681544</v>
      </c>
      <c r="Q3100" s="5">
        <f>'[1]Prosp. Sc. final Etap1'!T3100+'[1]Facteurs ajustements'!L$144/1000</f>
        <v>3.6007077575056123</v>
      </c>
      <c r="R3100" s="5">
        <f>'[1]Prosp. Sc. final Etap1'!U3100+'[1]Facteurs ajustements'!M$144/1000</f>
        <v>3.5995475863715733</v>
      </c>
      <c r="S3100" s="5">
        <f>'[1]Prosp. Sc. final Etap1'!V3100+'[1]Facteurs ajustements'!N$144/1000</f>
        <v>3.5983878117946295</v>
      </c>
      <c r="T3100" s="5">
        <f>'[1]Prosp. Sc. final Etap1'!W3100+'[1]Facteurs ajustements'!O$144/1000</f>
        <v>3.5972284341302423</v>
      </c>
      <c r="U3100" s="5">
        <f>'[1]Prosp. Sc. final Etap1'!X3100+'[1]Facteurs ajustements'!P$144/1000</f>
        <v>3.5960694537316953</v>
      </c>
    </row>
    <row r="3101" spans="1:21" x14ac:dyDescent="0.25">
      <c r="A3101" s="2" t="s">
        <v>3445</v>
      </c>
      <c r="B3101" s="2">
        <v>57096</v>
      </c>
      <c r="C3101" s="2" t="s">
        <v>3446</v>
      </c>
      <c r="D3101" s="2" t="s">
        <v>3532</v>
      </c>
      <c r="E3101" s="2" t="str">
        <f>VLOOKUP(B3101,'[1]ZONE DE CONSOMMATION'!A:C,3,FALSE)</f>
        <v>Metz</v>
      </c>
      <c r="F3101" s="3">
        <f>VLOOKUP(B3101,'[1]ZONE DE CONSOMMATION'!A:I,8,FALSE)</f>
        <v>17.06152930876787</v>
      </c>
      <c r="G3101" s="2">
        <v>2501</v>
      </c>
      <c r="H3101" s="6">
        <f t="shared" si="48"/>
        <v>17.06152930876787</v>
      </c>
      <c r="I3101" s="5">
        <f>'[1]Prosp. Sc. final Etap1'!L3101+'[1]Facteurs ajustements'!D$144/1000</f>
        <v>16.897052708247063</v>
      </c>
      <c r="J3101" s="5">
        <f>'[1]Prosp. Sc. final Etap1'!M3101+'[1]Facteurs ajustements'!E$144/1000</f>
        <v>16.899099762556311</v>
      </c>
      <c r="K3101" s="5">
        <f>'[1]Prosp. Sc. final Etap1'!N3101+'[1]Facteurs ajustements'!F$144/1000</f>
        <v>16.901147143621145</v>
      </c>
      <c r="L3101" s="5">
        <f>'[1]Prosp. Sc. final Etap1'!O3101+'[1]Facteurs ajustements'!G$144/1000</f>
        <v>16.903194852154428</v>
      </c>
      <c r="M3101" s="5">
        <f>'[1]Prosp. Sc. final Etap1'!P3101+'[1]Facteurs ajustements'!H$144/1000</f>
        <v>16.905242888863917</v>
      </c>
      <c r="N3101" s="5">
        <f>'[1]Prosp. Sc. final Etap1'!Q3101+'[1]Facteurs ajustements'!I$144/1000</f>
        <v>16.907291254452279</v>
      </c>
      <c r="O3101" s="5">
        <f>'[1]Prosp. Sc. final Etap1'!R3101+'[1]Facteurs ajustements'!J$144/1000</f>
        <v>16.909339949617042</v>
      </c>
      <c r="P3101" s="5">
        <f>'[1]Prosp. Sc. final Etap1'!S3101+'[1]Facteurs ajustements'!K$144/1000</f>
        <v>16.911388975050599</v>
      </c>
      <c r="Q3101" s="5">
        <f>'[1]Prosp. Sc. final Etap1'!T3101+'[1]Facteurs ajustements'!L$144/1000</f>
        <v>16.91343833144019</v>
      </c>
      <c r="R3101" s="5">
        <f>'[1]Prosp. Sc. final Etap1'!U3101+'[1]Facteurs ajustements'!M$144/1000</f>
        <v>16.908113254955587</v>
      </c>
      <c r="S3101" s="5">
        <f>'[1]Prosp. Sc. final Etap1'!V3101+'[1]Facteurs ajustements'!N$144/1000</f>
        <v>16.902789878024215</v>
      </c>
      <c r="T3101" s="5">
        <f>'[1]Prosp. Sc. final Etap1'!W3101+'[1]Facteurs ajustements'!O$144/1000</f>
        <v>16.897468200593899</v>
      </c>
      <c r="U3101" s="5">
        <f>'[1]Prosp. Sc. final Etap1'!X3101+'[1]Facteurs ajustements'!P$144/1000</f>
        <v>16.892148222610409</v>
      </c>
    </row>
    <row r="3102" spans="1:21" x14ac:dyDescent="0.25">
      <c r="A3102" s="2" t="s">
        <v>3445</v>
      </c>
      <c r="B3102" s="2">
        <v>57097</v>
      </c>
      <c r="C3102" s="2" t="s">
        <v>3446</v>
      </c>
      <c r="D3102" s="2" t="s">
        <v>3533</v>
      </c>
      <c r="E3102" s="2" t="str">
        <f>VLOOKUP(B3102,'[1]ZONE DE CONSOMMATION'!A:C,3,FALSE)</f>
        <v>Forbach</v>
      </c>
      <c r="F3102" s="3">
        <f>VLOOKUP(B3102,'[1]ZONE DE CONSOMMATION'!A:I,8,FALSE)</f>
        <v>34.973444675622247</v>
      </c>
      <c r="G3102" s="2">
        <v>5621</v>
      </c>
      <c r="H3102" s="6">
        <f t="shared" si="48"/>
        <v>34.973444675622247</v>
      </c>
      <c r="I3102" s="5">
        <f>'[1]Prosp. Sc. final Etap1'!L3102+'[1]Facteurs ajustements'!D$144/1000</f>
        <v>34.731003563312946</v>
      </c>
      <c r="J3102" s="5">
        <f>'[1]Prosp. Sc. final Etap1'!M3102+'[1]Facteurs ajustements'!E$144/1000</f>
        <v>34.73524694847309</v>
      </c>
      <c r="K3102" s="5">
        <f>'[1]Prosp. Sc. final Etap1'!N3102+'[1]Facteurs ajustements'!F$144/1000</f>
        <v>34.739490930876791</v>
      </c>
      <c r="L3102" s="5">
        <f>'[1]Prosp. Sc. final Etap1'!O3102+'[1]Facteurs ajustements'!G$144/1000</f>
        <v>34.743735511270209</v>
      </c>
      <c r="M3102" s="5">
        <f>'[1]Prosp. Sc. final Etap1'!P3102+'[1]Facteurs ajustements'!H$144/1000</f>
        <v>34.747980690394449</v>
      </c>
      <c r="N3102" s="5">
        <f>'[1]Prosp. Sc. final Etap1'!Q3102+'[1]Facteurs ajustements'!I$144/1000</f>
        <v>34.752226468985484</v>
      </c>
      <c r="O3102" s="5">
        <f>'[1]Prosp. Sc. final Etap1'!R3102+'[1]Facteurs ajustements'!J$144/1000</f>
        <v>34.756472847774148</v>
      </c>
      <c r="P3102" s="5">
        <f>'[1]Prosp. Sc. final Etap1'!S3102+'[1]Facteurs ajustements'!K$144/1000</f>
        <v>34.760719827486191</v>
      </c>
      <c r="Q3102" s="5">
        <f>'[1]Prosp. Sc. final Etap1'!T3102+'[1]Facteurs ajustements'!L$144/1000</f>
        <v>34.764967408842168</v>
      </c>
      <c r="R3102" s="5">
        <f>'[1]Prosp. Sc. final Etap1'!U3102+'[1]Facteurs ajustements'!M$144/1000</f>
        <v>34.754057457897936</v>
      </c>
      <c r="S3102" s="5">
        <f>'[1]Prosp. Sc. final Etap1'!V3102+'[1]Facteurs ajustements'!N$144/1000</f>
        <v>34.743150953742287</v>
      </c>
      <c r="T3102" s="5">
        <f>'[1]Prosp. Sc. final Etap1'!W3102+'[1]Facteurs ajustements'!O$144/1000</f>
        <v>34.732247895776432</v>
      </c>
      <c r="U3102" s="5">
        <f>'[1]Prosp. Sc. final Etap1'!X3102+'[1]Facteurs ajustements'!P$144/1000</f>
        <v>34.721348283399664</v>
      </c>
    </row>
    <row r="3103" spans="1:21" x14ac:dyDescent="0.25">
      <c r="A3103" s="2" t="s">
        <v>3445</v>
      </c>
      <c r="B3103" s="2">
        <v>57098</v>
      </c>
      <c r="C3103" s="2" t="s">
        <v>3446</v>
      </c>
      <c r="D3103" s="2" t="s">
        <v>3534</v>
      </c>
      <c r="E3103" s="2" t="str">
        <f>VLOOKUP(B3103,'[1]ZONE DE CONSOMMATION'!A:C,3,FALSE)</f>
        <v>Sarrebourg</v>
      </c>
      <c r="F3103" s="3">
        <f>VLOOKUP(B3103,'[1]ZONE DE CONSOMMATION'!A:I,8,FALSE)</f>
        <v>0.80446123493310073</v>
      </c>
      <c r="G3103" s="2">
        <v>254</v>
      </c>
      <c r="H3103" s="6">
        <f t="shared" si="48"/>
        <v>0.80446123493310073</v>
      </c>
      <c r="I3103" s="5">
        <f>'[1]Prosp. Sc. final Etap1'!L3103+'[1]Facteurs ajustements'!D$144/1000</f>
        <v>0.75706248784267982</v>
      </c>
      <c r="J3103" s="5">
        <f>'[1]Prosp. Sc. final Etap1'!M3103+'[1]Facteurs ajustements'!E$144/1000</f>
        <v>0.7571218301333057</v>
      </c>
      <c r="K3103" s="5">
        <f>'[1]Prosp. Sc. final Etap1'!N3103+'[1]Facteurs ajustements'!F$144/1000</f>
        <v>0.7571812543838895</v>
      </c>
      <c r="L3103" s="5">
        <f>'[1]Prosp. Sc. final Etap1'!O3103+'[1]Facteurs ajustements'!G$144/1000</f>
        <v>0.75724076127714035</v>
      </c>
      <c r="M3103" s="5">
        <f>'[1]Prosp. Sc. final Etap1'!P3103+'[1]Facteurs ajustements'!H$144/1000</f>
        <v>0.75730035149067343</v>
      </c>
      <c r="N3103" s="5">
        <f>'[1]Prosp. Sc. final Etap1'!Q3103+'[1]Facteurs ajustements'!I$144/1000</f>
        <v>0.75736002569699157</v>
      </c>
      <c r="O3103" s="5">
        <f>'[1]Prosp. Sc. final Etap1'!R3103+'[1]Facteurs ajustements'!J$144/1000</f>
        <v>0.7574197845634697</v>
      </c>
      <c r="P3103" s="5">
        <f>'[1]Prosp. Sc. final Etap1'!S3103+'[1]Facteurs ajustements'!K$144/1000</f>
        <v>0.7574796287523381</v>
      </c>
      <c r="Q3103" s="5">
        <f>'[1]Prosp. Sc. final Etap1'!T3103+'[1]Facteurs ajustements'!L$144/1000</f>
        <v>0.75753955892066693</v>
      </c>
      <c r="R3103" s="5">
        <f>'[1]Prosp. Sc. final Etap1'!U3103+'[1]Facteurs ajustements'!M$144/1000</f>
        <v>0.75726887671431942</v>
      </c>
      <c r="S3103" s="5">
        <f>'[1]Prosp. Sc. final Etap1'!V3103+'[1]Facteurs ajustements'!N$144/1000</f>
        <v>0.75699831278728036</v>
      </c>
      <c r="T3103" s="5">
        <f>'[1]Prosp. Sc. final Etap1'!W3103+'[1]Facteurs ajustements'!O$144/1000</f>
        <v>0.756727867582071</v>
      </c>
      <c r="U3103" s="5">
        <f>'[1]Prosp. Sc. final Etap1'!X3103+'[1]Facteurs ajustements'!P$144/1000</f>
        <v>0.75645754153900757</v>
      </c>
    </row>
    <row r="3104" spans="1:21" x14ac:dyDescent="0.25">
      <c r="A3104" s="2" t="s">
        <v>3445</v>
      </c>
      <c r="B3104" s="2">
        <v>57099</v>
      </c>
      <c r="C3104" s="2" t="s">
        <v>3446</v>
      </c>
      <c r="D3104" s="2" t="s">
        <v>3535</v>
      </c>
      <c r="E3104" s="2" t="str">
        <f>VLOOKUP(B3104,'[1]ZONE DE CONSOMMATION'!A:C,3,FALSE)</f>
        <v>Sarrebourg</v>
      </c>
      <c r="F3104" s="3">
        <f>VLOOKUP(B3104,'[1]ZONE DE CONSOMMATION'!A:I,8,FALSE)</f>
        <v>0.753786511472748</v>
      </c>
      <c r="G3104" s="2">
        <v>238</v>
      </c>
      <c r="H3104" s="6">
        <f t="shared" si="48"/>
        <v>0.753786511472748</v>
      </c>
      <c r="I3104" s="5">
        <f>'[1]Prosp. Sc. final Etap1'!L3104+'[1]Facteurs ajustements'!D$144/1000</f>
        <v>0.72854742321720889</v>
      </c>
      <c r="J3104" s="5">
        <f>'[1]Prosp. Sc. final Etap1'!M3104+'[1]Facteurs ajustements'!E$144/1000</f>
        <v>0.72860325375002732</v>
      </c>
      <c r="K3104" s="5">
        <f>'[1]Prosp. Sc. final Etap1'!N3104+'[1]Facteurs ajustements'!F$144/1000</f>
        <v>0.72865916581031509</v>
      </c>
      <c r="L3104" s="5">
        <f>'[1]Prosp. Sc. final Etap1'!O3104+'[1]Facteurs ajustements'!G$144/1000</f>
        <v>0.7287151600807279</v>
      </c>
      <c r="M3104" s="5">
        <f>'[1]Prosp. Sc. final Etap1'!P3104+'[1]Facteurs ajustements'!H$144/1000</f>
        <v>0.72877123723882775</v>
      </c>
      <c r="N3104" s="5">
        <f>'[1]Prosp. Sc. final Etap1'!Q3104+'[1]Facteurs ajustements'!I$144/1000</f>
        <v>0.72882739795706419</v>
      </c>
      <c r="O3104" s="5">
        <f>'[1]Prosp. Sc. final Etap1'!R3104+'[1]Facteurs ajustements'!J$144/1000</f>
        <v>0.72888364290275875</v>
      </c>
      <c r="P3104" s="5">
        <f>'[1]Prosp. Sc. final Etap1'!S3104+'[1]Facteurs ajustements'!K$144/1000</f>
        <v>0.72893997273808853</v>
      </c>
      <c r="Q3104" s="5">
        <f>'[1]Prosp. Sc. final Etap1'!T3104+'[1]Facteurs ajustements'!L$144/1000</f>
        <v>0.72899638812007039</v>
      </c>
      <c r="R3104" s="5">
        <f>'[1]Prosp. Sc. final Etap1'!U3104+'[1]Facteurs ajustements'!M$144/1000</f>
        <v>0.7287346356824228</v>
      </c>
      <c r="S3104" s="5">
        <f>'[1]Prosp. Sc. final Etap1'!V3104+'[1]Facteurs ajustements'!N$144/1000</f>
        <v>0.72847299873039362</v>
      </c>
      <c r="T3104" s="5">
        <f>'[1]Prosp. Sc. final Etap1'!W3104+'[1]Facteurs ajustements'!O$144/1000</f>
        <v>0.72821147770737826</v>
      </c>
      <c r="U3104" s="5">
        <f>'[1]Prosp. Sc. final Etap1'!X3104+'[1]Facteurs ajustements'!P$144/1000</f>
        <v>0.72795007305456672</v>
      </c>
    </row>
    <row r="3105" spans="1:21" x14ac:dyDescent="0.25">
      <c r="A3105" s="2" t="s">
        <v>3445</v>
      </c>
      <c r="B3105" s="2">
        <v>57100</v>
      </c>
      <c r="C3105" s="2" t="s">
        <v>3446</v>
      </c>
      <c r="D3105" s="2" t="s">
        <v>3536</v>
      </c>
      <c r="E3105" s="2" t="str">
        <f>VLOOKUP(B3105,'[1]ZONE DE CONSOMMATION'!A:C,3,FALSE)</f>
        <v>Sarrebourg</v>
      </c>
      <c r="F3105" s="3">
        <f>VLOOKUP(B3105,'[1]ZONE DE CONSOMMATION'!A:I,8,FALSE)</f>
        <v>0.60492951130796158</v>
      </c>
      <c r="G3105" s="2">
        <v>191</v>
      </c>
      <c r="H3105" s="6">
        <f t="shared" si="48"/>
        <v>0.60492951130796158</v>
      </c>
      <c r="I3105" s="5">
        <f>'[1]Prosp. Sc. final Etap1'!L3105+'[1]Facteurs ajustements'!D$144/1000</f>
        <v>0.55112035443649998</v>
      </c>
      <c r="J3105" s="5">
        <f>'[1]Prosp. Sc. final Etap1'!M3105+'[1]Facteurs ajustements'!E$144/1000</f>
        <v>0.55115433403185021</v>
      </c>
      <c r="K3105" s="5">
        <f>'[1]Prosp. Sc. final Etap1'!N3105+'[1]Facteurs ajustements'!F$144/1000</f>
        <v>0.55118839246362894</v>
      </c>
      <c r="L3105" s="5">
        <f>'[1]Prosp. Sc. final Etap1'!O3105+'[1]Facteurs ajustements'!G$144/1000</f>
        <v>0.55122253041416069</v>
      </c>
      <c r="M3105" s="5">
        <f>'[1]Prosp. Sc. final Etap1'!P3105+'[1]Facteurs ajustements'!H$144/1000</f>
        <v>0.55125674856067575</v>
      </c>
      <c r="N3105" s="5">
        <f>'[1]Prosp. Sc. final Etap1'!Q3105+'[1]Facteurs ajustements'!I$144/1000</f>
        <v>0.55129104757529235</v>
      </c>
      <c r="O3105" s="5">
        <f>'[1]Prosp. Sc. final Etap1'!R3105+'[1]Facteurs ajustements'!J$144/1000</f>
        <v>0.55132542812500041</v>
      </c>
      <c r="P3105" s="5">
        <f>'[1]Prosp. Sc. final Etap1'!S3105+'[1]Facteurs ajustements'!K$144/1000</f>
        <v>0.5513598908716455</v>
      </c>
      <c r="Q3105" s="5">
        <f>'[1]Prosp. Sc. final Etap1'!T3105+'[1]Facteurs ajustements'!L$144/1000</f>
        <v>0.55139443647191289</v>
      </c>
      <c r="R3105" s="5">
        <f>'[1]Prosp. Sc. final Etap1'!U3105+'[1]Facteurs ajustements'!M$144/1000</f>
        <v>0.5511882470395093</v>
      </c>
      <c r="S3105" s="5">
        <f>'[1]Prosp. Sc. final Etap1'!V3105+'[1]Facteurs ajustements'!N$144/1000</f>
        <v>0.5509821557097645</v>
      </c>
      <c r="T3105" s="5">
        <f>'[1]Prosp. Sc. final Etap1'!W3105+'[1]Facteurs ajustements'!O$144/1000</f>
        <v>0.55077616293151221</v>
      </c>
      <c r="U3105" s="5">
        <f>'[1]Prosp. Sc. final Etap1'!X3105+'[1]Facteurs ajustements'!P$144/1000</f>
        <v>0.55057026915137885</v>
      </c>
    </row>
    <row r="3106" spans="1:21" x14ac:dyDescent="0.25">
      <c r="A3106" s="2" t="s">
        <v>3445</v>
      </c>
      <c r="B3106" s="2">
        <v>57101</v>
      </c>
      <c r="C3106" s="2" t="s">
        <v>3446</v>
      </c>
      <c r="D3106" s="2" t="s">
        <v>3537</v>
      </c>
      <c r="E3106" s="2" t="str">
        <f>VLOOKUP(B3106,'[1]ZONE DE CONSOMMATION'!A:C,3,FALSE)</f>
        <v>Forbach</v>
      </c>
      <c r="F3106" s="3">
        <f>VLOOKUP(B3106,'[1]ZONE DE CONSOMMATION'!A:I,8,FALSE)</f>
        <v>7.4289793529074819</v>
      </c>
      <c r="G3106" s="2">
        <v>1194</v>
      </c>
      <c r="H3106" s="6">
        <f t="shared" si="48"/>
        <v>7.4289793529074819</v>
      </c>
      <c r="I3106" s="5">
        <f>'[1]Prosp. Sc. final Etap1'!L3106+'[1]Facteurs ajustements'!D$144/1000</f>
        <v>7.767661672028856</v>
      </c>
      <c r="J3106" s="5">
        <f>'[1]Prosp. Sc. final Etap1'!M3106+'[1]Facteurs ajustements'!E$144/1000</f>
        <v>7.7685844009799361</v>
      </c>
      <c r="K3106" s="5">
        <f>'[1]Prosp. Sc. final Etap1'!N3106+'[1]Facteurs ajustements'!F$144/1000</f>
        <v>7.7695073182209056</v>
      </c>
      <c r="L3106" s="5">
        <f>'[1]Prosp. Sc. final Etap1'!O3106+'[1]Facteurs ajustements'!G$144/1000</f>
        <v>7.7704304244475662</v>
      </c>
      <c r="M3106" s="5">
        <f>'[1]Prosp. Sc. final Etap1'!P3106+'[1]Facteurs ajustements'!H$144/1000</f>
        <v>7.7713537203506311</v>
      </c>
      <c r="N3106" s="5">
        <f>'[1]Prosp. Sc. final Etap1'!Q3106+'[1]Facteurs ajustements'!I$144/1000</f>
        <v>7.7722772066157022</v>
      </c>
      <c r="O3106" s="5">
        <f>'[1]Prosp. Sc. final Etap1'!R3106+'[1]Facteurs ajustements'!J$144/1000</f>
        <v>7.7732008839232538</v>
      </c>
      <c r="P3106" s="5">
        <f>'[1]Prosp. Sc. final Etap1'!S3106+'[1]Facteurs ajustements'!K$144/1000</f>
        <v>7.7741247529486186</v>
      </c>
      <c r="Q3106" s="5">
        <f>'[1]Prosp. Sc. final Etap1'!T3106+'[1]Facteurs ajustements'!L$144/1000</f>
        <v>7.7750488143619672</v>
      </c>
      <c r="R3106" s="5">
        <f>'[1]Prosp. Sc. final Etap1'!U3106+'[1]Facteurs ajustements'!M$144/1000</f>
        <v>7.7725826951126082</v>
      </c>
      <c r="S3106" s="5">
        <f>'[1]Prosp. Sc. final Etap1'!V3106+'[1]Facteurs ajustements'!N$144/1000</f>
        <v>7.7701173809879371</v>
      </c>
      <c r="T3106" s="5">
        <f>'[1]Prosp. Sc. final Etap1'!W3106+'[1]Facteurs ajustements'!O$144/1000</f>
        <v>7.7676528722155949</v>
      </c>
      <c r="U3106" s="5">
        <f>'[1]Prosp. Sc. final Etap1'!X3106+'[1]Facteurs ajustements'!P$144/1000</f>
        <v>7.7651891690210855</v>
      </c>
    </row>
    <row r="3107" spans="1:21" x14ac:dyDescent="0.25">
      <c r="A3107" s="2" t="s">
        <v>3445</v>
      </c>
      <c r="B3107" s="2">
        <v>57102</v>
      </c>
      <c r="C3107" s="2" t="s">
        <v>3446</v>
      </c>
      <c r="D3107" s="2" t="s">
        <v>3538</v>
      </c>
      <c r="E3107" s="2" t="str">
        <f>VLOOKUP(B3107,'[1]ZONE DE CONSOMMATION'!A:C,3,FALSE)</f>
        <v>Metz</v>
      </c>
      <c r="F3107" s="3">
        <f>VLOOKUP(B3107,'[1]ZONE DE CONSOMMATION'!A:I,8,FALSE)</f>
        <v>21.134193442048321</v>
      </c>
      <c r="G3107" s="2">
        <v>3098</v>
      </c>
      <c r="H3107" s="6">
        <f t="shared" si="48"/>
        <v>21.134193442048321</v>
      </c>
      <c r="I3107" s="5">
        <f>'[1]Prosp. Sc. final Etap1'!L3107+'[1]Facteurs ajustements'!D$144/1000</f>
        <v>21.872043017923673</v>
      </c>
      <c r="J3107" s="5">
        <f>'[1]Prosp. Sc. final Etap1'!M3107+'[1]Facteurs ajustements'!E$144/1000</f>
        <v>21.874702764551568</v>
      </c>
      <c r="K3107" s="5">
        <f>'[1]Prosp. Sc. final Etap1'!N3107+'[1]Facteurs ajustements'!F$144/1000</f>
        <v>21.877362913390851</v>
      </c>
      <c r="L3107" s="5">
        <f>'[1]Prosp. Sc. final Etap1'!O3107+'[1]Facteurs ajustements'!G$144/1000</f>
        <v>21.880023465163674</v>
      </c>
      <c r="M3107" s="5">
        <f>'[1]Prosp. Sc. final Etap1'!P3107+'[1]Facteurs ajustements'!H$144/1000</f>
        <v>21.882684420587093</v>
      </c>
      <c r="N3107" s="5">
        <f>'[1]Prosp. Sc. final Etap1'!Q3107+'[1]Facteurs ajustements'!I$144/1000</f>
        <v>21.885345780373065</v>
      </c>
      <c r="O3107" s="5">
        <f>'[1]Prosp. Sc. final Etap1'!R3107+'[1]Facteurs ajustements'!J$144/1000</f>
        <v>21.888007545228419</v>
      </c>
      <c r="P3107" s="5">
        <f>'[1]Prosp. Sc. final Etap1'!S3107+'[1]Facteurs ajustements'!K$144/1000</f>
        <v>21.890669715854841</v>
      </c>
      <c r="Q3107" s="5">
        <f>'[1]Prosp. Sc. final Etap1'!T3107+'[1]Facteurs ajustements'!L$144/1000</f>
        <v>21.893332292948873</v>
      </c>
      <c r="R3107" s="5">
        <f>'[1]Prosp. Sc. final Etap1'!U3107+'[1]Facteurs ajustements'!M$144/1000</f>
        <v>21.886449250058327</v>
      </c>
      <c r="S3107" s="5">
        <f>'[1]Prosp. Sc. final Etap1'!V3107+'[1]Facteurs ajustements'!N$144/1000</f>
        <v>21.87956839413286</v>
      </c>
      <c r="T3107" s="5">
        <f>'[1]Prosp. Sc. final Etap1'!W3107+'[1]Facteurs ajustements'!O$144/1000</f>
        <v>21.87268972496781</v>
      </c>
      <c r="U3107" s="5">
        <f>'[1]Prosp. Sc. final Etap1'!X3107+'[1]Facteurs ajustements'!P$144/1000</f>
        <v>21.865813242356509</v>
      </c>
    </row>
    <row r="3108" spans="1:21" x14ac:dyDescent="0.25">
      <c r="A3108" s="2" t="s">
        <v>3445</v>
      </c>
      <c r="B3108" s="2">
        <v>57103</v>
      </c>
      <c r="C3108" s="2" t="s">
        <v>3446</v>
      </c>
      <c r="D3108" s="2" t="s">
        <v>3539</v>
      </c>
      <c r="E3108" s="2" t="str">
        <f>VLOOKUP(B3108,'[1]ZONE DE CONSOMMATION'!A:C,3,FALSE)</f>
        <v>Forbach</v>
      </c>
      <c r="F3108" s="3">
        <f>VLOOKUP(B3108,'[1]ZONE DE CONSOMMATION'!A:I,8,FALSE)</f>
        <v>0.81507227406271365</v>
      </c>
      <c r="G3108" s="2">
        <v>131</v>
      </c>
      <c r="H3108" s="6">
        <f t="shared" si="48"/>
        <v>0.81507227406271365</v>
      </c>
      <c r="I3108" s="5">
        <f>'[1]Prosp. Sc. final Etap1'!L3108+'[1]Facteurs ajustements'!D$144/1000</f>
        <v>0.77785720667520264</v>
      </c>
      <c r="J3108" s="5">
        <f>'[1]Prosp. Sc. final Etap1'!M3108+'[1]Facteurs ajustements'!E$144/1000</f>
        <v>0.77791910992850455</v>
      </c>
      <c r="K3108" s="5">
        <f>'[1]Prosp. Sc. final Etap1'!N3108+'[1]Facteurs ajustements'!F$144/1000</f>
        <v>0.77798109545715832</v>
      </c>
      <c r="L3108" s="5">
        <f>'[1]Prosp. Sc. final Etap1'!O3108+'[1]Facteurs ajustements'!G$144/1000</f>
        <v>0.77804316394391226</v>
      </c>
      <c r="M3108" s="5">
        <f>'[1]Prosp. Sc. final Etap1'!P3108+'[1]Facteurs ajustements'!H$144/1000</f>
        <v>0.77810531606641997</v>
      </c>
      <c r="N3108" s="5">
        <f>'[1]Prosp. Sc. final Etap1'!Q3108+'[1]Facteurs ajustements'!I$144/1000</f>
        <v>0.77816755249722336</v>
      </c>
      <c r="O3108" s="5">
        <f>'[1]Prosp. Sc. final Etap1'!R3108+'[1]Facteurs ajustements'!J$144/1000</f>
        <v>0.7782298739037361</v>
      </c>
      <c r="P3108" s="5">
        <f>'[1]Prosp. Sc. final Etap1'!S3108+'[1]Facteurs ajustements'!K$144/1000</f>
        <v>0.77829228094822733</v>
      </c>
      <c r="Q3108" s="5">
        <f>'[1]Prosp. Sc. final Etap1'!T3108+'[1]Facteurs ajustements'!L$144/1000</f>
        <v>0.77835477428780619</v>
      </c>
      <c r="R3108" s="5">
        <f>'[1]Prosp. Sc. final Etap1'!U3108+'[1]Facteurs ajustements'!M$144/1000</f>
        <v>0.77807758001382732</v>
      </c>
      <c r="S3108" s="5">
        <f>'[1]Prosp. Sc. final Etap1'!V3108+'[1]Facteurs ajustements'!N$144/1000</f>
        <v>0.77780050605646578</v>
      </c>
      <c r="T3108" s="5">
        <f>'[1]Prosp. Sc. final Etap1'!W3108+'[1]Facteurs ajustements'!O$144/1000</f>
        <v>0.77752355285760555</v>
      </c>
      <c r="U3108" s="5">
        <f>'[1]Prosp. Sc. final Etap1'!X3108+'[1]Facteurs ajustements'!P$144/1000</f>
        <v>0.7772467208569257</v>
      </c>
    </row>
    <row r="3109" spans="1:21" x14ac:dyDescent="0.25">
      <c r="A3109" s="2" t="s">
        <v>3445</v>
      </c>
      <c r="B3109" s="2">
        <v>57104</v>
      </c>
      <c r="C3109" s="2" t="s">
        <v>3446</v>
      </c>
      <c r="D3109" s="2" t="s">
        <v>3540</v>
      </c>
      <c r="E3109" s="2" t="str">
        <f>VLOOKUP(B3109,'[1]ZONE DE CONSOMMATION'!A:C,3,FALSE)</f>
        <v>Metz</v>
      </c>
      <c r="F3109" s="3">
        <f>VLOOKUP(B3109,'[1]ZONE DE CONSOMMATION'!A:I,8,FALSE)</f>
        <v>8.2203689792344186</v>
      </c>
      <c r="G3109" s="2">
        <v>1205</v>
      </c>
      <c r="H3109" s="6">
        <f t="shared" si="48"/>
        <v>8.2203689792344186</v>
      </c>
      <c r="I3109" s="5">
        <f>'[1]Prosp. Sc. final Etap1'!L3109+'[1]Facteurs ajustements'!D$144/1000</f>
        <v>8.0526254910441981</v>
      </c>
      <c r="J3109" s="5">
        <f>'[1]Prosp. Sc. final Etap1'!M3109+'[1]Facteurs ajustements'!E$144/1000</f>
        <v>8.0535833145647402</v>
      </c>
      <c r="K3109" s="5">
        <f>'[1]Prosp. Sc. final Etap1'!N3109+'[1]Facteurs ajustements'!F$144/1000</f>
        <v>8.0545413306972264</v>
      </c>
      <c r="L3109" s="5">
        <f>'[1]Prosp. Sc. final Etap1'!O3109+'[1]Facteurs ajustements'!G$144/1000</f>
        <v>8.0554995401379887</v>
      </c>
      <c r="M3109" s="5">
        <f>'[1]Prosp. Sc. final Etap1'!P3109+'[1]Facteurs ajustements'!H$144/1000</f>
        <v>8.056457943578275</v>
      </c>
      <c r="N3109" s="5">
        <f>'[1]Prosp. Sc. final Etap1'!Q3109+'[1]Facteurs ajustements'!I$144/1000</f>
        <v>8.0574165417042174</v>
      </c>
      <c r="O3109" s="5">
        <f>'[1]Prosp. Sc. final Etap1'!R3109+'[1]Facteurs ajustements'!J$144/1000</f>
        <v>8.058375335196823</v>
      </c>
      <c r="P3109" s="5">
        <f>'[1]Prosp. Sc. final Etap1'!S3109+'[1]Facteurs ajustements'!K$144/1000</f>
        <v>8.0593343247319549</v>
      </c>
      <c r="Q3109" s="5">
        <f>'[1]Prosp. Sc. final Etap1'!T3109+'[1]Facteurs ajustements'!L$144/1000</f>
        <v>8.0602935109803191</v>
      </c>
      <c r="R3109" s="5">
        <f>'[1]Prosp. Sc. final Etap1'!U3109+'[1]Facteurs ajustements'!M$144/1000</f>
        <v>8.057738152550721</v>
      </c>
      <c r="S3109" s="5">
        <f>'[1]Prosp. Sc. final Etap1'!V3109+'[1]Facteurs ajustements'!N$144/1000</f>
        <v>8.0551836271644053</v>
      </c>
      <c r="T3109" s="5">
        <f>'[1]Prosp. Sc. final Etap1'!W3109+'[1]Facteurs ajustements'!O$144/1000</f>
        <v>8.0526299350402812</v>
      </c>
      <c r="U3109" s="5">
        <f>'[1]Prosp. Sc. final Etap1'!X3109+'[1]Facteurs ajustements'!P$144/1000</f>
        <v>8.0500770763951159</v>
      </c>
    </row>
    <row r="3110" spans="1:21" x14ac:dyDescent="0.25">
      <c r="A3110" s="2" t="s">
        <v>3445</v>
      </c>
      <c r="B3110" s="2">
        <v>57105</v>
      </c>
      <c r="C3110" s="2" t="s">
        <v>3446</v>
      </c>
      <c r="D3110" s="2" t="s">
        <v>3541</v>
      </c>
      <c r="E3110" s="2" t="str">
        <f>VLOOKUP(B3110,'[1]ZONE DE CONSOMMATION'!A:C,3,FALSE)</f>
        <v>Forbach</v>
      </c>
      <c r="F3110" s="3">
        <f>VLOOKUP(B3110,'[1]ZONE DE CONSOMMATION'!A:I,8,FALSE)</f>
        <v>0.93328886343058814</v>
      </c>
      <c r="G3110" s="2">
        <v>150</v>
      </c>
      <c r="H3110" s="6">
        <f t="shared" si="48"/>
        <v>0.93328886343058814</v>
      </c>
      <c r="I3110" s="5">
        <f>'[1]Prosp. Sc. final Etap1'!L3110+'[1]Facteurs ajustements'!D$144/1000</f>
        <v>0.93346282700809791</v>
      </c>
      <c r="J3110" s="5">
        <f>'[1]Prosp. Sc. final Etap1'!M3110+'[1]Facteurs ajustements'!E$144/1000</f>
        <v>0.93354389378984548</v>
      </c>
      <c r="K3110" s="5">
        <f>'[1]Prosp. Sc. final Etap1'!N3110+'[1]Facteurs ajustements'!F$144/1000</f>
        <v>0.93362504520701939</v>
      </c>
      <c r="L3110" s="5">
        <f>'[1]Prosp. Sc. final Etap1'!O3110+'[1]Facteurs ajustements'!G$144/1000</f>
        <v>0.93370628194265815</v>
      </c>
      <c r="M3110" s="5">
        <f>'[1]Prosp. Sc. final Etap1'!P3110+'[1]Facteurs ajustements'!H$144/1000</f>
        <v>0.93378760467470623</v>
      </c>
      <c r="N3110" s="5">
        <f>'[1]Prosp. Sc. final Etap1'!Q3110+'[1]Facteurs ajustements'!I$144/1000</f>
        <v>0.93386901407599654</v>
      </c>
      <c r="O3110" s="5">
        <f>'[1]Prosp. Sc. final Etap1'!R3110+'[1]Facteurs ajustements'!J$144/1000</f>
        <v>0.93395051081423319</v>
      </c>
      <c r="P3110" s="5">
        <f>'[1]Prosp. Sc. final Etap1'!S3110+'[1]Facteurs ajustements'!K$144/1000</f>
        <v>0.9340320955519763</v>
      </c>
      <c r="Q3110" s="5">
        <f>'[1]Prosp. Sc. final Etap1'!T3110+'[1]Facteurs ajustements'!L$144/1000</f>
        <v>0.93411376894662568</v>
      </c>
      <c r="R3110" s="5">
        <f>'[1]Prosp. Sc. final Etap1'!U3110+'[1]Facteurs ajustements'!M$144/1000</f>
        <v>0.93378784526535874</v>
      </c>
      <c r="S3110" s="5">
        <f>'[1]Prosp. Sc. final Etap1'!V3110+'[1]Facteurs ajustements'!N$144/1000</f>
        <v>0.93346205714576858</v>
      </c>
      <c r="T3110" s="5">
        <f>'[1]Prosp. Sc. final Etap1'!W3110+'[1]Facteurs ajustements'!O$144/1000</f>
        <v>0.93313640502496964</v>
      </c>
      <c r="U3110" s="5">
        <f>'[1]Prosp. Sc. final Etap1'!X3110+'[1]Facteurs ajustements'!P$144/1000</f>
        <v>0.93281088933787337</v>
      </c>
    </row>
    <row r="3111" spans="1:21" x14ac:dyDescent="0.25">
      <c r="A3111" s="2" t="s">
        <v>3445</v>
      </c>
      <c r="B3111" s="2">
        <v>57106</v>
      </c>
      <c r="C3111" s="2" t="s">
        <v>3446</v>
      </c>
      <c r="D3111" s="2" t="s">
        <v>3542</v>
      </c>
      <c r="E3111" s="2" t="str">
        <f>VLOOKUP(B3111,'[1]ZONE DE CONSOMMATION'!A:C,3,FALSE)</f>
        <v>Forbach</v>
      </c>
      <c r="F3111" s="3">
        <f>VLOOKUP(B3111,'[1]ZONE DE CONSOMMATION'!A:I,8,FALSE)</f>
        <v>24.84414954452226</v>
      </c>
      <c r="G3111" s="2">
        <v>3993</v>
      </c>
      <c r="H3111" s="6">
        <f t="shared" si="48"/>
        <v>24.84414954452226</v>
      </c>
      <c r="I3111" s="5">
        <f>'[1]Prosp. Sc. final Etap1'!L3111+'[1]Facteurs ajustements'!D$144/1000</f>
        <v>24.436135722088597</v>
      </c>
      <c r="J3111" s="5">
        <f>'[1]Prosp. Sc. final Etap1'!M3111+'[1]Facteurs ajustements'!E$144/1000</f>
        <v>24.439111248206775</v>
      </c>
      <c r="K3111" s="5">
        <f>'[1]Prosp. Sc. final Etap1'!N3111+'[1]Facteurs ajustements'!F$144/1000</f>
        <v>24.442087215425992</v>
      </c>
      <c r="L3111" s="5">
        <f>'[1]Prosp. Sc. final Etap1'!O3111+'[1]Facteurs ajustements'!G$144/1000</f>
        <v>24.4450636244732</v>
      </c>
      <c r="M3111" s="5">
        <f>'[1]Prosp. Sc. final Etap1'!P3111+'[1]Facteurs ajustements'!H$144/1000</f>
        <v>24.448040476070236</v>
      </c>
      <c r="N3111" s="5">
        <f>'[1]Prosp. Sc. final Etap1'!Q3111+'[1]Facteurs ajustements'!I$144/1000</f>
        <v>24.451017770933859</v>
      </c>
      <c r="O3111" s="5">
        <f>'[1]Prosp. Sc. final Etap1'!R3111+'[1]Facteurs ajustements'!J$144/1000</f>
        <v>24.45399550977568</v>
      </c>
      <c r="P3111" s="5">
        <f>'[1]Prosp. Sc. final Etap1'!S3111+'[1]Facteurs ajustements'!K$144/1000</f>
        <v>24.456973693302178</v>
      </c>
      <c r="Q3111" s="5">
        <f>'[1]Prosp. Sc. final Etap1'!T3111+'[1]Facteurs ajustements'!L$144/1000</f>
        <v>24.459952322214686</v>
      </c>
      <c r="R3111" s="5">
        <f>'[1]Prosp. Sc. final Etap1'!U3111+'[1]Facteurs ajustements'!M$144/1000</f>
        <v>24.452266308856633</v>
      </c>
      <c r="S3111" s="5">
        <f>'[1]Prosp. Sc. final Etap1'!V3111+'[1]Facteurs ajustements'!N$144/1000</f>
        <v>24.444582733674032</v>
      </c>
      <c r="T3111" s="5">
        <f>'[1]Prosp. Sc. final Etap1'!W3111+'[1]Facteurs ajustements'!O$144/1000</f>
        <v>24.436901596383624</v>
      </c>
      <c r="U3111" s="5">
        <f>'[1]Prosp. Sc. final Etap1'!X3111+'[1]Facteurs ajustements'!P$144/1000</f>
        <v>24.429222896700178</v>
      </c>
    </row>
    <row r="3112" spans="1:21" x14ac:dyDescent="0.25">
      <c r="A3112" s="2" t="s">
        <v>3445</v>
      </c>
      <c r="B3112" s="2">
        <v>57107</v>
      </c>
      <c r="C3112" s="2" t="s">
        <v>3446</v>
      </c>
      <c r="D3112" s="2" t="s">
        <v>3543</v>
      </c>
      <c r="E3112" s="2" t="str">
        <f>VLOOKUP(B3112,'[1]ZONE DE CONSOMMATION'!A:C,3,FALSE)</f>
        <v>Sarrebourg</v>
      </c>
      <c r="F3112" s="3">
        <f>VLOOKUP(B3112,'[1]ZONE DE CONSOMMATION'!A:I,8,FALSE)</f>
        <v>0.33572004292483737</v>
      </c>
      <c r="G3112" s="2">
        <v>106</v>
      </c>
      <c r="H3112" s="6">
        <f t="shared" si="48"/>
        <v>0.33572004292483737</v>
      </c>
      <c r="I3112" s="5">
        <f>'[1]Prosp. Sc. final Etap1'!L3112+'[1]Facteurs ajustements'!D$144/1000</f>
        <v>0.33567319948849667</v>
      </c>
      <c r="J3112" s="5">
        <f>'[1]Prosp. Sc. final Etap1'!M3112+'[1]Facteurs ajustements'!E$144/1000</f>
        <v>0.33568064580263535</v>
      </c>
      <c r="K3112" s="5">
        <f>'[1]Prosp. Sc. final Etap1'!N3112+'[1]Facteurs ajustements'!F$144/1000</f>
        <v>0.33568816768551019</v>
      </c>
      <c r="L3112" s="5">
        <f>'[1]Prosp. Sc. final Etap1'!O3112+'[1]Facteurs ajustements'!G$144/1000</f>
        <v>0.33569576581904353</v>
      </c>
      <c r="M3112" s="5">
        <f>'[1]Prosp. Sc. final Etap1'!P3112+'[1]Facteurs ajustements'!H$144/1000</f>
        <v>0.33570344088006276</v>
      </c>
      <c r="N3112" s="5">
        <f>'[1]Prosp. Sc. final Etap1'!Q3112+'[1]Facteurs ajustements'!I$144/1000</f>
        <v>0.33571119354028389</v>
      </c>
      <c r="O3112" s="5">
        <f>'[1]Prosp. Sc. final Etap1'!R3112+'[1]Facteurs ajustements'!J$144/1000</f>
        <v>0.33571902446629409</v>
      </c>
      <c r="P3112" s="5">
        <f>'[1]Prosp. Sc. final Etap1'!S3112+'[1]Facteurs ajustements'!K$144/1000</f>
        <v>0.33572693431953637</v>
      </c>
      <c r="Q3112" s="5">
        <f>'[1]Prosp. Sc. final Etap1'!T3112+'[1]Facteurs ajustements'!L$144/1000</f>
        <v>0.33573492375629338</v>
      </c>
      <c r="R3112" s="5">
        <f>'[1]Prosp. Sc. final Etap1'!U3112+'[1]Facteurs ajustements'!M$144/1000</f>
        <v>0.33559620368740034</v>
      </c>
      <c r="S3112" s="5">
        <f>'[1]Prosp. Sc. final Etap1'!V3112+'[1]Facteurs ajustements'!N$144/1000</f>
        <v>0.33545756061328641</v>
      </c>
      <c r="T3112" s="5">
        <f>'[1]Prosp. Sc. final Etap1'!W3112+'[1]Facteurs ajustements'!O$144/1000</f>
        <v>0.33531899498938922</v>
      </c>
      <c r="U3112" s="5">
        <f>'[1]Prosp. Sc. final Etap1'!X3112+'[1]Facteurs ajustements'!P$144/1000</f>
        <v>0.33518050726893678</v>
      </c>
    </row>
    <row r="3113" spans="1:21" x14ac:dyDescent="0.25">
      <c r="A3113" s="2" t="s">
        <v>3445</v>
      </c>
      <c r="B3113" s="2">
        <v>57108</v>
      </c>
      <c r="C3113" s="2" t="s">
        <v>3446</v>
      </c>
      <c r="D3113" s="2" t="s">
        <v>3544</v>
      </c>
      <c r="E3113" s="2" t="str">
        <f>VLOOKUP(B3113,'[1]ZONE DE CONSOMMATION'!A:C,3,FALSE)</f>
        <v>Forbach</v>
      </c>
      <c r="F3113" s="3">
        <f>VLOOKUP(B3113,'[1]ZONE DE CONSOMMATION'!A:I,8,FALSE)</f>
        <v>2.0843451283283136</v>
      </c>
      <c r="G3113" s="2">
        <v>335</v>
      </c>
      <c r="H3113" s="6">
        <f t="shared" si="48"/>
        <v>2.0843451283283136</v>
      </c>
      <c r="I3113" s="5">
        <f>'[1]Prosp. Sc. final Etap1'!L3113+'[1]Facteurs ajustements'!D$144/1000</f>
        <v>1.979132595645154</v>
      </c>
      <c r="J3113" s="5">
        <f>'[1]Prosp. Sc. final Etap1'!M3113+'[1]Facteurs ajustements'!E$144/1000</f>
        <v>1.9793424413380563</v>
      </c>
      <c r="K3113" s="5">
        <f>'[1]Prosp. Sc. final Etap1'!N3113+'[1]Facteurs ajustements'!F$144/1000</f>
        <v>1.9795523875260841</v>
      </c>
      <c r="L3113" s="5">
        <f>'[1]Prosp. Sc. final Etap1'!O3113+'[1]Facteurs ajustements'!G$144/1000</f>
        <v>1.9797624348942289</v>
      </c>
      <c r="M3113" s="5">
        <f>'[1]Prosp. Sc. final Etap1'!P3113+'[1]Facteurs ajustements'!H$144/1000</f>
        <v>1.979972584122389</v>
      </c>
      <c r="N3113" s="5">
        <f>'[1]Prosp. Sc. final Etap1'!Q3113+'[1]Facteurs ajustements'!I$144/1000</f>
        <v>1.9801828358853506</v>
      </c>
      <c r="O3113" s="5">
        <f>'[1]Prosp. Sc. final Etap1'!R3113+'[1]Facteurs ajustements'!J$144/1000</f>
        <v>1.9803931908527723</v>
      </c>
      <c r="P3113" s="5">
        <f>'[1]Prosp. Sc. final Etap1'!S3113+'[1]Facteurs ajustements'!K$144/1000</f>
        <v>1.9806036496891677</v>
      </c>
      <c r="Q3113" s="5">
        <f>'[1]Prosp. Sc. final Etap1'!T3113+'[1]Facteurs ajustements'!L$144/1000</f>
        <v>1.9808142130538915</v>
      </c>
      <c r="R3113" s="5">
        <f>'[1]Prosp. Sc. final Etap1'!U3113+'[1]Facteurs ajustements'!M$144/1000</f>
        <v>1.9801608277556484</v>
      </c>
      <c r="S3113" s="5">
        <f>'[1]Prosp. Sc. final Etap1'!V3113+'[1]Facteurs ajustements'!N$144/1000</f>
        <v>1.9795076804658818</v>
      </c>
      <c r="T3113" s="5">
        <f>'[1]Prosp. Sc. final Etap1'!W3113+'[1]Facteurs ajustements'!O$144/1000</f>
        <v>1.9788547715896558</v>
      </c>
      <c r="U3113" s="5">
        <f>'[1]Prosp. Sc. final Etap1'!X3113+'[1]Facteurs ajustements'!P$144/1000</f>
        <v>1.9782021015298403</v>
      </c>
    </row>
    <row r="3114" spans="1:21" x14ac:dyDescent="0.25">
      <c r="A3114" s="2" t="s">
        <v>3445</v>
      </c>
      <c r="B3114" s="2">
        <v>57109</v>
      </c>
      <c r="C3114" s="2" t="s">
        <v>3446</v>
      </c>
      <c r="D3114" s="2" t="s">
        <v>3545</v>
      </c>
      <c r="E3114" s="2" t="str">
        <f>VLOOKUP(B3114,'[1]ZONE DE CONSOMMATION'!A:C,3,FALSE)</f>
        <v>Metz</v>
      </c>
      <c r="F3114" s="3">
        <f>VLOOKUP(B3114,'[1]ZONE DE CONSOMMATION'!A:I,8,FALSE)</f>
        <v>4.4342239307073639</v>
      </c>
      <c r="G3114" s="2">
        <v>650</v>
      </c>
      <c r="H3114" s="6">
        <f t="shared" si="48"/>
        <v>4.4342239307073639</v>
      </c>
      <c r="I3114" s="5">
        <f>'[1]Prosp. Sc. final Etap1'!L3114+'[1]Facteurs ajustements'!D$144/1000</f>
        <v>5.1932003336306192</v>
      </c>
      <c r="J3114" s="5">
        <f>'[1]Prosp. Sc. final Etap1'!M3114+'[1]Facteurs ajustements'!E$144/1000</f>
        <v>5.1938060061477147</v>
      </c>
      <c r="K3114" s="5">
        <f>'[1]Prosp. Sc. final Etap1'!N3114+'[1]Facteurs ajustements'!F$144/1000</f>
        <v>5.1944118279077811</v>
      </c>
      <c r="L3114" s="5">
        <f>'[1]Prosp. Sc. final Etap1'!O3114+'[1]Facteurs ajustements'!G$144/1000</f>
        <v>5.1950177996018132</v>
      </c>
      <c r="M3114" s="5">
        <f>'[1]Prosp. Sc. final Etap1'!P3114+'[1]Facteurs ajustements'!H$144/1000</f>
        <v>5.1956239219157121</v>
      </c>
      <c r="N3114" s="5">
        <f>'[1]Prosp. Sc. final Etap1'!Q3114+'[1]Facteurs ajustements'!I$144/1000</f>
        <v>5.1962301955302701</v>
      </c>
      <c r="O3114" s="5">
        <f>'[1]Prosp. Sc. final Etap1'!R3114+'[1]Facteurs ajustements'!J$144/1000</f>
        <v>5.1968366211211512</v>
      </c>
      <c r="P3114" s="5">
        <f>'[1]Prosp. Sc. final Etap1'!S3114+'[1]Facteurs ajustements'!K$144/1000</f>
        <v>5.1974431993588759</v>
      </c>
      <c r="Q3114" s="5">
        <f>'[1]Prosp. Sc. final Etap1'!T3114+'[1]Facteurs ajustements'!L$144/1000</f>
        <v>5.1980499309088053</v>
      </c>
      <c r="R3114" s="5">
        <f>'[1]Prosp. Sc. final Etap1'!U3114+'[1]Facteurs ajustements'!M$144/1000</f>
        <v>5.1963900291652019</v>
      </c>
      <c r="S3114" s="5">
        <f>'[1]Prosp. Sc. final Etap1'!V3114+'[1]Facteurs ajustements'!N$144/1000</f>
        <v>5.194730680320073</v>
      </c>
      <c r="T3114" s="5">
        <f>'[1]Prosp. Sc. final Etap1'!W3114+'[1]Facteurs ajustements'!O$144/1000</f>
        <v>5.1930718846799717</v>
      </c>
      <c r="U3114" s="5">
        <f>'[1]Prosp. Sc. final Etap1'!X3114+'[1]Facteurs ajustements'!P$144/1000</f>
        <v>5.1914136425492838</v>
      </c>
    </row>
    <row r="3115" spans="1:21" x14ac:dyDescent="0.25">
      <c r="A3115" s="2" t="s">
        <v>3445</v>
      </c>
      <c r="B3115" s="2">
        <v>57110</v>
      </c>
      <c r="C3115" s="2" t="s">
        <v>3446</v>
      </c>
      <c r="D3115" s="2" t="s">
        <v>3546</v>
      </c>
      <c r="E3115" s="2" t="str">
        <f>VLOOKUP(B3115,'[1]ZONE DE CONSOMMATION'!A:C,3,FALSE)</f>
        <v>Forbach</v>
      </c>
      <c r="F3115" s="3">
        <f>VLOOKUP(B3115,'[1]ZONE DE CONSOMMATION'!A:I,8,FALSE)</f>
        <v>2.7874227387793571</v>
      </c>
      <c r="G3115" s="2">
        <v>448</v>
      </c>
      <c r="H3115" s="6">
        <f t="shared" si="48"/>
        <v>2.7874227387793571</v>
      </c>
      <c r="I3115" s="5">
        <f>'[1]Prosp. Sc. final Etap1'!L3115+'[1]Facteurs ajustements'!D$144/1000</f>
        <v>2.6762457747365249</v>
      </c>
      <c r="J3115" s="5">
        <f>'[1]Prosp. Sc. final Etap1'!M3115+'[1]Facteurs ajustements'!E$144/1000</f>
        <v>2.6765414730368637</v>
      </c>
      <c r="K3115" s="5">
        <f>'[1]Prosp. Sc. final Etap1'!N3115+'[1]Facteurs ajustements'!F$144/1000</f>
        <v>2.6768372824054603</v>
      </c>
      <c r="L3115" s="5">
        <f>'[1]Prosp. Sc. final Etap1'!O3115+'[1]Facteurs ajustements'!G$144/1000</f>
        <v>2.6771332035286095</v>
      </c>
      <c r="M3115" s="5">
        <f>'[1]Prosp. Sc. final Etap1'!P3115+'[1]Facteurs ajustements'!H$144/1000</f>
        <v>2.677429237087511</v>
      </c>
      <c r="N3115" s="5">
        <f>'[1]Prosp. Sc. final Etap1'!Q3115+'[1]Facteurs ajustements'!I$144/1000</f>
        <v>2.6777253837582533</v>
      </c>
      <c r="O3115" s="5">
        <f>'[1]Prosp. Sc. final Etap1'!R3115+'[1]Facteurs ajustements'!J$144/1000</f>
        <v>2.6780216442117974</v>
      </c>
      <c r="P3115" s="5">
        <f>'[1]Prosp. Sc. final Etap1'!S3115+'[1]Facteurs ajustements'!K$144/1000</f>
        <v>2.6783180191139615</v>
      </c>
      <c r="Q3115" s="5">
        <f>'[1]Prosp. Sc. final Etap1'!T3115+'[1]Facteurs ajustements'!L$144/1000</f>
        <v>2.6786145091254019</v>
      </c>
      <c r="R3115" s="5">
        <f>'[1]Prosp. Sc. final Etap1'!U3115+'[1]Facteurs ajustements'!M$144/1000</f>
        <v>2.6777428160825081</v>
      </c>
      <c r="S3115" s="5">
        <f>'[1]Prosp. Sc. final Etap1'!V3115+'[1]Facteurs ajustements'!N$144/1000</f>
        <v>2.6768714293459572</v>
      </c>
      <c r="T3115" s="5">
        <f>'[1]Prosp. Sc. final Etap1'!W3115+'[1]Facteurs ajustements'!O$144/1000</f>
        <v>2.676000349299446</v>
      </c>
      <c r="U3115" s="5">
        <f>'[1]Prosp. Sc. final Etap1'!X3115+'[1]Facteurs ajustements'!P$144/1000</f>
        <v>2.6751295763244851</v>
      </c>
    </row>
    <row r="3116" spans="1:21" x14ac:dyDescent="0.25">
      <c r="A3116" s="2" t="s">
        <v>3445</v>
      </c>
      <c r="B3116" s="2">
        <v>57111</v>
      </c>
      <c r="C3116" s="2" t="s">
        <v>3446</v>
      </c>
      <c r="D3116" s="2" t="s">
        <v>3547</v>
      </c>
      <c r="E3116" s="2" t="str">
        <f>VLOOKUP(B3116,'[1]ZONE DE CONSOMMATION'!A:C,3,FALSE)</f>
        <v>Metz</v>
      </c>
      <c r="F3116" s="3">
        <f>VLOOKUP(B3116,'[1]ZONE DE CONSOMMATION'!A:I,8,FALSE)</f>
        <v>3.8338982293192894</v>
      </c>
      <c r="G3116" s="2">
        <v>562</v>
      </c>
      <c r="H3116" s="6">
        <f t="shared" si="48"/>
        <v>3.8338982293192894</v>
      </c>
      <c r="I3116" s="5">
        <f>'[1]Prosp. Sc. final Etap1'!L3116+'[1]Facteurs ajustements'!D$144/1000</f>
        <v>3.5826410564239244</v>
      </c>
      <c r="J3116" s="5">
        <f>'[1]Prosp. Sc. final Etap1'!M3116+'[1]Facteurs ajustements'!E$144/1000</f>
        <v>3.5830483813591267</v>
      </c>
      <c r="K3116" s="5">
        <f>'[1]Prosp. Sc. final Etap1'!N3116+'[1]Facteurs ajustements'!F$144/1000</f>
        <v>3.5834558311099065</v>
      </c>
      <c r="L3116" s="5">
        <f>'[1]Prosp. Sc. final Etap1'!O3116+'[1]Facteurs ajustements'!G$144/1000</f>
        <v>3.5838634063642516</v>
      </c>
      <c r="M3116" s="5">
        <f>'[1]Prosp. Sc. final Etap1'!P3116+'[1]Facteurs ajustements'!H$144/1000</f>
        <v>3.5842711078050549</v>
      </c>
      <c r="N3116" s="5">
        <f>'[1]Prosp. Sc. final Etap1'!Q3116+'[1]Facteurs ajustements'!I$144/1000</f>
        <v>3.5846789361100981</v>
      </c>
      <c r="O3116" s="5">
        <f>'[1]Prosp. Sc. final Etap1'!R3116+'[1]Facteurs ajustements'!J$144/1000</f>
        <v>3.5850868919520367</v>
      </c>
      <c r="P3116" s="5">
        <f>'[1]Prosp. Sc. final Etap1'!S3116+'[1]Facteurs ajustements'!K$144/1000</f>
        <v>3.585494975998381</v>
      </c>
      <c r="Q3116" s="5">
        <f>'[1]Prosp. Sc. final Etap1'!T3116+'[1]Facteurs ajustements'!L$144/1000</f>
        <v>3.585903188911483</v>
      </c>
      <c r="R3116" s="5">
        <f>'[1]Prosp. Sc. final Etap1'!U3116+'[1]Facteurs ajustements'!M$144/1000</f>
        <v>3.5847476494062906</v>
      </c>
      <c r="S3116" s="5">
        <f>'[1]Prosp. Sc. final Etap1'!V3116+'[1]Facteurs ajustements'!N$144/1000</f>
        <v>3.5835925050091819</v>
      </c>
      <c r="T3116" s="5">
        <f>'[1]Prosp. Sc. final Etap1'!W3116+'[1]Facteurs ajustements'!O$144/1000</f>
        <v>3.5824377560760716</v>
      </c>
      <c r="U3116" s="5">
        <f>'[1]Prosp. Sc. final Etap1'!X3116+'[1]Facteurs ajustements'!P$144/1000</f>
        <v>3.5812834029606972</v>
      </c>
    </row>
    <row r="3117" spans="1:21" x14ac:dyDescent="0.25">
      <c r="A3117" s="2" t="s">
        <v>3445</v>
      </c>
      <c r="B3117" s="2">
        <v>57112</v>
      </c>
      <c r="C3117" s="2" t="s">
        <v>3446</v>
      </c>
      <c r="D3117" s="2" t="s">
        <v>3548</v>
      </c>
      <c r="E3117" s="2" t="str">
        <f>VLOOKUP(B3117,'[1]ZONE DE CONSOMMATION'!A:C,3,FALSE)</f>
        <v>Forbach</v>
      </c>
      <c r="F3117" s="3">
        <f>VLOOKUP(B3117,'[1]ZONE DE CONSOMMATION'!A:I,8,FALSE)</f>
        <v>0.54130754078974119</v>
      </c>
      <c r="G3117" s="2">
        <v>87</v>
      </c>
      <c r="H3117" s="6">
        <f t="shared" si="48"/>
        <v>0.54130754078974119</v>
      </c>
      <c r="I3117" s="5">
        <f>'[1]Prosp. Sc. final Etap1'!L3117+'[1]Facteurs ajustements'!D$144/1000</f>
        <v>0.52888821414257037</v>
      </c>
      <c r="J3117" s="5">
        <f>'[1]Prosp. Sc. final Etap1'!M3117+'[1]Facteurs ajustements'!E$144/1000</f>
        <v>0.52891945575035926</v>
      </c>
      <c r="K3117" s="5">
        <f>'[1]Prosp. Sc. final Etap1'!N3117+'[1]Facteurs ajustements'!F$144/1000</f>
        <v>0.52895077585738126</v>
      </c>
      <c r="L3117" s="5">
        <f>'[1]Prosp. Sc. final Etap1'!O3117+'[1]Facteurs ajustements'!G$144/1000</f>
        <v>0.52898217514591939</v>
      </c>
      <c r="M3117" s="5">
        <f>'[1]Prosp. Sc. final Etap1'!P3117+'[1]Facteurs ajustements'!H$144/1000</f>
        <v>0.52901365429316227</v>
      </c>
      <c r="N3117" s="5">
        <f>'[1]Prosp. Sc. final Etap1'!Q3117+'[1]Facteurs ajustements'!I$144/1000</f>
        <v>0.52904521397118687</v>
      </c>
      <c r="O3117" s="5">
        <f>'[1]Prosp. Sc. final Etap1'!R3117+'[1]Facteurs ajustements'!J$144/1000</f>
        <v>0.52907685484694122</v>
      </c>
      <c r="P3117" s="5">
        <f>'[1]Prosp. Sc. final Etap1'!S3117+'[1]Facteurs ajustements'!K$144/1000</f>
        <v>0.52910857758222962</v>
      </c>
      <c r="Q3117" s="5">
        <f>'[1]Prosp. Sc. final Etap1'!T3117+'[1]Facteurs ajustements'!L$144/1000</f>
        <v>0.52914038283369547</v>
      </c>
      <c r="R3117" s="5">
        <f>'[1]Prosp. Sc. final Etap1'!U3117+'[1]Facteurs ajustements'!M$144/1000</f>
        <v>0.52894115561137756</v>
      </c>
      <c r="S3117" s="5">
        <f>'[1]Prosp. Sc. final Etap1'!V3117+'[1]Facteurs ajustements'!N$144/1000</f>
        <v>0.52874202431358175</v>
      </c>
      <c r="T3117" s="5">
        <f>'[1]Prosp. Sc. final Etap1'!W3117+'[1]Facteurs ajustements'!O$144/1000</f>
        <v>0.52854298938982325</v>
      </c>
      <c r="U3117" s="5">
        <f>'[1]Prosp. Sc. final Etap1'!X3117+'[1]Facteurs ajustements'!P$144/1000</f>
        <v>0.52834405128740991</v>
      </c>
    </row>
    <row r="3118" spans="1:21" x14ac:dyDescent="0.25">
      <c r="A3118" s="2" t="s">
        <v>3445</v>
      </c>
      <c r="B3118" s="2">
        <v>57113</v>
      </c>
      <c r="C3118" s="2" t="s">
        <v>3446</v>
      </c>
      <c r="D3118" s="2" t="s">
        <v>3549</v>
      </c>
      <c r="E3118" s="2" t="str">
        <f>VLOOKUP(B3118,'[1]ZONE DE CONSOMMATION'!A:C,3,FALSE)</f>
        <v>Sarrebourg</v>
      </c>
      <c r="F3118" s="3">
        <f>VLOOKUP(B3118,'[1]ZONE DE CONSOMMATION'!A:I,8,FALSE)</f>
        <v>3.0689879395676165</v>
      </c>
      <c r="G3118" s="2">
        <v>969</v>
      </c>
      <c r="H3118" s="6">
        <f t="shared" si="48"/>
        <v>3.0689879395676165</v>
      </c>
      <c r="I3118" s="5">
        <f>'[1]Prosp. Sc. final Etap1'!L3118+'[1]Facteurs ajustements'!D$144/1000</f>
        <v>3.0794560845615995</v>
      </c>
      <c r="J3118" s="5">
        <f>'[1]Prosp. Sc. final Etap1'!M3118+'[1]Facteurs ajustements'!E$144/1000</f>
        <v>3.0798014400158729</v>
      </c>
      <c r="K3118" s="5">
        <f>'[1]Prosp. Sc. final Etap1'!N3118+'[1]Facteurs ajustements'!F$144/1000</f>
        <v>3.0801469126539045</v>
      </c>
      <c r="L3118" s="5">
        <f>'[1]Prosp. Sc. final Etap1'!O3118+'[1]Facteurs ajustements'!G$144/1000</f>
        <v>3.0804925031627426</v>
      </c>
      <c r="M3118" s="5">
        <f>'[1]Prosp. Sc. final Etap1'!P3118+'[1]Facteurs ajustements'!H$144/1000</f>
        <v>3.0808382122243403</v>
      </c>
      <c r="N3118" s="5">
        <f>'[1]Prosp. Sc. final Etap1'!Q3118+'[1]Facteurs ajustements'!I$144/1000</f>
        <v>3.0811840405155388</v>
      </c>
      <c r="O3118" s="5">
        <f>'[1]Prosp. Sc. final Etap1'!R3118+'[1]Facteurs ajustements'!J$144/1000</f>
        <v>3.0815299887080538</v>
      </c>
      <c r="P3118" s="5">
        <f>'[1]Prosp. Sc. final Etap1'!S3118+'[1]Facteurs ajustements'!K$144/1000</f>
        <v>3.0818760574684552</v>
      </c>
      <c r="Q3118" s="5">
        <f>'[1]Prosp. Sc. final Etap1'!T3118+'[1]Facteurs ajustements'!L$144/1000</f>
        <v>3.0822222474581542</v>
      </c>
      <c r="R3118" s="5">
        <f>'[1]Prosp. Sc. final Etap1'!U3118+'[1]Facteurs ajustements'!M$144/1000</f>
        <v>3.0812242852010243</v>
      </c>
      <c r="S3118" s="5">
        <f>'[1]Prosp. Sc. final Etap1'!V3118+'[1]Facteurs ajustements'!N$144/1000</f>
        <v>3.0802266687537276</v>
      </c>
      <c r="T3118" s="5">
        <f>'[1]Prosp. Sc. final Etap1'!W3118+'[1]Facteurs ajustements'!O$144/1000</f>
        <v>3.0792293984876022</v>
      </c>
      <c r="U3118" s="5">
        <f>'[1]Prosp. Sc. final Etap1'!X3118+'[1]Facteurs ajustements'!P$144/1000</f>
        <v>3.078232474771804</v>
      </c>
    </row>
    <row r="3119" spans="1:21" x14ac:dyDescent="0.25">
      <c r="A3119" s="2" t="s">
        <v>3445</v>
      </c>
      <c r="B3119" s="2">
        <v>57114</v>
      </c>
      <c r="C3119" s="2" t="s">
        <v>3446</v>
      </c>
      <c r="D3119" s="2" t="s">
        <v>3550</v>
      </c>
      <c r="E3119" s="2" t="str">
        <f>VLOOKUP(B3119,'[1]ZONE DE CONSOMMATION'!A:C,3,FALSE)</f>
        <v>Sarrebourg</v>
      </c>
      <c r="F3119" s="3">
        <f>VLOOKUP(B3119,'[1]ZONE DE CONSOMMATION'!A:I,8,FALSE)</f>
        <v>1.3523816823481656</v>
      </c>
      <c r="G3119" s="2">
        <v>427</v>
      </c>
      <c r="H3119" s="6">
        <f t="shared" si="48"/>
        <v>1.3523816823481656</v>
      </c>
      <c r="I3119" s="5">
        <f>'[1]Prosp. Sc. final Etap1'!L3119+'[1]Facteurs ajustements'!D$144/1000</f>
        <v>1.3463738234357483</v>
      </c>
      <c r="J3119" s="5">
        <f>'[1]Prosp. Sc. final Etap1'!M3119+'[1]Facteurs ajustements'!E$144/1000</f>
        <v>1.346505742054394</v>
      </c>
      <c r="K3119" s="5">
        <f>'[1]Prosp. Sc. final Etap1'!N3119+'[1]Facteurs ajustements'!F$144/1000</f>
        <v>1.3466377515710968</v>
      </c>
      <c r="L3119" s="5">
        <f>'[1]Prosp. Sc. final Etap1'!O3119+'[1]Facteurs ajustements'!G$144/1000</f>
        <v>1.3467698526696672</v>
      </c>
      <c r="M3119" s="5">
        <f>'[1]Prosp. Sc. final Etap1'!P3119+'[1]Facteurs ajustements'!H$144/1000</f>
        <v>1.346902046028821</v>
      </c>
      <c r="N3119" s="5">
        <f>'[1]Prosp. Sc. final Etap1'!Q3119+'[1]Facteurs ajustements'!I$144/1000</f>
        <v>1.3470343323221621</v>
      </c>
      <c r="O3119" s="5">
        <f>'[1]Prosp. Sc. final Etap1'!R3119+'[1]Facteurs ajustements'!J$144/1000</f>
        <v>1.3471667122181665</v>
      </c>
      <c r="P3119" s="5">
        <f>'[1]Prosp. Sc. final Etap1'!S3119+'[1]Facteurs ajustements'!K$144/1000</f>
        <v>1.3472991863801662</v>
      </c>
      <c r="Q3119" s="5">
        <f>'[1]Prosp. Sc. final Etap1'!T3119+'[1]Facteurs ajustements'!L$144/1000</f>
        <v>1.3474317554663324</v>
      </c>
      <c r="R3119" s="5">
        <f>'[1]Prosp. Sc. final Etap1'!U3119+'[1]Facteurs ajustements'!M$144/1000</f>
        <v>1.346976524706853</v>
      </c>
      <c r="S3119" s="5">
        <f>'[1]Prosp. Sc. final Etap1'!V3119+'[1]Facteurs ajustements'!N$144/1000</f>
        <v>1.3465214699629409</v>
      </c>
      <c r="T3119" s="5">
        <f>'[1]Prosp. Sc. final Etap1'!W3119+'[1]Facteurs ajustements'!O$144/1000</f>
        <v>1.3460665916590546</v>
      </c>
      <c r="U3119" s="5">
        <f>'[1]Prosp. Sc. final Etap1'!X3119+'[1]Facteurs ajustements'!P$144/1000</f>
        <v>1.3456118902174525</v>
      </c>
    </row>
    <row r="3120" spans="1:21" x14ac:dyDescent="0.25">
      <c r="A3120" s="2" t="s">
        <v>3445</v>
      </c>
      <c r="B3120" s="2">
        <v>57115</v>
      </c>
      <c r="C3120" s="2" t="s">
        <v>3446</v>
      </c>
      <c r="D3120" s="2" t="s">
        <v>3551</v>
      </c>
      <c r="E3120" s="2" t="str">
        <f>VLOOKUP(B3120,'[1]ZONE DE CONSOMMATION'!A:C,3,FALSE)</f>
        <v>Forbach</v>
      </c>
      <c r="F3120" s="3">
        <f>VLOOKUP(B3120,'[1]ZONE DE CONSOMMATION'!A:I,8,FALSE)</f>
        <v>0.6470802786452079</v>
      </c>
      <c r="G3120" s="2">
        <v>104</v>
      </c>
      <c r="H3120" s="6">
        <f t="shared" si="48"/>
        <v>0.6470802786452079</v>
      </c>
      <c r="I3120" s="5">
        <f>'[1]Prosp. Sc. final Etap1'!L3120+'[1]Facteurs ajustements'!D$144/1000</f>
        <v>0.59735468708904427</v>
      </c>
      <c r="J3120" s="5">
        <f>'[1]Prosp. Sc. final Etap1'!M3120+'[1]Facteurs ajustements'!E$144/1000</f>
        <v>0.59739436064934937</v>
      </c>
      <c r="K3120" s="5">
        <f>'[1]Prosp. Sc. final Etap1'!N3120+'[1]Facteurs ajustements'!F$144/1000</f>
        <v>0.59743411374732014</v>
      </c>
      <c r="L3120" s="5">
        <f>'[1]Prosp. Sc. final Etap1'!O3120+'[1]Facteurs ajustements'!G$144/1000</f>
        <v>0.59747394706536761</v>
      </c>
      <c r="M3120" s="5">
        <f>'[1]Prosp. Sc. final Etap1'!P3120+'[1]Facteurs ajustements'!H$144/1000</f>
        <v>0.59751386128080841</v>
      </c>
      <c r="N3120" s="5">
        <f>'[1]Prosp. Sc. final Etap1'!Q3120+'[1]Facteurs ajustements'!I$144/1000</f>
        <v>0.59755385706584707</v>
      </c>
      <c r="O3120" s="5">
        <f>'[1]Prosp. Sc. final Etap1'!R3120+'[1]Facteurs ajustements'!J$144/1000</f>
        <v>0.59759393508756009</v>
      </c>
      <c r="P3120" s="5">
        <f>'[1]Prosp. Sc. final Etap1'!S3120+'[1]Facteurs ajustements'!K$144/1000</f>
        <v>0.5976340960078792</v>
      </c>
      <c r="Q3120" s="5">
        <f>'[1]Prosp. Sc. final Etap1'!T3120+'[1]Facteurs ajustements'!L$144/1000</f>
        <v>0.59767434048357626</v>
      </c>
      <c r="R3120" s="5">
        <f>'[1]Prosp. Sc. final Etap1'!U3120+'[1]Facteurs ajustements'!M$144/1000</f>
        <v>0.5974536723220516</v>
      </c>
      <c r="S3120" s="5">
        <f>'[1]Prosp. Sc. final Etap1'!V3120+'[1]Facteurs ajustements'!N$144/1000</f>
        <v>0.59723310679287511</v>
      </c>
      <c r="T3120" s="5">
        <f>'[1]Prosp. Sc. final Etap1'!W3120+'[1]Facteurs ajustements'!O$144/1000</f>
        <v>0.59701264434346368</v>
      </c>
      <c r="U3120" s="5">
        <f>'[1]Prosp. Sc. final Etap1'!X3120+'[1]Facteurs ajustements'!P$144/1000</f>
        <v>0.59679228541902707</v>
      </c>
    </row>
    <row r="3121" spans="1:21" x14ac:dyDescent="0.25">
      <c r="A3121" s="2" t="s">
        <v>3445</v>
      </c>
      <c r="B3121" s="2">
        <v>57116</v>
      </c>
      <c r="C3121" s="2" t="s">
        <v>3446</v>
      </c>
      <c r="D3121" s="2" t="s">
        <v>3552</v>
      </c>
      <c r="E3121" s="2" t="str">
        <f>VLOOKUP(B3121,'[1]ZONE DE CONSOMMATION'!A:C,3,FALSE)</f>
        <v>Metz</v>
      </c>
      <c r="F3121" s="3">
        <f>VLOOKUP(B3121,'[1]ZONE DE CONSOMMATION'!A:I,8,FALSE)</f>
        <v>0.79816030752732536</v>
      </c>
      <c r="G3121" s="2">
        <v>117</v>
      </c>
      <c r="H3121" s="6">
        <f t="shared" si="48"/>
        <v>0.79816030752732536</v>
      </c>
      <c r="I3121" s="5">
        <f>'[1]Prosp. Sc. final Etap1'!L3121+'[1]Facteurs ajustements'!D$144/1000</f>
        <v>0.64814745812359076</v>
      </c>
      <c r="J3121" s="5">
        <f>'[1]Prosp. Sc. final Etap1'!M3121+'[1]Facteurs ajustements'!E$144/1000</f>
        <v>0.64819338704093543</v>
      </c>
      <c r="K3121" s="5">
        <f>'[1]Prosp. Sc. final Etap1'!N3121+'[1]Facteurs ajustements'!F$144/1000</f>
        <v>0.64823939626632099</v>
      </c>
      <c r="L3121" s="5">
        <f>'[1]Prosp. Sc. final Etap1'!O3121+'[1]Facteurs ajustements'!G$144/1000</f>
        <v>0.64828548648225337</v>
      </c>
      <c r="M3121" s="5">
        <f>'[1]Prosp. Sc. final Etap1'!P3121+'[1]Facteurs ajustements'!H$144/1000</f>
        <v>0.64833165836614404</v>
      </c>
      <c r="N3121" s="5">
        <f>'[1]Prosp. Sc. final Etap1'!Q3121+'[1]Facteurs ajustements'!I$144/1000</f>
        <v>0.64837791259029254</v>
      </c>
      <c r="O3121" s="5">
        <f>'[1]Prosp. Sc. final Etap1'!R3121+'[1]Facteurs ajustements'!J$144/1000</f>
        <v>0.64842424982186997</v>
      </c>
      <c r="P3121" s="5">
        <f>'[1]Prosp. Sc. final Etap1'!S3121+'[1]Facteurs ajustements'!K$144/1000</f>
        <v>0.64847067072290332</v>
      </c>
      <c r="Q3121" s="5">
        <f>'[1]Prosp. Sc. final Etap1'!T3121+'[1]Facteurs ajustements'!L$144/1000</f>
        <v>0.64851717595025926</v>
      </c>
      <c r="R3121" s="5">
        <f>'[1]Prosp. Sc. final Etap1'!U3121+'[1]Facteurs ajustements'!M$144/1000</f>
        <v>0.64828060154047862</v>
      </c>
      <c r="S3121" s="5">
        <f>'[1]Prosp. Sc. final Etap1'!V3121+'[1]Facteurs ajustements'!N$144/1000</f>
        <v>0.64804413473933709</v>
      </c>
      <c r="T3121" s="5">
        <f>'[1]Prosp. Sc. final Etap1'!W3121+'[1]Facteurs ajustements'!O$144/1000</f>
        <v>0.64780777599269446</v>
      </c>
      <c r="U3121" s="5">
        <f>'[1]Prosp. Sc. final Etap1'!X3121+'[1]Facteurs ajustements'!P$144/1000</f>
        <v>0.64757152574420429</v>
      </c>
    </row>
    <row r="3122" spans="1:21" x14ac:dyDescent="0.25">
      <c r="A3122" s="2" t="s">
        <v>3445</v>
      </c>
      <c r="B3122" s="2">
        <v>57117</v>
      </c>
      <c r="C3122" s="2" t="s">
        <v>3446</v>
      </c>
      <c r="D3122" s="2" t="s">
        <v>3553</v>
      </c>
      <c r="E3122" s="2" t="str">
        <f>VLOOKUP(B3122,'[1]ZONE DE CONSOMMATION'!A:C,3,FALSE)</f>
        <v>Metz</v>
      </c>
      <c r="F3122" s="3">
        <f>VLOOKUP(B3122,'[1]ZONE DE CONSOMMATION'!A:I,8,FALSE)</f>
        <v>4.0385547184288599</v>
      </c>
      <c r="G3122" s="2">
        <v>592</v>
      </c>
      <c r="H3122" s="6">
        <f t="shared" si="48"/>
        <v>4.0385547184288599</v>
      </c>
      <c r="I3122" s="5">
        <f>'[1]Prosp. Sc. final Etap1'!L3122+'[1]Facteurs ajustements'!D$144/1000</f>
        <v>4.0125784905935076</v>
      </c>
      <c r="J3122" s="5">
        <f>'[1]Prosp. Sc. final Etap1'!M3122+'[1]Facteurs ajustements'!E$144/1000</f>
        <v>4.0130387642476055</v>
      </c>
      <c r="K3122" s="5">
        <f>'[1]Prosp. Sc. final Etap1'!N3122+'[1]Facteurs ajustements'!F$144/1000</f>
        <v>4.0134991692381528</v>
      </c>
      <c r="L3122" s="5">
        <f>'[1]Prosp. Sc. final Etap1'!O3122+'[1]Facteurs ajustements'!G$144/1000</f>
        <v>4.0139597062539387</v>
      </c>
      <c r="M3122" s="5">
        <f>'[1]Prosp. Sc. final Etap1'!P3122+'[1]Facteurs ajustements'!H$144/1000</f>
        <v>4.0144203759786619</v>
      </c>
      <c r="N3122" s="5">
        <f>'[1]Prosp. Sc. final Etap1'!Q3122+'[1]Facteurs ajustements'!I$144/1000</f>
        <v>4.0148811790909065</v>
      </c>
      <c r="O3122" s="5">
        <f>'[1]Prosp. Sc. final Etap1'!R3122+'[1]Facteurs ajustements'!J$144/1000</f>
        <v>4.0153421162641303</v>
      </c>
      <c r="P3122" s="5">
        <f>'[1]Prosp. Sc. final Etap1'!S3122+'[1]Facteurs ajustements'!K$144/1000</f>
        <v>4.0158031881666485</v>
      </c>
      <c r="Q3122" s="5">
        <f>'[1]Prosp. Sc. final Etap1'!T3122+'[1]Facteurs ajustements'!L$144/1000</f>
        <v>4.0162643954616151</v>
      </c>
      <c r="R3122" s="5">
        <f>'[1]Prosp. Sc. final Etap1'!U3122+'[1]Facteurs ajustements'!M$144/1000</f>
        <v>4.0149742168843048</v>
      </c>
      <c r="S3122" s="5">
        <f>'[1]Prosp. Sc. final Etap1'!V3122+'[1]Facteurs ajustements'!N$144/1000</f>
        <v>4.0136844755370884</v>
      </c>
      <c r="T3122" s="5">
        <f>'[1]Prosp. Sc. final Etap1'!W3122+'[1]Facteurs ajustements'!O$144/1000</f>
        <v>4.0123951717627051</v>
      </c>
      <c r="U3122" s="5">
        <f>'[1]Prosp. Sc. final Etap1'!X3122+'[1]Facteurs ajustements'!P$144/1000</f>
        <v>4.0111063059017171</v>
      </c>
    </row>
    <row r="3123" spans="1:21" x14ac:dyDescent="0.25">
      <c r="A3123" s="2" t="s">
        <v>3445</v>
      </c>
      <c r="B3123" s="2">
        <v>57118</v>
      </c>
      <c r="C3123" s="2" t="s">
        <v>3446</v>
      </c>
      <c r="D3123" s="2" t="s">
        <v>3554</v>
      </c>
      <c r="E3123" s="2" t="str">
        <f>VLOOKUP(B3123,'[1]ZONE DE CONSOMMATION'!A:C,3,FALSE)</f>
        <v>Metz</v>
      </c>
      <c r="F3123" s="3">
        <f>VLOOKUP(B3123,'[1]ZONE DE CONSOMMATION'!A:I,8,FALSE)</f>
        <v>1.2347608176277427</v>
      </c>
      <c r="G3123" s="2">
        <v>181</v>
      </c>
      <c r="H3123" s="6">
        <f t="shared" si="48"/>
        <v>1.2347608176277427</v>
      </c>
      <c r="I3123" s="5">
        <f>'[1]Prosp. Sc. final Etap1'!L3123+'[1]Facteurs ajustements'!D$144/1000</f>
        <v>1.1395045257459722</v>
      </c>
      <c r="J3123" s="5">
        <f>'[1]Prosp. Sc. final Etap1'!M3123+'[1]Facteurs ajustements'!E$144/1000</f>
        <v>1.1396109674849118</v>
      </c>
      <c r="K3123" s="5">
        <f>'[1]Prosp. Sc. final Etap1'!N3123+'[1]Facteurs ajustements'!F$144/1000</f>
        <v>1.1397174969843169</v>
      </c>
      <c r="L3123" s="5">
        <f>'[1]Prosp. Sc. final Etap1'!O3123+'[1]Facteurs ajustements'!G$144/1000</f>
        <v>1.1398241149276114</v>
      </c>
      <c r="M3123" s="5">
        <f>'[1]Prosp. Sc. final Etap1'!P3123+'[1]Facteurs ajustements'!H$144/1000</f>
        <v>1.1399308219931243</v>
      </c>
      <c r="N3123" s="5">
        <f>'[1]Prosp. Sc. final Etap1'!Q3123+'[1]Facteurs ajustements'!I$144/1000</f>
        <v>1.140037618854074</v>
      </c>
      <c r="O3123" s="5">
        <f>'[1]Prosp. Sc. final Etap1'!R3123+'[1]Facteurs ajustements'!J$144/1000</f>
        <v>1.1401445061785491</v>
      </c>
      <c r="P3123" s="5">
        <f>'[1]Prosp. Sc. final Etap1'!S3123+'[1]Facteurs ajustements'!K$144/1000</f>
        <v>1.1402514846294951</v>
      </c>
      <c r="Q3123" s="5">
        <f>'[1]Prosp. Sc. final Etap1'!T3123+'[1]Facteurs ajustements'!L$144/1000</f>
        <v>1.1403585548646968</v>
      </c>
      <c r="R3123" s="5">
        <f>'[1]Prosp. Sc. final Etap1'!U3123+'[1]Facteurs ajustements'!M$144/1000</f>
        <v>1.1399681072296377</v>
      </c>
      <c r="S3123" s="5">
        <f>'[1]Prosp. Sc. final Etap1'!V3123+'[1]Facteurs ajustements'!N$144/1000</f>
        <v>1.1395778153426597</v>
      </c>
      <c r="T3123" s="5">
        <f>'[1]Prosp. Sc. final Etap1'!W3123+'[1]Facteurs ajustements'!O$144/1000</f>
        <v>1.1391876796345624</v>
      </c>
      <c r="U3123" s="5">
        <f>'[1]Prosp. Sc. final Etap1'!X3123+'[1]Facteurs ajustements'!P$144/1000</f>
        <v>1.1387977005339425</v>
      </c>
    </row>
    <row r="3124" spans="1:21" x14ac:dyDescent="0.25">
      <c r="A3124" s="2" t="s">
        <v>3445</v>
      </c>
      <c r="B3124" s="2">
        <v>57119</v>
      </c>
      <c r="C3124" s="2" t="s">
        <v>3446</v>
      </c>
      <c r="D3124" s="2" t="s">
        <v>3555</v>
      </c>
      <c r="E3124" s="2" t="str">
        <f>VLOOKUP(B3124,'[1]ZONE DE CONSOMMATION'!A:C,3,FALSE)</f>
        <v>Sarrebourg</v>
      </c>
      <c r="F3124" s="3">
        <f>VLOOKUP(B3124,'[1]ZONE DE CONSOMMATION'!A:I,8,FALSE)</f>
        <v>3.8924521957983496</v>
      </c>
      <c r="G3124" s="2">
        <v>1229</v>
      </c>
      <c r="H3124" s="6">
        <f t="shared" si="48"/>
        <v>3.8924521957983496</v>
      </c>
      <c r="I3124" s="5">
        <f>'[1]Prosp. Sc. final Etap1'!L3124+'[1]Facteurs ajustements'!D$144/1000</f>
        <v>3.7733226571147287</v>
      </c>
      <c r="J3124" s="5">
        <f>'[1]Prosp. Sc. final Etap1'!M3124+'[1]Facteurs ajustements'!E$144/1000</f>
        <v>3.773753465342315</v>
      </c>
      <c r="K3124" s="5">
        <f>'[1]Prosp. Sc. final Etap1'!N3124+'[1]Facteurs ajustements'!F$144/1000</f>
        <v>3.7741844012775516</v>
      </c>
      <c r="L3124" s="5">
        <f>'[1]Prosp. Sc. final Etap1'!O3124+'[1]Facteurs ajustements'!G$144/1000</f>
        <v>3.774615465608782</v>
      </c>
      <c r="M3124" s="5">
        <f>'[1]Prosp. Sc. final Etap1'!P3124+'[1]Facteurs ajustements'!H$144/1000</f>
        <v>3.7750466590192557</v>
      </c>
      <c r="N3124" s="5">
        <f>'[1]Prosp. Sc. final Etap1'!Q3124+'[1]Facteurs ajustements'!I$144/1000</f>
        <v>3.7754779821871107</v>
      </c>
      <c r="O3124" s="5">
        <f>'[1]Prosp. Sc. final Etap1'!R3124+'[1]Facteurs ajustements'!J$144/1000</f>
        <v>3.775909435785358</v>
      </c>
      <c r="P3124" s="5">
        <f>'[1]Prosp. Sc. final Etap1'!S3124+'[1]Facteurs ajustements'!K$144/1000</f>
        <v>3.7763410204818655</v>
      </c>
      <c r="Q3124" s="5">
        <f>'[1]Prosp. Sc. final Etap1'!T3124+'[1]Facteurs ajustements'!L$144/1000</f>
        <v>3.7767727369393405</v>
      </c>
      <c r="R3124" s="5">
        <f>'[1]Prosp. Sc. final Etap1'!U3124+'[1]Facteurs ajustements'!M$144/1000</f>
        <v>3.7755574836438455</v>
      </c>
      <c r="S3124" s="5">
        <f>'[1]Prosp. Sc. final Etap1'!V3124+'[1]Facteurs ajustements'!N$144/1000</f>
        <v>3.7743426441379722</v>
      </c>
      <c r="T3124" s="5">
        <f>'[1]Prosp. Sc. final Etap1'!W3124+'[1]Facteurs ajustements'!O$144/1000</f>
        <v>3.7731282187717916</v>
      </c>
      <c r="U3124" s="5">
        <f>'[1]Prosp. Sc. final Etap1'!X3124+'[1]Facteurs ajustements'!P$144/1000</f>
        <v>3.7719142078931975</v>
      </c>
    </row>
    <row r="3125" spans="1:21" x14ac:dyDescent="0.25">
      <c r="A3125" s="2" t="s">
        <v>3445</v>
      </c>
      <c r="B3125" s="2">
        <v>57120</v>
      </c>
      <c r="C3125" s="2" t="s">
        <v>3446</v>
      </c>
      <c r="D3125" s="2" t="s">
        <v>3556</v>
      </c>
      <c r="E3125" s="2" t="str">
        <f>VLOOKUP(B3125,'[1]ZONE DE CONSOMMATION'!A:C,3,FALSE)</f>
        <v>Sarrebourg</v>
      </c>
      <c r="F3125" s="3">
        <f>VLOOKUP(B3125,'[1]ZONE DE CONSOMMATION'!A:I,8,FALSE)</f>
        <v>0.49724572395471189</v>
      </c>
      <c r="G3125" s="2">
        <v>157</v>
      </c>
      <c r="H3125" s="6">
        <f t="shared" si="48"/>
        <v>0.49724572395471189</v>
      </c>
      <c r="I3125" s="5">
        <f>'[1]Prosp. Sc. final Etap1'!L3125+'[1]Facteurs ajustements'!D$144/1000</f>
        <v>0.38953498822549754</v>
      </c>
      <c r="J3125" s="5">
        <f>'[1]Prosp. Sc. final Etap1'!M3125+'[1]Facteurs ajustements'!E$144/1000</f>
        <v>0.38954906785993909</v>
      </c>
      <c r="K3125" s="5">
        <f>'[1]Prosp. Sc. final Etap1'!N3125+'[1]Facteurs ajustements'!F$144/1000</f>
        <v>0.38956322388003989</v>
      </c>
      <c r="L3125" s="5">
        <f>'[1]Prosp. Sc. final Etap1'!O3125+'[1]Facteurs ajustements'!G$144/1000</f>
        <v>0.38957745696782281</v>
      </c>
      <c r="M3125" s="5">
        <f>'[1]Prosp. Sc. final Etap1'!P3125+'[1]Facteurs ajustements'!H$144/1000</f>
        <v>0.38959176780021604</v>
      </c>
      <c r="N3125" s="5">
        <f>'[1]Prosp. Sc. final Etap1'!Q3125+'[1]Facteurs ajustements'!I$144/1000</f>
        <v>0.38960615704903601</v>
      </c>
      <c r="O3125" s="5">
        <f>'[1]Prosp. Sc. final Etap1'!R3125+'[1]Facteurs ajustements'!J$144/1000</f>
        <v>0.3896206253809707</v>
      </c>
      <c r="P3125" s="5">
        <f>'[1]Prosp. Sc. final Etap1'!S3125+'[1]Facteurs ajustements'!K$144/1000</f>
        <v>0.38963517345756371</v>
      </c>
      <c r="Q3125" s="5">
        <f>'[1]Prosp. Sc. final Etap1'!T3125+'[1]Facteurs ajustements'!L$144/1000</f>
        <v>0.38964980193519833</v>
      </c>
      <c r="R3125" s="5">
        <f>'[1]Prosp. Sc. final Etap1'!U3125+'[1]Facteurs ajustements'!M$144/1000</f>
        <v>0.3894942145254276</v>
      </c>
      <c r="S3125" s="5">
        <f>'[1]Prosp. Sc. final Etap1'!V3125+'[1]Facteurs ajustements'!N$144/1000</f>
        <v>0.38933870938740589</v>
      </c>
      <c r="T3125" s="5">
        <f>'[1]Prosp. Sc. final Etap1'!W3125+'[1]Facteurs ajustements'!O$144/1000</f>
        <v>0.38918328697491994</v>
      </c>
      <c r="U3125" s="5">
        <f>'[1]Prosp. Sc. final Etap1'!X3125+'[1]Facteurs ajustements'!P$144/1000</f>
        <v>0.3890279477395473</v>
      </c>
    </row>
    <row r="3126" spans="1:21" x14ac:dyDescent="0.25">
      <c r="A3126" s="2" t="s">
        <v>3445</v>
      </c>
      <c r="B3126" s="2">
        <v>57121</v>
      </c>
      <c r="C3126" s="2" t="s">
        <v>3446</v>
      </c>
      <c r="D3126" s="2" t="s">
        <v>3557</v>
      </c>
      <c r="E3126" s="2" t="str">
        <f>VLOOKUP(B3126,'[1]ZONE DE CONSOMMATION'!A:C,3,FALSE)</f>
        <v>Metz</v>
      </c>
      <c r="F3126" s="3">
        <f>VLOOKUP(B3126,'[1]ZONE DE CONSOMMATION'!A:I,8,FALSE)</f>
        <v>1.337089062182528</v>
      </c>
      <c r="G3126" s="2">
        <v>196</v>
      </c>
      <c r="H3126" s="6">
        <f t="shared" si="48"/>
        <v>1.337089062182528</v>
      </c>
      <c r="I3126" s="5">
        <f>'[1]Prosp. Sc. final Etap1'!L3126+'[1]Facteurs ajustements'!D$144/1000</f>
        <v>1.4466026930099605</v>
      </c>
      <c r="J3126" s="5">
        <f>'[1]Prosp. Sc. final Etap1'!M3126+'[1]Facteurs ajustements'!E$144/1000</f>
        <v>1.4467469552623968</v>
      </c>
      <c r="K3126" s="5">
        <f>'[1]Prosp. Sc. final Etap1'!N3126+'[1]Facteurs ajustements'!F$144/1000</f>
        <v>1.446891309933064</v>
      </c>
      <c r="L3126" s="5">
        <f>'[1]Prosp. Sc. final Etap1'!O3126+'[1]Facteurs ajustements'!G$144/1000</f>
        <v>1.4470357577059598</v>
      </c>
      <c r="M3126" s="5">
        <f>'[1]Prosp. Sc. final Etap1'!P3126+'[1]Facteurs ajustements'!H$144/1000</f>
        <v>1.4471802992599869</v>
      </c>
      <c r="N3126" s="5">
        <f>'[1]Prosp. Sc. final Etap1'!Q3126+'[1]Facteurs ajustements'!I$144/1000</f>
        <v>1.447324935268937</v>
      </c>
      <c r="O3126" s="5">
        <f>'[1]Prosp. Sc. final Etap1'!R3126+'[1]Facteurs ajustements'!J$144/1000</f>
        <v>1.4474696664014732</v>
      </c>
      <c r="P3126" s="5">
        <f>'[1]Prosp. Sc. final Etap1'!S3126+'[1]Facteurs ajustements'!K$144/1000</f>
        <v>1.4476144933211146</v>
      </c>
      <c r="Q3126" s="5">
        <f>'[1]Prosp. Sc. final Etap1'!T3126+'[1]Facteurs ajustements'!L$144/1000</f>
        <v>1.44775941668622</v>
      </c>
      <c r="R3126" s="5">
        <f>'[1]Prosp. Sc. final Etap1'!U3126+'[1]Facteurs ajustements'!M$144/1000</f>
        <v>1.4472727982853621</v>
      </c>
      <c r="S3126" s="5">
        <f>'[1]Prosp. Sc. final Etap1'!V3126+'[1]Facteurs ajustements'!N$144/1000</f>
        <v>1.4467863657197364</v>
      </c>
      <c r="T3126" s="5">
        <f>'[1]Prosp. Sc. final Etap1'!W3126+'[1]Facteurs ajustements'!O$144/1000</f>
        <v>1.4463001194107294</v>
      </c>
      <c r="U3126" s="5">
        <f>'[1]Prosp. Sc. final Etap1'!X3126+'[1]Facteurs ajustements'!P$144/1000</f>
        <v>1.4458140597775289</v>
      </c>
    </row>
    <row r="3127" spans="1:21" x14ac:dyDescent="0.25">
      <c r="A3127" s="2" t="s">
        <v>3445</v>
      </c>
      <c r="B3127" s="2">
        <v>57122</v>
      </c>
      <c r="C3127" s="2" t="s">
        <v>3446</v>
      </c>
      <c r="D3127" s="2" t="s">
        <v>3558</v>
      </c>
      <c r="E3127" s="2" t="str">
        <f>VLOOKUP(B3127,'[1]ZONE DE CONSOMMATION'!A:C,3,FALSE)</f>
        <v>Forbach</v>
      </c>
      <c r="F3127" s="3">
        <f>VLOOKUP(B3127,'[1]ZONE DE CONSOMMATION'!A:I,8,FALSE)</f>
        <v>4.3242384005617254</v>
      </c>
      <c r="G3127" s="2">
        <v>695</v>
      </c>
      <c r="H3127" s="6">
        <f t="shared" si="48"/>
        <v>4.3242384005617254</v>
      </c>
      <c r="I3127" s="5">
        <f>'[1]Prosp. Sc. final Etap1'!L3127+'[1]Facteurs ajustements'!D$144/1000</f>
        <v>4.2634231021320561</v>
      </c>
      <c r="J3127" s="5">
        <f>'[1]Prosp. Sc. final Etap1'!M3127+'[1]Facteurs ajustements'!E$144/1000</f>
        <v>4.26391426842254</v>
      </c>
      <c r="K3127" s="5">
        <f>'[1]Prosp. Sc. final Etap1'!N3127+'[1]Facteurs ajustements'!F$144/1000</f>
        <v>4.2644055698540404</v>
      </c>
      <c r="L3127" s="5">
        <f>'[1]Prosp. Sc. final Etap1'!O3127+'[1]Facteurs ajustements'!G$144/1000</f>
        <v>4.2648970071158141</v>
      </c>
      <c r="M3127" s="5">
        <f>'[1]Prosp. Sc. final Etap1'!P3127+'[1]Facteurs ajustements'!H$144/1000</f>
        <v>4.2653885808920293</v>
      </c>
      <c r="N3127" s="5">
        <f>'[1]Prosp. Sc. final Etap1'!Q3127+'[1]Facteurs ajustements'!I$144/1000</f>
        <v>4.2658802918617367</v>
      </c>
      <c r="O3127" s="5">
        <f>'[1]Prosp. Sc. final Etap1'!R3127+'[1]Facteurs ajustements'!J$144/1000</f>
        <v>4.2663721406988655</v>
      </c>
      <c r="P3127" s="5">
        <f>'[1]Prosp. Sc. final Etap1'!S3127+'[1]Facteurs ajustements'!K$144/1000</f>
        <v>4.2668641280721991</v>
      </c>
      <c r="Q3127" s="5">
        <f>'[1]Prosp. Sc. final Etap1'!T3127+'[1]Facteurs ajustements'!L$144/1000</f>
        <v>4.2673562546453585</v>
      </c>
      <c r="R3127" s="5">
        <f>'[1]Prosp. Sc. final Etap1'!U3127+'[1]Facteurs ajustements'!M$144/1000</f>
        <v>4.2659875216481273</v>
      </c>
      <c r="S3127" s="5">
        <f>'[1]Prosp. Sc. final Etap1'!V3127+'[1]Facteurs ajustements'!N$144/1000</f>
        <v>4.2646192504568443</v>
      </c>
      <c r="T3127" s="5">
        <f>'[1]Prosp. Sc. final Etap1'!W3127+'[1]Facteurs ajustements'!O$144/1000</f>
        <v>4.2632514414065596</v>
      </c>
      <c r="U3127" s="5">
        <f>'[1]Prosp. Sc. final Etap1'!X3127+'[1]Facteurs ajustements'!P$144/1000</f>
        <v>4.2618840948301493</v>
      </c>
    </row>
    <row r="3128" spans="1:21" x14ac:dyDescent="0.25">
      <c r="A3128" s="2" t="s">
        <v>3445</v>
      </c>
      <c r="B3128" s="2">
        <v>57123</v>
      </c>
      <c r="C3128" s="2" t="s">
        <v>3446</v>
      </c>
      <c r="D3128" s="2" t="s">
        <v>3559</v>
      </c>
      <c r="E3128" s="2" t="str">
        <f>VLOOKUP(B3128,'[1]ZONE DE CONSOMMATION'!A:C,3,FALSE)</f>
        <v>Forbach</v>
      </c>
      <c r="F3128" s="3">
        <f>VLOOKUP(B3128,'[1]ZONE DE CONSOMMATION'!A:I,8,FALSE)</f>
        <v>21.359871121048062</v>
      </c>
      <c r="G3128" s="2">
        <v>3433</v>
      </c>
      <c r="H3128" s="6">
        <f t="shared" si="48"/>
        <v>21.359871121048062</v>
      </c>
      <c r="I3128" s="5">
        <f>'[1]Prosp. Sc. final Etap1'!L3128+'[1]Facteurs ajustements'!D$144/1000</f>
        <v>21.255556842484218</v>
      </c>
      <c r="J3128" s="5">
        <f>'[1]Prosp. Sc. final Etap1'!M3128+'[1]Facteurs ajustements'!E$144/1000</f>
        <v>21.258140666080962</v>
      </c>
      <c r="K3128" s="5">
        <f>'[1]Prosp. Sc. final Etap1'!N3128+'[1]Facteurs ajustements'!F$144/1000</f>
        <v>21.260724882538838</v>
      </c>
      <c r="L3128" s="5">
        <f>'[1]Prosp. Sc. final Etap1'!O3128+'[1]Facteurs ajustements'!G$144/1000</f>
        <v>21.263309492578838</v>
      </c>
      <c r="M3128" s="5">
        <f>'[1]Prosp. Sc. final Etap1'!P3128+'[1]Facteurs ajustements'!H$144/1000</f>
        <v>21.265894496916872</v>
      </c>
      <c r="N3128" s="5">
        <f>'[1]Prosp. Sc. final Etap1'!Q3128+'[1]Facteurs ajustements'!I$144/1000</f>
        <v>21.268479896263738</v>
      </c>
      <c r="O3128" s="5">
        <f>'[1]Prosp. Sc. final Etap1'!R3128+'[1]Facteurs ajustements'!J$144/1000</f>
        <v>21.271065691325123</v>
      </c>
      <c r="P3128" s="5">
        <f>'[1]Prosp. Sc. final Etap1'!S3128+'[1]Facteurs ajustements'!K$144/1000</f>
        <v>21.273651882801556</v>
      </c>
      <c r="Q3128" s="5">
        <f>'[1]Prosp. Sc. final Etap1'!T3128+'[1]Facteurs ajustements'!L$144/1000</f>
        <v>21.276238471388421</v>
      </c>
      <c r="R3128" s="5">
        <f>'[1]Prosp. Sc. final Etap1'!U3128+'[1]Facteurs ajustements'!M$144/1000</f>
        <v>21.269548487115337</v>
      </c>
      <c r="S3128" s="5">
        <f>'[1]Prosp. Sc. final Etap1'!V3128+'[1]Facteurs ajustements'!N$144/1000</f>
        <v>21.262860629408689</v>
      </c>
      <c r="T3128" s="5">
        <f>'[1]Prosp. Sc. final Etap1'!W3128+'[1]Facteurs ajustements'!O$144/1000</f>
        <v>21.256174898082708</v>
      </c>
      <c r="U3128" s="5">
        <f>'[1]Prosp. Sc. final Etap1'!X3128+'[1]Facteurs ajustements'!P$144/1000</f>
        <v>21.249491292949614</v>
      </c>
    </row>
    <row r="3129" spans="1:21" x14ac:dyDescent="0.25">
      <c r="A3129" s="2" t="s">
        <v>3445</v>
      </c>
      <c r="B3129" s="2">
        <v>57124</v>
      </c>
      <c r="C3129" s="2" t="s">
        <v>3446</v>
      </c>
      <c r="D3129" s="2" t="s">
        <v>3560</v>
      </c>
      <c r="E3129" s="2" t="str">
        <f>VLOOKUP(B3129,'[1]ZONE DE CONSOMMATION'!A:C,3,FALSE)</f>
        <v>Metz</v>
      </c>
      <c r="F3129" s="3">
        <f>VLOOKUP(B3129,'[1]ZONE DE CONSOMMATION'!A:I,8,FALSE)</f>
        <v>18.657849923822518</v>
      </c>
      <c r="G3129" s="2">
        <v>2735</v>
      </c>
      <c r="H3129" s="6">
        <f t="shared" si="48"/>
        <v>18.657849923822518</v>
      </c>
      <c r="I3129" s="5">
        <f>'[1]Prosp. Sc. final Etap1'!L3129+'[1]Facteurs ajustements'!D$144/1000</f>
        <v>17.934362073227643</v>
      </c>
      <c r="J3129" s="5">
        <f>'[1]Prosp. Sc. final Etap1'!M3129+'[1]Facteurs ajustements'!E$144/1000</f>
        <v>17.936536876826928</v>
      </c>
      <c r="K3129" s="5">
        <f>'[1]Prosp. Sc. final Etap1'!N3129+'[1]Facteurs ajustements'!F$144/1000</f>
        <v>17.938712022914689</v>
      </c>
      <c r="L3129" s="5">
        <f>'[1]Prosp. Sc. final Etap1'!O3129+'[1]Facteurs ajustements'!G$144/1000</f>
        <v>17.940887512205737</v>
      </c>
      <c r="M3129" s="5">
        <f>'[1]Prosp. Sc. final Etap1'!P3129+'[1]Facteurs ajustements'!H$144/1000</f>
        <v>17.943063345409762</v>
      </c>
      <c r="N3129" s="5">
        <f>'[1]Prosp. Sc. final Etap1'!Q3129+'[1]Facteurs ajustements'!I$144/1000</f>
        <v>17.945239523231372</v>
      </c>
      <c r="O3129" s="5">
        <f>'[1]Prosp. Sc. final Etap1'!R3129+'[1]Facteurs ajustements'!J$144/1000</f>
        <v>17.94741604637003</v>
      </c>
      <c r="P3129" s="5">
        <f>'[1]Prosp. Sc. final Etap1'!S3129+'[1]Facteurs ajustements'!K$144/1000</f>
        <v>17.949592915520068</v>
      </c>
      <c r="Q3129" s="5">
        <f>'[1]Prosp. Sc. final Etap1'!T3129+'[1]Facteurs ajustements'!L$144/1000</f>
        <v>17.951770131370665</v>
      </c>
      <c r="R3129" s="5">
        <f>'[1]Prosp. Sc. final Etap1'!U3129+'[1]Facteurs ajustements'!M$144/1000</f>
        <v>17.946120211410474</v>
      </c>
      <c r="S3129" s="5">
        <f>'[1]Prosp. Sc. final Etap1'!V3129+'[1]Facteurs ajustements'!N$144/1000</f>
        <v>17.940472092631225</v>
      </c>
      <c r="T3129" s="5">
        <f>'[1]Prosp. Sc. final Etap1'!W3129+'[1]Facteurs ajustements'!O$144/1000</f>
        <v>17.934825774948948</v>
      </c>
      <c r="U3129" s="5">
        <f>'[1]Prosp. Sc. final Etap1'!X3129+'[1]Facteurs ajustements'!P$144/1000</f>
        <v>17.929181258277627</v>
      </c>
    </row>
    <row r="3130" spans="1:21" x14ac:dyDescent="0.25">
      <c r="A3130" s="2" t="s">
        <v>3445</v>
      </c>
      <c r="B3130" s="2">
        <v>57125</v>
      </c>
      <c r="C3130" s="2" t="s">
        <v>3446</v>
      </c>
      <c r="D3130" s="2" t="s">
        <v>3561</v>
      </c>
      <c r="E3130" s="2" t="str">
        <f>VLOOKUP(B3130,'[1]ZONE DE CONSOMMATION'!A:C,3,FALSE)</f>
        <v>Metz</v>
      </c>
      <c r="F3130" s="3">
        <f>VLOOKUP(B3130,'[1]ZONE DE CONSOMMATION'!A:I,8,FALSE)</f>
        <v>2.3671933907007001</v>
      </c>
      <c r="G3130" s="2">
        <v>347</v>
      </c>
      <c r="H3130" s="6">
        <f t="shared" si="48"/>
        <v>2.3671933907007001</v>
      </c>
      <c r="I3130" s="5">
        <f>'[1]Prosp. Sc. final Etap1'!L3130+'[1]Facteurs ajustements'!D$144/1000</f>
        <v>2.8660786661412851</v>
      </c>
      <c r="J3130" s="5">
        <f>'[1]Prosp. Sc. final Etap1'!M3130+'[1]Facteurs ajustements'!E$144/1000</f>
        <v>2.8663977432116616</v>
      </c>
      <c r="K3130" s="5">
        <f>'[1]Prosp. Sc. final Etap1'!N3130+'[1]Facteurs ajustements'!F$144/1000</f>
        <v>2.8667169342294962</v>
      </c>
      <c r="L3130" s="5">
        <f>'[1]Prosp. Sc. final Etap1'!O3130+'[1]Facteurs ajustements'!G$144/1000</f>
        <v>2.8670362398814384</v>
      </c>
      <c r="M3130" s="5">
        <f>'[1]Prosp. Sc. final Etap1'!P3130+'[1]Facteurs ajustements'!H$144/1000</f>
        <v>2.867355660849042</v>
      </c>
      <c r="N3130" s="5">
        <f>'[1]Prosp. Sc. final Etap1'!Q3130+'[1]Facteurs ajustements'!I$144/1000</f>
        <v>2.8676751978087505</v>
      </c>
      <c r="O3130" s="5">
        <f>'[1]Prosp. Sc. final Etap1'!R3130+'[1]Facteurs ajustements'!J$144/1000</f>
        <v>2.86799485143188</v>
      </c>
      <c r="P3130" s="5">
        <f>'[1]Prosp. Sc. final Etap1'!S3130+'[1]Facteurs ajustements'!K$144/1000</f>
        <v>2.8683146223846023</v>
      </c>
      <c r="Q3130" s="5">
        <f>'[1]Prosp. Sc. final Etap1'!T3130+'[1]Facteurs ajustements'!L$144/1000</f>
        <v>2.868634511327929</v>
      </c>
      <c r="R3130" s="5">
        <f>'[1]Prosp. Sc. final Etap1'!U3130+'[1]Facteurs ajustements'!M$144/1000</f>
        <v>2.8677033702762675</v>
      </c>
      <c r="S3130" s="5">
        <f>'[1]Prosp. Sc. final Etap1'!V3130+'[1]Facteurs ajustements'!N$144/1000</f>
        <v>2.8667725541293363</v>
      </c>
      <c r="T3130" s="5">
        <f>'[1]Prosp. Sc. final Etap1'!W3130+'[1]Facteurs ajustements'!O$144/1000</f>
        <v>2.8658420632650148</v>
      </c>
      <c r="U3130" s="5">
        <f>'[1]Prosp. Sc. final Etap1'!X3130+'[1]Facteurs ajustements'!P$144/1000</f>
        <v>2.8649118980589958</v>
      </c>
    </row>
    <row r="3131" spans="1:21" x14ac:dyDescent="0.25">
      <c r="A3131" s="2" t="s">
        <v>3445</v>
      </c>
      <c r="B3131" s="2">
        <v>57126</v>
      </c>
      <c r="C3131" s="2" t="s">
        <v>3446</v>
      </c>
      <c r="D3131" s="2" t="s">
        <v>3562</v>
      </c>
      <c r="E3131" s="2" t="str">
        <f>VLOOKUP(B3131,'[1]ZONE DE CONSOMMATION'!A:C,3,FALSE)</f>
        <v>Sarrebourg</v>
      </c>
      <c r="F3131" s="3">
        <f>VLOOKUP(B3131,'[1]ZONE DE CONSOMMATION'!A:I,8,FALSE)</f>
        <v>1.0958408948301295</v>
      </c>
      <c r="G3131" s="2">
        <v>346</v>
      </c>
      <c r="H3131" s="6">
        <f t="shared" si="48"/>
        <v>1.0958408948301295</v>
      </c>
      <c r="I3131" s="5">
        <f>'[1]Prosp. Sc. final Etap1'!L3131+'[1]Facteurs ajustements'!D$144/1000</f>
        <v>1.0295397720416255</v>
      </c>
      <c r="J3131" s="5">
        <f>'[1]Prosp. Sc. final Etap1'!M3131+'[1]Facteurs ajustements'!E$144/1000</f>
        <v>1.0296326711290777</v>
      </c>
      <c r="K3131" s="5">
        <f>'[1]Prosp. Sc. final Etap1'!N3131+'[1]Facteurs ajustements'!F$144/1000</f>
        <v>1.0297256563091572</v>
      </c>
      <c r="L3131" s="5">
        <f>'[1]Prosp. Sc. final Etap1'!O3131+'[1]Facteurs ajustements'!G$144/1000</f>
        <v>1.0298187282650828</v>
      </c>
      <c r="M3131" s="5">
        <f>'[1]Prosp. Sc. final Etap1'!P3131+'[1]Facteurs ajustements'!H$144/1000</f>
        <v>1.029911887674978</v>
      </c>
      <c r="N3131" s="5">
        <f>'[1]Prosp. Sc. final Etap1'!Q3131+'[1]Facteurs ajustements'!I$144/1000</f>
        <v>1.0300051352118551</v>
      </c>
      <c r="O3131" s="5">
        <f>'[1]Prosp. Sc. final Etap1'!R3131+'[1]Facteurs ajustements'!J$144/1000</f>
        <v>1.0300984715435981</v>
      </c>
      <c r="P3131" s="5">
        <f>'[1]Prosp. Sc. final Etap1'!S3131+'[1]Facteurs ajustements'!K$144/1000</f>
        <v>1.0301918973329465</v>
      </c>
      <c r="Q3131" s="5">
        <f>'[1]Prosp. Sc. final Etap1'!T3131+'[1]Facteurs ajustements'!L$144/1000</f>
        <v>1.0302854132374797</v>
      </c>
      <c r="R3131" s="5">
        <f>'[1]Prosp. Sc. final Etap1'!U3131+'[1]Facteurs ajustements'!M$144/1000</f>
        <v>1.0299294021302219</v>
      </c>
      <c r="S3131" s="5">
        <f>'[1]Prosp. Sc. final Etap1'!V3131+'[1]Facteurs ajustements'!N$144/1000</f>
        <v>1.0295735359975315</v>
      </c>
      <c r="T3131" s="5">
        <f>'[1]Prosp. Sc. final Etap1'!W3131+'[1]Facteurs ajustements'!O$144/1000</f>
        <v>1.0292178152735791</v>
      </c>
      <c r="U3131" s="5">
        <f>'[1]Prosp. Sc. final Etap1'!X3131+'[1]Facteurs ajustements'!P$144/1000</f>
        <v>1.0288622403903314</v>
      </c>
    </row>
    <row r="3132" spans="1:21" x14ac:dyDescent="0.25">
      <c r="A3132" s="2" t="s">
        <v>3445</v>
      </c>
      <c r="B3132" s="2">
        <v>57127</v>
      </c>
      <c r="C3132" s="2" t="s">
        <v>3446</v>
      </c>
      <c r="D3132" s="2" t="s">
        <v>3563</v>
      </c>
      <c r="E3132" s="2" t="str">
        <f>VLOOKUP(B3132,'[1]ZONE DE CONSOMMATION'!A:C,3,FALSE)</f>
        <v>Metz</v>
      </c>
      <c r="F3132" s="3">
        <f>VLOOKUP(B3132,'[1]ZONE DE CONSOMMATION'!A:I,8,FALSE)</f>
        <v>0.87320102020083468</v>
      </c>
      <c r="G3132" s="2">
        <v>128</v>
      </c>
      <c r="H3132" s="6">
        <f t="shared" si="48"/>
        <v>0.87320102020083468</v>
      </c>
      <c r="I3132" s="5">
        <f>'[1]Prosp. Sc. final Etap1'!L3132+'[1]Facteurs ajustements'!D$144/1000</f>
        <v>1.0030164514064219</v>
      </c>
      <c r="J3132" s="5">
        <f>'[1]Prosp. Sc. final Etap1'!M3132+'[1]Facteurs ajustements'!E$144/1000</f>
        <v>1.0031060840282517</v>
      </c>
      <c r="K3132" s="5">
        <f>'[1]Prosp. Sc. final Etap1'!N3132+'[1]Facteurs ajustements'!F$144/1000</f>
        <v>1.003195802340429</v>
      </c>
      <c r="L3132" s="5">
        <f>'[1]Prosp. Sc. final Etap1'!O3132+'[1]Facteurs ajustements'!G$144/1000</f>
        <v>1.0032856070261231</v>
      </c>
      <c r="M3132" s="5">
        <f>'[1]Prosp. Sc. final Etap1'!P3132+'[1]Facteurs ajustements'!H$144/1000</f>
        <v>1.0033754987634078</v>
      </c>
      <c r="N3132" s="5">
        <f>'[1]Prosp. Sc. final Etap1'!Q3132+'[1]Facteurs ajustements'!I$144/1000</f>
        <v>1.0034654782252459</v>
      </c>
      <c r="O3132" s="5">
        <f>'[1]Prosp. Sc. final Etap1'!R3132+'[1]Facteurs ajustements'!J$144/1000</f>
        <v>1.0035555460794716</v>
      </c>
      <c r="P3132" s="5">
        <f>'[1]Prosp. Sc. final Etap1'!S3132+'[1]Facteurs ajustements'!K$144/1000</f>
        <v>1.0036457029887751</v>
      </c>
      <c r="Q3132" s="5">
        <f>'[1]Prosp. Sc. final Etap1'!T3132+'[1]Facteurs ajustements'!L$144/1000</f>
        <v>1.0037359496106864</v>
      </c>
      <c r="R3132" s="5">
        <f>'[1]Prosp. Sc. final Etap1'!U3132+'[1]Facteurs ajustements'!M$144/1000</f>
        <v>1.0033882445382047</v>
      </c>
      <c r="S3132" s="5">
        <f>'[1]Prosp. Sc. final Etap1'!V3132+'[1]Facteurs ajustements'!N$144/1000</f>
        <v>1.0030406818417368</v>
      </c>
      <c r="T3132" s="5">
        <f>'[1]Prosp. Sc. final Etap1'!W3132+'[1]Facteurs ajustements'!O$144/1000</f>
        <v>1.0026932619562658</v>
      </c>
      <c r="U3132" s="5">
        <f>'[1]Prosp. Sc. final Etap1'!X3132+'[1]Facteurs ajustements'!P$144/1000</f>
        <v>1.0023459853145709</v>
      </c>
    </row>
    <row r="3133" spans="1:21" x14ac:dyDescent="0.25">
      <c r="A3133" s="2" t="s">
        <v>3445</v>
      </c>
      <c r="B3133" s="2">
        <v>57128</v>
      </c>
      <c r="C3133" s="2" t="s">
        <v>3446</v>
      </c>
      <c r="D3133" s="2" t="s">
        <v>3564</v>
      </c>
      <c r="E3133" s="2" t="str">
        <f>VLOOKUP(B3133,'[1]ZONE DE CONSOMMATION'!A:C,3,FALSE)</f>
        <v>Metz</v>
      </c>
      <c r="F3133" s="3">
        <f>VLOOKUP(B3133,'[1]ZONE DE CONSOMMATION'!A:I,8,FALSE)</f>
        <v>2.0056335932737919</v>
      </c>
      <c r="G3133" s="2">
        <v>294</v>
      </c>
      <c r="H3133" s="6">
        <f t="shared" si="48"/>
        <v>2.0056335932737919</v>
      </c>
      <c r="I3133" s="5">
        <f>'[1]Prosp. Sc. final Etap1'!L3133+'[1]Facteurs ajustements'!D$144/1000</f>
        <v>2.1904626981605104</v>
      </c>
      <c r="J3133" s="5">
        <f>'[1]Prosp. Sc. final Etap1'!M3133+'[1]Facteurs ajustements'!E$144/1000</f>
        <v>2.1906985701011941</v>
      </c>
      <c r="K3133" s="5">
        <f>'[1]Prosp. Sc. final Etap1'!N3133+'[1]Facteurs ajustements'!F$144/1000</f>
        <v>2.1909345457422518</v>
      </c>
      <c r="L3133" s="5">
        <f>'[1]Prosp. Sc. final Etap1'!O3133+'[1]Facteurs ajustements'!G$144/1000</f>
        <v>2.1911706257690708</v>
      </c>
      <c r="M3133" s="5">
        <f>'[1]Prosp. Sc. final Etap1'!P3133+'[1]Facteurs ajustements'!H$144/1000</f>
        <v>2.1914068108619436</v>
      </c>
      <c r="N3133" s="5">
        <f>'[1]Prosp. Sc. final Etap1'!Q3133+'[1]Facteurs ajustements'!I$144/1000</f>
        <v>2.1916431016960507</v>
      </c>
      <c r="O3133" s="5">
        <f>'[1]Prosp. Sc. final Etap1'!R3133+'[1]Facteurs ajustements'!J$144/1000</f>
        <v>2.1918794989414456</v>
      </c>
      <c r="P3133" s="5">
        <f>'[1]Prosp. Sc. final Etap1'!S3133+'[1]Facteurs ajustements'!K$144/1000</f>
        <v>2.1921160032630378</v>
      </c>
      <c r="Q3133" s="5">
        <f>'[1]Prosp. Sc. final Etap1'!T3133+'[1]Facteurs ajustements'!L$144/1000</f>
        <v>2.1923526153205763</v>
      </c>
      <c r="R3133" s="5">
        <f>'[1]Prosp. Sc. final Etap1'!U3133+'[1]Facteurs ajustements'!M$144/1000</f>
        <v>2.1916330499536723</v>
      </c>
      <c r="S3133" s="5">
        <f>'[1]Prosp. Sc. final Etap1'!V3133+'[1]Facteurs ajustements'!N$144/1000</f>
        <v>2.1909137432997663</v>
      </c>
      <c r="T3133" s="5">
        <f>'[1]Prosp. Sc. final Etap1'!W3133+'[1]Facteurs ajustements'!O$144/1000</f>
        <v>2.1901946957574454</v>
      </c>
      <c r="U3133" s="5">
        <f>'[1]Prosp. Sc. final Etap1'!X3133+'[1]Facteurs ajustements'!P$144/1000</f>
        <v>2.189475907723105</v>
      </c>
    </row>
    <row r="3134" spans="1:21" x14ac:dyDescent="0.25">
      <c r="A3134" s="2" t="s">
        <v>3445</v>
      </c>
      <c r="B3134" s="2">
        <v>57129</v>
      </c>
      <c r="C3134" s="2" t="s">
        <v>3446</v>
      </c>
      <c r="D3134" s="2" t="s">
        <v>3565</v>
      </c>
      <c r="E3134" s="2" t="str">
        <f>VLOOKUP(B3134,'[1]ZONE DE CONSOMMATION'!A:C,3,FALSE)</f>
        <v>Metz</v>
      </c>
      <c r="F3134" s="3">
        <f>VLOOKUP(B3134,'[1]ZONE DE CONSOMMATION'!A:I,8,FALSE)</f>
        <v>4.6388804198169336</v>
      </c>
      <c r="G3134" s="2">
        <v>680</v>
      </c>
      <c r="H3134" s="6">
        <f t="shared" si="48"/>
        <v>4.6388804198169336</v>
      </c>
      <c r="I3134" s="5">
        <f>'[1]Prosp. Sc. final Etap1'!L3134+'[1]Facteurs ajustements'!D$144/1000</f>
        <v>4.5858284028196188</v>
      </c>
      <c r="J3134" s="5">
        <f>'[1]Prosp. Sc. final Etap1'!M3134+'[1]Facteurs ajustements'!E$144/1000</f>
        <v>4.5863592747655764</v>
      </c>
      <c r="K3134" s="5">
        <f>'[1]Prosp. Sc. final Etap1'!N3134+'[1]Facteurs ajustements'!F$144/1000</f>
        <v>4.5868902867424799</v>
      </c>
      <c r="L3134" s="5">
        <f>'[1]Prosp. Sc. final Etap1'!O3134+'[1]Facteurs ajustements'!G$144/1000</f>
        <v>4.5874214394401891</v>
      </c>
      <c r="M3134" s="5">
        <f>'[1]Prosp. Sc. final Etap1'!P3134+'[1]Facteurs ajustements'!H$144/1000</f>
        <v>4.5879527335434718</v>
      </c>
      <c r="N3134" s="5">
        <f>'[1]Prosp. Sc. final Etap1'!Q3134+'[1]Facteurs ajustements'!I$144/1000</f>
        <v>4.5884841697319834</v>
      </c>
      <c r="O3134" s="5">
        <f>'[1]Prosp. Sc. final Etap1'!R3134+'[1]Facteurs ajustements'!J$144/1000</f>
        <v>4.5890157486802545</v>
      </c>
      <c r="P3134" s="5">
        <f>'[1]Prosp. Sc. final Etap1'!S3134+'[1]Facteurs ajustements'!K$144/1000</f>
        <v>4.5895474710576716</v>
      </c>
      <c r="Q3134" s="5">
        <f>'[1]Prosp. Sc. final Etap1'!T3134+'[1]Facteurs ajustements'!L$144/1000</f>
        <v>4.5900793375284579</v>
      </c>
      <c r="R3134" s="5">
        <f>'[1]Prosp. Sc. final Etap1'!U3134+'[1]Facteurs ajustements'!M$144/1000</f>
        <v>4.5886096401883227</v>
      </c>
      <c r="S3134" s="5">
        <f>'[1]Prosp. Sc. final Etap1'!V3134+'[1]Facteurs ajustements'!N$144/1000</f>
        <v>4.587140436240964</v>
      </c>
      <c r="T3134" s="5">
        <f>'[1]Prosp. Sc. final Etap1'!W3134+'[1]Facteurs ajustements'!O$144/1000</f>
        <v>4.58567172601155</v>
      </c>
      <c r="U3134" s="5">
        <f>'[1]Prosp. Sc. final Etap1'!X3134+'[1]Facteurs ajustements'!P$144/1000</f>
        <v>4.5842035098230776</v>
      </c>
    </row>
    <row r="3135" spans="1:21" x14ac:dyDescent="0.25">
      <c r="A3135" s="2" t="s">
        <v>3445</v>
      </c>
      <c r="B3135" s="2">
        <v>57130</v>
      </c>
      <c r="C3135" s="2" t="s">
        <v>3446</v>
      </c>
      <c r="D3135" s="2" t="s">
        <v>3566</v>
      </c>
      <c r="E3135" s="2" t="str">
        <f>VLOOKUP(B3135,'[1]ZONE DE CONSOMMATION'!A:C,3,FALSE)</f>
        <v>Sarrebourg</v>
      </c>
      <c r="F3135" s="3">
        <f>VLOOKUP(B3135,'[1]ZONE DE CONSOMMATION'!A:I,8,FALSE)</f>
        <v>0.24387210665294787</v>
      </c>
      <c r="G3135" s="2">
        <v>77</v>
      </c>
      <c r="H3135" s="6">
        <f t="shared" si="48"/>
        <v>0.24387210665294787</v>
      </c>
      <c r="I3135" s="5">
        <f>'[1]Prosp. Sc. final Etap1'!L3135+'[1]Facteurs ajustements'!D$144/1000</f>
        <v>0.23745464355631854</v>
      </c>
      <c r="J3135" s="5">
        <f>'[1]Prosp. Sc. final Etap1'!M3135+'[1]Facteurs ajustements'!E$144/1000</f>
        <v>0.23744999381578732</v>
      </c>
      <c r="K3135" s="5">
        <f>'[1]Prosp. Sc. final Etap1'!N3135+'[1]Facteurs ajustements'!F$144/1000</f>
        <v>0.23744541815430903</v>
      </c>
      <c r="L3135" s="5">
        <f>'[1]Prosp. Sc. final Etap1'!O3135+'[1]Facteurs ajustements'!G$144/1000</f>
        <v>0.2374409172536224</v>
      </c>
      <c r="M3135" s="5">
        <f>'[1]Prosp. Sc. final Etap1'!P3135+'[1]Facteurs ajustements'!H$144/1000</f>
        <v>0.23743649179037155</v>
      </c>
      <c r="N3135" s="5">
        <f>'[1]Prosp. Sc. final Etap1'!Q3135+'[1]Facteurs ajustements'!I$144/1000</f>
        <v>0.23743214243608882</v>
      </c>
      <c r="O3135" s="5">
        <f>'[1]Prosp. Sc. final Etap1'!R3135+'[1]Facteurs ajustements'!J$144/1000</f>
        <v>0.23742786985717801</v>
      </c>
      <c r="P3135" s="5">
        <f>'[1]Prosp. Sc. final Etap1'!S3135+'[1]Facteurs ajustements'!K$144/1000</f>
        <v>0.23742367471489842</v>
      </c>
      <c r="Q3135" s="5">
        <f>'[1]Prosp. Sc. final Etap1'!T3135+'[1]Facteurs ajustements'!L$144/1000</f>
        <v>0.2374195576653492</v>
      </c>
      <c r="R3135" s="5">
        <f>'[1]Prosp. Sc. final Etap1'!U3135+'[1]Facteurs ajustements'!M$144/1000</f>
        <v>0.23731159568864474</v>
      </c>
      <c r="S3135" s="5">
        <f>'[1]Prosp. Sc. final Etap1'!V3135+'[1]Facteurs ajustements'!N$144/1000</f>
        <v>0.23720370108400965</v>
      </c>
      <c r="T3135" s="5">
        <f>'[1]Prosp. Sc. final Etap1'!W3135+'[1]Facteurs ajustements'!O$144/1000</f>
        <v>0.23709587430989193</v>
      </c>
      <c r="U3135" s="5">
        <f>'[1]Prosp. Sc. final Etap1'!X3135+'[1]Facteurs ajustements'!P$144/1000</f>
        <v>0.23698811582252924</v>
      </c>
    </row>
    <row r="3136" spans="1:21" x14ac:dyDescent="0.25">
      <c r="A3136" s="2" t="s">
        <v>3445</v>
      </c>
      <c r="B3136" s="2">
        <v>57131</v>
      </c>
      <c r="C3136" s="2" t="s">
        <v>3446</v>
      </c>
      <c r="D3136" s="2" t="s">
        <v>3567</v>
      </c>
      <c r="E3136" s="2" t="str">
        <f>VLOOKUP(B3136,'[1]ZONE DE CONSOMMATION'!A:C,3,FALSE)</f>
        <v>Forbach</v>
      </c>
      <c r="F3136" s="3">
        <f>VLOOKUP(B3136,'[1]ZONE DE CONSOMMATION'!A:I,8,FALSE)</f>
        <v>1.8292461723239528</v>
      </c>
      <c r="G3136" s="2">
        <v>294</v>
      </c>
      <c r="H3136" s="6">
        <f t="shared" si="48"/>
        <v>1.8292461723239528</v>
      </c>
      <c r="I3136" s="5">
        <f>'[1]Prosp. Sc. final Etap1'!L3136+'[1]Facteurs ajustements'!D$144/1000</f>
        <v>1.779957401619048</v>
      </c>
      <c r="J3136" s="5">
        <f>'[1]Prosp. Sc. final Etap1'!M3136+'[1]Facteurs ajustements'!E$144/1000</f>
        <v>1.78014271799554</v>
      </c>
      <c r="K3136" s="5">
        <f>'[1]Prosp. Sc. final Etap1'!N3136+'[1]Facteurs ajustements'!F$144/1000</f>
        <v>1.780328131846262</v>
      </c>
      <c r="L3136" s="5">
        <f>'[1]Prosp. Sc. final Etap1'!O3136+'[1]Facteurs ajustements'!G$144/1000</f>
        <v>1.7805136438558342</v>
      </c>
      <c r="M3136" s="5">
        <f>'[1]Prosp. Sc. final Etap1'!P3136+'[1]Facteurs ajustements'!H$144/1000</f>
        <v>1.7806992547037825</v>
      </c>
      <c r="N3136" s="5">
        <f>'[1]Prosp. Sc. final Etap1'!Q3136+'[1]Facteurs ajustements'!I$144/1000</f>
        <v>1.7808849650645213</v>
      </c>
      <c r="O3136" s="5">
        <f>'[1]Prosp. Sc. final Etap1'!R3136+'[1]Facteurs ajustements'!J$144/1000</f>
        <v>1.7810707756073361</v>
      </c>
      <c r="P3136" s="5">
        <f>'[1]Prosp. Sc. final Etap1'!S3136+'[1]Facteurs ajustements'!K$144/1000</f>
        <v>1.7812566869963691</v>
      </c>
      <c r="Q3136" s="5">
        <f>'[1]Prosp. Sc. final Etap1'!T3136+'[1]Facteurs ajustements'!L$144/1000</f>
        <v>1.7814426998906023</v>
      </c>
      <c r="R3136" s="5">
        <f>'[1]Prosp. Sc. final Etap1'!U3136+'[1]Facteurs ajustements'!M$144/1000</f>
        <v>1.7808516882336882</v>
      </c>
      <c r="S3136" s="5">
        <f>'[1]Prosp. Sc. final Etap1'!V3136+'[1]Facteurs ajustements'!N$144/1000</f>
        <v>1.7802608950715744</v>
      </c>
      <c r="T3136" s="5">
        <f>'[1]Prosp. Sc. final Etap1'!W3136+'[1]Facteurs ajustements'!O$144/1000</f>
        <v>1.7796703208154296</v>
      </c>
      <c r="U3136" s="5">
        <f>'[1]Prosp. Sc. final Etap1'!X3136+'[1]Facteurs ajustements'!P$144/1000</f>
        <v>1.7790799658742273</v>
      </c>
    </row>
    <row r="3137" spans="1:21" x14ac:dyDescent="0.25">
      <c r="A3137" s="2" t="s">
        <v>3445</v>
      </c>
      <c r="B3137" s="2">
        <v>57132</v>
      </c>
      <c r="C3137" s="2" t="s">
        <v>3446</v>
      </c>
      <c r="D3137" s="2" t="s">
        <v>3568</v>
      </c>
      <c r="E3137" s="2" t="str">
        <f>VLOOKUP(B3137,'[1]ZONE DE CONSOMMATION'!A:C,3,FALSE)</f>
        <v>Sarrebourg</v>
      </c>
      <c r="F3137" s="3">
        <f>VLOOKUP(B3137,'[1]ZONE DE CONSOMMATION'!A:I,8,FALSE)</f>
        <v>7.7342296681363463</v>
      </c>
      <c r="G3137" s="2">
        <v>2442</v>
      </c>
      <c r="H3137" s="6">
        <f t="shared" si="48"/>
        <v>7.7342296681363463</v>
      </c>
      <c r="I3137" s="5">
        <f>'[1]Prosp. Sc. final Etap1'!L3137+'[1]Facteurs ajustements'!D$144/1000</f>
        <v>7.4676076963702007</v>
      </c>
      <c r="J3137" s="5">
        <f>'[1]Prosp. Sc. final Etap1'!M3137+'[1]Facteurs ajustements'!E$144/1000</f>
        <v>7.4684934723315006</v>
      </c>
      <c r="K3137" s="5">
        <f>'[1]Prosp. Sc. final Etap1'!N3137+'[1]Facteurs ajustements'!F$144/1000</f>
        <v>7.4693794320317632</v>
      </c>
      <c r="L3137" s="5">
        <f>'[1]Prosp. Sc. final Etap1'!O3137+'[1]Facteurs ajustements'!G$144/1000</f>
        <v>7.4702655761662333</v>
      </c>
      <c r="M3137" s="5">
        <f>'[1]Prosp. Sc. final Etap1'!P3137+'[1]Facteurs ajustements'!H$144/1000</f>
        <v>7.4711519054250601</v>
      </c>
      <c r="N3137" s="5">
        <f>'[1]Prosp. Sc. final Etap1'!Q3137+'[1]Facteurs ajustements'!I$144/1000</f>
        <v>7.4720384204932841</v>
      </c>
      <c r="O3137" s="5">
        <f>'[1]Prosp. Sc. final Etap1'!R3137+'[1]Facteurs ajustements'!J$144/1000</f>
        <v>7.472925122050821</v>
      </c>
      <c r="P3137" s="5">
        <f>'[1]Prosp. Sc. final Etap1'!S3137+'[1]Facteurs ajustements'!K$144/1000</f>
        <v>7.4738120107724422</v>
      </c>
      <c r="Q3137" s="5">
        <f>'[1]Prosp. Sc. final Etap1'!T3137+'[1]Facteurs ajustements'!L$144/1000</f>
        <v>7.4746990873277568</v>
      </c>
      <c r="R3137" s="5">
        <f>'[1]Prosp. Sc. final Etap1'!U3137+'[1]Facteurs ajustements'!M$144/1000</f>
        <v>7.4723269328873627</v>
      </c>
      <c r="S3137" s="5">
        <f>'[1]Prosp. Sc. final Etap1'!V3137+'[1]Facteurs ajustements'!N$144/1000</f>
        <v>7.4699555541746401</v>
      </c>
      <c r="T3137" s="5">
        <f>'[1]Prosp. Sc. final Etap1'!W3137+'[1]Facteurs ajustements'!O$144/1000</f>
        <v>7.4675849514264296</v>
      </c>
      <c r="U3137" s="5">
        <f>'[1]Prosp. Sc. final Etap1'!X3137+'[1]Facteurs ajustements'!P$144/1000</f>
        <v>7.4652151248774281</v>
      </c>
    </row>
    <row r="3138" spans="1:21" x14ac:dyDescent="0.25">
      <c r="A3138" s="2" t="s">
        <v>3445</v>
      </c>
      <c r="B3138" s="2">
        <v>57133</v>
      </c>
      <c r="C3138" s="2" t="s">
        <v>3446</v>
      </c>
      <c r="D3138" s="2" t="s">
        <v>3569</v>
      </c>
      <c r="E3138" s="2" t="str">
        <f>VLOOKUP(B3138,'[1]ZONE DE CONSOMMATION'!A:C,3,FALSE)</f>
        <v>Sarrebourg</v>
      </c>
      <c r="F3138" s="3">
        <f>VLOOKUP(B3138,'[1]ZONE DE CONSOMMATION'!A:I,8,FALSE)</f>
        <v>0.36105740465501374</v>
      </c>
      <c r="G3138" s="2">
        <v>114</v>
      </c>
      <c r="H3138" s="6">
        <f t="shared" si="48"/>
        <v>0.36105740465501374</v>
      </c>
      <c r="I3138" s="5">
        <f>'[1]Prosp. Sc. final Etap1'!L3138+'[1]Facteurs ajustements'!D$144/1000</f>
        <v>0.30398979434908435</v>
      </c>
      <c r="J3138" s="5">
        <f>'[1]Prosp. Sc. final Etap1'!M3138+'[1]Facteurs ajustements'!E$144/1000</f>
        <v>0.3039933387101037</v>
      </c>
      <c r="K3138" s="5">
        <f>'[1]Prosp. Sc. final Etap1'!N3138+'[1]Facteurs ajustements'!F$144/1000</f>
        <v>0.30399695815931621</v>
      </c>
      <c r="L3138" s="5">
        <f>'[1]Prosp. Sc. final Etap1'!O3138+'[1]Facteurs ajustements'!G$144/1000</f>
        <v>0.30400065337858506</v>
      </c>
      <c r="M3138" s="5">
        <f>'[1]Prosp. Sc. final Etap1'!P3138+'[1]Facteurs ajustements'!H$144/1000</f>
        <v>0.30400442504467851</v>
      </c>
      <c r="N3138" s="5">
        <f>'[1]Prosp. Sc. final Etap1'!Q3138+'[1]Facteurs ajustements'!I$144/1000</f>
        <v>0.30400827382925322</v>
      </c>
      <c r="O3138" s="5">
        <f>'[1]Prosp. Sc. final Etap1'!R3138+'[1]Facteurs ajustements'!J$144/1000</f>
        <v>0.30401220039883731</v>
      </c>
      <c r="P3138" s="5">
        <f>'[1]Prosp. Sc. final Etap1'!S3138+'[1]Facteurs ajustements'!K$144/1000</f>
        <v>0.3040162054148145</v>
      </c>
      <c r="Q3138" s="5">
        <f>'[1]Prosp. Sc. final Etap1'!T3138+'[1]Facteurs ajustements'!L$144/1000</f>
        <v>0.30402028953340821</v>
      </c>
      <c r="R3138" s="5">
        <f>'[1]Prosp. Sc. final Etap1'!U3138+'[1]Facteurs ajustements'!M$144/1000</f>
        <v>0.30389149142973726</v>
      </c>
      <c r="S3138" s="5">
        <f>'[1]Prosp. Sc. final Etap1'!V3138+'[1]Facteurs ajustements'!N$144/1000</f>
        <v>0.30376276721674556</v>
      </c>
      <c r="T3138" s="5">
        <f>'[1]Prosp. Sc. final Etap1'!W3138+'[1]Facteurs ajustements'!O$144/1000</f>
        <v>0.30363411735084173</v>
      </c>
      <c r="U3138" s="5">
        <f>'[1]Prosp. Sc. final Etap1'!X3138+'[1]Facteurs ajustements'!P$144/1000</f>
        <v>0.30350554228622473</v>
      </c>
    </row>
    <row r="3139" spans="1:21" x14ac:dyDescent="0.25">
      <c r="A3139" s="2" t="s">
        <v>3445</v>
      </c>
      <c r="B3139" s="2">
        <v>57134</v>
      </c>
      <c r="C3139" s="2" t="s">
        <v>3446</v>
      </c>
      <c r="D3139" s="2" t="s">
        <v>3570</v>
      </c>
      <c r="E3139" s="2" t="str">
        <f>VLOOKUP(B3139,'[1]ZONE DE CONSOMMATION'!A:C,3,FALSE)</f>
        <v>Metz</v>
      </c>
      <c r="F3139" s="3">
        <f>VLOOKUP(B3139,'[1]ZONE DE CONSOMMATION'!A:I,8,FALSE)</f>
        <v>12.46358018677285</v>
      </c>
      <c r="G3139" s="2">
        <v>1827</v>
      </c>
      <c r="H3139" s="6">
        <f t="shared" ref="H3139:H3202" si="49">F3139</f>
        <v>12.46358018677285</v>
      </c>
      <c r="I3139" s="5">
        <f>'[1]Prosp. Sc. final Etap1'!L3139+'[1]Facteurs ajustements'!D$144/1000</f>
        <v>13.075386626739654</v>
      </c>
      <c r="J3139" s="5">
        <f>'[1]Prosp. Sc. final Etap1'!M3139+'[1]Facteurs ajustements'!E$144/1000</f>
        <v>13.076963025769832</v>
      </c>
      <c r="K3139" s="5">
        <f>'[1]Prosp. Sc. final Etap1'!N3139+'[1]Facteurs ajustements'!F$144/1000</f>
        <v>13.078539693592296</v>
      </c>
      <c r="L3139" s="5">
        <f>'[1]Prosp. Sc. final Etap1'!O3139+'[1]Facteurs ajustements'!G$144/1000</f>
        <v>13.080116630912759</v>
      </c>
      <c r="M3139" s="5">
        <f>'[1]Prosp. Sc. final Etap1'!P3139+'[1]Facteurs ajustements'!H$144/1000</f>
        <v>13.081693838431855</v>
      </c>
      <c r="N3139" s="5">
        <f>'[1]Prosp. Sc. final Etap1'!Q3139+'[1]Facteurs ajustements'!I$144/1000</f>
        <v>13.083271316845094</v>
      </c>
      <c r="O3139" s="5">
        <f>'[1]Prosp. Sc. final Etap1'!R3139+'[1]Facteurs ajustements'!J$144/1000</f>
        <v>13.084849066842878</v>
      </c>
      <c r="P3139" s="5">
        <f>'[1]Prosp. Sc. final Etap1'!S3139+'[1]Facteurs ajustements'!K$144/1000</f>
        <v>13.086427089110449</v>
      </c>
      <c r="Q3139" s="5">
        <f>'[1]Prosp. Sc. final Etap1'!T3139+'[1]Facteurs ajustements'!L$144/1000</f>
        <v>13.088005384327905</v>
      </c>
      <c r="R3139" s="5">
        <f>'[1]Prosp. Sc. final Etap1'!U3139+'[1]Facteurs ajustements'!M$144/1000</f>
        <v>13.083877099595462</v>
      </c>
      <c r="S3139" s="5">
        <f>'[1]Prosp. Sc. final Etap1'!V3139+'[1]Facteurs ajustements'!N$144/1000</f>
        <v>13.079750139998374</v>
      </c>
      <c r="T3139" s="5">
        <f>'[1]Prosp. Sc. final Etap1'!W3139+'[1]Facteurs ajustements'!O$144/1000</f>
        <v>13.075624505601599</v>
      </c>
      <c r="U3139" s="5">
        <f>'[1]Prosp. Sc. final Etap1'!X3139+'[1]Facteurs ajustements'!P$144/1000</f>
        <v>13.071500196468001</v>
      </c>
    </row>
    <row r="3140" spans="1:21" x14ac:dyDescent="0.25">
      <c r="A3140" s="2" t="s">
        <v>3445</v>
      </c>
      <c r="B3140" s="2">
        <v>57136</v>
      </c>
      <c r="C3140" s="2" t="s">
        <v>3446</v>
      </c>
      <c r="D3140" s="2" t="s">
        <v>3571</v>
      </c>
      <c r="E3140" s="2" t="str">
        <f>VLOOKUP(B3140,'[1]ZONE DE CONSOMMATION'!A:C,3,FALSE)</f>
        <v>Forbach</v>
      </c>
      <c r="F3140" s="3">
        <f>VLOOKUP(B3140,'[1]ZONE DE CONSOMMATION'!A:I,8,FALSE)</f>
        <v>3.3971714628873411</v>
      </c>
      <c r="G3140" s="2">
        <v>546</v>
      </c>
      <c r="H3140" s="6">
        <f t="shared" si="49"/>
        <v>3.3971714628873411</v>
      </c>
      <c r="I3140" s="5">
        <f>'[1]Prosp. Sc. final Etap1'!L3140+'[1]Facteurs ajustements'!D$144/1000</f>
        <v>3.5476372486007381</v>
      </c>
      <c r="J3140" s="5">
        <f>'[1]Prosp. Sc. final Etap1'!M3140+'[1]Facteurs ajustements'!E$144/1000</f>
        <v>3.5480402626603729</v>
      </c>
      <c r="K3140" s="5">
        <f>'[1]Prosp. Sc. final Etap1'!N3140+'[1]Facteurs ajustements'!F$144/1000</f>
        <v>3.5484434010046808</v>
      </c>
      <c r="L3140" s="5">
        <f>'[1]Prosp. Sc. final Etap1'!O3140+'[1]Facteurs ajustements'!G$144/1000</f>
        <v>3.548846664321585</v>
      </c>
      <c r="M3140" s="5">
        <f>'[1]Prosp. Sc. final Etap1'!P3140+'[1]Facteurs ajustements'!H$144/1000</f>
        <v>3.5492500532939135</v>
      </c>
      <c r="N3140" s="5">
        <f>'[1]Prosp. Sc. final Etap1'!Q3140+'[1]Facteurs ajustements'!I$144/1000</f>
        <v>3.5496535685993824</v>
      </c>
      <c r="O3140" s="5">
        <f>'[1]Prosp. Sc. final Etap1'!R3140+'[1]Facteurs ajustements'!J$144/1000</f>
        <v>3.5500572109105804</v>
      </c>
      <c r="P3140" s="5">
        <f>'[1]Prosp. Sc. final Etap1'!S3140+'[1]Facteurs ajustements'!K$144/1000</f>
        <v>3.5504609808949543</v>
      </c>
      <c r="Q3140" s="5">
        <f>'[1]Prosp. Sc. final Etap1'!T3140+'[1]Facteurs ajustements'!L$144/1000</f>
        <v>3.5508648792147897</v>
      </c>
      <c r="R3140" s="5">
        <f>'[1]Prosp. Sc. final Etap1'!U3140+'[1]Facteurs ajustements'!M$144/1000</f>
        <v>3.5497203014910825</v>
      </c>
      <c r="S3140" s="5">
        <f>'[1]Prosp. Sc. final Etap1'!V3140+'[1]Facteurs ajustements'!N$144/1000</f>
        <v>3.5485761154460516</v>
      </c>
      <c r="T3140" s="5">
        <f>'[1]Prosp. Sc. final Etap1'!W3140+'[1]Facteurs ajustements'!O$144/1000</f>
        <v>3.5474323214366841</v>
      </c>
      <c r="U3140" s="5">
        <f>'[1]Prosp. Sc. final Etap1'!X3140+'[1]Facteurs ajustements'!P$144/1000</f>
        <v>3.5462889198177905</v>
      </c>
    </row>
    <row r="3141" spans="1:21" x14ac:dyDescent="0.25">
      <c r="A3141" s="2" t="s">
        <v>3445</v>
      </c>
      <c r="B3141" s="2">
        <v>57137</v>
      </c>
      <c r="C3141" s="2" t="s">
        <v>3446</v>
      </c>
      <c r="D3141" s="2" t="s">
        <v>3572</v>
      </c>
      <c r="E3141" s="2" t="str">
        <f>VLOOKUP(B3141,'[1]ZONE DE CONSOMMATION'!A:C,3,FALSE)</f>
        <v>Metz</v>
      </c>
      <c r="F3141" s="3">
        <f>VLOOKUP(B3141,'[1]ZONE DE CONSOMMATION'!A:I,8,FALSE)</f>
        <v>5.2596717701159648</v>
      </c>
      <c r="G3141" s="2">
        <v>771</v>
      </c>
      <c r="H3141" s="6">
        <f t="shared" si="49"/>
        <v>5.2596717701159648</v>
      </c>
      <c r="I3141" s="5">
        <f>'[1]Prosp. Sc. final Etap1'!L3141+'[1]Facteurs ajustements'!D$144/1000</f>
        <v>5.541244923196472</v>
      </c>
      <c r="J3141" s="5">
        <f>'[1]Prosp. Sc. final Etap1'!M3141+'[1]Facteurs ajustements'!E$144/1000</f>
        <v>5.541893458962198</v>
      </c>
      <c r="K3141" s="5">
        <f>'[1]Prosp. Sc. final Etap1'!N3141+'[1]Facteurs ajustements'!F$144/1000</f>
        <v>5.5425421492496945</v>
      </c>
      <c r="L3141" s="5">
        <f>'[1]Prosp. Sc. final Etap1'!O3141+'[1]Facteurs ajustements'!G$144/1000</f>
        <v>5.5431909947506082</v>
      </c>
      <c r="M3141" s="5">
        <f>'[1]Prosp. Sc. final Etap1'!P3141+'[1]Facteurs ajustements'!H$144/1000</f>
        <v>5.5438399961514895</v>
      </c>
      <c r="N3141" s="5">
        <f>'[1]Prosp. Sc. final Etap1'!Q3141+'[1]Facteurs ajustements'!I$144/1000</f>
        <v>5.5444891541337809</v>
      </c>
      <c r="O3141" s="5">
        <f>'[1]Prosp. Sc. final Etap1'!R3141+'[1]Facteurs ajustements'!J$144/1000</f>
        <v>5.5451384693737982</v>
      </c>
      <c r="P3141" s="5">
        <f>'[1]Prosp. Sc. final Etap1'!S3141+'[1]Facteurs ajustements'!K$144/1000</f>
        <v>5.5457879425427112</v>
      </c>
      <c r="Q3141" s="5">
        <f>'[1]Prosp. Sc. final Etap1'!T3141+'[1]Facteurs ajustements'!L$144/1000</f>
        <v>5.5464375743065313</v>
      </c>
      <c r="R3141" s="5">
        <f>'[1]Prosp. Sc. final Etap1'!U3141+'[1]Facteurs ajustements'!M$144/1000</f>
        <v>5.5446686790283559</v>
      </c>
      <c r="S3141" s="5">
        <f>'[1]Prosp. Sc. final Etap1'!V3141+'[1]Facteurs ajustements'!N$144/1000</f>
        <v>5.542900370747426</v>
      </c>
      <c r="T3141" s="5">
        <f>'[1]Prosp. Sc. final Etap1'!W3141+'[1]Facteurs ajustements'!O$144/1000</f>
        <v>5.5411326497596276</v>
      </c>
      <c r="U3141" s="5">
        <f>'[1]Prosp. Sc. final Etap1'!X3141+'[1]Facteurs ajustements'!P$144/1000</f>
        <v>5.5393655163586812</v>
      </c>
    </row>
    <row r="3142" spans="1:21" x14ac:dyDescent="0.25">
      <c r="A3142" s="2" t="s">
        <v>3445</v>
      </c>
      <c r="B3142" s="2">
        <v>57138</v>
      </c>
      <c r="C3142" s="2" t="s">
        <v>3446</v>
      </c>
      <c r="D3142" s="2" t="s">
        <v>3573</v>
      </c>
      <c r="E3142" s="2" t="str">
        <f>VLOOKUP(B3142,'[1]ZONE DE CONSOMMATION'!A:C,3,FALSE)</f>
        <v>Sarrebourg</v>
      </c>
      <c r="F3142" s="3">
        <f>VLOOKUP(B3142,'[1]ZONE DE CONSOMMATION'!A:I,8,FALSE)</f>
        <v>0.23120342578785971</v>
      </c>
      <c r="G3142" s="2">
        <v>73</v>
      </c>
      <c r="H3142" s="6">
        <f t="shared" si="49"/>
        <v>0.23120342578785971</v>
      </c>
      <c r="I3142" s="5">
        <f>'[1]Prosp. Sc. final Etap1'!L3142+'[1]Facteurs ajustements'!D$144/1000</f>
        <v>0.26280136766784845</v>
      </c>
      <c r="J3142" s="5">
        <f>'[1]Prosp. Sc. final Etap1'!M3142+'[1]Facteurs ajustements'!E$144/1000</f>
        <v>0.26279983948981267</v>
      </c>
      <c r="K3142" s="5">
        <f>'[1]Prosp. Sc. final Etap1'!N3142+'[1]Facteurs ajustements'!F$144/1000</f>
        <v>0.26279838577526421</v>
      </c>
      <c r="L3142" s="5">
        <f>'[1]Prosp. Sc. final Etap1'!O3142+'[1]Facteurs ajustements'!G$144/1000</f>
        <v>0.2627970072059892</v>
      </c>
      <c r="M3142" s="5">
        <f>'[1]Prosp. Sc. final Etap1'!P3142+'[1]Facteurs ajustements'!H$144/1000</f>
        <v>0.262795704458679</v>
      </c>
      <c r="N3142" s="5">
        <f>'[1]Prosp. Sc. final Etap1'!Q3142+'[1]Facteurs ajustements'!I$144/1000</f>
        <v>0.26279447820491342</v>
      </c>
      <c r="O3142" s="5">
        <f>'[1]Prosp. Sc. final Etap1'!R3142+'[1]Facteurs ajustements'!J$144/1000</f>
        <v>0.2627933291111435</v>
      </c>
      <c r="P3142" s="5">
        <f>'[1]Prosp. Sc. final Etap1'!S3142+'[1]Facteurs ajustements'!K$144/1000</f>
        <v>0.26279225783867599</v>
      </c>
      <c r="Q3142" s="5">
        <f>'[1]Prosp. Sc. final Etap1'!T3142+'[1]Facteurs ajustements'!L$144/1000</f>
        <v>0.26279126504365741</v>
      </c>
      <c r="R3142" s="5">
        <f>'[1]Prosp. Sc. final Etap1'!U3142+'[1]Facteurs ajustements'!M$144/1000</f>
        <v>0.26267536549477521</v>
      </c>
      <c r="S3142" s="5">
        <f>'[1]Prosp. Sc. final Etap1'!V3142+'[1]Facteurs ajustements'!N$144/1000</f>
        <v>0.26255953580124236</v>
      </c>
      <c r="T3142" s="5">
        <f>'[1]Prosp. Sc. final Etap1'!W3142+'[1]Facteurs ajustements'!O$144/1000</f>
        <v>0.26244377642072997</v>
      </c>
      <c r="U3142" s="5">
        <f>'[1]Prosp. Sc. final Etap1'!X3142+'[1]Facteurs ajustements'!P$144/1000</f>
        <v>0.26232808780869898</v>
      </c>
    </row>
    <row r="3143" spans="1:21" x14ac:dyDescent="0.25">
      <c r="A3143" s="2" t="s">
        <v>3445</v>
      </c>
      <c r="B3143" s="2">
        <v>57139</v>
      </c>
      <c r="C3143" s="2" t="s">
        <v>3446</v>
      </c>
      <c r="D3143" s="2" t="s">
        <v>3574</v>
      </c>
      <c r="E3143" s="2" t="str">
        <f>VLOOKUP(B3143,'[1]ZONE DE CONSOMMATION'!A:C,3,FALSE)</f>
        <v>Metz</v>
      </c>
      <c r="F3143" s="3">
        <f>VLOOKUP(B3143,'[1]ZONE DE CONSOMMATION'!A:I,8,FALSE)</f>
        <v>2.0329211251550681</v>
      </c>
      <c r="G3143" s="2">
        <v>298</v>
      </c>
      <c r="H3143" s="6">
        <f t="shared" si="49"/>
        <v>2.0329211251550681</v>
      </c>
      <c r="I3143" s="5">
        <f>'[1]Prosp. Sc. final Etap1'!L3143+'[1]Facteurs ajustements'!D$144/1000</f>
        <v>1.9857305866511841</v>
      </c>
      <c r="J3143" s="5">
        <f>'[1]Prosp. Sc. final Etap1'!M3143+'[1]Facteurs ajustements'!E$144/1000</f>
        <v>1.9859412449162035</v>
      </c>
      <c r="K3143" s="5">
        <f>'[1]Prosp. Sc. final Etap1'!N3143+'[1]Facteurs ajustements'!F$144/1000</f>
        <v>1.9861520037764198</v>
      </c>
      <c r="L3143" s="5">
        <f>'[1]Prosp. Sc. final Etap1'!O3143+'[1]Facteurs ajustements'!G$144/1000</f>
        <v>1.9863628639168378</v>
      </c>
      <c r="M3143" s="5">
        <f>'[1]Prosp. Sc. final Etap1'!P3143+'[1]Facteurs ajustements'!H$144/1000</f>
        <v>1.9865738260173675</v>
      </c>
      <c r="N3143" s="5">
        <f>'[1]Prosp. Sc. final Etap1'!Q3143+'[1]Facteurs ajustements'!I$144/1000</f>
        <v>1.9867848907528078</v>
      </c>
      <c r="O3143" s="5">
        <f>'[1]Prosp. Sc. final Etap1'!R3143+'[1]Facteurs ajustements'!J$144/1000</f>
        <v>1.986996058792829</v>
      </c>
      <c r="P3143" s="5">
        <f>'[1]Prosp. Sc. final Etap1'!S3143+'[1]Facteurs ajustements'!K$144/1000</f>
        <v>1.9872073308019575</v>
      </c>
      <c r="Q3143" s="5">
        <f>'[1]Prosp. Sc. final Etap1'!T3143+'[1]Facteurs ajustements'!L$144/1000</f>
        <v>1.9874187074395604</v>
      </c>
      <c r="R3143" s="5">
        <f>'[1]Prosp. Sc. final Etap1'!U3143+'[1]Facteurs ajustements'!M$144/1000</f>
        <v>1.9867632559165225</v>
      </c>
      <c r="S3143" s="5">
        <f>'[1]Prosp. Sc. final Etap1'!V3143+'[1]Facteurs ajustements'!N$144/1000</f>
        <v>1.9861080430483817</v>
      </c>
      <c r="T3143" s="5">
        <f>'[1]Prosp. Sc. final Etap1'!W3143+'[1]Facteurs ajustements'!O$144/1000</f>
        <v>1.9854530692400008</v>
      </c>
      <c r="U3143" s="5">
        <f>'[1]Prosp. Sc. final Etap1'!X3143+'[1]Facteurs ajustements'!P$144/1000</f>
        <v>1.984798334894047</v>
      </c>
    </row>
    <row r="3144" spans="1:21" x14ac:dyDescent="0.25">
      <c r="A3144" s="2" t="s">
        <v>3445</v>
      </c>
      <c r="B3144" s="2">
        <v>57140</v>
      </c>
      <c r="C3144" s="2" t="s">
        <v>3446</v>
      </c>
      <c r="D3144" s="2" t="s">
        <v>3575</v>
      </c>
      <c r="E3144" s="2" t="str">
        <f>VLOOKUP(B3144,'[1]ZONE DE CONSOMMATION'!A:C,3,FALSE)</f>
        <v>Metz</v>
      </c>
      <c r="F3144" s="3">
        <f>VLOOKUP(B3144,'[1]ZONE DE CONSOMMATION'!A:I,8,FALSE)</f>
        <v>4.0931297821914123</v>
      </c>
      <c r="G3144" s="2">
        <v>600</v>
      </c>
      <c r="H3144" s="6">
        <f t="shared" si="49"/>
        <v>4.0931297821914123</v>
      </c>
      <c r="I3144" s="5">
        <f>'[1]Prosp. Sc. final Etap1'!L3144+'[1]Facteurs ajustements'!D$144/1000</f>
        <v>3.9375100497067557</v>
      </c>
      <c r="J3144" s="5">
        <f>'[1]Prosp. Sc. final Etap1'!M3144+'[1]Facteurs ajustements'!E$144/1000</f>
        <v>3.9379610783464432</v>
      </c>
      <c r="K3144" s="5">
        <f>'[1]Prosp. Sc. final Etap1'!N3144+'[1]Facteurs ajustements'!F$144/1000</f>
        <v>3.9384122371840151</v>
      </c>
      <c r="L3144" s="5">
        <f>'[1]Prosp. Sc. final Etap1'!O3144+'[1]Facteurs ajustements'!G$144/1000</f>
        <v>3.9388635269081216</v>
      </c>
      <c r="M3144" s="5">
        <f>'[1]Prosp. Sc. final Etap1'!P3144+'[1]Facteurs ajustements'!H$144/1000</f>
        <v>3.9393149482023189</v>
      </c>
      <c r="N3144" s="5">
        <f>'[1]Prosp. Sc. final Etap1'!Q3144+'[1]Facteurs ajustements'!I$144/1000</f>
        <v>3.9397665017450514</v>
      </c>
      <c r="O3144" s="5">
        <f>'[1]Prosp. Sc. final Etap1'!R3144+'[1]Facteurs ajustements'!J$144/1000</f>
        <v>3.9402181882096383</v>
      </c>
      <c r="P3144" s="5">
        <f>'[1]Prosp. Sc. final Etap1'!S3144+'[1]Facteurs ajustements'!K$144/1000</f>
        <v>3.9406700082642527</v>
      </c>
      <c r="Q3144" s="5">
        <f>'[1]Prosp. Sc. final Etap1'!T3144+'[1]Facteurs ajustements'!L$144/1000</f>
        <v>3.9411219625719105</v>
      </c>
      <c r="R3144" s="5">
        <f>'[1]Prosp. Sc. final Etap1'!U3144+'[1]Facteurs ajustements'!M$144/1000</f>
        <v>3.9398552924040171</v>
      </c>
      <c r="S3144" s="5">
        <f>'[1]Prosp. Sc. final Etap1'!V3144+'[1]Facteurs ajustements'!N$144/1000</f>
        <v>3.9385890521115821</v>
      </c>
      <c r="T3144" s="5">
        <f>'[1]Prosp. Sc. final Etap1'!W3144+'[1]Facteurs ajustements'!O$144/1000</f>
        <v>3.9373232420396431</v>
      </c>
      <c r="U3144" s="5">
        <f>'[1]Prosp. Sc. final Etap1'!X3144+'[1]Facteurs ajustements'!P$144/1000</f>
        <v>3.9360578625310643</v>
      </c>
    </row>
    <row r="3145" spans="1:21" x14ac:dyDescent="0.25">
      <c r="A3145" s="2" t="s">
        <v>3445</v>
      </c>
      <c r="B3145" s="2">
        <v>57141</v>
      </c>
      <c r="C3145" s="2" t="s">
        <v>3446</v>
      </c>
      <c r="D3145" s="2" t="s">
        <v>3576</v>
      </c>
      <c r="E3145" s="2" t="str">
        <f>VLOOKUP(B3145,'[1]ZONE DE CONSOMMATION'!A:C,3,FALSE)</f>
        <v>Sarrebourg</v>
      </c>
      <c r="F3145" s="3">
        <f>VLOOKUP(B3145,'[1]ZONE DE CONSOMMATION'!A:I,8,FALSE)</f>
        <v>0.30088117054584479</v>
      </c>
      <c r="G3145" s="2">
        <v>95</v>
      </c>
      <c r="H3145" s="6">
        <f t="shared" si="49"/>
        <v>0.30088117054584479</v>
      </c>
      <c r="I3145" s="5">
        <f>'[1]Prosp. Sc. final Etap1'!L3145+'[1]Facteurs ajustements'!D$144/1000</f>
        <v>0.28814809177937822</v>
      </c>
      <c r="J3145" s="5">
        <f>'[1]Prosp. Sc. final Etap1'!M3145+'[1]Facteurs ajustements'!E$144/1000</f>
        <v>0.28814968516383793</v>
      </c>
      <c r="K3145" s="5">
        <f>'[1]Prosp. Sc. final Etap1'!N3145+'[1]Facteurs ajustements'!F$144/1000</f>
        <v>0.28815135339621928</v>
      </c>
      <c r="L3145" s="5">
        <f>'[1]Prosp. Sc. final Etap1'!O3145+'[1]Facteurs ajustements'!G$144/1000</f>
        <v>0.28815309715835591</v>
      </c>
      <c r="M3145" s="5">
        <f>'[1]Prosp. Sc. final Etap1'!P3145+'[1]Facteurs ajustements'!H$144/1000</f>
        <v>0.28815491712698643</v>
      </c>
      <c r="N3145" s="5">
        <f>'[1]Prosp. Sc. final Etap1'!Q3145+'[1]Facteurs ajustements'!I$144/1000</f>
        <v>0.28815681397373794</v>
      </c>
      <c r="O3145" s="5">
        <f>'[1]Prosp. Sc. final Etap1'!R3145+'[1]Facteurs ajustements'!J$144/1000</f>
        <v>0.28815878836510894</v>
      </c>
      <c r="P3145" s="5">
        <f>'[1]Prosp. Sc. final Etap1'!S3145+'[1]Facteurs ajustements'!K$144/1000</f>
        <v>0.28816084096245353</v>
      </c>
      <c r="Q3145" s="5">
        <f>'[1]Prosp. Sc. final Etap1'!T3145+'[1]Facteurs ajustements'!L$144/1000</f>
        <v>0.28816297242196565</v>
      </c>
      <c r="R3145" s="5">
        <f>'[1]Prosp. Sc. final Etap1'!U3145+'[1]Facteurs ajustements'!M$144/1000</f>
        <v>0.28803913530090575</v>
      </c>
      <c r="S3145" s="5">
        <f>'[1]Prosp. Sc. final Etap1'!V3145+'[1]Facteurs ajustements'!N$144/1000</f>
        <v>0.2879153705184751</v>
      </c>
      <c r="T3145" s="5">
        <f>'[1]Prosp. Sc. final Etap1'!W3145+'[1]Facteurs ajustements'!O$144/1000</f>
        <v>0.28779167853156801</v>
      </c>
      <c r="U3145" s="5">
        <f>'[1]Prosp. Sc. final Etap1'!X3145+'[1]Facteurs ajustements'!P$144/1000</f>
        <v>0.28766805979486865</v>
      </c>
    </row>
    <row r="3146" spans="1:21" x14ac:dyDescent="0.25">
      <c r="A3146" s="2" t="s">
        <v>3445</v>
      </c>
      <c r="B3146" s="2">
        <v>57142</v>
      </c>
      <c r="C3146" s="2" t="s">
        <v>3446</v>
      </c>
      <c r="D3146" s="2" t="s">
        <v>3577</v>
      </c>
      <c r="E3146" s="2" t="str">
        <f>VLOOKUP(B3146,'[1]ZONE DE CONSOMMATION'!A:C,3,FALSE)</f>
        <v>Metz</v>
      </c>
      <c r="F3146" s="3">
        <f>VLOOKUP(B3146,'[1]ZONE DE CONSOMMATION'!A:I,8,FALSE)</f>
        <v>2.8447251986230313</v>
      </c>
      <c r="G3146" s="2">
        <v>417</v>
      </c>
      <c r="H3146" s="6">
        <f t="shared" si="49"/>
        <v>2.8447251986230313</v>
      </c>
      <c r="I3146" s="5">
        <f>'[1]Prosp. Sc. final Etap1'!L3146+'[1]Facteurs ajustements'!D$144/1000</f>
        <v>2.886551877292217</v>
      </c>
      <c r="J3146" s="5">
        <f>'[1]Prosp. Sc. final Etap1'!M3146+'[1]Facteurs ajustements'!E$144/1000</f>
        <v>2.8868734757301597</v>
      </c>
      <c r="K3146" s="5">
        <f>'[1]Prosp. Sc. final Etap1'!N3146+'[1]Facteurs ajustements'!F$144/1000</f>
        <v>2.8871951884260785</v>
      </c>
      <c r="L3146" s="5">
        <f>'[1]Prosp. Sc. final Etap1'!O3146+'[1]Facteurs ajustements'!G$144/1000</f>
        <v>2.8875170160666603</v>
      </c>
      <c r="M3146" s="5">
        <f>'[1]Prosp. Sc. final Etap1'!P3146+'[1]Facteurs ajustements'!H$144/1000</f>
        <v>2.8878389593334983</v>
      </c>
      <c r="N3146" s="5">
        <f>'[1]Prosp. Sc. final Etap1'!Q3146+'[1]Facteurs ajustements'!I$144/1000</f>
        <v>2.8881610189030735</v>
      </c>
      <c r="O3146" s="5">
        <f>'[1]Prosp. Sc. final Etap1'!R3146+'[1]Facteurs ajustements'!J$144/1000</f>
        <v>2.88848319544674</v>
      </c>
      <c r="P3146" s="5">
        <f>'[1]Prosp. Sc. final Etap1'!S3146+'[1]Facteurs ajustements'!K$144/1000</f>
        <v>2.8888054896307085</v>
      </c>
      <c r="Q3146" s="5">
        <f>'[1]Prosp. Sc. final Etap1'!T3146+'[1]Facteurs ajustements'!L$144/1000</f>
        <v>2.8891279021160292</v>
      </c>
      <c r="R3146" s="5">
        <f>'[1]Prosp. Sc. final Etap1'!U3146+'[1]Facteurs ajustements'!M$144/1000</f>
        <v>2.8881903496799808</v>
      </c>
      <c r="S3146" s="5">
        <f>'[1]Prosp. Sc. final Etap1'!V3146+'[1]Facteurs ajustements'!N$144/1000</f>
        <v>2.8872531241544737</v>
      </c>
      <c r="T3146" s="5">
        <f>'[1]Prosp. Sc. final Etap1'!W3146+'[1]Facteurs ajustements'!O$144/1000</f>
        <v>2.8863162259167581</v>
      </c>
      <c r="U3146" s="5">
        <f>'[1]Prosp. Sc. final Etap1'!X3146+'[1]Facteurs ajustements'!P$144/1000</f>
        <v>2.8853796553419007</v>
      </c>
    </row>
    <row r="3147" spans="1:21" x14ac:dyDescent="0.25">
      <c r="A3147" s="2" t="s">
        <v>3445</v>
      </c>
      <c r="B3147" s="2">
        <v>57143</v>
      </c>
      <c r="C3147" s="2" t="s">
        <v>3446</v>
      </c>
      <c r="D3147" s="2" t="s">
        <v>3578</v>
      </c>
      <c r="E3147" s="2" t="str">
        <f>VLOOKUP(B3147,'[1]ZONE DE CONSOMMATION'!A:C,3,FALSE)</f>
        <v>Metz</v>
      </c>
      <c r="F3147" s="3">
        <f>VLOOKUP(B3147,'[1]ZONE DE CONSOMMATION'!A:I,8,FALSE)</f>
        <v>25.295542053942928</v>
      </c>
      <c r="G3147" s="2">
        <v>3708</v>
      </c>
      <c r="H3147" s="6">
        <f t="shared" si="49"/>
        <v>25.295542053942928</v>
      </c>
      <c r="I3147" s="5">
        <f>'[1]Prosp. Sc. final Etap1'!L3147+'[1]Facteurs ajustements'!D$144/1000</f>
        <v>23.025367246092877</v>
      </c>
      <c r="J3147" s="5">
        <f>'[1]Prosp. Sc. final Etap1'!M3147+'[1]Facteurs ajustements'!E$144/1000</f>
        <v>23.028169029760349</v>
      </c>
      <c r="K3147" s="5">
        <f>'[1]Prosp. Sc. final Etap1'!N3147+'[1]Facteurs ajustements'!F$144/1000</f>
        <v>23.030971233131705</v>
      </c>
      <c r="L3147" s="5">
        <f>'[1]Prosp. Sc. final Etap1'!O3147+'[1]Facteurs ajustements'!G$144/1000</f>
        <v>23.033773856931258</v>
      </c>
      <c r="M3147" s="5">
        <f>'[1]Prosp. Sc. final Etap1'!P3147+'[1]Facteurs ajustements'!H$144/1000</f>
        <v>23.036576901878206</v>
      </c>
      <c r="N3147" s="5">
        <f>'[1]Prosp. Sc. final Etap1'!Q3147+'[1]Facteurs ajustements'!I$144/1000</f>
        <v>23.039380368686668</v>
      </c>
      <c r="O3147" s="5">
        <f>'[1]Prosp. Sc. final Etap1'!R3147+'[1]Facteurs ajustements'!J$144/1000</f>
        <v>23.042184258065628</v>
      </c>
      <c r="P3147" s="5">
        <f>'[1]Prosp. Sc. final Etap1'!S3147+'[1]Facteurs ajustements'!K$144/1000</f>
        <v>23.044988570718928</v>
      </c>
      <c r="Q3147" s="5">
        <f>'[1]Prosp. Sc. final Etap1'!T3147+'[1]Facteurs ajustements'!L$144/1000</f>
        <v>23.047793307345263</v>
      </c>
      <c r="R3147" s="5">
        <f>'[1]Prosp. Sc. final Etap1'!U3147+'[1]Facteurs ajustements'!M$144/1000</f>
        <v>23.040549089800937</v>
      </c>
      <c r="S3147" s="5">
        <f>'[1]Prosp. Sc. final Etap1'!V3147+'[1]Facteurs ajustements'!N$144/1000</f>
        <v>23.033307172215665</v>
      </c>
      <c r="T3147" s="5">
        <f>'[1]Prosp. Sc. final Etap1'!W3147+'[1]Facteurs ajustements'!O$144/1000</f>
        <v>23.026067554349421</v>
      </c>
      <c r="U3147" s="5">
        <f>'[1]Prosp. Sc. final Etap1'!X3147+'[1]Facteurs ajustements'!P$144/1000</f>
        <v>23.018830235960205</v>
      </c>
    </row>
    <row r="3148" spans="1:21" x14ac:dyDescent="0.25">
      <c r="A3148" s="2" t="s">
        <v>3445</v>
      </c>
      <c r="B3148" s="2">
        <v>57144</v>
      </c>
      <c r="C3148" s="2" t="s">
        <v>3446</v>
      </c>
      <c r="D3148" s="2" t="s">
        <v>3579</v>
      </c>
      <c r="E3148" s="2" t="str">
        <f>VLOOKUP(B3148,'[1]ZONE DE CONSOMMATION'!A:C,3,FALSE)</f>
        <v>Forbach</v>
      </c>
      <c r="F3148" s="3">
        <f>VLOOKUP(B3148,'[1]ZONE DE CONSOMMATION'!A:I,8,FALSE)</f>
        <v>21.950954067887437</v>
      </c>
      <c r="G3148" s="2">
        <v>3528</v>
      </c>
      <c r="H3148" s="6">
        <f t="shared" si="49"/>
        <v>21.950954067887437</v>
      </c>
      <c r="I3148" s="5">
        <f>'[1]Prosp. Sc. final Etap1'!L3148+'[1]Facteurs ajustements'!D$144/1000</f>
        <v>21.037708974018166</v>
      </c>
      <c r="J3148" s="5">
        <f>'[1]Prosp. Sc. final Etap1'!M3148+'[1]Facteurs ajustements'!E$144/1000</f>
        <v>21.04026596867509</v>
      </c>
      <c r="K3148" s="5">
        <f>'[1]Prosp. Sc. final Etap1'!N3148+'[1]Facteurs ajustements'!F$144/1000</f>
        <v>21.042823352889034</v>
      </c>
      <c r="L3148" s="5">
        <f>'[1]Prosp. Sc. final Etap1'!O3148+'[1]Facteurs ajustements'!G$144/1000</f>
        <v>21.045381127380601</v>
      </c>
      <c r="M3148" s="5">
        <f>'[1]Prosp. Sc. final Etap1'!P3148+'[1]Facteurs ajustements'!H$144/1000</f>
        <v>21.047939292865273</v>
      </c>
      <c r="N3148" s="5">
        <f>'[1]Prosp. Sc. final Etap1'!Q3148+'[1]Facteurs ajustements'!I$144/1000</f>
        <v>21.050497850053461</v>
      </c>
      <c r="O3148" s="5">
        <f>'[1]Prosp. Sc. final Etap1'!R3148+'[1]Facteurs ajustements'!J$144/1000</f>
        <v>21.053056799650431</v>
      </c>
      <c r="P3148" s="5">
        <f>'[1]Prosp. Sc. final Etap1'!S3148+'[1]Facteurs ajustements'!K$144/1000</f>
        <v>21.05561614235631</v>
      </c>
      <c r="Q3148" s="5">
        <f>'[1]Prosp. Sc. final Etap1'!T3148+'[1]Facteurs ajustements'!L$144/1000</f>
        <v>21.058175878866077</v>
      </c>
      <c r="R3148" s="5">
        <f>'[1]Prosp. Sc. final Etap1'!U3148+'[1]Facteurs ajustements'!M$144/1000</f>
        <v>21.051554115763192</v>
      </c>
      <c r="S3148" s="5">
        <f>'[1]Prosp. Sc. final Etap1'!V3148+'[1]Facteurs ajustements'!N$144/1000</f>
        <v>21.044934457883667</v>
      </c>
      <c r="T3148" s="5">
        <f>'[1]Prosp. Sc. final Etap1'!W3148+'[1]Facteurs ajustements'!O$144/1000</f>
        <v>21.038316905048397</v>
      </c>
      <c r="U3148" s="5">
        <f>'[1]Prosp. Sc. final Etap1'!X3148+'[1]Facteurs ajustements'!P$144/1000</f>
        <v>21.031701457076291</v>
      </c>
    </row>
    <row r="3149" spans="1:21" x14ac:dyDescent="0.25">
      <c r="A3149" s="2" t="s">
        <v>3445</v>
      </c>
      <c r="B3149" s="2">
        <v>57145</v>
      </c>
      <c r="C3149" s="2" t="s">
        <v>3446</v>
      </c>
      <c r="D3149" s="2" t="s">
        <v>3580</v>
      </c>
      <c r="E3149" s="2" t="str">
        <f>VLOOKUP(B3149,'[1]ZONE DE CONSOMMATION'!A:C,3,FALSE)</f>
        <v>Metz</v>
      </c>
      <c r="F3149" s="3">
        <f>VLOOKUP(B3149,'[1]ZONE DE CONSOMMATION'!A:I,8,FALSE)</f>
        <v>2.1147837207988962</v>
      </c>
      <c r="G3149" s="2">
        <v>310</v>
      </c>
      <c r="H3149" s="6">
        <f t="shared" si="49"/>
        <v>2.1147837207988962</v>
      </c>
      <c r="I3149" s="5">
        <f>'[1]Prosp. Sc. final Etap1'!L3149+'[1]Facteurs ajustements'!D$144/1000</f>
        <v>2.2245847167453978</v>
      </c>
      <c r="J3149" s="5">
        <f>'[1]Prosp. Sc. final Etap1'!M3149+'[1]Facteurs ajustements'!E$144/1000</f>
        <v>2.2248247909653589</v>
      </c>
      <c r="K3149" s="5">
        <f>'[1]Prosp. Sc. final Etap1'!N3149+'[1]Facteurs ajustements'!F$144/1000</f>
        <v>2.2250649694032236</v>
      </c>
      <c r="L3149" s="5">
        <f>'[1]Prosp. Sc. final Etap1'!O3149+'[1]Facteurs ajustements'!G$144/1000</f>
        <v>2.2253052527444428</v>
      </c>
      <c r="M3149" s="5">
        <f>'[1]Prosp. Sc. final Etap1'!P3149+'[1]Facteurs ajustements'!H$144/1000</f>
        <v>2.2255456416693726</v>
      </c>
      <c r="N3149" s="5">
        <f>'[1]Prosp. Sc. final Etap1'!Q3149+'[1]Facteurs ajustements'!I$144/1000</f>
        <v>2.2257861368532574</v>
      </c>
      <c r="O3149" s="5">
        <f>'[1]Prosp. Sc. final Etap1'!R3149+'[1]Facteurs ajustements'!J$144/1000</f>
        <v>2.2260267389662149</v>
      </c>
      <c r="P3149" s="5">
        <f>'[1]Prosp. Sc. final Etap1'!S3149+'[1]Facteurs ajustements'!K$144/1000</f>
        <v>2.2262674486732177</v>
      </c>
      <c r="Q3149" s="5">
        <f>'[1]Prosp. Sc. final Etap1'!T3149+'[1]Facteurs ajustements'!L$144/1000</f>
        <v>2.2265082666340792</v>
      </c>
      <c r="R3149" s="5">
        <f>'[1]Prosp. Sc. final Etap1'!U3149+'[1]Facteurs ajustements'!M$144/1000</f>
        <v>2.2257780156265308</v>
      </c>
      <c r="S3149" s="5">
        <f>'[1]Prosp. Sc. final Etap1'!V3149+'[1]Facteurs ajustements'!N$144/1000</f>
        <v>2.2250480266749975</v>
      </c>
      <c r="T3149" s="5">
        <f>'[1]Prosp. Sc. final Etap1'!W3149+'[1]Facteurs ajustements'!O$144/1000</f>
        <v>2.2243183001770195</v>
      </c>
      <c r="U3149" s="5">
        <f>'[1]Prosp. Sc. final Etap1'!X3149+'[1]Facteurs ajustements'!P$144/1000</f>
        <v>2.2235888365279477</v>
      </c>
    </row>
    <row r="3150" spans="1:21" x14ac:dyDescent="0.25">
      <c r="A3150" s="2" t="s">
        <v>3445</v>
      </c>
      <c r="B3150" s="2">
        <v>57146</v>
      </c>
      <c r="C3150" s="2" t="s">
        <v>3446</v>
      </c>
      <c r="D3150" s="2" t="s">
        <v>3581</v>
      </c>
      <c r="E3150" s="2" t="str">
        <f>VLOOKUP(B3150,'[1]ZONE DE CONSOMMATION'!A:C,3,FALSE)</f>
        <v>Metz</v>
      </c>
      <c r="F3150" s="3">
        <f>VLOOKUP(B3150,'[1]ZONE DE CONSOMMATION'!A:I,8,FALSE)</f>
        <v>4.7343867814014002</v>
      </c>
      <c r="G3150" s="2">
        <v>694</v>
      </c>
      <c r="H3150" s="6">
        <f t="shared" si="49"/>
        <v>4.7343867814014002</v>
      </c>
      <c r="I3150" s="5">
        <f>'[1]Prosp. Sc. final Etap1'!L3150+'[1]Facteurs ajustements'!D$144/1000</f>
        <v>5.4320544637248327</v>
      </c>
      <c r="J3150" s="5">
        <f>'[1]Prosp. Sc. final Etap1'!M3150+'[1]Facteurs ajustements'!E$144/1000</f>
        <v>5.4326895521968712</v>
      </c>
      <c r="K3150" s="5">
        <f>'[1]Prosp. Sc. final Etap1'!N3150+'[1]Facteurs ajustements'!F$144/1000</f>
        <v>5.4333247935345863</v>
      </c>
      <c r="L3150" s="5">
        <f>'[1]Prosp. Sc. final Etap1'!O3150+'[1]Facteurs ajustements'!G$144/1000</f>
        <v>5.4339601884294186</v>
      </c>
      <c r="M3150" s="5">
        <f>'[1]Prosp. Sc. final Etap1'!P3150+'[1]Facteurs ajustements'!H$144/1000</f>
        <v>5.4345957375677179</v>
      </c>
      <c r="N3150" s="5">
        <f>'[1]Prosp. Sc. final Etap1'!Q3150+'[1]Facteurs ajustements'!I$144/1000</f>
        <v>5.4352314416307195</v>
      </c>
      <c r="O3150" s="5">
        <f>'[1]Prosp. Sc. final Etap1'!R3150+'[1]Facteurs ajustements'!J$144/1000</f>
        <v>5.4358673012945369</v>
      </c>
      <c r="P3150" s="5">
        <f>'[1]Prosp. Sc. final Etap1'!S3150+'[1]Facteurs ajustements'!K$144/1000</f>
        <v>5.4365033172301365</v>
      </c>
      <c r="Q3150" s="5">
        <f>'[1]Prosp. Sc. final Etap1'!T3150+'[1]Facteurs ajustements'!L$144/1000</f>
        <v>5.4371394901033243</v>
      </c>
      <c r="R3150" s="5">
        <f>'[1]Prosp. Sc. final Etap1'!U3150+'[1]Facteurs ajustements'!M$144/1000</f>
        <v>5.4354047888752106</v>
      </c>
      <c r="S3150" s="5">
        <f>'[1]Prosp. Sc. final Etap1'!V3150+'[1]Facteurs ajustements'!N$144/1000</f>
        <v>5.433670663946689</v>
      </c>
      <c r="T3150" s="5">
        <f>'[1]Prosp. Sc. final Etap1'!W3150+'[1]Facteurs ajustements'!O$144/1000</f>
        <v>5.4319371156169911</v>
      </c>
      <c r="U3150" s="5">
        <f>'[1]Prosp. Sc. final Etap1'!X3150+'[1]Facteurs ajustements'!P$144/1000</f>
        <v>5.4302041441831852</v>
      </c>
    </row>
    <row r="3151" spans="1:21" x14ac:dyDescent="0.25">
      <c r="A3151" s="2" t="s">
        <v>3445</v>
      </c>
      <c r="B3151" s="2">
        <v>57147</v>
      </c>
      <c r="C3151" s="2" t="s">
        <v>3446</v>
      </c>
      <c r="D3151" s="2" t="s">
        <v>3582</v>
      </c>
      <c r="E3151" s="2" t="str">
        <f>VLOOKUP(B3151,'[1]ZONE DE CONSOMMATION'!A:C,3,FALSE)</f>
        <v>Metz</v>
      </c>
      <c r="F3151" s="3">
        <f>VLOOKUP(B3151,'[1]ZONE DE CONSOMMATION'!A:I,8,FALSE)</f>
        <v>2.1966463164427248</v>
      </c>
      <c r="G3151" s="2">
        <v>322</v>
      </c>
      <c r="H3151" s="6">
        <f t="shared" si="49"/>
        <v>2.1966463164427248</v>
      </c>
      <c r="I3151" s="5">
        <f>'[1]Prosp. Sc. final Etap1'!L3151+'[1]Facteurs ajustements'!D$144/1000</f>
        <v>2.3064775613491282</v>
      </c>
      <c r="J3151" s="5">
        <f>'[1]Prosp. Sc. final Etap1'!M3151+'[1]Facteurs ajustements'!E$144/1000</f>
        <v>2.3067277210393553</v>
      </c>
      <c r="K3151" s="5">
        <f>'[1]Prosp. Sc. final Etap1'!N3151+'[1]Facteurs ajustements'!F$144/1000</f>
        <v>2.3069779861895565</v>
      </c>
      <c r="L3151" s="5">
        <f>'[1]Prosp. Sc. final Etap1'!O3151+'[1]Facteurs ajustements'!G$144/1000</f>
        <v>2.3072283574853363</v>
      </c>
      <c r="M3151" s="5">
        <f>'[1]Prosp. Sc. final Etap1'!P3151+'[1]Facteurs ajustements'!H$144/1000</f>
        <v>2.3074788356072031</v>
      </c>
      <c r="N3151" s="5">
        <f>'[1]Prosp. Sc. final Etap1'!Q3151+'[1]Facteurs ajustements'!I$144/1000</f>
        <v>2.307729421230555</v>
      </c>
      <c r="O3151" s="5">
        <f>'[1]Prosp. Sc. final Etap1'!R3151+'[1]Facteurs ajustements'!J$144/1000</f>
        <v>2.3079801150256616</v>
      </c>
      <c r="P3151" s="5">
        <f>'[1]Prosp. Sc. final Etap1'!S3151+'[1]Facteurs ajustements'!K$144/1000</f>
        <v>2.3082309176576499</v>
      </c>
      <c r="Q3151" s="5">
        <f>'[1]Prosp. Sc. final Etap1'!T3151+'[1]Facteurs ajustements'!L$144/1000</f>
        <v>2.3084818297864858</v>
      </c>
      <c r="R3151" s="5">
        <f>'[1]Prosp. Sc. final Etap1'!U3151+'[1]Facteurs ajustements'!M$144/1000</f>
        <v>2.3077259332413909</v>
      </c>
      <c r="S3151" s="5">
        <f>'[1]Prosp. Sc. final Etap1'!V3151+'[1]Facteurs ajustements'!N$144/1000</f>
        <v>2.3069703067755514</v>
      </c>
      <c r="T3151" s="5">
        <f>'[1]Prosp. Sc. final Etap1'!W3151+'[1]Facteurs ajustements'!O$144/1000</f>
        <v>2.306214950783998</v>
      </c>
      <c r="U3151" s="5">
        <f>'[1]Prosp. Sc. final Etap1'!X3151+'[1]Facteurs ajustements'!P$144/1000</f>
        <v>2.3054598656595711</v>
      </c>
    </row>
    <row r="3152" spans="1:21" x14ac:dyDescent="0.25">
      <c r="A3152" s="2" t="s">
        <v>3445</v>
      </c>
      <c r="B3152" s="2">
        <v>57148</v>
      </c>
      <c r="C3152" s="2" t="s">
        <v>3446</v>
      </c>
      <c r="D3152" s="2" t="s">
        <v>3583</v>
      </c>
      <c r="E3152" s="2" t="str">
        <f>VLOOKUP(B3152,'[1]ZONE DE CONSOMMATION'!A:C,3,FALSE)</f>
        <v>Metz</v>
      </c>
      <c r="F3152" s="3">
        <f>VLOOKUP(B3152,'[1]ZONE DE CONSOMMATION'!A:I,8,FALSE)</f>
        <v>3.9635140057553508</v>
      </c>
      <c r="G3152" s="2">
        <v>581</v>
      </c>
      <c r="H3152" s="6">
        <f t="shared" si="49"/>
        <v>3.9635140057553508</v>
      </c>
      <c r="I3152" s="5">
        <f>'[1]Prosp. Sc. final Etap1'!L3152+'[1]Facteurs ajustements'!D$144/1000</f>
        <v>3.8692660125369804</v>
      </c>
      <c r="J3152" s="5">
        <f>'[1]Prosp. Sc. final Etap1'!M3152+'[1]Facteurs ajustements'!E$144/1000</f>
        <v>3.869708636618113</v>
      </c>
      <c r="K3152" s="5">
        <f>'[1]Prosp. Sc. final Etap1'!N3152+'[1]Facteurs ajustements'!F$144/1000</f>
        <v>3.8701513898620705</v>
      </c>
      <c r="L3152" s="5">
        <f>'[1]Prosp. Sc. final Etap1'!O3152+'[1]Facteurs ajustements'!G$144/1000</f>
        <v>3.8705942729573763</v>
      </c>
      <c r="M3152" s="5">
        <f>'[1]Prosp. Sc. final Etap1'!P3152+'[1]Facteurs ajustements'!H$144/1000</f>
        <v>3.8710372865874594</v>
      </c>
      <c r="N3152" s="5">
        <f>'[1]Prosp. Sc. final Etap1'!Q3152+'[1]Facteurs ajustements'!I$144/1000</f>
        <v>3.8714804314306366</v>
      </c>
      <c r="O3152" s="5">
        <f>'[1]Prosp. Sc. final Etap1'!R3152+'[1]Facteurs ajustements'!J$144/1000</f>
        <v>3.8719237081600988</v>
      </c>
      <c r="P3152" s="5">
        <f>'[1]Prosp. Sc. final Etap1'!S3152+'[1]Facteurs ajustements'!K$144/1000</f>
        <v>3.8723671174438921</v>
      </c>
      <c r="Q3152" s="5">
        <f>'[1]Prosp. Sc. final Etap1'!T3152+'[1]Facteurs ajustements'!L$144/1000</f>
        <v>3.8728106599449048</v>
      </c>
      <c r="R3152" s="5">
        <f>'[1]Prosp. Sc. final Etap1'!U3152+'[1]Facteurs ajustements'!M$144/1000</f>
        <v>3.8715653610583001</v>
      </c>
      <c r="S3152" s="5">
        <f>'[1]Prosp. Sc. final Etap1'!V3152+'[1]Facteurs ajustements'!N$144/1000</f>
        <v>3.8703204853611197</v>
      </c>
      <c r="T3152" s="5">
        <f>'[1]Prosp. Sc. final Etap1'!W3152+'[1]Facteurs ajustements'!O$144/1000</f>
        <v>3.8690760332004936</v>
      </c>
      <c r="U3152" s="5">
        <f>'[1]Prosp. Sc. final Etap1'!X3152+'[1]Facteurs ajustements'!P$144/1000</f>
        <v>3.8678320049213775</v>
      </c>
    </row>
    <row r="3153" spans="1:21" x14ac:dyDescent="0.25">
      <c r="A3153" s="2" t="s">
        <v>3445</v>
      </c>
      <c r="B3153" s="2">
        <v>57149</v>
      </c>
      <c r="C3153" s="2" t="s">
        <v>3446</v>
      </c>
      <c r="D3153" s="2" t="s">
        <v>3584</v>
      </c>
      <c r="E3153" s="2" t="str">
        <f>VLOOKUP(B3153,'[1]ZONE DE CONSOMMATION'!A:C,3,FALSE)</f>
        <v>Forbach</v>
      </c>
      <c r="F3153" s="3">
        <f>VLOOKUP(B3153,'[1]ZONE DE CONSOMMATION'!A:I,8,FALSE)</f>
        <v>1.263050928509396</v>
      </c>
      <c r="G3153" s="2">
        <v>203</v>
      </c>
      <c r="H3153" s="6">
        <f t="shared" si="49"/>
        <v>1.263050928509396</v>
      </c>
      <c r="I3153" s="5">
        <f>'[1]Prosp. Sc. final Etap1'!L3153+'[1]Facteurs ajustements'!D$144/1000</f>
        <v>1.2446740676738883</v>
      </c>
      <c r="J3153" s="5">
        <f>'[1]Prosp. Sc. final Etap1'!M3153+'[1]Facteurs ajustements'!E$144/1000</f>
        <v>1.2447934615125273</v>
      </c>
      <c r="K3153" s="5">
        <f>'[1]Prosp. Sc. final Etap1'!N3153+'[1]Facteurs ajustements'!F$144/1000</f>
        <v>1.2449129447067409</v>
      </c>
      <c r="L3153" s="5">
        <f>'[1]Prosp. Sc. final Etap1'!O3153+'[1]Facteurs ajustements'!G$144/1000</f>
        <v>1.2450325179401494</v>
      </c>
      <c r="M3153" s="5">
        <f>'[1]Prosp. Sc. final Etap1'!P3153+'[1]Facteurs ajustements'!H$144/1000</f>
        <v>1.2451521818912783</v>
      </c>
      <c r="N3153" s="5">
        <f>'[1]Prosp. Sc. final Etap1'!Q3153+'[1]Facteurs ajustements'!I$144/1000</f>
        <v>1.2452719372335423</v>
      </c>
      <c r="O3153" s="5">
        <f>'[1]Prosp. Sc. final Etap1'!R3153+'[1]Facteurs ajustements'!J$144/1000</f>
        <v>1.2453917846352269</v>
      </c>
      <c r="P3153" s="5">
        <f>'[1]Prosp. Sc. final Etap1'!S3153+'[1]Facteurs ajustements'!K$144/1000</f>
        <v>1.2455117247594738</v>
      </c>
      <c r="Q3153" s="5">
        <f>'[1]Prosp. Sc. final Etap1'!T3153+'[1]Facteurs ajustements'!L$144/1000</f>
        <v>1.2456317582642644</v>
      </c>
      <c r="R3153" s="5">
        <f>'[1]Prosp. Sc. final Etap1'!U3153+'[1]Facteurs ajustements'!M$144/1000</f>
        <v>1.2452083757684214</v>
      </c>
      <c r="S3153" s="5">
        <f>'[1]Prosp. Sc. final Etap1'!V3153+'[1]Facteurs ajustements'!N$144/1000</f>
        <v>1.2447851593243737</v>
      </c>
      <c r="T3153" s="5">
        <f>'[1]Prosp. Sc. final Etap1'!W3153+'[1]Facteurs ajustements'!O$144/1000</f>
        <v>1.2443621093596979</v>
      </c>
      <c r="U3153" s="5">
        <f>'[1]Prosp. Sc. final Etap1'!X3153+'[1]Facteurs ajustements'!P$144/1000</f>
        <v>1.2439392262997684</v>
      </c>
    </row>
    <row r="3154" spans="1:21" x14ac:dyDescent="0.25">
      <c r="A3154" s="2" t="s">
        <v>3445</v>
      </c>
      <c r="B3154" s="2">
        <v>57150</v>
      </c>
      <c r="C3154" s="2" t="s">
        <v>3446</v>
      </c>
      <c r="D3154" s="2" t="s">
        <v>3585</v>
      </c>
      <c r="E3154" s="2" t="str">
        <f>VLOOKUP(B3154,'[1]ZONE DE CONSOMMATION'!A:C,3,FALSE)</f>
        <v>Forbach</v>
      </c>
      <c r="F3154" s="3">
        <f>VLOOKUP(B3154,'[1]ZONE DE CONSOMMATION'!A:I,8,FALSE)</f>
        <v>4.1126929248507915</v>
      </c>
      <c r="G3154" s="2">
        <v>661</v>
      </c>
      <c r="H3154" s="6">
        <f t="shared" si="49"/>
        <v>4.1126929248507915</v>
      </c>
      <c r="I3154" s="5">
        <f>'[1]Prosp. Sc. final Etap1'!L3154+'[1]Facteurs ajustements'!D$144/1000</f>
        <v>4.300768451011951</v>
      </c>
      <c r="J3154" s="5">
        <f>'[1]Prosp. Sc. final Etap1'!M3154+'[1]Facteurs ajustements'!E$144/1000</f>
        <v>4.3012642165492609</v>
      </c>
      <c r="K3154" s="5">
        <f>'[1]Prosp. Sc. final Etap1'!N3154+'[1]Facteurs ajustements'!F$144/1000</f>
        <v>4.3017601177940064</v>
      </c>
      <c r="L3154" s="5">
        <f>'[1]Prosp. Sc. final Etap1'!O3154+'[1]Facteurs ajustements'!G$144/1000</f>
        <v>4.3022561554355132</v>
      </c>
      <c r="M3154" s="5">
        <f>'[1]Prosp. Sc. final Etap1'!P3154+'[1]Facteurs ajustements'!H$144/1000</f>
        <v>4.3027523301580173</v>
      </c>
      <c r="N3154" s="5">
        <f>'[1]Prosp. Sc. final Etap1'!Q3154+'[1]Facteurs ajustements'!I$144/1000</f>
        <v>4.303248642640642</v>
      </c>
      <c r="O3154" s="5">
        <f>'[1]Prosp. Sc. final Etap1'!R3154+'[1]Facteurs ajustements'!J$144/1000</f>
        <v>4.3037450935573851</v>
      </c>
      <c r="P3154" s="5">
        <f>'[1]Prosp. Sc. final Etap1'!S3154+'[1]Facteurs ajustements'!K$144/1000</f>
        <v>4.3042416835770982</v>
      </c>
      <c r="Q3154" s="5">
        <f>'[1]Prosp. Sc. final Etap1'!T3154+'[1]Facteurs ajustements'!L$144/1000</f>
        <v>4.3047384133634745</v>
      </c>
      <c r="R3154" s="5">
        <f>'[1]Prosp. Sc. final Etap1'!U3154+'[1]Facteurs ajustements'!M$144/1000</f>
        <v>4.3033579853084944</v>
      </c>
      <c r="S3154" s="5">
        <f>'[1]Prosp. Sc. final Etap1'!V3154+'[1]Facteurs ajustements'!N$144/1000</f>
        <v>4.3019780227182762</v>
      </c>
      <c r="T3154" s="5">
        <f>'[1]Prosp. Sc. final Etap1'!W3154+'[1]Facteurs ajustements'!O$144/1000</f>
        <v>4.300598525926727</v>
      </c>
      <c r="U3154" s="5">
        <f>'[1]Prosp. Sc. final Etap1'!X3154+'[1]Facteurs ajustements'!P$144/1000</f>
        <v>4.2992194952655778</v>
      </c>
    </row>
    <row r="3155" spans="1:21" x14ac:dyDescent="0.25">
      <c r="A3155" s="2" t="s">
        <v>3445</v>
      </c>
      <c r="B3155" s="2">
        <v>57151</v>
      </c>
      <c r="C3155" s="2" t="s">
        <v>3446</v>
      </c>
      <c r="D3155" s="2" t="s">
        <v>3586</v>
      </c>
      <c r="E3155" s="2" t="str">
        <f>VLOOKUP(B3155,'[1]ZONE DE CONSOMMATION'!A:C,3,FALSE)</f>
        <v>Sarrebourg</v>
      </c>
      <c r="F3155" s="3">
        <f>VLOOKUP(B3155,'[1]ZONE DE CONSOMMATION'!A:I,8,FALSE)</f>
        <v>0.54792044741506474</v>
      </c>
      <c r="G3155" s="2">
        <v>173</v>
      </c>
      <c r="H3155" s="6">
        <f t="shared" si="49"/>
        <v>0.54792044741506474</v>
      </c>
      <c r="I3155" s="5">
        <f>'[1]Prosp. Sc. final Etap1'!L3155+'[1]Facteurs ajustements'!D$144/1000</f>
        <v>0.48458520364373436</v>
      </c>
      <c r="J3155" s="5">
        <f>'[1]Prosp. Sc. final Etap1'!M3155+'[1]Facteurs ajustements'!E$144/1000</f>
        <v>0.48461098913753392</v>
      </c>
      <c r="K3155" s="5">
        <f>'[1]Prosp. Sc. final Etap1'!N3155+'[1]Facteurs ajustements'!F$144/1000</f>
        <v>0.48463685245862165</v>
      </c>
      <c r="L3155" s="5">
        <f>'[1]Prosp. Sc. final Etap1'!O3155+'[1]Facteurs ajustements'!G$144/1000</f>
        <v>0.48466279428919801</v>
      </c>
      <c r="M3155" s="5">
        <f>'[1]Prosp. Sc. final Etap1'!P3155+'[1]Facteurs ajustements'!H$144/1000</f>
        <v>0.48468881530636876</v>
      </c>
      <c r="N3155" s="5">
        <f>'[1]Prosp. Sc. final Etap1'!Q3155+'[1]Facteurs ajustements'!I$144/1000</f>
        <v>0.48471491618212792</v>
      </c>
      <c r="O3155" s="5">
        <f>'[1]Prosp. Sc. final Etap1'!R3155+'[1]Facteurs ajustements'!J$144/1000</f>
        <v>0.48474109758334105</v>
      </c>
      <c r="P3155" s="5">
        <f>'[1]Prosp. Sc. final Etap1'!S3155+'[1]Facteurs ajustements'!K$144/1000</f>
        <v>0.48476736017172939</v>
      </c>
      <c r="Q3155" s="5">
        <f>'[1]Prosp. Sc. final Etap1'!T3155+'[1]Facteurs ajustements'!L$144/1000</f>
        <v>0.48479370460385385</v>
      </c>
      <c r="R3155" s="5">
        <f>'[1]Prosp. Sc. final Etap1'!U3155+'[1]Facteurs ajustements'!M$144/1000</f>
        <v>0.48460835129841673</v>
      </c>
      <c r="S3155" s="5">
        <f>'[1]Prosp. Sc. final Etap1'!V3155+'[1]Facteurs ajustements'!N$144/1000</f>
        <v>0.48442308957702845</v>
      </c>
      <c r="T3155" s="5">
        <f>'[1]Prosp. Sc. final Etap1'!W3155+'[1]Facteurs ajustements'!O$144/1000</f>
        <v>0.48423791989056236</v>
      </c>
      <c r="U3155" s="5">
        <f>'[1]Prosp. Sc. final Etap1'!X3155+'[1]Facteurs ajustements'!P$144/1000</f>
        <v>0.4840528426876835</v>
      </c>
    </row>
    <row r="3156" spans="1:21" x14ac:dyDescent="0.25">
      <c r="A3156" s="2" t="s">
        <v>3445</v>
      </c>
      <c r="B3156" s="2">
        <v>57152</v>
      </c>
      <c r="C3156" s="2" t="s">
        <v>3446</v>
      </c>
      <c r="D3156" s="2" t="s">
        <v>3587</v>
      </c>
      <c r="E3156" s="2" t="str">
        <f>VLOOKUP(B3156,'[1]ZONE DE CONSOMMATION'!A:C,3,FALSE)</f>
        <v>Metz</v>
      </c>
      <c r="F3156" s="3">
        <f>VLOOKUP(B3156,'[1]ZONE DE CONSOMMATION'!A:I,8,FALSE)</f>
        <v>3.390475836248553</v>
      </c>
      <c r="G3156" s="2">
        <v>497</v>
      </c>
      <c r="H3156" s="6">
        <f t="shared" si="49"/>
        <v>3.390475836248553</v>
      </c>
      <c r="I3156" s="5">
        <f>'[1]Prosp. Sc. final Etap1'!L3156+'[1]Facteurs ajustements'!D$144/1000</f>
        <v>3.4802750006692613</v>
      </c>
      <c r="J3156" s="5">
        <f>'[1]Prosp. Sc. final Etap1'!M3156+'[1]Facteurs ajustements'!E$144/1000</f>
        <v>3.4806697187666313</v>
      </c>
      <c r="K3156" s="5">
        <f>'[1]Prosp. Sc. final Etap1'!N3156+'[1]Facteurs ajustements'!F$144/1000</f>
        <v>3.4810645601269901</v>
      </c>
      <c r="L3156" s="5">
        <f>'[1]Prosp. Sc. final Etap1'!O3156+'[1]Facteurs ajustements'!G$144/1000</f>
        <v>3.4814595254381349</v>
      </c>
      <c r="M3156" s="5">
        <f>'[1]Prosp. Sc. final Etap1'!P3156+'[1]Facteurs ajustements'!H$144/1000</f>
        <v>3.4818546153827667</v>
      </c>
      <c r="N3156" s="5">
        <f>'[1]Prosp. Sc. final Etap1'!Q3156+'[1]Facteurs ajustements'!I$144/1000</f>
        <v>3.4822498306384766</v>
      </c>
      <c r="O3156" s="5">
        <f>'[1]Prosp. Sc. final Etap1'!R3156+'[1]Facteurs ajustements'!J$144/1000</f>
        <v>3.4826451718777278</v>
      </c>
      <c r="P3156" s="5">
        <f>'[1]Prosp. Sc. final Etap1'!S3156+'[1]Facteurs ajustements'!K$144/1000</f>
        <v>3.4830406397678404</v>
      </c>
      <c r="Q3156" s="5">
        <f>'[1]Prosp. Sc. final Etap1'!T3156+'[1]Facteurs ajustements'!L$144/1000</f>
        <v>3.4834362349709744</v>
      </c>
      <c r="R3156" s="5">
        <f>'[1]Prosp. Sc. final Etap1'!U3156+'[1]Facteurs ajustements'!M$144/1000</f>
        <v>3.4823127523877151</v>
      </c>
      <c r="S3156" s="5">
        <f>'[1]Prosp. Sc. final Etap1'!V3156+'[1]Facteurs ajustements'!N$144/1000</f>
        <v>3.4811896548834884</v>
      </c>
      <c r="T3156" s="5">
        <f>'[1]Prosp. Sc. final Etap1'!W3156+'[1]Facteurs ajustements'!O$144/1000</f>
        <v>3.4800669428173481</v>
      </c>
      <c r="U3156" s="5">
        <f>'[1]Prosp. Sc. final Etap1'!X3156+'[1]Facteurs ajustements'!P$144/1000</f>
        <v>3.4789446165461677</v>
      </c>
    </row>
    <row r="3157" spans="1:21" x14ac:dyDescent="0.25">
      <c r="A3157" s="2" t="s">
        <v>3445</v>
      </c>
      <c r="B3157" s="2">
        <v>57153</v>
      </c>
      <c r="C3157" s="2" t="s">
        <v>3446</v>
      </c>
      <c r="D3157" s="2" t="s">
        <v>3588</v>
      </c>
      <c r="E3157" s="2" t="str">
        <f>VLOOKUP(B3157,'[1]ZONE DE CONSOMMATION'!A:C,3,FALSE)</f>
        <v>Metz</v>
      </c>
      <c r="F3157" s="3">
        <f>VLOOKUP(B3157,'[1]ZONE DE CONSOMMATION'!A:I,8,FALSE)</f>
        <v>15.240086555692692</v>
      </c>
      <c r="G3157" s="2">
        <v>2234</v>
      </c>
      <c r="H3157" s="6">
        <f t="shared" si="49"/>
        <v>15.240086555692692</v>
      </c>
      <c r="I3157" s="5">
        <f>'[1]Prosp. Sc. final Etap1'!L3157+'[1]Facteurs ajustements'!D$144/1000</f>
        <v>14.911151226606609</v>
      </c>
      <c r="J3157" s="5">
        <f>'[1]Prosp. Sc. final Etap1'!M3157+'[1]Facteurs ajustements'!E$144/1000</f>
        <v>14.912953708261911</v>
      </c>
      <c r="K3157" s="5">
        <f>'[1]Prosp. Sc. final Etap1'!N3157+'[1]Facteurs ajustements'!F$144/1000</f>
        <v>14.914756486552585</v>
      </c>
      <c r="L3157" s="5">
        <f>'[1]Prosp. Sc. final Etap1'!O3157+'[1]Facteurs ajustements'!G$144/1000</f>
        <v>14.916559562187777</v>
      </c>
      <c r="M3157" s="5">
        <f>'[1]Prosp. Sc. final Etap1'!P3157+'[1]Facteurs ajustements'!H$144/1000</f>
        <v>14.918362935871542</v>
      </c>
      <c r="N3157" s="5">
        <f>'[1]Prosp. Sc. final Etap1'!Q3157+'[1]Facteurs ajustements'!I$144/1000</f>
        <v>14.920166608302832</v>
      </c>
      <c r="O3157" s="5">
        <f>'[1]Prosp. Sc. final Etap1'!R3157+'[1]Facteurs ajustements'!J$144/1000</f>
        <v>14.921970580175467</v>
      </c>
      <c r="P3157" s="5">
        <f>'[1]Prosp. Sc. final Etap1'!S3157+'[1]Facteurs ajustements'!K$144/1000</f>
        <v>14.923774852178129</v>
      </c>
      <c r="Q3157" s="5">
        <f>'[1]Prosp. Sc. final Etap1'!T3157+'[1]Facteurs ajustements'!L$144/1000</f>
        <v>14.925579424994345</v>
      </c>
      <c r="R3157" s="5">
        <f>'[1]Prosp. Sc. final Etap1'!U3157+'[1]Facteurs ajustements'!M$144/1000</f>
        <v>14.920876252795237</v>
      </c>
      <c r="S3157" s="5">
        <f>'[1]Prosp. Sc. final Etap1'!V3157+'[1]Facteurs ajustements'!N$144/1000</f>
        <v>14.916174585585789</v>
      </c>
      <c r="T3157" s="5">
        <f>'[1]Prosp. Sc. final Etap1'!W3157+'[1]Facteurs ajustements'!O$144/1000</f>
        <v>14.911474423374688</v>
      </c>
      <c r="U3157" s="5">
        <f>'[1]Prosp. Sc. final Etap1'!X3157+'[1]Facteurs ajustements'!P$144/1000</f>
        <v>14.90677576616855</v>
      </c>
    </row>
    <row r="3158" spans="1:21" x14ac:dyDescent="0.25">
      <c r="A3158" s="2" t="s">
        <v>3445</v>
      </c>
      <c r="B3158" s="2">
        <v>57154</v>
      </c>
      <c r="C3158" s="2" t="s">
        <v>3446</v>
      </c>
      <c r="D3158" s="2" t="s">
        <v>3589</v>
      </c>
      <c r="E3158" s="2" t="str">
        <f>VLOOKUP(B3158,'[1]ZONE DE CONSOMMATION'!A:C,3,FALSE)</f>
        <v>Forbach</v>
      </c>
      <c r="F3158" s="3">
        <f>VLOOKUP(B3158,'[1]ZONE DE CONSOMMATION'!A:I,8,FALSE)</f>
        <v>4.1686902566566273</v>
      </c>
      <c r="G3158" s="2">
        <v>670</v>
      </c>
      <c r="H3158" s="6">
        <f t="shared" si="49"/>
        <v>4.1686902566566273</v>
      </c>
      <c r="I3158" s="5">
        <f>'[1]Prosp. Sc. final Etap1'!L3158+'[1]Facteurs ajustements'!D$144/1000</f>
        <v>3.9459876366529492</v>
      </c>
      <c r="J3158" s="5">
        <f>'[1]Prosp. Sc. final Etap1'!M3158+'[1]Facteurs ajustements'!E$144/1000</f>
        <v>3.946439709345404</v>
      </c>
      <c r="K3158" s="5">
        <f>'[1]Prosp. Sc. final Etap1'!N3158+'[1]Facteurs ajustements'!F$144/1000</f>
        <v>3.9468919123643231</v>
      </c>
      <c r="L3158" s="5">
        <f>'[1]Prosp. Sc. final Etap1'!O3158+'[1]Facteurs ajustements'!G$144/1000</f>
        <v>3.947344246398373</v>
      </c>
      <c r="M3158" s="5">
        <f>'[1]Prosp. Sc. final Etap1'!P3158+'[1]Facteurs ajustements'!H$144/1000</f>
        <v>3.947796712131125</v>
      </c>
      <c r="N3158" s="5">
        <f>'[1]Prosp. Sc. final Etap1'!Q3158+'[1]Facteurs ajustements'!I$144/1000</f>
        <v>3.9482493102410396</v>
      </c>
      <c r="O3158" s="5">
        <f>'[1]Prosp. Sc. final Etap1'!R3158+'[1]Facteurs ajustements'!J$144/1000</f>
        <v>3.9487020414014515</v>
      </c>
      <c r="P3158" s="5">
        <f>'[1]Prosp. Sc. final Etap1'!S3158+'[1]Facteurs ajustements'!K$144/1000</f>
        <v>3.9491549062805502</v>
      </c>
      <c r="Q3158" s="5">
        <f>'[1]Prosp. Sc. final Etap1'!T3158+'[1]Facteurs ajustements'!L$144/1000</f>
        <v>3.9496079055413662</v>
      </c>
      <c r="R3158" s="5">
        <f>'[1]Prosp. Sc. final Etap1'!U3158+'[1]Facteurs ajustements'!M$144/1000</f>
        <v>3.9483385805350024</v>
      </c>
      <c r="S3158" s="5">
        <f>'[1]Prosp. Sc. final Etap1'!V3158+'[1]Facteurs ajustements'!N$144/1000</f>
        <v>3.9470696862346659</v>
      </c>
      <c r="T3158" s="5">
        <f>'[1]Prosp. Sc. final Etap1'!W3158+'[1]Facteurs ajustements'!O$144/1000</f>
        <v>3.9458012229851365</v>
      </c>
      <c r="U3158" s="5">
        <f>'[1]Prosp. Sc. final Etap1'!X3158+'[1]Facteurs ajustements'!P$144/1000</f>
        <v>3.9445331911290169</v>
      </c>
    </row>
    <row r="3159" spans="1:21" x14ac:dyDescent="0.25">
      <c r="A3159" s="2" t="s">
        <v>3445</v>
      </c>
      <c r="B3159" s="2">
        <v>57155</v>
      </c>
      <c r="C3159" s="2" t="s">
        <v>3446</v>
      </c>
      <c r="D3159" s="2" t="s">
        <v>3590</v>
      </c>
      <c r="E3159" s="2" t="str">
        <f>VLOOKUP(B3159,'[1]ZONE DE CONSOMMATION'!A:C,3,FALSE)</f>
        <v>Metz</v>
      </c>
      <c r="F3159" s="3">
        <f>VLOOKUP(B3159,'[1]ZONE DE CONSOMMATION'!A:I,8,FALSE)</f>
        <v>21.175124739870238</v>
      </c>
      <c r="G3159" s="2">
        <v>3104</v>
      </c>
      <c r="H3159" s="6">
        <f t="shared" si="49"/>
        <v>21.175124739870238</v>
      </c>
      <c r="I3159" s="5">
        <f>'[1]Prosp. Sc. final Etap1'!L3159+'[1]Facteurs ajustements'!D$144/1000</f>
        <v>20.513986678245146</v>
      </c>
      <c r="J3159" s="5">
        <f>'[1]Prosp. Sc. final Etap1'!M3159+'[1]Facteurs ajustements'!E$144/1000</f>
        <v>20.516479174157805</v>
      </c>
      <c r="K3159" s="5">
        <f>'[1]Prosp. Sc. final Etap1'!N3159+'[1]Facteurs ajustements'!F$144/1000</f>
        <v>20.518972051684173</v>
      </c>
      <c r="L3159" s="5">
        <f>'[1]Prosp. Sc. final Etap1'!O3159+'[1]Facteurs ajustements'!G$144/1000</f>
        <v>20.521465311543871</v>
      </c>
      <c r="M3159" s="5">
        <f>'[1]Prosp. Sc. final Etap1'!P3159+'[1]Facteurs ajustements'!H$144/1000</f>
        <v>20.523958954451412</v>
      </c>
      <c r="N3159" s="5">
        <f>'[1]Prosp. Sc. final Etap1'!Q3159+'[1]Facteurs ajustements'!I$144/1000</f>
        <v>20.526452981116226</v>
      </c>
      <c r="O3159" s="5">
        <f>'[1]Prosp. Sc. final Etap1'!R3159+'[1]Facteurs ajustements'!J$144/1000</f>
        <v>20.528947392242596</v>
      </c>
      <c r="P3159" s="5">
        <f>'[1]Prosp. Sc. final Etap1'!S3159+'[1]Facteurs ajustements'!K$144/1000</f>
        <v>20.531442188529674</v>
      </c>
      <c r="Q3159" s="5">
        <f>'[1]Prosp. Sc. final Etap1'!T3159+'[1]Facteurs ajustements'!L$144/1000</f>
        <v>20.533937370671463</v>
      </c>
      <c r="R3159" s="5">
        <f>'[1]Prosp. Sc. final Etap1'!U3159+'[1]Facteurs ajustements'!M$144/1000</f>
        <v>20.527479616278562</v>
      </c>
      <c r="S3159" s="5">
        <f>'[1]Prosp. Sc. final Etap1'!V3159+'[1]Facteurs ajustements'!N$144/1000</f>
        <v>20.521023915798676</v>
      </c>
      <c r="T3159" s="5">
        <f>'[1]Prosp. Sc. final Etap1'!W3159+'[1]Facteurs ajustements'!O$144/1000</f>
        <v>20.514570269068759</v>
      </c>
      <c r="U3159" s="5">
        <f>'[1]Prosp. Sc. final Etap1'!X3159+'[1]Facteurs ajustements'!P$144/1000</f>
        <v>20.508118675923761</v>
      </c>
    </row>
    <row r="3160" spans="1:21" x14ac:dyDescent="0.25">
      <c r="A3160" s="2" t="s">
        <v>3445</v>
      </c>
      <c r="B3160" s="2">
        <v>57156</v>
      </c>
      <c r="C3160" s="2" t="s">
        <v>3446</v>
      </c>
      <c r="D3160" s="2" t="s">
        <v>3591</v>
      </c>
      <c r="E3160" s="2" t="str">
        <f>VLOOKUP(B3160,'[1]ZONE DE CONSOMMATION'!A:C,3,FALSE)</f>
        <v>Metz</v>
      </c>
      <c r="F3160" s="3">
        <f>VLOOKUP(B3160,'[1]ZONE DE CONSOMMATION'!A:I,8,FALSE)</f>
        <v>8.2271908622047381</v>
      </c>
      <c r="G3160" s="2">
        <v>1206</v>
      </c>
      <c r="H3160" s="6">
        <f t="shared" si="49"/>
        <v>8.2271908622047381</v>
      </c>
      <c r="I3160" s="5">
        <f>'[1]Prosp. Sc. final Etap1'!L3160+'[1]Facteurs ajustements'!D$144/1000</f>
        <v>7.9980302613083802</v>
      </c>
      <c r="J3160" s="5">
        <f>'[1]Prosp. Sc. final Etap1'!M3160+'[1]Facteurs ajustements'!E$144/1000</f>
        <v>7.9989813611820795</v>
      </c>
      <c r="K3160" s="5">
        <f>'[1]Prosp. Sc. final Etap1'!N3160+'[1]Facteurs ajustements'!F$144/1000</f>
        <v>7.999932652839675</v>
      </c>
      <c r="L3160" s="5">
        <f>'[1]Prosp. Sc. final Etap1'!O3160+'[1]Facteurs ajustements'!G$144/1000</f>
        <v>8.0008841369773958</v>
      </c>
      <c r="M3160" s="5">
        <f>'[1]Prosp. Sc. final Etap1'!P3160+'[1]Facteurs ajustements'!H$144/1000</f>
        <v>8.001835814286391</v>
      </c>
      <c r="N3160" s="5">
        <f>'[1]Prosp. Sc. final Etap1'!Q3160+'[1]Facteurs ajustements'!I$144/1000</f>
        <v>8.002787685452688</v>
      </c>
      <c r="O3160" s="5">
        <f>'[1]Prosp. Sc. final Etap1'!R3160+'[1]Facteurs ajustements'!J$144/1000</f>
        <v>8.0037397511571946</v>
      </c>
      <c r="P3160" s="5">
        <f>'[1]Prosp. Sc. final Etap1'!S3160+'[1]Facteurs ajustements'!K$144/1000</f>
        <v>8.0046920120756688</v>
      </c>
      <c r="Q3160" s="5">
        <f>'[1]Prosp. Sc. final Etap1'!T3160+'[1]Facteurs ajustements'!L$144/1000</f>
        <v>8.0056444688787192</v>
      </c>
      <c r="R3160" s="5">
        <f>'[1]Prosp. Sc. final Etap1'!U3160+'[1]Facteurs ajustements'!M$144/1000</f>
        <v>8.0031062074741506</v>
      </c>
      <c r="S3160" s="5">
        <f>'[1]Prosp. Sc. final Etap1'!V3160+'[1]Facteurs ajustements'!N$144/1000</f>
        <v>8.0005687737640407</v>
      </c>
      <c r="T3160" s="5">
        <f>'[1]Prosp. Sc. final Etap1'!W3160+'[1]Facteurs ajustements'!O$144/1000</f>
        <v>7.9980321679689661</v>
      </c>
      <c r="U3160" s="5">
        <f>'[1]Prosp. Sc. final Etap1'!X3160+'[1]Facteurs ajustements'!P$144/1000</f>
        <v>7.9954963903073724</v>
      </c>
    </row>
    <row r="3161" spans="1:21" x14ac:dyDescent="0.25">
      <c r="A3161" s="2" t="s">
        <v>3445</v>
      </c>
      <c r="B3161" s="2">
        <v>57158</v>
      </c>
      <c r="C3161" s="2" t="s">
        <v>3446</v>
      </c>
      <c r="D3161" s="2" t="s">
        <v>3592</v>
      </c>
      <c r="E3161" s="2" t="str">
        <f>VLOOKUP(B3161,'[1]ZONE DE CONSOMMATION'!A:C,3,FALSE)</f>
        <v>Sarrebourg</v>
      </c>
      <c r="F3161" s="3">
        <f>VLOOKUP(B3161,'[1]ZONE DE CONSOMMATION'!A:I,8,FALSE)</f>
        <v>0.82979859666327715</v>
      </c>
      <c r="G3161" s="2">
        <v>262</v>
      </c>
      <c r="H3161" s="6">
        <f t="shared" si="49"/>
        <v>0.82979859666327715</v>
      </c>
      <c r="I3161" s="5">
        <f>'[1]Prosp. Sc. final Etap1'!L3161+'[1]Facteurs ajustements'!D$144/1000</f>
        <v>0.77924087144026855</v>
      </c>
      <c r="J3161" s="5">
        <f>'[1]Prosp. Sc. final Etap1'!M3161+'[1]Facteurs ajustements'!E$144/1000</f>
        <v>0.77930294509807796</v>
      </c>
      <c r="K3161" s="5">
        <f>'[1]Prosp. Sc. final Etap1'!N3161+'[1]Facteurs ajustements'!F$144/1000</f>
        <v>0.77936510105222534</v>
      </c>
      <c r="L3161" s="5">
        <f>'[1]Prosp. Sc. final Etap1'!O3161+'[1]Facteurs ajustements'!G$144/1000</f>
        <v>0.77942733998546132</v>
      </c>
      <c r="M3161" s="5">
        <f>'[1]Prosp. Sc. final Etap1'!P3161+'[1]Facteurs ajustements'!H$144/1000</f>
        <v>0.7794896625754425</v>
      </c>
      <c r="N3161" s="5">
        <f>'[1]Prosp. Sc. final Etap1'!Q3161+'[1]Facteurs ajustements'!I$144/1000</f>
        <v>0.77955206949471312</v>
      </c>
      <c r="O3161" s="5">
        <f>'[1]Prosp. Sc. final Etap1'!R3161+'[1]Facteurs ajustements'!J$144/1000</f>
        <v>0.77961456141068952</v>
      </c>
      <c r="P3161" s="5">
        <f>'[1]Prosp. Sc. final Etap1'!S3161+'[1]Facteurs ajustements'!K$144/1000</f>
        <v>0.7796771389856435</v>
      </c>
      <c r="Q3161" s="5">
        <f>'[1]Prosp. Sc. final Etap1'!T3161+'[1]Facteurs ajustements'!L$144/1000</f>
        <v>0.77973980287668665</v>
      </c>
      <c r="R3161" s="5">
        <f>'[1]Prosp. Sc. final Etap1'!U3161+'[1]Facteurs ajustements'!M$144/1000</f>
        <v>0.77946217529468365</v>
      </c>
      <c r="S3161" s="5">
        <f>'[1]Prosp. Sc. final Etap1'!V3161+'[1]Facteurs ajustements'!N$144/1000</f>
        <v>0.77918466816485887</v>
      </c>
      <c r="T3161" s="5">
        <f>'[1]Prosp. Sc. final Etap1'!W3161+'[1]Facteurs ajustements'!O$144/1000</f>
        <v>0.77890728192905412</v>
      </c>
      <c r="U3161" s="5">
        <f>'[1]Prosp. Sc. final Etap1'!X3161+'[1]Facteurs ajustements'!P$144/1000</f>
        <v>0.77863001702690593</v>
      </c>
    </row>
    <row r="3162" spans="1:21" x14ac:dyDescent="0.25">
      <c r="A3162" s="2" t="s">
        <v>3445</v>
      </c>
      <c r="B3162" s="2">
        <v>57159</v>
      </c>
      <c r="C3162" s="2" t="s">
        <v>3446</v>
      </c>
      <c r="D3162" s="2" t="s">
        <v>3593</v>
      </c>
      <c r="E3162" s="2" t="str">
        <f>VLOOKUP(B3162,'[1]ZONE DE CONSOMMATION'!A:C,3,FALSE)</f>
        <v>Forbach</v>
      </c>
      <c r="F3162" s="3">
        <f>VLOOKUP(B3162,'[1]ZONE DE CONSOMMATION'!A:I,8,FALSE)</f>
        <v>24.694823326373363</v>
      </c>
      <c r="G3162" s="2">
        <v>3969</v>
      </c>
      <c r="H3162" s="6">
        <f t="shared" si="49"/>
        <v>24.694823326373363</v>
      </c>
      <c r="I3162" s="5">
        <f>'[1]Prosp. Sc. final Etap1'!L3162+'[1]Facteurs ajustements'!D$144/1000</f>
        <v>24.093803357356226</v>
      </c>
      <c r="J3162" s="5">
        <f>'[1]Prosp. Sc. final Etap1'!M3162+'[1]Facteurs ajustements'!E$144/1000</f>
        <v>24.096736723711821</v>
      </c>
      <c r="K3162" s="5">
        <f>'[1]Prosp. Sc. final Etap1'!N3162+'[1]Facteurs ajustements'!F$144/1000</f>
        <v>24.099670525976297</v>
      </c>
      <c r="L3162" s="5">
        <f>'[1]Prosp. Sc. final Etap1'!O3162+'[1]Facteurs ajustements'!G$144/1000</f>
        <v>24.102604764875959</v>
      </c>
      <c r="M3162" s="5">
        <f>'[1]Prosp. Sc. final Etap1'!P3162+'[1]Facteurs ajustements'!H$144/1000</f>
        <v>24.105539441132009</v>
      </c>
      <c r="N3162" s="5">
        <f>'[1]Prosp. Sc. final Etap1'!Q3162+'[1]Facteurs ajustements'!I$144/1000</f>
        <v>24.10847455546056</v>
      </c>
      <c r="O3162" s="5">
        <f>'[1]Prosp. Sc. final Etap1'!R3162+'[1]Facteurs ajustements'!J$144/1000</f>
        <v>24.111410108572588</v>
      </c>
      <c r="P3162" s="5">
        <f>'[1]Prosp. Sc. final Etap1'!S3162+'[1]Facteurs ajustements'!K$144/1000</f>
        <v>24.114346101173933</v>
      </c>
      <c r="Q3162" s="5">
        <f>'[1]Prosp. Sc. final Etap1'!T3162+'[1]Facteurs ajustements'!L$144/1000</f>
        <v>24.117282533965287</v>
      </c>
      <c r="R3162" s="5">
        <f>'[1]Prosp. Sc. final Etap1'!U3162+'[1]Facteurs ajustements'!M$144/1000</f>
        <v>24.109703725303266</v>
      </c>
      <c r="S3162" s="5">
        <f>'[1]Prosp. Sc. final Etap1'!V3162+'[1]Facteurs ajustements'!N$144/1000</f>
        <v>24.102127321277568</v>
      </c>
      <c r="T3162" s="5">
        <f>'[1]Prosp. Sc. final Etap1'!W3162+'[1]Facteurs ajustements'!O$144/1000</f>
        <v>24.094553321615429</v>
      </c>
      <c r="U3162" s="5">
        <f>'[1]Prosp. Sc. final Etap1'!X3162+'[1]Facteurs ajustements'!P$144/1000</f>
        <v>24.086981726042097</v>
      </c>
    </row>
    <row r="3163" spans="1:21" x14ac:dyDescent="0.25">
      <c r="A3163" s="2" t="s">
        <v>3445</v>
      </c>
      <c r="B3163" s="2">
        <v>57160</v>
      </c>
      <c r="C3163" s="2" t="s">
        <v>3446</v>
      </c>
      <c r="D3163" s="2" t="s">
        <v>3594</v>
      </c>
      <c r="E3163" s="2" t="str">
        <f>VLOOKUP(B3163,'[1]ZONE DE CONSOMMATION'!A:C,3,FALSE)</f>
        <v>Forbach</v>
      </c>
      <c r="F3163" s="3">
        <f>VLOOKUP(B3163,'[1]ZONE DE CONSOMMATION'!A:I,8,FALSE)</f>
        <v>82.471625898482984</v>
      </c>
      <c r="G3163" s="2">
        <v>13255</v>
      </c>
      <c r="H3163" s="6">
        <f t="shared" si="49"/>
        <v>82.471625898482984</v>
      </c>
      <c r="I3163" s="5">
        <f>'[1]Prosp. Sc. final Etap1'!L3163+'[1]Facteurs ajustements'!D$144/1000</f>
        <v>81.176169120275532</v>
      </c>
      <c r="J3163" s="5">
        <f>'[1]Prosp. Sc. final Etap1'!M3163+'[1]Facteurs ajustements'!E$144/1000</f>
        <v>81.186132435406108</v>
      </c>
      <c r="K3163" s="5">
        <f>'[1]Prosp. Sc. final Etap1'!N3163+'[1]Facteurs ajustements'!F$144/1000</f>
        <v>81.196097052215237</v>
      </c>
      <c r="L3163" s="5">
        <f>'[1]Prosp. Sc. final Etap1'!O3163+'[1]Facteurs ajustements'!G$144/1000</f>
        <v>81.206062971535815</v>
      </c>
      <c r="M3163" s="5">
        <f>'[1]Prosp. Sc. final Etap1'!P3163+'[1]Facteurs ajustements'!H$144/1000</f>
        <v>81.216030194195696</v>
      </c>
      <c r="N3163" s="5">
        <f>'[1]Prosp. Sc. final Etap1'!Q3163+'[1]Facteurs ajustements'!I$144/1000</f>
        <v>81.225998721017632</v>
      </c>
      <c r="O3163" s="5">
        <f>'[1]Prosp. Sc. final Etap1'!R3163+'[1]Facteurs ajustements'!J$144/1000</f>
        <v>81.235968552819259</v>
      </c>
      <c r="P3163" s="5">
        <f>'[1]Prosp. Sc. final Etap1'!S3163+'[1]Facteurs ajustements'!K$144/1000</f>
        <v>81.24593969041311</v>
      </c>
      <c r="Q3163" s="5">
        <f>'[1]Prosp. Sc. final Etap1'!T3163+'[1]Facteurs ajustements'!L$144/1000</f>
        <v>81.255912134606561</v>
      </c>
      <c r="R3163" s="5">
        <f>'[1]Prosp. Sc. final Etap1'!U3163+'[1]Facteurs ajustements'!M$144/1000</f>
        <v>81.23045743017498</v>
      </c>
      <c r="S3163" s="5">
        <f>'[1]Prosp. Sc. final Etap1'!V3163+'[1]Facteurs ajustements'!N$144/1000</f>
        <v>81.205010722877333</v>
      </c>
      <c r="T3163" s="5">
        <f>'[1]Prosp. Sc. final Etap1'!W3163+'[1]Facteurs ajustements'!O$144/1000</f>
        <v>81.179572010691231</v>
      </c>
      <c r="U3163" s="5">
        <f>'[1]Prosp. Sc. final Etap1'!X3163+'[1]Facteurs ajustements'!P$144/1000</f>
        <v>81.154141291592865</v>
      </c>
    </row>
    <row r="3164" spans="1:21" x14ac:dyDescent="0.25">
      <c r="A3164" s="2" t="s">
        <v>3445</v>
      </c>
      <c r="B3164" s="2">
        <v>57161</v>
      </c>
      <c r="C3164" s="2" t="s">
        <v>3446</v>
      </c>
      <c r="D3164" s="2" t="s">
        <v>3595</v>
      </c>
      <c r="E3164" s="2" t="str">
        <f>VLOOKUP(B3164,'[1]ZONE DE CONSOMMATION'!A:C,3,FALSE)</f>
        <v>Sarrebourg</v>
      </c>
      <c r="F3164" s="3">
        <f>VLOOKUP(B3164,'[1]ZONE DE CONSOMMATION'!A:I,8,FALSE)</f>
        <v>0.42756797919672679</v>
      </c>
      <c r="G3164" s="2">
        <v>135</v>
      </c>
      <c r="H3164" s="6">
        <f t="shared" si="49"/>
        <v>0.42756797919672679</v>
      </c>
      <c r="I3164" s="5">
        <f>'[1]Prosp. Sc. final Etap1'!L3164+'[1]Facteurs ajustements'!D$144/1000</f>
        <v>0.36735660462790892</v>
      </c>
      <c r="J3164" s="5">
        <f>'[1]Prosp. Sc. final Etap1'!M3164+'[1]Facteurs ajustements'!E$144/1000</f>
        <v>0.36736795289516694</v>
      </c>
      <c r="K3164" s="5">
        <f>'[1]Prosp. Sc. final Etap1'!N3164+'[1]Facteurs ajustements'!F$144/1000</f>
        <v>0.36737937721170411</v>
      </c>
      <c r="L3164" s="5">
        <f>'[1]Prosp. Sc. final Etap1'!O3164+'[1]Facteurs ajustements'!G$144/1000</f>
        <v>0.3673908782595019</v>
      </c>
      <c r="M3164" s="5">
        <f>'[1]Prosp. Sc. final Etap1'!P3164+'[1]Facteurs ajustements'!H$144/1000</f>
        <v>0.36740245671544702</v>
      </c>
      <c r="N3164" s="5">
        <f>'[1]Prosp. Sc. final Etap1'!Q3164+'[1]Facteurs ajustements'!I$144/1000</f>
        <v>0.36741411325131457</v>
      </c>
      <c r="O3164" s="5">
        <f>'[1]Prosp. Sc. final Etap1'!R3164+'[1]Facteurs ajustements'!J$144/1000</f>
        <v>0.36742584853375093</v>
      </c>
      <c r="P3164" s="5">
        <f>'[1]Prosp. Sc. final Etap1'!S3164+'[1]Facteurs ajustements'!K$144/1000</f>
        <v>0.36743766322425836</v>
      </c>
      <c r="Q3164" s="5">
        <f>'[1]Prosp. Sc. final Etap1'!T3164+'[1]Facteurs ajustements'!L$144/1000</f>
        <v>0.36744955797917861</v>
      </c>
      <c r="R3164" s="5">
        <f>'[1]Prosp. Sc. final Etap1'!U3164+'[1]Facteurs ajustements'!M$144/1000</f>
        <v>0.36730091594506342</v>
      </c>
      <c r="S3164" s="5">
        <f>'[1]Prosp. Sc. final Etap1'!V3164+'[1]Facteurs ajustements'!N$144/1000</f>
        <v>0.36715235400982726</v>
      </c>
      <c r="T3164" s="5">
        <f>'[1]Prosp. Sc. final Etap1'!W3164+'[1]Facteurs ajustements'!O$144/1000</f>
        <v>0.36700387262793671</v>
      </c>
      <c r="U3164" s="5">
        <f>'[1]Prosp. Sc. final Etap1'!X3164+'[1]Facteurs ajustements'!P$144/1000</f>
        <v>0.36685547225164888</v>
      </c>
    </row>
    <row r="3165" spans="1:21" x14ac:dyDescent="0.25">
      <c r="A3165" s="2" t="s">
        <v>3445</v>
      </c>
      <c r="B3165" s="2">
        <v>57162</v>
      </c>
      <c r="C3165" s="2" t="s">
        <v>3446</v>
      </c>
      <c r="D3165" s="2" t="s">
        <v>3596</v>
      </c>
      <c r="E3165" s="2" t="str">
        <f>VLOOKUP(B3165,'[1]ZONE DE CONSOMMATION'!A:C,3,FALSE)</f>
        <v>Metz</v>
      </c>
      <c r="F3165" s="3">
        <f>VLOOKUP(B3165,'[1]ZONE DE CONSOMMATION'!A:I,8,FALSE)</f>
        <v>5.7372035780382955</v>
      </c>
      <c r="G3165" s="2">
        <v>841</v>
      </c>
      <c r="H3165" s="6">
        <f t="shared" si="49"/>
        <v>5.7372035780382955</v>
      </c>
      <c r="I3165" s="5">
        <f>'[1]Prosp. Sc. final Etap1'!L3165+'[1]Facteurs ajustements'!D$144/1000</f>
        <v>5.8961139164793037</v>
      </c>
      <c r="J3165" s="5">
        <f>'[1]Prosp. Sc. final Etap1'!M3165+'[1]Facteurs ajustements'!E$144/1000</f>
        <v>5.8968061559495135</v>
      </c>
      <c r="K3165" s="5">
        <f>'[1]Prosp. Sc. final Etap1'!N3165+'[1]Facteurs ajustements'!F$144/1000</f>
        <v>5.8974985553238026</v>
      </c>
      <c r="L3165" s="5">
        <f>'[1]Prosp. Sc. final Etap1'!O3165+'[1]Facteurs ajustements'!G$144/1000</f>
        <v>5.8981911152944768</v>
      </c>
      <c r="M3165" s="5">
        <f>'[1]Prosp. Sc. final Etap1'!P3165+'[1]Facteurs ajustements'!H$144/1000</f>
        <v>5.8988838365487526</v>
      </c>
      <c r="N3165" s="5">
        <f>'[1]Prosp. Sc. final Etap1'!Q3165+'[1]Facteurs ajustements'!I$144/1000</f>
        <v>5.8995767197687341</v>
      </c>
      <c r="O3165" s="5">
        <f>'[1]Prosp. Sc. final Etap1'!R3165+'[1]Facteurs ajustements'!J$144/1000</f>
        <v>5.9002697656313998</v>
      </c>
      <c r="P3165" s="5">
        <f>'[1]Prosp. Sc. final Etap1'!S3165+'[1]Facteurs ajustements'!K$144/1000</f>
        <v>5.900962974808583</v>
      </c>
      <c r="Q3165" s="5">
        <f>'[1]Prosp. Sc. final Etap1'!T3165+'[1]Facteurs ajustements'!L$144/1000</f>
        <v>5.9016563479669593</v>
      </c>
      <c r="R3165" s="5">
        <f>'[1]Prosp. Sc. final Etap1'!U3165+'[1]Facteurs ajustements'!M$144/1000</f>
        <v>5.8997763220260824</v>
      </c>
      <c r="S3165" s="5">
        <f>'[1]Prosp. Sc. final Etap1'!V3165+'[1]Facteurs ajustements'!N$144/1000</f>
        <v>5.8978969178498257</v>
      </c>
      <c r="T3165" s="5">
        <f>'[1]Prosp. Sc. final Etap1'!W3165+'[1]Facteurs ajustements'!O$144/1000</f>
        <v>5.8960181357231987</v>
      </c>
      <c r="U3165" s="5">
        <f>'[1]Prosp. Sc. final Etap1'!X3165+'[1]Facteurs ajustements'!P$144/1000</f>
        <v>5.8941399759290478</v>
      </c>
    </row>
    <row r="3166" spans="1:21" x14ac:dyDescent="0.25">
      <c r="A3166" s="2" t="s">
        <v>3445</v>
      </c>
      <c r="B3166" s="2">
        <v>57163</v>
      </c>
      <c r="C3166" s="2" t="s">
        <v>3446</v>
      </c>
      <c r="D3166" s="2" t="s">
        <v>3597</v>
      </c>
      <c r="E3166" s="2" t="str">
        <f>VLOOKUP(B3166,'[1]ZONE DE CONSOMMATION'!A:C,3,FALSE)</f>
        <v>Sarrebourg</v>
      </c>
      <c r="F3166" s="3">
        <f>VLOOKUP(B3166,'[1]ZONE DE CONSOMMATION'!A:I,8,FALSE)</f>
        <v>8.0382780088984642</v>
      </c>
      <c r="G3166" s="2">
        <v>2538</v>
      </c>
      <c r="H3166" s="6">
        <f t="shared" si="49"/>
        <v>8.0382780088984642</v>
      </c>
      <c r="I3166" s="5">
        <f>'[1]Prosp. Sc. final Etap1'!L3166+'[1]Facteurs ajustements'!D$144/1000</f>
        <v>7.6988965538879102</v>
      </c>
      <c r="J3166" s="5">
        <f>'[1]Prosp. Sc. final Etap1'!M3166+'[1]Facteurs ajustements'!E$144/1000</f>
        <v>7.6998108141069821</v>
      </c>
      <c r="K3166" s="5">
        <f>'[1]Prosp. Sc. final Etap1'!N3166+'[1]Facteurs ajustements'!F$144/1000</f>
        <v>7.7007252615729804</v>
      </c>
      <c r="L3166" s="5">
        <f>'[1]Prosp. Sc. final Etap1'!O3166+'[1]Facteurs ajustements'!G$144/1000</f>
        <v>7.7016398969815807</v>
      </c>
      <c r="M3166" s="5">
        <f>'[1]Prosp. Sc. final Etap1'!P3166+'[1]Facteurs ajustements'!H$144/1000</f>
        <v>7.7025547210233674</v>
      </c>
      <c r="N3166" s="5">
        <f>'[1]Prosp. Sc. final Etap1'!Q3166+'[1]Facteurs ajustements'!I$144/1000</f>
        <v>7.7034697343838099</v>
      </c>
      <c r="O3166" s="5">
        <f>'[1]Prosp. Sc. final Etap1'!R3166+'[1]Facteurs ajustements'!J$144/1000</f>
        <v>7.7043849377432583</v>
      </c>
      <c r="P3166" s="5">
        <f>'[1]Prosp. Sc. final Etap1'!S3166+'[1]Facteurs ajustements'!K$144/1000</f>
        <v>7.7053003317769146</v>
      </c>
      <c r="Q3166" s="5">
        <f>'[1]Prosp. Sc. final Etap1'!T3166+'[1]Facteurs ajustements'!L$144/1000</f>
        <v>7.7062159171548226</v>
      </c>
      <c r="R3166" s="5">
        <f>'[1]Prosp. Sc. final Etap1'!U3166+'[1]Facteurs ajustements'!M$144/1000</f>
        <v>7.7037713323683059</v>
      </c>
      <c r="S3166" s="5">
        <f>'[1]Prosp. Sc. final Etap1'!V3166+'[1]Facteurs ajustements'!N$144/1000</f>
        <v>7.7013275459693915</v>
      </c>
      <c r="T3166" s="5">
        <f>'[1]Prosp. Sc. final Etap1'!W3166+'[1]Facteurs ajustements'!O$144/1000</f>
        <v>7.6988845581878298</v>
      </c>
      <c r="U3166" s="5">
        <f>'[1]Prosp. Sc. final Etap1'!X3166+'[1]Facteurs ajustements'!P$144/1000</f>
        <v>7.6964423692512289</v>
      </c>
    </row>
    <row r="3167" spans="1:21" x14ac:dyDescent="0.25">
      <c r="A3167" s="2" t="s">
        <v>3445</v>
      </c>
      <c r="B3167" s="2">
        <v>57165</v>
      </c>
      <c r="C3167" s="2" t="s">
        <v>3446</v>
      </c>
      <c r="D3167" s="2" t="s">
        <v>3598</v>
      </c>
      <c r="E3167" s="2" t="str">
        <f>VLOOKUP(B3167,'[1]ZONE DE CONSOMMATION'!A:C,3,FALSE)</f>
        <v>Forbach</v>
      </c>
      <c r="F3167" s="3">
        <f>VLOOKUP(B3167,'[1]ZONE DE CONSOMMATION'!A:I,8,FALSE)</f>
        <v>3.7455993052347609</v>
      </c>
      <c r="G3167" s="2">
        <v>602</v>
      </c>
      <c r="H3167" s="6">
        <f t="shared" si="49"/>
        <v>3.7455993052347609</v>
      </c>
      <c r="I3167" s="5">
        <f>'[1]Prosp. Sc. final Etap1'!L3167+'[1]Facteurs ajustements'!D$144/1000</f>
        <v>4.294544226198636</v>
      </c>
      <c r="J3167" s="5">
        <f>'[1]Prosp. Sc. final Etap1'!M3167+'[1]Facteurs ajustements'!E$144/1000</f>
        <v>4.2950392251948095</v>
      </c>
      <c r="K3167" s="5">
        <f>'[1]Prosp. Sc. final Etap1'!N3167+'[1]Facteurs ajustements'!F$144/1000</f>
        <v>4.2955343598040141</v>
      </c>
      <c r="L3167" s="5">
        <f>'[1]Prosp. Sc. final Etap1'!O3167+'[1]Facteurs ajustements'!G$144/1000</f>
        <v>4.296029630715565</v>
      </c>
      <c r="M3167" s="5">
        <f>'[1]Prosp. Sc. final Etap1'!P3167+'[1]Facteurs ajustements'!H$144/1000</f>
        <v>4.2965250386136882</v>
      </c>
      <c r="N3167" s="5">
        <f>'[1]Prosp. Sc. final Etap1'!Q3167+'[1]Facteurs ajustements'!I$144/1000</f>
        <v>4.2970205841774929</v>
      </c>
      <c r="O3167" s="5">
        <f>'[1]Prosp. Sc. final Etap1'!R3167+'[1]Facteurs ajustements'!J$144/1000</f>
        <v>4.2975162680809662</v>
      </c>
      <c r="P3167" s="5">
        <f>'[1]Prosp. Sc. final Etap1'!S3167+'[1]Facteurs ajustements'!K$144/1000</f>
        <v>4.2980120909929491</v>
      </c>
      <c r="Q3167" s="5">
        <f>'[1]Prosp. Sc. final Etap1'!T3167+'[1]Facteurs ajustements'!L$144/1000</f>
        <v>4.2985080535771232</v>
      </c>
      <c r="R3167" s="5">
        <f>'[1]Prosp. Sc. final Etap1'!U3167+'[1]Facteurs ajustements'!M$144/1000</f>
        <v>4.2971295746984346</v>
      </c>
      <c r="S3167" s="5">
        <f>'[1]Prosp. Sc. final Etap1'!V3167+'[1]Facteurs ajustements'!N$144/1000</f>
        <v>4.295751560674705</v>
      </c>
      <c r="T3167" s="5">
        <f>'[1]Prosp. Sc. final Etap1'!W3167+'[1]Facteurs ajustements'!O$144/1000</f>
        <v>4.2943740118400333</v>
      </c>
      <c r="U3167" s="5">
        <f>'[1]Prosp. Sc. final Etap1'!X3167+'[1]Facteurs ajustements'!P$144/1000</f>
        <v>4.2929969285263399</v>
      </c>
    </row>
    <row r="3168" spans="1:21" x14ac:dyDescent="0.25">
      <c r="A3168" s="2" t="s">
        <v>3445</v>
      </c>
      <c r="B3168" s="2">
        <v>57166</v>
      </c>
      <c r="C3168" s="2" t="s">
        <v>3446</v>
      </c>
      <c r="D3168" s="2" t="s">
        <v>3599</v>
      </c>
      <c r="E3168" s="2" t="str">
        <f>VLOOKUP(B3168,'[1]ZONE DE CONSOMMATION'!A:C,3,FALSE)</f>
        <v>Sarrebourg</v>
      </c>
      <c r="F3168" s="3">
        <f>VLOOKUP(B3168,'[1]ZONE DE CONSOMMATION'!A:I,8,FALSE)</f>
        <v>0.36422457487128579</v>
      </c>
      <c r="G3168" s="2">
        <v>115</v>
      </c>
      <c r="H3168" s="6">
        <f t="shared" si="49"/>
        <v>0.36422457487128579</v>
      </c>
      <c r="I3168" s="5">
        <f>'[1]Prosp. Sc. final Etap1'!L3168+'[1]Facteurs ajustements'!D$144/1000</f>
        <v>0.33884154000243782</v>
      </c>
      <c r="J3168" s="5">
        <f>'[1]Prosp. Sc. final Etap1'!M3168+'[1]Facteurs ajustements'!E$144/1000</f>
        <v>0.33884937651188846</v>
      </c>
      <c r="K3168" s="5">
        <f>'[1]Prosp. Sc. final Etap1'!N3168+'[1]Facteurs ajustements'!F$144/1000</f>
        <v>0.33885728863812953</v>
      </c>
      <c r="L3168" s="5">
        <f>'[1]Prosp. Sc. final Etap1'!O3168+'[1]Facteurs ajustements'!G$144/1000</f>
        <v>0.33886527706308928</v>
      </c>
      <c r="M3168" s="5">
        <f>'[1]Prosp. Sc. final Etap1'!P3168+'[1]Facteurs ajustements'!H$144/1000</f>
        <v>0.33887334246360112</v>
      </c>
      <c r="N3168" s="5">
        <f>'[1]Prosp. Sc. final Etap1'!Q3168+'[1]Facteurs ajustements'!I$144/1000</f>
        <v>0.33888148551138692</v>
      </c>
      <c r="O3168" s="5">
        <f>'[1]Prosp. Sc. final Etap1'!R3168+'[1]Facteurs ajustements'!J$144/1000</f>
        <v>0.33888970687303976</v>
      </c>
      <c r="P3168" s="5">
        <f>'[1]Prosp. Sc. final Etap1'!S3168+'[1]Facteurs ajustements'!K$144/1000</f>
        <v>0.33889800721000857</v>
      </c>
      <c r="Q3168" s="5">
        <f>'[1]Prosp. Sc. final Etap1'!T3168+'[1]Facteurs ajustements'!L$144/1000</f>
        <v>0.3389063871785819</v>
      </c>
      <c r="R3168" s="5">
        <f>'[1]Prosp. Sc. final Etap1'!U3168+'[1]Facteurs ajustements'!M$144/1000</f>
        <v>0.33876667491316659</v>
      </c>
      <c r="S3168" s="5">
        <f>'[1]Prosp. Sc. final Etap1'!V3168+'[1]Facteurs ajustements'!N$144/1000</f>
        <v>0.33862703995294041</v>
      </c>
      <c r="T3168" s="5">
        <f>'[1]Prosp. Sc. final Etap1'!W3168+'[1]Facteurs ajustements'!O$144/1000</f>
        <v>0.33848748275324392</v>
      </c>
      <c r="U3168" s="5">
        <f>'[1]Prosp. Sc. final Etap1'!X3168+'[1]Facteurs ajustements'!P$144/1000</f>
        <v>0.33834800376720792</v>
      </c>
    </row>
    <row r="3169" spans="1:21" x14ac:dyDescent="0.25">
      <c r="A3169" s="2" t="s">
        <v>3445</v>
      </c>
      <c r="B3169" s="2">
        <v>57167</v>
      </c>
      <c r="C3169" s="2" t="s">
        <v>3446</v>
      </c>
      <c r="D3169" s="2" t="s">
        <v>3600</v>
      </c>
      <c r="E3169" s="2" t="str">
        <f>VLOOKUP(B3169,'[1]ZONE DE CONSOMMATION'!A:C,3,FALSE)</f>
        <v>Forbach</v>
      </c>
      <c r="F3169" s="3">
        <f>VLOOKUP(B3169,'[1]ZONE DE CONSOMMATION'!A:I,8,FALSE)</f>
        <v>2.159008237402761</v>
      </c>
      <c r="G3169" s="2">
        <v>347</v>
      </c>
      <c r="H3169" s="6">
        <f t="shared" si="49"/>
        <v>2.159008237402761</v>
      </c>
      <c r="I3169" s="5">
        <f>'[1]Prosp. Sc. final Etap1'!L3169+'[1]Facteurs ajustements'!D$144/1000</f>
        <v>2.309016510750892</v>
      </c>
      <c r="J3169" s="5">
        <f>'[1]Prosp. Sc. final Etap1'!M3169+'[1]Facteurs ajustements'!E$144/1000</f>
        <v>2.3092669831240995</v>
      </c>
      <c r="K3169" s="5">
        <f>'[1]Prosp. Sc. final Etap1'!N3169+'[1]Facteurs ajustements'!F$144/1000</f>
        <v>2.309517560995789</v>
      </c>
      <c r="L3169" s="5">
        <f>'[1]Prosp. Sc. final Etap1'!O3169+'[1]Facteurs ajustements'!G$144/1000</f>
        <v>2.3097682450515702</v>
      </c>
      <c r="M3169" s="5">
        <f>'[1]Prosp. Sc. final Etap1'!P3169+'[1]Facteurs ajustements'!H$144/1000</f>
        <v>2.3100190359719566</v>
      </c>
      <c r="N3169" s="5">
        <f>'[1]Prosp. Sc. final Etap1'!Q3169+'[1]Facteurs ajustements'!I$144/1000</f>
        <v>2.3102699344323496</v>
      </c>
      <c r="O3169" s="5">
        <f>'[1]Prosp. Sc. final Etap1'!R3169+'[1]Facteurs ajustements'!J$144/1000</f>
        <v>2.3105209411030256</v>
      </c>
      <c r="P3169" s="5">
        <f>'[1]Prosp. Sc. final Etap1'!S3169+'[1]Facteurs ajustements'!K$144/1000</f>
        <v>2.3107720566491148</v>
      </c>
      <c r="Q3169" s="5">
        <f>'[1]Prosp. Sc. final Etap1'!T3169+'[1]Facteurs ajustements'!L$144/1000</f>
        <v>2.3110232817305887</v>
      </c>
      <c r="R3169" s="5">
        <f>'[1]Prosp. Sc. final Etap1'!U3169+'[1]Facteurs ajustements'!M$144/1000</f>
        <v>2.3102665900888955</v>
      </c>
      <c r="S3169" s="5">
        <f>'[1]Prosp. Sc. final Etap1'!V3169+'[1]Facteurs ajustements'!N$144/1000</f>
        <v>2.309510168775204</v>
      </c>
      <c r="T3169" s="5">
        <f>'[1]Prosp. Sc. final Etap1'!W3169+'[1]Facteurs ajustements'!O$144/1000</f>
        <v>2.3087540181844681</v>
      </c>
      <c r="U3169" s="5">
        <f>'[1]Prosp. Sc. final Etap1'!X3169+'[1]Facteurs ajustements'!P$144/1000</f>
        <v>2.3079981387094497</v>
      </c>
    </row>
    <row r="3170" spans="1:21" x14ac:dyDescent="0.25">
      <c r="A3170" s="2" t="s">
        <v>3445</v>
      </c>
      <c r="B3170" s="2">
        <v>57168</v>
      </c>
      <c r="C3170" s="2" t="s">
        <v>3446</v>
      </c>
      <c r="D3170" s="2" t="s">
        <v>3601</v>
      </c>
      <c r="E3170" s="2" t="str">
        <f>VLOOKUP(B3170,'[1]ZONE DE CONSOMMATION'!A:C,3,FALSE)</f>
        <v>Sarrebourg</v>
      </c>
      <c r="F3170" s="3">
        <f>VLOOKUP(B3170,'[1]ZONE DE CONSOMMATION'!A:I,8,FALSE)</f>
        <v>2.1346727257673619</v>
      </c>
      <c r="G3170" s="2">
        <v>674</v>
      </c>
      <c r="H3170" s="6">
        <f t="shared" si="49"/>
        <v>2.1346727257673619</v>
      </c>
      <c r="I3170" s="5">
        <f>'[1]Prosp. Sc. final Etap1'!L3170+'[1]Facteurs ajustements'!D$144/1000</f>
        <v>2.1511323139768197</v>
      </c>
      <c r="J3170" s="5">
        <f>'[1]Prosp. Sc. final Etap1'!M3170+'[1]Facteurs ajustements'!E$144/1000</f>
        <v>2.1513633422046965</v>
      </c>
      <c r="K3170" s="5">
        <f>'[1]Prosp. Sc. final Etap1'!N3170+'[1]Facteurs ajustements'!F$144/1000</f>
        <v>2.1515944735364219</v>
      </c>
      <c r="L3170" s="5">
        <f>'[1]Prosp. Sc. final Etap1'!O3170+'[1]Facteurs ajustements'!G$144/1000</f>
        <v>2.1518257086573103</v>
      </c>
      <c r="M3170" s="5">
        <f>'[1]Prosp. Sc. final Etap1'!P3170+'[1]Facteurs ajustements'!H$144/1000</f>
        <v>2.1520570482475807</v>
      </c>
      <c r="N3170" s="5">
        <f>'[1]Prosp. Sc. final Etap1'!Q3170+'[1]Facteurs ajustements'!I$144/1000</f>
        <v>2.1522884929823403</v>
      </c>
      <c r="O3170" s="5">
        <f>'[1]Prosp. Sc. final Etap1'!R3170+'[1]Facteurs ajustements'!J$144/1000</f>
        <v>2.1525200435315686</v>
      </c>
      <c r="P3170" s="5">
        <f>'[1]Prosp. Sc. final Etap1'!S3170+'[1]Facteurs ajustements'!K$144/1000</f>
        <v>2.1527517005601022</v>
      </c>
      <c r="Q3170" s="5">
        <f>'[1]Prosp. Sc. final Etap1'!T3170+'[1]Facteurs ajustements'!L$144/1000</f>
        <v>2.1529834647276163</v>
      </c>
      <c r="R3170" s="5">
        <f>'[1]Prosp. Sc. final Etap1'!U3170+'[1]Facteurs ajustements'!M$144/1000</f>
        <v>2.152276216051495</v>
      </c>
      <c r="S3170" s="5">
        <f>'[1]Prosp. Sc. final Etap1'!V3170+'[1]Facteurs ajustements'!N$144/1000</f>
        <v>2.1515692222350791</v>
      </c>
      <c r="T3170" s="5">
        <f>'[1]Prosp. Sc. final Etap1'!W3170+'[1]Facteurs ajustements'!O$144/1000</f>
        <v>2.1508624836781602</v>
      </c>
      <c r="U3170" s="5">
        <f>'[1]Prosp. Sc. final Etap1'!X3170+'[1]Facteurs ajustements'!P$144/1000</f>
        <v>2.1501560007783391</v>
      </c>
    </row>
    <row r="3171" spans="1:21" x14ac:dyDescent="0.25">
      <c r="A3171" s="2" t="s">
        <v>3445</v>
      </c>
      <c r="B3171" s="2">
        <v>57169</v>
      </c>
      <c r="C3171" s="2" t="s">
        <v>3446</v>
      </c>
      <c r="D3171" s="2" t="s">
        <v>3602</v>
      </c>
      <c r="E3171" s="2" t="str">
        <f>VLOOKUP(B3171,'[1]ZONE DE CONSOMMATION'!A:C,3,FALSE)</f>
        <v>Sarrebourg</v>
      </c>
      <c r="F3171" s="3">
        <f>VLOOKUP(B3171,'[1]ZONE DE CONSOMMATION'!A:I,8,FALSE)</f>
        <v>1.5709164272709371</v>
      </c>
      <c r="G3171" s="2">
        <v>496</v>
      </c>
      <c r="H3171" s="6">
        <f t="shared" si="49"/>
        <v>1.5709164272709371</v>
      </c>
      <c r="I3171" s="5">
        <f>'[1]Prosp. Sc. final Etap1'!L3171+'[1]Facteurs ajustements'!D$144/1000</f>
        <v>1.5744943404395169</v>
      </c>
      <c r="J3171" s="5">
        <f>'[1]Prosp. Sc. final Etap1'!M3171+'[1]Facteurs ajustements'!E$144/1000</f>
        <v>1.5746543531206216</v>
      </c>
      <c r="K3171" s="5">
        <f>'[1]Prosp. Sc. final Etap1'!N3171+'[1]Facteurs ajustements'!F$144/1000</f>
        <v>1.5748144601596932</v>
      </c>
      <c r="L3171" s="5">
        <f>'[1]Prosp. Sc. final Etap1'!O3171+'[1]Facteurs ajustements'!G$144/1000</f>
        <v>1.5749746622409679</v>
      </c>
      <c r="M3171" s="5">
        <f>'[1]Prosp. Sc. final Etap1'!P3171+'[1]Facteurs ajustements'!H$144/1000</f>
        <v>1.5751349600435876</v>
      </c>
      <c r="N3171" s="5">
        <f>'[1]Prosp. Sc. final Etap1'!Q3171+'[1]Facteurs ajustements'!I$144/1000</f>
        <v>1.5752953542415826</v>
      </c>
      <c r="O3171" s="5">
        <f>'[1]Prosp. Sc. final Etap1'!R3171+'[1]Facteurs ajustements'!J$144/1000</f>
        <v>1.5754558455038556</v>
      </c>
      <c r="P3171" s="5">
        <f>'[1]Prosp. Sc. final Etap1'!S3171+'[1]Facteurs ajustements'!K$144/1000</f>
        <v>1.5756164344941639</v>
      </c>
      <c r="Q3171" s="5">
        <f>'[1]Prosp. Sc. final Etap1'!T3171+'[1]Facteurs ajustements'!L$144/1000</f>
        <v>1.5757771218711059</v>
      </c>
      <c r="R3171" s="5">
        <f>'[1]Prosp. Sc. final Etap1'!U3171+'[1]Facteurs ajustements'!M$144/1000</f>
        <v>1.575250452962027</v>
      </c>
      <c r="S3171" s="5">
        <f>'[1]Prosp. Sc. final Etap1'!V3171+'[1]Facteurs ajustements'!N$144/1000</f>
        <v>1.574723982418035</v>
      </c>
      <c r="T3171" s="5">
        <f>'[1]Prosp. Sc. final Etap1'!W3171+'[1]Facteurs ajustements'!O$144/1000</f>
        <v>1.5741977106565963</v>
      </c>
      <c r="U3171" s="5">
        <f>'[1]Prosp. Sc. final Etap1'!X3171+'[1]Facteurs ajustements'!P$144/1000</f>
        <v>1.5736716380929794</v>
      </c>
    </row>
    <row r="3172" spans="1:21" x14ac:dyDescent="0.25">
      <c r="A3172" s="2" t="s">
        <v>3445</v>
      </c>
      <c r="B3172" s="2">
        <v>57171</v>
      </c>
      <c r="C3172" s="2" t="s">
        <v>3446</v>
      </c>
      <c r="D3172" s="2" t="s">
        <v>3603</v>
      </c>
      <c r="E3172" s="2" t="str">
        <f>VLOOKUP(B3172,'[1]ZONE DE CONSOMMATION'!A:C,3,FALSE)</f>
        <v>Sarrebourg</v>
      </c>
      <c r="F3172" s="3">
        <f>VLOOKUP(B3172,'[1]ZONE DE CONSOMMATION'!A:I,8,FALSE)</f>
        <v>3.509224599629432</v>
      </c>
      <c r="G3172" s="2">
        <v>1108</v>
      </c>
      <c r="H3172" s="6">
        <f t="shared" si="49"/>
        <v>3.509224599629432</v>
      </c>
      <c r="I3172" s="5">
        <f>'[1]Prosp. Sc. final Etap1'!L3172+'[1]Facteurs ajustements'!D$144/1000</f>
        <v>3.6370840150152564</v>
      </c>
      <c r="J3172" s="5">
        <f>'[1]Prosp. Sc. final Etap1'!M3172+'[1]Facteurs ajustements'!E$144/1000</f>
        <v>3.6374980448444298</v>
      </c>
      <c r="K3172" s="5">
        <f>'[1]Prosp. Sc. final Etap1'!N3172+'[1]Facteurs ajustements'!F$144/1000</f>
        <v>3.637912200314918</v>
      </c>
      <c r="L3172" s="5">
        <f>'[1]Prosp. Sc. final Etap1'!O3172+'[1]Facteurs ajustements'!G$144/1000</f>
        <v>3.6383264821148114</v>
      </c>
      <c r="M3172" s="5">
        <f>'[1]Prosp. Sc. final Etap1'!P3172+'[1]Facteurs ajustements'!H$144/1000</f>
        <v>3.6387408909271035</v>
      </c>
      <c r="N3172" s="5">
        <f>'[1]Prosp. Sc. final Etap1'!Q3172+'[1]Facteurs ajustements'!I$144/1000</f>
        <v>3.6391554274296785</v>
      </c>
      <c r="O3172" s="5">
        <f>'[1]Prosp. Sc. final Etap1'!R3172+'[1]Facteurs ajustements'!J$144/1000</f>
        <v>3.6395700922952932</v>
      </c>
      <c r="P3172" s="5">
        <f>'[1]Prosp. Sc. final Etap1'!S3172+'[1]Facteurs ajustements'!K$144/1000</f>
        <v>3.6399848861915607</v>
      </c>
      <c r="Q3172" s="5">
        <f>'[1]Prosp. Sc. final Etap1'!T3172+'[1]Facteurs ajustements'!L$144/1000</f>
        <v>3.6403998097809334</v>
      </c>
      <c r="R3172" s="5">
        <f>'[1]Prosp. Sc. final Etap1'!U3172+'[1]Facteurs ajustements'!M$144/1000</f>
        <v>3.639227220935894</v>
      </c>
      <c r="S3172" s="5">
        <f>'[1]Prosp. Sc. final Etap1'!V3172+'[1]Facteurs ajustements'!N$144/1000</f>
        <v>3.6380550325328462</v>
      </c>
      <c r="T3172" s="5">
        <f>'[1]Prosp. Sc. final Etap1'!W3172+'[1]Facteurs ajustements'!O$144/1000</f>
        <v>3.6368832449260378</v>
      </c>
      <c r="U3172" s="5">
        <f>'[1]Prosp. Sc. final Etap1'!X3172+'[1]Facteurs ajustements'!P$144/1000</f>
        <v>3.6357118584675359</v>
      </c>
    </row>
    <row r="3173" spans="1:21" x14ac:dyDescent="0.25">
      <c r="A3173" s="2" t="s">
        <v>3445</v>
      </c>
      <c r="B3173" s="2">
        <v>57172</v>
      </c>
      <c r="C3173" s="2" t="s">
        <v>3446</v>
      </c>
      <c r="D3173" s="2" t="s">
        <v>3604</v>
      </c>
      <c r="E3173" s="2" t="str">
        <f>VLOOKUP(B3173,'[1]ZONE DE CONSOMMATION'!A:C,3,FALSE)</f>
        <v>Forbach</v>
      </c>
      <c r="F3173" s="3">
        <f>VLOOKUP(B3173,'[1]ZONE DE CONSOMMATION'!A:I,8,FALSE)</f>
        <v>1.6612541769064468</v>
      </c>
      <c r="G3173" s="2">
        <v>267</v>
      </c>
      <c r="H3173" s="6">
        <f t="shared" si="49"/>
        <v>1.6612541769064468</v>
      </c>
      <c r="I3173" s="5">
        <f>'[1]Prosp. Sc. final Etap1'!L3173+'[1]Facteurs ajustements'!D$144/1000</f>
        <v>1.7550605023657846</v>
      </c>
      <c r="J3173" s="5">
        <f>'[1]Prosp. Sc. final Etap1'!M3173+'[1]Facteurs ajustements'!E$144/1000</f>
        <v>1.7552427525777252</v>
      </c>
      <c r="K3173" s="5">
        <f>'[1]Prosp. Sc. final Etap1'!N3173+'[1]Facteurs ajustements'!F$144/1000</f>
        <v>1.7554250998862841</v>
      </c>
      <c r="L3173" s="5">
        <f>'[1]Prosp. Sc. final Etap1'!O3173+'[1]Facteurs ajustements'!G$144/1000</f>
        <v>1.7556075449760351</v>
      </c>
      <c r="M3173" s="5">
        <f>'[1]Prosp. Sc. final Etap1'!P3173+'[1]Facteurs ajustements'!H$144/1000</f>
        <v>1.755790088526457</v>
      </c>
      <c r="N3173" s="5">
        <f>'[1]Prosp. Sc. final Etap1'!Q3173+'[1]Facteurs ajustements'!I$144/1000</f>
        <v>1.7559727312119175</v>
      </c>
      <c r="O3173" s="5">
        <f>'[1]Prosp. Sc. final Etap1'!R3173+'[1]Facteurs ajustements'!J$144/1000</f>
        <v>1.7561554737016567</v>
      </c>
      <c r="P3173" s="5">
        <f>'[1]Prosp. Sc. final Etap1'!S3173+'[1]Facteurs ajustements'!K$144/1000</f>
        <v>1.7563383166597695</v>
      </c>
      <c r="Q3173" s="5">
        <f>'[1]Prosp. Sc. final Etap1'!T3173+'[1]Facteurs ajustements'!L$144/1000</f>
        <v>1.7565212607451917</v>
      </c>
      <c r="R3173" s="5">
        <f>'[1]Prosp. Sc. final Etap1'!U3173+'[1]Facteurs ajustements'!M$144/1000</f>
        <v>1.7559380457934433</v>
      </c>
      <c r="S3173" s="5">
        <f>'[1]Prosp. Sc. final Etap1'!V3173+'[1]Facteurs ajustements'!N$144/1000</f>
        <v>1.7553550468972861</v>
      </c>
      <c r="T3173" s="5">
        <f>'[1]Prosp. Sc. final Etap1'!W3173+'[1]Facteurs ajustements'!O$144/1000</f>
        <v>1.7547722644686516</v>
      </c>
      <c r="U3173" s="5">
        <f>'[1]Prosp. Sc. final Etap1'!X3173+'[1]Facteurs ajustements'!P$144/1000</f>
        <v>1.7541896989172761</v>
      </c>
    </row>
    <row r="3174" spans="1:21" x14ac:dyDescent="0.25">
      <c r="A3174" s="2" t="s">
        <v>3445</v>
      </c>
      <c r="B3174" s="2">
        <v>57173</v>
      </c>
      <c r="C3174" s="2" t="s">
        <v>3446</v>
      </c>
      <c r="D3174" s="2" t="s">
        <v>3605</v>
      </c>
      <c r="E3174" s="2" t="str">
        <f>VLOOKUP(B3174,'[1]ZONE DE CONSOMMATION'!A:C,3,FALSE)</f>
        <v>Sarrebourg</v>
      </c>
      <c r="F3174" s="3">
        <f>VLOOKUP(B3174,'[1]ZONE DE CONSOMMATION'!A:I,8,FALSE)</f>
        <v>0.35155589400619758</v>
      </c>
      <c r="G3174" s="2">
        <v>111</v>
      </c>
      <c r="H3174" s="6">
        <f t="shared" si="49"/>
        <v>0.35155589400619758</v>
      </c>
      <c r="I3174" s="5">
        <f>'[1]Prosp. Sc. final Etap1'!L3174+'[1]Facteurs ajustements'!D$144/1000</f>
        <v>0.31983149691879048</v>
      </c>
      <c r="J3174" s="5">
        <f>'[1]Prosp. Sc. final Etap1'!M3174+'[1]Facteurs ajustements'!E$144/1000</f>
        <v>0.31983699225636952</v>
      </c>
      <c r="K3174" s="5">
        <f>'[1]Prosp. Sc. final Etap1'!N3174+'[1]Facteurs ajustements'!F$144/1000</f>
        <v>0.3198425629224132</v>
      </c>
      <c r="L3174" s="5">
        <f>'[1]Prosp. Sc. final Etap1'!O3174+'[1]Facteurs ajustements'!G$144/1000</f>
        <v>0.31984820959881427</v>
      </c>
      <c r="M3174" s="5">
        <f>'[1]Prosp. Sc. final Etap1'!P3174+'[1]Facteurs ajustements'!H$144/1000</f>
        <v>0.31985393296237064</v>
      </c>
      <c r="N3174" s="5">
        <f>'[1]Prosp. Sc. final Etap1'!Q3174+'[1]Facteurs ajustements'!I$144/1000</f>
        <v>0.31985973368476855</v>
      </c>
      <c r="O3174" s="5">
        <f>'[1]Prosp. Sc. final Etap1'!R3174+'[1]Facteurs ajustements'!J$144/1000</f>
        <v>0.31986561243256567</v>
      </c>
      <c r="P3174" s="5">
        <f>'[1]Prosp. Sc. final Etap1'!S3174+'[1]Facteurs ajustements'!K$144/1000</f>
        <v>0.31987156986717541</v>
      </c>
      <c r="Q3174" s="5">
        <f>'[1]Prosp. Sc. final Etap1'!T3174+'[1]Facteurs ajustements'!L$144/1000</f>
        <v>0.31987760664485076</v>
      </c>
      <c r="R3174" s="5">
        <f>'[1]Prosp. Sc. final Etap1'!U3174+'[1]Facteurs ajustements'!M$144/1000</f>
        <v>0.31974384755856877</v>
      </c>
      <c r="S3174" s="5">
        <f>'[1]Prosp. Sc. final Etap1'!V3174+'[1]Facteurs ajustements'!N$144/1000</f>
        <v>0.31961016391501595</v>
      </c>
      <c r="T3174" s="5">
        <f>'[1]Prosp. Sc. final Etap1'!W3174+'[1]Facteurs ajustements'!O$144/1000</f>
        <v>0.31947655617011544</v>
      </c>
      <c r="U3174" s="5">
        <f>'[1]Prosp. Sc. final Etap1'!X3174+'[1]Facteurs ajustements'!P$144/1000</f>
        <v>0.31934302477758075</v>
      </c>
    </row>
    <row r="3175" spans="1:21" x14ac:dyDescent="0.25">
      <c r="A3175" s="2" t="s">
        <v>3445</v>
      </c>
      <c r="B3175" s="2">
        <v>57174</v>
      </c>
      <c r="C3175" s="2" t="s">
        <v>3446</v>
      </c>
      <c r="D3175" s="2" t="s">
        <v>3606</v>
      </c>
      <c r="E3175" s="2" t="str">
        <f>VLOOKUP(B3175,'[1]ZONE DE CONSOMMATION'!A:C,3,FALSE)</f>
        <v>Forbach</v>
      </c>
      <c r="F3175" s="3">
        <f>VLOOKUP(B3175,'[1]ZONE DE CONSOMMATION'!A:I,8,FALSE)</f>
        <v>0.55375139230214898</v>
      </c>
      <c r="G3175" s="2">
        <v>89</v>
      </c>
      <c r="H3175" s="6">
        <f t="shared" si="49"/>
        <v>0.55375139230214898</v>
      </c>
      <c r="I3175" s="5">
        <f>'[1]Prosp. Sc. final Etap1'!L3175+'[1]Facteurs ajustements'!D$144/1000</f>
        <v>0.59735468708904416</v>
      </c>
      <c r="J3175" s="5">
        <f>'[1]Prosp. Sc. final Etap1'!M3175+'[1]Facteurs ajustements'!E$144/1000</f>
        <v>0.59739436064934925</v>
      </c>
      <c r="K3175" s="5">
        <f>'[1]Prosp. Sc. final Etap1'!N3175+'[1]Facteurs ajustements'!F$144/1000</f>
        <v>0.59743411374732003</v>
      </c>
      <c r="L3175" s="5">
        <f>'[1]Prosp. Sc. final Etap1'!O3175+'[1]Facteurs ajustements'!G$144/1000</f>
        <v>0.59747394706536749</v>
      </c>
      <c r="M3175" s="5">
        <f>'[1]Prosp. Sc. final Etap1'!P3175+'[1]Facteurs ajustements'!H$144/1000</f>
        <v>0.5975138612808083</v>
      </c>
      <c r="N3175" s="5">
        <f>'[1]Prosp. Sc. final Etap1'!Q3175+'[1]Facteurs ajustements'!I$144/1000</f>
        <v>0.59755385706584696</v>
      </c>
      <c r="O3175" s="5">
        <f>'[1]Prosp. Sc. final Etap1'!R3175+'[1]Facteurs ajustements'!J$144/1000</f>
        <v>0.59759393508755998</v>
      </c>
      <c r="P3175" s="5">
        <f>'[1]Prosp. Sc. final Etap1'!S3175+'[1]Facteurs ajustements'!K$144/1000</f>
        <v>0.59763409600787909</v>
      </c>
      <c r="Q3175" s="5">
        <f>'[1]Prosp. Sc. final Etap1'!T3175+'[1]Facteurs ajustements'!L$144/1000</f>
        <v>0.59767434048357615</v>
      </c>
      <c r="R3175" s="5">
        <f>'[1]Prosp. Sc. final Etap1'!U3175+'[1]Facteurs ajustements'!M$144/1000</f>
        <v>0.59745367232205149</v>
      </c>
      <c r="S3175" s="5">
        <f>'[1]Prosp. Sc. final Etap1'!V3175+'[1]Facteurs ajustements'!N$144/1000</f>
        <v>0.59723310679287511</v>
      </c>
      <c r="T3175" s="5">
        <f>'[1]Prosp. Sc. final Etap1'!W3175+'[1]Facteurs ajustements'!O$144/1000</f>
        <v>0.59701264434346357</v>
      </c>
      <c r="U3175" s="5">
        <f>'[1]Prosp. Sc. final Etap1'!X3175+'[1]Facteurs ajustements'!P$144/1000</f>
        <v>0.59679228541902696</v>
      </c>
    </row>
    <row r="3176" spans="1:21" x14ac:dyDescent="0.25">
      <c r="A3176" s="2" t="s">
        <v>3445</v>
      </c>
      <c r="B3176" s="2">
        <v>57175</v>
      </c>
      <c r="C3176" s="2" t="s">
        <v>3446</v>
      </c>
      <c r="D3176" s="2" t="s">
        <v>3607</v>
      </c>
      <c r="E3176" s="2" t="str">
        <f>VLOOKUP(B3176,'[1]ZONE DE CONSOMMATION'!A:C,3,FALSE)</f>
        <v>Sarrebourg</v>
      </c>
      <c r="F3176" s="3">
        <f>VLOOKUP(B3176,'[1]ZONE DE CONSOMMATION'!A:I,8,FALSE)</f>
        <v>0.71261329866121137</v>
      </c>
      <c r="G3176" s="2">
        <v>225</v>
      </c>
      <c r="H3176" s="6">
        <f t="shared" si="49"/>
        <v>0.71261329866121137</v>
      </c>
      <c r="I3176" s="5">
        <f>'[1]Prosp. Sc. final Etap1'!L3176+'[1]Facteurs ajustements'!D$144/1000</f>
        <v>0.70003235859173785</v>
      </c>
      <c r="J3176" s="5">
        <f>'[1]Prosp. Sc. final Etap1'!M3176+'[1]Facteurs ajustements'!E$144/1000</f>
        <v>0.70008467736674895</v>
      </c>
      <c r="K3176" s="5">
        <f>'[1]Prosp. Sc. final Etap1'!N3176+'[1]Facteurs ajustements'!F$144/1000</f>
        <v>0.70013707723674046</v>
      </c>
      <c r="L3176" s="5">
        <f>'[1]Prosp. Sc. final Etap1'!O3176+'[1]Facteurs ajustements'!G$144/1000</f>
        <v>0.70018955888431533</v>
      </c>
      <c r="M3176" s="5">
        <f>'[1]Prosp. Sc. final Etap1'!P3176+'[1]Facteurs ajustements'!H$144/1000</f>
        <v>0.70024212298698185</v>
      </c>
      <c r="N3176" s="5">
        <f>'[1]Prosp. Sc. final Etap1'!Q3176+'[1]Facteurs ajustements'!I$144/1000</f>
        <v>0.70029477021713649</v>
      </c>
      <c r="O3176" s="5">
        <f>'[1]Prosp. Sc. final Etap1'!R3176+'[1]Facteurs ajustements'!J$144/1000</f>
        <v>0.70034750124204748</v>
      </c>
      <c r="P3176" s="5">
        <f>'[1]Prosp. Sc. final Etap1'!S3176+'[1]Facteurs ajustements'!K$144/1000</f>
        <v>0.70040031672383862</v>
      </c>
      <c r="Q3176" s="5">
        <f>'[1]Prosp. Sc. final Etap1'!T3176+'[1]Facteurs ajustements'!L$144/1000</f>
        <v>0.70045321731947352</v>
      </c>
      <c r="R3176" s="5">
        <f>'[1]Prosp. Sc. final Etap1'!U3176+'[1]Facteurs ajustements'!M$144/1000</f>
        <v>0.70020039465052597</v>
      </c>
      <c r="S3176" s="5">
        <f>'[1]Prosp. Sc. final Etap1'!V3176+'[1]Facteurs ajustements'!N$144/1000</f>
        <v>0.69994768467350676</v>
      </c>
      <c r="T3176" s="5">
        <f>'[1]Prosp. Sc. final Etap1'!W3176+'[1]Facteurs ajustements'!O$144/1000</f>
        <v>0.69969508783268541</v>
      </c>
      <c r="U3176" s="5">
        <f>'[1]Prosp. Sc. final Etap1'!X3176+'[1]Facteurs ajustements'!P$144/1000</f>
        <v>0.69944260457012575</v>
      </c>
    </row>
    <row r="3177" spans="1:21" x14ac:dyDescent="0.25">
      <c r="A3177" s="2" t="s">
        <v>3445</v>
      </c>
      <c r="B3177" s="2">
        <v>57176</v>
      </c>
      <c r="C3177" s="2" t="s">
        <v>3446</v>
      </c>
      <c r="D3177" s="2" t="s">
        <v>3608</v>
      </c>
      <c r="E3177" s="2" t="str">
        <f>VLOOKUP(B3177,'[1]ZONE DE CONSOMMATION'!A:C,3,FALSE)</f>
        <v>Forbach</v>
      </c>
      <c r="F3177" s="3">
        <f>VLOOKUP(B3177,'[1]ZONE DE CONSOMMATION'!A:I,8,FALSE)</f>
        <v>10.309730978029899</v>
      </c>
      <c r="G3177" s="2">
        <v>1657</v>
      </c>
      <c r="H3177" s="6">
        <f t="shared" si="49"/>
        <v>10.309730978029899</v>
      </c>
      <c r="I3177" s="5">
        <f>'[1]Prosp. Sc. final Etap1'!L3177+'[1]Facteurs ajustements'!D$144/1000</f>
        <v>10.45652679138129</v>
      </c>
      <c r="J3177" s="5">
        <f>'[1]Prosp. Sc. final Etap1'!M3177+'[1]Facteurs ajustements'!E$144/1000</f>
        <v>10.457780666103909</v>
      </c>
      <c r="K3177" s="5">
        <f>'[1]Prosp. Sc. final Etap1'!N3177+'[1]Facteurs ajustements'!F$144/1000</f>
        <v>10.459034769898501</v>
      </c>
      <c r="L3177" s="5">
        <f>'[1]Prosp. Sc. final Etap1'!O3177+'[1]Facteurs ajustements'!G$144/1000</f>
        <v>10.460289103465893</v>
      </c>
      <c r="M3177" s="5">
        <f>'[1]Prosp. Sc. final Etap1'!P3177+'[1]Facteurs ajustements'!H$144/1000</f>
        <v>10.461543667501818</v>
      </c>
      <c r="N3177" s="5">
        <f>'[1]Prosp. Sc. final Etap1'!Q3177+'[1]Facteurs ajustements'!I$144/1000</f>
        <v>10.462798462696902</v>
      </c>
      <c r="O3177" s="5">
        <f>'[1]Prosp. Sc. final Etap1'!R3177+'[1]Facteurs ajustements'!J$144/1000</f>
        <v>10.464053489736646</v>
      </c>
      <c r="P3177" s="5">
        <f>'[1]Prosp. Sc. final Etap1'!S3177+'[1]Facteurs ajustements'!K$144/1000</f>
        <v>10.4653087493014</v>
      </c>
      <c r="Q3177" s="5">
        <f>'[1]Prosp. Sc. final Etap1'!T3177+'[1]Facteurs ajustements'!L$144/1000</f>
        <v>10.46656424206637</v>
      </c>
      <c r="R3177" s="5">
        <f>'[1]Prosp. Sc. final Etap1'!U3177+'[1]Facteurs ajustements'!M$144/1000</f>
        <v>10.463256078659072</v>
      </c>
      <c r="S3177" s="5">
        <f>'[1]Prosp. Sc. final Etap1'!V3177+'[1]Facteurs ajustements'!N$144/1000</f>
        <v>10.45994898381109</v>
      </c>
      <c r="T3177" s="5">
        <f>'[1]Prosp. Sc. final Etap1'!W3177+'[1]Facteurs ajustements'!O$144/1000</f>
        <v>10.456642957667651</v>
      </c>
      <c r="U3177" s="5">
        <f>'[1]Prosp. Sc. final Etap1'!X3177+'[1]Facteurs ajustements'!P$144/1000</f>
        <v>10.453338000371861</v>
      </c>
    </row>
    <row r="3178" spans="1:21" x14ac:dyDescent="0.25">
      <c r="A3178" s="2" t="s">
        <v>3445</v>
      </c>
      <c r="B3178" s="2">
        <v>57177</v>
      </c>
      <c r="C3178" s="2" t="s">
        <v>3446</v>
      </c>
      <c r="D3178" s="2" t="s">
        <v>3609</v>
      </c>
      <c r="E3178" s="2" t="str">
        <f>VLOOKUP(B3178,'[1]ZONE DE CONSOMMATION'!A:C,3,FALSE)</f>
        <v>Sarrebourg</v>
      </c>
      <c r="F3178" s="3">
        <f>VLOOKUP(B3178,'[1]ZONE DE CONSOMMATION'!A:I,8,FALSE)</f>
        <v>9.7960574789294519</v>
      </c>
      <c r="G3178" s="2">
        <v>3093</v>
      </c>
      <c r="H3178" s="6">
        <f t="shared" si="49"/>
        <v>9.7960574789294519</v>
      </c>
      <c r="I3178" s="5">
        <f>'[1]Prosp. Sc. final Etap1'!L3178+'[1]Facteurs ajustements'!D$144/1000</f>
        <v>8.8711825440461656</v>
      </c>
      <c r="J3178" s="5">
        <f>'[1]Prosp. Sc. final Etap1'!M3178+'[1]Facteurs ajustements'!E$144/1000</f>
        <v>8.8722411765306521</v>
      </c>
      <c r="K3178" s="5">
        <f>'[1]Prosp. Sc. final Etap1'!N3178+'[1]Facteurs ajustements'!F$144/1000</f>
        <v>8.8733000140421563</v>
      </c>
      <c r="L3178" s="5">
        <f>'[1]Prosp. Sc. final Etap1'!O3178+'[1]Facteurs ajustements'!G$144/1000</f>
        <v>8.8743590572785411</v>
      </c>
      <c r="M3178" s="5">
        <f>'[1]Prosp. Sc. final Etap1'!P3178+'[1]Facteurs ajustements'!H$144/1000</f>
        <v>8.875418306932584</v>
      </c>
      <c r="N3178" s="5">
        <f>'[1]Prosp. Sc. final Etap1'!Q3178+'[1]Facteurs ajustements'!I$144/1000</f>
        <v>8.876477763691943</v>
      </c>
      <c r="O3178" s="5">
        <f>'[1]Prosp. Sc. final Etap1'!R3178+'[1]Facteurs ajustements'!J$144/1000</f>
        <v>8.8775374282391599</v>
      </c>
      <c r="P3178" s="5">
        <f>'[1]Prosp. Sc. final Etap1'!S3178+'[1]Facteurs ajustements'!K$144/1000</f>
        <v>8.8785973012516237</v>
      </c>
      <c r="Q3178" s="5">
        <f>'[1]Prosp. Sc. final Etap1'!T3178+'[1]Facteurs ajustements'!L$144/1000</f>
        <v>8.8796573834015735</v>
      </c>
      <c r="R3178" s="5">
        <f>'[1]Prosp. Sc. final Etap1'!U3178+'[1]Facteurs ajustements'!M$144/1000</f>
        <v>8.8768456859018361</v>
      </c>
      <c r="S3178" s="5">
        <f>'[1]Prosp. Sc. final Etap1'!V3178+'[1]Facteurs ajustements'!N$144/1000</f>
        <v>8.8740349016414015</v>
      </c>
      <c r="T3178" s="5">
        <f>'[1]Prosp. Sc. final Etap1'!W3178+'[1]Facteurs ajustements'!O$144/1000</f>
        <v>8.8712250308140845</v>
      </c>
      <c r="U3178" s="5">
        <f>'[1]Prosp. Sc. final Etap1'!X3178+'[1]Facteurs ajustements'!P$144/1000</f>
        <v>8.8684160736115736</v>
      </c>
    </row>
    <row r="3179" spans="1:21" x14ac:dyDescent="0.25">
      <c r="A3179" s="2" t="s">
        <v>3445</v>
      </c>
      <c r="B3179" s="2">
        <v>57178</v>
      </c>
      <c r="C3179" s="2" t="s">
        <v>3446</v>
      </c>
      <c r="D3179" s="2" t="s">
        <v>3610</v>
      </c>
      <c r="E3179" s="2" t="str">
        <f>VLOOKUP(B3179,'[1]ZONE DE CONSOMMATION'!A:C,3,FALSE)</f>
        <v>Forbach</v>
      </c>
      <c r="F3179" s="3">
        <f>VLOOKUP(B3179,'[1]ZONE DE CONSOMMATION'!A:I,8,FALSE)</f>
        <v>2.2958906040392471</v>
      </c>
      <c r="G3179" s="2">
        <v>369</v>
      </c>
      <c r="H3179" s="6">
        <f t="shared" si="49"/>
        <v>2.2958906040392471</v>
      </c>
      <c r="I3179" s="5">
        <f>'[1]Prosp. Sc. final Etap1'!L3179+'[1]Facteurs ajustements'!D$144/1000</f>
        <v>2.1534108904179967</v>
      </c>
      <c r="J3179" s="5">
        <f>'[1]Prosp. Sc. final Etap1'!M3179+'[1]Facteurs ajustements'!E$144/1000</f>
        <v>2.1536421992627583</v>
      </c>
      <c r="K3179" s="5">
        <f>'[1]Prosp. Sc. final Etap1'!N3179+'[1]Facteurs ajustements'!F$144/1000</f>
        <v>2.153873611245928</v>
      </c>
      <c r="L3179" s="5">
        <f>'[1]Prosp. Sc. final Etap1'!O3179+'[1]Facteurs ajustements'!G$144/1000</f>
        <v>2.1541051270528242</v>
      </c>
      <c r="M3179" s="5">
        <f>'[1]Prosp. Sc. final Etap1'!P3179+'[1]Facteurs ajustements'!H$144/1000</f>
        <v>2.1543367473636699</v>
      </c>
      <c r="N3179" s="5">
        <f>'[1]Prosp. Sc. final Etap1'!Q3179+'[1]Facteurs ajustements'!I$144/1000</f>
        <v>2.1545684728535766</v>
      </c>
      <c r="O3179" s="5">
        <f>'[1]Prosp. Sc. final Etap1'!R3179+'[1]Facteurs ajustements'!J$144/1000</f>
        <v>2.1548003041925283</v>
      </c>
      <c r="P3179" s="5">
        <f>'[1]Prosp. Sc. final Etap1'!S3179+'[1]Facteurs ajustements'!K$144/1000</f>
        <v>2.1550322420453658</v>
      </c>
      <c r="Q3179" s="5">
        <f>'[1]Prosp. Sc. final Etap1'!T3179+'[1]Facteurs ajustements'!L$144/1000</f>
        <v>2.1552642870717689</v>
      </c>
      <c r="R3179" s="5">
        <f>'[1]Prosp. Sc. final Etap1'!U3179+'[1]Facteurs ajustements'!M$144/1000</f>
        <v>2.1545563248373631</v>
      </c>
      <c r="S3179" s="5">
        <f>'[1]Prosp. Sc. final Etap1'!V3179+'[1]Facteurs ajustements'!N$144/1000</f>
        <v>2.1538486176859006</v>
      </c>
      <c r="T3179" s="5">
        <f>'[1]Prosp. Sc. final Etap1'!W3179+'[1]Facteurs ajustements'!O$144/1000</f>
        <v>2.1531411660171034</v>
      </c>
      <c r="U3179" s="5">
        <f>'[1]Prosp. Sc. final Etap1'!X3179+'[1]Facteurs ajustements'!P$144/1000</f>
        <v>2.1524339702285018</v>
      </c>
    </row>
    <row r="3180" spans="1:21" x14ac:dyDescent="0.25">
      <c r="A3180" s="2" t="s">
        <v>3445</v>
      </c>
      <c r="B3180" s="2">
        <v>57179</v>
      </c>
      <c r="C3180" s="2" t="s">
        <v>3446</v>
      </c>
      <c r="D3180" s="2" t="s">
        <v>3611</v>
      </c>
      <c r="E3180" s="2" t="str">
        <f>VLOOKUP(B3180,'[1]ZONE DE CONSOMMATION'!A:C,3,FALSE)</f>
        <v>Metz</v>
      </c>
      <c r="F3180" s="3">
        <f>VLOOKUP(B3180,'[1]ZONE DE CONSOMMATION'!A:I,8,FALSE)</f>
        <v>11.604022932512652</v>
      </c>
      <c r="G3180" s="2">
        <v>1701</v>
      </c>
      <c r="H3180" s="6">
        <f t="shared" si="49"/>
        <v>11.604022932512652</v>
      </c>
      <c r="I3180" s="5">
        <f>'[1]Prosp. Sc. final Etap1'!L3180+'[1]Facteurs ajustements'!D$144/1000</f>
        <v>12.474839099645633</v>
      </c>
      <c r="J3180" s="5">
        <f>'[1]Prosp. Sc. final Etap1'!M3180+'[1]Facteurs ajustements'!E$144/1000</f>
        <v>12.476341538560527</v>
      </c>
      <c r="K3180" s="5">
        <f>'[1]Prosp. Sc. final Etap1'!N3180+'[1]Facteurs ajustements'!F$144/1000</f>
        <v>12.477844237159189</v>
      </c>
      <c r="L3180" s="5">
        <f>'[1]Prosp. Sc. final Etap1'!O3180+'[1]Facteurs ajustements'!G$144/1000</f>
        <v>12.479347196146209</v>
      </c>
      <c r="M3180" s="5">
        <f>'[1]Prosp. Sc. final Etap1'!P3180+'[1]Facteurs ajustements'!H$144/1000</f>
        <v>12.480850416221099</v>
      </c>
      <c r="N3180" s="5">
        <f>'[1]Prosp. Sc. final Etap1'!Q3180+'[1]Facteurs ajustements'!I$144/1000</f>
        <v>12.48235389807825</v>
      </c>
      <c r="O3180" s="5">
        <f>'[1]Prosp. Sc. final Etap1'!R3180+'[1]Facteurs ajustements'!J$144/1000</f>
        <v>12.483857642406935</v>
      </c>
      <c r="P3180" s="5">
        <f>'[1]Prosp. Sc. final Etap1'!S3180+'[1]Facteurs ajustements'!K$144/1000</f>
        <v>12.48536164989128</v>
      </c>
      <c r="Q3180" s="5">
        <f>'[1]Prosp. Sc. final Etap1'!T3180+'[1]Facteurs ajustements'!L$144/1000</f>
        <v>12.486865921210258</v>
      </c>
      <c r="R3180" s="5">
        <f>'[1]Prosp. Sc. final Etap1'!U3180+'[1]Facteurs ajustements'!M$144/1000</f>
        <v>12.482925703753155</v>
      </c>
      <c r="S3180" s="5">
        <f>'[1]Prosp. Sc. final Etap1'!V3180+'[1]Facteurs ajustements'!N$144/1000</f>
        <v>12.478986752594313</v>
      </c>
      <c r="T3180" s="5">
        <f>'[1]Prosp. Sc. final Etap1'!W3180+'[1]Facteurs ajustements'!O$144/1000</f>
        <v>12.475049067817093</v>
      </c>
      <c r="U3180" s="5">
        <f>'[1]Prosp. Sc. final Etap1'!X3180+'[1]Facteurs ajustements'!P$144/1000</f>
        <v>12.471112649502762</v>
      </c>
    </row>
    <row r="3181" spans="1:21" x14ac:dyDescent="0.25">
      <c r="A3181" s="2" t="s">
        <v>3445</v>
      </c>
      <c r="B3181" s="2">
        <v>57180</v>
      </c>
      <c r="C3181" s="2" t="s">
        <v>3446</v>
      </c>
      <c r="D3181" s="2" t="s">
        <v>3612</v>
      </c>
      <c r="E3181" s="2" t="str">
        <f>VLOOKUP(B3181,'[1]ZONE DE CONSOMMATION'!A:C,3,FALSE)</f>
        <v>Sarrebourg</v>
      </c>
      <c r="F3181" s="3">
        <f>VLOOKUP(B3181,'[1]ZONE DE CONSOMMATION'!A:I,8,FALSE)</f>
        <v>1.1496827885067542</v>
      </c>
      <c r="G3181" s="2">
        <v>363</v>
      </c>
      <c r="H3181" s="6">
        <f t="shared" si="49"/>
        <v>1.1496827885067542</v>
      </c>
      <c r="I3181" s="5">
        <f>'[1]Prosp. Sc. final Etap1'!L3181+'[1]Facteurs ajustements'!D$144/1000</f>
        <v>1.09290658232045</v>
      </c>
      <c r="J3181" s="5">
        <f>'[1]Prosp. Sc. final Etap1'!M3181+'[1]Facteurs ajustements'!E$144/1000</f>
        <v>1.093007285314141</v>
      </c>
      <c r="K3181" s="5">
        <f>'[1]Prosp. Sc. final Etap1'!N3181+'[1]Facteurs ajustements'!F$144/1000</f>
        <v>1.0931080753615452</v>
      </c>
      <c r="L3181" s="5">
        <f>'[1]Prosp. Sc. final Etap1'!O3181+'[1]Facteurs ajustements'!G$144/1000</f>
        <v>1.0932089531459999</v>
      </c>
      <c r="M3181" s="5">
        <f>'[1]Prosp. Sc. final Etap1'!P3181+'[1]Facteurs ajustements'!H$144/1000</f>
        <v>1.093309919345747</v>
      </c>
      <c r="N3181" s="5">
        <f>'[1]Prosp. Sc. final Etap1'!Q3181+'[1]Facteurs ajustements'!I$144/1000</f>
        <v>1.0934109746339169</v>
      </c>
      <c r="O3181" s="5">
        <f>'[1]Prosp. Sc. final Etap1'!R3181+'[1]Facteurs ajustements'!J$144/1000</f>
        <v>1.093512119678512</v>
      </c>
      <c r="P3181" s="5">
        <f>'[1]Prosp. Sc. final Etap1'!S3181+'[1]Facteurs ajustements'!K$144/1000</f>
        <v>1.0936133551423906</v>
      </c>
      <c r="Q3181" s="5">
        <f>'[1]Prosp. Sc. final Etap1'!T3181+'[1]Facteurs ajustements'!L$144/1000</f>
        <v>1.0937146816832504</v>
      </c>
      <c r="R3181" s="5">
        <f>'[1]Prosp. Sc. final Etap1'!U3181+'[1]Facteurs ajustements'!M$144/1000</f>
        <v>1.0933388266455482</v>
      </c>
      <c r="S3181" s="5">
        <f>'[1]Prosp. Sc. final Etap1'!V3181+'[1]Facteurs ajustements'!N$144/1000</f>
        <v>1.0929631227906136</v>
      </c>
      <c r="T3181" s="5">
        <f>'[1]Prosp. Sc. final Etap1'!W3181+'[1]Facteurs ajustements'!O$144/1000</f>
        <v>1.0925875705506745</v>
      </c>
      <c r="U3181" s="5">
        <f>'[1]Prosp. Sc. final Etap1'!X3181+'[1]Facteurs ajustements'!P$144/1000</f>
        <v>1.0922121703557557</v>
      </c>
    </row>
    <row r="3182" spans="1:21" x14ac:dyDescent="0.25">
      <c r="A3182" s="2" t="s">
        <v>3445</v>
      </c>
      <c r="B3182" s="2">
        <v>57181</v>
      </c>
      <c r="C3182" s="2" t="s">
        <v>3446</v>
      </c>
      <c r="D3182" s="2" t="s">
        <v>3613</v>
      </c>
      <c r="E3182" s="2" t="str">
        <f>VLOOKUP(B3182,'[1]ZONE DE CONSOMMATION'!A:C,3,FALSE)</f>
        <v>Sarrebourg</v>
      </c>
      <c r="F3182" s="3">
        <f>VLOOKUP(B3182,'[1]ZONE DE CONSOMMATION'!A:I,8,FALSE)</f>
        <v>0.26287512795058021</v>
      </c>
      <c r="G3182" s="2">
        <v>83</v>
      </c>
      <c r="H3182" s="6">
        <f t="shared" si="49"/>
        <v>0.26287512795058021</v>
      </c>
      <c r="I3182" s="5">
        <f>'[1]Prosp. Sc. final Etap1'!L3182+'[1]Facteurs ajustements'!D$144/1000</f>
        <v>0.24695966509814224</v>
      </c>
      <c r="J3182" s="5">
        <f>'[1]Prosp. Sc. final Etap1'!M3182+'[1]Facteurs ajustements'!E$144/1000</f>
        <v>0.24695618594354682</v>
      </c>
      <c r="K3182" s="5">
        <f>'[1]Prosp. Sc. final Etap1'!N3182+'[1]Facteurs ajustements'!F$144/1000</f>
        <v>0.24695278101216722</v>
      </c>
      <c r="L3182" s="5">
        <f>'[1]Prosp. Sc. final Etap1'!O3182+'[1]Facteurs ajustements'!G$144/1000</f>
        <v>0.24694945098575993</v>
      </c>
      <c r="M3182" s="5">
        <f>'[1]Prosp. Sc. final Etap1'!P3182+'[1]Facteurs ajustements'!H$144/1000</f>
        <v>0.24694619654098682</v>
      </c>
      <c r="N3182" s="5">
        <f>'[1]Prosp. Sc. final Etap1'!Q3182+'[1]Facteurs ajustements'!I$144/1000</f>
        <v>0.24694301834939802</v>
      </c>
      <c r="O3182" s="5">
        <f>'[1]Prosp. Sc. final Etap1'!R3182+'[1]Facteurs ajustements'!J$144/1000</f>
        <v>0.24693991707741506</v>
      </c>
      <c r="P3182" s="5">
        <f>'[1]Prosp. Sc. final Etap1'!S3182+'[1]Facteurs ajustements'!K$144/1000</f>
        <v>0.246936893386315</v>
      </c>
      <c r="Q3182" s="5">
        <f>'[1]Prosp. Sc. final Etap1'!T3182+'[1]Facteurs ajustements'!L$144/1000</f>
        <v>0.24693394793221476</v>
      </c>
      <c r="R3182" s="5">
        <f>'[1]Prosp. Sc. final Etap1'!U3182+'[1]Facteurs ajustements'!M$144/1000</f>
        <v>0.24682300936594367</v>
      </c>
      <c r="S3182" s="5">
        <f>'[1]Prosp. Sc. final Etap1'!V3182+'[1]Facteurs ajustements'!N$144/1000</f>
        <v>0.24671213910297191</v>
      </c>
      <c r="T3182" s="5">
        <f>'[1]Prosp. Sc. final Etap1'!W3182+'[1]Facteurs ajustements'!O$144/1000</f>
        <v>0.24660133760145619</v>
      </c>
      <c r="U3182" s="5">
        <f>'[1]Prosp. Sc. final Etap1'!X3182+'[1]Facteurs ajustements'!P$144/1000</f>
        <v>0.24649060531734288</v>
      </c>
    </row>
    <row r="3183" spans="1:21" x14ac:dyDescent="0.25">
      <c r="A3183" s="2" t="s">
        <v>3445</v>
      </c>
      <c r="B3183" s="2">
        <v>57182</v>
      </c>
      <c r="C3183" s="2" t="s">
        <v>3446</v>
      </c>
      <c r="D3183" s="2" t="s">
        <v>2081</v>
      </c>
      <c r="E3183" s="2" t="str">
        <f>VLOOKUP(B3183,'[1]ZONE DE CONSOMMATION'!A:C,3,FALSE)</f>
        <v>Sarrebourg</v>
      </c>
      <c r="F3183" s="3">
        <f>VLOOKUP(B3183,'[1]ZONE DE CONSOMMATION'!A:I,8,FALSE)</f>
        <v>0.27871097903194048</v>
      </c>
      <c r="G3183" s="2">
        <v>88</v>
      </c>
      <c r="H3183" s="6">
        <f t="shared" si="49"/>
        <v>0.27871097903194048</v>
      </c>
      <c r="I3183" s="5">
        <f>'[1]Prosp. Sc. final Etap1'!L3183+'[1]Facteurs ajustements'!D$144/1000</f>
        <v>0.30398979434908446</v>
      </c>
      <c r="J3183" s="5">
        <f>'[1]Prosp. Sc. final Etap1'!M3183+'[1]Facteurs ajustements'!E$144/1000</f>
        <v>0.30399333871010381</v>
      </c>
      <c r="K3183" s="5">
        <f>'[1]Prosp. Sc. final Etap1'!N3183+'[1]Facteurs ajustements'!F$144/1000</f>
        <v>0.30399695815931632</v>
      </c>
      <c r="L3183" s="5">
        <f>'[1]Prosp. Sc. final Etap1'!O3183+'[1]Facteurs ajustements'!G$144/1000</f>
        <v>0.30400065337858517</v>
      </c>
      <c r="M3183" s="5">
        <f>'[1]Prosp. Sc. final Etap1'!P3183+'[1]Facteurs ajustements'!H$144/1000</f>
        <v>0.30400442504467862</v>
      </c>
      <c r="N3183" s="5">
        <f>'[1]Prosp. Sc. final Etap1'!Q3183+'[1]Facteurs ajustements'!I$144/1000</f>
        <v>0.30400827382925333</v>
      </c>
      <c r="O3183" s="5">
        <f>'[1]Prosp. Sc. final Etap1'!R3183+'[1]Facteurs ajustements'!J$144/1000</f>
        <v>0.30401220039883742</v>
      </c>
      <c r="P3183" s="5">
        <f>'[1]Prosp. Sc. final Etap1'!S3183+'[1]Facteurs ajustements'!K$144/1000</f>
        <v>0.30401620541481456</v>
      </c>
      <c r="Q3183" s="5">
        <f>'[1]Prosp. Sc. final Etap1'!T3183+'[1]Facteurs ajustements'!L$144/1000</f>
        <v>0.30402028953340826</v>
      </c>
      <c r="R3183" s="5">
        <f>'[1]Prosp. Sc. final Etap1'!U3183+'[1]Facteurs ajustements'!M$144/1000</f>
        <v>0.30389149142973737</v>
      </c>
      <c r="S3183" s="5">
        <f>'[1]Prosp. Sc. final Etap1'!V3183+'[1]Facteurs ajustements'!N$144/1000</f>
        <v>0.30376276721674561</v>
      </c>
      <c r="T3183" s="5">
        <f>'[1]Prosp. Sc. final Etap1'!W3183+'[1]Facteurs ajustements'!O$144/1000</f>
        <v>0.30363411735084184</v>
      </c>
      <c r="U3183" s="5">
        <f>'[1]Prosp. Sc. final Etap1'!X3183+'[1]Facteurs ajustements'!P$144/1000</f>
        <v>0.30350554228622478</v>
      </c>
    </row>
    <row r="3184" spans="1:21" x14ac:dyDescent="0.25">
      <c r="A3184" s="2" t="s">
        <v>3445</v>
      </c>
      <c r="B3184" s="2">
        <v>57183</v>
      </c>
      <c r="C3184" s="2" t="s">
        <v>3446</v>
      </c>
      <c r="D3184" s="2" t="s">
        <v>3614</v>
      </c>
      <c r="E3184" s="2" t="str">
        <f>VLOOKUP(B3184,'[1]ZONE DE CONSOMMATION'!A:C,3,FALSE)</f>
        <v>Sarrebourg</v>
      </c>
      <c r="F3184" s="3">
        <f>VLOOKUP(B3184,'[1]ZONE DE CONSOMMATION'!A:I,8,FALSE)</f>
        <v>0.60492951130796158</v>
      </c>
      <c r="G3184" s="2">
        <v>191</v>
      </c>
      <c r="H3184" s="6">
        <f t="shared" si="49"/>
        <v>0.60492951130796158</v>
      </c>
      <c r="I3184" s="5">
        <f>'[1]Prosp. Sc. final Etap1'!L3184+'[1]Facteurs ajustements'!D$144/1000</f>
        <v>0.59864546214561842</v>
      </c>
      <c r="J3184" s="5">
        <f>'[1]Prosp. Sc. final Etap1'!M3184+'[1]Facteurs ajustements'!E$144/1000</f>
        <v>0.59868529467064757</v>
      </c>
      <c r="K3184" s="5">
        <f>'[1]Prosp. Sc. final Etap1'!N3184+'[1]Facteurs ajustements'!F$144/1000</f>
        <v>0.59872520675291985</v>
      </c>
      <c r="L3184" s="5">
        <f>'[1]Prosp. Sc. final Etap1'!O3184+'[1]Facteurs ajustements'!G$144/1000</f>
        <v>0.59876519907484826</v>
      </c>
      <c r="M3184" s="5">
        <f>'[1]Prosp. Sc. final Etap1'!P3184+'[1]Facteurs ajustements'!H$144/1000</f>
        <v>0.59880527231375213</v>
      </c>
      <c r="N3184" s="5">
        <f>'[1]Prosp. Sc. final Etap1'!Q3184+'[1]Facteurs ajustements'!I$144/1000</f>
        <v>0.5988454271418383</v>
      </c>
      <c r="O3184" s="5">
        <f>'[1]Prosp. Sc. final Etap1'!R3184+'[1]Facteurs ajustements'!J$144/1000</f>
        <v>0.59888566422618572</v>
      </c>
      <c r="P3184" s="5">
        <f>'[1]Prosp. Sc. final Etap1'!S3184+'[1]Facteurs ajustements'!K$144/1000</f>
        <v>0.59892598422872845</v>
      </c>
      <c r="Q3184" s="5">
        <f>'[1]Prosp. Sc. final Etap1'!T3184+'[1]Facteurs ajustements'!L$144/1000</f>
        <v>0.59896638780624079</v>
      </c>
      <c r="R3184" s="5">
        <f>'[1]Prosp. Sc. final Etap1'!U3184+'[1]Facteurs ajustements'!M$144/1000</f>
        <v>0.59874531542600407</v>
      </c>
      <c r="S3184" s="5">
        <f>'[1]Prosp. Sc. final Etap1'!V3184+'[1]Facteurs ajustements'!N$144/1000</f>
        <v>0.59852434580457581</v>
      </c>
      <c r="T3184" s="5">
        <f>'[1]Prosp. Sc. final Etap1'!W3184+'[1]Facteurs ajustements'!O$144/1000</f>
        <v>0.59830347938933348</v>
      </c>
      <c r="U3184" s="5">
        <f>'[1]Prosp. Sc. final Etap1'!X3184+'[1]Facteurs ajustements'!P$144/1000</f>
        <v>0.5980827166254471</v>
      </c>
    </row>
    <row r="3185" spans="1:21" x14ac:dyDescent="0.25">
      <c r="A3185" s="2" t="s">
        <v>3445</v>
      </c>
      <c r="B3185" s="2">
        <v>57186</v>
      </c>
      <c r="C3185" s="2" t="s">
        <v>3446</v>
      </c>
      <c r="D3185" s="2" t="s">
        <v>3615</v>
      </c>
      <c r="E3185" s="2" t="str">
        <f>VLOOKUP(B3185,'[1]ZONE DE CONSOMMATION'!A:C,3,FALSE)</f>
        <v>Metz</v>
      </c>
      <c r="F3185" s="3">
        <f>VLOOKUP(B3185,'[1]ZONE DE CONSOMMATION'!A:I,8,FALSE)</f>
        <v>6.2829542156638176</v>
      </c>
      <c r="G3185" s="2">
        <v>921</v>
      </c>
      <c r="H3185" s="6">
        <f t="shared" si="49"/>
        <v>6.2829542156638176</v>
      </c>
      <c r="I3185" s="5">
        <f>'[1]Prosp. Sc. final Etap1'!L3185+'[1]Facteurs ajustements'!D$144/1000</f>
        <v>6.5103102510072812</v>
      </c>
      <c r="J3185" s="5">
        <f>'[1]Prosp. Sc. final Etap1'!M3185+'[1]Facteurs ajustements'!E$144/1000</f>
        <v>6.511078131504485</v>
      </c>
      <c r="K3185" s="5">
        <f>'[1]Prosp. Sc. final Etap1'!N3185+'[1]Facteurs ajustements'!F$144/1000</f>
        <v>6.5118461812212978</v>
      </c>
      <c r="L3185" s="5">
        <f>'[1]Prosp. Sc. final Etap1'!O3185+'[1]Facteurs ajustements'!G$144/1000</f>
        <v>6.5126144008511746</v>
      </c>
      <c r="M3185" s="5">
        <f>'[1]Prosp. Sc. final Etap1'!P3185+'[1]Facteurs ajustements'!H$144/1000</f>
        <v>6.5133827910824786</v>
      </c>
      <c r="N3185" s="5">
        <f>'[1]Prosp. Sc. final Etap1'!Q3185+'[1]Facteurs ajustements'!I$144/1000</f>
        <v>6.5141513525984616</v>
      </c>
      <c r="O3185" s="5">
        <f>'[1]Prosp. Sc. final Etap1'!R3185+'[1]Facteurs ajustements'!J$144/1000</f>
        <v>6.5149200860772485</v>
      </c>
      <c r="P3185" s="5">
        <f>'[1]Prosp. Sc. final Etap1'!S3185+'[1]Facteurs ajustements'!K$144/1000</f>
        <v>6.5156889921918228</v>
      </c>
      <c r="Q3185" s="5">
        <f>'[1]Prosp. Sc. final Etap1'!T3185+'[1]Facteurs ajustements'!L$144/1000</f>
        <v>6.516458071610006</v>
      </c>
      <c r="R3185" s="5">
        <f>'[1]Prosp. Sc. final Etap1'!U3185+'[1]Facteurs ajustements'!M$144/1000</f>
        <v>6.5143857041375313</v>
      </c>
      <c r="S3185" s="5">
        <f>'[1]Prosp. Sc. final Etap1'!V3185+'[1]Facteurs ajustements'!N$144/1000</f>
        <v>6.5123140186039796</v>
      </c>
      <c r="T3185" s="5">
        <f>'[1]Prosp. Sc. final Etap1'!W3185+'[1]Facteurs ajustements'!O$144/1000</f>
        <v>6.5102430152755337</v>
      </c>
      <c r="U3185" s="5">
        <f>'[1]Prosp. Sc. final Etap1'!X3185+'[1]Facteurs ajustements'!P$144/1000</f>
        <v>6.5081726944162215</v>
      </c>
    </row>
    <row r="3186" spans="1:21" x14ac:dyDescent="0.25">
      <c r="A3186" s="2" t="s">
        <v>3445</v>
      </c>
      <c r="B3186" s="2">
        <v>57187</v>
      </c>
      <c r="C3186" s="2" t="s">
        <v>3446</v>
      </c>
      <c r="D3186" s="2" t="s">
        <v>3616</v>
      </c>
      <c r="E3186" s="2" t="str">
        <f>VLOOKUP(B3186,'[1]ZONE DE CONSOMMATION'!A:C,3,FALSE)</f>
        <v>Forbach</v>
      </c>
      <c r="F3186" s="3">
        <f>VLOOKUP(B3186,'[1]ZONE DE CONSOMMATION'!A:I,8,FALSE)</f>
        <v>2.3394440843326745</v>
      </c>
      <c r="G3186" s="2">
        <v>376</v>
      </c>
      <c r="H3186" s="6">
        <f t="shared" si="49"/>
        <v>2.3394440843326745</v>
      </c>
      <c r="I3186" s="5">
        <f>'[1]Prosp. Sc. final Etap1'!L3186+'[1]Facteurs ajustements'!D$144/1000</f>
        <v>2.2841196114976285</v>
      </c>
      <c r="J3186" s="5">
        <f>'[1]Prosp. Sc. final Etap1'!M3186+'[1]Facteurs ajustements'!E$144/1000</f>
        <v>2.2843670177062845</v>
      </c>
      <c r="K3186" s="5">
        <f>'[1]Prosp. Sc. final Etap1'!N3186+'[1]Facteurs ajustements'!F$144/1000</f>
        <v>2.2846145290358106</v>
      </c>
      <c r="L3186" s="5">
        <f>'[1]Prosp. Sc. final Etap1'!O3186+'[1]Facteurs ajustements'!G$144/1000</f>
        <v>2.2848621461717702</v>
      </c>
      <c r="M3186" s="5">
        <f>'[1]Prosp. Sc. final Etap1'!P3186+'[1]Facteurs ajustements'!H$144/1000</f>
        <v>2.2851098697946299</v>
      </c>
      <c r="N3186" s="5">
        <f>'[1]Prosp. Sc. final Etap1'!Q3186+'[1]Facteurs ajustements'!I$144/1000</f>
        <v>2.2853577005797456</v>
      </c>
      <c r="O3186" s="5">
        <f>'[1]Prosp. Sc. final Etap1'!R3186+'[1]Facteurs ajustements'!J$144/1000</f>
        <v>2.2856056391973461</v>
      </c>
      <c r="P3186" s="5">
        <f>'[1]Prosp. Sc. final Etap1'!S3186+'[1]Facteurs ajustements'!K$144/1000</f>
        <v>2.2858536863125152</v>
      </c>
      <c r="Q3186" s="5">
        <f>'[1]Prosp. Sc. final Etap1'!T3186+'[1]Facteurs ajustements'!L$144/1000</f>
        <v>2.2861018425851776</v>
      </c>
      <c r="R3186" s="5">
        <f>'[1]Prosp. Sc. final Etap1'!U3186+'[1]Facteurs ajustements'!M$144/1000</f>
        <v>2.2853529476486498</v>
      </c>
      <c r="S3186" s="5">
        <f>'[1]Prosp. Sc. final Etap1'!V3186+'[1]Facteurs ajustements'!N$144/1000</f>
        <v>2.2846043206009155</v>
      </c>
      <c r="T3186" s="5">
        <f>'[1]Prosp. Sc. final Etap1'!W3186+'[1]Facteurs ajustements'!O$144/1000</f>
        <v>2.2838559618376895</v>
      </c>
      <c r="U3186" s="5">
        <f>'[1]Prosp. Sc. final Etap1'!X3186+'[1]Facteurs ajustements'!P$144/1000</f>
        <v>2.283107871752498</v>
      </c>
    </row>
    <row r="3187" spans="1:21" x14ac:dyDescent="0.25">
      <c r="A3187" s="2" t="s">
        <v>3445</v>
      </c>
      <c r="B3187" s="2">
        <v>57188</v>
      </c>
      <c r="C3187" s="2" t="s">
        <v>3446</v>
      </c>
      <c r="D3187" s="2" t="s">
        <v>3617</v>
      </c>
      <c r="E3187" s="2" t="str">
        <f>VLOOKUP(B3187,'[1]ZONE DE CONSOMMATION'!A:C,3,FALSE)</f>
        <v>Forbach</v>
      </c>
      <c r="F3187" s="3">
        <f>VLOOKUP(B3187,'[1]ZONE DE CONSOMMATION'!A:I,8,FALSE)</f>
        <v>2.7003157781925018</v>
      </c>
      <c r="G3187" s="2">
        <v>434</v>
      </c>
      <c r="H3187" s="6">
        <f t="shared" si="49"/>
        <v>2.7003157781925018</v>
      </c>
      <c r="I3187" s="5">
        <f>'[1]Prosp. Sc. final Etap1'!L3187+'[1]Facteurs ajustements'!D$144/1000</f>
        <v>2.607779301790051</v>
      </c>
      <c r="J3187" s="5">
        <f>'[1]Prosp. Sc. final Etap1'!M3187+'[1]Facteurs ajustements'!E$144/1000</f>
        <v>2.6080665681378736</v>
      </c>
      <c r="K3187" s="5">
        <f>'[1]Prosp. Sc. final Etap1'!N3187+'[1]Facteurs ajustements'!F$144/1000</f>
        <v>2.6083539445155215</v>
      </c>
      <c r="L3187" s="5">
        <f>'[1]Prosp. Sc. final Etap1'!O3187+'[1]Facteurs ajustements'!G$144/1000</f>
        <v>2.6086414316091613</v>
      </c>
      <c r="M3187" s="5">
        <f>'[1]Prosp. Sc. final Etap1'!P3187+'[1]Facteurs ajustements'!H$144/1000</f>
        <v>2.6089290300998651</v>
      </c>
      <c r="N3187" s="5">
        <f>'[1]Prosp. Sc. final Etap1'!Q3187+'[1]Facteurs ajustements'!I$144/1000</f>
        <v>2.6092167406635935</v>
      </c>
      <c r="O3187" s="5">
        <f>'[1]Prosp. Sc. final Etap1'!R3187+'[1]Facteurs ajustements'!J$144/1000</f>
        <v>2.6095045639711794</v>
      </c>
      <c r="P3187" s="5">
        <f>'[1]Prosp. Sc. final Etap1'!S3187+'[1]Facteurs ajustements'!K$144/1000</f>
        <v>2.6097925006883123</v>
      </c>
      <c r="Q3187" s="5">
        <f>'[1]Prosp. Sc. final Etap1'!T3187+'[1]Facteurs ajustements'!L$144/1000</f>
        <v>2.6100805514755216</v>
      </c>
      <c r="R3187" s="5">
        <f>'[1]Prosp. Sc. final Etap1'!U3187+'[1]Facteurs ajustements'!M$144/1000</f>
        <v>2.609230299371835</v>
      </c>
      <c r="S3187" s="5">
        <f>'[1]Prosp. Sc. final Etap1'!V3187+'[1]Facteurs ajustements'!N$144/1000</f>
        <v>2.6083803468666646</v>
      </c>
      <c r="T3187" s="5">
        <f>'[1]Prosp. Sc. final Etap1'!W3187+'[1]Facteurs ajustements'!O$144/1000</f>
        <v>2.6075306943458068</v>
      </c>
      <c r="U3187" s="5">
        <f>'[1]Prosp. Sc. final Etap1'!X3187+'[1]Facteurs ajustements'!P$144/1000</f>
        <v>2.6066813421928692</v>
      </c>
    </row>
    <row r="3188" spans="1:21" x14ac:dyDescent="0.25">
      <c r="A3188" s="2" t="s">
        <v>3445</v>
      </c>
      <c r="B3188" s="2">
        <v>57189</v>
      </c>
      <c r="C3188" s="2" t="s">
        <v>3446</v>
      </c>
      <c r="D3188" s="2" t="s">
        <v>3618</v>
      </c>
      <c r="E3188" s="2" t="str">
        <f>VLOOKUP(B3188,'[1]ZONE DE CONSOMMATION'!A:C,3,FALSE)</f>
        <v>Forbach</v>
      </c>
      <c r="F3188" s="3">
        <f>VLOOKUP(B3188,'[1]ZONE DE CONSOMMATION'!A:I,8,FALSE)</f>
        <v>1.3812675178772706</v>
      </c>
      <c r="G3188" s="2">
        <v>222</v>
      </c>
      <c r="H3188" s="6">
        <f t="shared" si="49"/>
        <v>1.3812675178772706</v>
      </c>
      <c r="I3188" s="5">
        <f>'[1]Prosp. Sc. final Etap1'!L3188+'[1]Facteurs ajustements'!D$144/1000</f>
        <v>1.3816070135668361</v>
      </c>
      <c r="J3188" s="5">
        <f>'[1]Prosp. Sc. final Etap1'!M3188+'[1]Facteurs ajustements'!E$144/1000</f>
        <v>1.3817432713105073</v>
      </c>
      <c r="K3188" s="5">
        <f>'[1]Prosp. Sc. final Etap1'!N3188+'[1]Facteurs ajustements'!F$144/1000</f>
        <v>1.3818796204866182</v>
      </c>
      <c r="L3188" s="5">
        <f>'[1]Prosp. Sc. final Etap1'!O3188+'[1]Facteurs ajustements'!G$144/1000</f>
        <v>1.3820160617790453</v>
      </c>
      <c r="M3188" s="5">
        <f>'[1]Prosp. Sc. final Etap1'!P3188+'[1]Facteurs ajustements'!H$144/1000</f>
        <v>1.3821525958665701</v>
      </c>
      <c r="N3188" s="5">
        <f>'[1]Prosp. Sc. final Etap1'!Q3188+'[1]Facteurs ajustements'!I$144/1000</f>
        <v>1.3822892234228623</v>
      </c>
      <c r="O3188" s="5">
        <f>'[1]Prosp. Sc. final Etap1'!R3188+'[1]Facteurs ajustements'!J$144/1000</f>
        <v>1.382425945116464</v>
      </c>
      <c r="P3188" s="5">
        <f>'[1]Prosp. Sc. final Etap1'!S3188+'[1]Facteurs ajustements'!K$144/1000</f>
        <v>1.3825627616107723</v>
      </c>
      <c r="Q3188" s="5">
        <f>'[1]Prosp. Sc. final Etap1'!T3188+'[1]Facteurs ajustements'!L$144/1000</f>
        <v>1.3826996735640253</v>
      </c>
      <c r="R3188" s="5">
        <f>'[1]Prosp. Sc. final Etap1'!U3188+'[1]Facteurs ajustements'!M$144/1000</f>
        <v>1.3822334091897686</v>
      </c>
      <c r="S3188" s="5">
        <f>'[1]Prosp. Sc. final Etap1'!V3188+'[1]Facteurs ajustements'!N$144/1000</f>
        <v>1.3817673242829598</v>
      </c>
      <c r="T3188" s="5">
        <f>'[1]Prosp. Sc. final Etap1'!W3188+'[1]Facteurs ajustements'!O$144/1000</f>
        <v>1.3813014192669781</v>
      </c>
      <c r="U3188" s="5">
        <f>'[1]Prosp. Sc. final Etap1'!X3188+'[1]Facteurs ajustements'!P$144/1000</f>
        <v>1.380835694563002</v>
      </c>
    </row>
    <row r="3189" spans="1:21" x14ac:dyDescent="0.25">
      <c r="A3189" s="2" t="s">
        <v>3445</v>
      </c>
      <c r="B3189" s="2">
        <v>57190</v>
      </c>
      <c r="C3189" s="2" t="s">
        <v>3446</v>
      </c>
      <c r="D3189" s="2" t="s">
        <v>3619</v>
      </c>
      <c r="E3189" s="2" t="str">
        <f>VLOOKUP(B3189,'[1]ZONE DE CONSOMMATION'!A:C,3,FALSE)</f>
        <v>Forbach</v>
      </c>
      <c r="F3189" s="3">
        <f>VLOOKUP(B3189,'[1]ZONE DE CONSOMMATION'!A:I,8,FALSE)</f>
        <v>2.3394440843326745</v>
      </c>
      <c r="G3189" s="2">
        <v>376</v>
      </c>
      <c r="H3189" s="6">
        <f t="shared" si="49"/>
        <v>2.3394440843326745</v>
      </c>
      <c r="I3189" s="5">
        <f>'[1]Prosp. Sc. final Etap1'!L3189+'[1]Facteurs ajustements'!D$144/1000</f>
        <v>2.6015550769767346</v>
      </c>
      <c r="J3189" s="5">
        <f>'[1]Prosp. Sc. final Etap1'!M3189+'[1]Facteurs ajustements'!E$144/1000</f>
        <v>2.6018415767834195</v>
      </c>
      <c r="K3189" s="5">
        <f>'[1]Prosp. Sc. final Etap1'!N3189+'[1]Facteurs ajustements'!F$144/1000</f>
        <v>2.6021281865255266</v>
      </c>
      <c r="L3189" s="5">
        <f>'[1]Prosp. Sc. final Etap1'!O3189+'[1]Facteurs ajustements'!G$144/1000</f>
        <v>2.6024149068892113</v>
      </c>
      <c r="M3189" s="5">
        <f>'[1]Prosp. Sc. final Etap1'!P3189+'[1]Facteurs ajustements'!H$144/1000</f>
        <v>2.6027017385555333</v>
      </c>
      <c r="N3189" s="5">
        <f>'[1]Prosp. Sc. final Etap1'!Q3189+'[1]Facteurs ajustements'!I$144/1000</f>
        <v>2.6029886822004422</v>
      </c>
      <c r="O3189" s="5">
        <f>'[1]Prosp. Sc. final Etap1'!R3189+'[1]Facteurs ajustements'!J$144/1000</f>
        <v>2.6032757384947591</v>
      </c>
      <c r="P3189" s="5">
        <f>'[1]Prosp. Sc. final Etap1'!S3189+'[1]Facteurs ajustements'!K$144/1000</f>
        <v>2.6035629081041618</v>
      </c>
      <c r="Q3189" s="5">
        <f>'[1]Prosp. Sc. final Etap1'!T3189+'[1]Facteurs ajustements'!L$144/1000</f>
        <v>2.6038501916891685</v>
      </c>
      <c r="R3189" s="5">
        <f>'[1]Prosp. Sc. final Etap1'!U3189+'[1]Facteurs ajustements'!M$144/1000</f>
        <v>2.6030018887617734</v>
      </c>
      <c r="S3189" s="5">
        <f>'[1]Prosp. Sc. final Etap1'!V3189+'[1]Facteurs ajustements'!N$144/1000</f>
        <v>2.6021538848230921</v>
      </c>
      <c r="T3189" s="5">
        <f>'[1]Prosp. Sc. final Etap1'!W3189+'[1]Facteurs ajustements'!O$144/1000</f>
        <v>2.6013061802591113</v>
      </c>
      <c r="U3189" s="5">
        <f>'[1]Prosp. Sc. final Etap1'!X3189+'[1]Facteurs ajustements'!P$144/1000</f>
        <v>2.6004587754536304</v>
      </c>
    </row>
    <row r="3190" spans="1:21" x14ac:dyDescent="0.25">
      <c r="A3190" s="2" t="s">
        <v>3445</v>
      </c>
      <c r="B3190" s="2">
        <v>57191</v>
      </c>
      <c r="C3190" s="2" t="s">
        <v>3446</v>
      </c>
      <c r="D3190" s="2" t="s">
        <v>3620</v>
      </c>
      <c r="E3190" s="2" t="str">
        <f>VLOOKUP(B3190,'[1]ZONE DE CONSOMMATION'!A:C,3,FALSE)</f>
        <v>Forbach</v>
      </c>
      <c r="F3190" s="3">
        <f>VLOOKUP(B3190,'[1]ZONE DE CONSOMMATION'!A:I,8,FALSE)</f>
        <v>4.6353346883719206</v>
      </c>
      <c r="G3190" s="2">
        <v>745</v>
      </c>
      <c r="H3190" s="6">
        <f t="shared" si="49"/>
        <v>4.6353346883719206</v>
      </c>
      <c r="I3190" s="5">
        <f>'[1]Prosp. Sc. final Etap1'!L3190+'[1]Facteurs ajustements'!D$144/1000</f>
        <v>4.387907598398372</v>
      </c>
      <c r="J3190" s="5">
        <f>'[1]Prosp. Sc. final Etap1'!M3190+'[1]Facteurs ajustements'!E$144/1000</f>
        <v>4.388414095511612</v>
      </c>
      <c r="K3190" s="5">
        <f>'[1]Prosp. Sc. final Etap1'!N3190+'[1]Facteurs ajustements'!F$144/1000</f>
        <v>4.3889207296539281</v>
      </c>
      <c r="L3190" s="5">
        <f>'[1]Prosp. Sc. final Etap1'!O3190+'[1]Facteurs ajustements'!G$144/1000</f>
        <v>4.3894275015148105</v>
      </c>
      <c r="M3190" s="5">
        <f>'[1]Prosp. Sc. final Etap1'!P3190+'[1]Facteurs ajustements'!H$144/1000</f>
        <v>4.3899344117786576</v>
      </c>
      <c r="N3190" s="5">
        <f>'[1]Prosp. Sc. final Etap1'!Q3190+'[1]Facteurs ajustements'!I$144/1000</f>
        <v>4.3904414611247544</v>
      </c>
      <c r="O3190" s="5">
        <f>'[1]Prosp. Sc. final Etap1'!R3190+'[1]Facteurs ajustements'!J$144/1000</f>
        <v>4.390948650227263</v>
      </c>
      <c r="P3190" s="5">
        <f>'[1]Prosp. Sc. final Etap1'!S3190+'[1]Facteurs ajustements'!K$144/1000</f>
        <v>4.3914559797551975</v>
      </c>
      <c r="Q3190" s="5">
        <f>'[1]Prosp. Sc. final Etap1'!T3190+'[1]Facteurs ajustements'!L$144/1000</f>
        <v>4.3919634503724136</v>
      </c>
      <c r="R3190" s="5">
        <f>'[1]Prosp. Sc. final Etap1'!U3190+'[1]Facteurs ajustements'!M$144/1000</f>
        <v>4.3905557338493519</v>
      </c>
      <c r="S3190" s="5">
        <f>'[1]Prosp. Sc. final Etap1'!V3190+'[1]Facteurs ajustements'!N$144/1000</f>
        <v>4.3891484913282861</v>
      </c>
      <c r="T3190" s="5">
        <f>'[1]Prosp. Sc. final Etap1'!W3190+'[1]Facteurs ajustements'!O$144/1000</f>
        <v>4.3877417231404507</v>
      </c>
      <c r="U3190" s="5">
        <f>'[1]Prosp. Sc. final Etap1'!X3190+'[1]Facteurs ajustements'!P$144/1000</f>
        <v>4.386335429614908</v>
      </c>
    </row>
    <row r="3191" spans="1:21" x14ac:dyDescent="0.25">
      <c r="A3191" s="2" t="s">
        <v>3445</v>
      </c>
      <c r="B3191" s="2">
        <v>57192</v>
      </c>
      <c r="C3191" s="2" t="s">
        <v>3446</v>
      </c>
      <c r="D3191" s="2" t="s">
        <v>3621</v>
      </c>
      <c r="E3191" s="2" t="str">
        <f>VLOOKUP(B3191,'[1]ZONE DE CONSOMMATION'!A:C,3,FALSE)</f>
        <v>Metz</v>
      </c>
      <c r="F3191" s="3">
        <f>VLOOKUP(B3191,'[1]ZONE DE CONSOMMATION'!A:I,8,FALSE)</f>
        <v>8.6228600744832402</v>
      </c>
      <c r="G3191" s="2">
        <v>1264</v>
      </c>
      <c r="H3191" s="6">
        <f t="shared" si="49"/>
        <v>8.6228600744832402</v>
      </c>
      <c r="I3191" s="5">
        <f>'[1]Prosp. Sc. final Etap1'!L3191+'[1]Facteurs ajustements'!D$144/1000</f>
        <v>8.4552653103458741</v>
      </c>
      <c r="J3191" s="5">
        <f>'[1]Prosp. Sc. final Etap1'!M3191+'[1]Facteurs ajustements'!E$144/1000</f>
        <v>8.4562727207618895</v>
      </c>
      <c r="K3191" s="5">
        <f>'[1]Prosp. Sc. final Etap1'!N3191+'[1]Facteurs ajustements'!F$144/1000</f>
        <v>8.4572803298966956</v>
      </c>
      <c r="L3191" s="5">
        <f>'[1]Prosp. Sc. final Etap1'!O3191+'[1]Facteurs ajustements'!G$144/1000</f>
        <v>8.4582881384473811</v>
      </c>
      <c r="M3191" s="5">
        <f>'[1]Prosp. Sc. final Etap1'!P3191+'[1]Facteurs ajustements'!H$144/1000</f>
        <v>8.45929614710594</v>
      </c>
      <c r="N3191" s="5">
        <f>'[1]Prosp. Sc. final Etap1'!Q3191+'[1]Facteurs ajustements'!I$144/1000</f>
        <v>8.4603043565592611</v>
      </c>
      <c r="O3191" s="5">
        <f>'[1]Prosp. Sc. final Etap1'!R3191+'[1]Facteurs ajustements'!J$144/1000</f>
        <v>8.4613127674891029</v>
      </c>
      <c r="P3191" s="5">
        <f>'[1]Prosp. Sc. final Etap1'!S3191+'[1]Facteurs ajustements'!K$144/1000</f>
        <v>8.4623213805720798</v>
      </c>
      <c r="Q3191" s="5">
        <f>'[1]Prosp. Sc. final Etap1'!T3191+'[1]Facteurs ajustements'!L$144/1000</f>
        <v>8.463330196479653</v>
      </c>
      <c r="R3191" s="5">
        <f>'[1]Prosp. Sc. final Etap1'!U3191+'[1]Facteurs ajustements'!M$144/1000</f>
        <v>8.4606487474904526</v>
      </c>
      <c r="S3191" s="5">
        <f>'[1]Prosp. Sc. final Etap1'!V3191+'[1]Facteurs ajustements'!N$144/1000</f>
        <v>8.4579681709921335</v>
      </c>
      <c r="T3191" s="5">
        <f>'[1]Prosp. Sc. final Etap1'!W3191+'[1]Facteurs ajustements'!O$144/1000</f>
        <v>8.4552884671912611</v>
      </c>
      <c r="U3191" s="5">
        <f>'[1]Prosp. Sc. final Etap1'!X3191+'[1]Facteurs ajustements'!P$144/1000</f>
        <v>8.4526096362922676</v>
      </c>
    </row>
    <row r="3192" spans="1:21" x14ac:dyDescent="0.25">
      <c r="A3192" s="2" t="s">
        <v>3445</v>
      </c>
      <c r="B3192" s="2">
        <v>57193</v>
      </c>
      <c r="C3192" s="2" t="s">
        <v>3446</v>
      </c>
      <c r="D3192" s="2" t="s">
        <v>3622</v>
      </c>
      <c r="E3192" s="2" t="str">
        <f>VLOOKUP(B3192,'[1]ZONE DE CONSOMMATION'!A:C,3,FALSE)</f>
        <v>Forbach</v>
      </c>
      <c r="F3192" s="3">
        <f>VLOOKUP(B3192,'[1]ZONE DE CONSOMMATION'!A:I,8,FALSE)</f>
        <v>12.269637591234133</v>
      </c>
      <c r="G3192" s="2">
        <v>1972</v>
      </c>
      <c r="H3192" s="6">
        <f t="shared" si="49"/>
        <v>12.269637591234133</v>
      </c>
      <c r="I3192" s="5">
        <f>'[1]Prosp. Sc. final Etap1'!L3192+'[1]Facteurs ajustements'!D$144/1000</f>
        <v>13.425482027332929</v>
      </c>
      <c r="J3192" s="5">
        <f>'[1]Prosp. Sc. final Etap1'!M3192+'[1]Facteurs ajustements'!E$144/1000</f>
        <v>13.427101542178288</v>
      </c>
      <c r="K3192" s="5">
        <f>'[1]Prosp. Sc. final Etap1'!N3192+'[1]Facteurs ajustements'!F$144/1000</f>
        <v>13.428721331125843</v>
      </c>
      <c r="L3192" s="5">
        <f>'[1]Prosp. Sc. final Etap1'!O3192+'[1]Facteurs ajustements'!G$144/1000</f>
        <v>13.430341394881955</v>
      </c>
      <c r="M3192" s="5">
        <f>'[1]Prosp. Sc. final Etap1'!P3192+'[1]Facteurs ajustements'!H$144/1000</f>
        <v>13.431961734147912</v>
      </c>
      <c r="N3192" s="5">
        <f>'[1]Prosp. Sc. final Etap1'!Q3192+'[1]Facteurs ajustements'!I$144/1000</f>
        <v>13.433582349619885</v>
      </c>
      <c r="O3192" s="5">
        <f>'[1]Prosp. Sc. final Etap1'!R3192+'[1]Facteurs ajustements'!J$144/1000</f>
        <v>13.435203241988921</v>
      </c>
      <c r="P3192" s="5">
        <f>'[1]Prosp. Sc. final Etap1'!S3192+'[1]Facteurs ajustements'!K$144/1000</f>
        <v>13.436824411940922</v>
      </c>
      <c r="Q3192" s="5">
        <f>'[1]Prosp. Sc. final Etap1'!T3192+'[1]Facteurs ajustements'!L$144/1000</f>
        <v>13.438445860156637</v>
      </c>
      <c r="R3192" s="5">
        <f>'[1]Prosp. Sc. final Etap1'!U3192+'[1]Facteurs ajustements'!M$144/1000</f>
        <v>13.434207939658281</v>
      </c>
      <c r="S3192" s="5">
        <f>'[1]Prosp. Sc. final Etap1'!V3192+'[1]Facteurs ajustements'!N$144/1000</f>
        <v>13.429971378594979</v>
      </c>
      <c r="T3192" s="5">
        <f>'[1]Prosp. Sc. final Etap1'!W3192+'[1]Facteurs ajustements'!O$144/1000</f>
        <v>13.42573617702095</v>
      </c>
      <c r="U3192" s="5">
        <f>'[1]Prosp. Sc. final Etap1'!X3192+'[1]Facteurs ajustements'!P$144/1000</f>
        <v>13.421502334988334</v>
      </c>
    </row>
    <row r="3193" spans="1:21" x14ac:dyDescent="0.25">
      <c r="A3193" s="2" t="s">
        <v>3445</v>
      </c>
      <c r="B3193" s="2">
        <v>57194</v>
      </c>
      <c r="C3193" s="2" t="s">
        <v>3446</v>
      </c>
      <c r="D3193" s="2" t="s">
        <v>3623</v>
      </c>
      <c r="E3193" s="2" t="str">
        <f>VLOOKUP(B3193,'[1]ZONE DE CONSOMMATION'!A:C,3,FALSE)</f>
        <v>Metz</v>
      </c>
      <c r="F3193" s="3">
        <f>VLOOKUP(B3193,'[1]ZONE DE CONSOMMATION'!A:I,8,FALSE)</f>
        <v>8.6569694893348359</v>
      </c>
      <c r="G3193" s="2">
        <v>1269</v>
      </c>
      <c r="H3193" s="6">
        <f t="shared" si="49"/>
        <v>8.6569694893348359</v>
      </c>
      <c r="I3193" s="5">
        <f>'[1]Prosp. Sc. final Etap1'!L3193+'[1]Facteurs ajustements'!D$144/1000</f>
        <v>8.4757385214968064</v>
      </c>
      <c r="J3193" s="5">
        <f>'[1]Prosp. Sc. final Etap1'!M3193+'[1]Facteurs ajustements'!E$144/1000</f>
        <v>8.4767484532803881</v>
      </c>
      <c r="K3193" s="5">
        <f>'[1]Prosp. Sc. final Etap1'!N3193+'[1]Facteurs ajustements'!F$144/1000</f>
        <v>8.4777585840932801</v>
      </c>
      <c r="L3193" s="5">
        <f>'[1]Prosp. Sc. final Etap1'!O3193+'[1]Facteurs ajustements'!G$144/1000</f>
        <v>8.4787689146326048</v>
      </c>
      <c r="M3193" s="5">
        <f>'[1]Prosp. Sc. final Etap1'!P3193+'[1]Facteurs ajustements'!H$144/1000</f>
        <v>8.4797794455904008</v>
      </c>
      <c r="N3193" s="5">
        <f>'[1]Prosp. Sc. final Etap1'!Q3193+'[1]Facteurs ajustements'!I$144/1000</f>
        <v>8.4807901776535868</v>
      </c>
      <c r="O3193" s="5">
        <f>'[1]Prosp. Sc. final Etap1'!R3193+'[1]Facteurs ajustements'!J$144/1000</f>
        <v>8.481801111503966</v>
      </c>
      <c r="P3193" s="5">
        <f>'[1]Prosp. Sc. final Etap1'!S3193+'[1]Facteurs ajustements'!K$144/1000</f>
        <v>8.4828122478181882</v>
      </c>
      <c r="Q3193" s="5">
        <f>'[1]Prosp. Sc. final Etap1'!T3193+'[1]Facteurs ajustements'!L$144/1000</f>
        <v>8.4838235872677554</v>
      </c>
      <c r="R3193" s="5">
        <f>'[1]Prosp. Sc. final Etap1'!U3193+'[1]Facteurs ajustements'!M$144/1000</f>
        <v>8.4811357268941663</v>
      </c>
      <c r="S3193" s="5">
        <f>'[1]Prosp. Sc. final Etap1'!V3193+'[1]Facteurs ajustements'!N$144/1000</f>
        <v>8.4784487410172709</v>
      </c>
      <c r="T3193" s="5">
        <f>'[1]Prosp. Sc. final Etap1'!W3193+'[1]Facteurs ajustements'!O$144/1000</f>
        <v>8.475762629843004</v>
      </c>
      <c r="U3193" s="5">
        <f>'[1]Prosp. Sc. final Etap1'!X3193+'[1]Facteurs ajustements'!P$144/1000</f>
        <v>8.4730773935751724</v>
      </c>
    </row>
    <row r="3194" spans="1:21" x14ac:dyDescent="0.25">
      <c r="A3194" s="2" t="s">
        <v>3445</v>
      </c>
      <c r="B3194" s="2">
        <v>57195</v>
      </c>
      <c r="C3194" s="2" t="s">
        <v>3446</v>
      </c>
      <c r="D3194" s="2" t="s">
        <v>3624</v>
      </c>
      <c r="E3194" s="2" t="str">
        <f>VLOOKUP(B3194,'[1]ZONE DE CONSOMMATION'!A:C,3,FALSE)</f>
        <v>Metz</v>
      </c>
      <c r="F3194" s="3">
        <f>VLOOKUP(B3194,'[1]ZONE DE CONSOMMATION'!A:I,8,FALSE)</f>
        <v>3.8475419952599275</v>
      </c>
      <c r="G3194" s="2">
        <v>564</v>
      </c>
      <c r="H3194" s="6">
        <f t="shared" si="49"/>
        <v>3.8475419952599275</v>
      </c>
      <c r="I3194" s="5">
        <f>'[1]Prosp. Sc. final Etap1'!L3194+'[1]Facteurs ajustements'!D$144/1000</f>
        <v>3.9033880311218678</v>
      </c>
      <c r="J3194" s="5">
        <f>'[1]Prosp. Sc. final Etap1'!M3194+'[1]Facteurs ajustements'!E$144/1000</f>
        <v>3.9038348574822774</v>
      </c>
      <c r="K3194" s="5">
        <f>'[1]Prosp. Sc. final Etap1'!N3194+'[1]Facteurs ajustements'!F$144/1000</f>
        <v>3.9042818135230419</v>
      </c>
      <c r="L3194" s="5">
        <f>'[1]Prosp. Sc. final Etap1'!O3194+'[1]Facteurs ajustements'!G$144/1000</f>
        <v>3.9047288999327483</v>
      </c>
      <c r="M3194" s="5">
        <f>'[1]Prosp. Sc. final Etap1'!P3194+'[1]Facteurs ajustements'!H$144/1000</f>
        <v>3.9051761173948885</v>
      </c>
      <c r="N3194" s="5">
        <f>'[1]Prosp. Sc. final Etap1'!Q3194+'[1]Facteurs ajustements'!I$144/1000</f>
        <v>3.9056234665878438</v>
      </c>
      <c r="O3194" s="5">
        <f>'[1]Prosp. Sc. final Etap1'!R3194+'[1]Facteurs ajustements'!J$144/1000</f>
        <v>3.9060709481848677</v>
      </c>
      <c r="P3194" s="5">
        <f>'[1]Prosp. Sc. final Etap1'!S3194+'[1]Facteurs ajustements'!K$144/1000</f>
        <v>3.906518562854072</v>
      </c>
      <c r="Q3194" s="5">
        <f>'[1]Prosp. Sc. final Etap1'!T3194+'[1]Facteurs ajustements'!L$144/1000</f>
        <v>3.9069663112584063</v>
      </c>
      <c r="R3194" s="5">
        <f>'[1]Prosp. Sc. final Etap1'!U3194+'[1]Facteurs ajustements'!M$144/1000</f>
        <v>3.9057103267311573</v>
      </c>
      <c r="S3194" s="5">
        <f>'[1]Prosp. Sc. final Etap1'!V3194+'[1]Facteurs ajustements'!N$144/1000</f>
        <v>3.9044547687363496</v>
      </c>
      <c r="T3194" s="5">
        <f>'[1]Prosp. Sc. final Etap1'!W3194+'[1]Facteurs ajustements'!O$144/1000</f>
        <v>3.9031996376200668</v>
      </c>
      <c r="U3194" s="5">
        <f>'[1]Prosp. Sc. final Etap1'!X3194+'[1]Facteurs ajustements'!P$144/1000</f>
        <v>3.9019449337262193</v>
      </c>
    </row>
    <row r="3195" spans="1:21" x14ac:dyDescent="0.25">
      <c r="A3195" s="2" t="s">
        <v>3445</v>
      </c>
      <c r="B3195" s="2">
        <v>57196</v>
      </c>
      <c r="C3195" s="2" t="s">
        <v>3446</v>
      </c>
      <c r="D3195" s="2" t="s">
        <v>3625</v>
      </c>
      <c r="E3195" s="2" t="str">
        <f>VLOOKUP(B3195,'[1]ZONE DE CONSOMMATION'!A:C,3,FALSE)</f>
        <v>Forbach</v>
      </c>
      <c r="F3195" s="3">
        <f>VLOOKUP(B3195,'[1]ZONE DE CONSOMMATION'!A:I,8,FALSE)</f>
        <v>2.4887703024815684</v>
      </c>
      <c r="G3195" s="2">
        <v>400</v>
      </c>
      <c r="H3195" s="6">
        <f t="shared" si="49"/>
        <v>2.4887703024815684</v>
      </c>
      <c r="I3195" s="5">
        <f>'[1]Prosp. Sc. final Etap1'!L3195+'[1]Facteurs ajustements'!D$144/1000</f>
        <v>2.6140035266033665</v>
      </c>
      <c r="J3195" s="5">
        <f>'[1]Prosp. Sc. final Etap1'!M3195+'[1]Facteurs ajustements'!E$144/1000</f>
        <v>2.6142915594923273</v>
      </c>
      <c r="K3195" s="5">
        <f>'[1]Prosp. Sc. final Etap1'!N3195+'[1]Facteurs ajustements'!F$144/1000</f>
        <v>2.6145797025055155</v>
      </c>
      <c r="L3195" s="5">
        <f>'[1]Prosp. Sc. final Etap1'!O3195+'[1]Facteurs ajustements'!G$144/1000</f>
        <v>2.6148679563291113</v>
      </c>
      <c r="M3195" s="5">
        <f>'[1]Prosp. Sc. final Etap1'!P3195+'[1]Facteurs ajustements'!H$144/1000</f>
        <v>2.6151563216441969</v>
      </c>
      <c r="N3195" s="5">
        <f>'[1]Prosp. Sc. final Etap1'!Q3195+'[1]Facteurs ajustements'!I$144/1000</f>
        <v>2.6154447991267444</v>
      </c>
      <c r="O3195" s="5">
        <f>'[1]Prosp. Sc. final Etap1'!R3195+'[1]Facteurs ajustements'!J$144/1000</f>
        <v>2.6157333894475996</v>
      </c>
      <c r="P3195" s="5">
        <f>'[1]Prosp. Sc. final Etap1'!S3195+'[1]Facteurs ajustements'!K$144/1000</f>
        <v>2.6160220932724627</v>
      </c>
      <c r="Q3195" s="5">
        <f>'[1]Prosp. Sc. final Etap1'!T3195+'[1]Facteurs ajustements'!L$144/1000</f>
        <v>2.6163109112618748</v>
      </c>
      <c r="R3195" s="5">
        <f>'[1]Prosp. Sc. final Etap1'!U3195+'[1]Facteurs ajustements'!M$144/1000</f>
        <v>2.6154587099818962</v>
      </c>
      <c r="S3195" s="5">
        <f>'[1]Prosp. Sc. final Etap1'!V3195+'[1]Facteurs ajustements'!N$144/1000</f>
        <v>2.6146068089102368</v>
      </c>
      <c r="T3195" s="5">
        <f>'[1]Prosp. Sc. final Etap1'!W3195+'[1]Facteurs ajustements'!O$144/1000</f>
        <v>2.6137552084325013</v>
      </c>
      <c r="U3195" s="5">
        <f>'[1]Prosp. Sc. final Etap1'!X3195+'[1]Facteurs ajustements'!P$144/1000</f>
        <v>2.6129039089321067</v>
      </c>
    </row>
    <row r="3196" spans="1:21" x14ac:dyDescent="0.25">
      <c r="A3196" s="2" t="s">
        <v>3445</v>
      </c>
      <c r="B3196" s="2">
        <v>57197</v>
      </c>
      <c r="C3196" s="2" t="s">
        <v>3446</v>
      </c>
      <c r="D3196" s="2" t="s">
        <v>3626</v>
      </c>
      <c r="E3196" s="2" t="str">
        <f>VLOOKUP(B3196,'[1]ZONE DE CONSOMMATION'!A:C,3,FALSE)</f>
        <v>Forbach</v>
      </c>
      <c r="F3196" s="3">
        <f>VLOOKUP(B3196,'[1]ZONE DE CONSOMMATION'!A:I,8,FALSE)</f>
        <v>3.0985190265895528</v>
      </c>
      <c r="G3196" s="2">
        <v>498</v>
      </c>
      <c r="H3196" s="6">
        <f t="shared" si="49"/>
        <v>3.0985190265895528</v>
      </c>
      <c r="I3196" s="5">
        <f>'[1]Prosp. Sc. final Etap1'!L3196+'[1]Facteurs ajustements'!D$144/1000</f>
        <v>3.1928564342417358</v>
      </c>
      <c r="J3196" s="5">
        <f>'[1]Prosp. Sc. final Etap1'!M3196+'[1]Facteurs ajustements'!E$144/1000</f>
        <v>3.1932157554565146</v>
      </c>
      <c r="K3196" s="5">
        <f>'[1]Prosp. Sc. final Etap1'!N3196+'[1]Facteurs ajustements'!F$144/1000</f>
        <v>3.1935751955749971</v>
      </c>
      <c r="L3196" s="5">
        <f>'[1]Prosp. Sc. final Etap1'!O3196+'[1]Facteurs ajustements'!G$144/1000</f>
        <v>3.1939347552844439</v>
      </c>
      <c r="M3196" s="5">
        <f>'[1]Prosp. Sc. final Etap1'!P3196+'[1]Facteurs ajustements'!H$144/1000</f>
        <v>3.1942944352670204</v>
      </c>
      <c r="N3196" s="5">
        <f>'[1]Prosp. Sc. final Etap1'!Q3196+'[1]Facteurs ajustements'!I$144/1000</f>
        <v>3.1946542361997787</v>
      </c>
      <c r="O3196" s="5">
        <f>'[1]Prosp. Sc. final Etap1'!R3196+'[1]Facteurs ajustements'!J$144/1000</f>
        <v>3.1950141587546468</v>
      </c>
      <c r="P3196" s="5">
        <f>'[1]Prosp. Sc. final Etap1'!S3196+'[1]Facteurs ajustements'!K$144/1000</f>
        <v>3.1953742035984063</v>
      </c>
      <c r="Q3196" s="5">
        <f>'[1]Prosp. Sc. final Etap1'!T3196+'[1]Facteurs ajustements'!L$144/1000</f>
        <v>3.1957343713926813</v>
      </c>
      <c r="R3196" s="5">
        <f>'[1]Prosp. Sc. final Etap1'!U3196+'[1]Facteurs ajustements'!M$144/1000</f>
        <v>3.1947008967175909</v>
      </c>
      <c r="S3196" s="5">
        <f>'[1]Prosp. Sc. final Etap1'!V3196+'[1]Facteurs ajustements'!N$144/1000</f>
        <v>3.1936677789624408</v>
      </c>
      <c r="T3196" s="5">
        <f>'[1]Prosp. Sc. final Etap1'!W3196+'[1]Facteurs ajustements'!O$144/1000</f>
        <v>3.1926350184950936</v>
      </c>
      <c r="U3196" s="5">
        <f>'[1]Prosp. Sc. final Etap1'!X3196+'[1]Facteurs ajustements'!P$144/1000</f>
        <v>3.1916026156812296</v>
      </c>
    </row>
    <row r="3197" spans="1:21" x14ac:dyDescent="0.25">
      <c r="A3197" s="2" t="s">
        <v>3445</v>
      </c>
      <c r="B3197" s="2">
        <v>57198</v>
      </c>
      <c r="C3197" s="2" t="s">
        <v>3446</v>
      </c>
      <c r="D3197" s="2" t="s">
        <v>3627</v>
      </c>
      <c r="E3197" s="2" t="str">
        <f>VLOOKUP(B3197,'[1]ZONE DE CONSOMMATION'!A:C,3,FALSE)</f>
        <v>Forbach</v>
      </c>
      <c r="F3197" s="3">
        <f>VLOOKUP(B3197,'[1]ZONE DE CONSOMMATION'!A:I,8,FALSE)</f>
        <v>1.2381632254845802</v>
      </c>
      <c r="G3197" s="2">
        <v>199</v>
      </c>
      <c r="H3197" s="6">
        <f t="shared" si="49"/>
        <v>1.2381632254845802</v>
      </c>
      <c r="I3197" s="5">
        <f>'[1]Prosp. Sc. final Etap1'!L3197+'[1]Facteurs ajustements'!D$144/1000</f>
        <v>1.2011044939806776</v>
      </c>
      <c r="J3197" s="5">
        <f>'[1]Prosp. Sc. final Etap1'!M3197+'[1]Facteurs ajustements'!E$144/1000</f>
        <v>1.201218522031352</v>
      </c>
      <c r="K3197" s="5">
        <f>'[1]Prosp. Sc. final Etap1'!N3197+'[1]Facteurs ajustements'!F$144/1000</f>
        <v>1.20133263877678</v>
      </c>
      <c r="L3197" s="5">
        <f>'[1]Prosp. Sc. final Etap1'!O3197+'[1]Facteurs ajustements'!G$144/1000</f>
        <v>1.2014468449005007</v>
      </c>
      <c r="M3197" s="5">
        <f>'[1]Prosp. Sc. final Etap1'!P3197+'[1]Facteurs ajustements'!H$144/1000</f>
        <v>1.2015611410809584</v>
      </c>
      <c r="N3197" s="5">
        <f>'[1]Prosp. Sc. final Etap1'!Q3197+'[1]Facteurs ajustements'!I$144/1000</f>
        <v>1.2016755279914859</v>
      </c>
      <c r="O3197" s="5">
        <f>'[1]Prosp. Sc. final Etap1'!R3197+'[1]Facteurs ajustements'!J$144/1000</f>
        <v>1.2017900063002878</v>
      </c>
      <c r="P3197" s="5">
        <f>'[1]Prosp. Sc. final Etap1'!S3197+'[1]Facteurs ajustements'!K$144/1000</f>
        <v>1.2019045766704242</v>
      </c>
      <c r="Q3197" s="5">
        <f>'[1]Prosp. Sc. final Etap1'!T3197+'[1]Facteurs ajustements'!L$144/1000</f>
        <v>1.2020192397597951</v>
      </c>
      <c r="R3197" s="5">
        <f>'[1]Prosp. Sc. final Etap1'!U3197+'[1]Facteurs ajustements'!M$144/1000</f>
        <v>1.2016095014979926</v>
      </c>
      <c r="S3197" s="5">
        <f>'[1]Prosp. Sc. final Etap1'!V3197+'[1]Facteurs ajustements'!N$144/1000</f>
        <v>1.201199925019369</v>
      </c>
      <c r="T3197" s="5">
        <f>'[1]Prosp. Sc. final Etap1'!W3197+'[1]Facteurs ajustements'!O$144/1000</f>
        <v>1.200790510752836</v>
      </c>
      <c r="U3197" s="5">
        <f>'[1]Prosp. Sc. final Etap1'!X3197+'[1]Facteurs ajustements'!P$144/1000</f>
        <v>1.2003812591251033</v>
      </c>
    </row>
    <row r="3198" spans="1:21" x14ac:dyDescent="0.25">
      <c r="A3198" s="2" t="s">
        <v>3445</v>
      </c>
      <c r="B3198" s="2">
        <v>57199</v>
      </c>
      <c r="C3198" s="2" t="s">
        <v>3446</v>
      </c>
      <c r="D3198" s="2" t="s">
        <v>3628</v>
      </c>
      <c r="E3198" s="2" t="str">
        <f>VLOOKUP(B3198,'[1]ZONE DE CONSOMMATION'!A:C,3,FALSE)</f>
        <v>Forbach</v>
      </c>
      <c r="F3198" s="3">
        <f>VLOOKUP(B3198,'[1]ZONE DE CONSOMMATION'!A:I,8,FALSE)</f>
        <v>3.6958238991851293</v>
      </c>
      <c r="G3198" s="2">
        <v>594</v>
      </c>
      <c r="H3198" s="6">
        <f t="shared" si="49"/>
        <v>3.6958238991851293</v>
      </c>
      <c r="I3198" s="5">
        <f>'[1]Prosp. Sc. final Etap1'!L3198+'[1]Facteurs ajustements'!D$144/1000</f>
        <v>4.2696473269453712</v>
      </c>
      <c r="J3198" s="5">
        <f>'[1]Prosp. Sc. final Etap1'!M3198+'[1]Facteurs ajustements'!E$144/1000</f>
        <v>4.2701392597769923</v>
      </c>
      <c r="K3198" s="5">
        <f>'[1]Prosp. Sc. final Etap1'!N3198+'[1]Facteurs ajustements'!F$144/1000</f>
        <v>4.2706313278440335</v>
      </c>
      <c r="L3198" s="5">
        <f>'[1]Prosp. Sc. final Etap1'!O3198+'[1]Facteurs ajustements'!G$144/1000</f>
        <v>4.2711235318357641</v>
      </c>
      <c r="M3198" s="5">
        <f>'[1]Prosp. Sc. final Etap1'!P3198+'[1]Facteurs ajustements'!H$144/1000</f>
        <v>4.2716158724363593</v>
      </c>
      <c r="N3198" s="5">
        <f>'[1]Prosp. Sc. final Etap1'!Q3198+'[1]Facteurs ajustements'!I$144/1000</f>
        <v>4.2721083503248867</v>
      </c>
      <c r="O3198" s="5">
        <f>'[1]Prosp. Sc. final Etap1'!R3198+'[1]Facteurs ajustements'!J$144/1000</f>
        <v>4.2726009661752853</v>
      </c>
      <c r="P3198" s="5">
        <f>'[1]Prosp. Sc. final Etap1'!S3198+'[1]Facteurs ajustements'!K$144/1000</f>
        <v>4.2730937206563482</v>
      </c>
      <c r="Q3198" s="5">
        <f>'[1]Prosp. Sc. final Etap1'!T3198+'[1]Facteurs ajustements'!L$144/1000</f>
        <v>4.2735866144317098</v>
      </c>
      <c r="R3198" s="5">
        <f>'[1]Prosp. Sc. final Etap1'!U3198+'[1]Facteurs ajustements'!M$144/1000</f>
        <v>4.2722159322581872</v>
      </c>
      <c r="S3198" s="5">
        <f>'[1]Prosp. Sc. final Etap1'!V3198+'[1]Facteurs ajustements'!N$144/1000</f>
        <v>4.2708457125004156</v>
      </c>
      <c r="T3198" s="5">
        <f>'[1]Prosp. Sc. final Etap1'!W3198+'[1]Facteurs ajustements'!O$144/1000</f>
        <v>4.2694759554932533</v>
      </c>
      <c r="U3198" s="5">
        <f>'[1]Prosp. Sc. final Etap1'!X3198+'[1]Facteurs ajustements'!P$144/1000</f>
        <v>4.2681066615693863</v>
      </c>
    </row>
    <row r="3199" spans="1:21" x14ac:dyDescent="0.25">
      <c r="A3199" s="2" t="s">
        <v>3445</v>
      </c>
      <c r="B3199" s="2">
        <v>57200</v>
      </c>
      <c r="C3199" s="2" t="s">
        <v>3446</v>
      </c>
      <c r="D3199" s="2" t="s">
        <v>3629</v>
      </c>
      <c r="E3199" s="2" t="str">
        <f>VLOOKUP(B3199,'[1]ZONE DE CONSOMMATION'!A:C,3,FALSE)</f>
        <v>Metz</v>
      </c>
      <c r="F3199" s="3">
        <f>VLOOKUP(B3199,'[1]ZONE DE CONSOMMATION'!A:I,8,FALSE)</f>
        <v>2.7287531881276079</v>
      </c>
      <c r="G3199" s="2">
        <v>400</v>
      </c>
      <c r="H3199" s="6">
        <f t="shared" si="49"/>
        <v>2.7287531881276079</v>
      </c>
      <c r="I3199" s="5">
        <f>'[1]Prosp. Sc. final Etap1'!L3199+'[1]Facteurs ajustements'!D$144/1000</f>
        <v>2.7227661880847567</v>
      </c>
      <c r="J3199" s="5">
        <f>'[1]Prosp. Sc. final Etap1'!M3199+'[1]Facteurs ajustements'!E$144/1000</f>
        <v>2.7230676155821678</v>
      </c>
      <c r="K3199" s="5">
        <f>'[1]Prosp. Sc. final Etap1'!N3199+'[1]Facteurs ajustements'!F$144/1000</f>
        <v>2.7233691548534131</v>
      </c>
      <c r="L3199" s="5">
        <f>'[1]Prosp. Sc. final Etap1'!O3199+'[1]Facteurs ajustements'!G$144/1000</f>
        <v>2.7236708065848747</v>
      </c>
      <c r="M3199" s="5">
        <f>'[1]Prosp. Sc. final Etap1'!P3199+'[1]Facteurs ajustements'!H$144/1000</f>
        <v>2.7239725714578387</v>
      </c>
      <c r="N3199" s="5">
        <f>'[1]Prosp. Sc. final Etap1'!Q3199+'[1]Facteurs ajustements'!I$144/1000</f>
        <v>2.7242744501484801</v>
      </c>
      <c r="O3199" s="5">
        <f>'[1]Prosp. Sc. final Etap1'!R3199+'[1]Facteurs ajustements'!J$144/1000</f>
        <v>2.7245764433278477</v>
      </c>
      <c r="P3199" s="5">
        <f>'[1]Prosp. Sc. final Etap1'!S3199+'[1]Facteurs ajustements'!K$144/1000</f>
        <v>2.7248785516618454</v>
      </c>
      <c r="Q3199" s="5">
        <f>'[1]Prosp. Sc. final Etap1'!T3199+'[1]Facteurs ajustements'!L$144/1000</f>
        <v>2.7251807758112174</v>
      </c>
      <c r="R3199" s="5">
        <f>'[1]Prosp. Sc. final Etap1'!U3199+'[1]Facteurs ajustements'!M$144/1000</f>
        <v>2.7242945144502619</v>
      </c>
      <c r="S3199" s="5">
        <f>'[1]Prosp. Sc. final Etap1'!V3199+'[1]Facteurs ajustements'!N$144/1000</f>
        <v>2.7234085639533663</v>
      </c>
      <c r="T3199" s="5">
        <f>'[1]Prosp. Sc. final Etap1'!W3199+'[1]Facteurs ajustements'!O$144/1000</f>
        <v>2.7225229247028024</v>
      </c>
      <c r="U3199" s="5">
        <f>'[1]Prosp. Sc. final Etap1'!X3199+'[1]Facteurs ajustements'!P$144/1000</f>
        <v>2.7216375970786548</v>
      </c>
    </row>
    <row r="3200" spans="1:21" x14ac:dyDescent="0.25">
      <c r="A3200" s="2" t="s">
        <v>3445</v>
      </c>
      <c r="B3200" s="2">
        <v>57201</v>
      </c>
      <c r="C3200" s="2" t="s">
        <v>3446</v>
      </c>
      <c r="D3200" s="2" t="s">
        <v>3630</v>
      </c>
      <c r="E3200" s="2" t="str">
        <f>VLOOKUP(B3200,'[1]ZONE DE CONSOMMATION'!A:C,3,FALSE)</f>
        <v>Metz</v>
      </c>
      <c r="F3200" s="3">
        <f>VLOOKUP(B3200,'[1]ZONE DE CONSOMMATION'!A:I,8,FALSE)</f>
        <v>5.2255623552643691</v>
      </c>
      <c r="G3200" s="2">
        <v>766</v>
      </c>
      <c r="H3200" s="6">
        <f t="shared" si="49"/>
        <v>5.2255623552643691</v>
      </c>
      <c r="I3200" s="5">
        <f>'[1]Prosp. Sc. final Etap1'!L3200+'[1]Facteurs ajustements'!D$144/1000</f>
        <v>4.9475217998194276</v>
      </c>
      <c r="J3200" s="5">
        <f>'[1]Prosp. Sc. final Etap1'!M3200+'[1]Facteurs ajustements'!E$144/1000</f>
        <v>4.9480972159257259</v>
      </c>
      <c r="K3200" s="5">
        <f>'[1]Prosp. Sc. final Etap1'!N3200+'[1]Facteurs ajustements'!F$144/1000</f>
        <v>4.9486727775487829</v>
      </c>
      <c r="L3200" s="5">
        <f>'[1]Prosp. Sc. final Etap1'!O3200+'[1]Facteurs ajustements'!G$144/1000</f>
        <v>4.9492484853791323</v>
      </c>
      <c r="M3200" s="5">
        <f>'[1]Prosp. Sc. final Etap1'!P3200+'[1]Facteurs ajustements'!H$144/1000</f>
        <v>4.9498243401022206</v>
      </c>
      <c r="N3200" s="5">
        <f>'[1]Prosp. Sc. final Etap1'!Q3200+'[1]Facteurs ajustements'!I$144/1000</f>
        <v>4.9504003423983773</v>
      </c>
      <c r="O3200" s="5">
        <f>'[1]Prosp. Sc. final Etap1'!R3200+'[1]Facteurs ajustements'!J$144/1000</f>
        <v>4.9509764929428099</v>
      </c>
      <c r="P3200" s="5">
        <f>'[1]Prosp. Sc. final Etap1'!S3200+'[1]Facteurs ajustements'!K$144/1000</f>
        <v>4.9515527924055789</v>
      </c>
      <c r="Q3200" s="5">
        <f>'[1]Prosp. Sc. final Etap1'!T3200+'[1]Facteurs ajustements'!L$144/1000</f>
        <v>4.9521292414515852</v>
      </c>
      <c r="R3200" s="5">
        <f>'[1]Prosp. Sc. final Etap1'!U3200+'[1]Facteurs ajustements'!M$144/1000</f>
        <v>4.9505462763206207</v>
      </c>
      <c r="S3200" s="5">
        <f>'[1]Prosp. Sc. final Etap1'!V3200+'[1]Facteurs ajustements'!N$144/1000</f>
        <v>4.9489638400184095</v>
      </c>
      <c r="T3200" s="5">
        <f>'[1]Prosp. Sc. final Etap1'!W3200+'[1]Facteurs ajustements'!O$144/1000</f>
        <v>4.9473819328590363</v>
      </c>
      <c r="U3200" s="5">
        <f>'[1]Prosp. Sc. final Etap1'!X3200+'[1]Facteurs ajustements'!P$144/1000</f>
        <v>4.9458005551544133</v>
      </c>
    </row>
    <row r="3201" spans="1:21" x14ac:dyDescent="0.25">
      <c r="A3201" s="2" t="s">
        <v>3445</v>
      </c>
      <c r="B3201" s="2">
        <v>57202</v>
      </c>
      <c r="C3201" s="2" t="s">
        <v>3446</v>
      </c>
      <c r="D3201" s="2" t="s">
        <v>3631</v>
      </c>
      <c r="E3201" s="2" t="str">
        <f>VLOOKUP(B3201,'[1]ZONE DE CONSOMMATION'!A:C,3,FALSE)</f>
        <v>Forbach</v>
      </c>
      <c r="F3201" s="3">
        <f>VLOOKUP(B3201,'[1]ZONE DE CONSOMMATION'!A:I,8,FALSE)</f>
        <v>7.2360996544651606</v>
      </c>
      <c r="G3201" s="2">
        <v>1163</v>
      </c>
      <c r="H3201" s="6">
        <f t="shared" si="49"/>
        <v>7.2360996544651606</v>
      </c>
      <c r="I3201" s="5">
        <f>'[1]Prosp. Sc. final Etap1'!L3201+'[1]Facteurs ajustements'!D$144/1000</f>
        <v>7.2261541132703817</v>
      </c>
      <c r="J3201" s="5">
        <f>'[1]Prosp. Sc. final Etap1'!M3201+'[1]Facteurs ajustements'!E$144/1000</f>
        <v>7.2270101531424702</v>
      </c>
      <c r="K3201" s="5">
        <f>'[1]Prosp. Sc. final Etap1'!N3201+'[1]Facteurs ajustements'!F$144/1000</f>
        <v>7.2278663730913912</v>
      </c>
      <c r="L3201" s="5">
        <f>'[1]Prosp. Sc. final Etap1'!O3201+'[1]Facteurs ajustements'!G$144/1000</f>
        <v>7.2287227738119322</v>
      </c>
      <c r="M3201" s="5">
        <f>'[1]Prosp. Sc. final Etap1'!P3201+'[1]Facteurs ajustements'!H$144/1000</f>
        <v>7.2295793559937964</v>
      </c>
      <c r="N3201" s="5">
        <f>'[1]Prosp. Sc. final Etap1'!Q3201+'[1]Facteurs ajustements'!I$144/1000</f>
        <v>7.2304361203215732</v>
      </c>
      <c r="O3201" s="5">
        <f>'[1]Prosp. Sc. final Etap1'!R3201+'[1]Facteurs ajustements'!J$144/1000</f>
        <v>7.2312930674747253</v>
      </c>
      <c r="P3201" s="5">
        <f>'[1]Prosp. Sc. final Etap1'!S3201+'[1]Facteurs ajustements'!K$144/1000</f>
        <v>7.2321501981275738</v>
      </c>
      <c r="Q3201" s="5">
        <f>'[1]Prosp. Sc. final Etap1'!T3201+'[1]Facteurs ajustements'!L$144/1000</f>
        <v>7.2330075129492775</v>
      </c>
      <c r="R3201" s="5">
        <f>'[1]Prosp. Sc. final Etap1'!U3201+'[1]Facteurs ajustements'!M$144/1000</f>
        <v>7.2307109720372811</v>
      </c>
      <c r="S3201" s="5">
        <f>'[1]Prosp. Sc. final Etap1'!V3201+'[1]Facteurs ajustements'!N$144/1000</f>
        <v>7.2284151831971641</v>
      </c>
      <c r="T3201" s="5">
        <f>'[1]Prosp. Sc. final Etap1'!W3201+'[1]Facteurs ajustements'!O$144/1000</f>
        <v>7.2261201466731695</v>
      </c>
      <c r="U3201" s="5">
        <f>'[1]Prosp. Sc. final Etap1'!X3201+'[1]Facteurs ajustements'!P$144/1000</f>
        <v>7.2238258627073888</v>
      </c>
    </row>
    <row r="3202" spans="1:21" x14ac:dyDescent="0.25">
      <c r="A3202" s="2" t="s">
        <v>3445</v>
      </c>
      <c r="B3202" s="2">
        <v>57203</v>
      </c>
      <c r="C3202" s="2" t="s">
        <v>3446</v>
      </c>
      <c r="D3202" s="2" t="s">
        <v>3632</v>
      </c>
      <c r="E3202" s="2" t="str">
        <f>VLOOKUP(B3202,'[1]ZONE DE CONSOMMATION'!A:C,3,FALSE)</f>
        <v>Forbach</v>
      </c>
      <c r="F3202" s="3">
        <f>VLOOKUP(B3202,'[1]ZONE DE CONSOMMATION'!A:I,8,FALSE)</f>
        <v>1.4683744784641255</v>
      </c>
      <c r="G3202" s="2">
        <v>236</v>
      </c>
      <c r="H3202" s="6">
        <f t="shared" si="49"/>
        <v>1.4683744784641255</v>
      </c>
      <c r="I3202" s="5">
        <f>'[1]Prosp. Sc. final Etap1'!L3202+'[1]Facteurs ajustements'!D$144/1000</f>
        <v>1.4189523624467311</v>
      </c>
      <c r="J3202" s="5">
        <f>'[1]Prosp. Sc. final Etap1'!M3202+'[1]Facteurs ajustements'!E$144/1000</f>
        <v>1.4190932194372292</v>
      </c>
      <c r="K3202" s="5">
        <f>'[1]Prosp. Sc. final Etap1'!N3202+'[1]Facteurs ajustements'!F$144/1000</f>
        <v>1.419234168426585</v>
      </c>
      <c r="L3202" s="5">
        <f>'[1]Prosp. Sc. final Etap1'!O3202+'[1]Facteurs ajustements'!G$144/1000</f>
        <v>1.4193752100987445</v>
      </c>
      <c r="M3202" s="5">
        <f>'[1]Prosp. Sc. final Etap1'!P3202+'[1]Facteurs ajustements'!H$144/1000</f>
        <v>1.419516345132559</v>
      </c>
      <c r="N3202" s="5">
        <f>'[1]Prosp. Sc. final Etap1'!Q3202+'[1]Facteurs ajustements'!I$144/1000</f>
        <v>1.4196575742017681</v>
      </c>
      <c r="O3202" s="5">
        <f>'[1]Prosp. Sc. final Etap1'!R3202+'[1]Facteurs ajustements'!J$144/1000</f>
        <v>1.4197988979749834</v>
      </c>
      <c r="P3202" s="5">
        <f>'[1]Prosp. Sc. final Etap1'!S3202+'[1]Facteurs ajustements'!K$144/1000</f>
        <v>1.4199403171156721</v>
      </c>
      <c r="Q3202" s="5">
        <f>'[1]Prosp. Sc. final Etap1'!T3202+'[1]Facteurs ajustements'!L$144/1000</f>
        <v>1.420081832282142</v>
      </c>
      <c r="R3202" s="5">
        <f>'[1]Prosp. Sc. final Etap1'!U3202+'[1]Facteurs ajustements'!M$144/1000</f>
        <v>1.4196038728501361</v>
      </c>
      <c r="S3202" s="5">
        <f>'[1]Prosp. Sc. final Etap1'!V3202+'[1]Facteurs ajustements'!N$144/1000</f>
        <v>1.4191260965443926</v>
      </c>
      <c r="T3202" s="5">
        <f>'[1]Prosp. Sc. final Etap1'!W3202+'[1]Facteurs ajustements'!O$144/1000</f>
        <v>1.4186485037871457</v>
      </c>
      <c r="U3202" s="5">
        <f>'[1]Prosp. Sc. final Etap1'!X3202+'[1]Facteurs ajustements'!P$144/1000</f>
        <v>1.4181710949984296</v>
      </c>
    </row>
    <row r="3203" spans="1:21" x14ac:dyDescent="0.25">
      <c r="A3203" s="2" t="s">
        <v>3445</v>
      </c>
      <c r="B3203" s="2">
        <v>57204</v>
      </c>
      <c r="C3203" s="2" t="s">
        <v>3446</v>
      </c>
      <c r="D3203" s="2" t="s">
        <v>3633</v>
      </c>
      <c r="E3203" s="2" t="str">
        <f>VLOOKUP(B3203,'[1]ZONE DE CONSOMMATION'!A:C,3,FALSE)</f>
        <v>Metz</v>
      </c>
      <c r="F3203" s="3">
        <f>VLOOKUP(B3203,'[1]ZONE DE CONSOMMATION'!A:I,8,FALSE)</f>
        <v>3.4928040808033387</v>
      </c>
      <c r="G3203" s="2">
        <v>512</v>
      </c>
      <c r="H3203" s="6">
        <f t="shared" ref="H3203:H3266" si="50">F3203</f>
        <v>3.4928040808033387</v>
      </c>
      <c r="I3203" s="5">
        <f>'[1]Prosp. Sc. final Etap1'!L3203+'[1]Facteurs ajustements'!D$144/1000</f>
        <v>3.6167630750088127</v>
      </c>
      <c r="J3203" s="5">
        <f>'[1]Prosp. Sc. final Etap1'!M3203+'[1]Facteurs ajustements'!E$144/1000</f>
        <v>3.6171746022232925</v>
      </c>
      <c r="K3203" s="5">
        <f>'[1]Prosp. Sc. final Etap1'!N3203+'[1]Facteurs ajustements'!F$144/1000</f>
        <v>3.6175862547708788</v>
      </c>
      <c r="L3203" s="5">
        <f>'[1]Prosp. Sc. final Etap1'!O3203+'[1]Facteurs ajustements'!G$144/1000</f>
        <v>3.617998033339624</v>
      </c>
      <c r="M3203" s="5">
        <f>'[1]Prosp. Sc. final Etap1'!P3203+'[1]Facteurs ajustements'!H$144/1000</f>
        <v>3.6184099386124839</v>
      </c>
      <c r="N3203" s="5">
        <f>'[1]Prosp. Sc. final Etap1'!Q3203+'[1]Facteurs ajustements'!I$144/1000</f>
        <v>3.6188219712673049</v>
      </c>
      <c r="O3203" s="5">
        <f>'[1]Prosp. Sc. final Etap1'!R3203+'[1]Facteurs ajustements'!J$144/1000</f>
        <v>3.619234131976806</v>
      </c>
      <c r="P3203" s="5">
        <f>'[1]Prosp. Sc. final Etap1'!S3203+'[1]Facteurs ajustements'!K$144/1000</f>
        <v>3.6196464214085609</v>
      </c>
      <c r="Q3203" s="5">
        <f>'[1]Prosp. Sc. final Etap1'!T3203+'[1]Facteurs ajustements'!L$144/1000</f>
        <v>3.6200588402249854</v>
      </c>
      <c r="R3203" s="5">
        <f>'[1]Prosp. Sc. final Etap1'!U3203+'[1]Facteurs ajustements'!M$144/1000</f>
        <v>3.6188926150791487</v>
      </c>
      <c r="S3203" s="5">
        <f>'[1]Prosp. Sc. final Etap1'!V3203+'[1]Facteurs ajustements'!N$144/1000</f>
        <v>3.6177267883844118</v>
      </c>
      <c r="T3203" s="5">
        <f>'[1]Prosp. Sc. final Etap1'!W3203+'[1]Facteurs ajustements'!O$144/1000</f>
        <v>3.6165613604956448</v>
      </c>
      <c r="U3203" s="5">
        <f>'[1]Prosp. Sc. final Etap1'!X3203+'[1]Facteurs ajustements'!P$144/1000</f>
        <v>3.6153963317655395</v>
      </c>
    </row>
    <row r="3204" spans="1:21" x14ac:dyDescent="0.25">
      <c r="A3204" s="2" t="s">
        <v>3445</v>
      </c>
      <c r="B3204" s="2">
        <v>57205</v>
      </c>
      <c r="C3204" s="2" t="s">
        <v>3446</v>
      </c>
      <c r="D3204" s="2" t="s">
        <v>3634</v>
      </c>
      <c r="E3204" s="2" t="str">
        <f>VLOOKUP(B3204,'[1]ZONE DE CONSOMMATION'!A:C,3,FALSE)</f>
        <v>Metz</v>
      </c>
      <c r="F3204" s="3">
        <f>VLOOKUP(B3204,'[1]ZONE DE CONSOMMATION'!A:I,8,FALSE)</f>
        <v>16.863694702628617</v>
      </c>
      <c r="G3204" s="2">
        <v>2472</v>
      </c>
      <c r="H3204" s="6">
        <f t="shared" si="50"/>
        <v>16.863694702628617</v>
      </c>
      <c r="I3204" s="5">
        <f>'[1]Prosp. Sc. final Etap1'!L3204+'[1]Facteurs ajustements'!D$144/1000</f>
        <v>17.101784819756389</v>
      </c>
      <c r="J3204" s="5">
        <f>'[1]Prosp. Sc. final Etap1'!M3204+'[1]Facteurs ajustements'!E$144/1000</f>
        <v>17.103857087741304</v>
      </c>
      <c r="K3204" s="5">
        <f>'[1]Prosp. Sc. final Etap1'!N3204+'[1]Facteurs ajustements'!F$144/1000</f>
        <v>17.105929685586982</v>
      </c>
      <c r="L3204" s="5">
        <f>'[1]Prosp. Sc. final Etap1'!O3204+'[1]Facteurs ajustements'!G$144/1000</f>
        <v>17.108002614006665</v>
      </c>
      <c r="M3204" s="5">
        <f>'[1]Prosp. Sc. final Etap1'!P3204+'[1]Facteurs ajustements'!H$144/1000</f>
        <v>17.110075873708499</v>
      </c>
      <c r="N3204" s="5">
        <f>'[1]Prosp. Sc. final Etap1'!Q3204+'[1]Facteurs ajustements'!I$144/1000</f>
        <v>17.112149465395525</v>
      </c>
      <c r="O3204" s="5">
        <f>'[1]Prosp. Sc. final Etap1'!R3204+'[1]Facteurs ajustements'!J$144/1000</f>
        <v>17.114223389765666</v>
      </c>
      <c r="P3204" s="5">
        <f>'[1]Prosp. Sc. final Etap1'!S3204+'[1]Facteurs ajustements'!K$144/1000</f>
        <v>17.116297647511686</v>
      </c>
      <c r="Q3204" s="5">
        <f>'[1]Prosp. Sc. final Etap1'!T3204+'[1]Facteurs ajustements'!L$144/1000</f>
        <v>17.118372239321214</v>
      </c>
      <c r="R3204" s="5">
        <f>'[1]Prosp. Sc. final Etap1'!U3204+'[1]Facteurs ajustements'!M$144/1000</f>
        <v>17.112983048992742</v>
      </c>
      <c r="S3204" s="5">
        <f>'[1]Prosp. Sc. final Etap1'!V3204+'[1]Facteurs ajustements'!N$144/1000</f>
        <v>17.107595578275607</v>
      </c>
      <c r="T3204" s="5">
        <f>'[1]Prosp. Sc. final Etap1'!W3204+'[1]Facteurs ajustements'!O$144/1000</f>
        <v>17.102209827111349</v>
      </c>
      <c r="U3204" s="5">
        <f>'[1]Prosp. Sc. final Etap1'!X3204+'[1]Facteurs ajustements'!P$144/1000</f>
        <v>17.096825795439468</v>
      </c>
    </row>
    <row r="3205" spans="1:21" x14ac:dyDescent="0.25">
      <c r="A3205" s="2" t="s">
        <v>3445</v>
      </c>
      <c r="B3205" s="2">
        <v>57206</v>
      </c>
      <c r="C3205" s="2" t="s">
        <v>3446</v>
      </c>
      <c r="D3205" s="2" t="s">
        <v>3635</v>
      </c>
      <c r="E3205" s="2" t="str">
        <f>VLOOKUP(B3205,'[1]ZONE DE CONSOMMATION'!A:C,3,FALSE)</f>
        <v>Forbach</v>
      </c>
      <c r="F3205" s="3">
        <f>VLOOKUP(B3205,'[1]ZONE DE CONSOMMATION'!A:I,8,FALSE)</f>
        <v>85.94968239620097</v>
      </c>
      <c r="G3205" s="2">
        <v>13814</v>
      </c>
      <c r="H3205" s="6">
        <f t="shared" si="50"/>
        <v>85.94968239620097</v>
      </c>
      <c r="I3205" s="5">
        <f>'[1]Prosp. Sc. final Etap1'!L3205+'[1]Facteurs ajustements'!D$144/1000</f>
        <v>89.890083858917649</v>
      </c>
      <c r="J3205" s="5">
        <f>'[1]Prosp. Sc. final Etap1'!M3205+'[1]Facteurs ajustements'!E$144/1000</f>
        <v>89.901120331641195</v>
      </c>
      <c r="K3205" s="5">
        <f>'[1]Prosp. Sc. final Etap1'!N3205+'[1]Facteurs ajustements'!F$144/1000</f>
        <v>89.912158238207439</v>
      </c>
      <c r="L3205" s="5">
        <f>'[1]Prosp. Sc. final Etap1'!O3205+'[1]Facteurs ajustements'!G$144/1000</f>
        <v>89.923197579465565</v>
      </c>
      <c r="M3205" s="5">
        <f>'[1]Prosp. Sc. final Etap1'!P3205+'[1]Facteurs ajustements'!H$144/1000</f>
        <v>89.934238356259726</v>
      </c>
      <c r="N3205" s="5">
        <f>'[1]Prosp. Sc. final Etap1'!Q3205+'[1]Facteurs ajustements'!I$144/1000</f>
        <v>89.945280569428917</v>
      </c>
      <c r="O3205" s="5">
        <f>'[1]Prosp. Sc. final Etap1'!R3205+'[1]Facteurs ajustements'!J$144/1000</f>
        <v>89.956324219807087</v>
      </c>
      <c r="P3205" s="5">
        <f>'[1]Prosp. Sc. final Etap1'!S3205+'[1]Facteurs ajustements'!K$144/1000</f>
        <v>89.967369308223041</v>
      </c>
      <c r="Q3205" s="5">
        <f>'[1]Prosp. Sc. final Etap1'!T3205+'[1]Facteurs ajustements'!L$144/1000</f>
        <v>89.978415835500442</v>
      </c>
      <c r="R3205" s="5">
        <f>'[1]Prosp. Sc. final Etap1'!U3205+'[1]Facteurs ajustements'!M$144/1000</f>
        <v>89.950232284260721</v>
      </c>
      <c r="S3205" s="5">
        <f>'[1]Prosp. Sc. final Etap1'!V3205+'[1]Facteurs ajustements'!N$144/1000</f>
        <v>89.922057583878285</v>
      </c>
      <c r="T3205" s="5">
        <f>'[1]Prosp. Sc. final Etap1'!W3205+'[1]Facteurs ajustements'!O$144/1000</f>
        <v>89.893891732063622</v>
      </c>
      <c r="U3205" s="5">
        <f>'[1]Prosp. Sc. final Etap1'!X3205+'[1]Facteurs ajustements'!P$144/1000</f>
        <v>89.865734726525929</v>
      </c>
    </row>
    <row r="3206" spans="1:21" x14ac:dyDescent="0.25">
      <c r="A3206" s="2" t="s">
        <v>3445</v>
      </c>
      <c r="B3206" s="2">
        <v>57207</v>
      </c>
      <c r="C3206" s="2" t="s">
        <v>3446</v>
      </c>
      <c r="D3206" s="2" t="s">
        <v>3636</v>
      </c>
      <c r="E3206" s="2" t="str">
        <f>VLOOKUP(B3206,'[1]ZONE DE CONSOMMATION'!A:C,3,FALSE)</f>
        <v>Metz</v>
      </c>
      <c r="F3206" s="3">
        <f>VLOOKUP(B3206,'[1]ZONE DE CONSOMMATION'!A:I,8,FALSE)</f>
        <v>37.731834708834505</v>
      </c>
      <c r="G3206" s="2">
        <v>5531</v>
      </c>
      <c r="H3206" s="6">
        <f t="shared" si="50"/>
        <v>37.731834708834505</v>
      </c>
      <c r="I3206" s="5">
        <f>'[1]Prosp. Sc. final Etap1'!L3206+'[1]Facteurs ajustements'!D$144/1000</f>
        <v>37.486278722368247</v>
      </c>
      <c r="J3206" s="5">
        <f>'[1]Prosp. Sc. final Etap1'!M3206+'[1]Facteurs ajustements'!E$144/1000</f>
        <v>37.490861431993494</v>
      </c>
      <c r="K3206" s="5">
        <f>'[1]Prosp. Sc. final Etap1'!N3206+'[1]Facteurs ajustements'!F$144/1000</f>
        <v>37.49544478065161</v>
      </c>
      <c r="L3206" s="5">
        <f>'[1]Prosp. Sc. final Etap1'!O3206+'[1]Facteurs ajustements'!G$144/1000</f>
        <v>37.500028769093937</v>
      </c>
      <c r="M3206" s="5">
        <f>'[1]Prosp. Sc. final Etap1'!P3206+'[1]Facteurs ajustements'!H$144/1000</f>
        <v>37.504613398066695</v>
      </c>
      <c r="N3206" s="5">
        <f>'[1]Prosp. Sc. final Etap1'!Q3206+'[1]Facteurs ajustements'!I$144/1000</f>
        <v>37.509198668311015</v>
      </c>
      <c r="O3206" s="5">
        <f>'[1]Prosp. Sc. final Etap1'!R3206+'[1]Facteurs ajustements'!J$144/1000</f>
        <v>37.513784580562891</v>
      </c>
      <c r="P3206" s="5">
        <f>'[1]Prosp. Sc. final Etap1'!S3206+'[1]Facteurs ajustements'!K$144/1000</f>
        <v>37.518371135553203</v>
      </c>
      <c r="Q3206" s="5">
        <f>'[1]Prosp. Sc. final Etap1'!T3206+'[1]Facteurs ajustements'!L$144/1000</f>
        <v>37.522958334007662</v>
      </c>
      <c r="R3206" s="5">
        <f>'[1]Prosp. Sc. final Etap1'!U3206+'[1]Facteurs ajustements'!M$144/1000</f>
        <v>37.51118554195827</v>
      </c>
      <c r="S3206" s="5">
        <f>'[1]Prosp. Sc. final Etap1'!V3206+'[1]Facteurs ajustements'!N$144/1000</f>
        <v>37.499416466638451</v>
      </c>
      <c r="T3206" s="5">
        <f>'[1]Prosp. Sc. final Etap1'!W3206+'[1]Facteurs ajustements'!O$144/1000</f>
        <v>37.487651107364947</v>
      </c>
      <c r="U3206" s="5">
        <f>'[1]Prosp. Sc. final Etap1'!X3206+'[1]Facteurs ajustements'!P$144/1000</f>
        <v>37.475889463452631</v>
      </c>
    </row>
    <row r="3207" spans="1:21" x14ac:dyDescent="0.25">
      <c r="A3207" s="2" t="s">
        <v>3445</v>
      </c>
      <c r="B3207" s="2">
        <v>57208</v>
      </c>
      <c r="C3207" s="2" t="s">
        <v>3446</v>
      </c>
      <c r="D3207" s="2" t="s">
        <v>3637</v>
      </c>
      <c r="E3207" s="2" t="str">
        <f>VLOOKUP(B3207,'[1]ZONE DE CONSOMMATION'!A:C,3,FALSE)</f>
        <v>Forbach</v>
      </c>
      <c r="F3207" s="3">
        <f>VLOOKUP(B3207,'[1]ZONE DE CONSOMMATION'!A:I,8,FALSE)</f>
        <v>8.9160196086402195</v>
      </c>
      <c r="G3207" s="2">
        <v>1433</v>
      </c>
      <c r="H3207" s="6">
        <f t="shared" si="50"/>
        <v>8.9160196086402195</v>
      </c>
      <c r="I3207" s="5">
        <f>'[1]Prosp. Sc. final Etap1'!L3207+'[1]Facteurs ajustements'!D$144/1000</f>
        <v>8.4336537270536507</v>
      </c>
      <c r="J3207" s="5">
        <f>'[1]Prosp. Sc. final Etap1'!M3207+'[1]Facteurs ajustements'!E$144/1000</f>
        <v>8.4346584759064758</v>
      </c>
      <c r="K3207" s="5">
        <f>'[1]Prosp. Sc. final Etap1'!N3207+'[1]Facteurs ajustements'!F$144/1000</f>
        <v>8.4356634231503111</v>
      </c>
      <c r="L3207" s="5">
        <f>'[1]Prosp. Sc. final Etap1'!O3207+'[1]Facteurs ajustements'!G$144/1000</f>
        <v>8.4366685694821992</v>
      </c>
      <c r="M3207" s="5">
        <f>'[1]Prosp. Sc. final Etap1'!P3207+'[1]Facteurs ajustements'!H$144/1000</f>
        <v>8.4376739155940985</v>
      </c>
      <c r="N3207" s="5">
        <f>'[1]Prosp. Sc. final Etap1'!Q3207+'[1]Facteurs ajustements'!I$144/1000</f>
        <v>8.4386794621728534</v>
      </c>
      <c r="O3207" s="5">
        <f>'[1]Prosp. Sc. final Etap1'!R3207+'[1]Facteurs ajustements'!J$144/1000</f>
        <v>8.4396852099001851</v>
      </c>
      <c r="P3207" s="5">
        <f>'[1]Prosp. Sc. final Etap1'!S3207+'[1]Facteurs ajustements'!K$144/1000</f>
        <v>8.4406911594526655</v>
      </c>
      <c r="Q3207" s="5">
        <f>'[1]Prosp. Sc. final Etap1'!T3207+'[1]Facteurs ajustements'!L$144/1000</f>
        <v>8.4416973115017182</v>
      </c>
      <c r="R3207" s="5">
        <f>'[1]Prosp. Sc. final Etap1'!U3207+'[1]Facteurs ajustements'!M$144/1000</f>
        <v>8.4390226303891644</v>
      </c>
      <c r="S3207" s="5">
        <f>'[1]Prosp. Sc. final Etap1'!V3207+'[1]Facteurs ajustements'!N$144/1000</f>
        <v>8.4363488196501546</v>
      </c>
      <c r="T3207" s="5">
        <f>'[1]Prosp. Sc. final Etap1'!W3207+'[1]Facteurs ajustements'!O$144/1000</f>
        <v>8.4336758794919167</v>
      </c>
      <c r="U3207" s="5">
        <f>'[1]Prosp. Sc. final Etap1'!X3207+'[1]Facteurs ajustements'!P$144/1000</f>
        <v>8.4310038101195435</v>
      </c>
    </row>
    <row r="3208" spans="1:21" x14ac:dyDescent="0.25">
      <c r="A3208" s="2" t="s">
        <v>3445</v>
      </c>
      <c r="B3208" s="2">
        <v>57209</v>
      </c>
      <c r="C3208" s="2" t="s">
        <v>3446</v>
      </c>
      <c r="D3208" s="2" t="s">
        <v>3638</v>
      </c>
      <c r="E3208" s="2" t="str">
        <f>VLOOKUP(B3208,'[1]ZONE DE CONSOMMATION'!A:C,3,FALSE)</f>
        <v>Forbach</v>
      </c>
      <c r="F3208" s="3">
        <f>VLOOKUP(B3208,'[1]ZONE DE CONSOMMATION'!A:I,8,FALSE)</f>
        <v>33.579733306232562</v>
      </c>
      <c r="G3208" s="2">
        <v>5397</v>
      </c>
      <c r="H3208" s="6">
        <f t="shared" si="50"/>
        <v>33.579733306232562</v>
      </c>
      <c r="I3208" s="5">
        <f>'[1]Prosp. Sc. final Etap1'!L3208+'[1]Facteurs ajustements'!D$144/1000</f>
        <v>32.079483792840414</v>
      </c>
      <c r="J3208" s="5">
        <f>'[1]Prosp. Sc. final Etap1'!M3208+'[1]Facteurs ajustements'!E$144/1000</f>
        <v>32.083400631475847</v>
      </c>
      <c r="K3208" s="5">
        <f>'[1]Prosp. Sc. final Etap1'!N3208+'[1]Facteurs ajustements'!F$144/1000</f>
        <v>32.087318027139162</v>
      </c>
      <c r="L3208" s="5">
        <f>'[1]Prosp. Sc. final Etap1'!O3208+'[1]Facteurs ajustements'!G$144/1000</f>
        <v>32.091235980571589</v>
      </c>
      <c r="M3208" s="5">
        <f>'[1]Prosp. Sc. final Etap1'!P3208+'[1]Facteurs ajustements'!H$144/1000</f>
        <v>32.095154492509259</v>
      </c>
      <c r="N3208" s="5">
        <f>'[1]Prosp. Sc. final Etap1'!Q3208+'[1]Facteurs ajustements'!I$144/1000</f>
        <v>32.099073563683191</v>
      </c>
      <c r="O3208" s="5">
        <f>'[1]Prosp. Sc. final Etap1'!R3208+'[1]Facteurs ajustements'!J$144/1000</f>
        <v>32.102993194819291</v>
      </c>
      <c r="P3208" s="5">
        <f>'[1]Prosp. Sc. final Etap1'!S3208+'[1]Facteurs ajustements'!K$144/1000</f>
        <v>32.106913386638325</v>
      </c>
      <c r="Q3208" s="5">
        <f>'[1]Prosp. Sc. final Etap1'!T3208+'[1]Facteurs ajustements'!L$144/1000</f>
        <v>32.110834139855896</v>
      </c>
      <c r="R3208" s="5">
        <f>'[1]Prosp. Sc. final Etap1'!U3208+'[1]Facteurs ajustements'!M$144/1000</f>
        <v>32.100754538011856</v>
      </c>
      <c r="S3208" s="5">
        <f>'[1]Prosp. Sc. final Etap1'!V3208+'[1]Facteurs ajustements'!N$144/1000</f>
        <v>32.090678123180581</v>
      </c>
      <c r="T3208" s="5">
        <f>'[1]Prosp. Sc. final Etap1'!W3208+'[1]Facteurs ajustements'!O$144/1000</f>
        <v>32.080604894844555</v>
      </c>
      <c r="U3208" s="5">
        <f>'[1]Prosp. Sc. final Etap1'!X3208+'[1]Facteurs ajustements'!P$144/1000</f>
        <v>32.070534852484329</v>
      </c>
    </row>
    <row r="3209" spans="1:21" x14ac:dyDescent="0.25">
      <c r="A3209" s="2" t="s">
        <v>3445</v>
      </c>
      <c r="B3209" s="2">
        <v>57210</v>
      </c>
      <c r="C3209" s="2" t="s">
        <v>3446</v>
      </c>
      <c r="D3209" s="2" t="s">
        <v>3639</v>
      </c>
      <c r="E3209" s="2" t="str">
        <f>VLOOKUP(B3209,'[1]ZONE DE CONSOMMATION'!A:C,3,FALSE)</f>
        <v>Forbach</v>
      </c>
      <c r="F3209" s="3">
        <f>VLOOKUP(B3209,'[1]ZONE DE CONSOMMATION'!A:I,8,FALSE)</f>
        <v>4.3989015096361728</v>
      </c>
      <c r="G3209" s="2">
        <v>707</v>
      </c>
      <c r="H3209" s="6">
        <f t="shared" si="50"/>
        <v>4.3989015096361728</v>
      </c>
      <c r="I3209" s="5">
        <f>'[1]Prosp. Sc. final Etap1'!L3209+'[1]Facteurs ajustements'!D$144/1000</f>
        <v>4.2696473269453721</v>
      </c>
      <c r="J3209" s="5">
        <f>'[1]Prosp. Sc. final Etap1'!M3209+'[1]Facteurs ajustements'!E$144/1000</f>
        <v>4.2701392597769932</v>
      </c>
      <c r="K3209" s="5">
        <f>'[1]Prosp. Sc. final Etap1'!N3209+'[1]Facteurs ajustements'!F$144/1000</f>
        <v>4.2706313278440344</v>
      </c>
      <c r="L3209" s="5">
        <f>'[1]Prosp. Sc. final Etap1'!O3209+'[1]Facteurs ajustements'!G$144/1000</f>
        <v>4.2711235318357641</v>
      </c>
      <c r="M3209" s="5">
        <f>'[1]Prosp. Sc. final Etap1'!P3209+'[1]Facteurs ajustements'!H$144/1000</f>
        <v>4.2716158724363602</v>
      </c>
      <c r="N3209" s="5">
        <f>'[1]Prosp. Sc. final Etap1'!Q3209+'[1]Facteurs ajustements'!I$144/1000</f>
        <v>4.2721083503248876</v>
      </c>
      <c r="O3209" s="5">
        <f>'[1]Prosp. Sc. final Etap1'!R3209+'[1]Facteurs ajustements'!J$144/1000</f>
        <v>4.2726009661752853</v>
      </c>
      <c r="P3209" s="5">
        <f>'[1]Prosp. Sc. final Etap1'!S3209+'[1]Facteurs ajustements'!K$144/1000</f>
        <v>4.2730937206563482</v>
      </c>
      <c r="Q3209" s="5">
        <f>'[1]Prosp. Sc. final Etap1'!T3209+'[1]Facteurs ajustements'!L$144/1000</f>
        <v>4.2735866144317107</v>
      </c>
      <c r="R3209" s="5">
        <f>'[1]Prosp. Sc. final Etap1'!U3209+'[1]Facteurs ajustements'!M$144/1000</f>
        <v>4.2722159322581881</v>
      </c>
      <c r="S3209" s="5">
        <f>'[1]Prosp. Sc. final Etap1'!V3209+'[1]Facteurs ajustements'!N$144/1000</f>
        <v>4.2708457125004156</v>
      </c>
      <c r="T3209" s="5">
        <f>'[1]Prosp. Sc. final Etap1'!W3209+'[1]Facteurs ajustements'!O$144/1000</f>
        <v>4.2694759554932533</v>
      </c>
      <c r="U3209" s="5">
        <f>'[1]Prosp. Sc. final Etap1'!X3209+'[1]Facteurs ajustements'!P$144/1000</f>
        <v>4.2681066615693872</v>
      </c>
    </row>
    <row r="3210" spans="1:21" x14ac:dyDescent="0.25">
      <c r="A3210" s="2" t="s">
        <v>3445</v>
      </c>
      <c r="B3210" s="2">
        <v>57211</v>
      </c>
      <c r="C3210" s="2" t="s">
        <v>3446</v>
      </c>
      <c r="D3210" s="2" t="s">
        <v>3640</v>
      </c>
      <c r="E3210" s="2" t="str">
        <f>VLOOKUP(B3210,'[1]ZONE DE CONSOMMATION'!A:C,3,FALSE)</f>
        <v>Sarrebourg</v>
      </c>
      <c r="F3210" s="3">
        <f>VLOOKUP(B3210,'[1]ZONE DE CONSOMMATION'!A:I,8,FALSE)</f>
        <v>3.262185322760212</v>
      </c>
      <c r="G3210" s="2">
        <v>1030</v>
      </c>
      <c r="H3210" s="6">
        <f t="shared" si="50"/>
        <v>3.262185322760212</v>
      </c>
      <c r="I3210" s="5">
        <f>'[1]Prosp. Sc. final Etap1'!L3210+'[1]Facteurs ajustements'!D$144/1000</f>
        <v>3.7353025709474346</v>
      </c>
      <c r="J3210" s="5">
        <f>'[1]Prosp. Sc. final Etap1'!M3210+'[1]Facteurs ajustements'!E$144/1000</f>
        <v>3.735728696831278</v>
      </c>
      <c r="K3210" s="5">
        <f>'[1]Prosp. Sc. final Etap1'!N3210+'[1]Facteurs ajustements'!F$144/1000</f>
        <v>3.73615494984612</v>
      </c>
      <c r="L3210" s="5">
        <f>'[1]Prosp. Sc. final Etap1'!O3210+'[1]Facteurs ajustements'!G$144/1000</f>
        <v>3.7365813306802327</v>
      </c>
      <c r="M3210" s="5">
        <f>'[1]Prosp. Sc. final Etap1'!P3210+'[1]Facteurs ajustements'!H$144/1000</f>
        <v>3.7370078400167954</v>
      </c>
      <c r="N3210" s="5">
        <f>'[1]Prosp. Sc. final Etap1'!Q3210+'[1]Facteurs ajustements'!I$144/1000</f>
        <v>3.7374344785338747</v>
      </c>
      <c r="O3210" s="5">
        <f>'[1]Prosp. Sc. final Etap1'!R3210+'[1]Facteurs ajustements'!J$144/1000</f>
        <v>3.7378612469044108</v>
      </c>
      <c r="P3210" s="5">
        <f>'[1]Prosp. Sc. final Etap1'!S3210+'[1]Facteurs ajustements'!K$144/1000</f>
        <v>3.7382881457962003</v>
      </c>
      <c r="Q3210" s="5">
        <f>'[1]Prosp. Sc. final Etap1'!T3210+'[1]Facteurs ajustements'!L$144/1000</f>
        <v>3.7387151758718793</v>
      </c>
      <c r="R3210" s="5">
        <f>'[1]Prosp. Sc. final Etap1'!U3210+'[1]Facteurs ajustements'!M$144/1000</f>
        <v>3.7375118289346507</v>
      </c>
      <c r="S3210" s="5">
        <f>'[1]Prosp. Sc. final Etap1'!V3210+'[1]Facteurs ajustements'!N$144/1000</f>
        <v>3.7363088920621239</v>
      </c>
      <c r="T3210" s="5">
        <f>'[1]Prosp. Sc. final Etap1'!W3210+'[1]Facteurs ajustements'!O$144/1000</f>
        <v>3.7351063656055352</v>
      </c>
      <c r="U3210" s="5">
        <f>'[1]Prosp. Sc. final Etap1'!X3210+'[1]Facteurs ajustements'!P$144/1000</f>
        <v>3.7339042499139441</v>
      </c>
    </row>
    <row r="3211" spans="1:21" x14ac:dyDescent="0.25">
      <c r="A3211" s="2" t="s">
        <v>3445</v>
      </c>
      <c r="B3211" s="2">
        <v>57212</v>
      </c>
      <c r="C3211" s="2" t="s">
        <v>3446</v>
      </c>
      <c r="D3211" s="2" t="s">
        <v>3641</v>
      </c>
      <c r="E3211" s="2" t="str">
        <f>VLOOKUP(B3211,'[1]ZONE DE CONSOMMATION'!A:C,3,FALSE)</f>
        <v>Metz</v>
      </c>
      <c r="F3211" s="3">
        <f>VLOOKUP(B3211,'[1]ZONE DE CONSOMMATION'!A:I,8,FALSE)</f>
        <v>4.9322213875406522</v>
      </c>
      <c r="G3211" s="2">
        <v>723</v>
      </c>
      <c r="H3211" s="6">
        <f t="shared" si="50"/>
        <v>4.9322213875406522</v>
      </c>
      <c r="I3211" s="5">
        <f>'[1]Prosp. Sc. final Etap1'!L3211+'[1]Facteurs ajustements'!D$144/1000</f>
        <v>4.9816438184043159</v>
      </c>
      <c r="J3211" s="5">
        <f>'[1]Prosp. Sc. final Etap1'!M3211+'[1]Facteurs ajustements'!E$144/1000</f>
        <v>4.9822234367898917</v>
      </c>
      <c r="K3211" s="5">
        <f>'[1]Prosp. Sc. final Etap1'!N3211+'[1]Facteurs ajustements'!F$144/1000</f>
        <v>4.9828032012097552</v>
      </c>
      <c r="L3211" s="5">
        <f>'[1]Prosp. Sc. final Etap1'!O3211+'[1]Facteurs ajustements'!G$144/1000</f>
        <v>4.983383112354506</v>
      </c>
      <c r="M3211" s="5">
        <f>'[1]Prosp. Sc. final Etap1'!P3211+'[1]Facteurs ajustements'!H$144/1000</f>
        <v>4.983963170909651</v>
      </c>
      <c r="N3211" s="5">
        <f>'[1]Prosp. Sc. final Etap1'!Q3211+'[1]Facteurs ajustements'!I$144/1000</f>
        <v>4.9845433775555863</v>
      </c>
      <c r="O3211" s="5">
        <f>'[1]Prosp. Sc. final Etap1'!R3211+'[1]Facteurs ajustements'!J$144/1000</f>
        <v>4.9851237329675806</v>
      </c>
      <c r="P3211" s="5">
        <f>'[1]Prosp. Sc. final Etap1'!S3211+'[1]Facteurs ajustements'!K$144/1000</f>
        <v>4.9857042378157601</v>
      </c>
      <c r="Q3211" s="5">
        <f>'[1]Prosp. Sc. final Etap1'!T3211+'[1]Facteurs ajustements'!L$144/1000</f>
        <v>4.9862848927650898</v>
      </c>
      <c r="R3211" s="5">
        <f>'[1]Prosp. Sc. final Etap1'!U3211+'[1]Facteurs ajustements'!M$144/1000</f>
        <v>4.984691241993481</v>
      </c>
      <c r="S3211" s="5">
        <f>'[1]Prosp. Sc. final Etap1'!V3211+'[1]Facteurs ajustements'!N$144/1000</f>
        <v>4.9830981233936429</v>
      </c>
      <c r="T3211" s="5">
        <f>'[1]Prosp. Sc. final Etap1'!W3211+'[1]Facteurs ajustements'!O$144/1000</f>
        <v>4.9815055372786121</v>
      </c>
      <c r="U3211" s="5">
        <f>'[1]Prosp. Sc. final Etap1'!X3211+'[1]Facteurs ajustements'!P$144/1000</f>
        <v>4.9799134839592574</v>
      </c>
    </row>
    <row r="3212" spans="1:21" x14ac:dyDescent="0.25">
      <c r="A3212" s="2" t="s">
        <v>3445</v>
      </c>
      <c r="B3212" s="2">
        <v>57213</v>
      </c>
      <c r="C3212" s="2" t="s">
        <v>3446</v>
      </c>
      <c r="D3212" s="2" t="s">
        <v>3642</v>
      </c>
      <c r="E3212" s="2" t="str">
        <f>VLOOKUP(B3212,'[1]ZONE DE CONSOMMATION'!A:C,3,FALSE)</f>
        <v>Metz</v>
      </c>
      <c r="F3212" s="3">
        <f>VLOOKUP(B3212,'[1]ZONE DE CONSOMMATION'!A:I,8,FALSE)</f>
        <v>5.348356248730112</v>
      </c>
      <c r="G3212" s="2">
        <v>784</v>
      </c>
      <c r="H3212" s="6">
        <f t="shared" si="50"/>
        <v>5.348356248730112</v>
      </c>
      <c r="I3212" s="5">
        <f>'[1]Prosp. Sc. final Etap1'!L3212+'[1]Facteurs ajustements'!D$144/1000</f>
        <v>5.2750931782343491</v>
      </c>
      <c r="J3212" s="5">
        <f>'[1]Prosp. Sc. final Etap1'!M3212+'[1]Facteurs ajustements'!E$144/1000</f>
        <v>5.2757089362217107</v>
      </c>
      <c r="K3212" s="5">
        <f>'[1]Prosp. Sc. final Etap1'!N3212+'[1]Facteurs ajustements'!F$144/1000</f>
        <v>5.2763248446941136</v>
      </c>
      <c r="L3212" s="5">
        <f>'[1]Prosp. Sc. final Etap1'!O3212+'[1]Facteurs ajustements'!G$144/1000</f>
        <v>5.2769409043427054</v>
      </c>
      <c r="M3212" s="5">
        <f>'[1]Prosp. Sc. final Etap1'!P3212+'[1]Facteurs ajustements'!H$144/1000</f>
        <v>5.2775571158535426</v>
      </c>
      <c r="N3212" s="5">
        <f>'[1]Prosp. Sc. final Etap1'!Q3212+'[1]Facteurs ajustements'!I$144/1000</f>
        <v>5.2781734799075668</v>
      </c>
      <c r="O3212" s="5">
        <f>'[1]Prosp. Sc. final Etap1'!R3212+'[1]Facteurs ajustements'!J$144/1000</f>
        <v>5.2787899971805983</v>
      </c>
      <c r="P3212" s="5">
        <f>'[1]Prosp. Sc. final Etap1'!S3212+'[1]Facteurs ajustements'!K$144/1000</f>
        <v>5.2794066683433085</v>
      </c>
      <c r="Q3212" s="5">
        <f>'[1]Prosp. Sc. final Etap1'!T3212+'[1]Facteurs ajustements'!L$144/1000</f>
        <v>5.2800234940612123</v>
      </c>
      <c r="R3212" s="5">
        <f>'[1]Prosp. Sc. final Etap1'!U3212+'[1]Facteurs ajustements'!M$144/1000</f>
        <v>5.278337946780062</v>
      </c>
      <c r="S3212" s="5">
        <f>'[1]Prosp. Sc. final Etap1'!V3212+'[1]Facteurs ajustements'!N$144/1000</f>
        <v>5.2766529604206269</v>
      </c>
      <c r="T3212" s="5">
        <f>'[1]Prosp. Sc. final Etap1'!W3212+'[1]Facteurs ajustements'!O$144/1000</f>
        <v>5.2749685352869502</v>
      </c>
      <c r="U3212" s="5">
        <f>'[1]Prosp. Sc. final Etap1'!X3212+'[1]Facteurs ajustements'!P$144/1000</f>
        <v>5.2732846716809068</v>
      </c>
    </row>
    <row r="3213" spans="1:21" x14ac:dyDescent="0.25">
      <c r="A3213" s="2" t="s">
        <v>3445</v>
      </c>
      <c r="B3213" s="2">
        <v>57214</v>
      </c>
      <c r="C3213" s="2" t="s">
        <v>3446</v>
      </c>
      <c r="D3213" s="2" t="s">
        <v>3643</v>
      </c>
      <c r="E3213" s="2" t="str">
        <f>VLOOKUP(B3213,'[1]ZONE DE CONSOMMATION'!A:C,3,FALSE)</f>
        <v>Forbach</v>
      </c>
      <c r="F3213" s="3">
        <f>VLOOKUP(B3213,'[1]ZONE DE CONSOMMATION'!A:I,8,FALSE)</f>
        <v>2.6629842236552781</v>
      </c>
      <c r="G3213" s="2">
        <v>428</v>
      </c>
      <c r="H3213" s="6">
        <f t="shared" si="50"/>
        <v>2.6629842236552781</v>
      </c>
      <c r="I3213" s="5">
        <f>'[1]Prosp. Sc. final Etap1'!L3213+'[1]Facteurs ajustements'!D$144/1000</f>
        <v>2.5766581777234716</v>
      </c>
      <c r="J3213" s="5">
        <f>'[1]Prosp. Sc. final Etap1'!M3213+'[1]Facteurs ajustements'!E$144/1000</f>
        <v>2.576941611365605</v>
      </c>
      <c r="K3213" s="5">
        <f>'[1]Prosp. Sc. final Etap1'!N3213+'[1]Facteurs ajustements'!F$144/1000</f>
        <v>2.5772251545655487</v>
      </c>
      <c r="L3213" s="5">
        <f>'[1]Prosp. Sc. final Etap1'!O3213+'[1]Facteurs ajustements'!G$144/1000</f>
        <v>2.5775088080094113</v>
      </c>
      <c r="M3213" s="5">
        <f>'[1]Prosp. Sc. final Etap1'!P3213+'[1]Facteurs ajustements'!H$144/1000</f>
        <v>2.5777925723782071</v>
      </c>
      <c r="N3213" s="5">
        <f>'[1]Prosp. Sc. final Etap1'!Q3213+'[1]Facteurs ajustements'!I$144/1000</f>
        <v>2.5780764483478378</v>
      </c>
      <c r="O3213" s="5">
        <f>'[1]Prosp. Sc. final Etap1'!R3213+'[1]Facteurs ajustements'!J$144/1000</f>
        <v>2.5783604365890791</v>
      </c>
      <c r="P3213" s="5">
        <f>'[1]Prosp. Sc. final Etap1'!S3213+'[1]Facteurs ajustements'!K$144/1000</f>
        <v>2.5786445377675618</v>
      </c>
      <c r="Q3213" s="5">
        <f>'[1]Prosp. Sc. final Etap1'!T3213+'[1]Facteurs ajustements'!L$144/1000</f>
        <v>2.578928752543757</v>
      </c>
      <c r="R3213" s="5">
        <f>'[1]Prosp. Sc. final Etap1'!U3213+'[1]Facteurs ajustements'!M$144/1000</f>
        <v>2.5780882463215278</v>
      </c>
      <c r="S3213" s="5">
        <f>'[1]Prosp. Sc. final Etap1'!V3213+'[1]Facteurs ajustements'!N$144/1000</f>
        <v>2.5772480366488035</v>
      </c>
      <c r="T3213" s="5">
        <f>'[1]Prosp. Sc. final Etap1'!W3213+'[1]Facteurs ajustements'!O$144/1000</f>
        <v>2.5764081239123331</v>
      </c>
      <c r="U3213" s="5">
        <f>'[1]Prosp. Sc. final Etap1'!X3213+'[1]Facteurs ajustements'!P$144/1000</f>
        <v>2.5755685084966786</v>
      </c>
    </row>
    <row r="3214" spans="1:21" x14ac:dyDescent="0.25">
      <c r="A3214" s="2" t="s">
        <v>3445</v>
      </c>
      <c r="B3214" s="2">
        <v>57215</v>
      </c>
      <c r="C3214" s="2" t="s">
        <v>3446</v>
      </c>
      <c r="D3214" s="2" t="s">
        <v>3644</v>
      </c>
      <c r="E3214" s="2" t="str">
        <f>VLOOKUP(B3214,'[1]ZONE DE CONSOMMATION'!A:C,3,FALSE)</f>
        <v>Metz</v>
      </c>
      <c r="F3214" s="3">
        <f>VLOOKUP(B3214,'[1]ZONE DE CONSOMMATION'!A:I,8,FALSE)</f>
        <v>2.1830025505020862</v>
      </c>
      <c r="G3214" s="2">
        <v>320</v>
      </c>
      <c r="H3214" s="6">
        <f t="shared" si="50"/>
        <v>2.1830025505020862</v>
      </c>
      <c r="I3214" s="5">
        <f>'[1]Prosp. Sc. final Etap1'!L3214+'[1]Facteurs ajustements'!D$144/1000</f>
        <v>2.2109359093114422</v>
      </c>
      <c r="J3214" s="5">
        <f>'[1]Prosp. Sc. final Etap1'!M3214+'[1]Facteurs ajustements'!E$144/1000</f>
        <v>2.2111743026196926</v>
      </c>
      <c r="K3214" s="5">
        <f>'[1]Prosp. Sc. final Etap1'!N3214+'[1]Facteurs ajustements'!F$144/1000</f>
        <v>2.2114127999388344</v>
      </c>
      <c r="L3214" s="5">
        <f>'[1]Prosp. Sc. final Etap1'!O3214+'[1]Facteurs ajustements'!G$144/1000</f>
        <v>2.2116514019542937</v>
      </c>
      <c r="M3214" s="5">
        <f>'[1]Prosp. Sc. final Etap1'!P3214+'[1]Facteurs ajustements'!H$144/1000</f>
        <v>2.2118901093464007</v>
      </c>
      <c r="N3214" s="5">
        <f>'[1]Prosp. Sc. final Etap1'!Q3214+'[1]Facteurs ajustements'!I$144/1000</f>
        <v>2.2121289227903747</v>
      </c>
      <c r="O3214" s="5">
        <f>'[1]Prosp. Sc. final Etap1'!R3214+'[1]Facteurs ajustements'!J$144/1000</f>
        <v>2.212367842956307</v>
      </c>
      <c r="P3214" s="5">
        <f>'[1]Prosp. Sc. final Etap1'!S3214+'[1]Facteurs ajustements'!K$144/1000</f>
        <v>2.2126068705091457</v>
      </c>
      <c r="Q3214" s="5">
        <f>'[1]Prosp. Sc. final Etap1'!T3214+'[1]Facteurs ajustements'!L$144/1000</f>
        <v>2.2128460061086779</v>
      </c>
      <c r="R3214" s="5">
        <f>'[1]Prosp. Sc. final Etap1'!U3214+'[1]Facteurs ajustements'!M$144/1000</f>
        <v>2.2121200293573873</v>
      </c>
      <c r="S3214" s="5">
        <f>'[1]Prosp. Sc. final Etap1'!V3214+'[1]Facteurs ajustements'!N$144/1000</f>
        <v>2.211394313324905</v>
      </c>
      <c r="T3214" s="5">
        <f>'[1]Prosp. Sc. final Etap1'!W3214+'[1]Facteurs ajustements'!O$144/1000</f>
        <v>2.21066885840919</v>
      </c>
      <c r="U3214" s="5">
        <f>'[1]Prosp. Sc. final Etap1'!X3214+'[1]Facteurs ajustements'!P$144/1000</f>
        <v>2.2099436650060107</v>
      </c>
    </row>
    <row r="3215" spans="1:21" x14ac:dyDescent="0.25">
      <c r="A3215" s="2" t="s">
        <v>3445</v>
      </c>
      <c r="B3215" s="2">
        <v>57216</v>
      </c>
      <c r="C3215" s="2" t="s">
        <v>3446</v>
      </c>
      <c r="D3215" s="2" t="s">
        <v>3645</v>
      </c>
      <c r="E3215" s="2" t="str">
        <f>VLOOKUP(B3215,'[1]ZONE DE CONSOMMATION'!A:C,3,FALSE)</f>
        <v>Forbach</v>
      </c>
      <c r="F3215" s="3">
        <f>VLOOKUP(B3215,'[1]ZONE DE CONSOMMATION'!A:I,8,FALSE)</f>
        <v>0.97062041796781184</v>
      </c>
      <c r="G3215" s="2">
        <v>156</v>
      </c>
      <c r="H3215" s="6">
        <f t="shared" si="50"/>
        <v>0.97062041796781184</v>
      </c>
      <c r="I3215" s="5">
        <f>'[1]Prosp. Sc. final Etap1'!L3215+'[1]Facteurs ajustements'!D$144/1000</f>
        <v>0.89611747812820319</v>
      </c>
      <c r="J3215" s="5">
        <f>'[1]Prosp. Sc. final Etap1'!M3215+'[1]Facteurs ajustements'!E$144/1000</f>
        <v>0.89619394566312371</v>
      </c>
      <c r="K3215" s="5">
        <f>'[1]Prosp. Sc. final Etap1'!N3215+'[1]Facteurs ajustements'!F$144/1000</f>
        <v>0.89627049726705266</v>
      </c>
      <c r="L3215" s="5">
        <f>'[1]Prosp. Sc. final Etap1'!O3215+'[1]Facteurs ajustements'!G$144/1000</f>
        <v>0.89634713362295904</v>
      </c>
      <c r="M3215" s="5">
        <f>'[1]Prosp. Sc. final Etap1'!P3215+'[1]Facteurs ajustements'!H$144/1000</f>
        <v>0.89642385540871761</v>
      </c>
      <c r="N3215" s="5">
        <f>'[1]Prosp. Sc. final Etap1'!Q3215+'[1]Facteurs ajustements'!I$144/1000</f>
        <v>0.89650066329709099</v>
      </c>
      <c r="O3215" s="5">
        <f>'[1]Prosp. Sc. final Etap1'!R3215+'[1]Facteurs ajustements'!J$144/1000</f>
        <v>0.89657755795571392</v>
      </c>
      <c r="P3215" s="5">
        <f>'[1]Prosp. Sc. final Etap1'!S3215+'[1]Facteurs ajustements'!K$144/1000</f>
        <v>0.89665454004707656</v>
      </c>
      <c r="Q3215" s="5">
        <f>'[1]Prosp. Sc. final Etap1'!T3215+'[1]Facteurs ajustements'!L$144/1000</f>
        <v>0.896731610228509</v>
      </c>
      <c r="R3215" s="5">
        <f>'[1]Prosp. Sc. final Etap1'!U3215+'[1]Facteurs ajustements'!M$144/1000</f>
        <v>0.89641738160499118</v>
      </c>
      <c r="S3215" s="5">
        <f>'[1]Prosp. Sc. final Etap1'!V3215+'[1]Facteurs ajustements'!N$144/1000</f>
        <v>0.89610328488433588</v>
      </c>
      <c r="T3215" s="5">
        <f>'[1]Prosp. Sc. final Etap1'!W3215+'[1]Facteurs ajustements'!O$144/1000</f>
        <v>0.89578932050480242</v>
      </c>
      <c r="U3215" s="5">
        <f>'[1]Prosp. Sc. final Etap1'!X3215+'[1]Facteurs ajustements'!P$144/1000</f>
        <v>0.8954754889024461</v>
      </c>
    </row>
    <row r="3216" spans="1:21" x14ac:dyDescent="0.25">
      <c r="A3216" s="2" t="s">
        <v>3445</v>
      </c>
      <c r="B3216" s="2">
        <v>57217</v>
      </c>
      <c r="C3216" s="2" t="s">
        <v>3446</v>
      </c>
      <c r="D3216" s="2" t="s">
        <v>3646</v>
      </c>
      <c r="E3216" s="2" t="str">
        <f>VLOOKUP(B3216,'[1]ZONE DE CONSOMMATION'!A:C,3,FALSE)</f>
        <v>Sarrebourg</v>
      </c>
      <c r="F3216" s="3">
        <f>VLOOKUP(B3216,'[1]ZONE DE CONSOMMATION'!A:I,8,FALSE)</f>
        <v>3.015146045890992</v>
      </c>
      <c r="G3216" s="2">
        <v>952</v>
      </c>
      <c r="H3216" s="6">
        <f t="shared" si="50"/>
        <v>3.015146045890992</v>
      </c>
      <c r="I3216" s="5">
        <f>'[1]Prosp. Sc. final Etap1'!L3216+'[1]Facteurs ajustements'!D$144/1000</f>
        <v>2.851335567557832</v>
      </c>
      <c r="J3216" s="5">
        <f>'[1]Prosp. Sc. final Etap1'!M3216+'[1]Facteurs ajustements'!E$144/1000</f>
        <v>2.8516528289496454</v>
      </c>
      <c r="K3216" s="5">
        <f>'[1]Prosp. Sc. final Etap1'!N3216+'[1]Facteurs ajustements'!F$144/1000</f>
        <v>2.8519702040653083</v>
      </c>
      <c r="L3216" s="5">
        <f>'[1]Prosp. Sc. final Etap1'!O3216+'[1]Facteurs ajustements'!G$144/1000</f>
        <v>2.8522876935914421</v>
      </c>
      <c r="M3216" s="5">
        <f>'[1]Prosp. Sc. final Etap1'!P3216+'[1]Facteurs ajustements'!H$144/1000</f>
        <v>2.852605298209574</v>
      </c>
      <c r="N3216" s="5">
        <f>'[1]Prosp. Sc. final Etap1'!Q3216+'[1]Facteurs ajustements'!I$144/1000</f>
        <v>2.8529230185961185</v>
      </c>
      <c r="O3216" s="5">
        <f>'[1]Prosp. Sc. final Etap1'!R3216+'[1]Facteurs ajustements'!J$144/1000</f>
        <v>2.8532408554223649</v>
      </c>
      <c r="P3216" s="5">
        <f>'[1]Prosp. Sc. final Etap1'!S3216+'[1]Facteurs ajustements'!K$144/1000</f>
        <v>2.8535588093544573</v>
      </c>
      <c r="Q3216" s="5">
        <f>'[1]Prosp. Sc. final Etap1'!T3216+'[1]Facteurs ajustements'!L$144/1000</f>
        <v>2.8538768810533806</v>
      </c>
      <c r="R3216" s="5">
        <f>'[1]Prosp. Sc. final Etap1'!U3216+'[1]Facteurs ajustements'!M$144/1000</f>
        <v>2.8529503569458501</v>
      </c>
      <c r="S3216" s="5">
        <f>'[1]Prosp. Sc. final Etap1'!V3216+'[1]Facteurs ajustements'!N$144/1000</f>
        <v>2.8520241562986333</v>
      </c>
      <c r="T3216" s="5">
        <f>'[1]Prosp. Sc. final Etap1'!W3216+'[1]Facteurs ajustements'!O$144/1000</f>
        <v>2.8510982794900603</v>
      </c>
      <c r="U3216" s="5">
        <f>'[1]Prosp. Sc. final Etap1'!X3216+'[1]Facteurs ajustements'!P$144/1000</f>
        <v>2.8501727268962771</v>
      </c>
    </row>
    <row r="3217" spans="1:21" x14ac:dyDescent="0.25">
      <c r="A3217" s="2" t="s">
        <v>3445</v>
      </c>
      <c r="B3217" s="2">
        <v>57218</v>
      </c>
      <c r="C3217" s="2" t="s">
        <v>3446</v>
      </c>
      <c r="D3217" s="2" t="s">
        <v>3647</v>
      </c>
      <c r="E3217" s="2" t="str">
        <f>VLOOKUP(B3217,'[1]ZONE DE CONSOMMATION'!A:C,3,FALSE)</f>
        <v>Forbach</v>
      </c>
      <c r="F3217" s="3">
        <f>VLOOKUP(B3217,'[1]ZONE DE CONSOMMATION'!A:I,8,FALSE)</f>
        <v>6.9996664757294109</v>
      </c>
      <c r="G3217" s="2">
        <v>1125</v>
      </c>
      <c r="H3217" s="6">
        <f t="shared" si="50"/>
        <v>6.9996664757294109</v>
      </c>
      <c r="I3217" s="5">
        <f>'[1]Prosp. Sc. final Etap1'!L3217+'[1]Facteurs ajustements'!D$144/1000</f>
        <v>8.0041822149348594</v>
      </c>
      <c r="J3217" s="5">
        <f>'[1]Prosp. Sc. final Etap1'!M3217+'[1]Facteurs ajustements'!E$144/1000</f>
        <v>8.0051340724491755</v>
      </c>
      <c r="K3217" s="5">
        <f>'[1]Prosp. Sc. final Etap1'!N3217+'[1]Facteurs ajustements'!F$144/1000</f>
        <v>8.0060861218406938</v>
      </c>
      <c r="L3217" s="5">
        <f>'[1]Prosp. Sc. final Etap1'!O3217+'[1]Facteurs ajustements'!G$144/1000</f>
        <v>8.0070383638056573</v>
      </c>
      <c r="M3217" s="5">
        <f>'[1]Prosp. Sc. final Etap1'!P3217+'[1]Facteurs ajustements'!H$144/1000</f>
        <v>8.007990799035225</v>
      </c>
      <c r="N3217" s="5">
        <f>'[1]Prosp. Sc. final Etap1'!Q3217+'[1]Facteurs ajustements'!I$144/1000</f>
        <v>8.0089434282154368</v>
      </c>
      <c r="O3217" s="5">
        <f>'[1]Prosp. Sc. final Etap1'!R3217+'[1]Facteurs ajustements'!J$144/1000</f>
        <v>8.0098962520272092</v>
      </c>
      <c r="P3217" s="5">
        <f>'[1]Prosp. Sc. final Etap1'!S3217+'[1]Facteurs ajustements'!K$144/1000</f>
        <v>8.0108492711463146</v>
      </c>
      <c r="Q3217" s="5">
        <f>'[1]Prosp. Sc. final Etap1'!T3217+'[1]Facteurs ajustements'!L$144/1000</f>
        <v>8.0118024862433721</v>
      </c>
      <c r="R3217" s="5">
        <f>'[1]Prosp. Sc. final Etap1'!U3217+'[1]Facteurs ajustements'!M$144/1000</f>
        <v>8.0092622982949351</v>
      </c>
      <c r="S3217" s="5">
        <f>'[1]Prosp. Sc. final Etap1'!V3217+'[1]Facteurs ajustements'!N$144/1000</f>
        <v>8.0067229386436765</v>
      </c>
      <c r="T3217" s="5">
        <f>'[1]Prosp. Sc. final Etap1'!W3217+'[1]Facteurs ajustements'!O$144/1000</f>
        <v>8.0041844075099888</v>
      </c>
      <c r="U3217" s="5">
        <f>'[1]Prosp. Sc. final Etap1'!X3217+'[1]Facteurs ajustements'!P$144/1000</f>
        <v>8.0016467051121243</v>
      </c>
    </row>
    <row r="3218" spans="1:21" x14ac:dyDescent="0.25">
      <c r="A3218" s="2" t="s">
        <v>3445</v>
      </c>
      <c r="B3218" s="2">
        <v>57219</v>
      </c>
      <c r="C3218" s="2" t="s">
        <v>3446</v>
      </c>
      <c r="D3218" s="2" t="s">
        <v>3648</v>
      </c>
      <c r="E3218" s="2" t="str">
        <f>VLOOKUP(B3218,'[1]ZONE DE CONSOMMATION'!A:C,3,FALSE)</f>
        <v>Metz</v>
      </c>
      <c r="F3218" s="3">
        <f>VLOOKUP(B3218,'[1]ZONE DE CONSOMMATION'!A:I,8,FALSE)</f>
        <v>3.9294045909037556</v>
      </c>
      <c r="G3218" s="2">
        <v>576</v>
      </c>
      <c r="H3218" s="6">
        <f t="shared" si="50"/>
        <v>3.9294045909037556</v>
      </c>
      <c r="I3218" s="5">
        <f>'[1]Prosp. Sc. final Etap1'!L3218+'[1]Facteurs ajustements'!D$144/1000</f>
        <v>3.725953534480452</v>
      </c>
      <c r="J3218" s="5">
        <f>'[1]Prosp. Sc. final Etap1'!M3218+'[1]Facteurs ajustements'!E$144/1000</f>
        <v>3.7263785089886197</v>
      </c>
      <c r="K3218" s="5">
        <f>'[1]Prosp. Sc. final Etap1'!N3218+'[1]Facteurs ajustements'!F$144/1000</f>
        <v>3.7268036104859878</v>
      </c>
      <c r="L3218" s="5">
        <f>'[1]Prosp. Sc. final Etap1'!O3218+'[1]Facteurs ajustements'!G$144/1000</f>
        <v>3.7272288396608131</v>
      </c>
      <c r="M3218" s="5">
        <f>'[1]Prosp. Sc. final Etap1'!P3218+'[1]Facteurs ajustements'!H$144/1000</f>
        <v>3.7276541971962565</v>
      </c>
      <c r="N3218" s="5">
        <f>'[1]Prosp. Sc. final Etap1'!Q3218+'[1]Facteurs ajustements'!I$144/1000</f>
        <v>3.7280796837703667</v>
      </c>
      <c r="O3218" s="5">
        <f>'[1]Prosp. Sc. final Etap1'!R3218+'[1]Facteurs ajustements'!J$144/1000</f>
        <v>3.7285053000560668</v>
      </c>
      <c r="P3218" s="5">
        <f>'[1]Prosp. Sc. final Etap1'!S3218+'[1]Facteurs ajustements'!K$144/1000</f>
        <v>3.7289310467211356</v>
      </c>
      <c r="Q3218" s="5">
        <f>'[1]Prosp. Sc. final Etap1'!T3218+'[1]Facteurs ajustements'!L$144/1000</f>
        <v>3.7293569244281928</v>
      </c>
      <c r="R3218" s="5">
        <f>'[1]Prosp. Sc. final Etap1'!U3218+'[1]Facteurs ajustements'!M$144/1000</f>
        <v>3.728156505232294</v>
      </c>
      <c r="S3218" s="5">
        <f>'[1]Prosp. Sc. final Etap1'!V3218+'[1]Facteurs ajustements'!N$144/1000</f>
        <v>3.7269564951851497</v>
      </c>
      <c r="T3218" s="5">
        <f>'[1]Prosp. Sc. final Etap1'!W3218+'[1]Facteurs ajustements'!O$144/1000</f>
        <v>3.7257568946382817</v>
      </c>
      <c r="U3218" s="5">
        <f>'[1]Prosp. Sc. final Etap1'!X3218+'[1]Facteurs ajustements'!P$144/1000</f>
        <v>3.7245577039410369</v>
      </c>
    </row>
    <row r="3219" spans="1:21" x14ac:dyDescent="0.25">
      <c r="A3219" s="2" t="s">
        <v>3445</v>
      </c>
      <c r="B3219" s="2">
        <v>57220</v>
      </c>
      <c r="C3219" s="2" t="s">
        <v>3446</v>
      </c>
      <c r="D3219" s="2" t="s">
        <v>3649</v>
      </c>
      <c r="E3219" s="2" t="str">
        <f>VLOOKUP(B3219,'[1]ZONE DE CONSOMMATION'!A:C,3,FALSE)</f>
        <v>Metz</v>
      </c>
      <c r="F3219" s="3">
        <f>VLOOKUP(B3219,'[1]ZONE DE CONSOMMATION'!A:I,8,FALSE)</f>
        <v>0.8186259564382824</v>
      </c>
      <c r="G3219" s="2">
        <v>120</v>
      </c>
      <c r="H3219" s="6">
        <f t="shared" si="50"/>
        <v>0.8186259564382824</v>
      </c>
      <c r="I3219" s="5">
        <f>'[1]Prosp. Sc. final Etap1'!L3219+'[1]Facteurs ajustements'!D$144/1000</f>
        <v>0.81193314733105126</v>
      </c>
      <c r="J3219" s="5">
        <f>'[1]Prosp. Sc. final Etap1'!M3219+'[1]Facteurs ajustements'!E$144/1000</f>
        <v>0.81199924718892746</v>
      </c>
      <c r="K3219" s="5">
        <f>'[1]Prosp. Sc. final Etap1'!N3219+'[1]Facteurs ajustements'!F$144/1000</f>
        <v>0.81206542983898622</v>
      </c>
      <c r="L3219" s="5">
        <f>'[1]Prosp. Sc. final Etap1'!O3219+'[1]Facteurs ajustements'!G$144/1000</f>
        <v>0.81213169596403922</v>
      </c>
      <c r="M3219" s="5">
        <f>'[1]Prosp. Sc. final Etap1'!P3219+'[1]Facteurs ajustements'!H$144/1000</f>
        <v>0.81219804624180414</v>
      </c>
      <c r="N3219" s="5">
        <f>'[1]Prosp. Sc. final Etap1'!Q3219+'[1]Facteurs ajustements'!I$144/1000</f>
        <v>0.81226448134488627</v>
      </c>
      <c r="O3219" s="5">
        <f>'[1]Prosp. Sc. final Etap1'!R3219+'[1]Facteurs ajustements'!J$144/1000</f>
        <v>0.81233100194076302</v>
      </c>
      <c r="P3219" s="5">
        <f>'[1]Prosp. Sc. final Etap1'!S3219+'[1]Facteurs ajustements'!K$144/1000</f>
        <v>0.81239760869176725</v>
      </c>
      <c r="Q3219" s="5">
        <f>'[1]Prosp. Sc. final Etap1'!T3219+'[1]Facteurs ajustements'!L$144/1000</f>
        <v>0.81246430225507171</v>
      </c>
      <c r="R3219" s="5">
        <f>'[1]Prosp. Sc. final Etap1'!U3219+'[1]Facteurs ajustements'!M$144/1000</f>
        <v>0.81217643677019835</v>
      </c>
      <c r="S3219" s="5">
        <f>'[1]Prosp. Sc. final Etap1'!V3219+'[1]Facteurs ajustements'!N$144/1000</f>
        <v>0.81188869494044458</v>
      </c>
      <c r="T3219" s="5">
        <f>'[1]Prosp. Sc. final Etap1'!W3219+'[1]Facteurs ajustements'!O$144/1000</f>
        <v>0.8116010772066502</v>
      </c>
      <c r="U3219" s="5">
        <f>'[1]Prosp. Sc. final Etap1'!X3219+'[1]Facteurs ajustements'!P$144/1000</f>
        <v>0.81131358400745024</v>
      </c>
    </row>
    <row r="3220" spans="1:21" x14ac:dyDescent="0.25">
      <c r="A3220" s="2" t="s">
        <v>3445</v>
      </c>
      <c r="B3220" s="2">
        <v>57221</v>
      </c>
      <c r="C3220" s="2" t="s">
        <v>3446</v>
      </c>
      <c r="D3220" s="2" t="s">
        <v>3650</v>
      </c>
      <c r="E3220" s="2" t="str">
        <f>VLOOKUP(B3220,'[1]ZONE DE CONSOMMATION'!A:C,3,FALSE)</f>
        <v>Metz</v>
      </c>
      <c r="F3220" s="3">
        <f>VLOOKUP(B3220,'[1]ZONE DE CONSOMMATION'!A:I,8,FALSE)</f>
        <v>81.344132538083997</v>
      </c>
      <c r="G3220" s="2">
        <v>11924</v>
      </c>
      <c r="H3220" s="6">
        <f t="shared" si="50"/>
        <v>81.344132538083997</v>
      </c>
      <c r="I3220" s="5">
        <f>'[1]Prosp. Sc. final Etap1'!L3220+'[1]Facteurs ajustements'!D$144/1000</f>
        <v>81.701590404665595</v>
      </c>
      <c r="J3220" s="5">
        <f>'[1]Prosp. Sc. final Etap1'!M3220+'[1]Facteurs ajustements'!E$144/1000</f>
        <v>81.71161842777849</v>
      </c>
      <c r="K3220" s="5">
        <f>'[1]Prosp. Sc. final Etap1'!N3220+'[1]Facteurs ajustements'!F$144/1000</f>
        <v>81.721647760539014</v>
      </c>
      <c r="L3220" s="5">
        <f>'[1]Prosp. Sc. final Etap1'!O3220+'[1]Facteurs ajustements'!G$144/1000</f>
        <v>81.731678403781046</v>
      </c>
      <c r="M3220" s="5">
        <f>'[1]Prosp. Sc. final Etap1'!P3220+'[1]Facteurs ajustements'!H$144/1000</f>
        <v>81.741710358333435</v>
      </c>
      <c r="N3220" s="5">
        <f>'[1]Prosp. Sc. final Etap1'!Q3220+'[1]Facteurs ajustements'!I$144/1000</f>
        <v>81.75174362501987</v>
      </c>
      <c r="O3220" s="5">
        <f>'[1]Prosp. Sc. final Etap1'!R3220+'[1]Facteurs ajustements'!J$144/1000</f>
        <v>81.761778204659024</v>
      </c>
      <c r="P3220" s="5">
        <f>'[1]Prosp. Sc. final Etap1'!S3220+'[1]Facteurs ajustements'!K$144/1000</f>
        <v>81.771814098064382</v>
      </c>
      <c r="Q3220" s="5">
        <f>'[1]Prosp. Sc. final Etap1'!T3220+'[1]Facteurs ajustements'!L$144/1000</f>
        <v>81.781851306044317</v>
      </c>
      <c r="R3220" s="5">
        <f>'[1]Prosp. Sc. final Etap1'!U3220+'[1]Facteurs ajustements'!M$144/1000</f>
        <v>81.756232060848006</v>
      </c>
      <c r="S3220" s="5">
        <f>'[1]Prosp. Sc. final Etap1'!V3220+'[1]Facteurs ajustements'!N$144/1000</f>
        <v>81.730620864262434</v>
      </c>
      <c r="T3220" s="5">
        <f>'[1]Prosp. Sc. final Etap1'!W3220+'[1]Facteurs ajustements'!O$144/1000</f>
        <v>81.705017714249109</v>
      </c>
      <c r="U3220" s="5">
        <f>'[1]Prosp. Sc. final Etap1'!X3220+'[1]Facteurs ajustements'!P$144/1000</f>
        <v>81.679422608768093</v>
      </c>
    </row>
    <row r="3221" spans="1:21" x14ac:dyDescent="0.25">
      <c r="A3221" s="2" t="s">
        <v>3445</v>
      </c>
      <c r="B3221" s="2">
        <v>57222</v>
      </c>
      <c r="C3221" s="2" t="s">
        <v>3446</v>
      </c>
      <c r="D3221" s="2" t="s">
        <v>3651</v>
      </c>
      <c r="E3221" s="2" t="str">
        <f>VLOOKUP(B3221,'[1]ZONE DE CONSOMMATION'!A:C,3,FALSE)</f>
        <v>Metz</v>
      </c>
      <c r="F3221" s="3">
        <f>VLOOKUP(B3221,'[1]ZONE DE CONSOMMATION'!A:I,8,FALSE)</f>
        <v>8.7729414998302602</v>
      </c>
      <c r="G3221" s="2">
        <v>1286</v>
      </c>
      <c r="H3221" s="6">
        <f t="shared" si="50"/>
        <v>8.7729414998302602</v>
      </c>
      <c r="I3221" s="5">
        <f>'[1]Prosp. Sc. final Etap1'!L3221+'[1]Facteurs ajustements'!D$144/1000</f>
        <v>9.0421640300059405</v>
      </c>
      <c r="J3221" s="5">
        <f>'[1]Prosp. Sc. final Etap1'!M3221+'[1]Facteurs ajustements'!E$144/1000</f>
        <v>9.0432437196255275</v>
      </c>
      <c r="K3221" s="5">
        <f>'[1]Prosp. Sc. final Etap1'!N3221+'[1]Facteurs ajustements'!F$144/1000</f>
        <v>9.0443236168654142</v>
      </c>
      <c r="L3221" s="5">
        <f>'[1]Prosp. Sc. final Etap1'!O3221+'[1]Facteurs ajustements'!G$144/1000</f>
        <v>9.0454037224237815</v>
      </c>
      <c r="M3221" s="5">
        <f>'[1]Prosp. Sc. final Etap1'!P3221+'[1]Facteurs ajustements'!H$144/1000</f>
        <v>9.0464840369937232</v>
      </c>
      <c r="N3221" s="5">
        <f>'[1]Prosp. Sc. final Etap1'!Q3221+'[1]Facteurs ajustements'!I$144/1000</f>
        <v>9.0475645612632221</v>
      </c>
      <c r="O3221" s="5">
        <f>'[1]Prosp. Sc. final Etap1'!R3221+'[1]Facteurs ajustements'!J$144/1000</f>
        <v>9.0486452959151364</v>
      </c>
      <c r="P3221" s="5">
        <f>'[1]Prosp. Sc. final Etap1'!S3221+'[1]Facteurs ajustements'!K$144/1000</f>
        <v>9.0497262416271749</v>
      </c>
      <c r="Q3221" s="5">
        <f>'[1]Prosp. Sc. final Etap1'!T3221+'[1]Facteurs ajustements'!L$144/1000</f>
        <v>9.050807399071898</v>
      </c>
      <c r="R3221" s="5">
        <f>'[1]Prosp. Sc. final Etap1'!U3221+'[1]Facteurs ajustements'!M$144/1000</f>
        <v>9.0479421570636127</v>
      </c>
      <c r="S3221" s="5">
        <f>'[1]Prosp. Sc. final Etap1'!V3221+'[1]Facteurs ajustements'!N$144/1000</f>
        <v>9.0450778450460998</v>
      </c>
      <c r="T3221" s="5">
        <f>'[1]Prosp. Sc. final Etap1'!W3221+'[1]Facteurs ajustements'!O$144/1000</f>
        <v>9.0422144632079355</v>
      </c>
      <c r="U3221" s="5">
        <f>'[1]Prosp. Sc. final Etap1'!X3221+'[1]Facteurs ajustements'!P$144/1000</f>
        <v>9.0393520117355646</v>
      </c>
    </row>
    <row r="3222" spans="1:21" x14ac:dyDescent="0.25">
      <c r="A3222" s="2" t="s">
        <v>3445</v>
      </c>
      <c r="B3222" s="2">
        <v>57224</v>
      </c>
      <c r="C3222" s="2" t="s">
        <v>3446</v>
      </c>
      <c r="D3222" s="2" t="s">
        <v>3652</v>
      </c>
      <c r="E3222" s="2" t="str">
        <f>VLOOKUP(B3222,'[1]ZONE DE CONSOMMATION'!A:C,3,FALSE)</f>
        <v>Forbach</v>
      </c>
      <c r="F3222" s="3">
        <f>VLOOKUP(B3222,'[1]ZONE DE CONSOMMATION'!A:I,8,FALSE)</f>
        <v>25.441454417117836</v>
      </c>
      <c r="G3222" s="2">
        <v>4089</v>
      </c>
      <c r="H3222" s="6">
        <f t="shared" si="50"/>
        <v>25.441454417117836</v>
      </c>
      <c r="I3222" s="5">
        <f>'[1]Prosp. Sc. final Etap1'!L3222+'[1]Facteurs ajustements'!D$144/1000</f>
        <v>24.579292892794864</v>
      </c>
      <c r="J3222" s="5">
        <f>'[1]Prosp. Sc. final Etap1'!M3222+'[1]Facteurs ajustements'!E$144/1000</f>
        <v>24.582286049359208</v>
      </c>
      <c r="K3222" s="5">
        <f>'[1]Prosp. Sc. final Etap1'!N3222+'[1]Facteurs ajustements'!F$144/1000</f>
        <v>24.585279649195869</v>
      </c>
      <c r="L3222" s="5">
        <f>'[1]Prosp. Sc. final Etap1'!O3222+'[1]Facteurs ajustements'!G$144/1000</f>
        <v>24.58827369303205</v>
      </c>
      <c r="M3222" s="5">
        <f>'[1]Prosp. Sc. final Etap1'!P3222+'[1]Facteurs ajustements'!H$144/1000</f>
        <v>24.591268181589868</v>
      </c>
      <c r="N3222" s="5">
        <f>'[1]Prosp. Sc. final Etap1'!Q3222+'[1]Facteurs ajustements'!I$144/1000</f>
        <v>24.594263115586337</v>
      </c>
      <c r="O3222" s="5">
        <f>'[1]Prosp. Sc. final Etap1'!R3222+'[1]Facteurs ajustements'!J$144/1000</f>
        <v>24.597258495733342</v>
      </c>
      <c r="P3222" s="5">
        <f>'[1]Prosp. Sc. final Etap1'!S3222+'[1]Facteurs ajustements'!K$144/1000</f>
        <v>24.600254322737634</v>
      </c>
      <c r="Q3222" s="5">
        <f>'[1]Prosp. Sc. final Etap1'!T3222+'[1]Facteurs ajustements'!L$144/1000</f>
        <v>24.603250597300807</v>
      </c>
      <c r="R3222" s="5">
        <f>'[1]Prosp. Sc. final Etap1'!U3222+'[1]Facteurs ajustements'!M$144/1000</f>
        <v>24.595519752888048</v>
      </c>
      <c r="S3222" s="5">
        <f>'[1]Prosp. Sc. final Etap1'!V3222+'[1]Facteurs ajustements'!N$144/1000</f>
        <v>24.587791360676199</v>
      </c>
      <c r="T3222" s="5">
        <f>'[1]Prosp. Sc. final Etap1'!W3222+'[1]Facteurs ajustements'!O$144/1000</f>
        <v>24.580065420377611</v>
      </c>
      <c r="U3222" s="5">
        <f>'[1]Prosp. Sc. final Etap1'!X3222+'[1]Facteurs ajustements'!P$144/1000</f>
        <v>24.572341931702663</v>
      </c>
    </row>
    <row r="3223" spans="1:21" x14ac:dyDescent="0.25">
      <c r="A3223" s="2" t="s">
        <v>3445</v>
      </c>
      <c r="B3223" s="2">
        <v>57225</v>
      </c>
      <c r="C3223" s="2" t="s">
        <v>3446</v>
      </c>
      <c r="D3223" s="2" t="s">
        <v>3653</v>
      </c>
      <c r="E3223" s="2" t="str">
        <f>VLOOKUP(B3223,'[1]ZONE DE CONSOMMATION'!A:C,3,FALSE)</f>
        <v>Forbach</v>
      </c>
      <c r="F3223" s="3">
        <f>VLOOKUP(B3223,'[1]ZONE DE CONSOMMATION'!A:I,8,FALSE)</f>
        <v>0.88973538313716083</v>
      </c>
      <c r="G3223" s="2">
        <v>143</v>
      </c>
      <c r="H3223" s="6">
        <f t="shared" si="50"/>
        <v>0.88973538313716083</v>
      </c>
      <c r="I3223" s="5">
        <f>'[1]Prosp. Sc. final Etap1'!L3223+'[1]Facteurs ajustements'!D$144/1000</f>
        <v>0.87122057887493998</v>
      </c>
      <c r="J3223" s="5">
        <f>'[1]Prosp. Sc. final Etap1'!M3223+'[1]Facteurs ajustements'!E$144/1000</f>
        <v>0.87129398024530935</v>
      </c>
      <c r="K3223" s="5">
        <f>'[1]Prosp. Sc. final Etap1'!N3223+'[1]Facteurs ajustements'!F$144/1000</f>
        <v>0.8713674653070751</v>
      </c>
      <c r="L3223" s="5">
        <f>'[1]Prosp. Sc. final Etap1'!O3223+'[1]Facteurs ajustements'!G$144/1000</f>
        <v>0.87144103474315993</v>
      </c>
      <c r="M3223" s="5">
        <f>'[1]Prosp. Sc. final Etap1'!P3223+'[1]Facteurs ajustements'!H$144/1000</f>
        <v>0.87151468923139197</v>
      </c>
      <c r="N3223" s="5">
        <f>'[1]Prosp. Sc. final Etap1'!Q3223+'[1]Facteurs ajustements'!I$144/1000</f>
        <v>0.87158842944448744</v>
      </c>
      <c r="O3223" s="5">
        <f>'[1]Prosp. Sc. final Etap1'!R3223+'[1]Facteurs ajustements'!J$144/1000</f>
        <v>0.87166225605003456</v>
      </c>
      <c r="P3223" s="5">
        <f>'[1]Prosp. Sc. final Etap1'!S3223+'[1]Facteurs ajustements'!K$144/1000</f>
        <v>0.87173616971047685</v>
      </c>
      <c r="Q3223" s="5">
        <f>'[1]Prosp. Sc. final Etap1'!T3223+'[1]Facteurs ajustements'!L$144/1000</f>
        <v>0.87181017108309811</v>
      </c>
      <c r="R3223" s="5">
        <f>'[1]Prosp. Sc. final Etap1'!U3223+'[1]Facteurs ajustements'!M$144/1000</f>
        <v>0.87150373916474633</v>
      </c>
      <c r="S3223" s="5">
        <f>'[1]Prosp. Sc. final Etap1'!V3223+'[1]Facteurs ajustements'!N$144/1000</f>
        <v>0.87119743671004768</v>
      </c>
      <c r="T3223" s="5">
        <f>'[1]Prosp. Sc. final Etap1'!W3223+'[1]Facteurs ajustements'!O$144/1000</f>
        <v>0.8708912641580242</v>
      </c>
      <c r="U3223" s="5">
        <f>'[1]Prosp. Sc. final Etap1'!X3223+'[1]Facteurs ajustements'!P$144/1000</f>
        <v>0.87058522194549448</v>
      </c>
    </row>
    <row r="3224" spans="1:21" x14ac:dyDescent="0.25">
      <c r="A3224" s="2" t="s">
        <v>3445</v>
      </c>
      <c r="B3224" s="2">
        <v>57226</v>
      </c>
      <c r="C3224" s="2" t="s">
        <v>3446</v>
      </c>
      <c r="D3224" s="2" t="s">
        <v>3654</v>
      </c>
      <c r="E3224" s="2" t="str">
        <f>VLOOKUP(B3224,'[1]ZONE DE CONSOMMATION'!A:C,3,FALSE)</f>
        <v>Sarrebourg</v>
      </c>
      <c r="F3224" s="3">
        <f>VLOOKUP(B3224,'[1]ZONE DE CONSOMMATION'!A:I,8,FALSE)</f>
        <v>9.5363495211951435</v>
      </c>
      <c r="G3224" s="2">
        <v>3011</v>
      </c>
      <c r="H3224" s="6">
        <f t="shared" si="50"/>
        <v>9.5363495211951435</v>
      </c>
      <c r="I3224" s="5">
        <f>'[1]Prosp. Sc. final Etap1'!L3224+'[1]Facteurs ajustements'!D$144/1000</f>
        <v>9.8058429956588267</v>
      </c>
      <c r="J3224" s="5">
        <f>'[1]Prosp. Sc. final Etap1'!M3224+'[1]Facteurs ajustements'!E$144/1000</f>
        <v>9.8070167357603317</v>
      </c>
      <c r="K3224" s="5">
        <f>'[1]Prosp. Sc. final Etap1'!N3224+'[1]Facteurs ajustements'!F$144/1000</f>
        <v>9.8081906950648747</v>
      </c>
      <c r="L3224" s="5">
        <f>'[1]Prosp. Sc. final Etap1'!O3224+'[1]Facteurs ajustements'!G$144/1000</f>
        <v>9.8093648742720632</v>
      </c>
      <c r="M3224" s="5">
        <f>'[1]Prosp. Sc. final Etap1'!P3224+'[1]Facteurs ajustements'!H$144/1000</f>
        <v>9.810539274076417</v>
      </c>
      <c r="N3224" s="5">
        <f>'[1]Prosp. Sc. final Etap1'!Q3224+'[1]Facteurs ajustements'!I$144/1000</f>
        <v>9.8117138951673457</v>
      </c>
      <c r="O3224" s="5">
        <f>'[1]Prosp. Sc. final Etap1'!R3224+'[1]Facteurs ajustements'!J$144/1000</f>
        <v>9.8128887382291339</v>
      </c>
      <c r="P3224" s="5">
        <f>'[1]Prosp. Sc. final Etap1'!S3224+'[1]Facteurs ajustements'!K$144/1000</f>
        <v>9.8140638039409183</v>
      </c>
      <c r="Q3224" s="5">
        <f>'[1]Prosp. Sc. final Etap1'!T3224+'[1]Facteurs ajustements'!L$144/1000</f>
        <v>9.8152390929766842</v>
      </c>
      <c r="R3224" s="5">
        <f>'[1]Prosp. Sc. final Etap1'!U3224+'[1]Facteurs ajustements'!M$144/1000</f>
        <v>9.8121346975028949</v>
      </c>
      <c r="S3224" s="5">
        <f>'[1]Prosp. Sc. final Etap1'!V3224+'[1]Facteurs ajustements'!N$144/1000</f>
        <v>9.8090313068393549</v>
      </c>
      <c r="T3224" s="5">
        <f>'[1]Prosp. Sc. final Etap1'!W3224+'[1]Facteurs ajustements'!O$144/1000</f>
        <v>9.8059289211512315</v>
      </c>
      <c r="U3224" s="5">
        <f>'[1]Prosp. Sc. final Etap1'!X3224+'[1]Facteurs ajustements'!P$144/1000</f>
        <v>9.8028275406015766</v>
      </c>
    </row>
    <row r="3225" spans="1:21" x14ac:dyDescent="0.25">
      <c r="A3225" s="2" t="s">
        <v>3445</v>
      </c>
      <c r="B3225" s="2">
        <v>57227</v>
      </c>
      <c r="C3225" s="2" t="s">
        <v>3446</v>
      </c>
      <c r="D3225" s="2" t="s">
        <v>3655</v>
      </c>
      <c r="E3225" s="2" t="str">
        <f>VLOOKUP(B3225,'[1]ZONE DE CONSOMMATION'!A:C,3,FALSE)</f>
        <v>Metz</v>
      </c>
      <c r="F3225" s="3">
        <f>VLOOKUP(B3225,'[1]ZONE DE CONSOMMATION'!A:I,8,FALSE)</f>
        <v>147.61872559473326</v>
      </c>
      <c r="G3225" s="2">
        <v>21639</v>
      </c>
      <c r="H3225" s="6">
        <f t="shared" si="50"/>
        <v>147.61872559473326</v>
      </c>
      <c r="I3225" s="5">
        <f>'[1]Prosp. Sc. final Etap1'!L3225+'[1]Facteurs ajustements'!D$144/1000</f>
        <v>147.38647618057419</v>
      </c>
      <c r="J3225" s="5">
        <f>'[1]Prosp. Sc. final Etap1'!M3225+'[1]Facteurs ajustements'!E$144/1000</f>
        <v>147.40459359129613</v>
      </c>
      <c r="K3225" s="5">
        <f>'[1]Prosp. Sc. final Etap1'!N3225+'[1]Facteurs ajustements'!F$144/1000</f>
        <v>147.42271330790996</v>
      </c>
      <c r="L3225" s="5">
        <f>'[1]Prosp. Sc. final Etap1'!O3225+'[1]Facteurs ajustements'!G$144/1000</f>
        <v>147.44083533137228</v>
      </c>
      <c r="M3225" s="5">
        <f>'[1]Prosp. Sc. final Etap1'!P3225+'[1]Facteurs ajustements'!H$144/1000</f>
        <v>147.45895966263461</v>
      </c>
      <c r="N3225" s="5">
        <f>'[1]Prosp. Sc. final Etap1'!Q3225+'[1]Facteurs ajustements'!I$144/1000</f>
        <v>147.47708630264341</v>
      </c>
      <c r="O3225" s="5">
        <f>'[1]Prosp. Sc. final Etap1'!R3225+'[1]Facteurs ajustements'!J$144/1000</f>
        <v>147.49521525234007</v>
      </c>
      <c r="P3225" s="5">
        <f>'[1]Prosp. Sc. final Etap1'!S3225+'[1]Facteurs ajustements'!K$144/1000</f>
        <v>147.51334651266083</v>
      </c>
      <c r="Q3225" s="5">
        <f>'[1]Prosp. Sc. final Etap1'!T3225+'[1]Facteurs ajustements'!L$144/1000</f>
        <v>147.53148008453681</v>
      </c>
      <c r="R3225" s="5">
        <f>'[1]Prosp. Sc. final Etap1'!U3225+'[1]Facteurs ajustements'!M$144/1000</f>
        <v>147.48529098110018</v>
      </c>
      <c r="S3225" s="5">
        <f>'[1]Prosp. Sc. final Etap1'!V3225+'[1]Facteurs ajustements'!N$144/1000</f>
        <v>147.43911636158163</v>
      </c>
      <c r="T3225" s="5">
        <f>'[1]Prosp. Sc. final Etap1'!W3225+'[1]Facteurs ajustements'!O$144/1000</f>
        <v>147.39295622192935</v>
      </c>
      <c r="U3225" s="5">
        <f>'[1]Prosp. Sc. final Etap1'!X3225+'[1]Facteurs ajustements'!P$144/1000</f>
        <v>147.34681055809077</v>
      </c>
    </row>
    <row r="3226" spans="1:21" x14ac:dyDescent="0.25">
      <c r="A3226" s="2" t="s">
        <v>3445</v>
      </c>
      <c r="B3226" s="2">
        <v>57228</v>
      </c>
      <c r="C3226" s="2" t="s">
        <v>3446</v>
      </c>
      <c r="D3226" s="2" t="s">
        <v>3656</v>
      </c>
      <c r="E3226" s="2" t="str">
        <f>VLOOKUP(B3226,'[1]ZONE DE CONSOMMATION'!A:C,3,FALSE)</f>
        <v>Forbach</v>
      </c>
      <c r="F3226" s="3">
        <f>VLOOKUP(B3226,'[1]ZONE DE CONSOMMATION'!A:I,8,FALSE)</f>
        <v>1.3252701860714353</v>
      </c>
      <c r="G3226" s="2">
        <v>213</v>
      </c>
      <c r="H3226" s="6">
        <f t="shared" si="50"/>
        <v>1.3252701860714353</v>
      </c>
      <c r="I3226" s="5">
        <f>'[1]Prosp. Sc. final Etap1'!L3226+'[1]Facteurs ajustements'!D$144/1000</f>
        <v>1.2446740676738883</v>
      </c>
      <c r="J3226" s="5">
        <f>'[1]Prosp. Sc. final Etap1'!M3226+'[1]Facteurs ajustements'!E$144/1000</f>
        <v>1.2447934615125276</v>
      </c>
      <c r="K3226" s="5">
        <f>'[1]Prosp. Sc. final Etap1'!N3226+'[1]Facteurs ajustements'!F$144/1000</f>
        <v>1.2449129447067411</v>
      </c>
      <c r="L3226" s="5">
        <f>'[1]Prosp. Sc. final Etap1'!O3226+'[1]Facteurs ajustements'!G$144/1000</f>
        <v>1.2450325179401496</v>
      </c>
      <c r="M3226" s="5">
        <f>'[1]Prosp. Sc. final Etap1'!P3226+'[1]Facteurs ajustements'!H$144/1000</f>
        <v>1.2451521818912785</v>
      </c>
      <c r="N3226" s="5">
        <f>'[1]Prosp. Sc. final Etap1'!Q3226+'[1]Facteurs ajustements'!I$144/1000</f>
        <v>1.2452719372335426</v>
      </c>
      <c r="O3226" s="5">
        <f>'[1]Prosp. Sc. final Etap1'!R3226+'[1]Facteurs ajustements'!J$144/1000</f>
        <v>1.2453917846352272</v>
      </c>
      <c r="P3226" s="5">
        <f>'[1]Prosp. Sc. final Etap1'!S3226+'[1]Facteurs ajustements'!K$144/1000</f>
        <v>1.2455117247594738</v>
      </c>
      <c r="Q3226" s="5">
        <f>'[1]Prosp. Sc. final Etap1'!T3226+'[1]Facteurs ajustements'!L$144/1000</f>
        <v>1.2456317582642646</v>
      </c>
      <c r="R3226" s="5">
        <f>'[1]Prosp. Sc. final Etap1'!U3226+'[1]Facteurs ajustements'!M$144/1000</f>
        <v>1.2452083757684214</v>
      </c>
      <c r="S3226" s="5">
        <f>'[1]Prosp. Sc. final Etap1'!V3226+'[1]Facteurs ajustements'!N$144/1000</f>
        <v>1.2447851593243739</v>
      </c>
      <c r="T3226" s="5">
        <f>'[1]Prosp. Sc. final Etap1'!W3226+'[1]Facteurs ajustements'!O$144/1000</f>
        <v>1.2443621093596979</v>
      </c>
      <c r="U3226" s="5">
        <f>'[1]Prosp. Sc. final Etap1'!X3226+'[1]Facteurs ajustements'!P$144/1000</f>
        <v>1.2439392262997684</v>
      </c>
    </row>
    <row r="3227" spans="1:21" x14ac:dyDescent="0.25">
      <c r="A3227" s="2" t="s">
        <v>3445</v>
      </c>
      <c r="B3227" s="2">
        <v>57229</v>
      </c>
      <c r="C3227" s="2" t="s">
        <v>3446</v>
      </c>
      <c r="D3227" s="2" t="s">
        <v>3657</v>
      </c>
      <c r="E3227" s="2" t="str">
        <f>VLOOKUP(B3227,'[1]ZONE DE CONSOMMATION'!A:C,3,FALSE)</f>
        <v>Sarrebourg</v>
      </c>
      <c r="F3227" s="3">
        <f>VLOOKUP(B3227,'[1]ZONE DE CONSOMMATION'!A:I,8,FALSE)</f>
        <v>0.60176234109168958</v>
      </c>
      <c r="G3227" s="2">
        <v>190</v>
      </c>
      <c r="H3227" s="6">
        <f t="shared" si="50"/>
        <v>0.60176234109168958</v>
      </c>
      <c r="I3227" s="5">
        <f>'[1]Prosp. Sc. final Etap1'!L3227+'[1]Facteurs ajustements'!D$144/1000</f>
        <v>0.49409022518555806</v>
      </c>
      <c r="J3227" s="5">
        <f>'[1]Prosp. Sc. final Etap1'!M3227+'[1]Facteurs ajustements'!E$144/1000</f>
        <v>0.49411718126529341</v>
      </c>
      <c r="K3227" s="5">
        <f>'[1]Prosp. Sc. final Etap1'!N3227+'[1]Facteurs ajustements'!F$144/1000</f>
        <v>0.4941442153164799</v>
      </c>
      <c r="L3227" s="5">
        <f>'[1]Prosp. Sc. final Etap1'!O3227+'[1]Facteurs ajustements'!G$144/1000</f>
        <v>0.49417132802133562</v>
      </c>
      <c r="M3227" s="5">
        <f>'[1]Prosp. Sc. final Etap1'!P3227+'[1]Facteurs ajustements'!H$144/1000</f>
        <v>0.49419852005698406</v>
      </c>
      <c r="N3227" s="5">
        <f>'[1]Prosp. Sc. final Etap1'!Q3227+'[1]Facteurs ajustements'!I$144/1000</f>
        <v>0.49422579209543721</v>
      </c>
      <c r="O3227" s="5">
        <f>'[1]Prosp. Sc. final Etap1'!R3227+'[1]Facteurs ajustements'!J$144/1000</f>
        <v>0.49425314480357818</v>
      </c>
      <c r="P3227" s="5">
        <f>'[1]Prosp. Sc. final Etap1'!S3227+'[1]Facteurs ajustements'!K$144/1000</f>
        <v>0.49428057884314602</v>
      </c>
      <c r="Q3227" s="5">
        <f>'[1]Prosp. Sc. final Etap1'!T3227+'[1]Facteurs ajustements'!L$144/1000</f>
        <v>0.49430809487071947</v>
      </c>
      <c r="R3227" s="5">
        <f>'[1]Prosp. Sc. final Etap1'!U3227+'[1]Facteurs ajustements'!M$144/1000</f>
        <v>0.49411976497571575</v>
      </c>
      <c r="S3227" s="5">
        <f>'[1]Prosp. Sc. final Etap1'!V3227+'[1]Facteurs ajustements'!N$144/1000</f>
        <v>0.49393152759599079</v>
      </c>
      <c r="T3227" s="5">
        <f>'[1]Prosp. Sc. final Etap1'!W3227+'[1]Facteurs ajustements'!O$144/1000</f>
        <v>0.49374338318212657</v>
      </c>
      <c r="U3227" s="5">
        <f>'[1]Prosp. Sc. final Etap1'!X3227+'[1]Facteurs ajustements'!P$144/1000</f>
        <v>0.49355533218249714</v>
      </c>
    </row>
    <row r="3228" spans="1:21" x14ac:dyDescent="0.25">
      <c r="A3228" s="2" t="s">
        <v>3445</v>
      </c>
      <c r="B3228" s="2">
        <v>57230</v>
      </c>
      <c r="C3228" s="2" t="s">
        <v>3446</v>
      </c>
      <c r="D3228" s="2" t="s">
        <v>3658</v>
      </c>
      <c r="E3228" s="2" t="str">
        <f>VLOOKUP(B3228,'[1]ZONE DE CONSOMMATION'!A:C,3,FALSE)</f>
        <v>Sarrebourg</v>
      </c>
      <c r="F3228" s="3">
        <f>VLOOKUP(B3228,'[1]ZONE DE CONSOMMATION'!A:I,8,FALSE)</f>
        <v>0.6207653623893219</v>
      </c>
      <c r="G3228" s="2">
        <v>196</v>
      </c>
      <c r="H3228" s="6">
        <f t="shared" si="50"/>
        <v>0.6207653623893219</v>
      </c>
      <c r="I3228" s="5">
        <f>'[1]Prosp. Sc. final Etap1'!L3228+'[1]Facteurs ajustements'!D$144/1000</f>
        <v>0.61765550522926593</v>
      </c>
      <c r="J3228" s="5">
        <f>'[1]Prosp. Sc. final Etap1'!M3228+'[1]Facteurs ajustements'!E$144/1000</f>
        <v>0.61769767892616667</v>
      </c>
      <c r="K3228" s="5">
        <f>'[1]Prosp. Sc. final Etap1'!N3228+'[1]Facteurs ajustements'!F$144/1000</f>
        <v>0.61773993246863623</v>
      </c>
      <c r="L3228" s="5">
        <f>'[1]Prosp. Sc. final Etap1'!O3228+'[1]Facteurs ajustements'!G$144/1000</f>
        <v>0.61778226653912338</v>
      </c>
      <c r="M3228" s="5">
        <f>'[1]Prosp. Sc. final Etap1'!P3228+'[1]Facteurs ajustements'!H$144/1000</f>
        <v>0.61782468181498285</v>
      </c>
      <c r="N3228" s="5">
        <f>'[1]Prosp. Sc. final Etap1'!Q3228+'[1]Facteurs ajustements'!I$144/1000</f>
        <v>0.61786717896845689</v>
      </c>
      <c r="O3228" s="5">
        <f>'[1]Prosp. Sc. final Etap1'!R3228+'[1]Facteurs ajustements'!J$144/1000</f>
        <v>0.61790975866665987</v>
      </c>
      <c r="P3228" s="5">
        <f>'[1]Prosp. Sc. final Etap1'!S3228+'[1]Facteurs ajustements'!K$144/1000</f>
        <v>0.61795242157156172</v>
      </c>
      <c r="Q3228" s="5">
        <f>'[1]Prosp. Sc. final Etap1'!T3228+'[1]Facteurs ajustements'!L$144/1000</f>
        <v>0.61799516833997203</v>
      </c>
      <c r="R3228" s="5">
        <f>'[1]Prosp. Sc. final Etap1'!U3228+'[1]Facteurs ajustements'!M$144/1000</f>
        <v>0.61776814278060188</v>
      </c>
      <c r="S3228" s="5">
        <f>'[1]Prosp. Sc. final Etap1'!V3228+'[1]Facteurs ajustements'!N$144/1000</f>
        <v>0.61754122184250049</v>
      </c>
      <c r="T3228" s="5">
        <f>'[1]Prosp. Sc. final Etap1'!W3228+'[1]Facteurs ajustements'!O$144/1000</f>
        <v>0.61731440597246201</v>
      </c>
      <c r="U3228" s="5">
        <f>'[1]Prosp. Sc. final Etap1'!X3228+'[1]Facteurs ajustements'!P$144/1000</f>
        <v>0.61708769561507448</v>
      </c>
    </row>
    <row r="3229" spans="1:21" x14ac:dyDescent="0.25">
      <c r="A3229" s="2" t="s">
        <v>3445</v>
      </c>
      <c r="B3229" s="2">
        <v>57231</v>
      </c>
      <c r="C3229" s="2" t="s">
        <v>3446</v>
      </c>
      <c r="D3229" s="2" t="s">
        <v>3659</v>
      </c>
      <c r="E3229" s="2" t="str">
        <f>VLOOKUP(B3229,'[1]ZONE DE CONSOMMATION'!A:C,3,FALSE)</f>
        <v>Forbach</v>
      </c>
      <c r="F3229" s="3">
        <f>VLOOKUP(B3229,'[1]ZONE DE CONSOMMATION'!A:I,8,FALSE)</f>
        <v>0.6346364271328</v>
      </c>
      <c r="G3229" s="2">
        <v>102</v>
      </c>
      <c r="H3229" s="6">
        <f t="shared" si="50"/>
        <v>0.6346364271328</v>
      </c>
      <c r="I3229" s="5">
        <f>'[1]Prosp. Sc. final Etap1'!L3229+'[1]Facteurs ajustements'!D$144/1000</f>
        <v>0.61602736152899151</v>
      </c>
      <c r="J3229" s="5">
        <f>'[1]Prosp. Sc. final Etap1'!M3229+'[1]Facteurs ajustements'!E$144/1000</f>
        <v>0.61606933471270997</v>
      </c>
      <c r="K3229" s="5">
        <f>'[1]Prosp. Sc. final Etap1'!N3229+'[1]Facteurs ajustements'!F$144/1000</f>
        <v>0.61611138771730323</v>
      </c>
      <c r="L3229" s="5">
        <f>'[1]Prosp. Sc. final Etap1'!O3229+'[1]Facteurs ajustements'!G$144/1000</f>
        <v>0.61615352122521683</v>
      </c>
      <c r="M3229" s="5">
        <f>'[1]Prosp. Sc. final Etap1'!P3229+'[1]Facteurs ajustements'!H$144/1000</f>
        <v>0.61619573591380261</v>
      </c>
      <c r="N3229" s="5">
        <f>'[1]Prosp. Sc. final Etap1'!Q3229+'[1]Facteurs ajustements'!I$144/1000</f>
        <v>0.61623803245529973</v>
      </c>
      <c r="O3229" s="5">
        <f>'[1]Prosp. Sc. final Etap1'!R3229+'[1]Facteurs ajustements'!J$144/1000</f>
        <v>0.61628041151681956</v>
      </c>
      <c r="P3229" s="5">
        <f>'[1]Prosp. Sc. final Etap1'!S3229+'[1]Facteurs ajustements'!K$144/1000</f>
        <v>0.6163228737603289</v>
      </c>
      <c r="Q3229" s="5">
        <f>'[1]Prosp. Sc. final Etap1'!T3229+'[1]Facteurs ajustements'!L$144/1000</f>
        <v>0.61636541984263438</v>
      </c>
      <c r="R3229" s="5">
        <f>'[1]Prosp. Sc. final Etap1'!U3229+'[1]Facteurs ajustements'!M$144/1000</f>
        <v>0.61613890415223516</v>
      </c>
      <c r="S3229" s="5">
        <f>'[1]Prosp. Sc. final Etap1'!V3229+'[1]Facteurs ajustements'!N$144/1000</f>
        <v>0.61591249292359129</v>
      </c>
      <c r="T3229" s="5">
        <f>'[1]Prosp. Sc. final Etap1'!W3229+'[1]Facteurs ajustements'!O$144/1000</f>
        <v>0.61568618660354724</v>
      </c>
      <c r="U3229" s="5">
        <f>'[1]Prosp. Sc. final Etap1'!X3229+'[1]Facteurs ajustements'!P$144/1000</f>
        <v>0.61545998563674054</v>
      </c>
    </row>
    <row r="3230" spans="1:21" x14ac:dyDescent="0.25">
      <c r="A3230" s="2" t="s">
        <v>3445</v>
      </c>
      <c r="B3230" s="2">
        <v>57232</v>
      </c>
      <c r="C3230" s="2" t="s">
        <v>3446</v>
      </c>
      <c r="D3230" s="2" t="s">
        <v>3660</v>
      </c>
      <c r="E3230" s="2" t="str">
        <f>VLOOKUP(B3230,'[1]ZONE DE CONSOMMATION'!A:C,3,FALSE)</f>
        <v>Metz</v>
      </c>
      <c r="F3230" s="3">
        <f>VLOOKUP(B3230,'[1]ZONE DE CONSOMMATION'!A:I,8,FALSE)</f>
        <v>5.1368778766502219</v>
      </c>
      <c r="G3230" s="2">
        <v>753</v>
      </c>
      <c r="H3230" s="6">
        <f t="shared" si="50"/>
        <v>5.1368778766502219</v>
      </c>
      <c r="I3230" s="5">
        <f>'[1]Prosp. Sc. final Etap1'!L3230+'[1]Facteurs ajustements'!D$144/1000</f>
        <v>5.2955663893852813</v>
      </c>
      <c r="J3230" s="5">
        <f>'[1]Prosp. Sc. final Etap1'!M3230+'[1]Facteurs ajustements'!E$144/1000</f>
        <v>5.2961846687402092</v>
      </c>
      <c r="K3230" s="5">
        <f>'[1]Prosp. Sc. final Etap1'!N3230+'[1]Facteurs ajustements'!F$144/1000</f>
        <v>5.2968030988906962</v>
      </c>
      <c r="L3230" s="5">
        <f>'[1]Prosp. Sc. final Etap1'!O3230+'[1]Facteurs ajustements'!G$144/1000</f>
        <v>5.2974216805279273</v>
      </c>
      <c r="M3230" s="5">
        <f>'[1]Prosp. Sc. final Etap1'!P3230+'[1]Facteurs ajustements'!H$144/1000</f>
        <v>5.298040414337998</v>
      </c>
      <c r="N3230" s="5">
        <f>'[1]Prosp. Sc. final Etap1'!Q3230+'[1]Facteurs ajustements'!I$144/1000</f>
        <v>5.298659301001889</v>
      </c>
      <c r="O3230" s="5">
        <f>'[1]Prosp. Sc. final Etap1'!R3230+'[1]Facteurs ajustements'!J$144/1000</f>
        <v>5.2992783411954569</v>
      </c>
      <c r="P3230" s="5">
        <f>'[1]Prosp. Sc. final Etap1'!S3230+'[1]Facteurs ajustements'!K$144/1000</f>
        <v>5.2998975355894142</v>
      </c>
      <c r="Q3230" s="5">
        <f>'[1]Prosp. Sc. final Etap1'!T3230+'[1]Facteurs ajustements'!L$144/1000</f>
        <v>5.300516884849312</v>
      </c>
      <c r="R3230" s="5">
        <f>'[1]Prosp. Sc. final Etap1'!U3230+'[1]Facteurs ajustements'!M$144/1000</f>
        <v>5.2988249261837748</v>
      </c>
      <c r="S3230" s="5">
        <f>'[1]Prosp. Sc. final Etap1'!V3230+'[1]Facteurs ajustements'!N$144/1000</f>
        <v>5.2971335304457634</v>
      </c>
      <c r="T3230" s="5">
        <f>'[1]Prosp. Sc. final Etap1'!W3230+'[1]Facteurs ajustements'!O$144/1000</f>
        <v>5.2954426979386922</v>
      </c>
      <c r="U3230" s="5">
        <f>'[1]Prosp. Sc. final Etap1'!X3230+'[1]Facteurs ajustements'!P$144/1000</f>
        <v>5.2937524289638098</v>
      </c>
    </row>
    <row r="3231" spans="1:21" x14ac:dyDescent="0.25">
      <c r="A3231" s="2" t="s">
        <v>3445</v>
      </c>
      <c r="B3231" s="2">
        <v>57233</v>
      </c>
      <c r="C3231" s="2" t="s">
        <v>3446</v>
      </c>
      <c r="D3231" s="2" t="s">
        <v>3661</v>
      </c>
      <c r="E3231" s="2" t="str">
        <f>VLOOKUP(B3231,'[1]ZONE DE CONSOMMATION'!A:C,3,FALSE)</f>
        <v>Sarrebourg</v>
      </c>
      <c r="F3231" s="3">
        <f>VLOOKUP(B3231,'[1]ZONE DE CONSOMMATION'!A:I,8,FALSE)</f>
        <v>0.24703927686921992</v>
      </c>
      <c r="G3231" s="2">
        <v>78</v>
      </c>
      <c r="H3231" s="6">
        <f t="shared" si="50"/>
        <v>0.24703927686921992</v>
      </c>
      <c r="I3231" s="5">
        <f>'[1]Prosp. Sc. final Etap1'!L3231+'[1]Facteurs ajustements'!D$144/1000</f>
        <v>0.26913804869573082</v>
      </c>
      <c r="J3231" s="5">
        <f>'[1]Prosp. Sc. final Etap1'!M3231+'[1]Facteurs ajustements'!E$144/1000</f>
        <v>0.26913730090831889</v>
      </c>
      <c r="K3231" s="5">
        <f>'[1]Prosp. Sc. final Etap1'!N3231+'[1]Facteurs ajustements'!F$144/1000</f>
        <v>0.26913662768050284</v>
      </c>
      <c r="L3231" s="5">
        <f>'[1]Prosp. Sc. final Etap1'!O3231+'[1]Facteurs ajustements'!G$144/1000</f>
        <v>0.26913602969408074</v>
      </c>
      <c r="M3231" s="5">
        <f>'[1]Prosp. Sc. final Etap1'!P3231+'[1]Facteurs ajustements'!H$144/1000</f>
        <v>0.26913550762575578</v>
      </c>
      <c r="N3231" s="5">
        <f>'[1]Prosp. Sc. final Etap1'!Q3231+'[1]Facteurs ajustements'!I$144/1000</f>
        <v>0.26913506214711941</v>
      </c>
      <c r="O3231" s="5">
        <f>'[1]Prosp. Sc. final Etap1'!R3231+'[1]Facteurs ajustements'!J$144/1000</f>
        <v>0.26913469392463474</v>
      </c>
      <c r="P3231" s="5">
        <f>'[1]Prosp. Sc. final Etap1'!S3231+'[1]Facteurs ajustements'!K$144/1000</f>
        <v>0.26913440361962027</v>
      </c>
      <c r="Q3231" s="5">
        <f>'[1]Prosp. Sc. final Etap1'!T3231+'[1]Facteurs ajustements'!L$144/1000</f>
        <v>0.26913419188823434</v>
      </c>
      <c r="R3231" s="5">
        <f>'[1]Prosp. Sc. final Etap1'!U3231+'[1]Facteurs ajustements'!M$144/1000</f>
        <v>0.26901630794630776</v>
      </c>
      <c r="S3231" s="5">
        <f>'[1]Prosp. Sc. final Etap1'!V3231+'[1]Facteurs ajustements'!N$144/1000</f>
        <v>0.26889849448055042</v>
      </c>
      <c r="T3231" s="5">
        <f>'[1]Prosp. Sc. final Etap1'!W3231+'[1]Facteurs ajustements'!O$144/1000</f>
        <v>0.26878075194843937</v>
      </c>
      <c r="U3231" s="5">
        <f>'[1]Prosp. Sc. final Etap1'!X3231+'[1]Facteurs ajustements'!P$144/1000</f>
        <v>0.26866308080524126</v>
      </c>
    </row>
    <row r="3232" spans="1:21" x14ac:dyDescent="0.25">
      <c r="A3232" s="2" t="s">
        <v>3445</v>
      </c>
      <c r="B3232" s="2">
        <v>57234</v>
      </c>
      <c r="C3232" s="2" t="s">
        <v>3446</v>
      </c>
      <c r="D3232" s="2" t="s">
        <v>3662</v>
      </c>
      <c r="E3232" s="2" t="str">
        <f>VLOOKUP(B3232,'[1]ZONE DE CONSOMMATION'!A:C,3,FALSE)</f>
        <v>Sarrebourg</v>
      </c>
      <c r="F3232" s="3">
        <f>VLOOKUP(B3232,'[1]ZONE DE CONSOMMATION'!A:I,8,FALSE)</f>
        <v>1.7736153211123482</v>
      </c>
      <c r="G3232" s="2">
        <v>560</v>
      </c>
      <c r="H3232" s="6">
        <f t="shared" si="50"/>
        <v>1.7736153211123482</v>
      </c>
      <c r="I3232" s="5">
        <f>'[1]Prosp. Sc. final Etap1'!L3232+'[1]Facteurs ajustements'!D$144/1000</f>
        <v>1.8913283918336394</v>
      </c>
      <c r="J3232" s="5">
        <f>'[1]Prosp. Sc. final Etap1'!M3232+'[1]Facteurs ajustements'!E$144/1000</f>
        <v>1.8915274240459374</v>
      </c>
      <c r="K3232" s="5">
        <f>'[1]Prosp. Sc. final Etap1'!N3232+'[1]Facteurs ajustements'!F$144/1000</f>
        <v>1.891726555421632</v>
      </c>
      <c r="L3232" s="5">
        <f>'[1]Prosp. Sc. final Etap1'!O3232+'[1]Facteurs ajustements'!G$144/1000</f>
        <v>1.8919257866455519</v>
      </c>
      <c r="M3232" s="5">
        <f>'[1]Prosp. Sc. final Etap1'!P3232+'[1]Facteurs ajustements'!H$144/1000</f>
        <v>1.8921251183974299</v>
      </c>
      <c r="N3232" s="5">
        <f>'[1]Prosp. Sc. final Etap1'!Q3232+'[1]Facteurs ajustements'!I$144/1000</f>
        <v>1.8923245513518892</v>
      </c>
      <c r="O3232" s="5">
        <f>'[1]Prosp. Sc. final Etap1'!R3232+'[1]Facteurs ajustements'!J$144/1000</f>
        <v>1.8925240861784234</v>
      </c>
      <c r="P3232" s="5">
        <f>'[1]Prosp. Sc. final Etap1'!S3232+'[1]Facteurs ajustements'!K$144/1000</f>
        <v>1.892723723541383</v>
      </c>
      <c r="Q3232" s="5">
        <f>'[1]Prosp. Sc. final Etap1'!T3232+'[1]Facteurs ajustements'!L$144/1000</f>
        <v>1.8929234640999579</v>
      </c>
      <c r="R3232" s="5">
        <f>'[1]Prosp. Sc. final Etap1'!U3232+'[1]Facteurs ajustements'!M$144/1000</f>
        <v>1.892297575538658</v>
      </c>
      <c r="S3232" s="5">
        <f>'[1]Prosp. Sc. final Etap1'!V3232+'[1]Facteurs ajustements'!N$144/1000</f>
        <v>1.8916719163834439</v>
      </c>
      <c r="T3232" s="5">
        <f>'[1]Prosp. Sc. final Etap1'!W3232+'[1]Facteurs ajustements'!O$144/1000</f>
        <v>1.8910464870420709</v>
      </c>
      <c r="U3232" s="5">
        <f>'[1]Prosp. Sc. final Etap1'!X3232+'[1]Facteurs ajustements'!P$144/1000</f>
        <v>1.8904212879201001</v>
      </c>
    </row>
    <row r="3233" spans="1:21" x14ac:dyDescent="0.25">
      <c r="A3233" s="2" t="s">
        <v>3445</v>
      </c>
      <c r="B3233" s="2">
        <v>57235</v>
      </c>
      <c r="C3233" s="2" t="s">
        <v>3446</v>
      </c>
      <c r="D3233" s="2" t="s">
        <v>3663</v>
      </c>
      <c r="E3233" s="2" t="str">
        <f>VLOOKUP(B3233,'[1]ZONE DE CONSOMMATION'!A:C,3,FALSE)</f>
        <v>Forbach</v>
      </c>
      <c r="F3233" s="3">
        <f>VLOOKUP(B3233,'[1]ZONE DE CONSOMMATION'!A:I,8,FALSE)</f>
        <v>6.8254525545557021</v>
      </c>
      <c r="G3233" s="2">
        <v>1097</v>
      </c>
      <c r="H3233" s="6">
        <f t="shared" si="50"/>
        <v>6.8254525545557021</v>
      </c>
      <c r="I3233" s="5">
        <f>'[1]Prosp. Sc. final Etap1'!L3233+'[1]Facteurs ajustements'!D$144/1000</f>
        <v>6.4543502364192209</v>
      </c>
      <c r="J3233" s="5">
        <f>'[1]Prosp. Sc. final Etap1'!M3233+'[1]Facteurs ajustements'!E$144/1000</f>
        <v>6.4551112251902198</v>
      </c>
      <c r="K3233" s="5">
        <f>'[1]Prosp. Sc. final Etap1'!N3233+'[1]Facteurs ajustements'!F$144/1000</f>
        <v>6.4558723823320801</v>
      </c>
      <c r="L3233" s="5">
        <f>'[1]Prosp. Sc. final Etap1'!O3233+'[1]Facteurs ajustements'!G$144/1000</f>
        <v>6.4566337085381535</v>
      </c>
      <c r="M3233" s="5">
        <f>'[1]Prosp. Sc. final Etap1'!P3233+'[1]Facteurs ajustements'!H$144/1000</f>
        <v>6.4573952044966978</v>
      </c>
      <c r="N3233" s="5">
        <f>'[1]Prosp. Sc. final Etap1'!Q3233+'[1]Facteurs ajustements'!I$144/1000</f>
        <v>6.4581568708908605</v>
      </c>
      <c r="O3233" s="5">
        <f>'[1]Prosp. Sc. final Etap1'!R3233+'[1]Facteurs ajustements'!J$144/1000</f>
        <v>6.4589187083986621</v>
      </c>
      <c r="P3233" s="5">
        <f>'[1]Prosp. Sc. final Etap1'!S3233+'[1]Facteurs ajustements'!K$144/1000</f>
        <v>6.459680717692982</v>
      </c>
      <c r="Q3233" s="5">
        <f>'[1]Prosp. Sc. final Etap1'!T3233+'[1]Facteurs ajustements'!L$144/1000</f>
        <v>6.460442899441535</v>
      </c>
      <c r="R3233" s="5">
        <f>'[1]Prosp. Sc. final Etap1'!U3233+'[1]Facteurs ajustements'!M$144/1000</f>
        <v>6.4583880563896869</v>
      </c>
      <c r="S3233" s="5">
        <f>'[1]Prosp. Sc. final Etap1'!V3233+'[1]Facteurs ajustements'!N$144/1000</f>
        <v>6.4563338897942257</v>
      </c>
      <c r="T3233" s="5">
        <f>'[1]Prosp. Sc. final Etap1'!W3233+'[1]Facteurs ajustements'!O$144/1000</f>
        <v>6.4542803999230465</v>
      </c>
      <c r="U3233" s="5">
        <f>'[1]Prosp. Sc. final Etap1'!X3233+'[1]Facteurs ajustements'!P$144/1000</f>
        <v>6.4522275870418913</v>
      </c>
    </row>
    <row r="3234" spans="1:21" x14ac:dyDescent="0.25">
      <c r="A3234" s="2" t="s">
        <v>3445</v>
      </c>
      <c r="B3234" s="2">
        <v>57236</v>
      </c>
      <c r="C3234" s="2" t="s">
        <v>3446</v>
      </c>
      <c r="D3234" s="2" t="s">
        <v>3664</v>
      </c>
      <c r="E3234" s="2" t="str">
        <f>VLOOKUP(B3234,'[1]ZONE DE CONSOMMATION'!A:C,3,FALSE)</f>
        <v>Forbach</v>
      </c>
      <c r="F3234" s="3">
        <f>VLOOKUP(B3234,'[1]ZONE DE CONSOMMATION'!A:I,8,FALSE)</f>
        <v>0.47286635747149802</v>
      </c>
      <c r="G3234" s="2">
        <v>76</v>
      </c>
      <c r="H3234" s="6">
        <f t="shared" si="50"/>
        <v>0.47286635747149802</v>
      </c>
      <c r="I3234" s="5">
        <f>'[1]Prosp. Sc. final Etap1'!L3234+'[1]Facteurs ajustements'!D$144/1000</f>
        <v>0.5226639893292544</v>
      </c>
      <c r="J3234" s="5">
        <f>'[1]Prosp. Sc. final Etap1'!M3234+'[1]Facteurs ajustements'!E$144/1000</f>
        <v>0.5226944643959055</v>
      </c>
      <c r="K3234" s="5">
        <f>'[1]Prosp. Sc. final Etap1'!N3234+'[1]Facteurs ajustements'!F$144/1000</f>
        <v>0.52272501786738668</v>
      </c>
      <c r="L3234" s="5">
        <f>'[1]Prosp. Sc. final Etap1'!O3234+'[1]Facteurs ajustements'!G$144/1000</f>
        <v>0.52275565042596939</v>
      </c>
      <c r="M3234" s="5">
        <f>'[1]Prosp. Sc. final Etap1'!P3234+'[1]Facteurs ajustements'!H$144/1000</f>
        <v>0.52278636274883084</v>
      </c>
      <c r="N3234" s="5">
        <f>'[1]Prosp. Sc. final Etap1'!Q3234+'[1]Facteurs ajustements'!I$144/1000</f>
        <v>0.52281715550803587</v>
      </c>
      <c r="O3234" s="5">
        <f>'[1]Prosp. Sc. final Etap1'!R3234+'[1]Facteurs ajustements'!J$144/1000</f>
        <v>0.52284802937052133</v>
      </c>
      <c r="P3234" s="5">
        <f>'[1]Prosp. Sc. final Etap1'!S3234+'[1]Facteurs ajustements'!K$144/1000</f>
        <v>0.52287898499807961</v>
      </c>
      <c r="Q3234" s="5">
        <f>'[1]Prosp. Sc. final Etap1'!T3234+'[1]Facteurs ajustements'!L$144/1000</f>
        <v>0.52291002304734269</v>
      </c>
      <c r="R3234" s="5">
        <f>'[1]Prosp. Sc. final Etap1'!U3234+'[1]Facteurs ajustements'!M$144/1000</f>
        <v>0.52271274500131626</v>
      </c>
      <c r="S3234" s="5">
        <f>'[1]Prosp. Sc. final Etap1'!V3234+'[1]Facteurs ajustements'!N$144/1000</f>
        <v>0.5225155622700095</v>
      </c>
      <c r="T3234" s="5">
        <f>'[1]Prosp. Sc. final Etap1'!W3234+'[1]Facteurs ajustements'!O$144/1000</f>
        <v>0.52231847530312858</v>
      </c>
      <c r="U3234" s="5">
        <f>'[1]Prosp. Sc. final Etap1'!X3234+'[1]Facteurs ajustements'!P$144/1000</f>
        <v>0.52212148454817187</v>
      </c>
    </row>
    <row r="3235" spans="1:21" x14ac:dyDescent="0.25">
      <c r="A3235" s="2" t="s">
        <v>3445</v>
      </c>
      <c r="B3235" s="2">
        <v>57237</v>
      </c>
      <c r="C3235" s="2" t="s">
        <v>3446</v>
      </c>
      <c r="D3235" s="2" t="s">
        <v>3665</v>
      </c>
      <c r="E3235" s="2" t="str">
        <f>VLOOKUP(B3235,'[1]ZONE DE CONSOMMATION'!A:C,3,FALSE)</f>
        <v>Sarrebourg</v>
      </c>
      <c r="F3235" s="3">
        <f>VLOOKUP(B3235,'[1]ZONE DE CONSOMMATION'!A:I,8,FALSE)</f>
        <v>0.94381672444907116</v>
      </c>
      <c r="G3235" s="2">
        <v>298</v>
      </c>
      <c r="H3235" s="6">
        <f t="shared" si="50"/>
        <v>0.94381672444907116</v>
      </c>
      <c r="I3235" s="5">
        <f>'[1]Prosp. Sc. final Etap1'!L3235+'[1]Facteurs ajustements'!D$144/1000</f>
        <v>0.96300462124885999</v>
      </c>
      <c r="J3235" s="5">
        <f>'[1]Prosp. Sc. final Etap1'!M3235+'[1]Facteurs ajustements'!E$144/1000</f>
        <v>0.9630893262347614</v>
      </c>
      <c r="K3235" s="5">
        <f>'[1]Prosp. Sc. final Etap1'!N3235+'[1]Facteurs ajustements'!F$144/1000</f>
        <v>0.96317411630415029</v>
      </c>
      <c r="L3235" s="5">
        <f>'[1]Prosp. Sc. final Etap1'!O3235+'[1]Facteurs ajustements'!G$144/1000</f>
        <v>0.96325899214012045</v>
      </c>
      <c r="M3235" s="5">
        <f>'[1]Prosp. Sc. final Etap1'!P3235+'[1]Facteurs ajustements'!H$144/1000</f>
        <v>0.96334395442067156</v>
      </c>
      <c r="N3235" s="5">
        <f>'[1]Prosp. Sc. final Etap1'!Q3235+'[1]Facteurs ajustements'!I$144/1000</f>
        <v>0.96342900381869134</v>
      </c>
      <c r="O3235" s="5">
        <f>'[1]Prosp. Sc. final Etap1'!R3235+'[1]Facteurs ajustements'!J$144/1000</f>
        <v>0.96351414100193944</v>
      </c>
      <c r="P3235" s="5">
        <f>'[1]Prosp. Sc. final Etap1'!S3235+'[1]Facteurs ajustements'!K$144/1000</f>
        <v>0.96359936663303103</v>
      </c>
      <c r="Q3235" s="5">
        <f>'[1]Prosp. Sc. final Etap1'!T3235+'[1]Facteurs ajustements'!L$144/1000</f>
        <v>0.9636846813694212</v>
      </c>
      <c r="R3235" s="5">
        <f>'[1]Prosp. Sc. final Etap1'!U3235+'[1]Facteurs ajustements'!M$144/1000</f>
        <v>0.96334950638912986</v>
      </c>
      <c r="S3235" s="5">
        <f>'[1]Prosp. Sc. final Etap1'!V3235+'[1]Facteurs ajustements'!N$144/1000</f>
        <v>0.96301446986479644</v>
      </c>
      <c r="T3235" s="5">
        <f>'[1]Prosp. Sc. final Etap1'!W3235+'[1]Facteurs ajustements'!O$144/1000</f>
        <v>0.96267957223263001</v>
      </c>
      <c r="U3235" s="5">
        <f>'[1]Prosp. Sc. final Etap1'!X3235+'[1]Facteurs ajustements'!P$144/1000</f>
        <v>0.96234481392663651</v>
      </c>
    </row>
    <row r="3236" spans="1:21" x14ac:dyDescent="0.25">
      <c r="A3236" s="2" t="s">
        <v>3445</v>
      </c>
      <c r="B3236" s="2">
        <v>57238</v>
      </c>
      <c r="C3236" s="2" t="s">
        <v>3446</v>
      </c>
      <c r="D3236" s="2" t="s">
        <v>3666</v>
      </c>
      <c r="E3236" s="2" t="str">
        <f>VLOOKUP(B3236,'[1]ZONE DE CONSOMMATION'!A:C,3,FALSE)</f>
        <v>Forbach</v>
      </c>
      <c r="F3236" s="3">
        <f>VLOOKUP(B3236,'[1]ZONE DE CONSOMMATION'!A:I,8,FALSE)</f>
        <v>1.1261685618729098</v>
      </c>
      <c r="G3236" s="2">
        <v>181</v>
      </c>
      <c r="H3236" s="6">
        <f t="shared" si="50"/>
        <v>1.1261685618729098</v>
      </c>
      <c r="I3236" s="5">
        <f>'[1]Prosp. Sc. final Etap1'!L3236+'[1]Facteurs ajustements'!D$144/1000</f>
        <v>1.1824318195407302</v>
      </c>
      <c r="J3236" s="5">
        <f>'[1]Prosp. Sc. final Etap1'!M3236+'[1]Facteurs ajustements'!E$144/1000</f>
        <v>1.1825435479679911</v>
      </c>
      <c r="K3236" s="5">
        <f>'[1]Prosp. Sc. final Etap1'!N3236+'[1]Facteurs ajustements'!F$144/1000</f>
        <v>1.1826553648067966</v>
      </c>
      <c r="L3236" s="5">
        <f>'[1]Prosp. Sc. final Etap1'!O3236+'[1]Facteurs ajustements'!G$144/1000</f>
        <v>1.1827672707406511</v>
      </c>
      <c r="M3236" s="5">
        <f>'[1]Prosp. Sc. final Etap1'!P3236+'[1]Facteurs ajustements'!H$144/1000</f>
        <v>1.1828792664479639</v>
      </c>
      <c r="N3236" s="5">
        <f>'[1]Prosp. Sc. final Etap1'!Q3236+'[1]Facteurs ajustements'!I$144/1000</f>
        <v>1.182991352602033</v>
      </c>
      <c r="O3236" s="5">
        <f>'[1]Prosp. Sc. final Etap1'!R3236+'[1]Facteurs ajustements'!J$144/1000</f>
        <v>1.183103529871028</v>
      </c>
      <c r="P3236" s="5">
        <f>'[1]Prosp. Sc. final Etap1'!S3236+'[1]Facteurs ajustements'!K$144/1000</f>
        <v>1.1832157989179739</v>
      </c>
      <c r="Q3236" s="5">
        <f>'[1]Prosp. Sc. final Etap1'!T3236+'[1]Facteurs ajustements'!L$144/1000</f>
        <v>1.1833281604007366</v>
      </c>
      <c r="R3236" s="5">
        <f>'[1]Prosp. Sc. final Etap1'!U3236+'[1]Facteurs ajustements'!M$144/1000</f>
        <v>1.1829242696678086</v>
      </c>
      <c r="S3236" s="5">
        <f>'[1]Prosp. Sc. final Etap1'!V3236+'[1]Facteurs ajustements'!N$144/1000</f>
        <v>1.1825205388886524</v>
      </c>
      <c r="T3236" s="5">
        <f>'[1]Prosp. Sc. final Etap1'!W3236+'[1]Facteurs ajustements'!O$144/1000</f>
        <v>1.1821169684927522</v>
      </c>
      <c r="U3236" s="5">
        <f>'[1]Prosp. Sc. final Etap1'!X3236+'[1]Facteurs ajustements'!P$144/1000</f>
        <v>1.1817135589073893</v>
      </c>
    </row>
    <row r="3237" spans="1:21" x14ac:dyDescent="0.25">
      <c r="A3237" s="2" t="s">
        <v>3445</v>
      </c>
      <c r="B3237" s="2">
        <v>57239</v>
      </c>
      <c r="C3237" s="2" t="s">
        <v>3446</v>
      </c>
      <c r="D3237" s="2" t="s">
        <v>3667</v>
      </c>
      <c r="E3237" s="2" t="str">
        <f>VLOOKUP(B3237,'[1]ZONE DE CONSOMMATION'!A:C,3,FALSE)</f>
        <v>Sarrebourg</v>
      </c>
      <c r="F3237" s="3">
        <f>VLOOKUP(B3237,'[1]ZONE DE CONSOMMATION'!A:I,8,FALSE)</f>
        <v>1.3808862142946139</v>
      </c>
      <c r="G3237" s="2">
        <v>436</v>
      </c>
      <c r="H3237" s="6">
        <f t="shared" si="50"/>
        <v>1.3808862142946139</v>
      </c>
      <c r="I3237" s="5">
        <f>'[1]Prosp. Sc. final Etap1'!L3237+'[1]Facteurs ajustements'!D$144/1000</f>
        <v>1.3685522070333369</v>
      </c>
      <c r="J3237" s="5">
        <f>'[1]Prosp. Sc. final Etap1'!M3237+'[1]Facteurs ajustements'!E$144/1000</f>
        <v>1.3686868570191659</v>
      </c>
      <c r="K3237" s="5">
        <f>'[1]Prosp. Sc. final Etap1'!N3237+'[1]Facteurs ajustements'!F$144/1000</f>
        <v>1.3688215982394323</v>
      </c>
      <c r="L3237" s="5">
        <f>'[1]Prosp. Sc. final Etap1'!O3237+'[1]Facteurs ajustements'!G$144/1000</f>
        <v>1.3689564313779881</v>
      </c>
      <c r="M3237" s="5">
        <f>'[1]Prosp. Sc. final Etap1'!P3237+'[1]Facteurs ajustements'!H$144/1000</f>
        <v>1.3690913571135896</v>
      </c>
      <c r="N3237" s="5">
        <f>'[1]Prosp. Sc. final Etap1'!Q3237+'[1]Facteurs ajustements'!I$144/1000</f>
        <v>1.3692263761198835</v>
      </c>
      <c r="O3237" s="5">
        <f>'[1]Prosp. Sc. final Etap1'!R3237+'[1]Facteurs ajustements'!J$144/1000</f>
        <v>1.3693614890653862</v>
      </c>
      <c r="P3237" s="5">
        <f>'[1]Prosp. Sc. final Etap1'!S3237+'[1]Facteurs ajustements'!K$144/1000</f>
        <v>1.3694966966134712</v>
      </c>
      <c r="Q3237" s="5">
        <f>'[1]Prosp. Sc. final Etap1'!T3237+'[1]Facteurs ajustements'!L$144/1000</f>
        <v>1.3696319994223518</v>
      </c>
      <c r="R3237" s="5">
        <f>'[1]Prosp. Sc. final Etap1'!U3237+'[1]Facteurs ajustements'!M$144/1000</f>
        <v>1.3691698232872171</v>
      </c>
      <c r="S3237" s="5">
        <f>'[1]Prosp. Sc. final Etap1'!V3237+'[1]Facteurs ajustements'!N$144/1000</f>
        <v>1.3687078253405194</v>
      </c>
      <c r="T3237" s="5">
        <f>'[1]Prosp. Sc. final Etap1'!W3237+'[1]Facteurs ajustements'!O$144/1000</f>
        <v>1.3682460060060375</v>
      </c>
      <c r="U3237" s="5">
        <f>'[1]Prosp. Sc. final Etap1'!X3237+'[1]Facteurs ajustements'!P$144/1000</f>
        <v>1.3677843657053508</v>
      </c>
    </row>
    <row r="3238" spans="1:21" x14ac:dyDescent="0.25">
      <c r="A3238" s="2" t="s">
        <v>3445</v>
      </c>
      <c r="B3238" s="2">
        <v>57240</v>
      </c>
      <c r="C3238" s="2" t="s">
        <v>3446</v>
      </c>
      <c r="D3238" s="2" t="s">
        <v>3668</v>
      </c>
      <c r="E3238" s="2" t="str">
        <f>VLOOKUP(B3238,'[1]ZONE DE CONSOMMATION'!A:C,3,FALSE)</f>
        <v>Forbach</v>
      </c>
      <c r="F3238" s="3">
        <f>VLOOKUP(B3238,'[1]ZONE DE CONSOMMATION'!A:I,8,FALSE)</f>
        <v>81.252128450267008</v>
      </c>
      <c r="G3238" s="2">
        <v>13059</v>
      </c>
      <c r="H3238" s="6">
        <f t="shared" si="50"/>
        <v>81.252128450267008</v>
      </c>
      <c r="I3238" s="5">
        <f>'[1]Prosp. Sc. final Etap1'!L3238+'[1]Facteurs ajustements'!D$144/1000</f>
        <v>79.203089854454404</v>
      </c>
      <c r="J3238" s="5">
        <f>'[1]Prosp. Sc. final Etap1'!M3238+'[1]Facteurs ajustements'!E$144/1000</f>
        <v>79.2128101760443</v>
      </c>
      <c r="K3238" s="5">
        <f>'[1]Prosp. Sc. final Etap1'!N3238+'[1]Facteurs ajustements'!F$144/1000</f>
        <v>79.222531769387004</v>
      </c>
      <c r="L3238" s="5">
        <f>'[1]Prosp. Sc. final Etap1'!O3238+'[1]Facteurs ajustements'!G$144/1000</f>
        <v>79.232254635311705</v>
      </c>
      <c r="M3238" s="5">
        <f>'[1]Prosp. Sc. final Etap1'!P3238+'[1]Facteurs ajustements'!H$144/1000</f>
        <v>79.241978774642632</v>
      </c>
      <c r="N3238" s="5">
        <f>'[1]Prosp. Sc. final Etap1'!Q3238+'[1]Facteurs ajustements'!I$144/1000</f>
        <v>79.251704188198786</v>
      </c>
      <c r="O3238" s="5">
        <f>'[1]Prosp. Sc. final Etap1'!R3238+'[1]Facteurs ajustements'!J$144/1000</f>
        <v>79.261430876794151</v>
      </c>
      <c r="P3238" s="5">
        <f>'[1]Prosp. Sc. final Etap1'!S3238+'[1]Facteurs ajustements'!K$144/1000</f>
        <v>79.271158841237565</v>
      </c>
      <c r="Q3238" s="5">
        <f>'[1]Prosp. Sc. final Etap1'!T3238+'[1]Facteurs ajustements'!L$144/1000</f>
        <v>79.280888082332723</v>
      </c>
      <c r="R3238" s="5">
        <f>'[1]Prosp. Sc. final Etap1'!U3238+'[1]Facteurs ajustements'!M$144/1000</f>
        <v>79.256051266785562</v>
      </c>
      <c r="S3238" s="5">
        <f>'[1]Prosp. Sc. final Etap1'!V3238+'[1]Facteurs ajustements'!N$144/1000</f>
        <v>79.231222255064978</v>
      </c>
      <c r="T3238" s="5">
        <f>'[1]Prosp. Sc. final Etap1'!W3238+'[1]Facteurs ajustements'!O$144/1000</f>
        <v>79.206401045209063</v>
      </c>
      <c r="U3238" s="5">
        <f>'[1]Prosp. Sc. final Etap1'!X3238+'[1]Facteurs ajustements'!P$144/1000</f>
        <v>79.181587635254459</v>
      </c>
    </row>
    <row r="3239" spans="1:21" x14ac:dyDescent="0.25">
      <c r="A3239" s="2" t="s">
        <v>3445</v>
      </c>
      <c r="B3239" s="2">
        <v>57241</v>
      </c>
      <c r="C3239" s="2" t="s">
        <v>3446</v>
      </c>
      <c r="D3239" s="2" t="s">
        <v>3669</v>
      </c>
      <c r="E3239" s="2" t="str">
        <f>VLOOKUP(B3239,'[1]ZONE DE CONSOMMATION'!A:C,3,FALSE)</f>
        <v>Forbach</v>
      </c>
      <c r="F3239" s="3">
        <f>VLOOKUP(B3239,'[1]ZONE DE CONSOMMATION'!A:I,8,FALSE)</f>
        <v>1.032839675529851</v>
      </c>
      <c r="G3239" s="2">
        <v>166</v>
      </c>
      <c r="H3239" s="6">
        <f t="shared" si="50"/>
        <v>1.032839675529851</v>
      </c>
      <c r="I3239" s="5">
        <f>'[1]Prosp. Sc. final Etap1'!L3239+'[1]Facteurs ajustements'!D$144/1000</f>
        <v>1.0330504240211511</v>
      </c>
      <c r="J3239" s="5">
        <f>'[1]Prosp. Sc. final Etap1'!M3239+'[1]Facteurs ajustements'!E$144/1000</f>
        <v>1.033143755461104</v>
      </c>
      <c r="K3239" s="5">
        <f>'[1]Prosp. Sc. final Etap1'!N3239+'[1]Facteurs ajustements'!F$144/1000</f>
        <v>1.0332371730469303</v>
      </c>
      <c r="L3239" s="5">
        <f>'[1]Prosp. Sc. final Etap1'!O3239+'[1]Facteurs ajustements'!G$144/1000</f>
        <v>1.0333306774618554</v>
      </c>
      <c r="M3239" s="5">
        <f>'[1]Prosp. Sc. final Etap1'!P3239+'[1]Facteurs ajustements'!H$144/1000</f>
        <v>1.0334242693840094</v>
      </c>
      <c r="N3239" s="5">
        <f>'[1]Prosp. Sc. final Etap1'!Q3239+'[1]Facteurs ajustements'!I$144/1000</f>
        <v>1.0335179494864113</v>
      </c>
      <c r="O3239" s="5">
        <f>'[1]Prosp. Sc. final Etap1'!R3239+'[1]Facteurs ajustements'!J$144/1000</f>
        <v>1.0336117184369511</v>
      </c>
      <c r="P3239" s="5">
        <f>'[1]Prosp. Sc. final Etap1'!S3239+'[1]Facteurs ajustements'!K$144/1000</f>
        <v>1.0337055768983754</v>
      </c>
      <c r="Q3239" s="5">
        <f>'[1]Prosp. Sc. final Etap1'!T3239+'[1]Facteurs ajustements'!L$144/1000</f>
        <v>1.0337995255282701</v>
      </c>
      <c r="R3239" s="5">
        <f>'[1]Prosp. Sc. final Etap1'!U3239+'[1]Facteurs ajustements'!M$144/1000</f>
        <v>1.0334424150263388</v>
      </c>
      <c r="S3239" s="5">
        <f>'[1]Prosp. Sc. final Etap1'!V3239+'[1]Facteurs ajustements'!N$144/1000</f>
        <v>1.0330854498429221</v>
      </c>
      <c r="T3239" s="5">
        <f>'[1]Prosp. Sc. final Etap1'!W3239+'[1]Facteurs ajustements'!O$144/1000</f>
        <v>1.0327286304120828</v>
      </c>
      <c r="U3239" s="5">
        <f>'[1]Prosp. Sc. final Etap1'!X3239+'[1]Facteurs ajustements'!P$144/1000</f>
        <v>1.03237195716568</v>
      </c>
    </row>
    <row r="3240" spans="1:21" x14ac:dyDescent="0.25">
      <c r="A3240" s="2" t="s">
        <v>3445</v>
      </c>
      <c r="B3240" s="2">
        <v>57242</v>
      </c>
      <c r="C3240" s="2" t="s">
        <v>3446</v>
      </c>
      <c r="D3240" s="2" t="s">
        <v>3670</v>
      </c>
      <c r="E3240" s="2" t="str">
        <f>VLOOKUP(B3240,'[1]ZONE DE CONSOMMATION'!A:C,3,FALSE)</f>
        <v>Sarrebourg</v>
      </c>
      <c r="F3240" s="3">
        <f>VLOOKUP(B3240,'[1]ZONE DE CONSOMMATION'!A:I,8,FALSE)</f>
        <v>8.8395720736152921</v>
      </c>
      <c r="G3240" s="2">
        <v>2791</v>
      </c>
      <c r="H3240" s="6">
        <f t="shared" si="50"/>
        <v>8.8395720736152921</v>
      </c>
      <c r="I3240" s="5">
        <f>'[1]Prosp. Sc. final Etap1'!L3240+'[1]Facteurs ajustements'!D$144/1000</f>
        <v>9.5935641812247638</v>
      </c>
      <c r="J3240" s="5">
        <f>'[1]Prosp. Sc. final Etap1'!M3240+'[1]Facteurs ajustements'!E$144/1000</f>
        <v>9.5947117782403719</v>
      </c>
      <c r="K3240" s="5">
        <f>'[1]Prosp. Sc. final Etap1'!N3240+'[1]Facteurs ajustements'!F$144/1000</f>
        <v>9.5958595912393765</v>
      </c>
      <c r="L3240" s="5">
        <f>'[1]Prosp. Sc. final Etap1'!O3240+'[1]Facteurs ajustements'!G$144/1000</f>
        <v>9.5970076209209925</v>
      </c>
      <c r="M3240" s="5">
        <f>'[1]Prosp. Sc. final Etap1'!P3240+'[1]Facteurs ajustements'!H$144/1000</f>
        <v>9.5981558679793437</v>
      </c>
      <c r="N3240" s="5">
        <f>'[1]Prosp. Sc. final Etap1'!Q3240+'[1]Facteurs ajustements'!I$144/1000</f>
        <v>9.5993043331034418</v>
      </c>
      <c r="O3240" s="5">
        <f>'[1]Prosp. Sc. final Etap1'!R3240+'[1]Facteurs ajustements'!J$144/1000</f>
        <v>9.6004530169771733</v>
      </c>
      <c r="P3240" s="5">
        <f>'[1]Prosp. Sc. final Etap1'!S3240+'[1]Facteurs ajustements'!K$144/1000</f>
        <v>9.6016019202792826</v>
      </c>
      <c r="Q3240" s="5">
        <f>'[1]Prosp. Sc. final Etap1'!T3240+'[1]Facteurs ajustements'!L$144/1000</f>
        <v>9.6027510436833534</v>
      </c>
      <c r="R3240" s="5">
        <f>'[1]Prosp. Sc. final Etap1'!U3240+'[1]Facteurs ajustements'!M$144/1000</f>
        <v>9.5997131253765531</v>
      </c>
      <c r="S3240" s="5">
        <f>'[1]Prosp. Sc. final Etap1'!V3240+'[1]Facteurs ajustements'!N$144/1000</f>
        <v>9.5966761910825333</v>
      </c>
      <c r="T3240" s="5">
        <f>'[1]Prosp. Sc. final Etap1'!W3240+'[1]Facteurs ajustements'!O$144/1000</f>
        <v>9.5936402409729666</v>
      </c>
      <c r="U3240" s="5">
        <f>'[1]Prosp. Sc. final Etap1'!X3240+'[1]Facteurs ajustements'!P$144/1000</f>
        <v>9.590605275217408</v>
      </c>
    </row>
    <row r="3241" spans="1:21" x14ac:dyDescent="0.25">
      <c r="A3241" s="2" t="s">
        <v>3445</v>
      </c>
      <c r="B3241" s="2">
        <v>57244</v>
      </c>
      <c r="C3241" s="2" t="s">
        <v>3446</v>
      </c>
      <c r="D3241" s="2" t="s">
        <v>3671</v>
      </c>
      <c r="E3241" s="2" t="str">
        <f>VLOOKUP(B3241,'[1]ZONE DE CONSOMMATION'!A:C,3,FALSE)</f>
        <v>Metz</v>
      </c>
      <c r="F3241" s="3">
        <f>VLOOKUP(B3241,'[1]ZONE DE CONSOMMATION'!A:I,8,FALSE)</f>
        <v>3.390475836248553</v>
      </c>
      <c r="G3241" s="2">
        <v>497</v>
      </c>
      <c r="H3241" s="6">
        <f t="shared" si="50"/>
        <v>3.390475836248553</v>
      </c>
      <c r="I3241" s="5">
        <f>'[1]Prosp. Sc. final Etap1'!L3241+'[1]Facteurs ajustements'!D$144/1000</f>
        <v>3.3506113300466884</v>
      </c>
      <c r="J3241" s="5">
        <f>'[1]Prosp. Sc. final Etap1'!M3241+'[1]Facteurs ajustements'!E$144/1000</f>
        <v>3.3509900794828043</v>
      </c>
      <c r="K3241" s="5">
        <f>'[1]Prosp. Sc. final Etap1'!N3241+'[1]Facteurs ajustements'!F$144/1000</f>
        <v>3.351368950215297</v>
      </c>
      <c r="L3241" s="5">
        <f>'[1]Prosp. Sc. final Etap1'!O3241+'[1]Facteurs ajustements'!G$144/1000</f>
        <v>3.3517479429317207</v>
      </c>
      <c r="M3241" s="5">
        <f>'[1]Prosp. Sc. final Etap1'!P3241+'[1]Facteurs ajustements'!H$144/1000</f>
        <v>3.3521270583145357</v>
      </c>
      <c r="N3241" s="5">
        <f>'[1]Prosp. Sc. final Etap1'!Q3241+'[1]Facteurs ajustements'!I$144/1000</f>
        <v>3.3525062970410895</v>
      </c>
      <c r="O3241" s="5">
        <f>'[1]Prosp. Sc. final Etap1'!R3241+'[1]Facteurs ajustements'!J$144/1000</f>
        <v>3.3528856597836039</v>
      </c>
      <c r="P3241" s="5">
        <f>'[1]Prosp. Sc. final Etap1'!S3241+'[1]Facteurs ajustements'!K$144/1000</f>
        <v>3.3532651472091568</v>
      </c>
      <c r="Q3241" s="5">
        <f>'[1]Prosp. Sc. final Etap1'!T3241+'[1]Facteurs ajustements'!L$144/1000</f>
        <v>3.3536447599796646</v>
      </c>
      <c r="R3241" s="5">
        <f>'[1]Prosp. Sc. final Etap1'!U3241+'[1]Facteurs ajustements'!M$144/1000</f>
        <v>3.3525618828308539</v>
      </c>
      <c r="S3241" s="5">
        <f>'[1]Prosp. Sc. final Etap1'!V3241+'[1]Facteurs ajustements'!N$144/1000</f>
        <v>3.3514793780576122</v>
      </c>
      <c r="T3241" s="5">
        <f>'[1]Prosp. Sc. final Etap1'!W3241+'[1]Facteurs ajustements'!O$144/1000</f>
        <v>3.3503972460229665</v>
      </c>
      <c r="U3241" s="5">
        <f>'[1]Prosp. Sc. final Etap1'!X3241+'[1]Facteurs ajustements'!P$144/1000</f>
        <v>3.3493154870877646</v>
      </c>
    </row>
    <row r="3242" spans="1:21" x14ac:dyDescent="0.25">
      <c r="A3242" s="2" t="s">
        <v>3445</v>
      </c>
      <c r="B3242" s="2">
        <v>57245</v>
      </c>
      <c r="C3242" s="2" t="s">
        <v>3446</v>
      </c>
      <c r="D3242" s="2" t="s">
        <v>3672</v>
      </c>
      <c r="E3242" s="2" t="str">
        <f>VLOOKUP(B3242,'[1]ZONE DE CONSOMMATION'!A:C,3,FALSE)</f>
        <v>Sarrebourg</v>
      </c>
      <c r="F3242" s="3">
        <f>VLOOKUP(B3242,'[1]ZONE DE CONSOMMATION'!A:I,8,FALSE)</f>
        <v>1.7862840019774366</v>
      </c>
      <c r="G3242" s="2">
        <v>564</v>
      </c>
      <c r="H3242" s="6">
        <f t="shared" si="50"/>
        <v>1.7862840019774366</v>
      </c>
      <c r="I3242" s="5">
        <f>'[1]Prosp. Sc. final Etap1'!L3242+'[1]Facteurs ajustements'!D$144/1000</f>
        <v>1.8057831979572265</v>
      </c>
      <c r="J3242" s="5">
        <f>'[1]Prosp. Sc. final Etap1'!M3242+'[1]Facteurs ajustements'!E$144/1000</f>
        <v>1.8059716948961027</v>
      </c>
      <c r="K3242" s="5">
        <f>'[1]Prosp. Sc. final Etap1'!N3242+'[1]Facteurs ajustements'!F$144/1000</f>
        <v>1.806160289700909</v>
      </c>
      <c r="L3242" s="5">
        <f>'[1]Prosp. Sc. final Etap1'!O3242+'[1]Facteurs ajustements'!G$144/1000</f>
        <v>1.8063489830563146</v>
      </c>
      <c r="M3242" s="5">
        <f>'[1]Prosp. Sc. final Etap1'!P3242+'[1]Facteurs ajustements'!H$144/1000</f>
        <v>1.806537775641893</v>
      </c>
      <c r="N3242" s="5">
        <f>'[1]Prosp. Sc. final Etap1'!Q3242+'[1]Facteurs ajustements'!I$144/1000</f>
        <v>1.806726668132107</v>
      </c>
      <c r="O3242" s="5">
        <f>'[1]Prosp. Sc. final Etap1'!R3242+'[1]Facteurs ajustements'!J$144/1000</f>
        <v>1.8069156611962904</v>
      </c>
      <c r="P3242" s="5">
        <f>'[1]Prosp. Sc. final Etap1'!S3242+'[1]Facteurs ajustements'!K$144/1000</f>
        <v>1.8071047554986341</v>
      </c>
      <c r="Q3242" s="5">
        <f>'[1]Prosp. Sc. final Etap1'!T3242+'[1]Facteurs ajustements'!L$144/1000</f>
        <v>1.8072939516981681</v>
      </c>
      <c r="R3242" s="5">
        <f>'[1]Prosp. Sc. final Etap1'!U3242+'[1]Facteurs ajustements'!M$144/1000</f>
        <v>1.8066948524429678</v>
      </c>
      <c r="S3242" s="5">
        <f>'[1]Prosp. Sc. final Etap1'!V3242+'[1]Facteurs ajustements'!N$144/1000</f>
        <v>1.8060959742127833</v>
      </c>
      <c r="T3242" s="5">
        <f>'[1]Prosp. Sc. final Etap1'!W3242+'[1]Facteurs ajustements'!O$144/1000</f>
        <v>1.8054973174179927</v>
      </c>
      <c r="U3242" s="5">
        <f>'[1]Prosp. Sc. final Etap1'!X3242+'[1]Facteurs ajustements'!P$144/1000</f>
        <v>1.8048988824667775</v>
      </c>
    </row>
    <row r="3243" spans="1:21" x14ac:dyDescent="0.25">
      <c r="A3243" s="2" t="s">
        <v>3445</v>
      </c>
      <c r="B3243" s="2">
        <v>57246</v>
      </c>
      <c r="C3243" s="2" t="s">
        <v>3446</v>
      </c>
      <c r="D3243" s="2" t="s">
        <v>3673</v>
      </c>
      <c r="E3243" s="2" t="str">
        <f>VLOOKUP(B3243,'[1]ZONE DE CONSOMMATION'!A:C,3,FALSE)</f>
        <v>Metz</v>
      </c>
      <c r="F3243" s="3">
        <f>VLOOKUP(B3243,'[1]ZONE DE CONSOMMATION'!A:I,8,FALSE)</f>
        <v>1.5281017853514605</v>
      </c>
      <c r="G3243" s="2">
        <v>224</v>
      </c>
      <c r="H3243" s="6">
        <f t="shared" si="50"/>
        <v>1.5281017853514605</v>
      </c>
      <c r="I3243" s="5">
        <f>'[1]Prosp. Sc. final Etap1'!L3243+'[1]Facteurs ajustements'!D$144/1000</f>
        <v>1.467075904160893</v>
      </c>
      <c r="J3243" s="5">
        <f>'[1]Prosp. Sc. final Etap1'!M3243+'[1]Facteurs ajustements'!E$144/1000</f>
        <v>1.4672226877808956</v>
      </c>
      <c r="K3243" s="5">
        <f>'[1]Prosp. Sc. final Etap1'!N3243+'[1]Facteurs ajustements'!F$144/1000</f>
        <v>1.4673695641296471</v>
      </c>
      <c r="L3243" s="5">
        <f>'[1]Prosp. Sc. final Etap1'!O3243+'[1]Facteurs ajustements'!G$144/1000</f>
        <v>1.4675165338911831</v>
      </c>
      <c r="M3243" s="5">
        <f>'[1]Prosp. Sc. final Etap1'!P3243+'[1]Facteurs ajustements'!H$144/1000</f>
        <v>1.4676635977444443</v>
      </c>
      <c r="N3243" s="5">
        <f>'[1]Prosp. Sc. final Etap1'!Q3243+'[1]Facteurs ajustements'!I$144/1000</f>
        <v>1.4678107563632612</v>
      </c>
      <c r="O3243" s="5">
        <f>'[1]Prosp. Sc. final Etap1'!R3243+'[1]Facteurs ajustements'!J$144/1000</f>
        <v>1.4679580104163348</v>
      </c>
      <c r="P3243" s="5">
        <f>'[1]Prosp. Sc. final Etap1'!S3243+'[1]Facteurs ajustements'!K$144/1000</f>
        <v>1.4681053605672225</v>
      </c>
      <c r="Q3243" s="5">
        <f>'[1]Prosp. Sc. final Etap1'!T3243+'[1]Facteurs ajustements'!L$144/1000</f>
        <v>1.4682528074743215</v>
      </c>
      <c r="R3243" s="5">
        <f>'[1]Prosp. Sc. final Etap1'!U3243+'[1]Facteurs ajustements'!M$144/1000</f>
        <v>1.4677597776890769</v>
      </c>
      <c r="S3243" s="5">
        <f>'[1]Prosp. Sc. final Etap1'!V3243+'[1]Facteurs ajustements'!N$144/1000</f>
        <v>1.4672669357448747</v>
      </c>
      <c r="T3243" s="5">
        <f>'[1]Prosp. Sc. final Etap1'!W3243+'[1]Facteurs ajustements'!O$144/1000</f>
        <v>1.4667742820624736</v>
      </c>
      <c r="U3243" s="5">
        <f>'[1]Prosp. Sc. final Etap1'!X3243+'[1]Facteurs ajustements'!P$144/1000</f>
        <v>1.4662818170604341</v>
      </c>
    </row>
    <row r="3244" spans="1:21" x14ac:dyDescent="0.25">
      <c r="A3244" s="2" t="s">
        <v>3445</v>
      </c>
      <c r="B3244" s="2">
        <v>57247</v>
      </c>
      <c r="C3244" s="2" t="s">
        <v>3446</v>
      </c>
      <c r="D3244" s="2" t="s">
        <v>3674</v>
      </c>
      <c r="E3244" s="2" t="str">
        <f>VLOOKUP(B3244,'[1]ZONE DE CONSOMMATION'!A:C,3,FALSE)</f>
        <v>Sarrebourg</v>
      </c>
      <c r="F3244" s="3">
        <f>VLOOKUP(B3244,'[1]ZONE DE CONSOMMATION'!A:I,8,FALSE)</f>
        <v>0.31671702162720505</v>
      </c>
      <c r="G3244" s="2">
        <v>100</v>
      </c>
      <c r="H3244" s="6">
        <f t="shared" si="50"/>
        <v>0.31671702162720505</v>
      </c>
      <c r="I3244" s="5">
        <f>'[1]Prosp. Sc. final Etap1'!L3244+'[1]Facteurs ajustements'!D$144/1000</f>
        <v>0.25329634612602475</v>
      </c>
      <c r="J3244" s="5">
        <f>'[1]Prosp. Sc. final Etap1'!M3244+'[1]Facteurs ajustements'!E$144/1000</f>
        <v>0.25329364736205312</v>
      </c>
      <c r="K3244" s="5">
        <f>'[1]Prosp. Sc. final Etap1'!N3244+'[1]Facteurs ajustements'!F$144/1000</f>
        <v>0.25329102291740596</v>
      </c>
      <c r="L3244" s="5">
        <f>'[1]Prosp. Sc. final Etap1'!O3244+'[1]Facteurs ajustements'!G$144/1000</f>
        <v>0.25328847347385158</v>
      </c>
      <c r="M3244" s="5">
        <f>'[1]Prosp. Sc. final Etap1'!P3244+'[1]Facteurs ajustements'!H$144/1000</f>
        <v>0.2532859997080637</v>
      </c>
      <c r="N3244" s="5">
        <f>'[1]Prosp. Sc. final Etap1'!Q3244+'[1]Facteurs ajustements'!I$144/1000</f>
        <v>0.25328360229160418</v>
      </c>
      <c r="O3244" s="5">
        <f>'[1]Prosp. Sc. final Etap1'!R3244+'[1]Facteurs ajustements'!J$144/1000</f>
        <v>0.25328128189090643</v>
      </c>
      <c r="P3244" s="5">
        <f>'[1]Prosp. Sc. final Etap1'!S3244+'[1]Facteurs ajustements'!K$144/1000</f>
        <v>0.25327903916725941</v>
      </c>
      <c r="Q3244" s="5">
        <f>'[1]Prosp. Sc. final Etap1'!T3244+'[1]Facteurs ajustements'!L$144/1000</f>
        <v>0.25327687477679178</v>
      </c>
      <c r="R3244" s="5">
        <f>'[1]Prosp. Sc. final Etap1'!U3244+'[1]Facteurs ajustements'!M$144/1000</f>
        <v>0.25316395181747631</v>
      </c>
      <c r="S3244" s="5">
        <f>'[1]Prosp. Sc. final Etap1'!V3244+'[1]Facteurs ajustements'!N$144/1000</f>
        <v>0.25305109778228008</v>
      </c>
      <c r="T3244" s="5">
        <f>'[1]Prosp. Sc. final Etap1'!W3244+'[1]Facteurs ajustements'!O$144/1000</f>
        <v>0.2529383131291657</v>
      </c>
      <c r="U3244" s="5">
        <f>'[1]Prosp. Sc. final Etap1'!X3244+'[1]Facteurs ajustements'!P$144/1000</f>
        <v>0.25282559831388535</v>
      </c>
    </row>
    <row r="3245" spans="1:21" x14ac:dyDescent="0.25">
      <c r="A3245" s="2" t="s">
        <v>3445</v>
      </c>
      <c r="B3245" s="2">
        <v>57248</v>
      </c>
      <c r="C3245" s="2" t="s">
        <v>3446</v>
      </c>
      <c r="D3245" s="2" t="s">
        <v>3675</v>
      </c>
      <c r="E3245" s="2" t="str">
        <f>VLOOKUP(B3245,'[1]ZONE DE CONSOMMATION'!A:C,3,FALSE)</f>
        <v>Sarrebourg</v>
      </c>
      <c r="F3245" s="3">
        <f>VLOOKUP(B3245,'[1]ZONE DE CONSOMMATION'!A:I,8,FALSE)</f>
        <v>0.30088117054584479</v>
      </c>
      <c r="G3245" s="2">
        <v>95</v>
      </c>
      <c r="H3245" s="6">
        <f t="shared" si="50"/>
        <v>0.30088117054584479</v>
      </c>
      <c r="I3245" s="5">
        <f>'[1]Prosp. Sc. final Etap1'!L3245+'[1]Facteurs ajustements'!D$144/1000</f>
        <v>0.27547472972361331</v>
      </c>
      <c r="J3245" s="5">
        <f>'[1]Prosp. Sc. final Etap1'!M3245+'[1]Facteurs ajustements'!E$144/1000</f>
        <v>0.27547476232682527</v>
      </c>
      <c r="K3245" s="5">
        <f>'[1]Prosp. Sc. final Etap1'!N3245+'[1]Facteurs ajustements'!F$144/1000</f>
        <v>0.27547486958574174</v>
      </c>
      <c r="L3245" s="5">
        <f>'[1]Prosp. Sc. final Etap1'!O3245+'[1]Facteurs ajustements'!G$144/1000</f>
        <v>0.2754750521821725</v>
      </c>
      <c r="M3245" s="5">
        <f>'[1]Prosp. Sc. final Etap1'!P3245+'[1]Facteurs ajustements'!H$144/1000</f>
        <v>0.27547531079283272</v>
      </c>
      <c r="N3245" s="5">
        <f>'[1]Prosp. Sc. final Etap1'!Q3245+'[1]Facteurs ajustements'!I$144/1000</f>
        <v>0.27547564608932568</v>
      </c>
      <c r="O3245" s="5">
        <f>'[1]Prosp. Sc. final Etap1'!R3245+'[1]Facteurs ajustements'!J$144/1000</f>
        <v>0.27547605873812619</v>
      </c>
      <c r="P3245" s="5">
        <f>'[1]Prosp. Sc. final Etap1'!S3245+'[1]Facteurs ajustements'!K$144/1000</f>
        <v>0.27547654940056476</v>
      </c>
      <c r="Q3245" s="5">
        <f>'[1]Prosp. Sc. final Etap1'!T3245+'[1]Facteurs ajustements'!L$144/1000</f>
        <v>0.27547711873281144</v>
      </c>
      <c r="R3245" s="5">
        <f>'[1]Prosp. Sc. final Etap1'!U3245+'[1]Facteurs ajustements'!M$144/1000</f>
        <v>0.27535725039784048</v>
      </c>
      <c r="S3245" s="5">
        <f>'[1]Prosp. Sc. final Etap1'!V3245+'[1]Facteurs ajustements'!N$144/1000</f>
        <v>0.2752374531598587</v>
      </c>
      <c r="T3245" s="5">
        <f>'[1]Prosp. Sc. final Etap1'!W3245+'[1]Facteurs ajustements'!O$144/1000</f>
        <v>0.27511772747614899</v>
      </c>
      <c r="U3245" s="5">
        <f>'[1]Prosp. Sc. final Etap1'!X3245+'[1]Facteurs ajustements'!P$144/1000</f>
        <v>0.27499807380178382</v>
      </c>
    </row>
    <row r="3246" spans="1:21" x14ac:dyDescent="0.25">
      <c r="A3246" s="2" t="s">
        <v>3445</v>
      </c>
      <c r="B3246" s="2">
        <v>57249</v>
      </c>
      <c r="C3246" s="2" t="s">
        <v>3446</v>
      </c>
      <c r="D3246" s="2" t="s">
        <v>3676</v>
      </c>
      <c r="E3246" s="2" t="str">
        <f>VLOOKUP(B3246,'[1]ZONE DE CONSOMMATION'!A:C,3,FALSE)</f>
        <v>Metz</v>
      </c>
      <c r="F3246" s="3">
        <f>VLOOKUP(B3246,'[1]ZONE DE CONSOMMATION'!A:I,8,FALSE)</f>
        <v>1.6781832106984791</v>
      </c>
      <c r="G3246" s="2">
        <v>246</v>
      </c>
      <c r="H3246" s="6">
        <f t="shared" si="50"/>
        <v>1.6781832106984791</v>
      </c>
      <c r="I3246" s="5">
        <f>'[1]Prosp. Sc. final Etap1'!L3246+'[1]Facteurs ajustements'!D$144/1000</f>
        <v>1.7673496677079046</v>
      </c>
      <c r="J3246" s="5">
        <f>'[1]Prosp. Sc. final Etap1'!M3246+'[1]Facteurs ajustements'!E$144/1000</f>
        <v>1.7675334313855484</v>
      </c>
      <c r="K3246" s="5">
        <f>'[1]Prosp. Sc. final Etap1'!N3246+'[1]Facteurs ajustements'!F$144/1000</f>
        <v>1.7677172923462006</v>
      </c>
      <c r="L3246" s="5">
        <f>'[1]Prosp. Sc. final Etap1'!O3246+'[1]Facteurs ajustements'!G$144/1000</f>
        <v>1.7679012512744579</v>
      </c>
      <c r="M3246" s="5">
        <f>'[1]Prosp. Sc. final Etap1'!P3246+'[1]Facteurs ajustements'!H$144/1000</f>
        <v>1.7680853088498221</v>
      </c>
      <c r="N3246" s="5">
        <f>'[1]Prosp. Sc. final Etap1'!Q3246+'[1]Facteurs ajustements'!I$144/1000</f>
        <v>1.768269465746684</v>
      </c>
      <c r="O3246" s="5">
        <f>'[1]Prosp. Sc. final Etap1'!R3246+'[1]Facteurs ajustements'!J$144/1000</f>
        <v>1.7684537226343064</v>
      </c>
      <c r="P3246" s="5">
        <f>'[1]Prosp. Sc. final Etap1'!S3246+'[1]Facteurs ajustements'!K$144/1000</f>
        <v>1.7686380801768071</v>
      </c>
      <c r="Q3246" s="5">
        <f>'[1]Prosp. Sc. final Etap1'!T3246+'[1]Facteurs ajustements'!L$144/1000</f>
        <v>1.7688225390331453</v>
      </c>
      <c r="R3246" s="5">
        <f>'[1]Prosp. Sc. final Etap1'!U3246+'[1]Facteurs ajustements'!M$144/1000</f>
        <v>1.768235475610231</v>
      </c>
      <c r="S3246" s="5">
        <f>'[1]Prosp. Sc. final Etap1'!V3246+'[1]Facteurs ajustements'!N$144/1000</f>
        <v>1.7676486294469063</v>
      </c>
      <c r="T3246" s="5">
        <f>'[1]Prosp. Sc. final Etap1'!W3246+'[1]Facteurs ajustements'!O$144/1000</f>
        <v>1.7670620009547275</v>
      </c>
      <c r="U3246" s="5">
        <f>'[1]Prosp. Sc. final Etap1'!X3246+'[1]Facteurs ajustements'!P$144/1000</f>
        <v>1.7664755905430536</v>
      </c>
    </row>
    <row r="3247" spans="1:21" x14ac:dyDescent="0.25">
      <c r="A3247" s="2" t="s">
        <v>3445</v>
      </c>
      <c r="B3247" s="2">
        <v>57250</v>
      </c>
      <c r="C3247" s="2" t="s">
        <v>3446</v>
      </c>
      <c r="D3247" s="2" t="s">
        <v>3677</v>
      </c>
      <c r="E3247" s="2" t="str">
        <f>VLOOKUP(B3247,'[1]ZONE DE CONSOMMATION'!A:C,3,FALSE)</f>
        <v>Forbach</v>
      </c>
      <c r="F3247" s="3">
        <f>VLOOKUP(B3247,'[1]ZONE DE CONSOMMATION'!A:I,8,FALSE)</f>
        <v>9.7808672887525638</v>
      </c>
      <c r="G3247" s="2">
        <v>1572</v>
      </c>
      <c r="H3247" s="6">
        <f t="shared" si="50"/>
        <v>9.7808672887525638</v>
      </c>
      <c r="I3247" s="5">
        <f>'[1]Prosp. Sc. final Etap1'!L3247+'[1]Facteurs ajustements'!D$144/1000</f>
        <v>9.2988209761045475</v>
      </c>
      <c r="J3247" s="5">
        <f>'[1]Prosp. Sc. final Etap1'!M3247+'[1]Facteurs ajustements'!E$144/1000</f>
        <v>9.2999322741755304</v>
      </c>
      <c r="K3247" s="5">
        <f>'[1]Prosp. Sc. final Etap1'!N3247+'[1]Facteurs ajustements'!F$144/1000</f>
        <v>9.3010437837595354</v>
      </c>
      <c r="L3247" s="5">
        <f>'[1]Prosp. Sc. final Etap1'!O3247+'[1]Facteurs ajustements'!G$144/1000</f>
        <v>9.3021555055552216</v>
      </c>
      <c r="M3247" s="5">
        <f>'[1]Prosp. Sc. final Etap1'!P3247+'[1]Facteurs ajustements'!H$144/1000</f>
        <v>9.3032674402561675</v>
      </c>
      <c r="N3247" s="5">
        <f>'[1]Prosp. Sc. final Etap1'!Q3247+'[1]Facteurs ajustements'!I$144/1000</f>
        <v>9.3043795885508285</v>
      </c>
      <c r="O3247" s="5">
        <f>'[1]Prosp. Sc. final Etap1'!R3247+'[1]Facteurs ajustements'!J$144/1000</f>
        <v>9.3054919511225442</v>
      </c>
      <c r="P3247" s="5">
        <f>'[1]Prosp. Sc. final Etap1'!S3247+'[1]Facteurs ajustements'!K$144/1000</f>
        <v>9.3066045286495065</v>
      </c>
      <c r="Q3247" s="5">
        <f>'[1]Prosp. Sc. final Etap1'!T3247+'[1]Facteurs ajustements'!L$144/1000</f>
        <v>9.3077173218047502</v>
      </c>
      <c r="R3247" s="5">
        <f>'[1]Prosp. Sc. final Etap1'!U3247+'[1]Facteurs ajustements'!M$144/1000</f>
        <v>9.3047717051876759</v>
      </c>
      <c r="S3247" s="5">
        <f>'[1]Prosp. Sc. final Etap1'!V3247+'[1]Facteurs ajustements'!N$144/1000</f>
        <v>9.3018270437066768</v>
      </c>
      <c r="T3247" s="5">
        <f>'[1]Prosp. Sc. final Etap1'!W3247+'[1]Facteurs ajustements'!O$144/1000</f>
        <v>9.298883337542458</v>
      </c>
      <c r="U3247" s="5">
        <f>'[1]Prosp. Sc. final Etap1'!X3247+'[1]Facteurs ajustements'!P$144/1000</f>
        <v>9.2959405868736091</v>
      </c>
    </row>
    <row r="3248" spans="1:21" x14ac:dyDescent="0.25">
      <c r="A3248" s="2" t="s">
        <v>3445</v>
      </c>
      <c r="B3248" s="2">
        <v>57251</v>
      </c>
      <c r="C3248" s="2" t="s">
        <v>3446</v>
      </c>
      <c r="D3248" s="2" t="s">
        <v>3678</v>
      </c>
      <c r="E3248" s="2" t="str">
        <f>VLOOKUP(B3248,'[1]ZONE DE CONSOMMATION'!A:C,3,FALSE)</f>
        <v>Metz</v>
      </c>
      <c r="F3248" s="3">
        <f>VLOOKUP(B3248,'[1]ZONE DE CONSOMMATION'!A:I,8,FALSE)</f>
        <v>2.2580432631755958</v>
      </c>
      <c r="G3248" s="2">
        <v>331</v>
      </c>
      <c r="H3248" s="6">
        <f t="shared" si="50"/>
        <v>2.2580432631755958</v>
      </c>
      <c r="I3248" s="5">
        <f>'[1]Prosp. Sc. final Etap1'!L3248+'[1]Facteurs ajustements'!D$144/1000</f>
        <v>2.3133019650661057</v>
      </c>
      <c r="J3248" s="5">
        <f>'[1]Prosp. Sc. final Etap1'!M3248+'[1]Facteurs ajustements'!E$144/1000</f>
        <v>2.3135529652121885</v>
      </c>
      <c r="K3248" s="5">
        <f>'[1]Prosp. Sc. final Etap1'!N3248+'[1]Facteurs ajustements'!F$144/1000</f>
        <v>2.3138040709217509</v>
      </c>
      <c r="L3248" s="5">
        <f>'[1]Prosp. Sc. final Etap1'!O3248+'[1]Facteurs ajustements'!G$144/1000</f>
        <v>2.3140552828804104</v>
      </c>
      <c r="M3248" s="5">
        <f>'[1]Prosp. Sc. final Etap1'!P3248+'[1]Facteurs ajustements'!H$144/1000</f>
        <v>2.3143066017686889</v>
      </c>
      <c r="N3248" s="5">
        <f>'[1]Prosp. Sc. final Etap1'!Q3248+'[1]Facteurs ajustements'!I$144/1000</f>
        <v>2.3145580282619957</v>
      </c>
      <c r="O3248" s="5">
        <f>'[1]Prosp. Sc. final Etap1'!R3248+'[1]Facteurs ajustements'!J$144/1000</f>
        <v>2.3148095630306154</v>
      </c>
      <c r="P3248" s="5">
        <f>'[1]Prosp. Sc. final Etap1'!S3248+'[1]Facteurs ajustements'!K$144/1000</f>
        <v>2.3150612067396859</v>
      </c>
      <c r="Q3248" s="5">
        <f>'[1]Prosp. Sc. final Etap1'!T3248+'[1]Facteurs ajustements'!L$144/1000</f>
        <v>2.315312960049186</v>
      </c>
      <c r="R3248" s="5">
        <f>'[1]Prosp. Sc. final Etap1'!U3248+'[1]Facteurs ajustements'!M$144/1000</f>
        <v>2.3145549263759624</v>
      </c>
      <c r="S3248" s="5">
        <f>'[1]Prosp. Sc. final Etap1'!V3248+'[1]Facteurs ajustements'!N$144/1000</f>
        <v>2.3137971634505972</v>
      </c>
      <c r="T3248" s="5">
        <f>'[1]Prosp. Sc. final Etap1'!W3248+'[1]Facteurs ajustements'!O$144/1000</f>
        <v>2.3130396716679127</v>
      </c>
      <c r="U3248" s="5">
        <f>'[1]Prosp. Sc. final Etap1'!X3248+'[1]Facteurs ajustements'!P$144/1000</f>
        <v>2.3122824514205393</v>
      </c>
    </row>
    <row r="3249" spans="1:21" x14ac:dyDescent="0.25">
      <c r="A3249" s="2" t="s">
        <v>3445</v>
      </c>
      <c r="B3249" s="2">
        <v>57252</v>
      </c>
      <c r="C3249" s="2" t="s">
        <v>3446</v>
      </c>
      <c r="D3249" s="2" t="s">
        <v>3679</v>
      </c>
      <c r="E3249" s="2" t="str">
        <f>VLOOKUP(B3249,'[1]ZONE DE CONSOMMATION'!A:C,3,FALSE)</f>
        <v>Forbach</v>
      </c>
      <c r="F3249" s="3">
        <f>VLOOKUP(B3249,'[1]ZONE DE CONSOMMATION'!A:I,8,FALSE)</f>
        <v>3.2167356159574276</v>
      </c>
      <c r="G3249" s="2">
        <v>517</v>
      </c>
      <c r="H3249" s="6">
        <f t="shared" si="50"/>
        <v>3.2167356159574276</v>
      </c>
      <c r="I3249" s="5">
        <f>'[1]Prosp. Sc. final Etap1'!L3249+'[1]Facteurs ajustements'!D$144/1000</f>
        <v>2.9874570154023155</v>
      </c>
      <c r="J3249" s="5">
        <f>'[1]Prosp. Sc. final Etap1'!M3249+'[1]Facteurs ajustements'!E$144/1000</f>
        <v>2.9877910407595456</v>
      </c>
      <c r="K3249" s="5">
        <f>'[1]Prosp. Sc. final Etap1'!N3249+'[1]Facteurs ajustements'!F$144/1000</f>
        <v>2.9881251819051817</v>
      </c>
      <c r="L3249" s="5">
        <f>'[1]Prosp. Sc. final Etap1'!O3249+'[1]Facteurs ajustements'!G$144/1000</f>
        <v>2.9884594395261006</v>
      </c>
      <c r="M3249" s="5">
        <f>'[1]Prosp. Sc. final Etap1'!P3249+'[1]Facteurs ajustements'!H$144/1000</f>
        <v>2.9887938143040835</v>
      </c>
      <c r="N3249" s="5">
        <f>'[1]Prosp. Sc. final Etap1'!Q3249+'[1]Facteurs ajustements'!I$144/1000</f>
        <v>2.9891283069157994</v>
      </c>
      <c r="O3249" s="5">
        <f>'[1]Prosp. Sc. final Etap1'!R3249+'[1]Facteurs ajustements'!J$144/1000</f>
        <v>2.9894629180327921</v>
      </c>
      <c r="P3249" s="5">
        <f>'[1]Prosp. Sc. final Etap1'!S3249+'[1]Facteurs ajustements'!K$144/1000</f>
        <v>2.9897976483214594</v>
      </c>
      <c r="Q3249" s="5">
        <f>'[1]Prosp. Sc. final Etap1'!T3249+'[1]Facteurs ajustements'!L$144/1000</f>
        <v>2.9901324984430406</v>
      </c>
      <c r="R3249" s="5">
        <f>'[1]Prosp. Sc. final Etap1'!U3249+'[1]Facteurs ajustements'!M$144/1000</f>
        <v>2.9891633465855714</v>
      </c>
      <c r="S3249" s="5">
        <f>'[1]Prosp. Sc. final Etap1'!V3249+'[1]Facteurs ajustements'!N$144/1000</f>
        <v>2.9881945315245635</v>
      </c>
      <c r="T3249" s="5">
        <f>'[1]Prosp. Sc. final Etap1'!W3249+'[1]Facteurs ajustements'!O$144/1000</f>
        <v>2.987226053634175</v>
      </c>
      <c r="U3249" s="5">
        <f>'[1]Prosp. Sc. final Etap1'!X3249+'[1]Facteurs ajustements'!P$144/1000</f>
        <v>2.9862579132863809</v>
      </c>
    </row>
    <row r="3250" spans="1:21" x14ac:dyDescent="0.25">
      <c r="A3250" s="2" t="s">
        <v>3445</v>
      </c>
      <c r="B3250" s="2">
        <v>57253</v>
      </c>
      <c r="C3250" s="2" t="s">
        <v>3446</v>
      </c>
      <c r="D3250" s="2" t="s">
        <v>3680</v>
      </c>
      <c r="E3250" s="2" t="str">
        <f>VLOOKUP(B3250,'[1]ZONE DE CONSOMMATION'!A:C,3,FALSE)</f>
        <v>Sarrebourg</v>
      </c>
      <c r="F3250" s="3">
        <f>VLOOKUP(B3250,'[1]ZONE DE CONSOMMATION'!A:I,8,FALSE)</f>
        <v>1.5139073633780402</v>
      </c>
      <c r="G3250" s="2">
        <v>478</v>
      </c>
      <c r="H3250" s="6">
        <f t="shared" si="50"/>
        <v>1.5139073633780402</v>
      </c>
      <c r="I3250" s="5">
        <f>'[1]Prosp. Sc. final Etap1'!L3250+'[1]Facteurs ajustements'!D$144/1000</f>
        <v>1.5871677024952817</v>
      </c>
      <c r="J3250" s="5">
        <f>'[1]Prosp. Sc. final Etap1'!M3250+'[1]Facteurs ajustements'!E$144/1000</f>
        <v>1.5873292759576341</v>
      </c>
      <c r="K3250" s="5">
        <f>'[1]Prosp. Sc. final Etap1'!N3250+'[1]Facteurs ajustements'!F$144/1000</f>
        <v>1.5874909439701705</v>
      </c>
      <c r="L3250" s="5">
        <f>'[1]Prosp. Sc. final Etap1'!O3250+'[1]Facteurs ajustements'!G$144/1000</f>
        <v>1.5876527072171513</v>
      </c>
      <c r="M3250" s="5">
        <f>'[1]Prosp. Sc. final Etap1'!P3250+'[1]Facteurs ajustements'!H$144/1000</f>
        <v>1.5878145663777414</v>
      </c>
      <c r="N3250" s="5">
        <f>'[1]Prosp. Sc. final Etap1'!Q3250+'[1]Facteurs ajustements'!I$144/1000</f>
        <v>1.5879765221259952</v>
      </c>
      <c r="O3250" s="5">
        <f>'[1]Prosp. Sc. final Etap1'!R3250+'[1]Facteurs ajustements'!J$144/1000</f>
        <v>1.5881385751308383</v>
      </c>
      <c r="P3250" s="5">
        <f>'[1]Prosp. Sc. final Etap1'!S3250+'[1]Facteurs ajustements'!K$144/1000</f>
        <v>1.5883007260560527</v>
      </c>
      <c r="Q3250" s="5">
        <f>'[1]Prosp. Sc. final Etap1'!T3250+'[1]Facteurs ajustements'!L$144/1000</f>
        <v>1.5884629755602599</v>
      </c>
      <c r="R3250" s="5">
        <f>'[1]Prosp. Sc. final Etap1'!U3250+'[1]Facteurs ajustements'!M$144/1000</f>
        <v>1.5879323378650927</v>
      </c>
      <c r="S3250" s="5">
        <f>'[1]Prosp. Sc. final Etap1'!V3250+'[1]Facteurs ajustements'!N$144/1000</f>
        <v>1.5874018997766515</v>
      </c>
      <c r="T3250" s="5">
        <f>'[1]Prosp. Sc. final Etap1'!W3250+'[1]Facteurs ajustements'!O$144/1000</f>
        <v>1.5868716617120153</v>
      </c>
      <c r="U3250" s="5">
        <f>'[1]Prosp. Sc. final Etap1'!X3250+'[1]Facteurs ajustements'!P$144/1000</f>
        <v>1.5863416240860642</v>
      </c>
    </row>
    <row r="3251" spans="1:21" x14ac:dyDescent="0.25">
      <c r="A3251" s="2" t="s">
        <v>3445</v>
      </c>
      <c r="B3251" s="2">
        <v>57254</v>
      </c>
      <c r="C3251" s="2" t="s">
        <v>3446</v>
      </c>
      <c r="D3251" s="2" t="s">
        <v>3681</v>
      </c>
      <c r="E3251" s="2" t="str">
        <f>VLOOKUP(B3251,'[1]ZONE DE CONSOMMATION'!A:C,3,FALSE)</f>
        <v>Metz</v>
      </c>
      <c r="F3251" s="3">
        <f>VLOOKUP(B3251,'[1]ZONE DE CONSOMMATION'!A:I,8,FALSE)</f>
        <v>8.0839313198280394</v>
      </c>
      <c r="G3251" s="2">
        <v>1185</v>
      </c>
      <c r="H3251" s="6">
        <f t="shared" si="50"/>
        <v>8.0839313198280394</v>
      </c>
      <c r="I3251" s="5">
        <f>'[1]Prosp. Sc. final Etap1'!L3251+'[1]Facteurs ajustements'!D$144/1000</f>
        <v>7.8956642055537163</v>
      </c>
      <c r="J3251" s="5">
        <f>'[1]Prosp. Sc. final Etap1'!M3251+'[1]Facteurs ajustements'!E$144/1000</f>
        <v>7.8966026985895841</v>
      </c>
      <c r="K3251" s="5">
        <f>'[1]Prosp. Sc. final Etap1'!N3251+'[1]Facteurs ajustements'!F$144/1000</f>
        <v>7.8975413818567572</v>
      </c>
      <c r="L3251" s="5">
        <f>'[1]Prosp. Sc. final Etap1'!O3251+'[1]Facteurs ajustements'!G$144/1000</f>
        <v>7.8984802560512799</v>
      </c>
      <c r="M3251" s="5">
        <f>'[1]Prosp. Sc. final Etap1'!P3251+'[1]Facteurs ajustements'!H$144/1000</f>
        <v>7.8994193218641025</v>
      </c>
      <c r="N3251" s="5">
        <f>'[1]Prosp. Sc. final Etap1'!Q3251+'[1]Facteurs ajustements'!I$144/1000</f>
        <v>7.9003585799810656</v>
      </c>
      <c r="O3251" s="5">
        <f>'[1]Prosp. Sc. final Etap1'!R3251+'[1]Facteurs ajustements'!J$144/1000</f>
        <v>7.9012980310828835</v>
      </c>
      <c r="P3251" s="5">
        <f>'[1]Prosp. Sc. final Etap1'!S3251+'[1]Facteurs ajustements'!K$144/1000</f>
        <v>7.9022376758451278</v>
      </c>
      <c r="Q3251" s="5">
        <f>'[1]Prosp. Sc. final Etap1'!T3251+'[1]Facteurs ajustements'!L$144/1000</f>
        <v>7.9031775149382097</v>
      </c>
      <c r="R3251" s="5">
        <f>'[1]Prosp. Sc. final Etap1'!U3251+'[1]Facteurs ajustements'!M$144/1000</f>
        <v>7.9006713104555759</v>
      </c>
      <c r="S3251" s="5">
        <f>'[1]Prosp. Sc. final Etap1'!V3251+'[1]Facteurs ajustements'!N$144/1000</f>
        <v>7.8981659236383468</v>
      </c>
      <c r="T3251" s="5">
        <f>'[1]Prosp. Sc. final Etap1'!W3251+'[1]Facteurs ajustements'!O$144/1000</f>
        <v>7.895661354710243</v>
      </c>
      <c r="U3251" s="5">
        <f>'[1]Prosp. Sc. final Etap1'!X3251+'[1]Facteurs ajustements'!P$144/1000</f>
        <v>7.8931576038928437</v>
      </c>
    </row>
    <row r="3252" spans="1:21" x14ac:dyDescent="0.25">
      <c r="A3252" s="2" t="s">
        <v>3445</v>
      </c>
      <c r="B3252" s="2">
        <v>57255</v>
      </c>
      <c r="C3252" s="2" t="s">
        <v>3446</v>
      </c>
      <c r="D3252" s="2" t="s">
        <v>3682</v>
      </c>
      <c r="E3252" s="2" t="str">
        <f>VLOOKUP(B3252,'[1]ZONE DE CONSOMMATION'!A:C,3,FALSE)</f>
        <v>Sarrebourg</v>
      </c>
      <c r="F3252" s="3">
        <f>VLOOKUP(B3252,'[1]ZONE DE CONSOMMATION'!A:I,8,FALSE)</f>
        <v>1.9066364701957743</v>
      </c>
      <c r="G3252" s="2">
        <v>602</v>
      </c>
      <c r="H3252" s="6">
        <f t="shared" si="50"/>
        <v>1.9066364701957743</v>
      </c>
      <c r="I3252" s="5">
        <f>'[1]Prosp. Sc. final Etap1'!L3252+'[1]Facteurs ajustements'!D$144/1000</f>
        <v>1.821624900526932</v>
      </c>
      <c r="J3252" s="5">
        <f>'[1]Prosp. Sc. final Etap1'!M3252+'[1]Facteurs ajustements'!E$144/1000</f>
        <v>1.8218153484423676</v>
      </c>
      <c r="K3252" s="5">
        <f>'[1]Prosp. Sc. final Etap1'!N3252+'[1]Facteurs ajustements'!F$144/1000</f>
        <v>1.822005894464005</v>
      </c>
      <c r="L3252" s="5">
        <f>'[1]Prosp. Sc. final Etap1'!O3252+'[1]Facteurs ajustements'!G$144/1000</f>
        <v>1.8221965392765427</v>
      </c>
      <c r="M3252" s="5">
        <f>'[1]Prosp. Sc. final Etap1'!P3252+'[1]Facteurs ajustements'!H$144/1000</f>
        <v>1.8223872835595838</v>
      </c>
      <c r="N3252" s="5">
        <f>'[1]Prosp. Sc. final Etap1'!Q3252+'[1]Facteurs ajustements'!I$144/1000</f>
        <v>1.822578127987621</v>
      </c>
      <c r="O3252" s="5">
        <f>'[1]Prosp. Sc. final Etap1'!R3252+'[1]Facteurs ajustements'!J$144/1000</f>
        <v>1.8227690732300177</v>
      </c>
      <c r="P3252" s="5">
        <f>'[1]Prosp. Sc. final Etap1'!S3252+'[1]Facteurs ajustements'!K$144/1000</f>
        <v>1.8229601199509939</v>
      </c>
      <c r="Q3252" s="5">
        <f>'[1]Prosp. Sc. final Etap1'!T3252+'[1]Facteurs ajustements'!L$144/1000</f>
        <v>1.8231512688096096</v>
      </c>
      <c r="R3252" s="5">
        <f>'[1]Prosp. Sc. final Etap1'!U3252+'[1]Facteurs ajustements'!M$144/1000</f>
        <v>1.8225472085717984</v>
      </c>
      <c r="S3252" s="5">
        <f>'[1]Prosp. Sc. final Etap1'!V3252+'[1]Facteurs ajustements'!N$144/1000</f>
        <v>1.8219433709110531</v>
      </c>
      <c r="T3252" s="5">
        <f>'[1]Prosp. Sc. final Etap1'!W3252+'[1]Facteurs ajustements'!O$144/1000</f>
        <v>1.821339756237266</v>
      </c>
      <c r="U3252" s="5">
        <f>'[1]Prosp. Sc. final Etap1'!X3252+'[1]Facteurs ajustements'!P$144/1000</f>
        <v>1.8207363649581327</v>
      </c>
    </row>
    <row r="3253" spans="1:21" x14ac:dyDescent="0.25">
      <c r="A3253" s="2" t="s">
        <v>3445</v>
      </c>
      <c r="B3253" s="2">
        <v>57256</v>
      </c>
      <c r="C3253" s="2" t="s">
        <v>3446</v>
      </c>
      <c r="D3253" s="2" t="s">
        <v>3683</v>
      </c>
      <c r="E3253" s="2" t="str">
        <f>VLOOKUP(B3253,'[1]ZONE DE CONSOMMATION'!A:C,3,FALSE)</f>
        <v>Metz</v>
      </c>
      <c r="F3253" s="3">
        <f>VLOOKUP(B3253,'[1]ZONE DE CONSOMMATION'!A:I,8,FALSE)</f>
        <v>5.6689847483351059</v>
      </c>
      <c r="G3253" s="2">
        <v>831</v>
      </c>
      <c r="H3253" s="6">
        <f t="shared" si="50"/>
        <v>5.6689847483351059</v>
      </c>
      <c r="I3253" s="5">
        <f>'[1]Prosp. Sc. final Etap1'!L3253+'[1]Facteurs ajustements'!D$144/1000</f>
        <v>5.6436109789511359</v>
      </c>
      <c r="J3253" s="5">
        <f>'[1]Prosp. Sc. final Etap1'!M3253+'[1]Facteurs ajustements'!E$144/1000</f>
        <v>5.6442721215546934</v>
      </c>
      <c r="K3253" s="5">
        <f>'[1]Prosp. Sc. final Etap1'!N3253+'[1]Facteurs ajustements'!F$144/1000</f>
        <v>5.6449334202326105</v>
      </c>
      <c r="L3253" s="5">
        <f>'[1]Prosp. Sc. final Etap1'!O3253+'[1]Facteurs ajustements'!G$144/1000</f>
        <v>5.645594875676724</v>
      </c>
      <c r="M3253" s="5">
        <f>'[1]Prosp. Sc. final Etap1'!P3253+'[1]Facteurs ajustements'!H$144/1000</f>
        <v>5.6462564885737772</v>
      </c>
      <c r="N3253" s="5">
        <f>'[1]Prosp. Sc. final Etap1'!Q3253+'[1]Facteurs ajustements'!I$144/1000</f>
        <v>5.6469182596054015</v>
      </c>
      <c r="O3253" s="5">
        <f>'[1]Prosp. Sc. final Etap1'!R3253+'[1]Facteurs ajustements'!J$144/1000</f>
        <v>5.6475801894481057</v>
      </c>
      <c r="P3253" s="5">
        <f>'[1]Prosp. Sc. final Etap1'!S3253+'[1]Facteurs ajustements'!K$144/1000</f>
        <v>5.6482422787732505</v>
      </c>
      <c r="Q3253" s="5">
        <f>'[1]Prosp. Sc. final Etap1'!T3253+'[1]Facteurs ajustements'!L$144/1000</f>
        <v>5.6489045282470389</v>
      </c>
      <c r="R3253" s="5">
        <f>'[1]Prosp. Sc. final Etap1'!U3253+'[1]Facteurs ajustements'!M$144/1000</f>
        <v>5.6471035760469297</v>
      </c>
      <c r="S3253" s="5">
        <f>'[1]Prosp. Sc. final Etap1'!V3253+'[1]Facteurs ajustements'!N$144/1000</f>
        <v>5.6453032208731173</v>
      </c>
      <c r="T3253" s="5">
        <f>'[1]Prosp. Sc. final Etap1'!W3253+'[1]Facteurs ajustements'!O$144/1000</f>
        <v>5.6435034630183489</v>
      </c>
      <c r="U3253" s="5">
        <f>'[1]Prosp. Sc. final Etap1'!X3253+'[1]Facteurs ajustements'!P$144/1000</f>
        <v>5.641704302773209</v>
      </c>
    </row>
    <row r="3254" spans="1:21" x14ac:dyDescent="0.25">
      <c r="A3254" s="2" t="s">
        <v>3445</v>
      </c>
      <c r="B3254" s="2">
        <v>57257</v>
      </c>
      <c r="C3254" s="2" t="s">
        <v>3446</v>
      </c>
      <c r="D3254" s="2" t="s">
        <v>3684</v>
      </c>
      <c r="E3254" s="2" t="str">
        <f>VLOOKUP(B3254,'[1]ZONE DE CONSOMMATION'!A:C,3,FALSE)</f>
        <v>Sarrebourg</v>
      </c>
      <c r="F3254" s="3">
        <f>VLOOKUP(B3254,'[1]ZONE DE CONSOMMATION'!A:I,8,FALSE)</f>
        <v>0.32621853227602121</v>
      </c>
      <c r="G3254" s="2">
        <v>103</v>
      </c>
      <c r="H3254" s="6">
        <f t="shared" si="50"/>
        <v>0.32621853227602121</v>
      </c>
      <c r="I3254" s="5">
        <f>'[1]Prosp. Sc. final Etap1'!L3254+'[1]Facteurs ajustements'!D$144/1000</f>
        <v>0.33250485897455545</v>
      </c>
      <c r="J3254" s="5">
        <f>'[1]Prosp. Sc. final Etap1'!M3254+'[1]Facteurs ajustements'!E$144/1000</f>
        <v>0.33251191509338218</v>
      </c>
      <c r="K3254" s="5">
        <f>'[1]Prosp. Sc. final Etap1'!N3254+'[1]Facteurs ajustements'!F$144/1000</f>
        <v>0.33251904673289084</v>
      </c>
      <c r="L3254" s="5">
        <f>'[1]Prosp. Sc. final Etap1'!O3254+'[1]Facteurs ajustements'!G$144/1000</f>
        <v>0.33252625457499774</v>
      </c>
      <c r="M3254" s="5">
        <f>'[1]Prosp. Sc. final Etap1'!P3254+'[1]Facteurs ajustements'!H$144/1000</f>
        <v>0.33253353929652441</v>
      </c>
      <c r="N3254" s="5">
        <f>'[1]Prosp. Sc. final Etap1'!Q3254+'[1]Facteurs ajustements'!I$144/1000</f>
        <v>0.33254090156918087</v>
      </c>
      <c r="O3254" s="5">
        <f>'[1]Prosp. Sc. final Etap1'!R3254+'[1]Facteurs ajustements'!J$144/1000</f>
        <v>0.33254834205954853</v>
      </c>
      <c r="P3254" s="5">
        <f>'[1]Prosp. Sc. final Etap1'!S3254+'[1]Facteurs ajustements'!K$144/1000</f>
        <v>0.33255586142906429</v>
      </c>
      <c r="Q3254" s="5">
        <f>'[1]Prosp. Sc. final Etap1'!T3254+'[1]Facteurs ajustements'!L$144/1000</f>
        <v>0.33256346033400497</v>
      </c>
      <c r="R3254" s="5">
        <f>'[1]Prosp. Sc. final Etap1'!U3254+'[1]Facteurs ajustements'!M$144/1000</f>
        <v>0.33242573246163409</v>
      </c>
      <c r="S3254" s="5">
        <f>'[1]Prosp. Sc. final Etap1'!V3254+'[1]Facteurs ajustements'!N$144/1000</f>
        <v>0.33228808127363241</v>
      </c>
      <c r="T3254" s="5">
        <f>'[1]Prosp. Sc. final Etap1'!W3254+'[1]Facteurs ajustements'!O$144/1000</f>
        <v>0.33215050722553457</v>
      </c>
      <c r="U3254" s="5">
        <f>'[1]Prosp. Sc. final Etap1'!X3254+'[1]Facteurs ajustements'!P$144/1000</f>
        <v>0.33201301077066564</v>
      </c>
    </row>
    <row r="3255" spans="1:21" x14ac:dyDescent="0.25">
      <c r="A3255" s="2" t="s">
        <v>3445</v>
      </c>
      <c r="B3255" s="2">
        <v>57258</v>
      </c>
      <c r="C3255" s="2" t="s">
        <v>3446</v>
      </c>
      <c r="D3255" s="2" t="s">
        <v>3685</v>
      </c>
      <c r="E3255" s="2" t="str">
        <f>VLOOKUP(B3255,'[1]ZONE DE CONSOMMATION'!A:C,3,FALSE)</f>
        <v>Forbach</v>
      </c>
      <c r="F3255" s="3">
        <f>VLOOKUP(B3255,'[1]ZONE DE CONSOMMATION'!A:I,8,FALSE)</f>
        <v>0.84618190284373329</v>
      </c>
      <c r="G3255" s="2">
        <v>136</v>
      </c>
      <c r="H3255" s="6">
        <f t="shared" si="50"/>
        <v>0.84618190284373329</v>
      </c>
      <c r="I3255" s="5">
        <f>'[1]Prosp. Sc. final Etap1'!L3255+'[1]Facteurs ajustements'!D$144/1000</f>
        <v>0.73428763298199184</v>
      </c>
      <c r="J3255" s="5">
        <f>'[1]Prosp. Sc. final Etap1'!M3255+'[1]Facteurs ajustements'!E$144/1000</f>
        <v>0.73434417044732914</v>
      </c>
      <c r="K3255" s="5">
        <f>'[1]Prosp. Sc. final Etap1'!N3255+'[1]Facteurs ajustements'!F$144/1000</f>
        <v>0.73440078952719745</v>
      </c>
      <c r="L3255" s="5">
        <f>'[1]Prosp. Sc. final Etap1'!O3255+'[1]Facteurs ajustements'!G$144/1000</f>
        <v>0.7344574909042636</v>
      </c>
      <c r="M3255" s="5">
        <f>'[1]Prosp. Sc. final Etap1'!P3255+'[1]Facteurs ajustements'!H$144/1000</f>
        <v>0.73451427525610002</v>
      </c>
      <c r="N3255" s="5">
        <f>'[1]Prosp. Sc. final Etap1'!Q3255+'[1]Facteurs ajustements'!I$144/1000</f>
        <v>0.73457114325516715</v>
      </c>
      <c r="O3255" s="5">
        <f>'[1]Prosp. Sc. final Etap1'!R3255+'[1]Facteurs ajustements'!J$144/1000</f>
        <v>0.73462809556879716</v>
      </c>
      <c r="P3255" s="5">
        <f>'[1]Prosp. Sc. final Etap1'!S3255+'[1]Facteurs ajustements'!K$144/1000</f>
        <v>0.73468513285917791</v>
      </c>
      <c r="Q3255" s="5">
        <f>'[1]Prosp. Sc. final Etap1'!T3255+'[1]Facteurs ajustements'!L$144/1000</f>
        <v>0.73474225578333696</v>
      </c>
      <c r="R3255" s="5">
        <f>'[1]Prosp. Sc. final Etap1'!U3255+'[1]Facteurs ajustements'!M$144/1000</f>
        <v>0.7344787057433988</v>
      </c>
      <c r="S3255" s="5">
        <f>'[1]Prosp. Sc. final Etap1'!V3255+'[1]Facteurs ajustements'!N$144/1000</f>
        <v>0.73421527175146117</v>
      </c>
      <c r="T3255" s="5">
        <f>'[1]Prosp. Sc. final Etap1'!W3255+'[1]Facteurs ajustements'!O$144/1000</f>
        <v>0.73395195425074378</v>
      </c>
      <c r="U3255" s="5">
        <f>'[1]Prosp. Sc. final Etap1'!X3255+'[1]Facteurs ajustements'!P$144/1000</f>
        <v>0.73368875368226061</v>
      </c>
    </row>
    <row r="3256" spans="1:21" x14ac:dyDescent="0.25">
      <c r="A3256" s="2" t="s">
        <v>3445</v>
      </c>
      <c r="B3256" s="2">
        <v>57259</v>
      </c>
      <c r="C3256" s="2" t="s">
        <v>3446</v>
      </c>
      <c r="D3256" s="2" t="s">
        <v>3686</v>
      </c>
      <c r="E3256" s="2" t="str">
        <f>VLOOKUP(B3256,'[1]ZONE DE CONSOMMATION'!A:C,3,FALSE)</f>
        <v>Forbach</v>
      </c>
      <c r="F3256" s="3">
        <f>VLOOKUP(B3256,'[1]ZONE DE CONSOMMATION'!A:I,8,FALSE)</f>
        <v>1.9661285389604393</v>
      </c>
      <c r="G3256" s="2">
        <v>316</v>
      </c>
      <c r="H3256" s="6">
        <f t="shared" si="50"/>
        <v>1.9661285389604393</v>
      </c>
      <c r="I3256" s="5">
        <f>'[1]Prosp. Sc. final Etap1'!L3256+'[1]Facteurs ajustements'!D$144/1000</f>
        <v>1.9853568204584702</v>
      </c>
      <c r="J3256" s="5">
        <f>'[1]Prosp. Sc. final Etap1'!M3256+'[1]Facteurs ajustements'!E$144/1000</f>
        <v>1.9855674326925103</v>
      </c>
      <c r="K3256" s="5">
        <f>'[1]Prosp. Sc. final Etap1'!N3256+'[1]Facteurs ajustements'!F$144/1000</f>
        <v>1.9857781455160788</v>
      </c>
      <c r="L3256" s="5">
        <f>'[1]Prosp. Sc. final Etap1'!O3256+'[1]Facteurs ajustements'!G$144/1000</f>
        <v>1.9859889596141791</v>
      </c>
      <c r="M3256" s="5">
        <f>'[1]Prosp. Sc. final Etap1'!P3256+'[1]Facteurs ajustements'!H$144/1000</f>
        <v>1.9861998756667205</v>
      </c>
      <c r="N3256" s="5">
        <f>'[1]Prosp. Sc. final Etap1'!Q3256+'[1]Facteurs ajustements'!I$144/1000</f>
        <v>1.9864108943485017</v>
      </c>
      <c r="O3256" s="5">
        <f>'[1]Prosp. Sc. final Etap1'!R3256+'[1]Facteurs ajustements'!J$144/1000</f>
        <v>1.9866220163291919</v>
      </c>
      <c r="P3256" s="5">
        <f>'[1]Prosp. Sc. final Etap1'!S3256+'[1]Facteurs ajustements'!K$144/1000</f>
        <v>1.9868332422733175</v>
      </c>
      <c r="Q3256" s="5">
        <f>'[1]Prosp. Sc. final Etap1'!T3256+'[1]Facteurs ajustements'!L$144/1000</f>
        <v>1.9870445728402439</v>
      </c>
      <c r="R3256" s="5">
        <f>'[1]Prosp. Sc. final Etap1'!U3256+'[1]Facteurs ajustements'!M$144/1000</f>
        <v>1.9863892383657096</v>
      </c>
      <c r="S3256" s="5">
        <f>'[1]Prosp. Sc. final Etap1'!V3256+'[1]Facteurs ajustements'!N$144/1000</f>
        <v>1.9857341425094539</v>
      </c>
      <c r="T3256" s="5">
        <f>'[1]Prosp. Sc. final Etap1'!W3256+'[1]Facteurs ajustements'!O$144/1000</f>
        <v>1.9850792856763504</v>
      </c>
      <c r="U3256" s="5">
        <f>'[1]Prosp. Sc. final Etap1'!X3256+'[1]Facteurs ajustements'!P$144/1000</f>
        <v>1.9844246682690783</v>
      </c>
    </row>
    <row r="3257" spans="1:21" x14ac:dyDescent="0.25">
      <c r="A3257" s="2" t="s">
        <v>3445</v>
      </c>
      <c r="B3257" s="2">
        <v>57260</v>
      </c>
      <c r="C3257" s="2" t="s">
        <v>3446</v>
      </c>
      <c r="D3257" s="2" t="s">
        <v>3687</v>
      </c>
      <c r="E3257" s="2" t="str">
        <f>VLOOKUP(B3257,'[1]ZONE DE CONSOMMATION'!A:C,3,FALSE)</f>
        <v>Forbach</v>
      </c>
      <c r="F3257" s="3">
        <f>VLOOKUP(B3257,'[1]ZONE DE CONSOMMATION'!A:I,8,FALSE)</f>
        <v>20.831007431770729</v>
      </c>
      <c r="G3257" s="2">
        <v>3348</v>
      </c>
      <c r="H3257" s="6">
        <f t="shared" si="50"/>
        <v>20.831007431770729</v>
      </c>
      <c r="I3257" s="5">
        <f>'[1]Prosp. Sc. final Etap1'!L3257+'[1]Facteurs ajustements'!D$144/1000</f>
        <v>20.514874089699635</v>
      </c>
      <c r="J3257" s="5">
        <f>'[1]Prosp. Sc. final Etap1'!M3257+'[1]Facteurs ajustements'!E$144/1000</f>
        <v>20.517366694900982</v>
      </c>
      <c r="K3257" s="5">
        <f>'[1]Prosp. Sc. final Etap1'!N3257+'[1]Facteurs ajustements'!F$144/1000</f>
        <v>20.5198596817295</v>
      </c>
      <c r="L3257" s="5">
        <f>'[1]Prosp. Sc. final Etap1'!O3257+'[1]Facteurs ajustements'!G$144/1000</f>
        <v>20.522353050904812</v>
      </c>
      <c r="M3257" s="5">
        <f>'[1]Prosp. Sc. final Etap1'!P3257+'[1]Facteurs ajustements'!H$144/1000</f>
        <v>20.524846803141433</v>
      </c>
      <c r="N3257" s="5">
        <f>'[1]Prosp. Sc. final Etap1'!Q3257+'[1]Facteurs ajustements'!I$144/1000</f>
        <v>20.527340939148782</v>
      </c>
      <c r="O3257" s="5">
        <f>'[1]Prosp. Sc. final Etap1'!R3257+'[1]Facteurs ajustements'!J$144/1000</f>
        <v>20.529835459631162</v>
      </c>
      <c r="P3257" s="5">
        <f>'[1]Prosp. Sc. final Etap1'!S3257+'[1]Facteurs ajustements'!K$144/1000</f>
        <v>20.532330365287716</v>
      </c>
      <c r="Q3257" s="5">
        <f>'[1]Prosp. Sc. final Etap1'!T3257+'[1]Facteurs ajustements'!L$144/1000</f>
        <v>20.534825656812448</v>
      </c>
      <c r="R3257" s="5">
        <f>'[1]Prosp. Sc. final Etap1'!U3257+'[1]Facteurs ajustements'!M$144/1000</f>
        <v>20.528367624518054</v>
      </c>
      <c r="S3257" s="5">
        <f>'[1]Prosp. Sc. final Etap1'!V3257+'[1]Facteurs ajustements'!N$144/1000</f>
        <v>20.521911646223614</v>
      </c>
      <c r="T3257" s="5">
        <f>'[1]Prosp. Sc. final Etap1'!W3257+'[1]Facteurs ajustements'!O$144/1000</f>
        <v>20.515457721766062</v>
      </c>
      <c r="U3257" s="5">
        <f>'[1]Prosp. Sc. final Etap1'!X3257+'[1]Facteurs ajustements'!P$144/1000</f>
        <v>20.509005850980312</v>
      </c>
    </row>
    <row r="3258" spans="1:21" x14ac:dyDescent="0.25">
      <c r="A3258" s="2" t="s">
        <v>3445</v>
      </c>
      <c r="B3258" s="2">
        <v>57261</v>
      </c>
      <c r="C3258" s="2" t="s">
        <v>3446</v>
      </c>
      <c r="D3258" s="2" t="s">
        <v>3688</v>
      </c>
      <c r="E3258" s="2" t="str">
        <f>VLOOKUP(B3258,'[1]ZONE DE CONSOMMATION'!A:C,3,FALSE)</f>
        <v>Forbach</v>
      </c>
      <c r="F3258" s="3">
        <f>VLOOKUP(B3258,'[1]ZONE DE CONSOMMATION'!A:I,8,FALSE)</f>
        <v>8.2627174042388081</v>
      </c>
      <c r="G3258" s="2">
        <v>1328</v>
      </c>
      <c r="H3258" s="6">
        <f t="shared" si="50"/>
        <v>8.2627174042388081</v>
      </c>
      <c r="I3258" s="5">
        <f>'[1]Prosp. Sc. final Etap1'!L3258+'[1]Facteurs ajustements'!D$144/1000</f>
        <v>8.4025326029870726</v>
      </c>
      <c r="J3258" s="5">
        <f>'[1]Prosp. Sc. final Etap1'!M3258+'[1]Facteurs ajustements'!E$144/1000</f>
        <v>8.4035335191342089</v>
      </c>
      <c r="K3258" s="5">
        <f>'[1]Prosp. Sc. final Etap1'!N3258+'[1]Facteurs ajustements'!F$144/1000</f>
        <v>8.4045346332003383</v>
      </c>
      <c r="L3258" s="5">
        <f>'[1]Prosp. Sc. final Etap1'!O3258+'[1]Facteurs ajustements'!G$144/1000</f>
        <v>8.4055359458824501</v>
      </c>
      <c r="M3258" s="5">
        <f>'[1]Prosp. Sc. final Etap1'!P3258+'[1]Facteurs ajustements'!H$144/1000</f>
        <v>8.4065374578724406</v>
      </c>
      <c r="N3258" s="5">
        <f>'[1]Prosp. Sc. final Etap1'!Q3258+'[1]Facteurs ajustements'!I$144/1000</f>
        <v>8.4075391698570989</v>
      </c>
      <c r="O3258" s="5">
        <f>'[1]Prosp. Sc. final Etap1'!R3258+'[1]Facteurs ajustements'!J$144/1000</f>
        <v>8.4085410825180844</v>
      </c>
      <c r="P3258" s="5">
        <f>'[1]Prosp. Sc. final Etap1'!S3258+'[1]Facteurs ajustements'!K$144/1000</f>
        <v>8.4095431965319154</v>
      </c>
      <c r="Q3258" s="5">
        <f>'[1]Prosp. Sc. final Etap1'!T3258+'[1]Facteurs ajustements'!L$144/1000</f>
        <v>8.4105455125699535</v>
      </c>
      <c r="R3258" s="5">
        <f>'[1]Prosp. Sc. final Etap1'!U3258+'[1]Facteurs ajustements'!M$144/1000</f>
        <v>8.4078805773388581</v>
      </c>
      <c r="S3258" s="5">
        <f>'[1]Prosp. Sc. final Etap1'!V3258+'[1]Facteurs ajustements'!N$144/1000</f>
        <v>8.4052165094322948</v>
      </c>
      <c r="T3258" s="5">
        <f>'[1]Prosp. Sc. final Etap1'!W3258+'[1]Facteurs ajustements'!O$144/1000</f>
        <v>8.4025533090584439</v>
      </c>
      <c r="U3258" s="5">
        <f>'[1]Prosp. Sc. final Etap1'!X3258+'[1]Facteurs ajustements'!P$144/1000</f>
        <v>8.399890976423352</v>
      </c>
    </row>
    <row r="3259" spans="1:21" x14ac:dyDescent="0.25">
      <c r="A3259" s="2" t="s">
        <v>3445</v>
      </c>
      <c r="B3259" s="2">
        <v>57262</v>
      </c>
      <c r="C3259" s="2" t="s">
        <v>3446</v>
      </c>
      <c r="D3259" s="2" t="s">
        <v>3689</v>
      </c>
      <c r="E3259" s="2" t="str">
        <f>VLOOKUP(B3259,'[1]ZONE DE CONSOMMATION'!A:C,3,FALSE)</f>
        <v>Forbach</v>
      </c>
      <c r="F3259" s="3">
        <f>VLOOKUP(B3259,'[1]ZONE DE CONSOMMATION'!A:I,8,FALSE)</f>
        <v>3.7580431567471688</v>
      </c>
      <c r="G3259" s="2">
        <v>604</v>
      </c>
      <c r="H3259" s="6">
        <f t="shared" si="50"/>
        <v>3.7580431567471688</v>
      </c>
      <c r="I3259" s="5">
        <f>'[1]Prosp. Sc. final Etap1'!L3259+'[1]Facteurs ajustements'!D$144/1000</f>
        <v>4.0269025592260554</v>
      </c>
      <c r="J3259" s="5">
        <f>'[1]Prosp. Sc. final Etap1'!M3259+'[1]Facteurs ajustements'!E$144/1000</f>
        <v>4.0273645969533023</v>
      </c>
      <c r="K3259" s="5">
        <f>'[1]Prosp. Sc. final Etap1'!N3259+'[1]Facteurs ajustements'!F$144/1000</f>
        <v>4.0278267662342522</v>
      </c>
      <c r="L3259" s="5">
        <f>'[1]Prosp. Sc. final Etap1'!O3259+'[1]Facteurs ajustements'!G$144/1000</f>
        <v>4.0282890677577221</v>
      </c>
      <c r="M3259" s="5">
        <f>'[1]Prosp. Sc. final Etap1'!P3259+'[1]Facteurs ajustements'!H$144/1000</f>
        <v>4.0287515022074345</v>
      </c>
      <c r="N3259" s="5">
        <f>'[1]Prosp. Sc. final Etap1'!Q3259+'[1]Facteurs ajustements'!I$144/1000</f>
        <v>4.0292140702620021</v>
      </c>
      <c r="O3259" s="5">
        <f>'[1]Prosp. Sc. final Etap1'!R3259+'[1]Facteurs ajustements'!J$144/1000</f>
        <v>4.029676772594911</v>
      </c>
      <c r="P3259" s="5">
        <f>'[1]Prosp. Sc. final Etap1'!S3259+'[1]Facteurs ajustements'!K$144/1000</f>
        <v>4.0301396098745004</v>
      </c>
      <c r="Q3259" s="5">
        <f>'[1]Prosp. Sc. final Etap1'!T3259+'[1]Facteurs ajustements'!L$144/1000</f>
        <v>4.0306025827639536</v>
      </c>
      <c r="R3259" s="5">
        <f>'[1]Prosp. Sc. final Etap1'!U3259+'[1]Facteurs ajustements'!M$144/1000</f>
        <v>4.0293079184657996</v>
      </c>
      <c r="S3259" s="5">
        <f>'[1]Prosp. Sc. final Etap1'!V3259+'[1]Facteurs ajustements'!N$144/1000</f>
        <v>4.0280136928011041</v>
      </c>
      <c r="T3259" s="5">
        <f>'[1]Prosp. Sc. final Etap1'!W3259+'[1]Facteurs ajustements'!O$144/1000</f>
        <v>4.0267199061121666</v>
      </c>
      <c r="U3259" s="5">
        <f>'[1]Prosp. Sc. final Etap1'!X3259+'[1]Facteurs ajustements'!P$144/1000</f>
        <v>4.0254265587391096</v>
      </c>
    </row>
    <row r="3260" spans="1:21" x14ac:dyDescent="0.25">
      <c r="A3260" s="2" t="s">
        <v>3445</v>
      </c>
      <c r="B3260" s="2">
        <v>57263</v>
      </c>
      <c r="C3260" s="2" t="s">
        <v>3446</v>
      </c>
      <c r="D3260" s="2" t="s">
        <v>3690</v>
      </c>
      <c r="E3260" s="2" t="str">
        <f>VLOOKUP(B3260,'[1]ZONE DE CONSOMMATION'!A:C,3,FALSE)</f>
        <v>Forbach</v>
      </c>
      <c r="F3260" s="3">
        <f>VLOOKUP(B3260,'[1]ZONE DE CONSOMMATION'!A:I,8,FALSE)</f>
        <v>4.2495752914872789</v>
      </c>
      <c r="G3260" s="2">
        <v>683</v>
      </c>
      <c r="H3260" s="6">
        <f t="shared" si="50"/>
        <v>4.2495752914872789</v>
      </c>
      <c r="I3260" s="5">
        <f>'[1]Prosp. Sc. final Etap1'!L3260+'[1]Facteurs ajustements'!D$144/1000</f>
        <v>3.9957814351594769</v>
      </c>
      <c r="J3260" s="5">
        <f>'[1]Prosp. Sc. final Etap1'!M3260+'[1]Facteurs ajustements'!E$144/1000</f>
        <v>3.9962396401810349</v>
      </c>
      <c r="K3260" s="5">
        <f>'[1]Prosp. Sc. final Etap1'!N3260+'[1]Facteurs ajustements'!F$144/1000</f>
        <v>3.9966979762842798</v>
      </c>
      <c r="L3260" s="5">
        <f>'[1]Prosp. Sc. final Etap1'!O3260+'[1]Facteurs ajustements'!G$144/1000</f>
        <v>3.997156444157973</v>
      </c>
      <c r="M3260" s="5">
        <f>'[1]Prosp. Sc. final Etap1'!P3260+'[1]Facteurs ajustements'!H$144/1000</f>
        <v>3.9976150444857774</v>
      </c>
      <c r="N3260" s="5">
        <f>'[1]Prosp. Sc. final Etap1'!Q3260+'[1]Facteurs ajustements'!I$144/1000</f>
        <v>3.9980737779462485</v>
      </c>
      <c r="O3260" s="5">
        <f>'[1]Prosp. Sc. final Etap1'!R3260+'[1]Facteurs ajustements'!J$144/1000</f>
        <v>3.9985326452128116</v>
      </c>
      <c r="P3260" s="5">
        <f>'[1]Prosp. Sc. final Etap1'!S3260+'[1]Facteurs ajustements'!K$144/1000</f>
        <v>3.9989916469537508</v>
      </c>
      <c r="Q3260" s="5">
        <f>'[1]Prosp. Sc. final Etap1'!T3260+'[1]Facteurs ajustements'!L$144/1000</f>
        <v>3.9994507838321893</v>
      </c>
      <c r="R3260" s="5">
        <f>'[1]Prosp. Sc. final Etap1'!U3260+'[1]Facteurs ajustements'!M$144/1000</f>
        <v>3.9981658654154928</v>
      </c>
      <c r="S3260" s="5">
        <f>'[1]Prosp. Sc. final Etap1'!V3260+'[1]Facteurs ajustements'!N$144/1000</f>
        <v>3.9968813825832434</v>
      </c>
      <c r="T3260" s="5">
        <f>'[1]Prosp. Sc. final Etap1'!W3260+'[1]Facteurs ajustements'!O$144/1000</f>
        <v>3.9955973356786934</v>
      </c>
      <c r="U3260" s="5">
        <f>'[1]Prosp. Sc. final Etap1'!X3260+'[1]Facteurs ajustements'!P$144/1000</f>
        <v>3.9943137250429199</v>
      </c>
    </row>
    <row r="3261" spans="1:21" x14ac:dyDescent="0.25">
      <c r="A3261" s="2" t="s">
        <v>3445</v>
      </c>
      <c r="B3261" s="2">
        <v>57264</v>
      </c>
      <c r="C3261" s="2" t="s">
        <v>3446</v>
      </c>
      <c r="D3261" s="2" t="s">
        <v>3691</v>
      </c>
      <c r="E3261" s="2" t="str">
        <f>VLOOKUP(B3261,'[1]ZONE DE CONSOMMATION'!A:C,3,FALSE)</f>
        <v>Forbach</v>
      </c>
      <c r="F3261" s="3">
        <f>VLOOKUP(B3261,'[1]ZONE DE CONSOMMATION'!A:I,8,FALSE)</f>
        <v>2.5883211145808316</v>
      </c>
      <c r="G3261" s="2">
        <v>416</v>
      </c>
      <c r="H3261" s="6">
        <f t="shared" si="50"/>
        <v>2.5883211145808316</v>
      </c>
      <c r="I3261" s="5">
        <f>'[1]Prosp. Sc. final Etap1'!L3261+'[1]Facteurs ajustements'!D$144/1000</f>
        <v>2.5579855032835246</v>
      </c>
      <c r="J3261" s="5">
        <f>'[1]Prosp. Sc. final Etap1'!M3261+'[1]Facteurs ajustements'!E$144/1000</f>
        <v>2.5582666373022449</v>
      </c>
      <c r="K3261" s="5">
        <f>'[1]Prosp. Sc. final Etap1'!N3261+'[1]Facteurs ajustements'!F$144/1000</f>
        <v>2.5585478805955661</v>
      </c>
      <c r="L3261" s="5">
        <f>'[1]Prosp. Sc. final Etap1'!O3261+'[1]Facteurs ajustements'!G$144/1000</f>
        <v>2.5588292338495631</v>
      </c>
      <c r="M3261" s="5">
        <f>'[1]Prosp. Sc. final Etap1'!P3261+'[1]Facteurs ajustements'!H$144/1000</f>
        <v>2.559110697745214</v>
      </c>
      <c r="N3261" s="5">
        <f>'[1]Prosp. Sc. final Etap1'!Q3261+'[1]Facteurs ajustements'!I$144/1000</f>
        <v>2.5593922729583864</v>
      </c>
      <c r="O3261" s="5">
        <f>'[1]Prosp. Sc. final Etap1'!R3261+'[1]Facteurs ajustements'!J$144/1000</f>
        <v>2.5596739601598206</v>
      </c>
      <c r="P3261" s="5">
        <f>'[1]Prosp. Sc. final Etap1'!S3261+'[1]Facteurs ajustements'!K$144/1000</f>
        <v>2.559955760015113</v>
      </c>
      <c r="Q3261" s="5">
        <f>'[1]Prosp. Sc. final Etap1'!T3261+'[1]Facteurs ajustements'!L$144/1000</f>
        <v>2.5602376731846999</v>
      </c>
      <c r="R3261" s="5">
        <f>'[1]Prosp. Sc. final Etap1'!U3261+'[1]Facteurs ajustements'!M$144/1000</f>
        <v>2.5594030144913456</v>
      </c>
      <c r="S3261" s="5">
        <f>'[1]Prosp. Sc. final Etap1'!V3261+'[1]Facteurs ajustements'!N$144/1000</f>
        <v>2.5585686505180885</v>
      </c>
      <c r="T3261" s="5">
        <f>'[1]Prosp. Sc. final Etap1'!W3261+'[1]Facteurs ajustements'!O$144/1000</f>
        <v>2.5577345816522503</v>
      </c>
      <c r="U3261" s="5">
        <f>'[1]Prosp. Sc. final Etap1'!X3261+'[1]Facteurs ajustements'!P$144/1000</f>
        <v>2.5569008082789662</v>
      </c>
    </row>
    <row r="3262" spans="1:21" x14ac:dyDescent="0.25">
      <c r="A3262" s="2" t="s">
        <v>3445</v>
      </c>
      <c r="B3262" s="2">
        <v>57265</v>
      </c>
      <c r="C3262" s="2" t="s">
        <v>3446</v>
      </c>
      <c r="D3262" s="2" t="s">
        <v>3692</v>
      </c>
      <c r="E3262" s="2" t="str">
        <f>VLOOKUP(B3262,'[1]ZONE DE CONSOMMATION'!A:C,3,FALSE)</f>
        <v>Sarrebourg</v>
      </c>
      <c r="F3262" s="3">
        <f>VLOOKUP(B3262,'[1]ZONE DE CONSOMMATION'!A:I,8,FALSE)</f>
        <v>0.14568982994851432</v>
      </c>
      <c r="G3262" s="2">
        <v>46</v>
      </c>
      <c r="H3262" s="6">
        <f t="shared" si="50"/>
        <v>0.14568982994851432</v>
      </c>
      <c r="I3262" s="5">
        <f>'[1]Prosp. Sc. final Etap1'!L3262+'[1]Facteurs ajustements'!D$144/1000</f>
        <v>0.18359285481931767</v>
      </c>
      <c r="J3262" s="5">
        <f>'[1]Prosp. Sc. final Etap1'!M3262+'[1]Facteurs ajustements'!E$144/1000</f>
        <v>0.18358157175848358</v>
      </c>
      <c r="K3262" s="5">
        <f>'[1]Prosp. Sc. final Etap1'!N3262+'[1]Facteurs ajustements'!F$144/1000</f>
        <v>0.18357036195977933</v>
      </c>
      <c r="L3262" s="5">
        <f>'[1]Prosp. Sc. final Etap1'!O3262+'[1]Facteurs ajustements'!G$144/1000</f>
        <v>0.18355922610484307</v>
      </c>
      <c r="M3262" s="5">
        <f>'[1]Prosp. Sc. final Etap1'!P3262+'[1]Facteurs ajustements'!H$144/1000</f>
        <v>0.1835481648702183</v>
      </c>
      <c r="N3262" s="5">
        <f>'[1]Prosp. Sc. final Etap1'!Q3262+'[1]Facteurs ajustements'!I$144/1000</f>
        <v>0.1835371789273367</v>
      </c>
      <c r="O3262" s="5">
        <f>'[1]Prosp. Sc. final Etap1'!R3262+'[1]Facteurs ajustements'!J$144/1000</f>
        <v>0.18352626894250143</v>
      </c>
      <c r="P3262" s="5">
        <f>'[1]Prosp. Sc. final Etap1'!S3262+'[1]Facteurs ajustements'!K$144/1000</f>
        <v>0.18351543557687117</v>
      </c>
      <c r="Q3262" s="5">
        <f>'[1]Prosp. Sc. final Etap1'!T3262+'[1]Facteurs ajustements'!L$144/1000</f>
        <v>0.18350467948644433</v>
      </c>
      <c r="R3262" s="5">
        <f>'[1]Prosp. Sc. final Etap1'!U3262+'[1]Facteurs ajustements'!M$144/1000</f>
        <v>0.18341358485061751</v>
      </c>
      <c r="S3262" s="5">
        <f>'[1]Prosp. Sc. final Etap1'!V3262+'[1]Facteurs ajustements'!N$144/1000</f>
        <v>0.18332255230989014</v>
      </c>
      <c r="T3262" s="5">
        <f>'[1]Prosp. Sc. final Etap1'!W3262+'[1]Facteurs ajustements'!O$144/1000</f>
        <v>0.18323158232436126</v>
      </c>
      <c r="U3262" s="5">
        <f>'[1]Prosp. Sc. final Etap1'!X3262+'[1]Facteurs ajustements'!P$144/1000</f>
        <v>0.18314067535191875</v>
      </c>
    </row>
    <row r="3263" spans="1:21" x14ac:dyDescent="0.25">
      <c r="A3263" s="2" t="s">
        <v>3445</v>
      </c>
      <c r="B3263" s="2">
        <v>57266</v>
      </c>
      <c r="C3263" s="2" t="s">
        <v>3446</v>
      </c>
      <c r="D3263" s="2" t="s">
        <v>3693</v>
      </c>
      <c r="E3263" s="2" t="str">
        <f>VLOOKUP(B3263,'[1]ZONE DE CONSOMMATION'!A:C,3,FALSE)</f>
        <v>Sarrebourg</v>
      </c>
      <c r="F3263" s="3">
        <f>VLOOKUP(B3263,'[1]ZONE DE CONSOMMATION'!A:I,8,FALSE)</f>
        <v>0.53841893676624863</v>
      </c>
      <c r="G3263" s="2">
        <v>170</v>
      </c>
      <c r="H3263" s="6">
        <f t="shared" si="50"/>
        <v>0.53841893676624863</v>
      </c>
      <c r="I3263" s="5">
        <f>'[1]Prosp. Sc. final Etap1'!L3263+'[1]Facteurs ajustements'!D$144/1000</f>
        <v>0.47508018210191072</v>
      </c>
      <c r="J3263" s="5">
        <f>'[1]Prosp. Sc. final Etap1'!M3263+'[1]Facteurs ajustements'!E$144/1000</f>
        <v>0.47510479700977448</v>
      </c>
      <c r="K3263" s="5">
        <f>'[1]Prosp. Sc. final Etap1'!N3263+'[1]Facteurs ajustements'!F$144/1000</f>
        <v>0.47512948960076357</v>
      </c>
      <c r="L3263" s="5">
        <f>'[1]Prosp. Sc. final Etap1'!O3263+'[1]Facteurs ajustements'!G$144/1000</f>
        <v>0.47515426055706061</v>
      </c>
      <c r="M3263" s="5">
        <f>'[1]Prosp. Sc. final Etap1'!P3263+'[1]Facteurs ajustements'!H$144/1000</f>
        <v>0.47517911055575357</v>
      </c>
      <c r="N3263" s="5">
        <f>'[1]Prosp. Sc. final Etap1'!Q3263+'[1]Facteurs ajustements'!I$144/1000</f>
        <v>0.47520404026881885</v>
      </c>
      <c r="O3263" s="5">
        <f>'[1]Prosp. Sc. final Etap1'!R3263+'[1]Facteurs ajustements'!J$144/1000</f>
        <v>0.47522905036310414</v>
      </c>
      <c r="P3263" s="5">
        <f>'[1]Prosp. Sc. final Etap1'!S3263+'[1]Facteurs ajustements'!K$144/1000</f>
        <v>0.47525414150031292</v>
      </c>
      <c r="Q3263" s="5">
        <f>'[1]Prosp. Sc. final Etap1'!T3263+'[1]Facteurs ajustements'!L$144/1000</f>
        <v>0.47527931433698845</v>
      </c>
      <c r="R3263" s="5">
        <f>'[1]Prosp. Sc. final Etap1'!U3263+'[1]Facteurs ajustements'!M$144/1000</f>
        <v>0.47509693762111793</v>
      </c>
      <c r="S3263" s="5">
        <f>'[1]Prosp. Sc. final Etap1'!V3263+'[1]Facteurs ajustements'!N$144/1000</f>
        <v>0.47491465155806634</v>
      </c>
      <c r="T3263" s="5">
        <f>'[1]Prosp. Sc. final Etap1'!W3263+'[1]Facteurs ajustements'!O$144/1000</f>
        <v>0.47473245659899815</v>
      </c>
      <c r="U3263" s="5">
        <f>'[1]Prosp. Sc. final Etap1'!X3263+'[1]Facteurs ajustements'!P$144/1000</f>
        <v>0.47455035319286998</v>
      </c>
    </row>
    <row r="3264" spans="1:21" x14ac:dyDescent="0.25">
      <c r="A3264" s="2" t="s">
        <v>3445</v>
      </c>
      <c r="B3264" s="2">
        <v>57267</v>
      </c>
      <c r="C3264" s="2" t="s">
        <v>3446</v>
      </c>
      <c r="D3264" s="2" t="s">
        <v>3694</v>
      </c>
      <c r="E3264" s="2" t="str">
        <f>VLOOKUP(B3264,'[1]ZONE DE CONSOMMATION'!A:C,3,FALSE)</f>
        <v>Forbach</v>
      </c>
      <c r="F3264" s="3">
        <f>VLOOKUP(B3264,'[1]ZONE DE CONSOMMATION'!A:I,8,FALSE)</f>
        <v>5.350856150335372</v>
      </c>
      <c r="G3264" s="2">
        <v>860</v>
      </c>
      <c r="H3264" s="6">
        <f t="shared" si="50"/>
        <v>5.350856150335372</v>
      </c>
      <c r="I3264" s="5">
        <f>'[1]Prosp. Sc. final Etap1'!L3264+'[1]Facteurs ajustements'!D$144/1000</f>
        <v>5.2904201963291646</v>
      </c>
      <c r="J3264" s="5">
        <f>'[1]Prosp. Sc. final Etap1'!M3264+'[1]Facteurs ajustements'!E$144/1000</f>
        <v>5.2910378419073902</v>
      </c>
      <c r="K3264" s="5">
        <f>'[1]Prosp. Sc. final Etap1'!N3264+'[1]Facteurs ajustements'!F$144/1000</f>
        <v>5.2916556382031219</v>
      </c>
      <c r="L3264" s="5">
        <f>'[1]Prosp. Sc. final Etap1'!O3264+'[1]Facteurs ajustements'!G$144/1000</f>
        <v>5.2922735859075365</v>
      </c>
      <c r="M3264" s="5">
        <f>'[1]Prosp. Sc. final Etap1'!P3264+'[1]Facteurs ajustements'!H$144/1000</f>
        <v>5.2928916857067181</v>
      </c>
      <c r="N3264" s="5">
        <f>'[1]Prosp. Sc. final Etap1'!Q3264+'[1]Facteurs ajustements'!I$144/1000</f>
        <v>5.2935099382816384</v>
      </c>
      <c r="O3264" s="5">
        <f>'[1]Prosp. Sc. final Etap1'!R3264+'[1]Facteurs ajustements'!J$144/1000</f>
        <v>5.2941283443081453</v>
      </c>
      <c r="P3264" s="5">
        <f>'[1]Prosp. Sc. final Etap1'!S3264+'[1]Facteurs ajustements'!K$144/1000</f>
        <v>5.2947469044569404</v>
      </c>
      <c r="Q3264" s="5">
        <f>'[1]Prosp. Sc. final Etap1'!T3264+'[1]Facteurs ajustements'!L$144/1000</f>
        <v>5.2953656193935661</v>
      </c>
      <c r="R3264" s="5">
        <f>'[1]Prosp. Sc. final Etap1'!U3264+'[1]Facteurs ajustements'!M$144/1000</f>
        <v>5.2936752723082332</v>
      </c>
      <c r="S3264" s="5">
        <f>'[1]Prosp. Sc. final Etap1'!V3264+'[1]Facteurs ajustements'!N$144/1000</f>
        <v>5.2919854876462411</v>
      </c>
      <c r="T3264" s="5">
        <f>'[1]Prosp. Sc. final Etap1'!W3264+'[1]Facteurs ajustements'!O$144/1000</f>
        <v>5.2902962657111621</v>
      </c>
      <c r="U3264" s="5">
        <f>'[1]Prosp. Sc. final Etap1'!X3264+'[1]Facteurs ajustements'!P$144/1000</f>
        <v>5.288607606804403</v>
      </c>
    </row>
    <row r="3265" spans="1:21" x14ac:dyDescent="0.25">
      <c r="A3265" s="2" t="s">
        <v>3445</v>
      </c>
      <c r="B3265" s="2">
        <v>57268</v>
      </c>
      <c r="C3265" s="2" t="s">
        <v>3446</v>
      </c>
      <c r="D3265" s="2" t="s">
        <v>3695</v>
      </c>
      <c r="E3265" s="2" t="str">
        <f>VLOOKUP(B3265,'[1]ZONE DE CONSOMMATION'!A:C,3,FALSE)</f>
        <v>Sarrebourg</v>
      </c>
      <c r="F3265" s="3">
        <f>VLOOKUP(B3265,'[1]ZONE DE CONSOMMATION'!A:I,8,FALSE)</f>
        <v>0.41806646854791063</v>
      </c>
      <c r="G3265" s="2">
        <v>132</v>
      </c>
      <c r="H3265" s="6">
        <f t="shared" si="50"/>
        <v>0.41806646854791063</v>
      </c>
      <c r="I3265" s="5">
        <f>'[1]Prosp. Sc. final Etap1'!L3265+'[1]Facteurs ajustements'!D$144/1000</f>
        <v>0.38953498822549754</v>
      </c>
      <c r="J3265" s="5">
        <f>'[1]Prosp. Sc. final Etap1'!M3265+'[1]Facteurs ajustements'!E$144/1000</f>
        <v>0.38954906785993909</v>
      </c>
      <c r="K3265" s="5">
        <f>'[1]Prosp. Sc. final Etap1'!N3265+'[1]Facteurs ajustements'!F$144/1000</f>
        <v>0.38956322388003989</v>
      </c>
      <c r="L3265" s="5">
        <f>'[1]Prosp. Sc. final Etap1'!O3265+'[1]Facteurs ajustements'!G$144/1000</f>
        <v>0.38957745696782281</v>
      </c>
      <c r="M3265" s="5">
        <f>'[1]Prosp. Sc. final Etap1'!P3265+'[1]Facteurs ajustements'!H$144/1000</f>
        <v>0.38959176780021604</v>
      </c>
      <c r="N3265" s="5">
        <f>'[1]Prosp. Sc. final Etap1'!Q3265+'[1]Facteurs ajustements'!I$144/1000</f>
        <v>0.38960615704903601</v>
      </c>
      <c r="O3265" s="5">
        <f>'[1]Prosp. Sc. final Etap1'!R3265+'[1]Facteurs ajustements'!J$144/1000</f>
        <v>0.3896206253809707</v>
      </c>
      <c r="P3265" s="5">
        <f>'[1]Prosp. Sc. final Etap1'!S3265+'[1]Facteurs ajustements'!K$144/1000</f>
        <v>0.38963517345756371</v>
      </c>
      <c r="Q3265" s="5">
        <f>'[1]Prosp. Sc. final Etap1'!T3265+'[1]Facteurs ajustements'!L$144/1000</f>
        <v>0.38964980193519833</v>
      </c>
      <c r="R3265" s="5">
        <f>'[1]Prosp. Sc. final Etap1'!U3265+'[1]Facteurs ajustements'!M$144/1000</f>
        <v>0.3894942145254276</v>
      </c>
      <c r="S3265" s="5">
        <f>'[1]Prosp. Sc. final Etap1'!V3265+'[1]Facteurs ajustements'!N$144/1000</f>
        <v>0.38933870938740589</v>
      </c>
      <c r="T3265" s="5">
        <f>'[1]Prosp. Sc. final Etap1'!W3265+'[1]Facteurs ajustements'!O$144/1000</f>
        <v>0.38918328697491994</v>
      </c>
      <c r="U3265" s="5">
        <f>'[1]Prosp. Sc. final Etap1'!X3265+'[1]Facteurs ajustements'!P$144/1000</f>
        <v>0.3890279477395473</v>
      </c>
    </row>
    <row r="3266" spans="1:21" x14ac:dyDescent="0.25">
      <c r="A3266" s="2" t="s">
        <v>3445</v>
      </c>
      <c r="B3266" s="2">
        <v>57269</v>
      </c>
      <c r="C3266" s="2" t="s">
        <v>3446</v>
      </c>
      <c r="D3266" s="2" t="s">
        <v>3696</v>
      </c>
      <c r="E3266" s="2" t="str">
        <f>VLOOKUP(B3266,'[1]ZONE DE CONSOMMATION'!A:C,3,FALSE)</f>
        <v>Metz</v>
      </c>
      <c r="F3266" s="3">
        <f>VLOOKUP(B3266,'[1]ZONE DE CONSOMMATION'!A:I,8,FALSE)</f>
        <v>48.926544663128013</v>
      </c>
      <c r="G3266" s="2">
        <v>7172</v>
      </c>
      <c r="H3266" s="6">
        <f t="shared" si="50"/>
        <v>48.926544663128013</v>
      </c>
      <c r="I3266" s="5">
        <f>'[1]Prosp. Sc. final Etap1'!L3266+'[1]Facteurs ajustements'!D$144/1000</f>
        <v>51.585496801643792</v>
      </c>
      <c r="J3266" s="5">
        <f>'[1]Prosp. Sc. final Etap1'!M3266+'[1]Facteurs ajustements'!E$144/1000</f>
        <v>51.59181589306646</v>
      </c>
      <c r="K3266" s="5">
        <f>'[1]Prosp. Sc. final Etap1'!N3266+'[1]Facteurs ajustements'!F$144/1000</f>
        <v>51.598135837365199</v>
      </c>
      <c r="L3266" s="5">
        <f>'[1]Prosp. Sc. final Etap1'!O3266+'[1]Facteurs ajustements'!G$144/1000</f>
        <v>51.604456635317661</v>
      </c>
      <c r="M3266" s="5">
        <f>'[1]Prosp. Sc. final Etap1'!P3266+'[1]Facteurs ajustements'!H$144/1000</f>
        <v>51.610778287696419</v>
      </c>
      <c r="N3266" s="5">
        <f>'[1]Prosp. Sc. final Etap1'!Q3266+'[1]Facteurs ajustements'!I$144/1000</f>
        <v>51.617100795268954</v>
      </c>
      <c r="O3266" s="5">
        <f>'[1]Prosp. Sc. final Etap1'!R3266+'[1]Facteurs ajustements'!J$144/1000</f>
        <v>51.623424158797583</v>
      </c>
      <c r="P3266" s="5">
        <f>'[1]Prosp. Sc. final Etap1'!S3266+'[1]Facteurs ajustements'!K$144/1000</f>
        <v>51.629748379039555</v>
      </c>
      <c r="Q3266" s="5">
        <f>'[1]Prosp. Sc. final Etap1'!T3266+'[1]Facteurs ajustements'!L$144/1000</f>
        <v>51.636073456746928</v>
      </c>
      <c r="R3266" s="5">
        <f>'[1]Prosp. Sc. final Etap1'!U3266+'[1]Facteurs ajustements'!M$144/1000</f>
        <v>51.619885357983307</v>
      </c>
      <c r="S3266" s="5">
        <f>'[1]Prosp. Sc. final Etap1'!V3266+'[1]Facteurs ajustements'!N$144/1000</f>
        <v>51.603702357283787</v>
      </c>
      <c r="T3266" s="5">
        <f>'[1]Prosp. Sc. final Etap1'!W3266+'[1]Facteurs ajustements'!O$144/1000</f>
        <v>51.587524453532971</v>
      </c>
      <c r="U3266" s="5">
        <f>'[1]Prosp. Sc. final Etap1'!X3266+'[1]Facteurs ajustements'!P$144/1000</f>
        <v>51.571351645613724</v>
      </c>
    </row>
    <row r="3267" spans="1:21" x14ac:dyDescent="0.25">
      <c r="A3267" s="2" t="s">
        <v>3445</v>
      </c>
      <c r="B3267" s="2">
        <v>57270</v>
      </c>
      <c r="C3267" s="2" t="s">
        <v>3446</v>
      </c>
      <c r="D3267" s="2" t="s">
        <v>3697</v>
      </c>
      <c r="E3267" s="2" t="str">
        <f>VLOOKUP(B3267,'[1]ZONE DE CONSOMMATION'!A:C,3,FALSE)</f>
        <v>Sarrebourg</v>
      </c>
      <c r="F3267" s="3">
        <f>VLOOKUP(B3267,'[1]ZONE DE CONSOMMATION'!A:I,8,FALSE)</f>
        <v>1.88446627868187</v>
      </c>
      <c r="G3267" s="2">
        <v>595</v>
      </c>
      <c r="H3267" s="6">
        <f t="shared" ref="H3267:H3330" si="51">F3267</f>
        <v>1.88446627868187</v>
      </c>
      <c r="I3267" s="5">
        <f>'[1]Prosp. Sc. final Etap1'!L3267+'[1]Facteurs ajustements'!D$144/1000</f>
        <v>1.8469716246384624</v>
      </c>
      <c r="J3267" s="5">
        <f>'[1]Prosp. Sc. final Etap1'!M3267+'[1]Facteurs ajustements'!E$144/1000</f>
        <v>1.8471651941163933</v>
      </c>
      <c r="K3267" s="5">
        <f>'[1]Prosp. Sc. final Etap1'!N3267+'[1]Facteurs ajustements'!F$144/1000</f>
        <v>1.8473588620849606</v>
      </c>
      <c r="L3267" s="5">
        <f>'[1]Prosp. Sc. final Etap1'!O3267+'[1]Facteurs ajustements'!G$144/1000</f>
        <v>1.8475526292289099</v>
      </c>
      <c r="M3267" s="5">
        <f>'[1]Prosp. Sc. final Etap1'!P3267+'[1]Facteurs ajustements'!H$144/1000</f>
        <v>1.8477464962278922</v>
      </c>
      <c r="N3267" s="5">
        <f>'[1]Prosp. Sc. final Etap1'!Q3267+'[1]Facteurs ajustements'!I$144/1000</f>
        <v>1.8479404637564463</v>
      </c>
      <c r="O3267" s="5">
        <f>'[1]Prosp. Sc. final Etap1'!R3267+'[1]Facteurs ajustements'!J$144/1000</f>
        <v>1.848134532483984</v>
      </c>
      <c r="P3267" s="5">
        <f>'[1]Prosp. Sc. final Etap1'!S3267+'[1]Facteurs ajustements'!K$144/1000</f>
        <v>1.8483287030747722</v>
      </c>
      <c r="Q3267" s="5">
        <f>'[1]Prosp. Sc. final Etap1'!T3267+'[1]Facteurs ajustements'!L$144/1000</f>
        <v>1.8485229761879187</v>
      </c>
      <c r="R3267" s="5">
        <f>'[1]Prosp. Sc. final Etap1'!U3267+'[1]Facteurs ajustements'!M$144/1000</f>
        <v>1.8479109783779299</v>
      </c>
      <c r="S3267" s="5">
        <f>'[1]Prosp. Sc. final Etap1'!V3267+'[1]Facteurs ajustements'!N$144/1000</f>
        <v>1.8472992056282866</v>
      </c>
      <c r="T3267" s="5">
        <f>'[1]Prosp. Sc. final Etap1'!W3267+'[1]Facteurs ajustements'!O$144/1000</f>
        <v>1.8466876583481047</v>
      </c>
      <c r="U3267" s="5">
        <f>'[1]Prosp. Sc. final Etap1'!X3267+'[1]Facteurs ajustements'!P$144/1000</f>
        <v>1.8460763369443032</v>
      </c>
    </row>
    <row r="3268" spans="1:21" x14ac:dyDescent="0.25">
      <c r="A3268" s="2" t="s">
        <v>3445</v>
      </c>
      <c r="B3268" s="2">
        <v>57271</v>
      </c>
      <c r="C3268" s="2" t="s">
        <v>3446</v>
      </c>
      <c r="D3268" s="2" t="s">
        <v>3698</v>
      </c>
      <c r="E3268" s="2" t="str">
        <f>VLOOKUP(B3268,'[1]ZONE DE CONSOMMATION'!A:C,3,FALSE)</f>
        <v>Forbach</v>
      </c>
      <c r="F3268" s="3">
        <f>VLOOKUP(B3268,'[1]ZONE DE CONSOMMATION'!A:I,8,FALSE)</f>
        <v>4.0753613703135683</v>
      </c>
      <c r="G3268" s="2">
        <v>655</v>
      </c>
      <c r="H3268" s="6">
        <f t="shared" si="51"/>
        <v>4.0753613703135683</v>
      </c>
      <c r="I3268" s="5">
        <f>'[1]Prosp. Sc. final Etap1'!L3268+'[1]Facteurs ajustements'!D$144/1000</f>
        <v>4.1513870554923722</v>
      </c>
      <c r="J3268" s="5">
        <f>'[1]Prosp. Sc. final Etap1'!M3268+'[1]Facteurs ajustements'!E$144/1000</f>
        <v>4.1518644240423752</v>
      </c>
      <c r="K3268" s="5">
        <f>'[1]Prosp. Sc. final Etap1'!N3268+'[1]Facteurs ajustements'!F$144/1000</f>
        <v>4.1523419260341417</v>
      </c>
      <c r="L3268" s="5">
        <f>'[1]Prosp. Sc. final Etap1'!O3268+'[1]Facteurs ajustements'!G$144/1000</f>
        <v>4.1528195621567185</v>
      </c>
      <c r="M3268" s="5">
        <f>'[1]Prosp. Sc. final Etap1'!P3268+'[1]Facteurs ajustements'!H$144/1000</f>
        <v>4.1532973330940637</v>
      </c>
      <c r="N3268" s="5">
        <f>'[1]Prosp. Sc. final Etap1'!Q3268+'[1]Facteurs ajustements'!I$144/1000</f>
        <v>4.1537752395250216</v>
      </c>
      <c r="O3268" s="5">
        <f>'[1]Prosp. Sc. final Etap1'!R3268+'[1]Facteurs ajustements'!J$144/1000</f>
        <v>4.1542532821233094</v>
      </c>
      <c r="P3268" s="5">
        <f>'[1]Prosp. Sc. final Etap1'!S3268+'[1]Facteurs ajustements'!K$144/1000</f>
        <v>4.1547314615575006</v>
      </c>
      <c r="Q3268" s="5">
        <f>'[1]Prosp. Sc. final Etap1'!T3268+'[1]Facteurs ajustements'!L$144/1000</f>
        <v>4.1552097784910096</v>
      </c>
      <c r="R3268" s="5">
        <f>'[1]Prosp. Sc. final Etap1'!U3268+'[1]Facteurs ajustements'!M$144/1000</f>
        <v>4.1538761306670251</v>
      </c>
      <c r="S3268" s="5">
        <f>'[1]Prosp. Sc. final Etap1'!V3268+'[1]Facteurs ajustements'!N$144/1000</f>
        <v>4.1525429336725468</v>
      </c>
      <c r="T3268" s="5">
        <f>'[1]Prosp. Sc. final Etap1'!W3268+'[1]Facteurs ajustements'!O$144/1000</f>
        <v>4.1512101878460586</v>
      </c>
      <c r="U3268" s="5">
        <f>'[1]Prosp. Sc. final Etap1'!X3268+'[1]Facteurs ajustements'!P$144/1000</f>
        <v>4.1498778935238683</v>
      </c>
    </row>
    <row r="3269" spans="1:21" x14ac:dyDescent="0.25">
      <c r="A3269" s="2" t="s">
        <v>3445</v>
      </c>
      <c r="B3269" s="2">
        <v>57272</v>
      </c>
      <c r="C3269" s="2" t="s">
        <v>3446</v>
      </c>
      <c r="D3269" s="2" t="s">
        <v>3699</v>
      </c>
      <c r="E3269" s="2" t="str">
        <f>VLOOKUP(B3269,'[1]ZONE DE CONSOMMATION'!A:C,3,FALSE)</f>
        <v>Sarrebourg</v>
      </c>
      <c r="F3269" s="3">
        <f>VLOOKUP(B3269,'[1]ZONE DE CONSOMMATION'!A:I,8,FALSE)</f>
        <v>0.29454683011330068</v>
      </c>
      <c r="G3269" s="2">
        <v>93</v>
      </c>
      <c r="H3269" s="6">
        <f t="shared" si="51"/>
        <v>0.29454683011330068</v>
      </c>
      <c r="I3269" s="5">
        <f>'[1]Prosp. Sc. final Etap1'!L3269+'[1]Facteurs ajustements'!D$144/1000</f>
        <v>0.27864307023755452</v>
      </c>
      <c r="J3269" s="5">
        <f>'[1]Prosp. Sc. final Etap1'!M3269+'[1]Facteurs ajustements'!E$144/1000</f>
        <v>0.27864349303607838</v>
      </c>
      <c r="K3269" s="5">
        <f>'[1]Prosp. Sc. final Etap1'!N3269+'[1]Facteurs ajustements'!F$144/1000</f>
        <v>0.27864399053836109</v>
      </c>
      <c r="L3269" s="5">
        <f>'[1]Prosp. Sc. final Etap1'!O3269+'[1]Facteurs ajustements'!G$144/1000</f>
        <v>0.27864456342621835</v>
      </c>
      <c r="M3269" s="5">
        <f>'[1]Prosp. Sc. final Etap1'!P3269+'[1]Facteurs ajustements'!H$144/1000</f>
        <v>0.27864521237637108</v>
      </c>
      <c r="N3269" s="5">
        <f>'[1]Prosp. Sc. final Etap1'!Q3269+'[1]Facteurs ajustements'!I$144/1000</f>
        <v>0.2786459380604287</v>
      </c>
      <c r="O3269" s="5">
        <f>'[1]Prosp. Sc. final Etap1'!R3269+'[1]Facteurs ajustements'!J$144/1000</f>
        <v>0.27864674114487187</v>
      </c>
      <c r="P3269" s="5">
        <f>'[1]Prosp. Sc. final Etap1'!S3269+'[1]Facteurs ajustements'!K$144/1000</f>
        <v>0.27864762229103696</v>
      </c>
      <c r="Q3269" s="5">
        <f>'[1]Prosp. Sc. final Etap1'!T3269+'[1]Facteurs ajustements'!L$144/1000</f>
        <v>0.27864858215509997</v>
      </c>
      <c r="R3269" s="5">
        <f>'[1]Prosp. Sc. final Etap1'!U3269+'[1]Facteurs ajustements'!M$144/1000</f>
        <v>0.27852772162360673</v>
      </c>
      <c r="S3269" s="5">
        <f>'[1]Prosp. Sc. final Etap1'!V3269+'[1]Facteurs ajustements'!N$144/1000</f>
        <v>0.27840693249951276</v>
      </c>
      <c r="T3269" s="5">
        <f>'[1]Prosp. Sc. final Etap1'!W3269+'[1]Facteurs ajustements'!O$144/1000</f>
        <v>0.27828621524000369</v>
      </c>
      <c r="U3269" s="5">
        <f>'[1]Prosp. Sc. final Etap1'!X3269+'[1]Facteurs ajustements'!P$144/1000</f>
        <v>0.27816557030005501</v>
      </c>
    </row>
    <row r="3270" spans="1:21" x14ac:dyDescent="0.25">
      <c r="A3270" s="2" t="s">
        <v>3445</v>
      </c>
      <c r="B3270" s="2">
        <v>57273</v>
      </c>
      <c r="C3270" s="2" t="s">
        <v>3446</v>
      </c>
      <c r="D3270" s="2" t="s">
        <v>3700</v>
      </c>
      <c r="E3270" s="2" t="str">
        <f>VLOOKUP(B3270,'[1]ZONE DE CONSOMMATION'!A:C,3,FALSE)</f>
        <v>Forbach</v>
      </c>
      <c r="F3270" s="3">
        <f>VLOOKUP(B3270,'[1]ZONE DE CONSOMMATION'!A:I,8,FALSE)</f>
        <v>2.5945430403370353</v>
      </c>
      <c r="G3270" s="2">
        <v>417</v>
      </c>
      <c r="H3270" s="6">
        <f t="shared" si="51"/>
        <v>2.5945430403370353</v>
      </c>
      <c r="I3270" s="5">
        <f>'[1]Prosp. Sc. final Etap1'!L3270+'[1]Facteurs ajustements'!D$144/1000</f>
        <v>2.4583979062704708</v>
      </c>
      <c r="J3270" s="5">
        <f>'[1]Prosp. Sc. final Etap1'!M3270+'[1]Facteurs ajustements'!E$144/1000</f>
        <v>2.4586667756309857</v>
      </c>
      <c r="K3270" s="5">
        <f>'[1]Prosp. Sc. final Etap1'!N3270+'[1]Facteurs ajustements'!F$144/1000</f>
        <v>2.4589357527556541</v>
      </c>
      <c r="L3270" s="5">
        <f>'[1]Prosp. Sc. final Etap1'!O3270+'[1]Facteurs ajustements'!G$144/1000</f>
        <v>2.4592048383303649</v>
      </c>
      <c r="M3270" s="5">
        <f>'[1]Prosp. Sc. final Etap1'!P3270+'[1]Facteurs ajustements'!H$144/1000</f>
        <v>2.4594740330359097</v>
      </c>
      <c r="N3270" s="5">
        <f>'[1]Prosp. Sc. final Etap1'!Q3270+'[1]Facteurs ajustements'!I$144/1000</f>
        <v>2.4597433375479705</v>
      </c>
      <c r="O3270" s="5">
        <f>'[1]Prosp. Sc. final Etap1'!R3270+'[1]Facteurs ajustements'!J$144/1000</f>
        <v>2.4600127525371014</v>
      </c>
      <c r="P3270" s="5">
        <f>'[1]Prosp. Sc. final Etap1'!S3270+'[1]Facteurs ajustements'!K$144/1000</f>
        <v>2.4602822786687129</v>
      </c>
      <c r="Q3270" s="5">
        <f>'[1]Prosp. Sc. final Etap1'!T3270+'[1]Facteurs ajustements'!L$144/1000</f>
        <v>2.4605519166030541</v>
      </c>
      <c r="R3270" s="5">
        <f>'[1]Prosp. Sc. final Etap1'!U3270+'[1]Facteurs ajustements'!M$144/1000</f>
        <v>2.4597484447303639</v>
      </c>
      <c r="S3270" s="5">
        <f>'[1]Prosp. Sc. final Etap1'!V3270+'[1]Facteurs ajustements'!N$144/1000</f>
        <v>2.458945257820933</v>
      </c>
      <c r="T3270" s="5">
        <f>'[1]Prosp. Sc. final Etap1'!W3270+'[1]Facteurs ajustements'!O$144/1000</f>
        <v>2.4581423562651361</v>
      </c>
      <c r="U3270" s="5">
        <f>'[1]Prosp. Sc. final Etap1'!X3270+'[1]Facteurs ajustements'!P$144/1000</f>
        <v>2.4573397404511583</v>
      </c>
    </row>
    <row r="3271" spans="1:21" x14ac:dyDescent="0.25">
      <c r="A3271" s="2" t="s">
        <v>3445</v>
      </c>
      <c r="B3271" s="2">
        <v>57274</v>
      </c>
      <c r="C3271" s="2" t="s">
        <v>3446</v>
      </c>
      <c r="D3271" s="2" t="s">
        <v>3701</v>
      </c>
      <c r="E3271" s="2" t="str">
        <f>VLOOKUP(B3271,'[1]ZONE DE CONSOMMATION'!A:C,3,FALSE)</f>
        <v>Forbach</v>
      </c>
      <c r="F3271" s="3">
        <f>VLOOKUP(B3271,'[1]ZONE DE CONSOMMATION'!A:I,8,FALSE)</f>
        <v>5.3570780760915762</v>
      </c>
      <c r="G3271" s="2">
        <v>861</v>
      </c>
      <c r="H3271" s="6">
        <f t="shared" si="51"/>
        <v>5.3570780760915762</v>
      </c>
      <c r="I3271" s="5">
        <f>'[1]Prosp. Sc. final Etap1'!L3271+'[1]Facteurs ajustements'!D$144/1000</f>
        <v>5.3277655452090595</v>
      </c>
      <c r="J3271" s="5">
        <f>'[1]Prosp. Sc. final Etap1'!M3271+'[1]Facteurs ajustements'!E$144/1000</f>
        <v>5.3283877900341112</v>
      </c>
      <c r="K3271" s="5">
        <f>'[1]Prosp. Sc. final Etap1'!N3271+'[1]Facteurs ajustements'!F$144/1000</f>
        <v>5.3290101861430879</v>
      </c>
      <c r="L3271" s="5">
        <f>'[1]Prosp. Sc. final Etap1'!O3271+'[1]Facteurs ajustements'!G$144/1000</f>
        <v>5.3296327342272338</v>
      </c>
      <c r="M3271" s="5">
        <f>'[1]Prosp. Sc. final Etap1'!P3271+'[1]Facteurs ajustements'!H$144/1000</f>
        <v>5.330255434972706</v>
      </c>
      <c r="N3271" s="5">
        <f>'[1]Prosp. Sc. final Etap1'!Q3271+'[1]Facteurs ajustements'!I$144/1000</f>
        <v>5.3308782890605428</v>
      </c>
      <c r="O3271" s="5">
        <f>'[1]Prosp. Sc. final Etap1'!R3271+'[1]Facteurs ajustements'!J$144/1000</f>
        <v>5.331501297166664</v>
      </c>
      <c r="P3271" s="5">
        <f>'[1]Prosp. Sc. final Etap1'!S3271+'[1]Facteurs ajustements'!K$144/1000</f>
        <v>5.3321244599618396</v>
      </c>
      <c r="Q3271" s="5">
        <f>'[1]Prosp. Sc. final Etap1'!T3271+'[1]Facteurs ajustements'!L$144/1000</f>
        <v>5.3327477781116821</v>
      </c>
      <c r="R3271" s="5">
        <f>'[1]Prosp. Sc. final Etap1'!U3271+'[1]Facteurs ajustements'!M$144/1000</f>
        <v>5.3310457359686003</v>
      </c>
      <c r="S3271" s="5">
        <f>'[1]Prosp. Sc. final Etap1'!V3271+'[1]Facteurs ajustements'!N$144/1000</f>
        <v>5.329344259907673</v>
      </c>
      <c r="T3271" s="5">
        <f>'[1]Prosp. Sc. final Etap1'!W3271+'[1]Facteurs ajustements'!O$144/1000</f>
        <v>5.3276433502313285</v>
      </c>
      <c r="U3271" s="5">
        <f>'[1]Prosp. Sc. final Etap1'!X3271+'[1]Facteurs ajustements'!P$144/1000</f>
        <v>5.3259430072398297</v>
      </c>
    </row>
    <row r="3272" spans="1:21" x14ac:dyDescent="0.25">
      <c r="A3272" s="2" t="s">
        <v>3445</v>
      </c>
      <c r="B3272" s="2">
        <v>57275</v>
      </c>
      <c r="C3272" s="2" t="s">
        <v>3446</v>
      </c>
      <c r="D3272" s="2" t="s">
        <v>3702</v>
      </c>
      <c r="E3272" s="2" t="str">
        <f>VLOOKUP(B3272,'[1]ZONE DE CONSOMMATION'!A:C,3,FALSE)</f>
        <v>Forbach</v>
      </c>
      <c r="F3272" s="3">
        <f>VLOOKUP(B3272,'[1]ZONE DE CONSOMMATION'!A:I,8,FALSE)</f>
        <v>5.6806182154141807</v>
      </c>
      <c r="G3272" s="2">
        <v>913</v>
      </c>
      <c r="H3272" s="6">
        <f t="shared" si="51"/>
        <v>5.6806182154141807</v>
      </c>
      <c r="I3272" s="5">
        <f>'[1]Prosp. Sc. final Etap1'!L3272+'[1]Facteurs ajustements'!D$144/1000</f>
        <v>5.7198917084479559</v>
      </c>
      <c r="J3272" s="5">
        <f>'[1]Prosp. Sc. final Etap1'!M3272+'[1]Facteurs ajustements'!E$144/1000</f>
        <v>5.7205622453646914</v>
      </c>
      <c r="K3272" s="5">
        <f>'[1]Prosp. Sc. final Etap1'!N3272+'[1]Facteurs ajustements'!F$144/1000</f>
        <v>5.7212329395127384</v>
      </c>
      <c r="L3272" s="5">
        <f>'[1]Prosp. Sc. final Etap1'!O3272+'[1]Facteurs ajustements'!G$144/1000</f>
        <v>5.7219037915840749</v>
      </c>
      <c r="M3272" s="5">
        <f>'[1]Prosp. Sc. final Etap1'!P3272+'[1]Facteurs ajustements'!H$144/1000</f>
        <v>5.722574802265588</v>
      </c>
      <c r="N3272" s="5">
        <f>'[1]Prosp. Sc. final Etap1'!Q3272+'[1]Facteurs ajustements'!I$144/1000</f>
        <v>5.7232459722390532</v>
      </c>
      <c r="O3272" s="5">
        <f>'[1]Prosp. Sc. final Etap1'!R3272+'[1]Facteurs ajustements'!J$144/1000</f>
        <v>5.7239173021811176</v>
      </c>
      <c r="P3272" s="5">
        <f>'[1]Prosp. Sc. final Etap1'!S3272+'[1]Facteurs ajustements'!K$144/1000</f>
        <v>5.7245887927632886</v>
      </c>
      <c r="Q3272" s="5">
        <f>'[1]Prosp. Sc. final Etap1'!T3272+'[1]Facteurs ajustements'!L$144/1000</f>
        <v>5.7252604446519086</v>
      </c>
      <c r="R3272" s="5">
        <f>'[1]Prosp. Sc. final Etap1'!U3272+'[1]Facteurs ajustements'!M$144/1000</f>
        <v>5.7234356044024608</v>
      </c>
      <c r="S3272" s="5">
        <f>'[1]Prosp. Sc. final Etap1'!V3272+'[1]Facteurs ajustements'!N$144/1000</f>
        <v>5.7216113686527175</v>
      </c>
      <c r="T3272" s="5">
        <f>'[1]Prosp. Sc. final Etap1'!W3272+'[1]Facteurs ajustements'!O$144/1000</f>
        <v>5.7197877376930881</v>
      </c>
      <c r="U3272" s="5">
        <f>'[1]Prosp. Sc. final Etap1'!X3272+'[1]Facteurs ajustements'!P$144/1000</f>
        <v>5.7179647118118195</v>
      </c>
    </row>
    <row r="3273" spans="1:21" x14ac:dyDescent="0.25">
      <c r="A3273" s="2" t="s">
        <v>3445</v>
      </c>
      <c r="B3273" s="2">
        <v>57276</v>
      </c>
      <c r="C3273" s="2" t="s">
        <v>3446</v>
      </c>
      <c r="D3273" s="2" t="s">
        <v>3703</v>
      </c>
      <c r="E3273" s="2" t="str">
        <f>VLOOKUP(B3273,'[1]ZONE DE CONSOMMATION'!A:C,3,FALSE)</f>
        <v>Forbach</v>
      </c>
      <c r="F3273" s="3">
        <f>VLOOKUP(B3273,'[1]ZONE DE CONSOMMATION'!A:I,8,FALSE)</f>
        <v>2.0843451283283136</v>
      </c>
      <c r="G3273" s="2">
        <v>335</v>
      </c>
      <c r="H3273" s="6">
        <f t="shared" si="51"/>
        <v>2.0843451283283136</v>
      </c>
      <c r="I3273" s="5">
        <f>'[1]Prosp. Sc. final Etap1'!L3273+'[1]Facteurs ajustements'!D$144/1000</f>
        <v>2.0413748437783119</v>
      </c>
      <c r="J3273" s="5">
        <f>'[1]Prosp. Sc. final Etap1'!M3273+'[1]Facteurs ajustements'!E$144/1000</f>
        <v>2.0415923548825927</v>
      </c>
      <c r="K3273" s="5">
        <f>'[1]Prosp. Sc. final Etap1'!N3273+'[1]Facteurs ajustements'!F$144/1000</f>
        <v>2.0418099674260279</v>
      </c>
      <c r="L3273" s="5">
        <f>'[1]Prosp. Sc. final Etap1'!O3273+'[1]Facteurs ajustements'!G$144/1000</f>
        <v>2.0420276820937269</v>
      </c>
      <c r="M3273" s="5">
        <f>'[1]Prosp. Sc. final Etap1'!P3273+'[1]Facteurs ajustements'!H$144/1000</f>
        <v>2.0422454995657033</v>
      </c>
      <c r="N3273" s="5">
        <f>'[1]Prosp. Sc. final Etap1'!Q3273+'[1]Facteurs ajustements'!I$144/1000</f>
        <v>2.0424634205168593</v>
      </c>
      <c r="O3273" s="5">
        <f>'[1]Prosp. Sc. final Etap1'!R3273+'[1]Facteurs ajustements'!J$144/1000</f>
        <v>2.04268144561697</v>
      </c>
      <c r="P3273" s="5">
        <f>'[1]Prosp. Sc. final Etap1'!S3273+'[1]Facteurs ajustements'!K$144/1000</f>
        <v>2.0428995755306665</v>
      </c>
      <c r="Q3273" s="5">
        <f>'[1]Prosp. Sc. final Etap1'!T3273+'[1]Facteurs ajustements'!L$144/1000</f>
        <v>2.0431178109174186</v>
      </c>
      <c r="R3273" s="5">
        <f>'[1]Prosp. Sc. final Etap1'!U3273+'[1]Facteurs ajustements'!M$144/1000</f>
        <v>2.04244493385626</v>
      </c>
      <c r="S3273" s="5">
        <f>'[1]Prosp. Sc. final Etap1'!V3273+'[1]Facteurs ajustements'!N$144/1000</f>
        <v>2.0417723009016022</v>
      </c>
      <c r="T3273" s="5">
        <f>'[1]Prosp. Sc. final Etap1'!W3273+'[1]Facteurs ajustements'!O$144/1000</f>
        <v>2.0410999124566005</v>
      </c>
      <c r="U3273" s="5">
        <f>'[1]Prosp. Sc. final Etap1'!X3273+'[1]Facteurs ajustements'!P$144/1000</f>
        <v>2.040427768922219</v>
      </c>
    </row>
    <row r="3274" spans="1:21" x14ac:dyDescent="0.25">
      <c r="A3274" s="2" t="s">
        <v>3445</v>
      </c>
      <c r="B3274" s="2">
        <v>57277</v>
      </c>
      <c r="C3274" s="2" t="s">
        <v>3446</v>
      </c>
      <c r="D3274" s="2" t="s">
        <v>3704</v>
      </c>
      <c r="E3274" s="2" t="str">
        <f>VLOOKUP(B3274,'[1]ZONE DE CONSOMMATION'!A:C,3,FALSE)</f>
        <v>Forbach</v>
      </c>
      <c r="F3274" s="3">
        <f>VLOOKUP(B3274,'[1]ZONE DE CONSOMMATION'!A:I,8,FALSE)</f>
        <v>0.97062041796781184</v>
      </c>
      <c r="G3274" s="2">
        <v>156</v>
      </c>
      <c r="H3274" s="6">
        <f t="shared" si="51"/>
        <v>0.97062041796781184</v>
      </c>
      <c r="I3274" s="5">
        <f>'[1]Prosp. Sc. final Etap1'!L3274+'[1]Facteurs ajustements'!D$144/1000</f>
        <v>0.92723860219478205</v>
      </c>
      <c r="J3274" s="5">
        <f>'[1]Prosp. Sc. final Etap1'!M3274+'[1]Facteurs ajustements'!E$144/1000</f>
        <v>0.92731890243539195</v>
      </c>
      <c r="K3274" s="5">
        <f>'[1]Prosp. Sc. final Etap1'!N3274+'[1]Facteurs ajustements'!F$144/1000</f>
        <v>0.92739928721702491</v>
      </c>
      <c r="L3274" s="5">
        <f>'[1]Prosp. Sc. final Etap1'!O3274+'[1]Facteurs ajustements'!G$144/1000</f>
        <v>0.92747975722270815</v>
      </c>
      <c r="M3274" s="5">
        <f>'[1]Prosp. Sc. final Etap1'!P3274+'[1]Facteurs ajustements'!H$144/1000</f>
        <v>0.92756031313037479</v>
      </c>
      <c r="N3274" s="5">
        <f>'[1]Prosp. Sc. final Etap1'!Q3274+'[1]Facteurs ajustements'!I$144/1000</f>
        <v>0.92764095561284565</v>
      </c>
      <c r="O3274" s="5">
        <f>'[1]Prosp. Sc. final Etap1'!R3274+'[1]Facteurs ajustements'!J$144/1000</f>
        <v>0.9277216853378133</v>
      </c>
      <c r="P3274" s="5">
        <f>'[1]Prosp. Sc. final Etap1'!S3274+'[1]Facteurs ajustements'!K$144/1000</f>
        <v>0.92780250296782629</v>
      </c>
      <c r="Q3274" s="5">
        <f>'[1]Prosp. Sc. final Etap1'!T3274+'[1]Facteurs ajustements'!L$144/1000</f>
        <v>0.9278834091602729</v>
      </c>
      <c r="R3274" s="5">
        <f>'[1]Prosp. Sc. final Etap1'!U3274+'[1]Facteurs ajustements'!M$144/1000</f>
        <v>0.92755943465529744</v>
      </c>
      <c r="S3274" s="5">
        <f>'[1]Prosp. Sc. final Etap1'!V3274+'[1]Facteurs ajustements'!N$144/1000</f>
        <v>0.92723559510219633</v>
      </c>
      <c r="T3274" s="5">
        <f>'[1]Prosp. Sc. final Etap1'!W3274+'[1]Facteurs ajustements'!O$144/1000</f>
        <v>0.92691189093827497</v>
      </c>
      <c r="U3274" s="5">
        <f>'[1]Prosp. Sc. final Etap1'!X3274+'[1]Facteurs ajustements'!P$144/1000</f>
        <v>0.92658832259863533</v>
      </c>
    </row>
    <row r="3275" spans="1:21" x14ac:dyDescent="0.25">
      <c r="A3275" s="2" t="s">
        <v>3445</v>
      </c>
      <c r="B3275" s="2">
        <v>57278</v>
      </c>
      <c r="C3275" s="2" t="s">
        <v>3446</v>
      </c>
      <c r="D3275" s="2" t="s">
        <v>3705</v>
      </c>
      <c r="E3275" s="2" t="str">
        <f>VLOOKUP(B3275,'[1]ZONE DE CONSOMMATION'!A:C,3,FALSE)</f>
        <v>Sarrebourg</v>
      </c>
      <c r="F3275" s="3">
        <f>VLOOKUP(B3275,'[1]ZONE DE CONSOMMATION'!A:I,8,FALSE)</f>
        <v>0.22170191513904353</v>
      </c>
      <c r="G3275" s="2">
        <v>70</v>
      </c>
      <c r="H3275" s="6">
        <f t="shared" si="51"/>
        <v>0.22170191513904353</v>
      </c>
      <c r="I3275" s="5">
        <f>'[1]Prosp. Sc. final Etap1'!L3275+'[1]Facteurs ajustements'!D$144/1000</f>
        <v>0.20893957893084747</v>
      </c>
      <c r="J3275" s="5">
        <f>'[1]Prosp. Sc. final Etap1'!M3275+'[1]Facteurs ajustements'!E$144/1000</f>
        <v>0.20893141743250887</v>
      </c>
      <c r="K3275" s="5">
        <f>'[1]Prosp. Sc. final Etap1'!N3275+'[1]Facteurs ajustements'!F$144/1000</f>
        <v>0.20892332958073445</v>
      </c>
      <c r="L3275" s="5">
        <f>'[1]Prosp. Sc. final Etap1'!O3275+'[1]Facteurs ajustements'!G$144/1000</f>
        <v>0.20891531605720978</v>
      </c>
      <c r="M3275" s="5">
        <f>'[1]Prosp. Sc. final Etap1'!P3275+'[1]Facteurs ajustements'!H$144/1000</f>
        <v>0.2089073775385257</v>
      </c>
      <c r="N3275" s="5">
        <f>'[1]Prosp. Sc. final Etap1'!Q3275+'[1]Facteurs ajustements'!I$144/1000</f>
        <v>0.20889951469616116</v>
      </c>
      <c r="O3275" s="5">
        <f>'[1]Prosp. Sc. final Etap1'!R3275+'[1]Facteurs ajustements'!J$144/1000</f>
        <v>0.20889172819646684</v>
      </c>
      <c r="P3275" s="5">
        <f>'[1]Prosp. Sc. final Etap1'!S3275+'[1]Facteurs ajustements'!K$144/1000</f>
        <v>0.20888401870064863</v>
      </c>
      <c r="Q3275" s="5">
        <f>'[1]Prosp. Sc. final Etap1'!T3275+'[1]Facteurs ajustements'!L$144/1000</f>
        <v>0.20887638686475246</v>
      </c>
      <c r="R3275" s="5">
        <f>'[1]Prosp. Sc. final Etap1'!U3275+'[1]Facteurs ajustements'!M$144/1000</f>
        <v>0.20877735465674793</v>
      </c>
      <c r="S3275" s="5">
        <f>'[1]Prosp. Sc. final Etap1'!V3275+'[1]Facteurs ajustements'!N$144/1000</f>
        <v>0.20867838702712282</v>
      </c>
      <c r="T3275" s="5">
        <f>'[1]Prosp. Sc. final Etap1'!W3275+'[1]Facteurs ajustements'!O$144/1000</f>
        <v>0.20857948443519919</v>
      </c>
      <c r="U3275" s="5">
        <f>'[1]Prosp. Sc. final Etap1'!X3275+'[1]Facteurs ajustements'!P$144/1000</f>
        <v>0.20848064733808835</v>
      </c>
    </row>
    <row r="3276" spans="1:21" x14ac:dyDescent="0.25">
      <c r="A3276" s="2" t="s">
        <v>3445</v>
      </c>
      <c r="B3276" s="2">
        <v>57280</v>
      </c>
      <c r="C3276" s="2" t="s">
        <v>3446</v>
      </c>
      <c r="D3276" s="2" t="s">
        <v>3706</v>
      </c>
      <c r="E3276" s="2" t="str">
        <f>VLOOKUP(B3276,'[1]ZONE DE CONSOMMATION'!A:C,3,FALSE)</f>
        <v>Sarrebourg</v>
      </c>
      <c r="F3276" s="3">
        <f>VLOOKUP(B3276,'[1]ZONE DE CONSOMMATION'!A:I,8,FALSE)</f>
        <v>1.2383635545623717</v>
      </c>
      <c r="G3276" s="2">
        <v>391</v>
      </c>
      <c r="H3276" s="6">
        <f t="shared" si="51"/>
        <v>1.2383635545623717</v>
      </c>
      <c r="I3276" s="5">
        <f>'[1]Prosp. Sc. final Etap1'!L3276+'[1]Facteurs ajustements'!D$144/1000</f>
        <v>1.1721150951689807</v>
      </c>
      <c r="J3276" s="5">
        <f>'[1]Prosp. Sc. final Etap1'!M3276+'[1]Facteurs ajustements'!E$144/1000</f>
        <v>1.1722255530454699</v>
      </c>
      <c r="K3276" s="5">
        <f>'[1]Prosp. Sc. final Etap1'!N3276+'[1]Facteurs ajustements'!F$144/1000</f>
        <v>1.1723360991770302</v>
      </c>
      <c r="L3276" s="5">
        <f>'[1]Prosp. Sc. final Etap1'!O3276+'[1]Facteurs ajustements'!G$144/1000</f>
        <v>1.1724467342471458</v>
      </c>
      <c r="M3276" s="5">
        <f>'[1]Prosp. Sc. final Etap1'!P3276+'[1]Facteurs ajustements'!H$144/1000</f>
        <v>1.1725574589342074</v>
      </c>
      <c r="N3276" s="5">
        <f>'[1]Prosp. Sc. final Etap1'!Q3276+'[1]Facteurs ajustements'!I$144/1000</f>
        <v>1.1726682739114933</v>
      </c>
      <c r="O3276" s="5">
        <f>'[1]Prosp. Sc. final Etap1'!R3276+'[1]Facteurs ajustements'!J$144/1000</f>
        <v>1.1727791798471539</v>
      </c>
      <c r="P3276" s="5">
        <f>'[1]Prosp. Sc. final Etap1'!S3276+'[1]Facteurs ajustements'!K$144/1000</f>
        <v>1.1728901774041953</v>
      </c>
      <c r="Q3276" s="5">
        <f>'[1]Prosp. Sc. final Etap1'!T3276+'[1]Facteurs ajustements'!L$144/1000</f>
        <v>1.1730012672404635</v>
      </c>
      <c r="R3276" s="5">
        <f>'[1]Prosp. Sc. final Etap1'!U3276+'[1]Facteurs ajustements'!M$144/1000</f>
        <v>1.1726006072897059</v>
      </c>
      <c r="S3276" s="5">
        <f>'[1]Prosp. Sc. final Etap1'!V3276+'[1]Facteurs ajustements'!N$144/1000</f>
        <v>1.1722001062819658</v>
      </c>
      <c r="T3276" s="5">
        <f>'[1]Prosp. Sc. final Etap1'!W3276+'[1]Facteurs ajustements'!O$144/1000</f>
        <v>1.1717997646470433</v>
      </c>
      <c r="U3276" s="5">
        <f>'[1]Prosp. Sc. final Etap1'!X3276+'[1]Facteurs ajustements'!P$144/1000</f>
        <v>1.1713995828125359</v>
      </c>
    </row>
    <row r="3277" spans="1:21" x14ac:dyDescent="0.25">
      <c r="A3277" s="2" t="s">
        <v>3445</v>
      </c>
      <c r="B3277" s="2">
        <v>57281</v>
      </c>
      <c r="C3277" s="2" t="s">
        <v>3446</v>
      </c>
      <c r="D3277" s="2" t="s">
        <v>3707</v>
      </c>
      <c r="E3277" s="2" t="str">
        <f>VLOOKUP(B3277,'[1]ZONE DE CONSOMMATION'!A:C,3,FALSE)</f>
        <v>Sarrebourg</v>
      </c>
      <c r="F3277" s="3">
        <f>VLOOKUP(B3277,'[1]ZONE DE CONSOMMATION'!A:I,8,FALSE)</f>
        <v>0.85513595839345358</v>
      </c>
      <c r="G3277" s="2">
        <v>270</v>
      </c>
      <c r="H3277" s="6">
        <f t="shared" si="51"/>
        <v>0.85513595839345358</v>
      </c>
      <c r="I3277" s="5">
        <f>'[1]Prosp. Sc. final Etap1'!L3277+'[1]Facteurs ajustements'!D$144/1000</f>
        <v>0.77924087144026855</v>
      </c>
      <c r="J3277" s="5">
        <f>'[1]Prosp. Sc. final Etap1'!M3277+'[1]Facteurs ajustements'!E$144/1000</f>
        <v>0.77930294509807796</v>
      </c>
      <c r="K3277" s="5">
        <f>'[1]Prosp. Sc. final Etap1'!N3277+'[1]Facteurs ajustements'!F$144/1000</f>
        <v>0.77936510105222534</v>
      </c>
      <c r="L3277" s="5">
        <f>'[1]Prosp. Sc. final Etap1'!O3277+'[1]Facteurs ajustements'!G$144/1000</f>
        <v>0.77942733998546132</v>
      </c>
      <c r="M3277" s="5">
        <f>'[1]Prosp. Sc. final Etap1'!P3277+'[1]Facteurs ajustements'!H$144/1000</f>
        <v>0.7794896625754425</v>
      </c>
      <c r="N3277" s="5">
        <f>'[1]Prosp. Sc. final Etap1'!Q3277+'[1]Facteurs ajustements'!I$144/1000</f>
        <v>0.77955206949471312</v>
      </c>
      <c r="O3277" s="5">
        <f>'[1]Prosp. Sc. final Etap1'!R3277+'[1]Facteurs ajustements'!J$144/1000</f>
        <v>0.77961456141068952</v>
      </c>
      <c r="P3277" s="5">
        <f>'[1]Prosp. Sc. final Etap1'!S3277+'[1]Facteurs ajustements'!K$144/1000</f>
        <v>0.7796771389856435</v>
      </c>
      <c r="Q3277" s="5">
        <f>'[1]Prosp. Sc. final Etap1'!T3277+'[1]Facteurs ajustements'!L$144/1000</f>
        <v>0.77973980287668665</v>
      </c>
      <c r="R3277" s="5">
        <f>'[1]Prosp. Sc. final Etap1'!U3277+'[1]Facteurs ajustements'!M$144/1000</f>
        <v>0.77946217529468365</v>
      </c>
      <c r="S3277" s="5">
        <f>'[1]Prosp. Sc. final Etap1'!V3277+'[1]Facteurs ajustements'!N$144/1000</f>
        <v>0.77918466816485887</v>
      </c>
      <c r="T3277" s="5">
        <f>'[1]Prosp. Sc. final Etap1'!W3277+'[1]Facteurs ajustements'!O$144/1000</f>
        <v>0.77890728192905412</v>
      </c>
      <c r="U3277" s="5">
        <f>'[1]Prosp. Sc. final Etap1'!X3277+'[1]Facteurs ajustements'!P$144/1000</f>
        <v>0.77863001702690593</v>
      </c>
    </row>
    <row r="3278" spans="1:21" x14ac:dyDescent="0.25">
      <c r="A3278" s="2" t="s">
        <v>3445</v>
      </c>
      <c r="B3278" s="2">
        <v>57282</v>
      </c>
      <c r="C3278" s="2" t="s">
        <v>3446</v>
      </c>
      <c r="D3278" s="2" t="s">
        <v>3708</v>
      </c>
      <c r="E3278" s="2" t="str">
        <f>VLOOKUP(B3278,'[1]ZONE DE CONSOMMATION'!A:C,3,FALSE)</f>
        <v>Metz</v>
      </c>
      <c r="F3278" s="3">
        <f>VLOOKUP(B3278,'[1]ZONE DE CONSOMMATION'!A:I,8,FALSE)</f>
        <v>2.5172748160477183</v>
      </c>
      <c r="G3278" s="2">
        <v>369</v>
      </c>
      <c r="H3278" s="6">
        <f t="shared" si="51"/>
        <v>2.5172748160477183</v>
      </c>
      <c r="I3278" s="5">
        <f>'[1]Prosp. Sc. final Etap1'!L3278+'[1]Facteurs ajustements'!D$144/1000</f>
        <v>2.4361412319717011</v>
      </c>
      <c r="J3278" s="5">
        <f>'[1]Prosp. Sc. final Etap1'!M3278+'[1]Facteurs ajustements'!E$144/1000</f>
        <v>2.4364073603231824</v>
      </c>
      <c r="K3278" s="5">
        <f>'[1]Prosp. Sc. final Etap1'!N3278+'[1]Facteurs ajustements'!F$144/1000</f>
        <v>2.4366735961012496</v>
      </c>
      <c r="L3278" s="5">
        <f>'[1]Prosp. Sc. final Etap1'!O3278+'[1]Facteurs ajustements'!G$144/1000</f>
        <v>2.43693993999175</v>
      </c>
      <c r="M3278" s="5">
        <f>'[1]Prosp. Sc. final Etap1'!P3278+'[1]Facteurs ajustements'!H$144/1000</f>
        <v>2.4372063926754337</v>
      </c>
      <c r="N3278" s="5">
        <f>'[1]Prosp. Sc. final Etap1'!Q3278+'[1]Facteurs ajustements'!I$144/1000</f>
        <v>2.4374729548279412</v>
      </c>
      <c r="O3278" s="5">
        <f>'[1]Prosp. Sc. final Etap1'!R3278+'[1]Facteurs ajustements'!J$144/1000</f>
        <v>2.4377396271197851</v>
      </c>
      <c r="P3278" s="5">
        <f>'[1]Prosp. Sc. final Etap1'!S3278+'[1]Facteurs ajustements'!K$144/1000</f>
        <v>2.4380064102163335</v>
      </c>
      <c r="Q3278" s="5">
        <f>'[1]Prosp. Sc. final Etap1'!T3278+'[1]Facteurs ajustements'!L$144/1000</f>
        <v>2.4382733047777951</v>
      </c>
      <c r="R3278" s="5">
        <f>'[1]Prosp. Sc. final Etap1'!U3278+'[1]Facteurs ajustements'!M$144/1000</f>
        <v>2.4374768027982516</v>
      </c>
      <c r="S3278" s="5">
        <f>'[1]Prosp. Sc. final Etap1'!V3278+'[1]Facteurs ajustements'!N$144/1000</f>
        <v>2.436680583601428</v>
      </c>
      <c r="T3278" s="5">
        <f>'[1]Prosp. Sc. final Etap1'!W3278+'[1]Facteurs ajustements'!O$144/1000</f>
        <v>2.4358846475783791</v>
      </c>
      <c r="U3278" s="5">
        <f>'[1]Prosp. Sc. final Etap1'!X3278+'[1]Facteurs ajustements'!P$144/1000</f>
        <v>2.4350889951179742</v>
      </c>
    </row>
    <row r="3279" spans="1:21" x14ac:dyDescent="0.25">
      <c r="A3279" s="2" t="s">
        <v>3445</v>
      </c>
      <c r="B3279" s="2">
        <v>57283</v>
      </c>
      <c r="C3279" s="2" t="s">
        <v>3446</v>
      </c>
      <c r="D3279" s="2" t="s">
        <v>3709</v>
      </c>
      <c r="E3279" s="2" t="str">
        <f>VLOOKUP(B3279,'[1]ZONE DE CONSOMMATION'!A:C,3,FALSE)</f>
        <v>Metz</v>
      </c>
      <c r="F3279" s="3">
        <f>VLOOKUP(B3279,'[1]ZONE DE CONSOMMATION'!A:I,8,FALSE)</f>
        <v>63.313895847530823</v>
      </c>
      <c r="G3279" s="2">
        <v>9281</v>
      </c>
      <c r="H3279" s="6">
        <f t="shared" si="51"/>
        <v>63.313895847530823</v>
      </c>
      <c r="I3279" s="5">
        <f>'[1]Prosp. Sc. final Etap1'!L3279+'[1]Facteurs ajustements'!D$144/1000</f>
        <v>63.378066424580943</v>
      </c>
      <c r="J3279" s="5">
        <f>'[1]Prosp. Sc. final Etap1'!M3279+'[1]Facteurs ajustements'!E$144/1000</f>
        <v>63.385837823721886</v>
      </c>
      <c r="K3279" s="5">
        <f>'[1]Prosp. Sc. final Etap1'!N3279+'[1]Facteurs ajustements'!F$144/1000</f>
        <v>63.393610254597093</v>
      </c>
      <c r="L3279" s="5">
        <f>'[1]Prosp. Sc. final Etap1'!O3279+'[1]Facteurs ajustements'!G$144/1000</f>
        <v>63.401383718006251</v>
      </c>
      <c r="M3279" s="5">
        <f>'[1]Prosp. Sc. final Etap1'!P3279+'[1]Facteurs ajustements'!H$144/1000</f>
        <v>63.409158214743947</v>
      </c>
      <c r="N3279" s="5">
        <f>'[1]Prosp. Sc. final Etap1'!Q3279+'[1]Facteurs ajustements'!I$144/1000</f>
        <v>63.4169337455997</v>
      </c>
      <c r="O3279" s="5">
        <f>'[1]Prosp. Sc. final Etap1'!R3279+'[1]Facteurs ajustements'!J$144/1000</f>
        <v>63.424710311357877</v>
      </c>
      <c r="P3279" s="5">
        <f>'[1]Prosp. Sc. final Etap1'!S3279+'[1]Facteurs ajustements'!K$144/1000</f>
        <v>63.432487912797754</v>
      </c>
      <c r="Q3279" s="5">
        <f>'[1]Prosp. Sc. final Etap1'!T3279+'[1]Facteurs ajustements'!L$144/1000</f>
        <v>63.44026655069343</v>
      </c>
      <c r="R3279" s="5">
        <f>'[1]Prosp. Sc. final Etap1'!U3279+'[1]Facteurs ajustements'!M$144/1000</f>
        <v>63.420385494523131</v>
      </c>
      <c r="S3279" s="5">
        <f>'[1]Prosp. Sc. final Etap1'!V3279+'[1]Facteurs ajustements'!N$144/1000</f>
        <v>63.400510691763543</v>
      </c>
      <c r="T3279" s="5">
        <f>'[1]Prosp. Sc. final Etap1'!W3279+'[1]Facteurs ajustements'!O$144/1000</f>
        <v>63.380642140937809</v>
      </c>
      <c r="U3279" s="5">
        <f>'[1]Prosp. Sc. final Etap1'!X3279+'[1]Facteurs ajustements'!P$144/1000</f>
        <v>63.36077984056746</v>
      </c>
    </row>
    <row r="3280" spans="1:21" x14ac:dyDescent="0.25">
      <c r="A3280" s="2" t="s">
        <v>3445</v>
      </c>
      <c r="B3280" s="2">
        <v>57284</v>
      </c>
      <c r="C3280" s="2" t="s">
        <v>3446</v>
      </c>
      <c r="D3280" s="2" t="s">
        <v>3710</v>
      </c>
      <c r="E3280" s="2" t="str">
        <f>VLOOKUP(B3280,'[1]ZONE DE CONSOMMATION'!A:C,3,FALSE)</f>
        <v>Forbach</v>
      </c>
      <c r="F3280" s="3">
        <f>VLOOKUP(B3280,'[1]ZONE DE CONSOMMATION'!A:I,8,FALSE)</f>
        <v>0.65952413015761568</v>
      </c>
      <c r="G3280" s="2">
        <v>106</v>
      </c>
      <c r="H3280" s="6">
        <f t="shared" si="51"/>
        <v>0.65952413015761568</v>
      </c>
      <c r="I3280" s="5">
        <f>'[1]Prosp. Sc. final Etap1'!L3280+'[1]Facteurs ajustements'!D$144/1000</f>
        <v>0.70316650891541288</v>
      </c>
      <c r="J3280" s="5">
        <f>'[1]Prosp. Sc. final Etap1'!M3280+'[1]Facteurs ajustements'!E$144/1000</f>
        <v>0.70321921367506091</v>
      </c>
      <c r="K3280" s="5">
        <f>'[1]Prosp. Sc. final Etap1'!N3280+'[1]Facteurs ajustements'!F$144/1000</f>
        <v>0.7032719995772253</v>
      </c>
      <c r="L3280" s="5">
        <f>'[1]Prosp. Sc. final Etap1'!O3280+'[1]Facteurs ajustements'!G$144/1000</f>
        <v>0.70332486730451449</v>
      </c>
      <c r="M3280" s="5">
        <f>'[1]Prosp. Sc. final Etap1'!P3280+'[1]Facteurs ajustements'!H$144/1000</f>
        <v>0.70337781753444284</v>
      </c>
      <c r="N3280" s="5">
        <f>'[1]Prosp. Sc. final Etap1'!Q3280+'[1]Facteurs ajustements'!I$144/1000</f>
        <v>0.7034308509394126</v>
      </c>
      <c r="O3280" s="5">
        <f>'[1]Prosp. Sc. final Etap1'!R3280+'[1]Facteurs ajustements'!J$144/1000</f>
        <v>0.70348396818669778</v>
      </c>
      <c r="P3280" s="5">
        <f>'[1]Prosp. Sc. final Etap1'!S3280+'[1]Facteurs ajustements'!K$144/1000</f>
        <v>0.70353716993842819</v>
      </c>
      <c r="Q3280" s="5">
        <f>'[1]Prosp. Sc. final Etap1'!T3280+'[1]Facteurs ajustements'!L$144/1000</f>
        <v>0.70359045685157318</v>
      </c>
      <c r="R3280" s="5">
        <f>'[1]Prosp. Sc. final Etap1'!U3280+'[1]Facteurs ajustements'!M$144/1000</f>
        <v>0.70333665269309265</v>
      </c>
      <c r="S3280" s="5">
        <f>'[1]Prosp. Sc. final Etap1'!V3280+'[1]Facteurs ajustements'!N$144/1000</f>
        <v>0.70308296153360073</v>
      </c>
      <c r="T3280" s="5">
        <f>'[1]Prosp. Sc. final Etap1'!W3280+'[1]Facteurs ajustements'!O$144/1000</f>
        <v>0.70282938381727111</v>
      </c>
      <c r="U3280" s="5">
        <f>'[1]Prosp. Sc. final Etap1'!X3280+'[1]Facteurs ajustements'!P$144/1000</f>
        <v>0.70257591998607116</v>
      </c>
    </row>
    <row r="3281" spans="1:21" x14ac:dyDescent="0.25">
      <c r="A3281" s="2" t="s">
        <v>3445</v>
      </c>
      <c r="B3281" s="2">
        <v>57286</v>
      </c>
      <c r="C3281" s="2" t="s">
        <v>3446</v>
      </c>
      <c r="D3281" s="2" t="s">
        <v>3711</v>
      </c>
      <c r="E3281" s="2" t="str">
        <f>VLOOKUP(B3281,'[1]ZONE DE CONSOMMATION'!A:C,3,FALSE)</f>
        <v>Metz</v>
      </c>
      <c r="F3281" s="3">
        <f>VLOOKUP(B3281,'[1]ZONE DE CONSOMMATION'!A:I,8,FALSE)</f>
        <v>2.2307557312943196</v>
      </c>
      <c r="G3281" s="2">
        <v>327</v>
      </c>
      <c r="H3281" s="6">
        <f t="shared" si="51"/>
        <v>2.2307557312943196</v>
      </c>
      <c r="I3281" s="5">
        <f>'[1]Prosp. Sc. final Etap1'!L3281+'[1]Facteurs ajustements'!D$144/1000</f>
        <v>2.0812722386888698</v>
      </c>
      <c r="J3281" s="5">
        <f>'[1]Prosp. Sc. final Etap1'!M3281+'[1]Facteurs ajustements'!E$144/1000</f>
        <v>2.081494663335866</v>
      </c>
      <c r="K3281" s="5">
        <f>'[1]Prosp. Sc. final Etap1'!N3281+'[1]Facteurs ajustements'!F$144/1000</f>
        <v>2.0817171900271414</v>
      </c>
      <c r="L3281" s="5">
        <f>'[1]Prosp. Sc. final Etap1'!O3281+'[1]Facteurs ajustements'!G$144/1000</f>
        <v>2.08193981944788</v>
      </c>
      <c r="M3281" s="5">
        <f>'[1]Prosp. Sc. final Etap1'!P3281+'[1]Facteurs ajustements'!H$144/1000</f>
        <v>2.0821625522781702</v>
      </c>
      <c r="N3281" s="5">
        <f>'[1]Prosp. Sc. final Etap1'!Q3281+'[1]Facteurs ajustements'!I$144/1000</f>
        <v>2.082385389192988</v>
      </c>
      <c r="O3281" s="5">
        <f>'[1]Prosp. Sc. final Etap1'!R3281+'[1]Facteurs ajustements'!J$144/1000</f>
        <v>2.0826083308621834</v>
      </c>
      <c r="P3281" s="5">
        <f>'[1]Prosp. Sc. final Etap1'!S3281+'[1]Facteurs ajustements'!K$144/1000</f>
        <v>2.0828313779504617</v>
      </c>
      <c r="Q3281" s="5">
        <f>'[1]Prosp. Sc. final Etap1'!T3281+'[1]Facteurs ajustements'!L$144/1000</f>
        <v>2.083054531117368</v>
      </c>
      <c r="R3281" s="5">
        <f>'[1]Prosp. Sc. final Etap1'!U3281+'[1]Facteurs ajustements'!M$144/1000</f>
        <v>2.0823691598005256</v>
      </c>
      <c r="S3281" s="5">
        <f>'[1]Prosp. Sc. final Etap1'!V3281+'[1]Facteurs ajustements'!N$144/1000</f>
        <v>2.0816840364990279</v>
      </c>
      <c r="T3281" s="5">
        <f>'[1]Prosp. Sc. final Etap1'!W3281+'[1]Facteurs ajustements'!O$144/1000</f>
        <v>2.080999161614808</v>
      </c>
      <c r="U3281" s="5">
        <f>'[1]Prosp. Sc. final Etap1'!X3281+'[1]Facteurs ajustements'!P$144/1000</f>
        <v>2.0803145355476071</v>
      </c>
    </row>
    <row r="3282" spans="1:21" x14ac:dyDescent="0.25">
      <c r="A3282" s="2" t="s">
        <v>3445</v>
      </c>
      <c r="B3282" s="2">
        <v>57287</v>
      </c>
      <c r="C3282" s="2" t="s">
        <v>3446</v>
      </c>
      <c r="D3282" s="2" t="s">
        <v>3712</v>
      </c>
      <c r="E3282" s="2" t="str">
        <f>VLOOKUP(B3282,'[1]ZONE DE CONSOMMATION'!A:C,3,FALSE)</f>
        <v>Metz</v>
      </c>
      <c r="F3282" s="3">
        <f>VLOOKUP(B3282,'[1]ZONE DE CONSOMMATION'!A:I,8,FALSE)</f>
        <v>15.431099278861625</v>
      </c>
      <c r="G3282" s="2">
        <v>2262</v>
      </c>
      <c r="H3282" s="6">
        <f t="shared" si="51"/>
        <v>15.431099278861625</v>
      </c>
      <c r="I3282" s="5">
        <f>'[1]Prosp. Sc. final Etap1'!L3282+'[1]Facteurs ajustements'!D$144/1000</f>
        <v>15.190951779002688</v>
      </c>
      <c r="J3282" s="5">
        <f>'[1]Prosp. Sc. final Etap1'!M3282+'[1]Facteurs ajustements'!E$144/1000</f>
        <v>15.192788719348064</v>
      </c>
      <c r="K3282" s="5">
        <f>'[1]Prosp. Sc. final Etap1'!N3282+'[1]Facteurs ajustements'!F$144/1000</f>
        <v>15.194625960572553</v>
      </c>
      <c r="L3282" s="5">
        <f>'[1]Prosp. Sc. final Etap1'!O3282+'[1]Facteurs ajustements'!G$144/1000</f>
        <v>15.196463503385827</v>
      </c>
      <c r="M3282" s="5">
        <f>'[1]Prosp. Sc. final Etap1'!P3282+'[1]Facteurs ajustements'!H$144/1000</f>
        <v>15.198301348492464</v>
      </c>
      <c r="N3282" s="5">
        <f>'[1]Prosp. Sc. final Etap1'!Q3282+'[1]Facteurs ajustements'!I$144/1000</f>
        <v>15.20013949659193</v>
      </c>
      <c r="O3282" s="5">
        <f>'[1]Prosp. Sc. final Etap1'!R3282+'[1]Facteurs ajustements'!J$144/1000</f>
        <v>15.201977948378579</v>
      </c>
      <c r="P3282" s="5">
        <f>'[1]Prosp. Sc. final Etap1'!S3282+'[1]Facteurs ajustements'!K$144/1000</f>
        <v>15.203816704541609</v>
      </c>
      <c r="Q3282" s="5">
        <f>'[1]Prosp. Sc. final Etap1'!T3282+'[1]Facteurs ajustements'!L$144/1000</f>
        <v>15.205655765765067</v>
      </c>
      <c r="R3282" s="5">
        <f>'[1]Prosp. Sc. final Etap1'!U3282+'[1]Facteurs ajustements'!M$144/1000</f>
        <v>15.200864971312676</v>
      </c>
      <c r="S3282" s="5">
        <f>'[1]Prosp. Sc. final Etap1'!V3282+'[1]Facteurs ajustements'!N$144/1000</f>
        <v>15.196075709262683</v>
      </c>
      <c r="T3282" s="5">
        <f>'[1]Prosp. Sc. final Etap1'!W3282+'[1]Facteurs ajustements'!O$144/1000</f>
        <v>15.191287979615199</v>
      </c>
      <c r="U3282" s="5">
        <f>'[1]Prosp. Sc. final Etap1'!X3282+'[1]Facteurs ajustements'!P$144/1000</f>
        <v>15.186501782368264</v>
      </c>
    </row>
    <row r="3283" spans="1:21" x14ac:dyDescent="0.25">
      <c r="A3283" s="2" t="s">
        <v>3445</v>
      </c>
      <c r="B3283" s="2">
        <v>57288</v>
      </c>
      <c r="C3283" s="2" t="s">
        <v>3446</v>
      </c>
      <c r="D3283" s="2" t="s">
        <v>3713</v>
      </c>
      <c r="E3283" s="2" t="str">
        <f>VLOOKUP(B3283,'[1]ZONE DE CONSOMMATION'!A:C,3,FALSE)</f>
        <v>Forbach</v>
      </c>
      <c r="F3283" s="3">
        <f>VLOOKUP(B3283,'[1]ZONE DE CONSOMMATION'!A:I,8,FALSE)</f>
        <v>17.520942929470245</v>
      </c>
      <c r="G3283" s="2">
        <v>2816</v>
      </c>
      <c r="H3283" s="6">
        <f t="shared" si="51"/>
        <v>17.520942929470245</v>
      </c>
      <c r="I3283" s="5">
        <f>'[1]Prosp. Sc. final Etap1'!L3283+'[1]Facteurs ajustements'!D$144/1000</f>
        <v>17.726421373334155</v>
      </c>
      <c r="J3283" s="5">
        <f>'[1]Prosp. Sc. final Etap1'!M3283+'[1]Facteurs ajustements'!E$144/1000</f>
        <v>17.728570568105756</v>
      </c>
      <c r="K3283" s="5">
        <f>'[1]Prosp. Sc. final Etap1'!N3283+'[1]Facteurs ajustements'!F$144/1000</f>
        <v>17.730720102211997</v>
      </c>
      <c r="L3283" s="5">
        <f>'[1]Prosp. Sc. final Etap1'!O3283+'[1]Facteurs ajustements'!G$144/1000</f>
        <v>17.73286997636729</v>
      </c>
      <c r="M3283" s="5">
        <f>'[1]Prosp. Sc. final Etap1'!P3283+'[1]Facteurs ajustements'!H$144/1000</f>
        <v>17.735020191280945</v>
      </c>
      <c r="N3283" s="5">
        <f>'[1]Prosp. Sc. final Etap1'!Q3283+'[1]Facteurs ajustements'!I$144/1000</f>
        <v>17.737170747657174</v>
      </c>
      <c r="O3283" s="5">
        <f>'[1]Prosp. Sc. final Etap1'!R3283+'[1]Facteurs ajustements'!J$144/1000</f>
        <v>17.739321646195059</v>
      </c>
      <c r="P3283" s="5">
        <f>'[1]Prosp. Sc. final Etap1'!S3283+'[1]Facteurs ajustements'!K$144/1000</f>
        <v>17.741472887588536</v>
      </c>
      <c r="Q3283" s="5">
        <f>'[1]Prosp. Sc. final Etap1'!T3283+'[1]Facteurs ajustements'!L$144/1000</f>
        <v>17.743624472526403</v>
      </c>
      <c r="R3283" s="5">
        <f>'[1]Prosp. Sc. final Etap1'!U3283+'[1]Facteurs ajustements'!M$144/1000</f>
        <v>17.738039671210608</v>
      </c>
      <c r="S3283" s="5">
        <f>'[1]Prosp. Sc. final Etap1'!V3283+'[1]Facteurs ajustements'!N$144/1000</f>
        <v>17.732456650703305</v>
      </c>
      <c r="T3283" s="5">
        <f>'[1]Prosp. Sc. final Etap1'!W3283+'[1]Facteurs ajustements'!O$144/1000</f>
        <v>17.72687541092689</v>
      </c>
      <c r="U3283" s="5">
        <f>'[1]Prosp. Sc. final Etap1'!X3283+'[1]Facteurs ajustements'!P$144/1000</f>
        <v>17.721295951801725</v>
      </c>
    </row>
    <row r="3284" spans="1:21" x14ac:dyDescent="0.25">
      <c r="A3284" s="2" t="s">
        <v>3445</v>
      </c>
      <c r="B3284" s="2">
        <v>57289</v>
      </c>
      <c r="C3284" s="2" t="s">
        <v>3446</v>
      </c>
      <c r="D3284" s="2" t="s">
        <v>3714</v>
      </c>
      <c r="E3284" s="2" t="str">
        <f>VLOOKUP(B3284,'[1]ZONE DE CONSOMMATION'!A:C,3,FALSE)</f>
        <v>Forbach</v>
      </c>
      <c r="F3284" s="3">
        <f>VLOOKUP(B3284,'[1]ZONE DE CONSOMMATION'!A:I,8,FALSE)</f>
        <v>17.30939745375931</v>
      </c>
      <c r="G3284" s="2">
        <v>2782</v>
      </c>
      <c r="H3284" s="6">
        <f t="shared" si="51"/>
        <v>17.30939745375931</v>
      </c>
      <c r="I3284" s="5">
        <f>'[1]Prosp. Sc. final Etap1'!L3284+'[1]Facteurs ajustements'!D$144/1000</f>
        <v>17.894475443293675</v>
      </c>
      <c r="J3284" s="5">
        <f>'[1]Prosp. Sc. final Etap1'!M3284+'[1]Facteurs ajustements'!E$144/1000</f>
        <v>17.896645334675998</v>
      </c>
      <c r="K3284" s="5">
        <f>'[1]Prosp. Sc. final Etap1'!N3284+'[1]Facteurs ajustements'!F$144/1000</f>
        <v>17.898815567941842</v>
      </c>
      <c r="L3284" s="5">
        <f>'[1]Prosp. Sc. final Etap1'!O3284+'[1]Facteurs ajustements'!G$144/1000</f>
        <v>17.90098614380593</v>
      </c>
      <c r="M3284" s="5">
        <f>'[1]Prosp. Sc. final Etap1'!P3284+'[1]Facteurs ajustements'!H$144/1000</f>
        <v>17.90315706297789</v>
      </c>
      <c r="N3284" s="5">
        <f>'[1]Prosp. Sc. final Etap1'!Q3284+'[1]Facteurs ajustements'!I$144/1000</f>
        <v>17.905328326162245</v>
      </c>
      <c r="O3284" s="5">
        <f>'[1]Prosp. Sc. final Etap1'!R3284+'[1]Facteurs ajustements'!J$144/1000</f>
        <v>17.907499934058389</v>
      </c>
      <c r="P3284" s="5">
        <f>'[1]Prosp. Sc. final Etap1'!S3284+'[1]Facteurs ajustements'!K$144/1000</f>
        <v>17.909671887360581</v>
      </c>
      <c r="Q3284" s="5">
        <f>'[1]Prosp. Sc. final Etap1'!T3284+'[1]Facteurs ajustements'!L$144/1000</f>
        <v>17.911844186757921</v>
      </c>
      <c r="R3284" s="5">
        <f>'[1]Prosp. Sc. final Etap1'!U3284+'[1]Facteurs ajustements'!M$144/1000</f>
        <v>17.906206757682259</v>
      </c>
      <c r="S3284" s="5">
        <f>'[1]Prosp. Sc. final Etap1'!V3284+'[1]Facteurs ajustements'!N$144/1000</f>
        <v>17.900571125879747</v>
      </c>
      <c r="T3284" s="5">
        <f>'[1]Prosp. Sc. final Etap1'!W3284+'[1]Facteurs ajustements'!O$144/1000</f>
        <v>17.894937291267638</v>
      </c>
      <c r="U3284" s="5">
        <f>'[1]Prosp. Sc. final Etap1'!X3284+'[1]Facteurs ajustements'!P$144/1000</f>
        <v>17.889305253761147</v>
      </c>
    </row>
    <row r="3285" spans="1:21" x14ac:dyDescent="0.25">
      <c r="A3285" s="2" t="s">
        <v>3445</v>
      </c>
      <c r="B3285" s="2">
        <v>57290</v>
      </c>
      <c r="C3285" s="2" t="s">
        <v>3446</v>
      </c>
      <c r="D3285" s="2" t="s">
        <v>3715</v>
      </c>
      <c r="E3285" s="2" t="str">
        <f>VLOOKUP(B3285,'[1]ZONE DE CONSOMMATION'!A:C,3,FALSE)</f>
        <v>Sarrebourg</v>
      </c>
      <c r="F3285" s="3">
        <f>VLOOKUP(B3285,'[1]ZONE DE CONSOMMATION'!A:I,8,FALSE)</f>
        <v>0.60176234109168958</v>
      </c>
      <c r="G3285" s="2">
        <v>190</v>
      </c>
      <c r="H3285" s="6">
        <f t="shared" si="51"/>
        <v>0.60176234109168958</v>
      </c>
      <c r="I3285" s="5">
        <f>'[1]Prosp. Sc. final Etap1'!L3285+'[1]Facteurs ajustements'!D$144/1000</f>
        <v>0.5701303975201476</v>
      </c>
      <c r="J3285" s="5">
        <f>'[1]Prosp. Sc. final Etap1'!M3285+'[1]Facteurs ajustements'!E$144/1000</f>
        <v>0.57016671828736931</v>
      </c>
      <c r="K3285" s="5">
        <f>'[1]Prosp. Sc. final Etap1'!N3285+'[1]Facteurs ajustements'!F$144/1000</f>
        <v>0.57020311817934544</v>
      </c>
      <c r="L3285" s="5">
        <f>'[1]Prosp. Sc. final Etap1'!O3285+'[1]Facteurs ajustements'!G$144/1000</f>
        <v>0.57023959787843581</v>
      </c>
      <c r="M3285" s="5">
        <f>'[1]Prosp. Sc. final Etap1'!P3285+'[1]Facteurs ajustements'!H$144/1000</f>
        <v>0.57027615806190635</v>
      </c>
      <c r="N3285" s="5">
        <f>'[1]Prosp. Sc. final Etap1'!Q3285+'[1]Facteurs ajustements'!I$144/1000</f>
        <v>0.57031279940191082</v>
      </c>
      <c r="O3285" s="5">
        <f>'[1]Prosp. Sc. final Etap1'!R3285+'[1]Facteurs ajustements'!J$144/1000</f>
        <v>0.57034952256547466</v>
      </c>
      <c r="P3285" s="5">
        <f>'[1]Prosp. Sc. final Etap1'!S3285+'[1]Facteurs ajustements'!K$144/1000</f>
        <v>0.57038632821447877</v>
      </c>
      <c r="Q3285" s="5">
        <f>'[1]Prosp. Sc. final Etap1'!T3285+'[1]Facteurs ajustements'!L$144/1000</f>
        <v>0.57042321700564413</v>
      </c>
      <c r="R3285" s="5">
        <f>'[1]Prosp. Sc. final Etap1'!U3285+'[1]Facteurs ajustements'!M$144/1000</f>
        <v>0.57021107439410734</v>
      </c>
      <c r="S3285" s="5">
        <f>'[1]Prosp. Sc. final Etap1'!V3285+'[1]Facteurs ajustements'!N$144/1000</f>
        <v>0.56999903174768907</v>
      </c>
      <c r="T3285" s="5">
        <f>'[1]Prosp. Sc. final Etap1'!W3285+'[1]Facteurs ajustements'!O$144/1000</f>
        <v>0.56978708951464074</v>
      </c>
      <c r="U3285" s="5">
        <f>'[1]Prosp. Sc. final Etap1'!X3285+'[1]Facteurs ajustements'!P$144/1000</f>
        <v>0.56957524814100635</v>
      </c>
    </row>
    <row r="3286" spans="1:21" x14ac:dyDescent="0.25">
      <c r="A3286" s="2" t="s">
        <v>3445</v>
      </c>
      <c r="B3286" s="2">
        <v>57291</v>
      </c>
      <c r="C3286" s="2" t="s">
        <v>3446</v>
      </c>
      <c r="D3286" s="2" t="s">
        <v>3716</v>
      </c>
      <c r="E3286" s="2" t="str">
        <f>VLOOKUP(B3286,'[1]ZONE DE CONSOMMATION'!A:C,3,FALSE)</f>
        <v>Sarrebourg</v>
      </c>
      <c r="F3286" s="3">
        <f>VLOOKUP(B3286,'[1]ZONE DE CONSOMMATION'!A:I,8,FALSE)</f>
        <v>0.86780463925854179</v>
      </c>
      <c r="G3286" s="2">
        <v>274</v>
      </c>
      <c r="H3286" s="6">
        <f t="shared" si="51"/>
        <v>0.86780463925854179</v>
      </c>
      <c r="I3286" s="5">
        <f>'[1]Prosp. Sc. final Etap1'!L3286+'[1]Facteurs ajustements'!D$144/1000</f>
        <v>0.83310266017726919</v>
      </c>
      <c r="J3286" s="5">
        <f>'[1]Prosp. Sc. final Etap1'!M3286+'[1]Facteurs ajustements'!E$144/1000</f>
        <v>0.83317136715538143</v>
      </c>
      <c r="K3286" s="5">
        <f>'[1]Prosp. Sc. final Etap1'!N3286+'[1]Facteurs ajustements'!F$144/1000</f>
        <v>0.83324015724675482</v>
      </c>
      <c r="L3286" s="5">
        <f>'[1]Prosp. Sc. final Etap1'!O3286+'[1]Facteurs ajustements'!G$144/1000</f>
        <v>0.8333090311342406</v>
      </c>
      <c r="M3286" s="5">
        <f>'[1]Prosp. Sc. final Etap1'!P3286+'[1]Facteurs ajustements'!H$144/1000</f>
        <v>0.83337798949559572</v>
      </c>
      <c r="N3286" s="5">
        <f>'[1]Prosp. Sc. final Etap1'!Q3286+'[1]Facteurs ajustements'!I$144/1000</f>
        <v>0.83344703300346523</v>
      </c>
      <c r="O3286" s="5">
        <f>'[1]Prosp. Sc. final Etap1'!R3286+'[1]Facteurs ajustements'!J$144/1000</f>
        <v>0.83351616232536607</v>
      </c>
      <c r="P3286" s="5">
        <f>'[1]Prosp. Sc. final Etap1'!S3286+'[1]Facteurs ajustements'!K$144/1000</f>
        <v>0.83358537812367062</v>
      </c>
      <c r="Q3286" s="5">
        <f>'[1]Prosp. Sc. final Etap1'!T3286+'[1]Facteurs ajustements'!L$144/1000</f>
        <v>0.83365468105559137</v>
      </c>
      <c r="R3286" s="5">
        <f>'[1]Prosp. Sc. final Etap1'!U3286+'[1]Facteurs ajustements'!M$144/1000</f>
        <v>0.83336018613271079</v>
      </c>
      <c r="S3286" s="5">
        <f>'[1]Prosp. Sc. final Etap1'!V3286+'[1]Facteurs ajustements'!N$144/1000</f>
        <v>0.8330658169389783</v>
      </c>
      <c r="T3286" s="5">
        <f>'[1]Prosp. Sc. final Etap1'!W3286+'[1]Facteurs ajustements'!O$144/1000</f>
        <v>0.83277157391458478</v>
      </c>
      <c r="U3286" s="5">
        <f>'[1]Prosp. Sc. final Etap1'!X3286+'[1]Facteurs ajustements'!P$144/1000</f>
        <v>0.83247745749751634</v>
      </c>
    </row>
    <row r="3287" spans="1:21" x14ac:dyDescent="0.25">
      <c r="A3287" s="2" t="s">
        <v>3445</v>
      </c>
      <c r="B3287" s="2">
        <v>57292</v>
      </c>
      <c r="C3287" s="2" t="s">
        <v>3446</v>
      </c>
      <c r="D3287" s="2" t="s">
        <v>3717</v>
      </c>
      <c r="E3287" s="2" t="str">
        <f>VLOOKUP(B3287,'[1]ZONE DE CONSOMMATION'!A:C,3,FALSE)</f>
        <v>Sarrebourg</v>
      </c>
      <c r="F3287" s="3">
        <f>VLOOKUP(B3287,'[1]ZONE DE CONSOMMATION'!A:I,8,FALSE)</f>
        <v>6.6510574541713066E-2</v>
      </c>
      <c r="G3287" s="2">
        <v>21</v>
      </c>
      <c r="H3287" s="6">
        <f t="shared" si="51"/>
        <v>6.6510574541713066E-2</v>
      </c>
      <c r="I3287" s="5">
        <f>'[1]Prosp. Sc. final Etap1'!L3287+'[1]Facteurs ajustements'!D$144/1000</f>
        <v>6.3195915289551027E-2</v>
      </c>
      <c r="J3287" s="5">
        <f>'[1]Prosp. Sc. final Etap1'!M3287+'[1]Facteurs ajustements'!E$144/1000</f>
        <v>6.3169804806863461E-2</v>
      </c>
      <c r="K3287" s="5">
        <f>'[1]Prosp. Sc. final Etap1'!N3287+'[1]Facteurs ajustements'!F$144/1000</f>
        <v>6.3143765760242387E-2</v>
      </c>
      <c r="L3287" s="5">
        <f>'[1]Prosp. Sc. final Etap1'!O3287+'[1]Facteurs ajustements'!G$144/1000</f>
        <v>6.3117798831101066E-2</v>
      </c>
      <c r="M3287" s="5">
        <f>'[1]Prosp. Sc. final Etap1'!P3287+'[1]Facteurs ajustements'!H$144/1000</f>
        <v>6.3091904695758122E-2</v>
      </c>
      <c r="N3287" s="5">
        <f>'[1]Prosp. Sc. final Etap1'!Q3287+'[1]Facteurs ajustements'!I$144/1000</f>
        <v>6.3066084025420202E-2</v>
      </c>
      <c r="O3287" s="5">
        <f>'[1]Prosp. Sc. final Etap1'!R3287+'[1]Facteurs ajustements'!J$144/1000</f>
        <v>6.3040337486165568E-2</v>
      </c>
      <c r="P3287" s="5">
        <f>'[1]Prosp. Sc. final Etap1'!S3287+'[1]Facteurs ajustements'!K$144/1000</f>
        <v>6.3014665738927847E-2</v>
      </c>
      <c r="Q3287" s="5">
        <f>'[1]Prosp. Sc. final Etap1'!T3287+'[1]Facteurs ajustements'!L$144/1000</f>
        <v>6.2989069439480475E-2</v>
      </c>
      <c r="R3287" s="5">
        <f>'[1]Prosp. Sc. final Etap1'!U3287+'[1]Facteurs ajustements'!M$144/1000</f>
        <v>6.293567827149775E-2</v>
      </c>
      <c r="S3287" s="5">
        <f>'[1]Prosp. Sc. final Etap1'!V3287+'[1]Facteurs ajustements'!N$144/1000</f>
        <v>6.2882337403034755E-2</v>
      </c>
      <c r="T3287" s="5">
        <f>'[1]Prosp. Sc. final Etap1'!W3287+'[1]Facteurs ajustements'!O$144/1000</f>
        <v>6.2829047297880761E-2</v>
      </c>
      <c r="U3287" s="5">
        <f>'[1]Prosp. Sc. final Etap1'!X3287+'[1]Facteurs ajustements'!P$144/1000</f>
        <v>6.277580841761278E-2</v>
      </c>
    </row>
    <row r="3288" spans="1:21" x14ac:dyDescent="0.25">
      <c r="A3288" s="2" t="s">
        <v>3445</v>
      </c>
      <c r="B3288" s="2">
        <v>57293</v>
      </c>
      <c r="C3288" s="2" t="s">
        <v>3446</v>
      </c>
      <c r="D3288" s="2" t="s">
        <v>3718</v>
      </c>
      <c r="E3288" s="2" t="str">
        <f>VLOOKUP(B3288,'[1]ZONE DE CONSOMMATION'!A:C,3,FALSE)</f>
        <v>Forbach</v>
      </c>
      <c r="F3288" s="3">
        <f>VLOOKUP(B3288,'[1]ZONE DE CONSOMMATION'!A:I,8,FALSE)</f>
        <v>1.6177006966130196</v>
      </c>
      <c r="G3288" s="2">
        <v>260</v>
      </c>
      <c r="H3288" s="6">
        <f t="shared" si="51"/>
        <v>1.6177006966130196</v>
      </c>
      <c r="I3288" s="5">
        <f>'[1]Prosp. Sc. final Etap1'!L3288+'[1]Facteurs ajustements'!D$144/1000</f>
        <v>1.6056791068462055</v>
      </c>
      <c r="J3288" s="5">
        <f>'[1]Prosp. Sc. final Etap1'!M3288+'[1]Facteurs ajustements'!E$144/1000</f>
        <v>1.6058429600708384</v>
      </c>
      <c r="K3288" s="5">
        <f>'[1]Prosp. Sc. final Etap1'!N3288+'[1]Facteurs ajustements'!F$144/1000</f>
        <v>1.6060069081264181</v>
      </c>
      <c r="L3288" s="5">
        <f>'[1]Prosp. Sc. final Etap1'!O3288+'[1]Facteurs ajustements'!G$144/1000</f>
        <v>1.6061709516972393</v>
      </c>
      <c r="M3288" s="5">
        <f>'[1]Prosp. Sc. final Etap1'!P3288+'[1]Facteurs ajustements'!H$144/1000</f>
        <v>1.6063350914625021</v>
      </c>
      <c r="N3288" s="5">
        <f>'[1]Prosp. Sc. final Etap1'!Q3288+'[1]Facteurs ajustements'!I$144/1000</f>
        <v>1.6064993280962954</v>
      </c>
      <c r="O3288" s="5">
        <f>'[1]Prosp. Sc. final Etap1'!R3288+'[1]Facteurs ajustements'!J$144/1000</f>
        <v>1.6066636622675796</v>
      </c>
      <c r="P3288" s="5">
        <f>'[1]Prosp. Sc. final Etap1'!S3288+'[1]Facteurs ajustements'!K$144/1000</f>
        <v>1.6068280946401705</v>
      </c>
      <c r="Q3288" s="5">
        <f>'[1]Prosp. Sc. final Etap1'!T3288+'[1]Facteurs ajustements'!L$144/1000</f>
        <v>1.606992625872725</v>
      </c>
      <c r="R3288" s="5">
        <f>'[1]Prosp. Sc. final Etap1'!U3288+'[1]Facteurs ajustements'!M$144/1000</f>
        <v>1.6064561911519735</v>
      </c>
      <c r="S3288" s="5">
        <f>'[1]Prosp. Sc. final Etap1'!V3288+'[1]Facteurs ajustements'!N$144/1000</f>
        <v>1.6059199578515557</v>
      </c>
      <c r="T3288" s="5">
        <f>'[1]Prosp. Sc. final Etap1'!W3288+'[1]Facteurs ajustements'!O$144/1000</f>
        <v>1.6053839263879826</v>
      </c>
      <c r="U3288" s="5">
        <f>'[1]Prosp. Sc. final Etap1'!X3288+'[1]Facteurs ajustements'!P$144/1000</f>
        <v>1.6048480971755665</v>
      </c>
    </row>
    <row r="3289" spans="1:21" x14ac:dyDescent="0.25">
      <c r="A3289" s="2" t="s">
        <v>3445</v>
      </c>
      <c r="B3289" s="2">
        <v>57294</v>
      </c>
      <c r="C3289" s="2" t="s">
        <v>3446</v>
      </c>
      <c r="D3289" s="2" t="s">
        <v>3719</v>
      </c>
      <c r="E3289" s="2" t="str">
        <f>VLOOKUP(B3289,'[1]ZONE DE CONSOMMATION'!A:C,3,FALSE)</f>
        <v>Forbach</v>
      </c>
      <c r="F3289" s="3">
        <f>VLOOKUP(B3289,'[1]ZONE DE CONSOMMATION'!A:I,8,FALSE)</f>
        <v>1.331492111827639</v>
      </c>
      <c r="G3289" s="2">
        <v>214</v>
      </c>
      <c r="H3289" s="6">
        <f t="shared" si="51"/>
        <v>1.331492111827639</v>
      </c>
      <c r="I3289" s="5">
        <f>'[1]Prosp. Sc. final Etap1'!L3289+'[1]Facteurs ajustements'!D$144/1000</f>
        <v>1.2322256180472566</v>
      </c>
      <c r="J3289" s="5">
        <f>'[1]Prosp. Sc. final Etap1'!M3289+'[1]Facteurs ajustements'!E$144/1000</f>
        <v>1.2323434788036198</v>
      </c>
      <c r="K3289" s="5">
        <f>'[1]Prosp. Sc. final Etap1'!N3289+'[1]Facteurs ajustements'!F$144/1000</f>
        <v>1.2324614287267519</v>
      </c>
      <c r="L3289" s="5">
        <f>'[1]Prosp. Sc. final Etap1'!O3289+'[1]Facteurs ajustements'!G$144/1000</f>
        <v>1.2325794685002496</v>
      </c>
      <c r="M3289" s="5">
        <f>'[1]Prosp. Sc. final Etap1'!P3289+'[1]Facteurs ajustements'!H$144/1000</f>
        <v>1.2326975988026156</v>
      </c>
      <c r="N3289" s="5">
        <f>'[1]Prosp. Sc. final Etap1'!Q3289+'[1]Facteurs ajustements'!I$144/1000</f>
        <v>1.2328158203072406</v>
      </c>
      <c r="O3289" s="5">
        <f>'[1]Prosp. Sc. final Etap1'!R3289+'[1]Facteurs ajustements'!J$144/1000</f>
        <v>1.2329341336823871</v>
      </c>
      <c r="P3289" s="5">
        <f>'[1]Prosp. Sc. final Etap1'!S3289+'[1]Facteurs ajustements'!K$144/1000</f>
        <v>1.2330525395911738</v>
      </c>
      <c r="Q3289" s="5">
        <f>'[1]Prosp. Sc. final Etap1'!T3289+'[1]Facteurs ajustements'!L$144/1000</f>
        <v>1.2331710386915589</v>
      </c>
      <c r="R3289" s="5">
        <f>'[1]Prosp. Sc. final Etap1'!U3289+'[1]Facteurs ajustements'!M$144/1000</f>
        <v>1.2327515545482988</v>
      </c>
      <c r="S3289" s="5">
        <f>'[1]Prosp. Sc. final Etap1'!V3289+'[1]Facteurs ajustements'!N$144/1000</f>
        <v>1.2323322352372295</v>
      </c>
      <c r="T3289" s="5">
        <f>'[1]Prosp. Sc. final Etap1'!W3289+'[1]Facteurs ajustements'!O$144/1000</f>
        <v>1.2319130811863088</v>
      </c>
      <c r="U3289" s="5">
        <f>'[1]Prosp. Sc. final Etap1'!X3289+'[1]Facteurs ajustements'!P$144/1000</f>
        <v>1.2314940928212925</v>
      </c>
    </row>
    <row r="3290" spans="1:21" x14ac:dyDescent="0.25">
      <c r="A3290" s="2" t="s">
        <v>3445</v>
      </c>
      <c r="B3290" s="2">
        <v>57295</v>
      </c>
      <c r="C3290" s="2" t="s">
        <v>3446</v>
      </c>
      <c r="D3290" s="2" t="s">
        <v>3720</v>
      </c>
      <c r="E3290" s="2" t="str">
        <f>VLOOKUP(B3290,'[1]ZONE DE CONSOMMATION'!A:C,3,FALSE)</f>
        <v>Sarrebourg</v>
      </c>
      <c r="F3290" s="3">
        <f>VLOOKUP(B3290,'[1]ZONE DE CONSOMMATION'!A:I,8,FALSE)</f>
        <v>0.34522155357365347</v>
      </c>
      <c r="G3290" s="2">
        <v>109</v>
      </c>
      <c r="H3290" s="6">
        <f t="shared" si="51"/>
        <v>0.34522155357365347</v>
      </c>
      <c r="I3290" s="5">
        <f>'[1]Prosp. Sc. final Etap1'!L3290+'[1]Facteurs ajustements'!D$144/1000</f>
        <v>0.33567319948849661</v>
      </c>
      <c r="J3290" s="5">
        <f>'[1]Prosp. Sc. final Etap1'!M3290+'[1]Facteurs ajustements'!E$144/1000</f>
        <v>0.33568064580263529</v>
      </c>
      <c r="K3290" s="5">
        <f>'[1]Prosp. Sc. final Etap1'!N3290+'[1]Facteurs ajustements'!F$144/1000</f>
        <v>0.33568816768551013</v>
      </c>
      <c r="L3290" s="5">
        <f>'[1]Prosp. Sc. final Etap1'!O3290+'[1]Facteurs ajustements'!G$144/1000</f>
        <v>0.33569576581904348</v>
      </c>
      <c r="M3290" s="5">
        <f>'[1]Prosp. Sc. final Etap1'!P3290+'[1]Facteurs ajustements'!H$144/1000</f>
        <v>0.33570344088006271</v>
      </c>
      <c r="N3290" s="5">
        <f>'[1]Prosp. Sc. final Etap1'!Q3290+'[1]Facteurs ajustements'!I$144/1000</f>
        <v>0.33571119354028384</v>
      </c>
      <c r="O3290" s="5">
        <f>'[1]Prosp. Sc. final Etap1'!R3290+'[1]Facteurs ajustements'!J$144/1000</f>
        <v>0.33571902446629404</v>
      </c>
      <c r="P3290" s="5">
        <f>'[1]Prosp. Sc. final Etap1'!S3290+'[1]Facteurs ajustements'!K$144/1000</f>
        <v>0.33572693431953632</v>
      </c>
      <c r="Q3290" s="5">
        <f>'[1]Prosp. Sc. final Etap1'!T3290+'[1]Facteurs ajustements'!L$144/1000</f>
        <v>0.33573492375629332</v>
      </c>
      <c r="R3290" s="5">
        <f>'[1]Prosp. Sc. final Etap1'!U3290+'[1]Facteurs ajustements'!M$144/1000</f>
        <v>0.33559620368740029</v>
      </c>
      <c r="S3290" s="5">
        <f>'[1]Prosp. Sc. final Etap1'!V3290+'[1]Facteurs ajustements'!N$144/1000</f>
        <v>0.33545756061328635</v>
      </c>
      <c r="T3290" s="5">
        <f>'[1]Prosp. Sc. final Etap1'!W3290+'[1]Facteurs ajustements'!O$144/1000</f>
        <v>0.33531899498938916</v>
      </c>
      <c r="U3290" s="5">
        <f>'[1]Prosp. Sc. final Etap1'!X3290+'[1]Facteurs ajustements'!P$144/1000</f>
        <v>0.33518050726893672</v>
      </c>
    </row>
    <row r="3291" spans="1:21" x14ac:dyDescent="0.25">
      <c r="A3291" s="2" t="s">
        <v>3445</v>
      </c>
      <c r="B3291" s="2">
        <v>57296</v>
      </c>
      <c r="C3291" s="2" t="s">
        <v>3446</v>
      </c>
      <c r="D3291" s="2" t="s">
        <v>3721</v>
      </c>
      <c r="E3291" s="2" t="str">
        <f>VLOOKUP(B3291,'[1]ZONE DE CONSOMMATION'!A:C,3,FALSE)</f>
        <v>Forbach</v>
      </c>
      <c r="F3291" s="3">
        <f>VLOOKUP(B3291,'[1]ZONE DE CONSOMMATION'!A:I,8,FALSE)</f>
        <v>7.0307761045104309</v>
      </c>
      <c r="G3291" s="2">
        <v>1130</v>
      </c>
      <c r="H3291" s="6">
        <f t="shared" si="51"/>
        <v>7.0307761045104309</v>
      </c>
      <c r="I3291" s="5">
        <f>'[1]Prosp. Sc. final Etap1'!L3291+'[1]Facteurs ajustements'!D$144/1000</f>
        <v>6.8215795004048534</v>
      </c>
      <c r="J3291" s="5">
        <f>'[1]Prosp. Sc. final Etap1'!M3291+'[1]Facteurs ajustements'!E$144/1000</f>
        <v>6.8223857151029845</v>
      </c>
      <c r="K3291" s="5">
        <f>'[1]Prosp. Sc. final Etap1'!N3291+'[1]Facteurs ajustements'!F$144/1000</f>
        <v>6.8231921037417527</v>
      </c>
      <c r="L3291" s="5">
        <f>'[1]Prosp. Sc. final Etap1'!O3291+'[1]Facteurs ajustements'!G$144/1000</f>
        <v>6.8239986670151938</v>
      </c>
      <c r="M3291" s="5">
        <f>'[1]Prosp. Sc. final Etap1'!P3291+'[1]Facteurs ajustements'!H$144/1000</f>
        <v>6.8248054056122536</v>
      </c>
      <c r="N3291" s="5">
        <f>'[1]Prosp. Sc. final Etap1'!Q3291+'[1]Facteurs ajustements'!I$144/1000</f>
        <v>6.8256123202167647</v>
      </c>
      <c r="O3291" s="5">
        <f>'[1]Prosp. Sc. final Etap1'!R3291+'[1]Facteurs ajustements'!J$144/1000</f>
        <v>6.8264194115074357</v>
      </c>
      <c r="P3291" s="5">
        <f>'[1]Prosp. Sc. final Etap1'!S3291+'[1]Facteurs ajustements'!K$144/1000</f>
        <v>6.8272266801578283</v>
      </c>
      <c r="Q3291" s="5">
        <f>'[1]Prosp. Sc. final Etap1'!T3291+'[1]Facteurs ajustements'!L$144/1000</f>
        <v>6.8280341268363482</v>
      </c>
      <c r="R3291" s="5">
        <f>'[1]Prosp. Sc. final Etap1'!U3291+'[1]Facteurs ajustements'!M$144/1000</f>
        <v>6.8258642823833009</v>
      </c>
      <c r="S3291" s="5">
        <f>'[1]Prosp. Sc. final Etap1'!V3291+'[1]Facteurs ajustements'!N$144/1000</f>
        <v>6.823695150364979</v>
      </c>
      <c r="T3291" s="5">
        <f>'[1]Prosp. Sc. final Etap1'!W3291+'[1]Facteurs ajustements'!O$144/1000</f>
        <v>6.8215267310380243</v>
      </c>
      <c r="U3291" s="5">
        <f>'[1]Prosp. Sc. final Etap1'!X3291+'[1]Facteurs ajustements'!P$144/1000</f>
        <v>6.8193590246569276</v>
      </c>
    </row>
    <row r="3292" spans="1:21" x14ac:dyDescent="0.25">
      <c r="A3292" s="2" t="s">
        <v>3445</v>
      </c>
      <c r="B3292" s="2">
        <v>57297</v>
      </c>
      <c r="C3292" s="2" t="s">
        <v>3446</v>
      </c>
      <c r="D3292" s="2" t="s">
        <v>3722</v>
      </c>
      <c r="E3292" s="2" t="str">
        <f>VLOOKUP(B3292,'[1]ZONE DE CONSOMMATION'!A:C,3,FALSE)</f>
        <v>Forbach</v>
      </c>
      <c r="F3292" s="3">
        <f>VLOOKUP(B3292,'[1]ZONE DE CONSOMMATION'!A:I,8,FALSE)</f>
        <v>1.0763931558232784</v>
      </c>
      <c r="G3292" s="2">
        <v>173</v>
      </c>
      <c r="H3292" s="6">
        <f t="shared" si="51"/>
        <v>1.0763931558232784</v>
      </c>
      <c r="I3292" s="5">
        <f>'[1]Prosp. Sc. final Etap1'!L3292+'[1]Facteurs ajustements'!D$144/1000</f>
        <v>1.1388622458475195</v>
      </c>
      <c r="J3292" s="5">
        <f>'[1]Prosp. Sc. final Etap1'!M3292+'[1]Facteurs ajustements'!E$144/1000</f>
        <v>1.1389686084868156</v>
      </c>
      <c r="K3292" s="5">
        <f>'[1]Prosp. Sc. final Etap1'!N3292+'[1]Facteurs ajustements'!F$144/1000</f>
        <v>1.1390750588768355</v>
      </c>
      <c r="L3292" s="5">
        <f>'[1]Prosp. Sc. final Etap1'!O3292+'[1]Facteurs ajustements'!G$144/1000</f>
        <v>1.1391815977010022</v>
      </c>
      <c r="M3292" s="5">
        <f>'[1]Prosp. Sc. final Etap1'!P3292+'[1]Facteurs ajustements'!H$144/1000</f>
        <v>1.1392882256376435</v>
      </c>
      <c r="N3292" s="5">
        <f>'[1]Prosp. Sc. final Etap1'!Q3292+'[1]Facteurs ajustements'!I$144/1000</f>
        <v>1.1393949433599764</v>
      </c>
      <c r="O3292" s="5">
        <f>'[1]Prosp. Sc. final Etap1'!R3292+'[1]Facteurs ajustements'!J$144/1000</f>
        <v>1.1395017515360888</v>
      </c>
      <c r="P3292" s="5">
        <f>'[1]Prosp. Sc. final Etap1'!S3292+'[1]Facteurs ajustements'!K$144/1000</f>
        <v>1.1396086508289243</v>
      </c>
      <c r="Q3292" s="5">
        <f>'[1]Prosp. Sc. final Etap1'!T3292+'[1]Facteurs ajustements'!L$144/1000</f>
        <v>1.1397156418962671</v>
      </c>
      <c r="R3292" s="5">
        <f>'[1]Prosp. Sc. final Etap1'!U3292+'[1]Facteurs ajustements'!M$144/1000</f>
        <v>1.1393253953973799</v>
      </c>
      <c r="S3292" s="5">
        <f>'[1]Prosp. Sc. final Etap1'!V3292+'[1]Facteurs ajustements'!N$144/1000</f>
        <v>1.1389353045836477</v>
      </c>
      <c r="T3292" s="5">
        <f>'[1]Prosp. Sc. final Etap1'!W3292+'[1]Facteurs ajustements'!O$144/1000</f>
        <v>1.1385453698858901</v>
      </c>
      <c r="U3292" s="5">
        <f>'[1]Prosp. Sc. final Etap1'!X3292+'[1]Facteurs ajustements'!P$144/1000</f>
        <v>1.138155591732724</v>
      </c>
    </row>
    <row r="3293" spans="1:21" x14ac:dyDescent="0.25">
      <c r="A3293" s="2" t="s">
        <v>3445</v>
      </c>
      <c r="B3293" s="2">
        <v>57298</v>
      </c>
      <c r="C3293" s="2" t="s">
        <v>3446</v>
      </c>
      <c r="D3293" s="2" t="s">
        <v>3723</v>
      </c>
      <c r="E3293" s="2" t="str">
        <f>VLOOKUP(B3293,'[1]ZONE DE CONSOMMATION'!A:C,3,FALSE)</f>
        <v>Sarrebourg</v>
      </c>
      <c r="F3293" s="3">
        <f>VLOOKUP(B3293,'[1]ZONE DE CONSOMMATION'!A:I,8,FALSE)</f>
        <v>1.2668680865088202</v>
      </c>
      <c r="G3293" s="2">
        <v>400</v>
      </c>
      <c r="H3293" s="6">
        <f t="shared" si="51"/>
        <v>1.2668680865088202</v>
      </c>
      <c r="I3293" s="5">
        <f>'[1]Prosp. Sc. final Etap1'!L3293+'[1]Facteurs ajustements'!D$144/1000</f>
        <v>1.2101351813362755</v>
      </c>
      <c r="J3293" s="5">
        <f>'[1]Prosp. Sc. final Etap1'!M3293+'[1]Facteurs ajustements'!E$144/1000</f>
        <v>1.2102503215565079</v>
      </c>
      <c r="K3293" s="5">
        <f>'[1]Prosp. Sc. final Etap1'!N3293+'[1]Facteurs ajustements'!F$144/1000</f>
        <v>1.210365550608463</v>
      </c>
      <c r="L3293" s="5">
        <f>'[1]Prosp. Sc. final Etap1'!O3293+'[1]Facteurs ajustements'!G$144/1000</f>
        <v>1.2104808691756961</v>
      </c>
      <c r="M3293" s="5">
        <f>'[1]Prosp. Sc. final Etap1'!P3293+'[1]Facteurs ajustements'!H$144/1000</f>
        <v>1.2105962779366686</v>
      </c>
      <c r="N3293" s="5">
        <f>'[1]Prosp. Sc. final Etap1'!Q3293+'[1]Facteurs ajustements'!I$144/1000</f>
        <v>1.2107117775647303</v>
      </c>
      <c r="O3293" s="5">
        <f>'[1]Prosp. Sc. final Etap1'!R3293+'[1]Facteurs ajustements'!J$144/1000</f>
        <v>1.2108273687281021</v>
      </c>
      <c r="P3293" s="5">
        <f>'[1]Prosp. Sc. final Etap1'!S3293+'[1]Facteurs ajustements'!K$144/1000</f>
        <v>1.2109430520898616</v>
      </c>
      <c r="Q3293" s="5">
        <f>'[1]Prosp. Sc. final Etap1'!T3293+'[1]Facteurs ajustements'!L$144/1000</f>
        <v>1.2110588283079258</v>
      </c>
      <c r="R3293" s="5">
        <f>'[1]Prosp. Sc. final Etap1'!U3293+'[1]Facteurs ajustements'!M$144/1000</f>
        <v>1.2106462619989018</v>
      </c>
      <c r="S3293" s="5">
        <f>'[1]Prosp. Sc. final Etap1'!V3293+'[1]Facteurs ajustements'!N$144/1000</f>
        <v>1.2102338583578149</v>
      </c>
      <c r="T3293" s="5">
        <f>'[1]Prosp. Sc. final Etap1'!W3293+'[1]Facteurs ajustements'!O$144/1000</f>
        <v>1.2098216178133001</v>
      </c>
      <c r="U3293" s="5">
        <f>'[1]Prosp. Sc. final Etap1'!X3293+'[1]Facteurs ajustements'!P$144/1000</f>
        <v>1.2094095407917904</v>
      </c>
    </row>
    <row r="3294" spans="1:21" x14ac:dyDescent="0.25">
      <c r="A3294" s="2" t="s">
        <v>3445</v>
      </c>
      <c r="B3294" s="2">
        <v>57299</v>
      </c>
      <c r="C3294" s="2" t="s">
        <v>3446</v>
      </c>
      <c r="D3294" s="2" t="s">
        <v>3724</v>
      </c>
      <c r="E3294" s="2" t="str">
        <f>VLOOKUP(B3294,'[1]ZONE DE CONSOMMATION'!A:C,3,FALSE)</f>
        <v>Sarrebourg</v>
      </c>
      <c r="F3294" s="3">
        <f>VLOOKUP(B3294,'[1]ZONE DE CONSOMMATION'!A:I,8,FALSE)</f>
        <v>2.8726233861587493</v>
      </c>
      <c r="G3294" s="2">
        <v>907</v>
      </c>
      <c r="H3294" s="6">
        <f t="shared" si="51"/>
        <v>2.8726233861587493</v>
      </c>
      <c r="I3294" s="5">
        <f>'[1]Prosp. Sc. final Etap1'!L3294+'[1]Facteurs ajustements'!D$144/1000</f>
        <v>2.9051973562948321</v>
      </c>
      <c r="J3294" s="5">
        <f>'[1]Prosp. Sc. final Etap1'!M3294+'[1]Facteurs ajustements'!E$144/1000</f>
        <v>2.9055212510069488</v>
      </c>
      <c r="K3294" s="5">
        <f>'[1]Prosp. Sc. final Etap1'!N3294+'[1]Facteurs ajustements'!F$144/1000</f>
        <v>2.9058452602598375</v>
      </c>
      <c r="L3294" s="5">
        <f>'[1]Prosp. Sc. final Etap1'!O3294+'[1]Facteurs ajustements'!G$144/1000</f>
        <v>2.9061693847402208</v>
      </c>
      <c r="M3294" s="5">
        <f>'[1]Prosp. Sc. final Etap1'!P3294+'[1]Facteurs ajustements'!H$144/1000</f>
        <v>2.906493625129726</v>
      </c>
      <c r="N3294" s="5">
        <f>'[1]Prosp. Sc. final Etap1'!Q3294+'[1]Facteurs ajustements'!I$144/1000</f>
        <v>2.9068179821048696</v>
      </c>
      <c r="O3294" s="5">
        <f>'[1]Prosp. Sc. final Etap1'!R3294+'[1]Facteurs ajustements'!J$144/1000</f>
        <v>2.9071424563370405</v>
      </c>
      <c r="P3294" s="5">
        <f>'[1]Prosp. Sc. final Etap1'!S3294+'[1]Facteurs ajustements'!K$144/1000</f>
        <v>2.9074670484924838</v>
      </c>
      <c r="Q3294" s="5">
        <f>'[1]Prosp. Sc. final Etap1'!T3294+'[1]Facteurs ajustements'!L$144/1000</f>
        <v>2.9077917592322846</v>
      </c>
      <c r="R3294" s="5">
        <f>'[1]Prosp. Sc. final Etap1'!U3294+'[1]Facteurs ajustements'!M$144/1000</f>
        <v>2.9068483677838763</v>
      </c>
      <c r="S3294" s="5">
        <f>'[1]Prosp. Sc. final Etap1'!V3294+'[1]Facteurs ajustements'!N$144/1000</f>
        <v>2.9059053050727512</v>
      </c>
      <c r="T3294" s="5">
        <f>'[1]Prosp. Sc. final Etap1'!W3294+'[1]Facteurs ajustements'!O$144/1000</f>
        <v>2.9049625714755898</v>
      </c>
      <c r="U3294" s="5">
        <f>'[1]Prosp. Sc. final Etap1'!X3294+'[1]Facteurs ajustements'!P$144/1000</f>
        <v>2.9040201673668862</v>
      </c>
    </row>
    <row r="3295" spans="1:21" x14ac:dyDescent="0.25">
      <c r="A3295" s="2" t="s">
        <v>3445</v>
      </c>
      <c r="B3295" s="2">
        <v>57300</v>
      </c>
      <c r="C3295" s="2" t="s">
        <v>3446</v>
      </c>
      <c r="D3295" s="2" t="s">
        <v>3725</v>
      </c>
      <c r="E3295" s="2" t="str">
        <f>VLOOKUP(B3295,'[1]ZONE DE CONSOMMATION'!A:C,3,FALSE)</f>
        <v>Sarrebourg</v>
      </c>
      <c r="F3295" s="3">
        <f>VLOOKUP(B3295,'[1]ZONE DE CONSOMMATION'!A:I,8,FALSE)</f>
        <v>0.9976586181256959</v>
      </c>
      <c r="G3295" s="2">
        <v>315</v>
      </c>
      <c r="H3295" s="6">
        <f t="shared" si="51"/>
        <v>0.9976586181256959</v>
      </c>
      <c r="I3295" s="5">
        <f>'[1]Prosp. Sc. final Etap1'!L3295+'[1]Facteurs ajustements'!D$144/1000</f>
        <v>1.0453814746113317</v>
      </c>
      <c r="J3295" s="5">
        <f>'[1]Prosp. Sc. final Etap1'!M3295+'[1]Facteurs ajustements'!E$144/1000</f>
        <v>1.0454763246753436</v>
      </c>
      <c r="K3295" s="5">
        <f>'[1]Prosp. Sc. final Etap1'!N3295+'[1]Facteurs ajustements'!F$144/1000</f>
        <v>1.0455712610722545</v>
      </c>
      <c r="L3295" s="5">
        <f>'[1]Prosp. Sc. final Etap1'!O3295+'[1]Facteurs ajustements'!G$144/1000</f>
        <v>1.0456662844853124</v>
      </c>
      <c r="M3295" s="5">
        <f>'[1]Prosp. Sc. final Etap1'!P3295+'[1]Facteurs ajustements'!H$144/1000</f>
        <v>1.0457613955926703</v>
      </c>
      <c r="N3295" s="5">
        <f>'[1]Prosp. Sc. final Etap1'!Q3295+'[1]Facteurs ajustements'!I$144/1000</f>
        <v>1.0458565950673708</v>
      </c>
      <c r="O3295" s="5">
        <f>'[1]Prosp. Sc. final Etap1'!R3295+'[1]Facteurs ajustements'!J$144/1000</f>
        <v>1.0459518835773269</v>
      </c>
      <c r="P3295" s="5">
        <f>'[1]Prosp. Sc. final Etap1'!S3295+'[1]Facteurs ajustements'!K$144/1000</f>
        <v>1.0460472617853078</v>
      </c>
      <c r="Q3295" s="5">
        <f>'[1]Prosp. Sc. final Etap1'!T3295+'[1]Facteurs ajustements'!L$144/1000</f>
        <v>1.0461427303489226</v>
      </c>
      <c r="R3295" s="5">
        <f>'[1]Prosp. Sc. final Etap1'!U3295+'[1]Facteurs ajustements'!M$144/1000</f>
        <v>1.0457817582590538</v>
      </c>
      <c r="S3295" s="5">
        <f>'[1]Prosp. Sc. final Etap1'!V3295+'[1]Facteurs ajustements'!N$144/1000</f>
        <v>1.0454209326958024</v>
      </c>
      <c r="T3295" s="5">
        <f>'[1]Prosp. Sc. final Etap1'!W3295+'[1]Facteurs ajustements'!O$144/1000</f>
        <v>1.0450602540928533</v>
      </c>
      <c r="U3295" s="5">
        <f>'[1]Prosp. Sc. final Etap1'!X3295+'[1]Facteurs ajustements'!P$144/1000</f>
        <v>1.0446997228816877</v>
      </c>
    </row>
    <row r="3296" spans="1:21" x14ac:dyDescent="0.25">
      <c r="A3296" s="2" t="s">
        <v>3445</v>
      </c>
      <c r="B3296" s="2">
        <v>57301</v>
      </c>
      <c r="C3296" s="2" t="s">
        <v>3446</v>
      </c>
      <c r="D3296" s="2" t="s">
        <v>3726</v>
      </c>
      <c r="E3296" s="2" t="str">
        <f>VLOOKUP(B3296,'[1]ZONE DE CONSOMMATION'!A:C,3,FALSE)</f>
        <v>Forbach</v>
      </c>
      <c r="F3296" s="3">
        <f>VLOOKUP(B3296,'[1]ZONE DE CONSOMMATION'!A:I,8,FALSE)</f>
        <v>1.9101312071546037</v>
      </c>
      <c r="G3296" s="2">
        <v>307</v>
      </c>
      <c r="H3296" s="6">
        <f t="shared" si="51"/>
        <v>1.9101312071546037</v>
      </c>
      <c r="I3296" s="5">
        <f>'[1]Prosp. Sc. final Etap1'!L3296+'[1]Facteurs ajustements'!D$144/1000</f>
        <v>1.8919934482587326</v>
      </c>
      <c r="J3296" s="5">
        <f>'[1]Prosp. Sc. final Etap1'!M3296+'[1]Facteurs ajustements'!E$144/1000</f>
        <v>1.8921925623757054</v>
      </c>
      <c r="K3296" s="5">
        <f>'[1]Prosp. Sc. final Etap1'!N3296+'[1]Facteurs ajustements'!F$144/1000</f>
        <v>1.8923917756661617</v>
      </c>
      <c r="L3296" s="5">
        <f>'[1]Prosp. Sc. final Etap1'!O3296+'[1]Facteurs ajustements'!G$144/1000</f>
        <v>1.8925910888149315</v>
      </c>
      <c r="M3296" s="5">
        <f>'[1]Prosp. Sc. final Etap1'!P3296+'[1]Facteurs ajustements'!H$144/1000</f>
        <v>1.8927905025017489</v>
      </c>
      <c r="N3296" s="5">
        <f>'[1]Prosp. Sc. final Etap1'!Q3296+'[1]Facteurs ajustements'!I$144/1000</f>
        <v>1.8929900174012382</v>
      </c>
      <c r="O3296" s="5">
        <f>'[1]Prosp. Sc. final Etap1'!R3296+'[1]Facteurs ajustements'!J$144/1000</f>
        <v>1.8931896341828942</v>
      </c>
      <c r="P3296" s="5">
        <f>'[1]Prosp. Sc. final Etap1'!S3296+'[1]Facteurs ajustements'!K$144/1000</f>
        <v>1.8933893535110686</v>
      </c>
      <c r="Q3296" s="5">
        <f>'[1]Prosp. Sc. final Etap1'!T3296+'[1]Facteurs ajustements'!L$144/1000</f>
        <v>1.8935891760449528</v>
      </c>
      <c r="R3296" s="5">
        <f>'[1]Prosp. Sc. final Etap1'!U3296+'[1]Facteurs ajustements'!M$144/1000</f>
        <v>1.8929630792147913</v>
      </c>
      <c r="S3296" s="5">
        <f>'[1]Prosp. Sc. final Etap1'!V3296+'[1]Facteurs ajustements'!N$144/1000</f>
        <v>1.8923372118558728</v>
      </c>
      <c r="T3296" s="5">
        <f>'[1]Prosp. Sc. final Etap1'!W3296+'[1]Facteurs ajustements'!O$144/1000</f>
        <v>1.8917115743759325</v>
      </c>
      <c r="U3296" s="5">
        <f>'[1]Prosp. Sc. final Etap1'!X3296+'[1]Facteurs ajustements'!P$144/1000</f>
        <v>1.8910861671805101</v>
      </c>
    </row>
    <row r="3297" spans="1:21" x14ac:dyDescent="0.25">
      <c r="A3297" s="2" t="s">
        <v>3445</v>
      </c>
      <c r="B3297" s="2">
        <v>57302</v>
      </c>
      <c r="C3297" s="2" t="s">
        <v>3446</v>
      </c>
      <c r="D3297" s="2" t="s">
        <v>3727</v>
      </c>
      <c r="E3297" s="2" t="str">
        <f>VLOOKUP(B3297,'[1]ZONE DE CONSOMMATION'!A:C,3,FALSE)</f>
        <v>Sarrebourg</v>
      </c>
      <c r="F3297" s="3">
        <f>VLOOKUP(B3297,'[1]ZONE DE CONSOMMATION'!A:I,8,FALSE)</f>
        <v>0.627099702821866</v>
      </c>
      <c r="G3297" s="2">
        <v>198</v>
      </c>
      <c r="H3297" s="6">
        <f t="shared" si="51"/>
        <v>0.627099702821866</v>
      </c>
      <c r="I3297" s="5">
        <f>'[1]Prosp. Sc. final Etap1'!L3297+'[1]Facteurs ajustements'!D$144/1000</f>
        <v>0.59864546214561853</v>
      </c>
      <c r="J3297" s="5">
        <f>'[1]Prosp. Sc. final Etap1'!M3297+'[1]Facteurs ajustements'!E$144/1000</f>
        <v>0.59868529467064768</v>
      </c>
      <c r="K3297" s="5">
        <f>'[1]Prosp. Sc. final Etap1'!N3297+'[1]Facteurs ajustements'!F$144/1000</f>
        <v>0.59872520675291985</v>
      </c>
      <c r="L3297" s="5">
        <f>'[1]Prosp. Sc. final Etap1'!O3297+'[1]Facteurs ajustements'!G$144/1000</f>
        <v>0.59876519907484838</v>
      </c>
      <c r="M3297" s="5">
        <f>'[1]Prosp. Sc. final Etap1'!P3297+'[1]Facteurs ajustements'!H$144/1000</f>
        <v>0.59880527231375225</v>
      </c>
      <c r="N3297" s="5">
        <f>'[1]Prosp. Sc. final Etap1'!Q3297+'[1]Facteurs ajustements'!I$144/1000</f>
        <v>0.59884542714183842</v>
      </c>
      <c r="O3297" s="5">
        <f>'[1]Prosp. Sc. final Etap1'!R3297+'[1]Facteurs ajustements'!J$144/1000</f>
        <v>0.59888566422618583</v>
      </c>
      <c r="P3297" s="5">
        <f>'[1]Prosp. Sc. final Etap1'!S3297+'[1]Facteurs ajustements'!K$144/1000</f>
        <v>0.59892598422872856</v>
      </c>
      <c r="Q3297" s="5">
        <f>'[1]Prosp. Sc. final Etap1'!T3297+'[1]Facteurs ajustements'!L$144/1000</f>
        <v>0.5989663878062409</v>
      </c>
      <c r="R3297" s="5">
        <f>'[1]Prosp. Sc. final Etap1'!U3297+'[1]Facteurs ajustements'!M$144/1000</f>
        <v>0.59874531542600407</v>
      </c>
      <c r="S3297" s="5">
        <f>'[1]Prosp. Sc. final Etap1'!V3297+'[1]Facteurs ajustements'!N$144/1000</f>
        <v>0.59852434580457592</v>
      </c>
      <c r="T3297" s="5">
        <f>'[1]Prosp. Sc. final Etap1'!W3297+'[1]Facteurs ajustements'!O$144/1000</f>
        <v>0.59830347938933348</v>
      </c>
      <c r="U3297" s="5">
        <f>'[1]Prosp. Sc. final Etap1'!X3297+'[1]Facteurs ajustements'!P$144/1000</f>
        <v>0.59808271662544721</v>
      </c>
    </row>
    <row r="3298" spans="1:21" x14ac:dyDescent="0.25">
      <c r="A3298" s="2" t="s">
        <v>3445</v>
      </c>
      <c r="B3298" s="2">
        <v>57303</v>
      </c>
      <c r="C3298" s="2" t="s">
        <v>3446</v>
      </c>
      <c r="D3298" s="2" t="s">
        <v>3728</v>
      </c>
      <c r="E3298" s="2" t="str">
        <f>VLOOKUP(B3298,'[1]ZONE DE CONSOMMATION'!A:C,3,FALSE)</f>
        <v>Metz</v>
      </c>
      <c r="F3298" s="3">
        <f>VLOOKUP(B3298,'[1]ZONE DE CONSOMMATION'!A:I,8,FALSE)</f>
        <v>4.0999516651617309</v>
      </c>
      <c r="G3298" s="2">
        <v>601</v>
      </c>
      <c r="H3298" s="6">
        <f t="shared" si="51"/>
        <v>4.0999516651617309</v>
      </c>
      <c r="I3298" s="5">
        <f>'[1]Prosp. Sc. final Etap1'!L3298+'[1]Facteurs ajustements'!D$144/1000</f>
        <v>4.0876469314802613</v>
      </c>
      <c r="J3298" s="5">
        <f>'[1]Prosp. Sc. final Etap1'!M3298+'[1]Facteurs ajustements'!E$144/1000</f>
        <v>4.0881164501487683</v>
      </c>
      <c r="K3298" s="5">
        <f>'[1]Prosp. Sc. final Etap1'!N3298+'[1]Facteurs ajustements'!F$144/1000</f>
        <v>4.0885861012922913</v>
      </c>
      <c r="L3298" s="5">
        <f>'[1]Prosp. Sc. final Etap1'!O3298+'[1]Facteurs ajustements'!G$144/1000</f>
        <v>4.089055885599759</v>
      </c>
      <c r="M3298" s="5">
        <f>'[1]Prosp. Sc. final Etap1'!P3298+'[1]Facteurs ajustements'!H$144/1000</f>
        <v>4.0895258037550066</v>
      </c>
      <c r="N3298" s="5">
        <f>'[1]Prosp. Sc. final Etap1'!Q3298+'[1]Facteurs ajustements'!I$144/1000</f>
        <v>4.0899958564367624</v>
      </c>
      <c r="O3298" s="5">
        <f>'[1]Prosp. Sc. final Etap1'!R3298+'[1]Facteurs ajustements'!J$144/1000</f>
        <v>4.0904660443186245</v>
      </c>
      <c r="P3298" s="5">
        <f>'[1]Prosp. Sc. final Etap1'!S3298+'[1]Facteurs ajustements'!K$144/1000</f>
        <v>4.0909363680690456</v>
      </c>
      <c r="Q3298" s="5">
        <f>'[1]Prosp. Sc. final Etap1'!T3298+'[1]Facteurs ajustements'!L$144/1000</f>
        <v>4.0914068283513227</v>
      </c>
      <c r="R3298" s="5">
        <f>'[1]Prosp. Sc. final Etap1'!U3298+'[1]Facteurs ajustements'!M$144/1000</f>
        <v>4.0900931413645951</v>
      </c>
      <c r="S3298" s="5">
        <f>'[1]Prosp. Sc. final Etap1'!V3298+'[1]Facteurs ajustements'!N$144/1000</f>
        <v>4.0887798989625983</v>
      </c>
      <c r="T3298" s="5">
        <f>'[1]Prosp. Sc. final Etap1'!W3298+'[1]Facteurs ajustements'!O$144/1000</f>
        <v>4.0874671014857702</v>
      </c>
      <c r="U3298" s="5">
        <f>'[1]Prosp. Sc. final Etap1'!X3298+'[1]Facteurs ajustements'!P$144/1000</f>
        <v>4.0861547492723735</v>
      </c>
    </row>
    <row r="3299" spans="1:21" x14ac:dyDescent="0.25">
      <c r="A3299" s="2" t="s">
        <v>3445</v>
      </c>
      <c r="B3299" s="2">
        <v>57304</v>
      </c>
      <c r="C3299" s="2" t="s">
        <v>3446</v>
      </c>
      <c r="D3299" s="2" t="s">
        <v>3729</v>
      </c>
      <c r="E3299" s="2" t="str">
        <f>VLOOKUP(B3299,'[1]ZONE DE CONSOMMATION'!A:C,3,FALSE)</f>
        <v>Sarrebourg</v>
      </c>
      <c r="F3299" s="3">
        <f>VLOOKUP(B3299,'[1]ZONE DE CONSOMMATION'!A:I,8,FALSE)</f>
        <v>1.0610020224511367</v>
      </c>
      <c r="G3299" s="2">
        <v>335</v>
      </c>
      <c r="H3299" s="6">
        <f t="shared" si="51"/>
        <v>1.0610020224511367</v>
      </c>
      <c r="I3299" s="5">
        <f>'[1]Prosp. Sc. final Etap1'!L3299+'[1]Facteurs ajustements'!D$144/1000</f>
        <v>1.1245899874598624</v>
      </c>
      <c r="J3299" s="5">
        <f>'[1]Prosp. Sc. final Etap1'!M3299+'[1]Facteurs ajustements'!E$144/1000</f>
        <v>1.1246945924066727</v>
      </c>
      <c r="K3299" s="5">
        <f>'[1]Prosp. Sc. final Etap1'!N3299+'[1]Facteurs ajustements'!F$144/1000</f>
        <v>1.1247992848877391</v>
      </c>
      <c r="L3299" s="5">
        <f>'[1]Prosp. Sc. final Etap1'!O3299+'[1]Facteurs ajustements'!G$144/1000</f>
        <v>1.1249040655864582</v>
      </c>
      <c r="M3299" s="5">
        <f>'[1]Prosp. Sc. final Etap1'!P3299+'[1]Facteurs ajustements'!H$144/1000</f>
        <v>1.125008935181131</v>
      </c>
      <c r="N3299" s="5">
        <f>'[1]Prosp. Sc. final Etap1'!Q3299+'[1]Facteurs ajustements'!I$144/1000</f>
        <v>1.1251138943449472</v>
      </c>
      <c r="O3299" s="5">
        <f>'[1]Prosp. Sc. final Etap1'!R3299+'[1]Facteurs ajustements'!J$144/1000</f>
        <v>1.1252189437459688</v>
      </c>
      <c r="P3299" s="5">
        <f>'[1]Prosp. Sc. final Etap1'!S3299+'[1]Facteurs ajustements'!K$144/1000</f>
        <v>1.1253240840471124</v>
      </c>
      <c r="Q3299" s="5">
        <f>'[1]Prosp. Sc. final Etap1'!T3299+'[1]Facteurs ajustements'!L$144/1000</f>
        <v>1.1254293159061355</v>
      </c>
      <c r="R3299" s="5">
        <f>'[1]Prosp. Sc. final Etap1'!U3299+'[1]Facteurs ajustements'!M$144/1000</f>
        <v>1.1250435389032112</v>
      </c>
      <c r="S3299" s="5">
        <f>'[1]Prosp. Sc. final Etap1'!V3299+'[1]Facteurs ajustements'!N$144/1000</f>
        <v>1.1246579161871542</v>
      </c>
      <c r="T3299" s="5">
        <f>'[1]Prosp. Sc. final Etap1'!W3299+'[1]Facteurs ajustements'!O$144/1000</f>
        <v>1.1242724481892217</v>
      </c>
      <c r="U3299" s="5">
        <f>'[1]Prosp. Sc. final Etap1'!X3299+'[1]Facteurs ajustements'!P$144/1000</f>
        <v>1.1238871353384674</v>
      </c>
    </row>
    <row r="3300" spans="1:21" x14ac:dyDescent="0.25">
      <c r="A3300" s="2" t="s">
        <v>3445</v>
      </c>
      <c r="B3300" s="2">
        <v>57305</v>
      </c>
      <c r="C3300" s="2" t="s">
        <v>3446</v>
      </c>
      <c r="D3300" s="2" t="s">
        <v>3730</v>
      </c>
      <c r="E3300" s="2" t="str">
        <f>VLOOKUP(B3300,'[1]ZONE DE CONSOMMATION'!A:C,3,FALSE)</f>
        <v>Metz</v>
      </c>
      <c r="F3300" s="3">
        <f>VLOOKUP(B3300,'[1]ZONE DE CONSOMMATION'!A:I,8,FALSE)</f>
        <v>3.0834911025841971</v>
      </c>
      <c r="G3300" s="2">
        <v>452</v>
      </c>
      <c r="H3300" s="6">
        <f t="shared" si="51"/>
        <v>3.0834911025841971</v>
      </c>
      <c r="I3300" s="5">
        <f>'[1]Prosp. Sc. final Etap1'!L3300+'[1]Facteurs ajustements'!D$144/1000</f>
        <v>3.077635181367588</v>
      </c>
      <c r="J3300" s="5">
        <f>'[1]Prosp. Sc. final Etap1'!M3300+'[1]Facteurs ajustements'!E$144/1000</f>
        <v>3.0779803125694842</v>
      </c>
      <c r="K3300" s="5">
        <f>'[1]Prosp. Sc. final Etap1'!N3300+'[1]Facteurs ajustements'!F$144/1000</f>
        <v>3.0783255609275217</v>
      </c>
      <c r="L3300" s="5">
        <f>'[1]Prosp. Sc. final Etap1'!O3300+'[1]Facteurs ajustements'!G$144/1000</f>
        <v>3.0786709271287447</v>
      </c>
      <c r="M3300" s="5">
        <f>'[1]Prosp. Sc. final Etap1'!P3300+'[1]Facteurs ajustements'!H$144/1000</f>
        <v>3.0790164118551022</v>
      </c>
      <c r="N3300" s="5">
        <f>'[1]Prosp. Sc. final Etap1'!Q3300+'[1]Facteurs ajustements'!I$144/1000</f>
        <v>3.0793620157834334</v>
      </c>
      <c r="O3300" s="5">
        <f>'[1]Prosp. Sc. final Etap1'!R3300+'[1]Facteurs ajustements'!J$144/1000</f>
        <v>3.0797077395854493</v>
      </c>
      <c r="P3300" s="5">
        <f>'[1]Prosp. Sc. final Etap1'!S3300+'[1]Facteurs ajustements'!K$144/1000</f>
        <v>3.0800535839277172</v>
      </c>
      <c r="Q3300" s="5">
        <f>'[1]Prosp. Sc. final Etap1'!T3300+'[1]Facteurs ajustements'!L$144/1000</f>
        <v>3.0803995494716445</v>
      </c>
      <c r="R3300" s="5">
        <f>'[1]Prosp. Sc. final Etap1'!U3300+'[1]Facteurs ajustements'!M$144/1000</f>
        <v>3.079402157447988</v>
      </c>
      <c r="S3300" s="5">
        <f>'[1]Prosp. Sc. final Etap1'!V3300+'[1]Facteurs ajustements'!N$144/1000</f>
        <v>3.0784051110557664</v>
      </c>
      <c r="T3300" s="5">
        <f>'[1]Prosp. Sc. final Etap1'!W3300+'[1]Facteurs ajustements'!O$144/1000</f>
        <v>3.0774084106663739</v>
      </c>
      <c r="U3300" s="5">
        <f>'[1]Prosp. Sc. final Etap1'!X3300+'[1]Facteurs ajustements'!P$144/1000</f>
        <v>3.0764120566490214</v>
      </c>
    </row>
    <row r="3301" spans="1:21" x14ac:dyDescent="0.25">
      <c r="A3301" s="2" t="s">
        <v>3445</v>
      </c>
      <c r="B3301" s="2">
        <v>57306</v>
      </c>
      <c r="C3301" s="2" t="s">
        <v>3446</v>
      </c>
      <c r="D3301" s="2" t="s">
        <v>3731</v>
      </c>
      <c r="E3301" s="2" t="str">
        <f>VLOOKUP(B3301,'[1]ZONE DE CONSOMMATION'!A:C,3,FALSE)</f>
        <v>Metz</v>
      </c>
      <c r="F3301" s="3">
        <f>VLOOKUP(B3301,'[1]ZONE DE CONSOMMATION'!A:I,8,FALSE)</f>
        <v>106.81704354925522</v>
      </c>
      <c r="G3301" s="2">
        <v>15658</v>
      </c>
      <c r="H3301" s="6">
        <f t="shared" si="51"/>
        <v>106.81704354925522</v>
      </c>
      <c r="I3301" s="5">
        <f>'[1]Prosp. Sc. final Etap1'!L3301+'[1]Facteurs ajustements'!D$144/1000</f>
        <v>109.22441059523594</v>
      </c>
      <c r="J3301" s="5">
        <f>'[1]Prosp. Sc. final Etap1'!M3301+'[1]Facteurs ajustements'!E$144/1000</f>
        <v>109.23782817681401</v>
      </c>
      <c r="K3301" s="5">
        <f>'[1]Prosp. Sc. final Etap1'!N3301+'[1]Facteurs ajustements'!F$144/1000</f>
        <v>109.25124748547898</v>
      </c>
      <c r="L3301" s="5">
        <f>'[1]Prosp. Sc. final Etap1'!O3301+'[1]Facteurs ajustements'!G$144/1000</f>
        <v>109.26466852211617</v>
      </c>
      <c r="M3301" s="5">
        <f>'[1]Prosp. Sc. final Etap1'!P3301+'[1]Facteurs ajustements'!H$144/1000</f>
        <v>109.27809128760583</v>
      </c>
      <c r="N3301" s="5">
        <f>'[1]Prosp. Sc. final Etap1'!Q3301+'[1]Facteurs ajustements'!I$144/1000</f>
        <v>109.29151578282308</v>
      </c>
      <c r="O3301" s="5">
        <f>'[1]Prosp. Sc. final Etap1'!R3301+'[1]Facteurs ajustements'!J$144/1000</f>
        <v>109.30494200863802</v>
      </c>
      <c r="P3301" s="5">
        <f>'[1]Prosp. Sc. final Etap1'!S3301+'[1]Facteurs ajustements'!K$144/1000</f>
        <v>109.31836996591556</v>
      </c>
      <c r="Q3301" s="5">
        <f>'[1]Prosp. Sc. final Etap1'!T3301+'[1]Facteurs ajustements'!L$144/1000</f>
        <v>109.33179965551552</v>
      </c>
      <c r="R3301" s="5">
        <f>'[1]Prosp. Sc. final Etap1'!U3301+'[1]Facteurs ajustements'!M$144/1000</f>
        <v>109.29756137257552</v>
      </c>
      <c r="S3301" s="5">
        <f>'[1]Prosp. Sc. final Etap1'!V3301+'[1]Facteurs ajustements'!N$144/1000</f>
        <v>109.26333383472358</v>
      </c>
      <c r="T3301" s="5">
        <f>'[1]Prosp. Sc. final Etap1'!W3301+'[1]Facteurs ajustements'!O$144/1000</f>
        <v>109.22911703907764</v>
      </c>
      <c r="U3301" s="5">
        <f>'[1]Prosp. Sc. final Etap1'!X3301+'[1]Facteurs ajustements'!P$144/1000</f>
        <v>109.19491098275442</v>
      </c>
    </row>
    <row r="3302" spans="1:21" x14ac:dyDescent="0.25">
      <c r="A3302" s="2" t="s">
        <v>3445</v>
      </c>
      <c r="B3302" s="2">
        <v>57307</v>
      </c>
      <c r="C3302" s="2" t="s">
        <v>3446</v>
      </c>
      <c r="D3302" s="2" t="s">
        <v>3732</v>
      </c>
      <c r="E3302" s="2" t="str">
        <f>VLOOKUP(B3302,'[1]ZONE DE CONSOMMATION'!A:C,3,FALSE)</f>
        <v>Metz</v>
      </c>
      <c r="F3302" s="3">
        <f>VLOOKUP(B3302,'[1]ZONE DE CONSOMMATION'!A:I,8,FALSE)</f>
        <v>1.5553893172327364</v>
      </c>
      <c r="G3302" s="2">
        <v>228</v>
      </c>
      <c r="H3302" s="6">
        <f t="shared" si="51"/>
        <v>1.5553893172327364</v>
      </c>
      <c r="I3302" s="5">
        <f>'[1]Prosp. Sc. final Etap1'!L3302+'[1]Facteurs ajustements'!D$144/1000</f>
        <v>1.6991056305381285</v>
      </c>
      <c r="J3302" s="5">
        <f>'[1]Prosp. Sc. final Etap1'!M3302+'[1]Facteurs ajustements'!E$144/1000</f>
        <v>1.6992809896572176</v>
      </c>
      <c r="K3302" s="5">
        <f>'[1]Prosp. Sc. final Etap1'!N3302+'[1]Facteurs ajustements'!F$144/1000</f>
        <v>1.699456445024256</v>
      </c>
      <c r="L3302" s="5">
        <f>'[1]Prosp. Sc. final Etap1'!O3302+'[1]Facteurs ajustements'!G$144/1000</f>
        <v>1.6996319973237128</v>
      </c>
      <c r="M3302" s="5">
        <f>'[1]Prosp. Sc. final Etap1'!P3302+'[1]Facteurs ajustements'!H$144/1000</f>
        <v>1.6998076472349626</v>
      </c>
      <c r="N3302" s="5">
        <f>'[1]Prosp. Sc. final Etap1'!Q3302+'[1]Facteurs ajustements'!I$144/1000</f>
        <v>1.699983395432269</v>
      </c>
      <c r="O3302" s="5">
        <f>'[1]Prosp. Sc. final Etap1'!R3302+'[1]Facteurs ajustements'!J$144/1000</f>
        <v>1.7001592425847665</v>
      </c>
      <c r="P3302" s="5">
        <f>'[1]Prosp. Sc. final Etap1'!S3302+'[1]Facteurs ajustements'!K$144/1000</f>
        <v>1.700335189356446</v>
      </c>
      <c r="Q3302" s="5">
        <f>'[1]Prosp. Sc. final Etap1'!T3302+'[1]Facteurs ajustements'!L$144/1000</f>
        <v>1.7005112364061388</v>
      </c>
      <c r="R3302" s="5">
        <f>'[1]Prosp. Sc. final Etap1'!U3302+'[1]Facteurs ajustements'!M$144/1000</f>
        <v>1.6999455442645131</v>
      </c>
      <c r="S3302" s="5">
        <f>'[1]Prosp. Sc. final Etap1'!V3302+'[1]Facteurs ajustements'!N$144/1000</f>
        <v>1.6993800626964435</v>
      </c>
      <c r="T3302" s="5">
        <f>'[1]Prosp. Sc. final Etap1'!W3302+'[1]Facteurs ajustements'!O$144/1000</f>
        <v>1.6988147921155778</v>
      </c>
      <c r="U3302" s="5">
        <f>'[1]Prosp. Sc. final Etap1'!X3302+'[1]Facteurs ajustements'!P$144/1000</f>
        <v>1.6982497329333659</v>
      </c>
    </row>
    <row r="3303" spans="1:21" x14ac:dyDescent="0.25">
      <c r="A3303" s="2" t="s">
        <v>3445</v>
      </c>
      <c r="B3303" s="2">
        <v>57308</v>
      </c>
      <c r="C3303" s="2" t="s">
        <v>3446</v>
      </c>
      <c r="D3303" s="2" t="s">
        <v>3733</v>
      </c>
      <c r="E3303" s="2" t="str">
        <f>VLOOKUP(B3303,'[1]ZONE DE CONSOMMATION'!A:C,3,FALSE)</f>
        <v>Forbach</v>
      </c>
      <c r="F3303" s="3">
        <f>VLOOKUP(B3303,'[1]ZONE DE CONSOMMATION'!A:I,8,FALSE)</f>
        <v>0.81507227406271365</v>
      </c>
      <c r="G3303" s="2">
        <v>131</v>
      </c>
      <c r="H3303" s="6">
        <f t="shared" si="51"/>
        <v>0.81507227406271365</v>
      </c>
      <c r="I3303" s="5">
        <f>'[1]Prosp. Sc. final Etap1'!L3303+'[1]Facteurs ajustements'!D$144/1000</f>
        <v>0.92723860219478194</v>
      </c>
      <c r="J3303" s="5">
        <f>'[1]Prosp. Sc. final Etap1'!M3303+'[1]Facteurs ajustements'!E$144/1000</f>
        <v>0.92731890243539172</v>
      </c>
      <c r="K3303" s="5">
        <f>'[1]Prosp. Sc. final Etap1'!N3303+'[1]Facteurs ajustements'!F$144/1000</f>
        <v>0.92739928721702469</v>
      </c>
      <c r="L3303" s="5">
        <f>'[1]Prosp. Sc. final Etap1'!O3303+'[1]Facteurs ajustements'!G$144/1000</f>
        <v>0.92747975722270803</v>
      </c>
      <c r="M3303" s="5">
        <f>'[1]Prosp. Sc. final Etap1'!P3303+'[1]Facteurs ajustements'!H$144/1000</f>
        <v>0.92756031313037468</v>
      </c>
      <c r="N3303" s="5">
        <f>'[1]Prosp. Sc. final Etap1'!Q3303+'[1]Facteurs ajustements'!I$144/1000</f>
        <v>0.92764095561284543</v>
      </c>
      <c r="O3303" s="5">
        <f>'[1]Prosp. Sc. final Etap1'!R3303+'[1]Facteurs ajustements'!J$144/1000</f>
        <v>0.92772168533781318</v>
      </c>
      <c r="P3303" s="5">
        <f>'[1]Prosp. Sc. final Etap1'!S3303+'[1]Facteurs ajustements'!K$144/1000</f>
        <v>0.92780250296782618</v>
      </c>
      <c r="Q3303" s="5">
        <f>'[1]Prosp. Sc. final Etap1'!T3303+'[1]Facteurs ajustements'!L$144/1000</f>
        <v>0.92788340916027279</v>
      </c>
      <c r="R3303" s="5">
        <f>'[1]Prosp. Sc. final Etap1'!U3303+'[1]Facteurs ajustements'!M$144/1000</f>
        <v>0.92755943465529733</v>
      </c>
      <c r="S3303" s="5">
        <f>'[1]Prosp. Sc. final Etap1'!V3303+'[1]Facteurs ajustements'!N$144/1000</f>
        <v>0.92723559510219622</v>
      </c>
      <c r="T3303" s="5">
        <f>'[1]Prosp. Sc. final Etap1'!W3303+'[1]Facteurs ajustements'!O$144/1000</f>
        <v>0.92691189093827486</v>
      </c>
      <c r="U3303" s="5">
        <f>'[1]Prosp. Sc. final Etap1'!X3303+'[1]Facteurs ajustements'!P$144/1000</f>
        <v>0.92658832259863522</v>
      </c>
    </row>
    <row r="3304" spans="1:21" x14ac:dyDescent="0.25">
      <c r="A3304" s="2" t="s">
        <v>3445</v>
      </c>
      <c r="B3304" s="2">
        <v>57309</v>
      </c>
      <c r="C3304" s="2" t="s">
        <v>3446</v>
      </c>
      <c r="D3304" s="2" t="s">
        <v>3734</v>
      </c>
      <c r="E3304" s="2" t="str">
        <f>VLOOKUP(B3304,'[1]ZONE DE CONSOMMATION'!A:C,3,FALSE)</f>
        <v>Forbach</v>
      </c>
      <c r="F3304" s="3">
        <f>VLOOKUP(B3304,'[1]ZONE DE CONSOMMATION'!A:I,8,FALSE)</f>
        <v>3.1047409523457565</v>
      </c>
      <c r="G3304" s="2">
        <v>499</v>
      </c>
      <c r="H3304" s="6">
        <f t="shared" si="51"/>
        <v>3.1047409523457565</v>
      </c>
      <c r="I3304" s="5">
        <f>'[1]Prosp. Sc. final Etap1'!L3304+'[1]Facteurs ajustements'!D$144/1000</f>
        <v>3.0061296898422625</v>
      </c>
      <c r="J3304" s="5">
        <f>'[1]Prosp. Sc. final Etap1'!M3304+'[1]Facteurs ajustements'!E$144/1000</f>
        <v>3.0064660148229061</v>
      </c>
      <c r="K3304" s="5">
        <f>'[1]Prosp. Sc. final Etap1'!N3304+'[1]Facteurs ajustements'!F$144/1000</f>
        <v>3.0068024558751647</v>
      </c>
      <c r="L3304" s="5">
        <f>'[1]Prosp. Sc. final Etap1'!O3304+'[1]Facteurs ajustements'!G$144/1000</f>
        <v>3.0071390136859497</v>
      </c>
      <c r="M3304" s="5">
        <f>'[1]Prosp. Sc. final Etap1'!P3304+'[1]Facteurs ajustements'!H$144/1000</f>
        <v>3.0074756889370771</v>
      </c>
      <c r="N3304" s="5">
        <f>'[1]Prosp. Sc. final Etap1'!Q3304+'[1]Facteurs ajustements'!I$144/1000</f>
        <v>3.0078124823052517</v>
      </c>
      <c r="O3304" s="5">
        <f>'[1]Prosp. Sc. final Etap1'!R3304+'[1]Facteurs ajustements'!J$144/1000</f>
        <v>3.008149394462051</v>
      </c>
      <c r="P3304" s="5">
        <f>'[1]Prosp. Sc. final Etap1'!S3304+'[1]Facteurs ajustements'!K$144/1000</f>
        <v>3.0084864260739086</v>
      </c>
      <c r="Q3304" s="5">
        <f>'[1]Prosp. Sc. final Etap1'!T3304+'[1]Facteurs ajustements'!L$144/1000</f>
        <v>3.0088235778020982</v>
      </c>
      <c r="R3304" s="5">
        <f>'[1]Prosp. Sc. final Etap1'!U3304+'[1]Facteurs ajustements'!M$144/1000</f>
        <v>3.0078485784157545</v>
      </c>
      <c r="S3304" s="5">
        <f>'[1]Prosp. Sc. final Etap1'!V3304+'[1]Facteurs ajustements'!N$144/1000</f>
        <v>3.0068739176552786</v>
      </c>
      <c r="T3304" s="5">
        <f>'[1]Prosp. Sc. final Etap1'!W3304+'[1]Facteurs ajustements'!O$144/1000</f>
        <v>3.0058995958942578</v>
      </c>
      <c r="U3304" s="5">
        <f>'[1]Prosp. Sc. final Etap1'!X3304+'[1]Facteurs ajustements'!P$144/1000</f>
        <v>3.0049256135040938</v>
      </c>
    </row>
    <row r="3305" spans="1:21" x14ac:dyDescent="0.25">
      <c r="A3305" s="2" t="s">
        <v>3445</v>
      </c>
      <c r="B3305" s="2">
        <v>57310</v>
      </c>
      <c r="C3305" s="2" t="s">
        <v>3446</v>
      </c>
      <c r="D3305" s="2" t="s">
        <v>3735</v>
      </c>
      <c r="E3305" s="2" t="str">
        <f>VLOOKUP(B3305,'[1]ZONE DE CONSOMMATION'!A:C,3,FALSE)</f>
        <v>Sarrebourg</v>
      </c>
      <c r="F3305" s="3">
        <f>VLOOKUP(B3305,'[1]ZONE DE CONSOMMATION'!A:I,8,FALSE)</f>
        <v>0.6207653623893219</v>
      </c>
      <c r="G3305" s="2">
        <v>196</v>
      </c>
      <c r="H3305" s="6">
        <f t="shared" si="51"/>
        <v>0.6207653623893219</v>
      </c>
      <c r="I3305" s="5">
        <f>'[1]Prosp. Sc. final Etap1'!L3305+'[1]Facteurs ajustements'!D$144/1000</f>
        <v>0.60181380265955975</v>
      </c>
      <c r="J3305" s="5">
        <f>'[1]Prosp. Sc. final Etap1'!M3305+'[1]Facteurs ajustements'!E$144/1000</f>
        <v>0.60185402537990096</v>
      </c>
      <c r="K3305" s="5">
        <f>'[1]Prosp. Sc. final Etap1'!N3305+'[1]Facteurs ajustements'!F$144/1000</f>
        <v>0.6018943277055393</v>
      </c>
      <c r="L3305" s="5">
        <f>'[1]Prosp. Sc. final Etap1'!O3305+'[1]Facteurs ajustements'!G$144/1000</f>
        <v>0.60193471031889412</v>
      </c>
      <c r="M3305" s="5">
        <f>'[1]Prosp. Sc. final Etap1'!P3305+'[1]Facteurs ajustements'!H$144/1000</f>
        <v>0.60197517389729061</v>
      </c>
      <c r="N3305" s="5">
        <f>'[1]Prosp. Sc. final Etap1'!Q3305+'[1]Facteurs ajustements'!I$144/1000</f>
        <v>0.60201571911294138</v>
      </c>
      <c r="O3305" s="5">
        <f>'[1]Prosp. Sc. final Etap1'!R3305+'[1]Facteurs ajustements'!J$144/1000</f>
        <v>0.60205634663293139</v>
      </c>
      <c r="P3305" s="5">
        <f>'[1]Prosp. Sc. final Etap1'!S3305+'[1]Facteurs ajustements'!K$144/1000</f>
        <v>0.60209705711920058</v>
      </c>
      <c r="Q3305" s="5">
        <f>'[1]Prosp. Sc. final Etap1'!T3305+'[1]Facteurs ajustements'!L$144/1000</f>
        <v>0.60213785122852925</v>
      </c>
      <c r="R3305" s="5">
        <f>'[1]Prosp. Sc. final Etap1'!U3305+'[1]Facteurs ajustements'!M$144/1000</f>
        <v>0.60191578665177026</v>
      </c>
      <c r="S3305" s="5">
        <f>'[1]Prosp. Sc. final Etap1'!V3305+'[1]Facteurs ajustements'!N$144/1000</f>
        <v>0.60169382514422987</v>
      </c>
      <c r="T3305" s="5">
        <f>'[1]Prosp. Sc. final Etap1'!W3305+'[1]Facteurs ajustements'!O$144/1000</f>
        <v>0.60147196715318818</v>
      </c>
      <c r="U3305" s="5">
        <f>'[1]Prosp. Sc. final Etap1'!X3305+'[1]Facteurs ajustements'!P$144/1000</f>
        <v>0.60125021312371829</v>
      </c>
    </row>
    <row r="3306" spans="1:21" x14ac:dyDescent="0.25">
      <c r="A3306" s="2" t="s">
        <v>3445</v>
      </c>
      <c r="B3306" s="2">
        <v>57311</v>
      </c>
      <c r="C3306" s="2" t="s">
        <v>3446</v>
      </c>
      <c r="D3306" s="2" t="s">
        <v>3736</v>
      </c>
      <c r="E3306" s="2" t="str">
        <f>VLOOKUP(B3306,'[1]ZONE DE CONSOMMATION'!A:C,3,FALSE)</f>
        <v>Forbach</v>
      </c>
      <c r="F3306" s="3">
        <f>VLOOKUP(B3306,'[1]ZONE DE CONSOMMATION'!A:I,8,FALSE)</f>
        <v>3.565163458304847</v>
      </c>
      <c r="G3306" s="2">
        <v>573</v>
      </c>
      <c r="H3306" s="6">
        <f t="shared" si="51"/>
        <v>3.565163458304847</v>
      </c>
      <c r="I3306" s="5">
        <f>'[1]Prosp. Sc. final Etap1'!L3306+'[1]Facteurs ajustements'!D$144/1000</f>
        <v>3.2799955816281585</v>
      </c>
      <c r="J3306" s="5">
        <f>'[1]Prosp. Sc. final Etap1'!M3306+'[1]Facteurs ajustements'!E$144/1000</f>
        <v>3.2803656344188665</v>
      </c>
      <c r="K3306" s="5">
        <f>'[1]Prosp. Sc. final Etap1'!N3306+'[1]Facteurs ajustements'!F$144/1000</f>
        <v>3.2807358074349202</v>
      </c>
      <c r="L3306" s="5">
        <f>'[1]Prosp. Sc. final Etap1'!O3306+'[1]Facteurs ajustements'!G$144/1000</f>
        <v>3.281106101363743</v>
      </c>
      <c r="M3306" s="5">
        <f>'[1]Prosp. Sc. final Etap1'!P3306+'[1]Facteurs ajustements'!H$144/1000</f>
        <v>3.2814765168876616</v>
      </c>
      <c r="N3306" s="5">
        <f>'[1]Prosp. Sc. final Etap1'!Q3306+'[1]Facteurs ajustements'!I$144/1000</f>
        <v>3.2818470546838929</v>
      </c>
      <c r="O3306" s="5">
        <f>'[1]Prosp. Sc. final Etap1'!R3306+'[1]Facteurs ajustements'!J$144/1000</f>
        <v>3.2822177154245264</v>
      </c>
      <c r="P3306" s="5">
        <f>'[1]Prosp. Sc. final Etap1'!S3306+'[1]Facteurs ajustements'!K$144/1000</f>
        <v>3.2825884997765069</v>
      </c>
      <c r="Q3306" s="5">
        <f>'[1]Prosp. Sc. final Etap1'!T3306+'[1]Facteurs ajustements'!L$144/1000</f>
        <v>3.2829594084016214</v>
      </c>
      <c r="R3306" s="5">
        <f>'[1]Prosp. Sc. final Etap1'!U3306+'[1]Facteurs ajustements'!M$144/1000</f>
        <v>3.2818986452584502</v>
      </c>
      <c r="S3306" s="5">
        <f>'[1]Prosp. Sc. final Etap1'!V3306+'[1]Facteurs ajustements'!N$144/1000</f>
        <v>3.2808382475724525</v>
      </c>
      <c r="T3306" s="5">
        <f>'[1]Prosp. Sc. final Etap1'!W3306+'[1]Facteurs ajustements'!O$144/1000</f>
        <v>3.2797782157088196</v>
      </c>
      <c r="U3306" s="5">
        <f>'[1]Prosp. Sc. final Etap1'!X3306+'[1]Facteurs ajustements'!P$144/1000</f>
        <v>3.2787185500305629</v>
      </c>
    </row>
    <row r="3307" spans="1:21" x14ac:dyDescent="0.25">
      <c r="A3307" s="2" t="s">
        <v>3445</v>
      </c>
      <c r="B3307" s="2">
        <v>57312</v>
      </c>
      <c r="C3307" s="2" t="s">
        <v>3446</v>
      </c>
      <c r="D3307" s="2" t="s">
        <v>3737</v>
      </c>
      <c r="E3307" s="2" t="str">
        <f>VLOOKUP(B3307,'[1]ZONE DE CONSOMMATION'!A:C,3,FALSE)</f>
        <v>Forbach</v>
      </c>
      <c r="F3307" s="3">
        <f>VLOOKUP(B3307,'[1]ZONE DE CONSOMMATION'!A:I,8,FALSE)</f>
        <v>3.2976206507880783</v>
      </c>
      <c r="G3307" s="2">
        <v>530</v>
      </c>
      <c r="H3307" s="6">
        <f t="shared" si="51"/>
        <v>3.2976206507880783</v>
      </c>
      <c r="I3307" s="5">
        <f>'[1]Prosp. Sc. final Etap1'!L3307+'[1]Facteurs ajustements'!D$144/1000</f>
        <v>3.1492868605485262</v>
      </c>
      <c r="J3307" s="5">
        <f>'[1]Prosp. Sc. final Etap1'!M3307+'[1]Facteurs ajustements'!E$144/1000</f>
        <v>3.14964081597534</v>
      </c>
      <c r="K3307" s="5">
        <f>'[1]Prosp. Sc. final Etap1'!N3307+'[1]Facteurs ajustements'!F$144/1000</f>
        <v>3.1499948896450367</v>
      </c>
      <c r="L3307" s="5">
        <f>'[1]Prosp. Sc. final Etap1'!O3307+'[1]Facteurs ajustements'!G$144/1000</f>
        <v>3.1503490822447962</v>
      </c>
      <c r="M3307" s="5">
        <f>'[1]Prosp. Sc. final Etap1'!P3307+'[1]Facteurs ajustements'!H$144/1000</f>
        <v>3.1507033944567007</v>
      </c>
      <c r="N3307" s="5">
        <f>'[1]Prosp. Sc. final Etap1'!Q3307+'[1]Facteurs ajustements'!I$144/1000</f>
        <v>3.151057826957723</v>
      </c>
      <c r="O3307" s="5">
        <f>'[1]Prosp. Sc. final Etap1'!R3307+'[1]Facteurs ajustements'!J$144/1000</f>
        <v>3.1514123804197078</v>
      </c>
      <c r="P3307" s="5">
        <f>'[1]Prosp. Sc. final Etap1'!S3307+'[1]Facteurs ajustements'!K$144/1000</f>
        <v>3.1517670555093571</v>
      </c>
      <c r="Q3307" s="5">
        <f>'[1]Prosp. Sc. final Etap1'!T3307+'[1]Facteurs ajustements'!L$144/1000</f>
        <v>3.1521218528882118</v>
      </c>
      <c r="R3307" s="5">
        <f>'[1]Prosp. Sc. final Etap1'!U3307+'[1]Facteurs ajustements'!M$144/1000</f>
        <v>3.1511020224471626</v>
      </c>
      <c r="S3307" s="5">
        <f>'[1]Prosp. Sc. final Etap1'!V3307+'[1]Facteurs ajustements'!N$144/1000</f>
        <v>3.1500825446574372</v>
      </c>
      <c r="T3307" s="5">
        <f>'[1]Prosp. Sc. final Etap1'!W3307+'[1]Facteurs ajustements'!O$144/1000</f>
        <v>3.1490634198882326</v>
      </c>
      <c r="U3307" s="5">
        <f>'[1]Prosp. Sc. final Etap1'!X3307+'[1]Facteurs ajustements'!P$144/1000</f>
        <v>3.1480446485065654</v>
      </c>
    </row>
    <row r="3308" spans="1:21" x14ac:dyDescent="0.25">
      <c r="A3308" s="2" t="s">
        <v>3445</v>
      </c>
      <c r="B3308" s="2">
        <v>57313</v>
      </c>
      <c r="C3308" s="2" t="s">
        <v>3446</v>
      </c>
      <c r="D3308" s="2" t="s">
        <v>3738</v>
      </c>
      <c r="E3308" s="2" t="str">
        <f>VLOOKUP(B3308,'[1]ZONE DE CONSOMMATION'!A:C,3,FALSE)</f>
        <v>Forbach</v>
      </c>
      <c r="F3308" s="3">
        <f>VLOOKUP(B3308,'[1]ZONE DE CONSOMMATION'!A:I,8,FALSE)</f>
        <v>0.88973538313716083</v>
      </c>
      <c r="G3308" s="2">
        <v>143</v>
      </c>
      <c r="H3308" s="6">
        <f t="shared" si="51"/>
        <v>0.88973538313716083</v>
      </c>
      <c r="I3308" s="5">
        <f>'[1]Prosp. Sc. final Etap1'!L3308+'[1]Facteurs ajustements'!D$144/1000</f>
        <v>0.87744480368825573</v>
      </c>
      <c r="J3308" s="5">
        <f>'[1]Prosp. Sc. final Etap1'!M3308+'[1]Facteurs ajustements'!E$144/1000</f>
        <v>0.877518971599763</v>
      </c>
      <c r="K3308" s="5">
        <f>'[1]Prosp. Sc. final Etap1'!N3308+'[1]Facteurs ajustements'!F$144/1000</f>
        <v>0.87759322329706957</v>
      </c>
      <c r="L3308" s="5">
        <f>'[1]Prosp. Sc. final Etap1'!O3308+'[1]Facteurs ajustements'!G$144/1000</f>
        <v>0.87766755946310981</v>
      </c>
      <c r="M3308" s="5">
        <f>'[1]Prosp. Sc. final Etap1'!P3308+'[1]Facteurs ajustements'!H$144/1000</f>
        <v>0.87774198077572352</v>
      </c>
      <c r="N3308" s="5">
        <f>'[1]Prosp. Sc. final Etap1'!Q3308+'[1]Facteurs ajustements'!I$144/1000</f>
        <v>0.87781648790763855</v>
      </c>
      <c r="O3308" s="5">
        <f>'[1]Prosp. Sc. final Etap1'!R3308+'[1]Facteurs ajustements'!J$144/1000</f>
        <v>0.87789108152645456</v>
      </c>
      <c r="P3308" s="5">
        <f>'[1]Prosp. Sc. final Etap1'!S3308+'[1]Facteurs ajustements'!K$144/1000</f>
        <v>0.87796576229462697</v>
      </c>
      <c r="Q3308" s="5">
        <f>'[1]Prosp. Sc. final Etap1'!T3308+'[1]Facteurs ajustements'!L$144/1000</f>
        <v>0.878040530869451</v>
      </c>
      <c r="R3308" s="5">
        <f>'[1]Prosp. Sc. final Etap1'!U3308+'[1]Facteurs ajustements'!M$144/1000</f>
        <v>0.87773214977480774</v>
      </c>
      <c r="S3308" s="5">
        <f>'[1]Prosp. Sc. final Etap1'!V3308+'[1]Facteurs ajustements'!N$144/1000</f>
        <v>0.87742389875361981</v>
      </c>
      <c r="T3308" s="5">
        <f>'[1]Prosp. Sc. final Etap1'!W3308+'[1]Facteurs ajustements'!O$144/1000</f>
        <v>0.87711577824471887</v>
      </c>
      <c r="U3308" s="5">
        <f>'[1]Prosp. Sc. final Etap1'!X3308+'[1]Facteurs ajustements'!P$144/1000</f>
        <v>0.87680778868473253</v>
      </c>
    </row>
    <row r="3309" spans="1:21" x14ac:dyDescent="0.25">
      <c r="A3309" s="2" t="s">
        <v>3445</v>
      </c>
      <c r="B3309" s="2">
        <v>57314</v>
      </c>
      <c r="C3309" s="2" t="s">
        <v>3446</v>
      </c>
      <c r="D3309" s="2" t="s">
        <v>3739</v>
      </c>
      <c r="E3309" s="2" t="str">
        <f>VLOOKUP(B3309,'[1]ZONE DE CONSOMMATION'!A:C,3,FALSE)</f>
        <v>Sarrebourg</v>
      </c>
      <c r="F3309" s="3">
        <f>VLOOKUP(B3309,'[1]ZONE DE CONSOMMATION'!A:I,8,FALSE)</f>
        <v>1.5994209592173856</v>
      </c>
      <c r="G3309" s="2">
        <v>505</v>
      </c>
      <c r="H3309" s="6">
        <f t="shared" si="51"/>
        <v>1.5994209592173856</v>
      </c>
      <c r="I3309" s="5">
        <f>'[1]Prosp. Sc. final Etap1'!L3309+'[1]Facteurs ajustements'!D$144/1000</f>
        <v>1.5713259999255753</v>
      </c>
      <c r="J3309" s="5">
        <f>'[1]Prosp. Sc. final Etap1'!M3309+'[1]Facteurs ajustements'!E$144/1000</f>
        <v>1.5714856224113682</v>
      </c>
      <c r="K3309" s="5">
        <f>'[1]Prosp. Sc. final Etap1'!N3309+'[1]Facteurs ajustements'!F$144/1000</f>
        <v>1.5716453392070733</v>
      </c>
      <c r="L3309" s="5">
        <f>'[1]Prosp. Sc. final Etap1'!O3309+'[1]Facteurs ajustements'!G$144/1000</f>
        <v>1.5718051509969218</v>
      </c>
      <c r="M3309" s="5">
        <f>'[1]Prosp. Sc. final Etap1'!P3309+'[1]Facteurs ajustements'!H$144/1000</f>
        <v>1.5719650584600489</v>
      </c>
      <c r="N3309" s="5">
        <f>'[1]Prosp. Sc. final Etap1'!Q3309+'[1]Facteurs ajustements'!I$144/1000</f>
        <v>1.5721250622704794</v>
      </c>
      <c r="O3309" s="5">
        <f>'[1]Prosp. Sc. final Etap1'!R3309+'[1]Facteurs ajustements'!J$144/1000</f>
        <v>1.5722851630971095</v>
      </c>
      <c r="P3309" s="5">
        <f>'[1]Prosp. Sc. final Etap1'!S3309+'[1]Facteurs ajustements'!K$144/1000</f>
        <v>1.5724453616036913</v>
      </c>
      <c r="Q3309" s="5">
        <f>'[1]Prosp. Sc. final Etap1'!T3309+'[1]Facteurs ajustements'!L$144/1000</f>
        <v>1.5726056584488171</v>
      </c>
      <c r="R3309" s="5">
        <f>'[1]Prosp. Sc. final Etap1'!U3309+'[1]Facteurs ajustements'!M$144/1000</f>
        <v>1.5720799817362607</v>
      </c>
      <c r="S3309" s="5">
        <f>'[1]Prosp. Sc. final Etap1'!V3309+'[1]Facteurs ajustements'!N$144/1000</f>
        <v>1.5715545030783806</v>
      </c>
      <c r="T3309" s="5">
        <f>'[1]Prosp. Sc. final Etap1'!W3309+'[1]Facteurs ajustements'!O$144/1000</f>
        <v>1.5710292228927414</v>
      </c>
      <c r="U3309" s="5">
        <f>'[1]Prosp. Sc. final Etap1'!X3309+'[1]Facteurs ajustements'!P$144/1000</f>
        <v>1.5705041415947079</v>
      </c>
    </row>
    <row r="3310" spans="1:21" x14ac:dyDescent="0.25">
      <c r="A3310" s="2" t="s">
        <v>3445</v>
      </c>
      <c r="B3310" s="2">
        <v>57315</v>
      </c>
      <c r="C3310" s="2" t="s">
        <v>3446</v>
      </c>
      <c r="D3310" s="2" t="s">
        <v>3740</v>
      </c>
      <c r="E3310" s="2" t="str">
        <f>VLOOKUP(B3310,'[1]ZONE DE CONSOMMATION'!A:C,3,FALSE)</f>
        <v>Sarrebourg</v>
      </c>
      <c r="F3310" s="3">
        <f>VLOOKUP(B3310,'[1]ZONE DE CONSOMMATION'!A:I,8,FALSE)</f>
        <v>2.1758459385788984</v>
      </c>
      <c r="G3310" s="2">
        <v>687</v>
      </c>
      <c r="H3310" s="6">
        <f t="shared" si="51"/>
        <v>2.1758459385788984</v>
      </c>
      <c r="I3310" s="5">
        <f>'[1]Prosp. Sc. final Etap1'!L3310+'[1]Facteurs ajustements'!D$144/1000</f>
        <v>2.2556875509368806</v>
      </c>
      <c r="J3310" s="5">
        <f>'[1]Prosp. Sc. final Etap1'!M3310+'[1]Facteurs ajustements'!E$144/1000</f>
        <v>2.2559314556100509</v>
      </c>
      <c r="K3310" s="5">
        <f>'[1]Prosp. Sc. final Etap1'!N3310+'[1]Facteurs ajustements'!F$144/1000</f>
        <v>2.2561754649728623</v>
      </c>
      <c r="L3310" s="5">
        <f>'[1]Prosp. Sc. final Etap1'!O3310+'[1]Facteurs ajustements'!G$144/1000</f>
        <v>2.2564195797108235</v>
      </c>
      <c r="M3310" s="5">
        <f>'[1]Prosp. Sc. final Etap1'!P3310+'[1]Facteurs ajustements'!H$144/1000</f>
        <v>2.2566638005043491</v>
      </c>
      <c r="N3310" s="5">
        <f>'[1]Prosp. Sc. final Etap1'!Q3310+'[1]Facteurs ajustements'!I$144/1000</f>
        <v>2.256908128028742</v>
      </c>
      <c r="O3310" s="5">
        <f>'[1]Prosp. Sc. final Etap1'!R3310+'[1]Facteurs ajustements'!J$144/1000</f>
        <v>2.2571525629541767</v>
      </c>
      <c r="P3310" s="5">
        <f>'[1]Prosp. Sc. final Etap1'!S3310+'[1]Facteurs ajustements'!K$144/1000</f>
        <v>2.2573971059456848</v>
      </c>
      <c r="Q3310" s="5">
        <f>'[1]Prosp. Sc. final Etap1'!T3310+'[1]Facteurs ajustements'!L$144/1000</f>
        <v>2.257641757663138</v>
      </c>
      <c r="R3310" s="5">
        <f>'[1]Prosp. Sc. final Etap1'!U3310+'[1]Facteurs ajustements'!M$144/1000</f>
        <v>2.2569017665017834</v>
      </c>
      <c r="S3310" s="5">
        <f>'[1]Prosp. Sc. final Etap1'!V3310+'[1]Facteurs ajustements'!N$144/1000</f>
        <v>2.2561620404436638</v>
      </c>
      <c r="T3310" s="5">
        <f>'[1]Prosp. Sc. final Etap1'!W3310+'[1]Facteurs ajustements'!O$144/1000</f>
        <v>2.2554225798853667</v>
      </c>
      <c r="U3310" s="5">
        <f>'[1]Prosp. Sc. final Etap1'!X3310+'[1]Facteurs ajustements'!P$144/1000</f>
        <v>2.2546833852212891</v>
      </c>
    </row>
    <row r="3311" spans="1:21" x14ac:dyDescent="0.25">
      <c r="A3311" s="2" t="s">
        <v>3445</v>
      </c>
      <c r="B3311" s="2">
        <v>57316</v>
      </c>
      <c r="C3311" s="2" t="s">
        <v>3446</v>
      </c>
      <c r="D3311" s="2" t="s">
        <v>3741</v>
      </c>
      <c r="E3311" s="2" t="str">
        <f>VLOOKUP(B3311,'[1]ZONE DE CONSOMMATION'!A:C,3,FALSE)</f>
        <v>Forbach</v>
      </c>
      <c r="F3311" s="3">
        <f>VLOOKUP(B3311,'[1]ZONE DE CONSOMMATION'!A:I,8,FALSE)</f>
        <v>4.7348855004711847</v>
      </c>
      <c r="G3311" s="2">
        <v>761</v>
      </c>
      <c r="H3311" s="6">
        <f t="shared" si="51"/>
        <v>4.7348855004711847</v>
      </c>
      <c r="I3311" s="5">
        <f>'[1]Prosp. Sc. final Etap1'!L3311+'[1]Facteurs ajustements'!D$144/1000</f>
        <v>4.6306523661176895</v>
      </c>
      <c r="J3311" s="5">
        <f>'[1]Prosp. Sc. final Etap1'!M3311+'[1]Facteurs ajustements'!E$144/1000</f>
        <v>4.6311887583353046</v>
      </c>
      <c r="K3311" s="5">
        <f>'[1]Prosp. Sc. final Etap1'!N3311+'[1]Facteurs ajustements'!F$144/1000</f>
        <v>4.6317252912637121</v>
      </c>
      <c r="L3311" s="5">
        <f>'[1]Prosp. Sc. final Etap1'!O3311+'[1]Facteurs ajustements'!G$144/1000</f>
        <v>4.6322619655928552</v>
      </c>
      <c r="M3311" s="5">
        <f>'[1]Prosp. Sc. final Etap1'!P3311+'[1]Facteurs ajustements'!H$144/1000</f>
        <v>4.6327987820075851</v>
      </c>
      <c r="N3311" s="5">
        <f>'[1]Prosp. Sc. final Etap1'!Q3311+'[1]Facteurs ajustements'!I$144/1000</f>
        <v>4.6333357411876417</v>
      </c>
      <c r="O3311" s="5">
        <f>'[1]Prosp. Sc. final Etap1'!R3311+'[1]Facteurs ajustements'!J$144/1000</f>
        <v>4.6338728438076391</v>
      </c>
      <c r="P3311" s="5">
        <f>'[1]Prosp. Sc. final Etap1'!S3311+'[1]Facteurs ajustements'!K$144/1000</f>
        <v>4.6344100905370462</v>
      </c>
      <c r="Q3311" s="5">
        <f>'[1]Prosp. Sc. final Etap1'!T3311+'[1]Facteurs ajustements'!L$144/1000</f>
        <v>4.6349474820401726</v>
      </c>
      <c r="R3311" s="5">
        <f>'[1]Prosp. Sc. final Etap1'!U3311+'[1]Facteurs ajustements'!M$144/1000</f>
        <v>4.6334637476417413</v>
      </c>
      <c r="S3311" s="5">
        <f>'[1]Prosp. Sc. final Etap1'!V3311+'[1]Facteurs ajustements'!N$144/1000</f>
        <v>4.6319805110275984</v>
      </c>
      <c r="T3311" s="5">
        <f>'[1]Prosp. Sc. final Etap1'!W3311+'[1]Facteurs ajustements'!O$144/1000</f>
        <v>4.6304977725215393</v>
      </c>
      <c r="U3311" s="5">
        <f>'[1]Prosp. Sc. final Etap1'!X3311+'[1]Facteurs ajustements'!P$144/1000</f>
        <v>4.6290155324451865</v>
      </c>
    </row>
    <row r="3312" spans="1:21" x14ac:dyDescent="0.25">
      <c r="A3312" s="2" t="s">
        <v>3445</v>
      </c>
      <c r="B3312" s="2">
        <v>57317</v>
      </c>
      <c r="C3312" s="2" t="s">
        <v>3446</v>
      </c>
      <c r="D3312" s="2" t="s">
        <v>3742</v>
      </c>
      <c r="E3312" s="2" t="str">
        <f>VLOOKUP(B3312,'[1]ZONE DE CONSOMMATION'!A:C,3,FALSE)</f>
        <v>Sarrebourg</v>
      </c>
      <c r="F3312" s="3">
        <f>VLOOKUP(B3312,'[1]ZONE DE CONSOMMATION'!A:I,8,FALSE)</f>
        <v>0.32938570249229326</v>
      </c>
      <c r="G3312" s="2">
        <v>104</v>
      </c>
      <c r="H3312" s="6">
        <f t="shared" si="51"/>
        <v>0.32938570249229326</v>
      </c>
      <c r="I3312" s="5">
        <f>'[1]Prosp. Sc. final Etap1'!L3312+'[1]Facteurs ajustements'!D$144/1000</f>
        <v>0.34200988051637915</v>
      </c>
      <c r="J3312" s="5">
        <f>'[1]Prosp. Sc. final Etap1'!M3312+'[1]Facteurs ajustements'!E$144/1000</f>
        <v>0.34201810722114168</v>
      </c>
      <c r="K3312" s="5">
        <f>'[1]Prosp. Sc. final Etap1'!N3312+'[1]Facteurs ajustements'!F$144/1000</f>
        <v>0.34202640959074898</v>
      </c>
      <c r="L3312" s="5">
        <f>'[1]Prosp. Sc. final Etap1'!O3312+'[1]Facteurs ajustements'!G$144/1000</f>
        <v>0.34203478830713518</v>
      </c>
      <c r="M3312" s="5">
        <f>'[1]Prosp. Sc. final Etap1'!P3312+'[1]Facteurs ajustements'!H$144/1000</f>
        <v>0.34204324404713965</v>
      </c>
      <c r="N3312" s="5">
        <f>'[1]Prosp. Sc. final Etap1'!Q3312+'[1]Facteurs ajustements'!I$144/1000</f>
        <v>0.34205177748249005</v>
      </c>
      <c r="O3312" s="5">
        <f>'[1]Prosp. Sc. final Etap1'!R3312+'[1]Facteurs ajustements'!J$144/1000</f>
        <v>0.34206038927978555</v>
      </c>
      <c r="P3312" s="5">
        <f>'[1]Prosp. Sc. final Etap1'!S3312+'[1]Facteurs ajustements'!K$144/1000</f>
        <v>0.34206908010048082</v>
      </c>
      <c r="Q3312" s="5">
        <f>'[1]Prosp. Sc. final Etap1'!T3312+'[1]Facteurs ajustements'!L$144/1000</f>
        <v>0.34207785060087048</v>
      </c>
      <c r="R3312" s="5">
        <f>'[1]Prosp. Sc. final Etap1'!U3312+'[1]Facteurs ajustements'!M$144/1000</f>
        <v>0.341937146138933</v>
      </c>
      <c r="S3312" s="5">
        <f>'[1]Prosp. Sc. final Etap1'!V3312+'[1]Facteurs ajustements'!N$144/1000</f>
        <v>0.34179651929259464</v>
      </c>
      <c r="T3312" s="5">
        <f>'[1]Prosp. Sc. final Etap1'!W3312+'[1]Facteurs ajustements'!O$144/1000</f>
        <v>0.34165597051709873</v>
      </c>
      <c r="U3312" s="5">
        <f>'[1]Prosp. Sc. final Etap1'!X3312+'[1]Facteurs ajustements'!P$144/1000</f>
        <v>0.34151550026547922</v>
      </c>
    </row>
    <row r="3313" spans="1:21" x14ac:dyDescent="0.25">
      <c r="A3313" s="2" t="s">
        <v>3445</v>
      </c>
      <c r="B3313" s="2">
        <v>57318</v>
      </c>
      <c r="C3313" s="2" t="s">
        <v>3446</v>
      </c>
      <c r="D3313" s="2" t="s">
        <v>3743</v>
      </c>
      <c r="E3313" s="2" t="str">
        <f>VLOOKUP(B3313,'[1]ZONE DE CONSOMMATION'!A:C,3,FALSE)</f>
        <v>Sarrebourg</v>
      </c>
      <c r="F3313" s="3">
        <f>VLOOKUP(B3313,'[1]ZONE DE CONSOMMATION'!A:I,8,FALSE)</f>
        <v>0.74111783060765979</v>
      </c>
      <c r="G3313" s="2">
        <v>234</v>
      </c>
      <c r="H3313" s="6">
        <f t="shared" si="51"/>
        <v>0.74111783060765979</v>
      </c>
      <c r="I3313" s="5">
        <f>'[1]Prosp. Sc. final Etap1'!L3313+'[1]Facteurs ajustements'!D$144/1000</f>
        <v>0.68102231550809045</v>
      </c>
      <c r="J3313" s="5">
        <f>'[1]Prosp. Sc. final Etap1'!M3313+'[1]Facteurs ajustements'!E$144/1000</f>
        <v>0.68107229311122985</v>
      </c>
      <c r="K3313" s="5">
        <f>'[1]Prosp. Sc. final Etap1'!N3313+'[1]Facteurs ajustements'!F$144/1000</f>
        <v>0.68112235152102407</v>
      </c>
      <c r="L3313" s="5">
        <f>'[1]Prosp. Sc. final Etap1'!O3313+'[1]Facteurs ajustements'!G$144/1000</f>
        <v>0.68117249142004022</v>
      </c>
      <c r="M3313" s="5">
        <f>'[1]Prosp. Sc. final Etap1'!P3313+'[1]Facteurs ajustements'!H$144/1000</f>
        <v>0.68122271348575125</v>
      </c>
      <c r="N3313" s="5">
        <f>'[1]Prosp. Sc. final Etap1'!Q3313+'[1]Facteurs ajustements'!I$144/1000</f>
        <v>0.68127301839051801</v>
      </c>
      <c r="O3313" s="5">
        <f>'[1]Prosp. Sc. final Etap1'!R3313+'[1]Facteurs ajustements'!J$144/1000</f>
        <v>0.68132340680157333</v>
      </c>
      <c r="P3313" s="5">
        <f>'[1]Prosp. Sc. final Etap1'!S3313+'[1]Facteurs ajustements'!K$144/1000</f>
        <v>0.68137387938100535</v>
      </c>
      <c r="Q3313" s="5">
        <f>'[1]Prosp. Sc. final Etap1'!T3313+'[1]Facteurs ajustements'!L$144/1000</f>
        <v>0.68142443678574227</v>
      </c>
      <c r="R3313" s="5">
        <f>'[1]Prosp. Sc. final Etap1'!U3313+'[1]Facteurs ajustements'!M$144/1000</f>
        <v>0.68117756729592793</v>
      </c>
      <c r="S3313" s="5">
        <f>'[1]Prosp. Sc. final Etap1'!V3313+'[1]Facteurs ajustements'!N$144/1000</f>
        <v>0.68093080863558197</v>
      </c>
      <c r="T3313" s="5">
        <f>'[1]Prosp. Sc. final Etap1'!W3313+'[1]Facteurs ajustements'!O$144/1000</f>
        <v>0.68068416124955677</v>
      </c>
      <c r="U3313" s="5">
        <f>'[1]Prosp. Sc. final Etap1'!X3313+'[1]Facteurs ajustements'!P$144/1000</f>
        <v>0.68043762558049836</v>
      </c>
    </row>
    <row r="3314" spans="1:21" x14ac:dyDescent="0.25">
      <c r="A3314" s="2" t="s">
        <v>3445</v>
      </c>
      <c r="B3314" s="2">
        <v>57319</v>
      </c>
      <c r="C3314" s="2" t="s">
        <v>3446</v>
      </c>
      <c r="D3314" s="2" t="s">
        <v>3744</v>
      </c>
      <c r="E3314" s="2" t="str">
        <f>VLOOKUP(B3314,'[1]ZONE DE CONSOMMATION'!A:C,3,FALSE)</f>
        <v>Forbach</v>
      </c>
      <c r="F3314" s="3">
        <f>VLOOKUP(B3314,'[1]ZONE DE CONSOMMATION'!A:I,8,FALSE)</f>
        <v>3.0985190265895528</v>
      </c>
      <c r="G3314" s="2">
        <v>498</v>
      </c>
      <c r="H3314" s="6">
        <f t="shared" si="51"/>
        <v>3.0985190265895528</v>
      </c>
      <c r="I3314" s="5">
        <f>'[1]Prosp. Sc. final Etap1'!L3314+'[1]Facteurs ajustements'!D$144/1000</f>
        <v>3.2426502327482631</v>
      </c>
      <c r="J3314" s="5">
        <f>'[1]Prosp. Sc. final Etap1'!M3314+'[1]Facteurs ajustements'!E$144/1000</f>
        <v>3.2430156862921438</v>
      </c>
      <c r="K3314" s="5">
        <f>'[1]Prosp. Sc. final Etap1'!N3314+'[1]Facteurs ajustements'!F$144/1000</f>
        <v>3.2433812594949529</v>
      </c>
      <c r="L3314" s="5">
        <f>'[1]Prosp. Sc. final Etap1'!O3314+'[1]Facteurs ajustements'!G$144/1000</f>
        <v>3.2437469530440426</v>
      </c>
      <c r="M3314" s="5">
        <f>'[1]Prosp. Sc. final Etap1'!P3314+'[1]Facteurs ajustements'!H$144/1000</f>
        <v>3.2441127676216719</v>
      </c>
      <c r="N3314" s="5">
        <f>'[1]Prosp. Sc. final Etap1'!Q3314+'[1]Facteurs ajustements'!I$144/1000</f>
        <v>3.2444787039049863</v>
      </c>
      <c r="O3314" s="5">
        <f>'[1]Prosp. Sc. final Etap1'!R3314+'[1]Facteurs ajustements'!J$144/1000</f>
        <v>3.2448447625660055</v>
      </c>
      <c r="P3314" s="5">
        <f>'[1]Prosp. Sc. final Etap1'!S3314+'[1]Facteurs ajustements'!K$144/1000</f>
        <v>3.2452109442716055</v>
      </c>
      <c r="Q3314" s="5">
        <f>'[1]Prosp. Sc. final Etap1'!T3314+'[1]Facteurs ajustements'!L$144/1000</f>
        <v>3.2455772496835031</v>
      </c>
      <c r="R3314" s="5">
        <f>'[1]Prosp. Sc. final Etap1'!U3314+'[1]Facteurs ajustements'!M$144/1000</f>
        <v>3.2445281815980813</v>
      </c>
      <c r="S3314" s="5">
        <f>'[1]Prosp. Sc. final Etap1'!V3314+'[1]Facteurs ajustements'!N$144/1000</f>
        <v>3.2434794753110179</v>
      </c>
      <c r="T3314" s="5">
        <f>'[1]Prosp. Sc. final Etap1'!W3314+'[1]Facteurs ajustements'!O$144/1000</f>
        <v>3.2424311311886505</v>
      </c>
      <c r="U3314" s="5">
        <f>'[1]Prosp. Sc. final Etap1'!X3314+'[1]Facteurs ajustements'!P$144/1000</f>
        <v>3.2413831495951335</v>
      </c>
    </row>
    <row r="3315" spans="1:21" x14ac:dyDescent="0.25">
      <c r="A3315" s="2" t="s">
        <v>3445</v>
      </c>
      <c r="B3315" s="2">
        <v>57320</v>
      </c>
      <c r="C3315" s="2" t="s">
        <v>3446</v>
      </c>
      <c r="D3315" s="2" t="s">
        <v>3745</v>
      </c>
      <c r="E3315" s="2" t="str">
        <f>VLOOKUP(B3315,'[1]ZONE DE CONSOMMATION'!A:C,3,FALSE)</f>
        <v>Sarrebourg</v>
      </c>
      <c r="F3315" s="3">
        <f>VLOOKUP(B3315,'[1]ZONE DE CONSOMMATION'!A:I,8,FALSE)</f>
        <v>0.60176234109168958</v>
      </c>
      <c r="G3315" s="2">
        <v>190</v>
      </c>
      <c r="H3315" s="6">
        <f t="shared" si="51"/>
        <v>0.60176234109168958</v>
      </c>
      <c r="I3315" s="5">
        <f>'[1]Prosp. Sc. final Etap1'!L3315+'[1]Facteurs ajustements'!D$144/1000</f>
        <v>0.57963541906197114</v>
      </c>
      <c r="J3315" s="5">
        <f>'[1]Prosp. Sc. final Etap1'!M3315+'[1]Facteurs ajustements'!E$144/1000</f>
        <v>0.57967291041512869</v>
      </c>
      <c r="K3315" s="5">
        <f>'[1]Prosp. Sc. final Etap1'!N3315+'[1]Facteurs ajustements'!F$144/1000</f>
        <v>0.57971048103720346</v>
      </c>
      <c r="L3315" s="5">
        <f>'[1]Prosp. Sc. final Etap1'!O3315+'[1]Facteurs ajustements'!G$144/1000</f>
        <v>0.57974813161057326</v>
      </c>
      <c r="M3315" s="5">
        <f>'[1]Prosp. Sc. final Etap1'!P3315+'[1]Facteurs ajustements'!H$144/1000</f>
        <v>0.57978586281252154</v>
      </c>
      <c r="N3315" s="5">
        <f>'[1]Prosp. Sc. final Etap1'!Q3315+'[1]Facteurs ajustements'!I$144/1000</f>
        <v>0.57982367531521983</v>
      </c>
      <c r="O3315" s="5">
        <f>'[1]Prosp. Sc. final Etap1'!R3315+'[1]Facteurs ajustements'!J$144/1000</f>
        <v>0.57986156978571157</v>
      </c>
      <c r="P3315" s="5">
        <f>'[1]Prosp. Sc. final Etap1'!S3315+'[1]Facteurs ajustements'!K$144/1000</f>
        <v>0.57989954688589518</v>
      </c>
      <c r="Q3315" s="5">
        <f>'[1]Prosp. Sc. final Etap1'!T3315+'[1]Facteurs ajustements'!L$144/1000</f>
        <v>0.57993760727250954</v>
      </c>
      <c r="R3315" s="5">
        <f>'[1]Prosp. Sc. final Etap1'!U3315+'[1]Facteurs ajustements'!M$144/1000</f>
        <v>0.57972248807140614</v>
      </c>
      <c r="S3315" s="5">
        <f>'[1]Prosp. Sc. final Etap1'!V3315+'[1]Facteurs ajustements'!N$144/1000</f>
        <v>0.57950746976665124</v>
      </c>
      <c r="T3315" s="5">
        <f>'[1]Prosp. Sc. final Etap1'!W3315+'[1]Facteurs ajustements'!O$144/1000</f>
        <v>0.57929255280620484</v>
      </c>
      <c r="U3315" s="5">
        <f>'[1]Prosp. Sc. final Etap1'!X3315+'[1]Facteurs ajustements'!P$144/1000</f>
        <v>0.57907773763581971</v>
      </c>
    </row>
    <row r="3316" spans="1:21" x14ac:dyDescent="0.25">
      <c r="A3316" s="2" t="s">
        <v>3445</v>
      </c>
      <c r="B3316" s="2">
        <v>57321</v>
      </c>
      <c r="C3316" s="2" t="s">
        <v>3446</v>
      </c>
      <c r="D3316" s="2" t="s">
        <v>3746</v>
      </c>
      <c r="E3316" s="2" t="str">
        <f>VLOOKUP(B3316,'[1]ZONE DE CONSOMMATION'!A:C,3,FALSE)</f>
        <v>Sarrebourg</v>
      </c>
      <c r="F3316" s="3">
        <f>VLOOKUP(B3316,'[1]ZONE DE CONSOMMATION'!A:I,8,FALSE)</f>
        <v>1.8432930658703333</v>
      </c>
      <c r="G3316" s="2">
        <v>582</v>
      </c>
      <c r="H3316" s="6">
        <f t="shared" si="51"/>
        <v>1.8432930658703333</v>
      </c>
      <c r="I3316" s="5">
        <f>'[1]Prosp. Sc. final Etap1'!L3316+'[1]Facteurs ajustements'!D$144/1000</f>
        <v>1.7836048143596379</v>
      </c>
      <c r="J3316" s="5">
        <f>'[1]Prosp. Sc. final Etap1'!M3316+'[1]Facteurs ajustements'!E$144/1000</f>
        <v>1.7837905799313303</v>
      </c>
      <c r="K3316" s="5">
        <f>'[1]Prosp. Sc. final Etap1'!N3316+'[1]Facteurs ajustements'!F$144/1000</f>
        <v>1.7839764430325731</v>
      </c>
      <c r="L3316" s="5">
        <f>'[1]Prosp. Sc. final Etap1'!O3316+'[1]Facteurs ajustements'!G$144/1000</f>
        <v>1.7841624043479936</v>
      </c>
      <c r="M3316" s="5">
        <f>'[1]Prosp. Sc. final Etap1'!P3316+'[1]Facteurs ajustements'!H$144/1000</f>
        <v>1.7843484645571239</v>
      </c>
      <c r="N3316" s="5">
        <f>'[1]Prosp. Sc. final Etap1'!Q3316+'[1]Facteurs ajustements'!I$144/1000</f>
        <v>1.7845346243343854</v>
      </c>
      <c r="O3316" s="5">
        <f>'[1]Prosp. Sc. final Etap1'!R3316+'[1]Facteurs ajustements'!J$144/1000</f>
        <v>1.7847208843490707</v>
      </c>
      <c r="P3316" s="5">
        <f>'[1]Prosp. Sc. final Etap1'!S3316+'[1]Facteurs ajustements'!K$144/1000</f>
        <v>1.7849072452653287</v>
      </c>
      <c r="Q3316" s="5">
        <f>'[1]Prosp. Sc. final Etap1'!T3316+'[1]Facteurs ajustements'!L$144/1000</f>
        <v>1.7850937077421487</v>
      </c>
      <c r="R3316" s="5">
        <f>'[1]Prosp. Sc. final Etap1'!U3316+'[1]Facteurs ajustements'!M$144/1000</f>
        <v>1.7845015538626041</v>
      </c>
      <c r="S3316" s="5">
        <f>'[1]Prosp. Sc. final Etap1'!V3316+'[1]Facteurs ajustements'!N$144/1000</f>
        <v>1.7839096188352055</v>
      </c>
      <c r="T3316" s="5">
        <f>'[1]Prosp. Sc. final Etap1'!W3316+'[1]Facteurs ajustements'!O$144/1000</f>
        <v>1.7833179030710102</v>
      </c>
      <c r="U3316" s="5">
        <f>'[1]Prosp. Sc. final Etap1'!X3316+'[1]Facteurs ajustements'!P$144/1000</f>
        <v>1.7827264069788797</v>
      </c>
    </row>
    <row r="3317" spans="1:21" x14ac:dyDescent="0.25">
      <c r="A3317" s="2" t="s">
        <v>3445</v>
      </c>
      <c r="B3317" s="2">
        <v>57322</v>
      </c>
      <c r="C3317" s="2" t="s">
        <v>3446</v>
      </c>
      <c r="D3317" s="2" t="s">
        <v>3747</v>
      </c>
      <c r="E3317" s="2" t="str">
        <f>VLOOKUP(B3317,'[1]ZONE DE CONSOMMATION'!A:C,3,FALSE)</f>
        <v>Forbach</v>
      </c>
      <c r="F3317" s="3">
        <f>VLOOKUP(B3317,'[1]ZONE DE CONSOMMATION'!A:I,8,FALSE)</f>
        <v>2.8620858478538036</v>
      </c>
      <c r="G3317" s="2">
        <v>460</v>
      </c>
      <c r="H3317" s="6">
        <f t="shared" si="51"/>
        <v>2.8620858478538036</v>
      </c>
      <c r="I3317" s="5">
        <f>'[1]Prosp. Sc. final Etap1'!L3317+'[1]Facteurs ajustements'!D$144/1000</f>
        <v>2.9003178680158936</v>
      </c>
      <c r="J3317" s="5">
        <f>'[1]Prosp. Sc. final Etap1'!M3317+'[1]Facteurs ajustements'!E$144/1000</f>
        <v>2.9006411617971941</v>
      </c>
      <c r="K3317" s="5">
        <f>'[1]Prosp. Sc. final Etap1'!N3317+'[1]Facteurs ajustements'!F$144/1000</f>
        <v>2.9009645700452591</v>
      </c>
      <c r="L3317" s="5">
        <f>'[1]Prosp. Sc. final Etap1'!O3317+'[1]Facteurs ajustements'!G$144/1000</f>
        <v>2.9012880934468024</v>
      </c>
      <c r="M3317" s="5">
        <f>'[1]Prosp. Sc. final Etap1'!P3317+'[1]Facteurs ajustements'!H$144/1000</f>
        <v>2.9016117326834427</v>
      </c>
      <c r="N3317" s="5">
        <f>'[1]Prosp. Sc. final Etap1'!Q3317+'[1]Facteurs ajustements'!I$144/1000</f>
        <v>2.9019354884316861</v>
      </c>
      <c r="O3317" s="5">
        <f>'[1]Prosp. Sc. final Etap1'!R3317+'[1]Facteurs ajustements'!J$144/1000</f>
        <v>2.9022593613629128</v>
      </c>
      <c r="P3317" s="5">
        <f>'[1]Prosp. Sc. final Etap1'!S3317+'[1]Facteurs ajustements'!K$144/1000</f>
        <v>2.9025833521433593</v>
      </c>
      <c r="Q3317" s="5">
        <f>'[1]Prosp. Sc. final Etap1'!T3317+'[1]Facteurs ajustements'!L$144/1000</f>
        <v>2.9029074614341015</v>
      </c>
      <c r="R3317" s="5">
        <f>'[1]Prosp. Sc. final Etap1'!U3317+'[1]Facteurs ajustements'!M$144/1000</f>
        <v>2.901965598044713</v>
      </c>
      <c r="S3317" s="5">
        <f>'[1]Prosp. Sc. final Etap1'!V3317+'[1]Facteurs ajustements'!N$144/1000</f>
        <v>2.9010240629145527</v>
      </c>
      <c r="T3317" s="5">
        <f>'[1]Prosp. Sc. final Etap1'!W3317+'[1]Facteurs ajustements'!O$144/1000</f>
        <v>2.9000828564204504</v>
      </c>
      <c r="U3317" s="5">
        <f>'[1]Prosp. Sc. final Etap1'!X3317+'[1]Facteurs ajustements'!P$144/1000</f>
        <v>2.8991419789370494</v>
      </c>
    </row>
    <row r="3318" spans="1:21" x14ac:dyDescent="0.25">
      <c r="A3318" s="2" t="s">
        <v>3445</v>
      </c>
      <c r="B3318" s="2">
        <v>57323</v>
      </c>
      <c r="C3318" s="2" t="s">
        <v>3446</v>
      </c>
      <c r="D3318" s="2" t="s">
        <v>3748</v>
      </c>
      <c r="E3318" s="2" t="str">
        <f>VLOOKUP(B3318,'[1]ZONE DE CONSOMMATION'!A:C,3,FALSE)</f>
        <v>Metz</v>
      </c>
      <c r="F3318" s="3">
        <f>VLOOKUP(B3318,'[1]ZONE DE CONSOMMATION'!A:I,8,FALSE)</f>
        <v>51.969104467890297</v>
      </c>
      <c r="G3318" s="2">
        <v>7618</v>
      </c>
      <c r="H3318" s="6">
        <f t="shared" si="51"/>
        <v>51.969104467890297</v>
      </c>
      <c r="I3318" s="5">
        <f>'[1]Prosp. Sc. final Etap1'!L3318+'[1]Facteurs ajustements'!D$144/1000</f>
        <v>53.086865619378848</v>
      </c>
      <c r="J3318" s="5">
        <f>'[1]Prosp. Sc. final Etap1'!M3318+'[1]Facteurs ajustements'!E$144/1000</f>
        <v>53.093369611089727</v>
      </c>
      <c r="K3318" s="5">
        <f>'[1]Prosp. Sc. final Etap1'!N3318+'[1]Facteurs ajustements'!F$144/1000</f>
        <v>53.099874478447973</v>
      </c>
      <c r="L3318" s="5">
        <f>'[1]Prosp. Sc. final Etap1'!O3318+'[1]Facteurs ajustements'!G$144/1000</f>
        <v>53.106380222234037</v>
      </c>
      <c r="M3318" s="5">
        <f>'[1]Prosp. Sc. final Etap1'!P3318+'[1]Facteurs ajustements'!H$144/1000</f>
        <v>53.112886843223315</v>
      </c>
      <c r="N3318" s="5">
        <f>'[1]Prosp. Sc. final Etap1'!Q3318+'[1]Facteurs ajustements'!I$144/1000</f>
        <v>53.119394342186062</v>
      </c>
      <c r="O3318" s="5">
        <f>'[1]Prosp. Sc. final Etap1'!R3318+'[1]Facteurs ajustements'!J$144/1000</f>
        <v>53.125902719887435</v>
      </c>
      <c r="P3318" s="5">
        <f>'[1]Prosp. Sc. final Etap1'!S3318+'[1]Facteurs ajustements'!K$144/1000</f>
        <v>53.132411977087472</v>
      </c>
      <c r="Q3318" s="5">
        <f>'[1]Prosp. Sc. final Etap1'!T3318+'[1]Facteurs ajustements'!L$144/1000</f>
        <v>53.138922114541039</v>
      </c>
      <c r="R3318" s="5">
        <f>'[1]Prosp. Sc. final Etap1'!U3318+'[1]Facteurs ajustements'!M$144/1000</f>
        <v>53.122263847589061</v>
      </c>
      <c r="S3318" s="5">
        <f>'[1]Prosp. Sc. final Etap1'!V3318+'[1]Facteurs ajustements'!N$144/1000</f>
        <v>53.105610825793939</v>
      </c>
      <c r="T3318" s="5">
        <f>'[1]Prosp. Sc. final Etap1'!W3318+'[1]Facteurs ajustements'!O$144/1000</f>
        <v>53.088963047994234</v>
      </c>
      <c r="U3318" s="5">
        <f>'[1]Prosp. Sc. final Etap1'!X3318+'[1]Facteurs ajustements'!P$144/1000</f>
        <v>53.07232051302681</v>
      </c>
    </row>
    <row r="3319" spans="1:21" x14ac:dyDescent="0.25">
      <c r="A3319" s="2" t="s">
        <v>3445</v>
      </c>
      <c r="B3319" s="2">
        <v>57324</v>
      </c>
      <c r="C3319" s="2" t="s">
        <v>3446</v>
      </c>
      <c r="D3319" s="2" t="s">
        <v>3749</v>
      </c>
      <c r="E3319" s="2" t="str">
        <f>VLOOKUP(B3319,'[1]ZONE DE CONSOMMATION'!A:C,3,FALSE)</f>
        <v>Sarrebourg</v>
      </c>
      <c r="F3319" s="3">
        <f>VLOOKUP(B3319,'[1]ZONE DE CONSOMMATION'!A:I,8,FALSE)</f>
        <v>1.9509768532235829</v>
      </c>
      <c r="G3319" s="2">
        <v>616</v>
      </c>
      <c r="H3319" s="6">
        <f t="shared" si="51"/>
        <v>1.9509768532235829</v>
      </c>
      <c r="I3319" s="5">
        <f>'[1]Prosp. Sc. final Etap1'!L3319+'[1]Facteurs ajustements'!D$144/1000</f>
        <v>1.9546952021124639</v>
      </c>
      <c r="J3319" s="5">
        <f>'[1]Prosp. Sc. final Etap1'!M3319+'[1]Facteurs ajustements'!E$144/1000</f>
        <v>1.9549020382310007</v>
      </c>
      <c r="K3319" s="5">
        <f>'[1]Prosp. Sc. final Etap1'!N3319+'[1]Facteurs ajustements'!F$144/1000</f>
        <v>1.95510897447402</v>
      </c>
      <c r="L3319" s="5">
        <f>'[1]Prosp. Sc. final Etap1'!O3319+'[1]Facteurs ajustements'!G$144/1000</f>
        <v>1.9553160115264685</v>
      </c>
      <c r="M3319" s="5">
        <f>'[1]Prosp. Sc. final Etap1'!P3319+'[1]Facteurs ajustements'!H$144/1000</f>
        <v>1.9555231500681984</v>
      </c>
      <c r="N3319" s="5">
        <f>'[1]Prosp. Sc. final Etap1'!Q3319+'[1]Facteurs ajustements'!I$144/1000</f>
        <v>1.9557303907739503</v>
      </c>
      <c r="O3319" s="5">
        <f>'[1]Prosp. Sc. final Etap1'!R3319+'[1]Facteurs ajustements'!J$144/1000</f>
        <v>1.9559377343133368</v>
      </c>
      <c r="P3319" s="5">
        <f>'[1]Prosp. Sc. final Etap1'!S3319+'[1]Facteurs ajustements'!K$144/1000</f>
        <v>1.9561451813508266</v>
      </c>
      <c r="Q3319" s="5">
        <f>'[1]Prosp. Sc. final Etap1'!T3319+'[1]Facteurs ajustements'!L$144/1000</f>
        <v>1.9563527325457282</v>
      </c>
      <c r="R3319" s="5">
        <f>'[1]Prosp. Sc. final Etap1'!U3319+'[1]Facteurs ajustements'!M$144/1000</f>
        <v>1.955707000053984</v>
      </c>
      <c r="S3319" s="5">
        <f>'[1]Prosp. Sc. final Etap1'!V3319+'[1]Facteurs ajustements'!N$144/1000</f>
        <v>1.9550615031765255</v>
      </c>
      <c r="T3319" s="5">
        <f>'[1]Prosp. Sc. final Etap1'!W3319+'[1]Facteurs ajustements'!O$144/1000</f>
        <v>1.954416242319166</v>
      </c>
      <c r="U3319" s="5">
        <f>'[1]Prosp. Sc. final Etap1'!X3319+'[1]Facteurs ajustements'!P$144/1000</f>
        <v>1.953771217885524</v>
      </c>
    </row>
    <row r="3320" spans="1:21" x14ac:dyDescent="0.25">
      <c r="A3320" s="2" t="s">
        <v>3445</v>
      </c>
      <c r="B3320" s="2">
        <v>57325</v>
      </c>
      <c r="C3320" s="2" t="s">
        <v>3446</v>
      </c>
      <c r="D3320" s="2" t="s">
        <v>3750</v>
      </c>
      <c r="E3320" s="2" t="str">
        <f>VLOOKUP(B3320,'[1]ZONE DE CONSOMMATION'!A:C,3,FALSE)</f>
        <v>Forbach</v>
      </c>
      <c r="F3320" s="3">
        <f>VLOOKUP(B3320,'[1]ZONE DE CONSOMMATION'!A:I,8,FALSE)</f>
        <v>5.53751392302149</v>
      </c>
      <c r="G3320" s="2">
        <v>890</v>
      </c>
      <c r="H3320" s="6">
        <f t="shared" si="51"/>
        <v>5.53751392302149</v>
      </c>
      <c r="I3320" s="5">
        <f>'[1]Prosp. Sc. final Etap1'!L3320+'[1]Facteurs ajustements'!D$144/1000</f>
        <v>5.1783841496894798</v>
      </c>
      <c r="J3320" s="5">
        <f>'[1]Prosp. Sc. final Etap1'!M3320+'[1]Facteurs ajustements'!E$144/1000</f>
        <v>5.1789879975272246</v>
      </c>
      <c r="K3320" s="5">
        <f>'[1]Prosp. Sc. final Etap1'!N3320+'[1]Facteurs ajustements'!F$144/1000</f>
        <v>5.1795919943832223</v>
      </c>
      <c r="L3320" s="5">
        <f>'[1]Prosp. Sc. final Etap1'!O3320+'[1]Facteurs ajustements'!G$144/1000</f>
        <v>5.1801961409484392</v>
      </c>
      <c r="M3320" s="5">
        <f>'[1]Prosp. Sc. final Etap1'!P3320+'[1]Facteurs ajustements'!H$144/1000</f>
        <v>5.1808004379087516</v>
      </c>
      <c r="N3320" s="5">
        <f>'[1]Prosp. Sc. final Etap1'!Q3320+'[1]Facteurs ajustements'!I$144/1000</f>
        <v>5.1814048859449215</v>
      </c>
      <c r="O3320" s="5">
        <f>'[1]Prosp. Sc. final Etap1'!R3320+'[1]Facteurs ajustements'!J$144/1000</f>
        <v>5.1820094857325874</v>
      </c>
      <c r="P3320" s="5">
        <f>'[1]Prosp. Sc. final Etap1'!S3320+'[1]Facteurs ajustements'!K$144/1000</f>
        <v>5.1826142379422411</v>
      </c>
      <c r="Q3320" s="5">
        <f>'[1]Prosp. Sc. final Etap1'!T3320+'[1]Facteurs ajustements'!L$144/1000</f>
        <v>5.1832191432392154</v>
      </c>
      <c r="R3320" s="5">
        <f>'[1]Prosp. Sc. final Etap1'!U3320+'[1]Facteurs ajustements'!M$144/1000</f>
        <v>5.181563881327131</v>
      </c>
      <c r="S3320" s="5">
        <f>'[1]Prosp. Sc. final Etap1'!V3320+'[1]Facteurs ajustements'!N$144/1000</f>
        <v>5.1799091708619436</v>
      </c>
      <c r="T3320" s="5">
        <f>'[1]Prosp. Sc. final Etap1'!W3320+'[1]Facteurs ajustements'!O$144/1000</f>
        <v>5.1782550121506601</v>
      </c>
      <c r="U3320" s="5">
        <f>'[1]Prosp. Sc. final Etap1'!X3320+'[1]Facteurs ajustements'!P$144/1000</f>
        <v>5.1766014054981211</v>
      </c>
    </row>
    <row r="3321" spans="1:21" x14ac:dyDescent="0.25">
      <c r="A3321" s="2" t="s">
        <v>3445</v>
      </c>
      <c r="B3321" s="2">
        <v>57326</v>
      </c>
      <c r="C3321" s="2" t="s">
        <v>3446</v>
      </c>
      <c r="D3321" s="2" t="s">
        <v>3751</v>
      </c>
      <c r="E3321" s="2" t="str">
        <f>VLOOKUP(B3321,'[1]ZONE DE CONSOMMATION'!A:C,3,FALSE)</f>
        <v>Forbach</v>
      </c>
      <c r="F3321" s="3">
        <f>VLOOKUP(B3321,'[1]ZONE DE CONSOMMATION'!A:I,8,FALSE)</f>
        <v>1.9039092813983998</v>
      </c>
      <c r="G3321" s="2">
        <v>306</v>
      </c>
      <c r="H3321" s="6">
        <f t="shared" si="51"/>
        <v>1.9039092813983998</v>
      </c>
      <c r="I3321" s="5">
        <f>'[1]Prosp. Sc. final Etap1'!L3321+'[1]Facteurs ajustements'!D$144/1000</f>
        <v>2.0724959678448909</v>
      </c>
      <c r="J3321" s="5">
        <f>'[1]Prosp. Sc. final Etap1'!M3321+'[1]Facteurs ajustements'!E$144/1000</f>
        <v>2.0727173116548605</v>
      </c>
      <c r="K3321" s="5">
        <f>'[1]Prosp. Sc. final Etap1'!N3321+'[1]Facteurs ajustements'!F$144/1000</f>
        <v>2.0729387573759999</v>
      </c>
      <c r="L3321" s="5">
        <f>'[1]Prosp. Sc. final Etap1'!O3321+'[1]Facteurs ajustements'!G$144/1000</f>
        <v>2.073160305693476</v>
      </c>
      <c r="M3321" s="5">
        <f>'[1]Prosp. Sc. final Etap1'!P3321+'[1]Facteurs ajustements'!H$144/1000</f>
        <v>2.0733819572873604</v>
      </c>
      <c r="N3321" s="5">
        <f>'[1]Prosp. Sc. final Etap1'!Q3321+'[1]Facteurs ajustements'!I$144/1000</f>
        <v>2.0736037128326141</v>
      </c>
      <c r="O3321" s="5">
        <f>'[1]Prosp. Sc. final Etap1'!R3321+'[1]Facteurs ajustements'!J$144/1000</f>
        <v>2.0738255729990698</v>
      </c>
      <c r="P3321" s="5">
        <f>'[1]Prosp. Sc. final Etap1'!S3321+'[1]Facteurs ajustements'!K$144/1000</f>
        <v>2.0740475384514165</v>
      </c>
      <c r="Q3321" s="5">
        <f>'[1]Prosp. Sc. final Etap1'!T3321+'[1]Facteurs ajustements'!L$144/1000</f>
        <v>2.0742696098491828</v>
      </c>
      <c r="R3321" s="5">
        <f>'[1]Prosp. Sc. final Etap1'!U3321+'[1]Facteurs ajustements'!M$144/1000</f>
        <v>2.0735869869065673</v>
      </c>
      <c r="S3321" s="5">
        <f>'[1]Prosp. Sc. final Etap1'!V3321+'[1]Facteurs ajustements'!N$144/1000</f>
        <v>2.0729046111194633</v>
      </c>
      <c r="T3321" s="5">
        <f>'[1]Prosp. Sc. final Etap1'!W3321+'[1]Facteurs ajustements'!O$144/1000</f>
        <v>2.0722224828900742</v>
      </c>
      <c r="U3321" s="5">
        <f>'[1]Prosp. Sc. final Etap1'!X3321+'[1]Facteurs ajustements'!P$144/1000</f>
        <v>2.0715406026184091</v>
      </c>
    </row>
    <row r="3322" spans="1:21" x14ac:dyDescent="0.25">
      <c r="A3322" s="2" t="s">
        <v>3445</v>
      </c>
      <c r="B3322" s="2">
        <v>57328</v>
      </c>
      <c r="C3322" s="2" t="s">
        <v>3446</v>
      </c>
      <c r="D3322" s="2" t="s">
        <v>3752</v>
      </c>
      <c r="E3322" s="2" t="str">
        <f>VLOOKUP(B3322,'[1]ZONE DE CONSOMMATION'!A:C,3,FALSE)</f>
        <v>Forbach</v>
      </c>
      <c r="F3322" s="3">
        <f>VLOOKUP(B3322,'[1]ZONE DE CONSOMMATION'!A:I,8,FALSE)</f>
        <v>0.5164198377649255</v>
      </c>
      <c r="G3322" s="2">
        <v>83</v>
      </c>
      <c r="H3322" s="6">
        <f t="shared" si="51"/>
        <v>0.5164198377649255</v>
      </c>
      <c r="I3322" s="5">
        <f>'[1]Prosp. Sc. final Etap1'!L3322+'[1]Facteurs ajustements'!D$144/1000</f>
        <v>0.55378511339583358</v>
      </c>
      <c r="J3322" s="5">
        <f>'[1]Prosp. Sc. final Etap1'!M3322+'[1]Facteurs ajustements'!E$144/1000</f>
        <v>0.55381942116817384</v>
      </c>
      <c r="K3322" s="5">
        <f>'[1]Prosp. Sc. final Etap1'!N3322+'[1]Facteurs ajustements'!F$144/1000</f>
        <v>0.55385380781735905</v>
      </c>
      <c r="L3322" s="5">
        <f>'[1]Prosp. Sc. final Etap1'!O3322+'[1]Facteurs ajustements'!G$144/1000</f>
        <v>0.55388827402571872</v>
      </c>
      <c r="M3322" s="5">
        <f>'[1]Prosp. Sc. final Etap1'!P3322+'[1]Facteurs ajustements'!H$144/1000</f>
        <v>0.55392282047048824</v>
      </c>
      <c r="N3322" s="5">
        <f>'[1]Prosp. Sc. final Etap1'!Q3322+'[1]Facteurs ajustements'!I$144/1000</f>
        <v>0.55395744782379064</v>
      </c>
      <c r="O3322" s="5">
        <f>'[1]Prosp. Sc. final Etap1'!R3322+'[1]Facteurs ajustements'!J$144/1000</f>
        <v>0.55399215675262092</v>
      </c>
      <c r="P3322" s="5">
        <f>'[1]Prosp. Sc. final Etap1'!S3322+'[1]Facteurs ajustements'!K$144/1000</f>
        <v>0.55402694791882945</v>
      </c>
      <c r="Q3322" s="5">
        <f>'[1]Prosp. Sc. final Etap1'!T3322+'[1]Facteurs ajustements'!L$144/1000</f>
        <v>0.55406182197910669</v>
      </c>
      <c r="R3322" s="5">
        <f>'[1]Prosp. Sc. final Etap1'!U3322+'[1]Facteurs ajustements'!M$144/1000</f>
        <v>0.55385479805162263</v>
      </c>
      <c r="S3322" s="5">
        <f>'[1]Prosp. Sc. final Etap1'!V3322+'[1]Facteurs ajustements'!N$144/1000</f>
        <v>0.55364787248787029</v>
      </c>
      <c r="T3322" s="5">
        <f>'[1]Prosp. Sc. final Etap1'!W3322+'[1]Facteurs ajustements'!O$144/1000</f>
        <v>0.55344104573660158</v>
      </c>
      <c r="U3322" s="5">
        <f>'[1]Prosp. Sc. final Etap1'!X3322+'[1]Facteurs ajustements'!P$144/1000</f>
        <v>0.55323431824436153</v>
      </c>
    </row>
    <row r="3323" spans="1:21" x14ac:dyDescent="0.25">
      <c r="A3323" s="2" t="s">
        <v>3445</v>
      </c>
      <c r="B3323" s="2">
        <v>57329</v>
      </c>
      <c r="C3323" s="2" t="s">
        <v>3446</v>
      </c>
      <c r="D3323" s="2" t="s">
        <v>3753</v>
      </c>
      <c r="E3323" s="2" t="str">
        <f>VLOOKUP(B3323,'[1]ZONE DE CONSOMMATION'!A:C,3,FALSE)</f>
        <v>Forbach</v>
      </c>
      <c r="F3323" s="3">
        <f>VLOOKUP(B3323,'[1]ZONE DE CONSOMMATION'!A:I,8,FALSE)</f>
        <v>2.7438692584859297</v>
      </c>
      <c r="G3323" s="2">
        <v>441</v>
      </c>
      <c r="H3323" s="6">
        <f t="shared" si="51"/>
        <v>2.7438692584859297</v>
      </c>
      <c r="I3323" s="5">
        <f>'[1]Prosp. Sc. final Etap1'!L3323+'[1]Facteurs ajustements'!D$144/1000</f>
        <v>2.6949184491764724</v>
      </c>
      <c r="J3323" s="5">
        <f>'[1]Prosp. Sc. final Etap1'!M3323+'[1]Facteurs ajustements'!E$144/1000</f>
        <v>2.6952164471002247</v>
      </c>
      <c r="K3323" s="5">
        <f>'[1]Prosp. Sc. final Etap1'!N3323+'[1]Facteurs ajustements'!F$144/1000</f>
        <v>2.6955145563754437</v>
      </c>
      <c r="L3323" s="5">
        <f>'[1]Prosp. Sc. final Etap1'!O3323+'[1]Facteurs ajustements'!G$144/1000</f>
        <v>2.6958127776884591</v>
      </c>
      <c r="M3323" s="5">
        <f>'[1]Prosp. Sc. final Etap1'!P3323+'[1]Facteurs ajustements'!H$144/1000</f>
        <v>2.6961111117205054</v>
      </c>
      <c r="N3323" s="5">
        <f>'[1]Prosp. Sc. final Etap1'!Q3323+'[1]Facteurs ajustements'!I$144/1000</f>
        <v>2.6964095591477064</v>
      </c>
      <c r="O3323" s="5">
        <f>'[1]Prosp. Sc. final Etap1'!R3323+'[1]Facteurs ajustements'!J$144/1000</f>
        <v>2.6967081206410577</v>
      </c>
      <c r="P3323" s="5">
        <f>'[1]Prosp. Sc. final Etap1'!S3323+'[1]Facteurs ajustements'!K$144/1000</f>
        <v>2.6970067968664115</v>
      </c>
      <c r="Q3323" s="5">
        <f>'[1]Prosp. Sc. final Etap1'!T3323+'[1]Facteurs ajustements'!L$144/1000</f>
        <v>2.6973055884844603</v>
      </c>
      <c r="R3323" s="5">
        <f>'[1]Prosp. Sc. final Etap1'!U3323+'[1]Facteurs ajustements'!M$144/1000</f>
        <v>2.6964280479126925</v>
      </c>
      <c r="S3323" s="5">
        <f>'[1]Prosp. Sc. final Etap1'!V3323+'[1]Facteurs ajustements'!N$144/1000</f>
        <v>2.6955508154766741</v>
      </c>
      <c r="T3323" s="5">
        <f>'[1]Prosp. Sc. final Etap1'!W3323+'[1]Facteurs ajustements'!O$144/1000</f>
        <v>2.6946738915595305</v>
      </c>
      <c r="U3323" s="5">
        <f>'[1]Prosp. Sc. final Etap1'!X3323+'[1]Facteurs ajustements'!P$144/1000</f>
        <v>2.6937972765421994</v>
      </c>
    </row>
    <row r="3324" spans="1:21" x14ac:dyDescent="0.25">
      <c r="A3324" s="2" t="s">
        <v>3445</v>
      </c>
      <c r="B3324" s="2">
        <v>57330</v>
      </c>
      <c r="C3324" s="2" t="s">
        <v>3446</v>
      </c>
      <c r="D3324" s="2" t="s">
        <v>3754</v>
      </c>
      <c r="E3324" s="2" t="str">
        <f>VLOOKUP(B3324,'[1]ZONE DE CONSOMMATION'!A:C,3,FALSE)</f>
        <v>Forbach</v>
      </c>
      <c r="F3324" s="3">
        <f>VLOOKUP(B3324,'[1]ZONE DE CONSOMMATION'!A:I,8,FALSE)</f>
        <v>8.07605963155269</v>
      </c>
      <c r="G3324" s="2">
        <v>1298</v>
      </c>
      <c r="H3324" s="6">
        <f t="shared" si="51"/>
        <v>8.07605963155269</v>
      </c>
      <c r="I3324" s="5">
        <f>'[1]Prosp. Sc. final Etap1'!L3324+'[1]Facteurs ajustements'!D$144/1000</f>
        <v>7.9855095404949115</v>
      </c>
      <c r="J3324" s="5">
        <f>'[1]Prosp. Sc. final Etap1'!M3324+'[1]Facteurs ajustements'!E$144/1000</f>
        <v>7.9864590983858141</v>
      </c>
      <c r="K3324" s="5">
        <f>'[1]Prosp. Sc. final Etap1'!N3324+'[1]Facteurs ajustements'!F$144/1000</f>
        <v>7.9874088478707117</v>
      </c>
      <c r="L3324" s="5">
        <f>'[1]Prosp. Sc. final Etap1'!O3324+'[1]Facteurs ajustements'!G$144/1000</f>
        <v>7.9883587896458108</v>
      </c>
      <c r="M3324" s="5">
        <f>'[1]Prosp. Sc. final Etap1'!P3324+'[1]Facteurs ajustements'!H$144/1000</f>
        <v>7.9893089244022333</v>
      </c>
      <c r="N3324" s="5">
        <f>'[1]Prosp. Sc. final Etap1'!Q3324+'[1]Facteurs ajustements'!I$144/1000</f>
        <v>7.9902592528259859</v>
      </c>
      <c r="O3324" s="5">
        <f>'[1]Prosp. Sc. final Etap1'!R3324+'[1]Facteurs ajustements'!J$144/1000</f>
        <v>7.9912097755979516</v>
      </c>
      <c r="P3324" s="5">
        <f>'[1]Prosp. Sc. final Etap1'!S3324+'[1]Facteurs ajustements'!K$144/1000</f>
        <v>7.992160493393869</v>
      </c>
      <c r="Q3324" s="5">
        <f>'[1]Prosp. Sc. final Etap1'!T3324+'[1]Facteurs ajustements'!L$144/1000</f>
        <v>7.9931114068843172</v>
      </c>
      <c r="R3324" s="5">
        <f>'[1]Prosp. Sc. final Etap1'!U3324+'[1]Facteurs ajustements'!M$144/1000</f>
        <v>7.9905770664647546</v>
      </c>
      <c r="S3324" s="5">
        <f>'[1]Prosp. Sc. final Etap1'!V3324+'[1]Facteurs ajustements'!N$144/1000</f>
        <v>7.9880435525129636</v>
      </c>
      <c r="T3324" s="5">
        <f>'[1]Prosp. Sc. final Etap1'!W3324+'[1]Facteurs ajustements'!O$144/1000</f>
        <v>7.9855108652499087</v>
      </c>
      <c r="U3324" s="5">
        <f>'[1]Prosp. Sc. final Etap1'!X3324+'[1]Facteurs ajustements'!P$144/1000</f>
        <v>7.9829790048944149</v>
      </c>
    </row>
    <row r="3325" spans="1:21" x14ac:dyDescent="0.25">
      <c r="A3325" s="2" t="s">
        <v>3445</v>
      </c>
      <c r="B3325" s="2">
        <v>57331</v>
      </c>
      <c r="C3325" s="2" t="s">
        <v>3446</v>
      </c>
      <c r="D3325" s="2" t="s">
        <v>3755</v>
      </c>
      <c r="E3325" s="2" t="str">
        <f>VLOOKUP(B3325,'[1]ZONE DE CONSOMMATION'!A:C,3,FALSE)</f>
        <v>Metz</v>
      </c>
      <c r="F3325" s="3">
        <f>VLOOKUP(B3325,'[1]ZONE DE CONSOMMATION'!A:I,8,FALSE)</f>
        <v>3.717926218823866</v>
      </c>
      <c r="G3325" s="2">
        <v>545</v>
      </c>
      <c r="H3325" s="6">
        <f t="shared" si="51"/>
        <v>3.717926218823866</v>
      </c>
      <c r="I3325" s="5">
        <f>'[1]Prosp. Sc. final Etap1'!L3325+'[1]Facteurs ajustements'!D$144/1000</f>
        <v>3.7054803233295197</v>
      </c>
      <c r="J3325" s="5">
        <f>'[1]Prosp. Sc. final Etap1'!M3325+'[1]Facteurs ajustements'!E$144/1000</f>
        <v>3.7059027764701202</v>
      </c>
      <c r="K3325" s="5">
        <f>'[1]Prosp. Sc. final Etap1'!N3325+'[1]Facteurs ajustements'!F$144/1000</f>
        <v>3.7063253562894047</v>
      </c>
      <c r="L3325" s="5">
        <f>'[1]Prosp. Sc. final Etap1'!O3325+'[1]Facteurs ajustements'!G$144/1000</f>
        <v>3.7067480634755907</v>
      </c>
      <c r="M3325" s="5">
        <f>'[1]Prosp. Sc. final Etap1'!P3325+'[1]Facteurs ajustements'!H$144/1000</f>
        <v>3.7071708987117988</v>
      </c>
      <c r="N3325" s="5">
        <f>'[1]Prosp. Sc. final Etap1'!Q3325+'[1]Facteurs ajustements'!I$144/1000</f>
        <v>3.7075938626760423</v>
      </c>
      <c r="O3325" s="5">
        <f>'[1]Prosp. Sc. final Etap1'!R3325+'[1]Facteurs ajustements'!J$144/1000</f>
        <v>3.7080169560412051</v>
      </c>
      <c r="P3325" s="5">
        <f>'[1]Prosp. Sc. final Etap1'!S3325+'[1]Facteurs ajustements'!K$144/1000</f>
        <v>3.7084401794750277</v>
      </c>
      <c r="Q3325" s="5">
        <f>'[1]Prosp. Sc. final Etap1'!T3325+'[1]Facteurs ajustements'!L$144/1000</f>
        <v>3.7088635336400912</v>
      </c>
      <c r="R3325" s="5">
        <f>'[1]Prosp. Sc. final Etap1'!U3325+'[1]Facteurs ajustements'!M$144/1000</f>
        <v>3.7076695258285799</v>
      </c>
      <c r="S3325" s="5">
        <f>'[1]Prosp. Sc. final Etap1'!V3325+'[1]Facteurs ajustements'!N$144/1000</f>
        <v>3.7064759251600115</v>
      </c>
      <c r="T3325" s="5">
        <f>'[1]Prosp. Sc. final Etap1'!W3325+'[1]Facteurs ajustements'!O$144/1000</f>
        <v>3.7052827319865376</v>
      </c>
      <c r="U3325" s="5">
        <f>'[1]Prosp. Sc. final Etap1'!X3325+'[1]Facteurs ajustements'!P$144/1000</f>
        <v>3.7040899466581307</v>
      </c>
    </row>
    <row r="3326" spans="1:21" x14ac:dyDescent="0.25">
      <c r="A3326" s="2" t="s">
        <v>3445</v>
      </c>
      <c r="B3326" s="2">
        <v>57332</v>
      </c>
      <c r="C3326" s="2" t="s">
        <v>3446</v>
      </c>
      <c r="D3326" s="2" t="s">
        <v>3756</v>
      </c>
      <c r="E3326" s="2" t="str">
        <f>VLOOKUP(B3326,'[1]ZONE DE CONSOMMATION'!A:C,3,FALSE)</f>
        <v>Forbach</v>
      </c>
      <c r="F3326" s="3">
        <f>VLOOKUP(B3326,'[1]ZONE DE CONSOMMATION'!A:I,8,FALSE)</f>
        <v>42.035330408913694</v>
      </c>
      <c r="G3326" s="2">
        <v>6756</v>
      </c>
      <c r="H3326" s="6">
        <f t="shared" si="51"/>
        <v>42.035330408913694</v>
      </c>
      <c r="I3326" s="5">
        <f>'[1]Prosp. Sc. final Etap1'!L3326+'[1]Facteurs ajustements'!D$144/1000</f>
        <v>39.106633607073952</v>
      </c>
      <c r="J3326" s="5">
        <f>'[1]Prosp. Sc. final Etap1'!M3326+'[1]Facteurs ajustements'!E$144/1000</f>
        <v>39.111415870653992</v>
      </c>
      <c r="K3326" s="5">
        <f>'[1]Prosp. Sc. final Etap1'!N3326+'[1]Facteurs ajustements'!F$144/1000</f>
        <v>39.116198797842863</v>
      </c>
      <c r="L3326" s="5">
        <f>'[1]Prosp. Sc. final Etap1'!O3326+'[1]Facteurs ajustements'!G$144/1000</f>
        <v>39.120982389394932</v>
      </c>
      <c r="M3326" s="5">
        <f>'[1]Prosp. Sc. final Etap1'!P3326+'[1]Facteurs ajustements'!H$144/1000</f>
        <v>39.125766646059446</v>
      </c>
      <c r="N3326" s="5">
        <f>'[1]Prosp. Sc. final Etap1'!Q3326+'[1]Facteurs ajustements'!I$144/1000</f>
        <v>39.130551568580572</v>
      </c>
      <c r="O3326" s="5">
        <f>'[1]Prosp. Sc. final Etap1'!R3326+'[1]Facteurs ajustements'!J$144/1000</f>
        <v>39.135337157697322</v>
      </c>
      <c r="P3326" s="5">
        <f>'[1]Prosp. Sc. final Etap1'!S3326+'[1]Facteurs ajustements'!K$144/1000</f>
        <v>39.140123414143602</v>
      </c>
      <c r="Q3326" s="5">
        <f>'[1]Prosp. Sc. final Etap1'!T3326+'[1]Facteurs ajustements'!L$144/1000</f>
        <v>39.14491033864816</v>
      </c>
      <c r="R3326" s="5">
        <f>'[1]Prosp. Sc. final Etap1'!U3326+'[1]Facteurs ajustements'!M$144/1000</f>
        <v>39.13263011677099</v>
      </c>
      <c r="S3326" s="5">
        <f>'[1]Prosp. Sc. final Etap1'!V3326+'[1]Facteurs ajustements'!N$144/1000</f>
        <v>39.12035377037347</v>
      </c>
      <c r="T3326" s="5">
        <f>'[1]Prosp. Sc. final Etap1'!W3326+'[1]Facteurs ajustements'!O$144/1000</f>
        <v>39.108081298722695</v>
      </c>
      <c r="U3326" s="5">
        <f>'[1]Prosp. Sc. final Etap1'!X3326+'[1]Facteurs ajustements'!P$144/1000</f>
        <v>39.095812701083894</v>
      </c>
    </row>
    <row r="3327" spans="1:21" x14ac:dyDescent="0.25">
      <c r="A3327" s="2" t="s">
        <v>3445</v>
      </c>
      <c r="B3327" s="2">
        <v>57333</v>
      </c>
      <c r="C3327" s="2" t="s">
        <v>3446</v>
      </c>
      <c r="D3327" s="2" t="s">
        <v>3757</v>
      </c>
      <c r="E3327" s="2" t="str">
        <f>VLOOKUP(B3327,'[1]ZONE DE CONSOMMATION'!A:C,3,FALSE)</f>
        <v>Sarrebourg</v>
      </c>
      <c r="F3327" s="3">
        <f>VLOOKUP(B3327,'[1]ZONE DE CONSOMMATION'!A:I,8,FALSE)</f>
        <v>2.7522709179404119</v>
      </c>
      <c r="G3327" s="2">
        <v>869</v>
      </c>
      <c r="H3327" s="6">
        <f t="shared" si="51"/>
        <v>2.7522709179404119</v>
      </c>
      <c r="I3327" s="5">
        <f>'[1]Prosp. Sc. final Etap1'!L3327+'[1]Facteurs ajustements'!D$144/1000</f>
        <v>2.6200467100401226</v>
      </c>
      <c r="J3327" s="5">
        <f>'[1]Prosp. Sc. final Etap1'!M3327+'[1]Facteurs ajustements'!E$144/1000</f>
        <v>2.6203354871741649</v>
      </c>
      <c r="K3327" s="5">
        <f>'[1]Prosp. Sc. final Etap1'!N3327+'[1]Facteurs ajustements'!F$144/1000</f>
        <v>2.6206243745240929</v>
      </c>
      <c r="L3327" s="5">
        <f>'[1]Prosp. Sc. final Etap1'!O3327+'[1]Facteurs ajustements'!G$144/1000</f>
        <v>2.620913372776096</v>
      </c>
      <c r="M3327" s="5">
        <f>'[1]Prosp. Sc. final Etap1'!P3327+'[1]Facteurs ajustements'!H$144/1000</f>
        <v>2.6212024826112685</v>
      </c>
      <c r="N3327" s="5">
        <f>'[1]Prosp. Sc. final Etap1'!Q3327+'[1]Facteurs ajustements'!I$144/1000</f>
        <v>2.6214917047055946</v>
      </c>
      <c r="O3327" s="5">
        <f>'[1]Prosp. Sc. final Etap1'!R3327+'[1]Facteurs ajustements'!J$144/1000</f>
        <v>2.6217810397299299</v>
      </c>
      <c r="P3327" s="5">
        <f>'[1]Prosp. Sc. final Etap1'!S3327+'[1]Facteurs ajustements'!K$144/1000</f>
        <v>2.622070488349987</v>
      </c>
      <c r="Q3327" s="5">
        <f>'[1]Prosp. Sc. final Etap1'!T3327+'[1]Facteurs ajustements'!L$144/1000</f>
        <v>2.6223600512263183</v>
      </c>
      <c r="R3327" s="5">
        <f>'[1]Prosp. Sc. final Etap1'!U3327+'[1]Facteurs ajustements'!M$144/1000</f>
        <v>2.6215059574649091</v>
      </c>
      <c r="S3327" s="5">
        <f>'[1]Prosp. Sc. final Etap1'!V3327+'[1]Facteurs ajustements'!N$144/1000</f>
        <v>2.6206521645038845</v>
      </c>
      <c r="T3327" s="5">
        <f>'[1]Prosp. Sc. final Etap1'!W3327+'[1]Facteurs ajustements'!O$144/1000</f>
        <v>2.6197986727286633</v>
      </c>
      <c r="U3327" s="5">
        <f>'[1]Prosp. Sc. final Etap1'!X3327+'[1]Facteurs ajustements'!P$144/1000</f>
        <v>2.6189454825224785</v>
      </c>
    </row>
    <row r="3328" spans="1:21" x14ac:dyDescent="0.25">
      <c r="A3328" s="2" t="s">
        <v>3445</v>
      </c>
      <c r="B3328" s="2">
        <v>57334</v>
      </c>
      <c r="C3328" s="2" t="s">
        <v>3446</v>
      </c>
      <c r="D3328" s="2" t="s">
        <v>3758</v>
      </c>
      <c r="E3328" s="2" t="str">
        <f>VLOOKUP(B3328,'[1]ZONE DE CONSOMMATION'!A:C,3,FALSE)</f>
        <v>Sarrebourg</v>
      </c>
      <c r="F3328" s="3">
        <f>VLOOKUP(B3328,'[1]ZONE DE CONSOMMATION'!A:I,8,FALSE)</f>
        <v>1.0958408948301295</v>
      </c>
      <c r="G3328" s="2">
        <v>346</v>
      </c>
      <c r="H3328" s="6">
        <f t="shared" si="51"/>
        <v>1.0958408948301295</v>
      </c>
      <c r="I3328" s="5">
        <f>'[1]Prosp. Sc. final Etap1'!L3328+'[1]Facteurs ajustements'!D$144/1000</f>
        <v>1.0263714315276844</v>
      </c>
      <c r="J3328" s="5">
        <f>'[1]Prosp. Sc. final Etap1'!M3328+'[1]Facteurs ajustements'!E$144/1000</f>
        <v>1.0264639404198246</v>
      </c>
      <c r="K3328" s="5">
        <f>'[1]Prosp. Sc. final Etap1'!N3328+'[1]Facteurs ajustements'!F$144/1000</f>
        <v>1.026556535356538</v>
      </c>
      <c r="L3328" s="5">
        <f>'[1]Prosp. Sc. final Etap1'!O3328+'[1]Facteurs ajustements'!G$144/1000</f>
        <v>1.0266492170210371</v>
      </c>
      <c r="M3328" s="5">
        <f>'[1]Prosp. Sc. final Etap1'!P3328+'[1]Facteurs ajustements'!H$144/1000</f>
        <v>1.0267419860914397</v>
      </c>
      <c r="N3328" s="5">
        <f>'[1]Prosp. Sc. final Etap1'!Q3328+'[1]Facteurs ajustements'!I$144/1000</f>
        <v>1.0268348432407524</v>
      </c>
      <c r="O3328" s="5">
        <f>'[1]Prosp. Sc. final Etap1'!R3328+'[1]Facteurs ajustements'!J$144/1000</f>
        <v>1.0269277891368527</v>
      </c>
      <c r="P3328" s="5">
        <f>'[1]Prosp. Sc. final Etap1'!S3328+'[1]Facteurs ajustements'!K$144/1000</f>
        <v>1.0270208244424746</v>
      </c>
      <c r="Q3328" s="5">
        <f>'[1]Prosp. Sc. final Etap1'!T3328+'[1]Facteurs ajustements'!L$144/1000</f>
        <v>1.0271139498151916</v>
      </c>
      <c r="R3328" s="5">
        <f>'[1]Prosp. Sc. final Etap1'!U3328+'[1]Facteurs ajustements'!M$144/1000</f>
        <v>1.0267589309044558</v>
      </c>
      <c r="S3328" s="5">
        <f>'[1]Prosp. Sc. final Etap1'!V3328+'[1]Facteurs ajustements'!N$144/1000</f>
        <v>1.0264040566578778</v>
      </c>
      <c r="T3328" s="5">
        <f>'[1]Prosp. Sc. final Etap1'!W3328+'[1]Facteurs ajustements'!O$144/1000</f>
        <v>1.0260493275097247</v>
      </c>
      <c r="U3328" s="5">
        <f>'[1]Prosp. Sc. final Etap1'!X3328+'[1]Facteurs ajustements'!P$144/1000</f>
        <v>1.0256947438920603</v>
      </c>
    </row>
    <row r="3329" spans="1:21" x14ac:dyDescent="0.25">
      <c r="A3329" s="2" t="s">
        <v>3445</v>
      </c>
      <c r="B3329" s="2">
        <v>57335</v>
      </c>
      <c r="C3329" s="2" t="s">
        <v>3446</v>
      </c>
      <c r="D3329" s="2" t="s">
        <v>3759</v>
      </c>
      <c r="E3329" s="2" t="str">
        <f>VLOOKUP(B3329,'[1]ZONE DE CONSOMMATION'!A:C,3,FALSE)</f>
        <v>Sarrebourg</v>
      </c>
      <c r="F3329" s="3">
        <f>VLOOKUP(B3329,'[1]ZONE DE CONSOMMATION'!A:I,8,FALSE)</f>
        <v>0.70944612844493926</v>
      </c>
      <c r="G3329" s="2">
        <v>224</v>
      </c>
      <c r="H3329" s="6">
        <f t="shared" si="51"/>
        <v>0.70944612844493926</v>
      </c>
      <c r="I3329" s="5">
        <f>'[1]Prosp. Sc. final Etap1'!L3329+'[1]Facteurs ajustements'!D$144/1000</f>
        <v>0.70003235859173774</v>
      </c>
      <c r="J3329" s="5">
        <f>'[1]Prosp. Sc. final Etap1'!M3329+'[1]Facteurs ajustements'!E$144/1000</f>
        <v>0.70008467736674884</v>
      </c>
      <c r="K3329" s="5">
        <f>'[1]Prosp. Sc. final Etap1'!N3329+'[1]Facteurs ajustements'!F$144/1000</f>
        <v>0.70013707723674046</v>
      </c>
      <c r="L3329" s="5">
        <f>'[1]Prosp. Sc. final Etap1'!O3329+'[1]Facteurs ajustements'!G$144/1000</f>
        <v>0.70018955888431522</v>
      </c>
      <c r="M3329" s="5">
        <f>'[1]Prosp. Sc. final Etap1'!P3329+'[1]Facteurs ajustements'!H$144/1000</f>
        <v>0.70024212298698174</v>
      </c>
      <c r="N3329" s="5">
        <f>'[1]Prosp. Sc. final Etap1'!Q3329+'[1]Facteurs ajustements'!I$144/1000</f>
        <v>0.70029477021713638</v>
      </c>
      <c r="O3329" s="5">
        <f>'[1]Prosp. Sc. final Etap1'!R3329+'[1]Facteurs ajustements'!J$144/1000</f>
        <v>0.70034750124204737</v>
      </c>
      <c r="P3329" s="5">
        <f>'[1]Prosp. Sc. final Etap1'!S3329+'[1]Facteurs ajustements'!K$144/1000</f>
        <v>0.70040031672383851</v>
      </c>
      <c r="Q3329" s="5">
        <f>'[1]Prosp. Sc. final Etap1'!T3329+'[1]Facteurs ajustements'!L$144/1000</f>
        <v>0.70045321731947341</v>
      </c>
      <c r="R3329" s="5">
        <f>'[1]Prosp. Sc. final Etap1'!U3329+'[1]Facteurs ajustements'!M$144/1000</f>
        <v>0.70020039465052586</v>
      </c>
      <c r="S3329" s="5">
        <f>'[1]Prosp. Sc. final Etap1'!V3329+'[1]Facteurs ajustements'!N$144/1000</f>
        <v>0.69994768467350665</v>
      </c>
      <c r="T3329" s="5">
        <f>'[1]Prosp. Sc. final Etap1'!W3329+'[1]Facteurs ajustements'!O$144/1000</f>
        <v>0.6996950878326853</v>
      </c>
      <c r="U3329" s="5">
        <f>'[1]Prosp. Sc. final Etap1'!X3329+'[1]Facteurs ajustements'!P$144/1000</f>
        <v>0.69944260457012564</v>
      </c>
    </row>
    <row r="3330" spans="1:21" x14ac:dyDescent="0.25">
      <c r="A3330" s="2" t="s">
        <v>3445</v>
      </c>
      <c r="B3330" s="2">
        <v>57336</v>
      </c>
      <c r="C3330" s="2" t="s">
        <v>3446</v>
      </c>
      <c r="D3330" s="2" t="s">
        <v>3760</v>
      </c>
      <c r="E3330" s="2" t="str">
        <f>VLOOKUP(B3330,'[1]ZONE DE CONSOMMATION'!A:C,3,FALSE)</f>
        <v>Forbach</v>
      </c>
      <c r="F3330" s="3">
        <f>VLOOKUP(B3330,'[1]ZONE DE CONSOMMATION'!A:I,8,FALSE)</f>
        <v>33.635730638038403</v>
      </c>
      <c r="G3330" s="2">
        <v>5406</v>
      </c>
      <c r="H3330" s="6">
        <f t="shared" si="51"/>
        <v>33.635730638038403</v>
      </c>
      <c r="I3330" s="5">
        <f>'[1]Prosp. Sc. final Etap1'!L3330+'[1]Facteurs ajustements'!D$144/1000</f>
        <v>32.546300653839097</v>
      </c>
      <c r="J3330" s="5">
        <f>'[1]Prosp. Sc. final Etap1'!M3330+'[1]Facteurs ajustements'!E$144/1000</f>
        <v>32.550274983059872</v>
      </c>
      <c r="K3330" s="5">
        <f>'[1]Prosp. Sc. final Etap1'!N3330+'[1]Facteurs ajustements'!F$144/1000</f>
        <v>32.554249876388745</v>
      </c>
      <c r="L3330" s="5">
        <f>'[1]Prosp. Sc. final Etap1'!O3330+'[1]Facteurs ajustements'!G$144/1000</f>
        <v>32.55822533456783</v>
      </c>
      <c r="M3330" s="5">
        <f>'[1]Prosp. Sc. final Etap1'!P3330+'[1]Facteurs ajustements'!H$144/1000</f>
        <v>32.562201358334121</v>
      </c>
      <c r="N3330" s="5">
        <f>'[1]Prosp. Sc. final Etap1'!Q3330+'[1]Facteurs ajustements'!I$144/1000</f>
        <v>32.566177948419515</v>
      </c>
      <c r="O3330" s="5">
        <f>'[1]Prosp. Sc. final Etap1'!R3330+'[1]Facteurs ajustements'!J$144/1000</f>
        <v>32.570155105550782</v>
      </c>
      <c r="P3330" s="5">
        <f>'[1]Prosp. Sc. final Etap1'!S3330+'[1]Facteurs ajustements'!K$144/1000</f>
        <v>32.574132830449571</v>
      </c>
      <c r="Q3330" s="5">
        <f>'[1]Prosp. Sc. final Etap1'!T3330+'[1]Facteurs ajustements'!L$144/1000</f>
        <v>32.57811112383235</v>
      </c>
      <c r="R3330" s="5">
        <f>'[1]Prosp. Sc. final Etap1'!U3330+'[1]Facteurs ajustements'!M$144/1000</f>
        <v>32.567885333766441</v>
      </c>
      <c r="S3330" s="5">
        <f>'[1]Prosp. Sc. final Etap1'!V3330+'[1]Facteurs ajustements'!N$144/1000</f>
        <v>32.557662776448481</v>
      </c>
      <c r="T3330" s="5">
        <f>'[1]Prosp. Sc. final Etap1'!W3330+'[1]Facteurs ajustements'!O$144/1000</f>
        <v>32.547443451346645</v>
      </c>
      <c r="U3330" s="5">
        <f>'[1]Prosp. Sc. final Etap1'!X3330+'[1]Facteurs ajustements'!P$144/1000</f>
        <v>32.537227357927165</v>
      </c>
    </row>
    <row r="3331" spans="1:21" x14ac:dyDescent="0.25">
      <c r="A3331" s="2" t="s">
        <v>3445</v>
      </c>
      <c r="B3331" s="2">
        <v>57337</v>
      </c>
      <c r="C3331" s="2" t="s">
        <v>3446</v>
      </c>
      <c r="D3331" s="2" t="s">
        <v>3761</v>
      </c>
      <c r="E3331" s="2" t="str">
        <f>VLOOKUP(B3331,'[1]ZONE DE CONSOMMATION'!A:C,3,FALSE)</f>
        <v>Forbach</v>
      </c>
      <c r="F3331" s="3">
        <f>VLOOKUP(B3331,'[1]ZONE DE CONSOMMATION'!A:I,8,FALSE)</f>
        <v>3.9322570779208785</v>
      </c>
      <c r="G3331" s="2">
        <v>632</v>
      </c>
      <c r="H3331" s="6">
        <f t="shared" ref="H3331:H3394" si="52">F3331</f>
        <v>3.9322570779208785</v>
      </c>
      <c r="I3331" s="5">
        <f>'[1]Prosp. Sc. final Etap1'!L3331+'[1]Facteurs ajustements'!D$144/1000</f>
        <v>3.6907944193070024</v>
      </c>
      <c r="J3331" s="5">
        <f>'[1]Prosp. Sc. final Etap1'!M3331+'[1]Facteurs ajustements'!E$144/1000</f>
        <v>3.6912150638128067</v>
      </c>
      <c r="K3331" s="5">
        <f>'[1]Prosp. Sc. final Etap1'!N3331+'[1]Facteurs ajustements'!F$144/1000</f>
        <v>3.6916358347745533</v>
      </c>
      <c r="L3331" s="5">
        <f>'[1]Prosp. Sc. final Etap1'!O3331+'[1]Facteurs ajustements'!G$144/1000</f>
        <v>3.6920567328804319</v>
      </c>
      <c r="M3331" s="5">
        <f>'[1]Prosp. Sc. final Etap1'!P3331+'[1]Facteurs ajustements'!H$144/1000</f>
        <v>3.6924777588135371</v>
      </c>
      <c r="N3331" s="5">
        <f>'[1]Prosp. Sc. final Etap1'!Q3331+'[1]Facteurs ajustements'!I$144/1000</f>
        <v>3.6928989132518537</v>
      </c>
      <c r="O3331" s="5">
        <f>'[1]Prosp. Sc. final Etap1'!R3331+'[1]Facteurs ajustements'!J$144/1000</f>
        <v>3.6933201968682381</v>
      </c>
      <c r="P3331" s="5">
        <f>'[1]Prosp. Sc. final Etap1'!S3331+'[1]Facteurs ajustements'!K$144/1000</f>
        <v>3.6937416103304037</v>
      </c>
      <c r="Q3331" s="5">
        <f>'[1]Prosp. Sc. final Etap1'!T3331+'[1]Facteurs ajustements'!L$144/1000</f>
        <v>3.6941631543009041</v>
      </c>
      <c r="R3331" s="5">
        <f>'[1]Prosp. Sc. final Etap1'!U3331+'[1]Facteurs ajustements'!M$144/1000</f>
        <v>3.6929737455224929</v>
      </c>
      <c r="S3331" s="5">
        <f>'[1]Prosp. Sc. final Etap1'!V3331+'[1]Facteurs ajustements'!N$144/1000</f>
        <v>3.6917847424482115</v>
      </c>
      <c r="T3331" s="5">
        <f>'[1]Prosp. Sc. final Etap1'!W3331+'[1]Facteurs ajustements'!O$144/1000</f>
        <v>3.6905961454306606</v>
      </c>
      <c r="U3331" s="5">
        <f>'[1]Prosp. Sc. final Etap1'!X3331+'[1]Facteurs ajustements'!P$144/1000</f>
        <v>3.6894079548202638</v>
      </c>
    </row>
    <row r="3332" spans="1:21" x14ac:dyDescent="0.25">
      <c r="A3332" s="2" t="s">
        <v>3445</v>
      </c>
      <c r="B3332" s="2">
        <v>57338</v>
      </c>
      <c r="C3332" s="2" t="s">
        <v>3446</v>
      </c>
      <c r="D3332" s="2" t="s">
        <v>3762</v>
      </c>
      <c r="E3332" s="2" t="str">
        <f>VLOOKUP(B3332,'[1]ZONE DE CONSOMMATION'!A:C,3,FALSE)</f>
        <v>Forbach</v>
      </c>
      <c r="F3332" s="3">
        <f>VLOOKUP(B3332,'[1]ZONE DE CONSOMMATION'!A:I,8,FALSE)</f>
        <v>3.3536179825939136</v>
      </c>
      <c r="G3332" s="2">
        <v>539</v>
      </c>
      <c r="H3332" s="6">
        <f t="shared" si="52"/>
        <v>3.3536179825939136</v>
      </c>
      <c r="I3332" s="5">
        <f>'[1]Prosp. Sc. final Etap1'!L3332+'[1]Facteurs ajustements'!D$144/1000</f>
        <v>3.2053048838683682</v>
      </c>
      <c r="J3332" s="5">
        <f>'[1]Prosp. Sc. final Etap1'!M3332+'[1]Facteurs ajustements'!E$144/1000</f>
        <v>3.2056657381654219</v>
      </c>
      <c r="K3332" s="5">
        <f>'[1]Prosp. Sc. final Etap1'!N3332+'[1]Facteurs ajustements'!F$144/1000</f>
        <v>3.2060267115549861</v>
      </c>
      <c r="L3332" s="5">
        <f>'[1]Prosp. Sc. final Etap1'!O3332+'[1]Facteurs ajustements'!G$144/1000</f>
        <v>3.2063878047243439</v>
      </c>
      <c r="M3332" s="5">
        <f>'[1]Prosp. Sc. final Etap1'!P3332+'[1]Facteurs ajustements'!H$144/1000</f>
        <v>3.206749018355683</v>
      </c>
      <c r="N3332" s="5">
        <f>'[1]Prosp. Sc. final Etap1'!Q3332+'[1]Facteurs ajustements'!I$144/1000</f>
        <v>3.2071103531260809</v>
      </c>
      <c r="O3332" s="5">
        <f>'[1]Prosp. Sc. final Etap1'!R3332+'[1]Facteurs ajustements'!J$144/1000</f>
        <v>3.2074718097074868</v>
      </c>
      <c r="P3332" s="5">
        <f>'[1]Prosp. Sc. final Etap1'!S3332+'[1]Facteurs ajustements'!K$144/1000</f>
        <v>3.2078333887667068</v>
      </c>
      <c r="Q3332" s="5">
        <f>'[1]Prosp. Sc. final Etap1'!T3332+'[1]Facteurs ajustements'!L$144/1000</f>
        <v>3.2081950909653871</v>
      </c>
      <c r="R3332" s="5">
        <f>'[1]Prosp. Sc. final Etap1'!U3332+'[1]Facteurs ajustements'!M$144/1000</f>
        <v>3.2071577179377142</v>
      </c>
      <c r="S3332" s="5">
        <f>'[1]Prosp. Sc. final Etap1'!V3332+'[1]Facteurs ajustements'!N$144/1000</f>
        <v>3.206120703049586</v>
      </c>
      <c r="T3332" s="5">
        <f>'[1]Prosp. Sc. final Etap1'!W3332+'[1]Facteurs ajustements'!O$144/1000</f>
        <v>3.205084046668484</v>
      </c>
      <c r="U3332" s="5">
        <f>'[1]Prosp. Sc. final Etap1'!X3332+'[1]Facteurs ajustements'!P$144/1000</f>
        <v>3.2040477491597072</v>
      </c>
    </row>
    <row r="3333" spans="1:21" x14ac:dyDescent="0.25">
      <c r="A3333" s="2" t="s">
        <v>3445</v>
      </c>
      <c r="B3333" s="2">
        <v>57339</v>
      </c>
      <c r="C3333" s="2" t="s">
        <v>3446</v>
      </c>
      <c r="D3333" s="2" t="s">
        <v>3763</v>
      </c>
      <c r="E3333" s="2" t="str">
        <f>VLOOKUP(B3333,'[1]ZONE DE CONSOMMATION'!A:C,3,FALSE)</f>
        <v>Sarrebourg</v>
      </c>
      <c r="F3333" s="3">
        <f>VLOOKUP(B3333,'[1]ZONE DE CONSOMMATION'!A:I,8,FALSE)</f>
        <v>1.1401812778579383</v>
      </c>
      <c r="G3333" s="2">
        <v>360</v>
      </c>
      <c r="H3333" s="6">
        <f t="shared" si="52"/>
        <v>1.1401812778579383</v>
      </c>
      <c r="I3333" s="5">
        <f>'[1]Prosp. Sc. final Etap1'!L3333+'[1]Facteurs ajustements'!D$144/1000</f>
        <v>1.1626100736271574</v>
      </c>
      <c r="J3333" s="5">
        <f>'[1]Prosp. Sc. final Etap1'!M3333+'[1]Facteurs ajustements'!E$144/1000</f>
        <v>1.1627193609177107</v>
      </c>
      <c r="K3333" s="5">
        <f>'[1]Prosp. Sc. final Etap1'!N3333+'[1]Facteurs ajustements'!F$144/1000</f>
        <v>1.1628287363191723</v>
      </c>
      <c r="L3333" s="5">
        <f>'[1]Prosp. Sc. final Etap1'!O3333+'[1]Facteurs ajustements'!G$144/1000</f>
        <v>1.1629382005150086</v>
      </c>
      <c r="M3333" s="5">
        <f>'[1]Prosp. Sc. final Etap1'!P3333+'[1]Facteurs ajustements'!H$144/1000</f>
        <v>1.1630477541835924</v>
      </c>
      <c r="N3333" s="5">
        <f>'[1]Prosp. Sc. final Etap1'!Q3333+'[1]Facteurs ajustements'!I$144/1000</f>
        <v>1.1631573979981844</v>
      </c>
      <c r="O3333" s="5">
        <f>'[1]Prosp. Sc. final Etap1'!R3333+'[1]Facteurs ajustements'!J$144/1000</f>
        <v>1.1632671326269173</v>
      </c>
      <c r="P3333" s="5">
        <f>'[1]Prosp. Sc. final Etap1'!S3333+'[1]Facteurs ajustements'!K$144/1000</f>
        <v>1.1633769587327791</v>
      </c>
      <c r="Q3333" s="5">
        <f>'[1]Prosp. Sc. final Etap1'!T3333+'[1]Facteurs ajustements'!L$144/1000</f>
        <v>1.1634868769735984</v>
      </c>
      <c r="R3333" s="5">
        <f>'[1]Prosp. Sc. final Etap1'!U3333+'[1]Facteurs ajustements'!M$144/1000</f>
        <v>1.1630891936124075</v>
      </c>
      <c r="S3333" s="5">
        <f>'[1]Prosp. Sc. final Etap1'!V3333+'[1]Facteurs ajustements'!N$144/1000</f>
        <v>1.162691668263004</v>
      </c>
      <c r="T3333" s="5">
        <f>'[1]Prosp. Sc. final Etap1'!W3333+'[1]Facteurs ajustements'!O$144/1000</f>
        <v>1.1622943013554794</v>
      </c>
      <c r="U3333" s="5">
        <f>'[1]Prosp. Sc. final Etap1'!X3333+'[1]Facteurs ajustements'!P$144/1000</f>
        <v>1.1618970933177226</v>
      </c>
    </row>
    <row r="3334" spans="1:21" x14ac:dyDescent="0.25">
      <c r="A3334" s="2" t="s">
        <v>3445</v>
      </c>
      <c r="B3334" s="2">
        <v>57340</v>
      </c>
      <c r="C3334" s="2" t="s">
        <v>3446</v>
      </c>
      <c r="D3334" s="2" t="s">
        <v>3764</v>
      </c>
      <c r="E3334" s="2" t="str">
        <f>VLOOKUP(B3334,'[1]ZONE DE CONSOMMATION'!A:C,3,FALSE)</f>
        <v>Forbach</v>
      </c>
      <c r="F3334" s="3">
        <f>VLOOKUP(B3334,'[1]ZONE DE CONSOMMATION'!A:I,8,FALSE)</f>
        <v>8.3311585875570504</v>
      </c>
      <c r="G3334" s="2">
        <v>1339</v>
      </c>
      <c r="H3334" s="6">
        <f t="shared" si="52"/>
        <v>8.3311585875570504</v>
      </c>
      <c r="I3334" s="5">
        <f>'[1]Prosp. Sc. final Etap1'!L3334+'[1]Facteurs ajustements'!D$144/1000</f>
        <v>8.371411478920491</v>
      </c>
      <c r="J3334" s="5">
        <f>'[1]Prosp. Sc. final Etap1'!M3334+'[1]Facteurs ajustements'!E$144/1000</f>
        <v>8.3724085623619384</v>
      </c>
      <c r="K3334" s="5">
        <f>'[1]Prosp. Sc. final Etap1'!N3334+'[1]Facteurs ajustements'!F$144/1000</f>
        <v>8.3734058432503655</v>
      </c>
      <c r="L3334" s="5">
        <f>'[1]Prosp. Sc. final Etap1'!O3334+'[1]Facteurs ajustements'!G$144/1000</f>
        <v>8.3744033222826992</v>
      </c>
      <c r="M3334" s="5">
        <f>'[1]Prosp. Sc. final Etap1'!P3334+'[1]Facteurs ajustements'!H$144/1000</f>
        <v>8.3754010001507826</v>
      </c>
      <c r="N3334" s="5">
        <f>'[1]Prosp. Sc. final Etap1'!Q3334+'[1]Facteurs ajustements'!I$144/1000</f>
        <v>8.3763988775413427</v>
      </c>
      <c r="O3334" s="5">
        <f>'[1]Prosp. Sc. final Etap1'!R3334+'[1]Facteurs ajustements'!J$144/1000</f>
        <v>8.3773969551359837</v>
      </c>
      <c r="P3334" s="5">
        <f>'[1]Prosp. Sc. final Etap1'!S3334+'[1]Facteurs ajustements'!K$144/1000</f>
        <v>8.3783952336111636</v>
      </c>
      <c r="Q3334" s="5">
        <f>'[1]Prosp. Sc. final Etap1'!T3334+'[1]Facteurs ajustements'!L$144/1000</f>
        <v>8.3793937136381871</v>
      </c>
      <c r="R3334" s="5">
        <f>'[1]Prosp. Sc. final Etap1'!U3334+'[1]Facteurs ajustements'!M$144/1000</f>
        <v>8.3767385242885499</v>
      </c>
      <c r="S3334" s="5">
        <f>'[1]Prosp. Sc. final Etap1'!V3334+'[1]Facteurs ajustements'!N$144/1000</f>
        <v>8.3740841992144315</v>
      </c>
      <c r="T3334" s="5">
        <f>'[1]Prosp. Sc. final Etap1'!W3334+'[1]Facteurs ajustements'!O$144/1000</f>
        <v>8.3714307386249693</v>
      </c>
      <c r="U3334" s="5">
        <f>'[1]Prosp. Sc. final Etap1'!X3334+'[1]Facteurs ajustements'!P$144/1000</f>
        <v>8.3687781427271624</v>
      </c>
    </row>
    <row r="3335" spans="1:21" x14ac:dyDescent="0.25">
      <c r="A3335" s="2" t="s">
        <v>3445</v>
      </c>
      <c r="B3335" s="2">
        <v>57341</v>
      </c>
      <c r="C3335" s="2" t="s">
        <v>3446</v>
      </c>
      <c r="D3335" s="2" t="s">
        <v>3765</v>
      </c>
      <c r="E3335" s="2" t="str">
        <f>VLOOKUP(B3335,'[1]ZONE DE CONSOMMATION'!A:C,3,FALSE)</f>
        <v>Metz</v>
      </c>
      <c r="F3335" s="3">
        <f>VLOOKUP(B3335,'[1]ZONE DE CONSOMMATION'!A:I,8,FALSE)</f>
        <v>5.0618371639767128</v>
      </c>
      <c r="G3335" s="2">
        <v>742</v>
      </c>
      <c r="H3335" s="6">
        <f t="shared" si="52"/>
        <v>5.0618371639767128</v>
      </c>
      <c r="I3335" s="5">
        <f>'[1]Prosp. Sc. final Etap1'!L3335+'[1]Facteurs ajustements'!D$144/1000</f>
        <v>4.8246825329138332</v>
      </c>
      <c r="J3335" s="5">
        <f>'[1]Prosp. Sc. final Etap1'!M3335+'[1]Facteurs ajustements'!E$144/1000</f>
        <v>4.8252428208147329</v>
      </c>
      <c r="K3335" s="5">
        <f>'[1]Prosp. Sc. final Etap1'!N3335+'[1]Facteurs ajustements'!F$144/1000</f>
        <v>4.8258032523692842</v>
      </c>
      <c r="L3335" s="5">
        <f>'[1]Prosp. Sc. final Etap1'!O3335+'[1]Facteurs ajustements'!G$144/1000</f>
        <v>4.8263638282677945</v>
      </c>
      <c r="M3335" s="5">
        <f>'[1]Prosp. Sc. final Etap1'!P3335+'[1]Facteurs ajustements'!H$144/1000</f>
        <v>4.8269245491954766</v>
      </c>
      <c r="N3335" s="5">
        <f>'[1]Prosp. Sc. final Etap1'!Q3335+'[1]Facteurs ajustements'!I$144/1000</f>
        <v>4.8274854158324336</v>
      </c>
      <c r="O3335" s="5">
        <f>'[1]Prosp. Sc. final Etap1'!R3335+'[1]Facteurs ajustements'!J$144/1000</f>
        <v>4.8280464288536411</v>
      </c>
      <c r="P3335" s="5">
        <f>'[1]Prosp. Sc. final Etap1'!S3335+'[1]Facteurs ajustements'!K$144/1000</f>
        <v>4.8286075889289313</v>
      </c>
      <c r="Q3335" s="5">
        <f>'[1]Prosp. Sc. final Etap1'!T3335+'[1]Facteurs ajustements'!L$144/1000</f>
        <v>4.8291688967229769</v>
      </c>
      <c r="R3335" s="5">
        <f>'[1]Prosp. Sc. final Etap1'!U3335+'[1]Facteurs ajustements'!M$144/1000</f>
        <v>4.8276243998983315</v>
      </c>
      <c r="S3335" s="5">
        <f>'[1]Prosp. Sc. final Etap1'!V3335+'[1]Facteurs ajustements'!N$144/1000</f>
        <v>4.82608041986758</v>
      </c>
      <c r="T3335" s="5">
        <f>'[1]Prosp. Sc. final Etap1'!W3335+'[1]Facteurs ajustements'!O$144/1000</f>
        <v>4.8245369569485694</v>
      </c>
      <c r="U3335" s="5">
        <f>'[1]Prosp. Sc. final Etap1'!X3335+'[1]Facteurs ajustements'!P$144/1000</f>
        <v>4.8229940114569789</v>
      </c>
    </row>
    <row r="3336" spans="1:21" x14ac:dyDescent="0.25">
      <c r="A3336" s="2" t="s">
        <v>3445</v>
      </c>
      <c r="B3336" s="2">
        <v>57342</v>
      </c>
      <c r="C3336" s="2" t="s">
        <v>3446</v>
      </c>
      <c r="D3336" s="2" t="s">
        <v>3766</v>
      </c>
      <c r="E3336" s="2" t="str">
        <f>VLOOKUP(B3336,'[1]ZONE DE CONSOMMATION'!A:C,3,FALSE)</f>
        <v>Sarrebourg</v>
      </c>
      <c r="F3336" s="3">
        <f>VLOOKUP(B3336,'[1]ZONE DE CONSOMMATION'!A:I,8,FALSE)</f>
        <v>0.32621853227602121</v>
      </c>
      <c r="G3336" s="2">
        <v>103</v>
      </c>
      <c r="H3336" s="6">
        <f t="shared" si="52"/>
        <v>0.32621853227602121</v>
      </c>
      <c r="I3336" s="5">
        <f>'[1]Prosp. Sc. final Etap1'!L3336+'[1]Facteurs ajustements'!D$144/1000</f>
        <v>0.30398979434908441</v>
      </c>
      <c r="J3336" s="5">
        <f>'[1]Prosp. Sc. final Etap1'!M3336+'[1]Facteurs ajustements'!E$144/1000</f>
        <v>0.30399333871010376</v>
      </c>
      <c r="K3336" s="5">
        <f>'[1]Prosp. Sc. final Etap1'!N3336+'[1]Facteurs ajustements'!F$144/1000</f>
        <v>0.30399695815931627</v>
      </c>
      <c r="L3336" s="5">
        <f>'[1]Prosp. Sc. final Etap1'!O3336+'[1]Facteurs ajustements'!G$144/1000</f>
        <v>0.30400065337858512</v>
      </c>
      <c r="M3336" s="5">
        <f>'[1]Prosp. Sc. final Etap1'!P3336+'[1]Facteurs ajustements'!H$144/1000</f>
        <v>0.30400442504467856</v>
      </c>
      <c r="N3336" s="5">
        <f>'[1]Prosp. Sc. final Etap1'!Q3336+'[1]Facteurs ajustements'!I$144/1000</f>
        <v>0.30400827382925327</v>
      </c>
      <c r="O3336" s="5">
        <f>'[1]Prosp. Sc. final Etap1'!R3336+'[1]Facteurs ajustements'!J$144/1000</f>
        <v>0.30401220039883736</v>
      </c>
      <c r="P3336" s="5">
        <f>'[1]Prosp. Sc. final Etap1'!S3336+'[1]Facteurs ajustements'!K$144/1000</f>
        <v>0.30401620541481456</v>
      </c>
      <c r="Q3336" s="5">
        <f>'[1]Prosp. Sc. final Etap1'!T3336+'[1]Facteurs ajustements'!L$144/1000</f>
        <v>0.30402028953340826</v>
      </c>
      <c r="R3336" s="5">
        <f>'[1]Prosp. Sc. final Etap1'!U3336+'[1]Facteurs ajustements'!M$144/1000</f>
        <v>0.30389149142973731</v>
      </c>
      <c r="S3336" s="5">
        <f>'[1]Prosp. Sc. final Etap1'!V3336+'[1]Facteurs ajustements'!N$144/1000</f>
        <v>0.30376276721674556</v>
      </c>
      <c r="T3336" s="5">
        <f>'[1]Prosp. Sc. final Etap1'!W3336+'[1]Facteurs ajustements'!O$144/1000</f>
        <v>0.30363411735084178</v>
      </c>
      <c r="U3336" s="5">
        <f>'[1]Prosp. Sc. final Etap1'!X3336+'[1]Facteurs ajustements'!P$144/1000</f>
        <v>0.30350554228622473</v>
      </c>
    </row>
    <row r="3337" spans="1:21" x14ac:dyDescent="0.25">
      <c r="A3337" s="2" t="s">
        <v>3445</v>
      </c>
      <c r="B3337" s="2">
        <v>57343</v>
      </c>
      <c r="C3337" s="2" t="s">
        <v>3446</v>
      </c>
      <c r="D3337" s="2" t="s">
        <v>3767</v>
      </c>
      <c r="E3337" s="2" t="str">
        <f>VLOOKUP(B3337,'[1]ZONE DE CONSOMMATION'!A:C,3,FALSE)</f>
        <v>Metz</v>
      </c>
      <c r="F3337" s="3">
        <f>VLOOKUP(B3337,'[1]ZONE DE CONSOMMATION'!A:I,8,FALSE)</f>
        <v>13.057084005190605</v>
      </c>
      <c r="G3337" s="2">
        <v>1914</v>
      </c>
      <c r="H3337" s="6">
        <f t="shared" si="52"/>
        <v>13.057084005190605</v>
      </c>
      <c r="I3337" s="5">
        <f>'[1]Prosp. Sc. final Etap1'!L3337+'[1]Facteurs ajustements'!D$144/1000</f>
        <v>12.522609925664474</v>
      </c>
      <c r="J3337" s="5">
        <f>'[1]Prosp. Sc. final Etap1'!M3337+'[1]Facteurs ajustements'!E$144/1000</f>
        <v>12.524118247770359</v>
      </c>
      <c r="K3337" s="5">
        <f>'[1]Prosp. Sc. final Etap1'!N3337+'[1]Facteurs ajustements'!F$144/1000</f>
        <v>12.525626830284549</v>
      </c>
      <c r="L3337" s="5">
        <f>'[1]Prosp. Sc. final Etap1'!O3337+'[1]Facteurs ajustements'!G$144/1000</f>
        <v>12.527135673911729</v>
      </c>
      <c r="M3337" s="5">
        <f>'[1]Prosp. Sc. final Etap1'!P3337+'[1]Facteurs ajustements'!H$144/1000</f>
        <v>12.528644779351499</v>
      </c>
      <c r="N3337" s="5">
        <f>'[1]Prosp. Sc. final Etap1'!Q3337+'[1]Facteurs ajustements'!I$144/1000</f>
        <v>12.53015414729834</v>
      </c>
      <c r="O3337" s="5">
        <f>'[1]Prosp. Sc. final Etap1'!R3337+'[1]Facteurs ajustements'!J$144/1000</f>
        <v>12.531663778441613</v>
      </c>
      <c r="P3337" s="5">
        <f>'[1]Prosp. Sc. final Etap1'!S3337+'[1]Facteurs ajustements'!K$144/1000</f>
        <v>12.533173673465532</v>
      </c>
      <c r="Q3337" s="5">
        <f>'[1]Prosp. Sc. final Etap1'!T3337+'[1]Facteurs ajustements'!L$144/1000</f>
        <v>12.534683833049161</v>
      </c>
      <c r="R3337" s="5">
        <f>'[1]Prosp. Sc. final Etap1'!U3337+'[1]Facteurs ajustements'!M$144/1000</f>
        <v>12.530728655695157</v>
      </c>
      <c r="S3337" s="5">
        <f>'[1]Prosp. Sc. final Etap1'!V3337+'[1]Facteurs ajustements'!N$144/1000</f>
        <v>12.526774749319635</v>
      </c>
      <c r="T3337" s="5">
        <f>'[1]Prosp. Sc. final Etap1'!W3337+'[1]Facteurs ajustements'!O$144/1000</f>
        <v>12.522822114004496</v>
      </c>
      <c r="U3337" s="5">
        <f>'[1]Prosp. Sc. final Etap1'!X3337+'[1]Facteurs ajustements'!P$144/1000</f>
        <v>12.518870749829542</v>
      </c>
    </row>
    <row r="3338" spans="1:21" x14ac:dyDescent="0.25">
      <c r="A3338" s="2" t="s">
        <v>3445</v>
      </c>
      <c r="B3338" s="2">
        <v>57344</v>
      </c>
      <c r="C3338" s="2" t="s">
        <v>3446</v>
      </c>
      <c r="D3338" s="2" t="s">
        <v>3768</v>
      </c>
      <c r="E3338" s="2" t="str">
        <f>VLOOKUP(B3338,'[1]ZONE DE CONSOMMATION'!A:C,3,FALSE)</f>
        <v>Sarrebourg</v>
      </c>
      <c r="F3338" s="3">
        <f>VLOOKUP(B3338,'[1]ZONE DE CONSOMMATION'!A:I,8,FALSE)</f>
        <v>2.2265206620392513</v>
      </c>
      <c r="G3338" s="2">
        <v>703</v>
      </c>
      <c r="H3338" s="6">
        <f t="shared" si="52"/>
        <v>2.2265206620392513</v>
      </c>
      <c r="I3338" s="5">
        <f>'[1]Prosp. Sc. final Etap1'!L3338+'[1]Facteurs ajustements'!D$144/1000</f>
        <v>2.3253910422435879</v>
      </c>
      <c r="J3338" s="5">
        <f>'[1]Prosp. Sc. final Etap1'!M3338+'[1]Facteurs ajustements'!E$144/1000</f>
        <v>2.3256435312136206</v>
      </c>
      <c r="K3338" s="5">
        <f>'[1]Prosp. Sc. final Etap1'!N3338+'[1]Facteurs ajustements'!F$144/1000</f>
        <v>2.3258961259304889</v>
      </c>
      <c r="L3338" s="5">
        <f>'[1]Prosp. Sc. final Etap1'!O3338+'[1]Facteurs ajustements'!G$144/1000</f>
        <v>2.3261488270798321</v>
      </c>
      <c r="M3338" s="5">
        <f>'[1]Prosp. Sc. final Etap1'!P3338+'[1]Facteurs ajustements'!H$144/1000</f>
        <v>2.326401635342195</v>
      </c>
      <c r="N3338" s="5">
        <f>'[1]Prosp. Sc. final Etap1'!Q3338+'[1]Facteurs ajustements'!I$144/1000</f>
        <v>2.3266545513930095</v>
      </c>
      <c r="O3338" s="5">
        <f>'[1]Prosp. Sc. final Etap1'!R3338+'[1]Facteurs ajustements'!J$144/1000</f>
        <v>2.3269075759025819</v>
      </c>
      <c r="P3338" s="5">
        <f>'[1]Prosp. Sc. final Etap1'!S3338+'[1]Facteurs ajustements'!K$144/1000</f>
        <v>2.3271607095360736</v>
      </c>
      <c r="Q3338" s="5">
        <f>'[1]Prosp. Sc. final Etap1'!T3338+'[1]Facteurs ajustements'!L$144/1000</f>
        <v>2.3274139529534859</v>
      </c>
      <c r="R3338" s="5">
        <f>'[1]Prosp. Sc. final Etap1'!U3338+'[1]Facteurs ajustements'!M$144/1000</f>
        <v>2.326652133468643</v>
      </c>
      <c r="S3338" s="5">
        <f>'[1]Prosp. Sc. final Etap1'!V3338+'[1]Facteurs ajustements'!N$144/1000</f>
        <v>2.3258905859160546</v>
      </c>
      <c r="T3338" s="5">
        <f>'[1]Prosp. Sc. final Etap1'!W3338+'[1]Facteurs ajustements'!O$144/1000</f>
        <v>2.3251293106901718</v>
      </c>
      <c r="U3338" s="5">
        <f>'[1]Prosp. Sc. final Etap1'!X3338+'[1]Facteurs ajustements'!P$144/1000</f>
        <v>2.3243683081832565</v>
      </c>
    </row>
    <row r="3339" spans="1:21" x14ac:dyDescent="0.25">
      <c r="A3339" s="2" t="s">
        <v>3445</v>
      </c>
      <c r="B3339" s="2">
        <v>57345</v>
      </c>
      <c r="C3339" s="2" t="s">
        <v>3446</v>
      </c>
      <c r="D3339" s="2" t="s">
        <v>3769</v>
      </c>
      <c r="E3339" s="2" t="str">
        <f>VLOOKUP(B3339,'[1]ZONE DE CONSOMMATION'!A:C,3,FALSE)</f>
        <v>Metz</v>
      </c>
      <c r="F3339" s="3">
        <f>VLOOKUP(B3339,'[1]ZONE DE CONSOMMATION'!A:I,8,FALSE)</f>
        <v>2.9606972091184547</v>
      </c>
      <c r="G3339" s="2">
        <v>434</v>
      </c>
      <c r="H3339" s="6">
        <f t="shared" si="52"/>
        <v>2.9606972091184547</v>
      </c>
      <c r="I3339" s="5">
        <f>'[1]Prosp. Sc. final Etap1'!L3339+'[1]Facteurs ajustements'!D$144/1000</f>
        <v>2.8797274735752398</v>
      </c>
      <c r="J3339" s="5">
        <f>'[1]Prosp. Sc. final Etap1'!M3339+'[1]Facteurs ajustements'!E$144/1000</f>
        <v>2.8800482315573275</v>
      </c>
      <c r="K3339" s="5">
        <f>'[1]Prosp. Sc. final Etap1'!N3339+'[1]Facteurs ajustements'!F$144/1000</f>
        <v>2.8803691036938845</v>
      </c>
      <c r="L3339" s="5">
        <f>'[1]Prosp. Sc. final Etap1'!O3339+'[1]Facteurs ajustements'!G$144/1000</f>
        <v>2.8806900906715867</v>
      </c>
      <c r="M3339" s="5">
        <f>'[1]Prosp. Sc. final Etap1'!P3339+'[1]Facteurs ajustements'!H$144/1000</f>
        <v>2.881011193172013</v>
      </c>
      <c r="N3339" s="5">
        <f>'[1]Prosp. Sc. final Etap1'!Q3339+'[1]Facteurs ajustements'!I$144/1000</f>
        <v>2.8813324118716328</v>
      </c>
      <c r="O3339" s="5">
        <f>'[1]Prosp. Sc. final Etap1'!R3339+'[1]Facteurs ajustements'!J$144/1000</f>
        <v>2.8816537474417872</v>
      </c>
      <c r="P3339" s="5">
        <f>'[1]Prosp. Sc. final Etap1'!S3339+'[1]Facteurs ajustements'!K$144/1000</f>
        <v>2.8819752005486734</v>
      </c>
      <c r="Q3339" s="5">
        <f>'[1]Prosp. Sc. final Etap1'!T3339+'[1]Facteurs ajustements'!L$144/1000</f>
        <v>2.8822967718533294</v>
      </c>
      <c r="R3339" s="5">
        <f>'[1]Prosp. Sc. final Etap1'!U3339+'[1]Facteurs ajustements'!M$144/1000</f>
        <v>2.8813613565454101</v>
      </c>
      <c r="S3339" s="5">
        <f>'[1]Prosp. Sc. final Etap1'!V3339+'[1]Facteurs ajustements'!N$144/1000</f>
        <v>2.8804262674794283</v>
      </c>
      <c r="T3339" s="5">
        <f>'[1]Prosp. Sc. final Etap1'!W3339+'[1]Facteurs ajustements'!O$144/1000</f>
        <v>2.8794915050328438</v>
      </c>
      <c r="U3339" s="5">
        <f>'[1]Prosp. Sc. final Etap1'!X3339+'[1]Facteurs ajustements'!P$144/1000</f>
        <v>2.8785570695809328</v>
      </c>
    </row>
    <row r="3340" spans="1:21" x14ac:dyDescent="0.25">
      <c r="A3340" s="2" t="s">
        <v>3445</v>
      </c>
      <c r="B3340" s="2">
        <v>57346</v>
      </c>
      <c r="C3340" s="2" t="s">
        <v>3446</v>
      </c>
      <c r="D3340" s="2" t="s">
        <v>3770</v>
      </c>
      <c r="E3340" s="2" t="str">
        <f>VLOOKUP(B3340,'[1]ZONE DE CONSOMMATION'!A:C,3,FALSE)</f>
        <v>Sarrebourg</v>
      </c>
      <c r="F3340" s="3">
        <f>VLOOKUP(B3340,'[1]ZONE DE CONSOMMATION'!A:I,8,FALSE)</f>
        <v>1.8749647680330541</v>
      </c>
      <c r="G3340" s="2">
        <v>592</v>
      </c>
      <c r="H3340" s="6">
        <f t="shared" si="52"/>
        <v>1.8749647680330541</v>
      </c>
      <c r="I3340" s="5">
        <f>'[1]Prosp. Sc. final Etap1'!L3340+'[1]Facteurs ajustements'!D$144/1000</f>
        <v>1.8691500082360513</v>
      </c>
      <c r="J3340" s="5">
        <f>'[1]Prosp. Sc. final Etap1'!M3340+'[1]Facteurs ajustements'!E$144/1000</f>
        <v>1.8693463090811657</v>
      </c>
      <c r="K3340" s="5">
        <f>'[1]Prosp. Sc. final Etap1'!N3340+'[1]Facteurs ajustements'!F$144/1000</f>
        <v>1.8695427087532965</v>
      </c>
      <c r="L3340" s="5">
        <f>'[1]Prosp. Sc. final Etap1'!O3340+'[1]Facteurs ajustements'!G$144/1000</f>
        <v>1.8697392079372313</v>
      </c>
      <c r="M3340" s="5">
        <f>'[1]Prosp. Sc. final Etap1'!P3340+'[1]Facteurs ajustements'!H$144/1000</f>
        <v>1.8699358073126613</v>
      </c>
      <c r="N3340" s="5">
        <f>'[1]Prosp. Sc. final Etap1'!Q3340+'[1]Facteurs ajustements'!I$144/1000</f>
        <v>1.8701325075541682</v>
      </c>
      <c r="O3340" s="5">
        <f>'[1]Prosp. Sc. final Etap1'!R3340+'[1]Facteurs ajustements'!J$144/1000</f>
        <v>1.8703293093312039</v>
      </c>
      <c r="P3340" s="5">
        <f>'[1]Prosp. Sc. final Etap1'!S3340+'[1]Facteurs ajustements'!K$144/1000</f>
        <v>1.8705262133080778</v>
      </c>
      <c r="Q3340" s="5">
        <f>'[1]Prosp. Sc. final Etap1'!T3340+'[1]Facteurs ajustements'!L$144/1000</f>
        <v>1.8707232201439385</v>
      </c>
      <c r="R3340" s="5">
        <f>'[1]Prosp. Sc. final Etap1'!U3340+'[1]Facteurs ajustements'!M$144/1000</f>
        <v>1.8701042769582938</v>
      </c>
      <c r="S3340" s="5">
        <f>'[1]Prosp. Sc. final Etap1'!V3340+'[1]Facteurs ajustements'!N$144/1000</f>
        <v>1.8694855610058654</v>
      </c>
      <c r="T3340" s="5">
        <f>'[1]Prosp. Sc. final Etap1'!W3340+'[1]Facteurs ajustements'!O$144/1000</f>
        <v>1.868867072695088</v>
      </c>
      <c r="U3340" s="5">
        <f>'[1]Prosp. Sc. final Etap1'!X3340+'[1]Facteurs ajustements'!P$144/1000</f>
        <v>1.8682488124322016</v>
      </c>
    </row>
    <row r="3341" spans="1:21" x14ac:dyDescent="0.25">
      <c r="A3341" s="2" t="s">
        <v>3445</v>
      </c>
      <c r="B3341" s="2">
        <v>57347</v>
      </c>
      <c r="C3341" s="2" t="s">
        <v>3446</v>
      </c>
      <c r="D3341" s="2" t="s">
        <v>3771</v>
      </c>
      <c r="E3341" s="2" t="str">
        <f>VLOOKUP(B3341,'[1]ZONE DE CONSOMMATION'!A:C,3,FALSE)</f>
        <v>Sarrebourg</v>
      </c>
      <c r="F3341" s="3">
        <f>VLOOKUP(B3341,'[1]ZONE DE CONSOMMATION'!A:I,8,FALSE)</f>
        <v>0.59226083044287336</v>
      </c>
      <c r="G3341" s="2">
        <v>187</v>
      </c>
      <c r="H3341" s="6">
        <f t="shared" si="52"/>
        <v>0.59226083044287336</v>
      </c>
      <c r="I3341" s="5">
        <f>'[1]Prosp. Sc. final Etap1'!L3341+'[1]Facteurs ajustements'!D$144/1000</f>
        <v>0.55112035443649998</v>
      </c>
      <c r="J3341" s="5">
        <f>'[1]Prosp. Sc. final Etap1'!M3341+'[1]Facteurs ajustements'!E$144/1000</f>
        <v>0.55115433403185021</v>
      </c>
      <c r="K3341" s="5">
        <f>'[1]Prosp. Sc. final Etap1'!N3341+'[1]Facteurs ajustements'!F$144/1000</f>
        <v>0.55118839246362894</v>
      </c>
      <c r="L3341" s="5">
        <f>'[1]Prosp. Sc. final Etap1'!O3341+'[1]Facteurs ajustements'!G$144/1000</f>
        <v>0.55122253041416069</v>
      </c>
      <c r="M3341" s="5">
        <f>'[1]Prosp. Sc. final Etap1'!P3341+'[1]Facteurs ajustements'!H$144/1000</f>
        <v>0.55125674856067575</v>
      </c>
      <c r="N3341" s="5">
        <f>'[1]Prosp. Sc. final Etap1'!Q3341+'[1]Facteurs ajustements'!I$144/1000</f>
        <v>0.55129104757529235</v>
      </c>
      <c r="O3341" s="5">
        <f>'[1]Prosp. Sc. final Etap1'!R3341+'[1]Facteurs ajustements'!J$144/1000</f>
        <v>0.55132542812500041</v>
      </c>
      <c r="P3341" s="5">
        <f>'[1]Prosp. Sc. final Etap1'!S3341+'[1]Facteurs ajustements'!K$144/1000</f>
        <v>0.5513598908716455</v>
      </c>
      <c r="Q3341" s="5">
        <f>'[1]Prosp. Sc. final Etap1'!T3341+'[1]Facteurs ajustements'!L$144/1000</f>
        <v>0.55139443647191289</v>
      </c>
      <c r="R3341" s="5">
        <f>'[1]Prosp. Sc. final Etap1'!U3341+'[1]Facteurs ajustements'!M$144/1000</f>
        <v>0.5511882470395093</v>
      </c>
      <c r="S3341" s="5">
        <f>'[1]Prosp. Sc. final Etap1'!V3341+'[1]Facteurs ajustements'!N$144/1000</f>
        <v>0.5509821557097645</v>
      </c>
      <c r="T3341" s="5">
        <f>'[1]Prosp. Sc. final Etap1'!W3341+'[1]Facteurs ajustements'!O$144/1000</f>
        <v>0.55077616293151221</v>
      </c>
      <c r="U3341" s="5">
        <f>'[1]Prosp. Sc. final Etap1'!X3341+'[1]Facteurs ajustements'!P$144/1000</f>
        <v>0.55057026915137885</v>
      </c>
    </row>
    <row r="3342" spans="1:21" x14ac:dyDescent="0.25">
      <c r="A3342" s="2" t="s">
        <v>3445</v>
      </c>
      <c r="B3342" s="2">
        <v>57348</v>
      </c>
      <c r="C3342" s="2" t="s">
        <v>3446</v>
      </c>
      <c r="D3342" s="2" t="s">
        <v>3772</v>
      </c>
      <c r="E3342" s="2" t="str">
        <f>VLOOKUP(B3342,'[1]ZONE DE CONSOMMATION'!A:C,3,FALSE)</f>
        <v>Forbach</v>
      </c>
      <c r="F3342" s="3">
        <f>VLOOKUP(B3342,'[1]ZONE DE CONSOMMATION'!A:I,8,FALSE)</f>
        <v>4.5793373565660858</v>
      </c>
      <c r="G3342" s="2">
        <v>736</v>
      </c>
      <c r="H3342" s="6">
        <f t="shared" si="52"/>
        <v>4.5793373565660858</v>
      </c>
      <c r="I3342" s="5">
        <f>'[1]Prosp. Sc. final Etap1'!L3342+'[1]Facteurs ajustements'!D$144/1000</f>
        <v>4.9605362812234262</v>
      </c>
      <c r="J3342" s="5">
        <f>'[1]Prosp. Sc. final Etap1'!M3342+'[1]Facteurs ajustements'!E$144/1000</f>
        <v>4.9611133001213465</v>
      </c>
      <c r="K3342" s="5">
        <f>'[1]Prosp. Sc. final Etap1'!N3342+'[1]Facteurs ajustements'!F$144/1000</f>
        <v>4.9616904647334161</v>
      </c>
      <c r="L3342" s="5">
        <f>'[1]Prosp. Sc. final Etap1'!O3342+'[1]Facteurs ajustements'!G$144/1000</f>
        <v>4.9622677757501945</v>
      </c>
      <c r="M3342" s="5">
        <f>'[1]Prosp. Sc. final Etap1'!P3342+'[1]Facteurs ajustements'!H$144/1000</f>
        <v>4.9628452338571503</v>
      </c>
      <c r="N3342" s="5">
        <f>'[1]Prosp. Sc. final Etap1'!Q3342+'[1]Facteurs ajustements'!I$144/1000</f>
        <v>4.9634228397346387</v>
      </c>
      <c r="O3342" s="5">
        <f>'[1]Prosp. Sc. final Etap1'!R3342+'[1]Facteurs ajustements'!J$144/1000</f>
        <v>4.9640005940578913</v>
      </c>
      <c r="P3342" s="5">
        <f>'[1]Prosp. Sc. final Etap1'!S3342+'[1]Facteurs ajustements'!K$144/1000</f>
        <v>4.9645784974969924</v>
      </c>
      <c r="Q3342" s="5">
        <f>'[1]Prosp. Sc. final Etap1'!T3342+'[1]Facteurs ajustements'!L$144/1000</f>
        <v>4.965156550716868</v>
      </c>
      <c r="R3342" s="5">
        <f>'[1]Prosp. Sc. final Etap1'!U3342+'[1]Facteurs ajustements'!M$144/1000</f>
        <v>4.9635695099749864</v>
      </c>
      <c r="S3342" s="5">
        <f>'[1]Prosp. Sc. final Etap1'!V3342+'[1]Facteurs ajustements'!N$144/1000</f>
        <v>4.9619829993369189</v>
      </c>
      <c r="T3342" s="5">
        <f>'[1]Prosp. Sc. final Etap1'!W3342+'[1]Facteurs ajustements'!O$144/1000</f>
        <v>4.9603970191163498</v>
      </c>
      <c r="U3342" s="5">
        <f>'[1]Prosp. Sc. final Etap1'!X3342+'[1]Facteurs ajustements'!P$144/1000</f>
        <v>4.9588115696247934</v>
      </c>
    </row>
    <row r="3343" spans="1:21" x14ac:dyDescent="0.25">
      <c r="A3343" s="2" t="s">
        <v>3445</v>
      </c>
      <c r="B3343" s="2">
        <v>57349</v>
      </c>
      <c r="C3343" s="2" t="s">
        <v>3446</v>
      </c>
      <c r="D3343" s="2" t="s">
        <v>3773</v>
      </c>
      <c r="E3343" s="2" t="str">
        <f>VLOOKUP(B3343,'[1]ZONE DE CONSOMMATION'!A:C,3,FALSE)</f>
        <v>Sarrebourg</v>
      </c>
      <c r="F3343" s="3">
        <f>VLOOKUP(B3343,'[1]ZONE DE CONSOMMATION'!A:I,8,FALSE)</f>
        <v>0.5099144048198001</v>
      </c>
      <c r="G3343" s="2">
        <v>161</v>
      </c>
      <c r="H3343" s="6">
        <f t="shared" si="52"/>
        <v>0.5099144048198001</v>
      </c>
      <c r="I3343" s="5">
        <f>'[1]Prosp. Sc. final Etap1'!L3343+'[1]Facteurs ajustements'!D$144/1000</f>
        <v>0.48775354415767552</v>
      </c>
      <c r="J3343" s="5">
        <f>'[1]Prosp. Sc. final Etap1'!M3343+'[1]Facteurs ajustements'!E$144/1000</f>
        <v>0.48777971984678697</v>
      </c>
      <c r="K3343" s="5">
        <f>'[1]Prosp. Sc. final Etap1'!N3343+'[1]Facteurs ajustements'!F$144/1000</f>
        <v>0.48780597341124099</v>
      </c>
      <c r="L3343" s="5">
        <f>'[1]Prosp. Sc. final Etap1'!O3343+'[1]Facteurs ajustements'!G$144/1000</f>
        <v>0.48783230553324386</v>
      </c>
      <c r="M3343" s="5">
        <f>'[1]Prosp. Sc. final Etap1'!P3343+'[1]Facteurs ajustements'!H$144/1000</f>
        <v>0.48785871688990717</v>
      </c>
      <c r="N3343" s="5">
        <f>'[1]Prosp. Sc. final Etap1'!Q3343+'[1]Facteurs ajustements'!I$144/1000</f>
        <v>0.487885208153231</v>
      </c>
      <c r="O3343" s="5">
        <f>'[1]Prosp. Sc. final Etap1'!R3343+'[1]Facteurs ajustements'!J$144/1000</f>
        <v>0.48791177999008678</v>
      </c>
      <c r="P3343" s="5">
        <f>'[1]Prosp. Sc. final Etap1'!S3343+'[1]Facteurs ajustements'!K$144/1000</f>
        <v>0.48793843306220158</v>
      </c>
      <c r="Q3343" s="5">
        <f>'[1]Prosp. Sc. final Etap1'!T3343+'[1]Facteurs ajustements'!L$144/1000</f>
        <v>0.48796516802614237</v>
      </c>
      <c r="R3343" s="5">
        <f>'[1]Prosp. Sc. final Etap1'!U3343+'[1]Facteurs ajustements'!M$144/1000</f>
        <v>0.48777882252418303</v>
      </c>
      <c r="S3343" s="5">
        <f>'[1]Prosp. Sc. final Etap1'!V3343+'[1]Facteurs ajustements'!N$144/1000</f>
        <v>0.48759256891668251</v>
      </c>
      <c r="T3343" s="5">
        <f>'[1]Prosp. Sc. final Etap1'!W3343+'[1]Facteurs ajustements'!O$144/1000</f>
        <v>0.48740640765441706</v>
      </c>
      <c r="U3343" s="5">
        <f>'[1]Prosp. Sc. final Etap1'!X3343+'[1]Facteurs ajustements'!P$144/1000</f>
        <v>0.4872203391859547</v>
      </c>
    </row>
    <row r="3344" spans="1:21" x14ac:dyDescent="0.25">
      <c r="A3344" s="2" t="s">
        <v>3445</v>
      </c>
      <c r="B3344" s="2">
        <v>57350</v>
      </c>
      <c r="C3344" s="2" t="s">
        <v>3446</v>
      </c>
      <c r="D3344" s="2" t="s">
        <v>3774</v>
      </c>
      <c r="E3344" s="2" t="str">
        <f>VLOOKUP(B3344,'[1]ZONE DE CONSOMMATION'!A:C,3,FALSE)</f>
        <v>Metz</v>
      </c>
      <c r="F3344" s="3">
        <f>VLOOKUP(B3344,'[1]ZONE DE CONSOMMATION'!A:I,8,FALSE)</f>
        <v>10.23964633844885</v>
      </c>
      <c r="G3344" s="2">
        <v>1501</v>
      </c>
      <c r="H3344" s="6">
        <f t="shared" si="52"/>
        <v>10.23964633844885</v>
      </c>
      <c r="I3344" s="5">
        <f>'[1]Prosp. Sc. final Etap1'!L3344+'[1]Facteurs ajustements'!D$144/1000</f>
        <v>9.8133216500244007</v>
      </c>
      <c r="J3344" s="5">
        <f>'[1]Prosp. Sc. final Etap1'!M3344+'[1]Facteurs ajustements'!E$144/1000</f>
        <v>9.8144963111556578</v>
      </c>
      <c r="K3344" s="5">
        <f>'[1]Prosp. Sc. final Etap1'!N3344+'[1]Facteurs ajustements'!F$144/1000</f>
        <v>9.8156711916033803</v>
      </c>
      <c r="L3344" s="5">
        <f>'[1]Prosp. Sc. final Etap1'!O3344+'[1]Facteurs ajustements'!G$144/1000</f>
        <v>9.8168462920671899</v>
      </c>
      <c r="M3344" s="5">
        <f>'[1]Prosp. Sc. final Etap1'!P3344+'[1]Facteurs ajustements'!H$144/1000</f>
        <v>9.8180216132416245</v>
      </c>
      <c r="N3344" s="5">
        <f>'[1]Prosp. Sc. final Etap1'!Q3344+'[1]Facteurs ajustements'!I$144/1000</f>
        <v>9.8191971558161022</v>
      </c>
      <c r="O3344" s="5">
        <f>'[1]Prosp. Sc. final Etap1'!R3344+'[1]Facteurs ajustements'!J$144/1000</f>
        <v>9.8203729204749255</v>
      </c>
      <c r="P3344" s="5">
        <f>'[1]Prosp. Sc. final Etap1'!S3344+'[1]Facteurs ajustements'!K$144/1000</f>
        <v>9.8215489078972453</v>
      </c>
      <c r="Q3344" s="5">
        <f>'[1]Prosp. Sc. final Etap1'!T3344+'[1]Facteurs ajustements'!L$144/1000</f>
        <v>9.8227251187570577</v>
      </c>
      <c r="R3344" s="5">
        <f>'[1]Prosp. Sc. final Etap1'!U3344+'[1]Facteurs ajustements'!M$144/1000</f>
        <v>9.819618381270212</v>
      </c>
      <c r="S3344" s="5">
        <f>'[1]Prosp. Sc. final Etap1'!V3344+'[1]Facteurs ajustements'!N$144/1000</f>
        <v>9.8165126493263166</v>
      </c>
      <c r="T3344" s="5">
        <f>'[1]Prosp. Sc. final Etap1'!W3344+'[1]Facteurs ajustements'!O$144/1000</f>
        <v>9.8134079230903115</v>
      </c>
      <c r="U3344" s="5">
        <f>'[1]Prosp. Sc. final Etap1'!X3344+'[1]Facteurs ajustements'!P$144/1000</f>
        <v>9.8103042027250176</v>
      </c>
    </row>
    <row r="3345" spans="1:21" x14ac:dyDescent="0.25">
      <c r="A3345" s="2" t="s">
        <v>3445</v>
      </c>
      <c r="B3345" s="2">
        <v>57351</v>
      </c>
      <c r="C3345" s="2" t="s">
        <v>3446</v>
      </c>
      <c r="D3345" s="2" t="s">
        <v>3775</v>
      </c>
      <c r="E3345" s="2" t="str">
        <f>VLOOKUP(B3345,'[1]ZONE DE CONSOMMATION'!A:C,3,FALSE)</f>
        <v>Metz</v>
      </c>
      <c r="F3345" s="3">
        <f>VLOOKUP(B3345,'[1]ZONE DE CONSOMMATION'!A:I,8,FALSE)</f>
        <v>6.917389331903486</v>
      </c>
      <c r="G3345" s="2">
        <v>1014</v>
      </c>
      <c r="H3345" s="6">
        <f t="shared" si="52"/>
        <v>6.917389331903486</v>
      </c>
      <c r="I3345" s="5">
        <f>'[1]Prosp. Sc. final Etap1'!L3345+'[1]Facteurs ajustements'!D$144/1000</f>
        <v>8.3460748508742348</v>
      </c>
      <c r="J3345" s="5">
        <f>'[1]Prosp. Sc. final Etap1'!M3345+'[1]Facteurs ajustements'!E$144/1000</f>
        <v>8.3470688139965628</v>
      </c>
      <c r="K3345" s="5">
        <f>'[1]Prosp. Sc. final Etap1'!N3345+'[1]Facteurs ajustements'!F$144/1000</f>
        <v>8.3480629741815875</v>
      </c>
      <c r="L3345" s="5">
        <f>'[1]Prosp. Sc. final Etap1'!O3345+'[1]Facteurs ajustements'!G$144/1000</f>
        <v>8.3490573321261934</v>
      </c>
      <c r="M3345" s="5">
        <f>'[1]Prosp. Sc. final Etap1'!P3345+'[1]Facteurs ajustements'!H$144/1000</f>
        <v>8.3500518885221702</v>
      </c>
      <c r="N3345" s="5">
        <f>'[1]Prosp. Sc. final Etap1'!Q3345+'[1]Facteurs ajustements'!I$144/1000</f>
        <v>8.3510466440562006</v>
      </c>
      <c r="O3345" s="5">
        <f>'[1]Prosp. Sc. final Etap1'!R3345+'[1]Facteurs ajustements'!J$144/1000</f>
        <v>8.3520415994098443</v>
      </c>
      <c r="P3345" s="5">
        <f>'[1]Prosp. Sc. final Etap1'!S3345+'[1]Facteurs ajustements'!K$144/1000</f>
        <v>8.3530367552595077</v>
      </c>
      <c r="Q3345" s="5">
        <f>'[1]Prosp. Sc. final Etap1'!T3345+'[1]Facteurs ajustements'!L$144/1000</f>
        <v>8.3540321122764478</v>
      </c>
      <c r="R3345" s="5">
        <f>'[1]Prosp. Sc. final Etap1'!U3345+'[1]Facteurs ajustements'!M$144/1000</f>
        <v>8.3513848573373082</v>
      </c>
      <c r="S3345" s="5">
        <f>'[1]Prosp. Sc. final Etap1'!V3345+'[1]Facteurs ajustements'!N$144/1000</f>
        <v>8.3487384641913955</v>
      </c>
      <c r="T3345" s="5">
        <f>'[1]Prosp. Sc. final Etap1'!W3345+'[1]Facteurs ajustements'!O$144/1000</f>
        <v>8.3460929330486255</v>
      </c>
      <c r="U3345" s="5">
        <f>'[1]Prosp. Sc. final Etap1'!X3345+'[1]Facteurs ajustements'!P$144/1000</f>
        <v>8.3434482641167715</v>
      </c>
    </row>
    <row r="3346" spans="1:21" x14ac:dyDescent="0.25">
      <c r="A3346" s="2" t="s">
        <v>3445</v>
      </c>
      <c r="B3346" s="2">
        <v>57352</v>
      </c>
      <c r="C3346" s="2" t="s">
        <v>3446</v>
      </c>
      <c r="D3346" s="2" t="s">
        <v>3776</v>
      </c>
      <c r="E3346" s="2" t="str">
        <f>VLOOKUP(B3346,'[1]ZONE DE CONSOMMATION'!A:C,3,FALSE)</f>
        <v>Metz</v>
      </c>
      <c r="F3346" s="3">
        <f>VLOOKUP(B3346,'[1]ZONE DE CONSOMMATION'!A:I,8,FALSE)</f>
        <v>3.1585318152577062</v>
      </c>
      <c r="G3346" s="2">
        <v>463</v>
      </c>
      <c r="H3346" s="6">
        <f t="shared" si="52"/>
        <v>3.1585318152577062</v>
      </c>
      <c r="I3346" s="5">
        <f>'[1]Prosp. Sc. final Etap1'!L3346+'[1]Facteurs ajustements'!D$144/1000</f>
        <v>3.0366887590657226</v>
      </c>
      <c r="J3346" s="5">
        <f>'[1]Prosp. Sc. final Etap1'!M3346+'[1]Facteurs ajustements'!E$144/1000</f>
        <v>3.0370288475324863</v>
      </c>
      <c r="K3346" s="5">
        <f>'[1]Prosp. Sc. final Etap1'!N3346+'[1]Facteurs ajustements'!F$144/1000</f>
        <v>3.0373690525343555</v>
      </c>
      <c r="L3346" s="5">
        <f>'[1]Prosp. Sc. final Etap1'!O3346+'[1]Facteurs ajustements'!G$144/1000</f>
        <v>3.0377093747582982</v>
      </c>
      <c r="M3346" s="5">
        <f>'[1]Prosp. Sc. final Etap1'!P3346+'[1]Facteurs ajustements'!H$144/1000</f>
        <v>3.0380498148861874</v>
      </c>
      <c r="N3346" s="5">
        <f>'[1]Prosp. Sc. final Etap1'!Q3346+'[1]Facteurs ajustements'!I$144/1000</f>
        <v>3.038390373594785</v>
      </c>
      <c r="O3346" s="5">
        <f>'[1]Prosp. Sc. final Etap1'!R3346+'[1]Facteurs ajustements'!J$144/1000</f>
        <v>3.0387310515557262</v>
      </c>
      <c r="P3346" s="5">
        <f>'[1]Prosp. Sc. final Etap1'!S3346+'[1]Facteurs ajustements'!K$144/1000</f>
        <v>3.0390718494355013</v>
      </c>
      <c r="Q3346" s="5">
        <f>'[1]Prosp. Sc. final Etap1'!T3346+'[1]Facteurs ajustements'!L$144/1000</f>
        <v>3.0394127678954415</v>
      </c>
      <c r="R3346" s="5">
        <f>'[1]Prosp. Sc. final Etap1'!U3346+'[1]Facteurs ajustements'!M$144/1000</f>
        <v>3.0384281986405584</v>
      </c>
      <c r="S3346" s="5">
        <f>'[1]Prosp. Sc. final Etap1'!V3346+'[1]Facteurs ajustements'!N$144/1000</f>
        <v>3.0374439710054899</v>
      </c>
      <c r="T3346" s="5">
        <f>'[1]Prosp. Sc. final Etap1'!W3346+'[1]Facteurs ajustements'!O$144/1000</f>
        <v>3.0364600853628851</v>
      </c>
      <c r="U3346" s="5">
        <f>'[1]Prosp. Sc. final Etap1'!X3346+'[1]Facteurs ajustements'!P$144/1000</f>
        <v>3.0354765420832104</v>
      </c>
    </row>
    <row r="3347" spans="1:21" x14ac:dyDescent="0.25">
      <c r="A3347" s="2" t="s">
        <v>3445</v>
      </c>
      <c r="B3347" s="2">
        <v>57353</v>
      </c>
      <c r="C3347" s="2" t="s">
        <v>3446</v>
      </c>
      <c r="D3347" s="2" t="s">
        <v>3777</v>
      </c>
      <c r="E3347" s="2" t="str">
        <f>VLOOKUP(B3347,'[1]ZONE DE CONSOMMATION'!A:C,3,FALSE)</f>
        <v>Sarrebourg</v>
      </c>
      <c r="F3347" s="3">
        <f>VLOOKUP(B3347,'[1]ZONE DE CONSOMMATION'!A:I,8,FALSE)</f>
        <v>0.23437059600413176</v>
      </c>
      <c r="G3347" s="2">
        <v>74</v>
      </c>
      <c r="H3347" s="6">
        <f t="shared" si="52"/>
        <v>0.23437059600413176</v>
      </c>
      <c r="I3347" s="5">
        <f>'[1]Prosp. Sc. final Etap1'!L3347+'[1]Facteurs ajustements'!D$144/1000</f>
        <v>0.2279496220144949</v>
      </c>
      <c r="J3347" s="5">
        <f>'[1]Prosp. Sc. final Etap1'!M3347+'[1]Facteurs ajustements'!E$144/1000</f>
        <v>0.22794380168802786</v>
      </c>
      <c r="K3347" s="5">
        <f>'[1]Prosp. Sc. final Etap1'!N3347+'[1]Facteurs ajustements'!F$144/1000</f>
        <v>0.22793805529645084</v>
      </c>
      <c r="L3347" s="5">
        <f>'[1]Prosp. Sc. final Etap1'!O3347+'[1]Facteurs ajustements'!G$144/1000</f>
        <v>0.2279323835214849</v>
      </c>
      <c r="M3347" s="5">
        <f>'[1]Prosp. Sc. final Etap1'!P3347+'[1]Facteurs ajustements'!H$144/1000</f>
        <v>0.2279267870397563</v>
      </c>
      <c r="N3347" s="5">
        <f>'[1]Prosp. Sc. final Etap1'!Q3347+'[1]Facteurs ajustements'!I$144/1000</f>
        <v>0.22792126652277966</v>
      </c>
      <c r="O3347" s="5">
        <f>'[1]Prosp. Sc. final Etap1'!R3347+'[1]Facteurs ajustements'!J$144/1000</f>
        <v>0.22791582263694099</v>
      </c>
      <c r="P3347" s="5">
        <f>'[1]Prosp. Sc. final Etap1'!S3347+'[1]Facteurs ajustements'!K$144/1000</f>
        <v>0.22791045604348187</v>
      </c>
      <c r="Q3347" s="5">
        <f>'[1]Prosp. Sc. final Etap1'!T3347+'[1]Facteurs ajustements'!L$144/1000</f>
        <v>0.22790516739848365</v>
      </c>
      <c r="R3347" s="5">
        <f>'[1]Prosp. Sc. final Etap1'!U3347+'[1]Facteurs ajustements'!M$144/1000</f>
        <v>0.22780018201134583</v>
      </c>
      <c r="S3347" s="5">
        <f>'[1]Prosp. Sc. final Etap1'!V3347+'[1]Facteurs ajustements'!N$144/1000</f>
        <v>0.22769526306504739</v>
      </c>
      <c r="T3347" s="5">
        <f>'[1]Prosp. Sc. final Etap1'!W3347+'[1]Facteurs ajustements'!O$144/1000</f>
        <v>0.22759041101832778</v>
      </c>
      <c r="U3347" s="5">
        <f>'[1]Prosp. Sc. final Etap1'!X3347+'[1]Facteurs ajustements'!P$144/1000</f>
        <v>0.22748562632771568</v>
      </c>
    </row>
    <row r="3348" spans="1:21" x14ac:dyDescent="0.25">
      <c r="A3348" s="2" t="s">
        <v>3445</v>
      </c>
      <c r="B3348" s="2">
        <v>57354</v>
      </c>
      <c r="C3348" s="2" t="s">
        <v>3446</v>
      </c>
      <c r="D3348" s="2" t="s">
        <v>3778</v>
      </c>
      <c r="E3348" s="2" t="str">
        <f>VLOOKUP(B3348,'[1]ZONE DE CONSOMMATION'!A:C,3,FALSE)</f>
        <v>Sarrebourg</v>
      </c>
      <c r="F3348" s="3">
        <f>VLOOKUP(B3348,'[1]ZONE DE CONSOMMATION'!A:I,8,FALSE)</f>
        <v>0.37372608552010195</v>
      </c>
      <c r="G3348" s="2">
        <v>118</v>
      </c>
      <c r="H3348" s="6">
        <f t="shared" si="52"/>
        <v>0.37372608552010195</v>
      </c>
      <c r="I3348" s="5">
        <f>'[1]Prosp. Sc. final Etap1'!L3348+'[1]Facteurs ajustements'!D$144/1000</f>
        <v>0.38636664771155632</v>
      </c>
      <c r="J3348" s="5">
        <f>'[1]Prosp. Sc. final Etap1'!M3348+'[1]Facteurs ajustements'!E$144/1000</f>
        <v>0.38638033715068593</v>
      </c>
      <c r="K3348" s="5">
        <f>'[1]Prosp. Sc. final Etap1'!N3348+'[1]Facteurs ajustements'!F$144/1000</f>
        <v>0.38639410292742049</v>
      </c>
      <c r="L3348" s="5">
        <f>'[1]Prosp. Sc. final Etap1'!O3348+'[1]Facteurs ajustements'!G$144/1000</f>
        <v>0.38640794572377701</v>
      </c>
      <c r="M3348" s="5">
        <f>'[1]Prosp. Sc. final Etap1'!P3348+'[1]Facteurs ajustements'!H$144/1000</f>
        <v>0.38642186621667768</v>
      </c>
      <c r="N3348" s="5">
        <f>'[1]Prosp. Sc. final Etap1'!Q3348+'[1]Facteurs ajustements'!I$144/1000</f>
        <v>0.38643586507793298</v>
      </c>
      <c r="O3348" s="5">
        <f>'[1]Prosp. Sc. final Etap1'!R3348+'[1]Facteurs ajustements'!J$144/1000</f>
        <v>0.38644994297422508</v>
      </c>
      <c r="P3348" s="5">
        <f>'[1]Prosp. Sc. final Etap1'!S3348+'[1]Facteurs ajustements'!K$144/1000</f>
        <v>0.38646410056709157</v>
      </c>
      <c r="Q3348" s="5">
        <f>'[1]Prosp. Sc. final Etap1'!T3348+'[1]Facteurs ajustements'!L$144/1000</f>
        <v>0.38647833851290986</v>
      </c>
      <c r="R3348" s="5">
        <f>'[1]Prosp. Sc. final Etap1'!U3348+'[1]Facteurs ajustements'!M$144/1000</f>
        <v>0.38632374329966135</v>
      </c>
      <c r="S3348" s="5">
        <f>'[1]Prosp. Sc. final Etap1'!V3348+'[1]Facteurs ajustements'!N$144/1000</f>
        <v>0.38616923004775189</v>
      </c>
      <c r="T3348" s="5">
        <f>'[1]Prosp. Sc. final Etap1'!W3348+'[1]Facteurs ajustements'!O$144/1000</f>
        <v>0.3860147992110653</v>
      </c>
      <c r="U3348" s="5">
        <f>'[1]Prosp. Sc. final Etap1'!X3348+'[1]Facteurs ajustements'!P$144/1000</f>
        <v>0.38586045124127621</v>
      </c>
    </row>
    <row r="3349" spans="1:21" x14ac:dyDescent="0.25">
      <c r="A3349" s="2" t="s">
        <v>3445</v>
      </c>
      <c r="B3349" s="2">
        <v>57355</v>
      </c>
      <c r="C3349" s="2" t="s">
        <v>3446</v>
      </c>
      <c r="D3349" s="2" t="s">
        <v>3779</v>
      </c>
      <c r="E3349" s="2" t="str">
        <f>VLOOKUP(B3349,'[1]ZONE DE CONSOMMATION'!A:C,3,FALSE)</f>
        <v>Forbach</v>
      </c>
      <c r="F3349" s="3">
        <f>VLOOKUP(B3349,'[1]ZONE DE CONSOMMATION'!A:I,8,FALSE)</f>
        <v>5.3384122988229645</v>
      </c>
      <c r="G3349" s="2">
        <v>858</v>
      </c>
      <c r="H3349" s="6">
        <f t="shared" si="52"/>
        <v>5.3384122988229645</v>
      </c>
      <c r="I3349" s="5">
        <f>'[1]Prosp. Sc. final Etap1'!L3349+'[1]Facteurs ajustements'!D$144/1000</f>
        <v>5.0165543045432681</v>
      </c>
      <c r="J3349" s="5">
        <f>'[1]Prosp. Sc. final Etap1'!M3349+'[1]Facteurs ajustements'!E$144/1000</f>
        <v>5.0171382223114289</v>
      </c>
      <c r="K3349" s="5">
        <f>'[1]Prosp. Sc. final Etap1'!N3349+'[1]Facteurs ajustements'!F$144/1000</f>
        <v>5.0177222866433659</v>
      </c>
      <c r="L3349" s="5">
        <f>'[1]Prosp. Sc. final Etap1'!O3349+'[1]Facteurs ajustements'!G$144/1000</f>
        <v>5.0183064982297427</v>
      </c>
      <c r="M3349" s="5">
        <f>'[1]Prosp. Sc. final Etap1'!P3349+'[1]Facteurs ajustements'!H$144/1000</f>
        <v>5.0188908577561326</v>
      </c>
      <c r="N3349" s="5">
        <f>'[1]Prosp. Sc. final Etap1'!Q3349+'[1]Facteurs ajustements'!I$144/1000</f>
        <v>5.0194753659029967</v>
      </c>
      <c r="O3349" s="5">
        <f>'[1]Prosp. Sc. final Etap1'!R3349+'[1]Facteurs ajustements'!J$144/1000</f>
        <v>5.0200600233456694</v>
      </c>
      <c r="P3349" s="5">
        <f>'[1]Prosp. Sc. final Etap1'!S3349+'[1]Facteurs ajustements'!K$144/1000</f>
        <v>5.0206448307543416</v>
      </c>
      <c r="Q3349" s="5">
        <f>'[1]Prosp. Sc. final Etap1'!T3349+'[1]Facteurs ajustements'!L$144/1000</f>
        <v>5.0212297887940425</v>
      </c>
      <c r="R3349" s="5">
        <f>'[1]Prosp. Sc. final Etap1'!U3349+'[1]Facteurs ajustements'!M$144/1000</f>
        <v>5.0196252054655375</v>
      </c>
      <c r="S3349" s="5">
        <f>'[1]Prosp. Sc. final Etap1'!V3349+'[1]Facteurs ajustements'!N$144/1000</f>
        <v>5.0180211577290681</v>
      </c>
      <c r="T3349" s="5">
        <f>'[1]Prosp. Sc. final Etap1'!W3349+'[1]Facteurs ajustements'!O$144/1000</f>
        <v>5.0164176458966008</v>
      </c>
      <c r="U3349" s="5">
        <f>'[1]Prosp. Sc. final Etap1'!X3349+'[1]Facteurs ajustements'!P$144/1000</f>
        <v>5.0148146702779348</v>
      </c>
    </row>
    <row r="3350" spans="1:21" x14ac:dyDescent="0.25">
      <c r="A3350" s="2" t="s">
        <v>3445</v>
      </c>
      <c r="B3350" s="2">
        <v>57356</v>
      </c>
      <c r="C3350" s="2" t="s">
        <v>3446</v>
      </c>
      <c r="D3350" s="2" t="s">
        <v>3780</v>
      </c>
      <c r="E3350" s="2" t="str">
        <f>VLOOKUP(B3350,'[1]ZONE DE CONSOMMATION'!A:C,3,FALSE)</f>
        <v>Metz</v>
      </c>
      <c r="F3350" s="3">
        <f>VLOOKUP(B3350,'[1]ZONE DE CONSOMMATION'!A:I,8,FALSE)</f>
        <v>7.7905903521043207</v>
      </c>
      <c r="G3350" s="2">
        <v>1142</v>
      </c>
      <c r="H3350" s="6">
        <f t="shared" si="52"/>
        <v>7.7905903521043207</v>
      </c>
      <c r="I3350" s="5">
        <f>'[1]Prosp. Sc. final Etap1'!L3350+'[1]Facteurs ajustements'!D$144/1000</f>
        <v>8.175464757949797</v>
      </c>
      <c r="J3350" s="5">
        <f>'[1]Prosp. Sc. final Etap1'!M3350+'[1]Facteurs ajustements'!E$144/1000</f>
        <v>8.1764377096757368</v>
      </c>
      <c r="K3350" s="5">
        <f>'[1]Prosp. Sc. final Etap1'!N3350+'[1]Facteurs ajustements'!F$144/1000</f>
        <v>8.1774108558767278</v>
      </c>
      <c r="L3350" s="5">
        <f>'[1]Prosp. Sc. final Etap1'!O3350+'[1]Facteurs ajustements'!G$144/1000</f>
        <v>8.1783841972493327</v>
      </c>
      <c r="M3350" s="5">
        <f>'[1]Prosp. Sc. final Etap1'!P3350+'[1]Facteurs ajustements'!H$144/1000</f>
        <v>8.1793577344850235</v>
      </c>
      <c r="N3350" s="5">
        <f>'[1]Prosp. Sc. final Etap1'!Q3350+'[1]Facteurs ajustements'!I$144/1000</f>
        <v>8.1803314682701664</v>
      </c>
      <c r="O3350" s="5">
        <f>'[1]Prosp. Sc. final Etap1'!R3350+'[1]Facteurs ajustements'!J$144/1000</f>
        <v>8.1813053992859981</v>
      </c>
      <c r="P3350" s="5">
        <f>'[1]Prosp. Sc. final Etap1'!S3350+'[1]Facteurs ajustements'!K$144/1000</f>
        <v>8.1822795282086069</v>
      </c>
      <c r="Q3350" s="5">
        <f>'[1]Prosp. Sc. final Etap1'!T3350+'[1]Facteurs ajustements'!L$144/1000</f>
        <v>8.1832538557089354</v>
      </c>
      <c r="R3350" s="5">
        <f>'[1]Prosp. Sc. final Etap1'!U3350+'[1]Facteurs ajustements'!M$144/1000</f>
        <v>8.1806600289730174</v>
      </c>
      <c r="S3350" s="5">
        <f>'[1]Prosp. Sc. final Etap1'!V3350+'[1]Facteurs ajustements'!N$144/1000</f>
        <v>8.1780670473152437</v>
      </c>
      <c r="T3350" s="5">
        <f>'[1]Prosp. Sc. final Etap1'!W3350+'[1]Facteurs ajustements'!O$144/1000</f>
        <v>8.1754749109507543</v>
      </c>
      <c r="U3350" s="5">
        <f>'[1]Prosp. Sc. final Etap1'!X3350+'[1]Facteurs ajustements'!P$144/1000</f>
        <v>8.1728836200925574</v>
      </c>
    </row>
    <row r="3351" spans="1:21" x14ac:dyDescent="0.25">
      <c r="A3351" s="2" t="s">
        <v>3445</v>
      </c>
      <c r="B3351" s="2">
        <v>57357</v>
      </c>
      <c r="C3351" s="2" t="s">
        <v>3446</v>
      </c>
      <c r="D3351" s="2" t="s">
        <v>3781</v>
      </c>
      <c r="E3351" s="2" t="str">
        <f>VLOOKUP(B3351,'[1]ZONE DE CONSOMMATION'!A:C,3,FALSE)</f>
        <v>Forbach</v>
      </c>
      <c r="F3351" s="3">
        <f>VLOOKUP(B3351,'[1]ZONE DE CONSOMMATION'!A:I,8,FALSE)</f>
        <v>2.5136580055063842</v>
      </c>
      <c r="G3351" s="2">
        <v>404</v>
      </c>
      <c r="H3351" s="6">
        <f t="shared" si="52"/>
        <v>2.5136580055063842</v>
      </c>
      <c r="I3351" s="5">
        <f>'[1]Prosp. Sc. final Etap1'!L3351+'[1]Facteurs ajustements'!D$144/1000</f>
        <v>2.5144159295903137</v>
      </c>
      <c r="J3351" s="5">
        <f>'[1]Prosp. Sc. final Etap1'!M3351+'[1]Facteurs ajustements'!E$144/1000</f>
        <v>2.5146916978210689</v>
      </c>
      <c r="K3351" s="5">
        <f>'[1]Prosp. Sc. final Etap1'!N3351+'[1]Facteurs ajustements'!F$144/1000</f>
        <v>2.5149675746656048</v>
      </c>
      <c r="L3351" s="5">
        <f>'[1]Prosp. Sc. final Etap1'!O3351+'[1]Facteurs ajustements'!G$144/1000</f>
        <v>2.515243560809914</v>
      </c>
      <c r="M3351" s="5">
        <f>'[1]Prosp. Sc. final Etap1'!P3351+'[1]Facteurs ajustements'!H$144/1000</f>
        <v>2.5155196569348934</v>
      </c>
      <c r="N3351" s="5">
        <f>'[1]Prosp. Sc. final Etap1'!Q3351+'[1]Facteurs ajustements'!I$144/1000</f>
        <v>2.5157958637163294</v>
      </c>
      <c r="O3351" s="5">
        <f>'[1]Prosp. Sc. final Etap1'!R3351+'[1]Facteurs ajustements'!J$144/1000</f>
        <v>2.5160721818248808</v>
      </c>
      <c r="P3351" s="5">
        <f>'[1]Prosp. Sc. final Etap1'!S3351+'[1]Facteurs ajustements'!K$144/1000</f>
        <v>2.516348611926063</v>
      </c>
      <c r="Q3351" s="5">
        <f>'[1]Prosp. Sc. final Etap1'!T3351+'[1]Facteurs ajustements'!L$144/1000</f>
        <v>2.5166251546802298</v>
      </c>
      <c r="R3351" s="5">
        <f>'[1]Prosp. Sc. final Etap1'!U3351+'[1]Facteurs ajustements'!M$144/1000</f>
        <v>2.5158041402209159</v>
      </c>
      <c r="S3351" s="5">
        <f>'[1]Prosp. Sc. final Etap1'!V3351+'[1]Facteurs ajustements'!N$144/1000</f>
        <v>2.5149834162130831</v>
      </c>
      <c r="T3351" s="5">
        <f>'[1]Prosp. Sc. final Etap1'!W3351+'[1]Facteurs ajustements'!O$144/1000</f>
        <v>2.514162983045388</v>
      </c>
      <c r="U3351" s="5">
        <f>'[1]Prosp. Sc. final Etap1'!X3351+'[1]Facteurs ajustements'!P$144/1000</f>
        <v>2.5133428411043002</v>
      </c>
    </row>
    <row r="3352" spans="1:21" x14ac:dyDescent="0.25">
      <c r="A3352" s="2" t="s">
        <v>3445</v>
      </c>
      <c r="B3352" s="2">
        <v>57358</v>
      </c>
      <c r="C3352" s="2" t="s">
        <v>3446</v>
      </c>
      <c r="D3352" s="2" t="s">
        <v>3782</v>
      </c>
      <c r="E3352" s="2" t="str">
        <f>VLOOKUP(B3352,'[1]ZONE DE CONSOMMATION'!A:C,3,FALSE)</f>
        <v>Metz</v>
      </c>
      <c r="F3352" s="3">
        <f>VLOOKUP(B3352,'[1]ZONE DE CONSOMMATION'!A:I,8,FALSE)</f>
        <v>7.4017430227961363</v>
      </c>
      <c r="G3352" s="2">
        <v>1085</v>
      </c>
      <c r="H3352" s="6">
        <f t="shared" si="52"/>
        <v>7.4017430227961363</v>
      </c>
      <c r="I3352" s="5">
        <f>'[1]Prosp. Sc. final Etap1'!L3352+'[1]Facteurs ajustements'!D$144/1000</f>
        <v>7.3701851193464467</v>
      </c>
      <c r="J3352" s="5">
        <f>'[1]Prosp. Sc. final Etap1'!M3352+'[1]Facteurs ajustements'!E$144/1000</f>
        <v>7.3710588972814408</v>
      </c>
      <c r="K3352" s="5">
        <f>'[1]Prosp. Sc. final Etap1'!N3352+'[1]Facteurs ajustements'!F$144/1000</f>
        <v>7.3719328574777894</v>
      </c>
      <c r="L3352" s="5">
        <f>'[1]Prosp. Sc. final Etap1'!O3352+'[1]Facteurs ajustements'!G$144/1000</f>
        <v>7.3728070006305488</v>
      </c>
      <c r="M3352" s="5">
        <f>'[1]Prosp. Sc. final Etap1'!P3352+'[1]Facteurs ajustements'!H$144/1000</f>
        <v>7.3736813274296926</v>
      </c>
      <c r="N3352" s="5">
        <f>'[1]Prosp. Sc. final Etap1'!Q3352+'[1]Facteurs ajustements'!I$144/1000</f>
        <v>7.3745558385600765</v>
      </c>
      <c r="O3352" s="5">
        <f>'[1]Prosp. Sc. final Etap1'!R3352+'[1]Facteurs ajustements'!J$144/1000</f>
        <v>7.3754305347014339</v>
      </c>
      <c r="P3352" s="5">
        <f>'[1]Prosp. Sc. final Etap1'!S3352+'[1]Facteurs ajustements'!K$144/1000</f>
        <v>7.3763054165283553</v>
      </c>
      <c r="Q3352" s="5">
        <f>'[1]Prosp. Sc. final Etap1'!T3352+'[1]Facteurs ajustements'!L$144/1000</f>
        <v>7.3771804847102675</v>
      </c>
      <c r="R3352" s="5">
        <f>'[1]Prosp. Sc. final Etap1'!U3352+'[1]Facteurs ajustements'!M$144/1000</f>
        <v>7.374838839093556</v>
      </c>
      <c r="S3352" s="5">
        <f>'[1]Prosp. Sc. final Etap1'!V3352+'[1]Facteurs ajustements'!N$144/1000</f>
        <v>7.3724979596597908</v>
      </c>
      <c r="T3352" s="5">
        <f>'[1]Prosp. Sc. final Etap1'!W3352+'[1]Facteurs ajustements'!O$144/1000</f>
        <v>7.3701578466487971</v>
      </c>
      <c r="U3352" s="5">
        <f>'[1]Prosp. Sc. final Etap1'!X3352+'[1]Facteurs ajustements'!P$144/1000</f>
        <v>7.3678185002982577</v>
      </c>
    </row>
    <row r="3353" spans="1:21" x14ac:dyDescent="0.25">
      <c r="A3353" s="2" t="s">
        <v>3445</v>
      </c>
      <c r="B3353" s="2">
        <v>57359</v>
      </c>
      <c r="C3353" s="2" t="s">
        <v>3446</v>
      </c>
      <c r="D3353" s="2" t="s">
        <v>3783</v>
      </c>
      <c r="E3353" s="2" t="str">
        <f>VLOOKUP(B3353,'[1]ZONE DE CONSOMMATION'!A:C,3,FALSE)</f>
        <v>Metz</v>
      </c>
      <c r="F3353" s="3">
        <f>VLOOKUP(B3353,'[1]ZONE DE CONSOMMATION'!A:I,8,FALSE)</f>
        <v>1.1256106901026384</v>
      </c>
      <c r="G3353" s="2">
        <v>165</v>
      </c>
      <c r="H3353" s="6">
        <f t="shared" si="52"/>
        <v>1.1256106901026384</v>
      </c>
      <c r="I3353" s="5">
        <f>'[1]Prosp. Sc. final Etap1'!L3353+'[1]Facteurs ajustements'!D$144/1000</f>
        <v>1.1599777368969046</v>
      </c>
      <c r="J3353" s="5">
        <f>'[1]Prosp. Sc. final Etap1'!M3353+'[1]Facteurs ajustements'!E$144/1000</f>
        <v>1.1600867000034107</v>
      </c>
      <c r="K3353" s="5">
        <f>'[1]Prosp. Sc. final Etap1'!N3353+'[1]Facteurs ajustements'!F$144/1000</f>
        <v>1.1601957511808998</v>
      </c>
      <c r="L3353" s="5">
        <f>'[1]Prosp. Sc. final Etap1'!O3353+'[1]Facteurs ajustements'!G$144/1000</f>
        <v>1.1603048911128342</v>
      </c>
      <c r="M3353" s="5">
        <f>'[1]Prosp. Sc. final Etap1'!P3353+'[1]Facteurs ajustements'!H$144/1000</f>
        <v>1.1604141204775817</v>
      </c>
      <c r="N3353" s="5">
        <f>'[1]Prosp. Sc. final Etap1'!Q3353+'[1]Facteurs ajustements'!I$144/1000</f>
        <v>1.1605234399483979</v>
      </c>
      <c r="O3353" s="5">
        <f>'[1]Prosp. Sc. final Etap1'!R3353+'[1]Facteurs ajustements'!J$144/1000</f>
        <v>1.1606328501934104</v>
      </c>
      <c r="P3353" s="5">
        <f>'[1]Prosp. Sc. final Etap1'!S3353+'[1]Facteurs ajustements'!K$144/1000</f>
        <v>1.1607423518756028</v>
      </c>
      <c r="Q3353" s="5">
        <f>'[1]Prosp. Sc. final Etap1'!T3353+'[1]Facteurs ajustements'!L$144/1000</f>
        <v>1.1608519456527979</v>
      </c>
      <c r="R3353" s="5">
        <f>'[1]Prosp. Sc. final Etap1'!U3353+'[1]Facteurs ajustements'!M$144/1000</f>
        <v>1.1604550866333525</v>
      </c>
      <c r="S3353" s="5">
        <f>'[1]Prosp. Sc. final Etap1'!V3353+'[1]Facteurs ajustements'!N$144/1000</f>
        <v>1.1600583853677979</v>
      </c>
      <c r="T3353" s="5">
        <f>'[1]Prosp. Sc. final Etap1'!W3353+'[1]Facteurs ajustements'!O$144/1000</f>
        <v>1.1596618422863063</v>
      </c>
      <c r="U3353" s="5">
        <f>'[1]Prosp. Sc. final Etap1'!X3353+'[1]Facteurs ajustements'!P$144/1000</f>
        <v>1.159265457816848</v>
      </c>
    </row>
    <row r="3354" spans="1:21" x14ac:dyDescent="0.25">
      <c r="A3354" s="2" t="s">
        <v>3445</v>
      </c>
      <c r="B3354" s="2">
        <v>57360</v>
      </c>
      <c r="C3354" s="2" t="s">
        <v>3446</v>
      </c>
      <c r="D3354" s="2" t="s">
        <v>3784</v>
      </c>
      <c r="E3354" s="2" t="str">
        <f>VLOOKUP(B3354,'[1]ZONE DE CONSOMMATION'!A:C,3,FALSE)</f>
        <v>Forbach</v>
      </c>
      <c r="F3354" s="3">
        <f>VLOOKUP(B3354,'[1]ZONE DE CONSOMMATION'!A:I,8,FALSE)</f>
        <v>7.4476451301760935</v>
      </c>
      <c r="G3354" s="2">
        <v>1197</v>
      </c>
      <c r="H3354" s="6">
        <f t="shared" si="52"/>
        <v>7.4476451301760935</v>
      </c>
      <c r="I3354" s="5">
        <f>'[1]Prosp. Sc. final Etap1'!L3354+'[1]Facteurs ajustements'!D$144/1000</f>
        <v>7.4626746561763824</v>
      </c>
      <c r="J3354" s="5">
        <f>'[1]Prosp. Sc. final Etap1'!M3354+'[1]Facteurs ajustements'!E$144/1000</f>
        <v>7.4635598246117079</v>
      </c>
      <c r="K3354" s="5">
        <f>'[1]Prosp. Sc. final Etap1'!N3354+'[1]Facteurs ajustements'!F$144/1000</f>
        <v>7.4644451767111777</v>
      </c>
      <c r="L3354" s="5">
        <f>'[1]Prosp. Sc. final Etap1'!O3354+'[1]Facteurs ajustements'!G$144/1000</f>
        <v>7.4653307131700233</v>
      </c>
      <c r="M3354" s="5">
        <f>'[1]Prosp. Sc. final Etap1'!P3354+'[1]Facteurs ajustements'!H$144/1000</f>
        <v>7.4662164346783895</v>
      </c>
      <c r="N3354" s="5">
        <f>'[1]Prosp. Sc. final Etap1'!Q3354+'[1]Facteurs ajustements'!I$144/1000</f>
        <v>7.4671023419213061</v>
      </c>
      <c r="O3354" s="5">
        <f>'[1]Prosp. Sc. final Etap1'!R3354+'[1]Facteurs ajustements'!J$144/1000</f>
        <v>7.4679884355786781</v>
      </c>
      <c r="P3354" s="5">
        <f>'[1]Prosp. Sc. final Etap1'!S3354+'[1]Facteurs ajustements'!K$144/1000</f>
        <v>7.4688747163252698</v>
      </c>
      <c r="Q3354" s="5">
        <f>'[1]Prosp. Sc. final Etap1'!T3354+'[1]Facteurs ajustements'!L$144/1000</f>
        <v>7.4697611848306815</v>
      </c>
      <c r="R3354" s="5">
        <f>'[1]Prosp. Sc. final Etap1'!U3354+'[1]Facteurs ajustements'!M$144/1000</f>
        <v>7.4673905752196079</v>
      </c>
      <c r="S3354" s="5">
        <f>'[1]Prosp. Sc. final Etap1'!V3354+'[1]Facteurs ajustements'!N$144/1000</f>
        <v>7.4650207408529043</v>
      </c>
      <c r="T3354" s="5">
        <f>'[1]Prosp. Sc. final Etap1'!W3354+'[1]Facteurs ajustements'!O$144/1000</f>
        <v>7.4626516819675617</v>
      </c>
      <c r="U3354" s="5">
        <f>'[1]Prosp. Sc. final Etap1'!X3354+'[1]Facteurs ajustements'!P$144/1000</f>
        <v>7.4602833987984276</v>
      </c>
    </row>
    <row r="3355" spans="1:21" x14ac:dyDescent="0.25">
      <c r="A3355" s="2" t="s">
        <v>3445</v>
      </c>
      <c r="B3355" s="2">
        <v>57361</v>
      </c>
      <c r="C3355" s="2" t="s">
        <v>3446</v>
      </c>
      <c r="D3355" s="2" t="s">
        <v>3785</v>
      </c>
      <c r="E3355" s="2" t="str">
        <f>VLOOKUP(B3355,'[1]ZONE DE CONSOMMATION'!A:C,3,FALSE)</f>
        <v>Metz</v>
      </c>
      <c r="F3355" s="3">
        <f>VLOOKUP(B3355,'[1]ZONE DE CONSOMMATION'!A:I,8,FALSE)</f>
        <v>3.7588575166457803</v>
      </c>
      <c r="G3355" s="2">
        <v>551</v>
      </c>
      <c r="H3355" s="6">
        <f t="shared" si="52"/>
        <v>3.7588575166457803</v>
      </c>
      <c r="I3355" s="5">
        <f>'[1]Prosp. Sc. final Etap1'!L3355+'[1]Facteurs ajustements'!D$144/1000</f>
        <v>4.0808225277632824</v>
      </c>
      <c r="J3355" s="5">
        <f>'[1]Prosp. Sc. final Etap1'!M3355+'[1]Facteurs ajustements'!E$144/1000</f>
        <v>4.0812912059759343</v>
      </c>
      <c r="K3355" s="5">
        <f>'[1]Prosp. Sc. final Etap1'!N3355+'[1]Facteurs ajustements'!F$144/1000</f>
        <v>4.0817600165600956</v>
      </c>
      <c r="L3355" s="5">
        <f>'[1]Prosp. Sc. final Etap1'!O3355+'[1]Facteurs ajustements'!G$144/1000</f>
        <v>4.0822289602046817</v>
      </c>
      <c r="M3355" s="5">
        <f>'[1]Prosp. Sc. final Etap1'!P3355+'[1]Facteurs ajustements'!H$144/1000</f>
        <v>4.0826980375935191</v>
      </c>
      <c r="N3355" s="5">
        <f>'[1]Prosp. Sc. final Etap1'!Q3355+'[1]Facteurs ajustements'!I$144/1000</f>
        <v>4.0831672494053182</v>
      </c>
      <c r="O3355" s="5">
        <f>'[1]Prosp. Sc. final Etap1'!R3355+'[1]Facteurs ajustements'!J$144/1000</f>
        <v>4.0836365963136672</v>
      </c>
      <c r="P3355" s="5">
        <f>'[1]Prosp. Sc. final Etap1'!S3355+'[1]Facteurs ajustements'!K$144/1000</f>
        <v>4.0841060789870065</v>
      </c>
      <c r="Q3355" s="5">
        <f>'[1]Prosp. Sc. final Etap1'!T3355+'[1]Facteurs ajustements'!L$144/1000</f>
        <v>4.084575698088619</v>
      </c>
      <c r="R3355" s="5">
        <f>'[1]Prosp. Sc. final Etap1'!U3355+'[1]Facteurs ajustements'!M$144/1000</f>
        <v>4.08326414823002</v>
      </c>
      <c r="S3355" s="5">
        <f>'[1]Prosp. Sc. final Etap1'!V3355+'[1]Facteurs ajustements'!N$144/1000</f>
        <v>4.0819530422875481</v>
      </c>
      <c r="T3355" s="5">
        <f>'[1]Prosp. Sc. final Etap1'!W3355+'[1]Facteurs ajustements'!O$144/1000</f>
        <v>4.0806423806018515</v>
      </c>
      <c r="U3355" s="5">
        <f>'[1]Prosp. Sc. final Etap1'!X3355+'[1]Facteurs ajustements'!P$144/1000</f>
        <v>4.0793321635114017</v>
      </c>
    </row>
    <row r="3356" spans="1:21" x14ac:dyDescent="0.25">
      <c r="A3356" s="2" t="s">
        <v>3445</v>
      </c>
      <c r="B3356" s="2">
        <v>57362</v>
      </c>
      <c r="C3356" s="2" t="s">
        <v>3446</v>
      </c>
      <c r="D3356" s="2" t="s">
        <v>3786</v>
      </c>
      <c r="E3356" s="2" t="str">
        <f>VLOOKUP(B3356,'[1]ZONE DE CONSOMMATION'!A:C,3,FALSE)</f>
        <v>Sarrebourg</v>
      </c>
      <c r="F3356" s="3">
        <f>VLOOKUP(B3356,'[1]ZONE DE CONSOMMATION'!A:I,8,FALSE)</f>
        <v>0.48457704308962368</v>
      </c>
      <c r="G3356" s="2">
        <v>153</v>
      </c>
      <c r="H3356" s="6">
        <f t="shared" si="52"/>
        <v>0.48457704308962368</v>
      </c>
      <c r="I3356" s="5">
        <f>'[1]Prosp. Sc. final Etap1'!L3356+'[1]Facteurs ajustements'!D$144/1000</f>
        <v>0.55112035443649998</v>
      </c>
      <c r="J3356" s="5">
        <f>'[1]Prosp. Sc. final Etap1'!M3356+'[1]Facteurs ajustements'!E$144/1000</f>
        <v>0.55115433403185021</v>
      </c>
      <c r="K3356" s="5">
        <f>'[1]Prosp. Sc. final Etap1'!N3356+'[1]Facteurs ajustements'!F$144/1000</f>
        <v>0.55118839246362894</v>
      </c>
      <c r="L3356" s="5">
        <f>'[1]Prosp. Sc. final Etap1'!O3356+'[1]Facteurs ajustements'!G$144/1000</f>
        <v>0.55122253041416069</v>
      </c>
      <c r="M3356" s="5">
        <f>'[1]Prosp. Sc. final Etap1'!P3356+'[1]Facteurs ajustements'!H$144/1000</f>
        <v>0.55125674856067575</v>
      </c>
      <c r="N3356" s="5">
        <f>'[1]Prosp. Sc. final Etap1'!Q3356+'[1]Facteurs ajustements'!I$144/1000</f>
        <v>0.55129104757529235</v>
      </c>
      <c r="O3356" s="5">
        <f>'[1]Prosp. Sc. final Etap1'!R3356+'[1]Facteurs ajustements'!J$144/1000</f>
        <v>0.55132542812500041</v>
      </c>
      <c r="P3356" s="5">
        <f>'[1]Prosp. Sc. final Etap1'!S3356+'[1]Facteurs ajustements'!K$144/1000</f>
        <v>0.5513598908716455</v>
      </c>
      <c r="Q3356" s="5">
        <f>'[1]Prosp. Sc. final Etap1'!T3356+'[1]Facteurs ajustements'!L$144/1000</f>
        <v>0.55139443647191289</v>
      </c>
      <c r="R3356" s="5">
        <f>'[1]Prosp. Sc. final Etap1'!U3356+'[1]Facteurs ajustements'!M$144/1000</f>
        <v>0.5511882470395093</v>
      </c>
      <c r="S3356" s="5">
        <f>'[1]Prosp. Sc. final Etap1'!V3356+'[1]Facteurs ajustements'!N$144/1000</f>
        <v>0.5509821557097645</v>
      </c>
      <c r="T3356" s="5">
        <f>'[1]Prosp. Sc. final Etap1'!W3356+'[1]Facteurs ajustements'!O$144/1000</f>
        <v>0.55077616293151221</v>
      </c>
      <c r="U3356" s="5">
        <f>'[1]Prosp. Sc. final Etap1'!X3356+'[1]Facteurs ajustements'!P$144/1000</f>
        <v>0.55057026915137885</v>
      </c>
    </row>
    <row r="3357" spans="1:21" x14ac:dyDescent="0.25">
      <c r="A3357" s="2" t="s">
        <v>3445</v>
      </c>
      <c r="B3357" s="2">
        <v>57364</v>
      </c>
      <c r="C3357" s="2" t="s">
        <v>3446</v>
      </c>
      <c r="D3357" s="2" t="s">
        <v>3787</v>
      </c>
      <c r="E3357" s="2" t="str">
        <f>VLOOKUP(B3357,'[1]ZONE DE CONSOMMATION'!A:C,3,FALSE)</f>
        <v>Metz</v>
      </c>
      <c r="F3357" s="3">
        <f>VLOOKUP(B3357,'[1]ZONE DE CONSOMMATION'!A:I,8,FALSE)</f>
        <v>2.1352493697098534</v>
      </c>
      <c r="G3357" s="2">
        <v>313</v>
      </c>
      <c r="H3357" s="6">
        <f t="shared" si="52"/>
        <v>2.1352493697098534</v>
      </c>
      <c r="I3357" s="5">
        <f>'[1]Prosp. Sc. final Etap1'!L3357+'[1]Facteurs ajustements'!D$144/1000</f>
        <v>2.1290430647077123</v>
      </c>
      <c r="J3357" s="5">
        <f>'[1]Prosp. Sc. final Etap1'!M3357+'[1]Facteurs ajustements'!E$144/1000</f>
        <v>2.1292713725456971</v>
      </c>
      <c r="K3357" s="5">
        <f>'[1]Prosp. Sc. final Etap1'!N3357+'[1]Facteurs ajustements'!F$144/1000</f>
        <v>2.129499783152502</v>
      </c>
      <c r="L3357" s="5">
        <f>'[1]Prosp. Sc. final Etap1'!O3357+'[1]Facteurs ajustements'!G$144/1000</f>
        <v>2.1297282972134011</v>
      </c>
      <c r="M3357" s="5">
        <f>'[1]Prosp. Sc. final Etap1'!P3357+'[1]Facteurs ajustements'!H$144/1000</f>
        <v>2.1299569154085707</v>
      </c>
      <c r="N3357" s="5">
        <f>'[1]Prosp. Sc. final Etap1'!Q3357+'[1]Facteurs ajustements'!I$144/1000</f>
        <v>2.130185638413078</v>
      </c>
      <c r="O3357" s="5">
        <f>'[1]Prosp. Sc. final Etap1'!R3357+'[1]Facteurs ajustements'!J$144/1000</f>
        <v>2.1304144668968603</v>
      </c>
      <c r="P3357" s="5">
        <f>'[1]Prosp. Sc. final Etap1'!S3357+'[1]Facteurs ajustements'!K$144/1000</f>
        <v>2.1306434015247135</v>
      </c>
      <c r="Q3357" s="5">
        <f>'[1]Prosp. Sc. final Etap1'!T3357+'[1]Facteurs ajustements'!L$144/1000</f>
        <v>2.1308724429562718</v>
      </c>
      <c r="R3357" s="5">
        <f>'[1]Prosp. Sc. final Etap1'!U3357+'[1]Facteurs ajustements'!M$144/1000</f>
        <v>2.1301721117425276</v>
      </c>
      <c r="S3357" s="5">
        <f>'[1]Prosp. Sc. final Etap1'!V3357+'[1]Facteurs ajustements'!N$144/1000</f>
        <v>2.1294720332243511</v>
      </c>
      <c r="T3357" s="5">
        <f>'[1]Prosp. Sc. final Etap1'!W3357+'[1]Facteurs ajustements'!O$144/1000</f>
        <v>2.128772207802212</v>
      </c>
      <c r="U3357" s="5">
        <f>'[1]Prosp. Sc. final Etap1'!X3357+'[1]Facteurs ajustements'!P$144/1000</f>
        <v>2.1280726358743873</v>
      </c>
    </row>
    <row r="3358" spans="1:21" x14ac:dyDescent="0.25">
      <c r="A3358" s="2" t="s">
        <v>3445</v>
      </c>
      <c r="B3358" s="2">
        <v>57365</v>
      </c>
      <c r="C3358" s="2" t="s">
        <v>3446</v>
      </c>
      <c r="D3358" s="2" t="s">
        <v>3788</v>
      </c>
      <c r="E3358" s="2" t="str">
        <f>VLOOKUP(B3358,'[1]ZONE DE CONSOMMATION'!A:C,3,FALSE)</f>
        <v>Metz</v>
      </c>
      <c r="F3358" s="3">
        <f>VLOOKUP(B3358,'[1]ZONE DE CONSOMMATION'!A:I,8,FALSE)</f>
        <v>3.2199287619905776</v>
      </c>
      <c r="G3358" s="2">
        <v>472</v>
      </c>
      <c r="H3358" s="6">
        <f t="shared" si="52"/>
        <v>3.2199287619905776</v>
      </c>
      <c r="I3358" s="5">
        <f>'[1]Prosp. Sc. final Etap1'!L3358+'[1]Facteurs ajustements'!D$144/1000</f>
        <v>3.2345964668580707</v>
      </c>
      <c r="J3358" s="5">
        <f>'[1]Prosp. Sc. final Etap1'!M3358+'[1]Facteurs ajustements'!E$144/1000</f>
        <v>3.2349609285446435</v>
      </c>
      <c r="K3358" s="5">
        <f>'[1]Prosp. Sc. final Etap1'!N3358+'[1]Facteurs ajustements'!F$144/1000</f>
        <v>3.2353255097679923</v>
      </c>
      <c r="L3358" s="5">
        <f>'[1]Prosp. Sc. final Etap1'!O3358+'[1]Facteurs ajustements'!G$144/1000</f>
        <v>3.2356902112154562</v>
      </c>
      <c r="M3358" s="5">
        <f>'[1]Prosp. Sc. final Etap1'!P3358+'[1]Facteurs ajustements'!H$144/1000</f>
        <v>3.2360550335692766</v>
      </c>
      <c r="N3358" s="5">
        <f>'[1]Prosp. Sc. final Etap1'!Q3358+'[1]Facteurs ajustements'!I$144/1000</f>
        <v>3.2364199775065856</v>
      </c>
      <c r="O3358" s="5">
        <f>'[1]Prosp. Sc. final Etap1'!R3358+'[1]Facteurs ajustements'!J$144/1000</f>
        <v>3.2367850436993884</v>
      </c>
      <c r="P3358" s="5">
        <f>'[1]Prosp. Sc. final Etap1'!S3358+'[1]Facteurs ajustements'!K$144/1000</f>
        <v>3.2371502328145447</v>
      </c>
      <c r="Q3358" s="5">
        <f>'[1]Prosp. Sc. final Etap1'!T3358+'[1]Facteurs ajustements'!L$144/1000</f>
        <v>3.2375155455137561</v>
      </c>
      <c r="R3358" s="5">
        <f>'[1]Prosp. Sc. final Etap1'!U3358+'[1]Facteurs ajustements'!M$144/1000</f>
        <v>3.2364689995431357</v>
      </c>
      <c r="S3358" s="5">
        <f>'[1]Prosp. Sc. final Etap1'!V3358+'[1]Facteurs ajustements'!N$144/1000</f>
        <v>3.2354228145818271</v>
      </c>
      <c r="T3358" s="5">
        <f>'[1]Prosp. Sc. final Etap1'!W3358+'[1]Facteurs ajustements'!O$144/1000</f>
        <v>3.234376990996414</v>
      </c>
      <c r="U3358" s="5">
        <f>'[1]Prosp. Sc. final Etap1'!X3358+'[1]Facteurs ajustements'!P$144/1000</f>
        <v>3.2333315291512985</v>
      </c>
    </row>
    <row r="3359" spans="1:21" x14ac:dyDescent="0.25">
      <c r="A3359" s="2" t="s">
        <v>3445</v>
      </c>
      <c r="B3359" s="2">
        <v>57366</v>
      </c>
      <c r="C3359" s="2" t="s">
        <v>3446</v>
      </c>
      <c r="D3359" s="2" t="s">
        <v>3789</v>
      </c>
      <c r="E3359" s="2" t="str">
        <f>VLOOKUP(B3359,'[1]ZONE DE CONSOMMATION'!A:C,3,FALSE)</f>
        <v>Forbach</v>
      </c>
      <c r="F3359" s="3">
        <f>VLOOKUP(B3359,'[1]ZONE DE CONSOMMATION'!A:I,8,FALSE)</f>
        <v>0.90840116040577257</v>
      </c>
      <c r="G3359" s="2">
        <v>146</v>
      </c>
      <c r="H3359" s="6">
        <f t="shared" si="52"/>
        <v>0.90840116040577257</v>
      </c>
      <c r="I3359" s="5">
        <f>'[1]Prosp. Sc. final Etap1'!L3359+'[1]Facteurs ajustements'!D$144/1000</f>
        <v>0.86499635406162401</v>
      </c>
      <c r="J3359" s="5">
        <f>'[1]Prosp. Sc. final Etap1'!M3359+'[1]Facteurs ajustements'!E$144/1000</f>
        <v>0.86506898889085559</v>
      </c>
      <c r="K3359" s="5">
        <f>'[1]Prosp. Sc. final Etap1'!N3359+'[1]Facteurs ajustements'!F$144/1000</f>
        <v>0.86514170731708062</v>
      </c>
      <c r="L3359" s="5">
        <f>'[1]Prosp. Sc. final Etap1'!O3359+'[1]Facteurs ajustements'!G$144/1000</f>
        <v>0.86521451002321004</v>
      </c>
      <c r="M3359" s="5">
        <f>'[1]Prosp. Sc. final Etap1'!P3359+'[1]Facteurs ajustements'!H$144/1000</f>
        <v>0.86528739768706031</v>
      </c>
      <c r="N3359" s="5">
        <f>'[1]Prosp. Sc. final Etap1'!Q3359+'[1]Facteurs ajustements'!I$144/1000</f>
        <v>0.86536037098133634</v>
      </c>
      <c r="O3359" s="5">
        <f>'[1]Prosp. Sc. final Etap1'!R3359+'[1]Facteurs ajustements'!J$144/1000</f>
        <v>0.86543343057361433</v>
      </c>
      <c r="P3359" s="5">
        <f>'[1]Prosp. Sc. final Etap1'!S3359+'[1]Facteurs ajustements'!K$144/1000</f>
        <v>0.86550657712632662</v>
      </c>
      <c r="Q3359" s="5">
        <f>'[1]Prosp. Sc. final Etap1'!T3359+'[1]Facteurs ajustements'!L$144/1000</f>
        <v>0.86557981129674499</v>
      </c>
      <c r="R3359" s="5">
        <f>'[1]Prosp. Sc. final Etap1'!U3359+'[1]Facteurs ajustements'!M$144/1000</f>
        <v>0.86527532855468481</v>
      </c>
      <c r="S3359" s="5">
        <f>'[1]Prosp. Sc. final Etap1'!V3359+'[1]Facteurs ajustements'!N$144/1000</f>
        <v>0.86497097466647521</v>
      </c>
      <c r="T3359" s="5">
        <f>'[1]Prosp. Sc. final Etap1'!W3359+'[1]Facteurs ajustements'!O$144/1000</f>
        <v>0.86466675007132943</v>
      </c>
      <c r="U3359" s="5">
        <f>'[1]Prosp. Sc. final Etap1'!X3359+'[1]Facteurs ajustements'!P$144/1000</f>
        <v>0.86436265520625633</v>
      </c>
    </row>
    <row r="3360" spans="1:21" x14ac:dyDescent="0.25">
      <c r="A3360" s="2" t="s">
        <v>3445</v>
      </c>
      <c r="B3360" s="2">
        <v>57367</v>
      </c>
      <c r="C3360" s="2" t="s">
        <v>3446</v>
      </c>
      <c r="D3360" s="2" t="s">
        <v>3790</v>
      </c>
      <c r="E3360" s="2" t="str">
        <f>VLOOKUP(B3360,'[1]ZONE DE CONSOMMATION'!A:C,3,FALSE)</f>
        <v>Metz</v>
      </c>
      <c r="F3360" s="3">
        <f>VLOOKUP(B3360,'[1]ZONE DE CONSOMMATION'!A:I,8,FALSE)</f>
        <v>1.6440737958468838</v>
      </c>
      <c r="G3360" s="2">
        <v>241</v>
      </c>
      <c r="H3360" s="6">
        <f t="shared" si="52"/>
        <v>1.6440737958468838</v>
      </c>
      <c r="I3360" s="5">
        <f>'[1]Prosp. Sc. final Etap1'!L3360+'[1]Facteurs ajustements'!D$144/1000</f>
        <v>1.5353199413306684</v>
      </c>
      <c r="J3360" s="5">
        <f>'[1]Prosp. Sc. final Etap1'!M3360+'[1]Facteurs ajustements'!E$144/1000</f>
        <v>1.5354751295092257</v>
      </c>
      <c r="K3360" s="5">
        <f>'[1]Prosp. Sc. final Etap1'!N3360+'[1]Facteurs ajustements'!F$144/1000</f>
        <v>1.5356304114515911</v>
      </c>
      <c r="L3360" s="5">
        <f>'[1]Prosp. Sc. final Etap1'!O3360+'[1]Facteurs ajustements'!G$144/1000</f>
        <v>1.5357857878419272</v>
      </c>
      <c r="M3360" s="5">
        <f>'[1]Prosp. Sc. final Etap1'!P3360+'[1]Facteurs ajustements'!H$144/1000</f>
        <v>1.5359412593593029</v>
      </c>
      <c r="N3360" s="5">
        <f>'[1]Prosp. Sc. final Etap1'!Q3360+'[1]Facteurs ajustements'!I$144/1000</f>
        <v>1.5360968266776753</v>
      </c>
      <c r="O3360" s="5">
        <f>'[1]Prosp. Sc. final Etap1'!R3360+'[1]Facteurs ajustements'!J$144/1000</f>
        <v>1.5362524904658736</v>
      </c>
      <c r="P3360" s="5">
        <f>'[1]Prosp. Sc. final Etap1'!S3360+'[1]Facteurs ajustements'!K$144/1000</f>
        <v>1.5364082513875825</v>
      </c>
      <c r="Q3360" s="5">
        <f>'[1]Prosp. Sc. final Etap1'!T3360+'[1]Facteurs ajustements'!L$144/1000</f>
        <v>1.536564110101327</v>
      </c>
      <c r="R3360" s="5">
        <f>'[1]Prosp. Sc. final Etap1'!U3360+'[1]Facteurs ajustements'!M$144/1000</f>
        <v>1.5360497090347938</v>
      </c>
      <c r="S3360" s="5">
        <f>'[1]Prosp. Sc. final Etap1'!V3360+'[1]Facteurs ajustements'!N$144/1000</f>
        <v>1.5355355024953365</v>
      </c>
      <c r="T3360" s="5">
        <f>'[1]Prosp. Sc. final Etap1'!W3360+'[1]Facteurs ajustements'!O$144/1000</f>
        <v>1.5350214909016224</v>
      </c>
      <c r="U3360" s="5">
        <f>'[1]Prosp. Sc. final Etap1'!X3360+'[1]Facteurs ajustements'!P$144/1000</f>
        <v>1.5345076746701207</v>
      </c>
    </row>
    <row r="3361" spans="1:21" x14ac:dyDescent="0.25">
      <c r="A3361" s="2" t="s">
        <v>3445</v>
      </c>
      <c r="B3361" s="2">
        <v>57368</v>
      </c>
      <c r="C3361" s="2" t="s">
        <v>3446</v>
      </c>
      <c r="D3361" s="2" t="s">
        <v>3791</v>
      </c>
      <c r="E3361" s="2" t="str">
        <f>VLOOKUP(B3361,'[1]ZONE DE CONSOMMATION'!A:C,3,FALSE)</f>
        <v>Metz</v>
      </c>
      <c r="F3361" s="3">
        <f>VLOOKUP(B3361,'[1]ZONE DE CONSOMMATION'!A:I,8,FALSE)</f>
        <v>21.877778685813098</v>
      </c>
      <c r="G3361" s="2">
        <v>3207</v>
      </c>
      <c r="H3361" s="6">
        <f t="shared" si="52"/>
        <v>21.877778685813098</v>
      </c>
      <c r="I3361" s="5">
        <f>'[1]Prosp. Sc. final Etap1'!L3361+'[1]Facteurs ajustements'!D$144/1000</f>
        <v>21.783325769602968</v>
      </c>
      <c r="J3361" s="5">
        <f>'[1]Prosp. Sc. final Etap1'!M3361+'[1]Facteurs ajustements'!E$144/1000</f>
        <v>21.78597459030474</v>
      </c>
      <c r="K3361" s="5">
        <f>'[1]Prosp. Sc. final Etap1'!N3361+'[1]Facteurs ajustements'!F$144/1000</f>
        <v>21.788623811872323</v>
      </c>
      <c r="L3361" s="5">
        <f>'[1]Prosp. Sc. final Etap1'!O3361+'[1]Facteurs ajustements'!G$144/1000</f>
        <v>21.791273435027708</v>
      </c>
      <c r="M3361" s="5">
        <f>'[1]Prosp. Sc. final Etap1'!P3361+'[1]Facteurs ajustements'!H$144/1000</f>
        <v>21.793923460487779</v>
      </c>
      <c r="N3361" s="5">
        <f>'[1]Prosp. Sc. final Etap1'!Q3361+'[1]Facteurs ajustements'!I$144/1000</f>
        <v>21.796573888964328</v>
      </c>
      <c r="O3361" s="5">
        <f>'[1]Prosp. Sc. final Etap1'!R3361+'[1]Facteurs ajustements'!J$144/1000</f>
        <v>21.79922472116402</v>
      </c>
      <c r="P3361" s="5">
        <f>'[1]Prosp. Sc. final Etap1'!S3361+'[1]Facteurs ajustements'!K$144/1000</f>
        <v>21.801875957788376</v>
      </c>
      <c r="Q3361" s="5">
        <f>'[1]Prosp. Sc. final Etap1'!T3361+'[1]Facteurs ajustements'!L$144/1000</f>
        <v>21.804527599533767</v>
      </c>
      <c r="R3361" s="5">
        <f>'[1]Prosp. Sc. final Etap1'!U3361+'[1]Facteurs ajustements'!M$144/1000</f>
        <v>21.797672339308896</v>
      </c>
      <c r="S3361" s="5">
        <f>'[1]Prosp. Sc. final Etap1'!V3361+'[1]Facteurs ajustements'!N$144/1000</f>
        <v>21.79081925735726</v>
      </c>
      <c r="T3361" s="5">
        <f>'[1]Prosp. Sc. final Etap1'!W3361+'[1]Facteurs ajustements'!O$144/1000</f>
        <v>21.783968353476919</v>
      </c>
      <c r="U3361" s="5">
        <f>'[1]Prosp. Sc. final Etap1'!X3361+'[1]Facteurs ajustements'!P$144/1000</f>
        <v>21.777119627463918</v>
      </c>
    </row>
    <row r="3362" spans="1:21" x14ac:dyDescent="0.25">
      <c r="A3362" s="2" t="s">
        <v>3445</v>
      </c>
      <c r="B3362" s="2">
        <v>57370</v>
      </c>
      <c r="C3362" s="2" t="s">
        <v>3446</v>
      </c>
      <c r="D3362" s="2" t="s">
        <v>3792</v>
      </c>
      <c r="E3362" s="2" t="str">
        <f>VLOOKUP(B3362,'[1]ZONE DE CONSOMMATION'!A:C,3,FALSE)</f>
        <v>Metz</v>
      </c>
      <c r="F3362" s="3">
        <f>VLOOKUP(B3362,'[1]ZONE DE CONSOMMATION'!A:I,8,FALSE)</f>
        <v>15.158223960048863</v>
      </c>
      <c r="G3362" s="2">
        <v>2222</v>
      </c>
      <c r="H3362" s="6">
        <f t="shared" si="52"/>
        <v>15.158223960048863</v>
      </c>
      <c r="I3362" s="5">
        <f>'[1]Prosp. Sc. final Etap1'!L3362+'[1]Facteurs ajustements'!D$144/1000</f>
        <v>15.395683890512013</v>
      </c>
      <c r="J3362" s="5">
        <f>'[1]Prosp. Sc. final Etap1'!M3362+'[1]Facteurs ajustements'!E$144/1000</f>
        <v>15.397546044533055</v>
      </c>
      <c r="K3362" s="5">
        <f>'[1]Prosp. Sc. final Etap1'!N3362+'[1]Facteurs ajustements'!F$144/1000</f>
        <v>15.399408502538387</v>
      </c>
      <c r="L3362" s="5">
        <f>'[1]Prosp. Sc. final Etap1'!O3362+'[1]Facteurs ajustements'!G$144/1000</f>
        <v>15.401271265238062</v>
      </c>
      <c r="M3362" s="5">
        <f>'[1]Prosp. Sc. final Etap1'!P3362+'[1]Facteurs ajustements'!H$144/1000</f>
        <v>15.403134333337041</v>
      </c>
      <c r="N3362" s="5">
        <f>'[1]Prosp. Sc. final Etap1'!Q3362+'[1]Facteurs ajustements'!I$144/1000</f>
        <v>15.404997707535175</v>
      </c>
      <c r="O3362" s="5">
        <f>'[1]Prosp. Sc. final Etap1'!R3362+'[1]Facteurs ajustements'!J$144/1000</f>
        <v>15.406861388527197</v>
      </c>
      <c r="P3362" s="5">
        <f>'[1]Prosp. Sc. final Etap1'!S3362+'[1]Facteurs ajustements'!K$144/1000</f>
        <v>15.408725377002689</v>
      </c>
      <c r="Q3362" s="5">
        <f>'[1]Prosp. Sc. final Etap1'!T3362+'[1]Facteurs ajustements'!L$144/1000</f>
        <v>15.410589673646083</v>
      </c>
      <c r="R3362" s="5">
        <f>'[1]Prosp. Sc. final Etap1'!U3362+'[1]Facteurs ajustements'!M$144/1000</f>
        <v>15.405734765349825</v>
      </c>
      <c r="S3362" s="5">
        <f>'[1]Prosp. Sc. final Etap1'!V3362+'[1]Facteurs ajustements'!N$144/1000</f>
        <v>15.400881409514067</v>
      </c>
      <c r="T3362" s="5">
        <f>'[1]Prosp. Sc. final Etap1'!W3362+'[1]Facteurs ajustements'!O$144/1000</f>
        <v>15.396029606132641</v>
      </c>
      <c r="U3362" s="5">
        <f>'[1]Prosp. Sc. final Etap1'!X3362+'[1]Facteurs ajustements'!P$144/1000</f>
        <v>15.391179355197321</v>
      </c>
    </row>
    <row r="3363" spans="1:21" x14ac:dyDescent="0.25">
      <c r="A3363" s="2" t="s">
        <v>3445</v>
      </c>
      <c r="B3363" s="2">
        <v>57371</v>
      </c>
      <c r="C3363" s="2" t="s">
        <v>3446</v>
      </c>
      <c r="D3363" s="2" t="s">
        <v>3793</v>
      </c>
      <c r="E3363" s="2" t="str">
        <f>VLOOKUP(B3363,'[1]ZONE DE CONSOMMATION'!A:C,3,FALSE)</f>
        <v>Metz</v>
      </c>
      <c r="F3363" s="3">
        <f>VLOOKUP(B3363,'[1]ZONE DE CONSOMMATION'!A:I,8,FALSE)</f>
        <v>3.9771577716959885</v>
      </c>
      <c r="G3363" s="2">
        <v>583</v>
      </c>
      <c r="H3363" s="6">
        <f t="shared" si="52"/>
        <v>3.9771577716959885</v>
      </c>
      <c r="I3363" s="5">
        <f>'[1]Prosp. Sc. final Etap1'!L3363+'[1]Facteurs ajustements'!D$144/1000</f>
        <v>3.9852808757255977</v>
      </c>
      <c r="J3363" s="5">
        <f>'[1]Prosp. Sc. final Etap1'!M3363+'[1]Facteurs ajustements'!E$144/1000</f>
        <v>3.9857377875562738</v>
      </c>
      <c r="K3363" s="5">
        <f>'[1]Prosp. Sc. final Etap1'!N3363+'[1]Facteurs ajustements'!F$144/1000</f>
        <v>3.9861948303093753</v>
      </c>
      <c r="L3363" s="5">
        <f>'[1]Prosp. Sc. final Etap1'!O3363+'[1]Facteurs ajustements'!G$144/1000</f>
        <v>3.9866520046736418</v>
      </c>
      <c r="M3363" s="5">
        <f>'[1]Prosp. Sc. final Etap1'!P3363+'[1]Facteurs ajustements'!H$144/1000</f>
        <v>3.987109311332719</v>
      </c>
      <c r="N3363" s="5">
        <f>'[1]Prosp. Sc. final Etap1'!Q3363+'[1]Facteurs ajustements'!I$144/1000</f>
        <v>3.9875667509651413</v>
      </c>
      <c r="O3363" s="5">
        <f>'[1]Prosp. Sc. final Etap1'!R3363+'[1]Facteurs ajustements'!J$144/1000</f>
        <v>3.9880243242443156</v>
      </c>
      <c r="P3363" s="5">
        <f>'[1]Prosp. Sc. final Etap1'!S3363+'[1]Facteurs ajustements'!K$144/1000</f>
        <v>3.988482031838505</v>
      </c>
      <c r="Q3363" s="5">
        <f>'[1]Prosp. Sc. final Etap1'!T3363+'[1]Facteurs ajustements'!L$144/1000</f>
        <v>3.9889398744108138</v>
      </c>
      <c r="R3363" s="5">
        <f>'[1]Prosp. Sc. final Etap1'!U3363+'[1]Facteurs ajustements'!M$144/1000</f>
        <v>3.9876582443460187</v>
      </c>
      <c r="S3363" s="5">
        <f>'[1]Prosp. Sc. final Etap1'!V3363+'[1]Facteurs ajustements'!N$144/1000</f>
        <v>3.9863770488369048</v>
      </c>
      <c r="T3363" s="5">
        <f>'[1]Prosp. Sc. final Etap1'!W3363+'[1]Facteurs ajustements'!O$144/1000</f>
        <v>3.9850962882270466</v>
      </c>
      <c r="U3363" s="5">
        <f>'[1]Prosp. Sc. final Etap1'!X3363+'[1]Facteurs ajustements'!P$144/1000</f>
        <v>3.983815962857844</v>
      </c>
    </row>
    <row r="3364" spans="1:21" x14ac:dyDescent="0.25">
      <c r="A3364" s="2" t="s">
        <v>3445</v>
      </c>
      <c r="B3364" s="2">
        <v>57372</v>
      </c>
      <c r="C3364" s="2" t="s">
        <v>3446</v>
      </c>
      <c r="D3364" s="2" t="s">
        <v>3794</v>
      </c>
      <c r="E3364" s="2" t="str">
        <f>VLOOKUP(B3364,'[1]ZONE DE CONSOMMATION'!A:C,3,FALSE)</f>
        <v>Metz</v>
      </c>
      <c r="F3364" s="3">
        <f>VLOOKUP(B3364,'[1]ZONE DE CONSOMMATION'!A:I,8,FALSE)</f>
        <v>8.8070509146818559</v>
      </c>
      <c r="G3364" s="2">
        <v>1291</v>
      </c>
      <c r="H3364" s="6">
        <f t="shared" si="52"/>
        <v>8.8070509146818559</v>
      </c>
      <c r="I3364" s="5">
        <f>'[1]Prosp. Sc. final Etap1'!L3364+'[1]Facteurs ajustements'!D$144/1000</f>
        <v>9.2605449489492226</v>
      </c>
      <c r="J3364" s="5">
        <f>'[1]Prosp. Sc. final Etap1'!M3364+'[1]Facteurs ajustements'!E$144/1000</f>
        <v>9.2616515331561828</v>
      </c>
      <c r="K3364" s="5">
        <f>'[1]Prosp. Sc. final Etap1'!N3364+'[1]Facteurs ajustements'!F$144/1000</f>
        <v>9.2627583282956341</v>
      </c>
      <c r="L3364" s="5">
        <f>'[1]Prosp. Sc. final Etap1'!O3364+'[1]Facteurs ajustements'!G$144/1000</f>
        <v>9.2638653350661624</v>
      </c>
      <c r="M3364" s="5">
        <f>'[1]Prosp. Sc. final Etap1'!P3364+'[1]Facteurs ajustements'!H$144/1000</f>
        <v>9.2649725541612717</v>
      </c>
      <c r="N3364" s="5">
        <f>'[1]Prosp. Sc. final Etap1'!Q3364+'[1]Facteurs ajustements'!I$144/1000</f>
        <v>9.2660799862693484</v>
      </c>
      <c r="O3364" s="5">
        <f>'[1]Prosp. Sc. final Etap1'!R3364+'[1]Facteurs ajustements'!J$144/1000</f>
        <v>9.2671876320736608</v>
      </c>
      <c r="P3364" s="5">
        <f>'[1]Prosp. Sc. final Etap1'!S3364+'[1]Facteurs ajustements'!K$144/1000</f>
        <v>9.268295492252328</v>
      </c>
      <c r="Q3364" s="5">
        <f>'[1]Prosp. Sc. final Etap1'!T3364+'[1]Facteurs ajustements'!L$144/1000</f>
        <v>9.2694035674783137</v>
      </c>
      <c r="R3364" s="5">
        <f>'[1]Prosp. Sc. final Etap1'!U3364+'[1]Facteurs ajustements'!M$144/1000</f>
        <v>9.2664699373699051</v>
      </c>
      <c r="S3364" s="5">
        <f>'[1]Prosp. Sc. final Etap1'!V3364+'[1]Facteurs ajustements'!N$144/1000</f>
        <v>9.2635372586475757</v>
      </c>
      <c r="T3364" s="5">
        <f>'[1]Prosp. Sc. final Etap1'!W3364+'[1]Facteurs ajustements'!O$144/1000</f>
        <v>9.2606055314932085</v>
      </c>
      <c r="U3364" s="5">
        <f>'[1]Prosp. Sc. final Etap1'!X3364+'[1]Facteurs ajustements'!P$144/1000</f>
        <v>9.2576747560865584</v>
      </c>
    </row>
    <row r="3365" spans="1:21" x14ac:dyDescent="0.25">
      <c r="A3365" s="2" t="s">
        <v>3445</v>
      </c>
      <c r="B3365" s="2">
        <v>57373</v>
      </c>
      <c r="C3365" s="2" t="s">
        <v>3446</v>
      </c>
      <c r="D3365" s="2" t="s">
        <v>3795</v>
      </c>
      <c r="E3365" s="2" t="str">
        <f>VLOOKUP(B3365,'[1]ZONE DE CONSOMMATION'!A:C,3,FALSE)</f>
        <v>Forbach</v>
      </c>
      <c r="F3365" s="3">
        <f>VLOOKUP(B3365,'[1]ZONE DE CONSOMMATION'!A:I,8,FALSE)</f>
        <v>5.444185036678431</v>
      </c>
      <c r="G3365" s="2">
        <v>875</v>
      </c>
      <c r="H3365" s="6">
        <f t="shared" si="52"/>
        <v>5.444185036678431</v>
      </c>
      <c r="I3365" s="5">
        <f>'[1]Prosp. Sc. final Etap1'!L3365+'[1]Facteurs ajustements'!D$144/1000</f>
        <v>5.8008066310210609</v>
      </c>
      <c r="J3365" s="5">
        <f>'[1]Prosp. Sc. final Etap1'!M3365+'[1]Facteurs ajustements'!E$144/1000</f>
        <v>5.8014871329725874</v>
      </c>
      <c r="K3365" s="5">
        <f>'[1]Prosp. Sc. final Etap1'!N3365+'[1]Facteurs ajustements'!F$144/1000</f>
        <v>5.8021677933826643</v>
      </c>
      <c r="L3365" s="5">
        <f>'[1]Prosp. Sc. final Etap1'!O3365+'[1]Facteurs ajustements'!G$144/1000</f>
        <v>5.8028486129434205</v>
      </c>
      <c r="M3365" s="5">
        <f>'[1]Prosp. Sc. final Etap1'!P3365+'[1]Facteurs ajustements'!H$144/1000</f>
        <v>5.8035295923418957</v>
      </c>
      <c r="N3365" s="5">
        <f>'[1]Prosp. Sc. final Etap1'!Q3365+'[1]Facteurs ajustements'!I$144/1000</f>
        <v>5.8042107322600129</v>
      </c>
      <c r="O3365" s="5">
        <f>'[1]Prosp. Sc. final Etap1'!R3365+'[1]Facteurs ajustements'!J$144/1000</f>
        <v>5.8048920333745739</v>
      </c>
      <c r="P3365" s="5">
        <f>'[1]Prosp. Sc. final Etap1'!S3365+'[1]Facteurs ajustements'!K$144/1000</f>
        <v>5.8055734963572352</v>
      </c>
      <c r="Q3365" s="5">
        <f>'[1]Prosp. Sc. final Etap1'!T3365+'[1]Facteurs ajustements'!L$144/1000</f>
        <v>5.8062551218744929</v>
      </c>
      <c r="R3365" s="5">
        <f>'[1]Prosp. Sc. final Etap1'!U3365+'[1]Facteurs ajustements'!M$144/1000</f>
        <v>5.8044049423332549</v>
      </c>
      <c r="S3365" s="5">
        <f>'[1]Prosp. Sc. final Etap1'!V3365+'[1]Facteurs ajustements'!N$144/1000</f>
        <v>5.8025553752191525</v>
      </c>
      <c r="T3365" s="5">
        <f>'[1]Prosp. Sc. final Etap1'!W3365+'[1]Facteurs ajustements'!O$144/1000</f>
        <v>5.8007064208201156</v>
      </c>
      <c r="U3365" s="5">
        <f>'[1]Prosp. Sc. final Etap1'!X3365+'[1]Facteurs ajustements'!P$144/1000</f>
        <v>5.79885807942191</v>
      </c>
    </row>
    <row r="3366" spans="1:21" x14ac:dyDescent="0.25">
      <c r="A3366" s="2" t="s">
        <v>3445</v>
      </c>
      <c r="B3366" s="2">
        <v>57374</v>
      </c>
      <c r="C3366" s="2" t="s">
        <v>3446</v>
      </c>
      <c r="D3366" s="2" t="s">
        <v>3796</v>
      </c>
      <c r="E3366" s="2" t="str">
        <f>VLOOKUP(B3366,'[1]ZONE DE CONSOMMATION'!A:C,3,FALSE)</f>
        <v>Sarrebourg</v>
      </c>
      <c r="F3366" s="3">
        <f>VLOOKUP(B3366,'[1]ZONE DE CONSOMMATION'!A:I,8,FALSE)</f>
        <v>0.65560423476831442</v>
      </c>
      <c r="G3366" s="2">
        <v>207</v>
      </c>
      <c r="H3366" s="6">
        <f t="shared" si="52"/>
        <v>0.65560423476831442</v>
      </c>
      <c r="I3366" s="5">
        <f>'[1]Prosp. Sc. final Etap1'!L3366+'[1]Facteurs ajustements'!D$144/1000</f>
        <v>0.62716052677108947</v>
      </c>
      <c r="J3366" s="5">
        <f>'[1]Prosp. Sc. final Etap1'!M3366+'[1]Facteurs ajustements'!E$144/1000</f>
        <v>0.62720387105392605</v>
      </c>
      <c r="K3366" s="5">
        <f>'[1]Prosp. Sc. final Etap1'!N3366+'[1]Facteurs ajustements'!F$144/1000</f>
        <v>0.62724729532649437</v>
      </c>
      <c r="L3366" s="5">
        <f>'[1]Prosp. Sc. final Etap1'!O3366+'[1]Facteurs ajustements'!G$144/1000</f>
        <v>0.62729080027126083</v>
      </c>
      <c r="M3366" s="5">
        <f>'[1]Prosp. Sc. final Etap1'!P3366+'[1]Facteurs ajustements'!H$144/1000</f>
        <v>0.62733438656559792</v>
      </c>
      <c r="N3366" s="5">
        <f>'[1]Prosp. Sc. final Etap1'!Q3366+'[1]Facteurs ajustements'!I$144/1000</f>
        <v>0.6273780548817659</v>
      </c>
      <c r="O3366" s="5">
        <f>'[1]Prosp. Sc. final Etap1'!R3366+'[1]Facteurs ajustements'!J$144/1000</f>
        <v>0.62742180588689678</v>
      </c>
      <c r="P3366" s="5">
        <f>'[1]Prosp. Sc. final Etap1'!S3366+'[1]Facteurs ajustements'!K$144/1000</f>
        <v>0.62746564024297813</v>
      </c>
      <c r="Q3366" s="5">
        <f>'[1]Prosp. Sc. final Etap1'!T3366+'[1]Facteurs ajustements'!L$144/1000</f>
        <v>0.62750955860683744</v>
      </c>
      <c r="R3366" s="5">
        <f>'[1]Prosp. Sc. final Etap1'!U3366+'[1]Facteurs ajustements'!M$144/1000</f>
        <v>0.62727955645790079</v>
      </c>
      <c r="S3366" s="5">
        <f>'[1]Prosp. Sc. final Etap1'!V3366+'[1]Facteurs ajustements'!N$144/1000</f>
        <v>0.62704965986146266</v>
      </c>
      <c r="T3366" s="5">
        <f>'[1]Prosp. Sc. final Etap1'!W3366+'[1]Facteurs ajustements'!O$144/1000</f>
        <v>0.62681986926402611</v>
      </c>
      <c r="U3366" s="5">
        <f>'[1]Prosp. Sc. final Etap1'!X3366+'[1]Facteurs ajustements'!P$144/1000</f>
        <v>0.62659018510988795</v>
      </c>
    </row>
    <row r="3367" spans="1:21" x14ac:dyDescent="0.25">
      <c r="A3367" s="2" t="s">
        <v>3445</v>
      </c>
      <c r="B3367" s="2">
        <v>57375</v>
      </c>
      <c r="C3367" s="2" t="s">
        <v>3446</v>
      </c>
      <c r="D3367" s="2" t="s">
        <v>3797</v>
      </c>
      <c r="E3367" s="2" t="str">
        <f>VLOOKUP(B3367,'[1]ZONE DE CONSOMMATION'!A:C,3,FALSE)</f>
        <v>Sarrebourg</v>
      </c>
      <c r="F3367" s="3">
        <f>VLOOKUP(B3367,'[1]ZONE DE CONSOMMATION'!A:I,8,FALSE)</f>
        <v>0.58909366022660137</v>
      </c>
      <c r="G3367" s="2">
        <v>186</v>
      </c>
      <c r="H3367" s="6">
        <f t="shared" si="52"/>
        <v>0.58909366022660137</v>
      </c>
      <c r="I3367" s="5">
        <f>'[1]Prosp. Sc. final Etap1'!L3367+'[1]Facteurs ajustements'!D$144/1000</f>
        <v>0.58914044060379478</v>
      </c>
      <c r="J3367" s="5">
        <f>'[1]Prosp. Sc. final Etap1'!M3367+'[1]Facteurs ajustements'!E$144/1000</f>
        <v>0.58917910254288819</v>
      </c>
      <c r="K3367" s="5">
        <f>'[1]Prosp. Sc. final Etap1'!N3367+'[1]Facteurs ajustements'!F$144/1000</f>
        <v>0.5892178438950616</v>
      </c>
      <c r="L3367" s="5">
        <f>'[1]Prosp. Sc. final Etap1'!O3367+'[1]Facteurs ajustements'!G$144/1000</f>
        <v>0.58925666534271082</v>
      </c>
      <c r="M3367" s="5">
        <f>'[1]Prosp. Sc. final Etap1'!P3367+'[1]Facteurs ajustements'!H$144/1000</f>
        <v>0.58929556756313684</v>
      </c>
      <c r="N3367" s="5">
        <f>'[1]Prosp. Sc. final Etap1'!Q3367+'[1]Facteurs ajustements'!I$144/1000</f>
        <v>0.58933455122852918</v>
      </c>
      <c r="O3367" s="5">
        <f>'[1]Prosp. Sc. final Etap1'!R3367+'[1]Facteurs ajustements'!J$144/1000</f>
        <v>0.58937361700594859</v>
      </c>
      <c r="P3367" s="5">
        <f>'[1]Prosp. Sc. final Etap1'!S3367+'[1]Facteurs ajustements'!K$144/1000</f>
        <v>0.58941276555731181</v>
      </c>
      <c r="Q3367" s="5">
        <f>'[1]Prosp. Sc. final Etap1'!T3367+'[1]Facteurs ajustements'!L$144/1000</f>
        <v>0.58945199753937516</v>
      </c>
      <c r="R3367" s="5">
        <f>'[1]Prosp. Sc. final Etap1'!U3367+'[1]Facteurs ajustements'!M$144/1000</f>
        <v>0.58923390174870505</v>
      </c>
      <c r="S3367" s="5">
        <f>'[1]Prosp. Sc. final Etap1'!V3367+'[1]Facteurs ajustements'!N$144/1000</f>
        <v>0.58901590778561352</v>
      </c>
      <c r="T3367" s="5">
        <f>'[1]Prosp. Sc. final Etap1'!W3367+'[1]Facteurs ajustements'!O$144/1000</f>
        <v>0.58879801609776905</v>
      </c>
      <c r="U3367" s="5">
        <f>'[1]Prosp. Sc. final Etap1'!X3367+'[1]Facteurs ajustements'!P$144/1000</f>
        <v>0.5885802271306334</v>
      </c>
    </row>
    <row r="3368" spans="1:21" x14ac:dyDescent="0.25">
      <c r="A3368" s="2" t="s">
        <v>3445</v>
      </c>
      <c r="B3368" s="2">
        <v>57376</v>
      </c>
      <c r="C3368" s="2" t="s">
        <v>3446</v>
      </c>
      <c r="D3368" s="2" t="s">
        <v>3798</v>
      </c>
      <c r="E3368" s="2" t="str">
        <f>VLOOKUP(B3368,'[1]ZONE DE CONSOMMATION'!A:C,3,FALSE)</f>
        <v>Forbach</v>
      </c>
      <c r="F3368" s="3">
        <f>VLOOKUP(B3368,'[1]ZONE DE CONSOMMATION'!A:I,8,FALSE)</f>
        <v>3.2042917644450197</v>
      </c>
      <c r="G3368" s="2">
        <v>515</v>
      </c>
      <c r="H3368" s="6">
        <f t="shared" si="52"/>
        <v>3.2042917644450197</v>
      </c>
      <c r="I3368" s="5">
        <f>'[1]Prosp. Sc. final Etap1'!L3368+'[1]Facteurs ajustements'!D$144/1000</f>
        <v>3.1368384109218947</v>
      </c>
      <c r="J3368" s="5">
        <f>'[1]Prosp. Sc. final Etap1'!M3368+'[1]Facteurs ajustements'!E$144/1000</f>
        <v>3.1371908332664327</v>
      </c>
      <c r="K3368" s="5">
        <f>'[1]Prosp. Sc. final Etap1'!N3368+'[1]Facteurs ajustements'!F$144/1000</f>
        <v>3.1375433736650482</v>
      </c>
      <c r="L3368" s="5">
        <f>'[1]Prosp. Sc. final Etap1'!O3368+'[1]Facteurs ajustements'!G$144/1000</f>
        <v>3.1378960328048966</v>
      </c>
      <c r="M3368" s="5">
        <f>'[1]Prosp. Sc. final Etap1'!P3368+'[1]Facteurs ajustements'!H$144/1000</f>
        <v>3.1382488113680385</v>
      </c>
      <c r="N3368" s="5">
        <f>'[1]Prosp. Sc. final Etap1'!Q3368+'[1]Facteurs ajustements'!I$144/1000</f>
        <v>3.1386017100314216</v>
      </c>
      <c r="O3368" s="5">
        <f>'[1]Prosp. Sc. final Etap1'!R3368+'[1]Facteurs ajustements'!J$144/1000</f>
        <v>3.1389547294668692</v>
      </c>
      <c r="P3368" s="5">
        <f>'[1]Prosp. Sc. final Etap1'!S3368+'[1]Facteurs ajustements'!K$144/1000</f>
        <v>3.139307870341058</v>
      </c>
      <c r="Q3368" s="5">
        <f>'[1]Prosp. Sc. final Etap1'!T3368+'[1]Facteurs ajustements'!L$144/1000</f>
        <v>3.1396611333155073</v>
      </c>
      <c r="R3368" s="5">
        <f>'[1]Prosp. Sc. final Etap1'!U3368+'[1]Facteurs ajustements'!M$144/1000</f>
        <v>3.1386452012270407</v>
      </c>
      <c r="S3368" s="5">
        <f>'[1]Prosp. Sc. final Etap1'!V3368+'[1]Facteurs ajustements'!N$144/1000</f>
        <v>3.1376296205702934</v>
      </c>
      <c r="T3368" s="5">
        <f>'[1]Prosp. Sc. final Etap1'!W3368+'[1]Facteurs ajustements'!O$144/1000</f>
        <v>3.1366143917148439</v>
      </c>
      <c r="U3368" s="5">
        <f>'[1]Prosp. Sc. final Etap1'!X3368+'[1]Facteurs ajustements'!P$144/1000</f>
        <v>3.13559951502809</v>
      </c>
    </row>
    <row r="3369" spans="1:21" x14ac:dyDescent="0.25">
      <c r="A3369" s="2" t="s">
        <v>3445</v>
      </c>
      <c r="B3369" s="2">
        <v>57377</v>
      </c>
      <c r="C3369" s="2" t="s">
        <v>3446</v>
      </c>
      <c r="D3369" s="2" t="s">
        <v>3799</v>
      </c>
      <c r="E3369" s="2" t="str">
        <f>VLOOKUP(B3369,'[1]ZONE DE CONSOMMATION'!A:C,3,FALSE)</f>
        <v>Sarrebourg</v>
      </c>
      <c r="F3369" s="3">
        <f>VLOOKUP(B3369,'[1]ZONE DE CONSOMMATION'!A:I,8,FALSE)</f>
        <v>0.72528197952629958</v>
      </c>
      <c r="G3369" s="2">
        <v>229</v>
      </c>
      <c r="H3369" s="6">
        <f t="shared" si="52"/>
        <v>0.72528197952629958</v>
      </c>
      <c r="I3369" s="5">
        <f>'[1]Prosp. Sc. final Etap1'!L3369+'[1]Facteurs ajustements'!D$144/1000</f>
        <v>0.76973584989844479</v>
      </c>
      <c r="J3369" s="5">
        <f>'[1]Prosp. Sc. final Etap1'!M3369+'[1]Facteurs ajustements'!E$144/1000</f>
        <v>0.76979675297031847</v>
      </c>
      <c r="K3369" s="5">
        <f>'[1]Prosp. Sc. final Etap1'!N3369+'[1]Facteurs ajustements'!F$144/1000</f>
        <v>0.7698577381943672</v>
      </c>
      <c r="L3369" s="5">
        <f>'[1]Prosp. Sc. final Etap1'!O3369+'[1]Facteurs ajustements'!G$144/1000</f>
        <v>0.76991880625332387</v>
      </c>
      <c r="M3369" s="5">
        <f>'[1]Prosp. Sc. final Etap1'!P3369+'[1]Facteurs ajustements'!H$144/1000</f>
        <v>0.76997995782482731</v>
      </c>
      <c r="N3369" s="5">
        <f>'[1]Prosp. Sc. final Etap1'!Q3369+'[1]Facteurs ajustements'!I$144/1000</f>
        <v>0.77004119358140399</v>
      </c>
      <c r="O3369" s="5">
        <f>'[1]Prosp. Sc. final Etap1'!R3369+'[1]Facteurs ajustements'!J$144/1000</f>
        <v>0.77010251419045261</v>
      </c>
      <c r="P3369" s="5">
        <f>'[1]Prosp. Sc. final Etap1'!S3369+'[1]Facteurs ajustements'!K$144/1000</f>
        <v>0.77016392031422698</v>
      </c>
      <c r="Q3369" s="5">
        <f>'[1]Prosp. Sc. final Etap1'!T3369+'[1]Facteurs ajustements'!L$144/1000</f>
        <v>0.77022541260982114</v>
      </c>
      <c r="R3369" s="5">
        <f>'[1]Prosp. Sc. final Etap1'!U3369+'[1]Facteurs ajustements'!M$144/1000</f>
        <v>0.76995076161738485</v>
      </c>
      <c r="S3369" s="5">
        <f>'[1]Prosp. Sc. final Etap1'!V3369+'[1]Facteurs ajustements'!N$144/1000</f>
        <v>0.76967623014589681</v>
      </c>
      <c r="T3369" s="5">
        <f>'[1]Prosp. Sc. final Etap1'!W3369+'[1]Facteurs ajustements'!O$144/1000</f>
        <v>0.76940181863749002</v>
      </c>
      <c r="U3369" s="5">
        <f>'[1]Prosp. Sc. final Etap1'!X3369+'[1]Facteurs ajustements'!P$144/1000</f>
        <v>0.76912752753209246</v>
      </c>
    </row>
    <row r="3370" spans="1:21" x14ac:dyDescent="0.25">
      <c r="A3370" s="2" t="s">
        <v>3445</v>
      </c>
      <c r="B3370" s="2">
        <v>57379</v>
      </c>
      <c r="C3370" s="2" t="s">
        <v>3446</v>
      </c>
      <c r="D3370" s="2" t="s">
        <v>3800</v>
      </c>
      <c r="E3370" s="2" t="str">
        <f>VLOOKUP(B3370,'[1]ZONE DE CONSOMMATION'!A:C,3,FALSE)</f>
        <v>Forbach</v>
      </c>
      <c r="F3370" s="3">
        <f>VLOOKUP(B3370,'[1]ZONE DE CONSOMMATION'!A:I,8,FALSE)</f>
        <v>1.6923638056874666</v>
      </c>
      <c r="G3370" s="2">
        <v>272</v>
      </c>
      <c r="H3370" s="6">
        <f t="shared" si="52"/>
        <v>1.6923638056874666</v>
      </c>
      <c r="I3370" s="5">
        <f>'[1]Prosp. Sc. final Etap1'!L3370+'[1]Facteurs ajustements'!D$144/1000</f>
        <v>1.6990424790459424</v>
      </c>
      <c r="J3370" s="5">
        <f>'[1]Prosp. Sc. final Etap1'!M3370+'[1]Facteurs ajustements'!E$144/1000</f>
        <v>1.6992178303876426</v>
      </c>
      <c r="K3370" s="5">
        <f>'[1]Prosp. Sc. final Etap1'!N3370+'[1]Facteurs ajustements'!F$144/1000</f>
        <v>1.6993932779763341</v>
      </c>
      <c r="L3370" s="5">
        <f>'[1]Prosp. Sc. final Etap1'!O3370+'[1]Facteurs ajustements'!G$144/1000</f>
        <v>1.6995688224964864</v>
      </c>
      <c r="M3370" s="5">
        <f>'[1]Prosp. Sc. final Etap1'!P3370+'[1]Facteurs ajustements'!H$144/1000</f>
        <v>1.6997444646274738</v>
      </c>
      <c r="N3370" s="5">
        <f>'[1]Prosp. Sc. final Etap1'!Q3370+'[1]Facteurs ajustements'!I$144/1000</f>
        <v>1.6999202050435591</v>
      </c>
      <c r="O3370" s="5">
        <f>'[1]Prosp. Sc. final Etap1'!R3370+'[1]Facteurs ajustements'!J$144/1000</f>
        <v>1.7000960444138775</v>
      </c>
      <c r="P3370" s="5">
        <f>'[1]Prosp. Sc. final Etap1'!S3370+'[1]Facteurs ajustements'!K$144/1000</f>
        <v>1.7002719834024196</v>
      </c>
      <c r="Q3370" s="5">
        <f>'[1]Prosp. Sc. final Etap1'!T3370+'[1]Facteurs ajustements'!L$144/1000</f>
        <v>1.7004480226680163</v>
      </c>
      <c r="R3370" s="5">
        <f>'[1]Prosp. Sc. final Etap1'!U3370+'[1]Facteurs ajustements'!M$144/1000</f>
        <v>1.6998823503028919</v>
      </c>
      <c r="S3370" s="5">
        <f>'[1]Prosp. Sc. final Etap1'!V3370+'[1]Facteurs ajustements'!N$144/1000</f>
        <v>1.6993168885051368</v>
      </c>
      <c r="T3370" s="5">
        <f>'[1]Prosp. Sc. final Etap1'!W3370+'[1]Facteurs ajustements'!O$144/1000</f>
        <v>1.6987516376884007</v>
      </c>
      <c r="U3370" s="5">
        <f>'[1]Prosp. Sc. final Etap1'!X3370+'[1]Facteurs ajustements'!P$144/1000</f>
        <v>1.6981865982641351</v>
      </c>
    </row>
    <row r="3371" spans="1:21" x14ac:dyDescent="0.25">
      <c r="A3371" s="2" t="s">
        <v>3445</v>
      </c>
      <c r="B3371" s="2">
        <v>57380</v>
      </c>
      <c r="C3371" s="2" t="s">
        <v>3446</v>
      </c>
      <c r="D3371" s="2" t="s">
        <v>3801</v>
      </c>
      <c r="E3371" s="2" t="str">
        <f>VLOOKUP(B3371,'[1]ZONE DE CONSOMMATION'!A:C,3,FALSE)</f>
        <v>Sarrebourg</v>
      </c>
      <c r="F3371" s="3">
        <f>VLOOKUP(B3371,'[1]ZONE DE CONSOMMATION'!A:I,8,FALSE)</f>
        <v>0.33888721314110942</v>
      </c>
      <c r="G3371" s="2">
        <v>107</v>
      </c>
      <c r="H3371" s="6">
        <f t="shared" si="52"/>
        <v>0.33888721314110942</v>
      </c>
      <c r="I3371" s="5">
        <f>'[1]Prosp. Sc. final Etap1'!L3371+'[1]Facteurs ajustements'!D$144/1000</f>
        <v>0.33567319948849667</v>
      </c>
      <c r="J3371" s="5">
        <f>'[1]Prosp. Sc. final Etap1'!M3371+'[1]Facteurs ajustements'!E$144/1000</f>
        <v>0.33568064580263535</v>
      </c>
      <c r="K3371" s="5">
        <f>'[1]Prosp. Sc. final Etap1'!N3371+'[1]Facteurs ajustements'!F$144/1000</f>
        <v>0.33568816768551019</v>
      </c>
      <c r="L3371" s="5">
        <f>'[1]Prosp. Sc. final Etap1'!O3371+'[1]Facteurs ajustements'!G$144/1000</f>
        <v>0.33569576581904353</v>
      </c>
      <c r="M3371" s="5">
        <f>'[1]Prosp. Sc. final Etap1'!P3371+'[1]Facteurs ajustements'!H$144/1000</f>
        <v>0.33570344088006276</v>
      </c>
      <c r="N3371" s="5">
        <f>'[1]Prosp. Sc. final Etap1'!Q3371+'[1]Facteurs ajustements'!I$144/1000</f>
        <v>0.33571119354028389</v>
      </c>
      <c r="O3371" s="5">
        <f>'[1]Prosp. Sc. final Etap1'!R3371+'[1]Facteurs ajustements'!J$144/1000</f>
        <v>0.33571902446629409</v>
      </c>
      <c r="P3371" s="5">
        <f>'[1]Prosp. Sc. final Etap1'!S3371+'[1]Facteurs ajustements'!K$144/1000</f>
        <v>0.33572693431953637</v>
      </c>
      <c r="Q3371" s="5">
        <f>'[1]Prosp. Sc. final Etap1'!T3371+'[1]Facteurs ajustements'!L$144/1000</f>
        <v>0.33573492375629338</v>
      </c>
      <c r="R3371" s="5">
        <f>'[1]Prosp. Sc. final Etap1'!U3371+'[1]Facteurs ajustements'!M$144/1000</f>
        <v>0.33559620368740034</v>
      </c>
      <c r="S3371" s="5">
        <f>'[1]Prosp. Sc. final Etap1'!V3371+'[1]Facteurs ajustements'!N$144/1000</f>
        <v>0.33545756061328641</v>
      </c>
      <c r="T3371" s="5">
        <f>'[1]Prosp. Sc. final Etap1'!W3371+'[1]Facteurs ajustements'!O$144/1000</f>
        <v>0.33531899498938922</v>
      </c>
      <c r="U3371" s="5">
        <f>'[1]Prosp. Sc. final Etap1'!X3371+'[1]Facteurs ajustements'!P$144/1000</f>
        <v>0.33518050726893678</v>
      </c>
    </row>
    <row r="3372" spans="1:21" x14ac:dyDescent="0.25">
      <c r="A3372" s="2" t="s">
        <v>3445</v>
      </c>
      <c r="B3372" s="2">
        <v>57381</v>
      </c>
      <c r="C3372" s="2" t="s">
        <v>3446</v>
      </c>
      <c r="D3372" s="2" t="s">
        <v>3802</v>
      </c>
      <c r="E3372" s="2" t="str">
        <f>VLOOKUP(B3372,'[1]ZONE DE CONSOMMATION'!A:C,3,FALSE)</f>
        <v>Sarrebourg</v>
      </c>
      <c r="F3372" s="3">
        <f>VLOOKUP(B3372,'[1]ZONE DE CONSOMMATION'!A:I,8,FALSE)</f>
        <v>0.94698389466534305</v>
      </c>
      <c r="G3372" s="2">
        <v>299</v>
      </c>
      <c r="H3372" s="6">
        <f t="shared" si="52"/>
        <v>0.94698389466534305</v>
      </c>
      <c r="I3372" s="5">
        <f>'[1]Prosp. Sc. final Etap1'!L3372+'[1]Facteurs ajustements'!D$144/1000</f>
        <v>0.92498453508156486</v>
      </c>
      <c r="J3372" s="5">
        <f>'[1]Prosp. Sc. final Etap1'!M3372+'[1]Facteurs ajustements'!E$144/1000</f>
        <v>0.92506455772372331</v>
      </c>
      <c r="K3372" s="5">
        <f>'[1]Prosp. Sc. final Etap1'!N3372+'[1]Facteurs ajustements'!F$144/1000</f>
        <v>0.9251446648727174</v>
      </c>
      <c r="L3372" s="5">
        <f>'[1]Prosp. Sc. final Etap1'!O3372+'[1]Facteurs ajustements'!G$144/1000</f>
        <v>0.92522485721157011</v>
      </c>
      <c r="M3372" s="5">
        <f>'[1]Prosp. Sc. final Etap1'!P3372+'[1]Facteurs ajustements'!H$144/1000</f>
        <v>0.92530513541821013</v>
      </c>
      <c r="N3372" s="5">
        <f>'[1]Prosp. Sc. final Etap1'!Q3372+'[1]Facteurs ajustements'!I$144/1000</f>
        <v>0.92538550016545429</v>
      </c>
      <c r="O3372" s="5">
        <f>'[1]Prosp. Sc. final Etap1'!R3372+'[1]Facteurs ajustements'!J$144/1000</f>
        <v>0.92546595212099103</v>
      </c>
      <c r="P3372" s="5">
        <f>'[1]Prosp. Sc. final Etap1'!S3372+'[1]Facteurs ajustements'!K$144/1000</f>
        <v>0.92554649194736438</v>
      </c>
      <c r="Q3372" s="5">
        <f>'[1]Prosp. Sc. final Etap1'!T3372+'[1]Facteurs ajustements'!L$144/1000</f>
        <v>0.92562712030195871</v>
      </c>
      <c r="R3372" s="5">
        <f>'[1]Prosp. Sc. final Etap1'!U3372+'[1]Facteurs ajustements'!M$144/1000</f>
        <v>0.92530385167993401</v>
      </c>
      <c r="S3372" s="5">
        <f>'[1]Prosp. Sc. final Etap1'!V3372+'[1]Facteurs ajustements'!N$144/1000</f>
        <v>0.92498071778894708</v>
      </c>
      <c r="T3372" s="5">
        <f>'[1]Prosp. Sc. final Etap1'!W3372+'[1]Facteurs ajustements'!O$144/1000</f>
        <v>0.92465771906637273</v>
      </c>
      <c r="U3372" s="5">
        <f>'[1]Prosp. Sc. final Etap1'!X3372+'[1]Facteurs ajustements'!P$144/1000</f>
        <v>0.92433485594738163</v>
      </c>
    </row>
    <row r="3373" spans="1:21" x14ac:dyDescent="0.25">
      <c r="A3373" s="2" t="s">
        <v>3445</v>
      </c>
      <c r="B3373" s="2">
        <v>57382</v>
      </c>
      <c r="C3373" s="2" t="s">
        <v>3446</v>
      </c>
      <c r="D3373" s="2" t="s">
        <v>3803</v>
      </c>
      <c r="E3373" s="2" t="str">
        <f>VLOOKUP(B3373,'[1]ZONE DE CONSOMMATION'!A:C,3,FALSE)</f>
        <v>Sarrebourg</v>
      </c>
      <c r="F3373" s="3">
        <f>VLOOKUP(B3373,'[1]ZONE DE CONSOMMATION'!A:I,8,FALSE)</f>
        <v>1.7831168317611643</v>
      </c>
      <c r="G3373" s="2">
        <v>563</v>
      </c>
      <c r="H3373" s="6">
        <f t="shared" si="52"/>
        <v>1.7831168317611643</v>
      </c>
      <c r="I3373" s="5">
        <f>'[1]Prosp. Sc. final Etap1'!L3373+'[1]Facteurs ajustements'!D$144/1000</f>
        <v>1.7645947712759904</v>
      </c>
      <c r="J3373" s="5">
        <f>'[1]Prosp. Sc. final Etap1'!M3373+'[1]Facteurs ajustements'!E$144/1000</f>
        <v>1.7647781956758113</v>
      </c>
      <c r="K3373" s="5">
        <f>'[1]Prosp. Sc. final Etap1'!N3373+'[1]Facteurs ajustements'!F$144/1000</f>
        <v>1.7649617173168566</v>
      </c>
      <c r="L3373" s="5">
        <f>'[1]Prosp. Sc. final Etap1'!O3373+'[1]Facteurs ajustements'!G$144/1000</f>
        <v>1.7651453368837184</v>
      </c>
      <c r="M3373" s="5">
        <f>'[1]Prosp. Sc. final Etap1'!P3373+'[1]Facteurs ajustements'!H$144/1000</f>
        <v>1.7653290550558933</v>
      </c>
      <c r="N3373" s="5">
        <f>'[1]Prosp. Sc. final Etap1'!Q3373+'[1]Facteurs ajustements'!I$144/1000</f>
        <v>1.7655128725077671</v>
      </c>
      <c r="O3373" s="5">
        <f>'[1]Prosp. Sc. final Etap1'!R3373+'[1]Facteurs ajustements'!J$144/1000</f>
        <v>1.7656967899085967</v>
      </c>
      <c r="P3373" s="5">
        <f>'[1]Prosp. Sc. final Etap1'!S3373+'[1]Facteurs ajustements'!K$144/1000</f>
        <v>1.7658808079224957</v>
      </c>
      <c r="Q3373" s="5">
        <f>'[1]Prosp. Sc. final Etap1'!T3373+'[1]Facteurs ajustements'!L$144/1000</f>
        <v>1.7660649272084175</v>
      </c>
      <c r="R3373" s="5">
        <f>'[1]Prosp. Sc. final Etap1'!U3373+'[1]Facteurs ajustements'!M$144/1000</f>
        <v>1.7654787265080061</v>
      </c>
      <c r="S3373" s="5">
        <f>'[1]Prosp. Sc. final Etap1'!V3373+'[1]Facteurs ajustements'!N$144/1000</f>
        <v>1.7648927427972807</v>
      </c>
      <c r="T3373" s="5">
        <f>'[1]Prosp. Sc. final Etap1'!W3373+'[1]Facteurs ajustements'!O$144/1000</f>
        <v>1.7643069764878816</v>
      </c>
      <c r="U3373" s="5">
        <f>'[1]Prosp. Sc. final Etap1'!X3373+'[1]Facteurs ajustements'!P$144/1000</f>
        <v>1.7637214279892521</v>
      </c>
    </row>
    <row r="3374" spans="1:21" x14ac:dyDescent="0.25">
      <c r="A3374" s="2" t="s">
        <v>3445</v>
      </c>
      <c r="B3374" s="2">
        <v>57383</v>
      </c>
      <c r="C3374" s="2" t="s">
        <v>3446</v>
      </c>
      <c r="D3374" s="2" t="s">
        <v>3804</v>
      </c>
      <c r="E3374" s="2" t="str">
        <f>VLOOKUP(B3374,'[1]ZONE DE CONSOMMATION'!A:C,3,FALSE)</f>
        <v>Sarrebourg</v>
      </c>
      <c r="F3374" s="3">
        <f>VLOOKUP(B3374,'[1]ZONE DE CONSOMMATION'!A:I,8,FALSE)</f>
        <v>0.54475327719879274</v>
      </c>
      <c r="G3374" s="2">
        <v>172</v>
      </c>
      <c r="H3374" s="6">
        <f t="shared" si="52"/>
        <v>0.54475327719879274</v>
      </c>
      <c r="I3374" s="5">
        <f>'[1]Prosp. Sc. final Etap1'!L3374+'[1]Facteurs ajustements'!D$144/1000</f>
        <v>0.51943694929708784</v>
      </c>
      <c r="J3374" s="5">
        <f>'[1]Prosp. Sc. final Etap1'!M3374+'[1]Facteurs ajustements'!E$144/1000</f>
        <v>0.51946702693931879</v>
      </c>
      <c r="K3374" s="5">
        <f>'[1]Prosp. Sc. final Etap1'!N3374+'[1]Facteurs ajustements'!F$144/1000</f>
        <v>0.51949718293743508</v>
      </c>
      <c r="L3374" s="5">
        <f>'[1]Prosp. Sc. final Etap1'!O3374+'[1]Facteurs ajustements'!G$144/1000</f>
        <v>0.51952741797370239</v>
      </c>
      <c r="M3374" s="5">
        <f>'[1]Prosp. Sc. final Etap1'!P3374+'[1]Facteurs ajustements'!H$144/1000</f>
        <v>0.5195577327252916</v>
      </c>
      <c r="N3374" s="5">
        <f>'[1]Prosp. Sc. final Etap1'!Q3374+'[1]Facteurs ajustements'!I$144/1000</f>
        <v>0.51958812786426178</v>
      </c>
      <c r="O3374" s="5">
        <f>'[1]Prosp. Sc. final Etap1'!R3374+'[1]Facteurs ajustements'!J$144/1000</f>
        <v>0.51961860405754368</v>
      </c>
      <c r="P3374" s="5">
        <f>'[1]Prosp. Sc. final Etap1'!S3374+'[1]Facteurs ajustements'!K$144/1000</f>
        <v>0.51964916196692368</v>
      </c>
      <c r="Q3374" s="5">
        <f>'[1]Prosp. Sc. final Etap1'!T3374+'[1]Facteurs ajustements'!L$144/1000</f>
        <v>0.51967980224902766</v>
      </c>
      <c r="R3374" s="5">
        <f>'[1]Prosp. Sc. final Etap1'!U3374+'[1]Facteurs ajustements'!M$144/1000</f>
        <v>0.51948353478184617</v>
      </c>
      <c r="S3374" s="5">
        <f>'[1]Prosp. Sc. final Etap1'!V3374+'[1]Facteurs ajustements'!N$144/1000</f>
        <v>0.51928736231322359</v>
      </c>
      <c r="T3374" s="5">
        <f>'[1]Prosp. Sc. final Etap1'!W3374+'[1]Facteurs ajustements'!O$144/1000</f>
        <v>0.51909128529296455</v>
      </c>
      <c r="U3374" s="5">
        <f>'[1]Prosp. Sc. final Etap1'!X3374+'[1]Facteurs ajustements'!P$144/1000</f>
        <v>0.5188953041686668</v>
      </c>
    </row>
    <row r="3375" spans="1:21" x14ac:dyDescent="0.25">
      <c r="A3375" s="2" t="s">
        <v>3445</v>
      </c>
      <c r="B3375" s="2">
        <v>57384</v>
      </c>
      <c r="C3375" s="2" t="s">
        <v>3446</v>
      </c>
      <c r="D3375" s="2" t="s">
        <v>3805</v>
      </c>
      <c r="E3375" s="2" t="str">
        <f>VLOOKUP(B3375,'[1]ZONE DE CONSOMMATION'!A:C,3,FALSE)</f>
        <v>Forbach</v>
      </c>
      <c r="F3375" s="3">
        <f>VLOOKUP(B3375,'[1]ZONE DE CONSOMMATION'!A:I,8,FALSE)</f>
        <v>3.639826567379294</v>
      </c>
      <c r="G3375" s="2">
        <v>585</v>
      </c>
      <c r="H3375" s="6">
        <f t="shared" si="52"/>
        <v>3.639826567379294</v>
      </c>
      <c r="I3375" s="5">
        <f>'[1]Prosp. Sc. final Etap1'!L3375+'[1]Facteurs ajustements'!D$144/1000</f>
        <v>3.8588484892665282</v>
      </c>
      <c r="J3375" s="5">
        <f>'[1]Prosp. Sc. final Etap1'!M3375+'[1]Facteurs ajustements'!E$144/1000</f>
        <v>3.8592898303830543</v>
      </c>
      <c r="K3375" s="5">
        <f>'[1]Prosp. Sc. final Etap1'!N3375+'[1]Facteurs ajustements'!F$144/1000</f>
        <v>3.8597313005044018</v>
      </c>
      <c r="L3375" s="5">
        <f>'[1]Prosp. Sc. final Etap1'!O3375+'[1]Facteurs ajustements'!G$144/1000</f>
        <v>3.8601729003190761</v>
      </c>
      <c r="M3375" s="5">
        <f>'[1]Prosp. Sc. final Etap1'!P3375+'[1]Facteurs ajustements'!H$144/1000</f>
        <v>3.8606146305104856</v>
      </c>
      <c r="N3375" s="5">
        <f>'[1]Prosp. Sc. final Etap1'!Q3375+'[1]Facteurs ajustements'!I$144/1000</f>
        <v>3.8610564917569277</v>
      </c>
      <c r="O3375" s="5">
        <f>'[1]Prosp. Sc. final Etap1'!R3375+'[1]Facteurs ajustements'!J$144/1000</f>
        <v>3.8614984847315741</v>
      </c>
      <c r="P3375" s="5">
        <f>'[1]Prosp. Sc. final Etap1'!S3375+'[1]Facteurs ajustements'!K$144/1000</f>
        <v>3.8619406101024518</v>
      </c>
      <c r="Q3375" s="5">
        <f>'[1]Prosp. Sc. final Etap1'!T3375+'[1]Facteurs ajustements'!L$144/1000</f>
        <v>3.8623828685324284</v>
      </c>
      <c r="R3375" s="5">
        <f>'[1]Prosp. Sc. final Etap1'!U3375+'[1]Facteurs ajustements'!M$144/1000</f>
        <v>3.8611408319941458</v>
      </c>
      <c r="S3375" s="5">
        <f>'[1]Prosp. Sc. final Etap1'!V3375+'[1]Facteurs ajustements'!N$144/1000</f>
        <v>3.8598992176246574</v>
      </c>
      <c r="T3375" s="5">
        <f>'[1]Prosp. Sc. final Etap1'!W3375+'[1]Facteurs ajustements'!O$144/1000</f>
        <v>3.8586580257714131</v>
      </c>
      <c r="U3375" s="5">
        <f>'[1]Prosp. Sc. final Etap1'!X3375+'[1]Facteurs ajustements'!P$144/1000</f>
        <v>3.8574172567796863</v>
      </c>
    </row>
    <row r="3376" spans="1:21" x14ac:dyDescent="0.25">
      <c r="A3376" s="2" t="s">
        <v>3445</v>
      </c>
      <c r="B3376" s="2">
        <v>57385</v>
      </c>
      <c r="C3376" s="2" t="s">
        <v>3446</v>
      </c>
      <c r="D3376" s="2" t="s">
        <v>3806</v>
      </c>
      <c r="E3376" s="2" t="str">
        <f>VLOOKUP(B3376,'[1]ZONE DE CONSOMMATION'!A:C,3,FALSE)</f>
        <v>Metz</v>
      </c>
      <c r="F3376" s="3">
        <f>VLOOKUP(B3376,'[1]ZONE DE CONSOMMATION'!A:I,8,FALSE)</f>
        <v>7.5654682140837934</v>
      </c>
      <c r="G3376" s="2">
        <v>1109</v>
      </c>
      <c r="H3376" s="6">
        <f t="shared" si="52"/>
        <v>7.5654682140837934</v>
      </c>
      <c r="I3376" s="5">
        <f>'[1]Prosp. Sc. final Etap1'!L3376+'[1]Facteurs ajustements'!D$144/1000</f>
        <v>8.3256016397233008</v>
      </c>
      <c r="J3376" s="5">
        <f>'[1]Prosp. Sc. final Etap1'!M3376+'[1]Facteurs ajustements'!E$144/1000</f>
        <v>8.3265930814780624</v>
      </c>
      <c r="K3376" s="5">
        <f>'[1]Prosp. Sc. final Etap1'!N3376+'[1]Facteurs ajustements'!F$144/1000</f>
        <v>8.327584719985003</v>
      </c>
      <c r="L3376" s="5">
        <f>'[1]Prosp. Sc. final Etap1'!O3376+'[1]Facteurs ajustements'!G$144/1000</f>
        <v>8.3285765559409661</v>
      </c>
      <c r="M3376" s="5">
        <f>'[1]Prosp. Sc. final Etap1'!P3376+'[1]Facteurs ajustements'!H$144/1000</f>
        <v>8.3295685900377112</v>
      </c>
      <c r="N3376" s="5">
        <f>'[1]Prosp. Sc. final Etap1'!Q3376+'[1]Facteurs ajustements'!I$144/1000</f>
        <v>8.3305608229618748</v>
      </c>
      <c r="O3376" s="5">
        <f>'[1]Prosp. Sc. final Etap1'!R3376+'[1]Facteurs ajustements'!J$144/1000</f>
        <v>8.3315532553949794</v>
      </c>
      <c r="P3376" s="5">
        <f>'[1]Prosp. Sc. final Etap1'!S3376+'[1]Facteurs ajustements'!K$144/1000</f>
        <v>8.3325458880133958</v>
      </c>
      <c r="Q3376" s="5">
        <f>'[1]Prosp. Sc. final Etap1'!T3376+'[1]Facteurs ajustements'!L$144/1000</f>
        <v>8.3335387214883418</v>
      </c>
      <c r="R3376" s="5">
        <f>'[1]Prosp. Sc. final Etap1'!U3376+'[1]Facteurs ajustements'!M$144/1000</f>
        <v>8.3308978779335874</v>
      </c>
      <c r="S3376" s="5">
        <f>'[1]Prosp. Sc. final Etap1'!V3376+'[1]Facteurs ajustements'!N$144/1000</f>
        <v>8.3282578941662528</v>
      </c>
      <c r="T3376" s="5">
        <f>'[1]Prosp. Sc. final Etap1'!W3376+'[1]Facteurs ajustements'!O$144/1000</f>
        <v>8.3256187703968756</v>
      </c>
      <c r="U3376" s="5">
        <f>'[1]Prosp. Sc. final Etap1'!X3376+'[1]Facteurs ajustements'!P$144/1000</f>
        <v>8.3229805068338614</v>
      </c>
    </row>
    <row r="3377" spans="1:21" x14ac:dyDescent="0.25">
      <c r="A3377" s="2" t="s">
        <v>3445</v>
      </c>
      <c r="B3377" s="2">
        <v>57386</v>
      </c>
      <c r="C3377" s="2" t="s">
        <v>3446</v>
      </c>
      <c r="D3377" s="2" t="s">
        <v>3807</v>
      </c>
      <c r="E3377" s="2" t="str">
        <f>VLOOKUP(B3377,'[1]ZONE DE CONSOMMATION'!A:C,3,FALSE)</f>
        <v>Forbach</v>
      </c>
      <c r="F3377" s="3">
        <f>VLOOKUP(B3377,'[1]ZONE DE CONSOMMATION'!A:I,8,FALSE)</f>
        <v>2.0905670540845174</v>
      </c>
      <c r="G3377" s="2">
        <v>336</v>
      </c>
      <c r="H3377" s="6">
        <f t="shared" si="52"/>
        <v>2.0905670540845174</v>
      </c>
      <c r="I3377" s="5">
        <f>'[1]Prosp. Sc. final Etap1'!L3377+'[1]Facteurs ajustements'!D$144/1000</f>
        <v>2.1471866656046807</v>
      </c>
      <c r="J3377" s="5">
        <f>'[1]Prosp. Sc. final Etap1'!M3377+'[1]Facteurs ajustements'!E$144/1000</f>
        <v>2.1474172079083043</v>
      </c>
      <c r="K3377" s="5">
        <f>'[1]Prosp. Sc. final Etap1'!N3377+'[1]Facteurs ajustements'!F$144/1000</f>
        <v>2.1476478532559331</v>
      </c>
      <c r="L3377" s="5">
        <f>'[1]Prosp. Sc. final Etap1'!O3377+'[1]Facteurs ajustements'!G$144/1000</f>
        <v>2.1478786023328742</v>
      </c>
      <c r="M3377" s="5">
        <f>'[1]Prosp. Sc. final Etap1'!P3377+'[1]Facteurs ajustements'!H$144/1000</f>
        <v>2.1481094558193385</v>
      </c>
      <c r="N3377" s="5">
        <f>'[1]Prosp. Sc. final Etap1'!Q3377+'[1]Facteurs ajustements'!I$144/1000</f>
        <v>2.1483404143904257</v>
      </c>
      <c r="O3377" s="5">
        <f>'[1]Prosp. Sc. final Etap1'!R3377+'[1]Facteurs ajustements'!J$144/1000</f>
        <v>2.1485714787161085</v>
      </c>
      <c r="P3377" s="5">
        <f>'[1]Prosp. Sc. final Etap1'!S3377+'[1]Facteurs ajustements'!K$144/1000</f>
        <v>2.1488026494612158</v>
      </c>
      <c r="Q3377" s="5">
        <f>'[1]Prosp. Sc. final Etap1'!T3377+'[1]Facteurs ajustements'!L$144/1000</f>
        <v>2.1490339272854158</v>
      </c>
      <c r="R3377" s="5">
        <f>'[1]Prosp. Sc. final Etap1'!U3377+'[1]Facteurs ajustements'!M$144/1000</f>
        <v>2.148327914227302</v>
      </c>
      <c r="S3377" s="5">
        <f>'[1]Prosp. Sc. final Etap1'!V3377+'[1]Facteurs ajustements'!N$144/1000</f>
        <v>2.1476221556423285</v>
      </c>
      <c r="T3377" s="5">
        <f>'[1]Prosp. Sc. final Etap1'!W3377+'[1]Facteurs ajustements'!O$144/1000</f>
        <v>2.1469166519304088</v>
      </c>
      <c r="U3377" s="5">
        <f>'[1]Prosp. Sc. final Etap1'!X3377+'[1]Facteurs ajustements'!P$144/1000</f>
        <v>2.1462114034892639</v>
      </c>
    </row>
    <row r="3378" spans="1:21" x14ac:dyDescent="0.25">
      <c r="A3378" s="2" t="s">
        <v>3445</v>
      </c>
      <c r="B3378" s="2">
        <v>57387</v>
      </c>
      <c r="C3378" s="2" t="s">
        <v>3446</v>
      </c>
      <c r="D3378" s="2" t="s">
        <v>3808</v>
      </c>
      <c r="E3378" s="2" t="str">
        <f>VLOOKUP(B3378,'[1]ZONE DE CONSOMMATION'!A:C,3,FALSE)</f>
        <v>Metz</v>
      </c>
      <c r="F3378" s="3">
        <f>VLOOKUP(B3378,'[1]ZONE DE CONSOMMATION'!A:I,8,FALSE)</f>
        <v>1.8350865190158165</v>
      </c>
      <c r="G3378" s="2">
        <v>269</v>
      </c>
      <c r="H3378" s="6">
        <f t="shared" si="52"/>
        <v>1.8350865190158165</v>
      </c>
      <c r="I3378" s="5">
        <f>'[1]Prosp. Sc. final Etap1'!L3378+'[1]Facteurs ajustements'!D$144/1000</f>
        <v>1.9789061829342076</v>
      </c>
      <c r="J3378" s="5">
        <f>'[1]Prosp. Sc. final Etap1'!M3378+'[1]Facteurs ajustements'!E$144/1000</f>
        <v>1.9791160007433715</v>
      </c>
      <c r="K3378" s="5">
        <f>'[1]Prosp. Sc. final Etap1'!N3378+'[1]Facteurs ajustements'!F$144/1000</f>
        <v>1.9793259190442263</v>
      </c>
      <c r="L3378" s="5">
        <f>'[1]Prosp. Sc. final Etap1'!O3378+'[1]Facteurs ajustements'!G$144/1000</f>
        <v>1.9795359385217646</v>
      </c>
      <c r="M3378" s="5">
        <f>'[1]Prosp. Sc. final Etap1'!P3378+'[1]Facteurs ajustements'!H$144/1000</f>
        <v>1.9797460598558827</v>
      </c>
      <c r="N3378" s="5">
        <f>'[1]Prosp. Sc. final Etap1'!Q3378+'[1]Facteurs ajustements'!I$144/1000</f>
        <v>1.9799562837213673</v>
      </c>
      <c r="O3378" s="5">
        <f>'[1]Prosp. Sc. final Etap1'!R3378+'[1]Facteurs ajustements'!J$144/1000</f>
        <v>1.9801666107878761</v>
      </c>
      <c r="P3378" s="5">
        <f>'[1]Prosp. Sc. final Etap1'!S3378+'[1]Facteurs ajustements'!K$144/1000</f>
        <v>1.9803770417199225</v>
      </c>
      <c r="Q3378" s="5">
        <f>'[1]Prosp. Sc. final Etap1'!T3378+'[1]Facteurs ajustements'!L$144/1000</f>
        <v>1.9805875771768608</v>
      </c>
      <c r="R3378" s="5">
        <f>'[1]Prosp. Sc. final Etap1'!U3378+'[1]Facteurs ajustements'!M$144/1000</f>
        <v>1.9799342627819514</v>
      </c>
      <c r="S3378" s="5">
        <f>'[1]Prosp. Sc. final Etap1'!V3378+'[1]Facteurs ajustements'!N$144/1000</f>
        <v>1.9792811863733362</v>
      </c>
      <c r="T3378" s="5">
        <f>'[1]Prosp. Sc. final Etap1'!W3378+'[1]Facteurs ajustements'!O$144/1000</f>
        <v>1.9786283483560865</v>
      </c>
      <c r="U3378" s="5">
        <f>'[1]Prosp. Sc. final Etap1'!X3378+'[1]Facteurs ajustements'!P$144/1000</f>
        <v>1.9779757491330787</v>
      </c>
    </row>
    <row r="3379" spans="1:21" x14ac:dyDescent="0.25">
      <c r="A3379" s="2" t="s">
        <v>3445</v>
      </c>
      <c r="B3379" s="2">
        <v>57388</v>
      </c>
      <c r="C3379" s="2" t="s">
        <v>3446</v>
      </c>
      <c r="D3379" s="2" t="s">
        <v>3809</v>
      </c>
      <c r="E3379" s="2" t="str">
        <f>VLOOKUP(B3379,'[1]ZONE DE CONSOMMATION'!A:C,3,FALSE)</f>
        <v>Metz</v>
      </c>
      <c r="F3379" s="3">
        <f>VLOOKUP(B3379,'[1]ZONE DE CONSOMMATION'!A:I,8,FALSE)</f>
        <v>1.7873333382235832</v>
      </c>
      <c r="G3379" s="2">
        <v>262</v>
      </c>
      <c r="H3379" s="6">
        <f t="shared" si="52"/>
        <v>1.7873333382235832</v>
      </c>
      <c r="I3379" s="5">
        <f>'[1]Prosp. Sc. final Etap1'!L3379+'[1]Facteurs ajustements'!D$144/1000</f>
        <v>1.8219448974437242</v>
      </c>
      <c r="J3379" s="5">
        <f>'[1]Prosp. Sc. final Etap1'!M3379+'[1]Facteurs ajustements'!E$144/1000</f>
        <v>1.8221353847682122</v>
      </c>
      <c r="K3379" s="5">
        <f>'[1]Prosp. Sc. final Etap1'!N3379+'[1]Facteurs ajustements'!F$144/1000</f>
        <v>1.8223259702037555</v>
      </c>
      <c r="L3379" s="5">
        <f>'[1]Prosp. Sc. final Etap1'!O3379+'[1]Facteurs ajustements'!G$144/1000</f>
        <v>1.8225166544350528</v>
      </c>
      <c r="M3379" s="5">
        <f>'[1]Prosp. Sc. final Etap1'!P3379+'[1]Facteurs ajustements'!H$144/1000</f>
        <v>1.8227074381417083</v>
      </c>
      <c r="N3379" s="5">
        <f>'[1]Prosp. Sc. final Etap1'!Q3379+'[1]Facteurs ajustements'!I$144/1000</f>
        <v>1.8228983219982149</v>
      </c>
      <c r="O3379" s="5">
        <f>'[1]Prosp. Sc. final Etap1'!R3379+'[1]Facteurs ajustements'!J$144/1000</f>
        <v>1.8230893066739369</v>
      </c>
      <c r="P3379" s="5">
        <f>'[1]Prosp. Sc. final Etap1'!S3379+'[1]Facteurs ajustements'!K$144/1000</f>
        <v>1.8232803928330947</v>
      </c>
      <c r="Q3379" s="5">
        <f>'[1]Prosp. Sc. final Etap1'!T3379+'[1]Facteurs ajustements'!L$144/1000</f>
        <v>1.8234715811347488</v>
      </c>
      <c r="R3379" s="5">
        <f>'[1]Prosp. Sc. final Etap1'!U3379+'[1]Facteurs ajustements'!M$144/1000</f>
        <v>1.8228674206868034</v>
      </c>
      <c r="S3379" s="5">
        <f>'[1]Prosp. Sc. final Etap1'!V3379+'[1]Facteurs ajustements'!N$144/1000</f>
        <v>1.822263482847275</v>
      </c>
      <c r="T3379" s="5">
        <f>'[1]Prosp. Sc. final Etap1'!W3379+'[1]Facteurs ajustements'!O$144/1000</f>
        <v>1.8216597680260453</v>
      </c>
      <c r="U3379" s="5">
        <f>'[1]Prosp. Sc. final Etap1'!X3379+'[1]Facteurs ajustements'!P$144/1000</f>
        <v>1.8210562766308012</v>
      </c>
    </row>
    <row r="3380" spans="1:21" x14ac:dyDescent="0.25">
      <c r="A3380" s="2" t="s">
        <v>3445</v>
      </c>
      <c r="B3380" s="2">
        <v>57389</v>
      </c>
      <c r="C3380" s="2" t="s">
        <v>3446</v>
      </c>
      <c r="D3380" s="2" t="s">
        <v>3810</v>
      </c>
      <c r="E3380" s="2" t="str">
        <f>VLOOKUP(B3380,'[1]ZONE DE CONSOMMATION'!A:C,3,FALSE)</f>
        <v>Forbach</v>
      </c>
      <c r="F3380" s="3">
        <f>VLOOKUP(B3380,'[1]ZONE DE CONSOMMATION'!A:I,8,FALSE)</f>
        <v>2.9554147341968626</v>
      </c>
      <c r="G3380" s="2">
        <v>475</v>
      </c>
      <c r="H3380" s="6">
        <f t="shared" si="52"/>
        <v>2.9554147341968626</v>
      </c>
      <c r="I3380" s="5">
        <f>'[1]Prosp. Sc. final Etap1'!L3380+'[1]Facteurs ajustements'!D$144/1000</f>
        <v>2.931438992082473</v>
      </c>
      <c r="J3380" s="5">
        <f>'[1]Prosp. Sc. final Etap1'!M3380+'[1]Facteurs ajustements'!E$144/1000</f>
        <v>2.9317661185694623</v>
      </c>
      <c r="K3380" s="5">
        <f>'[1]Prosp. Sc. final Etap1'!N3380+'[1]Facteurs ajustements'!F$144/1000</f>
        <v>2.9320933599952319</v>
      </c>
      <c r="L3380" s="5">
        <f>'[1]Prosp. Sc. final Etap1'!O3380+'[1]Facteurs ajustements'!G$144/1000</f>
        <v>2.9324207170465524</v>
      </c>
      <c r="M3380" s="5">
        <f>'[1]Prosp. Sc. final Etap1'!P3380+'[1]Facteurs ajustements'!H$144/1000</f>
        <v>2.9327481904051003</v>
      </c>
      <c r="N3380" s="5">
        <f>'[1]Prosp. Sc. final Etap1'!Q3380+'[1]Facteurs ajustements'!I$144/1000</f>
        <v>2.933075780747441</v>
      </c>
      <c r="O3380" s="5">
        <f>'[1]Prosp. Sc. final Etap1'!R3380+'[1]Facteurs ajustements'!J$144/1000</f>
        <v>2.9334034887450127</v>
      </c>
      <c r="P3380" s="5">
        <f>'[1]Prosp. Sc. final Etap1'!S3380+'[1]Facteurs ajustements'!K$144/1000</f>
        <v>2.9337313150641093</v>
      </c>
      <c r="Q3380" s="5">
        <f>'[1]Prosp. Sc. final Etap1'!T3380+'[1]Facteurs ajustements'!L$144/1000</f>
        <v>2.9340592603658657</v>
      </c>
      <c r="R3380" s="5">
        <f>'[1]Prosp. Sc. final Etap1'!U3380+'[1]Facteurs ajustements'!M$144/1000</f>
        <v>2.9331076510950194</v>
      </c>
      <c r="S3380" s="5">
        <f>'[1]Prosp. Sc. final Etap1'!V3380+'[1]Facteurs ajustements'!N$144/1000</f>
        <v>2.9321563731324138</v>
      </c>
      <c r="T3380" s="5">
        <f>'[1]Prosp. Sc. final Etap1'!W3380+'[1]Facteurs ajustements'!O$144/1000</f>
        <v>2.9312054268539236</v>
      </c>
      <c r="U3380" s="5">
        <f>'[1]Prosp. Sc. final Etap1'!X3380+'[1]Facteurs ajustements'!P$144/1000</f>
        <v>2.9302548126332395</v>
      </c>
    </row>
    <row r="3381" spans="1:21" x14ac:dyDescent="0.25">
      <c r="A3381" s="2" t="s">
        <v>3445</v>
      </c>
      <c r="B3381" s="2">
        <v>57390</v>
      </c>
      <c r="C3381" s="2" t="s">
        <v>3446</v>
      </c>
      <c r="D3381" s="2" t="s">
        <v>3811</v>
      </c>
      <c r="E3381" s="2" t="str">
        <f>VLOOKUP(B3381,'[1]ZONE DE CONSOMMATION'!A:C,3,FALSE)</f>
        <v>Forbach</v>
      </c>
      <c r="F3381" s="3">
        <f>VLOOKUP(B3381,'[1]ZONE DE CONSOMMATION'!A:I,8,FALSE)</f>
        <v>9.1151212328387441</v>
      </c>
      <c r="G3381" s="2">
        <v>1465</v>
      </c>
      <c r="H3381" s="6">
        <f t="shared" si="52"/>
        <v>9.1151212328387441</v>
      </c>
      <c r="I3381" s="5">
        <f>'[1]Prosp. Sc. final Etap1'!L3381+'[1]Facteurs ajustements'!D$144/1000</f>
        <v>8.9129190376789662</v>
      </c>
      <c r="J3381" s="5">
        <f>'[1]Prosp. Sc. final Etap1'!M3381+'[1]Facteurs ajustements'!E$144/1000</f>
        <v>8.9139828101994052</v>
      </c>
      <c r="K3381" s="5">
        <f>'[1]Prosp. Sc. final Etap1'!N3381+'[1]Facteurs ajustements'!F$144/1000</f>
        <v>8.915046788379879</v>
      </c>
      <c r="L3381" s="5">
        <f>'[1]Prosp. Sc. final Etap1'!O3381+'[1]Facteurs ajustements'!G$144/1000</f>
        <v>8.9161109729183323</v>
      </c>
      <c r="M3381" s="5">
        <f>'[1]Prosp. Sc. final Etap1'!P3381+'[1]Facteurs ajustements'!H$144/1000</f>
        <v>8.9171753645076173</v>
      </c>
      <c r="N3381" s="5">
        <f>'[1]Prosp. Sc. final Etap1'!Q3381+'[1]Facteurs ajustements'!I$144/1000</f>
        <v>8.9182399638354717</v>
      </c>
      <c r="O3381" s="5">
        <f>'[1]Prosp. Sc. final Etap1'!R3381+'[1]Facteurs ajustements'!J$144/1000</f>
        <v>8.9193047715845122</v>
      </c>
      <c r="P3381" s="5">
        <f>'[1]Prosp. Sc. final Etap1'!S3381+'[1]Facteurs ajustements'!K$144/1000</f>
        <v>8.9203697884322093</v>
      </c>
      <c r="Q3381" s="5">
        <f>'[1]Prosp. Sc. final Etap1'!T3381+'[1]Facteurs ajustements'!L$144/1000</f>
        <v>8.9214350150508785</v>
      </c>
      <c r="R3381" s="5">
        <f>'[1]Prosp. Sc. final Etap1'!U3381+'[1]Facteurs ajustements'!M$144/1000</f>
        <v>8.918610247363878</v>
      </c>
      <c r="S3381" s="5">
        <f>'[1]Prosp. Sc. final Etap1'!V3381+'[1]Facteurs ajustements'!N$144/1000</f>
        <v>8.9157863970052045</v>
      </c>
      <c r="T3381" s="5">
        <f>'[1]Prosp. Sc. final Etap1'!W3381+'[1]Facteurs ajustements'!O$144/1000</f>
        <v>8.9129634641673956</v>
      </c>
      <c r="U3381" s="5">
        <f>'[1]Prosp. Sc. final Etap1'!X3381+'[1]Facteurs ajustements'!P$144/1000</f>
        <v>8.910141449040859</v>
      </c>
    </row>
    <row r="3382" spans="1:21" x14ac:dyDescent="0.25">
      <c r="A3382" s="2" t="s">
        <v>3445</v>
      </c>
      <c r="B3382" s="2">
        <v>57391</v>
      </c>
      <c r="C3382" s="2" t="s">
        <v>3446</v>
      </c>
      <c r="D3382" s="2" t="s">
        <v>3812</v>
      </c>
      <c r="E3382" s="2" t="str">
        <f>VLOOKUP(B3382,'[1]ZONE DE CONSOMMATION'!A:C,3,FALSE)</f>
        <v>Sarrebourg</v>
      </c>
      <c r="F3382" s="3">
        <f>VLOOKUP(B3382,'[1]ZONE DE CONSOMMATION'!A:I,8,FALSE)</f>
        <v>0.23120342578785971</v>
      </c>
      <c r="G3382" s="2">
        <v>73</v>
      </c>
      <c r="H3382" s="6">
        <f t="shared" si="52"/>
        <v>0.23120342578785971</v>
      </c>
      <c r="I3382" s="5">
        <f>'[1]Prosp. Sc. final Etap1'!L3382+'[1]Facteurs ajustements'!D$144/1000</f>
        <v>0.20577123841690628</v>
      </c>
      <c r="J3382" s="5">
        <f>'[1]Prosp. Sc. final Etap1'!M3382+'[1]Facteurs ajustements'!E$144/1000</f>
        <v>0.20576268672325573</v>
      </c>
      <c r="K3382" s="5">
        <f>'[1]Prosp. Sc. final Etap1'!N3382+'[1]Facteurs ajustements'!F$144/1000</f>
        <v>0.20575420862811511</v>
      </c>
      <c r="L3382" s="5">
        <f>'[1]Prosp. Sc. final Etap1'!O3382+'[1]Facteurs ajustements'!G$144/1000</f>
        <v>0.20574580481316401</v>
      </c>
      <c r="M3382" s="5">
        <f>'[1]Prosp. Sc. final Etap1'!P3382+'[1]Facteurs ajustements'!H$144/1000</f>
        <v>0.20573747595498734</v>
      </c>
      <c r="N3382" s="5">
        <f>'[1]Prosp. Sc. final Etap1'!Q3382+'[1]Facteurs ajustements'!I$144/1000</f>
        <v>0.20572922272505823</v>
      </c>
      <c r="O3382" s="5">
        <f>'[1]Prosp. Sc. final Etap1'!R3382+'[1]Facteurs ajustements'!J$144/1000</f>
        <v>0.20572104578972125</v>
      </c>
      <c r="P3382" s="5">
        <f>'[1]Prosp. Sc. final Etap1'!S3382+'[1]Facteurs ajustements'!K$144/1000</f>
        <v>0.20571294581017655</v>
      </c>
      <c r="Q3382" s="5">
        <f>'[1]Prosp. Sc. final Etap1'!T3382+'[1]Facteurs ajustements'!L$144/1000</f>
        <v>0.20570492344246402</v>
      </c>
      <c r="R3382" s="5">
        <f>'[1]Prosp. Sc. final Etap1'!U3382+'[1]Facteurs ajustements'!M$144/1000</f>
        <v>0.20560688343098171</v>
      </c>
      <c r="S3382" s="5">
        <f>'[1]Prosp. Sc. final Etap1'!V3382+'[1]Facteurs ajustements'!N$144/1000</f>
        <v>0.20550890768746879</v>
      </c>
      <c r="T3382" s="5">
        <f>'[1]Prosp. Sc. final Etap1'!W3382+'[1]Facteurs ajustements'!O$144/1000</f>
        <v>0.20541099667134455</v>
      </c>
      <c r="U3382" s="5">
        <f>'[1]Prosp. Sc. final Etap1'!X3382+'[1]Facteurs ajustements'!P$144/1000</f>
        <v>0.20531315083981724</v>
      </c>
    </row>
    <row r="3383" spans="1:21" x14ac:dyDescent="0.25">
      <c r="A3383" s="2" t="s">
        <v>3445</v>
      </c>
      <c r="B3383" s="2">
        <v>57392</v>
      </c>
      <c r="C3383" s="2" t="s">
        <v>3446</v>
      </c>
      <c r="D3383" s="2" t="s">
        <v>3813</v>
      </c>
      <c r="E3383" s="2" t="str">
        <f>VLOOKUP(B3383,'[1]ZONE DE CONSOMMATION'!A:C,3,FALSE)</f>
        <v>Metz</v>
      </c>
      <c r="F3383" s="3">
        <f>VLOOKUP(B3383,'[1]ZONE DE CONSOMMATION'!A:I,8,FALSE)</f>
        <v>2.8174376667417551</v>
      </c>
      <c r="G3383" s="2">
        <v>413</v>
      </c>
      <c r="H3383" s="6">
        <f t="shared" si="52"/>
        <v>2.8174376667417551</v>
      </c>
      <c r="I3383" s="5">
        <f>'[1]Prosp. Sc. final Etap1'!L3383+'[1]Facteurs ajustements'!D$144/1000</f>
        <v>3.5962898638578795</v>
      </c>
      <c r="J3383" s="5">
        <f>'[1]Prosp. Sc. final Etap1'!M3383+'[1]Facteurs ajustements'!E$144/1000</f>
        <v>3.596698869704793</v>
      </c>
      <c r="K3383" s="5">
        <f>'[1]Prosp. Sc. final Etap1'!N3383+'[1]Facteurs ajustements'!F$144/1000</f>
        <v>3.5971080005742957</v>
      </c>
      <c r="L3383" s="5">
        <f>'[1]Prosp. Sc. final Etap1'!O3383+'[1]Facteurs ajustements'!G$144/1000</f>
        <v>3.5975172571544007</v>
      </c>
      <c r="M3383" s="5">
        <f>'[1]Prosp. Sc. final Etap1'!P3383+'[1]Facteurs ajustements'!H$144/1000</f>
        <v>3.5979266401280268</v>
      </c>
      <c r="N3383" s="5">
        <f>'[1]Prosp. Sc. final Etap1'!Q3383+'[1]Facteurs ajustements'!I$144/1000</f>
        <v>3.5983361501729814</v>
      </c>
      <c r="O3383" s="5">
        <f>'[1]Prosp. Sc. final Etap1'!R3383+'[1]Facteurs ajustements'!J$144/1000</f>
        <v>3.5987457879619447</v>
      </c>
      <c r="P3383" s="5">
        <f>'[1]Prosp. Sc. final Etap1'!S3383+'[1]Facteurs ajustements'!K$144/1000</f>
        <v>3.5991555541624529</v>
      </c>
      <c r="Q3383" s="5">
        <f>'[1]Prosp. Sc. final Etap1'!T3383+'[1]Facteurs ajustements'!L$144/1000</f>
        <v>3.5995654494368847</v>
      </c>
      <c r="R3383" s="5">
        <f>'[1]Prosp. Sc. final Etap1'!U3383+'[1]Facteurs ajustements'!M$144/1000</f>
        <v>3.5984056356754346</v>
      </c>
      <c r="S3383" s="5">
        <f>'[1]Prosp. Sc. final Etap1'!V3383+'[1]Facteurs ajustements'!N$144/1000</f>
        <v>3.5972462183592744</v>
      </c>
      <c r="T3383" s="5">
        <f>'[1]Prosp. Sc. final Etap1'!W3383+'[1]Facteurs ajustements'!O$144/1000</f>
        <v>3.5960871978439015</v>
      </c>
      <c r="U3383" s="5">
        <f>'[1]Prosp. Sc. final Etap1'!X3383+'[1]Facteurs ajustements'!P$144/1000</f>
        <v>3.5949285744826351</v>
      </c>
    </row>
    <row r="3384" spans="1:21" x14ac:dyDescent="0.25">
      <c r="A3384" s="2" t="s">
        <v>3445</v>
      </c>
      <c r="B3384" s="2">
        <v>57393</v>
      </c>
      <c r="C3384" s="2" t="s">
        <v>3446</v>
      </c>
      <c r="D3384" s="2" t="s">
        <v>3814</v>
      </c>
      <c r="E3384" s="2" t="str">
        <f>VLOOKUP(B3384,'[1]ZONE DE CONSOMMATION'!A:C,3,FALSE)</f>
        <v>Forbach</v>
      </c>
      <c r="F3384" s="3">
        <f>VLOOKUP(B3384,'[1]ZONE DE CONSOMMATION'!A:I,8,FALSE)</f>
        <v>1.4310429239269018</v>
      </c>
      <c r="G3384" s="2">
        <v>230</v>
      </c>
      <c r="H3384" s="6">
        <f t="shared" si="52"/>
        <v>1.4310429239269018</v>
      </c>
      <c r="I3384" s="5">
        <f>'[1]Prosp. Sc. final Etap1'!L3384+'[1]Facteurs ajustements'!D$144/1000</f>
        <v>1.2820194165537833</v>
      </c>
      <c r="J3384" s="5">
        <f>'[1]Prosp. Sc. final Etap1'!M3384+'[1]Facteurs ajustements'!E$144/1000</f>
        <v>1.2821434096392492</v>
      </c>
      <c r="K3384" s="5">
        <f>'[1]Prosp. Sc. final Etap1'!N3384+'[1]Facteurs ajustements'!F$144/1000</f>
        <v>1.2822674926467075</v>
      </c>
      <c r="L3384" s="5">
        <f>'[1]Prosp. Sc. final Etap1'!O3384+'[1]Facteurs ajustements'!G$144/1000</f>
        <v>1.2823916662598485</v>
      </c>
      <c r="M3384" s="5">
        <f>'[1]Prosp. Sc. final Etap1'!P3384+'[1]Facteurs ajustements'!H$144/1000</f>
        <v>1.2825159311572674</v>
      </c>
      <c r="N3384" s="5">
        <f>'[1]Prosp. Sc. final Etap1'!Q3384+'[1]Facteurs ajustements'!I$144/1000</f>
        <v>1.2826402880124479</v>
      </c>
      <c r="O3384" s="5">
        <f>'[1]Prosp. Sc. final Etap1'!R3384+'[1]Facteurs ajustements'!J$144/1000</f>
        <v>1.2827647374937463</v>
      </c>
      <c r="P3384" s="5">
        <f>'[1]Prosp. Sc. final Etap1'!S3384+'[1]Facteurs ajustements'!K$144/1000</f>
        <v>1.2828892802643737</v>
      </c>
      <c r="Q3384" s="5">
        <f>'[1]Prosp. Sc. final Etap1'!T3384+'[1]Facteurs ajustements'!L$144/1000</f>
        <v>1.2830139169823813</v>
      </c>
      <c r="R3384" s="5">
        <f>'[1]Prosp. Sc. final Etap1'!U3384+'[1]Facteurs ajustements'!M$144/1000</f>
        <v>1.2825788394287891</v>
      </c>
      <c r="S3384" s="5">
        <f>'[1]Prosp. Sc. final Etap1'!V3384+'[1]Facteurs ajustements'!N$144/1000</f>
        <v>1.2821439315858068</v>
      </c>
      <c r="T3384" s="5">
        <f>'[1]Prosp. Sc. final Etap1'!W3384+'[1]Facteurs ajustements'!O$144/1000</f>
        <v>1.2817091938798657</v>
      </c>
      <c r="U3384" s="5">
        <f>'[1]Prosp. Sc. final Etap1'!X3384+'[1]Facteurs ajustements'!P$144/1000</f>
        <v>1.2812746267351962</v>
      </c>
    </row>
    <row r="3385" spans="1:21" x14ac:dyDescent="0.25">
      <c r="A3385" s="2" t="s">
        <v>3445</v>
      </c>
      <c r="B3385" s="2">
        <v>57394</v>
      </c>
      <c r="C3385" s="2" t="s">
        <v>3446</v>
      </c>
      <c r="D3385" s="2" t="s">
        <v>3815</v>
      </c>
      <c r="E3385" s="2" t="str">
        <f>VLOOKUP(B3385,'[1]ZONE DE CONSOMMATION'!A:C,3,FALSE)</f>
        <v>Sarrebourg</v>
      </c>
      <c r="F3385" s="3">
        <f>VLOOKUP(B3385,'[1]ZONE DE CONSOMMATION'!A:I,8,FALSE)</f>
        <v>0.99132427769315179</v>
      </c>
      <c r="G3385" s="2">
        <v>313</v>
      </c>
      <c r="H3385" s="6">
        <f t="shared" si="52"/>
        <v>0.99132427769315179</v>
      </c>
      <c r="I3385" s="5">
        <f>'[1]Prosp. Sc. final Etap1'!L3385+'[1]Facteurs ajustements'!D$144/1000</f>
        <v>1.0770648797507441</v>
      </c>
      <c r="J3385" s="5">
        <f>'[1]Prosp. Sc. final Etap1'!M3385+'[1]Facteurs ajustements'!E$144/1000</f>
        <v>1.0771636317678752</v>
      </c>
      <c r="K3385" s="5">
        <f>'[1]Prosp. Sc. final Etap1'!N3385+'[1]Facteurs ajustements'!F$144/1000</f>
        <v>1.0772624705984482</v>
      </c>
      <c r="L3385" s="5">
        <f>'[1]Prosp. Sc. final Etap1'!O3385+'[1]Facteurs ajustements'!G$144/1000</f>
        <v>1.0773613969257705</v>
      </c>
      <c r="M3385" s="5">
        <f>'[1]Prosp. Sc. final Etap1'!P3385+'[1]Facteurs ajustements'!H$144/1000</f>
        <v>1.0774604114280544</v>
      </c>
      <c r="N3385" s="5">
        <f>'[1]Prosp. Sc. final Etap1'!Q3385+'[1]Facteurs ajustements'!I$144/1000</f>
        <v>1.0775595147784012</v>
      </c>
      <c r="O3385" s="5">
        <f>'[1]Prosp. Sc. final Etap1'!R3385+'[1]Facteurs ajustements'!J$144/1000</f>
        <v>1.0776587076447834</v>
      </c>
      <c r="P3385" s="5">
        <f>'[1]Prosp. Sc. final Etap1'!S3385+'[1]Facteurs ajustements'!K$144/1000</f>
        <v>1.0777579906900294</v>
      </c>
      <c r="Q3385" s="5">
        <f>'[1]Prosp. Sc. final Etap1'!T3385+'[1]Facteurs ajustements'!L$144/1000</f>
        <v>1.0778573645718075</v>
      </c>
      <c r="R3385" s="5">
        <f>'[1]Prosp. Sc. final Etap1'!U3385+'[1]Facteurs ajustements'!M$144/1000</f>
        <v>1.0774864705167164</v>
      </c>
      <c r="S3385" s="5">
        <f>'[1]Prosp. Sc. final Etap1'!V3385+'[1]Facteurs ajustements'!N$144/1000</f>
        <v>1.077115726092343</v>
      </c>
      <c r="T3385" s="5">
        <f>'[1]Prosp. Sc. final Etap1'!W3385+'[1]Facteurs ajustements'!O$144/1000</f>
        <v>1.0767451317314003</v>
      </c>
      <c r="U3385" s="5">
        <f>'[1]Prosp. Sc. final Etap1'!X3385+'[1]Facteurs ajustements'!P$144/1000</f>
        <v>1.0763746878643994</v>
      </c>
    </row>
    <row r="3386" spans="1:21" x14ac:dyDescent="0.25">
      <c r="A3386" s="2" t="s">
        <v>3445</v>
      </c>
      <c r="B3386" s="2">
        <v>57395</v>
      </c>
      <c r="C3386" s="2" t="s">
        <v>3446</v>
      </c>
      <c r="D3386" s="2" t="s">
        <v>3816</v>
      </c>
      <c r="E3386" s="2" t="str">
        <f>VLOOKUP(B3386,'[1]ZONE DE CONSOMMATION'!A:C,3,FALSE)</f>
        <v>Sarrebourg</v>
      </c>
      <c r="F3386" s="3">
        <f>VLOOKUP(B3386,'[1]ZONE DE CONSOMMATION'!A:I,8,FALSE)</f>
        <v>0.65877140498458653</v>
      </c>
      <c r="G3386" s="2">
        <v>208</v>
      </c>
      <c r="H3386" s="6">
        <f t="shared" si="52"/>
        <v>0.65877140498458653</v>
      </c>
      <c r="I3386" s="5">
        <f>'[1]Prosp. Sc. final Etap1'!L3386+'[1]Facteurs ajustements'!D$144/1000</f>
        <v>0.64617056985473698</v>
      </c>
      <c r="J3386" s="5">
        <f>'[1]Prosp. Sc. final Etap1'!M3386+'[1]Facteurs ajustements'!E$144/1000</f>
        <v>0.64621625530944515</v>
      </c>
      <c r="K3386" s="5">
        <f>'[1]Prosp. Sc. final Etap1'!N3386+'[1]Facteurs ajustements'!F$144/1000</f>
        <v>0.64626202104221087</v>
      </c>
      <c r="L3386" s="5">
        <f>'[1]Prosp. Sc. final Etap1'!O3386+'[1]Facteurs ajustements'!G$144/1000</f>
        <v>0.64630786773553595</v>
      </c>
      <c r="M3386" s="5">
        <f>'[1]Prosp. Sc. final Etap1'!P3386+'[1]Facteurs ajustements'!H$144/1000</f>
        <v>0.64635379606682852</v>
      </c>
      <c r="N3386" s="5">
        <f>'[1]Prosp. Sc. final Etap1'!Q3386+'[1]Facteurs ajustements'!I$144/1000</f>
        <v>0.64639980670838437</v>
      </c>
      <c r="O3386" s="5">
        <f>'[1]Prosp. Sc. final Etap1'!R3386+'[1]Facteurs ajustements'!J$144/1000</f>
        <v>0.64644590032737093</v>
      </c>
      <c r="P3386" s="5">
        <f>'[1]Prosp. Sc. final Etap1'!S3386+'[1]Facteurs ajustements'!K$144/1000</f>
        <v>0.6464920775858114</v>
      </c>
      <c r="Q3386" s="5">
        <f>'[1]Prosp. Sc. final Etap1'!T3386+'[1]Facteurs ajustements'!L$144/1000</f>
        <v>0.64653833914056869</v>
      </c>
      <c r="R3386" s="5">
        <f>'[1]Prosp. Sc. final Etap1'!U3386+'[1]Facteurs ajustements'!M$144/1000</f>
        <v>0.6463023838124986</v>
      </c>
      <c r="S3386" s="5">
        <f>'[1]Prosp. Sc. final Etap1'!V3386+'[1]Facteurs ajustements'!N$144/1000</f>
        <v>0.64606653589938712</v>
      </c>
      <c r="T3386" s="5">
        <f>'[1]Prosp. Sc. final Etap1'!W3386+'[1]Facteurs ajustements'!O$144/1000</f>
        <v>0.64583079584715464</v>
      </c>
      <c r="U3386" s="5">
        <f>'[1]Prosp. Sc. final Etap1'!X3386+'[1]Facteurs ajustements'!P$144/1000</f>
        <v>0.64559516409951512</v>
      </c>
    </row>
    <row r="3387" spans="1:21" x14ac:dyDescent="0.25">
      <c r="A3387" s="2" t="s">
        <v>3445</v>
      </c>
      <c r="B3387" s="2">
        <v>57396</v>
      </c>
      <c r="C3387" s="2" t="s">
        <v>3446</v>
      </c>
      <c r="D3387" s="2" t="s">
        <v>3817</v>
      </c>
      <c r="E3387" s="2" t="str">
        <f>VLOOKUP(B3387,'[1]ZONE DE CONSOMMATION'!A:C,3,FALSE)</f>
        <v>Metz</v>
      </c>
      <c r="F3387" s="3">
        <f>VLOOKUP(B3387,'[1]ZONE DE CONSOMMATION'!A:I,8,FALSE)</f>
        <v>5.089124695857989</v>
      </c>
      <c r="G3387" s="2">
        <v>746</v>
      </c>
      <c r="H3387" s="6">
        <f t="shared" si="52"/>
        <v>5.089124695857989</v>
      </c>
      <c r="I3387" s="5">
        <f>'[1]Prosp. Sc. final Etap1'!L3387+'[1]Facteurs ajustements'!D$144/1000</f>
        <v>5.0225902407061813</v>
      </c>
      <c r="J3387" s="5">
        <f>'[1]Prosp. Sc. final Etap1'!M3387+'[1]Facteurs ajustements'!E$144/1000</f>
        <v>5.0231749018268896</v>
      </c>
      <c r="K3387" s="5">
        <f>'[1]Prosp. Sc. final Etap1'!N3387+'[1]Facteurs ajustements'!F$144/1000</f>
        <v>5.0237597096029223</v>
      </c>
      <c r="L3387" s="5">
        <f>'[1]Prosp. Sc. final Etap1'!O3387+'[1]Facteurs ajustements'!G$144/1000</f>
        <v>5.0243446647249526</v>
      </c>
      <c r="M3387" s="5">
        <f>'[1]Prosp. Sc. final Etap1'!P3387+'[1]Facteurs ajustements'!H$144/1000</f>
        <v>5.0249297678785663</v>
      </c>
      <c r="N3387" s="5">
        <f>'[1]Prosp. Sc. final Etap1'!Q3387+'[1]Facteurs ajustements'!I$144/1000</f>
        <v>5.0255150197442351</v>
      </c>
      <c r="O3387" s="5">
        <f>'[1]Prosp. Sc. final Etap1'!R3387+'[1]Facteurs ajustements'!J$144/1000</f>
        <v>5.0261004209973041</v>
      </c>
      <c r="P3387" s="5">
        <f>'[1]Prosp. Sc. final Etap1'!S3387+'[1]Facteurs ajustements'!K$144/1000</f>
        <v>5.0266859723079769</v>
      </c>
      <c r="Q3387" s="5">
        <f>'[1]Prosp. Sc. final Etap1'!T3387+'[1]Facteurs ajustements'!L$144/1000</f>
        <v>5.0272716743412937</v>
      </c>
      <c r="R3387" s="5">
        <f>'[1]Prosp. Sc. final Etap1'!U3387+'[1]Facteurs ajustements'!M$144/1000</f>
        <v>5.0256652008009111</v>
      </c>
      <c r="S3387" s="5">
        <f>'[1]Prosp. Sc. final Etap1'!V3387+'[1]Facteurs ajustements'!N$144/1000</f>
        <v>5.0240592634439203</v>
      </c>
      <c r="T3387" s="5">
        <f>'[1]Prosp. Sc. final Etap1'!W3387+'[1]Facteurs ajustements'!O$144/1000</f>
        <v>5.0224538625821022</v>
      </c>
      <c r="U3387" s="5">
        <f>'[1]Prosp. Sc. final Etap1'!X3387+'[1]Facteurs ajustements'!P$144/1000</f>
        <v>5.0208489985250697</v>
      </c>
    </row>
    <row r="3388" spans="1:21" x14ac:dyDescent="0.25">
      <c r="A3388" s="2" t="s">
        <v>3445</v>
      </c>
      <c r="B3388" s="2">
        <v>57397</v>
      </c>
      <c r="C3388" s="2" t="s">
        <v>3446</v>
      </c>
      <c r="D3388" s="2" t="s">
        <v>3818</v>
      </c>
      <c r="E3388" s="2" t="str">
        <f>VLOOKUP(B3388,'[1]ZONE DE CONSOMMATION'!A:C,3,FALSE)</f>
        <v>Sarrebourg</v>
      </c>
      <c r="F3388" s="3">
        <f>VLOOKUP(B3388,'[1]ZONE DE CONSOMMATION'!A:I,8,FALSE)</f>
        <v>0.33255287270856532</v>
      </c>
      <c r="G3388" s="2">
        <v>105</v>
      </c>
      <c r="H3388" s="6">
        <f t="shared" si="52"/>
        <v>0.33255287270856532</v>
      </c>
      <c r="I3388" s="5">
        <f>'[1]Prosp. Sc. final Etap1'!L3388+'[1]Facteurs ajustements'!D$144/1000</f>
        <v>0.32299983743273175</v>
      </c>
      <c r="J3388" s="5">
        <f>'[1]Prosp. Sc. final Etap1'!M3388+'[1]Facteurs ajustements'!E$144/1000</f>
        <v>0.32300572296562269</v>
      </c>
      <c r="K3388" s="5">
        <f>'[1]Prosp. Sc. final Etap1'!N3388+'[1]Facteurs ajustements'!F$144/1000</f>
        <v>0.32301168387503265</v>
      </c>
      <c r="L3388" s="5">
        <f>'[1]Prosp. Sc. final Etap1'!O3388+'[1]Facteurs ajustements'!G$144/1000</f>
        <v>0.32301772084286012</v>
      </c>
      <c r="M3388" s="5">
        <f>'[1]Prosp. Sc. final Etap1'!P3388+'[1]Facteurs ajustements'!H$144/1000</f>
        <v>0.32302383454590905</v>
      </c>
      <c r="N3388" s="5">
        <f>'[1]Prosp. Sc. final Etap1'!Q3388+'[1]Facteurs ajustements'!I$144/1000</f>
        <v>0.32303002565587163</v>
      </c>
      <c r="O3388" s="5">
        <f>'[1]Prosp. Sc. final Etap1'!R3388+'[1]Facteurs ajustements'!J$144/1000</f>
        <v>0.3230362948393114</v>
      </c>
      <c r="P3388" s="5">
        <f>'[1]Prosp. Sc. final Etap1'!S3388+'[1]Facteurs ajustements'!K$144/1000</f>
        <v>0.32304264275764766</v>
      </c>
      <c r="Q3388" s="5">
        <f>'[1]Prosp. Sc. final Etap1'!T3388+'[1]Facteurs ajustements'!L$144/1000</f>
        <v>0.32304907006713934</v>
      </c>
      <c r="R3388" s="5">
        <f>'[1]Prosp. Sc. final Etap1'!U3388+'[1]Facteurs ajustements'!M$144/1000</f>
        <v>0.32291431878433507</v>
      </c>
      <c r="S3388" s="5">
        <f>'[1]Prosp. Sc. final Etap1'!V3388+'[1]Facteurs ajustements'!N$144/1000</f>
        <v>0.32277964325467001</v>
      </c>
      <c r="T3388" s="5">
        <f>'[1]Prosp. Sc. final Etap1'!W3388+'[1]Facteurs ajustements'!O$144/1000</f>
        <v>0.3226450439339702</v>
      </c>
      <c r="U3388" s="5">
        <f>'[1]Prosp. Sc. final Etap1'!X3388+'[1]Facteurs ajustements'!P$144/1000</f>
        <v>0.32251052127585189</v>
      </c>
    </row>
    <row r="3389" spans="1:21" x14ac:dyDescent="0.25">
      <c r="A3389" s="2" t="s">
        <v>3445</v>
      </c>
      <c r="B3389" s="2">
        <v>57398</v>
      </c>
      <c r="C3389" s="2" t="s">
        <v>3446</v>
      </c>
      <c r="D3389" s="2" t="s">
        <v>3819</v>
      </c>
      <c r="E3389" s="2" t="str">
        <f>VLOOKUP(B3389,'[1]ZONE DE CONSOMMATION'!A:C,3,FALSE)</f>
        <v>Forbach</v>
      </c>
      <c r="F3389" s="3">
        <f>VLOOKUP(B3389,'[1]ZONE DE CONSOMMATION'!A:I,8,FALSE)</f>
        <v>3.0425216947837175</v>
      </c>
      <c r="G3389" s="2">
        <v>489</v>
      </c>
      <c r="H3389" s="6">
        <f t="shared" si="52"/>
        <v>3.0425216947837175</v>
      </c>
      <c r="I3389" s="5">
        <f>'[1]Prosp. Sc. final Etap1'!L3389+'[1]Facteurs ajustements'!D$144/1000</f>
        <v>3.1243899612952633</v>
      </c>
      <c r="J3389" s="5">
        <f>'[1]Prosp. Sc. final Etap1'!M3389+'[1]Facteurs ajustements'!E$144/1000</f>
        <v>3.1247408505575249</v>
      </c>
      <c r="K3389" s="5">
        <f>'[1]Prosp. Sc. final Etap1'!N3389+'[1]Facteurs ajustements'!F$144/1000</f>
        <v>3.1250918576850588</v>
      </c>
      <c r="L3389" s="5">
        <f>'[1]Prosp. Sc. final Etap1'!O3389+'[1]Facteurs ajustements'!G$144/1000</f>
        <v>3.1254429833649966</v>
      </c>
      <c r="M3389" s="5">
        <f>'[1]Prosp. Sc. final Etap1'!P3389+'[1]Facteurs ajustements'!H$144/1000</f>
        <v>3.1257942282793749</v>
      </c>
      <c r="N3389" s="5">
        <f>'[1]Prosp. Sc. final Etap1'!Q3389+'[1]Facteurs ajustements'!I$144/1000</f>
        <v>3.1261455931051194</v>
      </c>
      <c r="O3389" s="5">
        <f>'[1]Prosp. Sc. final Etap1'!R3389+'[1]Facteurs ajustements'!J$144/1000</f>
        <v>3.1264970785140287</v>
      </c>
      <c r="P3389" s="5">
        <f>'[1]Prosp. Sc. final Etap1'!S3389+'[1]Facteurs ajustements'!K$144/1000</f>
        <v>3.1268486851727575</v>
      </c>
      <c r="Q3389" s="5">
        <f>'[1]Prosp. Sc. final Etap1'!T3389+'[1]Facteurs ajustements'!L$144/1000</f>
        <v>3.1272004137428011</v>
      </c>
      <c r="R3389" s="5">
        <f>'[1]Prosp. Sc. final Etap1'!U3389+'[1]Facteurs ajustements'!M$144/1000</f>
        <v>3.1261883800069179</v>
      </c>
      <c r="S3389" s="5">
        <f>'[1]Prosp. Sc. final Etap1'!V3389+'[1]Facteurs ajustements'!N$144/1000</f>
        <v>3.1251766964831487</v>
      </c>
      <c r="T3389" s="5">
        <f>'[1]Prosp. Sc. final Etap1'!W3389+'[1]Facteurs ajustements'!O$144/1000</f>
        <v>3.1241653635414544</v>
      </c>
      <c r="U3389" s="5">
        <f>'[1]Prosp. Sc. final Etap1'!X3389+'[1]Facteurs ajustements'!P$144/1000</f>
        <v>3.1231543815496137</v>
      </c>
    </row>
    <row r="3390" spans="1:21" x14ac:dyDescent="0.25">
      <c r="A3390" s="2" t="s">
        <v>3445</v>
      </c>
      <c r="B3390" s="2">
        <v>57399</v>
      </c>
      <c r="C3390" s="2" t="s">
        <v>3446</v>
      </c>
      <c r="D3390" s="2" t="s">
        <v>3820</v>
      </c>
      <c r="E3390" s="2" t="str">
        <f>VLOOKUP(B3390,'[1]ZONE DE CONSOMMATION'!A:C,3,FALSE)</f>
        <v>Sarrebourg</v>
      </c>
      <c r="F3390" s="3">
        <f>VLOOKUP(B3390,'[1]ZONE DE CONSOMMATION'!A:I,8,FALSE)</f>
        <v>0.31038268119466095</v>
      </c>
      <c r="G3390" s="2">
        <v>98</v>
      </c>
      <c r="H3390" s="6">
        <f t="shared" si="52"/>
        <v>0.31038268119466095</v>
      </c>
      <c r="I3390" s="5">
        <f>'[1]Prosp. Sc. final Etap1'!L3390+'[1]Facteurs ajustements'!D$144/1000</f>
        <v>0.29765311332120198</v>
      </c>
      <c r="J3390" s="5">
        <f>'[1]Prosp. Sc. final Etap1'!M3390+'[1]Facteurs ajustements'!E$144/1000</f>
        <v>0.29765587729159743</v>
      </c>
      <c r="K3390" s="5">
        <f>'[1]Prosp. Sc. final Etap1'!N3390+'[1]Facteurs ajustements'!F$144/1000</f>
        <v>0.29765871625407747</v>
      </c>
      <c r="L3390" s="5">
        <f>'[1]Prosp. Sc. final Etap1'!O3390+'[1]Facteurs ajustements'!G$144/1000</f>
        <v>0.29766163089049341</v>
      </c>
      <c r="M3390" s="5">
        <f>'[1]Prosp. Sc. final Etap1'!P3390+'[1]Facteurs ajustements'!H$144/1000</f>
        <v>0.29766462187760168</v>
      </c>
      <c r="N3390" s="5">
        <f>'[1]Prosp. Sc. final Etap1'!Q3390+'[1]Facteurs ajustements'!I$144/1000</f>
        <v>0.29766768988704712</v>
      </c>
      <c r="O3390" s="5">
        <f>'[1]Prosp. Sc. final Etap1'!R3390+'[1]Facteurs ajustements'!J$144/1000</f>
        <v>0.29767083558534602</v>
      </c>
      <c r="P3390" s="5">
        <f>'[1]Prosp. Sc. final Etap1'!S3390+'[1]Facteurs ajustements'!K$144/1000</f>
        <v>0.29767405963387011</v>
      </c>
      <c r="Q3390" s="5">
        <f>'[1]Prosp. Sc. final Etap1'!T3390+'[1]Facteurs ajustements'!L$144/1000</f>
        <v>0.29767736268883116</v>
      </c>
      <c r="R3390" s="5">
        <f>'[1]Prosp. Sc. final Etap1'!U3390+'[1]Facteurs ajustements'!M$144/1000</f>
        <v>0.29755054897820471</v>
      </c>
      <c r="S3390" s="5">
        <f>'[1]Prosp. Sc. final Etap1'!V3390+'[1]Facteurs ajustements'!N$144/1000</f>
        <v>0.29742380853743738</v>
      </c>
      <c r="T3390" s="5">
        <f>'[1]Prosp. Sc. final Etap1'!W3390+'[1]Facteurs ajustements'!O$144/1000</f>
        <v>0.29729714182313233</v>
      </c>
      <c r="U3390" s="5">
        <f>'[1]Prosp. Sc. final Etap1'!X3390+'[1]Facteurs ajustements'!P$144/1000</f>
        <v>0.29717054928968234</v>
      </c>
    </row>
    <row r="3391" spans="1:21" x14ac:dyDescent="0.25">
      <c r="A3391" s="2" t="s">
        <v>3445</v>
      </c>
      <c r="B3391" s="2">
        <v>57401</v>
      </c>
      <c r="C3391" s="2" t="s">
        <v>3446</v>
      </c>
      <c r="D3391" s="2" t="s">
        <v>3821</v>
      </c>
      <c r="E3391" s="2" t="str">
        <f>VLOOKUP(B3391,'[1]ZONE DE CONSOMMATION'!A:C,3,FALSE)</f>
        <v>Sarrebourg</v>
      </c>
      <c r="F3391" s="3">
        <f>VLOOKUP(B3391,'[1]ZONE DE CONSOMMATION'!A:I,8,FALSE)</f>
        <v>0.28821248968075663</v>
      </c>
      <c r="G3391" s="2">
        <v>91</v>
      </c>
      <c r="H3391" s="6">
        <f t="shared" si="52"/>
        <v>0.28821248968075663</v>
      </c>
      <c r="I3391" s="5">
        <f>'[1]Prosp. Sc. final Etap1'!L3391+'[1]Facteurs ajustements'!D$144/1000</f>
        <v>0.26913804869573088</v>
      </c>
      <c r="J3391" s="5">
        <f>'[1]Prosp. Sc. final Etap1'!M3391+'[1]Facteurs ajustements'!E$144/1000</f>
        <v>0.269137300908319</v>
      </c>
      <c r="K3391" s="5">
        <f>'[1]Prosp. Sc. final Etap1'!N3391+'[1]Facteurs ajustements'!F$144/1000</f>
        <v>0.26913662768050295</v>
      </c>
      <c r="L3391" s="5">
        <f>'[1]Prosp. Sc. final Etap1'!O3391+'[1]Facteurs ajustements'!G$144/1000</f>
        <v>0.26913602969408085</v>
      </c>
      <c r="M3391" s="5">
        <f>'[1]Prosp. Sc. final Etap1'!P3391+'[1]Facteurs ajustements'!H$144/1000</f>
        <v>0.26913550762575583</v>
      </c>
      <c r="N3391" s="5">
        <f>'[1]Prosp. Sc. final Etap1'!Q3391+'[1]Facteurs ajustements'!I$144/1000</f>
        <v>0.26913506214711952</v>
      </c>
      <c r="O3391" s="5">
        <f>'[1]Prosp. Sc. final Etap1'!R3391+'[1]Facteurs ajustements'!J$144/1000</f>
        <v>0.26913469392463485</v>
      </c>
      <c r="P3391" s="5">
        <f>'[1]Prosp. Sc. final Etap1'!S3391+'[1]Facteurs ajustements'!K$144/1000</f>
        <v>0.26913440361962038</v>
      </c>
      <c r="Q3391" s="5">
        <f>'[1]Prosp. Sc. final Etap1'!T3391+'[1]Facteurs ajustements'!L$144/1000</f>
        <v>0.2691341918882344</v>
      </c>
      <c r="R3391" s="5">
        <f>'[1]Prosp. Sc. final Etap1'!U3391+'[1]Facteurs ajustements'!M$144/1000</f>
        <v>0.26901630794630782</v>
      </c>
      <c r="S3391" s="5">
        <f>'[1]Prosp. Sc. final Etap1'!V3391+'[1]Facteurs ajustements'!N$144/1000</f>
        <v>0.26889849448055048</v>
      </c>
      <c r="T3391" s="5">
        <f>'[1]Prosp. Sc. final Etap1'!W3391+'[1]Facteurs ajustements'!O$144/1000</f>
        <v>0.26878075194843942</v>
      </c>
      <c r="U3391" s="5">
        <f>'[1]Prosp. Sc. final Etap1'!X3391+'[1]Facteurs ajustements'!P$144/1000</f>
        <v>0.26866308080524137</v>
      </c>
    </row>
    <row r="3392" spans="1:21" x14ac:dyDescent="0.25">
      <c r="A3392" s="2" t="s">
        <v>3445</v>
      </c>
      <c r="B3392" s="2">
        <v>57402</v>
      </c>
      <c r="C3392" s="2" t="s">
        <v>3446</v>
      </c>
      <c r="D3392" s="2" t="s">
        <v>3822</v>
      </c>
      <c r="E3392" s="2" t="str">
        <f>VLOOKUP(B3392,'[1]ZONE DE CONSOMMATION'!A:C,3,FALSE)</f>
        <v>Forbach</v>
      </c>
      <c r="F3392" s="3">
        <f>VLOOKUP(B3392,'[1]ZONE DE CONSOMMATION'!A:I,8,FALSE)</f>
        <v>0.79640649679410191</v>
      </c>
      <c r="G3392" s="2">
        <v>128</v>
      </c>
      <c r="H3392" s="6">
        <f t="shared" si="52"/>
        <v>0.79640649679410191</v>
      </c>
      <c r="I3392" s="5">
        <f>'[1]Prosp. Sc. final Etap1'!L3392+'[1]Facteurs ajustements'!D$144/1000</f>
        <v>0.74673608260862356</v>
      </c>
      <c r="J3392" s="5">
        <f>'[1]Prosp. Sc. final Etap1'!M3392+'[1]Facteurs ajustements'!E$144/1000</f>
        <v>0.74679415315623643</v>
      </c>
      <c r="K3392" s="5">
        <f>'[1]Prosp. Sc. final Etap1'!N3392+'[1]Facteurs ajustements'!F$144/1000</f>
        <v>0.74685230550718629</v>
      </c>
      <c r="L3392" s="5">
        <f>'[1]Prosp. Sc. final Etap1'!O3392+'[1]Facteurs ajustements'!G$144/1000</f>
        <v>0.74691054034416327</v>
      </c>
      <c r="M3392" s="5">
        <f>'[1]Prosp. Sc. final Etap1'!P3392+'[1]Facteurs ajustements'!H$144/1000</f>
        <v>0.7469688583447629</v>
      </c>
      <c r="N3392" s="5">
        <f>'[1]Prosp. Sc. final Etap1'!Q3392+'[1]Facteurs ajustements'!I$144/1000</f>
        <v>0.74702726018146892</v>
      </c>
      <c r="O3392" s="5">
        <f>'[1]Prosp. Sc. final Etap1'!R3392+'[1]Facteurs ajustements'!J$144/1000</f>
        <v>0.74708574652163695</v>
      </c>
      <c r="P3392" s="5">
        <f>'[1]Prosp. Sc. final Etap1'!S3392+'[1]Facteurs ajustements'!K$144/1000</f>
        <v>0.74714431802747783</v>
      </c>
      <c r="Q3392" s="5">
        <f>'[1]Prosp. Sc. final Etap1'!T3392+'[1]Facteurs ajustements'!L$144/1000</f>
        <v>0.74720297535604252</v>
      </c>
      <c r="R3392" s="5">
        <f>'[1]Prosp. Sc. final Etap1'!U3392+'[1]Facteurs ajustements'!M$144/1000</f>
        <v>0.74693552696352139</v>
      </c>
      <c r="S3392" s="5">
        <f>'[1]Prosp. Sc. final Etap1'!V3392+'[1]Facteurs ajustements'!N$144/1000</f>
        <v>0.74666819583860555</v>
      </c>
      <c r="T3392" s="5">
        <f>'[1]Prosp. Sc. final Etap1'!W3392+'[1]Facteurs ajustements'!O$144/1000</f>
        <v>0.746400982424133</v>
      </c>
      <c r="U3392" s="5">
        <f>'[1]Prosp. Sc. final Etap1'!X3392+'[1]Facteurs ajustements'!P$144/1000</f>
        <v>0.74613388716073648</v>
      </c>
    </row>
    <row r="3393" spans="1:21" x14ac:dyDescent="0.25">
      <c r="A3393" s="2" t="s">
        <v>3445</v>
      </c>
      <c r="B3393" s="2">
        <v>57403</v>
      </c>
      <c r="C3393" s="2" t="s">
        <v>3446</v>
      </c>
      <c r="D3393" s="2" t="s">
        <v>3823</v>
      </c>
      <c r="E3393" s="2" t="str">
        <f>VLOOKUP(B3393,'[1]ZONE DE CONSOMMATION'!A:C,3,FALSE)</f>
        <v>Metz</v>
      </c>
      <c r="F3393" s="3">
        <f>VLOOKUP(B3393,'[1]ZONE DE CONSOMMATION'!A:I,8,FALSE)</f>
        <v>0.73676336079445426</v>
      </c>
      <c r="G3393" s="2">
        <v>108</v>
      </c>
      <c r="H3393" s="6">
        <f t="shared" si="52"/>
        <v>0.73676336079445426</v>
      </c>
      <c r="I3393" s="5">
        <f>'[1]Prosp. Sc. final Etap1'!L3393+'[1]Facteurs ajustements'!D$144/1000</f>
        <v>0.83923076219896153</v>
      </c>
      <c r="J3393" s="5">
        <f>'[1]Prosp. Sc. final Etap1'!M3393+'[1]Facteurs ajustements'!E$144/1000</f>
        <v>0.83930022388025971</v>
      </c>
      <c r="K3393" s="5">
        <f>'[1]Prosp. Sc. final Etap1'!N3393+'[1]Facteurs ajustements'!F$144/1000</f>
        <v>0.83936976876776404</v>
      </c>
      <c r="L3393" s="5">
        <f>'[1]Prosp. Sc. final Etap1'!O3393+'[1]Facteurs ajustements'!G$144/1000</f>
        <v>0.83943939754433716</v>
      </c>
      <c r="M3393" s="5">
        <f>'[1]Prosp. Sc. final Etap1'!P3393+'[1]Facteurs ajustements'!H$144/1000</f>
        <v>0.83950911088774771</v>
      </c>
      <c r="N3393" s="5">
        <f>'[1]Prosp. Sc. final Etap1'!Q3393+'[1]Facteurs ajustements'!I$144/1000</f>
        <v>0.83957890947065217</v>
      </c>
      <c r="O3393" s="5">
        <f>'[1]Prosp. Sc. final Etap1'!R3393+'[1]Facteurs ajustements'!J$144/1000</f>
        <v>0.83964879396057879</v>
      </c>
      <c r="P3393" s="5">
        <f>'[1]Prosp. Sc. final Etap1'!S3393+'[1]Facteurs ajustements'!K$144/1000</f>
        <v>0.83971876501991149</v>
      </c>
      <c r="Q3393" s="5">
        <f>'[1]Prosp. Sc. final Etap1'!T3393+'[1]Facteurs ajustements'!L$144/1000</f>
        <v>0.83978882330587401</v>
      </c>
      <c r="R3393" s="5">
        <f>'[1]Prosp. Sc. final Etap1'!U3393+'[1]Facteurs ajustements'!M$144/1000</f>
        <v>0.83949240930848523</v>
      </c>
      <c r="S3393" s="5">
        <f>'[1]Prosp. Sc. final Etap1'!V3393+'[1]Facteurs ajustements'!N$144/1000</f>
        <v>0.83919612164062951</v>
      </c>
      <c r="T3393" s="5">
        <f>'[1]Prosp. Sc. final Etap1'!W3393+'[1]Facteurs ajustements'!O$144/1000</f>
        <v>0.83889996074230999</v>
      </c>
      <c r="U3393" s="5">
        <f>'[1]Prosp. Sc. final Etap1'!X3393+'[1]Facteurs ajustements'!P$144/1000</f>
        <v>0.83860392705132492</v>
      </c>
    </row>
    <row r="3394" spans="1:21" x14ac:dyDescent="0.25">
      <c r="A3394" s="2" t="s">
        <v>3445</v>
      </c>
      <c r="B3394" s="2">
        <v>57404</v>
      </c>
      <c r="C3394" s="2" t="s">
        <v>3446</v>
      </c>
      <c r="D3394" s="2" t="s">
        <v>3824</v>
      </c>
      <c r="E3394" s="2" t="str">
        <f>VLOOKUP(B3394,'[1]ZONE DE CONSOMMATION'!A:C,3,FALSE)</f>
        <v>Sarrebourg</v>
      </c>
      <c r="F3394" s="3">
        <f>VLOOKUP(B3394,'[1]ZONE DE CONSOMMATION'!A:I,8,FALSE)</f>
        <v>0.72528197952629958</v>
      </c>
      <c r="G3394" s="2">
        <v>229</v>
      </c>
      <c r="H3394" s="6">
        <f t="shared" si="52"/>
        <v>0.72528197952629958</v>
      </c>
      <c r="I3394" s="5">
        <f>'[1]Prosp. Sc. final Etap1'!L3394+'[1]Facteurs ajustements'!D$144/1000</f>
        <v>0.66201227242444305</v>
      </c>
      <c r="J3394" s="5">
        <f>'[1]Prosp. Sc. final Etap1'!M3394+'[1]Facteurs ajustements'!E$144/1000</f>
        <v>0.66205990885571098</v>
      </c>
      <c r="K3394" s="5">
        <f>'[1]Prosp. Sc. final Etap1'!N3394+'[1]Facteurs ajustements'!F$144/1000</f>
        <v>0.66210762580530769</v>
      </c>
      <c r="L3394" s="5">
        <f>'[1]Prosp. Sc. final Etap1'!O3394+'[1]Facteurs ajustements'!G$144/1000</f>
        <v>0.66215542395576521</v>
      </c>
      <c r="M3394" s="5">
        <f>'[1]Prosp. Sc. final Etap1'!P3394+'[1]Facteurs ajustements'!H$144/1000</f>
        <v>0.66220330398452076</v>
      </c>
      <c r="N3394" s="5">
        <f>'[1]Prosp. Sc. final Etap1'!Q3394+'[1]Facteurs ajustements'!I$144/1000</f>
        <v>0.66225126656389965</v>
      </c>
      <c r="O3394" s="5">
        <f>'[1]Prosp. Sc. final Etap1'!R3394+'[1]Facteurs ajustements'!J$144/1000</f>
        <v>0.66229931236109929</v>
      </c>
      <c r="P3394" s="5">
        <f>'[1]Prosp. Sc. final Etap1'!S3394+'[1]Facteurs ajustements'!K$144/1000</f>
        <v>0.66234744203817231</v>
      </c>
      <c r="Q3394" s="5">
        <f>'[1]Prosp. Sc. final Etap1'!T3394+'[1]Facteurs ajustements'!L$144/1000</f>
        <v>0.66239565625201124</v>
      </c>
      <c r="R3394" s="5">
        <f>'[1]Prosp. Sc. final Etap1'!U3394+'[1]Facteurs ajustements'!M$144/1000</f>
        <v>0.66215473994133023</v>
      </c>
      <c r="S3394" s="5">
        <f>'[1]Prosp. Sc. final Etap1'!V3394+'[1]Facteurs ajustements'!N$144/1000</f>
        <v>0.66191393259765763</v>
      </c>
      <c r="T3394" s="5">
        <f>'[1]Prosp. Sc. final Etap1'!W3394+'[1]Facteurs ajustements'!O$144/1000</f>
        <v>0.66167323466642836</v>
      </c>
      <c r="U3394" s="5">
        <f>'[1]Prosp. Sc. final Etap1'!X3394+'[1]Facteurs ajustements'!P$144/1000</f>
        <v>0.6614326465908712</v>
      </c>
    </row>
    <row r="3395" spans="1:21" x14ac:dyDescent="0.25">
      <c r="A3395" s="2" t="s">
        <v>3445</v>
      </c>
      <c r="B3395" s="2">
        <v>57405</v>
      </c>
      <c r="C3395" s="2" t="s">
        <v>3446</v>
      </c>
      <c r="D3395" s="2" t="s">
        <v>3825</v>
      </c>
      <c r="E3395" s="2" t="str">
        <f>VLOOKUP(B3395,'[1]ZONE DE CONSOMMATION'!A:C,3,FALSE)</f>
        <v>Sarrebourg</v>
      </c>
      <c r="F3395" s="3">
        <f>VLOOKUP(B3395,'[1]ZONE DE CONSOMMATION'!A:I,8,FALSE)</f>
        <v>0.13935548951597024</v>
      </c>
      <c r="G3395" s="2">
        <v>44</v>
      </c>
      <c r="H3395" s="6">
        <f t="shared" ref="H3395:H3458" si="53">F3395</f>
        <v>0.13935548951597024</v>
      </c>
      <c r="I3395" s="5">
        <f>'[1]Prosp. Sc. final Etap1'!L3395+'[1]Facteurs ajustements'!D$144/1000</f>
        <v>0.16775115224961157</v>
      </c>
      <c r="J3395" s="5">
        <f>'[1]Prosp. Sc. final Etap1'!M3395+'[1]Facteurs ajustements'!E$144/1000</f>
        <v>0.16773791821221781</v>
      </c>
      <c r="K3395" s="5">
        <f>'[1]Prosp. Sc. final Etap1'!N3395+'[1]Facteurs ajustements'!F$144/1000</f>
        <v>0.16772475719668239</v>
      </c>
      <c r="L3395" s="5">
        <f>'[1]Prosp. Sc. final Etap1'!O3395+'[1]Facteurs ajustements'!G$144/1000</f>
        <v>0.16771166988461392</v>
      </c>
      <c r="M3395" s="5">
        <f>'[1]Prosp. Sc. final Etap1'!P3395+'[1]Facteurs ajustements'!H$144/1000</f>
        <v>0.1676986569525262</v>
      </c>
      <c r="N3395" s="5">
        <f>'[1]Prosp. Sc. final Etap1'!Q3395+'[1]Facteurs ajustements'!I$144/1000</f>
        <v>0.16768571907182139</v>
      </c>
      <c r="O3395" s="5">
        <f>'[1]Prosp. Sc. final Etap1'!R3395+'[1]Facteurs ajustements'!J$144/1000</f>
        <v>0.16767285690877304</v>
      </c>
      <c r="P3395" s="5">
        <f>'[1]Prosp. Sc. final Etap1'!S3395+'[1]Facteurs ajustements'!K$144/1000</f>
        <v>0.1676600711245102</v>
      </c>
      <c r="Q3395" s="5">
        <f>'[1]Prosp. Sc. final Etap1'!T3395+'[1]Facteurs ajustements'!L$144/1000</f>
        <v>0.16764736237500175</v>
      </c>
      <c r="R3395" s="5">
        <f>'[1]Prosp. Sc. final Etap1'!U3395+'[1]Facteurs ajustements'!M$144/1000</f>
        <v>0.167561228721786</v>
      </c>
      <c r="S3395" s="5">
        <f>'[1]Prosp. Sc. final Etap1'!V3395+'[1]Facteurs ajustements'!N$144/1000</f>
        <v>0.16747515561161971</v>
      </c>
      <c r="T3395" s="5">
        <f>'[1]Prosp. Sc. final Etap1'!W3395+'[1]Facteurs ajustements'!O$144/1000</f>
        <v>0.16738914350508755</v>
      </c>
      <c r="U3395" s="5">
        <f>'[1]Prosp. Sc. final Etap1'!X3395+'[1]Facteurs ajustements'!P$144/1000</f>
        <v>0.16730319286056272</v>
      </c>
    </row>
    <row r="3396" spans="1:21" x14ac:dyDescent="0.25">
      <c r="A3396" s="2" t="s">
        <v>3445</v>
      </c>
      <c r="B3396" s="2">
        <v>57406</v>
      </c>
      <c r="C3396" s="2" t="s">
        <v>3446</v>
      </c>
      <c r="D3396" s="2" t="s">
        <v>3826</v>
      </c>
      <c r="E3396" s="2" t="str">
        <f>VLOOKUP(B3396,'[1]ZONE DE CONSOMMATION'!A:C,3,FALSE)</f>
        <v>Sarrebourg</v>
      </c>
      <c r="F3396" s="3">
        <f>VLOOKUP(B3396,'[1]ZONE DE CONSOMMATION'!A:I,8,FALSE)</f>
        <v>0.440236660061815</v>
      </c>
      <c r="G3396" s="2">
        <v>139</v>
      </c>
      <c r="H3396" s="6">
        <f t="shared" si="53"/>
        <v>0.440236660061815</v>
      </c>
      <c r="I3396" s="5">
        <f>'[1]Prosp. Sc. final Etap1'!L3396+'[1]Facteurs ajustements'!D$144/1000</f>
        <v>0.43706009593461587</v>
      </c>
      <c r="J3396" s="5">
        <f>'[1]Prosp. Sc. final Etap1'!M3396+'[1]Facteurs ajustements'!E$144/1000</f>
        <v>0.43708002849873645</v>
      </c>
      <c r="K3396" s="5">
        <f>'[1]Prosp. Sc. final Etap1'!N3396+'[1]Facteurs ajustements'!F$144/1000</f>
        <v>0.43710003816933074</v>
      </c>
      <c r="L3396" s="5">
        <f>'[1]Prosp. Sc. final Etap1'!O3396+'[1]Facteurs ajustements'!G$144/1000</f>
        <v>0.43712012562851044</v>
      </c>
      <c r="M3396" s="5">
        <f>'[1]Prosp. Sc. final Etap1'!P3396+'[1]Facteurs ajustements'!H$144/1000</f>
        <v>0.43714029155329243</v>
      </c>
      <c r="N3396" s="5">
        <f>'[1]Prosp. Sc. final Etap1'!Q3396+'[1]Facteurs ajustements'!I$144/1000</f>
        <v>0.43716053661558196</v>
      </c>
      <c r="O3396" s="5">
        <f>'[1]Prosp. Sc. final Etap1'!R3396+'[1]Facteurs ajustements'!J$144/1000</f>
        <v>0.43718086148215596</v>
      </c>
      <c r="P3396" s="5">
        <f>'[1]Prosp. Sc. final Etap1'!S3396+'[1]Facteurs ajustements'!K$144/1000</f>
        <v>0.43720126681464655</v>
      </c>
      <c r="Q3396" s="5">
        <f>'[1]Prosp. Sc. final Etap1'!T3396+'[1]Facteurs ajustements'!L$144/1000</f>
        <v>0.43722175326952611</v>
      </c>
      <c r="R3396" s="5">
        <f>'[1]Prosp. Sc. final Etap1'!U3396+'[1]Facteurs ajustements'!M$144/1000</f>
        <v>0.43705128291192225</v>
      </c>
      <c r="S3396" s="5">
        <f>'[1]Prosp. Sc. final Etap1'!V3396+'[1]Facteurs ajustements'!N$144/1000</f>
        <v>0.4368808994822172</v>
      </c>
      <c r="T3396" s="5">
        <f>'[1]Prosp. Sc. final Etap1'!W3396+'[1]Facteurs ajustements'!O$144/1000</f>
        <v>0.43671060343274115</v>
      </c>
      <c r="U3396" s="5">
        <f>'[1]Prosp. Sc. final Etap1'!X3396+'[1]Facteurs ajustements'!P$144/1000</f>
        <v>0.43654039521361548</v>
      </c>
    </row>
    <row r="3397" spans="1:21" x14ac:dyDescent="0.25">
      <c r="A3397" s="2" t="s">
        <v>3445</v>
      </c>
      <c r="B3397" s="2">
        <v>57407</v>
      </c>
      <c r="C3397" s="2" t="s">
        <v>3446</v>
      </c>
      <c r="D3397" s="2" t="s">
        <v>3827</v>
      </c>
      <c r="E3397" s="2" t="str">
        <f>VLOOKUP(B3397,'[1]ZONE DE CONSOMMATION'!A:C,3,FALSE)</f>
        <v>Sarrebourg</v>
      </c>
      <c r="F3397" s="3">
        <f>VLOOKUP(B3397,'[1]ZONE DE CONSOMMATION'!A:I,8,FALSE)</f>
        <v>1.9193051510608625</v>
      </c>
      <c r="G3397" s="2">
        <v>606</v>
      </c>
      <c r="H3397" s="6">
        <f t="shared" si="53"/>
        <v>1.9193051510608625</v>
      </c>
      <c r="I3397" s="5">
        <f>'[1]Prosp. Sc. final Etap1'!L3397+'[1]Facteurs ajustements'!D$144/1000</f>
        <v>1.8723183487499921</v>
      </c>
      <c r="J3397" s="5">
        <f>'[1]Prosp. Sc. final Etap1'!M3397+'[1]Facteurs ajustements'!E$144/1000</f>
        <v>1.8725150397904184</v>
      </c>
      <c r="K3397" s="5">
        <f>'[1]Prosp. Sc. final Etap1'!N3397+'[1]Facteurs ajustements'!F$144/1000</f>
        <v>1.8727118297059155</v>
      </c>
      <c r="L3397" s="5">
        <f>'[1]Prosp. Sc. final Etap1'!O3397+'[1]Facteurs ajustements'!G$144/1000</f>
        <v>1.8729087191812765</v>
      </c>
      <c r="M3397" s="5">
        <f>'[1]Prosp. Sc. final Etap1'!P3397+'[1]Facteurs ajustements'!H$144/1000</f>
        <v>1.8731057088961991</v>
      </c>
      <c r="N3397" s="5">
        <f>'[1]Prosp. Sc. final Etap1'!Q3397+'[1]Facteurs ajustements'!I$144/1000</f>
        <v>1.8733027995252705</v>
      </c>
      <c r="O3397" s="5">
        <f>'[1]Prosp. Sc. final Etap1'!R3397+'[1]Facteurs ajustements'!J$144/1000</f>
        <v>1.8734999917379489</v>
      </c>
      <c r="P3397" s="5">
        <f>'[1]Prosp. Sc. final Etap1'!S3397+'[1]Facteurs ajustements'!K$144/1000</f>
        <v>1.8736972861985493</v>
      </c>
      <c r="Q3397" s="5">
        <f>'[1]Prosp. Sc. final Etap1'!T3397+'[1]Facteurs ajustements'!L$144/1000</f>
        <v>1.8738946835662265</v>
      </c>
      <c r="R3397" s="5">
        <f>'[1]Prosp. Sc. final Etap1'!U3397+'[1]Facteurs ajustements'!M$144/1000</f>
        <v>1.8732747481840597</v>
      </c>
      <c r="S3397" s="5">
        <f>'[1]Prosp. Sc. final Etap1'!V3397+'[1]Facteurs ajustements'!N$144/1000</f>
        <v>1.8726550403455191</v>
      </c>
      <c r="T3397" s="5">
        <f>'[1]Prosp. Sc. final Etap1'!W3397+'[1]Facteurs ajustements'!O$144/1000</f>
        <v>1.8720355604589423</v>
      </c>
      <c r="U3397" s="5">
        <f>'[1]Prosp. Sc. final Etap1'!X3397+'[1]Facteurs ajustements'!P$144/1000</f>
        <v>1.8714163089304725</v>
      </c>
    </row>
    <row r="3398" spans="1:21" x14ac:dyDescent="0.25">
      <c r="A3398" s="2" t="s">
        <v>3445</v>
      </c>
      <c r="B3398" s="2">
        <v>57408</v>
      </c>
      <c r="C3398" s="2" t="s">
        <v>3446</v>
      </c>
      <c r="D3398" s="2" t="s">
        <v>3828</v>
      </c>
      <c r="E3398" s="2" t="str">
        <f>VLOOKUP(B3398,'[1]ZONE DE CONSOMMATION'!A:C,3,FALSE)</f>
        <v>Forbach</v>
      </c>
      <c r="F3398" s="3">
        <f>VLOOKUP(B3398,'[1]ZONE DE CONSOMMATION'!A:I,8,FALSE)</f>
        <v>5.7988348047820546</v>
      </c>
      <c r="G3398" s="2">
        <v>932</v>
      </c>
      <c r="H3398" s="6">
        <f t="shared" si="53"/>
        <v>5.7988348047820546</v>
      </c>
      <c r="I3398" s="5">
        <f>'[1]Prosp. Sc. final Etap1'!L3398+'[1]Facteurs ajustements'!D$144/1000</f>
        <v>5.4584742662886914</v>
      </c>
      <c r="J3398" s="5">
        <f>'[1]Prosp. Sc. final Etap1'!M3398+'[1]Facteurs ajustements'!E$144/1000</f>
        <v>5.4591126084776382</v>
      </c>
      <c r="K3398" s="5">
        <f>'[1]Prosp. Sc. final Etap1'!N3398+'[1]Facteurs ajustements'!F$144/1000</f>
        <v>5.4597511039329714</v>
      </c>
      <c r="L3398" s="5">
        <f>'[1]Prosp. Sc. final Etap1'!O3398+'[1]Facteurs ajustements'!G$144/1000</f>
        <v>5.4603897533461812</v>
      </c>
      <c r="M3398" s="5">
        <f>'[1]Prosp. Sc. final Etap1'!P3398+'[1]Facteurs ajustements'!H$144/1000</f>
        <v>5.4610285574036661</v>
      </c>
      <c r="N3398" s="5">
        <f>'[1]Prosp. Sc. final Etap1'!Q3398+'[1]Facteurs ajustements'!I$144/1000</f>
        <v>5.4616675167867124</v>
      </c>
      <c r="O3398" s="5">
        <f>'[1]Prosp. Sc. final Etap1'!R3398+'[1]Facteurs ajustements'!J$144/1000</f>
        <v>5.4623066321714813</v>
      </c>
      <c r="P3398" s="5">
        <f>'[1]Prosp. Sc. final Etap1'!S3398+'[1]Facteurs ajustements'!K$144/1000</f>
        <v>5.4629459042289881</v>
      </c>
      <c r="Q3398" s="5">
        <f>'[1]Prosp. Sc. final Etap1'!T3398+'[1]Facteurs ajustements'!L$144/1000</f>
        <v>5.4635853336250904</v>
      </c>
      <c r="R3398" s="5">
        <f>'[1]Prosp. Sc. final Etap1'!U3398+'[1]Facteurs ajustements'!M$144/1000</f>
        <v>5.4618423587798857</v>
      </c>
      <c r="S3398" s="5">
        <f>'[1]Prosp. Sc. final Etap1'!V3398+'[1]Facteurs ajustements'!N$144/1000</f>
        <v>5.4600999628226878</v>
      </c>
      <c r="T3398" s="5">
        <f>'[1]Prosp. Sc. final Etap1'!W3398+'[1]Facteurs ajustements'!O$144/1000</f>
        <v>5.458358146051915</v>
      </c>
      <c r="U3398" s="5">
        <f>'[1]Prosp. Sc. final Etap1'!X3398+'[1]Facteurs ajustements'!P$144/1000</f>
        <v>5.4566169087638254</v>
      </c>
    </row>
    <row r="3399" spans="1:21" x14ac:dyDescent="0.25">
      <c r="A3399" s="2" t="s">
        <v>3445</v>
      </c>
      <c r="B3399" s="2">
        <v>57409</v>
      </c>
      <c r="C3399" s="2" t="s">
        <v>3446</v>
      </c>
      <c r="D3399" s="2" t="s">
        <v>3829</v>
      </c>
      <c r="E3399" s="2" t="str">
        <f>VLOOKUP(B3399,'[1]ZONE DE CONSOMMATION'!A:C,3,FALSE)</f>
        <v>Forbach</v>
      </c>
      <c r="F3399" s="3">
        <f>VLOOKUP(B3399,'[1]ZONE DE CONSOMMATION'!A:I,8,FALSE)</f>
        <v>4.3553480293427453</v>
      </c>
      <c r="G3399" s="2">
        <v>700</v>
      </c>
      <c r="H3399" s="6">
        <f t="shared" si="53"/>
        <v>4.3553480293427453</v>
      </c>
      <c r="I3399" s="5">
        <f>'[1]Prosp. Sc. final Etap1'!L3399+'[1]Facteurs ajustements'!D$144/1000</f>
        <v>4.1887324043722662</v>
      </c>
      <c r="J3399" s="5">
        <f>'[1]Prosp. Sc. final Etap1'!M3399+'[1]Facteurs ajustements'!E$144/1000</f>
        <v>4.1892143721690962</v>
      </c>
      <c r="K3399" s="5">
        <f>'[1]Prosp. Sc. final Etap1'!N3399+'[1]Facteurs ajustements'!F$144/1000</f>
        <v>4.1896964739741076</v>
      </c>
      <c r="L3399" s="5">
        <f>'[1]Prosp. Sc. final Etap1'!O3399+'[1]Facteurs ajustements'!G$144/1000</f>
        <v>4.1901787104764168</v>
      </c>
      <c r="M3399" s="5">
        <f>'[1]Prosp. Sc. final Etap1'!P3399+'[1]Facteurs ajustements'!H$144/1000</f>
        <v>4.1906610823600516</v>
      </c>
      <c r="N3399" s="5">
        <f>'[1]Prosp. Sc. final Etap1'!Q3399+'[1]Facteurs ajustements'!I$144/1000</f>
        <v>4.191143590303926</v>
      </c>
      <c r="O3399" s="5">
        <f>'[1]Prosp. Sc. final Etap1'!R3399+'[1]Facteurs ajustements'!J$144/1000</f>
        <v>4.1916262349818272</v>
      </c>
      <c r="P3399" s="5">
        <f>'[1]Prosp. Sc. final Etap1'!S3399+'[1]Facteurs ajustements'!K$144/1000</f>
        <v>4.1921090170623989</v>
      </c>
      <c r="Q3399" s="5">
        <f>'[1]Prosp. Sc. final Etap1'!T3399+'[1]Facteurs ajustements'!L$144/1000</f>
        <v>4.1925919372091247</v>
      </c>
      <c r="R3399" s="5">
        <f>'[1]Prosp. Sc. final Etap1'!U3399+'[1]Facteurs ajustements'!M$144/1000</f>
        <v>4.1912465943273913</v>
      </c>
      <c r="S3399" s="5">
        <f>'[1]Prosp. Sc. final Etap1'!V3399+'[1]Facteurs ajustements'!N$144/1000</f>
        <v>4.1899017059339787</v>
      </c>
      <c r="T3399" s="5">
        <f>'[1]Prosp. Sc. final Etap1'!W3399+'[1]Facteurs ajustements'!O$144/1000</f>
        <v>4.188557272366225</v>
      </c>
      <c r="U3399" s="5">
        <f>'[1]Prosp. Sc. final Etap1'!X3399+'[1]Facteurs ajustements'!P$144/1000</f>
        <v>4.187213293959295</v>
      </c>
    </row>
    <row r="3400" spans="1:21" x14ac:dyDescent="0.25">
      <c r="A3400" s="2" t="s">
        <v>3445</v>
      </c>
      <c r="B3400" s="2">
        <v>57410</v>
      </c>
      <c r="C3400" s="2" t="s">
        <v>3446</v>
      </c>
      <c r="D3400" s="2" t="s">
        <v>3830</v>
      </c>
      <c r="E3400" s="2" t="str">
        <f>VLOOKUP(B3400,'[1]ZONE DE CONSOMMATION'!A:C,3,FALSE)</f>
        <v>Sarrebourg</v>
      </c>
      <c r="F3400" s="3">
        <f>VLOOKUP(B3400,'[1]ZONE DE CONSOMMATION'!A:I,8,FALSE)</f>
        <v>0.42440080898045474</v>
      </c>
      <c r="G3400" s="2">
        <v>134</v>
      </c>
      <c r="H3400" s="6">
        <f t="shared" si="53"/>
        <v>0.42440080898045474</v>
      </c>
      <c r="I3400" s="5">
        <f>'[1]Prosp. Sc. final Etap1'!L3400+'[1]Facteurs ajustements'!D$144/1000</f>
        <v>0.43389175542067465</v>
      </c>
      <c r="J3400" s="5">
        <f>'[1]Prosp. Sc. final Etap1'!M3400+'[1]Facteurs ajustements'!E$144/1000</f>
        <v>0.43391129778948334</v>
      </c>
      <c r="K3400" s="5">
        <f>'[1]Prosp. Sc. final Etap1'!N3400+'[1]Facteurs ajustements'!F$144/1000</f>
        <v>0.4339309172167114</v>
      </c>
      <c r="L3400" s="5">
        <f>'[1]Prosp. Sc. final Etap1'!O3400+'[1]Facteurs ajustements'!G$144/1000</f>
        <v>0.43395061438446464</v>
      </c>
      <c r="M3400" s="5">
        <f>'[1]Prosp. Sc. final Etap1'!P3400+'[1]Facteurs ajustements'!H$144/1000</f>
        <v>0.43397038996975401</v>
      </c>
      <c r="N3400" s="5">
        <f>'[1]Prosp. Sc. final Etap1'!Q3400+'[1]Facteurs ajustements'!I$144/1000</f>
        <v>0.43399024464447894</v>
      </c>
      <c r="O3400" s="5">
        <f>'[1]Prosp. Sc. final Etap1'!R3400+'[1]Facteurs ajustements'!J$144/1000</f>
        <v>0.43401017907541029</v>
      </c>
      <c r="P3400" s="5">
        <f>'[1]Prosp. Sc. final Etap1'!S3400+'[1]Facteurs ajustements'!K$144/1000</f>
        <v>0.43403019392417441</v>
      </c>
      <c r="Q3400" s="5">
        <f>'[1]Prosp. Sc. final Etap1'!T3400+'[1]Facteurs ajustements'!L$144/1000</f>
        <v>0.43405028984723759</v>
      </c>
      <c r="R3400" s="5">
        <f>'[1]Prosp. Sc. final Etap1'!U3400+'[1]Facteurs ajustements'!M$144/1000</f>
        <v>0.43388081168615594</v>
      </c>
      <c r="S3400" s="5">
        <f>'[1]Prosp. Sc. final Etap1'!V3400+'[1]Facteurs ajustements'!N$144/1000</f>
        <v>0.43371142014256314</v>
      </c>
      <c r="T3400" s="5">
        <f>'[1]Prosp. Sc. final Etap1'!W3400+'[1]Facteurs ajustements'!O$144/1000</f>
        <v>0.43354211566888645</v>
      </c>
      <c r="U3400" s="5">
        <f>'[1]Prosp. Sc. final Etap1'!X3400+'[1]Facteurs ajustements'!P$144/1000</f>
        <v>0.43337289871534429</v>
      </c>
    </row>
    <row r="3401" spans="1:21" x14ac:dyDescent="0.25">
      <c r="A3401" s="2" t="s">
        <v>3445</v>
      </c>
      <c r="B3401" s="2">
        <v>57411</v>
      </c>
      <c r="C3401" s="2" t="s">
        <v>3446</v>
      </c>
      <c r="D3401" s="2" t="s">
        <v>3831</v>
      </c>
      <c r="E3401" s="2" t="str">
        <f>VLOOKUP(B3401,'[1]ZONE DE CONSOMMATION'!A:C,3,FALSE)</f>
        <v>Metz</v>
      </c>
      <c r="F3401" s="3">
        <f>VLOOKUP(B3401,'[1]ZONE DE CONSOMMATION'!A:I,8,FALSE)</f>
        <v>1.8691959338674116</v>
      </c>
      <c r="G3401" s="2">
        <v>274</v>
      </c>
      <c r="H3401" s="6">
        <f t="shared" si="53"/>
        <v>1.8691959338674116</v>
      </c>
      <c r="I3401" s="5">
        <f>'[1]Prosp. Sc. final Etap1'!L3401+'[1]Facteurs ajustements'!D$144/1000</f>
        <v>2.2791799464812179</v>
      </c>
      <c r="J3401" s="5">
        <f>'[1]Prosp. Sc. final Etap1'!M3401+'[1]Facteurs ajustements'!E$144/1000</f>
        <v>2.2794267443480232</v>
      </c>
      <c r="K3401" s="5">
        <f>'[1]Prosp. Sc. final Etap1'!N3401+'[1]Facteurs ajustements'!F$144/1000</f>
        <v>2.279673647260779</v>
      </c>
      <c r="L3401" s="5">
        <f>'[1]Prosp. Sc. final Etap1'!O3401+'[1]Facteurs ajustements'!G$144/1000</f>
        <v>2.2799206559050385</v>
      </c>
      <c r="M3401" s="5">
        <f>'[1]Prosp. Sc. final Etap1'!P3401+'[1]Facteurs ajustements'!H$144/1000</f>
        <v>2.2801677709612593</v>
      </c>
      <c r="N3401" s="5">
        <f>'[1]Prosp. Sc. final Etap1'!Q3401+'[1]Facteurs ajustements'!I$144/1000</f>
        <v>2.280414993104789</v>
      </c>
      <c r="O3401" s="5">
        <f>'[1]Prosp. Sc. final Etap1'!R3401+'[1]Facteurs ajustements'!J$144/1000</f>
        <v>2.280662323005846</v>
      </c>
      <c r="P3401" s="5">
        <f>'[1]Prosp. Sc. final Etap1'!S3401+'[1]Facteurs ajustements'!K$144/1000</f>
        <v>2.280909761329506</v>
      </c>
      <c r="Q3401" s="5">
        <f>'[1]Prosp. Sc. final Etap1'!T3401+'[1]Facteurs ajustements'!L$144/1000</f>
        <v>2.2811573087356836</v>
      </c>
      <c r="R3401" s="5">
        <f>'[1]Prosp. Sc. final Etap1'!U3401+'[1]Facteurs ajustements'!M$144/1000</f>
        <v>2.2804099607031039</v>
      </c>
      <c r="S3401" s="5">
        <f>'[1]Prosp. Sc. final Etap1'!V3401+'[1]Facteurs ajustements'!N$144/1000</f>
        <v>2.2796628800753664</v>
      </c>
      <c r="T3401" s="5">
        <f>'[1]Prosp. Sc. final Etap1'!W3401+'[1]Facteurs ajustements'!O$144/1000</f>
        <v>2.2789160672483386</v>
      </c>
      <c r="U3401" s="5">
        <f>'[1]Prosp. Sc. final Etap1'!X3401+'[1]Facteurs ajustements'!P$144/1000</f>
        <v>2.2781695226156966</v>
      </c>
    </row>
    <row r="3402" spans="1:21" x14ac:dyDescent="0.25">
      <c r="A3402" s="2" t="s">
        <v>3445</v>
      </c>
      <c r="B3402" s="2">
        <v>57412</v>
      </c>
      <c r="C3402" s="2" t="s">
        <v>3446</v>
      </c>
      <c r="D3402" s="2" t="s">
        <v>3832</v>
      </c>
      <c r="E3402" s="2" t="str">
        <f>VLOOKUP(B3402,'[1]ZONE DE CONSOMMATION'!A:C,3,FALSE)</f>
        <v>Metz</v>
      </c>
      <c r="F3402" s="3">
        <f>VLOOKUP(B3402,'[1]ZONE DE CONSOMMATION'!A:I,8,FALSE)</f>
        <v>27.758241806228092</v>
      </c>
      <c r="G3402" s="2">
        <v>4069</v>
      </c>
      <c r="H3402" s="6">
        <f t="shared" si="53"/>
        <v>27.758241806228092</v>
      </c>
      <c r="I3402" s="5">
        <f>'[1]Prosp. Sc. final Etap1'!L3402+'[1]Facteurs ajustements'!D$144/1000</f>
        <v>26.990345805656812</v>
      </c>
      <c r="J3402" s="5">
        <f>'[1]Prosp. Sc. final Etap1'!M3402+'[1]Facteurs ajustements'!E$144/1000</f>
        <v>26.993635894176322</v>
      </c>
      <c r="K3402" s="5">
        <f>'[1]Prosp. Sc. final Etap1'!N3402+'[1]Facteurs ajustements'!F$144/1000</f>
        <v>26.996926462536642</v>
      </c>
      <c r="L3402" s="5">
        <f>'[1]Prosp. Sc. final Etap1'!O3402+'[1]Facteurs ajustements'!G$144/1000</f>
        <v>27.000217511469486</v>
      </c>
      <c r="M3402" s="5">
        <f>'[1]Prosp. Sc. final Etap1'!P3402+'[1]Facteurs ajustements'!H$144/1000</f>
        <v>27.003509041701474</v>
      </c>
      <c r="N3402" s="5">
        <f>'[1]Prosp. Sc. final Etap1'!Q3402+'[1]Facteurs ajustements'!I$144/1000</f>
        <v>27.006801053954121</v>
      </c>
      <c r="O3402" s="5">
        <f>'[1]Prosp. Sc. final Etap1'!R3402+'[1]Facteurs ajustements'!J$144/1000</f>
        <v>27.010093548943829</v>
      </c>
      <c r="P3402" s="5">
        <f>'[1]Prosp. Sc. final Etap1'!S3402+'[1]Facteurs ajustements'!K$144/1000</f>
        <v>27.01338652738184</v>
      </c>
      <c r="Q3402" s="5">
        <f>'[1]Prosp. Sc. final Etap1'!T3402+'[1]Facteurs ajustements'!L$144/1000</f>
        <v>27.016679989974261</v>
      </c>
      <c r="R3402" s="5">
        <f>'[1]Prosp. Sc. final Etap1'!U3402+'[1]Facteurs ajustements'!M$144/1000</f>
        <v>27.008194100987065</v>
      </c>
      <c r="S3402" s="5">
        <f>'[1]Prosp. Sc. final Etap1'!V3402+'[1]Facteurs ajustements'!N$144/1000</f>
        <v>26.999710900417472</v>
      </c>
      <c r="T3402" s="5">
        <f>'[1]Prosp. Sc. final Etap1'!W3402+'[1]Facteurs ajustements'!O$144/1000</f>
        <v>26.991230387903933</v>
      </c>
      <c r="U3402" s="5">
        <f>'[1]Prosp. Sc. final Etap1'!X3402+'[1]Facteurs ajustements'!P$144/1000</f>
        <v>26.982752563082951</v>
      </c>
    </row>
    <row r="3403" spans="1:21" x14ac:dyDescent="0.25">
      <c r="A3403" s="2" t="s">
        <v>3445</v>
      </c>
      <c r="B3403" s="2">
        <v>57413</v>
      </c>
      <c r="C3403" s="2" t="s">
        <v>3446</v>
      </c>
      <c r="D3403" s="2" t="s">
        <v>3833</v>
      </c>
      <c r="E3403" s="2" t="str">
        <f>VLOOKUP(B3403,'[1]ZONE DE CONSOMMATION'!A:C,3,FALSE)</f>
        <v>Forbach</v>
      </c>
      <c r="F3403" s="3">
        <f>VLOOKUP(B3403,'[1]ZONE DE CONSOMMATION'!A:I,8,FALSE)</f>
        <v>23.189117293372014</v>
      </c>
      <c r="G3403" s="2">
        <v>3727</v>
      </c>
      <c r="H3403" s="6">
        <f t="shared" si="53"/>
        <v>23.189117293372014</v>
      </c>
      <c r="I3403" s="5">
        <f>'[1]Prosp. Sc. final Etap1'!L3403+'[1]Facteurs ajustements'!D$144/1000</f>
        <v>22.724473898426744</v>
      </c>
      <c r="J3403" s="5">
        <f>'[1]Prosp. Sc. final Etap1'!M3403+'[1]Facteurs ajustements'!E$144/1000</f>
        <v>22.727238625732021</v>
      </c>
      <c r="K3403" s="5">
        <f>'[1]Prosp. Sc. final Etap1'!N3403+'[1]Facteurs ajustements'!F$144/1000</f>
        <v>22.730003768177522</v>
      </c>
      <c r="L3403" s="5">
        <f>'[1]Prosp. Sc. final Etap1'!O3403+'[1]Facteurs ajustements'!G$144/1000</f>
        <v>22.732769326486995</v>
      </c>
      <c r="M3403" s="5">
        <f>'[1]Prosp. Sc. final Etap1'!P3403+'[1]Facteurs ajustements'!H$144/1000</f>
        <v>22.735535301379088</v>
      </c>
      <c r="N3403" s="5">
        <f>'[1]Prosp. Sc. final Etap1'!Q3403+'[1]Facteurs ajustements'!I$144/1000</f>
        <v>22.738301693567355</v>
      </c>
      <c r="O3403" s="5">
        <f>'[1]Prosp. Sc. final Etap1'!R3403+'[1]Facteurs ajustements'!J$144/1000</f>
        <v>22.741068503760211</v>
      </c>
      <c r="P3403" s="5">
        <f>'[1]Prosp. Sc. final Etap1'!S3403+'[1]Facteurs ajustements'!K$144/1000</f>
        <v>22.743835732660937</v>
      </c>
      <c r="Q3403" s="5">
        <f>'[1]Prosp. Sc. final Etap1'!T3403+'[1]Facteurs ajustements'!L$144/1000</f>
        <v>22.74660338096767</v>
      </c>
      <c r="R3403" s="5">
        <f>'[1]Prosp. Sc. final Etap1'!U3403+'[1]Facteurs ajustements'!M$144/1000</f>
        <v>22.739453391089786</v>
      </c>
      <c r="S3403" s="5">
        <f>'[1]Prosp. Sc. final Etap1'!V3403+'[1]Facteurs ajustements'!N$144/1000</f>
        <v>22.732305671691698</v>
      </c>
      <c r="T3403" s="5">
        <f>'[1]Prosp. Sc. final Etap1'!W3403+'[1]Facteurs ajustements'!O$144/1000</f>
        <v>22.725160222542616</v>
      </c>
      <c r="U3403" s="5">
        <f>'[1]Prosp. Sc. final Etap1'!X3403+'[1]Facteurs ajustements'!P$144/1000</f>
        <v>22.718017043409752</v>
      </c>
    </row>
    <row r="3404" spans="1:21" x14ac:dyDescent="0.25">
      <c r="A3404" s="2" t="s">
        <v>3445</v>
      </c>
      <c r="B3404" s="2">
        <v>57414</v>
      </c>
      <c r="C3404" s="2" t="s">
        <v>3446</v>
      </c>
      <c r="D3404" s="2" t="s">
        <v>3834</v>
      </c>
      <c r="E3404" s="2" t="str">
        <f>VLOOKUP(B3404,'[1]ZONE DE CONSOMMATION'!A:C,3,FALSE)</f>
        <v>Sarrebourg</v>
      </c>
      <c r="F3404" s="3">
        <f>VLOOKUP(B3404,'[1]ZONE DE CONSOMMATION'!A:I,8,FALSE)</f>
        <v>3.6770846210918506</v>
      </c>
      <c r="G3404" s="2">
        <v>1161</v>
      </c>
      <c r="H3404" s="6">
        <f t="shared" si="53"/>
        <v>3.6770846210918506</v>
      </c>
      <c r="I3404" s="5">
        <f>'[1]Prosp. Sc. final Etap1'!L3404+'[1]Facteurs ajustements'!D$144/1000</f>
        <v>3.6339156745013157</v>
      </c>
      <c r="J3404" s="5">
        <f>'[1]Prosp. Sc. final Etap1'!M3404+'[1]Facteurs ajustements'!E$144/1000</f>
        <v>3.6343293141351767</v>
      </c>
      <c r="K3404" s="5">
        <f>'[1]Prosp. Sc. final Etap1'!N3404+'[1]Facteurs ajustements'!F$144/1000</f>
        <v>3.6347430793622992</v>
      </c>
      <c r="L3404" s="5">
        <f>'[1]Prosp. Sc. final Etap1'!O3404+'[1]Facteurs ajustements'!G$144/1000</f>
        <v>3.6351569708707658</v>
      </c>
      <c r="M3404" s="5">
        <f>'[1]Prosp. Sc. final Etap1'!P3404+'[1]Facteurs ajustements'!H$144/1000</f>
        <v>3.6355709893435653</v>
      </c>
      <c r="N3404" s="5">
        <f>'[1]Prosp. Sc. final Etap1'!Q3404+'[1]Facteurs ajustements'!I$144/1000</f>
        <v>3.6359851354585762</v>
      </c>
      <c r="O3404" s="5">
        <f>'[1]Prosp. Sc. final Etap1'!R3404+'[1]Facteurs ajustements'!J$144/1000</f>
        <v>3.6363994098885488</v>
      </c>
      <c r="P3404" s="5">
        <f>'[1]Prosp. Sc. final Etap1'!S3404+'[1]Facteurs ajustements'!K$144/1000</f>
        <v>3.6368138133010901</v>
      </c>
      <c r="Q3404" s="5">
        <f>'[1]Prosp. Sc. final Etap1'!T3404+'[1]Facteurs ajustements'!L$144/1000</f>
        <v>3.6372283463586461</v>
      </c>
      <c r="R3404" s="5">
        <f>'[1]Prosp. Sc. final Etap1'!U3404+'[1]Facteurs ajustements'!M$144/1000</f>
        <v>3.636056749710129</v>
      </c>
      <c r="S3404" s="5">
        <f>'[1]Prosp. Sc. final Etap1'!V3404+'[1]Facteurs ajustements'!N$144/1000</f>
        <v>3.6348855531931936</v>
      </c>
      <c r="T3404" s="5">
        <f>'[1]Prosp. Sc. final Etap1'!W3404+'[1]Facteurs ajustements'!O$144/1000</f>
        <v>3.6337147571621844</v>
      </c>
      <c r="U3404" s="5">
        <f>'[1]Prosp. Sc. final Etap1'!X3404+'[1]Facteurs ajustements'!P$144/1000</f>
        <v>3.6325443619692672</v>
      </c>
    </row>
    <row r="3405" spans="1:21" x14ac:dyDescent="0.25">
      <c r="A3405" s="2" t="s">
        <v>3445</v>
      </c>
      <c r="B3405" s="2">
        <v>57415</v>
      </c>
      <c r="C3405" s="2" t="s">
        <v>3446</v>
      </c>
      <c r="D3405" s="2" t="s">
        <v>3835</v>
      </c>
      <c r="E3405" s="2" t="str">
        <f>VLOOKUP(B3405,'[1]ZONE DE CONSOMMATION'!A:C,3,FALSE)</f>
        <v>Metz</v>
      </c>
      <c r="F3405" s="3">
        <f>VLOOKUP(B3405,'[1]ZONE DE CONSOMMATION'!A:I,8,FALSE)</f>
        <v>11.931473315087967</v>
      </c>
      <c r="G3405" s="2">
        <v>1749</v>
      </c>
      <c r="H3405" s="6">
        <f t="shared" si="53"/>
        <v>11.931473315087967</v>
      </c>
      <c r="I3405" s="5">
        <f>'[1]Prosp. Sc. final Etap1'!L3405+'[1]Facteurs ajustements'!D$144/1000</f>
        <v>11.928886802287431</v>
      </c>
      <c r="J3405" s="5">
        <f>'[1]Prosp. Sc. final Etap1'!M3405+'[1]Facteurs ajustements'!E$144/1000</f>
        <v>11.930322004733888</v>
      </c>
      <c r="K3405" s="5">
        <f>'[1]Prosp. Sc. final Etap1'!N3405+'[1]Facteurs ajustements'!F$144/1000</f>
        <v>11.93175745858364</v>
      </c>
      <c r="L3405" s="5">
        <f>'[1]Prosp. Sc. final Etap1'!O3405+'[1]Facteurs ajustements'!G$144/1000</f>
        <v>11.933193164540258</v>
      </c>
      <c r="M3405" s="5">
        <f>'[1]Prosp. Sc. final Etap1'!P3405+'[1]Facteurs ajustements'!H$144/1000</f>
        <v>11.934629123302233</v>
      </c>
      <c r="N3405" s="5">
        <f>'[1]Prosp. Sc. final Etap1'!Q3405+'[1]Facteurs ajustements'!I$144/1000</f>
        <v>11.936065335562938</v>
      </c>
      <c r="O3405" s="5">
        <f>'[1]Prosp. Sc. final Etap1'!R3405+'[1]Facteurs ajustements'!J$144/1000</f>
        <v>11.937501802010628</v>
      </c>
      <c r="P3405" s="5">
        <f>'[1]Prosp. Sc. final Etap1'!S3405+'[1]Facteurs ajustements'!K$144/1000</f>
        <v>11.938938523328403</v>
      </c>
      <c r="Q3405" s="5">
        <f>'[1]Prosp. Sc. final Etap1'!T3405+'[1]Facteurs ajustements'!L$144/1000</f>
        <v>11.94037550019422</v>
      </c>
      <c r="R3405" s="5">
        <f>'[1]Prosp. Sc. final Etap1'!U3405+'[1]Facteurs ajustements'!M$144/1000</f>
        <v>11.936606252987426</v>
      </c>
      <c r="S3405" s="5">
        <f>'[1]Prosp. Sc. final Etap1'!V3405+'[1]Facteurs ajustements'!N$144/1000</f>
        <v>11.932838218590623</v>
      </c>
      <c r="T3405" s="5">
        <f>'[1]Prosp. Sc. final Etap1'!W3405+'[1]Facteurs ajustements'!O$144/1000</f>
        <v>11.929071397103911</v>
      </c>
      <c r="U3405" s="5">
        <f>'[1]Prosp. Sc. final Etap1'!X3405+'[1]Facteurs ajustements'!P$144/1000</f>
        <v>11.92530578862528</v>
      </c>
    </row>
    <row r="3406" spans="1:21" x14ac:dyDescent="0.25">
      <c r="A3406" s="2" t="s">
        <v>3445</v>
      </c>
      <c r="B3406" s="2">
        <v>57416</v>
      </c>
      <c r="C3406" s="2" t="s">
        <v>3446</v>
      </c>
      <c r="D3406" s="2" t="s">
        <v>3836</v>
      </c>
      <c r="E3406" s="2" t="str">
        <f>VLOOKUP(B3406,'[1]ZONE DE CONSOMMATION'!A:C,3,FALSE)</f>
        <v>Metz</v>
      </c>
      <c r="F3406" s="3">
        <f>VLOOKUP(B3406,'[1]ZONE DE CONSOMMATION'!A:I,8,FALSE)</f>
        <v>4.3591832180338539</v>
      </c>
      <c r="G3406" s="2">
        <v>639</v>
      </c>
      <c r="H3406" s="6">
        <f t="shared" si="53"/>
        <v>4.3591832180338539</v>
      </c>
      <c r="I3406" s="5">
        <f>'[1]Prosp. Sc. final Etap1'!L3406+'[1]Facteurs ajustements'!D$144/1000</f>
        <v>4.4834623470649566</v>
      </c>
      <c r="J3406" s="5">
        <f>'[1]Prosp. Sc. final Etap1'!M3406+'[1]Facteurs ajustements'!E$144/1000</f>
        <v>4.4839806121730819</v>
      </c>
      <c r="K3406" s="5">
        <f>'[1]Prosp. Sc. final Etap1'!N3406+'[1]Facteurs ajustements'!F$144/1000</f>
        <v>4.4844990157595648</v>
      </c>
      <c r="L3406" s="5">
        <f>'[1]Prosp. Sc. final Etap1'!O3406+'[1]Facteurs ajustements'!G$144/1000</f>
        <v>4.4850175585140724</v>
      </c>
      <c r="M3406" s="5">
        <f>'[1]Prosp. Sc. final Etap1'!P3406+'[1]Facteurs ajustements'!H$144/1000</f>
        <v>4.4855362411211832</v>
      </c>
      <c r="N3406" s="5">
        <f>'[1]Prosp. Sc. final Etap1'!Q3406+'[1]Facteurs ajustements'!I$144/1000</f>
        <v>4.4860550642603618</v>
      </c>
      <c r="O3406" s="5">
        <f>'[1]Prosp. Sc. final Etap1'!R3406+'[1]Facteurs ajustements'!J$144/1000</f>
        <v>4.4865740286059461</v>
      </c>
      <c r="P3406" s="5">
        <f>'[1]Prosp. Sc. final Etap1'!S3406+'[1]Facteurs ajustements'!K$144/1000</f>
        <v>4.4870931348271306</v>
      </c>
      <c r="Q3406" s="5">
        <f>'[1]Prosp. Sc. final Etap1'!T3406+'[1]Facteurs ajustements'!L$144/1000</f>
        <v>4.4876123835879502</v>
      </c>
      <c r="R3406" s="5">
        <f>'[1]Prosp. Sc. final Etap1'!U3406+'[1]Facteurs ajustements'!M$144/1000</f>
        <v>4.4861747431697481</v>
      </c>
      <c r="S3406" s="5">
        <f>'[1]Prosp. Sc. final Etap1'!V3406+'[1]Facteurs ajustements'!N$144/1000</f>
        <v>4.4847375861152718</v>
      </c>
      <c r="T3406" s="5">
        <f>'[1]Prosp. Sc. final Etap1'!W3406+'[1]Facteurs ajustements'!O$144/1000</f>
        <v>4.4833009127528278</v>
      </c>
      <c r="U3406" s="5">
        <f>'[1]Prosp. Sc. final Etap1'!X3406+'[1]Facteurs ajustements'!P$144/1000</f>
        <v>4.4818647234085489</v>
      </c>
    </row>
    <row r="3407" spans="1:21" x14ac:dyDescent="0.25">
      <c r="A3407" s="2" t="s">
        <v>3445</v>
      </c>
      <c r="B3407" s="2">
        <v>57417</v>
      </c>
      <c r="C3407" s="2" t="s">
        <v>3446</v>
      </c>
      <c r="D3407" s="2" t="s">
        <v>3837</v>
      </c>
      <c r="E3407" s="2" t="str">
        <f>VLOOKUP(B3407,'[1]ZONE DE CONSOMMATION'!A:C,3,FALSE)</f>
        <v>Sarrebourg</v>
      </c>
      <c r="F3407" s="3">
        <f>VLOOKUP(B3407,'[1]ZONE DE CONSOMMATION'!A:I,8,FALSE)</f>
        <v>0.21853474492277147</v>
      </c>
      <c r="G3407" s="2">
        <v>69</v>
      </c>
      <c r="H3407" s="6">
        <f t="shared" si="53"/>
        <v>0.21853474492277147</v>
      </c>
      <c r="I3407" s="5">
        <f>'[1]Prosp. Sc. final Etap1'!L3407+'[1]Facteurs ajustements'!D$144/1000</f>
        <v>0.21527625995872993</v>
      </c>
      <c r="J3407" s="5">
        <f>'[1]Prosp. Sc. final Etap1'!M3407+'[1]Facteurs ajustements'!E$144/1000</f>
        <v>0.21526887885101514</v>
      </c>
      <c r="K3407" s="5">
        <f>'[1]Prosp. Sc. final Etap1'!N3407+'[1]Facteurs ajustements'!F$144/1000</f>
        <v>0.21526157148597322</v>
      </c>
      <c r="L3407" s="5">
        <f>'[1]Prosp. Sc. final Etap1'!O3407+'[1]Facteurs ajustements'!G$144/1000</f>
        <v>0.21525433854530146</v>
      </c>
      <c r="M3407" s="5">
        <f>'[1]Prosp. Sc. final Etap1'!P3407+'[1]Facteurs ajustements'!H$144/1000</f>
        <v>0.21524718070560253</v>
      </c>
      <c r="N3407" s="5">
        <f>'[1]Prosp. Sc. final Etap1'!Q3407+'[1]Facteurs ajustements'!I$144/1000</f>
        <v>0.21524009863836735</v>
      </c>
      <c r="O3407" s="5">
        <f>'[1]Prosp. Sc. final Etap1'!R3407+'[1]Facteurs ajustements'!J$144/1000</f>
        <v>0.21523309300995824</v>
      </c>
      <c r="P3407" s="5">
        <f>'[1]Prosp. Sc. final Etap1'!S3407+'[1]Facteurs ajustements'!K$144/1000</f>
        <v>0.21522616448159304</v>
      </c>
      <c r="Q3407" s="5">
        <f>'[1]Prosp. Sc. final Etap1'!T3407+'[1]Facteurs ajustements'!L$144/1000</f>
        <v>0.21521931370932953</v>
      </c>
      <c r="R3407" s="5">
        <f>'[1]Prosp. Sc. final Etap1'!U3407+'[1]Facteurs ajustements'!M$144/1000</f>
        <v>0.21511829710828057</v>
      </c>
      <c r="S3407" s="5">
        <f>'[1]Prosp. Sc. final Etap1'!V3407+'[1]Facteurs ajustements'!N$144/1000</f>
        <v>0.21501734570643097</v>
      </c>
      <c r="T3407" s="5">
        <f>'[1]Prosp. Sc. final Etap1'!W3407+'[1]Facteurs ajustements'!O$144/1000</f>
        <v>0.2149164599629087</v>
      </c>
      <c r="U3407" s="5">
        <f>'[1]Prosp. Sc. final Etap1'!X3407+'[1]Facteurs ajustements'!P$144/1000</f>
        <v>0.21481564033463077</v>
      </c>
    </row>
    <row r="3408" spans="1:21" x14ac:dyDescent="0.25">
      <c r="A3408" s="2" t="s">
        <v>3445</v>
      </c>
      <c r="B3408" s="2">
        <v>57418</v>
      </c>
      <c r="C3408" s="2" t="s">
        <v>3446</v>
      </c>
      <c r="D3408" s="2" t="s">
        <v>3838</v>
      </c>
      <c r="E3408" s="2" t="str">
        <f>VLOOKUP(B3408,'[1]ZONE DE CONSOMMATION'!A:C,3,FALSE)</f>
        <v>Sarrebourg</v>
      </c>
      <c r="F3408" s="3">
        <f>VLOOKUP(B3408,'[1]ZONE DE CONSOMMATION'!A:I,8,FALSE)</f>
        <v>1.0166616394233283</v>
      </c>
      <c r="G3408" s="2">
        <v>321</v>
      </c>
      <c r="H3408" s="6">
        <f t="shared" si="53"/>
        <v>1.0166616394233283</v>
      </c>
      <c r="I3408" s="5">
        <f>'[1]Prosp. Sc. final Etap1'!L3408+'[1]Facteurs ajustements'!D$144/1000</f>
        <v>1.020034750499802</v>
      </c>
      <c r="J3408" s="5">
        <f>'[1]Prosp. Sc. final Etap1'!M3408+'[1]Facteurs ajustements'!E$144/1000</f>
        <v>1.0201264790013183</v>
      </c>
      <c r="K3408" s="5">
        <f>'[1]Prosp. Sc. final Etap1'!N3408+'[1]Facteurs ajustements'!F$144/1000</f>
        <v>1.0202182934512993</v>
      </c>
      <c r="L3408" s="5">
        <f>'[1]Prosp. Sc. final Etap1'!O3408+'[1]Facteurs ajustements'!G$144/1000</f>
        <v>1.0203101945329456</v>
      </c>
      <c r="M3408" s="5">
        <f>'[1]Prosp. Sc. final Etap1'!P3408+'[1]Facteurs ajustements'!H$144/1000</f>
        <v>1.0204021829243628</v>
      </c>
      <c r="N3408" s="5">
        <f>'[1]Prosp. Sc. final Etap1'!Q3408+'[1]Facteurs ajustements'!I$144/1000</f>
        <v>1.0204942592985462</v>
      </c>
      <c r="O3408" s="5">
        <f>'[1]Prosp. Sc. final Etap1'!R3408+'[1]Facteurs ajustements'!J$144/1000</f>
        <v>1.0205864243233613</v>
      </c>
      <c r="P3408" s="5">
        <f>'[1]Prosp. Sc. final Etap1'!S3408+'[1]Facteurs ajustements'!K$144/1000</f>
        <v>1.0206786786615301</v>
      </c>
      <c r="Q3408" s="5">
        <f>'[1]Prosp. Sc. final Etap1'!T3408+'[1]Facteurs ajustements'!L$144/1000</f>
        <v>1.0207710229706142</v>
      </c>
      <c r="R3408" s="5">
        <f>'[1]Prosp. Sc. final Etap1'!U3408+'[1]Facteurs ajustements'!M$144/1000</f>
        <v>1.020417988452923</v>
      </c>
      <c r="S3408" s="5">
        <f>'[1]Prosp. Sc. final Etap1'!V3408+'[1]Facteurs ajustements'!N$144/1000</f>
        <v>1.0200650979785695</v>
      </c>
      <c r="T3408" s="5">
        <f>'[1]Prosp. Sc. final Etap1'!W3408+'[1]Facteurs ajustements'!O$144/1000</f>
        <v>1.019712351982015</v>
      </c>
      <c r="U3408" s="5">
        <f>'[1]Prosp. Sc. final Etap1'!X3408+'[1]Facteurs ajustements'!P$144/1000</f>
        <v>1.0193597508955177</v>
      </c>
    </row>
    <row r="3409" spans="1:21" x14ac:dyDescent="0.25">
      <c r="A3409" s="2" t="s">
        <v>3445</v>
      </c>
      <c r="B3409" s="2">
        <v>57419</v>
      </c>
      <c r="C3409" s="2" t="s">
        <v>3446</v>
      </c>
      <c r="D3409" s="2" t="s">
        <v>3839</v>
      </c>
      <c r="E3409" s="2" t="str">
        <f>VLOOKUP(B3409,'[1]ZONE DE CONSOMMATION'!A:C,3,FALSE)</f>
        <v>Forbach</v>
      </c>
      <c r="F3409" s="3">
        <f>VLOOKUP(B3409,'[1]ZONE DE CONSOMMATION'!A:I,8,FALSE)</f>
        <v>5.9543829486871527</v>
      </c>
      <c r="G3409" s="2">
        <v>957</v>
      </c>
      <c r="H3409" s="6">
        <f t="shared" si="53"/>
        <v>5.9543829486871527</v>
      </c>
      <c r="I3409" s="5">
        <f>'[1]Prosp. Sc. final Etap1'!L3409+'[1]Facteurs ajustements'!D$144/1000</f>
        <v>5.6265283362482181</v>
      </c>
      <c r="J3409" s="5">
        <f>'[1]Prosp. Sc. final Etap1'!M3409+'[1]Facteurs ajustements'!E$144/1000</f>
        <v>5.6271873750478854</v>
      </c>
      <c r="K3409" s="5">
        <f>'[1]Prosp. Sc. final Etap1'!N3409+'[1]Facteurs ajustements'!F$144/1000</f>
        <v>5.6278465696628208</v>
      </c>
      <c r="L3409" s="5">
        <f>'[1]Prosp. Sc. final Etap1'!O3409+'[1]Facteurs ajustements'!G$144/1000</f>
        <v>5.6285059207848267</v>
      </c>
      <c r="M3409" s="5">
        <f>'[1]Prosp. Sc. final Etap1'!P3409+'[1]Facteurs ajustements'!H$144/1000</f>
        <v>5.6291654291006159</v>
      </c>
      <c r="N3409" s="5">
        <f>'[1]Prosp. Sc. final Etap1'!Q3409+'[1]Facteurs ajustements'!I$144/1000</f>
        <v>5.6298250952917881</v>
      </c>
      <c r="O3409" s="5">
        <f>'[1]Prosp. Sc. final Etap1'!R3409+'[1]Facteurs ajustements'!J$144/1000</f>
        <v>5.6304849200348182</v>
      </c>
      <c r="P3409" s="5">
        <f>'[1]Prosp. Sc. final Etap1'!S3409+'[1]Facteurs ajustements'!K$144/1000</f>
        <v>5.6311449040010375</v>
      </c>
      <c r="Q3409" s="5">
        <f>'[1]Prosp. Sc. final Etap1'!T3409+'[1]Facteurs ajustements'!L$144/1000</f>
        <v>5.6318050478566155</v>
      </c>
      <c r="R3409" s="5">
        <f>'[1]Prosp. Sc. final Etap1'!U3409+'[1]Facteurs ajustements'!M$144/1000</f>
        <v>5.6300094452515408</v>
      </c>
      <c r="S3409" s="5">
        <f>'[1]Prosp. Sc. final Etap1'!V3409+'[1]Facteurs ajustements'!N$144/1000</f>
        <v>5.6282144379991346</v>
      </c>
      <c r="T3409" s="5">
        <f>'[1]Prosp. Sc. final Etap1'!W3409+'[1]Facteurs ajustements'!O$144/1000</f>
        <v>5.6264200263926689</v>
      </c>
      <c r="U3409" s="5">
        <f>'[1]Prosp. Sc. final Etap1'!X3409+'[1]Facteurs ajustements'!P$144/1000</f>
        <v>5.6246262107232496</v>
      </c>
    </row>
    <row r="3410" spans="1:21" x14ac:dyDescent="0.25">
      <c r="A3410" s="2" t="s">
        <v>3445</v>
      </c>
      <c r="B3410" s="2">
        <v>57421</v>
      </c>
      <c r="C3410" s="2" t="s">
        <v>3446</v>
      </c>
      <c r="D3410" s="2" t="s">
        <v>3840</v>
      </c>
      <c r="E3410" s="2" t="str">
        <f>VLOOKUP(B3410,'[1]ZONE DE CONSOMMATION'!A:C,3,FALSE)</f>
        <v>Forbach</v>
      </c>
      <c r="F3410" s="3">
        <f>VLOOKUP(B3410,'[1]ZONE DE CONSOMMATION'!A:I,8,FALSE)</f>
        <v>0.92706693767438431</v>
      </c>
      <c r="G3410" s="2">
        <v>149</v>
      </c>
      <c r="H3410" s="6">
        <f t="shared" si="53"/>
        <v>0.92706693767438431</v>
      </c>
      <c r="I3410" s="5">
        <f>'[1]Prosp. Sc. final Etap1'!L3410+'[1]Facteurs ajustements'!D$144/1000</f>
        <v>0.95213550144804526</v>
      </c>
      <c r="J3410" s="5">
        <f>'[1]Prosp. Sc. final Etap1'!M3410+'[1]Facteurs ajustements'!E$144/1000</f>
        <v>0.95221886785320631</v>
      </c>
      <c r="K3410" s="5">
        <f>'[1]Prosp. Sc. final Etap1'!N3410+'[1]Facteurs ajustements'!F$144/1000</f>
        <v>0.95230231917700248</v>
      </c>
      <c r="L3410" s="5">
        <f>'[1]Prosp. Sc. final Etap1'!O3410+'[1]Facteurs ajustements'!G$144/1000</f>
        <v>0.95238585610250737</v>
      </c>
      <c r="M3410" s="5">
        <f>'[1]Prosp. Sc. final Etap1'!P3410+'[1]Facteurs ajustements'!H$144/1000</f>
        <v>0.95246947930770032</v>
      </c>
      <c r="N3410" s="5">
        <f>'[1]Prosp. Sc. final Etap1'!Q3410+'[1]Facteurs ajustements'!I$144/1000</f>
        <v>0.95255318946544898</v>
      </c>
      <c r="O3410" s="5">
        <f>'[1]Prosp. Sc. final Etap1'!R3410+'[1]Facteurs ajustements'!J$144/1000</f>
        <v>0.95263698724349255</v>
      </c>
      <c r="P3410" s="5">
        <f>'[1]Prosp. Sc. final Etap1'!S3410+'[1]Facteurs ajustements'!K$144/1000</f>
        <v>0.9527208733044259</v>
      </c>
      <c r="Q3410" s="5">
        <f>'[1]Prosp. Sc. final Etap1'!T3410+'[1]Facteurs ajustements'!L$144/1000</f>
        <v>0.95280484830568368</v>
      </c>
      <c r="R3410" s="5">
        <f>'[1]Prosp. Sc. final Etap1'!U3410+'[1]Facteurs ajustements'!M$144/1000</f>
        <v>0.95247307709554219</v>
      </c>
      <c r="S3410" s="5">
        <f>'[1]Prosp. Sc. final Etap1'!V3410+'[1]Facteurs ajustements'!N$144/1000</f>
        <v>0.95214144327648464</v>
      </c>
      <c r="T3410" s="5">
        <f>'[1]Prosp. Sc. final Etap1'!W3410+'[1]Facteurs ajustements'!O$144/1000</f>
        <v>0.95180994728505319</v>
      </c>
      <c r="U3410" s="5">
        <f>'[1]Prosp. Sc. final Etap1'!X3410+'[1]Facteurs ajustements'!P$144/1000</f>
        <v>0.95147858955558684</v>
      </c>
    </row>
    <row r="3411" spans="1:21" x14ac:dyDescent="0.25">
      <c r="A3411" s="2" t="s">
        <v>3445</v>
      </c>
      <c r="B3411" s="2">
        <v>57422</v>
      </c>
      <c r="C3411" s="2" t="s">
        <v>3446</v>
      </c>
      <c r="D3411" s="2" t="s">
        <v>3841</v>
      </c>
      <c r="E3411" s="2" t="str">
        <f>VLOOKUP(B3411,'[1]ZONE DE CONSOMMATION'!A:C,3,FALSE)</f>
        <v>Metz</v>
      </c>
      <c r="F3411" s="3">
        <f>VLOOKUP(B3411,'[1]ZONE DE CONSOMMATION'!A:I,8,FALSE)</f>
        <v>6.1533384392277561</v>
      </c>
      <c r="G3411" s="2">
        <v>902</v>
      </c>
      <c r="H3411" s="6">
        <f t="shared" si="53"/>
        <v>6.1533384392277561</v>
      </c>
      <c r="I3411" s="5">
        <f>'[1]Prosp. Sc. final Etap1'!L3411+'[1]Facteurs ajustements'!D$144/1000</f>
        <v>6.0053043759509439</v>
      </c>
      <c r="J3411" s="5">
        <f>'[1]Prosp. Sc. final Etap1'!M3411+'[1]Facteurs ajustements'!E$144/1000</f>
        <v>6.0060100627148421</v>
      </c>
      <c r="K3411" s="5">
        <f>'[1]Prosp. Sc. final Etap1'!N3411+'[1]Facteurs ajustements'!F$144/1000</f>
        <v>6.0067159110389126</v>
      </c>
      <c r="L3411" s="5">
        <f>'[1]Prosp. Sc. final Etap1'!O3411+'[1]Facteurs ajustements'!G$144/1000</f>
        <v>6.0074219216156681</v>
      </c>
      <c r="M3411" s="5">
        <f>'[1]Prosp. Sc. final Etap1'!P3411+'[1]Facteurs ajustements'!H$144/1000</f>
        <v>6.008128095132526</v>
      </c>
      <c r="N3411" s="5">
        <f>'[1]Prosp. Sc. final Etap1'!Q3411+'[1]Facteurs ajustements'!I$144/1000</f>
        <v>6.0088344322717964</v>
      </c>
      <c r="O3411" s="5">
        <f>'[1]Prosp. Sc. final Etap1'!R3411+'[1]Facteurs ajustements'!J$144/1000</f>
        <v>6.0095409337106611</v>
      </c>
      <c r="P3411" s="5">
        <f>'[1]Prosp. Sc. final Etap1'!S3411+'[1]Facteurs ajustements'!K$144/1000</f>
        <v>6.0102476001211587</v>
      </c>
      <c r="Q3411" s="5">
        <f>'[1]Prosp. Sc. final Etap1'!T3411+'[1]Facteurs ajustements'!L$144/1000</f>
        <v>6.0109544321701671</v>
      </c>
      <c r="R3411" s="5">
        <f>'[1]Prosp. Sc. final Etap1'!U3411+'[1]Facteurs ajustements'!M$144/1000</f>
        <v>6.0090402121792286</v>
      </c>
      <c r="S3411" s="5">
        <f>'[1]Prosp. Sc. final Etap1'!V3411+'[1]Facteurs ajustements'!N$144/1000</f>
        <v>6.0071266246505646</v>
      </c>
      <c r="T3411" s="5">
        <f>'[1]Prosp. Sc. final Etap1'!W3411+'[1]Facteurs ajustements'!O$144/1000</f>
        <v>6.005213669865836</v>
      </c>
      <c r="U3411" s="5">
        <f>'[1]Prosp. Sc. final Etap1'!X3411+'[1]Facteurs ajustements'!P$144/1000</f>
        <v>6.0033013481045447</v>
      </c>
    </row>
    <row r="3412" spans="1:21" x14ac:dyDescent="0.25">
      <c r="A3412" s="2" t="s">
        <v>3445</v>
      </c>
      <c r="B3412" s="2">
        <v>57423</v>
      </c>
      <c r="C3412" s="2" t="s">
        <v>3446</v>
      </c>
      <c r="D3412" s="2" t="s">
        <v>3842</v>
      </c>
      <c r="E3412" s="2" t="str">
        <f>VLOOKUP(B3412,'[1]ZONE DE CONSOMMATION'!A:C,3,FALSE)</f>
        <v>Sarrebourg</v>
      </c>
      <c r="F3412" s="3">
        <f>VLOOKUP(B3412,'[1]ZONE DE CONSOMMATION'!A:I,8,FALSE)</f>
        <v>0.21853474492277147</v>
      </c>
      <c r="G3412" s="2">
        <v>69</v>
      </c>
      <c r="H3412" s="6">
        <f t="shared" si="53"/>
        <v>0.21853474492277147</v>
      </c>
      <c r="I3412" s="5">
        <f>'[1]Prosp. Sc. final Etap1'!L3412+'[1]Facteurs ajustements'!D$144/1000</f>
        <v>0.23745464355631854</v>
      </c>
      <c r="J3412" s="5">
        <f>'[1]Prosp. Sc. final Etap1'!M3412+'[1]Facteurs ajustements'!E$144/1000</f>
        <v>0.23744999381578732</v>
      </c>
      <c r="K3412" s="5">
        <f>'[1]Prosp. Sc. final Etap1'!N3412+'[1]Facteurs ajustements'!F$144/1000</f>
        <v>0.23744541815430903</v>
      </c>
      <c r="L3412" s="5">
        <f>'[1]Prosp. Sc. final Etap1'!O3412+'[1]Facteurs ajustements'!G$144/1000</f>
        <v>0.2374409172536224</v>
      </c>
      <c r="M3412" s="5">
        <f>'[1]Prosp. Sc. final Etap1'!P3412+'[1]Facteurs ajustements'!H$144/1000</f>
        <v>0.23743649179037155</v>
      </c>
      <c r="N3412" s="5">
        <f>'[1]Prosp. Sc. final Etap1'!Q3412+'[1]Facteurs ajustements'!I$144/1000</f>
        <v>0.23743214243608882</v>
      </c>
      <c r="O3412" s="5">
        <f>'[1]Prosp. Sc. final Etap1'!R3412+'[1]Facteurs ajustements'!J$144/1000</f>
        <v>0.23742786985717801</v>
      </c>
      <c r="P3412" s="5">
        <f>'[1]Prosp. Sc. final Etap1'!S3412+'[1]Facteurs ajustements'!K$144/1000</f>
        <v>0.23742367471489842</v>
      </c>
      <c r="Q3412" s="5">
        <f>'[1]Prosp. Sc. final Etap1'!T3412+'[1]Facteurs ajustements'!L$144/1000</f>
        <v>0.2374195576653492</v>
      </c>
      <c r="R3412" s="5">
        <f>'[1]Prosp. Sc. final Etap1'!U3412+'[1]Facteurs ajustements'!M$144/1000</f>
        <v>0.23731159568864474</v>
      </c>
      <c r="S3412" s="5">
        <f>'[1]Prosp. Sc. final Etap1'!V3412+'[1]Facteurs ajustements'!N$144/1000</f>
        <v>0.23720370108400965</v>
      </c>
      <c r="T3412" s="5">
        <f>'[1]Prosp. Sc. final Etap1'!W3412+'[1]Facteurs ajustements'!O$144/1000</f>
        <v>0.23709587430989193</v>
      </c>
      <c r="U3412" s="5">
        <f>'[1]Prosp. Sc. final Etap1'!X3412+'[1]Facteurs ajustements'!P$144/1000</f>
        <v>0.23698811582252924</v>
      </c>
    </row>
    <row r="3413" spans="1:21" x14ac:dyDescent="0.25">
      <c r="A3413" s="2" t="s">
        <v>3445</v>
      </c>
      <c r="B3413" s="2">
        <v>57424</v>
      </c>
      <c r="C3413" s="2" t="s">
        <v>3446</v>
      </c>
      <c r="D3413" s="2" t="s">
        <v>3843</v>
      </c>
      <c r="E3413" s="2" t="str">
        <f>VLOOKUP(B3413,'[1]ZONE DE CONSOMMATION'!A:C,3,FALSE)</f>
        <v>Sarrebourg</v>
      </c>
      <c r="F3413" s="3">
        <f>VLOOKUP(B3413,'[1]ZONE DE CONSOMMATION'!A:I,8,FALSE)</f>
        <v>0.68410876671476284</v>
      </c>
      <c r="G3413" s="2">
        <v>216</v>
      </c>
      <c r="H3413" s="6">
        <f t="shared" si="53"/>
        <v>0.68410876671476284</v>
      </c>
      <c r="I3413" s="5">
        <f>'[1]Prosp. Sc. final Etap1'!L3413+'[1]Facteurs ajustements'!D$144/1000</f>
        <v>0.73805244475903242</v>
      </c>
      <c r="J3413" s="5">
        <f>'[1]Prosp. Sc. final Etap1'!M3413+'[1]Facteurs ajustements'!E$144/1000</f>
        <v>0.73810944587778671</v>
      </c>
      <c r="K3413" s="5">
        <f>'[1]Prosp. Sc. final Etap1'!N3413+'[1]Facteurs ajustements'!F$144/1000</f>
        <v>0.73816652866817301</v>
      </c>
      <c r="L3413" s="5">
        <f>'[1]Prosp. Sc. final Etap1'!O3413+'[1]Facteurs ajustements'!G$144/1000</f>
        <v>0.73822369381286523</v>
      </c>
      <c r="M3413" s="5">
        <f>'[1]Prosp. Sc. final Etap1'!P3413+'[1]Facteurs ajustements'!H$144/1000</f>
        <v>0.73828094198944283</v>
      </c>
      <c r="N3413" s="5">
        <f>'[1]Prosp. Sc. final Etap1'!Q3413+'[1]Facteurs ajustements'!I$144/1000</f>
        <v>0.73833827387037321</v>
      </c>
      <c r="O3413" s="5">
        <f>'[1]Prosp. Sc. final Etap1'!R3413+'[1]Facteurs ajustements'!J$144/1000</f>
        <v>0.73839569012299555</v>
      </c>
      <c r="P3413" s="5">
        <f>'[1]Prosp. Sc. final Etap1'!S3413+'[1]Facteurs ajustements'!K$144/1000</f>
        <v>0.73845319140950483</v>
      </c>
      <c r="Q3413" s="5">
        <f>'[1]Prosp. Sc. final Etap1'!T3413+'[1]Facteurs ajustements'!L$144/1000</f>
        <v>0.73851077838693568</v>
      </c>
      <c r="R3413" s="5">
        <f>'[1]Prosp. Sc. final Etap1'!U3413+'[1]Facteurs ajustements'!M$144/1000</f>
        <v>0.73824604935972149</v>
      </c>
      <c r="S3413" s="5">
        <f>'[1]Prosp. Sc. final Etap1'!V3413+'[1]Facteurs ajustements'!N$144/1000</f>
        <v>0.73798143674935557</v>
      </c>
      <c r="T3413" s="5">
        <f>'[1]Prosp. Sc. final Etap1'!W3413+'[1]Facteurs ajustements'!O$144/1000</f>
        <v>0.73771694099894225</v>
      </c>
      <c r="U3413" s="5">
        <f>'[1]Prosp. Sc. final Etap1'!X3413+'[1]Facteurs ajustements'!P$144/1000</f>
        <v>0.73745256254938008</v>
      </c>
    </row>
    <row r="3414" spans="1:21" x14ac:dyDescent="0.25">
      <c r="A3414" s="2" t="s">
        <v>3445</v>
      </c>
      <c r="B3414" s="2">
        <v>57425</v>
      </c>
      <c r="C3414" s="2" t="s">
        <v>3446</v>
      </c>
      <c r="D3414" s="2" t="s">
        <v>3844</v>
      </c>
      <c r="E3414" s="2" t="str">
        <f>VLOOKUP(B3414,'[1]ZONE DE CONSOMMATION'!A:C,3,FALSE)</f>
        <v>Metz</v>
      </c>
      <c r="F3414" s="3">
        <f>VLOOKUP(B3414,'[1]ZONE DE CONSOMMATION'!A:I,8,FALSE)</f>
        <v>3.8748295271412037</v>
      </c>
      <c r="G3414" s="2">
        <v>568</v>
      </c>
      <c r="H3414" s="6">
        <f t="shared" si="53"/>
        <v>3.8748295271412037</v>
      </c>
      <c r="I3414" s="5">
        <f>'[1]Prosp. Sc. final Etap1'!L3414+'[1]Facteurs ajustements'!D$144/1000</f>
        <v>3.9102124348388458</v>
      </c>
      <c r="J3414" s="5">
        <f>'[1]Prosp. Sc. final Etap1'!M3414+'[1]Facteurs ajustements'!E$144/1000</f>
        <v>3.9106601016551106</v>
      </c>
      <c r="K3414" s="5">
        <f>'[1]Prosp. Sc. final Etap1'!N3414+'[1]Facteurs ajustements'!F$144/1000</f>
        <v>3.9111078982552367</v>
      </c>
      <c r="L3414" s="5">
        <f>'[1]Prosp. Sc. final Etap1'!O3414+'[1]Facteurs ajustements'!G$144/1000</f>
        <v>3.9115558253278233</v>
      </c>
      <c r="M3414" s="5">
        <f>'[1]Prosp. Sc. final Etap1'!P3414+'[1]Facteurs ajustements'!H$144/1000</f>
        <v>3.9120038835563746</v>
      </c>
      <c r="N3414" s="5">
        <f>'[1]Prosp. Sc. final Etap1'!Q3414+'[1]Facteurs ajustements'!I$144/1000</f>
        <v>3.9124520736192854</v>
      </c>
      <c r="O3414" s="5">
        <f>'[1]Prosp. Sc. final Etap1'!R3414+'[1]Facteurs ajustements'!J$144/1000</f>
        <v>3.9129003961898219</v>
      </c>
      <c r="P3414" s="5">
        <f>'[1]Prosp. Sc. final Etap1'!S3414+'[1]Facteurs ajustements'!K$144/1000</f>
        <v>3.9133488519361079</v>
      </c>
      <c r="Q3414" s="5">
        <f>'[1]Prosp. Sc. final Etap1'!T3414+'[1]Facteurs ajustements'!L$144/1000</f>
        <v>3.9137974415211074</v>
      </c>
      <c r="R3414" s="5">
        <f>'[1]Prosp. Sc. final Etap1'!U3414+'[1]Facteurs ajustements'!M$144/1000</f>
        <v>3.9125393198657301</v>
      </c>
      <c r="S3414" s="5">
        <f>'[1]Prosp. Sc. final Etap1'!V3414+'[1]Facteurs ajustements'!N$144/1000</f>
        <v>3.9112816254113967</v>
      </c>
      <c r="T3414" s="5">
        <f>'[1]Prosp. Sc. final Etap1'!W3414+'[1]Facteurs ajustements'!O$144/1000</f>
        <v>3.9100243585039838</v>
      </c>
      <c r="U3414" s="5">
        <f>'[1]Prosp. Sc. final Etap1'!X3414+'[1]Facteurs ajustements'!P$144/1000</f>
        <v>3.9087675194871903</v>
      </c>
    </row>
    <row r="3415" spans="1:21" x14ac:dyDescent="0.25">
      <c r="A3415" s="2" t="s">
        <v>3445</v>
      </c>
      <c r="B3415" s="2">
        <v>57426</v>
      </c>
      <c r="C3415" s="2" t="s">
        <v>3446</v>
      </c>
      <c r="D3415" s="2" t="s">
        <v>3845</v>
      </c>
      <c r="E3415" s="2" t="str">
        <f>VLOOKUP(B3415,'[1]ZONE DE CONSOMMATION'!A:C,3,FALSE)</f>
        <v>Metz</v>
      </c>
      <c r="F3415" s="3">
        <f>VLOOKUP(B3415,'[1]ZONE DE CONSOMMATION'!A:I,8,FALSE)</f>
        <v>6.2352010348715847</v>
      </c>
      <c r="G3415" s="2">
        <v>914</v>
      </c>
      <c r="H3415" s="6">
        <f t="shared" si="53"/>
        <v>6.2352010348715847</v>
      </c>
      <c r="I3415" s="5">
        <f>'[1]Prosp. Sc. final Etap1'!L3415+'[1]Facteurs ajustements'!D$144/1000</f>
        <v>6.1144948354225841</v>
      </c>
      <c r="J3415" s="5">
        <f>'[1]Prosp. Sc. final Etap1'!M3415+'[1]Facteurs ajustements'!E$144/1000</f>
        <v>6.1152139694801697</v>
      </c>
      <c r="K3415" s="5">
        <f>'[1]Prosp. Sc. final Etap1'!N3415+'[1]Facteurs ajustements'!F$144/1000</f>
        <v>6.1159332667540225</v>
      </c>
      <c r="L3415" s="5">
        <f>'[1]Prosp. Sc. final Etap1'!O3415+'[1]Facteurs ajustements'!G$144/1000</f>
        <v>6.1166527279368577</v>
      </c>
      <c r="M3415" s="5">
        <f>'[1]Prosp. Sc. final Etap1'!P3415+'[1]Facteurs ajustements'!H$144/1000</f>
        <v>6.1173723537162994</v>
      </c>
      <c r="N3415" s="5">
        <f>'[1]Prosp. Sc. final Etap1'!Q3415+'[1]Facteurs ajustements'!I$144/1000</f>
        <v>6.1180921447748586</v>
      </c>
      <c r="O3415" s="5">
        <f>'[1]Prosp. Sc. final Etap1'!R3415+'[1]Facteurs ajustements'!J$144/1000</f>
        <v>6.1188121017899224</v>
      </c>
      <c r="P3415" s="5">
        <f>'[1]Prosp. Sc. final Etap1'!S3415+'[1]Facteurs ajustements'!K$144/1000</f>
        <v>6.1195322254337343</v>
      </c>
      <c r="Q3415" s="5">
        <f>'[1]Prosp. Sc. final Etap1'!T3415+'[1]Facteurs ajustements'!L$144/1000</f>
        <v>6.1202525163733741</v>
      </c>
      <c r="R3415" s="5">
        <f>'[1]Prosp. Sc. final Etap1'!U3415+'[1]Facteurs ajustements'!M$144/1000</f>
        <v>6.1183041023323739</v>
      </c>
      <c r="S3415" s="5">
        <f>'[1]Prosp. Sc. final Etap1'!V3415+'[1]Facteurs ajustements'!N$144/1000</f>
        <v>6.1163563314513016</v>
      </c>
      <c r="T3415" s="5">
        <f>'[1]Prosp. Sc. final Etap1'!W3415+'[1]Facteurs ajustements'!O$144/1000</f>
        <v>6.1144092040084725</v>
      </c>
      <c r="U3415" s="5">
        <f>'[1]Prosp. Sc. final Etap1'!X3415+'[1]Facteurs ajustements'!P$144/1000</f>
        <v>6.1124627202800417</v>
      </c>
    </row>
    <row r="3416" spans="1:21" x14ac:dyDescent="0.25">
      <c r="A3416" s="2" t="s">
        <v>3445</v>
      </c>
      <c r="B3416" s="2">
        <v>57427</v>
      </c>
      <c r="C3416" s="2" t="s">
        <v>3446</v>
      </c>
      <c r="D3416" s="2" t="s">
        <v>3846</v>
      </c>
      <c r="E3416" s="2" t="str">
        <f>VLOOKUP(B3416,'[1]ZONE DE CONSOMMATION'!A:C,3,FALSE)</f>
        <v>Sarrebourg</v>
      </c>
      <c r="F3416" s="3">
        <f>VLOOKUP(B3416,'[1]ZONE DE CONSOMMATION'!A:I,8,FALSE)</f>
        <v>1.9319738319259507</v>
      </c>
      <c r="G3416" s="2">
        <v>610</v>
      </c>
      <c r="H3416" s="6">
        <f t="shared" si="53"/>
        <v>1.9319738319259507</v>
      </c>
      <c r="I3416" s="5">
        <f>'[1]Prosp. Sc. final Etap1'!L3416+'[1]Facteurs ajustements'!D$144/1000</f>
        <v>1.7994465169293439</v>
      </c>
      <c r="J3416" s="5">
        <f>'[1]Prosp. Sc. final Etap1'!M3416+'[1]Facteurs ajustements'!E$144/1000</f>
        <v>1.7996342334775957</v>
      </c>
      <c r="K3416" s="5">
        <f>'[1]Prosp. Sc. final Etap1'!N3416+'[1]Facteurs ajustements'!F$144/1000</f>
        <v>1.7998220477956697</v>
      </c>
      <c r="L3416" s="5">
        <f>'[1]Prosp. Sc. final Etap1'!O3416+'[1]Facteurs ajustements'!G$144/1000</f>
        <v>1.800009960568222</v>
      </c>
      <c r="M3416" s="5">
        <f>'[1]Prosp. Sc. final Etap1'!P3416+'[1]Facteurs ajustements'!H$144/1000</f>
        <v>1.8001979724748152</v>
      </c>
      <c r="N3416" s="5">
        <f>'[1]Prosp. Sc. final Etap1'!Q3416+'[1]Facteurs ajustements'!I$144/1000</f>
        <v>1.8003860841898995</v>
      </c>
      <c r="O3416" s="5">
        <f>'[1]Prosp. Sc. final Etap1'!R3416+'[1]Facteurs ajustements'!J$144/1000</f>
        <v>1.8005742963827982</v>
      </c>
      <c r="P3416" s="5">
        <f>'[1]Prosp. Sc. final Etap1'!S3416+'[1]Facteurs ajustements'!K$144/1000</f>
        <v>1.8007626097176888</v>
      </c>
      <c r="Q3416" s="5">
        <f>'[1]Prosp. Sc. final Etap1'!T3416+'[1]Facteurs ajustements'!L$144/1000</f>
        <v>1.80095102485359</v>
      </c>
      <c r="R3416" s="5">
        <f>'[1]Prosp. Sc. final Etap1'!U3416+'[1]Facteurs ajustements'!M$144/1000</f>
        <v>1.8003539099914345</v>
      </c>
      <c r="S3416" s="5">
        <f>'[1]Prosp. Sc. final Etap1'!V3416+'[1]Facteurs ajustements'!N$144/1000</f>
        <v>1.7997570155334748</v>
      </c>
      <c r="T3416" s="5">
        <f>'[1]Prosp. Sc. final Etap1'!W3416+'[1]Facteurs ajustements'!O$144/1000</f>
        <v>1.7991603418902828</v>
      </c>
      <c r="U3416" s="5">
        <f>'[1]Prosp. Sc. final Etap1'!X3416+'[1]Facteurs ajustements'!P$144/1000</f>
        <v>1.7985638894702343</v>
      </c>
    </row>
    <row r="3417" spans="1:21" x14ac:dyDescent="0.25">
      <c r="A3417" s="2" t="s">
        <v>3445</v>
      </c>
      <c r="B3417" s="2">
        <v>57428</v>
      </c>
      <c r="C3417" s="2" t="s">
        <v>3446</v>
      </c>
      <c r="D3417" s="2" t="s">
        <v>3847</v>
      </c>
      <c r="E3417" s="2" t="str">
        <f>VLOOKUP(B3417,'[1]ZONE DE CONSOMMATION'!A:C,3,FALSE)</f>
        <v>Forbach</v>
      </c>
      <c r="F3417" s="3">
        <f>VLOOKUP(B3417,'[1]ZONE DE CONSOMMATION'!A:I,8,FALSE)</f>
        <v>17.514721003714037</v>
      </c>
      <c r="G3417" s="2">
        <v>2815</v>
      </c>
      <c r="H3417" s="6">
        <f t="shared" si="53"/>
        <v>17.514721003714037</v>
      </c>
      <c r="I3417" s="5">
        <f>'[1]Prosp. Sc. final Etap1'!L3417+'[1]Facteurs ajustements'!D$144/1000</f>
        <v>17.135120016069148</v>
      </c>
      <c r="J3417" s="5">
        <f>'[1]Prosp. Sc. final Etap1'!M3417+'[1]Facteurs ajustements'!E$144/1000</f>
        <v>17.137196389432656</v>
      </c>
      <c r="K3417" s="5">
        <f>'[1]Prosp. Sc. final Etap1'!N3417+'[1]Facteurs ajustements'!F$144/1000</f>
        <v>17.139273093162522</v>
      </c>
      <c r="L3417" s="5">
        <f>'[1]Prosp. Sc. final Etap1'!O3417+'[1]Facteurs ajustements'!G$144/1000</f>
        <v>17.141350127972053</v>
      </c>
      <c r="M3417" s="5">
        <f>'[1]Prosp. Sc. final Etap1'!P3417+'[1]Facteurs ajustements'!H$144/1000</f>
        <v>17.143427494569455</v>
      </c>
      <c r="N3417" s="5">
        <f>'[1]Prosp. Sc. final Etap1'!Q3417+'[1]Facteurs ajustements'!I$144/1000</f>
        <v>17.145505193657836</v>
      </c>
      <c r="O3417" s="5">
        <f>'[1]Prosp. Sc. final Etap1'!R3417+'[1]Facteurs ajustements'!J$144/1000</f>
        <v>17.147583225935168</v>
      </c>
      <c r="P3417" s="5">
        <f>'[1]Prosp. Sc. final Etap1'!S3417+'[1]Facteurs ajustements'!K$144/1000</f>
        <v>17.149661592094294</v>
      </c>
      <c r="Q3417" s="5">
        <f>'[1]Prosp. Sc. final Etap1'!T3417+'[1]Facteurs ajustements'!L$144/1000</f>
        <v>17.15174029282289</v>
      </c>
      <c r="R3417" s="5">
        <f>'[1]Prosp. Sc. final Etap1'!U3417+'[1]Facteurs ajustements'!M$144/1000</f>
        <v>17.146340663254794</v>
      </c>
      <c r="S3417" s="5">
        <f>'[1]Prosp. Sc. final Etap1'!V3417+'[1]Facteurs ajustements'!N$144/1000</f>
        <v>17.140942756563959</v>
      </c>
      <c r="T3417" s="5">
        <f>'[1]Prosp. Sc. final Etap1'!W3417+'[1]Facteurs ajustements'!O$144/1000</f>
        <v>17.13554657269091</v>
      </c>
      <c r="U3417" s="5">
        <f>'[1]Prosp. Sc. final Etap1'!X3417+'[1]Facteurs ajustements'!P$144/1000</f>
        <v>17.130152111574127</v>
      </c>
    </row>
    <row r="3418" spans="1:21" x14ac:dyDescent="0.25">
      <c r="A3418" s="2" t="s">
        <v>3445</v>
      </c>
      <c r="B3418" s="2">
        <v>57430</v>
      </c>
      <c r="C3418" s="2" t="s">
        <v>3446</v>
      </c>
      <c r="D3418" s="2" t="s">
        <v>3848</v>
      </c>
      <c r="E3418" s="2" t="str">
        <f>VLOOKUP(B3418,'[1]ZONE DE CONSOMMATION'!A:C,3,FALSE)</f>
        <v>Forbach</v>
      </c>
      <c r="F3418" s="3">
        <f>VLOOKUP(B3418,'[1]ZONE DE CONSOMMATION'!A:I,8,FALSE)</f>
        <v>2.1030109055969253</v>
      </c>
      <c r="G3418" s="2">
        <v>338</v>
      </c>
      <c r="H3418" s="6">
        <f t="shared" si="53"/>
        <v>2.1030109055969253</v>
      </c>
      <c r="I3418" s="5">
        <f>'[1]Prosp. Sc. final Etap1'!L3418+'[1]Facteurs ajustements'!D$144/1000</f>
        <v>2.0538232934049434</v>
      </c>
      <c r="J3418" s="5">
        <f>'[1]Prosp. Sc. final Etap1'!M3418+'[1]Facteurs ajustements'!E$144/1000</f>
        <v>2.0540423375915</v>
      </c>
      <c r="K3418" s="5">
        <f>'[1]Prosp. Sc. final Etap1'!N3418+'[1]Facteurs ajustements'!F$144/1000</f>
        <v>2.0542614834060169</v>
      </c>
      <c r="L3418" s="5">
        <f>'[1]Prosp. Sc. final Etap1'!O3418+'[1]Facteurs ajustements'!G$144/1000</f>
        <v>2.0544807315336269</v>
      </c>
      <c r="M3418" s="5">
        <f>'[1]Prosp. Sc. final Etap1'!P3418+'[1]Facteurs ajustements'!H$144/1000</f>
        <v>2.0547000826543664</v>
      </c>
      <c r="N3418" s="5">
        <f>'[1]Prosp. Sc. final Etap1'!Q3418+'[1]Facteurs ajustements'!I$144/1000</f>
        <v>2.0549195374431619</v>
      </c>
      <c r="O3418" s="5">
        <f>'[1]Prosp. Sc. final Etap1'!R3418+'[1]Facteurs ajustements'!J$144/1000</f>
        <v>2.0551390965698104</v>
      </c>
      <c r="P3418" s="5">
        <f>'[1]Prosp. Sc. final Etap1'!S3418+'[1]Facteurs ajustements'!K$144/1000</f>
        <v>2.0553587606989669</v>
      </c>
      <c r="Q3418" s="5">
        <f>'[1]Prosp. Sc. final Etap1'!T3418+'[1]Facteurs ajustements'!L$144/1000</f>
        <v>2.0555785304901248</v>
      </c>
      <c r="R3418" s="5">
        <f>'[1]Prosp. Sc. final Etap1'!U3418+'[1]Facteurs ajustements'!M$144/1000</f>
        <v>2.0549017550763837</v>
      </c>
      <c r="S3418" s="5">
        <f>'[1]Prosp. Sc. final Etap1'!V3418+'[1]Facteurs ajustements'!N$144/1000</f>
        <v>2.0542252249887474</v>
      </c>
      <c r="T3418" s="5">
        <f>'[1]Prosp. Sc. final Etap1'!W3418+'[1]Facteurs ajustements'!O$144/1000</f>
        <v>2.0535489406299905</v>
      </c>
      <c r="U3418" s="5">
        <f>'[1]Prosp. Sc. final Etap1'!X3418+'[1]Facteurs ajustements'!P$144/1000</f>
        <v>2.0528729024006953</v>
      </c>
    </row>
    <row r="3419" spans="1:21" x14ac:dyDescent="0.25">
      <c r="A3419" s="2" t="s">
        <v>3445</v>
      </c>
      <c r="B3419" s="2">
        <v>57431</v>
      </c>
      <c r="C3419" s="2" t="s">
        <v>3446</v>
      </c>
      <c r="D3419" s="2" t="s">
        <v>3849</v>
      </c>
      <c r="E3419" s="2" t="str">
        <f>VLOOKUP(B3419,'[1]ZONE DE CONSOMMATION'!A:C,3,FALSE)</f>
        <v>Metz</v>
      </c>
      <c r="F3419" s="3">
        <f>VLOOKUP(B3419,'[1]ZONE DE CONSOMMATION'!A:I,8,FALSE)</f>
        <v>2.5991374116915469</v>
      </c>
      <c r="G3419" s="2">
        <v>381</v>
      </c>
      <c r="H3419" s="6">
        <f t="shared" si="53"/>
        <v>2.5991374116915469</v>
      </c>
      <c r="I3419" s="5">
        <f>'[1]Prosp. Sc. final Etap1'!L3419+'[1]Facteurs ajustements'!D$144/1000</f>
        <v>2.7364149955187123</v>
      </c>
      <c r="J3419" s="5">
        <f>'[1]Prosp. Sc. final Etap1'!M3419+'[1]Facteurs ajustements'!E$144/1000</f>
        <v>2.7367181039278345</v>
      </c>
      <c r="K3419" s="5">
        <f>'[1]Prosp. Sc. final Etap1'!N3419+'[1]Facteurs ajustements'!F$144/1000</f>
        <v>2.7370213243178028</v>
      </c>
      <c r="L3419" s="5">
        <f>'[1]Prosp. Sc. final Etap1'!O3419+'[1]Facteurs ajustements'!G$144/1000</f>
        <v>2.7373246573750243</v>
      </c>
      <c r="M3419" s="5">
        <f>'[1]Prosp. Sc. final Etap1'!P3419+'[1]Facteurs ajustements'!H$144/1000</f>
        <v>2.7376281037808106</v>
      </c>
      <c r="N3419" s="5">
        <f>'[1]Prosp. Sc. final Etap1'!Q3419+'[1]Facteurs ajustements'!I$144/1000</f>
        <v>2.7379316642113634</v>
      </c>
      <c r="O3419" s="5">
        <f>'[1]Prosp. Sc. final Etap1'!R3419+'[1]Facteurs ajustements'!J$144/1000</f>
        <v>2.7382353393377556</v>
      </c>
      <c r="P3419" s="5">
        <f>'[1]Prosp. Sc. final Etap1'!S3419+'[1]Facteurs ajustements'!K$144/1000</f>
        <v>2.7385391298259174</v>
      </c>
      <c r="Q3419" s="5">
        <f>'[1]Prosp. Sc. final Etap1'!T3419+'[1]Facteurs ajustements'!L$144/1000</f>
        <v>2.7388430363366187</v>
      </c>
      <c r="R3419" s="5">
        <f>'[1]Prosp. Sc. final Etap1'!U3419+'[1]Facteurs ajustements'!M$144/1000</f>
        <v>2.7379525007194054</v>
      </c>
      <c r="S3419" s="5">
        <f>'[1]Prosp. Sc. final Etap1'!V3419+'[1]Facteurs ajustements'!N$144/1000</f>
        <v>2.7370622773034592</v>
      </c>
      <c r="T3419" s="5">
        <f>'[1]Prosp. Sc. final Etap1'!W3419+'[1]Facteurs ajustements'!O$144/1000</f>
        <v>2.7361723664706323</v>
      </c>
      <c r="U3419" s="5">
        <f>'[1]Prosp. Sc. final Etap1'!X3419+'[1]Facteurs ajustements'!P$144/1000</f>
        <v>2.7352827686005927</v>
      </c>
    </row>
    <row r="3420" spans="1:21" x14ac:dyDescent="0.25">
      <c r="A3420" s="2" t="s">
        <v>3445</v>
      </c>
      <c r="B3420" s="2">
        <v>57433</v>
      </c>
      <c r="C3420" s="2" t="s">
        <v>3446</v>
      </c>
      <c r="D3420" s="2" t="s">
        <v>3850</v>
      </c>
      <c r="E3420" s="2" t="str">
        <f>VLOOKUP(B3420,'[1]ZONE DE CONSOMMATION'!A:C,3,FALSE)</f>
        <v>Metz</v>
      </c>
      <c r="F3420" s="3">
        <f>VLOOKUP(B3420,'[1]ZONE DE CONSOMMATION'!A:I,8,FALSE)</f>
        <v>76.405089267573018</v>
      </c>
      <c r="G3420" s="2">
        <v>11200</v>
      </c>
      <c r="H3420" s="6">
        <f t="shared" si="53"/>
        <v>76.405089267573018</v>
      </c>
      <c r="I3420" s="5">
        <f>'[1]Prosp. Sc. final Etap1'!L3420+'[1]Facteurs ajustements'!D$144/1000</f>
        <v>79.626971674704421</v>
      </c>
      <c r="J3420" s="5">
        <f>'[1]Prosp. Sc. final Etap1'!M3420+'[1]Facteurs ajustements'!E$144/1000</f>
        <v>79.636744199237256</v>
      </c>
      <c r="K3420" s="5">
        <f>'[1]Prosp. Sc. final Etap1'!N3420+'[1]Facteurs ajustements'!F$144/1000</f>
        <v>79.646518001951918</v>
      </c>
      <c r="L3420" s="5">
        <f>'[1]Prosp. Sc. final Etap1'!O3420+'[1]Facteurs ajustements'!G$144/1000</f>
        <v>79.65629308367842</v>
      </c>
      <c r="M3420" s="5">
        <f>'[1]Prosp. Sc. final Etap1'!P3420+'[1]Facteurs ajustements'!H$144/1000</f>
        <v>79.666069445241732</v>
      </c>
      <c r="N3420" s="5">
        <f>'[1]Prosp. Sc. final Etap1'!Q3420+'[1]Facteurs ajustements'!I$144/1000</f>
        <v>79.67584708746169</v>
      </c>
      <c r="O3420" s="5">
        <f>'[1]Prosp. Sc. final Etap1'!R3420+'[1]Facteurs ajustements'!J$144/1000</f>
        <v>79.685626011153033</v>
      </c>
      <c r="P3420" s="5">
        <f>'[1]Prosp. Sc. final Etap1'!S3420+'[1]Facteurs ajustements'!K$144/1000</f>
        <v>79.695406217125438</v>
      </c>
      <c r="Q3420" s="5">
        <f>'[1]Prosp. Sc. final Etap1'!T3420+'[1]Facteurs ajustements'!L$144/1000</f>
        <v>79.705187706183338</v>
      </c>
      <c r="R3420" s="5">
        <f>'[1]Prosp. Sc. final Etap1'!U3420+'[1]Facteurs ajustements'!M$144/1000</f>
        <v>79.68021814793822</v>
      </c>
      <c r="S3420" s="5">
        <f>'[1]Prosp. Sc. final Etap1'!V3420+'[1]Facteurs ajustements'!N$144/1000</f>
        <v>79.6552564350484</v>
      </c>
      <c r="T3420" s="5">
        <f>'[1]Prosp. Sc. final Etap1'!W3420+'[1]Facteurs ajustements'!O$144/1000</f>
        <v>79.630302565538983</v>
      </c>
      <c r="U3420" s="5">
        <f>'[1]Prosp. Sc. final Etap1'!X3420+'[1]Facteurs ajustements'!P$144/1000</f>
        <v>79.605356537433636</v>
      </c>
    </row>
    <row r="3421" spans="1:21" x14ac:dyDescent="0.25">
      <c r="A3421" s="2" t="s">
        <v>3445</v>
      </c>
      <c r="B3421" s="2">
        <v>57434</v>
      </c>
      <c r="C3421" s="2" t="s">
        <v>3446</v>
      </c>
      <c r="D3421" s="2" t="s">
        <v>3851</v>
      </c>
      <c r="E3421" s="2" t="str">
        <f>VLOOKUP(B3421,'[1]ZONE DE CONSOMMATION'!A:C,3,FALSE)</f>
        <v>Metz</v>
      </c>
      <c r="F3421" s="3">
        <f>VLOOKUP(B3421,'[1]ZONE DE CONSOMMATION'!A:I,8,FALSE)</f>
        <v>3.5746666764471664</v>
      </c>
      <c r="G3421" s="2">
        <v>524</v>
      </c>
      <c r="H3421" s="6">
        <f t="shared" si="53"/>
        <v>3.5746666764471664</v>
      </c>
      <c r="I3421" s="5">
        <f>'[1]Prosp. Sc. final Etap1'!L3421+'[1]Facteurs ajustements'!D$144/1000</f>
        <v>3.3301381188957562</v>
      </c>
      <c r="J3421" s="5">
        <f>'[1]Prosp. Sc. final Etap1'!M3421+'[1]Facteurs ajustements'!E$144/1000</f>
        <v>3.3305143469643057</v>
      </c>
      <c r="K3421" s="5">
        <f>'[1]Prosp. Sc. final Etap1'!N3421+'[1]Facteurs ajustements'!F$144/1000</f>
        <v>3.3308906960187139</v>
      </c>
      <c r="L3421" s="5">
        <f>'[1]Prosp. Sc. final Etap1'!O3421+'[1]Facteurs ajustements'!G$144/1000</f>
        <v>3.3312671667464979</v>
      </c>
      <c r="M3421" s="5">
        <f>'[1]Prosp. Sc. final Etap1'!P3421+'[1]Facteurs ajustements'!H$144/1000</f>
        <v>3.3316437598300785</v>
      </c>
      <c r="N3421" s="5">
        <f>'[1]Prosp. Sc. final Etap1'!Q3421+'[1]Facteurs ajustements'!I$144/1000</f>
        <v>3.332020475946766</v>
      </c>
      <c r="O3421" s="5">
        <f>'[1]Prosp. Sc. final Etap1'!R3421+'[1]Facteurs ajustements'!J$144/1000</f>
        <v>3.332397315768743</v>
      </c>
      <c r="P3421" s="5">
        <f>'[1]Prosp. Sc. final Etap1'!S3421+'[1]Facteurs ajustements'!K$144/1000</f>
        <v>3.3327742799630493</v>
      </c>
      <c r="Q3421" s="5">
        <f>'[1]Prosp. Sc. final Etap1'!T3421+'[1]Facteurs ajustements'!L$144/1000</f>
        <v>3.333151369191564</v>
      </c>
      <c r="R3421" s="5">
        <f>'[1]Prosp. Sc. final Etap1'!U3421+'[1]Facteurs ajustements'!M$144/1000</f>
        <v>3.3320749034271397</v>
      </c>
      <c r="S3421" s="5">
        <f>'[1]Prosp. Sc. final Etap1'!V3421+'[1]Facteurs ajustements'!N$144/1000</f>
        <v>3.3309988080324744</v>
      </c>
      <c r="T3421" s="5">
        <f>'[1]Prosp. Sc. final Etap1'!W3421+'[1]Facteurs ajustements'!O$144/1000</f>
        <v>3.3299230833712228</v>
      </c>
      <c r="U3421" s="5">
        <f>'[1]Prosp. Sc. final Etap1'!X3421+'[1]Facteurs ajustements'!P$144/1000</f>
        <v>3.3288477298048598</v>
      </c>
    </row>
    <row r="3422" spans="1:21" x14ac:dyDescent="0.25">
      <c r="A3422" s="2" t="s">
        <v>3445</v>
      </c>
      <c r="B3422" s="2">
        <v>57436</v>
      </c>
      <c r="C3422" s="2" t="s">
        <v>3446</v>
      </c>
      <c r="D3422" s="2" t="s">
        <v>3852</v>
      </c>
      <c r="E3422" s="2" t="str">
        <f>VLOOKUP(B3422,'[1]ZONE DE CONSOMMATION'!A:C,3,FALSE)</f>
        <v>Sarrebourg</v>
      </c>
      <c r="F3422" s="3">
        <f>VLOOKUP(B3422,'[1]ZONE DE CONSOMMATION'!A:I,8,FALSE)</f>
        <v>0.40856495789909447</v>
      </c>
      <c r="G3422" s="2">
        <v>129</v>
      </c>
      <c r="H3422" s="6">
        <f t="shared" si="53"/>
        <v>0.40856495789909447</v>
      </c>
      <c r="I3422" s="5">
        <f>'[1]Prosp. Sc. final Etap1'!L3422+'[1]Facteurs ajustements'!D$144/1000</f>
        <v>0.40220835028126239</v>
      </c>
      <c r="J3422" s="5">
        <f>'[1]Prosp. Sc. final Etap1'!M3422+'[1]Facteurs ajustements'!E$144/1000</f>
        <v>0.40222399069695169</v>
      </c>
      <c r="K3422" s="5">
        <f>'[1]Prosp. Sc. final Etap1'!N3422+'[1]Facteurs ajustements'!F$144/1000</f>
        <v>0.40223970769051742</v>
      </c>
      <c r="L3422" s="5">
        <f>'[1]Prosp. Sc. final Etap1'!O3422+'[1]Facteurs ajustements'!G$144/1000</f>
        <v>0.40225550194400617</v>
      </c>
      <c r="M3422" s="5">
        <f>'[1]Prosp. Sc. final Etap1'!P3422+'[1]Facteurs ajustements'!H$144/1000</f>
        <v>0.40227137413436975</v>
      </c>
      <c r="N3422" s="5">
        <f>'[1]Prosp. Sc. final Etap1'!Q3422+'[1]Facteurs ajustements'!I$144/1000</f>
        <v>0.40228732493344826</v>
      </c>
      <c r="O3422" s="5">
        <f>'[1]Prosp. Sc. final Etap1'!R3422+'[1]Facteurs ajustements'!J$144/1000</f>
        <v>0.40230335500795339</v>
      </c>
      <c r="P3422" s="5">
        <f>'[1]Prosp. Sc. final Etap1'!S3422+'[1]Facteurs ajustements'!K$144/1000</f>
        <v>0.40231946501945243</v>
      </c>
      <c r="Q3422" s="5">
        <f>'[1]Prosp. Sc. final Etap1'!T3422+'[1]Facteurs ajustements'!L$144/1000</f>
        <v>0.40233565562435231</v>
      </c>
      <c r="R3422" s="5">
        <f>'[1]Prosp. Sc. final Etap1'!U3422+'[1]Facteurs ajustements'!M$144/1000</f>
        <v>0.40217609942849275</v>
      </c>
      <c r="S3422" s="5">
        <f>'[1]Prosp. Sc. final Etap1'!V3422+'[1]Facteurs ajustements'!N$144/1000</f>
        <v>0.40201662674602223</v>
      </c>
      <c r="T3422" s="5">
        <f>'[1]Prosp. Sc. final Etap1'!W3422+'[1]Facteurs ajustements'!O$144/1000</f>
        <v>0.4018572380303389</v>
      </c>
      <c r="U3422" s="5">
        <f>'[1]Prosp. Sc. final Etap1'!X3422+'[1]Facteurs ajustements'!P$144/1000</f>
        <v>0.40169793373263213</v>
      </c>
    </row>
    <row r="3423" spans="1:21" x14ac:dyDescent="0.25">
      <c r="A3423" s="2" t="s">
        <v>3445</v>
      </c>
      <c r="B3423" s="2">
        <v>57437</v>
      </c>
      <c r="C3423" s="2" t="s">
        <v>3446</v>
      </c>
      <c r="D3423" s="2" t="s">
        <v>3853</v>
      </c>
      <c r="E3423" s="2" t="str">
        <f>VLOOKUP(B3423,'[1]ZONE DE CONSOMMATION'!A:C,3,FALSE)</f>
        <v>Sarrebourg</v>
      </c>
      <c r="F3423" s="3">
        <f>VLOOKUP(B3423,'[1]ZONE DE CONSOMMATION'!A:I,8,FALSE)</f>
        <v>1.9731470447374875</v>
      </c>
      <c r="G3423" s="2">
        <v>623</v>
      </c>
      <c r="H3423" s="6">
        <f t="shared" si="53"/>
        <v>1.9731470447374875</v>
      </c>
      <c r="I3423" s="5">
        <f>'[1]Prosp. Sc. final Etap1'!L3423+'[1]Facteurs ajustements'!D$144/1000</f>
        <v>1.9990519693076412</v>
      </c>
      <c r="J3423" s="5">
        <f>'[1]Prosp. Sc. final Etap1'!M3423+'[1]Facteurs ajustements'!E$144/1000</f>
        <v>1.9992642681605453</v>
      </c>
      <c r="K3423" s="5">
        <f>'[1]Prosp. Sc. final Etap1'!N3423+'[1]Facteurs ajustements'!F$144/1000</f>
        <v>1.9994766678106919</v>
      </c>
      <c r="L3423" s="5">
        <f>'[1]Prosp. Sc. final Etap1'!O3423+'[1]Facteurs ajustements'!G$144/1000</f>
        <v>1.9996891689431107</v>
      </c>
      <c r="M3423" s="5">
        <f>'[1]Prosp. Sc. final Etap1'!P3423+'[1]Facteurs ajustements'!H$144/1000</f>
        <v>1.9999017722377366</v>
      </c>
      <c r="N3423" s="5">
        <f>'[1]Prosp. Sc. final Etap1'!Q3423+'[1]Facteurs ajustements'!I$144/1000</f>
        <v>2.0001144783693934</v>
      </c>
      <c r="O3423" s="5">
        <f>'[1]Prosp. Sc. final Etap1'!R3423+'[1]Facteurs ajustements'!J$144/1000</f>
        <v>2.0003272880077763</v>
      </c>
      <c r="P3423" s="5">
        <f>'[1]Prosp. Sc. final Etap1'!S3423+'[1]Facteurs ajustements'!K$144/1000</f>
        <v>2.0005402018174374</v>
      </c>
      <c r="Q3423" s="5">
        <f>'[1]Prosp. Sc. final Etap1'!T3423+'[1]Facteurs ajustements'!L$144/1000</f>
        <v>2.0007532204577676</v>
      </c>
      <c r="R3423" s="5">
        <f>'[1]Prosp. Sc. final Etap1'!U3423+'[1]Facteurs ajustements'!M$144/1000</f>
        <v>2.0000935972147125</v>
      </c>
      <c r="S3423" s="5">
        <f>'[1]Prosp. Sc. final Etap1'!V3423+'[1]Facteurs ajustements'!N$144/1000</f>
        <v>1.9994342139316825</v>
      </c>
      <c r="T3423" s="5">
        <f>'[1]Prosp. Sc. final Etap1'!W3423+'[1]Facteurs ajustements'!O$144/1000</f>
        <v>1.9987750710131325</v>
      </c>
      <c r="U3423" s="5">
        <f>'[1]Prosp. Sc. final Etap1'!X3423+'[1]Facteurs ajustements'!P$144/1000</f>
        <v>1.9981161688613212</v>
      </c>
    </row>
    <row r="3424" spans="1:21" x14ac:dyDescent="0.25">
      <c r="A3424" s="2" t="s">
        <v>3445</v>
      </c>
      <c r="B3424" s="2">
        <v>57438</v>
      </c>
      <c r="C3424" s="2" t="s">
        <v>3446</v>
      </c>
      <c r="D3424" s="2" t="s">
        <v>3854</v>
      </c>
      <c r="E3424" s="2" t="str">
        <f>VLOOKUP(B3424,'[1]ZONE DE CONSOMMATION'!A:C,3,FALSE)</f>
        <v>Metz</v>
      </c>
      <c r="F3424" s="3">
        <f>VLOOKUP(B3424,'[1]ZONE DE CONSOMMATION'!A:I,8,FALSE)</f>
        <v>2.5036310501070802</v>
      </c>
      <c r="G3424" s="2">
        <v>367</v>
      </c>
      <c r="H3424" s="6">
        <f t="shared" si="53"/>
        <v>2.5036310501070802</v>
      </c>
      <c r="I3424" s="5">
        <f>'[1]Prosp. Sc. final Etap1'!L3424+'[1]Facteurs ajustements'!D$144/1000</f>
        <v>2.374721598518903</v>
      </c>
      <c r="J3424" s="5">
        <f>'[1]Prosp. Sc. final Etap1'!M3424+'[1]Facteurs ajustements'!E$144/1000</f>
        <v>2.374980162767685</v>
      </c>
      <c r="K3424" s="5">
        <f>'[1]Prosp. Sc. final Etap1'!N3424+'[1]Facteurs ajustements'!F$144/1000</f>
        <v>2.3752388335115002</v>
      </c>
      <c r="L3424" s="5">
        <f>'[1]Prosp. Sc. final Etap1'!O3424+'[1]Facteurs ajustements'!G$144/1000</f>
        <v>2.3754976114360802</v>
      </c>
      <c r="M3424" s="5">
        <f>'[1]Prosp. Sc. final Etap1'!P3424+'[1]Facteurs ajustements'!H$144/1000</f>
        <v>2.3757564972220613</v>
      </c>
      <c r="N3424" s="5">
        <f>'[1]Prosp. Sc. final Etap1'!Q3424+'[1]Facteurs ajustements'!I$144/1000</f>
        <v>2.3760154915449685</v>
      </c>
      <c r="O3424" s="5">
        <f>'[1]Prosp. Sc. final Etap1'!R3424+'[1]Facteurs ajustements'!J$144/1000</f>
        <v>2.3762745950752002</v>
      </c>
      <c r="P3424" s="5">
        <f>'[1]Prosp. Sc. final Etap1'!S3424+'[1]Facteurs ajustements'!K$144/1000</f>
        <v>2.3765338084780097</v>
      </c>
      <c r="Q3424" s="5">
        <f>'[1]Prosp. Sc. final Etap1'!T3424+'[1]Facteurs ajustements'!L$144/1000</f>
        <v>2.3767931324134906</v>
      </c>
      <c r="R3424" s="5">
        <f>'[1]Prosp. Sc. final Etap1'!U3424+'[1]Facteurs ajustements'!M$144/1000</f>
        <v>2.3760158645871075</v>
      </c>
      <c r="S3424" s="5">
        <f>'[1]Prosp. Sc. final Etap1'!V3424+'[1]Facteurs ajustements'!N$144/1000</f>
        <v>2.3752388735260128</v>
      </c>
      <c r="T3424" s="5">
        <f>'[1]Prosp. Sc. final Etap1'!W3424+'[1]Facteurs ajustements'!O$144/1000</f>
        <v>2.3744621596231461</v>
      </c>
      <c r="U3424" s="5">
        <f>'[1]Prosp. Sc. final Etap1'!X3424+'[1]Facteurs ajustements'!P$144/1000</f>
        <v>2.373685723269257</v>
      </c>
    </row>
    <row r="3425" spans="1:21" x14ac:dyDescent="0.25">
      <c r="A3425" s="2" t="s">
        <v>3445</v>
      </c>
      <c r="B3425" s="2">
        <v>57439</v>
      </c>
      <c r="C3425" s="2" t="s">
        <v>3446</v>
      </c>
      <c r="D3425" s="2" t="s">
        <v>3855</v>
      </c>
      <c r="E3425" s="2" t="str">
        <f>VLOOKUP(B3425,'[1]ZONE DE CONSOMMATION'!A:C,3,FALSE)</f>
        <v>Metz</v>
      </c>
      <c r="F3425" s="3">
        <f>VLOOKUP(B3425,'[1]ZONE DE CONSOMMATION'!A:I,8,FALSE)</f>
        <v>2.9061221453559023</v>
      </c>
      <c r="G3425" s="2">
        <v>426</v>
      </c>
      <c r="H3425" s="6">
        <f t="shared" si="53"/>
        <v>2.9061221453559023</v>
      </c>
      <c r="I3425" s="5">
        <f>'[1]Prosp. Sc. final Etap1'!L3425+'[1]Facteurs ajustements'!D$144/1000</f>
        <v>4.1081201426311926</v>
      </c>
      <c r="J3425" s="5">
        <f>'[1]Prosp. Sc. final Etap1'!M3425+'[1]Facteurs ajustements'!E$144/1000</f>
        <v>4.1085921826672669</v>
      </c>
      <c r="K3425" s="5">
        <f>'[1]Prosp. Sc. final Etap1'!N3425+'[1]Facteurs ajustements'!F$144/1000</f>
        <v>4.1090643554888739</v>
      </c>
      <c r="L3425" s="5">
        <f>'[1]Prosp. Sc. final Etap1'!O3425+'[1]Facteurs ajustements'!G$144/1000</f>
        <v>4.1095366617849809</v>
      </c>
      <c r="M3425" s="5">
        <f>'[1]Prosp. Sc. final Etap1'!P3425+'[1]Facteurs ajustements'!H$144/1000</f>
        <v>4.1100091022394638</v>
      </c>
      <c r="N3425" s="5">
        <f>'[1]Prosp. Sc. final Etap1'!Q3425+'[1]Facteurs ajustements'!I$144/1000</f>
        <v>4.1104816775310864</v>
      </c>
      <c r="O3425" s="5">
        <f>'[1]Prosp. Sc. final Etap1'!R3425+'[1]Facteurs ajustements'!J$144/1000</f>
        <v>4.1109543883334849</v>
      </c>
      <c r="P3425" s="5">
        <f>'[1]Prosp. Sc. final Etap1'!S3425+'[1]Facteurs ajustements'!K$144/1000</f>
        <v>4.1114272353151531</v>
      </c>
      <c r="Q3425" s="5">
        <f>'[1]Prosp. Sc. final Etap1'!T3425+'[1]Facteurs ajustements'!L$144/1000</f>
        <v>4.1119002191394234</v>
      </c>
      <c r="R3425" s="5">
        <f>'[1]Prosp. Sc. final Etap1'!U3425+'[1]Facteurs ajustements'!M$144/1000</f>
        <v>4.1105801207683088</v>
      </c>
      <c r="S3425" s="5">
        <f>'[1]Prosp. Sc. final Etap1'!V3425+'[1]Facteurs ajustements'!N$144/1000</f>
        <v>4.1092604689877348</v>
      </c>
      <c r="T3425" s="5">
        <f>'[1]Prosp. Sc. final Etap1'!W3425+'[1]Facteurs ajustements'!O$144/1000</f>
        <v>4.1079412641375139</v>
      </c>
      <c r="U3425" s="5">
        <f>'[1]Prosp. Sc. final Etap1'!X3425+'[1]Facteurs ajustements'!P$144/1000</f>
        <v>4.1066225065552784</v>
      </c>
    </row>
    <row r="3426" spans="1:21" x14ac:dyDescent="0.25">
      <c r="A3426" s="2" t="s">
        <v>3445</v>
      </c>
      <c r="B3426" s="2">
        <v>57440</v>
      </c>
      <c r="C3426" s="2" t="s">
        <v>3446</v>
      </c>
      <c r="D3426" s="2" t="s">
        <v>3856</v>
      </c>
      <c r="E3426" s="2" t="str">
        <f>VLOOKUP(B3426,'[1]ZONE DE CONSOMMATION'!A:C,3,FALSE)</f>
        <v>Metz</v>
      </c>
      <c r="F3426" s="3">
        <f>VLOOKUP(B3426,'[1]ZONE DE CONSOMMATION'!A:I,8,FALSE)</f>
        <v>0.98917303069625795</v>
      </c>
      <c r="G3426" s="2">
        <v>145</v>
      </c>
      <c r="H3426" s="6">
        <f t="shared" si="53"/>
        <v>0.98917303069625795</v>
      </c>
      <c r="I3426" s="5">
        <f>'[1]Prosp. Sc. final Etap1'!L3426+'[1]Facteurs ajustements'!D$144/1000</f>
        <v>0.96889443282153409</v>
      </c>
      <c r="J3426" s="5">
        <f>'[1]Prosp. Sc. final Etap1'!M3426+'[1]Facteurs ajustements'!E$144/1000</f>
        <v>0.96897986316408635</v>
      </c>
      <c r="K3426" s="5">
        <f>'[1]Prosp. Sc. final Etap1'!N3426+'[1]Facteurs ajustements'!F$144/1000</f>
        <v>0.96906537867945686</v>
      </c>
      <c r="L3426" s="5">
        <f>'[1]Prosp. Sc. final Etap1'!O3426+'[1]Facteurs ajustements'!G$144/1000</f>
        <v>0.96915098005075051</v>
      </c>
      <c r="M3426" s="5">
        <f>'[1]Prosp. Sc. final Etap1'!P3426+'[1]Facteurs ajustements'!H$144/1000</f>
        <v>0.96923666795597807</v>
      </c>
      <c r="N3426" s="5">
        <f>'[1]Prosp. Sc. final Etap1'!Q3426+'[1]Facteurs ajustements'!I$144/1000</f>
        <v>0.96932244306803816</v>
      </c>
      <c r="O3426" s="5">
        <f>'[1]Prosp. Sc. final Etap1'!R3426+'[1]Facteurs ajustements'!J$144/1000</f>
        <v>0.96940830605470174</v>
      </c>
      <c r="P3426" s="5">
        <f>'[1]Prosp. Sc. final Etap1'!S3426+'[1]Facteurs ajustements'!K$144/1000</f>
        <v>0.96949425757859464</v>
      </c>
      <c r="Q3426" s="5">
        <f>'[1]Prosp. Sc. final Etap1'!T3426+'[1]Facteurs ajustements'!L$144/1000</f>
        <v>0.96958029829718317</v>
      </c>
      <c r="R3426" s="5">
        <f>'[1]Prosp. Sc. final Etap1'!U3426+'[1]Facteurs ajustements'!M$144/1000</f>
        <v>0.969243278865346</v>
      </c>
      <c r="S3426" s="5">
        <f>'[1]Prosp. Sc. final Etap1'!V3426+'[1]Facteurs ajustements'!N$144/1000</f>
        <v>0.96890639846650584</v>
      </c>
      <c r="T3426" s="5">
        <f>'[1]Prosp. Sc. final Etap1'!W3426+'[1]Facteurs ajustements'!O$144/1000</f>
        <v>0.968569657536691</v>
      </c>
      <c r="U3426" s="5">
        <f>'[1]Prosp. Sc. final Etap1'!X3426+'[1]Facteurs ajustements'!P$144/1000</f>
        <v>0.96823305650972735</v>
      </c>
    </row>
    <row r="3427" spans="1:21" x14ac:dyDescent="0.25">
      <c r="A3427" s="2" t="s">
        <v>3445</v>
      </c>
      <c r="B3427" s="2">
        <v>57441</v>
      </c>
      <c r="C3427" s="2" t="s">
        <v>3446</v>
      </c>
      <c r="D3427" s="2" t="s">
        <v>3857</v>
      </c>
      <c r="E3427" s="2" t="str">
        <f>VLOOKUP(B3427,'[1]ZONE DE CONSOMMATION'!A:C,3,FALSE)</f>
        <v>Sarrebourg</v>
      </c>
      <c r="F3427" s="3">
        <f>VLOOKUP(B3427,'[1]ZONE DE CONSOMMATION'!A:I,8,FALSE)</f>
        <v>8.3644965411744856</v>
      </c>
      <c r="G3427" s="2">
        <v>2641</v>
      </c>
      <c r="H3427" s="6">
        <f t="shared" si="53"/>
        <v>8.3644965411744856</v>
      </c>
      <c r="I3427" s="5">
        <f>'[1]Prosp. Sc. final Etap1'!L3427+'[1]Facteurs ajustements'!D$144/1000</f>
        <v>9.2355417031494067</v>
      </c>
      <c r="J3427" s="5">
        <f>'[1]Prosp. Sc. final Etap1'!M3427+'[1]Facteurs ajustements'!E$144/1000</f>
        <v>9.2366452080947656</v>
      </c>
      <c r="K3427" s="5">
        <f>'[1]Prosp. Sc. final Etap1'!N3427+'[1]Facteurs ajustements'!F$144/1000</f>
        <v>9.2377489235933865</v>
      </c>
      <c r="L3427" s="5">
        <f>'[1]Prosp. Sc. final Etap1'!O3427+'[1]Facteurs ajustements'!G$144/1000</f>
        <v>9.2388528503438145</v>
      </c>
      <c r="M3427" s="5">
        <f>'[1]Prosp. Sc. final Etap1'!P3427+'[1]Facteurs ajustements'!H$144/1000</f>
        <v>9.2399569890395039</v>
      </c>
      <c r="N3427" s="5">
        <f>'[1]Prosp. Sc. final Etap1'!Q3427+'[1]Facteurs ajustements'!I$144/1000</f>
        <v>9.2410613403687965</v>
      </c>
      <c r="O3427" s="5">
        <f>'[1]Prosp. Sc. final Etap1'!R3427+'[1]Facteurs ajustements'!J$144/1000</f>
        <v>9.2421659050149145</v>
      </c>
      <c r="P3427" s="5">
        <f>'[1]Prosp. Sc. final Etap1'!S3427+'[1]Facteurs ajustements'!K$144/1000</f>
        <v>9.2432706836559273</v>
      </c>
      <c r="Q3427" s="5">
        <f>'[1]Prosp. Sc. final Etap1'!T3427+'[1]Facteurs ajustements'!L$144/1000</f>
        <v>9.2443756769647543</v>
      </c>
      <c r="R3427" s="5">
        <f>'[1]Prosp. Sc. final Etap1'!U3427+'[1]Facteurs ajustements'!M$144/1000</f>
        <v>9.241449876864964</v>
      </c>
      <c r="S3427" s="5">
        <f>'[1]Prosp. Sc. final Etap1'!V3427+'[1]Facteurs ajustements'!N$144/1000</f>
        <v>9.2385250257016232</v>
      </c>
      <c r="T3427" s="5">
        <f>'[1]Prosp. Sc. final Etap1'!W3427+'[1]Facteurs ajustements'!O$144/1000</f>
        <v>9.2356011236573821</v>
      </c>
      <c r="U3427" s="5">
        <f>'[1]Prosp. Sc. final Etap1'!X3427+'[1]Facteurs ajustements'!P$144/1000</f>
        <v>9.232678170912763</v>
      </c>
    </row>
    <row r="3428" spans="1:21" x14ac:dyDescent="0.25">
      <c r="A3428" s="2" t="s">
        <v>3445</v>
      </c>
      <c r="B3428" s="2">
        <v>57442</v>
      </c>
      <c r="C3428" s="2" t="s">
        <v>3446</v>
      </c>
      <c r="D3428" s="2" t="s">
        <v>3858</v>
      </c>
      <c r="E3428" s="2" t="str">
        <f>VLOOKUP(B3428,'[1]ZONE DE CONSOMMATION'!A:C,3,FALSE)</f>
        <v>Metz</v>
      </c>
      <c r="F3428" s="3">
        <f>VLOOKUP(B3428,'[1]ZONE DE CONSOMMATION'!A:I,8,FALSE)</f>
        <v>1.9510585295112399</v>
      </c>
      <c r="G3428" s="2">
        <v>286</v>
      </c>
      <c r="H3428" s="6">
        <f t="shared" si="53"/>
        <v>1.9510585295112399</v>
      </c>
      <c r="I3428" s="5">
        <f>'[1]Prosp. Sc. final Etap1'!L3428+'[1]Facteurs ajustements'!D$144/1000</f>
        <v>1.6513348045192864</v>
      </c>
      <c r="J3428" s="5">
        <f>'[1]Prosp. Sc. final Etap1'!M3428+'[1]Facteurs ajustements'!E$144/1000</f>
        <v>1.6515042804473872</v>
      </c>
      <c r="K3428" s="5">
        <f>'[1]Prosp. Sc. final Etap1'!N3428+'[1]Facteurs ajustements'!F$144/1000</f>
        <v>1.6516738518988956</v>
      </c>
      <c r="L3428" s="5">
        <f>'[1]Prosp. Sc. final Etap1'!O3428+'[1]Facteurs ajustements'!G$144/1000</f>
        <v>1.6518435195581924</v>
      </c>
      <c r="M3428" s="5">
        <f>'[1]Prosp. Sc. final Etap1'!P3428+'[1]Facteurs ajustements'!H$144/1000</f>
        <v>1.6520132841045623</v>
      </c>
      <c r="N3428" s="5">
        <f>'[1]Prosp. Sc. final Etap1'!Q3428+'[1]Facteurs ajustements'!I$144/1000</f>
        <v>1.6521831462121794</v>
      </c>
      <c r="O3428" s="5">
        <f>'[1]Prosp. Sc. final Etap1'!R3428+'[1]Facteurs ajustements'!J$144/1000</f>
        <v>1.6523531065500898</v>
      </c>
      <c r="P3428" s="5">
        <f>'[1]Prosp. Sc. final Etap1'!S3428+'[1]Facteurs ajustements'!K$144/1000</f>
        <v>1.6525231657821946</v>
      </c>
      <c r="Q3428" s="5">
        <f>'[1]Prosp. Sc. final Etap1'!T3428+'[1]Facteurs ajustements'!L$144/1000</f>
        <v>1.6526933245672359</v>
      </c>
      <c r="R3428" s="5">
        <f>'[1]Prosp. Sc. final Etap1'!U3428+'[1]Facteurs ajustements'!M$144/1000</f>
        <v>1.6521425923225121</v>
      </c>
      <c r="S3428" s="5">
        <f>'[1]Prosp. Sc. final Etap1'!V3428+'[1]Facteurs ajustements'!N$144/1000</f>
        <v>1.6515920659711212</v>
      </c>
      <c r="T3428" s="5">
        <f>'[1]Prosp. Sc. final Etap1'!W3428+'[1]Facteurs ajustements'!O$144/1000</f>
        <v>1.6510417459281745</v>
      </c>
      <c r="U3428" s="5">
        <f>'[1]Prosp. Sc. final Etap1'!X3428+'[1]Facteurs ajustements'!P$144/1000</f>
        <v>1.6504916326065868</v>
      </c>
    </row>
    <row r="3429" spans="1:21" x14ac:dyDescent="0.25">
      <c r="A3429" s="2" t="s">
        <v>3445</v>
      </c>
      <c r="B3429" s="2">
        <v>57443</v>
      </c>
      <c r="C3429" s="2" t="s">
        <v>3446</v>
      </c>
      <c r="D3429" s="2" t="s">
        <v>3859</v>
      </c>
      <c r="E3429" s="2" t="str">
        <f>VLOOKUP(B3429,'[1]ZONE DE CONSOMMATION'!A:C,3,FALSE)</f>
        <v>Forbach</v>
      </c>
      <c r="F3429" s="3">
        <f>VLOOKUP(B3429,'[1]ZONE DE CONSOMMATION'!A:I,8,FALSE)</f>
        <v>37.11378713575639</v>
      </c>
      <c r="G3429" s="2">
        <v>5965</v>
      </c>
      <c r="H3429" s="6">
        <f t="shared" si="53"/>
        <v>37.11378713575639</v>
      </c>
      <c r="I3429" s="5">
        <f>'[1]Prosp. Sc. final Etap1'!L3429+'[1]Facteurs ajustements'!D$144/1000</f>
        <v>40.195872949404226</v>
      </c>
      <c r="J3429" s="5">
        <f>'[1]Prosp. Sc. final Etap1'!M3429+'[1]Facteurs ajustements'!E$144/1000</f>
        <v>40.200789357683377</v>
      </c>
      <c r="K3429" s="5">
        <f>'[1]Prosp. Sc. final Etap1'!N3429+'[1]Facteurs ajustements'!F$144/1000</f>
        <v>40.205706446091895</v>
      </c>
      <c r="L3429" s="5">
        <f>'[1]Prosp. Sc. final Etap1'!O3429+'[1]Facteurs ajustements'!G$144/1000</f>
        <v>40.210624215386154</v>
      </c>
      <c r="M3429" s="5">
        <f>'[1]Prosp. Sc. final Etap1'!P3429+'[1]Facteurs ajustements'!H$144/1000</f>
        <v>40.215542666317461</v>
      </c>
      <c r="N3429" s="5">
        <f>'[1]Prosp. Sc. final Etap1'!Q3429+'[1]Facteurs ajustements'!I$144/1000</f>
        <v>40.220461799631991</v>
      </c>
      <c r="O3429" s="5">
        <f>'[1]Prosp. Sc. final Etap1'!R3429+'[1]Facteurs ajustements'!J$144/1000</f>
        <v>40.225381616070813</v>
      </c>
      <c r="P3429" s="5">
        <f>'[1]Prosp. Sc. final Etap1'!S3429+'[1]Facteurs ajustements'!K$144/1000</f>
        <v>40.230302116369863</v>
      </c>
      <c r="Q3429" s="5">
        <f>'[1]Prosp. Sc. final Etap1'!T3429+'[1]Facteurs ajustements'!L$144/1000</f>
        <v>40.235223301259914</v>
      </c>
      <c r="R3429" s="5">
        <f>'[1]Prosp. Sc. final Etap1'!U3429+'[1]Facteurs ajustements'!M$144/1000</f>
        <v>40.222601973531724</v>
      </c>
      <c r="S3429" s="5">
        <f>'[1]Prosp. Sc. final Etap1'!V3429+'[1]Facteurs ajustements'!N$144/1000</f>
        <v>40.209984627998615</v>
      </c>
      <c r="T3429" s="5">
        <f>'[1]Prosp. Sc. final Etap1'!W3429+'[1]Facteurs ajustements'!O$144/1000</f>
        <v>40.197371263894276</v>
      </c>
      <c r="U3429" s="5">
        <f>'[1]Prosp. Sc. final Etap1'!X3429+'[1]Facteurs ajustements'!P$144/1000</f>
        <v>40.184761880450559</v>
      </c>
    </row>
    <row r="3430" spans="1:21" x14ac:dyDescent="0.25">
      <c r="A3430" s="2" t="s">
        <v>3445</v>
      </c>
      <c r="B3430" s="2">
        <v>57444</v>
      </c>
      <c r="C3430" s="2" t="s">
        <v>3446</v>
      </c>
      <c r="D3430" s="2" t="s">
        <v>3860</v>
      </c>
      <c r="E3430" s="2" t="str">
        <f>VLOOKUP(B3430,'[1]ZONE DE CONSOMMATION'!A:C,3,FALSE)</f>
        <v>Metz</v>
      </c>
      <c r="F3430" s="3">
        <f>VLOOKUP(B3430,'[1]ZONE DE CONSOMMATION'!A:I,8,FALSE)</f>
        <v>2.2580432631755958</v>
      </c>
      <c r="G3430" s="2">
        <v>331</v>
      </c>
      <c r="H3430" s="6">
        <f t="shared" si="53"/>
        <v>2.2580432631755958</v>
      </c>
      <c r="I3430" s="5">
        <f>'[1]Prosp. Sc. final Etap1'!L3430+'[1]Facteurs ajustements'!D$144/1000</f>
        <v>2.3951948096698357</v>
      </c>
      <c r="J3430" s="5">
        <f>'[1]Prosp. Sc. final Etap1'!M3430+'[1]Facteurs ajustements'!E$144/1000</f>
        <v>2.395455895286184</v>
      </c>
      <c r="K3430" s="5">
        <f>'[1]Prosp. Sc. final Etap1'!N3430+'[1]Facteurs ajustements'!F$144/1000</f>
        <v>2.3957170877080829</v>
      </c>
      <c r="L3430" s="5">
        <f>'[1]Prosp. Sc. final Etap1'!O3430+'[1]Facteurs ajustements'!G$144/1000</f>
        <v>2.395978387621303</v>
      </c>
      <c r="M3430" s="5">
        <f>'[1]Prosp. Sc. final Etap1'!P3430+'[1]Facteurs ajustements'!H$144/1000</f>
        <v>2.3962397957065185</v>
      </c>
      <c r="N3430" s="5">
        <f>'[1]Prosp. Sc. final Etap1'!Q3430+'[1]Facteurs ajustements'!I$144/1000</f>
        <v>2.3965013126392924</v>
      </c>
      <c r="O3430" s="5">
        <f>'[1]Prosp. Sc. final Etap1'!R3430+'[1]Facteurs ajustements'!J$144/1000</f>
        <v>2.3967629390900616</v>
      </c>
      <c r="P3430" s="5">
        <f>'[1]Prosp. Sc. final Etap1'!S3430+'[1]Facteurs ajustements'!K$144/1000</f>
        <v>2.3970246757241171</v>
      </c>
      <c r="Q3430" s="5">
        <f>'[1]Prosp. Sc. final Etap1'!T3430+'[1]Facteurs ajustements'!L$144/1000</f>
        <v>2.3972865232015916</v>
      </c>
      <c r="R3430" s="5">
        <f>'[1]Prosp. Sc. final Etap1'!U3430+'[1]Facteurs ajustements'!M$144/1000</f>
        <v>2.3965028439908216</v>
      </c>
      <c r="S3430" s="5">
        <f>'[1]Prosp. Sc. final Etap1'!V3430+'[1]Facteurs ajustements'!N$144/1000</f>
        <v>2.3957194435511502</v>
      </c>
      <c r="T3430" s="5">
        <f>'[1]Prosp. Sc. final Etap1'!W3430+'[1]Facteurs ajustements'!O$144/1000</f>
        <v>2.3949363222748898</v>
      </c>
      <c r="U3430" s="5">
        <f>'[1]Prosp. Sc. final Etap1'!X3430+'[1]Facteurs ajustements'!P$144/1000</f>
        <v>2.3941534805521618</v>
      </c>
    </row>
    <row r="3431" spans="1:21" x14ac:dyDescent="0.25">
      <c r="A3431" s="2" t="s">
        <v>3445</v>
      </c>
      <c r="B3431" s="2">
        <v>57445</v>
      </c>
      <c r="C3431" s="2" t="s">
        <v>3446</v>
      </c>
      <c r="D3431" s="2" t="s">
        <v>3861</v>
      </c>
      <c r="E3431" s="2" t="str">
        <f>VLOOKUP(B3431,'[1]ZONE DE CONSOMMATION'!A:C,3,FALSE)</f>
        <v>Forbach</v>
      </c>
      <c r="F3431" s="3">
        <f>VLOOKUP(B3431,'[1]ZONE DE CONSOMMATION'!A:I,8,FALSE)</f>
        <v>4.3117945490493179</v>
      </c>
      <c r="G3431" s="2">
        <v>693</v>
      </c>
      <c r="H3431" s="6">
        <f t="shared" si="53"/>
        <v>4.3117945490493179</v>
      </c>
      <c r="I3431" s="5">
        <f>'[1]Prosp. Sc. final Etap1'!L3431+'[1]Facteurs ajustements'!D$144/1000</f>
        <v>4.363010699145109</v>
      </c>
      <c r="J3431" s="5">
        <f>'[1]Prosp. Sc. final Etap1'!M3431+'[1]Facteurs ajustements'!E$144/1000</f>
        <v>4.3635141300937983</v>
      </c>
      <c r="K3431" s="5">
        <f>'[1]Prosp. Sc. final Etap1'!N3431+'[1]Facteurs ajustements'!F$144/1000</f>
        <v>4.3640176976939511</v>
      </c>
      <c r="L3431" s="5">
        <f>'[1]Prosp. Sc. final Etap1'!O3431+'[1]Facteurs ajustements'!G$144/1000</f>
        <v>4.3645214026350114</v>
      </c>
      <c r="M3431" s="5">
        <f>'[1]Prosp. Sc. final Etap1'!P3431+'[1]Facteurs ajustements'!H$144/1000</f>
        <v>4.3650252456013314</v>
      </c>
      <c r="N3431" s="5">
        <f>'[1]Prosp. Sc. final Etap1'!Q3431+'[1]Facteurs ajustements'!I$144/1000</f>
        <v>4.3655292272721509</v>
      </c>
      <c r="O3431" s="5">
        <f>'[1]Prosp. Sc. final Etap1'!R3431+'[1]Facteurs ajustements'!J$144/1000</f>
        <v>4.366033348321583</v>
      </c>
      <c r="P3431" s="5">
        <f>'[1]Prosp. Sc. final Etap1'!S3431+'[1]Facteurs ajustements'!K$144/1000</f>
        <v>4.3665376094185975</v>
      </c>
      <c r="Q3431" s="5">
        <f>'[1]Prosp. Sc. final Etap1'!T3431+'[1]Facteurs ajustements'!L$144/1000</f>
        <v>4.3670420112270021</v>
      </c>
      <c r="R3431" s="5">
        <f>'[1]Prosp. Sc. final Etap1'!U3431+'[1]Facteurs ajustements'!M$144/1000</f>
        <v>4.3656420914091072</v>
      </c>
      <c r="S3431" s="5">
        <f>'[1]Prosp. Sc. final Etap1'!V3431+'[1]Facteurs ajustements'!N$144/1000</f>
        <v>4.3642426431539976</v>
      </c>
      <c r="T3431" s="5">
        <f>'[1]Prosp. Sc. final Etap1'!W3431+'[1]Facteurs ajustements'!O$144/1000</f>
        <v>4.3628436667936725</v>
      </c>
      <c r="U3431" s="5">
        <f>'[1]Prosp. Sc. final Etap1'!X3431+'[1]Facteurs ajustements'!P$144/1000</f>
        <v>4.3614451626579562</v>
      </c>
    </row>
    <row r="3432" spans="1:21" x14ac:dyDescent="0.25">
      <c r="A3432" s="2" t="s">
        <v>3445</v>
      </c>
      <c r="B3432" s="2">
        <v>57446</v>
      </c>
      <c r="C3432" s="2" t="s">
        <v>3446</v>
      </c>
      <c r="D3432" s="2" t="s">
        <v>3862</v>
      </c>
      <c r="E3432" s="2" t="str">
        <f>VLOOKUP(B3432,'[1]ZONE DE CONSOMMATION'!A:C,3,FALSE)</f>
        <v>Metz</v>
      </c>
      <c r="F3432" s="3">
        <f>VLOOKUP(B3432,'[1]ZONE DE CONSOMMATION'!A:I,8,FALSE)</f>
        <v>0.27287531881276078</v>
      </c>
      <c r="G3432" s="2">
        <v>40</v>
      </c>
      <c r="H3432" s="6">
        <f t="shared" si="53"/>
        <v>0.27287531881276078</v>
      </c>
      <c r="I3432" s="5">
        <f>'[1]Prosp. Sc. final Etap1'!L3432+'[1]Facteurs ajustements'!D$144/1000</f>
        <v>0.27962965740680473</v>
      </c>
      <c r="J3432" s="5">
        <f>'[1]Prosp. Sc. final Etap1'!M3432+'[1]Facteurs ajustements'!E$144/1000</f>
        <v>0.27963020170795327</v>
      </c>
      <c r="K3432" s="5">
        <f>'[1]Prosp. Sc. final Etap1'!N3432+'[1]Facteurs ajustements'!F$144/1000</f>
        <v>0.27963082072782419</v>
      </c>
      <c r="L3432" s="5">
        <f>'[1]Prosp. Sc. final Etap1'!O3432+'[1]Facteurs ajustements'!G$144/1000</f>
        <v>0.27963151514823514</v>
      </c>
      <c r="M3432" s="5">
        <f>'[1]Prosp. Sc. final Etap1'!P3432+'[1]Facteurs ajustements'!H$144/1000</f>
        <v>0.27963228564590886</v>
      </c>
      <c r="N3432" s="5">
        <f>'[1]Prosp. Sc. final Etap1'!Q3432+'[1]Facteurs ajustements'!I$144/1000</f>
        <v>0.2796331328924565</v>
      </c>
      <c r="O3432" s="5">
        <f>'[1]Prosp. Sc. final Etap1'!R3432+'[1]Facteurs ajustements'!J$144/1000</f>
        <v>0.27963405755436072</v>
      </c>
      <c r="P3432" s="5">
        <f>'[1]Prosp. Sc. final Etap1'!S3432+'[1]Facteurs ajustements'!K$144/1000</f>
        <v>0.27963506029295965</v>
      </c>
      <c r="Q3432" s="5">
        <f>'[1]Prosp. Sc. final Etap1'!T3432+'[1]Facteurs ajustements'!L$144/1000</f>
        <v>0.27963614176443119</v>
      </c>
      <c r="R3432" s="5">
        <f>'[1]Prosp. Sc. final Etap1'!U3432+'[1]Facteurs ajustements'!M$144/1000</f>
        <v>0.27951497227360922</v>
      </c>
      <c r="S3432" s="5">
        <f>'[1]Prosp. Sc. final Etap1'!V3432+'[1]Facteurs ajustements'!N$144/1000</f>
        <v>0.27939387428684492</v>
      </c>
      <c r="T3432" s="5">
        <f>'[1]Prosp. Sc. final Etap1'!W3432+'[1]Facteurs ajustements'!O$144/1000</f>
        <v>0.27927284826129362</v>
      </c>
      <c r="U3432" s="5">
        <f>'[1]Prosp. Sc. final Etap1'!X3432+'[1]Facteurs ajustements'!P$144/1000</f>
        <v>0.27915189465190055</v>
      </c>
    </row>
    <row r="3433" spans="1:21" x14ac:dyDescent="0.25">
      <c r="A3433" s="2" t="s">
        <v>3445</v>
      </c>
      <c r="B3433" s="2">
        <v>57447</v>
      </c>
      <c r="C3433" s="2" t="s">
        <v>3446</v>
      </c>
      <c r="D3433" s="2" t="s">
        <v>3863</v>
      </c>
      <c r="E3433" s="2" t="str">
        <f>VLOOKUP(B3433,'[1]ZONE DE CONSOMMATION'!A:C,3,FALSE)</f>
        <v>Sarrebourg</v>
      </c>
      <c r="F3433" s="3">
        <f>VLOOKUP(B3433,'[1]ZONE DE CONSOMMATION'!A:I,8,FALSE)</f>
        <v>31.744547077694762</v>
      </c>
      <c r="G3433" s="2">
        <v>10023</v>
      </c>
      <c r="H3433" s="6">
        <f t="shared" si="53"/>
        <v>31.744547077694762</v>
      </c>
      <c r="I3433" s="5">
        <f>'[1]Prosp. Sc. final Etap1'!L3433+'[1]Facteurs ajustements'!D$144/1000</f>
        <v>32.025415019928666</v>
      </c>
      <c r="J3433" s="5">
        <f>'[1]Prosp. Sc. final Etap1'!M3433+'[1]Facteurs ajustements'!E$144/1000</f>
        <v>32.029325199752769</v>
      </c>
      <c r="K3433" s="5">
        <f>'[1]Prosp. Sc. final Etap1'!N3433+'[1]Facteurs ajustements'!F$144/1000</f>
        <v>32.033235935784695</v>
      </c>
      <c r="L3433" s="5">
        <f>'[1]Prosp. Sc. final Etap1'!O3433+'[1]Facteurs ajustements'!G$144/1000</f>
        <v>32.037147228765562</v>
      </c>
      <c r="M3433" s="5">
        <f>'[1]Prosp. Sc. final Etap1'!P3433+'[1]Facteurs ajustements'!H$144/1000</f>
        <v>32.041059079431413</v>
      </c>
      <c r="N3433" s="5">
        <f>'[1]Prosp. Sc. final Etap1'!Q3433+'[1]Facteurs ajustements'!I$144/1000</f>
        <v>32.044971488513163</v>
      </c>
      <c r="O3433" s="5">
        <f>'[1]Prosp. Sc. final Etap1'!R3433+'[1]Facteurs ajustements'!J$144/1000</f>
        <v>32.048884456736609</v>
      </c>
      <c r="P3433" s="5">
        <f>'[1]Prosp. Sc. final Etap1'!S3433+'[1]Facteurs ajustements'!K$144/1000</f>
        <v>32.052797984822419</v>
      </c>
      <c r="Q3433" s="5">
        <f>'[1]Prosp. Sc. final Etap1'!T3433+'[1]Facteurs ajustements'!L$144/1000</f>
        <v>32.056712073486104</v>
      </c>
      <c r="R3433" s="5">
        <f>'[1]Prosp. Sc. final Etap1'!U3433+'[1]Facteurs ajustements'!M$144/1000</f>
        <v>32.046649403802036</v>
      </c>
      <c r="S3433" s="5">
        <f>'[1]Prosp. Sc. final Etap1'!V3433+'[1]Facteurs ajustements'!N$144/1000</f>
        <v>32.036589915833495</v>
      </c>
      <c r="T3433" s="5">
        <f>'[1]Prosp. Sc. final Etap1'!W3433+'[1]Facteurs ajustements'!O$144/1000</f>
        <v>32.026533609064607</v>
      </c>
      <c r="U3433" s="5">
        <f>'[1]Prosp. Sc. final Etap1'!X3433+'[1]Facteurs ajustements'!P$144/1000</f>
        <v>32.016480482977578</v>
      </c>
    </row>
    <row r="3434" spans="1:21" x14ac:dyDescent="0.25">
      <c r="A3434" s="2" t="s">
        <v>3445</v>
      </c>
      <c r="B3434" s="2">
        <v>57448</v>
      </c>
      <c r="C3434" s="2" t="s">
        <v>3446</v>
      </c>
      <c r="D3434" s="2" t="s">
        <v>3864</v>
      </c>
      <c r="E3434" s="2" t="str">
        <f>VLOOKUP(B3434,'[1]ZONE DE CONSOMMATION'!A:C,3,FALSE)</f>
        <v>Metz</v>
      </c>
      <c r="F3434" s="3">
        <f>VLOOKUP(B3434,'[1]ZONE DE CONSOMMATION'!A:I,8,FALSE)</f>
        <v>1.8623740508970925</v>
      </c>
      <c r="G3434" s="2">
        <v>273</v>
      </c>
      <c r="H3434" s="6">
        <f t="shared" si="53"/>
        <v>1.8623740508970925</v>
      </c>
      <c r="I3434" s="5">
        <f>'[1]Prosp. Sc. final Etap1'!L3434+'[1]Facteurs ajustements'!D$144/1000</f>
        <v>1.7537008602739488</v>
      </c>
      <c r="J3434" s="5">
        <f>'[1]Prosp. Sc. final Etap1'!M3434+'[1]Facteurs ajustements'!E$144/1000</f>
        <v>1.7538829430398819</v>
      </c>
      <c r="K3434" s="5">
        <f>'[1]Prosp. Sc. final Etap1'!N3434+'[1]Facteurs ajustements'!F$144/1000</f>
        <v>1.7540651228818112</v>
      </c>
      <c r="L3434" s="5">
        <f>'[1]Prosp. Sc. final Etap1'!O3434+'[1]Facteurs ajustements'!G$144/1000</f>
        <v>1.7542474004843081</v>
      </c>
      <c r="M3434" s="5">
        <f>'[1]Prosp. Sc. final Etap1'!P3434+'[1]Facteurs ajustements'!H$144/1000</f>
        <v>1.7544297765268495</v>
      </c>
      <c r="N3434" s="5">
        <f>'[1]Prosp. Sc. final Etap1'!Q3434+'[1]Facteurs ajustements'!I$144/1000</f>
        <v>1.7546122516838003</v>
      </c>
      <c r="O3434" s="5">
        <f>'[1]Prosp. Sc. final Etap1'!R3434+'[1]Facteurs ajustements'!J$144/1000</f>
        <v>1.7547948266243978</v>
      </c>
      <c r="P3434" s="5">
        <f>'[1]Prosp. Sc. final Etap1'!S3434+'[1]Facteurs ajustements'!K$144/1000</f>
        <v>1.7549775020127343</v>
      </c>
      <c r="Q3434" s="5">
        <f>'[1]Prosp. Sc. final Etap1'!T3434+'[1]Facteurs ajustements'!L$144/1000</f>
        <v>1.7551602785077434</v>
      </c>
      <c r="R3434" s="5">
        <f>'[1]Prosp. Sc. final Etap1'!U3434+'[1]Facteurs ajustements'!M$144/1000</f>
        <v>1.7545774893410864</v>
      </c>
      <c r="S3434" s="5">
        <f>'[1]Prosp. Sc. final Etap1'!V3434+'[1]Facteurs ajustements'!N$144/1000</f>
        <v>1.7539949160968129</v>
      </c>
      <c r="T3434" s="5">
        <f>'[1]Prosp. Sc. final Etap1'!W3434+'[1]Facteurs ajustements'!O$144/1000</f>
        <v>1.7534125591868968</v>
      </c>
      <c r="U3434" s="5">
        <f>'[1]Prosp. Sc. final Etap1'!X3434+'[1]Facteurs ajustements'!P$144/1000</f>
        <v>1.7528304190211152</v>
      </c>
    </row>
    <row r="3435" spans="1:21" x14ac:dyDescent="0.25">
      <c r="A3435" s="2" t="s">
        <v>3445</v>
      </c>
      <c r="B3435" s="2">
        <v>57449</v>
      </c>
      <c r="C3435" s="2" t="s">
        <v>3446</v>
      </c>
      <c r="D3435" s="2" t="s">
        <v>3865</v>
      </c>
      <c r="E3435" s="2" t="str">
        <f>VLOOKUP(B3435,'[1]ZONE DE CONSOMMATION'!A:C,3,FALSE)</f>
        <v>Sarrebourg</v>
      </c>
      <c r="F3435" s="3">
        <f>VLOOKUP(B3435,'[1]ZONE DE CONSOMMATION'!A:I,8,FALSE)</f>
        <v>1.6976032359218189</v>
      </c>
      <c r="G3435" s="2">
        <v>536</v>
      </c>
      <c r="H3435" s="6">
        <f t="shared" si="53"/>
        <v>1.6976032359218189</v>
      </c>
      <c r="I3435" s="5">
        <f>'[1]Prosp. Sc. final Etap1'!L3435+'[1]Facteurs ajustements'!D$144/1000</f>
        <v>1.8944967323475803</v>
      </c>
      <c r="J3435" s="5">
        <f>'[1]Prosp. Sc. final Etap1'!M3435+'[1]Facteurs ajustements'!E$144/1000</f>
        <v>1.8946961547551902</v>
      </c>
      <c r="K3435" s="5">
        <f>'[1]Prosp. Sc. final Etap1'!N3435+'[1]Facteurs ajustements'!F$144/1000</f>
        <v>1.894895676374251</v>
      </c>
      <c r="L3435" s="5">
        <f>'[1]Prosp. Sc. final Etap1'!O3435+'[1]Facteurs ajustements'!G$144/1000</f>
        <v>1.895095297889597</v>
      </c>
      <c r="M3435" s="5">
        <f>'[1]Prosp. Sc. final Etap1'!P3435+'[1]Facteurs ajustements'!H$144/1000</f>
        <v>1.8952950199809677</v>
      </c>
      <c r="N3435" s="5">
        <f>'[1]Prosp. Sc. final Etap1'!Q3435+'[1]Facteurs ajustements'!I$144/1000</f>
        <v>1.8954948433229915</v>
      </c>
      <c r="O3435" s="5">
        <f>'[1]Prosp. Sc. final Etap1'!R3435+'[1]Facteurs ajustements'!J$144/1000</f>
        <v>1.8956947685851684</v>
      </c>
      <c r="P3435" s="5">
        <f>'[1]Prosp. Sc. final Etap1'!S3435+'[1]Facteurs ajustements'!K$144/1000</f>
        <v>1.8958947964318544</v>
      </c>
      <c r="Q3435" s="5">
        <f>'[1]Prosp. Sc. final Etap1'!T3435+'[1]Facteurs ajustements'!L$144/1000</f>
        <v>1.8960949275222456</v>
      </c>
      <c r="R3435" s="5">
        <f>'[1]Prosp. Sc. final Etap1'!U3435+'[1]Facteurs ajustements'!M$144/1000</f>
        <v>1.8954680467644236</v>
      </c>
      <c r="S3435" s="5">
        <f>'[1]Prosp. Sc. final Etap1'!V3435+'[1]Facteurs ajustements'!N$144/1000</f>
        <v>1.8948413957230972</v>
      </c>
      <c r="T3435" s="5">
        <f>'[1]Prosp. Sc. final Etap1'!W3435+'[1]Facteurs ajustements'!O$144/1000</f>
        <v>1.8942149748059249</v>
      </c>
      <c r="U3435" s="5">
        <f>'[1]Prosp. Sc. final Etap1'!X3435+'[1]Facteurs ajustements'!P$144/1000</f>
        <v>1.8935887844183705</v>
      </c>
    </row>
    <row r="3436" spans="1:21" x14ac:dyDescent="0.25">
      <c r="A3436" s="2" t="s">
        <v>3445</v>
      </c>
      <c r="B3436" s="2">
        <v>57451</v>
      </c>
      <c r="C3436" s="2" t="s">
        <v>3446</v>
      </c>
      <c r="D3436" s="2" t="s">
        <v>3866</v>
      </c>
      <c r="E3436" s="2" t="str">
        <f>VLOOKUP(B3436,'[1]ZONE DE CONSOMMATION'!A:C,3,FALSE)</f>
        <v>Metz</v>
      </c>
      <c r="F3436" s="3">
        <f>VLOOKUP(B3436,'[1]ZONE DE CONSOMMATION'!A:I,8,FALSE)</f>
        <v>1.1801857538651903</v>
      </c>
      <c r="G3436" s="2">
        <v>173</v>
      </c>
      <c r="H3436" s="6">
        <f t="shared" si="53"/>
        <v>1.1801857538651903</v>
      </c>
      <c r="I3436" s="5">
        <f>'[1]Prosp. Sc. final Etap1'!L3436+'[1]Facteurs ajustements'!D$144/1000</f>
        <v>1.1463289294629495</v>
      </c>
      <c r="J3436" s="5">
        <f>'[1]Prosp. Sc. final Etap1'!M3436+'[1]Facteurs ajustements'!E$144/1000</f>
        <v>1.1464362116577445</v>
      </c>
      <c r="K3436" s="5">
        <f>'[1]Prosp. Sc. final Etap1'!N3436+'[1]Facteurs ajustements'!F$144/1000</f>
        <v>1.1465435817165106</v>
      </c>
      <c r="L3436" s="5">
        <f>'[1]Prosp. Sc. final Etap1'!O3436+'[1]Facteurs ajustements'!G$144/1000</f>
        <v>1.1466510403226853</v>
      </c>
      <c r="M3436" s="5">
        <f>'[1]Prosp. Sc. final Etap1'!P3436+'[1]Facteurs ajustements'!H$144/1000</f>
        <v>1.1467585881546098</v>
      </c>
      <c r="N3436" s="5">
        <f>'[1]Prosp. Sc. final Etap1'!Q3436+'[1]Facteurs ajustements'!I$144/1000</f>
        <v>1.1468662258855151</v>
      </c>
      <c r="O3436" s="5">
        <f>'[1]Prosp. Sc. final Etap1'!R3436+'[1]Facteurs ajustements'!J$144/1000</f>
        <v>1.1469739541835027</v>
      </c>
      <c r="P3436" s="5">
        <f>'[1]Prosp. Sc. final Etap1'!S3436+'[1]Facteurs ajustements'!K$144/1000</f>
        <v>1.1470817737115306</v>
      </c>
      <c r="Q3436" s="5">
        <f>'[1]Prosp. Sc. final Etap1'!T3436+'[1]Facteurs ajustements'!L$144/1000</f>
        <v>1.1471896851273968</v>
      </c>
      <c r="R3436" s="5">
        <f>'[1]Prosp. Sc. final Etap1'!U3436+'[1]Facteurs ajustements'!M$144/1000</f>
        <v>1.146797100364209</v>
      </c>
      <c r="S3436" s="5">
        <f>'[1]Prosp. Sc. final Etap1'!V3436+'[1]Facteurs ajustements'!N$144/1000</f>
        <v>1.1464046720177055</v>
      </c>
      <c r="T3436" s="5">
        <f>'[1]Prosp. Sc. final Etap1'!W3436+'[1]Facteurs ajustements'!O$144/1000</f>
        <v>1.1460124005184766</v>
      </c>
      <c r="U3436" s="5">
        <f>'[1]Prosp. Sc. final Etap1'!X3436+'[1]Facteurs ajustements'!P$144/1000</f>
        <v>1.1456202862949105</v>
      </c>
    </row>
    <row r="3437" spans="1:21" x14ac:dyDescent="0.25">
      <c r="A3437" s="2" t="s">
        <v>3445</v>
      </c>
      <c r="B3437" s="2">
        <v>57452</v>
      </c>
      <c r="C3437" s="2" t="s">
        <v>3446</v>
      </c>
      <c r="D3437" s="2" t="s">
        <v>3867</v>
      </c>
      <c r="E3437" s="2" t="str">
        <f>VLOOKUP(B3437,'[1]ZONE DE CONSOMMATION'!A:C,3,FALSE)</f>
        <v>Sarrebourg</v>
      </c>
      <c r="F3437" s="3">
        <f>VLOOKUP(B3437,'[1]ZONE DE CONSOMMATION'!A:I,8,FALSE)</f>
        <v>2.7459365775078677</v>
      </c>
      <c r="G3437" s="2">
        <v>867</v>
      </c>
      <c r="H3437" s="6">
        <f t="shared" si="53"/>
        <v>2.7459365775078677</v>
      </c>
      <c r="I3437" s="5">
        <f>'[1]Prosp. Sc. final Etap1'!L3437+'[1]Facteurs ajustements'!D$144/1000</f>
        <v>3.2030213646053083</v>
      </c>
      <c r="J3437" s="5">
        <f>'[1]Prosp. Sc. final Etap1'!M3437+'[1]Facteurs ajustements'!E$144/1000</f>
        <v>3.2033819376767467</v>
      </c>
      <c r="K3437" s="5">
        <f>'[1]Prosp. Sc. final Etap1'!N3437+'[1]Facteurs ajustements'!F$144/1000</f>
        <v>3.2037426298060612</v>
      </c>
      <c r="L3437" s="5">
        <f>'[1]Prosp. Sc. final Etap1'!O3437+'[1]Facteurs ajustements'!G$144/1000</f>
        <v>3.2041034416805307</v>
      </c>
      <c r="M3437" s="5">
        <f>'[1]Prosp. Sc. final Etap1'!P3437+'[1]Facteurs ajustements'!H$144/1000</f>
        <v>3.2044643739823391</v>
      </c>
      <c r="N3437" s="5">
        <f>'[1]Prosp. Sc. final Etap1'!Q3437+'[1]Facteurs ajustements'!I$144/1000</f>
        <v>3.2048254273885588</v>
      </c>
      <c r="O3437" s="5">
        <f>'[1]Prosp. Sc. final Etap1'!R3437+'[1]Facteurs ajustements'!J$144/1000</f>
        <v>3.205186602571136</v>
      </c>
      <c r="P3437" s="5">
        <f>'[1]Prosp. Sc. final Etap1'!S3437+'[1]Facteurs ajustements'!K$144/1000</f>
        <v>3.205547900196871</v>
      </c>
      <c r="Q3437" s="5">
        <f>'[1]Prosp. Sc. final Etap1'!T3437+'[1]Facteurs ajustements'!L$144/1000</f>
        <v>3.205909320927407</v>
      </c>
      <c r="R3437" s="5">
        <f>'[1]Prosp. Sc. final Etap1'!U3437+'[1]Facteurs ajustements'!M$144/1000</f>
        <v>3.2048726630059106</v>
      </c>
      <c r="S3437" s="5">
        <f>'[1]Prosp. Sc. final Etap1'!V3437+'[1]Facteurs ajustements'!N$144/1000</f>
        <v>3.2038363630002373</v>
      </c>
      <c r="T3437" s="5">
        <f>'[1]Prosp. Sc. final Etap1'!W3437+'[1]Facteurs ajustements'!O$144/1000</f>
        <v>3.2028004212779377</v>
      </c>
      <c r="U3437" s="5">
        <f>'[1]Prosp. Sc. final Etap1'!X3437+'[1]Facteurs ajustements'!P$144/1000</f>
        <v>3.2017648382043813</v>
      </c>
    </row>
    <row r="3438" spans="1:21" x14ac:dyDescent="0.25">
      <c r="A3438" s="2" t="s">
        <v>3445</v>
      </c>
      <c r="B3438" s="2">
        <v>57453</v>
      </c>
      <c r="C3438" s="2" t="s">
        <v>3446</v>
      </c>
      <c r="D3438" s="2" t="s">
        <v>3868</v>
      </c>
      <c r="E3438" s="2" t="str">
        <f>VLOOKUP(B3438,'[1]ZONE DE CONSOMMATION'!A:C,3,FALSE)</f>
        <v>Metz</v>
      </c>
      <c r="F3438" s="3">
        <f>VLOOKUP(B3438,'[1]ZONE DE CONSOMMATION'!A:I,8,FALSE)</f>
        <v>2.2171119653536819</v>
      </c>
      <c r="G3438" s="2">
        <v>325</v>
      </c>
      <c r="H3438" s="6">
        <f t="shared" si="53"/>
        <v>2.2171119653536819</v>
      </c>
      <c r="I3438" s="5">
        <f>'[1]Prosp. Sc. final Etap1'!L3438+'[1]Facteurs ajustements'!D$144/1000</f>
        <v>2.0335014126700273</v>
      </c>
      <c r="J3438" s="5">
        <f>'[1]Prosp. Sc. final Etap1'!M3438+'[1]Facteurs ajustements'!E$144/1000</f>
        <v>2.0337179541260348</v>
      </c>
      <c r="K3438" s="5">
        <f>'[1]Prosp. Sc. final Etap1'!N3438+'[1]Facteurs ajustements'!F$144/1000</f>
        <v>2.0339345969017808</v>
      </c>
      <c r="L3438" s="5">
        <f>'[1]Prosp. Sc. final Etap1'!O3438+'[1]Facteurs ajustements'!G$144/1000</f>
        <v>2.0341513416823593</v>
      </c>
      <c r="M3438" s="5">
        <f>'[1]Prosp. Sc. final Etap1'!P3438+'[1]Facteurs ajustements'!H$144/1000</f>
        <v>2.0343681891477692</v>
      </c>
      <c r="N3438" s="5">
        <f>'[1]Prosp. Sc. final Etap1'!Q3438+'[1]Facteurs ajustements'!I$144/1000</f>
        <v>2.0345851399728985</v>
      </c>
      <c r="O3438" s="5">
        <f>'[1]Prosp. Sc. final Etap1'!R3438+'[1]Facteurs ajustements'!J$144/1000</f>
        <v>2.0348021948275066</v>
      </c>
      <c r="P3438" s="5">
        <f>'[1]Prosp. Sc. final Etap1'!S3438+'[1]Facteurs ajustements'!K$144/1000</f>
        <v>2.0350193543762098</v>
      </c>
      <c r="Q3438" s="5">
        <f>'[1]Prosp. Sc. final Etap1'!T3438+'[1]Facteurs ajustements'!L$144/1000</f>
        <v>2.0352366192784648</v>
      </c>
      <c r="R3438" s="5">
        <f>'[1]Prosp. Sc. final Etap1'!U3438+'[1]Facteurs ajustements'!M$144/1000</f>
        <v>2.0345662078585245</v>
      </c>
      <c r="S3438" s="5">
        <f>'[1]Prosp. Sc. final Etap1'!V3438+'[1]Facteurs ajustements'!N$144/1000</f>
        <v>2.0338960397737051</v>
      </c>
      <c r="T3438" s="5">
        <f>'[1]Prosp. Sc. final Etap1'!W3438+'[1]Facteurs ajustements'!O$144/1000</f>
        <v>2.0332261154274041</v>
      </c>
      <c r="U3438" s="5">
        <f>'[1]Prosp. Sc. final Etap1'!X3438+'[1]Facteurs ajustements'!P$144/1000</f>
        <v>2.032556435220827</v>
      </c>
    </row>
    <row r="3439" spans="1:21" x14ac:dyDescent="0.25">
      <c r="A3439" s="2" t="s">
        <v>3445</v>
      </c>
      <c r="B3439" s="2">
        <v>57454</v>
      </c>
      <c r="C3439" s="2" t="s">
        <v>3446</v>
      </c>
      <c r="D3439" s="2" t="s">
        <v>3869</v>
      </c>
      <c r="E3439" s="2" t="str">
        <f>VLOOKUP(B3439,'[1]ZONE DE CONSOMMATION'!A:C,3,FALSE)</f>
        <v>Forbach</v>
      </c>
      <c r="F3439" s="3">
        <f>VLOOKUP(B3439,'[1]ZONE DE CONSOMMATION'!A:I,8,FALSE)</f>
        <v>7.2920969862709955</v>
      </c>
      <c r="G3439" s="2">
        <v>1172</v>
      </c>
      <c r="H3439" s="6">
        <f t="shared" si="53"/>
        <v>7.2920969862709955</v>
      </c>
      <c r="I3439" s="5">
        <f>'[1]Prosp. Sc. final Etap1'!L3439+'[1]Facteurs ajustements'!D$144/1000</f>
        <v>7.089221167377433</v>
      </c>
      <c r="J3439" s="5">
        <f>'[1]Prosp. Sc. final Etap1'!M3439+'[1]Facteurs ajustements'!E$144/1000</f>
        <v>7.09006034334449</v>
      </c>
      <c r="K3439" s="5">
        <f>'[1]Prosp. Sc. final Etap1'!N3439+'[1]Facteurs ajustements'!F$144/1000</f>
        <v>7.0908996973115119</v>
      </c>
      <c r="L3439" s="5">
        <f>'[1]Prosp. Sc. final Etap1'!O3439+'[1]Facteurs ajustements'!G$144/1000</f>
        <v>7.0917392299730357</v>
      </c>
      <c r="M3439" s="5">
        <f>'[1]Prosp. Sc. final Etap1'!P3439+'[1]Facteurs ajustements'!H$144/1000</f>
        <v>7.0925789420185055</v>
      </c>
      <c r="N3439" s="5">
        <f>'[1]Prosp. Sc. final Etap1'!Q3439+'[1]Facteurs ajustements'!I$144/1000</f>
        <v>7.0934188341322528</v>
      </c>
      <c r="O3439" s="5">
        <f>'[1]Prosp. Sc. final Etap1'!R3439+'[1]Facteurs ajustements'!J$144/1000</f>
        <v>7.0942589069934883</v>
      </c>
      <c r="P3439" s="5">
        <f>'[1]Prosp. Sc. final Etap1'!S3439+'[1]Facteurs ajustements'!K$144/1000</f>
        <v>7.0950991612762753</v>
      </c>
      <c r="Q3439" s="5">
        <f>'[1]Prosp. Sc. final Etap1'!T3439+'[1]Facteurs ajustements'!L$144/1000</f>
        <v>7.0959395976495161</v>
      </c>
      <c r="R3439" s="5">
        <f>'[1]Prosp. Sc. final Etap1'!U3439+'[1]Facteurs ajustements'!M$144/1000</f>
        <v>7.0936859386159332</v>
      </c>
      <c r="S3439" s="5">
        <f>'[1]Prosp. Sc. final Etap1'!V3439+'[1]Facteurs ajustements'!N$144/1000</f>
        <v>7.0914330182385781</v>
      </c>
      <c r="T3439" s="5">
        <f>'[1]Prosp. Sc. final Etap1'!W3439+'[1]Facteurs ajustements'!O$144/1000</f>
        <v>7.0891808367658884</v>
      </c>
      <c r="U3439" s="5">
        <f>'[1]Prosp. Sc. final Etap1'!X3439+'[1]Facteurs ajustements'!P$144/1000</f>
        <v>7.0869293944441543</v>
      </c>
    </row>
    <row r="3440" spans="1:21" x14ac:dyDescent="0.25">
      <c r="A3440" s="2" t="s">
        <v>3445</v>
      </c>
      <c r="B3440" s="2">
        <v>57455</v>
      </c>
      <c r="C3440" s="2" t="s">
        <v>3446</v>
      </c>
      <c r="D3440" s="2" t="s">
        <v>3870</v>
      </c>
      <c r="E3440" s="2" t="str">
        <f>VLOOKUP(B3440,'[1]ZONE DE CONSOMMATION'!A:C,3,FALSE)</f>
        <v>Metz</v>
      </c>
      <c r="F3440" s="3">
        <f>VLOOKUP(B3440,'[1]ZONE DE CONSOMMATION'!A:I,8,FALSE)</f>
        <v>1.1528982219839146</v>
      </c>
      <c r="G3440" s="2">
        <v>169</v>
      </c>
      <c r="H3440" s="6">
        <f t="shared" si="53"/>
        <v>1.1528982219839146</v>
      </c>
      <c r="I3440" s="5">
        <f>'[1]Prosp. Sc. final Etap1'!L3440+'[1]Facteurs ajustements'!D$144/1000</f>
        <v>1.0166652588403768</v>
      </c>
      <c r="J3440" s="5">
        <f>'[1]Prosp. Sc. final Etap1'!M3440+'[1]Facteurs ajustements'!E$144/1000</f>
        <v>1.0167565723739176</v>
      </c>
      <c r="K3440" s="5">
        <f>'[1]Prosp. Sc. final Etap1'!N3440+'[1]Facteurs ajustements'!F$144/1000</f>
        <v>1.0168479718048178</v>
      </c>
      <c r="L3440" s="5">
        <f>'[1]Prosp. Sc. final Etap1'!O3440+'[1]Facteurs ajustements'!G$144/1000</f>
        <v>1.0169394578162718</v>
      </c>
      <c r="M3440" s="5">
        <f>'[1]Prosp. Sc. final Etap1'!P3440+'[1]Facteurs ajustements'!H$144/1000</f>
        <v>1.0170310310863793</v>
      </c>
      <c r="N3440" s="5">
        <f>'[1]Prosp. Sc. final Etap1'!Q3440+'[1]Facteurs ajustements'!I$144/1000</f>
        <v>1.0171226922881287</v>
      </c>
      <c r="O3440" s="5">
        <f>'[1]Prosp. Sc. final Etap1'!R3440+'[1]Facteurs ajustements'!J$144/1000</f>
        <v>1.0172144420893794</v>
      </c>
      <c r="P3440" s="5">
        <f>'[1]Prosp. Sc. final Etap1'!S3440+'[1]Facteurs ajustements'!K$144/1000</f>
        <v>1.017306281152847</v>
      </c>
      <c r="Q3440" s="5">
        <f>'[1]Prosp. Sc. final Etap1'!T3440+'[1]Facteurs ajustements'!L$144/1000</f>
        <v>1.0173982101360874</v>
      </c>
      <c r="R3440" s="5">
        <f>'[1]Prosp. Sc. final Etap1'!U3440+'[1]Facteurs ajustements'!M$144/1000</f>
        <v>1.017046230807348</v>
      </c>
      <c r="S3440" s="5">
        <f>'[1]Prosp. Sc. final Etap1'!V3440+'[1]Facteurs ajustements'!N$144/1000</f>
        <v>1.016694395191829</v>
      </c>
      <c r="T3440" s="5">
        <f>'[1]Prosp. Sc. final Etap1'!W3440+'[1]Facteurs ajustements'!O$144/1000</f>
        <v>1.0163427037240951</v>
      </c>
      <c r="U3440" s="5">
        <f>'[1]Prosp. Sc. final Etap1'!X3440+'[1]Facteurs ajustements'!P$144/1000</f>
        <v>1.0159911568365076</v>
      </c>
    </row>
    <row r="3441" spans="1:21" x14ac:dyDescent="0.25">
      <c r="A3441" s="2" t="s">
        <v>3445</v>
      </c>
      <c r="B3441" s="2">
        <v>57456</v>
      </c>
      <c r="C3441" s="2" t="s">
        <v>3446</v>
      </c>
      <c r="D3441" s="2" t="s">
        <v>3871</v>
      </c>
      <c r="E3441" s="2" t="str">
        <f>VLOOKUP(B3441,'[1]ZONE DE CONSOMMATION'!A:C,3,FALSE)</f>
        <v>Forbach</v>
      </c>
      <c r="F3441" s="3">
        <f>VLOOKUP(B3441,'[1]ZONE DE CONSOMMATION'!A:I,8,FALSE)</f>
        <v>4.374013806611357</v>
      </c>
      <c r="G3441" s="2">
        <v>703</v>
      </c>
      <c r="H3441" s="6">
        <f t="shared" si="53"/>
        <v>4.374013806611357</v>
      </c>
      <c r="I3441" s="5">
        <f>'[1]Prosp. Sc. final Etap1'!L3441+'[1]Facteurs ajustements'!D$144/1000</f>
        <v>4.1949566291855831</v>
      </c>
      <c r="J3441" s="5">
        <f>'[1]Prosp. Sc. final Etap1'!M3441+'[1]Facteurs ajustements'!E$144/1000</f>
        <v>4.1954393635235512</v>
      </c>
      <c r="K3441" s="5">
        <f>'[1]Prosp. Sc. final Etap1'!N3441+'[1]Facteurs ajustements'!F$144/1000</f>
        <v>4.1959222319641025</v>
      </c>
      <c r="L3441" s="5">
        <f>'[1]Prosp. Sc. final Etap1'!O3441+'[1]Facteurs ajustements'!G$144/1000</f>
        <v>4.1964052351963677</v>
      </c>
      <c r="M3441" s="5">
        <f>'[1]Prosp. Sc. final Etap1'!P3441+'[1]Facteurs ajustements'!H$144/1000</f>
        <v>4.1968883739043843</v>
      </c>
      <c r="N3441" s="5">
        <f>'[1]Prosp. Sc. final Etap1'!Q3441+'[1]Facteurs ajustements'!I$144/1000</f>
        <v>4.1973716487670778</v>
      </c>
      <c r="O3441" s="5">
        <f>'[1]Prosp. Sc. final Etap1'!R3441+'[1]Facteurs ajustements'!J$144/1000</f>
        <v>4.1978550604582479</v>
      </c>
      <c r="P3441" s="5">
        <f>'[1]Prosp. Sc. final Etap1'!S3441+'[1]Facteurs ajustements'!K$144/1000</f>
        <v>4.1983386096465498</v>
      </c>
      <c r="Q3441" s="5">
        <f>'[1]Prosp. Sc. final Etap1'!T3441+'[1]Facteurs ajustements'!L$144/1000</f>
        <v>4.1988222969954787</v>
      </c>
      <c r="R3441" s="5">
        <f>'[1]Prosp. Sc. final Etap1'!U3441+'[1]Facteurs ajustements'!M$144/1000</f>
        <v>4.1974750049374538</v>
      </c>
      <c r="S3441" s="5">
        <f>'[1]Prosp. Sc. final Etap1'!V3441+'[1]Facteurs ajustements'!N$144/1000</f>
        <v>4.1961281679775517</v>
      </c>
      <c r="T3441" s="5">
        <f>'[1]Prosp. Sc. final Etap1'!W3441+'[1]Facteurs ajustements'!O$144/1000</f>
        <v>4.1947817864529204</v>
      </c>
      <c r="U3441" s="5">
        <f>'[1]Prosp. Sc. final Etap1'!X3441+'[1]Facteurs ajustements'!P$144/1000</f>
        <v>4.1934358606985338</v>
      </c>
    </row>
    <row r="3442" spans="1:21" x14ac:dyDescent="0.25">
      <c r="A3442" s="2" t="s">
        <v>3445</v>
      </c>
      <c r="B3442" s="2">
        <v>57457</v>
      </c>
      <c r="C3442" s="2" t="s">
        <v>3446</v>
      </c>
      <c r="D3442" s="2" t="s">
        <v>3872</v>
      </c>
      <c r="E3442" s="2" t="str">
        <f>VLOOKUP(B3442,'[1]ZONE DE CONSOMMATION'!A:C,3,FALSE)</f>
        <v>Forbach</v>
      </c>
      <c r="F3442" s="3">
        <f>VLOOKUP(B3442,'[1]ZONE DE CONSOMMATION'!A:I,8,FALSE)</f>
        <v>0.88351345738095677</v>
      </c>
      <c r="G3442" s="2">
        <v>142</v>
      </c>
      <c r="H3442" s="6">
        <f t="shared" si="53"/>
        <v>0.88351345738095677</v>
      </c>
      <c r="I3442" s="5">
        <f>'[1]Prosp. Sc. final Etap1'!L3442+'[1]Facteurs ajustements'!D$144/1000</f>
        <v>0.8649963540616239</v>
      </c>
      <c r="J3442" s="5">
        <f>'[1]Prosp. Sc. final Etap1'!M3442+'[1]Facteurs ajustements'!E$144/1000</f>
        <v>0.86506898889085548</v>
      </c>
      <c r="K3442" s="5">
        <f>'[1]Prosp. Sc. final Etap1'!N3442+'[1]Facteurs ajustements'!F$144/1000</f>
        <v>0.86514170731708051</v>
      </c>
      <c r="L3442" s="5">
        <f>'[1]Prosp. Sc. final Etap1'!O3442+'[1]Facteurs ajustements'!G$144/1000</f>
        <v>0.86521451002320993</v>
      </c>
      <c r="M3442" s="5">
        <f>'[1]Prosp. Sc. final Etap1'!P3442+'[1]Facteurs ajustements'!H$144/1000</f>
        <v>0.8652873976870602</v>
      </c>
      <c r="N3442" s="5">
        <f>'[1]Prosp. Sc. final Etap1'!Q3442+'[1]Facteurs ajustements'!I$144/1000</f>
        <v>0.86536037098133611</v>
      </c>
      <c r="O3442" s="5">
        <f>'[1]Prosp. Sc. final Etap1'!R3442+'[1]Facteurs ajustements'!J$144/1000</f>
        <v>0.86543343057361422</v>
      </c>
      <c r="P3442" s="5">
        <f>'[1]Prosp. Sc. final Etap1'!S3442+'[1]Facteurs ajustements'!K$144/1000</f>
        <v>0.8655065771263265</v>
      </c>
      <c r="Q3442" s="5">
        <f>'[1]Prosp. Sc. final Etap1'!T3442+'[1]Facteurs ajustements'!L$144/1000</f>
        <v>0.86557981129674488</v>
      </c>
      <c r="R3442" s="5">
        <f>'[1]Prosp. Sc. final Etap1'!U3442+'[1]Facteurs ajustements'!M$144/1000</f>
        <v>0.8652753285546847</v>
      </c>
      <c r="S3442" s="5">
        <f>'[1]Prosp. Sc. final Etap1'!V3442+'[1]Facteurs ajustements'!N$144/1000</f>
        <v>0.8649709746664751</v>
      </c>
      <c r="T3442" s="5">
        <f>'[1]Prosp. Sc. final Etap1'!W3442+'[1]Facteurs ajustements'!O$144/1000</f>
        <v>0.86466675007132932</v>
      </c>
      <c r="U3442" s="5">
        <f>'[1]Prosp. Sc. final Etap1'!X3442+'[1]Facteurs ajustements'!P$144/1000</f>
        <v>0.86436265520625621</v>
      </c>
    </row>
    <row r="3443" spans="1:21" x14ac:dyDescent="0.25">
      <c r="A3443" s="2" t="s">
        <v>3445</v>
      </c>
      <c r="B3443" s="2">
        <v>57459</v>
      </c>
      <c r="C3443" s="2" t="s">
        <v>3446</v>
      </c>
      <c r="D3443" s="2" t="s">
        <v>3873</v>
      </c>
      <c r="E3443" s="2" t="str">
        <f>VLOOKUP(B3443,'[1]ZONE DE CONSOMMATION'!A:C,3,FALSE)</f>
        <v>Forbach</v>
      </c>
      <c r="F3443" s="3">
        <f>VLOOKUP(B3443,'[1]ZONE DE CONSOMMATION'!A:I,8,FALSE)</f>
        <v>1.3937113693896785</v>
      </c>
      <c r="G3443" s="2">
        <v>224</v>
      </c>
      <c r="H3443" s="6">
        <f t="shared" si="53"/>
        <v>1.3937113693896785</v>
      </c>
      <c r="I3443" s="5">
        <f>'[1]Prosp. Sc. final Etap1'!L3443+'[1]Facteurs ajustements'!D$144/1000</f>
        <v>1.7799574016190483</v>
      </c>
      <c r="J3443" s="5">
        <f>'[1]Prosp. Sc. final Etap1'!M3443+'[1]Facteurs ajustements'!E$144/1000</f>
        <v>1.7801427179955402</v>
      </c>
      <c r="K3443" s="5">
        <f>'[1]Prosp. Sc. final Etap1'!N3443+'[1]Facteurs ajustements'!F$144/1000</f>
        <v>1.7803281318462623</v>
      </c>
      <c r="L3443" s="5">
        <f>'[1]Prosp. Sc. final Etap1'!O3443+'[1]Facteurs ajustements'!G$144/1000</f>
        <v>1.7805136438558347</v>
      </c>
      <c r="M3443" s="5">
        <f>'[1]Prosp. Sc. final Etap1'!P3443+'[1]Facteurs ajustements'!H$144/1000</f>
        <v>1.7806992547037828</v>
      </c>
      <c r="N3443" s="5">
        <f>'[1]Prosp. Sc. final Etap1'!Q3443+'[1]Facteurs ajustements'!I$144/1000</f>
        <v>1.7808849650645215</v>
      </c>
      <c r="O3443" s="5">
        <f>'[1]Prosp. Sc. final Etap1'!R3443+'[1]Facteurs ajustements'!J$144/1000</f>
        <v>1.7810707756073363</v>
      </c>
      <c r="P3443" s="5">
        <f>'[1]Prosp. Sc. final Etap1'!S3443+'[1]Facteurs ajustements'!K$144/1000</f>
        <v>1.7812566869963693</v>
      </c>
      <c r="Q3443" s="5">
        <f>'[1]Prosp. Sc. final Etap1'!T3443+'[1]Facteurs ajustements'!L$144/1000</f>
        <v>1.7814426998906026</v>
      </c>
      <c r="R3443" s="5">
        <f>'[1]Prosp. Sc. final Etap1'!U3443+'[1]Facteurs ajustements'!M$144/1000</f>
        <v>1.7808516882336887</v>
      </c>
      <c r="S3443" s="5">
        <f>'[1]Prosp. Sc. final Etap1'!V3443+'[1]Facteurs ajustements'!N$144/1000</f>
        <v>1.7802608950715746</v>
      </c>
      <c r="T3443" s="5">
        <f>'[1]Prosp. Sc. final Etap1'!W3443+'[1]Facteurs ajustements'!O$144/1000</f>
        <v>1.7796703208154299</v>
      </c>
      <c r="U3443" s="5">
        <f>'[1]Prosp. Sc. final Etap1'!X3443+'[1]Facteurs ajustements'!P$144/1000</f>
        <v>1.7790799658742276</v>
      </c>
    </row>
    <row r="3444" spans="1:21" x14ac:dyDescent="0.25">
      <c r="A3444" s="2" t="s">
        <v>3445</v>
      </c>
      <c r="B3444" s="2">
        <v>57460</v>
      </c>
      <c r="C3444" s="2" t="s">
        <v>3446</v>
      </c>
      <c r="D3444" s="2" t="s">
        <v>3874</v>
      </c>
      <c r="E3444" s="2" t="str">
        <f>VLOOKUP(B3444,'[1]ZONE DE CONSOMMATION'!A:C,3,FALSE)</f>
        <v>Metz</v>
      </c>
      <c r="F3444" s="3">
        <f>VLOOKUP(B3444,'[1]ZONE DE CONSOMMATION'!A:I,8,FALSE)</f>
        <v>10.430659061617781</v>
      </c>
      <c r="G3444" s="2">
        <v>1529</v>
      </c>
      <c r="H3444" s="6">
        <f t="shared" si="53"/>
        <v>10.430659061617781</v>
      </c>
      <c r="I3444" s="5">
        <f>'[1]Prosp. Sc. final Etap1'!L3444+'[1]Facteurs ajustements'!D$144/1000</f>
        <v>10.106771009854436</v>
      </c>
      <c r="J3444" s="5">
        <f>'[1]Prosp. Sc. final Etap1'!M3444+'[1]Facteurs ajustements'!E$144/1000</f>
        <v>10.107981810587479</v>
      </c>
      <c r="K3444" s="5">
        <f>'[1]Prosp. Sc. final Etap1'!N3444+'[1]Facteurs ajustements'!F$144/1000</f>
        <v>10.10919283508774</v>
      </c>
      <c r="L3444" s="5">
        <f>'[1]Prosp. Sc. final Etap1'!O3444+'[1]Facteurs ajustements'!G$144/1000</f>
        <v>10.110404084055391</v>
      </c>
      <c r="M3444" s="5">
        <f>'[1]Prosp. Sc. final Etap1'!P3444+'[1]Facteurs ajustements'!H$144/1000</f>
        <v>10.111615558185518</v>
      </c>
      <c r="N3444" s="5">
        <f>'[1]Prosp. Sc. final Etap1'!Q3444+'[1]Facteurs ajustements'!I$144/1000</f>
        <v>10.112827258168084</v>
      </c>
      <c r="O3444" s="5">
        <f>'[1]Prosp. Sc. final Etap1'!R3444+'[1]Facteurs ajustements'!J$144/1000</f>
        <v>10.114039184687943</v>
      </c>
      <c r="P3444" s="5">
        <f>'[1]Prosp. Sc. final Etap1'!S3444+'[1]Facteurs ajustements'!K$144/1000</f>
        <v>10.115251338424793</v>
      </c>
      <c r="Q3444" s="5">
        <f>'[1]Prosp. Sc. final Etap1'!T3444+'[1]Facteurs ajustements'!L$144/1000</f>
        <v>10.116463720053179</v>
      </c>
      <c r="R3444" s="5">
        <f>'[1]Prosp. Sc. final Etap1'!U3444+'[1]Facteurs ajustements'!M$144/1000</f>
        <v>10.113265086056792</v>
      </c>
      <c r="S3444" s="5">
        <f>'[1]Prosp. Sc. final Etap1'!V3444+'[1]Facteurs ajustements'!N$144/1000</f>
        <v>10.1100674863533</v>
      </c>
      <c r="T3444" s="5">
        <f>'[1]Prosp. Sc. final Etap1'!W3444+'[1]Facteurs ajustements'!O$144/1000</f>
        <v>10.106870921098649</v>
      </c>
      <c r="U3444" s="5">
        <f>'[1]Prosp. Sc. final Etap1'!X3444+'[1]Facteurs ajustements'!P$144/1000</f>
        <v>10.103675390446666</v>
      </c>
    </row>
    <row r="3445" spans="1:21" x14ac:dyDescent="0.25">
      <c r="A3445" s="2" t="s">
        <v>3445</v>
      </c>
      <c r="B3445" s="2">
        <v>57461</v>
      </c>
      <c r="C3445" s="2" t="s">
        <v>3446</v>
      </c>
      <c r="D3445" s="2" t="s">
        <v>3875</v>
      </c>
      <c r="E3445" s="2" t="str">
        <f>VLOOKUP(B3445,'[1]ZONE DE CONSOMMATION'!A:C,3,FALSE)</f>
        <v>Forbach</v>
      </c>
      <c r="F3445" s="3">
        <f>VLOOKUP(B3445,'[1]ZONE DE CONSOMMATION'!A:I,8,FALSE)</f>
        <v>1.6985857314436705</v>
      </c>
      <c r="G3445" s="2">
        <v>273</v>
      </c>
      <c r="H3445" s="6">
        <f t="shared" si="53"/>
        <v>1.6985857314436705</v>
      </c>
      <c r="I3445" s="5">
        <f>'[1]Prosp. Sc. final Etap1'!L3445+'[1]Facteurs ajustements'!D$144/1000</f>
        <v>1.6990424790459424</v>
      </c>
      <c r="J3445" s="5">
        <f>'[1]Prosp. Sc. final Etap1'!M3445+'[1]Facteurs ajustements'!E$144/1000</f>
        <v>1.6992178303876426</v>
      </c>
      <c r="K3445" s="5">
        <f>'[1]Prosp. Sc. final Etap1'!N3445+'[1]Facteurs ajustements'!F$144/1000</f>
        <v>1.6993932779763341</v>
      </c>
      <c r="L3445" s="5">
        <f>'[1]Prosp. Sc. final Etap1'!O3445+'[1]Facteurs ajustements'!G$144/1000</f>
        <v>1.6995688224964864</v>
      </c>
      <c r="M3445" s="5">
        <f>'[1]Prosp. Sc. final Etap1'!P3445+'[1]Facteurs ajustements'!H$144/1000</f>
        <v>1.6997444646274738</v>
      </c>
      <c r="N3445" s="5">
        <f>'[1]Prosp. Sc. final Etap1'!Q3445+'[1]Facteurs ajustements'!I$144/1000</f>
        <v>1.6999202050435591</v>
      </c>
      <c r="O3445" s="5">
        <f>'[1]Prosp. Sc. final Etap1'!R3445+'[1]Facteurs ajustements'!J$144/1000</f>
        <v>1.7000960444138775</v>
      </c>
      <c r="P3445" s="5">
        <f>'[1]Prosp. Sc. final Etap1'!S3445+'[1]Facteurs ajustements'!K$144/1000</f>
        <v>1.7002719834024196</v>
      </c>
      <c r="Q3445" s="5">
        <f>'[1]Prosp. Sc. final Etap1'!T3445+'[1]Facteurs ajustements'!L$144/1000</f>
        <v>1.7004480226680163</v>
      </c>
      <c r="R3445" s="5">
        <f>'[1]Prosp. Sc. final Etap1'!U3445+'[1]Facteurs ajustements'!M$144/1000</f>
        <v>1.6998823503028919</v>
      </c>
      <c r="S3445" s="5">
        <f>'[1]Prosp. Sc. final Etap1'!V3445+'[1]Facteurs ajustements'!N$144/1000</f>
        <v>1.6993168885051368</v>
      </c>
      <c r="T3445" s="5">
        <f>'[1]Prosp. Sc. final Etap1'!W3445+'[1]Facteurs ajustements'!O$144/1000</f>
        <v>1.6987516376884007</v>
      </c>
      <c r="U3445" s="5">
        <f>'[1]Prosp. Sc. final Etap1'!X3445+'[1]Facteurs ajustements'!P$144/1000</f>
        <v>1.6981865982641351</v>
      </c>
    </row>
    <row r="3446" spans="1:21" x14ac:dyDescent="0.25">
      <c r="A3446" s="2" t="s">
        <v>3445</v>
      </c>
      <c r="B3446" s="2">
        <v>57462</v>
      </c>
      <c r="C3446" s="2" t="s">
        <v>3446</v>
      </c>
      <c r="D3446" s="2" t="s">
        <v>3876</v>
      </c>
      <c r="E3446" s="2" t="str">
        <f>VLOOKUP(B3446,'[1]ZONE DE CONSOMMATION'!A:C,3,FALSE)</f>
        <v>Sarrebourg</v>
      </c>
      <c r="F3446" s="3">
        <f>VLOOKUP(B3446,'[1]ZONE DE CONSOMMATION'!A:I,8,FALSE)</f>
        <v>1.1718529800206585</v>
      </c>
      <c r="G3446" s="2">
        <v>370</v>
      </c>
      <c r="H3446" s="6">
        <f t="shared" si="53"/>
        <v>1.1718529800206585</v>
      </c>
      <c r="I3446" s="5">
        <f>'[1]Prosp. Sc. final Etap1'!L3446+'[1]Facteurs ajustements'!D$144/1000</f>
        <v>1.327363780352101</v>
      </c>
      <c r="J3446" s="5">
        <f>'[1]Prosp. Sc. final Etap1'!M3446+'[1]Facteurs ajustements'!E$144/1000</f>
        <v>1.3274933577988748</v>
      </c>
      <c r="K3446" s="5">
        <f>'[1]Prosp. Sc. final Etap1'!N3446+'[1]Facteurs ajustements'!F$144/1000</f>
        <v>1.3276230258553803</v>
      </c>
      <c r="L3446" s="5">
        <f>'[1]Prosp. Sc. final Etap1'!O3446+'[1]Facteurs ajustements'!G$144/1000</f>
        <v>1.3277527852053921</v>
      </c>
      <c r="M3446" s="5">
        <f>'[1]Prosp. Sc. final Etap1'!P3446+'[1]Facteurs ajustements'!H$144/1000</f>
        <v>1.3278826365275902</v>
      </c>
      <c r="N3446" s="5">
        <f>'[1]Prosp. Sc. final Etap1'!Q3446+'[1]Facteurs ajustements'!I$144/1000</f>
        <v>1.3280125804955436</v>
      </c>
      <c r="O3446" s="5">
        <f>'[1]Prosp. Sc. final Etap1'!R3446+'[1]Facteurs ajustements'!J$144/1000</f>
        <v>1.3281426177776925</v>
      </c>
      <c r="P3446" s="5">
        <f>'[1]Prosp. Sc. final Etap1'!S3446+'[1]Facteurs ajustements'!K$144/1000</f>
        <v>1.3282727490373329</v>
      </c>
      <c r="Q3446" s="5">
        <f>'[1]Prosp. Sc. final Etap1'!T3446+'[1]Facteurs ajustements'!L$144/1000</f>
        <v>1.3284029749326012</v>
      </c>
      <c r="R3446" s="5">
        <f>'[1]Prosp. Sc. final Etap1'!U3446+'[1]Facteurs ajustements'!M$144/1000</f>
        <v>1.3279536973522552</v>
      </c>
      <c r="S3446" s="5">
        <f>'[1]Prosp. Sc. final Etap1'!V3446+'[1]Facteurs ajustements'!N$144/1000</f>
        <v>1.3275045939250163</v>
      </c>
      <c r="T3446" s="5">
        <f>'[1]Prosp. Sc. final Etap1'!W3446+'[1]Facteurs ajustements'!O$144/1000</f>
        <v>1.327055665075926</v>
      </c>
      <c r="U3446" s="5">
        <f>'[1]Prosp. Sc. final Etap1'!X3446+'[1]Facteurs ajustements'!P$144/1000</f>
        <v>1.3266069112278254</v>
      </c>
    </row>
    <row r="3447" spans="1:21" x14ac:dyDescent="0.25">
      <c r="A3447" s="2" t="s">
        <v>3445</v>
      </c>
      <c r="B3447" s="2">
        <v>57463</v>
      </c>
      <c r="C3447" s="2" t="s">
        <v>3446</v>
      </c>
      <c r="D3447" s="2" t="s">
        <v>3877</v>
      </c>
      <c r="E3447" s="2" t="str">
        <f>VLOOKUP(B3447,'[1]ZONE DE CONSOMMATION'!A:C,3,FALSE)</f>
        <v>Sarrebourg</v>
      </c>
      <c r="F3447" s="3">
        <f>VLOOKUP(B3447,'[1]ZONE DE CONSOMMATION'!A:I,8,FALSE)</f>
        <v>372.11716305023577</v>
      </c>
      <c r="G3447" s="2">
        <v>117492</v>
      </c>
      <c r="H3447" s="6">
        <f t="shared" si="53"/>
        <v>372.11716305023577</v>
      </c>
      <c r="I3447" s="5">
        <f>'[1]Prosp. Sc. final Etap1'!L3447+'[1]Facteurs ajustements'!D$144/1000</f>
        <v>375.41332826139291</v>
      </c>
      <c r="J3447" s="5">
        <f>'[1]Prosp. Sc. final Etap1'!M3447+'[1]Facteurs ajustements'!E$144/1000</f>
        <v>375.45952819931961</v>
      </c>
      <c r="K3447" s="5">
        <f>'[1]Prosp. Sc. final Etap1'!N3447+'[1]Facteurs ajustements'!F$144/1000</f>
        <v>375.50573390162714</v>
      </c>
      <c r="L3447" s="5">
        <f>'[1]Prosp. Sc. final Etap1'!O3447+'[1]Facteurs ajustements'!G$144/1000</f>
        <v>375.55194536969793</v>
      </c>
      <c r="M3447" s="5">
        <f>'[1]Prosp. Sc. final Etap1'!P3447+'[1]Facteurs ajustements'!H$144/1000</f>
        <v>375.59816260490959</v>
      </c>
      <c r="N3447" s="5">
        <f>'[1]Prosp. Sc. final Etap1'!Q3447+'[1]Facteurs ajustements'!I$144/1000</f>
        <v>375.64438560863454</v>
      </c>
      <c r="O3447" s="5">
        <f>'[1]Prosp. Sc. final Etap1'!R3447+'[1]Facteurs ajustements'!J$144/1000</f>
        <v>375.69061438224026</v>
      </c>
      <c r="P3447" s="5">
        <f>'[1]Prosp. Sc. final Etap1'!S3447+'[1]Facteurs ajustements'!K$144/1000</f>
        <v>375.73684892708911</v>
      </c>
      <c r="Q3447" s="5">
        <f>'[1]Prosp. Sc. final Etap1'!T3447+'[1]Facteurs ajustements'!L$144/1000</f>
        <v>375.78308924453847</v>
      </c>
      <c r="R3447" s="5">
        <f>'[1]Prosp. Sc. final Etap1'!U3447+'[1]Facteurs ajustements'!M$144/1000</f>
        <v>375.6654913235804</v>
      </c>
      <c r="S3447" s="5">
        <f>'[1]Prosp. Sc. final Etap1'!V3447+'[1]Facteurs ajustements'!N$144/1000</f>
        <v>375.54793022688324</v>
      </c>
      <c r="T3447" s="5">
        <f>'[1]Prosp. Sc. final Etap1'!W3447+'[1]Facteurs ajustements'!O$144/1000</f>
        <v>375.43040594340619</v>
      </c>
      <c r="U3447" s="5">
        <f>'[1]Prosp. Sc. final Etap1'!X3447+'[1]Facteurs ajustements'!P$144/1000</f>
        <v>375.31291846210945</v>
      </c>
    </row>
    <row r="3448" spans="1:21" x14ac:dyDescent="0.25">
      <c r="A3448" s="2" t="s">
        <v>3445</v>
      </c>
      <c r="B3448" s="2">
        <v>57464</v>
      </c>
      <c r="C3448" s="2" t="s">
        <v>3446</v>
      </c>
      <c r="D3448" s="2" t="s">
        <v>3878</v>
      </c>
      <c r="E3448" s="2" t="str">
        <f>VLOOKUP(B3448,'[1]ZONE DE CONSOMMATION'!A:C,3,FALSE)</f>
        <v>Metz</v>
      </c>
      <c r="F3448" s="3">
        <f>VLOOKUP(B3448,'[1]ZONE DE CONSOMMATION'!A:I,8,FALSE)</f>
        <v>6.1942697370496704</v>
      </c>
      <c r="G3448" s="2">
        <v>908</v>
      </c>
      <c r="H3448" s="6">
        <f t="shared" si="53"/>
        <v>6.1942697370496704</v>
      </c>
      <c r="I3448" s="5">
        <f>'[1]Prosp. Sc. final Etap1'!L3448+'[1]Facteurs ajustements'!D$144/1000</f>
        <v>6.6058519030449654</v>
      </c>
      <c r="J3448" s="5">
        <f>'[1]Prosp. Sc. final Etap1'!M3448+'[1]Facteurs ajustements'!E$144/1000</f>
        <v>6.6066315499241464</v>
      </c>
      <c r="K3448" s="5">
        <f>'[1]Prosp. Sc. final Etap1'!N3448+'[1]Facteurs ajustements'!F$144/1000</f>
        <v>6.607411367472019</v>
      </c>
      <c r="L3448" s="5">
        <f>'[1]Prosp. Sc. final Etap1'!O3448+'[1]Facteurs ajustements'!G$144/1000</f>
        <v>6.6081913563822159</v>
      </c>
      <c r="M3448" s="5">
        <f>'[1]Prosp. Sc. final Etap1'!P3448+'[1]Facteurs ajustements'!H$144/1000</f>
        <v>6.6089715173432797</v>
      </c>
      <c r="N3448" s="5">
        <f>'[1]Prosp. Sc. final Etap1'!Q3448+'[1]Facteurs ajustements'!I$144/1000</f>
        <v>6.6097518510386397</v>
      </c>
      <c r="O3448" s="5">
        <f>'[1]Prosp. Sc. final Etap1'!R3448+'[1]Facteurs ajustements'!J$144/1000</f>
        <v>6.6105323581466022</v>
      </c>
      <c r="P3448" s="5">
        <f>'[1]Prosp. Sc. final Etap1'!S3448+'[1]Facteurs ajustements'!K$144/1000</f>
        <v>6.6113130393403257</v>
      </c>
      <c r="Q3448" s="5">
        <f>'[1]Prosp. Sc. final Etap1'!T3448+'[1]Facteurs ajustements'!L$144/1000</f>
        <v>6.6120938952878126</v>
      </c>
      <c r="R3448" s="5">
        <f>'[1]Prosp. Sc. final Etap1'!U3448+'[1]Facteurs ajustements'!M$144/1000</f>
        <v>6.6099916080215335</v>
      </c>
      <c r="S3448" s="5">
        <f>'[1]Prosp. Sc. final Etap1'!V3448+'[1]Facteurs ajustements'!N$144/1000</f>
        <v>6.6078900120546251</v>
      </c>
      <c r="T3448" s="5">
        <f>'[1]Prosp. Sc. final Etap1'!W3448+'[1]Facteurs ajustements'!O$144/1000</f>
        <v>6.6057891076503399</v>
      </c>
      <c r="U3448" s="5">
        <f>'[1]Prosp. Sc. final Etap1'!X3448+'[1]Facteurs ajustements'!P$144/1000</f>
        <v>6.603688895069781</v>
      </c>
    </row>
    <row r="3449" spans="1:21" x14ac:dyDescent="0.25">
      <c r="A3449" s="2" t="s">
        <v>3445</v>
      </c>
      <c r="B3449" s="2">
        <v>57465</v>
      </c>
      <c r="C3449" s="2" t="s">
        <v>3446</v>
      </c>
      <c r="D3449" s="2" t="s">
        <v>3879</v>
      </c>
      <c r="E3449" s="2" t="str">
        <f>VLOOKUP(B3449,'[1]ZONE DE CONSOMMATION'!A:C,3,FALSE)</f>
        <v>Metz</v>
      </c>
      <c r="F3449" s="3">
        <f>VLOOKUP(B3449,'[1]ZONE DE CONSOMMATION'!A:I,8,FALSE)</f>
        <v>15.519783757475771</v>
      </c>
      <c r="G3449" s="2">
        <v>2275</v>
      </c>
      <c r="H3449" s="6">
        <f t="shared" si="53"/>
        <v>15.519783757475771</v>
      </c>
      <c r="I3449" s="5">
        <f>'[1]Prosp. Sc. final Etap1'!L3449+'[1]Facteurs ajustements'!D$144/1000</f>
        <v>15.450279120247833</v>
      </c>
      <c r="J3449" s="5">
        <f>'[1]Prosp. Sc. final Etap1'!M3449+'[1]Facteurs ajustements'!E$144/1000</f>
        <v>15.45214799791572</v>
      </c>
      <c r="K3449" s="5">
        <f>'[1]Prosp. Sc. final Etap1'!N3449+'[1]Facteurs ajustements'!F$144/1000</f>
        <v>15.454017180395942</v>
      </c>
      <c r="L3449" s="5">
        <f>'[1]Prosp. Sc. final Etap1'!O3449+'[1]Facteurs ajustements'!G$144/1000</f>
        <v>15.455886668398657</v>
      </c>
      <c r="M3449" s="5">
        <f>'[1]Prosp. Sc. final Etap1'!P3449+'[1]Facteurs ajustements'!H$144/1000</f>
        <v>15.457756462628927</v>
      </c>
      <c r="N3449" s="5">
        <f>'[1]Prosp. Sc. final Etap1'!Q3449+'[1]Facteurs ajustements'!I$144/1000</f>
        <v>15.459626563786708</v>
      </c>
      <c r="O3449" s="5">
        <f>'[1]Prosp. Sc. final Etap1'!R3449+'[1]Facteurs ajustements'!J$144/1000</f>
        <v>15.461496972566829</v>
      </c>
      <c r="P3449" s="5">
        <f>'[1]Prosp. Sc. final Etap1'!S3449+'[1]Facteurs ajustements'!K$144/1000</f>
        <v>15.463367689658979</v>
      </c>
      <c r="Q3449" s="5">
        <f>'[1]Prosp. Sc. final Etap1'!T3449+'[1]Facteurs ajustements'!L$144/1000</f>
        <v>15.465238715747688</v>
      </c>
      <c r="R3449" s="5">
        <f>'[1]Prosp. Sc. final Etap1'!U3449+'[1]Facteurs ajustements'!M$144/1000</f>
        <v>15.460366710426399</v>
      </c>
      <c r="S3449" s="5">
        <f>'[1]Prosp. Sc. final Etap1'!V3449+'[1]Facteurs ajustements'!N$144/1000</f>
        <v>15.455496262914437</v>
      </c>
      <c r="T3449" s="5">
        <f>'[1]Prosp. Sc. final Etap1'!W3449+'[1]Facteurs ajustements'!O$144/1000</f>
        <v>15.450627373203961</v>
      </c>
      <c r="U3449" s="5">
        <f>'[1]Prosp. Sc. final Etap1'!X3449+'[1]Facteurs ajustements'!P$144/1000</f>
        <v>15.44576004128507</v>
      </c>
    </row>
    <row r="3450" spans="1:21" x14ac:dyDescent="0.25">
      <c r="A3450" s="2" t="s">
        <v>3445</v>
      </c>
      <c r="B3450" s="2">
        <v>57466</v>
      </c>
      <c r="C3450" s="2" t="s">
        <v>3446</v>
      </c>
      <c r="D3450" s="2" t="s">
        <v>3880</v>
      </c>
      <c r="E3450" s="2" t="str">
        <f>VLOOKUP(B3450,'[1]ZONE DE CONSOMMATION'!A:C,3,FALSE)</f>
        <v>Metz</v>
      </c>
      <c r="F3450" s="3">
        <f>VLOOKUP(B3450,'[1]ZONE DE CONSOMMATION'!A:I,8,FALSE)</f>
        <v>4.2568549734790686</v>
      </c>
      <c r="G3450" s="2">
        <v>624</v>
      </c>
      <c r="H3450" s="6">
        <f t="shared" si="53"/>
        <v>4.2568549734790686</v>
      </c>
      <c r="I3450" s="5">
        <f>'[1]Prosp. Sc. final Etap1'!L3450+'[1]Facteurs ajustements'!D$144/1000</f>
        <v>4.4971111544989117</v>
      </c>
      <c r="J3450" s="5">
        <f>'[1]Prosp. Sc. final Etap1'!M3450+'[1]Facteurs ajustements'!E$144/1000</f>
        <v>4.4976311005187473</v>
      </c>
      <c r="K3450" s="5">
        <f>'[1]Prosp. Sc. final Etap1'!N3450+'[1]Facteurs ajustements'!F$144/1000</f>
        <v>4.4981511852239535</v>
      </c>
      <c r="L3450" s="5">
        <f>'[1]Prosp. Sc. final Etap1'!O3450+'[1]Facteurs ajustements'!G$144/1000</f>
        <v>4.4986714093042215</v>
      </c>
      <c r="M3450" s="5">
        <f>'[1]Prosp. Sc. final Etap1'!P3450+'[1]Facteurs ajustements'!H$144/1000</f>
        <v>4.4991917734441564</v>
      </c>
      <c r="N3450" s="5">
        <f>'[1]Prosp. Sc. final Etap1'!Q3450+'[1]Facteurs ajustements'!I$144/1000</f>
        <v>4.4997122783232451</v>
      </c>
      <c r="O3450" s="5">
        <f>'[1]Prosp. Sc. final Etap1'!R3450+'[1]Facteurs ajustements'!J$144/1000</f>
        <v>4.5002329246158546</v>
      </c>
      <c r="P3450" s="5">
        <f>'[1]Prosp. Sc. final Etap1'!S3450+'[1]Facteurs ajustements'!K$144/1000</f>
        <v>4.5007537129912034</v>
      </c>
      <c r="Q3450" s="5">
        <f>'[1]Prosp. Sc. final Etap1'!T3450+'[1]Facteurs ajustements'!L$144/1000</f>
        <v>4.5012746441133515</v>
      </c>
      <c r="R3450" s="5">
        <f>'[1]Prosp. Sc. final Etap1'!U3450+'[1]Facteurs ajustements'!M$144/1000</f>
        <v>4.499832729438892</v>
      </c>
      <c r="S3450" s="5">
        <f>'[1]Prosp. Sc. final Etap1'!V3450+'[1]Facteurs ajustements'!N$144/1000</f>
        <v>4.4983912994653643</v>
      </c>
      <c r="T3450" s="5">
        <f>'[1]Prosp. Sc. final Etap1'!W3450+'[1]Facteurs ajustements'!O$144/1000</f>
        <v>4.4969503545206573</v>
      </c>
      <c r="U3450" s="5">
        <f>'[1]Prosp. Sc. final Etap1'!X3450+'[1]Facteurs ajustements'!P$144/1000</f>
        <v>4.4955098949304864</v>
      </c>
    </row>
    <row r="3451" spans="1:21" x14ac:dyDescent="0.25">
      <c r="A3451" s="2" t="s">
        <v>3445</v>
      </c>
      <c r="B3451" s="2">
        <v>57467</v>
      </c>
      <c r="C3451" s="2" t="s">
        <v>3446</v>
      </c>
      <c r="D3451" s="2" t="s">
        <v>3881</v>
      </c>
      <c r="E3451" s="2" t="str">
        <f>VLOOKUP(B3451,'[1]ZONE DE CONSOMMATION'!A:C,3,FALSE)</f>
        <v>Forbach</v>
      </c>
      <c r="F3451" s="3">
        <f>VLOOKUP(B3451,'[1]ZONE DE CONSOMMATION'!A:I,8,FALSE)</f>
        <v>1.7545830632495059</v>
      </c>
      <c r="G3451" s="2">
        <v>282</v>
      </c>
      <c r="H3451" s="6">
        <f t="shared" si="53"/>
        <v>1.7545830632495059</v>
      </c>
      <c r="I3451" s="5">
        <f>'[1]Prosp. Sc. final Etap1'!L3451+'[1]Facteurs ajustements'!D$144/1000</f>
        <v>1.8297512001255745</v>
      </c>
      <c r="J3451" s="5">
        <f>'[1]Prosp. Sc. final Etap1'!M3451+'[1]Facteurs ajustements'!E$144/1000</f>
        <v>1.829942648831169</v>
      </c>
      <c r="K3451" s="5">
        <f>'[1]Prosp. Sc. final Etap1'!N3451+'[1]Facteurs ajustements'!F$144/1000</f>
        <v>1.8301341957662174</v>
      </c>
      <c r="L3451" s="5">
        <f>'[1]Prosp. Sc. final Etap1'!O3451+'[1]Facteurs ajustements'!G$144/1000</f>
        <v>1.8303258416154329</v>
      </c>
      <c r="M3451" s="5">
        <f>'[1]Prosp. Sc. final Etap1'!P3451+'[1]Facteurs ajustements'!H$144/1000</f>
        <v>1.8305175870584343</v>
      </c>
      <c r="N3451" s="5">
        <f>'[1]Prosp. Sc. final Etap1'!Q3451+'[1]Facteurs ajustements'!I$144/1000</f>
        <v>1.8307094327697286</v>
      </c>
      <c r="O3451" s="5">
        <f>'[1]Prosp. Sc. final Etap1'!R3451+'[1]Facteurs ajustements'!J$144/1000</f>
        <v>1.830901379418695</v>
      </c>
      <c r="P3451" s="5">
        <f>'[1]Prosp. Sc. final Etap1'!S3451+'[1]Facteurs ajustements'!K$144/1000</f>
        <v>1.8310934276695687</v>
      </c>
      <c r="Q3451" s="5">
        <f>'[1]Prosp. Sc. final Etap1'!T3451+'[1]Facteurs ajustements'!L$144/1000</f>
        <v>1.8312855781814246</v>
      </c>
      <c r="R3451" s="5">
        <f>'[1]Prosp. Sc. final Etap1'!U3451+'[1]Facteurs ajustements'!M$144/1000</f>
        <v>1.8306789731141784</v>
      </c>
      <c r="S3451" s="5">
        <f>'[1]Prosp. Sc. final Etap1'!V3451+'[1]Facteurs ajustements'!N$144/1000</f>
        <v>1.8300725914201512</v>
      </c>
      <c r="T3451" s="5">
        <f>'[1]Prosp. Sc. final Etap1'!W3451+'[1]Facteurs ajustements'!O$144/1000</f>
        <v>1.8294664335089863</v>
      </c>
      <c r="U3451" s="5">
        <f>'[1]Prosp. Sc. final Etap1'!X3451+'[1]Facteurs ajustements'!P$144/1000</f>
        <v>1.8288604997881308</v>
      </c>
    </row>
    <row r="3452" spans="1:21" x14ac:dyDescent="0.25">
      <c r="A3452" s="2" t="s">
        <v>3445</v>
      </c>
      <c r="B3452" s="2">
        <v>57468</v>
      </c>
      <c r="C3452" s="2" t="s">
        <v>3446</v>
      </c>
      <c r="D3452" s="2" t="s">
        <v>3882</v>
      </c>
      <c r="E3452" s="2" t="str">
        <f>VLOOKUP(B3452,'[1]ZONE DE CONSOMMATION'!A:C,3,FALSE)</f>
        <v>Metz</v>
      </c>
      <c r="F3452" s="3">
        <f>VLOOKUP(B3452,'[1]ZONE DE CONSOMMATION'!A:I,8,FALSE)</f>
        <v>4.645702302787253</v>
      </c>
      <c r="G3452" s="2">
        <v>681</v>
      </c>
      <c r="H3452" s="6">
        <f t="shared" si="53"/>
        <v>4.645702302787253</v>
      </c>
      <c r="I3452" s="5">
        <f>'[1]Prosp. Sc. final Etap1'!L3452+'[1]Facteurs ajustements'!D$144/1000</f>
        <v>4.7018432660082379</v>
      </c>
      <c r="J3452" s="5">
        <f>'[1]Prosp. Sc. final Etap1'!M3452+'[1]Facteurs ajustements'!E$144/1000</f>
        <v>4.7023884257037389</v>
      </c>
      <c r="K3452" s="5">
        <f>'[1]Prosp. Sc. final Etap1'!N3452+'[1]Facteurs ajustements'!F$144/1000</f>
        <v>4.7029337271897864</v>
      </c>
      <c r="L3452" s="5">
        <f>'[1]Prosp. Sc. final Etap1'!O3452+'[1]Facteurs ajustements'!G$144/1000</f>
        <v>4.7034791711564559</v>
      </c>
      <c r="M3452" s="5">
        <f>'[1]Prosp. Sc. final Etap1'!P3452+'[1]Facteurs ajustements'!H$144/1000</f>
        <v>4.7040247582887318</v>
      </c>
      <c r="N3452" s="5">
        <f>'[1]Prosp. Sc. final Etap1'!Q3452+'[1]Facteurs ajustements'!I$144/1000</f>
        <v>4.7045704892664881</v>
      </c>
      <c r="O3452" s="5">
        <f>'[1]Prosp. Sc. final Etap1'!R3452+'[1]Facteurs ajustements'!J$144/1000</f>
        <v>4.7051163647644714</v>
      </c>
      <c r="P3452" s="5">
        <f>'[1]Prosp. Sc. final Etap1'!S3452+'[1]Facteurs ajustements'!K$144/1000</f>
        <v>4.7056623854522837</v>
      </c>
      <c r="Q3452" s="5">
        <f>'[1]Prosp. Sc. final Etap1'!T3452+'[1]Facteurs ajustements'!L$144/1000</f>
        <v>4.7062085519943677</v>
      </c>
      <c r="R3452" s="5">
        <f>'[1]Prosp. Sc. final Etap1'!U3452+'[1]Facteurs ajustements'!M$144/1000</f>
        <v>4.7047025234760422</v>
      </c>
      <c r="S3452" s="5">
        <f>'[1]Prosp. Sc. final Etap1'!V3452+'[1]Facteurs ajustements'!N$144/1000</f>
        <v>4.7031969997167495</v>
      </c>
      <c r="T3452" s="5">
        <f>'[1]Prosp. Sc. final Etap1'!W3452+'[1]Facteurs ajustements'!O$144/1000</f>
        <v>4.7016919810381026</v>
      </c>
      <c r="U3452" s="5">
        <f>'[1]Prosp. Sc. final Etap1'!X3452+'[1]Facteurs ajustements'!P$144/1000</f>
        <v>4.7001874677595445</v>
      </c>
    </row>
    <row r="3453" spans="1:21" x14ac:dyDescent="0.25">
      <c r="A3453" s="2" t="s">
        <v>3445</v>
      </c>
      <c r="B3453" s="2">
        <v>57469</v>
      </c>
      <c r="C3453" s="2" t="s">
        <v>3446</v>
      </c>
      <c r="D3453" s="2" t="s">
        <v>3883</v>
      </c>
      <c r="E3453" s="2" t="str">
        <f>VLOOKUP(B3453,'[1]ZONE DE CONSOMMATION'!A:C,3,FALSE)</f>
        <v>Sarrebourg</v>
      </c>
      <c r="F3453" s="3">
        <f>VLOOKUP(B3453,'[1]ZONE DE CONSOMMATION'!A:I,8,FALSE)</f>
        <v>1.8939677893306861</v>
      </c>
      <c r="G3453" s="2">
        <v>598</v>
      </c>
      <c r="H3453" s="6">
        <f t="shared" si="53"/>
        <v>1.8939677893306861</v>
      </c>
      <c r="I3453" s="5">
        <f>'[1]Prosp. Sc. final Etap1'!L3453+'[1]Facteurs ajustements'!D$144/1000</f>
        <v>1.9103384349172865</v>
      </c>
      <c r="J3453" s="5">
        <f>'[1]Prosp. Sc. final Etap1'!M3453+'[1]Facteurs ajustements'!E$144/1000</f>
        <v>1.9105398083014562</v>
      </c>
      <c r="K3453" s="5">
        <f>'[1]Prosp. Sc. final Etap1'!N3453+'[1]Facteurs ajustements'!F$144/1000</f>
        <v>1.9107412811373483</v>
      </c>
      <c r="L3453" s="5">
        <f>'[1]Prosp. Sc. final Etap1'!O3453+'[1]Facteurs ajustements'!G$144/1000</f>
        <v>1.9109428541098266</v>
      </c>
      <c r="M3453" s="5">
        <f>'[1]Prosp. Sc. final Etap1'!P3453+'[1]Facteurs ajustements'!H$144/1000</f>
        <v>1.9111445278986603</v>
      </c>
      <c r="N3453" s="5">
        <f>'[1]Prosp. Sc. final Etap1'!Q3453+'[1]Facteurs ajustements'!I$144/1000</f>
        <v>1.9113463031785072</v>
      </c>
      <c r="O3453" s="5">
        <f>'[1]Prosp. Sc. final Etap1'!R3453+'[1]Facteurs ajustements'!J$144/1000</f>
        <v>1.9115481806188974</v>
      </c>
      <c r="P3453" s="5">
        <f>'[1]Prosp. Sc. final Etap1'!S3453+'[1]Facteurs ajustements'!K$144/1000</f>
        <v>1.9117501608842158</v>
      </c>
      <c r="Q3453" s="5">
        <f>'[1]Prosp. Sc. final Etap1'!T3453+'[1]Facteurs ajustements'!L$144/1000</f>
        <v>1.911952244633689</v>
      </c>
      <c r="R3453" s="5">
        <f>'[1]Prosp. Sc. final Etap1'!U3453+'[1]Facteurs ajustements'!M$144/1000</f>
        <v>1.9113204028932558</v>
      </c>
      <c r="S3453" s="5">
        <f>'[1]Prosp. Sc. final Etap1'!V3453+'[1]Facteurs ajustements'!N$144/1000</f>
        <v>1.9106887924213685</v>
      </c>
      <c r="T3453" s="5">
        <f>'[1]Prosp. Sc. final Etap1'!W3453+'[1]Facteurs ajustements'!O$144/1000</f>
        <v>1.9100574136251998</v>
      </c>
      <c r="U3453" s="5">
        <f>'[1]Prosp. Sc. final Etap1'!X3453+'[1]Facteurs ajustements'!P$144/1000</f>
        <v>1.9094262669097275</v>
      </c>
    </row>
    <row r="3454" spans="1:21" x14ac:dyDescent="0.25">
      <c r="A3454" s="2" t="s">
        <v>3445</v>
      </c>
      <c r="B3454" s="2">
        <v>57470</v>
      </c>
      <c r="C3454" s="2" t="s">
        <v>3446</v>
      </c>
      <c r="D3454" s="2" t="s">
        <v>3884</v>
      </c>
      <c r="E3454" s="2" t="str">
        <f>VLOOKUP(B3454,'[1]ZONE DE CONSOMMATION'!A:C,3,FALSE)</f>
        <v>Sarrebourg</v>
      </c>
      <c r="F3454" s="3">
        <f>VLOOKUP(B3454,'[1]ZONE DE CONSOMMATION'!A:I,8,FALSE)</f>
        <v>2.5337361730176401E-2</v>
      </c>
      <c r="G3454" s="2">
        <v>8</v>
      </c>
      <c r="H3454" s="6">
        <f t="shared" si="53"/>
        <v>2.5337361730176401E-2</v>
      </c>
      <c r="I3454" s="5">
        <f>'[1]Prosp. Sc. final Etap1'!L3454+'[1]Facteurs ajustements'!D$144/1000</f>
        <v>1.5670807580432593E-2</v>
      </c>
      <c r="J3454" s="5">
        <f>'[1]Prosp. Sc. final Etap1'!M3454+'[1]Facteurs ajustements'!E$144/1000</f>
        <v>1.5638844168066036E-2</v>
      </c>
      <c r="K3454" s="5">
        <f>'[1]Prosp. Sc. final Etap1'!N3454+'[1]Facteurs ajustements'!F$144/1000</f>
        <v>1.5606951470951478E-2</v>
      </c>
      <c r="L3454" s="5">
        <f>'[1]Prosp. Sc. final Etap1'!O3454+'[1]Facteurs ajustements'!G$144/1000</f>
        <v>1.5575130170413443E-2</v>
      </c>
      <c r="M3454" s="5">
        <f>'[1]Prosp. Sc. final Etap1'!P3454+'[1]Facteurs ajustements'!H$144/1000</f>
        <v>1.5543380942681713E-2</v>
      </c>
      <c r="N3454" s="5">
        <f>'[1]Prosp. Sc. final Etap1'!Q3454+'[1]Facteurs ajustements'!I$144/1000</f>
        <v>1.5511704458874209E-2</v>
      </c>
      <c r="O3454" s="5">
        <f>'[1]Prosp. Sc. final Etap1'!R3454+'[1]Facteurs ajustements'!J$144/1000</f>
        <v>1.5480101384980344E-2</v>
      </c>
      <c r="P3454" s="5">
        <f>'[1]Prosp. Sc. final Etap1'!S3454+'[1]Facteurs ajustements'!K$144/1000</f>
        <v>1.5448572381844945E-2</v>
      </c>
      <c r="Q3454" s="5">
        <f>'[1]Prosp. Sc. final Etap1'!T3454+'[1]Facteurs ajustements'!L$144/1000</f>
        <v>1.5417118105152635E-2</v>
      </c>
      <c r="R3454" s="5">
        <f>'[1]Prosp. Sc. final Etap1'!U3454+'[1]Facteurs ajustements'!M$144/1000</f>
        <v>1.537860988500311E-2</v>
      </c>
      <c r="S3454" s="5">
        <f>'[1]Prosp. Sc. final Etap1'!V3454+'[1]Facteurs ajustements'!N$144/1000</f>
        <v>1.5340147308223421E-2</v>
      </c>
      <c r="T3454" s="5">
        <f>'[1]Prosp. Sc. final Etap1'!W3454+'[1]Facteurs ajustements'!O$144/1000</f>
        <v>1.5301730840059518E-2</v>
      </c>
      <c r="U3454" s="5">
        <f>'[1]Prosp. Sc. final Etap1'!X3454+'[1]Facteurs ajustements'!P$144/1000</f>
        <v>1.526336094354464E-2</v>
      </c>
    </row>
    <row r="3455" spans="1:21" x14ac:dyDescent="0.25">
      <c r="A3455" s="2" t="s">
        <v>3445</v>
      </c>
      <c r="B3455" s="2">
        <v>57471</v>
      </c>
      <c r="C3455" s="2" t="s">
        <v>3446</v>
      </c>
      <c r="D3455" s="2" t="s">
        <v>3885</v>
      </c>
      <c r="E3455" s="2" t="str">
        <f>VLOOKUP(B3455,'[1]ZONE DE CONSOMMATION'!A:C,3,FALSE)</f>
        <v>Sarrebourg</v>
      </c>
      <c r="F3455" s="3">
        <f>VLOOKUP(B3455,'[1]ZONE DE CONSOMMATION'!A:I,8,FALSE)</f>
        <v>0.89630917120499021</v>
      </c>
      <c r="G3455" s="2">
        <v>283</v>
      </c>
      <c r="H3455" s="6">
        <f t="shared" si="53"/>
        <v>0.89630917120499021</v>
      </c>
      <c r="I3455" s="5">
        <f>'[1]Prosp. Sc. final Etap1'!L3455+'[1]Facteurs ajustements'!D$144/1000</f>
        <v>0.94082623765127116</v>
      </c>
      <c r="J3455" s="5">
        <f>'[1]Prosp. Sc. final Etap1'!M3455+'[1]Facteurs ajustements'!E$144/1000</f>
        <v>0.94090821126998914</v>
      </c>
      <c r="K3455" s="5">
        <f>'[1]Prosp. Sc. final Etap1'!N3455+'[1]Facteurs ajustements'!F$144/1000</f>
        <v>0.94099026963581434</v>
      </c>
      <c r="L3455" s="5">
        <f>'[1]Prosp. Sc. final Etap1'!O3455+'[1]Facteurs ajustements'!G$144/1000</f>
        <v>0.94107241343179937</v>
      </c>
      <c r="M3455" s="5">
        <f>'[1]Prosp. Sc. final Etap1'!P3455+'[1]Facteurs ajustements'!H$144/1000</f>
        <v>0.94115464333590215</v>
      </c>
      <c r="N3455" s="5">
        <f>'[1]Prosp. Sc. final Etap1'!Q3455+'[1]Facteurs ajustements'!I$144/1000</f>
        <v>0.94123696002096946</v>
      </c>
      <c r="O3455" s="5">
        <f>'[1]Prosp. Sc. final Etap1'!R3455+'[1]Facteurs ajustements'!J$144/1000</f>
        <v>0.94131936415471928</v>
      </c>
      <c r="P3455" s="5">
        <f>'[1]Prosp. Sc. final Etap1'!S3455+'[1]Facteurs ajustements'!K$144/1000</f>
        <v>0.94140185639972518</v>
      </c>
      <c r="Q3455" s="5">
        <f>'[1]Prosp. Sc. final Etap1'!T3455+'[1]Facteurs ajustements'!L$144/1000</f>
        <v>0.94148443741340115</v>
      </c>
      <c r="R3455" s="5">
        <f>'[1]Prosp. Sc. final Etap1'!U3455+'[1]Facteurs ajustements'!M$144/1000</f>
        <v>0.94115620780876541</v>
      </c>
      <c r="S3455" s="5">
        <f>'[1]Prosp. Sc. final Etap1'!V3455+'[1]Facteurs ajustements'!N$144/1000</f>
        <v>0.94082811448721737</v>
      </c>
      <c r="T3455" s="5">
        <f>'[1]Prosp. Sc. final Etap1'!W3455+'[1]Facteurs ajustements'!O$144/1000</f>
        <v>0.94050015788564623</v>
      </c>
      <c r="U3455" s="5">
        <f>'[1]Prosp. Sc. final Etap1'!X3455+'[1]Facteurs ajustements'!P$144/1000</f>
        <v>0.9401723384387376</v>
      </c>
    </row>
    <row r="3456" spans="1:21" x14ac:dyDescent="0.25">
      <c r="A3456" s="2" t="s">
        <v>3445</v>
      </c>
      <c r="B3456" s="2">
        <v>57472</v>
      </c>
      <c r="C3456" s="2" t="s">
        <v>3446</v>
      </c>
      <c r="D3456" s="2" t="s">
        <v>3886</v>
      </c>
      <c r="E3456" s="2" t="str">
        <f>VLOOKUP(B3456,'[1]ZONE DE CONSOMMATION'!A:C,3,FALSE)</f>
        <v>Forbach</v>
      </c>
      <c r="F3456" s="3">
        <f>VLOOKUP(B3456,'[1]ZONE DE CONSOMMATION'!A:I,8,FALSE)</f>
        <v>0.91462308616197641</v>
      </c>
      <c r="G3456" s="2">
        <v>147</v>
      </c>
      <c r="H3456" s="6">
        <f t="shared" si="53"/>
        <v>0.91462308616197641</v>
      </c>
      <c r="I3456" s="5">
        <f>'[1]Prosp. Sc. final Etap1'!L3456+'[1]Facteurs ajustements'!D$144/1000</f>
        <v>0.92101437738146641</v>
      </c>
      <c r="J3456" s="5">
        <f>'[1]Prosp. Sc. final Etap1'!M3456+'[1]Facteurs ajustements'!E$144/1000</f>
        <v>0.9210939110809383</v>
      </c>
      <c r="K3456" s="5">
        <f>'[1]Prosp. Sc. final Etap1'!N3456+'[1]Facteurs ajustements'!F$144/1000</f>
        <v>0.92117352922703066</v>
      </c>
      <c r="L3456" s="5">
        <f>'[1]Prosp. Sc. final Etap1'!O3456+'[1]Facteurs ajustements'!G$144/1000</f>
        <v>0.92125323250275859</v>
      </c>
      <c r="M3456" s="5">
        <f>'[1]Prosp. Sc. final Etap1'!P3456+'[1]Facteurs ajustements'!H$144/1000</f>
        <v>0.92133302158604358</v>
      </c>
      <c r="N3456" s="5">
        <f>'[1]Prosp. Sc. final Etap1'!Q3456+'[1]Facteurs ajustements'!I$144/1000</f>
        <v>0.92141289714969477</v>
      </c>
      <c r="O3456" s="5">
        <f>'[1]Prosp. Sc. final Etap1'!R3456+'[1]Facteurs ajustements'!J$144/1000</f>
        <v>0.92149285986139351</v>
      </c>
      <c r="P3456" s="5">
        <f>'[1]Prosp. Sc. final Etap1'!S3456+'[1]Facteurs ajustements'!K$144/1000</f>
        <v>0.92157291038367639</v>
      </c>
      <c r="Q3456" s="5">
        <f>'[1]Prosp. Sc. final Etap1'!T3456+'[1]Facteurs ajustements'!L$144/1000</f>
        <v>0.92165304937392023</v>
      </c>
      <c r="R3456" s="5">
        <f>'[1]Prosp. Sc. final Etap1'!U3456+'[1]Facteurs ajustements'!M$144/1000</f>
        <v>0.92133102404523637</v>
      </c>
      <c r="S3456" s="5">
        <f>'[1]Prosp. Sc. final Etap1'!V3456+'[1]Facteurs ajustements'!N$144/1000</f>
        <v>0.92100913305862431</v>
      </c>
      <c r="T3456" s="5">
        <f>'[1]Prosp. Sc. final Etap1'!W3456+'[1]Facteurs ajustements'!O$144/1000</f>
        <v>0.92068737685158064</v>
      </c>
      <c r="U3456" s="5">
        <f>'[1]Prosp. Sc. final Etap1'!X3456+'[1]Facteurs ajustements'!P$144/1000</f>
        <v>0.92036575585939751</v>
      </c>
    </row>
    <row r="3457" spans="1:21" x14ac:dyDescent="0.25">
      <c r="A3457" s="2" t="s">
        <v>3445</v>
      </c>
      <c r="B3457" s="2">
        <v>57473</v>
      </c>
      <c r="C3457" s="2" t="s">
        <v>3446</v>
      </c>
      <c r="D3457" s="2" t="s">
        <v>3887</v>
      </c>
      <c r="E3457" s="2" t="str">
        <f>VLOOKUP(B3457,'[1]ZONE DE CONSOMMATION'!A:C,3,FALSE)</f>
        <v>Metz</v>
      </c>
      <c r="F3457" s="3">
        <f>VLOOKUP(B3457,'[1]ZONE DE CONSOMMATION'!A:I,8,FALSE)</f>
        <v>0.50481933980360749</v>
      </c>
      <c r="G3457" s="2">
        <v>74</v>
      </c>
      <c r="H3457" s="6">
        <f t="shared" si="53"/>
        <v>0.50481933980360749</v>
      </c>
      <c r="I3457" s="5">
        <f>'[1]Prosp. Sc. final Etap1'!L3457+'[1]Facteurs ajustements'!D$144/1000</f>
        <v>0.45706415404822021</v>
      </c>
      <c r="J3457" s="5">
        <f>'[1]Prosp. Sc. final Etap1'!M3457+'[1]Facteurs ajustements'!E$144/1000</f>
        <v>0.45708655020161126</v>
      </c>
      <c r="K3457" s="5">
        <f>'[1]Prosp. Sc. final Etap1'!N3457+'[1]Facteurs ajustements'!F$144/1000</f>
        <v>0.45710902376487811</v>
      </c>
      <c r="L3457" s="5">
        <f>'[1]Prosp. Sc. final Etap1'!O3457+'[1]Facteurs ajustements'!G$144/1000</f>
        <v>0.4571315754201698</v>
      </c>
      <c r="M3457" s="5">
        <f>'[1]Prosp. Sc. final Etap1'!P3457+'[1]Facteurs ajustements'!H$144/1000</f>
        <v>0.45715420584454053</v>
      </c>
      <c r="N3457" s="5">
        <f>'[1]Prosp. Sc. final Etap1'!Q3457+'[1]Facteurs ajustements'!I$144/1000</f>
        <v>0.45717691570993307</v>
      </c>
      <c r="O3457" s="5">
        <f>'[1]Prosp. Sc. final Etap1'!R3457+'[1]Facteurs ajustements'!J$144/1000</f>
        <v>0.45719970568316137</v>
      </c>
      <c r="P3457" s="5">
        <f>'[1]Prosp. Sc. final Etap1'!S3457+'[1]Facteurs ajustements'!K$144/1000</f>
        <v>0.45722257642589537</v>
      </c>
      <c r="Q3457" s="5">
        <f>'[1]Prosp. Sc. final Etap1'!T3457+'[1]Facteurs ajustements'!L$144/1000</f>
        <v>0.45724552859464457</v>
      </c>
      <c r="R3457" s="5">
        <f>'[1]Prosp. Sc. final Etap1'!U3457+'[1]Facteurs ajustements'!M$144/1000</f>
        <v>0.45706879377247223</v>
      </c>
      <c r="S3457" s="5">
        <f>'[1]Prosp. Sc. final Etap1'!V3457+'[1]Facteurs ajustements'!N$144/1000</f>
        <v>0.45689214783804472</v>
      </c>
      <c r="T3457" s="5">
        <f>'[1]Prosp. Sc. final Etap1'!W3457+'[1]Facteurs ajustements'!O$144/1000</f>
        <v>0.45671559124307909</v>
      </c>
      <c r="U3457" s="5">
        <f>'[1]Prosp. Sc. final Etap1'!X3457+'[1]Facteurs ajustements'!P$144/1000</f>
        <v>0.45653912443708372</v>
      </c>
    </row>
    <row r="3458" spans="1:21" x14ac:dyDescent="0.25">
      <c r="A3458" s="2" t="s">
        <v>3445</v>
      </c>
      <c r="B3458" s="2">
        <v>57474</v>
      </c>
      <c r="C3458" s="2" t="s">
        <v>3446</v>
      </c>
      <c r="D3458" s="2" t="s">
        <v>3888</v>
      </c>
      <c r="E3458" s="2" t="str">
        <f>VLOOKUP(B3458,'[1]ZONE DE CONSOMMATION'!A:C,3,FALSE)</f>
        <v>Sarrebourg</v>
      </c>
      <c r="F3458" s="3">
        <f>VLOOKUP(B3458,'[1]ZONE DE CONSOMMATION'!A:I,8,FALSE)</f>
        <v>18.39809178632434</v>
      </c>
      <c r="G3458" s="2">
        <v>5809</v>
      </c>
      <c r="H3458" s="6">
        <f t="shared" si="53"/>
        <v>18.39809178632434</v>
      </c>
      <c r="I3458" s="5">
        <f>'[1]Prosp. Sc. final Etap1'!L3458+'[1]Facteurs ajustements'!D$144/1000</f>
        <v>17.84075453901378</v>
      </c>
      <c r="J3458" s="5">
        <f>'[1]Prosp. Sc. final Etap1'!M3458+'[1]Facteurs ajustements'!E$144/1000</f>
        <v>17.84291781442635</v>
      </c>
      <c r="K3458" s="5">
        <f>'[1]Prosp. Sc. final Etap1'!N3458+'[1]Facteurs ajustements'!F$144/1000</f>
        <v>17.845081430907655</v>
      </c>
      <c r="L3458" s="5">
        <f>'[1]Prosp. Sc. final Etap1'!O3458+'[1]Facteurs ajustements'!G$144/1000</f>
        <v>17.847245389172322</v>
      </c>
      <c r="M3458" s="5">
        <f>'[1]Prosp. Sc. final Etap1'!P3458+'[1]Facteurs ajustements'!H$144/1000</f>
        <v>17.849409689929868</v>
      </c>
      <c r="N3458" s="5">
        <f>'[1]Prosp. Sc. final Etap1'!Q3458+'[1]Facteurs ajustements'!I$144/1000</f>
        <v>17.851574333884724</v>
      </c>
      <c r="O3458" s="5">
        <f>'[1]Prosp. Sc. final Etap1'!R3458+'[1]Facteurs ajustements'!J$144/1000</f>
        <v>17.853739321736182</v>
      </c>
      <c r="P3458" s="5">
        <f>'[1]Prosp. Sc. final Etap1'!S3458+'[1]Facteurs ajustements'!K$144/1000</f>
        <v>17.855904654178399</v>
      </c>
      <c r="Q3458" s="5">
        <f>'[1]Prosp. Sc. final Etap1'!T3458+'[1]Facteurs ajustements'!L$144/1000</f>
        <v>17.858070331900379</v>
      </c>
      <c r="R3458" s="5">
        <f>'[1]Prosp. Sc. final Etap1'!U3458+'[1]Facteurs ajustements'!M$144/1000</f>
        <v>17.85244972604626</v>
      </c>
      <c r="S3458" s="5">
        <f>'[1]Prosp. Sc. final Etap1'!V3458+'[1]Facteurs ajustements'!N$144/1000</f>
        <v>17.846830912202126</v>
      </c>
      <c r="T3458" s="5">
        <f>'[1]Prosp. Sc. final Etap1'!W3458+'[1]Facteurs ajustements'!O$144/1000</f>
        <v>17.841213890286873</v>
      </c>
      <c r="U3458" s="5">
        <f>'[1]Prosp. Sc. final Etap1'!X3458+'[1]Facteurs ajustements'!P$144/1000</f>
        <v>17.835598660217364</v>
      </c>
    </row>
    <row r="3459" spans="1:21" x14ac:dyDescent="0.25">
      <c r="A3459" s="2" t="s">
        <v>3445</v>
      </c>
      <c r="B3459" s="2">
        <v>57475</v>
      </c>
      <c r="C3459" s="2" t="s">
        <v>3446</v>
      </c>
      <c r="D3459" s="2" t="s">
        <v>3889</v>
      </c>
      <c r="E3459" s="2" t="str">
        <f>VLOOKUP(B3459,'[1]ZONE DE CONSOMMATION'!A:C,3,FALSE)</f>
        <v>Metz</v>
      </c>
      <c r="F3459" s="3">
        <f>VLOOKUP(B3459,'[1]ZONE DE CONSOMMATION'!A:I,8,FALSE)</f>
        <v>3.7861450485270565</v>
      </c>
      <c r="G3459" s="2">
        <v>555</v>
      </c>
      <c r="H3459" s="6">
        <f t="shared" ref="H3459:H3522" si="54">F3459</f>
        <v>3.7861450485270565</v>
      </c>
      <c r="I3459" s="5">
        <f>'[1]Prosp. Sc. final Etap1'!L3459+'[1]Facteurs ajustements'!D$144/1000</f>
        <v>3.5826410564239253</v>
      </c>
      <c r="J3459" s="5">
        <f>'[1]Prosp. Sc. final Etap1'!M3459+'[1]Facteurs ajustements'!E$144/1000</f>
        <v>3.5830483813591272</v>
      </c>
      <c r="K3459" s="5">
        <f>'[1]Prosp. Sc. final Etap1'!N3459+'[1]Facteurs ajustements'!F$144/1000</f>
        <v>3.583455831109907</v>
      </c>
      <c r="L3459" s="5">
        <f>'[1]Prosp. Sc. final Etap1'!O3459+'[1]Facteurs ajustements'!G$144/1000</f>
        <v>3.583863406364252</v>
      </c>
      <c r="M3459" s="5">
        <f>'[1]Prosp. Sc. final Etap1'!P3459+'[1]Facteurs ajustements'!H$144/1000</f>
        <v>3.5842711078050553</v>
      </c>
      <c r="N3459" s="5">
        <f>'[1]Prosp. Sc. final Etap1'!Q3459+'[1]Facteurs ajustements'!I$144/1000</f>
        <v>3.5846789361100986</v>
      </c>
      <c r="O3459" s="5">
        <f>'[1]Prosp. Sc. final Etap1'!R3459+'[1]Facteurs ajustements'!J$144/1000</f>
        <v>3.5850868919520371</v>
      </c>
      <c r="P3459" s="5">
        <f>'[1]Prosp. Sc. final Etap1'!S3459+'[1]Facteurs ajustements'!K$144/1000</f>
        <v>3.5854949759983814</v>
      </c>
      <c r="Q3459" s="5">
        <f>'[1]Prosp. Sc. final Etap1'!T3459+'[1]Facteurs ajustements'!L$144/1000</f>
        <v>3.5859031889114834</v>
      </c>
      <c r="R3459" s="5">
        <f>'[1]Prosp. Sc. final Etap1'!U3459+'[1]Facteurs ajustements'!M$144/1000</f>
        <v>3.5847476494062911</v>
      </c>
      <c r="S3459" s="5">
        <f>'[1]Prosp. Sc. final Etap1'!V3459+'[1]Facteurs ajustements'!N$144/1000</f>
        <v>3.5835925050091824</v>
      </c>
      <c r="T3459" s="5">
        <f>'[1]Prosp. Sc. final Etap1'!W3459+'[1]Facteurs ajustements'!O$144/1000</f>
        <v>3.5824377560760721</v>
      </c>
      <c r="U3459" s="5">
        <f>'[1]Prosp. Sc. final Etap1'!X3459+'[1]Facteurs ajustements'!P$144/1000</f>
        <v>3.5812834029606977</v>
      </c>
    </row>
    <row r="3460" spans="1:21" x14ac:dyDescent="0.25">
      <c r="A3460" s="2" t="s">
        <v>3445</v>
      </c>
      <c r="B3460" s="2">
        <v>57476</v>
      </c>
      <c r="C3460" s="2" t="s">
        <v>3446</v>
      </c>
      <c r="D3460" s="2" t="s">
        <v>3890</v>
      </c>
      <c r="E3460" s="2" t="str">
        <f>VLOOKUP(B3460,'[1]ZONE DE CONSOMMATION'!A:C,3,FALSE)</f>
        <v>Metz</v>
      </c>
      <c r="F3460" s="3">
        <f>VLOOKUP(B3460,'[1]ZONE DE CONSOMMATION'!A:I,8,FALSE)</f>
        <v>2.8037939008011175</v>
      </c>
      <c r="G3460" s="2">
        <v>411</v>
      </c>
      <c r="H3460" s="6">
        <f t="shared" si="54"/>
        <v>2.8037939008011175</v>
      </c>
      <c r="I3460" s="5">
        <f>'[1]Prosp. Sc. final Etap1'!L3460+'[1]Facteurs ajustements'!D$144/1000</f>
        <v>2.7978346289715095</v>
      </c>
      <c r="J3460" s="5">
        <f>'[1]Prosp. Sc. final Etap1'!M3460+'[1]Facteurs ajustements'!E$144/1000</f>
        <v>2.7981453014833311</v>
      </c>
      <c r="K3460" s="5">
        <f>'[1]Prosp. Sc. final Etap1'!N3460+'[1]Facteurs ajustements'!F$144/1000</f>
        <v>2.7984560869075517</v>
      </c>
      <c r="L3460" s="5">
        <f>'[1]Prosp. Sc. final Etap1'!O3460+'[1]Facteurs ajustements'!G$144/1000</f>
        <v>2.7987669859306932</v>
      </c>
      <c r="M3460" s="5">
        <f>'[1]Prosp. Sc. final Etap1'!P3460+'[1]Facteurs ajustements'!H$144/1000</f>
        <v>2.7990779992341825</v>
      </c>
      <c r="N3460" s="5">
        <f>'[1]Prosp. Sc. final Etap1'!Q3460+'[1]Facteurs ajustements'!I$144/1000</f>
        <v>2.7993891274943352</v>
      </c>
      <c r="O3460" s="5">
        <f>'[1]Prosp. Sc. final Etap1'!R3460+'[1]Facteurs ajustements'!J$144/1000</f>
        <v>2.7997003713823401</v>
      </c>
      <c r="P3460" s="5">
        <f>'[1]Prosp. Sc. final Etap1'!S3460+'[1]Facteurs ajustements'!K$144/1000</f>
        <v>2.8000117315642412</v>
      </c>
      <c r="Q3460" s="5">
        <f>'[1]Prosp. Sc. final Etap1'!T3460+'[1]Facteurs ajustements'!L$144/1000</f>
        <v>2.8003232087009229</v>
      </c>
      <c r="R3460" s="5">
        <f>'[1]Prosp. Sc. final Etap1'!U3460+'[1]Facteurs ajustements'!M$144/1000</f>
        <v>2.7994134389305496</v>
      </c>
      <c r="S3460" s="5">
        <f>'[1]Prosp. Sc. final Etap1'!V3460+'[1]Facteurs ajustements'!N$144/1000</f>
        <v>2.7985039873788735</v>
      </c>
      <c r="T3460" s="5">
        <f>'[1]Prosp. Sc. final Etap1'!W3460+'[1]Facteurs ajustements'!O$144/1000</f>
        <v>2.7975948544258653</v>
      </c>
      <c r="U3460" s="5">
        <f>'[1]Prosp. Sc. final Etap1'!X3460+'[1]Facteurs ajustements'!P$144/1000</f>
        <v>2.796686040449309</v>
      </c>
    </row>
    <row r="3461" spans="1:21" x14ac:dyDescent="0.25">
      <c r="A3461" s="2" t="s">
        <v>3445</v>
      </c>
      <c r="B3461" s="2">
        <v>57477</v>
      </c>
      <c r="C3461" s="2" t="s">
        <v>3446</v>
      </c>
      <c r="D3461" s="2" t="s">
        <v>3891</v>
      </c>
      <c r="E3461" s="2" t="str">
        <f>VLOOKUP(B3461,'[1]ZONE DE CONSOMMATION'!A:C,3,FALSE)</f>
        <v>Metz</v>
      </c>
      <c r="F3461" s="3">
        <f>VLOOKUP(B3461,'[1]ZONE DE CONSOMMATION'!A:I,8,FALSE)</f>
        <v>11.133313007560641</v>
      </c>
      <c r="G3461" s="2">
        <v>1632</v>
      </c>
      <c r="H3461" s="6">
        <f t="shared" si="54"/>
        <v>11.133313007560641</v>
      </c>
      <c r="I3461" s="5">
        <f>'[1]Prosp. Sc. final Etap1'!L3461+'[1]Facteurs ajustements'!D$144/1000</f>
        <v>11.062187530231288</v>
      </c>
      <c r="J3461" s="5">
        <f>'[1]Prosp. Sc. final Etap1'!M3461+'[1]Facteurs ajustements'!E$144/1000</f>
        <v>11.063515994784098</v>
      </c>
      <c r="K3461" s="5">
        <f>'[1]Prosp. Sc. final Etap1'!N3461+'[1]Facteurs ajustements'!F$144/1000</f>
        <v>11.064844697594951</v>
      </c>
      <c r="L3461" s="5">
        <f>'[1]Prosp. Sc. final Etap1'!O3461+'[1]Facteurs ajustements'!G$144/1000</f>
        <v>11.066173639365806</v>
      </c>
      <c r="M3461" s="5">
        <f>'[1]Prosp. Sc. final Etap1'!P3461+'[1]Facteurs ajustements'!H$144/1000</f>
        <v>11.067502820793532</v>
      </c>
      <c r="N3461" s="5">
        <f>'[1]Prosp. Sc. final Etap1'!Q3461+'[1]Facteurs ajustements'!I$144/1000</f>
        <v>11.068832242569878</v>
      </c>
      <c r="O3461" s="5">
        <f>'[1]Prosp. Sc. final Etap1'!R3461+'[1]Facteurs ajustements'!J$144/1000</f>
        <v>11.070161905381482</v>
      </c>
      <c r="P3461" s="5">
        <f>'[1]Prosp. Sc. final Etap1'!S3461+'[1]Facteurs ajustements'!K$144/1000</f>
        <v>11.07149180990983</v>
      </c>
      <c r="Q3461" s="5">
        <f>'[1]Prosp. Sc. final Etap1'!T3461+'[1]Facteurs ajustements'!L$144/1000</f>
        <v>11.07282195683125</v>
      </c>
      <c r="R3461" s="5">
        <f>'[1]Prosp. Sc. final Etap1'!U3461+'[1]Facteurs ajustements'!M$144/1000</f>
        <v>11.069324124896822</v>
      </c>
      <c r="S3461" s="5">
        <f>'[1]Prosp. Sc. final Etap1'!V3461+'[1]Facteurs ajustements'!N$144/1000</f>
        <v>11.065827420859758</v>
      </c>
      <c r="T3461" s="5">
        <f>'[1]Prosp. Sc. final Etap1'!W3461+'[1]Facteurs ajustements'!O$144/1000</f>
        <v>11.062331844846723</v>
      </c>
      <c r="U3461" s="5">
        <f>'[1]Prosp. Sc. final Etap1'!X3461+'[1]Facteurs ajustements'!P$144/1000</f>
        <v>11.058837396982264</v>
      </c>
    </row>
    <row r="3462" spans="1:21" x14ac:dyDescent="0.25">
      <c r="A3462" s="2" t="s">
        <v>3445</v>
      </c>
      <c r="B3462" s="2">
        <v>57478</v>
      </c>
      <c r="C3462" s="2" t="s">
        <v>3446</v>
      </c>
      <c r="D3462" s="2" t="s">
        <v>3892</v>
      </c>
      <c r="E3462" s="2" t="str">
        <f>VLOOKUP(B3462,'[1]ZONE DE CONSOMMATION'!A:C,3,FALSE)</f>
        <v>Forbach</v>
      </c>
      <c r="F3462" s="3">
        <f>VLOOKUP(B3462,'[1]ZONE DE CONSOMMATION'!A:I,8,FALSE)</f>
        <v>0.47286635747149802</v>
      </c>
      <c r="G3462" s="2">
        <v>76</v>
      </c>
      <c r="H3462" s="6">
        <f t="shared" si="54"/>
        <v>0.47286635747149802</v>
      </c>
      <c r="I3462" s="5">
        <f>'[1]Prosp. Sc. final Etap1'!L3462+'[1]Facteurs ajustements'!D$144/1000</f>
        <v>0.54133666376920186</v>
      </c>
      <c r="J3462" s="5">
        <f>'[1]Prosp. Sc. final Etap1'!M3462+'[1]Facteurs ajustements'!E$144/1000</f>
        <v>0.54136943845926644</v>
      </c>
      <c r="K3462" s="5">
        <f>'[1]Prosp. Sc. final Etap1'!N3462+'[1]Facteurs ajustements'!F$144/1000</f>
        <v>0.5414022918373701</v>
      </c>
      <c r="L3462" s="5">
        <f>'[1]Prosp. Sc. final Etap1'!O3462+'[1]Facteurs ajustements'!G$144/1000</f>
        <v>0.54143522458581905</v>
      </c>
      <c r="M3462" s="5">
        <f>'[1]Prosp. Sc. final Etap1'!P3462+'[1]Facteurs ajustements'!H$144/1000</f>
        <v>0.54146823738182526</v>
      </c>
      <c r="N3462" s="5">
        <f>'[1]Prosp. Sc. final Etap1'!Q3462+'[1]Facteurs ajustements'!I$144/1000</f>
        <v>0.54150133089748864</v>
      </c>
      <c r="O3462" s="5">
        <f>'[1]Prosp. Sc. final Etap1'!R3462+'[1]Facteurs ajustements'!J$144/1000</f>
        <v>0.54153450579978102</v>
      </c>
      <c r="P3462" s="5">
        <f>'[1]Prosp. Sc. final Etap1'!S3462+'[1]Facteurs ajustements'!K$144/1000</f>
        <v>0.54156776275052954</v>
      </c>
      <c r="Q3462" s="5">
        <f>'[1]Prosp. Sc. final Etap1'!T3462+'[1]Facteurs ajustements'!L$144/1000</f>
        <v>0.54160110240640102</v>
      </c>
      <c r="R3462" s="5">
        <f>'[1]Prosp. Sc. final Etap1'!U3462+'[1]Facteurs ajustements'!M$144/1000</f>
        <v>0.54139797683150015</v>
      </c>
      <c r="S3462" s="5">
        <f>'[1]Prosp. Sc. final Etap1'!V3462+'[1]Facteurs ajustements'!N$144/1000</f>
        <v>0.54119494840072602</v>
      </c>
      <c r="T3462" s="5">
        <f>'[1]Prosp. Sc. final Etap1'!W3462+'[1]Facteurs ajustements'!O$144/1000</f>
        <v>0.54099201756321247</v>
      </c>
      <c r="U3462" s="5">
        <f>'[1]Prosp. Sc. final Etap1'!X3462+'[1]Facteurs ajustements'!P$144/1000</f>
        <v>0.54078918476588578</v>
      </c>
    </row>
    <row r="3463" spans="1:21" x14ac:dyDescent="0.25">
      <c r="A3463" s="2" t="s">
        <v>3445</v>
      </c>
      <c r="B3463" s="2">
        <v>57479</v>
      </c>
      <c r="C3463" s="2" t="s">
        <v>3446</v>
      </c>
      <c r="D3463" s="2" t="s">
        <v>3893</v>
      </c>
      <c r="E3463" s="2" t="str">
        <f>VLOOKUP(B3463,'[1]ZONE DE CONSOMMATION'!A:C,3,FALSE)</f>
        <v>Sarrebourg</v>
      </c>
      <c r="F3463" s="3">
        <f>VLOOKUP(B3463,'[1]ZONE DE CONSOMMATION'!A:I,8,FALSE)</f>
        <v>1.4030564058085184</v>
      </c>
      <c r="G3463" s="2">
        <v>443</v>
      </c>
      <c r="H3463" s="6">
        <f t="shared" si="54"/>
        <v>1.4030564058085184</v>
      </c>
      <c r="I3463" s="5">
        <f>'[1]Prosp. Sc. final Etap1'!L3463+'[1]Facteurs ajustements'!D$144/1000</f>
        <v>1.4731074439933975</v>
      </c>
      <c r="J3463" s="5">
        <f>'[1]Prosp. Sc. final Etap1'!M3463+'[1]Facteurs ajustements'!E$144/1000</f>
        <v>1.4732549704245204</v>
      </c>
      <c r="K3463" s="5">
        <f>'[1]Prosp. Sc. final Etap1'!N3463+'[1]Facteurs ajustements'!F$144/1000</f>
        <v>1.4734025896758725</v>
      </c>
      <c r="L3463" s="5">
        <f>'[1]Prosp. Sc. final Etap1'!O3463+'[1]Facteurs ajustements'!G$144/1000</f>
        <v>1.4735503024315009</v>
      </c>
      <c r="M3463" s="5">
        <f>'[1]Prosp. Sc. final Etap1'!P3463+'[1]Facteurs ajustements'!H$144/1000</f>
        <v>1.4736981093703578</v>
      </c>
      <c r="N3463" s="5">
        <f>'[1]Prosp. Sc. final Etap1'!Q3463+'[1]Facteurs ajustements'!I$144/1000</f>
        <v>1.4738460111662846</v>
      </c>
      <c r="O3463" s="5">
        <f>'[1]Prosp. Sc. final Etap1'!R3463+'[1]Facteurs ajustements'!J$144/1000</f>
        <v>1.4739940084879937</v>
      </c>
      <c r="P3463" s="5">
        <f>'[1]Prosp. Sc. final Etap1'!S3463+'[1]Facteurs ajustements'!K$144/1000</f>
        <v>1.4741421019990535</v>
      </c>
      <c r="Q3463" s="5">
        <f>'[1]Prosp. Sc. final Etap1'!T3463+'[1]Facteurs ajustements'!L$144/1000</f>
        <v>1.4742902923578731</v>
      </c>
      <c r="R3463" s="5">
        <f>'[1]Prosp. Sc. final Etap1'!U3463+'[1]Facteurs ajustements'!M$144/1000</f>
        <v>1.4737953737375054</v>
      </c>
      <c r="S3463" s="5">
        <f>'[1]Prosp. Sc. final Etap1'!V3463+'[1]Facteurs ajustements'!N$144/1000</f>
        <v>1.4733006435491041</v>
      </c>
      <c r="T3463" s="5">
        <f>'[1]Prosp. Sc. final Etap1'!W3463+'[1]Facteurs ajustements'!O$144/1000</f>
        <v>1.4728061022132444</v>
      </c>
      <c r="U3463" s="5">
        <f>'[1]Prosp. Sc. final Etap1'!X3463+'[1]Facteurs ajustements'!P$144/1000</f>
        <v>1.4723117501483007</v>
      </c>
    </row>
    <row r="3464" spans="1:21" x14ac:dyDescent="0.25">
      <c r="A3464" s="2" t="s">
        <v>3445</v>
      </c>
      <c r="B3464" s="2">
        <v>57480</v>
      </c>
      <c r="C3464" s="2" t="s">
        <v>3446</v>
      </c>
      <c r="D3464" s="2" t="s">
        <v>3894</v>
      </c>
      <c r="E3464" s="2" t="str">
        <f>VLOOKUP(B3464,'[1]ZONE DE CONSOMMATION'!A:C,3,FALSE)</f>
        <v>Metz</v>
      </c>
      <c r="F3464" s="3">
        <f>VLOOKUP(B3464,'[1]ZONE DE CONSOMMATION'!A:I,8,FALSE)</f>
        <v>146.19295205393661</v>
      </c>
      <c r="G3464" s="2">
        <v>21430</v>
      </c>
      <c r="H3464" s="6">
        <f t="shared" si="54"/>
        <v>146.19295205393661</v>
      </c>
      <c r="I3464" s="5">
        <f>'[1]Prosp. Sc. final Etap1'!L3464+'[1]Facteurs ajustements'!D$144/1000</f>
        <v>149.31095802876186</v>
      </c>
      <c r="J3464" s="5">
        <f>'[1]Prosp. Sc. final Etap1'!M3464+'[1]Facteurs ajustements'!E$144/1000</f>
        <v>149.32931244803504</v>
      </c>
      <c r="K3464" s="5">
        <f>'[1]Prosp. Sc. final Etap1'!N3464+'[1]Facteurs ajustements'!F$144/1000</f>
        <v>149.34766920238877</v>
      </c>
      <c r="L3464" s="5">
        <f>'[1]Prosp. Sc. final Etap1'!O3464+'[1]Facteurs ajustements'!G$144/1000</f>
        <v>149.36602829278326</v>
      </c>
      <c r="M3464" s="5">
        <f>'[1]Prosp. Sc. final Etap1'!P3464+'[1]Facteurs ajustements'!H$144/1000</f>
        <v>149.38438972017363</v>
      </c>
      <c r="N3464" s="5">
        <f>'[1]Prosp. Sc. final Etap1'!Q3464+'[1]Facteurs ajustements'!I$144/1000</f>
        <v>149.40275348550989</v>
      </c>
      <c r="O3464" s="5">
        <f>'[1]Prosp. Sc. final Etap1'!R3464+'[1]Facteurs ajustements'!J$144/1000</f>
        <v>149.42111958973709</v>
      </c>
      <c r="P3464" s="5">
        <f>'[1]Prosp. Sc. final Etap1'!S3464+'[1]Facteurs ajustements'!K$144/1000</f>
        <v>149.43948803379499</v>
      </c>
      <c r="Q3464" s="5">
        <f>'[1]Prosp. Sc. final Etap1'!T3464+'[1]Facteurs ajustements'!L$144/1000</f>
        <v>149.45785881861838</v>
      </c>
      <c r="R3464" s="5">
        <f>'[1]Prosp. Sc. final Etap1'!U3464+'[1]Facteurs ajustements'!M$144/1000</f>
        <v>149.41106704504941</v>
      </c>
      <c r="S3464" s="5">
        <f>'[1]Prosp. Sc. final Etap1'!V3464+'[1]Facteurs ajustements'!N$144/1000</f>
        <v>149.36428994394467</v>
      </c>
      <c r="T3464" s="5">
        <f>'[1]Prosp. Sc. final Etap1'!W3464+'[1]Facteurs ajustements'!O$144/1000</f>
        <v>149.31752751119336</v>
      </c>
      <c r="U3464" s="5">
        <f>'[1]Prosp. Sc. final Etap1'!X3464+'[1]Facteurs ajustements'!P$144/1000</f>
        <v>149.27077974268394</v>
      </c>
    </row>
    <row r="3465" spans="1:21" x14ac:dyDescent="0.25">
      <c r="A3465" s="2" t="s">
        <v>3445</v>
      </c>
      <c r="B3465" s="2">
        <v>57481</v>
      </c>
      <c r="C3465" s="2" t="s">
        <v>3446</v>
      </c>
      <c r="D3465" s="2" t="s">
        <v>3895</v>
      </c>
      <c r="E3465" s="2" t="str">
        <f>VLOOKUP(B3465,'[1]ZONE DE CONSOMMATION'!A:C,3,FALSE)</f>
        <v>Metz</v>
      </c>
      <c r="F3465" s="3">
        <f>VLOOKUP(B3465,'[1]ZONE DE CONSOMMATION'!A:I,8,FALSE)</f>
        <v>17.477664169957333</v>
      </c>
      <c r="G3465" s="2">
        <v>2562</v>
      </c>
      <c r="H3465" s="6">
        <f t="shared" si="54"/>
        <v>17.477664169957333</v>
      </c>
      <c r="I3465" s="5">
        <f>'[1]Prosp. Sc. final Etap1'!L3465+'[1]Facteurs ajustements'!D$144/1000</f>
        <v>18.64410005979331</v>
      </c>
      <c r="J3465" s="5">
        <f>'[1]Prosp. Sc. final Etap1'!M3465+'[1]Facteurs ajustements'!E$144/1000</f>
        <v>18.646362270801564</v>
      </c>
      <c r="K3465" s="5">
        <f>'[1]Prosp. Sc. final Etap1'!N3465+'[1]Facteurs ajustements'!F$144/1000</f>
        <v>18.648624835062911</v>
      </c>
      <c r="L3465" s="5">
        <f>'[1]Prosp. Sc. final Etap1'!O3465+'[1]Facteurs ajustements'!G$144/1000</f>
        <v>18.650887753293485</v>
      </c>
      <c r="M3465" s="5">
        <f>'[1]Prosp. Sc. final Etap1'!P3465+'[1]Facteurs ajustements'!H$144/1000</f>
        <v>18.653151026204295</v>
      </c>
      <c r="N3465" s="5">
        <f>'[1]Prosp. Sc. final Etap1'!Q3465+'[1]Facteurs ajustements'!I$144/1000</f>
        <v>18.655414654501286</v>
      </c>
      <c r="O3465" s="5">
        <f>'[1]Prosp. Sc. final Etap1'!R3465+'[1]Facteurs ajustements'!J$144/1000</f>
        <v>18.65767863888524</v>
      </c>
      <c r="P3465" s="5">
        <f>'[1]Prosp. Sc. final Etap1'!S3465+'[1]Facteurs ajustements'!K$144/1000</f>
        <v>18.65994298005182</v>
      </c>
      <c r="Q3465" s="5">
        <f>'[1]Prosp. Sc. final Etap1'!T3465+'[1]Facteurs ajustements'!L$144/1000</f>
        <v>18.662207678691527</v>
      </c>
      <c r="R3465" s="5">
        <f>'[1]Prosp. Sc. final Etap1'!U3465+'[1]Facteurs ajustements'!M$144/1000</f>
        <v>18.656335497405934</v>
      </c>
      <c r="S3465" s="5">
        <f>'[1]Prosp. Sc. final Etap1'!V3465+'[1]Facteurs ajustements'!N$144/1000</f>
        <v>18.650465186836033</v>
      </c>
      <c r="T3465" s="5">
        <f>'[1]Prosp. Sc. final Etap1'!W3465+'[1]Facteurs ajustements'!O$144/1000</f>
        <v>18.6445967468761</v>
      </c>
      <c r="U3465" s="5">
        <f>'[1]Prosp. Sc. final Etap1'!X3465+'[1]Facteurs ajustements'!P$144/1000</f>
        <v>18.63873017741837</v>
      </c>
    </row>
    <row r="3466" spans="1:21" x14ac:dyDescent="0.25">
      <c r="A3466" s="2" t="s">
        <v>3445</v>
      </c>
      <c r="B3466" s="2">
        <v>57482</v>
      </c>
      <c r="C3466" s="2" t="s">
        <v>3446</v>
      </c>
      <c r="D3466" s="2" t="s">
        <v>3896</v>
      </c>
      <c r="E3466" s="2" t="str">
        <f>VLOOKUP(B3466,'[1]ZONE DE CONSOMMATION'!A:C,3,FALSE)</f>
        <v>Metz</v>
      </c>
      <c r="F3466" s="3">
        <f>VLOOKUP(B3466,'[1]ZONE DE CONSOMMATION'!A:I,8,FALSE)</f>
        <v>11.590379166572015</v>
      </c>
      <c r="G3466" s="2">
        <v>1699</v>
      </c>
      <c r="H3466" s="6">
        <f t="shared" si="54"/>
        <v>11.590379166572015</v>
      </c>
      <c r="I3466" s="5">
        <f>'[1]Prosp. Sc. final Etap1'!L3466+'[1]Facteurs ajustements'!D$144/1000</f>
        <v>12.003955243174184</v>
      </c>
      <c r="J3466" s="5">
        <f>'[1]Prosp. Sc. final Etap1'!M3466+'[1]Facteurs ajustements'!E$144/1000</f>
        <v>12.005399690635052</v>
      </c>
      <c r="K3466" s="5">
        <f>'[1]Prosp. Sc. final Etap1'!N3466+'[1]Facteurs ajustements'!F$144/1000</f>
        <v>12.006844390637777</v>
      </c>
      <c r="L3466" s="5">
        <f>'[1]Prosp. Sc. final Etap1'!O3466+'[1]Facteurs ajustements'!G$144/1000</f>
        <v>12.008289343886076</v>
      </c>
      <c r="M3466" s="5">
        <f>'[1]Prosp. Sc. final Etap1'!P3466+'[1]Facteurs ajustements'!H$144/1000</f>
        <v>12.009734551078576</v>
      </c>
      <c r="N3466" s="5">
        <f>'[1]Prosp. Sc. final Etap1'!Q3466+'[1]Facteurs ajustements'!I$144/1000</f>
        <v>12.011180012908794</v>
      </c>
      <c r="O3466" s="5">
        <f>'[1]Prosp. Sc. final Etap1'!R3466+'[1]Facteurs ajustements'!J$144/1000</f>
        <v>12.012625730065119</v>
      </c>
      <c r="P3466" s="5">
        <f>'[1]Prosp. Sc. final Etap1'!S3466+'[1]Facteurs ajustements'!K$144/1000</f>
        <v>12.014071703230798</v>
      </c>
      <c r="Q3466" s="5">
        <f>'[1]Prosp. Sc. final Etap1'!T3466+'[1]Facteurs ajustements'!L$144/1000</f>
        <v>12.015517933083922</v>
      </c>
      <c r="R3466" s="5">
        <f>'[1]Prosp. Sc. final Etap1'!U3466+'[1]Facteurs ajustements'!M$144/1000</f>
        <v>12.011725177467712</v>
      </c>
      <c r="S3466" s="5">
        <f>'[1]Prosp. Sc. final Etap1'!V3466+'[1]Facteurs ajustements'!N$144/1000</f>
        <v>12.007933642016129</v>
      </c>
      <c r="T3466" s="5">
        <f>'[1]Prosp. Sc. final Etap1'!W3466+'[1]Facteurs ajustements'!O$144/1000</f>
        <v>12.00414332682697</v>
      </c>
      <c r="U3466" s="5">
        <f>'[1]Prosp. Sc. final Etap1'!X3466+'[1]Facteurs ajustements'!P$144/1000</f>
        <v>12.00035423199593</v>
      </c>
    </row>
    <row r="3467" spans="1:21" x14ac:dyDescent="0.25">
      <c r="A3467" s="2" t="s">
        <v>3445</v>
      </c>
      <c r="B3467" s="2">
        <v>57483</v>
      </c>
      <c r="C3467" s="2" t="s">
        <v>3446</v>
      </c>
      <c r="D3467" s="2" t="s">
        <v>3897</v>
      </c>
      <c r="E3467" s="2" t="str">
        <f>VLOOKUP(B3467,'[1]ZONE DE CONSOMMATION'!A:C,3,FALSE)</f>
        <v>Metz</v>
      </c>
      <c r="F3467" s="3">
        <f>VLOOKUP(B3467,'[1]ZONE DE CONSOMMATION'!A:I,8,FALSE)</f>
        <v>23.767440268591468</v>
      </c>
      <c r="G3467" s="2">
        <v>3484</v>
      </c>
      <c r="H3467" s="6">
        <f t="shared" si="54"/>
        <v>23.767440268591468</v>
      </c>
      <c r="I3467" s="5">
        <f>'[1]Prosp. Sc. final Etap1'!L3467+'[1]Facteurs ajustements'!D$144/1000</f>
        <v>23.257396972470115</v>
      </c>
      <c r="J3467" s="5">
        <f>'[1]Prosp. Sc. final Etap1'!M3467+'[1]Facteurs ajustements'!E$144/1000</f>
        <v>23.260227331636674</v>
      </c>
      <c r="K3467" s="5">
        <f>'[1]Prosp. Sc. final Etap1'!N3467+'[1]Facteurs ajustements'!F$144/1000</f>
        <v>23.263058114026318</v>
      </c>
      <c r="L3467" s="5">
        <f>'[1]Prosp. Sc. final Etap1'!O3467+'[1]Facteurs ajustements'!G$144/1000</f>
        <v>23.26588932036379</v>
      </c>
      <c r="M3467" s="5">
        <f>'[1]Prosp. Sc. final Etap1'!P3467+'[1]Facteurs ajustements'!H$144/1000</f>
        <v>23.268720951368724</v>
      </c>
      <c r="N3467" s="5">
        <f>'[1]Prosp. Sc. final Etap1'!Q3467+'[1]Facteurs ajustements'!I$144/1000</f>
        <v>23.271553007755678</v>
      </c>
      <c r="O3467" s="5">
        <f>'[1]Prosp. Sc. final Etap1'!R3467+'[1]Facteurs ajustements'!J$144/1000</f>
        <v>23.274385490234064</v>
      </c>
      <c r="P3467" s="5">
        <f>'[1]Prosp. Sc. final Etap1'!S3467+'[1]Facteurs ajustements'!K$144/1000</f>
        <v>23.277218399508154</v>
      </c>
      <c r="Q3467" s="5">
        <f>'[1]Prosp. Sc. final Etap1'!T3467+'[1]Facteurs ajustements'!L$144/1000</f>
        <v>23.280051736277084</v>
      </c>
      <c r="R3467" s="5">
        <f>'[1]Prosp. Sc. final Etap1'!U3467+'[1]Facteurs ajustements'!M$144/1000</f>
        <v>23.272734856376378</v>
      </c>
      <c r="S3467" s="5">
        <f>'[1]Prosp. Sc. final Etap1'!V3467+'[1]Facteurs ajustements'!N$144/1000</f>
        <v>23.265420299167236</v>
      </c>
      <c r="T3467" s="5">
        <f>'[1]Prosp. Sc. final Etap1'!W3467+'[1]Facteurs ajustements'!O$144/1000</f>
        <v>23.258108064402528</v>
      </c>
      <c r="U3467" s="5">
        <f>'[1]Prosp. Sc. final Etap1'!X3467+'[1]Facteurs ajustements'!P$144/1000</f>
        <v>23.250798151833138</v>
      </c>
    </row>
    <row r="3468" spans="1:21" x14ac:dyDescent="0.25">
      <c r="A3468" s="2" t="s">
        <v>3445</v>
      </c>
      <c r="B3468" s="2">
        <v>57484</v>
      </c>
      <c r="C3468" s="2" t="s">
        <v>3446</v>
      </c>
      <c r="D3468" s="2" t="s">
        <v>3898</v>
      </c>
      <c r="E3468" s="2" t="str">
        <f>VLOOKUP(B3468,'[1]ZONE DE CONSOMMATION'!A:C,3,FALSE)</f>
        <v>Forbach</v>
      </c>
      <c r="F3468" s="3">
        <f>VLOOKUP(B3468,'[1]ZONE DE CONSOMMATION'!A:I,8,FALSE)</f>
        <v>16.724536432676139</v>
      </c>
      <c r="G3468" s="2">
        <v>2688</v>
      </c>
      <c r="H3468" s="6">
        <f t="shared" si="54"/>
        <v>16.724536432676139</v>
      </c>
      <c r="I3468" s="5">
        <f>'[1]Prosp. Sc. final Etap1'!L3468+'[1]Facteurs ajustements'!D$144/1000</f>
        <v>16.705648503950357</v>
      </c>
      <c r="J3468" s="5">
        <f>'[1]Prosp. Sc. final Etap1'!M3468+'[1]Facteurs ajustements'!E$144/1000</f>
        <v>16.707671985975356</v>
      </c>
      <c r="K3468" s="5">
        <f>'[1]Prosp. Sc. final Etap1'!N3468+'[1]Facteurs ajustements'!F$144/1000</f>
        <v>16.709695791852905</v>
      </c>
      <c r="L3468" s="5">
        <f>'[1]Prosp. Sc. final Etap1'!O3468+'[1]Facteurs ajustements'!G$144/1000</f>
        <v>16.711719922295515</v>
      </c>
      <c r="M3468" s="5">
        <f>'[1]Prosp. Sc. final Etap1'!P3468+'[1]Facteurs ajustements'!H$144/1000</f>
        <v>16.713744378010581</v>
      </c>
      <c r="N3468" s="5">
        <f>'[1]Prosp. Sc. final Etap1'!Q3468+'[1]Facteurs ajustements'!I$144/1000</f>
        <v>16.715769159700418</v>
      </c>
      <c r="O3468" s="5">
        <f>'[1]Prosp. Sc. final Etap1'!R3468+'[1]Facteurs ajustements'!J$144/1000</f>
        <v>16.717794268062196</v>
      </c>
      <c r="P3468" s="5">
        <f>'[1]Prosp. Sc. final Etap1'!S3468+'[1]Facteurs ajustements'!K$144/1000</f>
        <v>16.719819703787941</v>
      </c>
      <c r="Q3468" s="5">
        <f>'[1]Prosp. Sc. final Etap1'!T3468+'[1]Facteurs ajustements'!L$144/1000</f>
        <v>16.721845467564545</v>
      </c>
      <c r="R3468" s="5">
        <f>'[1]Prosp. Sc. final Etap1'!U3468+'[1]Facteurs ajustements'!M$144/1000</f>
        <v>16.716580331160564</v>
      </c>
      <c r="S3468" s="5">
        <f>'[1]Prosp. Sc. final Etap1'!V3468+'[1]Facteurs ajustements'!N$144/1000</f>
        <v>16.711316875557479</v>
      </c>
      <c r="T3468" s="5">
        <f>'[1]Prosp. Sc. final Etap1'!W3468+'[1]Facteurs ajustements'!O$144/1000</f>
        <v>16.706055100708983</v>
      </c>
      <c r="U3468" s="5">
        <f>'[1]Prosp. Sc. final Etap1'!X3468+'[1]Facteurs ajustements'!P$144/1000</f>
        <v>16.700795006566711</v>
      </c>
    </row>
    <row r="3469" spans="1:21" x14ac:dyDescent="0.25">
      <c r="A3469" s="2" t="s">
        <v>3445</v>
      </c>
      <c r="B3469" s="2">
        <v>57485</v>
      </c>
      <c r="C3469" s="2" t="s">
        <v>3446</v>
      </c>
      <c r="D3469" s="2" t="s">
        <v>3899</v>
      </c>
      <c r="E3469" s="2" t="str">
        <f>VLOOKUP(B3469,'[1]ZONE DE CONSOMMATION'!A:C,3,FALSE)</f>
        <v>Forbach</v>
      </c>
      <c r="F3469" s="3">
        <f>VLOOKUP(B3469,'[1]ZONE DE CONSOMMATION'!A:I,8,FALSE)</f>
        <v>0.8212941998189176</v>
      </c>
      <c r="G3469" s="2">
        <v>132</v>
      </c>
      <c r="H3469" s="6">
        <f t="shared" si="54"/>
        <v>0.8212941998189176</v>
      </c>
      <c r="I3469" s="5">
        <f>'[1]Prosp. Sc. final Etap1'!L3469+'[1]Facteurs ajustements'!D$144/1000</f>
        <v>0.77163298186188667</v>
      </c>
      <c r="J3469" s="5">
        <f>'[1]Prosp. Sc. final Etap1'!M3469+'[1]Facteurs ajustements'!E$144/1000</f>
        <v>0.7716941185740509</v>
      </c>
      <c r="K3469" s="5">
        <f>'[1]Prosp. Sc. final Etap1'!N3469+'[1]Facteurs ajustements'!F$144/1000</f>
        <v>0.77175533746716396</v>
      </c>
      <c r="L3469" s="5">
        <f>'[1]Prosp. Sc. final Etap1'!O3469+'[1]Facteurs ajustements'!G$144/1000</f>
        <v>0.77181663922396238</v>
      </c>
      <c r="M3469" s="5">
        <f>'[1]Prosp. Sc. final Etap1'!P3469+'[1]Facteurs ajustements'!H$144/1000</f>
        <v>0.77187802452208842</v>
      </c>
      <c r="N3469" s="5">
        <f>'[1]Prosp. Sc. final Etap1'!Q3469+'[1]Facteurs ajustements'!I$144/1000</f>
        <v>0.77193949403407247</v>
      </c>
      <c r="O3469" s="5">
        <f>'[1]Prosp. Sc. final Etap1'!R3469+'[1]Facteurs ajustements'!J$144/1000</f>
        <v>0.77200104842731632</v>
      </c>
      <c r="P3469" s="5">
        <f>'[1]Prosp. Sc. final Etap1'!S3469+'[1]Facteurs ajustements'!K$144/1000</f>
        <v>0.77206268836407743</v>
      </c>
      <c r="Q3469" s="5">
        <f>'[1]Prosp. Sc. final Etap1'!T3469+'[1]Facteurs ajustements'!L$144/1000</f>
        <v>0.77212441450145342</v>
      </c>
      <c r="R3469" s="5">
        <f>'[1]Prosp. Sc. final Etap1'!U3469+'[1]Facteurs ajustements'!M$144/1000</f>
        <v>0.77184916940376613</v>
      </c>
      <c r="S3469" s="5">
        <f>'[1]Prosp. Sc. final Etap1'!V3469+'[1]Facteurs ajustements'!N$144/1000</f>
        <v>0.77157404401289365</v>
      </c>
      <c r="T3469" s="5">
        <f>'[1]Prosp. Sc. final Etap1'!W3469+'[1]Facteurs ajustements'!O$144/1000</f>
        <v>0.77129903877091099</v>
      </c>
      <c r="U3469" s="5">
        <f>'[1]Prosp. Sc. final Etap1'!X3469+'[1]Facteurs ajustements'!P$144/1000</f>
        <v>0.77102415411768788</v>
      </c>
    </row>
    <row r="3470" spans="1:21" x14ac:dyDescent="0.25">
      <c r="A3470" s="2" t="s">
        <v>3445</v>
      </c>
      <c r="B3470" s="2">
        <v>57486</v>
      </c>
      <c r="C3470" s="2" t="s">
        <v>3446</v>
      </c>
      <c r="D3470" s="2" t="s">
        <v>3900</v>
      </c>
      <c r="E3470" s="2" t="str">
        <f>VLOOKUP(B3470,'[1]ZONE DE CONSOMMATION'!A:C,3,FALSE)</f>
        <v>Sarrebourg</v>
      </c>
      <c r="F3470" s="3">
        <f>VLOOKUP(B3470,'[1]ZONE DE CONSOMMATION'!A:I,8,FALSE)</f>
        <v>0.39272910681773426</v>
      </c>
      <c r="G3470" s="2">
        <v>124</v>
      </c>
      <c r="H3470" s="6">
        <f t="shared" si="54"/>
        <v>0.39272910681773426</v>
      </c>
      <c r="I3470" s="5">
        <f>'[1]Prosp. Sc. final Etap1'!L3470+'[1]Facteurs ajustements'!D$144/1000</f>
        <v>0.37052494514185014</v>
      </c>
      <c r="J3470" s="5">
        <f>'[1]Prosp. Sc. final Etap1'!M3470+'[1]Facteurs ajustements'!E$144/1000</f>
        <v>0.37053668360442005</v>
      </c>
      <c r="K3470" s="5">
        <f>'[1]Prosp. Sc. final Etap1'!N3470+'[1]Facteurs ajustements'!F$144/1000</f>
        <v>0.3705484981643235</v>
      </c>
      <c r="L3470" s="5">
        <f>'[1]Prosp. Sc. final Etap1'!O3470+'[1]Facteurs ajustements'!G$144/1000</f>
        <v>0.37056038950354775</v>
      </c>
      <c r="M3470" s="5">
        <f>'[1]Prosp. Sc. final Etap1'!P3470+'[1]Facteurs ajustements'!H$144/1000</f>
        <v>0.37057235829898544</v>
      </c>
      <c r="N3470" s="5">
        <f>'[1]Prosp. Sc. final Etap1'!Q3470+'[1]Facteurs ajustements'!I$144/1000</f>
        <v>0.37058440522241759</v>
      </c>
      <c r="O3470" s="5">
        <f>'[1]Prosp. Sc. final Etap1'!R3470+'[1]Facteurs ajustements'!J$144/1000</f>
        <v>0.3705965309404966</v>
      </c>
      <c r="P3470" s="5">
        <f>'[1]Prosp. Sc. final Etap1'!S3470+'[1]Facteurs ajustements'!K$144/1000</f>
        <v>0.3706087361147305</v>
      </c>
      <c r="Q3470" s="5">
        <f>'[1]Prosp. Sc. final Etap1'!T3470+'[1]Facteurs ajustements'!L$144/1000</f>
        <v>0.37062102140146713</v>
      </c>
      <c r="R3470" s="5">
        <f>'[1]Prosp. Sc. final Etap1'!U3470+'[1]Facteurs ajustements'!M$144/1000</f>
        <v>0.37047138717082972</v>
      </c>
      <c r="S3470" s="5">
        <f>'[1]Prosp. Sc. final Etap1'!V3470+'[1]Facteurs ajustements'!N$144/1000</f>
        <v>0.37032183334948138</v>
      </c>
      <c r="T3470" s="5">
        <f>'[1]Prosp. Sc. final Etap1'!W3470+'[1]Facteurs ajustements'!O$144/1000</f>
        <v>0.37017236039179147</v>
      </c>
      <c r="U3470" s="5">
        <f>'[1]Prosp. Sc. final Etap1'!X3470+'[1]Facteurs ajustements'!P$144/1000</f>
        <v>0.37002296874992008</v>
      </c>
    </row>
    <row r="3471" spans="1:21" x14ac:dyDescent="0.25">
      <c r="A3471" s="2" t="s">
        <v>3445</v>
      </c>
      <c r="B3471" s="2">
        <v>57487</v>
      </c>
      <c r="C3471" s="2" t="s">
        <v>3446</v>
      </c>
      <c r="D3471" s="2" t="s">
        <v>3901</v>
      </c>
      <c r="E3471" s="2" t="str">
        <f>VLOOKUP(B3471,'[1]ZONE DE CONSOMMATION'!A:C,3,FALSE)</f>
        <v>Sarrebourg</v>
      </c>
      <c r="F3471" s="3">
        <f>VLOOKUP(B3471,'[1]ZONE DE CONSOMMATION'!A:I,8,FALSE)</f>
        <v>16.184239805150177</v>
      </c>
      <c r="G3471" s="2">
        <v>5110</v>
      </c>
      <c r="H3471" s="6">
        <f t="shared" si="54"/>
        <v>16.184239805150177</v>
      </c>
      <c r="I3471" s="5">
        <f>'[1]Prosp. Sc. final Etap1'!L3471+'[1]Facteurs ajustements'!D$144/1000</f>
        <v>15.863710058314457</v>
      </c>
      <c r="J3471" s="5">
        <f>'[1]Prosp. Sc. final Etap1'!M3471+'[1]Facteurs ajustements'!E$144/1000</f>
        <v>15.865629851852379</v>
      </c>
      <c r="K3471" s="5">
        <f>'[1]Prosp. Sc. final Etap1'!N3471+'[1]Facteurs ajustements'!F$144/1000</f>
        <v>15.867549956473157</v>
      </c>
      <c r="L3471" s="5">
        <f>'[1]Prosp. Sc. final Etap1'!O3471+'[1]Facteurs ajustements'!G$144/1000</f>
        <v>15.869470372887715</v>
      </c>
      <c r="M3471" s="5">
        <f>'[1]Prosp. Sc. final Etap1'!P3471+'[1]Facteurs ajustements'!H$144/1000</f>
        <v>15.871391101801892</v>
      </c>
      <c r="N3471" s="5">
        <f>'[1]Prosp. Sc. final Etap1'!Q3471+'[1]Facteurs ajustements'!I$144/1000</f>
        <v>15.873312143916412</v>
      </c>
      <c r="O3471" s="5">
        <f>'[1]Prosp. Sc. final Etap1'!R3471+'[1]Facteurs ajustements'!J$144/1000</f>
        <v>15.87523349992688</v>
      </c>
      <c r="P3471" s="5">
        <f>'[1]Prosp. Sc. final Etap1'!S3471+'[1]Facteurs ajustements'!K$144/1000</f>
        <v>15.877155170523753</v>
      </c>
      <c r="Q3471" s="5">
        <f>'[1]Prosp. Sc. final Etap1'!T3471+'[1]Facteurs ajustements'!L$144/1000</f>
        <v>15.879077156392345</v>
      </c>
      <c r="R3471" s="5">
        <f>'[1]Prosp. Sc. final Etap1'!U3471+'[1]Facteurs ajustements'!M$144/1000</f>
        <v>15.874075681168081</v>
      </c>
      <c r="S3471" s="5">
        <f>'[1]Prosp. Sc. final Etap1'!V3471+'[1]Facteurs ajustements'!N$144/1000</f>
        <v>15.869075804257976</v>
      </c>
      <c r="T3471" s="5">
        <f>'[1]Prosp. Sc. final Etap1'!W3471+'[1]Facteurs ajustements'!O$144/1000</f>
        <v>15.864077525641518</v>
      </c>
      <c r="U3471" s="5">
        <f>'[1]Prosp. Sc. final Etap1'!X3471+'[1]Facteurs ajustements'!P$144/1000</f>
        <v>15.859080845296134</v>
      </c>
    </row>
    <row r="3472" spans="1:21" x14ac:dyDescent="0.25">
      <c r="A3472" s="2" t="s">
        <v>3445</v>
      </c>
      <c r="B3472" s="2">
        <v>57488</v>
      </c>
      <c r="C3472" s="2" t="s">
        <v>3446</v>
      </c>
      <c r="D3472" s="2" t="s">
        <v>1160</v>
      </c>
      <c r="E3472" s="2" t="str">
        <f>VLOOKUP(B3472,'[1]ZONE DE CONSOMMATION'!A:C,3,FALSE)</f>
        <v>Metz</v>
      </c>
      <c r="F3472" s="3">
        <f>VLOOKUP(B3472,'[1]ZONE DE CONSOMMATION'!A:I,8,FALSE)</f>
        <v>3.9089389419927985</v>
      </c>
      <c r="G3472" s="2">
        <v>573</v>
      </c>
      <c r="H3472" s="6">
        <f t="shared" si="54"/>
        <v>3.9089389419927985</v>
      </c>
      <c r="I3472" s="5">
        <f>'[1]Prosp. Sc. final Etap1'!L3472+'[1]Facteurs ajustements'!D$144/1000</f>
        <v>3.8351439939520922</v>
      </c>
      <c r="J3472" s="5">
        <f>'[1]Prosp. Sc. final Etap1'!M3472+'[1]Facteurs ajustements'!E$144/1000</f>
        <v>3.8355824157539469</v>
      </c>
      <c r="K3472" s="5">
        <f>'[1]Prosp. Sc. final Etap1'!N3472+'[1]Facteurs ajustements'!F$144/1000</f>
        <v>3.8360209662010978</v>
      </c>
      <c r="L3472" s="5">
        <f>'[1]Prosp. Sc. final Etap1'!O3472+'[1]Facteurs ajustements'!G$144/1000</f>
        <v>3.836459645982004</v>
      </c>
      <c r="M3472" s="5">
        <f>'[1]Prosp. Sc. final Etap1'!P3472+'[1]Facteurs ajustements'!H$144/1000</f>
        <v>3.8368984557800294</v>
      </c>
      <c r="N3472" s="5">
        <f>'[1]Prosp. Sc. final Etap1'!Q3472+'[1]Facteurs ajustements'!I$144/1000</f>
        <v>3.8373373962734285</v>
      </c>
      <c r="O3472" s="5">
        <f>'[1]Prosp. Sc. final Etap1'!R3472+'[1]Facteurs ajustements'!J$144/1000</f>
        <v>3.8377764681353281</v>
      </c>
      <c r="P3472" s="5">
        <f>'[1]Prosp. Sc. final Etap1'!S3472+'[1]Facteurs ajustements'!K$144/1000</f>
        <v>3.8382156720337113</v>
      </c>
      <c r="Q3472" s="5">
        <f>'[1]Prosp. Sc. final Etap1'!T3472+'[1]Facteurs ajustements'!L$144/1000</f>
        <v>3.8386550086314006</v>
      </c>
      <c r="R3472" s="5">
        <f>'[1]Prosp. Sc. final Etap1'!U3472+'[1]Facteurs ajustements'!M$144/1000</f>
        <v>3.8374203953854402</v>
      </c>
      <c r="S3472" s="5">
        <f>'[1]Prosp. Sc. final Etap1'!V3472+'[1]Facteurs ajustements'!N$144/1000</f>
        <v>3.8361862019858872</v>
      </c>
      <c r="T3472" s="5">
        <f>'[1]Prosp. Sc. final Etap1'!W3472+'[1]Facteurs ajustements'!O$144/1000</f>
        <v>3.8349524287809182</v>
      </c>
      <c r="U3472" s="5">
        <f>'[1]Prosp. Sc. final Etap1'!X3472+'[1]Facteurs ajustements'!P$144/1000</f>
        <v>3.8337190761165325</v>
      </c>
    </row>
    <row r="3473" spans="1:21" x14ac:dyDescent="0.25">
      <c r="A3473" s="2" t="s">
        <v>3445</v>
      </c>
      <c r="B3473" s="2">
        <v>57489</v>
      </c>
      <c r="C3473" s="2" t="s">
        <v>3446</v>
      </c>
      <c r="D3473" s="2" t="s">
        <v>3902</v>
      </c>
      <c r="E3473" s="2" t="str">
        <f>VLOOKUP(B3473,'[1]ZONE DE CONSOMMATION'!A:C,3,FALSE)</f>
        <v>Sarrebourg</v>
      </c>
      <c r="F3473" s="3">
        <f>VLOOKUP(B3473,'[1]ZONE DE CONSOMMATION'!A:I,8,FALSE)</f>
        <v>0.95331823509788716</v>
      </c>
      <c r="G3473" s="2">
        <v>301</v>
      </c>
      <c r="H3473" s="6">
        <f t="shared" si="54"/>
        <v>0.95331823509788716</v>
      </c>
      <c r="I3473" s="5">
        <f>'[1]Prosp. Sc. final Etap1'!L3473+'[1]Facteurs ajustements'!D$144/1000</f>
        <v>0.95666794022097712</v>
      </c>
      <c r="J3473" s="5">
        <f>'[1]Prosp. Sc. final Etap1'!M3473+'[1]Facteurs ajustements'!E$144/1000</f>
        <v>0.95675186481625474</v>
      </c>
      <c r="K3473" s="5">
        <f>'[1]Prosp. Sc. final Etap1'!N3473+'[1]Facteurs ajustements'!F$144/1000</f>
        <v>0.95683587439891105</v>
      </c>
      <c r="L3473" s="5">
        <f>'[1]Prosp. Sc. final Etap1'!O3473+'[1]Facteurs ajustements'!G$144/1000</f>
        <v>0.95691996965202819</v>
      </c>
      <c r="M3473" s="5">
        <f>'[1]Prosp. Sc. final Etap1'!P3473+'[1]Facteurs ajustements'!H$144/1000</f>
        <v>0.95700415125359406</v>
      </c>
      <c r="N3473" s="5">
        <f>'[1]Prosp. Sc. final Etap1'!Q3473+'[1]Facteurs ajustements'!I$144/1000</f>
        <v>0.95708841987648452</v>
      </c>
      <c r="O3473" s="5">
        <f>'[1]Prosp. Sc. final Etap1'!R3473+'[1]Facteurs ajustements'!J$144/1000</f>
        <v>0.95717277618844732</v>
      </c>
      <c r="P3473" s="5">
        <f>'[1]Prosp. Sc. final Etap1'!S3473+'[1]Facteurs ajustements'!K$144/1000</f>
        <v>0.95725722085208587</v>
      </c>
      <c r="Q3473" s="5">
        <f>'[1]Prosp. Sc. final Etap1'!T3473+'[1]Facteurs ajustements'!L$144/1000</f>
        <v>0.95734175452484338</v>
      </c>
      <c r="R3473" s="5">
        <f>'[1]Prosp. Sc. final Etap1'!U3473+'[1]Facteurs ajustements'!M$144/1000</f>
        <v>0.95700856393759659</v>
      </c>
      <c r="S3473" s="5">
        <f>'[1]Prosp. Sc. final Etap1'!V3473+'[1]Facteurs ajustements'!N$144/1000</f>
        <v>0.95667551118548755</v>
      </c>
      <c r="T3473" s="5">
        <f>'[1]Prosp. Sc. final Etap1'!W3473+'[1]Facteurs ajustements'!O$144/1000</f>
        <v>0.95634259670491983</v>
      </c>
      <c r="U3473" s="5">
        <f>'[1]Prosp. Sc. final Etap1'!X3473+'[1]Facteurs ajustements'!P$144/1000</f>
        <v>0.95600982093009346</v>
      </c>
    </row>
    <row r="3474" spans="1:21" x14ac:dyDescent="0.25">
      <c r="A3474" s="2" t="s">
        <v>3445</v>
      </c>
      <c r="B3474" s="2">
        <v>57490</v>
      </c>
      <c r="C3474" s="2" t="s">
        <v>3446</v>
      </c>
      <c r="D3474" s="2" t="s">
        <v>3903</v>
      </c>
      <c r="E3474" s="2" t="str">
        <f>VLOOKUP(B3474,'[1]ZONE DE CONSOMMATION'!A:C,3,FALSE)</f>
        <v>Forbach</v>
      </c>
      <c r="F3474" s="3">
        <f>VLOOKUP(B3474,'[1]ZONE DE CONSOMMATION'!A:I,8,FALSE)</f>
        <v>2.3581098616012865</v>
      </c>
      <c r="G3474" s="2">
        <v>379</v>
      </c>
      <c r="H3474" s="6">
        <f t="shared" si="54"/>
        <v>2.3581098616012865</v>
      </c>
      <c r="I3474" s="5">
        <f>'[1]Prosp. Sc. final Etap1'!L3474+'[1]Facteurs ajustements'!D$144/1000</f>
        <v>2.1471866656046812</v>
      </c>
      <c r="J3474" s="5">
        <f>'[1]Prosp. Sc. final Etap1'!M3474+'[1]Facteurs ajustements'!E$144/1000</f>
        <v>2.1474172079083051</v>
      </c>
      <c r="K3474" s="5">
        <f>'[1]Prosp. Sc. final Etap1'!N3474+'[1]Facteurs ajustements'!F$144/1000</f>
        <v>2.147647853255934</v>
      </c>
      <c r="L3474" s="5">
        <f>'[1]Prosp. Sc. final Etap1'!O3474+'[1]Facteurs ajustements'!G$144/1000</f>
        <v>2.1478786023328746</v>
      </c>
      <c r="M3474" s="5">
        <f>'[1]Prosp. Sc. final Etap1'!P3474+'[1]Facteurs ajustements'!H$144/1000</f>
        <v>2.148109455819339</v>
      </c>
      <c r="N3474" s="5">
        <f>'[1]Prosp. Sc. final Etap1'!Q3474+'[1]Facteurs ajustements'!I$144/1000</f>
        <v>2.1483404143904261</v>
      </c>
      <c r="O3474" s="5">
        <f>'[1]Prosp. Sc. final Etap1'!R3474+'[1]Facteurs ajustements'!J$144/1000</f>
        <v>2.148571478716109</v>
      </c>
      <c r="P3474" s="5">
        <f>'[1]Prosp. Sc. final Etap1'!S3474+'[1]Facteurs ajustements'!K$144/1000</f>
        <v>2.1488026494612162</v>
      </c>
      <c r="Q3474" s="5">
        <f>'[1]Prosp. Sc. final Etap1'!T3474+'[1]Facteurs ajustements'!L$144/1000</f>
        <v>2.1490339272854166</v>
      </c>
      <c r="R3474" s="5">
        <f>'[1]Prosp. Sc. final Etap1'!U3474+'[1]Facteurs ajustements'!M$144/1000</f>
        <v>2.1483279142273028</v>
      </c>
      <c r="S3474" s="5">
        <f>'[1]Prosp. Sc. final Etap1'!V3474+'[1]Facteurs ajustements'!N$144/1000</f>
        <v>2.1476221556423289</v>
      </c>
      <c r="T3474" s="5">
        <f>'[1]Prosp. Sc. final Etap1'!W3474+'[1]Facteurs ajustements'!O$144/1000</f>
        <v>2.1469166519304093</v>
      </c>
      <c r="U3474" s="5">
        <f>'[1]Prosp. Sc. final Etap1'!X3474+'[1]Facteurs ajustements'!P$144/1000</f>
        <v>2.1462114034892643</v>
      </c>
    </row>
    <row r="3475" spans="1:21" x14ac:dyDescent="0.25">
      <c r="A3475" s="2" t="s">
        <v>3445</v>
      </c>
      <c r="B3475" s="2">
        <v>57491</v>
      </c>
      <c r="C3475" s="2" t="s">
        <v>3446</v>
      </c>
      <c r="D3475" s="2" t="s">
        <v>3904</v>
      </c>
      <c r="E3475" s="2" t="str">
        <f>VLOOKUP(B3475,'[1]ZONE DE CONSOMMATION'!A:C,3,FALSE)</f>
        <v>Sarrebourg</v>
      </c>
      <c r="F3475" s="3">
        <f>VLOOKUP(B3475,'[1]ZONE DE CONSOMMATION'!A:I,8,FALSE)</f>
        <v>24.596243899568744</v>
      </c>
      <c r="G3475" s="2">
        <v>7766</v>
      </c>
      <c r="H3475" s="6">
        <f t="shared" si="54"/>
        <v>24.596243899568744</v>
      </c>
      <c r="I3475" s="5">
        <f>'[1]Prosp. Sc. final Etap1'!L3475+'[1]Facteurs ajustements'!D$144/1000</f>
        <v>23.781393002653584</v>
      </c>
      <c r="J3475" s="5">
        <f>'[1]Prosp. Sc. final Etap1'!M3475+'[1]Facteurs ajustements'!E$144/1000</f>
        <v>23.78428789427603</v>
      </c>
      <c r="K3475" s="5">
        <f>'[1]Prosp. Sc. final Etap1'!N3475+'[1]Facteurs ajustements'!F$144/1000</f>
        <v>23.787183217069018</v>
      </c>
      <c r="L3475" s="5">
        <f>'[1]Prosp. Sc. final Etap1'!O3475+'[1]Facteurs ajustements'!G$144/1000</f>
        <v>23.790078971758277</v>
      </c>
      <c r="M3475" s="5">
        <f>'[1]Prosp. Sc. final Etap1'!P3475+'[1]Facteurs ajustements'!H$144/1000</f>
        <v>23.792975159064415</v>
      </c>
      <c r="N3475" s="5">
        <f>'[1]Prosp. Sc. final Etap1'!Q3475+'[1]Facteurs ajustements'!I$144/1000</f>
        <v>23.795871779702974</v>
      </c>
      <c r="O3475" s="5">
        <f>'[1]Prosp. Sc. final Etap1'!R3475+'[1]Facteurs ajustements'!J$144/1000</f>
        <v>23.798768834384337</v>
      </c>
      <c r="P3475" s="5">
        <f>'[1]Prosp. Sc. final Etap1'!S3475+'[1]Facteurs ajustements'!K$144/1000</f>
        <v>23.801666323813759</v>
      </c>
      <c r="Q3475" s="5">
        <f>'[1]Prosp. Sc. final Etap1'!T3475+'[1]Facteurs ajustements'!L$144/1000</f>
        <v>23.804564248691356</v>
      </c>
      <c r="R3475" s="5">
        <f>'[1]Prosp. Sc. final Etap1'!U3475+'[1]Facteurs ajustements'!M$144/1000</f>
        <v>23.797083274358087</v>
      </c>
      <c r="S3475" s="5">
        <f>'[1]Prosp. Sc. final Etap1'!V3475+'[1]Facteurs ajustements'!N$144/1000</f>
        <v>23.789604674053543</v>
      </c>
      <c r="T3475" s="5">
        <f>'[1]Prosp. Sc. final Etap1'!W3475+'[1]Facteurs ajustements'!O$144/1000</f>
        <v>23.78212844751453</v>
      </c>
      <c r="U3475" s="5">
        <f>'[1]Prosp. Sc. final Etap1'!X3475+'[1]Facteurs ajustements'!P$144/1000</f>
        <v>23.774654594475884</v>
      </c>
    </row>
    <row r="3476" spans="1:21" x14ac:dyDescent="0.25">
      <c r="A3476" s="2" t="s">
        <v>3445</v>
      </c>
      <c r="B3476" s="2">
        <v>57492</v>
      </c>
      <c r="C3476" s="2" t="s">
        <v>3446</v>
      </c>
      <c r="D3476" s="2" t="s">
        <v>3905</v>
      </c>
      <c r="E3476" s="2" t="str">
        <f>VLOOKUP(B3476,'[1]ZONE DE CONSOMMATION'!A:C,3,FALSE)</f>
        <v>Metz</v>
      </c>
      <c r="F3476" s="3">
        <f>VLOOKUP(B3476,'[1]ZONE DE CONSOMMATION'!A:I,8,FALSE)</f>
        <v>3.2062849960499396</v>
      </c>
      <c r="G3476" s="2">
        <v>470</v>
      </c>
      <c r="H3476" s="6">
        <f t="shared" si="54"/>
        <v>3.2062849960499396</v>
      </c>
      <c r="I3476" s="5">
        <f>'[1]Prosp. Sc. final Etap1'!L3476+'[1]Facteurs ajustements'!D$144/1000</f>
        <v>3.077635181367588</v>
      </c>
      <c r="J3476" s="5">
        <f>'[1]Prosp. Sc. final Etap1'!M3476+'[1]Facteurs ajustements'!E$144/1000</f>
        <v>3.0779803125694842</v>
      </c>
      <c r="K3476" s="5">
        <f>'[1]Prosp. Sc. final Etap1'!N3476+'[1]Facteurs ajustements'!F$144/1000</f>
        <v>3.0783255609275217</v>
      </c>
      <c r="L3476" s="5">
        <f>'[1]Prosp. Sc. final Etap1'!O3476+'[1]Facteurs ajustements'!G$144/1000</f>
        <v>3.0786709271287447</v>
      </c>
      <c r="M3476" s="5">
        <f>'[1]Prosp. Sc. final Etap1'!P3476+'[1]Facteurs ajustements'!H$144/1000</f>
        <v>3.0790164118551022</v>
      </c>
      <c r="N3476" s="5">
        <f>'[1]Prosp. Sc. final Etap1'!Q3476+'[1]Facteurs ajustements'!I$144/1000</f>
        <v>3.0793620157834334</v>
      </c>
      <c r="O3476" s="5">
        <f>'[1]Prosp. Sc. final Etap1'!R3476+'[1]Facteurs ajustements'!J$144/1000</f>
        <v>3.0797077395854493</v>
      </c>
      <c r="P3476" s="5">
        <f>'[1]Prosp. Sc. final Etap1'!S3476+'[1]Facteurs ajustements'!K$144/1000</f>
        <v>3.0800535839277172</v>
      </c>
      <c r="Q3476" s="5">
        <f>'[1]Prosp. Sc. final Etap1'!T3476+'[1]Facteurs ajustements'!L$144/1000</f>
        <v>3.0803995494716445</v>
      </c>
      <c r="R3476" s="5">
        <f>'[1]Prosp. Sc. final Etap1'!U3476+'[1]Facteurs ajustements'!M$144/1000</f>
        <v>3.079402157447988</v>
      </c>
      <c r="S3476" s="5">
        <f>'[1]Prosp. Sc. final Etap1'!V3476+'[1]Facteurs ajustements'!N$144/1000</f>
        <v>3.0784051110557664</v>
      </c>
      <c r="T3476" s="5">
        <f>'[1]Prosp. Sc. final Etap1'!W3476+'[1]Facteurs ajustements'!O$144/1000</f>
        <v>3.0774084106663739</v>
      </c>
      <c r="U3476" s="5">
        <f>'[1]Prosp. Sc. final Etap1'!X3476+'[1]Facteurs ajustements'!P$144/1000</f>
        <v>3.0764120566490214</v>
      </c>
    </row>
    <row r="3477" spans="1:21" x14ac:dyDescent="0.25">
      <c r="A3477" s="2" t="s">
        <v>3445</v>
      </c>
      <c r="B3477" s="2">
        <v>57493</v>
      </c>
      <c r="C3477" s="2" t="s">
        <v>3446</v>
      </c>
      <c r="D3477" s="2" t="s">
        <v>3906</v>
      </c>
      <c r="E3477" s="2" t="str">
        <f>VLOOKUP(B3477,'[1]ZONE DE CONSOMMATION'!A:C,3,FALSE)</f>
        <v>Metz</v>
      </c>
      <c r="F3477" s="3">
        <f>VLOOKUP(B3477,'[1]ZONE DE CONSOMMATION'!A:I,8,FALSE)</f>
        <v>1.4325954237669942</v>
      </c>
      <c r="G3477" s="2">
        <v>210</v>
      </c>
      <c r="H3477" s="6">
        <f t="shared" si="54"/>
        <v>1.4325954237669942</v>
      </c>
      <c r="I3477" s="5">
        <f>'[1]Prosp. Sc. final Etap1'!L3477+'[1]Facteurs ajustements'!D$144/1000</f>
        <v>1.4397782892929831</v>
      </c>
      <c r="J3477" s="5">
        <f>'[1]Prosp. Sc. final Etap1'!M3477+'[1]Facteurs ajustements'!E$144/1000</f>
        <v>1.4399217110895639</v>
      </c>
      <c r="K3477" s="5">
        <f>'[1]Prosp. Sc. final Etap1'!N3477+'[1]Facteurs ajustements'!F$144/1000</f>
        <v>1.4400652252008697</v>
      </c>
      <c r="L3477" s="5">
        <f>'[1]Prosp. Sc. final Etap1'!O3477+'[1]Facteurs ajustements'!G$144/1000</f>
        <v>1.4402088323108855</v>
      </c>
      <c r="M3477" s="5">
        <f>'[1]Prosp. Sc. final Etap1'!P3477+'[1]Facteurs ajustements'!H$144/1000</f>
        <v>1.4403525330985012</v>
      </c>
      <c r="N3477" s="5">
        <f>'[1]Prosp. Sc. final Etap1'!Q3477+'[1]Facteurs ajustements'!I$144/1000</f>
        <v>1.4404963282374958</v>
      </c>
      <c r="O3477" s="5">
        <f>'[1]Prosp. Sc. final Etap1'!R3477+'[1]Facteurs ajustements'!J$144/1000</f>
        <v>1.4406402183965197</v>
      </c>
      <c r="P3477" s="5">
        <f>'[1]Prosp. Sc. final Etap1'!S3477+'[1]Facteurs ajustements'!K$144/1000</f>
        <v>1.4407842042390788</v>
      </c>
      <c r="Q3477" s="5">
        <f>'[1]Prosp. Sc. final Etap1'!T3477+'[1]Facteurs ajustements'!L$144/1000</f>
        <v>1.4409282864235198</v>
      </c>
      <c r="R3477" s="5">
        <f>'[1]Prosp. Sc. final Etap1'!U3477+'[1]Facteurs ajustements'!M$144/1000</f>
        <v>1.4404438051507908</v>
      </c>
      <c r="S3477" s="5">
        <f>'[1]Prosp. Sc. final Etap1'!V3477+'[1]Facteurs ajustements'!N$144/1000</f>
        <v>1.4399595090446906</v>
      </c>
      <c r="T3477" s="5">
        <f>'[1]Prosp. Sc. final Etap1'!W3477+'[1]Facteurs ajustements'!O$144/1000</f>
        <v>1.4394753985268149</v>
      </c>
      <c r="U3477" s="5">
        <f>'[1]Prosp. Sc. final Etap1'!X3477+'[1]Facteurs ajustements'!P$144/1000</f>
        <v>1.4389914740165606</v>
      </c>
    </row>
    <row r="3478" spans="1:21" x14ac:dyDescent="0.25">
      <c r="A3478" s="2" t="s">
        <v>3445</v>
      </c>
      <c r="B3478" s="2">
        <v>57494</v>
      </c>
      <c r="C3478" s="2" t="s">
        <v>3446</v>
      </c>
      <c r="D3478" s="2" t="s">
        <v>3907</v>
      </c>
      <c r="E3478" s="2" t="str">
        <f>VLOOKUP(B3478,'[1]ZONE DE CONSOMMATION'!A:C,3,FALSE)</f>
        <v>Sarrebourg</v>
      </c>
      <c r="F3478" s="3">
        <f>VLOOKUP(B3478,'[1]ZONE DE CONSOMMATION'!A:I,8,FALSE)</f>
        <v>0.80446123493310073</v>
      </c>
      <c r="G3478" s="2">
        <v>254</v>
      </c>
      <c r="H3478" s="6">
        <f t="shared" si="54"/>
        <v>0.80446123493310073</v>
      </c>
      <c r="I3478" s="5">
        <f>'[1]Prosp. Sc. final Etap1'!L3478+'[1]Facteurs ajustements'!D$144/1000</f>
        <v>0.75706248784267982</v>
      </c>
      <c r="J3478" s="5">
        <f>'[1]Prosp. Sc. final Etap1'!M3478+'[1]Facteurs ajustements'!E$144/1000</f>
        <v>0.7571218301333057</v>
      </c>
      <c r="K3478" s="5">
        <f>'[1]Prosp. Sc. final Etap1'!N3478+'[1]Facteurs ajustements'!F$144/1000</f>
        <v>0.7571812543838895</v>
      </c>
      <c r="L3478" s="5">
        <f>'[1]Prosp. Sc. final Etap1'!O3478+'[1]Facteurs ajustements'!G$144/1000</f>
        <v>0.75724076127714035</v>
      </c>
      <c r="M3478" s="5">
        <f>'[1]Prosp. Sc. final Etap1'!P3478+'[1]Facteurs ajustements'!H$144/1000</f>
        <v>0.75730035149067343</v>
      </c>
      <c r="N3478" s="5">
        <f>'[1]Prosp. Sc. final Etap1'!Q3478+'[1]Facteurs ajustements'!I$144/1000</f>
        <v>0.75736002569699157</v>
      </c>
      <c r="O3478" s="5">
        <f>'[1]Prosp. Sc. final Etap1'!R3478+'[1]Facteurs ajustements'!J$144/1000</f>
        <v>0.7574197845634697</v>
      </c>
      <c r="P3478" s="5">
        <f>'[1]Prosp. Sc. final Etap1'!S3478+'[1]Facteurs ajustements'!K$144/1000</f>
        <v>0.7574796287523381</v>
      </c>
      <c r="Q3478" s="5">
        <f>'[1]Prosp. Sc. final Etap1'!T3478+'[1]Facteurs ajustements'!L$144/1000</f>
        <v>0.75753955892066693</v>
      </c>
      <c r="R3478" s="5">
        <f>'[1]Prosp. Sc. final Etap1'!U3478+'[1]Facteurs ajustements'!M$144/1000</f>
        <v>0.75726887671431942</v>
      </c>
      <c r="S3478" s="5">
        <f>'[1]Prosp. Sc. final Etap1'!V3478+'[1]Facteurs ajustements'!N$144/1000</f>
        <v>0.75699831278728036</v>
      </c>
      <c r="T3478" s="5">
        <f>'[1]Prosp. Sc. final Etap1'!W3478+'[1]Facteurs ajustements'!O$144/1000</f>
        <v>0.756727867582071</v>
      </c>
      <c r="U3478" s="5">
        <f>'[1]Prosp. Sc. final Etap1'!X3478+'[1]Facteurs ajustements'!P$144/1000</f>
        <v>0.75645754153900757</v>
      </c>
    </row>
    <row r="3479" spans="1:21" x14ac:dyDescent="0.25">
      <c r="A3479" s="2" t="s">
        <v>3445</v>
      </c>
      <c r="B3479" s="2">
        <v>57495</v>
      </c>
      <c r="C3479" s="2" t="s">
        <v>3446</v>
      </c>
      <c r="D3479" s="2" t="s">
        <v>3908</v>
      </c>
      <c r="E3479" s="2" t="str">
        <f>VLOOKUP(B3479,'[1]ZONE DE CONSOMMATION'!A:C,3,FALSE)</f>
        <v>Sarrebourg</v>
      </c>
      <c r="F3479" s="3">
        <f>VLOOKUP(B3479,'[1]ZONE DE CONSOMMATION'!A:I,8,FALSE)</f>
        <v>0.376893255736374</v>
      </c>
      <c r="G3479" s="2">
        <v>119</v>
      </c>
      <c r="H3479" s="6">
        <f t="shared" si="54"/>
        <v>0.376893255736374</v>
      </c>
      <c r="I3479" s="5">
        <f>'[1]Prosp. Sc. final Etap1'!L3479+'[1]Facteurs ajustements'!D$144/1000</f>
        <v>0.36735660462790898</v>
      </c>
      <c r="J3479" s="5">
        <f>'[1]Prosp. Sc. final Etap1'!M3479+'[1]Facteurs ajustements'!E$144/1000</f>
        <v>0.36736795289516699</v>
      </c>
      <c r="K3479" s="5">
        <f>'[1]Prosp. Sc. final Etap1'!N3479+'[1]Facteurs ajustements'!F$144/1000</f>
        <v>0.36737937721170416</v>
      </c>
      <c r="L3479" s="5">
        <f>'[1]Prosp. Sc. final Etap1'!O3479+'[1]Facteurs ajustements'!G$144/1000</f>
        <v>0.36739087825950195</v>
      </c>
      <c r="M3479" s="5">
        <f>'[1]Prosp. Sc. final Etap1'!P3479+'[1]Facteurs ajustements'!H$144/1000</f>
        <v>0.36740245671544708</v>
      </c>
      <c r="N3479" s="5">
        <f>'[1]Prosp. Sc. final Etap1'!Q3479+'[1]Facteurs ajustements'!I$144/1000</f>
        <v>0.36741411325131462</v>
      </c>
      <c r="O3479" s="5">
        <f>'[1]Prosp. Sc. final Etap1'!R3479+'[1]Facteurs ajustements'!J$144/1000</f>
        <v>0.36742584853375099</v>
      </c>
      <c r="P3479" s="5">
        <f>'[1]Prosp. Sc. final Etap1'!S3479+'[1]Facteurs ajustements'!K$144/1000</f>
        <v>0.36743766322425836</v>
      </c>
      <c r="Q3479" s="5">
        <f>'[1]Prosp. Sc. final Etap1'!T3479+'[1]Facteurs ajustements'!L$144/1000</f>
        <v>0.36744955797917866</v>
      </c>
      <c r="R3479" s="5">
        <f>'[1]Prosp. Sc. final Etap1'!U3479+'[1]Facteurs ajustements'!M$144/1000</f>
        <v>0.36730091594506348</v>
      </c>
      <c r="S3479" s="5">
        <f>'[1]Prosp. Sc. final Etap1'!V3479+'[1]Facteurs ajustements'!N$144/1000</f>
        <v>0.36715235400982732</v>
      </c>
      <c r="T3479" s="5">
        <f>'[1]Prosp. Sc. final Etap1'!W3479+'[1]Facteurs ajustements'!O$144/1000</f>
        <v>0.36700387262793677</v>
      </c>
      <c r="U3479" s="5">
        <f>'[1]Prosp. Sc. final Etap1'!X3479+'[1]Facteurs ajustements'!P$144/1000</f>
        <v>0.36685547225164894</v>
      </c>
    </row>
    <row r="3480" spans="1:21" x14ac:dyDescent="0.25">
      <c r="A3480" s="2" t="s">
        <v>3445</v>
      </c>
      <c r="B3480" s="2">
        <v>57496</v>
      </c>
      <c r="C3480" s="2" t="s">
        <v>3446</v>
      </c>
      <c r="D3480" s="2" t="s">
        <v>3909</v>
      </c>
      <c r="E3480" s="2" t="str">
        <f>VLOOKUP(B3480,'[1]ZONE DE CONSOMMATION'!A:C,3,FALSE)</f>
        <v>Forbach</v>
      </c>
      <c r="F3480" s="3">
        <f>VLOOKUP(B3480,'[1]ZONE DE CONSOMMATION'!A:I,8,FALSE)</f>
        <v>2.1963397919399843</v>
      </c>
      <c r="G3480" s="2">
        <v>353</v>
      </c>
      <c r="H3480" s="6">
        <f t="shared" si="54"/>
        <v>2.1963397919399843</v>
      </c>
      <c r="I3480" s="5">
        <f>'[1]Prosp. Sc. final Etap1'!L3480+'[1]Facteurs ajustements'!D$144/1000</f>
        <v>2.0849444174715224</v>
      </c>
      <c r="J3480" s="5">
        <f>'[1]Prosp. Sc. final Etap1'!M3480+'[1]Facteurs ajustements'!E$144/1000</f>
        <v>2.0851672943637678</v>
      </c>
      <c r="K3480" s="5">
        <f>'[1]Prosp. Sc. final Etap1'!N3480+'[1]Facteurs ajustements'!F$144/1000</f>
        <v>2.0853902733559884</v>
      </c>
      <c r="L3480" s="5">
        <f>'[1]Prosp. Sc. final Etap1'!O3480+'[1]Facteurs ajustements'!G$144/1000</f>
        <v>2.0856133551333755</v>
      </c>
      <c r="M3480" s="5">
        <f>'[1]Prosp. Sc. final Etap1'!P3480+'[1]Facteurs ajustements'!H$144/1000</f>
        <v>2.0858365403760231</v>
      </c>
      <c r="N3480" s="5">
        <f>'[1]Prosp. Sc. final Etap1'!Q3480+'[1]Facteurs ajustements'!I$144/1000</f>
        <v>2.0860598297589155</v>
      </c>
      <c r="O3480" s="5">
        <f>'[1]Prosp. Sc. final Etap1'!R3480+'[1]Facteurs ajustements'!J$144/1000</f>
        <v>2.0862832239519093</v>
      </c>
      <c r="P3480" s="5">
        <f>'[1]Prosp. Sc. final Etap1'!S3480+'[1]Facteurs ajustements'!K$144/1000</f>
        <v>2.0865067236197161</v>
      </c>
      <c r="Q3480" s="5">
        <f>'[1]Prosp. Sc. final Etap1'!T3480+'[1]Facteurs ajustements'!L$144/1000</f>
        <v>2.0867303294218877</v>
      </c>
      <c r="R3480" s="5">
        <f>'[1]Prosp. Sc. final Etap1'!U3480+'[1]Facteurs ajustements'!M$144/1000</f>
        <v>2.0860438081266892</v>
      </c>
      <c r="S3480" s="5">
        <f>'[1]Prosp. Sc. final Etap1'!V3480+'[1]Facteurs ajustements'!N$144/1000</f>
        <v>2.0853575352066072</v>
      </c>
      <c r="T3480" s="5">
        <f>'[1]Prosp. Sc. final Etap1'!W3480+'[1]Facteurs ajustements'!O$144/1000</f>
        <v>2.0846715110634628</v>
      </c>
      <c r="U3480" s="5">
        <f>'[1]Prosp. Sc. final Etap1'!X3480+'[1]Facteurs ajustements'!P$144/1000</f>
        <v>2.0839857360968845</v>
      </c>
    </row>
    <row r="3481" spans="1:21" x14ac:dyDescent="0.25">
      <c r="A3481" s="2" t="s">
        <v>3445</v>
      </c>
      <c r="B3481" s="2">
        <v>57497</v>
      </c>
      <c r="C3481" s="2" t="s">
        <v>3446</v>
      </c>
      <c r="D3481" s="2" t="s">
        <v>3910</v>
      </c>
      <c r="E3481" s="2" t="str">
        <f>VLOOKUP(B3481,'[1]ZONE DE CONSOMMATION'!A:C,3,FALSE)</f>
        <v>Sarrebourg</v>
      </c>
      <c r="F3481" s="3">
        <f>VLOOKUP(B3481,'[1]ZONE DE CONSOMMATION'!A:I,8,FALSE)</f>
        <v>0.86147029882599768</v>
      </c>
      <c r="G3481" s="2">
        <v>272</v>
      </c>
      <c r="H3481" s="6">
        <f t="shared" si="54"/>
        <v>0.86147029882599768</v>
      </c>
      <c r="I3481" s="5">
        <f>'[1]Prosp. Sc. final Etap1'!L3481+'[1]Facteurs ajustements'!D$144/1000</f>
        <v>0.83310266017726919</v>
      </c>
      <c r="J3481" s="5">
        <f>'[1]Prosp. Sc. final Etap1'!M3481+'[1]Facteurs ajustements'!E$144/1000</f>
        <v>0.83317136715538143</v>
      </c>
      <c r="K3481" s="5">
        <f>'[1]Prosp. Sc. final Etap1'!N3481+'[1]Facteurs ajustements'!F$144/1000</f>
        <v>0.83324015724675482</v>
      </c>
      <c r="L3481" s="5">
        <f>'[1]Prosp. Sc. final Etap1'!O3481+'[1]Facteurs ajustements'!G$144/1000</f>
        <v>0.8333090311342406</v>
      </c>
      <c r="M3481" s="5">
        <f>'[1]Prosp. Sc. final Etap1'!P3481+'[1]Facteurs ajustements'!H$144/1000</f>
        <v>0.83337798949559572</v>
      </c>
      <c r="N3481" s="5">
        <f>'[1]Prosp. Sc. final Etap1'!Q3481+'[1]Facteurs ajustements'!I$144/1000</f>
        <v>0.83344703300346523</v>
      </c>
      <c r="O3481" s="5">
        <f>'[1]Prosp. Sc. final Etap1'!R3481+'[1]Facteurs ajustements'!J$144/1000</f>
        <v>0.83351616232536607</v>
      </c>
      <c r="P3481" s="5">
        <f>'[1]Prosp. Sc. final Etap1'!S3481+'[1]Facteurs ajustements'!K$144/1000</f>
        <v>0.83358537812367062</v>
      </c>
      <c r="Q3481" s="5">
        <f>'[1]Prosp. Sc. final Etap1'!T3481+'[1]Facteurs ajustements'!L$144/1000</f>
        <v>0.83365468105559137</v>
      </c>
      <c r="R3481" s="5">
        <f>'[1]Prosp. Sc. final Etap1'!U3481+'[1]Facteurs ajustements'!M$144/1000</f>
        <v>0.83336018613271079</v>
      </c>
      <c r="S3481" s="5">
        <f>'[1]Prosp. Sc. final Etap1'!V3481+'[1]Facteurs ajustements'!N$144/1000</f>
        <v>0.8330658169389783</v>
      </c>
      <c r="T3481" s="5">
        <f>'[1]Prosp. Sc. final Etap1'!W3481+'[1]Facteurs ajustements'!O$144/1000</f>
        <v>0.83277157391458478</v>
      </c>
      <c r="U3481" s="5">
        <f>'[1]Prosp. Sc. final Etap1'!X3481+'[1]Facteurs ajustements'!P$144/1000</f>
        <v>0.83247745749751634</v>
      </c>
    </row>
    <row r="3482" spans="1:21" x14ac:dyDescent="0.25">
      <c r="A3482" s="2" t="s">
        <v>3445</v>
      </c>
      <c r="B3482" s="2">
        <v>57498</v>
      </c>
      <c r="C3482" s="2" t="s">
        <v>3446</v>
      </c>
      <c r="D3482" s="2" t="s">
        <v>3911</v>
      </c>
      <c r="E3482" s="2" t="str">
        <f>VLOOKUP(B3482,'[1]ZONE DE CONSOMMATION'!A:C,3,FALSE)</f>
        <v>Forbach</v>
      </c>
      <c r="F3482" s="3">
        <f>VLOOKUP(B3482,'[1]ZONE DE CONSOMMATION'!A:I,8,FALSE)</f>
        <v>15.909464158613426</v>
      </c>
      <c r="G3482" s="2">
        <v>2557</v>
      </c>
      <c r="H3482" s="6">
        <f t="shared" si="54"/>
        <v>15.909464158613426</v>
      </c>
      <c r="I3482" s="5">
        <f>'[1]Prosp. Sc. final Etap1'!L3482+'[1]Facteurs ajustements'!D$144/1000</f>
        <v>16.120571371498674</v>
      </c>
      <c r="J3482" s="5">
        <f>'[1]Prosp. Sc. final Etap1'!M3482+'[1]Facteurs ajustements'!E$144/1000</f>
        <v>16.122522798656718</v>
      </c>
      <c r="K3482" s="5">
        <f>'[1]Prosp. Sc. final Etap1'!N3482+'[1]Facteurs ajustements'!F$144/1000</f>
        <v>16.124474540793432</v>
      </c>
      <c r="L3482" s="5">
        <f>'[1]Prosp. Sc. final Etap1'!O3482+'[1]Facteurs ajustements'!G$144/1000</f>
        <v>16.126426598620238</v>
      </c>
      <c r="M3482" s="5">
        <f>'[1]Prosp. Sc. final Etap1'!P3482+'[1]Facteurs ajustements'!H$144/1000</f>
        <v>16.128378972843432</v>
      </c>
      <c r="N3482" s="5">
        <f>'[1]Prosp. Sc. final Etap1'!Q3482+'[1]Facteurs ajustements'!I$144/1000</f>
        <v>16.130331664164238</v>
      </c>
      <c r="O3482" s="5">
        <f>'[1]Prosp. Sc. final Etap1'!R3482+'[1]Facteurs ajustements'!J$144/1000</f>
        <v>16.132284673278729</v>
      </c>
      <c r="P3482" s="5">
        <f>'[1]Prosp. Sc. final Etap1'!S3482+'[1]Facteurs ajustements'!K$144/1000</f>
        <v>16.134238000877851</v>
      </c>
      <c r="Q3482" s="5">
        <f>'[1]Prosp. Sc. final Etap1'!T3482+'[1]Facteurs ajustements'!L$144/1000</f>
        <v>16.13619164764739</v>
      </c>
      <c r="R3482" s="5">
        <f>'[1]Prosp. Sc. final Etap1'!U3482+'[1]Facteurs ajustements'!M$144/1000</f>
        <v>16.13110973381481</v>
      </c>
      <c r="S3482" s="5">
        <f>'[1]Prosp. Sc. final Etap1'!V3482+'[1]Facteurs ajustements'!N$144/1000</f>
        <v>16.126029443461704</v>
      </c>
      <c r="T3482" s="5">
        <f>'[1]Prosp. Sc. final Etap1'!W3482+'[1]Facteurs ajustements'!O$144/1000</f>
        <v>16.120950776559699</v>
      </c>
      <c r="U3482" s="5">
        <f>'[1]Prosp. Sc. final Etap1'!X3482+'[1]Facteurs ajustements'!P$144/1000</f>
        <v>16.115873733078352</v>
      </c>
    </row>
    <row r="3483" spans="1:21" x14ac:dyDescent="0.25">
      <c r="A3483" s="2" t="s">
        <v>3445</v>
      </c>
      <c r="B3483" s="2">
        <v>57499</v>
      </c>
      <c r="C3483" s="2" t="s">
        <v>3446</v>
      </c>
      <c r="D3483" s="2" t="s">
        <v>3912</v>
      </c>
      <c r="E3483" s="2" t="str">
        <f>VLOOKUP(B3483,'[1]ZONE DE CONSOMMATION'!A:C,3,FALSE)</f>
        <v>Metz</v>
      </c>
      <c r="F3483" s="3">
        <f>VLOOKUP(B3483,'[1]ZONE DE CONSOMMATION'!A:I,8,FALSE)</f>
        <v>9.7894020624077935</v>
      </c>
      <c r="G3483" s="2">
        <v>1435</v>
      </c>
      <c r="H3483" s="6">
        <f t="shared" si="54"/>
        <v>9.7894020624077935</v>
      </c>
      <c r="I3483" s="5">
        <f>'[1]Prosp. Sc. final Etap1'!L3483+'[1]Facteurs ajustements'!D$144/1000</f>
        <v>9.2605449489492209</v>
      </c>
      <c r="J3483" s="5">
        <f>'[1]Prosp. Sc. final Etap1'!M3483+'[1]Facteurs ajustements'!E$144/1000</f>
        <v>9.2616515331561828</v>
      </c>
      <c r="K3483" s="5">
        <f>'[1]Prosp. Sc. final Etap1'!N3483+'[1]Facteurs ajustements'!F$144/1000</f>
        <v>9.2627583282956323</v>
      </c>
      <c r="L3483" s="5">
        <f>'[1]Prosp. Sc. final Etap1'!O3483+'[1]Facteurs ajustements'!G$144/1000</f>
        <v>9.2638653350661606</v>
      </c>
      <c r="M3483" s="5">
        <f>'[1]Prosp. Sc. final Etap1'!P3483+'[1]Facteurs ajustements'!H$144/1000</f>
        <v>9.26497255416127</v>
      </c>
      <c r="N3483" s="5">
        <f>'[1]Prosp. Sc. final Etap1'!Q3483+'[1]Facteurs ajustements'!I$144/1000</f>
        <v>9.2660799862693466</v>
      </c>
      <c r="O3483" s="5">
        <f>'[1]Prosp. Sc. final Etap1'!R3483+'[1]Facteurs ajustements'!J$144/1000</f>
        <v>9.2671876320736608</v>
      </c>
      <c r="P3483" s="5">
        <f>'[1]Prosp. Sc. final Etap1'!S3483+'[1]Facteurs ajustements'!K$144/1000</f>
        <v>9.2682954922523262</v>
      </c>
      <c r="Q3483" s="5">
        <f>'[1]Prosp. Sc. final Etap1'!T3483+'[1]Facteurs ajustements'!L$144/1000</f>
        <v>9.269403567478312</v>
      </c>
      <c r="R3483" s="5">
        <f>'[1]Prosp. Sc. final Etap1'!U3483+'[1]Facteurs ajustements'!M$144/1000</f>
        <v>9.2664699373699051</v>
      </c>
      <c r="S3483" s="5">
        <f>'[1]Prosp. Sc. final Etap1'!V3483+'[1]Facteurs ajustements'!N$144/1000</f>
        <v>9.2635372586475757</v>
      </c>
      <c r="T3483" s="5">
        <f>'[1]Prosp. Sc. final Etap1'!W3483+'[1]Facteurs ajustements'!O$144/1000</f>
        <v>9.2606055314932068</v>
      </c>
      <c r="U3483" s="5">
        <f>'[1]Prosp. Sc. final Etap1'!X3483+'[1]Facteurs ajustements'!P$144/1000</f>
        <v>9.2576747560865567</v>
      </c>
    </row>
    <row r="3484" spans="1:21" x14ac:dyDescent="0.25">
      <c r="A3484" s="2" t="s">
        <v>3445</v>
      </c>
      <c r="B3484" s="2">
        <v>57500</v>
      </c>
      <c r="C3484" s="2" t="s">
        <v>3446</v>
      </c>
      <c r="D3484" s="2" t="s">
        <v>3913</v>
      </c>
      <c r="E3484" s="2" t="str">
        <f>VLOOKUP(B3484,'[1]ZONE DE CONSOMMATION'!A:C,3,FALSE)</f>
        <v>Forbach</v>
      </c>
      <c r="F3484" s="3">
        <f>VLOOKUP(B3484,'[1]ZONE DE CONSOMMATION'!A:I,8,FALSE)</f>
        <v>0.26132088176056467</v>
      </c>
      <c r="G3484" s="2">
        <v>42</v>
      </c>
      <c r="H3484" s="6">
        <f t="shared" si="54"/>
        <v>0.26132088176056467</v>
      </c>
      <c r="I3484" s="5">
        <f>'[1]Prosp. Sc. final Etap1'!L3484+'[1]Facteurs ajustements'!D$144/1000</f>
        <v>0.26747077198330627</v>
      </c>
      <c r="J3484" s="5">
        <f>'[1]Prosp. Sc. final Etap1'!M3484+'[1]Facteurs ajustements'!E$144/1000</f>
        <v>0.26746981886330645</v>
      </c>
      <c r="K3484" s="5">
        <f>'[1]Prosp. Sc. final Etap1'!N3484+'[1]Facteurs ajustements'!F$144/1000</f>
        <v>0.26746894027761497</v>
      </c>
      <c r="L3484" s="5">
        <f>'[1]Prosp. Sc. final Etap1'!O3484+'[1]Facteurs ajustements'!G$144/1000</f>
        <v>0.26746813690802668</v>
      </c>
      <c r="M3484" s="5">
        <f>'[1]Prosp. Sc. final Etap1'!P3484+'[1]Facteurs ajustements'!H$144/1000</f>
        <v>0.26746740943124164</v>
      </c>
      <c r="N3484" s="5">
        <f>'[1]Prosp. Sc. final Etap1'!Q3484+'[1]Facteurs ajustements'!I$144/1000</f>
        <v>0.26746675851884827</v>
      </c>
      <c r="O3484" s="5">
        <f>'[1]Prosp. Sc. final Etap1'!R3484+'[1]Facteurs ajustements'!J$144/1000</f>
        <v>0.2674661848373065</v>
      </c>
      <c r="P3484" s="5">
        <f>'[1]Prosp. Sc. final Etap1'!S3484+'[1]Facteurs ajustements'!K$144/1000</f>
        <v>0.26746568904793172</v>
      </c>
      <c r="Q3484" s="5">
        <f>'[1]Prosp. Sc. final Etap1'!T3484+'[1]Facteurs ajustements'!L$144/1000</f>
        <v>0.26746527180687912</v>
      </c>
      <c r="R3484" s="5">
        <f>'[1]Prosp. Sc. final Etap1'!U3484+'[1]Facteurs ajustements'!M$144/1000</f>
        <v>0.26734790998880514</v>
      </c>
      <c r="S3484" s="5">
        <f>'[1]Prosp. Sc. final Etap1'!V3484+'[1]Facteurs ajustements'!N$144/1000</f>
        <v>0.26723061848355339</v>
      </c>
      <c r="T3484" s="5">
        <f>'[1]Prosp. Sc. final Etap1'!W3484+'[1]Facteurs ajustements'!O$144/1000</f>
        <v>0.26711339774865178</v>
      </c>
      <c r="U3484" s="5">
        <f>'[1]Prosp. Sc. final Etap1'!X3484+'[1]Facteurs ajustements'!P$144/1000</f>
        <v>0.2669962482394182</v>
      </c>
    </row>
    <row r="3485" spans="1:21" x14ac:dyDescent="0.25">
      <c r="A3485" s="2" t="s">
        <v>3445</v>
      </c>
      <c r="B3485" s="2">
        <v>57501</v>
      </c>
      <c r="C3485" s="2" t="s">
        <v>3446</v>
      </c>
      <c r="D3485" s="2" t="s">
        <v>3914</v>
      </c>
      <c r="E3485" s="2" t="str">
        <f>VLOOKUP(B3485,'[1]ZONE DE CONSOMMATION'!A:C,3,FALSE)</f>
        <v>Sarrebourg</v>
      </c>
      <c r="F3485" s="3">
        <f>VLOOKUP(B3485,'[1]ZONE DE CONSOMMATION'!A:I,8,FALSE)</f>
        <v>0.12035246821833791</v>
      </c>
      <c r="G3485" s="2">
        <v>38</v>
      </c>
      <c r="H3485" s="6">
        <f t="shared" si="54"/>
        <v>0.12035246821833791</v>
      </c>
      <c r="I3485" s="5">
        <f>'[1]Prosp. Sc. final Etap1'!L3485+'[1]Facteurs ajustements'!D$144/1000</f>
        <v>0.11388936351261066</v>
      </c>
      <c r="J3485" s="5">
        <f>'[1]Prosp. Sc. final Etap1'!M3485+'[1]Facteurs ajustements'!E$144/1000</f>
        <v>0.11386949615491403</v>
      </c>
      <c r="K3485" s="5">
        <f>'[1]Prosp. Sc. final Etap1'!N3485+'[1]Facteurs ajustements'!F$144/1000</f>
        <v>0.11384970100215265</v>
      </c>
      <c r="L3485" s="5">
        <f>'[1]Prosp. Sc. final Etap1'!O3485+'[1]Facteurs ajustements'!G$144/1000</f>
        <v>0.11382997873583452</v>
      </c>
      <c r="M3485" s="5">
        <f>'[1]Prosp. Sc. final Etap1'!P3485+'[1]Facteurs ajustements'!H$144/1000</f>
        <v>0.11381033003237293</v>
      </c>
      <c r="N3485" s="5">
        <f>'[1]Prosp. Sc. final Etap1'!Q3485+'[1]Facteurs ajustements'!I$144/1000</f>
        <v>0.11379075556306924</v>
      </c>
      <c r="O3485" s="5">
        <f>'[1]Prosp. Sc. final Etap1'!R3485+'[1]Facteurs ajustements'!J$144/1000</f>
        <v>0.11377125599409645</v>
      </c>
      <c r="P3485" s="5">
        <f>'[1]Prosp. Sc. final Etap1'!S3485+'[1]Facteurs ajustements'!K$144/1000</f>
        <v>0.11375183198648291</v>
      </c>
      <c r="Q3485" s="5">
        <f>'[1]Prosp. Sc. final Etap1'!T3485+'[1]Facteurs ajustements'!L$144/1000</f>
        <v>0.11373248419609681</v>
      </c>
      <c r="R3485" s="5">
        <f>'[1]Prosp. Sc. final Etap1'!U3485+'[1]Facteurs ajustements'!M$144/1000</f>
        <v>0.11366321788375866</v>
      </c>
      <c r="S3485" s="5">
        <f>'[1]Prosp. Sc. final Etap1'!V3485+'[1]Facteurs ajustements'!N$144/1000</f>
        <v>0.11359400683750015</v>
      </c>
      <c r="T3485" s="5">
        <f>'[1]Prosp. Sc. final Etap1'!W3485+'[1]Facteurs ajustements'!O$144/1000</f>
        <v>0.11352485151955673</v>
      </c>
      <c r="U3485" s="5">
        <f>'[1]Prosp. Sc. final Etap1'!X3485+'[1]Facteurs ajustements'!P$144/1000</f>
        <v>0.11345575238995211</v>
      </c>
    </row>
    <row r="3486" spans="1:21" x14ac:dyDescent="0.25">
      <c r="A3486" s="2" t="s">
        <v>3445</v>
      </c>
      <c r="B3486" s="2">
        <v>57502</v>
      </c>
      <c r="C3486" s="2" t="s">
        <v>3446</v>
      </c>
      <c r="D3486" s="2" t="s">
        <v>3915</v>
      </c>
      <c r="E3486" s="2" t="str">
        <f>VLOOKUP(B3486,'[1]ZONE DE CONSOMMATION'!A:C,3,FALSE)</f>
        <v>Sarrebourg</v>
      </c>
      <c r="F3486" s="3">
        <f>VLOOKUP(B3486,'[1]ZONE DE CONSOMMATION'!A:I,8,FALSE)</f>
        <v>1.0926737246138574</v>
      </c>
      <c r="G3486" s="2">
        <v>345</v>
      </c>
      <c r="H3486" s="6">
        <f t="shared" si="54"/>
        <v>1.0926737246138574</v>
      </c>
      <c r="I3486" s="5">
        <f>'[1]Prosp. Sc. final Etap1'!L3486+'[1]Facteurs ajustements'!D$144/1000</f>
        <v>1.0453814746113315</v>
      </c>
      <c r="J3486" s="5">
        <f>'[1]Prosp. Sc. final Etap1'!M3486+'[1]Facteurs ajustements'!E$144/1000</f>
        <v>1.0454763246753433</v>
      </c>
      <c r="K3486" s="5">
        <f>'[1]Prosp. Sc. final Etap1'!N3486+'[1]Facteurs ajustements'!F$144/1000</f>
        <v>1.0455712610722543</v>
      </c>
      <c r="L3486" s="5">
        <f>'[1]Prosp. Sc. final Etap1'!O3486+'[1]Facteurs ajustements'!G$144/1000</f>
        <v>1.0456662844853122</v>
      </c>
      <c r="M3486" s="5">
        <f>'[1]Prosp. Sc. final Etap1'!P3486+'[1]Facteurs ajustements'!H$144/1000</f>
        <v>1.0457613955926703</v>
      </c>
      <c r="N3486" s="5">
        <f>'[1]Prosp. Sc. final Etap1'!Q3486+'[1]Facteurs ajustements'!I$144/1000</f>
        <v>1.0458565950673708</v>
      </c>
      <c r="O3486" s="5">
        <f>'[1]Prosp. Sc. final Etap1'!R3486+'[1]Facteurs ajustements'!J$144/1000</f>
        <v>1.0459518835773267</v>
      </c>
      <c r="P3486" s="5">
        <f>'[1]Prosp. Sc. final Etap1'!S3486+'[1]Facteurs ajustements'!K$144/1000</f>
        <v>1.0460472617853076</v>
      </c>
      <c r="Q3486" s="5">
        <f>'[1]Prosp. Sc. final Etap1'!T3486+'[1]Facteurs ajustements'!L$144/1000</f>
        <v>1.0461427303489226</v>
      </c>
      <c r="R3486" s="5">
        <f>'[1]Prosp. Sc. final Etap1'!U3486+'[1]Facteurs ajustements'!M$144/1000</f>
        <v>1.0457817582590536</v>
      </c>
      <c r="S3486" s="5">
        <f>'[1]Prosp. Sc. final Etap1'!V3486+'[1]Facteurs ajustements'!N$144/1000</f>
        <v>1.0454209326958024</v>
      </c>
      <c r="T3486" s="5">
        <f>'[1]Prosp. Sc. final Etap1'!W3486+'[1]Facteurs ajustements'!O$144/1000</f>
        <v>1.0450602540928531</v>
      </c>
      <c r="U3486" s="5">
        <f>'[1]Prosp. Sc. final Etap1'!X3486+'[1]Facteurs ajustements'!P$144/1000</f>
        <v>1.0446997228816874</v>
      </c>
    </row>
    <row r="3487" spans="1:21" x14ac:dyDescent="0.25">
      <c r="A3487" s="2" t="s">
        <v>3445</v>
      </c>
      <c r="B3487" s="2">
        <v>57504</v>
      </c>
      <c r="C3487" s="2" t="s">
        <v>3446</v>
      </c>
      <c r="D3487" s="2" t="s">
        <v>3916</v>
      </c>
      <c r="E3487" s="2" t="str">
        <f>VLOOKUP(B3487,'[1]ZONE DE CONSOMMATION'!A:C,3,FALSE)</f>
        <v>Forbach</v>
      </c>
      <c r="F3487" s="3">
        <f>VLOOKUP(B3487,'[1]ZONE DE CONSOMMATION'!A:I,8,FALSE)</f>
        <v>1.7545830632495059</v>
      </c>
      <c r="G3487" s="2">
        <v>282</v>
      </c>
      <c r="H3487" s="6">
        <f t="shared" si="54"/>
        <v>1.7545830632495059</v>
      </c>
      <c r="I3487" s="5">
        <f>'[1]Prosp. Sc. final Etap1'!L3487+'[1]Facteurs ajustements'!D$144/1000</f>
        <v>1.7426120527391533</v>
      </c>
      <c r="J3487" s="5">
        <f>'[1]Prosp. Sc. final Etap1'!M3487+'[1]Facteurs ajustements'!E$144/1000</f>
        <v>1.7427927698688184</v>
      </c>
      <c r="K3487" s="5">
        <f>'[1]Prosp. Sc. final Etap1'!N3487+'[1]Facteurs ajustements'!F$144/1000</f>
        <v>1.7429735839062954</v>
      </c>
      <c r="L3487" s="5">
        <f>'[1]Prosp. Sc. final Etap1'!O3487+'[1]Facteurs ajustements'!G$144/1000</f>
        <v>1.7431544955361356</v>
      </c>
      <c r="M3487" s="5">
        <f>'[1]Prosp. Sc. final Etap1'!P3487+'[1]Facteurs ajustements'!H$144/1000</f>
        <v>1.7433355054377941</v>
      </c>
      <c r="N3487" s="5">
        <f>'[1]Prosp. Sc. final Etap1'!Q3487+'[1]Facteurs ajustements'!I$144/1000</f>
        <v>1.7435166142856158</v>
      </c>
      <c r="O3487" s="5">
        <f>'[1]Prosp. Sc. final Etap1'!R3487+'[1]Facteurs ajustements'!J$144/1000</f>
        <v>1.7436978227488169</v>
      </c>
      <c r="P3487" s="5">
        <f>'[1]Prosp. Sc. final Etap1'!S3487+'[1]Facteurs ajustements'!K$144/1000</f>
        <v>1.7438791314914694</v>
      </c>
      <c r="Q3487" s="5">
        <f>'[1]Prosp. Sc. final Etap1'!T3487+'[1]Facteurs ajustements'!L$144/1000</f>
        <v>1.7440605411724859</v>
      </c>
      <c r="R3487" s="5">
        <f>'[1]Prosp. Sc. final Etap1'!U3487+'[1]Facteurs ajustements'!M$144/1000</f>
        <v>1.7434812245733209</v>
      </c>
      <c r="S3487" s="5">
        <f>'[1]Prosp. Sc. final Etap1'!V3487+'[1]Facteurs ajustements'!N$144/1000</f>
        <v>1.742902122810142</v>
      </c>
      <c r="T3487" s="5">
        <f>'[1]Prosp. Sc. final Etap1'!W3487+'[1]Facteurs ajustements'!O$144/1000</f>
        <v>1.7423232362952625</v>
      </c>
      <c r="U3487" s="5">
        <f>'[1]Prosp. Sc. final Etap1'!X3487+'[1]Facteurs ajustements'!P$144/1000</f>
        <v>1.7417445654388002</v>
      </c>
    </row>
    <row r="3488" spans="1:21" x14ac:dyDescent="0.25">
      <c r="A3488" s="2" t="s">
        <v>3445</v>
      </c>
      <c r="B3488" s="2">
        <v>57505</v>
      </c>
      <c r="C3488" s="2" t="s">
        <v>3446</v>
      </c>
      <c r="D3488" s="2" t="s">
        <v>3917</v>
      </c>
      <c r="E3488" s="2" t="str">
        <f>VLOOKUP(B3488,'[1]ZONE DE CONSOMMATION'!A:C,3,FALSE)</f>
        <v>Sarrebourg</v>
      </c>
      <c r="F3488" s="3">
        <f>VLOOKUP(B3488,'[1]ZONE DE CONSOMMATION'!A:I,8,FALSE)</f>
        <v>3.8702820042844457</v>
      </c>
      <c r="G3488" s="2">
        <v>1222</v>
      </c>
      <c r="H3488" s="6">
        <f t="shared" si="54"/>
        <v>3.8702820042844457</v>
      </c>
      <c r="I3488" s="5">
        <f>'[1]Prosp. Sc. final Etap1'!L3488+'[1]Facteurs ajustements'!D$144/1000</f>
        <v>3.8366894673935543</v>
      </c>
      <c r="J3488" s="5">
        <f>'[1]Prosp. Sc. final Etap1'!M3488+'[1]Facteurs ajustements'!E$144/1000</f>
        <v>3.8371280795273792</v>
      </c>
      <c r="K3488" s="5">
        <f>'[1]Prosp. Sc. final Etap1'!N3488+'[1]Facteurs ajustements'!F$144/1000</f>
        <v>3.8375668203299402</v>
      </c>
      <c r="L3488" s="5">
        <f>'[1]Prosp. Sc. final Etap1'!O3488+'[1]Facteurs ajustements'!G$144/1000</f>
        <v>3.8380056904896995</v>
      </c>
      <c r="M3488" s="5">
        <f>'[1]Prosp. Sc. final Etap1'!P3488+'[1]Facteurs ajustements'!H$144/1000</f>
        <v>3.8384446906900247</v>
      </c>
      <c r="N3488" s="5">
        <f>'[1]Prosp. Sc. final Etap1'!Q3488+'[1]Facteurs ajustements'!I$144/1000</f>
        <v>3.8388838216091723</v>
      </c>
      <c r="O3488" s="5">
        <f>'[1]Prosp. Sc. final Etap1'!R3488+'[1]Facteurs ajustements'!J$144/1000</f>
        <v>3.8393230839202719</v>
      </c>
      <c r="P3488" s="5">
        <f>'[1]Prosp. Sc. final Etap1'!S3488+'[1]Facteurs ajustements'!K$144/1000</f>
        <v>3.83976247829131</v>
      </c>
      <c r="Q3488" s="5">
        <f>'[1]Prosp. Sc. final Etap1'!T3488+'[1]Facteurs ajustements'!L$144/1000</f>
        <v>3.840202005385112</v>
      </c>
      <c r="R3488" s="5">
        <f>'[1]Prosp. Sc. final Etap1'!U3488+'[1]Facteurs ajustements'!M$144/1000</f>
        <v>3.8389669081591729</v>
      </c>
      <c r="S3488" s="5">
        <f>'[1]Prosp. Sc. final Etap1'!V3488+'[1]Facteurs ajustements'!N$144/1000</f>
        <v>3.8377322309310555</v>
      </c>
      <c r="T3488" s="5">
        <f>'[1]Prosp. Sc. final Etap1'!W3488+'[1]Facteurs ajustements'!O$144/1000</f>
        <v>3.8364979740488883</v>
      </c>
      <c r="U3488" s="5">
        <f>'[1]Prosp. Sc. final Etap1'!X3488+'[1]Facteurs ajustements'!P$144/1000</f>
        <v>3.8352641378586241</v>
      </c>
    </row>
    <row r="3489" spans="1:21" x14ac:dyDescent="0.25">
      <c r="A3489" s="2" t="s">
        <v>3445</v>
      </c>
      <c r="B3489" s="2">
        <v>57506</v>
      </c>
      <c r="C3489" s="2" t="s">
        <v>3446</v>
      </c>
      <c r="D3489" s="2" t="s">
        <v>3918</v>
      </c>
      <c r="E3489" s="2" t="str">
        <f>VLOOKUP(B3489,'[1]ZONE DE CONSOMMATION'!A:C,3,FALSE)</f>
        <v>Sarrebourg</v>
      </c>
      <c r="F3489" s="3">
        <f>VLOOKUP(B3489,'[1]ZONE DE CONSOMMATION'!A:I,8,FALSE)</f>
        <v>0.82979859666327715</v>
      </c>
      <c r="G3489" s="2">
        <v>262</v>
      </c>
      <c r="H3489" s="6">
        <f t="shared" si="54"/>
        <v>0.82979859666327715</v>
      </c>
      <c r="I3489" s="5">
        <f>'[1]Prosp. Sc. final Etap1'!L3489+'[1]Facteurs ajustements'!D$144/1000</f>
        <v>0.79825091452391572</v>
      </c>
      <c r="J3489" s="5">
        <f>'[1]Prosp. Sc. final Etap1'!M3489+'[1]Facteurs ajustements'!E$144/1000</f>
        <v>0.79831532935359684</v>
      </c>
      <c r="K3489" s="5">
        <f>'[1]Prosp. Sc. final Etap1'!N3489+'[1]Facteurs ajustements'!F$144/1000</f>
        <v>0.79837982676794161</v>
      </c>
      <c r="L3489" s="5">
        <f>'[1]Prosp. Sc. final Etap1'!O3489+'[1]Facteurs ajustements'!G$144/1000</f>
        <v>0.79844440744973633</v>
      </c>
      <c r="M3489" s="5">
        <f>'[1]Prosp. Sc. final Etap1'!P3489+'[1]Facteurs ajustements'!H$144/1000</f>
        <v>0.79850907207667299</v>
      </c>
      <c r="N3489" s="5">
        <f>'[1]Prosp. Sc. final Etap1'!Q3489+'[1]Facteurs ajustements'!I$144/1000</f>
        <v>0.79857382132133148</v>
      </c>
      <c r="O3489" s="5">
        <f>'[1]Prosp. Sc. final Etap1'!R3489+'[1]Facteurs ajustements'!J$144/1000</f>
        <v>0.79863865585116367</v>
      </c>
      <c r="P3489" s="5">
        <f>'[1]Prosp. Sc. final Etap1'!S3489+'[1]Facteurs ajustements'!K$144/1000</f>
        <v>0.79870357632847655</v>
      </c>
      <c r="Q3489" s="5">
        <f>'[1]Prosp. Sc. final Etap1'!T3489+'[1]Facteurs ajustements'!L$144/1000</f>
        <v>0.79876858341041768</v>
      </c>
      <c r="R3489" s="5">
        <f>'[1]Prosp. Sc. final Etap1'!U3489+'[1]Facteurs ajustements'!M$144/1000</f>
        <v>0.79848500264928135</v>
      </c>
      <c r="S3489" s="5">
        <f>'[1]Prosp. Sc. final Etap1'!V3489+'[1]Facteurs ajustements'!N$144/1000</f>
        <v>0.79820154420278333</v>
      </c>
      <c r="T3489" s="5">
        <f>'[1]Prosp. Sc. final Etap1'!W3489+'[1]Facteurs ajustements'!O$144/1000</f>
        <v>0.79791820851218254</v>
      </c>
      <c r="U3489" s="5">
        <f>'[1]Prosp. Sc. final Etap1'!X3489+'[1]Facteurs ajustements'!P$144/1000</f>
        <v>0.79763499601653309</v>
      </c>
    </row>
    <row r="3490" spans="1:21" x14ac:dyDescent="0.25">
      <c r="A3490" s="2" t="s">
        <v>3445</v>
      </c>
      <c r="B3490" s="2">
        <v>57507</v>
      </c>
      <c r="C3490" s="2" t="s">
        <v>3446</v>
      </c>
      <c r="D3490" s="2" t="s">
        <v>3919</v>
      </c>
      <c r="E3490" s="2" t="str">
        <f>VLOOKUP(B3490,'[1]ZONE DE CONSOMMATION'!A:C,3,FALSE)</f>
        <v>Sarrebourg</v>
      </c>
      <c r="F3490" s="3">
        <f>VLOOKUP(B3490,'[1]ZONE DE CONSOMMATION'!A:I,8,FALSE)</f>
        <v>0.81079557536564484</v>
      </c>
      <c r="G3490" s="2">
        <v>256</v>
      </c>
      <c r="H3490" s="6">
        <f t="shared" si="54"/>
        <v>0.81079557536564484</v>
      </c>
      <c r="I3490" s="5">
        <f>'[1]Prosp. Sc. final Etap1'!L3490+'[1]Facteurs ajustements'!D$144/1000</f>
        <v>0.84260768171909306</v>
      </c>
      <c r="J3490" s="5">
        <f>'[1]Prosp. Sc. final Etap1'!M3490+'[1]Facteurs ajustements'!E$144/1000</f>
        <v>0.84267755928314114</v>
      </c>
      <c r="K3490" s="5">
        <f>'[1]Prosp. Sc. final Etap1'!N3490+'[1]Facteurs ajustements'!F$144/1000</f>
        <v>0.84274752010461318</v>
      </c>
      <c r="L3490" s="5">
        <f>'[1]Prosp. Sc. final Etap1'!O3490+'[1]Facteurs ajustements'!G$144/1000</f>
        <v>0.84281756486637827</v>
      </c>
      <c r="M3490" s="5">
        <f>'[1]Prosp. Sc. final Etap1'!P3490+'[1]Facteurs ajustements'!H$144/1000</f>
        <v>0.84288769424621113</v>
      </c>
      <c r="N3490" s="5">
        <f>'[1]Prosp. Sc. final Etap1'!Q3490+'[1]Facteurs ajustements'!I$144/1000</f>
        <v>0.84295790891677458</v>
      </c>
      <c r="O3490" s="5">
        <f>'[1]Prosp. Sc. final Etap1'!R3490+'[1]Facteurs ajustements'!J$144/1000</f>
        <v>0.84302820954560342</v>
      </c>
      <c r="P3490" s="5">
        <f>'[1]Prosp. Sc. final Etap1'!S3490+'[1]Facteurs ajustements'!K$144/1000</f>
        <v>0.84309859679508747</v>
      </c>
      <c r="Q3490" s="5">
        <f>'[1]Prosp. Sc. final Etap1'!T3490+'[1]Facteurs ajustements'!L$144/1000</f>
        <v>0.84316907132245711</v>
      </c>
      <c r="R3490" s="5">
        <f>'[1]Prosp. Sc. final Etap1'!U3490+'[1]Facteurs ajustements'!M$144/1000</f>
        <v>0.84287159981001003</v>
      </c>
      <c r="S3490" s="5">
        <f>'[1]Prosp. Sc. final Etap1'!V3490+'[1]Facteurs ajustements'!N$144/1000</f>
        <v>0.84257425495794092</v>
      </c>
      <c r="T3490" s="5">
        <f>'[1]Prosp. Sc. final Etap1'!W3490+'[1]Facteurs ajustements'!O$144/1000</f>
        <v>0.84227703720614933</v>
      </c>
      <c r="U3490" s="5">
        <f>'[1]Prosp. Sc. final Etap1'!X3490+'[1]Facteurs ajustements'!P$144/1000</f>
        <v>0.84197994699233025</v>
      </c>
    </row>
    <row r="3491" spans="1:21" x14ac:dyDescent="0.25">
      <c r="A3491" s="2" t="s">
        <v>3445</v>
      </c>
      <c r="B3491" s="2">
        <v>57508</v>
      </c>
      <c r="C3491" s="2" t="s">
        <v>3446</v>
      </c>
      <c r="D3491" s="2" t="s">
        <v>3920</v>
      </c>
      <c r="E3491" s="2" t="str">
        <f>VLOOKUP(B3491,'[1]ZONE DE CONSOMMATION'!A:C,3,FALSE)</f>
        <v>Forbach</v>
      </c>
      <c r="F3491" s="3">
        <f>VLOOKUP(B3491,'[1]ZONE DE CONSOMMATION'!A:I,8,FALSE)</f>
        <v>29.840355926754004</v>
      </c>
      <c r="G3491" s="2">
        <v>4796</v>
      </c>
      <c r="H3491" s="6">
        <f t="shared" si="54"/>
        <v>29.840355926754004</v>
      </c>
      <c r="I3491" s="5">
        <f>'[1]Prosp. Sc. final Etap1'!L3491+'[1]Facteurs ajustements'!D$144/1000</f>
        <v>28.102204137131604</v>
      </c>
      <c r="J3491" s="5">
        <f>'[1]Prosp. Sc. final Etap1'!M3491+'[1]Facteurs ajustements'!E$144/1000</f>
        <v>28.105631155979957</v>
      </c>
      <c r="K3491" s="5">
        <f>'[1]Prosp. Sc. final Etap1'!N3491+'[1]Facteurs ajustements'!F$144/1000</f>
        <v>28.109058671532708</v>
      </c>
      <c r="L3491" s="5">
        <f>'[1]Prosp. Sc. final Etap1'!O3491+'[1]Facteurs ajustements'!G$144/1000</f>
        <v>28.112486684523642</v>
      </c>
      <c r="M3491" s="5">
        <f>'[1]Prosp. Sc. final Etap1'!P3491+'[1]Facteurs ajustements'!H$144/1000</f>
        <v>28.115915195681453</v>
      </c>
      <c r="N3491" s="5">
        <f>'[1]Prosp. Sc. final Etap1'!Q3491+'[1]Facteurs ajustements'!I$144/1000</f>
        <v>28.119344205729739</v>
      </c>
      <c r="O3491" s="5">
        <f>'[1]Prosp. Sc. final Etap1'!R3491+'[1]Facteurs ajustements'!J$144/1000</f>
        <v>28.122773715386977</v>
      </c>
      <c r="P3491" s="5">
        <f>'[1]Prosp. Sc. final Etap1'!S3491+'[1]Facteurs ajustements'!K$144/1000</f>
        <v>28.126203725366487</v>
      </c>
      <c r="Q3491" s="5">
        <f>'[1]Prosp. Sc. final Etap1'!T3491+'[1]Facteurs ajustements'!L$144/1000</f>
        <v>28.129634236376457</v>
      </c>
      <c r="R3491" s="5">
        <f>'[1]Prosp. Sc. final Etap1'!U3491+'[1]Facteurs ajustements'!M$144/1000</f>
        <v>28.120800158182696</v>
      </c>
      <c r="S3491" s="5">
        <f>'[1]Prosp. Sc. final Etap1'!V3491+'[1]Facteurs ajustements'!N$144/1000</f>
        <v>28.111968877337983</v>
      </c>
      <c r="T3491" s="5">
        <f>'[1]Prosp. Sc. final Etap1'!W3491+'[1]Facteurs ajustements'!O$144/1000</f>
        <v>28.103140393446708</v>
      </c>
      <c r="U3491" s="5">
        <f>'[1]Prosp. Sc. final Etap1'!X3491+'[1]Facteurs ajustements'!P$144/1000</f>
        <v>28.094314706111291</v>
      </c>
    </row>
    <row r="3492" spans="1:21" x14ac:dyDescent="0.25">
      <c r="A3492" s="2" t="s">
        <v>3445</v>
      </c>
      <c r="B3492" s="2">
        <v>57509</v>
      </c>
      <c r="C3492" s="2" t="s">
        <v>3446</v>
      </c>
      <c r="D3492" s="2" t="s">
        <v>3921</v>
      </c>
      <c r="E3492" s="2" t="str">
        <f>VLOOKUP(B3492,'[1]ZONE DE CONSOMMATION'!A:C,3,FALSE)</f>
        <v>Metz</v>
      </c>
      <c r="F3492" s="3">
        <f>VLOOKUP(B3492,'[1]ZONE DE CONSOMMATION'!A:I,8,FALSE)</f>
        <v>3.1380661663467491</v>
      </c>
      <c r="G3492" s="2">
        <v>460</v>
      </c>
      <c r="H3492" s="6">
        <f t="shared" si="54"/>
        <v>3.1380661663467491</v>
      </c>
      <c r="I3492" s="5">
        <f>'[1]Prosp. Sc. final Etap1'!L3492+'[1]Facteurs ajustements'!D$144/1000</f>
        <v>3.2687184854429581</v>
      </c>
      <c r="J3492" s="5">
        <f>'[1]Prosp. Sc. final Etap1'!M3492+'[1]Facteurs ajustements'!E$144/1000</f>
        <v>3.2690871494088083</v>
      </c>
      <c r="K3492" s="5">
        <f>'[1]Prosp. Sc. final Etap1'!N3492+'[1]Facteurs ajustements'!F$144/1000</f>
        <v>3.2694559334289646</v>
      </c>
      <c r="L3492" s="5">
        <f>'[1]Prosp. Sc. final Etap1'!O3492+'[1]Facteurs ajustements'!G$144/1000</f>
        <v>3.2698248381908281</v>
      </c>
      <c r="M3492" s="5">
        <f>'[1]Prosp. Sc. final Etap1'!P3492+'[1]Facteurs ajustements'!H$144/1000</f>
        <v>3.2701938643767061</v>
      </c>
      <c r="N3492" s="5">
        <f>'[1]Prosp. Sc. final Etap1'!Q3492+'[1]Facteurs ajustements'!I$144/1000</f>
        <v>3.2705630126637928</v>
      </c>
      <c r="O3492" s="5">
        <f>'[1]Prosp. Sc. final Etap1'!R3492+'[1]Facteurs ajustements'!J$144/1000</f>
        <v>3.2709322837241581</v>
      </c>
      <c r="P3492" s="5">
        <f>'[1]Prosp. Sc. final Etap1'!S3492+'[1]Facteurs ajustements'!K$144/1000</f>
        <v>3.2713016782247251</v>
      </c>
      <c r="Q3492" s="5">
        <f>'[1]Prosp. Sc. final Etap1'!T3492+'[1]Facteurs ajustements'!L$144/1000</f>
        <v>3.2716711968272589</v>
      </c>
      <c r="R3492" s="5">
        <f>'[1]Prosp. Sc. final Etap1'!U3492+'[1]Facteurs ajustements'!M$144/1000</f>
        <v>3.2706139652159942</v>
      </c>
      <c r="S3492" s="5">
        <f>'[1]Prosp. Sc. final Etap1'!V3492+'[1]Facteurs ajustements'!N$144/1000</f>
        <v>3.2695570979570583</v>
      </c>
      <c r="T3492" s="5">
        <f>'[1]Prosp. Sc. final Etap1'!W3492+'[1]Facteurs ajustements'!O$144/1000</f>
        <v>3.2685005954159889</v>
      </c>
      <c r="U3492" s="5">
        <f>'[1]Prosp. Sc. final Etap1'!X3492+'[1]Facteurs ajustements'!P$144/1000</f>
        <v>3.2674444579561421</v>
      </c>
    </row>
    <row r="3493" spans="1:21" x14ac:dyDescent="0.25">
      <c r="A3493" s="2" t="s">
        <v>3445</v>
      </c>
      <c r="B3493" s="2">
        <v>57510</v>
      </c>
      <c r="C3493" s="2" t="s">
        <v>3446</v>
      </c>
      <c r="D3493" s="2" t="s">
        <v>3922</v>
      </c>
      <c r="E3493" s="2" t="str">
        <f>VLOOKUP(B3493,'[1]ZONE DE CONSOMMATION'!A:C,3,FALSE)</f>
        <v>Sarrebourg</v>
      </c>
      <c r="F3493" s="3">
        <f>VLOOKUP(B3493,'[1]ZONE DE CONSOMMATION'!A:I,8,FALSE)</f>
        <v>3.1925075780022265</v>
      </c>
      <c r="G3493" s="2">
        <v>1008</v>
      </c>
      <c r="H3493" s="6">
        <f t="shared" si="54"/>
        <v>3.1925075780022265</v>
      </c>
      <c r="I3493" s="5">
        <f>'[1]Prosp. Sc. final Etap1'!L3493+'[1]Facteurs ajustements'!D$144/1000</f>
        <v>3.3962901359557218</v>
      </c>
      <c r="J3493" s="5">
        <f>'[1]Prosp. Sc. final Etap1'!M3493+'[1]Facteurs ajustements'!E$144/1000</f>
        <v>3.3966745109411884</v>
      </c>
      <c r="K3493" s="5">
        <f>'[1]Prosp. Sc. final Etap1'!N3493+'[1]Facteurs ajustements'!F$144/1000</f>
        <v>3.3970590079158427</v>
      </c>
      <c r="L3493" s="5">
        <f>'[1]Prosp. Sc. final Etap1'!O3493+'[1]Facteurs ajustements'!G$144/1000</f>
        <v>3.3974436275673261</v>
      </c>
      <c r="M3493" s="5">
        <f>'[1]Prosp. Sc. final Etap1'!P3493+'[1]Facteurs ajustements'!H$144/1000</f>
        <v>3.397828370578182</v>
      </c>
      <c r="N3493" s="5">
        <f>'[1]Prosp. Sc. final Etap1'!Q3493+'[1]Facteurs ajustements'!I$144/1000</f>
        <v>3.3982132376258445</v>
      </c>
      <c r="O3493" s="5">
        <f>'[1]Prosp. Sc. final Etap1'!R3493+'[1]Facteurs ajustements'!J$144/1000</f>
        <v>3.3985982293826207</v>
      </c>
      <c r="P3493" s="5">
        <f>'[1]Prosp. Sc. final Etap1'!S3493+'[1]Facteurs ajustements'!K$144/1000</f>
        <v>3.3989833465156729</v>
      </c>
      <c r="Q3493" s="5">
        <f>'[1]Prosp. Sc. final Etap1'!T3493+'[1]Facteurs ajustements'!L$144/1000</f>
        <v>3.3993685896870045</v>
      </c>
      <c r="R3493" s="5">
        <f>'[1]Prosp. Sc. final Etap1'!U3493+'[1]Facteurs ajustements'!M$144/1000</f>
        <v>3.3982714077776532</v>
      </c>
      <c r="S3493" s="5">
        <f>'[1]Prosp. Sc. final Etap1'!V3493+'[1]Facteurs ajustements'!N$144/1000</f>
        <v>3.3971746027191343</v>
      </c>
      <c r="T3493" s="5">
        <f>'[1]Prosp. Sc. final Etap1'!W3493+'[1]Facteurs ajustements'!O$144/1000</f>
        <v>3.3960781748730753</v>
      </c>
      <c r="U3493" s="5">
        <f>'[1]Prosp. Sc. final Etap1'!X3493+'[1]Facteurs ajustements'!P$144/1000</f>
        <v>3.3949821245989229</v>
      </c>
    </row>
    <row r="3494" spans="1:21" x14ac:dyDescent="0.25">
      <c r="A3494" s="2" t="s">
        <v>3445</v>
      </c>
      <c r="B3494" s="2">
        <v>57511</v>
      </c>
      <c r="C3494" s="2" t="s">
        <v>3446</v>
      </c>
      <c r="D3494" s="2" t="s">
        <v>3923</v>
      </c>
      <c r="E3494" s="2" t="str">
        <f>VLOOKUP(B3494,'[1]ZONE DE CONSOMMATION'!A:C,3,FALSE)</f>
        <v>Metz</v>
      </c>
      <c r="F3494" s="3">
        <f>VLOOKUP(B3494,'[1]ZONE DE CONSOMMATION'!A:I,8,FALSE)</f>
        <v>6.9856081616066774</v>
      </c>
      <c r="G3494" s="2">
        <v>1024</v>
      </c>
      <c r="H3494" s="6">
        <f t="shared" si="54"/>
        <v>6.9856081616066774</v>
      </c>
      <c r="I3494" s="5">
        <f>'[1]Prosp. Sc. final Etap1'!L3494+'[1]Facteurs ajustements'!D$144/1000</f>
        <v>7.049438144648505</v>
      </c>
      <c r="J3494" s="5">
        <f>'[1]Prosp. Sc. final Etap1'!M3494+'[1]Facteurs ajustements'!E$144/1000</f>
        <v>7.0502724211582919</v>
      </c>
      <c r="K3494" s="5">
        <f>'[1]Prosp. Sc. final Etap1'!N3494+'[1]Facteurs ajustements'!F$144/1000</f>
        <v>7.0511068750646544</v>
      </c>
      <c r="L3494" s="5">
        <f>'[1]Prosp. Sc. final Etap1'!O3494+'[1]Facteurs ajustements'!G$144/1000</f>
        <v>7.0519415070620539</v>
      </c>
      <c r="M3494" s="5">
        <f>'[1]Prosp. Sc. final Etap1'!P3494+'[1]Facteurs ajustements'!H$144/1000</f>
        <v>7.0527763178398599</v>
      </c>
      <c r="N3494" s="5">
        <f>'[1]Prosp. Sc. final Etap1'!Q3494+'[1]Facteurs ajustements'!I$144/1000</f>
        <v>7.0536113080823322</v>
      </c>
      <c r="O3494" s="5">
        <f>'[1]Prosp. Sc. final Etap1'!R3494+'[1]Facteurs ajustements'!J$144/1000</f>
        <v>7.0544464784686047</v>
      </c>
      <c r="P3494" s="5">
        <f>'[1]Prosp. Sc. final Etap1'!S3494+'[1]Facteurs ajustements'!K$144/1000</f>
        <v>7.0552818296726665</v>
      </c>
      <c r="Q3494" s="5">
        <f>'[1]Prosp. Sc. final Etap1'!T3494+'[1]Facteurs ajustements'!L$144/1000</f>
        <v>7.0561173623633469</v>
      </c>
      <c r="R3494" s="5">
        <f>'[1]Prosp. Sc. final Etap1'!U3494+'[1]Facteurs ajustements'!M$144/1000</f>
        <v>7.0538761617686925</v>
      </c>
      <c r="S3494" s="5">
        <f>'[1]Prosp. Sc. final Etap1'!V3494+'[1]Facteurs ajustements'!N$144/1000</f>
        <v>7.0516356959326263</v>
      </c>
      <c r="T3494" s="5">
        <f>'[1]Prosp. Sc. final Etap1'!W3494+'[1]Facteurs ajustements'!O$144/1000</f>
        <v>7.0493959651048064</v>
      </c>
      <c r="U3494" s="5">
        <f>'[1]Prosp. Sc. final Etap1'!X3494+'[1]Facteurs ajustements'!P$144/1000</f>
        <v>7.0471569695327405</v>
      </c>
    </row>
    <row r="3495" spans="1:21" x14ac:dyDescent="0.25">
      <c r="A3495" s="2" t="s">
        <v>3445</v>
      </c>
      <c r="B3495" s="2">
        <v>57512</v>
      </c>
      <c r="C3495" s="2" t="s">
        <v>3446</v>
      </c>
      <c r="D3495" s="2" t="s">
        <v>3924</v>
      </c>
      <c r="E3495" s="2" t="str">
        <f>VLOOKUP(B3495,'[1]ZONE DE CONSOMMATION'!A:C,3,FALSE)</f>
        <v>Metz</v>
      </c>
      <c r="F3495" s="3">
        <f>VLOOKUP(B3495,'[1]ZONE DE CONSOMMATION'!A:I,8,FALSE)</f>
        <v>4.6866336006091665</v>
      </c>
      <c r="G3495" s="2">
        <v>687</v>
      </c>
      <c r="H3495" s="6">
        <f t="shared" si="54"/>
        <v>4.6866336006091665</v>
      </c>
      <c r="I3495" s="5">
        <f>'[1]Prosp. Sc. final Etap1'!L3495+'[1]Facteurs ajustements'!D$144/1000</f>
        <v>4.88610216636663</v>
      </c>
      <c r="J3495" s="5">
        <f>'[1]Prosp. Sc. final Etap1'!M3495+'[1]Facteurs ajustements'!E$144/1000</f>
        <v>4.8866700183702285</v>
      </c>
      <c r="K3495" s="5">
        <f>'[1]Prosp. Sc. final Etap1'!N3495+'[1]Facteurs ajustements'!F$144/1000</f>
        <v>4.8872380149590331</v>
      </c>
      <c r="L3495" s="5">
        <f>'[1]Prosp. Sc. final Etap1'!O3495+'[1]Facteurs ajustements'!G$144/1000</f>
        <v>4.887806156823463</v>
      </c>
      <c r="M3495" s="5">
        <f>'[1]Prosp. Sc. final Etap1'!P3495+'[1]Facteurs ajustements'!H$144/1000</f>
        <v>4.8883744446488482</v>
      </c>
      <c r="N3495" s="5">
        <f>'[1]Prosp. Sc. final Etap1'!Q3495+'[1]Facteurs ajustements'!I$144/1000</f>
        <v>4.8889428791154055</v>
      </c>
      <c r="O3495" s="5">
        <f>'[1]Prosp. Sc. final Etap1'!R3495+'[1]Facteurs ajustements'!J$144/1000</f>
        <v>4.8895114608982251</v>
      </c>
      <c r="P3495" s="5">
        <f>'[1]Prosp. Sc. final Etap1'!S3495+'[1]Facteurs ajustements'!K$144/1000</f>
        <v>4.8900801906672555</v>
      </c>
      <c r="Q3495" s="5">
        <f>'[1]Prosp. Sc. final Etap1'!T3495+'[1]Facteurs ajustements'!L$144/1000</f>
        <v>4.8906490690872806</v>
      </c>
      <c r="R3495" s="5">
        <f>'[1]Prosp. Sc. final Etap1'!U3495+'[1]Facteurs ajustements'!M$144/1000</f>
        <v>4.8890853381094761</v>
      </c>
      <c r="S3495" s="5">
        <f>'[1]Prosp. Sc. final Etap1'!V3495+'[1]Facteurs ajustements'!N$144/1000</f>
        <v>4.8875221299429947</v>
      </c>
      <c r="T3495" s="5">
        <f>'[1]Prosp. Sc. final Etap1'!W3495+'[1]Facteurs ajustements'!O$144/1000</f>
        <v>4.8859594449038024</v>
      </c>
      <c r="U3495" s="5">
        <f>'[1]Prosp. Sc. final Etap1'!X3495+'[1]Facteurs ajustements'!P$144/1000</f>
        <v>4.8843972833056952</v>
      </c>
    </row>
    <row r="3496" spans="1:21" x14ac:dyDescent="0.25">
      <c r="A3496" s="2" t="s">
        <v>3445</v>
      </c>
      <c r="B3496" s="2">
        <v>57513</v>
      </c>
      <c r="C3496" s="2" t="s">
        <v>3446</v>
      </c>
      <c r="D3496" s="2" t="s">
        <v>3925</v>
      </c>
      <c r="E3496" s="2" t="str">
        <f>VLOOKUP(B3496,'[1]ZONE DE CONSOMMATION'!A:C,3,FALSE)</f>
        <v>Metz</v>
      </c>
      <c r="F3496" s="3">
        <f>VLOOKUP(B3496,'[1]ZONE DE CONSOMMATION'!A:I,8,FALSE)</f>
        <v>0.94824173287434377</v>
      </c>
      <c r="G3496" s="2">
        <v>139</v>
      </c>
      <c r="H3496" s="6">
        <f t="shared" si="54"/>
        <v>0.94824173287434377</v>
      </c>
      <c r="I3496" s="5">
        <f>'[1]Prosp. Sc. final Etap1'!L3496+'[1]Facteurs ajustements'!D$144/1000</f>
        <v>1.0234896625573544</v>
      </c>
      <c r="J3496" s="5">
        <f>'[1]Prosp. Sc. final Etap1'!M3496+'[1]Facteurs ajustements'!E$144/1000</f>
        <v>1.0235818165467507</v>
      </c>
      <c r="K3496" s="5">
        <f>'[1]Prosp. Sc. final Etap1'!N3496+'[1]Facteurs ajustements'!F$144/1000</f>
        <v>1.0236740565370124</v>
      </c>
      <c r="L3496" s="5">
        <f>'[1]Prosp. Sc. final Etap1'!O3496+'[1]Facteurs ajustements'!G$144/1000</f>
        <v>1.0237663832113464</v>
      </c>
      <c r="M3496" s="5">
        <f>'[1]Prosp. Sc. final Etap1'!P3496+'[1]Facteurs ajustements'!H$144/1000</f>
        <v>1.0238587972478652</v>
      </c>
      <c r="N3496" s="5">
        <f>'[1]Prosp. Sc. final Etap1'!Q3496+'[1]Facteurs ajustements'!I$144/1000</f>
        <v>1.0239512993195701</v>
      </c>
      <c r="O3496" s="5">
        <f>'[1]Prosp. Sc. final Etap1'!R3496+'[1]Facteurs ajustements'!J$144/1000</f>
        <v>1.0240438900943332</v>
      </c>
      <c r="P3496" s="5">
        <f>'[1]Prosp. Sc. final Etap1'!S3496+'[1]Facteurs ajustements'!K$144/1000</f>
        <v>1.0241365702348832</v>
      </c>
      <c r="Q3496" s="5">
        <f>'[1]Prosp. Sc. final Etap1'!T3496+'[1]Facteurs ajustements'!L$144/1000</f>
        <v>1.0242293403987879</v>
      </c>
      <c r="R3496" s="5">
        <f>'[1]Prosp. Sc. final Etap1'!U3496+'[1]Facteurs ajustements'!M$144/1000</f>
        <v>1.0238752239419195</v>
      </c>
      <c r="S3496" s="5">
        <f>'[1]Prosp. Sc. final Etap1'!V3496+'[1]Facteurs ajustements'!N$144/1000</f>
        <v>1.0235212518668753</v>
      </c>
      <c r="T3496" s="5">
        <f>'[1]Prosp. Sc. final Etap1'!W3496+'[1]Facteurs ajustements'!O$144/1000</f>
        <v>1.0231674246080102</v>
      </c>
      <c r="U3496" s="5">
        <f>'[1]Prosp. Sc. final Etap1'!X3496+'[1]Facteurs ajustements'!P$144/1000</f>
        <v>1.0228137425974764</v>
      </c>
    </row>
    <row r="3497" spans="1:21" x14ac:dyDescent="0.25">
      <c r="A3497" s="2" t="s">
        <v>3445</v>
      </c>
      <c r="B3497" s="2">
        <v>57514</v>
      </c>
      <c r="C3497" s="2" t="s">
        <v>3446</v>
      </c>
      <c r="D3497" s="2" t="s">
        <v>3926</v>
      </c>
      <c r="E3497" s="2" t="str">
        <f>VLOOKUP(B3497,'[1]ZONE DE CONSOMMATION'!A:C,3,FALSE)</f>
        <v>Forbach</v>
      </c>
      <c r="F3497" s="3">
        <f>VLOOKUP(B3497,'[1]ZONE DE CONSOMMATION'!A:I,8,FALSE)</f>
        <v>7.4103135756388703</v>
      </c>
      <c r="G3497" s="2">
        <v>1191</v>
      </c>
      <c r="H3497" s="6">
        <f t="shared" si="54"/>
        <v>7.4103135756388703</v>
      </c>
      <c r="I3497" s="5">
        <f>'[1]Prosp. Sc. final Etap1'!L3497+'[1]Facteurs ajustements'!D$144/1000</f>
        <v>7.4315535321098025</v>
      </c>
      <c r="J3497" s="5">
        <f>'[1]Prosp. Sc. final Etap1'!M3497+'[1]Facteurs ajustements'!E$144/1000</f>
        <v>7.4324348678394392</v>
      </c>
      <c r="K3497" s="5">
        <f>'[1]Prosp. Sc. final Etap1'!N3497+'[1]Facteurs ajustements'!F$144/1000</f>
        <v>7.4333163867612049</v>
      </c>
      <c r="L3497" s="5">
        <f>'[1]Prosp. Sc. final Etap1'!O3497+'[1]Facteurs ajustements'!G$144/1000</f>
        <v>7.4341980895702751</v>
      </c>
      <c r="M3497" s="5">
        <f>'[1]Prosp. Sc. final Etap1'!P3497+'[1]Facteurs ajustements'!H$144/1000</f>
        <v>7.4350799769567333</v>
      </c>
      <c r="N3497" s="5">
        <f>'[1]Prosp. Sc. final Etap1'!Q3497+'[1]Facteurs ajustements'!I$144/1000</f>
        <v>7.4359620496055525</v>
      </c>
      <c r="O3497" s="5">
        <f>'[1]Prosp. Sc. final Etap1'!R3497+'[1]Facteurs ajustements'!J$144/1000</f>
        <v>7.4368443081965809</v>
      </c>
      <c r="P3497" s="5">
        <f>'[1]Prosp. Sc. final Etap1'!S3497+'[1]Facteurs ajustements'!K$144/1000</f>
        <v>7.4377267534045206</v>
      </c>
      <c r="Q3497" s="5">
        <f>'[1]Prosp. Sc. final Etap1'!T3497+'[1]Facteurs ajustements'!L$144/1000</f>
        <v>7.4386093858989177</v>
      </c>
      <c r="R3497" s="5">
        <f>'[1]Prosp. Sc. final Etap1'!U3497+'[1]Facteurs ajustements'!M$144/1000</f>
        <v>7.4362485221693015</v>
      </c>
      <c r="S3497" s="5">
        <f>'[1]Prosp. Sc. final Etap1'!V3497+'[1]Facteurs ajustements'!N$144/1000</f>
        <v>7.4338884306350437</v>
      </c>
      <c r="T3497" s="5">
        <f>'[1]Prosp. Sc. final Etap1'!W3497+'[1]Facteurs ajustements'!O$144/1000</f>
        <v>7.4315291115340889</v>
      </c>
      <c r="U3497" s="5">
        <f>'[1]Prosp. Sc. final Etap1'!X3497+'[1]Facteurs ajustements'!P$144/1000</f>
        <v>7.4291705651022388</v>
      </c>
    </row>
    <row r="3498" spans="1:21" x14ac:dyDescent="0.25">
      <c r="A3498" s="2" t="s">
        <v>3445</v>
      </c>
      <c r="B3498" s="2">
        <v>57515</v>
      </c>
      <c r="C3498" s="2" t="s">
        <v>3446</v>
      </c>
      <c r="D3498" s="2" t="s">
        <v>3927</v>
      </c>
      <c r="E3498" s="2" t="str">
        <f>VLOOKUP(B3498,'[1]ZONE DE CONSOMMATION'!A:C,3,FALSE)</f>
        <v>Forbach</v>
      </c>
      <c r="F3498" s="3">
        <f>VLOOKUP(B3498,'[1]ZONE DE CONSOMMATION'!A:I,8,FALSE)</f>
        <v>11.50434072322105</v>
      </c>
      <c r="G3498" s="2">
        <v>1849</v>
      </c>
      <c r="H3498" s="6">
        <f t="shared" si="54"/>
        <v>11.50434072322105</v>
      </c>
      <c r="I3498" s="5">
        <f>'[1]Prosp. Sc. final Etap1'!L3498+'[1]Facteurs ajustements'!D$144/1000</f>
        <v>11.346590939685449</v>
      </c>
      <c r="J3498" s="5">
        <f>'[1]Prosp. Sc. final Etap1'!M3498+'[1]Facteurs ajustements'!E$144/1000</f>
        <v>11.347954429790777</v>
      </c>
      <c r="K3498" s="5">
        <f>'[1]Prosp. Sc. final Etap1'!N3498+'[1]Facteurs ajustements'!F$144/1000</f>
        <v>11.349318162467704</v>
      </c>
      <c r="L3498" s="5">
        <f>'[1]Prosp. Sc. final Etap1'!O3498+'[1]Facteurs ajustements'!G$144/1000</f>
        <v>11.350682138418716</v>
      </c>
      <c r="M3498" s="5">
        <f>'[1]Prosp. Sc. final Etap1'!P3498+'[1]Facteurs ajustements'!H$144/1000</f>
        <v>11.352046358341212</v>
      </c>
      <c r="N3498" s="5">
        <f>'[1]Prosp. Sc. final Etap1'!Q3498+'[1]Facteurs ajustements'!I$144/1000</f>
        <v>11.353410822927481</v>
      </c>
      <c r="O3498" s="5">
        <f>'[1]Prosp. Sc. final Etap1'!R3498+'[1]Facteurs ajustements'!J$144/1000</f>
        <v>11.354775532864684</v>
      </c>
      <c r="P3498" s="5">
        <f>'[1]Prosp. Sc. final Etap1'!S3498+'[1]Facteurs ajustements'!K$144/1000</f>
        <v>11.356140488834841</v>
      </c>
      <c r="Q3498" s="5">
        <f>'[1]Prosp. Sc. final Etap1'!T3498+'[1]Facteurs ajustements'!L$144/1000</f>
        <v>11.357505691514813</v>
      </c>
      <c r="R3498" s="5">
        <f>'[1]Prosp. Sc. final Etap1'!U3498+'[1]Facteurs ajustements'!M$144/1000</f>
        <v>11.353918795897826</v>
      </c>
      <c r="S3498" s="5">
        <f>'[1]Prosp. Sc. final Etap1'!V3498+'[1]Facteurs ajustements'!N$144/1000</f>
        <v>11.350333056041897</v>
      </c>
      <c r="T3498" s="5">
        <f>'[1]Prosp. Sc. final Etap1'!W3498+'[1]Facteurs ajustements'!O$144/1000</f>
        <v>11.346748472064968</v>
      </c>
      <c r="U3498" s="5">
        <f>'[1]Prosp. Sc. final Etap1'!X3498+'[1]Facteurs ajustements'!P$144/1000</f>
        <v>11.343165044082877</v>
      </c>
    </row>
    <row r="3499" spans="1:21" x14ac:dyDescent="0.25">
      <c r="A3499" s="2" t="s">
        <v>3445</v>
      </c>
      <c r="B3499" s="2">
        <v>57516</v>
      </c>
      <c r="C3499" s="2" t="s">
        <v>3446</v>
      </c>
      <c r="D3499" s="2" t="s">
        <v>3928</v>
      </c>
      <c r="E3499" s="2" t="str">
        <f>VLOOKUP(B3499,'[1]ZONE DE CONSOMMATION'!A:C,3,FALSE)</f>
        <v>Metz</v>
      </c>
      <c r="F3499" s="3">
        <f>VLOOKUP(B3499,'[1]ZONE DE CONSOMMATION'!A:I,8,FALSE)</f>
        <v>2.3944809225819763</v>
      </c>
      <c r="G3499" s="2">
        <v>351</v>
      </c>
      <c r="H3499" s="6">
        <f t="shared" si="54"/>
        <v>2.3944809225819763</v>
      </c>
      <c r="I3499" s="5">
        <f>'[1]Prosp. Sc. final Etap1'!L3499+'[1]Facteurs ajustements'!D$144/1000</f>
        <v>2.2996531576321511</v>
      </c>
      <c r="J3499" s="5">
        <f>'[1]Prosp. Sc. final Etap1'!M3499+'[1]Facteurs ajustements'!E$144/1000</f>
        <v>2.2999024768665226</v>
      </c>
      <c r="K3499" s="5">
        <f>'[1]Prosp. Sc. final Etap1'!N3499+'[1]Facteurs ajustements'!F$144/1000</f>
        <v>2.3001519014573626</v>
      </c>
      <c r="L3499" s="5">
        <f>'[1]Prosp. Sc. final Etap1'!O3499+'[1]Facteurs ajustements'!G$144/1000</f>
        <v>2.3004014320902622</v>
      </c>
      <c r="M3499" s="5">
        <f>'[1]Prosp. Sc. final Etap1'!P3499+'[1]Facteurs ajustements'!H$144/1000</f>
        <v>2.3006510694457174</v>
      </c>
      <c r="N3499" s="5">
        <f>'[1]Prosp. Sc. final Etap1'!Q3499+'[1]Facteurs ajustements'!I$144/1000</f>
        <v>2.3009008141991139</v>
      </c>
      <c r="O3499" s="5">
        <f>'[1]Prosp. Sc. final Etap1'!R3499+'[1]Facteurs ajustements'!J$144/1000</f>
        <v>2.3011506670207083</v>
      </c>
      <c r="P3499" s="5">
        <f>'[1]Prosp. Sc. final Etap1'!S3499+'[1]Facteurs ajustements'!K$144/1000</f>
        <v>2.3014006285756143</v>
      </c>
      <c r="Q3499" s="5">
        <f>'[1]Prosp. Sc. final Etap1'!T3499+'[1]Facteurs ajustements'!L$144/1000</f>
        <v>2.3016506995237855</v>
      </c>
      <c r="R3499" s="5">
        <f>'[1]Prosp. Sc. final Etap1'!U3499+'[1]Facteurs ajustements'!M$144/1000</f>
        <v>2.3008969401068193</v>
      </c>
      <c r="S3499" s="5">
        <f>'[1]Prosp. Sc. final Etap1'!V3499+'[1]Facteurs ajustements'!N$144/1000</f>
        <v>2.3001434501005056</v>
      </c>
      <c r="T3499" s="5">
        <f>'[1]Prosp. Sc. final Etap1'!W3499+'[1]Facteurs ajustements'!O$144/1000</f>
        <v>2.2993902299000837</v>
      </c>
      <c r="U3499" s="5">
        <f>'[1]Prosp. Sc. final Etap1'!X3499+'[1]Facteurs ajustements'!P$144/1000</f>
        <v>2.2986372798986032</v>
      </c>
    </row>
    <row r="3500" spans="1:21" x14ac:dyDescent="0.25">
      <c r="A3500" s="2" t="s">
        <v>3445</v>
      </c>
      <c r="B3500" s="2">
        <v>57517</v>
      </c>
      <c r="C3500" s="2" t="s">
        <v>3446</v>
      </c>
      <c r="D3500" s="2" t="s">
        <v>3929</v>
      </c>
      <c r="E3500" s="2" t="str">
        <f>VLOOKUP(B3500,'[1]ZONE DE CONSOMMATION'!A:C,3,FALSE)</f>
        <v>Forbach</v>
      </c>
      <c r="F3500" s="3">
        <f>VLOOKUP(B3500,'[1]ZONE DE CONSOMMATION'!A:I,8,FALSE)</f>
        <v>2.0594574253034978</v>
      </c>
      <c r="G3500" s="2">
        <v>331</v>
      </c>
      <c r="H3500" s="6">
        <f t="shared" si="54"/>
        <v>2.0594574253034978</v>
      </c>
      <c r="I3500" s="5">
        <f>'[1]Prosp. Sc. final Etap1'!L3500+'[1]Facteurs ajustements'!D$144/1000</f>
        <v>1.7612847271791008</v>
      </c>
      <c r="J3500" s="5">
        <f>'[1]Prosp. Sc. final Etap1'!M3500+'[1]Facteurs ajustements'!E$144/1000</f>
        <v>1.7614677439321793</v>
      </c>
      <c r="K3500" s="5">
        <f>'[1]Prosp. Sc. final Etap1'!N3500+'[1]Facteurs ajustements'!F$144/1000</f>
        <v>1.7616508578762788</v>
      </c>
      <c r="L3500" s="5">
        <f>'[1]Prosp. Sc. final Etap1'!O3500+'[1]Facteurs ajustements'!G$144/1000</f>
        <v>1.7618340696959853</v>
      </c>
      <c r="M3500" s="5">
        <f>'[1]Prosp. Sc. final Etap1'!P3500+'[1]Facteurs ajustements'!H$144/1000</f>
        <v>1.7620173800707886</v>
      </c>
      <c r="N3500" s="5">
        <f>'[1]Prosp. Sc. final Etap1'!Q3500+'[1]Facteurs ajustements'!I$144/1000</f>
        <v>1.7622007896750689</v>
      </c>
      <c r="O3500" s="5">
        <f>'[1]Prosp. Sc. final Etap1'!R3500+'[1]Facteurs ajustements'!J$144/1000</f>
        <v>1.7623842991780769</v>
      </c>
      <c r="P3500" s="5">
        <f>'[1]Prosp. Sc. final Etap1'!S3500+'[1]Facteurs ajustements'!K$144/1000</f>
        <v>1.7625679092439197</v>
      </c>
      <c r="Q3500" s="5">
        <f>'[1]Prosp. Sc. final Etap1'!T3500+'[1]Facteurs ajustements'!L$144/1000</f>
        <v>1.7627516205315448</v>
      </c>
      <c r="R3500" s="5">
        <f>'[1]Prosp. Sc. final Etap1'!U3500+'[1]Facteurs ajustements'!M$144/1000</f>
        <v>1.7621664564035051</v>
      </c>
      <c r="S3500" s="5">
        <f>'[1]Prosp. Sc. final Etap1'!V3500+'[1]Facteurs ajustements'!N$144/1000</f>
        <v>1.7615815089408584</v>
      </c>
      <c r="T3500" s="5">
        <f>'[1]Prosp. Sc. final Etap1'!W3500+'[1]Facteurs ajustements'!O$144/1000</f>
        <v>1.7609967785553464</v>
      </c>
      <c r="U3500" s="5">
        <f>'[1]Prosp. Sc. final Etap1'!X3500+'[1]Facteurs ajustements'!P$144/1000</f>
        <v>1.7604122656565142</v>
      </c>
    </row>
    <row r="3501" spans="1:21" x14ac:dyDescent="0.25">
      <c r="A3501" s="2" t="s">
        <v>3445</v>
      </c>
      <c r="B3501" s="2">
        <v>57518</v>
      </c>
      <c r="C3501" s="2" t="s">
        <v>3446</v>
      </c>
      <c r="D3501" s="2" t="s">
        <v>3930</v>
      </c>
      <c r="E3501" s="2" t="str">
        <f>VLOOKUP(B3501,'[1]ZONE DE CONSOMMATION'!A:C,3,FALSE)</f>
        <v>Forbach</v>
      </c>
      <c r="F3501" s="3">
        <f>VLOOKUP(B3501,'[1]ZONE DE CONSOMMATION'!A:I,8,FALSE)</f>
        <v>2.2087836434523922</v>
      </c>
      <c r="G3501" s="2">
        <v>355</v>
      </c>
      <c r="H3501" s="6">
        <f t="shared" si="54"/>
        <v>2.2087836434523922</v>
      </c>
      <c r="I3501" s="5">
        <f>'[1]Prosp. Sc. final Etap1'!L3501+'[1]Facteurs ajustements'!D$144/1000</f>
        <v>2.0600475182182598</v>
      </c>
      <c r="J3501" s="5">
        <f>'[1]Prosp. Sc. final Etap1'!M3501+'[1]Facteurs ajustements'!E$144/1000</f>
        <v>2.0602673289459541</v>
      </c>
      <c r="K3501" s="5">
        <f>'[1]Prosp. Sc. final Etap1'!N3501+'[1]Facteurs ajustements'!F$144/1000</f>
        <v>2.0604872413960114</v>
      </c>
      <c r="L3501" s="5">
        <f>'[1]Prosp. Sc. final Etap1'!O3501+'[1]Facteurs ajustements'!G$144/1000</f>
        <v>2.0607072562535769</v>
      </c>
      <c r="M3501" s="5">
        <f>'[1]Prosp. Sc. final Etap1'!P3501+'[1]Facteurs ajustements'!H$144/1000</f>
        <v>2.0609273741986982</v>
      </c>
      <c r="N3501" s="5">
        <f>'[1]Prosp. Sc. final Etap1'!Q3501+'[1]Facteurs ajustements'!I$144/1000</f>
        <v>2.0611475959063128</v>
      </c>
      <c r="O3501" s="5">
        <f>'[1]Prosp. Sc. final Etap1'!R3501+'[1]Facteurs ajustements'!J$144/1000</f>
        <v>2.0613679220462306</v>
      </c>
      <c r="P3501" s="5">
        <f>'[1]Prosp. Sc. final Etap1'!S3501+'[1]Facteurs ajustements'!K$144/1000</f>
        <v>2.061588353283117</v>
      </c>
      <c r="Q3501" s="5">
        <f>'[1]Prosp. Sc. final Etap1'!T3501+'[1]Facteurs ajustements'!L$144/1000</f>
        <v>2.0618088902764775</v>
      </c>
      <c r="R3501" s="5">
        <f>'[1]Prosp. Sc. final Etap1'!U3501+'[1]Facteurs ajustements'!M$144/1000</f>
        <v>2.0611301656864449</v>
      </c>
      <c r="S3501" s="5">
        <f>'[1]Prosp. Sc. final Etap1'!V3501+'[1]Facteurs ajustements'!N$144/1000</f>
        <v>2.0604516870323191</v>
      </c>
      <c r="T3501" s="5">
        <f>'[1]Prosp. Sc. final Etap1'!W3501+'[1]Facteurs ajustements'!O$144/1000</f>
        <v>2.059773454716685</v>
      </c>
      <c r="U3501" s="5">
        <f>'[1]Prosp. Sc. final Etap1'!X3501+'[1]Facteurs ajustements'!P$144/1000</f>
        <v>2.0590954691399337</v>
      </c>
    </row>
    <row r="3502" spans="1:21" x14ac:dyDescent="0.25">
      <c r="A3502" s="2" t="s">
        <v>3445</v>
      </c>
      <c r="B3502" s="2">
        <v>57519</v>
      </c>
      <c r="C3502" s="2" t="s">
        <v>3446</v>
      </c>
      <c r="D3502" s="2" t="s">
        <v>3931</v>
      </c>
      <c r="E3502" s="2" t="str">
        <f>VLOOKUP(B3502,'[1]ZONE DE CONSOMMATION'!A:C,3,FALSE)</f>
        <v>Sarrebourg</v>
      </c>
      <c r="F3502" s="3">
        <f>VLOOKUP(B3502,'[1]ZONE DE CONSOMMATION'!A:I,8,FALSE)</f>
        <v>0.506747234603528</v>
      </c>
      <c r="G3502" s="2">
        <v>160</v>
      </c>
      <c r="H3502" s="6">
        <f t="shared" si="54"/>
        <v>0.506747234603528</v>
      </c>
      <c r="I3502" s="5">
        <f>'[1]Prosp. Sc. final Etap1'!L3502+'[1]Facteurs ajustements'!D$144/1000</f>
        <v>0.50676358724132287</v>
      </c>
      <c r="J3502" s="5">
        <f>'[1]Prosp. Sc. final Etap1'!M3502+'[1]Facteurs ajustements'!E$144/1000</f>
        <v>0.50679210410230602</v>
      </c>
      <c r="K3502" s="5">
        <f>'[1]Prosp. Sc. final Etap1'!N3502+'[1]Facteurs ajustements'!F$144/1000</f>
        <v>0.50682069912695737</v>
      </c>
      <c r="L3502" s="5">
        <f>'[1]Prosp. Sc. final Etap1'!O3502+'[1]Facteurs ajustements'!G$144/1000</f>
        <v>0.50684937299751887</v>
      </c>
      <c r="M3502" s="5">
        <f>'[1]Prosp. Sc. final Etap1'!P3502+'[1]Facteurs ajustements'!H$144/1000</f>
        <v>0.50687812639113772</v>
      </c>
      <c r="N3502" s="5">
        <f>'[1]Prosp. Sc. final Etap1'!Q3502+'[1]Facteurs ajustements'!I$144/1000</f>
        <v>0.50690695997984947</v>
      </c>
      <c r="O3502" s="5">
        <f>'[1]Prosp. Sc. final Etap1'!R3502+'[1]Facteurs ajustements'!J$144/1000</f>
        <v>0.50693587443056087</v>
      </c>
      <c r="P3502" s="5">
        <f>'[1]Prosp. Sc. final Etap1'!S3502+'[1]Facteurs ajustements'!K$144/1000</f>
        <v>0.5069648704050348</v>
      </c>
      <c r="Q3502" s="5">
        <f>'[1]Prosp. Sc. final Etap1'!T3502+'[1]Facteurs ajustements'!L$144/1000</f>
        <v>0.50699394855987345</v>
      </c>
      <c r="R3502" s="5">
        <f>'[1]Prosp. Sc. final Etap1'!U3502+'[1]Facteurs ajustements'!M$144/1000</f>
        <v>0.50680164987878096</v>
      </c>
      <c r="S3502" s="5">
        <f>'[1]Prosp. Sc. final Etap1'!V3502+'[1]Facteurs ajustements'!N$144/1000</f>
        <v>0.50660944495460714</v>
      </c>
      <c r="T3502" s="5">
        <f>'[1]Prosp. Sc. final Etap1'!W3502+'[1]Facteurs ajustements'!O$144/1000</f>
        <v>0.50641733423754554</v>
      </c>
      <c r="U3502" s="5">
        <f>'[1]Prosp. Sc. final Etap1'!X3502+'[1]Facteurs ajustements'!P$144/1000</f>
        <v>0.50622531817558192</v>
      </c>
    </row>
    <row r="3503" spans="1:21" x14ac:dyDescent="0.25">
      <c r="A3503" s="2" t="s">
        <v>3445</v>
      </c>
      <c r="B3503" s="2">
        <v>57520</v>
      </c>
      <c r="C3503" s="2" t="s">
        <v>3446</v>
      </c>
      <c r="D3503" s="2" t="s">
        <v>3932</v>
      </c>
      <c r="E3503" s="2" t="str">
        <f>VLOOKUP(B3503,'[1]ZONE DE CONSOMMATION'!A:C,3,FALSE)</f>
        <v>Forbach</v>
      </c>
      <c r="F3503" s="3">
        <f>VLOOKUP(B3503,'[1]ZONE DE CONSOMMATION'!A:I,8,FALSE)</f>
        <v>0.24887703024815686</v>
      </c>
      <c r="G3503" s="2">
        <v>40</v>
      </c>
      <c r="H3503" s="6">
        <f t="shared" si="54"/>
        <v>0.24887703024815686</v>
      </c>
      <c r="I3503" s="5">
        <f>'[1]Prosp. Sc. final Etap1'!L3503+'[1]Facteurs ajustements'!D$144/1000</f>
        <v>0.20522852385014814</v>
      </c>
      <c r="J3503" s="5">
        <f>'[1]Prosp. Sc. final Etap1'!M3503+'[1]Facteurs ajustements'!E$144/1000</f>
        <v>0.20521990531877016</v>
      </c>
      <c r="K3503" s="5">
        <f>'[1]Prosp. Sc. final Etap1'!N3503+'[1]Facteurs ajustements'!F$144/1000</f>
        <v>0.20521136037767074</v>
      </c>
      <c r="L3503" s="5">
        <f>'[1]Prosp. Sc. final Etap1'!O3503+'[1]Facteurs ajustements'!G$144/1000</f>
        <v>0.20520288970852846</v>
      </c>
      <c r="M3503" s="5">
        <f>'[1]Prosp. Sc. final Etap1'!P3503+'[1]Facteurs ajustements'!H$144/1000</f>
        <v>0.20519449398792719</v>
      </c>
      <c r="N3503" s="5">
        <f>'[1]Prosp. Sc. final Etap1'!Q3503+'[1]Facteurs ajustements'!I$144/1000</f>
        <v>0.20518617388733906</v>
      </c>
      <c r="O3503" s="5">
        <f>'[1]Prosp. Sc. final Etap1'!R3503+'[1]Facteurs ajustements'!J$144/1000</f>
        <v>0.20517793007310772</v>
      </c>
      <c r="P3503" s="5">
        <f>'[1]Prosp. Sc. final Etap1'!S3503+'[1]Facteurs ajustements'!K$144/1000</f>
        <v>0.20516976320643218</v>
      </c>
      <c r="Q3503" s="5">
        <f>'[1]Prosp. Sc. final Etap1'!T3503+'[1]Facteurs ajustements'!L$144/1000</f>
        <v>0.20516167394335141</v>
      </c>
      <c r="R3503" s="5">
        <f>'[1]Prosp. Sc. final Etap1'!U3503+'[1]Facteurs ajustements'!M$144/1000</f>
        <v>0.2050638038881927</v>
      </c>
      <c r="S3503" s="5">
        <f>'[1]Prosp. Sc. final Etap1'!V3503+'[1]Facteurs ajustements'!N$144/1000</f>
        <v>0.20496599804783236</v>
      </c>
      <c r="T3503" s="5">
        <f>'[1]Prosp. Sc. final Etap1'!W3503+'[1]Facteurs ajustements'!O$144/1000</f>
        <v>0.20486825688170618</v>
      </c>
      <c r="U3503" s="5">
        <f>'[1]Prosp. Sc. final Etap1'!X3503+'[1]Facteurs ajustements'!P$144/1000</f>
        <v>0.20477058084703922</v>
      </c>
    </row>
    <row r="3504" spans="1:21" x14ac:dyDescent="0.25">
      <c r="A3504" s="2" t="s">
        <v>3445</v>
      </c>
      <c r="B3504" s="2">
        <v>57521</v>
      </c>
      <c r="C3504" s="2" t="s">
        <v>3446</v>
      </c>
      <c r="D3504" s="2" t="s">
        <v>3933</v>
      </c>
      <c r="E3504" s="2" t="str">
        <f>VLOOKUP(B3504,'[1]ZONE DE CONSOMMATION'!A:C,3,FALSE)</f>
        <v>Sarrebourg</v>
      </c>
      <c r="F3504" s="3">
        <f>VLOOKUP(B3504,'[1]ZONE DE CONSOMMATION'!A:I,8,FALSE)</f>
        <v>8.304320307065316</v>
      </c>
      <c r="G3504" s="2">
        <v>2622</v>
      </c>
      <c r="H3504" s="6">
        <f t="shared" si="54"/>
        <v>8.304320307065316</v>
      </c>
      <c r="I3504" s="5">
        <f>'[1]Prosp. Sc. final Etap1'!L3504+'[1]Facteurs ajustements'!D$144/1000</f>
        <v>8.5733585357356894</v>
      </c>
      <c r="J3504" s="5">
        <f>'[1]Prosp. Sc. final Etap1'!M3504+'[1]Facteurs ajustements'!E$144/1000</f>
        <v>8.5743804898608538</v>
      </c>
      <c r="K3504" s="5">
        <f>'[1]Prosp. Sc. final Etap1'!N3504+'[1]Facteurs ajustements'!F$144/1000</f>
        <v>8.5754026444959308</v>
      </c>
      <c r="L3504" s="5">
        <f>'[1]Prosp. Sc. final Etap1'!O3504+'[1]Facteurs ajustements'!G$144/1000</f>
        <v>8.5764250003382294</v>
      </c>
      <c r="M3504" s="5">
        <f>'[1]Prosp. Sc. final Etap1'!P3504+'[1]Facteurs ajustements'!H$144/1000</f>
        <v>8.5774475580799692</v>
      </c>
      <c r="N3504" s="5">
        <f>'[1]Prosp. Sc. final Etap1'!Q3504+'[1]Facteurs ajustements'!I$144/1000</f>
        <v>8.578470318408252</v>
      </c>
      <c r="O3504" s="5">
        <f>'[1]Prosp. Sc. final Etap1'!R3504+'[1]Facteurs ajustements'!J$144/1000</f>
        <v>8.5794932820050622</v>
      </c>
      <c r="P3504" s="5">
        <f>'[1]Prosp. Sc. final Etap1'!S3504+'[1]Facteurs ajustements'!K$144/1000</f>
        <v>8.5805164495472344</v>
      </c>
      <c r="Q3504" s="5">
        <f>'[1]Prosp. Sc. final Etap1'!T3504+'[1]Facteurs ajustements'!L$144/1000</f>
        <v>8.581539821706448</v>
      </c>
      <c r="R3504" s="5">
        <f>'[1]Prosp. Sc. final Etap1'!U3504+'[1]Facteurs ajustements'!M$144/1000</f>
        <v>8.5788213906797992</v>
      </c>
      <c r="S3504" s="5">
        <f>'[1]Prosp. Sc. final Etap1'!V3504+'[1]Facteurs ajustements'!N$144/1000</f>
        <v>8.5761038437139128</v>
      </c>
      <c r="T3504" s="5">
        <f>'[1]Prosp. Sc. final Etap1'!W3504+'[1]Facteurs ajustements'!O$144/1000</f>
        <v>8.5733871810117339</v>
      </c>
      <c r="U3504" s="5">
        <f>'[1]Prosp. Sc. final Etap1'!X3504+'[1]Facteurs ajustements'!P$144/1000</f>
        <v>8.5706714027740745</v>
      </c>
    </row>
    <row r="3505" spans="1:21" x14ac:dyDescent="0.25">
      <c r="A3505" s="2" t="s">
        <v>3445</v>
      </c>
      <c r="B3505" s="2">
        <v>57524</v>
      </c>
      <c r="C3505" s="2" t="s">
        <v>3446</v>
      </c>
      <c r="D3505" s="2" t="s">
        <v>3934</v>
      </c>
      <c r="E3505" s="2" t="str">
        <f>VLOOKUP(B3505,'[1]ZONE DE CONSOMMATION'!A:C,3,FALSE)</f>
        <v>Forbach</v>
      </c>
      <c r="F3505" s="3">
        <f>VLOOKUP(B3505,'[1]ZONE DE CONSOMMATION'!A:I,8,FALSE)</f>
        <v>0.7155214619634509</v>
      </c>
      <c r="G3505" s="2">
        <v>115</v>
      </c>
      <c r="H3505" s="6">
        <f t="shared" si="54"/>
        <v>0.7155214619634509</v>
      </c>
      <c r="I3505" s="5">
        <f>'[1]Prosp. Sc. final Etap1'!L3505+'[1]Facteurs ajustements'!D$144/1000</f>
        <v>0.79652988111515</v>
      </c>
      <c r="J3505" s="5">
        <f>'[1]Prosp. Sc. final Etap1'!M3505+'[1]Facteurs ajustements'!E$144/1000</f>
        <v>0.79659408399186538</v>
      </c>
      <c r="K3505" s="5">
        <f>'[1]Prosp. Sc. final Etap1'!N3505+'[1]Facteurs ajustements'!F$144/1000</f>
        <v>0.79665836942714174</v>
      </c>
      <c r="L3505" s="5">
        <f>'[1]Prosp. Sc. final Etap1'!O3505+'[1]Facteurs ajustements'!G$144/1000</f>
        <v>0.79672273810376182</v>
      </c>
      <c r="M3505" s="5">
        <f>'[1]Prosp. Sc. final Etap1'!P3505+'[1]Facteurs ajustements'!H$144/1000</f>
        <v>0.7967871906994145</v>
      </c>
      <c r="N3505" s="5">
        <f>'[1]Prosp. Sc. final Etap1'!Q3505+'[1]Facteurs ajustements'!I$144/1000</f>
        <v>0.79685172788667635</v>
      </c>
      <c r="O3505" s="5">
        <f>'[1]Prosp. Sc. final Etap1'!R3505+'[1]Facteurs ajustements'!J$144/1000</f>
        <v>0.79691635033299602</v>
      </c>
      <c r="P3505" s="5">
        <f>'[1]Prosp. Sc. final Etap1'!S3505+'[1]Facteurs ajustements'!K$144/1000</f>
        <v>0.79698105870067737</v>
      </c>
      <c r="Q3505" s="5">
        <f>'[1]Prosp. Sc. final Etap1'!T3505+'[1]Facteurs ajustements'!L$144/1000</f>
        <v>0.79704585364686475</v>
      </c>
      <c r="R3505" s="5">
        <f>'[1]Prosp. Sc. final Etap1'!U3505+'[1]Facteurs ajustements'!M$144/1000</f>
        <v>0.79676281184401143</v>
      </c>
      <c r="S3505" s="5">
        <f>'[1]Prosp. Sc. final Etap1'!V3505+'[1]Facteurs ajustements'!N$144/1000</f>
        <v>0.7964798921871824</v>
      </c>
      <c r="T3505" s="5">
        <f>'[1]Prosp. Sc. final Etap1'!W3505+'[1]Facteurs ajustements'!O$144/1000</f>
        <v>0.79619709511768955</v>
      </c>
      <c r="U3505" s="5">
        <f>'[1]Prosp. Sc. final Etap1'!X3505+'[1]Facteurs ajustements'!P$144/1000</f>
        <v>0.79591442107463972</v>
      </c>
    </row>
    <row r="3506" spans="1:21" x14ac:dyDescent="0.25">
      <c r="A3506" s="2" t="s">
        <v>3445</v>
      </c>
      <c r="B3506" s="2">
        <v>57525</v>
      </c>
      <c r="C3506" s="2" t="s">
        <v>3446</v>
      </c>
      <c r="D3506" s="2" t="s">
        <v>3935</v>
      </c>
      <c r="E3506" s="2" t="str">
        <f>VLOOKUP(B3506,'[1]ZONE DE CONSOMMATION'!A:C,3,FALSE)</f>
        <v>Metz</v>
      </c>
      <c r="F3506" s="3">
        <f>VLOOKUP(B3506,'[1]ZONE DE CONSOMMATION'!A:I,8,FALSE)</f>
        <v>0.39566921227850316</v>
      </c>
      <c r="G3506" s="2">
        <v>58</v>
      </c>
      <c r="H3506" s="6">
        <f t="shared" si="54"/>
        <v>0.39566921227850316</v>
      </c>
      <c r="I3506" s="5">
        <f>'[1]Prosp. Sc. final Etap1'!L3506+'[1]Facteurs ajustements'!D$144/1000</f>
        <v>0.37517130944449006</v>
      </c>
      <c r="J3506" s="5">
        <f>'[1]Prosp. Sc. final Etap1'!M3506+'[1]Facteurs ajustements'!E$144/1000</f>
        <v>0.37518362012761536</v>
      </c>
      <c r="K3506" s="5">
        <f>'[1]Prosp. Sc. final Etap1'!N3506+'[1]Facteurs ajustements'!F$144/1000</f>
        <v>0.3751960069785456</v>
      </c>
      <c r="L3506" s="5">
        <f>'[1]Prosp. Sc. final Etap1'!O3506+'[1]Facteurs ajustements'!G$144/1000</f>
        <v>0.37520847067927698</v>
      </c>
      <c r="M3506" s="5">
        <f>'[1]Prosp. Sc. final Etap1'!P3506+'[1]Facteurs ajustements'!H$144/1000</f>
        <v>0.37522101190671059</v>
      </c>
      <c r="N3506" s="5">
        <f>'[1]Prosp. Sc. final Etap1'!Q3506+'[1]Facteurs ajustements'!I$144/1000</f>
        <v>0.37523363133263626</v>
      </c>
      <c r="O3506" s="5">
        <f>'[1]Prosp. Sc. final Etap1'!R3506+'[1]Facteurs ajustements'!J$144/1000</f>
        <v>0.37524632962371501</v>
      </c>
      <c r="P3506" s="5">
        <f>'[1]Prosp. Sc. final Etap1'!S3506+'[1]Facteurs ajustements'!K$144/1000</f>
        <v>0.37525910744146362</v>
      </c>
      <c r="Q3506" s="5">
        <f>'[1]Prosp. Sc. final Etap1'!T3506+'[1]Facteurs ajustements'!L$144/1000</f>
        <v>0.37527196544223856</v>
      </c>
      <c r="R3506" s="5">
        <f>'[1]Prosp. Sc. final Etap1'!U3506+'[1]Facteurs ajustements'!M$144/1000</f>
        <v>0.37512087615761258</v>
      </c>
      <c r="S3506" s="5">
        <f>'[1]Prosp. Sc. final Etap1'!V3506+'[1]Facteurs ajustements'!N$144/1000</f>
        <v>0.37496986773749119</v>
      </c>
      <c r="T3506" s="5">
        <f>'[1]Prosp. Sc. final Etap1'!W3506+'[1]Facteurs ajustements'!O$144/1000</f>
        <v>0.37481894063610138</v>
      </c>
      <c r="U3506" s="5">
        <f>'[1]Prosp. Sc. final Etap1'!X3506+'[1]Facteurs ajustements'!P$144/1000</f>
        <v>0.37466809530546086</v>
      </c>
    </row>
    <row r="3507" spans="1:21" x14ac:dyDescent="0.25">
      <c r="A3507" s="2" t="s">
        <v>3445</v>
      </c>
      <c r="B3507" s="2">
        <v>57526</v>
      </c>
      <c r="C3507" s="2" t="s">
        <v>3446</v>
      </c>
      <c r="D3507" s="2" t="s">
        <v>3936</v>
      </c>
      <c r="E3507" s="2" t="str">
        <f>VLOOKUP(B3507,'[1]ZONE DE CONSOMMATION'!A:C,3,FALSE)</f>
        <v>Sarrebourg</v>
      </c>
      <c r="F3507" s="3">
        <f>VLOOKUP(B3507,'[1]ZONE DE CONSOMMATION'!A:I,8,FALSE)</f>
        <v>1.2700352567250921</v>
      </c>
      <c r="G3507" s="2">
        <v>401</v>
      </c>
      <c r="H3507" s="6">
        <f t="shared" si="54"/>
        <v>1.2700352567250921</v>
      </c>
      <c r="I3507" s="5">
        <f>'[1]Prosp. Sc. final Etap1'!L3507+'[1]Facteurs ajustements'!D$144/1000</f>
        <v>1.2133035218502168</v>
      </c>
      <c r="J3507" s="5">
        <f>'[1]Prosp. Sc. final Etap1'!M3507+'[1]Facteurs ajustements'!E$144/1000</f>
        <v>1.2134190522657611</v>
      </c>
      <c r="K3507" s="5">
        <f>'[1]Prosp. Sc. final Etap1'!N3507+'[1]Facteurs ajustements'!F$144/1000</f>
        <v>1.2135346715610822</v>
      </c>
      <c r="L3507" s="5">
        <f>'[1]Prosp. Sc. final Etap1'!O3507+'[1]Facteurs ajustements'!G$144/1000</f>
        <v>1.2136503804197418</v>
      </c>
      <c r="M3507" s="5">
        <f>'[1]Prosp. Sc. final Etap1'!P3507+'[1]Facteurs ajustements'!H$144/1000</f>
        <v>1.2137661795202068</v>
      </c>
      <c r="N3507" s="5">
        <f>'[1]Prosp. Sc. final Etap1'!Q3507+'[1]Facteurs ajustements'!I$144/1000</f>
        <v>1.2138820695358332</v>
      </c>
      <c r="O3507" s="5">
        <f>'[1]Prosp. Sc. final Etap1'!R3507+'[1]Facteurs ajustements'!J$144/1000</f>
        <v>1.2139980511348478</v>
      </c>
      <c r="P3507" s="5">
        <f>'[1]Prosp. Sc. final Etap1'!S3507+'[1]Facteurs ajustements'!K$144/1000</f>
        <v>1.2141141249803338</v>
      </c>
      <c r="Q3507" s="5">
        <f>'[1]Prosp. Sc. final Etap1'!T3507+'[1]Facteurs ajustements'!L$144/1000</f>
        <v>1.2142302917302144</v>
      </c>
      <c r="R3507" s="5">
        <f>'[1]Prosp. Sc. final Etap1'!U3507+'[1]Facteurs ajustements'!M$144/1000</f>
        <v>1.2138167332246681</v>
      </c>
      <c r="S3507" s="5">
        <f>'[1]Prosp. Sc. final Etap1'!V3507+'[1]Facteurs ajustements'!N$144/1000</f>
        <v>1.2134033376974691</v>
      </c>
      <c r="T3507" s="5">
        <f>'[1]Prosp. Sc. final Etap1'!W3507+'[1]Facteurs ajustements'!O$144/1000</f>
        <v>1.212990105577155</v>
      </c>
      <c r="U3507" s="5">
        <f>'[1]Prosp. Sc. final Etap1'!X3507+'[1]Facteurs ajustements'!P$144/1000</f>
        <v>1.2125770372900617</v>
      </c>
    </row>
    <row r="3508" spans="1:21" x14ac:dyDescent="0.25">
      <c r="A3508" s="2" t="s">
        <v>3445</v>
      </c>
      <c r="B3508" s="2">
        <v>57527</v>
      </c>
      <c r="C3508" s="2" t="s">
        <v>3446</v>
      </c>
      <c r="D3508" s="2" t="s">
        <v>3937</v>
      </c>
      <c r="E3508" s="2" t="str">
        <f>VLOOKUP(B3508,'[1]ZONE DE CONSOMMATION'!A:C,3,FALSE)</f>
        <v>Sarrebourg</v>
      </c>
      <c r="F3508" s="3">
        <f>VLOOKUP(B3508,'[1]ZONE DE CONSOMMATION'!A:I,8,FALSE)</f>
        <v>1.1750201502369306</v>
      </c>
      <c r="G3508" s="2">
        <v>371</v>
      </c>
      <c r="H3508" s="6">
        <f t="shared" si="54"/>
        <v>1.1750201502369306</v>
      </c>
      <c r="I3508" s="5">
        <f>'[1]Prosp. Sc. final Etap1'!L3508+'[1]Facteurs ajustements'!D$144/1000</f>
        <v>1.1277583279738035</v>
      </c>
      <c r="J3508" s="5">
        <f>'[1]Prosp. Sc. final Etap1'!M3508+'[1]Facteurs ajustements'!E$144/1000</f>
        <v>1.1278633231159256</v>
      </c>
      <c r="K3508" s="5">
        <f>'[1]Prosp. Sc. final Etap1'!N3508+'[1]Facteurs ajustements'!F$144/1000</f>
        <v>1.1279684058403585</v>
      </c>
      <c r="L3508" s="5">
        <f>'[1]Prosp. Sc. final Etap1'!O3508+'[1]Facteurs ajustements'!G$144/1000</f>
        <v>1.1280735768305039</v>
      </c>
      <c r="M3508" s="5">
        <f>'[1]Prosp. Sc. final Etap1'!P3508+'[1]Facteurs ajustements'!H$144/1000</f>
        <v>1.1281788367646692</v>
      </c>
      <c r="N3508" s="5">
        <f>'[1]Prosp. Sc. final Etap1'!Q3508+'[1]Facteurs ajustements'!I$144/1000</f>
        <v>1.1282841863160504</v>
      </c>
      <c r="O3508" s="5">
        <f>'[1]Prosp. Sc. final Etap1'!R3508+'[1]Facteurs ajustements'!J$144/1000</f>
        <v>1.1283896261527144</v>
      </c>
      <c r="P3508" s="5">
        <f>'[1]Prosp. Sc. final Etap1'!S3508+'[1]Facteurs ajustements'!K$144/1000</f>
        <v>1.1284951569375845</v>
      </c>
      <c r="Q3508" s="5">
        <f>'[1]Prosp. Sc. final Etap1'!T3508+'[1]Facteurs ajustements'!L$144/1000</f>
        <v>1.1286007793284241</v>
      </c>
      <c r="R3508" s="5">
        <f>'[1]Prosp. Sc. final Etap1'!U3508+'[1]Facteurs ajustements'!M$144/1000</f>
        <v>1.1282140101289775</v>
      </c>
      <c r="S3508" s="5">
        <f>'[1]Prosp. Sc. final Etap1'!V3508+'[1]Facteurs ajustements'!N$144/1000</f>
        <v>1.1278273955268083</v>
      </c>
      <c r="T3508" s="5">
        <f>'[1]Prosp. Sc. final Etap1'!W3508+'[1]Facteurs ajustements'!O$144/1000</f>
        <v>1.1274409359530764</v>
      </c>
      <c r="U3508" s="5">
        <f>'[1]Prosp. Sc. final Etap1'!X3508+'[1]Facteurs ajustements'!P$144/1000</f>
        <v>1.1270546318367387</v>
      </c>
    </row>
    <row r="3509" spans="1:21" x14ac:dyDescent="0.25">
      <c r="A3509" s="2" t="s">
        <v>3445</v>
      </c>
      <c r="B3509" s="2">
        <v>57528</v>
      </c>
      <c r="C3509" s="2" t="s">
        <v>3446</v>
      </c>
      <c r="D3509" s="2" t="s">
        <v>3938</v>
      </c>
      <c r="E3509" s="2" t="str">
        <f>VLOOKUP(B3509,'[1]ZONE DE CONSOMMATION'!A:C,3,FALSE)</f>
        <v>Forbach</v>
      </c>
      <c r="F3509" s="3">
        <f>VLOOKUP(B3509,'[1]ZONE DE CONSOMMATION'!A:I,8,FALSE)</f>
        <v>0.57863909532696467</v>
      </c>
      <c r="G3509" s="2">
        <v>93</v>
      </c>
      <c r="H3509" s="6">
        <f t="shared" si="54"/>
        <v>0.57863909532696467</v>
      </c>
      <c r="I3509" s="5">
        <f>'[1]Prosp. Sc. final Etap1'!L3509+'[1]Facteurs ajustements'!D$144/1000</f>
        <v>0.62847581115562323</v>
      </c>
      <c r="J3509" s="5">
        <f>'[1]Prosp. Sc. final Etap1'!M3509+'[1]Facteurs ajustements'!E$144/1000</f>
        <v>0.62851931742161737</v>
      </c>
      <c r="K3509" s="5">
        <f>'[1]Prosp. Sc. final Etap1'!N3509+'[1]Facteurs ajustements'!F$144/1000</f>
        <v>0.62856290369729217</v>
      </c>
      <c r="L3509" s="5">
        <f>'[1]Prosp. Sc. final Etap1'!O3509+'[1]Facteurs ajustements'!G$144/1000</f>
        <v>0.6286065706651166</v>
      </c>
      <c r="M3509" s="5">
        <f>'[1]Prosp. Sc. final Etap1'!P3509+'[1]Facteurs ajustements'!H$144/1000</f>
        <v>0.62865031900246549</v>
      </c>
      <c r="N3509" s="5">
        <f>'[1]Prosp. Sc. final Etap1'!Q3509+'[1]Facteurs ajustements'!I$144/1000</f>
        <v>0.62869414938160151</v>
      </c>
      <c r="O3509" s="5">
        <f>'[1]Prosp. Sc. final Etap1'!R3509+'[1]Facteurs ajustements'!J$144/1000</f>
        <v>0.62873806246965924</v>
      </c>
      <c r="P3509" s="5">
        <f>'[1]Prosp. Sc. final Etap1'!S3509+'[1]Facteurs ajustements'!K$144/1000</f>
        <v>0.62878205892862882</v>
      </c>
      <c r="Q3509" s="5">
        <f>'[1]Prosp. Sc. final Etap1'!T3509+'[1]Facteurs ajustements'!L$144/1000</f>
        <v>0.62882613941533994</v>
      </c>
      <c r="R3509" s="5">
        <f>'[1]Prosp. Sc. final Etap1'!U3509+'[1]Facteurs ajustements'!M$144/1000</f>
        <v>0.62859572537235764</v>
      </c>
      <c r="S3509" s="5">
        <f>'[1]Prosp. Sc. final Etap1'!V3509+'[1]Facteurs ajustements'!N$144/1000</f>
        <v>0.62836541701073556</v>
      </c>
      <c r="T3509" s="5">
        <f>'[1]Prosp. Sc. final Etap1'!W3509+'[1]Facteurs ajustements'!O$144/1000</f>
        <v>0.62813521477693635</v>
      </c>
      <c r="U3509" s="5">
        <f>'[1]Prosp. Sc. final Etap1'!X3509+'[1]Facteurs ajustements'!P$144/1000</f>
        <v>0.6279051191152164</v>
      </c>
    </row>
    <row r="3510" spans="1:21" x14ac:dyDescent="0.25">
      <c r="A3510" s="2" t="s">
        <v>3445</v>
      </c>
      <c r="B3510" s="2">
        <v>57529</v>
      </c>
      <c r="C3510" s="2" t="s">
        <v>3446</v>
      </c>
      <c r="D3510" s="2" t="s">
        <v>3939</v>
      </c>
      <c r="E3510" s="2" t="str">
        <f>VLOOKUP(B3510,'[1]ZONE DE CONSOMMATION'!A:C,3,FALSE)</f>
        <v>Metz</v>
      </c>
      <c r="F3510" s="3">
        <f>VLOOKUP(B3510,'[1]ZONE DE CONSOMMATION'!A:I,8,FALSE)</f>
        <v>19.947185805212818</v>
      </c>
      <c r="G3510" s="2">
        <v>2924</v>
      </c>
      <c r="H3510" s="6">
        <f t="shared" si="54"/>
        <v>19.947185805212818</v>
      </c>
      <c r="I3510" s="5">
        <f>'[1]Prosp. Sc. final Etap1'!L3510+'[1]Facteurs ajustements'!D$144/1000</f>
        <v>21.148656223924064</v>
      </c>
      <c r="J3510" s="5">
        <f>'[1]Prosp. Sc. final Etap1'!M3510+'[1]Facteurs ajustements'!E$144/1000</f>
        <v>21.151226882231278</v>
      </c>
      <c r="K3510" s="5">
        <f>'[1]Prosp. Sc. final Etap1'!N3510+'[1]Facteurs ajustements'!F$144/1000</f>
        <v>21.153797931778254</v>
      </c>
      <c r="L3510" s="5">
        <f>'[1]Prosp. Sc. final Etap1'!O3510+'[1]Facteurs ajustements'!G$144/1000</f>
        <v>21.156369373285791</v>
      </c>
      <c r="M3510" s="5">
        <f>'[1]Prosp. Sc. final Etap1'!P3510+'[1]Facteurs ajustements'!H$144/1000</f>
        <v>21.158941207469596</v>
      </c>
      <c r="N3510" s="5">
        <f>'[1]Prosp. Sc. final Etap1'!Q3510+'[1]Facteurs ajustements'!I$144/1000</f>
        <v>21.161513435040277</v>
      </c>
      <c r="O3510" s="5">
        <f>'[1]Prosp. Sc. final Etap1'!R3510+'[1]Facteurs ajustements'!J$144/1000</f>
        <v>21.164086056703308</v>
      </c>
      <c r="P3510" s="5">
        <f>'[1]Prosp. Sc. final Etap1'!S3510+'[1]Facteurs ajustements'!K$144/1000</f>
        <v>21.166659073159025</v>
      </c>
      <c r="Q3510" s="5">
        <f>'[1]Prosp. Sc. final Etap1'!T3510+'[1]Facteurs ajustements'!L$144/1000</f>
        <v>21.169232485102615</v>
      </c>
      <c r="R3510" s="5">
        <f>'[1]Prosp. Sc. final Etap1'!U3510+'[1]Facteurs ajustements'!M$144/1000</f>
        <v>21.162575977793729</v>
      </c>
      <c r="S3510" s="5">
        <f>'[1]Prosp. Sc. final Etap1'!V3510+'[1]Facteurs ajustements'!N$144/1000</f>
        <v>21.155921586577968</v>
      </c>
      <c r="T3510" s="5">
        <f>'[1]Prosp. Sc. final Etap1'!W3510+'[1]Facteurs ajustements'!O$144/1000</f>
        <v>21.149269311272835</v>
      </c>
      <c r="U3510" s="5">
        <f>'[1]Prosp. Sc. final Etap1'!X3510+'[1]Facteurs ajustements'!P$144/1000</f>
        <v>21.142619151693836</v>
      </c>
    </row>
    <row r="3511" spans="1:21" x14ac:dyDescent="0.25">
      <c r="A3511" s="2" t="s">
        <v>3445</v>
      </c>
      <c r="B3511" s="2">
        <v>57530</v>
      </c>
      <c r="C3511" s="2" t="s">
        <v>3446</v>
      </c>
      <c r="D3511" s="2" t="s">
        <v>3940</v>
      </c>
      <c r="E3511" s="2" t="str">
        <f>VLOOKUP(B3511,'[1]ZONE DE CONSOMMATION'!A:C,3,FALSE)</f>
        <v>Sarrebourg</v>
      </c>
      <c r="F3511" s="3">
        <f>VLOOKUP(B3511,'[1]ZONE DE CONSOMMATION'!A:I,8,FALSE)</f>
        <v>1.3587160227807096</v>
      </c>
      <c r="G3511" s="2">
        <v>429</v>
      </c>
      <c r="H3511" s="6">
        <f t="shared" si="54"/>
        <v>1.3587160227807096</v>
      </c>
      <c r="I3511" s="5">
        <f>'[1]Prosp. Sc. final Etap1'!L3511+'[1]Facteurs ajustements'!D$144/1000</f>
        <v>1.4002356121727491</v>
      </c>
      <c r="J3511" s="5">
        <f>'[1]Prosp. Sc. final Etap1'!M3511+'[1]Facteurs ajustements'!E$144/1000</f>
        <v>1.4003741641116976</v>
      </c>
      <c r="K3511" s="5">
        <f>'[1]Prosp. Sc. final Etap1'!N3511+'[1]Facteurs ajustements'!F$144/1000</f>
        <v>1.4005128077656264</v>
      </c>
      <c r="L3511" s="5">
        <f>'[1]Prosp. Sc. final Etap1'!O3511+'[1]Facteurs ajustements'!G$144/1000</f>
        <v>1.4006515438184464</v>
      </c>
      <c r="M3511" s="5">
        <f>'[1]Prosp. Sc. final Etap1'!P3511+'[1]Facteurs ajustements'!H$144/1000</f>
        <v>1.4007903729489739</v>
      </c>
      <c r="N3511" s="5">
        <f>'[1]Prosp. Sc. final Etap1'!Q3511+'[1]Facteurs ajustements'!I$144/1000</f>
        <v>1.4009292958309139</v>
      </c>
      <c r="O3511" s="5">
        <f>'[1]Prosp. Sc. final Etap1'!R3511+'[1]Facteurs ajustements'!J$144/1000</f>
        <v>1.4010683131328427</v>
      </c>
      <c r="P3511" s="5">
        <f>'[1]Prosp. Sc. final Etap1'!S3511+'[1]Facteurs ajustements'!K$144/1000</f>
        <v>1.401207425518193</v>
      </c>
      <c r="Q3511" s="5">
        <f>'[1]Prosp. Sc. final Etap1'!T3511+'[1]Facteurs ajustements'!L$144/1000</f>
        <v>1.4013466336452369</v>
      </c>
      <c r="R3511" s="5">
        <f>'[1]Prosp. Sc. final Etap1'!U3511+'[1]Facteurs ajustements'!M$144/1000</f>
        <v>1.4008745355448802</v>
      </c>
      <c r="S3511" s="5">
        <f>'[1]Prosp. Sc. final Etap1'!V3511+'[1]Facteurs ajustements'!N$144/1000</f>
        <v>1.4004026187370602</v>
      </c>
      <c r="T3511" s="5">
        <f>'[1]Prosp. Sc. final Etap1'!W3511+'[1]Facteurs ajustements'!O$144/1000</f>
        <v>1.399930883644585</v>
      </c>
      <c r="U3511" s="5">
        <f>'[1]Prosp. Sc. final Etap1'!X3511+'[1]Facteurs ajustements'!P$144/1000</f>
        <v>1.3994593306880627</v>
      </c>
    </row>
    <row r="3512" spans="1:21" x14ac:dyDescent="0.25">
      <c r="A3512" s="2" t="s">
        <v>3445</v>
      </c>
      <c r="B3512" s="2">
        <v>57531</v>
      </c>
      <c r="C3512" s="2" t="s">
        <v>3446</v>
      </c>
      <c r="D3512" s="2" t="s">
        <v>3941</v>
      </c>
      <c r="E3512" s="2" t="str">
        <f>VLOOKUP(B3512,'[1]ZONE DE CONSOMMATION'!A:C,3,FALSE)</f>
        <v>Metz</v>
      </c>
      <c r="F3512" s="3">
        <f>VLOOKUP(B3512,'[1]ZONE DE CONSOMMATION'!A:I,8,FALSE)</f>
        <v>4.9867964513032046</v>
      </c>
      <c r="G3512" s="2">
        <v>731</v>
      </c>
      <c r="H3512" s="6">
        <f t="shared" si="54"/>
        <v>4.9867964513032046</v>
      </c>
      <c r="I3512" s="5">
        <f>'[1]Prosp. Sc. final Etap1'!L3512+'[1]Facteurs ajustements'!D$144/1000</f>
        <v>5.0703610667250238</v>
      </c>
      <c r="J3512" s="5">
        <f>'[1]Prosp. Sc. final Etap1'!M3512+'[1]Facteurs ajustements'!E$144/1000</f>
        <v>5.0709516110367217</v>
      </c>
      <c r="K3512" s="5">
        <f>'[1]Prosp. Sc. final Etap1'!N3512+'[1]Facteurs ajustements'!F$144/1000</f>
        <v>5.0715423027282833</v>
      </c>
      <c r="L3512" s="5">
        <f>'[1]Prosp. Sc. final Etap1'!O3512+'[1]Facteurs ajustements'!G$144/1000</f>
        <v>5.0721331424904736</v>
      </c>
      <c r="M3512" s="5">
        <f>'[1]Prosp. Sc. final Etap1'!P3512+'[1]Facteurs ajustements'!H$144/1000</f>
        <v>5.0727241310089672</v>
      </c>
      <c r="N3512" s="5">
        <f>'[1]Prosp. Sc. final Etap1'!Q3512+'[1]Facteurs ajustements'!I$144/1000</f>
        <v>5.0733152689643246</v>
      </c>
      <c r="O3512" s="5">
        <f>'[1]Prosp. Sc. final Etap1'!R3512+'[1]Facteurs ajustements'!J$144/1000</f>
        <v>5.0739065570319815</v>
      </c>
      <c r="P3512" s="5">
        <f>'[1]Prosp. Sc. final Etap1'!S3512+'[1]Facteurs ajustements'!K$144/1000</f>
        <v>5.0744979958822283</v>
      </c>
      <c r="Q3512" s="5">
        <f>'[1]Prosp. Sc. final Etap1'!T3512+'[1]Facteurs ajustements'!L$144/1000</f>
        <v>5.0750895861801961</v>
      </c>
      <c r="R3512" s="5">
        <f>'[1]Prosp. Sc. final Etap1'!U3512+'[1]Facteurs ajustements'!M$144/1000</f>
        <v>5.0734681527429117</v>
      </c>
      <c r="S3512" s="5">
        <f>'[1]Prosp. Sc. final Etap1'!V3512+'[1]Facteurs ajustements'!N$144/1000</f>
        <v>5.0718472601692417</v>
      </c>
      <c r="T3512" s="5">
        <f>'[1]Prosp. Sc. final Etap1'!W3512+'[1]Facteurs ajustements'!O$144/1000</f>
        <v>5.070226908769504</v>
      </c>
      <c r="U3512" s="5">
        <f>'[1]Prosp. Sc. final Etap1'!X3512+'[1]Facteurs ajustements'!P$144/1000</f>
        <v>5.0686070988518486</v>
      </c>
    </row>
    <row r="3513" spans="1:21" x14ac:dyDescent="0.25">
      <c r="A3513" s="2" t="s">
        <v>3445</v>
      </c>
      <c r="B3513" s="2">
        <v>57532</v>
      </c>
      <c r="C3513" s="2" t="s">
        <v>3446</v>
      </c>
      <c r="D3513" s="2" t="s">
        <v>3942</v>
      </c>
      <c r="E3513" s="2" t="str">
        <f>VLOOKUP(B3513,'[1]ZONE DE CONSOMMATION'!A:C,3,FALSE)</f>
        <v>Forbach</v>
      </c>
      <c r="F3513" s="3">
        <f>VLOOKUP(B3513,'[1]ZONE DE CONSOMMATION'!A:I,8,FALSE)</f>
        <v>1.5368156617823685</v>
      </c>
      <c r="G3513" s="2">
        <v>247</v>
      </c>
      <c r="H3513" s="6">
        <f t="shared" si="54"/>
        <v>1.5368156617823685</v>
      </c>
      <c r="I3513" s="5">
        <f>'[1]Prosp. Sc. final Etap1'!L3513+'[1]Facteurs ajustements'!D$144/1000</f>
        <v>1.4251765872600468</v>
      </c>
      <c r="J3513" s="5">
        <f>'[1]Prosp. Sc. final Etap1'!M3513+'[1]Facteurs ajustements'!E$144/1000</f>
        <v>1.4253182107916829</v>
      </c>
      <c r="K3513" s="5">
        <f>'[1]Prosp. Sc. final Etap1'!N3513+'[1]Facteurs ajustements'!F$144/1000</f>
        <v>1.4254599264165793</v>
      </c>
      <c r="L3513" s="5">
        <f>'[1]Prosp. Sc. final Etap1'!O3513+'[1]Facteurs ajustements'!G$144/1000</f>
        <v>1.4256017348186942</v>
      </c>
      <c r="M3513" s="5">
        <f>'[1]Prosp. Sc. final Etap1'!P3513+'[1]Facteurs ajustements'!H$144/1000</f>
        <v>1.4257436366768903</v>
      </c>
      <c r="N3513" s="5">
        <f>'[1]Prosp. Sc. final Etap1'!Q3513+'[1]Facteurs ajustements'!I$144/1000</f>
        <v>1.425885632664919</v>
      </c>
      <c r="O3513" s="5">
        <f>'[1]Prosp. Sc. final Etap1'!R3513+'[1]Facteurs ajustements'!J$144/1000</f>
        <v>1.4260277234514032</v>
      </c>
      <c r="P3513" s="5">
        <f>'[1]Prosp. Sc. final Etap1'!S3513+'[1]Facteurs ajustements'!K$144/1000</f>
        <v>1.4261699096998222</v>
      </c>
      <c r="Q3513" s="5">
        <f>'[1]Prosp. Sc. final Etap1'!T3513+'[1]Facteurs ajustements'!L$144/1000</f>
        <v>1.4263121920684947</v>
      </c>
      <c r="R3513" s="5">
        <f>'[1]Prosp. Sc. final Etap1'!U3513+'[1]Facteurs ajustements'!M$144/1000</f>
        <v>1.4258322834601975</v>
      </c>
      <c r="S3513" s="5">
        <f>'[1]Prosp. Sc. final Etap1'!V3513+'[1]Facteurs ajustements'!N$144/1000</f>
        <v>1.4253525585879647</v>
      </c>
      <c r="T3513" s="5">
        <f>'[1]Prosp. Sc. final Etap1'!W3513+'[1]Facteurs ajustements'!O$144/1000</f>
        <v>1.4248730178738402</v>
      </c>
      <c r="U3513" s="5">
        <f>'[1]Prosp. Sc. final Etap1'!X3513+'[1]Facteurs ajustements'!P$144/1000</f>
        <v>1.4243936617376676</v>
      </c>
    </row>
    <row r="3514" spans="1:21" x14ac:dyDescent="0.25">
      <c r="A3514" s="2" t="s">
        <v>3445</v>
      </c>
      <c r="B3514" s="2">
        <v>57533</v>
      </c>
      <c r="C3514" s="2" t="s">
        <v>3446</v>
      </c>
      <c r="D3514" s="2" t="s">
        <v>3943</v>
      </c>
      <c r="E3514" s="2" t="str">
        <f>VLOOKUP(B3514,'[1]ZONE DE CONSOMMATION'!A:C,3,FALSE)</f>
        <v>Metz</v>
      </c>
      <c r="F3514" s="3">
        <f>VLOOKUP(B3514,'[1]ZONE DE CONSOMMATION'!A:I,8,FALSE)</f>
        <v>6.0373664287323328</v>
      </c>
      <c r="G3514" s="2">
        <v>885</v>
      </c>
      <c r="H3514" s="6">
        <f t="shared" si="54"/>
        <v>6.0373664287323328</v>
      </c>
      <c r="I3514" s="5">
        <f>'[1]Prosp. Sc. final Etap1'!L3514+'[1]Facteurs ajustements'!D$144/1000</f>
        <v>5.9643579536490776</v>
      </c>
      <c r="J3514" s="5">
        <f>'[1]Prosp. Sc. final Etap1'!M3514+'[1]Facteurs ajustements'!E$144/1000</f>
        <v>5.9650585976778432</v>
      </c>
      <c r="K3514" s="5">
        <f>'[1]Prosp. Sc. final Etap1'!N3514+'[1]Facteurs ajustements'!F$144/1000</f>
        <v>5.9657594026457463</v>
      </c>
      <c r="L3514" s="5">
        <f>'[1]Prosp. Sc. final Etap1'!O3514+'[1]Facteurs ajustements'!G$144/1000</f>
        <v>5.9664603692452207</v>
      </c>
      <c r="M3514" s="5">
        <f>'[1]Prosp. Sc. final Etap1'!P3514+'[1]Facteurs ajustements'!H$144/1000</f>
        <v>5.9671614981636107</v>
      </c>
      <c r="N3514" s="5">
        <f>'[1]Prosp. Sc. final Etap1'!Q3514+'[1]Facteurs ajustements'!I$144/1000</f>
        <v>5.9678627900831485</v>
      </c>
      <c r="O3514" s="5">
        <f>'[1]Prosp. Sc. final Etap1'!R3514+'[1]Facteurs ajustements'!J$144/1000</f>
        <v>5.9685642456809385</v>
      </c>
      <c r="P3514" s="5">
        <f>'[1]Prosp. Sc. final Etap1'!S3514+'[1]Facteurs ajustements'!K$144/1000</f>
        <v>5.9692658656289428</v>
      </c>
      <c r="Q3514" s="5">
        <f>'[1]Prosp. Sc. final Etap1'!T3514+'[1]Facteurs ajustements'!L$144/1000</f>
        <v>5.9699676505939641</v>
      </c>
      <c r="R3514" s="5">
        <f>'[1]Prosp. Sc. final Etap1'!U3514+'[1]Facteurs ajustements'!M$144/1000</f>
        <v>5.9680662533717985</v>
      </c>
      <c r="S3514" s="5">
        <f>'[1]Prosp. Sc. final Etap1'!V3514+'[1]Facteurs ajustements'!N$144/1000</f>
        <v>5.9661654846002881</v>
      </c>
      <c r="T3514" s="5">
        <f>'[1]Prosp. Sc. final Etap1'!W3514+'[1]Facteurs ajustements'!O$144/1000</f>
        <v>5.9642653445623477</v>
      </c>
      <c r="U3514" s="5">
        <f>'[1]Prosp. Sc. final Etap1'!X3514+'[1]Facteurs ajustements'!P$144/1000</f>
        <v>5.9623658335387342</v>
      </c>
    </row>
    <row r="3515" spans="1:21" x14ac:dyDescent="0.25">
      <c r="A3515" s="2" t="s">
        <v>3445</v>
      </c>
      <c r="B3515" s="2">
        <v>57534</v>
      </c>
      <c r="C3515" s="2" t="s">
        <v>3446</v>
      </c>
      <c r="D3515" s="2" t="s">
        <v>3944</v>
      </c>
      <c r="E3515" s="2" t="str">
        <f>VLOOKUP(B3515,'[1]ZONE DE CONSOMMATION'!A:C,3,FALSE)</f>
        <v>Metz</v>
      </c>
      <c r="F3515" s="3">
        <f>VLOOKUP(B3515,'[1]ZONE DE CONSOMMATION'!A:I,8,FALSE)</f>
        <v>12.654592909941783</v>
      </c>
      <c r="G3515" s="2">
        <v>1855</v>
      </c>
      <c r="H3515" s="6">
        <f t="shared" si="54"/>
        <v>12.654592909941783</v>
      </c>
      <c r="I3515" s="5">
        <f>'[1]Prosp. Sc. final Etap1'!L3515+'[1]Facteurs ajustements'!D$144/1000</f>
        <v>12.57038075168332</v>
      </c>
      <c r="J3515" s="5">
        <f>'[1]Prosp. Sc. final Etap1'!M3515+'[1]Facteurs ajustements'!E$144/1000</f>
        <v>12.571894956980191</v>
      </c>
      <c r="K3515" s="5">
        <f>'[1]Prosp. Sc. final Etap1'!N3515+'[1]Facteurs ajustements'!F$144/1000</f>
        <v>12.573409423409911</v>
      </c>
      <c r="L3515" s="5">
        <f>'[1]Prosp. Sc. final Etap1'!O3515+'[1]Facteurs ajustements'!G$144/1000</f>
        <v>12.574924151677253</v>
      </c>
      <c r="M3515" s="5">
        <f>'[1]Prosp. Sc. final Etap1'!P3515+'[1]Facteurs ajustements'!H$144/1000</f>
        <v>12.576439142481902</v>
      </c>
      <c r="N3515" s="5">
        <f>'[1]Prosp. Sc. final Etap1'!Q3515+'[1]Facteurs ajustements'!I$144/1000</f>
        <v>12.577954396518431</v>
      </c>
      <c r="O3515" s="5">
        <f>'[1]Prosp. Sc. final Etap1'!R3515+'[1]Facteurs ajustements'!J$144/1000</f>
        <v>12.57946991447629</v>
      </c>
      <c r="P3515" s="5">
        <f>'[1]Prosp. Sc. final Etap1'!S3515+'[1]Facteurs ajustements'!K$144/1000</f>
        <v>12.580985697039786</v>
      </c>
      <c r="Q3515" s="5">
        <f>'[1]Prosp. Sc. final Etap1'!T3515+'[1]Facteurs ajustements'!L$144/1000</f>
        <v>12.582501744888066</v>
      </c>
      <c r="R3515" s="5">
        <f>'[1]Prosp. Sc. final Etap1'!U3515+'[1]Facteurs ajustements'!M$144/1000</f>
        <v>12.57853160763716</v>
      </c>
      <c r="S3515" s="5">
        <f>'[1]Prosp. Sc. final Etap1'!V3515+'[1]Facteurs ajustements'!N$144/1000</f>
        <v>12.574562746044961</v>
      </c>
      <c r="T3515" s="5">
        <f>'[1]Prosp. Sc. final Etap1'!W3515+'[1]Facteurs ajustements'!O$144/1000</f>
        <v>12.570595160191903</v>
      </c>
      <c r="U3515" s="5">
        <f>'[1]Prosp. Sc. final Etap1'!X3515+'[1]Facteurs ajustements'!P$144/1000</f>
        <v>12.566628850156325</v>
      </c>
    </row>
    <row r="3516" spans="1:21" x14ac:dyDescent="0.25">
      <c r="A3516" s="2" t="s">
        <v>3445</v>
      </c>
      <c r="B3516" s="2">
        <v>57535</v>
      </c>
      <c r="C3516" s="2" t="s">
        <v>3446</v>
      </c>
      <c r="D3516" s="2" t="s">
        <v>3945</v>
      </c>
      <c r="E3516" s="2" t="str">
        <f>VLOOKUP(B3516,'[1]ZONE DE CONSOMMATION'!A:C,3,FALSE)</f>
        <v>Metz</v>
      </c>
      <c r="F3516" s="3">
        <f>VLOOKUP(B3516,'[1]ZONE DE CONSOMMATION'!A:I,8,FALSE)</f>
        <v>10.430659061617781</v>
      </c>
      <c r="G3516" s="2">
        <v>1529</v>
      </c>
      <c r="H3516" s="6">
        <f t="shared" si="54"/>
        <v>10.430659061617781</v>
      </c>
      <c r="I3516" s="5">
        <f>'[1]Prosp. Sc. final Etap1'!L3516+'[1]Facteurs ajustements'!D$144/1000</f>
        <v>9.8474436686092872</v>
      </c>
      <c r="J3516" s="5">
        <f>'[1]Prosp. Sc. final Etap1'!M3516+'[1]Facteurs ajustements'!E$144/1000</f>
        <v>9.8486225320198209</v>
      </c>
      <c r="K3516" s="5">
        <f>'[1]Prosp. Sc. final Etap1'!N3516+'[1]Facteurs ajustements'!F$144/1000</f>
        <v>9.8498016152643508</v>
      </c>
      <c r="L3516" s="5">
        <f>'[1]Prosp. Sc. final Etap1'!O3516+'[1]Facteurs ajustements'!G$144/1000</f>
        <v>9.8509809190425592</v>
      </c>
      <c r="M3516" s="5">
        <f>'[1]Prosp. Sc. final Etap1'!P3516+'[1]Facteurs ajustements'!H$144/1000</f>
        <v>9.8521604440490513</v>
      </c>
      <c r="N3516" s="5">
        <f>'[1]Prosp. Sc. final Etap1'!Q3516+'[1]Facteurs ajustements'!I$144/1000</f>
        <v>9.8533401909733076</v>
      </c>
      <c r="O3516" s="5">
        <f>'[1]Prosp. Sc. final Etap1'!R3516+'[1]Facteurs ajustements'!J$144/1000</f>
        <v>9.8545201604996926</v>
      </c>
      <c r="P3516" s="5">
        <f>'[1]Prosp. Sc. final Etap1'!S3516+'[1]Facteurs ajustements'!K$144/1000</f>
        <v>9.8557003533074212</v>
      </c>
      <c r="Q3516" s="5">
        <f>'[1]Prosp. Sc. final Etap1'!T3516+'[1]Facteurs ajustements'!L$144/1000</f>
        <v>9.856880770070557</v>
      </c>
      <c r="R3516" s="5">
        <f>'[1]Prosp. Sc. final Etap1'!U3516+'[1]Facteurs ajustements'!M$144/1000</f>
        <v>9.853763346943067</v>
      </c>
      <c r="S3516" s="5">
        <f>'[1]Prosp. Sc. final Etap1'!V3516+'[1]Facteurs ajustements'!N$144/1000</f>
        <v>9.8506469327015438</v>
      </c>
      <c r="T3516" s="5">
        <f>'[1]Prosp. Sc. final Etap1'!W3516+'[1]Facteurs ajustements'!O$144/1000</f>
        <v>9.8475315275098829</v>
      </c>
      <c r="U3516" s="5">
        <f>'[1]Prosp. Sc. final Etap1'!X3516+'[1]Facteurs ajustements'!P$144/1000</f>
        <v>9.8444171315298572</v>
      </c>
    </row>
    <row r="3517" spans="1:21" x14ac:dyDescent="0.25">
      <c r="A3517" s="2" t="s">
        <v>3445</v>
      </c>
      <c r="B3517" s="2">
        <v>57536</v>
      </c>
      <c r="C3517" s="2" t="s">
        <v>3446</v>
      </c>
      <c r="D3517" s="2" t="s">
        <v>3946</v>
      </c>
      <c r="E3517" s="2" t="str">
        <f>VLOOKUP(B3517,'[1]ZONE DE CONSOMMATION'!A:C,3,FALSE)</f>
        <v>Metz</v>
      </c>
      <c r="F3517" s="3">
        <f>VLOOKUP(B3517,'[1]ZONE DE CONSOMMATION'!A:I,8,FALSE)</f>
        <v>1.6031424980249698</v>
      </c>
      <c r="G3517" s="2">
        <v>235</v>
      </c>
      <c r="H3517" s="6">
        <f t="shared" si="54"/>
        <v>1.6031424980249698</v>
      </c>
      <c r="I3517" s="5">
        <f>'[1]Prosp. Sc. final Etap1'!L3517+'[1]Facteurs ajustements'!D$144/1000</f>
        <v>1.5080223264627581</v>
      </c>
      <c r="J3517" s="5">
        <f>'[1]Prosp. Sc. final Etap1'!M3517+'[1]Facteurs ajustements'!E$144/1000</f>
        <v>1.5081741528178938</v>
      </c>
      <c r="K3517" s="5">
        <f>'[1]Prosp. Sc. final Etap1'!N3517+'[1]Facteurs ajustements'!F$144/1000</f>
        <v>1.5083260725228134</v>
      </c>
      <c r="L3517" s="5">
        <f>'[1]Prosp. Sc. final Etap1'!O3517+'[1]Facteurs ajustements'!G$144/1000</f>
        <v>1.5084780862616294</v>
      </c>
      <c r="M3517" s="5">
        <f>'[1]Prosp. Sc. final Etap1'!P3517+'[1]Facteurs ajustements'!H$144/1000</f>
        <v>1.5086301947133596</v>
      </c>
      <c r="N3517" s="5">
        <f>'[1]Prosp. Sc. final Etap1'!Q3517+'[1]Facteurs ajustements'!I$144/1000</f>
        <v>1.5087823985519098</v>
      </c>
      <c r="O3517" s="5">
        <f>'[1]Prosp. Sc. final Etap1'!R3517+'[1]Facteurs ajustements'!J$144/1000</f>
        <v>1.5089346984460581</v>
      </c>
      <c r="P3517" s="5">
        <f>'[1]Prosp. Sc. final Etap1'!S3517+'[1]Facteurs ajustements'!K$144/1000</f>
        <v>1.5090870950594386</v>
      </c>
      <c r="Q3517" s="5">
        <f>'[1]Prosp. Sc. final Etap1'!T3517+'[1]Facteurs ajustements'!L$144/1000</f>
        <v>1.5092395890505248</v>
      </c>
      <c r="R3517" s="5">
        <f>'[1]Prosp. Sc. final Etap1'!U3517+'[1]Facteurs ajustements'!M$144/1000</f>
        <v>1.5087337364965072</v>
      </c>
      <c r="S3517" s="5">
        <f>'[1]Prosp. Sc. final Etap1'!V3517+'[1]Facteurs ajustements'!N$144/1000</f>
        <v>1.5082280757951518</v>
      </c>
      <c r="T3517" s="5">
        <f>'[1]Prosp. Sc. final Etap1'!W3517+'[1]Facteurs ajustements'!O$144/1000</f>
        <v>1.5077226073659631</v>
      </c>
      <c r="U3517" s="5">
        <f>'[1]Prosp. Sc. final Etap1'!X3517+'[1]Facteurs ajustements'!P$144/1000</f>
        <v>1.507217331626246</v>
      </c>
    </row>
    <row r="3518" spans="1:21" x14ac:dyDescent="0.25">
      <c r="A3518" s="2" t="s">
        <v>3445</v>
      </c>
      <c r="B3518" s="2">
        <v>57537</v>
      </c>
      <c r="C3518" s="2" t="s">
        <v>3446</v>
      </c>
      <c r="D3518" s="2" t="s">
        <v>3947</v>
      </c>
      <c r="E3518" s="2" t="str">
        <f>VLOOKUP(B3518,'[1]ZONE DE CONSOMMATION'!A:C,3,FALSE)</f>
        <v>Forbach</v>
      </c>
      <c r="F3518" s="3">
        <f>VLOOKUP(B3518,'[1]ZONE DE CONSOMMATION'!A:I,8,FALSE)</f>
        <v>39.826546765461302</v>
      </c>
      <c r="G3518" s="2">
        <v>6401</v>
      </c>
      <c r="H3518" s="6">
        <f t="shared" si="54"/>
        <v>39.826546765461302</v>
      </c>
      <c r="I3518" s="5">
        <f>'[1]Prosp. Sc. final Etap1'!L3518+'[1]Facteurs ajustements'!D$144/1000</f>
        <v>39.199996979273692</v>
      </c>
      <c r="J3518" s="5">
        <f>'[1]Prosp. Sc. final Etap1'!M3518+'[1]Facteurs ajustements'!E$144/1000</f>
        <v>39.204790740970793</v>
      </c>
      <c r="K3518" s="5">
        <f>'[1]Prosp. Sc. final Etap1'!N3518+'[1]Facteurs ajustements'!F$144/1000</f>
        <v>39.209585167692779</v>
      </c>
      <c r="L3518" s="5">
        <f>'[1]Prosp. Sc. final Etap1'!O3518+'[1]Facteurs ajustements'!G$144/1000</f>
        <v>39.214380260194176</v>
      </c>
      <c r="M3518" s="5">
        <f>'[1]Prosp. Sc. final Etap1'!P3518+'[1]Facteurs ajustements'!H$144/1000</f>
        <v>39.219176019224413</v>
      </c>
      <c r="N3518" s="5">
        <f>'[1]Prosp. Sc. final Etap1'!Q3518+'[1]Facteurs ajustements'!I$144/1000</f>
        <v>39.223972445527828</v>
      </c>
      <c r="O3518" s="5">
        <f>'[1]Prosp. Sc. final Etap1'!R3518+'[1]Facteurs ajustements'!J$144/1000</f>
        <v>39.228769539843611</v>
      </c>
      <c r="P3518" s="5">
        <f>'[1]Prosp. Sc. final Etap1'!S3518+'[1]Facteurs ajustements'!K$144/1000</f>
        <v>39.233567302905854</v>
      </c>
      <c r="Q3518" s="5">
        <f>'[1]Prosp. Sc. final Etap1'!T3518+'[1]Facteurs ajustements'!L$144/1000</f>
        <v>39.238365735443459</v>
      </c>
      <c r="R3518" s="5">
        <f>'[1]Prosp. Sc. final Etap1'!U3518+'[1]Facteurs ajustements'!M$144/1000</f>
        <v>39.226056275921913</v>
      </c>
      <c r="S3518" s="5">
        <f>'[1]Prosp. Sc. final Etap1'!V3518+'[1]Facteurs ajustements'!N$144/1000</f>
        <v>39.21375070102706</v>
      </c>
      <c r="T3518" s="5">
        <f>'[1]Prosp. Sc. final Etap1'!W3518+'[1]Facteurs ajustements'!O$144/1000</f>
        <v>39.201449010023119</v>
      </c>
      <c r="U3518" s="5">
        <f>'[1]Prosp. Sc. final Etap1'!X3518+'[1]Facteurs ajustements'!P$144/1000</f>
        <v>39.189151202172468</v>
      </c>
    </row>
    <row r="3519" spans="1:21" x14ac:dyDescent="0.25">
      <c r="A3519" s="2" t="s">
        <v>3445</v>
      </c>
      <c r="B3519" s="2">
        <v>57538</v>
      </c>
      <c r="C3519" s="2" t="s">
        <v>3446</v>
      </c>
      <c r="D3519" s="2" t="s">
        <v>3948</v>
      </c>
      <c r="E3519" s="2" t="str">
        <f>VLOOKUP(B3519,'[1]ZONE DE CONSOMMATION'!A:C,3,FALSE)</f>
        <v>Forbach</v>
      </c>
      <c r="F3519" s="3">
        <f>VLOOKUP(B3519,'[1]ZONE DE CONSOMMATION'!A:I,8,FALSE)</f>
        <v>1.7919146177867293</v>
      </c>
      <c r="G3519" s="2">
        <v>288</v>
      </c>
      <c r="H3519" s="6">
        <f t="shared" si="54"/>
        <v>1.7919146177867293</v>
      </c>
      <c r="I3519" s="5">
        <f>'[1]Prosp. Sc. final Etap1'!L3519+'[1]Facteurs ajustements'!D$144/1000</f>
        <v>1.8359754249388902</v>
      </c>
      <c r="J3519" s="5">
        <f>'[1]Prosp. Sc. final Etap1'!M3519+'[1]Facteurs ajustements'!E$144/1000</f>
        <v>1.8361676401856224</v>
      </c>
      <c r="K3519" s="5">
        <f>'[1]Prosp. Sc. final Etap1'!N3519+'[1]Facteurs ajustements'!F$144/1000</f>
        <v>1.8363599537562114</v>
      </c>
      <c r="L3519" s="5">
        <f>'[1]Prosp. Sc. final Etap1'!O3519+'[1]Facteurs ajustements'!G$144/1000</f>
        <v>1.8365523663353824</v>
      </c>
      <c r="M3519" s="5">
        <f>'[1]Prosp. Sc. final Etap1'!P3519+'[1]Facteurs ajustements'!H$144/1000</f>
        <v>1.8367448786027654</v>
      </c>
      <c r="N3519" s="5">
        <f>'[1]Prosp. Sc. final Etap1'!Q3519+'[1]Facteurs ajustements'!I$144/1000</f>
        <v>1.8369374912328793</v>
      </c>
      <c r="O3519" s="5">
        <f>'[1]Prosp. Sc. final Etap1'!R3519+'[1]Facteurs ajustements'!J$144/1000</f>
        <v>1.8371302048951148</v>
      </c>
      <c r="P3519" s="5">
        <f>'[1]Prosp. Sc. final Etap1'!S3519+'[1]Facteurs ajustements'!K$144/1000</f>
        <v>1.8373230202537185</v>
      </c>
      <c r="Q3519" s="5">
        <f>'[1]Prosp. Sc. final Etap1'!T3519+'[1]Facteurs ajustements'!L$144/1000</f>
        <v>1.8375159379677772</v>
      </c>
      <c r="R3519" s="5">
        <f>'[1]Prosp. Sc. final Etap1'!U3519+'[1]Facteurs ajustements'!M$144/1000</f>
        <v>1.8369073837242393</v>
      </c>
      <c r="S3519" s="5">
        <f>'[1]Prosp. Sc. final Etap1'!V3519+'[1]Facteurs ajustements'!N$144/1000</f>
        <v>1.8362990534637231</v>
      </c>
      <c r="T3519" s="5">
        <f>'[1]Prosp. Sc. final Etap1'!W3519+'[1]Facteurs ajustements'!O$144/1000</f>
        <v>1.8356909475956806</v>
      </c>
      <c r="U3519" s="5">
        <f>'[1]Prosp. Sc. final Etap1'!X3519+'[1]Facteurs ajustements'!P$144/1000</f>
        <v>1.8350830665273683</v>
      </c>
    </row>
    <row r="3520" spans="1:21" x14ac:dyDescent="0.25">
      <c r="A3520" s="2" t="s">
        <v>3445</v>
      </c>
      <c r="B3520" s="2">
        <v>57539</v>
      </c>
      <c r="C3520" s="2" t="s">
        <v>3446</v>
      </c>
      <c r="D3520" s="2" t="s">
        <v>3949</v>
      </c>
      <c r="E3520" s="2" t="str">
        <f>VLOOKUP(B3520,'[1]ZONE DE CONSOMMATION'!A:C,3,FALSE)</f>
        <v>Forbach</v>
      </c>
      <c r="F3520" s="3">
        <f>VLOOKUP(B3520,'[1]ZONE DE CONSOMMATION'!A:I,8,FALSE)</f>
        <v>0.32976206507880784</v>
      </c>
      <c r="G3520" s="2">
        <v>53</v>
      </c>
      <c r="H3520" s="6">
        <f t="shared" si="54"/>
        <v>0.32976206507880784</v>
      </c>
      <c r="I3520" s="5">
        <f>'[1]Prosp. Sc. final Etap1'!L3520+'[1]Facteurs ajustements'!D$144/1000</f>
        <v>0.28614344642325373</v>
      </c>
      <c r="J3520" s="5">
        <f>'[1]Prosp. Sc. final Etap1'!M3520+'[1]Facteurs ajustements'!E$144/1000</f>
        <v>0.28614479292666745</v>
      </c>
      <c r="K3520" s="5">
        <f>'[1]Prosp. Sc. final Etap1'!N3520+'[1]Facteurs ajustements'!F$144/1000</f>
        <v>0.28614621424759834</v>
      </c>
      <c r="L3520" s="5">
        <f>'[1]Prosp. Sc. final Etap1'!O3520+'[1]Facteurs ajustements'!G$144/1000</f>
        <v>0.28614771106787623</v>
      </c>
      <c r="M3520" s="5">
        <f>'[1]Prosp. Sc. final Etap1'!P3520+'[1]Facteurs ajustements'!H$144/1000</f>
        <v>0.28614928406423601</v>
      </c>
      <c r="N3520" s="5">
        <f>'[1]Prosp. Sc. final Etap1'!Q3520+'[1]Facteurs ajustements'!I$144/1000</f>
        <v>0.2861509339083011</v>
      </c>
      <c r="O3520" s="5">
        <f>'[1]Prosp. Sc. final Etap1'!R3520+'[1]Facteurs ajustements'!J$144/1000</f>
        <v>0.28615266126656619</v>
      </c>
      <c r="P3520" s="5">
        <f>'[1]Prosp. Sc. final Etap1'!S3520+'[1]Facteurs ajustements'!K$144/1000</f>
        <v>0.28615446680038165</v>
      </c>
      <c r="Q3520" s="5">
        <f>'[1]Prosp. Sc. final Etap1'!T3520+'[1]Facteurs ajustements'!L$144/1000</f>
        <v>0.28615635116593757</v>
      </c>
      <c r="R3520" s="5">
        <f>'[1]Prosp. Sc. final Etap1'!U3520+'[1]Facteurs ajustements'!M$144/1000</f>
        <v>0.28603314181898903</v>
      </c>
      <c r="S3520" s="5">
        <f>'[1]Prosp. Sc. final Etap1'!V3520+'[1]Facteurs ajustements'!N$144/1000</f>
        <v>0.28591000461426985</v>
      </c>
      <c r="T3520" s="5">
        <f>'[1]Prosp. Sc. final Etap1'!W3520+'[1]Facteurs ajustements'!O$144/1000</f>
        <v>0.28578694000873561</v>
      </c>
      <c r="U3520" s="5">
        <f>'[1]Prosp. Sc. final Etap1'!X3520+'[1]Facteurs ajustements'!P$144/1000</f>
        <v>0.28566394845713206</v>
      </c>
    </row>
    <row r="3521" spans="1:21" x14ac:dyDescent="0.25">
      <c r="A3521" s="2" t="s">
        <v>3445</v>
      </c>
      <c r="B3521" s="2">
        <v>57540</v>
      </c>
      <c r="C3521" s="2" t="s">
        <v>3446</v>
      </c>
      <c r="D3521" s="2" t="s">
        <v>3950</v>
      </c>
      <c r="E3521" s="2" t="str">
        <f>VLOOKUP(B3521,'[1]ZONE DE CONSOMMATION'!A:C,3,FALSE)</f>
        <v>Sarrebourg</v>
      </c>
      <c r="F3521" s="3">
        <f>VLOOKUP(B3521,'[1]ZONE DE CONSOMMATION'!A:I,8,FALSE)</f>
        <v>14.977547952750527</v>
      </c>
      <c r="G3521" s="2">
        <v>4729</v>
      </c>
      <c r="H3521" s="6">
        <f t="shared" si="54"/>
        <v>14.977547952750527</v>
      </c>
      <c r="I3521" s="5">
        <f>'[1]Prosp. Sc. final Etap1'!L3521+'[1]Facteurs ajustements'!D$144/1000</f>
        <v>14.982911395438794</v>
      </c>
      <c r="J3521" s="5">
        <f>'[1]Prosp. Sc. final Etap1'!M3521+'[1]Facteurs ajustements'!E$144/1000</f>
        <v>14.98472271468</v>
      </c>
      <c r="K3521" s="5">
        <f>'[1]Prosp. Sc. final Etap1'!N3521+'[1]Facteurs ajustements'!F$144/1000</f>
        <v>14.986534331644965</v>
      </c>
      <c r="L3521" s="5">
        <f>'[1]Prosp. Sc. final Etap1'!O3521+'[1]Facteurs ajustements'!G$144/1000</f>
        <v>14.988346247042969</v>
      </c>
      <c r="M3521" s="5">
        <f>'[1]Prosp. Sc. final Etap1'!P3521+'[1]Facteurs ajustements'!H$144/1000</f>
        <v>14.990158461578208</v>
      </c>
      <c r="N3521" s="5">
        <f>'[1]Prosp. Sc. final Etap1'!Q3521+'[1]Facteurs ajustements'!I$144/1000</f>
        <v>14.991970975949757</v>
      </c>
      <c r="O3521" s="5">
        <f>'[1]Prosp. Sc. final Etap1'!R3521+'[1]Facteurs ajustements'!J$144/1000</f>
        <v>14.993783790851575</v>
      </c>
      <c r="P3521" s="5">
        <f>'[1]Prosp. Sc. final Etap1'!S3521+'[1]Facteurs ajustements'!K$144/1000</f>
        <v>14.99559690697248</v>
      </c>
      <c r="Q3521" s="5">
        <f>'[1]Prosp. Sc. final Etap1'!T3521+'[1]Facteurs ajustements'!L$144/1000</f>
        <v>14.99741032499613</v>
      </c>
      <c r="R3521" s="5">
        <f>'[1]Prosp. Sc. final Etap1'!U3521+'[1]Facteurs ajustements'!M$144/1000</f>
        <v>14.992684680405043</v>
      </c>
      <c r="S3521" s="5">
        <f>'[1]Prosp. Sc. final Etap1'!V3521+'[1]Facteurs ajustements'!N$144/1000</f>
        <v>14.987960547834135</v>
      </c>
      <c r="T3521" s="5">
        <f>'[1]Prosp. Sc. final Etap1'!W3521+'[1]Facteurs ajustements'!O$144/1000</f>
        <v>14.983237927289892</v>
      </c>
      <c r="U3521" s="5">
        <f>'[1]Prosp. Sc. final Etap1'!X3521+'[1]Facteurs ajustements'!P$144/1000</f>
        <v>14.978516818776729</v>
      </c>
    </row>
    <row r="3522" spans="1:21" x14ac:dyDescent="0.25">
      <c r="A3522" s="2" t="s">
        <v>3445</v>
      </c>
      <c r="B3522" s="2">
        <v>57541</v>
      </c>
      <c r="C3522" s="2" t="s">
        <v>3446</v>
      </c>
      <c r="D3522" s="2" t="s">
        <v>3951</v>
      </c>
      <c r="E3522" s="2" t="str">
        <f>VLOOKUP(B3522,'[1]ZONE DE CONSOMMATION'!A:C,3,FALSE)</f>
        <v>Sarrebourg</v>
      </c>
      <c r="F3522" s="3">
        <f>VLOOKUP(B3522,'[1]ZONE DE CONSOMMATION'!A:I,8,FALSE)</f>
        <v>1.9731470447374875</v>
      </c>
      <c r="G3522" s="2">
        <v>623</v>
      </c>
      <c r="H3522" s="6">
        <f t="shared" si="54"/>
        <v>1.9731470447374875</v>
      </c>
      <c r="I3522" s="5">
        <f>'[1]Prosp. Sc. final Etap1'!L3522+'[1]Facteurs ajustements'!D$144/1000</f>
        <v>1.878655029777875</v>
      </c>
      <c r="J3522" s="5">
        <f>'[1]Prosp. Sc. final Etap1'!M3522+'[1]Facteurs ajustements'!E$144/1000</f>
        <v>1.8788525012089252</v>
      </c>
      <c r="K3522" s="5">
        <f>'[1]Prosp. Sc. final Etap1'!N3522+'[1]Facteurs ajustements'!F$144/1000</f>
        <v>1.8790500716111551</v>
      </c>
      <c r="L3522" s="5">
        <f>'[1]Prosp. Sc. final Etap1'!O3522+'[1]Facteurs ajustements'!G$144/1000</f>
        <v>1.8792477416693689</v>
      </c>
      <c r="M3522" s="5">
        <f>'[1]Prosp. Sc. final Etap1'!P3522+'[1]Facteurs ajustements'!H$144/1000</f>
        <v>1.8794455120632767</v>
      </c>
      <c r="N3522" s="5">
        <f>'[1]Prosp. Sc. final Etap1'!Q3522+'[1]Facteurs ajustements'!I$144/1000</f>
        <v>1.8796433834674775</v>
      </c>
      <c r="O3522" s="5">
        <f>'[1]Prosp. Sc. final Etap1'!R3522+'[1]Facteurs ajustements'!J$144/1000</f>
        <v>1.8798413565514411</v>
      </c>
      <c r="P3522" s="5">
        <f>'[1]Prosp. Sc. final Etap1'!S3522+'[1]Facteurs ajustements'!K$144/1000</f>
        <v>1.8800394319794946</v>
      </c>
      <c r="Q3522" s="5">
        <f>'[1]Prosp. Sc. final Etap1'!T3522+'[1]Facteurs ajustements'!L$144/1000</f>
        <v>1.8802376104108043</v>
      </c>
      <c r="R3522" s="5">
        <f>'[1]Prosp. Sc. final Etap1'!U3522+'[1]Facteurs ajustements'!M$144/1000</f>
        <v>1.8796156906355934</v>
      </c>
      <c r="S3522" s="5">
        <f>'[1]Prosp. Sc. final Etap1'!V3522+'[1]Facteurs ajustements'!N$144/1000</f>
        <v>1.8789939990248281</v>
      </c>
      <c r="T3522" s="5">
        <f>'[1]Prosp. Sc. final Etap1'!W3522+'[1]Facteurs ajustements'!O$144/1000</f>
        <v>1.8783725359866525</v>
      </c>
      <c r="U3522" s="5">
        <f>'[1]Prosp. Sc. final Etap1'!X3522+'[1]Facteurs ajustements'!P$144/1000</f>
        <v>1.8777513019270158</v>
      </c>
    </row>
    <row r="3523" spans="1:21" x14ac:dyDescent="0.25">
      <c r="A3523" s="2" t="s">
        <v>3445</v>
      </c>
      <c r="B3523" s="2">
        <v>57542</v>
      </c>
      <c r="C3523" s="2" t="s">
        <v>3446</v>
      </c>
      <c r="D3523" s="2" t="s">
        <v>3952</v>
      </c>
      <c r="E3523" s="2" t="str">
        <f>VLOOKUP(B3523,'[1]ZONE DE CONSOMMATION'!A:C,3,FALSE)</f>
        <v>Sarrebourg</v>
      </c>
      <c r="F3523" s="3">
        <f>VLOOKUP(B3523,'[1]ZONE DE CONSOMMATION'!A:I,8,FALSE)</f>
        <v>3.2526838121113961</v>
      </c>
      <c r="G3523" s="2">
        <v>1027</v>
      </c>
      <c r="H3523" s="6">
        <f t="shared" ref="H3523:H3586" si="55">F3523</f>
        <v>3.2526838121113961</v>
      </c>
      <c r="I3523" s="5">
        <f>'[1]Prosp. Sc. final Etap1'!L3523+'[1]Facteurs ajustements'!D$144/1000</f>
        <v>3.085792765589483</v>
      </c>
      <c r="J3523" s="5">
        <f>'[1]Prosp. Sc. final Etap1'!M3523+'[1]Facteurs ajustements'!E$144/1000</f>
        <v>3.0861389014343796</v>
      </c>
      <c r="K3523" s="5">
        <f>'[1]Prosp. Sc. final Etap1'!N3523+'[1]Facteurs ajustements'!F$144/1000</f>
        <v>3.0864851545591434</v>
      </c>
      <c r="L3523" s="5">
        <f>'[1]Prosp. Sc. final Etap1'!O3523+'[1]Facteurs ajustements'!G$144/1000</f>
        <v>3.086831525650835</v>
      </c>
      <c r="M3523" s="5">
        <f>'[1]Prosp. Sc. final Etap1'!P3523+'[1]Facteurs ajustements'!H$144/1000</f>
        <v>3.0871780153914172</v>
      </c>
      <c r="N3523" s="5">
        <f>'[1]Prosp. Sc. final Etap1'!Q3523+'[1]Facteurs ajustements'!I$144/1000</f>
        <v>3.0875246244577457</v>
      </c>
      <c r="O3523" s="5">
        <f>'[1]Prosp. Sc. final Etap1'!R3523+'[1]Facteurs ajustements'!J$144/1000</f>
        <v>3.0878713535215456</v>
      </c>
      <c r="P3523" s="5">
        <f>'[1]Prosp. Sc. final Etap1'!S3523+'[1]Facteurs ajustements'!K$144/1000</f>
        <v>3.0882182032494003</v>
      </c>
      <c r="Q3523" s="5">
        <f>'[1]Prosp. Sc. final Etap1'!T3523+'[1]Facteurs ajustements'!L$144/1000</f>
        <v>3.0885651743027318</v>
      </c>
      <c r="R3523" s="5">
        <f>'[1]Prosp. Sc. final Etap1'!U3523+'[1]Facteurs ajustements'!M$144/1000</f>
        <v>3.0875652276525574</v>
      </c>
      <c r="S3523" s="5">
        <f>'[1]Prosp. Sc. final Etap1'!V3523+'[1]Facteurs ajustements'!N$144/1000</f>
        <v>3.086565627433036</v>
      </c>
      <c r="T3523" s="5">
        <f>'[1]Prosp. Sc. final Etap1'!W3523+'[1]Facteurs ajustements'!O$144/1000</f>
        <v>3.0855663740153121</v>
      </c>
      <c r="U3523" s="5">
        <f>'[1]Prosp. Sc. final Etap1'!X3523+'[1]Facteurs ajustements'!P$144/1000</f>
        <v>3.0845674677683466</v>
      </c>
    </row>
    <row r="3524" spans="1:21" x14ac:dyDescent="0.25">
      <c r="A3524" s="2" t="s">
        <v>3445</v>
      </c>
      <c r="B3524" s="2">
        <v>57543</v>
      </c>
      <c r="C3524" s="2" t="s">
        <v>3446</v>
      </c>
      <c r="D3524" s="2" t="s">
        <v>3953</v>
      </c>
      <c r="E3524" s="2" t="str">
        <f>VLOOKUP(B3524,'[1]ZONE DE CONSOMMATION'!A:C,3,FALSE)</f>
        <v>Forbach</v>
      </c>
      <c r="F3524" s="3">
        <f>VLOOKUP(B3524,'[1]ZONE DE CONSOMMATION'!A:I,8,FALSE)</f>
        <v>9.4386613721613486</v>
      </c>
      <c r="G3524" s="2">
        <v>1517</v>
      </c>
      <c r="H3524" s="6">
        <f t="shared" si="55"/>
        <v>9.4386613721613486</v>
      </c>
      <c r="I3524" s="5">
        <f>'[1]Prosp. Sc. final Etap1'!L3524+'[1]Facteurs ajustements'!D$144/1000</f>
        <v>9.3237178753578096</v>
      </c>
      <c r="J3524" s="5">
        <f>'[1]Prosp. Sc. final Etap1'!M3524+'[1]Facteurs ajustements'!E$144/1000</f>
        <v>9.324832239593345</v>
      </c>
      <c r="K3524" s="5">
        <f>'[1]Prosp. Sc. final Etap1'!N3524+'[1]Facteurs ajustements'!F$144/1000</f>
        <v>9.3259468157195133</v>
      </c>
      <c r="L3524" s="5">
        <f>'[1]Prosp. Sc. final Etap1'!O3524+'[1]Facteurs ajustements'!G$144/1000</f>
        <v>9.3270616044350216</v>
      </c>
      <c r="M3524" s="5">
        <f>'[1]Prosp. Sc. final Etap1'!P3524+'[1]Facteurs ajustements'!H$144/1000</f>
        <v>9.3281766064334928</v>
      </c>
      <c r="N3524" s="5">
        <f>'[1]Prosp. Sc. final Etap1'!Q3524+'[1]Facteurs ajustements'!I$144/1000</f>
        <v>9.329291822403432</v>
      </c>
      <c r="O3524" s="5">
        <f>'[1]Prosp. Sc. final Etap1'!R3524+'[1]Facteurs ajustements'!J$144/1000</f>
        <v>9.3304072530282252</v>
      </c>
      <c r="P3524" s="5">
        <f>'[1]Prosp. Sc. final Etap1'!S3524+'[1]Facteurs ajustements'!K$144/1000</f>
        <v>9.3315228989861065</v>
      </c>
      <c r="Q3524" s="5">
        <f>'[1]Prosp. Sc. final Etap1'!T3524+'[1]Facteurs ajustements'!L$144/1000</f>
        <v>9.3326387609501609</v>
      </c>
      <c r="R3524" s="5">
        <f>'[1]Prosp. Sc. final Etap1'!U3524+'[1]Facteurs ajustements'!M$144/1000</f>
        <v>9.3296853476279207</v>
      </c>
      <c r="S3524" s="5">
        <f>'[1]Prosp. Sc. final Etap1'!V3524+'[1]Facteurs ajustements'!N$144/1000</f>
        <v>9.3267328918809653</v>
      </c>
      <c r="T3524" s="5">
        <f>'[1]Prosp. Sc. final Etap1'!W3524+'[1]Facteurs ajustements'!O$144/1000</f>
        <v>9.323781393889238</v>
      </c>
      <c r="U3524" s="5">
        <f>'[1]Prosp. Sc. final Etap1'!X3524+'[1]Facteurs ajustements'!P$144/1000</f>
        <v>9.3208308538305609</v>
      </c>
    </row>
    <row r="3525" spans="1:21" x14ac:dyDescent="0.25">
      <c r="A3525" s="2" t="s">
        <v>3445</v>
      </c>
      <c r="B3525" s="2">
        <v>57544</v>
      </c>
      <c r="C3525" s="2" t="s">
        <v>3446</v>
      </c>
      <c r="D3525" s="2" t="s">
        <v>3954</v>
      </c>
      <c r="E3525" s="2" t="str">
        <f>VLOOKUP(B3525,'[1]ZONE DE CONSOMMATION'!A:C,3,FALSE)</f>
        <v>Forbach</v>
      </c>
      <c r="F3525" s="3">
        <f>VLOOKUP(B3525,'[1]ZONE DE CONSOMMATION'!A:I,8,FALSE)</f>
        <v>3.9322570779208785</v>
      </c>
      <c r="G3525" s="2">
        <v>632</v>
      </c>
      <c r="H3525" s="6">
        <f t="shared" si="55"/>
        <v>3.9322570779208785</v>
      </c>
      <c r="I3525" s="5">
        <f>'[1]Prosp. Sc. final Etap1'!L3525+'[1]Facteurs ajustements'!D$144/1000</f>
        <v>3.8277273651999506</v>
      </c>
      <c r="J3525" s="5">
        <f>'[1]Prosp. Sc. final Etap1'!M3525+'[1]Facteurs ajustements'!E$144/1000</f>
        <v>3.8281648736107869</v>
      </c>
      <c r="K3525" s="5">
        <f>'[1]Prosp. Sc. final Etap1'!N3525+'[1]Facteurs ajustements'!F$144/1000</f>
        <v>3.8286025105544308</v>
      </c>
      <c r="L3525" s="5">
        <f>'[1]Prosp. Sc. final Etap1'!O3525+'[1]Facteurs ajustements'!G$144/1000</f>
        <v>3.8290402767193279</v>
      </c>
      <c r="M3525" s="5">
        <f>'[1]Prosp. Sc. final Etap1'!P3525+'[1]Facteurs ajustements'!H$144/1000</f>
        <v>3.829478172788829</v>
      </c>
      <c r="N3525" s="5">
        <f>'[1]Prosp. Sc. final Etap1'!Q3525+'[1]Facteurs ajustements'!I$144/1000</f>
        <v>3.8299161994411741</v>
      </c>
      <c r="O3525" s="5">
        <f>'[1]Prosp. Sc. final Etap1'!R3525+'[1]Facteurs ajustements'!J$144/1000</f>
        <v>3.8303543573494756</v>
      </c>
      <c r="P3525" s="5">
        <f>'[1]Prosp. Sc. final Etap1'!S3525+'[1]Facteurs ajustements'!K$144/1000</f>
        <v>3.8307926471817031</v>
      </c>
      <c r="Q3525" s="5">
        <f>'[1]Prosp. Sc. final Etap1'!T3525+'[1]Facteurs ajustements'!L$144/1000</f>
        <v>3.8312310696006655</v>
      </c>
      <c r="R3525" s="5">
        <f>'[1]Prosp. Sc. final Etap1'!U3525+'[1]Facteurs ajustements'!M$144/1000</f>
        <v>3.8299987789438403</v>
      </c>
      <c r="S3525" s="5">
        <f>'[1]Prosp. Sc. final Etap1'!V3525+'[1]Facteurs ajustements'!N$144/1000</f>
        <v>3.8287669074067976</v>
      </c>
      <c r="T3525" s="5">
        <f>'[1]Prosp. Sc. final Etap1'!W3525+'[1]Facteurs ajustements'!O$144/1000</f>
        <v>3.8275354553379408</v>
      </c>
      <c r="U3525" s="5">
        <f>'[1]Prosp. Sc. final Etap1'!X3525+'[1]Facteurs ajustements'!P$144/1000</f>
        <v>3.8263044230834975</v>
      </c>
    </row>
    <row r="3526" spans="1:21" x14ac:dyDescent="0.25">
      <c r="A3526" s="2" t="s">
        <v>3445</v>
      </c>
      <c r="B3526" s="2">
        <v>57545</v>
      </c>
      <c r="C3526" s="2" t="s">
        <v>3446</v>
      </c>
      <c r="D3526" s="2" t="s">
        <v>3955</v>
      </c>
      <c r="E3526" s="2" t="str">
        <f>VLOOKUP(B3526,'[1]ZONE DE CONSOMMATION'!A:C,3,FALSE)</f>
        <v>Metz</v>
      </c>
      <c r="F3526" s="3">
        <f>VLOOKUP(B3526,'[1]ZONE DE CONSOMMATION'!A:I,8,FALSE)</f>
        <v>13.841600546777293</v>
      </c>
      <c r="G3526" s="2">
        <v>2029</v>
      </c>
      <c r="H3526" s="6">
        <f t="shared" si="55"/>
        <v>13.841600546777293</v>
      </c>
      <c r="I3526" s="5">
        <f>'[1]Prosp. Sc. final Etap1'!L3526+'[1]Facteurs ajustements'!D$144/1000</f>
        <v>13.791949017022297</v>
      </c>
      <c r="J3526" s="5">
        <f>'[1]Prosp. Sc. final Etap1'!M3526+'[1]Facteurs ajustements'!E$144/1000</f>
        <v>13.7936136639173</v>
      </c>
      <c r="K3526" s="5">
        <f>'[1]Prosp. Sc. final Etap1'!N3526+'[1]Facteurs ajustements'!F$144/1000</f>
        <v>13.795278590472707</v>
      </c>
      <c r="L3526" s="5">
        <f>'[1]Prosp. Sc. final Etap1'!O3526+'[1]Facteurs ajustements'!G$144/1000</f>
        <v>13.796943797395574</v>
      </c>
      <c r="M3526" s="5">
        <f>'[1]Prosp. Sc. final Etap1'!P3526+'[1]Facteurs ajustements'!H$144/1000</f>
        <v>13.798609285387869</v>
      </c>
      <c r="N3526" s="5">
        <f>'[1]Prosp. Sc. final Etap1'!Q3526+'[1]Facteurs ajustements'!I$144/1000</f>
        <v>13.800275055146445</v>
      </c>
      <c r="O3526" s="5">
        <f>'[1]Prosp. Sc. final Etap1'!R3526+'[1]Facteurs ajustements'!J$144/1000</f>
        <v>13.801941107363035</v>
      </c>
      <c r="P3526" s="5">
        <f>'[1]Prosp. Sc. final Etap1'!S3526+'[1]Facteurs ajustements'!K$144/1000</f>
        <v>13.80360744272423</v>
      </c>
      <c r="Q3526" s="5">
        <f>'[1]Prosp. Sc. final Etap1'!T3526+'[1]Facteurs ajustements'!L$144/1000</f>
        <v>13.805274061911462</v>
      </c>
      <c r="R3526" s="5">
        <f>'[1]Prosp. Sc. final Etap1'!U3526+'[1]Facteurs ajustements'!M$144/1000</f>
        <v>13.800921378725487</v>
      </c>
      <c r="S3526" s="5">
        <f>'[1]Prosp. Sc. final Etap1'!V3526+'[1]Facteurs ajustements'!N$144/1000</f>
        <v>13.796570090878223</v>
      </c>
      <c r="T3526" s="5">
        <f>'[1]Prosp. Sc. final Etap1'!W3526+'[1]Facteurs ajustements'!O$144/1000</f>
        <v>13.792220198412657</v>
      </c>
      <c r="U3526" s="5">
        <f>'[1]Prosp. Sc. final Etap1'!X3526+'[1]Facteurs ajustements'!P$144/1000</f>
        <v>13.787871701369705</v>
      </c>
    </row>
    <row r="3527" spans="1:21" x14ac:dyDescent="0.25">
      <c r="A3527" s="2" t="s">
        <v>3445</v>
      </c>
      <c r="B3527" s="2">
        <v>57546</v>
      </c>
      <c r="C3527" s="2" t="s">
        <v>3446</v>
      </c>
      <c r="D3527" s="2" t="s">
        <v>3956</v>
      </c>
      <c r="E3527" s="2" t="str">
        <f>VLOOKUP(B3527,'[1]ZONE DE CONSOMMATION'!A:C,3,FALSE)</f>
        <v>Sarrebourg</v>
      </c>
      <c r="F3527" s="3">
        <f>VLOOKUP(B3527,'[1]ZONE DE CONSOMMATION'!A:I,8,FALSE)</f>
        <v>2.5495720240990005</v>
      </c>
      <c r="G3527" s="2">
        <v>805</v>
      </c>
      <c r="H3527" s="6">
        <f t="shared" si="55"/>
        <v>2.5495720240990005</v>
      </c>
      <c r="I3527" s="5">
        <f>'[1]Prosp. Sc. final Etap1'!L3527+'[1]Facteurs ajustements'!D$144/1000</f>
        <v>2.5693532618170623</v>
      </c>
      <c r="J3527" s="5">
        <f>'[1]Prosp. Sc. final Etap1'!M3527+'[1]Facteurs ajustements'!E$144/1000</f>
        <v>2.5696357958261142</v>
      </c>
      <c r="K3527" s="5">
        <f>'[1]Prosp. Sc. final Etap1'!N3527+'[1]Facteurs ajustements'!F$144/1000</f>
        <v>2.5699184392821821</v>
      </c>
      <c r="L3527" s="5">
        <f>'[1]Prosp. Sc. final Etap1'!O3527+'[1]Facteurs ajustements'!G$144/1000</f>
        <v>2.570201192871362</v>
      </c>
      <c r="M3527" s="5">
        <f>'[1]Prosp. Sc. final Etap1'!P3527+'[1]Facteurs ajustements'!H$144/1000</f>
        <v>2.5704840572746535</v>
      </c>
      <c r="N3527" s="5">
        <f>'[1]Prosp. Sc. final Etap1'!Q3527+'[1]Facteurs ajustements'!I$144/1000</f>
        <v>2.5707670331679453</v>
      </c>
      <c r="O3527" s="5">
        <f>'[1]Prosp. Sc. final Etap1'!R3527+'[1]Facteurs ajustements'!J$144/1000</f>
        <v>2.5710501212219992</v>
      </c>
      <c r="P3527" s="5">
        <f>'[1]Prosp. Sc. final Etap1'!S3527+'[1]Facteurs ajustements'!K$144/1000</f>
        <v>2.5713333221024319</v>
      </c>
      <c r="Q3527" s="5">
        <f>'[1]Prosp. Sc. final Etap1'!T3527+'[1]Facteurs ajustements'!L$144/1000</f>
        <v>2.5716166364697015</v>
      </c>
      <c r="R3527" s="5">
        <f>'[1]Prosp. Sc. final Etap1'!U3527+'[1]Facteurs ajustements'!M$144/1000</f>
        <v>2.5707784178526483</v>
      </c>
      <c r="S3527" s="5">
        <f>'[1]Prosp. Sc. final Etap1'!V3527+'[1]Facteurs ajustements'!N$144/1000</f>
        <v>2.5699404950694191</v>
      </c>
      <c r="T3527" s="5">
        <f>'[1]Prosp. Sc. final Etap1'!W3527+'[1]Facteurs ajustements'!O$144/1000</f>
        <v>2.5691028685069877</v>
      </c>
      <c r="U3527" s="5">
        <f>'[1]Prosp. Sc. final Etap1'!X3527+'[1]Facteurs ajustements'!P$144/1000</f>
        <v>2.5682655385501394</v>
      </c>
    </row>
    <row r="3528" spans="1:21" x14ac:dyDescent="0.25">
      <c r="A3528" s="2" t="s">
        <v>3445</v>
      </c>
      <c r="B3528" s="2">
        <v>57547</v>
      </c>
      <c r="C3528" s="2" t="s">
        <v>3446</v>
      </c>
      <c r="D3528" s="2" t="s">
        <v>3957</v>
      </c>
      <c r="E3528" s="2" t="str">
        <f>VLOOKUP(B3528,'[1]ZONE DE CONSOMMATION'!A:C,3,FALSE)</f>
        <v>Metz</v>
      </c>
      <c r="F3528" s="3">
        <f>VLOOKUP(B3528,'[1]ZONE DE CONSOMMATION'!A:I,8,FALSE)</f>
        <v>4.7821399621936331</v>
      </c>
      <c r="G3528" s="2">
        <v>701</v>
      </c>
      <c r="H3528" s="6">
        <f t="shared" si="55"/>
        <v>4.7821399621936331</v>
      </c>
      <c r="I3528" s="5">
        <f>'[1]Prosp. Sc. final Etap1'!L3528+'[1]Facteurs ajustements'!D$144/1000</f>
        <v>4.7700873031780127</v>
      </c>
      <c r="J3528" s="5">
        <f>'[1]Prosp. Sc. final Etap1'!M3528+'[1]Facteurs ajustements'!E$144/1000</f>
        <v>4.7706408674320686</v>
      </c>
      <c r="K3528" s="5">
        <f>'[1]Prosp. Sc. final Etap1'!N3528+'[1]Facteurs ajustements'!F$144/1000</f>
        <v>4.7711945745117301</v>
      </c>
      <c r="L3528" s="5">
        <f>'[1]Prosp. Sc. final Etap1'!O3528+'[1]Facteurs ajustements'!G$144/1000</f>
        <v>4.7717484251071989</v>
      </c>
      <c r="M3528" s="5">
        <f>'[1]Prosp. Sc. final Etap1'!P3528+'[1]Facteurs ajustements'!H$144/1000</f>
        <v>4.7723024199035899</v>
      </c>
      <c r="N3528" s="5">
        <f>'[1]Prosp. Sc. final Etap1'!Q3528+'[1]Facteurs ajustements'!I$144/1000</f>
        <v>4.7728565595809016</v>
      </c>
      <c r="O3528" s="5">
        <f>'[1]Prosp. Sc. final Etap1'!R3528+'[1]Facteurs ajustements'!J$144/1000</f>
        <v>4.77341084481401</v>
      </c>
      <c r="P3528" s="5">
        <f>'[1]Prosp. Sc. final Etap1'!S3528+'[1]Facteurs ajustements'!K$144/1000</f>
        <v>4.7739652762726443</v>
      </c>
      <c r="Q3528" s="5">
        <f>'[1]Prosp. Sc. final Etap1'!T3528+'[1]Facteurs ajustements'!L$144/1000</f>
        <v>4.7745198546213734</v>
      </c>
      <c r="R3528" s="5">
        <f>'[1]Prosp. Sc. final Etap1'!U3528+'[1]Facteurs ajustements'!M$144/1000</f>
        <v>4.7729924548217584</v>
      </c>
      <c r="S3528" s="5">
        <f>'[1]Prosp. Sc. final Etap1'!V3528+'[1]Facteurs ajustements'!N$144/1000</f>
        <v>4.771465566467211</v>
      </c>
      <c r="T3528" s="5">
        <f>'[1]Prosp. Sc. final Etap1'!W3528+'[1]Facteurs ajustements'!O$144/1000</f>
        <v>4.7699391898772516</v>
      </c>
      <c r="U3528" s="5">
        <f>'[1]Prosp. Sc. final Etap1'!X3528+'[1]Facteurs ajustements'!P$144/1000</f>
        <v>4.7684133253692309</v>
      </c>
    </row>
    <row r="3529" spans="1:21" x14ac:dyDescent="0.25">
      <c r="A3529" s="2" t="s">
        <v>3445</v>
      </c>
      <c r="B3529" s="2">
        <v>57548</v>
      </c>
      <c r="C3529" s="2" t="s">
        <v>3446</v>
      </c>
      <c r="D3529" s="2" t="s">
        <v>3958</v>
      </c>
      <c r="E3529" s="2" t="str">
        <f>VLOOKUP(B3529,'[1]ZONE DE CONSOMMATION'!A:C,3,FALSE)</f>
        <v>Metz</v>
      </c>
      <c r="F3529" s="3">
        <f>VLOOKUP(B3529,'[1]ZONE DE CONSOMMATION'!A:I,8,FALSE)</f>
        <v>2.7560407200088841</v>
      </c>
      <c r="G3529" s="2">
        <v>404</v>
      </c>
      <c r="H3529" s="6">
        <f t="shared" si="55"/>
        <v>2.7560407200088841</v>
      </c>
      <c r="I3529" s="5">
        <f>'[1]Prosp. Sc. final Etap1'!L3529+'[1]Facteurs ajustements'!D$144/1000</f>
        <v>3.7054803233295197</v>
      </c>
      <c r="J3529" s="5">
        <f>'[1]Prosp. Sc. final Etap1'!M3529+'[1]Facteurs ajustements'!E$144/1000</f>
        <v>3.7059027764701202</v>
      </c>
      <c r="K3529" s="5">
        <f>'[1]Prosp. Sc. final Etap1'!N3529+'[1]Facteurs ajustements'!F$144/1000</f>
        <v>3.7063253562894047</v>
      </c>
      <c r="L3529" s="5">
        <f>'[1]Prosp. Sc. final Etap1'!O3529+'[1]Facteurs ajustements'!G$144/1000</f>
        <v>3.7067480634755907</v>
      </c>
      <c r="M3529" s="5">
        <f>'[1]Prosp. Sc. final Etap1'!P3529+'[1]Facteurs ajustements'!H$144/1000</f>
        <v>3.7071708987117988</v>
      </c>
      <c r="N3529" s="5">
        <f>'[1]Prosp. Sc. final Etap1'!Q3529+'[1]Facteurs ajustements'!I$144/1000</f>
        <v>3.7075938626760423</v>
      </c>
      <c r="O3529" s="5">
        <f>'[1]Prosp. Sc. final Etap1'!R3529+'[1]Facteurs ajustements'!J$144/1000</f>
        <v>3.7080169560412051</v>
      </c>
      <c r="P3529" s="5">
        <f>'[1]Prosp. Sc. final Etap1'!S3529+'[1]Facteurs ajustements'!K$144/1000</f>
        <v>3.7084401794750277</v>
      </c>
      <c r="Q3529" s="5">
        <f>'[1]Prosp. Sc. final Etap1'!T3529+'[1]Facteurs ajustements'!L$144/1000</f>
        <v>3.7088635336400912</v>
      </c>
      <c r="R3529" s="5">
        <f>'[1]Prosp. Sc. final Etap1'!U3529+'[1]Facteurs ajustements'!M$144/1000</f>
        <v>3.7076695258285799</v>
      </c>
      <c r="S3529" s="5">
        <f>'[1]Prosp. Sc. final Etap1'!V3529+'[1]Facteurs ajustements'!N$144/1000</f>
        <v>3.7064759251600115</v>
      </c>
      <c r="T3529" s="5">
        <f>'[1]Prosp. Sc. final Etap1'!W3529+'[1]Facteurs ajustements'!O$144/1000</f>
        <v>3.7052827319865376</v>
      </c>
      <c r="U3529" s="5">
        <f>'[1]Prosp. Sc. final Etap1'!X3529+'[1]Facteurs ajustements'!P$144/1000</f>
        <v>3.7040899466581307</v>
      </c>
    </row>
    <row r="3530" spans="1:21" x14ac:dyDescent="0.25">
      <c r="A3530" s="2" t="s">
        <v>3445</v>
      </c>
      <c r="B3530" s="2">
        <v>57549</v>
      </c>
      <c r="C3530" s="2" t="s">
        <v>3446</v>
      </c>
      <c r="D3530" s="2" t="s">
        <v>3959</v>
      </c>
      <c r="E3530" s="2" t="str">
        <f>VLOOKUP(B3530,'[1]ZONE DE CONSOMMATION'!A:C,3,FALSE)</f>
        <v>Metz</v>
      </c>
      <c r="F3530" s="3">
        <f>VLOOKUP(B3530,'[1]ZONE DE CONSOMMATION'!A:I,8,FALSE)</f>
        <v>5.0004402172438418</v>
      </c>
      <c r="G3530" s="2">
        <v>733</v>
      </c>
      <c r="H3530" s="6">
        <f t="shared" si="55"/>
        <v>5.0004402172438418</v>
      </c>
      <c r="I3530" s="5">
        <f>'[1]Prosp. Sc. final Etap1'!L3530+'[1]Facteurs ajustements'!D$144/1000</f>
        <v>5.0021170295552482</v>
      </c>
      <c r="J3530" s="5">
        <f>'[1]Prosp. Sc. final Etap1'!M3530+'[1]Facteurs ajustements'!E$144/1000</f>
        <v>5.0026991693083911</v>
      </c>
      <c r="K3530" s="5">
        <f>'[1]Prosp. Sc. final Etap1'!N3530+'[1]Facteurs ajustements'!F$144/1000</f>
        <v>5.0032814554063387</v>
      </c>
      <c r="L3530" s="5">
        <f>'[1]Prosp. Sc. final Etap1'!O3530+'[1]Facteurs ajustements'!G$144/1000</f>
        <v>5.0038638885397297</v>
      </c>
      <c r="M3530" s="5">
        <f>'[1]Prosp. Sc. final Etap1'!P3530+'[1]Facteurs ajustements'!H$144/1000</f>
        <v>5.0044464693941091</v>
      </c>
      <c r="N3530" s="5">
        <f>'[1]Prosp. Sc. final Etap1'!Q3530+'[1]Facteurs ajustements'!I$144/1000</f>
        <v>5.0050291986499102</v>
      </c>
      <c r="O3530" s="5">
        <f>'[1]Prosp. Sc. final Etap1'!R3530+'[1]Facteurs ajustements'!J$144/1000</f>
        <v>5.0056120769824428</v>
      </c>
      <c r="P3530" s="5">
        <f>'[1]Prosp. Sc. final Etap1'!S3530+'[1]Facteurs ajustements'!K$144/1000</f>
        <v>5.0061951050618685</v>
      </c>
      <c r="Q3530" s="5">
        <f>'[1]Prosp. Sc. final Etap1'!T3530+'[1]Facteurs ajustements'!L$144/1000</f>
        <v>5.0067782835531913</v>
      </c>
      <c r="R3530" s="5">
        <f>'[1]Prosp. Sc. final Etap1'!U3530+'[1]Facteurs ajustements'!M$144/1000</f>
        <v>5.0051782213971956</v>
      </c>
      <c r="S3530" s="5">
        <f>'[1]Prosp. Sc. final Etap1'!V3530+'[1]Facteurs ajustements'!N$144/1000</f>
        <v>5.0035786934187803</v>
      </c>
      <c r="T3530" s="5">
        <f>'[1]Prosp. Sc. final Etap1'!W3530+'[1]Facteurs ajustements'!O$144/1000</f>
        <v>5.0019796999303558</v>
      </c>
      <c r="U3530" s="5">
        <f>'[1]Prosp. Sc. final Etap1'!X3530+'[1]Facteurs ajustements'!P$144/1000</f>
        <v>5.0003812412421631</v>
      </c>
    </row>
    <row r="3531" spans="1:21" x14ac:dyDescent="0.25">
      <c r="A3531" s="2" t="s">
        <v>3445</v>
      </c>
      <c r="B3531" s="2">
        <v>57550</v>
      </c>
      <c r="C3531" s="2" t="s">
        <v>3446</v>
      </c>
      <c r="D3531" s="2" t="s">
        <v>3960</v>
      </c>
      <c r="E3531" s="2" t="str">
        <f>VLOOKUP(B3531,'[1]ZONE DE CONSOMMATION'!A:C,3,FALSE)</f>
        <v>Metz</v>
      </c>
      <c r="F3531" s="3">
        <f>VLOOKUP(B3531,'[1]ZONE DE CONSOMMATION'!A:I,8,FALSE)</f>
        <v>17.020598010945953</v>
      </c>
      <c r="G3531" s="2">
        <v>2495</v>
      </c>
      <c r="H3531" s="6">
        <f t="shared" si="55"/>
        <v>17.020598010945953</v>
      </c>
      <c r="I3531" s="5">
        <f>'[1]Prosp. Sc. final Etap1'!L3531+'[1]Facteurs ajustements'!D$144/1000</f>
        <v>16.910701515681019</v>
      </c>
      <c r="J3531" s="5">
        <f>'[1]Prosp. Sc. final Etap1'!M3531+'[1]Facteurs ajustements'!E$144/1000</f>
        <v>16.912750250901979</v>
      </c>
      <c r="K3531" s="5">
        <f>'[1]Prosp. Sc. final Etap1'!N3531+'[1]Facteurs ajustements'!F$144/1000</f>
        <v>16.914799313085535</v>
      </c>
      <c r="L3531" s="5">
        <f>'[1]Prosp. Sc. final Etap1'!O3531+'[1]Facteurs ajustements'!G$144/1000</f>
        <v>16.916848702944581</v>
      </c>
      <c r="M3531" s="5">
        <f>'[1]Prosp. Sc. final Etap1'!P3531+'[1]Facteurs ajustements'!H$144/1000</f>
        <v>16.918898421186888</v>
      </c>
      <c r="N3531" s="5">
        <f>'[1]Prosp. Sc. final Etap1'!Q3531+'[1]Facteurs ajustements'!I$144/1000</f>
        <v>16.920948468515164</v>
      </c>
      <c r="O3531" s="5">
        <f>'[1]Prosp. Sc. final Etap1'!R3531+'[1]Facteurs ajustements'!J$144/1000</f>
        <v>16.922998845626953</v>
      </c>
      <c r="P3531" s="5">
        <f>'[1]Prosp. Sc. final Etap1'!S3531+'[1]Facteurs ajustements'!K$144/1000</f>
        <v>16.925049553214674</v>
      </c>
      <c r="Q3531" s="5">
        <f>'[1]Prosp. Sc. final Etap1'!T3531+'[1]Facteurs ajustements'!L$144/1000</f>
        <v>16.927100591965594</v>
      </c>
      <c r="R3531" s="5">
        <f>'[1]Prosp. Sc. final Etap1'!U3531+'[1]Facteurs ajustements'!M$144/1000</f>
        <v>16.921771241224736</v>
      </c>
      <c r="S3531" s="5">
        <f>'[1]Prosp. Sc. final Etap1'!V3531+'[1]Facteurs ajustements'!N$144/1000</f>
        <v>16.916443591374314</v>
      </c>
      <c r="T3531" s="5">
        <f>'[1]Prosp. Sc. final Etap1'!W3531+'[1]Facteurs ajustements'!O$144/1000</f>
        <v>16.911117642361734</v>
      </c>
      <c r="U3531" s="5">
        <f>'[1]Prosp. Sc. final Etap1'!X3531+'[1]Facteurs ajustements'!P$144/1000</f>
        <v>16.905793394132349</v>
      </c>
    </row>
    <row r="3532" spans="1:21" x14ac:dyDescent="0.25">
      <c r="A3532" s="2" t="s">
        <v>3445</v>
      </c>
      <c r="B3532" s="2">
        <v>57551</v>
      </c>
      <c r="C3532" s="2" t="s">
        <v>3446</v>
      </c>
      <c r="D3532" s="2" t="s">
        <v>3961</v>
      </c>
      <c r="E3532" s="2" t="str">
        <f>VLOOKUP(B3532,'[1]ZONE DE CONSOMMATION'!A:C,3,FALSE)</f>
        <v>Forbach</v>
      </c>
      <c r="F3532" s="3">
        <f>VLOOKUP(B3532,'[1]ZONE DE CONSOMMATION'!A:I,8,FALSE)</f>
        <v>1.3190482603152314</v>
      </c>
      <c r="G3532" s="2">
        <v>212</v>
      </c>
      <c r="H3532" s="6">
        <f t="shared" si="55"/>
        <v>1.3190482603152314</v>
      </c>
      <c r="I3532" s="5">
        <f>'[1]Prosp. Sc. final Etap1'!L3532+'[1]Facteurs ajustements'!D$144/1000</f>
        <v>1.3255889902469939</v>
      </c>
      <c r="J3532" s="5">
        <f>'[1]Prosp. Sc. final Etap1'!M3532+'[1]Facteurs ajustements'!E$144/1000</f>
        <v>1.3257183491204245</v>
      </c>
      <c r="K3532" s="5">
        <f>'[1]Prosp. Sc. final Etap1'!N3532+'[1]Facteurs ajustements'!F$144/1000</f>
        <v>1.3258477985766686</v>
      </c>
      <c r="L3532" s="5">
        <f>'[1]Prosp. Sc. final Etap1'!O3532+'[1]Facteurs ajustements'!G$144/1000</f>
        <v>1.3259773392994971</v>
      </c>
      <c r="M3532" s="5">
        <f>'[1]Prosp. Sc. final Etap1'!P3532+'[1]Facteurs ajustements'!H$144/1000</f>
        <v>1.3261069719675873</v>
      </c>
      <c r="N3532" s="5">
        <f>'[1]Prosp. Sc. final Etap1'!Q3532+'[1]Facteurs ajustements'!I$144/1000</f>
        <v>1.3262366972545043</v>
      </c>
      <c r="O3532" s="5">
        <f>'[1]Prosp. Sc. final Etap1'!R3532+'[1]Facteurs ajustements'!J$144/1000</f>
        <v>1.3263665158286855</v>
      </c>
      <c r="P3532" s="5">
        <f>'[1]Prosp. Sc. final Etap1'!S3532+'[1]Facteurs ajustements'!K$144/1000</f>
        <v>1.3264964283534231</v>
      </c>
      <c r="Q3532" s="5">
        <f>'[1]Prosp. Sc. final Etap1'!T3532+'[1]Facteurs ajustements'!L$144/1000</f>
        <v>1.3266264354868507</v>
      </c>
      <c r="R3532" s="5">
        <f>'[1]Prosp. Sc. final Etap1'!U3532+'[1]Facteurs ajustements'!M$144/1000</f>
        <v>1.3261777136992177</v>
      </c>
      <c r="S3532" s="5">
        <f>'[1]Prosp. Sc. final Etap1'!V3532+'[1]Facteurs ajustements'!N$144/1000</f>
        <v>1.3257291658908112</v>
      </c>
      <c r="T3532" s="5">
        <f>'[1]Prosp. Sc. final Etap1'!W3532+'[1]Facteurs ajustements'!O$144/1000</f>
        <v>1.3252807924867274</v>
      </c>
      <c r="U3532" s="5">
        <f>'[1]Prosp. Sc. final Etap1'!X3532+'[1]Facteurs ajustements'!P$144/1000</f>
        <v>1.3248325939098611</v>
      </c>
    </row>
    <row r="3533" spans="1:21" x14ac:dyDescent="0.25">
      <c r="A3533" s="2" t="s">
        <v>3445</v>
      </c>
      <c r="B3533" s="2">
        <v>57552</v>
      </c>
      <c r="C3533" s="2" t="s">
        <v>3446</v>
      </c>
      <c r="D3533" s="2" t="s">
        <v>3962</v>
      </c>
      <c r="E3533" s="2" t="str">
        <f>VLOOKUP(B3533,'[1]ZONE DE CONSOMMATION'!A:C,3,FALSE)</f>
        <v>Forbach</v>
      </c>
      <c r="F3533" s="3">
        <f>VLOOKUP(B3533,'[1]ZONE DE CONSOMMATION'!A:I,8,FALSE)</f>
        <v>3.9260351521646748</v>
      </c>
      <c r="G3533" s="2">
        <v>631</v>
      </c>
      <c r="H3533" s="6">
        <f t="shared" si="55"/>
        <v>3.9260351521646748</v>
      </c>
      <c r="I3533" s="5">
        <f>'[1]Prosp. Sc. final Etap1'!L3533+'[1]Facteurs ajustements'!D$144/1000</f>
        <v>3.9024180629597391</v>
      </c>
      <c r="J3533" s="5">
        <f>'[1]Prosp. Sc. final Etap1'!M3533+'[1]Facteurs ajustements'!E$144/1000</f>
        <v>3.9028647698642303</v>
      </c>
      <c r="K3533" s="5">
        <f>'[1]Prosp. Sc. final Etap1'!N3533+'[1]Facteurs ajustements'!F$144/1000</f>
        <v>3.9033116064343631</v>
      </c>
      <c r="L3533" s="5">
        <f>'[1]Prosp. Sc. final Etap1'!O3533+'[1]Facteurs ajustements'!G$144/1000</f>
        <v>3.9037585733587252</v>
      </c>
      <c r="M3533" s="5">
        <f>'[1]Prosp. Sc. final Etap1'!P3533+'[1]Facteurs ajustements'!H$144/1000</f>
        <v>3.9042056713208062</v>
      </c>
      <c r="N3533" s="5">
        <f>'[1]Prosp. Sc. final Etap1'!Q3533+'[1]Facteurs ajustements'!I$144/1000</f>
        <v>3.9046529009989848</v>
      </c>
      <c r="O3533" s="5">
        <f>'[1]Prosp. Sc. final Etap1'!R3533+'[1]Facteurs ajustements'!J$144/1000</f>
        <v>3.9051002630665139</v>
      </c>
      <c r="P3533" s="5">
        <f>'[1]Prosp. Sc. final Etap1'!S3533+'[1]Facteurs ajustements'!K$144/1000</f>
        <v>3.9055477581915019</v>
      </c>
      <c r="Q3533" s="5">
        <f>'[1]Prosp. Sc. final Etap1'!T3533+'[1]Facteurs ajustements'!L$144/1000</f>
        <v>3.9059953870368984</v>
      </c>
      <c r="R3533" s="5">
        <f>'[1]Prosp. Sc. final Etap1'!U3533+'[1]Facteurs ajustements'!M$144/1000</f>
        <v>3.904739706264575</v>
      </c>
      <c r="S3533" s="5">
        <f>'[1]Prosp. Sc. final Etap1'!V3533+'[1]Facteurs ajustements'!N$144/1000</f>
        <v>3.9034844519296623</v>
      </c>
      <c r="T3533" s="5">
        <f>'[1]Prosp. Sc. final Etap1'!W3533+'[1]Facteurs ajustements'!O$144/1000</f>
        <v>3.902229624378275</v>
      </c>
      <c r="U3533" s="5">
        <f>'[1]Prosp. Sc. final Etap1'!X3533+'[1]Facteurs ajustements'!P$144/1000</f>
        <v>3.9009752239543518</v>
      </c>
    </row>
    <row r="3534" spans="1:21" x14ac:dyDescent="0.25">
      <c r="A3534" s="2" t="s">
        <v>3445</v>
      </c>
      <c r="B3534" s="2">
        <v>57553</v>
      </c>
      <c r="C3534" s="2" t="s">
        <v>3446</v>
      </c>
      <c r="D3534" s="2" t="s">
        <v>3963</v>
      </c>
      <c r="E3534" s="2" t="str">
        <f>VLOOKUP(B3534,'[1]ZONE DE CONSOMMATION'!A:C,3,FALSE)</f>
        <v>Sarrebourg</v>
      </c>
      <c r="F3534" s="3">
        <f>VLOOKUP(B3534,'[1]ZONE DE CONSOMMATION'!A:I,8,FALSE)</f>
        <v>2.0333232788466566</v>
      </c>
      <c r="G3534" s="2">
        <v>642</v>
      </c>
      <c r="H3534" s="6">
        <f t="shared" si="55"/>
        <v>2.0333232788466566</v>
      </c>
      <c r="I3534" s="5">
        <f>'[1]Prosp. Sc. final Etap1'!L3534+'[1]Facteurs ajustements'!D$144/1000</f>
        <v>1.9958836287937003</v>
      </c>
      <c r="J3534" s="5">
        <f>'[1]Prosp. Sc. final Etap1'!M3534+'[1]Facteurs ajustements'!E$144/1000</f>
        <v>1.9960955374512921</v>
      </c>
      <c r="K3534" s="5">
        <f>'[1]Prosp. Sc. final Etap1'!N3534+'[1]Facteurs ajustements'!F$144/1000</f>
        <v>1.9963075468580724</v>
      </c>
      <c r="L3534" s="5">
        <f>'[1]Prosp. Sc. final Etap1'!O3534+'[1]Facteurs ajustements'!G$144/1000</f>
        <v>1.9965196576990649</v>
      </c>
      <c r="M3534" s="5">
        <f>'[1]Prosp. Sc. final Etap1'!P3534+'[1]Facteurs ajustements'!H$144/1000</f>
        <v>1.9967318706541983</v>
      </c>
      <c r="N3534" s="5">
        <f>'[1]Prosp. Sc. final Etap1'!Q3534+'[1]Facteurs ajustements'!I$144/1000</f>
        <v>1.9969441863982906</v>
      </c>
      <c r="O3534" s="5">
        <f>'[1]Prosp. Sc. final Etap1'!R3534+'[1]Facteurs ajustements'!J$144/1000</f>
        <v>1.9971566056010313</v>
      </c>
      <c r="P3534" s="5">
        <f>'[1]Prosp. Sc. final Etap1'!S3534+'[1]Facteurs ajustements'!K$144/1000</f>
        <v>1.9973691289269657</v>
      </c>
      <c r="Q3534" s="5">
        <f>'[1]Prosp. Sc. final Etap1'!T3534+'[1]Facteurs ajustements'!L$144/1000</f>
        <v>1.9975817570354795</v>
      </c>
      <c r="R3534" s="5">
        <f>'[1]Prosp. Sc. final Etap1'!U3534+'[1]Facteurs ajustements'!M$144/1000</f>
        <v>1.9969231259889466</v>
      </c>
      <c r="S3534" s="5">
        <f>'[1]Prosp. Sc. final Etap1'!V3534+'[1]Facteurs ajustements'!N$144/1000</f>
        <v>1.9962647345920292</v>
      </c>
      <c r="T3534" s="5">
        <f>'[1]Prosp. Sc. final Etap1'!W3534+'[1]Facteurs ajustements'!O$144/1000</f>
        <v>1.9956065832492782</v>
      </c>
      <c r="U3534" s="5">
        <f>'[1]Prosp. Sc. final Etap1'!X3534+'[1]Facteurs ajustements'!P$144/1000</f>
        <v>1.9949486723630503</v>
      </c>
    </row>
    <row r="3535" spans="1:21" x14ac:dyDescent="0.25">
      <c r="A3535" s="2" t="s">
        <v>3445</v>
      </c>
      <c r="B3535" s="2">
        <v>57554</v>
      </c>
      <c r="C3535" s="2" t="s">
        <v>3446</v>
      </c>
      <c r="D3535" s="2" t="s">
        <v>3964</v>
      </c>
      <c r="E3535" s="2" t="str">
        <f>VLOOKUP(B3535,'[1]ZONE DE CONSOMMATION'!A:C,3,FALSE)</f>
        <v>Metz</v>
      </c>
      <c r="F3535" s="3">
        <f>VLOOKUP(B3535,'[1]ZONE DE CONSOMMATION'!A:I,8,FALSE)</f>
        <v>3.8611857612005651</v>
      </c>
      <c r="G3535" s="2">
        <v>566</v>
      </c>
      <c r="H3535" s="6">
        <f t="shared" si="55"/>
        <v>3.8611857612005651</v>
      </c>
      <c r="I3535" s="5">
        <f>'[1]Prosp. Sc. final Etap1'!L3535+'[1]Facteurs ajustements'!D$144/1000</f>
        <v>4.7359652845931244</v>
      </c>
      <c r="J3535" s="5">
        <f>'[1]Prosp. Sc. final Etap1'!M3535+'[1]Facteurs ajustements'!E$144/1000</f>
        <v>4.7365146465679029</v>
      </c>
      <c r="K3535" s="5">
        <f>'[1]Prosp. Sc. final Etap1'!N3535+'[1]Facteurs ajustements'!F$144/1000</f>
        <v>4.7370641508507569</v>
      </c>
      <c r="L3535" s="5">
        <f>'[1]Prosp. Sc. final Etap1'!O3535+'[1]Facteurs ajustements'!G$144/1000</f>
        <v>4.737613798131826</v>
      </c>
      <c r="M3535" s="5">
        <f>'[1]Prosp. Sc. final Etap1'!P3535+'[1]Facteurs ajustements'!H$144/1000</f>
        <v>4.7381635890961595</v>
      </c>
      <c r="N3535" s="5">
        <f>'[1]Prosp. Sc. final Etap1'!Q3535+'[1]Facteurs ajustements'!I$144/1000</f>
        <v>4.7387135244236944</v>
      </c>
      <c r="O3535" s="5">
        <f>'[1]Prosp. Sc. final Etap1'!R3535+'[1]Facteurs ajustements'!J$144/1000</f>
        <v>4.7392636047892394</v>
      </c>
      <c r="P3535" s="5">
        <f>'[1]Prosp. Sc. final Etap1'!S3535+'[1]Facteurs ajustements'!K$144/1000</f>
        <v>4.7398138308624631</v>
      </c>
      <c r="Q3535" s="5">
        <f>'[1]Prosp. Sc. final Etap1'!T3535+'[1]Facteurs ajustements'!L$144/1000</f>
        <v>4.7403642033078688</v>
      </c>
      <c r="R3535" s="5">
        <f>'[1]Prosp. Sc. final Etap1'!U3535+'[1]Facteurs ajustements'!M$144/1000</f>
        <v>4.738847489148899</v>
      </c>
      <c r="S3535" s="5">
        <f>'[1]Prosp. Sc. final Etap1'!V3535+'[1]Facteurs ajustements'!N$144/1000</f>
        <v>4.7373312830919785</v>
      </c>
      <c r="T3535" s="5">
        <f>'[1]Prosp. Sc. final Etap1'!W3535+'[1]Facteurs ajustements'!O$144/1000</f>
        <v>4.7358155854576758</v>
      </c>
      <c r="U3535" s="5">
        <f>'[1]Prosp. Sc. final Etap1'!X3535+'[1]Facteurs ajustements'!P$144/1000</f>
        <v>4.7343003965643868</v>
      </c>
    </row>
    <row r="3536" spans="1:21" x14ac:dyDescent="0.25">
      <c r="A3536" s="2" t="s">
        <v>3445</v>
      </c>
      <c r="B3536" s="2">
        <v>57555</v>
      </c>
      <c r="C3536" s="2" t="s">
        <v>3446</v>
      </c>
      <c r="D3536" s="2" t="s">
        <v>3965</v>
      </c>
      <c r="E3536" s="2" t="str">
        <f>VLOOKUP(B3536,'[1]ZONE DE CONSOMMATION'!A:C,3,FALSE)</f>
        <v>Metz</v>
      </c>
      <c r="F3536" s="3">
        <f>VLOOKUP(B3536,'[1]ZONE DE CONSOMMATION'!A:I,8,FALSE)</f>
        <v>0.73676336079445426</v>
      </c>
      <c r="G3536" s="2">
        <v>108</v>
      </c>
      <c r="H3536" s="6">
        <f t="shared" si="55"/>
        <v>0.73676336079445426</v>
      </c>
      <c r="I3536" s="5">
        <f>'[1]Prosp. Sc. final Etap1'!L3536+'[1]Facteurs ajustements'!D$144/1000</f>
        <v>0.75733791759523106</v>
      </c>
      <c r="J3536" s="5">
        <f>'[1]Prosp. Sc. final Etap1'!M3536+'[1]Facteurs ajustements'!E$144/1000</f>
        <v>0.75739729380626342</v>
      </c>
      <c r="K3536" s="5">
        <f>'[1]Prosp. Sc. final Etap1'!N3536+'[1]Facteurs ajustements'!F$144/1000</f>
        <v>0.75745675198143114</v>
      </c>
      <c r="L3536" s="5">
        <f>'[1]Prosp. Sc. final Etap1'!O3536+'[1]Facteurs ajustements'!G$144/1000</f>
        <v>0.7575162928034439</v>
      </c>
      <c r="M3536" s="5">
        <f>'[1]Prosp. Sc. final Etap1'!P3536+'[1]Facteurs ajustements'!H$144/1000</f>
        <v>0.75757591694991744</v>
      </c>
      <c r="N3536" s="5">
        <f>'[1]Prosp. Sc. final Etap1'!Q3536+'[1]Facteurs ajustements'!I$144/1000</f>
        <v>0.75763562509335503</v>
      </c>
      <c r="O3536" s="5">
        <f>'[1]Prosp. Sc. final Etap1'!R3536+'[1]Facteurs ajustements'!J$144/1000</f>
        <v>0.75769541790113204</v>
      </c>
      <c r="P3536" s="5">
        <f>'[1]Prosp. Sc. final Etap1'!S3536+'[1]Facteurs ajustements'!K$144/1000</f>
        <v>0.75775529603547931</v>
      </c>
      <c r="Q3536" s="5">
        <f>'[1]Prosp. Sc. final Etap1'!T3536+'[1]Facteurs ajustements'!L$144/1000</f>
        <v>0.75781526015346756</v>
      </c>
      <c r="R3536" s="5">
        <f>'[1]Prosp. Sc. final Etap1'!U3536+'[1]Facteurs ajustements'!M$144/1000</f>
        <v>0.75754449169362514</v>
      </c>
      <c r="S3536" s="5">
        <f>'[1]Prosp. Sc. final Etap1'!V3536+'[1]Facteurs ajustements'!N$144/1000</f>
        <v>0.75727384154007549</v>
      </c>
      <c r="T3536" s="5">
        <f>'[1]Prosp. Sc. final Etap1'!W3536+'[1]Facteurs ajustements'!O$144/1000</f>
        <v>0.75700331013533173</v>
      </c>
      <c r="U3536" s="5">
        <f>'[1]Prosp. Sc. final Etap1'!X3536+'[1]Facteurs ajustements'!P$144/1000</f>
        <v>0.75673289791970166</v>
      </c>
    </row>
    <row r="3537" spans="1:21" x14ac:dyDescent="0.25">
      <c r="A3537" s="2" t="s">
        <v>3445</v>
      </c>
      <c r="B3537" s="2">
        <v>57556</v>
      </c>
      <c r="C3537" s="2" t="s">
        <v>3446</v>
      </c>
      <c r="D3537" s="2" t="s">
        <v>3966</v>
      </c>
      <c r="E3537" s="2" t="str">
        <f>VLOOKUP(B3537,'[1]ZONE DE CONSOMMATION'!A:C,3,FALSE)</f>
        <v>Metz</v>
      </c>
      <c r="F3537" s="3">
        <f>VLOOKUP(B3537,'[1]ZONE DE CONSOMMATION'!A:I,8,FALSE)</f>
        <v>20.690771048977588</v>
      </c>
      <c r="G3537" s="2">
        <v>3033</v>
      </c>
      <c r="H3537" s="6">
        <f t="shared" si="55"/>
        <v>20.690771048977588</v>
      </c>
      <c r="I3537" s="5">
        <f>'[1]Prosp. Sc. final Etap1'!L3537+'[1]Facteurs ajustements'!D$144/1000</f>
        <v>21.080412186754288</v>
      </c>
      <c r="J3537" s="5">
        <f>'[1]Prosp. Sc. final Etap1'!M3537+'[1]Facteurs ajustements'!E$144/1000</f>
        <v>21.082974440502944</v>
      </c>
      <c r="K3537" s="5">
        <f>'[1]Prosp. Sc. final Etap1'!N3537+'[1]Facteurs ajustements'!F$144/1000</f>
        <v>21.085537084456309</v>
      </c>
      <c r="L3537" s="5">
        <f>'[1]Prosp. Sc. final Etap1'!O3537+'[1]Facteurs ajustements'!G$144/1000</f>
        <v>21.088100119335049</v>
      </c>
      <c r="M3537" s="5">
        <f>'[1]Prosp. Sc. final Etap1'!P3537+'[1]Facteurs ajustements'!H$144/1000</f>
        <v>21.090663545854742</v>
      </c>
      <c r="N3537" s="5">
        <f>'[1]Prosp. Sc. final Etap1'!Q3537+'[1]Facteurs ajustements'!I$144/1000</f>
        <v>21.093227364725866</v>
      </c>
      <c r="O3537" s="5">
        <f>'[1]Prosp. Sc. final Etap1'!R3537+'[1]Facteurs ajustements'!J$144/1000</f>
        <v>21.095791576653774</v>
      </c>
      <c r="P3537" s="5">
        <f>'[1]Prosp. Sc. final Etap1'!S3537+'[1]Facteurs ajustements'!K$144/1000</f>
        <v>21.098356182338669</v>
      </c>
      <c r="Q3537" s="5">
        <f>'[1]Prosp. Sc. final Etap1'!T3537+'[1]Facteurs ajustements'!L$144/1000</f>
        <v>21.100921182475616</v>
      </c>
      <c r="R3537" s="5">
        <f>'[1]Prosp. Sc. final Etap1'!U3537+'[1]Facteurs ajustements'!M$144/1000</f>
        <v>21.094286046448019</v>
      </c>
      <c r="S3537" s="5">
        <f>'[1]Prosp. Sc. final Etap1'!V3537+'[1]Facteurs ajustements'!N$144/1000</f>
        <v>21.087653019827513</v>
      </c>
      <c r="T3537" s="5">
        <f>'[1]Prosp. Sc. final Etap1'!W3537+'[1]Facteurs ajustements'!O$144/1000</f>
        <v>21.081022102433696</v>
      </c>
      <c r="U3537" s="5">
        <f>'[1]Prosp. Sc. final Etap1'!X3537+'[1]Facteurs ajustements'!P$144/1000</f>
        <v>21.074393294084157</v>
      </c>
    </row>
    <row r="3538" spans="1:21" x14ac:dyDescent="0.25">
      <c r="A3538" s="2" t="s">
        <v>3445</v>
      </c>
      <c r="B3538" s="2">
        <v>57557</v>
      </c>
      <c r="C3538" s="2" t="s">
        <v>3446</v>
      </c>
      <c r="D3538" s="2" t="s">
        <v>3967</v>
      </c>
      <c r="E3538" s="2" t="str">
        <f>VLOOKUP(B3538,'[1]ZONE DE CONSOMMATION'!A:C,3,FALSE)</f>
        <v>Sarrebourg</v>
      </c>
      <c r="F3538" s="3">
        <f>VLOOKUP(B3538,'[1]ZONE DE CONSOMMATION'!A:I,8,FALSE)</f>
        <v>3.0278147267560804</v>
      </c>
      <c r="G3538" s="2">
        <v>956</v>
      </c>
      <c r="H3538" s="6">
        <f t="shared" si="55"/>
        <v>3.0278147267560804</v>
      </c>
      <c r="I3538" s="5">
        <f>'[1]Prosp. Sc. final Etap1'!L3538+'[1]Facteurs ajustements'!D$144/1000</f>
        <v>3.1966846835774256</v>
      </c>
      <c r="J3538" s="5">
        <f>'[1]Prosp. Sc. final Etap1'!M3538+'[1]Facteurs ajustements'!E$144/1000</f>
        <v>3.19704447625824</v>
      </c>
      <c r="K3538" s="5">
        <f>'[1]Prosp. Sc. final Etap1'!N3538+'[1]Facteurs ajustements'!F$144/1000</f>
        <v>3.1974043879008223</v>
      </c>
      <c r="L3538" s="5">
        <f>'[1]Prosp. Sc. final Etap1'!O3538+'[1]Facteurs ajustements'!G$144/1000</f>
        <v>3.1977644191924393</v>
      </c>
      <c r="M3538" s="5">
        <f>'[1]Prosp. Sc. final Etap1'!P3538+'[1]Facteurs ajustements'!H$144/1000</f>
        <v>3.1981245708152621</v>
      </c>
      <c r="N3538" s="5">
        <f>'[1]Prosp. Sc. final Etap1'!Q3538+'[1]Facteurs ajustements'!I$144/1000</f>
        <v>3.1984848434463529</v>
      </c>
      <c r="O3538" s="5">
        <f>'[1]Prosp. Sc. final Etap1'!R3538+'[1]Facteurs ajustements'!J$144/1000</f>
        <v>3.1988452377576442</v>
      </c>
      <c r="P3538" s="5">
        <f>'[1]Prosp. Sc. final Etap1'!S3538+'[1]Facteurs ajustements'!K$144/1000</f>
        <v>3.1992057544159263</v>
      </c>
      <c r="Q3538" s="5">
        <f>'[1]Prosp. Sc. final Etap1'!T3538+'[1]Facteurs ajustements'!L$144/1000</f>
        <v>3.1995663940828298</v>
      </c>
      <c r="R3538" s="5">
        <f>'[1]Prosp. Sc. final Etap1'!U3538+'[1]Facteurs ajustements'!M$144/1000</f>
        <v>3.198531720554378</v>
      </c>
      <c r="S3538" s="5">
        <f>'[1]Prosp. Sc. final Etap1'!V3538+'[1]Facteurs ajustements'!N$144/1000</f>
        <v>3.1974974043209285</v>
      </c>
      <c r="T3538" s="5">
        <f>'[1]Prosp. Sc. final Etap1'!W3538+'[1]Facteurs ajustements'!O$144/1000</f>
        <v>3.1964634457502275</v>
      </c>
      <c r="U3538" s="5">
        <f>'[1]Prosp. Sc. final Etap1'!X3538+'[1]Facteurs ajustements'!P$144/1000</f>
        <v>3.1954298452078382</v>
      </c>
    </row>
    <row r="3539" spans="1:21" x14ac:dyDescent="0.25">
      <c r="A3539" s="2" t="s">
        <v>3445</v>
      </c>
      <c r="B3539" s="2">
        <v>57558</v>
      </c>
      <c r="C3539" s="2" t="s">
        <v>3446</v>
      </c>
      <c r="D3539" s="2" t="s">
        <v>3968</v>
      </c>
      <c r="E3539" s="2" t="str">
        <f>VLOOKUP(B3539,'[1]ZONE DE CONSOMMATION'!A:C,3,FALSE)</f>
        <v>Forbach</v>
      </c>
      <c r="F3539" s="3">
        <f>VLOOKUP(B3539,'[1]ZONE DE CONSOMMATION'!A:I,8,FALSE)</f>
        <v>0.52886368927733329</v>
      </c>
      <c r="G3539" s="2">
        <v>85</v>
      </c>
      <c r="H3539" s="6">
        <f t="shared" si="55"/>
        <v>0.52886368927733329</v>
      </c>
      <c r="I3539" s="5">
        <f>'[1]Prosp. Sc. final Etap1'!L3539+'[1]Facteurs ajustements'!D$144/1000</f>
        <v>0.49776709007599124</v>
      </c>
      <c r="J3539" s="5">
        <f>'[1]Prosp. Sc. final Etap1'!M3539+'[1]Facteurs ajustements'!E$144/1000</f>
        <v>0.49779449897809103</v>
      </c>
      <c r="K3539" s="5">
        <f>'[1]Prosp. Sc. final Etap1'!N3539+'[1]Facteurs ajustements'!F$144/1000</f>
        <v>0.497821985907409</v>
      </c>
      <c r="L3539" s="5">
        <f>'[1]Prosp. Sc. final Etap1'!O3539+'[1]Facteurs ajustements'!G$144/1000</f>
        <v>0.49784955154617028</v>
      </c>
      <c r="M3539" s="5">
        <f>'[1]Prosp. Sc. final Etap1'!P3539+'[1]Facteurs ajustements'!H$144/1000</f>
        <v>0.49787719657150514</v>
      </c>
      <c r="N3539" s="5">
        <f>'[1]Prosp. Sc. final Etap1'!Q3539+'[1]Facteurs ajustements'!I$144/1000</f>
        <v>0.49790492165543226</v>
      </c>
      <c r="O3539" s="5">
        <f>'[1]Prosp. Sc. final Etap1'!R3539+'[1]Facteurs ajustements'!J$144/1000</f>
        <v>0.49793272746484185</v>
      </c>
      <c r="P3539" s="5">
        <f>'[1]Prosp. Sc. final Etap1'!S3539+'[1]Facteurs ajustements'!K$144/1000</f>
        <v>0.49796061466147978</v>
      </c>
      <c r="Q3539" s="5">
        <f>'[1]Prosp. Sc. final Etap1'!T3539+'[1]Facteurs ajustements'!L$144/1000</f>
        <v>0.49798858390193163</v>
      </c>
      <c r="R3539" s="5">
        <f>'[1]Prosp. Sc. final Etap1'!U3539+'[1]Facteurs ajustements'!M$144/1000</f>
        <v>0.49779910256107135</v>
      </c>
      <c r="S3539" s="5">
        <f>'[1]Prosp. Sc. final Etap1'!V3539+'[1]Facteurs ajustements'!N$144/1000</f>
        <v>0.49760971409572119</v>
      </c>
      <c r="T3539" s="5">
        <f>'[1]Prosp. Sc. final Etap1'!W3539+'[1]Facteurs ajustements'!O$144/1000</f>
        <v>0.49742041895635047</v>
      </c>
      <c r="U3539" s="5">
        <f>'[1]Prosp. Sc. final Etap1'!X3539+'[1]Facteurs ajustements'!P$144/1000</f>
        <v>0.49723121759122046</v>
      </c>
    </row>
    <row r="3540" spans="1:21" x14ac:dyDescent="0.25">
      <c r="A3540" s="2" t="s">
        <v>3445</v>
      </c>
      <c r="B3540" s="2">
        <v>57559</v>
      </c>
      <c r="C3540" s="2" t="s">
        <v>3446</v>
      </c>
      <c r="D3540" s="2" t="s">
        <v>3969</v>
      </c>
      <c r="E3540" s="2" t="str">
        <f>VLOOKUP(B3540,'[1]ZONE DE CONSOMMATION'!A:C,3,FALSE)</f>
        <v>Metz</v>
      </c>
      <c r="F3540" s="3">
        <f>VLOOKUP(B3540,'[1]ZONE DE CONSOMMATION'!A:I,8,FALSE)</f>
        <v>1.2620483495090187</v>
      </c>
      <c r="G3540" s="2">
        <v>185</v>
      </c>
      <c r="H3540" s="6">
        <f t="shared" si="55"/>
        <v>1.2620483495090187</v>
      </c>
      <c r="I3540" s="5">
        <f>'[1]Prosp. Sc. final Etap1'!L3540+'[1]Facteurs ajustements'!D$144/1000</f>
        <v>1.2009241591987698</v>
      </c>
      <c r="J3540" s="5">
        <f>'[1]Prosp. Sc. final Etap1'!M3540+'[1]Facteurs ajustements'!E$144/1000</f>
        <v>1.2010381650404087</v>
      </c>
      <c r="K3540" s="5">
        <f>'[1]Prosp. Sc. final Etap1'!N3540+'[1]Facteurs ajustements'!F$144/1000</f>
        <v>1.2011522595740662</v>
      </c>
      <c r="L3540" s="5">
        <f>'[1]Prosp. Sc. final Etap1'!O3540+'[1]Facteurs ajustements'!G$144/1000</f>
        <v>1.2012664434832809</v>
      </c>
      <c r="M3540" s="5">
        <f>'[1]Prosp. Sc. final Etap1'!P3540+'[1]Facteurs ajustements'!H$144/1000</f>
        <v>1.201380717446497</v>
      </c>
      <c r="N3540" s="5">
        <f>'[1]Prosp. Sc. final Etap1'!Q3540+'[1]Facteurs ajustements'!I$144/1000</f>
        <v>1.2014950821370465</v>
      </c>
      <c r="O3540" s="5">
        <f>'[1]Prosp. Sc. final Etap1'!R3540+'[1]Facteurs ajustements'!J$144/1000</f>
        <v>1.201609538223134</v>
      </c>
      <c r="P3540" s="5">
        <f>'[1]Prosp. Sc. final Etap1'!S3540+'[1]Facteurs ajustements'!K$144/1000</f>
        <v>1.2017240863678191</v>
      </c>
      <c r="Q3540" s="5">
        <f>'[1]Prosp. Sc. final Etap1'!T3540+'[1]Facteurs ajustements'!L$144/1000</f>
        <v>1.2018387272290014</v>
      </c>
      <c r="R3540" s="5">
        <f>'[1]Prosp. Sc. final Etap1'!U3540+'[1]Facteurs ajustements'!M$144/1000</f>
        <v>1.2014290454407828</v>
      </c>
      <c r="S3540" s="5">
        <f>'[1]Prosp. Sc. final Etap1'!V3540+'[1]Facteurs ajustements'!N$144/1000</f>
        <v>1.2010195254180751</v>
      </c>
      <c r="T3540" s="5">
        <f>'[1]Prosp. Sc. final Etap1'!W3540+'[1]Facteurs ajustements'!O$144/1000</f>
        <v>1.2006101675897958</v>
      </c>
      <c r="U3540" s="5">
        <f>'[1]Prosp. Sc. final Etap1'!X3540+'[1]Facteurs ajustements'!P$144/1000</f>
        <v>1.2002009723826599</v>
      </c>
    </row>
    <row r="3541" spans="1:21" x14ac:dyDescent="0.25">
      <c r="A3541" s="2" t="s">
        <v>3445</v>
      </c>
      <c r="B3541" s="2">
        <v>57560</v>
      </c>
      <c r="C3541" s="2" t="s">
        <v>3446</v>
      </c>
      <c r="D3541" s="2" t="s">
        <v>3970</v>
      </c>
      <c r="E3541" s="2" t="str">
        <f>VLOOKUP(B3541,'[1]ZONE DE CONSOMMATION'!A:C,3,FALSE)</f>
        <v>Sarrebourg</v>
      </c>
      <c r="F3541" s="3">
        <f>VLOOKUP(B3541,'[1]ZONE DE CONSOMMATION'!A:I,8,FALSE)</f>
        <v>1.9193051510608625</v>
      </c>
      <c r="G3541" s="2">
        <v>606</v>
      </c>
      <c r="H3541" s="6">
        <f t="shared" si="55"/>
        <v>1.9193051510608625</v>
      </c>
      <c r="I3541" s="5">
        <f>'[1]Prosp. Sc. final Etap1'!L3541+'[1]Facteurs ajustements'!D$144/1000</f>
        <v>1.9768735857100528</v>
      </c>
      <c r="J3541" s="5">
        <f>'[1]Prosp. Sc. final Etap1'!M3541+'[1]Facteurs ajustements'!E$144/1000</f>
        <v>1.9770831531957731</v>
      </c>
      <c r="K3541" s="5">
        <f>'[1]Prosp. Sc. final Etap1'!N3541+'[1]Facteurs ajustements'!F$144/1000</f>
        <v>1.9772928211423562</v>
      </c>
      <c r="L3541" s="5">
        <f>'[1]Prosp. Sc. final Etap1'!O3541+'[1]Facteurs ajustements'!G$144/1000</f>
        <v>1.9775025902347898</v>
      </c>
      <c r="M3541" s="5">
        <f>'[1]Prosp. Sc. final Etap1'!P3541+'[1]Facteurs ajustements'!H$144/1000</f>
        <v>1.9777124611529675</v>
      </c>
      <c r="N3541" s="5">
        <f>'[1]Prosp. Sc. final Etap1'!Q3541+'[1]Facteurs ajustements'!I$144/1000</f>
        <v>1.9779224345716722</v>
      </c>
      <c r="O3541" s="5">
        <f>'[1]Prosp. Sc. final Etap1'!R3541+'[1]Facteurs ajustements'!J$144/1000</f>
        <v>1.978132511160557</v>
      </c>
      <c r="P3541" s="5">
        <f>'[1]Prosp. Sc. final Etap1'!S3541+'[1]Facteurs ajustements'!K$144/1000</f>
        <v>1.9783426915841322</v>
      </c>
      <c r="Q3541" s="5">
        <f>'[1]Prosp. Sc. final Etap1'!T3541+'[1]Facteurs ajustements'!L$144/1000</f>
        <v>1.978552976501748</v>
      </c>
      <c r="R3541" s="5">
        <f>'[1]Prosp. Sc. final Etap1'!U3541+'[1]Facteurs ajustements'!M$144/1000</f>
        <v>1.9779002986343484</v>
      </c>
      <c r="S3541" s="5">
        <f>'[1]Prosp. Sc. final Etap1'!V3541+'[1]Facteurs ajustements'!N$144/1000</f>
        <v>1.9772478585541042</v>
      </c>
      <c r="T3541" s="5">
        <f>'[1]Prosp. Sc. final Etap1'!W3541+'[1]Facteurs ajustements'!O$144/1000</f>
        <v>1.9765956566661491</v>
      </c>
      <c r="U3541" s="5">
        <f>'[1]Prosp. Sc. final Etap1'!X3541+'[1]Facteurs ajustements'!P$144/1000</f>
        <v>1.9759436933734227</v>
      </c>
    </row>
    <row r="3542" spans="1:21" x14ac:dyDescent="0.25">
      <c r="A3542" s="2" t="s">
        <v>3445</v>
      </c>
      <c r="B3542" s="2">
        <v>57561</v>
      </c>
      <c r="C3542" s="2" t="s">
        <v>3446</v>
      </c>
      <c r="D3542" s="2" t="s">
        <v>3971</v>
      </c>
      <c r="E3542" s="2" t="str">
        <f>VLOOKUP(B3542,'[1]ZONE DE CONSOMMATION'!A:C,3,FALSE)</f>
        <v>Sarrebourg</v>
      </c>
      <c r="F3542" s="3">
        <f>VLOOKUP(B3542,'[1]ZONE DE CONSOMMATION'!A:I,8,FALSE)</f>
        <v>2.4482225771782948</v>
      </c>
      <c r="G3542" s="2">
        <v>773</v>
      </c>
      <c r="H3542" s="6">
        <f t="shared" si="55"/>
        <v>2.4482225771782948</v>
      </c>
      <c r="I3542" s="5">
        <f>'[1]Prosp. Sc. final Etap1'!L3542+'[1]Facteurs ajustements'!D$144/1000</f>
        <v>2.3348960637854113</v>
      </c>
      <c r="J3542" s="5">
        <f>'[1]Prosp. Sc. final Etap1'!M3542+'[1]Facteurs ajustements'!E$144/1000</f>
        <v>2.33514972334138</v>
      </c>
      <c r="K3542" s="5">
        <f>'[1]Prosp. Sc. final Etap1'!N3542+'[1]Facteurs ajustements'!F$144/1000</f>
        <v>2.335403488788347</v>
      </c>
      <c r="L3542" s="5">
        <f>'[1]Prosp. Sc. final Etap1'!O3542+'[1]Facteurs ajustements'!G$144/1000</f>
        <v>2.33565736081197</v>
      </c>
      <c r="M3542" s="5">
        <f>'[1]Prosp. Sc. final Etap1'!P3542+'[1]Facteurs ajustements'!H$144/1000</f>
        <v>2.3359113400928102</v>
      </c>
      <c r="N3542" s="5">
        <f>'[1]Prosp. Sc. final Etap1'!Q3542+'[1]Facteurs ajustements'!I$144/1000</f>
        <v>2.3361654273063186</v>
      </c>
      <c r="O3542" s="5">
        <f>'[1]Prosp. Sc. final Etap1'!R3542+'[1]Facteurs ajustements'!J$144/1000</f>
        <v>2.3364196231228189</v>
      </c>
      <c r="P3542" s="5">
        <f>'[1]Prosp. Sc. final Etap1'!S3542+'[1]Facteurs ajustements'!K$144/1000</f>
        <v>2.3366739282074902</v>
      </c>
      <c r="Q3542" s="5">
        <f>'[1]Prosp. Sc. final Etap1'!T3542+'[1]Facteurs ajustements'!L$144/1000</f>
        <v>2.3369283432203516</v>
      </c>
      <c r="R3542" s="5">
        <f>'[1]Prosp. Sc. final Etap1'!U3542+'[1]Facteurs ajustements'!M$144/1000</f>
        <v>2.3361635471459419</v>
      </c>
      <c r="S3542" s="5">
        <f>'[1]Prosp. Sc. final Etap1'!V3542+'[1]Facteurs ajustements'!N$144/1000</f>
        <v>2.3353990239350164</v>
      </c>
      <c r="T3542" s="5">
        <f>'[1]Prosp. Sc. final Etap1'!W3542+'[1]Facteurs ajustements'!O$144/1000</f>
        <v>2.3346347739817359</v>
      </c>
      <c r="U3542" s="5">
        <f>'[1]Prosp. Sc. final Etap1'!X3542+'[1]Facteurs ajustements'!P$144/1000</f>
        <v>2.3338707976780699</v>
      </c>
    </row>
    <row r="3543" spans="1:21" x14ac:dyDescent="0.25">
      <c r="A3543" s="2" t="s">
        <v>3445</v>
      </c>
      <c r="B3543" s="2">
        <v>57562</v>
      </c>
      <c r="C3543" s="2" t="s">
        <v>3446</v>
      </c>
      <c r="D3543" s="2" t="s">
        <v>3972</v>
      </c>
      <c r="E3543" s="2" t="str">
        <f>VLOOKUP(B3543,'[1]ZONE DE CONSOMMATION'!A:C,3,FALSE)</f>
        <v>Forbach</v>
      </c>
      <c r="F3543" s="3">
        <f>VLOOKUP(B3543,'[1]ZONE DE CONSOMMATION'!A:I,8,FALSE)</f>
        <v>5.1082010458434199</v>
      </c>
      <c r="G3543" s="2">
        <v>821</v>
      </c>
      <c r="H3543" s="6">
        <f t="shared" si="55"/>
        <v>5.1082010458434199</v>
      </c>
      <c r="I3543" s="5">
        <f>'[1]Prosp. Sc. final Etap1'!L3543+'[1]Facteurs ajustements'!D$144/1000</f>
        <v>5.2717475218892185</v>
      </c>
      <c r="J3543" s="5">
        <f>'[1]Prosp. Sc. final Etap1'!M3543+'[1]Facteurs ajustements'!E$144/1000</f>
        <v>5.2723628678440297</v>
      </c>
      <c r="K3543" s="5">
        <f>'[1]Prosp. Sc. final Etap1'!N3543+'[1]Facteurs ajustements'!F$144/1000</f>
        <v>5.2729783642331389</v>
      </c>
      <c r="L3543" s="5">
        <f>'[1]Prosp. Sc. final Etap1'!O3543+'[1]Facteurs ajustements'!G$144/1000</f>
        <v>5.2735940117476874</v>
      </c>
      <c r="M3543" s="5">
        <f>'[1]Prosp. Sc. final Etap1'!P3543+'[1]Facteurs ajustements'!H$144/1000</f>
        <v>5.2742098110737246</v>
      </c>
      <c r="N3543" s="5">
        <f>'[1]Prosp. Sc. final Etap1'!Q3543+'[1]Facteurs ajustements'!I$144/1000</f>
        <v>5.2748257628921866</v>
      </c>
      <c r="O3543" s="5">
        <f>'[1]Prosp. Sc. final Etap1'!R3543+'[1]Facteurs ajustements'!J$144/1000</f>
        <v>5.2754418678788859</v>
      </c>
      <c r="P3543" s="5">
        <f>'[1]Prosp. Sc. final Etap1'!S3543+'[1]Facteurs ajustements'!K$144/1000</f>
        <v>5.2760581267044913</v>
      </c>
      <c r="Q3543" s="5">
        <f>'[1]Prosp. Sc. final Etap1'!T3543+'[1]Facteurs ajustements'!L$144/1000</f>
        <v>5.2766745400345085</v>
      </c>
      <c r="R3543" s="5">
        <f>'[1]Prosp. Sc. final Etap1'!U3543+'[1]Facteurs ajustements'!M$144/1000</f>
        <v>5.2749900404780501</v>
      </c>
      <c r="S3543" s="5">
        <f>'[1]Prosp. Sc. final Etap1'!V3543+'[1]Facteurs ajustements'!N$144/1000</f>
        <v>5.2733061015155256</v>
      </c>
      <c r="T3543" s="5">
        <f>'[1]Prosp. Sc. final Etap1'!W3543+'[1]Facteurs ajustements'!O$144/1000</f>
        <v>5.2716227234510793</v>
      </c>
      <c r="U3543" s="5">
        <f>'[1]Prosp. Sc. final Etap1'!X3543+'[1]Facteurs ajustements'!P$144/1000</f>
        <v>5.2699399065866901</v>
      </c>
    </row>
    <row r="3544" spans="1:21" x14ac:dyDescent="0.25">
      <c r="A3544" s="2" t="s">
        <v>3445</v>
      </c>
      <c r="B3544" s="2">
        <v>57563</v>
      </c>
      <c r="C3544" s="2" t="s">
        <v>3446</v>
      </c>
      <c r="D3544" s="2" t="s">
        <v>3973</v>
      </c>
      <c r="E3544" s="2" t="str">
        <f>VLOOKUP(B3544,'[1]ZONE DE CONSOMMATION'!A:C,3,FALSE)</f>
        <v>Forbach</v>
      </c>
      <c r="F3544" s="3">
        <f>VLOOKUP(B3544,'[1]ZONE DE CONSOMMATION'!A:I,8,FALSE)</f>
        <v>1.7856926920305256</v>
      </c>
      <c r="G3544" s="2">
        <v>287</v>
      </c>
      <c r="H3544" s="6">
        <f t="shared" si="55"/>
        <v>1.7856926920305256</v>
      </c>
      <c r="I3544" s="5">
        <f>'[1]Prosp. Sc. final Etap1'!L3544+'[1]Facteurs ajustements'!D$144/1000</f>
        <v>1.5932306572195738</v>
      </c>
      <c r="J3544" s="5">
        <f>'[1]Prosp. Sc. final Etap1'!M3544+'[1]Facteurs ajustements'!E$144/1000</f>
        <v>1.5933929773619309</v>
      </c>
      <c r="K3544" s="5">
        <f>'[1]Prosp. Sc. final Etap1'!N3544+'[1]Facteurs ajustements'!F$144/1000</f>
        <v>1.5935553921464292</v>
      </c>
      <c r="L3544" s="5">
        <f>'[1]Prosp. Sc. final Etap1'!O3544+'[1]Facteurs ajustements'!G$144/1000</f>
        <v>1.5937179022573398</v>
      </c>
      <c r="M3544" s="5">
        <f>'[1]Prosp. Sc. final Etap1'!P3544+'[1]Facteurs ajustements'!H$144/1000</f>
        <v>1.5938805083738397</v>
      </c>
      <c r="N3544" s="5">
        <f>'[1]Prosp. Sc. final Etap1'!Q3544+'[1]Facteurs ajustements'!I$144/1000</f>
        <v>1.594043211169994</v>
      </c>
      <c r="O3544" s="5">
        <f>'[1]Prosp. Sc. final Etap1'!R3544+'[1]Facteurs ajustements'!J$144/1000</f>
        <v>1.5942060113147403</v>
      </c>
      <c r="P3544" s="5">
        <f>'[1]Prosp. Sc. final Etap1'!S3544+'[1]Facteurs ajustements'!K$144/1000</f>
        <v>1.5943689094718709</v>
      </c>
      <c r="Q3544" s="5">
        <f>'[1]Prosp. Sc. final Etap1'!T3544+'[1]Facteurs ajustements'!L$144/1000</f>
        <v>1.5945319063000198</v>
      </c>
      <c r="R3544" s="5">
        <f>'[1]Prosp. Sc. final Etap1'!U3544+'[1]Facteurs ajustements'!M$144/1000</f>
        <v>1.5939993699318515</v>
      </c>
      <c r="S3544" s="5">
        <f>'[1]Prosp. Sc. final Etap1'!V3544+'[1]Facteurs ajustements'!N$144/1000</f>
        <v>1.5934670337644119</v>
      </c>
      <c r="T3544" s="5">
        <f>'[1]Prosp. Sc. final Etap1'!W3544+'[1]Facteurs ajustements'!O$144/1000</f>
        <v>1.5929348982145937</v>
      </c>
      <c r="U3544" s="5">
        <f>'[1]Prosp. Sc. final Etap1'!X3544+'[1]Facteurs ajustements'!P$144/1000</f>
        <v>1.5924029636970911</v>
      </c>
    </row>
    <row r="3545" spans="1:21" x14ac:dyDescent="0.25">
      <c r="A3545" s="2" t="s">
        <v>3445</v>
      </c>
      <c r="B3545" s="2">
        <v>57564</v>
      </c>
      <c r="C3545" s="2" t="s">
        <v>3446</v>
      </c>
      <c r="D3545" s="2" t="s">
        <v>3974</v>
      </c>
      <c r="E3545" s="2" t="str">
        <f>VLOOKUP(B3545,'[1]ZONE DE CONSOMMATION'!A:C,3,FALSE)</f>
        <v>Metz</v>
      </c>
      <c r="F3545" s="3">
        <f>VLOOKUP(B3545,'[1]ZONE DE CONSOMMATION'!A:I,8,FALSE)</f>
        <v>3.7656793996160993</v>
      </c>
      <c r="G3545" s="2">
        <v>552</v>
      </c>
      <c r="H3545" s="6">
        <f t="shared" si="55"/>
        <v>3.7656793996160993</v>
      </c>
      <c r="I3545" s="5">
        <f>'[1]Prosp. Sc. final Etap1'!L3545+'[1]Facteurs ajustements'!D$144/1000</f>
        <v>3.8010219753672057</v>
      </c>
      <c r="J3545" s="5">
        <f>'[1]Prosp. Sc. final Etap1'!M3545+'[1]Facteurs ajustements'!E$144/1000</f>
        <v>3.8014561948897834</v>
      </c>
      <c r="K3545" s="5">
        <f>'[1]Prosp. Sc. final Etap1'!N3545+'[1]Facteurs ajustements'!F$144/1000</f>
        <v>3.8018905425401273</v>
      </c>
      <c r="L3545" s="5">
        <f>'[1]Prosp. Sc. final Etap1'!O3545+'[1]Facteurs ajustements'!G$144/1000</f>
        <v>3.8023250190066333</v>
      </c>
      <c r="M3545" s="5">
        <f>'[1]Prosp. Sc. final Etap1'!P3545+'[1]Facteurs ajustements'!H$144/1000</f>
        <v>3.8027596249726026</v>
      </c>
      <c r="N3545" s="5">
        <f>'[1]Prosp. Sc. final Etap1'!Q3545+'[1]Facteurs ajustements'!I$144/1000</f>
        <v>3.803194361116224</v>
      </c>
      <c r="O3545" s="5">
        <f>'[1]Prosp. Sc. final Etap1'!R3545+'[1]Facteurs ajustements'!J$144/1000</f>
        <v>3.8036292281105615</v>
      </c>
      <c r="P3545" s="5">
        <f>'[1]Prosp. Sc. final Etap1'!S3545+'[1]Facteurs ajustements'!K$144/1000</f>
        <v>3.8040642266235336</v>
      </c>
      <c r="Q3545" s="5">
        <f>'[1]Prosp. Sc. final Etap1'!T3545+'[1]Facteurs ajustements'!L$144/1000</f>
        <v>3.8044993573179005</v>
      </c>
      <c r="R3545" s="5">
        <f>'[1]Prosp. Sc. final Etap1'!U3545+'[1]Facteurs ajustements'!M$144/1000</f>
        <v>3.8032754297125848</v>
      </c>
      <c r="S3545" s="5">
        <f>'[1]Prosp. Sc. final Etap1'!V3545+'[1]Facteurs ajustements'!N$144/1000</f>
        <v>3.8020519186106592</v>
      </c>
      <c r="T3545" s="5">
        <f>'[1]Prosp. Sc. final Etap1'!W3545+'[1]Facteurs ajustements'!O$144/1000</f>
        <v>3.8008288243613468</v>
      </c>
      <c r="U3545" s="5">
        <f>'[1]Prosp. Sc. final Etap1'!X3545+'[1]Facteurs ajustements'!P$144/1000</f>
        <v>3.7996061473116929</v>
      </c>
    </row>
    <row r="3546" spans="1:21" x14ac:dyDescent="0.25">
      <c r="A3546" s="2" t="s">
        <v>3445</v>
      </c>
      <c r="B3546" s="2">
        <v>57565</v>
      </c>
      <c r="C3546" s="2" t="s">
        <v>3446</v>
      </c>
      <c r="D3546" s="2" t="s">
        <v>3975</v>
      </c>
      <c r="E3546" s="2" t="str">
        <f>VLOOKUP(B3546,'[1]ZONE DE CONSOMMATION'!A:C,3,FALSE)</f>
        <v>Metz</v>
      </c>
      <c r="F3546" s="3">
        <f>VLOOKUP(B3546,'[1]ZONE DE CONSOMMATION'!A:I,8,FALSE)</f>
        <v>6.5080763536843449</v>
      </c>
      <c r="G3546" s="2">
        <v>954</v>
      </c>
      <c r="H3546" s="6">
        <f t="shared" si="55"/>
        <v>6.5080763536843449</v>
      </c>
      <c r="I3546" s="5">
        <f>'[1]Prosp. Sc. final Etap1'!L3546+'[1]Facteurs ajustements'!D$144/1000</f>
        <v>6.7901108034033584</v>
      </c>
      <c r="J3546" s="5">
        <f>'[1]Prosp. Sc. final Etap1'!M3546+'[1]Facteurs ajustements'!E$144/1000</f>
        <v>6.7909131425906368</v>
      </c>
      <c r="K3546" s="5">
        <f>'[1]Prosp. Sc. final Etap1'!N3546+'[1]Facteurs ajustements'!F$144/1000</f>
        <v>6.7917156552412665</v>
      </c>
      <c r="L3546" s="5">
        <f>'[1]Prosp. Sc. final Etap1'!O3546+'[1]Facteurs ajustements'!G$144/1000</f>
        <v>6.7925183420492257</v>
      </c>
      <c r="M3546" s="5">
        <f>'[1]Prosp. Sc. final Etap1'!P3546+'[1]Facteurs ajustements'!H$144/1000</f>
        <v>6.7933212037033979</v>
      </c>
      <c r="N3546" s="5">
        <f>'[1]Prosp. Sc. final Etap1'!Q3546+'[1]Facteurs ajustements'!I$144/1000</f>
        <v>6.7941242408875588</v>
      </c>
      <c r="O3546" s="5">
        <f>'[1]Prosp. Sc. final Etap1'!R3546+'[1]Facteurs ajustements'!J$144/1000</f>
        <v>6.7949274542803577</v>
      </c>
      <c r="P3546" s="5">
        <f>'[1]Prosp. Sc. final Etap1'!S3546+'[1]Facteurs ajustements'!K$144/1000</f>
        <v>6.7957308445552975</v>
      </c>
      <c r="Q3546" s="5">
        <f>'[1]Prosp. Sc. final Etap1'!T3546+'[1]Facteurs ajustements'!L$144/1000</f>
        <v>6.7965344123807263</v>
      </c>
      <c r="R3546" s="5">
        <f>'[1]Prosp. Sc. final Etap1'!U3546+'[1]Facteurs ajustements'!M$144/1000</f>
        <v>6.7943744226549683</v>
      </c>
      <c r="S3546" s="5">
        <f>'[1]Prosp. Sc. final Etap1'!V3546+'[1]Facteurs ajustements'!N$144/1000</f>
        <v>6.7922151422808712</v>
      </c>
      <c r="T3546" s="5">
        <f>'[1]Prosp. Sc. final Etap1'!W3546+'[1]Facteurs ajustements'!O$144/1000</f>
        <v>6.7900565715160415</v>
      </c>
      <c r="U3546" s="5">
        <f>'[1]Prosp. Sc. final Etap1'!X3546+'[1]Facteurs ajustements'!P$144/1000</f>
        <v>6.7878987106159334</v>
      </c>
    </row>
    <row r="3547" spans="1:21" x14ac:dyDescent="0.25">
      <c r="A3547" s="2" t="s">
        <v>3445</v>
      </c>
      <c r="B3547" s="2">
        <v>57566</v>
      </c>
      <c r="C3547" s="2" t="s">
        <v>3446</v>
      </c>
      <c r="D3547" s="2" t="s">
        <v>3976</v>
      </c>
      <c r="E3547" s="2" t="str">
        <f>VLOOKUP(B3547,'[1]ZONE DE CONSOMMATION'!A:C,3,FALSE)</f>
        <v>Sarrebourg</v>
      </c>
      <c r="F3547" s="3">
        <f>VLOOKUP(B3547,'[1]ZONE DE CONSOMMATION'!A:I,8,FALSE)</f>
        <v>7.6930564553248111</v>
      </c>
      <c r="G3547" s="2">
        <v>2429</v>
      </c>
      <c r="H3547" s="6">
        <f t="shared" si="55"/>
        <v>7.6930564553248111</v>
      </c>
      <c r="I3547" s="5">
        <f>'[1]Prosp. Sc. final Etap1'!L3547+'[1]Facteurs ajustements'!D$144/1000</f>
        <v>7.4707760368841427</v>
      </c>
      <c r="J3547" s="5">
        <f>'[1]Prosp. Sc. final Etap1'!M3547+'[1]Facteurs ajustements'!E$144/1000</f>
        <v>7.4716622030407551</v>
      </c>
      <c r="K3547" s="5">
        <f>'[1]Prosp. Sc. final Etap1'!N3547+'[1]Facteurs ajustements'!F$144/1000</f>
        <v>7.472548552984386</v>
      </c>
      <c r="L3547" s="5">
        <f>'[1]Prosp. Sc. final Etap1'!O3547+'[1]Facteurs ajustements'!G$144/1000</f>
        <v>7.4734350874102811</v>
      </c>
      <c r="M3547" s="5">
        <f>'[1]Prosp. Sc. final Etap1'!P3547+'[1]Facteurs ajustements'!H$144/1000</f>
        <v>7.474321807008601</v>
      </c>
      <c r="N3547" s="5">
        <f>'[1]Prosp. Sc. final Etap1'!Q3547+'[1]Facteurs ajustements'!I$144/1000</f>
        <v>7.47520871246439</v>
      </c>
      <c r="O3547" s="5">
        <f>'[1]Prosp. Sc. final Etap1'!R3547+'[1]Facteurs ajustements'!J$144/1000</f>
        <v>7.4760958044575698</v>
      </c>
      <c r="P3547" s="5">
        <f>'[1]Prosp. Sc. final Etap1'!S3547+'[1]Facteurs ajustements'!K$144/1000</f>
        <v>7.4769830836629172</v>
      </c>
      <c r="Q3547" s="5">
        <f>'[1]Prosp. Sc. final Etap1'!T3547+'[1]Facteurs ajustements'!L$144/1000</f>
        <v>7.4778705507500485</v>
      </c>
      <c r="R3547" s="5">
        <f>'[1]Prosp. Sc. final Etap1'!U3547+'[1]Facteurs ajustements'!M$144/1000</f>
        <v>7.4754974041131304</v>
      </c>
      <c r="S3547" s="5">
        <f>'[1]Prosp. Sc. final Etap1'!V3547+'[1]Facteurs ajustements'!N$144/1000</f>
        <v>7.4731250335142949</v>
      </c>
      <c r="T3547" s="5">
        <f>'[1]Prosp. Sc. final Etap1'!W3547+'[1]Facteurs ajustements'!O$144/1000</f>
        <v>7.4707534391902852</v>
      </c>
      <c r="U3547" s="5">
        <f>'[1]Prosp. Sc. final Etap1'!X3547+'[1]Facteurs ajustements'!P$144/1000</f>
        <v>7.4683826213756994</v>
      </c>
    </row>
    <row r="3548" spans="1:21" x14ac:dyDescent="0.25">
      <c r="A3548" s="2" t="s">
        <v>3445</v>
      </c>
      <c r="B3548" s="2">
        <v>57567</v>
      </c>
      <c r="C3548" s="2" t="s">
        <v>3446</v>
      </c>
      <c r="D3548" s="2" t="s">
        <v>3977</v>
      </c>
      <c r="E3548" s="2" t="str">
        <f>VLOOKUP(B3548,'[1]ZONE DE CONSOMMATION'!A:C,3,FALSE)</f>
        <v>Metz</v>
      </c>
      <c r="F3548" s="3">
        <f>VLOOKUP(B3548,'[1]ZONE DE CONSOMMATION'!A:I,8,FALSE)</f>
        <v>1.1597201049542334</v>
      </c>
      <c r="G3548" s="2">
        <v>170</v>
      </c>
      <c r="H3548" s="6">
        <f t="shared" si="55"/>
        <v>1.1597201049542334</v>
      </c>
      <c r="I3548" s="5">
        <f>'[1]Prosp. Sc. final Etap1'!L3548+'[1]Facteurs ajustements'!D$144/1000</f>
        <v>1.0030164514064217</v>
      </c>
      <c r="J3548" s="5">
        <f>'[1]Prosp. Sc. final Etap1'!M3548+'[1]Facteurs ajustements'!E$144/1000</f>
        <v>1.0031060840282517</v>
      </c>
      <c r="K3548" s="5">
        <f>'[1]Prosp. Sc. final Etap1'!N3548+'[1]Facteurs ajustements'!F$144/1000</f>
        <v>1.003195802340429</v>
      </c>
      <c r="L3548" s="5">
        <f>'[1]Prosp. Sc. final Etap1'!O3548+'[1]Facteurs ajustements'!G$144/1000</f>
        <v>1.0032856070261229</v>
      </c>
      <c r="M3548" s="5">
        <f>'[1]Prosp. Sc. final Etap1'!P3548+'[1]Facteurs ajustements'!H$144/1000</f>
        <v>1.0033754987634076</v>
      </c>
      <c r="N3548" s="5">
        <f>'[1]Prosp. Sc. final Etap1'!Q3548+'[1]Facteurs ajustements'!I$144/1000</f>
        <v>1.0034654782252459</v>
      </c>
      <c r="O3548" s="5">
        <f>'[1]Prosp. Sc. final Etap1'!R3548+'[1]Facteurs ajustements'!J$144/1000</f>
        <v>1.0035555460794716</v>
      </c>
      <c r="P3548" s="5">
        <f>'[1]Prosp. Sc. final Etap1'!S3548+'[1]Facteurs ajustements'!K$144/1000</f>
        <v>1.0036457029887751</v>
      </c>
      <c r="Q3548" s="5">
        <f>'[1]Prosp. Sc. final Etap1'!T3548+'[1]Facteurs ajustements'!L$144/1000</f>
        <v>1.0037359496106864</v>
      </c>
      <c r="R3548" s="5">
        <f>'[1]Prosp. Sc. final Etap1'!U3548+'[1]Facteurs ajustements'!M$144/1000</f>
        <v>1.0033882445382047</v>
      </c>
      <c r="S3548" s="5">
        <f>'[1]Prosp. Sc. final Etap1'!V3548+'[1]Facteurs ajustements'!N$144/1000</f>
        <v>1.0030406818417368</v>
      </c>
      <c r="T3548" s="5">
        <f>'[1]Prosp. Sc. final Etap1'!W3548+'[1]Facteurs ajustements'!O$144/1000</f>
        <v>1.0026932619562656</v>
      </c>
      <c r="U3548" s="5">
        <f>'[1]Prosp. Sc. final Etap1'!X3548+'[1]Facteurs ajustements'!P$144/1000</f>
        <v>1.0023459853145706</v>
      </c>
    </row>
    <row r="3549" spans="1:21" x14ac:dyDescent="0.25">
      <c r="A3549" s="2" t="s">
        <v>3445</v>
      </c>
      <c r="B3549" s="2">
        <v>57568</v>
      </c>
      <c r="C3549" s="2" t="s">
        <v>3446</v>
      </c>
      <c r="D3549" s="2" t="s">
        <v>3978</v>
      </c>
      <c r="E3549" s="2" t="str">
        <f>VLOOKUP(B3549,'[1]ZONE DE CONSOMMATION'!A:C,3,FALSE)</f>
        <v>Sarrebourg</v>
      </c>
      <c r="F3549" s="3">
        <f>VLOOKUP(B3549,'[1]ZONE DE CONSOMMATION'!A:I,8,FALSE)</f>
        <v>4.4372054729971424</v>
      </c>
      <c r="G3549" s="2">
        <v>1401</v>
      </c>
      <c r="H3549" s="6">
        <f t="shared" si="55"/>
        <v>4.4372054729971424</v>
      </c>
      <c r="I3549" s="5">
        <f>'[1]Prosp. Sc. final Etap1'!L3549+'[1]Facteurs ajustements'!D$144/1000</f>
        <v>4.4260008029866214</v>
      </c>
      <c r="J3549" s="5">
        <f>'[1]Prosp. Sc. final Etap1'!M3549+'[1]Facteurs ajustements'!E$144/1000</f>
        <v>4.4265119914484661</v>
      </c>
      <c r="K3549" s="5">
        <f>'[1]Prosp. Sc. final Etap1'!N3549+'[1]Facteurs ajustements'!F$144/1000</f>
        <v>4.4270233175171461</v>
      </c>
      <c r="L3549" s="5">
        <f>'[1]Prosp. Sc. final Etap1'!O3549+'[1]Facteurs ajustements'!G$144/1000</f>
        <v>4.4275347818822253</v>
      </c>
      <c r="M3549" s="5">
        <f>'[1]Prosp. Sc. final Etap1'!P3549+'[1]Facteurs ajustements'!H$144/1000</f>
        <v>4.4280463852281713</v>
      </c>
      <c r="N3549" s="5">
        <f>'[1]Prosp. Sc. final Etap1'!Q3549+'[1]Facteurs ajustements'!I$144/1000</f>
        <v>4.4285581282343411</v>
      </c>
      <c r="O3549" s="5">
        <f>'[1]Prosp. Sc. final Etap1'!R3549+'[1]Facteurs ajustements'!J$144/1000</f>
        <v>4.4290700115749679</v>
      </c>
      <c r="P3549" s="5">
        <f>'[1]Prosp. Sc. final Etap1'!S3549+'[1]Facteurs ajustements'!K$144/1000</f>
        <v>4.4295820359191369</v>
      </c>
      <c r="Q3549" s="5">
        <f>'[1]Prosp. Sc. final Etap1'!T3549+'[1]Facteurs ajustements'!L$144/1000</f>
        <v>4.4300942019307747</v>
      </c>
      <c r="R3549" s="5">
        <f>'[1]Prosp. Sc. final Etap1'!U3549+'[1]Facteurs ajustements'!M$144/1000</f>
        <v>4.4286745561517051</v>
      </c>
      <c r="S3549" s="5">
        <f>'[1]Prosp. Sc. final Etap1'!V3549+'[1]Facteurs ajustements'!N$144/1000</f>
        <v>4.4272553881067145</v>
      </c>
      <c r="T3549" s="5">
        <f>'[1]Prosp. Sc. final Etap1'!W3549+'[1]Facteurs ajustements'!O$144/1000</f>
        <v>4.4258366981258703</v>
      </c>
      <c r="U3549" s="5">
        <f>'[1]Prosp. Sc. final Etap1'!X3549+'[1]Facteurs ajustements'!P$144/1000</f>
        <v>4.4244184865370668</v>
      </c>
    </row>
    <row r="3550" spans="1:21" x14ac:dyDescent="0.25">
      <c r="A3550" s="2" t="s">
        <v>3445</v>
      </c>
      <c r="B3550" s="2">
        <v>57569</v>
      </c>
      <c r="C3550" s="2" t="s">
        <v>3446</v>
      </c>
      <c r="D3550" s="2" t="s">
        <v>3979</v>
      </c>
      <c r="E3550" s="2" t="str">
        <f>VLOOKUP(B3550,'[1]ZONE DE CONSOMMATION'!A:C,3,FALSE)</f>
        <v>Forbach</v>
      </c>
      <c r="F3550" s="3">
        <f>VLOOKUP(B3550,'[1]ZONE DE CONSOMMATION'!A:I,8,FALSE)</f>
        <v>1.9039092813983998</v>
      </c>
      <c r="G3550" s="2">
        <v>306</v>
      </c>
      <c r="H3550" s="6">
        <f t="shared" si="55"/>
        <v>1.9039092813983998</v>
      </c>
      <c r="I3550" s="5">
        <f>'[1]Prosp. Sc. final Etap1'!L3550+'[1]Facteurs ajustements'!D$144/1000</f>
        <v>1.9915810452717855</v>
      </c>
      <c r="J3550" s="5">
        <f>'[1]Prosp. Sc. final Etap1'!M3550+'[1]Facteurs ajustements'!E$144/1000</f>
        <v>1.9917924240469635</v>
      </c>
      <c r="K3550" s="5">
        <f>'[1]Prosp. Sc. final Etap1'!N3550+'[1]Facteurs ajustements'!F$144/1000</f>
        <v>1.9920039035060726</v>
      </c>
      <c r="L3550" s="5">
        <f>'[1]Prosp. Sc. final Etap1'!O3550+'[1]Facteurs ajustements'!G$144/1000</f>
        <v>1.9922154843341284</v>
      </c>
      <c r="M3550" s="5">
        <f>'[1]Prosp. Sc. final Etap1'!P3550+'[1]Facteurs ajustements'!H$144/1000</f>
        <v>1.9924271672110518</v>
      </c>
      <c r="N3550" s="5">
        <f>'[1]Prosp. Sc. final Etap1'!Q3550+'[1]Facteurs ajustements'!I$144/1000</f>
        <v>1.9926389528116524</v>
      </c>
      <c r="O3550" s="5">
        <f>'[1]Prosp. Sc. final Etap1'!R3550+'[1]Facteurs ajustements'!J$144/1000</f>
        <v>1.9928508418056117</v>
      </c>
      <c r="P3550" s="5">
        <f>'[1]Prosp. Sc. final Etap1'!S3550+'[1]Facteurs ajustements'!K$144/1000</f>
        <v>1.9930628348574673</v>
      </c>
      <c r="Q3550" s="5">
        <f>'[1]Prosp. Sc. final Etap1'!T3550+'[1]Facteurs ajustements'!L$144/1000</f>
        <v>1.9932749326265966</v>
      </c>
      <c r="R3550" s="5">
        <f>'[1]Prosp. Sc. final Etap1'!U3550+'[1]Facteurs ajustements'!M$144/1000</f>
        <v>1.9926176489757708</v>
      </c>
      <c r="S3550" s="5">
        <f>'[1]Prosp. Sc. final Etap1'!V3550+'[1]Facteurs ajustements'!N$144/1000</f>
        <v>1.9919606045530258</v>
      </c>
      <c r="T3550" s="5">
        <f>'[1]Prosp. Sc. final Etap1'!W3550+'[1]Facteurs ajustements'!O$144/1000</f>
        <v>1.9913037997630447</v>
      </c>
      <c r="U3550" s="5">
        <f>'[1]Prosp. Sc. final Etap1'!X3550+'[1]Facteurs ajustements'!P$144/1000</f>
        <v>1.990647235008316</v>
      </c>
    </row>
    <row r="3551" spans="1:21" x14ac:dyDescent="0.25">
      <c r="A3551" s="2" t="s">
        <v>3445</v>
      </c>
      <c r="B3551" s="2">
        <v>57570</v>
      </c>
      <c r="C3551" s="2" t="s">
        <v>3446</v>
      </c>
      <c r="D3551" s="2" t="s">
        <v>3980</v>
      </c>
      <c r="E3551" s="2" t="str">
        <f>VLOOKUP(B3551,'[1]ZONE DE CONSOMMATION'!A:C,3,FALSE)</f>
        <v>Forbach</v>
      </c>
      <c r="F3551" s="3">
        <f>VLOOKUP(B3551,'[1]ZONE DE CONSOMMATION'!A:I,8,FALSE)</f>
        <v>2.7252034812173176</v>
      </c>
      <c r="G3551" s="2">
        <v>438</v>
      </c>
      <c r="H3551" s="6">
        <f t="shared" si="55"/>
        <v>2.7252034812173176</v>
      </c>
      <c r="I3551" s="5">
        <f>'[1]Prosp. Sc. final Etap1'!L3551+'[1]Facteurs ajustements'!D$144/1000</f>
        <v>2.6326762010433136</v>
      </c>
      <c r="J3551" s="5">
        <f>'[1]Prosp. Sc. final Etap1'!M3551+'[1]Facteurs ajustements'!E$144/1000</f>
        <v>2.6329665335556873</v>
      </c>
      <c r="K3551" s="5">
        <f>'[1]Prosp. Sc. final Etap1'!N3551+'[1]Facteurs ajustements'!F$144/1000</f>
        <v>2.6332569764754985</v>
      </c>
      <c r="L3551" s="5">
        <f>'[1]Prosp. Sc. final Etap1'!O3551+'[1]Facteurs ajustements'!G$144/1000</f>
        <v>2.63354753048896</v>
      </c>
      <c r="M3551" s="5">
        <f>'[1]Prosp. Sc. final Etap1'!P3551+'[1]Facteurs ajustements'!H$144/1000</f>
        <v>2.6338381962771904</v>
      </c>
      <c r="N3551" s="5">
        <f>'[1]Prosp. Sc. final Etap1'!Q3551+'[1]Facteurs ajustements'!I$144/1000</f>
        <v>2.6341289745161967</v>
      </c>
      <c r="O3551" s="5">
        <f>'[1]Prosp. Sc. final Etap1'!R3551+'[1]Facteurs ajustements'!J$144/1000</f>
        <v>2.6344198658768581</v>
      </c>
      <c r="P3551" s="5">
        <f>'[1]Prosp. Sc. final Etap1'!S3551+'[1]Facteurs ajustements'!K$144/1000</f>
        <v>2.6347108710249114</v>
      </c>
      <c r="Q3551" s="5">
        <f>'[1]Prosp. Sc. final Etap1'!T3551+'[1]Facteurs ajustements'!L$144/1000</f>
        <v>2.6350019906209319</v>
      </c>
      <c r="R3551" s="5">
        <f>'[1]Prosp. Sc. final Etap1'!U3551+'[1]Facteurs ajustements'!M$144/1000</f>
        <v>2.6341439418120789</v>
      </c>
      <c r="S3551" s="5">
        <f>'[1]Prosp. Sc. final Etap1'!V3551+'[1]Facteurs ajustements'!N$144/1000</f>
        <v>2.6332861950409523</v>
      </c>
      <c r="T3551" s="5">
        <f>'[1]Prosp. Sc. final Etap1'!W3551+'[1]Facteurs ajustements'!O$144/1000</f>
        <v>2.6324287506925841</v>
      </c>
      <c r="U3551" s="5">
        <f>'[1]Prosp. Sc. final Etap1'!X3551+'[1]Facteurs ajustements'!P$144/1000</f>
        <v>2.6315716091498196</v>
      </c>
    </row>
    <row r="3552" spans="1:21" x14ac:dyDescent="0.25">
      <c r="A3552" s="2" t="s">
        <v>3445</v>
      </c>
      <c r="B3552" s="2">
        <v>57571</v>
      </c>
      <c r="C3552" s="2" t="s">
        <v>3446</v>
      </c>
      <c r="D3552" s="2" t="s">
        <v>3981</v>
      </c>
      <c r="E3552" s="2" t="str">
        <f>VLOOKUP(B3552,'[1]ZONE DE CONSOMMATION'!A:C,3,FALSE)</f>
        <v>Metz</v>
      </c>
      <c r="F3552" s="3">
        <f>VLOOKUP(B3552,'[1]ZONE DE CONSOMMATION'!A:I,8,FALSE)</f>
        <v>7.8246997669559164</v>
      </c>
      <c r="G3552" s="2">
        <v>1147</v>
      </c>
      <c r="H3552" s="6">
        <f t="shared" si="55"/>
        <v>7.8246997669559164</v>
      </c>
      <c r="I3552" s="5">
        <f>'[1]Prosp. Sc. final Etap1'!L3552+'[1]Facteurs ajustements'!D$144/1000</f>
        <v>7.1586286041201443</v>
      </c>
      <c r="J3552" s="5">
        <f>'[1]Prosp. Sc. final Etap1'!M3552+'[1]Facteurs ajustements'!E$144/1000</f>
        <v>7.1594763279236187</v>
      </c>
      <c r="K3552" s="5">
        <f>'[1]Prosp. Sc. final Etap1'!N3552+'[1]Facteurs ajustements'!F$144/1000</f>
        <v>7.1603242307797634</v>
      </c>
      <c r="L3552" s="5">
        <f>'[1]Prosp. Sc. final Etap1'!O3552+'[1]Facteurs ajustements'!G$144/1000</f>
        <v>7.1611723133832417</v>
      </c>
      <c r="M3552" s="5">
        <f>'[1]Prosp. Sc. final Etap1'!P3552+'[1]Facteurs ajustements'!H$144/1000</f>
        <v>7.1620205764236324</v>
      </c>
      <c r="N3552" s="5">
        <f>'[1]Prosp. Sc. final Etap1'!Q3552+'[1]Facteurs ajustements'!I$144/1000</f>
        <v>7.1628690205853944</v>
      </c>
      <c r="O3552" s="5">
        <f>'[1]Prosp. Sc. final Etap1'!R3552+'[1]Facteurs ajustements'!J$144/1000</f>
        <v>7.1637176465478669</v>
      </c>
      <c r="P3552" s="5">
        <f>'[1]Prosp. Sc. final Etap1'!S3552+'[1]Facteurs ajustements'!K$144/1000</f>
        <v>7.1645664549852421</v>
      </c>
      <c r="Q3552" s="5">
        <f>'[1]Prosp. Sc. final Etap1'!T3552+'[1]Facteurs ajustements'!L$144/1000</f>
        <v>7.1654154465665556</v>
      </c>
      <c r="R3552" s="5">
        <f>'[1]Prosp. Sc. final Etap1'!U3552+'[1]Facteurs ajustements'!M$144/1000</f>
        <v>7.1631400519218378</v>
      </c>
      <c r="S3552" s="5">
        <f>'[1]Prosp. Sc. final Etap1'!V3552+'[1]Facteurs ajustements'!N$144/1000</f>
        <v>7.1608654027333634</v>
      </c>
      <c r="T3552" s="5">
        <f>'[1]Prosp. Sc. final Etap1'!W3552+'[1]Facteurs ajustements'!O$144/1000</f>
        <v>7.158591499247442</v>
      </c>
      <c r="U3552" s="5">
        <f>'[1]Prosp. Sc. final Etap1'!X3552+'[1]Facteurs ajustements'!P$144/1000</f>
        <v>7.1563183417082374</v>
      </c>
    </row>
    <row r="3553" spans="1:21" x14ac:dyDescent="0.25">
      <c r="A3553" s="2" t="s">
        <v>3445</v>
      </c>
      <c r="B3553" s="2">
        <v>57572</v>
      </c>
      <c r="C3553" s="2" t="s">
        <v>3446</v>
      </c>
      <c r="D3553" s="2" t="s">
        <v>3982</v>
      </c>
      <c r="E3553" s="2" t="str">
        <f>VLOOKUP(B3553,'[1]ZONE DE CONSOMMATION'!A:C,3,FALSE)</f>
        <v>Forbach</v>
      </c>
      <c r="F3553" s="3">
        <f>VLOOKUP(B3553,'[1]ZONE DE CONSOMMATION'!A:I,8,FALSE)</f>
        <v>13.078487939540642</v>
      </c>
      <c r="G3553" s="2">
        <v>2102</v>
      </c>
      <c r="H3553" s="6">
        <f t="shared" si="55"/>
        <v>13.078487939540642</v>
      </c>
      <c r="I3553" s="5">
        <f>'[1]Prosp. Sc. final Etap1'!L3553+'[1]Facteurs ajustements'!D$144/1000</f>
        <v>12.485624080522243</v>
      </c>
      <c r="J3553" s="5">
        <f>'[1]Prosp. Sc. final Etap1'!M3553+'[1]Facteurs ajustements'!E$144/1000</f>
        <v>12.487127847655792</v>
      </c>
      <c r="K3553" s="5">
        <f>'[1]Prosp. Sc. final Etap1'!N3553+'[1]Facteurs ajustements'!F$144/1000</f>
        <v>12.488631874636685</v>
      </c>
      <c r="L3553" s="5">
        <f>'[1]Prosp. Sc. final Etap1'!O3553+'[1]Facteurs ajustements'!G$144/1000</f>
        <v>12.490136162169534</v>
      </c>
      <c r="M3553" s="5">
        <f>'[1]Prosp. Sc. final Etap1'!P3553+'[1]Facteurs ajustements'!H$144/1000</f>
        <v>12.491640710953867</v>
      </c>
      <c r="N3553" s="5">
        <f>'[1]Prosp. Sc. final Etap1'!Q3553+'[1]Facteurs ajustements'!I$144/1000</f>
        <v>12.493145521684099</v>
      </c>
      <c r="O3553" s="5">
        <f>'[1]Prosp. Sc. final Etap1'!R3553+'[1]Facteurs ajustements'!J$144/1000</f>
        <v>12.494650595049521</v>
      </c>
      <c r="P3553" s="5">
        <f>'[1]Prosp. Sc. final Etap1'!S3553+'[1]Facteurs ajustements'!K$144/1000</f>
        <v>12.496155931734279</v>
      </c>
      <c r="Q3553" s="5">
        <f>'[1]Prosp. Sc. final Etap1'!T3553+'[1]Facteurs ajustements'!L$144/1000</f>
        <v>12.49766153241737</v>
      </c>
      <c r="R3553" s="5">
        <f>'[1]Prosp. Sc. final Etap1'!U3553+'[1]Facteurs ajustements'!M$144/1000</f>
        <v>12.493717937539035</v>
      </c>
      <c r="S3553" s="5">
        <f>'[1]Prosp. Sc. final Etap1'!V3553+'[1]Facteurs ajustements'!N$144/1000</f>
        <v>12.489775610015592</v>
      </c>
      <c r="T3553" s="5">
        <f>'[1]Prosp. Sc. final Etap1'!W3553+'[1]Facteurs ajustements'!O$144/1000</f>
        <v>12.485834549930072</v>
      </c>
      <c r="U3553" s="5">
        <f>'[1]Prosp. Sc. final Etap1'!X3553+'[1]Facteurs ajustements'!P$144/1000</f>
        <v>12.481894757363412</v>
      </c>
    </row>
    <row r="3554" spans="1:21" x14ac:dyDescent="0.25">
      <c r="A3554" s="2" t="s">
        <v>3445</v>
      </c>
      <c r="B3554" s="2">
        <v>57573</v>
      </c>
      <c r="C3554" s="2" t="s">
        <v>3446</v>
      </c>
      <c r="D3554" s="2" t="s">
        <v>3983</v>
      </c>
      <c r="E3554" s="2" t="str">
        <f>VLOOKUP(B3554,'[1]ZONE DE CONSOMMATION'!A:C,3,FALSE)</f>
        <v>Forbach</v>
      </c>
      <c r="F3554" s="3">
        <f>VLOOKUP(B3554,'[1]ZONE DE CONSOMMATION'!A:I,8,FALSE)</f>
        <v>0.73418723923206275</v>
      </c>
      <c r="G3554" s="2">
        <v>118</v>
      </c>
      <c r="H3554" s="6">
        <f t="shared" si="55"/>
        <v>0.73418723923206275</v>
      </c>
      <c r="I3554" s="5">
        <f>'[1]Prosp. Sc. final Etap1'!L3554+'[1]Facteurs ajustements'!D$144/1000</f>
        <v>0.84009945480836079</v>
      </c>
      <c r="J3554" s="5">
        <f>'[1]Prosp. Sc. final Etap1'!M3554+'[1]Facteurs ajustements'!E$144/1000</f>
        <v>0.8401690234730409</v>
      </c>
      <c r="K3554" s="5">
        <f>'[1]Prosp. Sc. final Etap1'!N3554+'[1]Facteurs ajustements'!F$144/1000</f>
        <v>0.84023867535710284</v>
      </c>
      <c r="L3554" s="5">
        <f>'[1]Prosp. Sc. final Etap1'!O3554+'[1]Facteurs ajustements'!G$144/1000</f>
        <v>0.84030841114341059</v>
      </c>
      <c r="M3554" s="5">
        <f>'[1]Prosp. Sc. final Etap1'!P3554+'[1]Facteurs ajustements'!H$144/1000</f>
        <v>0.84037823150973445</v>
      </c>
      <c r="N3554" s="5">
        <f>'[1]Prosp. Sc. final Etap1'!Q3554+'[1]Facteurs ajustements'!I$144/1000</f>
        <v>0.84044813712873256</v>
      </c>
      <c r="O3554" s="5">
        <f>'[1]Prosp. Sc. final Etap1'!R3554+'[1]Facteurs ajustements'!J$144/1000</f>
        <v>0.84051812866793485</v>
      </c>
      <c r="P3554" s="5">
        <f>'[1]Prosp. Sc. final Etap1'!S3554+'[1]Facteurs ajustements'!K$144/1000</f>
        <v>0.84058820678972679</v>
      </c>
      <c r="Q3554" s="5">
        <f>'[1]Prosp. Sc. final Etap1'!T3554+'[1]Facteurs ajustements'!L$144/1000</f>
        <v>0.84065837215133388</v>
      </c>
      <c r="R3554" s="5">
        <f>'[1]Prosp. Sc. final Etap1'!U3554+'[1]Facteurs ajustements'!M$144/1000</f>
        <v>0.84036168611443984</v>
      </c>
      <c r="S3554" s="5">
        <f>'[1]Prosp. Sc. final Etap1'!V3554+'[1]Facteurs ajustements'!N$144/1000</f>
        <v>0.84006512649218668</v>
      </c>
      <c r="T3554" s="5">
        <f>'[1]Prosp. Sc. final Etap1'!W3554+'[1]Facteurs ajustements'!O$144/1000</f>
        <v>0.83976869372455099</v>
      </c>
      <c r="U3554" s="5">
        <f>'[1]Prosp. Sc. final Etap1'!X3554+'[1]Facteurs ajustements'!P$144/1000</f>
        <v>0.83947238824930448</v>
      </c>
    </row>
    <row r="3555" spans="1:21" x14ac:dyDescent="0.25">
      <c r="A3555" s="2" t="s">
        <v>3445</v>
      </c>
      <c r="B3555" s="2">
        <v>57574</v>
      </c>
      <c r="C3555" s="2" t="s">
        <v>3446</v>
      </c>
      <c r="D3555" s="2" t="s">
        <v>3984</v>
      </c>
      <c r="E3555" s="2" t="str">
        <f>VLOOKUP(B3555,'[1]ZONE DE CONSOMMATION'!A:C,3,FALSE)</f>
        <v>Metz</v>
      </c>
      <c r="F3555" s="3">
        <f>VLOOKUP(B3555,'[1]ZONE DE CONSOMMATION'!A:I,8,FALSE)</f>
        <v>2.947053443177817</v>
      </c>
      <c r="G3555" s="2">
        <v>432</v>
      </c>
      <c r="H3555" s="6">
        <f t="shared" si="55"/>
        <v>2.947053443177817</v>
      </c>
      <c r="I3555" s="5">
        <f>'[1]Prosp. Sc. final Etap1'!L3555+'[1]Facteurs ajustements'!D$144/1000</f>
        <v>3.4939238081032169</v>
      </c>
      <c r="J3555" s="5">
        <f>'[1]Prosp. Sc. final Etap1'!M3555+'[1]Facteurs ajustements'!E$144/1000</f>
        <v>3.4943202071122976</v>
      </c>
      <c r="K3555" s="5">
        <f>'[1]Prosp. Sc. final Etap1'!N3555+'[1]Facteurs ajustements'!F$144/1000</f>
        <v>3.4947167295913792</v>
      </c>
      <c r="L3555" s="5">
        <f>'[1]Prosp. Sc. final Etap1'!O3555+'[1]Facteurs ajustements'!G$144/1000</f>
        <v>3.495113376228284</v>
      </c>
      <c r="M3555" s="5">
        <f>'[1]Prosp. Sc. final Etap1'!P3555+'[1]Facteurs ajustements'!H$144/1000</f>
        <v>3.4955101477057391</v>
      </c>
      <c r="N3555" s="5">
        <f>'[1]Prosp. Sc. final Etap1'!Q3555+'[1]Facteurs ajustements'!I$144/1000</f>
        <v>3.4959070447013598</v>
      </c>
      <c r="O3555" s="5">
        <f>'[1]Prosp. Sc. final Etap1'!R3555+'[1]Facteurs ajustements'!J$144/1000</f>
        <v>3.4963040678876363</v>
      </c>
      <c r="P3555" s="5">
        <f>'[1]Prosp. Sc. final Etap1'!S3555+'[1]Facteurs ajustements'!K$144/1000</f>
        <v>3.4967012179319132</v>
      </c>
      <c r="Q3555" s="5">
        <f>'[1]Prosp. Sc. final Etap1'!T3555+'[1]Facteurs ajustements'!L$144/1000</f>
        <v>3.4970984954963762</v>
      </c>
      <c r="R3555" s="5">
        <f>'[1]Prosp. Sc. final Etap1'!U3555+'[1]Facteurs ajustements'!M$144/1000</f>
        <v>3.4959707386568595</v>
      </c>
      <c r="S3555" s="5">
        <f>'[1]Prosp. Sc. final Etap1'!V3555+'[1]Facteurs ajustements'!N$144/1000</f>
        <v>3.4948433682335822</v>
      </c>
      <c r="T3555" s="5">
        <f>'[1]Prosp. Sc. final Etap1'!W3555+'[1]Facteurs ajustements'!O$144/1000</f>
        <v>3.4937163845851789</v>
      </c>
      <c r="U3555" s="5">
        <f>'[1]Prosp. Sc. final Etap1'!X3555+'[1]Facteurs ajustements'!P$144/1000</f>
        <v>3.492589788068106</v>
      </c>
    </row>
    <row r="3556" spans="1:21" x14ac:dyDescent="0.25">
      <c r="A3556" s="2" t="s">
        <v>3445</v>
      </c>
      <c r="B3556" s="2">
        <v>57575</v>
      </c>
      <c r="C3556" s="2" t="s">
        <v>3446</v>
      </c>
      <c r="D3556" s="2" t="s">
        <v>3985</v>
      </c>
      <c r="E3556" s="2" t="str">
        <f>VLOOKUP(B3556,'[1]ZONE DE CONSOMMATION'!A:C,3,FALSE)</f>
        <v>Metz</v>
      </c>
      <c r="F3556" s="3">
        <f>VLOOKUP(B3556,'[1]ZONE DE CONSOMMATION'!A:I,8,FALSE)</f>
        <v>9.3800890841886542</v>
      </c>
      <c r="G3556" s="2">
        <v>1375</v>
      </c>
      <c r="H3556" s="6">
        <f t="shared" si="55"/>
        <v>9.3800890841886542</v>
      </c>
      <c r="I3556" s="5">
        <f>'[1]Prosp. Sc. final Etap1'!L3556+'[1]Facteurs ajustements'!D$144/1000</f>
        <v>9.2605449489492226</v>
      </c>
      <c r="J3556" s="5">
        <f>'[1]Prosp. Sc. final Etap1'!M3556+'[1]Facteurs ajustements'!E$144/1000</f>
        <v>9.2616515331561828</v>
      </c>
      <c r="K3556" s="5">
        <f>'[1]Prosp. Sc. final Etap1'!N3556+'[1]Facteurs ajustements'!F$144/1000</f>
        <v>9.2627583282956341</v>
      </c>
      <c r="L3556" s="5">
        <f>'[1]Prosp. Sc. final Etap1'!O3556+'[1]Facteurs ajustements'!G$144/1000</f>
        <v>9.2638653350661624</v>
      </c>
      <c r="M3556" s="5">
        <f>'[1]Prosp. Sc. final Etap1'!P3556+'[1]Facteurs ajustements'!H$144/1000</f>
        <v>9.2649725541612717</v>
      </c>
      <c r="N3556" s="5">
        <f>'[1]Prosp. Sc. final Etap1'!Q3556+'[1]Facteurs ajustements'!I$144/1000</f>
        <v>9.2660799862693484</v>
      </c>
      <c r="O3556" s="5">
        <f>'[1]Prosp. Sc. final Etap1'!R3556+'[1]Facteurs ajustements'!J$144/1000</f>
        <v>9.2671876320736608</v>
      </c>
      <c r="P3556" s="5">
        <f>'[1]Prosp. Sc. final Etap1'!S3556+'[1]Facteurs ajustements'!K$144/1000</f>
        <v>9.268295492252328</v>
      </c>
      <c r="Q3556" s="5">
        <f>'[1]Prosp. Sc. final Etap1'!T3556+'[1]Facteurs ajustements'!L$144/1000</f>
        <v>9.2694035674783137</v>
      </c>
      <c r="R3556" s="5">
        <f>'[1]Prosp. Sc. final Etap1'!U3556+'[1]Facteurs ajustements'!M$144/1000</f>
        <v>9.2664699373699051</v>
      </c>
      <c r="S3556" s="5">
        <f>'[1]Prosp. Sc. final Etap1'!V3556+'[1]Facteurs ajustements'!N$144/1000</f>
        <v>9.2635372586475757</v>
      </c>
      <c r="T3556" s="5">
        <f>'[1]Prosp. Sc. final Etap1'!W3556+'[1]Facteurs ajustements'!O$144/1000</f>
        <v>9.2606055314932085</v>
      </c>
      <c r="U3556" s="5">
        <f>'[1]Prosp. Sc. final Etap1'!X3556+'[1]Facteurs ajustements'!P$144/1000</f>
        <v>9.2576747560865584</v>
      </c>
    </row>
    <row r="3557" spans="1:21" x14ac:dyDescent="0.25">
      <c r="A3557" s="2" t="s">
        <v>3445</v>
      </c>
      <c r="B3557" s="2">
        <v>57576</v>
      </c>
      <c r="C3557" s="2" t="s">
        <v>3446</v>
      </c>
      <c r="D3557" s="2" t="s">
        <v>3986</v>
      </c>
      <c r="E3557" s="2" t="str">
        <f>VLOOKUP(B3557,'[1]ZONE DE CONSOMMATION'!A:C,3,FALSE)</f>
        <v>Metz</v>
      </c>
      <c r="F3557" s="3">
        <f>VLOOKUP(B3557,'[1]ZONE DE CONSOMMATION'!A:I,8,FALSE)</f>
        <v>4.9390432705109708</v>
      </c>
      <c r="G3557" s="2">
        <v>724</v>
      </c>
      <c r="H3557" s="6">
        <f t="shared" si="55"/>
        <v>4.9390432705109708</v>
      </c>
      <c r="I3557" s="5">
        <f>'[1]Prosp. Sc. final Etap1'!L3557+'[1]Facteurs ajustements'!D$144/1000</f>
        <v>5.2546199670834159</v>
      </c>
      <c r="J3557" s="5">
        <f>'[1]Prosp. Sc. final Etap1'!M3557+'[1]Facteurs ajustements'!E$144/1000</f>
        <v>5.2552332037032103</v>
      </c>
      <c r="K3557" s="5">
        <f>'[1]Prosp. Sc. final Etap1'!N3557+'[1]Facteurs ajustements'!F$144/1000</f>
        <v>5.25584659049753</v>
      </c>
      <c r="L3557" s="5">
        <f>'[1]Prosp. Sc. final Etap1'!O3557+'[1]Facteurs ajustements'!G$144/1000</f>
        <v>5.2564601281574816</v>
      </c>
      <c r="M3557" s="5">
        <f>'[1]Prosp. Sc. final Etap1'!P3557+'[1]Facteurs ajustements'!H$144/1000</f>
        <v>5.2570738173690836</v>
      </c>
      <c r="N3557" s="5">
        <f>'[1]Prosp. Sc. final Etap1'!Q3557+'[1]Facteurs ajustements'!I$144/1000</f>
        <v>5.257687658813242</v>
      </c>
      <c r="O3557" s="5">
        <f>'[1]Prosp. Sc. final Etap1'!R3557+'[1]Facteurs ajustements'!J$144/1000</f>
        <v>5.2583016531657352</v>
      </c>
      <c r="P3557" s="5">
        <f>'[1]Prosp. Sc. final Etap1'!S3557+'[1]Facteurs ajustements'!K$144/1000</f>
        <v>5.2589158010971992</v>
      </c>
      <c r="Q3557" s="5">
        <f>'[1]Prosp. Sc. final Etap1'!T3557+'[1]Facteurs ajustements'!L$144/1000</f>
        <v>5.2595301032731099</v>
      </c>
      <c r="R3557" s="5">
        <f>'[1]Prosp. Sc. final Etap1'!U3557+'[1]Facteurs ajustements'!M$144/1000</f>
        <v>5.2578509673763465</v>
      </c>
      <c r="S3557" s="5">
        <f>'[1]Prosp. Sc. final Etap1'!V3557+'[1]Facteurs ajustements'!N$144/1000</f>
        <v>5.2561723903954878</v>
      </c>
      <c r="T3557" s="5">
        <f>'[1]Prosp. Sc. final Etap1'!W3557+'[1]Facteurs ajustements'!O$144/1000</f>
        <v>5.2544943726352047</v>
      </c>
      <c r="U3557" s="5">
        <f>'[1]Prosp. Sc. final Etap1'!X3557+'[1]Facteurs ajustements'!P$144/1000</f>
        <v>5.2528169143980001</v>
      </c>
    </row>
    <row r="3558" spans="1:21" x14ac:dyDescent="0.25">
      <c r="A3558" s="2" t="s">
        <v>3445</v>
      </c>
      <c r="B3558" s="2">
        <v>57577</v>
      </c>
      <c r="C3558" s="2" t="s">
        <v>3446</v>
      </c>
      <c r="D3558" s="2" t="s">
        <v>3987</v>
      </c>
      <c r="E3558" s="2" t="str">
        <f>VLOOKUP(B3558,'[1]ZONE DE CONSOMMATION'!A:C,3,FALSE)</f>
        <v>Metz</v>
      </c>
      <c r="F3558" s="3">
        <f>VLOOKUP(B3558,'[1]ZONE DE CONSOMMATION'!A:I,8,FALSE)</f>
        <v>2.4968091671367612</v>
      </c>
      <c r="G3558" s="2">
        <v>366</v>
      </c>
      <c r="H3558" s="6">
        <f t="shared" si="55"/>
        <v>2.4968091671367612</v>
      </c>
      <c r="I3558" s="5">
        <f>'[1]Prosp. Sc. final Etap1'!L3558+'[1]Facteurs ajustements'!D$144/1000</f>
        <v>2.558980498877296</v>
      </c>
      <c r="J3558" s="5">
        <f>'[1]Prosp. Sc. final Etap1'!M3558+'[1]Facteurs ajustements'!E$144/1000</f>
        <v>2.5592617554341759</v>
      </c>
      <c r="K3558" s="5">
        <f>'[1]Prosp. Sc. final Etap1'!N3558+'[1]Facteurs ajustements'!F$144/1000</f>
        <v>2.5595431212807482</v>
      </c>
      <c r="L3558" s="5">
        <f>'[1]Prosp. Sc. final Etap1'!O3558+'[1]Facteurs ajustements'!G$144/1000</f>
        <v>2.5598245971030886</v>
      </c>
      <c r="M3558" s="5">
        <f>'[1]Prosp. Sc. final Etap1'!P3558+'[1]Facteurs ajustements'!H$144/1000</f>
        <v>2.5601061835821786</v>
      </c>
      <c r="N3558" s="5">
        <f>'[1]Prosp. Sc. final Etap1'!Q3558+'[1]Facteurs ajustements'!I$144/1000</f>
        <v>2.5603878813938863</v>
      </c>
      <c r="O3558" s="5">
        <f>'[1]Prosp. Sc. final Etap1'!R3558+'[1]Facteurs ajustements'!J$144/1000</f>
        <v>2.5606696912089544</v>
      </c>
      <c r="P3558" s="5">
        <f>'[1]Prosp. Sc. final Etap1'!S3558+'[1]Facteurs ajustements'!K$144/1000</f>
        <v>2.5609516136929811</v>
      </c>
      <c r="Q3558" s="5">
        <f>'[1]Prosp. Sc. final Etap1'!T3558+'[1]Facteurs ajustements'!L$144/1000</f>
        <v>2.5612336495064048</v>
      </c>
      <c r="R3558" s="5">
        <f>'[1]Prosp. Sc. final Etap1'!U3558+'[1]Facteurs ajustements'!M$144/1000</f>
        <v>2.5603986792205418</v>
      </c>
      <c r="S3558" s="5">
        <f>'[1]Prosp. Sc. final Etap1'!V3558+'[1]Facteurs ajustements'!N$144/1000</f>
        <v>2.5595640037522585</v>
      </c>
      <c r="T3558" s="5">
        <f>'[1]Prosp. Sc. final Etap1'!W3558+'[1]Facteurs ajustements'!O$144/1000</f>
        <v>2.5587296234888464</v>
      </c>
      <c r="U3558" s="5">
        <f>'[1]Prosp. Sc. final Etap1'!X3558+'[1]Facteurs ajustements'!P$144/1000</f>
        <v>2.5578955388154085</v>
      </c>
    </row>
    <row r="3559" spans="1:21" x14ac:dyDescent="0.25">
      <c r="A3559" s="2" t="s">
        <v>3445</v>
      </c>
      <c r="B3559" s="2">
        <v>57578</v>
      </c>
      <c r="C3559" s="2" t="s">
        <v>3446</v>
      </c>
      <c r="D3559" s="2" t="s">
        <v>3988</v>
      </c>
      <c r="E3559" s="2" t="str">
        <f>VLOOKUP(B3559,'[1]ZONE DE CONSOMMATION'!A:C,3,FALSE)</f>
        <v>Forbach</v>
      </c>
      <c r="F3559" s="3">
        <f>VLOOKUP(B3559,'[1]ZONE DE CONSOMMATION'!A:I,8,FALSE)</f>
        <v>2.0221258707662746</v>
      </c>
      <c r="G3559" s="2">
        <v>325</v>
      </c>
      <c r="H3559" s="6">
        <f t="shared" si="55"/>
        <v>2.0221258707662746</v>
      </c>
      <c r="I3559" s="5">
        <f>'[1]Prosp. Sc. final Etap1'!L3559+'[1]Facteurs ajustements'!D$144/1000</f>
        <v>3.0870446124153679</v>
      </c>
      <c r="J3559" s="5">
        <f>'[1]Prosp. Sc. final Etap1'!M3559+'[1]Facteurs ajustements'!E$144/1000</f>
        <v>3.0873909024308031</v>
      </c>
      <c r="K3559" s="5">
        <f>'[1]Prosp. Sc. final Etap1'!N3559+'[1]Facteurs ajustements'!F$144/1000</f>
        <v>3.087737309745092</v>
      </c>
      <c r="L3559" s="5">
        <f>'[1]Prosp. Sc. final Etap1'!O3559+'[1]Facteurs ajustements'!G$144/1000</f>
        <v>3.0880838350452975</v>
      </c>
      <c r="M3559" s="5">
        <f>'[1]Prosp. Sc. final Etap1'!P3559+'[1]Facteurs ajustements'!H$144/1000</f>
        <v>3.0884304790133856</v>
      </c>
      <c r="N3559" s="5">
        <f>'[1]Prosp. Sc. final Etap1'!Q3559+'[1]Facteurs ajustements'!I$144/1000</f>
        <v>3.0887772423262136</v>
      </c>
      <c r="O3559" s="5">
        <f>'[1]Prosp. Sc. final Etap1'!R3559+'[1]Facteurs ajustements'!J$144/1000</f>
        <v>3.0891241256555095</v>
      </c>
      <c r="P3559" s="5">
        <f>'[1]Prosp. Sc. final Etap1'!S3559+'[1]Facteurs ajustements'!K$144/1000</f>
        <v>3.0894711296678579</v>
      </c>
      <c r="Q3559" s="5">
        <f>'[1]Prosp. Sc. final Etap1'!T3559+'[1]Facteurs ajustements'!L$144/1000</f>
        <v>3.0898182550246842</v>
      </c>
      <c r="R3559" s="5">
        <f>'[1]Prosp. Sc. final Etap1'!U3559+'[1]Facteurs ajustements'!M$144/1000</f>
        <v>3.0888179163465503</v>
      </c>
      <c r="S3559" s="5">
        <f>'[1]Prosp. Sc. final Etap1'!V3559+'[1]Facteurs ajustements'!N$144/1000</f>
        <v>3.0878179242217159</v>
      </c>
      <c r="T3559" s="5">
        <f>'[1]Prosp. Sc. final Etap1'!W3559+'[1]Facteurs ajustements'!O$144/1000</f>
        <v>3.086818279021287</v>
      </c>
      <c r="U3559" s="5">
        <f>'[1]Prosp. Sc. final Etap1'!X3559+'[1]Facteurs ajustements'!P$144/1000</f>
        <v>3.0858189811141865</v>
      </c>
    </row>
    <row r="3560" spans="1:21" x14ac:dyDescent="0.25">
      <c r="A3560" s="2" t="s">
        <v>3445</v>
      </c>
      <c r="B3560" s="2">
        <v>57579</v>
      </c>
      <c r="C3560" s="2" t="s">
        <v>3446</v>
      </c>
      <c r="D3560" s="2" t="s">
        <v>3989</v>
      </c>
      <c r="E3560" s="2" t="str">
        <f>VLOOKUP(B3560,'[1]ZONE DE CONSOMMATION'!A:C,3,FALSE)</f>
        <v>Metz</v>
      </c>
      <c r="F3560" s="3">
        <f>VLOOKUP(B3560,'[1]ZONE DE CONSOMMATION'!A:I,8,FALSE)</f>
        <v>0.81180407346796335</v>
      </c>
      <c r="G3560" s="2">
        <v>119</v>
      </c>
      <c r="H3560" s="6">
        <f t="shared" si="55"/>
        <v>0.81180407346796335</v>
      </c>
      <c r="I3560" s="5">
        <f>'[1]Prosp. Sc. final Etap1'!L3560+'[1]Facteurs ajustements'!D$144/1000</f>
        <v>0.87335278078384893</v>
      </c>
      <c r="J3560" s="5">
        <f>'[1]Prosp. Sc. final Etap1'!M3560+'[1]Facteurs ajustements'!E$144/1000</f>
        <v>0.87342644474442444</v>
      </c>
      <c r="K3560" s="5">
        <f>'[1]Prosp. Sc. final Etap1'!N3560+'[1]Facteurs ajustements'!F$144/1000</f>
        <v>0.87350019242873567</v>
      </c>
      <c r="L3560" s="5">
        <f>'[1]Prosp. Sc. final Etap1'!O3560+'[1]Facteurs ajustements'!G$144/1000</f>
        <v>0.873574024519709</v>
      </c>
      <c r="M3560" s="5">
        <f>'[1]Prosp. Sc. final Etap1'!P3560+'[1]Facteurs ajustements'!H$144/1000</f>
        <v>0.87364794169517679</v>
      </c>
      <c r="N3560" s="5">
        <f>'[1]Prosp. Sc. final Etap1'!Q3560+'[1]Facteurs ajustements'!I$144/1000</f>
        <v>0.87372194462785902</v>
      </c>
      <c r="O3560" s="5">
        <f>'[1]Prosp. Sc. final Etap1'!R3560+'[1]Facteurs ajustements'!J$144/1000</f>
        <v>0.873796033985348</v>
      </c>
      <c r="P3560" s="5">
        <f>'[1]Prosp. Sc. final Etap1'!S3560+'[1]Facteurs ajustements'!K$144/1000</f>
        <v>0.87387021043009128</v>
      </c>
      <c r="Q3560" s="5">
        <f>'[1]Prosp. Sc. final Etap1'!T3560+'[1]Facteurs ajustements'!L$144/1000</f>
        <v>0.87394447461937641</v>
      </c>
      <c r="R3560" s="5">
        <f>'[1]Prosp. Sc. final Etap1'!U3560+'[1]Facteurs ajustements'!M$144/1000</f>
        <v>0.87363737498134342</v>
      </c>
      <c r="S3560" s="5">
        <f>'[1]Prosp. Sc. final Etap1'!V3560+'[1]Facteurs ajustements'!N$144/1000</f>
        <v>0.87333040501586023</v>
      </c>
      <c r="T3560" s="5">
        <f>'[1]Prosp. Sc. final Etap1'!W3560+'[1]Facteurs ajustements'!O$144/1000</f>
        <v>0.87302356516188395</v>
      </c>
      <c r="U3560" s="5">
        <f>'[1]Prosp. Sc. final Etap1'!X3560+'[1]Facteurs ajustements'!P$144/1000</f>
        <v>0.87271685585616776</v>
      </c>
    </row>
    <row r="3561" spans="1:21" x14ac:dyDescent="0.25">
      <c r="A3561" s="2" t="s">
        <v>3445</v>
      </c>
      <c r="B3561" s="2">
        <v>57580</v>
      </c>
      <c r="C3561" s="2" t="s">
        <v>3446</v>
      </c>
      <c r="D3561" s="2" t="s">
        <v>3990</v>
      </c>
      <c r="E3561" s="2" t="str">
        <f>VLOOKUP(B3561,'[1]ZONE DE CONSOMMATION'!A:C,3,FALSE)</f>
        <v>Sarrebourg</v>
      </c>
      <c r="F3561" s="3">
        <f>VLOOKUP(B3561,'[1]ZONE DE CONSOMMATION'!A:I,8,FALSE)</f>
        <v>0.59226083044287336</v>
      </c>
      <c r="G3561" s="2">
        <v>187</v>
      </c>
      <c r="H3561" s="6">
        <f t="shared" si="55"/>
        <v>0.59226083044287336</v>
      </c>
      <c r="I3561" s="5">
        <f>'[1]Prosp. Sc. final Etap1'!L3561+'[1]Facteurs ajustements'!D$144/1000</f>
        <v>0.59230878111773599</v>
      </c>
      <c r="J3561" s="5">
        <f>'[1]Prosp. Sc. final Etap1'!M3561+'[1]Facteurs ajustements'!E$144/1000</f>
        <v>0.59234783325214135</v>
      </c>
      <c r="K3561" s="5">
        <f>'[1]Prosp. Sc. final Etap1'!N3561+'[1]Facteurs ajustements'!F$144/1000</f>
        <v>0.59238696484768105</v>
      </c>
      <c r="L3561" s="5">
        <f>'[1]Prosp. Sc. final Etap1'!O3561+'[1]Facteurs ajustements'!G$144/1000</f>
        <v>0.59242617658675656</v>
      </c>
      <c r="M3561" s="5">
        <f>'[1]Prosp. Sc. final Etap1'!P3561+'[1]Facteurs ajustements'!H$144/1000</f>
        <v>0.59246546914667531</v>
      </c>
      <c r="N3561" s="5">
        <f>'[1]Prosp. Sc. final Etap1'!Q3561+'[1]Facteurs ajustements'!I$144/1000</f>
        <v>0.59250484319963215</v>
      </c>
      <c r="O3561" s="5">
        <f>'[1]Prosp. Sc. final Etap1'!R3561+'[1]Facteurs ajustements'!J$144/1000</f>
        <v>0.59254429941269426</v>
      </c>
      <c r="P3561" s="5">
        <f>'[1]Prosp. Sc. final Etap1'!S3561+'[1]Facteurs ajustements'!K$144/1000</f>
        <v>0.59258383844778395</v>
      </c>
      <c r="Q3561" s="5">
        <f>'[1]Prosp. Sc. final Etap1'!T3561+'[1]Facteurs ajustements'!L$144/1000</f>
        <v>0.59262346096166374</v>
      </c>
      <c r="R3561" s="5">
        <f>'[1]Prosp. Sc. final Etap1'!U3561+'[1]Facteurs ajustements'!M$144/1000</f>
        <v>0.59240437297447135</v>
      </c>
      <c r="S3561" s="5">
        <f>'[1]Prosp. Sc. final Etap1'!V3561+'[1]Facteurs ajustements'!N$144/1000</f>
        <v>0.59218538712526758</v>
      </c>
      <c r="T3561" s="5">
        <f>'[1]Prosp. Sc. final Etap1'!W3561+'[1]Facteurs ajustements'!O$144/1000</f>
        <v>0.59196650386162375</v>
      </c>
      <c r="U3561" s="5">
        <f>'[1]Prosp. Sc. final Etap1'!X3561+'[1]Facteurs ajustements'!P$144/1000</f>
        <v>0.59174772362890449</v>
      </c>
    </row>
    <row r="3562" spans="1:21" x14ac:dyDescent="0.25">
      <c r="A3562" s="2" t="s">
        <v>3445</v>
      </c>
      <c r="B3562" s="2">
        <v>57581</v>
      </c>
      <c r="C3562" s="2" t="s">
        <v>3446</v>
      </c>
      <c r="D3562" s="2" t="s">
        <v>3991</v>
      </c>
      <c r="E3562" s="2" t="str">
        <f>VLOOKUP(B3562,'[1]ZONE DE CONSOMMATION'!A:C,3,FALSE)</f>
        <v>Sarrebourg</v>
      </c>
      <c r="F3562" s="3">
        <f>VLOOKUP(B3562,'[1]ZONE DE CONSOMMATION'!A:I,8,FALSE)</f>
        <v>1.0926737246138574</v>
      </c>
      <c r="G3562" s="2">
        <v>345</v>
      </c>
      <c r="H3562" s="6">
        <f t="shared" si="55"/>
        <v>1.0926737246138574</v>
      </c>
      <c r="I3562" s="5">
        <f>'[1]Prosp. Sc. final Etap1'!L3562+'[1]Facteurs ajustements'!D$144/1000</f>
        <v>1.1119166254040973</v>
      </c>
      <c r="J3562" s="5">
        <f>'[1]Prosp. Sc. final Etap1'!M3562+'[1]Facteurs ajustements'!E$144/1000</f>
        <v>1.1120196695696596</v>
      </c>
      <c r="K3562" s="5">
        <f>'[1]Prosp. Sc. final Etap1'!N3562+'[1]Facteurs ajustements'!F$144/1000</f>
        <v>1.1121228010772612</v>
      </c>
      <c r="L3562" s="5">
        <f>'[1]Prosp. Sc. final Etap1'!O3562+'[1]Facteurs ajustements'!G$144/1000</f>
        <v>1.1122260206102745</v>
      </c>
      <c r="M3562" s="5">
        <f>'[1]Prosp. Sc. final Etap1'!P3562+'[1]Facteurs ajustements'!H$144/1000</f>
        <v>1.1123293288469769</v>
      </c>
      <c r="N3562" s="5">
        <f>'[1]Prosp. Sc. final Etap1'!Q3562+'[1]Facteurs ajustements'!I$144/1000</f>
        <v>1.1124327264605347</v>
      </c>
      <c r="O3562" s="5">
        <f>'[1]Prosp. Sc. final Etap1'!R3562+'[1]Facteurs ajustements'!J$144/1000</f>
        <v>1.1125362141189856</v>
      </c>
      <c r="P3562" s="5">
        <f>'[1]Prosp. Sc. final Etap1'!S3562+'[1]Facteurs ajustements'!K$144/1000</f>
        <v>1.1126397924852234</v>
      </c>
      <c r="Q3562" s="5">
        <f>'[1]Prosp. Sc. final Etap1'!T3562+'[1]Facteurs ajustements'!L$144/1000</f>
        <v>1.1127434622169809</v>
      </c>
      <c r="R3562" s="5">
        <f>'[1]Prosp. Sc. final Etap1'!U3562+'[1]Facteurs ajustements'!M$144/1000</f>
        <v>1.1123616540001455</v>
      </c>
      <c r="S3562" s="5">
        <f>'[1]Prosp. Sc. final Etap1'!V3562+'[1]Facteurs ajustements'!N$144/1000</f>
        <v>1.1119799988285375</v>
      </c>
      <c r="T3562" s="5">
        <f>'[1]Prosp. Sc. final Etap1'!W3562+'[1]Facteurs ajustements'!O$144/1000</f>
        <v>1.1115984971338022</v>
      </c>
      <c r="U3562" s="5">
        <f>'[1]Prosp. Sc. final Etap1'!X3562+'[1]Facteurs ajustements'!P$144/1000</f>
        <v>1.1112171493453824</v>
      </c>
    </row>
    <row r="3563" spans="1:21" x14ac:dyDescent="0.25">
      <c r="A3563" s="2" t="s">
        <v>3445</v>
      </c>
      <c r="B3563" s="2">
        <v>57582</v>
      </c>
      <c r="C3563" s="2" t="s">
        <v>3446</v>
      </c>
      <c r="D3563" s="2" t="s">
        <v>3992</v>
      </c>
      <c r="E3563" s="2" t="str">
        <f>VLOOKUP(B3563,'[1]ZONE DE CONSOMMATION'!A:C,3,FALSE)</f>
        <v>Forbach</v>
      </c>
      <c r="F3563" s="3">
        <f>VLOOKUP(B3563,'[1]ZONE DE CONSOMMATION'!A:I,8,FALSE)</f>
        <v>12.138977150353851</v>
      </c>
      <c r="G3563" s="2">
        <v>1951</v>
      </c>
      <c r="H3563" s="6">
        <f t="shared" si="55"/>
        <v>12.138977150353851</v>
      </c>
      <c r="I3563" s="5">
        <f>'[1]Prosp. Sc. final Etap1'!L3563+'[1]Facteurs ajustements'!D$144/1000</f>
        <v>13.0209074144674</v>
      </c>
      <c r="J3563" s="5">
        <f>'[1]Prosp. Sc. final Etap1'!M3563+'[1]Facteurs ajustements'!E$144/1000</f>
        <v>13.022477104138805</v>
      </c>
      <c r="K3563" s="5">
        <f>'[1]Prosp. Sc. final Etap1'!N3563+'[1]Facteurs ajustements'!F$144/1000</f>
        <v>13.024047061776205</v>
      </c>
      <c r="L3563" s="5">
        <f>'[1]Prosp. Sc. final Etap1'!O3563+'[1]Facteurs ajustements'!G$144/1000</f>
        <v>13.025617288085217</v>
      </c>
      <c r="M3563" s="5">
        <f>'[1]Prosp. Sc. final Etap1'!P3563+'[1]Facteurs ajustements'!H$144/1000</f>
        <v>13.027187783766369</v>
      </c>
      <c r="N3563" s="5">
        <f>'[1]Prosp. Sc. final Etap1'!Q3563+'[1]Facteurs ajustements'!I$144/1000</f>
        <v>13.028758549515075</v>
      </c>
      <c r="O3563" s="5">
        <f>'[1]Prosp. Sc. final Etap1'!R3563+'[1]Facteurs ajustements'!J$144/1000</f>
        <v>13.030329586021628</v>
      </c>
      <c r="P3563" s="5">
        <f>'[1]Prosp. Sc. final Etap1'!S3563+'[1]Facteurs ajustements'!K$144/1000</f>
        <v>13.031900893971173</v>
      </c>
      <c r="Q3563" s="5">
        <f>'[1]Prosp. Sc. final Etap1'!T3563+'[1]Facteurs ajustements'!L$144/1000</f>
        <v>13.033472474043705</v>
      </c>
      <c r="R3563" s="5">
        <f>'[1]Prosp. Sc. final Etap1'!U3563+'[1]Facteurs ajustements'!M$144/1000</f>
        <v>13.029361250004301</v>
      </c>
      <c r="S3563" s="5">
        <f>'[1]Prosp. Sc. final Etap1'!V3563+'[1]Facteurs ajustements'!N$144/1000</f>
        <v>13.025251345762793</v>
      </c>
      <c r="T3563" s="5">
        <f>'[1]Prosp. Sc. final Etap1'!W3563+'[1]Facteurs ajustements'!O$144/1000</f>
        <v>13.021142761385805</v>
      </c>
      <c r="U3563" s="5">
        <f>'[1]Prosp. Sc. final Etap1'!X3563+'[1]Facteurs ajustements'!P$144/1000</f>
        <v>13.017035496937872</v>
      </c>
    </row>
    <row r="3564" spans="1:21" x14ac:dyDescent="0.25">
      <c r="A3564" s="2" t="s">
        <v>3445</v>
      </c>
      <c r="B3564" s="2">
        <v>57583</v>
      </c>
      <c r="C3564" s="2" t="s">
        <v>3446</v>
      </c>
      <c r="D3564" s="2" t="s">
        <v>3993</v>
      </c>
      <c r="E3564" s="2" t="str">
        <f>VLOOKUP(B3564,'[1]ZONE DE CONSOMMATION'!A:C,3,FALSE)</f>
        <v>Metz</v>
      </c>
      <c r="F3564" s="3">
        <f>VLOOKUP(B3564,'[1]ZONE DE CONSOMMATION'!A:I,8,FALSE)</f>
        <v>0.92777608396338673</v>
      </c>
      <c r="G3564" s="2">
        <v>136</v>
      </c>
      <c r="H3564" s="6">
        <f t="shared" si="55"/>
        <v>0.92777608396338673</v>
      </c>
      <c r="I3564" s="5">
        <f>'[1]Prosp. Sc. final Etap1'!L3564+'[1]Facteurs ajustements'!D$144/1000</f>
        <v>0.92794801051966902</v>
      </c>
      <c r="J3564" s="5">
        <f>'[1]Prosp. Sc. final Etap1'!M3564+'[1]Facteurs ajustements'!E$144/1000</f>
        <v>0.92802839812708837</v>
      </c>
      <c r="K3564" s="5">
        <f>'[1]Prosp. Sc. final Etap1'!N3564+'[1]Facteurs ajustements'!F$144/1000</f>
        <v>0.92810887028629063</v>
      </c>
      <c r="L3564" s="5">
        <f>'[1]Prosp. Sc. final Etap1'!O3564+'[1]Facteurs ajustements'!G$144/1000</f>
        <v>0.92818942768030421</v>
      </c>
      <c r="M3564" s="5">
        <f>'[1]Prosp. Sc. final Etap1'!P3564+'[1]Facteurs ajustements'!H$144/1000</f>
        <v>0.92827007098706338</v>
      </c>
      <c r="N3564" s="5">
        <f>'[1]Prosp. Sc. final Etap1'!Q3564+'[1]Facteurs ajustements'!I$144/1000</f>
        <v>0.92835080087939026</v>
      </c>
      <c r="O3564" s="5">
        <f>'[1]Prosp. Sc. final Etap1'!R3564+'[1]Facteurs ajustements'!J$144/1000</f>
        <v>0.92843161802497898</v>
      </c>
      <c r="P3564" s="5">
        <f>'[1]Prosp. Sc. final Etap1'!S3564+'[1]Facteurs ajustements'!K$144/1000</f>
        <v>0.9285125230863791</v>
      </c>
      <c r="Q3564" s="5">
        <f>'[1]Prosp. Sc. final Etap1'!T3564+'[1]Facteurs ajustements'!L$144/1000</f>
        <v>0.92859351672098056</v>
      </c>
      <c r="R3564" s="5">
        <f>'[1]Prosp. Sc. final Etap1'!U3564+'[1]Facteurs ajustements'!M$144/1000</f>
        <v>0.9282693200579164</v>
      </c>
      <c r="S3564" s="5">
        <f>'[1]Prosp. Sc. final Etap1'!V3564+'[1]Facteurs ajustements'!N$144/1000</f>
        <v>0.9279452584162291</v>
      </c>
      <c r="T3564" s="5">
        <f>'[1]Prosp. Sc. final Etap1'!W3564+'[1]Facteurs ajustements'!O$144/1000</f>
        <v>0.92762133223320242</v>
      </c>
      <c r="U3564" s="5">
        <f>'[1]Prosp. Sc. final Etap1'!X3564+'[1]Facteurs ajustements'!P$144/1000</f>
        <v>0.92729754194391623</v>
      </c>
    </row>
    <row r="3565" spans="1:21" x14ac:dyDescent="0.25">
      <c r="A3565" s="2" t="s">
        <v>3445</v>
      </c>
      <c r="B3565" s="2">
        <v>57584</v>
      </c>
      <c r="C3565" s="2" t="s">
        <v>3446</v>
      </c>
      <c r="D3565" s="2" t="s">
        <v>3994</v>
      </c>
      <c r="E3565" s="2" t="str">
        <f>VLOOKUP(B3565,'[1]ZONE DE CONSOMMATION'!A:C,3,FALSE)</f>
        <v>Sarrebourg</v>
      </c>
      <c r="F3565" s="3">
        <f>VLOOKUP(B3565,'[1]ZONE DE CONSOMMATION'!A:I,8,FALSE)</f>
        <v>1.9478096830073111</v>
      </c>
      <c r="G3565" s="2">
        <v>615</v>
      </c>
      <c r="H3565" s="6">
        <f t="shared" si="55"/>
        <v>1.9478096830073111</v>
      </c>
      <c r="I3565" s="5">
        <f>'[1]Prosp. Sc. final Etap1'!L3565+'[1]Facteurs ajustements'!D$144/1000</f>
        <v>2.0655871201004072</v>
      </c>
      <c r="J3565" s="5">
        <f>'[1]Prosp. Sc. final Etap1'!M3565+'[1]Facteurs ajustements'!E$144/1000</f>
        <v>2.0658076130548615</v>
      </c>
      <c r="K3565" s="5">
        <f>'[1]Prosp. Sc. final Etap1'!N3565+'[1]Facteurs ajustements'!F$144/1000</f>
        <v>2.0660282078156986</v>
      </c>
      <c r="L3565" s="5">
        <f>'[1]Prosp. Sc. final Etap1'!O3565+'[1]Facteurs ajustements'!G$144/1000</f>
        <v>2.0662489050680732</v>
      </c>
      <c r="M3565" s="5">
        <f>'[1]Prosp. Sc. final Etap1'!P3565+'[1]Facteurs ajustements'!H$144/1000</f>
        <v>2.066469705492044</v>
      </c>
      <c r="N3565" s="5">
        <f>'[1]Prosp. Sc. final Etap1'!Q3565+'[1]Facteurs ajustements'!I$144/1000</f>
        <v>2.0666906097625581</v>
      </c>
      <c r="O3565" s="5">
        <f>'[1]Prosp. Sc. final Etap1'!R3565+'[1]Facteurs ajustements'!J$144/1000</f>
        <v>2.0669116185494358</v>
      </c>
      <c r="P3565" s="5">
        <f>'[1]Prosp. Sc. final Etap1'!S3565+'[1]Facteurs ajustements'!K$144/1000</f>
        <v>2.0671327325173534</v>
      </c>
      <c r="Q3565" s="5">
        <f>'[1]Prosp. Sc. final Etap1'!T3565+'[1]Facteurs ajustements'!L$144/1000</f>
        <v>2.0673539523258269</v>
      </c>
      <c r="R3565" s="5">
        <f>'[1]Prosp. Sc. final Etap1'!U3565+'[1]Facteurs ajustements'!M$144/1000</f>
        <v>2.0666734929558053</v>
      </c>
      <c r="S3565" s="5">
        <f>'[1]Prosp. Sc. final Etap1'!V3565+'[1]Facteurs ajustements'!N$144/1000</f>
        <v>2.065993280064419</v>
      </c>
      <c r="T3565" s="5">
        <f>'[1]Prosp. Sc. final Etap1'!W3565+'[1]Facteurs ajustements'!O$144/1000</f>
        <v>2.065313314054082</v>
      </c>
      <c r="U3565" s="5">
        <f>'[1]Prosp. Sc. final Etap1'!X3565+'[1]Facteurs ajustements'!P$144/1000</f>
        <v>2.064633595325017</v>
      </c>
    </row>
    <row r="3566" spans="1:21" x14ac:dyDescent="0.25">
      <c r="A3566" s="2" t="s">
        <v>3445</v>
      </c>
      <c r="B3566" s="2">
        <v>57586</v>
      </c>
      <c r="C3566" s="2" t="s">
        <v>3446</v>
      </c>
      <c r="D3566" s="2" t="s">
        <v>3995</v>
      </c>
      <c r="E3566" s="2" t="str">
        <f>VLOOKUP(B3566,'[1]ZONE DE CONSOMMATION'!A:C,3,FALSE)</f>
        <v>Metz</v>
      </c>
      <c r="F3566" s="3">
        <f>VLOOKUP(B3566,'[1]ZONE DE CONSOMMATION'!A:I,8,FALSE)</f>
        <v>1.343910945152847</v>
      </c>
      <c r="G3566" s="2">
        <v>197</v>
      </c>
      <c r="H3566" s="6">
        <f t="shared" si="55"/>
        <v>1.343910945152847</v>
      </c>
      <c r="I3566" s="5">
        <f>'[1]Prosp. Sc. final Etap1'!L3566+'[1]Facteurs ajustements'!D$144/1000</f>
        <v>1.2691681963685453</v>
      </c>
      <c r="J3566" s="5">
        <f>'[1]Prosp. Sc. final Etap1'!M3566+'[1]Facteurs ajustements'!E$144/1000</f>
        <v>1.2692906067687388</v>
      </c>
      <c r="K3566" s="5">
        <f>'[1]Prosp. Sc. final Etap1'!N3566+'[1]Facteurs ajustements'!F$144/1000</f>
        <v>1.2694131068960102</v>
      </c>
      <c r="L3566" s="5">
        <f>'[1]Prosp. Sc. final Etap1'!O3566+'[1]Facteurs ajustements'!G$144/1000</f>
        <v>1.2695356974340253</v>
      </c>
      <c r="M3566" s="5">
        <f>'[1]Prosp. Sc. final Etap1'!P3566+'[1]Facteurs ajustements'!H$144/1000</f>
        <v>1.2696583790613554</v>
      </c>
      <c r="N3566" s="5">
        <f>'[1]Prosp. Sc. final Etap1'!Q3566+'[1]Facteurs ajustements'!I$144/1000</f>
        <v>1.2697811524514608</v>
      </c>
      <c r="O3566" s="5">
        <f>'[1]Prosp. Sc. final Etap1'!R3566+'[1]Facteurs ajustements'!J$144/1000</f>
        <v>1.2699040182726729</v>
      </c>
      <c r="P3566" s="5">
        <f>'[1]Prosp. Sc. final Etap1'!S3566+'[1]Facteurs ajustements'!K$144/1000</f>
        <v>1.2700269771881789</v>
      </c>
      <c r="Q3566" s="5">
        <f>'[1]Prosp. Sc. final Etap1'!T3566+'[1]Facteurs ajustements'!L$144/1000</f>
        <v>1.2701500298560069</v>
      </c>
      <c r="R3566" s="5">
        <f>'[1]Prosp. Sc. final Etap1'!U3566+'[1]Facteurs ajustements'!M$144/1000</f>
        <v>1.2697189767864994</v>
      </c>
      <c r="S3566" s="5">
        <f>'[1]Prosp. Sc. final Etap1'!V3566+'[1]Facteurs ajustements'!N$144/1000</f>
        <v>1.2692880921685368</v>
      </c>
      <c r="T3566" s="5">
        <f>'[1]Prosp. Sc. final Etap1'!W3566+'[1]Facteurs ajustements'!O$144/1000</f>
        <v>1.2688573764289441</v>
      </c>
      <c r="U3566" s="5">
        <f>'[1]Prosp. Sc. final Etap1'!X3566+'[1]Facteurs ajustements'!P$144/1000</f>
        <v>1.2684268299923458</v>
      </c>
    </row>
    <row r="3567" spans="1:21" x14ac:dyDescent="0.25">
      <c r="A3567" s="2" t="s">
        <v>3445</v>
      </c>
      <c r="B3567" s="2">
        <v>57587</v>
      </c>
      <c r="C3567" s="2" t="s">
        <v>3446</v>
      </c>
      <c r="D3567" s="2" t="s">
        <v>3996</v>
      </c>
      <c r="E3567" s="2" t="str">
        <f>VLOOKUP(B3567,'[1]ZONE DE CONSOMMATION'!A:C,3,FALSE)</f>
        <v>Metz</v>
      </c>
      <c r="F3567" s="3">
        <f>VLOOKUP(B3567,'[1]ZONE DE CONSOMMATION'!A:I,8,FALSE)</f>
        <v>1.6440737958468838</v>
      </c>
      <c r="G3567" s="2">
        <v>241</v>
      </c>
      <c r="H3567" s="6">
        <f t="shared" si="55"/>
        <v>1.6440737958468838</v>
      </c>
      <c r="I3567" s="5">
        <f>'[1]Prosp. Sc. final Etap1'!L3567+'[1]Facteurs ajustements'!D$144/1000</f>
        <v>1.7059300342551063</v>
      </c>
      <c r="J3567" s="5">
        <f>'[1]Prosp. Sc. final Etap1'!M3567+'[1]Facteurs ajustements'!E$144/1000</f>
        <v>1.7061062338300508</v>
      </c>
      <c r="K3567" s="5">
        <f>'[1]Prosp. Sc. final Etap1'!N3567+'[1]Facteurs ajustements'!F$144/1000</f>
        <v>1.7062825297564503</v>
      </c>
      <c r="L3567" s="5">
        <f>'[1]Prosp. Sc. final Etap1'!O3567+'[1]Facteurs ajustements'!G$144/1000</f>
        <v>1.7064589227187872</v>
      </c>
      <c r="M3567" s="5">
        <f>'[1]Prosp. Sc. final Etap1'!P3567+'[1]Facteurs ajustements'!H$144/1000</f>
        <v>1.7066354133964485</v>
      </c>
      <c r="N3567" s="5">
        <f>'[1]Prosp. Sc. final Etap1'!Q3567+'[1]Facteurs ajustements'!I$144/1000</f>
        <v>1.7068120024637103</v>
      </c>
      <c r="O3567" s="5">
        <f>'[1]Prosp. Sc. final Etap1'!R3567+'[1]Facteurs ajustements'!J$144/1000</f>
        <v>1.7069886905897202</v>
      </c>
      <c r="P3567" s="5">
        <f>'[1]Prosp. Sc. final Etap1'!S3567+'[1]Facteurs ajustements'!K$144/1000</f>
        <v>1.707165478438482</v>
      </c>
      <c r="Q3567" s="5">
        <f>'[1]Prosp. Sc. final Etap1'!T3567+'[1]Facteurs ajustements'!L$144/1000</f>
        <v>1.7073423666688394</v>
      </c>
      <c r="R3567" s="5">
        <f>'[1]Prosp. Sc. final Etap1'!U3567+'[1]Facteurs ajustements'!M$144/1000</f>
        <v>1.7067745373990846</v>
      </c>
      <c r="S3567" s="5">
        <f>'[1]Prosp. Sc. final Etap1'!V3567+'[1]Facteurs ajustements'!N$144/1000</f>
        <v>1.7062069193714897</v>
      </c>
      <c r="T3567" s="5">
        <f>'[1]Prosp. Sc. final Etap1'!W3567+'[1]Facteurs ajustements'!O$144/1000</f>
        <v>1.7056395129994926</v>
      </c>
      <c r="U3567" s="5">
        <f>'[1]Prosp. Sc. final Etap1'!X3567+'[1]Facteurs ajustements'!P$144/1000</f>
        <v>1.7050723186943346</v>
      </c>
    </row>
    <row r="3568" spans="1:21" x14ac:dyDescent="0.25">
      <c r="A3568" s="2" t="s">
        <v>3445</v>
      </c>
      <c r="B3568" s="2">
        <v>57588</v>
      </c>
      <c r="C3568" s="2" t="s">
        <v>3446</v>
      </c>
      <c r="D3568" s="2" t="s">
        <v>3997</v>
      </c>
      <c r="E3568" s="2" t="str">
        <f>VLOOKUP(B3568,'[1]ZONE DE CONSOMMATION'!A:C,3,FALSE)</f>
        <v>Sarrebourg</v>
      </c>
      <c r="F3568" s="3">
        <f>VLOOKUP(B3568,'[1]ZONE DE CONSOMMATION'!A:I,8,FALSE)</f>
        <v>3.6960876423894828</v>
      </c>
      <c r="G3568" s="2">
        <v>1167</v>
      </c>
      <c r="H3568" s="6">
        <f t="shared" si="55"/>
        <v>3.6960876423894828</v>
      </c>
      <c r="I3568" s="5">
        <f>'[1]Prosp. Sc. final Etap1'!L3568+'[1]Facteurs ajustements'!D$144/1000</f>
        <v>4.0077798551463797</v>
      </c>
      <c r="J3568" s="5">
        <f>'[1]Prosp. Sc. final Etap1'!M3568+'[1]Facteurs ajustements'!E$144/1000</f>
        <v>4.0082395378270492</v>
      </c>
      <c r="K3568" s="5">
        <f>'[1]Prosp. Sc. final Etap1'!N3568+'[1]Facteurs ajustements'!F$144/1000</f>
        <v>4.008699351771388</v>
      </c>
      <c r="L3568" s="5">
        <f>'[1]Prosp. Sc. final Etap1'!O3568+'[1]Facteurs ajustements'!G$144/1000</f>
        <v>4.0091592976681749</v>
      </c>
      <c r="M3568" s="5">
        <f>'[1]Prosp. Sc. final Etap1'!P3568+'[1]Facteurs ajustements'!H$144/1000</f>
        <v>4.0096193762011003</v>
      </c>
      <c r="N3568" s="5">
        <f>'[1]Prosp. Sc. final Etap1'!Q3568+'[1]Facteurs ajustements'!I$144/1000</f>
        <v>4.0100795880487379</v>
      </c>
      <c r="O3568" s="5">
        <f>'[1]Prosp. Sc. final Etap1'!R3568+'[1]Facteurs ajustements'!J$144/1000</f>
        <v>4.0105399338845391</v>
      </c>
      <c r="P3568" s="5">
        <f>'[1]Prosp. Sc. final Etap1'!S3568+'[1]Facteurs ajustements'!K$144/1000</f>
        <v>4.0110004143768085</v>
      </c>
      <c r="Q3568" s="5">
        <f>'[1]Prosp. Sc. final Etap1'!T3568+'[1]Facteurs ajustements'!L$144/1000</f>
        <v>4.0114610301886922</v>
      </c>
      <c r="R3568" s="5">
        <f>'[1]Prosp. Sc. final Etap1'!U3568+'[1]Facteurs ajustements'!M$144/1000</f>
        <v>4.0101723543505541</v>
      </c>
      <c r="S3568" s="5">
        <f>'[1]Prosp. Sc. final Etap1'!V3568+'[1]Facteurs ajustements'!N$144/1000</f>
        <v>4.0088841152723766</v>
      </c>
      <c r="T3568" s="5">
        <f>'[1]Prosp. Sc. final Etap1'!W3568+'[1]Facteurs ajustements'!O$144/1000</f>
        <v>4.0075963132970456</v>
      </c>
      <c r="U3568" s="5">
        <f>'[1]Prosp. Sc. final Etap1'!X3568+'[1]Facteurs ajustements'!P$144/1000</f>
        <v>4.0063089487652688</v>
      </c>
    </row>
    <row r="3569" spans="1:21" x14ac:dyDescent="0.25">
      <c r="A3569" s="2" t="s">
        <v>3445</v>
      </c>
      <c r="B3569" s="2">
        <v>57589</v>
      </c>
      <c r="C3569" s="2" t="s">
        <v>3446</v>
      </c>
      <c r="D3569" s="2" t="s">
        <v>3998</v>
      </c>
      <c r="E3569" s="2" t="str">
        <f>VLOOKUP(B3569,'[1]ZONE DE CONSOMMATION'!A:C,3,FALSE)</f>
        <v>Metz</v>
      </c>
      <c r="F3569" s="3">
        <f>VLOOKUP(B3569,'[1]ZONE DE CONSOMMATION'!A:I,8,FALSE)</f>
        <v>15.090005130345672</v>
      </c>
      <c r="G3569" s="2">
        <v>2212</v>
      </c>
      <c r="H3569" s="6">
        <f t="shared" si="55"/>
        <v>15.090005130345672</v>
      </c>
      <c r="I3569" s="5">
        <f>'[1]Prosp. Sc. final Etap1'!L3569+'[1]Facteurs ajustements'!D$144/1000</f>
        <v>15.784674902379729</v>
      </c>
      <c r="J3569" s="5">
        <f>'[1]Prosp. Sc. final Etap1'!M3569+'[1]Facteurs ajustements'!E$144/1000</f>
        <v>15.786584962384532</v>
      </c>
      <c r="K3569" s="5">
        <f>'[1]Prosp. Sc. final Etap1'!N3569+'[1]Facteurs ajustements'!F$144/1000</f>
        <v>15.788495332273463</v>
      </c>
      <c r="L3569" s="5">
        <f>'[1]Prosp. Sc. final Etap1'!O3569+'[1]Facteurs ajustements'!G$144/1000</f>
        <v>15.790406012757298</v>
      </c>
      <c r="M3569" s="5">
        <f>'[1]Prosp. Sc. final Etap1'!P3569+'[1]Facteurs ajustements'!H$144/1000</f>
        <v>15.792317004541731</v>
      </c>
      <c r="N3569" s="5">
        <f>'[1]Prosp. Sc. final Etap1'!Q3569+'[1]Facteurs ajustements'!I$144/1000</f>
        <v>15.794228308327334</v>
      </c>
      <c r="O3569" s="5">
        <f>'[1]Prosp. Sc. final Etap1'!R3569+'[1]Facteurs ajustements'!J$144/1000</f>
        <v>15.796139924809566</v>
      </c>
      <c r="P3569" s="5">
        <f>'[1]Prosp. Sc. final Etap1'!S3569+'[1]Facteurs ajustements'!K$144/1000</f>
        <v>15.798051854678738</v>
      </c>
      <c r="Q3569" s="5">
        <f>'[1]Prosp. Sc. final Etap1'!T3569+'[1]Facteurs ajustements'!L$144/1000</f>
        <v>15.799964098620013</v>
      </c>
      <c r="R3569" s="5">
        <f>'[1]Prosp. Sc. final Etap1'!U3569+'[1]Facteurs ajustements'!M$144/1000</f>
        <v>15.79498737402041</v>
      </c>
      <c r="S3569" s="5">
        <f>'[1]Prosp. Sc. final Etap1'!V3569+'[1]Facteurs ajustements'!N$144/1000</f>
        <v>15.790012239991698</v>
      </c>
      <c r="T3569" s="5">
        <f>'[1]Prosp. Sc. final Etap1'!W3569+'[1]Facteurs ajustements'!O$144/1000</f>
        <v>15.785038696515789</v>
      </c>
      <c r="U3569" s="5">
        <f>'[1]Prosp. Sc. final Etap1'!X3569+'[1]Facteurs ajustements'!P$144/1000</f>
        <v>15.780066743572531</v>
      </c>
    </row>
    <row r="3570" spans="1:21" x14ac:dyDescent="0.25">
      <c r="A3570" s="2" t="s">
        <v>3445</v>
      </c>
      <c r="B3570" s="2">
        <v>57590</v>
      </c>
      <c r="C3570" s="2" t="s">
        <v>3446</v>
      </c>
      <c r="D3570" s="2" t="s">
        <v>3999</v>
      </c>
      <c r="E3570" s="2" t="str">
        <f>VLOOKUP(B3570,'[1]ZONE DE CONSOMMATION'!A:C,3,FALSE)</f>
        <v>Forbach</v>
      </c>
      <c r="F3570" s="3">
        <f>VLOOKUP(B3570,'[1]ZONE DE CONSOMMATION'!A:I,8,FALSE)</f>
        <v>1.5617033648071841</v>
      </c>
      <c r="G3570" s="2">
        <v>251</v>
      </c>
      <c r="H3570" s="6">
        <f t="shared" si="55"/>
        <v>1.5617033648071841</v>
      </c>
      <c r="I3570" s="5">
        <f>'[1]Prosp. Sc. final Etap1'!L3570+'[1]Facteurs ajustements'!D$144/1000</f>
        <v>1.5932306572195734</v>
      </c>
      <c r="J3570" s="5">
        <f>'[1]Prosp. Sc. final Etap1'!M3570+'[1]Facteurs ajustements'!E$144/1000</f>
        <v>1.5933929773619304</v>
      </c>
      <c r="K3570" s="5">
        <f>'[1]Prosp. Sc. final Etap1'!N3570+'[1]Facteurs ajustements'!F$144/1000</f>
        <v>1.5935553921464287</v>
      </c>
      <c r="L3570" s="5">
        <f>'[1]Prosp. Sc. final Etap1'!O3570+'[1]Facteurs ajustements'!G$144/1000</f>
        <v>1.5937179022573393</v>
      </c>
      <c r="M3570" s="5">
        <f>'[1]Prosp. Sc. final Etap1'!P3570+'[1]Facteurs ajustements'!H$144/1000</f>
        <v>1.5938805083738392</v>
      </c>
      <c r="N3570" s="5">
        <f>'[1]Prosp. Sc. final Etap1'!Q3570+'[1]Facteurs ajustements'!I$144/1000</f>
        <v>1.5940432111699936</v>
      </c>
      <c r="O3570" s="5">
        <f>'[1]Prosp. Sc. final Etap1'!R3570+'[1]Facteurs ajustements'!J$144/1000</f>
        <v>1.5942060113147398</v>
      </c>
      <c r="P3570" s="5">
        <f>'[1]Prosp. Sc. final Etap1'!S3570+'[1]Facteurs ajustements'!K$144/1000</f>
        <v>1.5943689094718705</v>
      </c>
      <c r="Q3570" s="5">
        <f>'[1]Prosp. Sc. final Etap1'!T3570+'[1]Facteurs ajustements'!L$144/1000</f>
        <v>1.5945319063000194</v>
      </c>
      <c r="R3570" s="5">
        <f>'[1]Prosp. Sc. final Etap1'!U3570+'[1]Facteurs ajustements'!M$144/1000</f>
        <v>1.5939993699318511</v>
      </c>
      <c r="S3570" s="5">
        <f>'[1]Prosp. Sc. final Etap1'!V3570+'[1]Facteurs ajustements'!N$144/1000</f>
        <v>1.5934670337644115</v>
      </c>
      <c r="T3570" s="5">
        <f>'[1]Prosp. Sc. final Etap1'!W3570+'[1]Facteurs ajustements'!O$144/1000</f>
        <v>1.5929348982145932</v>
      </c>
      <c r="U3570" s="5">
        <f>'[1]Prosp. Sc. final Etap1'!X3570+'[1]Facteurs ajustements'!P$144/1000</f>
        <v>1.5924029636970907</v>
      </c>
    </row>
    <row r="3571" spans="1:21" x14ac:dyDescent="0.25">
      <c r="A3571" s="2" t="s">
        <v>3445</v>
      </c>
      <c r="B3571" s="2">
        <v>57591</v>
      </c>
      <c r="C3571" s="2" t="s">
        <v>3446</v>
      </c>
      <c r="D3571" s="2" t="s">
        <v>4000</v>
      </c>
      <c r="E3571" s="2" t="str">
        <f>VLOOKUP(B3571,'[1]ZONE DE CONSOMMATION'!A:C,3,FALSE)</f>
        <v>Forbach</v>
      </c>
      <c r="F3571" s="3">
        <f>VLOOKUP(B3571,'[1]ZONE DE CONSOMMATION'!A:I,8,FALSE)</f>
        <v>61.261080995583811</v>
      </c>
      <c r="G3571" s="2">
        <v>9846</v>
      </c>
      <c r="H3571" s="6">
        <f t="shared" si="55"/>
        <v>61.261080995583811</v>
      </c>
      <c r="I3571" s="5">
        <f>'[1]Prosp. Sc. final Etap1'!L3571+'[1]Facteurs ajustements'!D$144/1000</f>
        <v>61.37690998911792</v>
      </c>
      <c r="J3571" s="5">
        <f>'[1]Prosp. Sc. final Etap1'!M3571+'[1]Facteurs ajustements'!E$144/1000</f>
        <v>61.384434936889093</v>
      </c>
      <c r="K3571" s="5">
        <f>'[1]Prosp. Sc. final Etap1'!N3571+'[1]Facteurs ajustements'!F$144/1000</f>
        <v>61.391960886042938</v>
      </c>
      <c r="L3571" s="5">
        <f>'[1]Prosp. Sc. final Etap1'!O3571+'[1]Facteurs ajustements'!G$144/1000</f>
        <v>61.399487837375403</v>
      </c>
      <c r="M3571" s="5">
        <f>'[1]Prosp. Sc. final Etap1'!P3571+'[1]Facteurs ajustements'!H$144/1000</f>
        <v>61.407015791677345</v>
      </c>
      <c r="N3571" s="5">
        <f>'[1]Prosp. Sc. final Etap1'!Q3571+'[1]Facteurs ajustements'!I$144/1000</f>
        <v>61.414544749734539</v>
      </c>
      <c r="O3571" s="5">
        <f>'[1]Prosp. Sc. final Etap1'!R3571+'[1]Facteurs ajustements'!J$144/1000</f>
        <v>61.422074712327621</v>
      </c>
      <c r="P3571" s="5">
        <f>'[1]Prosp. Sc. final Etap1'!S3571+'[1]Facteurs ajustements'!K$144/1000</f>
        <v>61.429605680232115</v>
      </c>
      <c r="Q3571" s="5">
        <f>'[1]Prosp. Sc. final Etap1'!T3571+'[1]Facteurs ajustements'!L$144/1000</f>
        <v>61.437137654218375</v>
      </c>
      <c r="R3571" s="5">
        <f>'[1]Prosp. Sc. final Etap1'!U3571+'[1]Facteurs ajustements'!M$144/1000</f>
        <v>61.417883279570134</v>
      </c>
      <c r="S3571" s="5">
        <f>'[1]Prosp. Sc. final Etap1'!V3571+'[1]Facteurs ajustements'!N$144/1000</f>
        <v>61.398634962274457</v>
      </c>
      <c r="T3571" s="5">
        <f>'[1]Prosp. Sc. final Etap1'!W3571+'[1]Facteurs ajustements'!O$144/1000</f>
        <v>61.37939270091583</v>
      </c>
      <c r="U3571" s="5">
        <f>'[1]Prosp. Sc. final Etap1'!X3571+'[1]Facteurs ajustements'!P$144/1000</f>
        <v>61.360156494077096</v>
      </c>
    </row>
    <row r="3572" spans="1:21" x14ac:dyDescent="0.25">
      <c r="A3572" s="2" t="s">
        <v>3445</v>
      </c>
      <c r="B3572" s="2">
        <v>57592</v>
      </c>
      <c r="C3572" s="2" t="s">
        <v>3446</v>
      </c>
      <c r="D3572" s="2" t="s">
        <v>4001</v>
      </c>
      <c r="E3572" s="2" t="str">
        <f>VLOOKUP(B3572,'[1]ZONE DE CONSOMMATION'!A:C,3,FALSE)</f>
        <v>Metz</v>
      </c>
      <c r="F3572" s="3">
        <f>VLOOKUP(B3572,'[1]ZONE DE CONSOMMATION'!A:I,8,FALSE)</f>
        <v>2.4626997522851664</v>
      </c>
      <c r="G3572" s="2">
        <v>361</v>
      </c>
      <c r="H3572" s="6">
        <f t="shared" si="55"/>
        <v>2.4626997522851664</v>
      </c>
      <c r="I3572" s="5">
        <f>'[1]Prosp. Sc. final Etap1'!L3572+'[1]Facteurs ajustements'!D$144/1000</f>
        <v>2.374721598518903</v>
      </c>
      <c r="J3572" s="5">
        <f>'[1]Prosp. Sc. final Etap1'!M3572+'[1]Facteurs ajustements'!E$144/1000</f>
        <v>2.374980162767685</v>
      </c>
      <c r="K3572" s="5">
        <f>'[1]Prosp. Sc. final Etap1'!N3572+'[1]Facteurs ajustements'!F$144/1000</f>
        <v>2.3752388335115002</v>
      </c>
      <c r="L3572" s="5">
        <f>'[1]Prosp. Sc. final Etap1'!O3572+'[1]Facteurs ajustements'!G$144/1000</f>
        <v>2.3754976114360802</v>
      </c>
      <c r="M3572" s="5">
        <f>'[1]Prosp. Sc. final Etap1'!P3572+'[1]Facteurs ajustements'!H$144/1000</f>
        <v>2.3757564972220613</v>
      </c>
      <c r="N3572" s="5">
        <f>'[1]Prosp. Sc. final Etap1'!Q3572+'[1]Facteurs ajustements'!I$144/1000</f>
        <v>2.3760154915449685</v>
      </c>
      <c r="O3572" s="5">
        <f>'[1]Prosp. Sc. final Etap1'!R3572+'[1]Facteurs ajustements'!J$144/1000</f>
        <v>2.3762745950752002</v>
      </c>
      <c r="P3572" s="5">
        <f>'[1]Prosp. Sc. final Etap1'!S3572+'[1]Facteurs ajustements'!K$144/1000</f>
        <v>2.3765338084780097</v>
      </c>
      <c r="Q3572" s="5">
        <f>'[1]Prosp. Sc. final Etap1'!T3572+'[1]Facteurs ajustements'!L$144/1000</f>
        <v>2.3767931324134906</v>
      </c>
      <c r="R3572" s="5">
        <f>'[1]Prosp. Sc. final Etap1'!U3572+'[1]Facteurs ajustements'!M$144/1000</f>
        <v>2.3760158645871075</v>
      </c>
      <c r="S3572" s="5">
        <f>'[1]Prosp. Sc. final Etap1'!V3572+'[1]Facteurs ajustements'!N$144/1000</f>
        <v>2.3752388735260128</v>
      </c>
      <c r="T3572" s="5">
        <f>'[1]Prosp. Sc. final Etap1'!W3572+'[1]Facteurs ajustements'!O$144/1000</f>
        <v>2.3744621596231461</v>
      </c>
      <c r="U3572" s="5">
        <f>'[1]Prosp. Sc. final Etap1'!X3572+'[1]Facteurs ajustements'!P$144/1000</f>
        <v>2.373685723269257</v>
      </c>
    </row>
    <row r="3573" spans="1:21" x14ac:dyDescent="0.25">
      <c r="A3573" s="2" t="s">
        <v>3445</v>
      </c>
      <c r="B3573" s="2">
        <v>57593</v>
      </c>
      <c r="C3573" s="2" t="s">
        <v>3446</v>
      </c>
      <c r="D3573" s="2" t="s">
        <v>4002</v>
      </c>
      <c r="E3573" s="2" t="str">
        <f>VLOOKUP(B3573,'[1]ZONE DE CONSOMMATION'!A:C,3,FALSE)</f>
        <v>Sarrebourg</v>
      </c>
      <c r="F3573" s="3">
        <f>VLOOKUP(B3573,'[1]ZONE DE CONSOMMATION'!A:I,8,FALSE)</f>
        <v>3.1418328545418741</v>
      </c>
      <c r="G3573" s="2">
        <v>992</v>
      </c>
      <c r="H3573" s="6">
        <f t="shared" si="55"/>
        <v>3.1418328545418741</v>
      </c>
      <c r="I3573" s="5">
        <f>'[1]Prosp. Sc. final Etap1'!L3573+'[1]Facteurs ajustements'!D$144/1000</f>
        <v>3.2251997482028969</v>
      </c>
      <c r="J3573" s="5">
        <f>'[1]Prosp. Sc. final Etap1'!M3573+'[1]Facteurs ajustements'!E$144/1000</f>
        <v>3.2255630526415184</v>
      </c>
      <c r="K3573" s="5">
        <f>'[1]Prosp. Sc. final Etap1'!N3573+'[1]Facteurs ajustements'!F$144/1000</f>
        <v>3.2259264764743967</v>
      </c>
      <c r="L3573" s="5">
        <f>'[1]Prosp. Sc. final Etap1'!O3573+'[1]Facteurs ajustements'!G$144/1000</f>
        <v>3.2262900203888516</v>
      </c>
      <c r="M3573" s="5">
        <f>'[1]Prosp. Sc. final Etap1'!P3573+'[1]Facteurs ajustements'!H$144/1000</f>
        <v>3.2266536850671081</v>
      </c>
      <c r="N3573" s="5">
        <f>'[1]Prosp. Sc. final Etap1'!Q3573+'[1]Facteurs ajustements'!I$144/1000</f>
        <v>3.2270174711862802</v>
      </c>
      <c r="O3573" s="5">
        <f>'[1]Prosp. Sc. final Etap1'!R3573+'[1]Facteurs ajustements'!J$144/1000</f>
        <v>3.2273813794183552</v>
      </c>
      <c r="P3573" s="5">
        <f>'[1]Prosp. Sc. final Etap1'!S3573+'[1]Facteurs ajustements'!K$144/1000</f>
        <v>3.2277454104301757</v>
      </c>
      <c r="Q3573" s="5">
        <f>'[1]Prosp. Sc. final Etap1'!T3573+'[1]Facteurs ajustements'!L$144/1000</f>
        <v>3.2281095648834262</v>
      </c>
      <c r="R3573" s="5">
        <f>'[1]Prosp. Sc. final Etap1'!U3573+'[1]Facteurs ajustements'!M$144/1000</f>
        <v>3.2270659615862742</v>
      </c>
      <c r="S3573" s="5">
        <f>'[1]Prosp. Sc. final Etap1'!V3573+'[1]Facteurs ajustements'!N$144/1000</f>
        <v>3.2260227183778154</v>
      </c>
      <c r="T3573" s="5">
        <f>'[1]Prosp. Sc. final Etap1'!W3573+'[1]Facteurs ajustements'!O$144/1000</f>
        <v>3.2249798356249206</v>
      </c>
      <c r="U3573" s="5">
        <f>'[1]Prosp. Sc. final Etap1'!X3573+'[1]Facteurs ajustements'!P$144/1000</f>
        <v>3.2239373136922795</v>
      </c>
    </row>
    <row r="3574" spans="1:21" x14ac:dyDescent="0.25">
      <c r="A3574" s="2" t="s">
        <v>3445</v>
      </c>
      <c r="B3574" s="2">
        <v>57594</v>
      </c>
      <c r="C3574" s="2" t="s">
        <v>3446</v>
      </c>
      <c r="D3574" s="2" t="s">
        <v>4003</v>
      </c>
      <c r="E3574" s="2" t="str">
        <f>VLOOKUP(B3574,'[1]ZONE DE CONSOMMATION'!A:C,3,FALSE)</f>
        <v>Metz</v>
      </c>
      <c r="F3574" s="3">
        <f>VLOOKUP(B3574,'[1]ZONE DE CONSOMMATION'!A:I,8,FALSE)</f>
        <v>0.76405089267573023</v>
      </c>
      <c r="G3574" s="2">
        <v>112</v>
      </c>
      <c r="H3574" s="6">
        <f t="shared" si="55"/>
        <v>0.76405089267573023</v>
      </c>
      <c r="I3574" s="5">
        <f>'[1]Prosp. Sc. final Etap1'!L3574+'[1]Facteurs ajustements'!D$144/1000</f>
        <v>0.66862066927452324</v>
      </c>
      <c r="J3574" s="5">
        <f>'[1]Prosp. Sc. final Etap1'!M3574+'[1]Facteurs ajustements'!E$144/1000</f>
        <v>0.66866911955943431</v>
      </c>
      <c r="K3574" s="5">
        <f>'[1]Prosp. Sc. final Etap1'!N3574+'[1]Facteurs ajustements'!F$144/1000</f>
        <v>0.66871765046290399</v>
      </c>
      <c r="L3574" s="5">
        <f>'[1]Prosp. Sc. final Etap1'!O3574+'[1]Facteurs ajustements'!G$144/1000</f>
        <v>0.66876626266747652</v>
      </c>
      <c r="M3574" s="5">
        <f>'[1]Prosp. Sc. final Etap1'!P3574+'[1]Facteurs ajustements'!H$144/1000</f>
        <v>0.66881495685060144</v>
      </c>
      <c r="N3574" s="5">
        <f>'[1]Prosp. Sc. final Etap1'!Q3574+'[1]Facteurs ajustements'!I$144/1000</f>
        <v>0.6688637336846166</v>
      </c>
      <c r="O3574" s="5">
        <f>'[1]Prosp. Sc. final Etap1'!R3574+'[1]Facteurs ajustements'!J$144/1000</f>
        <v>0.66891259383673152</v>
      </c>
      <c r="P3574" s="5">
        <f>'[1]Prosp. Sc. final Etap1'!S3574+'[1]Facteurs ajustements'!K$144/1000</f>
        <v>0.66896153796901126</v>
      </c>
      <c r="Q3574" s="5">
        <f>'[1]Prosp. Sc. final Etap1'!T3574+'[1]Facteurs ajustements'!L$144/1000</f>
        <v>0.66901056673836068</v>
      </c>
      <c r="R3574" s="5">
        <f>'[1]Prosp. Sc. final Etap1'!U3574+'[1]Facteurs ajustements'!M$144/1000</f>
        <v>0.66876758094419353</v>
      </c>
      <c r="S3574" s="5">
        <f>'[1]Prosp. Sc. final Etap1'!V3574+'[1]Facteurs ajustements'!N$144/1000</f>
        <v>0.66852470476447545</v>
      </c>
      <c r="T3574" s="5">
        <f>'[1]Prosp. Sc. final Etap1'!W3574+'[1]Facteurs ajustements'!O$144/1000</f>
        <v>0.66828193864443886</v>
      </c>
      <c r="U3574" s="5">
        <f>'[1]Prosp. Sc. final Etap1'!X3574+'[1]Facteurs ajustements'!P$144/1000</f>
        <v>0.66803928302710991</v>
      </c>
    </row>
    <row r="3575" spans="1:21" x14ac:dyDescent="0.25">
      <c r="A3575" s="2" t="s">
        <v>3445</v>
      </c>
      <c r="B3575" s="2">
        <v>57595</v>
      </c>
      <c r="C3575" s="2" t="s">
        <v>3446</v>
      </c>
      <c r="D3575" s="2" t="s">
        <v>4004</v>
      </c>
      <c r="E3575" s="2" t="str">
        <f>VLOOKUP(B3575,'[1]ZONE DE CONSOMMATION'!A:C,3,FALSE)</f>
        <v>Forbach</v>
      </c>
      <c r="F3575" s="3">
        <f>VLOOKUP(B3575,'[1]ZONE DE CONSOMMATION'!A:I,8,FALSE)</f>
        <v>0.34842784234741964</v>
      </c>
      <c r="G3575" s="2">
        <v>56</v>
      </c>
      <c r="H3575" s="6">
        <f t="shared" si="55"/>
        <v>0.34842784234741964</v>
      </c>
      <c r="I3575" s="5">
        <f>'[1]Prosp. Sc. final Etap1'!L3575+'[1]Facteurs ajustements'!D$144/1000</f>
        <v>0.31104034567651695</v>
      </c>
      <c r="J3575" s="5">
        <f>'[1]Prosp. Sc. final Etap1'!M3575+'[1]Facteurs ajustements'!E$144/1000</f>
        <v>0.31104475834448203</v>
      </c>
      <c r="K3575" s="5">
        <f>'[1]Prosp. Sc. final Etap1'!N3575+'[1]Facteurs ajustements'!F$144/1000</f>
        <v>0.31104924620757612</v>
      </c>
      <c r="L3575" s="5">
        <f>'[1]Prosp. Sc. final Etap1'!O3575+'[1]Facteurs ajustements'!G$144/1000</f>
        <v>0.31105380994767556</v>
      </c>
      <c r="M3575" s="5">
        <f>'[1]Prosp. Sc. final Etap1'!P3575+'[1]Facteurs ajustements'!H$144/1000</f>
        <v>0.31105845024156181</v>
      </c>
      <c r="N3575" s="5">
        <f>'[1]Prosp. Sc. final Etap1'!Q3575+'[1]Facteurs ajustements'!I$144/1000</f>
        <v>0.31106316776090481</v>
      </c>
      <c r="O3575" s="5">
        <f>'[1]Prosp. Sc. final Etap1'!R3575+'[1]Facteurs ajustements'!J$144/1000</f>
        <v>0.31106796317224572</v>
      </c>
      <c r="P3575" s="5">
        <f>'[1]Prosp. Sc. final Etap1'!S3575+'[1]Facteurs ajustements'!K$144/1000</f>
        <v>0.31107283713698142</v>
      </c>
      <c r="Q3575" s="5">
        <f>'[1]Prosp. Sc. final Etap1'!T3575+'[1]Facteurs ajustements'!L$144/1000</f>
        <v>0.31107779031134863</v>
      </c>
      <c r="R3575" s="5">
        <f>'[1]Prosp. Sc. final Etap1'!U3575+'[1]Facteurs ajustements'!M$144/1000</f>
        <v>0.310946784259234</v>
      </c>
      <c r="S3575" s="5">
        <f>'[1]Prosp. Sc. final Etap1'!V3575+'[1]Facteurs ajustements'!N$144/1000</f>
        <v>0.31081585278855822</v>
      </c>
      <c r="T3575" s="5">
        <f>'[1]Prosp. Sc. final Etap1'!W3575+'[1]Facteurs ajustements'!O$144/1000</f>
        <v>0.31068499635551378</v>
      </c>
      <c r="U3575" s="5">
        <f>'[1]Prosp. Sc. final Etap1'!X3575+'[1]Facteurs ajustements'!P$144/1000</f>
        <v>0.31055421541408357</v>
      </c>
    </row>
    <row r="3576" spans="1:21" x14ac:dyDescent="0.25">
      <c r="A3576" s="2" t="s">
        <v>3445</v>
      </c>
      <c r="B3576" s="2">
        <v>57596</v>
      </c>
      <c r="C3576" s="2" t="s">
        <v>3446</v>
      </c>
      <c r="D3576" s="2" t="s">
        <v>4005</v>
      </c>
      <c r="E3576" s="2" t="str">
        <f>VLOOKUP(B3576,'[1]ZONE DE CONSOMMATION'!A:C,3,FALSE)</f>
        <v>Sarrebourg</v>
      </c>
      <c r="F3576" s="3">
        <f>VLOOKUP(B3576,'[1]ZONE DE CONSOMMATION'!A:I,8,FALSE)</f>
        <v>2.4450554069620227</v>
      </c>
      <c r="G3576" s="2">
        <v>772</v>
      </c>
      <c r="H3576" s="6">
        <f t="shared" si="55"/>
        <v>2.4450554069620227</v>
      </c>
      <c r="I3576" s="5">
        <f>'[1]Prosp. Sc. final Etap1'!L3576+'[1]Facteurs ajustements'!D$144/1000</f>
        <v>2.3665794689248236</v>
      </c>
      <c r="J3576" s="5">
        <f>'[1]Prosp. Sc. final Etap1'!M3576+'[1]Facteurs ajustements'!E$144/1000</f>
        <v>2.3668370304339117</v>
      </c>
      <c r="K3576" s="5">
        <f>'[1]Prosp. Sc. final Etap1'!N3576+'[1]Facteurs ajustements'!F$144/1000</f>
        <v>2.3670946983145407</v>
      </c>
      <c r="L3576" s="5">
        <f>'[1]Prosp. Sc. final Etap1'!O3576+'[1]Facteurs ajustements'!G$144/1000</f>
        <v>2.3673524732524278</v>
      </c>
      <c r="M3576" s="5">
        <f>'[1]Prosp. Sc. final Etap1'!P3576+'[1]Facteurs ajustements'!H$144/1000</f>
        <v>2.367610355928194</v>
      </c>
      <c r="N3576" s="5">
        <f>'[1]Prosp. Sc. final Etap1'!Q3576+'[1]Facteurs ajustements'!I$144/1000</f>
        <v>2.3678683470173492</v>
      </c>
      <c r="O3576" s="5">
        <f>'[1]Prosp. Sc. final Etap1'!R3576+'[1]Facteurs ajustements'!J$144/1000</f>
        <v>2.3681264471902752</v>
      </c>
      <c r="P3576" s="5">
        <f>'[1]Prosp. Sc. final Etap1'!S3576+'[1]Facteurs ajustements'!K$144/1000</f>
        <v>2.3683846571122116</v>
      </c>
      <c r="Q3576" s="5">
        <f>'[1]Prosp. Sc. final Etap1'!T3576+'[1]Facteurs ajustements'!L$144/1000</f>
        <v>2.3686429774432365</v>
      </c>
      <c r="R3576" s="5">
        <f>'[1]Prosp. Sc. final Etap1'!U3576+'[1]Facteurs ajustements'!M$144/1000</f>
        <v>2.3678682594036045</v>
      </c>
      <c r="S3576" s="5">
        <f>'[1]Prosp. Sc. final Etap1'!V3576+'[1]Facteurs ajustements'!N$144/1000</f>
        <v>2.3670938173315572</v>
      </c>
      <c r="T3576" s="5">
        <f>'[1]Prosp. Sc. final Etap1'!W3576+'[1]Facteurs ajustements'!O$144/1000</f>
        <v>2.3663196516202833</v>
      </c>
      <c r="U3576" s="5">
        <f>'[1]Prosp. Sc. final Etap1'!X3576+'[1]Facteurs ajustements'!P$144/1000</f>
        <v>2.3655457626607816</v>
      </c>
    </row>
    <row r="3577" spans="1:21" x14ac:dyDescent="0.25">
      <c r="A3577" s="2" t="s">
        <v>3445</v>
      </c>
      <c r="B3577" s="2">
        <v>57597</v>
      </c>
      <c r="C3577" s="2" t="s">
        <v>3446</v>
      </c>
      <c r="D3577" s="2" t="s">
        <v>4006</v>
      </c>
      <c r="E3577" s="2" t="str">
        <f>VLOOKUP(B3577,'[1]ZONE DE CONSOMMATION'!A:C,3,FALSE)</f>
        <v>Forbach</v>
      </c>
      <c r="F3577" s="3">
        <f>VLOOKUP(B3577,'[1]ZONE DE CONSOMMATION'!A:I,8,FALSE)</f>
        <v>17.216068567416251</v>
      </c>
      <c r="G3577" s="2">
        <v>2767</v>
      </c>
      <c r="H3577" s="6">
        <f t="shared" si="55"/>
        <v>17.216068567416251</v>
      </c>
      <c r="I3577" s="5">
        <f>'[1]Prosp. Sc. final Etap1'!L3577+'[1]Facteurs ajustements'!D$144/1000</f>
        <v>16.494024860297621</v>
      </c>
      <c r="J3577" s="5">
        <f>'[1]Prosp. Sc. final Etap1'!M3577+'[1]Facteurs ajustements'!E$144/1000</f>
        <v>16.496022279923935</v>
      </c>
      <c r="K3577" s="5">
        <f>'[1]Prosp. Sc. final Etap1'!N3577+'[1]Facteurs ajustements'!F$144/1000</f>
        <v>16.498020020193099</v>
      </c>
      <c r="L3577" s="5">
        <f>'[1]Prosp. Sc. final Etap1'!O3577+'[1]Facteurs ajustements'!G$144/1000</f>
        <v>16.500018081817224</v>
      </c>
      <c r="M3577" s="5">
        <f>'[1]Prosp. Sc. final Etap1'!P3577+'[1]Facteurs ajustements'!H$144/1000</f>
        <v>16.502016465503313</v>
      </c>
      <c r="N3577" s="5">
        <f>'[1]Prosp. Sc. final Etap1'!Q3577+'[1]Facteurs ajustements'!I$144/1000</f>
        <v>16.504015171953288</v>
      </c>
      <c r="O3577" s="5">
        <f>'[1]Prosp. Sc. final Etap1'!R3577+'[1]Facteurs ajustements'!J$144/1000</f>
        <v>16.50601420186392</v>
      </c>
      <c r="P3577" s="5">
        <f>'[1]Prosp. Sc. final Etap1'!S3577+'[1]Facteurs ajustements'!K$144/1000</f>
        <v>16.508013555926844</v>
      </c>
      <c r="Q3577" s="5">
        <f>'[1]Prosp. Sc. final Etap1'!T3577+'[1]Facteurs ajustements'!L$144/1000</f>
        <v>16.510013234828552</v>
      </c>
      <c r="R3577" s="5">
        <f>'[1]Prosp. Sc. final Etap1'!U3577+'[1]Facteurs ajustements'!M$144/1000</f>
        <v>16.50481437041848</v>
      </c>
      <c r="S3577" s="5">
        <f>'[1]Prosp. Sc. final Etap1'!V3577+'[1]Facteurs ajustements'!N$144/1000</f>
        <v>16.499617166076028</v>
      </c>
      <c r="T3577" s="5">
        <f>'[1]Prosp. Sc. final Etap1'!W3577+'[1]Facteurs ajustements'!O$144/1000</f>
        <v>16.494421621761369</v>
      </c>
      <c r="U3577" s="5">
        <f>'[1]Prosp. Sc. final Etap1'!X3577+'[1]Facteurs ajustements'!P$144/1000</f>
        <v>16.489227737432621</v>
      </c>
    </row>
    <row r="3578" spans="1:21" x14ac:dyDescent="0.25">
      <c r="A3578" s="2" t="s">
        <v>3445</v>
      </c>
      <c r="B3578" s="2">
        <v>57598</v>
      </c>
      <c r="C3578" s="2" t="s">
        <v>3446</v>
      </c>
      <c r="D3578" s="2" t="s">
        <v>4007</v>
      </c>
      <c r="E3578" s="2" t="str">
        <f>VLOOKUP(B3578,'[1]ZONE DE CONSOMMATION'!A:C,3,FALSE)</f>
        <v>Metz</v>
      </c>
      <c r="F3578" s="3">
        <f>VLOOKUP(B3578,'[1]ZONE DE CONSOMMATION'!A:I,8,FALSE)</f>
        <v>14.018969504005588</v>
      </c>
      <c r="G3578" s="2">
        <v>2055</v>
      </c>
      <c r="H3578" s="6">
        <f t="shared" si="55"/>
        <v>14.018969504005588</v>
      </c>
      <c r="I3578" s="5">
        <f>'[1]Prosp. Sc. final Etap1'!L3578+'[1]Facteurs ajustements'!D$144/1000</f>
        <v>13.682758557550656</v>
      </c>
      <c r="J3578" s="5">
        <f>'[1]Prosp. Sc. final Etap1'!M3578+'[1]Facteurs ajustements'!E$144/1000</f>
        <v>13.684409757151972</v>
      </c>
      <c r="K3578" s="5">
        <f>'[1]Prosp. Sc. final Etap1'!N3578+'[1]Facteurs ajustements'!F$144/1000</f>
        <v>13.686061234757597</v>
      </c>
      <c r="L3578" s="5">
        <f>'[1]Prosp. Sc. final Etap1'!O3578+'[1]Facteurs ajustements'!G$144/1000</f>
        <v>13.687712991074383</v>
      </c>
      <c r="M3578" s="5">
        <f>'[1]Prosp. Sc. final Etap1'!P3578+'[1]Facteurs ajustements'!H$144/1000</f>
        <v>13.689365026804095</v>
      </c>
      <c r="N3578" s="5">
        <f>'[1]Prosp. Sc. final Etap1'!Q3578+'[1]Facteurs ajustements'!I$144/1000</f>
        <v>13.691017342643381</v>
      </c>
      <c r="O3578" s="5">
        <f>'[1]Prosp. Sc. final Etap1'!R3578+'[1]Facteurs ajustements'!J$144/1000</f>
        <v>13.692669939283773</v>
      </c>
      <c r="P3578" s="5">
        <f>'[1]Prosp. Sc. final Etap1'!S3578+'[1]Facteurs ajustements'!K$144/1000</f>
        <v>13.694322817411653</v>
      </c>
      <c r="Q3578" s="5">
        <f>'[1]Prosp. Sc. final Etap1'!T3578+'[1]Facteurs ajustements'!L$144/1000</f>
        <v>13.695975977708253</v>
      </c>
      <c r="R3578" s="5">
        <f>'[1]Prosp. Sc. final Etap1'!U3578+'[1]Facteurs ajustements'!M$144/1000</f>
        <v>13.691657488572341</v>
      </c>
      <c r="S3578" s="5">
        <f>'[1]Prosp. Sc. final Etap1'!V3578+'[1]Facteurs ajustements'!N$144/1000</f>
        <v>13.687340384077483</v>
      </c>
      <c r="T3578" s="5">
        <f>'[1]Prosp. Sc. final Etap1'!W3578+'[1]Facteurs ajustements'!O$144/1000</f>
        <v>13.68302466427002</v>
      </c>
      <c r="U3578" s="5">
        <f>'[1]Prosp. Sc. final Etap1'!X3578+'[1]Facteurs ajustements'!P$144/1000</f>
        <v>13.678710329194205</v>
      </c>
    </row>
    <row r="3579" spans="1:21" x14ac:dyDescent="0.25">
      <c r="A3579" s="2" t="s">
        <v>3445</v>
      </c>
      <c r="B3579" s="2">
        <v>57599</v>
      </c>
      <c r="C3579" s="2" t="s">
        <v>3446</v>
      </c>
      <c r="D3579" s="2" t="s">
        <v>4008</v>
      </c>
      <c r="E3579" s="2" t="str">
        <f>VLOOKUP(B3579,'[1]ZONE DE CONSOMMATION'!A:C,3,FALSE)</f>
        <v>Forbach</v>
      </c>
      <c r="F3579" s="3">
        <f>VLOOKUP(B3579,'[1]ZONE DE CONSOMMATION'!A:I,8,FALSE)</f>
        <v>2.3767756388698982</v>
      </c>
      <c r="G3579" s="2">
        <v>382</v>
      </c>
      <c r="H3579" s="6">
        <f t="shared" si="55"/>
        <v>2.3767756388698982</v>
      </c>
      <c r="I3579" s="5">
        <f>'[1]Prosp. Sc. final Etap1'!L3579+'[1]Facteurs ajustements'!D$144/1000</f>
        <v>2.2529984874310496</v>
      </c>
      <c r="J3579" s="5">
        <f>'[1]Prosp. Sc. final Etap1'!M3579+'[1]Facteurs ajustements'!E$144/1000</f>
        <v>2.2532420609340162</v>
      </c>
      <c r="K3579" s="5">
        <f>'[1]Prosp. Sc. final Etap1'!N3579+'[1]Facteurs ajustements'!F$144/1000</f>
        <v>2.2534857390858383</v>
      </c>
      <c r="L3579" s="5">
        <f>'[1]Prosp. Sc. final Etap1'!O3579+'[1]Facteurs ajustements'!G$144/1000</f>
        <v>2.2537295225720211</v>
      </c>
      <c r="M3579" s="5">
        <f>'[1]Prosp. Sc. final Etap1'!P3579+'[1]Facteurs ajustements'!H$144/1000</f>
        <v>2.2539734120729724</v>
      </c>
      <c r="N3579" s="5">
        <f>'[1]Prosp. Sc. final Etap1'!Q3579+'[1]Facteurs ajustements'!I$144/1000</f>
        <v>2.2542174082639908</v>
      </c>
      <c r="O3579" s="5">
        <f>'[1]Prosp. Sc. final Etap1'!R3579+'[1]Facteurs ajustements'!J$144/1000</f>
        <v>2.2544615118152462</v>
      </c>
      <c r="P3579" s="5">
        <f>'[1]Prosp. Sc. final Etap1'!S3579+'[1]Facteurs ajustements'!K$144/1000</f>
        <v>2.2547057233917647</v>
      </c>
      <c r="Q3579" s="5">
        <f>'[1]Prosp. Sc. final Etap1'!T3579+'[1]Facteurs ajustements'!L$144/1000</f>
        <v>2.2549500436534133</v>
      </c>
      <c r="R3579" s="5">
        <f>'[1]Prosp. Sc. final Etap1'!U3579+'[1]Facteurs ajustements'!M$144/1000</f>
        <v>2.2542108945983435</v>
      </c>
      <c r="S3579" s="5">
        <f>'[1]Prosp. Sc. final Etap1'!V3579+'[1]Facteurs ajustements'!N$144/1000</f>
        <v>2.2534720103830543</v>
      </c>
      <c r="T3579" s="5">
        <f>'[1]Prosp. Sc. final Etap1'!W3579+'[1]Facteurs ajustements'!O$144/1000</f>
        <v>2.2527333914042162</v>
      </c>
      <c r="U3579" s="5">
        <f>'[1]Prosp. Sc. final Etap1'!X3579+'[1]Facteurs ajustements'!P$144/1000</f>
        <v>2.2519950380563083</v>
      </c>
    </row>
    <row r="3580" spans="1:21" x14ac:dyDescent="0.25">
      <c r="A3580" s="2" t="s">
        <v>3445</v>
      </c>
      <c r="B3580" s="2">
        <v>57600</v>
      </c>
      <c r="C3580" s="2" t="s">
        <v>3446</v>
      </c>
      <c r="D3580" s="2" t="s">
        <v>4009</v>
      </c>
      <c r="E3580" s="2" t="str">
        <f>VLOOKUP(B3580,'[1]ZONE DE CONSOMMATION'!A:C,3,FALSE)</f>
        <v>Forbach</v>
      </c>
      <c r="F3580" s="3">
        <f>VLOOKUP(B3580,'[1]ZONE DE CONSOMMATION'!A:I,8,FALSE)</f>
        <v>8.287605107263623</v>
      </c>
      <c r="G3580" s="2">
        <v>1332</v>
      </c>
      <c r="H3580" s="6">
        <f t="shared" si="55"/>
        <v>8.287605107263623</v>
      </c>
      <c r="I3580" s="5">
        <f>'[1]Prosp. Sc. final Etap1'!L3580+'[1]Facteurs ajustements'!D$144/1000</f>
        <v>8.7635376421593882</v>
      </c>
      <c r="J3580" s="5">
        <f>'[1]Prosp. Sc. final Etap1'!M3580+'[1]Facteurs ajustements'!E$144/1000</f>
        <v>8.7645830176925177</v>
      </c>
      <c r="K3580" s="5">
        <f>'[1]Prosp. Sc. final Etap1'!N3580+'[1]Facteurs ajustements'!F$144/1000</f>
        <v>8.7656285966200151</v>
      </c>
      <c r="L3580" s="5">
        <f>'[1]Prosp. Sc. final Etap1'!O3580+'[1]Facteurs ajustements'!G$144/1000</f>
        <v>8.7666743796395377</v>
      </c>
      <c r="M3580" s="5">
        <f>'[1]Prosp. Sc. final Etap1'!P3580+'[1]Facteurs ajustements'!H$144/1000</f>
        <v>8.7677203674436637</v>
      </c>
      <c r="N3580" s="5">
        <f>'[1]Prosp. Sc. final Etap1'!Q3580+'[1]Facteurs ajustements'!I$144/1000</f>
        <v>8.7687665607198504</v>
      </c>
      <c r="O3580" s="5">
        <f>'[1]Prosp. Sc. final Etap1'!R3580+'[1]Facteurs ajustements'!J$144/1000</f>
        <v>8.7698129601504373</v>
      </c>
      <c r="P3580" s="5">
        <f>'[1]Prosp. Sc. final Etap1'!S3580+'[1]Facteurs ajustements'!K$144/1000</f>
        <v>8.7708595664126126</v>
      </c>
      <c r="Q3580" s="5">
        <f>'[1]Prosp. Sc. final Etap1'!T3580+'[1]Facteurs ajustements'!L$144/1000</f>
        <v>8.7719063801784127</v>
      </c>
      <c r="R3580" s="5">
        <f>'[1]Prosp. Sc. final Etap1'!U3580+'[1]Facteurs ajustements'!M$144/1000</f>
        <v>8.7691283927224095</v>
      </c>
      <c r="S3580" s="5">
        <f>'[1]Prosp. Sc. final Etap1'!V3580+'[1]Facteurs ajustements'!N$144/1000</f>
        <v>8.766351307959475</v>
      </c>
      <c r="T3580" s="5">
        <f>'[1]Prosp. Sc. final Etap1'!W3580+'[1]Facteurs ajustements'!O$144/1000</f>
        <v>8.7635751260867263</v>
      </c>
      <c r="U3580" s="5">
        <f>'[1]Prosp. Sc. final Etap1'!X3580+'[1]Facteurs ajustements'!P$144/1000</f>
        <v>8.7607998472991504</v>
      </c>
    </row>
    <row r="3581" spans="1:21" x14ac:dyDescent="0.25">
      <c r="A3581" s="2" t="s">
        <v>3445</v>
      </c>
      <c r="B3581" s="2">
        <v>57601</v>
      </c>
      <c r="C3581" s="2" t="s">
        <v>3446</v>
      </c>
      <c r="D3581" s="2" t="s">
        <v>4010</v>
      </c>
      <c r="E3581" s="2" t="str">
        <f>VLOOKUP(B3581,'[1]ZONE DE CONSOMMATION'!A:C,3,FALSE)</f>
        <v>Metz</v>
      </c>
      <c r="F3581" s="3">
        <f>VLOOKUP(B3581,'[1]ZONE DE CONSOMMATION'!A:I,8,FALSE)</f>
        <v>9.3596234352776957</v>
      </c>
      <c r="G3581" s="2">
        <v>1372</v>
      </c>
      <c r="H3581" s="6">
        <f t="shared" si="55"/>
        <v>9.3596234352776957</v>
      </c>
      <c r="I3581" s="5">
        <f>'[1]Prosp. Sc. final Etap1'!L3581+'[1]Facteurs ajustements'!D$144/1000</f>
        <v>9.1650032969115376</v>
      </c>
      <c r="J3581" s="5">
        <f>'[1]Prosp. Sc. final Etap1'!M3581+'[1]Facteurs ajustements'!E$144/1000</f>
        <v>9.1660981147365224</v>
      </c>
      <c r="K3581" s="5">
        <f>'[1]Prosp. Sc. final Etap1'!N3581+'[1]Facteurs ajustements'!F$144/1000</f>
        <v>9.1671931420449138</v>
      </c>
      <c r="L3581" s="5">
        <f>'[1]Prosp. Sc. final Etap1'!O3581+'[1]Facteurs ajustements'!G$144/1000</f>
        <v>9.1682883795351202</v>
      </c>
      <c r="M3581" s="5">
        <f>'[1]Prosp. Sc. final Etap1'!P3581+'[1]Facteurs ajustements'!H$144/1000</f>
        <v>9.1693838279004698</v>
      </c>
      <c r="N3581" s="5">
        <f>'[1]Prosp. Sc. final Etap1'!Q3581+'[1]Facteurs ajustements'!I$144/1000</f>
        <v>9.1704794878291693</v>
      </c>
      <c r="O3581" s="5">
        <f>'[1]Prosp. Sc. final Etap1'!R3581+'[1]Facteurs ajustements'!J$144/1000</f>
        <v>9.171575360004308</v>
      </c>
      <c r="P3581" s="5">
        <f>'[1]Prosp. Sc. final Etap1'!S3581+'[1]Facteurs ajustements'!K$144/1000</f>
        <v>9.1726714451038234</v>
      </c>
      <c r="Q3581" s="5">
        <f>'[1]Prosp. Sc. final Etap1'!T3581+'[1]Facteurs ajustements'!L$144/1000</f>
        <v>9.1737677438005072</v>
      </c>
      <c r="R3581" s="5">
        <f>'[1]Prosp. Sc. final Etap1'!U3581+'[1]Facteurs ajustements'!M$144/1000</f>
        <v>9.1708640334859037</v>
      </c>
      <c r="S3581" s="5">
        <f>'[1]Prosp. Sc. final Etap1'!V3581+'[1]Facteurs ajustements'!N$144/1000</f>
        <v>9.1679612651969311</v>
      </c>
      <c r="T3581" s="5">
        <f>'[1]Prosp. Sc. final Etap1'!W3581+'[1]Facteurs ajustements'!O$144/1000</f>
        <v>9.1650594391184015</v>
      </c>
      <c r="U3581" s="5">
        <f>'[1]Prosp. Sc. final Etap1'!X3581+'[1]Facteurs ajustements'!P$144/1000</f>
        <v>9.162158555432999</v>
      </c>
    </row>
    <row r="3582" spans="1:21" x14ac:dyDescent="0.25">
      <c r="A3582" s="2" t="s">
        <v>3445</v>
      </c>
      <c r="B3582" s="2">
        <v>57602</v>
      </c>
      <c r="C3582" s="2" t="s">
        <v>3446</v>
      </c>
      <c r="D3582" s="2" t="s">
        <v>4011</v>
      </c>
      <c r="E3582" s="2" t="str">
        <f>VLOOKUP(B3582,'[1]ZONE DE CONSOMMATION'!A:C,3,FALSE)</f>
        <v>Metz</v>
      </c>
      <c r="F3582" s="3">
        <f>VLOOKUP(B3582,'[1]ZONE DE CONSOMMATION'!A:I,8,FALSE)</f>
        <v>17.068351191738188</v>
      </c>
      <c r="G3582" s="2">
        <v>2502</v>
      </c>
      <c r="H3582" s="6">
        <f t="shared" si="55"/>
        <v>17.068351191738188</v>
      </c>
      <c r="I3582" s="5">
        <f>'[1]Prosp. Sc. final Etap1'!L3582+'[1]Facteurs ajustements'!D$144/1000</f>
        <v>16.589954540983072</v>
      </c>
      <c r="J3582" s="5">
        <f>'[1]Prosp. Sc. final Etap1'!M3582+'[1]Facteurs ajustements'!E$144/1000</f>
        <v>16.591963774778826</v>
      </c>
      <c r="K3582" s="5">
        <f>'[1]Prosp. Sc. final Etap1'!N3582+'[1]Facteurs ajustements'!F$144/1000</f>
        <v>16.593973330672398</v>
      </c>
      <c r="L3582" s="5">
        <f>'[1]Prosp. Sc. final Etap1'!O3582+'[1]Facteurs ajustements'!G$144/1000</f>
        <v>16.59598320937608</v>
      </c>
      <c r="M3582" s="5">
        <f>'[1]Prosp. Sc. final Etap1'!P3582+'[1]Facteurs ajustements'!H$144/1000</f>
        <v>16.597993411597052</v>
      </c>
      <c r="N3582" s="5">
        <f>'[1]Prosp. Sc. final Etap1'!Q3582+'[1]Facteurs ajustements'!I$144/1000</f>
        <v>16.600003938037414</v>
      </c>
      <c r="O3582" s="5">
        <f>'[1]Prosp. Sc. final Etap1'!R3582+'[1]Facteurs ajustements'!J$144/1000</f>
        <v>16.602014789394119</v>
      </c>
      <c r="P3582" s="5">
        <f>'[1]Prosp. Sc. final Etap1'!S3582+'[1]Facteurs ajustements'!K$144/1000</f>
        <v>16.604025966358979</v>
      </c>
      <c r="Q3582" s="5">
        <f>'[1]Prosp. Sc. final Etap1'!T3582+'[1]Facteurs ajustements'!L$144/1000</f>
        <v>16.606037469618666</v>
      </c>
      <c r="R3582" s="5">
        <f>'[1]Prosp. Sc. final Etap1'!U3582+'[1]Facteurs ajustements'!M$144/1000</f>
        <v>16.600808563899861</v>
      </c>
      <c r="S3582" s="5">
        <f>'[1]Prosp. Sc. final Etap1'!V3582+'[1]Facteurs ajustements'!N$144/1000</f>
        <v>16.595581327647139</v>
      </c>
      <c r="T3582" s="5">
        <f>'[1]Prosp. Sc. final Etap1'!W3582+'[1]Facteurs ajustements'!O$144/1000</f>
        <v>16.590355760817733</v>
      </c>
      <c r="U3582" s="5">
        <f>'[1]Prosp. Sc. final Etap1'!X3582+'[1]Facteurs ajustements'!P$144/1000</f>
        <v>16.585131863366822</v>
      </c>
    </row>
    <row r="3583" spans="1:21" x14ac:dyDescent="0.25">
      <c r="A3583" s="2" t="s">
        <v>3445</v>
      </c>
      <c r="B3583" s="2">
        <v>57603</v>
      </c>
      <c r="C3583" s="2" t="s">
        <v>3446</v>
      </c>
      <c r="D3583" s="2" t="s">
        <v>4012</v>
      </c>
      <c r="E3583" s="2" t="str">
        <f>VLOOKUP(B3583,'[1]ZONE DE CONSOMMATION'!A:C,3,FALSE)</f>
        <v>Metz</v>
      </c>
      <c r="F3583" s="3">
        <f>VLOOKUP(B3583,'[1]ZONE DE CONSOMMATION'!A:I,8,FALSE)</f>
        <v>8.5819287766613286</v>
      </c>
      <c r="G3583" s="2">
        <v>1258</v>
      </c>
      <c r="H3583" s="6">
        <f t="shared" si="55"/>
        <v>8.5819287766613286</v>
      </c>
      <c r="I3583" s="5">
        <f>'[1]Prosp. Sc. final Etap1'!L3583+'[1]Facteurs ajustements'!D$144/1000</f>
        <v>8.6872950367231105</v>
      </c>
      <c r="J3583" s="5">
        <f>'[1]Prosp. Sc. final Etap1'!M3583+'[1]Facteurs ajustements'!E$144/1000</f>
        <v>8.6883310226382129</v>
      </c>
      <c r="K3583" s="5">
        <f>'[1]Prosp. Sc. final Etap1'!N3583+'[1]Facteurs ajustements'!F$144/1000</f>
        <v>8.6893672107913069</v>
      </c>
      <c r="L3583" s="5">
        <f>'[1]Prosp. Sc. final Etap1'!O3583+'[1]Facteurs ajustements'!G$144/1000</f>
        <v>8.6904036018799111</v>
      </c>
      <c r="M3583" s="5">
        <f>'[1]Prosp. Sc. final Etap1'!P3583+'[1]Facteurs ajustements'!H$144/1000</f>
        <v>8.6914401965964601</v>
      </c>
      <c r="N3583" s="5">
        <f>'[1]Prosp. Sc. final Etap1'!Q3583+'[1]Facteurs ajustements'!I$144/1000</f>
        <v>8.6924769956282688</v>
      </c>
      <c r="O3583" s="5">
        <f>'[1]Prosp. Sc. final Etap1'!R3583+'[1]Facteurs ajustements'!J$144/1000</f>
        <v>8.6935139996575348</v>
      </c>
      <c r="P3583" s="5">
        <f>'[1]Prosp. Sc. final Etap1'!S3583+'[1]Facteurs ajustements'!K$144/1000</f>
        <v>8.694551209361304</v>
      </c>
      <c r="Q3583" s="5">
        <f>'[1]Prosp. Sc. final Etap1'!T3583+'[1]Facteurs ajustements'!L$144/1000</f>
        <v>8.6955886254114709</v>
      </c>
      <c r="R3583" s="5">
        <f>'[1]Prosp. Sc. final Etap1'!U3583+'[1]Facteurs ajustements'!M$144/1000</f>
        <v>8.6928345140658863</v>
      </c>
      <c r="S3583" s="5">
        <f>'[1]Prosp. Sc. final Etap1'!V3583+'[1]Facteurs ajustements'!N$144/1000</f>
        <v>8.690081297943701</v>
      </c>
      <c r="T3583" s="5">
        <f>'[1]Prosp. Sc. final Etap1'!W3583+'[1]Facteurs ajustements'!O$144/1000</f>
        <v>8.6873289772443645</v>
      </c>
      <c r="U3583" s="5">
        <f>'[1]Prosp. Sc. final Etap1'!X3583+'[1]Facteurs ajustements'!P$144/1000</f>
        <v>8.6845775521651998</v>
      </c>
    </row>
    <row r="3584" spans="1:21" x14ac:dyDescent="0.25">
      <c r="A3584" s="2" t="s">
        <v>3445</v>
      </c>
      <c r="B3584" s="2">
        <v>57604</v>
      </c>
      <c r="C3584" s="2" t="s">
        <v>3446</v>
      </c>
      <c r="D3584" s="2" t="s">
        <v>4013</v>
      </c>
      <c r="E3584" s="2" t="str">
        <f>VLOOKUP(B3584,'[1]ZONE DE CONSOMMATION'!A:C,3,FALSE)</f>
        <v>Metz</v>
      </c>
      <c r="F3584" s="3">
        <f>VLOOKUP(B3584,'[1]ZONE DE CONSOMMATION'!A:I,8,FALSE)</f>
        <v>4.1204173140726885</v>
      </c>
      <c r="G3584" s="2">
        <v>604</v>
      </c>
      <c r="H3584" s="6">
        <f t="shared" si="55"/>
        <v>4.1204173140726885</v>
      </c>
      <c r="I3584" s="5">
        <f>'[1]Prosp. Sc. final Etap1'!L3584+'[1]Facteurs ajustements'!D$144/1000</f>
        <v>4.2582570244046991</v>
      </c>
      <c r="J3584" s="5">
        <f>'[1]Prosp. Sc. final Etap1'!M3584+'[1]Facteurs ajustements'!E$144/1000</f>
        <v>4.2587475544695934</v>
      </c>
      <c r="K3584" s="5">
        <f>'[1]Prosp. Sc. final Etap1'!N3584+'[1]Facteurs ajustements'!F$144/1000</f>
        <v>4.259238219597151</v>
      </c>
      <c r="L3584" s="5">
        <f>'[1]Prosp. Sc. final Etap1'!O3584+'[1]Facteurs ajustements'!G$144/1000</f>
        <v>4.2597290204766178</v>
      </c>
      <c r="M3584" s="5">
        <f>'[1]Prosp. Sc. final Etap1'!P3584+'[1]Facteurs ajustements'!H$144/1000</f>
        <v>4.2602199577921525</v>
      </c>
      <c r="N3584" s="5">
        <f>'[1]Prosp. Sc. final Etap1'!Q3584+'[1]Facteurs ajustements'!I$144/1000</f>
        <v>4.2607110322227966</v>
      </c>
      <c r="O3584" s="5">
        <f>'[1]Prosp. Sc. final Etap1'!R3584+'[1]Facteurs ajustements'!J$144/1000</f>
        <v>4.2612022444424698</v>
      </c>
      <c r="P3584" s="5">
        <f>'[1]Prosp. Sc. final Etap1'!S3584+'[1]Facteurs ajustements'!K$144/1000</f>
        <v>4.2616935951199446</v>
      </c>
      <c r="Q3584" s="5">
        <f>'[1]Prosp. Sc. final Etap1'!T3584+'[1]Facteurs ajustements'!L$144/1000</f>
        <v>4.2621850849188334</v>
      </c>
      <c r="R3584" s="5">
        <f>'[1]Prosp. Sc. final Etap1'!U3584+'[1]Facteurs ajustements'!M$144/1000</f>
        <v>4.2608179697288842</v>
      </c>
      <c r="S3584" s="5">
        <f>'[1]Prosp. Sc. final Etap1'!V3584+'[1]Facteurs ajustements'!N$144/1000</f>
        <v>4.2594513158387501</v>
      </c>
      <c r="T3584" s="5">
        <f>'[1]Prosp. Sc. final Etap1'!W3584+'[1]Facteurs ajustements'!O$144/1000</f>
        <v>4.2580851235836388</v>
      </c>
      <c r="U3584" s="5">
        <f>'[1]Prosp. Sc. final Etap1'!X3584+'[1]Facteurs ajustements'!P$144/1000</f>
        <v>4.2567193932965868</v>
      </c>
    </row>
    <row r="3585" spans="1:21" x14ac:dyDescent="0.25">
      <c r="A3585" s="2" t="s">
        <v>3445</v>
      </c>
      <c r="B3585" s="2">
        <v>57605</v>
      </c>
      <c r="C3585" s="2" t="s">
        <v>3446</v>
      </c>
      <c r="D3585" s="2" t="s">
        <v>4014</v>
      </c>
      <c r="E3585" s="2" t="str">
        <f>VLOOKUP(B3585,'[1]ZONE DE CONSOMMATION'!A:C,3,FALSE)</f>
        <v>Metz</v>
      </c>
      <c r="F3585" s="3">
        <f>VLOOKUP(B3585,'[1]ZONE DE CONSOMMATION'!A:I,8,FALSE)</f>
        <v>1.9101272316893256</v>
      </c>
      <c r="G3585" s="2">
        <v>280</v>
      </c>
      <c r="H3585" s="6">
        <f t="shared" si="55"/>
        <v>1.9101272316893256</v>
      </c>
      <c r="I3585" s="5">
        <f>'[1]Prosp. Sc. final Etap1'!L3585+'[1]Facteurs ajustements'!D$144/1000</f>
        <v>2.0403258163870044</v>
      </c>
      <c r="J3585" s="5">
        <f>'[1]Prosp. Sc. final Etap1'!M3585+'[1]Facteurs ajustements'!E$144/1000</f>
        <v>2.0405431982988675</v>
      </c>
      <c r="K3585" s="5">
        <f>'[1]Prosp. Sc. final Etap1'!N3585+'[1]Facteurs ajustements'!F$144/1000</f>
        <v>2.0407606816339747</v>
      </c>
      <c r="L3585" s="5">
        <f>'[1]Prosp. Sc. final Etap1'!O3585+'[1]Facteurs ajustements'!G$144/1000</f>
        <v>2.040978267077433</v>
      </c>
      <c r="M3585" s="5">
        <f>'[1]Prosp. Sc. final Etap1'!P3585+'[1]Facteurs ajustements'!H$144/1000</f>
        <v>2.0411959553092545</v>
      </c>
      <c r="N3585" s="5">
        <f>'[1]Prosp. Sc. final Etap1'!Q3585+'[1]Facteurs ajustements'!I$144/1000</f>
        <v>2.0414137470043388</v>
      </c>
      <c r="O3585" s="5">
        <f>'[1]Prosp. Sc. final Etap1'!R3585+'[1]Facteurs ajustements'!J$144/1000</f>
        <v>2.0416316428324595</v>
      </c>
      <c r="P3585" s="5">
        <f>'[1]Prosp. Sc. final Etap1'!S3585+'[1]Facteurs ajustements'!K$144/1000</f>
        <v>2.0418496434582449</v>
      </c>
      <c r="Q3585" s="5">
        <f>'[1]Prosp. Sc. final Etap1'!T3585+'[1]Facteurs ajustements'!L$144/1000</f>
        <v>2.0420677495411645</v>
      </c>
      <c r="R3585" s="5">
        <f>'[1]Prosp. Sc. final Etap1'!U3585+'[1]Facteurs ajustements'!M$144/1000</f>
        <v>2.0413952009930956</v>
      </c>
      <c r="S3585" s="5">
        <f>'[1]Prosp. Sc. final Etap1'!V3585+'[1]Facteurs ajustements'!N$144/1000</f>
        <v>2.0407228964487505</v>
      </c>
      <c r="T3585" s="5">
        <f>'[1]Prosp. Sc. final Etap1'!W3585+'[1]Facteurs ajustements'!O$144/1000</f>
        <v>2.0400508363113183</v>
      </c>
      <c r="U3585" s="5">
        <f>'[1]Prosp. Sc. final Etap1'!X3585+'[1]Facteurs ajustements'!P$144/1000</f>
        <v>2.0393790209817952</v>
      </c>
    </row>
    <row r="3586" spans="1:21" x14ac:dyDescent="0.25">
      <c r="A3586" s="2" t="s">
        <v>3445</v>
      </c>
      <c r="B3586" s="2">
        <v>57606</v>
      </c>
      <c r="C3586" s="2" t="s">
        <v>3446</v>
      </c>
      <c r="D3586" s="2" t="s">
        <v>4015</v>
      </c>
      <c r="E3586" s="2" t="str">
        <f>VLOOKUP(B3586,'[1]ZONE DE CONSOMMATION'!A:C,3,FALSE)</f>
        <v>Metz</v>
      </c>
      <c r="F3586" s="3">
        <f>VLOOKUP(B3586,'[1]ZONE DE CONSOMMATION'!A:I,8,FALSE)</f>
        <v>107.43101301658393</v>
      </c>
      <c r="G3586" s="2">
        <v>15748</v>
      </c>
      <c r="H3586" s="6">
        <f t="shared" si="55"/>
        <v>107.43101301658393</v>
      </c>
      <c r="I3586" s="5">
        <f>'[1]Prosp. Sc. final Etap1'!L3586+'[1]Facteurs ajustements'!D$144/1000</f>
        <v>105.19801240221921</v>
      </c>
      <c r="J3586" s="5">
        <f>'[1]Prosp. Sc. final Etap1'!M3586+'[1]Facteurs ajustements'!E$144/1000</f>
        <v>105.21093411484253</v>
      </c>
      <c r="K3586" s="5">
        <f>'[1]Prosp. Sc. final Etap1'!N3586+'[1]Facteurs ajustements'!F$144/1000</f>
        <v>105.2238574934843</v>
      </c>
      <c r="L3586" s="5">
        <f>'[1]Prosp. Sc. final Etap1'!O3586+'[1]Facteurs ajustements'!G$144/1000</f>
        <v>105.23678253902226</v>
      </c>
      <c r="M3586" s="5">
        <f>'[1]Prosp. Sc. final Etap1'!P3586+'[1]Facteurs ajustements'!H$144/1000</f>
        <v>105.24970925232918</v>
      </c>
      <c r="N3586" s="5">
        <f>'[1]Prosp. Sc. final Etap1'!Q3586+'[1]Facteurs ajustements'!I$144/1000</f>
        <v>105.26263763427265</v>
      </c>
      <c r="O3586" s="5">
        <f>'[1]Prosp. Sc. final Etap1'!R3586+'[1]Facteurs ajustements'!J$144/1000</f>
        <v>105.27556768571523</v>
      </c>
      <c r="P3586" s="5">
        <f>'[1]Prosp. Sc. final Etap1'!S3586+'[1]Facteurs ajustements'!K$144/1000</f>
        <v>105.28849940751432</v>
      </c>
      <c r="Q3586" s="5">
        <f>'[1]Prosp. Sc. final Etap1'!T3586+'[1]Facteurs ajustements'!L$144/1000</f>
        <v>105.30143280052221</v>
      </c>
      <c r="R3586" s="5">
        <f>'[1]Prosp. Sc. final Etap1'!U3586+'[1]Facteurs ajustements'!M$144/1000</f>
        <v>105.26845542317822</v>
      </c>
      <c r="S3586" s="5">
        <f>'[1]Prosp. Sc. final Etap1'!V3586+'[1]Facteurs ajustements'!N$144/1000</f>
        <v>105.23548839644634</v>
      </c>
      <c r="T3586" s="5">
        <f>'[1]Prosp. Sc. final Etap1'!W3586+'[1]Facteurs ajustements'!O$144/1000</f>
        <v>105.20253171756788</v>
      </c>
      <c r="U3586" s="5">
        <f>'[1]Prosp. Sc. final Etap1'!X3586+'[1]Facteurs ajustements'!P$144/1000</f>
        <v>105.16958538378296</v>
      </c>
    </row>
    <row r="3587" spans="1:21" x14ac:dyDescent="0.25">
      <c r="A3587" s="2" t="s">
        <v>3445</v>
      </c>
      <c r="B3587" s="2">
        <v>57607</v>
      </c>
      <c r="C3587" s="2" t="s">
        <v>3446</v>
      </c>
      <c r="D3587" s="2" t="s">
        <v>4016</v>
      </c>
      <c r="E3587" s="2" t="str">
        <f>VLOOKUP(B3587,'[1]ZONE DE CONSOMMATION'!A:C,3,FALSE)</f>
        <v>Forbach</v>
      </c>
      <c r="F3587" s="3">
        <f>VLOOKUP(B3587,'[1]ZONE DE CONSOMMATION'!A:I,8,FALSE)</f>
        <v>4.5357838762726583</v>
      </c>
      <c r="G3587" s="2">
        <v>729</v>
      </c>
      <c r="H3587" s="6">
        <f t="shared" ref="H3587:H3650" si="56">F3587</f>
        <v>4.5357838762726583</v>
      </c>
      <c r="I3587" s="5">
        <f>'[1]Prosp. Sc. final Etap1'!L3587+'[1]Facteurs ajustements'!D$144/1000</f>
        <v>4.7364641879440574</v>
      </c>
      <c r="J3587" s="5">
        <f>'[1]Prosp. Sc. final Etap1'!M3587+'[1]Facteurs ajustements'!E$144/1000</f>
        <v>4.7370136113610162</v>
      </c>
      <c r="K3587" s="5">
        <f>'[1]Prosp. Sc. final Etap1'!N3587+'[1]Facteurs ajustements'!F$144/1000</f>
        <v>4.7375631770936169</v>
      </c>
      <c r="L3587" s="5">
        <f>'[1]Prosp. Sc. final Etap1'!O3587+'[1]Facteurs ajustements'!G$144/1000</f>
        <v>4.7381128858320007</v>
      </c>
      <c r="M3587" s="5">
        <f>'[1]Prosp. Sc. final Etap1'!P3587+'[1]Facteurs ajustements'!H$144/1000</f>
        <v>4.738662738261219</v>
      </c>
      <c r="N3587" s="5">
        <f>'[1]Prosp. Sc. final Etap1'!Q3587+'[1]Facteurs ajustements'!I$144/1000</f>
        <v>4.7392127350612068</v>
      </c>
      <c r="O3587" s="5">
        <f>'[1]Prosp. Sc. final Etap1'!R3587+'[1]Facteurs ajustements'!J$144/1000</f>
        <v>4.7397628769067763</v>
      </c>
      <c r="P3587" s="5">
        <f>'[1]Prosp. Sc. final Etap1'!S3587+'[1]Facteurs ajustements'!K$144/1000</f>
        <v>4.7403131644675947</v>
      </c>
      <c r="Q3587" s="5">
        <f>'[1]Prosp. Sc. final Etap1'!T3587+'[1]Facteurs ajustements'!L$144/1000</f>
        <v>4.7408635984081684</v>
      </c>
      <c r="R3587" s="5">
        <f>'[1]Prosp. Sc. final Etap1'!U3587+'[1]Facteurs ajustements'!M$144/1000</f>
        <v>4.7393467280127819</v>
      </c>
      <c r="S3587" s="5">
        <f>'[1]Prosp. Sc. final Etap1'!V3587+'[1]Facteurs ajustements'!N$144/1000</f>
        <v>4.7378303657683238</v>
      </c>
      <c r="T3587" s="5">
        <f>'[1]Prosp. Sc. final Etap1'!W3587+'[1]Facteurs ajustements'!O$144/1000</f>
        <v>4.7363145119953458</v>
      </c>
      <c r="U3587" s="5">
        <f>'[1]Prosp. Sc. final Etap1'!X3587+'[1]Facteurs ajustements'!P$144/1000</f>
        <v>4.7347991670122296</v>
      </c>
    </row>
    <row r="3588" spans="1:21" x14ac:dyDescent="0.25">
      <c r="A3588" s="2" t="s">
        <v>3445</v>
      </c>
      <c r="B3588" s="2">
        <v>57609</v>
      </c>
      <c r="C3588" s="2" t="s">
        <v>3446</v>
      </c>
      <c r="D3588" s="2" t="s">
        <v>4017</v>
      </c>
      <c r="E3588" s="2" t="str">
        <f>VLOOKUP(B3588,'[1]ZONE DE CONSOMMATION'!A:C,3,FALSE)</f>
        <v>Metz</v>
      </c>
      <c r="F3588" s="3">
        <f>VLOOKUP(B3588,'[1]ZONE DE CONSOMMATION'!A:I,8,FALSE)</f>
        <v>1.1597201049542334</v>
      </c>
      <c r="G3588" s="2">
        <v>170</v>
      </c>
      <c r="H3588" s="6">
        <f t="shared" si="56"/>
        <v>1.1597201049542334</v>
      </c>
      <c r="I3588" s="5">
        <f>'[1]Prosp. Sc. final Etap1'!L3588+'[1]Facteurs ajustements'!D$144/1000</f>
        <v>1.1872753517648147</v>
      </c>
      <c r="J3588" s="5">
        <f>'[1]Prosp. Sc. final Etap1'!M3588+'[1]Facteurs ajustements'!E$144/1000</f>
        <v>1.1873876766947427</v>
      </c>
      <c r="K3588" s="5">
        <f>'[1]Prosp. Sc. final Etap1'!N3588+'[1]Facteurs ajustements'!F$144/1000</f>
        <v>1.1875000901096775</v>
      </c>
      <c r="L3588" s="5">
        <f>'[1]Prosp. Sc. final Etap1'!O3588+'[1]Facteurs ajustements'!G$144/1000</f>
        <v>1.1876125926931322</v>
      </c>
      <c r="M3588" s="5">
        <f>'[1]Prosp. Sc. final Etap1'!P3588+'[1]Facteurs ajustements'!H$144/1000</f>
        <v>1.1877251851235253</v>
      </c>
      <c r="N3588" s="5">
        <f>'[1]Prosp. Sc. final Etap1'!Q3588+'[1]Facteurs ajustements'!I$144/1000</f>
        <v>1.1878378680741637</v>
      </c>
      <c r="O3588" s="5">
        <f>'[1]Prosp. Sc. final Etap1'!R3588+'[1]Facteurs ajustements'!J$144/1000</f>
        <v>1.1879506422132262</v>
      </c>
      <c r="P3588" s="5">
        <f>'[1]Prosp. Sc. final Etap1'!S3588+'[1]Facteurs ajustements'!K$144/1000</f>
        <v>1.188063508203747</v>
      </c>
      <c r="Q3588" s="5">
        <f>'[1]Prosp. Sc. final Etap1'!T3588+'[1]Facteurs ajustements'!L$144/1000</f>
        <v>1.1881764667036003</v>
      </c>
      <c r="R3588" s="5">
        <f>'[1]Prosp. Sc. final Etap1'!U3588+'[1]Facteurs ajustements'!M$144/1000</f>
        <v>1.1877710591716395</v>
      </c>
      <c r="S3588" s="5">
        <f>'[1]Prosp. Sc. final Etap1'!V3588+'[1]Facteurs ajustements'!N$144/1000</f>
        <v>1.1873658120679829</v>
      </c>
      <c r="T3588" s="5">
        <f>'[1]Prosp. Sc. final Etap1'!W3588+'[1]Facteurs ajustements'!O$144/1000</f>
        <v>1.1869607258219661</v>
      </c>
      <c r="U3588" s="5">
        <f>'[1]Prosp. Sc. final Etap1'!X3588+'[1]Facteurs ajustements'!P$144/1000</f>
        <v>1.1865558008607227</v>
      </c>
    </row>
    <row r="3589" spans="1:21" x14ac:dyDescent="0.25">
      <c r="A3589" s="2" t="s">
        <v>3445</v>
      </c>
      <c r="B3589" s="2">
        <v>57610</v>
      </c>
      <c r="C3589" s="2" t="s">
        <v>3446</v>
      </c>
      <c r="D3589" s="2" t="s">
        <v>4018</v>
      </c>
      <c r="E3589" s="2" t="str">
        <f>VLOOKUP(B3589,'[1]ZONE DE CONSOMMATION'!A:C,3,FALSE)</f>
        <v>Sarrebourg</v>
      </c>
      <c r="F3589" s="3">
        <f>VLOOKUP(B3589,'[1]ZONE DE CONSOMMATION'!A:I,8,FALSE)</f>
        <v>0.94064955423279895</v>
      </c>
      <c r="G3589" s="2">
        <v>297</v>
      </c>
      <c r="H3589" s="6">
        <f t="shared" si="56"/>
        <v>0.94064955423279895</v>
      </c>
      <c r="I3589" s="5">
        <f>'[1]Prosp. Sc. final Etap1'!L3589+'[1]Facteurs ajustements'!D$144/1000</f>
        <v>0.95983628073491845</v>
      </c>
      <c r="J3589" s="5">
        <f>'[1]Prosp. Sc. final Etap1'!M3589+'[1]Facteurs ajustements'!E$144/1000</f>
        <v>0.95992059552550812</v>
      </c>
      <c r="K3589" s="5">
        <f>'[1]Prosp. Sc. final Etap1'!N3589+'[1]Facteurs ajustements'!F$144/1000</f>
        <v>0.96000499535153061</v>
      </c>
      <c r="L3589" s="5">
        <f>'[1]Prosp. Sc. final Etap1'!O3589+'[1]Facteurs ajustements'!G$144/1000</f>
        <v>0.96008948089607427</v>
      </c>
      <c r="M3589" s="5">
        <f>'[1]Prosp. Sc. final Etap1'!P3589+'[1]Facteurs ajustements'!H$144/1000</f>
        <v>0.96017405283713264</v>
      </c>
      <c r="N3589" s="5">
        <f>'[1]Prosp. Sc. final Etap1'!Q3589+'[1]Facteurs ajustements'!I$144/1000</f>
        <v>0.96025871184758782</v>
      </c>
      <c r="O3589" s="5">
        <f>'[1]Prosp. Sc. final Etap1'!R3589+'[1]Facteurs ajustements'!J$144/1000</f>
        <v>0.96034345859519321</v>
      </c>
      <c r="P3589" s="5">
        <f>'[1]Prosp. Sc. final Etap1'!S3589+'[1]Facteurs ajustements'!K$144/1000</f>
        <v>0.96042829374255823</v>
      </c>
      <c r="Q3589" s="5">
        <f>'[1]Prosp. Sc. final Etap1'!T3589+'[1]Facteurs ajustements'!L$144/1000</f>
        <v>0.96051321794713218</v>
      </c>
      <c r="R3589" s="5">
        <f>'[1]Prosp. Sc. final Etap1'!U3589+'[1]Facteurs ajustements'!M$144/1000</f>
        <v>0.960179035163363</v>
      </c>
      <c r="S3589" s="5">
        <f>'[1]Prosp. Sc. final Etap1'!V3589+'[1]Facteurs ajustements'!N$144/1000</f>
        <v>0.95984499052514172</v>
      </c>
      <c r="T3589" s="5">
        <f>'[1]Prosp. Sc. final Etap1'!W3589+'[1]Facteurs ajustements'!O$144/1000</f>
        <v>0.95951108446877464</v>
      </c>
      <c r="U3589" s="5">
        <f>'[1]Prosp. Sc. final Etap1'!X3589+'[1]Facteurs ajustements'!P$144/1000</f>
        <v>0.95917731742836465</v>
      </c>
    </row>
    <row r="3590" spans="1:21" x14ac:dyDescent="0.25">
      <c r="A3590" s="2" t="s">
        <v>3445</v>
      </c>
      <c r="B3590" s="2">
        <v>57611</v>
      </c>
      <c r="C3590" s="2" t="s">
        <v>3446</v>
      </c>
      <c r="D3590" s="2" t="s">
        <v>4019</v>
      </c>
      <c r="E3590" s="2" t="str">
        <f>VLOOKUP(B3590,'[1]ZONE DE CONSOMMATION'!A:C,3,FALSE)</f>
        <v>Metz</v>
      </c>
      <c r="F3590" s="3">
        <f>VLOOKUP(B3590,'[1]ZONE DE CONSOMMATION'!A:I,8,FALSE)</f>
        <v>1.3848422429747611</v>
      </c>
      <c r="G3590" s="2">
        <v>203</v>
      </c>
      <c r="H3590" s="6">
        <f t="shared" si="56"/>
        <v>1.3848422429747611</v>
      </c>
      <c r="I3590" s="5">
        <f>'[1]Prosp. Sc. final Etap1'!L3590+'[1]Facteurs ajustements'!D$144/1000</f>
        <v>1.3032902149534324</v>
      </c>
      <c r="J3590" s="5">
        <f>'[1]Prosp. Sc. final Etap1'!M3590+'[1]Facteurs ajustements'!E$144/1000</f>
        <v>1.3034168276329037</v>
      </c>
      <c r="K3590" s="5">
        <f>'[1]Prosp. Sc. final Etap1'!N3590+'[1]Facteurs ajustements'!F$144/1000</f>
        <v>1.303543530556982</v>
      </c>
      <c r="L3590" s="5">
        <f>'[1]Prosp. Sc. final Etap1'!O3590+'[1]Facteurs ajustements'!G$144/1000</f>
        <v>1.3036703244093972</v>
      </c>
      <c r="M3590" s="5">
        <f>'[1]Prosp. Sc. final Etap1'!P3590+'[1]Facteurs ajustements'!H$144/1000</f>
        <v>1.3037972098687844</v>
      </c>
      <c r="N3590" s="5">
        <f>'[1]Prosp. Sc. final Etap1'!Q3590+'[1]Facteurs ajustements'!I$144/1000</f>
        <v>1.3039241876086676</v>
      </c>
      <c r="O3590" s="5">
        <f>'[1]Prosp. Sc. final Etap1'!R3590+'[1]Facteurs ajustements'!J$144/1000</f>
        <v>1.304051258297442</v>
      </c>
      <c r="P3590" s="5">
        <f>'[1]Prosp. Sc. final Etap1'!S3590+'[1]Facteurs ajustements'!K$144/1000</f>
        <v>1.3041784225983588</v>
      </c>
      <c r="Q3590" s="5">
        <f>'[1]Prosp. Sc. final Etap1'!T3590+'[1]Facteurs ajustements'!L$144/1000</f>
        <v>1.3043056811695093</v>
      </c>
      <c r="R3590" s="5">
        <f>'[1]Prosp. Sc. final Etap1'!U3590+'[1]Facteurs ajustements'!M$144/1000</f>
        <v>1.3038639424593577</v>
      </c>
      <c r="S3590" s="5">
        <f>'[1]Prosp. Sc. final Etap1'!V3590+'[1]Facteurs ajustements'!N$144/1000</f>
        <v>1.3034223755437673</v>
      </c>
      <c r="T3590" s="5">
        <f>'[1]Prosp. Sc. final Etap1'!W3590+'[1]Facteurs ajustements'!O$144/1000</f>
        <v>1.3029809808485182</v>
      </c>
      <c r="U3590" s="5">
        <f>'[1]Prosp. Sc. final Etap1'!X3590+'[1]Facteurs ajustements'!P$144/1000</f>
        <v>1.3025397587971885</v>
      </c>
    </row>
    <row r="3591" spans="1:21" x14ac:dyDescent="0.25">
      <c r="A3591" s="2" t="s">
        <v>3445</v>
      </c>
      <c r="B3591" s="2">
        <v>57612</v>
      </c>
      <c r="C3591" s="2" t="s">
        <v>3446</v>
      </c>
      <c r="D3591" s="2" t="s">
        <v>4020</v>
      </c>
      <c r="E3591" s="2" t="str">
        <f>VLOOKUP(B3591,'[1]ZONE DE CONSOMMATION'!A:C,3,FALSE)</f>
        <v>Sarrebourg</v>
      </c>
      <c r="F3591" s="3">
        <f>VLOOKUP(B3591,'[1]ZONE DE CONSOMMATION'!A:I,8,FALSE)</f>
        <v>0.70944612844493926</v>
      </c>
      <c r="G3591" s="2">
        <v>224</v>
      </c>
      <c r="H3591" s="6">
        <f t="shared" si="56"/>
        <v>0.70944612844493926</v>
      </c>
      <c r="I3591" s="5">
        <f>'[1]Prosp. Sc. final Etap1'!L3591+'[1]Facteurs ajustements'!D$144/1000</f>
        <v>0.76023082835662104</v>
      </c>
      <c r="J3591" s="5">
        <f>'[1]Prosp. Sc. final Etap1'!M3591+'[1]Facteurs ajustements'!E$144/1000</f>
        <v>0.76029056084255886</v>
      </c>
      <c r="K3591" s="5">
        <f>'[1]Prosp. Sc. final Etap1'!N3591+'[1]Facteurs ajustements'!F$144/1000</f>
        <v>0.76035037533650884</v>
      </c>
      <c r="L3591" s="5">
        <f>'[1]Prosp. Sc. final Etap1'!O3591+'[1]Facteurs ajustements'!G$144/1000</f>
        <v>0.7604102725211862</v>
      </c>
      <c r="M3591" s="5">
        <f>'[1]Prosp. Sc. final Etap1'!P3591+'[1]Facteurs ajustements'!H$144/1000</f>
        <v>0.76047025307421179</v>
      </c>
      <c r="N3591" s="5">
        <f>'[1]Prosp. Sc. final Etap1'!Q3591+'[1]Facteurs ajustements'!I$144/1000</f>
        <v>0.76053031766809465</v>
      </c>
      <c r="O3591" s="5">
        <f>'[1]Prosp. Sc. final Etap1'!R3591+'[1]Facteurs ajustements'!J$144/1000</f>
        <v>0.76059046697021537</v>
      </c>
      <c r="P3591" s="5">
        <f>'[1]Prosp. Sc. final Etap1'!S3591+'[1]Facteurs ajustements'!K$144/1000</f>
        <v>0.76065070164281023</v>
      </c>
      <c r="Q3591" s="5">
        <f>'[1]Prosp. Sc. final Etap1'!T3591+'[1]Facteurs ajustements'!L$144/1000</f>
        <v>0.7607110223429554</v>
      </c>
      <c r="R3591" s="5">
        <f>'[1]Prosp. Sc. final Etap1'!U3591+'[1]Facteurs ajustements'!M$144/1000</f>
        <v>0.76043934794008572</v>
      </c>
      <c r="S3591" s="5">
        <f>'[1]Prosp. Sc. final Etap1'!V3591+'[1]Facteurs ajustements'!N$144/1000</f>
        <v>0.76016779212693442</v>
      </c>
      <c r="T3591" s="5">
        <f>'[1]Prosp. Sc. final Etap1'!W3591+'[1]Facteurs ajustements'!O$144/1000</f>
        <v>0.7598963553459257</v>
      </c>
      <c r="U3591" s="5">
        <f>'[1]Prosp. Sc. final Etap1'!X3591+'[1]Facteurs ajustements'!P$144/1000</f>
        <v>0.75962503803727877</v>
      </c>
    </row>
    <row r="3592" spans="1:21" x14ac:dyDescent="0.25">
      <c r="A3592" s="2" t="s">
        <v>3445</v>
      </c>
      <c r="B3592" s="2">
        <v>57613</v>
      </c>
      <c r="C3592" s="2" t="s">
        <v>3446</v>
      </c>
      <c r="D3592" s="2" t="s">
        <v>4021</v>
      </c>
      <c r="E3592" s="2" t="str">
        <f>VLOOKUP(B3592,'[1]ZONE DE CONSOMMATION'!A:C,3,FALSE)</f>
        <v>Metz</v>
      </c>
      <c r="F3592" s="3">
        <f>VLOOKUP(B3592,'[1]ZONE DE CONSOMMATION'!A:I,8,FALSE)</f>
        <v>2.3057964439678291</v>
      </c>
      <c r="G3592" s="2">
        <v>338</v>
      </c>
      <c r="H3592" s="6">
        <f t="shared" si="56"/>
        <v>2.3057964439678291</v>
      </c>
      <c r="I3592" s="5">
        <f>'[1]Prosp. Sc. final Etap1'!L3592+'[1]Facteurs ajustements'!D$144/1000</f>
        <v>2.4361412319717011</v>
      </c>
      <c r="J3592" s="5">
        <f>'[1]Prosp. Sc. final Etap1'!M3592+'[1]Facteurs ajustements'!E$144/1000</f>
        <v>2.4364073603231824</v>
      </c>
      <c r="K3592" s="5">
        <f>'[1]Prosp. Sc. final Etap1'!N3592+'[1]Facteurs ajustements'!F$144/1000</f>
        <v>2.43667359610125</v>
      </c>
      <c r="L3592" s="5">
        <f>'[1]Prosp. Sc. final Etap1'!O3592+'[1]Facteurs ajustements'!G$144/1000</f>
        <v>2.43693993999175</v>
      </c>
      <c r="M3592" s="5">
        <f>'[1]Prosp. Sc. final Etap1'!P3592+'[1]Facteurs ajustements'!H$144/1000</f>
        <v>2.4372063926754342</v>
      </c>
      <c r="N3592" s="5">
        <f>'[1]Prosp. Sc. final Etap1'!Q3592+'[1]Facteurs ajustements'!I$144/1000</f>
        <v>2.4374729548279412</v>
      </c>
      <c r="O3592" s="5">
        <f>'[1]Prosp. Sc. final Etap1'!R3592+'[1]Facteurs ajustements'!J$144/1000</f>
        <v>2.4377396271197851</v>
      </c>
      <c r="P3592" s="5">
        <f>'[1]Prosp. Sc. final Etap1'!S3592+'[1]Facteurs ajustements'!K$144/1000</f>
        <v>2.4380064102163339</v>
      </c>
      <c r="Q3592" s="5">
        <f>'[1]Prosp. Sc. final Etap1'!T3592+'[1]Facteurs ajustements'!L$144/1000</f>
        <v>2.4382733047777956</v>
      </c>
      <c r="R3592" s="5">
        <f>'[1]Prosp. Sc. final Etap1'!U3592+'[1]Facteurs ajustements'!M$144/1000</f>
        <v>2.4374768027982521</v>
      </c>
      <c r="S3592" s="5">
        <f>'[1]Prosp. Sc. final Etap1'!V3592+'[1]Facteurs ajustements'!N$144/1000</f>
        <v>2.436680583601428</v>
      </c>
      <c r="T3592" s="5">
        <f>'[1]Prosp. Sc. final Etap1'!W3592+'[1]Facteurs ajustements'!O$144/1000</f>
        <v>2.4358846475783795</v>
      </c>
      <c r="U3592" s="5">
        <f>'[1]Prosp. Sc. final Etap1'!X3592+'[1]Facteurs ajustements'!P$144/1000</f>
        <v>2.4350889951179742</v>
      </c>
    </row>
    <row r="3593" spans="1:21" x14ac:dyDescent="0.25">
      <c r="A3593" s="2" t="s">
        <v>3445</v>
      </c>
      <c r="B3593" s="2">
        <v>57614</v>
      </c>
      <c r="C3593" s="2" t="s">
        <v>3446</v>
      </c>
      <c r="D3593" s="2" t="s">
        <v>4022</v>
      </c>
      <c r="E3593" s="2" t="str">
        <f>VLOOKUP(B3593,'[1]ZONE DE CONSOMMATION'!A:C,3,FALSE)</f>
        <v>Sarrebourg</v>
      </c>
      <c r="F3593" s="3">
        <f>VLOOKUP(B3593,'[1]ZONE DE CONSOMMATION'!A:I,8,FALSE)</f>
        <v>2.3120342578785968</v>
      </c>
      <c r="G3593" s="2">
        <v>730</v>
      </c>
      <c r="H3593" s="6">
        <f t="shared" si="56"/>
        <v>2.3120342578785968</v>
      </c>
      <c r="I3593" s="5">
        <f>'[1]Prosp. Sc. final Etap1'!L3593+'[1]Facteurs ajustements'!D$144/1000</f>
        <v>2.2461825293950568</v>
      </c>
      <c r="J3593" s="5">
        <f>'[1]Prosp. Sc. final Etap1'!M3593+'[1]Facteurs ajustements'!E$144/1000</f>
        <v>2.2464252634822914</v>
      </c>
      <c r="K3593" s="5">
        <f>'[1]Prosp. Sc. final Etap1'!N3593+'[1]Facteurs ajustements'!F$144/1000</f>
        <v>2.2466681021150037</v>
      </c>
      <c r="L3593" s="5">
        <f>'[1]Prosp. Sc. final Etap1'!O3593+'[1]Facteurs ajustements'!G$144/1000</f>
        <v>2.2469110459786861</v>
      </c>
      <c r="M3593" s="5">
        <f>'[1]Prosp. Sc. final Etap1'!P3593+'[1]Facteurs ajustements'!H$144/1000</f>
        <v>2.2471540957537339</v>
      </c>
      <c r="N3593" s="5">
        <f>'[1]Prosp. Sc. final Etap1'!Q3593+'[1]Facteurs ajustements'!I$144/1000</f>
        <v>2.2473972521154328</v>
      </c>
      <c r="O3593" s="5">
        <f>'[1]Prosp. Sc. final Etap1'!R3593+'[1]Facteurs ajustements'!J$144/1000</f>
        <v>2.2476405157339396</v>
      </c>
      <c r="P3593" s="5">
        <f>'[1]Prosp. Sc. final Etap1'!S3593+'[1]Facteurs ajustements'!K$144/1000</f>
        <v>2.2478838872742681</v>
      </c>
      <c r="Q3593" s="5">
        <f>'[1]Prosp. Sc. final Etap1'!T3593+'[1]Facteurs ajustements'!L$144/1000</f>
        <v>2.2481273673962723</v>
      </c>
      <c r="R3593" s="5">
        <f>'[1]Prosp. Sc. final Etap1'!U3593+'[1]Facteurs ajustements'!M$144/1000</f>
        <v>2.2473903528244845</v>
      </c>
      <c r="S3593" s="5">
        <f>'[1]Prosp. Sc. final Etap1'!V3593+'[1]Facteurs ajustements'!N$144/1000</f>
        <v>2.2466536024247019</v>
      </c>
      <c r="T3593" s="5">
        <f>'[1]Prosp. Sc. final Etap1'!W3593+'[1]Facteurs ajustements'!O$144/1000</f>
        <v>2.245917116593803</v>
      </c>
      <c r="U3593" s="5">
        <f>'[1]Prosp. Sc. final Etap1'!X3593+'[1]Facteurs ajustements'!P$144/1000</f>
        <v>2.2451808957264756</v>
      </c>
    </row>
    <row r="3594" spans="1:21" x14ac:dyDescent="0.25">
      <c r="A3594" s="2" t="s">
        <v>3445</v>
      </c>
      <c r="B3594" s="2">
        <v>57615</v>
      </c>
      <c r="C3594" s="2" t="s">
        <v>3446</v>
      </c>
      <c r="D3594" s="2" t="s">
        <v>4023</v>
      </c>
      <c r="E3594" s="2" t="str">
        <f>VLOOKUP(B3594,'[1]ZONE DE CONSOMMATION'!A:C,3,FALSE)</f>
        <v>Sarrebourg</v>
      </c>
      <c r="F3594" s="3">
        <f>VLOOKUP(B3594,'[1]ZONE DE CONSOMMATION'!A:I,8,FALSE)</f>
        <v>3.1291641736767861</v>
      </c>
      <c r="G3594" s="2">
        <v>988</v>
      </c>
      <c r="H3594" s="6">
        <f t="shared" si="56"/>
        <v>3.1291641736767861</v>
      </c>
      <c r="I3594" s="5">
        <f>'[1]Prosp. Sc. final Etap1'!L3594+'[1]Facteurs ajustements'!D$144/1000</f>
        <v>3.0667827225058355</v>
      </c>
      <c r="J3594" s="5">
        <f>'[1]Prosp. Sc. final Etap1'!M3594+'[1]Facteurs ajustements'!E$144/1000</f>
        <v>3.0671265171788606</v>
      </c>
      <c r="K3594" s="5">
        <f>'[1]Prosp. Sc. final Etap1'!N3594+'[1]Facteurs ajustements'!F$144/1000</f>
        <v>3.0674704288434271</v>
      </c>
      <c r="L3594" s="5">
        <f>'[1]Prosp. Sc. final Etap1'!O3594+'[1]Facteurs ajustements'!G$144/1000</f>
        <v>3.0678144581865596</v>
      </c>
      <c r="M3594" s="5">
        <f>'[1]Prosp. Sc. final Etap1'!P3594+'[1]Facteurs ajustements'!H$144/1000</f>
        <v>3.0681586058901864</v>
      </c>
      <c r="N3594" s="5">
        <f>'[1]Prosp. Sc. final Etap1'!Q3594+'[1]Facteurs ajustements'!I$144/1000</f>
        <v>3.068502872631127</v>
      </c>
      <c r="O3594" s="5">
        <f>'[1]Prosp. Sc. final Etap1'!R3594+'[1]Facteurs ajustements'!J$144/1000</f>
        <v>3.0688472590810711</v>
      </c>
      <c r="P3594" s="5">
        <f>'[1]Prosp. Sc. final Etap1'!S3594+'[1]Facteurs ajustements'!K$144/1000</f>
        <v>3.0691917659065666</v>
      </c>
      <c r="Q3594" s="5">
        <f>'[1]Prosp. Sc. final Etap1'!T3594+'[1]Facteurs ajustements'!L$144/1000</f>
        <v>3.0695363937689999</v>
      </c>
      <c r="R3594" s="5">
        <f>'[1]Prosp. Sc. final Etap1'!U3594+'[1]Facteurs ajustements'!M$144/1000</f>
        <v>3.0685424002979591</v>
      </c>
      <c r="S3594" s="5">
        <f>'[1]Prosp. Sc. final Etap1'!V3594+'[1]Facteurs ajustements'!N$144/1000</f>
        <v>3.067548751395111</v>
      </c>
      <c r="T3594" s="5">
        <f>'[1]Prosp. Sc. final Etap1'!W3594+'[1]Facteurs ajustements'!O$144/1000</f>
        <v>3.066555447432183</v>
      </c>
      <c r="U3594" s="5">
        <f>'[1]Prosp. Sc. final Etap1'!X3594+'[1]Facteurs ajustements'!P$144/1000</f>
        <v>3.0655624887787192</v>
      </c>
    </row>
    <row r="3595" spans="1:21" x14ac:dyDescent="0.25">
      <c r="A3595" s="2" t="s">
        <v>3445</v>
      </c>
      <c r="B3595" s="2">
        <v>57616</v>
      </c>
      <c r="C3595" s="2" t="s">
        <v>3446</v>
      </c>
      <c r="D3595" s="2" t="s">
        <v>4024</v>
      </c>
      <c r="E3595" s="2" t="str">
        <f>VLOOKUP(B3595,'[1]ZONE DE CONSOMMATION'!A:C,3,FALSE)</f>
        <v>Forbach</v>
      </c>
      <c r="F3595" s="3">
        <f>VLOOKUP(B3595,'[1]ZONE DE CONSOMMATION'!A:I,8,FALSE)</f>
        <v>19.997269380439402</v>
      </c>
      <c r="G3595" s="2">
        <v>3214</v>
      </c>
      <c r="H3595" s="6">
        <f t="shared" si="56"/>
        <v>19.997269380439402</v>
      </c>
      <c r="I3595" s="5">
        <f>'[1]Prosp. Sc. final Etap1'!L3595+'[1]Facteurs ajustements'!D$144/1000</f>
        <v>20.994139400324951</v>
      </c>
      <c r="J3595" s="5">
        <f>'[1]Prosp. Sc. final Etap1'!M3595+'[1]Facteurs ajustements'!E$144/1000</f>
        <v>20.996691029193912</v>
      </c>
      <c r="K3595" s="5">
        <f>'[1]Prosp. Sc. final Etap1'!N3595+'[1]Facteurs ajustements'!F$144/1000</f>
        <v>20.999243046959073</v>
      </c>
      <c r="L3595" s="5">
        <f>'[1]Prosp. Sc. final Etap1'!O3595+'[1]Facteurs ajustements'!G$144/1000</f>
        <v>21.001795454340947</v>
      </c>
      <c r="M3595" s="5">
        <f>'[1]Prosp. Sc. final Etap1'!P3595+'[1]Facteurs ajustements'!H$144/1000</f>
        <v>21.00434825205495</v>
      </c>
      <c r="N3595" s="5">
        <f>'[1]Prosp. Sc. final Etap1'!Q3595+'[1]Facteurs ajustements'!I$144/1000</f>
        <v>21.006901440811401</v>
      </c>
      <c r="O3595" s="5">
        <f>'[1]Prosp. Sc. final Etap1'!R3595+'[1]Facteurs ajustements'!J$144/1000</f>
        <v>21.009455021315489</v>
      </c>
      <c r="P3595" s="5">
        <f>'[1]Prosp. Sc. final Etap1'!S3595+'[1]Facteurs ajustements'!K$144/1000</f>
        <v>21.012008994267255</v>
      </c>
      <c r="Q3595" s="5">
        <f>'[1]Prosp. Sc. final Etap1'!T3595+'[1]Facteurs ajustements'!L$144/1000</f>
        <v>21.014563360361603</v>
      </c>
      <c r="R3595" s="5">
        <f>'[1]Prosp. Sc. final Etap1'!U3595+'[1]Facteurs ajustements'!M$144/1000</f>
        <v>21.007955241492763</v>
      </c>
      <c r="S3595" s="5">
        <f>'[1]Prosp. Sc. final Etap1'!V3595+'[1]Facteurs ajustements'!N$144/1000</f>
        <v>21.001349223578657</v>
      </c>
      <c r="T3595" s="5">
        <f>'[1]Prosp. Sc. final Etap1'!W3595+'[1]Facteurs ajustements'!O$144/1000</f>
        <v>20.994745306441533</v>
      </c>
      <c r="U3595" s="5">
        <f>'[1]Prosp. Sc. final Etap1'!X3595+'[1]Facteurs ajustements'!P$144/1000</f>
        <v>20.988143489901621</v>
      </c>
    </row>
    <row r="3596" spans="1:21" x14ac:dyDescent="0.25">
      <c r="A3596" s="2" t="s">
        <v>3445</v>
      </c>
      <c r="B3596" s="2">
        <v>57617</v>
      </c>
      <c r="C3596" s="2" t="s">
        <v>3446</v>
      </c>
      <c r="D3596" s="2" t="s">
        <v>4025</v>
      </c>
      <c r="E3596" s="2" t="str">
        <f>VLOOKUP(B3596,'[1]ZONE DE CONSOMMATION'!A:C,3,FALSE)</f>
        <v>Metz</v>
      </c>
      <c r="F3596" s="3">
        <f>VLOOKUP(B3596,'[1]ZONE DE CONSOMMATION'!A:I,8,FALSE)</f>
        <v>2.1147837207988962</v>
      </c>
      <c r="G3596" s="2">
        <v>310</v>
      </c>
      <c r="H3596" s="6">
        <f t="shared" si="56"/>
        <v>2.1147837207988962</v>
      </c>
      <c r="I3596" s="5">
        <f>'[1]Prosp. Sc. final Etap1'!L3596+'[1]Facteurs ajustements'!D$144/1000</f>
        <v>1.9379597606323418</v>
      </c>
      <c r="J3596" s="5">
        <f>'[1]Prosp. Sc. final Etap1'!M3596+'[1]Facteurs ajustements'!E$144/1000</f>
        <v>1.9381645357063726</v>
      </c>
      <c r="K3596" s="5">
        <f>'[1]Prosp. Sc. final Etap1'!N3596+'[1]Facteurs ajustements'!F$144/1000</f>
        <v>1.9383694106510592</v>
      </c>
      <c r="L3596" s="5">
        <f>'[1]Prosp. Sc. final Etap1'!O3596+'[1]Facteurs ajustements'!G$144/1000</f>
        <v>1.9385743861513169</v>
      </c>
      <c r="M3596" s="5">
        <f>'[1]Prosp. Sc. final Etap1'!P3596+'[1]Facteurs ajustements'!H$144/1000</f>
        <v>1.9387794628869666</v>
      </c>
      <c r="N3596" s="5">
        <f>'[1]Prosp. Sc. final Etap1'!Q3596+'[1]Facteurs ajustements'!I$144/1000</f>
        <v>1.9389846415327174</v>
      </c>
      <c r="O3596" s="5">
        <f>'[1]Prosp. Sc. final Etap1'!R3596+'[1]Facteurs ajustements'!J$144/1000</f>
        <v>1.9391899227581515</v>
      </c>
      <c r="P3596" s="5">
        <f>'[1]Prosp. Sc. final Etap1'!S3596+'[1]Facteurs ajustements'!K$144/1000</f>
        <v>1.9393953072277053</v>
      </c>
      <c r="Q3596" s="5">
        <f>'[1]Prosp. Sc. final Etap1'!T3596+'[1]Facteurs ajustements'!L$144/1000</f>
        <v>1.9396007956006565</v>
      </c>
      <c r="R3596" s="5">
        <f>'[1]Prosp. Sc. final Etap1'!U3596+'[1]Facteurs ajustements'!M$144/1000</f>
        <v>1.9389603039745205</v>
      </c>
      <c r="S3596" s="5">
        <f>'[1]Prosp. Sc. final Etap1'!V3596+'[1]Facteurs ajustements'!N$144/1000</f>
        <v>1.9383200463230585</v>
      </c>
      <c r="T3596" s="5">
        <f>'[1]Prosp. Sc. final Etap1'!W3596+'[1]Facteurs ajustements'!O$144/1000</f>
        <v>1.9376800230525963</v>
      </c>
      <c r="U3596" s="5">
        <f>'[1]Prosp. Sc. final Etap1'!X3596+'[1]Facteurs ajustements'!P$144/1000</f>
        <v>1.9370402345672662</v>
      </c>
    </row>
    <row r="3597" spans="1:21" x14ac:dyDescent="0.25">
      <c r="A3597" s="2" t="s">
        <v>3445</v>
      </c>
      <c r="B3597" s="2">
        <v>57618</v>
      </c>
      <c r="C3597" s="2" t="s">
        <v>3446</v>
      </c>
      <c r="D3597" s="2" t="s">
        <v>4026</v>
      </c>
      <c r="E3597" s="2" t="str">
        <f>VLOOKUP(B3597,'[1]ZONE DE CONSOMMATION'!A:C,3,FALSE)</f>
        <v>Metz</v>
      </c>
      <c r="F3597" s="3">
        <f>VLOOKUP(B3597,'[1]ZONE DE CONSOMMATION'!A:I,8,FALSE)</f>
        <v>4.5229084093215111</v>
      </c>
      <c r="G3597" s="2">
        <v>663</v>
      </c>
      <c r="H3597" s="6">
        <f t="shared" si="56"/>
        <v>4.5229084093215111</v>
      </c>
      <c r="I3597" s="5">
        <f>'[1]Prosp. Sc. final Etap1'!L3597+'[1]Facteurs ajustements'!D$144/1000</f>
        <v>4.4561647321970472</v>
      </c>
      <c r="J3597" s="5">
        <f>'[1]Prosp. Sc. final Etap1'!M3597+'[1]Facteurs ajustements'!E$144/1000</f>
        <v>4.4566796354817511</v>
      </c>
      <c r="K3597" s="5">
        <f>'[1]Prosp. Sc. final Etap1'!N3597+'[1]Facteurs ajustements'!F$144/1000</f>
        <v>4.4571946768307882</v>
      </c>
      <c r="L3597" s="5">
        <f>'[1]Prosp. Sc. final Etap1'!O3597+'[1]Facteurs ajustements'!G$144/1000</f>
        <v>4.4577098569337767</v>
      </c>
      <c r="M3597" s="5">
        <f>'[1]Prosp. Sc. final Etap1'!P3597+'[1]Facteurs ajustements'!H$144/1000</f>
        <v>4.4582251764752421</v>
      </c>
      <c r="N3597" s="5">
        <f>'[1]Prosp. Sc. final Etap1'!Q3597+'[1]Facteurs ajustements'!I$144/1000</f>
        <v>4.458740636134598</v>
      </c>
      <c r="O3597" s="5">
        <f>'[1]Prosp. Sc. final Etap1'!R3597+'[1]Facteurs ajustements'!J$144/1000</f>
        <v>4.4592562365861328</v>
      </c>
      <c r="P3597" s="5">
        <f>'[1]Prosp. Sc. final Etap1'!S3597+'[1]Facteurs ajustements'!K$144/1000</f>
        <v>4.4597719784989893</v>
      </c>
      <c r="Q3597" s="5">
        <f>'[1]Prosp. Sc. final Etap1'!T3597+'[1]Facteurs ajustements'!L$144/1000</f>
        <v>4.4602878625371503</v>
      </c>
      <c r="R3597" s="5">
        <f>'[1]Prosp. Sc. final Etap1'!U3597+'[1]Facteurs ajustements'!M$144/1000</f>
        <v>4.4588587706314637</v>
      </c>
      <c r="S3597" s="5">
        <f>'[1]Prosp. Sc. final Etap1'!V3597+'[1]Facteurs ajustements'!N$144/1000</f>
        <v>4.4574301594150887</v>
      </c>
      <c r="T3597" s="5">
        <f>'[1]Prosp. Sc. final Etap1'!W3597+'[1]Facteurs ajustements'!O$144/1000</f>
        <v>4.4560020292171698</v>
      </c>
      <c r="U3597" s="5">
        <f>'[1]Prosp. Sc. final Etap1'!X3597+'[1]Facteurs ajustements'!P$144/1000</f>
        <v>4.4545743803646767</v>
      </c>
    </row>
    <row r="3598" spans="1:21" x14ac:dyDescent="0.25">
      <c r="A3598" s="2" t="s">
        <v>3445</v>
      </c>
      <c r="B3598" s="2">
        <v>57619</v>
      </c>
      <c r="C3598" s="2" t="s">
        <v>3446</v>
      </c>
      <c r="D3598" s="2" t="s">
        <v>4027</v>
      </c>
      <c r="E3598" s="2" t="str">
        <f>VLOOKUP(B3598,'[1]ZONE DE CONSOMMATION'!A:C,3,FALSE)</f>
        <v>Sarrebourg</v>
      </c>
      <c r="F3598" s="3">
        <f>VLOOKUP(B3598,'[1]ZONE DE CONSOMMATION'!A:I,8,FALSE)</f>
        <v>1.5899194485685693</v>
      </c>
      <c r="G3598" s="2">
        <v>502</v>
      </c>
      <c r="H3598" s="6">
        <f t="shared" si="56"/>
        <v>1.5899194485685693</v>
      </c>
      <c r="I3598" s="5">
        <f>'[1]Prosp. Sc. final Etap1'!L3598+'[1]Facteurs ajustements'!D$144/1000</f>
        <v>1.4952858275909857</v>
      </c>
      <c r="J3598" s="5">
        <f>'[1]Prosp. Sc. final Etap1'!M3598+'[1]Facteurs ajustements'!E$144/1000</f>
        <v>1.4954360853892923</v>
      </c>
      <c r="K3598" s="5">
        <f>'[1]Prosp. Sc. final Etap1'!N3598+'[1]Facteurs ajustements'!F$144/1000</f>
        <v>1.495586436344208</v>
      </c>
      <c r="L3598" s="5">
        <f>'[1]Prosp. Sc. final Etap1'!O3598+'[1]Facteurs ajustements'!G$144/1000</f>
        <v>1.4957368811398215</v>
      </c>
      <c r="M3598" s="5">
        <f>'[1]Prosp. Sc. final Etap1'!P3598+'[1]Facteurs ajustements'!H$144/1000</f>
        <v>1.4958874204551267</v>
      </c>
      <c r="N3598" s="5">
        <f>'[1]Prosp. Sc. final Etap1'!Q3598+'[1]Facteurs ajustements'!I$144/1000</f>
        <v>1.496038054964006</v>
      </c>
      <c r="O3598" s="5">
        <f>'[1]Prosp. Sc. final Etap1'!R3598+'[1]Facteurs ajustements'!J$144/1000</f>
        <v>1.4961887853352134</v>
      </c>
      <c r="P3598" s="5">
        <f>'[1]Prosp. Sc. final Etap1'!S3598+'[1]Facteurs ajustements'!K$144/1000</f>
        <v>1.4963396122323589</v>
      </c>
      <c r="Q3598" s="5">
        <f>'[1]Prosp. Sc. final Etap1'!T3598+'[1]Facteurs ajustements'!L$144/1000</f>
        <v>1.4964905363138927</v>
      </c>
      <c r="R3598" s="5">
        <f>'[1]Prosp. Sc. final Etap1'!U3598+'[1]Facteurs ajustements'!M$144/1000</f>
        <v>1.4959886723178695</v>
      </c>
      <c r="S3598" s="5">
        <f>'[1]Prosp. Sc. final Etap1'!V3598+'[1]Facteurs ajustements'!N$144/1000</f>
        <v>1.4954869989266828</v>
      </c>
      <c r="T3598" s="5">
        <f>'[1]Prosp. Sc. final Etap1'!W3598+'[1]Facteurs ajustements'!O$144/1000</f>
        <v>1.4949855165602275</v>
      </c>
      <c r="U3598" s="5">
        <f>'[1]Prosp. Sc. final Etap1'!X3598+'[1]Facteurs ajustements'!P$144/1000</f>
        <v>1.494484225636199</v>
      </c>
    </row>
    <row r="3599" spans="1:21" x14ac:dyDescent="0.25">
      <c r="A3599" s="2" t="s">
        <v>3445</v>
      </c>
      <c r="B3599" s="2">
        <v>57620</v>
      </c>
      <c r="C3599" s="2" t="s">
        <v>3446</v>
      </c>
      <c r="D3599" s="2" t="s">
        <v>4028</v>
      </c>
      <c r="E3599" s="2" t="str">
        <f>VLOOKUP(B3599,'[1]ZONE DE CONSOMMATION'!A:C,3,FALSE)</f>
        <v>Forbach</v>
      </c>
      <c r="F3599" s="3">
        <f>VLOOKUP(B3599,'[1]ZONE DE CONSOMMATION'!A:I,8,FALSE)</f>
        <v>25.534783303460895</v>
      </c>
      <c r="G3599" s="2">
        <v>4104</v>
      </c>
      <c r="H3599" s="6">
        <f t="shared" si="56"/>
        <v>25.534783303460895</v>
      </c>
      <c r="I3599" s="5">
        <f>'[1]Prosp. Sc. final Etap1'!L3599+'[1]Facteurs ajustements'!D$144/1000</f>
        <v>27.075207042934505</v>
      </c>
      <c r="J3599" s="5">
        <f>'[1]Prosp. Sc. final Etap1'!M3599+'[1]Facteurs ajustements'!E$144/1000</f>
        <v>27.078507582495117</v>
      </c>
      <c r="K3599" s="5">
        <f>'[1]Prosp. Sc. final Etap1'!N3599+'[1]Facteurs ajustements'!F$144/1000</f>
        <v>27.081808603183635</v>
      </c>
      <c r="L3599" s="5">
        <f>'[1]Prosp. Sc. final Etap1'!O3599+'[1]Facteurs ajustements'!G$144/1000</f>
        <v>27.085110105731932</v>
      </c>
      <c r="M3599" s="5">
        <f>'[1]Prosp. Sc. final Etap1'!P3599+'[1]Facteurs ajustements'!H$144/1000</f>
        <v>27.088412090866775</v>
      </c>
      <c r="N3599" s="5">
        <f>'[1]Prosp. Sc. final Etap1'!Q3599+'[1]Facteurs ajustements'!I$144/1000</f>
        <v>27.091714559309857</v>
      </c>
      <c r="O3599" s="5">
        <f>'[1]Prosp. Sc. final Etap1'!R3599+'[1]Facteurs ajustements'!J$144/1000</f>
        <v>27.095017511777716</v>
      </c>
      <c r="P3599" s="5">
        <f>'[1]Prosp. Sc. final Etap1'!S3599+'[1]Facteurs ajustements'!K$144/1000</f>
        <v>27.098320948981762</v>
      </c>
      <c r="Q3599" s="5">
        <f>'[1]Prosp. Sc. final Etap1'!T3599+'[1]Facteurs ajustements'!L$144/1000</f>
        <v>27.101624871628271</v>
      </c>
      <c r="R3599" s="5">
        <f>'[1]Prosp. Sc. final Etap1'!U3599+'[1]Facteurs ajustements'!M$144/1000</f>
        <v>27.093112407522607</v>
      </c>
      <c r="S3599" s="5">
        <f>'[1]Prosp. Sc. final Etap1'!V3599+'[1]Facteurs ajustements'!N$144/1000</f>
        <v>27.084602640148606</v>
      </c>
      <c r="T3599" s="5">
        <f>'[1]Prosp. Sc. final Etap1'!W3599+'[1]Facteurs ajustements'!O$144/1000</f>
        <v>27.076095569142126</v>
      </c>
      <c r="U3599" s="5">
        <f>'[1]Prosp. Sc. final Etap1'!X3599+'[1]Facteurs ajustements'!P$144/1000</f>
        <v>27.067591194137059</v>
      </c>
    </row>
    <row r="3600" spans="1:21" x14ac:dyDescent="0.25">
      <c r="A3600" s="2" t="s">
        <v>3445</v>
      </c>
      <c r="B3600" s="2">
        <v>57621</v>
      </c>
      <c r="C3600" s="2" t="s">
        <v>3446</v>
      </c>
      <c r="D3600" s="2" t="s">
        <v>4029</v>
      </c>
      <c r="E3600" s="2" t="str">
        <f>VLOOKUP(B3600,'[1]ZONE DE CONSOMMATION'!A:C,3,FALSE)</f>
        <v>Metz</v>
      </c>
      <c r="F3600" s="3">
        <f>VLOOKUP(B3600,'[1]ZONE DE CONSOMMATION'!A:I,8,FALSE)</f>
        <v>0.64807888218030685</v>
      </c>
      <c r="G3600" s="2">
        <v>95</v>
      </c>
      <c r="H3600" s="6">
        <f t="shared" si="56"/>
        <v>0.64807888218030685</v>
      </c>
      <c r="I3600" s="5">
        <f>'[1]Prosp. Sc. final Etap1'!L3600+'[1]Facteurs ajustements'!D$144/1000</f>
        <v>0.74368911016127603</v>
      </c>
      <c r="J3600" s="5">
        <f>'[1]Prosp. Sc. final Etap1'!M3600+'[1]Facteurs ajustements'!E$144/1000</f>
        <v>0.74374680546059746</v>
      </c>
      <c r="K3600" s="5">
        <f>'[1]Prosp. Sc. final Etap1'!N3600+'[1]Facteurs ajustements'!F$144/1000</f>
        <v>0.7438045825170424</v>
      </c>
      <c r="L3600" s="5">
        <f>'[1]Prosp. Sc. final Etap1'!O3600+'[1]Facteurs ajustements'!G$144/1000</f>
        <v>0.7438624420132951</v>
      </c>
      <c r="M3600" s="5">
        <f>'[1]Prosp. Sc. final Etap1'!P3600+'[1]Facteurs ajustements'!H$144/1000</f>
        <v>0.74392038462694565</v>
      </c>
      <c r="N3600" s="5">
        <f>'[1]Prosp. Sc. final Etap1'!Q3600+'[1]Facteurs ajustements'!I$144/1000</f>
        <v>0.74397841103047213</v>
      </c>
      <c r="O3600" s="5">
        <f>'[1]Prosp. Sc. final Etap1'!R3600+'[1]Facteurs ajustements'!J$144/1000</f>
        <v>0.74403652189122427</v>
      </c>
      <c r="P3600" s="5">
        <f>'[1]Prosp. Sc. final Etap1'!S3600+'[1]Facteurs ajustements'!K$144/1000</f>
        <v>0.74409471787140724</v>
      </c>
      <c r="Q3600" s="5">
        <f>'[1]Prosp. Sc. final Etap1'!T3600+'[1]Facteurs ajustements'!L$144/1000</f>
        <v>0.74415299962806647</v>
      </c>
      <c r="R3600" s="5">
        <f>'[1]Prosp. Sc. final Etap1'!U3600+'[1]Facteurs ajustements'!M$144/1000</f>
        <v>0.74388650542448176</v>
      </c>
      <c r="S3600" s="5">
        <f>'[1]Prosp. Sc. final Etap1'!V3600+'[1]Facteurs ajustements'!N$144/1000</f>
        <v>0.74362012818998324</v>
      </c>
      <c r="T3600" s="5">
        <f>'[1]Prosp. Sc. final Etap1'!W3600+'[1]Facteurs ajustements'!O$144/1000</f>
        <v>0.74335386836750206</v>
      </c>
      <c r="U3600" s="5">
        <f>'[1]Prosp. Sc. final Etap1'!X3600+'[1]Facteurs ajustements'!P$144/1000</f>
        <v>0.74308772639776444</v>
      </c>
    </row>
    <row r="3601" spans="1:21" x14ac:dyDescent="0.25">
      <c r="A3601" s="2" t="s">
        <v>3445</v>
      </c>
      <c r="B3601" s="2">
        <v>57622</v>
      </c>
      <c r="C3601" s="2" t="s">
        <v>3446</v>
      </c>
      <c r="D3601" s="2" t="s">
        <v>4030</v>
      </c>
      <c r="E3601" s="2" t="str">
        <f>VLOOKUP(B3601,'[1]ZONE DE CONSOMMATION'!A:C,3,FALSE)</f>
        <v>Sarrebourg</v>
      </c>
      <c r="F3601" s="3">
        <f>VLOOKUP(B3601,'[1]ZONE DE CONSOMMATION'!A:I,8,FALSE)</f>
        <v>5.8592649001032937</v>
      </c>
      <c r="G3601" s="2">
        <v>1850</v>
      </c>
      <c r="H3601" s="6">
        <f t="shared" si="56"/>
        <v>5.8592649001032937</v>
      </c>
      <c r="I3601" s="5">
        <f>'[1]Prosp. Sc. final Etap1'!L3601+'[1]Facteurs ajustements'!D$144/1000</f>
        <v>6.0481911461245312</v>
      </c>
      <c r="J3601" s="5">
        <f>'[1]Prosp. Sc. final Etap1'!M3601+'[1]Facteurs ajustements'!E$144/1000</f>
        <v>6.0489021145860855</v>
      </c>
      <c r="K3601" s="5">
        <f>'[1]Prosp. Sc. final Etap1'!N3601+'[1]Facteurs ajustements'!F$144/1000</f>
        <v>6.0496132452582767</v>
      </c>
      <c r="L3601" s="5">
        <f>'[1]Prosp. Sc. final Etap1'!O3601+'[1]Facteurs ajustements'!G$144/1000</f>
        <v>6.0503245388336975</v>
      </c>
      <c r="M3601" s="5">
        <f>'[1]Prosp. Sc. final Etap1'!P3601+'[1]Facteurs ajustements'!H$144/1000</f>
        <v>6.0510359959998468</v>
      </c>
      <c r="N3601" s="5">
        <f>'[1]Prosp. Sc. final Etap1'!Q3601+'[1]Facteurs ajustements'!I$144/1000</f>
        <v>6.051747617439112</v>
      </c>
      <c r="O3601" s="5">
        <f>'[1]Prosp. Sc. final Etap1'!R3601+'[1]Facteurs ajustements'!J$144/1000</f>
        <v>6.0524594038287578</v>
      </c>
      <c r="P3601" s="5">
        <f>'[1]Prosp. Sc. final Etap1'!S3601+'[1]Facteurs ajustements'!K$144/1000</f>
        <v>6.0531713558409006</v>
      </c>
      <c r="Q3601" s="5">
        <f>'[1]Prosp. Sc. final Etap1'!T3601+'[1]Facteurs ajustements'!L$144/1000</f>
        <v>6.0538834741425003</v>
      </c>
      <c r="R3601" s="5">
        <f>'[1]Prosp. Sc. final Etap1'!U3601+'[1]Facteurs ajustements'!M$144/1000</f>
        <v>6.0519558237440565</v>
      </c>
      <c r="S3601" s="5">
        <f>'[1]Prosp. Sc. final Etap1'!V3601+'[1]Facteurs ajustements'!N$144/1000</f>
        <v>6.0500288100096089</v>
      </c>
      <c r="T3601" s="5">
        <f>'[1]Prosp. Sc. final Etap1'!W3601+'[1]Facteurs ajustements'!O$144/1000</f>
        <v>6.048102433219503</v>
      </c>
      <c r="U3601" s="5">
        <f>'[1]Prosp. Sc. final Etap1'!X3601+'[1]Facteurs ajustements'!P$144/1000</f>
        <v>6.046176693651927</v>
      </c>
    </row>
    <row r="3602" spans="1:21" x14ac:dyDescent="0.25">
      <c r="A3602" s="2" t="s">
        <v>3445</v>
      </c>
      <c r="B3602" s="2">
        <v>57623</v>
      </c>
      <c r="C3602" s="2" t="s">
        <v>3446</v>
      </c>
      <c r="D3602" s="2" t="s">
        <v>4031</v>
      </c>
      <c r="E3602" s="2" t="str">
        <f>VLOOKUP(B3602,'[1]ZONE DE CONSOMMATION'!A:C,3,FALSE)</f>
        <v>Metz</v>
      </c>
      <c r="F3602" s="3">
        <f>VLOOKUP(B3602,'[1]ZONE DE CONSOMMATION'!A:I,8,FALSE)</f>
        <v>5.0140839831844799</v>
      </c>
      <c r="G3602" s="2">
        <v>735</v>
      </c>
      <c r="H3602" s="6">
        <f t="shared" si="56"/>
        <v>5.0140839831844799</v>
      </c>
      <c r="I3602" s="5">
        <f>'[1]Prosp. Sc. final Etap1'!L3602+'[1]Facteurs ajustements'!D$144/1000</f>
        <v>4.8519801477817426</v>
      </c>
      <c r="J3602" s="5">
        <f>'[1]Prosp. Sc. final Etap1'!M3602+'[1]Facteurs ajustements'!E$144/1000</f>
        <v>4.8525437975060646</v>
      </c>
      <c r="K3602" s="5">
        <f>'[1]Prosp. Sc. final Etap1'!N3602+'[1]Facteurs ajustements'!F$144/1000</f>
        <v>4.8531075912980626</v>
      </c>
      <c r="L3602" s="5">
        <f>'[1]Prosp. Sc. final Etap1'!O3602+'[1]Facteurs ajustements'!G$144/1000</f>
        <v>4.8536715298480919</v>
      </c>
      <c r="M3602" s="5">
        <f>'[1]Prosp. Sc. final Etap1'!P3602+'[1]Facteurs ajustements'!H$144/1000</f>
        <v>4.8542356138414204</v>
      </c>
      <c r="N3602" s="5">
        <f>'[1]Prosp. Sc. final Etap1'!Q3602+'[1]Facteurs ajustements'!I$144/1000</f>
        <v>4.8547998439581983</v>
      </c>
      <c r="O3602" s="5">
        <f>'[1]Prosp. Sc. final Etap1'!R3602+'[1]Facteurs ajustements'!J$144/1000</f>
        <v>4.8553642208734562</v>
      </c>
      <c r="P3602" s="5">
        <f>'[1]Prosp. Sc. final Etap1'!S3602+'[1]Facteurs ajustements'!K$144/1000</f>
        <v>4.8559287452570752</v>
      </c>
      <c r="Q3602" s="5">
        <f>'[1]Prosp. Sc. final Etap1'!T3602+'[1]Facteurs ajustements'!L$144/1000</f>
        <v>4.8564934177737786</v>
      </c>
      <c r="R3602" s="5">
        <f>'[1]Prosp. Sc. final Etap1'!U3602+'[1]Facteurs ajustements'!M$144/1000</f>
        <v>4.8549403724366185</v>
      </c>
      <c r="S3602" s="5">
        <f>'[1]Prosp. Sc. final Etap1'!V3602+'[1]Facteurs ajustements'!N$144/1000</f>
        <v>4.8533878465677649</v>
      </c>
      <c r="T3602" s="5">
        <f>'[1]Prosp. Sc. final Etap1'!W3602+'[1]Facteurs ajustements'!O$144/1000</f>
        <v>4.8518358404842292</v>
      </c>
      <c r="U3602" s="5">
        <f>'[1]Prosp. Sc. final Etap1'!X3602+'[1]Facteurs ajustements'!P$144/1000</f>
        <v>4.8502843545008538</v>
      </c>
    </row>
    <row r="3603" spans="1:21" x14ac:dyDescent="0.25">
      <c r="A3603" s="2" t="s">
        <v>3445</v>
      </c>
      <c r="B3603" s="2">
        <v>57624</v>
      </c>
      <c r="C3603" s="2" t="s">
        <v>3446</v>
      </c>
      <c r="D3603" s="2" t="s">
        <v>4032</v>
      </c>
      <c r="E3603" s="2" t="str">
        <f>VLOOKUP(B3603,'[1]ZONE DE CONSOMMATION'!A:C,3,FALSE)</f>
        <v>Sarrebourg</v>
      </c>
      <c r="F3603" s="3">
        <f>VLOOKUP(B3603,'[1]ZONE DE CONSOMMATION'!A:I,8,FALSE)</f>
        <v>1.7197734274357233</v>
      </c>
      <c r="G3603" s="2">
        <v>543</v>
      </c>
      <c r="H3603" s="6">
        <f t="shared" si="56"/>
        <v>1.7197734274357233</v>
      </c>
      <c r="I3603" s="5">
        <f>'[1]Prosp. Sc. final Etap1'!L3603+'[1]Facteurs ajustements'!D$144/1000</f>
        <v>1.8501399651524033</v>
      </c>
      <c r="J3603" s="5">
        <f>'[1]Prosp. Sc. final Etap1'!M3603+'[1]Facteurs ajustements'!E$144/1000</f>
        <v>1.8503339248256465</v>
      </c>
      <c r="K3603" s="5">
        <f>'[1]Prosp. Sc. final Etap1'!N3603+'[1]Facteurs ajustements'!F$144/1000</f>
        <v>1.8505279830375803</v>
      </c>
      <c r="L3603" s="5">
        <f>'[1]Prosp. Sc. final Etap1'!O3603+'[1]Facteurs ajustements'!G$144/1000</f>
        <v>1.8507221404729561</v>
      </c>
      <c r="M3603" s="5">
        <f>'[1]Prosp. Sc. final Etap1'!P3603+'[1]Facteurs ajustements'!H$144/1000</f>
        <v>1.8509163978114307</v>
      </c>
      <c r="N3603" s="5">
        <f>'[1]Prosp. Sc. final Etap1'!Q3603+'[1]Facteurs ajustements'!I$144/1000</f>
        <v>1.8511107557275497</v>
      </c>
      <c r="O3603" s="5">
        <f>'[1]Prosp. Sc. final Etap1'!R3603+'[1]Facteurs ajustements'!J$144/1000</f>
        <v>1.8513052148907301</v>
      </c>
      <c r="P3603" s="5">
        <f>'[1]Prosp. Sc. final Etap1'!S3603+'[1]Facteurs ajustements'!K$144/1000</f>
        <v>1.8514997759652447</v>
      </c>
      <c r="Q3603" s="5">
        <f>'[1]Prosp. Sc. final Etap1'!T3603+'[1]Facteurs ajustements'!L$144/1000</f>
        <v>1.8516944396102075</v>
      </c>
      <c r="R3603" s="5">
        <f>'[1]Prosp. Sc. final Etap1'!U3603+'[1]Facteurs ajustements'!M$144/1000</f>
        <v>1.8510814496036965</v>
      </c>
      <c r="S3603" s="5">
        <f>'[1]Prosp. Sc. final Etap1'!V3603+'[1]Facteurs ajustements'!N$144/1000</f>
        <v>1.850468684967941</v>
      </c>
      <c r="T3603" s="5">
        <f>'[1]Prosp. Sc. final Etap1'!W3603+'[1]Facteurs ajustements'!O$144/1000</f>
        <v>1.8498561461119598</v>
      </c>
      <c r="U3603" s="5">
        <f>'[1]Prosp. Sc. final Etap1'!X3603+'[1]Facteurs ajustements'!P$144/1000</f>
        <v>1.8492438334425747</v>
      </c>
    </row>
    <row r="3604" spans="1:21" x14ac:dyDescent="0.25">
      <c r="A3604" s="2" t="s">
        <v>3445</v>
      </c>
      <c r="B3604" s="2">
        <v>57625</v>
      </c>
      <c r="C3604" s="2" t="s">
        <v>3446</v>
      </c>
      <c r="D3604" s="2" t="s">
        <v>4033</v>
      </c>
      <c r="E3604" s="2" t="str">
        <f>VLOOKUP(B3604,'[1]ZONE DE CONSOMMATION'!A:C,3,FALSE)</f>
        <v>Metz</v>
      </c>
      <c r="F3604" s="3">
        <f>VLOOKUP(B3604,'[1]ZONE DE CONSOMMATION'!A:I,8,FALSE)</f>
        <v>1.4189516578263561</v>
      </c>
      <c r="G3604" s="2">
        <v>208</v>
      </c>
      <c r="H3604" s="6">
        <f t="shared" si="56"/>
        <v>1.4189516578263561</v>
      </c>
      <c r="I3604" s="5">
        <f>'[1]Prosp. Sc. final Etap1'!L3604+'[1]Facteurs ajustements'!D$144/1000</f>
        <v>1.214572966632725</v>
      </c>
      <c r="J3604" s="5">
        <f>'[1]Prosp. Sc. final Etap1'!M3604+'[1]Facteurs ajustements'!E$144/1000</f>
        <v>1.2146886533860748</v>
      </c>
      <c r="K3604" s="5">
        <f>'[1]Prosp. Sc. final Etap1'!N3604+'[1]Facteurs ajustements'!F$144/1000</f>
        <v>1.214804429038455</v>
      </c>
      <c r="L3604" s="5">
        <f>'[1]Prosp. Sc. final Etap1'!O3604+'[1]Facteurs ajustements'!G$144/1000</f>
        <v>1.2149202942734298</v>
      </c>
      <c r="M3604" s="5">
        <f>'[1]Prosp. Sc. final Etap1'!P3604+'[1]Facteurs ajustements'!H$144/1000</f>
        <v>1.2150362497694687</v>
      </c>
      <c r="N3604" s="5">
        <f>'[1]Prosp. Sc. final Etap1'!Q3604+'[1]Facteurs ajustements'!I$144/1000</f>
        <v>1.2151522961999295</v>
      </c>
      <c r="O3604" s="5">
        <f>'[1]Prosp. Sc. final Etap1'!R3604+'[1]Facteurs ajustements'!J$144/1000</f>
        <v>1.2152684342330418</v>
      </c>
      <c r="P3604" s="5">
        <f>'[1]Prosp. Sc. final Etap1'!S3604+'[1]Facteurs ajustements'!K$144/1000</f>
        <v>1.2153846645318909</v>
      </c>
      <c r="Q3604" s="5">
        <f>'[1]Prosp. Sc. final Etap1'!T3604+'[1]Facteurs ajustements'!L$144/1000</f>
        <v>1.2155009877544025</v>
      </c>
      <c r="R3604" s="5">
        <f>'[1]Prosp. Sc. final Etap1'!U3604+'[1]Facteurs ajustements'!M$144/1000</f>
        <v>1.2150870317099258</v>
      </c>
      <c r="S3604" s="5">
        <f>'[1]Prosp. Sc. final Etap1'!V3604+'[1]Facteurs ajustements'!N$144/1000</f>
        <v>1.2146732387681674</v>
      </c>
      <c r="T3604" s="5">
        <f>'[1]Prosp. Sc. final Etap1'!W3604+'[1]Facteurs ajustements'!O$144/1000</f>
        <v>1.2142596093576252</v>
      </c>
      <c r="U3604" s="5">
        <f>'[1]Prosp. Sc. final Etap1'!X3604+'[1]Facteurs ajustements'!P$144/1000</f>
        <v>1.2138461439045967</v>
      </c>
    </row>
    <row r="3605" spans="1:21" x14ac:dyDescent="0.25">
      <c r="A3605" s="2" t="s">
        <v>3445</v>
      </c>
      <c r="B3605" s="2">
        <v>57626</v>
      </c>
      <c r="C3605" s="2" t="s">
        <v>3446</v>
      </c>
      <c r="D3605" s="2" t="s">
        <v>4034</v>
      </c>
      <c r="E3605" s="2" t="str">
        <f>VLOOKUP(B3605,'[1]ZONE DE CONSOMMATION'!A:C,3,FALSE)</f>
        <v>Sarrebourg</v>
      </c>
      <c r="F3605" s="3">
        <f>VLOOKUP(B3605,'[1]ZONE DE CONSOMMATION'!A:I,8,FALSE)</f>
        <v>1.6532628528940103</v>
      </c>
      <c r="G3605" s="2">
        <v>522</v>
      </c>
      <c r="H3605" s="6">
        <f t="shared" si="56"/>
        <v>1.6532628528940103</v>
      </c>
      <c r="I3605" s="5">
        <f>'[1]Prosp. Sc. final Etap1'!L3605+'[1]Facteurs ajustements'!D$144/1000</f>
        <v>1.6822179179135188</v>
      </c>
      <c r="J3605" s="5">
        <f>'[1]Prosp. Sc. final Etap1'!M3605+'[1]Facteurs ajustements'!E$144/1000</f>
        <v>1.6823911972352292</v>
      </c>
      <c r="K3605" s="5">
        <f>'[1]Prosp. Sc. final Etap1'!N3605+'[1]Facteurs ajustements'!F$144/1000</f>
        <v>1.6825645725487526</v>
      </c>
      <c r="L3605" s="5">
        <f>'[1]Prosp. Sc. final Etap1'!O3605+'[1]Facteurs ajustements'!G$144/1000</f>
        <v>1.6827380445385267</v>
      </c>
      <c r="M3605" s="5">
        <f>'[1]Prosp. Sc. final Etap1'!P3605+'[1]Facteurs ajustements'!H$144/1000</f>
        <v>1.6829116138838944</v>
      </c>
      <c r="N3605" s="5">
        <f>'[1]Prosp. Sc. final Etap1'!Q3605+'[1]Facteurs ajustements'!I$144/1000</f>
        <v>1.6830852812590873</v>
      </c>
      <c r="O3605" s="5">
        <f>'[1]Prosp. Sc. final Etap1'!R3605+'[1]Facteurs ajustements'!J$144/1000</f>
        <v>1.683259047333209</v>
      </c>
      <c r="P3605" s="5">
        <f>'[1]Prosp. Sc. final Etap1'!S3605+'[1]Facteurs ajustements'!K$144/1000</f>
        <v>1.6834329127702188</v>
      </c>
      <c r="Q3605" s="5">
        <f>'[1]Prosp. Sc. final Etap1'!T3605+'[1]Facteurs ajustements'!L$144/1000</f>
        <v>1.683606878228916</v>
      </c>
      <c r="R3605" s="5">
        <f>'[1]Prosp. Sc. final Etap1'!U3605+'[1]Facteurs ajustements'!M$144/1000</f>
        <v>1.6830464746380822</v>
      </c>
      <c r="S3605" s="5">
        <f>'[1]Prosp. Sc. final Etap1'!V3605+'[1]Facteurs ajustements'!N$144/1000</f>
        <v>1.6824862799662745</v>
      </c>
      <c r="T3605" s="5">
        <f>'[1]Prosp. Sc. final Etap1'!W3605+'[1]Facteurs ajustements'!O$144/1000</f>
        <v>1.6819262946276581</v>
      </c>
      <c r="U3605" s="5">
        <f>'[1]Prosp. Sc. final Etap1'!X3605+'[1]Facteurs ajustements'!P$144/1000</f>
        <v>1.6813665190342006</v>
      </c>
    </row>
    <row r="3606" spans="1:21" x14ac:dyDescent="0.25">
      <c r="A3606" s="2" t="s">
        <v>3445</v>
      </c>
      <c r="B3606" s="2">
        <v>57627</v>
      </c>
      <c r="C3606" s="2" t="s">
        <v>3446</v>
      </c>
      <c r="D3606" s="2" t="s">
        <v>4035</v>
      </c>
      <c r="E3606" s="2" t="str">
        <f>VLOOKUP(B3606,'[1]ZONE DE CONSOMMATION'!A:C,3,FALSE)</f>
        <v>Metz</v>
      </c>
      <c r="F3606" s="3">
        <f>VLOOKUP(B3606,'[1]ZONE DE CONSOMMATION'!A:I,8,FALSE)</f>
        <v>2.0397430081253867</v>
      </c>
      <c r="G3606" s="2">
        <v>299</v>
      </c>
      <c r="H3606" s="6">
        <f t="shared" si="56"/>
        <v>2.0397430081253867</v>
      </c>
      <c r="I3606" s="5">
        <f>'[1]Prosp. Sc. final Etap1'!L3606+'[1]Facteurs ajustements'!D$144/1000</f>
        <v>2.2109359093114422</v>
      </c>
      <c r="J3606" s="5">
        <f>'[1]Prosp. Sc. final Etap1'!M3606+'[1]Facteurs ajustements'!E$144/1000</f>
        <v>2.2111743026196926</v>
      </c>
      <c r="K3606" s="5">
        <f>'[1]Prosp. Sc. final Etap1'!N3606+'[1]Facteurs ajustements'!F$144/1000</f>
        <v>2.2114127999388344</v>
      </c>
      <c r="L3606" s="5">
        <f>'[1]Prosp. Sc. final Etap1'!O3606+'[1]Facteurs ajustements'!G$144/1000</f>
        <v>2.2116514019542937</v>
      </c>
      <c r="M3606" s="5">
        <f>'[1]Prosp. Sc. final Etap1'!P3606+'[1]Facteurs ajustements'!H$144/1000</f>
        <v>2.2118901093464007</v>
      </c>
      <c r="N3606" s="5">
        <f>'[1]Prosp. Sc. final Etap1'!Q3606+'[1]Facteurs ajustements'!I$144/1000</f>
        <v>2.2121289227903747</v>
      </c>
      <c r="O3606" s="5">
        <f>'[1]Prosp. Sc. final Etap1'!R3606+'[1]Facteurs ajustements'!J$144/1000</f>
        <v>2.212367842956307</v>
      </c>
      <c r="P3606" s="5">
        <f>'[1]Prosp. Sc. final Etap1'!S3606+'[1]Facteurs ajustements'!K$144/1000</f>
        <v>2.2126068705091457</v>
      </c>
      <c r="Q3606" s="5">
        <f>'[1]Prosp. Sc. final Etap1'!T3606+'[1]Facteurs ajustements'!L$144/1000</f>
        <v>2.2128460061086779</v>
      </c>
      <c r="R3606" s="5">
        <f>'[1]Prosp. Sc. final Etap1'!U3606+'[1]Facteurs ajustements'!M$144/1000</f>
        <v>2.2121200293573873</v>
      </c>
      <c r="S3606" s="5">
        <f>'[1]Prosp. Sc. final Etap1'!V3606+'[1]Facteurs ajustements'!N$144/1000</f>
        <v>2.211394313324905</v>
      </c>
      <c r="T3606" s="5">
        <f>'[1]Prosp. Sc. final Etap1'!W3606+'[1]Facteurs ajustements'!O$144/1000</f>
        <v>2.21066885840919</v>
      </c>
      <c r="U3606" s="5">
        <f>'[1]Prosp. Sc. final Etap1'!X3606+'[1]Facteurs ajustements'!P$144/1000</f>
        <v>2.2099436650060107</v>
      </c>
    </row>
    <row r="3607" spans="1:21" x14ac:dyDescent="0.25">
      <c r="A3607" s="2" t="s">
        <v>3445</v>
      </c>
      <c r="B3607" s="2">
        <v>57628</v>
      </c>
      <c r="C3607" s="2" t="s">
        <v>3446</v>
      </c>
      <c r="D3607" s="2" t="s">
        <v>4036</v>
      </c>
      <c r="E3607" s="2" t="str">
        <f>VLOOKUP(B3607,'[1]ZONE DE CONSOMMATION'!A:C,3,FALSE)</f>
        <v>Metz</v>
      </c>
      <c r="F3607" s="3">
        <f>VLOOKUP(B3607,'[1]ZONE DE CONSOMMATION'!A:I,8,FALSE)</f>
        <v>31.216936472179839</v>
      </c>
      <c r="G3607" s="2">
        <v>4576</v>
      </c>
      <c r="H3607" s="6">
        <f t="shared" si="56"/>
        <v>31.216936472179839</v>
      </c>
      <c r="I3607" s="5">
        <f>'[1]Prosp. Sc. final Etap1'!L3607+'[1]Facteurs ajustements'!D$144/1000</f>
        <v>30.607279775654902</v>
      </c>
      <c r="J3607" s="5">
        <f>'[1]Prosp. Sc. final Etap1'!M3607+'[1]Facteurs ajustements'!E$144/1000</f>
        <v>30.611015305777819</v>
      </c>
      <c r="K3607" s="5">
        <f>'[1]Prosp. Sc. final Etap1'!N3607+'[1]Facteurs ajustements'!F$144/1000</f>
        <v>30.614751370599674</v>
      </c>
      <c r="L3607" s="5">
        <f>'[1]Prosp. Sc. final Etap1'!O3607+'[1]Facteurs ajustements'!G$144/1000</f>
        <v>30.618487970858936</v>
      </c>
      <c r="M3607" s="5">
        <f>'[1]Prosp. Sc. final Etap1'!P3607+'[1]Facteurs ajustements'!H$144/1000</f>
        <v>30.622225107288976</v>
      </c>
      <c r="N3607" s="5">
        <f>'[1]Prosp. Sc. final Etap1'!Q3607+'[1]Facteurs ajustements'!I$144/1000</f>
        <v>30.625962780618078</v>
      </c>
      <c r="O3607" s="5">
        <f>'[1]Prosp. Sc. final Etap1'!R3607+'[1]Facteurs ajustements'!J$144/1000</f>
        <v>30.629700991569393</v>
      </c>
      <c r="P3607" s="5">
        <f>'[1]Prosp. Sc. final Etap1'!S3607+'[1]Facteurs ajustements'!K$144/1000</f>
        <v>30.633439740860929</v>
      </c>
      <c r="Q3607" s="5">
        <f>'[1]Prosp. Sc. final Etap1'!T3607+'[1]Facteurs ajustements'!L$144/1000</f>
        <v>30.637179029205551</v>
      </c>
      <c r="R3607" s="5">
        <f>'[1]Prosp. Sc. final Etap1'!U3607+'[1]Facteurs ajustements'!M$144/1000</f>
        <v>30.627560462310058</v>
      </c>
      <c r="S3607" s="5">
        <f>'[1]Prosp. Sc. final Etap1'!V3607+'[1]Facteurs ajustements'!N$144/1000</f>
        <v>30.61794493819195</v>
      </c>
      <c r="T3607" s="5">
        <f>'[1]Prosp. Sc. final Etap1'!W3607+'[1]Facteurs ajustements'!O$144/1000</f>
        <v>30.608332456378811</v>
      </c>
      <c r="U3607" s="5">
        <f>'[1]Prosp. Sc. final Etap1'!X3607+'[1]Facteurs ajustements'!P$144/1000</f>
        <v>30.598723016396317</v>
      </c>
    </row>
    <row r="3608" spans="1:21" x14ac:dyDescent="0.25">
      <c r="A3608" s="2" t="s">
        <v>3445</v>
      </c>
      <c r="B3608" s="2">
        <v>57629</v>
      </c>
      <c r="C3608" s="2" t="s">
        <v>3446</v>
      </c>
      <c r="D3608" s="2" t="s">
        <v>4037</v>
      </c>
      <c r="E3608" s="2" t="str">
        <f>VLOOKUP(B3608,'[1]ZONE DE CONSOMMATION'!A:C,3,FALSE)</f>
        <v>Forbach</v>
      </c>
      <c r="F3608" s="3">
        <f>VLOOKUP(B3608,'[1]ZONE DE CONSOMMATION'!A:I,8,FALSE)</f>
        <v>4.5855592823222899</v>
      </c>
      <c r="G3608" s="2">
        <v>737</v>
      </c>
      <c r="H3608" s="6">
        <f t="shared" si="56"/>
        <v>4.5855592823222899</v>
      </c>
      <c r="I3608" s="5">
        <f>'[1]Prosp. Sc. final Etap1'!L3608+'[1]Facteurs ajustements'!D$144/1000</f>
        <v>4.8360517849571103</v>
      </c>
      <c r="J3608" s="5">
        <f>'[1]Prosp. Sc. final Etap1'!M3608+'[1]Facteurs ajustements'!E$144/1000</f>
        <v>4.8366134730322736</v>
      </c>
      <c r="K3608" s="5">
        <f>'[1]Prosp. Sc. final Etap1'!N3608+'[1]Facteurs ajustements'!F$144/1000</f>
        <v>4.8371753049335267</v>
      </c>
      <c r="L3608" s="5">
        <f>'[1]Prosp. Sc. final Etap1'!O3608+'[1]Facteurs ajustements'!G$144/1000</f>
        <v>4.8377372813511981</v>
      </c>
      <c r="M3608" s="5">
        <f>'[1]Prosp. Sc. final Etap1'!P3608+'[1]Facteurs ajustements'!H$144/1000</f>
        <v>4.8382994029705211</v>
      </c>
      <c r="N3608" s="5">
        <f>'[1]Prosp. Sc. final Etap1'!Q3608+'[1]Facteurs ajustements'!I$144/1000</f>
        <v>4.8388616704716201</v>
      </c>
      <c r="O3608" s="5">
        <f>'[1]Prosp. Sc. final Etap1'!R3608+'[1]Facteurs ajustements'!J$144/1000</f>
        <v>4.8394240845294929</v>
      </c>
      <c r="P3608" s="5">
        <f>'[1]Prosp. Sc. final Etap1'!S3608+'[1]Facteurs ajustements'!K$144/1000</f>
        <v>4.8399866458139922</v>
      </c>
      <c r="Q3608" s="5">
        <f>'[1]Prosp. Sc. final Etap1'!T3608+'[1]Facteurs ajustements'!L$144/1000</f>
        <v>4.840549354989812</v>
      </c>
      <c r="R3608" s="5">
        <f>'[1]Prosp. Sc. final Etap1'!U3608+'[1]Facteurs ajustements'!M$144/1000</f>
        <v>4.8390012977737609</v>
      </c>
      <c r="S3608" s="5">
        <f>'[1]Prosp. Sc. final Etap1'!V3608+'[1]Facteurs ajustements'!N$144/1000</f>
        <v>4.8374537584654762</v>
      </c>
      <c r="T3608" s="5">
        <f>'[1]Prosp. Sc. final Etap1'!W3608+'[1]Facteurs ajustements'!O$144/1000</f>
        <v>4.8359067373824569</v>
      </c>
      <c r="U3608" s="5">
        <f>'[1]Prosp. Sc. final Etap1'!X3608+'[1]Facteurs ajustements'!P$144/1000</f>
        <v>4.8343602348400347</v>
      </c>
    </row>
    <row r="3609" spans="1:21" x14ac:dyDescent="0.25">
      <c r="A3609" s="2" t="s">
        <v>3445</v>
      </c>
      <c r="B3609" s="2">
        <v>57630</v>
      </c>
      <c r="C3609" s="2" t="s">
        <v>3446</v>
      </c>
      <c r="D3609" s="2" t="s">
        <v>4038</v>
      </c>
      <c r="E3609" s="2" t="str">
        <f>VLOOKUP(B3609,'[1]ZONE DE CONSOMMATION'!A:C,3,FALSE)</f>
        <v>Sarrebourg</v>
      </c>
      <c r="F3609" s="3">
        <f>VLOOKUP(B3609,'[1]ZONE DE CONSOMMATION'!A:I,8,FALSE)</f>
        <v>38.826339681279066</v>
      </c>
      <c r="G3609" s="2">
        <v>12259</v>
      </c>
      <c r="H3609" s="6">
        <f t="shared" si="56"/>
        <v>38.826339681279066</v>
      </c>
      <c r="I3609" s="5">
        <f>'[1]Prosp. Sc. final Etap1'!L3609+'[1]Facteurs ajustements'!D$144/1000</f>
        <v>39.442500163065077</v>
      </c>
      <c r="J3609" s="5">
        <f>'[1]Prosp. Sc. final Etap1'!M3609+'[1]Facteurs ajustements'!E$144/1000</f>
        <v>39.44732379011441</v>
      </c>
      <c r="K3609" s="5">
        <f>'[1]Prosp. Sc. final Etap1'!N3609+'[1]Facteurs ajustements'!F$144/1000</f>
        <v>39.452148085866689</v>
      </c>
      <c r="L3609" s="5">
        <f>'[1]Prosp. Sc. final Etap1'!O3609+'[1]Facteurs ajustements'!G$144/1000</f>
        <v>39.456973051076872</v>
      </c>
      <c r="M3609" s="5">
        <f>'[1]Prosp. Sc. final Etap1'!P3609+'[1]Facteurs ajustements'!H$144/1000</f>
        <v>39.461798686494866</v>
      </c>
      <c r="N3609" s="5">
        <f>'[1]Prosp. Sc. final Etap1'!Q3609+'[1]Facteurs ajustements'!I$144/1000</f>
        <v>39.466624992865441</v>
      </c>
      <c r="O3609" s="5">
        <f>'[1]Prosp. Sc. final Etap1'!R3609+'[1]Facteurs ajustements'!J$144/1000</f>
        <v>39.471451970928243</v>
      </c>
      <c r="P3609" s="5">
        <f>'[1]Prosp. Sc. final Etap1'!S3609+'[1]Facteurs ajustements'!K$144/1000</f>
        <v>39.476279621417824</v>
      </c>
      <c r="Q3609" s="5">
        <f>'[1]Prosp. Sc. final Etap1'!T3609+'[1]Facteurs ajustements'!L$144/1000</f>
        <v>39.481107945063535</v>
      </c>
      <c r="R3609" s="5">
        <f>'[1]Prosp. Sc. final Etap1'!U3609+'[1]Facteurs ajustements'!M$144/1000</f>
        <v>39.468722543320965</v>
      </c>
      <c r="S3609" s="5">
        <f>'[1]Prosp. Sc. final Etap1'!V3609+'[1]Facteurs ajustements'!N$144/1000</f>
        <v>39.456341049963711</v>
      </c>
      <c r="T3609" s="5">
        <f>'[1]Prosp. Sc. final Etap1'!W3609+'[1]Facteurs ajustements'!O$144/1000</f>
        <v>39.443963464248569</v>
      </c>
      <c r="U3609" s="5">
        <f>'[1]Prosp. Sc. final Etap1'!X3609+'[1]Facteurs ajustements'!P$144/1000</f>
        <v>39.431589785430475</v>
      </c>
    </row>
    <row r="3610" spans="1:21" x14ac:dyDescent="0.25">
      <c r="A3610" s="2" t="s">
        <v>3445</v>
      </c>
      <c r="B3610" s="2">
        <v>57631</v>
      </c>
      <c r="C3610" s="2" t="s">
        <v>3446</v>
      </c>
      <c r="D3610" s="2" t="s">
        <v>4039</v>
      </c>
      <c r="E3610" s="2" t="str">
        <f>VLOOKUP(B3610,'[1]ZONE DE CONSOMMATION'!A:C,3,FALSE)</f>
        <v>Sarrebourg</v>
      </c>
      <c r="F3610" s="3">
        <f>VLOOKUP(B3610,'[1]ZONE DE CONSOMMATION'!A:I,8,FALSE)</f>
        <v>67.258026712753264</v>
      </c>
      <c r="G3610" s="2">
        <v>21236</v>
      </c>
      <c r="H3610" s="6">
        <f t="shared" si="56"/>
        <v>67.258026712753264</v>
      </c>
      <c r="I3610" s="5">
        <f>'[1]Prosp. Sc. final Etap1'!L3610+'[1]Facteurs ajustements'!D$144/1000</f>
        <v>65.378535610187967</v>
      </c>
      <c r="J3610" s="5">
        <f>'[1]Prosp. Sc. final Etap1'!M3610+'[1]Facteurs ajustements'!E$144/1000</f>
        <v>65.386553376060775</v>
      </c>
      <c r="K3610" s="5">
        <f>'[1]Prosp. Sc. final Etap1'!N3610+'[1]Facteurs ajustements'!F$144/1000</f>
        <v>65.394572204009023</v>
      </c>
      <c r="L3610" s="5">
        <f>'[1]Prosp. Sc. final Etap1'!O3610+'[1]Facteurs ajustements'!G$144/1000</f>
        <v>65.402592094836123</v>
      </c>
      <c r="M3610" s="5">
        <f>'[1]Prosp. Sc. final Etap1'!P3610+'[1]Facteurs ajustements'!H$144/1000</f>
        <v>65.410613049340412</v>
      </c>
      <c r="N3610" s="5">
        <f>'[1]Prosp. Sc. final Etap1'!Q3610+'[1]Facteurs ajustements'!I$144/1000</f>
        <v>65.418635068315112</v>
      </c>
      <c r="O3610" s="5">
        <f>'[1]Prosp. Sc. final Etap1'!R3610+'[1]Facteurs ajustements'!J$144/1000</f>
        <v>65.42665815254837</v>
      </c>
      <c r="P3610" s="5">
        <f>'[1]Prosp. Sc. final Etap1'!S3610+'[1]Facteurs ajustements'!K$144/1000</f>
        <v>65.434682302823177</v>
      </c>
      <c r="Q3610" s="5">
        <f>'[1]Prosp. Sc. final Etap1'!T3610+'[1]Facteurs ajustements'!L$144/1000</f>
        <v>65.442707519917363</v>
      </c>
      <c r="R3610" s="5">
        <f>'[1]Prosp. Sc. final Etap1'!U3610+'[1]Facteurs ajustements'!M$144/1000</f>
        <v>65.422199997443954</v>
      </c>
      <c r="S3610" s="5">
        <f>'[1]Prosp. Sc. final Etap1'!V3610+'[1]Facteurs ajustements'!N$144/1000</f>
        <v>65.40169892437207</v>
      </c>
      <c r="T3610" s="5">
        <f>'[1]Prosp. Sc. final Etap1'!W3610+'[1]Facteurs ajustements'!O$144/1000</f>
        <v>65.381204299163528</v>
      </c>
      <c r="U3610" s="5">
        <f>'[1]Prosp. Sc. final Etap1'!X3610+'[1]Facteurs ajustements'!P$144/1000</f>
        <v>65.360716120278568</v>
      </c>
    </row>
    <row r="3611" spans="1:21" x14ac:dyDescent="0.25">
      <c r="A3611" s="2" t="s">
        <v>3445</v>
      </c>
      <c r="B3611" s="2">
        <v>57633</v>
      </c>
      <c r="C3611" s="2" t="s">
        <v>3446</v>
      </c>
      <c r="D3611" s="2" t="s">
        <v>4040</v>
      </c>
      <c r="E3611" s="2" t="str">
        <f>VLOOKUP(B3611,'[1]ZONE DE CONSOMMATION'!A:C,3,FALSE)</f>
        <v>Forbach</v>
      </c>
      <c r="F3611" s="3">
        <f>VLOOKUP(B3611,'[1]ZONE DE CONSOMMATION'!A:I,8,FALSE)</f>
        <v>7.9889526709658352</v>
      </c>
      <c r="G3611" s="2">
        <v>1284</v>
      </c>
      <c r="H3611" s="6">
        <f t="shared" si="56"/>
        <v>7.9889526709658352</v>
      </c>
      <c r="I3611" s="5">
        <f>'[1]Prosp. Sc. final Etap1'!L3611+'[1]Facteurs ajustements'!D$144/1000</f>
        <v>7.8548008194152779</v>
      </c>
      <c r="J3611" s="5">
        <f>'[1]Prosp. Sc. final Etap1'!M3611+'[1]Facteurs ajustements'!E$144/1000</f>
        <v>7.8557342799422871</v>
      </c>
      <c r="K3611" s="5">
        <f>'[1]Prosp. Sc. final Etap1'!N3611+'[1]Facteurs ajustements'!F$144/1000</f>
        <v>7.8566679300808273</v>
      </c>
      <c r="L3611" s="5">
        <f>'[1]Prosp. Sc. final Etap1'!O3611+'[1]Facteurs ajustements'!G$144/1000</f>
        <v>7.8576017705268635</v>
      </c>
      <c r="M3611" s="5">
        <f>'[1]Prosp. Sc. final Etap1'!P3611+'[1]Facteurs ajustements'!H$144/1000</f>
        <v>7.8585358019712714</v>
      </c>
      <c r="N3611" s="5">
        <f>'[1]Prosp. Sc. final Etap1'!Q3611+'[1]Facteurs ajustements'!I$144/1000</f>
        <v>7.8594700250998146</v>
      </c>
      <c r="O3611" s="5">
        <f>'[1]Prosp. Sc. final Etap1'!R3611+'[1]Facteurs ajustements'!J$144/1000</f>
        <v>7.8604044405931326</v>
      </c>
      <c r="P3611" s="5">
        <f>'[1]Prosp. Sc. final Etap1'!S3611+'[1]Facteurs ajustements'!K$144/1000</f>
        <v>7.861339049126717</v>
      </c>
      <c r="Q3611" s="5">
        <f>'[1]Prosp. Sc. final Etap1'!T3611+'[1]Facteurs ajustements'!L$144/1000</f>
        <v>7.8622738513709063</v>
      </c>
      <c r="R3611" s="5">
        <f>'[1]Prosp. Sc. final Etap1'!U3611+'[1]Facteurs ajustements'!M$144/1000</f>
        <v>7.8597804436534657</v>
      </c>
      <c r="S3611" s="5">
        <f>'[1]Prosp. Sc. final Etap1'!V3611+'[1]Facteurs ajustements'!N$144/1000</f>
        <v>7.8572878495979452</v>
      </c>
      <c r="T3611" s="5">
        <f>'[1]Prosp. Sc. final Etap1'!W3611+'[1]Facteurs ajustements'!O$144/1000</f>
        <v>7.8547960694293195</v>
      </c>
      <c r="U3611" s="5">
        <f>'[1]Prosp. Sc. final Etap1'!X3611+'[1]Facteurs ajustements'!P$144/1000</f>
        <v>7.8523051033704165</v>
      </c>
    </row>
    <row r="3612" spans="1:21" x14ac:dyDescent="0.25">
      <c r="A3612" s="2" t="s">
        <v>3445</v>
      </c>
      <c r="B3612" s="2">
        <v>57634</v>
      </c>
      <c r="C3612" s="2" t="s">
        <v>3446</v>
      </c>
      <c r="D3612" s="2" t="s">
        <v>4041</v>
      </c>
      <c r="E3612" s="2" t="str">
        <f>VLOOKUP(B3612,'[1]ZONE DE CONSOMMATION'!A:C,3,FALSE)</f>
        <v>Forbach</v>
      </c>
      <c r="F3612" s="3">
        <f>VLOOKUP(B3612,'[1]ZONE DE CONSOMMATION'!A:I,8,FALSE)</f>
        <v>8.7044741329292865</v>
      </c>
      <c r="G3612" s="2">
        <v>1399</v>
      </c>
      <c r="H3612" s="6">
        <f t="shared" si="56"/>
        <v>8.7044741329292865</v>
      </c>
      <c r="I3612" s="5">
        <f>'[1]Prosp. Sc. final Etap1'!L3612+'[1]Facteurs ajustements'!D$144/1000</f>
        <v>9.3797358986776551</v>
      </c>
      <c r="J3612" s="5">
        <f>'[1]Prosp. Sc. final Etap1'!M3612+'[1]Facteurs ajustements'!E$144/1000</f>
        <v>9.38085716178343</v>
      </c>
      <c r="K3612" s="5">
        <f>'[1]Prosp. Sc. final Etap1'!N3612+'[1]Facteurs ajustements'!F$144/1000</f>
        <v>9.381978637629464</v>
      </c>
      <c r="L3612" s="5">
        <f>'[1]Prosp. Sc. final Etap1'!O3612+'[1]Facteurs ajustements'!G$144/1000</f>
        <v>9.3831003269145725</v>
      </c>
      <c r="M3612" s="5">
        <f>'[1]Prosp. Sc. final Etap1'!P3612+'[1]Facteurs ajustements'!H$144/1000</f>
        <v>9.3842222303324778</v>
      </c>
      <c r="N3612" s="5">
        <f>'[1]Prosp. Sc. final Etap1'!Q3612+'[1]Facteurs ajustements'!I$144/1000</f>
        <v>9.3853443485717936</v>
      </c>
      <c r="O3612" s="5">
        <f>'[1]Prosp. Sc. final Etap1'!R3612+'[1]Facteurs ajustements'!J$144/1000</f>
        <v>9.386466682316005</v>
      </c>
      <c r="P3612" s="5">
        <f>'[1]Prosp. Sc. final Etap1'!S3612+'[1]Facteurs ajustements'!K$144/1000</f>
        <v>9.3875892322434566</v>
      </c>
      <c r="Q3612" s="5">
        <f>'[1]Prosp. Sc. final Etap1'!T3612+'[1]Facteurs ajustements'!L$144/1000</f>
        <v>9.388711999027338</v>
      </c>
      <c r="R3612" s="5">
        <f>'[1]Prosp. Sc. final Etap1'!U3612+'[1]Facteurs ajustements'!M$144/1000</f>
        <v>9.3857410431184736</v>
      </c>
      <c r="S3612" s="5">
        <f>'[1]Prosp. Sc. final Etap1'!V3612+'[1]Facteurs ajustements'!N$144/1000</f>
        <v>9.3827710502731136</v>
      </c>
      <c r="T3612" s="5">
        <f>'[1]Prosp. Sc. final Etap1'!W3612+'[1]Facteurs ajustements'!O$144/1000</f>
        <v>9.379802020669489</v>
      </c>
      <c r="U3612" s="5">
        <f>'[1]Prosp. Sc. final Etap1'!X3612+'[1]Facteurs ajustements'!P$144/1000</f>
        <v>9.376833954483704</v>
      </c>
    </row>
    <row r="3613" spans="1:21" x14ac:dyDescent="0.25">
      <c r="A3613" s="2" t="s">
        <v>3445</v>
      </c>
      <c r="B3613" s="2">
        <v>57635</v>
      </c>
      <c r="C3613" s="2" t="s">
        <v>3446</v>
      </c>
      <c r="D3613" s="2" t="s">
        <v>4042</v>
      </c>
      <c r="E3613" s="2" t="str">
        <f>VLOOKUP(B3613,'[1]ZONE DE CONSOMMATION'!A:C,3,FALSE)</f>
        <v>Metz</v>
      </c>
      <c r="F3613" s="3">
        <f>VLOOKUP(B3613,'[1]ZONE DE CONSOMMATION'!A:I,8,FALSE)</f>
        <v>2.2921526780271906</v>
      </c>
      <c r="G3613" s="2">
        <v>336</v>
      </c>
      <c r="H3613" s="6">
        <f t="shared" si="56"/>
        <v>2.2921526780271906</v>
      </c>
      <c r="I3613" s="5">
        <f>'[1]Prosp. Sc. final Etap1'!L3613+'[1]Facteurs ajustements'!D$144/1000</f>
        <v>2.4839120579905432</v>
      </c>
      <c r="J3613" s="5">
        <f>'[1]Prosp. Sc. final Etap1'!M3613+'[1]Facteurs ajustements'!E$144/1000</f>
        <v>2.4841840695330126</v>
      </c>
      <c r="K3613" s="5">
        <f>'[1]Prosp. Sc. final Etap1'!N3613+'[1]Facteurs ajustements'!F$144/1000</f>
        <v>2.4844561892266097</v>
      </c>
      <c r="L3613" s="5">
        <f>'[1]Prosp. Sc. final Etap1'!O3613+'[1]Facteurs ajustements'!G$144/1000</f>
        <v>2.4847284177572702</v>
      </c>
      <c r="M3613" s="5">
        <f>'[1]Prosp. Sc. final Etap1'!P3613+'[1]Facteurs ajustements'!H$144/1000</f>
        <v>2.4850007558058342</v>
      </c>
      <c r="N3613" s="5">
        <f>'[1]Prosp. Sc. final Etap1'!Q3613+'[1]Facteurs ajustements'!I$144/1000</f>
        <v>2.4852732040480312</v>
      </c>
      <c r="O3613" s="5">
        <f>'[1]Prosp. Sc. final Etap1'!R3613+'[1]Facteurs ajustements'!J$144/1000</f>
        <v>2.485545763154462</v>
      </c>
      <c r="P3613" s="5">
        <f>'[1]Prosp. Sc. final Etap1'!S3613+'[1]Facteurs ajustements'!K$144/1000</f>
        <v>2.4858184337905853</v>
      </c>
      <c r="Q3613" s="5">
        <f>'[1]Prosp. Sc. final Etap1'!T3613+'[1]Facteurs ajustements'!L$144/1000</f>
        <v>2.4860912166166993</v>
      </c>
      <c r="R3613" s="5">
        <f>'[1]Prosp. Sc. final Etap1'!U3613+'[1]Facteurs ajustements'!M$144/1000</f>
        <v>2.4852797547402536</v>
      </c>
      <c r="S3613" s="5">
        <f>'[1]Prosp. Sc. final Etap1'!V3613+'[1]Facteurs ajustements'!N$144/1000</f>
        <v>2.4844685803267508</v>
      </c>
      <c r="T3613" s="5">
        <f>'[1]Prosp. Sc. final Etap1'!W3613+'[1]Facteurs ajustements'!O$144/1000</f>
        <v>2.483657693765783</v>
      </c>
      <c r="U3613" s="5">
        <f>'[1]Prosp. Sc. final Etap1'!X3613+'[1]Facteurs ajustements'!P$144/1000</f>
        <v>2.4828470954447539</v>
      </c>
    </row>
    <row r="3614" spans="1:21" x14ac:dyDescent="0.25">
      <c r="A3614" s="2" t="s">
        <v>3445</v>
      </c>
      <c r="B3614" s="2">
        <v>57636</v>
      </c>
      <c r="C3614" s="2" t="s">
        <v>3446</v>
      </c>
      <c r="D3614" s="2" t="s">
        <v>4043</v>
      </c>
      <c r="E3614" s="2" t="str">
        <f>VLOOKUP(B3614,'[1]ZONE DE CONSOMMATION'!A:C,3,FALSE)</f>
        <v>Sarrebourg</v>
      </c>
      <c r="F3614" s="3">
        <f>VLOOKUP(B3614,'[1]ZONE DE CONSOMMATION'!A:I,8,FALSE)</f>
        <v>1.0515005118023208</v>
      </c>
      <c r="G3614" s="2">
        <v>332</v>
      </c>
      <c r="H3614" s="6">
        <f t="shared" si="56"/>
        <v>1.0515005118023208</v>
      </c>
      <c r="I3614" s="5">
        <f>'[1]Prosp. Sc. final Etap1'!L3614+'[1]Facteurs ajustements'!D$144/1000</f>
        <v>1.0010247074161547</v>
      </c>
      <c r="J3614" s="5">
        <f>'[1]Prosp. Sc. final Etap1'!M3614+'[1]Facteurs ajustements'!E$144/1000</f>
        <v>1.0011140947457995</v>
      </c>
      <c r="K3614" s="5">
        <f>'[1]Prosp. Sc. final Etap1'!N3614+'[1]Facteurs ajustements'!F$144/1000</f>
        <v>1.0012035677355831</v>
      </c>
      <c r="L3614" s="5">
        <f>'[1]Prosp. Sc. final Etap1'!O3614+'[1]Facteurs ajustements'!G$144/1000</f>
        <v>1.0012931270686705</v>
      </c>
      <c r="M3614" s="5">
        <f>'[1]Prosp. Sc. final Etap1'!P3614+'[1]Facteurs ajustements'!H$144/1000</f>
        <v>1.0013827734231324</v>
      </c>
      <c r="N3614" s="5">
        <f>'[1]Prosp. Sc. final Etap1'!Q3614+'[1]Facteurs ajustements'!I$144/1000</f>
        <v>1.0014725074719277</v>
      </c>
      <c r="O3614" s="5">
        <f>'[1]Prosp. Sc. final Etap1'!R3614+'[1]Facteurs ajustements'!J$144/1000</f>
        <v>1.0015623298828873</v>
      </c>
      <c r="P3614" s="5">
        <f>'[1]Prosp. Sc. final Etap1'!S3614+'[1]Facteurs ajustements'!K$144/1000</f>
        <v>1.001652241318697</v>
      </c>
      <c r="Q3614" s="5">
        <f>'[1]Prosp. Sc. final Etap1'!T3614+'[1]Facteurs ajustements'!L$144/1000</f>
        <v>1.0017422424368831</v>
      </c>
      <c r="R3614" s="5">
        <f>'[1]Prosp. Sc. final Etap1'!U3614+'[1]Facteurs ajustements'!M$144/1000</f>
        <v>1.0013951610983252</v>
      </c>
      <c r="S3614" s="5">
        <f>'[1]Prosp. Sc. final Etap1'!V3614+'[1]Facteurs ajustements'!N$144/1000</f>
        <v>1.0010482219406449</v>
      </c>
      <c r="T3614" s="5">
        <f>'[1]Prosp. Sc. final Etap1'!W3614+'[1]Facteurs ajustements'!O$144/1000</f>
        <v>1.0007014253988866</v>
      </c>
      <c r="U3614" s="5">
        <f>'[1]Prosp. Sc. final Etap1'!X3614+'[1]Facteurs ajustements'!P$144/1000</f>
        <v>1.0003547719058905</v>
      </c>
    </row>
    <row r="3615" spans="1:21" x14ac:dyDescent="0.25">
      <c r="A3615" s="2" t="s">
        <v>3445</v>
      </c>
      <c r="B3615" s="2">
        <v>57637</v>
      </c>
      <c r="C3615" s="2" t="s">
        <v>3446</v>
      </c>
      <c r="D3615" s="2" t="s">
        <v>4044</v>
      </c>
      <c r="E3615" s="2" t="str">
        <f>VLOOKUP(B3615,'[1]ZONE DE CONSOMMATION'!A:C,3,FALSE)</f>
        <v>Forbach</v>
      </c>
      <c r="F3615" s="3">
        <f>VLOOKUP(B3615,'[1]ZONE DE CONSOMMATION'!A:I,8,FALSE)</f>
        <v>1.8603558011049723</v>
      </c>
      <c r="G3615" s="2">
        <v>299</v>
      </c>
      <c r="H3615" s="6">
        <f t="shared" si="56"/>
        <v>1.8603558011049723</v>
      </c>
      <c r="I3615" s="5">
        <f>'[1]Prosp. Sc. final Etap1'!L3615+'[1]Facteurs ajustements'!D$144/1000</f>
        <v>1.8919934482587326</v>
      </c>
      <c r="J3615" s="5">
        <f>'[1]Prosp. Sc. final Etap1'!M3615+'[1]Facteurs ajustements'!E$144/1000</f>
        <v>1.8921925623757054</v>
      </c>
      <c r="K3615" s="5">
        <f>'[1]Prosp. Sc. final Etap1'!N3615+'[1]Facteurs ajustements'!F$144/1000</f>
        <v>1.8923917756661617</v>
      </c>
      <c r="L3615" s="5">
        <f>'[1]Prosp. Sc. final Etap1'!O3615+'[1]Facteurs ajustements'!G$144/1000</f>
        <v>1.8925910888149315</v>
      </c>
      <c r="M3615" s="5">
        <f>'[1]Prosp. Sc. final Etap1'!P3615+'[1]Facteurs ajustements'!H$144/1000</f>
        <v>1.8927905025017489</v>
      </c>
      <c r="N3615" s="5">
        <f>'[1]Prosp. Sc. final Etap1'!Q3615+'[1]Facteurs ajustements'!I$144/1000</f>
        <v>1.8929900174012382</v>
      </c>
      <c r="O3615" s="5">
        <f>'[1]Prosp. Sc. final Etap1'!R3615+'[1]Facteurs ajustements'!J$144/1000</f>
        <v>1.8931896341828942</v>
      </c>
      <c r="P3615" s="5">
        <f>'[1]Prosp. Sc. final Etap1'!S3615+'[1]Facteurs ajustements'!K$144/1000</f>
        <v>1.8933893535110686</v>
      </c>
      <c r="Q3615" s="5">
        <f>'[1]Prosp. Sc. final Etap1'!T3615+'[1]Facteurs ajustements'!L$144/1000</f>
        <v>1.8935891760449528</v>
      </c>
      <c r="R3615" s="5">
        <f>'[1]Prosp. Sc. final Etap1'!U3615+'[1]Facteurs ajustements'!M$144/1000</f>
        <v>1.8929630792147913</v>
      </c>
      <c r="S3615" s="5">
        <f>'[1]Prosp. Sc. final Etap1'!V3615+'[1]Facteurs ajustements'!N$144/1000</f>
        <v>1.8923372118558728</v>
      </c>
      <c r="T3615" s="5">
        <f>'[1]Prosp. Sc. final Etap1'!W3615+'[1]Facteurs ajustements'!O$144/1000</f>
        <v>1.8917115743759325</v>
      </c>
      <c r="U3615" s="5">
        <f>'[1]Prosp. Sc. final Etap1'!X3615+'[1]Facteurs ajustements'!P$144/1000</f>
        <v>1.8910861671805101</v>
      </c>
    </row>
    <row r="3616" spans="1:21" x14ac:dyDescent="0.25">
      <c r="A3616" s="2" t="s">
        <v>3445</v>
      </c>
      <c r="B3616" s="2">
        <v>57638</v>
      </c>
      <c r="C3616" s="2" t="s">
        <v>3446</v>
      </c>
      <c r="D3616" s="2" t="s">
        <v>4045</v>
      </c>
      <c r="E3616" s="2" t="str">
        <f>VLOOKUP(B3616,'[1]ZONE DE CONSOMMATION'!A:C,3,FALSE)</f>
        <v>Sarrebourg</v>
      </c>
      <c r="F3616" s="3">
        <f>VLOOKUP(B3616,'[1]ZONE DE CONSOMMATION'!A:I,8,FALSE)</f>
        <v>8.4721803285277364</v>
      </c>
      <c r="G3616" s="2">
        <v>2675</v>
      </c>
      <c r="H3616" s="6">
        <f t="shared" si="56"/>
        <v>8.4721803285277364</v>
      </c>
      <c r="I3616" s="5">
        <f>'[1]Prosp. Sc. final Etap1'!L3616+'[1]Facteurs ajustements'!D$144/1000</f>
        <v>7.8921653252383273</v>
      </c>
      <c r="J3616" s="5">
        <f>'[1]Prosp. Sc. final Etap1'!M3616+'[1]Facteurs ajustements'!E$144/1000</f>
        <v>7.8931033873714256</v>
      </c>
      <c r="K3616" s="5">
        <f>'[1]Prosp. Sc. final Etap1'!N3616+'[1]Facteurs ajustements'!F$144/1000</f>
        <v>7.8940416396827642</v>
      </c>
      <c r="L3616" s="5">
        <f>'[1]Prosp. Sc. final Etap1'!O3616+'[1]Facteurs ajustements'!G$144/1000</f>
        <v>7.8949800828683783</v>
      </c>
      <c r="M3616" s="5">
        <f>'[1]Prosp. Sc. final Etap1'!P3616+'[1]Facteurs ajustements'!H$144/1000</f>
        <v>7.895918717619212</v>
      </c>
      <c r="N3616" s="5">
        <f>'[1]Prosp. Sc. final Etap1'!Q3616+'[1]Facteurs ajustements'!I$144/1000</f>
        <v>7.8968575446210982</v>
      </c>
      <c r="O3616" s="5">
        <f>'[1]Prosp. Sc. final Etap1'!R3616+'[1]Facteurs ajustements'!J$144/1000</f>
        <v>7.8977965645547457</v>
      </c>
      <c r="P3616" s="5">
        <f>'[1]Prosp. Sc. final Etap1'!S3616+'[1]Facteurs ajustements'!K$144/1000</f>
        <v>7.8987357780957179</v>
      </c>
      <c r="Q3616" s="5">
        <f>'[1]Prosp. Sc. final Etap1'!T3616+'[1]Facteurs ajustements'!L$144/1000</f>
        <v>7.899675185914421</v>
      </c>
      <c r="R3616" s="5">
        <f>'[1]Prosp. Sc. final Etap1'!U3616+'[1]Facteurs ajustements'!M$144/1000</f>
        <v>7.897170077140049</v>
      </c>
      <c r="S3616" s="5">
        <f>'[1]Prosp. Sc. final Etap1'!V3616+'[1]Facteurs ajustements'!N$144/1000</f>
        <v>7.8946657856882894</v>
      </c>
      <c r="T3616" s="5">
        <f>'[1]Prosp. Sc. final Etap1'!W3616+'[1]Facteurs ajustements'!O$144/1000</f>
        <v>7.8921623117829673</v>
      </c>
      <c r="U3616" s="5">
        <f>'[1]Prosp. Sc. final Etap1'!X3616+'[1]Facteurs ajustements'!P$144/1000</f>
        <v>7.8896596556457705</v>
      </c>
    </row>
    <row r="3617" spans="1:21" x14ac:dyDescent="0.25">
      <c r="A3617" s="2" t="s">
        <v>3445</v>
      </c>
      <c r="B3617" s="2">
        <v>57639</v>
      </c>
      <c r="C3617" s="2" t="s">
        <v>3446</v>
      </c>
      <c r="D3617" s="2" t="s">
        <v>4046</v>
      </c>
      <c r="E3617" s="2" t="str">
        <f>VLOOKUP(B3617,'[1]ZONE DE CONSOMMATION'!A:C,3,FALSE)</f>
        <v>Forbach</v>
      </c>
      <c r="F3617" s="3">
        <f>VLOOKUP(B3617,'[1]ZONE DE CONSOMMATION'!A:I,8,FALSE)</f>
        <v>3.3722837598625257</v>
      </c>
      <c r="G3617" s="2">
        <v>542</v>
      </c>
      <c r="H3617" s="6">
        <f t="shared" si="56"/>
        <v>3.3722837598625257</v>
      </c>
      <c r="I3617" s="5">
        <f>'[1]Prosp. Sc. final Etap1'!L3617+'[1]Facteurs ajustements'!D$144/1000</f>
        <v>3.3609105042012644</v>
      </c>
      <c r="J3617" s="5">
        <f>'[1]Prosp. Sc. final Etap1'!M3617+'[1]Facteurs ajustements'!E$144/1000</f>
        <v>3.3612905220267635</v>
      </c>
      <c r="K3617" s="5">
        <f>'[1]Prosp. Sc. final Etap1'!N3617+'[1]Facteurs ajustements'!F$144/1000</f>
        <v>3.3616706613048479</v>
      </c>
      <c r="L3617" s="5">
        <f>'[1]Prosp. Sc. final Etap1'!O3617+'[1]Facteurs ajustements'!G$144/1000</f>
        <v>3.3620509227230904</v>
      </c>
      <c r="M3617" s="5">
        <f>'[1]Prosp. Sc. final Etap1'!P3617+'[1]Facteurs ajustements'!H$144/1000</f>
        <v>3.3624313069639697</v>
      </c>
      <c r="N3617" s="5">
        <f>'[1]Prosp. Sc. final Etap1'!Q3617+'[1]Facteurs ajustements'!I$144/1000</f>
        <v>3.362811814704854</v>
      </c>
      <c r="O3617" s="5">
        <f>'[1]Prosp. Sc. final Etap1'!R3617+'[1]Facteurs ajustements'!J$144/1000</f>
        <v>3.3631924466179837</v>
      </c>
      <c r="P3617" s="5">
        <f>'[1]Prosp. Sc. final Etap1'!S3617+'[1]Facteurs ajustements'!K$144/1000</f>
        <v>3.3635732033704553</v>
      </c>
      <c r="Q3617" s="5">
        <f>'[1]Prosp. Sc. final Etap1'!T3617+'[1]Facteurs ajustements'!L$144/1000</f>
        <v>3.3639540856242061</v>
      </c>
      <c r="R3617" s="5">
        <f>'[1]Prosp. Sc. final Etap1'!U3617+'[1]Facteurs ajustements'!M$144/1000</f>
        <v>3.3628679831892452</v>
      </c>
      <c r="S3617" s="5">
        <f>'[1]Prosp. Sc. final Etap1'!V3617+'[1]Facteurs ajustements'!N$144/1000</f>
        <v>3.3617822541388884</v>
      </c>
      <c r="T3617" s="5">
        <f>'[1]Prosp. Sc. final Etap1'!W3617+'[1]Facteurs ajustements'!O$144/1000</f>
        <v>3.360696898835847</v>
      </c>
      <c r="U3617" s="5">
        <f>'[1]Prosp. Sc. final Etap1'!X3617+'[1]Facteurs ajustements'!P$144/1000</f>
        <v>3.3596119176406529</v>
      </c>
    </row>
    <row r="3618" spans="1:21" x14ac:dyDescent="0.25">
      <c r="A3618" s="2" t="s">
        <v>3445</v>
      </c>
      <c r="B3618" s="2">
        <v>57640</v>
      </c>
      <c r="C3618" s="2" t="s">
        <v>3446</v>
      </c>
      <c r="D3618" s="2" t="s">
        <v>4047</v>
      </c>
      <c r="E3618" s="2" t="str">
        <f>VLOOKUP(B3618,'[1]ZONE DE CONSOMMATION'!A:C,3,FALSE)</f>
        <v>Forbach</v>
      </c>
      <c r="F3618" s="3">
        <f>VLOOKUP(B3618,'[1]ZONE DE CONSOMMATION'!A:I,8,FALSE)</f>
        <v>2.9243051054158427</v>
      </c>
      <c r="G3618" s="2">
        <v>470</v>
      </c>
      <c r="H3618" s="6">
        <f t="shared" si="56"/>
        <v>2.9243051054158427</v>
      </c>
      <c r="I3618" s="5">
        <f>'[1]Prosp. Sc. final Etap1'!L3618+'[1]Facteurs ajustements'!D$144/1000</f>
        <v>2.9812327905889986</v>
      </c>
      <c r="J3618" s="5">
        <f>'[1]Prosp. Sc. final Etap1'!M3618+'[1]Facteurs ajustements'!E$144/1000</f>
        <v>2.9815660494050911</v>
      </c>
      <c r="K3618" s="5">
        <f>'[1]Prosp. Sc. final Etap1'!N3618+'[1]Facteurs ajustements'!F$144/1000</f>
        <v>2.9818994239151868</v>
      </c>
      <c r="L3618" s="5">
        <f>'[1]Prosp. Sc. final Etap1'!O3618+'[1]Facteurs ajustements'!G$144/1000</f>
        <v>2.9822329148061506</v>
      </c>
      <c r="M3618" s="5">
        <f>'[1]Prosp. Sc. final Etap1'!P3618+'[1]Facteurs ajustements'!H$144/1000</f>
        <v>2.9825665227597513</v>
      </c>
      <c r="N3618" s="5">
        <f>'[1]Prosp. Sc. final Etap1'!Q3618+'[1]Facteurs ajustements'!I$144/1000</f>
        <v>2.9829002484526477</v>
      </c>
      <c r="O3618" s="5">
        <f>'[1]Prosp. Sc. final Etap1'!R3618+'[1]Facteurs ajustements'!J$144/1000</f>
        <v>2.9832340925563714</v>
      </c>
      <c r="P3618" s="5">
        <f>'[1]Prosp. Sc. final Etap1'!S3618+'[1]Facteurs ajustements'!K$144/1000</f>
        <v>2.983568055737309</v>
      </c>
      <c r="Q3618" s="5">
        <f>'[1]Prosp. Sc. final Etap1'!T3618+'[1]Facteurs ajustements'!L$144/1000</f>
        <v>2.9839021386566875</v>
      </c>
      <c r="R3618" s="5">
        <f>'[1]Prosp. Sc. final Etap1'!U3618+'[1]Facteurs ajustements'!M$144/1000</f>
        <v>2.9829349359755093</v>
      </c>
      <c r="S3618" s="5">
        <f>'[1]Prosp. Sc. final Etap1'!V3618+'[1]Facteurs ajustements'!N$144/1000</f>
        <v>2.9819680694809905</v>
      </c>
      <c r="T3618" s="5">
        <f>'[1]Prosp. Sc. final Etap1'!W3618+'[1]Facteurs ajustements'!O$144/1000</f>
        <v>2.9810015395474796</v>
      </c>
      <c r="U3618" s="5">
        <f>'[1]Prosp. Sc. final Etap1'!X3618+'[1]Facteurs ajustements'!P$144/1000</f>
        <v>2.9800353465471425</v>
      </c>
    </row>
    <row r="3619" spans="1:21" x14ac:dyDescent="0.25">
      <c r="A3619" s="2" t="s">
        <v>3445</v>
      </c>
      <c r="B3619" s="2">
        <v>57641</v>
      </c>
      <c r="C3619" s="2" t="s">
        <v>3446</v>
      </c>
      <c r="D3619" s="2" t="s">
        <v>4048</v>
      </c>
      <c r="E3619" s="2" t="str">
        <f>VLOOKUP(B3619,'[1]ZONE DE CONSOMMATION'!A:C,3,FALSE)</f>
        <v>Forbach</v>
      </c>
      <c r="F3619" s="3">
        <f>VLOOKUP(B3619,'[1]ZONE DE CONSOMMATION'!A:I,8,FALSE)</f>
        <v>1.9847943162290511</v>
      </c>
      <c r="G3619" s="2">
        <v>319</v>
      </c>
      <c r="H3619" s="6">
        <f t="shared" si="56"/>
        <v>1.9847943162290511</v>
      </c>
      <c r="I3619" s="5">
        <f>'[1]Prosp. Sc. final Etap1'!L3619+'[1]Facteurs ajustements'!D$144/1000</f>
        <v>1.8857692234454171</v>
      </c>
      <c r="J3619" s="5">
        <f>'[1]Prosp. Sc. final Etap1'!M3619+'[1]Facteurs ajustements'!E$144/1000</f>
        <v>1.8859675710212522</v>
      </c>
      <c r="K3619" s="5">
        <f>'[1]Prosp. Sc. final Etap1'!N3619+'[1]Facteurs ajustements'!F$144/1000</f>
        <v>1.8861660176761676</v>
      </c>
      <c r="L3619" s="5">
        <f>'[1]Prosp. Sc. final Etap1'!O3619+'[1]Facteurs ajustements'!G$144/1000</f>
        <v>1.8863645640949818</v>
      </c>
      <c r="M3619" s="5">
        <f>'[1]Prosp. Sc. final Etap1'!P3619+'[1]Facteurs ajustements'!H$144/1000</f>
        <v>1.8865632109574175</v>
      </c>
      <c r="N3619" s="5">
        <f>'[1]Prosp. Sc. final Etap1'!Q3619+'[1]Facteurs ajustements'!I$144/1000</f>
        <v>1.8867619589380871</v>
      </c>
      <c r="O3619" s="5">
        <f>'[1]Prosp. Sc. final Etap1'!R3619+'[1]Facteurs ajustements'!J$144/1000</f>
        <v>1.886960808706474</v>
      </c>
      <c r="P3619" s="5">
        <f>'[1]Prosp. Sc. final Etap1'!S3619+'[1]Facteurs ajustements'!K$144/1000</f>
        <v>1.8871597609269184</v>
      </c>
      <c r="Q3619" s="5">
        <f>'[1]Prosp. Sc. final Etap1'!T3619+'[1]Facteurs ajustements'!L$144/1000</f>
        <v>1.8873588162585997</v>
      </c>
      <c r="R3619" s="5">
        <f>'[1]Prosp. Sc. final Etap1'!U3619+'[1]Facteurs ajustements'!M$144/1000</f>
        <v>1.8867346686047297</v>
      </c>
      <c r="S3619" s="5">
        <f>'[1]Prosp. Sc. final Etap1'!V3619+'[1]Facteurs ajustements'!N$144/1000</f>
        <v>1.8861107498123002</v>
      </c>
      <c r="T3619" s="5">
        <f>'[1]Prosp. Sc. final Etap1'!W3619+'[1]Facteurs ajustements'!O$144/1000</f>
        <v>1.8854870602892375</v>
      </c>
      <c r="U3619" s="5">
        <f>'[1]Prosp. Sc. final Etap1'!X3619+'[1]Facteurs ajustements'!P$144/1000</f>
        <v>1.884863600441272</v>
      </c>
    </row>
    <row r="3620" spans="1:21" x14ac:dyDescent="0.25">
      <c r="A3620" s="2" t="s">
        <v>3445</v>
      </c>
      <c r="B3620" s="2">
        <v>57642</v>
      </c>
      <c r="C3620" s="2" t="s">
        <v>3446</v>
      </c>
      <c r="D3620" s="2" t="s">
        <v>4049</v>
      </c>
      <c r="E3620" s="2" t="str">
        <f>VLOOKUP(B3620,'[1]ZONE DE CONSOMMATION'!A:C,3,FALSE)</f>
        <v>Forbach</v>
      </c>
      <c r="F3620" s="3">
        <f>VLOOKUP(B3620,'[1]ZONE DE CONSOMMATION'!A:I,8,FALSE)</f>
        <v>16.761867987213364</v>
      </c>
      <c r="G3620" s="2">
        <v>2694</v>
      </c>
      <c r="H3620" s="6">
        <f t="shared" si="56"/>
        <v>16.761867987213364</v>
      </c>
      <c r="I3620" s="5">
        <f>'[1]Prosp. Sc. final Etap1'!L3620+'[1]Facteurs ajustements'!D$144/1000</f>
        <v>16.649630480630517</v>
      </c>
      <c r="J3620" s="5">
        <f>'[1]Prosp. Sc. final Etap1'!M3620+'[1]Facteurs ajustements'!E$144/1000</f>
        <v>16.651647063785273</v>
      </c>
      <c r="K3620" s="5">
        <f>'[1]Prosp. Sc. final Etap1'!N3620+'[1]Facteurs ajustements'!F$144/1000</f>
        <v>16.653663969942958</v>
      </c>
      <c r="L3620" s="5">
        <f>'[1]Prosp. Sc. final Etap1'!O3620+'[1]Facteurs ajustements'!G$144/1000</f>
        <v>16.655681199815966</v>
      </c>
      <c r="M3620" s="5">
        <f>'[1]Prosp. Sc. final Etap1'!P3620+'[1]Facteurs ajustements'!H$144/1000</f>
        <v>16.657698754111603</v>
      </c>
      <c r="N3620" s="5">
        <f>'[1]Prosp. Sc. final Etap1'!Q3620+'[1]Facteurs ajustements'!I$144/1000</f>
        <v>16.659716633532064</v>
      </c>
      <c r="O3620" s="5">
        <f>'[1]Prosp. Sc. final Etap1'!R3620+'[1]Facteurs ajustements'!J$144/1000</f>
        <v>16.661734838774418</v>
      </c>
      <c r="P3620" s="5">
        <f>'[1]Prosp. Sc. final Etap1'!S3620+'[1]Facteurs ajustements'!K$144/1000</f>
        <v>16.663753370530593</v>
      </c>
      <c r="Q3620" s="5">
        <f>'[1]Prosp. Sc. final Etap1'!T3620+'[1]Facteurs ajustements'!L$144/1000</f>
        <v>16.66577222948737</v>
      </c>
      <c r="R3620" s="5">
        <f>'[1]Prosp. Sc. final Etap1'!U3620+'[1]Facteurs ajustements'!M$144/1000</f>
        <v>16.660524635670011</v>
      </c>
      <c r="S3620" s="5">
        <f>'[1]Prosp. Sc. final Etap1'!V3620+'[1]Facteurs ajustements'!N$144/1000</f>
        <v>16.655278717165331</v>
      </c>
      <c r="T3620" s="5">
        <f>'[1]Prosp. Sc. final Etap1'!W3620+'[1]Facteurs ajustements'!O$144/1000</f>
        <v>16.650034473928734</v>
      </c>
      <c r="U3620" s="5">
        <f>'[1]Prosp. Sc. final Etap1'!X3620+'[1]Facteurs ajustements'!P$144/1000</f>
        <v>16.644791905913571</v>
      </c>
    </row>
    <row r="3621" spans="1:21" x14ac:dyDescent="0.25">
      <c r="A3621" s="2" t="s">
        <v>3445</v>
      </c>
      <c r="B3621" s="2">
        <v>57643</v>
      </c>
      <c r="C3621" s="2" t="s">
        <v>3446</v>
      </c>
      <c r="D3621" s="2" t="s">
        <v>4050</v>
      </c>
      <c r="E3621" s="2" t="str">
        <f>VLOOKUP(B3621,'[1]ZONE DE CONSOMMATION'!A:C,3,FALSE)</f>
        <v>Metz</v>
      </c>
      <c r="F3621" s="3">
        <f>VLOOKUP(B3621,'[1]ZONE DE CONSOMMATION'!A:I,8,FALSE)</f>
        <v>1.3507328281231659</v>
      </c>
      <c r="G3621" s="2">
        <v>198</v>
      </c>
      <c r="H3621" s="6">
        <f t="shared" si="56"/>
        <v>1.3507328281231659</v>
      </c>
      <c r="I3621" s="5">
        <f>'[1]Prosp. Sc. final Etap1'!L3621+'[1]Facteurs ajustements'!D$144/1000</f>
        <v>1.3578854446892528</v>
      </c>
      <c r="J3621" s="5">
        <f>'[1]Prosp. Sc. final Etap1'!M3621+'[1]Facteurs ajustements'!E$144/1000</f>
        <v>1.3580187810155677</v>
      </c>
      <c r="K3621" s="5">
        <f>'[1]Prosp. Sc. final Etap1'!N3621+'[1]Facteurs ajustements'!F$144/1000</f>
        <v>1.358152208414537</v>
      </c>
      <c r="L3621" s="5">
        <f>'[1]Prosp. Sc. final Etap1'!O3621+'[1]Facteurs ajustements'!G$144/1000</f>
        <v>1.3582857275699924</v>
      </c>
      <c r="M3621" s="5">
        <f>'[1]Prosp. Sc. final Etap1'!P3621+'[1]Facteurs ajustements'!H$144/1000</f>
        <v>1.3584193391606711</v>
      </c>
      <c r="N3621" s="5">
        <f>'[1]Prosp. Sc. final Etap1'!Q3621+'[1]Facteurs ajustements'!I$144/1000</f>
        <v>1.3585530438601989</v>
      </c>
      <c r="O3621" s="5">
        <f>'[1]Prosp. Sc. final Etap1'!R3621+'[1]Facteurs ajustements'!J$144/1000</f>
        <v>1.358686842337073</v>
      </c>
      <c r="P3621" s="5">
        <f>'[1]Prosp. Sc. final Etap1'!S3621+'[1]Facteurs ajustements'!K$144/1000</f>
        <v>1.3588207352546466</v>
      </c>
      <c r="Q3621" s="5">
        <f>'[1]Prosp. Sc. final Etap1'!T3621+'[1]Facteurs ajustements'!L$144/1000</f>
        <v>1.3589547232711134</v>
      </c>
      <c r="R3621" s="5">
        <f>'[1]Prosp. Sc. final Etap1'!U3621+'[1]Facteurs ajustements'!M$144/1000</f>
        <v>1.3584958875359308</v>
      </c>
      <c r="S3621" s="5">
        <f>'[1]Prosp. Sc. final Etap1'!V3621+'[1]Facteurs ajustements'!N$144/1000</f>
        <v>1.3580372289441365</v>
      </c>
      <c r="T3621" s="5">
        <f>'[1]Prosp. Sc. final Etap1'!W3621+'[1]Facteurs ajustements'!O$144/1000</f>
        <v>1.3575787479198369</v>
      </c>
      <c r="U3621" s="5">
        <f>'[1]Prosp. Sc. final Etap1'!X3621+'[1]Facteurs ajustements'!P$144/1000</f>
        <v>1.3571204448849372</v>
      </c>
    </row>
    <row r="3622" spans="1:21" x14ac:dyDescent="0.25">
      <c r="A3622" s="2" t="s">
        <v>3445</v>
      </c>
      <c r="B3622" s="2">
        <v>57644</v>
      </c>
      <c r="C3622" s="2" t="s">
        <v>3446</v>
      </c>
      <c r="D3622" s="2" t="s">
        <v>4051</v>
      </c>
      <c r="E3622" s="2" t="str">
        <f>VLOOKUP(B3622,'[1]ZONE DE CONSOMMATION'!A:C,3,FALSE)</f>
        <v>Metz</v>
      </c>
      <c r="F3622" s="3">
        <f>VLOOKUP(B3622,'[1]ZONE DE CONSOMMATION'!A:I,8,FALSE)</f>
        <v>12.668236675882421</v>
      </c>
      <c r="G3622" s="2">
        <v>1857</v>
      </c>
      <c r="H3622" s="6">
        <f t="shared" si="56"/>
        <v>12.668236675882421</v>
      </c>
      <c r="I3622" s="5">
        <f>'[1]Prosp. Sc. final Etap1'!L3622+'[1]Facteurs ajustements'!D$144/1000</f>
        <v>11.963008820872318</v>
      </c>
      <c r="J3622" s="5">
        <f>'[1]Prosp. Sc. final Etap1'!M3622+'[1]Facteurs ajustements'!E$144/1000</f>
        <v>11.964448225598051</v>
      </c>
      <c r="K3622" s="5">
        <f>'[1]Prosp. Sc. final Etap1'!N3622+'[1]Facteurs ajustements'!F$144/1000</f>
        <v>11.965887882244608</v>
      </c>
      <c r="L3622" s="5">
        <f>'[1]Prosp. Sc. final Etap1'!O3622+'[1]Facteurs ajustements'!G$144/1000</f>
        <v>11.967327791515627</v>
      </c>
      <c r="M3622" s="5">
        <f>'[1]Prosp. Sc. final Etap1'!P3622+'[1]Facteurs ajustements'!H$144/1000</f>
        <v>11.96876795410966</v>
      </c>
      <c r="N3622" s="5">
        <f>'[1]Prosp. Sc. final Etap1'!Q3622+'[1]Facteurs ajustements'!I$144/1000</f>
        <v>11.970208370720144</v>
      </c>
      <c r="O3622" s="5">
        <f>'[1]Prosp. Sc. final Etap1'!R3622+'[1]Facteurs ajustements'!J$144/1000</f>
        <v>11.971649042035393</v>
      </c>
      <c r="P3622" s="5">
        <f>'[1]Prosp. Sc. final Etap1'!S3622+'[1]Facteurs ajustements'!K$144/1000</f>
        <v>11.973089968738579</v>
      </c>
      <c r="Q3622" s="5">
        <f>'[1]Prosp. Sc. final Etap1'!T3622+'[1]Facteurs ajustements'!L$144/1000</f>
        <v>11.974531151507719</v>
      </c>
      <c r="R3622" s="5">
        <f>'[1]Prosp. Sc. final Etap1'!U3622+'[1]Facteurs ajustements'!M$144/1000</f>
        <v>11.970751218660279</v>
      </c>
      <c r="S3622" s="5">
        <f>'[1]Prosp. Sc. final Etap1'!V3622+'[1]Facteurs ajustements'!N$144/1000</f>
        <v>11.96697250196585</v>
      </c>
      <c r="T3622" s="5">
        <f>'[1]Prosp. Sc. final Etap1'!W3622+'[1]Facteurs ajustements'!O$144/1000</f>
        <v>11.963195001523479</v>
      </c>
      <c r="U3622" s="5">
        <f>'[1]Prosp. Sc. final Etap1'!X3622+'[1]Facteurs ajustements'!P$144/1000</f>
        <v>11.959418717430118</v>
      </c>
    </row>
    <row r="3623" spans="1:21" x14ac:dyDescent="0.25">
      <c r="A3623" s="2" t="s">
        <v>3445</v>
      </c>
      <c r="B3623" s="2">
        <v>57645</v>
      </c>
      <c r="C3623" s="2" t="s">
        <v>3446</v>
      </c>
      <c r="D3623" s="2" t="s">
        <v>4052</v>
      </c>
      <c r="E3623" s="2" t="str">
        <f>VLOOKUP(B3623,'[1]ZONE DE CONSOMMATION'!A:C,3,FALSE)</f>
        <v>Forbach</v>
      </c>
      <c r="F3623" s="3">
        <f>VLOOKUP(B3623,'[1]ZONE DE CONSOMMATION'!A:I,8,FALSE)</f>
        <v>5.9294952456623378</v>
      </c>
      <c r="G3623" s="2">
        <v>953</v>
      </c>
      <c r="H3623" s="6">
        <f t="shared" si="56"/>
        <v>5.9294952456623378</v>
      </c>
      <c r="I3623" s="5">
        <f>'[1]Prosp. Sc. final Etap1'!L3623+'[1]Facteurs ajustements'!D$144/1000</f>
        <v>6.3547626394061689</v>
      </c>
      <c r="J3623" s="5">
        <f>'[1]Prosp. Sc. final Etap1'!M3623+'[1]Facteurs ajustements'!E$144/1000</f>
        <v>6.3555113635189624</v>
      </c>
      <c r="K3623" s="5">
        <f>'[1]Prosp. Sc. final Etap1'!N3623+'[1]Facteurs ajustements'!F$144/1000</f>
        <v>6.3562602544921702</v>
      </c>
      <c r="L3623" s="5">
        <f>'[1]Prosp. Sc. final Etap1'!O3623+'[1]Facteurs ajustements'!G$144/1000</f>
        <v>6.3570093130189571</v>
      </c>
      <c r="M3623" s="5">
        <f>'[1]Prosp. Sc. final Etap1'!P3623+'[1]Facteurs ajustements'!H$144/1000</f>
        <v>6.3577585397873957</v>
      </c>
      <c r="N3623" s="5">
        <f>'[1]Prosp. Sc. final Etap1'!Q3623+'[1]Facteurs ajustements'!I$144/1000</f>
        <v>6.3585079354804455</v>
      </c>
      <c r="O3623" s="5">
        <f>'[1]Prosp. Sc. final Etap1'!R3623+'[1]Facteurs ajustements'!J$144/1000</f>
        <v>6.3592575007759446</v>
      </c>
      <c r="P3623" s="5">
        <f>'[1]Prosp. Sc. final Etap1'!S3623+'[1]Facteurs ajustements'!K$144/1000</f>
        <v>6.3600072363465818</v>
      </c>
      <c r="Q3623" s="5">
        <f>'[1]Prosp. Sc. final Etap1'!T3623+'[1]Facteurs ajustements'!L$144/1000</f>
        <v>6.3607571428598897</v>
      </c>
      <c r="R3623" s="5">
        <f>'[1]Prosp. Sc. final Etap1'!U3623+'[1]Facteurs ajustements'!M$144/1000</f>
        <v>6.3587334866287071</v>
      </c>
      <c r="S3623" s="5">
        <f>'[1]Prosp. Sc. final Etap1'!V3623+'[1]Facteurs ajustements'!N$144/1000</f>
        <v>6.3567104970970716</v>
      </c>
      <c r="T3623" s="5">
        <f>'[1]Prosp. Sc. final Etap1'!W3623+'[1]Facteurs ajustements'!O$144/1000</f>
        <v>6.3546881745359327</v>
      </c>
      <c r="U3623" s="5">
        <f>'[1]Prosp. Sc. final Etap1'!X3623+'[1]Facteurs ajustements'!P$144/1000</f>
        <v>6.3526665192140843</v>
      </c>
    </row>
    <row r="3624" spans="1:21" x14ac:dyDescent="0.25">
      <c r="A3624" s="2" t="s">
        <v>3445</v>
      </c>
      <c r="B3624" s="2">
        <v>57647</v>
      </c>
      <c r="C3624" s="2" t="s">
        <v>3446</v>
      </c>
      <c r="D3624" s="2" t="s">
        <v>4053</v>
      </c>
      <c r="E3624" s="2" t="str">
        <f>VLOOKUP(B3624,'[1]ZONE DE CONSOMMATION'!A:C,3,FALSE)</f>
        <v>Metz</v>
      </c>
      <c r="F3624" s="3">
        <f>VLOOKUP(B3624,'[1]ZONE DE CONSOMMATION'!A:I,8,FALSE)</f>
        <v>29.627437740095505</v>
      </c>
      <c r="G3624" s="2">
        <v>4343</v>
      </c>
      <c r="H3624" s="6">
        <f t="shared" si="56"/>
        <v>29.627437740095505</v>
      </c>
      <c r="I3624" s="5">
        <f>'[1]Prosp. Sc. final Etap1'!L3624+'[1]Facteurs ajustements'!D$144/1000</f>
        <v>28.409821778788142</v>
      </c>
      <c r="J3624" s="5">
        <f>'[1]Prosp. Sc. final Etap1'!M3624+'[1]Facteurs ajustements'!E$144/1000</f>
        <v>28.413286682125587</v>
      </c>
      <c r="K3624" s="5">
        <f>'[1]Prosp. Sc. final Etap1'!N3624+'[1]Facteurs ajustements'!F$144/1000</f>
        <v>28.416752086833075</v>
      </c>
      <c r="L3624" s="5">
        <f>'[1]Prosp. Sc. final Etap1'!O3624+'[1]Facteurs ajustements'!G$144/1000</f>
        <v>28.420217993644965</v>
      </c>
      <c r="M3624" s="5">
        <f>'[1]Prosp. Sc. final Etap1'!P3624+'[1]Facteurs ajustements'!H$144/1000</f>
        <v>28.423684403290526</v>
      </c>
      <c r="N3624" s="5">
        <f>'[1]Prosp. Sc. final Etap1'!Q3624+'[1]Facteurs ajustements'!I$144/1000</f>
        <v>28.427151316493934</v>
      </c>
      <c r="O3624" s="5">
        <f>'[1]Prosp. Sc. final Etap1'!R3624+'[1]Facteurs ajustements'!J$144/1000</f>
        <v>28.430618733974232</v>
      </c>
      <c r="P3624" s="5">
        <f>'[1]Prosp. Sc. final Etap1'!S3624+'[1]Facteurs ajustements'!K$144/1000</f>
        <v>28.434086656445324</v>
      </c>
      <c r="Q3624" s="5">
        <f>'[1]Prosp. Sc. final Etap1'!T3624+'[1]Facteurs ajustements'!L$144/1000</f>
        <v>28.437555084615969</v>
      </c>
      <c r="R3624" s="5">
        <f>'[1]Prosp. Sc. final Etap1'!U3624+'[1]Facteurs ajustements'!M$144/1000</f>
        <v>28.428624672977968</v>
      </c>
      <c r="S3624" s="5">
        <f>'[1]Prosp. Sc. final Etap1'!V3624+'[1]Facteurs ajustements'!N$144/1000</f>
        <v>28.419697088827071</v>
      </c>
      <c r="T3624" s="5">
        <f>'[1]Prosp. Sc. final Etap1'!W3624+'[1]Facteurs ajustements'!O$144/1000</f>
        <v>28.410772331758217</v>
      </c>
      <c r="U3624" s="5">
        <f>'[1]Prosp. Sc. final Etap1'!X3624+'[1]Facteurs ajustements'!P$144/1000</f>
        <v>28.401850401364413</v>
      </c>
    </row>
    <row r="3625" spans="1:21" x14ac:dyDescent="0.25">
      <c r="A3625" s="2" t="s">
        <v>3445</v>
      </c>
      <c r="B3625" s="2">
        <v>57648</v>
      </c>
      <c r="C3625" s="2" t="s">
        <v>3446</v>
      </c>
      <c r="D3625" s="2" t="s">
        <v>4054</v>
      </c>
      <c r="E3625" s="2" t="str">
        <f>VLOOKUP(B3625,'[1]ZONE DE CONSOMMATION'!A:C,3,FALSE)</f>
        <v>Metz</v>
      </c>
      <c r="F3625" s="3">
        <f>VLOOKUP(B3625,'[1]ZONE DE CONSOMMATION'!A:I,8,FALSE)</f>
        <v>3.2199287619905776</v>
      </c>
      <c r="G3625" s="2">
        <v>472</v>
      </c>
      <c r="H3625" s="6">
        <f t="shared" si="56"/>
        <v>3.2199287619905776</v>
      </c>
      <c r="I3625" s="5">
        <f>'[1]Prosp. Sc. final Etap1'!L3625+'[1]Facteurs ajustements'!D$144/1000</f>
        <v>3.3642601374806431</v>
      </c>
      <c r="J3625" s="5">
        <f>'[1]Prosp. Sc. final Etap1'!M3625+'[1]Facteurs ajustements'!E$144/1000</f>
        <v>3.3646405678284697</v>
      </c>
      <c r="K3625" s="5">
        <f>'[1]Prosp. Sc. final Etap1'!N3625+'[1]Facteurs ajustements'!F$144/1000</f>
        <v>3.3650211196796853</v>
      </c>
      <c r="L3625" s="5">
        <f>'[1]Prosp. Sc. final Etap1'!O3625+'[1]Facteurs ajustements'!G$144/1000</f>
        <v>3.3654017937218694</v>
      </c>
      <c r="M3625" s="5">
        <f>'[1]Prosp. Sc. final Etap1'!P3625+'[1]Facteurs ajustements'!H$144/1000</f>
        <v>3.3657825906375072</v>
      </c>
      <c r="N3625" s="5">
        <f>'[1]Prosp. Sc. final Etap1'!Q3625+'[1]Facteurs ajustements'!I$144/1000</f>
        <v>3.3661635111039723</v>
      </c>
      <c r="O3625" s="5">
        <f>'[1]Prosp. Sc. final Etap1'!R3625+'[1]Facteurs ajustements'!J$144/1000</f>
        <v>3.3665445557935119</v>
      </c>
      <c r="P3625" s="5">
        <f>'[1]Prosp. Sc. final Etap1'!S3625+'[1]Facteurs ajustements'!K$144/1000</f>
        <v>3.3669257253732288</v>
      </c>
      <c r="Q3625" s="5">
        <f>'[1]Prosp. Sc. final Etap1'!T3625+'[1]Facteurs ajustements'!L$144/1000</f>
        <v>3.3673070205050659</v>
      </c>
      <c r="R3625" s="5">
        <f>'[1]Prosp. Sc. final Etap1'!U3625+'[1]Facteurs ajustements'!M$144/1000</f>
        <v>3.3662198690999969</v>
      </c>
      <c r="S3625" s="5">
        <f>'[1]Prosp. Sc. final Etap1'!V3625+'[1]Facteurs ajustements'!N$144/1000</f>
        <v>3.3651330914077042</v>
      </c>
      <c r="T3625" s="5">
        <f>'[1]Prosp. Sc. final Etap1'!W3625+'[1]Facteurs ajustements'!O$144/1000</f>
        <v>3.3640466877907964</v>
      </c>
      <c r="U3625" s="5">
        <f>'[1]Prosp. Sc. final Etap1'!X3625+'[1]Facteurs ajustements'!P$144/1000</f>
        <v>3.3629606586097021</v>
      </c>
    </row>
    <row r="3626" spans="1:21" x14ac:dyDescent="0.25">
      <c r="A3626" s="2" t="s">
        <v>3445</v>
      </c>
      <c r="B3626" s="2">
        <v>57649</v>
      </c>
      <c r="C3626" s="2" t="s">
        <v>3446</v>
      </c>
      <c r="D3626" s="2" t="s">
        <v>4055</v>
      </c>
      <c r="E3626" s="2" t="str">
        <f>VLOOKUP(B3626,'[1]ZONE DE CONSOMMATION'!A:C,3,FALSE)</f>
        <v>Metz</v>
      </c>
      <c r="F3626" s="3">
        <f>VLOOKUP(B3626,'[1]ZONE DE CONSOMMATION'!A:I,8,FALSE)</f>
        <v>3.0903129855545162</v>
      </c>
      <c r="G3626" s="2">
        <v>453</v>
      </c>
      <c r="H3626" s="6">
        <f t="shared" si="56"/>
        <v>3.0903129855545162</v>
      </c>
      <c r="I3626" s="5">
        <f>'[1]Prosp. Sc. final Etap1'!L3626+'[1]Facteurs ajustements'!D$144/1000</f>
        <v>3.2414208705750478</v>
      </c>
      <c r="J3626" s="5">
        <f>'[1]Prosp. Sc. final Etap1'!M3626+'[1]Facteurs ajustements'!E$144/1000</f>
        <v>3.2417861727174757</v>
      </c>
      <c r="K3626" s="5">
        <f>'[1]Prosp. Sc. final Etap1'!N3626+'[1]Facteurs ajustements'!F$144/1000</f>
        <v>3.2421515945001862</v>
      </c>
      <c r="L3626" s="5">
        <f>'[1]Prosp. Sc. final Etap1'!O3626+'[1]Facteurs ajustements'!G$144/1000</f>
        <v>3.2425171366105299</v>
      </c>
      <c r="M3626" s="5">
        <f>'[1]Prosp. Sc. final Etap1'!P3626+'[1]Facteurs ajustements'!H$144/1000</f>
        <v>3.2428827997307619</v>
      </c>
      <c r="N3626" s="5">
        <f>'[1]Prosp. Sc. final Etap1'!Q3626+'[1]Facteurs ajustements'!I$144/1000</f>
        <v>3.2432485845380268</v>
      </c>
      <c r="O3626" s="5">
        <f>'[1]Prosp. Sc. final Etap1'!R3626+'[1]Facteurs ajustements'!J$144/1000</f>
        <v>3.2436144917043417</v>
      </c>
      <c r="P3626" s="5">
        <f>'[1]Prosp. Sc. final Etap1'!S3626+'[1]Facteurs ajustements'!K$144/1000</f>
        <v>3.2439805218965807</v>
      </c>
      <c r="Q3626" s="5">
        <f>'[1]Prosp. Sc. final Etap1'!T3626+'[1]Facteurs ajustements'!L$144/1000</f>
        <v>3.2443466757764563</v>
      </c>
      <c r="R3626" s="5">
        <f>'[1]Prosp. Sc. final Etap1'!U3626+'[1]Facteurs ajustements'!M$144/1000</f>
        <v>3.2432979926777072</v>
      </c>
      <c r="S3626" s="5">
        <f>'[1]Prosp. Sc. final Etap1'!V3626+'[1]Facteurs ajustements'!N$144/1000</f>
        <v>3.2422496712568734</v>
      </c>
      <c r="T3626" s="5">
        <f>'[1]Prosp. Sc. final Etap1'!W3626+'[1]Facteurs ajustements'!O$144/1000</f>
        <v>3.2412017118803291</v>
      </c>
      <c r="U3626" s="5">
        <f>'[1]Prosp. Sc. final Etap1'!X3626+'[1]Facteurs ajustements'!P$144/1000</f>
        <v>3.2401541149122668</v>
      </c>
    </row>
    <row r="3627" spans="1:21" x14ac:dyDescent="0.25">
      <c r="A3627" s="2" t="s">
        <v>3445</v>
      </c>
      <c r="B3627" s="2">
        <v>57650</v>
      </c>
      <c r="C3627" s="2" t="s">
        <v>3446</v>
      </c>
      <c r="D3627" s="2" t="s">
        <v>4056</v>
      </c>
      <c r="E3627" s="2" t="str">
        <f>VLOOKUP(B3627,'[1]ZONE DE CONSOMMATION'!A:C,3,FALSE)</f>
        <v>Metz</v>
      </c>
      <c r="F3627" s="3">
        <f>VLOOKUP(B3627,'[1]ZONE DE CONSOMMATION'!A:I,8,FALSE)</f>
        <v>11.679063645186163</v>
      </c>
      <c r="G3627" s="2">
        <v>1712</v>
      </c>
      <c r="H3627" s="6">
        <f t="shared" si="56"/>
        <v>11.679063645186163</v>
      </c>
      <c r="I3627" s="5">
        <f>'[1]Prosp. Sc. final Etap1'!L3627+'[1]Facteurs ajustements'!D$144/1000</f>
        <v>12.119970106362802</v>
      </c>
      <c r="J3627" s="5">
        <f>'[1]Prosp. Sc. final Etap1'!M3627+'[1]Facteurs ajustements'!E$144/1000</f>
        <v>12.121428841573211</v>
      </c>
      <c r="K3627" s="5">
        <f>'[1]Prosp. Sc. final Etap1'!N3627+'[1]Facteurs ajustements'!F$144/1000</f>
        <v>12.12288783108508</v>
      </c>
      <c r="L3627" s="5">
        <f>'[1]Prosp. Sc. final Etap1'!O3627+'[1]Facteurs ajustements'!G$144/1000</f>
        <v>12.124347075602339</v>
      </c>
      <c r="M3627" s="5">
        <f>'[1]Prosp. Sc. final Etap1'!P3627+'[1]Facteurs ajustements'!H$144/1000</f>
        <v>12.125806575823836</v>
      </c>
      <c r="N3627" s="5">
        <f>'[1]Prosp. Sc. final Etap1'!Q3627+'[1]Facteurs ajustements'!I$144/1000</f>
        <v>12.127266332443297</v>
      </c>
      <c r="O3627" s="5">
        <f>'[1]Prosp. Sc. final Etap1'!R3627+'[1]Facteurs ajustements'!J$144/1000</f>
        <v>12.128726346149334</v>
      </c>
      <c r="P3627" s="5">
        <f>'[1]Prosp. Sc. final Etap1'!S3627+'[1]Facteurs ajustements'!K$144/1000</f>
        <v>12.130186617625409</v>
      </c>
      <c r="Q3627" s="5">
        <f>'[1]Prosp. Sc. final Etap1'!T3627+'[1]Facteurs ajustements'!L$144/1000</f>
        <v>12.131647147549831</v>
      </c>
      <c r="R3627" s="5">
        <f>'[1]Prosp. Sc. final Etap1'!U3627+'[1]Facteurs ajustements'!M$144/1000</f>
        <v>12.127818060755429</v>
      </c>
      <c r="S3627" s="5">
        <f>'[1]Prosp. Sc. final Etap1'!V3627+'[1]Facteurs ajustements'!N$144/1000</f>
        <v>12.123990205491912</v>
      </c>
      <c r="T3627" s="5">
        <f>'[1]Prosp. Sc. final Etap1'!W3627+'[1]Facteurs ajustements'!O$144/1000</f>
        <v>12.120163581853522</v>
      </c>
      <c r="U3627" s="5">
        <f>'[1]Prosp. Sc. final Etap1'!X3627+'[1]Facteurs ajustements'!P$144/1000</f>
        <v>12.116338189932398</v>
      </c>
    </row>
    <row r="3628" spans="1:21" x14ac:dyDescent="0.25">
      <c r="A3628" s="2" t="s">
        <v>3445</v>
      </c>
      <c r="B3628" s="2">
        <v>57651</v>
      </c>
      <c r="C3628" s="2" t="s">
        <v>3446</v>
      </c>
      <c r="D3628" s="2" t="s">
        <v>4057</v>
      </c>
      <c r="E3628" s="2" t="str">
        <f>VLOOKUP(B3628,'[1]ZONE DE CONSOMMATION'!A:C,3,FALSE)</f>
        <v>Metz</v>
      </c>
      <c r="F3628" s="3">
        <f>VLOOKUP(B3628,'[1]ZONE DE CONSOMMATION'!A:I,8,FALSE)</f>
        <v>4.5774834730840617</v>
      </c>
      <c r="G3628" s="2">
        <v>671</v>
      </c>
      <c r="H3628" s="6">
        <f t="shared" si="56"/>
        <v>4.5774834730840617</v>
      </c>
      <c r="I3628" s="5">
        <f>'[1]Prosp. Sc. final Etap1'!L3628+'[1]Facteurs ajustements'!D$144/1000</f>
        <v>4.4220427136121581</v>
      </c>
      <c r="J3628" s="5">
        <f>'[1]Prosp. Sc. final Etap1'!M3628+'[1]Facteurs ajustements'!E$144/1000</f>
        <v>4.4225534146175844</v>
      </c>
      <c r="K3628" s="5">
        <f>'[1]Prosp. Sc. final Etap1'!N3628+'[1]Facteurs ajustements'!F$144/1000</f>
        <v>4.423064253169815</v>
      </c>
      <c r="L3628" s="5">
        <f>'[1]Prosp. Sc. final Etap1'!O3628+'[1]Facteurs ajustements'!G$144/1000</f>
        <v>4.423575229958403</v>
      </c>
      <c r="M3628" s="5">
        <f>'[1]Prosp. Sc. final Etap1'!P3628+'[1]Facteurs ajustements'!H$144/1000</f>
        <v>4.4240863456678117</v>
      </c>
      <c r="N3628" s="5">
        <f>'[1]Prosp. Sc. final Etap1'!Q3628+'[1]Facteurs ajustements'!I$144/1000</f>
        <v>4.42459760097739</v>
      </c>
      <c r="O3628" s="5">
        <f>'[1]Prosp. Sc. final Etap1'!R3628+'[1]Facteurs ajustements'!J$144/1000</f>
        <v>4.4251089965613621</v>
      </c>
      <c r="P3628" s="5">
        <f>'[1]Prosp. Sc. final Etap1'!S3628+'[1]Facteurs ajustements'!K$144/1000</f>
        <v>4.4256205330888081</v>
      </c>
      <c r="Q3628" s="5">
        <f>'[1]Prosp. Sc. final Etap1'!T3628+'[1]Facteurs ajustements'!L$144/1000</f>
        <v>4.4261322112236456</v>
      </c>
      <c r="R3628" s="5">
        <f>'[1]Prosp. Sc. final Etap1'!U3628+'[1]Facteurs ajustements'!M$144/1000</f>
        <v>4.4247138049586034</v>
      </c>
      <c r="S3628" s="5">
        <f>'[1]Prosp. Sc. final Etap1'!V3628+'[1]Facteurs ajustements'!N$144/1000</f>
        <v>4.4232958760398571</v>
      </c>
      <c r="T3628" s="5">
        <f>'[1]Prosp. Sc. final Etap1'!W3628+'[1]Facteurs ajustements'!O$144/1000</f>
        <v>4.4218784247975949</v>
      </c>
      <c r="U3628" s="5">
        <f>'[1]Prosp. Sc. final Etap1'!X3628+'[1]Facteurs ajustements'!P$144/1000</f>
        <v>4.4204614515598326</v>
      </c>
    </row>
    <row r="3629" spans="1:21" x14ac:dyDescent="0.25">
      <c r="A3629" s="2" t="s">
        <v>3445</v>
      </c>
      <c r="B3629" s="2">
        <v>57652</v>
      </c>
      <c r="C3629" s="2" t="s">
        <v>3446</v>
      </c>
      <c r="D3629" s="2" t="s">
        <v>4058</v>
      </c>
      <c r="E3629" s="2" t="str">
        <f>VLOOKUP(B3629,'[1]ZONE DE CONSOMMATION'!A:C,3,FALSE)</f>
        <v>Forbach</v>
      </c>
      <c r="F3629" s="3">
        <f>VLOOKUP(B3629,'[1]ZONE DE CONSOMMATION'!A:I,8,FALSE)</f>
        <v>2.8683077736100078</v>
      </c>
      <c r="G3629" s="2">
        <v>461</v>
      </c>
      <c r="H3629" s="6">
        <f t="shared" si="56"/>
        <v>2.8683077736100078</v>
      </c>
      <c r="I3629" s="5">
        <f>'[1]Prosp. Sc. final Etap1'!L3629+'[1]Facteurs ajustements'!D$144/1000</f>
        <v>3.4356012019610533</v>
      </c>
      <c r="J3629" s="5">
        <f>'[1]Prosp. Sc. final Etap1'!M3629+'[1]Facteurs ajustements'!E$144/1000</f>
        <v>3.4359904182802068</v>
      </c>
      <c r="K3629" s="5">
        <f>'[1]Prosp. Sc. final Etap1'!N3629+'[1]Facteurs ajustements'!F$144/1000</f>
        <v>3.4363797571847803</v>
      </c>
      <c r="L3629" s="5">
        <f>'[1]Prosp. Sc. final Etap1'!O3629+'[1]Facteurs ajustements'!G$144/1000</f>
        <v>3.4367692193624881</v>
      </c>
      <c r="M3629" s="5">
        <f>'[1]Prosp. Sc. final Etap1'!P3629+'[1]Facteurs ajustements'!H$144/1000</f>
        <v>3.4371588054959474</v>
      </c>
      <c r="N3629" s="5">
        <f>'[1]Prosp. Sc. final Etap1'!Q3629+'[1]Facteurs ajustements'!I$144/1000</f>
        <v>3.4375485162626651</v>
      </c>
      <c r="O3629" s="5">
        <f>'[1]Prosp. Sc. final Etap1'!R3629+'[1]Facteurs ajustements'!J$144/1000</f>
        <v>3.4379383523350229</v>
      </c>
      <c r="P3629" s="5">
        <f>'[1]Prosp. Sc. final Etap1'!S3629+'[1]Facteurs ajustements'!K$144/1000</f>
        <v>3.4383283143802554</v>
      </c>
      <c r="Q3629" s="5">
        <f>'[1]Prosp. Sc. final Etap1'!T3629+'[1]Facteurs ajustements'!L$144/1000</f>
        <v>3.4387184030604399</v>
      </c>
      <c r="R3629" s="5">
        <f>'[1]Prosp. Sc. final Etap1'!U3629+'[1]Facteurs ajustements'!M$144/1000</f>
        <v>3.4376089105099807</v>
      </c>
      <c r="S3629" s="5">
        <f>'[1]Prosp. Sc. final Etap1'!V3629+'[1]Facteurs ajustements'!N$144/1000</f>
        <v>3.436499798661754</v>
      </c>
      <c r="T3629" s="5">
        <f>'[1]Prosp. Sc. final Etap1'!W3629+'[1]Facteurs ajustements'!O$144/1000</f>
        <v>3.435391067876183</v>
      </c>
      <c r="U3629" s="5">
        <f>'[1]Prosp. Sc. final Etap1'!X3629+'[1]Facteurs ajustements'!P$144/1000</f>
        <v>3.4342827185115095</v>
      </c>
    </row>
    <row r="3630" spans="1:21" x14ac:dyDescent="0.25">
      <c r="A3630" s="2" t="s">
        <v>3445</v>
      </c>
      <c r="B3630" s="2">
        <v>57653</v>
      </c>
      <c r="C3630" s="2" t="s">
        <v>3446</v>
      </c>
      <c r="D3630" s="2" t="s">
        <v>4059</v>
      </c>
      <c r="E3630" s="2" t="str">
        <f>VLOOKUP(B3630,'[1]ZONE DE CONSOMMATION'!A:C,3,FALSE)</f>
        <v>Metz</v>
      </c>
      <c r="F3630" s="3">
        <f>VLOOKUP(B3630,'[1]ZONE DE CONSOMMATION'!A:I,8,FALSE)</f>
        <v>0.21830025505020867</v>
      </c>
      <c r="G3630" s="2">
        <v>32</v>
      </c>
      <c r="H3630" s="6">
        <f t="shared" si="56"/>
        <v>0.21830025505020867</v>
      </c>
      <c r="I3630" s="5">
        <f>'[1]Prosp. Sc. final Etap1'!L3630+'[1]Facteurs ajustements'!D$144/1000</f>
        <v>0.22503442767098458</v>
      </c>
      <c r="J3630" s="5">
        <f>'[1]Prosp. Sc. final Etap1'!M3630+'[1]Facteurs ajustements'!E$144/1000</f>
        <v>0.22502824832528931</v>
      </c>
      <c r="K3630" s="5">
        <f>'[1]Prosp. Sc. final Etap1'!N3630+'[1]Facteurs ajustements'!F$144/1000</f>
        <v>0.2250221428702692</v>
      </c>
      <c r="L3630" s="5">
        <f>'[1]Prosp. Sc. final Etap1'!O3630+'[1]Facteurs ajustements'!G$144/1000</f>
        <v>0.22501611198763985</v>
      </c>
      <c r="M3630" s="5">
        <f>'[1]Prosp. Sc. final Etap1'!P3630+'[1]Facteurs ajustements'!H$144/1000</f>
        <v>0.22501015635402219</v>
      </c>
      <c r="N3630" s="5">
        <f>'[1]Prosp. Sc. final Etap1'!Q3630+'[1]Facteurs ajustements'!I$144/1000</f>
        <v>0.22500427664092526</v>
      </c>
      <c r="O3630" s="5">
        <f>'[1]Prosp. Sc. final Etap1'!R3630+'[1]Facteurs ajustements'!J$144/1000</f>
        <v>0.22499847351472976</v>
      </c>
      <c r="P3630" s="5">
        <f>'[1]Prosp. Sc. final Etap1'!S3630+'[1]Facteurs ajustements'!K$144/1000</f>
        <v>0.22499274763667171</v>
      </c>
      <c r="Q3630" s="5">
        <f>'[1]Prosp. Sc. final Etap1'!T3630+'[1]Facteurs ajustements'!L$144/1000</f>
        <v>0.22498709966282709</v>
      </c>
      <c r="R3630" s="5">
        <f>'[1]Prosp. Sc. final Etap1'!U3630+'[1]Facteurs ajustements'!M$144/1000</f>
        <v>0.22488302719703615</v>
      </c>
      <c r="S3630" s="5">
        <f>'[1]Prosp. Sc. final Etap1'!V3630+'[1]Facteurs ajustements'!N$144/1000</f>
        <v>0.22477902088647589</v>
      </c>
      <c r="T3630" s="5">
        <f>'[1]Prosp. Sc. final Etap1'!W3630+'[1]Facteurs ajustements'!O$144/1000</f>
        <v>0.22467508118997509</v>
      </c>
      <c r="U3630" s="5">
        <f>'[1]Prosp. Sc. final Etap1'!X3630+'[1]Facteurs ajustements'!P$144/1000</f>
        <v>0.22457120856415191</v>
      </c>
    </row>
    <row r="3631" spans="1:21" x14ac:dyDescent="0.25">
      <c r="A3631" s="2" t="s">
        <v>3445</v>
      </c>
      <c r="B3631" s="2">
        <v>57654</v>
      </c>
      <c r="C3631" s="2" t="s">
        <v>3446</v>
      </c>
      <c r="D3631" s="2" t="s">
        <v>4060</v>
      </c>
      <c r="E3631" s="2" t="str">
        <f>VLOOKUP(B3631,'[1]ZONE DE CONSOMMATION'!A:C,3,FALSE)</f>
        <v>Metz</v>
      </c>
      <c r="F3631" s="3">
        <f>VLOOKUP(B3631,'[1]ZONE DE CONSOMMATION'!A:I,8,FALSE)</f>
        <v>4.7139211324904426</v>
      </c>
      <c r="G3631" s="2">
        <v>691</v>
      </c>
      <c r="H3631" s="6">
        <f t="shared" si="56"/>
        <v>4.7139211324904426</v>
      </c>
      <c r="I3631" s="5">
        <f>'[1]Prosp. Sc. final Etap1'!L3631+'[1]Facteurs ajustements'!D$144/1000</f>
        <v>4.7291408808761473</v>
      </c>
      <c r="J3631" s="5">
        <f>'[1]Prosp. Sc. final Etap1'!M3631+'[1]Facteurs ajustements'!E$144/1000</f>
        <v>4.7296894023950697</v>
      </c>
      <c r="K3631" s="5">
        <f>'[1]Prosp. Sc. final Etap1'!N3631+'[1]Facteurs ajustements'!F$144/1000</f>
        <v>4.730238066118563</v>
      </c>
      <c r="L3631" s="5">
        <f>'[1]Prosp. Sc. final Etap1'!O3631+'[1]Facteurs ajustements'!G$144/1000</f>
        <v>4.7307868727367524</v>
      </c>
      <c r="M3631" s="5">
        <f>'[1]Prosp. Sc. final Etap1'!P3631+'[1]Facteurs ajustements'!H$144/1000</f>
        <v>4.7313358229346747</v>
      </c>
      <c r="N3631" s="5">
        <f>'[1]Prosp. Sc. final Etap1'!Q3631+'[1]Facteurs ajustements'!I$144/1000</f>
        <v>4.7318849173922528</v>
      </c>
      <c r="O3631" s="5">
        <f>'[1]Prosp. Sc. final Etap1'!R3631+'[1]Facteurs ajustements'!J$144/1000</f>
        <v>4.7324341567842865</v>
      </c>
      <c r="P3631" s="5">
        <f>'[1]Prosp. Sc. final Etap1'!S3631+'[1]Facteurs ajustements'!K$144/1000</f>
        <v>4.7329835417804267</v>
      </c>
      <c r="Q3631" s="5">
        <f>'[1]Prosp. Sc. final Etap1'!T3631+'[1]Facteurs ajustements'!L$144/1000</f>
        <v>4.7335330730451686</v>
      </c>
      <c r="R3631" s="5">
        <f>'[1]Prosp. Sc. final Etap1'!U3631+'[1]Facteurs ajustements'!M$144/1000</f>
        <v>4.7320184960143274</v>
      </c>
      <c r="S3631" s="5">
        <f>'[1]Prosp. Sc. final Etap1'!V3631+'[1]Facteurs ajustements'!N$144/1000</f>
        <v>4.7305044264169327</v>
      </c>
      <c r="T3631" s="5">
        <f>'[1]Prosp. Sc. final Etap1'!W3631+'[1]Facteurs ajustements'!O$144/1000</f>
        <v>4.7289908645737615</v>
      </c>
      <c r="U3631" s="5">
        <f>'[1]Prosp. Sc. final Etap1'!X3631+'[1]Facteurs ajustements'!P$144/1000</f>
        <v>4.7274778108034177</v>
      </c>
    </row>
    <row r="3632" spans="1:21" x14ac:dyDescent="0.25">
      <c r="A3632" s="2" t="s">
        <v>3445</v>
      </c>
      <c r="B3632" s="2">
        <v>57655</v>
      </c>
      <c r="C3632" s="2" t="s">
        <v>3446</v>
      </c>
      <c r="D3632" s="2" t="s">
        <v>4061</v>
      </c>
      <c r="E3632" s="2" t="str">
        <f>VLOOKUP(B3632,'[1]ZONE DE CONSOMMATION'!A:C,3,FALSE)</f>
        <v>Metz</v>
      </c>
      <c r="F3632" s="3">
        <f>VLOOKUP(B3632,'[1]ZONE DE CONSOMMATION'!A:I,8,FALSE)</f>
        <v>7.4563180865586887</v>
      </c>
      <c r="G3632" s="2">
        <v>1093</v>
      </c>
      <c r="H3632" s="6">
        <f t="shared" si="56"/>
        <v>7.4563180865586887</v>
      </c>
      <c r="I3632" s="5">
        <f>'[1]Prosp. Sc. final Etap1'!L3632+'[1]Facteurs ajustements'!D$144/1000</f>
        <v>7.6363368643085723</v>
      </c>
      <c r="J3632" s="5">
        <f>'[1]Prosp. Sc. final Etap1'!M3632+'[1]Facteurs ajustements'!E$144/1000</f>
        <v>7.6372434200219308</v>
      </c>
      <c r="K3632" s="5">
        <f>'[1]Prosp. Sc. final Etap1'!N3632+'[1]Facteurs ajustements'!F$144/1000</f>
        <v>7.638150162033372</v>
      </c>
      <c r="L3632" s="5">
        <f>'[1]Prosp. Sc. final Etap1'!O3632+'[1]Facteurs ajustements'!G$144/1000</f>
        <v>7.6390570910384534</v>
      </c>
      <c r="M3632" s="5">
        <f>'[1]Prosp. Sc. final Etap1'!P3632+'[1]Facteurs ajustements'!H$144/1000</f>
        <v>7.6399642077276422</v>
      </c>
      <c r="N3632" s="5">
        <f>'[1]Prosp. Sc. final Etap1'!Q3632+'[1]Facteurs ajustements'!I$144/1000</f>
        <v>7.6408715127862941</v>
      </c>
      <c r="O3632" s="5">
        <f>'[1]Prosp. Sc. final Etap1'!R3632+'[1]Facteurs ajustements'!J$144/1000</f>
        <v>7.6417790068946392</v>
      </c>
      <c r="P3632" s="5">
        <f>'[1]Prosp. Sc. final Etap1'!S3632+'[1]Facteurs ajustements'!K$144/1000</f>
        <v>7.6426866907277633</v>
      </c>
      <c r="Q3632" s="5">
        <f>'[1]Prosp. Sc. final Etap1'!T3632+'[1]Facteurs ajustements'!L$144/1000</f>
        <v>7.6435945649555919</v>
      </c>
      <c r="R3632" s="5">
        <f>'[1]Prosp. Sc. final Etap1'!U3632+'[1]Facteurs ajustements'!M$144/1000</f>
        <v>7.6411695713418544</v>
      </c>
      <c r="S3632" s="5">
        <f>'[1]Prosp. Sc. final Etap1'!V3632+'[1]Facteurs ajustements'!N$144/1000</f>
        <v>7.6387453699865935</v>
      </c>
      <c r="T3632" s="5">
        <f>'[1]Prosp. Sc. final Etap1'!W3632+'[1]Facteurs ajustements'!O$144/1000</f>
        <v>7.6363219611214799</v>
      </c>
      <c r="U3632" s="5">
        <f>'[1]Prosp. Sc. final Etap1'!X3632+'[1]Facteurs ajustements'!P$144/1000</f>
        <v>7.6338993449760375</v>
      </c>
    </row>
    <row r="3633" spans="1:21" x14ac:dyDescent="0.25">
      <c r="A3633" s="2" t="s">
        <v>3445</v>
      </c>
      <c r="B3633" s="2">
        <v>57656</v>
      </c>
      <c r="C3633" s="2" t="s">
        <v>3446</v>
      </c>
      <c r="D3633" s="2" t="s">
        <v>3368</v>
      </c>
      <c r="E3633" s="2" t="str">
        <f>VLOOKUP(B3633,'[1]ZONE DE CONSOMMATION'!A:C,3,FALSE)</f>
        <v>Metz</v>
      </c>
      <c r="F3633" s="3">
        <f>VLOOKUP(B3633,'[1]ZONE DE CONSOMMATION'!A:I,8,FALSE)</f>
        <v>2.5036310501070802</v>
      </c>
      <c r="G3633" s="2">
        <v>367</v>
      </c>
      <c r="H3633" s="6">
        <f t="shared" si="56"/>
        <v>2.5036310501070802</v>
      </c>
      <c r="I3633" s="5">
        <f>'[1]Prosp. Sc. final Etap1'!L3633+'[1]Facteurs ajustements'!D$144/1000</f>
        <v>2.6067513248961385</v>
      </c>
      <c r="J3633" s="5">
        <f>'[1]Prosp. Sc. final Etap1'!M3633+'[1]Facteurs ajustements'!E$144/1000</f>
        <v>2.607038464644007</v>
      </c>
      <c r="K3633" s="5">
        <f>'[1]Prosp. Sc. final Etap1'!N3633+'[1]Facteurs ajustements'!F$144/1000</f>
        <v>2.6073257144061093</v>
      </c>
      <c r="L3633" s="5">
        <f>'[1]Prosp. Sc. final Etap1'!O3633+'[1]Facteurs ajustements'!G$144/1000</f>
        <v>2.6076130748686102</v>
      </c>
      <c r="M3633" s="5">
        <f>'[1]Prosp. Sc. final Etap1'!P3633+'[1]Facteurs ajustements'!H$144/1000</f>
        <v>2.6079005467125795</v>
      </c>
      <c r="N3633" s="5">
        <f>'[1]Prosp. Sc. final Etap1'!Q3633+'[1]Facteurs ajustements'!I$144/1000</f>
        <v>2.6081881306139763</v>
      </c>
      <c r="O3633" s="5">
        <f>'[1]Prosp. Sc. final Etap1'!R3633+'[1]Facteurs ajustements'!J$144/1000</f>
        <v>2.6084758272436317</v>
      </c>
      <c r="P3633" s="5">
        <f>'[1]Prosp. Sc. final Etap1'!S3633+'[1]Facteurs ajustements'!K$144/1000</f>
        <v>2.6087636372672334</v>
      </c>
      <c r="Q3633" s="5">
        <f>'[1]Prosp. Sc. final Etap1'!T3633+'[1]Facteurs ajustements'!L$144/1000</f>
        <v>2.6090515613453085</v>
      </c>
      <c r="R3633" s="5">
        <f>'[1]Prosp. Sc. final Etap1'!U3633+'[1]Facteurs ajustements'!M$144/1000</f>
        <v>2.6082016311625438</v>
      </c>
      <c r="S3633" s="5">
        <f>'[1]Prosp. Sc. final Etap1'!V3633+'[1]Facteurs ajustements'!N$144/1000</f>
        <v>2.6073520004775816</v>
      </c>
      <c r="T3633" s="5">
        <f>'[1]Prosp. Sc. final Etap1'!W3633+'[1]Facteurs ajustements'!O$144/1000</f>
        <v>2.6065026696762503</v>
      </c>
      <c r="U3633" s="5">
        <f>'[1]Prosp. Sc. final Etap1'!X3633+'[1]Facteurs ajustements'!P$144/1000</f>
        <v>2.6056536391421887</v>
      </c>
    </row>
    <row r="3634" spans="1:21" x14ac:dyDescent="0.25">
      <c r="A3634" s="2" t="s">
        <v>3445</v>
      </c>
      <c r="B3634" s="2">
        <v>57657</v>
      </c>
      <c r="C3634" s="2" t="s">
        <v>3446</v>
      </c>
      <c r="D3634" s="2" t="s">
        <v>4062</v>
      </c>
      <c r="E3634" s="2" t="str">
        <f>VLOOKUP(B3634,'[1]ZONE DE CONSOMMATION'!A:C,3,FALSE)</f>
        <v>Metz</v>
      </c>
      <c r="F3634" s="3">
        <f>VLOOKUP(B3634,'[1]ZONE DE CONSOMMATION'!A:I,8,FALSE)</f>
        <v>0.15690330831733748</v>
      </c>
      <c r="G3634" s="2">
        <v>23</v>
      </c>
      <c r="H3634" s="6">
        <f t="shared" si="56"/>
        <v>0.15690330831733748</v>
      </c>
      <c r="I3634" s="5">
        <f>'[1]Prosp. Sc. final Etap1'!L3634+'[1]Facteurs ajustements'!D$144/1000</f>
        <v>0.12949277563329933</v>
      </c>
      <c r="J3634" s="5">
        <f>'[1]Prosp. Sc. final Etap1'!M3634+'[1]Facteurs ajustements'!E$144/1000</f>
        <v>0.12947482990562728</v>
      </c>
      <c r="K3634" s="5">
        <f>'[1]Prosp. Sc. final Etap1'!N3634+'[1]Facteurs ajustements'!F$144/1000</f>
        <v>0.12945695661954784</v>
      </c>
      <c r="L3634" s="5">
        <f>'[1]Prosp. Sc. final Etap1'!O3634+'[1]Facteurs ajustements'!G$144/1000</f>
        <v>0.12943915645659812</v>
      </c>
      <c r="M3634" s="5">
        <f>'[1]Prosp. Sc. final Etap1'!P3634+'[1]Facteurs ajustements'!H$144/1000</f>
        <v>0.12942143009322052</v>
      </c>
      <c r="N3634" s="5">
        <f>'[1]Prosp. Sc. final Etap1'!Q3634+'[1]Facteurs ajustements'!I$144/1000</f>
        <v>0.12940377820074564</v>
      </c>
      <c r="O3634" s="5">
        <f>'[1]Prosp. Sc. final Etap1'!R3634+'[1]Facteurs ajustements'!J$144/1000</f>
        <v>0.1293862014453756</v>
      </c>
      <c r="P3634" s="5">
        <f>'[1]Prosp. Sc. final Etap1'!S3634+'[1]Facteurs ajustements'!K$144/1000</f>
        <v>0.1293687004881679</v>
      </c>
      <c r="Q3634" s="5">
        <f>'[1]Prosp. Sc. final Etap1'!T3634+'[1]Facteurs ajustements'!L$144/1000</f>
        <v>0.12935127598501991</v>
      </c>
      <c r="R3634" s="5">
        <f>'[1]Prosp. Sc. final Etap1'!U3634+'[1]Facteurs ajustements'!M$144/1000</f>
        <v>0.12927712331303304</v>
      </c>
      <c r="S3634" s="5">
        <f>'[1]Prosp. Sc. final Etap1'!V3634+'[1]Facteurs ajustements'!N$144/1000</f>
        <v>0.12920302743582987</v>
      </c>
      <c r="T3634" s="5">
        <f>'[1]Prosp. Sc. final Etap1'!W3634+'[1]Facteurs ajustements'!O$144/1000</f>
        <v>0.1291289888151676</v>
      </c>
      <c r="U3634" s="5">
        <f>'[1]Prosp. Sc. final Etap1'!X3634+'[1]Facteurs ajustements'!P$144/1000</f>
        <v>0.1290550079105918</v>
      </c>
    </row>
    <row r="3635" spans="1:21" x14ac:dyDescent="0.25">
      <c r="A3635" s="2" t="s">
        <v>3445</v>
      </c>
      <c r="B3635" s="2">
        <v>57658</v>
      </c>
      <c r="C3635" s="2" t="s">
        <v>3446</v>
      </c>
      <c r="D3635" s="2" t="s">
        <v>4063</v>
      </c>
      <c r="E3635" s="2" t="str">
        <f>VLOOKUP(B3635,'[1]ZONE DE CONSOMMATION'!A:C,3,FALSE)</f>
        <v>Sarrebourg</v>
      </c>
      <c r="F3635" s="3">
        <f>VLOOKUP(B3635,'[1]ZONE DE CONSOMMATION'!A:I,8,FALSE)</f>
        <v>3.3413645781670129</v>
      </c>
      <c r="G3635" s="2">
        <v>1055</v>
      </c>
      <c r="H3635" s="6">
        <f t="shared" si="56"/>
        <v>3.3413645781670129</v>
      </c>
      <c r="I3635" s="5">
        <f>'[1]Prosp. Sc. final Etap1'!L3635+'[1]Facteurs ajustements'!D$144/1000</f>
        <v>3.3360916661908386</v>
      </c>
      <c r="J3635" s="5">
        <f>'[1]Prosp. Sc. final Etap1'!M3635+'[1]Facteurs ajustements'!E$144/1000</f>
        <v>3.3364686274653783</v>
      </c>
      <c r="K3635" s="5">
        <f>'[1]Prosp. Sc. final Etap1'!N3635+'[1]Facteurs ajustements'!F$144/1000</f>
        <v>3.3368457098160742</v>
      </c>
      <c r="L3635" s="5">
        <f>'[1]Prosp. Sc. final Etap1'!O3635+'[1]Facteurs ajustements'!G$144/1000</f>
        <v>3.3372229139304546</v>
      </c>
      <c r="M3635" s="5">
        <f>'[1]Prosp. Sc. final Etap1'!P3635+'[1]Facteurs ajustements'!H$144/1000</f>
        <v>3.3376002404909517</v>
      </c>
      <c r="N3635" s="5">
        <f>'[1]Prosp. Sc. final Etap1'!Q3635+'[1]Facteurs ajustements'!I$144/1000</f>
        <v>3.3379776901748861</v>
      </c>
      <c r="O3635" s="5">
        <f>'[1]Prosp. Sc. final Etap1'!R3635+'[1]Facteurs ajustements'!J$144/1000</f>
        <v>3.3383552636544529</v>
      </c>
      <c r="P3635" s="5">
        <f>'[1]Prosp. Sc. final Etap1'!S3635+'[1]Facteurs ajustements'!K$144/1000</f>
        <v>3.3387329615967016</v>
      </c>
      <c r="Q3635" s="5">
        <f>'[1]Prosp. Sc. final Etap1'!T3635+'[1]Facteurs ajustements'!L$144/1000</f>
        <v>3.3391107846635233</v>
      </c>
      <c r="R3635" s="5">
        <f>'[1]Prosp. Sc. final Etap1'!U3635+'[1]Facteurs ajustements'!M$144/1000</f>
        <v>3.3380324544880944</v>
      </c>
      <c r="S3635" s="5">
        <f>'[1]Prosp. Sc. final Etap1'!V3635+'[1]Facteurs ajustements'!N$144/1000</f>
        <v>3.336954495265708</v>
      </c>
      <c r="T3635" s="5">
        <f>'[1]Prosp. Sc. final Etap1'!W3635+'[1]Facteurs ajustements'!O$144/1000</f>
        <v>3.335876907359836</v>
      </c>
      <c r="U3635" s="5">
        <f>'[1]Prosp. Sc. final Etap1'!X3635+'[1]Facteurs ajustements'!P$144/1000</f>
        <v>3.3347996911317712</v>
      </c>
    </row>
    <row r="3636" spans="1:21" x14ac:dyDescent="0.25">
      <c r="A3636" s="2" t="s">
        <v>3445</v>
      </c>
      <c r="B3636" s="2">
        <v>57659</v>
      </c>
      <c r="C3636" s="2" t="s">
        <v>3446</v>
      </c>
      <c r="D3636" s="2" t="s">
        <v>4064</v>
      </c>
      <c r="E3636" s="2" t="str">
        <f>VLOOKUP(B3636,'[1]ZONE DE CONSOMMATION'!A:C,3,FALSE)</f>
        <v>Forbach</v>
      </c>
      <c r="F3636" s="3">
        <f>VLOOKUP(B3636,'[1]ZONE DE CONSOMMATION'!A:I,8,FALSE)</f>
        <v>20.115485969807278</v>
      </c>
      <c r="G3636" s="2">
        <v>3233</v>
      </c>
      <c r="H3636" s="6">
        <f t="shared" si="56"/>
        <v>20.115485969807278</v>
      </c>
      <c r="I3636" s="5">
        <f>'[1]Prosp. Sc. final Etap1'!L3636+'[1]Facteurs ajustements'!D$144/1000</f>
        <v>20.116523701647424</v>
      </c>
      <c r="J3636" s="5">
        <f>'[1]Prosp. Sc. final Etap1'!M3636+'[1]Facteurs ajustements'!E$144/1000</f>
        <v>20.118967248215949</v>
      </c>
      <c r="K3636" s="5">
        <f>'[1]Prosp. Sc. final Etap1'!N3636+'[1]Facteurs ajustements'!F$144/1000</f>
        <v>20.121411170369857</v>
      </c>
      <c r="L3636" s="5">
        <f>'[1]Prosp. Sc. final Etap1'!O3636+'[1]Facteurs ajustements'!G$144/1000</f>
        <v>20.123855468828022</v>
      </c>
      <c r="M3636" s="5">
        <f>'[1]Prosp. Sc. final Etap1'!P3636+'[1]Facteurs ajustements'!H$144/1000</f>
        <v>20.126300144304217</v>
      </c>
      <c r="N3636" s="5">
        <f>'[1]Prosp. Sc. final Etap1'!Q3636+'[1]Facteurs ajustements'!I$144/1000</f>
        <v>20.128745197507122</v>
      </c>
      <c r="O3636" s="5">
        <f>'[1]Prosp. Sc. final Etap1'!R3636+'[1]Facteurs ajustements'!J$144/1000</f>
        <v>20.131190629140285</v>
      </c>
      <c r="P3636" s="5">
        <f>'[1]Prosp. Sc. final Etap1'!S3636+'[1]Facteurs ajustements'!K$144/1000</f>
        <v>20.133636439902116</v>
      </c>
      <c r="Q3636" s="5">
        <f>'[1]Prosp. Sc. final Etap1'!T3636+'[1]Facteurs ajustements'!L$144/1000</f>
        <v>20.136082630485866</v>
      </c>
      <c r="R3636" s="5">
        <f>'[1]Prosp. Sc. final Etap1'!U3636+'[1]Facteurs ajustements'!M$144/1000</f>
        <v>20.129749345474128</v>
      </c>
      <c r="S3636" s="5">
        <f>'[1]Prosp. Sc. final Etap1'!V3636+'[1]Facteurs ajustements'!N$144/1000</f>
        <v>20.123418075434994</v>
      </c>
      <c r="T3636" s="5">
        <f>'[1]Prosp. Sc. final Etap1'!W3636+'[1]Facteurs ajustements'!O$144/1000</f>
        <v>20.117088820217603</v>
      </c>
      <c r="U3636" s="5">
        <f>'[1]Prosp. Sc. final Etap1'!X3636+'[1]Facteurs ajustements'!P$144/1000</f>
        <v>20.110761579669081</v>
      </c>
    </row>
    <row r="3637" spans="1:21" x14ac:dyDescent="0.25">
      <c r="A3637" s="2" t="s">
        <v>3445</v>
      </c>
      <c r="B3637" s="2">
        <v>57660</v>
      </c>
      <c r="C3637" s="2" t="s">
        <v>3446</v>
      </c>
      <c r="D3637" s="2" t="s">
        <v>4065</v>
      </c>
      <c r="E3637" s="2" t="str">
        <f>VLOOKUP(B3637,'[1]ZONE DE CONSOMMATION'!A:C,3,FALSE)</f>
        <v>Forbach</v>
      </c>
      <c r="F3637" s="3">
        <f>VLOOKUP(B3637,'[1]ZONE DE CONSOMMATION'!A:I,8,FALSE)</f>
        <v>76.24347821652286</v>
      </c>
      <c r="G3637" s="2">
        <v>12254</v>
      </c>
      <c r="H3637" s="6">
        <f t="shared" si="56"/>
        <v>76.24347821652286</v>
      </c>
      <c r="I3637" s="5">
        <f>'[1]Prosp. Sc. final Etap1'!L3637+'[1]Facteurs ajustements'!D$144/1000</f>
        <v>69.574214068254861</v>
      </c>
      <c r="J3637" s="5">
        <f>'[1]Prosp. Sc. final Etap1'!M3637+'[1]Facteurs ajustements'!E$144/1000</f>
        <v>69.582748550704537</v>
      </c>
      <c r="K3637" s="5">
        <f>'[1]Prosp. Sc. final Etap1'!N3637+'[1]Facteurs ajustements'!F$144/1000</f>
        <v>69.591284158865619</v>
      </c>
      <c r="L3637" s="5">
        <f>'[1]Prosp. Sc. final Etap1'!O3637+'[1]Facteurs ajustements'!G$144/1000</f>
        <v>69.599820893549335</v>
      </c>
      <c r="M3637" s="5">
        <f>'[1]Prosp. Sc. final Etap1'!P3637+'[1]Facteurs ajustements'!H$144/1000</f>
        <v>69.608358755561895</v>
      </c>
      <c r="N3637" s="5">
        <f>'[1]Prosp. Sc. final Etap1'!Q3637+'[1]Facteurs ajustements'!I$144/1000</f>
        <v>69.616897745704321</v>
      </c>
      <c r="O3637" s="5">
        <f>'[1]Prosp. Sc. final Etap1'!R3637+'[1]Facteurs ajustements'!J$144/1000</f>
        <v>69.625437864772621</v>
      </c>
      <c r="P3637" s="5">
        <f>'[1]Prosp. Sc. final Etap1'!S3637+'[1]Facteurs ajustements'!K$144/1000</f>
        <v>69.633979113557601</v>
      </c>
      <c r="Q3637" s="5">
        <f>'[1]Prosp. Sc. final Etap1'!T3637+'[1]Facteurs ajustements'!L$144/1000</f>
        <v>69.642521492844992</v>
      </c>
      <c r="R3637" s="5">
        <f>'[1]Prosp. Sc. final Etap1'!U3637+'[1]Facteurs ajustements'!M$144/1000</f>
        <v>69.620700053020812</v>
      </c>
      <c r="S3637" s="5">
        <f>'[1]Prosp. Sc. final Etap1'!V3637+'[1]Facteurs ajustements'!N$144/1000</f>
        <v>69.598885473658939</v>
      </c>
      <c r="T3637" s="5">
        <f>'[1]Prosp. Sc. final Etap1'!W3637+'[1]Facteurs ajustements'!O$144/1000</f>
        <v>69.577077753092581</v>
      </c>
      <c r="U3637" s="5">
        <f>'[1]Prosp. Sc. final Etap1'!X3637+'[1]Facteurs ajustements'!P$144/1000</f>
        <v>69.555276889653427</v>
      </c>
    </row>
    <row r="3638" spans="1:21" x14ac:dyDescent="0.25">
      <c r="A3638" s="2" t="s">
        <v>3445</v>
      </c>
      <c r="B3638" s="2">
        <v>57661</v>
      </c>
      <c r="C3638" s="2" t="s">
        <v>3446</v>
      </c>
      <c r="D3638" s="2" t="s">
        <v>4066</v>
      </c>
      <c r="E3638" s="2" t="str">
        <f>VLOOKUP(B3638,'[1]ZONE DE CONSOMMATION'!A:C,3,FALSE)</f>
        <v>Forbach</v>
      </c>
      <c r="F3638" s="3">
        <f>VLOOKUP(B3638,'[1]ZONE DE CONSOMMATION'!A:I,8,FALSE)</f>
        <v>1.107502784604298</v>
      </c>
      <c r="G3638" s="2">
        <v>178</v>
      </c>
      <c r="H3638" s="6">
        <f t="shared" si="56"/>
        <v>1.107502784604298</v>
      </c>
      <c r="I3638" s="5">
        <f>'[1]Prosp. Sc. final Etap1'!L3638+'[1]Facteurs ajustements'!D$144/1000</f>
        <v>1.0828442225276773</v>
      </c>
      <c r="J3638" s="5">
        <f>'[1]Prosp. Sc. final Etap1'!M3638+'[1]Facteurs ajustements'!E$144/1000</f>
        <v>1.0829436862967328</v>
      </c>
      <c r="K3638" s="5">
        <f>'[1]Prosp. Sc. final Etap1'!N3638+'[1]Facteurs ajustements'!F$144/1000</f>
        <v>1.0830432369668856</v>
      </c>
      <c r="L3638" s="5">
        <f>'[1]Prosp. Sc. final Etap1'!O3638+'[1]Facteurs ajustements'!G$144/1000</f>
        <v>1.083142875221454</v>
      </c>
      <c r="M3638" s="5">
        <f>'[1]Prosp. Sc. final Etap1'!P3638+'[1]Facteurs ajustements'!H$144/1000</f>
        <v>1.0832426017386609</v>
      </c>
      <c r="N3638" s="5">
        <f>'[1]Prosp. Sc. final Etap1'!Q3638+'[1]Facteurs ajustements'!I$144/1000</f>
        <v>1.0833424171916184</v>
      </c>
      <c r="O3638" s="5">
        <f>'[1]Prosp. Sc. final Etap1'!R3638+'[1]Facteurs ajustements'!J$144/1000</f>
        <v>1.0834423222483101</v>
      </c>
      <c r="P3638" s="5">
        <f>'[1]Prosp. Sc. final Etap1'!S3638+'[1]Facteurs ajustements'!K$144/1000</f>
        <v>1.083542317571575</v>
      </c>
      <c r="Q3638" s="5">
        <f>'[1]Prosp. Sc. final Etap1'!T3638+'[1]Facteurs ajustements'!L$144/1000</f>
        <v>1.0836424038190922</v>
      </c>
      <c r="R3638" s="5">
        <f>'[1]Prosp. Sc. final Etap1'!U3638+'[1]Facteurs ajustements'!M$144/1000</f>
        <v>1.0832696999068288</v>
      </c>
      <c r="S3638" s="5">
        <f>'[1]Prosp. Sc. final Etap1'!V3638+'[1]Facteurs ajustements'!N$144/1000</f>
        <v>1.0828971461914989</v>
      </c>
      <c r="T3638" s="5">
        <f>'[1]Prosp. Sc. final Etap1'!W3638+'[1]Facteurs ajustements'!O$144/1000</f>
        <v>1.0825247431056393</v>
      </c>
      <c r="U3638" s="5">
        <f>'[1]Prosp. Sc. final Etap1'!X3638+'[1]Facteurs ajustements'!P$144/1000</f>
        <v>1.082152491079583</v>
      </c>
    </row>
    <row r="3639" spans="1:21" x14ac:dyDescent="0.25">
      <c r="A3639" s="2" t="s">
        <v>3445</v>
      </c>
      <c r="B3639" s="2">
        <v>57662</v>
      </c>
      <c r="C3639" s="2" t="s">
        <v>3446</v>
      </c>
      <c r="D3639" s="2" t="s">
        <v>4067</v>
      </c>
      <c r="E3639" s="2" t="str">
        <f>VLOOKUP(B3639,'[1]ZONE DE CONSOMMATION'!A:C,3,FALSE)</f>
        <v>Forbach</v>
      </c>
      <c r="F3639" s="3">
        <f>VLOOKUP(B3639,'[1]ZONE DE CONSOMMATION'!A:I,8,FALSE)</f>
        <v>0.6470802786452079</v>
      </c>
      <c r="G3639" s="2">
        <v>104</v>
      </c>
      <c r="H3639" s="6">
        <f t="shared" si="56"/>
        <v>0.6470802786452079</v>
      </c>
      <c r="I3639" s="5">
        <f>'[1]Prosp. Sc. final Etap1'!L3639+'[1]Facteurs ajustements'!D$144/1000</f>
        <v>0.62225158634230737</v>
      </c>
      <c r="J3639" s="5">
        <f>'[1]Prosp. Sc. final Etap1'!M3639+'[1]Facteurs ajustements'!E$144/1000</f>
        <v>0.62229432606716384</v>
      </c>
      <c r="K3639" s="5">
        <f>'[1]Prosp. Sc. final Etap1'!N3639+'[1]Facteurs ajustements'!F$144/1000</f>
        <v>0.62233714570729781</v>
      </c>
      <c r="L3639" s="5">
        <f>'[1]Prosp. Sc. final Etap1'!O3639+'[1]Facteurs ajustements'!G$144/1000</f>
        <v>0.62238004594516683</v>
      </c>
      <c r="M3639" s="5">
        <f>'[1]Prosp. Sc. final Etap1'!P3639+'[1]Facteurs ajustements'!H$144/1000</f>
        <v>0.62242302745813405</v>
      </c>
      <c r="N3639" s="5">
        <f>'[1]Prosp. Sc. final Etap1'!Q3639+'[1]Facteurs ajustements'!I$144/1000</f>
        <v>0.62246609091845073</v>
      </c>
      <c r="O3639" s="5">
        <f>'[1]Prosp. Sc. final Etap1'!R3639+'[1]Facteurs ajustements'!J$144/1000</f>
        <v>0.62250923699323957</v>
      </c>
      <c r="P3639" s="5">
        <f>'[1]Prosp. Sc. final Etap1'!S3639+'[1]Facteurs ajustements'!K$144/1000</f>
        <v>0.62255246634447892</v>
      </c>
      <c r="Q3639" s="5">
        <f>'[1]Prosp. Sc. final Etap1'!T3639+'[1]Facteurs ajustements'!L$144/1000</f>
        <v>0.62259577962898727</v>
      </c>
      <c r="R3639" s="5">
        <f>'[1]Prosp. Sc. final Etap1'!U3639+'[1]Facteurs ajustements'!M$144/1000</f>
        <v>0.62236731476229645</v>
      </c>
      <c r="S3639" s="5">
        <f>'[1]Prosp. Sc. final Etap1'!V3639+'[1]Facteurs ajustements'!N$144/1000</f>
        <v>0.62213895496716354</v>
      </c>
      <c r="T3639" s="5">
        <f>'[1]Prosp. Sc. final Etap1'!W3639+'[1]Facteurs ajustements'!O$144/1000</f>
        <v>0.62191070069024179</v>
      </c>
      <c r="U3639" s="5">
        <f>'[1]Prosp. Sc. final Etap1'!X3639+'[1]Facteurs ajustements'!P$144/1000</f>
        <v>0.62168255237597847</v>
      </c>
    </row>
    <row r="3640" spans="1:21" x14ac:dyDescent="0.25">
      <c r="A3640" s="2" t="s">
        <v>3445</v>
      </c>
      <c r="B3640" s="2">
        <v>57663</v>
      </c>
      <c r="C3640" s="2" t="s">
        <v>3446</v>
      </c>
      <c r="D3640" s="2" t="s">
        <v>4068</v>
      </c>
      <c r="E3640" s="2" t="str">
        <f>VLOOKUP(B3640,'[1]ZONE DE CONSOMMATION'!A:C,3,FALSE)</f>
        <v>Forbach</v>
      </c>
      <c r="F3640" s="3">
        <f>VLOOKUP(B3640,'[1]ZONE DE CONSOMMATION'!A:I,8,FALSE)</f>
        <v>47.896384471257782</v>
      </c>
      <c r="G3640" s="2">
        <v>7698</v>
      </c>
      <c r="H3640" s="6">
        <f t="shared" si="56"/>
        <v>47.896384471257782</v>
      </c>
      <c r="I3640" s="5">
        <f>'[1]Prosp. Sc. final Etap1'!L3640+'[1]Facteurs ajustements'!D$144/1000</f>
        <v>48.430522377421042</v>
      </c>
      <c r="J3640" s="5">
        <f>'[1]Prosp. Sc. final Etap1'!M3640+'[1]Facteurs ajustements'!E$144/1000</f>
        <v>48.436452919625538</v>
      </c>
      <c r="K3640" s="5">
        <f>'[1]Prosp. Sc. final Etap1'!N3640+'[1]Facteurs ajustements'!F$144/1000</f>
        <v>48.442384266854525</v>
      </c>
      <c r="L3640" s="5">
        <f>'[1]Prosp. Sc. final Etap1'!O3640+'[1]Facteurs ajustements'!G$144/1000</f>
        <v>48.448316419879774</v>
      </c>
      <c r="M3640" s="5">
        <f>'[1]Prosp. Sc. final Etap1'!P3640+'[1]Facteurs ajustements'!H$144/1000</f>
        <v>48.454249379467953</v>
      </c>
      <c r="N3640" s="5">
        <f>'[1]Prosp. Sc. final Etap1'!Q3640+'[1]Facteurs ajustements'!I$144/1000</f>
        <v>48.460183146380643</v>
      </c>
      <c r="O3640" s="5">
        <f>'[1]Prosp. Sc. final Etap1'!R3640+'[1]Facteurs ajustements'!J$144/1000</f>
        <v>48.466117721374289</v>
      </c>
      <c r="P3640" s="5">
        <f>'[1]Prosp. Sc. final Etap1'!S3640+'[1]Facteurs ajustements'!K$144/1000</f>
        <v>48.472053105200224</v>
      </c>
      <c r="Q3640" s="5">
        <f>'[1]Prosp. Sc. final Etap1'!T3640+'[1]Facteurs ajustements'!L$144/1000</f>
        <v>48.477989298604612</v>
      </c>
      <c r="R3640" s="5">
        <f>'[1]Prosp. Sc. final Etap1'!U3640+'[1]Facteurs ajustements'!M$144/1000</f>
        <v>48.462789210642732</v>
      </c>
      <c r="S3640" s="5">
        <f>'[1]Prosp. Sc. final Etap1'!V3640+'[1]Facteurs ajustements'!N$144/1000</f>
        <v>48.447593911644482</v>
      </c>
      <c r="T3640" s="5">
        <f>'[1]Prosp. Sc. final Etap1'!W3640+'[1]Facteurs ajustements'!O$144/1000</f>
        <v>48.432403400591149</v>
      </c>
      <c r="U3640" s="5">
        <f>'[1]Prosp. Sc. final Etap1'!X3640+'[1]Facteurs ajustements'!P$144/1000</f>
        <v>48.417217676462272</v>
      </c>
    </row>
    <row r="3641" spans="1:21" x14ac:dyDescent="0.25">
      <c r="A3641" s="2" t="s">
        <v>3445</v>
      </c>
      <c r="B3641" s="2">
        <v>57664</v>
      </c>
      <c r="C3641" s="2" t="s">
        <v>3446</v>
      </c>
      <c r="D3641" s="2" t="s">
        <v>4069</v>
      </c>
      <c r="E3641" s="2" t="str">
        <f>VLOOKUP(B3641,'[1]ZONE DE CONSOMMATION'!A:C,3,FALSE)</f>
        <v>Metz</v>
      </c>
      <c r="F3641" s="3">
        <f>VLOOKUP(B3641,'[1]ZONE DE CONSOMMATION'!A:I,8,FALSE)</f>
        <v>0.42977862713009829</v>
      </c>
      <c r="G3641" s="2">
        <v>63</v>
      </c>
      <c r="H3641" s="6">
        <f t="shared" si="56"/>
        <v>0.42977862713009829</v>
      </c>
      <c r="I3641" s="5">
        <f>'[1]Prosp. Sc. final Etap1'!L3641+'[1]Facteurs ajustements'!D$144/1000</f>
        <v>0.41611773174635519</v>
      </c>
      <c r="J3641" s="5">
        <f>'[1]Prosp. Sc. final Etap1'!M3641+'[1]Facteurs ajustements'!E$144/1000</f>
        <v>0.41613508516461339</v>
      </c>
      <c r="K3641" s="5">
        <f>'[1]Prosp. Sc. final Etap1'!N3641+'[1]Facteurs ajustements'!F$144/1000</f>
        <v>0.41615251537171194</v>
      </c>
      <c r="L3641" s="5">
        <f>'[1]Prosp. Sc. final Etap1'!O3641+'[1]Facteurs ajustements'!G$144/1000</f>
        <v>0.41617002304972345</v>
      </c>
      <c r="M3641" s="5">
        <f>'[1]Prosp. Sc. final Etap1'!P3641+'[1]Facteurs ajustements'!H$144/1000</f>
        <v>0.41618760887562567</v>
      </c>
      <c r="N3641" s="5">
        <f>'[1]Prosp. Sc. final Etap1'!Q3641+'[1]Facteurs ajustements'!I$144/1000</f>
        <v>0.41620527352128478</v>
      </c>
      <c r="O3641" s="5">
        <f>'[1]Prosp. Sc. final Etap1'!R3641+'[1]Facteurs ajustements'!J$144/1000</f>
        <v>0.41622301765343833</v>
      </c>
      <c r="P3641" s="5">
        <f>'[1]Prosp. Sc. final Etap1'!S3641+'[1]Facteurs ajustements'!K$144/1000</f>
        <v>0.41624084193367966</v>
      </c>
      <c r="Q3641" s="5">
        <f>'[1]Prosp. Sc. final Etap1'!T3641+'[1]Facteurs ajustements'!L$144/1000</f>
        <v>0.41625874701844173</v>
      </c>
      <c r="R3641" s="5">
        <f>'[1]Prosp. Sc. final Etap1'!U3641+'[1]Facteurs ajustements'!M$144/1000</f>
        <v>0.41609483496504257</v>
      </c>
      <c r="S3641" s="5">
        <f>'[1]Prosp. Sc. final Etap1'!V3641+'[1]Facteurs ajustements'!N$144/1000</f>
        <v>0.41593100778776815</v>
      </c>
      <c r="T3641" s="5">
        <f>'[1]Prosp. Sc. final Etap1'!W3641+'[1]Facteurs ajustements'!O$144/1000</f>
        <v>0.4157672659395904</v>
      </c>
      <c r="U3641" s="5">
        <f>'[1]Prosp. Sc. final Etap1'!X3641+'[1]Facteurs ajustements'!P$144/1000</f>
        <v>0.41560360987127248</v>
      </c>
    </row>
    <row r="3642" spans="1:21" x14ac:dyDescent="0.25">
      <c r="A3642" s="2" t="s">
        <v>3445</v>
      </c>
      <c r="B3642" s="2">
        <v>57665</v>
      </c>
      <c r="C3642" s="2" t="s">
        <v>3446</v>
      </c>
      <c r="D3642" s="2" t="s">
        <v>4070</v>
      </c>
      <c r="E3642" s="2" t="str">
        <f>VLOOKUP(B3642,'[1]ZONE DE CONSOMMATION'!A:C,3,FALSE)</f>
        <v>Sarrebourg</v>
      </c>
      <c r="F3642" s="3">
        <f>VLOOKUP(B3642,'[1]ZONE DE CONSOMMATION'!A:I,8,FALSE)</f>
        <v>3.373036280329734</v>
      </c>
      <c r="G3642" s="2">
        <v>1065</v>
      </c>
      <c r="H3642" s="6">
        <f t="shared" si="56"/>
        <v>3.373036280329734</v>
      </c>
      <c r="I3642" s="5">
        <f>'[1]Prosp. Sc. final Etap1'!L3642+'[1]Facteurs ajustements'!D$144/1000</f>
        <v>3.3582700497884286</v>
      </c>
      <c r="J3642" s="5">
        <f>'[1]Prosp. Sc. final Etap1'!M3642+'[1]Facteurs ajustements'!E$144/1000</f>
        <v>3.3586497424301522</v>
      </c>
      <c r="K3642" s="5">
        <f>'[1]Prosp. Sc. final Etap1'!N3642+'[1]Facteurs ajustements'!F$144/1000</f>
        <v>3.3590295564844119</v>
      </c>
      <c r="L3642" s="5">
        <f>'[1]Prosp. Sc. final Etap1'!O3642+'[1]Facteurs ajustements'!G$144/1000</f>
        <v>3.3594094926387772</v>
      </c>
      <c r="M3642" s="5">
        <f>'[1]Prosp. Sc. final Etap1'!P3642+'[1]Facteurs ajustements'!H$144/1000</f>
        <v>3.3597895515757221</v>
      </c>
      <c r="N3642" s="5">
        <f>'[1]Prosp. Sc. final Etap1'!Q3642+'[1]Facteurs ajustements'!I$144/1000</f>
        <v>3.3601697339726089</v>
      </c>
      <c r="O3642" s="5">
        <f>'[1]Prosp. Sc. final Etap1'!R3642+'[1]Facteurs ajustements'!J$144/1000</f>
        <v>3.3605500405016739</v>
      </c>
      <c r="P3642" s="5">
        <f>'[1]Prosp. Sc. final Etap1'!S3642+'[1]Facteurs ajustements'!K$144/1000</f>
        <v>3.3609304718300081</v>
      </c>
      <c r="Q3642" s="5">
        <f>'[1]Prosp. Sc. final Etap1'!T3642+'[1]Facteurs ajustements'!L$144/1000</f>
        <v>3.3613110286195442</v>
      </c>
      <c r="R3642" s="5">
        <f>'[1]Prosp. Sc. final Etap1'!U3642+'[1]Facteurs ajustements'!M$144/1000</f>
        <v>3.3602257530684594</v>
      </c>
      <c r="S3642" s="5">
        <f>'[1]Prosp. Sc. final Etap1'!V3642+'[1]Facteurs ajustements'!N$144/1000</f>
        <v>3.3591408506432869</v>
      </c>
      <c r="T3642" s="5">
        <f>'[1]Prosp. Sc. final Etap1'!W3642+'[1]Facteurs ajustements'!O$144/1000</f>
        <v>3.3580563217068198</v>
      </c>
      <c r="U3642" s="5">
        <f>'[1]Prosp. Sc. final Etap1'!X3642+'[1]Facteurs ajustements'!P$144/1000</f>
        <v>3.3569721666196699</v>
      </c>
    </row>
    <row r="3643" spans="1:21" x14ac:dyDescent="0.25">
      <c r="A3643" s="2" t="s">
        <v>3445</v>
      </c>
      <c r="B3643" s="2">
        <v>57666</v>
      </c>
      <c r="C3643" s="2" t="s">
        <v>3446</v>
      </c>
      <c r="D3643" s="2" t="s">
        <v>4071</v>
      </c>
      <c r="E3643" s="2" t="str">
        <f>VLOOKUP(B3643,'[1]ZONE DE CONSOMMATION'!A:C,3,FALSE)</f>
        <v>Forbach</v>
      </c>
      <c r="F3643" s="3">
        <f>VLOOKUP(B3643,'[1]ZONE DE CONSOMMATION'!A:I,8,FALSE)</f>
        <v>42.33398284521148</v>
      </c>
      <c r="G3643" s="2">
        <v>6804</v>
      </c>
      <c r="H3643" s="6">
        <f t="shared" si="56"/>
        <v>42.33398284521148</v>
      </c>
      <c r="I3643" s="5">
        <f>'[1]Prosp. Sc. final Etap1'!L3643+'[1]Facteurs ajustements'!D$144/1000</f>
        <v>44.403448923205708</v>
      </c>
      <c r="J3643" s="5">
        <f>'[1]Prosp. Sc. final Etap1'!M3643+'[1]Facteurs ajustements'!E$144/1000</f>
        <v>44.408883513294029</v>
      </c>
      <c r="K3643" s="5">
        <f>'[1]Prosp. Sc. final Etap1'!N3643+'[1]Facteurs ajustements'!F$144/1000</f>
        <v>44.414318847328126</v>
      </c>
      <c r="L3643" s="5">
        <f>'[1]Prosp. Sc. final Etap1'!O3643+'[1]Facteurs ajustements'!G$144/1000</f>
        <v>44.41975492607223</v>
      </c>
      <c r="M3643" s="5">
        <f>'[1]Prosp. Sc. final Etap1'!P3643+'[1]Facteurs ajustements'!H$144/1000</f>
        <v>44.425191750285506</v>
      </c>
      <c r="N3643" s="5">
        <f>'[1]Prosp. Sc. final Etap1'!Q3643+'[1]Facteurs ajustements'!I$144/1000</f>
        <v>44.430629320721998</v>
      </c>
      <c r="O3643" s="5">
        <f>'[1]Prosp. Sc. final Etap1'!R3643+'[1]Facteurs ajustements'!J$144/1000</f>
        <v>44.436067638130631</v>
      </c>
      <c r="P3643" s="5">
        <f>'[1]Prosp. Sc. final Etap1'!S3643+'[1]Facteurs ajustements'!K$144/1000</f>
        <v>44.441506703255207</v>
      </c>
      <c r="Q3643" s="5">
        <f>'[1]Prosp. Sc. final Etap1'!T3643+'[1]Facteurs ajustements'!L$144/1000</f>
        <v>44.446946516834366</v>
      </c>
      <c r="R3643" s="5">
        <f>'[1]Prosp. Sc. final Etap1'!U3643+'[1]Facteurs ajustements'!M$144/1000</f>
        <v>44.433007545933108</v>
      </c>
      <c r="S3643" s="5">
        <f>'[1]Prosp. Sc. final Etap1'!V3643+'[1]Facteurs ajustements'!N$144/1000</f>
        <v>44.419072969453332</v>
      </c>
      <c r="T3643" s="5">
        <f>'[1]Prosp. Sc. final Etap1'!W3643+'[1]Facteurs ajustements'!O$144/1000</f>
        <v>44.405142786499766</v>
      </c>
      <c r="U3643" s="5">
        <f>'[1]Prosp. Sc. final Etap1'!X3643+'[1]Facteurs ajustements'!P$144/1000</f>
        <v>44.391216996175345</v>
      </c>
    </row>
    <row r="3644" spans="1:21" x14ac:dyDescent="0.25">
      <c r="A3644" s="2" t="s">
        <v>3445</v>
      </c>
      <c r="B3644" s="2">
        <v>57667</v>
      </c>
      <c r="C3644" s="2" t="s">
        <v>3446</v>
      </c>
      <c r="D3644" s="2" t="s">
        <v>4072</v>
      </c>
      <c r="E3644" s="2" t="str">
        <f>VLOOKUP(B3644,'[1]ZONE DE CONSOMMATION'!A:C,3,FALSE)</f>
        <v>Metz</v>
      </c>
      <c r="F3644" s="3">
        <f>VLOOKUP(B3644,'[1]ZONE DE CONSOMMATION'!A:I,8,FALSE)</f>
        <v>5.3961094295223457</v>
      </c>
      <c r="G3644" s="2">
        <v>791</v>
      </c>
      <c r="H3644" s="6">
        <f t="shared" si="56"/>
        <v>5.3961094295223457</v>
      </c>
      <c r="I3644" s="5">
        <f>'[1]Prosp. Sc. final Etap1'!L3644+'[1]Facteurs ajustements'!D$144/1000</f>
        <v>5.3911080414229664</v>
      </c>
      <c r="J3644" s="5">
        <f>'[1]Prosp. Sc. final Etap1'!M3644+'[1]Facteurs ajustements'!E$144/1000</f>
        <v>5.3917380871598715</v>
      </c>
      <c r="K3644" s="5">
        <f>'[1]Prosp. Sc. final Etap1'!N3644+'[1]Facteurs ajustements'!F$144/1000</f>
        <v>5.3923682851414174</v>
      </c>
      <c r="L3644" s="5">
        <f>'[1]Prosp. Sc. final Etap1'!O3644+'[1]Facteurs ajustements'!G$144/1000</f>
        <v>5.3929986360589695</v>
      </c>
      <c r="M3644" s="5">
        <f>'[1]Prosp. Sc. final Etap1'!P3644+'[1]Facteurs ajustements'!H$144/1000</f>
        <v>5.3936291405987999</v>
      </c>
      <c r="N3644" s="5">
        <f>'[1]Prosp. Sc. final Etap1'!Q3644+'[1]Facteurs ajustements'!I$144/1000</f>
        <v>5.3942597994420689</v>
      </c>
      <c r="O3644" s="5">
        <f>'[1]Prosp. Sc. final Etap1'!R3644+'[1]Facteurs ajustements'!J$144/1000</f>
        <v>5.3948906132648125</v>
      </c>
      <c r="P3644" s="5">
        <f>'[1]Prosp. Sc. final Etap1'!S3644+'[1]Facteurs ajustements'!K$144/1000</f>
        <v>5.3955215827379188</v>
      </c>
      <c r="Q3644" s="5">
        <f>'[1]Prosp. Sc. final Etap1'!T3644+'[1]Facteurs ajustements'!L$144/1000</f>
        <v>5.3961527085271195</v>
      </c>
      <c r="R3644" s="5">
        <f>'[1]Prosp. Sc. final Etap1'!U3644+'[1]Facteurs ajustements'!M$144/1000</f>
        <v>5.3944308300677788</v>
      </c>
      <c r="S3644" s="5">
        <f>'[1]Prosp. Sc. final Etap1'!V3644+'[1]Facteurs ajustements'!N$144/1000</f>
        <v>5.3927095238964098</v>
      </c>
      <c r="T3644" s="5">
        <f>'[1]Prosp. Sc. final Etap1'!W3644+'[1]Facteurs ajustements'!O$144/1000</f>
        <v>5.3909887903135001</v>
      </c>
      <c r="U3644" s="5">
        <f>'[1]Prosp. Sc. final Etap1'!X3644+'[1]Facteurs ajustements'!P$144/1000</f>
        <v>5.389268629617372</v>
      </c>
    </row>
    <row r="3645" spans="1:21" x14ac:dyDescent="0.25">
      <c r="A3645" s="2" t="s">
        <v>3445</v>
      </c>
      <c r="B3645" s="2">
        <v>57668</v>
      </c>
      <c r="C3645" s="2" t="s">
        <v>3446</v>
      </c>
      <c r="D3645" s="2" t="s">
        <v>4073</v>
      </c>
      <c r="E3645" s="2" t="str">
        <f>VLOOKUP(B3645,'[1]ZONE DE CONSOMMATION'!A:C,3,FALSE)</f>
        <v>Forbach</v>
      </c>
      <c r="F3645" s="3">
        <f>VLOOKUP(B3645,'[1]ZONE DE CONSOMMATION'!A:I,8,FALSE)</f>
        <v>8.779137242003733</v>
      </c>
      <c r="G3645" s="2">
        <v>1411</v>
      </c>
      <c r="H3645" s="6">
        <f t="shared" si="56"/>
        <v>8.779137242003733</v>
      </c>
      <c r="I3645" s="5">
        <f>'[1]Prosp. Sc. final Etap1'!L3645+'[1]Facteurs ajustements'!D$144/1000</f>
        <v>7.9668368660549627</v>
      </c>
      <c r="J3645" s="5">
        <f>'[1]Prosp. Sc. final Etap1'!M3645+'[1]Facteurs ajustements'!E$144/1000</f>
        <v>7.9677841243224528</v>
      </c>
      <c r="K3645" s="5">
        <f>'[1]Prosp. Sc. final Etap1'!N3645+'[1]Facteurs ajustements'!F$144/1000</f>
        <v>7.9687315739007269</v>
      </c>
      <c r="L3645" s="5">
        <f>'[1]Prosp. Sc. final Etap1'!O3645+'[1]Facteurs ajustements'!G$144/1000</f>
        <v>7.9696792154859608</v>
      </c>
      <c r="M3645" s="5">
        <f>'[1]Prosp. Sc. final Etap1'!P3645+'[1]Facteurs ajustements'!H$144/1000</f>
        <v>7.9706270497692389</v>
      </c>
      <c r="N3645" s="5">
        <f>'[1]Prosp. Sc. final Etap1'!Q3645+'[1]Facteurs ajustements'!I$144/1000</f>
        <v>7.9715750774365324</v>
      </c>
      <c r="O3645" s="5">
        <f>'[1]Prosp. Sc. final Etap1'!R3645+'[1]Facteurs ajustements'!J$144/1000</f>
        <v>7.9725232991686905</v>
      </c>
      <c r="P3645" s="5">
        <f>'[1]Prosp. Sc. final Etap1'!S3645+'[1]Facteurs ajustements'!K$144/1000</f>
        <v>7.9734717156414172</v>
      </c>
      <c r="Q3645" s="5">
        <f>'[1]Prosp. Sc. final Etap1'!T3645+'[1]Facteurs ajustements'!L$144/1000</f>
        <v>7.9744203275252561</v>
      </c>
      <c r="R3645" s="5">
        <f>'[1]Prosp. Sc. final Etap1'!U3645+'[1]Facteurs ajustements'!M$144/1000</f>
        <v>7.9718918346345689</v>
      </c>
      <c r="S3645" s="5">
        <f>'[1]Prosp. Sc. final Etap1'!V3645+'[1]Facteurs ajustements'!N$144/1000</f>
        <v>7.9693641663822445</v>
      </c>
      <c r="T3645" s="5">
        <f>'[1]Prosp. Sc. final Etap1'!W3645+'[1]Facteurs ajustements'!O$144/1000</f>
        <v>7.9668373229898215</v>
      </c>
      <c r="U3645" s="5">
        <f>'[1]Prosp. Sc. final Etap1'!X3645+'[1]Facteurs ajustements'!P$144/1000</f>
        <v>7.9643113046766985</v>
      </c>
    </row>
    <row r="3646" spans="1:21" x14ac:dyDescent="0.25">
      <c r="A3646" s="2" t="s">
        <v>3445</v>
      </c>
      <c r="B3646" s="2">
        <v>57669</v>
      </c>
      <c r="C3646" s="2" t="s">
        <v>3446</v>
      </c>
      <c r="D3646" s="2" t="s">
        <v>4074</v>
      </c>
      <c r="E3646" s="2" t="str">
        <f>VLOOKUP(B3646,'[1]ZONE DE CONSOMMATION'!A:C,3,FALSE)</f>
        <v>Forbach</v>
      </c>
      <c r="F3646" s="3">
        <f>VLOOKUP(B3646,'[1]ZONE DE CONSOMMATION'!A:I,8,FALSE)</f>
        <v>15.573480167778415</v>
      </c>
      <c r="G3646" s="2">
        <v>2503</v>
      </c>
      <c r="H3646" s="6">
        <f t="shared" si="56"/>
        <v>15.573480167778415</v>
      </c>
      <c r="I3646" s="5">
        <f>'[1]Prosp. Sc. final Etap1'!L3646+'[1]Facteurs ajustements'!D$144/1000</f>
        <v>15.392337068340726</v>
      </c>
      <c r="J3646" s="5">
        <f>'[1]Prosp. Sc. final Etap1'!M3646+'[1]Facteurs ajustements'!E$144/1000</f>
        <v>15.394198810185641</v>
      </c>
      <c r="K3646" s="5">
        <f>'[1]Prosp. Sc. final Etap1'!N3646+'[1]Facteurs ajustements'!F$144/1000</f>
        <v>15.396060855964084</v>
      </c>
      <c r="L3646" s="5">
        <f>'[1]Prosp. Sc. final Etap1'!O3646+'[1]Facteurs ajustements'!G$144/1000</f>
        <v>15.397923206386102</v>
      </c>
      <c r="M3646" s="5">
        <f>'[1]Prosp. Sc. final Etap1'!P3646+'[1]Facteurs ajustements'!H$144/1000</f>
        <v>15.399785862156651</v>
      </c>
      <c r="N3646" s="5">
        <f>'[1]Prosp. Sc. final Etap1'!Q3646+'[1]Facteurs ajustements'!I$144/1000</f>
        <v>15.401648823975577</v>
      </c>
      <c r="O3646" s="5">
        <f>'[1]Prosp. Sc. final Etap1'!R3646+'[1]Facteurs ajustements'!J$144/1000</f>
        <v>15.403512092537603</v>
      </c>
      <c r="P3646" s="5">
        <f>'[1]Prosp. Sc. final Etap1'!S3646+'[1]Facteurs ajustements'!K$144/1000</f>
        <v>15.405375668532306</v>
      </c>
      <c r="Q3646" s="5">
        <f>'[1]Prosp. Sc. final Etap1'!T3646+'[1]Facteurs ajustements'!L$144/1000</f>
        <v>15.407239552644116</v>
      </c>
      <c r="R3646" s="5">
        <f>'[1]Prosp. Sc. final Etap1'!U3646+'[1]Facteurs ajustements'!M$144/1000</f>
        <v>15.40238569243764</v>
      </c>
      <c r="S3646" s="5">
        <f>'[1]Prosp. Sc. final Etap1'!V3646+'[1]Facteurs ajustements'!N$144/1000</f>
        <v>15.397533384363769</v>
      </c>
      <c r="T3646" s="5">
        <f>'[1]Prosp. Sc. final Etap1'!W3646+'[1]Facteurs ajustements'!O$144/1000</f>
        <v>15.392682628416436</v>
      </c>
      <c r="U3646" s="5">
        <f>'[1]Prosp. Sc. final Etap1'!X3646+'[1]Facteurs ajustements'!P$144/1000</f>
        <v>15.387833424587514</v>
      </c>
    </row>
    <row r="3647" spans="1:21" x14ac:dyDescent="0.25">
      <c r="A3647" s="2" t="s">
        <v>3445</v>
      </c>
      <c r="B3647" s="2">
        <v>57670</v>
      </c>
      <c r="C3647" s="2" t="s">
        <v>3446</v>
      </c>
      <c r="D3647" s="2" t="s">
        <v>4075</v>
      </c>
      <c r="E3647" s="2" t="str">
        <f>VLOOKUP(B3647,'[1]ZONE DE CONSOMMATION'!A:C,3,FALSE)</f>
        <v>Forbach</v>
      </c>
      <c r="F3647" s="3">
        <f>VLOOKUP(B3647,'[1]ZONE DE CONSOMMATION'!A:I,8,FALSE)</f>
        <v>0.90217923464956862</v>
      </c>
      <c r="G3647" s="2">
        <v>145</v>
      </c>
      <c r="H3647" s="6">
        <f t="shared" si="56"/>
        <v>0.90217923464956862</v>
      </c>
      <c r="I3647" s="5">
        <f>'[1]Prosp. Sc. final Etap1'!L3647+'[1]Facteurs ajustements'!D$144/1000</f>
        <v>0.84009945480836079</v>
      </c>
      <c r="J3647" s="5">
        <f>'[1]Prosp. Sc. final Etap1'!M3647+'[1]Facteurs ajustements'!E$144/1000</f>
        <v>0.8401690234730409</v>
      </c>
      <c r="K3647" s="5">
        <f>'[1]Prosp. Sc. final Etap1'!N3647+'[1]Facteurs ajustements'!F$144/1000</f>
        <v>0.84023867535710284</v>
      </c>
      <c r="L3647" s="5">
        <f>'[1]Prosp. Sc. final Etap1'!O3647+'[1]Facteurs ajustements'!G$144/1000</f>
        <v>0.84030841114341059</v>
      </c>
      <c r="M3647" s="5">
        <f>'[1]Prosp. Sc. final Etap1'!P3647+'[1]Facteurs ajustements'!H$144/1000</f>
        <v>0.84037823150973445</v>
      </c>
      <c r="N3647" s="5">
        <f>'[1]Prosp. Sc. final Etap1'!Q3647+'[1]Facteurs ajustements'!I$144/1000</f>
        <v>0.84044813712873256</v>
      </c>
      <c r="O3647" s="5">
        <f>'[1]Prosp. Sc. final Etap1'!R3647+'[1]Facteurs ajustements'!J$144/1000</f>
        <v>0.84051812866793485</v>
      </c>
      <c r="P3647" s="5">
        <f>'[1]Prosp. Sc. final Etap1'!S3647+'[1]Facteurs ajustements'!K$144/1000</f>
        <v>0.84058820678972679</v>
      </c>
      <c r="Q3647" s="5">
        <f>'[1]Prosp. Sc. final Etap1'!T3647+'[1]Facteurs ajustements'!L$144/1000</f>
        <v>0.84065837215133388</v>
      </c>
      <c r="R3647" s="5">
        <f>'[1]Prosp. Sc. final Etap1'!U3647+'[1]Facteurs ajustements'!M$144/1000</f>
        <v>0.84036168611443984</v>
      </c>
      <c r="S3647" s="5">
        <f>'[1]Prosp. Sc. final Etap1'!V3647+'[1]Facteurs ajustements'!N$144/1000</f>
        <v>0.84006512649218668</v>
      </c>
      <c r="T3647" s="5">
        <f>'[1]Prosp. Sc. final Etap1'!W3647+'[1]Facteurs ajustements'!O$144/1000</f>
        <v>0.83976869372455099</v>
      </c>
      <c r="U3647" s="5">
        <f>'[1]Prosp. Sc. final Etap1'!X3647+'[1]Facteurs ajustements'!P$144/1000</f>
        <v>0.83947238824930448</v>
      </c>
    </row>
    <row r="3648" spans="1:21" x14ac:dyDescent="0.25">
      <c r="A3648" s="2" t="s">
        <v>3445</v>
      </c>
      <c r="B3648" s="2">
        <v>57671</v>
      </c>
      <c r="C3648" s="2" t="s">
        <v>3446</v>
      </c>
      <c r="D3648" s="2" t="s">
        <v>4076</v>
      </c>
      <c r="E3648" s="2" t="str">
        <f>VLOOKUP(B3648,'[1]ZONE DE CONSOMMATION'!A:C,3,FALSE)</f>
        <v>Forbach</v>
      </c>
      <c r="F3648" s="3">
        <f>VLOOKUP(B3648,'[1]ZONE DE CONSOMMATION'!A:I,8,FALSE)</f>
        <v>0.97684234372401568</v>
      </c>
      <c r="G3648" s="2">
        <v>157</v>
      </c>
      <c r="H3648" s="6">
        <f t="shared" si="56"/>
        <v>0.97684234372401568</v>
      </c>
      <c r="I3648" s="5">
        <f>'[1]Prosp. Sc. final Etap1'!L3648+'[1]Facteurs ajustements'!D$144/1000</f>
        <v>0.95835972626136112</v>
      </c>
      <c r="J3648" s="5">
        <f>'[1]Prosp. Sc. final Etap1'!M3648+'[1]Facteurs ajustements'!E$144/1000</f>
        <v>0.95844385920765995</v>
      </c>
      <c r="K3648" s="5">
        <f>'[1]Prosp. Sc. final Etap1'!N3648+'[1]Facteurs ajustements'!F$144/1000</f>
        <v>0.95852807716699695</v>
      </c>
      <c r="L3648" s="5">
        <f>'[1]Prosp. Sc. final Etap1'!O3648+'[1]Facteurs ajustements'!G$144/1000</f>
        <v>0.95861238082245726</v>
      </c>
      <c r="M3648" s="5">
        <f>'[1]Prosp. Sc. final Etap1'!P3648+'[1]Facteurs ajustements'!H$144/1000</f>
        <v>0.95869677085203198</v>
      </c>
      <c r="N3648" s="5">
        <f>'[1]Prosp. Sc. final Etap1'!Q3648+'[1]Facteurs ajustements'!I$144/1000</f>
        <v>0.95878124792860009</v>
      </c>
      <c r="O3648" s="5">
        <f>'[1]Prosp. Sc. final Etap1'!R3648+'[1]Facteurs ajustements'!J$144/1000</f>
        <v>0.95886581271991256</v>
      </c>
      <c r="P3648" s="5">
        <f>'[1]Prosp. Sc. final Etap1'!S3648+'[1]Facteurs ajustements'!K$144/1000</f>
        <v>0.95895046588857591</v>
      </c>
      <c r="Q3648" s="5">
        <f>'[1]Prosp. Sc. final Etap1'!T3648+'[1]Facteurs ajustements'!L$144/1000</f>
        <v>0.95903520809203657</v>
      </c>
      <c r="R3648" s="5">
        <f>'[1]Prosp. Sc. final Etap1'!U3648+'[1]Facteurs ajustements'!M$144/1000</f>
        <v>0.95870148770560359</v>
      </c>
      <c r="S3648" s="5">
        <f>'[1]Prosp. Sc. final Etap1'!V3648+'[1]Facteurs ajustements'!N$144/1000</f>
        <v>0.95836790532005678</v>
      </c>
      <c r="T3648" s="5">
        <f>'[1]Prosp. Sc. final Etap1'!W3648+'[1]Facteurs ajustements'!O$144/1000</f>
        <v>0.95803446137174786</v>
      </c>
      <c r="U3648" s="5">
        <f>'[1]Prosp. Sc. final Etap1'!X3648+'[1]Facteurs ajustements'!P$144/1000</f>
        <v>0.95770115629482488</v>
      </c>
    </row>
    <row r="3649" spans="1:21" x14ac:dyDescent="0.25">
      <c r="A3649" s="2" t="s">
        <v>3445</v>
      </c>
      <c r="B3649" s="2">
        <v>57672</v>
      </c>
      <c r="C3649" s="2" t="s">
        <v>3446</v>
      </c>
      <c r="D3649" s="2" t="s">
        <v>4077</v>
      </c>
      <c r="E3649" s="2" t="str">
        <f>VLOOKUP(B3649,'[1]ZONE DE CONSOMMATION'!A:C,3,FALSE)</f>
        <v>Metz</v>
      </c>
      <c r="F3649" s="3">
        <f>VLOOKUP(B3649,'[1]ZONE DE CONSOMMATION'!A:I,8,FALSE)</f>
        <v>277.411870988023</v>
      </c>
      <c r="G3649" s="2">
        <v>40665</v>
      </c>
      <c r="H3649" s="6">
        <f t="shared" si="56"/>
        <v>277.411870988023</v>
      </c>
      <c r="I3649" s="5">
        <f>'[1]Prosp. Sc. final Etap1'!L3649+'[1]Facteurs ajustements'!D$144/1000</f>
        <v>278.2853638759201</v>
      </c>
      <c r="J3649" s="5">
        <f>'[1]Prosp. Sc. final Etap1'!M3649+'[1]Facteurs ajustements'!E$144/1000</f>
        <v>278.31960207040601</v>
      </c>
      <c r="K3649" s="5">
        <f>'[1]Prosp. Sc. final Etap1'!N3649+'[1]Facteurs ajustements'!F$144/1000</f>
        <v>278.35384455613047</v>
      </c>
      <c r="L3649" s="5">
        <f>'[1]Prosp. Sc. final Etap1'!O3649+'[1]Facteurs ajustements'!G$144/1000</f>
        <v>278.38809133429464</v>
      </c>
      <c r="M3649" s="5">
        <f>'[1]Prosp. Sc. final Etap1'!P3649+'[1]Facteurs ajustements'!H$144/1000</f>
        <v>278.42234240609446</v>
      </c>
      <c r="N3649" s="5">
        <f>'[1]Prosp. Sc. final Etap1'!Q3649+'[1]Facteurs ajustements'!I$144/1000</f>
        <v>278.45659777272107</v>
      </c>
      <c r="O3649" s="5">
        <f>'[1]Prosp. Sc. final Etap1'!R3649+'[1]Facteurs ajustements'!J$144/1000</f>
        <v>278.4908574353604</v>
      </c>
      <c r="P3649" s="5">
        <f>'[1]Prosp. Sc. final Etap1'!S3649+'[1]Facteurs ajustements'!K$144/1000</f>
        <v>278.52512139519325</v>
      </c>
      <c r="Q3649" s="5">
        <f>'[1]Prosp. Sc. final Etap1'!T3649+'[1]Facteurs ajustements'!L$144/1000</f>
        <v>278.5593896533955</v>
      </c>
      <c r="R3649" s="5">
        <f>'[1]Prosp. Sc. final Etap1'!U3649+'[1]Facteurs ajustements'!M$144/1000</f>
        <v>278.47220829531909</v>
      </c>
      <c r="S3649" s="5">
        <f>'[1]Prosp. Sc. final Etap1'!V3649+'[1]Facteurs ajustements'!N$144/1000</f>
        <v>278.38505424564175</v>
      </c>
      <c r="T3649" s="5">
        <f>'[1]Prosp. Sc. final Etap1'!W3649+'[1]Facteurs ajustements'!O$144/1000</f>
        <v>278.29792749629968</v>
      </c>
      <c r="U3649" s="5">
        <f>'[1]Prosp. Sc. final Etap1'!X3649+'[1]Facteurs ajustements'!P$144/1000</f>
        <v>278.21082803922923</v>
      </c>
    </row>
    <row r="3650" spans="1:21" x14ac:dyDescent="0.25">
      <c r="A3650" s="2" t="s">
        <v>3445</v>
      </c>
      <c r="B3650" s="2">
        <v>57673</v>
      </c>
      <c r="C3650" s="2" t="s">
        <v>3446</v>
      </c>
      <c r="D3650" s="2" t="s">
        <v>4078</v>
      </c>
      <c r="E3650" s="2" t="str">
        <f>VLOOKUP(B3650,'[1]ZONE DE CONSOMMATION'!A:C,3,FALSE)</f>
        <v>Metz</v>
      </c>
      <c r="F3650" s="3">
        <f>VLOOKUP(B3650,'[1]ZONE DE CONSOMMATION'!A:I,8,FALSE)</f>
        <v>0.31380661663467496</v>
      </c>
      <c r="G3650" s="2">
        <v>46</v>
      </c>
      <c r="H3650" s="6">
        <f t="shared" si="56"/>
        <v>0.31380661663467496</v>
      </c>
      <c r="I3650" s="5">
        <f>'[1]Prosp. Sc. final Etap1'!L3650+'[1]Facteurs ajustements'!D$144/1000</f>
        <v>0.32057607970866997</v>
      </c>
      <c r="J3650" s="5">
        <f>'[1]Prosp. Sc. final Etap1'!M3650+'[1]Facteurs ajustements'!E$144/1000</f>
        <v>0.32058166674495137</v>
      </c>
      <c r="K3650" s="5">
        <f>'[1]Prosp. Sc. final Etap1'!N3650+'[1]Facteurs ajustements'!F$144/1000</f>
        <v>0.32058732912099058</v>
      </c>
      <c r="L3650" s="5">
        <f>'[1]Prosp. Sc. final Etap1'!O3650+'[1]Facteurs ajustements'!G$144/1000</f>
        <v>0.32059306751868172</v>
      </c>
      <c r="M3650" s="5">
        <f>'[1]Prosp. Sc. final Etap1'!P3650+'[1]Facteurs ajustements'!H$144/1000</f>
        <v>0.32059888261482394</v>
      </c>
      <c r="N3650" s="5">
        <f>'[1]Prosp. Sc. final Etap1'!Q3650+'[1]Facteurs ajustements'!I$144/1000</f>
        <v>0.32060477508110508</v>
      </c>
      <c r="O3650" s="5">
        <f>'[1]Prosp. Sc. final Etap1'!R3650+'[1]Facteurs ajustements'!J$144/1000</f>
        <v>0.32061074558408409</v>
      </c>
      <c r="P3650" s="5">
        <f>'[1]Prosp. Sc. final Etap1'!S3650+'[1]Facteurs ajustements'!K$144/1000</f>
        <v>0.32061679478517574</v>
      </c>
      <c r="Q3650" s="5">
        <f>'[1]Prosp. Sc. final Etap1'!T3650+'[1]Facteurs ajustements'!L$144/1000</f>
        <v>0.32062292334063447</v>
      </c>
      <c r="R3650" s="5">
        <f>'[1]Prosp. Sc. final Etap1'!U3650+'[1]Facteurs ajustements'!M$144/1000</f>
        <v>0.32048893108103943</v>
      </c>
      <c r="S3650" s="5">
        <f>'[1]Prosp. Sc. final Etap1'!V3650+'[1]Facteurs ajustements'!N$144/1000</f>
        <v>0.32035501433712205</v>
      </c>
      <c r="T3650" s="5">
        <f>'[1]Prosp. Sc. final Etap1'!W3650+'[1]Facteurs ajustements'!O$144/1000</f>
        <v>0.32022117356478286</v>
      </c>
      <c r="U3650" s="5">
        <f>'[1]Prosp. Sc. final Etap1'!X3650+'[1]Facteurs ajustements'!P$144/1000</f>
        <v>0.32008740921771228</v>
      </c>
    </row>
    <row r="3651" spans="1:21" x14ac:dyDescent="0.25">
      <c r="A3651" s="2" t="s">
        <v>3445</v>
      </c>
      <c r="B3651" s="2">
        <v>57674</v>
      </c>
      <c r="C3651" s="2" t="s">
        <v>3446</v>
      </c>
      <c r="D3651" s="2" t="s">
        <v>4079</v>
      </c>
      <c r="E3651" s="2" t="str">
        <f>VLOOKUP(B3651,'[1]ZONE DE CONSOMMATION'!A:C,3,FALSE)</f>
        <v>Forbach</v>
      </c>
      <c r="F3651" s="3">
        <f>VLOOKUP(B3651,'[1]ZONE DE CONSOMMATION'!A:I,8,FALSE)</f>
        <v>1.0639493043108708</v>
      </c>
      <c r="G3651" s="2">
        <v>171</v>
      </c>
      <c r="H3651" s="6">
        <f t="shared" ref="H3651:H3714" si="57">F3651</f>
        <v>1.0639493043108708</v>
      </c>
      <c r="I3651" s="5">
        <f>'[1]Prosp. Sc. final Etap1'!L3651+'[1]Facteurs ajustements'!D$144/1000</f>
        <v>1.0828442225276775</v>
      </c>
      <c r="J3651" s="5">
        <f>'[1]Prosp. Sc. final Etap1'!M3651+'[1]Facteurs ajustements'!E$144/1000</f>
        <v>1.082943686296733</v>
      </c>
      <c r="K3651" s="5">
        <f>'[1]Prosp. Sc. final Etap1'!N3651+'[1]Facteurs ajustements'!F$144/1000</f>
        <v>1.0830432369668859</v>
      </c>
      <c r="L3651" s="5">
        <f>'[1]Prosp. Sc. final Etap1'!O3651+'[1]Facteurs ajustements'!G$144/1000</f>
        <v>1.0831428752214542</v>
      </c>
      <c r="M3651" s="5">
        <f>'[1]Prosp. Sc. final Etap1'!P3651+'[1]Facteurs ajustements'!H$144/1000</f>
        <v>1.0832426017386614</v>
      </c>
      <c r="N3651" s="5">
        <f>'[1]Prosp. Sc. final Etap1'!Q3651+'[1]Facteurs ajustements'!I$144/1000</f>
        <v>1.0833424171916188</v>
      </c>
      <c r="O3651" s="5">
        <f>'[1]Prosp. Sc. final Etap1'!R3651+'[1]Facteurs ajustements'!J$144/1000</f>
        <v>1.0834423222483105</v>
      </c>
      <c r="P3651" s="5">
        <f>'[1]Prosp. Sc. final Etap1'!S3651+'[1]Facteurs ajustements'!K$144/1000</f>
        <v>1.0835423175715753</v>
      </c>
      <c r="Q3651" s="5">
        <f>'[1]Prosp. Sc. final Etap1'!T3651+'[1]Facteurs ajustements'!L$144/1000</f>
        <v>1.0836424038190926</v>
      </c>
      <c r="R3651" s="5">
        <f>'[1]Prosp. Sc. final Etap1'!U3651+'[1]Facteurs ajustements'!M$144/1000</f>
        <v>1.083269699906829</v>
      </c>
      <c r="S3651" s="5">
        <f>'[1]Prosp. Sc. final Etap1'!V3651+'[1]Facteurs ajustements'!N$144/1000</f>
        <v>1.0828971461914993</v>
      </c>
      <c r="T3651" s="5">
        <f>'[1]Prosp. Sc. final Etap1'!W3651+'[1]Facteurs ajustements'!O$144/1000</f>
        <v>1.0825247431056397</v>
      </c>
      <c r="U3651" s="5">
        <f>'[1]Prosp. Sc. final Etap1'!X3651+'[1]Facteurs ajustements'!P$144/1000</f>
        <v>1.0821524910795832</v>
      </c>
    </row>
    <row r="3652" spans="1:21" x14ac:dyDescent="0.25">
      <c r="A3652" s="2" t="s">
        <v>3445</v>
      </c>
      <c r="B3652" s="2">
        <v>57675</v>
      </c>
      <c r="C3652" s="2" t="s">
        <v>3446</v>
      </c>
      <c r="D3652" s="2" t="s">
        <v>4080</v>
      </c>
      <c r="E3652" s="2" t="str">
        <f>VLOOKUP(B3652,'[1]ZONE DE CONSOMMATION'!A:C,3,FALSE)</f>
        <v>Sarrebourg</v>
      </c>
      <c r="F3652" s="3">
        <f>VLOOKUP(B3652,'[1]ZONE DE CONSOMMATION'!A:I,8,FALSE)</f>
        <v>0.37372608552010195</v>
      </c>
      <c r="G3652" s="2">
        <v>118</v>
      </c>
      <c r="H3652" s="6">
        <f t="shared" si="57"/>
        <v>0.37372608552010195</v>
      </c>
      <c r="I3652" s="5">
        <f>'[1]Prosp. Sc. final Etap1'!L3652+'[1]Facteurs ajustements'!D$144/1000</f>
        <v>0.36418826411396771</v>
      </c>
      <c r="J3652" s="5">
        <f>'[1]Prosp. Sc. final Etap1'!M3652+'[1]Facteurs ajustements'!E$144/1000</f>
        <v>0.36419922218591377</v>
      </c>
      <c r="K3652" s="5">
        <f>'[1]Prosp. Sc. final Etap1'!N3652+'[1]Facteurs ajustements'!F$144/1000</f>
        <v>0.36421025625908476</v>
      </c>
      <c r="L3652" s="5">
        <f>'[1]Prosp. Sc. final Etap1'!O3652+'[1]Facteurs ajustements'!G$144/1000</f>
        <v>0.3642213670154561</v>
      </c>
      <c r="M3652" s="5">
        <f>'[1]Prosp. Sc. final Etap1'!P3652+'[1]Facteurs ajustements'!H$144/1000</f>
        <v>0.36423255513190866</v>
      </c>
      <c r="N3652" s="5">
        <f>'[1]Prosp. Sc. final Etap1'!Q3652+'[1]Facteurs ajustements'!I$144/1000</f>
        <v>0.36424382128021154</v>
      </c>
      <c r="O3652" s="5">
        <f>'[1]Prosp. Sc. final Etap1'!R3652+'[1]Facteurs ajustements'!J$144/1000</f>
        <v>0.36425516612700531</v>
      </c>
      <c r="P3652" s="5">
        <f>'[1]Prosp. Sc. final Etap1'!S3652+'[1]Facteurs ajustements'!K$144/1000</f>
        <v>0.36426659033378622</v>
      </c>
      <c r="Q3652" s="5">
        <f>'[1]Prosp. Sc. final Etap1'!T3652+'[1]Facteurs ajustements'!L$144/1000</f>
        <v>0.3642780945568902</v>
      </c>
      <c r="R3652" s="5">
        <f>'[1]Prosp. Sc. final Etap1'!U3652+'[1]Facteurs ajustements'!M$144/1000</f>
        <v>0.36413044471929717</v>
      </c>
      <c r="S3652" s="5">
        <f>'[1]Prosp. Sc. final Etap1'!V3652+'[1]Facteurs ajustements'!N$144/1000</f>
        <v>0.36398287467017326</v>
      </c>
      <c r="T3652" s="5">
        <f>'[1]Prosp. Sc. final Etap1'!W3652+'[1]Facteurs ajustements'!O$144/1000</f>
        <v>0.36383538486408201</v>
      </c>
      <c r="U3652" s="5">
        <f>'[1]Prosp. Sc. final Etap1'!X3652+'[1]Facteurs ajustements'!P$144/1000</f>
        <v>0.36368797575337769</v>
      </c>
    </row>
    <row r="3653" spans="1:21" x14ac:dyDescent="0.25">
      <c r="A3653" s="2" t="s">
        <v>3445</v>
      </c>
      <c r="B3653" s="2">
        <v>57676</v>
      </c>
      <c r="C3653" s="2" t="s">
        <v>3446</v>
      </c>
      <c r="D3653" s="2" t="s">
        <v>4081</v>
      </c>
      <c r="E3653" s="2" t="str">
        <f>VLOOKUP(B3653,'[1]ZONE DE CONSOMMATION'!A:C,3,FALSE)</f>
        <v>Metz</v>
      </c>
      <c r="F3653" s="3">
        <f>VLOOKUP(B3653,'[1]ZONE DE CONSOMMATION'!A:I,8,FALSE)</f>
        <v>0.69583206297254008</v>
      </c>
      <c r="G3653" s="2">
        <v>102</v>
      </c>
      <c r="H3653" s="6">
        <f t="shared" si="57"/>
        <v>0.69583206297254008</v>
      </c>
      <c r="I3653" s="5">
        <f>'[1]Prosp. Sc. final Etap1'!L3653+'[1]Facteurs ajustements'!D$144/1000</f>
        <v>0.63449865068963573</v>
      </c>
      <c r="J3653" s="5">
        <f>'[1]Prosp. Sc. final Etap1'!M3653+'[1]Facteurs ajustements'!E$144/1000</f>
        <v>0.63454289869526947</v>
      </c>
      <c r="K3653" s="5">
        <f>'[1]Prosp. Sc. final Etap1'!N3653+'[1]Facteurs ajustements'!F$144/1000</f>
        <v>0.63458722680193225</v>
      </c>
      <c r="L3653" s="5">
        <f>'[1]Prosp. Sc. final Etap1'!O3653+'[1]Facteurs ajustements'!G$144/1000</f>
        <v>0.63463163569210457</v>
      </c>
      <c r="M3653" s="5">
        <f>'[1]Prosp. Sc. final Etap1'!P3653+'[1]Facteurs ajustements'!H$144/1000</f>
        <v>0.63467612604317247</v>
      </c>
      <c r="N3653" s="5">
        <f>'[1]Prosp. Sc. final Etap1'!Q3653+'[1]Facteurs ajustements'!I$144/1000</f>
        <v>0.63472069852740975</v>
      </c>
      <c r="O3653" s="5">
        <f>'[1]Prosp. Sc. final Etap1'!R3653+'[1]Facteurs ajustements'!J$144/1000</f>
        <v>0.63476535381196231</v>
      </c>
      <c r="P3653" s="5">
        <f>'[1]Prosp. Sc. final Etap1'!S3653+'[1]Facteurs ajustements'!K$144/1000</f>
        <v>0.63481009255883147</v>
      </c>
      <c r="Q3653" s="5">
        <f>'[1]Prosp. Sc. final Etap1'!T3653+'[1]Facteurs ajustements'!L$144/1000</f>
        <v>0.63485491542485828</v>
      </c>
      <c r="R3653" s="5">
        <f>'[1]Prosp. Sc. final Etap1'!U3653+'[1]Facteurs ajustements'!M$144/1000</f>
        <v>0.63462261527133546</v>
      </c>
      <c r="S3653" s="5">
        <f>'[1]Prosp. Sc. final Etap1'!V3653+'[1]Facteurs ajustements'!N$144/1000</f>
        <v>0.63439042138924495</v>
      </c>
      <c r="T3653" s="5">
        <f>'[1]Prosp. Sc. final Etap1'!W3653+'[1]Facteurs ajustements'!O$144/1000</f>
        <v>0.63415833422486489</v>
      </c>
      <c r="U3653" s="5">
        <f>'[1]Prosp. Sc. final Etap1'!X3653+'[1]Facteurs ajustements'!P$144/1000</f>
        <v>0.63392635422226706</v>
      </c>
    </row>
    <row r="3654" spans="1:21" x14ac:dyDescent="0.25">
      <c r="A3654" s="2" t="s">
        <v>3445</v>
      </c>
      <c r="B3654" s="2">
        <v>57677</v>
      </c>
      <c r="C3654" s="2" t="s">
        <v>3446</v>
      </c>
      <c r="D3654" s="2" t="s">
        <v>4082</v>
      </c>
      <c r="E3654" s="2" t="str">
        <f>VLOOKUP(B3654,'[1]ZONE DE CONSOMMATION'!A:C,3,FALSE)</f>
        <v>Metz</v>
      </c>
      <c r="F3654" s="3">
        <f>VLOOKUP(B3654,'[1]ZONE DE CONSOMMATION'!A:I,8,FALSE)</f>
        <v>7.2857710123007138</v>
      </c>
      <c r="G3654" s="2">
        <v>1068</v>
      </c>
      <c r="H3654" s="6">
        <f t="shared" si="57"/>
        <v>7.2857710123007138</v>
      </c>
      <c r="I3654" s="5">
        <f>'[1]Prosp. Sc. final Etap1'!L3654+'[1]Facteurs ajustements'!D$144/1000</f>
        <v>7.144979796686191</v>
      </c>
      <c r="J3654" s="5">
        <f>'[1]Prosp. Sc. final Etap1'!M3654+'[1]Facteurs ajustements'!E$144/1000</f>
        <v>7.1458258395779541</v>
      </c>
      <c r="K3654" s="5">
        <f>'[1]Prosp. Sc. final Etap1'!N3654+'[1]Facteurs ajustements'!F$144/1000</f>
        <v>7.1466720613153765</v>
      </c>
      <c r="L3654" s="5">
        <f>'[1]Prosp. Sc. final Etap1'!O3654+'[1]Facteurs ajustements'!G$144/1000</f>
        <v>7.1475184625930961</v>
      </c>
      <c r="M3654" s="5">
        <f>'[1]Prosp. Sc. final Etap1'!P3654+'[1]Facteurs ajustements'!H$144/1000</f>
        <v>7.1483650441006619</v>
      </c>
      <c r="N3654" s="5">
        <f>'[1]Prosp. Sc. final Etap1'!Q3654+'[1]Facteurs ajustements'!I$144/1000</f>
        <v>7.1492118065225121</v>
      </c>
      <c r="O3654" s="5">
        <f>'[1]Prosp. Sc. final Etap1'!R3654+'[1]Facteurs ajustements'!J$144/1000</f>
        <v>7.1500587505379594</v>
      </c>
      <c r="P3654" s="5">
        <f>'[1]Prosp. Sc. final Etap1'!S3654+'[1]Facteurs ajustements'!K$144/1000</f>
        <v>7.1509058768211711</v>
      </c>
      <c r="Q3654" s="5">
        <f>'[1]Prosp. Sc. final Etap1'!T3654+'[1]Facteurs ajustements'!L$144/1000</f>
        <v>7.1517531860411543</v>
      </c>
      <c r="R3654" s="5">
        <f>'[1]Prosp. Sc. final Etap1'!U3654+'[1]Facteurs ajustements'!M$144/1000</f>
        <v>7.1494820656526938</v>
      </c>
      <c r="S3654" s="5">
        <f>'[1]Prosp. Sc. final Etap1'!V3654+'[1]Facteurs ajustements'!N$144/1000</f>
        <v>7.14721168938327</v>
      </c>
      <c r="T3654" s="5">
        <f>'[1]Prosp. Sc. final Etap1'!W3654+'[1]Facteurs ajustements'!O$144/1000</f>
        <v>7.1449420574796116</v>
      </c>
      <c r="U3654" s="5">
        <f>'[1]Prosp. Sc. final Etap1'!X3654+'[1]Facteurs ajustements'!P$144/1000</f>
        <v>7.1426731701862991</v>
      </c>
    </row>
    <row r="3655" spans="1:21" x14ac:dyDescent="0.25">
      <c r="A3655" s="2" t="s">
        <v>3445</v>
      </c>
      <c r="B3655" s="2">
        <v>57678</v>
      </c>
      <c r="C3655" s="2" t="s">
        <v>3446</v>
      </c>
      <c r="D3655" s="2" t="s">
        <v>4083</v>
      </c>
      <c r="E3655" s="2" t="str">
        <f>VLOOKUP(B3655,'[1]ZONE DE CONSOMMATION'!A:C,3,FALSE)</f>
        <v>Metz</v>
      </c>
      <c r="F3655" s="3">
        <f>VLOOKUP(B3655,'[1]ZONE DE CONSOMMATION'!A:I,8,FALSE)</f>
        <v>14.114475865590054</v>
      </c>
      <c r="G3655" s="2">
        <v>2069</v>
      </c>
      <c r="H3655" s="6">
        <f t="shared" si="57"/>
        <v>14.114475865590054</v>
      </c>
      <c r="I3655" s="5">
        <f>'[1]Prosp. Sc. final Etap1'!L3655+'[1]Facteurs ajustements'!D$144/1000</f>
        <v>15.150005356700822</v>
      </c>
      <c r="J3655" s="5">
        <f>'[1]Prosp. Sc. final Etap1'!M3655+'[1]Facteurs ajustements'!E$144/1000</f>
        <v>15.151837254311063</v>
      </c>
      <c r="K3655" s="5">
        <f>'[1]Prosp. Sc. final Etap1'!N3655+'[1]Facteurs ajustements'!F$144/1000</f>
        <v>15.153669452179388</v>
      </c>
      <c r="L3655" s="5">
        <f>'[1]Prosp. Sc. final Etap1'!O3655+'[1]Facteurs ajustements'!G$144/1000</f>
        <v>15.155501951015381</v>
      </c>
      <c r="M3655" s="5">
        <f>'[1]Prosp. Sc. final Etap1'!P3655+'[1]Facteurs ajustements'!H$144/1000</f>
        <v>15.157334751523548</v>
      </c>
      <c r="N3655" s="5">
        <f>'[1]Prosp. Sc. final Etap1'!Q3655+'[1]Facteurs ajustements'!I$144/1000</f>
        <v>15.159167854403281</v>
      </c>
      <c r="O3655" s="5">
        <f>'[1]Prosp. Sc. final Etap1'!R3655+'[1]Facteurs ajustements'!J$144/1000</f>
        <v>15.161001260348852</v>
      </c>
      <c r="P3655" s="5">
        <f>'[1]Prosp. Sc. final Etap1'!S3655+'[1]Facteurs ajustements'!K$144/1000</f>
        <v>15.162834970049389</v>
      </c>
      <c r="Q3655" s="5">
        <f>'[1]Prosp. Sc. final Etap1'!T3655+'[1]Facteurs ajustements'!L$144/1000</f>
        <v>15.164668984188861</v>
      </c>
      <c r="R3655" s="5">
        <f>'[1]Prosp. Sc. final Etap1'!U3655+'[1]Facteurs ajustements'!M$144/1000</f>
        <v>15.159891012505241</v>
      </c>
      <c r="S3655" s="5">
        <f>'[1]Prosp. Sc. final Etap1'!V3655+'[1]Facteurs ajustements'!N$144/1000</f>
        <v>15.155114569212403</v>
      </c>
      <c r="T3655" s="5">
        <f>'[1]Prosp. Sc. final Etap1'!W3655+'[1]Facteurs ajustements'!O$144/1000</f>
        <v>15.150339654311704</v>
      </c>
      <c r="U3655" s="5">
        <f>'[1]Prosp. Sc. final Etap1'!X3655+'[1]Facteurs ajustements'!P$144/1000</f>
        <v>15.145566267802449</v>
      </c>
    </row>
    <row r="3656" spans="1:21" x14ac:dyDescent="0.25">
      <c r="A3656" s="2" t="s">
        <v>3445</v>
      </c>
      <c r="B3656" s="2">
        <v>57679</v>
      </c>
      <c r="C3656" s="2" t="s">
        <v>3446</v>
      </c>
      <c r="D3656" s="2" t="s">
        <v>4084</v>
      </c>
      <c r="E3656" s="2" t="str">
        <f>VLOOKUP(B3656,'[1]ZONE DE CONSOMMATION'!A:C,3,FALSE)</f>
        <v>Forbach</v>
      </c>
      <c r="F3656" s="3">
        <f>VLOOKUP(B3656,'[1]ZONE DE CONSOMMATION'!A:I,8,FALSE)</f>
        <v>3.3162864280566899</v>
      </c>
      <c r="G3656" s="2">
        <v>533</v>
      </c>
      <c r="H3656" s="6">
        <f t="shared" si="57"/>
        <v>3.3162864280566899</v>
      </c>
      <c r="I3656" s="5">
        <f>'[1]Prosp. Sc. final Etap1'!L3656+'[1]Facteurs ajustements'!D$144/1000</f>
        <v>3.3173409305080526</v>
      </c>
      <c r="J3656" s="5">
        <f>'[1]Prosp. Sc. final Etap1'!M3656+'[1]Facteurs ajustements'!E$144/1000</f>
        <v>3.3177155825455871</v>
      </c>
      <c r="K3656" s="5">
        <f>'[1]Prosp. Sc. final Etap1'!N3656+'[1]Facteurs ajustements'!F$144/1000</f>
        <v>3.3180903553748857</v>
      </c>
      <c r="L3656" s="5">
        <f>'[1]Prosp. Sc. final Etap1'!O3656+'[1]Facteurs ajustements'!G$144/1000</f>
        <v>3.3184652496834404</v>
      </c>
      <c r="M3656" s="5">
        <f>'[1]Prosp. Sc. final Etap1'!P3656+'[1]Facteurs ajustements'!H$144/1000</f>
        <v>3.3188402661536487</v>
      </c>
      <c r="N3656" s="5">
        <f>'[1]Prosp. Sc. final Etap1'!Q3656+'[1]Facteurs ajustements'!I$144/1000</f>
        <v>3.3192154054627969</v>
      </c>
      <c r="O3656" s="5">
        <f>'[1]Prosp. Sc. final Etap1'!R3656+'[1]Facteurs ajustements'!J$144/1000</f>
        <v>3.3195906682830443</v>
      </c>
      <c r="P3656" s="5">
        <f>'[1]Prosp. Sc. final Etap1'!S3656+'[1]Facteurs ajustements'!K$144/1000</f>
        <v>3.3199660552814052</v>
      </c>
      <c r="Q3656" s="5">
        <f>'[1]Prosp. Sc. final Etap1'!T3656+'[1]Facteurs ajustements'!L$144/1000</f>
        <v>3.3203415671197365</v>
      </c>
      <c r="R3656" s="5">
        <f>'[1]Prosp. Sc. final Etap1'!U3656+'[1]Facteurs ajustements'!M$144/1000</f>
        <v>3.3192691089188169</v>
      </c>
      <c r="S3656" s="5">
        <f>'[1]Prosp. Sc. final Etap1'!V3656+'[1]Facteurs ajustements'!N$144/1000</f>
        <v>3.3181970198338844</v>
      </c>
      <c r="T3656" s="5">
        <f>'[1]Prosp. Sc. final Etap1'!W3656+'[1]Facteurs ajustements'!O$144/1000</f>
        <v>3.317125300228986</v>
      </c>
      <c r="U3656" s="5">
        <f>'[1]Prosp. Sc. final Etap1'!X3656+'[1]Facteurs ajustements'!P$144/1000</f>
        <v>3.3160539504659892</v>
      </c>
    </row>
    <row r="3657" spans="1:21" x14ac:dyDescent="0.25">
      <c r="A3657" s="2" t="s">
        <v>3445</v>
      </c>
      <c r="B3657" s="2">
        <v>57680</v>
      </c>
      <c r="C3657" s="2" t="s">
        <v>3446</v>
      </c>
      <c r="D3657" s="2" t="s">
        <v>4085</v>
      </c>
      <c r="E3657" s="2" t="str">
        <f>VLOOKUP(B3657,'[1]ZONE DE CONSOMMATION'!A:C,3,FALSE)</f>
        <v>Sarrebourg</v>
      </c>
      <c r="F3657" s="3">
        <f>VLOOKUP(B3657,'[1]ZONE DE CONSOMMATION'!A:I,8,FALSE)</f>
        <v>4.069813727909585</v>
      </c>
      <c r="G3657" s="2">
        <v>1285</v>
      </c>
      <c r="H3657" s="6">
        <f t="shared" si="57"/>
        <v>4.069813727909585</v>
      </c>
      <c r="I3657" s="5">
        <f>'[1]Prosp. Sc. final Etap1'!L3657+'[1]Facteurs ajustements'!D$144/1000</f>
        <v>3.9792647905209093</v>
      </c>
      <c r="J3657" s="5">
        <f>'[1]Prosp. Sc. final Etap1'!M3657+'[1]Facteurs ajustements'!E$144/1000</f>
        <v>3.9797209614437716</v>
      </c>
      <c r="K3657" s="5">
        <f>'[1]Prosp. Sc. final Etap1'!N3657+'[1]Facteurs ajustements'!F$144/1000</f>
        <v>3.9801772631978127</v>
      </c>
      <c r="L3657" s="5">
        <f>'[1]Prosp. Sc. final Etap1'!O3657+'[1]Facteurs ajustements'!G$144/1000</f>
        <v>3.9806336964717621</v>
      </c>
      <c r="M3657" s="5">
        <f>'[1]Prosp. Sc. final Etap1'!P3657+'[1]Facteurs ajustements'!H$144/1000</f>
        <v>3.9810902619492539</v>
      </c>
      <c r="N3657" s="5">
        <f>'[1]Prosp. Sc. final Etap1'!Q3657+'[1]Facteurs ajustements'!I$144/1000</f>
        <v>3.9815469603088101</v>
      </c>
      <c r="O3657" s="5">
        <f>'[1]Prosp. Sc. final Etap1'!R3657+'[1]Facteurs ajustements'!J$144/1000</f>
        <v>3.9820037922238276</v>
      </c>
      <c r="P3657" s="5">
        <f>'[1]Prosp. Sc. final Etap1'!S3657+'[1]Facteurs ajustements'!K$144/1000</f>
        <v>3.9824607583625582</v>
      </c>
      <c r="Q3657" s="5">
        <f>'[1]Prosp. Sc. final Etap1'!T3657+'[1]Facteurs ajustements'!L$144/1000</f>
        <v>3.9829178593880945</v>
      </c>
      <c r="R3657" s="5">
        <f>'[1]Prosp. Sc. final Etap1'!U3657+'[1]Facteurs ajustements'!M$144/1000</f>
        <v>3.981638113318656</v>
      </c>
      <c r="S3657" s="5">
        <f>'[1]Prosp. Sc. final Etap1'!V3657+'[1]Facteurs ajustements'!N$144/1000</f>
        <v>3.9803588012154885</v>
      </c>
      <c r="T3657" s="5">
        <f>'[1]Prosp. Sc. final Etap1'!W3657+'[1]Facteurs ajustements'!O$144/1000</f>
        <v>3.9790799234223506</v>
      </c>
      <c r="U3657" s="5">
        <f>'[1]Prosp. Sc. final Etap1'!X3657+'[1]Facteurs ajustements'!P$144/1000</f>
        <v>3.977801480280827</v>
      </c>
    </row>
    <row r="3658" spans="1:21" x14ac:dyDescent="0.25">
      <c r="A3658" s="2" t="s">
        <v>3445</v>
      </c>
      <c r="B3658" s="2">
        <v>57681</v>
      </c>
      <c r="C3658" s="2" t="s">
        <v>3446</v>
      </c>
      <c r="D3658" s="2" t="s">
        <v>4086</v>
      </c>
      <c r="E3658" s="2" t="str">
        <f>VLOOKUP(B3658,'[1]ZONE DE CONSOMMATION'!A:C,3,FALSE)</f>
        <v>Forbach</v>
      </c>
      <c r="F3658" s="3">
        <f>VLOOKUP(B3658,'[1]ZONE DE CONSOMMATION'!A:I,8,FALSE)</f>
        <v>2.4016633418947135</v>
      </c>
      <c r="G3658" s="2">
        <v>386</v>
      </c>
      <c r="H3658" s="6">
        <f t="shared" si="57"/>
        <v>2.4016633418947135</v>
      </c>
      <c r="I3658" s="5">
        <f>'[1]Prosp. Sc. final Etap1'!L3658+'[1]Facteurs ajustements'!D$144/1000</f>
        <v>2.1036170919114703</v>
      </c>
      <c r="J3658" s="5">
        <f>'[1]Prosp. Sc. final Etap1'!M3658+'[1]Facteurs ajustements'!E$144/1000</f>
        <v>2.1038422684271287</v>
      </c>
      <c r="K3658" s="5">
        <f>'[1]Prosp. Sc. final Etap1'!N3658+'[1]Facteurs ajustements'!F$144/1000</f>
        <v>2.1040675473259722</v>
      </c>
      <c r="L3658" s="5">
        <f>'[1]Prosp. Sc. final Etap1'!O3658+'[1]Facteurs ajustements'!G$144/1000</f>
        <v>2.1042929292932255</v>
      </c>
      <c r="M3658" s="5">
        <f>'[1]Prosp. Sc. final Etap1'!P3658+'[1]Facteurs ajustements'!H$144/1000</f>
        <v>2.1045184150090179</v>
      </c>
      <c r="N3658" s="5">
        <f>'[1]Prosp. Sc. final Etap1'!Q3658+'[1]Facteurs ajustements'!I$144/1000</f>
        <v>2.104744005148369</v>
      </c>
      <c r="O3658" s="5">
        <f>'[1]Prosp. Sc. final Etap1'!R3658+'[1]Facteurs ajustements'!J$144/1000</f>
        <v>2.1049697003811692</v>
      </c>
      <c r="P3658" s="5">
        <f>'[1]Prosp. Sc. final Etap1'!S3658+'[1]Facteurs ajustements'!K$144/1000</f>
        <v>2.1051955013721662</v>
      </c>
      <c r="Q3658" s="5">
        <f>'[1]Prosp. Sc. final Etap1'!T3658+'[1]Facteurs ajustements'!L$144/1000</f>
        <v>2.1054214087809466</v>
      </c>
      <c r="R3658" s="5">
        <f>'[1]Prosp. Sc. final Etap1'!U3658+'[1]Facteurs ajustements'!M$144/1000</f>
        <v>2.1047290399568732</v>
      </c>
      <c r="S3658" s="5">
        <f>'[1]Prosp. Sc. final Etap1'!V3658+'[1]Facteurs ajustements'!N$144/1000</f>
        <v>2.104036921337324</v>
      </c>
      <c r="T3658" s="5">
        <f>'[1]Prosp. Sc. final Etap1'!W3658+'[1]Facteurs ajustements'!O$144/1000</f>
        <v>2.1033450533235469</v>
      </c>
      <c r="U3658" s="5">
        <f>'[1]Prosp. Sc. final Etap1'!X3658+'[1]Facteurs ajustements'!P$144/1000</f>
        <v>2.1026534363145983</v>
      </c>
    </row>
    <row r="3659" spans="1:21" x14ac:dyDescent="0.25">
      <c r="A3659" s="2" t="s">
        <v>3445</v>
      </c>
      <c r="B3659" s="2">
        <v>57682</v>
      </c>
      <c r="C3659" s="2" t="s">
        <v>3446</v>
      </c>
      <c r="D3659" s="2" t="s">
        <v>4087</v>
      </c>
      <c r="E3659" s="2" t="str">
        <f>VLOOKUP(B3659,'[1]ZONE DE CONSOMMATION'!A:C,3,FALSE)</f>
        <v>Sarrebourg</v>
      </c>
      <c r="F3659" s="3">
        <f>VLOOKUP(B3659,'[1]ZONE DE CONSOMMATION'!A:I,8,FALSE)</f>
        <v>5.7009063892896915E-2</v>
      </c>
      <c r="G3659" s="2">
        <v>18</v>
      </c>
      <c r="H3659" s="6">
        <f t="shared" si="57"/>
        <v>5.7009063892896915E-2</v>
      </c>
      <c r="I3659" s="5">
        <f>'[1]Prosp. Sc. final Etap1'!L3659+'[1]Facteurs ajustements'!D$144/1000</f>
        <v>3.4680850664079964E-2</v>
      </c>
      <c r="J3659" s="5">
        <f>'[1]Prosp. Sc. final Etap1'!M3659+'[1]Facteurs ajustements'!E$144/1000</f>
        <v>3.4651228423585013E-2</v>
      </c>
      <c r="K3659" s="5">
        <f>'[1]Prosp. Sc. final Etap1'!N3659+'[1]Facteurs ajustements'!F$144/1000</f>
        <v>3.4621677186667851E-2</v>
      </c>
      <c r="L3659" s="5">
        <f>'[1]Prosp. Sc. final Etap1'!O3659+'[1]Facteurs ajustements'!G$144/1000</f>
        <v>3.4592197634688508E-2</v>
      </c>
      <c r="M3659" s="5">
        <f>'[1]Prosp. Sc. final Etap1'!P3659+'[1]Facteurs ajustements'!H$144/1000</f>
        <v>3.4562790443912285E-2</v>
      </c>
      <c r="N3659" s="5">
        <f>'[1]Prosp. Sc. final Etap1'!Q3659+'[1]Facteurs ajustements'!I$144/1000</f>
        <v>3.4533456285492613E-2</v>
      </c>
      <c r="O3659" s="5">
        <f>'[1]Prosp. Sc. final Etap1'!R3659+'[1]Facteurs ajustements'!J$144/1000</f>
        <v>3.4504195825454449E-2</v>
      </c>
      <c r="P3659" s="5">
        <f>'[1]Prosp. Sc. final Etap1'!S3659+'[1]Facteurs ajustements'!K$144/1000</f>
        <v>3.4475009724678117E-2</v>
      </c>
      <c r="Q3659" s="5">
        <f>'[1]Prosp. Sc. final Etap1'!T3659+'[1]Facteurs ajustements'!L$144/1000</f>
        <v>3.4445898638883789E-2</v>
      </c>
      <c r="R3659" s="5">
        <f>'[1]Prosp. Sc. final Etap1'!U3659+'[1]Facteurs ajustements'!M$144/1000</f>
        <v>3.4401437239600978E-2</v>
      </c>
      <c r="S3659" s="5">
        <f>'[1]Prosp. Sc. final Etap1'!V3659+'[1]Facteurs ajustements'!N$144/1000</f>
        <v>3.4357023346147972E-2</v>
      </c>
      <c r="T3659" s="5">
        <f>'[1]Prosp. Sc. final Etap1'!W3659+'[1]Facteurs ajustements'!O$144/1000</f>
        <v>3.431265742318803E-2</v>
      </c>
      <c r="U3659" s="5">
        <f>'[1]Prosp. Sc. final Etap1'!X3659+'[1]Facteurs ajustements'!P$144/1000</f>
        <v>3.4268339933171903E-2</v>
      </c>
    </row>
    <row r="3660" spans="1:21" x14ac:dyDescent="0.25">
      <c r="A3660" s="2" t="s">
        <v>3445</v>
      </c>
      <c r="B3660" s="2">
        <v>57683</v>
      </c>
      <c r="C3660" s="2" t="s">
        <v>3446</v>
      </c>
      <c r="D3660" s="2" t="s">
        <v>4088</v>
      </c>
      <c r="E3660" s="2" t="str">
        <f>VLOOKUP(B3660,'[1]ZONE DE CONSOMMATION'!A:C,3,FALSE)</f>
        <v>Metz</v>
      </c>
      <c r="F3660" s="3">
        <f>VLOOKUP(B3660,'[1]ZONE DE CONSOMMATION'!A:I,8,FALSE)</f>
        <v>45.249549742126064</v>
      </c>
      <c r="G3660" s="2">
        <v>6633</v>
      </c>
      <c r="H3660" s="6">
        <f t="shared" si="57"/>
        <v>45.249549742126064</v>
      </c>
      <c r="I3660" s="5">
        <f>'[1]Prosp. Sc. final Etap1'!L3660+'[1]Facteurs ajustements'!D$144/1000</f>
        <v>47.265649248797033</v>
      </c>
      <c r="J3660" s="5">
        <f>'[1]Prosp. Sc. final Etap1'!M3660+'[1]Facteurs ajustements'!E$144/1000</f>
        <v>47.271436331663182</v>
      </c>
      <c r="K3660" s="5">
        <f>'[1]Prosp. Sc. final Etap1'!N3660+'[1]Facteurs ajustements'!F$144/1000</f>
        <v>47.277224201886163</v>
      </c>
      <c r="L3660" s="5">
        <f>'[1]Prosp. Sc. final Etap1'!O3660+'[1]Facteurs ajustements'!G$144/1000</f>
        <v>47.283012860235566</v>
      </c>
      <c r="M3660" s="5">
        <f>'[1]Prosp. Sc. final Etap1'!P3660+'[1]Facteurs ajustements'!H$144/1000</f>
        <v>47.288802307475898</v>
      </c>
      <c r="N3660" s="5">
        <f>'[1]Prosp. Sc. final Etap1'!Q3660+'[1]Facteurs ajustements'!I$144/1000</f>
        <v>47.294592544366552</v>
      </c>
      <c r="O3660" s="5">
        <f>'[1]Prosp. Sc. final Etap1'!R3660+'[1]Facteurs ajustements'!J$144/1000</f>
        <v>47.30038357166179</v>
      </c>
      <c r="P3660" s="5">
        <f>'[1]Prosp. Sc. final Etap1'!S3660+'[1]Facteurs ajustements'!K$144/1000</f>
        <v>47.306175390110781</v>
      </c>
      <c r="Q3660" s="5">
        <f>'[1]Prosp. Sc. final Etap1'!T3660+'[1]Facteurs ajustements'!L$144/1000</f>
        <v>47.311968000457505</v>
      </c>
      <c r="R3660" s="5">
        <f>'[1]Prosp. Sc. final Etap1'!U3660+'[1]Facteurs ajustements'!M$144/1000</f>
        <v>47.297132703799448</v>
      </c>
      <c r="S3660" s="5">
        <f>'[1]Prosp. Sc. final Etap1'!V3660+'[1]Facteurs ajustements'!N$144/1000</f>
        <v>47.28230208197958</v>
      </c>
      <c r="T3660" s="5">
        <f>'[1]Prosp. Sc. final Etap1'!W3660+'[1]Facteurs ajustements'!O$144/1000</f>
        <v>47.267476134014892</v>
      </c>
      <c r="U3660" s="5">
        <f>'[1]Prosp. Sc. final Etap1'!X3660+'[1]Facteurs ajustements'!P$144/1000</f>
        <v>47.252654858920614</v>
      </c>
    </row>
    <row r="3661" spans="1:21" x14ac:dyDescent="0.25">
      <c r="A3661" s="2" t="s">
        <v>3445</v>
      </c>
      <c r="B3661" s="2">
        <v>57684</v>
      </c>
      <c r="C3661" s="2" t="s">
        <v>3446</v>
      </c>
      <c r="D3661" s="2" t="s">
        <v>4089</v>
      </c>
      <c r="E3661" s="2" t="str">
        <f>VLOOKUP(B3661,'[1]ZONE DE CONSOMMATION'!A:C,3,FALSE)</f>
        <v>Forbach</v>
      </c>
      <c r="F3661" s="3">
        <f>VLOOKUP(B3661,'[1]ZONE DE CONSOMMATION'!A:I,8,FALSE)</f>
        <v>3.2167356159574276</v>
      </c>
      <c r="G3661" s="2">
        <v>517</v>
      </c>
      <c r="H3661" s="6">
        <f t="shared" si="57"/>
        <v>3.2167356159574276</v>
      </c>
      <c r="I3661" s="5">
        <f>'[1]Prosp. Sc. final Etap1'!L3661+'[1]Facteurs ajustements'!D$144/1000</f>
        <v>3.1928564342417363</v>
      </c>
      <c r="J3661" s="5">
        <f>'[1]Prosp. Sc. final Etap1'!M3661+'[1]Facteurs ajustements'!E$144/1000</f>
        <v>3.193215755456515</v>
      </c>
      <c r="K3661" s="5">
        <f>'[1]Prosp. Sc. final Etap1'!N3661+'[1]Facteurs ajustements'!F$144/1000</f>
        <v>3.1935751955749976</v>
      </c>
      <c r="L3661" s="5">
        <f>'[1]Prosp. Sc. final Etap1'!O3661+'[1]Facteurs ajustements'!G$144/1000</f>
        <v>3.1939347552844444</v>
      </c>
      <c r="M3661" s="5">
        <f>'[1]Prosp. Sc. final Etap1'!P3661+'[1]Facteurs ajustements'!H$144/1000</f>
        <v>3.1942944352670208</v>
      </c>
      <c r="N3661" s="5">
        <f>'[1]Prosp. Sc. final Etap1'!Q3661+'[1]Facteurs ajustements'!I$144/1000</f>
        <v>3.1946542361997792</v>
      </c>
      <c r="O3661" s="5">
        <f>'[1]Prosp. Sc. final Etap1'!R3661+'[1]Facteurs ajustements'!J$144/1000</f>
        <v>3.1950141587546472</v>
      </c>
      <c r="P3661" s="5">
        <f>'[1]Prosp. Sc. final Etap1'!S3661+'[1]Facteurs ajustements'!K$144/1000</f>
        <v>3.1953742035984067</v>
      </c>
      <c r="Q3661" s="5">
        <f>'[1]Prosp. Sc. final Etap1'!T3661+'[1]Facteurs ajustements'!L$144/1000</f>
        <v>3.1957343713926818</v>
      </c>
      <c r="R3661" s="5">
        <f>'[1]Prosp. Sc. final Etap1'!U3661+'[1]Facteurs ajustements'!M$144/1000</f>
        <v>3.1947008967175914</v>
      </c>
      <c r="S3661" s="5">
        <f>'[1]Prosp. Sc. final Etap1'!V3661+'[1]Facteurs ajustements'!N$144/1000</f>
        <v>3.1936677789624413</v>
      </c>
      <c r="T3661" s="5">
        <f>'[1]Prosp. Sc. final Etap1'!W3661+'[1]Facteurs ajustements'!O$144/1000</f>
        <v>3.192635018495094</v>
      </c>
      <c r="U3661" s="5">
        <f>'[1]Prosp. Sc. final Etap1'!X3661+'[1]Facteurs ajustements'!P$144/1000</f>
        <v>3.19160261568123</v>
      </c>
    </row>
    <row r="3662" spans="1:21" x14ac:dyDescent="0.25">
      <c r="A3662" s="2" t="s">
        <v>3445</v>
      </c>
      <c r="B3662" s="2">
        <v>57685</v>
      </c>
      <c r="C3662" s="2" t="s">
        <v>3446</v>
      </c>
      <c r="D3662" s="2" t="s">
        <v>4090</v>
      </c>
      <c r="E3662" s="2" t="str">
        <f>VLOOKUP(B3662,'[1]ZONE DE CONSOMMATION'!A:C,3,FALSE)</f>
        <v>Sarrebourg</v>
      </c>
      <c r="F3662" s="3">
        <f>VLOOKUP(B3662,'[1]ZONE DE CONSOMMATION'!A:I,8,FALSE)</f>
        <v>0.44657100049435916</v>
      </c>
      <c r="G3662" s="2">
        <v>141</v>
      </c>
      <c r="H3662" s="6">
        <f t="shared" si="57"/>
        <v>0.44657100049435916</v>
      </c>
      <c r="I3662" s="5">
        <f>'[1]Prosp. Sc. final Etap1'!L3662+'[1]Facteurs ajustements'!D$144/1000</f>
        <v>0.47824852261585188</v>
      </c>
      <c r="J3662" s="5">
        <f>'[1]Prosp. Sc. final Etap1'!M3662+'[1]Facteurs ajustements'!E$144/1000</f>
        <v>0.47827352771902754</v>
      </c>
      <c r="K3662" s="5">
        <f>'[1]Prosp. Sc. final Etap1'!N3662+'[1]Facteurs ajustements'!F$144/1000</f>
        <v>0.4782986105533828</v>
      </c>
      <c r="L3662" s="5">
        <f>'[1]Prosp. Sc. final Etap1'!O3662+'[1]Facteurs ajustements'!G$144/1000</f>
        <v>0.47832377180110636</v>
      </c>
      <c r="M3662" s="5">
        <f>'[1]Prosp. Sc. final Etap1'!P3662+'[1]Facteurs ajustements'!H$144/1000</f>
        <v>0.47834901213929193</v>
      </c>
      <c r="N3662" s="5">
        <f>'[1]Prosp. Sc. final Etap1'!Q3662+'[1]Facteurs ajustements'!I$144/1000</f>
        <v>0.47837433223992176</v>
      </c>
      <c r="O3662" s="5">
        <f>'[1]Prosp. Sc. final Etap1'!R3662+'[1]Facteurs ajustements'!J$144/1000</f>
        <v>0.47839973276984965</v>
      </c>
      <c r="P3662" s="5">
        <f>'[1]Prosp. Sc. final Etap1'!S3662+'[1]Facteurs ajustements'!K$144/1000</f>
        <v>0.47842521439078495</v>
      </c>
      <c r="Q3662" s="5">
        <f>'[1]Prosp. Sc. final Etap1'!T3662+'[1]Facteurs ajustements'!L$144/1000</f>
        <v>0.47845077775927675</v>
      </c>
      <c r="R3662" s="5">
        <f>'[1]Prosp. Sc. final Etap1'!U3662+'[1]Facteurs ajustements'!M$144/1000</f>
        <v>0.47826740884688412</v>
      </c>
      <c r="S3662" s="5">
        <f>'[1]Prosp. Sc. final Etap1'!V3662+'[1]Facteurs ajustements'!N$144/1000</f>
        <v>0.47808413089772028</v>
      </c>
      <c r="T3662" s="5">
        <f>'[1]Prosp. Sc. final Etap1'!W3662+'[1]Facteurs ajustements'!O$144/1000</f>
        <v>0.47790094436285285</v>
      </c>
      <c r="U3662" s="5">
        <f>'[1]Prosp. Sc. final Etap1'!X3662+'[1]Facteurs ajustements'!P$144/1000</f>
        <v>0.47771784969114112</v>
      </c>
    </row>
    <row r="3663" spans="1:21" x14ac:dyDescent="0.25">
      <c r="A3663" s="2" t="s">
        <v>3445</v>
      </c>
      <c r="B3663" s="2">
        <v>57686</v>
      </c>
      <c r="C3663" s="2" t="s">
        <v>3446</v>
      </c>
      <c r="D3663" s="2" t="s">
        <v>4091</v>
      </c>
      <c r="E3663" s="2" t="str">
        <f>VLOOKUP(B3663,'[1]ZONE DE CONSOMMATION'!A:C,3,FALSE)</f>
        <v>Forbach</v>
      </c>
      <c r="F3663" s="3">
        <f>VLOOKUP(B3663,'[1]ZONE DE CONSOMMATION'!A:I,8,FALSE)</f>
        <v>1.5617033648071841</v>
      </c>
      <c r="G3663" s="2">
        <v>251</v>
      </c>
      <c r="H3663" s="6">
        <f t="shared" si="57"/>
        <v>1.5617033648071841</v>
      </c>
      <c r="I3663" s="5">
        <f>'[1]Prosp. Sc. final Etap1'!L3663+'[1]Facteurs ajustements'!D$144/1000</f>
        <v>1.5558853083396786</v>
      </c>
      <c r="J3663" s="5">
        <f>'[1]Prosp. Sc. final Etap1'!M3663+'[1]Facteurs ajustements'!E$144/1000</f>
        <v>1.5560430292352088</v>
      </c>
      <c r="K3663" s="5">
        <f>'[1]Prosp. Sc. final Etap1'!N3663+'[1]Facteurs ajustements'!F$144/1000</f>
        <v>1.5562008442064621</v>
      </c>
      <c r="L3663" s="5">
        <f>'[1]Prosp. Sc. final Etap1'!O3663+'[1]Facteurs ajustements'!G$144/1000</f>
        <v>1.5563587539376402</v>
      </c>
      <c r="M3663" s="5">
        <f>'[1]Prosp. Sc. final Etap1'!P3663+'[1]Facteurs ajustements'!H$144/1000</f>
        <v>1.5565167591078501</v>
      </c>
      <c r="N3663" s="5">
        <f>'[1]Prosp. Sc. final Etap1'!Q3663+'[1]Facteurs ajustements'!I$144/1000</f>
        <v>1.5566748603910876</v>
      </c>
      <c r="O3663" s="5">
        <f>'[1]Prosp. Sc. final Etap1'!R3663+'[1]Facteurs ajustements'!J$144/1000</f>
        <v>1.55683305845622</v>
      </c>
      <c r="P3663" s="5">
        <f>'[1]Prosp. Sc. final Etap1'!S3663+'[1]Facteurs ajustements'!K$144/1000</f>
        <v>1.5569913539669704</v>
      </c>
      <c r="Q3663" s="5">
        <f>'[1]Prosp. Sc. final Etap1'!T3663+'[1]Facteurs ajustements'!L$144/1000</f>
        <v>1.5571497475819023</v>
      </c>
      <c r="R3663" s="5">
        <f>'[1]Prosp. Sc. final Etap1'!U3663+'[1]Facteurs ajustements'!M$144/1000</f>
        <v>1.5566289062714829</v>
      </c>
      <c r="S3663" s="5">
        <f>'[1]Prosp. Sc. final Etap1'!V3663+'[1]Facteurs ajustements'!N$144/1000</f>
        <v>1.5561082615029782</v>
      </c>
      <c r="T3663" s="5">
        <f>'[1]Prosp. Sc. final Etap1'!W3663+'[1]Facteurs ajustements'!O$144/1000</f>
        <v>1.5555878136944252</v>
      </c>
      <c r="U3663" s="5">
        <f>'[1]Prosp. Sc. final Etap1'!X3663+'[1]Facteurs ajustements'!P$144/1000</f>
        <v>1.5550675632616626</v>
      </c>
    </row>
    <row r="3664" spans="1:21" x14ac:dyDescent="0.25">
      <c r="A3664" s="2" t="s">
        <v>3445</v>
      </c>
      <c r="B3664" s="2">
        <v>57687</v>
      </c>
      <c r="C3664" s="2" t="s">
        <v>3446</v>
      </c>
      <c r="D3664" s="2" t="s">
        <v>4092</v>
      </c>
      <c r="E3664" s="2" t="str">
        <f>VLOOKUP(B3664,'[1]ZONE DE CONSOMMATION'!A:C,3,FALSE)</f>
        <v>Forbach</v>
      </c>
      <c r="F3664" s="3">
        <f>VLOOKUP(B3664,'[1]ZONE DE CONSOMMATION'!A:I,8,FALSE)</f>
        <v>1.3066044088028235</v>
      </c>
      <c r="G3664" s="2">
        <v>210</v>
      </c>
      <c r="H3664" s="6">
        <f t="shared" si="57"/>
        <v>1.3066044088028235</v>
      </c>
      <c r="I3664" s="5">
        <f>'[1]Prosp. Sc. final Etap1'!L3664+'[1]Facteurs ajustements'!D$144/1000</f>
        <v>1.3255889902469939</v>
      </c>
      <c r="J3664" s="5">
        <f>'[1]Prosp. Sc. final Etap1'!M3664+'[1]Facteurs ajustements'!E$144/1000</f>
        <v>1.3257183491204245</v>
      </c>
      <c r="K3664" s="5">
        <f>'[1]Prosp. Sc. final Etap1'!N3664+'[1]Facteurs ajustements'!F$144/1000</f>
        <v>1.3258477985766686</v>
      </c>
      <c r="L3664" s="5">
        <f>'[1]Prosp. Sc. final Etap1'!O3664+'[1]Facteurs ajustements'!G$144/1000</f>
        <v>1.3259773392994971</v>
      </c>
      <c r="M3664" s="5">
        <f>'[1]Prosp. Sc. final Etap1'!P3664+'[1]Facteurs ajustements'!H$144/1000</f>
        <v>1.3261069719675873</v>
      </c>
      <c r="N3664" s="5">
        <f>'[1]Prosp. Sc. final Etap1'!Q3664+'[1]Facteurs ajustements'!I$144/1000</f>
        <v>1.3262366972545043</v>
      </c>
      <c r="O3664" s="5">
        <f>'[1]Prosp. Sc. final Etap1'!R3664+'[1]Facteurs ajustements'!J$144/1000</f>
        <v>1.3263665158286855</v>
      </c>
      <c r="P3664" s="5">
        <f>'[1]Prosp. Sc. final Etap1'!S3664+'[1]Facteurs ajustements'!K$144/1000</f>
        <v>1.3264964283534231</v>
      </c>
      <c r="Q3664" s="5">
        <f>'[1]Prosp. Sc. final Etap1'!T3664+'[1]Facteurs ajustements'!L$144/1000</f>
        <v>1.3266264354868507</v>
      </c>
      <c r="R3664" s="5">
        <f>'[1]Prosp. Sc. final Etap1'!U3664+'[1]Facteurs ajustements'!M$144/1000</f>
        <v>1.3261777136992177</v>
      </c>
      <c r="S3664" s="5">
        <f>'[1]Prosp. Sc. final Etap1'!V3664+'[1]Facteurs ajustements'!N$144/1000</f>
        <v>1.3257291658908112</v>
      </c>
      <c r="T3664" s="5">
        <f>'[1]Prosp. Sc. final Etap1'!W3664+'[1]Facteurs ajustements'!O$144/1000</f>
        <v>1.3252807924867274</v>
      </c>
      <c r="U3664" s="5">
        <f>'[1]Prosp. Sc. final Etap1'!X3664+'[1]Facteurs ajustements'!P$144/1000</f>
        <v>1.3248325939098611</v>
      </c>
    </row>
    <row r="3665" spans="1:21" x14ac:dyDescent="0.25">
      <c r="A3665" s="2" t="s">
        <v>3445</v>
      </c>
      <c r="B3665" s="2">
        <v>57689</v>
      </c>
      <c r="C3665" s="2" t="s">
        <v>3446</v>
      </c>
      <c r="D3665" s="2" t="s">
        <v>4093</v>
      </c>
      <c r="E3665" s="2" t="str">
        <f>VLOOKUP(B3665,'[1]ZONE DE CONSOMMATION'!A:C,3,FALSE)</f>
        <v>Metz</v>
      </c>
      <c r="F3665" s="3">
        <f>VLOOKUP(B3665,'[1]ZONE DE CONSOMMATION'!A:I,8,FALSE)</f>
        <v>1.8419084019861354</v>
      </c>
      <c r="G3665" s="2">
        <v>270</v>
      </c>
      <c r="H3665" s="6">
        <f t="shared" si="57"/>
        <v>1.8419084019861354</v>
      </c>
      <c r="I3665" s="5">
        <f>'[1]Prosp. Sc. final Etap1'!L3665+'[1]Facteurs ajustements'!D$144/1000</f>
        <v>2.1426918721416679</v>
      </c>
      <c r="J3665" s="5">
        <f>'[1]Prosp. Sc. final Etap1'!M3665+'[1]Facteurs ajustements'!E$144/1000</f>
        <v>2.1429218608913634</v>
      </c>
      <c r="K3665" s="5">
        <f>'[1]Prosp. Sc. final Etap1'!N3665+'[1]Facteurs ajustements'!F$144/1000</f>
        <v>2.1431519526168912</v>
      </c>
      <c r="L3665" s="5">
        <f>'[1]Prosp. Sc. final Etap1'!O3665+'[1]Facteurs ajustements'!G$144/1000</f>
        <v>2.1433821480035502</v>
      </c>
      <c r="M3665" s="5">
        <f>'[1]Prosp. Sc. final Etap1'!P3665+'[1]Facteurs ajustements'!H$144/1000</f>
        <v>2.1436124477315426</v>
      </c>
      <c r="N3665" s="5">
        <f>'[1]Prosp. Sc. final Etap1'!Q3665+'[1]Facteurs ajustements'!I$144/1000</f>
        <v>2.1438428524759607</v>
      </c>
      <c r="O3665" s="5">
        <f>'[1]Prosp. Sc. final Etap1'!R3665+'[1]Facteurs ajustements'!J$144/1000</f>
        <v>2.1440733629067683</v>
      </c>
      <c r="P3665" s="5">
        <f>'[1]Prosp. Sc. final Etap1'!S3665+'[1]Facteurs ajustements'!K$144/1000</f>
        <v>2.1443039796887859</v>
      </c>
      <c r="Q3665" s="5">
        <f>'[1]Prosp. Sc. final Etap1'!T3665+'[1]Facteurs ajustements'!L$144/1000</f>
        <v>2.1445347034816731</v>
      </c>
      <c r="R3665" s="5">
        <f>'[1]Prosp. Sc. final Etap1'!U3665+'[1]Facteurs ajustements'!M$144/1000</f>
        <v>2.1438300980116711</v>
      </c>
      <c r="S3665" s="5">
        <f>'[1]Prosp. Sc. final Etap1'!V3665+'[1]Facteurs ajustements'!N$144/1000</f>
        <v>2.1431257465744435</v>
      </c>
      <c r="T3665" s="5">
        <f>'[1]Prosp. Sc. final Etap1'!W3665+'[1]Facteurs ajustements'!O$144/1000</f>
        <v>2.1424216495700414</v>
      </c>
      <c r="U3665" s="5">
        <f>'[1]Prosp. Sc. final Etap1'!X3665+'[1]Facteurs ajustements'!P$144/1000</f>
        <v>2.1417178073963248</v>
      </c>
    </row>
    <row r="3666" spans="1:21" x14ac:dyDescent="0.25">
      <c r="A3666" s="2" t="s">
        <v>3445</v>
      </c>
      <c r="B3666" s="2">
        <v>57690</v>
      </c>
      <c r="C3666" s="2" t="s">
        <v>3446</v>
      </c>
      <c r="D3666" s="2" t="s">
        <v>4094</v>
      </c>
      <c r="E3666" s="2" t="str">
        <f>VLOOKUP(B3666,'[1]ZONE DE CONSOMMATION'!A:C,3,FALSE)</f>
        <v>Forbach</v>
      </c>
      <c r="F3666" s="3">
        <f>VLOOKUP(B3666,'[1]ZONE DE CONSOMMATION'!A:I,8,FALSE)</f>
        <v>19.92882819712116</v>
      </c>
      <c r="G3666" s="2">
        <v>3203</v>
      </c>
      <c r="H3666" s="6">
        <f t="shared" si="57"/>
        <v>19.92882819712116</v>
      </c>
      <c r="I3666" s="5">
        <f>'[1]Prosp. Sc. final Etap1'!L3666+'[1]Facteurs ajustements'!D$144/1000</f>
        <v>18.790763816411154</v>
      </c>
      <c r="J3666" s="5">
        <f>'[1]Prosp. Sc. final Etap1'!M3666+'[1]Facteurs ajustements'!E$144/1000</f>
        <v>18.793044089717323</v>
      </c>
      <c r="K3666" s="5">
        <f>'[1]Prosp. Sc. final Etap1'!N3666+'[1]Facteurs ajustements'!F$144/1000</f>
        <v>18.795324718501039</v>
      </c>
      <c r="L3666" s="5">
        <f>'[1]Prosp. Sc. final Etap1'!O3666+'[1]Facteurs ajustements'!G$144/1000</f>
        <v>18.797605703478705</v>
      </c>
      <c r="M3666" s="5">
        <f>'[1]Prosp. Sc. final Etap1'!P3666+'[1]Facteurs ajustements'!H$144/1000</f>
        <v>18.799887045361615</v>
      </c>
      <c r="N3666" s="5">
        <f>'[1]Prosp. Sc. final Etap1'!Q3666+'[1]Facteurs ajustements'!I$144/1000</f>
        <v>18.802168744855972</v>
      </c>
      <c r="O3666" s="5">
        <f>'[1]Prosp. Sc. final Etap1'!R3666+'[1]Facteurs ajustements'!J$144/1000</f>
        <v>18.804450802662849</v>
      </c>
      <c r="P3666" s="5">
        <f>'[1]Prosp. Sc. final Etap1'!S3666+'[1]Facteurs ajustements'!K$144/1000</f>
        <v>18.806733219478172</v>
      </c>
      <c r="Q3666" s="5">
        <f>'[1]Prosp. Sc. final Etap1'!T3666+'[1]Facteurs ajustements'!L$144/1000</f>
        <v>18.80901599599272</v>
      </c>
      <c r="R3666" s="5">
        <f>'[1]Prosp. Sc. final Etap1'!U3666+'[1]Facteurs ajustements'!M$144/1000</f>
        <v>18.803097885531077</v>
      </c>
      <c r="S3666" s="5">
        <f>'[1]Prosp. Sc. final Etap1'!V3666+'[1]Facteurs ajustements'!N$144/1000</f>
        <v>18.797181660154127</v>
      </c>
      <c r="T3666" s="5">
        <f>'[1]Prosp. Sc. final Etap1'!W3666+'[1]Facteurs ajustements'!O$144/1000</f>
        <v>18.791267319751658</v>
      </c>
      <c r="U3666" s="5">
        <f>'[1]Prosp. Sc. final Etap1'!X3666+'[1]Facteurs ajustements'!P$144/1000</f>
        <v>18.785354864211403</v>
      </c>
    </row>
    <row r="3667" spans="1:21" x14ac:dyDescent="0.25">
      <c r="A3667" s="2" t="s">
        <v>3445</v>
      </c>
      <c r="B3667" s="2">
        <v>57691</v>
      </c>
      <c r="C3667" s="2" t="s">
        <v>3446</v>
      </c>
      <c r="D3667" s="2" t="s">
        <v>4095</v>
      </c>
      <c r="E3667" s="2" t="str">
        <f>VLOOKUP(B3667,'[1]ZONE DE CONSOMMATION'!A:C,3,FALSE)</f>
        <v>Forbach</v>
      </c>
      <c r="F3667" s="3">
        <f>VLOOKUP(B3667,'[1]ZONE DE CONSOMMATION'!A:I,8,FALSE)</f>
        <v>0.57863909532696467</v>
      </c>
      <c r="G3667" s="2">
        <v>93</v>
      </c>
      <c r="H3667" s="6">
        <f t="shared" si="57"/>
        <v>0.57863909532696467</v>
      </c>
      <c r="I3667" s="5">
        <f>'[1]Prosp. Sc. final Etap1'!L3667+'[1]Facteurs ajustements'!D$144/1000</f>
        <v>0.53511243895588601</v>
      </c>
      <c r="J3667" s="5">
        <f>'[1]Prosp. Sc. final Etap1'!M3667+'[1]Facteurs ajustements'!E$144/1000</f>
        <v>0.53514444710481279</v>
      </c>
      <c r="K3667" s="5">
        <f>'[1]Prosp. Sc. final Etap1'!N3667+'[1]Facteurs ajustements'!F$144/1000</f>
        <v>0.53517653384737562</v>
      </c>
      <c r="L3667" s="5">
        <f>'[1]Prosp. Sc. final Etap1'!O3667+'[1]Facteurs ajustements'!G$144/1000</f>
        <v>0.53520869986586916</v>
      </c>
      <c r="M3667" s="5">
        <f>'[1]Prosp. Sc. final Etap1'!P3667+'[1]Facteurs ajustements'!H$144/1000</f>
        <v>0.53524094583749371</v>
      </c>
      <c r="N3667" s="5">
        <f>'[1]Prosp. Sc. final Etap1'!Q3667+'[1]Facteurs ajustements'!I$144/1000</f>
        <v>0.53527327243433775</v>
      </c>
      <c r="O3667" s="5">
        <f>'[1]Prosp. Sc. final Etap1'!R3667+'[1]Facteurs ajustements'!J$144/1000</f>
        <v>0.53530568032336123</v>
      </c>
      <c r="P3667" s="5">
        <f>'[1]Prosp. Sc. final Etap1'!S3667+'[1]Facteurs ajustements'!K$144/1000</f>
        <v>0.53533817016637963</v>
      </c>
      <c r="Q3667" s="5">
        <f>'[1]Prosp. Sc. final Etap1'!T3667+'[1]Facteurs ajustements'!L$144/1000</f>
        <v>0.53537074262004836</v>
      </c>
      <c r="R3667" s="5">
        <f>'[1]Prosp. Sc. final Etap1'!U3667+'[1]Facteurs ajustements'!M$144/1000</f>
        <v>0.53516956622143885</v>
      </c>
      <c r="S3667" s="5">
        <f>'[1]Prosp. Sc. final Etap1'!V3667+'[1]Facteurs ajustements'!N$144/1000</f>
        <v>0.53496848635715399</v>
      </c>
      <c r="T3667" s="5">
        <f>'[1]Prosp. Sc. final Etap1'!W3667+'[1]Facteurs ajustements'!O$144/1000</f>
        <v>0.53476750347651791</v>
      </c>
      <c r="U3667" s="5">
        <f>'[1]Prosp. Sc. final Etap1'!X3667+'[1]Facteurs ajustements'!P$144/1000</f>
        <v>0.53456661802664784</v>
      </c>
    </row>
    <row r="3668" spans="1:21" x14ac:dyDescent="0.25">
      <c r="A3668" s="2" t="s">
        <v>3445</v>
      </c>
      <c r="B3668" s="2">
        <v>57692</v>
      </c>
      <c r="C3668" s="2" t="s">
        <v>3446</v>
      </c>
      <c r="D3668" s="2" t="s">
        <v>4096</v>
      </c>
      <c r="E3668" s="2" t="str">
        <f>VLOOKUP(B3668,'[1]ZONE DE CONSOMMATION'!A:C,3,FALSE)</f>
        <v>Sarrebourg</v>
      </c>
      <c r="F3668" s="3">
        <f>VLOOKUP(B3668,'[1]ZONE DE CONSOMMATION'!A:I,8,FALSE)</f>
        <v>0.26920946838312432</v>
      </c>
      <c r="G3668" s="2">
        <v>85</v>
      </c>
      <c r="H3668" s="6">
        <f t="shared" si="57"/>
        <v>0.26920946838312432</v>
      </c>
      <c r="I3668" s="5">
        <f>'[1]Prosp. Sc. final Etap1'!L3668+'[1]Facteurs ajustements'!D$144/1000</f>
        <v>0.23428630304237735</v>
      </c>
      <c r="J3668" s="5">
        <f>'[1]Prosp. Sc. final Etap1'!M3668+'[1]Facteurs ajustements'!E$144/1000</f>
        <v>0.23428126310653422</v>
      </c>
      <c r="K3668" s="5">
        <f>'[1]Prosp. Sc. final Etap1'!N3668+'[1]Facteurs ajustements'!F$144/1000</f>
        <v>0.23427629720168969</v>
      </c>
      <c r="L3668" s="5">
        <f>'[1]Prosp. Sc. final Etap1'!O3668+'[1]Facteurs ajustements'!G$144/1000</f>
        <v>0.23427140600957663</v>
      </c>
      <c r="M3668" s="5">
        <f>'[1]Prosp. Sc. final Etap1'!P3668+'[1]Facteurs ajustements'!H$144/1000</f>
        <v>0.23426659020683321</v>
      </c>
      <c r="N3668" s="5">
        <f>'[1]Prosp. Sc. final Etap1'!Q3668+'[1]Facteurs ajustements'!I$144/1000</f>
        <v>0.23426185046498582</v>
      </c>
      <c r="O3668" s="5">
        <f>'[1]Prosp. Sc. final Etap1'!R3668+'[1]Facteurs ajustements'!J$144/1000</f>
        <v>0.23425718745043239</v>
      </c>
      <c r="P3668" s="5">
        <f>'[1]Prosp. Sc. final Etap1'!S3668+'[1]Facteurs ajustements'!K$144/1000</f>
        <v>0.23425260182442628</v>
      </c>
      <c r="Q3668" s="5">
        <f>'[1]Prosp. Sc. final Etap1'!T3668+'[1]Facteurs ajustements'!L$144/1000</f>
        <v>0.23424809424306073</v>
      </c>
      <c r="R3668" s="5">
        <f>'[1]Prosp. Sc. final Etap1'!U3668+'[1]Facteurs ajustements'!M$144/1000</f>
        <v>0.23414112446287849</v>
      </c>
      <c r="S3668" s="5">
        <f>'[1]Prosp. Sc. final Etap1'!V3668+'[1]Facteurs ajustements'!N$144/1000</f>
        <v>0.23403422174435559</v>
      </c>
      <c r="T3668" s="5">
        <f>'[1]Prosp. Sc. final Etap1'!W3668+'[1]Facteurs ajustements'!O$144/1000</f>
        <v>0.23392738654603723</v>
      </c>
      <c r="U3668" s="5">
        <f>'[1]Prosp. Sc. final Etap1'!X3668+'[1]Facteurs ajustements'!P$144/1000</f>
        <v>0.23382061932425804</v>
      </c>
    </row>
    <row r="3669" spans="1:21" x14ac:dyDescent="0.25">
      <c r="A3669" s="2" t="s">
        <v>3445</v>
      </c>
      <c r="B3669" s="2">
        <v>57693</v>
      </c>
      <c r="C3669" s="2" t="s">
        <v>3446</v>
      </c>
      <c r="D3669" s="2" t="s">
        <v>4097</v>
      </c>
      <c r="E3669" s="2" t="str">
        <f>VLOOKUP(B3669,'[1]ZONE DE CONSOMMATION'!A:C,3,FALSE)</f>
        <v>Metz</v>
      </c>
      <c r="F3669" s="3">
        <f>VLOOKUP(B3669,'[1]ZONE DE CONSOMMATION'!A:I,8,FALSE)</f>
        <v>6.0305445457620142</v>
      </c>
      <c r="G3669" s="2">
        <v>884</v>
      </c>
      <c r="H3669" s="6">
        <f t="shared" si="57"/>
        <v>6.0305445457620142</v>
      </c>
      <c r="I3669" s="5">
        <f>'[1]Prosp. Sc. final Etap1'!L3669+'[1]Facteurs ajustements'!D$144/1000</f>
        <v>5.6163133640832257</v>
      </c>
      <c r="J3669" s="5">
        <f>'[1]Prosp. Sc. final Etap1'!M3669+'[1]Facteurs ajustements'!E$144/1000</f>
        <v>5.6169711448633608</v>
      </c>
      <c r="K3669" s="5">
        <f>'[1]Prosp. Sc. final Etap1'!N3669+'[1]Facteurs ajustements'!F$144/1000</f>
        <v>5.6176290813038339</v>
      </c>
      <c r="L3669" s="5">
        <f>'[1]Prosp. Sc. final Etap1'!O3669+'[1]Facteurs ajustements'!G$144/1000</f>
        <v>5.6182871740964266</v>
      </c>
      <c r="M3669" s="5">
        <f>'[1]Prosp. Sc. final Etap1'!P3669+'[1]Facteurs ajustements'!H$144/1000</f>
        <v>5.6189454239278342</v>
      </c>
      <c r="N3669" s="5">
        <f>'[1]Prosp. Sc. final Etap1'!Q3669+'[1]Facteurs ajustements'!I$144/1000</f>
        <v>5.6196038314796368</v>
      </c>
      <c r="O3669" s="5">
        <f>'[1]Prosp. Sc. final Etap1'!R3669+'[1]Facteurs ajustements'!J$144/1000</f>
        <v>5.6202623974282915</v>
      </c>
      <c r="P3669" s="5">
        <f>'[1]Prosp. Sc. final Etap1'!S3669+'[1]Facteurs ajustements'!K$144/1000</f>
        <v>5.6209211224451083</v>
      </c>
      <c r="Q3669" s="5">
        <f>'[1]Prosp. Sc. final Etap1'!T3669+'[1]Facteurs ajustements'!L$144/1000</f>
        <v>5.6215800071962381</v>
      </c>
      <c r="R3669" s="5">
        <f>'[1]Prosp. Sc. final Etap1'!U3669+'[1]Facteurs ajustements'!M$144/1000</f>
        <v>5.6197876035086445</v>
      </c>
      <c r="S3669" s="5">
        <f>'[1]Prosp. Sc. final Etap1'!V3669+'[1]Facteurs ajustements'!N$144/1000</f>
        <v>5.617995794172935</v>
      </c>
      <c r="T3669" s="5">
        <f>'[1]Prosp. Sc. final Etap1'!W3669+'[1]Facteurs ajustements'!O$144/1000</f>
        <v>5.6162045794826918</v>
      </c>
      <c r="U3669" s="5">
        <f>'[1]Prosp. Sc. final Etap1'!X3669+'[1]Facteurs ajustements'!P$144/1000</f>
        <v>5.6144139597293368</v>
      </c>
    </row>
    <row r="3670" spans="1:21" x14ac:dyDescent="0.25">
      <c r="A3670" s="2" t="s">
        <v>3445</v>
      </c>
      <c r="B3670" s="2">
        <v>57694</v>
      </c>
      <c r="C3670" s="2" t="s">
        <v>3446</v>
      </c>
      <c r="D3670" s="2" t="s">
        <v>4098</v>
      </c>
      <c r="E3670" s="2" t="str">
        <f>VLOOKUP(B3670,'[1]ZONE DE CONSOMMATION'!A:C,3,FALSE)</f>
        <v>Metz</v>
      </c>
      <c r="F3670" s="3">
        <f>VLOOKUP(B3670,'[1]ZONE DE CONSOMMATION'!A:I,8,FALSE)</f>
        <v>2.3876590396116568</v>
      </c>
      <c r="G3670" s="2">
        <v>350</v>
      </c>
      <c r="H3670" s="6">
        <f t="shared" si="57"/>
        <v>2.3876590396116568</v>
      </c>
      <c r="I3670" s="5">
        <f>'[1]Prosp. Sc. final Etap1'!L3670+'[1]Facteurs ajustements'!D$144/1000</f>
        <v>2.9889179330468796</v>
      </c>
      <c r="J3670" s="5">
        <f>'[1]Prosp. Sc. final Etap1'!M3670+'[1]Facteurs ajustements'!E$144/1000</f>
        <v>2.9892521383226551</v>
      </c>
      <c r="K3670" s="5">
        <f>'[1]Prosp. Sc. final Etap1'!N3670+'[1]Facteurs ajustements'!F$144/1000</f>
        <v>2.9895864594089945</v>
      </c>
      <c r="L3670" s="5">
        <f>'[1]Prosp. Sc. final Etap1'!O3670+'[1]Facteurs ajustements'!G$144/1000</f>
        <v>2.9899208969927771</v>
      </c>
      <c r="M3670" s="5">
        <f>'[1]Prosp. Sc. final Etap1'!P3670+'[1]Facteurs ajustements'!H$144/1000</f>
        <v>2.9902554517557864</v>
      </c>
      <c r="N3670" s="5">
        <f>'[1]Prosp. Sc. final Etap1'!Q3670+'[1]Facteurs ajustements'!I$144/1000</f>
        <v>2.9905901243746951</v>
      </c>
      <c r="O3670" s="5">
        <f>'[1]Prosp. Sc. final Etap1'!R3670+'[1]Facteurs ajustements'!J$144/1000</f>
        <v>2.9909249155210484</v>
      </c>
      <c r="P3670" s="5">
        <f>'[1]Prosp. Sc. final Etap1'!S3670+'[1]Facteurs ajustements'!K$144/1000</f>
        <v>2.9912598258612486</v>
      </c>
      <c r="Q3670" s="5">
        <f>'[1]Prosp. Sc. final Etap1'!T3670+'[1]Facteurs ajustements'!L$144/1000</f>
        <v>2.9915948560565373</v>
      </c>
      <c r="R3670" s="5">
        <f>'[1]Prosp. Sc. final Etap1'!U3670+'[1]Facteurs ajustements'!M$144/1000</f>
        <v>2.9906252466985559</v>
      </c>
      <c r="S3670" s="5">
        <f>'[1]Prosp. Sc. final Etap1'!V3670+'[1]Facteurs ajustements'!N$144/1000</f>
        <v>2.9896559742801658</v>
      </c>
      <c r="T3670" s="5">
        <f>'[1]Prosp. Sc. final Etap1'!W3670+'[1]Facteurs ajustements'!O$144/1000</f>
        <v>2.9886870391754803</v>
      </c>
      <c r="U3670" s="5">
        <f>'[1]Prosp. Sc. final Etap1'!X3670+'[1]Facteurs ajustements'!P$144/1000</f>
        <v>2.9877184417564293</v>
      </c>
    </row>
    <row r="3671" spans="1:21" x14ac:dyDescent="0.25">
      <c r="A3671" s="2" t="s">
        <v>3445</v>
      </c>
      <c r="B3671" s="2">
        <v>57695</v>
      </c>
      <c r="C3671" s="2" t="s">
        <v>3446</v>
      </c>
      <c r="D3671" s="2" t="s">
        <v>4099</v>
      </c>
      <c r="E3671" s="2" t="str">
        <f>VLOOKUP(B3671,'[1]ZONE DE CONSOMMATION'!A:C,3,FALSE)</f>
        <v>Forbach</v>
      </c>
      <c r="F3671" s="3">
        <f>VLOOKUP(B3671,'[1]ZONE DE CONSOMMATION'!A:I,8,FALSE)</f>
        <v>3.3598399083501178</v>
      </c>
      <c r="G3671" s="2">
        <v>540</v>
      </c>
      <c r="H3671" s="6">
        <f t="shared" si="57"/>
        <v>3.3598399083501178</v>
      </c>
      <c r="I3671" s="5">
        <f>'[1]Prosp. Sc. final Etap1'!L3671+'[1]Facteurs ajustements'!D$144/1000</f>
        <v>3.2426502327482636</v>
      </c>
      <c r="J3671" s="5">
        <f>'[1]Prosp. Sc. final Etap1'!M3671+'[1]Facteurs ajustements'!E$144/1000</f>
        <v>3.2430156862921442</v>
      </c>
      <c r="K3671" s="5">
        <f>'[1]Prosp. Sc. final Etap1'!N3671+'[1]Facteurs ajustements'!F$144/1000</f>
        <v>3.2433812594949534</v>
      </c>
      <c r="L3671" s="5">
        <f>'[1]Prosp. Sc. final Etap1'!O3671+'[1]Facteurs ajustements'!G$144/1000</f>
        <v>3.243746953044043</v>
      </c>
      <c r="M3671" s="5">
        <f>'[1]Prosp. Sc. final Etap1'!P3671+'[1]Facteurs ajustements'!H$144/1000</f>
        <v>3.2441127676216723</v>
      </c>
      <c r="N3671" s="5">
        <f>'[1]Prosp. Sc. final Etap1'!Q3671+'[1]Facteurs ajustements'!I$144/1000</f>
        <v>3.2444787039049867</v>
      </c>
      <c r="O3671" s="5">
        <f>'[1]Prosp. Sc. final Etap1'!R3671+'[1]Facteurs ajustements'!J$144/1000</f>
        <v>3.244844762566006</v>
      </c>
      <c r="P3671" s="5">
        <f>'[1]Prosp. Sc. final Etap1'!S3671+'[1]Facteurs ajustements'!K$144/1000</f>
        <v>3.2452109442716059</v>
      </c>
      <c r="Q3671" s="5">
        <f>'[1]Prosp. Sc. final Etap1'!T3671+'[1]Facteurs ajustements'!L$144/1000</f>
        <v>3.2455772496835036</v>
      </c>
      <c r="R3671" s="5">
        <f>'[1]Prosp. Sc. final Etap1'!U3671+'[1]Facteurs ajustements'!M$144/1000</f>
        <v>3.2445281815980818</v>
      </c>
      <c r="S3671" s="5">
        <f>'[1]Prosp. Sc. final Etap1'!V3671+'[1]Facteurs ajustements'!N$144/1000</f>
        <v>3.2434794753110183</v>
      </c>
      <c r="T3671" s="5">
        <f>'[1]Prosp. Sc. final Etap1'!W3671+'[1]Facteurs ajustements'!O$144/1000</f>
        <v>3.2424311311886509</v>
      </c>
      <c r="U3671" s="5">
        <f>'[1]Prosp. Sc. final Etap1'!X3671+'[1]Facteurs ajustements'!P$144/1000</f>
        <v>3.241383149595134</v>
      </c>
    </row>
    <row r="3672" spans="1:21" x14ac:dyDescent="0.25">
      <c r="A3672" s="2" t="s">
        <v>3445</v>
      </c>
      <c r="B3672" s="2">
        <v>57696</v>
      </c>
      <c r="C3672" s="2" t="s">
        <v>3446</v>
      </c>
      <c r="D3672" s="2" t="s">
        <v>4100</v>
      </c>
      <c r="E3672" s="2" t="str">
        <f>VLOOKUP(B3672,'[1]ZONE DE CONSOMMATION'!A:C,3,FALSE)</f>
        <v>Forbach</v>
      </c>
      <c r="F3672" s="3">
        <f>VLOOKUP(B3672,'[1]ZONE DE CONSOMMATION'!A:I,8,FALSE)</f>
        <v>5.7739471017572388</v>
      </c>
      <c r="G3672" s="2">
        <v>928</v>
      </c>
      <c r="H3672" s="6">
        <f t="shared" si="57"/>
        <v>5.7739471017572388</v>
      </c>
      <c r="I3672" s="5">
        <f>'[1]Prosp. Sc. final Etap1'!L3672+'[1]Facteurs ajustements'!D$144/1000</f>
        <v>5.9813091506072205</v>
      </c>
      <c r="J3672" s="5">
        <f>'[1]Prosp. Sc. final Etap1'!M3672+'[1]Facteurs ajustements'!E$144/1000</f>
        <v>5.9820118822517436</v>
      </c>
      <c r="K3672" s="5">
        <f>'[1]Prosp. Sc. final Etap1'!N3672+'[1]Facteurs ajustements'!F$144/1000</f>
        <v>5.9827147750925036</v>
      </c>
      <c r="L3672" s="5">
        <f>'[1]Prosp. Sc. final Etap1'!O3672+'[1]Facteurs ajustements'!G$144/1000</f>
        <v>5.983417829821966</v>
      </c>
      <c r="M3672" s="5">
        <f>'[1]Prosp. Sc. final Etap1'!P3672+'[1]Facteurs ajustements'!H$144/1000</f>
        <v>5.9841210471275073</v>
      </c>
      <c r="N3672" s="5">
        <f>'[1]Prosp. Sc. final Etap1'!Q3672+'[1]Facteurs ajustements'!I$144/1000</f>
        <v>5.9848244276913896</v>
      </c>
      <c r="O3672" s="5">
        <f>'[1]Prosp. Sc. final Etap1'!R3672+'[1]Facteurs ajustements'!J$144/1000</f>
        <v>5.9855279721907504</v>
      </c>
      <c r="P3672" s="5">
        <f>'[1]Prosp. Sc. final Etap1'!S3672+'[1]Facteurs ajustements'!K$144/1000</f>
        <v>5.9862316812975838</v>
      </c>
      <c r="Q3672" s="5">
        <f>'[1]Prosp. Sc. final Etap1'!T3672+'[1]Facteurs ajustements'!L$144/1000</f>
        <v>5.9869355556787225</v>
      </c>
      <c r="R3672" s="5">
        <f>'[1]Prosp. Sc. final Etap1'!U3672+'[1]Facteurs ajustements'!M$144/1000</f>
        <v>5.9850288500250315</v>
      </c>
      <c r="S3672" s="5">
        <f>'[1]Prosp. Sc. final Etap1'!V3672+'[1]Facteurs ajustements'!N$144/1000</f>
        <v>5.9831227744827435</v>
      </c>
      <c r="T3672" s="5">
        <f>'[1]Prosp. Sc. final Etap1'!W3672+'[1]Facteurs ajustements'!O$144/1000</f>
        <v>5.9812173293342576</v>
      </c>
      <c r="U3672" s="5">
        <f>'[1]Prosp. Sc. final Etap1'!X3672+'[1]Facteurs ajustements'!P$144/1000</f>
        <v>5.9793125148598092</v>
      </c>
    </row>
    <row r="3673" spans="1:21" x14ac:dyDescent="0.25">
      <c r="A3673" s="2" t="s">
        <v>3445</v>
      </c>
      <c r="B3673" s="2">
        <v>57697</v>
      </c>
      <c r="C3673" s="2" t="s">
        <v>3446</v>
      </c>
      <c r="D3673" s="2" t="s">
        <v>4101</v>
      </c>
      <c r="E3673" s="2" t="str">
        <f>VLOOKUP(B3673,'[1]ZONE DE CONSOMMATION'!A:C,3,FALSE)</f>
        <v>Sarrebourg</v>
      </c>
      <c r="F3673" s="3">
        <f>VLOOKUP(B3673,'[1]ZONE DE CONSOMMATION'!A:I,8,FALSE)</f>
        <v>1.0008257883419678</v>
      </c>
      <c r="G3673" s="2">
        <v>316</v>
      </c>
      <c r="H3673" s="6">
        <f t="shared" si="57"/>
        <v>1.0008257883419678</v>
      </c>
      <c r="I3673" s="5">
        <f>'[1]Prosp. Sc. final Etap1'!L3673+'[1]Facteurs ajustements'!D$144/1000</f>
        <v>0.99785636690221302</v>
      </c>
      <c r="J3673" s="5">
        <f>'[1]Prosp. Sc. final Etap1'!M3673+'[1]Facteurs ajustements'!E$144/1000</f>
        <v>0.99794536403654577</v>
      </c>
      <c r="K3673" s="5">
        <f>'[1]Prosp. Sc. final Etap1'!N3673+'[1]Facteurs ajustements'!F$144/1000</f>
        <v>0.99803444678296327</v>
      </c>
      <c r="L3673" s="5">
        <f>'[1]Prosp. Sc. final Etap1'!O3673+'[1]Facteurs ajustements'!G$144/1000</f>
        <v>0.99812361582462428</v>
      </c>
      <c r="M3673" s="5">
        <f>'[1]Prosp. Sc. final Etap1'!P3673+'[1]Facteurs ajustements'!H$144/1000</f>
        <v>0.99821287183959373</v>
      </c>
      <c r="N3673" s="5">
        <f>'[1]Prosp. Sc. final Etap1'!Q3673+'[1]Facteurs ajustements'!I$144/1000</f>
        <v>0.99830221550082454</v>
      </c>
      <c r="O3673" s="5">
        <f>'[1]Prosp. Sc. final Etap1'!R3673+'[1]Facteurs ajustements'!J$144/1000</f>
        <v>0.9983916474761414</v>
      </c>
      <c r="P3673" s="5">
        <f>'[1]Prosp. Sc. final Etap1'!S3673+'[1]Facteurs ajustements'!K$144/1000</f>
        <v>0.99848116842822454</v>
      </c>
      <c r="Q3673" s="5">
        <f>'[1]Prosp. Sc. final Etap1'!T3673+'[1]Facteurs ajustements'!L$144/1000</f>
        <v>0.99857077901459435</v>
      </c>
      <c r="R3673" s="5">
        <f>'[1]Prosp. Sc. final Etap1'!U3673+'[1]Facteurs ajustements'!M$144/1000</f>
        <v>0.99822468987255886</v>
      </c>
      <c r="S3673" s="5">
        <f>'[1]Prosp. Sc. final Etap1'!V3673+'[1]Facteurs ajustements'!N$144/1000</f>
        <v>0.99787874260099096</v>
      </c>
      <c r="T3673" s="5">
        <f>'[1]Prosp. Sc. final Etap1'!W3673+'[1]Facteurs ajustements'!O$144/1000</f>
        <v>0.99753293763503159</v>
      </c>
      <c r="U3673" s="5">
        <f>'[1]Prosp. Sc. final Etap1'!X3673+'[1]Facteurs ajustements'!P$144/1000</f>
        <v>0.9971872754076192</v>
      </c>
    </row>
    <row r="3674" spans="1:21" x14ac:dyDescent="0.25">
      <c r="A3674" s="2" t="s">
        <v>3445</v>
      </c>
      <c r="B3674" s="2">
        <v>57698</v>
      </c>
      <c r="C3674" s="2" t="s">
        <v>3446</v>
      </c>
      <c r="D3674" s="2" t="s">
        <v>4102</v>
      </c>
      <c r="E3674" s="2" t="str">
        <f>VLOOKUP(B3674,'[1]ZONE DE CONSOMMATION'!A:C,3,FALSE)</f>
        <v>Forbach</v>
      </c>
      <c r="F3674" s="3">
        <f>VLOOKUP(B3674,'[1]ZONE DE CONSOMMATION'!A:I,8,FALSE)</f>
        <v>2.0283477965224783</v>
      </c>
      <c r="G3674" s="2">
        <v>326</v>
      </c>
      <c r="H3674" s="6">
        <f t="shared" si="57"/>
        <v>2.0283477965224783</v>
      </c>
      <c r="I3674" s="5">
        <f>'[1]Prosp. Sc. final Etap1'!L3674+'[1]Facteurs ajustements'!D$144/1000</f>
        <v>1.9729083708318378</v>
      </c>
      <c r="J3674" s="5">
        <f>'[1]Prosp. Sc. final Etap1'!M3674+'[1]Facteurs ajustements'!E$144/1000</f>
        <v>1.9731174499836022</v>
      </c>
      <c r="K3674" s="5">
        <f>'[1]Prosp. Sc. final Etap1'!N3674+'[1]Facteurs ajustements'!F$144/1000</f>
        <v>1.9733266295360889</v>
      </c>
      <c r="L3674" s="5">
        <f>'[1]Prosp. Sc. final Etap1'!O3674+'[1]Facteurs ajustements'!G$144/1000</f>
        <v>1.9735359101742787</v>
      </c>
      <c r="M3674" s="5">
        <f>'[1]Prosp. Sc. final Etap1'!P3674+'[1]Facteurs ajustements'!H$144/1000</f>
        <v>1.9737452925780572</v>
      </c>
      <c r="N3674" s="5">
        <f>'[1]Prosp. Sc. final Etap1'!Q3674+'[1]Facteurs ajustements'!I$144/1000</f>
        <v>1.9739547774221993</v>
      </c>
      <c r="O3674" s="5">
        <f>'[1]Prosp. Sc. final Etap1'!R3674+'[1]Facteurs ajustements'!J$144/1000</f>
        <v>1.9741643653763519</v>
      </c>
      <c r="P3674" s="5">
        <f>'[1]Prosp. Sc. final Etap1'!S3674+'[1]Facteurs ajustements'!K$144/1000</f>
        <v>1.9743740571050172</v>
      </c>
      <c r="Q3674" s="5">
        <f>'[1]Prosp. Sc. final Etap1'!T3674+'[1]Facteurs ajustements'!L$144/1000</f>
        <v>1.9745838532675382</v>
      </c>
      <c r="R3674" s="5">
        <f>'[1]Prosp. Sc. final Etap1'!U3674+'[1]Facteurs ajustements'!M$144/1000</f>
        <v>1.973932417145587</v>
      </c>
      <c r="S3674" s="5">
        <f>'[1]Prosp. Sc. final Etap1'!V3674+'[1]Facteurs ajustements'!N$144/1000</f>
        <v>1.9732812184223094</v>
      </c>
      <c r="T3674" s="5">
        <f>'[1]Prosp. Sc. final Etap1'!W3674+'[1]Facteurs ajustements'!O$144/1000</f>
        <v>1.9726302575029613</v>
      </c>
      <c r="U3674" s="5">
        <f>'[1]Prosp. Sc. final Etap1'!X3674+'[1]Facteurs ajustements'!P$144/1000</f>
        <v>1.9719795347906026</v>
      </c>
    </row>
    <row r="3675" spans="1:21" x14ac:dyDescent="0.25">
      <c r="A3675" s="2" t="s">
        <v>3445</v>
      </c>
      <c r="B3675" s="2">
        <v>57700</v>
      </c>
      <c r="C3675" s="2" t="s">
        <v>3446</v>
      </c>
      <c r="D3675" s="2" t="s">
        <v>4103</v>
      </c>
      <c r="E3675" s="2" t="str">
        <f>VLOOKUP(B3675,'[1]ZONE DE CONSOMMATION'!A:C,3,FALSE)</f>
        <v>Forbach</v>
      </c>
      <c r="F3675" s="3">
        <f>VLOOKUP(B3675,'[1]ZONE DE CONSOMMATION'!A:I,8,FALSE)</f>
        <v>3.4282810916683606</v>
      </c>
      <c r="G3675" s="2">
        <v>551</v>
      </c>
      <c r="H3675" s="6">
        <f t="shared" si="57"/>
        <v>3.4282810916683606</v>
      </c>
      <c r="I3675" s="5">
        <f>'[1]Prosp. Sc. final Etap1'!L3675+'[1]Facteurs ajustements'!D$144/1000</f>
        <v>3.1368384109218943</v>
      </c>
      <c r="J3675" s="5">
        <f>'[1]Prosp. Sc. final Etap1'!M3675+'[1]Facteurs ajustements'!E$144/1000</f>
        <v>3.1371908332664322</v>
      </c>
      <c r="K3675" s="5">
        <f>'[1]Prosp. Sc. final Etap1'!N3675+'[1]Facteurs ajustements'!F$144/1000</f>
        <v>3.1375433736650478</v>
      </c>
      <c r="L3675" s="5">
        <f>'[1]Prosp. Sc. final Etap1'!O3675+'[1]Facteurs ajustements'!G$144/1000</f>
        <v>3.1378960328048962</v>
      </c>
      <c r="M3675" s="5">
        <f>'[1]Prosp. Sc. final Etap1'!P3675+'[1]Facteurs ajustements'!H$144/1000</f>
        <v>3.138248811368038</v>
      </c>
      <c r="N3675" s="5">
        <f>'[1]Prosp. Sc. final Etap1'!Q3675+'[1]Facteurs ajustements'!I$144/1000</f>
        <v>3.1386017100314212</v>
      </c>
      <c r="O3675" s="5">
        <f>'[1]Prosp. Sc. final Etap1'!R3675+'[1]Facteurs ajustements'!J$144/1000</f>
        <v>3.1389547294668687</v>
      </c>
      <c r="P3675" s="5">
        <f>'[1]Prosp. Sc. final Etap1'!S3675+'[1]Facteurs ajustements'!K$144/1000</f>
        <v>3.1393078703410575</v>
      </c>
      <c r="Q3675" s="5">
        <f>'[1]Prosp. Sc. final Etap1'!T3675+'[1]Facteurs ajustements'!L$144/1000</f>
        <v>3.1396611333155069</v>
      </c>
      <c r="R3675" s="5">
        <f>'[1]Prosp. Sc. final Etap1'!U3675+'[1]Facteurs ajustements'!M$144/1000</f>
        <v>3.1386452012270403</v>
      </c>
      <c r="S3675" s="5">
        <f>'[1]Prosp. Sc. final Etap1'!V3675+'[1]Facteurs ajustements'!N$144/1000</f>
        <v>3.1376296205702929</v>
      </c>
      <c r="T3675" s="5">
        <f>'[1]Prosp. Sc. final Etap1'!W3675+'[1]Facteurs ajustements'!O$144/1000</f>
        <v>3.1366143917148435</v>
      </c>
      <c r="U3675" s="5">
        <f>'[1]Prosp. Sc. final Etap1'!X3675+'[1]Facteurs ajustements'!P$144/1000</f>
        <v>3.1355995150280895</v>
      </c>
    </row>
    <row r="3676" spans="1:21" x14ac:dyDescent="0.25">
      <c r="A3676" s="2" t="s">
        <v>3445</v>
      </c>
      <c r="B3676" s="2">
        <v>57701</v>
      </c>
      <c r="C3676" s="2" t="s">
        <v>3446</v>
      </c>
      <c r="D3676" s="2" t="s">
        <v>4104</v>
      </c>
      <c r="E3676" s="2" t="str">
        <f>VLOOKUP(B3676,'[1]ZONE DE CONSOMMATION'!A:C,3,FALSE)</f>
        <v>Metz</v>
      </c>
      <c r="F3676" s="3">
        <f>VLOOKUP(B3676,'[1]ZONE DE CONSOMMATION'!A:I,8,FALSE)</f>
        <v>5.5803002697209578</v>
      </c>
      <c r="G3676" s="2">
        <v>818</v>
      </c>
      <c r="H3676" s="6">
        <f t="shared" si="57"/>
        <v>5.5803002697209578</v>
      </c>
      <c r="I3676" s="5">
        <f>'[1]Prosp. Sc. final Etap1'!L3676+'[1]Facteurs ajustements'!D$144/1000</f>
        <v>5.5275961157625169</v>
      </c>
      <c r="J3676" s="5">
        <f>'[1]Prosp. Sc. final Etap1'!M3676+'[1]Facteurs ajustements'!E$144/1000</f>
        <v>5.5282429706165308</v>
      </c>
      <c r="K3676" s="5">
        <f>'[1]Prosp. Sc. final Etap1'!N3676+'[1]Facteurs ajustements'!F$144/1000</f>
        <v>5.5288899797853048</v>
      </c>
      <c r="L3676" s="5">
        <f>'[1]Prosp. Sc. final Etap1'!O3676+'[1]Facteurs ajustements'!G$144/1000</f>
        <v>5.5295371439604581</v>
      </c>
      <c r="M3676" s="5">
        <f>'[1]Prosp. Sc. final Etap1'!P3676+'[1]Facteurs ajustements'!H$144/1000</f>
        <v>5.5301844638285163</v>
      </c>
      <c r="N3676" s="5">
        <f>'[1]Prosp. Sc. final Etap1'!Q3676+'[1]Facteurs ajustements'!I$144/1000</f>
        <v>5.5308319400708967</v>
      </c>
      <c r="O3676" s="5">
        <f>'[1]Prosp. Sc. final Etap1'!R3676+'[1]Facteurs ajustements'!J$144/1000</f>
        <v>5.5314795733638888</v>
      </c>
      <c r="P3676" s="5">
        <f>'[1]Prosp. Sc. final Etap1'!S3676+'[1]Facteurs ajustements'!K$144/1000</f>
        <v>5.5321273643786384</v>
      </c>
      <c r="Q3676" s="5">
        <f>'[1]Prosp. Sc. final Etap1'!T3676+'[1]Facteurs ajustements'!L$144/1000</f>
        <v>5.53277531378113</v>
      </c>
      <c r="R3676" s="5">
        <f>'[1]Prosp. Sc. final Etap1'!U3676+'[1]Facteurs ajustements'!M$144/1000</f>
        <v>5.5310106927592111</v>
      </c>
      <c r="S3676" s="5">
        <f>'[1]Prosp. Sc. final Etap1'!V3676+'[1]Facteurs ajustements'!N$144/1000</f>
        <v>5.5292466573973327</v>
      </c>
      <c r="T3676" s="5">
        <f>'[1]Prosp. Sc. final Etap1'!W3676+'[1]Facteurs ajustements'!O$144/1000</f>
        <v>5.5274832079917973</v>
      </c>
      <c r="U3676" s="5">
        <f>'[1]Prosp. Sc. final Etap1'!X3676+'[1]Facteurs ajustements'!P$144/1000</f>
        <v>5.5257203448367429</v>
      </c>
    </row>
    <row r="3677" spans="1:21" x14ac:dyDescent="0.25">
      <c r="A3677" s="2" t="s">
        <v>3445</v>
      </c>
      <c r="B3677" s="2">
        <v>57702</v>
      </c>
      <c r="C3677" s="2" t="s">
        <v>3446</v>
      </c>
      <c r="D3677" s="2" t="s">
        <v>4105</v>
      </c>
      <c r="E3677" s="2" t="str">
        <f>VLOOKUP(B3677,'[1]ZONE DE CONSOMMATION'!A:C,3,FALSE)</f>
        <v>Sarrebourg</v>
      </c>
      <c r="F3677" s="3">
        <f>VLOOKUP(B3677,'[1]ZONE DE CONSOMMATION'!A:I,8,FALSE)</f>
        <v>0.45607251114317532</v>
      </c>
      <c r="G3677" s="2">
        <v>144</v>
      </c>
      <c r="H3677" s="6">
        <f t="shared" si="57"/>
        <v>0.45607251114317532</v>
      </c>
      <c r="I3677" s="5">
        <f>'[1]Prosp. Sc. final Etap1'!L3677+'[1]Facteurs ajustements'!D$144/1000</f>
        <v>0.53211031135285281</v>
      </c>
      <c r="J3677" s="5">
        <f>'[1]Prosp. Sc. final Etap1'!M3677+'[1]Facteurs ajustements'!E$144/1000</f>
        <v>0.53214194977633134</v>
      </c>
      <c r="K3677" s="5">
        <f>'[1]Prosp. Sc. final Etap1'!N3677+'[1]Facteurs ajustements'!F$144/1000</f>
        <v>0.53217366674791255</v>
      </c>
      <c r="L3677" s="5">
        <f>'[1]Prosp. Sc. final Etap1'!O3677+'[1]Facteurs ajustements'!G$144/1000</f>
        <v>0.53220546294988569</v>
      </c>
      <c r="M3677" s="5">
        <f>'[1]Prosp. Sc. final Etap1'!P3677+'[1]Facteurs ajustements'!H$144/1000</f>
        <v>0.53223733905944526</v>
      </c>
      <c r="N3677" s="5">
        <f>'[1]Prosp. Sc. final Etap1'!Q3677+'[1]Facteurs ajustements'!I$144/1000</f>
        <v>0.5322692957486741</v>
      </c>
      <c r="O3677" s="5">
        <f>'[1]Prosp. Sc. final Etap1'!R3677+'[1]Facteurs ajustements'!J$144/1000</f>
        <v>0.53230133368452648</v>
      </c>
      <c r="P3677" s="5">
        <f>'[1]Prosp. Sc. final Etap1'!S3677+'[1]Facteurs ajustements'!K$144/1000</f>
        <v>0.53233345352881245</v>
      </c>
      <c r="Q3677" s="5">
        <f>'[1]Prosp. Sc. final Etap1'!T3677+'[1]Facteurs ajustements'!L$144/1000</f>
        <v>0.53236565593818175</v>
      </c>
      <c r="R3677" s="5">
        <f>'[1]Prosp. Sc. final Etap1'!U3677+'[1]Facteurs ajustements'!M$144/1000</f>
        <v>0.53216541968491149</v>
      </c>
      <c r="S3677" s="5">
        <f>'[1]Prosp. Sc. final Etap1'!V3677+'[1]Facteurs ajustements'!N$144/1000</f>
        <v>0.53196527967183993</v>
      </c>
      <c r="T3677" s="5">
        <f>'[1]Prosp. Sc. final Etap1'!W3677+'[1]Facteurs ajustements'!O$144/1000</f>
        <v>0.53176523634838357</v>
      </c>
      <c r="U3677" s="5">
        <f>'[1]Prosp. Sc. final Etap1'!X3677+'[1]Facteurs ajustements'!P$144/1000</f>
        <v>0.53156529016175158</v>
      </c>
    </row>
    <row r="3678" spans="1:21" x14ac:dyDescent="0.25">
      <c r="A3678" s="2" t="s">
        <v>3445</v>
      </c>
      <c r="B3678" s="2">
        <v>57703</v>
      </c>
      <c r="C3678" s="2" t="s">
        <v>3446</v>
      </c>
      <c r="D3678" s="2" t="s">
        <v>4106</v>
      </c>
      <c r="E3678" s="2" t="str">
        <f>VLOOKUP(B3678,'[1]ZONE DE CONSOMMATION'!A:C,3,FALSE)</f>
        <v>Sarrebourg</v>
      </c>
      <c r="F3678" s="3">
        <f>VLOOKUP(B3678,'[1]ZONE DE CONSOMMATION'!A:I,8,FALSE)</f>
        <v>0.76962236255410832</v>
      </c>
      <c r="G3678" s="2">
        <v>243</v>
      </c>
      <c r="H3678" s="6">
        <f t="shared" si="57"/>
        <v>0.76962236255410832</v>
      </c>
      <c r="I3678" s="5">
        <f>'[1]Prosp. Sc. final Etap1'!L3678+'[1]Facteurs ajustements'!D$144/1000</f>
        <v>0.73805244475903253</v>
      </c>
      <c r="J3678" s="5">
        <f>'[1]Prosp. Sc. final Etap1'!M3678+'[1]Facteurs ajustements'!E$144/1000</f>
        <v>0.73810944587778682</v>
      </c>
      <c r="K3678" s="5">
        <f>'[1]Prosp. Sc. final Etap1'!N3678+'[1]Facteurs ajustements'!F$144/1000</f>
        <v>0.73816652866817312</v>
      </c>
      <c r="L3678" s="5">
        <f>'[1]Prosp. Sc. final Etap1'!O3678+'[1]Facteurs ajustements'!G$144/1000</f>
        <v>0.73822369381286534</v>
      </c>
      <c r="M3678" s="5">
        <f>'[1]Prosp. Sc. final Etap1'!P3678+'[1]Facteurs ajustements'!H$144/1000</f>
        <v>0.73828094198944294</v>
      </c>
      <c r="N3678" s="5">
        <f>'[1]Prosp. Sc. final Etap1'!Q3678+'[1]Facteurs ajustements'!I$144/1000</f>
        <v>0.73833827387037332</v>
      </c>
      <c r="O3678" s="5">
        <f>'[1]Prosp. Sc. final Etap1'!R3678+'[1]Facteurs ajustements'!J$144/1000</f>
        <v>0.73839569012299566</v>
      </c>
      <c r="P3678" s="5">
        <f>'[1]Prosp. Sc. final Etap1'!S3678+'[1]Facteurs ajustements'!K$144/1000</f>
        <v>0.73845319140950494</v>
      </c>
      <c r="Q3678" s="5">
        <f>'[1]Prosp. Sc. final Etap1'!T3678+'[1]Facteurs ajustements'!L$144/1000</f>
        <v>0.7385107783869358</v>
      </c>
      <c r="R3678" s="5">
        <f>'[1]Prosp. Sc. final Etap1'!U3678+'[1]Facteurs ajustements'!M$144/1000</f>
        <v>0.7382460493597216</v>
      </c>
      <c r="S3678" s="5">
        <f>'[1]Prosp. Sc. final Etap1'!V3678+'[1]Facteurs ajustements'!N$144/1000</f>
        <v>0.73798143674935568</v>
      </c>
      <c r="T3678" s="5">
        <f>'[1]Prosp. Sc. final Etap1'!W3678+'[1]Facteurs ajustements'!O$144/1000</f>
        <v>0.73771694099894236</v>
      </c>
      <c r="U3678" s="5">
        <f>'[1]Prosp. Sc. final Etap1'!X3678+'[1]Facteurs ajustements'!P$144/1000</f>
        <v>0.73745256254938019</v>
      </c>
    </row>
    <row r="3679" spans="1:21" x14ac:dyDescent="0.25">
      <c r="A3679" s="2" t="s">
        <v>3445</v>
      </c>
      <c r="B3679" s="2">
        <v>57704</v>
      </c>
      <c r="C3679" s="2" t="s">
        <v>3446</v>
      </c>
      <c r="D3679" s="2" t="s">
        <v>4107</v>
      </c>
      <c r="E3679" s="2" t="str">
        <f>VLOOKUP(B3679,'[1]ZONE DE CONSOMMATION'!A:C,3,FALSE)</f>
        <v>Metz</v>
      </c>
      <c r="F3679" s="3">
        <f>VLOOKUP(B3679,'[1]ZONE DE CONSOMMATION'!A:I,8,FALSE)</f>
        <v>4.7412086643717188</v>
      </c>
      <c r="G3679" s="2">
        <v>695</v>
      </c>
      <c r="H3679" s="6">
        <f t="shared" si="57"/>
        <v>4.7412086643717188</v>
      </c>
      <c r="I3679" s="5">
        <f>'[1]Prosp. Sc. final Etap1'!L3679+'[1]Facteurs ajustements'!D$144/1000</f>
        <v>4.4356915210461141</v>
      </c>
      <c r="J3679" s="5">
        <f>'[1]Prosp. Sc. final Etap1'!M3679+'[1]Facteurs ajustements'!E$144/1000</f>
        <v>4.4362039029632516</v>
      </c>
      <c r="K3679" s="5">
        <f>'[1]Prosp. Sc. final Etap1'!N3679+'[1]Facteurs ajustements'!F$144/1000</f>
        <v>4.4367164226342037</v>
      </c>
      <c r="L3679" s="5">
        <f>'[1]Prosp. Sc. final Etap1'!O3679+'[1]Facteurs ajustements'!G$144/1000</f>
        <v>4.4372290807485522</v>
      </c>
      <c r="M3679" s="5">
        <f>'[1]Prosp. Sc. final Etap1'!P3679+'[1]Facteurs ajustements'!H$144/1000</f>
        <v>4.4377418779907831</v>
      </c>
      <c r="N3679" s="5">
        <f>'[1]Prosp. Sc. final Etap1'!Q3679+'[1]Facteurs ajustements'!I$144/1000</f>
        <v>4.4382548150402714</v>
      </c>
      <c r="O3679" s="5">
        <f>'[1]Prosp. Sc. final Etap1'!R3679+'[1]Facteurs ajustements'!J$144/1000</f>
        <v>4.4387678925712697</v>
      </c>
      <c r="P3679" s="5">
        <f>'[1]Prosp. Sc. final Etap1'!S3679+'[1]Facteurs ajustements'!K$144/1000</f>
        <v>4.4392811112528792</v>
      </c>
      <c r="Q3679" s="5">
        <f>'[1]Prosp. Sc. final Etap1'!T3679+'[1]Facteurs ajustements'!L$144/1000</f>
        <v>4.4397944717490461</v>
      </c>
      <c r="R3679" s="5">
        <f>'[1]Prosp. Sc. final Etap1'!U3679+'[1]Facteurs ajustements'!M$144/1000</f>
        <v>4.4383717912277465</v>
      </c>
      <c r="S3679" s="5">
        <f>'[1]Prosp. Sc. final Etap1'!V3679+'[1]Facteurs ajustements'!N$144/1000</f>
        <v>4.4369495893899487</v>
      </c>
      <c r="T3679" s="5">
        <f>'[1]Prosp. Sc. final Etap1'!W3679+'[1]Facteurs ajustements'!O$144/1000</f>
        <v>4.4355278665654234</v>
      </c>
      <c r="U3679" s="5">
        <f>'[1]Prosp. Sc. final Etap1'!X3679+'[1]Facteurs ajustements'!P$144/1000</f>
        <v>4.4341066230817692</v>
      </c>
    </row>
    <row r="3680" spans="1:21" x14ac:dyDescent="0.25">
      <c r="A3680" s="2" t="s">
        <v>3445</v>
      </c>
      <c r="B3680" s="2">
        <v>57705</v>
      </c>
      <c r="C3680" s="2" t="s">
        <v>3446</v>
      </c>
      <c r="D3680" s="2" t="s">
        <v>4108</v>
      </c>
      <c r="E3680" s="2" t="str">
        <f>VLOOKUP(B3680,'[1]ZONE DE CONSOMMATION'!A:C,3,FALSE)</f>
        <v>Forbach</v>
      </c>
      <c r="F3680" s="3">
        <f>VLOOKUP(B3680,'[1]ZONE DE CONSOMMATION'!A:I,8,FALSE)</f>
        <v>1.2817167057780079</v>
      </c>
      <c r="G3680" s="2">
        <v>206</v>
      </c>
      <c r="H3680" s="6">
        <f t="shared" si="57"/>
        <v>1.2817167057780079</v>
      </c>
      <c r="I3680" s="5">
        <f>'[1]Prosp. Sc. final Etap1'!L3680+'[1]Facteurs ajustements'!D$144/1000</f>
        <v>1.2882436413670992</v>
      </c>
      <c r="J3680" s="5">
        <f>'[1]Prosp. Sc. final Etap1'!M3680+'[1]Facteurs ajustements'!E$144/1000</f>
        <v>1.2883684009937029</v>
      </c>
      <c r="K3680" s="5">
        <f>'[1]Prosp. Sc. final Etap1'!N3680+'[1]Facteurs ajustements'!F$144/1000</f>
        <v>1.2884932506367019</v>
      </c>
      <c r="L3680" s="5">
        <f>'[1]Prosp. Sc. final Etap1'!O3680+'[1]Facteurs ajustements'!G$144/1000</f>
        <v>1.288618190979798</v>
      </c>
      <c r="M3680" s="5">
        <f>'[1]Prosp. Sc. final Etap1'!P3680+'[1]Facteurs ajustements'!H$144/1000</f>
        <v>1.2887432227015985</v>
      </c>
      <c r="N3680" s="5">
        <f>'[1]Prosp. Sc. final Etap1'!Q3680+'[1]Facteurs ajustements'!I$144/1000</f>
        <v>1.2888683464755986</v>
      </c>
      <c r="O3680" s="5">
        <f>'[1]Prosp. Sc. final Etap1'!R3680+'[1]Facteurs ajustements'!J$144/1000</f>
        <v>1.2889935629701659</v>
      </c>
      <c r="P3680" s="5">
        <f>'[1]Prosp. Sc. final Etap1'!S3680+'[1]Facteurs ajustements'!K$144/1000</f>
        <v>1.2891188728485232</v>
      </c>
      <c r="Q3680" s="5">
        <f>'[1]Prosp. Sc. final Etap1'!T3680+'[1]Facteurs ajustements'!L$144/1000</f>
        <v>1.2892442767687335</v>
      </c>
      <c r="R3680" s="5">
        <f>'[1]Prosp. Sc. final Etap1'!U3680+'[1]Facteurs ajustements'!M$144/1000</f>
        <v>1.2888072500388499</v>
      </c>
      <c r="S3680" s="5">
        <f>'[1]Prosp. Sc. final Etap1'!V3680+'[1]Facteurs ajustements'!N$144/1000</f>
        <v>1.2883703936293784</v>
      </c>
      <c r="T3680" s="5">
        <f>'[1]Prosp. Sc. final Etap1'!W3680+'[1]Facteurs ajustements'!O$144/1000</f>
        <v>1.2879337079665596</v>
      </c>
      <c r="U3680" s="5">
        <f>'[1]Prosp. Sc. final Etap1'!X3680+'[1]Facteurs ajustements'!P$144/1000</f>
        <v>1.2874971934744335</v>
      </c>
    </row>
    <row r="3681" spans="1:21" x14ac:dyDescent="0.25">
      <c r="A3681" s="2" t="s">
        <v>3445</v>
      </c>
      <c r="B3681" s="2">
        <v>57706</v>
      </c>
      <c r="C3681" s="2" t="s">
        <v>3446</v>
      </c>
      <c r="D3681" s="2" t="s">
        <v>4109</v>
      </c>
      <c r="E3681" s="2" t="str">
        <f>VLOOKUP(B3681,'[1]ZONE DE CONSOMMATION'!A:C,3,FALSE)</f>
        <v>Sarrebourg</v>
      </c>
      <c r="F3681" s="3">
        <f>VLOOKUP(B3681,'[1]ZONE DE CONSOMMATION'!A:I,8,FALSE)</f>
        <v>1.8781319382493258</v>
      </c>
      <c r="G3681" s="2">
        <v>593</v>
      </c>
      <c r="H3681" s="6">
        <f t="shared" si="57"/>
        <v>1.8781319382493258</v>
      </c>
      <c r="I3681" s="5">
        <f>'[1]Prosp. Sc. final Etap1'!L3681+'[1]Facteurs ajustements'!D$144/1000</f>
        <v>1.7392480471644605</v>
      </c>
      <c r="J3681" s="5">
        <f>'[1]Prosp. Sc. final Etap1'!M3681+'[1]Facteurs ajustements'!E$144/1000</f>
        <v>1.7394283500017858</v>
      </c>
      <c r="K3681" s="5">
        <f>'[1]Prosp. Sc. final Etap1'!N3681+'[1]Facteurs ajustements'!F$144/1000</f>
        <v>1.7396087496959014</v>
      </c>
      <c r="L3681" s="5">
        <f>'[1]Prosp. Sc. final Etap1'!O3681+'[1]Facteurs ajustements'!G$144/1000</f>
        <v>1.7397892469313514</v>
      </c>
      <c r="M3681" s="5">
        <f>'[1]Prosp. Sc. final Etap1'!P3681+'[1]Facteurs ajustements'!H$144/1000</f>
        <v>1.7399698423875853</v>
      </c>
      <c r="N3681" s="5">
        <f>'[1]Prosp. Sc. final Etap1'!Q3681+'[1]Facteurs ajustements'!I$144/1000</f>
        <v>1.7401505367389418</v>
      </c>
      <c r="O3681" s="5">
        <f>'[1]Prosp. Sc. final Etap1'!R3681+'[1]Facteurs ajustements'!J$144/1000</f>
        <v>1.7403313306546306</v>
      </c>
      <c r="P3681" s="5">
        <f>'[1]Prosp. Sc. final Etap1'!S3681+'[1]Facteurs ajustements'!K$144/1000</f>
        <v>1.7405122247987175</v>
      </c>
      <c r="Q3681" s="5">
        <f>'[1]Prosp. Sc. final Etap1'!T3681+'[1]Facteurs ajustements'!L$144/1000</f>
        <v>1.7406932198301088</v>
      </c>
      <c r="R3681" s="5">
        <f>'[1]Prosp. Sc. final Etap1'!U3681+'[1]Facteurs ajustements'!M$144/1000</f>
        <v>1.740114956701875</v>
      </c>
      <c r="S3681" s="5">
        <f>'[1]Prosp. Sc. final Etap1'!V3681+'[1]Facteurs ajustements'!N$144/1000</f>
        <v>1.7395369080800474</v>
      </c>
      <c r="T3681" s="5">
        <f>'[1]Prosp. Sc. final Etap1'!W3681+'[1]Facteurs ajustements'!O$144/1000</f>
        <v>1.7389590743770429</v>
      </c>
      <c r="U3681" s="5">
        <f>'[1]Prosp. Sc. final Etap1'!X3681+'[1]Facteurs ajustements'!P$144/1000</f>
        <v>1.7383814560030821</v>
      </c>
    </row>
    <row r="3682" spans="1:21" x14ac:dyDescent="0.25">
      <c r="A3682" s="2" t="s">
        <v>3445</v>
      </c>
      <c r="B3682" s="2">
        <v>57707</v>
      </c>
      <c r="C3682" s="2" t="s">
        <v>3446</v>
      </c>
      <c r="D3682" s="2" t="s">
        <v>4110</v>
      </c>
      <c r="E3682" s="2" t="str">
        <f>VLOOKUP(B3682,'[1]ZONE DE CONSOMMATION'!A:C,3,FALSE)</f>
        <v>Metz</v>
      </c>
      <c r="F3682" s="3">
        <f>VLOOKUP(B3682,'[1]ZONE DE CONSOMMATION'!A:I,8,FALSE)</f>
        <v>4.2432112075384305</v>
      </c>
      <c r="G3682" s="2">
        <v>622</v>
      </c>
      <c r="H3682" s="6">
        <f t="shared" si="57"/>
        <v>4.2432112075384305</v>
      </c>
      <c r="I3682" s="5">
        <f>'[1]Prosp. Sc. final Etap1'!L3682+'[1]Facteurs ajustements'!D$144/1000</f>
        <v>4.4493403284800692</v>
      </c>
      <c r="J3682" s="5">
        <f>'[1]Prosp. Sc. final Etap1'!M3682+'[1]Facteurs ajustements'!E$144/1000</f>
        <v>4.449854391308917</v>
      </c>
      <c r="K3682" s="5">
        <f>'[1]Prosp. Sc. final Etap1'!N3682+'[1]Facteurs ajustements'!F$144/1000</f>
        <v>4.4503685920985934</v>
      </c>
      <c r="L3682" s="5">
        <f>'[1]Prosp. Sc. final Etap1'!O3682+'[1]Facteurs ajustements'!G$144/1000</f>
        <v>4.4508829315387013</v>
      </c>
      <c r="M3682" s="5">
        <f>'[1]Prosp. Sc. final Etap1'!P3682+'[1]Facteurs ajustements'!H$144/1000</f>
        <v>4.4513974103137555</v>
      </c>
      <c r="N3682" s="5">
        <f>'[1]Prosp. Sc. final Etap1'!Q3682+'[1]Facteurs ajustements'!I$144/1000</f>
        <v>4.4519120291031555</v>
      </c>
      <c r="O3682" s="5">
        <f>'[1]Prosp. Sc. final Etap1'!R3682+'[1]Facteurs ajustements'!J$144/1000</f>
        <v>4.4524267885811781</v>
      </c>
      <c r="P3682" s="5">
        <f>'[1]Prosp. Sc. final Etap1'!S3682+'[1]Facteurs ajustements'!K$144/1000</f>
        <v>4.452941689416952</v>
      </c>
      <c r="Q3682" s="5">
        <f>'[1]Prosp. Sc. final Etap1'!T3682+'[1]Facteurs ajustements'!L$144/1000</f>
        <v>4.4534567322744483</v>
      </c>
      <c r="R3682" s="5">
        <f>'[1]Prosp. Sc. final Etap1'!U3682+'[1]Facteurs ajustements'!M$144/1000</f>
        <v>4.4520297774968904</v>
      </c>
      <c r="S3682" s="5">
        <f>'[1]Prosp. Sc. final Etap1'!V3682+'[1]Facteurs ajustements'!N$144/1000</f>
        <v>4.450603302740042</v>
      </c>
      <c r="T3682" s="5">
        <f>'[1]Prosp. Sc. final Etap1'!W3682+'[1]Facteurs ajustements'!O$144/1000</f>
        <v>4.4491773083332538</v>
      </c>
      <c r="U3682" s="5">
        <f>'[1]Prosp. Sc. final Etap1'!X3682+'[1]Facteurs ajustements'!P$144/1000</f>
        <v>4.4477517946037066</v>
      </c>
    </row>
    <row r="3683" spans="1:21" x14ac:dyDescent="0.25">
      <c r="A3683" s="2" t="s">
        <v>3445</v>
      </c>
      <c r="B3683" s="2">
        <v>57708</v>
      </c>
      <c r="C3683" s="2" t="s">
        <v>3446</v>
      </c>
      <c r="D3683" s="2" t="s">
        <v>4111</v>
      </c>
      <c r="E3683" s="2" t="str">
        <f>VLOOKUP(B3683,'[1]ZONE DE CONSOMMATION'!A:C,3,FALSE)</f>
        <v>Metz</v>
      </c>
      <c r="F3683" s="3">
        <f>VLOOKUP(B3683,'[1]ZONE DE CONSOMMATION'!A:I,8,FALSE)</f>
        <v>13.391356270736235</v>
      </c>
      <c r="G3683" s="2">
        <v>1963</v>
      </c>
      <c r="H3683" s="6">
        <f t="shared" si="57"/>
        <v>13.391356270736235</v>
      </c>
      <c r="I3683" s="5">
        <f>'[1]Prosp. Sc. final Etap1'!L3683+'[1]Facteurs ajustements'!D$144/1000</f>
        <v>13.327889564267821</v>
      </c>
      <c r="J3683" s="5">
        <f>'[1]Prosp. Sc. final Etap1'!M3683+'[1]Facteurs ajustements'!E$144/1000</f>
        <v>13.32949706016465</v>
      </c>
      <c r="K3683" s="5">
        <f>'[1]Prosp. Sc. final Etap1'!N3683+'[1]Facteurs ajustements'!F$144/1000</f>
        <v>13.331104828683484</v>
      </c>
      <c r="L3683" s="5">
        <f>'[1]Prosp. Sc. final Etap1'!O3683+'[1]Facteurs ajustements'!G$144/1000</f>
        <v>13.332712870530509</v>
      </c>
      <c r="M3683" s="5">
        <f>'[1]Prosp. Sc. final Etap1'!P3683+'[1]Facteurs ajustements'!H$144/1000</f>
        <v>13.334321186406827</v>
      </c>
      <c r="N3683" s="5">
        <f>'[1]Prosp. Sc. final Etap1'!Q3683+'[1]Facteurs ajustements'!I$144/1000</f>
        <v>13.335929777008424</v>
      </c>
      <c r="O3683" s="5">
        <f>'[1]Prosp. Sc. final Etap1'!R3683+'[1]Facteurs ajustements'!J$144/1000</f>
        <v>13.337538643026168</v>
      </c>
      <c r="P3683" s="5">
        <f>'[1]Prosp. Sc. final Etap1'!S3683+'[1]Facteurs ajustements'!K$144/1000</f>
        <v>13.339147785145776</v>
      </c>
      <c r="Q3683" s="5">
        <f>'[1]Prosp. Sc. final Etap1'!T3683+'[1]Facteurs ajustements'!L$144/1000</f>
        <v>13.340757204047822</v>
      </c>
      <c r="R3683" s="5">
        <f>'[1]Prosp. Sc. final Etap1'!U3683+'[1]Facteurs ajustements'!M$144/1000</f>
        <v>13.336549845574611</v>
      </c>
      <c r="S3683" s="5">
        <f>'[1]Prosp. Sc. final Etap1'!V3683+'[1]Facteurs ajustements'!N$144/1000</f>
        <v>13.332343836975079</v>
      </c>
      <c r="T3683" s="5">
        <f>'[1]Prosp. Sc. final Etap1'!W3683+'[1]Facteurs ajustements'!O$144/1000</f>
        <v>13.328139178306444</v>
      </c>
      <c r="U3683" s="5">
        <f>'[1]Prosp. Sc. final Etap1'!X3683+'[1]Facteurs ajustements'!P$144/1000</f>
        <v>13.323935869623835</v>
      </c>
    </row>
    <row r="3684" spans="1:21" x14ac:dyDescent="0.25">
      <c r="A3684" s="2" t="s">
        <v>3445</v>
      </c>
      <c r="B3684" s="2">
        <v>57709</v>
      </c>
      <c r="C3684" s="2" t="s">
        <v>3446</v>
      </c>
      <c r="D3684" s="2" t="s">
        <v>4112</v>
      </c>
      <c r="E3684" s="2" t="str">
        <f>VLOOKUP(B3684,'[1]ZONE DE CONSOMMATION'!A:C,3,FALSE)</f>
        <v>Sarrebourg</v>
      </c>
      <c r="F3684" s="3">
        <f>VLOOKUP(B3684,'[1]ZONE DE CONSOMMATION'!A:I,8,FALSE)</f>
        <v>0.97865559682806358</v>
      </c>
      <c r="G3684" s="2">
        <v>309</v>
      </c>
      <c r="H3684" s="6">
        <f t="shared" si="57"/>
        <v>0.97865559682806358</v>
      </c>
      <c r="I3684" s="5">
        <f>'[1]Prosp. Sc. final Etap1'!L3684+'[1]Facteurs ajustements'!D$144/1000</f>
        <v>0.98201466433250717</v>
      </c>
      <c r="J3684" s="5">
        <f>'[1]Prosp. Sc. final Etap1'!M3684+'[1]Facteurs ajustements'!E$144/1000</f>
        <v>0.98210171049028028</v>
      </c>
      <c r="K3684" s="5">
        <f>'[1]Prosp. Sc. final Etap1'!N3684+'[1]Facteurs ajustements'!F$144/1000</f>
        <v>0.98218884201986645</v>
      </c>
      <c r="L3684" s="5">
        <f>'[1]Prosp. Sc. final Etap1'!O3684+'[1]Facteurs ajustements'!G$144/1000</f>
        <v>0.98227605960439535</v>
      </c>
      <c r="M3684" s="5">
        <f>'[1]Prosp. Sc. final Etap1'!P3684+'[1]Facteurs ajustements'!H$144/1000</f>
        <v>0.98236336392190193</v>
      </c>
      <c r="N3684" s="5">
        <f>'[1]Prosp. Sc. final Etap1'!Q3684+'[1]Facteurs ajustements'!I$144/1000</f>
        <v>0.98245075564530948</v>
      </c>
      <c r="O3684" s="5">
        <f>'[1]Prosp. Sc. final Etap1'!R3684+'[1]Facteurs ajustements'!J$144/1000</f>
        <v>0.98253823544241325</v>
      </c>
      <c r="P3684" s="5">
        <f>'[1]Prosp. Sc. final Etap1'!S3684+'[1]Facteurs ajustements'!K$144/1000</f>
        <v>0.98262580397586397</v>
      </c>
      <c r="Q3684" s="5">
        <f>'[1]Prosp. Sc. final Etap1'!T3684+'[1]Facteurs ajustements'!L$144/1000</f>
        <v>0.98271346190315212</v>
      </c>
      <c r="R3684" s="5">
        <f>'[1]Prosp. Sc. final Etap1'!U3684+'[1]Facteurs ajustements'!M$144/1000</f>
        <v>0.98237233374372757</v>
      </c>
      <c r="S3684" s="5">
        <f>'[1]Prosp. Sc. final Etap1'!V3684+'[1]Facteurs ajustements'!N$144/1000</f>
        <v>0.98203134590272079</v>
      </c>
      <c r="T3684" s="5">
        <f>'[1]Prosp. Sc. final Etap1'!W3684+'[1]Facteurs ajustements'!O$144/1000</f>
        <v>0.98169049881575821</v>
      </c>
      <c r="U3684" s="5">
        <f>'[1]Prosp. Sc. final Etap1'!X3684+'[1]Facteurs ajustements'!P$144/1000</f>
        <v>0.98134979291626345</v>
      </c>
    </row>
    <row r="3685" spans="1:21" x14ac:dyDescent="0.25">
      <c r="A3685" s="2" t="s">
        <v>3445</v>
      </c>
      <c r="B3685" s="2">
        <v>57711</v>
      </c>
      <c r="C3685" s="2" t="s">
        <v>3446</v>
      </c>
      <c r="D3685" s="2" t="s">
        <v>4113</v>
      </c>
      <c r="E3685" s="2" t="str">
        <f>VLOOKUP(B3685,'[1]ZONE DE CONSOMMATION'!A:C,3,FALSE)</f>
        <v>Sarrebourg</v>
      </c>
      <c r="F3685" s="3">
        <f>VLOOKUP(B3685,'[1]ZONE DE CONSOMMATION'!A:I,8,FALSE)</f>
        <v>1.4790684909990475</v>
      </c>
      <c r="G3685" s="2">
        <v>467</v>
      </c>
      <c r="H3685" s="6">
        <f t="shared" si="57"/>
        <v>1.4790684909990475</v>
      </c>
      <c r="I3685" s="5">
        <f>'[1]Prosp. Sc. final Etap1'!L3685+'[1]Facteurs ajustements'!D$144/1000</f>
        <v>1.3241954398381595</v>
      </c>
      <c r="J3685" s="5">
        <f>'[1]Prosp. Sc. final Etap1'!M3685+'[1]Facteurs ajustements'!E$144/1000</f>
        <v>1.3243246270896216</v>
      </c>
      <c r="K3685" s="5">
        <f>'[1]Prosp. Sc. final Etap1'!N3685+'[1]Facteurs ajustements'!F$144/1000</f>
        <v>1.3244539049027606</v>
      </c>
      <c r="L3685" s="5">
        <f>'[1]Prosp. Sc. final Etap1'!O3685+'[1]Facteurs ajustements'!G$144/1000</f>
        <v>1.3245832739613461</v>
      </c>
      <c r="M3685" s="5">
        <f>'[1]Prosp. Sc. final Etap1'!P3685+'[1]Facteurs ajustements'!H$144/1000</f>
        <v>1.3247127349440517</v>
      </c>
      <c r="N3685" s="5">
        <f>'[1]Prosp. Sc. final Etap1'!Q3685+'[1]Facteurs ajustements'!I$144/1000</f>
        <v>1.3248422885244402</v>
      </c>
      <c r="O3685" s="5">
        <f>'[1]Prosp. Sc. final Etap1'!R3685+'[1]Facteurs ajustements'!J$144/1000</f>
        <v>1.3249719353709466</v>
      </c>
      <c r="P3685" s="5">
        <f>'[1]Prosp. Sc. final Etap1'!S3685+'[1]Facteurs ajustements'!K$144/1000</f>
        <v>1.3251016761468604</v>
      </c>
      <c r="Q3685" s="5">
        <f>'[1]Prosp. Sc. final Etap1'!T3685+'[1]Facteurs ajustements'!L$144/1000</f>
        <v>1.3252315115103124</v>
      </c>
      <c r="R3685" s="5">
        <f>'[1]Prosp. Sc. final Etap1'!U3685+'[1]Facteurs ajustements'!M$144/1000</f>
        <v>1.3247832261264887</v>
      </c>
      <c r="S3685" s="5">
        <f>'[1]Prosp. Sc. final Etap1'!V3685+'[1]Facteurs ajustements'!N$144/1000</f>
        <v>1.3243351145853619</v>
      </c>
      <c r="T3685" s="5">
        <f>'[1]Prosp. Sc. final Etap1'!W3685+'[1]Facteurs ajustements'!O$144/1000</f>
        <v>1.3238871773120708</v>
      </c>
      <c r="U3685" s="5">
        <f>'[1]Prosp. Sc. final Etap1'!X3685+'[1]Facteurs ajustements'!P$144/1000</f>
        <v>1.3234394147295538</v>
      </c>
    </row>
    <row r="3686" spans="1:21" x14ac:dyDescent="0.25">
      <c r="A3686" s="2" t="s">
        <v>3445</v>
      </c>
      <c r="B3686" s="2">
        <v>57712</v>
      </c>
      <c r="C3686" s="2" t="s">
        <v>3446</v>
      </c>
      <c r="D3686" s="2" t="s">
        <v>4114</v>
      </c>
      <c r="E3686" s="2" t="str">
        <f>VLOOKUP(B3686,'[1]ZONE DE CONSOMMATION'!A:C,3,FALSE)</f>
        <v>Sarrebourg</v>
      </c>
      <c r="F3686" s="3">
        <f>VLOOKUP(B3686,'[1]ZONE DE CONSOMMATION'!A:I,8,FALSE)</f>
        <v>4.1331571322350253</v>
      </c>
      <c r="G3686" s="2">
        <v>1305</v>
      </c>
      <c r="H3686" s="6">
        <f t="shared" si="57"/>
        <v>4.1331571322350253</v>
      </c>
      <c r="I3686" s="5">
        <f>'[1]Prosp. Sc. final Etap1'!L3686+'[1]Facteurs ajustements'!D$144/1000</f>
        <v>4.0648099843973222</v>
      </c>
      <c r="J3686" s="5">
        <f>'[1]Prosp. Sc. final Etap1'!M3686+'[1]Facteurs ajustements'!E$144/1000</f>
        <v>4.0652766905936062</v>
      </c>
      <c r="K3686" s="5">
        <f>'[1]Prosp. Sc. final Etap1'!N3686+'[1]Facteurs ajustements'!F$144/1000</f>
        <v>4.0657435289185369</v>
      </c>
      <c r="L3686" s="5">
        <f>'[1]Prosp. Sc. final Etap1'!O3686+'[1]Facteurs ajustements'!G$144/1000</f>
        <v>4.0662105000609996</v>
      </c>
      <c r="M3686" s="5">
        <f>'[1]Prosp. Sc. final Etap1'!P3686+'[1]Facteurs ajustements'!H$144/1000</f>
        <v>4.0666776047047906</v>
      </c>
      <c r="N3686" s="5">
        <f>'[1]Prosp. Sc. final Etap1'!Q3686+'[1]Facteurs ajustements'!I$144/1000</f>
        <v>4.0671448435285917</v>
      </c>
      <c r="O3686" s="5">
        <f>'[1]Prosp. Sc. final Etap1'!R3686+'[1]Facteurs ajustements'!J$144/1000</f>
        <v>4.0676122172059612</v>
      </c>
      <c r="P3686" s="5">
        <f>'[1]Prosp. Sc. final Etap1'!S3686+'[1]Facteurs ajustements'!K$144/1000</f>
        <v>4.0680797264053083</v>
      </c>
      <c r="Q3686" s="5">
        <f>'[1]Prosp. Sc. final Etap1'!T3686+'[1]Facteurs ajustements'!L$144/1000</f>
        <v>4.0685473717898857</v>
      </c>
      <c r="R3686" s="5">
        <f>'[1]Prosp. Sc. final Etap1'!U3686+'[1]Facteurs ajustements'!M$144/1000</f>
        <v>4.0672408364143475</v>
      </c>
      <c r="S3686" s="5">
        <f>'[1]Prosp. Sc. final Etap1'!V3686+'[1]Facteurs ajustements'!N$144/1000</f>
        <v>4.0659347433861495</v>
      </c>
      <c r="T3686" s="5">
        <f>'[1]Prosp. Sc. final Etap1'!W3686+'[1]Facteurs ajustements'!O$144/1000</f>
        <v>4.0646290930464302</v>
      </c>
      <c r="U3686" s="5">
        <f>'[1]Prosp. Sc. final Etap1'!X3686+'[1]Facteurs ajustements'!P$144/1000</f>
        <v>4.0633238857341505</v>
      </c>
    </row>
    <row r="3687" spans="1:21" x14ac:dyDescent="0.25">
      <c r="A3687" s="2" t="s">
        <v>3445</v>
      </c>
      <c r="B3687" s="2">
        <v>57713</v>
      </c>
      <c r="C3687" s="2" t="s">
        <v>3446</v>
      </c>
      <c r="D3687" s="2" t="s">
        <v>4115</v>
      </c>
      <c r="E3687" s="2" t="str">
        <f>VLOOKUP(B3687,'[1]ZONE DE CONSOMMATION'!A:C,3,FALSE)</f>
        <v>Sarrebourg</v>
      </c>
      <c r="F3687" s="3">
        <f>VLOOKUP(B3687,'[1]ZONE DE CONSOMMATION'!A:I,8,FALSE)</f>
        <v>0.82346425623073305</v>
      </c>
      <c r="G3687" s="2">
        <v>260</v>
      </c>
      <c r="H3687" s="6">
        <f t="shared" si="57"/>
        <v>0.82346425623073305</v>
      </c>
      <c r="I3687" s="5">
        <f>'[1]Prosp. Sc. final Etap1'!L3687+'[1]Facteurs ajustements'!D$144/1000</f>
        <v>0.78557755246815075</v>
      </c>
      <c r="J3687" s="5">
        <f>'[1]Prosp. Sc. final Etap1'!M3687+'[1]Facteurs ajustements'!E$144/1000</f>
        <v>0.78564040651658407</v>
      </c>
      <c r="K3687" s="5">
        <f>'[1]Prosp. Sc. final Etap1'!N3687+'[1]Facteurs ajustements'!F$144/1000</f>
        <v>0.7857033429574638</v>
      </c>
      <c r="L3687" s="5">
        <f>'[1]Prosp. Sc. final Etap1'!O3687+'[1]Facteurs ajustements'!G$144/1000</f>
        <v>0.7857663624735528</v>
      </c>
      <c r="M3687" s="5">
        <f>'[1]Prosp. Sc. final Etap1'!P3687+'[1]Facteurs ajustements'!H$144/1000</f>
        <v>0.78582946574251911</v>
      </c>
      <c r="N3687" s="5">
        <f>'[1]Prosp. Sc. final Etap1'!Q3687+'[1]Facteurs ajustements'!I$144/1000</f>
        <v>0.78589265343691905</v>
      </c>
      <c r="O3687" s="5">
        <f>'[1]Prosp. Sc. final Etap1'!R3687+'[1]Facteurs ajustements'!J$144/1000</f>
        <v>0.78595592622418076</v>
      </c>
      <c r="P3687" s="5">
        <f>'[1]Prosp. Sc. final Etap1'!S3687+'[1]Facteurs ajustements'!K$144/1000</f>
        <v>0.78601928476658756</v>
      </c>
      <c r="Q3687" s="5">
        <f>'[1]Prosp. Sc. final Etap1'!T3687+'[1]Facteurs ajustements'!L$144/1000</f>
        <v>0.78608272972126336</v>
      </c>
      <c r="R3687" s="5">
        <f>'[1]Prosp. Sc. final Etap1'!U3687+'[1]Facteurs ajustements'!M$144/1000</f>
        <v>0.78580311774621603</v>
      </c>
      <c r="S3687" s="5">
        <f>'[1]Prosp. Sc. final Etap1'!V3687+'[1]Facteurs ajustements'!N$144/1000</f>
        <v>0.78552362684416677</v>
      </c>
      <c r="T3687" s="5">
        <f>'[1]Prosp. Sc. final Etap1'!W3687+'[1]Facteurs ajustements'!O$144/1000</f>
        <v>0.78524425745676341</v>
      </c>
      <c r="U3687" s="5">
        <f>'[1]Prosp. Sc. final Etap1'!X3687+'[1]Facteurs ajustements'!P$144/1000</f>
        <v>0.78496501002344821</v>
      </c>
    </row>
    <row r="3688" spans="1:21" x14ac:dyDescent="0.25">
      <c r="A3688" s="2" t="s">
        <v>3445</v>
      </c>
      <c r="B3688" s="2">
        <v>57714</v>
      </c>
      <c r="C3688" s="2" t="s">
        <v>3446</v>
      </c>
      <c r="D3688" s="2" t="s">
        <v>4116</v>
      </c>
      <c r="E3688" s="2" t="str">
        <f>VLOOKUP(B3688,'[1]ZONE DE CONSOMMATION'!A:C,3,FALSE)</f>
        <v>Forbach</v>
      </c>
      <c r="F3688" s="3">
        <f>VLOOKUP(B3688,'[1]ZONE DE CONSOMMATION'!A:I,8,FALSE)</f>
        <v>2.5820991888246274</v>
      </c>
      <c r="G3688" s="2">
        <v>415</v>
      </c>
      <c r="H3688" s="6">
        <f t="shared" si="57"/>
        <v>2.5820991888246274</v>
      </c>
      <c r="I3688" s="5">
        <f>'[1]Prosp. Sc. final Etap1'!L3688+'[1]Facteurs ajustements'!D$144/1000</f>
        <v>2.6824699995498404</v>
      </c>
      <c r="J3688" s="5">
        <f>'[1]Prosp. Sc. final Etap1'!M3688+'[1]Facteurs ajustements'!E$144/1000</f>
        <v>2.6827664643913169</v>
      </c>
      <c r="K3688" s="5">
        <f>'[1]Prosp. Sc. final Etap1'!N3688+'[1]Facteurs ajustements'!F$144/1000</f>
        <v>2.6830630403954543</v>
      </c>
      <c r="L3688" s="5">
        <f>'[1]Prosp. Sc. final Etap1'!O3688+'[1]Facteurs ajustements'!G$144/1000</f>
        <v>2.6833597282485591</v>
      </c>
      <c r="M3688" s="5">
        <f>'[1]Prosp. Sc. final Etap1'!P3688+'[1]Facteurs ajustements'!H$144/1000</f>
        <v>2.6836565286318423</v>
      </c>
      <c r="N3688" s="5">
        <f>'[1]Prosp. Sc. final Etap1'!Q3688+'[1]Facteurs ajustements'!I$144/1000</f>
        <v>2.6839534422214042</v>
      </c>
      <c r="O3688" s="5">
        <f>'[1]Prosp. Sc. final Etap1'!R3688+'[1]Facteurs ajustements'!J$144/1000</f>
        <v>2.6842504696882177</v>
      </c>
      <c r="P3688" s="5">
        <f>'[1]Prosp. Sc. final Etap1'!S3688+'[1]Facteurs ajustements'!K$144/1000</f>
        <v>2.6845476116981115</v>
      </c>
      <c r="Q3688" s="5">
        <f>'[1]Prosp. Sc. final Etap1'!T3688+'[1]Facteurs ajustements'!L$144/1000</f>
        <v>2.6848448689117546</v>
      </c>
      <c r="R3688" s="5">
        <f>'[1]Prosp. Sc. final Etap1'!U3688+'[1]Facteurs ajustements'!M$144/1000</f>
        <v>2.6839712266925697</v>
      </c>
      <c r="S3688" s="5">
        <f>'[1]Prosp. Sc. final Etap1'!V3688+'[1]Facteurs ajustements'!N$144/1000</f>
        <v>2.6830978913895298</v>
      </c>
      <c r="T3688" s="5">
        <f>'[1]Prosp. Sc. final Etap1'!W3688+'[1]Facteurs ajustements'!O$144/1000</f>
        <v>2.682224863386141</v>
      </c>
      <c r="U3688" s="5">
        <f>'[1]Prosp. Sc. final Etap1'!X3688+'[1]Facteurs ajustements'!P$144/1000</f>
        <v>2.681352143063723</v>
      </c>
    </row>
    <row r="3689" spans="1:21" x14ac:dyDescent="0.25">
      <c r="A3689" s="2" t="s">
        <v>3445</v>
      </c>
      <c r="B3689" s="2">
        <v>57715</v>
      </c>
      <c r="C3689" s="2" t="s">
        <v>3446</v>
      </c>
      <c r="D3689" s="2" t="s">
        <v>4117</v>
      </c>
      <c r="E3689" s="2" t="str">
        <f>VLOOKUP(B3689,'[1]ZONE DE CONSOMMATION'!A:C,3,FALSE)</f>
        <v>Metz</v>
      </c>
      <c r="F3689" s="3">
        <f>VLOOKUP(B3689,'[1]ZONE DE CONSOMMATION'!A:I,8,FALSE)</f>
        <v>2.3603715077303806</v>
      </c>
      <c r="G3689" s="2">
        <v>346</v>
      </c>
      <c r="H3689" s="6">
        <f t="shared" si="57"/>
        <v>2.3603715077303806</v>
      </c>
      <c r="I3689" s="5">
        <f>'[1]Prosp. Sc. final Etap1'!L3689+'[1]Facteurs ajustements'!D$144/1000</f>
        <v>2.5726293063112511</v>
      </c>
      <c r="J3689" s="5">
        <f>'[1]Prosp. Sc. final Etap1'!M3689+'[1]Facteurs ajustements'!E$144/1000</f>
        <v>2.5729122437798417</v>
      </c>
      <c r="K3689" s="5">
        <f>'[1]Prosp. Sc. final Etap1'!N3689+'[1]Facteurs ajustements'!F$144/1000</f>
        <v>2.5731952907451365</v>
      </c>
      <c r="L3689" s="5">
        <f>'[1]Prosp. Sc. final Etap1'!O3689+'[1]Facteurs ajustements'!G$144/1000</f>
        <v>2.5734784478932373</v>
      </c>
      <c r="M3689" s="5">
        <f>'[1]Prosp. Sc. final Etap1'!P3689+'[1]Facteurs ajustements'!H$144/1000</f>
        <v>2.57376171590515</v>
      </c>
      <c r="N3689" s="5">
        <f>'[1]Prosp. Sc. final Etap1'!Q3689+'[1]Facteurs ajustements'!I$144/1000</f>
        <v>2.5740450954567686</v>
      </c>
      <c r="O3689" s="5">
        <f>'[1]Prosp. Sc. final Etap1'!R3689+'[1]Facteurs ajustements'!J$144/1000</f>
        <v>2.5743285872188619</v>
      </c>
      <c r="P3689" s="5">
        <f>'[1]Prosp. Sc. final Etap1'!S3689+'[1]Facteurs ajustements'!K$144/1000</f>
        <v>2.574612191857053</v>
      </c>
      <c r="Q3689" s="5">
        <f>'[1]Prosp. Sc. final Etap1'!T3689+'[1]Facteurs ajustements'!L$144/1000</f>
        <v>2.5748959100318056</v>
      </c>
      <c r="R3689" s="5">
        <f>'[1]Prosp. Sc. final Etap1'!U3689+'[1]Facteurs ajustements'!M$144/1000</f>
        <v>2.5740566654896848</v>
      </c>
      <c r="S3689" s="5">
        <f>'[1]Prosp. Sc. final Etap1'!V3689+'[1]Facteurs ajustements'!N$144/1000</f>
        <v>2.5732177171023505</v>
      </c>
      <c r="T3689" s="5">
        <f>'[1]Prosp. Sc. final Etap1'!W3689+'[1]Facteurs ajustements'!O$144/1000</f>
        <v>2.5723790652566758</v>
      </c>
      <c r="U3689" s="5">
        <f>'[1]Prosp. Sc. final Etap1'!X3689+'[1]Facteurs ajustements'!P$144/1000</f>
        <v>2.5715407103373455</v>
      </c>
    </row>
    <row r="3690" spans="1:21" x14ac:dyDescent="0.25">
      <c r="A3690" s="2" t="s">
        <v>3445</v>
      </c>
      <c r="B3690" s="2">
        <v>57716</v>
      </c>
      <c r="C3690" s="2" t="s">
        <v>3446</v>
      </c>
      <c r="D3690" s="2" t="s">
        <v>4118</v>
      </c>
      <c r="E3690" s="2" t="str">
        <f>VLOOKUP(B3690,'[1]ZONE DE CONSOMMATION'!A:C,3,FALSE)</f>
        <v>Metz</v>
      </c>
      <c r="F3690" s="3">
        <f>VLOOKUP(B3690,'[1]ZONE DE CONSOMMATION'!A:I,8,FALSE)</f>
        <v>11.406188326373401</v>
      </c>
      <c r="G3690" s="2">
        <v>1672</v>
      </c>
      <c r="H3690" s="6">
        <f t="shared" si="57"/>
        <v>11.406188326373401</v>
      </c>
      <c r="I3690" s="5">
        <f>'[1]Prosp. Sc. final Etap1'!L3690+'[1]Facteurs ajustements'!D$144/1000</f>
        <v>11.881115976268589</v>
      </c>
      <c r="J3690" s="5">
        <f>'[1]Prosp. Sc. final Etap1'!M3690+'[1]Facteurs ajustements'!E$144/1000</f>
        <v>11.882545295524057</v>
      </c>
      <c r="K3690" s="5">
        <f>'[1]Prosp. Sc. final Etap1'!N3690+'[1]Facteurs ajustements'!F$144/1000</f>
        <v>11.883974865458278</v>
      </c>
      <c r="L3690" s="5">
        <f>'[1]Prosp. Sc. final Etap1'!O3690+'[1]Facteurs ajustements'!G$144/1000</f>
        <v>11.885404686774736</v>
      </c>
      <c r="M3690" s="5">
        <f>'[1]Prosp. Sc. final Etap1'!P3690+'[1]Facteurs ajustements'!H$144/1000</f>
        <v>11.886834760171833</v>
      </c>
      <c r="N3690" s="5">
        <f>'[1]Prosp. Sc. final Etap1'!Q3690+'[1]Facteurs ajustements'!I$144/1000</f>
        <v>11.888265086342848</v>
      </c>
      <c r="O3690" s="5">
        <f>'[1]Prosp. Sc. final Etap1'!R3690+'[1]Facteurs ajustements'!J$144/1000</f>
        <v>11.889695665975948</v>
      </c>
      <c r="P3690" s="5">
        <f>'[1]Prosp. Sc. final Etap1'!S3690+'[1]Facteurs ajustements'!K$144/1000</f>
        <v>11.891126499754149</v>
      </c>
      <c r="Q3690" s="5">
        <f>'[1]Prosp. Sc. final Etap1'!T3690+'[1]Facteurs ajustements'!L$144/1000</f>
        <v>11.892557588355313</v>
      </c>
      <c r="R3690" s="5">
        <f>'[1]Prosp. Sc. final Etap1'!U3690+'[1]Facteurs ajustements'!M$144/1000</f>
        <v>11.888803301045421</v>
      </c>
      <c r="S3690" s="5">
        <f>'[1]Prosp. Sc. final Etap1'!V3690+'[1]Facteurs ajustements'!N$144/1000</f>
        <v>11.885050221865297</v>
      </c>
      <c r="T3690" s="5">
        <f>'[1]Prosp. Sc. final Etap1'!W3690+'[1]Facteurs ajustements'!O$144/1000</f>
        <v>11.881298350916502</v>
      </c>
      <c r="U3690" s="5">
        <f>'[1]Prosp. Sc. final Etap1'!X3690+'[1]Facteurs ajustements'!P$144/1000</f>
        <v>11.877547688298495</v>
      </c>
    </row>
    <row r="3691" spans="1:21" x14ac:dyDescent="0.25">
      <c r="A3691" s="2" t="s">
        <v>3445</v>
      </c>
      <c r="B3691" s="2">
        <v>57717</v>
      </c>
      <c r="C3691" s="2" t="s">
        <v>3446</v>
      </c>
      <c r="D3691" s="2" t="s">
        <v>4119</v>
      </c>
      <c r="E3691" s="2" t="str">
        <f>VLOOKUP(B3691,'[1]ZONE DE CONSOMMATION'!A:C,3,FALSE)</f>
        <v>Forbach</v>
      </c>
      <c r="F3691" s="3">
        <f>VLOOKUP(B3691,'[1]ZONE DE CONSOMMATION'!A:I,8,FALSE)</f>
        <v>1.2754947800218039</v>
      </c>
      <c r="G3691" s="2">
        <v>205</v>
      </c>
      <c r="H3691" s="6">
        <f t="shared" si="57"/>
        <v>1.2754947800218039</v>
      </c>
      <c r="I3691" s="5">
        <f>'[1]Prosp. Sc. final Etap1'!L3691+'[1]Facteurs ajustements'!D$144/1000</f>
        <v>1.1575349202874672</v>
      </c>
      <c r="J3691" s="5">
        <f>'[1]Prosp. Sc. final Etap1'!M3691+'[1]Facteurs ajustements'!E$144/1000</f>
        <v>1.1576435825501765</v>
      </c>
      <c r="K3691" s="5">
        <f>'[1]Prosp. Sc. final Etap1'!N3691+'[1]Facteurs ajustements'!F$144/1000</f>
        <v>1.1577523328468189</v>
      </c>
      <c r="L3691" s="5">
        <f>'[1]Prosp. Sc. final Etap1'!O3691+'[1]Facteurs ajustements'!G$144/1000</f>
        <v>1.157861171860852</v>
      </c>
      <c r="M3691" s="5">
        <f>'[1]Prosp. Sc. final Etap1'!P3691+'[1]Facteurs ajustements'!H$144/1000</f>
        <v>1.1579701002706384</v>
      </c>
      <c r="N3691" s="5">
        <f>'[1]Prosp. Sc. final Etap1'!Q3691+'[1]Facteurs ajustements'!I$144/1000</f>
        <v>1.1580791187494297</v>
      </c>
      <c r="O3691" s="5">
        <f>'[1]Prosp. Sc. final Etap1'!R3691+'[1]Facteurs ajustements'!J$144/1000</f>
        <v>1.1581882279653488</v>
      </c>
      <c r="P3691" s="5">
        <f>'[1]Prosp. Sc. final Etap1'!S3691+'[1]Facteurs ajustements'!K$144/1000</f>
        <v>1.1582974285813745</v>
      </c>
      <c r="Q3691" s="5">
        <f>'[1]Prosp. Sc. final Etap1'!T3691+'[1]Facteurs ajustements'!L$144/1000</f>
        <v>1.1584067212553257</v>
      </c>
      <c r="R3691" s="5">
        <f>'[1]Prosp. Sc. final Etap1'!U3691+'[1]Facteurs ajustements'!M$144/1000</f>
        <v>1.1580106272275639</v>
      </c>
      <c r="S3691" s="5">
        <f>'[1]Prosp. Sc. final Etap1'!V3691+'[1]Facteurs ajustements'!N$144/1000</f>
        <v>1.1576146907143643</v>
      </c>
      <c r="T3691" s="5">
        <f>'[1]Prosp. Sc. final Etap1'!W3691+'[1]Facteurs ajustements'!O$144/1000</f>
        <v>1.1572189121459742</v>
      </c>
      <c r="U3691" s="5">
        <f>'[1]Prosp. Sc. final Etap1'!X3691+'[1]Facteurs ajustements'!P$144/1000</f>
        <v>1.156823291950438</v>
      </c>
    </row>
    <row r="3692" spans="1:21" x14ac:dyDescent="0.25">
      <c r="A3692" s="2" t="s">
        <v>3445</v>
      </c>
      <c r="B3692" s="2">
        <v>57718</v>
      </c>
      <c r="C3692" s="2" t="s">
        <v>3446</v>
      </c>
      <c r="D3692" s="2" t="s">
        <v>4120</v>
      </c>
      <c r="E3692" s="2" t="str">
        <f>VLOOKUP(B3692,'[1]ZONE DE CONSOMMATION'!A:C,3,FALSE)</f>
        <v>Metz</v>
      </c>
      <c r="F3692" s="3">
        <f>VLOOKUP(B3692,'[1]ZONE DE CONSOMMATION'!A:I,8,FALSE)</f>
        <v>1.6508956788172029</v>
      </c>
      <c r="G3692" s="2">
        <v>242</v>
      </c>
      <c r="H3692" s="6">
        <f t="shared" si="57"/>
        <v>1.6508956788172029</v>
      </c>
      <c r="I3692" s="5">
        <f>'[1]Prosp. Sc. final Etap1'!L3692+'[1]Facteurs ajustements'!D$144/1000</f>
        <v>1.4875491153118257</v>
      </c>
      <c r="J3692" s="5">
        <f>'[1]Prosp. Sc. final Etap1'!M3692+'[1]Facteurs ajustements'!E$144/1000</f>
        <v>1.4876984202993948</v>
      </c>
      <c r="K3692" s="5">
        <f>'[1]Prosp. Sc. final Etap1'!N3692+'[1]Facteurs ajustements'!F$144/1000</f>
        <v>1.4878478183262303</v>
      </c>
      <c r="L3692" s="5">
        <f>'[1]Prosp. Sc. final Etap1'!O3692+'[1]Facteurs ajustements'!G$144/1000</f>
        <v>1.4879973100764063</v>
      </c>
      <c r="M3692" s="5">
        <f>'[1]Prosp. Sc. final Etap1'!P3692+'[1]Facteurs ajustements'!H$144/1000</f>
        <v>1.4881468962289019</v>
      </c>
      <c r="N3692" s="5">
        <f>'[1]Prosp. Sc. final Etap1'!Q3692+'[1]Facteurs ajustements'!I$144/1000</f>
        <v>1.4882965774575856</v>
      </c>
      <c r="O3692" s="5">
        <f>'[1]Prosp. Sc. final Etap1'!R3692+'[1]Facteurs ajustements'!J$144/1000</f>
        <v>1.4884463544311965</v>
      </c>
      <c r="P3692" s="5">
        <f>'[1]Prosp. Sc. final Etap1'!S3692+'[1]Facteurs ajustements'!K$144/1000</f>
        <v>1.4885962278133307</v>
      </c>
      <c r="Q3692" s="5">
        <f>'[1]Prosp. Sc. final Etap1'!T3692+'[1]Facteurs ajustements'!L$144/1000</f>
        <v>1.4887461982624233</v>
      </c>
      <c r="R3692" s="5">
        <f>'[1]Prosp. Sc. final Etap1'!U3692+'[1]Facteurs ajustements'!M$144/1000</f>
        <v>1.4882467570927922</v>
      </c>
      <c r="S3692" s="5">
        <f>'[1]Prosp. Sc. final Etap1'!V3692+'[1]Facteurs ajustements'!N$144/1000</f>
        <v>1.4877475057700136</v>
      </c>
      <c r="T3692" s="5">
        <f>'[1]Prosp. Sc. final Etap1'!W3692+'[1]Facteurs ajustements'!O$144/1000</f>
        <v>1.4872484447142187</v>
      </c>
      <c r="U3692" s="5">
        <f>'[1]Prosp. Sc. final Etap1'!X3692+'[1]Facteurs ajustements'!P$144/1000</f>
        <v>1.4867495743433405</v>
      </c>
    </row>
    <row r="3693" spans="1:21" x14ac:dyDescent="0.25">
      <c r="A3693" s="2" t="s">
        <v>3445</v>
      </c>
      <c r="B3693" s="2">
        <v>57719</v>
      </c>
      <c r="C3693" s="2" t="s">
        <v>3446</v>
      </c>
      <c r="D3693" s="2" t="s">
        <v>4121</v>
      </c>
      <c r="E3693" s="2" t="str">
        <f>VLOOKUP(B3693,'[1]ZONE DE CONSOMMATION'!A:C,3,FALSE)</f>
        <v>Sarrebourg</v>
      </c>
      <c r="F3693" s="3">
        <f>VLOOKUP(B3693,'[1]ZONE DE CONSOMMATION'!A:I,8,FALSE)</f>
        <v>0.23753776622040376</v>
      </c>
      <c r="G3693" s="2">
        <v>75</v>
      </c>
      <c r="H3693" s="6">
        <f t="shared" si="57"/>
        <v>0.23753776622040376</v>
      </c>
      <c r="I3693" s="5">
        <f>'[1]Prosp. Sc. final Etap1'!L3693+'[1]Facteurs ajustements'!D$144/1000</f>
        <v>0.25012800561208348</v>
      </c>
      <c r="J3693" s="5">
        <f>'[1]Prosp. Sc. final Etap1'!M3693+'[1]Facteurs ajustements'!E$144/1000</f>
        <v>0.25012491665279996</v>
      </c>
      <c r="K3693" s="5">
        <f>'[1]Prosp. Sc. final Etap1'!N3693+'[1]Facteurs ajustements'!F$144/1000</f>
        <v>0.25012190196478656</v>
      </c>
      <c r="L3693" s="5">
        <f>'[1]Prosp. Sc. final Etap1'!O3693+'[1]Facteurs ajustements'!G$144/1000</f>
        <v>0.25011896222980579</v>
      </c>
      <c r="M3693" s="5">
        <f>'[1]Prosp. Sc. final Etap1'!P3693+'[1]Facteurs ajustements'!H$144/1000</f>
        <v>0.25011609812452523</v>
      </c>
      <c r="N3693" s="5">
        <f>'[1]Prosp. Sc. final Etap1'!Q3693+'[1]Facteurs ajustements'!I$144/1000</f>
        <v>0.2501133103205011</v>
      </c>
      <c r="O3693" s="5">
        <f>'[1]Prosp. Sc. final Etap1'!R3693+'[1]Facteurs ajustements'!J$144/1000</f>
        <v>0.2501105994841607</v>
      </c>
      <c r="P3693" s="5">
        <f>'[1]Prosp. Sc. final Etap1'!S3693+'[1]Facteurs ajustements'!K$144/1000</f>
        <v>0.25010796627678716</v>
      </c>
      <c r="Q3693" s="5">
        <f>'[1]Prosp. Sc. final Etap1'!T3693+'[1]Facteurs ajustements'!L$144/1000</f>
        <v>0.25010541135450326</v>
      </c>
      <c r="R3693" s="5">
        <f>'[1]Prosp. Sc. final Etap1'!U3693+'[1]Facteurs ajustements'!M$144/1000</f>
        <v>0.24999348059170998</v>
      </c>
      <c r="S3693" s="5">
        <f>'[1]Prosp. Sc. final Etap1'!V3693+'[1]Facteurs ajustements'!N$144/1000</f>
        <v>0.24988161844262594</v>
      </c>
      <c r="T3693" s="5">
        <f>'[1]Prosp. Sc. final Etap1'!W3693+'[1]Facteurs ajustements'!O$144/1000</f>
        <v>0.24976982536531095</v>
      </c>
      <c r="U3693" s="5">
        <f>'[1]Prosp. Sc. final Etap1'!X3693+'[1]Facteurs ajustements'!P$144/1000</f>
        <v>0.24965810181561404</v>
      </c>
    </row>
    <row r="3694" spans="1:21" x14ac:dyDescent="0.25">
      <c r="A3694" s="2" t="s">
        <v>3445</v>
      </c>
      <c r="B3694" s="2">
        <v>57720</v>
      </c>
      <c r="C3694" s="2" t="s">
        <v>3446</v>
      </c>
      <c r="D3694" s="2" t="s">
        <v>4122</v>
      </c>
      <c r="E3694" s="2" t="str">
        <f>VLOOKUP(B3694,'[1]ZONE DE CONSOMMATION'!A:C,3,FALSE)</f>
        <v>Forbach</v>
      </c>
      <c r="F3694" s="3">
        <f>VLOOKUP(B3694,'[1]ZONE DE CONSOMMATION'!A:I,8,FALSE)</f>
        <v>3.0611874720523291</v>
      </c>
      <c r="G3694" s="2">
        <v>492</v>
      </c>
      <c r="H3694" s="6">
        <f t="shared" si="57"/>
        <v>3.0611874720523291</v>
      </c>
      <c r="I3694" s="5">
        <f>'[1]Prosp. Sc. final Etap1'!L3694+'[1]Facteurs ajustements'!D$144/1000</f>
        <v>3.0808203876020523</v>
      </c>
      <c r="J3694" s="5">
        <f>'[1]Prosp. Sc. final Etap1'!M3694+'[1]Facteurs ajustements'!E$144/1000</f>
        <v>3.0811659110763503</v>
      </c>
      <c r="K3694" s="5">
        <f>'[1]Prosp. Sc. final Etap1'!N3694+'[1]Facteurs ajustements'!F$144/1000</f>
        <v>3.0815115517550984</v>
      </c>
      <c r="L3694" s="5">
        <f>'[1]Prosp. Sc. final Etap1'!O3694+'[1]Facteurs ajustements'!G$144/1000</f>
        <v>3.0818573103253484</v>
      </c>
      <c r="M3694" s="5">
        <f>'[1]Prosp. Sc. final Etap1'!P3694+'[1]Facteurs ajustements'!H$144/1000</f>
        <v>3.0822031874690552</v>
      </c>
      <c r="N3694" s="5">
        <f>'[1]Prosp. Sc. final Etap1'!Q3694+'[1]Facteurs ajustements'!I$144/1000</f>
        <v>3.0825491838630636</v>
      </c>
      <c r="O3694" s="5">
        <f>'[1]Prosp. Sc. final Etap1'!R3694+'[1]Facteurs ajustements'!J$144/1000</f>
        <v>3.0828953001790902</v>
      </c>
      <c r="P3694" s="5">
        <f>'[1]Prosp. Sc. final Etap1'!S3694+'[1]Facteurs ajustements'!K$144/1000</f>
        <v>3.0832415370837087</v>
      </c>
      <c r="Q3694" s="5">
        <f>'[1]Prosp. Sc. final Etap1'!T3694+'[1]Facteurs ajustements'!L$144/1000</f>
        <v>3.0835878952383324</v>
      </c>
      <c r="R3694" s="5">
        <f>'[1]Prosp. Sc. final Etap1'!U3694+'[1]Facteurs ajustements'!M$144/1000</f>
        <v>3.08258950573649</v>
      </c>
      <c r="S3694" s="5">
        <f>'[1]Prosp. Sc. final Etap1'!V3694+'[1]Facteurs ajustements'!N$144/1000</f>
        <v>3.0815914621781446</v>
      </c>
      <c r="T3694" s="5">
        <f>'[1]Prosp. Sc. final Etap1'!W3694+'[1]Facteurs ajustements'!O$144/1000</f>
        <v>3.0805937649345934</v>
      </c>
      <c r="U3694" s="5">
        <f>'[1]Prosp. Sc. final Etap1'!X3694+'[1]Facteurs ajustements'!P$144/1000</f>
        <v>3.0795964143749495</v>
      </c>
    </row>
    <row r="3695" spans="1:21" x14ac:dyDescent="0.25">
      <c r="A3695" s="2" t="s">
        <v>3445</v>
      </c>
      <c r="B3695" s="2">
        <v>57721</v>
      </c>
      <c r="C3695" s="2" t="s">
        <v>3446</v>
      </c>
      <c r="D3695" s="2" t="s">
        <v>4123</v>
      </c>
      <c r="E3695" s="2" t="str">
        <f>VLOOKUP(B3695,'[1]ZONE DE CONSOMMATION'!A:C,3,FALSE)</f>
        <v>Sarrebourg</v>
      </c>
      <c r="F3695" s="3">
        <f>VLOOKUP(B3695,'[1]ZONE DE CONSOMMATION'!A:I,8,FALSE)</f>
        <v>1.1560171289392984</v>
      </c>
      <c r="G3695" s="2">
        <v>365</v>
      </c>
      <c r="H3695" s="6">
        <f t="shared" si="57"/>
        <v>1.1560171289392984</v>
      </c>
      <c r="I3695" s="5">
        <f>'[1]Prosp. Sc. final Etap1'!L3695+'[1]Facteurs ajustements'!D$144/1000</f>
        <v>1.0960749228343916</v>
      </c>
      <c r="J3695" s="5">
        <f>'[1]Prosp. Sc. final Etap1'!M3695+'[1]Facteurs ajustements'!E$144/1000</f>
        <v>1.0961760160233944</v>
      </c>
      <c r="K3695" s="5">
        <f>'[1]Prosp. Sc. final Etap1'!N3695+'[1]Facteurs ajustements'!F$144/1000</f>
        <v>1.0962771963141649</v>
      </c>
      <c r="L3695" s="5">
        <f>'[1]Prosp. Sc. final Etap1'!O3695+'[1]Facteurs ajustements'!G$144/1000</f>
        <v>1.0963784643900458</v>
      </c>
      <c r="M3695" s="5">
        <f>'[1]Prosp. Sc. final Etap1'!P3695+'[1]Facteurs ajustements'!H$144/1000</f>
        <v>1.0964798209292852</v>
      </c>
      <c r="N3695" s="5">
        <f>'[1]Prosp. Sc. final Etap1'!Q3695+'[1]Facteurs ajustements'!I$144/1000</f>
        <v>1.0965812666050199</v>
      </c>
      <c r="O3695" s="5">
        <f>'[1]Prosp. Sc. final Etap1'!R3695+'[1]Facteurs ajustements'!J$144/1000</f>
        <v>1.0966828020852577</v>
      </c>
      <c r="P3695" s="5">
        <f>'[1]Prosp. Sc. final Etap1'!S3695+'[1]Facteurs ajustements'!K$144/1000</f>
        <v>1.0967844280328629</v>
      </c>
      <c r="Q3695" s="5">
        <f>'[1]Prosp. Sc. final Etap1'!T3695+'[1]Facteurs ajustements'!L$144/1000</f>
        <v>1.0968861451055389</v>
      </c>
      <c r="R3695" s="5">
        <f>'[1]Prosp. Sc. final Etap1'!U3695+'[1]Facteurs ajustements'!M$144/1000</f>
        <v>1.0965092978713145</v>
      </c>
      <c r="S3695" s="5">
        <f>'[1]Prosp. Sc. final Etap1'!V3695+'[1]Facteurs ajustements'!N$144/1000</f>
        <v>1.0961326021302678</v>
      </c>
      <c r="T3695" s="5">
        <f>'[1]Prosp. Sc. final Etap1'!W3695+'[1]Facteurs ajustements'!O$144/1000</f>
        <v>1.0957560583145292</v>
      </c>
      <c r="U3695" s="5">
        <f>'[1]Prosp. Sc. final Etap1'!X3695+'[1]Facteurs ajustements'!P$144/1000</f>
        <v>1.095379666854027</v>
      </c>
    </row>
    <row r="3696" spans="1:21" x14ac:dyDescent="0.25">
      <c r="A3696" s="2" t="s">
        <v>3445</v>
      </c>
      <c r="B3696" s="2">
        <v>57723</v>
      </c>
      <c r="C3696" s="2" t="s">
        <v>3446</v>
      </c>
      <c r="D3696" s="2" t="s">
        <v>4124</v>
      </c>
      <c r="E3696" s="2" t="str">
        <f>VLOOKUP(B3696,'[1]ZONE DE CONSOMMATION'!A:C,3,FALSE)</f>
        <v>Sarrebourg</v>
      </c>
      <c r="F3696" s="3">
        <f>VLOOKUP(B3696,'[1]ZONE DE CONSOMMATION'!A:I,8,FALSE)</f>
        <v>0.93748238401652706</v>
      </c>
      <c r="G3696" s="2">
        <v>296</v>
      </c>
      <c r="H3696" s="6">
        <f t="shared" si="57"/>
        <v>0.93748238401652706</v>
      </c>
      <c r="I3696" s="5">
        <f>'[1]Prosp. Sc. final Etap1'!L3696+'[1]Facteurs ajustements'!D$144/1000</f>
        <v>0.92815287559550652</v>
      </c>
      <c r="J3696" s="5">
        <f>'[1]Prosp. Sc. final Etap1'!M3696+'[1]Facteurs ajustements'!E$144/1000</f>
        <v>0.92823328843297681</v>
      </c>
      <c r="K3696" s="5">
        <f>'[1]Prosp. Sc. final Etap1'!N3696+'[1]Facteurs ajustements'!F$144/1000</f>
        <v>0.92831378582533708</v>
      </c>
      <c r="L3696" s="5">
        <f>'[1]Prosp. Sc. final Etap1'!O3696+'[1]Facteurs ajustements'!G$144/1000</f>
        <v>0.92839436845561618</v>
      </c>
      <c r="M3696" s="5">
        <f>'[1]Prosp. Sc. final Etap1'!P3696+'[1]Facteurs ajustements'!H$144/1000</f>
        <v>0.92847503700174883</v>
      </c>
      <c r="N3696" s="5">
        <f>'[1]Prosp. Sc. final Etap1'!Q3696+'[1]Facteurs ajustements'!I$144/1000</f>
        <v>0.92855579213655748</v>
      </c>
      <c r="O3696" s="5">
        <f>'[1]Prosp. Sc. final Etap1'!R3696+'[1]Facteurs ajustements'!J$144/1000</f>
        <v>0.92863663452773682</v>
      </c>
      <c r="P3696" s="5">
        <f>'[1]Prosp. Sc. final Etap1'!S3696+'[1]Facteurs ajustements'!K$144/1000</f>
        <v>0.92871756483783674</v>
      </c>
      <c r="Q3696" s="5">
        <f>'[1]Prosp. Sc. final Etap1'!T3696+'[1]Facteurs ajustements'!L$144/1000</f>
        <v>0.92879858372424728</v>
      </c>
      <c r="R3696" s="5">
        <f>'[1]Prosp. Sc. final Etap1'!U3696+'[1]Facteurs ajustements'!M$144/1000</f>
        <v>0.92847432290570031</v>
      </c>
      <c r="S3696" s="5">
        <f>'[1]Prosp. Sc. final Etap1'!V3696+'[1]Facteurs ajustements'!N$144/1000</f>
        <v>0.92815019712860136</v>
      </c>
      <c r="T3696" s="5">
        <f>'[1]Prosp. Sc. final Etap1'!W3696+'[1]Facteurs ajustements'!O$144/1000</f>
        <v>0.92782620683022754</v>
      </c>
      <c r="U3696" s="5">
        <f>'[1]Prosp. Sc. final Etap1'!X3696+'[1]Facteurs ajustements'!P$144/1000</f>
        <v>0.92750235244565293</v>
      </c>
    </row>
    <row r="3697" spans="1:21" x14ac:dyDescent="0.25">
      <c r="A3697" s="2" t="s">
        <v>3445</v>
      </c>
      <c r="B3697" s="2">
        <v>57724</v>
      </c>
      <c r="C3697" s="2" t="s">
        <v>3446</v>
      </c>
      <c r="D3697" s="2" t="s">
        <v>4125</v>
      </c>
      <c r="E3697" s="2" t="str">
        <f>VLOOKUP(B3697,'[1]ZONE DE CONSOMMATION'!A:C,3,FALSE)</f>
        <v>Metz</v>
      </c>
      <c r="F3697" s="3">
        <f>VLOOKUP(B3697,'[1]ZONE DE CONSOMMATION'!A:I,8,FALSE)</f>
        <v>20.533867740660252</v>
      </c>
      <c r="G3697" s="2">
        <v>3010</v>
      </c>
      <c r="H3697" s="6">
        <f t="shared" si="57"/>
        <v>20.533867740660252</v>
      </c>
      <c r="I3697" s="5">
        <f>'[1]Prosp. Sc. final Etap1'!L3697+'[1]Facteurs ajustements'!D$144/1000</f>
        <v>20.616352733999815</v>
      </c>
      <c r="J3697" s="5">
        <f>'[1]Prosp. Sc. final Etap1'!M3697+'[1]Facteurs ajustements'!E$144/1000</f>
        <v>20.618857836750301</v>
      </c>
      <c r="K3697" s="5">
        <f>'[1]Prosp. Sc. final Etap1'!N3697+'[1]Facteurs ajustements'!F$144/1000</f>
        <v>20.62136332266709</v>
      </c>
      <c r="L3697" s="5">
        <f>'[1]Prosp. Sc. final Etap1'!O3697+'[1]Facteurs ajustements'!G$144/1000</f>
        <v>20.623869192469989</v>
      </c>
      <c r="M3697" s="5">
        <f>'[1]Prosp. Sc. final Etap1'!P3697+'[1]Facteurs ajustements'!H$144/1000</f>
        <v>20.626375446873705</v>
      </c>
      <c r="N3697" s="5">
        <f>'[1]Prosp. Sc. final Etap1'!Q3697+'[1]Facteurs ajustements'!I$144/1000</f>
        <v>20.628882086587854</v>
      </c>
      <c r="O3697" s="5">
        <f>'[1]Prosp. Sc. final Etap1'!R3697+'[1]Facteurs ajustements'!J$144/1000</f>
        <v>20.631389112316914</v>
      </c>
      <c r="P3697" s="5">
        <f>'[1]Prosp. Sc. final Etap1'!S3697+'[1]Facteurs ajustements'!K$144/1000</f>
        <v>20.633896524760225</v>
      </c>
      <c r="Q3697" s="5">
        <f>'[1]Prosp. Sc. final Etap1'!T3697+'[1]Facteurs ajustements'!L$144/1000</f>
        <v>20.636404324611981</v>
      </c>
      <c r="R3697" s="5">
        <f>'[1]Prosp. Sc. final Etap1'!U3697+'[1]Facteurs ajustements'!M$144/1000</f>
        <v>20.629914513297145</v>
      </c>
      <c r="S3697" s="5">
        <f>'[1]Prosp. Sc. final Etap1'!V3697+'[1]Facteurs ajustements'!N$144/1000</f>
        <v>20.623426765924371</v>
      </c>
      <c r="T3697" s="5">
        <f>'[1]Prosp. Sc. final Etap1'!W3697+'[1]Facteurs ajustements'!O$144/1000</f>
        <v>20.616941082327486</v>
      </c>
      <c r="U3697" s="5">
        <f>'[1]Prosp. Sc. final Etap1'!X3697+'[1]Facteurs ajustements'!P$144/1000</f>
        <v>20.610457462338296</v>
      </c>
    </row>
    <row r="3698" spans="1:21" x14ac:dyDescent="0.25">
      <c r="A3698" s="2" t="s">
        <v>3445</v>
      </c>
      <c r="B3698" s="2">
        <v>57725</v>
      </c>
      <c r="C3698" s="2" t="s">
        <v>3446</v>
      </c>
      <c r="D3698" s="2" t="s">
        <v>4126</v>
      </c>
      <c r="E3698" s="2" t="str">
        <f>VLOOKUP(B3698,'[1]ZONE DE CONSOMMATION'!A:C,3,FALSE)</f>
        <v>Sarrebourg</v>
      </c>
      <c r="F3698" s="3">
        <f>VLOOKUP(B3698,'[1]ZONE DE CONSOMMATION'!A:I,8,FALSE)</f>
        <v>1.1781873204532027</v>
      </c>
      <c r="G3698" s="2">
        <v>372</v>
      </c>
      <c r="H3698" s="6">
        <f t="shared" si="57"/>
        <v>1.1781873204532027</v>
      </c>
      <c r="I3698" s="5">
        <f>'[1]Prosp. Sc. final Etap1'!L3698+'[1]Facteurs ajustements'!D$144/1000</f>
        <v>1.1024116038622735</v>
      </c>
      <c r="J3698" s="5">
        <f>'[1]Prosp. Sc. final Etap1'!M3698+'[1]Facteurs ajustements'!E$144/1000</f>
        <v>1.1025134774419003</v>
      </c>
      <c r="K3698" s="5">
        <f>'[1]Prosp. Sc. final Etap1'!N3698+'[1]Facteurs ajustements'!F$144/1000</f>
        <v>1.1026154382194033</v>
      </c>
      <c r="L3698" s="5">
        <f>'[1]Prosp. Sc. final Etap1'!O3698+'[1]Facteurs ajustements'!G$144/1000</f>
        <v>1.1027174868781373</v>
      </c>
      <c r="M3698" s="5">
        <f>'[1]Prosp. Sc. final Etap1'!P3698+'[1]Facteurs ajustements'!H$144/1000</f>
        <v>1.1028196240963619</v>
      </c>
      <c r="N3698" s="5">
        <f>'[1]Prosp. Sc. final Etap1'!Q3698+'[1]Facteurs ajustements'!I$144/1000</f>
        <v>1.1029218505472258</v>
      </c>
      <c r="O3698" s="5">
        <f>'[1]Prosp. Sc. final Etap1'!R3698+'[1]Facteurs ajustements'!J$144/1000</f>
        <v>1.1030241668987488</v>
      </c>
      <c r="P3698" s="5">
        <f>'[1]Prosp. Sc. final Etap1'!S3698+'[1]Facteurs ajustements'!K$144/1000</f>
        <v>1.103126573813807</v>
      </c>
      <c r="Q3698" s="5">
        <f>'[1]Prosp. Sc. final Etap1'!T3698+'[1]Facteurs ajustements'!L$144/1000</f>
        <v>1.1032290719501159</v>
      </c>
      <c r="R3698" s="5">
        <f>'[1]Prosp. Sc. final Etap1'!U3698+'[1]Facteurs ajustements'!M$144/1000</f>
        <v>1.1028502403228471</v>
      </c>
      <c r="S3698" s="5">
        <f>'[1]Prosp. Sc. final Etap1'!V3698+'[1]Facteurs ajustements'!N$144/1000</f>
        <v>1.1024715608095759</v>
      </c>
      <c r="T3698" s="5">
        <f>'[1]Prosp. Sc. final Etap1'!W3698+'[1]Facteurs ajustements'!O$144/1000</f>
        <v>1.1020930338422388</v>
      </c>
      <c r="U3698" s="5">
        <f>'[1]Prosp. Sc. final Etap1'!X3698+'[1]Facteurs ajustements'!P$144/1000</f>
        <v>1.1017146598505692</v>
      </c>
    </row>
    <row r="3699" spans="1:21" x14ac:dyDescent="0.25">
      <c r="A3699" s="2" t="s">
        <v>3445</v>
      </c>
      <c r="B3699" s="2">
        <v>57726</v>
      </c>
      <c r="C3699" s="2" t="s">
        <v>3446</v>
      </c>
      <c r="D3699" s="2" t="s">
        <v>4127</v>
      </c>
      <c r="E3699" s="2" t="str">
        <f>VLOOKUP(B3699,'[1]ZONE DE CONSOMMATION'!A:C,3,FALSE)</f>
        <v>Forbach</v>
      </c>
      <c r="F3699" s="3">
        <f>VLOOKUP(B3699,'[1]ZONE DE CONSOMMATION'!A:I,8,FALSE)</f>
        <v>2.3892194903823061</v>
      </c>
      <c r="G3699" s="2">
        <v>384</v>
      </c>
      <c r="H3699" s="6">
        <f t="shared" si="57"/>
        <v>2.3892194903823061</v>
      </c>
      <c r="I3699" s="5">
        <f>'[1]Prosp. Sc. final Etap1'!L3699+'[1]Facteurs ajustements'!D$144/1000</f>
        <v>2.3774829836973659</v>
      </c>
      <c r="J3699" s="5">
        <f>'[1]Prosp. Sc. final Etap1'!M3699+'[1]Facteurs ajustements'!E$144/1000</f>
        <v>2.3777418880230892</v>
      </c>
      <c r="K3699" s="5">
        <f>'[1]Prosp. Sc. final Etap1'!N3699+'[1]Facteurs ajustements'!F$144/1000</f>
        <v>2.3780008988857277</v>
      </c>
      <c r="L3699" s="5">
        <f>'[1]Prosp. Sc. final Etap1'!O3699+'[1]Facteurs ajustements'!G$144/1000</f>
        <v>2.378260016971018</v>
      </c>
      <c r="M3699" s="5">
        <f>'[1]Prosp. Sc. final Etap1'!P3699+'[1]Facteurs ajustements'!H$144/1000</f>
        <v>2.3785192429596016</v>
      </c>
      <c r="N3699" s="5">
        <f>'[1]Prosp. Sc. final Etap1'!Q3699+'[1]Facteurs ajustements'!I$144/1000</f>
        <v>2.3787785775270094</v>
      </c>
      <c r="O3699" s="5">
        <f>'[1]Prosp. Sc. final Etap1'!R3699+'[1]Facteurs ajustements'!J$144/1000</f>
        <v>2.3790380213436442</v>
      </c>
      <c r="P3699" s="5">
        <f>'[1]Prosp. Sc. final Etap1'!S3699+'[1]Facteurs ajustements'!K$144/1000</f>
        <v>2.3792975750747645</v>
      </c>
      <c r="Q3699" s="5">
        <f>'[1]Prosp. Sc. final Etap1'!T3699+'[1]Facteurs ajustements'!L$144/1000</f>
        <v>2.3795572393804689</v>
      </c>
      <c r="R3699" s="5">
        <f>'[1]Prosp. Sc. final Etap1'!U3699+'[1]Facteurs ajustements'!M$144/1000</f>
        <v>2.3787791067995685</v>
      </c>
      <c r="S3699" s="5">
        <f>'[1]Prosp. Sc. final Etap1'!V3699+'[1]Facteurs ajustements'!N$144/1000</f>
        <v>2.3780012512544966</v>
      </c>
      <c r="T3699" s="5">
        <f>'[1]Prosp. Sc. final Etap1'!W3699+'[1]Facteurs ajustements'!O$144/1000</f>
        <v>2.3772236731381078</v>
      </c>
      <c r="U3699" s="5">
        <f>'[1]Prosp. Sc. final Etap1'!X3699+'[1]Facteurs ajustements'!P$144/1000</f>
        <v>2.3764463728410665</v>
      </c>
    </row>
    <row r="3700" spans="1:21" x14ac:dyDescent="0.25">
      <c r="A3700" s="2" t="s">
        <v>3445</v>
      </c>
      <c r="B3700" s="2">
        <v>57727</v>
      </c>
      <c r="C3700" s="2" t="s">
        <v>3446</v>
      </c>
      <c r="D3700" s="2" t="s">
        <v>4128</v>
      </c>
      <c r="E3700" s="2" t="str">
        <f>VLOOKUP(B3700,'[1]ZONE DE CONSOMMATION'!A:C,3,FALSE)</f>
        <v>Sarrebourg</v>
      </c>
      <c r="F3700" s="3">
        <f>VLOOKUP(B3700,'[1]ZONE DE CONSOMMATION'!A:I,8,FALSE)</f>
        <v>0.39906344725027831</v>
      </c>
      <c r="G3700" s="2">
        <v>126</v>
      </c>
      <c r="H3700" s="6">
        <f t="shared" si="57"/>
        <v>0.39906344725027831</v>
      </c>
      <c r="I3700" s="5">
        <f>'[1]Prosp. Sc. final Etap1'!L3700+'[1]Facteurs ajustements'!D$144/1000</f>
        <v>0.38636664771155627</v>
      </c>
      <c r="J3700" s="5">
        <f>'[1]Prosp. Sc. final Etap1'!M3700+'[1]Facteurs ajustements'!E$144/1000</f>
        <v>0.38638033715068587</v>
      </c>
      <c r="K3700" s="5">
        <f>'[1]Prosp. Sc. final Etap1'!N3700+'[1]Facteurs ajustements'!F$144/1000</f>
        <v>0.38639410292742044</v>
      </c>
      <c r="L3700" s="5">
        <f>'[1]Prosp. Sc. final Etap1'!O3700+'[1]Facteurs ajustements'!G$144/1000</f>
        <v>0.38640794572377696</v>
      </c>
      <c r="M3700" s="5">
        <f>'[1]Prosp. Sc. final Etap1'!P3700+'[1]Facteurs ajustements'!H$144/1000</f>
        <v>0.38642186621667762</v>
      </c>
      <c r="N3700" s="5">
        <f>'[1]Prosp. Sc. final Etap1'!Q3700+'[1]Facteurs ajustements'!I$144/1000</f>
        <v>0.38643586507793298</v>
      </c>
      <c r="O3700" s="5">
        <f>'[1]Prosp. Sc. final Etap1'!R3700+'[1]Facteurs ajustements'!J$144/1000</f>
        <v>0.38644994297422502</v>
      </c>
      <c r="P3700" s="5">
        <f>'[1]Prosp. Sc. final Etap1'!S3700+'[1]Facteurs ajustements'!K$144/1000</f>
        <v>0.38646410056709152</v>
      </c>
      <c r="Q3700" s="5">
        <f>'[1]Prosp. Sc. final Etap1'!T3700+'[1]Facteurs ajustements'!L$144/1000</f>
        <v>0.3864783385129098</v>
      </c>
      <c r="R3700" s="5">
        <f>'[1]Prosp. Sc. final Etap1'!U3700+'[1]Facteurs ajustements'!M$144/1000</f>
        <v>0.38632374329966135</v>
      </c>
      <c r="S3700" s="5">
        <f>'[1]Prosp. Sc. final Etap1'!V3700+'[1]Facteurs ajustements'!N$144/1000</f>
        <v>0.38616923004775189</v>
      </c>
      <c r="T3700" s="5">
        <f>'[1]Prosp. Sc. final Etap1'!W3700+'[1]Facteurs ajustements'!O$144/1000</f>
        <v>0.38601479921106524</v>
      </c>
      <c r="U3700" s="5">
        <f>'[1]Prosp. Sc. final Etap1'!X3700+'[1]Facteurs ajustements'!P$144/1000</f>
        <v>0.38586045124127616</v>
      </c>
    </row>
    <row r="3701" spans="1:21" x14ac:dyDescent="0.25">
      <c r="A3701" s="2" t="s">
        <v>3445</v>
      </c>
      <c r="B3701" s="2">
        <v>57728</v>
      </c>
      <c r="C3701" s="2" t="s">
        <v>3446</v>
      </c>
      <c r="D3701" s="2" t="s">
        <v>4129</v>
      </c>
      <c r="E3701" s="2" t="str">
        <f>VLOOKUP(B3701,'[1]ZONE DE CONSOMMATION'!A:C,3,FALSE)</f>
        <v>Metz</v>
      </c>
      <c r="F3701" s="3">
        <f>VLOOKUP(B3701,'[1]ZONE DE CONSOMMATION'!A:I,8,FALSE)</f>
        <v>1.7191145085203932</v>
      </c>
      <c r="G3701" s="2">
        <v>252</v>
      </c>
      <c r="H3701" s="6">
        <f t="shared" si="57"/>
        <v>1.7191145085203932</v>
      </c>
      <c r="I3701" s="5">
        <f>'[1]Prosp. Sc. final Etap1'!L3701+'[1]Facteurs ajustements'!D$144/1000</f>
        <v>1.726403245406039</v>
      </c>
      <c r="J3701" s="5">
        <f>'[1]Prosp. Sc. final Etap1'!M3701+'[1]Facteurs ajustements'!E$144/1000</f>
        <v>1.72658196634855</v>
      </c>
      <c r="K3701" s="5">
        <f>'[1]Prosp. Sc. final Etap1'!N3701+'[1]Facteurs ajustements'!F$144/1000</f>
        <v>1.7267607839530339</v>
      </c>
      <c r="L3701" s="5">
        <f>'[1]Prosp. Sc. final Etap1'!O3701+'[1]Facteurs ajustements'!G$144/1000</f>
        <v>1.7269396989040109</v>
      </c>
      <c r="M3701" s="5">
        <f>'[1]Prosp. Sc. final Etap1'!P3701+'[1]Facteurs ajustements'!H$144/1000</f>
        <v>1.7271187118809064</v>
      </c>
      <c r="N3701" s="5">
        <f>'[1]Prosp. Sc. final Etap1'!Q3701+'[1]Facteurs ajustements'!I$144/1000</f>
        <v>1.727297823558035</v>
      </c>
      <c r="O3701" s="5">
        <f>'[1]Prosp. Sc. final Etap1'!R3701+'[1]Facteurs ajustements'!J$144/1000</f>
        <v>1.7274770346045822</v>
      </c>
      <c r="P3701" s="5">
        <f>'[1]Prosp. Sc. final Etap1'!S3701+'[1]Facteurs ajustements'!K$144/1000</f>
        <v>1.7276563456845901</v>
      </c>
      <c r="Q3701" s="5">
        <f>'[1]Prosp. Sc. final Etap1'!T3701+'[1]Facteurs ajustements'!L$144/1000</f>
        <v>1.7278357574569412</v>
      </c>
      <c r="R3701" s="5">
        <f>'[1]Prosp. Sc. final Etap1'!U3701+'[1]Facteurs ajustements'!M$144/1000</f>
        <v>1.7272615168028</v>
      </c>
      <c r="S3701" s="5">
        <f>'[1]Prosp. Sc. final Etap1'!V3701+'[1]Facteurs ajustements'!N$144/1000</f>
        <v>1.7266874893966284</v>
      </c>
      <c r="T3701" s="5">
        <f>'[1]Prosp. Sc. final Etap1'!W3701+'[1]Facteurs ajustements'!O$144/1000</f>
        <v>1.7261136756512374</v>
      </c>
      <c r="U3701" s="5">
        <f>'[1]Prosp. Sc. final Etap1'!X3701+'[1]Facteurs ajustements'!P$144/1000</f>
        <v>1.7255400759772406</v>
      </c>
    </row>
    <row r="3702" spans="1:21" x14ac:dyDescent="0.25">
      <c r="A3702" s="2" t="s">
        <v>3445</v>
      </c>
      <c r="B3702" s="2">
        <v>57730</v>
      </c>
      <c r="C3702" s="2" t="s">
        <v>3446</v>
      </c>
      <c r="D3702" s="2" t="s">
        <v>4130</v>
      </c>
      <c r="E3702" s="2" t="str">
        <f>VLOOKUP(B3702,'[1]ZONE DE CONSOMMATION'!A:C,3,FALSE)</f>
        <v>Forbach</v>
      </c>
      <c r="F3702" s="3">
        <f>VLOOKUP(B3702,'[1]ZONE DE CONSOMMATION'!A:I,8,FALSE)</f>
        <v>3.5278319037676233</v>
      </c>
      <c r="G3702" s="2">
        <v>567</v>
      </c>
      <c r="H3702" s="6">
        <f t="shared" si="57"/>
        <v>3.5278319037676233</v>
      </c>
      <c r="I3702" s="5">
        <f>'[1]Prosp. Sc. final Etap1'!L3702+'[1]Facteurs ajustements'!D$144/1000</f>
        <v>3.5227403493474752</v>
      </c>
      <c r="J3702" s="5">
        <f>'[1]Prosp. Sc. final Etap1'!M3702+'[1]Facteurs ajustements'!E$144/1000</f>
        <v>3.5231402972425583</v>
      </c>
      <c r="K3702" s="5">
        <f>'[1]Prosp. Sc. final Etap1'!N3702+'[1]Facteurs ajustements'!F$144/1000</f>
        <v>3.5235403690447029</v>
      </c>
      <c r="L3702" s="5">
        <f>'[1]Prosp. Sc. final Etap1'!O3702+'[1]Facteurs ajustements'!G$144/1000</f>
        <v>3.5239405654417864</v>
      </c>
      <c r="M3702" s="5">
        <f>'[1]Prosp. Sc. final Etap1'!P3702+'[1]Facteurs ajustements'!H$144/1000</f>
        <v>3.5243408871165878</v>
      </c>
      <c r="N3702" s="5">
        <f>'[1]Prosp. Sc. final Etap1'!Q3702+'[1]Facteurs ajustements'!I$144/1000</f>
        <v>3.5247413347467789</v>
      </c>
      <c r="O3702" s="5">
        <f>'[1]Prosp. Sc. final Etap1'!R3702+'[1]Facteurs ajustements'!J$144/1000</f>
        <v>3.5251419090049017</v>
      </c>
      <c r="P3702" s="5">
        <f>'[1]Prosp. Sc. final Etap1'!S3702+'[1]Facteurs ajustements'!K$144/1000</f>
        <v>3.5255426105583552</v>
      </c>
      <c r="Q3702" s="5">
        <f>'[1]Prosp. Sc. final Etap1'!T3702+'[1]Facteurs ajustements'!L$144/1000</f>
        <v>3.5259434400693794</v>
      </c>
      <c r="R3702" s="5">
        <f>'[1]Prosp. Sc. final Etap1'!U3702+'[1]Facteurs ajustements'!M$144/1000</f>
        <v>3.5248066590508387</v>
      </c>
      <c r="S3702" s="5">
        <f>'[1]Prosp. Sc. final Etap1'!V3702+'[1]Facteurs ajustements'!N$144/1000</f>
        <v>3.5236702672717639</v>
      </c>
      <c r="T3702" s="5">
        <f>'[1]Prosp. Sc. final Etap1'!W3702+'[1]Facteurs ajustements'!O$144/1000</f>
        <v>3.5225342650899067</v>
      </c>
      <c r="U3702" s="5">
        <f>'[1]Prosp. Sc. final Etap1'!X3702+'[1]Facteurs ajustements'!P$144/1000</f>
        <v>3.5213986528608401</v>
      </c>
    </row>
    <row r="3703" spans="1:21" x14ac:dyDescent="0.25">
      <c r="A3703" s="2" t="s">
        <v>3445</v>
      </c>
      <c r="B3703" s="2">
        <v>57731</v>
      </c>
      <c r="C3703" s="2" t="s">
        <v>3446</v>
      </c>
      <c r="D3703" s="2" t="s">
        <v>4131</v>
      </c>
      <c r="E3703" s="2" t="str">
        <f>VLOOKUP(B3703,'[1]ZONE DE CONSOMMATION'!A:C,3,FALSE)</f>
        <v>Metz</v>
      </c>
      <c r="F3703" s="3">
        <f>VLOOKUP(B3703,'[1]ZONE DE CONSOMMATION'!A:I,8,FALSE)</f>
        <v>14.707979684007809</v>
      </c>
      <c r="G3703" s="2">
        <v>2156</v>
      </c>
      <c r="H3703" s="6">
        <f t="shared" si="57"/>
        <v>14.707979684007809</v>
      </c>
      <c r="I3703" s="5">
        <f>'[1]Prosp. Sc. final Etap1'!L3703+'[1]Facteurs ajustements'!D$144/1000</f>
        <v>15.484401138832721</v>
      </c>
      <c r="J3703" s="5">
        <f>'[1]Prosp. Sc. final Etap1'!M3703+'[1]Facteurs ajustements'!E$144/1000</f>
        <v>15.486274218779883</v>
      </c>
      <c r="K3703" s="5">
        <f>'[1]Prosp. Sc. final Etap1'!N3703+'[1]Facteurs ajustements'!F$144/1000</f>
        <v>15.488147604056916</v>
      </c>
      <c r="L3703" s="5">
        <f>'[1]Prosp. Sc. final Etap1'!O3703+'[1]Facteurs ajustements'!G$144/1000</f>
        <v>15.490021295374028</v>
      </c>
      <c r="M3703" s="5">
        <f>'[1]Prosp. Sc. final Etap1'!P3703+'[1]Facteurs ajustements'!H$144/1000</f>
        <v>15.491895293436357</v>
      </c>
      <c r="N3703" s="5">
        <f>'[1]Prosp. Sc. final Etap1'!Q3703+'[1]Facteurs ajustements'!I$144/1000</f>
        <v>15.493769598943913</v>
      </c>
      <c r="O3703" s="5">
        <f>'[1]Prosp. Sc. final Etap1'!R3703+'[1]Facteurs ajustements'!J$144/1000</f>
        <v>15.495644212591598</v>
      </c>
      <c r="P3703" s="5">
        <f>'[1]Prosp. Sc. final Etap1'!S3703+'[1]Facteurs ajustements'!K$144/1000</f>
        <v>15.497519135069158</v>
      </c>
      <c r="Q3703" s="5">
        <f>'[1]Prosp. Sc. final Etap1'!T3703+'[1]Facteurs ajustements'!L$144/1000</f>
        <v>15.499394367061191</v>
      </c>
      <c r="R3703" s="5">
        <f>'[1]Prosp. Sc. final Etap1'!U3703+'[1]Facteurs ajustements'!M$144/1000</f>
        <v>15.494511676099259</v>
      </c>
      <c r="S3703" s="5">
        <f>'[1]Prosp. Sc. final Etap1'!V3703+'[1]Facteurs ajustements'!N$144/1000</f>
        <v>15.489630546289668</v>
      </c>
      <c r="T3703" s="5">
        <f>'[1]Prosp. Sc. final Etap1'!W3703+'[1]Facteurs ajustements'!O$144/1000</f>
        <v>15.484750977623534</v>
      </c>
      <c r="U3703" s="5">
        <f>'[1]Prosp. Sc. final Etap1'!X3703+'[1]Facteurs ajustements'!P$144/1000</f>
        <v>15.479872970089913</v>
      </c>
    </row>
    <row r="3704" spans="1:21" x14ac:dyDescent="0.25">
      <c r="A3704" s="2" t="s">
        <v>3445</v>
      </c>
      <c r="B3704" s="2">
        <v>57732</v>
      </c>
      <c r="C3704" s="2" t="s">
        <v>3446</v>
      </c>
      <c r="D3704" s="2" t="s">
        <v>4132</v>
      </c>
      <c r="E3704" s="2" t="str">
        <f>VLOOKUP(B3704,'[1]ZONE DE CONSOMMATION'!A:C,3,FALSE)</f>
        <v>Forbach</v>
      </c>
      <c r="F3704" s="3">
        <f>VLOOKUP(B3704,'[1]ZONE DE CONSOMMATION'!A:I,8,FALSE)</f>
        <v>5.04598178828138</v>
      </c>
      <c r="G3704" s="2">
        <v>811</v>
      </c>
      <c r="H3704" s="6">
        <f t="shared" si="57"/>
        <v>5.04598178828138</v>
      </c>
      <c r="I3704" s="5">
        <f>'[1]Prosp. Sc. final Etap1'!L3704+'[1]Facteurs ajustements'!D$144/1000</f>
        <v>4.8360517849571103</v>
      </c>
      <c r="J3704" s="5">
        <f>'[1]Prosp. Sc. final Etap1'!M3704+'[1]Facteurs ajustements'!E$144/1000</f>
        <v>4.8366134730322736</v>
      </c>
      <c r="K3704" s="5">
        <f>'[1]Prosp. Sc. final Etap1'!N3704+'[1]Facteurs ajustements'!F$144/1000</f>
        <v>4.8371753049335267</v>
      </c>
      <c r="L3704" s="5">
        <f>'[1]Prosp. Sc. final Etap1'!O3704+'[1]Facteurs ajustements'!G$144/1000</f>
        <v>4.8377372813511981</v>
      </c>
      <c r="M3704" s="5">
        <f>'[1]Prosp. Sc. final Etap1'!P3704+'[1]Facteurs ajustements'!H$144/1000</f>
        <v>4.8382994029705211</v>
      </c>
      <c r="N3704" s="5">
        <f>'[1]Prosp. Sc. final Etap1'!Q3704+'[1]Facteurs ajustements'!I$144/1000</f>
        <v>4.8388616704716201</v>
      </c>
      <c r="O3704" s="5">
        <f>'[1]Prosp. Sc. final Etap1'!R3704+'[1]Facteurs ajustements'!J$144/1000</f>
        <v>4.8394240845294929</v>
      </c>
      <c r="P3704" s="5">
        <f>'[1]Prosp. Sc. final Etap1'!S3704+'[1]Facteurs ajustements'!K$144/1000</f>
        <v>4.8399866458139922</v>
      </c>
      <c r="Q3704" s="5">
        <f>'[1]Prosp. Sc. final Etap1'!T3704+'[1]Facteurs ajustements'!L$144/1000</f>
        <v>4.840549354989812</v>
      </c>
      <c r="R3704" s="5">
        <f>'[1]Prosp. Sc. final Etap1'!U3704+'[1]Facteurs ajustements'!M$144/1000</f>
        <v>4.8390012977737609</v>
      </c>
      <c r="S3704" s="5">
        <f>'[1]Prosp. Sc. final Etap1'!V3704+'[1]Facteurs ajustements'!N$144/1000</f>
        <v>4.8374537584654762</v>
      </c>
      <c r="T3704" s="5">
        <f>'[1]Prosp. Sc. final Etap1'!W3704+'[1]Facteurs ajustements'!O$144/1000</f>
        <v>4.8359067373824569</v>
      </c>
      <c r="U3704" s="5">
        <f>'[1]Prosp. Sc. final Etap1'!X3704+'[1]Facteurs ajustements'!P$144/1000</f>
        <v>4.8343602348400347</v>
      </c>
    </row>
    <row r="3705" spans="1:21" x14ac:dyDescent="0.25">
      <c r="A3705" s="2" t="s">
        <v>3445</v>
      </c>
      <c r="B3705" s="2">
        <v>57733</v>
      </c>
      <c r="C3705" s="2" t="s">
        <v>3446</v>
      </c>
      <c r="D3705" s="2" t="s">
        <v>4133</v>
      </c>
      <c r="E3705" s="2" t="str">
        <f>VLOOKUP(B3705,'[1]ZONE DE CONSOMMATION'!A:C,3,FALSE)</f>
        <v>Metz</v>
      </c>
      <c r="F3705" s="3">
        <f>VLOOKUP(B3705,'[1]ZONE DE CONSOMMATION'!A:I,8,FALSE)</f>
        <v>13.002508941428053</v>
      </c>
      <c r="G3705" s="2">
        <v>1906</v>
      </c>
      <c r="H3705" s="6">
        <f t="shared" si="57"/>
        <v>13.002508941428053</v>
      </c>
      <c r="I3705" s="5">
        <f>'[1]Prosp. Sc. final Etap1'!L3705+'[1]Facteurs ajustements'!D$144/1000</f>
        <v>13.880666265343002</v>
      </c>
      <c r="J3705" s="5">
        <f>'[1]Prosp. Sc. final Etap1'!M3705+'[1]Facteurs ajustements'!E$144/1000</f>
        <v>13.882341838164127</v>
      </c>
      <c r="K3705" s="5">
        <f>'[1]Prosp. Sc. final Etap1'!N3705+'[1]Facteurs ajustements'!F$144/1000</f>
        <v>13.884017691991232</v>
      </c>
      <c r="L3705" s="5">
        <f>'[1]Prosp. Sc. final Etap1'!O3705+'[1]Facteurs ajustements'!G$144/1000</f>
        <v>13.88569382753154</v>
      </c>
      <c r="M3705" s="5">
        <f>'[1]Prosp. Sc. final Etap1'!P3705+'[1]Facteurs ajustements'!H$144/1000</f>
        <v>13.887370245487181</v>
      </c>
      <c r="N3705" s="5">
        <f>'[1]Prosp. Sc. final Etap1'!Q3705+'[1]Facteurs ajustements'!I$144/1000</f>
        <v>13.889046946555181</v>
      </c>
      <c r="O3705" s="5">
        <f>'[1]Prosp. Sc. final Etap1'!R3705+'[1]Facteurs ajustements'!J$144/1000</f>
        <v>13.890723931427434</v>
      </c>
      <c r="P3705" s="5">
        <f>'[1]Prosp. Sc. final Etap1'!S3705+'[1]Facteurs ajustements'!K$144/1000</f>
        <v>13.892401200790694</v>
      </c>
      <c r="Q3705" s="5">
        <f>'[1]Prosp. Sc. final Etap1'!T3705+'[1]Facteurs ajustements'!L$144/1000</f>
        <v>13.894078755326566</v>
      </c>
      <c r="R3705" s="5">
        <f>'[1]Prosp. Sc. final Etap1'!U3705+'[1]Facteurs ajustements'!M$144/1000</f>
        <v>13.889698289474916</v>
      </c>
      <c r="S3705" s="5">
        <f>'[1]Prosp. Sc. final Etap1'!V3705+'[1]Facteurs ajustements'!N$144/1000</f>
        <v>13.88531922765382</v>
      </c>
      <c r="T3705" s="5">
        <f>'[1]Prosp. Sc. final Etap1'!W3705+'[1]Facteurs ajustements'!O$144/1000</f>
        <v>13.88094156990355</v>
      </c>
      <c r="U3705" s="5">
        <f>'[1]Prosp. Sc. final Etap1'!X3705+'[1]Facteurs ajustements'!P$144/1000</f>
        <v>13.876565316262294</v>
      </c>
    </row>
    <row r="3706" spans="1:21" x14ac:dyDescent="0.25">
      <c r="A3706" s="2" t="s">
        <v>3445</v>
      </c>
      <c r="B3706" s="2">
        <v>57734</v>
      </c>
      <c r="C3706" s="2" t="s">
        <v>3446</v>
      </c>
      <c r="D3706" s="2" t="s">
        <v>4134</v>
      </c>
      <c r="E3706" s="2" t="str">
        <f>VLOOKUP(B3706,'[1]ZONE DE CONSOMMATION'!A:C,3,FALSE)</f>
        <v>Sarrebourg</v>
      </c>
      <c r="F3706" s="3">
        <f>VLOOKUP(B3706,'[1]ZONE DE CONSOMMATION'!A:I,8,FALSE)</f>
        <v>1.3903877249434302</v>
      </c>
      <c r="G3706" s="2">
        <v>439</v>
      </c>
      <c r="H3706" s="6">
        <f t="shared" si="57"/>
        <v>1.3903877249434302</v>
      </c>
      <c r="I3706" s="5">
        <f>'[1]Prosp. Sc. final Etap1'!L3706+'[1]Facteurs ajustements'!D$144/1000</f>
        <v>1.4509290603958089</v>
      </c>
      <c r="J3706" s="5">
        <f>'[1]Prosp. Sc. final Etap1'!M3706+'[1]Facteurs ajustements'!E$144/1000</f>
        <v>1.4510738554597482</v>
      </c>
      <c r="K3706" s="5">
        <f>'[1]Prosp. Sc. final Etap1'!N3706+'[1]Facteurs ajustements'!F$144/1000</f>
        <v>1.4512187430075367</v>
      </c>
      <c r="L3706" s="5">
        <f>'[1]Prosp. Sc. final Etap1'!O3706+'[1]Facteurs ajustements'!G$144/1000</f>
        <v>1.45136372372318</v>
      </c>
      <c r="M3706" s="5">
        <f>'[1]Prosp. Sc. final Etap1'!P3706+'[1]Facteurs ajustements'!H$144/1000</f>
        <v>1.451508798285589</v>
      </c>
      <c r="N3706" s="5">
        <f>'[1]Prosp. Sc. final Etap1'!Q3706+'[1]Facteurs ajustements'!I$144/1000</f>
        <v>1.4516539673685633</v>
      </c>
      <c r="O3706" s="5">
        <f>'[1]Prosp. Sc. final Etap1'!R3706+'[1]Facteurs ajustements'!J$144/1000</f>
        <v>1.451799231640774</v>
      </c>
      <c r="P3706" s="5">
        <f>'[1]Prosp. Sc. final Etap1'!S3706+'[1]Facteurs ajustements'!K$144/1000</f>
        <v>1.4519445917657485</v>
      </c>
      <c r="Q3706" s="5">
        <f>'[1]Prosp. Sc. final Etap1'!T3706+'[1]Facteurs ajustements'!L$144/1000</f>
        <v>1.4520900484018535</v>
      </c>
      <c r="R3706" s="5">
        <f>'[1]Prosp. Sc. final Etap1'!U3706+'[1]Facteurs ajustements'!M$144/1000</f>
        <v>1.4516020751571415</v>
      </c>
      <c r="S3706" s="5">
        <f>'[1]Prosp. Sc. final Etap1'!V3706+'[1]Facteurs ajustements'!N$144/1000</f>
        <v>1.451114288171526</v>
      </c>
      <c r="T3706" s="5">
        <f>'[1]Prosp. Sc. final Etap1'!W3706+'[1]Facteurs ajustements'!O$144/1000</f>
        <v>1.4506266878662613</v>
      </c>
      <c r="U3706" s="5">
        <f>'[1]Prosp. Sc. final Etap1'!X3706+'[1]Facteurs ajustements'!P$144/1000</f>
        <v>1.4501392746604025</v>
      </c>
    </row>
    <row r="3707" spans="1:21" x14ac:dyDescent="0.25">
      <c r="A3707" s="2" t="s">
        <v>3445</v>
      </c>
      <c r="B3707" s="2">
        <v>57736</v>
      </c>
      <c r="C3707" s="2" t="s">
        <v>3446</v>
      </c>
      <c r="D3707" s="2" t="s">
        <v>4135</v>
      </c>
      <c r="E3707" s="2" t="str">
        <f>VLOOKUP(B3707,'[1]ZONE DE CONSOMMATION'!A:C,3,FALSE)</f>
        <v>Metz</v>
      </c>
      <c r="F3707" s="3">
        <f>VLOOKUP(B3707,'[1]ZONE DE CONSOMMATION'!A:I,8,FALSE)</f>
        <v>3.9225827079334366</v>
      </c>
      <c r="G3707" s="2">
        <v>575</v>
      </c>
      <c r="H3707" s="6">
        <f t="shared" si="57"/>
        <v>3.9225827079334366</v>
      </c>
      <c r="I3707" s="5">
        <f>'[1]Prosp. Sc. final Etap1'!L3707+'[1]Facteurs ajustements'!D$144/1000</f>
        <v>4.1900129872349234</v>
      </c>
      <c r="J3707" s="5">
        <f>'[1]Prosp. Sc. final Etap1'!M3707+'[1]Facteurs ajustements'!E$144/1000</f>
        <v>4.1904951127412629</v>
      </c>
      <c r="K3707" s="5">
        <f>'[1]Prosp. Sc. final Etap1'!N3707+'[1]Facteurs ajustements'!F$144/1000</f>
        <v>4.1909773722752073</v>
      </c>
      <c r="L3707" s="5">
        <f>'[1]Prosp. Sc. final Etap1'!O3707+'[1]Facteurs ajustements'!G$144/1000</f>
        <v>4.1914597665258739</v>
      </c>
      <c r="M3707" s="5">
        <f>'[1]Prosp. Sc. final Etap1'!P3707+'[1]Facteurs ajustements'!H$144/1000</f>
        <v>4.1919422961772943</v>
      </c>
      <c r="N3707" s="5">
        <f>'[1]Prosp. Sc. final Etap1'!Q3707+'[1]Facteurs ajustements'!I$144/1000</f>
        <v>4.1924249619083822</v>
      </c>
      <c r="O3707" s="5">
        <f>'[1]Prosp. Sc. final Etap1'!R3707+'[1]Facteurs ajustements'!J$144/1000</f>
        <v>4.1929077643929311</v>
      </c>
      <c r="P3707" s="5">
        <f>'[1]Prosp. Sc. final Etap1'!S3707+'[1]Facteurs ajustements'!K$144/1000</f>
        <v>4.1933907042995848</v>
      </c>
      <c r="Q3707" s="5">
        <f>'[1]Prosp. Sc. final Etap1'!T3707+'[1]Facteurs ajustements'!L$144/1000</f>
        <v>4.1938737822918286</v>
      </c>
      <c r="R3707" s="5">
        <f>'[1]Prosp. Sc. final Etap1'!U3707+'[1]Facteurs ajustements'!M$144/1000</f>
        <v>4.192528038383168</v>
      </c>
      <c r="S3707" s="5">
        <f>'[1]Prosp. Sc. final Etap1'!V3707+'[1]Facteurs ajustements'!N$144/1000</f>
        <v>4.1911827490882878</v>
      </c>
      <c r="T3707" s="5">
        <f>'[1]Prosp. Sc. final Etap1'!W3707+'[1]Facteurs ajustements'!O$144/1000</f>
        <v>4.1898379147444906</v>
      </c>
      <c r="U3707" s="5">
        <f>'[1]Prosp. Sc. final Etap1'!X3707+'[1]Facteurs ajustements'!P$144/1000</f>
        <v>4.1884935356869004</v>
      </c>
    </row>
    <row r="3708" spans="1:21" x14ac:dyDescent="0.25">
      <c r="A3708" s="2" t="s">
        <v>3445</v>
      </c>
      <c r="B3708" s="2">
        <v>57737</v>
      </c>
      <c r="C3708" s="2" t="s">
        <v>3446</v>
      </c>
      <c r="D3708" s="2" t="s">
        <v>4136</v>
      </c>
      <c r="E3708" s="2" t="str">
        <f>VLOOKUP(B3708,'[1]ZONE DE CONSOMMATION'!A:C,3,FALSE)</f>
        <v>Metz</v>
      </c>
      <c r="F3708" s="3">
        <f>VLOOKUP(B3708,'[1]ZONE DE CONSOMMATION'!A:I,8,FALSE)</f>
        <v>0.21830025505020867</v>
      </c>
      <c r="G3708" s="2">
        <v>32</v>
      </c>
      <c r="H3708" s="6">
        <f t="shared" si="57"/>
        <v>0.21830025505020867</v>
      </c>
      <c r="I3708" s="5">
        <f>'[1]Prosp. Sc. final Etap1'!L3708+'[1]Facteurs ajustements'!D$144/1000</f>
        <v>0.21138562023702956</v>
      </c>
      <c r="J3708" s="5">
        <f>'[1]Prosp. Sc. final Etap1'!M3708+'[1]Facteurs ajustements'!E$144/1000</f>
        <v>0.21137775997962327</v>
      </c>
      <c r="K3708" s="5">
        <f>'[1]Prosp. Sc. final Etap1'!N3708+'[1]Facteurs ajustements'!F$144/1000</f>
        <v>0.2113699734058804</v>
      </c>
      <c r="L3708" s="5">
        <f>'[1]Prosp. Sc. final Etap1'!O3708+'[1]Facteurs ajustements'!G$144/1000</f>
        <v>0.21136226119749102</v>
      </c>
      <c r="M3708" s="5">
        <f>'[1]Prosp. Sc. final Etap1'!P3708+'[1]Facteurs ajustements'!H$144/1000</f>
        <v>0.21135462403105049</v>
      </c>
      <c r="N3708" s="5">
        <f>'[1]Prosp. Sc. final Etap1'!Q3708+'[1]Facteurs ajustements'!I$144/1000</f>
        <v>0.21134706257804248</v>
      </c>
      <c r="O3708" s="5">
        <f>'[1]Prosp. Sc. final Etap1'!R3708+'[1]Facteurs ajustements'!J$144/1000</f>
        <v>0.21133957750482205</v>
      </c>
      <c r="P3708" s="5">
        <f>'[1]Prosp. Sc. final Etap1'!S3708+'[1]Facteurs ajustements'!K$144/1000</f>
        <v>0.21133216947259975</v>
      </c>
      <c r="Q3708" s="5">
        <f>'[1]Prosp. Sc. final Etap1'!T3708+'[1]Facteurs ajustements'!L$144/1000</f>
        <v>0.21132483913742608</v>
      </c>
      <c r="R3708" s="5">
        <f>'[1]Prosp. Sc. final Etap1'!U3708+'[1]Facteurs ajustements'!M$144/1000</f>
        <v>0.21122504092789285</v>
      </c>
      <c r="S3708" s="5">
        <f>'[1]Prosp. Sc. final Etap1'!V3708+'[1]Facteurs ajustements'!N$144/1000</f>
        <v>0.21112530753638359</v>
      </c>
      <c r="T3708" s="5">
        <f>'[1]Prosp. Sc. final Etap1'!W3708+'[1]Facteurs ajustements'!O$144/1000</f>
        <v>0.21102563942214547</v>
      </c>
      <c r="U3708" s="5">
        <f>'[1]Prosp. Sc. final Etap1'!X3708+'[1]Facteurs ajustements'!P$144/1000</f>
        <v>0.21092603704221477</v>
      </c>
    </row>
    <row r="3709" spans="1:21" x14ac:dyDescent="0.25">
      <c r="A3709" s="2" t="s">
        <v>3445</v>
      </c>
      <c r="B3709" s="2">
        <v>57738</v>
      </c>
      <c r="C3709" s="2" t="s">
        <v>3446</v>
      </c>
      <c r="D3709" s="2" t="s">
        <v>4137</v>
      </c>
      <c r="E3709" s="2" t="str">
        <f>VLOOKUP(B3709,'[1]ZONE DE CONSOMMATION'!A:C,3,FALSE)</f>
        <v>Forbach</v>
      </c>
      <c r="F3709" s="3">
        <f>VLOOKUP(B3709,'[1]ZONE DE CONSOMMATION'!A:I,8,FALSE)</f>
        <v>2.4701045252129568</v>
      </c>
      <c r="G3709" s="2">
        <v>397</v>
      </c>
      <c r="H3709" s="6">
        <f t="shared" si="57"/>
        <v>2.4701045252129568</v>
      </c>
      <c r="I3709" s="5">
        <f>'[1]Prosp. Sc. final Etap1'!L3709+'[1]Facteurs ajustements'!D$144/1000</f>
        <v>2.5206401544036292</v>
      </c>
      <c r="J3709" s="5">
        <f>'[1]Prosp. Sc. final Etap1'!M3709+'[1]Facteurs ajustements'!E$144/1000</f>
        <v>2.5209166891755226</v>
      </c>
      <c r="K3709" s="5">
        <f>'[1]Prosp. Sc. final Etap1'!N3709+'[1]Facteurs ajustements'!F$144/1000</f>
        <v>2.5211933326555989</v>
      </c>
      <c r="L3709" s="5">
        <f>'[1]Prosp. Sc. final Etap1'!O3709+'[1]Facteurs ajustements'!G$144/1000</f>
        <v>2.5214700855298635</v>
      </c>
      <c r="M3709" s="5">
        <f>'[1]Prosp. Sc. final Etap1'!P3709+'[1]Facteurs ajustements'!H$144/1000</f>
        <v>2.5217469484792248</v>
      </c>
      <c r="N3709" s="5">
        <f>'[1]Prosp. Sc. final Etap1'!Q3709+'[1]Facteurs ajustements'!I$144/1000</f>
        <v>2.5220239221794802</v>
      </c>
      <c r="O3709" s="5">
        <f>'[1]Prosp. Sc. final Etap1'!R3709+'[1]Facteurs ajustements'!J$144/1000</f>
        <v>2.5223010073013006</v>
      </c>
      <c r="P3709" s="5">
        <f>'[1]Prosp. Sc. final Etap1'!S3709+'[1]Facteurs ajustements'!K$144/1000</f>
        <v>2.5225782045102125</v>
      </c>
      <c r="Q3709" s="5">
        <f>'[1]Prosp. Sc. final Etap1'!T3709+'[1]Facteurs ajustements'!L$144/1000</f>
        <v>2.5228555144665825</v>
      </c>
      <c r="R3709" s="5">
        <f>'[1]Prosp. Sc. final Etap1'!U3709+'[1]Facteurs ajustements'!M$144/1000</f>
        <v>2.5220325508309767</v>
      </c>
      <c r="S3709" s="5">
        <f>'[1]Prosp. Sc. final Etap1'!V3709+'[1]Facteurs ajustements'!N$144/1000</f>
        <v>2.5212098782566548</v>
      </c>
      <c r="T3709" s="5">
        <f>'[1]Prosp. Sc. final Etap1'!W3709+'[1]Facteurs ajustements'!O$144/1000</f>
        <v>2.5203874971320825</v>
      </c>
      <c r="U3709" s="5">
        <f>'[1]Prosp. Sc. final Etap1'!X3709+'[1]Facteurs ajustements'!P$144/1000</f>
        <v>2.5195654078435377</v>
      </c>
    </row>
    <row r="3710" spans="1:21" x14ac:dyDescent="0.25">
      <c r="A3710" s="2" t="s">
        <v>3445</v>
      </c>
      <c r="B3710" s="2">
        <v>57739</v>
      </c>
      <c r="C3710" s="2" t="s">
        <v>3446</v>
      </c>
      <c r="D3710" s="2" t="s">
        <v>4138</v>
      </c>
      <c r="E3710" s="2" t="str">
        <f>VLOOKUP(B3710,'[1]ZONE DE CONSOMMATION'!A:C,3,FALSE)</f>
        <v>Metz</v>
      </c>
      <c r="F3710" s="3">
        <f>VLOOKUP(B3710,'[1]ZONE DE CONSOMMATION'!A:I,8,FALSE)</f>
        <v>3.3700101873375958</v>
      </c>
      <c r="G3710" s="2">
        <v>494</v>
      </c>
      <c r="H3710" s="6">
        <f t="shared" si="57"/>
        <v>3.3700101873375958</v>
      </c>
      <c r="I3710" s="5">
        <f>'[1]Prosp. Sc. final Etap1'!L3710+'[1]Facteurs ajustements'!D$144/1000</f>
        <v>3.4393285783673959</v>
      </c>
      <c r="J3710" s="5">
        <f>'[1]Prosp. Sc. final Etap1'!M3710+'[1]Facteurs ajustements'!E$144/1000</f>
        <v>3.4397182537296334</v>
      </c>
      <c r="K3710" s="5">
        <f>'[1]Prosp. Sc. final Etap1'!N3710+'[1]Facteurs ajustements'!F$144/1000</f>
        <v>3.4401080517338238</v>
      </c>
      <c r="L3710" s="5">
        <f>'[1]Prosp. Sc. final Etap1'!O3710+'[1]Facteurs ajustements'!G$144/1000</f>
        <v>3.4404979730676883</v>
      </c>
      <c r="M3710" s="5">
        <f>'[1]Prosp. Sc. final Etap1'!P3710+'[1]Facteurs ajustements'!H$144/1000</f>
        <v>3.4408880184138519</v>
      </c>
      <c r="N3710" s="5">
        <f>'[1]Prosp. Sc. final Etap1'!Q3710+'[1]Facteurs ajustements'!I$144/1000</f>
        <v>3.4412781884498282</v>
      </c>
      <c r="O3710" s="5">
        <f>'[1]Prosp. Sc. final Etap1'!R3710+'[1]Facteurs ajustements'!J$144/1000</f>
        <v>3.4416684838480047</v>
      </c>
      <c r="P3710" s="5">
        <f>'[1]Prosp. Sc. final Etap1'!S3710+'[1]Facteurs ajustements'!K$144/1000</f>
        <v>3.4420589052756245</v>
      </c>
      <c r="Q3710" s="5">
        <f>'[1]Prosp. Sc. final Etap1'!T3710+'[1]Facteurs ajustements'!L$144/1000</f>
        <v>3.4424494533947718</v>
      </c>
      <c r="R3710" s="5">
        <f>'[1]Prosp. Sc. final Etap1'!U3710+'[1]Facteurs ajustements'!M$144/1000</f>
        <v>3.441338793580285</v>
      </c>
      <c r="S3710" s="5">
        <f>'[1]Prosp. Sc. final Etap1'!V3710+'[1]Facteurs ajustements'!N$144/1000</f>
        <v>3.4402285148332119</v>
      </c>
      <c r="T3710" s="5">
        <f>'[1]Prosp. Sc. final Etap1'!W3710+'[1]Facteurs ajustements'!O$144/1000</f>
        <v>3.4391186175138593</v>
      </c>
      <c r="U3710" s="5">
        <f>'[1]Prosp. Sc. final Etap1'!X3710+'[1]Facteurs ajustements'!P$144/1000</f>
        <v>3.4380091019803558</v>
      </c>
    </row>
    <row r="3711" spans="1:21" x14ac:dyDescent="0.25">
      <c r="A3711" s="2" t="s">
        <v>3445</v>
      </c>
      <c r="B3711" s="2">
        <v>57740</v>
      </c>
      <c r="C3711" s="2" t="s">
        <v>3446</v>
      </c>
      <c r="D3711" s="2" t="s">
        <v>4139</v>
      </c>
      <c r="E3711" s="2" t="str">
        <f>VLOOKUP(B3711,'[1]ZONE DE CONSOMMATION'!A:C,3,FALSE)</f>
        <v>Metz</v>
      </c>
      <c r="F3711" s="3">
        <f>VLOOKUP(B3711,'[1]ZONE DE CONSOMMATION'!A:I,8,FALSE)</f>
        <v>5.6485190994241483</v>
      </c>
      <c r="G3711" s="2">
        <v>828</v>
      </c>
      <c r="H3711" s="6">
        <f t="shared" si="57"/>
        <v>5.6485190994241483</v>
      </c>
      <c r="I3711" s="5">
        <f>'[1]Prosp. Sc. final Etap1'!L3711+'[1]Facteurs ajustements'!D$144/1000</f>
        <v>5.5071229046115837</v>
      </c>
      <c r="J3711" s="5">
        <f>'[1]Prosp. Sc. final Etap1'!M3711+'[1]Facteurs ajustements'!E$144/1000</f>
        <v>5.5077672380980323</v>
      </c>
      <c r="K3711" s="5">
        <f>'[1]Prosp. Sc. final Etap1'!N3711+'[1]Facteurs ajustements'!F$144/1000</f>
        <v>5.5084117255887231</v>
      </c>
      <c r="L3711" s="5">
        <f>'[1]Prosp. Sc. final Etap1'!O3711+'[1]Facteurs ajustements'!G$144/1000</f>
        <v>5.5090563677752353</v>
      </c>
      <c r="M3711" s="5">
        <f>'[1]Prosp. Sc. final Etap1'!P3711+'[1]Facteurs ajustements'!H$144/1000</f>
        <v>5.50970116534406</v>
      </c>
      <c r="N3711" s="5">
        <f>'[1]Prosp. Sc. final Etap1'!Q3711+'[1]Facteurs ajustements'!I$144/1000</f>
        <v>5.5103461189765737</v>
      </c>
      <c r="O3711" s="5">
        <f>'[1]Prosp. Sc. final Etap1'!R3711+'[1]Facteurs ajustements'!J$144/1000</f>
        <v>5.5109912293490284</v>
      </c>
      <c r="P3711" s="5">
        <f>'[1]Prosp. Sc. final Etap1'!S3711+'[1]Facteurs ajustements'!K$144/1000</f>
        <v>5.5116364971325318</v>
      </c>
      <c r="Q3711" s="5">
        <f>'[1]Prosp. Sc. final Etap1'!T3711+'[1]Facteurs ajustements'!L$144/1000</f>
        <v>5.5122819229930293</v>
      </c>
      <c r="R3711" s="5">
        <f>'[1]Prosp. Sc. final Etap1'!U3711+'[1]Facteurs ajustements'!M$144/1000</f>
        <v>5.5105237133554974</v>
      </c>
      <c r="S3711" s="5">
        <f>'[1]Prosp. Sc. final Etap1'!V3711+'[1]Facteurs ajustements'!N$144/1000</f>
        <v>5.5087660873721953</v>
      </c>
      <c r="T3711" s="5">
        <f>'[1]Prosp. Sc. final Etap1'!W3711+'[1]Facteurs ajustements'!O$144/1000</f>
        <v>5.5070090453400535</v>
      </c>
      <c r="U3711" s="5">
        <f>'[1]Prosp. Sc. final Etap1'!X3711+'[1]Facteurs ajustements'!P$144/1000</f>
        <v>5.5052525875538381</v>
      </c>
    </row>
    <row r="3712" spans="1:21" x14ac:dyDescent="0.25">
      <c r="A3712" s="2" t="s">
        <v>3445</v>
      </c>
      <c r="B3712" s="2">
        <v>57741</v>
      </c>
      <c r="C3712" s="2" t="s">
        <v>3446</v>
      </c>
      <c r="D3712" s="2" t="s">
        <v>4140</v>
      </c>
      <c r="E3712" s="2" t="str">
        <f>VLOOKUP(B3712,'[1]ZONE DE CONSOMMATION'!A:C,3,FALSE)</f>
        <v>Forbach</v>
      </c>
      <c r="F3712" s="3">
        <f>VLOOKUP(B3712,'[1]ZONE DE CONSOMMATION'!A:I,8,FALSE)</f>
        <v>3.0922971008333486</v>
      </c>
      <c r="G3712" s="2">
        <v>497</v>
      </c>
      <c r="H3712" s="6">
        <f t="shared" si="57"/>
        <v>3.0922971008333486</v>
      </c>
      <c r="I3712" s="5">
        <f>'[1]Prosp. Sc. final Etap1'!L3712+'[1]Facteurs ajustements'!D$144/1000</f>
        <v>2.7260395732430514</v>
      </c>
      <c r="J3712" s="5">
        <f>'[1]Prosp. Sc. final Etap1'!M3712+'[1]Facteurs ajustements'!E$144/1000</f>
        <v>2.7263414038724925</v>
      </c>
      <c r="K3712" s="5">
        <f>'[1]Prosp. Sc. final Etap1'!N3712+'[1]Facteurs ajustements'!F$144/1000</f>
        <v>2.7266433463254156</v>
      </c>
      <c r="L3712" s="5">
        <f>'[1]Prosp. Sc. final Etap1'!O3712+'[1]Facteurs ajustements'!G$144/1000</f>
        <v>2.7269454012882082</v>
      </c>
      <c r="M3712" s="5">
        <f>'[1]Prosp. Sc. final Etap1'!P3712+'[1]Facteurs ajustements'!H$144/1000</f>
        <v>2.7272475694421625</v>
      </c>
      <c r="N3712" s="5">
        <f>'[1]Prosp. Sc. final Etap1'!Q3712+'[1]Facteurs ajustements'!I$144/1000</f>
        <v>2.7275498514634609</v>
      </c>
      <c r="O3712" s="5">
        <f>'[1]Prosp. Sc. final Etap1'!R3712+'[1]Facteurs ajustements'!J$144/1000</f>
        <v>2.7278522480231566</v>
      </c>
      <c r="P3712" s="5">
        <f>'[1]Prosp. Sc. final Etap1'!S3712+'[1]Facteurs ajustements'!K$144/1000</f>
        <v>2.7281547597871612</v>
      </c>
      <c r="Q3712" s="5">
        <f>'[1]Prosp. Sc. final Etap1'!T3712+'[1]Facteurs ajustements'!L$144/1000</f>
        <v>2.7284573874162241</v>
      </c>
      <c r="R3712" s="5">
        <f>'[1]Prosp. Sc. final Etap1'!U3712+'[1]Facteurs ajustements'!M$144/1000</f>
        <v>2.727570100962998</v>
      </c>
      <c r="S3712" s="5">
        <f>'[1]Prosp. Sc. final Etap1'!V3712+'[1]Facteurs ajustements'!N$144/1000</f>
        <v>2.7266831256945343</v>
      </c>
      <c r="T3712" s="5">
        <f>'[1]Prosp. Sc. final Etap1'!W3712+'[1]Facteurs ajustements'!O$144/1000</f>
        <v>2.7257964619930029</v>
      </c>
      <c r="U3712" s="5">
        <f>'[1]Prosp. Sc. final Etap1'!X3712+'[1]Facteurs ajustements'!P$144/1000</f>
        <v>2.7249101102383886</v>
      </c>
    </row>
    <row r="3713" spans="1:21" x14ac:dyDescent="0.25">
      <c r="A3713" s="2" t="s">
        <v>3445</v>
      </c>
      <c r="B3713" s="2">
        <v>57742</v>
      </c>
      <c r="C3713" s="2" t="s">
        <v>3446</v>
      </c>
      <c r="D3713" s="2" t="s">
        <v>4141</v>
      </c>
      <c r="E3713" s="2" t="str">
        <f>VLOOKUP(B3713,'[1]ZONE DE CONSOMMATION'!A:C,3,FALSE)</f>
        <v>Sarrebourg</v>
      </c>
      <c r="F3713" s="3">
        <f>VLOOKUP(B3713,'[1]ZONE DE CONSOMMATION'!A:I,8,FALSE)</f>
        <v>5.0009617714935679</v>
      </c>
      <c r="G3713" s="2">
        <v>1579</v>
      </c>
      <c r="H3713" s="6">
        <f t="shared" si="57"/>
        <v>5.0009617714935679</v>
      </c>
      <c r="I3713" s="5">
        <f>'[1]Prosp. Sc. final Etap1'!L3713+'[1]Facteurs ajustements'!D$144/1000</f>
        <v>4.7491715354086272</v>
      </c>
      <c r="J3713" s="5">
        <f>'[1]Prosp. Sc. final Etap1'!M3713+'[1]Facteurs ajustements'!E$144/1000</f>
        <v>4.7497225237922889</v>
      </c>
      <c r="K3713" s="5">
        <f>'[1]Prosp. Sc. final Etap1'!N3713+'[1]Facteurs ajustements'!F$144/1000</f>
        <v>4.7502736546843245</v>
      </c>
      <c r="L3713" s="5">
        <f>'[1]Prosp. Sc. final Etap1'!O3713+'[1]Facteurs ajustements'!G$144/1000</f>
        <v>4.7508249287749011</v>
      </c>
      <c r="M3713" s="5">
        <f>'[1]Prosp. Sc. final Etap1'!P3713+'[1]Facteurs ajustements'!H$144/1000</f>
        <v>4.7513763467490904</v>
      </c>
      <c r="N3713" s="5">
        <f>'[1]Prosp. Sc. final Etap1'!Q3713+'[1]Facteurs ajustements'!I$144/1000</f>
        <v>4.7519279092868532</v>
      </c>
      <c r="O3713" s="5">
        <f>'[1]Prosp. Sc. final Etap1'!R3713+'[1]Facteurs ajustements'!J$144/1000</f>
        <v>4.7524796170630266</v>
      </c>
      <c r="P3713" s="5">
        <f>'[1]Prosp. Sc. final Etap1'!S3713+'[1]Facteurs ajustements'!K$144/1000</f>
        <v>4.7530314707472998</v>
      </c>
      <c r="Q3713" s="5">
        <f>'[1]Prosp. Sc. final Etap1'!T3713+'[1]Facteurs ajustements'!L$144/1000</f>
        <v>4.7535834710042035</v>
      </c>
      <c r="R3713" s="5">
        <f>'[1]Prosp. Sc. final Etap1'!U3713+'[1]Facteurs ajustements'!M$144/1000</f>
        <v>4.752062621179868</v>
      </c>
      <c r="S3713" s="5">
        <f>'[1]Prosp. Sc. final Etap1'!V3713+'[1]Facteurs ajustements'!N$144/1000</f>
        <v>4.7505422807514304</v>
      </c>
      <c r="T3713" s="5">
        <f>'[1]Prosp. Sc. final Etap1'!W3713+'[1]Facteurs ajustements'!O$144/1000</f>
        <v>4.7490224500390541</v>
      </c>
      <c r="U3713" s="5">
        <f>'[1]Prosp. Sc. final Etap1'!X3713+'[1]Facteurs ajustements'!P$144/1000</f>
        <v>4.7475031293607293</v>
      </c>
    </row>
    <row r="3714" spans="1:21" x14ac:dyDescent="0.25">
      <c r="A3714" s="2" t="s">
        <v>3445</v>
      </c>
      <c r="B3714" s="2">
        <v>57743</v>
      </c>
      <c r="C3714" s="2" t="s">
        <v>3446</v>
      </c>
      <c r="D3714" s="2" t="s">
        <v>4142</v>
      </c>
      <c r="E3714" s="2" t="str">
        <f>VLOOKUP(B3714,'[1]ZONE DE CONSOMMATION'!A:C,3,FALSE)</f>
        <v>Sarrebourg</v>
      </c>
      <c r="F3714" s="3">
        <f>VLOOKUP(B3714,'[1]ZONE DE CONSOMMATION'!A:I,8,FALSE)</f>
        <v>0.77595670298665242</v>
      </c>
      <c r="G3714" s="2">
        <v>245</v>
      </c>
      <c r="H3714" s="6">
        <f t="shared" si="57"/>
        <v>0.77595670298665242</v>
      </c>
      <c r="I3714" s="5">
        <f>'[1]Prosp. Sc. final Etap1'!L3714+'[1]Facteurs ajustements'!D$144/1000</f>
        <v>0.76973584989844479</v>
      </c>
      <c r="J3714" s="5">
        <f>'[1]Prosp. Sc. final Etap1'!M3714+'[1]Facteurs ajustements'!E$144/1000</f>
        <v>0.76979675297031847</v>
      </c>
      <c r="K3714" s="5">
        <f>'[1]Prosp. Sc. final Etap1'!N3714+'[1]Facteurs ajustements'!F$144/1000</f>
        <v>0.7698577381943672</v>
      </c>
      <c r="L3714" s="5">
        <f>'[1]Prosp. Sc. final Etap1'!O3714+'[1]Facteurs ajustements'!G$144/1000</f>
        <v>0.76991880625332387</v>
      </c>
      <c r="M3714" s="5">
        <f>'[1]Prosp. Sc. final Etap1'!P3714+'[1]Facteurs ajustements'!H$144/1000</f>
        <v>0.76997995782482731</v>
      </c>
      <c r="N3714" s="5">
        <f>'[1]Prosp. Sc. final Etap1'!Q3714+'[1]Facteurs ajustements'!I$144/1000</f>
        <v>0.77004119358140399</v>
      </c>
      <c r="O3714" s="5">
        <f>'[1]Prosp. Sc. final Etap1'!R3714+'[1]Facteurs ajustements'!J$144/1000</f>
        <v>0.77010251419045261</v>
      </c>
      <c r="P3714" s="5">
        <f>'[1]Prosp. Sc. final Etap1'!S3714+'[1]Facteurs ajustements'!K$144/1000</f>
        <v>0.77016392031422698</v>
      </c>
      <c r="Q3714" s="5">
        <f>'[1]Prosp. Sc. final Etap1'!T3714+'[1]Facteurs ajustements'!L$144/1000</f>
        <v>0.77022541260982114</v>
      </c>
      <c r="R3714" s="5">
        <f>'[1]Prosp. Sc. final Etap1'!U3714+'[1]Facteurs ajustements'!M$144/1000</f>
        <v>0.76995076161738485</v>
      </c>
      <c r="S3714" s="5">
        <f>'[1]Prosp. Sc. final Etap1'!V3714+'[1]Facteurs ajustements'!N$144/1000</f>
        <v>0.76967623014589681</v>
      </c>
      <c r="T3714" s="5">
        <f>'[1]Prosp. Sc. final Etap1'!W3714+'[1]Facteurs ajustements'!O$144/1000</f>
        <v>0.76940181863749002</v>
      </c>
      <c r="U3714" s="5">
        <f>'[1]Prosp. Sc. final Etap1'!X3714+'[1]Facteurs ajustements'!P$144/1000</f>
        <v>0.76912752753209246</v>
      </c>
    </row>
    <row r="3715" spans="1:21" x14ac:dyDescent="0.25">
      <c r="A3715" s="2" t="s">
        <v>3445</v>
      </c>
      <c r="B3715" s="2">
        <v>57745</v>
      </c>
      <c r="C3715" s="2" t="s">
        <v>3446</v>
      </c>
      <c r="D3715" s="2" t="s">
        <v>4143</v>
      </c>
      <c r="E3715" s="2" t="str">
        <f>VLOOKUP(B3715,'[1]ZONE DE CONSOMMATION'!A:C,3,FALSE)</f>
        <v>Forbach</v>
      </c>
      <c r="F3715" s="3">
        <f>VLOOKUP(B3715,'[1]ZONE DE CONSOMMATION'!A:I,8,FALSE)</f>
        <v>6.1721503501542898</v>
      </c>
      <c r="G3715" s="2">
        <v>992</v>
      </c>
      <c r="H3715" s="6">
        <f t="shared" ref="H3715:H3778" si="58">F3715</f>
        <v>6.1721503501542898</v>
      </c>
      <c r="I3715" s="5">
        <f>'[1]Prosp. Sc. final Etap1'!L3715+'[1]Facteurs ajustements'!D$144/1000</f>
        <v>5.7945824062077449</v>
      </c>
      <c r="J3715" s="5">
        <f>'[1]Prosp. Sc. final Etap1'!M3715+'[1]Facteurs ajustements'!E$144/1000</f>
        <v>5.7952621416181334</v>
      </c>
      <c r="K3715" s="5">
        <f>'[1]Prosp. Sc. final Etap1'!N3715+'[1]Facteurs ajustements'!F$144/1000</f>
        <v>5.7959420353926703</v>
      </c>
      <c r="L3715" s="5">
        <f>'[1]Prosp. Sc. final Etap1'!O3715+'[1]Facteurs ajustements'!G$144/1000</f>
        <v>5.7966220882234714</v>
      </c>
      <c r="M3715" s="5">
        <f>'[1]Prosp. Sc. final Etap1'!P3715+'[1]Facteurs ajustements'!H$144/1000</f>
        <v>5.7973023007975639</v>
      </c>
      <c r="N3715" s="5">
        <f>'[1]Prosp. Sc. final Etap1'!Q3715+'[1]Facteurs ajustements'!I$144/1000</f>
        <v>5.7979826737968621</v>
      </c>
      <c r="O3715" s="5">
        <f>'[1]Prosp. Sc. final Etap1'!R3715+'[1]Facteurs ajustements'!J$144/1000</f>
        <v>5.7986632078981541</v>
      </c>
      <c r="P3715" s="5">
        <f>'[1]Prosp. Sc. final Etap1'!S3715+'[1]Facteurs ajustements'!K$144/1000</f>
        <v>5.7993439037730861</v>
      </c>
      <c r="Q3715" s="5">
        <f>'[1]Prosp. Sc. final Etap1'!T3715+'[1]Facteurs ajustements'!L$144/1000</f>
        <v>5.8000247620881398</v>
      </c>
      <c r="R3715" s="5">
        <f>'[1]Prosp. Sc. final Etap1'!U3715+'[1]Facteurs ajustements'!M$144/1000</f>
        <v>5.7981765317231941</v>
      </c>
      <c r="S3715" s="5">
        <f>'[1]Prosp. Sc. final Etap1'!V3715+'[1]Facteurs ajustements'!N$144/1000</f>
        <v>5.7963289131755813</v>
      </c>
      <c r="T3715" s="5">
        <f>'[1]Prosp. Sc. final Etap1'!W3715+'[1]Facteurs ajustements'!O$144/1000</f>
        <v>5.794481906733421</v>
      </c>
      <c r="U3715" s="5">
        <f>'[1]Prosp. Sc. final Etap1'!X3715+'[1]Facteurs ajustements'!P$144/1000</f>
        <v>5.792635512682673</v>
      </c>
    </row>
    <row r="3716" spans="1:21" x14ac:dyDescent="0.25">
      <c r="A3716" s="2" t="s">
        <v>3445</v>
      </c>
      <c r="B3716" s="2">
        <v>57746</v>
      </c>
      <c r="C3716" s="2" t="s">
        <v>3446</v>
      </c>
      <c r="D3716" s="2" t="s">
        <v>4144</v>
      </c>
      <c r="E3716" s="2" t="str">
        <f>VLOOKUP(B3716,'[1]ZONE DE CONSOMMATION'!A:C,3,FALSE)</f>
        <v>Forbach</v>
      </c>
      <c r="F3716" s="3">
        <f>VLOOKUP(B3716,'[1]ZONE DE CONSOMMATION'!A:I,8,FALSE)</f>
        <v>9.5257683327482034</v>
      </c>
      <c r="G3716" s="2">
        <v>1531</v>
      </c>
      <c r="H3716" s="6">
        <f t="shared" si="58"/>
        <v>9.5257683327482034</v>
      </c>
      <c r="I3716" s="5">
        <f>'[1]Prosp. Sc. final Etap1'!L3716+'[1]Facteurs ajustements'!D$144/1000</f>
        <v>9.634929116023601</v>
      </c>
      <c r="J3716" s="5">
        <f>'[1]Prosp. Sc. final Etap1'!M3716+'[1]Facteurs ajustements'!E$144/1000</f>
        <v>9.6360818073160264</v>
      </c>
      <c r="K3716" s="5">
        <f>'[1]Prosp. Sc. final Etap1'!N3716+'[1]Facteurs ajustements'!F$144/1000</f>
        <v>9.6372347152192344</v>
      </c>
      <c r="L3716" s="5">
        <f>'[1]Prosp. Sc. final Etap1'!O3716+'[1]Facteurs ajustements'!G$144/1000</f>
        <v>9.6383878404325127</v>
      </c>
      <c r="M3716" s="5">
        <f>'[1]Prosp. Sc. final Etap1'!P3716+'[1]Facteurs ajustements'!H$144/1000</f>
        <v>9.6395411836500653</v>
      </c>
      <c r="N3716" s="5">
        <f>'[1]Prosp. Sc. final Etap1'!Q3716+'[1]Facteurs ajustements'!I$144/1000</f>
        <v>9.6406947455609782</v>
      </c>
      <c r="O3716" s="5">
        <f>'[1]Prosp. Sc. final Etap1'!R3716+'[1]Facteurs ajustements'!J$144/1000</f>
        <v>9.6418485268492162</v>
      </c>
      <c r="P3716" s="5">
        <f>'[1]Prosp. Sc. final Etap1'!S3716+'[1]Facteurs ajustements'!K$144/1000</f>
        <v>9.6430025281936018</v>
      </c>
      <c r="Q3716" s="5">
        <f>'[1]Prosp. Sc. final Etap1'!T3716+'[1]Facteurs ajustements'!L$144/1000</f>
        <v>9.6441567502677987</v>
      </c>
      <c r="R3716" s="5">
        <f>'[1]Prosp. Sc. final Etap1'!U3716+'[1]Facteurs ajustements'!M$144/1000</f>
        <v>9.6411058781309826</v>
      </c>
      <c r="S3716" s="5">
        <f>'[1]Prosp. Sc. final Etap1'!V3716+'[1]Facteurs ajustements'!N$144/1000</f>
        <v>9.6380559940595685</v>
      </c>
      <c r="T3716" s="5">
        <f>'[1]Prosp. Sc. final Etap1'!W3716+'[1]Facteurs ajustements'!O$144/1000</f>
        <v>9.6350070982239622</v>
      </c>
      <c r="U3716" s="5">
        <f>'[1]Prosp. Sc. final Etap1'!X3716+'[1]Facteurs ajustements'!P$144/1000</f>
        <v>9.631959190792454</v>
      </c>
    </row>
    <row r="3717" spans="1:21" x14ac:dyDescent="0.25">
      <c r="A3717" s="2" t="s">
        <v>3445</v>
      </c>
      <c r="B3717" s="2">
        <v>57747</v>
      </c>
      <c r="C3717" s="2" t="s">
        <v>3446</v>
      </c>
      <c r="D3717" s="2" t="s">
        <v>4145</v>
      </c>
      <c r="E3717" s="2" t="str">
        <f>VLOOKUP(B3717,'[1]ZONE DE CONSOMMATION'!A:C,3,FALSE)</f>
        <v>Sarrebourg</v>
      </c>
      <c r="F3717" s="3">
        <f>VLOOKUP(B3717,'[1]ZONE DE CONSOMMATION'!A:I,8,FALSE)</f>
        <v>0.85513595839345358</v>
      </c>
      <c r="G3717" s="2">
        <v>270</v>
      </c>
      <c r="H3717" s="6">
        <f t="shared" si="58"/>
        <v>0.85513595839345358</v>
      </c>
      <c r="I3717" s="5">
        <f>'[1]Prosp. Sc. final Etap1'!L3717+'[1]Facteurs ajustements'!D$144/1000</f>
        <v>0.8521127032609167</v>
      </c>
      <c r="J3717" s="5">
        <f>'[1]Prosp. Sc. final Etap1'!M3717+'[1]Facteurs ajustements'!E$144/1000</f>
        <v>0.85218375141090064</v>
      </c>
      <c r="K3717" s="5">
        <f>'[1]Prosp. Sc. final Etap1'!N3717+'[1]Facteurs ajustements'!F$144/1000</f>
        <v>0.85225488296247132</v>
      </c>
      <c r="L3717" s="5">
        <f>'[1]Prosp. Sc. final Etap1'!O3717+'[1]Facteurs ajustements'!G$144/1000</f>
        <v>0.85232609859851571</v>
      </c>
      <c r="M3717" s="5">
        <f>'[1]Prosp. Sc. final Etap1'!P3717+'[1]Facteurs ajustements'!H$144/1000</f>
        <v>0.85239739899682632</v>
      </c>
      <c r="N3717" s="5">
        <f>'[1]Prosp. Sc. final Etap1'!Q3717+'[1]Facteurs ajustements'!I$144/1000</f>
        <v>0.85246878483008381</v>
      </c>
      <c r="O3717" s="5">
        <f>'[1]Prosp. Sc. final Etap1'!R3717+'[1]Facteurs ajustements'!J$144/1000</f>
        <v>0.85254025676584033</v>
      </c>
      <c r="P3717" s="5">
        <f>'[1]Prosp. Sc. final Etap1'!S3717+'[1]Facteurs ajustements'!K$144/1000</f>
        <v>0.85261181546650389</v>
      </c>
      <c r="Q3717" s="5">
        <f>'[1]Prosp. Sc. final Etap1'!T3717+'[1]Facteurs ajustements'!L$144/1000</f>
        <v>0.85268346158932262</v>
      </c>
      <c r="R3717" s="5">
        <f>'[1]Prosp. Sc. final Etap1'!U3717+'[1]Facteurs ajustements'!M$144/1000</f>
        <v>0.85238301348730883</v>
      </c>
      <c r="S3717" s="5">
        <f>'[1]Prosp. Sc. final Etap1'!V3717+'[1]Facteurs ajustements'!N$144/1000</f>
        <v>0.85208269297690309</v>
      </c>
      <c r="T3717" s="5">
        <f>'[1]Prosp. Sc. final Etap1'!W3717+'[1]Facteurs ajustements'!O$144/1000</f>
        <v>0.85178250049771342</v>
      </c>
      <c r="U3717" s="5">
        <f>'[1]Prosp. Sc. final Etap1'!X3717+'[1]Facteurs ajustements'!P$144/1000</f>
        <v>0.85148243648714383</v>
      </c>
    </row>
    <row r="3718" spans="1:21" x14ac:dyDescent="0.25">
      <c r="A3718" s="2" t="s">
        <v>3445</v>
      </c>
      <c r="B3718" s="2">
        <v>57748</v>
      </c>
      <c r="C3718" s="2" t="s">
        <v>3446</v>
      </c>
      <c r="D3718" s="2" t="s">
        <v>4146</v>
      </c>
      <c r="E3718" s="2" t="str">
        <f>VLOOKUP(B3718,'[1]ZONE DE CONSOMMATION'!A:C,3,FALSE)</f>
        <v>Forbach</v>
      </c>
      <c r="F3718" s="3">
        <f>VLOOKUP(B3718,'[1]ZONE DE CONSOMMATION'!A:I,8,FALSE)</f>
        <v>4.9339871246697093</v>
      </c>
      <c r="G3718" s="2">
        <v>793</v>
      </c>
      <c r="H3718" s="6">
        <f t="shared" si="58"/>
        <v>4.9339871246697093</v>
      </c>
      <c r="I3718" s="5">
        <f>'[1]Prosp. Sc. final Etap1'!L3718+'[1]Facteurs ajustements'!D$144/1000</f>
        <v>4.7613610871973213</v>
      </c>
      <c r="J3718" s="5">
        <f>'[1]Prosp. Sc. final Etap1'!M3718+'[1]Facteurs ajustements'!E$144/1000</f>
        <v>4.7619135767788308</v>
      </c>
      <c r="K3718" s="5">
        <f>'[1]Prosp. Sc. final Etap1'!N3718+'[1]Facteurs ajustements'!F$144/1000</f>
        <v>4.7624662090535956</v>
      </c>
      <c r="L3718" s="5">
        <f>'[1]Prosp. Sc. final Etap1'!O3718+'[1]Facteurs ajustements'!G$144/1000</f>
        <v>4.7630189847118016</v>
      </c>
      <c r="M3718" s="5">
        <f>'[1]Prosp. Sc. final Etap1'!P3718+'[1]Facteurs ajustements'!H$144/1000</f>
        <v>4.7635719044385452</v>
      </c>
      <c r="N3718" s="5">
        <f>'[1]Prosp. Sc. final Etap1'!Q3718+'[1]Facteurs ajustements'!I$144/1000</f>
        <v>4.7641249689138103</v>
      </c>
      <c r="O3718" s="5">
        <f>'[1]Prosp. Sc. final Etap1'!R3718+'[1]Facteurs ajustements'!J$144/1000</f>
        <v>4.7646781788124564</v>
      </c>
      <c r="P3718" s="5">
        <f>'[1]Prosp. Sc. final Etap1'!S3718+'[1]Facteurs ajustements'!K$144/1000</f>
        <v>4.7652315348041947</v>
      </c>
      <c r="Q3718" s="5">
        <f>'[1]Prosp. Sc. final Etap1'!T3718+'[1]Facteurs ajustements'!L$144/1000</f>
        <v>4.7657850375535808</v>
      </c>
      <c r="R3718" s="5">
        <f>'[1]Prosp. Sc. final Etap1'!U3718+'[1]Facteurs ajustements'!M$144/1000</f>
        <v>4.7642603704530275</v>
      </c>
      <c r="S3718" s="5">
        <f>'[1]Prosp. Sc. final Etap1'!V3718+'[1]Facteurs ajustements'!N$144/1000</f>
        <v>4.7627362139426124</v>
      </c>
      <c r="T3718" s="5">
        <f>'[1]Prosp. Sc. final Etap1'!W3718+'[1]Facteurs ajustements'!O$144/1000</f>
        <v>4.7612125683421249</v>
      </c>
      <c r="U3718" s="5">
        <f>'[1]Prosp. Sc. final Etap1'!X3718+'[1]Facteurs ajustements'!P$144/1000</f>
        <v>4.7596894339691822</v>
      </c>
    </row>
    <row r="3719" spans="1:21" x14ac:dyDescent="0.25">
      <c r="A3719" s="2" t="s">
        <v>3445</v>
      </c>
      <c r="B3719" s="2">
        <v>57749</v>
      </c>
      <c r="C3719" s="2" t="s">
        <v>3446</v>
      </c>
      <c r="D3719" s="2" t="s">
        <v>4147</v>
      </c>
      <c r="E3719" s="2" t="str">
        <f>VLOOKUP(B3719,'[1]ZONE DE CONSOMMATION'!A:C,3,FALSE)</f>
        <v>Forbach</v>
      </c>
      <c r="F3719" s="3">
        <f>VLOOKUP(B3719,'[1]ZONE DE CONSOMMATION'!A:I,8,FALSE)</f>
        <v>0.97684234372401568</v>
      </c>
      <c r="G3719" s="2">
        <v>157</v>
      </c>
      <c r="H3719" s="6">
        <f t="shared" si="58"/>
        <v>0.97684234372401568</v>
      </c>
      <c r="I3719" s="5">
        <f>'[1]Prosp. Sc. final Etap1'!L3719+'[1]Facteurs ajustements'!D$144/1000</f>
        <v>0.97080817588799262</v>
      </c>
      <c r="J3719" s="5">
        <f>'[1]Prosp. Sc. final Etap1'!M3719+'[1]Facteurs ajustements'!E$144/1000</f>
        <v>0.97089384191656725</v>
      </c>
      <c r="K3719" s="5">
        <f>'[1]Prosp. Sc. final Etap1'!N3719+'[1]Facteurs ajustements'!F$144/1000</f>
        <v>0.9709795931469859</v>
      </c>
      <c r="L3719" s="5">
        <f>'[1]Prosp. Sc. final Etap1'!O3719+'[1]Facteurs ajustements'!G$144/1000</f>
        <v>0.97106543026235692</v>
      </c>
      <c r="M3719" s="5">
        <f>'[1]Prosp. Sc. final Etap1'!P3719+'[1]Facteurs ajustements'!H$144/1000</f>
        <v>0.97115135394069474</v>
      </c>
      <c r="N3719" s="5">
        <f>'[1]Prosp. Sc. final Etap1'!Q3719+'[1]Facteurs ajustements'!I$144/1000</f>
        <v>0.97123736485490186</v>
      </c>
      <c r="O3719" s="5">
        <f>'[1]Prosp. Sc. final Etap1'!R3719+'[1]Facteurs ajustements'!J$144/1000</f>
        <v>0.97132346367275224</v>
      </c>
      <c r="P3719" s="5">
        <f>'[1]Prosp. Sc. final Etap1'!S3719+'[1]Facteurs ajustements'!K$144/1000</f>
        <v>0.97140965105687582</v>
      </c>
      <c r="Q3719" s="5">
        <f>'[1]Prosp. Sc. final Etap1'!T3719+'[1]Facteurs ajustements'!L$144/1000</f>
        <v>0.97149592766474213</v>
      </c>
      <c r="R3719" s="5">
        <f>'[1]Prosp. Sc. final Etap1'!U3719+'[1]Facteurs ajustements'!M$144/1000</f>
        <v>0.97115830892572608</v>
      </c>
      <c r="S3719" s="5">
        <f>'[1]Prosp. Sc. final Etap1'!V3719+'[1]Facteurs ajustements'!N$144/1000</f>
        <v>0.97082082940720105</v>
      </c>
      <c r="T3719" s="5">
        <f>'[1]Prosp. Sc. final Etap1'!W3719+'[1]Facteurs ajustements'!O$144/1000</f>
        <v>0.97048348954513686</v>
      </c>
      <c r="U3719" s="5">
        <f>'[1]Prosp. Sc. final Etap1'!X3719+'[1]Facteurs ajustements'!P$144/1000</f>
        <v>0.97014628977330064</v>
      </c>
    </row>
    <row r="3720" spans="1:21" x14ac:dyDescent="0.25">
      <c r="A3720" s="2" t="s">
        <v>3445</v>
      </c>
      <c r="B3720" s="2">
        <v>57750</v>
      </c>
      <c r="C3720" s="2" t="s">
        <v>3446</v>
      </c>
      <c r="D3720" s="2" t="s">
        <v>4148</v>
      </c>
      <c r="E3720" s="2" t="str">
        <f>VLOOKUP(B3720,'[1]ZONE DE CONSOMMATION'!A:C,3,FALSE)</f>
        <v>Forbach</v>
      </c>
      <c r="F3720" s="3">
        <f>VLOOKUP(B3720,'[1]ZONE DE CONSOMMATION'!A:I,8,FALSE)</f>
        <v>4.654000465640534</v>
      </c>
      <c r="G3720" s="2">
        <v>748</v>
      </c>
      <c r="H3720" s="6">
        <f t="shared" si="58"/>
        <v>4.654000465640534</v>
      </c>
      <c r="I3720" s="5">
        <f>'[1]Prosp. Sc. final Etap1'!L3720+'[1]Facteurs ajustements'!D$144/1000</f>
        <v>4.4688225209714787</v>
      </c>
      <c r="J3720" s="5">
        <f>'[1]Prosp. Sc. final Etap1'!M3720+'[1]Facteurs ajustements'!E$144/1000</f>
        <v>4.4693389831195107</v>
      </c>
      <c r="K3720" s="5">
        <f>'[1]Prosp. Sc. final Etap1'!N3720+'[1]Facteurs ajustements'!F$144/1000</f>
        <v>4.4698555835238585</v>
      </c>
      <c r="L3720" s="5">
        <f>'[1]Prosp. Sc. final Etap1'!O3720+'[1]Facteurs ajustements'!G$144/1000</f>
        <v>4.4703723228741605</v>
      </c>
      <c r="M3720" s="5">
        <f>'[1]Prosp. Sc. final Etap1'!P3720+'[1]Facteurs ajustements'!H$144/1000</f>
        <v>4.470889201854968</v>
      </c>
      <c r="N3720" s="5">
        <f>'[1]Prosp. Sc. final Etap1'!Q3720+'[1]Facteurs ajustements'!I$144/1000</f>
        <v>4.4714062211457186</v>
      </c>
      <c r="O3720" s="5">
        <f>'[1]Prosp. Sc. final Etap1'!R3720+'[1]Facteurs ajustements'!J$144/1000</f>
        <v>4.4719233814207229</v>
      </c>
      <c r="P3720" s="5">
        <f>'[1]Prosp. Sc. final Etap1'!S3720+'[1]Facteurs ajustements'!K$144/1000</f>
        <v>4.4724406833491486</v>
      </c>
      <c r="Q3720" s="5">
        <f>'[1]Prosp. Sc. final Etap1'!T3720+'[1]Facteurs ajustements'!L$144/1000</f>
        <v>4.4729581275950014</v>
      </c>
      <c r="R3720" s="5">
        <f>'[1]Prosp. Sc. final Etap1'!U3720+'[1]Facteurs ajustements'!M$144/1000</f>
        <v>4.4715250717801496</v>
      </c>
      <c r="S3720" s="5">
        <f>'[1]Prosp. Sc. final Etap1'!V3720+'[1]Facteurs ajustements'!N$144/1000</f>
        <v>4.4700924978947247</v>
      </c>
      <c r="T3720" s="5">
        <f>'[1]Prosp. Sc. final Etap1'!W3720+'[1]Facteurs ajustements'!O$144/1000</f>
        <v>4.4686604062674808</v>
      </c>
      <c r="U3720" s="5">
        <f>'[1]Prosp. Sc. final Etap1'!X3720+'[1]Facteurs ajustements'!P$144/1000</f>
        <v>4.4672287972250011</v>
      </c>
    </row>
    <row r="3721" spans="1:21" x14ac:dyDescent="0.25">
      <c r="A3721" s="2" t="s">
        <v>3445</v>
      </c>
      <c r="B3721" s="2">
        <v>57751</v>
      </c>
      <c r="C3721" s="2" t="s">
        <v>3446</v>
      </c>
      <c r="D3721" s="2" t="s">
        <v>4149</v>
      </c>
      <c r="E3721" s="2" t="str">
        <f>VLOOKUP(B3721,'[1]ZONE DE CONSOMMATION'!A:C,3,FALSE)</f>
        <v>Metz</v>
      </c>
      <c r="F3721" s="3">
        <f>VLOOKUP(B3721,'[1]ZONE DE CONSOMMATION'!A:I,8,FALSE)</f>
        <v>92.83218346010122</v>
      </c>
      <c r="G3721" s="2">
        <v>13608</v>
      </c>
      <c r="H3721" s="6">
        <f t="shared" si="58"/>
        <v>92.83218346010122</v>
      </c>
      <c r="I3721" s="5">
        <f>'[1]Prosp. Sc. final Etap1'!L3721+'[1]Facteurs ajustements'!D$144/1000</f>
        <v>95.637022794733696</v>
      </c>
      <c r="J3721" s="5">
        <f>'[1]Prosp. Sc. final Etap1'!M3721+'[1]Facteurs ajustements'!E$144/1000</f>
        <v>95.648767028703503</v>
      </c>
      <c r="K3721" s="5">
        <f>'[1]Prosp. Sc. final Etap1'!N3721+'[1]Facteurs ajustements'!F$144/1000</f>
        <v>95.660512783679962</v>
      </c>
      <c r="L3721" s="5">
        <f>'[1]Prosp. Sc. final Etap1'!O3721+'[1]Facteurs ajustements'!G$144/1000</f>
        <v>95.672260060523016</v>
      </c>
      <c r="M3721" s="5">
        <f>'[1]Prosp. Sc. final Etap1'!P3721+'[1]Facteurs ajustements'!H$144/1000</f>
        <v>95.684008860087516</v>
      </c>
      <c r="N3721" s="5">
        <f>'[1]Prosp. Sc. final Etap1'!Q3721+'[1]Facteurs ajustements'!I$144/1000</f>
        <v>95.695759183223245</v>
      </c>
      <c r="O3721" s="5">
        <f>'[1]Prosp. Sc. final Etap1'!R3721+'[1]Facteurs ajustements'!J$144/1000</f>
        <v>95.707511030774853</v>
      </c>
      <c r="P3721" s="5">
        <f>'[1]Prosp. Sc. final Etap1'!S3721+'[1]Facteurs ajustements'!K$144/1000</f>
        <v>95.719264403581903</v>
      </c>
      <c r="Q3721" s="5">
        <f>'[1]Prosp. Sc. final Etap1'!T3721+'[1]Facteurs ajustements'!L$144/1000</f>
        <v>95.731019302478785</v>
      </c>
      <c r="R3721" s="5">
        <f>'[1]Prosp. Sc. final Etap1'!U3721+'[1]Facteurs ajustements'!M$144/1000</f>
        <v>95.701036041643334</v>
      </c>
      <c r="S3721" s="5">
        <f>'[1]Prosp. Sc. final Etap1'!V3721+'[1]Facteurs ajustements'!N$144/1000</f>
        <v>95.671062194706693</v>
      </c>
      <c r="T3721" s="5">
        <f>'[1]Prosp. Sc. final Etap1'!W3721+'[1]Facteurs ajustements'!O$144/1000</f>
        <v>95.641097759203191</v>
      </c>
      <c r="U3721" s="5">
        <f>'[1]Prosp. Sc. final Etap1'!X3721+'[1]Facteurs ajustements'!P$144/1000</f>
        <v>95.611142732665954</v>
      </c>
    </row>
    <row r="3722" spans="1:21" x14ac:dyDescent="0.25">
      <c r="A3722" s="2" t="s">
        <v>3445</v>
      </c>
      <c r="B3722" s="2">
        <v>57752</v>
      </c>
      <c r="C3722" s="2" t="s">
        <v>3446</v>
      </c>
      <c r="D3722" s="2" t="s">
        <v>4150</v>
      </c>
      <c r="E3722" s="2" t="str">
        <f>VLOOKUP(B3722,'[1]ZONE DE CONSOMMATION'!A:C,3,FALSE)</f>
        <v>Forbach</v>
      </c>
      <c r="F3722" s="3">
        <f>VLOOKUP(B3722,'[1]ZONE DE CONSOMMATION'!A:I,8,FALSE)</f>
        <v>19.997269380439402</v>
      </c>
      <c r="G3722" s="2">
        <v>3214</v>
      </c>
      <c r="H3722" s="6">
        <f t="shared" si="58"/>
        <v>19.997269380439402</v>
      </c>
      <c r="I3722" s="5">
        <f>'[1]Prosp. Sc. final Etap1'!L3722+'[1]Facteurs ajustements'!D$144/1000</f>
        <v>18.585364397571734</v>
      </c>
      <c r="J3722" s="5">
        <f>'[1]Prosp. Sc. final Etap1'!M3722+'[1]Facteurs ajustements'!E$144/1000</f>
        <v>18.587619375020356</v>
      </c>
      <c r="K3722" s="5">
        <f>'[1]Prosp. Sc. final Etap1'!N3722+'[1]Facteurs ajustements'!F$144/1000</f>
        <v>18.589874704831228</v>
      </c>
      <c r="L3722" s="5">
        <f>'[1]Prosp. Sc. final Etap1'!O3722+'[1]Facteurs ajustements'!G$144/1000</f>
        <v>18.592130387720363</v>
      </c>
      <c r="M3722" s="5">
        <f>'[1]Prosp. Sc. final Etap1'!P3722+'[1]Facteurs ajustements'!H$144/1000</f>
        <v>18.594386424398682</v>
      </c>
      <c r="N3722" s="5">
        <f>'[1]Prosp. Sc. final Etap1'!Q3722+'[1]Facteurs ajustements'!I$144/1000</f>
        <v>18.596642815571993</v>
      </c>
      <c r="O3722" s="5">
        <f>'[1]Prosp. Sc. final Etap1'!R3722+'[1]Facteurs ajustements'!J$144/1000</f>
        <v>18.598899561940996</v>
      </c>
      <c r="P3722" s="5">
        <f>'[1]Prosp. Sc. final Etap1'!S3722+'[1]Facteurs ajustements'!K$144/1000</f>
        <v>18.601156664201223</v>
      </c>
      <c r="Q3722" s="5">
        <f>'[1]Prosp. Sc. final Etap1'!T3722+'[1]Facteurs ajustements'!L$144/1000</f>
        <v>18.603414123043081</v>
      </c>
      <c r="R3722" s="5">
        <f>'[1]Prosp. Sc. final Etap1'!U3722+'[1]Facteurs ajustements'!M$144/1000</f>
        <v>18.597560335399056</v>
      </c>
      <c r="S3722" s="5">
        <f>'[1]Prosp. Sc. final Etap1'!V3722+'[1]Facteurs ajustements'!N$144/1000</f>
        <v>18.591708412716251</v>
      </c>
      <c r="T3722" s="5">
        <f>'[1]Prosp. Sc. final Etap1'!W3722+'[1]Facteurs ajustements'!O$144/1000</f>
        <v>18.585858354890735</v>
      </c>
      <c r="U3722" s="5">
        <f>'[1]Prosp. Sc. final Etap1'!X3722+'[1]Facteurs ajustements'!P$144/1000</f>
        <v>18.580010161816553</v>
      </c>
    </row>
    <row r="3723" spans="1:21" x14ac:dyDescent="0.25">
      <c r="A3723" s="2" t="s">
        <v>3445</v>
      </c>
      <c r="B3723" s="2">
        <v>57753</v>
      </c>
      <c r="C3723" s="2" t="s">
        <v>3446</v>
      </c>
      <c r="D3723" s="2" t="s">
        <v>4151</v>
      </c>
      <c r="E3723" s="2" t="str">
        <f>VLOOKUP(B3723,'[1]ZONE DE CONSOMMATION'!A:C,3,FALSE)</f>
        <v>Sarrebourg</v>
      </c>
      <c r="F3723" s="3">
        <f>VLOOKUP(B3723,'[1]ZONE DE CONSOMMATION'!A:I,8,FALSE)</f>
        <v>0.20269889384141121</v>
      </c>
      <c r="G3723" s="2">
        <v>64</v>
      </c>
      <c r="H3723" s="6">
        <f t="shared" si="58"/>
        <v>0.20269889384141121</v>
      </c>
      <c r="I3723" s="5">
        <f>'[1]Prosp. Sc. final Etap1'!L3723+'[1]Facteurs ajustements'!D$144/1000</f>
        <v>0.1899295358472001</v>
      </c>
      <c r="J3723" s="5">
        <f>'[1]Prosp. Sc. final Etap1'!M3723+'[1]Facteurs ajustements'!E$144/1000</f>
        <v>0.18991903317698988</v>
      </c>
      <c r="K3723" s="5">
        <f>'[1]Prosp. Sc. final Etap1'!N3723+'[1]Facteurs ajustements'!F$144/1000</f>
        <v>0.18990860386501809</v>
      </c>
      <c r="L3723" s="5">
        <f>'[1]Prosp. Sc. final Etap1'!O3723+'[1]Facteurs ajustements'!G$144/1000</f>
        <v>0.18989824859293475</v>
      </c>
      <c r="M3723" s="5">
        <f>'[1]Prosp. Sc. final Etap1'!P3723+'[1]Facteurs ajustements'!H$144/1000</f>
        <v>0.18988796803729513</v>
      </c>
      <c r="N3723" s="5">
        <f>'[1]Prosp. Sc. final Etap1'!Q3723+'[1]Facteurs ajustements'!I$144/1000</f>
        <v>0.1898777628695428</v>
      </c>
      <c r="O3723" s="5">
        <f>'[1]Prosp. Sc. final Etap1'!R3723+'[1]Facteurs ajustements'!J$144/1000</f>
        <v>0.18986763375599278</v>
      </c>
      <c r="P3723" s="5">
        <f>'[1]Prosp. Sc. final Etap1'!S3723+'[1]Facteurs ajustements'!K$144/1000</f>
        <v>0.18985758135781552</v>
      </c>
      <c r="Q3723" s="5">
        <f>'[1]Prosp. Sc. final Etap1'!T3723+'[1]Facteurs ajustements'!L$144/1000</f>
        <v>0.18984760633102138</v>
      </c>
      <c r="R3723" s="5">
        <f>'[1]Prosp. Sc. final Etap1'!U3723+'[1]Facteurs ajustements'!M$144/1000</f>
        <v>0.18975452730215012</v>
      </c>
      <c r="S3723" s="5">
        <f>'[1]Prosp. Sc. final Etap1'!V3723+'[1]Facteurs ajustements'!N$144/1000</f>
        <v>0.18966151098919834</v>
      </c>
      <c r="T3723" s="5">
        <f>'[1]Prosp. Sc. final Etap1'!W3723+'[1]Facteurs ajustements'!O$144/1000</f>
        <v>0.18956855785207077</v>
      </c>
      <c r="U3723" s="5">
        <f>'[1]Prosp. Sc. final Etap1'!X3723+'[1]Facteurs ajustements'!P$144/1000</f>
        <v>0.18947566834846116</v>
      </c>
    </row>
    <row r="3724" spans="1:21" x14ac:dyDescent="0.25">
      <c r="A3724" s="2" t="s">
        <v>3445</v>
      </c>
      <c r="B3724" s="2">
        <v>57754</v>
      </c>
      <c r="C3724" s="2" t="s">
        <v>3446</v>
      </c>
      <c r="D3724" s="2" t="s">
        <v>4152</v>
      </c>
      <c r="E3724" s="2" t="str">
        <f>VLOOKUP(B3724,'[1]ZONE DE CONSOMMATION'!A:C,3,FALSE)</f>
        <v>Sarrebourg</v>
      </c>
      <c r="F3724" s="3">
        <f>VLOOKUP(B3724,'[1]ZONE DE CONSOMMATION'!A:I,8,FALSE)</f>
        <v>0.37055891530382989</v>
      </c>
      <c r="G3724" s="2">
        <v>117</v>
      </c>
      <c r="H3724" s="6">
        <f t="shared" si="58"/>
        <v>0.37055891530382989</v>
      </c>
      <c r="I3724" s="5">
        <f>'[1]Prosp. Sc. final Etap1'!L3724+'[1]Facteurs ajustements'!D$144/1000</f>
        <v>0.35151490205820274</v>
      </c>
      <c r="J3724" s="5">
        <f>'[1]Prosp. Sc. final Etap1'!M3724+'[1]Facteurs ajustements'!E$144/1000</f>
        <v>0.35152429934890111</v>
      </c>
      <c r="K3724" s="5">
        <f>'[1]Prosp. Sc. final Etap1'!N3724+'[1]Facteurs ajustements'!F$144/1000</f>
        <v>0.35153377244860706</v>
      </c>
      <c r="L3724" s="5">
        <f>'[1]Prosp. Sc. final Etap1'!O3724+'[1]Facteurs ajustements'!G$144/1000</f>
        <v>0.35154332203927263</v>
      </c>
      <c r="M3724" s="5">
        <f>'[1]Prosp. Sc. final Etap1'!P3724+'[1]Facteurs ajustements'!H$144/1000</f>
        <v>0.35155294879775484</v>
      </c>
      <c r="N3724" s="5">
        <f>'[1]Prosp. Sc. final Etap1'!Q3724+'[1]Facteurs ajustements'!I$144/1000</f>
        <v>0.35156265339579917</v>
      </c>
      <c r="O3724" s="5">
        <f>'[1]Prosp. Sc. final Etap1'!R3724+'[1]Facteurs ajustements'!J$144/1000</f>
        <v>0.35157243650002246</v>
      </c>
      <c r="P3724" s="5">
        <f>'[1]Prosp. Sc. final Etap1'!S3724+'[1]Facteurs ajustements'!K$144/1000</f>
        <v>0.35158229877189734</v>
      </c>
      <c r="Q3724" s="5">
        <f>'[1]Prosp. Sc. final Etap1'!T3724+'[1]Facteurs ajustements'!L$144/1000</f>
        <v>0.35159224086773594</v>
      </c>
      <c r="R3724" s="5">
        <f>'[1]Prosp. Sc. final Etap1'!U3724+'[1]Facteurs ajustements'!M$144/1000</f>
        <v>0.35144855981623185</v>
      </c>
      <c r="S3724" s="5">
        <f>'[1]Prosp. Sc. final Etap1'!V3724+'[1]Facteurs ajustements'!N$144/1000</f>
        <v>0.35130495731155681</v>
      </c>
      <c r="T3724" s="5">
        <f>'[1]Prosp. Sc. final Etap1'!W3724+'[1]Facteurs ajustements'!O$144/1000</f>
        <v>0.35116143380866288</v>
      </c>
      <c r="U3724" s="5">
        <f>'[1]Prosp. Sc. final Etap1'!X3724+'[1]Facteurs ajustements'!P$144/1000</f>
        <v>0.35101798976029275</v>
      </c>
    </row>
    <row r="3725" spans="1:21" x14ac:dyDescent="0.25">
      <c r="A3725" s="2" t="s">
        <v>3445</v>
      </c>
      <c r="B3725" s="2">
        <v>57755</v>
      </c>
      <c r="C3725" s="2" t="s">
        <v>3446</v>
      </c>
      <c r="D3725" s="2" t="s">
        <v>4153</v>
      </c>
      <c r="E3725" s="2" t="str">
        <f>VLOOKUP(B3725,'[1]ZONE DE CONSOMMATION'!A:C,3,FALSE)</f>
        <v>Sarrebourg</v>
      </c>
      <c r="F3725" s="3">
        <f>VLOOKUP(B3725,'[1]ZONE DE CONSOMMATION'!A:I,8,FALSE)</f>
        <v>0.28187814924821253</v>
      </c>
      <c r="G3725" s="2">
        <v>89</v>
      </c>
      <c r="H3725" s="6">
        <f t="shared" si="58"/>
        <v>0.28187814924821253</v>
      </c>
      <c r="I3725" s="5">
        <f>'[1]Prosp. Sc. final Etap1'!L3725+'[1]Facteurs ajustements'!D$144/1000</f>
        <v>0.31032647537696684</v>
      </c>
      <c r="J3725" s="5">
        <f>'[1]Prosp. Sc. final Etap1'!M3725+'[1]Facteurs ajustements'!E$144/1000</f>
        <v>0.31033080012861003</v>
      </c>
      <c r="K3725" s="5">
        <f>'[1]Prosp. Sc. final Etap1'!N3725+'[1]Facteurs ajustements'!F$144/1000</f>
        <v>0.31033520006455501</v>
      </c>
      <c r="L3725" s="5">
        <f>'[1]Prosp. Sc. final Etap1'!O3725+'[1]Facteurs ajustements'!G$144/1000</f>
        <v>0.31033967586667677</v>
      </c>
      <c r="M3725" s="5">
        <f>'[1]Prosp. Sc. final Etap1'!P3725+'[1]Facteurs ajustements'!H$144/1000</f>
        <v>0.31034422821175534</v>
      </c>
      <c r="N3725" s="5">
        <f>'[1]Prosp. Sc. final Etap1'!Q3725+'[1]Facteurs ajustements'!I$144/1000</f>
        <v>0.31034885777145932</v>
      </c>
      <c r="O3725" s="5">
        <f>'[1]Prosp. Sc. final Etap1'!R3725+'[1]Facteurs ajustements'!J$144/1000</f>
        <v>0.31035356521232865</v>
      </c>
      <c r="P3725" s="5">
        <f>'[1]Prosp. Sc. final Etap1'!S3725+'[1]Facteurs ajustements'!K$144/1000</f>
        <v>0.31035835119575883</v>
      </c>
      <c r="Q3725" s="5">
        <f>'[1]Prosp. Sc. final Etap1'!T3725+'[1]Facteurs ajustements'!L$144/1000</f>
        <v>0.3103632163779852</v>
      </c>
      <c r="R3725" s="5">
        <f>'[1]Prosp. Sc. final Etap1'!U3725+'[1]Facteurs ajustements'!M$144/1000</f>
        <v>0.31023243388126981</v>
      </c>
      <c r="S3725" s="5">
        <f>'[1]Prosp. Sc. final Etap1'!V3725+'[1]Facteurs ajustements'!N$144/1000</f>
        <v>0.31010172589605367</v>
      </c>
      <c r="T3725" s="5">
        <f>'[1]Prosp. Sc. final Etap1'!W3725+'[1]Facteurs ajustements'!O$144/1000</f>
        <v>0.30997109287855118</v>
      </c>
      <c r="U3725" s="5">
        <f>'[1]Prosp. Sc. final Etap1'!X3725+'[1]Facteurs ajustements'!P$144/1000</f>
        <v>0.30984053528276712</v>
      </c>
    </row>
    <row r="3726" spans="1:21" x14ac:dyDescent="0.25">
      <c r="A3726" s="2" t="s">
        <v>3445</v>
      </c>
      <c r="B3726" s="2">
        <v>57756</v>
      </c>
      <c r="C3726" s="2" t="s">
        <v>3446</v>
      </c>
      <c r="D3726" s="2" t="s">
        <v>4154</v>
      </c>
      <c r="E3726" s="2" t="str">
        <f>VLOOKUP(B3726,'[1]ZONE DE CONSOMMATION'!A:C,3,FALSE)</f>
        <v>Sarrebourg</v>
      </c>
      <c r="F3726" s="3">
        <f>VLOOKUP(B3726,'[1]ZONE DE CONSOMMATION'!A:I,8,FALSE)</f>
        <v>0.98182276704433558</v>
      </c>
      <c r="G3726" s="2">
        <v>310</v>
      </c>
      <c r="H3726" s="6">
        <f t="shared" si="58"/>
        <v>0.98182276704433558</v>
      </c>
      <c r="I3726" s="5">
        <f>'[1]Prosp. Sc. final Etap1'!L3726+'[1]Facteurs ajustements'!D$144/1000</f>
        <v>0.98201466433250695</v>
      </c>
      <c r="J3726" s="5">
        <f>'[1]Prosp. Sc. final Etap1'!M3726+'[1]Facteurs ajustements'!E$144/1000</f>
        <v>0.98210171049028017</v>
      </c>
      <c r="K3726" s="5">
        <f>'[1]Prosp. Sc. final Etap1'!N3726+'[1]Facteurs ajustements'!F$144/1000</f>
        <v>0.98218884201986634</v>
      </c>
      <c r="L3726" s="5">
        <f>'[1]Prosp. Sc. final Etap1'!O3726+'[1]Facteurs ajustements'!G$144/1000</f>
        <v>0.98227605960439512</v>
      </c>
      <c r="M3726" s="5">
        <f>'[1]Prosp. Sc. final Etap1'!P3726+'[1]Facteurs ajustements'!H$144/1000</f>
        <v>0.98236336392190182</v>
      </c>
      <c r="N3726" s="5">
        <f>'[1]Prosp. Sc. final Etap1'!Q3726+'[1]Facteurs ajustements'!I$144/1000</f>
        <v>0.98245075564530926</v>
      </c>
      <c r="O3726" s="5">
        <f>'[1]Prosp. Sc. final Etap1'!R3726+'[1]Facteurs ajustements'!J$144/1000</f>
        <v>0.98253823544241314</v>
      </c>
      <c r="P3726" s="5">
        <f>'[1]Prosp. Sc. final Etap1'!S3726+'[1]Facteurs ajustements'!K$144/1000</f>
        <v>0.98262580397586374</v>
      </c>
      <c r="Q3726" s="5">
        <f>'[1]Prosp. Sc. final Etap1'!T3726+'[1]Facteurs ajustements'!L$144/1000</f>
        <v>0.9827134619031519</v>
      </c>
      <c r="R3726" s="5">
        <f>'[1]Prosp. Sc. final Etap1'!U3726+'[1]Facteurs ajustements'!M$144/1000</f>
        <v>0.98237233374372745</v>
      </c>
      <c r="S3726" s="5">
        <f>'[1]Prosp. Sc. final Etap1'!V3726+'[1]Facteurs ajustements'!N$144/1000</f>
        <v>0.98203134590272056</v>
      </c>
      <c r="T3726" s="5">
        <f>'[1]Prosp. Sc. final Etap1'!W3726+'[1]Facteurs ajustements'!O$144/1000</f>
        <v>0.98169049881575809</v>
      </c>
      <c r="U3726" s="5">
        <f>'[1]Prosp. Sc. final Etap1'!X3726+'[1]Facteurs ajustements'!P$144/1000</f>
        <v>0.98134979291626323</v>
      </c>
    </row>
    <row r="3727" spans="1:21" x14ac:dyDescent="0.25">
      <c r="A3727" s="2" t="s">
        <v>3445</v>
      </c>
      <c r="B3727" s="2">
        <v>57757</v>
      </c>
      <c r="C3727" s="2" t="s">
        <v>3446</v>
      </c>
      <c r="D3727" s="2" t="s">
        <v>4155</v>
      </c>
      <c r="E3727" s="2" t="str">
        <f>VLOOKUP(B3727,'[1]ZONE DE CONSOMMATION'!A:C,3,FALSE)</f>
        <v>Metz</v>
      </c>
      <c r="F3727" s="3">
        <f>VLOOKUP(B3727,'[1]ZONE DE CONSOMMATION'!A:I,8,FALSE)</f>
        <v>109.58672803520474</v>
      </c>
      <c r="G3727" s="2">
        <v>16064</v>
      </c>
      <c r="H3727" s="6">
        <f t="shared" si="58"/>
        <v>109.58672803520474</v>
      </c>
      <c r="I3727" s="5">
        <f>'[1]Prosp. Sc. final Etap1'!L3727+'[1]Facteurs ajustements'!D$144/1000</f>
        <v>116.99058202515636</v>
      </c>
      <c r="J3727" s="5">
        <f>'[1]Prosp. Sc. final Etap1'!M3727+'[1]Facteurs ajustements'!E$144/1000</f>
        <v>117.00495604549796</v>
      </c>
      <c r="K3727" s="5">
        <f>'[1]Prosp. Sc. final Etap1'!N3727+'[1]Facteurs ajustements'!F$144/1000</f>
        <v>117.01933191071619</v>
      </c>
      <c r="L3727" s="5">
        <f>'[1]Prosp. Sc. final Etap1'!O3727+'[1]Facteurs ajustements'!G$144/1000</f>
        <v>117.03370962171086</v>
      </c>
      <c r="M3727" s="5">
        <f>'[1]Prosp. Sc. final Etap1'!P3727+'[1]Facteurs ajustements'!H$144/1000</f>
        <v>117.0480891793767</v>
      </c>
      <c r="N3727" s="5">
        <f>'[1]Prosp. Sc. final Etap1'!Q3727+'[1]Facteurs ajustements'!I$144/1000</f>
        <v>117.06247058460339</v>
      </c>
      <c r="O3727" s="5">
        <f>'[1]Prosp. Sc. final Etap1'!R3727+'[1]Facteurs ajustements'!J$144/1000</f>
        <v>117.07685383827551</v>
      </c>
      <c r="P3727" s="5">
        <f>'[1]Prosp. Sc. final Etap1'!S3727+'[1]Facteurs ajustements'!K$144/1000</f>
        <v>117.09123894127251</v>
      </c>
      <c r="Q3727" s="5">
        <f>'[1]Prosp. Sc. final Etap1'!T3727+'[1]Facteurs ajustements'!L$144/1000</f>
        <v>117.1056258944687</v>
      </c>
      <c r="R3727" s="5">
        <f>'[1]Prosp. Sc. final Etap1'!U3727+'[1]Facteurs ajustements'!M$144/1000</f>
        <v>117.06895555971805</v>
      </c>
      <c r="S3727" s="5">
        <f>'[1]Prosp. Sc. final Etap1'!V3727+'[1]Facteurs ajustements'!N$144/1000</f>
        <v>117.03229673092609</v>
      </c>
      <c r="T3727" s="5">
        <f>'[1]Prosp. Sc. final Etap1'!W3727+'[1]Facteurs ajustements'!O$144/1000</f>
        <v>116.99564940497271</v>
      </c>
      <c r="U3727" s="5">
        <f>'[1]Prosp. Sc. final Etap1'!X3727+'[1]Facteurs ajustements'!P$144/1000</f>
        <v>116.95901357873667</v>
      </c>
    </row>
    <row r="3728" spans="1:21" x14ac:dyDescent="0.25">
      <c r="A3728" s="2" t="s">
        <v>3445</v>
      </c>
      <c r="B3728" s="2">
        <v>57759</v>
      </c>
      <c r="C3728" s="2" t="s">
        <v>3446</v>
      </c>
      <c r="D3728" s="2" t="s">
        <v>4156</v>
      </c>
      <c r="E3728" s="2" t="str">
        <f>VLOOKUP(B3728,'[1]ZONE DE CONSOMMATION'!A:C,3,FALSE)</f>
        <v>Sarrebourg</v>
      </c>
      <c r="F3728" s="3">
        <f>VLOOKUP(B3728,'[1]ZONE DE CONSOMMATION'!A:I,8,FALSE)</f>
        <v>0.18686304276005097</v>
      </c>
      <c r="G3728" s="2">
        <v>59</v>
      </c>
      <c r="H3728" s="6">
        <f t="shared" si="58"/>
        <v>0.18686304276005097</v>
      </c>
      <c r="I3728" s="5">
        <f>'[1]Prosp. Sc. final Etap1'!L3728+'[1]Facteurs ajustements'!D$144/1000</f>
        <v>0.1994345573890238</v>
      </c>
      <c r="J3728" s="5">
        <f>'[1]Prosp. Sc. final Etap1'!M3728+'[1]Facteurs ajustements'!E$144/1000</f>
        <v>0.1994252253047494</v>
      </c>
      <c r="K3728" s="5">
        <f>'[1]Prosp. Sc. final Etap1'!N3728+'[1]Facteurs ajustements'!F$144/1000</f>
        <v>0.19941596672287631</v>
      </c>
      <c r="L3728" s="5">
        <f>'[1]Prosp. Sc. final Etap1'!O3728+'[1]Facteurs ajustements'!G$144/1000</f>
        <v>0.19940678232507231</v>
      </c>
      <c r="M3728" s="5">
        <f>'[1]Prosp. Sc. final Etap1'!P3728+'[1]Facteurs ajustements'!H$144/1000</f>
        <v>0.19939767278791046</v>
      </c>
      <c r="N3728" s="5">
        <f>'[1]Prosp. Sc. final Etap1'!Q3728+'[1]Facteurs ajustements'!I$144/1000</f>
        <v>0.19938863878285204</v>
      </c>
      <c r="O3728" s="5">
        <f>'[1]Prosp. Sc. final Etap1'!R3728+'[1]Facteurs ajustements'!J$144/1000</f>
        <v>0.19937968097622988</v>
      </c>
      <c r="P3728" s="5">
        <f>'[1]Prosp. Sc. final Etap1'!S3728+'[1]Facteurs ajustements'!K$144/1000</f>
        <v>0.19937080002923213</v>
      </c>
      <c r="Q3728" s="5">
        <f>'[1]Prosp. Sc. final Etap1'!T3728+'[1]Facteurs ajustements'!L$144/1000</f>
        <v>0.19936199659788698</v>
      </c>
      <c r="R3728" s="5">
        <f>'[1]Prosp. Sc. final Etap1'!U3728+'[1]Facteurs ajustements'!M$144/1000</f>
        <v>0.19926594097944905</v>
      </c>
      <c r="S3728" s="5">
        <f>'[1]Prosp. Sc. final Etap1'!V3728+'[1]Facteurs ajustements'!N$144/1000</f>
        <v>0.1991699490081606</v>
      </c>
      <c r="T3728" s="5">
        <f>'[1]Prosp. Sc. final Etap1'!W3728+'[1]Facteurs ajustements'!O$144/1000</f>
        <v>0.19907402114363498</v>
      </c>
      <c r="U3728" s="5">
        <f>'[1]Prosp. Sc. final Etap1'!X3728+'[1]Facteurs ajustements'!P$144/1000</f>
        <v>0.19897815784327477</v>
      </c>
    </row>
    <row r="3729" spans="1:21" x14ac:dyDescent="0.25">
      <c r="A3729" s="2" t="s">
        <v>3445</v>
      </c>
      <c r="B3729" s="2">
        <v>57760</v>
      </c>
      <c r="C3729" s="2" t="s">
        <v>3446</v>
      </c>
      <c r="D3729" s="2" t="s">
        <v>4157</v>
      </c>
      <c r="E3729" s="2" t="str">
        <f>VLOOKUP(B3729,'[1]ZONE DE CONSOMMATION'!A:C,3,FALSE)</f>
        <v>Forbach</v>
      </c>
      <c r="F3729" s="3">
        <f>VLOOKUP(B3729,'[1]ZONE DE CONSOMMATION'!A:I,8,FALSE)</f>
        <v>5.2077518579426822</v>
      </c>
      <c r="G3729" s="2">
        <v>837</v>
      </c>
      <c r="H3729" s="6">
        <f t="shared" si="58"/>
        <v>5.2077518579426822</v>
      </c>
      <c r="I3729" s="5">
        <f>'[1]Prosp. Sc. final Etap1'!L3729+'[1]Facteurs ajustements'!D$144/1000</f>
        <v>5.2530748474492697</v>
      </c>
      <c r="J3729" s="5">
        <f>'[1]Prosp. Sc. final Etap1'!M3729+'[1]Facteurs ajustements'!E$144/1000</f>
        <v>5.2536878937806684</v>
      </c>
      <c r="K3729" s="5">
        <f>'[1]Prosp. Sc. final Etap1'!N3729+'[1]Facteurs ajustements'!F$144/1000</f>
        <v>5.2543010902631551</v>
      </c>
      <c r="L3729" s="5">
        <f>'[1]Prosp. Sc. final Etap1'!O3729+'[1]Facteurs ajustements'!G$144/1000</f>
        <v>5.2549144375878374</v>
      </c>
      <c r="M3729" s="5">
        <f>'[1]Prosp. Sc. final Etap1'!P3729+'[1]Facteurs ajustements'!H$144/1000</f>
        <v>5.2555279364407292</v>
      </c>
      <c r="N3729" s="5">
        <f>'[1]Prosp. Sc. final Etap1'!Q3729+'[1]Facteurs ajustements'!I$144/1000</f>
        <v>5.2561415875027331</v>
      </c>
      <c r="O3729" s="5">
        <f>'[1]Prosp. Sc. final Etap1'!R3729+'[1]Facteurs ajustements'!J$144/1000</f>
        <v>5.2567553914496257</v>
      </c>
      <c r="P3729" s="5">
        <f>'[1]Prosp. Sc. final Etap1'!S3729+'[1]Facteurs ajustements'!K$144/1000</f>
        <v>5.2573693489520403</v>
      </c>
      <c r="Q3729" s="5">
        <f>'[1]Prosp. Sc. final Etap1'!T3729+'[1]Facteurs ajustements'!L$144/1000</f>
        <v>5.2579834606754492</v>
      </c>
      <c r="R3729" s="5">
        <f>'[1]Prosp. Sc. final Etap1'!U3729+'[1]Facteurs ajustements'!M$144/1000</f>
        <v>5.2563048086478661</v>
      </c>
      <c r="S3729" s="5">
        <f>'[1]Prosp. Sc. final Etap1'!V3729+'[1]Facteurs ajustements'!N$144/1000</f>
        <v>5.2546267153848092</v>
      </c>
      <c r="T3729" s="5">
        <f>'[1]Prosp. Sc. final Etap1'!W3729+'[1]Facteurs ajustements'!O$144/1000</f>
        <v>5.2529491811909956</v>
      </c>
      <c r="U3729" s="5">
        <f>'[1]Prosp. Sc. final Etap1'!X3729+'[1]Facteurs ajustements'!P$144/1000</f>
        <v>5.2512722063689763</v>
      </c>
    </row>
    <row r="3730" spans="1:21" x14ac:dyDescent="0.25">
      <c r="A3730" s="2" t="s">
        <v>3445</v>
      </c>
      <c r="B3730" s="2">
        <v>57761</v>
      </c>
      <c r="C3730" s="2" t="s">
        <v>3446</v>
      </c>
      <c r="D3730" s="2" t="s">
        <v>4158</v>
      </c>
      <c r="E3730" s="2" t="str">
        <f>VLOOKUP(B3730,'[1]ZONE DE CONSOMMATION'!A:C,3,FALSE)</f>
        <v>Sarrebourg</v>
      </c>
      <c r="F3730" s="3">
        <f>VLOOKUP(B3730,'[1]ZONE DE CONSOMMATION'!A:I,8,FALSE)</f>
        <v>0.86463746904226979</v>
      </c>
      <c r="G3730" s="2">
        <v>273</v>
      </c>
      <c r="H3730" s="6">
        <f t="shared" si="58"/>
        <v>0.86463746904226979</v>
      </c>
      <c r="I3730" s="5">
        <f>'[1]Prosp. Sc. final Etap1'!L3730+'[1]Facteurs ajustements'!D$144/1000</f>
        <v>0.84577602223303439</v>
      </c>
      <c r="J3730" s="5">
        <f>'[1]Prosp. Sc. final Etap1'!M3730+'[1]Facteurs ajustements'!E$144/1000</f>
        <v>0.84584628999239442</v>
      </c>
      <c r="K3730" s="5">
        <f>'[1]Prosp. Sc. final Etap1'!N3730+'[1]Facteurs ajustements'!F$144/1000</f>
        <v>0.84591664105723274</v>
      </c>
      <c r="L3730" s="5">
        <f>'[1]Prosp. Sc. final Etap1'!O3730+'[1]Facteurs ajustements'!G$144/1000</f>
        <v>0.84598707611042423</v>
      </c>
      <c r="M3730" s="5">
        <f>'[1]Prosp. Sc. final Etap1'!P3730+'[1]Facteurs ajustements'!H$144/1000</f>
        <v>0.8460575958297496</v>
      </c>
      <c r="N3730" s="5">
        <f>'[1]Prosp. Sc. final Etap1'!Q3730+'[1]Facteurs ajustements'!I$144/1000</f>
        <v>0.84612820088787766</v>
      </c>
      <c r="O3730" s="5">
        <f>'[1]Prosp. Sc. final Etap1'!R3730+'[1]Facteurs ajustements'!J$144/1000</f>
        <v>0.8461988919523491</v>
      </c>
      <c r="P3730" s="5">
        <f>'[1]Prosp. Sc. final Etap1'!S3730+'[1]Facteurs ajustements'!K$144/1000</f>
        <v>0.84626966968555972</v>
      </c>
      <c r="Q3730" s="5">
        <f>'[1]Prosp. Sc. final Etap1'!T3730+'[1]Facteurs ajustements'!L$144/1000</f>
        <v>0.84634053474474569</v>
      </c>
      <c r="R3730" s="5">
        <f>'[1]Prosp. Sc. final Etap1'!U3730+'[1]Facteurs ajustements'!M$144/1000</f>
        <v>0.84604207103577622</v>
      </c>
      <c r="S3730" s="5">
        <f>'[1]Prosp. Sc. final Etap1'!V3730+'[1]Facteurs ajustements'!N$144/1000</f>
        <v>0.84574373429759497</v>
      </c>
      <c r="T3730" s="5">
        <f>'[1]Prosp. Sc. final Etap1'!W3730+'[1]Facteurs ajustements'!O$144/1000</f>
        <v>0.84544552497000403</v>
      </c>
      <c r="U3730" s="5">
        <f>'[1]Prosp. Sc. final Etap1'!X3730+'[1]Facteurs ajustements'!P$144/1000</f>
        <v>0.84514744349060145</v>
      </c>
    </row>
    <row r="3731" spans="1:21" x14ac:dyDescent="0.25">
      <c r="A3731" s="2" t="s">
        <v>3445</v>
      </c>
      <c r="B3731" s="2">
        <v>57762</v>
      </c>
      <c r="C3731" s="2" t="s">
        <v>3446</v>
      </c>
      <c r="D3731" s="2" t="s">
        <v>4159</v>
      </c>
      <c r="E3731" s="2" t="str">
        <f>VLOOKUP(B3731,'[1]ZONE DE CONSOMMATION'!A:C,3,FALSE)</f>
        <v>Forbach</v>
      </c>
      <c r="F3731" s="3">
        <f>VLOOKUP(B3731,'[1]ZONE DE CONSOMMATION'!A:I,8,FALSE)</f>
        <v>4.3926795838799686</v>
      </c>
      <c r="G3731" s="2">
        <v>706</v>
      </c>
      <c r="H3731" s="6">
        <f t="shared" si="58"/>
        <v>4.3926795838799686</v>
      </c>
      <c r="I3731" s="5">
        <f>'[1]Prosp. Sc. final Etap1'!L3731+'[1]Facteurs ajustements'!D$144/1000</f>
        <v>4.4003560480250039</v>
      </c>
      <c r="J3731" s="5">
        <f>'[1]Prosp. Sc. final Etap1'!M3731+'[1]Facteurs ajustements'!E$144/1000</f>
        <v>4.4008640782205202</v>
      </c>
      <c r="K3731" s="5">
        <f>'[1]Prosp. Sc. final Etap1'!N3731+'[1]Facteurs ajustements'!F$144/1000</f>
        <v>4.4013722456339179</v>
      </c>
      <c r="L3731" s="5">
        <f>'[1]Prosp. Sc. final Etap1'!O3731+'[1]Facteurs ajustements'!G$144/1000</f>
        <v>4.4018805509547114</v>
      </c>
      <c r="M3731" s="5">
        <f>'[1]Prosp. Sc. final Etap1'!P3731+'[1]Facteurs ajustements'!H$144/1000</f>
        <v>4.4023889948673212</v>
      </c>
      <c r="N3731" s="5">
        <f>'[1]Prosp. Sc. final Etap1'!Q3731+'[1]Facteurs ajustements'!I$144/1000</f>
        <v>4.4028975780510571</v>
      </c>
      <c r="O3731" s="5">
        <f>'[1]Prosp. Sc. final Etap1'!R3731+'[1]Facteurs ajustements'!J$144/1000</f>
        <v>4.4034063011801026</v>
      </c>
      <c r="P3731" s="5">
        <f>'[1]Prosp. Sc. final Etap1'!S3731+'[1]Facteurs ajustements'!K$144/1000</f>
        <v>4.4039151649234975</v>
      </c>
      <c r="Q3731" s="5">
        <f>'[1]Prosp. Sc. final Etap1'!T3731+'[1]Facteurs ajustements'!L$144/1000</f>
        <v>4.404424169945119</v>
      </c>
      <c r="R3731" s="5">
        <f>'[1]Prosp. Sc. final Etap1'!U3731+'[1]Facteurs ajustements'!M$144/1000</f>
        <v>4.4030125550694743</v>
      </c>
      <c r="S3731" s="5">
        <f>'[1]Prosp. Sc. final Etap1'!V3731+'[1]Facteurs ajustements'!N$144/1000</f>
        <v>4.4016014154154295</v>
      </c>
      <c r="T3731" s="5">
        <f>'[1]Prosp. Sc. final Etap1'!W3731+'[1]Facteurs ajustements'!O$144/1000</f>
        <v>4.400190751313839</v>
      </c>
      <c r="U3731" s="5">
        <f>'[1]Prosp. Sc. final Etap1'!X3731+'[1]Facteurs ajustements'!P$144/1000</f>
        <v>4.3987805630933829</v>
      </c>
    </row>
    <row r="3732" spans="1:21" x14ac:dyDescent="0.25">
      <c r="A3732" s="2" t="s">
        <v>3445</v>
      </c>
      <c r="B3732" s="2">
        <v>57763</v>
      </c>
      <c r="C3732" s="2" t="s">
        <v>3446</v>
      </c>
      <c r="D3732" s="2" t="s">
        <v>4160</v>
      </c>
      <c r="E3732" s="2" t="str">
        <f>VLOOKUP(B3732,'[1]ZONE DE CONSOMMATION'!A:C,3,FALSE)</f>
        <v>Sarrebourg</v>
      </c>
      <c r="F3732" s="3">
        <f>VLOOKUP(B3732,'[1]ZONE DE CONSOMMATION'!A:I,8,FALSE)</f>
        <v>0.12351963843460996</v>
      </c>
      <c r="G3732" s="2">
        <v>39</v>
      </c>
      <c r="H3732" s="6">
        <f t="shared" si="58"/>
        <v>0.12351963843460996</v>
      </c>
      <c r="I3732" s="5">
        <f>'[1]Prosp. Sc. final Etap1'!L3732+'[1]Facteurs ajustements'!D$144/1000</f>
        <v>0.14557276865202293</v>
      </c>
      <c r="J3732" s="5">
        <f>'[1]Prosp. Sc. final Etap1'!M3732+'[1]Facteurs ajustements'!E$144/1000</f>
        <v>0.14555680324744563</v>
      </c>
      <c r="K3732" s="5">
        <f>'[1]Prosp. Sc. final Etap1'!N3732+'[1]Facteurs ajustements'!F$144/1000</f>
        <v>0.14554091052834661</v>
      </c>
      <c r="L3732" s="5">
        <f>'[1]Prosp. Sc. final Etap1'!O3732+'[1]Facteurs ajustements'!G$144/1000</f>
        <v>0.14552509117629298</v>
      </c>
      <c r="M3732" s="5">
        <f>'[1]Prosp. Sc. final Etap1'!P3732+'[1]Facteurs ajustements'!H$144/1000</f>
        <v>0.14550934586775718</v>
      </c>
      <c r="N3732" s="5">
        <f>'[1]Prosp. Sc. final Etap1'!Q3732+'[1]Facteurs ajustements'!I$144/1000</f>
        <v>0.14549367527409993</v>
      </c>
      <c r="O3732" s="5">
        <f>'[1]Prosp. Sc. final Etap1'!R3732+'[1]Facteurs ajustements'!J$144/1000</f>
        <v>0.14547808006155327</v>
      </c>
      <c r="P3732" s="5">
        <f>'[1]Prosp. Sc. final Etap1'!S3732+'[1]Facteurs ajustements'!K$144/1000</f>
        <v>0.14546256089120485</v>
      </c>
      <c r="Q3732" s="5">
        <f>'[1]Prosp. Sc. final Etap1'!T3732+'[1]Facteurs ajustements'!L$144/1000</f>
        <v>0.14544711841898209</v>
      </c>
      <c r="R3732" s="5">
        <f>'[1]Prosp. Sc. final Etap1'!U3732+'[1]Facteurs ajustements'!M$144/1000</f>
        <v>0.14536793014142183</v>
      </c>
      <c r="S3732" s="5">
        <f>'[1]Prosp. Sc. final Etap1'!V3732+'[1]Facteurs ajustements'!N$144/1000</f>
        <v>0.14528880023404112</v>
      </c>
      <c r="T3732" s="5">
        <f>'[1]Prosp. Sc. final Etap1'!W3732+'[1]Facteurs ajustements'!O$144/1000</f>
        <v>0.14520972915810426</v>
      </c>
      <c r="U3732" s="5">
        <f>'[1]Prosp. Sc. final Etap1'!X3732+'[1]Facteurs ajustements'!P$144/1000</f>
        <v>0.14513071737266425</v>
      </c>
    </row>
    <row r="3733" spans="1:21" x14ac:dyDescent="0.25">
      <c r="A3733" s="2" t="s">
        <v>3445</v>
      </c>
      <c r="B3733" s="2">
        <v>57764</v>
      </c>
      <c r="C3733" s="2" t="s">
        <v>3446</v>
      </c>
      <c r="D3733" s="2" t="s">
        <v>4161</v>
      </c>
      <c r="E3733" s="2" t="str">
        <f>VLOOKUP(B3733,'[1]ZONE DE CONSOMMATION'!A:C,3,FALSE)</f>
        <v>Metz</v>
      </c>
      <c r="F3733" s="3">
        <f>VLOOKUP(B3733,'[1]ZONE DE CONSOMMATION'!A:I,8,FALSE)</f>
        <v>7.8656310647778298</v>
      </c>
      <c r="G3733" s="2">
        <v>1153</v>
      </c>
      <c r="H3733" s="6">
        <f t="shared" si="58"/>
        <v>7.8656310647778298</v>
      </c>
      <c r="I3733" s="5">
        <f>'[1]Prosp. Sc. final Etap1'!L3733+'[1]Facteurs ajustements'!D$144/1000</f>
        <v>8.4962117326477387</v>
      </c>
      <c r="J3733" s="5">
        <f>'[1]Prosp. Sc. final Etap1'!M3733+'[1]Facteurs ajustements'!E$144/1000</f>
        <v>8.4972241857988884</v>
      </c>
      <c r="K3733" s="5">
        <f>'[1]Prosp. Sc. final Etap1'!N3733+'[1]Facteurs ajustements'!F$144/1000</f>
        <v>8.4982368382898628</v>
      </c>
      <c r="L3733" s="5">
        <f>'[1]Prosp. Sc. final Etap1'!O3733+'[1]Facteurs ajustements'!G$144/1000</f>
        <v>8.4992496908178268</v>
      </c>
      <c r="M3733" s="5">
        <f>'[1]Prosp. Sc. final Etap1'!P3733+'[1]Facteurs ajustements'!H$144/1000</f>
        <v>8.5002627440748562</v>
      </c>
      <c r="N3733" s="5">
        <f>'[1]Prosp. Sc. final Etap1'!Q3733+'[1]Facteurs ajustements'!I$144/1000</f>
        <v>8.5012759987479107</v>
      </c>
      <c r="O3733" s="5">
        <f>'[1]Prosp. Sc. final Etap1'!R3733+'[1]Facteurs ajustements'!J$144/1000</f>
        <v>8.5022894555188273</v>
      </c>
      <c r="P3733" s="5">
        <f>'[1]Prosp. Sc. final Etap1'!S3733+'[1]Facteurs ajustements'!K$144/1000</f>
        <v>8.5033031150642966</v>
      </c>
      <c r="Q3733" s="5">
        <f>'[1]Prosp. Sc. final Etap1'!T3733+'[1]Facteurs ajustements'!L$144/1000</f>
        <v>8.5043169780558578</v>
      </c>
      <c r="R3733" s="5">
        <f>'[1]Prosp. Sc. final Etap1'!U3733+'[1]Facteurs ajustements'!M$144/1000</f>
        <v>8.5016227062978817</v>
      </c>
      <c r="S3733" s="5">
        <f>'[1]Prosp. Sc. final Etap1'!V3733+'[1]Facteurs ajustements'!N$144/1000</f>
        <v>8.49892931104241</v>
      </c>
      <c r="T3733" s="5">
        <f>'[1]Prosp. Sc. final Etap1'!W3733+'[1]Facteurs ajustements'!O$144/1000</f>
        <v>8.4962367924947486</v>
      </c>
      <c r="U3733" s="5">
        <f>'[1]Prosp. Sc. final Etap1'!X3733+'[1]Facteurs ajustements'!P$144/1000</f>
        <v>8.4935451508580773</v>
      </c>
    </row>
    <row r="3734" spans="1:21" x14ac:dyDescent="0.25">
      <c r="A3734" s="2" t="s">
        <v>3445</v>
      </c>
      <c r="B3734" s="2">
        <v>57765</v>
      </c>
      <c r="C3734" s="2" t="s">
        <v>3446</v>
      </c>
      <c r="D3734" s="2" t="s">
        <v>4162</v>
      </c>
      <c r="E3734" s="2" t="str">
        <f>VLOOKUP(B3734,'[1]ZONE DE CONSOMMATION'!A:C,3,FALSE)</f>
        <v>Forbach</v>
      </c>
      <c r="F3734" s="3">
        <f>VLOOKUP(B3734,'[1]ZONE DE CONSOMMATION'!A:I,8,FALSE)</f>
        <v>6.6636824848943998</v>
      </c>
      <c r="G3734" s="2">
        <v>1071</v>
      </c>
      <c r="H3734" s="6">
        <f t="shared" si="58"/>
        <v>6.6636824848943998</v>
      </c>
      <c r="I3734" s="5">
        <f>'[1]Prosp. Sc. final Etap1'!L3734+'[1]Facteurs ajustements'!D$144/1000</f>
        <v>6.5788347326855376</v>
      </c>
      <c r="J3734" s="5">
        <f>'[1]Prosp. Sc. final Etap1'!M3734+'[1]Facteurs ajustements'!E$144/1000</f>
        <v>6.5796110522792928</v>
      </c>
      <c r="K3734" s="5">
        <f>'[1]Prosp. Sc. final Etap1'!N3734+'[1]Facteurs ajustements'!F$144/1000</f>
        <v>6.5803875421319704</v>
      </c>
      <c r="L3734" s="5">
        <f>'[1]Prosp. Sc. final Etap1'!O3734+'[1]Facteurs ajustements'!G$144/1000</f>
        <v>6.5811642029371509</v>
      </c>
      <c r="M3734" s="5">
        <f>'[1]Prosp. Sc. final Etap1'!P3734+'[1]Facteurs ajustements'!H$144/1000</f>
        <v>6.581941035383327</v>
      </c>
      <c r="N3734" s="5">
        <f>'[1]Prosp. Sc. final Etap1'!Q3734+'[1]Facteurs ajustements'!I$144/1000</f>
        <v>6.5827180401538783</v>
      </c>
      <c r="O3734" s="5">
        <f>'[1]Prosp. Sc. final Etap1'!R3734+'[1]Facteurs ajustements'!J$144/1000</f>
        <v>6.5834952179270587</v>
      </c>
      <c r="P3734" s="5">
        <f>'[1]Prosp. Sc. final Etap1'!S3734+'[1]Facteurs ajustements'!K$144/1000</f>
        <v>6.5842725693759796</v>
      </c>
      <c r="Q3734" s="5">
        <f>'[1]Prosp. Sc. final Etap1'!T3734+'[1]Facteurs ajustements'!L$144/1000</f>
        <v>6.5850500951685902</v>
      </c>
      <c r="R3734" s="5">
        <f>'[1]Prosp. Sc. final Etap1'!U3734+'[1]Facteurs ajustements'!M$144/1000</f>
        <v>6.5829562685909115</v>
      </c>
      <c r="S3734" s="5">
        <f>'[1]Prosp. Sc. final Etap1'!V3734+'[1]Facteurs ajustements'!N$144/1000</f>
        <v>6.5808631306656658</v>
      </c>
      <c r="T3734" s="5">
        <f>'[1]Prosp. Sc. final Etap1'!W3734+'[1]Facteurs ajustements'!O$144/1000</f>
        <v>6.5787706816569358</v>
      </c>
      <c r="U3734" s="5">
        <f>'[1]Prosp. Sc. final Etap1'!X3734+'[1]Facteurs ajustements'!P$144/1000</f>
        <v>6.5766789218266473</v>
      </c>
    </row>
    <row r="3735" spans="1:21" x14ac:dyDescent="0.25">
      <c r="A3735" s="2" t="s">
        <v>3445</v>
      </c>
      <c r="B3735" s="2">
        <v>57767</v>
      </c>
      <c r="C3735" s="2" t="s">
        <v>3446</v>
      </c>
      <c r="D3735" s="2" t="s">
        <v>4163</v>
      </c>
      <c r="E3735" s="2" t="str">
        <f>VLOOKUP(B3735,'[1]ZONE DE CONSOMMATION'!A:C,3,FALSE)</f>
        <v>Metz</v>
      </c>
      <c r="F3735" s="3">
        <f>VLOOKUP(B3735,'[1]ZONE DE CONSOMMATION'!A:I,8,FALSE)</f>
        <v>7.0265394594285908</v>
      </c>
      <c r="G3735" s="2">
        <v>1030</v>
      </c>
      <c r="H3735" s="6">
        <f t="shared" si="58"/>
        <v>7.0265394594285908</v>
      </c>
      <c r="I3735" s="5">
        <f>'[1]Prosp. Sc. final Etap1'!L3735+'[1]Facteurs ajustements'!D$144/1000</f>
        <v>8.9261491668173232</v>
      </c>
      <c r="J3735" s="5">
        <f>'[1]Prosp. Sc. final Etap1'!M3735+'[1]Facteurs ajustements'!E$144/1000</f>
        <v>8.9272145686873685</v>
      </c>
      <c r="K3735" s="5">
        <f>'[1]Prosp. Sc. final Etap1'!N3735+'[1]Facteurs ajustements'!F$144/1000</f>
        <v>8.9282801764181112</v>
      </c>
      <c r="L3735" s="5">
        <f>'[1]Prosp. Sc. final Etap1'!O3735+'[1]Facteurs ajustements'!G$144/1000</f>
        <v>8.9293459907075157</v>
      </c>
      <c r="M3735" s="5">
        <f>'[1]Prosp. Sc. final Etap1'!P3735+'[1]Facteurs ajustements'!H$144/1000</f>
        <v>8.9304120122484658</v>
      </c>
      <c r="N3735" s="5">
        <f>'[1]Prosp. Sc. final Etap1'!Q3735+'[1]Facteurs ajustements'!I$144/1000</f>
        <v>8.9314782417287208</v>
      </c>
      <c r="O3735" s="5">
        <f>'[1]Prosp. Sc. final Etap1'!R3735+'[1]Facteurs ajustements'!J$144/1000</f>
        <v>8.9325446798309223</v>
      </c>
      <c r="P3735" s="5">
        <f>'[1]Prosp. Sc. final Etap1'!S3735+'[1]Facteurs ajustements'!K$144/1000</f>
        <v>8.9336113272325655</v>
      </c>
      <c r="Q3735" s="5">
        <f>'[1]Prosp. Sc. final Etap1'!T3735+'[1]Facteurs ajustements'!L$144/1000</f>
        <v>8.9346781846059908</v>
      </c>
      <c r="R3735" s="5">
        <f>'[1]Prosp. Sc. final Etap1'!U3735+'[1]Facteurs ajustements'!M$144/1000</f>
        <v>8.9318492737758977</v>
      </c>
      <c r="S3735" s="5">
        <f>'[1]Prosp. Sc. final Etap1'!V3735+'[1]Facteurs ajustements'!N$144/1000</f>
        <v>8.9290212815703178</v>
      </c>
      <c r="T3735" s="5">
        <f>'[1]Prosp. Sc. final Etap1'!W3735+'[1]Facteurs ajustements'!O$144/1000</f>
        <v>8.9261942081813839</v>
      </c>
      <c r="U3735" s="5">
        <f>'[1]Prosp. Sc. final Etap1'!X3735+'[1]Facteurs ajustements'!P$144/1000</f>
        <v>8.9233680537991003</v>
      </c>
    </row>
    <row r="3736" spans="1:21" x14ac:dyDescent="0.25">
      <c r="A3736" s="2" t="s">
        <v>4164</v>
      </c>
      <c r="B3736" s="2">
        <v>67001</v>
      </c>
      <c r="C3736" s="2" t="s">
        <v>4165</v>
      </c>
      <c r="D3736" s="2" t="s">
        <v>4166</v>
      </c>
      <c r="E3736" s="2" t="str">
        <f>VLOOKUP(B3736,'[1]ZONE DE CONSOMMATION'!A:C,3,FALSE)</f>
        <v>Strasbourg</v>
      </c>
      <c r="F3736" s="3">
        <f>VLOOKUP(B3736,'[1]ZONE DE CONSOMMATION'!A:I,8,FALSE)</f>
        <v>11.047021547572468</v>
      </c>
      <c r="G3736" s="2">
        <v>2042</v>
      </c>
      <c r="H3736" s="6">
        <f t="shared" si="58"/>
        <v>11.047021547572468</v>
      </c>
      <c r="I3736" s="5">
        <f>'[1]Prosp. Sc. final Etap1'!L3736+'[1]Facteurs ajustements'!D$144/1000</f>
        <v>12.812018962252839</v>
      </c>
      <c r="J3736" s="5">
        <f>'[1]Prosp. Sc. final Etap1'!M3736+'[1]Facteurs ajustements'!E$144/1000</f>
        <v>12.867067660921897</v>
      </c>
      <c r="K3736" s="5">
        <f>'[1]Prosp. Sc. final Etap1'!N3736+'[1]Facteurs ajustements'!F$144/1000</f>
        <v>12.922353243155275</v>
      </c>
      <c r="L3736" s="5">
        <f>'[1]Prosp. Sc. final Etap1'!O3736+'[1]Facteurs ajustements'!G$144/1000</f>
        <v>12.977876727749353</v>
      </c>
      <c r="M3736" s="5">
        <f>'[1]Prosp. Sc. final Etap1'!P3736+'[1]Facteurs ajustements'!H$144/1000</f>
        <v>13.03363913787253</v>
      </c>
      <c r="N3736" s="5">
        <f>'[1]Prosp. Sc. final Etap1'!Q3736+'[1]Facteurs ajustements'!I$144/1000</f>
        <v>13.089641501084031</v>
      </c>
      <c r="O3736" s="5">
        <f>'[1]Prosp. Sc. final Etap1'!R3736+'[1]Facteurs ajustements'!J$144/1000</f>
        <v>13.145884849352786</v>
      </c>
      <c r="P3736" s="5">
        <f>'[1]Prosp. Sc. final Etap1'!S3736+'[1]Facteurs ajustements'!K$144/1000</f>
        <v>13.202370219076391</v>
      </c>
      <c r="Q3736" s="5">
        <f>'[1]Prosp. Sc. final Etap1'!T3736+'[1]Facteurs ajustements'!L$144/1000</f>
        <v>13.259098651100159</v>
      </c>
      <c r="R3736" s="5">
        <f>'[1]Prosp. Sc. final Etap1'!U3736+'[1]Facteurs ajustements'!M$144/1000</f>
        <v>13.303250558814092</v>
      </c>
      <c r="S3736" s="5">
        <f>'[1]Prosp. Sc. final Etap1'!V3736+'[1]Facteurs ajustements'!N$144/1000</f>
        <v>13.347549752122339</v>
      </c>
      <c r="T3736" s="5">
        <f>'[1]Prosp. Sc. final Etap1'!W3736+'[1]Facteurs ajustements'!O$144/1000</f>
        <v>13.391996722151191</v>
      </c>
      <c r="U3736" s="5">
        <f>'[1]Prosp. Sc. final Etap1'!X3736+'[1]Facteurs ajustements'!P$144/1000</f>
        <v>13.436591961659785</v>
      </c>
    </row>
    <row r="3737" spans="1:21" x14ac:dyDescent="0.25">
      <c r="A3737" s="2" t="s">
        <v>4164</v>
      </c>
      <c r="B3737" s="2">
        <v>67002</v>
      </c>
      <c r="C3737" s="2" t="s">
        <v>4165</v>
      </c>
      <c r="D3737" s="2" t="s">
        <v>4167</v>
      </c>
      <c r="E3737" s="2" t="str">
        <f>VLOOKUP(B3737,'[1]ZONE DE CONSOMMATION'!A:C,3,FALSE)</f>
        <v>Alsace Nord</v>
      </c>
      <c r="F3737" s="3">
        <f>VLOOKUP(B3737,'[1]ZONE DE CONSOMMATION'!A:I,8,FALSE)</f>
        <v>3.6885463943704555</v>
      </c>
      <c r="G3737" s="2">
        <v>378</v>
      </c>
      <c r="H3737" s="6">
        <f t="shared" si="58"/>
        <v>3.6885463943704555</v>
      </c>
      <c r="I3737" s="5">
        <f>'[1]Prosp. Sc. final Etap1'!L3737+'[1]Facteurs ajustements'!D$144/1000</f>
        <v>3.8547675969524393</v>
      </c>
      <c r="J3737" s="5">
        <f>'[1]Prosp. Sc. final Etap1'!M3737+'[1]Facteurs ajustements'!E$144/1000</f>
        <v>3.8713069684482773</v>
      </c>
      <c r="K3737" s="5">
        <f>'[1]Prosp. Sc. final Etap1'!N3737+'[1]Facteurs ajustements'!F$144/1000</f>
        <v>3.8879176628672454</v>
      </c>
      <c r="L3737" s="5">
        <f>'[1]Prosp. Sc. final Etap1'!O3737+'[1]Facteurs ajustements'!G$144/1000</f>
        <v>3.9045999872216473</v>
      </c>
      <c r="M3737" s="5">
        <f>'[1]Prosp. Sc. final Etap1'!P3737+'[1]Facteurs ajustements'!H$144/1000</f>
        <v>3.9213542498356793</v>
      </c>
      <c r="N3737" s="5">
        <f>'[1]Prosp. Sc. final Etap1'!Q3737+'[1]Facteurs ajustements'!I$144/1000</f>
        <v>3.9381807603510768</v>
      </c>
      <c r="O3737" s="5">
        <f>'[1]Prosp. Sc. final Etap1'!R3737+'[1]Facteurs ajustements'!J$144/1000</f>
        <v>3.9550798297327856</v>
      </c>
      <c r="P3737" s="5">
        <f>'[1]Prosp. Sc. final Etap1'!S3737+'[1]Facteurs ajustements'!K$144/1000</f>
        <v>3.9720517702746538</v>
      </c>
      <c r="Q3737" s="5">
        <f>'[1]Prosp. Sc. final Etap1'!T3737+'[1]Facteurs ajustements'!L$144/1000</f>
        <v>3.989096895605154</v>
      </c>
      <c r="R3737" s="5">
        <f>'[1]Prosp. Sc. final Etap1'!U3737+'[1]Facteurs ajustements'!M$144/1000</f>
        <v>4.0023578915311413</v>
      </c>
      <c r="S3737" s="5">
        <f>'[1]Prosp. Sc. final Etap1'!V3737+'[1]Facteurs ajustements'!N$144/1000</f>
        <v>4.0156632336501037</v>
      </c>
      <c r="T3737" s="5">
        <f>'[1]Prosp. Sc. final Etap1'!W3737+'[1]Facteurs ajustements'!O$144/1000</f>
        <v>4.029013070057986</v>
      </c>
      <c r="U3737" s="5">
        <f>'[1]Prosp. Sc. final Etap1'!X3737+'[1]Facteurs ajustements'!P$144/1000</f>
        <v>4.0424075493404716</v>
      </c>
    </row>
    <row r="3738" spans="1:21" x14ac:dyDescent="0.25">
      <c r="A3738" s="2" t="s">
        <v>4164</v>
      </c>
      <c r="B3738" s="2">
        <v>67003</v>
      </c>
      <c r="C3738" s="2" t="s">
        <v>4165</v>
      </c>
      <c r="D3738" s="2" t="s">
        <v>4168</v>
      </c>
      <c r="E3738" s="2" t="str">
        <f>VLOOKUP(B3738,'[1]ZONE DE CONSOMMATION'!A:C,3,FALSE)</f>
        <v>Selestat</v>
      </c>
      <c r="F3738" s="3">
        <f>VLOOKUP(B3738,'[1]ZONE DE CONSOMMATION'!A:I,8,FALSE)</f>
        <v>4.7628035362151291</v>
      </c>
      <c r="G3738" s="2">
        <v>461</v>
      </c>
      <c r="H3738" s="6">
        <f t="shared" si="58"/>
        <v>4.7628035362151291</v>
      </c>
      <c r="I3738" s="5">
        <f>'[1]Prosp. Sc. final Etap1'!L3738+'[1]Facteurs ajustements'!D$144/1000</f>
        <v>4.6150206137876868</v>
      </c>
      <c r="J3738" s="5">
        <f>'[1]Prosp. Sc. final Etap1'!M3738+'[1]Facteurs ajustements'!E$144/1000</f>
        <v>4.6348284915435087</v>
      </c>
      <c r="K3738" s="5">
        <f>'[1]Prosp. Sc. final Etap1'!N3738+'[1]Facteurs ajustements'!F$144/1000</f>
        <v>4.6547217442984623</v>
      </c>
      <c r="L3738" s="5">
        <f>'[1]Prosp. Sc. final Etap1'!O3738+'[1]Facteurs ajustements'!G$144/1000</f>
        <v>4.6747007394780216</v>
      </c>
      <c r="M3738" s="5">
        <f>'[1]Prosp. Sc. final Etap1'!P3738+'[1]Facteurs ajustements'!H$144/1000</f>
        <v>4.6947658460792914</v>
      </c>
      <c r="N3738" s="5">
        <f>'[1]Prosp. Sc. final Etap1'!Q3738+'[1]Facteurs ajustements'!I$144/1000</f>
        <v>4.7149174346777585</v>
      </c>
      <c r="O3738" s="5">
        <f>'[1]Prosp. Sc. final Etap1'!R3738+'[1]Facteurs ajustements'!J$144/1000</f>
        <v>4.7351558774340896</v>
      </c>
      <c r="P3738" s="5">
        <f>'[1]Prosp. Sc. final Etap1'!S3738+'[1]Facteurs ajustements'!K$144/1000</f>
        <v>4.7554815481009491</v>
      </c>
      <c r="Q3738" s="5">
        <f>'[1]Prosp. Sc. final Etap1'!T3738+'[1]Facteurs ajustements'!L$144/1000</f>
        <v>4.7758948220298496</v>
      </c>
      <c r="R3738" s="5">
        <f>'[1]Prosp. Sc. final Etap1'!U3738+'[1]Facteurs ajustements'!M$144/1000</f>
        <v>4.7917777058455249</v>
      </c>
      <c r="S3738" s="5">
        <f>'[1]Prosp. Sc. final Etap1'!V3738+'[1]Facteurs ajustements'!N$144/1000</f>
        <v>4.8077136729083492</v>
      </c>
      <c r="T3738" s="5">
        <f>'[1]Prosp. Sc. final Etap1'!W3738+'[1]Facteurs ajustements'!O$144/1000</f>
        <v>4.8237029004292076</v>
      </c>
      <c r="U3738" s="5">
        <f>'[1]Prosp. Sc. final Etap1'!X3738+'[1]Facteurs ajustements'!P$144/1000</f>
        <v>4.8397455662057487</v>
      </c>
    </row>
    <row r="3739" spans="1:21" x14ac:dyDescent="0.25">
      <c r="A3739" s="2" t="s">
        <v>4164</v>
      </c>
      <c r="B3739" s="2">
        <v>67004</v>
      </c>
      <c r="C3739" s="2" t="s">
        <v>4165</v>
      </c>
      <c r="D3739" s="2" t="s">
        <v>4169</v>
      </c>
      <c r="E3739" s="2" t="str">
        <f>VLOOKUP(B3739,'[1]ZONE DE CONSOMMATION'!A:C,3,FALSE)</f>
        <v>Selestat</v>
      </c>
      <c r="F3739" s="3">
        <f>VLOOKUP(B3739,'[1]ZONE DE CONSOMMATION'!A:I,8,FALSE)</f>
        <v>15.548848854671949</v>
      </c>
      <c r="G3739" s="2">
        <v>1505</v>
      </c>
      <c r="H3739" s="6">
        <f t="shared" si="58"/>
        <v>15.548848854671949</v>
      </c>
      <c r="I3739" s="5">
        <f>'[1]Prosp. Sc. final Etap1'!L3739+'[1]Facteurs ajustements'!D$144/1000</f>
        <v>16.01171801301242</v>
      </c>
      <c r="J3739" s="5">
        <f>'[1]Prosp. Sc. final Etap1'!M3739+'[1]Facteurs ajustements'!E$144/1000</f>
        <v>16.080522969329767</v>
      </c>
      <c r="K3739" s="5">
        <f>'[1]Prosp. Sc. final Etap1'!N3739+'[1]Facteurs ajustements'!F$144/1000</f>
        <v>16.149623950593629</v>
      </c>
      <c r="L3739" s="5">
        <f>'[1]Prosp. Sc. final Etap1'!O3739+'[1]Facteurs ajustements'!G$144/1000</f>
        <v>16.219022229863086</v>
      </c>
      <c r="M3739" s="5">
        <f>'[1]Prosp. Sc. final Etap1'!P3739+'[1]Facteurs ajustements'!H$144/1000</f>
        <v>16.288719085662358</v>
      </c>
      <c r="N3739" s="5">
        <f>'[1]Prosp. Sc. final Etap1'!Q3739+'[1]Facteurs ajustements'!I$144/1000</f>
        <v>16.358715802004333</v>
      </c>
      <c r="O3739" s="5">
        <f>'[1]Prosp. Sc. final Etap1'!R3739+'[1]Facteurs ajustements'!J$144/1000</f>
        <v>16.429013668414154</v>
      </c>
      <c r="P3739" s="5">
        <f>'[1]Prosp. Sc. final Etap1'!S3739+'[1]Facteurs ajustements'!K$144/1000</f>
        <v>16.49961397995293</v>
      </c>
      <c r="Q3739" s="5">
        <f>'[1]Prosp. Sc. final Etap1'!T3739+'[1]Facteurs ajustements'!L$144/1000</f>
        <v>16.570518037241531</v>
      </c>
      <c r="R3739" s="5">
        <f>'[1]Prosp. Sc. final Etap1'!U3739+'[1]Facteurs ajustements'!M$144/1000</f>
        <v>16.625704761004943</v>
      </c>
      <c r="S3739" s="5">
        <f>'[1]Prosp. Sc. final Etap1'!V3739+'[1]Facteurs ajustements'!N$144/1000</f>
        <v>16.681075542257442</v>
      </c>
      <c r="T3739" s="5">
        <f>'[1]Prosp. Sc. final Etap1'!W3739+'[1]Facteurs ajustements'!O$144/1000</f>
        <v>16.736630994662239</v>
      </c>
      <c r="U3739" s="5">
        <f>'[1]Prosp. Sc. final Etap1'!X3739+'[1]Facteurs ajustements'!P$144/1000</f>
        <v>16.792371733923716</v>
      </c>
    </row>
    <row r="3740" spans="1:21" x14ac:dyDescent="0.25">
      <c r="A3740" s="2" t="s">
        <v>4164</v>
      </c>
      <c r="B3740" s="2">
        <v>67005</v>
      </c>
      <c r="C3740" s="2" t="s">
        <v>4165</v>
      </c>
      <c r="D3740" s="2" t="s">
        <v>4170</v>
      </c>
      <c r="E3740" s="2" t="str">
        <f>VLOOKUP(B3740,'[1]ZONE DE CONSOMMATION'!A:C,3,FALSE)</f>
        <v>Strasbourg</v>
      </c>
      <c r="F3740" s="3">
        <f>VLOOKUP(B3740,'[1]ZONE DE CONSOMMATION'!A:I,8,FALSE)</f>
        <v>4.8689125332101968</v>
      </c>
      <c r="G3740" s="2">
        <v>900</v>
      </c>
      <c r="H3740" s="6">
        <f t="shared" si="58"/>
        <v>4.8689125332101968</v>
      </c>
      <c r="I3740" s="5">
        <f>'[1]Prosp. Sc. final Etap1'!L3740+'[1]Facteurs ajustements'!D$144/1000</f>
        <v>4.6578108751800151</v>
      </c>
      <c r="J3740" s="5">
        <f>'[1]Prosp. Sc. final Etap1'!M3740+'[1]Facteurs ajustements'!E$144/1000</f>
        <v>4.677802718318584</v>
      </c>
      <c r="K3740" s="5">
        <f>'[1]Prosp. Sc. final Etap1'!N3740+'[1]Facteurs ajustements'!F$144/1000</f>
        <v>4.6978807273666687</v>
      </c>
      <c r="L3740" s="5">
        <f>'[1]Prosp. Sc. final Etap1'!O3740+'[1]Facteurs ajustements'!G$144/1000</f>
        <v>4.718045273150052</v>
      </c>
      <c r="M3740" s="5">
        <f>'[1]Prosp. Sc. final Etap1'!P3740+'[1]Facteurs ajustements'!H$144/1000</f>
        <v>4.7382967280807673</v>
      </c>
      <c r="N3740" s="5">
        <f>'[1]Prosp. Sc. final Etap1'!Q3740+'[1]Facteurs ajustements'!I$144/1000</f>
        <v>4.758635466163911</v>
      </c>
      <c r="O3740" s="5">
        <f>'[1]Prosp. Sc. final Etap1'!R3740+'[1]Facteurs ajustements'!J$144/1000</f>
        <v>4.7790618630045048</v>
      </c>
      <c r="P3740" s="5">
        <f>'[1]Prosp. Sc. final Etap1'!S3740+'[1]Facteurs ajustements'!K$144/1000</f>
        <v>4.7995762958143739</v>
      </c>
      <c r="Q3740" s="5">
        <f>'[1]Prosp. Sc. final Etap1'!T3740+'[1]Facteurs ajustements'!L$144/1000</f>
        <v>4.8201791434190655</v>
      </c>
      <c r="R3740" s="5">
        <f>'[1]Prosp. Sc. final Etap1'!U3740+'[1]Facteurs ajustements'!M$144/1000</f>
        <v>4.836209598195536</v>
      </c>
      <c r="S3740" s="5">
        <f>'[1]Prosp. Sc. final Etap1'!V3740+'[1]Facteurs ajustements'!N$144/1000</f>
        <v>4.8522936279775868</v>
      </c>
      <c r="T3740" s="5">
        <f>'[1]Prosp. Sc. final Etap1'!W3740+'[1]Facteurs ajustements'!O$144/1000</f>
        <v>4.8684314116148171</v>
      </c>
      <c r="U3740" s="5">
        <f>'[1]Prosp. Sc. final Etap1'!X3740+'[1]Facteurs ajustements'!P$144/1000</f>
        <v>4.8846231285490473</v>
      </c>
    </row>
    <row r="3741" spans="1:21" x14ac:dyDescent="0.25">
      <c r="A3741" s="2" t="s">
        <v>4164</v>
      </c>
      <c r="B3741" s="2">
        <v>67006</v>
      </c>
      <c r="C3741" s="2" t="s">
        <v>4165</v>
      </c>
      <c r="D3741" s="2" t="s">
        <v>4171</v>
      </c>
      <c r="E3741" s="2" t="str">
        <f>VLOOKUP(B3741,'[1]ZONE DE CONSOMMATION'!A:C,3,FALSE)</f>
        <v>Selestat</v>
      </c>
      <c r="F3741" s="3">
        <f>VLOOKUP(B3741,'[1]ZONE DE CONSOMMATION'!A:I,8,FALSE)</f>
        <v>2.1489438948649604</v>
      </c>
      <c r="G3741" s="2">
        <v>208</v>
      </c>
      <c r="H3741" s="6">
        <f t="shared" si="58"/>
        <v>2.1489438948649604</v>
      </c>
      <c r="I3741" s="5">
        <f>'[1]Prosp. Sc. final Etap1'!L3741+'[1]Facteurs ajustements'!D$144/1000</f>
        <v>2.228935207889394</v>
      </c>
      <c r="J3741" s="5">
        <f>'[1]Prosp. Sc. final Etap1'!M3741+'[1]Facteurs ajustements'!E$144/1000</f>
        <v>2.2384847441282036</v>
      </c>
      <c r="K3741" s="5">
        <f>'[1]Prosp. Sc. final Etap1'!N3741+'[1]Facteurs ajustements'!F$144/1000</f>
        <v>2.2480755523468545</v>
      </c>
      <c r="L3741" s="5">
        <f>'[1]Prosp. Sc. final Etap1'!O3741+'[1]Facteurs ajustements'!G$144/1000</f>
        <v>2.257707810361588</v>
      </c>
      <c r="M3741" s="5">
        <f>'[1]Prosp. Sc. final Etap1'!P3741+'[1]Facteurs ajustements'!H$144/1000</f>
        <v>2.2673816967450939</v>
      </c>
      <c r="N3741" s="5">
        <f>'[1]Prosp. Sc. final Etap1'!Q3741+'[1]Facteurs ajustements'!I$144/1000</f>
        <v>2.2770973908297689</v>
      </c>
      <c r="O3741" s="5">
        <f>'[1]Prosp. Sc. final Etap1'!R3741+'[1]Facteurs ajustements'!J$144/1000</f>
        <v>2.2868550727109893</v>
      </c>
      <c r="P3741" s="5">
        <f>'[1]Prosp. Sc. final Etap1'!S3741+'[1]Facteurs ajustements'!K$144/1000</f>
        <v>2.296654923250395</v>
      </c>
      <c r="Q3741" s="5">
        <f>'[1]Prosp. Sc. final Etap1'!T3741+'[1]Facteurs ajustements'!L$144/1000</f>
        <v>2.3064971240791916</v>
      </c>
      <c r="R3741" s="5">
        <f>'[1]Prosp. Sc. final Etap1'!U3741+'[1]Facteurs ajustements'!M$144/1000</f>
        <v>2.314151104765314</v>
      </c>
      <c r="S3741" s="5">
        <f>'[1]Prosp. Sc. final Etap1'!V3741+'[1]Facteurs ajustements'!N$144/1000</f>
        <v>2.3218307470942112</v>
      </c>
      <c r="T3741" s="5">
        <f>'[1]Prosp. Sc. final Etap1'!W3741+'[1]Facteurs ajustements'!O$144/1000</f>
        <v>2.3295361368983216</v>
      </c>
      <c r="U3741" s="5">
        <f>'[1]Prosp. Sc. final Etap1'!X3741+'[1]Facteurs ajustements'!P$144/1000</f>
        <v>2.3372673602923424</v>
      </c>
    </row>
    <row r="3742" spans="1:21" x14ac:dyDescent="0.25">
      <c r="A3742" s="2" t="s">
        <v>4164</v>
      </c>
      <c r="B3742" s="2">
        <v>67008</v>
      </c>
      <c r="C3742" s="2" t="s">
        <v>4165</v>
      </c>
      <c r="D3742" s="2" t="s">
        <v>4172</v>
      </c>
      <c r="E3742" s="2" t="str">
        <f>VLOOKUP(B3742,'[1]ZONE DE CONSOMMATION'!A:C,3,FALSE)</f>
        <v>Selestat</v>
      </c>
      <c r="F3742" s="3">
        <f>VLOOKUP(B3742,'[1]ZONE DE CONSOMMATION'!A:I,8,FALSE)</f>
        <v>12.842006064024739</v>
      </c>
      <c r="G3742" s="2">
        <v>1243</v>
      </c>
      <c r="H3742" s="6">
        <f t="shared" si="58"/>
        <v>12.842006064024739</v>
      </c>
      <c r="I3742" s="5">
        <f>'[1]Prosp. Sc. final Etap1'!L3742+'[1]Facteurs ajustements'!D$144/1000</f>
        <v>14.264015106060604</v>
      </c>
      <c r="J3742" s="5">
        <f>'[1]Prosp. Sc. final Etap1'!M3742+'[1]Facteurs ajustements'!E$144/1000</f>
        <v>14.325306277143994</v>
      </c>
      <c r="K3742" s="5">
        <f>'[1]Prosp. Sc. final Etap1'!N3742+'[1]Facteurs ajustements'!F$144/1000</f>
        <v>14.38686116964662</v>
      </c>
      <c r="L3742" s="5">
        <f>'[1]Prosp. Sc. final Etap1'!O3742+'[1]Facteurs ajustements'!G$144/1000</f>
        <v>14.448680917747099</v>
      </c>
      <c r="M3742" s="5">
        <f>'[1]Prosp. Sc. final Etap1'!P3742+'[1]Facteurs ajustements'!H$144/1000</f>
        <v>14.510766660492134</v>
      </c>
      <c r="N3742" s="5">
        <f>'[1]Prosp. Sc. final Etap1'!Q3742+'[1]Facteurs ajustements'!I$144/1000</f>
        <v>14.573119541817428</v>
      </c>
      <c r="O3742" s="5">
        <f>'[1]Prosp. Sc. final Etap1'!R3742+'[1]Facteurs ajustements'!J$144/1000</f>
        <v>14.635740710568726</v>
      </c>
      <c r="P3742" s="5">
        <f>'[1]Prosp. Sc. final Etap1'!S3742+'[1]Facteurs ajustements'!K$144/1000</f>
        <v>14.698631320522917</v>
      </c>
      <c r="Q3742" s="5">
        <f>'[1]Prosp. Sc. final Etap1'!T3742+'[1]Facteurs ajustements'!L$144/1000</f>
        <v>14.761792530409252</v>
      </c>
      <c r="R3742" s="5">
        <f>'[1]Prosp. Sc. final Etap1'!U3742+'[1]Facteurs ajustements'!M$144/1000</f>
        <v>14.810951943547066</v>
      </c>
      <c r="S3742" s="5">
        <f>'[1]Prosp. Sc. final Etap1'!V3742+'[1]Facteurs ajustements'!N$144/1000</f>
        <v>14.860275329051472</v>
      </c>
      <c r="T3742" s="5">
        <f>'[1]Prosp. Sc. final Etap1'!W3742+'[1]Facteurs ajustements'!O$144/1000</f>
        <v>14.909763233654969</v>
      </c>
      <c r="U3742" s="5">
        <f>'[1]Prosp. Sc. final Etap1'!X3742+'[1]Facteurs ajustements'!P$144/1000</f>
        <v>14.959416205908195</v>
      </c>
    </row>
    <row r="3743" spans="1:21" x14ac:dyDescent="0.25">
      <c r="A3743" s="2" t="s">
        <v>4164</v>
      </c>
      <c r="B3743" s="2">
        <v>67009</v>
      </c>
      <c r="C3743" s="2" t="s">
        <v>4165</v>
      </c>
      <c r="D3743" s="2" t="s">
        <v>4173</v>
      </c>
      <c r="E3743" s="2" t="str">
        <f>VLOOKUP(B3743,'[1]ZONE DE CONSOMMATION'!A:C,3,FALSE)</f>
        <v>Alsace Nord</v>
      </c>
      <c r="F3743" s="3">
        <f>VLOOKUP(B3743,'[1]ZONE DE CONSOMMATION'!A:I,8,FALSE)</f>
        <v>4.0691107049007407</v>
      </c>
      <c r="G3743" s="2">
        <v>417</v>
      </c>
      <c r="H3743" s="6">
        <f t="shared" si="58"/>
        <v>4.0691107049007407</v>
      </c>
      <c r="I3743" s="5">
        <f>'[1]Prosp. Sc. final Etap1'!L3743+'[1]Facteurs ajustements'!D$144/1000</f>
        <v>3.7559230202359863</v>
      </c>
      <c r="J3743" s="5">
        <f>'[1]Prosp. Sc. final Etap1'!M3743+'[1]Facteurs ajustements'!E$144/1000</f>
        <v>3.7720374356834978</v>
      </c>
      <c r="K3743" s="5">
        <f>'[1]Prosp. Sc. final Etap1'!N3743+'[1]Facteurs ajustements'!F$144/1000</f>
        <v>3.7882213470682888</v>
      </c>
      <c r="L3743" s="5">
        <f>'[1]Prosp. Sc. final Etap1'!O3743+'[1]Facteurs ajustements'!G$144/1000</f>
        <v>3.8044750535480221</v>
      </c>
      <c r="M3743" s="5">
        <f>'[1]Prosp. Sc. final Etap1'!P3743+'[1]Facteurs ajustements'!H$144/1000</f>
        <v>3.8207988555584844</v>
      </c>
      <c r="N3743" s="5">
        <f>'[1]Prosp. Sc. final Etap1'!Q3743+'[1]Facteurs ajustements'!I$144/1000</f>
        <v>3.8371930548190862</v>
      </c>
      <c r="O3743" s="5">
        <f>'[1]Prosp. Sc. final Etap1'!R3743+'[1]Facteurs ajustements'!J$144/1000</f>
        <v>3.8536579543383893</v>
      </c>
      <c r="P3743" s="5">
        <f>'[1]Prosp. Sc. final Etap1'!S3743+'[1]Facteurs ajustements'!K$144/1000</f>
        <v>3.8701938584196514</v>
      </c>
      <c r="Q3743" s="5">
        <f>'[1]Prosp. Sc. final Etap1'!T3743+'[1]Facteurs ajustements'!L$144/1000</f>
        <v>3.8868010726664006</v>
      </c>
      <c r="R3743" s="5">
        <f>'[1]Prosp. Sc. final Etap1'!U3743+'[1]Facteurs ajustements'!M$144/1000</f>
        <v>3.8997211828702456</v>
      </c>
      <c r="S3743" s="5">
        <f>'[1]Prosp. Sc. final Etap1'!V3743+'[1]Facteurs ajustements'!N$144/1000</f>
        <v>3.912684503315742</v>
      </c>
      <c r="T3743" s="5">
        <f>'[1]Prosp. Sc. final Etap1'!W3743+'[1]Facteurs ajustements'!O$144/1000</f>
        <v>3.9256911783134427</v>
      </c>
      <c r="U3743" s="5">
        <f>'[1]Prosp. Sc. final Etap1'!X3743+'[1]Facteurs ajustements'!P$144/1000</f>
        <v>3.9387413526510286</v>
      </c>
    </row>
    <row r="3744" spans="1:21" x14ac:dyDescent="0.25">
      <c r="A3744" s="2" t="s">
        <v>4164</v>
      </c>
      <c r="B3744" s="2">
        <v>67010</v>
      </c>
      <c r="C3744" s="2" t="s">
        <v>4165</v>
      </c>
      <c r="D3744" s="2" t="s">
        <v>4174</v>
      </c>
      <c r="E3744" s="2" t="str">
        <f>VLOOKUP(B3744,'[1]ZONE DE CONSOMMATION'!A:C,3,FALSE)</f>
        <v>Selestat</v>
      </c>
      <c r="F3744" s="3">
        <f>VLOOKUP(B3744,'[1]ZONE DE CONSOMMATION'!A:I,8,FALSE)</f>
        <v>18.090388268791084</v>
      </c>
      <c r="G3744" s="2">
        <v>1751</v>
      </c>
      <c r="H3744" s="6">
        <f t="shared" si="58"/>
        <v>18.090388268791084</v>
      </c>
      <c r="I3744" s="5">
        <f>'[1]Prosp. Sc. final Etap1'!L3744+'[1]Facteurs ajustements'!D$144/1000</f>
        <v>18.188497681551215</v>
      </c>
      <c r="J3744" s="5">
        <f>'[1]Prosp. Sc. final Etap1'!M3744+'[1]Facteurs ajustements'!E$144/1000</f>
        <v>18.266661124866534</v>
      </c>
      <c r="K3744" s="5">
        <f>'[1]Prosp. Sc. final Etap1'!N3744+'[1]Facteurs ajustements'!F$144/1000</f>
        <v>18.345160827461758</v>
      </c>
      <c r="L3744" s="5">
        <f>'[1]Prosp. Sc. final Etap1'!O3744+'[1]Facteurs ajustements'!G$144/1000</f>
        <v>18.42399823537281</v>
      </c>
      <c r="M3744" s="5">
        <f>'[1]Prosp. Sc. final Etap1'!P3744+'[1]Facteurs ajustements'!H$144/1000</f>
        <v>18.503174800844427</v>
      </c>
      <c r="N3744" s="5">
        <f>'[1]Prosp. Sc. final Etap1'!Q3744+'[1]Facteurs ajustements'!I$144/1000</f>
        <v>18.582691982356884</v>
      </c>
      <c r="O3744" s="5">
        <f>'[1]Prosp. Sc. final Etap1'!R3744+'[1]Facteurs ajustements'!J$144/1000</f>
        <v>18.662551244652771</v>
      </c>
      <c r="P3744" s="5">
        <f>'[1]Prosp. Sc. final Etap1'!S3744+'[1]Facteurs ajustements'!K$144/1000</f>
        <v>18.742754058763957</v>
      </c>
      <c r="Q3744" s="5">
        <f>'[1]Prosp. Sc. final Etap1'!T3744+'[1]Facteurs ajustements'!L$144/1000</f>
        <v>18.823301902038622</v>
      </c>
      <c r="R3744" s="5">
        <f>'[1]Prosp. Sc. final Etap1'!U3744+'[1]Facteurs ajustements'!M$144/1000</f>
        <v>18.885995695323729</v>
      </c>
      <c r="S3744" s="5">
        <f>'[1]Prosp. Sc. final Etap1'!V3744+'[1]Facteurs ajustements'!N$144/1000</f>
        <v>18.948898562298407</v>
      </c>
      <c r="T3744" s="5">
        <f>'[1]Prosp. Sc. final Etap1'!W3744+'[1]Facteurs ajustements'!O$144/1000</f>
        <v>19.01201119998866</v>
      </c>
      <c r="U3744" s="5">
        <f>'[1]Prosp. Sc. final Etap1'!X3744+'[1]Facteurs ajustements'!P$144/1000</f>
        <v>19.075334307739453</v>
      </c>
    </row>
    <row r="3745" spans="1:21" x14ac:dyDescent="0.25">
      <c r="A3745" s="2" t="s">
        <v>4164</v>
      </c>
      <c r="B3745" s="2">
        <v>67011</v>
      </c>
      <c r="C3745" s="2" t="s">
        <v>4165</v>
      </c>
      <c r="D3745" s="2" t="s">
        <v>4175</v>
      </c>
      <c r="E3745" s="2" t="str">
        <f>VLOOKUP(B3745,'[1]ZONE DE CONSOMMATION'!A:C,3,FALSE)</f>
        <v>Selestat</v>
      </c>
      <c r="F3745" s="3">
        <f>VLOOKUP(B3745,'[1]ZONE DE CONSOMMATION'!A:I,8,FALSE)</f>
        <v>10.310798110938608</v>
      </c>
      <c r="G3745" s="2">
        <v>998</v>
      </c>
      <c r="H3745" s="6">
        <f t="shared" si="58"/>
        <v>10.310798110938608</v>
      </c>
      <c r="I3745" s="5">
        <f>'[1]Prosp. Sc. final Etap1'!L3745+'[1]Facteurs ajustements'!D$144/1000</f>
        <v>10.381393678041892</v>
      </c>
      <c r="J3745" s="5">
        <f>'[1]Prosp. Sc. final Etap1'!M3745+'[1]Facteurs ajustements'!E$144/1000</f>
        <v>10.425992547797161</v>
      </c>
      <c r="K3745" s="5">
        <f>'[1]Prosp. Sc. final Etap1'!N3745+'[1]Facteurs ajustements'!F$144/1000</f>
        <v>10.470783374848175</v>
      </c>
      <c r="L3745" s="5">
        <f>'[1]Prosp. Sc. final Etap1'!O3745+'[1]Facteurs ajustements'!G$144/1000</f>
        <v>10.515766984842731</v>
      </c>
      <c r="M3745" s="5">
        <f>'[1]Prosp. Sc. final Etap1'!P3745+'[1]Facteurs ajustements'!H$144/1000</f>
        <v>10.560944206970264</v>
      </c>
      <c r="N3745" s="5">
        <f>'[1]Prosp. Sc. final Etap1'!Q3745+'[1]Facteurs ajustements'!I$144/1000</f>
        <v>10.606315873977062</v>
      </c>
      <c r="O3745" s="5">
        <f>'[1]Prosp. Sc. final Etap1'!R3745+'[1]Facteurs ajustements'!J$144/1000</f>
        <v>10.65188282218158</v>
      </c>
      <c r="P3745" s="5">
        <f>'[1]Prosp. Sc. final Etap1'!S3745+'[1]Facteurs ajustements'!K$144/1000</f>
        <v>10.697645891489783</v>
      </c>
      <c r="Q3745" s="5">
        <f>'[1]Prosp. Sc. final Etap1'!T3745+'[1]Facteurs ajustements'!L$144/1000</f>
        <v>10.7436059254106</v>
      </c>
      <c r="R3745" s="5">
        <f>'[1]Prosp. Sc. final Etap1'!U3745+'[1]Facteurs ajustements'!M$144/1000</f>
        <v>10.779375325122693</v>
      </c>
      <c r="S3745" s="5">
        <f>'[1]Prosp. Sc. final Etap1'!V3745+'[1]Facteurs ajustements'!N$144/1000</f>
        <v>10.815264076959174</v>
      </c>
      <c r="T3745" s="5">
        <f>'[1]Prosp. Sc. final Etap1'!W3745+'[1]Facteurs ajustements'!O$144/1000</f>
        <v>10.851272578962174</v>
      </c>
      <c r="U3745" s="5">
        <f>'[1]Prosp. Sc. final Etap1'!X3745+'[1]Facteurs ajustements'!P$144/1000</f>
        <v>10.887401230496472</v>
      </c>
    </row>
    <row r="3746" spans="1:21" x14ac:dyDescent="0.25">
      <c r="A3746" s="2" t="s">
        <v>4164</v>
      </c>
      <c r="B3746" s="2">
        <v>67012</v>
      </c>
      <c r="C3746" s="2" t="s">
        <v>4165</v>
      </c>
      <c r="D3746" s="2" t="s">
        <v>4176</v>
      </c>
      <c r="E3746" s="2" t="str">
        <f>VLOOKUP(B3746,'[1]ZONE DE CONSOMMATION'!A:C,3,FALSE)</f>
        <v>Alsace Nord</v>
      </c>
      <c r="F3746" s="3">
        <f>VLOOKUP(B3746,'[1]ZONE DE CONSOMMATION'!A:I,8,FALSE)</f>
        <v>6.8403995303007656</v>
      </c>
      <c r="G3746" s="2">
        <v>701</v>
      </c>
      <c r="H3746" s="6">
        <f t="shared" si="58"/>
        <v>6.8403995303007656</v>
      </c>
      <c r="I3746" s="5">
        <f>'[1]Prosp. Sc. final Etap1'!L3746+'[1]Facteurs ajustements'!D$144/1000</f>
        <v>6.3950732185653134</v>
      </c>
      <c r="J3746" s="5">
        <f>'[1]Prosp. Sc. final Etap1'!M3746+'[1]Facteurs ajustements'!E$144/1000</f>
        <v>6.4225339605031619</v>
      </c>
      <c r="K3746" s="5">
        <f>'[1]Prosp. Sc. final Etap1'!N3746+'[1]Facteurs ajustements'!F$144/1000</f>
        <v>6.4501129789004876</v>
      </c>
      <c r="L3746" s="5">
        <f>'[1]Prosp. Sc. final Etap1'!O3746+'[1]Facteurs ajustements'!G$144/1000</f>
        <v>6.4778107826338696</v>
      </c>
      <c r="M3746" s="5">
        <f>'[1]Prosp. Sc. final Etap1'!P3746+'[1]Facteurs ajustements'!H$144/1000</f>
        <v>6.5056278827596481</v>
      </c>
      <c r="N3746" s="5">
        <f>'[1]Prosp. Sc. final Etap1'!Q3746+'[1]Facteurs ajustements'!I$144/1000</f>
        <v>6.5335647925232916</v>
      </c>
      <c r="O3746" s="5">
        <f>'[1]Prosp. Sc. final Etap1'!R3746+'[1]Facteurs ajustements'!J$144/1000</f>
        <v>6.5616220273688226</v>
      </c>
      <c r="P3746" s="5">
        <f>'[1]Prosp. Sc. final Etap1'!S3746+'[1]Facteurs ajustements'!K$144/1000</f>
        <v>6.5898001049482673</v>
      </c>
      <c r="Q3746" s="5">
        <f>'[1]Prosp. Sc. final Etap1'!T3746+'[1]Facteurs ajustements'!L$144/1000</f>
        <v>6.6180995451311571</v>
      </c>
      <c r="R3746" s="5">
        <f>'[1]Prosp. Sc. final Etap1'!U3746+'[1]Facteurs ajustements'!M$144/1000</f>
        <v>6.6401213041161853</v>
      </c>
      <c r="S3746" s="5">
        <f>'[1]Prosp. Sc. final Etap1'!V3746+'[1]Facteurs ajustements'!N$144/1000</f>
        <v>6.6622166032432295</v>
      </c>
      <c r="T3746" s="5">
        <f>'[1]Prosp. Sc. final Etap1'!W3746+'[1]Facteurs ajustements'!O$144/1000</f>
        <v>6.6843856878927568</v>
      </c>
      <c r="U3746" s="5">
        <f>'[1]Prosp. Sc. final Etap1'!X3746+'[1]Facteurs ajustements'!P$144/1000</f>
        <v>6.7066288042591609</v>
      </c>
    </row>
    <row r="3747" spans="1:21" x14ac:dyDescent="0.25">
      <c r="A3747" s="2" t="s">
        <v>4164</v>
      </c>
      <c r="B3747" s="2">
        <v>67013</v>
      </c>
      <c r="C3747" s="2" t="s">
        <v>4165</v>
      </c>
      <c r="D3747" s="2" t="s">
        <v>4177</v>
      </c>
      <c r="E3747" s="2" t="str">
        <f>VLOOKUP(B3747,'[1]ZONE DE CONSOMMATION'!A:C,3,FALSE)</f>
        <v>Alsace Nord</v>
      </c>
      <c r="F3747" s="3">
        <f>VLOOKUP(B3747,'[1]ZONE DE CONSOMMATION'!A:I,8,FALSE)</f>
        <v>2.8005630031331235</v>
      </c>
      <c r="G3747" s="2">
        <v>287</v>
      </c>
      <c r="H3747" s="6">
        <f t="shared" si="58"/>
        <v>2.8005630031331235</v>
      </c>
      <c r="I3747" s="5">
        <f>'[1]Prosp. Sc. final Etap1'!L3747+'[1]Facteurs ajustements'!D$144/1000</f>
        <v>2.7081705070415714</v>
      </c>
      <c r="J3747" s="5">
        <f>'[1]Prosp. Sc. final Etap1'!M3747+'[1]Facteurs ajustements'!E$144/1000</f>
        <v>2.719780388376813</v>
      </c>
      <c r="K3747" s="5">
        <f>'[1]Prosp. Sc. final Etap1'!N3747+'[1]Facteurs ajustements'!F$144/1000</f>
        <v>2.7314403995993244</v>
      </c>
      <c r="L3747" s="5">
        <f>'[1]Prosp. Sc. final Etap1'!O3747+'[1]Facteurs ajustements'!G$144/1000</f>
        <v>2.7431507566075712</v>
      </c>
      <c r="M3747" s="5">
        <f>'[1]Prosp. Sc. final Etap1'!P3747+'[1]Facteurs ajustements'!H$144/1000</f>
        <v>2.7549116762201926</v>
      </c>
      <c r="N3747" s="5">
        <f>'[1]Prosp. Sc. final Etap1'!Q3747+'[1]Facteurs ajustements'!I$144/1000</f>
        <v>2.7667233761799612</v>
      </c>
      <c r="O3747" s="5">
        <f>'[1]Prosp. Sc. final Etap1'!R3747+'[1]Facteurs ajustements'!J$144/1000</f>
        <v>2.778586075157766</v>
      </c>
      <c r="P3747" s="5">
        <f>'[1]Prosp. Sc. final Etap1'!S3747+'[1]Facteurs ajustements'!K$144/1000</f>
        <v>2.7904999927566037</v>
      </c>
      <c r="Q3747" s="5">
        <f>'[1]Prosp. Sc. final Etap1'!T3747+'[1]Facteurs ajustements'!L$144/1000</f>
        <v>2.8024653495155967</v>
      </c>
      <c r="R3747" s="5">
        <f>'[1]Prosp. Sc. final Etap1'!U3747+'[1]Facteurs ajustements'!M$144/1000</f>
        <v>2.8117720710647398</v>
      </c>
      <c r="S3747" s="5">
        <f>'[1]Prosp. Sc. final Etap1'!V3747+'[1]Facteurs ajustements'!N$144/1000</f>
        <v>2.8211099617714948</v>
      </c>
      <c r="T3747" s="5">
        <f>'[1]Prosp. Sc. final Etap1'!W3747+'[1]Facteurs ajustements'!O$144/1000</f>
        <v>2.83047912582128</v>
      </c>
      <c r="U3747" s="5">
        <f>'[1]Prosp. Sc. final Etap1'!X3747+'[1]Facteurs ajustements'!P$144/1000</f>
        <v>2.839879667742931</v>
      </c>
    </row>
    <row r="3748" spans="1:21" x14ac:dyDescent="0.25">
      <c r="A3748" s="2" t="s">
        <v>4164</v>
      </c>
      <c r="B3748" s="2">
        <v>67016</v>
      </c>
      <c r="C3748" s="2" t="s">
        <v>4165</v>
      </c>
      <c r="D3748" s="2" t="s">
        <v>4178</v>
      </c>
      <c r="E3748" s="2" t="str">
        <f>VLOOKUP(B3748,'[1]ZONE DE CONSOMMATION'!A:C,3,FALSE)</f>
        <v>Selestat</v>
      </c>
      <c r="F3748" s="3">
        <f>VLOOKUP(B3748,'[1]ZONE DE CONSOMMATION'!A:I,8,FALSE)</f>
        <v>7.6762755475224305</v>
      </c>
      <c r="G3748" s="2">
        <v>743</v>
      </c>
      <c r="H3748" s="6">
        <f t="shared" si="58"/>
        <v>7.6762755475224305</v>
      </c>
      <c r="I3748" s="5">
        <f>'[1]Prosp. Sc. final Etap1'!L3748+'[1]Facteurs ajustements'!D$144/1000</f>
        <v>7.9848429852756242</v>
      </c>
      <c r="J3748" s="5">
        <f>'[1]Prosp. Sc. final Etap1'!M3748+'[1]Facteurs ajustements'!E$144/1000</f>
        <v>8.0191385207879282</v>
      </c>
      <c r="K3748" s="5">
        <f>'[1]Prosp. Sc. final Etap1'!N3748+'[1]Facteurs ajustements'!F$144/1000</f>
        <v>8.0535817171423947</v>
      </c>
      <c r="L3748" s="5">
        <f>'[1]Prosp. Sc. final Etap1'!O3748+'[1]Facteurs ajustements'!G$144/1000</f>
        <v>8.0881732095459622</v>
      </c>
      <c r="M3748" s="5">
        <f>'[1]Prosp. Sc. final Etap1'!P3748+'[1]Facteurs ajustements'!H$144/1000</f>
        <v>8.1229136359284606</v>
      </c>
      <c r="N3748" s="5">
        <f>'[1]Prosp. Sc. final Etap1'!Q3748+'[1]Facteurs ajustements'!I$144/1000</f>
        <v>8.1578036369543003</v>
      </c>
      <c r="O3748" s="5">
        <f>'[1]Prosp. Sc. final Etap1'!R3748+'[1]Facteurs ajustements'!J$144/1000</f>
        <v>8.1928438560342549</v>
      </c>
      <c r="P3748" s="5">
        <f>'[1]Prosp. Sc. final Etap1'!S3748+'[1]Facteurs ajustements'!K$144/1000</f>
        <v>8.2280349393372525</v>
      </c>
      <c r="Q3748" s="5">
        <f>'[1]Prosp. Sc. final Etap1'!T3748+'[1]Facteurs ajustements'!L$144/1000</f>
        <v>8.263377535802265</v>
      </c>
      <c r="R3748" s="5">
        <f>'[1]Prosp. Sc. final Etap1'!U3748+'[1]Facteurs ajustements'!M$144/1000</f>
        <v>8.2908819407044128</v>
      </c>
      <c r="S3748" s="5">
        <f>'[1]Prosp. Sc. final Etap1'!V3748+'[1]Facteurs ajustements'!N$144/1000</f>
        <v>8.3184781558563792</v>
      </c>
      <c r="T3748" s="5">
        <f>'[1]Prosp. Sc. final Etap1'!W3748+'[1]Facteurs ajustements'!O$144/1000</f>
        <v>8.3461664875210655</v>
      </c>
      <c r="U3748" s="5">
        <f>'[1]Prosp. Sc. final Etap1'!X3748+'[1]Facteurs ajustements'!P$144/1000</f>
        <v>8.3739472429781827</v>
      </c>
    </row>
    <row r="3749" spans="1:21" x14ac:dyDescent="0.25">
      <c r="A3749" s="2" t="s">
        <v>4164</v>
      </c>
      <c r="B3749" s="2">
        <v>67017</v>
      </c>
      <c r="C3749" s="2" t="s">
        <v>4165</v>
      </c>
      <c r="D3749" s="2" t="s">
        <v>4179</v>
      </c>
      <c r="E3749" s="2" t="str">
        <f>VLOOKUP(B3749,'[1]ZONE DE CONSOMMATION'!A:C,3,FALSE)</f>
        <v>Alsace Nord</v>
      </c>
      <c r="F3749" s="3">
        <f>VLOOKUP(B3749,'[1]ZONE DE CONSOMMATION'!A:I,8,FALSE)</f>
        <v>3.0640306027310129</v>
      </c>
      <c r="G3749" s="2">
        <v>314</v>
      </c>
      <c r="H3749" s="6">
        <f t="shared" si="58"/>
        <v>3.0640306027310129</v>
      </c>
      <c r="I3749" s="5">
        <f>'[1]Prosp. Sc. final Etap1'!L3749+'[1]Facteurs ajustements'!D$144/1000</f>
        <v>2.9453974911610614</v>
      </c>
      <c r="J3749" s="5">
        <f>'[1]Prosp. Sc. final Etap1'!M3749+'[1]Facteurs ajustements'!E$144/1000</f>
        <v>2.9580272670122882</v>
      </c>
      <c r="K3749" s="5">
        <f>'[1]Prosp. Sc. final Etap1'!N3749+'[1]Facteurs ajustements'!F$144/1000</f>
        <v>2.9707115575168257</v>
      </c>
      <c r="L3749" s="5">
        <f>'[1]Prosp. Sc. final Etap1'!O3749+'[1]Facteurs ajustements'!G$144/1000</f>
        <v>2.9834505974242775</v>
      </c>
      <c r="M3749" s="5">
        <f>'[1]Prosp. Sc. final Etap1'!P3749+'[1]Facteurs ajustements'!H$144/1000</f>
        <v>2.9962446224854662</v>
      </c>
      <c r="N3749" s="5">
        <f>'[1]Prosp. Sc. final Etap1'!Q3749+'[1]Facteurs ajustements'!I$144/1000</f>
        <v>3.0090938694567444</v>
      </c>
      <c r="O3749" s="5">
        <f>'[1]Prosp. Sc. final Etap1'!R3749+'[1]Facteurs ajustements'!J$144/1000</f>
        <v>3.021998576104322</v>
      </c>
      <c r="P3749" s="5">
        <f>'[1]Prosp. Sc. final Etap1'!S3749+'[1]Facteurs ajustements'!K$144/1000</f>
        <v>3.0349589812086144</v>
      </c>
      <c r="Q3749" s="5">
        <f>'[1]Prosp. Sc. final Etap1'!T3749+'[1]Facteurs ajustements'!L$144/1000</f>
        <v>3.047975324568609</v>
      </c>
      <c r="R3749" s="5">
        <f>'[1]Prosp. Sc. final Etap1'!U3749+'[1]Facteurs ajustements'!M$144/1000</f>
        <v>3.0581001718508922</v>
      </c>
      <c r="S3749" s="5">
        <f>'[1]Prosp. Sc. final Etap1'!V3749+'[1]Facteurs ajustements'!N$144/1000</f>
        <v>3.068258914573966</v>
      </c>
      <c r="T3749" s="5">
        <f>'[1]Prosp. Sc. final Etap1'!W3749+'[1]Facteurs ajustements'!O$144/1000</f>
        <v>3.0784516660081844</v>
      </c>
      <c r="U3749" s="5">
        <f>'[1]Prosp. Sc. final Etap1'!X3749+'[1]Facteurs ajustements'!P$144/1000</f>
        <v>3.0886785397975944</v>
      </c>
    </row>
    <row r="3750" spans="1:21" x14ac:dyDescent="0.25">
      <c r="A3750" s="2" t="s">
        <v>4164</v>
      </c>
      <c r="B3750" s="2">
        <v>67018</v>
      </c>
      <c r="C3750" s="2" t="s">
        <v>4165</v>
      </c>
      <c r="D3750" s="2" t="s">
        <v>4180</v>
      </c>
      <c r="E3750" s="2" t="str">
        <f>VLOOKUP(B3750,'[1]ZONE DE CONSOMMATION'!A:C,3,FALSE)</f>
        <v>Selestat</v>
      </c>
      <c r="F3750" s="3">
        <f>VLOOKUP(B3750,'[1]ZONE DE CONSOMMATION'!A:I,8,FALSE)</f>
        <v>6.7051182104199967</v>
      </c>
      <c r="G3750" s="2">
        <v>649</v>
      </c>
      <c r="H3750" s="6">
        <f t="shared" si="58"/>
        <v>6.7051182104199967</v>
      </c>
      <c r="I3750" s="5">
        <f>'[1]Prosp. Sc. final Etap1'!L3750+'[1]Facteurs ajustements'!D$144/1000</f>
        <v>7.0115713065539529</v>
      </c>
      <c r="J3750" s="5">
        <f>'[1]Prosp. Sc. final Etap1'!M3750+'[1]Facteurs ajustements'!E$144/1000</f>
        <v>7.0416825185527401</v>
      </c>
      <c r="K3750" s="5">
        <f>'[1]Prosp. Sc. final Etap1'!N3750+'[1]Facteurs ajustements'!F$144/1000</f>
        <v>7.0719234020042414</v>
      </c>
      <c r="L3750" s="5">
        <f>'[1]Prosp. Sc. final Etap1'!O3750+'[1]Facteurs ajustements'!G$144/1000</f>
        <v>7.1022945147747896</v>
      </c>
      <c r="M3750" s="5">
        <f>'[1]Prosp. Sc. final Etap1'!P3750+'[1]Facteurs ajustements'!H$144/1000</f>
        <v>7.132796417121094</v>
      </c>
      <c r="N3750" s="5">
        <f>'[1]Prosp. Sc. final Etap1'!Q3750+'[1]Facteurs ajustements'!I$144/1000</f>
        <v>7.1634296717005181</v>
      </c>
      <c r="O3750" s="5">
        <f>'[1]Prosp. Sc. final Etap1'!R3750+'[1]Facteurs ajustements'!J$144/1000</f>
        <v>7.1941948435814131</v>
      </c>
      <c r="P3750" s="5">
        <f>'[1]Prosp. Sc. final Etap1'!S3750+'[1]Facteurs ajustements'!K$144/1000</f>
        <v>7.2250925002534778</v>
      </c>
      <c r="Q3750" s="5">
        <f>'[1]Prosp. Sc. final Etap1'!T3750+'[1]Facteurs ajustements'!L$144/1000</f>
        <v>7.2561232116381831</v>
      </c>
      <c r="R3750" s="5">
        <f>'[1]Prosp. Sc. final Etap1'!U3750+'[1]Facteurs ajustements'!M$144/1000</f>
        <v>7.2802710902638053</v>
      </c>
      <c r="S3750" s="5">
        <f>'[1]Prosp. Sc. final Etap1'!V3750+'[1]Facteurs ajustements'!N$144/1000</f>
        <v>7.3044995940111441</v>
      </c>
      <c r="T3750" s="5">
        <f>'[1]Prosp. Sc. final Etap1'!W3750+'[1]Facteurs ajustements'!O$144/1000</f>
        <v>7.3288089918703143</v>
      </c>
      <c r="U3750" s="5">
        <f>'[1]Prosp. Sc. final Etap1'!X3750+'[1]Facteurs ajustements'!P$144/1000</f>
        <v>7.3531995537240364</v>
      </c>
    </row>
    <row r="3751" spans="1:21" x14ac:dyDescent="0.25">
      <c r="A3751" s="2" t="s">
        <v>4164</v>
      </c>
      <c r="B3751" s="2">
        <v>67019</v>
      </c>
      <c r="C3751" s="2" t="s">
        <v>4165</v>
      </c>
      <c r="D3751" s="2" t="s">
        <v>4181</v>
      </c>
      <c r="E3751" s="2" t="str">
        <f>VLOOKUP(B3751,'[1]ZONE DE CONSOMMATION'!A:C,3,FALSE)</f>
        <v>Selestat</v>
      </c>
      <c r="F3751" s="3">
        <f>VLOOKUP(B3751,'[1]ZONE DE CONSOMMATION'!A:I,8,FALSE)</f>
        <v>11.90184311002132</v>
      </c>
      <c r="G3751" s="2">
        <v>1152</v>
      </c>
      <c r="H3751" s="6">
        <f t="shared" si="58"/>
        <v>11.90184311002132</v>
      </c>
      <c r="I3751" s="5">
        <f>'[1]Prosp. Sc. final Etap1'!L3751+'[1]Facteurs ajustements'!D$144/1000</f>
        <v>12.36979818295714</v>
      </c>
      <c r="J3751" s="5">
        <f>'[1]Prosp. Sc. final Etap1'!M3751+'[1]Facteurs ajustements'!E$144/1000</f>
        <v>12.422945670643253</v>
      </c>
      <c r="K3751" s="5">
        <f>'[1]Prosp. Sc. final Etap1'!N3751+'[1]Facteurs ajustements'!F$144/1000</f>
        <v>12.476321868141184</v>
      </c>
      <c r="L3751" s="5">
        <f>'[1]Prosp. Sc. final Etap1'!O3751+'[1]Facteurs ajustements'!G$144/1000</f>
        <v>12.52992775910643</v>
      </c>
      <c r="M3751" s="5">
        <f>'[1]Prosp. Sc. final Etap1'!P3751+'[1]Facteurs ajustements'!H$144/1000</f>
        <v>12.583764331415432</v>
      </c>
      <c r="N3751" s="5">
        <f>'[1]Prosp. Sc. final Etap1'!Q3751+'[1]Facteurs ajustements'!I$144/1000</f>
        <v>12.637832577183724</v>
      </c>
      <c r="O3751" s="5">
        <f>'[1]Prosp. Sc. final Etap1'!R3751+'[1]Facteurs ajustements'!J$144/1000</f>
        <v>12.692133492784169</v>
      </c>
      <c r="P3751" s="5">
        <f>'[1]Prosp. Sc. final Etap1'!S3751+'[1]Facteurs ajustements'!K$144/1000</f>
        <v>12.74666807886525</v>
      </c>
      <c r="Q3751" s="5">
        <f>'[1]Prosp. Sc. final Etap1'!T3751+'[1]Facteurs ajustements'!L$144/1000</f>
        <v>12.801437340369485</v>
      </c>
      <c r="R3751" s="5">
        <f>'[1]Prosp. Sc. final Etap1'!U3751+'[1]Facteurs ajustements'!M$144/1000</f>
        <v>12.844064159356208</v>
      </c>
      <c r="S3751" s="5">
        <f>'[1]Prosp. Sc. final Etap1'!V3751+'[1]Facteurs ajustements'!N$144/1000</f>
        <v>12.886833181804294</v>
      </c>
      <c r="T3751" s="5">
        <f>'[1]Prosp. Sc. final Etap1'!W3751+'[1]Facteurs ajustements'!O$144/1000</f>
        <v>12.929744881904583</v>
      </c>
      <c r="U3751" s="5">
        <f>'[1]Prosp. Sc. final Etap1'!X3751+'[1]Facteurs ajustements'!P$144/1000</f>
        <v>12.972799735424315</v>
      </c>
    </row>
    <row r="3752" spans="1:21" x14ac:dyDescent="0.25">
      <c r="A3752" s="2" t="s">
        <v>4164</v>
      </c>
      <c r="B3752" s="2">
        <v>67020</v>
      </c>
      <c r="C3752" s="2" t="s">
        <v>4165</v>
      </c>
      <c r="D3752" s="2" t="s">
        <v>4182</v>
      </c>
      <c r="E3752" s="2" t="str">
        <f>VLOOKUP(B3752,'[1]ZONE DE CONSOMMATION'!A:C,3,FALSE)</f>
        <v>Selestat</v>
      </c>
      <c r="F3752" s="3">
        <f>VLOOKUP(B3752,'[1]ZONE DE CONSOMMATION'!A:I,8,FALSE)</f>
        <v>9.1536744752420915</v>
      </c>
      <c r="G3752" s="2">
        <v>886</v>
      </c>
      <c r="H3752" s="6">
        <f t="shared" si="58"/>
        <v>9.1536744752420915</v>
      </c>
      <c r="I3752" s="5">
        <f>'[1]Prosp. Sc. final Etap1'!L3752+'[1]Facteurs ajustements'!D$144/1000</f>
        <v>8.7697395003737508</v>
      </c>
      <c r="J3752" s="5">
        <f>'[1]Prosp. Sc. final Etap1'!M3752+'[1]Facteurs ajustements'!E$144/1000</f>
        <v>8.8074094903324394</v>
      </c>
      <c r="K3752" s="5">
        <f>'[1]Prosp. Sc. final Etap1'!N3752+'[1]Facteurs ajustements'!F$144/1000</f>
        <v>8.8452416487054251</v>
      </c>
      <c r="L3752" s="5">
        <f>'[1]Prosp. Sc. final Etap1'!O3752+'[1]Facteurs ajustements'!G$144/1000</f>
        <v>8.8832366730711083</v>
      </c>
      <c r="M3752" s="5">
        <f>'[1]Prosp. Sc. final Etap1'!P3752+'[1]Facteurs ajustements'!H$144/1000</f>
        <v>8.9213952639989245</v>
      </c>
      <c r="N3752" s="5">
        <f>'[1]Prosp. Sc. final Etap1'!Q3752+'[1]Facteurs ajustements'!I$144/1000</f>
        <v>8.9597181250621958</v>
      </c>
      <c r="O3752" s="5">
        <f>'[1]Prosp. Sc. final Etap1'!R3752+'[1]Facteurs ajustements'!J$144/1000</f>
        <v>8.9982059628510687</v>
      </c>
      <c r="P3752" s="5">
        <f>'[1]Prosp. Sc. final Etap1'!S3752+'[1]Facteurs ajustements'!K$144/1000</f>
        <v>9.036859486985465</v>
      </c>
      <c r="Q3752" s="5">
        <f>'[1]Prosp. Sc. final Etap1'!T3752+'[1]Facteurs ajustements'!L$144/1000</f>
        <v>9.0756794101281422</v>
      </c>
      <c r="R3752" s="5">
        <f>'[1]Prosp. Sc. final Etap1'!U3752+'[1]Facteurs ajustements'!M$144/1000</f>
        <v>9.1058906910597486</v>
      </c>
      <c r="S3752" s="5">
        <f>'[1]Prosp. Sc. final Etap1'!V3752+'[1]Facteurs ajustements'!N$144/1000</f>
        <v>9.1362028025057711</v>
      </c>
      <c r="T3752" s="5">
        <f>'[1]Prosp. Sc. final Etap1'!W3752+'[1]Facteurs ajustements'!O$144/1000</f>
        <v>9.1666160807878097</v>
      </c>
      <c r="U3752" s="5">
        <f>'[1]Prosp. Sc. final Etap1'!X3752+'[1]Facteurs ajustements'!P$144/1000</f>
        <v>9.1971308633444409</v>
      </c>
    </row>
    <row r="3753" spans="1:21" x14ac:dyDescent="0.25">
      <c r="A3753" s="2" t="s">
        <v>4164</v>
      </c>
      <c r="B3753" s="2">
        <v>67021</v>
      </c>
      <c r="C3753" s="2" t="s">
        <v>4165</v>
      </c>
      <c r="D3753" s="2" t="s">
        <v>4183</v>
      </c>
      <c r="E3753" s="2" t="str">
        <f>VLOOKUP(B3753,'[1]ZONE DE CONSOMMATION'!A:C,3,FALSE)</f>
        <v>Selestat</v>
      </c>
      <c r="F3753" s="3">
        <f>VLOOKUP(B3753,'[1]ZONE DE CONSOMMATION'!A:I,8,FALSE)</f>
        <v>74.861766645151462</v>
      </c>
      <c r="G3753" s="2">
        <v>7246</v>
      </c>
      <c r="H3753" s="6">
        <f t="shared" si="58"/>
        <v>74.861766645151462</v>
      </c>
      <c r="I3753" s="5">
        <f>'[1]Prosp. Sc. final Etap1'!L3753+'[1]Facteurs ajustements'!D$144/1000</f>
        <v>75.318498693826569</v>
      </c>
      <c r="J3753" s="5">
        <f>'[1]Prosp. Sc. final Etap1'!M3753+'[1]Facteurs ajustements'!E$144/1000</f>
        <v>75.64227742811282</v>
      </c>
      <c r="K3753" s="5">
        <f>'[1]Prosp. Sc. final Etap1'!N3753+'[1]Facteurs ajustements'!F$144/1000</f>
        <v>75.967448379496062</v>
      </c>
      <c r="L3753" s="5">
        <f>'[1]Prosp. Sc. final Etap1'!O3753+'[1]Facteurs ajustements'!G$144/1000</f>
        <v>76.294017533822853</v>
      </c>
      <c r="M3753" s="5">
        <f>'[1]Prosp. Sc. final Etap1'!P3753+'[1]Facteurs ajustements'!H$144/1000</f>
        <v>76.621990902666283</v>
      </c>
      <c r="N3753" s="5">
        <f>'[1]Prosp. Sc. final Etap1'!Q3753+'[1]Facteurs ajustements'!I$144/1000</f>
        <v>76.951374523436598</v>
      </c>
      <c r="O3753" s="5">
        <f>'[1]Prosp. Sc. final Etap1'!R3753+'[1]Facteurs ajustements'!J$144/1000</f>
        <v>77.282174459492254</v>
      </c>
      <c r="P3753" s="5">
        <f>'[1]Prosp. Sc. final Etap1'!S3753+'[1]Facteurs ajustements'!K$144/1000</f>
        <v>77.614396800251555</v>
      </c>
      <c r="Q3753" s="5">
        <f>'[1]Prosp. Sc. final Etap1'!T3753+'[1]Facteurs ajustements'!L$144/1000</f>
        <v>77.948047661304571</v>
      </c>
      <c r="R3753" s="5">
        <f>'[1]Prosp. Sc. final Etap1'!U3753+'[1]Facteurs ajustements'!M$144/1000</f>
        <v>78.207765937853836</v>
      </c>
      <c r="S3753" s="5">
        <f>'[1]Prosp. Sc. final Etap1'!V3753+'[1]Facteurs ajustements'!N$144/1000</f>
        <v>78.468349843085136</v>
      </c>
      <c r="T3753" s="5">
        <f>'[1]Prosp. Sc. final Etap1'!W3753+'[1]Facteurs ajustements'!O$144/1000</f>
        <v>78.729802261896992</v>
      </c>
      <c r="U3753" s="5">
        <f>'[1]Prosp. Sc. final Etap1'!X3753+'[1]Facteurs ajustements'!P$144/1000</f>
        <v>78.99212608879769</v>
      </c>
    </row>
    <row r="3754" spans="1:21" x14ac:dyDescent="0.25">
      <c r="A3754" s="2" t="s">
        <v>4164</v>
      </c>
      <c r="B3754" s="2">
        <v>67022</v>
      </c>
      <c r="C3754" s="2" t="s">
        <v>4165</v>
      </c>
      <c r="D3754" s="2" t="s">
        <v>4184</v>
      </c>
      <c r="E3754" s="2" t="str">
        <f>VLOOKUP(B3754,'[1]ZONE DE CONSOMMATION'!A:C,3,FALSE)</f>
        <v>Selestat</v>
      </c>
      <c r="F3754" s="3">
        <f>VLOOKUP(B3754,'[1]ZONE DE CONSOMMATION'!A:I,8,FALSE)</f>
        <v>2.6448540244491818</v>
      </c>
      <c r="G3754" s="2">
        <v>256</v>
      </c>
      <c r="H3754" s="6">
        <f t="shared" si="58"/>
        <v>2.6448540244491818</v>
      </c>
      <c r="I3754" s="5">
        <f>'[1]Prosp. Sc. final Etap1'!L3754+'[1]Facteurs ajustements'!D$144/1000</f>
        <v>2.4382409452488933</v>
      </c>
      <c r="J3754" s="5">
        <f>'[1]Prosp. Sc. final Etap1'!M3754+'[1]Facteurs ajustements'!E$144/1000</f>
        <v>2.4486903360067394</v>
      </c>
      <c r="K3754" s="5">
        <f>'[1]Prosp. Sc. final Etap1'!N3754+'[1]Facteurs ajustements'!F$144/1000</f>
        <v>2.4591848674303289</v>
      </c>
      <c r="L3754" s="5">
        <f>'[1]Prosp. Sc. final Etap1'!O3754+'[1]Facteurs ajustements'!G$144/1000</f>
        <v>2.4697247339682931</v>
      </c>
      <c r="M3754" s="5">
        <f>'[1]Prosp. Sc. final Etap1'!P3754+'[1]Facteurs ajustements'!H$144/1000</f>
        <v>2.4803101308972169</v>
      </c>
      <c r="N3754" s="5">
        <f>'[1]Prosp. Sc. final Etap1'!Q3754+'[1]Facteurs ajustements'!I$144/1000</f>
        <v>2.490941254325207</v>
      </c>
      <c r="O3754" s="5">
        <f>'[1]Prosp. Sc. final Etap1'!R3754+'[1]Facteurs ajustements'!J$144/1000</f>
        <v>2.5016183011954722</v>
      </c>
      <c r="P3754" s="5">
        <f>'[1]Prosp. Sc. final Etap1'!S3754+'[1]Facteurs ajustements'!K$144/1000</f>
        <v>2.5123414692899173</v>
      </c>
      <c r="Q3754" s="5">
        <f>'[1]Prosp. Sc. final Etap1'!T3754+'[1]Facteurs ajustements'!L$144/1000</f>
        <v>2.5231109572327584</v>
      </c>
      <c r="R3754" s="5">
        <f>'[1]Prosp. Sc. final Etap1'!U3754+'[1]Facteurs ajustements'!M$144/1000</f>
        <v>2.5314867715267364</v>
      </c>
      <c r="S3754" s="5">
        <f>'[1]Prosp. Sc. final Etap1'!V3754+'[1]Facteurs ajustements'!N$144/1000</f>
        <v>2.5398906528673817</v>
      </c>
      <c r="T3754" s="5">
        <f>'[1]Prosp. Sc. final Etap1'!W3754+'[1]Facteurs ajustements'!O$144/1000</f>
        <v>2.5483226951027858</v>
      </c>
      <c r="U3754" s="5">
        <f>'[1]Prosp. Sc. final Etap1'!X3754+'[1]Facteurs ajustements'!P$144/1000</f>
        <v>2.5567829923900103</v>
      </c>
    </row>
    <row r="3755" spans="1:21" x14ac:dyDescent="0.25">
      <c r="A3755" s="2" t="s">
        <v>4164</v>
      </c>
      <c r="B3755" s="2">
        <v>67023</v>
      </c>
      <c r="C3755" s="2" t="s">
        <v>4165</v>
      </c>
      <c r="D3755" s="2" t="s">
        <v>4185</v>
      </c>
      <c r="E3755" s="2" t="str">
        <f>VLOOKUP(B3755,'[1]ZONE DE CONSOMMATION'!A:C,3,FALSE)</f>
        <v>Alsace Nord</v>
      </c>
      <c r="F3755" s="3">
        <f>VLOOKUP(B3755,'[1]ZONE DE CONSOMMATION'!A:I,8,FALSE)</f>
        <v>9.6799947704113531</v>
      </c>
      <c r="G3755" s="2">
        <v>992</v>
      </c>
      <c r="H3755" s="6">
        <f t="shared" si="58"/>
        <v>9.6799947704113531</v>
      </c>
      <c r="I3755" s="5">
        <f>'[1]Prosp. Sc. final Etap1'!L3755+'[1]Facteurs ajustements'!D$144/1000</f>
        <v>9.6668287078799473</v>
      </c>
      <c r="J3755" s="5">
        <f>'[1]Prosp. Sc. final Etap1'!M3755+'[1]Facteurs ajustements'!E$144/1000</f>
        <v>9.7083554950174289</v>
      </c>
      <c r="K3755" s="5">
        <f>'[1]Prosp. Sc. final Etap1'!N3755+'[1]Facteurs ajustements'!F$144/1000</f>
        <v>9.7500610318460232</v>
      </c>
      <c r="L3755" s="5">
        <f>'[1]Prosp. Sc. final Etap1'!O3755+'[1]Facteurs ajustements'!G$144/1000</f>
        <v>9.791946087230933</v>
      </c>
      <c r="M3755" s="5">
        <f>'[1]Prosp. Sc. final Etap1'!P3755+'[1]Facteurs ajustements'!H$144/1000</f>
        <v>9.8340114333348758</v>
      </c>
      <c r="N3755" s="5">
        <f>'[1]Prosp. Sc. final Etap1'!Q3755+'[1]Facteurs ajustements'!I$144/1000</f>
        <v>9.8762578456322547</v>
      </c>
      <c r="O3755" s="5">
        <f>'[1]Prosp. Sc. final Etap1'!R3755+'[1]Facteurs ajustements'!J$144/1000</f>
        <v>9.9186861029234095</v>
      </c>
      <c r="P3755" s="5">
        <f>'[1]Prosp. Sc. final Etap1'!S3755+'[1]Facteurs ajustements'!K$144/1000</f>
        <v>9.9612969873489128</v>
      </c>
      <c r="Q3755" s="5">
        <f>'[1]Prosp. Sc. final Etap1'!T3755+'[1]Facteurs ajustements'!L$144/1000</f>
        <v>10.004091284403948</v>
      </c>
      <c r="R3755" s="5">
        <f>'[1]Prosp. Sc. final Etap1'!U3755+'[1]Facteurs ajustements'!M$144/1000</f>
        <v>10.037396360791863</v>
      </c>
      <c r="S3755" s="5">
        <f>'[1]Prosp. Sc. final Etap1'!V3755+'[1]Facteurs ajustements'!N$144/1000</f>
        <v>10.070812577310639</v>
      </c>
      <c r="T3755" s="5">
        <f>'[1]Prosp. Sc. final Etap1'!W3755+'[1]Facteurs ajustements'!O$144/1000</f>
        <v>10.104340304637148</v>
      </c>
      <c r="U3755" s="5">
        <f>'[1]Prosp. Sc. final Etap1'!X3755+'[1]Facteurs ajustements'!P$144/1000</f>
        <v>10.137979914679727</v>
      </c>
    </row>
    <row r="3756" spans="1:21" x14ac:dyDescent="0.25">
      <c r="A3756" s="2" t="s">
        <v>4164</v>
      </c>
      <c r="B3756" s="2">
        <v>67025</v>
      </c>
      <c r="C3756" s="2" t="s">
        <v>4165</v>
      </c>
      <c r="D3756" s="2" t="s">
        <v>4186</v>
      </c>
      <c r="E3756" s="2" t="str">
        <f>VLOOKUP(B3756,'[1]ZONE DE CONSOMMATION'!A:C,3,FALSE)</f>
        <v>Alsace Nord</v>
      </c>
      <c r="F3756" s="3">
        <f>VLOOKUP(B3756,'[1]ZONE DE CONSOMMATION'!A:I,8,FALSE)</f>
        <v>18.24757078696495</v>
      </c>
      <c r="G3756" s="2">
        <v>1870</v>
      </c>
      <c r="H3756" s="6">
        <f t="shared" si="58"/>
        <v>18.24757078696495</v>
      </c>
      <c r="I3756" s="5">
        <f>'[1]Prosp. Sc. final Etap1'!L3756+'[1]Facteurs ajustements'!D$144/1000</f>
        <v>19.116370241972966</v>
      </c>
      <c r="J3756" s="5">
        <f>'[1]Prosp. Sc. final Etap1'!M3756+'[1]Facteurs ajustements'!E$144/1000</f>
        <v>19.198522827330539</v>
      </c>
      <c r="K3756" s="5">
        <f>'[1]Prosp. Sc. final Etap1'!N3756+'[1]Facteurs ajustements'!F$144/1000</f>
        <v>19.281028822226478</v>
      </c>
      <c r="L3756" s="5">
        <f>'[1]Prosp. Sc. final Etap1'!O3756+'[1]Facteurs ajustements'!G$144/1000</f>
        <v>19.363889746429702</v>
      </c>
      <c r="M3756" s="5">
        <f>'[1]Prosp. Sc. final Etap1'!P3756+'[1]Facteurs ajustements'!H$144/1000</f>
        <v>19.447107126234926</v>
      </c>
      <c r="N3756" s="5">
        <f>'[1]Prosp. Sc. final Etap1'!Q3756+'[1]Facteurs ajustements'!I$144/1000</f>
        <v>19.530682494490765</v>
      </c>
      <c r="O3756" s="5">
        <f>'[1]Prosp. Sc. final Etap1'!R3756+'[1]Facteurs ajustements'!J$144/1000</f>
        <v>19.614617390627888</v>
      </c>
      <c r="P3756" s="5">
        <f>'[1]Prosp. Sc. final Etap1'!S3756+'[1]Facteurs ajustements'!K$144/1000</f>
        <v>19.698913360687328</v>
      </c>
      <c r="Q3756" s="5">
        <f>'[1]Prosp. Sc. final Etap1'!T3756+'[1]Facteurs ajustements'!L$144/1000</f>
        <v>19.783571957348922</v>
      </c>
      <c r="R3756" s="5">
        <f>'[1]Prosp. Sc. final Etap1'!U3756+'[1]Facteurs ajustements'!M$144/1000</f>
        <v>19.849465708773586</v>
      </c>
      <c r="S3756" s="5">
        <f>'[1]Prosp. Sc. final Etap1'!V3756+'[1]Facteurs ajustements'!N$144/1000</f>
        <v>19.915579197275729</v>
      </c>
      <c r="T3756" s="5">
        <f>'[1]Prosp. Sc. final Etap1'!W3756+'[1]Facteurs ajustements'!O$144/1000</f>
        <v>19.981913155415516</v>
      </c>
      <c r="U3756" s="5">
        <f>'[1]Prosp. Sc. final Etap1'!X3756+'[1]Facteurs ajustements'!P$144/1000</f>
        <v>20.048468318190494</v>
      </c>
    </row>
    <row r="3757" spans="1:21" x14ac:dyDescent="0.25">
      <c r="A3757" s="2" t="s">
        <v>4164</v>
      </c>
      <c r="B3757" s="2">
        <v>67026</v>
      </c>
      <c r="C3757" s="2" t="s">
        <v>4165</v>
      </c>
      <c r="D3757" s="2" t="s">
        <v>4187</v>
      </c>
      <c r="E3757" s="2" t="str">
        <f>VLOOKUP(B3757,'[1]ZONE DE CONSOMMATION'!A:C,3,FALSE)</f>
        <v>Selestat</v>
      </c>
      <c r="F3757" s="3">
        <f>VLOOKUP(B3757,'[1]ZONE DE CONSOMMATION'!A:I,8,FALSE)</f>
        <v>1.5187247718516788</v>
      </c>
      <c r="G3757" s="2">
        <v>147</v>
      </c>
      <c r="H3757" s="6">
        <f t="shared" si="58"/>
        <v>1.5187247718516788</v>
      </c>
      <c r="I3757" s="5">
        <f>'[1]Prosp. Sc. final Etap1'!L3757+'[1]Facteurs ajustements'!D$144/1000</f>
        <v>1.7056708644906462</v>
      </c>
      <c r="J3757" s="5">
        <f>'[1]Prosp. Sc. final Etap1'!M3757+'[1]Facteurs ajustements'!E$144/1000</f>
        <v>1.7129707644318655</v>
      </c>
      <c r="K3757" s="5">
        <f>'[1]Prosp. Sc. final Etap1'!N3757+'[1]Facteurs ajustements'!F$144/1000</f>
        <v>1.72030226463817</v>
      </c>
      <c r="L3757" s="5">
        <f>'[1]Prosp. Sc. final Etap1'!O3757+'[1]Facteurs ajustements'!G$144/1000</f>
        <v>1.7276655013448274</v>
      </c>
      <c r="M3757" s="5">
        <f>'[1]Prosp. Sc. final Etap1'!P3757+'[1]Facteurs ajustements'!H$144/1000</f>
        <v>1.7350606113647882</v>
      </c>
      <c r="N3757" s="5">
        <f>'[1]Prosp. Sc. final Etap1'!Q3757+'[1]Facteurs ajustements'!I$144/1000</f>
        <v>1.7424877320911758</v>
      </c>
      <c r="O3757" s="5">
        <f>'[1]Prosp. Sc. final Etap1'!R3757+'[1]Facteurs ajustements'!J$144/1000</f>
        <v>1.749947001499784</v>
      </c>
      <c r="P3757" s="5">
        <f>'[1]Prosp. Sc. final Etap1'!S3757+'[1]Facteurs ajustements'!K$144/1000</f>
        <v>1.7574385581515903</v>
      </c>
      <c r="Q3757" s="5">
        <f>'[1]Prosp. Sc. final Etap1'!T3757+'[1]Facteurs ajustements'!L$144/1000</f>
        <v>1.7649625411952763</v>
      </c>
      <c r="R3757" s="5">
        <f>'[1]Prosp. Sc. final Etap1'!U3757+'[1]Facteurs ajustements'!M$144/1000</f>
        <v>1.7708119378617602</v>
      </c>
      <c r="S3757" s="5">
        <f>'[1]Prosp. Sc. final Etap1'!V3757+'[1]Facteurs ajustements'!N$144/1000</f>
        <v>1.7766809826612877</v>
      </c>
      <c r="T3757" s="5">
        <f>'[1]Prosp. Sc. final Etap1'!W3757+'[1]Facteurs ajustements'!O$144/1000</f>
        <v>1.782569741387164</v>
      </c>
      <c r="U3757" s="5">
        <f>'[1]Prosp. Sc. final Etap1'!X3757+'[1]Facteurs ajustements'!P$144/1000</f>
        <v>1.7884782800481756</v>
      </c>
    </row>
    <row r="3758" spans="1:21" x14ac:dyDescent="0.25">
      <c r="A3758" s="2" t="s">
        <v>4164</v>
      </c>
      <c r="B3758" s="2">
        <v>67027</v>
      </c>
      <c r="C3758" s="2" t="s">
        <v>4165</v>
      </c>
      <c r="D3758" s="2" t="s">
        <v>1978</v>
      </c>
      <c r="E3758" s="2" t="str">
        <f>VLOOKUP(B3758,'[1]ZONE DE CONSOMMATION'!A:C,3,FALSE)</f>
        <v>Selestat</v>
      </c>
      <c r="F3758" s="3">
        <f>VLOOKUP(B3758,'[1]ZONE DE CONSOMMATION'!A:I,8,FALSE)</f>
        <v>1.7460169145777804</v>
      </c>
      <c r="G3758" s="2">
        <v>169</v>
      </c>
      <c r="H3758" s="6">
        <f t="shared" si="58"/>
        <v>1.7460169145777804</v>
      </c>
      <c r="I3758" s="5">
        <f>'[1]Prosp. Sc. final Etap1'!L3758+'[1]Facteurs ajustements'!D$144/1000</f>
        <v>1.8521848806422956</v>
      </c>
      <c r="J3758" s="5">
        <f>'[1]Prosp. Sc. final Etap1'!M3758+'[1]Facteurs ajustements'!E$144/1000</f>
        <v>1.8601146787468401</v>
      </c>
      <c r="K3758" s="5">
        <f>'[1]Prosp. Sc. final Etap1'!N3758+'[1]Facteurs ajustements'!F$144/1000</f>
        <v>1.8680787851966016</v>
      </c>
      <c r="L3758" s="5">
        <f>'[1]Prosp. Sc. final Etap1'!O3758+'[1]Facteurs ajustements'!G$144/1000</f>
        <v>1.8760773478695203</v>
      </c>
      <c r="M3758" s="5">
        <f>'[1]Prosp. Sc. final Etap1'!P3758+'[1]Facteurs ajustements'!H$144/1000</f>
        <v>1.8841105152712738</v>
      </c>
      <c r="N3758" s="5">
        <f>'[1]Prosp. Sc. final Etap1'!Q3758+'[1]Facteurs ajustements'!I$144/1000</f>
        <v>1.8921784365379817</v>
      </c>
      <c r="O3758" s="5">
        <f>'[1]Prosp. Sc. final Etap1'!R3758+'[1]Facteurs ajustements'!J$144/1000</f>
        <v>1.9002812614389215</v>
      </c>
      <c r="P3758" s="5">
        <f>'[1]Prosp. Sc. final Etap1'!S3758+'[1]Facteurs ajustements'!K$144/1000</f>
        <v>1.9084191403792554</v>
      </c>
      <c r="Q3758" s="5">
        <f>'[1]Prosp. Sc. final Etap1'!T3758+'[1]Facteurs ajustements'!L$144/1000</f>
        <v>1.9165922244027724</v>
      </c>
      <c r="R3758" s="5">
        <f>'[1]Prosp. Sc. final Etap1'!U3758+'[1]Facteurs ajustements'!M$144/1000</f>
        <v>1.9229469045947551</v>
      </c>
      <c r="S3758" s="5">
        <f>'[1]Prosp. Sc. final Etap1'!V3758+'[1]Facteurs ajustements'!N$144/1000</f>
        <v>1.9293229167025059</v>
      </c>
      <c r="T3758" s="5">
        <f>'[1]Prosp. Sc. final Etap1'!W3758+'[1]Facteurs ajustements'!O$144/1000</f>
        <v>1.9357203321302878</v>
      </c>
      <c r="U3758" s="5">
        <f>'[1]Prosp. Sc. final Etap1'!X3758+'[1]Facteurs ajustements'!P$144/1000</f>
        <v>1.9421392225165419</v>
      </c>
    </row>
    <row r="3759" spans="1:21" x14ac:dyDescent="0.25">
      <c r="A3759" s="2" t="s">
        <v>4164</v>
      </c>
      <c r="B3759" s="2">
        <v>67028</v>
      </c>
      <c r="C3759" s="2" t="s">
        <v>4165</v>
      </c>
      <c r="D3759" s="2" t="s">
        <v>4188</v>
      </c>
      <c r="E3759" s="2" t="str">
        <f>VLOOKUP(B3759,'[1]ZONE DE CONSOMMATION'!A:C,3,FALSE)</f>
        <v>Strasbourg</v>
      </c>
      <c r="F3759" s="3">
        <f>VLOOKUP(B3759,'[1]ZONE DE CONSOMMATION'!A:I,8,FALSE)</f>
        <v>30.966283711216853</v>
      </c>
      <c r="G3759" s="2">
        <v>5724</v>
      </c>
      <c r="H3759" s="6">
        <f t="shared" si="58"/>
        <v>30.966283711216853</v>
      </c>
      <c r="I3759" s="5">
        <f>'[1]Prosp. Sc. final Etap1'!L3759+'[1]Facteurs ajustements'!D$144/1000</f>
        <v>31.789184691777837</v>
      </c>
      <c r="J3759" s="5">
        <f>'[1]Prosp. Sc. final Etap1'!M3759+'[1]Facteurs ajustements'!E$144/1000</f>
        <v>31.925820682585389</v>
      </c>
      <c r="K3759" s="5">
        <f>'[1]Prosp. Sc. final Etap1'!N3759+'[1]Facteurs ajustements'!F$144/1000</f>
        <v>32.063044319886423</v>
      </c>
      <c r="L3759" s="5">
        <f>'[1]Prosp. Sc. final Etap1'!O3759+'[1]Facteurs ajustements'!G$144/1000</f>
        <v>32.200858130489522</v>
      </c>
      <c r="M3759" s="5">
        <f>'[1]Prosp. Sc. final Etap1'!P3759+'[1]Facteurs ajustements'!H$144/1000</f>
        <v>32.339264652058596</v>
      </c>
      <c r="N3759" s="5">
        <f>'[1]Prosp. Sc. final Etap1'!Q3759+'[1]Facteurs ajustements'!I$144/1000</f>
        <v>32.478266433159561</v>
      </c>
      <c r="O3759" s="5">
        <f>'[1]Prosp. Sc. final Etap1'!R3759+'[1]Facteurs ajustements'!J$144/1000</f>
        <v>32.617866033307159</v>
      </c>
      <c r="P3759" s="5">
        <f>'[1]Prosp. Sc. final Etap1'!S3759+'[1]Facteurs ajustements'!K$144/1000</f>
        <v>32.758066023012134</v>
      </c>
      <c r="Q3759" s="5">
        <f>'[1]Prosp. Sc. final Etap1'!T3759+'[1]Facteurs ajustements'!L$144/1000</f>
        <v>32.898868983828407</v>
      </c>
      <c r="R3759" s="5">
        <f>'[1]Prosp. Sc. final Etap1'!U3759+'[1]Facteurs ajustements'!M$144/1000</f>
        <v>33.008467525630003</v>
      </c>
      <c r="S3759" s="5">
        <f>'[1]Prosp. Sc. final Etap1'!V3759+'[1]Facteurs ajustements'!N$144/1000</f>
        <v>33.11843144426836</v>
      </c>
      <c r="T3759" s="5">
        <f>'[1]Prosp. Sc. final Etap1'!W3759+'[1]Facteurs ajustements'!O$144/1000</f>
        <v>33.228761957626645</v>
      </c>
      <c r="U3759" s="5">
        <f>'[1]Prosp. Sc. final Etap1'!X3759+'[1]Facteurs ajustements'!P$144/1000</f>
        <v>33.339460287642638</v>
      </c>
    </row>
    <row r="3760" spans="1:21" x14ac:dyDescent="0.25">
      <c r="A3760" s="2" t="s">
        <v>4164</v>
      </c>
      <c r="B3760" s="2">
        <v>67029</v>
      </c>
      <c r="C3760" s="2" t="s">
        <v>4165</v>
      </c>
      <c r="D3760" s="2" t="s">
        <v>4189</v>
      </c>
      <c r="E3760" s="2" t="str">
        <f>VLOOKUP(B3760,'[1]ZONE DE CONSOMMATION'!A:C,3,FALSE)</f>
        <v>Alsace Nord</v>
      </c>
      <c r="F3760" s="3">
        <f>VLOOKUP(B3760,'[1]ZONE DE CONSOMMATION'!A:I,8,FALSE)</f>
        <v>3.6495141573929906</v>
      </c>
      <c r="G3760" s="2">
        <v>374</v>
      </c>
      <c r="H3760" s="6">
        <f t="shared" si="58"/>
        <v>3.6495141573929906</v>
      </c>
      <c r="I3760" s="5">
        <f>'[1]Prosp. Sc. final Etap1'!L3760+'[1]Facteurs ajustements'!D$144/1000</f>
        <v>3.5582338668030777</v>
      </c>
      <c r="J3760" s="5">
        <f>'[1]Prosp. Sc. final Etap1'!M3760+'[1]Facteurs ajustements'!E$144/1000</f>
        <v>3.5734983701539345</v>
      </c>
      <c r="K3760" s="5">
        <f>'[1]Prosp. Sc. final Etap1'!N3760+'[1]Facteurs ajustements'!F$144/1000</f>
        <v>3.5888287154703704</v>
      </c>
      <c r="L3760" s="5">
        <f>'[1]Prosp. Sc. final Etap1'!O3760+'[1]Facteurs ajustements'!G$144/1000</f>
        <v>3.6042251862007673</v>
      </c>
      <c r="M3760" s="5">
        <f>'[1]Prosp. Sc. final Etap1'!P3760+'[1]Facteurs ajustements'!H$144/1000</f>
        <v>3.6196880670040894</v>
      </c>
      <c r="N3760" s="5">
        <f>'[1]Prosp. Sc. final Etap1'!Q3760+'[1]Facteurs ajustements'!I$144/1000</f>
        <v>3.6352176437551003</v>
      </c>
      <c r="O3760" s="5">
        <f>'[1]Prosp. Sc. final Etap1'!R3760+'[1]Facteurs ajustements'!J$144/1000</f>
        <v>3.6508142035495923</v>
      </c>
      <c r="P3760" s="5">
        <f>'[1]Prosp. Sc. final Etap1'!S3760+'[1]Facteurs ajustements'!K$144/1000</f>
        <v>3.6664780347096428</v>
      </c>
      <c r="Q3760" s="5">
        <f>'[1]Prosp. Sc. final Etap1'!T3760+'[1]Facteurs ajustements'!L$144/1000</f>
        <v>3.6822094267888907</v>
      </c>
      <c r="R3760" s="5">
        <f>'[1]Prosp. Sc. final Etap1'!U3760+'[1]Facteurs ajustements'!M$144/1000</f>
        <v>3.6944477655484524</v>
      </c>
      <c r="S3760" s="5">
        <f>'[1]Prosp. Sc. final Etap1'!V3760+'[1]Facteurs ajustements'!N$144/1000</f>
        <v>3.7067270426470169</v>
      </c>
      <c r="T3760" s="5">
        <f>'[1]Prosp. Sc. final Etap1'!W3760+'[1]Facteurs ajustements'!O$144/1000</f>
        <v>3.7190473948243561</v>
      </c>
      <c r="U3760" s="5">
        <f>'[1]Prosp. Sc. final Etap1'!X3760+'[1]Facteurs ajustements'!P$144/1000</f>
        <v>3.7314089592721431</v>
      </c>
    </row>
    <row r="3761" spans="1:21" x14ac:dyDescent="0.25">
      <c r="A3761" s="2" t="s">
        <v>4164</v>
      </c>
      <c r="B3761" s="2">
        <v>67030</v>
      </c>
      <c r="C3761" s="2" t="s">
        <v>4165</v>
      </c>
      <c r="D3761" s="2" t="s">
        <v>4190</v>
      </c>
      <c r="E3761" s="2" t="str">
        <f>VLOOKUP(B3761,'[1]ZONE DE CONSOMMATION'!A:C,3,FALSE)</f>
        <v>Strasbourg</v>
      </c>
      <c r="F3761" s="3">
        <f>VLOOKUP(B3761,'[1]ZONE DE CONSOMMATION'!A:I,8,FALSE)</f>
        <v>3.7490626505718514</v>
      </c>
      <c r="G3761" s="2">
        <v>693</v>
      </c>
      <c r="H3761" s="6">
        <f t="shared" si="58"/>
        <v>3.7490626505718514</v>
      </c>
      <c r="I3761" s="5">
        <f>'[1]Prosp. Sc. final Etap1'!L3761+'[1]Facteurs ajustements'!D$144/1000</f>
        <v>3.9563736203780517</v>
      </c>
      <c r="J3761" s="5">
        <f>'[1]Prosp. Sc. final Etap1'!M3761+'[1]Facteurs ajustements'!E$144/1000</f>
        <v>3.9733498200301285</v>
      </c>
      <c r="K3761" s="5">
        <f>'[1]Prosp. Sc. final Etap1'!N3761+'[1]Facteurs ajustements'!F$144/1000</f>
        <v>3.9903992206321646</v>
      </c>
      <c r="L3761" s="5">
        <f>'[1]Prosp. Sc. final Etap1'!O3761+'[1]Facteurs ajustements'!G$144/1000</f>
        <v>4.0075221372705432</v>
      </c>
      <c r="M3761" s="5">
        <f>'[1]Prosp. Sc. final Etap1'!P3761+'[1]Facteurs ajustements'!H$144/1000</f>
        <v>4.0247188863782508</v>
      </c>
      <c r="N3761" s="5">
        <f>'[1]Prosp. Sc. final Etap1'!Q3761+'[1]Facteurs ajustements'!I$144/1000</f>
        <v>4.0419897857406752</v>
      </c>
      <c r="O3761" s="5">
        <f>'[1]Prosp. Sc. final Etap1'!R3761+'[1]Facteurs ajustements'!J$144/1000</f>
        <v>4.0593351545014267</v>
      </c>
      <c r="P3761" s="5">
        <f>'[1]Prosp. Sc. final Etap1'!S3761+'[1]Facteurs ajustements'!K$144/1000</f>
        <v>4.0767553131681797</v>
      </c>
      <c r="Q3761" s="5">
        <f>'[1]Prosp. Sc. final Etap1'!T3761+'[1]Facteurs ajustements'!L$144/1000</f>
        <v>4.0942505836185425</v>
      </c>
      <c r="R3761" s="5">
        <f>'[1]Prosp. Sc. final Etap1'!U3761+'[1]Facteurs ajustements'!M$144/1000</f>
        <v>4.1078619886799617</v>
      </c>
      <c r="S3761" s="5">
        <f>'[1]Prosp. Sc. final Etap1'!V3761+'[1]Facteurs ajustements'!N$144/1000</f>
        <v>4.1215189076210494</v>
      </c>
      <c r="T3761" s="5">
        <f>'[1]Prosp. Sc. final Etap1'!W3761+'[1]Facteurs ajustements'!O$144/1000</f>
        <v>4.1352214924288928</v>
      </c>
      <c r="U3761" s="5">
        <f>'[1]Prosp. Sc. final Etap1'!X3761+'[1]Facteurs ajustements'!P$144/1000</f>
        <v>4.1489698955932859</v>
      </c>
    </row>
    <row r="3762" spans="1:21" x14ac:dyDescent="0.25">
      <c r="A3762" s="2" t="s">
        <v>4164</v>
      </c>
      <c r="B3762" s="2">
        <v>67031</v>
      </c>
      <c r="C3762" s="2" t="s">
        <v>4165</v>
      </c>
      <c r="D3762" s="2" t="s">
        <v>4191</v>
      </c>
      <c r="E3762" s="2" t="str">
        <f>VLOOKUP(B3762,'[1]ZONE DE CONSOMMATION'!A:C,3,FALSE)</f>
        <v>Selestat</v>
      </c>
      <c r="F3762" s="3">
        <f>VLOOKUP(B3762,'[1]ZONE DE CONSOMMATION'!A:I,8,FALSE)</f>
        <v>15.083933108186741</v>
      </c>
      <c r="G3762" s="2">
        <v>1460</v>
      </c>
      <c r="H3762" s="6">
        <f t="shared" si="58"/>
        <v>15.083933108186741</v>
      </c>
      <c r="I3762" s="5">
        <f>'[1]Prosp. Sc. final Etap1'!L3762+'[1]Facteurs ajustements'!D$144/1000</f>
        <v>15.038446334290752</v>
      </c>
      <c r="J3762" s="5">
        <f>'[1]Prosp. Sc. final Etap1'!M3762+'[1]Facteurs ajustements'!E$144/1000</f>
        <v>15.103066967094577</v>
      </c>
      <c r="K3762" s="5">
        <f>'[1]Prosp. Sc. final Etap1'!N3762+'[1]Facteurs ajustements'!F$144/1000</f>
        <v>15.167965635455477</v>
      </c>
      <c r="L3762" s="5">
        <f>'[1]Prosp. Sc. final Etap1'!O3762+'[1]Facteurs ajustements'!G$144/1000</f>
        <v>15.23314353509191</v>
      </c>
      <c r="M3762" s="5">
        <f>'[1]Prosp. Sc. final Etap1'!P3762+'[1]Facteurs ajustements'!H$144/1000</f>
        <v>15.298601866854991</v>
      </c>
      <c r="N3762" s="5">
        <f>'[1]Prosp. Sc. final Etap1'!Q3762+'[1]Facteurs ajustements'!I$144/1000</f>
        <v>15.364341836750549</v>
      </c>
      <c r="O3762" s="5">
        <f>'[1]Prosp. Sc. final Etap1'!R3762+'[1]Facteurs ajustements'!J$144/1000</f>
        <v>15.430364655961315</v>
      </c>
      <c r="P3762" s="5">
        <f>'[1]Prosp. Sc. final Etap1'!S3762+'[1]Facteurs ajustements'!K$144/1000</f>
        <v>15.496671540869155</v>
      </c>
      <c r="Q3762" s="5">
        <f>'[1]Prosp. Sc. final Etap1'!T3762+'[1]Facteurs ajustements'!L$144/1000</f>
        <v>15.563263713077454</v>
      </c>
      <c r="R3762" s="5">
        <f>'[1]Prosp. Sc. final Etap1'!U3762+'[1]Facteurs ajustements'!M$144/1000</f>
        <v>15.615093910564333</v>
      </c>
      <c r="S3762" s="5">
        <f>'[1]Prosp. Sc. final Etap1'!V3762+'[1]Facteurs ajustements'!N$144/1000</f>
        <v>15.667096980412207</v>
      </c>
      <c r="T3762" s="5">
        <f>'[1]Prosp. Sc. final Etap1'!W3762+'[1]Facteurs ajustements'!O$144/1000</f>
        <v>15.719273499011489</v>
      </c>
      <c r="U3762" s="5">
        <f>'[1]Prosp. Sc. final Etap1'!X3762+'[1]Facteurs ajustements'!P$144/1000</f>
        <v>15.771624044669567</v>
      </c>
    </row>
    <row r="3763" spans="1:21" x14ac:dyDescent="0.25">
      <c r="A3763" s="2" t="s">
        <v>4164</v>
      </c>
      <c r="B3763" s="2">
        <v>67032</v>
      </c>
      <c r="C3763" s="2" t="s">
        <v>4165</v>
      </c>
      <c r="D3763" s="2" t="s">
        <v>4192</v>
      </c>
      <c r="E3763" s="2" t="str">
        <f>VLOOKUP(B3763,'[1]ZONE DE CONSOMMATION'!A:C,3,FALSE)</f>
        <v>Selestat</v>
      </c>
      <c r="F3763" s="3">
        <f>VLOOKUP(B3763,'[1]ZONE DE CONSOMMATION'!A:I,8,FALSE)</f>
        <v>2.3762360375910618</v>
      </c>
      <c r="G3763" s="2">
        <v>230</v>
      </c>
      <c r="H3763" s="6">
        <f t="shared" si="58"/>
        <v>2.3762360375910618</v>
      </c>
      <c r="I3763" s="5">
        <f>'[1]Prosp. Sc. final Etap1'!L3763+'[1]Facteurs ajustements'!D$144/1000</f>
        <v>2.2184699210214189</v>
      </c>
      <c r="J3763" s="5">
        <f>'[1]Prosp. Sc. final Etap1'!M3763+'[1]Facteurs ajustements'!E$144/1000</f>
        <v>2.2279744645342765</v>
      </c>
      <c r="K3763" s="5">
        <f>'[1]Prosp. Sc. final Etap1'!N3763+'[1]Facteurs ajustements'!F$144/1000</f>
        <v>2.2375200865926805</v>
      </c>
      <c r="L3763" s="5">
        <f>'[1]Prosp. Sc. final Etap1'!O3763+'[1]Facteurs ajustements'!G$144/1000</f>
        <v>2.2471069641812527</v>
      </c>
      <c r="M3763" s="5">
        <f>'[1]Prosp. Sc. final Etap1'!P3763+'[1]Facteurs ajustements'!H$144/1000</f>
        <v>2.2567352750374878</v>
      </c>
      <c r="N3763" s="5">
        <f>'[1]Prosp. Sc. final Etap1'!Q3763+'[1]Facteurs ajustements'!I$144/1000</f>
        <v>2.2664051976549975</v>
      </c>
      <c r="O3763" s="5">
        <f>'[1]Prosp. Sc. final Etap1'!R3763+'[1]Facteurs ajustements'!J$144/1000</f>
        <v>2.2761169112867652</v>
      </c>
      <c r="P3763" s="5">
        <f>'[1]Prosp. Sc. final Etap1'!S3763+'[1]Facteurs ajustements'!K$144/1000</f>
        <v>2.2858705959484187</v>
      </c>
      <c r="Q3763" s="5">
        <f>'[1]Prosp. Sc. final Etap1'!T3763+'[1]Facteurs ajustements'!L$144/1000</f>
        <v>2.2956664324215135</v>
      </c>
      <c r="R3763" s="5">
        <f>'[1]Prosp. Sc. final Etap1'!U3763+'[1]Facteurs ajustements'!M$144/1000</f>
        <v>2.3032843214272432</v>
      </c>
      <c r="S3763" s="5">
        <f>'[1]Prosp. Sc. final Etap1'!V3763+'[1]Facteurs ajustements'!N$144/1000</f>
        <v>2.3109277518055529</v>
      </c>
      <c r="T3763" s="5">
        <f>'[1]Prosp. Sc. final Etap1'!W3763+'[1]Facteurs ajustements'!O$144/1000</f>
        <v>2.3185968089880986</v>
      </c>
      <c r="U3763" s="5">
        <f>'[1]Prosp. Sc. final Etap1'!X3763+'[1]Facteurs ajustements'!P$144/1000</f>
        <v>2.3262915786874596</v>
      </c>
    </row>
    <row r="3764" spans="1:21" x14ac:dyDescent="0.25">
      <c r="A3764" s="2" t="s">
        <v>4164</v>
      </c>
      <c r="B3764" s="2">
        <v>67033</v>
      </c>
      <c r="C3764" s="2" t="s">
        <v>4165</v>
      </c>
      <c r="D3764" s="2" t="s">
        <v>4193</v>
      </c>
      <c r="E3764" s="2" t="str">
        <f>VLOOKUP(B3764,'[1]ZONE DE CONSOMMATION'!A:C,3,FALSE)</f>
        <v>Strasbourg</v>
      </c>
      <c r="F3764" s="3">
        <f>VLOOKUP(B3764,'[1]ZONE DE CONSOMMATION'!A:I,8,FALSE)</f>
        <v>3.2946308141388996</v>
      </c>
      <c r="G3764" s="2">
        <v>609</v>
      </c>
      <c r="H3764" s="6">
        <f t="shared" si="58"/>
        <v>3.2946308141388996</v>
      </c>
      <c r="I3764" s="5">
        <f>'[1]Prosp. Sc. final Etap1'!L3764+'[1]Facteurs ajustements'!D$144/1000</f>
        <v>3.2987761940012104</v>
      </c>
      <c r="J3764" s="5">
        <f>'[1]Prosp. Sc. final Etap1'!M3764+'[1]Facteurs ajustements'!E$144/1000</f>
        <v>3.312925227884699</v>
      </c>
      <c r="K3764" s="5">
        <f>'[1]Prosp. Sc. final Etap1'!N3764+'[1]Facteurs ajustements'!F$144/1000</f>
        <v>3.3271353080685668</v>
      </c>
      <c r="L3764" s="5">
        <f>'[1]Prosp. Sc. final Etap1'!O3764+'[1]Facteurs ajustements'!G$144/1000</f>
        <v>3.3414066973835026</v>
      </c>
      <c r="M3764" s="5">
        <f>'[1]Prosp. Sc. final Etap1'!P3764+'[1]Facteurs ajustements'!H$144/1000</f>
        <v>3.3557396597821407</v>
      </c>
      <c r="N3764" s="5">
        <f>'[1]Prosp. Sc. final Etap1'!Q3764+'[1]Facteurs ajustements'!I$144/1000</f>
        <v>3.3701344603438912</v>
      </c>
      <c r="O3764" s="5">
        <f>'[1]Prosp. Sc. final Etap1'!R3764+'[1]Facteurs ajustements'!J$144/1000</f>
        <v>3.3845913652797908</v>
      </c>
      <c r="P3764" s="5">
        <f>'[1]Prosp. Sc. final Etap1'!S3764+'[1]Facteurs ajustements'!K$144/1000</f>
        <v>3.3991106419373702</v>
      </c>
      <c r="Q3764" s="5">
        <f>'[1]Prosp. Sc. final Etap1'!T3764+'[1]Facteurs ajustements'!L$144/1000</f>
        <v>3.41369255880555</v>
      </c>
      <c r="R3764" s="5">
        <f>'[1]Prosp. Sc. final Etap1'!U3764+'[1]Facteurs ajustements'!M$144/1000</f>
        <v>3.4250361047591094</v>
      </c>
      <c r="S3764" s="5">
        <f>'[1]Prosp. Sc. final Etap1'!V3764+'[1]Facteurs ajustements'!N$144/1000</f>
        <v>3.4364176072867951</v>
      </c>
      <c r="T3764" s="5">
        <f>'[1]Prosp. Sc. final Etap1'!W3764+'[1]Facteurs ajustements'!O$144/1000</f>
        <v>3.4478371931920875</v>
      </c>
      <c r="U3764" s="5">
        <f>'[1]Prosp. Sc. final Etap1'!X3764+'[1]Facteurs ajustements'!P$144/1000</f>
        <v>3.4592949896972582</v>
      </c>
    </row>
    <row r="3765" spans="1:21" x14ac:dyDescent="0.25">
      <c r="A3765" s="2" t="s">
        <v>4164</v>
      </c>
      <c r="B3765" s="2">
        <v>67034</v>
      </c>
      <c r="C3765" s="2" t="s">
        <v>4165</v>
      </c>
      <c r="D3765" s="2" t="s">
        <v>4194</v>
      </c>
      <c r="E3765" s="2" t="str">
        <f>VLOOKUP(B3765,'[1]ZONE DE CONSOMMATION'!A:C,3,FALSE)</f>
        <v>Strasbourg</v>
      </c>
      <c r="F3765" s="3">
        <f>VLOOKUP(B3765,'[1]ZONE DE CONSOMMATION'!A:I,8,FALSE)</f>
        <v>13.102784617150107</v>
      </c>
      <c r="G3765" s="2">
        <v>2422</v>
      </c>
      <c r="H3765" s="6">
        <f t="shared" si="58"/>
        <v>13.102784617150107</v>
      </c>
      <c r="I3765" s="5">
        <f>'[1]Prosp. Sc. final Etap1'!L3765+'[1]Facteurs ajustements'!D$144/1000</f>
        <v>13.480576345735965</v>
      </c>
      <c r="J3765" s="5">
        <f>'[1]Prosp. Sc. final Etap1'!M3765+'[1]Facteurs ajustements'!E$144/1000</f>
        <v>13.538499329603084</v>
      </c>
      <c r="K3765" s="5">
        <f>'[1]Prosp. Sc. final Etap1'!N3765+'[1]Facteurs ajustements'!F$144/1000</f>
        <v>13.596671554261601</v>
      </c>
      <c r="L3765" s="5">
        <f>'[1]Prosp. Sc. final Etap1'!O3765+'[1]Facteurs ajustements'!G$144/1000</f>
        <v>13.65509409163451</v>
      </c>
      <c r="M3765" s="5">
        <f>'[1]Prosp. Sc. final Etap1'!P3765+'[1]Facteurs ajustements'!H$144/1000</f>
        <v>13.713768018245243</v>
      </c>
      <c r="N3765" s="5">
        <f>'[1]Prosp. Sc. final Etap1'!Q3765+'[1]Facteurs ajustements'!I$144/1000</f>
        <v>13.77269441523743</v>
      </c>
      <c r="O3765" s="5">
        <f>'[1]Prosp. Sc. final Etap1'!R3765+'[1]Facteurs ajustements'!J$144/1000</f>
        <v>13.831874368394786</v>
      </c>
      <c r="P3765" s="5">
        <f>'[1]Prosp. Sc. final Etap1'!S3765+'[1]Facteurs ajustements'!K$144/1000</f>
        <v>13.891308968161049</v>
      </c>
      <c r="Q3765" s="5">
        <f>'[1]Prosp. Sc. final Etap1'!T3765+'[1]Facteurs ajustements'!L$144/1000</f>
        <v>13.950999309660036</v>
      </c>
      <c r="R3765" s="5">
        <f>'[1]Prosp. Sc. final Etap1'!U3765+'[1]Facteurs ajustements'!M$144/1000</f>
        <v>13.997456874133626</v>
      </c>
      <c r="S3765" s="5">
        <f>'[1]Prosp. Sc. final Etap1'!V3765+'[1]Facteurs ajustements'!N$144/1000</f>
        <v>14.044069407462164</v>
      </c>
      <c r="T3765" s="5">
        <f>'[1]Prosp. Sc. final Etap1'!W3765+'[1]Facteurs ajustements'!O$144/1000</f>
        <v>14.090837426375277</v>
      </c>
      <c r="U3765" s="5">
        <f>'[1]Prosp. Sc. final Etap1'!X3765+'[1]Facteurs ajustements'!P$144/1000</f>
        <v>14.137761449320745</v>
      </c>
    </row>
    <row r="3766" spans="1:21" x14ac:dyDescent="0.25">
      <c r="A3766" s="2" t="s">
        <v>4164</v>
      </c>
      <c r="B3766" s="2">
        <v>67035</v>
      </c>
      <c r="C3766" s="2" t="s">
        <v>4165</v>
      </c>
      <c r="D3766" s="2" t="s">
        <v>4195</v>
      </c>
      <c r="E3766" s="2" t="str">
        <f>VLOOKUP(B3766,'[1]ZONE DE CONSOMMATION'!A:C,3,FALSE)</f>
        <v>Alsace Nord</v>
      </c>
      <c r="F3766" s="3">
        <f>VLOOKUP(B3766,'[1]ZONE DE CONSOMMATION'!A:I,8,FALSE)</f>
        <v>4.2057235343218684</v>
      </c>
      <c r="G3766" s="2">
        <v>431</v>
      </c>
      <c r="H3766" s="6">
        <f t="shared" si="58"/>
        <v>4.2057235343218684</v>
      </c>
      <c r="I3766" s="5">
        <f>'[1]Prosp. Sc. final Etap1'!L3766+'[1]Facteurs ajustements'!D$144/1000</f>
        <v>4.3885283112212914</v>
      </c>
      <c r="J3766" s="5">
        <f>'[1]Prosp. Sc. final Etap1'!M3766+'[1]Facteurs ajustements'!E$144/1000</f>
        <v>4.4073624453780971</v>
      </c>
      <c r="K3766" s="5">
        <f>'[1]Prosp. Sc. final Etap1'!N3766+'[1]Facteurs ajustements'!F$144/1000</f>
        <v>4.426277768181623</v>
      </c>
      <c r="L3766" s="5">
        <f>'[1]Prosp. Sc. final Etap1'!O3766+'[1]Facteurs ajustements'!G$144/1000</f>
        <v>4.4452746290592344</v>
      </c>
      <c r="M3766" s="5">
        <f>'[1]Prosp. Sc. final Etap1'!P3766+'[1]Facteurs ajustements'!H$144/1000</f>
        <v>4.464353378932544</v>
      </c>
      <c r="N3766" s="5">
        <f>'[1]Prosp. Sc. final Etap1'!Q3766+'[1]Facteurs ajustements'!I$144/1000</f>
        <v>4.4835143702238369</v>
      </c>
      <c r="O3766" s="5">
        <f>'[1]Prosp. Sc. final Etap1'!R3766+'[1]Facteurs ajustements'!J$144/1000</f>
        <v>4.5027579568625358</v>
      </c>
      <c r="P3766" s="5">
        <f>'[1]Prosp. Sc. final Etap1'!S3766+'[1]Facteurs ajustements'!K$144/1000</f>
        <v>4.5220844942916774</v>
      </c>
      <c r="Q3766" s="5">
        <f>'[1]Prosp. Sc. final Etap1'!T3766+'[1]Facteurs ajustements'!L$144/1000</f>
        <v>4.54149433947443</v>
      </c>
      <c r="R3766" s="5">
        <f>'[1]Prosp. Sc. final Etap1'!U3766+'[1]Facteurs ajustements'!M$144/1000</f>
        <v>4.5565961182999821</v>
      </c>
      <c r="S3766" s="5">
        <f>'[1]Prosp. Sc. final Etap1'!V3766+'[1]Facteurs ajustements'!N$144/1000</f>
        <v>4.5717483774556626</v>
      </c>
      <c r="T3766" s="5">
        <f>'[1]Prosp. Sc. final Etap1'!W3766+'[1]Facteurs ajustements'!O$144/1000</f>
        <v>4.5869512854785208</v>
      </c>
      <c r="U3766" s="5">
        <f>'[1]Prosp. Sc. final Etap1'!X3766+'[1]Facteurs ajustements'!P$144/1000</f>
        <v>4.6022050114634636</v>
      </c>
    </row>
    <row r="3767" spans="1:21" x14ac:dyDescent="0.25">
      <c r="A3767" s="2" t="s">
        <v>4164</v>
      </c>
      <c r="B3767" s="2">
        <v>67036</v>
      </c>
      <c r="C3767" s="2" t="s">
        <v>4165</v>
      </c>
      <c r="D3767" s="2" t="s">
        <v>4196</v>
      </c>
      <c r="E3767" s="2" t="str">
        <f>VLOOKUP(B3767,'[1]ZONE DE CONSOMMATION'!A:C,3,FALSE)</f>
        <v>Alsace Nord</v>
      </c>
      <c r="F3767" s="3">
        <f>VLOOKUP(B3767,'[1]ZONE DE CONSOMMATION'!A:I,8,FALSE)</f>
        <v>3.015240306509182</v>
      </c>
      <c r="G3767" s="2">
        <v>309</v>
      </c>
      <c r="H3767" s="6">
        <f t="shared" si="58"/>
        <v>3.015240306509182</v>
      </c>
      <c r="I3767" s="5">
        <f>'[1]Prosp. Sc. final Etap1'!L3767+'[1]Facteurs ajustements'!D$144/1000</f>
        <v>3.0047042371909347</v>
      </c>
      <c r="J3767" s="5">
        <f>'[1]Prosp. Sc. final Etap1'!M3767+'[1]Facteurs ajustements'!E$144/1000</f>
        <v>3.017588986671158</v>
      </c>
      <c r="K3767" s="5">
        <f>'[1]Prosp. Sc. final Etap1'!N3767+'[1]Facteurs ajustements'!F$144/1000</f>
        <v>3.0305293469962016</v>
      </c>
      <c r="L3767" s="5">
        <f>'[1]Prosp. Sc. final Etap1'!O3767+'[1]Facteurs ajustements'!G$144/1000</f>
        <v>3.0435255576284539</v>
      </c>
      <c r="M3767" s="5">
        <f>'[1]Prosp. Sc. final Etap1'!P3767+'[1]Facteurs ajustements'!H$144/1000</f>
        <v>3.0565778590517843</v>
      </c>
      <c r="N3767" s="5">
        <f>'[1]Prosp. Sc. final Etap1'!Q3767+'[1]Facteurs ajustements'!I$144/1000</f>
        <v>3.0696864927759395</v>
      </c>
      <c r="O3767" s="5">
        <f>'[1]Prosp. Sc. final Etap1'!R3767+'[1]Facteurs ajustements'!J$144/1000</f>
        <v>3.0828517013409606</v>
      </c>
      <c r="P3767" s="5">
        <f>'[1]Prosp. Sc. final Etap1'!S3767+'[1]Facteurs ajustements'!K$144/1000</f>
        <v>3.0960737283216164</v>
      </c>
      <c r="Q3767" s="5">
        <f>'[1]Prosp. Sc. final Etap1'!T3767+'[1]Facteurs ajustements'!L$144/1000</f>
        <v>3.1093528183318613</v>
      </c>
      <c r="R3767" s="5">
        <f>'[1]Prosp. Sc. final Etap1'!U3767+'[1]Facteurs ajustements'!M$144/1000</f>
        <v>3.1196821970474296</v>
      </c>
      <c r="S3767" s="5">
        <f>'[1]Prosp. Sc. final Etap1'!V3767+'[1]Facteurs ajustements'!N$144/1000</f>
        <v>3.1300461527745833</v>
      </c>
      <c r="T3767" s="5">
        <f>'[1]Prosp. Sc. final Etap1'!W3767+'[1]Facteurs ajustements'!O$144/1000</f>
        <v>3.14044480105491</v>
      </c>
      <c r="U3767" s="5">
        <f>'[1]Prosp. Sc. final Etap1'!X3767+'[1]Facteurs ajustements'!P$144/1000</f>
        <v>3.15087825781126</v>
      </c>
    </row>
    <row r="3768" spans="1:21" x14ac:dyDescent="0.25">
      <c r="A3768" s="2" t="s">
        <v>4164</v>
      </c>
      <c r="B3768" s="2">
        <v>67037</v>
      </c>
      <c r="C3768" s="2" t="s">
        <v>4165</v>
      </c>
      <c r="D3768" s="2" t="s">
        <v>4197</v>
      </c>
      <c r="E3768" s="2" t="str">
        <f>VLOOKUP(B3768,'[1]ZONE DE CONSOMMATION'!A:C,3,FALSE)</f>
        <v>Alsace Nord</v>
      </c>
      <c r="F3768" s="3">
        <f>VLOOKUP(B3768,'[1]ZONE DE CONSOMMATION'!A:I,8,FALSE)</f>
        <v>3.3470143208176357</v>
      </c>
      <c r="G3768" s="2">
        <v>343</v>
      </c>
      <c r="H3768" s="6">
        <f t="shared" si="58"/>
        <v>3.3470143208176357</v>
      </c>
      <c r="I3768" s="5">
        <f>'[1]Prosp. Sc. final Etap1'!L3768+'[1]Facteurs ajustements'!D$144/1000</f>
        <v>3.6076561551613047</v>
      </c>
      <c r="J3768" s="5">
        <f>'[1]Prosp. Sc. final Etap1'!M3768+'[1]Facteurs ajustements'!E$144/1000</f>
        <v>3.6231331365363246</v>
      </c>
      <c r="K3768" s="5">
        <f>'[1]Prosp. Sc. final Etap1'!N3768+'[1]Facteurs ajustements'!F$144/1000</f>
        <v>3.6386768733698496</v>
      </c>
      <c r="L3768" s="5">
        <f>'[1]Prosp. Sc. final Etap1'!O3768+'[1]Facteurs ajustements'!G$144/1000</f>
        <v>3.6542876530375801</v>
      </c>
      <c r="M3768" s="5">
        <f>'[1]Prosp. Sc. final Etap1'!P3768+'[1]Facteurs ajustements'!H$144/1000</f>
        <v>3.6699657641426873</v>
      </c>
      <c r="N3768" s="5">
        <f>'[1]Prosp. Sc. final Etap1'!Q3768+'[1]Facteurs ajustements'!I$144/1000</f>
        <v>3.6857114965210962</v>
      </c>
      <c r="O3768" s="5">
        <f>'[1]Prosp. Sc. final Etap1'!R3768+'[1]Facteurs ajustements'!J$144/1000</f>
        <v>3.7015251412467904</v>
      </c>
      <c r="P3768" s="5">
        <f>'[1]Prosp. Sc. final Etap1'!S3768+'[1]Facteurs ajustements'!K$144/1000</f>
        <v>3.7174069906371439</v>
      </c>
      <c r="Q3768" s="5">
        <f>'[1]Prosp. Sc. final Etap1'!T3768+'[1]Facteurs ajustements'!L$144/1000</f>
        <v>3.7333573382582674</v>
      </c>
      <c r="R3768" s="5">
        <f>'[1]Prosp. Sc. final Etap1'!U3768+'[1]Facteurs ajustements'!M$144/1000</f>
        <v>3.7457661198789003</v>
      </c>
      <c r="S3768" s="5">
        <f>'[1]Prosp. Sc. final Etap1'!V3768+'[1]Facteurs ajustements'!N$144/1000</f>
        <v>3.7582164078141975</v>
      </c>
      <c r="T3768" s="5">
        <f>'[1]Prosp. Sc. final Etap1'!W3768+'[1]Facteurs ajustements'!O$144/1000</f>
        <v>3.7707083406966273</v>
      </c>
      <c r="U3768" s="5">
        <f>'[1]Prosp. Sc. final Etap1'!X3768+'[1]Facteurs ajustements'!P$144/1000</f>
        <v>3.7832420576168646</v>
      </c>
    </row>
    <row r="3769" spans="1:21" x14ac:dyDescent="0.25">
      <c r="A3769" s="2" t="s">
        <v>4164</v>
      </c>
      <c r="B3769" s="2">
        <v>67038</v>
      </c>
      <c r="C3769" s="2" t="s">
        <v>4165</v>
      </c>
      <c r="D3769" s="2" t="s">
        <v>4198</v>
      </c>
      <c r="E3769" s="2" t="str">
        <f>VLOOKUP(B3769,'[1]ZONE DE CONSOMMATION'!A:C,3,FALSE)</f>
        <v>Strasbourg</v>
      </c>
      <c r="F3769" s="3">
        <f>VLOOKUP(B3769,'[1]ZONE DE CONSOMMATION'!A:I,8,FALSE)</f>
        <v>1.4660836627777369</v>
      </c>
      <c r="G3769" s="2">
        <v>271</v>
      </c>
      <c r="H3769" s="6">
        <f t="shared" si="58"/>
        <v>1.4660836627777369</v>
      </c>
      <c r="I3769" s="5">
        <f>'[1]Prosp. Sc. final Etap1'!L3769+'[1]Facteurs ajustements'!D$144/1000</f>
        <v>1.6328627138465477</v>
      </c>
      <c r="J3769" s="5">
        <f>'[1]Prosp. Sc. final Etap1'!M3769+'[1]Facteurs ajustements'!E$144/1000</f>
        <v>1.6398495944496143</v>
      </c>
      <c r="K3769" s="5">
        <f>'[1]Prosp. Sc. final Etap1'!N3769+'[1]Facteurs ajustements'!F$144/1000</f>
        <v>1.6468667295741213</v>
      </c>
      <c r="L3769" s="5">
        <f>'[1]Prosp. Sc. final Etap1'!O3769+'[1]Facteurs ajustements'!G$144/1000</f>
        <v>1.6539142496696679</v>
      </c>
      <c r="M3769" s="5">
        <f>'[1]Prosp. Sc. final Etap1'!P3769+'[1]Facteurs ajustements'!H$144/1000</f>
        <v>1.6609922857386625</v>
      </c>
      <c r="N3769" s="5">
        <f>'[1]Prosp. Sc. final Etap1'!Q3769+'[1]Facteurs ajustements'!I$144/1000</f>
        <v>1.6681009693387059</v>
      </c>
      <c r="O3769" s="5">
        <f>'[1]Prosp. Sc. final Etap1'!R3769+'[1]Facteurs ajustements'!J$144/1000</f>
        <v>1.675240432584981</v>
      </c>
      <c r="P3769" s="5">
        <f>'[1]Prosp. Sc. final Etap1'!S3769+'[1]Facteurs ajustements'!K$144/1000</f>
        <v>1.6824108081526574</v>
      </c>
      <c r="Q3769" s="5">
        <f>'[1]Prosp. Sc. final Etap1'!T3769+'[1]Facteurs ajustements'!L$144/1000</f>
        <v>1.6896122292793059</v>
      </c>
      <c r="R3769" s="5">
        <f>'[1]Prosp. Sc. final Etap1'!U3769+'[1]Facteurs ajustements'!M$144/1000</f>
        <v>1.6952105321596194</v>
      </c>
      <c r="S3769" s="5">
        <f>'[1]Prosp. Sc. final Etap1'!V3769+'[1]Facteurs ajustements'!N$144/1000</f>
        <v>1.7008276464400178</v>
      </c>
      <c r="T3769" s="5">
        <f>'[1]Prosp. Sc. final Etap1'!W3769+'[1]Facteurs ajustements'!O$144/1000</f>
        <v>1.7064636351255169</v>
      </c>
      <c r="U3769" s="5">
        <f>'[1]Prosp. Sc. final Etap1'!X3769+'[1]Facteurs ajustements'!P$144/1000</f>
        <v>1.7121185614273229</v>
      </c>
    </row>
    <row r="3770" spans="1:21" x14ac:dyDescent="0.25">
      <c r="A3770" s="2" t="s">
        <v>4164</v>
      </c>
      <c r="B3770" s="2">
        <v>67039</v>
      </c>
      <c r="C3770" s="2" t="s">
        <v>4165</v>
      </c>
      <c r="D3770" s="2" t="s">
        <v>4199</v>
      </c>
      <c r="E3770" s="2" t="str">
        <f>VLOOKUP(B3770,'[1]ZONE DE CONSOMMATION'!A:C,3,FALSE)</f>
        <v>Strasbourg</v>
      </c>
      <c r="F3770" s="3">
        <f>VLOOKUP(B3770,'[1]ZONE DE CONSOMMATION'!A:I,8,FALSE)</f>
        <v>2.4019968497170301</v>
      </c>
      <c r="G3770" s="2">
        <v>444</v>
      </c>
      <c r="H3770" s="6">
        <f t="shared" si="58"/>
        <v>2.4019968497170301</v>
      </c>
      <c r="I3770" s="5">
        <f>'[1]Prosp. Sc. final Etap1'!L3770+'[1]Facteurs ajustements'!D$144/1000</f>
        <v>2.8220180598780007</v>
      </c>
      <c r="J3770" s="5">
        <f>'[1]Prosp. Sc. final Etap1'!M3770+'[1]Facteurs ajustements'!E$144/1000</f>
        <v>2.8341173985792634</v>
      </c>
      <c r="K3770" s="5">
        <f>'[1]Prosp. Sc. final Etap1'!N3770+'[1]Facteurs ajustements'!F$144/1000</f>
        <v>2.8462689714599585</v>
      </c>
      <c r="L3770" s="5">
        <f>'[1]Prosp. Sc. final Etap1'!O3770+'[1]Facteurs ajustements'!G$144/1000</f>
        <v>2.8584730034653978</v>
      </c>
      <c r="M3770" s="5">
        <f>'[1]Prosp. Sc. final Etap1'!P3770+'[1]Facteurs ajustements'!H$144/1000</f>
        <v>2.87072972049996</v>
      </c>
      <c r="N3770" s="5">
        <f>'[1]Prosp. Sc. final Etap1'!Q3770+'[1]Facteurs ajustements'!I$144/1000</f>
        <v>2.8830393494312223</v>
      </c>
      <c r="O3770" s="5">
        <f>'[1]Prosp. Sc. final Etap1'!R3770+'[1]Facteurs ajustements'!J$144/1000</f>
        <v>2.8954021180941036</v>
      </c>
      <c r="P3770" s="5">
        <f>'[1]Prosp. Sc. final Etap1'!S3770+'[1]Facteurs ajustements'!K$144/1000</f>
        <v>2.9078182552950333</v>
      </c>
      <c r="Q3770" s="5">
        <f>'[1]Prosp. Sc. final Etap1'!T3770+'[1]Facteurs ajustements'!L$144/1000</f>
        <v>2.9202879908161306</v>
      </c>
      <c r="R3770" s="5">
        <f>'[1]Prosp. Sc. final Etap1'!U3770+'[1]Facteurs ajustements'!M$144/1000</f>
        <v>2.929987338916491</v>
      </c>
      <c r="S3770" s="5">
        <f>'[1]Prosp. Sc. final Etap1'!V3770+'[1]Facteurs ajustements'!N$144/1000</f>
        <v>2.9397191645444591</v>
      </c>
      <c r="T3770" s="5">
        <f>'[1]Prosp. Sc. final Etap1'!W3770+'[1]Facteurs ajustements'!O$144/1000</f>
        <v>2.9494835762454032</v>
      </c>
      <c r="U3770" s="5">
        <f>'[1]Prosp. Sc. final Etap1'!X3770+'[1]Facteurs ajustements'!P$144/1000</f>
        <v>2.9592806829226377</v>
      </c>
    </row>
    <row r="3771" spans="1:21" x14ac:dyDescent="0.25">
      <c r="A3771" s="2" t="s">
        <v>4164</v>
      </c>
      <c r="B3771" s="2">
        <v>67040</v>
      </c>
      <c r="C3771" s="2" t="s">
        <v>4165</v>
      </c>
      <c r="D3771" s="2" t="s">
        <v>4200</v>
      </c>
      <c r="E3771" s="2" t="str">
        <f>VLOOKUP(B3771,'[1]ZONE DE CONSOMMATION'!A:C,3,FALSE)</f>
        <v>Selestat</v>
      </c>
      <c r="F3771" s="3">
        <f>VLOOKUP(B3771,'[1]ZONE DE CONSOMMATION'!A:I,8,FALSE)</f>
        <v>10.507095870565696</v>
      </c>
      <c r="G3771" s="2">
        <v>1017</v>
      </c>
      <c r="H3771" s="6">
        <f t="shared" si="58"/>
        <v>10.507095870565696</v>
      </c>
      <c r="I3771" s="5">
        <f>'[1]Prosp. Sc. final Etap1'!L3771+'[1]Facteurs ajustements'!D$144/1000</f>
        <v>10.883727447704693</v>
      </c>
      <c r="J3771" s="5">
        <f>'[1]Prosp. Sc. final Etap1'!M3771+'[1]Facteurs ajustements'!E$144/1000</f>
        <v>10.930485968305648</v>
      </c>
      <c r="K3771" s="5">
        <f>'[1]Prosp. Sc. final Etap1'!N3771+'[1]Facteurs ajustements'!F$144/1000</f>
        <v>10.977445731048514</v>
      </c>
      <c r="L3771" s="5">
        <f>'[1]Prosp. Sc. final Etap1'!O3771+'[1]Facteurs ajustements'!G$144/1000</f>
        <v>11.024607601498825</v>
      </c>
      <c r="M3771" s="5">
        <f>'[1]Prosp. Sc. final Etap1'!P3771+'[1]Facteurs ajustements'!H$144/1000</f>
        <v>11.071972448935361</v>
      </c>
      <c r="N3771" s="5">
        <f>'[1]Prosp. Sc. final Etap1'!Q3771+'[1]Facteurs ajustements'!I$144/1000</f>
        <v>11.119541146366116</v>
      </c>
      <c r="O3771" s="5">
        <f>'[1]Prosp. Sc. final Etap1'!R3771+'[1]Facteurs ajustements'!J$144/1000</f>
        <v>11.167314570544342</v>
      </c>
      <c r="P3771" s="5">
        <f>'[1]Prosp. Sc. final Etap1'!S3771+'[1]Facteurs ajustements'!K$144/1000</f>
        <v>11.215293601984641</v>
      </c>
      <c r="Q3771" s="5">
        <f>'[1]Prosp. Sc. final Etap1'!T3771+'[1]Facteurs ajustements'!L$144/1000</f>
        <v>11.263479124979163</v>
      </c>
      <c r="R3771" s="5">
        <f>'[1]Prosp. Sc. final Etap1'!U3771+'[1]Facteurs ajustements'!M$144/1000</f>
        <v>11.30098092535011</v>
      </c>
      <c r="S3771" s="5">
        <f>'[1]Prosp. Sc. final Etap1'!V3771+'[1]Facteurs ajustements'!N$144/1000</f>
        <v>11.338607850814787</v>
      </c>
      <c r="T3771" s="5">
        <f>'[1]Prosp. Sc. final Etap1'!W3771+'[1]Facteurs ajustements'!O$144/1000</f>
        <v>11.376360318652893</v>
      </c>
      <c r="U3771" s="5">
        <f>'[1]Prosp. Sc. final Etap1'!X3771+'[1]Facteurs ajustements'!P$144/1000</f>
        <v>11.414238747530879</v>
      </c>
    </row>
    <row r="3772" spans="1:21" x14ac:dyDescent="0.25">
      <c r="A3772" s="2" t="s">
        <v>4164</v>
      </c>
      <c r="B3772" s="2">
        <v>67043</v>
      </c>
      <c r="C3772" s="2" t="s">
        <v>4165</v>
      </c>
      <c r="D3772" s="2" t="s">
        <v>4201</v>
      </c>
      <c r="E3772" s="2" t="str">
        <f>VLOOKUP(B3772,'[1]ZONE DE CONSOMMATION'!A:C,3,FALSE)</f>
        <v>Strasbourg</v>
      </c>
      <c r="F3772" s="3">
        <f>VLOOKUP(B3772,'[1]ZONE DE CONSOMMATION'!A:I,8,FALSE)</f>
        <v>92.985409578685392</v>
      </c>
      <c r="G3772" s="2">
        <v>17188</v>
      </c>
      <c r="H3772" s="6">
        <f t="shared" si="58"/>
        <v>92.985409578685392</v>
      </c>
      <c r="I3772" s="5">
        <f>'[1]Prosp. Sc. final Etap1'!L3772+'[1]Facteurs ajustements'!D$144/1000</f>
        <v>95.093896937655032</v>
      </c>
      <c r="J3772" s="5">
        <f>'[1]Prosp. Sc. final Etap1'!M3772+'[1]Facteurs ajustements'!E$144/1000</f>
        <v>95.502694753118618</v>
      </c>
      <c r="K3772" s="5">
        <f>'[1]Prosp. Sc. final Etap1'!N3772+'[1]Facteurs ajustements'!F$144/1000</f>
        <v>95.913250302675365</v>
      </c>
      <c r="L3772" s="5">
        <f>'[1]Prosp. Sc. final Etap1'!O3772+'[1]Facteurs ajustements'!G$144/1000</f>
        <v>96.32557114361525</v>
      </c>
      <c r="M3772" s="5">
        <f>'[1]Prosp. Sc. final Etap1'!P3772+'[1]Facteurs ajustements'!H$144/1000</f>
        <v>96.739664865710765</v>
      </c>
      <c r="N3772" s="5">
        <f>'[1]Prosp. Sc. final Etap1'!Q3772+'[1]Facteurs ajustements'!I$144/1000</f>
        <v>97.155539091356601</v>
      </c>
      <c r="O3772" s="5">
        <f>'[1]Prosp. Sc. final Etap1'!R3772+'[1]Facteurs ajustements'!J$144/1000</f>
        <v>97.573201475709922</v>
      </c>
      <c r="P3772" s="5">
        <f>'[1]Prosp. Sc. final Etap1'!S3772+'[1]Facteurs ajustements'!K$144/1000</f>
        <v>97.992659706831219</v>
      </c>
      <c r="Q3772" s="5">
        <f>'[1]Prosp. Sc. final Etap1'!T3772+'[1]Facteurs ajustements'!L$144/1000</f>
        <v>98.413921505825698</v>
      </c>
      <c r="R3772" s="5">
        <f>'[1]Prosp. Sc. final Etap1'!U3772+'[1]Facteurs ajustements'!M$144/1000</f>
        <v>98.741839284410617</v>
      </c>
      <c r="S3772" s="5">
        <f>'[1]Prosp. Sc. final Etap1'!V3772+'[1]Facteurs ajustements'!N$144/1000</f>
        <v>99.070849956445898</v>
      </c>
      <c r="T3772" s="5">
        <f>'[1]Prosp. Sc. final Etap1'!W3772+'[1]Facteurs ajustements'!O$144/1000</f>
        <v>99.400957164156338</v>
      </c>
      <c r="U3772" s="5">
        <f>'[1]Prosp. Sc. final Etap1'!X3772+'[1]Facteurs ajustements'!P$144/1000</f>
        <v>99.732164561900177</v>
      </c>
    </row>
    <row r="3773" spans="1:21" x14ac:dyDescent="0.25">
      <c r="A3773" s="2" t="s">
        <v>4164</v>
      </c>
      <c r="B3773" s="2">
        <v>67044</v>
      </c>
      <c r="C3773" s="2" t="s">
        <v>4165</v>
      </c>
      <c r="D3773" s="2" t="s">
        <v>4202</v>
      </c>
      <c r="E3773" s="2" t="str">
        <f>VLOOKUP(B3773,'[1]ZONE DE CONSOMMATION'!A:C,3,FALSE)</f>
        <v>Selestat</v>
      </c>
      <c r="F3773" s="3">
        <f>VLOOKUP(B3773,'[1]ZONE DE CONSOMMATION'!A:I,8,FALSE)</f>
        <v>2.9134720113073018</v>
      </c>
      <c r="G3773" s="2">
        <v>282</v>
      </c>
      <c r="H3773" s="6">
        <f t="shared" si="58"/>
        <v>2.9134720113073018</v>
      </c>
      <c r="I3773" s="5">
        <f>'[1]Prosp. Sc. final Etap1'!L3773+'[1]Facteurs ajustements'!D$144/1000</f>
        <v>2.7103384038162419</v>
      </c>
      <c r="J3773" s="5">
        <f>'[1]Prosp. Sc. final Etap1'!M3773+'[1]Facteurs ajustements'!E$144/1000</f>
        <v>2.7219576054488352</v>
      </c>
      <c r="K3773" s="5">
        <f>'[1]Prosp. Sc. final Etap1'!N3773+'[1]Facteurs ajustements'!F$144/1000</f>
        <v>2.7336269770388451</v>
      </c>
      <c r="L3773" s="5">
        <f>'[1]Prosp. Sc. final Etap1'!O3773+'[1]Facteurs ajustements'!G$144/1000</f>
        <v>2.7453467346570086</v>
      </c>
      <c r="M3773" s="5">
        <f>'[1]Prosp. Sc. final Etap1'!P3773+'[1]Facteurs ajustements'!H$144/1000</f>
        <v>2.757117095294976</v>
      </c>
      <c r="N3773" s="5">
        <f>'[1]Prosp. Sc. final Etap1'!Q3773+'[1]Facteurs ajustements'!I$144/1000</f>
        <v>2.7689382768692754</v>
      </c>
      <c r="O3773" s="5">
        <f>'[1]Prosp. Sc. final Etap1'!R3773+'[1]Facteurs ajustements'!J$144/1000</f>
        <v>2.7808104982252986</v>
      </c>
      <c r="P3773" s="5">
        <f>'[1]Prosp. Sc. final Etap1'!S3773+'[1]Facteurs ajustements'!K$144/1000</f>
        <v>2.7927339791412953</v>
      </c>
      <c r="Q3773" s="5">
        <f>'[1]Prosp. Sc. final Etap1'!T3773+'[1]Facteurs ajustements'!L$144/1000</f>
        <v>2.8047089403323939</v>
      </c>
      <c r="R3773" s="5">
        <f>'[1]Prosp. Sc. final Etap1'!U3773+'[1]Facteurs ajustements'!M$144/1000</f>
        <v>2.8140231383165841</v>
      </c>
      <c r="S3773" s="5">
        <f>'[1]Prosp. Sc. final Etap1'!V3773+'[1]Facteurs ajustements'!N$144/1000</f>
        <v>2.8233685303725018</v>
      </c>
      <c r="T3773" s="5">
        <f>'[1]Prosp. Sc. final Etap1'!W3773+'[1]Facteurs ajustements'!O$144/1000</f>
        <v>2.8327452207685879</v>
      </c>
      <c r="U3773" s="5">
        <f>'[1]Prosp. Sc. final Etap1'!X3773+'[1]Facteurs ajustements'!P$144/1000</f>
        <v>2.842153314116977</v>
      </c>
    </row>
    <row r="3774" spans="1:21" x14ac:dyDescent="0.25">
      <c r="A3774" s="2" t="s">
        <v>4164</v>
      </c>
      <c r="B3774" s="2">
        <v>67045</v>
      </c>
      <c r="C3774" s="2" t="s">
        <v>4165</v>
      </c>
      <c r="D3774" s="2" t="s">
        <v>4203</v>
      </c>
      <c r="E3774" s="2" t="str">
        <f>VLOOKUP(B3774,'[1]ZONE DE CONSOMMATION'!A:C,3,FALSE)</f>
        <v>Selestat</v>
      </c>
      <c r="F3774" s="3">
        <f>VLOOKUP(B3774,'[1]ZONE DE CONSOMMATION'!A:I,8,FALSE)</f>
        <v>34.496748389202416</v>
      </c>
      <c r="G3774" s="2">
        <v>3339</v>
      </c>
      <c r="H3774" s="6">
        <f t="shared" si="58"/>
        <v>34.496748389202416</v>
      </c>
      <c r="I3774" s="5">
        <f>'[1]Prosp. Sc. final Etap1'!L3774+'[1]Facteurs ajustements'!D$144/1000</f>
        <v>34.838769088499383</v>
      </c>
      <c r="J3774" s="5">
        <f>'[1]Prosp. Sc. final Etap1'!M3774+'[1]Facteurs ajustements'!E$144/1000</f>
        <v>34.988515958804037</v>
      </c>
      <c r="K3774" s="5">
        <f>'[1]Prosp. Sc. final Etap1'!N3774+'[1]Facteurs ajustements'!F$144/1000</f>
        <v>35.138906842352135</v>
      </c>
      <c r="L3774" s="5">
        <f>'[1]Prosp. Sc. final Etap1'!O3774+'[1]Facteurs ajustements'!G$144/1000</f>
        <v>35.289944508286162</v>
      </c>
      <c r="M3774" s="5">
        <f>'[1]Prosp. Sc. final Etap1'!P3774+'[1]Facteurs ajustements'!H$144/1000</f>
        <v>35.441631737645771</v>
      </c>
      <c r="N3774" s="5">
        <f>'[1]Prosp. Sc. final Etap1'!Q3774+'[1]Facteurs ajustements'!I$144/1000</f>
        <v>35.593971323418948</v>
      </c>
      <c r="O3774" s="5">
        <f>'[1]Prosp. Sc. final Etap1'!R3774+'[1]Facteurs ajustements'!J$144/1000</f>
        <v>35.746966070593345</v>
      </c>
      <c r="P3774" s="5">
        <f>'[1]Prosp. Sc. final Etap1'!S3774+'[1]Facteurs ajustements'!K$144/1000</f>
        <v>35.900618796207951</v>
      </c>
      <c r="Q3774" s="5">
        <f>'[1]Prosp. Sc. final Etap1'!T3774+'[1]Facteurs ajustements'!L$144/1000</f>
        <v>36.054932329404821</v>
      </c>
      <c r="R3774" s="5">
        <f>'[1]Prosp. Sc. final Etap1'!U3774+'[1]Facteurs ajustements'!M$144/1000</f>
        <v>36.175047986194841</v>
      </c>
      <c r="S3774" s="5">
        <f>'[1]Prosp. Sc. final Etap1'!V3774+'[1]Facteurs ajustements'!N$144/1000</f>
        <v>36.295564066554064</v>
      </c>
      <c r="T3774" s="5">
        <f>'[1]Prosp. Sc. final Etap1'!W3774+'[1]Facteurs ajustements'!O$144/1000</f>
        <v>36.416481905153731</v>
      </c>
      <c r="U3774" s="5">
        <f>'[1]Prosp. Sc. final Etap1'!X3774+'[1]Facteurs ajustements'!P$144/1000</f>
        <v>36.537802841108864</v>
      </c>
    </row>
    <row r="3775" spans="1:21" x14ac:dyDescent="0.25">
      <c r="A3775" s="2" t="s">
        <v>4164</v>
      </c>
      <c r="B3775" s="2">
        <v>67046</v>
      </c>
      <c r="C3775" s="2" t="s">
        <v>4165</v>
      </c>
      <c r="D3775" s="2" t="s">
        <v>4204</v>
      </c>
      <c r="E3775" s="2" t="str">
        <f>VLOOKUP(B3775,'[1]ZONE DE CONSOMMATION'!A:C,3,FALSE)</f>
        <v>Alsace Nord</v>
      </c>
      <c r="F3775" s="3">
        <f>VLOOKUP(B3775,'[1]ZONE DE CONSOMMATION'!A:I,8,FALSE)</f>
        <v>122.74662723488349</v>
      </c>
      <c r="G3775" s="2">
        <v>12579</v>
      </c>
      <c r="H3775" s="6">
        <f t="shared" si="58"/>
        <v>122.74662723488349</v>
      </c>
      <c r="I3775" s="5">
        <f>'[1]Prosp. Sc. final Etap1'!L3775+'[1]Facteurs ajustements'!D$144/1000</f>
        <v>125.98712658780323</v>
      </c>
      <c r="J3775" s="5">
        <f>'[1]Prosp. Sc. final Etap1'!M3775+'[1]Facteurs ajustements'!E$144/1000</f>
        <v>126.52874165261225</v>
      </c>
      <c r="K3775" s="5">
        <f>'[1]Prosp. Sc. final Etap1'!N3775+'[1]Facteurs ajustements'!F$144/1000</f>
        <v>127.0726854640607</v>
      </c>
      <c r="L3775" s="5">
        <f>'[1]Prosp. Sc. final Etap1'!O3775+'[1]Facteurs ajustements'!G$144/1000</f>
        <v>127.6189680343555</v>
      </c>
      <c r="M3775" s="5">
        <f>'[1]Prosp. Sc. final Etap1'!P3775+'[1]Facteurs ajustements'!H$144/1000</f>
        <v>128.16759941874054</v>
      </c>
      <c r="N3775" s="5">
        <f>'[1]Prosp. Sc. final Etap1'!Q3775+'[1]Facteurs ajustements'!I$144/1000</f>
        <v>128.71858971568136</v>
      </c>
      <c r="O3775" s="5">
        <f>'[1]Prosp. Sc. final Etap1'!R3775+'[1]Facteurs ajustements'!J$144/1000</f>
        <v>129.27194906705137</v>
      </c>
      <c r="P3775" s="5">
        <f>'[1]Prosp. Sc. final Etap1'!S3775+'[1]Facteurs ajustements'!K$144/1000</f>
        <v>129.82768765831807</v>
      </c>
      <c r="Q3775" s="5">
        <f>'[1]Prosp. Sc. final Etap1'!T3775+'[1]Facteurs ajustements'!L$144/1000</f>
        <v>130.38581571873081</v>
      </c>
      <c r="R3775" s="5">
        <f>'[1]Prosp. Sc. final Etap1'!U3775+'[1]Facteurs ajustements'!M$144/1000</f>
        <v>130.82027511293504</v>
      </c>
      <c r="S3775" s="5">
        <f>'[1]Prosp. Sc. final Etap1'!V3775+'[1]Facteurs ajustements'!N$144/1000</f>
        <v>131.25618243478883</v>
      </c>
      <c r="T3775" s="5">
        <f>'[1]Prosp. Sc. final Etap1'!W3775+'[1]Facteurs ajustements'!O$144/1000</f>
        <v>131.69354250961604</v>
      </c>
      <c r="U3775" s="5">
        <f>'[1]Prosp. Sc. final Etap1'!X3775+'[1]Facteurs ajustements'!P$144/1000</f>
        <v>132.13236017881641</v>
      </c>
    </row>
    <row r="3776" spans="1:21" x14ac:dyDescent="0.25">
      <c r="A3776" s="2" t="s">
        <v>4164</v>
      </c>
      <c r="B3776" s="2">
        <v>67047</v>
      </c>
      <c r="C3776" s="2" t="s">
        <v>4165</v>
      </c>
      <c r="D3776" s="2" t="s">
        <v>4205</v>
      </c>
      <c r="E3776" s="2" t="str">
        <f>VLOOKUP(B3776,'[1]ZONE DE CONSOMMATION'!A:C,3,FALSE)</f>
        <v>Alsace Nord</v>
      </c>
      <c r="F3776" s="3">
        <f>VLOOKUP(B3776,'[1]ZONE DE CONSOMMATION'!A:I,8,FALSE)</f>
        <v>1.5222572421211402</v>
      </c>
      <c r="G3776" s="2">
        <v>156</v>
      </c>
      <c r="H3776" s="6">
        <f t="shared" si="58"/>
        <v>1.5222572421211402</v>
      </c>
      <c r="I3776" s="5">
        <f>'[1]Prosp. Sc. final Etap1'!L3776+'[1]Facteurs ajustements'!D$144/1000</f>
        <v>1.5516889594590573</v>
      </c>
      <c r="J3776" s="5">
        <f>'[1]Prosp. Sc. final Etap1'!M3776+'[1]Facteurs ajustements'!E$144/1000</f>
        <v>1.5583268550288696</v>
      </c>
      <c r="K3776" s="5">
        <f>'[1]Prosp. Sc. final Etap1'!N3776+'[1]Facteurs ajustements'!F$144/1000</f>
        <v>1.5649935047515073</v>
      </c>
      <c r="L3776" s="5">
        <f>'[1]Prosp. Sc. final Etap1'!O3776+'[1]Facteurs ajustements'!G$144/1000</f>
        <v>1.5716890326261326</v>
      </c>
      <c r="M3776" s="5">
        <f>'[1]Prosp. Sc. final Etap1'!P3776+'[1]Facteurs ajustements'!H$144/1000</f>
        <v>1.5784135631769856</v>
      </c>
      <c r="N3776" s="5">
        <f>'[1]Prosp. Sc. final Etap1'!Q3776+'[1]Facteurs ajustements'!I$144/1000</f>
        <v>1.5851672214556458</v>
      </c>
      <c r="O3776" s="5">
        <f>'[1]Prosp. Sc. final Etap1'!R3776+'[1]Facteurs ajustements'!J$144/1000</f>
        <v>1.5919501330433059</v>
      </c>
      <c r="P3776" s="5">
        <f>'[1]Prosp. Sc. final Etap1'!S3776+'[1]Facteurs ajustements'!K$144/1000</f>
        <v>1.5987624240530531</v>
      </c>
      <c r="Q3776" s="5">
        <f>'[1]Prosp. Sc. final Etap1'!T3776+'[1]Facteurs ajustements'!L$144/1000</f>
        <v>1.6056042211321637</v>
      </c>
      <c r="R3776" s="5">
        <f>'[1]Prosp. Sc. final Etap1'!U3776+'[1]Facteurs ajustements'!M$144/1000</f>
        <v>1.6109225797322495</v>
      </c>
      <c r="S3776" s="5">
        <f>'[1]Prosp. Sc. final Etap1'!V3776+'[1]Facteurs ajustements'!N$144/1000</f>
        <v>1.6162588168594501</v>
      </c>
      <c r="T3776" s="5">
        <f>'[1]Prosp. Sc. final Etap1'!W3776+'[1]Facteurs ajustements'!O$144/1000</f>
        <v>1.6216129924101206</v>
      </c>
      <c r="U3776" s="5">
        <f>'[1]Prosp. Sc. final Etap1'!X3776+'[1]Facteurs ajustements'!P$144/1000</f>
        <v>1.6269851664764463</v>
      </c>
    </row>
    <row r="3777" spans="1:21" x14ac:dyDescent="0.25">
      <c r="A3777" s="2" t="s">
        <v>4164</v>
      </c>
      <c r="B3777" s="2">
        <v>67048</v>
      </c>
      <c r="C3777" s="2" t="s">
        <v>4165</v>
      </c>
      <c r="D3777" s="2" t="s">
        <v>4206</v>
      </c>
      <c r="E3777" s="2" t="str">
        <f>VLOOKUP(B3777,'[1]ZONE DE CONSOMMATION'!A:C,3,FALSE)</f>
        <v>Alsace Nord</v>
      </c>
      <c r="F3777" s="3">
        <f>VLOOKUP(B3777,'[1]ZONE DE CONSOMMATION'!A:I,8,FALSE)</f>
        <v>4.3423363637429961</v>
      </c>
      <c r="G3777" s="2">
        <v>445</v>
      </c>
      <c r="H3777" s="6">
        <f t="shared" si="58"/>
        <v>4.3423363637429961</v>
      </c>
      <c r="I3777" s="5">
        <f>'[1]Prosp. Sc. final Etap1'!L3777+'[1]Facteurs ajustements'!D$144/1000</f>
        <v>4.546679633967619</v>
      </c>
      <c r="J3777" s="5">
        <f>'[1]Prosp. Sc. final Etap1'!M3777+'[1]Facteurs ajustements'!E$144/1000</f>
        <v>4.5661936978017472</v>
      </c>
      <c r="K3777" s="5">
        <f>'[1]Prosp. Sc. final Etap1'!N3777+'[1]Facteurs ajustements'!F$144/1000</f>
        <v>4.5857918734599572</v>
      </c>
      <c r="L3777" s="5">
        <f>'[1]Prosp. Sc. final Etap1'!O3777+'[1]Facteurs ajustements'!G$144/1000</f>
        <v>4.6054745229370386</v>
      </c>
      <c r="M3777" s="5">
        <f>'[1]Prosp. Sc. final Etap1'!P3777+'[1]Facteurs ajustements'!H$144/1000</f>
        <v>4.6252420097760591</v>
      </c>
      <c r="N3777" s="5">
        <f>'[1]Prosp. Sc. final Etap1'!Q3777+'[1]Facteurs ajustements'!I$144/1000</f>
        <v>4.6450946990750257</v>
      </c>
      <c r="O3777" s="5">
        <f>'[1]Prosp. Sc. final Etap1'!R3777+'[1]Facteurs ajustements'!J$144/1000</f>
        <v>4.6650329574935734</v>
      </c>
      <c r="P3777" s="5">
        <f>'[1]Prosp. Sc. final Etap1'!S3777+'[1]Facteurs ajustements'!K$144/1000</f>
        <v>4.6850571532596845</v>
      </c>
      <c r="Q3777" s="5">
        <f>'[1]Prosp. Sc. final Etap1'!T3777+'[1]Facteurs ajustements'!L$144/1000</f>
        <v>4.7051676561764388</v>
      </c>
      <c r="R3777" s="5">
        <f>'[1]Prosp. Sc. final Etap1'!U3777+'[1]Facteurs ajustements'!M$144/1000</f>
        <v>4.7208148521574174</v>
      </c>
      <c r="S3777" s="5">
        <f>'[1]Prosp. Sc. final Etap1'!V3777+'[1]Facteurs ajustements'!N$144/1000</f>
        <v>4.7365143459906429</v>
      </c>
      <c r="T3777" s="5">
        <f>'[1]Prosp. Sc. final Etap1'!W3777+'[1]Facteurs ajustements'!O$144/1000</f>
        <v>4.7522663122697892</v>
      </c>
      <c r="U3777" s="5">
        <f>'[1]Prosp. Sc. final Etap1'!X3777+'[1]Facteurs ajustements'!P$144/1000</f>
        <v>4.7680709261665717</v>
      </c>
    </row>
    <row r="3778" spans="1:21" x14ac:dyDescent="0.25">
      <c r="A3778" s="2" t="s">
        <v>4164</v>
      </c>
      <c r="B3778" s="2">
        <v>67049</v>
      </c>
      <c r="C3778" s="2" t="s">
        <v>4165</v>
      </c>
      <c r="D3778" s="2" t="s">
        <v>4207</v>
      </c>
      <c r="E3778" s="2" t="str">
        <f>VLOOKUP(B3778,'[1]ZONE DE CONSOMMATION'!A:C,3,FALSE)</f>
        <v>Strasbourg</v>
      </c>
      <c r="F3778" s="3">
        <f>VLOOKUP(B3778,'[1]ZONE DE CONSOMMATION'!A:I,8,FALSE)</f>
        <v>7.2168103547804474</v>
      </c>
      <c r="G3778" s="2">
        <v>1334</v>
      </c>
      <c r="H3778" s="6">
        <f t="shared" si="58"/>
        <v>7.2168103547804474</v>
      </c>
      <c r="I3778" s="5">
        <f>'[1]Prosp. Sc. final Etap1'!L3778+'[1]Facteurs ajustements'!D$144/1000</f>
        <v>7.1292812026463084</v>
      </c>
      <c r="J3778" s="5">
        <f>'[1]Prosp. Sc. final Etap1'!M3778+'[1]Facteurs ajustements'!E$144/1000</f>
        <v>7.1598984771318195</v>
      </c>
      <c r="K3778" s="5">
        <f>'[1]Prosp. Sc. final Etap1'!N3778+'[1]Facteurs ajustements'!F$144/1000</f>
        <v>7.1906475987515215</v>
      </c>
      <c r="L3778" s="5">
        <f>'[1]Prosp. Sc. final Etap1'!O3778+'[1]Facteurs ajustements'!G$144/1000</f>
        <v>7.2215291347255119</v>
      </c>
      <c r="M3778" s="5">
        <f>'[1]Prosp. Sc. final Etap1'!P3778+'[1]Facteurs ajustements'!H$144/1000</f>
        <v>7.252543654704481</v>
      </c>
      <c r="N3778" s="5">
        <f>'[1]Prosp. Sc. final Etap1'!Q3778+'[1]Facteurs ajustements'!I$144/1000</f>
        <v>7.2836917307801583</v>
      </c>
      <c r="O3778" s="5">
        <f>'[1]Prosp. Sc. final Etap1'!R3778+'[1]Facteurs ajustements'!J$144/1000</f>
        <v>7.3149739374958198</v>
      </c>
      <c r="P3778" s="5">
        <f>'[1]Prosp. Sc. final Etap1'!S3778+'[1]Facteurs ajustements'!K$144/1000</f>
        <v>7.3463908518568273</v>
      </c>
      <c r="Q3778" s="5">
        <f>'[1]Prosp. Sc. final Etap1'!T3778+'[1]Facteurs ajustements'!L$144/1000</f>
        <v>7.3779430533412267</v>
      </c>
      <c r="R3778" s="5">
        <f>'[1]Prosp. Sc. final Etap1'!U3778+'[1]Facteurs ajustements'!M$144/1000</f>
        <v>7.40249687859807</v>
      </c>
      <c r="S3778" s="5">
        <f>'[1]Prosp. Sc. final Etap1'!V3778+'[1]Facteurs ajustements'!N$144/1000</f>
        <v>7.4271326817338261</v>
      </c>
      <c r="T3778" s="5">
        <f>'[1]Prosp. Sc. final Etap1'!W3778+'[1]Facteurs ajustements'!O$144/1000</f>
        <v>7.4518507362464739</v>
      </c>
      <c r="U3778" s="5">
        <f>'[1]Prosp. Sc. final Etap1'!X3778+'[1]Facteurs ajustements'!P$144/1000</f>
        <v>7.4766513165416164</v>
      </c>
    </row>
    <row r="3779" spans="1:21" x14ac:dyDescent="0.25">
      <c r="A3779" s="2" t="s">
        <v>4164</v>
      </c>
      <c r="B3779" s="2">
        <v>67050</v>
      </c>
      <c r="C3779" s="2" t="s">
        <v>4165</v>
      </c>
      <c r="D3779" s="2" t="s">
        <v>4208</v>
      </c>
      <c r="E3779" s="2" t="str">
        <f>VLOOKUP(B3779,'[1]ZONE DE CONSOMMATION'!A:C,3,FALSE)</f>
        <v>Selestat</v>
      </c>
      <c r="F3779" s="3">
        <f>VLOOKUP(B3779,'[1]ZONE DE CONSOMMATION'!A:I,8,FALSE)</f>
        <v>0.40292698028718005</v>
      </c>
      <c r="G3779" s="2">
        <v>39</v>
      </c>
      <c r="H3779" s="6">
        <f t="shared" ref="H3779:H3842" si="59">F3779</f>
        <v>0.40292698028718005</v>
      </c>
      <c r="I3779" s="5">
        <f>'[1]Prosp. Sc. final Etap1'!L3779+'[1]Facteurs ajustements'!D$144/1000</f>
        <v>0.35564885852187533</v>
      </c>
      <c r="J3779" s="5">
        <f>'[1]Prosp. Sc. final Etap1'!M3779+'[1]Facteurs ajustements'!E$144/1000</f>
        <v>0.35714469681531069</v>
      </c>
      <c r="K3779" s="5">
        <f>'[1]Prosp. Sc. final Etap1'!N3779+'[1]Facteurs ajustements'!F$144/1000</f>
        <v>0.35864718234976073</v>
      </c>
      <c r="L3779" s="5">
        <f>'[1]Prosp. Sc. final Etap1'!O3779+'[1]Facteurs ajustements'!G$144/1000</f>
        <v>0.36015634408158215</v>
      </c>
      <c r="M3779" s="5">
        <f>'[1]Prosp. Sc. final Etap1'!P3779+'[1]Facteurs ajustements'!H$144/1000</f>
        <v>0.36167221108359787</v>
      </c>
      <c r="N3779" s="5">
        <f>'[1]Prosp. Sc. final Etap1'!Q3779+'[1]Facteurs ajustements'!I$144/1000</f>
        <v>0.36319481254560287</v>
      </c>
      <c r="O3779" s="5">
        <f>'[1]Prosp. Sc. final Etap1'!R3779+'[1]Facteurs ajustements'!J$144/1000</f>
        <v>0.36472417777487209</v>
      </c>
      <c r="P3779" s="5">
        <f>'[1]Prosp. Sc. final Etap1'!S3779+'[1]Facteurs ajustements'!K$144/1000</f>
        <v>0.36626033619667175</v>
      </c>
      <c r="Q3779" s="5">
        <f>'[1]Prosp. Sc. final Etap1'!T3779+'[1]Facteurs ajustements'!L$144/1000</f>
        <v>0.36780331735477284</v>
      </c>
      <c r="R3779" s="5">
        <f>'[1]Prosp. Sc. final Etap1'!U3779+'[1]Facteurs ajustements'!M$144/1000</f>
        <v>0.36899688725058877</v>
      </c>
      <c r="S3779" s="5">
        <f>'[1]Prosp. Sc. final Etap1'!V3779+'[1]Facteurs ajustements'!N$144/1000</f>
        <v>0.37019459042434177</v>
      </c>
      <c r="T3779" s="5">
        <f>'[1]Prosp. Sc. final Etap1'!W3779+'[1]Facteurs ajustements'!O$144/1000</f>
        <v>0.37139644096837382</v>
      </c>
      <c r="U3779" s="5">
        <f>'[1]Prosp. Sc. final Etap1'!X3779+'[1]Facteurs ajustements'!P$144/1000</f>
        <v>0.3726024530182227</v>
      </c>
    </row>
    <row r="3780" spans="1:21" x14ac:dyDescent="0.25">
      <c r="A3780" s="2" t="s">
        <v>4164</v>
      </c>
      <c r="B3780" s="2">
        <v>67051</v>
      </c>
      <c r="C3780" s="2" t="s">
        <v>4165</v>
      </c>
      <c r="D3780" s="2" t="s">
        <v>4209</v>
      </c>
      <c r="E3780" s="2" t="str">
        <f>VLOOKUP(B3780,'[1]ZONE DE CONSOMMATION'!A:C,3,FALSE)</f>
        <v>Selestat</v>
      </c>
      <c r="F3780" s="3">
        <f>VLOOKUP(B3780,'[1]ZONE DE CONSOMMATION'!A:I,8,FALSE)</f>
        <v>3.3887192188255146</v>
      </c>
      <c r="G3780" s="2">
        <v>328</v>
      </c>
      <c r="H3780" s="6">
        <f t="shared" si="59"/>
        <v>3.3887192188255146</v>
      </c>
      <c r="I3780" s="5">
        <f>'[1]Prosp. Sc. final Etap1'!L3780+'[1]Facteurs ajustements'!D$144/1000</f>
        <v>3.2754638946868915</v>
      </c>
      <c r="J3780" s="5">
        <f>'[1]Prosp. Sc. final Etap1'!M3780+'[1]Facteurs ajustements'!E$144/1000</f>
        <v>3.2895127035208822</v>
      </c>
      <c r="K3780" s="5">
        <f>'[1]Prosp. Sc. final Etap1'!N3780+'[1]Facteurs ajustements'!F$144/1000</f>
        <v>3.3036221277642266</v>
      </c>
      <c r="L3780" s="5">
        <f>'[1]Prosp. Sc. final Etap1'!O3780+'[1]Facteurs ajustements'!G$144/1000</f>
        <v>3.3177924283951121</v>
      </c>
      <c r="M3780" s="5">
        <f>'[1]Prosp. Sc. final Etap1'!P3780+'[1]Facteurs ajustements'!H$144/1000</f>
        <v>3.3320238675057072</v>
      </c>
      <c r="N3780" s="5">
        <f>'[1]Prosp. Sc. final Etap1'!Q3780+'[1]Facteurs ajustements'!I$144/1000</f>
        <v>3.3463167083069578</v>
      </c>
      <c r="O3780" s="5">
        <f>'[1]Prosp. Sc. final Etap1'!R3780+'[1]Facteurs ajustements'!J$144/1000</f>
        <v>3.3606712151334017</v>
      </c>
      <c r="P3780" s="5">
        <f>'[1]Prosp. Sc. final Etap1'!S3780+'[1]Facteurs ajustements'!K$144/1000</f>
        <v>3.3750876534480065</v>
      </c>
      <c r="Q3780" s="5">
        <f>'[1]Prosp. Sc. final Etap1'!T3780+'[1]Facteurs ajustements'!L$144/1000</f>
        <v>3.3895662898470236</v>
      </c>
      <c r="R3780" s="5">
        <f>'[1]Prosp. Sc. final Etap1'!U3780+'[1]Facteurs ajustements'!M$144/1000</f>
        <v>3.400829438572424</v>
      </c>
      <c r="S3780" s="5">
        <f>'[1]Prosp. Sc. final Etap1'!V3780+'[1]Facteurs ajustements'!N$144/1000</f>
        <v>3.4121302759600609</v>
      </c>
      <c r="T3780" s="5">
        <f>'[1]Prosp. Sc. final Etap1'!W3780+'[1]Facteurs ajustements'!O$144/1000</f>
        <v>3.4234689279206392</v>
      </c>
      <c r="U3780" s="5">
        <f>'[1]Prosp. Sc. final Etap1'!X3780+'[1]Facteurs ajustements'!P$144/1000</f>
        <v>3.4348455207806778</v>
      </c>
    </row>
    <row r="3781" spans="1:21" x14ac:dyDescent="0.25">
      <c r="A3781" s="2" t="s">
        <v>4164</v>
      </c>
      <c r="B3781" s="2">
        <v>67052</v>
      </c>
      <c r="C3781" s="2" t="s">
        <v>4165</v>
      </c>
      <c r="D3781" s="2" t="s">
        <v>4210</v>
      </c>
      <c r="E3781" s="2" t="str">
        <f>VLOOKUP(B3781,'[1]ZONE DE CONSOMMATION'!A:C,3,FALSE)</f>
        <v>Selestat</v>
      </c>
      <c r="F3781" s="3">
        <f>VLOOKUP(B3781,'[1]ZONE DE CONSOMMATION'!A:I,8,FALSE)</f>
        <v>25.167439076399248</v>
      </c>
      <c r="G3781" s="2">
        <v>2436</v>
      </c>
      <c r="H3781" s="6">
        <f t="shared" si="59"/>
        <v>25.167439076399248</v>
      </c>
      <c r="I3781" s="5">
        <f>'[1]Prosp. Sc. final Etap1'!L3781+'[1]Facteurs ajustements'!D$144/1000</f>
        <v>25.556059636605589</v>
      </c>
      <c r="J3781" s="5">
        <f>'[1]Prosp. Sc. final Etap1'!M3781+'[1]Facteurs ajustements'!E$144/1000</f>
        <v>25.665897958990989</v>
      </c>
      <c r="K3781" s="5">
        <f>'[1]Prosp. Sc. final Etap1'!N3781+'[1]Facteurs ajustements'!F$144/1000</f>
        <v>25.776208718400056</v>
      </c>
      <c r="L3781" s="5">
        <f>'[1]Prosp. Sc. final Etap1'!O3781+'[1]Facteurs ajustements'!G$144/1000</f>
        <v>25.886993946328818</v>
      </c>
      <c r="M3781" s="5">
        <f>'[1]Prosp. Sc. final Etap1'!P3781+'[1]Facteurs ajustements'!H$144/1000</f>
        <v>25.998255682999144</v>
      </c>
      <c r="N3781" s="5">
        <f>'[1]Prosp. Sc. final Etap1'!Q3781+'[1]Facteurs ajustements'!I$144/1000</f>
        <v>26.109995977396288</v>
      </c>
      <c r="O3781" s="5">
        <f>'[1]Prosp. Sc. final Etap1'!R3781+'[1]Facteurs ajustements'!J$144/1000</f>
        <v>26.222216887306555</v>
      </c>
      <c r="P3781" s="5">
        <f>'[1]Prosp. Sc. final Etap1'!S3781+'[1]Facteurs ajustements'!K$144/1000</f>
        <v>26.334920479355141</v>
      </c>
      <c r="Q3781" s="5">
        <f>'[1]Prosp. Sc. final Etap1'!T3781+'[1]Facteurs ajustements'!L$144/1000</f>
        <v>26.448108829044155</v>
      </c>
      <c r="R3781" s="5">
        <f>'[1]Prosp. Sc. final Etap1'!U3781+'[1]Facteurs ajustements'!M$144/1000</f>
        <v>26.536211165325778</v>
      </c>
      <c r="S3781" s="5">
        <f>'[1]Prosp. Sc. final Etap1'!V3781+'[1]Facteurs ajustements'!N$144/1000</f>
        <v>26.624607245513985</v>
      </c>
      <c r="T3781" s="5">
        <f>'[1]Prosp. Sc. final Etap1'!W3781+'[1]Facteurs ajustements'!O$144/1000</f>
        <v>26.713298048785774</v>
      </c>
      <c r="U3781" s="5">
        <f>'[1]Prosp. Sc. final Etap1'!X3781+'[1]Facteurs ajustements'!P$144/1000</f>
        <v>26.802284557577334</v>
      </c>
    </row>
    <row r="3782" spans="1:21" x14ac:dyDescent="0.25">
      <c r="A3782" s="2" t="s">
        <v>4164</v>
      </c>
      <c r="B3782" s="2">
        <v>67053</v>
      </c>
      <c r="C3782" s="2" t="s">
        <v>4165</v>
      </c>
      <c r="D3782" s="2" t="s">
        <v>4211</v>
      </c>
      <c r="E3782" s="2" t="str">
        <f>VLOOKUP(B3782,'[1]ZONE DE CONSOMMATION'!A:C,3,FALSE)</f>
        <v>Selestat</v>
      </c>
      <c r="F3782" s="3">
        <f>VLOOKUP(B3782,'[1]ZONE DE CONSOMMATION'!A:I,8,FALSE)</f>
        <v>3.2234158422974404</v>
      </c>
      <c r="G3782" s="2">
        <v>312</v>
      </c>
      <c r="H3782" s="6">
        <f t="shared" si="59"/>
        <v>3.2234158422974404</v>
      </c>
      <c r="I3782" s="5">
        <f>'[1]Prosp. Sc. final Etap1'!L3782+'[1]Facteurs ajustements'!D$144/1000</f>
        <v>3.35918618963069</v>
      </c>
      <c r="J3782" s="5">
        <f>'[1]Prosp. Sc. final Etap1'!M3782+'[1]Facteurs ajustements'!E$144/1000</f>
        <v>3.3735949402722949</v>
      </c>
      <c r="K3782" s="5">
        <f>'[1]Prosp. Sc. final Etap1'!N3782+'[1]Facteurs ajustements'!F$144/1000</f>
        <v>3.3880658537976149</v>
      </c>
      <c r="L3782" s="5">
        <f>'[1]Prosp. Sc. final Etap1'!O3782+'[1]Facteurs ajustements'!G$144/1000</f>
        <v>3.4025991978377927</v>
      </c>
      <c r="M3782" s="5">
        <f>'[1]Prosp. Sc. final Etap1'!P3782+'[1]Facteurs ajustements'!H$144/1000</f>
        <v>3.4171952411665552</v>
      </c>
      <c r="N3782" s="5">
        <f>'[1]Prosp. Sc. final Etap1'!Q3782+'[1]Facteurs ajustements'!I$144/1000</f>
        <v>3.4318542537051315</v>
      </c>
      <c r="O3782" s="5">
        <f>'[1]Prosp. Sc. final Etap1'!R3782+'[1]Facteurs ajustements'!J$144/1000</f>
        <v>3.4465765065271934</v>
      </c>
      <c r="P3782" s="5">
        <f>'[1]Prosp. Sc. final Etap1'!S3782+'[1]Facteurs ajustements'!K$144/1000</f>
        <v>3.4613622718638135</v>
      </c>
      <c r="Q3782" s="5">
        <f>'[1]Prosp. Sc. final Etap1'!T3782+'[1]Facteurs ajustements'!L$144/1000</f>
        <v>3.4762118231084491</v>
      </c>
      <c r="R3782" s="5">
        <f>'[1]Prosp. Sc. final Etap1'!U3782+'[1]Facteurs ajustements'!M$144/1000</f>
        <v>3.4877637052769912</v>
      </c>
      <c r="S3782" s="5">
        <f>'[1]Prosp. Sc. final Etap1'!V3782+'[1]Facteurs ajustements'!N$144/1000</f>
        <v>3.4993542382693272</v>
      </c>
      <c r="T3782" s="5">
        <f>'[1]Prosp. Sc. final Etap1'!W3782+'[1]Facteurs ajustements'!O$144/1000</f>
        <v>3.5109835512024232</v>
      </c>
      <c r="U3782" s="5">
        <f>'[1]Prosp. Sc. final Etap1'!X3782+'[1]Facteurs ajustements'!P$144/1000</f>
        <v>3.5226517736197431</v>
      </c>
    </row>
    <row r="3783" spans="1:21" x14ac:dyDescent="0.25">
      <c r="A3783" s="2" t="s">
        <v>4164</v>
      </c>
      <c r="B3783" s="2">
        <v>67054</v>
      </c>
      <c r="C3783" s="2" t="s">
        <v>4165</v>
      </c>
      <c r="D3783" s="2" t="s">
        <v>4212</v>
      </c>
      <c r="E3783" s="2" t="str">
        <f>VLOOKUP(B3783,'[1]ZONE DE CONSOMMATION'!A:C,3,FALSE)</f>
        <v>Strasbourg</v>
      </c>
      <c r="F3783" s="3">
        <f>VLOOKUP(B3783,'[1]ZONE DE CONSOMMATION'!A:I,8,FALSE)</f>
        <v>2.704951407338998</v>
      </c>
      <c r="G3783" s="2">
        <v>500</v>
      </c>
      <c r="H3783" s="6">
        <f t="shared" si="59"/>
        <v>2.704951407338998</v>
      </c>
      <c r="I3783" s="5">
        <f>'[1]Prosp. Sc. final Etap1'!L3783+'[1]Facteurs ajustements'!D$144/1000</f>
        <v>2.9864174164722113</v>
      </c>
      <c r="J3783" s="5">
        <f>'[1]Prosp. Sc. final Etap1'!M3783+'[1]Facteurs ajustements'!E$144/1000</f>
        <v>2.999223546615621</v>
      </c>
      <c r="K3783" s="5">
        <f>'[1]Prosp. Sc. final Etap1'!N3783+'[1]Facteurs ajustements'!F$144/1000</f>
        <v>3.0120849496008586</v>
      </c>
      <c r="L3783" s="5">
        <f>'[1]Prosp. Sc. final Etap1'!O3783+'[1]Facteurs ajustements'!G$144/1000</f>
        <v>3.0250018634371583</v>
      </c>
      <c r="M3783" s="5">
        <f>'[1]Prosp. Sc. final Etap1'!P3783+'[1]Facteurs ajustements'!H$144/1000</f>
        <v>3.0379745271489886</v>
      </c>
      <c r="N3783" s="5">
        <f>'[1]Prosp. Sc. final Etap1'!Q3783+'[1]Facteurs ajustements'!I$144/1000</f>
        <v>3.0510031807804188</v>
      </c>
      <c r="O3783" s="5">
        <f>'[1]Prosp. Sc. final Etap1'!R3783+'[1]Facteurs ajustements'!J$144/1000</f>
        <v>3.0640880653995137</v>
      </c>
      <c r="P3783" s="5">
        <f>'[1]Prosp. Sc. final Etap1'!S3783+'[1]Facteurs ajustements'!K$144/1000</f>
        <v>3.0772294231027364</v>
      </c>
      <c r="Q3783" s="5">
        <f>'[1]Prosp. Sc. final Etap1'!T3783+'[1]Facteurs ajustements'!L$144/1000</f>
        <v>3.0904274970193795</v>
      </c>
      <c r="R3783" s="5">
        <f>'[1]Prosp. Sc. final Etap1'!U3783+'[1]Facteurs ajustements'!M$144/1000</f>
        <v>3.100693809896705</v>
      </c>
      <c r="S3783" s="5">
        <f>'[1]Prosp. Sc. final Etap1'!V3783+'[1]Facteurs ajustements'!N$144/1000</f>
        <v>3.1109944896280242</v>
      </c>
      <c r="T3783" s="5">
        <f>'[1]Prosp. Sc. final Etap1'!W3783+'[1]Facteurs ajustements'!O$144/1000</f>
        <v>3.1213296510546056</v>
      </c>
      <c r="U3783" s="5">
        <f>'[1]Prosp. Sc. final Etap1'!X3783+'[1]Facteurs ajustements'!P$144/1000</f>
        <v>3.1316994093966453</v>
      </c>
    </row>
    <row r="3784" spans="1:21" x14ac:dyDescent="0.25">
      <c r="A3784" s="2" t="s">
        <v>4164</v>
      </c>
      <c r="B3784" s="2">
        <v>67055</v>
      </c>
      <c r="C3784" s="2" t="s">
        <v>4165</v>
      </c>
      <c r="D3784" s="2" t="s">
        <v>4213</v>
      </c>
      <c r="E3784" s="2" t="str">
        <f>VLOOKUP(B3784,'[1]ZONE DE CONSOMMATION'!A:C,3,FALSE)</f>
        <v>Strasbourg</v>
      </c>
      <c r="F3784" s="3">
        <f>VLOOKUP(B3784,'[1]ZONE DE CONSOMMATION'!A:I,8,FALSE)</f>
        <v>7.2005806463364124</v>
      </c>
      <c r="G3784" s="2">
        <v>1331</v>
      </c>
      <c r="H3784" s="6">
        <f t="shared" si="59"/>
        <v>7.2005806463364124</v>
      </c>
      <c r="I3784" s="5">
        <f>'[1]Prosp. Sc. final Etap1'!L3784+'[1]Facteurs ajustements'!D$144/1000</f>
        <v>7.5676794868975348</v>
      </c>
      <c r="J3784" s="5">
        <f>'[1]Prosp. Sc. final Etap1'!M3784+'[1]Facteurs ajustements'!E$144/1000</f>
        <v>7.6001815385621043</v>
      </c>
      <c r="K3784" s="5">
        <f>'[1]Prosp. Sc. final Etap1'!N3784+'[1]Facteurs ajustements'!F$144/1000</f>
        <v>7.6328235404605858</v>
      </c>
      <c r="L3784" s="5">
        <f>'[1]Prosp. Sc. final Etap1'!O3784+'[1]Facteurs ajustements'!G$144/1000</f>
        <v>7.6656060946502054</v>
      </c>
      <c r="M3784" s="5">
        <f>'[1]Prosp. Sc. final Etap1'!P3784+'[1]Facteurs ajustements'!H$144/1000</f>
        <v>7.6985298057685538</v>
      </c>
      <c r="N3784" s="5">
        <f>'[1]Prosp. Sc. final Etap1'!Q3784+'[1]Facteurs ajustements'!I$144/1000</f>
        <v>7.7315952810446795</v>
      </c>
      <c r="O3784" s="5">
        <f>'[1]Prosp. Sc. final Etap1'!R3784+'[1]Facteurs ajustements'!J$144/1000</f>
        <v>7.7648031303102423</v>
      </c>
      <c r="P3784" s="5">
        <f>'[1]Prosp. Sc. final Etap1'!S3784+'[1]Facteurs ajustements'!K$144/1000</f>
        <v>7.7981539660106991</v>
      </c>
      <c r="Q3784" s="5">
        <f>'[1]Prosp. Sc. final Etap1'!T3784+'[1]Facteurs ajustements'!L$144/1000</f>
        <v>7.831648403216553</v>
      </c>
      <c r="R3784" s="5">
        <f>'[1]Prosp. Sc. final Etap1'!U3784+'[1]Facteurs ajustements'!M$144/1000</f>
        <v>7.8577141345453043</v>
      </c>
      <c r="S3784" s="5">
        <f>'[1]Prosp. Sc. final Etap1'!V3784+'[1]Facteurs ajustements'!N$144/1000</f>
        <v>7.8838668819566626</v>
      </c>
      <c r="T3784" s="5">
        <f>'[1]Prosp. Sc. final Etap1'!W3784+'[1]Facteurs ajustements'!O$144/1000</f>
        <v>7.9101069357376765</v>
      </c>
      <c r="U3784" s="5">
        <f>'[1]Prosp. Sc. final Etap1'!X3784+'[1]Facteurs ajustements'!P$144/1000</f>
        <v>7.9364345871389679</v>
      </c>
    </row>
    <row r="3785" spans="1:21" x14ac:dyDescent="0.25">
      <c r="A3785" s="2" t="s">
        <v>4164</v>
      </c>
      <c r="B3785" s="2">
        <v>67056</v>
      </c>
      <c r="C3785" s="2" t="s">
        <v>4165</v>
      </c>
      <c r="D3785" s="2" t="s">
        <v>4214</v>
      </c>
      <c r="E3785" s="2" t="str">
        <f>VLOOKUP(B3785,'[1]ZONE DE CONSOMMATION'!A:C,3,FALSE)</f>
        <v>Selestat</v>
      </c>
      <c r="F3785" s="3">
        <f>VLOOKUP(B3785,'[1]ZONE DE CONSOMMATION'!A:I,8,FALSE)</f>
        <v>7.4593148658293336</v>
      </c>
      <c r="G3785" s="2">
        <v>722</v>
      </c>
      <c r="H3785" s="6">
        <f t="shared" si="59"/>
        <v>7.4593148658293336</v>
      </c>
      <c r="I3785" s="5">
        <f>'[1]Prosp. Sc. final Etap1'!L3785+'[1]Facteurs ajustements'!D$144/1000</f>
        <v>7.9848429852756242</v>
      </c>
      <c r="J3785" s="5">
        <f>'[1]Prosp. Sc. final Etap1'!M3785+'[1]Facteurs ajustements'!E$144/1000</f>
        <v>8.0191385207879282</v>
      </c>
      <c r="K3785" s="5">
        <f>'[1]Prosp. Sc. final Etap1'!N3785+'[1]Facteurs ajustements'!F$144/1000</f>
        <v>8.0535817171423947</v>
      </c>
      <c r="L3785" s="5">
        <f>'[1]Prosp. Sc. final Etap1'!O3785+'[1]Facteurs ajustements'!G$144/1000</f>
        <v>8.0881732095459622</v>
      </c>
      <c r="M3785" s="5">
        <f>'[1]Prosp. Sc. final Etap1'!P3785+'[1]Facteurs ajustements'!H$144/1000</f>
        <v>8.1229136359284606</v>
      </c>
      <c r="N3785" s="5">
        <f>'[1]Prosp. Sc. final Etap1'!Q3785+'[1]Facteurs ajustements'!I$144/1000</f>
        <v>8.1578036369543003</v>
      </c>
      <c r="O3785" s="5">
        <f>'[1]Prosp. Sc. final Etap1'!R3785+'[1]Facteurs ajustements'!J$144/1000</f>
        <v>8.1928438560342549</v>
      </c>
      <c r="P3785" s="5">
        <f>'[1]Prosp. Sc. final Etap1'!S3785+'[1]Facteurs ajustements'!K$144/1000</f>
        <v>8.2280349393372525</v>
      </c>
      <c r="Q3785" s="5">
        <f>'[1]Prosp. Sc. final Etap1'!T3785+'[1]Facteurs ajustements'!L$144/1000</f>
        <v>8.263377535802265</v>
      </c>
      <c r="R3785" s="5">
        <f>'[1]Prosp. Sc. final Etap1'!U3785+'[1]Facteurs ajustements'!M$144/1000</f>
        <v>8.2908819407044128</v>
      </c>
      <c r="S3785" s="5">
        <f>'[1]Prosp. Sc. final Etap1'!V3785+'[1]Facteurs ajustements'!N$144/1000</f>
        <v>8.3184781558563792</v>
      </c>
      <c r="T3785" s="5">
        <f>'[1]Prosp. Sc. final Etap1'!W3785+'[1]Facteurs ajustements'!O$144/1000</f>
        <v>8.3461664875210655</v>
      </c>
      <c r="U3785" s="5">
        <f>'[1]Prosp. Sc. final Etap1'!X3785+'[1]Facteurs ajustements'!P$144/1000</f>
        <v>8.3739472429781827</v>
      </c>
    </row>
    <row r="3786" spans="1:21" x14ac:dyDescent="0.25">
      <c r="A3786" s="2" t="s">
        <v>4164</v>
      </c>
      <c r="B3786" s="2">
        <v>67057</v>
      </c>
      <c r="C3786" s="2" t="s">
        <v>4165</v>
      </c>
      <c r="D3786" s="2" t="s">
        <v>4215</v>
      </c>
      <c r="E3786" s="2" t="str">
        <f>VLOOKUP(B3786,'[1]ZONE DE CONSOMMATION'!A:C,3,FALSE)</f>
        <v>Alsace Nord</v>
      </c>
      <c r="F3786" s="3">
        <f>VLOOKUP(B3786,'[1]ZONE DE CONSOMMATION'!A:I,8,FALSE)</f>
        <v>1.5417733606098729</v>
      </c>
      <c r="G3786" s="2">
        <v>158</v>
      </c>
      <c r="H3786" s="6">
        <f t="shared" si="59"/>
        <v>1.5417733606098729</v>
      </c>
      <c r="I3786" s="5">
        <f>'[1]Prosp. Sc. final Etap1'!L3786+'[1]Facteurs ajustements'!D$144/1000</f>
        <v>1.6900713668620932</v>
      </c>
      <c r="J3786" s="5">
        <f>'[1]Prosp. Sc. final Etap1'!M3786+'[1]Facteurs ajustements'!E$144/1000</f>
        <v>1.697304200899564</v>
      </c>
      <c r="K3786" s="5">
        <f>'[1]Prosp. Sc. final Etap1'!N3786+'[1]Facteurs ajustements'!F$144/1000</f>
        <v>1.7045683468700499</v>
      </c>
      <c r="L3786" s="5">
        <f>'[1]Prosp. Sc. final Etap1'!O3786+'[1]Facteurs ajustements'!G$144/1000</f>
        <v>1.7118639397692113</v>
      </c>
      <c r="M3786" s="5">
        <f>'[1]Prosp. Sc. final Etap1'!P3786+'[1]Facteurs ajustements'!H$144/1000</f>
        <v>1.7191911151650621</v>
      </c>
      <c r="N3786" s="5">
        <f>'[1]Prosp. Sc. final Etap1'!Q3786+'[1]Facteurs ajustements'!I$144/1000</f>
        <v>1.726550009200436</v>
      </c>
      <c r="O3786" s="5">
        <f>'[1]Prosp. Sc. final Etap1'!R3786+'[1]Facteurs ajustements'!J$144/1000</f>
        <v>1.7339407585954636</v>
      </c>
      <c r="P3786" s="5">
        <f>'[1]Prosp. Sc. final Etap1'!S3786+'[1]Facteurs ajustements'!K$144/1000</f>
        <v>1.7413635006500592</v>
      </c>
      <c r="Q3786" s="5">
        <f>'[1]Prosp. Sc. final Etap1'!T3786+'[1]Facteurs ajustements'!L$144/1000</f>
        <v>1.7488183732464204</v>
      </c>
      <c r="R3786" s="5">
        <f>'[1]Prosp. Sc. final Etap1'!U3786+'[1]Facteurs ajustements'!M$144/1000</f>
        <v>1.7546139718575047</v>
      </c>
      <c r="S3786" s="5">
        <f>'[1]Prosp. Sc. final Etap1'!V3786+'[1]Facteurs ajustements'!N$144/1000</f>
        <v>1.7604290393275579</v>
      </c>
      <c r="T3786" s="5">
        <f>'[1]Prosp. Sc. final Etap1'!W3786+'[1]Facteurs ajustements'!O$144/1000</f>
        <v>1.7662636408524814</v>
      </c>
      <c r="U3786" s="5">
        <f>'[1]Prosp. Sc. final Etap1'!X3786+'[1]Facteurs ajustements'!P$144/1000</f>
        <v>1.7721178418416665</v>
      </c>
    </row>
    <row r="3787" spans="1:21" x14ac:dyDescent="0.25">
      <c r="A3787" s="2" t="s">
        <v>4164</v>
      </c>
      <c r="B3787" s="2">
        <v>67058</v>
      </c>
      <c r="C3787" s="2" t="s">
        <v>4165</v>
      </c>
      <c r="D3787" s="2" t="s">
        <v>4216</v>
      </c>
      <c r="E3787" s="2" t="str">
        <f>VLOOKUP(B3787,'[1]ZONE DE CONSOMMATION'!A:C,3,FALSE)</f>
        <v>Strasbourg</v>
      </c>
      <c r="F3787" s="3">
        <f>VLOOKUP(B3787,'[1]ZONE DE CONSOMMATION'!A:I,8,FALSE)</f>
        <v>2.1693710286858763</v>
      </c>
      <c r="G3787" s="2">
        <v>401</v>
      </c>
      <c r="H3787" s="6">
        <f t="shared" si="59"/>
        <v>2.1693710286858763</v>
      </c>
      <c r="I3787" s="5">
        <f>'[1]Prosp. Sc. final Etap1'!L3787+'[1]Facteurs ajustements'!D$144/1000</f>
        <v>2.1425007192885985</v>
      </c>
      <c r="J3787" s="5">
        <f>'[1]Prosp. Sc. final Etap1'!M3787+'[1]Facteurs ajustements'!E$144/1000</f>
        <v>2.1516786533623207</v>
      </c>
      <c r="K3787" s="5">
        <f>'[1]Prosp. Sc. final Etap1'!N3787+'[1]Facteurs ajustements'!F$144/1000</f>
        <v>2.1608962618109082</v>
      </c>
      <c r="L3787" s="5">
        <f>'[1]Prosp. Sc. final Etap1'!O3787+'[1]Facteurs ajustements'!G$144/1000</f>
        <v>2.1701537155821233</v>
      </c>
      <c r="M3787" s="5">
        <f>'[1]Prosp. Sc. final Etap1'!P3787+'[1]Facteurs ajustements'!H$144/1000</f>
        <v>2.1794511863506472</v>
      </c>
      <c r="N3787" s="5">
        <f>'[1]Prosp. Sc. final Etap1'!Q3787+'[1]Facteurs ajustements'!I$144/1000</f>
        <v>2.1887888465212129</v>
      </c>
      <c r="O3787" s="5">
        <f>'[1]Prosp. Sc. final Etap1'!R3787+'[1]Facteurs ajustements'!J$144/1000</f>
        <v>2.1981668692317475</v>
      </c>
      <c r="P3787" s="5">
        <f>'[1]Prosp. Sc. final Etap1'!S3787+'[1]Facteurs ajustements'!K$144/1000</f>
        <v>2.2075854283565328</v>
      </c>
      <c r="Q3787" s="5">
        <f>'[1]Prosp. Sc. final Etap1'!T3787+'[1]Facteurs ajustements'!L$144/1000</f>
        <v>2.2170446985093735</v>
      </c>
      <c r="R3787" s="5">
        <f>'[1]Prosp. Sc. final Etap1'!U3787+'[1]Facteurs ajustements'!M$144/1000</f>
        <v>2.2244005921982786</v>
      </c>
      <c r="S3787" s="5">
        <f>'[1]Prosp. Sc. final Etap1'!V3787+'[1]Facteurs ajustements'!N$144/1000</f>
        <v>2.231781154199064</v>
      </c>
      <c r="T3787" s="5">
        <f>'[1]Prosp. Sc. final Etap1'!W3787+'[1]Facteurs ajustements'!O$144/1000</f>
        <v>2.2391864670340391</v>
      </c>
      <c r="U3787" s="5">
        <f>'[1]Prosp. Sc. final Etap1'!X3787+'[1]Facteurs ajustements'!P$144/1000</f>
        <v>2.2466166134967436</v>
      </c>
    </row>
    <row r="3788" spans="1:21" x14ac:dyDescent="0.25">
      <c r="A3788" s="2" t="s">
        <v>4164</v>
      </c>
      <c r="B3788" s="2">
        <v>67059</v>
      </c>
      <c r="C3788" s="2" t="s">
        <v>4165</v>
      </c>
      <c r="D3788" s="2" t="s">
        <v>4217</v>
      </c>
      <c r="E3788" s="2" t="str">
        <f>VLOOKUP(B3788,'[1]ZONE DE CONSOMMATION'!A:C,3,FALSE)</f>
        <v>Selestat</v>
      </c>
      <c r="F3788" s="3">
        <f>VLOOKUP(B3788,'[1]ZONE DE CONSOMMATION'!A:I,8,FALSE)</f>
        <v>4.8661181465451744</v>
      </c>
      <c r="G3788" s="2">
        <v>471</v>
      </c>
      <c r="H3788" s="6">
        <f t="shared" si="59"/>
        <v>4.8661181465451744</v>
      </c>
      <c r="I3788" s="5">
        <f>'[1]Prosp. Sc. final Etap1'!L3788+'[1]Facteurs ajustements'!D$144/1000</f>
        <v>4.3010620077484374</v>
      </c>
      <c r="J3788" s="5">
        <f>'[1]Prosp. Sc. final Etap1'!M3788+'[1]Facteurs ajustements'!E$144/1000</f>
        <v>4.3195201037257052</v>
      </c>
      <c r="K3788" s="5">
        <f>'[1]Prosp. Sc. final Etap1'!N3788+'[1]Facteurs ajustements'!F$144/1000</f>
        <v>4.3380577716732498</v>
      </c>
      <c r="L3788" s="5">
        <f>'[1]Prosp. Sc. final Etap1'!O3788+'[1]Facteurs ajustements'!G$144/1000</f>
        <v>4.3566753540679644</v>
      </c>
      <c r="M3788" s="5">
        <f>'[1]Prosp. Sc. final Etap1'!P3788+'[1]Facteurs ajustements'!H$144/1000</f>
        <v>4.3753731948511074</v>
      </c>
      <c r="N3788" s="5">
        <f>'[1]Prosp. Sc. final Etap1'!Q3788+'[1]Facteurs ajustements'!I$144/1000</f>
        <v>4.3941516394346012</v>
      </c>
      <c r="O3788" s="5">
        <f>'[1]Prosp. Sc. final Etap1'!R3788+'[1]Facteurs ajustements'!J$144/1000</f>
        <v>4.413011034707365</v>
      </c>
      <c r="P3788" s="5">
        <f>'[1]Prosp. Sc. final Etap1'!S3788+'[1]Facteurs ajustements'!K$144/1000</f>
        <v>4.431951729041665</v>
      </c>
      <c r="Q3788" s="5">
        <f>'[1]Prosp. Sc. final Etap1'!T3788+'[1]Facteurs ajustements'!L$144/1000</f>
        <v>4.4509740722994984</v>
      </c>
      <c r="R3788" s="5">
        <f>'[1]Prosp. Sc. final Etap1'!U3788+'[1]Facteurs ajustements'!M$144/1000</f>
        <v>4.4657742057033909</v>
      </c>
      <c r="S3788" s="5">
        <f>'[1]Prosp. Sc. final Etap1'!V3788+'[1]Facteurs ajustements'!N$144/1000</f>
        <v>4.4806238142485935</v>
      </c>
      <c r="T3788" s="5">
        <f>'[1]Prosp. Sc. final Etap1'!W3788+'[1]Facteurs ajustements'!O$144/1000</f>
        <v>4.4955230631225112</v>
      </c>
      <c r="U3788" s="5">
        <f>'[1]Prosp. Sc. final Etap1'!X3788+'[1]Facteurs ajustements'!P$144/1000</f>
        <v>4.5104721180592477</v>
      </c>
    </row>
    <row r="3789" spans="1:21" x14ac:dyDescent="0.25">
      <c r="A3789" s="2" t="s">
        <v>4164</v>
      </c>
      <c r="B3789" s="2">
        <v>67060</v>
      </c>
      <c r="C3789" s="2" t="s">
        <v>4165</v>
      </c>
      <c r="D3789" s="2" t="s">
        <v>4218</v>
      </c>
      <c r="E3789" s="2" t="str">
        <f>VLOOKUP(B3789,'[1]ZONE DE CONSOMMATION'!A:C,3,FALSE)</f>
        <v>Selestat</v>
      </c>
      <c r="F3789" s="3">
        <f>VLOOKUP(B3789,'[1]ZONE DE CONSOMMATION'!A:I,8,FALSE)</f>
        <v>6.1162249315387331</v>
      </c>
      <c r="G3789" s="2">
        <v>592</v>
      </c>
      <c r="H3789" s="6">
        <f t="shared" si="59"/>
        <v>6.1162249315387331</v>
      </c>
      <c r="I3789" s="5">
        <f>'[1]Prosp. Sc. final Etap1'!L3789+'[1]Facteurs ajustements'!D$144/1000</f>
        <v>6.6034251187029307</v>
      </c>
      <c r="J3789" s="5">
        <f>'[1]Prosp. Sc. final Etap1'!M3789+'[1]Facteurs ajustements'!E$144/1000</f>
        <v>6.6317816143895971</v>
      </c>
      <c r="K3789" s="5">
        <f>'[1]Prosp. Sc. final Etap1'!N3789+'[1]Facteurs ajustements'!F$144/1000</f>
        <v>6.6602602375914666</v>
      </c>
      <c r="L3789" s="5">
        <f>'[1]Prosp. Sc. final Etap1'!O3789+'[1]Facteurs ajustements'!G$144/1000</f>
        <v>6.6888615137417151</v>
      </c>
      <c r="M3789" s="5">
        <f>'[1]Prosp. Sc. final Etap1'!P3789+'[1]Facteurs ajustements'!H$144/1000</f>
        <v>6.7175859705244552</v>
      </c>
      <c r="N3789" s="5">
        <f>'[1]Prosp. Sc. final Etap1'!Q3789+'[1]Facteurs ajustements'!I$144/1000</f>
        <v>6.7464341378844148</v>
      </c>
      <c r="O3789" s="5">
        <f>'[1]Prosp. Sc. final Etap1'!R3789+'[1]Facteurs ajustements'!J$144/1000</f>
        <v>6.7754065480366723</v>
      </c>
      <c r="P3789" s="5">
        <f>'[1]Prosp. Sc. final Etap1'!S3789+'[1]Facteurs ajustements'!K$144/1000</f>
        <v>6.80450373547641</v>
      </c>
      <c r="Q3789" s="5">
        <f>'[1]Prosp. Sc. final Etap1'!T3789+'[1]Facteurs ajustements'!L$144/1000</f>
        <v>6.8337262369887295</v>
      </c>
      <c r="R3789" s="5">
        <f>'[1]Prosp. Sc. final Etap1'!U3789+'[1]Facteurs ajustements'!M$144/1000</f>
        <v>6.8564665400790332</v>
      </c>
      <c r="S3789" s="5">
        <f>'[1]Prosp. Sc. final Etap1'!V3789+'[1]Facteurs ajustements'!N$144/1000</f>
        <v>6.8792827777534633</v>
      </c>
      <c r="T3789" s="5">
        <f>'[1]Prosp. Sc. final Etap1'!W3789+'[1]Facteurs ajustements'!O$144/1000</f>
        <v>6.9021752033716117</v>
      </c>
      <c r="U3789" s="5">
        <f>'[1]Prosp. Sc. final Etap1'!X3789+'[1]Facteurs ajustements'!P$144/1000</f>
        <v>6.9251440711335865</v>
      </c>
    </row>
    <row r="3790" spans="1:21" x14ac:dyDescent="0.25">
      <c r="A3790" s="2" t="s">
        <v>4164</v>
      </c>
      <c r="B3790" s="2">
        <v>67061</v>
      </c>
      <c r="C3790" s="2" t="s">
        <v>4165</v>
      </c>
      <c r="D3790" s="2" t="s">
        <v>4219</v>
      </c>
      <c r="E3790" s="2" t="str">
        <f>VLOOKUP(B3790,'[1]ZONE DE CONSOMMATION'!A:C,3,FALSE)</f>
        <v>Selestat</v>
      </c>
      <c r="F3790" s="3">
        <f>VLOOKUP(B3790,'[1]ZONE DE CONSOMMATION'!A:I,8,FALSE)</f>
        <v>42.059377865361796</v>
      </c>
      <c r="G3790" s="2">
        <v>4071</v>
      </c>
      <c r="H3790" s="6">
        <f t="shared" si="59"/>
        <v>42.059377865361796</v>
      </c>
      <c r="I3790" s="5">
        <f>'[1]Prosp. Sc. final Etap1'!L3790+'[1]Facteurs ajustements'!D$144/1000</f>
        <v>39.31791186799267</v>
      </c>
      <c r="J3790" s="5">
        <f>'[1]Prosp. Sc. final Etap1'!M3790+'[1]Facteurs ajustements'!E$144/1000</f>
        <v>39.486915625004698</v>
      </c>
      <c r="K3790" s="5">
        <f>'[1]Prosp. Sc. final Etap1'!N3790+'[1]Facteurs ajustements'!F$144/1000</f>
        <v>39.656646185138484</v>
      </c>
      <c r="L3790" s="5">
        <f>'[1]Prosp. Sc. final Etap1'!O3790+'[1]Facteurs ajustements'!G$144/1000</f>
        <v>39.827106673469636</v>
      </c>
      <c r="M3790" s="5">
        <f>'[1]Prosp. Sc. final Etap1'!P3790+'[1]Facteurs ajustements'!H$144/1000</f>
        <v>39.998300228501193</v>
      </c>
      <c r="N3790" s="5">
        <f>'[1]Prosp. Sc. final Etap1'!Q3790+'[1]Facteurs ajustements'!I$144/1000</f>
        <v>40.170230002221309</v>
      </c>
      <c r="O3790" s="5">
        <f>'[1]Prosp. Sc. final Etap1'!R3790+'[1]Facteurs ajustements'!J$144/1000</f>
        <v>40.342899160161274</v>
      </c>
      <c r="P3790" s="5">
        <f>'[1]Prosp. Sc. final Etap1'!S3790+'[1]Facteurs ajustements'!K$144/1000</f>
        <v>40.516310881453727</v>
      </c>
      <c r="Q3790" s="5">
        <f>'[1]Prosp. Sc. final Etap1'!T3790+'[1]Facteurs ajustements'!L$144/1000</f>
        <v>40.690468358891138</v>
      </c>
      <c r="R3790" s="5">
        <f>'[1]Prosp. Sc. final Etap1'!U3790+'[1]Facteurs ajustements'!M$144/1000</f>
        <v>40.826031254889266</v>
      </c>
      <c r="S3790" s="5">
        <f>'[1]Prosp. Sc. final Etap1'!V3790+'[1]Facteurs ajustements'!N$144/1000</f>
        <v>40.9620460500999</v>
      </c>
      <c r="T3790" s="5">
        <f>'[1]Prosp. Sc. final Etap1'!W3790+'[1]Facteurs ajustements'!O$144/1000</f>
        <v>41.098514250729252</v>
      </c>
      <c r="U3790" s="5">
        <f>'[1]Prosp. Sc. final Etap1'!X3790+'[1]Facteurs ajustements'!P$144/1000</f>
        <v>41.235437367998941</v>
      </c>
    </row>
    <row r="3791" spans="1:21" x14ac:dyDescent="0.25">
      <c r="A3791" s="2" t="s">
        <v>4164</v>
      </c>
      <c r="B3791" s="2">
        <v>67062</v>
      </c>
      <c r="C3791" s="2" t="s">
        <v>4165</v>
      </c>
      <c r="D3791" s="2" t="s">
        <v>4220</v>
      </c>
      <c r="E3791" s="2" t="str">
        <f>VLOOKUP(B3791,'[1]ZONE DE CONSOMMATION'!A:C,3,FALSE)</f>
        <v>Selestat</v>
      </c>
      <c r="F3791" s="3">
        <f>VLOOKUP(B3791,'[1]ZONE DE CONSOMMATION'!A:I,8,FALSE)</f>
        <v>3.2027529202314313</v>
      </c>
      <c r="G3791" s="2">
        <v>310</v>
      </c>
      <c r="H3791" s="6">
        <f t="shared" si="59"/>
        <v>3.2027529202314313</v>
      </c>
      <c r="I3791" s="5">
        <f>'[1]Prosp. Sc. final Etap1'!L3791+'[1]Facteurs ajustements'!D$144/1000</f>
        <v>3.4324431977065153</v>
      </c>
      <c r="J3791" s="5">
        <f>'[1]Prosp. Sc. final Etap1'!M3791+'[1]Facteurs ajustements'!E$144/1000</f>
        <v>3.4471668974297831</v>
      </c>
      <c r="K3791" s="5">
        <f>'[1]Prosp. Sc. final Etap1'!N3791+'[1]Facteurs ajustements'!F$144/1000</f>
        <v>3.4619541140768311</v>
      </c>
      <c r="L3791" s="5">
        <f>'[1]Prosp. Sc. final Etap1'!O3791+'[1]Facteurs ajustements'!G$144/1000</f>
        <v>3.4768051211001398</v>
      </c>
      <c r="M3791" s="5">
        <f>'[1]Prosp. Sc. final Etap1'!P3791+'[1]Facteurs ajustements'!H$144/1000</f>
        <v>3.4917201931197988</v>
      </c>
      <c r="N3791" s="5">
        <f>'[1]Prosp. Sc. final Etap1'!Q3791+'[1]Facteurs ajustements'!I$144/1000</f>
        <v>3.5066996059285356</v>
      </c>
      <c r="O3791" s="5">
        <f>'[1]Prosp. Sc. final Etap1'!R3791+'[1]Facteurs ajustements'!J$144/1000</f>
        <v>3.5217436364967631</v>
      </c>
      <c r="P3791" s="5">
        <f>'[1]Prosp. Sc. final Etap1'!S3791+'[1]Facteurs ajustements'!K$144/1000</f>
        <v>3.5368525629776473</v>
      </c>
      <c r="Q3791" s="5">
        <f>'[1]Prosp. Sc. final Etap1'!T3791+'[1]Facteurs ajustements'!L$144/1000</f>
        <v>3.5520266647121983</v>
      </c>
      <c r="R3791" s="5">
        <f>'[1]Prosp. Sc. final Etap1'!U3791+'[1]Facteurs ajustements'!M$144/1000</f>
        <v>3.5638311886434897</v>
      </c>
      <c r="S3791" s="5">
        <f>'[1]Prosp. Sc. final Etap1'!V3791+'[1]Facteurs ajustements'!N$144/1000</f>
        <v>3.5756752052899379</v>
      </c>
      <c r="T3791" s="5">
        <f>'[1]Prosp. Sc. final Etap1'!W3791+'[1]Facteurs ajustements'!O$144/1000</f>
        <v>3.5875588465739865</v>
      </c>
      <c r="U3791" s="5">
        <f>'[1]Prosp. Sc. final Etap1'!X3791+'[1]Facteurs ajustements'!P$144/1000</f>
        <v>3.5994822448539279</v>
      </c>
    </row>
    <row r="3792" spans="1:21" x14ac:dyDescent="0.25">
      <c r="A3792" s="2" t="s">
        <v>4164</v>
      </c>
      <c r="B3792" s="2">
        <v>67063</v>
      </c>
      <c r="C3792" s="2" t="s">
        <v>4165</v>
      </c>
      <c r="D3792" s="2" t="s">
        <v>4221</v>
      </c>
      <c r="E3792" s="2" t="str">
        <f>VLOOKUP(B3792,'[1]ZONE DE CONSOMMATION'!A:C,3,FALSE)</f>
        <v>Selestat</v>
      </c>
      <c r="F3792" s="3">
        <f>VLOOKUP(B3792,'[1]ZONE DE CONSOMMATION'!A:I,8,FALSE)</f>
        <v>7.0563878855421533</v>
      </c>
      <c r="G3792" s="2">
        <v>683</v>
      </c>
      <c r="H3792" s="6">
        <f t="shared" si="59"/>
        <v>7.0563878855421533</v>
      </c>
      <c r="I3792" s="5">
        <f>'[1]Prosp. Sc. final Etap1'!L3792+'[1]Facteurs ajustements'!D$144/1000</f>
        <v>6.8127308560624282</v>
      </c>
      <c r="J3792" s="5">
        <f>'[1]Prosp. Sc. final Etap1'!M3792+'[1]Facteurs ajustements'!E$144/1000</f>
        <v>6.8419872062681311</v>
      </c>
      <c r="K3792" s="5">
        <f>'[1]Prosp. Sc. final Etap1'!N3792+'[1]Facteurs ajustements'!F$144/1000</f>
        <v>6.8713695526749401</v>
      </c>
      <c r="L3792" s="5">
        <f>'[1]Prosp. Sc. final Etap1'!O3792+'[1]Facteurs ajustements'!G$144/1000</f>
        <v>6.9008784373484193</v>
      </c>
      <c r="M3792" s="5">
        <f>'[1]Prosp. Sc. final Etap1'!P3792+'[1]Facteurs ajustements'!H$144/1000</f>
        <v>6.9305144046765763</v>
      </c>
      <c r="N3792" s="5">
        <f>'[1]Prosp. Sc. final Etap1'!Q3792+'[1]Facteurs ajustements'!I$144/1000</f>
        <v>6.9602780013798524</v>
      </c>
      <c r="O3792" s="5">
        <f>'[1]Prosp. Sc. final Etap1'!R3792+'[1]Facteurs ajustements'!J$144/1000</f>
        <v>6.9901697765211539</v>
      </c>
      <c r="P3792" s="5">
        <f>'[1]Prosp. Sc. final Etap1'!S3792+'[1]Facteurs ajustements'!K$144/1000</f>
        <v>7.0201902815159309</v>
      </c>
      <c r="Q3792" s="5">
        <f>'[1]Prosp. Sc. final Etap1'!T3792+'[1]Facteurs ajustements'!L$144/1000</f>
        <v>7.050340070142294</v>
      </c>
      <c r="R3792" s="5">
        <f>'[1]Prosp. Sc. final Etap1'!U3792+'[1]Facteurs ajustements'!M$144/1000</f>
        <v>7.0738022068404529</v>
      </c>
      <c r="S3792" s="5">
        <f>'[1]Prosp. Sc. final Etap1'!V3792+'[1]Facteurs ajustements'!N$144/1000</f>
        <v>7.0973426835266293</v>
      </c>
      <c r="T3792" s="5">
        <f>'[1]Prosp. Sc. final Etap1'!W3792+'[1]Facteurs ajustements'!O$144/1000</f>
        <v>7.1209617615760719</v>
      </c>
      <c r="U3792" s="5">
        <f>'[1]Prosp. Sc. final Etap1'!X3792+'[1]Facteurs ajustements'!P$144/1000</f>
        <v>7.14465970323125</v>
      </c>
    </row>
    <row r="3793" spans="1:21" x14ac:dyDescent="0.25">
      <c r="A3793" s="2" t="s">
        <v>4164</v>
      </c>
      <c r="B3793" s="2">
        <v>67065</v>
      </c>
      <c r="C3793" s="2" t="s">
        <v>4165</v>
      </c>
      <c r="D3793" s="2" t="s">
        <v>4222</v>
      </c>
      <c r="E3793" s="2" t="str">
        <f>VLOOKUP(B3793,'[1]ZONE DE CONSOMMATION'!A:C,3,FALSE)</f>
        <v>Strasbourg</v>
      </c>
      <c r="F3793" s="3">
        <f>VLOOKUP(B3793,'[1]ZONE DE CONSOMMATION'!A:I,8,FALSE)</f>
        <v>6.8110676436795972</v>
      </c>
      <c r="G3793" s="2">
        <v>1259</v>
      </c>
      <c r="H3793" s="6">
        <f t="shared" si="59"/>
        <v>6.8110676436795972</v>
      </c>
      <c r="I3793" s="5">
        <f>'[1]Prosp. Sc. final Etap1'!L3793+'[1]Facteurs ajustements'!D$144/1000</f>
        <v>7.1950409452839921</v>
      </c>
      <c r="J3793" s="5">
        <f>'[1]Prosp. Sc. final Etap1'!M3793+'[1]Facteurs ajustements'!E$144/1000</f>
        <v>7.2259409363463618</v>
      </c>
      <c r="K3793" s="5">
        <f>'[1]Prosp. Sc. final Etap1'!N3793+'[1]Facteurs ajustements'!F$144/1000</f>
        <v>7.2569739900078805</v>
      </c>
      <c r="L3793" s="5">
        <f>'[1]Prosp. Sc. final Etap1'!O3793+'[1]Facteurs ajustements'!G$144/1000</f>
        <v>7.2881406787142149</v>
      </c>
      <c r="M3793" s="5">
        <f>'[1]Prosp. Sc. final Etap1'!P3793+'[1]Facteurs ajustements'!H$144/1000</f>
        <v>7.3194415773640902</v>
      </c>
      <c r="N3793" s="5">
        <f>'[1]Prosp. Sc. final Etap1'!Q3793+'[1]Facteurs ajustements'!I$144/1000</f>
        <v>7.3508772633198349</v>
      </c>
      <c r="O3793" s="5">
        <f>'[1]Prosp. Sc. final Etap1'!R3793+'[1]Facteurs ajustements'!J$144/1000</f>
        <v>7.3824483164179817</v>
      </c>
      <c r="P3793" s="5">
        <f>'[1]Prosp. Sc. final Etap1'!S3793+'[1]Facteurs ajustements'!K$144/1000</f>
        <v>7.4141553189799074</v>
      </c>
      <c r="Q3793" s="5">
        <f>'[1]Prosp. Sc. final Etap1'!T3793+'[1]Facteurs ajustements'!L$144/1000</f>
        <v>7.4459988558225234</v>
      </c>
      <c r="R3793" s="5">
        <f>'[1]Prosp. Sc. final Etap1'!U3793+'[1]Facteurs ajustements'!M$144/1000</f>
        <v>7.4707794669901535</v>
      </c>
      <c r="S3793" s="5">
        <f>'[1]Prosp. Sc. final Etap1'!V3793+'[1]Facteurs ajustements'!N$144/1000</f>
        <v>7.49564281176725</v>
      </c>
      <c r="T3793" s="5">
        <f>'[1]Prosp. Sc. final Etap1'!W3793+'[1]Facteurs ajustements'!O$144/1000</f>
        <v>7.5205891661701525</v>
      </c>
      <c r="U3793" s="5">
        <f>'[1]Prosp. Sc. final Etap1'!X3793+'[1]Facteurs ajustements'!P$144/1000</f>
        <v>7.545618807131218</v>
      </c>
    </row>
    <row r="3794" spans="1:21" x14ac:dyDescent="0.25">
      <c r="A3794" s="2" t="s">
        <v>4164</v>
      </c>
      <c r="B3794" s="2">
        <v>67066</v>
      </c>
      <c r="C3794" s="2" t="s">
        <v>4165</v>
      </c>
      <c r="D3794" s="2" t="s">
        <v>4223</v>
      </c>
      <c r="E3794" s="2" t="str">
        <f>VLOOKUP(B3794,'[1]ZONE DE CONSOMMATION'!A:C,3,FALSE)</f>
        <v>Selestat</v>
      </c>
      <c r="F3794" s="3">
        <f>VLOOKUP(B3794,'[1]ZONE DE CONSOMMATION'!A:I,8,FALSE)</f>
        <v>27.936270633244487</v>
      </c>
      <c r="G3794" s="2">
        <v>2704</v>
      </c>
      <c r="H3794" s="6">
        <f t="shared" si="59"/>
        <v>27.936270633244487</v>
      </c>
      <c r="I3794" s="5">
        <f>'[1]Prosp. Sc. final Etap1'!L3794+'[1]Facteurs ajustements'!D$144/1000</f>
        <v>27.513068280916915</v>
      </c>
      <c r="J3794" s="5">
        <f>'[1]Prosp. Sc. final Etap1'!M3794+'[1]Facteurs ajustements'!E$144/1000</f>
        <v>27.631320243055303</v>
      </c>
      <c r="K3794" s="5">
        <f>'[1]Prosp. Sc. final Etap1'!N3794+'[1]Facteurs ajustements'!F$144/1000</f>
        <v>27.750080814430543</v>
      </c>
      <c r="L3794" s="5">
        <f>'[1]Prosp. Sc. final Etap1'!O3794+'[1]Facteurs ajustements'!G$144/1000</f>
        <v>27.869352182051514</v>
      </c>
      <c r="M3794" s="5">
        <f>'[1]Prosp. Sc. final Etap1'!P3794+'[1]Facteurs ajustements'!H$144/1000</f>
        <v>27.989136542321496</v>
      </c>
      <c r="N3794" s="5">
        <f>'[1]Prosp. Sc. final Etap1'!Q3794+'[1]Facteurs ajustements'!I$144/1000</f>
        <v>28.109436101078639</v>
      </c>
      <c r="O3794" s="5">
        <f>'[1]Prosp. Sc. final Etap1'!R3794+'[1]Facteurs ajustements'!J$144/1000</f>
        <v>28.230253073636476</v>
      </c>
      <c r="P3794" s="5">
        <f>'[1]Prosp. Sc. final Etap1'!S3794+'[1]Facteurs ajustements'!K$144/1000</f>
        <v>28.351589684824681</v>
      </c>
      <c r="Q3794" s="5">
        <f>'[1]Prosp. Sc. final Etap1'!T3794+'[1]Facteurs ajustements'!L$144/1000</f>
        <v>28.473448169030014</v>
      </c>
      <c r="R3794" s="5">
        <f>'[1]Prosp. Sc. final Etap1'!U3794+'[1]Facteurs ajustements'!M$144/1000</f>
        <v>28.568299649545086</v>
      </c>
      <c r="S3794" s="5">
        <f>'[1]Prosp. Sc. final Etap1'!V3794+'[1]Facteurs ajustements'!N$144/1000</f>
        <v>28.663467364493133</v>
      </c>
      <c r="T3794" s="5">
        <f>'[1]Prosp. Sc. final Etap1'!W3794+'[1]Facteurs ajustements'!O$144/1000</f>
        <v>28.758952367997519</v>
      </c>
      <c r="U3794" s="5">
        <f>'[1]Prosp. Sc. final Etap1'!X3794+'[1]Facteurs ajustements'!P$144/1000</f>
        <v>28.854755717690534</v>
      </c>
    </row>
    <row r="3795" spans="1:21" x14ac:dyDescent="0.25">
      <c r="A3795" s="2" t="s">
        <v>4164</v>
      </c>
      <c r="B3795" s="2">
        <v>67067</v>
      </c>
      <c r="C3795" s="2" t="s">
        <v>4165</v>
      </c>
      <c r="D3795" s="2" t="s">
        <v>4224</v>
      </c>
      <c r="E3795" s="2" t="str">
        <f>VLOOKUP(B3795,'[1]ZONE DE CONSOMMATION'!A:C,3,FALSE)</f>
        <v>Strasbourg</v>
      </c>
      <c r="F3795" s="3">
        <f>VLOOKUP(B3795,'[1]ZONE DE CONSOMMATION'!A:I,8,FALSE)</f>
        <v>53.233443696431479</v>
      </c>
      <c r="G3795" s="2">
        <v>9840</v>
      </c>
      <c r="H3795" s="6">
        <f t="shared" si="59"/>
        <v>53.233443696431479</v>
      </c>
      <c r="I3795" s="5">
        <f>'[1]Prosp. Sc. final Etap1'!L3795+'[1]Facteurs ajustements'!D$144/1000</f>
        <v>55.243492899218481</v>
      </c>
      <c r="J3795" s="5">
        <f>'[1]Prosp. Sc. final Etap1'!M3795+'[1]Facteurs ajustements'!E$144/1000</f>
        <v>55.480964469105665</v>
      </c>
      <c r="K3795" s="5">
        <f>'[1]Prosp. Sc. final Etap1'!N3795+'[1]Facteurs ajustements'!F$144/1000</f>
        <v>55.719457201321383</v>
      </c>
      <c r="L3795" s="5">
        <f>'[1]Prosp. Sc. final Etap1'!O3795+'[1]Facteurs ajustements'!G$144/1000</f>
        <v>55.958975486460616</v>
      </c>
      <c r="M3795" s="5">
        <f>'[1]Prosp. Sc. final Etap1'!P3795+'[1]Facteurs ajustements'!H$144/1000</f>
        <v>56.19952373398651</v>
      </c>
      <c r="N3795" s="5">
        <f>'[1]Prosp. Sc. final Etap1'!Q3795+'[1]Facteurs ajustements'!I$144/1000</f>
        <v>56.441106372311516</v>
      </c>
      <c r="O3795" s="5">
        <f>'[1]Prosp. Sc. final Etap1'!R3795+'[1]Facteurs ajustements'!J$144/1000</f>
        <v>56.683727848878831</v>
      </c>
      <c r="P3795" s="5">
        <f>'[1]Prosp. Sc. final Etap1'!S3795+'[1]Facteurs ajustements'!K$144/1000</f>
        <v>56.927392630244277</v>
      </c>
      <c r="Q3795" s="5">
        <f>'[1]Prosp. Sc. final Etap1'!T3795+'[1]Facteurs ajustements'!L$144/1000</f>
        <v>57.172105202158427</v>
      </c>
      <c r="R3795" s="5">
        <f>'[1]Prosp. Sc. final Etap1'!U3795+'[1]Facteurs ajustements'!M$144/1000</f>
        <v>57.362590718807027</v>
      </c>
      <c r="S3795" s="5">
        <f>'[1]Prosp. Sc. final Etap1'!V3795+'[1]Facteurs ajustements'!N$144/1000</f>
        <v>57.553711156190083</v>
      </c>
      <c r="T3795" s="5">
        <f>'[1]Prosp. Sc. final Etap1'!W3795+'[1]Facteurs ajustements'!O$144/1000</f>
        <v>57.745468630405981</v>
      </c>
      <c r="U3795" s="5">
        <f>'[1]Prosp. Sc. final Etap1'!X3795+'[1]Facteurs ajustements'!P$144/1000</f>
        <v>57.937865264600916</v>
      </c>
    </row>
    <row r="3796" spans="1:21" x14ac:dyDescent="0.25">
      <c r="A3796" s="2" t="s">
        <v>4164</v>
      </c>
      <c r="B3796" s="2">
        <v>67068</v>
      </c>
      <c r="C3796" s="2" t="s">
        <v>4165</v>
      </c>
      <c r="D3796" s="2" t="s">
        <v>4225</v>
      </c>
      <c r="E3796" s="2" t="str">
        <f>VLOOKUP(B3796,'[1]ZONE DE CONSOMMATION'!A:C,3,FALSE)</f>
        <v>Selestat</v>
      </c>
      <c r="F3796" s="3">
        <f>VLOOKUP(B3796,'[1]ZONE DE CONSOMMATION'!A:I,8,FALSE)</f>
        <v>2.727505712713219</v>
      </c>
      <c r="G3796" s="2">
        <v>264</v>
      </c>
      <c r="H3796" s="6">
        <f t="shared" si="59"/>
        <v>2.727505712713219</v>
      </c>
      <c r="I3796" s="5">
        <f>'[1]Prosp. Sc. final Etap1'!L3796+'[1]Facteurs ajustements'!D$144/1000</f>
        <v>2.9301094280437172</v>
      </c>
      <c r="J3796" s="5">
        <f>'[1]Prosp. Sc. final Etap1'!M3796+'[1]Facteurs ajustements'!E$144/1000</f>
        <v>2.9426734769212981</v>
      </c>
      <c r="K3796" s="5">
        <f>'[1]Prosp. Sc. final Etap1'!N3796+'[1]Facteurs ajustements'!F$144/1000</f>
        <v>2.9552917578764935</v>
      </c>
      <c r="L3796" s="5">
        <f>'[1]Prosp. Sc. final Etap1'!O3796+'[1]Facteurs ajustements'!G$144/1000</f>
        <v>2.967964504444049</v>
      </c>
      <c r="M3796" s="5">
        <f>'[1]Prosp. Sc. final Etap1'!P3796+'[1]Facteurs ajustements'!H$144/1000</f>
        <v>2.980691951154705</v>
      </c>
      <c r="N3796" s="5">
        <f>'[1]Prosp. Sc. final Etap1'!Q3796+'[1]Facteurs ajustements'!I$144/1000</f>
        <v>2.9934743335394853</v>
      </c>
      <c r="O3796" s="5">
        <f>'[1]Prosp. Sc. final Etap1'!R3796+'[1]Facteurs ajustements'!J$144/1000</f>
        <v>3.0063118881340061</v>
      </c>
      <c r="P3796" s="5">
        <f>'[1]Prosp. Sc. final Etap1'!S3796+'[1]Facteurs ajustements'!K$144/1000</f>
        <v>3.0192048524827944</v>
      </c>
      <c r="Q3796" s="5">
        <f>'[1]Prosp. Sc. final Etap1'!T3796+'[1]Facteurs ajustements'!L$144/1000</f>
        <v>3.0321534651436388</v>
      </c>
      <c r="R3796" s="5">
        <f>'[1]Prosp. Sc. final Etap1'!U3796+'[1]Facteurs ajustements'!M$144/1000</f>
        <v>3.0422255884160769</v>
      </c>
      <c r="S3796" s="5">
        <f>'[1]Prosp. Sc. final Etap1'!V3796+'[1]Facteurs ajustements'!N$144/1000</f>
        <v>3.0523314314343302</v>
      </c>
      <c r="T3796" s="5">
        <f>'[1]Prosp. Sc. final Etap1'!W3796+'[1]Facteurs ajustements'!O$144/1000</f>
        <v>3.0624711068832742</v>
      </c>
      <c r="U3796" s="5">
        <f>'[1]Prosp. Sc. final Etap1'!X3796+'[1]Facteurs ajustements'!P$144/1000</f>
        <v>3.0726447278195268</v>
      </c>
    </row>
    <row r="3797" spans="1:21" x14ac:dyDescent="0.25">
      <c r="A3797" s="2" t="s">
        <v>4164</v>
      </c>
      <c r="B3797" s="2">
        <v>67069</v>
      </c>
      <c r="C3797" s="2" t="s">
        <v>4165</v>
      </c>
      <c r="D3797" s="2" t="s">
        <v>4226</v>
      </c>
      <c r="E3797" s="2" t="str">
        <f>VLOOKUP(B3797,'[1]ZONE DE CONSOMMATION'!A:C,3,FALSE)</f>
        <v>Alsace Nord</v>
      </c>
      <c r="F3797" s="3">
        <f>VLOOKUP(B3797,'[1]ZONE DE CONSOMMATION'!A:I,8,FALSE)</f>
        <v>5.1522552810253979</v>
      </c>
      <c r="G3797" s="2">
        <v>528</v>
      </c>
      <c r="H3797" s="6">
        <f t="shared" si="59"/>
        <v>5.1522552810253979</v>
      </c>
      <c r="I3797" s="5">
        <f>'[1]Prosp. Sc. final Etap1'!L3797+'[1]Facteurs ajustements'!D$144/1000</f>
        <v>5.050786975221536</v>
      </c>
      <c r="J3797" s="5">
        <f>'[1]Prosp. Sc. final Etap1'!M3797+'[1]Facteurs ajustements'!E$144/1000</f>
        <v>5.0724683149021343</v>
      </c>
      <c r="K3797" s="5">
        <f>'[1]Prosp. Sc. final Etap1'!N3797+'[1]Facteurs ajustements'!F$144/1000</f>
        <v>5.0942430840346482</v>
      </c>
      <c r="L3797" s="5">
        <f>'[1]Prosp. Sc. final Etap1'!O3797+'[1]Facteurs ajustements'!G$144/1000</f>
        <v>5.1161116846725392</v>
      </c>
      <c r="M3797" s="5">
        <f>'[1]Prosp. Sc. final Etap1'!P3797+'[1]Facteurs ajustements'!H$144/1000</f>
        <v>5.1380745205897673</v>
      </c>
      <c r="N3797" s="5">
        <f>'[1]Prosp. Sc. final Etap1'!Q3797+'[1]Facteurs ajustements'!I$144/1000</f>
        <v>5.1601319972881905</v>
      </c>
      <c r="O3797" s="5">
        <f>'[1]Prosp. Sc. final Etap1'!R3797+'[1]Facteurs ajustements'!J$144/1000</f>
        <v>5.1822845220050064</v>
      </c>
      <c r="P3797" s="5">
        <f>'[1]Prosp. Sc. final Etap1'!S3797+'[1]Facteurs ajustements'!K$144/1000</f>
        <v>5.204532503720209</v>
      </c>
      <c r="Q3797" s="5">
        <f>'[1]Prosp. Sc. final Etap1'!T3797+'[1]Facteurs ajustements'!L$144/1000</f>
        <v>5.2268763531640907</v>
      </c>
      <c r="R3797" s="5">
        <f>'[1]Prosp. Sc. final Etap1'!U3797+'[1]Facteurs ajustements'!M$144/1000</f>
        <v>5.244262066327992</v>
      </c>
      <c r="S3797" s="5">
        <f>'[1]Prosp. Sc. final Etap1'!V3797+'[1]Facteurs ajustements'!N$144/1000</f>
        <v>5.2617058706958959</v>
      </c>
      <c r="T3797" s="5">
        <f>'[1]Prosp. Sc. final Etap1'!W3797+'[1]Facteurs ajustements'!O$144/1000</f>
        <v>5.2792079601669641</v>
      </c>
      <c r="U3797" s="5">
        <f>'[1]Prosp. Sc. final Etap1'!X3797+'[1]Facteurs ajustements'!P$144/1000</f>
        <v>5.2967685292827342</v>
      </c>
    </row>
    <row r="3798" spans="1:21" x14ac:dyDescent="0.25">
      <c r="A3798" s="2" t="s">
        <v>4164</v>
      </c>
      <c r="B3798" s="2">
        <v>67070</v>
      </c>
      <c r="C3798" s="2" t="s">
        <v>4165</v>
      </c>
      <c r="D3798" s="2" t="s">
        <v>4227</v>
      </c>
      <c r="E3798" s="2" t="str">
        <f>VLOOKUP(B3798,'[1]ZONE DE CONSOMMATION'!A:C,3,FALSE)</f>
        <v>Alsace Nord</v>
      </c>
      <c r="F3798" s="3">
        <f>VLOOKUP(B3798,'[1]ZONE DE CONSOMMATION'!A:I,8,FALSE)</f>
        <v>2.6249179367345303</v>
      </c>
      <c r="G3798" s="2">
        <v>269</v>
      </c>
      <c r="H3798" s="6">
        <f t="shared" si="59"/>
        <v>2.6249179367345303</v>
      </c>
      <c r="I3798" s="5">
        <f>'[1]Prosp. Sc. final Etap1'!L3798+'[1]Facteurs ajustements'!D$144/1000</f>
        <v>2.7477083377281528</v>
      </c>
      <c r="J3798" s="5">
        <f>'[1]Prosp. Sc. final Etap1'!M3798+'[1]Facteurs ajustements'!E$144/1000</f>
        <v>2.7594882014827258</v>
      </c>
      <c r="K3798" s="5">
        <f>'[1]Prosp. Sc. final Etap1'!N3798+'[1]Facteurs ajustements'!F$144/1000</f>
        <v>2.7713189259189082</v>
      </c>
      <c r="L3798" s="5">
        <f>'[1]Prosp. Sc. final Etap1'!O3798+'[1]Facteurs ajustements'!G$144/1000</f>
        <v>2.7832007300770223</v>
      </c>
      <c r="M3798" s="5">
        <f>'[1]Prosp. Sc. final Etap1'!P3798+'[1]Facteurs ajustements'!H$144/1000</f>
        <v>2.7951338339310716</v>
      </c>
      <c r="N3798" s="5">
        <f>'[1]Prosp. Sc. final Etap1'!Q3798+'[1]Facteurs ajustements'!I$144/1000</f>
        <v>2.8071184583927584</v>
      </c>
      <c r="O3798" s="5">
        <f>'[1]Prosp. Sc. final Etap1'!R3798+'[1]Facteurs ajustements'!J$144/1000</f>
        <v>2.819154825315525</v>
      </c>
      <c r="P3798" s="5">
        <f>'[1]Prosp. Sc. final Etap1'!S3798+'[1]Facteurs ajustements'!K$144/1000</f>
        <v>2.8312431574986059</v>
      </c>
      <c r="Q3798" s="5">
        <f>'[1]Prosp. Sc. final Etap1'!T3798+'[1]Facteurs ajustements'!L$144/1000</f>
        <v>2.8433836786910986</v>
      </c>
      <c r="R3798" s="5">
        <f>'[1]Prosp. Sc. final Etap1'!U3798+'[1]Facteurs ajustements'!M$144/1000</f>
        <v>2.8528267545290991</v>
      </c>
      <c r="S3798" s="5">
        <f>'[1]Prosp. Sc. final Etap1'!V3798+'[1]Facteurs ajustements'!N$144/1000</f>
        <v>2.8623014539052405</v>
      </c>
      <c r="T3798" s="5">
        <f>'[1]Prosp. Sc. final Etap1'!W3798+'[1]Facteurs ajustements'!O$144/1000</f>
        <v>2.8718078825190974</v>
      </c>
      <c r="U3798" s="5">
        <f>'[1]Prosp. Sc. final Etap1'!X3798+'[1]Facteurs ajustements'!P$144/1000</f>
        <v>2.8813461464187085</v>
      </c>
    </row>
    <row r="3799" spans="1:21" x14ac:dyDescent="0.25">
      <c r="A3799" s="2" t="s">
        <v>4164</v>
      </c>
      <c r="B3799" s="2">
        <v>67071</v>
      </c>
      <c r="C3799" s="2" t="s">
        <v>4165</v>
      </c>
      <c r="D3799" s="2" t="s">
        <v>4228</v>
      </c>
      <c r="E3799" s="2" t="str">
        <f>VLOOKUP(B3799,'[1]ZONE DE CONSOMMATION'!A:C,3,FALSE)</f>
        <v>Alsace Nord</v>
      </c>
      <c r="F3799" s="3">
        <f>VLOOKUP(B3799,'[1]ZONE DE CONSOMMATION'!A:I,8,FALSE)</f>
        <v>4.4399169561866598</v>
      </c>
      <c r="G3799" s="2">
        <v>455</v>
      </c>
      <c r="H3799" s="6">
        <f t="shared" si="59"/>
        <v>4.4399169561866598</v>
      </c>
      <c r="I3799" s="5">
        <f>'[1]Prosp. Sc. final Etap1'!L3799+'[1]Facteurs ajustements'!D$144/1000</f>
        <v>4.5862174646542018</v>
      </c>
      <c r="J3799" s="5">
        <f>'[1]Prosp. Sc. final Etap1'!M3799+'[1]Facteurs ajustements'!E$144/1000</f>
        <v>4.6059015109076613</v>
      </c>
      <c r="K3799" s="5">
        <f>'[1]Prosp. Sc. final Etap1'!N3799+'[1]Facteurs ajustements'!F$144/1000</f>
        <v>4.6256703997795423</v>
      </c>
      <c r="L3799" s="5">
        <f>'[1]Prosp. Sc. final Etap1'!O3799+'[1]Facteurs ajustements'!G$144/1000</f>
        <v>4.645524496406491</v>
      </c>
      <c r="M3799" s="5">
        <f>'[1]Prosp. Sc. final Etap1'!P3799+'[1]Facteurs ajustements'!H$144/1000</f>
        <v>4.6654641674869399</v>
      </c>
      <c r="N3799" s="5">
        <f>'[1]Prosp. Sc. final Etap1'!Q3799+'[1]Facteurs ajustements'!I$144/1000</f>
        <v>4.6854897812878242</v>
      </c>
      <c r="O3799" s="5">
        <f>'[1]Prosp. Sc. final Etap1'!R3799+'[1]Facteurs ajustements'!J$144/1000</f>
        <v>4.7056017076513346</v>
      </c>
      <c r="P3799" s="5">
        <f>'[1]Prosp. Sc. final Etap1'!S3799+'[1]Facteurs ajustements'!K$144/1000</f>
        <v>4.7258003180016876</v>
      </c>
      <c r="Q3799" s="5">
        <f>'[1]Prosp. Sc. final Etap1'!T3799+'[1]Facteurs ajustements'!L$144/1000</f>
        <v>4.7460859853519421</v>
      </c>
      <c r="R3799" s="5">
        <f>'[1]Prosp. Sc. final Etap1'!U3799+'[1]Facteurs ajustements'!M$144/1000</f>
        <v>4.7618695356217779</v>
      </c>
      <c r="S3799" s="5">
        <f>'[1]Prosp. Sc. final Etap1'!V3799+'[1]Facteurs ajustements'!N$144/1000</f>
        <v>4.7777058381243895</v>
      </c>
      <c r="T3799" s="5">
        <f>'[1]Prosp. Sc. final Etap1'!W3799+'[1]Facteurs ajustements'!O$144/1000</f>
        <v>4.7935950689676092</v>
      </c>
      <c r="U3799" s="5">
        <f>'[1]Prosp. Sc. final Etap1'!X3799+'[1]Facteurs ajustements'!P$144/1000</f>
        <v>4.8095374048423514</v>
      </c>
    </row>
    <row r="3800" spans="1:21" x14ac:dyDescent="0.25">
      <c r="A3800" s="2" t="s">
        <v>4164</v>
      </c>
      <c r="B3800" s="2">
        <v>67072</v>
      </c>
      <c r="C3800" s="2" t="s">
        <v>4165</v>
      </c>
      <c r="D3800" s="2" t="s">
        <v>4229</v>
      </c>
      <c r="E3800" s="2" t="str">
        <f>VLOOKUP(B3800,'[1]ZONE DE CONSOMMATION'!A:C,3,FALSE)</f>
        <v>Alsace Nord</v>
      </c>
      <c r="F3800" s="3">
        <f>VLOOKUP(B3800,'[1]ZONE DE CONSOMMATION'!A:I,8,FALSE)</f>
        <v>6.6354802861690736</v>
      </c>
      <c r="G3800" s="2">
        <v>680</v>
      </c>
      <c r="H3800" s="6">
        <f t="shared" si="59"/>
        <v>6.6354802861690736</v>
      </c>
      <c r="I3800" s="5">
        <f>'[1]Prosp. Sc. final Etap1'!L3800+'[1]Facteurs ajustements'!D$144/1000</f>
        <v>6.5532245413116401</v>
      </c>
      <c r="J3800" s="5">
        <f>'[1]Prosp. Sc. final Etap1'!M3800+'[1]Facteurs ajustements'!E$144/1000</f>
        <v>6.581365212926813</v>
      </c>
      <c r="K3800" s="5">
        <f>'[1]Prosp. Sc. final Etap1'!N3800+'[1]Facteurs ajustements'!F$144/1000</f>
        <v>6.6096270841788218</v>
      </c>
      <c r="L3800" s="5">
        <f>'[1]Prosp. Sc. final Etap1'!O3800+'[1]Facteurs ajustements'!G$144/1000</f>
        <v>6.6380106765116729</v>
      </c>
      <c r="M3800" s="5">
        <f>'[1]Prosp. Sc. final Etap1'!P3800+'[1]Facteurs ajustements'!H$144/1000</f>
        <v>6.6665165136031632</v>
      </c>
      <c r="N3800" s="5">
        <f>'[1]Prosp. Sc. final Etap1'!Q3800+'[1]Facteurs ajustements'!I$144/1000</f>
        <v>6.6951451213744795</v>
      </c>
      <c r="O3800" s="5">
        <f>'[1]Prosp. Sc. final Etap1'!R3800+'[1]Facteurs ajustements'!J$144/1000</f>
        <v>6.7238970279998593</v>
      </c>
      <c r="P3800" s="5">
        <f>'[1]Prosp. Sc. final Etap1'!S3800+'[1]Facteurs ajustements'!K$144/1000</f>
        <v>6.7527727639162736</v>
      </c>
      <c r="Q3800" s="5">
        <f>'[1]Prosp. Sc. final Etap1'!T3800+'[1]Facteurs ajustements'!L$144/1000</f>
        <v>6.781772861833165</v>
      </c>
      <c r="R3800" s="5">
        <f>'[1]Prosp. Sc. final Etap1'!U3800+'[1]Facteurs ajustements'!M$144/1000</f>
        <v>6.8043400379736205</v>
      </c>
      <c r="S3800" s="5">
        <f>'[1]Prosp. Sc. final Etap1'!V3800+'[1]Facteurs ajustements'!N$144/1000</f>
        <v>6.8269825717782098</v>
      </c>
      <c r="T3800" s="5">
        <f>'[1]Prosp. Sc. final Etap1'!W3800+'[1]Facteurs ajustements'!O$144/1000</f>
        <v>6.849700714684027</v>
      </c>
      <c r="U3800" s="5">
        <f>'[1]Prosp. Sc. final Etap1'!X3800+'[1]Facteurs ajustements'!P$144/1000</f>
        <v>6.8724947189622698</v>
      </c>
    </row>
    <row r="3801" spans="1:21" x14ac:dyDescent="0.25">
      <c r="A3801" s="2" t="s">
        <v>4164</v>
      </c>
      <c r="B3801" s="2">
        <v>67073</v>
      </c>
      <c r="C3801" s="2" t="s">
        <v>4165</v>
      </c>
      <c r="D3801" s="2" t="s">
        <v>4230</v>
      </c>
      <c r="E3801" s="2" t="str">
        <f>VLOOKUP(B3801,'[1]ZONE DE CONSOMMATION'!A:C,3,FALSE)</f>
        <v>Selestat</v>
      </c>
      <c r="F3801" s="3">
        <f>VLOOKUP(B3801,'[1]ZONE DE CONSOMMATION'!A:I,8,FALSE)</f>
        <v>42.648271144243061</v>
      </c>
      <c r="G3801" s="2">
        <v>4128</v>
      </c>
      <c r="H3801" s="6">
        <f t="shared" si="59"/>
        <v>42.648271144243061</v>
      </c>
      <c r="I3801" s="5">
        <f>'[1]Prosp. Sc. final Etap1'!L3801+'[1]Facteurs ajustements'!D$144/1000</f>
        <v>43.943568663637606</v>
      </c>
      <c r="J3801" s="5">
        <f>'[1]Prosp. Sc. final Etap1'!M3801+'[1]Facteurs ajustements'!E$144/1000</f>
        <v>44.132459205520341</v>
      </c>
      <c r="K3801" s="5">
        <f>'[1]Prosp. Sc. final Etap1'!N3801+'[1]Facteurs ajustements'!F$144/1000</f>
        <v>44.322162048483271</v>
      </c>
      <c r="L3801" s="5">
        <f>'[1]Prosp. Sc. final Etap1'!O3801+'[1]Facteurs ajustements'!G$144/1000</f>
        <v>44.51268068517782</v>
      </c>
      <c r="M3801" s="5">
        <f>'[1]Prosp. Sc. final Etap1'!P3801+'[1]Facteurs ajustements'!H$144/1000</f>
        <v>44.70401862326311</v>
      </c>
      <c r="N3801" s="5">
        <f>'[1]Prosp. Sc. final Etap1'!Q3801+'[1]Facteurs ajustements'!I$144/1000</f>
        <v>44.896179385470489</v>
      </c>
      <c r="O3801" s="5">
        <f>'[1]Prosp. Sc. final Etap1'!R3801+'[1]Facteurs ajustements'!J$144/1000</f>
        <v>45.089166509668338</v>
      </c>
      <c r="P3801" s="5">
        <f>'[1]Prosp. Sc. final Etap1'!S3801+'[1]Facteurs ajustements'!K$144/1000</f>
        <v>45.28298354892717</v>
      </c>
      <c r="Q3801" s="5">
        <f>'[1]Prosp. Sc. final Etap1'!T3801+'[1]Facteurs ajustements'!L$144/1000</f>
        <v>45.477634071584966</v>
      </c>
      <c r="R3801" s="5">
        <f>'[1]Prosp. Sc. final Etap1'!U3801+'[1]Facteurs ajustements'!M$144/1000</f>
        <v>45.629149490316685</v>
      </c>
      <c r="S3801" s="5">
        <f>'[1]Prosp. Sc. final Etap1'!V3801+'[1]Facteurs ajustements'!N$144/1000</f>
        <v>45.781169967686949</v>
      </c>
      <c r="T3801" s="5">
        <f>'[1]Prosp. Sc. final Etap1'!W3801+'[1]Facteurs ajustements'!O$144/1000</f>
        <v>45.933697187047891</v>
      </c>
      <c r="U3801" s="5">
        <f>'[1]Prosp. Sc. final Etap1'!X3801+'[1]Facteurs ajustements'!P$144/1000</f>
        <v>46.086732837357374</v>
      </c>
    </row>
    <row r="3802" spans="1:21" x14ac:dyDescent="0.25">
      <c r="A3802" s="2" t="s">
        <v>4164</v>
      </c>
      <c r="B3802" s="2">
        <v>67074</v>
      </c>
      <c r="C3802" s="2" t="s">
        <v>4165</v>
      </c>
      <c r="D3802" s="2" t="s">
        <v>4231</v>
      </c>
      <c r="E3802" s="2" t="str">
        <f>VLOOKUP(B3802,'[1]ZONE DE CONSOMMATION'!A:C,3,FALSE)</f>
        <v>Alsace Nord</v>
      </c>
      <c r="F3802" s="3">
        <f>VLOOKUP(B3802,'[1]ZONE DE CONSOMMATION'!A:I,8,FALSE)</f>
        <v>6.947738181988794</v>
      </c>
      <c r="G3802" s="2">
        <v>712</v>
      </c>
      <c r="H3802" s="6">
        <f t="shared" si="59"/>
        <v>6.947738181988794</v>
      </c>
      <c r="I3802" s="5">
        <f>'[1]Prosp. Sc. final Etap1'!L3802+'[1]Facteurs ajustements'!D$144/1000</f>
        <v>6.5927623719982202</v>
      </c>
      <c r="J3802" s="5">
        <f>'[1]Prosp. Sc. final Etap1'!M3802+'[1]Facteurs ajustements'!E$144/1000</f>
        <v>6.6210730260327235</v>
      </c>
      <c r="K3802" s="5">
        <f>'[1]Prosp. Sc. final Etap1'!N3802+'[1]Facteurs ajustements'!F$144/1000</f>
        <v>6.6495056104984043</v>
      </c>
      <c r="L3802" s="5">
        <f>'[1]Prosp. Sc. final Etap1'!O3802+'[1]Facteurs ajustements'!G$144/1000</f>
        <v>6.6780606499811235</v>
      </c>
      <c r="M3802" s="5">
        <f>'[1]Prosp. Sc. final Etap1'!P3802+'[1]Facteurs ajustements'!H$144/1000</f>
        <v>6.7067386713140413</v>
      </c>
      <c r="N3802" s="5">
        <f>'[1]Prosp. Sc. final Etap1'!Q3802+'[1]Facteurs ajustements'!I$144/1000</f>
        <v>6.7355402035872771</v>
      </c>
      <c r="O3802" s="5">
        <f>'[1]Prosp. Sc. final Etap1'!R3802+'[1]Facteurs ajustements'!J$144/1000</f>
        <v>6.7644657781576196</v>
      </c>
      <c r="P3802" s="5">
        <f>'[1]Prosp. Sc. final Etap1'!S3802+'[1]Facteurs ajustements'!K$144/1000</f>
        <v>6.7935159286582758</v>
      </c>
      <c r="Q3802" s="5">
        <f>'[1]Prosp. Sc. final Etap1'!T3802+'[1]Facteurs ajustements'!L$144/1000</f>
        <v>6.8226911910086674</v>
      </c>
      <c r="R3802" s="5">
        <f>'[1]Prosp. Sc. final Etap1'!U3802+'[1]Facteurs ajustements'!M$144/1000</f>
        <v>6.8453947214379784</v>
      </c>
      <c r="S3802" s="5">
        <f>'[1]Prosp. Sc. final Etap1'!V3802+'[1]Facteurs ajustements'!N$144/1000</f>
        <v>6.8681740639119546</v>
      </c>
      <c r="T3802" s="5">
        <f>'[1]Prosp. Sc. final Etap1'!W3802+'[1]Facteurs ajustements'!O$144/1000</f>
        <v>6.8910294713818434</v>
      </c>
      <c r="U3802" s="5">
        <f>'[1]Prosp. Sc. final Etap1'!X3802+'[1]Facteurs ajustements'!P$144/1000</f>
        <v>6.913961197638046</v>
      </c>
    </row>
    <row r="3803" spans="1:21" x14ac:dyDescent="0.25">
      <c r="A3803" s="2" t="s">
        <v>4164</v>
      </c>
      <c r="B3803" s="2">
        <v>67075</v>
      </c>
      <c r="C3803" s="2" t="s">
        <v>4165</v>
      </c>
      <c r="D3803" s="2" t="s">
        <v>4232</v>
      </c>
      <c r="E3803" s="2" t="str">
        <f>VLOOKUP(B3803,'[1]ZONE DE CONSOMMATION'!A:C,3,FALSE)</f>
        <v>Alsace Nord</v>
      </c>
      <c r="F3803" s="3">
        <f>VLOOKUP(B3803,'[1]ZONE DE CONSOMMATION'!A:I,8,FALSE)</f>
        <v>4.5277394893859562</v>
      </c>
      <c r="G3803" s="2">
        <v>464</v>
      </c>
      <c r="H3803" s="6">
        <f t="shared" si="59"/>
        <v>4.5277394893859562</v>
      </c>
      <c r="I3803" s="5">
        <f>'[1]Prosp. Sc. final Etap1'!L3803+'[1]Facteurs ajustements'!D$144/1000</f>
        <v>4.2402614461466115</v>
      </c>
      <c r="J3803" s="5">
        <f>'[1]Prosp. Sc. final Etap1'!M3803+'[1]Facteurs ajustements'!E$144/1000</f>
        <v>4.2584581462309261</v>
      </c>
      <c r="K3803" s="5">
        <f>'[1]Prosp. Sc. final Etap1'!N3803+'[1]Facteurs ajustements'!F$144/1000</f>
        <v>4.2767332944831864</v>
      </c>
      <c r="L3803" s="5">
        <f>'[1]Prosp. Sc. final Etap1'!O3803+'[1]Facteurs ajustements'!G$144/1000</f>
        <v>4.2950872285487955</v>
      </c>
      <c r="M3803" s="5">
        <f>'[1]Prosp. Sc. final Etap1'!P3803+'[1]Facteurs ajustements'!H$144/1000</f>
        <v>4.3135202875167504</v>
      </c>
      <c r="N3803" s="5">
        <f>'[1]Prosp. Sc. final Etap1'!Q3803+'[1]Facteurs ajustements'!I$144/1000</f>
        <v>4.33203281192585</v>
      </c>
      <c r="O3803" s="5">
        <f>'[1]Prosp. Sc. final Etap1'!R3803+'[1]Facteurs ajustements'!J$144/1000</f>
        <v>4.3506251437709409</v>
      </c>
      <c r="P3803" s="5">
        <f>'[1]Prosp. Sc. final Etap1'!S3803+'[1]Facteurs ajustements'!K$144/1000</f>
        <v>4.369297626509173</v>
      </c>
      <c r="Q3803" s="5">
        <f>'[1]Prosp. Sc. final Etap1'!T3803+'[1]Facteurs ajustements'!L$144/1000</f>
        <v>4.3880506050663</v>
      </c>
      <c r="R3803" s="5">
        <f>'[1]Prosp. Sc. final Etap1'!U3803+'[1]Facteurs ajustements'!M$144/1000</f>
        <v>4.4026410553086404</v>
      </c>
      <c r="S3803" s="5">
        <f>'[1]Prosp. Sc. final Etap1'!V3803+'[1]Facteurs ajustements'!N$144/1000</f>
        <v>4.4172802819541204</v>
      </c>
      <c r="T3803" s="5">
        <f>'[1]Prosp. Sc. final Etap1'!W3803+'[1]Facteurs ajustements'!O$144/1000</f>
        <v>4.4319684478617081</v>
      </c>
      <c r="U3803" s="5">
        <f>'[1]Prosp. Sc. final Etap1'!X3803+'[1]Facteurs ajustements'!P$144/1000</f>
        <v>4.4467057164293013</v>
      </c>
    </row>
    <row r="3804" spans="1:21" x14ac:dyDescent="0.25">
      <c r="A3804" s="2" t="s">
        <v>4164</v>
      </c>
      <c r="B3804" s="2">
        <v>67076</v>
      </c>
      <c r="C3804" s="2" t="s">
        <v>4165</v>
      </c>
      <c r="D3804" s="2" t="s">
        <v>4233</v>
      </c>
      <c r="E3804" s="2" t="str">
        <f>VLOOKUP(B3804,'[1]ZONE DE CONSOMMATION'!A:C,3,FALSE)</f>
        <v>Selestat</v>
      </c>
      <c r="F3804" s="3">
        <f>VLOOKUP(B3804,'[1]ZONE DE CONSOMMATION'!A:I,8,FALSE)</f>
        <v>5.1037417503042812</v>
      </c>
      <c r="G3804" s="2">
        <v>494</v>
      </c>
      <c r="H3804" s="6">
        <f t="shared" si="59"/>
        <v>5.1037417503042812</v>
      </c>
      <c r="I3804" s="5">
        <f>'[1]Prosp. Sc. final Etap1'!L3804+'[1]Facteurs ajustements'!D$144/1000</f>
        <v>4.9813056541668104</v>
      </c>
      <c r="J3804" s="5">
        <f>'[1]Prosp. Sc. final Etap1'!M3804+'[1]Facteurs ajustements'!E$144/1000</f>
        <v>5.0026882773309458</v>
      </c>
      <c r="K3804" s="5">
        <f>'[1]Prosp. Sc. final Etap1'!N3804+'[1]Facteurs ajustements'!F$144/1000</f>
        <v>5.0241630456945412</v>
      </c>
      <c r="L3804" s="5">
        <f>'[1]Prosp. Sc. final Etap1'!O3804+'[1]Facteurs ajustements'!G$144/1000</f>
        <v>5.0457303557897539</v>
      </c>
      <c r="M3804" s="5">
        <f>'[1]Prosp. Sc. final Etap1'!P3804+'[1]Facteurs ajustements'!H$144/1000</f>
        <v>5.0673906058455049</v>
      </c>
      <c r="N3804" s="5">
        <f>'[1]Prosp. Sc. final Etap1'!Q3804+'[1]Facteurs ajustements'!I$144/1000</f>
        <v>5.0891441957947734</v>
      </c>
      <c r="O3804" s="5">
        <f>'[1]Prosp. Sc. final Etap1'!R3804+'[1]Facteurs ajustements'!J$144/1000</f>
        <v>5.1109915272819331</v>
      </c>
      <c r="P3804" s="5">
        <f>'[1]Prosp. Sc. final Etap1'!S3804+'[1]Facteurs ajustements'!K$144/1000</f>
        <v>5.1329330036701117</v>
      </c>
      <c r="Q3804" s="5">
        <f>'[1]Prosp. Sc. final Etap1'!T3804+'[1]Facteurs ajustements'!L$144/1000</f>
        <v>5.1549690300485889</v>
      </c>
      <c r="R3804" s="5">
        <f>'[1]Prosp. Sc. final Etap1'!U3804+'[1]Facteurs ajustements'!M$144/1000</f>
        <v>5.1721151226780115</v>
      </c>
      <c r="S3804" s="5">
        <f>'[1]Prosp. Sc. final Etap1'!V3804+'[1]Facteurs ajustements'!N$144/1000</f>
        <v>5.1893185080113939</v>
      </c>
      <c r="T3804" s="5">
        <f>'[1]Prosp. Sc. final Etap1'!W3804+'[1]Facteurs ajustements'!O$144/1000</f>
        <v>5.2065793772870164</v>
      </c>
      <c r="U3804" s="5">
        <f>'[1]Prosp. Sc. final Etap1'!X3804+'[1]Facteurs ajustements'!P$144/1000</f>
        <v>5.2238979223766631</v>
      </c>
    </row>
    <row r="3805" spans="1:21" x14ac:dyDescent="0.25">
      <c r="A3805" s="2" t="s">
        <v>4164</v>
      </c>
      <c r="B3805" s="2">
        <v>67077</v>
      </c>
      <c r="C3805" s="2" t="s">
        <v>4165</v>
      </c>
      <c r="D3805" s="2" t="s">
        <v>4234</v>
      </c>
      <c r="E3805" s="2" t="str">
        <f>VLOOKUP(B3805,'[1]ZONE DE CONSOMMATION'!A:C,3,FALSE)</f>
        <v>Selestat</v>
      </c>
      <c r="F3805" s="3">
        <f>VLOOKUP(B3805,'[1]ZONE DE CONSOMMATION'!A:I,8,FALSE)</f>
        <v>5.8166125615816</v>
      </c>
      <c r="G3805" s="2">
        <v>563</v>
      </c>
      <c r="H3805" s="6">
        <f t="shared" si="59"/>
        <v>5.8166125615816</v>
      </c>
      <c r="I3805" s="5">
        <f>'[1]Prosp. Sc. final Etap1'!L3805+'[1]Facteurs ajustements'!D$144/1000</f>
        <v>6.1010913490401331</v>
      </c>
      <c r="J3805" s="5">
        <f>'[1]Prosp. Sc. final Etap1'!M3805+'[1]Facteurs ajustements'!E$144/1000</f>
        <v>6.1272881938811112</v>
      </c>
      <c r="K3805" s="5">
        <f>'[1]Prosp. Sc. final Etap1'!N3805+'[1]Facteurs ajustements'!F$144/1000</f>
        <v>6.1535978813911294</v>
      </c>
      <c r="L3805" s="5">
        <f>'[1]Prosp. Sc. final Etap1'!O3805+'[1]Facteurs ajustements'!G$144/1000</f>
        <v>6.1800208970856252</v>
      </c>
      <c r="M3805" s="5">
        <f>'[1]Prosp. Sc. final Etap1'!P3805+'[1]Facteurs ajustements'!H$144/1000</f>
        <v>6.2065577285593623</v>
      </c>
      <c r="N3805" s="5">
        <f>'[1]Prosp. Sc. final Etap1'!Q3805+'[1]Facteurs ajustements'!I$144/1000</f>
        <v>6.2332088654953663</v>
      </c>
      <c r="O3805" s="5">
        <f>'[1]Prosp. Sc. final Etap1'!R3805+'[1]Facteurs ajustements'!J$144/1000</f>
        <v>6.2599747996739161</v>
      </c>
      <c r="P3805" s="5">
        <f>'[1]Prosp. Sc. final Etap1'!S3805+'[1]Facteurs ajustements'!K$144/1000</f>
        <v>6.2868560249815575</v>
      </c>
      <c r="Q3805" s="5">
        <f>'[1]Prosp. Sc. final Etap1'!T3805+'[1]Facteurs ajustements'!L$144/1000</f>
        <v>6.3138530374201709</v>
      </c>
      <c r="R3805" s="5">
        <f>'[1]Prosp. Sc. final Etap1'!U3805+'[1]Facteurs ajustements'!M$144/1000</f>
        <v>6.3348609398516205</v>
      </c>
      <c r="S3805" s="5">
        <f>'[1]Prosp. Sc. final Etap1'!V3805+'[1]Facteurs ajustements'!N$144/1000</f>
        <v>6.3559390038978547</v>
      </c>
      <c r="T3805" s="5">
        <f>'[1]Prosp. Sc. final Etap1'!W3805+'[1]Facteurs ajustements'!O$144/1000</f>
        <v>6.3770874636808985</v>
      </c>
      <c r="U3805" s="5">
        <f>'[1]Prosp. Sc. final Etap1'!X3805+'[1]Facteurs ajustements'!P$144/1000</f>
        <v>6.398306554099185</v>
      </c>
    </row>
    <row r="3806" spans="1:21" x14ac:dyDescent="0.25">
      <c r="A3806" s="2" t="s">
        <v>4164</v>
      </c>
      <c r="B3806" s="2">
        <v>67078</v>
      </c>
      <c r="C3806" s="2" t="s">
        <v>4165</v>
      </c>
      <c r="D3806" s="2" t="s">
        <v>4235</v>
      </c>
      <c r="E3806" s="2" t="str">
        <f>VLOOKUP(B3806,'[1]ZONE DE CONSOMMATION'!A:C,3,FALSE)</f>
        <v>Selestat</v>
      </c>
      <c r="F3806" s="3">
        <f>VLOOKUP(B3806,'[1]ZONE DE CONSOMMATION'!A:I,8,FALSE)</f>
        <v>2.7068427906472095</v>
      </c>
      <c r="G3806" s="2">
        <v>262</v>
      </c>
      <c r="H3806" s="6">
        <f t="shared" si="59"/>
        <v>2.7068427906472095</v>
      </c>
      <c r="I3806" s="5">
        <f>'[1]Prosp. Sc. final Etap1'!L3806+'[1]Facteurs ajustements'!D$144/1000</f>
        <v>2.8254565593639671</v>
      </c>
      <c r="J3806" s="5">
        <f>'[1]Prosp. Sc. final Etap1'!M3806+'[1]Facteurs ajustements'!E$144/1000</f>
        <v>2.8375706809820298</v>
      </c>
      <c r="K3806" s="5">
        <f>'[1]Prosp. Sc. final Etap1'!N3806+'[1]Facteurs ajustements'!F$144/1000</f>
        <v>2.8497371003347558</v>
      </c>
      <c r="L3806" s="5">
        <f>'[1]Prosp. Sc. final Etap1'!O3806+'[1]Facteurs ajustements'!G$144/1000</f>
        <v>2.861956042640696</v>
      </c>
      <c r="M3806" s="5">
        <f>'[1]Prosp. Sc. final Etap1'!P3806+'[1]Facteurs ajustements'!H$144/1000</f>
        <v>2.8742277340786431</v>
      </c>
      <c r="N3806" s="5">
        <f>'[1]Prosp. Sc. final Etap1'!Q3806+'[1]Facteurs ajustements'!I$144/1000</f>
        <v>2.8865524017917661</v>
      </c>
      <c r="O3806" s="5">
        <f>'[1]Prosp. Sc. final Etap1'!R3806+'[1]Facteurs ajustements'!J$144/1000</f>
        <v>2.8989302738917639</v>
      </c>
      <c r="P3806" s="5">
        <f>'[1]Prosp. Sc. final Etap1'!S3806+'[1]Facteurs ajustements'!K$144/1000</f>
        <v>2.911361579463033</v>
      </c>
      <c r="Q3806" s="5">
        <f>'[1]Prosp. Sc. final Etap1'!T3806+'[1]Facteurs ajustements'!L$144/1000</f>
        <v>2.9238465485668552</v>
      </c>
      <c r="R3806" s="5">
        <f>'[1]Prosp. Sc. final Etap1'!U3806+'[1]Facteurs ajustements'!M$144/1000</f>
        <v>2.9335577550353662</v>
      </c>
      <c r="S3806" s="5">
        <f>'[1]Prosp. Sc. final Etap1'!V3806+'[1]Facteurs ajustements'!N$144/1000</f>
        <v>2.9433014785477449</v>
      </c>
      <c r="T3806" s="5">
        <f>'[1]Prosp. Sc. final Etap1'!W3806+'[1]Facteurs ajustements'!O$144/1000</f>
        <v>2.9530778277810423</v>
      </c>
      <c r="U3806" s="5">
        <f>'[1]Prosp. Sc. final Etap1'!X3806+'[1]Facteurs ajustements'!P$144/1000</f>
        <v>2.9628869117706937</v>
      </c>
    </row>
    <row r="3807" spans="1:21" x14ac:dyDescent="0.25">
      <c r="A3807" s="2" t="s">
        <v>4164</v>
      </c>
      <c r="B3807" s="2">
        <v>67079</v>
      </c>
      <c r="C3807" s="2" t="s">
        <v>4165</v>
      </c>
      <c r="D3807" s="2" t="s">
        <v>4236</v>
      </c>
      <c r="E3807" s="2" t="str">
        <f>VLOOKUP(B3807,'[1]ZONE DE CONSOMMATION'!A:C,3,FALSE)</f>
        <v>Alsace Nord</v>
      </c>
      <c r="F3807" s="3">
        <f>VLOOKUP(B3807,'[1]ZONE DE CONSOMMATION'!A:I,8,FALSE)</f>
        <v>1.6783861900310009</v>
      </c>
      <c r="G3807" s="2">
        <v>172</v>
      </c>
      <c r="H3807" s="6">
        <f t="shared" si="59"/>
        <v>1.6783861900310009</v>
      </c>
      <c r="I3807" s="5">
        <f>'[1]Prosp. Sc. final Etap1'!L3807+'[1]Facteurs ajustements'!D$144/1000</f>
        <v>1.7889159435785471</v>
      </c>
      <c r="J3807" s="5">
        <f>'[1]Prosp. Sc. final Etap1'!M3807+'[1]Facteurs ajustements'!E$144/1000</f>
        <v>1.796573733664345</v>
      </c>
      <c r="K3807" s="5">
        <f>'[1]Prosp. Sc. final Etap1'!N3807+'[1]Facteurs ajustements'!F$144/1000</f>
        <v>1.8042646626690082</v>
      </c>
      <c r="L3807" s="5">
        <f>'[1]Prosp. Sc. final Etap1'!O3807+'[1]Facteurs ajustements'!G$144/1000</f>
        <v>1.811988873442838</v>
      </c>
      <c r="M3807" s="5">
        <f>'[1]Prosp. Sc. final Etap1'!P3807+'[1]Facteurs ajustements'!H$144/1000</f>
        <v>1.8197465094422585</v>
      </c>
      <c r="N3807" s="5">
        <f>'[1]Prosp. Sc. final Etap1'!Q3807+'[1]Facteurs ajustements'!I$144/1000</f>
        <v>1.8275377147324283</v>
      </c>
      <c r="O3807" s="5">
        <f>'[1]Prosp. Sc. final Etap1'!R3807+'[1]Facteurs ajustements'!J$144/1000</f>
        <v>1.8353626339898614</v>
      </c>
      <c r="P3807" s="5">
        <f>'[1]Prosp. Sc. final Etap1'!S3807+'[1]Facteurs ajustements'!K$144/1000</f>
        <v>1.8432214125050632</v>
      </c>
      <c r="Q3807" s="5">
        <f>'[1]Prosp. Sc. final Etap1'!T3807+'[1]Facteurs ajustements'!L$144/1000</f>
        <v>1.8511141961851754</v>
      </c>
      <c r="R3807" s="5">
        <f>'[1]Prosp. Sc. final Etap1'!U3807+'[1]Facteurs ajustements'!M$144/1000</f>
        <v>1.857250680518401</v>
      </c>
      <c r="S3807" s="5">
        <f>'[1]Prosp. Sc. final Etap1'!V3807+'[1]Facteurs ajustements'!N$144/1000</f>
        <v>1.8634077696619205</v>
      </c>
      <c r="T3807" s="5">
        <f>'[1]Prosp. Sc. final Etap1'!W3807+'[1]Facteurs ajustements'!O$144/1000</f>
        <v>1.8695855325970248</v>
      </c>
      <c r="U3807" s="5">
        <f>'[1]Prosp. Sc. final Etap1'!X3807+'[1]Facteurs ajustements'!P$144/1000</f>
        <v>1.8757840385311093</v>
      </c>
    </row>
    <row r="3808" spans="1:21" x14ac:dyDescent="0.25">
      <c r="A3808" s="2" t="s">
        <v>4164</v>
      </c>
      <c r="B3808" s="2">
        <v>67080</v>
      </c>
      <c r="C3808" s="2" t="s">
        <v>4165</v>
      </c>
      <c r="D3808" s="2" t="s">
        <v>4237</v>
      </c>
      <c r="E3808" s="2" t="str">
        <f>VLOOKUP(B3808,'[1]ZONE DE CONSOMMATION'!A:C,3,FALSE)</f>
        <v>Selestat</v>
      </c>
      <c r="F3808" s="3">
        <f>VLOOKUP(B3808,'[1]ZONE DE CONSOMMATION'!A:I,8,FALSE)</f>
        <v>18.648287164573336</v>
      </c>
      <c r="G3808" s="2">
        <v>1805</v>
      </c>
      <c r="H3808" s="6">
        <f t="shared" si="59"/>
        <v>18.648287164573336</v>
      </c>
      <c r="I3808" s="5">
        <f>'[1]Prosp. Sc. final Etap1'!L3808+'[1]Facteurs ajustements'!D$144/1000</f>
        <v>19.255956942084662</v>
      </c>
      <c r="J3808" s="5">
        <f>'[1]Prosp. Sc. final Etap1'!M3808+'[1]Facteurs ajustements'!E$144/1000</f>
        <v>19.338709643447068</v>
      </c>
      <c r="K3808" s="5">
        <f>'[1]Prosp. Sc. final Etap1'!N3808+'[1]Facteurs ajustements'!F$144/1000</f>
        <v>19.421818334387481</v>
      </c>
      <c r="L3808" s="5">
        <f>'[1]Prosp. Sc. final Etap1'!O3808+'[1]Facteurs ajustements'!G$144/1000</f>
        <v>19.505284545767008</v>
      </c>
      <c r="M3808" s="5">
        <f>'[1]Prosp. Sc. final Etap1'!P3808+'[1]Facteurs ajustements'!H$144/1000</f>
        <v>19.589109815020255</v>
      </c>
      <c r="N3808" s="5">
        <f>'[1]Prosp. Sc. final Etap1'!Q3808+'[1]Facteurs ajustements'!I$144/1000</f>
        <v>19.673295686183618</v>
      </c>
      <c r="O3808" s="5">
        <f>'[1]Prosp. Sc. final Etap1'!R3808+'[1]Facteurs ajustements'!J$144/1000</f>
        <v>19.757843709923634</v>
      </c>
      <c r="P3808" s="5">
        <f>'[1]Prosp. Sc. final Etap1'!S3808+'[1]Facteurs ajustements'!K$144/1000</f>
        <v>19.842755443565522</v>
      </c>
      <c r="Q3808" s="5">
        <f>'[1]Prosp. Sc. final Etap1'!T3808+'[1]Facteurs ajustements'!L$144/1000</f>
        <v>19.928032451121812</v>
      </c>
      <c r="R3808" s="5">
        <f>'[1]Prosp. Sc. final Etap1'!U3808+'[1]Facteurs ajustements'!M$144/1000</f>
        <v>19.994407595806983</v>
      </c>
      <c r="S3808" s="5">
        <f>'[1]Prosp. Sc. final Etap1'!V3808+'[1]Facteurs ajustements'!N$144/1000</f>
        <v>20.061004081741576</v>
      </c>
      <c r="T3808" s="5">
        <f>'[1]Prosp. Sc. final Etap1'!W3808+'[1]Facteurs ajustements'!O$144/1000</f>
        <v>20.127822646831422</v>
      </c>
      <c r="U3808" s="5">
        <f>'[1]Prosp. Sc. final Etap1'!X3808+'[1]Facteurs ajustements'!P$144/1000</f>
        <v>20.194864031437554</v>
      </c>
    </row>
    <row r="3809" spans="1:21" x14ac:dyDescent="0.25">
      <c r="A3809" s="2" t="s">
        <v>4164</v>
      </c>
      <c r="B3809" s="2">
        <v>67081</v>
      </c>
      <c r="C3809" s="2" t="s">
        <v>4165</v>
      </c>
      <c r="D3809" s="2" t="s">
        <v>4238</v>
      </c>
      <c r="E3809" s="2" t="str">
        <f>VLOOKUP(B3809,'[1]ZONE DE CONSOMMATION'!A:C,3,FALSE)</f>
        <v>Strasbourg</v>
      </c>
      <c r="F3809" s="3">
        <f>VLOOKUP(B3809,'[1]ZONE DE CONSOMMATION'!A:I,8,FALSE)</f>
        <v>4.1277558475993112</v>
      </c>
      <c r="G3809" s="2">
        <v>763</v>
      </c>
      <c r="H3809" s="6">
        <f t="shared" si="59"/>
        <v>4.1277558475993112</v>
      </c>
      <c r="I3809" s="5">
        <f>'[1]Prosp. Sc. final Etap1'!L3809+'[1]Facteurs ajustements'!D$144/1000</f>
        <v>4.3016122692258936</v>
      </c>
      <c r="J3809" s="5">
        <f>'[1]Prosp. Sc. final Etap1'!M3809+'[1]Facteurs ajustements'!E$144/1000</f>
        <v>4.3200727309064781</v>
      </c>
      <c r="K3809" s="5">
        <f>'[1]Prosp. Sc. final Etap1'!N3809+'[1]Facteurs ajustements'!F$144/1000</f>
        <v>4.3386127747280545</v>
      </c>
      <c r="L3809" s="5">
        <f>'[1]Prosp. Sc. final Etap1'!O3809+'[1]Facteurs ajustements'!G$144/1000</f>
        <v>4.3572327432112408</v>
      </c>
      <c r="M3809" s="5">
        <f>'[1]Prosp. Sc. final Etap1'!P3809+'[1]Facteurs ajustements'!H$144/1000</f>
        <v>4.3759329803412097</v>
      </c>
      <c r="N3809" s="5">
        <f>'[1]Prosp. Sc. final Etap1'!Q3809+'[1]Facteurs ajustements'!I$144/1000</f>
        <v>4.3947138315739878</v>
      </c>
      <c r="O3809" s="5">
        <f>'[1]Prosp. Sc. final Etap1'!R3809+'[1]Facteurs ajustements'!J$144/1000</f>
        <v>4.4135756438427869</v>
      </c>
      <c r="P3809" s="5">
        <f>'[1]Prosp. Sc. final Etap1'!S3809+'[1]Facteurs ajustements'!K$144/1000</f>
        <v>4.4325187655643541</v>
      </c>
      <c r="Q3809" s="5">
        <f>'[1]Prosp. Sc. final Etap1'!T3809+'[1]Facteurs ajustements'!L$144/1000</f>
        <v>4.4515435466453637</v>
      </c>
      <c r="R3809" s="5">
        <f>'[1]Prosp. Sc. final Etap1'!U3809+'[1]Facteurs ajustements'!M$144/1000</f>
        <v>4.4663455777384096</v>
      </c>
      <c r="S3809" s="5">
        <f>'[1]Prosp. Sc. final Etap1'!V3809+'[1]Facteurs ajustements'!N$144/1000</f>
        <v>4.4811970902965337</v>
      </c>
      <c r="T3809" s="5">
        <f>'[1]Prosp. Sc. final Etap1'!W3809+'[1]Facteurs ajustements'!O$144/1000</f>
        <v>4.4960982495282158</v>
      </c>
      <c r="U3809" s="5">
        <f>'[1]Prosp. Sc. final Etap1'!X3809+'[1]Facteurs ajustements'!P$144/1000</f>
        <v>4.5110492211887001</v>
      </c>
    </row>
    <row r="3810" spans="1:21" x14ac:dyDescent="0.25">
      <c r="A3810" s="2" t="s">
        <v>4164</v>
      </c>
      <c r="B3810" s="2">
        <v>67082</v>
      </c>
      <c r="C3810" s="2" t="s">
        <v>4165</v>
      </c>
      <c r="D3810" s="2" t="s">
        <v>4239</v>
      </c>
      <c r="E3810" s="2" t="str">
        <f>VLOOKUP(B3810,'[1]ZONE DE CONSOMMATION'!A:C,3,FALSE)</f>
        <v>Alsace Nord</v>
      </c>
      <c r="F3810" s="3">
        <f>VLOOKUP(B3810,'[1]ZONE DE CONSOMMATION'!A:I,8,FALSE)</f>
        <v>10.40209115449446</v>
      </c>
      <c r="G3810" s="2">
        <v>1066</v>
      </c>
      <c r="H3810" s="6">
        <f t="shared" si="59"/>
        <v>10.40209115449446</v>
      </c>
      <c r="I3810" s="5">
        <f>'[1]Prosp. Sc. final Etap1'!L3810+'[1]Facteurs ajustements'!D$144/1000</f>
        <v>11.900716141671811</v>
      </c>
      <c r="J3810" s="5">
        <f>'[1]Prosp. Sc. final Etap1'!M3810+'[1]Facteurs ajustements'!E$144/1000</f>
        <v>11.951846935501489</v>
      </c>
      <c r="K3810" s="5">
        <f>'[1]Prosp. Sc. final Etap1'!N3810+'[1]Facteurs ajustements'!F$144/1000</f>
        <v>12.00319776890249</v>
      </c>
      <c r="L3810" s="5">
        <f>'[1]Prosp. Sc. final Etap1'!O3810+'[1]Facteurs ajustements'!G$144/1000</f>
        <v>12.054769588254908</v>
      </c>
      <c r="M3810" s="5">
        <f>'[1]Prosp. Sc. final Etap1'!P3810+'[1]Facteurs ajustements'!H$144/1000</f>
        <v>12.106563343999532</v>
      </c>
      <c r="N3810" s="5">
        <f>'[1]Prosp. Sc. final Etap1'!Q3810+'[1]Facteurs ajustements'!I$144/1000</f>
        <v>12.158579990655291</v>
      </c>
      <c r="O3810" s="5">
        <f>'[1]Prosp. Sc. final Etap1'!R3810+'[1]Facteurs ajustements'!J$144/1000</f>
        <v>12.210820486836811</v>
      </c>
      <c r="P3810" s="5">
        <f>'[1]Prosp. Sc. final Etap1'!S3810+'[1]Facteurs ajustements'!K$144/1000</f>
        <v>12.263285795272012</v>
      </c>
      <c r="Q3810" s="5">
        <f>'[1]Prosp. Sc. final Etap1'!T3810+'[1]Facteurs ajustements'!L$144/1000</f>
        <v>12.315976882819809</v>
      </c>
      <c r="R3810" s="5">
        <f>'[1]Prosp. Sc. final Etap1'!U3810+'[1]Facteurs ajustements'!M$144/1000</f>
        <v>12.356985976528129</v>
      </c>
      <c r="S3810" s="5">
        <f>'[1]Prosp. Sc. final Etap1'!V3810+'[1]Facteurs ajustements'!N$144/1000</f>
        <v>12.398131882867242</v>
      </c>
      <c r="T3810" s="5">
        <f>'[1]Prosp. Sc. final Etap1'!W3810+'[1]Facteurs ajustements'!O$144/1000</f>
        <v>12.439415058063835</v>
      </c>
      <c r="U3810" s="5">
        <f>'[1]Prosp. Sc. final Etap1'!X3810+'[1]Facteurs ajustements'!P$144/1000</f>
        <v>12.480835959861142</v>
      </c>
    </row>
    <row r="3811" spans="1:21" x14ac:dyDescent="0.25">
      <c r="A3811" s="2" t="s">
        <v>4164</v>
      </c>
      <c r="B3811" s="2">
        <v>67083</v>
      </c>
      <c r="C3811" s="2" t="s">
        <v>4165</v>
      </c>
      <c r="D3811" s="2" t="s">
        <v>4240</v>
      </c>
      <c r="E3811" s="2" t="str">
        <f>VLOOKUP(B3811,'[1]ZONE DE CONSOMMATION'!A:C,3,FALSE)</f>
        <v>Alsace Nord</v>
      </c>
      <c r="F3811" s="3">
        <f>VLOOKUP(B3811,'[1]ZONE DE CONSOMMATION'!A:I,8,FALSE)</f>
        <v>7.3478186110078116</v>
      </c>
      <c r="G3811" s="2">
        <v>753</v>
      </c>
      <c r="H3811" s="6">
        <f t="shared" si="59"/>
        <v>7.3478186110078116</v>
      </c>
      <c r="I3811" s="5">
        <f>'[1]Prosp. Sc. final Etap1'!L3811+'[1]Facteurs ajustements'!D$144/1000</f>
        <v>7.4527101894313716</v>
      </c>
      <c r="J3811" s="5">
        <f>'[1]Prosp. Sc. final Etap1'!M3811+'[1]Facteurs ajustements'!E$144/1000</f>
        <v>7.4847179610863233</v>
      </c>
      <c r="K3811" s="5">
        <f>'[1]Prosp. Sc. final Etap1'!N3811+'[1]Facteurs ajustements'!F$144/1000</f>
        <v>7.5168635579493461</v>
      </c>
      <c r="L3811" s="5">
        <f>'[1]Prosp. Sc. final Etap1'!O3811+'[1]Facteurs ajustements'!G$144/1000</f>
        <v>7.5491475729416804</v>
      </c>
      <c r="M3811" s="5">
        <f>'[1]Prosp. Sc. final Etap1'!P3811+'[1]Facteurs ajustements'!H$144/1000</f>
        <v>7.581570601525657</v>
      </c>
      <c r="N3811" s="5">
        <f>'[1]Prosp. Sc. final Etap1'!Q3811+'[1]Facteurs ajustements'!I$144/1000</f>
        <v>7.6141332417156136</v>
      </c>
      <c r="O3811" s="5">
        <f>'[1]Prosp. Sc. final Etap1'!R3811+'[1]Facteurs ajustements'!J$144/1000</f>
        <v>7.6468360940888846</v>
      </c>
      <c r="P3811" s="5">
        <f>'[1]Prosp. Sc. final Etap1'!S3811+'[1]Facteurs ajustements'!K$144/1000</f>
        <v>7.6796797617968142</v>
      </c>
      <c r="Q3811" s="5">
        <f>'[1]Prosp. Sc. final Etap1'!T3811+'[1]Facteurs ajustements'!L$144/1000</f>
        <v>7.7126648505758348</v>
      </c>
      <c r="R3811" s="5">
        <f>'[1]Prosp. Sc. final Etap1'!U3811+'[1]Facteurs ajustements'!M$144/1000</f>
        <v>7.7383340867877797</v>
      </c>
      <c r="S3811" s="5">
        <f>'[1]Prosp. Sc. final Etap1'!V3811+'[1]Facteurs ajustements'!N$144/1000</f>
        <v>7.7640890178209112</v>
      </c>
      <c r="T3811" s="5">
        <f>'[1]Prosp. Sc. final Etap1'!W3811+'[1]Facteurs ajustements'!O$144/1000</f>
        <v>7.7899299295593725</v>
      </c>
      <c r="U3811" s="5">
        <f>'[1]Prosp. Sc. final Etap1'!X3811+'[1]Facteurs ajustements'!P$144/1000</f>
        <v>7.8158571088362017</v>
      </c>
    </row>
    <row r="3812" spans="1:21" x14ac:dyDescent="0.25">
      <c r="A3812" s="2" t="s">
        <v>4164</v>
      </c>
      <c r="B3812" s="2">
        <v>67084</v>
      </c>
      <c r="C3812" s="2" t="s">
        <v>4165</v>
      </c>
      <c r="D3812" s="2" t="s">
        <v>4241</v>
      </c>
      <c r="E3812" s="2" t="str">
        <f>VLOOKUP(B3812,'[1]ZONE DE CONSOMMATION'!A:C,3,FALSE)</f>
        <v>Selestat</v>
      </c>
      <c r="F3812" s="3">
        <f>VLOOKUP(B3812,'[1]ZONE DE CONSOMMATION'!A:I,8,FALSE)</f>
        <v>21.778719857573734</v>
      </c>
      <c r="G3812" s="2">
        <v>2108</v>
      </c>
      <c r="H3812" s="6">
        <f t="shared" si="59"/>
        <v>21.778719857573734</v>
      </c>
      <c r="I3812" s="5">
        <f>'[1]Prosp. Sc. final Etap1'!L3812+'[1]Facteurs ajustements'!D$144/1000</f>
        <v>23.180439517575277</v>
      </c>
      <c r="J3812" s="5">
        <f>'[1]Prosp. Sc. final Etap1'!M3812+'[1]Facteurs ajustements'!E$144/1000</f>
        <v>23.280064491169611</v>
      </c>
      <c r="K3812" s="5">
        <f>'[1]Prosp. Sc. final Etap1'!N3812+'[1]Facteurs ajustements'!F$144/1000</f>
        <v>23.380117992202628</v>
      </c>
      <c r="L3812" s="5">
        <f>'[1]Prosp. Sc. final Etap1'!O3812+'[1]Facteurs ajustements'!G$144/1000</f>
        <v>23.480601863392724</v>
      </c>
      <c r="M3812" s="5">
        <f>'[1]Prosp. Sc. final Etap1'!P3812+'[1]Facteurs ajustements'!H$144/1000</f>
        <v>23.581517955372558</v>
      </c>
      <c r="N3812" s="5">
        <f>'[1]Prosp. Sc. final Etap1'!Q3812+'[1]Facteurs ajustements'!I$144/1000</f>
        <v>23.682868126723076</v>
      </c>
      <c r="O3812" s="5">
        <f>'[1]Prosp. Sc. final Etap1'!R3812+'[1]Facteurs ajustements'!J$144/1000</f>
        <v>23.784654244007683</v>
      </c>
      <c r="P3812" s="5">
        <f>'[1]Prosp. Sc. final Etap1'!S3812+'[1]Facteurs ajustements'!K$144/1000</f>
        <v>23.886878181806566</v>
      </c>
      <c r="Q3812" s="5">
        <f>'[1]Prosp. Sc. final Etap1'!T3812+'[1]Facteurs ajustements'!L$144/1000</f>
        <v>23.989541822751185</v>
      </c>
      <c r="R3812" s="5">
        <f>'[1]Prosp. Sc. final Etap1'!U3812+'[1]Facteurs ajustements'!M$144/1000</f>
        <v>24.069451347583644</v>
      </c>
      <c r="S3812" s="5">
        <f>'[1]Prosp. Sc. final Etap1'!V3812+'[1]Facteurs ajustements'!N$144/1000</f>
        <v>24.149627314988514</v>
      </c>
      <c r="T3812" s="5">
        <f>'[1]Prosp. Sc. final Etap1'!W3812+'[1]Facteurs ajustements'!O$144/1000</f>
        <v>24.230070613165118</v>
      </c>
      <c r="U3812" s="5">
        <f>'[1]Prosp. Sc. final Etap1'!X3812+'[1]Facteurs ajustements'!P$144/1000</f>
        <v>24.31078213326882</v>
      </c>
    </row>
    <row r="3813" spans="1:21" x14ac:dyDescent="0.25">
      <c r="A3813" s="2" t="s">
        <v>4164</v>
      </c>
      <c r="B3813" s="2">
        <v>67085</v>
      </c>
      <c r="C3813" s="2" t="s">
        <v>4165</v>
      </c>
      <c r="D3813" s="2" t="s">
        <v>4242</v>
      </c>
      <c r="E3813" s="2" t="str">
        <f>VLOOKUP(B3813,'[1]ZONE DE CONSOMMATION'!A:C,3,FALSE)</f>
        <v>Strasbourg</v>
      </c>
      <c r="F3813" s="3">
        <f>VLOOKUP(B3813,'[1]ZONE DE CONSOMMATION'!A:I,8,FALSE)</f>
        <v>3.9870983744176836</v>
      </c>
      <c r="G3813" s="2">
        <v>737</v>
      </c>
      <c r="H3813" s="6">
        <f t="shared" si="59"/>
        <v>3.9870983744176836</v>
      </c>
      <c r="I3813" s="5">
        <f>'[1]Prosp. Sc. final Etap1'!L3813+'[1]Facteurs ajustements'!D$144/1000</f>
        <v>3.9070538133997883</v>
      </c>
      <c r="J3813" s="5">
        <f>'[1]Prosp. Sc. final Etap1'!M3813+'[1]Facteurs ajustements'!E$144/1000</f>
        <v>3.9238179756192206</v>
      </c>
      <c r="K3813" s="5">
        <f>'[1]Prosp. Sc. final Etap1'!N3813+'[1]Facteurs ajustements'!F$144/1000</f>
        <v>3.9406544271898944</v>
      </c>
      <c r="L3813" s="5">
        <f>'[1]Prosp. Sc. final Etap1'!O3813+'[1]Facteurs ajustements'!G$144/1000</f>
        <v>3.9575634792790146</v>
      </c>
      <c r="M3813" s="5">
        <f>'[1]Prosp. Sc. final Etap1'!P3813+'[1]Facteurs ajustements'!H$144/1000</f>
        <v>3.974545444383542</v>
      </c>
      <c r="N3813" s="5">
        <f>'[1]Prosp. Sc. final Etap1'!Q3813+'[1]Facteurs ajustements'!I$144/1000</f>
        <v>3.991600636335916</v>
      </c>
      <c r="O3813" s="5">
        <f>'[1]Prosp. Sc. final Etap1'!R3813+'[1]Facteurs ajustements'!J$144/1000</f>
        <v>4.008729370309803</v>
      </c>
      <c r="P3813" s="5">
        <f>'[1]Prosp. Sc. final Etap1'!S3813+'[1]Facteurs ajustements'!K$144/1000</f>
        <v>4.0259319628258678</v>
      </c>
      <c r="Q3813" s="5">
        <f>'[1]Prosp. Sc. final Etap1'!T3813+'[1]Facteurs ajustements'!L$144/1000</f>
        <v>4.0432087317575673</v>
      </c>
      <c r="R3813" s="5">
        <f>'[1]Prosp. Sc. final Etap1'!U3813+'[1]Facteurs ajustements'!M$144/1000</f>
        <v>4.0566500473858973</v>
      </c>
      <c r="S3813" s="5">
        <f>'[1]Prosp. Sc. final Etap1'!V3813+'[1]Facteurs ajustements'!N$144/1000</f>
        <v>4.0701363100959798</v>
      </c>
      <c r="T3813" s="5">
        <f>'[1]Prosp. Sc. final Etap1'!W3813+'[1]Facteurs ajustements'!O$144/1000</f>
        <v>4.0836676699861316</v>
      </c>
      <c r="U3813" s="5">
        <f>'[1]Prosp. Sc. final Etap1'!X3813+'[1]Facteurs ajustements'!P$144/1000</f>
        <v>4.0972442776510833</v>
      </c>
    </row>
    <row r="3814" spans="1:21" x14ac:dyDescent="0.25">
      <c r="A3814" s="2" t="s">
        <v>4164</v>
      </c>
      <c r="B3814" s="2">
        <v>67086</v>
      </c>
      <c r="C3814" s="2" t="s">
        <v>4165</v>
      </c>
      <c r="D3814" s="2" t="s">
        <v>4243</v>
      </c>
      <c r="E3814" s="2" t="str">
        <f>VLOOKUP(B3814,'[1]ZONE DE CONSOMMATION'!A:C,3,FALSE)</f>
        <v>Strasbourg</v>
      </c>
      <c r="F3814" s="3">
        <f>VLOOKUP(B3814,'[1]ZONE DE CONSOMMATION'!A:I,8,FALSE)</f>
        <v>2.0449432639482823</v>
      </c>
      <c r="G3814" s="2">
        <v>378</v>
      </c>
      <c r="H3814" s="6">
        <f t="shared" si="59"/>
        <v>2.0449432639482823</v>
      </c>
      <c r="I3814" s="5">
        <f>'[1]Prosp. Sc. final Etap1'!L3814+'[1]Facteurs ajustements'!D$144/1000</f>
        <v>2.449379518264458</v>
      </c>
      <c r="J3814" s="5">
        <f>'[1]Prosp. Sc. final Etap1'!M3814+'[1]Facteurs ajustements'!E$144/1000</f>
        <v>2.4598767963635213</v>
      </c>
      <c r="K3814" s="5">
        <f>'[1]Prosp. Sc. final Etap1'!N3814+'[1]Facteurs ajustements'!F$144/1000</f>
        <v>2.4704194210072541</v>
      </c>
      <c r="L3814" s="5">
        <f>'[1]Prosp. Sc. final Etap1'!O3814+'[1]Facteurs ajustements'!G$144/1000</f>
        <v>2.4810075875294091</v>
      </c>
      <c r="M3814" s="5">
        <f>'[1]Prosp. Sc. final Etap1'!P3814+'[1]Facteurs ajustements'!H$144/1000</f>
        <v>2.491641492095499</v>
      </c>
      <c r="N3814" s="5">
        <f>'[1]Prosp. Sc. final Etap1'!Q3814+'[1]Facteurs ajustements'!I$144/1000</f>
        <v>2.5023213317063786</v>
      </c>
      <c r="O3814" s="5">
        <f>'[1]Prosp. Sc. final Etap1'!R3814+'[1]Facteurs ajustements'!J$144/1000</f>
        <v>2.5130473042018444</v>
      </c>
      <c r="P3814" s="5">
        <f>'[1]Prosp. Sc. final Etap1'!S3814+'[1]Facteurs ajustements'!K$144/1000</f>
        <v>2.523819608264243</v>
      </c>
      <c r="Q3814" s="5">
        <f>'[1]Prosp. Sc. final Etap1'!T3814+'[1]Facteurs ajustements'!L$144/1000</f>
        <v>2.5346384434221028</v>
      </c>
      <c r="R3814" s="5">
        <f>'[1]Prosp. Sc. final Etap1'!U3814+'[1]Facteurs ajustements'!M$144/1000</f>
        <v>2.5430526713613428</v>
      </c>
      <c r="S3814" s="5">
        <f>'[1]Prosp. Sc. final Etap1'!V3814+'[1]Facteurs ajustements'!N$144/1000</f>
        <v>2.5514950943550496</v>
      </c>
      <c r="T3814" s="5">
        <f>'[1]Prosp. Sc. final Etap1'!W3814+'[1]Facteurs ajustements'!O$144/1000</f>
        <v>2.5599658066778819</v>
      </c>
      <c r="U3814" s="5">
        <f>'[1]Prosp. Sc. final Etap1'!X3814+'[1]Facteurs ajustements'!P$144/1000</f>
        <v>2.5684649029148896</v>
      </c>
    </row>
    <row r="3815" spans="1:21" x14ac:dyDescent="0.25">
      <c r="A3815" s="2" t="s">
        <v>4164</v>
      </c>
      <c r="B3815" s="2">
        <v>67087</v>
      </c>
      <c r="C3815" s="2" t="s">
        <v>4165</v>
      </c>
      <c r="D3815" s="2" t="s">
        <v>4244</v>
      </c>
      <c r="E3815" s="2" t="str">
        <f>VLOOKUP(B3815,'[1]ZONE DE CONSOMMATION'!A:C,3,FALSE)</f>
        <v>Alsace Nord</v>
      </c>
      <c r="F3815" s="3">
        <f>VLOOKUP(B3815,'[1]ZONE DE CONSOMMATION'!A:I,8,FALSE)</f>
        <v>14.129669785842379</v>
      </c>
      <c r="G3815" s="2">
        <v>1448</v>
      </c>
      <c r="H3815" s="6">
        <f t="shared" si="59"/>
        <v>14.129669785842379</v>
      </c>
      <c r="I3815" s="5">
        <f>'[1]Prosp. Sc. final Etap1'!L3815+'[1]Facteurs ajustements'!D$144/1000</f>
        <v>14.223563694508485</v>
      </c>
      <c r="J3815" s="5">
        <f>'[1]Prosp. Sc. final Etap1'!M3815+'[1]Facteurs ajustements'!E$144/1000</f>
        <v>14.284680955473853</v>
      </c>
      <c r="K3815" s="5">
        <f>'[1]Prosp. Sc. final Etap1'!N3815+'[1]Facteurs ajustements'!F$144/1000</f>
        <v>14.346061190178022</v>
      </c>
      <c r="L3815" s="5">
        <f>'[1]Prosp. Sc. final Etap1'!O3815+'[1]Facteurs ajustements'!G$144/1000</f>
        <v>14.407705529585147</v>
      </c>
      <c r="M3815" s="5">
        <f>'[1]Prosp. Sc. final Etap1'!P3815+'[1]Facteurs ajustements'!H$144/1000</f>
        <v>14.469615109513663</v>
      </c>
      <c r="N3815" s="5">
        <f>'[1]Prosp. Sc. final Etap1'!Q3815+'[1]Facteurs ajustements'!I$144/1000</f>
        <v>14.531791070657119</v>
      </c>
      <c r="O3815" s="5">
        <f>'[1]Prosp. Sc. final Etap1'!R3815+'[1]Facteurs ajustements'!J$144/1000</f>
        <v>14.594234558605169</v>
      </c>
      <c r="P3815" s="5">
        <f>'[1]Prosp. Sc. final Etap1'!S3815+'[1]Facteurs ajustements'!K$144/1000</f>
        <v>14.656946723864612</v>
      </c>
      <c r="Q3815" s="5">
        <f>'[1]Prosp. Sc. final Etap1'!T3815+'[1]Facteurs ajustements'!L$144/1000</f>
        <v>14.719928721880549</v>
      </c>
      <c r="R3815" s="5">
        <f>'[1]Prosp. Sc. final Etap1'!U3815+'[1]Facteurs ajustements'!M$144/1000</f>
        <v>14.768948630059199</v>
      </c>
      <c r="S3815" s="5">
        <f>'[1]Prosp. Sc. final Etap1'!V3815+'[1]Facteurs ajustements'!N$144/1000</f>
        <v>14.818132045724765</v>
      </c>
      <c r="T3815" s="5">
        <f>'[1]Prosp. Sc. final Etap1'!W3815+'[1]Facteurs ajustements'!O$144/1000</f>
        <v>14.867479514060607</v>
      </c>
      <c r="U3815" s="5">
        <f>'[1]Prosp. Sc. final Etap1'!X3815+'[1]Facteurs ajustements'!P$144/1000</f>
        <v>14.916991582063055</v>
      </c>
    </row>
    <row r="3816" spans="1:21" x14ac:dyDescent="0.25">
      <c r="A3816" s="2" t="s">
        <v>4164</v>
      </c>
      <c r="B3816" s="2">
        <v>67088</v>
      </c>
      <c r="C3816" s="2" t="s">
        <v>4165</v>
      </c>
      <c r="D3816" s="2" t="s">
        <v>4245</v>
      </c>
      <c r="E3816" s="2" t="str">
        <f>VLOOKUP(B3816,'[1]ZONE DE CONSOMMATION'!A:C,3,FALSE)</f>
        <v>Alsace Nord</v>
      </c>
      <c r="F3816" s="3">
        <f>VLOOKUP(B3816,'[1]ZONE DE CONSOMMATION'!A:I,8,FALSE)</f>
        <v>3.5324174464605949</v>
      </c>
      <c r="G3816" s="2">
        <v>362</v>
      </c>
      <c r="H3816" s="6">
        <f t="shared" si="59"/>
        <v>3.5324174464605949</v>
      </c>
      <c r="I3816" s="5">
        <f>'[1]Prosp. Sc. final Etap1'!L3816+'[1]Facteurs ajustements'!D$144/1000</f>
        <v>3.4692737477582685</v>
      </c>
      <c r="J3816" s="5">
        <f>'[1]Prosp. Sc. final Etap1'!M3816+'[1]Facteurs ajustements'!E$144/1000</f>
        <v>3.4841557906656302</v>
      </c>
      <c r="K3816" s="5">
        <f>'[1]Prosp. Sc. final Etap1'!N3816+'[1]Facteurs ajustements'!F$144/1000</f>
        <v>3.4991020312513075</v>
      </c>
      <c r="L3816" s="5">
        <f>'[1]Prosp. Sc. final Etap1'!O3816+'[1]Facteurs ajustements'!G$144/1000</f>
        <v>3.5141127458945021</v>
      </c>
      <c r="M3816" s="5">
        <f>'[1]Prosp. Sc. final Etap1'!P3816+'[1]Facteurs ajustements'!H$144/1000</f>
        <v>3.5291882121546116</v>
      </c>
      <c r="N3816" s="5">
        <f>'[1]Prosp. Sc. final Etap1'!Q3816+'[1]Facteurs ajustements'!I$144/1000</f>
        <v>3.5443287087763062</v>
      </c>
      <c r="O3816" s="5">
        <f>'[1]Prosp. Sc. final Etap1'!R3816+'[1]Facteurs ajustements'!J$144/1000</f>
        <v>3.5595345156946334</v>
      </c>
      <c r="P3816" s="5">
        <f>'[1]Prosp. Sc. final Etap1'!S3816+'[1]Facteurs ajustements'!K$144/1000</f>
        <v>3.5748059140401378</v>
      </c>
      <c r="Q3816" s="5">
        <f>'[1]Prosp. Sc. final Etap1'!T3816+'[1]Facteurs ajustements'!L$144/1000</f>
        <v>3.5901431861440107</v>
      </c>
      <c r="R3816" s="5">
        <f>'[1]Prosp. Sc. final Etap1'!U3816+'[1]Facteurs ajustements'!M$144/1000</f>
        <v>3.6020747277536449</v>
      </c>
      <c r="S3816" s="5">
        <f>'[1]Prosp. Sc. final Etap1'!V3816+'[1]Facteurs ajustements'!N$144/1000</f>
        <v>3.6140461853460901</v>
      </c>
      <c r="T3816" s="5">
        <f>'[1]Prosp. Sc. final Etap1'!W3816+'[1]Facteurs ajustements'!O$144/1000</f>
        <v>3.6260576922542667</v>
      </c>
      <c r="U3816" s="5">
        <f>'[1]Prosp. Sc. final Etap1'!X3816+'[1]Facteurs ajustements'!P$144/1000</f>
        <v>3.6381093822516442</v>
      </c>
    </row>
    <row r="3817" spans="1:21" x14ac:dyDescent="0.25">
      <c r="A3817" s="2" t="s">
        <v>4164</v>
      </c>
      <c r="B3817" s="2">
        <v>67089</v>
      </c>
      <c r="C3817" s="2" t="s">
        <v>4165</v>
      </c>
      <c r="D3817" s="2" t="s">
        <v>4246</v>
      </c>
      <c r="E3817" s="2" t="str">
        <f>VLOOKUP(B3817,'[1]ZONE DE CONSOMMATION'!A:C,3,FALSE)</f>
        <v>Selestat</v>
      </c>
      <c r="F3817" s="3">
        <f>VLOOKUP(B3817,'[1]ZONE DE CONSOMMATION'!A:I,8,FALSE)</f>
        <v>27.058096445439094</v>
      </c>
      <c r="G3817" s="2">
        <v>2619</v>
      </c>
      <c r="H3817" s="6">
        <f t="shared" si="59"/>
        <v>27.058096445439094</v>
      </c>
      <c r="I3817" s="5">
        <f>'[1]Prosp. Sc. final Etap1'!L3817+'[1]Facteurs ajustements'!D$144/1000</f>
        <v>27.314227830425391</v>
      </c>
      <c r="J3817" s="5">
        <f>'[1]Prosp. Sc. final Etap1'!M3817+'[1]Facteurs ajustements'!E$144/1000</f>
        <v>27.431624930770692</v>
      </c>
      <c r="K3817" s="5">
        <f>'[1]Prosp. Sc. final Etap1'!N3817+'[1]Facteurs ajustements'!F$144/1000</f>
        <v>27.549526965101244</v>
      </c>
      <c r="L3817" s="5">
        <f>'[1]Prosp. Sc. final Etap1'!O3817+'[1]Facteurs ajustements'!G$144/1000</f>
        <v>27.667936104625145</v>
      </c>
      <c r="M3817" s="5">
        <f>'[1]Prosp. Sc. final Etap1'!P3817+'[1]Facteurs ajustements'!H$144/1000</f>
        <v>27.78685452987698</v>
      </c>
      <c r="N3817" s="5">
        <f>'[1]Prosp. Sc. final Etap1'!Q3817+'[1]Facteurs ajustements'!I$144/1000</f>
        <v>27.906284430757971</v>
      </c>
      <c r="O3817" s="5">
        <f>'[1]Prosp. Sc. final Etap1'!R3817+'[1]Facteurs ajustements'!J$144/1000</f>
        <v>28.026228006576215</v>
      </c>
      <c r="P3817" s="5">
        <f>'[1]Prosp. Sc. final Etap1'!S3817+'[1]Facteurs ajustements'!K$144/1000</f>
        <v>28.14668746608713</v>
      </c>
      <c r="Q3817" s="5">
        <f>'[1]Prosp. Sc. final Etap1'!T3817+'[1]Facteurs ajustements'!L$144/1000</f>
        <v>28.267665027534122</v>
      </c>
      <c r="R3817" s="5">
        <f>'[1]Prosp. Sc. final Etap1'!U3817+'[1]Facteurs ajustements'!M$144/1000</f>
        <v>28.361830766121727</v>
      </c>
      <c r="S3817" s="5">
        <f>'[1]Prosp. Sc. final Etap1'!V3817+'[1]Facteurs ajustements'!N$144/1000</f>
        <v>28.456310454008616</v>
      </c>
      <c r="T3817" s="5">
        <f>'[1]Prosp. Sc. final Etap1'!W3817+'[1]Facteurs ajustements'!O$144/1000</f>
        <v>28.551105137703267</v>
      </c>
      <c r="U3817" s="5">
        <f>'[1]Prosp. Sc. final Etap1'!X3817+'[1]Facteurs ajustements'!P$144/1000</f>
        <v>28.646215867197739</v>
      </c>
    </row>
    <row r="3818" spans="1:21" x14ac:dyDescent="0.25">
      <c r="A3818" s="2" t="s">
        <v>4164</v>
      </c>
      <c r="B3818" s="2">
        <v>67090</v>
      </c>
      <c r="C3818" s="2" t="s">
        <v>4165</v>
      </c>
      <c r="D3818" s="2" t="s">
        <v>4247</v>
      </c>
      <c r="E3818" s="2" t="str">
        <f>VLOOKUP(B3818,'[1]ZONE DE CONSOMMATION'!A:C,3,FALSE)</f>
        <v>Strasbourg</v>
      </c>
      <c r="F3818" s="3">
        <f>VLOOKUP(B3818,'[1]ZONE DE CONSOMMATION'!A:I,8,FALSE)</f>
        <v>3.7977517759039534</v>
      </c>
      <c r="G3818" s="2">
        <v>702</v>
      </c>
      <c r="H3818" s="6">
        <f t="shared" si="59"/>
        <v>3.7977517759039534</v>
      </c>
      <c r="I3818" s="5">
        <f>'[1]Prosp. Sc. final Etap1'!L3818+'[1]Facteurs ajustements'!D$144/1000</f>
        <v>3.6988146283804553</v>
      </c>
      <c r="J3818" s="5">
        <f>'[1]Prosp. Sc. final Etap1'!M3818+'[1]Facteurs ajustements'!E$144/1000</f>
        <v>3.7146835214398353</v>
      </c>
      <c r="K3818" s="5">
        <f>'[1]Prosp. Sc. final Etap1'!N3818+'[1]Facteurs ajustements'!F$144/1000</f>
        <v>3.7306208548780888</v>
      </c>
      <c r="L3818" s="5">
        <f>'[1]Prosp. Sc. final Etap1'!O3818+'[1]Facteurs ajustements'!G$144/1000</f>
        <v>3.7466269233147855</v>
      </c>
      <c r="M3818" s="5">
        <f>'[1]Prosp. Sc. final Etap1'!P3818+'[1]Facteurs ajustements'!H$144/1000</f>
        <v>3.7627020226281078</v>
      </c>
      <c r="N3818" s="5">
        <f>'[1]Prosp. Sc. final Etap1'!Q3818+'[1]Facteurs ajustements'!I$144/1000</f>
        <v>3.7788464499602687</v>
      </c>
      <c r="O3818" s="5">
        <f>'[1]Prosp. Sc. final Etap1'!R3818+'[1]Facteurs ajustements'!J$144/1000</f>
        <v>3.7950605037229526</v>
      </c>
      <c r="P3818" s="5">
        <f>'[1]Prosp. Sc. final Etap1'!S3818+'[1]Facteurs ajustements'!K$144/1000</f>
        <v>3.8113444836027783</v>
      </c>
      <c r="Q3818" s="5">
        <f>'[1]Prosp. Sc. final Etap1'!T3818+'[1]Facteurs ajustements'!L$144/1000</f>
        <v>3.8276986905667871</v>
      </c>
      <c r="R3818" s="5">
        <f>'[1]Prosp. Sc. final Etap1'!U3818+'[1]Facteurs ajustements'!M$144/1000</f>
        <v>3.8404218508109609</v>
      </c>
      <c r="S3818" s="5">
        <f>'[1]Prosp. Sc. final Etap1'!V3818+'[1]Facteurs ajustements'!N$144/1000</f>
        <v>3.8531875649901326</v>
      </c>
      <c r="T3818" s="5">
        <f>'[1]Prosp. Sc. final Etap1'!W3818+'[1]Facteurs ajustements'!O$144/1000</f>
        <v>3.8659959752278099</v>
      </c>
      <c r="U3818" s="5">
        <f>'[1]Prosp. Sc. final Etap1'!X3818+'[1]Facteurs ajustements'!P$144/1000</f>
        <v>3.8788472241173415</v>
      </c>
    </row>
    <row r="3819" spans="1:21" x14ac:dyDescent="0.25">
      <c r="A3819" s="2" t="s">
        <v>4164</v>
      </c>
      <c r="B3819" s="2">
        <v>67091</v>
      </c>
      <c r="C3819" s="2" t="s">
        <v>4165</v>
      </c>
      <c r="D3819" s="2" t="s">
        <v>4248</v>
      </c>
      <c r="E3819" s="2" t="str">
        <f>VLOOKUP(B3819,'[1]ZONE DE CONSOMMATION'!A:C,3,FALSE)</f>
        <v>Alsace Nord</v>
      </c>
      <c r="F3819" s="3">
        <f>VLOOKUP(B3819,'[1]ZONE DE CONSOMMATION'!A:I,8,FALSE)</f>
        <v>3.0737886619753794</v>
      </c>
      <c r="G3819" s="2">
        <v>315</v>
      </c>
      <c r="H3819" s="6">
        <f t="shared" si="59"/>
        <v>3.0737886619753794</v>
      </c>
      <c r="I3819" s="5">
        <f>'[1]Prosp. Sc. final Etap1'!L3819+'[1]Facteurs ajustements'!D$144/1000</f>
        <v>3.3308913403552323</v>
      </c>
      <c r="J3819" s="5">
        <f>'[1]Prosp. Sc. final Etap1'!M3819+'[1]Facteurs ajustements'!E$144/1000</f>
        <v>3.3451784447949358</v>
      </c>
      <c r="K3819" s="5">
        <f>'[1]Prosp. Sc. final Etap1'!N3819+'[1]Facteurs ajustements'!F$144/1000</f>
        <v>3.3595271891327645</v>
      </c>
      <c r="L3819" s="5">
        <f>'[1]Prosp. Sc. final Etap1'!O3819+'[1]Facteurs ajustements'!G$144/1000</f>
        <v>3.3739378387514227</v>
      </c>
      <c r="M3819" s="5">
        <f>'[1]Prosp. Sc. final Etap1'!P3819+'[1]Facteurs ajustements'!H$144/1000</f>
        <v>3.3884106601665347</v>
      </c>
      <c r="N3819" s="5">
        <f>'[1]Prosp. Sc. final Etap1'!Q3819+'[1]Facteurs ajustements'!I$144/1000</f>
        <v>3.4029459210315158</v>
      </c>
      <c r="O3819" s="5">
        <f>'[1]Prosp. Sc. final Etap1'!R3819+'[1]Facteurs ajustements'!J$144/1000</f>
        <v>3.4175438901424751</v>
      </c>
      <c r="P3819" s="5">
        <f>'[1]Prosp. Sc. final Etap1'!S3819+'[1]Facteurs ajustements'!K$144/1000</f>
        <v>3.4322048374431313</v>
      </c>
      <c r="Q3819" s="5">
        <f>'[1]Prosp. Sc. final Etap1'!T3819+'[1]Facteurs ajustements'!L$144/1000</f>
        <v>3.4469290340297531</v>
      </c>
      <c r="R3819" s="5">
        <f>'[1]Prosp. Sc. final Etap1'!U3819+'[1]Facteurs ajustements'!M$144/1000</f>
        <v>3.4583833356283891</v>
      </c>
      <c r="S3819" s="5">
        <f>'[1]Prosp. Sc. final Etap1'!V3819+'[1]Facteurs ajustements'!N$144/1000</f>
        <v>3.4698759628779809</v>
      </c>
      <c r="T3819" s="5">
        <f>'[1]Prosp. Sc. final Etap1'!W3819+'[1]Facteurs ajustements'!O$144/1000</f>
        <v>3.4814070438119042</v>
      </c>
      <c r="U3819" s="5">
        <f>'[1]Prosp. Sc. final Etap1'!X3819+'[1]Facteurs ajustements'!P$144/1000</f>
        <v>3.4929767068864228</v>
      </c>
    </row>
    <row r="3820" spans="1:21" x14ac:dyDescent="0.25">
      <c r="A3820" s="2" t="s">
        <v>4164</v>
      </c>
      <c r="B3820" s="2">
        <v>67092</v>
      </c>
      <c r="C3820" s="2" t="s">
        <v>4165</v>
      </c>
      <c r="D3820" s="2" t="s">
        <v>4249</v>
      </c>
      <c r="E3820" s="2" t="str">
        <f>VLOOKUP(B3820,'[1]ZONE DE CONSOMMATION'!A:C,3,FALSE)</f>
        <v>Selestat</v>
      </c>
      <c r="F3820" s="3">
        <f>VLOOKUP(B3820,'[1]ZONE DE CONSOMMATION'!A:I,8,FALSE)</f>
        <v>6.4881575287268998</v>
      </c>
      <c r="G3820" s="2">
        <v>628</v>
      </c>
      <c r="H3820" s="6">
        <f t="shared" si="59"/>
        <v>6.4881575287268998</v>
      </c>
      <c r="I3820" s="5">
        <f>'[1]Prosp. Sc. final Etap1'!L3820+'[1]Facteurs ajustements'!D$144/1000</f>
        <v>6.6034251187029316</v>
      </c>
      <c r="J3820" s="5">
        <f>'[1]Prosp. Sc. final Etap1'!M3820+'[1]Facteurs ajustements'!E$144/1000</f>
        <v>6.631781614389598</v>
      </c>
      <c r="K3820" s="5">
        <f>'[1]Prosp. Sc. final Etap1'!N3820+'[1]Facteurs ajustements'!F$144/1000</f>
        <v>6.6602602375914683</v>
      </c>
      <c r="L3820" s="5">
        <f>'[1]Prosp. Sc. final Etap1'!O3820+'[1]Facteurs ajustements'!G$144/1000</f>
        <v>6.688861513741716</v>
      </c>
      <c r="M3820" s="5">
        <f>'[1]Prosp. Sc. final Etap1'!P3820+'[1]Facteurs ajustements'!H$144/1000</f>
        <v>6.7175859705244561</v>
      </c>
      <c r="N3820" s="5">
        <f>'[1]Prosp. Sc. final Etap1'!Q3820+'[1]Facteurs ajustements'!I$144/1000</f>
        <v>6.7464341378844166</v>
      </c>
      <c r="O3820" s="5">
        <f>'[1]Prosp. Sc. final Etap1'!R3820+'[1]Facteurs ajustements'!J$144/1000</f>
        <v>6.7754065480366741</v>
      </c>
      <c r="P3820" s="5">
        <f>'[1]Prosp. Sc. final Etap1'!S3820+'[1]Facteurs ajustements'!K$144/1000</f>
        <v>6.8045037354764109</v>
      </c>
      <c r="Q3820" s="5">
        <f>'[1]Prosp. Sc. final Etap1'!T3820+'[1]Facteurs ajustements'!L$144/1000</f>
        <v>6.8337262369887313</v>
      </c>
      <c r="R3820" s="5">
        <f>'[1]Prosp. Sc. final Etap1'!U3820+'[1]Facteurs ajustements'!M$144/1000</f>
        <v>6.856466540079035</v>
      </c>
      <c r="S3820" s="5">
        <f>'[1]Prosp. Sc. final Etap1'!V3820+'[1]Facteurs ajustements'!N$144/1000</f>
        <v>6.8792827777534642</v>
      </c>
      <c r="T3820" s="5">
        <f>'[1]Prosp. Sc. final Etap1'!W3820+'[1]Facteurs ajustements'!O$144/1000</f>
        <v>6.9021752033716126</v>
      </c>
      <c r="U3820" s="5">
        <f>'[1]Prosp. Sc. final Etap1'!X3820+'[1]Facteurs ajustements'!P$144/1000</f>
        <v>6.9251440711335874</v>
      </c>
    </row>
    <row r="3821" spans="1:21" x14ac:dyDescent="0.25">
      <c r="A3821" s="2" t="s">
        <v>4164</v>
      </c>
      <c r="B3821" s="2">
        <v>67093</v>
      </c>
      <c r="C3821" s="2" t="s">
        <v>4165</v>
      </c>
      <c r="D3821" s="2" t="s">
        <v>4250</v>
      </c>
      <c r="E3821" s="2" t="str">
        <f>VLOOKUP(B3821,'[1]ZONE DE CONSOMMATION'!A:C,3,FALSE)</f>
        <v>Alsace Nord</v>
      </c>
      <c r="F3821" s="3">
        <f>VLOOKUP(B3821,'[1]ZONE DE CONSOMMATION'!A:I,8,FALSE)</f>
        <v>3.4543529725056645</v>
      </c>
      <c r="G3821" s="2">
        <v>354</v>
      </c>
      <c r="H3821" s="6">
        <f t="shared" si="59"/>
        <v>3.4543529725056645</v>
      </c>
      <c r="I3821" s="5">
        <f>'[1]Prosp. Sc. final Etap1'!L3821+'[1]Facteurs ajustements'!D$144/1000</f>
        <v>3.4396203747433316</v>
      </c>
      <c r="J3821" s="5">
        <f>'[1]Prosp. Sc. final Etap1'!M3821+'[1]Facteurs ajustements'!E$144/1000</f>
        <v>3.4543749308361957</v>
      </c>
      <c r="K3821" s="5">
        <f>'[1]Prosp. Sc. final Etap1'!N3821+'[1]Facteurs ajustements'!F$144/1000</f>
        <v>3.4691931365116191</v>
      </c>
      <c r="L3821" s="5">
        <f>'[1]Prosp. Sc. final Etap1'!O3821+'[1]Facteurs ajustements'!G$144/1000</f>
        <v>3.4840752657924128</v>
      </c>
      <c r="M3821" s="5">
        <f>'[1]Prosp. Sc. final Etap1'!P3821+'[1]Facteurs ajustements'!H$144/1000</f>
        <v>3.4990215938714511</v>
      </c>
      <c r="N3821" s="5">
        <f>'[1]Prosp. Sc. final Etap1'!Q3821+'[1]Facteurs ajustements'!I$144/1000</f>
        <v>3.5140323971167073</v>
      </c>
      <c r="O3821" s="5">
        <f>'[1]Prosp. Sc. final Etap1'!R3821+'[1]Facteurs ajustements'!J$144/1000</f>
        <v>3.5291079530763123</v>
      </c>
      <c r="P3821" s="5">
        <f>'[1]Prosp. Sc. final Etap1'!S3821+'[1]Facteurs ajustements'!K$144/1000</f>
        <v>3.5442485404836352</v>
      </c>
      <c r="Q3821" s="5">
        <f>'[1]Prosp. Sc. final Etap1'!T3821+'[1]Facteurs ajustements'!L$144/1000</f>
        <v>3.5594544392623826</v>
      </c>
      <c r="R3821" s="5">
        <f>'[1]Prosp. Sc. final Etap1'!U3821+'[1]Facteurs ajustements'!M$144/1000</f>
        <v>3.5712837151553742</v>
      </c>
      <c r="S3821" s="5">
        <f>'[1]Prosp. Sc. final Etap1'!V3821+'[1]Facteurs ajustements'!N$144/1000</f>
        <v>3.5831525662457793</v>
      </c>
      <c r="T3821" s="5">
        <f>'[1]Prosp. Sc. final Etap1'!W3821+'[1]Facteurs ajustements'!O$144/1000</f>
        <v>3.5950611247309014</v>
      </c>
      <c r="U3821" s="5">
        <f>'[1]Prosp. Sc. final Etap1'!X3821+'[1]Facteurs ajustements'!P$144/1000</f>
        <v>3.6070095232448094</v>
      </c>
    </row>
    <row r="3822" spans="1:21" x14ac:dyDescent="0.25">
      <c r="A3822" s="2" t="s">
        <v>4164</v>
      </c>
      <c r="B3822" s="2">
        <v>67094</v>
      </c>
      <c r="C3822" s="2" t="s">
        <v>4165</v>
      </c>
      <c r="D3822" s="2" t="s">
        <v>4251</v>
      </c>
      <c r="E3822" s="2" t="str">
        <f>VLOOKUP(B3822,'[1]ZONE DE CONSOMMATION'!A:C,3,FALSE)</f>
        <v>Selestat</v>
      </c>
      <c r="F3822" s="3">
        <f>VLOOKUP(B3822,'[1]ZONE DE CONSOMMATION'!A:I,8,FALSE)</f>
        <v>2.6758484075481959</v>
      </c>
      <c r="G3822" s="2">
        <v>259</v>
      </c>
      <c r="H3822" s="6">
        <f t="shared" si="59"/>
        <v>2.6758484075481959</v>
      </c>
      <c r="I3822" s="5">
        <f>'[1]Prosp. Sc. final Etap1'!L3822+'[1]Facteurs ajustements'!D$144/1000</f>
        <v>2.6475466826083927</v>
      </c>
      <c r="J3822" s="5">
        <f>'[1]Prosp. Sc. final Etap1'!M3822+'[1]Facteurs ajustements'!E$144/1000</f>
        <v>2.6588959278852746</v>
      </c>
      <c r="K3822" s="5">
        <f>'[1]Prosp. Sc. final Etap1'!N3822+'[1]Facteurs ajustements'!F$144/1000</f>
        <v>2.6702941825138029</v>
      </c>
      <c r="L3822" s="5">
        <f>'[1]Prosp. Sc. final Etap1'!O3822+'[1]Facteurs ajustements'!G$144/1000</f>
        <v>2.6817416575749977</v>
      </c>
      <c r="M3822" s="5">
        <f>'[1]Prosp. Sc. final Etap1'!P3822+'[1]Facteurs ajustements'!H$144/1000</f>
        <v>2.6932385650493389</v>
      </c>
      <c r="N3822" s="5">
        <f>'[1]Prosp. Sc. final Etap1'!Q3822+'[1]Facteurs ajustements'!I$144/1000</f>
        <v>2.7047851178206446</v>
      </c>
      <c r="O3822" s="5">
        <f>'[1]Prosp. Sc. final Etap1'!R3822+'[1]Facteurs ajustements'!J$144/1000</f>
        <v>2.7163815296799543</v>
      </c>
      <c r="P3822" s="5">
        <f>'[1]Prosp. Sc. final Etap1'!S3822+'[1]Facteurs ajustements'!K$144/1000</f>
        <v>2.7280280153294392</v>
      </c>
      <c r="Q3822" s="5">
        <f>'[1]Prosp. Sc. final Etap1'!T3822+'[1]Facteurs ajustements'!L$144/1000</f>
        <v>2.7397247903863242</v>
      </c>
      <c r="R3822" s="5">
        <f>'[1]Prosp. Sc. final Etap1'!U3822+'[1]Facteurs ajustements'!M$144/1000</f>
        <v>2.7488224382881579</v>
      </c>
      <c r="S3822" s="5">
        <f>'[1]Prosp. Sc. final Etap1'!V3822+'[1]Facteurs ajustements'!N$144/1000</f>
        <v>2.7579505586405508</v>
      </c>
      <c r="T3822" s="5">
        <f>'[1]Prosp. Sc. final Etap1'!W3822+'[1]Facteurs ajustements'!O$144/1000</f>
        <v>2.767109253307249</v>
      </c>
      <c r="U3822" s="5">
        <f>'[1]Prosp. Sc. final Etap1'!X3822+'[1]Facteurs ajustements'!P$144/1000</f>
        <v>2.7762986244876768</v>
      </c>
    </row>
    <row r="3823" spans="1:21" x14ac:dyDescent="0.25">
      <c r="A3823" s="2" t="s">
        <v>4164</v>
      </c>
      <c r="B3823" s="2">
        <v>67095</v>
      </c>
      <c r="C3823" s="2" t="s">
        <v>4165</v>
      </c>
      <c r="D3823" s="2" t="s">
        <v>4252</v>
      </c>
      <c r="E3823" s="2" t="str">
        <f>VLOOKUP(B3823,'[1]ZONE DE CONSOMMATION'!A:C,3,FALSE)</f>
        <v>Alsace Nord</v>
      </c>
      <c r="F3823" s="3">
        <f>VLOOKUP(B3823,'[1]ZONE DE CONSOMMATION'!A:I,8,FALSE)</f>
        <v>15.856846272095213</v>
      </c>
      <c r="G3823" s="2">
        <v>1625</v>
      </c>
      <c r="H3823" s="6">
        <f t="shared" si="59"/>
        <v>15.856846272095213</v>
      </c>
      <c r="I3823" s="5">
        <f>'[1]Prosp. Sc. final Etap1'!L3823+'[1]Facteurs ajustements'!D$144/1000</f>
        <v>15.765539091285172</v>
      </c>
      <c r="J3823" s="5">
        <f>'[1]Prosp. Sc. final Etap1'!M3823+'[1]Facteurs ajustements'!E$144/1000</f>
        <v>15.833285666604448</v>
      </c>
      <c r="K3823" s="5">
        <f>'[1]Prosp. Sc. final Etap1'!N3823+'[1]Facteurs ajustements'!F$144/1000</f>
        <v>15.90132371664178</v>
      </c>
      <c r="L3823" s="5">
        <f>'[1]Prosp. Sc. final Etap1'!O3823+'[1]Facteurs ajustements'!G$144/1000</f>
        <v>15.969654494893737</v>
      </c>
      <c r="M3823" s="5">
        <f>'[1]Prosp. Sc. final Etap1'!P3823+'[1]Facteurs ajustements'!H$144/1000</f>
        <v>16.038279260237942</v>
      </c>
      <c r="N3823" s="5">
        <f>'[1]Prosp. Sc. final Etap1'!Q3823+'[1]Facteurs ajustements'!I$144/1000</f>
        <v>16.107199276956212</v>
      </c>
      <c r="O3823" s="5">
        <f>'[1]Prosp. Sc. final Etap1'!R3823+'[1]Facteurs ajustements'!J$144/1000</f>
        <v>16.176415814757789</v>
      </c>
      <c r="P3823" s="5">
        <f>'[1]Prosp. Sc. final Etap1'!S3823+'[1]Facteurs ajustements'!K$144/1000</f>
        <v>16.245930148802685</v>
      </c>
      <c r="Q3823" s="5">
        <f>'[1]Prosp. Sc. final Etap1'!T3823+'[1]Facteurs ajustements'!L$144/1000</f>
        <v>16.315743559725131</v>
      </c>
      <c r="R3823" s="5">
        <f>'[1]Prosp. Sc. final Etap1'!U3823+'[1]Facteurs ajustements'!M$144/1000</f>
        <v>16.370081285169196</v>
      </c>
      <c r="S3823" s="5">
        <f>'[1]Prosp. Sc. final Etap1'!V3823+'[1]Facteurs ajustements'!N$144/1000</f>
        <v>16.424600238940833</v>
      </c>
      <c r="T3823" s="5">
        <f>'[1]Prosp. Sc. final Etap1'!W3823+'[1]Facteurs ajustements'!O$144/1000</f>
        <v>16.479301025275493</v>
      </c>
      <c r="U3823" s="5">
        <f>'[1]Prosp. Sc. final Etap1'!X3823+'[1]Facteurs ajustements'!P$144/1000</f>
        <v>16.534184250418377</v>
      </c>
    </row>
    <row r="3824" spans="1:21" x14ac:dyDescent="0.25">
      <c r="A3824" s="2" t="s">
        <v>4164</v>
      </c>
      <c r="B3824" s="2">
        <v>67096</v>
      </c>
      <c r="C3824" s="2" t="s">
        <v>4165</v>
      </c>
      <c r="D3824" s="2" t="s">
        <v>4253</v>
      </c>
      <c r="E3824" s="2" t="str">
        <f>VLOOKUP(B3824,'[1]ZONE DE CONSOMMATION'!A:C,3,FALSE)</f>
        <v>Selestat</v>
      </c>
      <c r="F3824" s="3">
        <f>VLOOKUP(B3824,'[1]ZONE DE CONSOMMATION'!A:I,8,FALSE)</f>
        <v>3.2130843812644363</v>
      </c>
      <c r="G3824" s="2">
        <v>311</v>
      </c>
      <c r="H3824" s="6">
        <f t="shared" si="59"/>
        <v>3.2130843812644363</v>
      </c>
      <c r="I3824" s="5">
        <f>'[1]Prosp. Sc. final Etap1'!L3824+'[1]Facteurs ajustements'!D$144/1000</f>
        <v>3.3277903290267661</v>
      </c>
      <c r="J3824" s="5">
        <f>'[1]Prosp. Sc. final Etap1'!M3824+'[1]Facteurs ajustements'!E$144/1000</f>
        <v>3.3420641014905161</v>
      </c>
      <c r="K3824" s="5">
        <f>'[1]Prosp. Sc. final Etap1'!N3824+'[1]Facteurs ajustements'!F$144/1000</f>
        <v>3.3563994565350952</v>
      </c>
      <c r="L3824" s="5">
        <f>'[1]Prosp. Sc. final Etap1'!O3824+'[1]Facteurs ajustements'!G$144/1000</f>
        <v>3.3707966592967882</v>
      </c>
      <c r="M3824" s="5">
        <f>'[1]Prosp. Sc. final Etap1'!P3824+'[1]Facteurs ajustements'!H$144/1000</f>
        <v>3.3852559760437377</v>
      </c>
      <c r="N3824" s="5">
        <f>'[1]Prosp. Sc. final Etap1'!Q3824+'[1]Facteurs ajustements'!I$144/1000</f>
        <v>3.3997776741808172</v>
      </c>
      <c r="O3824" s="5">
        <f>'[1]Prosp. Sc. final Etap1'!R3824+'[1]Facteurs ajustements'!J$144/1000</f>
        <v>3.4143620222545223</v>
      </c>
      <c r="P3824" s="5">
        <f>'[1]Prosp. Sc. final Etap1'!S3824+'[1]Facteurs ajustements'!K$144/1000</f>
        <v>3.4290092899578868</v>
      </c>
      <c r="Q3824" s="5">
        <f>'[1]Prosp. Sc. final Etap1'!T3824+'[1]Facteurs ajustements'!L$144/1000</f>
        <v>3.4437197481354156</v>
      </c>
      <c r="R3824" s="5">
        <f>'[1]Prosp. Sc. final Etap1'!U3824+'[1]Facteurs ajustements'!M$144/1000</f>
        <v>3.4551633552627794</v>
      </c>
      <c r="S3824" s="5">
        <f>'[1]Prosp. Sc. final Etap1'!V3824+'[1]Facteurs ajustements'!N$144/1000</f>
        <v>3.4666452524033535</v>
      </c>
      <c r="T3824" s="5">
        <f>'[1]Prosp. Sc. final Etap1'!W3824+'[1]Facteurs ajustements'!O$144/1000</f>
        <v>3.4781655674717555</v>
      </c>
      <c r="U3824" s="5">
        <f>'[1]Prosp. Sc. final Etap1'!X3824+'[1]Facteurs ajustements'!P$144/1000</f>
        <v>3.4897244288050957</v>
      </c>
    </row>
    <row r="3825" spans="1:21" x14ac:dyDescent="0.25">
      <c r="A3825" s="2" t="s">
        <v>4164</v>
      </c>
      <c r="B3825" s="2">
        <v>67097</v>
      </c>
      <c r="C3825" s="2" t="s">
        <v>4165</v>
      </c>
      <c r="D3825" s="2" t="s">
        <v>4254</v>
      </c>
      <c r="E3825" s="2" t="str">
        <f>VLOOKUP(B3825,'[1]ZONE DE CONSOMMATION'!A:C,3,FALSE)</f>
        <v>Strasbourg</v>
      </c>
      <c r="F3825" s="3">
        <f>VLOOKUP(B3825,'[1]ZONE DE CONSOMMATION'!A:I,8,FALSE)</f>
        <v>7.1681212294483441</v>
      </c>
      <c r="G3825" s="2">
        <v>1325</v>
      </c>
      <c r="H3825" s="6">
        <f t="shared" si="59"/>
        <v>7.1681212294483441</v>
      </c>
      <c r="I3825" s="5">
        <f>'[1]Prosp. Sc. final Etap1'!L3825+'[1]Facteurs ajustements'!D$144/1000</f>
        <v>6.7566426610327621</v>
      </c>
      <c r="J3825" s="5">
        <f>'[1]Prosp. Sc. final Etap1'!M3825+'[1]Facteurs ajustements'!E$144/1000</f>
        <v>6.7856578749160752</v>
      </c>
      <c r="K3825" s="5">
        <f>'[1]Prosp. Sc. final Etap1'!N3825+'[1]Facteurs ajustements'!F$144/1000</f>
        <v>6.8147980482988144</v>
      </c>
      <c r="L3825" s="5">
        <f>'[1]Prosp. Sc. final Etap1'!O3825+'[1]Facteurs ajustements'!G$144/1000</f>
        <v>6.8440637187895206</v>
      </c>
      <c r="M3825" s="5">
        <f>'[1]Prosp. Sc. final Etap1'!P3825+'[1]Facteurs ajustements'!H$144/1000</f>
        <v>6.8734554263000165</v>
      </c>
      <c r="N3825" s="5">
        <f>'[1]Prosp. Sc. final Etap1'!Q3825+'[1]Facteurs ajustements'!I$144/1000</f>
        <v>6.9029737130553119</v>
      </c>
      <c r="O3825" s="5">
        <f>'[1]Prosp. Sc. final Etap1'!R3825+'[1]Facteurs ajustements'!J$144/1000</f>
        <v>6.9326191236035575</v>
      </c>
      <c r="P3825" s="5">
        <f>'[1]Prosp. Sc. final Etap1'!S3825+'[1]Facteurs ajustements'!K$144/1000</f>
        <v>6.9623922048260347</v>
      </c>
      <c r="Q3825" s="5">
        <f>'[1]Prosp. Sc. final Etap1'!T3825+'[1]Facteurs ajustements'!L$144/1000</f>
        <v>6.9922935059471953</v>
      </c>
      <c r="R3825" s="5">
        <f>'[1]Prosp. Sc. final Etap1'!U3825+'[1]Facteurs ajustements'!M$144/1000</f>
        <v>7.0155622110429192</v>
      </c>
      <c r="S3825" s="5">
        <f>'[1]Prosp. Sc. final Etap1'!V3825+'[1]Facteurs ajustements'!N$144/1000</f>
        <v>7.0389086115444144</v>
      </c>
      <c r="T3825" s="5">
        <f>'[1]Prosp. Sc. final Etap1'!W3825+'[1]Facteurs ajustements'!O$144/1000</f>
        <v>7.0623329666789507</v>
      </c>
      <c r="U3825" s="5">
        <f>'[1]Prosp. Sc. final Etap1'!X3825+'[1]Facteurs ajustements'!P$144/1000</f>
        <v>7.0858355365338683</v>
      </c>
    </row>
    <row r="3826" spans="1:21" x14ac:dyDescent="0.25">
      <c r="A3826" s="2" t="s">
        <v>4164</v>
      </c>
      <c r="B3826" s="2">
        <v>67098</v>
      </c>
      <c r="C3826" s="2" t="s">
        <v>4165</v>
      </c>
      <c r="D3826" s="2" t="s">
        <v>4255</v>
      </c>
      <c r="E3826" s="2" t="str">
        <f>VLOOKUP(B3826,'[1]ZONE DE CONSOMMATION'!A:C,3,FALSE)</f>
        <v>Selestat</v>
      </c>
      <c r="F3826" s="3">
        <f>VLOOKUP(B3826,'[1]ZONE DE CONSOMMATION'!A:I,8,FALSE)</f>
        <v>14.650011744800548</v>
      </c>
      <c r="G3826" s="2">
        <v>1418</v>
      </c>
      <c r="H3826" s="6">
        <f t="shared" si="59"/>
        <v>14.650011744800548</v>
      </c>
      <c r="I3826" s="5">
        <f>'[1]Prosp. Sc. final Etap1'!L3826+'[1]Facteurs ajustements'!D$144/1000</f>
        <v>15.614037112029377</v>
      </c>
      <c r="J3826" s="5">
        <f>'[1]Prosp. Sc. final Etap1'!M3826+'[1]Facteurs ajustements'!E$144/1000</f>
        <v>15.681132344760552</v>
      </c>
      <c r="K3826" s="5">
        <f>'[1]Prosp. Sc. final Etap1'!N3826+'[1]Facteurs ajustements'!F$144/1000</f>
        <v>15.748516251935033</v>
      </c>
      <c r="L3826" s="5">
        <f>'[1]Prosp. Sc. final Etap1'!O3826+'[1]Facteurs ajustements'!G$144/1000</f>
        <v>15.816190075010349</v>
      </c>
      <c r="M3826" s="5">
        <f>'[1]Prosp. Sc. final Etap1'!P3826+'[1]Facteurs ajustements'!H$144/1000</f>
        <v>15.884155060773328</v>
      </c>
      <c r="N3826" s="5">
        <f>'[1]Prosp. Sc. final Etap1'!Q3826+'[1]Facteurs ajustements'!I$144/1000</f>
        <v>15.952412461363004</v>
      </c>
      <c r="O3826" s="5">
        <f>'[1]Prosp. Sc. final Etap1'!R3826+'[1]Facteurs ajustements'!J$144/1000</f>
        <v>16.020963534293639</v>
      </c>
      <c r="P3826" s="5">
        <f>'[1]Prosp. Sc. final Etap1'!S3826+'[1]Facteurs ajustements'!K$144/1000</f>
        <v>16.089809542477838</v>
      </c>
      <c r="Q3826" s="5">
        <f>'[1]Prosp. Sc. final Etap1'!T3826+'[1]Facteurs ajustements'!L$144/1000</f>
        <v>16.158951754249756</v>
      </c>
      <c r="R3826" s="5">
        <f>'[1]Prosp. Sc. final Etap1'!U3826+'[1]Facteurs ajustements'!M$144/1000</f>
        <v>16.212766994158244</v>
      </c>
      <c r="S3826" s="5">
        <f>'[1]Prosp. Sc. final Etap1'!V3826+'[1]Facteurs ajustements'!N$144/1000</f>
        <v>16.266761721288422</v>
      </c>
      <c r="T3826" s="5">
        <f>'[1]Prosp. Sc. final Etap1'!W3826+'[1]Facteurs ajustements'!O$144/1000</f>
        <v>16.320936534073763</v>
      </c>
      <c r="U3826" s="5">
        <f>'[1]Prosp. Sc. final Etap1'!X3826+'[1]Facteurs ajustements'!P$144/1000</f>
        <v>16.375292032938152</v>
      </c>
    </row>
    <row r="3827" spans="1:21" x14ac:dyDescent="0.25">
      <c r="A3827" s="2" t="s">
        <v>4164</v>
      </c>
      <c r="B3827" s="2">
        <v>67099</v>
      </c>
      <c r="C3827" s="2" t="s">
        <v>4165</v>
      </c>
      <c r="D3827" s="2" t="s">
        <v>4256</v>
      </c>
      <c r="E3827" s="2" t="str">
        <f>VLOOKUP(B3827,'[1]ZONE DE CONSOMMATION'!A:C,3,FALSE)</f>
        <v>Alsace Nord</v>
      </c>
      <c r="F3827" s="3">
        <f>VLOOKUP(B3827,'[1]ZONE DE CONSOMMATION'!A:I,8,FALSE)</f>
        <v>2.9176597140655192</v>
      </c>
      <c r="G3827" s="2">
        <v>299</v>
      </c>
      <c r="H3827" s="6">
        <f t="shared" si="59"/>
        <v>2.9176597140655192</v>
      </c>
      <c r="I3827" s="5">
        <f>'[1]Prosp. Sc. final Etap1'!L3827+'[1]Facteurs ajustements'!D$144/1000</f>
        <v>2.7773617107430897</v>
      </c>
      <c r="J3827" s="5">
        <f>'[1]Prosp. Sc. final Etap1'!M3827+'[1]Facteurs ajustements'!E$144/1000</f>
        <v>2.7892690613121602</v>
      </c>
      <c r="K3827" s="5">
        <f>'[1]Prosp. Sc. final Etap1'!N3827+'[1]Facteurs ajustements'!F$144/1000</f>
        <v>2.8012278206585965</v>
      </c>
      <c r="L3827" s="5">
        <f>'[1]Prosp. Sc. final Etap1'!O3827+'[1]Facteurs ajustements'!G$144/1000</f>
        <v>2.8132382101791116</v>
      </c>
      <c r="M3827" s="5">
        <f>'[1]Prosp. Sc. final Etap1'!P3827+'[1]Facteurs ajustements'!H$144/1000</f>
        <v>2.8253004522142313</v>
      </c>
      <c r="N3827" s="5">
        <f>'[1]Prosp. Sc. final Etap1'!Q3827+'[1]Facteurs ajustements'!I$144/1000</f>
        <v>2.8374147700523569</v>
      </c>
      <c r="O3827" s="5">
        <f>'[1]Prosp. Sc. final Etap1'!R3827+'[1]Facteurs ajustements'!J$144/1000</f>
        <v>2.8495813879338452</v>
      </c>
      <c r="P3827" s="5">
        <f>'[1]Prosp. Sc. final Etap1'!S3827+'[1]Facteurs ajustements'!K$144/1000</f>
        <v>2.8618005310551071</v>
      </c>
      <c r="Q3827" s="5">
        <f>'[1]Prosp. Sc. final Etap1'!T3827+'[1]Facteurs ajustements'!L$144/1000</f>
        <v>2.8740724255727255</v>
      </c>
      <c r="R3827" s="5">
        <f>'[1]Prosp. Sc. final Etap1'!U3827+'[1]Facteurs ajustements'!M$144/1000</f>
        <v>2.8836177671273679</v>
      </c>
      <c r="S3827" s="5">
        <f>'[1]Prosp. Sc. final Etap1'!V3827+'[1]Facteurs ajustements'!N$144/1000</f>
        <v>2.8931950730055496</v>
      </c>
      <c r="T3827" s="5">
        <f>'[1]Prosp. Sc. final Etap1'!W3827+'[1]Facteurs ajustements'!O$144/1000</f>
        <v>2.9028044500424608</v>
      </c>
      <c r="U3827" s="5">
        <f>'[1]Prosp. Sc. final Etap1'!X3827+'[1]Facteurs ajustements'!P$144/1000</f>
        <v>2.912446005425541</v>
      </c>
    </row>
    <row r="3828" spans="1:21" x14ac:dyDescent="0.25">
      <c r="A3828" s="2" t="s">
        <v>4164</v>
      </c>
      <c r="B3828" s="2">
        <v>67100</v>
      </c>
      <c r="C3828" s="2" t="s">
        <v>4165</v>
      </c>
      <c r="D3828" s="2" t="s">
        <v>4257</v>
      </c>
      <c r="E3828" s="2" t="str">
        <f>VLOOKUP(B3828,'[1]ZONE DE CONSOMMATION'!A:C,3,FALSE)</f>
        <v>Strasbourg</v>
      </c>
      <c r="F3828" s="3">
        <f>VLOOKUP(B3828,'[1]ZONE DE CONSOMMATION'!A:I,8,FALSE)</f>
        <v>1.6716599697355008</v>
      </c>
      <c r="G3828" s="2">
        <v>309</v>
      </c>
      <c r="H3828" s="6">
        <f t="shared" si="59"/>
        <v>1.6716599697355008</v>
      </c>
      <c r="I3828" s="5">
        <f>'[1]Prosp. Sc. final Etap1'!L3828+'[1]Facteurs ajustements'!D$144/1000</f>
        <v>1.9287815557161261</v>
      </c>
      <c r="J3828" s="5">
        <f>'[1]Prosp. Sc. final Etap1'!M3828+'[1]Facteurs ajustements'!E$144/1000</f>
        <v>1.9370406609150572</v>
      </c>
      <c r="K3828" s="5">
        <f>'[1]Prosp. Sc. final Etap1'!N3828+'[1]Facteurs ajustements'!F$144/1000</f>
        <v>1.9453354902277398</v>
      </c>
      <c r="L3828" s="5">
        <f>'[1]Prosp. Sc. final Etap1'!O3828+'[1]Facteurs ajustements'!G$144/1000</f>
        <v>1.9536661976188354</v>
      </c>
      <c r="M3828" s="5">
        <f>'[1]Prosp. Sc. final Etap1'!P3828+'[1]Facteurs ajustements'!H$144/1000</f>
        <v>1.9620329377069117</v>
      </c>
      <c r="N3828" s="5">
        <f>'[1]Prosp. Sc. final Etap1'!Q3828+'[1]Facteurs ajustements'!I$144/1000</f>
        <v>1.9704358657672583</v>
      </c>
      <c r="O3828" s="5">
        <f>'[1]Prosp. Sc. final Etap1'!R3828+'[1]Facteurs ajustements'!J$144/1000</f>
        <v>1.9788751377347167</v>
      </c>
      <c r="P3828" s="5">
        <f>'[1]Prosp. Sc. final Etap1'!S3828+'[1]Facteurs ajustements'!K$144/1000</f>
        <v>1.9873509102065205</v>
      </c>
      <c r="Q3828" s="5">
        <f>'[1]Prosp. Sc. final Etap1'!T3828+'[1]Facteurs ajustements'!L$144/1000</f>
        <v>1.9958633404451516</v>
      </c>
      <c r="R3828" s="5">
        <f>'[1]Prosp. Sc. final Etap1'!U3828+'[1]Facteurs ajustements'!M$144/1000</f>
        <v>2.002482179924002</v>
      </c>
      <c r="S3828" s="5">
        <f>'[1]Prosp. Sc. final Etap1'!V3828+'[1]Facteurs ajustements'!N$144/1000</f>
        <v>2.0091232315904319</v>
      </c>
      <c r="T3828" s="5">
        <f>'[1]Prosp. Sc. final Etap1'!W3828+'[1]Facteurs ajustements'!O$144/1000</f>
        <v>2.0157865697820783</v>
      </c>
      <c r="U3828" s="5">
        <f>'[1]Prosp. Sc. final Etap1'!X3828+'[1]Facteurs ajustements'!P$144/1000</f>
        <v>2.0224722690805348</v>
      </c>
    </row>
    <row r="3829" spans="1:21" x14ac:dyDescent="0.25">
      <c r="A3829" s="2" t="s">
        <v>4164</v>
      </c>
      <c r="B3829" s="2">
        <v>67101</v>
      </c>
      <c r="C3829" s="2" t="s">
        <v>4165</v>
      </c>
      <c r="D3829" s="2" t="s">
        <v>4258</v>
      </c>
      <c r="E3829" s="2" t="str">
        <f>VLOOKUP(B3829,'[1]ZONE DE CONSOMMATION'!A:C,3,FALSE)</f>
        <v>Selestat</v>
      </c>
      <c r="F3829" s="3">
        <f>VLOOKUP(B3829,'[1]ZONE DE CONSOMMATION'!A:I,8,FALSE)</f>
        <v>26.73782115341595</v>
      </c>
      <c r="G3829" s="2">
        <v>2588</v>
      </c>
      <c r="H3829" s="6">
        <f t="shared" si="59"/>
        <v>26.73782115341595</v>
      </c>
      <c r="I3829" s="5">
        <f>'[1]Prosp. Sc. final Etap1'!L3829+'[1]Facteurs ajustements'!D$144/1000</f>
        <v>27.345623691029314</v>
      </c>
      <c r="J3829" s="5">
        <f>'[1]Prosp. Sc. final Etap1'!M3829+'[1]Facteurs ajustements'!E$144/1000</f>
        <v>27.463155769552468</v>
      </c>
      <c r="K3829" s="5">
        <f>'[1]Prosp. Sc. final Etap1'!N3829+'[1]Facteurs ajustements'!F$144/1000</f>
        <v>27.581193362363763</v>
      </c>
      <c r="L3829" s="5">
        <f>'[1]Prosp. Sc. final Etap1'!O3829+'[1]Facteurs ajustements'!G$144/1000</f>
        <v>27.699738643166143</v>
      </c>
      <c r="M3829" s="5">
        <f>'[1]Prosp. Sc. final Etap1'!P3829+'[1]Facteurs ajustements'!H$144/1000</f>
        <v>27.818793794999795</v>
      </c>
      <c r="N3829" s="5">
        <f>'[1]Prosp. Sc. final Etap1'!Q3829+'[1]Facteurs ajustements'!I$144/1000</f>
        <v>27.938361010282282</v>
      </c>
      <c r="O3829" s="5">
        <f>'[1]Prosp. Sc. final Etap1'!R3829+'[1]Facteurs ajustements'!J$144/1000</f>
        <v>28.058442490848883</v>
      </c>
      <c r="P3829" s="5">
        <f>'[1]Prosp. Sc. final Etap1'!S3829+'[1]Facteurs ajustements'!K$144/1000</f>
        <v>28.179040447993057</v>
      </c>
      <c r="Q3829" s="5">
        <f>'[1]Prosp. Sc. final Etap1'!T3829+'[1]Facteurs ajustements'!L$144/1000</f>
        <v>28.300157102507153</v>
      </c>
      <c r="R3829" s="5">
        <f>'[1]Prosp. Sc. final Etap1'!U3829+'[1]Facteurs ajustements'!M$144/1000</f>
        <v>28.394431116135941</v>
      </c>
      <c r="S3829" s="5">
        <f>'[1]Prosp. Sc. final Etap1'!V3829+'[1]Facteurs ajustements'!N$144/1000</f>
        <v>28.489019439874593</v>
      </c>
      <c r="T3829" s="5">
        <f>'[1]Prosp. Sc. final Etap1'!W3829+'[1]Facteurs ajustements'!O$144/1000</f>
        <v>28.583923121433941</v>
      </c>
      <c r="U3829" s="5">
        <f>'[1]Prosp. Sc. final Etap1'!X3829+'[1]Facteurs ajustements'!P$144/1000</f>
        <v>28.679143212012391</v>
      </c>
    </row>
    <row r="3830" spans="1:21" x14ac:dyDescent="0.25">
      <c r="A3830" s="2" t="s">
        <v>4164</v>
      </c>
      <c r="B3830" s="2">
        <v>67102</v>
      </c>
      <c r="C3830" s="2" t="s">
        <v>4165</v>
      </c>
      <c r="D3830" s="2" t="s">
        <v>4259</v>
      </c>
      <c r="E3830" s="2" t="str">
        <f>VLOOKUP(B3830,'[1]ZONE DE CONSOMMATION'!A:C,3,FALSE)</f>
        <v>Strasbourg</v>
      </c>
      <c r="F3830" s="3">
        <f>VLOOKUP(B3830,'[1]ZONE DE CONSOMMATION'!A:I,8,FALSE)</f>
        <v>1.4444440515190251</v>
      </c>
      <c r="G3830" s="2">
        <v>267</v>
      </c>
      <c r="H3830" s="6">
        <f t="shared" si="59"/>
        <v>1.4444440515190251</v>
      </c>
      <c r="I3830" s="5">
        <f>'[1]Prosp. Sc. final Etap1'!L3830+'[1]Facteurs ajustements'!D$144/1000</f>
        <v>1.6438226709528283</v>
      </c>
      <c r="J3830" s="5">
        <f>'[1]Prosp. Sc. final Etap1'!M3830+'[1]Facteurs ajustements'!E$144/1000</f>
        <v>1.6508566709853716</v>
      </c>
      <c r="K3830" s="5">
        <f>'[1]Prosp. Sc. final Etap1'!N3830+'[1]Facteurs ajustements'!F$144/1000</f>
        <v>1.6579211281168478</v>
      </c>
      <c r="L3830" s="5">
        <f>'[1]Prosp. Sc. final Etap1'!O3830+'[1]Facteurs ajustements'!G$144/1000</f>
        <v>1.6650161736677849</v>
      </c>
      <c r="M3830" s="5">
        <f>'[1]Prosp. Sc. final Etap1'!P3830+'[1]Facteurs ajustements'!H$144/1000</f>
        <v>1.6721419395152644</v>
      </c>
      <c r="N3830" s="5">
        <f>'[1]Prosp. Sc. final Etap1'!Q3830+'[1]Facteurs ajustements'!I$144/1000</f>
        <v>1.6792985580953188</v>
      </c>
      <c r="O3830" s="5">
        <f>'[1]Prosp. Sc. final Etap1'!R3830+'[1]Facteurs ajustements'!J$144/1000</f>
        <v>1.6864861624053413</v>
      </c>
      <c r="P3830" s="5">
        <f>'[1]Prosp. Sc. final Etap1'!S3830+'[1]Facteurs ajustements'!K$144/1000</f>
        <v>1.693704886006504</v>
      </c>
      <c r="Q3830" s="5">
        <f>'[1]Prosp. Sc. final Etap1'!T3830+'[1]Facteurs ajustements'!L$144/1000</f>
        <v>1.7009548630261888</v>
      </c>
      <c r="R3830" s="5">
        <f>'[1]Prosp. Sc. final Etap1'!U3830+'[1]Facteurs ajustements'!M$144/1000</f>
        <v>1.7065909635583003</v>
      </c>
      <c r="S3830" s="5">
        <f>'[1]Prosp. Sc. final Etap1'!V3830+'[1]Facteurs ajustements'!N$144/1000</f>
        <v>1.7122460014455885</v>
      </c>
      <c r="T3830" s="5">
        <f>'[1]Prosp. Sc. final Etap1'!W3830+'[1]Facteurs ajustements'!O$144/1000</f>
        <v>1.7179200401127968</v>
      </c>
      <c r="U3830" s="5">
        <f>'[1]Prosp. Sc. final Etap1'!X3830+'[1]Facteurs ajustements'!P$144/1000</f>
        <v>1.7236131431922563</v>
      </c>
    </row>
    <row r="3831" spans="1:21" x14ac:dyDescent="0.25">
      <c r="A3831" s="2" t="s">
        <v>4164</v>
      </c>
      <c r="B3831" s="2">
        <v>67103</v>
      </c>
      <c r="C3831" s="2" t="s">
        <v>4165</v>
      </c>
      <c r="D3831" s="2" t="s">
        <v>4260</v>
      </c>
      <c r="E3831" s="2" t="str">
        <f>VLOOKUP(B3831,'[1]ZONE DE CONSOMMATION'!A:C,3,FALSE)</f>
        <v>Selestat</v>
      </c>
      <c r="F3831" s="3">
        <f>VLOOKUP(B3831,'[1]ZONE DE CONSOMMATION'!A:I,8,FALSE)</f>
        <v>11.250961064942029</v>
      </c>
      <c r="G3831" s="2">
        <v>1089</v>
      </c>
      <c r="H3831" s="6">
        <f t="shared" si="59"/>
        <v>11.250961064942029</v>
      </c>
      <c r="I3831" s="5">
        <f>'[1]Prosp. Sc. final Etap1'!L3831+'[1]Facteurs ajustements'!D$144/1000</f>
        <v>10.862796873968742</v>
      </c>
      <c r="J3831" s="5">
        <f>'[1]Prosp. Sc. final Etap1'!M3831+'[1]Facteurs ajustements'!E$144/1000</f>
        <v>10.909465409117793</v>
      </c>
      <c r="K3831" s="5">
        <f>'[1]Prosp. Sc. final Etap1'!N3831+'[1]Facteurs ajustements'!F$144/1000</f>
        <v>10.956334799540166</v>
      </c>
      <c r="L3831" s="5">
        <f>'[1]Prosp. Sc. final Etap1'!O3831+'[1]Facteurs ajustements'!G$144/1000</f>
        <v>11.003405909138152</v>
      </c>
      <c r="M3831" s="5">
        <f>'[1]Prosp. Sc. final Etap1'!P3831+'[1]Facteurs ajustements'!H$144/1000</f>
        <v>11.050679605520147</v>
      </c>
      <c r="N3831" s="5">
        <f>'[1]Prosp. Sc. final Etap1'!Q3831+'[1]Facteurs ajustements'!I$144/1000</f>
        <v>11.098156760016572</v>
      </c>
      <c r="O3831" s="5">
        <f>'[1]Prosp. Sc. final Etap1'!R3831+'[1]Facteurs ajustements'!J$144/1000</f>
        <v>11.145838247695892</v>
      </c>
      <c r="P3831" s="5">
        <f>'[1]Prosp. Sc. final Etap1'!S3831+'[1]Facteurs ajustements'!K$144/1000</f>
        <v>11.193724947380685</v>
      </c>
      <c r="Q3831" s="5">
        <f>'[1]Prosp. Sc. final Etap1'!T3831+'[1]Facteurs ajustements'!L$144/1000</f>
        <v>11.241817741663803</v>
      </c>
      <c r="R3831" s="5">
        <f>'[1]Prosp. Sc. final Etap1'!U3831+'[1]Facteurs ajustements'!M$144/1000</f>
        <v>11.279247358673965</v>
      </c>
      <c r="S3831" s="5">
        <f>'[1]Prosp. Sc. final Etap1'!V3831+'[1]Facteurs ajustements'!N$144/1000</f>
        <v>11.316801860237467</v>
      </c>
      <c r="T3831" s="5">
        <f>'[1]Prosp. Sc. final Etap1'!W3831+'[1]Facteurs ajustements'!O$144/1000</f>
        <v>11.354481662832441</v>
      </c>
      <c r="U3831" s="5">
        <f>'[1]Prosp. Sc. final Etap1'!X3831+'[1]Facteurs ajustements'!P$144/1000</f>
        <v>11.392287184321107</v>
      </c>
    </row>
    <row r="3832" spans="1:21" x14ac:dyDescent="0.25">
      <c r="A3832" s="2" t="s">
        <v>4164</v>
      </c>
      <c r="B3832" s="2">
        <v>67104</v>
      </c>
      <c r="C3832" s="2" t="s">
        <v>4165</v>
      </c>
      <c r="D3832" s="2" t="s">
        <v>4261</v>
      </c>
      <c r="E3832" s="2" t="str">
        <f>VLOOKUP(B3832,'[1]ZONE DE CONSOMMATION'!A:C,3,FALSE)</f>
        <v>Alsace Nord</v>
      </c>
      <c r="F3832" s="3">
        <f>VLOOKUP(B3832,'[1]ZONE DE CONSOMMATION'!A:I,8,FALSE)</f>
        <v>8.1577375282902143</v>
      </c>
      <c r="G3832" s="2">
        <v>836</v>
      </c>
      <c r="H3832" s="6">
        <f t="shared" si="59"/>
        <v>8.1577375282902143</v>
      </c>
      <c r="I3832" s="5">
        <f>'[1]Prosp. Sc. final Etap1'!L3832+'[1]Facteurs ajustements'!D$144/1000</f>
        <v>6.009579369371143</v>
      </c>
      <c r="J3832" s="5">
        <f>'[1]Prosp. Sc. final Etap1'!M3832+'[1]Facteurs ajustements'!E$144/1000</f>
        <v>6.0353827827205153</v>
      </c>
      <c r="K3832" s="5">
        <f>'[1]Prosp. Sc. final Etap1'!N3832+'[1]Facteurs ajustements'!F$144/1000</f>
        <v>6.0612973472845493</v>
      </c>
      <c r="L3832" s="5">
        <f>'[1]Prosp. Sc. final Etap1'!O3832+'[1]Facteurs ajustements'!G$144/1000</f>
        <v>6.0873235413067235</v>
      </c>
      <c r="M3832" s="5">
        <f>'[1]Prosp. Sc. final Etap1'!P3832+'[1]Facteurs ajustements'!H$144/1000</f>
        <v>6.1134618450785787</v>
      </c>
      <c r="N3832" s="5">
        <f>'[1]Prosp. Sc. final Etap1'!Q3832+'[1]Facteurs ajustements'!I$144/1000</f>
        <v>6.1397127409485197</v>
      </c>
      <c r="O3832" s="5">
        <f>'[1]Prosp. Sc. final Etap1'!R3832+'[1]Facteurs ajustements'!J$144/1000</f>
        <v>6.1660767133306695</v>
      </c>
      <c r="P3832" s="5">
        <f>'[1]Prosp. Sc. final Etap1'!S3832+'[1]Facteurs ajustements'!K$144/1000</f>
        <v>6.1925542487137495</v>
      </c>
      <c r="Q3832" s="5">
        <f>'[1]Prosp. Sc. final Etap1'!T3832+'[1]Facteurs ajustements'!L$144/1000</f>
        <v>6.2191458356700124</v>
      </c>
      <c r="R3832" s="5">
        <f>'[1]Prosp. Sc. final Etap1'!U3832+'[1]Facteurs ajustements'!M$144/1000</f>
        <v>6.239838140338688</v>
      </c>
      <c r="S3832" s="5">
        <f>'[1]Prosp. Sc. final Etap1'!V3832+'[1]Facteurs ajustements'!N$144/1000</f>
        <v>6.2605995549392137</v>
      </c>
      <c r="T3832" s="5">
        <f>'[1]Prosp. Sc. final Etap1'!W3832+'[1]Facteurs ajustements'!O$144/1000</f>
        <v>6.2814303100890347</v>
      </c>
      <c r="U3832" s="5">
        <f>'[1]Prosp. Sc. final Etap1'!X3832+'[1]Facteurs ajustements'!P$144/1000</f>
        <v>6.3023306371703312</v>
      </c>
    </row>
    <row r="3833" spans="1:21" x14ac:dyDescent="0.25">
      <c r="A3833" s="2" t="s">
        <v>4164</v>
      </c>
      <c r="B3833" s="2">
        <v>67105</v>
      </c>
      <c r="C3833" s="2" t="s">
        <v>4165</v>
      </c>
      <c r="D3833" s="2" t="s">
        <v>4262</v>
      </c>
      <c r="E3833" s="2" t="str">
        <f>VLOOKUP(B3833,'[1]ZONE DE CONSOMMATION'!A:C,3,FALSE)</f>
        <v>Alsace Nord</v>
      </c>
      <c r="F3833" s="3">
        <f>VLOOKUP(B3833,'[1]ZONE DE CONSOMMATION'!A:I,8,FALSE)</f>
        <v>14.549266333350131</v>
      </c>
      <c r="G3833" s="2">
        <v>1491</v>
      </c>
      <c r="H3833" s="6">
        <f t="shared" si="59"/>
        <v>14.549266333350131</v>
      </c>
      <c r="I3833" s="5">
        <f>'[1]Prosp. Sc. final Etap1'!L3833+'[1]Facteurs ajustements'!D$144/1000</f>
        <v>14.213679236836841</v>
      </c>
      <c r="J3833" s="5">
        <f>'[1]Prosp. Sc. final Etap1'!M3833+'[1]Facteurs ajustements'!E$144/1000</f>
        <v>14.274754002197378</v>
      </c>
      <c r="K3833" s="5">
        <f>'[1]Prosp. Sc. final Etap1'!N3833+'[1]Facteurs ajustements'!F$144/1000</f>
        <v>14.336091558598127</v>
      </c>
      <c r="L3833" s="5">
        <f>'[1]Prosp. Sc. final Etap1'!O3833+'[1]Facteurs ajustements'!G$144/1000</f>
        <v>14.397693036217788</v>
      </c>
      <c r="M3833" s="5">
        <f>'[1]Prosp. Sc. final Etap1'!P3833+'[1]Facteurs ajustements'!H$144/1000</f>
        <v>14.459559570085949</v>
      </c>
      <c r="N3833" s="5">
        <f>'[1]Prosp. Sc. final Etap1'!Q3833+'[1]Facteurs ajustements'!I$144/1000</f>
        <v>14.521692300103926</v>
      </c>
      <c r="O3833" s="5">
        <f>'[1]Prosp. Sc. final Etap1'!R3833+'[1]Facteurs ajustements'!J$144/1000</f>
        <v>14.584092371065735</v>
      </c>
      <c r="P3833" s="5">
        <f>'[1]Prosp. Sc. final Etap1'!S3833+'[1]Facteurs ajustements'!K$144/1000</f>
        <v>14.646760932679117</v>
      </c>
      <c r="Q3833" s="5">
        <f>'[1]Prosp. Sc. final Etap1'!T3833+'[1]Facteurs ajustements'!L$144/1000</f>
        <v>14.709699139586679</v>
      </c>
      <c r="R3833" s="5">
        <f>'[1]Prosp. Sc. final Etap1'!U3833+'[1]Facteurs ajustements'!M$144/1000</f>
        <v>14.758684959193113</v>
      </c>
      <c r="S3833" s="5">
        <f>'[1]Prosp. Sc. final Etap1'!V3833+'[1]Facteurs ajustements'!N$144/1000</f>
        <v>14.807834172691335</v>
      </c>
      <c r="T3833" s="5">
        <f>'[1]Prosp. Sc. final Etap1'!W3833+'[1]Facteurs ajustements'!O$144/1000</f>
        <v>14.857147324886158</v>
      </c>
      <c r="U3833" s="5">
        <f>'[1]Prosp. Sc. final Etap1'!X3833+'[1]Facteurs ajustements'!P$144/1000</f>
        <v>14.906624962394115</v>
      </c>
    </row>
    <row r="3834" spans="1:21" x14ac:dyDescent="0.25">
      <c r="A3834" s="2" t="s">
        <v>4164</v>
      </c>
      <c r="B3834" s="2">
        <v>67106</v>
      </c>
      <c r="C3834" s="2" t="s">
        <v>4165</v>
      </c>
      <c r="D3834" s="2" t="s">
        <v>4263</v>
      </c>
      <c r="E3834" s="2" t="str">
        <f>VLOOKUP(B3834,'[1]ZONE DE CONSOMMATION'!A:C,3,FALSE)</f>
        <v>Alsace Nord</v>
      </c>
      <c r="F3834" s="3">
        <f>VLOOKUP(B3834,'[1]ZONE DE CONSOMMATION'!A:I,8,FALSE)</f>
        <v>49.785618264756778</v>
      </c>
      <c r="G3834" s="2">
        <v>5102</v>
      </c>
      <c r="H3834" s="6">
        <f t="shared" si="59"/>
        <v>49.785618264756778</v>
      </c>
      <c r="I3834" s="5">
        <f>'[1]Prosp. Sc. final Etap1'!L3834+'[1]Facteurs ajustements'!D$144/1000</f>
        <v>52.071152119238789</v>
      </c>
      <c r="J3834" s="5">
        <f>'[1]Prosp. Sc. final Etap1'!M3834+'[1]Facteurs ajustements'!E$144/1000</f>
        <v>52.294985051108682</v>
      </c>
      <c r="K3834" s="5">
        <f>'[1]Prosp. Sc. final Etap1'!N3834+'[1]Facteurs ajustements'!F$144/1000</f>
        <v>52.519780509599336</v>
      </c>
      <c r="L3834" s="5">
        <f>'[1]Prosp. Sc. final Etap1'!O3834+'[1]Facteurs ajustements'!G$144/1000</f>
        <v>52.745542633217035</v>
      </c>
      <c r="M3834" s="5">
        <f>'[1]Prosp. Sc. final Etap1'!P3834+'[1]Facteurs ajustements'!H$144/1000</f>
        <v>52.972275578252464</v>
      </c>
      <c r="N3834" s="5">
        <f>'[1]Prosp. Sc. final Etap1'!Q3834+'[1]Facteurs ajustements'!I$144/1000</f>
        <v>53.199983518857167</v>
      </c>
      <c r="O3834" s="5">
        <f>'[1]Prosp. Sc. final Etap1'!R3834+'[1]Facteurs ajustements'!J$144/1000</f>
        <v>53.428670647120285</v>
      </c>
      <c r="P3834" s="5">
        <f>'[1]Prosp. Sc. final Etap1'!S3834+'[1]Facteurs ajustements'!K$144/1000</f>
        <v>53.658341173145793</v>
      </c>
      <c r="Q3834" s="5">
        <f>'[1]Prosp. Sc. final Etap1'!T3834+'[1]Facteurs ajustements'!L$144/1000</f>
        <v>53.888999325129838</v>
      </c>
      <c r="R3834" s="5">
        <f>'[1]Prosp. Sc. final Etap1'!U3834+'[1]Facteurs ajustements'!M$144/1000</f>
        <v>54.068544376316538</v>
      </c>
      <c r="S3834" s="5">
        <f>'[1]Prosp. Sc. final Etap1'!V3834+'[1]Facteurs ajustements'!N$144/1000</f>
        <v>54.248687890752308</v>
      </c>
      <c r="T3834" s="5">
        <f>'[1]Prosp. Sc. final Etap1'!W3834+'[1]Facteurs ajustements'!O$144/1000</f>
        <v>54.429431863046354</v>
      </c>
      <c r="U3834" s="5">
        <f>'[1]Prosp. Sc. final Etap1'!X3834+'[1]Facteurs ajustements'!P$144/1000</f>
        <v>54.610778294450832</v>
      </c>
    </row>
    <row r="3835" spans="1:21" x14ac:dyDescent="0.25">
      <c r="A3835" s="2" t="s">
        <v>4164</v>
      </c>
      <c r="B3835" s="2">
        <v>67107</v>
      </c>
      <c r="C3835" s="2" t="s">
        <v>4165</v>
      </c>
      <c r="D3835" s="2" t="s">
        <v>4264</v>
      </c>
      <c r="E3835" s="2" t="str">
        <f>VLOOKUP(B3835,'[1]ZONE DE CONSOMMATION'!A:C,3,FALSE)</f>
        <v>Strasbourg</v>
      </c>
      <c r="F3835" s="3">
        <f>VLOOKUP(B3835,'[1]ZONE DE CONSOMMATION'!A:I,8,FALSE)</f>
        <v>3.4082387732471378</v>
      </c>
      <c r="G3835" s="2">
        <v>630</v>
      </c>
      <c r="H3835" s="6">
        <f t="shared" si="59"/>
        <v>3.4082387732471378</v>
      </c>
      <c r="I3835" s="5">
        <f>'[1]Prosp. Sc. final Etap1'!L3835+'[1]Facteurs ajustements'!D$144/1000</f>
        <v>3.5946950358707892</v>
      </c>
      <c r="J3835" s="5">
        <f>'[1]Prosp. Sc. final Etap1'!M3835+'[1]Facteurs ajustements'!E$144/1000</f>
        <v>3.6101162943501426</v>
      </c>
      <c r="K3835" s="5">
        <f>'[1]Prosp. Sc. final Etap1'!N3835+'[1]Facteurs ajustements'!F$144/1000</f>
        <v>3.6256040687221862</v>
      </c>
      <c r="L3835" s="5">
        <f>'[1]Prosp. Sc. final Etap1'!O3835+'[1]Facteurs ajustements'!G$144/1000</f>
        <v>3.6411586453326712</v>
      </c>
      <c r="M3835" s="5">
        <f>'[1]Prosp. Sc. final Etap1'!P3835+'[1]Facteurs ajustements'!H$144/1000</f>
        <v>3.6567803117503908</v>
      </c>
      <c r="N3835" s="5">
        <f>'[1]Prosp. Sc. final Etap1'!Q3835+'[1]Facteurs ajustements'!I$144/1000</f>
        <v>3.6724693567724449</v>
      </c>
      <c r="O3835" s="5">
        <f>'[1]Prosp. Sc. final Etap1'!R3835+'[1]Facteurs ajustements'!J$144/1000</f>
        <v>3.6882260704295273</v>
      </c>
      <c r="P3835" s="5">
        <f>'[1]Prosp. Sc. final Etap1'!S3835+'[1]Facteurs ajustements'!K$144/1000</f>
        <v>3.704050743991234</v>
      </c>
      <c r="Q3835" s="5">
        <f>'[1]Prosp. Sc. final Etap1'!T3835+'[1]Facteurs ajustements'!L$144/1000</f>
        <v>3.7199436699713972</v>
      </c>
      <c r="R3835" s="5">
        <f>'[1]Prosp. Sc. final Etap1'!U3835+'[1]Facteurs ajustements'!M$144/1000</f>
        <v>3.7323077525234929</v>
      </c>
      <c r="S3835" s="5">
        <f>'[1]Prosp. Sc. final Etap1'!V3835+'[1]Facteurs ajustements'!N$144/1000</f>
        <v>3.7447131924372092</v>
      </c>
      <c r="T3835" s="5">
        <f>'[1]Prosp. Sc. final Etap1'!W3835+'[1]Facteurs ajustements'!O$144/1000</f>
        <v>3.7571601278486493</v>
      </c>
      <c r="U3835" s="5">
        <f>'[1]Prosp. Sc. final Etap1'!X3835+'[1]Facteurs ajustements'!P$144/1000</f>
        <v>3.7696486973504704</v>
      </c>
    </row>
    <row r="3836" spans="1:21" x14ac:dyDescent="0.25">
      <c r="A3836" s="2" t="s">
        <v>4164</v>
      </c>
      <c r="B3836" s="2">
        <v>67108</v>
      </c>
      <c r="C3836" s="2" t="s">
        <v>4165</v>
      </c>
      <c r="D3836" s="2" t="s">
        <v>4265</v>
      </c>
      <c r="E3836" s="2" t="str">
        <f>VLOOKUP(B3836,'[1]ZONE DE CONSOMMATION'!A:C,3,FALSE)</f>
        <v>Selestat</v>
      </c>
      <c r="F3836" s="3">
        <f>VLOOKUP(B3836,'[1]ZONE DE CONSOMMATION'!A:I,8,FALSE)</f>
        <v>16.282382588015277</v>
      </c>
      <c r="G3836" s="2">
        <v>1576</v>
      </c>
      <c r="H3836" s="6">
        <f t="shared" si="59"/>
        <v>16.282382588015277</v>
      </c>
      <c r="I3836" s="5">
        <f>'[1]Prosp. Sc. final Etap1'!L3836+'[1]Facteurs ajustements'!D$144/1000</f>
        <v>17.141968994753721</v>
      </c>
      <c r="J3836" s="5">
        <f>'[1]Prosp. Sc. final Etap1'!M3836+'[1]Facteurs ajustements'!E$144/1000</f>
        <v>17.215633165473861</v>
      </c>
      <c r="K3836" s="5">
        <f>'[1]Prosp. Sc. final Etap1'!N3836+'[1]Facteurs ajustements'!F$144/1000</f>
        <v>17.289614252044391</v>
      </c>
      <c r="L3836" s="5">
        <f>'[1]Prosp. Sc. final Etap1'!O3836+'[1]Facteurs ajustements'!G$144/1000</f>
        <v>17.363913617339293</v>
      </c>
      <c r="M3836" s="5">
        <f>'[1]Prosp. Sc. final Etap1'!P3836+'[1]Facteurs ajustements'!H$144/1000</f>
        <v>17.43853263008382</v>
      </c>
      <c r="N3836" s="5">
        <f>'[1]Prosp. Sc. final Etap1'!Q3836+'[1]Facteurs ajustements'!I$144/1000</f>
        <v>17.513472664879696</v>
      </c>
      <c r="O3836" s="5">
        <f>'[1]Prosp. Sc. final Etap1'!R3836+'[1]Facteurs ajustements'!J$144/1000</f>
        <v>17.588735102230359</v>
      </c>
      <c r="P3836" s="5">
        <f>'[1]Prosp. Sc. final Etap1'!S3836+'[1]Facteurs ajustements'!K$144/1000</f>
        <v>17.664321328566349</v>
      </c>
      <c r="Q3836" s="5">
        <f>'[1]Prosp. Sc. final Etap1'!T3836+'[1]Facteurs ajustements'!L$144/1000</f>
        <v>17.740232736270791</v>
      </c>
      <c r="R3836" s="5">
        <f>'[1]Prosp. Sc. final Etap1'!U3836+'[1]Facteurs ajustements'!M$144/1000</f>
        <v>17.799317361516621</v>
      </c>
      <c r="S3836" s="5">
        <f>'[1]Prosp. Sc. final Etap1'!V3836+'[1]Facteurs ajustements'!N$144/1000</f>
        <v>17.858599033432561</v>
      </c>
      <c r="T3836" s="5">
        <f>'[1]Prosp. Sc. final Etap1'!W3836+'[1]Facteurs ajustements'!O$144/1000</f>
        <v>17.918078408966341</v>
      </c>
      <c r="U3836" s="5">
        <f>'[1]Prosp. Sc. final Etap1'!X3836+'[1]Facteurs ajustements'!P$144/1000</f>
        <v>17.977756147251121</v>
      </c>
    </row>
    <row r="3837" spans="1:21" x14ac:dyDescent="0.25">
      <c r="A3837" s="2" t="s">
        <v>4164</v>
      </c>
      <c r="B3837" s="2">
        <v>67109</v>
      </c>
      <c r="C3837" s="2" t="s">
        <v>4165</v>
      </c>
      <c r="D3837" s="2" t="s">
        <v>4266</v>
      </c>
      <c r="E3837" s="2" t="str">
        <f>VLOOKUP(B3837,'[1]ZONE DE CONSOMMATION'!A:C,3,FALSE)</f>
        <v>Strasbourg</v>
      </c>
      <c r="F3837" s="3">
        <f>VLOOKUP(B3837,'[1]ZONE DE CONSOMMATION'!A:I,8,FALSE)</f>
        <v>3.4623378013939177</v>
      </c>
      <c r="G3837" s="2">
        <v>640</v>
      </c>
      <c r="H3837" s="6">
        <f t="shared" si="59"/>
        <v>3.4623378013939177</v>
      </c>
      <c r="I3837" s="5">
        <f>'[1]Prosp. Sc. final Etap1'!L3837+'[1]Facteurs ajustements'!D$144/1000</f>
        <v>3.5946950358707892</v>
      </c>
      <c r="J3837" s="5">
        <f>'[1]Prosp. Sc. final Etap1'!M3837+'[1]Facteurs ajustements'!E$144/1000</f>
        <v>3.6101162943501426</v>
      </c>
      <c r="K3837" s="5">
        <f>'[1]Prosp. Sc. final Etap1'!N3837+'[1]Facteurs ajustements'!F$144/1000</f>
        <v>3.6256040687221862</v>
      </c>
      <c r="L3837" s="5">
        <f>'[1]Prosp. Sc. final Etap1'!O3837+'[1]Facteurs ajustements'!G$144/1000</f>
        <v>3.6411586453326712</v>
      </c>
      <c r="M3837" s="5">
        <f>'[1]Prosp. Sc. final Etap1'!P3837+'[1]Facteurs ajustements'!H$144/1000</f>
        <v>3.6567803117503908</v>
      </c>
      <c r="N3837" s="5">
        <f>'[1]Prosp. Sc. final Etap1'!Q3837+'[1]Facteurs ajustements'!I$144/1000</f>
        <v>3.6724693567724449</v>
      </c>
      <c r="O3837" s="5">
        <f>'[1]Prosp. Sc. final Etap1'!R3837+'[1]Facteurs ajustements'!J$144/1000</f>
        <v>3.6882260704295273</v>
      </c>
      <c r="P3837" s="5">
        <f>'[1]Prosp. Sc. final Etap1'!S3837+'[1]Facteurs ajustements'!K$144/1000</f>
        <v>3.704050743991234</v>
      </c>
      <c r="Q3837" s="5">
        <f>'[1]Prosp. Sc. final Etap1'!T3837+'[1]Facteurs ajustements'!L$144/1000</f>
        <v>3.7199436699713972</v>
      </c>
      <c r="R3837" s="5">
        <f>'[1]Prosp. Sc. final Etap1'!U3837+'[1]Facteurs ajustements'!M$144/1000</f>
        <v>3.7323077525234929</v>
      </c>
      <c r="S3837" s="5">
        <f>'[1]Prosp. Sc. final Etap1'!V3837+'[1]Facteurs ajustements'!N$144/1000</f>
        <v>3.7447131924372092</v>
      </c>
      <c r="T3837" s="5">
        <f>'[1]Prosp. Sc. final Etap1'!W3837+'[1]Facteurs ajustements'!O$144/1000</f>
        <v>3.7571601278486493</v>
      </c>
      <c r="U3837" s="5">
        <f>'[1]Prosp. Sc. final Etap1'!X3837+'[1]Facteurs ajustements'!P$144/1000</f>
        <v>3.7696486973504704</v>
      </c>
    </row>
    <row r="3838" spans="1:21" x14ac:dyDescent="0.25">
      <c r="A3838" s="2" t="s">
        <v>4164</v>
      </c>
      <c r="B3838" s="2">
        <v>67110</v>
      </c>
      <c r="C3838" s="2" t="s">
        <v>4165</v>
      </c>
      <c r="D3838" s="2" t="s">
        <v>4267</v>
      </c>
      <c r="E3838" s="2" t="str">
        <f>VLOOKUP(B3838,'[1]ZONE DE CONSOMMATION'!A:C,3,FALSE)</f>
        <v>Alsace Nord</v>
      </c>
      <c r="F3838" s="3">
        <f>VLOOKUP(B3838,'[1]ZONE DE CONSOMMATION'!A:I,8,FALSE)</f>
        <v>10.538703983915587</v>
      </c>
      <c r="G3838" s="2">
        <v>1080</v>
      </c>
      <c r="H3838" s="6">
        <f t="shared" si="59"/>
        <v>10.538703983915587</v>
      </c>
      <c r="I3838" s="5">
        <f>'[1]Prosp. Sc. final Etap1'!L3838+'[1]Facteurs ajustements'!D$144/1000</f>
        <v>10.684927848059425</v>
      </c>
      <c r="J3838" s="5">
        <f>'[1]Prosp. Sc. final Etap1'!M3838+'[1]Facteurs ajustements'!E$144/1000</f>
        <v>10.73083168249468</v>
      </c>
      <c r="K3838" s="5">
        <f>'[1]Prosp. Sc. final Etap1'!N3838+'[1]Facteurs ajustements'!F$144/1000</f>
        <v>10.776933084575299</v>
      </c>
      <c r="L3838" s="5">
        <f>'[1]Prosp. Sc. final Etap1'!O3838+'[1]Facteurs ajustements'!G$144/1000</f>
        <v>10.823232904069295</v>
      </c>
      <c r="M3838" s="5">
        <f>'[1]Prosp. Sc. final Etap1'!P3838+'[1]Facteurs ajustements'!H$144/1000</f>
        <v>10.869731994390008</v>
      </c>
      <c r="N3838" s="5">
        <f>'[1]Prosp. Sc. final Etap1'!Q3838+'[1]Facteurs ajustements'!I$144/1000</f>
        <v>10.916431212611784</v>
      </c>
      <c r="O3838" s="5">
        <f>'[1]Prosp. Sc. final Etap1'!R3838+'[1]Facteurs ajustements'!J$144/1000</f>
        <v>10.963331419485716</v>
      </c>
      <c r="P3838" s="5">
        <f>'[1]Prosp. Sc. final Etap1'!S3838+'[1]Facteurs ajustements'!K$144/1000</f>
        <v>11.010433479455463</v>
      </c>
      <c r="Q3838" s="5">
        <f>'[1]Prosp. Sc. final Etap1'!T3838+'[1]Facteurs ajustements'!L$144/1000</f>
        <v>11.057738260673128</v>
      </c>
      <c r="R3838" s="5">
        <f>'[1]Prosp. Sc. final Etap1'!U3838+'[1]Facteurs ajustements'!M$144/1000</f>
        <v>11.094554459999104</v>
      </c>
      <c r="S3838" s="5">
        <f>'[1]Prosp. Sc. final Etap1'!V3838+'[1]Facteurs ajustements'!N$144/1000</f>
        <v>11.131493499754582</v>
      </c>
      <c r="T3838" s="5">
        <f>'[1]Prosp. Sc. final Etap1'!W3838+'[1]Facteurs ajustements'!O$144/1000</f>
        <v>11.168555789605954</v>
      </c>
      <c r="U3838" s="5">
        <f>'[1]Prosp. Sc. final Etap1'!X3838+'[1]Facteurs ajustements'!P$144/1000</f>
        <v>11.205741740580997</v>
      </c>
    </row>
    <row r="3839" spans="1:21" x14ac:dyDescent="0.25">
      <c r="A3839" s="2" t="s">
        <v>4164</v>
      </c>
      <c r="B3839" s="2">
        <v>67111</v>
      </c>
      <c r="C3839" s="2" t="s">
        <v>4165</v>
      </c>
      <c r="D3839" s="2" t="s">
        <v>4268</v>
      </c>
      <c r="E3839" s="2" t="str">
        <f>VLOOKUP(B3839,'[1]ZONE DE CONSOMMATION'!A:C,3,FALSE)</f>
        <v>Alsace Nord</v>
      </c>
      <c r="F3839" s="3">
        <f>VLOOKUP(B3839,'[1]ZONE DE CONSOMMATION'!A:I,8,FALSE)</f>
        <v>3.9032236977465136</v>
      </c>
      <c r="G3839" s="2">
        <v>400</v>
      </c>
      <c r="H3839" s="6">
        <f t="shared" si="59"/>
        <v>3.9032236977465136</v>
      </c>
      <c r="I3839" s="5">
        <f>'[1]Prosp. Sc. final Etap1'!L3839+'[1]Facteurs ajustements'!D$144/1000</f>
        <v>4.1908391577883837</v>
      </c>
      <c r="J3839" s="5">
        <f>'[1]Prosp. Sc. final Etap1'!M3839+'[1]Facteurs ajustements'!E$144/1000</f>
        <v>4.2088233798485337</v>
      </c>
      <c r="K3839" s="5">
        <f>'[1]Prosp. Sc. final Etap1'!N3839+'[1]Facteurs ajustements'!F$144/1000</f>
        <v>4.2268851365837063</v>
      </c>
      <c r="L3839" s="5">
        <f>'[1]Prosp. Sc. final Etap1'!O3839+'[1]Facteurs ajustements'!G$144/1000</f>
        <v>4.2450247617119805</v>
      </c>
      <c r="M3839" s="5">
        <f>'[1]Prosp. Sc. final Etap1'!P3839+'[1]Facteurs ajustements'!H$144/1000</f>
        <v>4.2632425903781499</v>
      </c>
      <c r="N3839" s="5">
        <f>'[1]Prosp. Sc. final Etap1'!Q3839+'[1]Facteurs ajustements'!I$144/1000</f>
        <v>4.2815389591598523</v>
      </c>
      <c r="O3839" s="5">
        <f>'[1]Prosp. Sc. final Etap1'!R3839+'[1]Facteurs ajustements'!J$144/1000</f>
        <v>4.2999142060737405</v>
      </c>
      <c r="P3839" s="5">
        <f>'[1]Prosp. Sc. final Etap1'!S3839+'[1]Facteurs ajustements'!K$144/1000</f>
        <v>4.3183686705816697</v>
      </c>
      <c r="Q3839" s="5">
        <f>'[1]Prosp. Sc. final Etap1'!T3839+'[1]Facteurs ajustements'!L$144/1000</f>
        <v>4.3369026935969215</v>
      </c>
      <c r="R3839" s="5">
        <f>'[1]Prosp. Sc. final Etap1'!U3839+'[1]Facteurs ajustements'!M$144/1000</f>
        <v>4.3513227009781899</v>
      </c>
      <c r="S3839" s="5">
        <f>'[1]Prosp. Sc. final Etap1'!V3839+'[1]Facteurs ajustements'!N$144/1000</f>
        <v>4.3657909167869375</v>
      </c>
      <c r="T3839" s="5">
        <f>'[1]Prosp. Sc. final Etap1'!W3839+'[1]Facteurs ajustements'!O$144/1000</f>
        <v>4.3803075019894342</v>
      </c>
      <c r="U3839" s="5">
        <f>'[1]Prosp. Sc. final Etap1'!X3839+'[1]Facteurs ajustements'!P$144/1000</f>
        <v>4.3948726180845785</v>
      </c>
    </row>
    <row r="3840" spans="1:21" x14ac:dyDescent="0.25">
      <c r="A3840" s="2" t="s">
        <v>4164</v>
      </c>
      <c r="B3840" s="2">
        <v>67112</v>
      </c>
      <c r="C3840" s="2" t="s">
        <v>4165</v>
      </c>
      <c r="D3840" s="2" t="s">
        <v>4269</v>
      </c>
      <c r="E3840" s="2" t="str">
        <f>VLOOKUP(B3840,'[1]ZONE DE CONSOMMATION'!A:C,3,FALSE)</f>
        <v>Selestat</v>
      </c>
      <c r="F3840" s="3">
        <f>VLOOKUP(B3840,'[1]ZONE DE CONSOMMATION'!A:I,8,FALSE)</f>
        <v>29.785602158152312</v>
      </c>
      <c r="G3840" s="2">
        <v>2883</v>
      </c>
      <c r="H3840" s="6">
        <f t="shared" si="59"/>
        <v>29.785602158152312</v>
      </c>
      <c r="I3840" s="5">
        <f>'[1]Prosp. Sc. final Etap1'!L3840+'[1]Facteurs ajustements'!D$144/1000</f>
        <v>29.982875981759001</v>
      </c>
      <c r="J3840" s="5">
        <f>'[1]Prosp. Sc. final Etap1'!M3840+'[1]Facteurs ajustements'!E$144/1000</f>
        <v>30.11174622722201</v>
      </c>
      <c r="K3840" s="5">
        <f>'[1]Prosp. Sc. final Etap1'!N3840+'[1]Facteurs ajustements'!F$144/1000</f>
        <v>30.241170732415529</v>
      </c>
      <c r="L3840" s="5">
        <f>'[1]Prosp. Sc. final Etap1'!O3840+'[1]Facteurs ajustements'!G$144/1000</f>
        <v>30.371151880610615</v>
      </c>
      <c r="M3840" s="5">
        <f>'[1]Prosp. Sc. final Etap1'!P3840+'[1]Facteurs ajustements'!H$144/1000</f>
        <v>30.501692065316529</v>
      </c>
      <c r="N3840" s="5">
        <f>'[1]Prosp. Sc. final Etap1'!Q3840+'[1]Facteurs ajustements'!I$144/1000</f>
        <v>30.632793690324789</v>
      </c>
      <c r="O3840" s="5">
        <f>'[1]Prosp. Sc. final Etap1'!R3840+'[1]Facteurs ajustements'!J$144/1000</f>
        <v>30.764459169753351</v>
      </c>
      <c r="P3840" s="5">
        <f>'[1]Prosp. Sc. final Etap1'!S3840+'[1]Facteurs ajustements'!K$144/1000</f>
        <v>30.896690928091029</v>
      </c>
      <c r="Q3840" s="5">
        <f>'[1]Prosp. Sc. final Etap1'!T3840+'[1]Facteurs ajustements'!L$144/1000</f>
        <v>31.029491400242083</v>
      </c>
      <c r="R3840" s="5">
        <f>'[1]Prosp. Sc. final Etap1'!U3840+'[1]Facteurs ajustements'!M$144/1000</f>
        <v>31.132860517329849</v>
      </c>
      <c r="S3840" s="5">
        <f>'[1]Prosp. Sc. final Etap1'!V3840+'[1]Facteurs ajustements'!N$144/1000</f>
        <v>31.236574252616524</v>
      </c>
      <c r="T3840" s="5">
        <f>'[1]Prosp. Sc. final Etap1'!W3840+'[1]Facteurs ajustements'!O$144/1000</f>
        <v>31.340633754810174</v>
      </c>
      <c r="U3840" s="5">
        <f>'[1]Prosp. Sc. final Etap1'!X3840+'[1]Facteurs ajustements'!P$144/1000</f>
        <v>31.445040176442987</v>
      </c>
    </row>
    <row r="3841" spans="1:21" x14ac:dyDescent="0.25">
      <c r="A3841" s="2" t="s">
        <v>4164</v>
      </c>
      <c r="B3841" s="2">
        <v>67113</v>
      </c>
      <c r="C3841" s="2" t="s">
        <v>4165</v>
      </c>
      <c r="D3841" s="2" t="s">
        <v>4270</v>
      </c>
      <c r="E3841" s="2" t="str">
        <f>VLOOKUP(B3841,'[1]ZONE DE CONSOMMATION'!A:C,3,FALSE)</f>
        <v>Alsace Nord</v>
      </c>
      <c r="F3841" s="3">
        <f>VLOOKUP(B3841,'[1]ZONE DE CONSOMMATION'!A:I,8,FALSE)</f>
        <v>4.1666912973444035</v>
      </c>
      <c r="G3841" s="2">
        <v>427</v>
      </c>
      <c r="H3841" s="6">
        <f t="shared" si="59"/>
        <v>4.1666912973444035</v>
      </c>
      <c r="I3841" s="5">
        <f>'[1]Prosp. Sc. final Etap1'!L3841+'[1]Facteurs ajustements'!D$144/1000</f>
        <v>4.1710702424450927</v>
      </c>
      <c r="J3841" s="5">
        <f>'[1]Prosp. Sc. final Etap1'!M3841+'[1]Facteurs ajustements'!E$144/1000</f>
        <v>4.188969473295578</v>
      </c>
      <c r="K3841" s="5">
        <f>'[1]Prosp. Sc. final Etap1'!N3841+'[1]Facteurs ajustements'!F$144/1000</f>
        <v>4.2069458734239138</v>
      </c>
      <c r="L3841" s="5">
        <f>'[1]Prosp. Sc. final Etap1'!O3841+'[1]Facteurs ajustements'!G$144/1000</f>
        <v>4.2249997749772543</v>
      </c>
      <c r="M3841" s="5">
        <f>'[1]Prosp. Sc. final Etap1'!P3841+'[1]Facteurs ajustements'!H$144/1000</f>
        <v>4.2431315115227095</v>
      </c>
      <c r="N3841" s="5">
        <f>'[1]Prosp. Sc. final Etap1'!Q3841+'[1]Facteurs ajustements'!I$144/1000</f>
        <v>4.261341418053453</v>
      </c>
      <c r="O3841" s="5">
        <f>'[1]Prosp. Sc. final Etap1'!R3841+'[1]Facteurs ajustements'!J$144/1000</f>
        <v>4.2796298309948595</v>
      </c>
      <c r="P3841" s="5">
        <f>'[1]Prosp. Sc. final Etap1'!S3841+'[1]Facteurs ajustements'!K$144/1000</f>
        <v>4.2979970882106677</v>
      </c>
      <c r="Q3841" s="5">
        <f>'[1]Prosp. Sc. final Etap1'!T3841+'[1]Facteurs ajustements'!L$144/1000</f>
        <v>4.3164435290091685</v>
      </c>
      <c r="R3841" s="5">
        <f>'[1]Prosp. Sc. final Etap1'!U3841+'[1]Facteurs ajustements'!M$144/1000</f>
        <v>4.33079535924601</v>
      </c>
      <c r="S3841" s="5">
        <f>'[1]Prosp. Sc. final Etap1'!V3841+'[1]Facteurs ajustements'!N$144/1000</f>
        <v>4.3451951707200633</v>
      </c>
      <c r="T3841" s="5">
        <f>'[1]Prosp. Sc. final Etap1'!W3841+'[1]Facteurs ajustements'!O$144/1000</f>
        <v>4.3596431236405238</v>
      </c>
      <c r="U3841" s="5">
        <f>'[1]Prosp. Sc. final Etap1'!X3841+'[1]Facteurs ajustements'!P$144/1000</f>
        <v>4.3741393787466878</v>
      </c>
    </row>
    <row r="3842" spans="1:21" x14ac:dyDescent="0.25">
      <c r="A3842" s="2" t="s">
        <v>4164</v>
      </c>
      <c r="B3842" s="2">
        <v>67115</v>
      </c>
      <c r="C3842" s="2" t="s">
        <v>4165</v>
      </c>
      <c r="D3842" s="2" t="s">
        <v>4271</v>
      </c>
      <c r="E3842" s="2" t="str">
        <f>VLOOKUP(B3842,'[1]ZONE DE CONSOMMATION'!A:C,3,FALSE)</f>
        <v>Selestat</v>
      </c>
      <c r="F3842" s="3">
        <f>VLOOKUP(B3842,'[1]ZONE DE CONSOMMATION'!A:I,8,FALSE)</f>
        <v>23.349101934590436</v>
      </c>
      <c r="G3842" s="2">
        <v>2260</v>
      </c>
      <c r="H3842" s="6">
        <f t="shared" si="59"/>
        <v>23.349101934590436</v>
      </c>
      <c r="I3842" s="5">
        <f>'[1]Prosp. Sc. final Etap1'!L3842+'[1]Facteurs ajustements'!D$144/1000</f>
        <v>23.933940172069477</v>
      </c>
      <c r="J3842" s="5">
        <f>'[1]Prosp. Sc. final Etap1'!M3842+'[1]Facteurs ajustements'!E$144/1000</f>
        <v>24.03680462193234</v>
      </c>
      <c r="K3842" s="5">
        <f>'[1]Prosp. Sc. final Etap1'!N3842+'[1]Facteurs ajustements'!F$144/1000</f>
        <v>24.14011152650313</v>
      </c>
      <c r="L3842" s="5">
        <f>'[1]Prosp. Sc. final Etap1'!O3842+'[1]Facteurs ajustements'!G$144/1000</f>
        <v>24.243862788376855</v>
      </c>
      <c r="M3842" s="5">
        <f>'[1]Prosp. Sc. final Etap1'!P3842+'[1]Facteurs ajustements'!H$144/1000</f>
        <v>24.348060318320194</v>
      </c>
      <c r="N3842" s="5">
        <f>'[1]Prosp. Sc. final Etap1'!Q3842+'[1]Facteurs ajustements'!I$144/1000</f>
        <v>24.452706035306644</v>
      </c>
      <c r="O3842" s="5">
        <f>'[1]Prosp. Sc. final Etap1'!R3842+'[1]Facteurs ajustements'!J$144/1000</f>
        <v>24.557801866551813</v>
      </c>
      <c r="P3842" s="5">
        <f>'[1]Prosp. Sc. final Etap1'!S3842+'[1]Facteurs ajustements'!K$144/1000</f>
        <v>24.663349747548839</v>
      </c>
      <c r="Q3842" s="5">
        <f>'[1]Prosp. Sc. final Etap1'!T3842+'[1]Facteurs ajustements'!L$144/1000</f>
        <v>24.769351622104015</v>
      </c>
      <c r="R3842" s="5">
        <f>'[1]Prosp. Sc. final Etap1'!U3842+'[1]Facteurs ajustements'!M$144/1000</f>
        <v>24.851859747924756</v>
      </c>
      <c r="S3842" s="5">
        <f>'[1]Prosp. Sc. final Etap1'!V3842+'[1]Facteurs ajustements'!N$144/1000</f>
        <v>24.934642975771919</v>
      </c>
      <c r="T3842" s="5">
        <f>'[1]Prosp. Sc. final Etap1'!W3842+'[1]Facteurs ajustements'!O$144/1000</f>
        <v>25.017702222701178</v>
      </c>
      <c r="U3842" s="5">
        <f>'[1]Prosp. Sc. final Etap1'!X3842+'[1]Facteurs ajustements'!P$144/1000</f>
        <v>25.101038408820415</v>
      </c>
    </row>
    <row r="3843" spans="1:21" x14ac:dyDescent="0.25">
      <c r="A3843" s="2" t="s">
        <v>4164</v>
      </c>
      <c r="B3843" s="2">
        <v>67116</v>
      </c>
      <c r="C3843" s="2" t="s">
        <v>4165</v>
      </c>
      <c r="D3843" s="2" t="s">
        <v>4272</v>
      </c>
      <c r="E3843" s="2" t="str">
        <f>VLOOKUP(B3843,'[1]ZONE DE CONSOMMATION'!A:C,3,FALSE)</f>
        <v>Selestat</v>
      </c>
      <c r="F3843" s="3">
        <f>VLOOKUP(B3843,'[1]ZONE DE CONSOMMATION'!A:I,8,FALSE)</f>
        <v>5.2173878216673319</v>
      </c>
      <c r="G3843" s="2">
        <v>505</v>
      </c>
      <c r="H3843" s="6">
        <f t="shared" ref="H3843:H3906" si="60">F3843</f>
        <v>5.2173878216673319</v>
      </c>
      <c r="I3843" s="5">
        <f>'[1]Prosp. Sc. final Etap1'!L3843+'[1]Facteurs ajustements'!D$144/1000</f>
        <v>5.5255005713015084</v>
      </c>
      <c r="J3843" s="5">
        <f>'[1]Prosp. Sc. final Etap1'!M3843+'[1]Facteurs ajustements'!E$144/1000</f>
        <v>5.5492228162151376</v>
      </c>
      <c r="K3843" s="5">
        <f>'[1]Prosp. Sc. final Etap1'!N3843+'[1]Facteurs ajustements'!F$144/1000</f>
        <v>5.5730472649115743</v>
      </c>
      <c r="L3843" s="5">
        <f>'[1]Prosp. Sc. final Etap1'!O3843+'[1]Facteurs ajustements'!G$144/1000</f>
        <v>5.5969743571671868</v>
      </c>
      <c r="M3843" s="5">
        <f>'[1]Prosp. Sc. final Etap1'!P3843+'[1]Facteurs ajustements'!H$144/1000</f>
        <v>5.6210045346410249</v>
      </c>
      <c r="N3843" s="5">
        <f>'[1]Prosp. Sc. final Etap1'!Q3843+'[1]Facteurs ajustements'!I$144/1000</f>
        <v>5.6451382408829121</v>
      </c>
      <c r="O3843" s="5">
        <f>'[1]Prosp. Sc. final Etap1'!R3843+'[1]Facteurs ajustements'!J$144/1000</f>
        <v>5.6693759213415884</v>
      </c>
      <c r="P3843" s="5">
        <f>'[1]Prosp. Sc. final Etap1'!S3843+'[1]Facteurs ajustements'!K$144/1000</f>
        <v>5.6937180233728704</v>
      </c>
      <c r="Q3843" s="5">
        <f>'[1]Prosp. Sc. final Etap1'!T3843+'[1]Facteurs ajustements'!L$144/1000</f>
        <v>5.7181649962478618</v>
      </c>
      <c r="R3843" s="5">
        <f>'[1]Prosp. Sc. final Etap1'!U3843+'[1]Facteurs ajustements'!M$144/1000</f>
        <v>5.7371878562577088</v>
      </c>
      <c r="S3843" s="5">
        <f>'[1]Prosp. Sc. final Etap1'!V3843+'[1]Facteurs ajustements'!N$144/1000</f>
        <v>5.7562742630216368</v>
      </c>
      <c r="T3843" s="5">
        <f>'[1]Prosp. Sc. final Etap1'!W3843+'[1]Facteurs ajustements'!O$144/1000</f>
        <v>5.7754244286186225</v>
      </c>
      <c r="U3843" s="5">
        <f>'[1]Prosp. Sc. final Etap1'!X3843+'[1]Facteurs ajustements'!P$144/1000</f>
        <v>5.7946385658306001</v>
      </c>
    </row>
    <row r="3844" spans="1:21" x14ac:dyDescent="0.25">
      <c r="A3844" s="2" t="s">
        <v>4164</v>
      </c>
      <c r="B3844" s="2">
        <v>67117</v>
      </c>
      <c r="C3844" s="2" t="s">
        <v>4165</v>
      </c>
      <c r="D3844" s="2" t="s">
        <v>4273</v>
      </c>
      <c r="E3844" s="2" t="str">
        <f>VLOOKUP(B3844,'[1]ZONE DE CONSOMMATION'!A:C,3,FALSE)</f>
        <v>Selestat</v>
      </c>
      <c r="F3844" s="3">
        <f>VLOOKUP(B3844,'[1]ZONE DE CONSOMMATION'!A:I,8,FALSE)</f>
        <v>4.3598765559279489</v>
      </c>
      <c r="G3844" s="2">
        <v>422</v>
      </c>
      <c r="H3844" s="6">
        <f t="shared" si="60"/>
        <v>4.3598765559279489</v>
      </c>
      <c r="I3844" s="5">
        <f>'[1]Prosp. Sc. final Etap1'!L3844+'[1]Facteurs ajustements'!D$144/1000</f>
        <v>4.5417636057118616</v>
      </c>
      <c r="J3844" s="5">
        <f>'[1]Prosp. Sc. final Etap1'!M3844+'[1]Facteurs ajustements'!E$144/1000</f>
        <v>4.5612565343860219</v>
      </c>
      <c r="K3844" s="5">
        <f>'[1]Prosp. Sc. final Etap1'!N3844+'[1]Facteurs ajustements'!F$144/1000</f>
        <v>4.5808334840192453</v>
      </c>
      <c r="L3844" s="5">
        <f>'[1]Prosp. Sc. final Etap1'!O3844+'[1]Facteurs ajustements'!G$144/1000</f>
        <v>4.6004948162156749</v>
      </c>
      <c r="M3844" s="5">
        <f>'[1]Prosp. Sc. final Etap1'!P3844+'[1]Facteurs ajustements'!H$144/1000</f>
        <v>4.6202408941260487</v>
      </c>
      <c r="N3844" s="5">
        <f>'[1]Prosp. Sc. final Etap1'!Q3844+'[1]Facteurs ajustements'!I$144/1000</f>
        <v>4.6400720824543544</v>
      </c>
      <c r="O3844" s="5">
        <f>'[1]Prosp. Sc. final Etap1'!R3844+'[1]Facteurs ajustements'!J$144/1000</f>
        <v>4.6599887474645199</v>
      </c>
      <c r="P3844" s="5">
        <f>'[1]Prosp. Sc. final Etap1'!S3844+'[1]Facteurs ajustements'!K$144/1000</f>
        <v>4.6799912569871154</v>
      </c>
      <c r="Q3844" s="5">
        <f>'[1]Prosp. Sc. final Etap1'!T3844+'[1]Facteurs ajustements'!L$144/1000</f>
        <v>4.7000799804261</v>
      </c>
      <c r="R3844" s="5">
        <f>'[1]Prosp. Sc. final Etap1'!U3844+'[1]Facteurs ajustements'!M$144/1000</f>
        <v>4.7157102224790268</v>
      </c>
      <c r="S3844" s="5">
        <f>'[1]Prosp. Sc. final Etap1'!V3844+'[1]Facteurs ajustements'!N$144/1000</f>
        <v>4.7313927058877381</v>
      </c>
      <c r="T3844" s="5">
        <f>'[1]Prosp. Sc. final Etap1'!W3844+'[1]Facteurs ajustements'!O$144/1000</f>
        <v>4.7471276050576439</v>
      </c>
      <c r="U3844" s="5">
        <f>'[1]Prosp. Sc. final Etap1'!X3844+'[1]Facteurs ajustements'!P$144/1000</f>
        <v>4.7629150949715644</v>
      </c>
    </row>
    <row r="3845" spans="1:21" x14ac:dyDescent="0.25">
      <c r="A3845" s="2" t="s">
        <v>4164</v>
      </c>
      <c r="B3845" s="2">
        <v>67118</v>
      </c>
      <c r="C3845" s="2" t="s">
        <v>4165</v>
      </c>
      <c r="D3845" s="2" t="s">
        <v>4274</v>
      </c>
      <c r="E3845" s="2" t="str">
        <f>VLOOKUP(B3845,'[1]ZONE DE CONSOMMATION'!A:C,3,FALSE)</f>
        <v>Strasbourg</v>
      </c>
      <c r="F3845" s="3">
        <f>VLOOKUP(B3845,'[1]ZONE DE CONSOMMATION'!A:I,8,FALSE)</f>
        <v>35.678309062801389</v>
      </c>
      <c r="G3845" s="2">
        <v>6595</v>
      </c>
      <c r="H3845" s="6">
        <f t="shared" si="60"/>
        <v>35.678309062801389</v>
      </c>
      <c r="I3845" s="5">
        <f>'[1]Prosp. Sc. final Etap1'!L3845+'[1]Facteurs ajustements'!D$144/1000</f>
        <v>38.628197926096988</v>
      </c>
      <c r="J3845" s="5">
        <f>'[1]Prosp. Sc. final Etap1'!M3845+'[1]Facteurs ajustements'!E$144/1000</f>
        <v>38.794236440897855</v>
      </c>
      <c r="K3845" s="5">
        <f>'[1]Prosp. Sc. final Etap1'!N3845+'[1]Facteurs ajustements'!F$144/1000</f>
        <v>38.960989010547841</v>
      </c>
      <c r="L3845" s="5">
        <f>'[1]Prosp. Sc. final Etap1'!O3845+'[1]Facteurs ajustements'!G$144/1000</f>
        <v>39.128458705314742</v>
      </c>
      <c r="M3845" s="5">
        <f>'[1]Prosp. Sc. final Etap1'!P3845+'[1]Facteurs ajustements'!H$144/1000</f>
        <v>39.296648608658145</v>
      </c>
      <c r="N3845" s="5">
        <f>'[1]Prosp. Sc. final Etap1'!Q3845+'[1]Facteurs ajustements'!I$144/1000</f>
        <v>39.465561817286115</v>
      </c>
      <c r="O3845" s="5">
        <f>'[1]Prosp. Sc. final Etap1'!R3845+'[1]Facteurs ajustements'!J$144/1000</f>
        <v>39.635201441212175</v>
      </c>
      <c r="P3845" s="5">
        <f>'[1]Prosp. Sc. final Etap1'!S3845+'[1]Facteurs ajustements'!K$144/1000</f>
        <v>39.805570603812534</v>
      </c>
      <c r="Q3845" s="5">
        <f>'[1]Prosp. Sc. final Etap1'!T3845+'[1]Facteurs ajustements'!L$144/1000</f>
        <v>39.976672441883515</v>
      </c>
      <c r="R3845" s="5">
        <f>'[1]Prosp. Sc. final Etap1'!U3845+'[1]Facteurs ajustements'!M$144/1000</f>
        <v>40.109856718406853</v>
      </c>
      <c r="S3845" s="5">
        <f>'[1]Prosp. Sc. final Etap1'!V3845+'[1]Facteurs ajustements'!N$144/1000</f>
        <v>40.243484967744607</v>
      </c>
      <c r="T3845" s="5">
        <f>'[1]Prosp. Sc. final Etap1'!W3845+'[1]Facteurs ajustements'!O$144/1000</f>
        <v>40.377558669689407</v>
      </c>
      <c r="U3845" s="5">
        <f>'[1]Prosp. Sc. final Etap1'!X3845+'[1]Facteurs ajustements'!P$144/1000</f>
        <v>40.512079308961312</v>
      </c>
    </row>
    <row r="3846" spans="1:21" x14ac:dyDescent="0.25">
      <c r="A3846" s="2" t="s">
        <v>4164</v>
      </c>
      <c r="B3846" s="2">
        <v>67119</v>
      </c>
      <c r="C3846" s="2" t="s">
        <v>4165</v>
      </c>
      <c r="D3846" s="2" t="s">
        <v>4275</v>
      </c>
      <c r="E3846" s="2" t="str">
        <f>VLOOKUP(B3846,'[1]ZONE DE CONSOMMATION'!A:C,3,FALSE)</f>
        <v>Strasbourg</v>
      </c>
      <c r="F3846" s="3">
        <f>VLOOKUP(B3846,'[1]ZONE DE CONSOMMATION'!A:I,8,FALSE)</f>
        <v>7.1897608407070575</v>
      </c>
      <c r="G3846" s="2">
        <v>1329</v>
      </c>
      <c r="H3846" s="6">
        <f t="shared" si="60"/>
        <v>7.1897608407070575</v>
      </c>
      <c r="I3846" s="5">
        <f>'[1]Prosp. Sc. final Etap1'!L3846+'[1]Facteurs ajustements'!D$144/1000</f>
        <v>7.3649202804313436</v>
      </c>
      <c r="J3846" s="5">
        <f>'[1]Prosp. Sc. final Etap1'!M3846+'[1]Facteurs ajustements'!E$144/1000</f>
        <v>7.3965506226505982</v>
      </c>
      <c r="K3846" s="5">
        <f>'[1]Prosp. Sc. final Etap1'!N3846+'[1]Facteurs ajustements'!F$144/1000</f>
        <v>7.4283171674201443</v>
      </c>
      <c r="L3846" s="5">
        <f>'[1]Prosp. Sc. final Etap1'!O3846+'[1]Facteurs ajustements'!G$144/1000</f>
        <v>7.4602205006850344</v>
      </c>
      <c r="M3846" s="5">
        <f>'[1]Prosp. Sc. final Etap1'!P3846+'[1]Facteurs ajustements'!H$144/1000</f>
        <v>7.4922612109014191</v>
      </c>
      <c r="N3846" s="5">
        <f>'[1]Prosp. Sc. final Etap1'!Q3846+'[1]Facteurs ajustements'!I$144/1000</f>
        <v>7.5244398890473381</v>
      </c>
      <c r="O3846" s="5">
        <f>'[1]Prosp. Sc. final Etap1'!R3846+'[1]Facteurs ajustements'!J$144/1000</f>
        <v>7.5567571286335706</v>
      </c>
      <c r="P3846" s="5">
        <f>'[1]Prosp. Sc. final Etap1'!S3846+'[1]Facteurs ajustements'!K$144/1000</f>
        <v>7.5892135257145323</v>
      </c>
      <c r="Q3846" s="5">
        <f>'[1]Prosp. Sc. final Etap1'!T3846+'[1]Facteurs ajustements'!L$144/1000</f>
        <v>7.6218096788992131</v>
      </c>
      <c r="R3846" s="5">
        <f>'[1]Prosp. Sc. final Etap1'!U3846+'[1]Facteurs ajustements'!M$144/1000</f>
        <v>7.6471761536697072</v>
      </c>
      <c r="S3846" s="5">
        <f>'[1]Prosp. Sc. final Etap1'!V3846+'[1]Facteurs ajustements'!N$144/1000</f>
        <v>7.6726273143535995</v>
      </c>
      <c r="T3846" s="5">
        <f>'[1]Prosp. Sc. final Etap1'!W3846+'[1]Facteurs ajustements'!O$144/1000</f>
        <v>7.6981634434729935</v>
      </c>
      <c r="U3846" s="5">
        <f>'[1]Prosp. Sc. final Etap1'!X3846+'[1]Facteurs ajustements'!P$144/1000</f>
        <v>7.7237848244876917</v>
      </c>
    </row>
    <row r="3847" spans="1:21" x14ac:dyDescent="0.25">
      <c r="A3847" s="2" t="s">
        <v>4164</v>
      </c>
      <c r="B3847" s="2">
        <v>67120</v>
      </c>
      <c r="C3847" s="2" t="s">
        <v>4165</v>
      </c>
      <c r="D3847" s="2" t="s">
        <v>4276</v>
      </c>
      <c r="E3847" s="2" t="str">
        <f>VLOOKUP(B3847,'[1]ZONE DE CONSOMMATION'!A:C,3,FALSE)</f>
        <v>Selestat</v>
      </c>
      <c r="F3847" s="3">
        <f>VLOOKUP(B3847,'[1]ZONE DE CONSOMMATION'!A:I,8,FALSE)</f>
        <v>5.6719721071195348</v>
      </c>
      <c r="G3847" s="2">
        <v>549</v>
      </c>
      <c r="H3847" s="6">
        <f t="shared" si="60"/>
        <v>5.6719721071195348</v>
      </c>
      <c r="I3847" s="5">
        <f>'[1]Prosp. Sc. final Etap1'!L3847+'[1]Facteurs ajustements'!D$144/1000</f>
        <v>5.5150352844335337</v>
      </c>
      <c r="J3847" s="5">
        <f>'[1]Prosp. Sc. final Etap1'!M3847+'[1]Facteurs ajustements'!E$144/1000</f>
        <v>5.5387125366212109</v>
      </c>
      <c r="K3847" s="5">
        <f>'[1]Prosp. Sc. final Etap1'!N3847+'[1]Facteurs ajustements'!F$144/1000</f>
        <v>5.5624917991574003</v>
      </c>
      <c r="L3847" s="5">
        <f>'[1]Prosp. Sc. final Etap1'!O3847+'[1]Facteurs ajustements'!G$144/1000</f>
        <v>5.5863735109868511</v>
      </c>
      <c r="M3847" s="5">
        <f>'[1]Prosp. Sc. final Etap1'!P3847+'[1]Facteurs ajustements'!H$144/1000</f>
        <v>5.6103581129334179</v>
      </c>
      <c r="N3847" s="5">
        <f>'[1]Prosp. Sc. final Etap1'!Q3847+'[1]Facteurs ajustements'!I$144/1000</f>
        <v>5.6344460477081402</v>
      </c>
      <c r="O3847" s="5">
        <f>'[1]Prosp. Sc. final Etap1'!R3847+'[1]Facteurs ajustements'!J$144/1000</f>
        <v>5.6586377599173643</v>
      </c>
      <c r="P3847" s="5">
        <f>'[1]Prosp. Sc. final Etap1'!S3847+'[1]Facteurs ajustements'!K$144/1000</f>
        <v>5.6829336960708945</v>
      </c>
      <c r="Q3847" s="5">
        <f>'[1]Prosp. Sc. final Etap1'!T3847+'[1]Facteurs ajustements'!L$144/1000</f>
        <v>5.7073343045901836</v>
      </c>
      <c r="R3847" s="5">
        <f>'[1]Prosp. Sc. final Etap1'!U3847+'[1]Facteurs ajustements'!M$144/1000</f>
        <v>5.7263210729196388</v>
      </c>
      <c r="S3847" s="5">
        <f>'[1]Prosp. Sc. final Etap1'!V3847+'[1]Facteurs ajustements'!N$144/1000</f>
        <v>5.7453712677329793</v>
      </c>
      <c r="T3847" s="5">
        <f>'[1]Prosp. Sc. final Etap1'!W3847+'[1]Facteurs ajustements'!O$144/1000</f>
        <v>5.7644851007084004</v>
      </c>
      <c r="U3847" s="5">
        <f>'[1]Prosp. Sc. final Etap1'!X3847+'[1]Facteurs ajustements'!P$144/1000</f>
        <v>5.7836627842257169</v>
      </c>
    </row>
    <row r="3848" spans="1:21" x14ac:dyDescent="0.25">
      <c r="A3848" s="2" t="s">
        <v>4164</v>
      </c>
      <c r="B3848" s="2">
        <v>67121</v>
      </c>
      <c r="C3848" s="2" t="s">
        <v>4165</v>
      </c>
      <c r="D3848" s="2" t="s">
        <v>4277</v>
      </c>
      <c r="E3848" s="2" t="str">
        <f>VLOOKUP(B3848,'[1]ZONE DE CONSOMMATION'!A:C,3,FALSE)</f>
        <v>Selestat</v>
      </c>
      <c r="F3848" s="3">
        <f>VLOOKUP(B3848,'[1]ZONE DE CONSOMMATION'!A:I,8,FALSE)</f>
        <v>8.6061070404928461</v>
      </c>
      <c r="G3848" s="2">
        <v>833</v>
      </c>
      <c r="H3848" s="6">
        <f t="shared" si="60"/>
        <v>8.6061070404928461</v>
      </c>
      <c r="I3848" s="5">
        <f>'[1]Prosp. Sc. final Etap1'!L3848+'[1]Facteurs ajustements'!D$144/1000</f>
        <v>8.4767114680704498</v>
      </c>
      <c r="J3848" s="5">
        <f>'[1]Prosp. Sc. final Etap1'!M3848+'[1]Facteurs ajustements'!E$144/1000</f>
        <v>8.5131216617024883</v>
      </c>
      <c r="K3848" s="5">
        <f>'[1]Prosp. Sc. final Etap1'!N3848+'[1]Facteurs ajustements'!F$144/1000</f>
        <v>8.5496886075885605</v>
      </c>
      <c r="L3848" s="5">
        <f>'[1]Prosp. Sc. final Etap1'!O3848+'[1]Facteurs ajustements'!G$144/1000</f>
        <v>8.5864129800217217</v>
      </c>
      <c r="M3848" s="5">
        <f>'[1]Prosp. Sc. final Etap1'!P3848+'[1]Facteurs ajustements'!H$144/1000</f>
        <v>8.6232954561859501</v>
      </c>
      <c r="N3848" s="5">
        <f>'[1]Prosp. Sc. final Etap1'!Q3848+'[1]Facteurs ajustements'!I$144/1000</f>
        <v>8.6603367161685814</v>
      </c>
      <c r="O3848" s="5">
        <f>'[1]Prosp. Sc. final Etap1'!R3848+'[1]Facteurs ajustements'!J$144/1000</f>
        <v>8.6975374429727896</v>
      </c>
      <c r="P3848" s="5">
        <f>'[1]Prosp. Sc. final Etap1'!S3848+'[1]Facteurs ajustements'!K$144/1000</f>
        <v>8.7348983225301318</v>
      </c>
      <c r="Q3848" s="5">
        <f>'[1]Prosp. Sc. final Etap1'!T3848+'[1]Facteurs ajustements'!L$144/1000</f>
        <v>8.7724200437131454</v>
      </c>
      <c r="R3848" s="5">
        <f>'[1]Prosp. Sc. final Etap1'!U3848+'[1]Facteurs ajustements'!M$144/1000</f>
        <v>8.8016207575937546</v>
      </c>
      <c r="S3848" s="5">
        <f>'[1]Prosp. Sc. final Etap1'!V3848+'[1]Facteurs ajustements'!N$144/1000</f>
        <v>8.8309189344233285</v>
      </c>
      <c r="T3848" s="5">
        <f>'[1]Prosp. Sc. final Etap1'!W3848+'[1]Facteurs ajustements'!O$144/1000</f>
        <v>8.8603148993015566</v>
      </c>
      <c r="U3848" s="5">
        <f>'[1]Prosp. Sc. final Etap1'!X3848+'[1]Facteurs ajustements'!P$144/1000</f>
        <v>8.8898089784077019</v>
      </c>
    </row>
    <row r="3849" spans="1:21" x14ac:dyDescent="0.25">
      <c r="A3849" s="2" t="s">
        <v>4164</v>
      </c>
      <c r="B3849" s="2">
        <v>67122</v>
      </c>
      <c r="C3849" s="2" t="s">
        <v>4165</v>
      </c>
      <c r="D3849" s="2" t="s">
        <v>4278</v>
      </c>
      <c r="E3849" s="2" t="str">
        <f>VLOOKUP(B3849,'[1]ZONE DE CONSOMMATION'!A:C,3,FALSE)</f>
        <v>Selestat</v>
      </c>
      <c r="F3849" s="3">
        <f>VLOOKUP(B3849,'[1]ZONE DE CONSOMMATION'!A:I,8,FALSE)</f>
        <v>14.143770154183322</v>
      </c>
      <c r="G3849" s="2">
        <v>1369</v>
      </c>
      <c r="H3849" s="6">
        <f t="shared" si="60"/>
        <v>14.143770154183322</v>
      </c>
      <c r="I3849" s="5">
        <f>'[1]Prosp. Sc. final Etap1'!L3849+'[1]Facteurs ajustements'!D$144/1000</f>
        <v>13.939591213153383</v>
      </c>
      <c r="J3849" s="5">
        <f>'[1]Prosp. Sc. final Etap1'!M3849+'[1]Facteurs ajustements'!E$144/1000</f>
        <v>13.999487609732265</v>
      </c>
      <c r="K3849" s="5">
        <f>'[1]Prosp. Sc. final Etap1'!N3849+'[1]Facteurs ajustements'!F$144/1000</f>
        <v>14.059641731267236</v>
      </c>
      <c r="L3849" s="5">
        <f>'[1]Prosp. Sc. final Etap1'!O3849+'[1]Facteurs ajustements'!G$144/1000</f>
        <v>14.12005468615671</v>
      </c>
      <c r="M3849" s="5">
        <f>'[1]Prosp. Sc. final Etap1'!P3849+'[1]Facteurs ajustements'!H$144/1000</f>
        <v>14.180727587556348</v>
      </c>
      <c r="N3849" s="5">
        <f>'[1]Prosp. Sc. final Etap1'!Q3849+'[1]Facteurs ajustements'!I$144/1000</f>
        <v>14.241661553399501</v>
      </c>
      <c r="O3849" s="5">
        <f>'[1]Prosp. Sc. final Etap1'!R3849+'[1]Facteurs ajustements'!J$144/1000</f>
        <v>14.302857706417779</v>
      </c>
      <c r="P3849" s="5">
        <f>'[1]Prosp. Sc. final Etap1'!S3849+'[1]Facteurs ajustements'!K$144/1000</f>
        <v>14.364317174161657</v>
      </c>
      <c r="Q3849" s="5">
        <f>'[1]Prosp. Sc. final Etap1'!T3849+'[1]Facteurs ajustements'!L$144/1000</f>
        <v>14.426041089021224</v>
      </c>
      <c r="R3849" s="5">
        <f>'[1]Prosp. Sc. final Etap1'!U3849+'[1]Facteurs ajustements'!M$144/1000</f>
        <v>14.474081660066863</v>
      </c>
      <c r="S3849" s="5">
        <f>'[1]Prosp. Sc. final Etap1'!V3849+'[1]Facteurs ajustements'!N$144/1000</f>
        <v>14.52228247510306</v>
      </c>
      <c r="T3849" s="5">
        <f>'[1]Prosp. Sc. final Etap1'!W3849+'[1]Facteurs ajustements'!O$144/1000</f>
        <v>14.57064406843805</v>
      </c>
      <c r="U3849" s="5">
        <f>'[1]Prosp. Sc. final Etap1'!X3849+'[1]Facteurs ajustements'!P$144/1000</f>
        <v>14.619166976156809</v>
      </c>
    </row>
    <row r="3850" spans="1:21" x14ac:dyDescent="0.25">
      <c r="A3850" s="2" t="s">
        <v>4164</v>
      </c>
      <c r="B3850" s="2">
        <v>67123</v>
      </c>
      <c r="C3850" s="2" t="s">
        <v>4165</v>
      </c>
      <c r="D3850" s="2" t="s">
        <v>4279</v>
      </c>
      <c r="E3850" s="2" t="str">
        <f>VLOOKUP(B3850,'[1]ZONE DE CONSOMMATION'!A:C,3,FALSE)</f>
        <v>Alsace Nord</v>
      </c>
      <c r="F3850" s="3">
        <f>VLOOKUP(B3850,'[1]ZONE DE CONSOMMATION'!A:I,8,FALSE)</f>
        <v>4.8399973852056766</v>
      </c>
      <c r="G3850" s="2">
        <v>496</v>
      </c>
      <c r="H3850" s="6">
        <f t="shared" si="60"/>
        <v>4.8399973852056766</v>
      </c>
      <c r="I3850" s="5">
        <f>'[1]Prosp. Sc. final Etap1'!L3850+'[1]Facteurs ajustements'!D$144/1000</f>
        <v>4.8827511948035625</v>
      </c>
      <c r="J3850" s="5">
        <f>'[1]Prosp. Sc. final Etap1'!M3850+'[1]Facteurs ajustements'!E$144/1000</f>
        <v>4.9037101092020041</v>
      </c>
      <c r="K3850" s="5">
        <f>'[1]Prosp. Sc. final Etap1'!N3850+'[1]Facteurs ajustements'!F$144/1000</f>
        <v>4.9247593471764173</v>
      </c>
      <c r="L3850" s="5">
        <f>'[1]Prosp. Sc. final Etap1'!O3850+'[1]Facteurs ajustements'!G$144/1000</f>
        <v>4.9458992974273714</v>
      </c>
      <c r="M3850" s="5">
        <f>'[1]Prosp. Sc. final Etap1'!P3850+'[1]Facteurs ajustements'!H$144/1000</f>
        <v>4.9671303503185307</v>
      </c>
      <c r="N3850" s="5">
        <f>'[1]Prosp. Sc. final Etap1'!Q3850+'[1]Facteurs ajustements'!I$144/1000</f>
        <v>4.9884528978838016</v>
      </c>
      <c r="O3850" s="5">
        <f>'[1]Prosp. Sc. final Etap1'!R3850+'[1]Facteurs ajustements'!J$144/1000</f>
        <v>5.0098673338345279</v>
      </c>
      <c r="P3850" s="5">
        <f>'[1]Prosp. Sc. final Etap1'!S3850+'[1]Facteurs ajustements'!K$144/1000</f>
        <v>5.0313740535667</v>
      </c>
      <c r="Q3850" s="5">
        <f>'[1]Prosp. Sc. final Etap1'!T3850+'[1]Facteurs ajustements'!L$144/1000</f>
        <v>5.0529734541682059</v>
      </c>
      <c r="R3850" s="5">
        <f>'[1]Prosp. Sc. final Etap1'!U3850+'[1]Facteurs ajustements'!M$144/1000</f>
        <v>5.0697796616044668</v>
      </c>
      <c r="S3850" s="5">
        <f>'[1]Prosp. Sc. final Etap1'!V3850+'[1]Facteurs ajustements'!N$144/1000</f>
        <v>5.0866420291274776</v>
      </c>
      <c r="T3850" s="5">
        <f>'[1]Prosp. Sc. final Etap1'!W3850+'[1]Facteurs ajustements'!O$144/1000</f>
        <v>5.1035607442012392</v>
      </c>
      <c r="U3850" s="5">
        <f>'[1]Prosp. Sc. final Etap1'!X3850+'[1]Facteurs ajustements'!P$144/1000</f>
        <v>5.1205359949106803</v>
      </c>
    </row>
    <row r="3851" spans="1:21" x14ac:dyDescent="0.25">
      <c r="A3851" s="2" t="s">
        <v>4164</v>
      </c>
      <c r="B3851" s="2">
        <v>67124</v>
      </c>
      <c r="C3851" s="2" t="s">
        <v>4165</v>
      </c>
      <c r="D3851" s="2" t="s">
        <v>4280</v>
      </c>
      <c r="E3851" s="2" t="str">
        <f>VLOOKUP(B3851,'[1]ZONE DE CONSOMMATION'!A:C,3,FALSE)</f>
        <v>Strasbourg</v>
      </c>
      <c r="F3851" s="3">
        <f>VLOOKUP(B3851,'[1]ZONE DE CONSOMMATION'!A:I,8,FALSE)</f>
        <v>11.923425803550304</v>
      </c>
      <c r="G3851" s="2">
        <v>2204</v>
      </c>
      <c r="H3851" s="6">
        <f t="shared" si="60"/>
        <v>11.923425803550304</v>
      </c>
      <c r="I3851" s="5">
        <f>'[1]Prosp. Sc. final Etap1'!L3851+'[1]Facteurs ajustements'!D$144/1000</f>
        <v>13.442216495863979</v>
      </c>
      <c r="J3851" s="5">
        <f>'[1]Prosp. Sc. final Etap1'!M3851+'[1]Facteurs ajustements'!E$144/1000</f>
        <v>13.49997456172793</v>
      </c>
      <c r="K3851" s="5">
        <f>'[1]Prosp. Sc. final Etap1'!N3851+'[1]Facteurs ajustements'!F$144/1000</f>
        <v>13.557981159362052</v>
      </c>
      <c r="L3851" s="5">
        <f>'[1]Prosp. Sc. final Etap1'!O3851+'[1]Facteurs ajustements'!G$144/1000</f>
        <v>13.616237357641095</v>
      </c>
      <c r="M3851" s="5">
        <f>'[1]Prosp. Sc. final Etap1'!P3851+'[1]Facteurs ajustements'!H$144/1000</f>
        <v>13.674744230027132</v>
      </c>
      <c r="N3851" s="5">
        <f>'[1]Prosp. Sc. final Etap1'!Q3851+'[1]Facteurs ajustements'!I$144/1000</f>
        <v>13.733502854589281</v>
      </c>
      <c r="O3851" s="5">
        <f>'[1]Prosp. Sc. final Etap1'!R3851+'[1]Facteurs ajustements'!J$144/1000</f>
        <v>13.792514314023519</v>
      </c>
      <c r="P3851" s="5">
        <f>'[1]Prosp. Sc. final Etap1'!S3851+'[1]Facteurs ajustements'!K$144/1000</f>
        <v>13.851779695672581</v>
      </c>
      <c r="Q3851" s="5">
        <f>'[1]Prosp. Sc. final Etap1'!T3851+'[1]Facteurs ajustements'!L$144/1000</f>
        <v>13.911300091545939</v>
      </c>
      <c r="R3851" s="5">
        <f>'[1]Prosp. Sc. final Etap1'!U3851+'[1]Facteurs ajustements'!M$144/1000</f>
        <v>13.95762536423824</v>
      </c>
      <c r="S3851" s="5">
        <f>'[1]Prosp. Sc. final Etap1'!V3851+'[1]Facteurs ajustements'!N$144/1000</f>
        <v>14.004105164942663</v>
      </c>
      <c r="T3851" s="5">
        <f>'[1]Prosp. Sc. final Etap1'!W3851+'[1]Facteurs ajustements'!O$144/1000</f>
        <v>14.050740008919792</v>
      </c>
      <c r="U3851" s="5">
        <f>'[1]Prosp. Sc. final Etap1'!X3851+'[1]Facteurs ajustements'!P$144/1000</f>
        <v>14.097530413143474</v>
      </c>
    </row>
    <row r="3852" spans="1:21" x14ac:dyDescent="0.25">
      <c r="A3852" s="2" t="s">
        <v>4164</v>
      </c>
      <c r="B3852" s="2">
        <v>67125</v>
      </c>
      <c r="C3852" s="2" t="s">
        <v>4165</v>
      </c>
      <c r="D3852" s="2" t="s">
        <v>4281</v>
      </c>
      <c r="E3852" s="2" t="str">
        <f>VLOOKUP(B3852,'[1]ZONE DE CONSOMMATION'!A:C,3,FALSE)</f>
        <v>Selestat</v>
      </c>
      <c r="F3852" s="3">
        <f>VLOOKUP(B3852,'[1]ZONE DE CONSOMMATION'!A:I,8,FALSE)</f>
        <v>23.55573115525053</v>
      </c>
      <c r="G3852" s="2">
        <v>2280</v>
      </c>
      <c r="H3852" s="6">
        <f t="shared" si="60"/>
        <v>23.55573115525053</v>
      </c>
      <c r="I3852" s="5">
        <f>'[1]Prosp. Sc. final Etap1'!L3852+'[1]Facteurs ajustements'!D$144/1000</f>
        <v>23.515328697350476</v>
      </c>
      <c r="J3852" s="5">
        <f>'[1]Prosp. Sc. final Etap1'!M3852+'[1]Facteurs ajustements'!E$144/1000</f>
        <v>23.616393438175269</v>
      </c>
      <c r="K3852" s="5">
        <f>'[1]Prosp. Sc. final Etap1'!N3852+'[1]Facteurs ajustements'!F$144/1000</f>
        <v>23.717892896336185</v>
      </c>
      <c r="L3852" s="5">
        <f>'[1]Prosp. Sc. final Etap1'!O3852+'[1]Facteurs ajustements'!G$144/1000</f>
        <v>23.819828941163454</v>
      </c>
      <c r="M3852" s="5">
        <f>'[1]Prosp. Sc. final Etap1'!P3852+'[1]Facteurs ajustements'!H$144/1000</f>
        <v>23.922203450015953</v>
      </c>
      <c r="N3852" s="5">
        <f>'[1]Prosp. Sc. final Etap1'!Q3852+'[1]Facteurs ajustements'!I$144/1000</f>
        <v>24.025018308315776</v>
      </c>
      <c r="O3852" s="5">
        <f>'[1]Prosp. Sc. final Etap1'!R3852+'[1]Facteurs ajustements'!J$144/1000</f>
        <v>24.128275409582852</v>
      </c>
      <c r="P3852" s="5">
        <f>'[1]Prosp. Sc. final Etap1'!S3852+'[1]Facteurs ajustements'!K$144/1000</f>
        <v>24.231976655469801</v>
      </c>
      <c r="Q3852" s="5">
        <f>'[1]Prosp. Sc. final Etap1'!T3852+'[1]Facteurs ajustements'!L$144/1000</f>
        <v>24.336123955796886</v>
      </c>
      <c r="R3852" s="5">
        <f>'[1]Prosp. Sc. final Etap1'!U3852+'[1]Facteurs ajustements'!M$144/1000</f>
        <v>24.41718841440192</v>
      </c>
      <c r="S3852" s="5">
        <f>'[1]Prosp. Sc. final Etap1'!V3852+'[1]Facteurs ajustements'!N$144/1000</f>
        <v>24.498523164225585</v>
      </c>
      <c r="T3852" s="5">
        <f>'[1]Prosp. Sc. final Etap1'!W3852+'[1]Facteurs ajustements'!O$144/1000</f>
        <v>24.580129106292258</v>
      </c>
      <c r="U3852" s="5">
        <f>'[1]Prosp. Sc. final Etap1'!X3852+'[1]Facteurs ajustements'!P$144/1000</f>
        <v>24.662007144625083</v>
      </c>
    </row>
    <row r="3853" spans="1:21" x14ac:dyDescent="0.25">
      <c r="A3853" s="2" t="s">
        <v>4164</v>
      </c>
      <c r="B3853" s="2">
        <v>67126</v>
      </c>
      <c r="C3853" s="2" t="s">
        <v>4165</v>
      </c>
      <c r="D3853" s="2" t="s">
        <v>4282</v>
      </c>
      <c r="E3853" s="2" t="str">
        <f>VLOOKUP(B3853,'[1]ZONE DE CONSOMMATION'!A:C,3,FALSE)</f>
        <v>Alsace Nord</v>
      </c>
      <c r="F3853" s="3">
        <f>VLOOKUP(B3853,'[1]ZONE DE CONSOMMATION'!A:I,8,FALSE)</f>
        <v>2.9762080695317166</v>
      </c>
      <c r="G3853" s="2">
        <v>305</v>
      </c>
      <c r="H3853" s="6">
        <f t="shared" si="60"/>
        <v>2.9762080695317166</v>
      </c>
      <c r="I3853" s="5">
        <f>'[1]Prosp. Sc. final Etap1'!L3853+'[1]Facteurs ajustements'!D$144/1000</f>
        <v>2.9552819488327065</v>
      </c>
      <c r="J3853" s="5">
        <f>'[1]Prosp. Sc. final Etap1'!M3853+'[1]Facteurs ajustements'!E$144/1000</f>
        <v>2.9679542202887661</v>
      </c>
      <c r="K3853" s="5">
        <f>'[1]Prosp. Sc. final Etap1'!N3853+'[1]Facteurs ajustements'!F$144/1000</f>
        <v>2.9806811890967211</v>
      </c>
      <c r="L3853" s="5">
        <f>'[1]Prosp. Sc. final Etap1'!O3853+'[1]Facteurs ajustements'!G$144/1000</f>
        <v>2.9934630907916393</v>
      </c>
      <c r="M3853" s="5">
        <f>'[1]Prosp. Sc. final Etap1'!P3853+'[1]Facteurs ajustements'!H$144/1000</f>
        <v>3.0063001619131851</v>
      </c>
      <c r="N3853" s="5">
        <f>'[1]Prosp. Sc. final Etap1'!Q3853+'[1]Facteurs ajustements'!I$144/1000</f>
        <v>3.0191926400099427</v>
      </c>
      <c r="O3853" s="5">
        <f>'[1]Prosp. Sc. final Etap1'!R3853+'[1]Facteurs ajustements'!J$144/1000</f>
        <v>3.0321407636437607</v>
      </c>
      <c r="P3853" s="5">
        <f>'[1]Prosp. Sc. final Etap1'!S3853+'[1]Facteurs ajustements'!K$144/1000</f>
        <v>3.0451447723941141</v>
      </c>
      <c r="Q3853" s="5">
        <f>'[1]Prosp. Sc. final Etap1'!T3853+'[1]Facteurs ajustements'!L$144/1000</f>
        <v>3.0582049068624833</v>
      </c>
      <c r="R3853" s="5">
        <f>'[1]Prosp. Sc. final Etap1'!U3853+'[1]Facteurs ajustements'!M$144/1000</f>
        <v>3.0683638427169808</v>
      </c>
      <c r="S3853" s="5">
        <f>'[1]Prosp. Sc. final Etap1'!V3853+'[1]Facteurs ajustements'!N$144/1000</f>
        <v>3.0785567876074014</v>
      </c>
      <c r="T3853" s="5">
        <f>'[1]Prosp. Sc. final Etap1'!W3853+'[1]Facteurs ajustements'!O$144/1000</f>
        <v>3.0887838551826379</v>
      </c>
      <c r="U3853" s="5">
        <f>'[1]Prosp. Sc. final Etap1'!X3853+'[1]Facteurs ajustements'!P$144/1000</f>
        <v>3.0990451594665376</v>
      </c>
    </row>
    <row r="3854" spans="1:21" x14ac:dyDescent="0.25">
      <c r="A3854" s="2" t="s">
        <v>4164</v>
      </c>
      <c r="B3854" s="2">
        <v>67127</v>
      </c>
      <c r="C3854" s="2" t="s">
        <v>4165</v>
      </c>
      <c r="D3854" s="2" t="s">
        <v>4283</v>
      </c>
      <c r="E3854" s="2" t="str">
        <f>VLOOKUP(B3854,'[1]ZONE DE CONSOMMATION'!A:C,3,FALSE)</f>
        <v>Selestat</v>
      </c>
      <c r="F3854" s="3">
        <f>VLOOKUP(B3854,'[1]ZONE DE CONSOMMATION'!A:I,8,FALSE)</f>
        <v>13.358579115674971</v>
      </c>
      <c r="G3854" s="2">
        <v>1293</v>
      </c>
      <c r="H3854" s="6">
        <f t="shared" si="60"/>
        <v>13.358579115674971</v>
      </c>
      <c r="I3854" s="5">
        <f>'[1]Prosp. Sc. final Etap1'!L3854+'[1]Facteurs ajustements'!D$144/1000</f>
        <v>14.755883588855433</v>
      </c>
      <c r="J3854" s="5">
        <f>'[1]Prosp. Sc. final Etap1'!M3854+'[1]Facteurs ajustements'!E$144/1000</f>
        <v>14.819289418058558</v>
      </c>
      <c r="K3854" s="5">
        <f>'[1]Prosp. Sc. final Etap1'!N3854+'[1]Facteurs ajustements'!F$144/1000</f>
        <v>14.882968060092789</v>
      </c>
      <c r="L3854" s="5">
        <f>'[1]Prosp. Sc. final Etap1'!O3854+'[1]Facteurs ajustements'!G$144/1000</f>
        <v>14.94692068822286</v>
      </c>
      <c r="M3854" s="5">
        <f>'[1]Prosp. Sc. final Etap1'!P3854+'[1]Facteurs ajustements'!H$144/1000</f>
        <v>15.011148480749627</v>
      </c>
      <c r="N3854" s="5">
        <f>'[1]Prosp. Sc. final Etap1'!Q3854+'[1]Facteurs ajustements'!I$144/1000</f>
        <v>15.075652621031709</v>
      </c>
      <c r="O3854" s="5">
        <f>'[1]Prosp. Sc. final Etap1'!R3854+'[1]Facteurs ajustements'!J$144/1000</f>
        <v>15.140434297507264</v>
      </c>
      <c r="P3854" s="5">
        <f>'[1]Prosp. Sc. final Etap1'!S3854+'[1]Facteurs ajustements'!K$144/1000</f>
        <v>15.2054947037158</v>
      </c>
      <c r="Q3854" s="5">
        <f>'[1]Prosp. Sc. final Etap1'!T3854+'[1]Facteurs ajustements'!L$144/1000</f>
        <v>15.270835038320138</v>
      </c>
      <c r="R3854" s="5">
        <f>'[1]Prosp. Sc. final Etap1'!U3854+'[1]Facteurs ajustements'!M$144/1000</f>
        <v>15.321690760436415</v>
      </c>
      <c r="S3854" s="5">
        <f>'[1]Prosp. Sc. final Etap1'!V3854+'[1]Facteurs ajustements'!N$144/1000</f>
        <v>15.372716107618428</v>
      </c>
      <c r="T3854" s="5">
        <f>'[1]Prosp. Sc. final Etap1'!W3854+'[1]Facteurs ajustements'!O$144/1000</f>
        <v>15.423911645435465</v>
      </c>
      <c r="U3854" s="5">
        <f>'[1]Prosp. Sc. final Etap1'!X3854+'[1]Facteurs ajustements'!P$144/1000</f>
        <v>15.475277941337717</v>
      </c>
    </row>
    <row r="3855" spans="1:21" x14ac:dyDescent="0.25">
      <c r="A3855" s="2" t="s">
        <v>4164</v>
      </c>
      <c r="B3855" s="2">
        <v>67128</v>
      </c>
      <c r="C3855" s="2" t="s">
        <v>4165</v>
      </c>
      <c r="D3855" s="2" t="s">
        <v>4284</v>
      </c>
      <c r="E3855" s="2" t="str">
        <f>VLOOKUP(B3855,'[1]ZONE DE CONSOMMATION'!A:C,3,FALSE)</f>
        <v>Selestat</v>
      </c>
      <c r="F3855" s="3">
        <f>VLOOKUP(B3855,'[1]ZONE DE CONSOMMATION'!A:I,8,FALSE)</f>
        <v>18.865247846266431</v>
      </c>
      <c r="G3855" s="2">
        <v>1826</v>
      </c>
      <c r="H3855" s="6">
        <f t="shared" si="60"/>
        <v>18.865247846266431</v>
      </c>
      <c r="I3855" s="5">
        <f>'[1]Prosp. Sc. final Etap1'!L3855+'[1]Facteurs ajustements'!D$144/1000</f>
        <v>19.747825424879483</v>
      </c>
      <c r="J3855" s="5">
        <f>'[1]Prosp. Sc. final Etap1'!M3855+'[1]Facteurs ajustements'!E$144/1000</f>
        <v>19.832692784361626</v>
      </c>
      <c r="K3855" s="5">
        <f>'[1]Prosp. Sc. final Etap1'!N3855+'[1]Facteurs ajustements'!F$144/1000</f>
        <v>19.917925224833642</v>
      </c>
      <c r="L3855" s="5">
        <f>'[1]Prosp. Sc. final Etap1'!O3855+'[1]Facteurs ajustements'!G$144/1000</f>
        <v>20.003524316242764</v>
      </c>
      <c r="M3855" s="5">
        <f>'[1]Prosp. Sc. final Etap1'!P3855+'[1]Facteurs ajustements'!H$144/1000</f>
        <v>20.089491635277746</v>
      </c>
      <c r="N3855" s="5">
        <f>'[1]Prosp. Sc. final Etap1'!Q3855+'[1]Facteurs ajustements'!I$144/1000</f>
        <v>20.175828765397895</v>
      </c>
      <c r="O3855" s="5">
        <f>'[1]Prosp. Sc. final Etap1'!R3855+'[1]Facteurs ajustements'!J$144/1000</f>
        <v>20.262537296862167</v>
      </c>
      <c r="P3855" s="5">
        <f>'[1]Prosp. Sc. final Etap1'!S3855+'[1]Facteurs ajustements'!K$144/1000</f>
        <v>20.349618826758398</v>
      </c>
      <c r="Q3855" s="5">
        <f>'[1]Prosp. Sc. final Etap1'!T3855+'[1]Facteurs ajustements'!L$144/1000</f>
        <v>20.437074959032689</v>
      </c>
      <c r="R3855" s="5">
        <f>'[1]Prosp. Sc. final Etap1'!U3855+'[1]Facteurs ajustements'!M$144/1000</f>
        <v>20.505146412696323</v>
      </c>
      <c r="S3855" s="5">
        <f>'[1]Prosp. Sc. final Etap1'!V3855+'[1]Facteurs ajustements'!N$144/1000</f>
        <v>20.573444860308523</v>
      </c>
      <c r="T3855" s="5">
        <f>'[1]Prosp. Sc. final Etap1'!W3855+'[1]Facteurs ajustements'!O$144/1000</f>
        <v>20.641971058611912</v>
      </c>
      <c r="U3855" s="5">
        <f>'[1]Prosp. Sc. final Etap1'!X3855+'[1]Facteurs ajustements'!P$144/1000</f>
        <v>20.710725766867075</v>
      </c>
    </row>
    <row r="3856" spans="1:21" x14ac:dyDescent="0.25">
      <c r="A3856" s="2" t="s">
        <v>4164</v>
      </c>
      <c r="B3856" s="2">
        <v>67129</v>
      </c>
      <c r="C3856" s="2" t="s">
        <v>4165</v>
      </c>
      <c r="D3856" s="2" t="s">
        <v>4285</v>
      </c>
      <c r="E3856" s="2" t="str">
        <f>VLOOKUP(B3856,'[1]ZONE DE CONSOMMATION'!A:C,3,FALSE)</f>
        <v>Selestat</v>
      </c>
      <c r="F3856" s="3">
        <f>VLOOKUP(B3856,'[1]ZONE DE CONSOMMATION'!A:I,8,FALSE)</f>
        <v>5.8166125615816</v>
      </c>
      <c r="G3856" s="2">
        <v>563</v>
      </c>
      <c r="H3856" s="6">
        <f t="shared" si="60"/>
        <v>5.8166125615816</v>
      </c>
      <c r="I3856" s="5">
        <f>'[1]Prosp. Sc. final Etap1'!L3856+'[1]Facteurs ajustements'!D$144/1000</f>
        <v>6.2266747914558325</v>
      </c>
      <c r="J3856" s="5">
        <f>'[1]Prosp. Sc. final Etap1'!M3856+'[1]Facteurs ajustements'!E$144/1000</f>
        <v>6.2534115490082334</v>
      </c>
      <c r="K3856" s="5">
        <f>'[1]Prosp. Sc. final Etap1'!N3856+'[1]Facteurs ajustements'!F$144/1000</f>
        <v>6.2802634704412146</v>
      </c>
      <c r="L3856" s="5">
        <f>'[1]Prosp. Sc. final Etap1'!O3856+'[1]Facteurs ajustements'!G$144/1000</f>
        <v>6.3072310512496479</v>
      </c>
      <c r="M3856" s="5">
        <f>'[1]Prosp. Sc. final Etap1'!P3856+'[1]Facteurs ajustements'!H$144/1000</f>
        <v>6.3343147890506355</v>
      </c>
      <c r="N3856" s="5">
        <f>'[1]Prosp. Sc. final Etap1'!Q3856+'[1]Facteurs ajustements'!I$144/1000</f>
        <v>6.361515183592628</v>
      </c>
      <c r="O3856" s="5">
        <f>'[1]Prosp. Sc. final Etap1'!R3856+'[1]Facteurs ajustements'!J$144/1000</f>
        <v>6.3888327367646047</v>
      </c>
      <c r="P3856" s="5">
        <f>'[1]Prosp. Sc. final Etap1'!S3856+'[1]Facteurs ajustements'!K$144/1000</f>
        <v>6.4162679526052697</v>
      </c>
      <c r="Q3856" s="5">
        <f>'[1]Prosp. Sc. final Etap1'!T3856+'[1]Facteurs ajustements'!L$144/1000</f>
        <v>6.4438213373123094</v>
      </c>
      <c r="R3856" s="5">
        <f>'[1]Prosp. Sc. final Etap1'!U3856+'[1]Facteurs ajustements'!M$144/1000</f>
        <v>6.465262339908473</v>
      </c>
      <c r="S3856" s="5">
        <f>'[1]Prosp. Sc. final Etap1'!V3856+'[1]Facteurs ajustements'!N$144/1000</f>
        <v>6.4867749473617566</v>
      </c>
      <c r="T3856" s="5">
        <f>'[1]Prosp. Sc. final Etap1'!W3856+'[1]Facteurs ajustements'!O$144/1000</f>
        <v>6.5083593986035764</v>
      </c>
      <c r="U3856" s="5">
        <f>'[1]Prosp. Sc. final Etap1'!X3856+'[1]Facteurs ajustements'!P$144/1000</f>
        <v>6.5300159333577854</v>
      </c>
    </row>
    <row r="3857" spans="1:21" x14ac:dyDescent="0.25">
      <c r="A3857" s="2" t="s">
        <v>4164</v>
      </c>
      <c r="B3857" s="2">
        <v>67130</v>
      </c>
      <c r="C3857" s="2" t="s">
        <v>4165</v>
      </c>
      <c r="D3857" s="2" t="s">
        <v>4286</v>
      </c>
      <c r="E3857" s="2" t="str">
        <f>VLOOKUP(B3857,'[1]ZONE DE CONSOMMATION'!A:C,3,FALSE)</f>
        <v>Strasbourg</v>
      </c>
      <c r="F3857" s="3">
        <f>VLOOKUP(B3857,'[1]ZONE DE CONSOMMATION'!A:I,8,FALSE)</f>
        <v>59.34122397420294</v>
      </c>
      <c r="G3857" s="2">
        <v>10969</v>
      </c>
      <c r="H3857" s="6">
        <f t="shared" si="60"/>
        <v>59.34122397420294</v>
      </c>
      <c r="I3857" s="5">
        <f>'[1]Prosp. Sc. final Etap1'!L3857+'[1]Facteurs ajustements'!D$144/1000</f>
        <v>58.42188046003988</v>
      </c>
      <c r="J3857" s="5">
        <f>'[1]Prosp. Sc. final Etap1'!M3857+'[1]Facteurs ajustements'!E$144/1000</f>
        <v>58.673016664475234</v>
      </c>
      <c r="K3857" s="5">
        <f>'[1]Prosp. Sc. final Etap1'!N3857+'[1]Facteurs ajustements'!F$144/1000</f>
        <v>58.9252327787121</v>
      </c>
      <c r="L3857" s="5">
        <f>'[1]Prosp. Sc. final Etap1'!O3857+'[1]Facteurs ajustements'!G$144/1000</f>
        <v>59.178533445914638</v>
      </c>
      <c r="M3857" s="5">
        <f>'[1]Prosp. Sc. final Etap1'!P3857+'[1]Facteurs ajustements'!H$144/1000</f>
        <v>59.432923329201039</v>
      </c>
      <c r="N3857" s="5">
        <f>'[1]Prosp. Sc. final Etap1'!Q3857+'[1]Facteurs ajustements'!I$144/1000</f>
        <v>59.688407111729298</v>
      </c>
      <c r="O3857" s="5">
        <f>'[1]Prosp. Sc. final Etap1'!R3857+'[1]Facteurs ajustements'!J$144/1000</f>
        <v>59.9449894967834</v>
      </c>
      <c r="P3857" s="5">
        <f>'[1]Prosp. Sc. final Etap1'!S3857+'[1]Facteurs ajustements'!K$144/1000</f>
        <v>60.202675207859848</v>
      </c>
      <c r="Q3857" s="5">
        <f>'[1]Prosp. Sc. final Etap1'!T3857+'[1]Facteurs ajustements'!L$144/1000</f>
        <v>60.461468988754547</v>
      </c>
      <c r="R3857" s="5">
        <f>'[1]Prosp. Sc. final Etap1'!U3857+'[1]Facteurs ajustements'!M$144/1000</f>
        <v>60.662915824424473</v>
      </c>
      <c r="S3857" s="5">
        <f>'[1]Prosp. Sc. final Etap1'!V3857+'[1]Facteurs ajustements'!N$144/1000</f>
        <v>60.865034107805648</v>
      </c>
      <c r="T3857" s="5">
        <f>'[1]Prosp. Sc. final Etap1'!W3857+'[1]Facteurs ajustements'!O$144/1000</f>
        <v>61.067826076717211</v>
      </c>
      <c r="U3857" s="5">
        <f>'[1]Prosp. Sc. final Etap1'!X3857+'[1]Facteurs ajustements'!P$144/1000</f>
        <v>61.271293976431721</v>
      </c>
    </row>
    <row r="3858" spans="1:21" x14ac:dyDescent="0.25">
      <c r="A3858" s="2" t="s">
        <v>4164</v>
      </c>
      <c r="B3858" s="2">
        <v>67131</v>
      </c>
      <c r="C3858" s="2" t="s">
        <v>4165</v>
      </c>
      <c r="D3858" s="2" t="s">
        <v>4287</v>
      </c>
      <c r="E3858" s="2" t="str">
        <f>VLOOKUP(B3858,'[1]ZONE DE CONSOMMATION'!A:C,3,FALSE)</f>
        <v>Strasbourg</v>
      </c>
      <c r="F3858" s="3">
        <f>VLOOKUP(B3858,'[1]ZONE DE CONSOMMATION'!A:I,8,FALSE)</f>
        <v>26.962955628355132</v>
      </c>
      <c r="G3858" s="2">
        <v>4984</v>
      </c>
      <c r="H3858" s="6">
        <f t="shared" si="60"/>
        <v>26.962955628355132</v>
      </c>
      <c r="I3858" s="5">
        <f>'[1]Prosp. Sc. final Etap1'!L3858+'[1]Facteurs ajustements'!D$144/1000</f>
        <v>29.723232777243922</v>
      </c>
      <c r="J3858" s="5">
        <f>'[1]Prosp. Sc. final Etap1'!M3858+'[1]Facteurs ajustements'!E$144/1000</f>
        <v>29.850986755595159</v>
      </c>
      <c r="K3858" s="5">
        <f>'[1]Prosp. Sc. final Etap1'!N3858+'[1]Facteurs ajustements'!F$144/1000</f>
        <v>29.979290194582447</v>
      </c>
      <c r="L3858" s="5">
        <f>'[1]Prosp. Sc. final Etap1'!O3858+'[1]Facteurs ajustements'!G$144/1000</f>
        <v>30.108145456844401</v>
      </c>
      <c r="M3858" s="5">
        <f>'[1]Prosp. Sc. final Etap1'!P3858+'[1]Facteurs ajustements'!H$144/1000</f>
        <v>30.237554915169149</v>
      </c>
      <c r="N3858" s="5">
        <f>'[1]Prosp. Sc. final Etap1'!Q3858+'[1]Facteurs ajustements'!I$144/1000</f>
        <v>30.367520952537987</v>
      </c>
      <c r="O3858" s="5">
        <f>'[1]Prosp. Sc. final Etap1'!R3858+'[1]Facteurs ajustements'!J$144/1000</f>
        <v>30.498045962169179</v>
      </c>
      <c r="P3858" s="5">
        <f>'[1]Prosp. Sc. final Etap1'!S3858+'[1]Facteurs ajustements'!K$144/1000</f>
        <v>30.629132347561995</v>
      </c>
      <c r="Q3858" s="5">
        <f>'[1]Prosp. Sc. final Etap1'!T3858+'[1]Facteurs ajustements'!L$144/1000</f>
        <v>30.760782522540914</v>
      </c>
      <c r="R3858" s="5">
        <f>'[1]Prosp. Sc. final Etap1'!U3858+'[1]Facteurs ajustements'!M$144/1000</f>
        <v>30.863256206978651</v>
      </c>
      <c r="S3858" s="5">
        <f>'[1]Prosp. Sc. final Etap1'!V3858+'[1]Facteurs ajustements'!N$144/1000</f>
        <v>30.966071525718238</v>
      </c>
      <c r="T3858" s="5">
        <f>'[1]Prosp. Sc. final Etap1'!W3858+'[1]Facteurs ajustements'!O$144/1000</f>
        <v>31.069229617524336</v>
      </c>
      <c r="U3858" s="5">
        <f>'[1]Prosp. Sc. final Etap1'!X3858+'[1]Facteurs ajustements'!P$144/1000</f>
        <v>31.172731624952608</v>
      </c>
    </row>
    <row r="3859" spans="1:21" x14ac:dyDescent="0.25">
      <c r="A3859" s="2" t="s">
        <v>4164</v>
      </c>
      <c r="B3859" s="2">
        <v>67132</v>
      </c>
      <c r="C3859" s="2" t="s">
        <v>4165</v>
      </c>
      <c r="D3859" s="2" t="s">
        <v>4288</v>
      </c>
      <c r="E3859" s="2" t="str">
        <f>VLOOKUP(B3859,'[1]ZONE DE CONSOMMATION'!A:C,3,FALSE)</f>
        <v>Alsace Nord</v>
      </c>
      <c r="F3859" s="3">
        <f>VLOOKUP(B3859,'[1]ZONE DE CONSOMMATION'!A:I,8,FALSE)</f>
        <v>9.0652370380162779</v>
      </c>
      <c r="G3859" s="2">
        <v>929</v>
      </c>
      <c r="H3859" s="6">
        <f t="shared" si="60"/>
        <v>9.0652370380162779</v>
      </c>
      <c r="I3859" s="5">
        <f>'[1]Prosp. Sc. final Etap1'!L3859+'[1]Facteurs ajustements'!D$144/1000</f>
        <v>9.3307571470440021</v>
      </c>
      <c r="J3859" s="5">
        <f>'[1]Prosp. Sc. final Etap1'!M3859+'[1]Facteurs ajustements'!E$144/1000</f>
        <v>9.370839083617172</v>
      </c>
      <c r="K3859" s="5">
        <f>'[1]Prosp. Sc. final Etap1'!N3859+'[1]Facteurs ajustements'!F$144/1000</f>
        <v>9.4110935581295632</v>
      </c>
      <c r="L3859" s="5">
        <f>'[1]Prosp. Sc. final Etap1'!O3859+'[1]Facteurs ajustements'!G$144/1000</f>
        <v>9.4515213127405993</v>
      </c>
      <c r="M3859" s="5">
        <f>'[1]Prosp. Sc. final Etap1'!P3859+'[1]Facteurs ajustements'!H$144/1000</f>
        <v>9.4921230927924043</v>
      </c>
      <c r="N3859" s="5">
        <f>'[1]Prosp. Sc. final Etap1'!Q3859+'[1]Facteurs ajustements'!I$144/1000</f>
        <v>9.532899646823477</v>
      </c>
      <c r="O3859" s="5">
        <f>'[1]Prosp. Sc. final Etap1'!R3859+'[1]Facteurs ajustements'!J$144/1000</f>
        <v>9.5738517265824541</v>
      </c>
      <c r="P3859" s="5">
        <f>'[1]Prosp. Sc. final Etap1'!S3859+'[1]Facteurs ajustements'!K$144/1000</f>
        <v>9.6149800870418982</v>
      </c>
      <c r="Q3859" s="5">
        <f>'[1]Prosp. Sc. final Etap1'!T3859+'[1]Facteurs ajustements'!L$144/1000</f>
        <v>9.6562854864121803</v>
      </c>
      <c r="R3859" s="5">
        <f>'[1]Prosp. Sc. final Etap1'!U3859+'[1]Facteurs ajustements'!M$144/1000</f>
        <v>9.6884315513448147</v>
      </c>
      <c r="S3859" s="5">
        <f>'[1]Prosp. Sc. final Etap1'!V3859+'[1]Facteurs ajustements'!N$144/1000</f>
        <v>9.7206848941738055</v>
      </c>
      <c r="T3859" s="5">
        <f>'[1]Prosp. Sc. final Etap1'!W3859+'[1]Facteurs ajustements'!O$144/1000</f>
        <v>9.7530458727056999</v>
      </c>
      <c r="U3859" s="5">
        <f>'[1]Prosp. Sc. final Etap1'!X3859+'[1]Facteurs ajustements'!P$144/1000</f>
        <v>9.7855148459356194</v>
      </c>
    </row>
    <row r="3860" spans="1:21" x14ac:dyDescent="0.25">
      <c r="A3860" s="2" t="s">
        <v>4164</v>
      </c>
      <c r="B3860" s="2">
        <v>67133</v>
      </c>
      <c r="C3860" s="2" t="s">
        <v>4165</v>
      </c>
      <c r="D3860" s="2" t="s">
        <v>4289</v>
      </c>
      <c r="E3860" s="2" t="str">
        <f>VLOOKUP(B3860,'[1]ZONE DE CONSOMMATION'!A:C,3,FALSE)</f>
        <v>Alsace Nord</v>
      </c>
      <c r="F3860" s="3">
        <f>VLOOKUP(B3860,'[1]ZONE DE CONSOMMATION'!A:I,8,FALSE)</f>
        <v>4.7716909704951131</v>
      </c>
      <c r="G3860" s="2">
        <v>489</v>
      </c>
      <c r="H3860" s="6">
        <f t="shared" si="60"/>
        <v>4.7716909704951131</v>
      </c>
      <c r="I3860" s="5">
        <f>'[1]Prosp. Sc. final Etap1'!L3860+'[1]Facteurs ajustements'!D$144/1000</f>
        <v>4.6554086683557188</v>
      </c>
      <c r="J3860" s="5">
        <f>'[1]Prosp. Sc. final Etap1'!M3860+'[1]Facteurs ajustements'!E$144/1000</f>
        <v>4.6753901838430076</v>
      </c>
      <c r="K3860" s="5">
        <f>'[1]Prosp. Sc. final Etap1'!N3860+'[1]Facteurs ajustements'!F$144/1000</f>
        <v>4.6954578208388131</v>
      </c>
      <c r="L3860" s="5">
        <f>'[1]Prosp. Sc. final Etap1'!O3860+'[1]Facteurs ajustements'!G$144/1000</f>
        <v>4.7156119499780296</v>
      </c>
      <c r="M3860" s="5">
        <f>'[1]Prosp. Sc. final Etap1'!P3860+'[1]Facteurs ajustements'!H$144/1000</f>
        <v>4.7358529434809773</v>
      </c>
      <c r="N3860" s="5">
        <f>'[1]Prosp. Sc. final Etap1'!Q3860+'[1]Facteurs ajustements'!I$144/1000</f>
        <v>4.7561811751602194</v>
      </c>
      <c r="O3860" s="5">
        <f>'[1]Prosp. Sc. final Etap1'!R3860+'[1]Facteurs ajustements'!J$144/1000</f>
        <v>4.7765970204274133</v>
      </c>
      <c r="P3860" s="5">
        <f>'[1]Prosp. Sc. final Etap1'!S3860+'[1]Facteurs ajustements'!K$144/1000</f>
        <v>4.7971008563001911</v>
      </c>
      <c r="Q3860" s="5">
        <f>'[1]Prosp. Sc. final Etap1'!T3860+'[1]Facteurs ajustements'!L$144/1000</f>
        <v>4.8176930614090701</v>
      </c>
      <c r="R3860" s="5">
        <f>'[1]Prosp. Sc. final Etap1'!U3860+'[1]Facteurs ajustements'!M$144/1000</f>
        <v>4.8337152316844048</v>
      </c>
      <c r="S3860" s="5">
        <f>'[1]Prosp. Sc. final Etap1'!V3860+'[1]Facteurs ajustements'!N$144/1000</f>
        <v>4.849790949358443</v>
      </c>
      <c r="T3860" s="5">
        <f>'[1]Prosp. Sc. final Etap1'!W3860+'[1]Facteurs ajustements'!O$144/1000</f>
        <v>4.8659203931887891</v>
      </c>
      <c r="U3860" s="5">
        <f>'[1]Prosp. Sc. final Etap1'!X3860+'[1]Facteurs ajustements'!P$144/1000</f>
        <v>4.8821037425249605</v>
      </c>
    </row>
    <row r="3861" spans="1:21" x14ac:dyDescent="0.25">
      <c r="A3861" s="2" t="s">
        <v>4164</v>
      </c>
      <c r="B3861" s="2">
        <v>67134</v>
      </c>
      <c r="C3861" s="2" t="s">
        <v>4165</v>
      </c>
      <c r="D3861" s="2" t="s">
        <v>4290</v>
      </c>
      <c r="E3861" s="2" t="str">
        <f>VLOOKUP(B3861,'[1]ZONE DE CONSOMMATION'!A:C,3,FALSE)</f>
        <v>Alsace Nord</v>
      </c>
      <c r="F3861" s="3">
        <f>VLOOKUP(B3861,'[1]ZONE DE CONSOMMATION'!A:I,8,FALSE)</f>
        <v>1.8247570786964953</v>
      </c>
      <c r="G3861" s="2">
        <v>187</v>
      </c>
      <c r="H3861" s="6">
        <f t="shared" si="60"/>
        <v>1.8247570786964953</v>
      </c>
      <c r="I3861" s="5">
        <f>'[1]Prosp. Sc. final Etap1'!L3861+'[1]Facteurs ajustements'!D$144/1000</f>
        <v>1.8877605202950016</v>
      </c>
      <c r="J3861" s="5">
        <f>'[1]Prosp. Sc. final Etap1'!M3861+'[1]Facteurs ajustements'!E$144/1000</f>
        <v>1.8958432664291269</v>
      </c>
      <c r="K3861" s="5">
        <f>'[1]Prosp. Sc. final Etap1'!N3861+'[1]Facteurs ajustements'!F$144/1000</f>
        <v>1.9039609784679674</v>
      </c>
      <c r="L3861" s="5">
        <f>'[1]Prosp. Sc. final Etap1'!O3861+'[1]Facteurs ajustements'!G$144/1000</f>
        <v>1.9121138071164658</v>
      </c>
      <c r="M3861" s="5">
        <f>'[1]Prosp. Sc. final Etap1'!P3861+'[1]Facteurs ajustements'!H$144/1000</f>
        <v>1.9203019037194562</v>
      </c>
      <c r="N3861" s="5">
        <f>'[1]Prosp. Sc. final Etap1'!Q3861+'[1]Facteurs ajustements'!I$144/1000</f>
        <v>1.9285254202644215</v>
      </c>
      <c r="O3861" s="5">
        <f>'[1]Prosp. Sc. final Etap1'!R3861+'[1]Facteurs ajustements'!J$144/1000</f>
        <v>1.9367845093842602</v>
      </c>
      <c r="P3861" s="5">
        <f>'[1]Prosp. Sc. final Etap1'!S3861+'[1]Facteurs ajustements'!K$144/1000</f>
        <v>1.9450793243600679</v>
      </c>
      <c r="Q3861" s="5">
        <f>'[1]Prosp. Sc. final Etap1'!T3861+'[1]Facteurs ajustements'!L$144/1000</f>
        <v>1.9534100191239305</v>
      </c>
      <c r="R3861" s="5">
        <f>'[1]Prosp. Sc. final Etap1'!U3861+'[1]Facteurs ajustements'!M$144/1000</f>
        <v>1.9598873891792978</v>
      </c>
      <c r="S3861" s="5">
        <f>'[1]Prosp. Sc. final Etap1'!V3861+'[1]Facteurs ajustements'!N$144/1000</f>
        <v>1.9663864999962835</v>
      </c>
      <c r="T3861" s="5">
        <f>'[1]Prosp. Sc. final Etap1'!W3861+'[1]Facteurs ajustements'!O$144/1000</f>
        <v>1.9729074243415685</v>
      </c>
      <c r="U3861" s="5">
        <f>'[1]Prosp. Sc. final Etap1'!X3861+'[1]Facteurs ajustements'!P$144/1000</f>
        <v>1.9794502352205527</v>
      </c>
    </row>
    <row r="3862" spans="1:21" x14ac:dyDescent="0.25">
      <c r="A3862" s="2" t="s">
        <v>4164</v>
      </c>
      <c r="B3862" s="2">
        <v>67135</v>
      </c>
      <c r="C3862" s="2" t="s">
        <v>4165</v>
      </c>
      <c r="D3862" s="2" t="s">
        <v>4291</v>
      </c>
      <c r="E3862" s="2" t="str">
        <f>VLOOKUP(B3862,'[1]ZONE DE CONSOMMATION'!A:C,3,FALSE)</f>
        <v>Strasbourg</v>
      </c>
      <c r="F3862" s="3">
        <f>VLOOKUP(B3862,'[1]ZONE DE CONSOMMATION'!A:I,8,FALSE)</f>
        <v>4.2089043898194811</v>
      </c>
      <c r="G3862" s="2">
        <v>778</v>
      </c>
      <c r="H3862" s="6">
        <f t="shared" si="60"/>
        <v>4.2089043898194811</v>
      </c>
      <c r="I3862" s="5">
        <f>'[1]Prosp. Sc. final Etap1'!L3862+'[1]Facteurs ajustements'!D$144/1000</f>
        <v>4.1755727625036654</v>
      </c>
      <c r="J3862" s="5">
        <f>'[1]Prosp. Sc. final Etap1'!M3862+'[1]Facteurs ajustements'!E$144/1000</f>
        <v>4.19349135074527</v>
      </c>
      <c r="K3862" s="5">
        <f>'[1]Prosp. Sc. final Etap1'!N3862+'[1]Facteurs ajustements'!F$144/1000</f>
        <v>4.2114871914866976</v>
      </c>
      <c r="L3862" s="5">
        <f>'[1]Prosp. Sc. final Etap1'!O3862+'[1]Facteurs ajustements'!G$144/1000</f>
        <v>4.229560617232889</v>
      </c>
      <c r="M3862" s="5">
        <f>'[1]Prosp. Sc. final Etap1'!P3862+'[1]Facteurs ajustements'!H$144/1000</f>
        <v>4.2477119619102863</v>
      </c>
      <c r="N3862" s="5">
        <f>'[1]Prosp. Sc. final Etap1'!Q3862+'[1]Facteurs ajustements'!I$144/1000</f>
        <v>4.2659415608729354</v>
      </c>
      <c r="O3862" s="5">
        <f>'[1]Prosp. Sc. final Etap1'!R3862+'[1]Facteurs ajustements'!J$144/1000</f>
        <v>4.2842497509086375</v>
      </c>
      <c r="P3862" s="5">
        <f>'[1]Prosp. Sc. final Etap1'!S3862+'[1]Facteurs ajustements'!K$144/1000</f>
        <v>4.3026368702451139</v>
      </c>
      <c r="Q3862" s="5">
        <f>'[1]Prosp. Sc. final Etap1'!T3862+'[1]Facteurs ajustements'!L$144/1000</f>
        <v>4.3211032585562057</v>
      </c>
      <c r="R3862" s="5">
        <f>'[1]Prosp. Sc. final Etap1'!U3862+'[1]Facteurs ajustements'!M$144/1000</f>
        <v>4.3354706166535779</v>
      </c>
      <c r="S3862" s="5">
        <f>'[1]Prosp. Sc. final Etap1'!V3862+'[1]Facteurs ajustements'!N$144/1000</f>
        <v>4.3498860077324668</v>
      </c>
      <c r="T3862" s="5">
        <f>'[1]Prosp. Sc. final Etap1'!W3862+'[1]Facteurs ajustements'!O$144/1000</f>
        <v>4.3643495921744941</v>
      </c>
      <c r="U3862" s="5">
        <f>'[1]Prosp. Sc. final Etap1'!X3862+'[1]Facteurs ajustements'!P$144/1000</f>
        <v>4.3788615308919612</v>
      </c>
    </row>
    <row r="3863" spans="1:21" x14ac:dyDescent="0.25">
      <c r="A3863" s="2" t="s">
        <v>4164</v>
      </c>
      <c r="B3863" s="2">
        <v>67136</v>
      </c>
      <c r="C3863" s="2" t="s">
        <v>4165</v>
      </c>
      <c r="D3863" s="2" t="s">
        <v>4292</v>
      </c>
      <c r="E3863" s="2" t="str">
        <f>VLOOKUP(B3863,'[1]ZONE DE CONSOMMATION'!A:C,3,FALSE)</f>
        <v>Alsace Nord</v>
      </c>
      <c r="F3863" s="3">
        <f>VLOOKUP(B3863,'[1]ZONE DE CONSOMMATION'!A:I,8,FALSE)</f>
        <v>2.6737082329563617</v>
      </c>
      <c r="G3863" s="2">
        <v>274</v>
      </c>
      <c r="H3863" s="6">
        <f t="shared" si="60"/>
        <v>2.6737082329563617</v>
      </c>
      <c r="I3863" s="5">
        <f>'[1]Prosp. Sc. final Etap1'!L3863+'[1]Facteurs ajustements'!D$144/1000</f>
        <v>2.7180549647132159</v>
      </c>
      <c r="J3863" s="5">
        <f>'[1]Prosp. Sc. final Etap1'!M3863+'[1]Facteurs ajustements'!E$144/1000</f>
        <v>2.7297073416532909</v>
      </c>
      <c r="K3863" s="5">
        <f>'[1]Prosp. Sc. final Etap1'!N3863+'[1]Facteurs ajustements'!F$144/1000</f>
        <v>2.7414100311792202</v>
      </c>
      <c r="L3863" s="5">
        <f>'[1]Prosp. Sc. final Etap1'!O3863+'[1]Facteurs ajustements'!G$144/1000</f>
        <v>2.7531632499749343</v>
      </c>
      <c r="M3863" s="5">
        <f>'[1]Prosp. Sc. final Etap1'!P3863+'[1]Facteurs ajustements'!H$144/1000</f>
        <v>2.7649672156479124</v>
      </c>
      <c r="N3863" s="5">
        <f>'[1]Prosp. Sc. final Etap1'!Q3863+'[1]Facteurs ajustements'!I$144/1000</f>
        <v>2.7768221467331604</v>
      </c>
      <c r="O3863" s="5">
        <f>'[1]Prosp. Sc. final Etap1'!R3863+'[1]Facteurs ajustements'!J$144/1000</f>
        <v>2.7887282626972052</v>
      </c>
      <c r="P3863" s="5">
        <f>'[1]Prosp. Sc. final Etap1'!S3863+'[1]Facteurs ajustements'!K$144/1000</f>
        <v>2.8006857839421038</v>
      </c>
      <c r="Q3863" s="5">
        <f>'[1]Prosp. Sc. final Etap1'!T3863+'[1]Facteurs ajustements'!L$144/1000</f>
        <v>2.8126949318094718</v>
      </c>
      <c r="R3863" s="5">
        <f>'[1]Prosp. Sc. final Etap1'!U3863+'[1]Facteurs ajustements'!M$144/1000</f>
        <v>2.8220357419308293</v>
      </c>
      <c r="S3863" s="5">
        <f>'[1]Prosp. Sc. final Etap1'!V3863+'[1]Facteurs ajustements'!N$144/1000</f>
        <v>2.8314078348049305</v>
      </c>
      <c r="T3863" s="5">
        <f>'[1]Prosp. Sc. final Etap1'!W3863+'[1]Facteurs ajustements'!O$144/1000</f>
        <v>2.8408113149957335</v>
      </c>
      <c r="U3863" s="5">
        <f>'[1]Prosp. Sc. final Etap1'!X3863+'[1]Facteurs ajustements'!P$144/1000</f>
        <v>2.8502462874118741</v>
      </c>
    </row>
    <row r="3864" spans="1:21" x14ac:dyDescent="0.25">
      <c r="A3864" s="2" t="s">
        <v>4164</v>
      </c>
      <c r="B3864" s="2">
        <v>67137</v>
      </c>
      <c r="C3864" s="2" t="s">
        <v>4165</v>
      </c>
      <c r="D3864" s="2" t="s">
        <v>4293</v>
      </c>
      <c r="E3864" s="2" t="str">
        <f>VLOOKUP(B3864,'[1]ZONE DE CONSOMMATION'!A:C,3,FALSE)</f>
        <v>Strasbourg</v>
      </c>
      <c r="F3864" s="3">
        <f>VLOOKUP(B3864,'[1]ZONE DE CONSOMMATION'!A:I,8,FALSE)</f>
        <v>29.624627813176705</v>
      </c>
      <c r="G3864" s="2">
        <v>5476</v>
      </c>
      <c r="H3864" s="6">
        <f t="shared" si="60"/>
        <v>29.624627813176705</v>
      </c>
      <c r="I3864" s="5">
        <f>'[1]Prosp. Sc. final Etap1'!L3864+'[1]Facteurs ajustements'!D$144/1000</f>
        <v>31.42202612871743</v>
      </c>
      <c r="J3864" s="5">
        <f>'[1]Prosp. Sc. final Etap1'!M3864+'[1]Facteurs ajustements'!E$144/1000</f>
        <v>31.55708361863752</v>
      </c>
      <c r="K3864" s="5">
        <f>'[1]Prosp. Sc. final Etap1'!N3864+'[1]Facteurs ajustements'!F$144/1000</f>
        <v>31.692721968705076</v>
      </c>
      <c r="L3864" s="5">
        <f>'[1]Prosp. Sc. final Etap1'!O3864+'[1]Facteurs ajustements'!G$144/1000</f>
        <v>31.828943676552594</v>
      </c>
      <c r="M3864" s="5">
        <f>'[1]Prosp. Sc. final Etap1'!P3864+'[1]Facteurs ajustements'!H$144/1000</f>
        <v>31.965751250542439</v>
      </c>
      <c r="N3864" s="5">
        <f>'[1]Prosp. Sc. final Etap1'!Q3864+'[1]Facteurs ajustements'!I$144/1000</f>
        <v>32.103147209813024</v>
      </c>
      <c r="O3864" s="5">
        <f>'[1]Prosp. Sc. final Etap1'!R3864+'[1]Facteurs ajustements'!J$144/1000</f>
        <v>32.241134084325083</v>
      </c>
      <c r="P3864" s="5">
        <f>'[1]Prosp. Sc. final Etap1'!S3864+'[1]Facteurs ajustements'!K$144/1000</f>
        <v>32.379714414908257</v>
      </c>
      <c r="Q3864" s="5">
        <f>'[1]Prosp. Sc. final Etap1'!T3864+'[1]Facteurs ajustements'!L$144/1000</f>
        <v>32.518890753307815</v>
      </c>
      <c r="R3864" s="5">
        <f>'[1]Prosp. Sc. final Etap1'!U3864+'[1]Facteurs ajustements'!M$144/1000</f>
        <v>32.627223073774189</v>
      </c>
      <c r="S3864" s="5">
        <f>'[1]Prosp. Sc. final Etap1'!V3864+'[1]Facteurs ajustements'!N$144/1000</f>
        <v>32.735916551581731</v>
      </c>
      <c r="T3864" s="5">
        <f>'[1]Prosp. Sc. final Etap1'!W3864+'[1]Facteurs ajustements'!O$144/1000</f>
        <v>32.844972390552755</v>
      </c>
      <c r="U3864" s="5">
        <f>'[1]Prosp. Sc. final Etap1'!X3864+'[1]Facteurs ajustements'!P$144/1000</f>
        <v>32.954391798517349</v>
      </c>
    </row>
    <row r="3865" spans="1:21" x14ac:dyDescent="0.25">
      <c r="A3865" s="2" t="s">
        <v>4164</v>
      </c>
      <c r="B3865" s="2">
        <v>67138</v>
      </c>
      <c r="C3865" s="2" t="s">
        <v>4165</v>
      </c>
      <c r="D3865" s="2" t="s">
        <v>4294</v>
      </c>
      <c r="E3865" s="2" t="str">
        <f>VLOOKUP(B3865,'[1]ZONE DE CONSOMMATION'!A:C,3,FALSE)</f>
        <v>Strasbourg</v>
      </c>
      <c r="F3865" s="3">
        <f>VLOOKUP(B3865,'[1]ZONE DE CONSOMMATION'!A:I,8,FALSE)</f>
        <v>2.8888881030380502</v>
      </c>
      <c r="G3865" s="2">
        <v>534</v>
      </c>
      <c r="H3865" s="6">
        <f t="shared" si="60"/>
        <v>2.8888881030380502</v>
      </c>
      <c r="I3865" s="5">
        <f>'[1]Prosp. Sc. final Etap1'!L3865+'[1]Facteurs ajustements'!D$144/1000</f>
        <v>3.1453367945132813</v>
      </c>
      <c r="J3865" s="5">
        <f>'[1]Prosp. Sc. final Etap1'!M3865+'[1]Facteurs ajustements'!E$144/1000</f>
        <v>3.1588261563840998</v>
      </c>
      <c r="K3865" s="5">
        <f>'[1]Prosp. Sc. final Etap1'!N3865+'[1]Facteurs ajustements'!F$144/1000</f>
        <v>3.1723737284703946</v>
      </c>
      <c r="L3865" s="5">
        <f>'[1]Prosp. Sc. final Etap1'!O3865+'[1]Facteurs ajustements'!G$144/1000</f>
        <v>3.1859797614098602</v>
      </c>
      <c r="M3865" s="5">
        <f>'[1]Prosp. Sc. final Etap1'!P3865+'[1]Facteurs ajustements'!H$144/1000</f>
        <v>3.1996445069097152</v>
      </c>
      <c r="N3865" s="5">
        <f>'[1]Prosp. Sc. final Etap1'!Q3865+'[1]Facteurs ajustements'!I$144/1000</f>
        <v>3.2133682177513085</v>
      </c>
      <c r="O3865" s="5">
        <f>'[1]Prosp. Sc. final Etap1'!R3865+'[1]Facteurs ajustements'!J$144/1000</f>
        <v>3.2271511477947423</v>
      </c>
      <c r="P3865" s="5">
        <f>'[1]Prosp. Sc. final Etap1'!S3865+'[1]Facteurs ajustements'!K$144/1000</f>
        <v>3.2409935519835149</v>
      </c>
      <c r="Q3865" s="5">
        <f>'[1]Prosp. Sc. final Etap1'!T3865+'[1]Facteurs ajustements'!L$144/1000</f>
        <v>3.2548956863491854</v>
      </c>
      <c r="R3865" s="5">
        <f>'[1]Prosp. Sc. final Etap1'!U3865+'[1]Facteurs ajustements'!M$144/1000</f>
        <v>3.265710065177577</v>
      </c>
      <c r="S3865" s="5">
        <f>'[1]Prosp. Sc. final Etap1'!V3865+'[1]Facteurs ajustements'!N$144/1000</f>
        <v>3.2765606372088016</v>
      </c>
      <c r="T3865" s="5">
        <f>'[1]Prosp. Sc. final Etap1'!W3865+'[1]Facteurs ajustements'!O$144/1000</f>
        <v>3.2874475233701657</v>
      </c>
      <c r="U3865" s="5">
        <f>'[1]Prosp. Sc. final Etap1'!X3865+'[1]Facteurs ajustements'!P$144/1000</f>
        <v>3.2983708449881846</v>
      </c>
    </row>
    <row r="3866" spans="1:21" x14ac:dyDescent="0.25">
      <c r="A3866" s="2" t="s">
        <v>4164</v>
      </c>
      <c r="B3866" s="2">
        <v>67139</v>
      </c>
      <c r="C3866" s="2" t="s">
        <v>4165</v>
      </c>
      <c r="D3866" s="2" t="s">
        <v>4295</v>
      </c>
      <c r="E3866" s="2" t="str">
        <f>VLOOKUP(B3866,'[1]ZONE DE CONSOMMATION'!A:C,3,FALSE)</f>
        <v>Strasbourg</v>
      </c>
      <c r="F3866" s="3">
        <f>VLOOKUP(B3866,'[1]ZONE DE CONSOMMATION'!A:I,8,FALSE)</f>
        <v>2.553474128528014</v>
      </c>
      <c r="G3866" s="2">
        <v>472</v>
      </c>
      <c r="H3866" s="6">
        <f t="shared" si="60"/>
        <v>2.553474128528014</v>
      </c>
      <c r="I3866" s="5">
        <f>'[1]Prosp. Sc. final Etap1'!L3866+'[1]Facteurs ajustements'!D$144/1000</f>
        <v>2.597338939199247</v>
      </c>
      <c r="J3866" s="5">
        <f>'[1]Prosp. Sc. final Etap1'!M3866+'[1]Facteurs ajustements'!E$144/1000</f>
        <v>2.6084723295962422</v>
      </c>
      <c r="K3866" s="5">
        <f>'[1]Prosp. Sc. final Etap1'!N3866+'[1]Facteurs ajustements'!F$144/1000</f>
        <v>2.6196538013340631</v>
      </c>
      <c r="L3866" s="5">
        <f>'[1]Prosp. Sc. final Etap1'!O3866+'[1]Facteurs ajustements'!G$144/1000</f>
        <v>2.6308835615039934</v>
      </c>
      <c r="M3866" s="5">
        <f>'[1]Prosp. Sc. final Etap1'!P3866+'[1]Facteurs ajustements'!H$144/1000</f>
        <v>2.6421618180796238</v>
      </c>
      <c r="N3866" s="5">
        <f>'[1]Prosp. Sc. final Etap1'!Q3866+'[1]Facteurs ajustements'!I$144/1000</f>
        <v>2.6534887799206555</v>
      </c>
      <c r="O3866" s="5">
        <f>'[1]Prosp. Sc. final Etap1'!R3866+'[1]Facteurs ajustements'!J$144/1000</f>
        <v>2.6648646567767127</v>
      </c>
      <c r="P3866" s="5">
        <f>'[1]Prosp. Sc. final Etap1'!S3866+'[1]Facteurs ajustements'!K$144/1000</f>
        <v>2.6762896592911751</v>
      </c>
      <c r="Q3866" s="5">
        <f>'[1]Prosp. Sc. final Etap1'!T3866+'[1]Facteurs ajustements'!L$144/1000</f>
        <v>2.6877639990050262</v>
      </c>
      <c r="R3866" s="5">
        <f>'[1]Prosp. Sc. final Etap1'!U3866+'[1]Facteurs ajustements'!M$144/1000</f>
        <v>2.6966884952435342</v>
      </c>
      <c r="S3866" s="5">
        <f>'[1]Prosp. Sc. final Etap1'!V3866+'[1]Facteurs ajustements'!N$144/1000</f>
        <v>2.7056428869302569</v>
      </c>
      <c r="T3866" s="5">
        <f>'[1]Prosp. Sc. final Etap1'!W3866+'[1]Facteurs ajustements'!O$144/1000</f>
        <v>2.7146272740061623</v>
      </c>
      <c r="U3866" s="5">
        <f>'[1]Prosp. Sc. final Etap1'!X3866+'[1]Facteurs ajustements'!P$144/1000</f>
        <v>2.7236417567414954</v>
      </c>
    </row>
    <row r="3867" spans="1:21" x14ac:dyDescent="0.25">
      <c r="A3867" s="2" t="s">
        <v>4164</v>
      </c>
      <c r="B3867" s="2">
        <v>67140</v>
      </c>
      <c r="C3867" s="2" t="s">
        <v>4165</v>
      </c>
      <c r="D3867" s="2" t="s">
        <v>4296</v>
      </c>
      <c r="E3867" s="2" t="str">
        <f>VLOOKUP(B3867,'[1]ZONE DE CONSOMMATION'!A:C,3,FALSE)</f>
        <v>Alsace Nord</v>
      </c>
      <c r="F3867" s="3">
        <f>VLOOKUP(B3867,'[1]ZONE DE CONSOMMATION'!A:I,8,FALSE)</f>
        <v>7.133141307631754</v>
      </c>
      <c r="G3867" s="2">
        <v>731</v>
      </c>
      <c r="H3867" s="6">
        <f t="shared" si="60"/>
        <v>7.133141307631754</v>
      </c>
      <c r="I3867" s="5">
        <f>'[1]Prosp. Sc. final Etap1'!L3867+'[1]Facteurs ajustements'!D$144/1000</f>
        <v>7.4527101894313734</v>
      </c>
      <c r="J3867" s="5">
        <f>'[1]Prosp. Sc. final Etap1'!M3867+'[1]Facteurs ajustements'!E$144/1000</f>
        <v>7.484717961086325</v>
      </c>
      <c r="K3867" s="5">
        <f>'[1]Prosp. Sc. final Etap1'!N3867+'[1]Facteurs ajustements'!F$144/1000</f>
        <v>7.516863557949347</v>
      </c>
      <c r="L3867" s="5">
        <f>'[1]Prosp. Sc. final Etap1'!O3867+'[1]Facteurs ajustements'!G$144/1000</f>
        <v>7.5491475729416821</v>
      </c>
      <c r="M3867" s="5">
        <f>'[1]Prosp. Sc. final Etap1'!P3867+'[1]Facteurs ajustements'!H$144/1000</f>
        <v>7.5815706015256579</v>
      </c>
      <c r="N3867" s="5">
        <f>'[1]Prosp. Sc. final Etap1'!Q3867+'[1]Facteurs ajustements'!I$144/1000</f>
        <v>7.6141332417156153</v>
      </c>
      <c r="O3867" s="5">
        <f>'[1]Prosp. Sc. final Etap1'!R3867+'[1]Facteurs ajustements'!J$144/1000</f>
        <v>7.6468360940888864</v>
      </c>
      <c r="P3867" s="5">
        <f>'[1]Prosp. Sc. final Etap1'!S3867+'[1]Facteurs ajustements'!K$144/1000</f>
        <v>7.6796797617968151</v>
      </c>
      <c r="Q3867" s="5">
        <f>'[1]Prosp. Sc. final Etap1'!T3867+'[1]Facteurs ajustements'!L$144/1000</f>
        <v>7.7126648505758366</v>
      </c>
      <c r="R3867" s="5">
        <f>'[1]Prosp. Sc. final Etap1'!U3867+'[1]Facteurs ajustements'!M$144/1000</f>
        <v>7.7383340867877806</v>
      </c>
      <c r="S3867" s="5">
        <f>'[1]Prosp. Sc. final Etap1'!V3867+'[1]Facteurs ajustements'!N$144/1000</f>
        <v>7.764089017820913</v>
      </c>
      <c r="T3867" s="5">
        <f>'[1]Prosp. Sc. final Etap1'!W3867+'[1]Facteurs ajustements'!O$144/1000</f>
        <v>7.7899299295593734</v>
      </c>
      <c r="U3867" s="5">
        <f>'[1]Prosp. Sc. final Etap1'!X3867+'[1]Facteurs ajustements'!P$144/1000</f>
        <v>7.8158571088362034</v>
      </c>
    </row>
    <row r="3868" spans="1:21" x14ac:dyDescent="0.25">
      <c r="A3868" s="2" t="s">
        <v>4164</v>
      </c>
      <c r="B3868" s="2">
        <v>67141</v>
      </c>
      <c r="C3868" s="2" t="s">
        <v>4165</v>
      </c>
      <c r="D3868" s="2" t="s">
        <v>4297</v>
      </c>
      <c r="E3868" s="2" t="str">
        <f>VLOOKUP(B3868,'[1]ZONE DE CONSOMMATION'!A:C,3,FALSE)</f>
        <v>Alsace Nord</v>
      </c>
      <c r="F3868" s="3">
        <f>VLOOKUP(B3868,'[1]ZONE DE CONSOMMATION'!A:I,8,FALSE)</f>
        <v>5.6011260062662469</v>
      </c>
      <c r="G3868" s="2">
        <v>574</v>
      </c>
      <c r="H3868" s="6">
        <f t="shared" si="60"/>
        <v>5.6011260062662469</v>
      </c>
      <c r="I3868" s="5">
        <f>'[1]Prosp. Sc. final Etap1'!L3868+'[1]Facteurs ajustements'!D$144/1000</f>
        <v>5.9107347926546865</v>
      </c>
      <c r="J3868" s="5">
        <f>'[1]Prosp. Sc. final Etap1'!M3868+'[1]Facteurs ajustements'!E$144/1000</f>
        <v>5.9361132499557314</v>
      </c>
      <c r="K3868" s="5">
        <f>'[1]Prosp. Sc. final Etap1'!N3868+'[1]Facteurs ajustements'!F$144/1000</f>
        <v>5.9616010314855883</v>
      </c>
      <c r="L3868" s="5">
        <f>'[1]Prosp. Sc. final Etap1'!O3868+'[1]Facteurs ajustements'!G$144/1000</f>
        <v>5.9871986076330943</v>
      </c>
      <c r="M3868" s="5">
        <f>'[1]Prosp. Sc. final Etap1'!P3868+'[1]Facteurs ajustements'!H$144/1000</f>
        <v>6.0129064508013803</v>
      </c>
      <c r="N3868" s="5">
        <f>'[1]Prosp. Sc. final Etap1'!Q3868+'[1]Facteurs ajustements'!I$144/1000</f>
        <v>6.0387250354165261</v>
      </c>
      <c r="O3868" s="5">
        <f>'[1]Prosp. Sc. final Etap1'!R3868+'[1]Facteurs ajustements'!J$144/1000</f>
        <v>6.0646548379362697</v>
      </c>
      <c r="P3868" s="5">
        <f>'[1]Prosp. Sc. final Etap1'!S3868+'[1]Facteurs ajustements'!K$144/1000</f>
        <v>6.0906963368587448</v>
      </c>
      <c r="Q3868" s="5">
        <f>'[1]Prosp. Sc. final Etap1'!T3868+'[1]Facteurs ajustements'!L$144/1000</f>
        <v>6.1168500127312564</v>
      </c>
      <c r="R3868" s="5">
        <f>'[1]Prosp. Sc. final Etap1'!U3868+'[1]Facteurs ajustements'!M$144/1000</f>
        <v>6.1372014316777905</v>
      </c>
      <c r="S3868" s="5">
        <f>'[1]Prosp. Sc. final Etap1'!V3868+'[1]Facteurs ajustements'!N$144/1000</f>
        <v>6.1576208246048498</v>
      </c>
      <c r="T3868" s="5">
        <f>'[1]Prosp. Sc. final Etap1'!W3868+'[1]Facteurs ajustements'!O$144/1000</f>
        <v>6.1781084183444905</v>
      </c>
      <c r="U3868" s="5">
        <f>'[1]Prosp. Sc. final Etap1'!X3868+'[1]Facteurs ajustements'!P$144/1000</f>
        <v>6.1986644404808864</v>
      </c>
    </row>
    <row r="3869" spans="1:21" x14ac:dyDescent="0.25">
      <c r="A3869" s="2" t="s">
        <v>4164</v>
      </c>
      <c r="B3869" s="2">
        <v>67142</v>
      </c>
      <c r="C3869" s="2" t="s">
        <v>4165</v>
      </c>
      <c r="D3869" s="2" t="s">
        <v>4298</v>
      </c>
      <c r="E3869" s="2" t="str">
        <f>VLOOKUP(B3869,'[1]ZONE DE CONSOMMATION'!A:C,3,FALSE)</f>
        <v>Alsace Nord</v>
      </c>
      <c r="F3869" s="3">
        <f>VLOOKUP(B3869,'[1]ZONE DE CONSOMMATION'!A:I,8,FALSE)</f>
        <v>2.9274177733098856</v>
      </c>
      <c r="G3869" s="2">
        <v>300</v>
      </c>
      <c r="H3869" s="6">
        <f t="shared" si="60"/>
        <v>2.9274177733098856</v>
      </c>
      <c r="I3869" s="5">
        <f>'[1]Prosp. Sc. final Etap1'!L3869+'[1]Facteurs ajustements'!D$144/1000</f>
        <v>2.8663218297878985</v>
      </c>
      <c r="J3869" s="5">
        <f>'[1]Prosp. Sc. final Etap1'!M3869+'[1]Facteurs ajustements'!E$144/1000</f>
        <v>2.8786116408004641</v>
      </c>
      <c r="K3869" s="5">
        <f>'[1]Prosp. Sc. final Etap1'!N3869+'[1]Facteurs ajustements'!F$144/1000</f>
        <v>2.890954504877659</v>
      </c>
      <c r="L3869" s="5">
        <f>'[1]Prosp. Sc. final Etap1'!O3869+'[1]Facteurs ajustements'!G$144/1000</f>
        <v>2.9033506504853759</v>
      </c>
      <c r="M3869" s="5">
        <f>'[1]Prosp. Sc. final Etap1'!P3869+'[1]Facteurs ajustements'!H$144/1000</f>
        <v>2.9158003070637086</v>
      </c>
      <c r="N3869" s="5">
        <f>'[1]Prosp. Sc. final Etap1'!Q3869+'[1]Facteurs ajustements'!I$144/1000</f>
        <v>2.9283037050311505</v>
      </c>
      <c r="O3869" s="5">
        <f>'[1]Prosp. Sc. final Etap1'!R3869+'[1]Facteurs ajustements'!J$144/1000</f>
        <v>2.9408610757888036</v>
      </c>
      <c r="P3869" s="5">
        <f>'[1]Prosp. Sc. final Etap1'!S3869+'[1]Facteurs ajustements'!K$144/1000</f>
        <v>2.9534726517246113</v>
      </c>
      <c r="Q3869" s="5">
        <f>'[1]Prosp. Sc. final Etap1'!T3869+'[1]Facteurs ajustements'!L$144/1000</f>
        <v>2.966138666217605</v>
      </c>
      <c r="R3869" s="5">
        <f>'[1]Prosp. Sc. final Etap1'!U3869+'[1]Facteurs ajustements'!M$144/1000</f>
        <v>2.975990804922175</v>
      </c>
      <c r="S3869" s="5">
        <f>'[1]Prosp. Sc. final Etap1'!V3869+'[1]Facteurs ajustements'!N$144/1000</f>
        <v>2.9858759303064764</v>
      </c>
      <c r="T3869" s="5">
        <f>'[1]Prosp. Sc. final Etap1'!W3869+'[1]Facteurs ajustements'!O$144/1000</f>
        <v>2.9957941526125502</v>
      </c>
      <c r="U3869" s="5">
        <f>'[1]Prosp. Sc. final Etap1'!X3869+'[1]Facteurs ajustements'!P$144/1000</f>
        <v>3.0057455824460404</v>
      </c>
    </row>
    <row r="3870" spans="1:21" x14ac:dyDescent="0.25">
      <c r="A3870" s="2" t="s">
        <v>4164</v>
      </c>
      <c r="B3870" s="2">
        <v>67143</v>
      </c>
      <c r="C3870" s="2" t="s">
        <v>4165</v>
      </c>
      <c r="D3870" s="2" t="s">
        <v>4299</v>
      </c>
      <c r="E3870" s="2" t="str">
        <f>VLOOKUP(B3870,'[1]ZONE DE CONSOMMATION'!A:C,3,FALSE)</f>
        <v>Selestat</v>
      </c>
      <c r="F3870" s="3">
        <f>VLOOKUP(B3870,'[1]ZONE DE CONSOMMATION'!A:I,8,FALSE)</f>
        <v>6.7981013597170383</v>
      </c>
      <c r="G3870" s="2">
        <v>658</v>
      </c>
      <c r="H3870" s="6">
        <f t="shared" si="60"/>
        <v>6.7981013597170383</v>
      </c>
      <c r="I3870" s="5">
        <f>'[1]Prosp. Sc. final Etap1'!L3870+'[1]Facteurs ajustements'!D$144/1000</f>
        <v>6.7290085611186283</v>
      </c>
      <c r="J3870" s="5">
        <f>'[1]Prosp. Sc. final Etap1'!M3870+'[1]Facteurs ajustements'!E$144/1000</f>
        <v>6.7579049695167166</v>
      </c>
      <c r="K3870" s="5">
        <f>'[1]Prosp. Sc. final Etap1'!N3870+'[1]Facteurs ajustements'!F$144/1000</f>
        <v>6.78692582664155</v>
      </c>
      <c r="L3870" s="5">
        <f>'[1]Prosp. Sc. final Etap1'!O3870+'[1]Facteurs ajustements'!G$144/1000</f>
        <v>6.8160716679057369</v>
      </c>
      <c r="M3870" s="5">
        <f>'[1]Prosp. Sc. final Etap1'!P3870+'[1]Facteurs ajustements'!H$144/1000</f>
        <v>6.8453430310157275</v>
      </c>
      <c r="N3870" s="5">
        <f>'[1]Prosp. Sc. final Etap1'!Q3870+'[1]Facteurs ajustements'!I$144/1000</f>
        <v>6.8747404559816774</v>
      </c>
      <c r="O3870" s="5">
        <f>'[1]Prosp. Sc. final Etap1'!R3870+'[1]Facteurs ajustements'!J$144/1000</f>
        <v>6.9042644851273609</v>
      </c>
      <c r="P3870" s="5">
        <f>'[1]Prosp. Sc. final Etap1'!S3870+'[1]Facteurs ajustements'!K$144/1000</f>
        <v>6.9339156631001222</v>
      </c>
      <c r="Q3870" s="5">
        <f>'[1]Prosp. Sc. final Etap1'!T3870+'[1]Facteurs ajustements'!L$144/1000</f>
        <v>6.963694536880868</v>
      </c>
      <c r="R3870" s="5">
        <f>'[1]Prosp. Sc. final Etap1'!U3870+'[1]Facteurs ajustements'!M$144/1000</f>
        <v>6.9868679401358849</v>
      </c>
      <c r="S3870" s="5">
        <f>'[1]Prosp. Sc. final Etap1'!V3870+'[1]Facteurs ajustements'!N$144/1000</f>
        <v>7.0101187212173635</v>
      </c>
      <c r="T3870" s="5">
        <f>'[1]Prosp. Sc. final Etap1'!W3870+'[1]Facteurs ajustements'!O$144/1000</f>
        <v>7.0334471382942887</v>
      </c>
      <c r="U3870" s="5">
        <f>'[1]Prosp. Sc. final Etap1'!X3870+'[1]Facteurs ajustements'!P$144/1000</f>
        <v>7.0568534503921851</v>
      </c>
    </row>
    <row r="3871" spans="1:21" x14ac:dyDescent="0.25">
      <c r="A3871" s="2" t="s">
        <v>4164</v>
      </c>
      <c r="B3871" s="2">
        <v>67144</v>
      </c>
      <c r="C3871" s="2" t="s">
        <v>4165</v>
      </c>
      <c r="D3871" s="2" t="s">
        <v>4300</v>
      </c>
      <c r="E3871" s="2" t="str">
        <f>VLOOKUP(B3871,'[1]ZONE DE CONSOMMATION'!A:C,3,FALSE)</f>
        <v>Selestat</v>
      </c>
      <c r="F3871" s="3">
        <f>VLOOKUP(B3871,'[1]ZONE DE CONSOMMATION'!A:I,8,FALSE)</f>
        <v>3.6470057446506301</v>
      </c>
      <c r="G3871" s="2">
        <v>353</v>
      </c>
      <c r="H3871" s="6">
        <f t="shared" si="60"/>
        <v>3.6470057446506301</v>
      </c>
      <c r="I3871" s="5">
        <f>'[1]Prosp. Sc. final Etap1'!L3871+'[1]Facteurs ajustements'!D$144/1000</f>
        <v>3.5266307795182898</v>
      </c>
      <c r="J3871" s="5">
        <f>'[1]Prosp. Sc. final Etap1'!M3871+'[1]Facteurs ajustements'!E$144/1000</f>
        <v>3.5417594137751243</v>
      </c>
      <c r="K3871" s="5">
        <f>'[1]Prosp. Sc. final Etap1'!N3871+'[1]Facteurs ajustements'!F$144/1000</f>
        <v>3.5569533058643947</v>
      </c>
      <c r="L3871" s="5">
        <f>'[1]Prosp. Sc. final Etap1'!O3871+'[1]Facteurs ajustements'!G$144/1000</f>
        <v>3.5722127367231566</v>
      </c>
      <c r="M3871" s="5">
        <f>'[1]Prosp. Sc. final Etap1'!P3871+'[1]Facteurs ajustements'!H$144/1000</f>
        <v>3.5875379884882537</v>
      </c>
      <c r="N3871" s="5">
        <f>'[1]Prosp. Sc. final Etap1'!Q3871+'[1]Facteurs ajustements'!I$144/1000</f>
        <v>3.6029293445014829</v>
      </c>
      <c r="O3871" s="5">
        <f>'[1]Prosp. Sc. final Etap1'!R3871+'[1]Facteurs ajustements'!J$144/1000</f>
        <v>3.6183870893147811</v>
      </c>
      <c r="P3871" s="5">
        <f>'[1]Prosp. Sc. final Etap1'!S3871+'[1]Facteurs ajustements'!K$144/1000</f>
        <v>3.6339115086954332</v>
      </c>
      <c r="Q3871" s="5">
        <f>'[1]Prosp. Sc. final Etap1'!T3871+'[1]Facteurs ajustements'!L$144/1000</f>
        <v>3.6495028896313038</v>
      </c>
      <c r="R3871" s="5">
        <f>'[1]Prosp. Sc. final Etap1'!U3871+'[1]Facteurs ajustements'!M$144/1000</f>
        <v>3.6616322386861304</v>
      </c>
      <c r="S3871" s="5">
        <f>'[1]Prosp. Sc. final Etap1'!V3871+'[1]Facteurs ajustements'!N$144/1000</f>
        <v>3.6738021628878648</v>
      </c>
      <c r="T3871" s="5">
        <f>'[1]Prosp. Sc. final Etap1'!W3871+'[1]Facteurs ajustements'!O$144/1000</f>
        <v>3.6860127977659958</v>
      </c>
      <c r="U3871" s="5">
        <f>'[1]Prosp. Sc. final Etap1'!X3871+'[1]Facteurs ajustements'!P$144/1000</f>
        <v>3.698264279297879</v>
      </c>
    </row>
    <row r="3872" spans="1:21" x14ac:dyDescent="0.25">
      <c r="A3872" s="2" t="s">
        <v>4164</v>
      </c>
      <c r="B3872" s="2">
        <v>67145</v>
      </c>
      <c r="C3872" s="2" t="s">
        <v>4165</v>
      </c>
      <c r="D3872" s="2" t="s">
        <v>4301</v>
      </c>
      <c r="E3872" s="2" t="str">
        <f>VLOOKUP(B3872,'[1]ZONE DE CONSOMMATION'!A:C,3,FALSE)</f>
        <v>Selestat</v>
      </c>
      <c r="F3872" s="3">
        <f>VLOOKUP(B3872,'[1]ZONE DE CONSOMMATION'!A:I,8,FALSE)</f>
        <v>2.5105450310201221</v>
      </c>
      <c r="G3872" s="2">
        <v>243</v>
      </c>
      <c r="H3872" s="6">
        <f t="shared" si="60"/>
        <v>2.5105450310201221</v>
      </c>
      <c r="I3872" s="5">
        <f>'[1]Prosp. Sc. final Etap1'!L3872+'[1]Facteurs ajustements'!D$144/1000</f>
        <v>2.6998731169482677</v>
      </c>
      <c r="J3872" s="5">
        <f>'[1]Prosp. Sc. final Etap1'!M3872+'[1]Facteurs ajustements'!E$144/1000</f>
        <v>2.711447325854909</v>
      </c>
      <c r="K3872" s="5">
        <f>'[1]Prosp. Sc. final Etap1'!N3872+'[1]Facteurs ajustements'!F$144/1000</f>
        <v>2.723071511284672</v>
      </c>
      <c r="L3872" s="5">
        <f>'[1]Prosp. Sc. final Etap1'!O3872+'[1]Facteurs ajustements'!G$144/1000</f>
        <v>2.7347458884766738</v>
      </c>
      <c r="M3872" s="5">
        <f>'[1]Prosp. Sc. final Etap1'!P3872+'[1]Facteurs ajustements'!H$144/1000</f>
        <v>2.7464706735873698</v>
      </c>
      <c r="N3872" s="5">
        <f>'[1]Prosp. Sc. final Etap1'!Q3872+'[1]Facteurs ajustements'!I$144/1000</f>
        <v>2.7582460836945035</v>
      </c>
      <c r="O3872" s="5">
        <f>'[1]Prosp. Sc. final Etap1'!R3872+'[1]Facteurs ajustements'!J$144/1000</f>
        <v>2.7700723368010745</v>
      </c>
      <c r="P3872" s="5">
        <f>'[1]Prosp. Sc. final Etap1'!S3872+'[1]Facteurs ajustements'!K$144/1000</f>
        <v>2.7819496518393194</v>
      </c>
      <c r="Q3872" s="5">
        <f>'[1]Prosp. Sc. final Etap1'!T3872+'[1]Facteurs ajustements'!L$144/1000</f>
        <v>2.7938782486747158</v>
      </c>
      <c r="R3872" s="5">
        <f>'[1]Prosp. Sc. final Etap1'!U3872+'[1]Facteurs ajustements'!M$144/1000</f>
        <v>2.8031563549785132</v>
      </c>
      <c r="S3872" s="5">
        <f>'[1]Prosp. Sc. final Etap1'!V3872+'[1]Facteurs ajustements'!N$144/1000</f>
        <v>2.812465535083843</v>
      </c>
      <c r="T3872" s="5">
        <f>'[1]Prosp. Sc. final Etap1'!W3872+'[1]Facteurs ajustements'!O$144/1000</f>
        <v>2.8218058928583645</v>
      </c>
      <c r="U3872" s="5">
        <f>'[1]Prosp. Sc. final Etap1'!X3872+'[1]Facteurs ajustements'!P$144/1000</f>
        <v>2.8311775325120938</v>
      </c>
    </row>
    <row r="3873" spans="1:21" x14ac:dyDescent="0.25">
      <c r="A3873" s="2" t="s">
        <v>4164</v>
      </c>
      <c r="B3873" s="2">
        <v>67146</v>
      </c>
      <c r="C3873" s="2" t="s">
        <v>4165</v>
      </c>
      <c r="D3873" s="2" t="s">
        <v>4302</v>
      </c>
      <c r="E3873" s="2" t="str">
        <f>VLOOKUP(B3873,'[1]ZONE DE CONSOMMATION'!A:C,3,FALSE)</f>
        <v>Strasbourg</v>
      </c>
      <c r="F3873" s="3">
        <f>VLOOKUP(B3873,'[1]ZONE DE CONSOMMATION'!A:I,8,FALSE)</f>
        <v>3.3703694535443915</v>
      </c>
      <c r="G3873" s="2">
        <v>623</v>
      </c>
      <c r="H3873" s="6">
        <f t="shared" si="60"/>
        <v>3.3703694535443915</v>
      </c>
      <c r="I3873" s="5">
        <f>'[1]Prosp. Sc. final Etap1'!L3873+'[1]Facteurs ajustements'!D$144/1000</f>
        <v>3.3864558508514557</v>
      </c>
      <c r="J3873" s="5">
        <f>'[1]Prosp. Sc. final Etap1'!M3873+'[1]Facteurs ajustements'!E$144/1000</f>
        <v>3.4009818401707563</v>
      </c>
      <c r="K3873" s="5">
        <f>'[1]Prosp. Sc. final Etap1'!N3873+'[1]Facteurs ajustements'!F$144/1000</f>
        <v>3.4155704964103801</v>
      </c>
      <c r="L3873" s="5">
        <f>'[1]Prosp. Sc. final Etap1'!O3873+'[1]Facteurs ajustements'!G$144/1000</f>
        <v>3.4302220893684416</v>
      </c>
      <c r="M3873" s="5">
        <f>'[1]Prosp. Sc. final Etap1'!P3873+'[1]Facteurs ajustements'!H$144/1000</f>
        <v>3.4449368899949553</v>
      </c>
      <c r="N3873" s="5">
        <f>'[1]Prosp. Sc. final Etap1'!Q3873+'[1]Facteurs ajustements'!I$144/1000</f>
        <v>3.4597151703967954</v>
      </c>
      <c r="O3873" s="5">
        <f>'[1]Prosp. Sc. final Etap1'!R3873+'[1]Facteurs ajustements'!J$144/1000</f>
        <v>3.4745572038426751</v>
      </c>
      <c r="P3873" s="5">
        <f>'[1]Prosp. Sc. final Etap1'!S3873+'[1]Facteurs ajustements'!K$144/1000</f>
        <v>3.4894632647681449</v>
      </c>
      <c r="Q3873" s="5">
        <f>'[1]Prosp. Sc. final Etap1'!T3873+'[1]Facteurs ajustements'!L$144/1000</f>
        <v>3.5044336287806162</v>
      </c>
      <c r="R3873" s="5">
        <f>'[1]Prosp. Sc. final Etap1'!U3873+'[1]Facteurs ajustements'!M$144/1000</f>
        <v>3.5160795559485565</v>
      </c>
      <c r="S3873" s="5">
        <f>'[1]Prosp. Sc. final Etap1'!V3873+'[1]Facteurs ajustements'!N$144/1000</f>
        <v>3.5277644473313621</v>
      </c>
      <c r="T3873" s="5">
        <f>'[1]Prosp. Sc. final Etap1'!W3873+'[1]Facteurs ajustements'!O$144/1000</f>
        <v>3.539488433090328</v>
      </c>
      <c r="U3873" s="5">
        <f>'[1]Prosp. Sc. final Etap1'!X3873+'[1]Facteurs ajustements'!P$144/1000</f>
        <v>3.5512516438167285</v>
      </c>
    </row>
    <row r="3874" spans="1:21" x14ac:dyDescent="0.25">
      <c r="A3874" s="2" t="s">
        <v>4164</v>
      </c>
      <c r="B3874" s="2">
        <v>67147</v>
      </c>
      <c r="C3874" s="2" t="s">
        <v>4165</v>
      </c>
      <c r="D3874" s="2" t="s">
        <v>4303</v>
      </c>
      <c r="E3874" s="2" t="str">
        <f>VLOOKUP(B3874,'[1]ZONE DE CONSOMMATION'!A:C,3,FALSE)</f>
        <v>Alsace Nord</v>
      </c>
      <c r="F3874" s="3">
        <f>VLOOKUP(B3874,'[1]ZONE DE CONSOMMATION'!A:I,8,FALSE)</f>
        <v>4.9766102146268052</v>
      </c>
      <c r="G3874" s="2">
        <v>510</v>
      </c>
      <c r="H3874" s="6">
        <f t="shared" si="60"/>
        <v>4.9766102146268052</v>
      </c>
      <c r="I3874" s="5">
        <f>'[1]Prosp. Sc. final Etap1'!L3874+'[1]Facteurs ajustements'!D$144/1000</f>
        <v>4.9222890254901461</v>
      </c>
      <c r="J3874" s="5">
        <f>'[1]Prosp. Sc. final Etap1'!M3874+'[1]Facteurs ajustements'!E$144/1000</f>
        <v>4.9434179223079191</v>
      </c>
      <c r="K3874" s="5">
        <f>'[1]Prosp. Sc. final Etap1'!N3874+'[1]Facteurs ajustements'!F$144/1000</f>
        <v>4.9646378734960024</v>
      </c>
      <c r="L3874" s="5">
        <f>'[1]Prosp. Sc. final Etap1'!O3874+'[1]Facteurs ajustements'!G$144/1000</f>
        <v>4.9859492708968238</v>
      </c>
      <c r="M3874" s="5">
        <f>'[1]Prosp. Sc. final Etap1'!P3874+'[1]Facteurs ajustements'!H$144/1000</f>
        <v>5.0073525080294115</v>
      </c>
      <c r="N3874" s="5">
        <f>'[1]Prosp. Sc. final Etap1'!Q3874+'[1]Facteurs ajustements'!I$144/1000</f>
        <v>5.0288479800966011</v>
      </c>
      <c r="O3874" s="5">
        <f>'[1]Prosp. Sc. final Etap1'!R3874+'[1]Facteurs ajustements'!J$144/1000</f>
        <v>5.0504360839922899</v>
      </c>
      <c r="P3874" s="5">
        <f>'[1]Prosp. Sc. final Etap1'!S3874+'[1]Facteurs ajustements'!K$144/1000</f>
        <v>5.0721172183087049</v>
      </c>
      <c r="Q3874" s="5">
        <f>'[1]Prosp. Sc. final Etap1'!T3874+'[1]Facteurs ajustements'!L$144/1000</f>
        <v>5.093891783343711</v>
      </c>
      <c r="R3874" s="5">
        <f>'[1]Prosp. Sc. final Etap1'!U3874+'[1]Facteurs ajustements'!M$144/1000</f>
        <v>5.1108343450688283</v>
      </c>
      <c r="S3874" s="5">
        <f>'[1]Prosp. Sc. final Etap1'!V3874+'[1]Facteurs ajustements'!N$144/1000</f>
        <v>5.1278335212612252</v>
      </c>
      <c r="T3874" s="5">
        <f>'[1]Prosp. Sc. final Etap1'!W3874+'[1]Facteurs ajustements'!O$144/1000</f>
        <v>5.1448895008990592</v>
      </c>
      <c r="U3874" s="5">
        <f>'[1]Prosp. Sc. final Etap1'!X3874+'[1]Facteurs ajustements'!P$144/1000</f>
        <v>5.16200247358646</v>
      </c>
    </row>
    <row r="3875" spans="1:21" x14ac:dyDescent="0.25">
      <c r="A3875" s="2" t="s">
        <v>4164</v>
      </c>
      <c r="B3875" s="2">
        <v>67148</v>
      </c>
      <c r="C3875" s="2" t="s">
        <v>4165</v>
      </c>
      <c r="D3875" s="2" t="s">
        <v>4304</v>
      </c>
      <c r="E3875" s="2" t="str">
        <f>VLOOKUP(B3875,'[1]ZONE DE CONSOMMATION'!A:C,3,FALSE)</f>
        <v>Alsace Nord</v>
      </c>
      <c r="F3875" s="3">
        <f>VLOOKUP(B3875,'[1]ZONE DE CONSOMMATION'!A:I,8,FALSE)</f>
        <v>1.7857248417190301</v>
      </c>
      <c r="G3875" s="2">
        <v>183</v>
      </c>
      <c r="H3875" s="6">
        <f t="shared" si="60"/>
        <v>1.7857248417190301</v>
      </c>
      <c r="I3875" s="5">
        <f>'[1]Prosp. Sc. final Etap1'!L3875+'[1]Facteurs ajustements'!D$144/1000</f>
        <v>1.660417993847157</v>
      </c>
      <c r="J3875" s="5">
        <f>'[1]Prosp. Sc. final Etap1'!M3875+'[1]Facteurs ajustements'!E$144/1000</f>
        <v>1.6675233410701293</v>
      </c>
      <c r="K3875" s="5">
        <f>'[1]Prosp. Sc. final Etap1'!N3875+'[1]Facteurs ajustements'!F$144/1000</f>
        <v>1.6746594521303619</v>
      </c>
      <c r="L3875" s="5">
        <f>'[1]Prosp. Sc. final Etap1'!O3875+'[1]Facteurs ajustements'!G$144/1000</f>
        <v>1.6818264596671226</v>
      </c>
      <c r="M3875" s="5">
        <f>'[1]Prosp. Sc. final Etap1'!P3875+'[1]Facteurs ajustements'!H$144/1000</f>
        <v>1.6890244968819024</v>
      </c>
      <c r="N3875" s="5">
        <f>'[1]Prosp. Sc. final Etap1'!Q3875+'[1]Facteurs ajustements'!I$144/1000</f>
        <v>1.6962536975408378</v>
      </c>
      <c r="O3875" s="5">
        <f>'[1]Prosp. Sc. final Etap1'!R3875+'[1]Facteurs ajustements'!J$144/1000</f>
        <v>1.7035141959771438</v>
      </c>
      <c r="P3875" s="5">
        <f>'[1]Prosp. Sc. final Etap1'!S3875+'[1]Facteurs ajustements'!K$144/1000</f>
        <v>1.7108061270935575</v>
      </c>
      <c r="Q3875" s="5">
        <f>'[1]Prosp. Sc. final Etap1'!T3875+'[1]Facteurs ajustements'!L$144/1000</f>
        <v>1.7181296263647938</v>
      </c>
      <c r="R3875" s="5">
        <f>'[1]Prosp. Sc. final Etap1'!U3875+'[1]Facteurs ajustements'!M$144/1000</f>
        <v>1.7238229592592353</v>
      </c>
      <c r="S3875" s="5">
        <f>'[1]Prosp. Sc. final Etap1'!V3875+'[1]Facteurs ajustements'!N$144/1000</f>
        <v>1.7295354202272488</v>
      </c>
      <c r="T3875" s="5">
        <f>'[1]Prosp. Sc. final Etap1'!W3875+'[1]Facteurs ajustements'!O$144/1000</f>
        <v>1.735267073329118</v>
      </c>
      <c r="U3875" s="5">
        <f>'[1]Prosp. Sc. final Etap1'!X3875+'[1]Facteurs ajustements'!P$144/1000</f>
        <v>1.7410179828348333</v>
      </c>
    </row>
    <row r="3876" spans="1:21" x14ac:dyDescent="0.25">
      <c r="A3876" s="2" t="s">
        <v>4164</v>
      </c>
      <c r="B3876" s="2">
        <v>67149</v>
      </c>
      <c r="C3876" s="2" t="s">
        <v>4165</v>
      </c>
      <c r="D3876" s="2" t="s">
        <v>4305</v>
      </c>
      <c r="E3876" s="2" t="str">
        <f>VLOOKUP(B3876,'[1]ZONE DE CONSOMMATION'!A:C,3,FALSE)</f>
        <v>Selestat</v>
      </c>
      <c r="F3876" s="3">
        <f>VLOOKUP(B3876,'[1]ZONE DE CONSOMMATION'!A:I,8,FALSE)</f>
        <v>4.2772248676639117</v>
      </c>
      <c r="G3876" s="2">
        <v>414</v>
      </c>
      <c r="H3876" s="6">
        <f t="shared" si="60"/>
        <v>4.2772248676639117</v>
      </c>
      <c r="I3876" s="5">
        <f>'[1]Prosp. Sc. final Etap1'!L3876+'[1]Facteurs ajustements'!D$144/1000</f>
        <v>4.4057148764281875</v>
      </c>
      <c r="J3876" s="5">
        <f>'[1]Prosp. Sc. final Etap1'!M3876+'[1]Facteurs ajustements'!E$144/1000</f>
        <v>4.4246228996649739</v>
      </c>
      <c r="K3876" s="5">
        <f>'[1]Prosp. Sc. final Etap1'!N3876+'[1]Facteurs ajustements'!F$144/1000</f>
        <v>4.4436124292149879</v>
      </c>
      <c r="L3876" s="5">
        <f>'[1]Prosp. Sc. final Etap1'!O3876+'[1]Facteurs ajustements'!G$144/1000</f>
        <v>4.4626838158713173</v>
      </c>
      <c r="M3876" s="5">
        <f>'[1]Prosp. Sc. final Etap1'!P3876+'[1]Facteurs ajustements'!H$144/1000</f>
        <v>4.4818374119271693</v>
      </c>
      <c r="N3876" s="5">
        <f>'[1]Prosp. Sc. final Etap1'!Q3876+'[1]Facteurs ajustements'!I$144/1000</f>
        <v>4.5010735711823209</v>
      </c>
      <c r="O3876" s="5">
        <f>'[1]Prosp. Sc. final Etap1'!R3876+'[1]Facteurs ajustements'!J$144/1000</f>
        <v>4.5203926489496071</v>
      </c>
      <c r="P3876" s="5">
        <f>'[1]Prosp. Sc. final Etap1'!S3876+'[1]Facteurs ajustements'!K$144/1000</f>
        <v>4.5397950020614264</v>
      </c>
      <c r="Q3876" s="5">
        <f>'[1]Prosp. Sc. final Etap1'!T3876+'[1]Facteurs ajustements'!L$144/1000</f>
        <v>4.5592809888762824</v>
      </c>
      <c r="R3876" s="5">
        <f>'[1]Prosp. Sc. final Etap1'!U3876+'[1]Facteurs ajustements'!M$144/1000</f>
        <v>4.5744420390841025</v>
      </c>
      <c r="S3876" s="5">
        <f>'[1]Prosp. Sc. final Etap1'!V3876+'[1]Facteurs ajustements'!N$144/1000</f>
        <v>4.5896537671351778</v>
      </c>
      <c r="T3876" s="5">
        <f>'[1]Prosp. Sc. final Etap1'!W3876+'[1]Facteurs ajustements'!O$144/1000</f>
        <v>4.604916342224743</v>
      </c>
      <c r="U3876" s="5">
        <f>'[1]Prosp. Sc. final Etap1'!X3876+'[1]Facteurs ajustements'!P$144/1000</f>
        <v>4.6202299341080808</v>
      </c>
    </row>
    <row r="3877" spans="1:21" x14ac:dyDescent="0.25">
      <c r="A3877" s="2" t="s">
        <v>4164</v>
      </c>
      <c r="B3877" s="2">
        <v>67150</v>
      </c>
      <c r="C3877" s="2" t="s">
        <v>4165</v>
      </c>
      <c r="D3877" s="2" t="s">
        <v>4306</v>
      </c>
      <c r="E3877" s="2" t="str">
        <f>VLOOKUP(B3877,'[1]ZONE DE CONSOMMATION'!A:C,3,FALSE)</f>
        <v>Strasbourg</v>
      </c>
      <c r="F3877" s="3">
        <f>VLOOKUP(B3877,'[1]ZONE DE CONSOMMATION'!A:I,8,FALSE)</f>
        <v>7.1410717153749541</v>
      </c>
      <c r="G3877" s="2">
        <v>1320</v>
      </c>
      <c r="H3877" s="6">
        <f t="shared" si="60"/>
        <v>7.1410717153749541</v>
      </c>
      <c r="I3877" s="5">
        <f>'[1]Prosp. Sc. final Etap1'!L3877+'[1]Facteurs ajustements'!D$144/1000</f>
        <v>7.4854798086004291</v>
      </c>
      <c r="J3877" s="5">
        <f>'[1]Prosp. Sc. final Etap1'!M3877+'[1]Facteurs ajustements'!E$144/1000</f>
        <v>7.5176284645439262</v>
      </c>
      <c r="K3877" s="5">
        <f>'[1]Prosp. Sc. final Etap1'!N3877+'[1]Facteurs ajustements'!F$144/1000</f>
        <v>7.5499155513901357</v>
      </c>
      <c r="L3877" s="5">
        <f>'[1]Prosp. Sc. final Etap1'!O3877+'[1]Facteurs ajustements'!G$144/1000</f>
        <v>7.5823416646643249</v>
      </c>
      <c r="M3877" s="5">
        <f>'[1]Prosp. Sc. final Etap1'!P3877+'[1]Facteurs ajustements'!H$144/1000</f>
        <v>7.6149074024440395</v>
      </c>
      <c r="N3877" s="5">
        <f>'[1]Prosp. Sc. final Etap1'!Q3877+'[1]Facteurs ajustements'!I$144/1000</f>
        <v>7.6476133653700815</v>
      </c>
      <c r="O3877" s="5">
        <f>'[1]Prosp. Sc. final Etap1'!R3877+'[1]Facteurs ajustements'!J$144/1000</f>
        <v>7.6804601566575377</v>
      </c>
      <c r="P3877" s="5">
        <f>'[1]Prosp. Sc. final Etap1'!S3877+'[1]Facteurs ajustements'!K$144/1000</f>
        <v>7.7134483821068471</v>
      </c>
      <c r="Q3877" s="5">
        <f>'[1]Prosp. Sc. final Etap1'!T3877+'[1]Facteurs ajustements'!L$144/1000</f>
        <v>7.7465786501149285</v>
      </c>
      <c r="R3877" s="5">
        <f>'[1]Prosp. Sc. final Etap1'!U3877+'[1]Facteurs ajustements'!M$144/1000</f>
        <v>7.7723608990551964</v>
      </c>
      <c r="S3877" s="5">
        <f>'[1]Prosp. Sc. final Etap1'!V3877+'[1]Facteurs ajustements'!N$144/1000</f>
        <v>7.7982292194148783</v>
      </c>
      <c r="T3877" s="5">
        <f>'[1]Prosp. Sc. final Etap1'!W3877+'[1]Facteurs ajustements'!O$144/1000</f>
        <v>7.8241838983330751</v>
      </c>
      <c r="U3877" s="5">
        <f>'[1]Prosp. Sc. final Etap1'!X3877+'[1]Facteurs ajustements'!P$144/1000</f>
        <v>7.8502252239019636</v>
      </c>
    </row>
    <row r="3878" spans="1:21" x14ac:dyDescent="0.25">
      <c r="A3878" s="2" t="s">
        <v>4164</v>
      </c>
      <c r="B3878" s="2">
        <v>67151</v>
      </c>
      <c r="C3878" s="2" t="s">
        <v>4165</v>
      </c>
      <c r="D3878" s="2" t="s">
        <v>4307</v>
      </c>
      <c r="E3878" s="2" t="str">
        <f>VLOOKUP(B3878,'[1]ZONE DE CONSOMMATION'!A:C,3,FALSE)</f>
        <v>Alsace Nord</v>
      </c>
      <c r="F3878" s="3">
        <f>VLOOKUP(B3878,'[1]ZONE DE CONSOMMATION'!A:I,8,FALSE)</f>
        <v>46.116587988875061</v>
      </c>
      <c r="G3878" s="2">
        <v>4726</v>
      </c>
      <c r="H3878" s="6">
        <f t="shared" si="60"/>
        <v>46.116587988875061</v>
      </c>
      <c r="I3878" s="5">
        <f>'[1]Prosp. Sc. final Etap1'!L3878+'[1]Facteurs ajustements'!D$144/1000</f>
        <v>49.827380227775279</v>
      </c>
      <c r="J3878" s="5">
        <f>'[1]Prosp. Sc. final Etap1'!M3878+'[1]Facteurs ajustements'!E$144/1000</f>
        <v>50.041566657348142</v>
      </c>
      <c r="K3878" s="5">
        <f>'[1]Prosp. Sc. final Etap1'!N3878+'[1]Facteurs ajustements'!F$144/1000</f>
        <v>50.256674140962971</v>
      </c>
      <c r="L3878" s="5">
        <f>'[1]Prosp. Sc. final Etap1'!O3878+'[1]Facteurs ajustements'!G$144/1000</f>
        <v>50.472706638825699</v>
      </c>
      <c r="M3878" s="5">
        <f>'[1]Prosp. Sc. final Etap1'!P3878+'[1]Facteurs ajustements'!H$144/1000</f>
        <v>50.689668128160093</v>
      </c>
      <c r="N3878" s="5">
        <f>'[1]Prosp. Sc. final Etap1'!Q3878+'[1]Facteurs ajustements'!I$144/1000</f>
        <v>50.907562603280937</v>
      </c>
      <c r="O3878" s="5">
        <f>'[1]Prosp. Sc. final Etap1'!R3878+'[1]Facteurs ajustements'!J$144/1000</f>
        <v>51.126394075667456</v>
      </c>
      <c r="P3878" s="5">
        <f>'[1]Prosp. Sc. final Etap1'!S3878+'[1]Facteurs ajustements'!K$144/1000</f>
        <v>51.346166574037198</v>
      </c>
      <c r="Q3878" s="5">
        <f>'[1]Prosp. Sc. final Etap1'!T3878+'[1]Facteurs ajustements'!L$144/1000</f>
        <v>51.566884144420108</v>
      </c>
      <c r="R3878" s="5">
        <f>'[1]Prosp. Sc. final Etap1'!U3878+'[1]Facteurs ajustements'!M$144/1000</f>
        <v>51.738691089714187</v>
      </c>
      <c r="S3878" s="5">
        <f>'[1]Prosp. Sc. final Etap1'!V3878+'[1]Facteurs ajustements'!N$144/1000</f>
        <v>51.911070712162278</v>
      </c>
      <c r="T3878" s="5">
        <f>'[1]Prosp. Sc. final Etap1'!W3878+'[1]Facteurs ajustements'!O$144/1000</f>
        <v>52.084024920445216</v>
      </c>
      <c r="U3878" s="5">
        <f>'[1]Prosp. Sc. final Etap1'!X3878+'[1]Facteurs ajustements'!P$144/1000</f>
        <v>52.257555629600482</v>
      </c>
    </row>
    <row r="3879" spans="1:21" x14ac:dyDescent="0.25">
      <c r="A3879" s="2" t="s">
        <v>4164</v>
      </c>
      <c r="B3879" s="2">
        <v>67152</v>
      </c>
      <c r="C3879" s="2" t="s">
        <v>4165</v>
      </c>
      <c r="D3879" s="2" t="s">
        <v>4308</v>
      </c>
      <c r="E3879" s="2" t="str">
        <f>VLOOKUP(B3879,'[1]ZONE DE CONSOMMATION'!A:C,3,FALSE)</f>
        <v>Strasbourg</v>
      </c>
      <c r="F3879" s="3">
        <f>VLOOKUP(B3879,'[1]ZONE DE CONSOMMATION'!A:I,8,FALSE)</f>
        <v>40.357874997497852</v>
      </c>
      <c r="G3879" s="2">
        <v>7460</v>
      </c>
      <c r="H3879" s="6">
        <f t="shared" si="60"/>
        <v>40.357874997497852</v>
      </c>
      <c r="I3879" s="5">
        <f>'[1]Prosp. Sc. final Etap1'!L3879+'[1]Facteurs ajustements'!D$144/1000</f>
        <v>41.433946945304839</v>
      </c>
      <c r="J3879" s="5">
        <f>'[1]Prosp. Sc. final Etap1'!M3879+'[1]Facteurs ajustements'!E$144/1000</f>
        <v>41.612048034051675</v>
      </c>
      <c r="K3879" s="5">
        <f>'[1]Prosp. Sc. final Etap1'!N3879+'[1]Facteurs ajustements'!F$144/1000</f>
        <v>41.790915037485853</v>
      </c>
      <c r="L3879" s="5">
        <f>'[1]Prosp. Sc. final Etap1'!O3879+'[1]Facteurs ajustements'!G$144/1000</f>
        <v>41.970551248832784</v>
      </c>
      <c r="M3879" s="5">
        <f>'[1]Prosp. Sc. final Etap1'!P3879+'[1]Facteurs ajustements'!H$144/1000</f>
        <v>42.150959975468211</v>
      </c>
      <c r="N3879" s="5">
        <f>'[1]Prosp. Sc. final Etap1'!Q3879+'[1]Facteurs ajustements'!I$144/1000</f>
        <v>42.332144538979058</v>
      </c>
      <c r="O3879" s="5">
        <f>'[1]Prosp. Sc. final Etap1'!R3879+'[1]Facteurs ajustements'!J$144/1000</f>
        <v>42.51410827522448</v>
      </c>
      <c r="P3879" s="5">
        <f>'[1]Prosp. Sc. final Etap1'!S3879+'[1]Facteurs ajustements'!K$144/1000</f>
        <v>42.69685453439731</v>
      </c>
      <c r="Q3879" s="5">
        <f>'[1]Prosp. Sc. final Etap1'!T3879+'[1]Facteurs ajustements'!L$144/1000</f>
        <v>42.880386681085611</v>
      </c>
      <c r="R3879" s="5">
        <f>'[1]Prosp. Sc. final Etap1'!U3879+'[1]Facteurs ajustements'!M$144/1000</f>
        <v>43.023247156469154</v>
      </c>
      <c r="S3879" s="5">
        <f>'[1]Prosp. Sc. final Etap1'!V3879+'[1]Facteurs ajustements'!N$144/1000</f>
        <v>43.166583849170756</v>
      </c>
      <c r="T3879" s="5">
        <f>'[1]Prosp. Sc. final Etap1'!W3879+'[1]Facteurs ajustements'!O$144/1000</f>
        <v>43.310398346433104</v>
      </c>
      <c r="U3879" s="5">
        <f>'[1]Prosp. Sc. final Etap1'!X3879+'[1]Facteurs ajustements'!P$144/1000</f>
        <v>43.454692240784368</v>
      </c>
    </row>
    <row r="3880" spans="1:21" x14ac:dyDescent="0.25">
      <c r="A3880" s="2" t="s">
        <v>4164</v>
      </c>
      <c r="B3880" s="2">
        <v>67153</v>
      </c>
      <c r="C3880" s="2" t="s">
        <v>4165</v>
      </c>
      <c r="D3880" s="2" t="s">
        <v>4309</v>
      </c>
      <c r="E3880" s="2" t="str">
        <f>VLOOKUP(B3880,'[1]ZONE DE CONSOMMATION'!A:C,3,FALSE)</f>
        <v>Strasbourg</v>
      </c>
      <c r="F3880" s="3">
        <f>VLOOKUP(B3880,'[1]ZONE DE CONSOMMATION'!A:I,8,FALSE)</f>
        <v>1.1793588135998032</v>
      </c>
      <c r="G3880" s="2">
        <v>218</v>
      </c>
      <c r="H3880" s="6">
        <f t="shared" si="60"/>
        <v>1.1793588135998032</v>
      </c>
      <c r="I3880" s="5">
        <f>'[1]Prosp. Sc. final Etap1'!L3880+'[1]Facteurs ajustements'!D$144/1000</f>
        <v>2.1753805906074413</v>
      </c>
      <c r="J3880" s="5">
        <f>'[1]Prosp. Sc. final Etap1'!M3880+'[1]Facteurs ajustements'!E$144/1000</f>
        <v>2.1846998829695927</v>
      </c>
      <c r="K3880" s="5">
        <f>'[1]Prosp. Sc. final Etap1'!N3880+'[1]Facteurs ajustements'!F$144/1000</f>
        <v>2.1940594574390886</v>
      </c>
      <c r="L3880" s="5">
        <f>'[1]Prosp. Sc. final Etap1'!O3880+'[1]Facteurs ajustements'!G$144/1000</f>
        <v>2.2034594875764757</v>
      </c>
      <c r="M3880" s="5">
        <f>'[1]Prosp. Sc. final Etap1'!P3880+'[1]Facteurs ajustements'!H$144/1000</f>
        <v>2.2129001476804535</v>
      </c>
      <c r="N3880" s="5">
        <f>'[1]Prosp. Sc. final Etap1'!Q3880+'[1]Facteurs ajustements'!I$144/1000</f>
        <v>2.2223816127910525</v>
      </c>
      <c r="O3880" s="5">
        <f>'[1]Prosp. Sc. final Etap1'!R3880+'[1]Facteurs ajustements'!J$144/1000</f>
        <v>2.2319040586928298</v>
      </c>
      <c r="P3880" s="5">
        <f>'[1]Prosp. Sc. final Etap1'!S3880+'[1]Facteurs ajustements'!K$144/1000</f>
        <v>2.2414676619180738</v>
      </c>
      <c r="Q3880" s="5">
        <f>'[1]Prosp. Sc. final Etap1'!T3880+'[1]Facteurs ajustements'!L$144/1000</f>
        <v>2.2510725997500241</v>
      </c>
      <c r="R3880" s="5">
        <f>'[1]Prosp. Sc. final Etap1'!U3880+'[1]Facteurs ajustements'!M$144/1000</f>
        <v>2.2585418863943221</v>
      </c>
      <c r="S3880" s="5">
        <f>'[1]Prosp. Sc. final Etap1'!V3880+'[1]Facteurs ajustements'!N$144/1000</f>
        <v>2.2660362192157777</v>
      </c>
      <c r="T3880" s="5">
        <f>'[1]Prosp. Sc. final Etap1'!W3880+'[1]Facteurs ajustements'!O$144/1000</f>
        <v>2.2735556819958807</v>
      </c>
      <c r="U3880" s="5">
        <f>'[1]Prosp. Sc. final Etap1'!X3880+'[1]Facteurs ajustements'!P$144/1000</f>
        <v>2.2811003587915457</v>
      </c>
    </row>
    <row r="3881" spans="1:21" x14ac:dyDescent="0.25">
      <c r="A3881" s="2" t="s">
        <v>4164</v>
      </c>
      <c r="B3881" s="2">
        <v>67154</v>
      </c>
      <c r="C3881" s="2" t="s">
        <v>4165</v>
      </c>
      <c r="D3881" s="2" t="s">
        <v>4310</v>
      </c>
      <c r="E3881" s="2" t="str">
        <f>VLOOKUP(B3881,'[1]ZONE DE CONSOMMATION'!A:C,3,FALSE)</f>
        <v>Strasbourg</v>
      </c>
      <c r="F3881" s="3">
        <f>VLOOKUP(B3881,'[1]ZONE DE CONSOMMATION'!A:I,8,FALSE)</f>
        <v>18.296291319240982</v>
      </c>
      <c r="G3881" s="2">
        <v>3382</v>
      </c>
      <c r="H3881" s="6">
        <f t="shared" si="60"/>
        <v>18.296291319240982</v>
      </c>
      <c r="I3881" s="5">
        <f>'[1]Prosp. Sc. final Etap1'!L3881+'[1]Facteurs ajustements'!D$144/1000</f>
        <v>18.900275134791752</v>
      </c>
      <c r="J3881" s="5">
        <f>'[1]Prosp. Sc. final Etap1'!M3881+'[1]Facteurs ajustements'!E$144/1000</f>
        <v>18.981498676534986</v>
      </c>
      <c r="K3881" s="5">
        <f>'[1]Prosp. Sc. final Etap1'!N3881+'[1]Facteurs ajustements'!F$144/1000</f>
        <v>19.063071633639908</v>
      </c>
      <c r="L3881" s="5">
        <f>'[1]Prosp. Sc. final Etap1'!O3881+'[1]Facteurs ajustements'!G$144/1000</f>
        <v>19.144995508703531</v>
      </c>
      <c r="M3881" s="5">
        <f>'[1]Prosp. Sc. final Etap1'!P3881+'[1]Facteurs ajustements'!H$144/1000</f>
        <v>19.227271810774841</v>
      </c>
      <c r="N3881" s="5">
        <f>'[1]Prosp. Sc. final Etap1'!Q3881+'[1]Facteurs ajustements'!I$144/1000</f>
        <v>19.309902055382587</v>
      </c>
      <c r="O3881" s="5">
        <f>'[1]Prosp. Sc. final Etap1'!R3881+'[1]Facteurs ajustements'!J$144/1000</f>
        <v>19.392887764563095</v>
      </c>
      <c r="P3881" s="5">
        <f>'[1]Prosp. Sc. final Etap1'!S3881+'[1]Facteurs ajustements'!K$144/1000</f>
        <v>19.476230466888282</v>
      </c>
      <c r="Q3881" s="5">
        <f>'[1]Prosp. Sc. final Etap1'!T3881+'[1]Facteurs ajustements'!L$144/1000</f>
        <v>19.559931697493766</v>
      </c>
      <c r="R3881" s="5">
        <f>'[1]Prosp. Sc. final Etap1'!U3881+'[1]Facteurs ajustements'!M$144/1000</f>
        <v>19.625080200781305</v>
      </c>
      <c r="S3881" s="5">
        <f>'[1]Prosp. Sc. final Etap1'!V3881+'[1]Facteurs ajustements'!N$144/1000</f>
        <v>19.690445957716971</v>
      </c>
      <c r="T3881" s="5">
        <f>'[1]Prosp. Sc. final Etap1'!W3881+'[1]Facteurs ajustements'!O$144/1000</f>
        <v>19.756029692585265</v>
      </c>
      <c r="U3881" s="5">
        <f>'[1]Prosp. Sc. final Etap1'!X3881+'[1]Facteurs ajustements'!P$144/1000</f>
        <v>19.821832132080498</v>
      </c>
    </row>
    <row r="3882" spans="1:21" x14ac:dyDescent="0.25">
      <c r="A3882" s="2" t="s">
        <v>4164</v>
      </c>
      <c r="B3882" s="2">
        <v>67155</v>
      </c>
      <c r="C3882" s="2" t="s">
        <v>4165</v>
      </c>
      <c r="D3882" s="2" t="s">
        <v>4311</v>
      </c>
      <c r="E3882" s="2" t="str">
        <f>VLOOKUP(B3882,'[1]ZONE DE CONSOMMATION'!A:C,3,FALSE)</f>
        <v>Selestat</v>
      </c>
      <c r="F3882" s="3">
        <f>VLOOKUP(B3882,'[1]ZONE DE CONSOMMATION'!A:I,8,FALSE)</f>
        <v>13.11062405088286</v>
      </c>
      <c r="G3882" s="2">
        <v>1269</v>
      </c>
      <c r="H3882" s="6">
        <f t="shared" si="60"/>
        <v>13.11062405088286</v>
      </c>
      <c r="I3882" s="5">
        <f>'[1]Prosp. Sc. final Etap1'!L3882+'[1]Facteurs ajustements'!D$144/1000</f>
        <v>13.165159984923237</v>
      </c>
      <c r="J3882" s="5">
        <f>'[1]Prosp. Sc. final Etap1'!M3882+'[1]Facteurs ajustements'!E$144/1000</f>
        <v>13.221726919781688</v>
      </c>
      <c r="K3882" s="5">
        <f>'[1]Prosp. Sc. final Etap1'!N3882+'[1]Facteurs ajustements'!F$144/1000</f>
        <v>13.278537265458386</v>
      </c>
      <c r="L3882" s="5">
        <f>'[1]Prosp. Sc. final Etap1'!O3882+'[1]Facteurs ajustements'!G$144/1000</f>
        <v>13.335592068811907</v>
      </c>
      <c r="M3882" s="5">
        <f>'[1]Prosp. Sc. final Etap1'!P3882+'[1]Facteurs ajustements'!H$144/1000</f>
        <v>13.3928923811935</v>
      </c>
      <c r="N3882" s="5">
        <f>'[1]Prosp. Sc. final Etap1'!Q3882+'[1]Facteurs ajustements'!I$144/1000</f>
        <v>13.450439258466387</v>
      </c>
      <c r="O3882" s="5">
        <f>'[1]Prosp. Sc. final Etap1'!R3882+'[1]Facteurs ajustements'!J$144/1000</f>
        <v>13.508233761025199</v>
      </c>
      <c r="P3882" s="5">
        <f>'[1]Prosp. Sc. final Etap1'!S3882+'[1]Facteurs ajustements'!K$144/1000</f>
        <v>13.566276953815432</v>
      </c>
      <c r="Q3882" s="5">
        <f>'[1]Prosp. Sc. final Etap1'!T3882+'[1]Facteurs ajustements'!L$144/1000</f>
        <v>13.624569906353036</v>
      </c>
      <c r="R3882" s="5">
        <f>'[1]Prosp. Sc. final Etap1'!U3882+'[1]Facteurs ajustements'!M$144/1000</f>
        <v>13.669939693049608</v>
      </c>
      <c r="S3882" s="5">
        <f>'[1]Prosp. Sc. final Etap1'!V3882+'[1]Facteurs ajustements'!N$144/1000</f>
        <v>13.715460823742339</v>
      </c>
      <c r="T3882" s="5">
        <f>'[1]Prosp. Sc. final Etap1'!W3882+'[1]Facteurs ajustements'!O$144/1000</f>
        <v>13.761133803081544</v>
      </c>
      <c r="U3882" s="5">
        <f>'[1]Prosp. Sc. final Etap1'!X3882+'[1]Facteurs ajustements'!P$144/1000</f>
        <v>13.806959137395449</v>
      </c>
    </row>
    <row r="3883" spans="1:21" x14ac:dyDescent="0.25">
      <c r="A3883" s="2" t="s">
        <v>4164</v>
      </c>
      <c r="B3883" s="2">
        <v>67156</v>
      </c>
      <c r="C3883" s="2" t="s">
        <v>4165</v>
      </c>
      <c r="D3883" s="2" t="s">
        <v>4312</v>
      </c>
      <c r="E3883" s="2" t="str">
        <f>VLOOKUP(B3883,'[1]ZONE DE CONSOMMATION'!A:C,3,FALSE)</f>
        <v>Strasbourg</v>
      </c>
      <c r="F3883" s="3">
        <f>VLOOKUP(B3883,'[1]ZONE DE CONSOMMATION'!A:I,8,FALSE)</f>
        <v>13.194752964999633</v>
      </c>
      <c r="G3883" s="2">
        <v>2439</v>
      </c>
      <c r="H3883" s="6">
        <f t="shared" si="60"/>
        <v>13.194752964999633</v>
      </c>
      <c r="I3883" s="5">
        <f>'[1]Prosp. Sc. final Etap1'!L3883+'[1]Facteurs ajustements'!D$144/1000</f>
        <v>14.171053643431645</v>
      </c>
      <c r="J3883" s="5">
        <f>'[1]Prosp. Sc. final Etap1'!M3883+'[1]Facteurs ajustements'!E$144/1000</f>
        <v>14.231945151355783</v>
      </c>
      <c r="K3883" s="5">
        <f>'[1]Prosp. Sc. final Etap1'!N3883+'[1]Facteurs ajustements'!F$144/1000</f>
        <v>14.293098662453374</v>
      </c>
      <c r="L3883" s="5">
        <f>'[1]Prosp. Sc. final Etap1'!O3883+'[1]Facteurs ajustements'!G$144/1000</f>
        <v>14.3545153035159</v>
      </c>
      <c r="M3883" s="5">
        <f>'[1]Prosp. Sc. final Etap1'!P3883+'[1]Facteurs ajustements'!H$144/1000</f>
        <v>14.416196206171156</v>
      </c>
      <c r="N3883" s="5">
        <f>'[1]Prosp. Sc. final Etap1'!Q3883+'[1]Facteurs ajustements'!I$144/1000</f>
        <v>14.478142506904049</v>
      </c>
      <c r="O3883" s="5">
        <f>'[1]Prosp. Sc. final Etap1'!R3883+'[1]Facteurs ajustements'!J$144/1000</f>
        <v>14.540355347077501</v>
      </c>
      <c r="P3883" s="5">
        <f>'[1]Prosp. Sc. final Etap1'!S3883+'[1]Facteurs ajustements'!K$144/1000</f>
        <v>14.602835872953394</v>
      </c>
      <c r="Q3883" s="5">
        <f>'[1]Prosp. Sc. final Etap1'!T3883+'[1]Facteurs ajustements'!L$144/1000</f>
        <v>14.665585235713673</v>
      </c>
      <c r="R3883" s="5">
        <f>'[1]Prosp. Sc. final Etap1'!U3883+'[1]Facteurs ajustements'!M$144/1000</f>
        <v>14.714424052250516</v>
      </c>
      <c r="S3883" s="5">
        <f>'[1]Prosp. Sc. final Etap1'!V3883+'[1]Facteurs ajustements'!N$144/1000</f>
        <v>14.763425772813127</v>
      </c>
      <c r="T3883" s="5">
        <f>'[1]Prosp. Sc. final Etap1'!W3883+'[1]Facteurs ajustements'!O$144/1000</f>
        <v>14.812590940573916</v>
      </c>
      <c r="U3883" s="5">
        <f>'[1]Prosp. Sc. final Etap1'!X3883+'[1]Facteurs ajustements'!P$144/1000</f>
        <v>14.861920100511567</v>
      </c>
    </row>
    <row r="3884" spans="1:21" x14ac:dyDescent="0.25">
      <c r="A3884" s="2" t="s">
        <v>4164</v>
      </c>
      <c r="B3884" s="2">
        <v>67159</v>
      </c>
      <c r="C3884" s="2" t="s">
        <v>4165</v>
      </c>
      <c r="D3884" s="2" t="s">
        <v>4313</v>
      </c>
      <c r="E3884" s="2" t="str">
        <f>VLOOKUP(B3884,'[1]ZONE DE CONSOMMATION'!A:C,3,FALSE)</f>
        <v>Alsace Nord</v>
      </c>
      <c r="F3884" s="3">
        <f>VLOOKUP(B3884,'[1]ZONE DE CONSOMMATION'!A:I,8,FALSE)</f>
        <v>2.4395148110915712</v>
      </c>
      <c r="G3884" s="2">
        <v>250</v>
      </c>
      <c r="H3884" s="6">
        <f t="shared" si="60"/>
        <v>2.4395148110915712</v>
      </c>
      <c r="I3884" s="5">
        <f>'[1]Prosp. Sc. final Etap1'!L3884+'[1]Facteurs ajustements'!D$144/1000</f>
        <v>2.0656807583846191</v>
      </c>
      <c r="J3884" s="5">
        <f>'[1]Prosp. Sc. final Etap1'!M3884+'[1]Facteurs ajustements'!E$144/1000</f>
        <v>2.0745284254057337</v>
      </c>
      <c r="K3884" s="5">
        <f>'[1]Prosp. Sc. final Etap1'!N3884+'[1]Facteurs ajustements'!F$144/1000</f>
        <v>2.0834143469060926</v>
      </c>
      <c r="L3884" s="5">
        <f>'[1]Prosp. Sc. final Etap1'!O3884+'[1]Facteurs ajustements'!G$144/1000</f>
        <v>2.0923386877289945</v>
      </c>
      <c r="M3884" s="5">
        <f>'[1]Prosp. Sc. final Etap1'!P3884+'[1]Facteurs ajustements'!H$144/1000</f>
        <v>2.101301613418411</v>
      </c>
      <c r="N3884" s="5">
        <f>'[1]Prosp. Sc. final Etap1'!Q3884+'[1]Facteurs ajustements'!I$144/1000</f>
        <v>2.1103032902220082</v>
      </c>
      <c r="O3884" s="5">
        <f>'[1]Prosp. Sc. final Etap1'!R3884+'[1]Facteurs ajustements'!J$144/1000</f>
        <v>2.1193438850941768</v>
      </c>
      <c r="P3884" s="5">
        <f>'[1]Prosp. Sc. final Etap1'!S3884+'[1]Facteurs ajustements'!K$144/1000</f>
        <v>2.1284235656990753</v>
      </c>
      <c r="Q3884" s="5">
        <f>'[1]Prosp. Sc. final Etap1'!T3884+'[1]Facteurs ajustements'!L$144/1000</f>
        <v>2.137542500413689</v>
      </c>
      <c r="R3884" s="5">
        <f>'[1]Prosp. Sc. final Etap1'!U3884+'[1]Facteurs ajustements'!M$144/1000</f>
        <v>2.1446334647689116</v>
      </c>
      <c r="S3884" s="5">
        <f>'[1]Prosp. Sc. final Etap1'!V3884+'[1]Facteurs ajustements'!N$144/1000</f>
        <v>2.1517482145981361</v>
      </c>
      <c r="T3884" s="5">
        <f>'[1]Prosp. Sc. final Etap1'!W3884+'[1]Facteurs ajustements'!O$144/1000</f>
        <v>2.1588868294817463</v>
      </c>
      <c r="U3884" s="5">
        <f>'[1]Prosp. Sc. final Etap1'!X3884+'[1]Facteurs ajustements'!P$144/1000</f>
        <v>2.1660493892615502</v>
      </c>
    </row>
    <row r="3885" spans="1:21" x14ac:dyDescent="0.25">
      <c r="A3885" s="2" t="s">
        <v>4164</v>
      </c>
      <c r="B3885" s="2">
        <v>67160</v>
      </c>
      <c r="C3885" s="2" t="s">
        <v>4165</v>
      </c>
      <c r="D3885" s="2" t="s">
        <v>4314</v>
      </c>
      <c r="E3885" s="2" t="str">
        <f>VLOOKUP(B3885,'[1]ZONE DE CONSOMMATION'!A:C,3,FALSE)</f>
        <v>Alsace Nord</v>
      </c>
      <c r="F3885" s="3">
        <f>VLOOKUP(B3885,'[1]ZONE DE CONSOMMATION'!A:I,8,FALSE)</f>
        <v>10.60701039862615</v>
      </c>
      <c r="G3885" s="2">
        <v>1087</v>
      </c>
      <c r="H3885" s="6">
        <f t="shared" si="60"/>
        <v>10.60701039862615</v>
      </c>
      <c r="I3885" s="5">
        <f>'[1]Prosp. Sc. final Etap1'!L3885+'[1]Facteurs ajustements'!D$144/1000</f>
        <v>10.447700863939934</v>
      </c>
      <c r="J3885" s="5">
        <f>'[1]Prosp. Sc. final Etap1'!M3885+'[1]Facteurs ajustements'!E$144/1000</f>
        <v>10.4925848038592</v>
      </c>
      <c r="K3885" s="5">
        <f>'[1]Prosp. Sc. final Etap1'!N3885+'[1]Facteurs ajustements'!F$144/1000</f>
        <v>10.537661926657796</v>
      </c>
      <c r="L3885" s="5">
        <f>'[1]Prosp. Sc. final Etap1'!O3885+'[1]Facteurs ajustements'!G$144/1000</f>
        <v>10.582933063252586</v>
      </c>
      <c r="M3885" s="5">
        <f>'[1]Prosp. Sc. final Etap1'!P3885+'[1]Facteurs ajustements'!H$144/1000</f>
        <v>10.628399048124731</v>
      </c>
      <c r="N3885" s="5">
        <f>'[1]Prosp. Sc. final Etap1'!Q3885+'[1]Facteurs ajustements'!I$144/1000</f>
        <v>10.674060719334996</v>
      </c>
      <c r="O3885" s="5">
        <f>'[1]Prosp. Sc. final Etap1'!R3885+'[1]Facteurs ajustements'!J$144/1000</f>
        <v>10.719918918539152</v>
      </c>
      <c r="P3885" s="5">
        <f>'[1]Prosp. Sc. final Etap1'!S3885+'[1]Facteurs ajustements'!K$144/1000</f>
        <v>10.765974491003444</v>
      </c>
      <c r="Q3885" s="5">
        <f>'[1]Prosp. Sc. final Etap1'!T3885+'[1]Facteurs ajustements'!L$144/1000</f>
        <v>10.81222828562011</v>
      </c>
      <c r="R3885" s="5">
        <f>'[1]Prosp. Sc. final Etap1'!U3885+'[1]Facteurs ajustements'!M$144/1000</f>
        <v>10.848226359212944</v>
      </c>
      <c r="S3885" s="5">
        <f>'[1]Prosp. Sc. final Etap1'!V3885+'[1]Facteurs ajustements'!N$144/1000</f>
        <v>10.884344546952102</v>
      </c>
      <c r="T3885" s="5">
        <f>'[1]Prosp. Sc. final Etap1'!W3885+'[1]Facteurs ajustements'!O$144/1000</f>
        <v>10.920583249419041</v>
      </c>
      <c r="U3885" s="5">
        <f>'[1]Prosp. Sc. final Etap1'!X3885+'[1]Facteurs ajustements'!P$144/1000</f>
        <v>10.956942868526324</v>
      </c>
    </row>
    <row r="3886" spans="1:21" x14ac:dyDescent="0.25">
      <c r="A3886" s="2" t="s">
        <v>4164</v>
      </c>
      <c r="B3886" s="2">
        <v>67161</v>
      </c>
      <c r="C3886" s="2" t="s">
        <v>4165</v>
      </c>
      <c r="D3886" s="2" t="s">
        <v>4315</v>
      </c>
      <c r="E3886" s="2" t="str">
        <f>VLOOKUP(B3886,'[1]ZONE DE CONSOMMATION'!A:C,3,FALSE)</f>
        <v>Selestat</v>
      </c>
      <c r="F3886" s="3">
        <f>VLOOKUP(B3886,'[1]ZONE DE CONSOMMATION'!A:I,8,FALSE)</f>
        <v>4.0086068808057922</v>
      </c>
      <c r="G3886" s="2">
        <v>388</v>
      </c>
      <c r="H3886" s="6">
        <f t="shared" si="60"/>
        <v>4.0086068808057922</v>
      </c>
      <c r="I3886" s="5">
        <f>'[1]Prosp. Sc. final Etap1'!L3886+'[1]Facteurs ajustements'!D$144/1000</f>
        <v>3.9766381148412142</v>
      </c>
      <c r="J3886" s="5">
        <f>'[1]Prosp. Sc. final Etap1'!M3886+'[1]Facteurs ajustements'!E$144/1000</f>
        <v>3.9937014363139767</v>
      </c>
      <c r="K3886" s="5">
        <f>'[1]Prosp. Sc. final Etap1'!N3886+'[1]Facteurs ajustements'!F$144/1000</f>
        <v>4.010838333293866</v>
      </c>
      <c r="L3886" s="5">
        <f>'[1]Prosp. Sc. final Etap1'!O3886+'[1]Facteurs ajustements'!G$144/1000</f>
        <v>4.0280491224775732</v>
      </c>
      <c r="M3886" s="5">
        <f>'[1]Prosp. Sc. final Etap1'!P3886+'[1]Facteurs ajustements'!H$144/1000</f>
        <v>4.0453341219153183</v>
      </c>
      <c r="N3886" s="5">
        <f>'[1]Prosp. Sc. final Etap1'!Q3886+'[1]Facteurs ajustements'!I$144/1000</f>
        <v>4.0626936510166738</v>
      </c>
      <c r="O3886" s="5">
        <f>'[1]Prosp. Sc. final Etap1'!R3886+'[1]Facteurs ajustements'!J$144/1000</f>
        <v>4.0801280305564189</v>
      </c>
      <c r="P3886" s="5">
        <f>'[1]Prosp. Sc. final Etap1'!S3886+'[1]Facteurs ajustements'!K$144/1000</f>
        <v>4.0976375826804068</v>
      </c>
      <c r="Q3886" s="5">
        <f>'[1]Prosp. Sc. final Etap1'!T3886+'[1]Facteurs ajustements'!L$144/1000</f>
        <v>4.1152226309114717</v>
      </c>
      <c r="R3886" s="5">
        <f>'[1]Prosp. Sc. final Etap1'!U3886+'[1]Facteurs ajustements'!M$144/1000</f>
        <v>4.1289039222231878</v>
      </c>
      <c r="S3886" s="5">
        <f>'[1]Prosp. Sc. final Etap1'!V3886+'[1]Facteurs ajustements'!N$144/1000</f>
        <v>4.1426309603001803</v>
      </c>
      <c r="T3886" s="5">
        <f>'[1]Prosp. Sc. final Etap1'!W3886+'[1]Facteurs ajustements'!O$144/1000</f>
        <v>4.1564038979055935</v>
      </c>
      <c r="U3886" s="5">
        <f>'[1]Prosp. Sc. final Etap1'!X3886+'[1]Facteurs ajustements'!P$144/1000</f>
        <v>4.1702228883078636</v>
      </c>
    </row>
    <row r="3887" spans="1:21" x14ac:dyDescent="0.25">
      <c r="A3887" s="2" t="s">
        <v>4164</v>
      </c>
      <c r="B3887" s="2">
        <v>67162</v>
      </c>
      <c r="C3887" s="2" t="s">
        <v>4165</v>
      </c>
      <c r="D3887" s="2" t="s">
        <v>4316</v>
      </c>
      <c r="E3887" s="2" t="str">
        <f>VLOOKUP(B3887,'[1]ZONE DE CONSOMMATION'!A:C,3,FALSE)</f>
        <v>Selestat</v>
      </c>
      <c r="F3887" s="3">
        <f>VLOOKUP(B3887,'[1]ZONE DE CONSOMMATION'!A:I,8,FALSE)</f>
        <v>3.4610394460565463</v>
      </c>
      <c r="G3887" s="2">
        <v>335</v>
      </c>
      <c r="H3887" s="6">
        <f t="shared" si="60"/>
        <v>3.4610394460565463</v>
      </c>
      <c r="I3887" s="5">
        <f>'[1]Prosp. Sc. final Etap1'!L3887+'[1]Facteurs ajustements'!D$144/1000</f>
        <v>3.7150059431418385</v>
      </c>
      <c r="J3887" s="5">
        <f>'[1]Prosp. Sc. final Etap1'!M3887+'[1]Facteurs ajustements'!E$144/1000</f>
        <v>3.7309444464658053</v>
      </c>
      <c r="K3887" s="5">
        <f>'[1]Prosp. Sc. final Etap1'!N3887+'[1]Facteurs ajustements'!F$144/1000</f>
        <v>3.7469516894395207</v>
      </c>
      <c r="L3887" s="5">
        <f>'[1]Prosp. Sc. final Etap1'!O3887+'[1]Facteurs ajustements'!G$144/1000</f>
        <v>3.7630279679691903</v>
      </c>
      <c r="M3887" s="5">
        <f>'[1]Prosp. Sc. final Etap1'!P3887+'[1]Facteurs ajustements'!H$144/1000</f>
        <v>3.7791735792251635</v>
      </c>
      <c r="N3887" s="5">
        <f>'[1]Prosp. Sc. final Etap1'!Q3887+'[1]Facteurs ajustements'!I$144/1000</f>
        <v>3.7953888216473755</v>
      </c>
      <c r="O3887" s="5">
        <f>'[1]Prosp. Sc. final Etap1'!R3887+'[1]Facteurs ajustements'!J$144/1000</f>
        <v>3.811673994950814</v>
      </c>
      <c r="P3887" s="5">
        <f>'[1]Prosp. Sc. final Etap1'!S3887+'[1]Facteurs ajustements'!K$144/1000</f>
        <v>3.828029400131002</v>
      </c>
      <c r="Q3887" s="5">
        <f>'[1]Prosp. Sc. final Etap1'!T3887+'[1]Facteurs ajustements'!L$144/1000</f>
        <v>3.844455339469512</v>
      </c>
      <c r="R3887" s="5">
        <f>'[1]Prosp. Sc. final Etap1'!U3887+'[1]Facteurs ajustements'!M$144/1000</f>
        <v>3.8572343387714088</v>
      </c>
      <c r="S3887" s="5">
        <f>'[1]Prosp. Sc. final Etap1'!V3887+'[1]Facteurs ajustements'!N$144/1000</f>
        <v>3.8700560780837163</v>
      </c>
      <c r="T3887" s="5">
        <f>'[1]Prosp. Sc. final Etap1'!W3887+'[1]Facteurs ajustements'!O$144/1000</f>
        <v>3.8829207001500117</v>
      </c>
      <c r="U3887" s="5">
        <f>'[1]Prosp. Sc. final Etap1'!X3887+'[1]Facteurs ajustements'!P$144/1000</f>
        <v>3.8958283481857778</v>
      </c>
    </row>
    <row r="3888" spans="1:21" x14ac:dyDescent="0.25">
      <c r="A3888" s="2" t="s">
        <v>4164</v>
      </c>
      <c r="B3888" s="2">
        <v>67163</v>
      </c>
      <c r="C3888" s="2" t="s">
        <v>4165</v>
      </c>
      <c r="D3888" s="2" t="s">
        <v>4317</v>
      </c>
      <c r="E3888" s="2" t="str">
        <f>VLOOKUP(B3888,'[1]ZONE DE CONSOMMATION'!A:C,3,FALSE)</f>
        <v>Strasbourg</v>
      </c>
      <c r="F3888" s="3">
        <f>VLOOKUP(B3888,'[1]ZONE DE CONSOMMATION'!A:I,8,FALSE)</f>
        <v>2.9213475199261176</v>
      </c>
      <c r="G3888" s="2">
        <v>540</v>
      </c>
      <c r="H3888" s="6">
        <f t="shared" si="60"/>
        <v>2.9213475199261176</v>
      </c>
      <c r="I3888" s="5">
        <f>'[1]Prosp. Sc. final Etap1'!L3888+'[1]Facteurs ajustements'!D$144/1000</f>
        <v>2.9809374379190712</v>
      </c>
      <c r="J3888" s="5">
        <f>'[1]Prosp. Sc. final Etap1'!M3888+'[1]Facteurs ajustements'!E$144/1000</f>
        <v>2.9937200083477427</v>
      </c>
      <c r="K3888" s="5">
        <f>'[1]Prosp. Sc. final Etap1'!N3888+'[1]Facteurs ajustements'!F$144/1000</f>
        <v>3.0065577503294958</v>
      </c>
      <c r="L3888" s="5">
        <f>'[1]Prosp. Sc. final Etap1'!O3888+'[1]Facteurs ajustements'!G$144/1000</f>
        <v>3.0194509014381006</v>
      </c>
      <c r="M3888" s="5">
        <f>'[1]Prosp. Sc. final Etap1'!P3888+'[1]Facteurs ajustements'!H$144/1000</f>
        <v>3.0323997002606879</v>
      </c>
      <c r="N3888" s="5">
        <f>'[1]Prosp. Sc. final Etap1'!Q3888+'[1]Facteurs ajustements'!I$144/1000</f>
        <v>3.045404386402113</v>
      </c>
      <c r="O3888" s="5">
        <f>'[1]Prosp. Sc. final Etap1'!R3888+'[1]Facteurs ajustements'!J$144/1000</f>
        <v>3.058465200489334</v>
      </c>
      <c r="P3888" s="5">
        <f>'[1]Prosp. Sc. final Etap1'!S3888+'[1]Facteurs ajustements'!K$144/1000</f>
        <v>3.0715823841758136</v>
      </c>
      <c r="Q3888" s="5">
        <f>'[1]Prosp. Sc. final Etap1'!T3888+'[1]Facteurs ajustements'!L$144/1000</f>
        <v>3.0847561801459387</v>
      </c>
      <c r="R3888" s="5">
        <f>'[1]Prosp. Sc. final Etap1'!U3888+'[1]Facteurs ajustements'!M$144/1000</f>
        <v>3.0950035941973653</v>
      </c>
      <c r="S3888" s="5">
        <f>'[1]Prosp. Sc. final Etap1'!V3888+'[1]Facteurs ajustements'!N$144/1000</f>
        <v>3.1052853121252393</v>
      </c>
      <c r="T3888" s="5">
        <f>'[1]Prosp. Sc. final Etap1'!W3888+'[1]Facteurs ajustements'!O$144/1000</f>
        <v>3.1156014485609664</v>
      </c>
      <c r="U3888" s="5">
        <f>'[1]Prosp. Sc. final Etap1'!X3888+'[1]Facteurs ajustements'!P$144/1000</f>
        <v>3.1259521185141792</v>
      </c>
    </row>
    <row r="3889" spans="1:21" x14ac:dyDescent="0.25">
      <c r="A3889" s="2" t="s">
        <v>4164</v>
      </c>
      <c r="B3889" s="2">
        <v>67164</v>
      </c>
      <c r="C3889" s="2" t="s">
        <v>4165</v>
      </c>
      <c r="D3889" s="2" t="s">
        <v>4318</v>
      </c>
      <c r="E3889" s="2" t="str">
        <f>VLOOKUP(B3889,'[1]ZONE DE CONSOMMATION'!A:C,3,FALSE)</f>
        <v>Selestat</v>
      </c>
      <c r="F3889" s="3">
        <f>VLOOKUP(B3889,'[1]ZONE DE CONSOMMATION'!A:I,8,FALSE)</f>
        <v>8.8643935663179612</v>
      </c>
      <c r="G3889" s="2">
        <v>858</v>
      </c>
      <c r="H3889" s="6">
        <f t="shared" si="60"/>
        <v>8.8643935663179612</v>
      </c>
      <c r="I3889" s="5">
        <f>'[1]Prosp. Sc. final Etap1'!L3889+'[1]Facteurs ajustements'!D$144/1000</f>
        <v>8.7697395003737491</v>
      </c>
      <c r="J3889" s="5">
        <f>'[1]Prosp. Sc. final Etap1'!M3889+'[1]Facteurs ajustements'!E$144/1000</f>
        <v>8.8074094903324394</v>
      </c>
      <c r="K3889" s="5">
        <f>'[1]Prosp. Sc. final Etap1'!N3889+'[1]Facteurs ajustements'!F$144/1000</f>
        <v>8.8452416487054251</v>
      </c>
      <c r="L3889" s="5">
        <f>'[1]Prosp. Sc. final Etap1'!O3889+'[1]Facteurs ajustements'!G$144/1000</f>
        <v>8.8832366730711065</v>
      </c>
      <c r="M3889" s="5">
        <f>'[1]Prosp. Sc. final Etap1'!P3889+'[1]Facteurs ajustements'!H$144/1000</f>
        <v>8.9213952639989227</v>
      </c>
      <c r="N3889" s="5">
        <f>'[1]Prosp. Sc. final Etap1'!Q3889+'[1]Facteurs ajustements'!I$144/1000</f>
        <v>8.9597181250621958</v>
      </c>
      <c r="O3889" s="5">
        <f>'[1]Prosp. Sc. final Etap1'!R3889+'[1]Facteurs ajustements'!J$144/1000</f>
        <v>8.9982059628510669</v>
      </c>
      <c r="P3889" s="5">
        <f>'[1]Prosp. Sc. final Etap1'!S3889+'[1]Facteurs ajustements'!K$144/1000</f>
        <v>9.036859486985465</v>
      </c>
      <c r="Q3889" s="5">
        <f>'[1]Prosp. Sc. final Etap1'!T3889+'[1]Facteurs ajustements'!L$144/1000</f>
        <v>9.0756794101281404</v>
      </c>
      <c r="R3889" s="5">
        <f>'[1]Prosp. Sc. final Etap1'!U3889+'[1]Facteurs ajustements'!M$144/1000</f>
        <v>9.1058906910597468</v>
      </c>
      <c r="S3889" s="5">
        <f>'[1]Prosp. Sc. final Etap1'!V3889+'[1]Facteurs ajustements'!N$144/1000</f>
        <v>9.1362028025057693</v>
      </c>
      <c r="T3889" s="5">
        <f>'[1]Prosp. Sc. final Etap1'!W3889+'[1]Facteurs ajustements'!O$144/1000</f>
        <v>9.1666160807878079</v>
      </c>
      <c r="U3889" s="5">
        <f>'[1]Prosp. Sc. final Etap1'!X3889+'[1]Facteurs ajustements'!P$144/1000</f>
        <v>9.1971308633444391</v>
      </c>
    </row>
    <row r="3890" spans="1:21" x14ac:dyDescent="0.25">
      <c r="A3890" s="2" t="s">
        <v>4164</v>
      </c>
      <c r="B3890" s="2">
        <v>67165</v>
      </c>
      <c r="C3890" s="2" t="s">
        <v>4165</v>
      </c>
      <c r="D3890" s="2" t="s">
        <v>4319</v>
      </c>
      <c r="E3890" s="2" t="str">
        <f>VLOOKUP(B3890,'[1]ZONE DE CONSOMMATION'!A:C,3,FALSE)</f>
        <v>Selestat</v>
      </c>
      <c r="F3890" s="3">
        <f>VLOOKUP(B3890,'[1]ZONE DE CONSOMMATION'!A:I,8,FALSE)</f>
        <v>4.3702080169609534</v>
      </c>
      <c r="G3890" s="2">
        <v>423</v>
      </c>
      <c r="H3890" s="6">
        <f t="shared" si="60"/>
        <v>4.3702080169609534</v>
      </c>
      <c r="I3890" s="5">
        <f>'[1]Prosp. Sc. final Etap1'!L3890+'[1]Facteurs ajustements'!D$144/1000</f>
        <v>4.0289645491810884</v>
      </c>
      <c r="J3890" s="5">
        <f>'[1]Prosp. Sc. final Etap1'!M3890+'[1]Facteurs ajustements'!E$144/1000</f>
        <v>4.0462528342836093</v>
      </c>
      <c r="K3890" s="5">
        <f>'[1]Prosp. Sc. final Etap1'!N3890+'[1]Facteurs ajustements'!F$144/1000</f>
        <v>4.0636156620647332</v>
      </c>
      <c r="L3890" s="5">
        <f>'[1]Prosp. Sc. final Etap1'!O3890+'[1]Facteurs ajustements'!G$144/1000</f>
        <v>4.0810533533792483</v>
      </c>
      <c r="M3890" s="5">
        <f>'[1]Prosp. Sc. final Etap1'!P3890+'[1]Facteurs ajustements'!H$144/1000</f>
        <v>4.0985662304533479</v>
      </c>
      <c r="N3890" s="5">
        <f>'[1]Prosp. Sc. final Etap1'!Q3890+'[1]Facteurs ajustements'!I$144/1000</f>
        <v>4.1161546168905323</v>
      </c>
      <c r="O3890" s="5">
        <f>'[1]Prosp. Sc. final Etap1'!R3890+'[1]Facteurs ajustements'!J$144/1000</f>
        <v>4.1338188376775378</v>
      </c>
      <c r="P3890" s="5">
        <f>'[1]Prosp. Sc. final Etap1'!S3890+'[1]Facteurs ajustements'!K$144/1000</f>
        <v>4.1515592191902861</v>
      </c>
      <c r="Q3890" s="5">
        <f>'[1]Prosp. Sc. final Etap1'!T3890+'[1]Facteurs ajustements'!L$144/1000</f>
        <v>4.1693760891998624</v>
      </c>
      <c r="R3890" s="5">
        <f>'[1]Prosp. Sc. final Etap1'!U3890+'[1]Facteurs ajustements'!M$144/1000</f>
        <v>4.1832378389135423</v>
      </c>
      <c r="S3890" s="5">
        <f>'[1]Prosp. Sc. final Etap1'!V3890+'[1]Facteurs ajustements'!N$144/1000</f>
        <v>4.197145936743472</v>
      </c>
      <c r="T3890" s="5">
        <f>'[1]Prosp. Sc. final Etap1'!W3890+'[1]Facteurs ajustements'!O$144/1000</f>
        <v>4.2111005374567085</v>
      </c>
      <c r="U3890" s="5">
        <f>'[1]Prosp. Sc. final Etap1'!X3890+'[1]Facteurs ajustements'!P$144/1000</f>
        <v>4.2251017963322797</v>
      </c>
    </row>
    <row r="3891" spans="1:21" x14ac:dyDescent="0.25">
      <c r="A3891" s="2" t="s">
        <v>4164</v>
      </c>
      <c r="B3891" s="2">
        <v>67166</v>
      </c>
      <c r="C3891" s="2" t="s">
        <v>4165</v>
      </c>
      <c r="D3891" s="2" t="s">
        <v>4320</v>
      </c>
      <c r="E3891" s="2" t="str">
        <f>VLOOKUP(B3891,'[1]ZONE DE CONSOMMATION'!A:C,3,FALSE)</f>
        <v>Strasbourg</v>
      </c>
      <c r="F3891" s="3">
        <f>VLOOKUP(B3891,'[1]ZONE DE CONSOMMATION'!A:I,8,FALSE)</f>
        <v>1.2983766755227191</v>
      </c>
      <c r="G3891" s="2">
        <v>240</v>
      </c>
      <c r="H3891" s="6">
        <f t="shared" si="60"/>
        <v>1.2983766755227191</v>
      </c>
      <c r="I3891" s="5">
        <f>'[1]Prosp. Sc. final Etap1'!L3891+'[1]Facteurs ajustements'!D$144/1000</f>
        <v>1.3698237432958114</v>
      </c>
      <c r="J3891" s="5">
        <f>'[1]Prosp. Sc. final Etap1'!M3891+'[1]Facteurs ajustements'!E$144/1000</f>
        <v>1.375679757591443</v>
      </c>
      <c r="K3891" s="5">
        <f>'[1]Prosp. Sc. final Etap1'!N3891+'[1]Facteurs ajustements'!F$144/1000</f>
        <v>1.3815611645486823</v>
      </c>
      <c r="L3891" s="5">
        <f>'[1]Prosp. Sc. final Etap1'!O3891+'[1]Facteurs ajustements'!G$144/1000</f>
        <v>1.3874680737148513</v>
      </c>
      <c r="M3891" s="5">
        <f>'[1]Prosp. Sc. final Etap1'!P3891+'[1]Facteurs ajustements'!H$144/1000</f>
        <v>1.3934005951002184</v>
      </c>
      <c r="N3891" s="5">
        <f>'[1]Prosp. Sc. final Etap1'!Q3891+'[1]Facteurs ajustements'!I$144/1000</f>
        <v>1.399358839179992</v>
      </c>
      <c r="O3891" s="5">
        <f>'[1]Prosp. Sc. final Etap1'!R3891+'[1]Facteurs ajustements'!J$144/1000</f>
        <v>1.4053429168963263</v>
      </c>
      <c r="P3891" s="5">
        <f>'[1]Prosp. Sc. final Etap1'!S3891+'[1]Facteurs ajustements'!K$144/1000</f>
        <v>1.4113529396603339</v>
      </c>
      <c r="Q3891" s="5">
        <f>'[1]Prosp. Sc. final Etap1'!T3891+'[1]Facteurs ajustements'!L$144/1000</f>
        <v>1.4173890193541088</v>
      </c>
      <c r="R3891" s="5">
        <f>'[1]Prosp. Sc. final Etap1'!U3891+'[1]Facteurs ajustements'!M$144/1000</f>
        <v>1.4220801785912784</v>
      </c>
      <c r="S3891" s="5">
        <f>'[1]Prosp. Sc. final Etap1'!V3891+'[1]Facteurs ajustements'!N$144/1000</f>
        <v>1.4267871263063154</v>
      </c>
      <c r="T3891" s="5">
        <f>'[1]Prosp. Sc. final Etap1'!W3891+'[1]Facteurs ajustements'!O$144/1000</f>
        <v>1.4315099154307946</v>
      </c>
      <c r="U3891" s="5">
        <f>'[1]Prosp. Sc. final Etap1'!X3891+'[1]Facteurs ajustements'!P$144/1000</f>
        <v>1.4362485990689116</v>
      </c>
    </row>
    <row r="3892" spans="1:21" x14ac:dyDescent="0.25">
      <c r="A3892" s="2" t="s">
        <v>4164</v>
      </c>
      <c r="B3892" s="2">
        <v>67167</v>
      </c>
      <c r="C3892" s="2" t="s">
        <v>4165</v>
      </c>
      <c r="D3892" s="2" t="s">
        <v>4321</v>
      </c>
      <c r="E3892" s="2" t="str">
        <f>VLOOKUP(B3892,'[1]ZONE DE CONSOMMATION'!A:C,3,FALSE)</f>
        <v>Selestat</v>
      </c>
      <c r="F3892" s="3">
        <f>VLOOKUP(B3892,'[1]ZONE DE CONSOMMATION'!A:I,8,FALSE)</f>
        <v>12.738691453694694</v>
      </c>
      <c r="G3892" s="2">
        <v>1233</v>
      </c>
      <c r="H3892" s="6">
        <f t="shared" si="60"/>
        <v>12.738691453694694</v>
      </c>
      <c r="I3892" s="5">
        <f>'[1]Prosp. Sc. final Etap1'!L3892+'[1]Facteurs ajustements'!D$144/1000</f>
        <v>12.746548510204237</v>
      </c>
      <c r="J3892" s="5">
        <f>'[1]Prosp. Sc. final Etap1'!M3892+'[1]Facteurs ajustements'!E$144/1000</f>
        <v>12.801315736024614</v>
      </c>
      <c r="K3892" s="5">
        <f>'[1]Prosp. Sc. final Etap1'!N3892+'[1]Facteurs ajustements'!F$144/1000</f>
        <v>12.856318635291435</v>
      </c>
      <c r="L3892" s="5">
        <f>'[1]Prosp. Sc. final Etap1'!O3892+'[1]Facteurs ajustements'!G$144/1000</f>
        <v>12.911558221598495</v>
      </c>
      <c r="M3892" s="5">
        <f>'[1]Prosp. Sc. final Etap1'!P3892+'[1]Facteurs ajustements'!H$144/1000</f>
        <v>12.967035512889252</v>
      </c>
      <c r="N3892" s="5">
        <f>'[1]Prosp. Sc. final Etap1'!Q3892+'[1]Facteurs ajustements'!I$144/1000</f>
        <v>13.02275153147551</v>
      </c>
      <c r="O3892" s="5">
        <f>'[1]Prosp. Sc. final Etap1'!R3892+'[1]Facteurs ajustements'!J$144/1000</f>
        <v>13.078707304056234</v>
      </c>
      <c r="P3892" s="5">
        <f>'[1]Prosp. Sc. final Etap1'!S3892+'[1]Facteurs ajustements'!K$144/1000</f>
        <v>13.134903861736388</v>
      </c>
      <c r="Q3892" s="5">
        <f>'[1]Prosp. Sc. final Etap1'!T3892+'[1]Facteurs ajustements'!L$144/1000</f>
        <v>13.191342240045904</v>
      </c>
      <c r="R3892" s="5">
        <f>'[1]Prosp. Sc. final Etap1'!U3892+'[1]Facteurs ajustements'!M$144/1000</f>
        <v>13.235268359526765</v>
      </c>
      <c r="S3892" s="5">
        <f>'[1]Prosp. Sc. final Etap1'!V3892+'[1]Facteurs ajustements'!N$144/1000</f>
        <v>13.279341012195998</v>
      </c>
      <c r="T3892" s="5">
        <f>'[1]Prosp. Sc. final Etap1'!W3892+'[1]Facteurs ajustements'!O$144/1000</f>
        <v>13.323560686672616</v>
      </c>
      <c r="U3892" s="5">
        <f>'[1]Prosp. Sc. final Etap1'!X3892+'[1]Facteurs ajustements'!P$144/1000</f>
        <v>13.367927873200115</v>
      </c>
    </row>
    <row r="3893" spans="1:21" x14ac:dyDescent="0.25">
      <c r="A3893" s="2" t="s">
        <v>4164</v>
      </c>
      <c r="B3893" s="2">
        <v>67168</v>
      </c>
      <c r="C3893" s="2" t="s">
        <v>4165</v>
      </c>
      <c r="D3893" s="2" t="s">
        <v>4322</v>
      </c>
      <c r="E3893" s="2" t="str">
        <f>VLOOKUP(B3893,'[1]ZONE DE CONSOMMATION'!A:C,3,FALSE)</f>
        <v>Selestat</v>
      </c>
      <c r="F3893" s="3">
        <f>VLOOKUP(B3893,'[1]ZONE DE CONSOMMATION'!A:I,8,FALSE)</f>
        <v>17.460169145777801</v>
      </c>
      <c r="G3893" s="2">
        <v>1690</v>
      </c>
      <c r="H3893" s="6">
        <f t="shared" si="60"/>
        <v>17.460169145777801</v>
      </c>
      <c r="I3893" s="5">
        <f>'[1]Prosp. Sc. final Etap1'!L3893+'[1]Facteurs ajustements'!D$144/1000</f>
        <v>17.434997027057019</v>
      </c>
      <c r="J3893" s="5">
        <f>'[1]Prosp. Sc. final Etap1'!M3893+'[1]Facteurs ajustements'!E$144/1000</f>
        <v>17.509920994103808</v>
      </c>
      <c r="K3893" s="5">
        <f>'[1]Prosp. Sc. final Etap1'!N3893+'[1]Facteurs ajustements'!F$144/1000</f>
        <v>17.585167293161255</v>
      </c>
      <c r="L3893" s="5">
        <f>'[1]Prosp. Sc. final Etap1'!O3893+'[1]Facteurs ajustements'!G$144/1000</f>
        <v>17.660737310388679</v>
      </c>
      <c r="M3893" s="5">
        <f>'[1]Prosp. Sc. final Etap1'!P3893+'[1]Facteurs ajustements'!H$144/1000</f>
        <v>17.736632437896791</v>
      </c>
      <c r="N3893" s="5">
        <f>'[1]Prosp. Sc. final Etap1'!Q3893+'[1]Facteurs ajustements'!I$144/1000</f>
        <v>17.812854073773309</v>
      </c>
      <c r="O3893" s="5">
        <f>'[1]Prosp. Sc. final Etap1'!R3893+'[1]Facteurs ajustements'!J$144/1000</f>
        <v>17.889403622108638</v>
      </c>
      <c r="P3893" s="5">
        <f>'[1]Prosp. Sc. final Etap1'!S3893+'[1]Facteurs ajustements'!K$144/1000</f>
        <v>17.96628249302168</v>
      </c>
      <c r="Q3893" s="5">
        <f>'[1]Prosp. Sc. final Etap1'!T3893+'[1]Facteurs ajustements'!L$144/1000</f>
        <v>18.043492102685786</v>
      </c>
      <c r="R3893" s="5">
        <f>'[1]Prosp. Sc. final Etap1'!U3893+'[1]Facteurs ajustements'!M$144/1000</f>
        <v>18.103587294982614</v>
      </c>
      <c r="S3893" s="5">
        <f>'[1]Prosp. Sc. final Etap1'!V3893+'[1]Facteurs ajustements'!N$144/1000</f>
        <v>18.163882901514999</v>
      </c>
      <c r="T3893" s="5">
        <f>'[1]Prosp. Sc. final Etap1'!W3893+'[1]Facteurs ajustements'!O$144/1000</f>
        <v>18.224379590452592</v>
      </c>
      <c r="U3893" s="5">
        <f>'[1]Prosp. Sc. final Etap1'!X3893+'[1]Facteurs ajustements'!P$144/1000</f>
        <v>18.285078032187855</v>
      </c>
    </row>
    <row r="3894" spans="1:21" x14ac:dyDescent="0.25">
      <c r="A3894" s="2" t="s">
        <v>4164</v>
      </c>
      <c r="B3894" s="2">
        <v>67169</v>
      </c>
      <c r="C3894" s="2" t="s">
        <v>4165</v>
      </c>
      <c r="D3894" s="2" t="s">
        <v>4323</v>
      </c>
      <c r="E3894" s="2" t="str">
        <f>VLOOKUP(B3894,'[1]ZONE DE CONSOMMATION'!A:C,3,FALSE)</f>
        <v>Strasbourg</v>
      </c>
      <c r="F3894" s="3">
        <f>VLOOKUP(B3894,'[1]ZONE DE CONSOMMATION'!A:I,8,FALSE)</f>
        <v>14.861003031920456</v>
      </c>
      <c r="G3894" s="2">
        <v>2747</v>
      </c>
      <c r="H3894" s="6">
        <f t="shared" si="60"/>
        <v>14.861003031920456</v>
      </c>
      <c r="I3894" s="5">
        <f>'[1]Prosp. Sc. final Etap1'!L3894+'[1]Facteurs ajustements'!D$144/1000</f>
        <v>15.749287466736064</v>
      </c>
      <c r="J3894" s="5">
        <f>'[1]Prosp. Sc. final Etap1'!M3894+'[1]Facteurs ajustements'!E$144/1000</f>
        <v>15.816964172504813</v>
      </c>
      <c r="K3894" s="5">
        <f>'[1]Prosp. Sc. final Etap1'!N3894+'[1]Facteurs ajustements'!F$144/1000</f>
        <v>15.884932052606011</v>
      </c>
      <c r="L3894" s="5">
        <f>'[1]Prosp. Sc. final Etap1'!O3894+'[1]Facteurs ajustements'!G$144/1000</f>
        <v>15.953192359244801</v>
      </c>
      <c r="M3894" s="5">
        <f>'[1]Prosp. Sc. final Etap1'!P3894+'[1]Facteurs ajustements'!H$144/1000</f>
        <v>16.021746350001823</v>
      </c>
      <c r="N3894" s="5">
        <f>'[1]Prosp. Sc. final Etap1'!Q3894+'[1]Facteurs ajustements'!I$144/1000</f>
        <v>16.090595287856335</v>
      </c>
      <c r="O3894" s="5">
        <f>'[1]Prosp. Sc. final Etap1'!R3894+'[1]Facteurs ajustements'!J$144/1000</f>
        <v>16.159740441209429</v>
      </c>
      <c r="P3894" s="5">
        <f>'[1]Prosp. Sc. final Etap1'!S3894+'[1]Facteurs ajustements'!K$144/1000</f>
        <v>16.229183083907337</v>
      </c>
      <c r="Q3894" s="5">
        <f>'[1]Prosp. Sc. final Etap1'!T3894+'[1]Facteurs ajustements'!L$144/1000</f>
        <v>16.298924495264856</v>
      </c>
      <c r="R3894" s="5">
        <f>'[1]Prosp. Sc. final Etap1'!U3894+'[1]Facteurs ajustements'!M$144/1000</f>
        <v>16.35320617366057</v>
      </c>
      <c r="S3894" s="5">
        <f>'[1]Prosp. Sc. final Etap1'!V3894+'[1]Facteurs ajustements'!N$144/1000</f>
        <v>16.407668893615345</v>
      </c>
      <c r="T3894" s="5">
        <f>'[1]Prosp. Sc. final Etap1'!W3894+'[1]Facteurs ajustements'!O$144/1000</f>
        <v>16.462313258742252</v>
      </c>
      <c r="U3894" s="5">
        <f>'[1]Prosp. Sc. final Etap1'!X3894+'[1]Facteurs ajustements'!P$144/1000</f>
        <v>16.517139874662043</v>
      </c>
    </row>
    <row r="3895" spans="1:21" x14ac:dyDescent="0.25">
      <c r="A3895" s="2" t="s">
        <v>4164</v>
      </c>
      <c r="B3895" s="2">
        <v>67172</v>
      </c>
      <c r="C3895" s="2" t="s">
        <v>4165</v>
      </c>
      <c r="D3895" s="2" t="s">
        <v>4324</v>
      </c>
      <c r="E3895" s="2" t="str">
        <f>VLOOKUP(B3895,'[1]ZONE DE CONSOMMATION'!A:C,3,FALSE)</f>
        <v>Selestat</v>
      </c>
      <c r="F3895" s="3">
        <f>VLOOKUP(B3895,'[1]ZONE DE CONSOMMATION'!A:I,8,FALSE)</f>
        <v>22.315955831289973</v>
      </c>
      <c r="G3895" s="2">
        <v>2160</v>
      </c>
      <c r="H3895" s="6">
        <f t="shared" si="60"/>
        <v>22.315955831289973</v>
      </c>
      <c r="I3895" s="5">
        <f>'[1]Prosp. Sc. final Etap1'!L3895+'[1]Facteurs ajustements'!D$144/1000</f>
        <v>23.316488246858949</v>
      </c>
      <c r="J3895" s="5">
        <f>'[1]Prosp. Sc. final Etap1'!M3895+'[1]Facteurs ajustements'!E$144/1000</f>
        <v>23.416698125890655</v>
      </c>
      <c r="K3895" s="5">
        <f>'[1]Prosp. Sc. final Etap1'!N3895+'[1]Facteurs ajustements'!F$144/1000</f>
        <v>23.517339047006878</v>
      </c>
      <c r="L3895" s="5">
        <f>'[1]Prosp. Sc. final Etap1'!O3895+'[1]Facteurs ajustements'!G$144/1000</f>
        <v>23.618412863737074</v>
      </c>
      <c r="M3895" s="5">
        <f>'[1]Prosp. Sc. final Etap1'!P3895+'[1]Facteurs ajustements'!H$144/1000</f>
        <v>23.719921437571429</v>
      </c>
      <c r="N3895" s="5">
        <f>'[1]Prosp. Sc. final Etap1'!Q3895+'[1]Facteurs ajustements'!I$144/1000</f>
        <v>23.821866637995104</v>
      </c>
      <c r="O3895" s="5">
        <f>'[1]Prosp. Sc. final Etap1'!R3895+'[1]Facteurs ajustements'!J$144/1000</f>
        <v>23.924250342522591</v>
      </c>
      <c r="P3895" s="5">
        <f>'[1]Prosp. Sc. final Etap1'!S3895+'[1]Facteurs ajustements'!K$144/1000</f>
        <v>24.027074436732249</v>
      </c>
      <c r="Q3895" s="5">
        <f>'[1]Prosp. Sc. final Etap1'!T3895+'[1]Facteurs ajustements'!L$144/1000</f>
        <v>24.130340814301</v>
      </c>
      <c r="R3895" s="5">
        <f>'[1]Prosp. Sc. final Etap1'!U3895+'[1]Facteurs ajustements'!M$144/1000</f>
        <v>24.210719530978565</v>
      </c>
      <c r="S3895" s="5">
        <f>'[1]Prosp. Sc. final Etap1'!V3895+'[1]Facteurs ajustements'!N$144/1000</f>
        <v>24.291366253741067</v>
      </c>
      <c r="T3895" s="5">
        <f>'[1]Prosp. Sc. final Etap1'!W3895+'[1]Facteurs ajustements'!O$144/1000</f>
        <v>24.372281875998013</v>
      </c>
      <c r="U3895" s="5">
        <f>'[1]Prosp. Sc. final Etap1'!X3895+'[1]Facteurs ajustements'!P$144/1000</f>
        <v>24.453467294132295</v>
      </c>
    </row>
    <row r="3896" spans="1:21" x14ac:dyDescent="0.25">
      <c r="A3896" s="2" t="s">
        <v>4164</v>
      </c>
      <c r="B3896" s="2">
        <v>67173</v>
      </c>
      <c r="C3896" s="2" t="s">
        <v>4165</v>
      </c>
      <c r="D3896" s="2" t="s">
        <v>4325</v>
      </c>
      <c r="E3896" s="2" t="str">
        <f>VLOOKUP(B3896,'[1]ZONE DE CONSOMMATION'!A:C,3,FALSE)</f>
        <v>Strasbourg</v>
      </c>
      <c r="F3896" s="3">
        <f>VLOOKUP(B3896,'[1]ZONE DE CONSOMMATION'!A:I,8,FALSE)</f>
        <v>5.9995822214778975</v>
      </c>
      <c r="G3896" s="2">
        <v>1109</v>
      </c>
      <c r="H3896" s="6">
        <f t="shared" si="60"/>
        <v>5.9995822214778975</v>
      </c>
      <c r="I3896" s="5">
        <f>'[1]Prosp. Sc. final Etap1'!L3896+'[1]Facteurs ajustements'!D$144/1000</f>
        <v>6.581283347332274</v>
      </c>
      <c r="J3896" s="5">
        <f>'[1]Prosp. Sc. final Etap1'!M3896+'[1]Facteurs ajustements'!E$144/1000</f>
        <v>6.6095446503439623</v>
      </c>
      <c r="K3896" s="5">
        <f>'[1]Prosp. Sc. final Etap1'!N3896+'[1]Facteurs ajustements'!F$144/1000</f>
        <v>6.6379276716151905</v>
      </c>
      <c r="L3896" s="5">
        <f>'[1]Prosp. Sc. final Etap1'!O3896+'[1]Facteurs ajustements'!G$144/1000</f>
        <v>6.6664329348196452</v>
      </c>
      <c r="M3896" s="5">
        <f>'[1]Prosp. Sc. final Etap1'!P3896+'[1]Facteurs ajustements'!H$144/1000</f>
        <v>6.6950609658743891</v>
      </c>
      <c r="N3896" s="5">
        <f>'[1]Prosp. Sc. final Etap1'!Q3896+'[1]Facteurs ajustements'!I$144/1000</f>
        <v>6.7238122929495043</v>
      </c>
      <c r="O3896" s="5">
        <f>'[1]Prosp. Sc. final Etap1'!R3896+'[1]Facteurs ajustements'!J$144/1000</f>
        <v>6.7526874464777897</v>
      </c>
      <c r="P3896" s="5">
        <f>'[1]Prosp. Sc. final Etap1'!S3896+'[1]Facteurs ajustements'!K$144/1000</f>
        <v>6.7816869591644879</v>
      </c>
      <c r="Q3896" s="5">
        <f>'[1]Prosp. Sc. final Etap1'!T3896+'[1]Facteurs ajustements'!L$144/1000</f>
        <v>6.8108113659970666</v>
      </c>
      <c r="R3896" s="5">
        <f>'[1]Prosp. Sc. final Etap1'!U3896+'[1]Facteurs ajustements'!M$144/1000</f>
        <v>6.8334753086640267</v>
      </c>
      <c r="S3896" s="5">
        <f>'[1]Prosp. Sc. final Etap1'!V3896+'[1]Facteurs ajustements'!N$144/1000</f>
        <v>6.8562149314552805</v>
      </c>
      <c r="T3896" s="5">
        <f>'[1]Prosp. Sc. final Etap1'!W3896+'[1]Facteurs ajustements'!O$144/1000</f>
        <v>6.8790304868824705</v>
      </c>
      <c r="U3896" s="5">
        <f>'[1]Prosp. Sc. final Etap1'!X3896+'[1]Facteurs ajustements'!P$144/1000</f>
        <v>6.9019222282949277</v>
      </c>
    </row>
    <row r="3897" spans="1:21" x14ac:dyDescent="0.25">
      <c r="A3897" s="2" t="s">
        <v>4164</v>
      </c>
      <c r="B3897" s="2">
        <v>67174</v>
      </c>
      <c r="C3897" s="2" t="s">
        <v>4165</v>
      </c>
      <c r="D3897" s="2" t="s">
        <v>4326</v>
      </c>
      <c r="E3897" s="2" t="str">
        <f>VLOOKUP(B3897,'[1]ZONE DE CONSOMMATION'!A:C,3,FALSE)</f>
        <v>Alsace Nord</v>
      </c>
      <c r="F3897" s="3">
        <f>VLOOKUP(B3897,'[1]ZONE DE CONSOMMATION'!A:I,8,FALSE)</f>
        <v>11.31934872346489</v>
      </c>
      <c r="G3897" s="2">
        <v>1160</v>
      </c>
      <c r="H3897" s="6">
        <f t="shared" si="60"/>
        <v>11.31934872346489</v>
      </c>
      <c r="I3897" s="5">
        <f>'[1]Prosp. Sc. final Etap1'!L3897+'[1]Facteurs ajustements'!D$144/1000</f>
        <v>11.534991207820932</v>
      </c>
      <c r="J3897" s="5">
        <f>'[1]Prosp. Sc. final Etap1'!M3897+'[1]Facteurs ajustements'!E$144/1000</f>
        <v>11.584549664271799</v>
      </c>
      <c r="K3897" s="5">
        <f>'[1]Prosp. Sc. final Etap1'!N3897+'[1]Facteurs ajustements'!F$144/1000</f>
        <v>11.634321400446343</v>
      </c>
      <c r="L3897" s="5">
        <f>'[1]Prosp. Sc. final Etap1'!O3897+'[1]Facteurs ajustements'!G$144/1000</f>
        <v>11.684307333662488</v>
      </c>
      <c r="M3897" s="5">
        <f>'[1]Prosp. Sc. final Etap1'!P3897+'[1]Facteurs ajustements'!H$144/1000</f>
        <v>11.734508385173902</v>
      </c>
      <c r="N3897" s="5">
        <f>'[1]Prosp. Sc. final Etap1'!Q3897+'[1]Facteurs ajustements'!I$144/1000</f>
        <v>11.784925480186917</v>
      </c>
      <c r="O3897" s="5">
        <f>'[1]Prosp. Sc. final Etap1'!R3897+'[1]Facteurs ajustements'!J$144/1000</f>
        <v>11.835559547877537</v>
      </c>
      <c r="P3897" s="5">
        <f>'[1]Prosp. Sc. final Etap1'!S3897+'[1]Facteurs ajustements'!K$144/1000</f>
        <v>11.886411521408496</v>
      </c>
      <c r="Q3897" s="5">
        <f>'[1]Prosp. Sc. final Etap1'!T3897+'[1]Facteurs ajustements'!L$144/1000</f>
        <v>11.937482337946419</v>
      </c>
      <c r="R3897" s="5">
        <f>'[1]Prosp. Sc. final Etap1'!U3897+'[1]Facteurs ajustements'!M$144/1000</f>
        <v>11.977230154482815</v>
      </c>
      <c r="S3897" s="5">
        <f>'[1]Prosp. Sc. final Etap1'!V3897+'[1]Facteurs ajustements'!N$144/1000</f>
        <v>12.017110580630101</v>
      </c>
      <c r="T3897" s="5">
        <f>'[1]Prosp. Sc. final Etap1'!W3897+'[1]Facteurs ajustements'!O$144/1000</f>
        <v>12.057124058609025</v>
      </c>
      <c r="U3897" s="5">
        <f>'[1]Prosp. Sc. final Etap1'!X3897+'[1]Facteurs ajustements'!P$144/1000</f>
        <v>12.097271032110205</v>
      </c>
    </row>
    <row r="3898" spans="1:21" x14ac:dyDescent="0.25">
      <c r="A3898" s="2" t="s">
        <v>4164</v>
      </c>
      <c r="B3898" s="2">
        <v>67176</v>
      </c>
      <c r="C3898" s="2" t="s">
        <v>4165</v>
      </c>
      <c r="D3898" s="2" t="s">
        <v>4327</v>
      </c>
      <c r="E3898" s="2" t="str">
        <f>VLOOKUP(B3898,'[1]ZONE DE CONSOMMATION'!A:C,3,FALSE)</f>
        <v>Alsace Nord</v>
      </c>
      <c r="F3898" s="3">
        <f>VLOOKUP(B3898,'[1]ZONE DE CONSOMMATION'!A:I,8,FALSE)</f>
        <v>35.451029234782709</v>
      </c>
      <c r="G3898" s="2">
        <v>3633</v>
      </c>
      <c r="H3898" s="6">
        <f t="shared" si="60"/>
        <v>35.451029234782709</v>
      </c>
      <c r="I3898" s="5">
        <f>'[1]Prosp. Sc. final Etap1'!L3898+'[1]Facteurs ajustements'!D$144/1000</f>
        <v>36.690935982158521</v>
      </c>
      <c r="J3898" s="5">
        <f>'[1]Prosp. Sc. final Etap1'!M3898+'[1]Facteurs ajustements'!E$144/1000</f>
        <v>36.848645752908688</v>
      </c>
      <c r="K3898" s="5">
        <f>'[1]Prosp. Sc. final Etap1'!N3898+'[1]Facteurs ajustements'!F$144/1000</f>
        <v>37.00703377128135</v>
      </c>
      <c r="L3898" s="5">
        <f>'[1]Prosp. Sc. final Etap1'!O3898+'[1]Facteurs ajustements'!G$144/1000</f>
        <v>37.166102953600628</v>
      </c>
      <c r="M3898" s="5">
        <f>'[1]Prosp. Sc. final Etap1'!P3898+'[1]Facteurs ajustements'!H$144/1000</f>
        <v>37.325856228720582</v>
      </c>
      <c r="N3898" s="5">
        <f>'[1]Prosp. Sc. final Etap1'!Q3898+'[1]Facteurs ajustements'!I$144/1000</f>
        <v>37.486296538079081</v>
      </c>
      <c r="O3898" s="5">
        <f>'[1]Prosp. Sc. final Etap1'!R3898+'[1]Facteurs ajustements'!J$144/1000</f>
        <v>37.647426835751908</v>
      </c>
      <c r="P3898" s="5">
        <f>'[1]Prosp. Sc. final Etap1'!S3898+'[1]Facteurs ajustements'!K$144/1000</f>
        <v>37.809250088507106</v>
      </c>
      <c r="Q3898" s="5">
        <f>'[1]Prosp. Sc. final Etap1'!T3898+'[1]Facteurs ajustements'!L$144/1000</f>
        <v>37.971769275859558</v>
      </c>
      <c r="R3898" s="5">
        <f>'[1]Prosp. Sc. final Etap1'!U3898+'[1]Facteurs ajustements'!M$144/1000</f>
        <v>38.098272508681013</v>
      </c>
      <c r="S3898" s="5">
        <f>'[1]Prosp. Sc. final Etap1'!V3898+'[1]Facteurs ajustements'!N$144/1000</f>
        <v>38.225197450725439</v>
      </c>
      <c r="T3898" s="5">
        <f>'[1]Prosp. Sc. final Etap1'!W3898+'[1]Facteurs ajustements'!O$144/1000</f>
        <v>38.352545507595366</v>
      </c>
      <c r="U3898" s="5">
        <f>'[1]Prosp. Sc. final Etap1'!X3898+'[1]Facteurs ajustements'!P$144/1000</f>
        <v>38.48031808957348</v>
      </c>
    </row>
    <row r="3899" spans="1:21" x14ac:dyDescent="0.25">
      <c r="A3899" s="2" t="s">
        <v>4164</v>
      </c>
      <c r="B3899" s="2">
        <v>67177</v>
      </c>
      <c r="C3899" s="2" t="s">
        <v>4165</v>
      </c>
      <c r="D3899" s="2" t="s">
        <v>4328</v>
      </c>
      <c r="E3899" s="2" t="str">
        <f>VLOOKUP(B3899,'[1]ZONE DE CONSOMMATION'!A:C,3,FALSE)</f>
        <v>Alsace Nord</v>
      </c>
      <c r="F3899" s="3">
        <f>VLOOKUP(B3899,'[1]ZONE DE CONSOMMATION'!A:I,8,FALSE)</f>
        <v>6.4403191012817471</v>
      </c>
      <c r="G3899" s="2">
        <v>660</v>
      </c>
      <c r="H3899" s="6">
        <f t="shared" si="60"/>
        <v>6.4403191012817471</v>
      </c>
      <c r="I3899" s="5">
        <f>'[1]Prosp. Sc. final Etap1'!L3899+'[1]Facteurs ajustements'!D$144/1000</f>
        <v>6.3357664725354388</v>
      </c>
      <c r="J3899" s="5">
        <f>'[1]Prosp. Sc. final Etap1'!M3899+'[1]Facteurs ajustements'!E$144/1000</f>
        <v>6.3629722408442912</v>
      </c>
      <c r="K3899" s="5">
        <f>'[1]Prosp. Sc. final Etap1'!N3899+'[1]Facteurs ajustements'!F$144/1000</f>
        <v>6.39029518942111</v>
      </c>
      <c r="L3899" s="5">
        <f>'[1]Prosp. Sc. final Etap1'!O3899+'[1]Facteurs ajustements'!G$144/1000</f>
        <v>6.417735822429691</v>
      </c>
      <c r="M3899" s="5">
        <f>'[1]Prosp. Sc. final Etap1'!P3899+'[1]Facteurs ajustements'!H$144/1000</f>
        <v>6.4452946461933278</v>
      </c>
      <c r="N3899" s="5">
        <f>'[1]Prosp. Sc. final Etap1'!Q3899+'[1]Facteurs ajustements'!I$144/1000</f>
        <v>6.4729721692040947</v>
      </c>
      <c r="O3899" s="5">
        <f>'[1]Prosp. Sc. final Etap1'!R3899+'[1]Facteurs ajustements'!J$144/1000</f>
        <v>6.5007689021321822</v>
      </c>
      <c r="P3899" s="5">
        <f>'[1]Prosp. Sc. final Etap1'!S3899+'[1]Facteurs ajustements'!K$144/1000</f>
        <v>6.5286853578352622</v>
      </c>
      <c r="Q3899" s="5">
        <f>'[1]Prosp. Sc. final Etap1'!T3899+'[1]Facteurs ajustements'!L$144/1000</f>
        <v>6.5567220513679016</v>
      </c>
      <c r="R3899" s="5">
        <f>'[1]Prosp. Sc. final Etap1'!U3899+'[1]Facteurs ajustements'!M$144/1000</f>
        <v>6.5785392789196449</v>
      </c>
      <c r="S3899" s="5">
        <f>'[1]Prosp. Sc. final Etap1'!V3899+'[1]Facteurs ajustements'!N$144/1000</f>
        <v>6.6004293650426087</v>
      </c>
      <c r="T3899" s="5">
        <f>'[1]Prosp. Sc. final Etap1'!W3899+'[1]Facteurs ajustements'!O$144/1000</f>
        <v>6.6223925528460272</v>
      </c>
      <c r="U3899" s="5">
        <f>'[1]Prosp. Sc. final Etap1'!X3899+'[1]Facteurs ajustements'!P$144/1000</f>
        <v>6.6444290862454913</v>
      </c>
    </row>
    <row r="3900" spans="1:21" x14ac:dyDescent="0.25">
      <c r="A3900" s="2" t="s">
        <v>4164</v>
      </c>
      <c r="B3900" s="2">
        <v>67178</v>
      </c>
      <c r="C3900" s="2" t="s">
        <v>4165</v>
      </c>
      <c r="D3900" s="2" t="s">
        <v>4329</v>
      </c>
      <c r="E3900" s="2" t="str">
        <f>VLOOKUP(B3900,'[1]ZONE DE CONSOMMATION'!A:C,3,FALSE)</f>
        <v>Alsace Nord</v>
      </c>
      <c r="F3900" s="3">
        <f>VLOOKUP(B3900,'[1]ZONE DE CONSOMMATION'!A:I,8,FALSE)</f>
        <v>2.7420146476669256</v>
      </c>
      <c r="G3900" s="2">
        <v>281</v>
      </c>
      <c r="H3900" s="6">
        <f t="shared" si="60"/>
        <v>2.7420146476669256</v>
      </c>
      <c r="I3900" s="5">
        <f>'[1]Prosp. Sc. final Etap1'!L3900+'[1]Facteurs ajustements'!D$144/1000</f>
        <v>2.7378238800565069</v>
      </c>
      <c r="J3900" s="5">
        <f>'[1]Prosp. Sc. final Etap1'!M3900+'[1]Facteurs ajustements'!E$144/1000</f>
        <v>2.7495612482062466</v>
      </c>
      <c r="K3900" s="5">
        <f>'[1]Prosp. Sc. final Etap1'!N3900+'[1]Facteurs ajustements'!F$144/1000</f>
        <v>2.7613492943390119</v>
      </c>
      <c r="L3900" s="5">
        <f>'[1]Prosp. Sc. final Etap1'!O3900+'[1]Facteurs ajustements'!G$144/1000</f>
        <v>2.7731882367096596</v>
      </c>
      <c r="M3900" s="5">
        <f>'[1]Prosp. Sc. final Etap1'!P3900+'[1]Facteurs ajustements'!H$144/1000</f>
        <v>2.785078294503351</v>
      </c>
      <c r="N3900" s="5">
        <f>'[1]Prosp. Sc. final Etap1'!Q3900+'[1]Facteurs ajustements'!I$144/1000</f>
        <v>2.7970196878395583</v>
      </c>
      <c r="O3900" s="5">
        <f>'[1]Prosp. Sc. final Etap1'!R3900+'[1]Facteurs ajustements'!J$144/1000</f>
        <v>2.8090126377760845</v>
      </c>
      <c r="P3900" s="5">
        <f>'[1]Prosp. Sc. final Etap1'!S3900+'[1]Facteurs ajustements'!K$144/1000</f>
        <v>2.8210573663131044</v>
      </c>
      <c r="Q3900" s="5">
        <f>'[1]Prosp. Sc. final Etap1'!T3900+'[1]Facteurs ajustements'!L$144/1000</f>
        <v>2.8331540963972226</v>
      </c>
      <c r="R3900" s="5">
        <f>'[1]Prosp. Sc. final Etap1'!U3900+'[1]Facteurs ajustements'!M$144/1000</f>
        <v>2.8425630836630082</v>
      </c>
      <c r="S3900" s="5">
        <f>'[1]Prosp. Sc. final Etap1'!V3900+'[1]Facteurs ajustements'!N$144/1000</f>
        <v>2.8520035808718034</v>
      </c>
      <c r="T3900" s="5">
        <f>'[1]Prosp. Sc. final Etap1'!W3900+'[1]Facteurs ajustements'!O$144/1000</f>
        <v>2.8614756933446421</v>
      </c>
      <c r="U3900" s="5">
        <f>'[1]Prosp. Sc. final Etap1'!X3900+'[1]Facteurs ajustements'!P$144/1000</f>
        <v>2.8709795267497631</v>
      </c>
    </row>
    <row r="3901" spans="1:21" x14ac:dyDescent="0.25">
      <c r="A3901" s="2" t="s">
        <v>4164</v>
      </c>
      <c r="B3901" s="2">
        <v>67179</v>
      </c>
      <c r="C3901" s="2" t="s">
        <v>4165</v>
      </c>
      <c r="D3901" s="2" t="s">
        <v>4330</v>
      </c>
      <c r="E3901" s="2" t="str">
        <f>VLOOKUP(B3901,'[1]ZONE DE CONSOMMATION'!A:C,3,FALSE)</f>
        <v>Selestat</v>
      </c>
      <c r="F3901" s="3">
        <f>VLOOKUP(B3901,'[1]ZONE DE CONSOMMATION'!A:I,8,FALSE)</f>
        <v>7.1183766517401805</v>
      </c>
      <c r="G3901" s="2">
        <v>689</v>
      </c>
      <c r="H3901" s="6">
        <f t="shared" si="60"/>
        <v>7.1183766517401805</v>
      </c>
      <c r="I3901" s="5">
        <f>'[1]Prosp. Sc. final Etap1'!L3901+'[1]Facteurs ajustements'!D$144/1000</f>
        <v>6.8022655691944536</v>
      </c>
      <c r="J3901" s="5">
        <f>'[1]Prosp. Sc. final Etap1'!M3901+'[1]Facteurs ajustements'!E$144/1000</f>
        <v>6.8314769266742035</v>
      </c>
      <c r="K3901" s="5">
        <f>'[1]Prosp. Sc. final Etap1'!N3901+'[1]Facteurs ajustements'!F$144/1000</f>
        <v>6.8608140869207661</v>
      </c>
      <c r="L3901" s="5">
        <f>'[1]Prosp. Sc. final Etap1'!O3901+'[1]Facteurs ajustements'!G$144/1000</f>
        <v>6.8902775911680827</v>
      </c>
      <c r="M3901" s="5">
        <f>'[1]Prosp. Sc. final Etap1'!P3901+'[1]Facteurs ajustements'!H$144/1000</f>
        <v>6.9198679829689693</v>
      </c>
      <c r="N3901" s="5">
        <f>'[1]Prosp. Sc. final Etap1'!Q3901+'[1]Facteurs ajustements'!I$144/1000</f>
        <v>6.9495858082050788</v>
      </c>
      <c r="O3901" s="5">
        <f>'[1]Prosp. Sc. final Etap1'!R3901+'[1]Facteurs ajustements'!J$144/1000</f>
        <v>6.979431615096928</v>
      </c>
      <c r="P3901" s="5">
        <f>'[1]Prosp. Sc. final Etap1'!S3901+'[1]Facteurs ajustements'!K$144/1000</f>
        <v>7.0094059542139533</v>
      </c>
      <c r="Q3901" s="5">
        <f>'[1]Prosp. Sc. final Etap1'!T3901+'[1]Facteurs ajustements'!L$144/1000</f>
        <v>7.039509378484615</v>
      </c>
      <c r="R3901" s="5">
        <f>'[1]Prosp. Sc. final Etap1'!U3901+'[1]Facteurs ajustements'!M$144/1000</f>
        <v>7.0629354235023802</v>
      </c>
      <c r="S3901" s="5">
        <f>'[1]Prosp. Sc. final Etap1'!V3901+'[1]Facteurs ajustements'!N$144/1000</f>
        <v>7.0864396882379701</v>
      </c>
      <c r="T3901" s="5">
        <f>'[1]Prosp. Sc. final Etap1'!W3901+'[1]Facteurs ajustements'!O$144/1000</f>
        <v>7.1100224336658471</v>
      </c>
      <c r="U3901" s="5">
        <f>'[1]Prosp. Sc. final Etap1'!X3901+'[1]Facteurs ajustements'!P$144/1000</f>
        <v>7.1336839216263659</v>
      </c>
    </row>
    <row r="3902" spans="1:21" x14ac:dyDescent="0.25">
      <c r="A3902" s="2" t="s">
        <v>4164</v>
      </c>
      <c r="B3902" s="2">
        <v>67180</v>
      </c>
      <c r="C3902" s="2" t="s">
        <v>4165</v>
      </c>
      <c r="D3902" s="2" t="s">
        <v>4331</v>
      </c>
      <c r="E3902" s="2" t="str">
        <f>VLOOKUP(B3902,'[1]ZONE DE CONSOMMATION'!A:C,3,FALSE)</f>
        <v>Alsace Nord</v>
      </c>
      <c r="F3902" s="3">
        <f>VLOOKUP(B3902,'[1]ZONE DE CONSOMMATION'!A:I,8,FALSE)</f>
        <v>340.02933242918749</v>
      </c>
      <c r="G3902" s="2">
        <v>34846</v>
      </c>
      <c r="H3902" s="6">
        <f t="shared" si="60"/>
        <v>340.02933242918749</v>
      </c>
      <c r="I3902" s="5">
        <f>'[1]Prosp. Sc. final Etap1'!L3902+'[1]Facteurs ajustements'!D$144/1000</f>
        <v>347.89320131624294</v>
      </c>
      <c r="J3902" s="5">
        <f>'[1]Prosp. Sc. final Etap1'!M3902+'[1]Facteurs ajustements'!E$144/1000</f>
        <v>349.38884270954674</v>
      </c>
      <c r="K3902" s="5">
        <f>'[1]Prosp. Sc. final Etap1'!N3902+'[1]Facteurs ajustements'!F$144/1000</f>
        <v>350.89091443272315</v>
      </c>
      <c r="L3902" s="5">
        <f>'[1]Prosp. Sc. final Etap1'!O3902+'[1]Facteurs ajustements'!G$144/1000</f>
        <v>352.39944413164881</v>
      </c>
      <c r="M3902" s="5">
        <f>'[1]Prosp. Sc. final Etap1'!P3902+'[1]Facteurs ajustements'!H$144/1000</f>
        <v>353.91445957104821</v>
      </c>
      <c r="N3902" s="5">
        <f>'[1]Prosp. Sc. final Etap1'!Q3902+'[1]Facteurs ajustements'!I$144/1000</f>
        <v>355.43598863500523</v>
      </c>
      <c r="O3902" s="5">
        <f>'[1]Prosp. Sc. final Etap1'!R3902+'[1]Facteurs ajustements'!J$144/1000</f>
        <v>356.96405932747558</v>
      </c>
      <c r="P3902" s="5">
        <f>'[1]Prosp. Sc. final Etap1'!S3902+'[1]Facteurs ajustements'!K$144/1000</f>
        <v>358.49869977280287</v>
      </c>
      <c r="Q3902" s="5">
        <f>'[1]Prosp. Sc. final Etap1'!T3902+'[1]Facteurs ajustements'!L$144/1000</f>
        <v>360.03993821623573</v>
      </c>
      <c r="R3902" s="5">
        <f>'[1]Prosp. Sc. final Etap1'!U3902+'[1]Facteurs ajustements'!M$144/1000</f>
        <v>361.23968605664805</v>
      </c>
      <c r="S3902" s="5">
        <f>'[1]Prosp. Sc. final Etap1'!V3902+'[1]Facteurs ajustements'!N$144/1000</f>
        <v>362.44343203543337</v>
      </c>
      <c r="T3902" s="5">
        <f>'[1]Prosp. Sc. final Etap1'!W3902+'[1]Facteurs ajustements'!O$144/1000</f>
        <v>363.65118947611631</v>
      </c>
      <c r="U3902" s="5">
        <f>'[1]Prosp. Sc. final Etap1'!X3902+'[1]Facteurs ajustements'!P$144/1000</f>
        <v>364.86297174661621</v>
      </c>
    </row>
    <row r="3903" spans="1:21" x14ac:dyDescent="0.25">
      <c r="A3903" s="2" t="s">
        <v>4164</v>
      </c>
      <c r="B3903" s="2">
        <v>67181</v>
      </c>
      <c r="C3903" s="2" t="s">
        <v>4165</v>
      </c>
      <c r="D3903" s="2" t="s">
        <v>4332</v>
      </c>
      <c r="E3903" s="2" t="str">
        <f>VLOOKUP(B3903,'[1]ZONE DE CONSOMMATION'!A:C,3,FALSE)</f>
        <v>Strasbourg</v>
      </c>
      <c r="F3903" s="3">
        <f>VLOOKUP(B3903,'[1]ZONE DE CONSOMMATION'!A:I,8,FALSE)</f>
        <v>1.5039529824804829</v>
      </c>
      <c r="G3903" s="2">
        <v>278</v>
      </c>
      <c r="H3903" s="6">
        <f t="shared" si="60"/>
        <v>1.5039529824804829</v>
      </c>
      <c r="I3903" s="5">
        <f>'[1]Prosp. Sc. final Etap1'!L3903+'[1]Facteurs ajustements'!D$144/1000</f>
        <v>1.490383271464899</v>
      </c>
      <c r="J3903" s="5">
        <f>'[1]Prosp. Sc. final Etap1'!M3903+'[1]Facteurs ajustements'!E$144/1000</f>
        <v>1.4967575994847719</v>
      </c>
      <c r="K3903" s="5">
        <f>'[1]Prosp. Sc. final Etap1'!N3903+'[1]Facteurs ajustements'!F$144/1000</f>
        <v>1.5031595485186755</v>
      </c>
      <c r="L3903" s="5">
        <f>'[1]Prosp. Sc. final Etap1'!O3903+'[1]Facteurs ajustements'!G$144/1000</f>
        <v>1.5095892376941427</v>
      </c>
      <c r="M3903" s="5">
        <f>'[1]Prosp. Sc. final Etap1'!P3903+'[1]Facteurs ajustements'!H$144/1000</f>
        <v>1.5160467866428389</v>
      </c>
      <c r="N3903" s="5">
        <f>'[1]Prosp. Sc. final Etap1'!Q3903+'[1]Facteurs ajustements'!I$144/1000</f>
        <v>1.5225323155027362</v>
      </c>
      <c r="O3903" s="5">
        <f>'[1]Prosp. Sc. final Etap1'!R3903+'[1]Facteurs ajustements'!J$144/1000</f>
        <v>1.5290459449202933</v>
      </c>
      <c r="P3903" s="5">
        <f>'[1]Prosp. Sc. final Etap1'!S3903+'[1]Facteurs ajustements'!K$144/1000</f>
        <v>1.5355877960526492</v>
      </c>
      <c r="Q3903" s="5">
        <f>'[1]Prosp. Sc. final Etap1'!T3903+'[1]Facteurs ajustements'!L$144/1000</f>
        <v>1.5421579905698246</v>
      </c>
      <c r="R3903" s="5">
        <f>'[1]Prosp. Sc. final Etap1'!U3903+'[1]Facteurs ajustements'!M$144/1000</f>
        <v>1.5472649239767686</v>
      </c>
      <c r="S3903" s="5">
        <f>'[1]Prosp. Sc. final Etap1'!V3903+'[1]Facteurs ajustements'!N$144/1000</f>
        <v>1.5523890313675963</v>
      </c>
      <c r="T3903" s="5">
        <f>'[1]Prosp. Sc. final Etap1'!W3903+'[1]Facteurs ajustements'!O$144/1000</f>
        <v>1.5575303702908765</v>
      </c>
      <c r="U3903" s="5">
        <f>'[1]Prosp. Sc. final Etap1'!X3903+'[1]Facteurs ajustements'!P$144/1000</f>
        <v>1.562688998483184</v>
      </c>
    </row>
    <row r="3904" spans="1:21" x14ac:dyDescent="0.25">
      <c r="A3904" s="2" t="s">
        <v>4164</v>
      </c>
      <c r="B3904" s="2">
        <v>67182</v>
      </c>
      <c r="C3904" s="2" t="s">
        <v>4165</v>
      </c>
      <c r="D3904" s="2" t="s">
        <v>4333</v>
      </c>
      <c r="E3904" s="2" t="str">
        <f>VLOOKUP(B3904,'[1]ZONE DE CONSOMMATION'!A:C,3,FALSE)</f>
        <v>Strasbourg</v>
      </c>
      <c r="F3904" s="3">
        <f>VLOOKUP(B3904,'[1]ZONE DE CONSOMMATION'!A:I,8,FALSE)</f>
        <v>8.1743631529784526</v>
      </c>
      <c r="G3904" s="2">
        <v>1511</v>
      </c>
      <c r="H3904" s="6">
        <f t="shared" si="60"/>
        <v>8.1743631529784526</v>
      </c>
      <c r="I3904" s="5">
        <f>'[1]Prosp. Sc. final Etap1'!L3904+'[1]Facteurs ajustements'!D$144/1000</f>
        <v>9.0253537820328678</v>
      </c>
      <c r="J3904" s="5">
        <f>'[1]Prosp. Sc. final Etap1'!M3904+'[1]Facteurs ajustements'!E$144/1000</f>
        <v>9.0641227178178063</v>
      </c>
      <c r="K3904" s="5">
        <f>'[1]Prosp. Sc. final Etap1'!N3904+'[1]Facteurs ajustements'!F$144/1000</f>
        <v>9.1030585466432274</v>
      </c>
      <c r="L3904" s="5">
        <f>'[1]Prosp. Sc. final Etap1'!O3904+'[1]Facteurs ajustements'!G$144/1000</f>
        <v>9.1421619863998114</v>
      </c>
      <c r="M3904" s="5">
        <f>'[1]Prosp. Sc. final Etap1'!P3904+'[1]Facteurs ajustements'!H$144/1000</f>
        <v>9.1814337580565972</v>
      </c>
      <c r="N3904" s="5">
        <f>'[1]Prosp. Sc. final Etap1'!Q3904+'[1]Facteurs ajustements'!I$144/1000</f>
        <v>9.2208745856742169</v>
      </c>
      <c r="O3904" s="5">
        <f>'[1]Prosp. Sc. final Etap1'!R3904+'[1]Facteurs ajustements'!J$144/1000</f>
        <v>9.2604851964182018</v>
      </c>
      <c r="P3904" s="5">
        <f>'[1]Prosp. Sc. final Etap1'!S3904+'[1]Facteurs ajustements'!K$144/1000</f>
        <v>9.3002663205723213</v>
      </c>
      <c r="Q3904" s="5">
        <f>'[1]Prosp. Sc. final Etap1'!T3904+'[1]Facteurs ajustements'!L$144/1000</f>
        <v>9.3402186915520158</v>
      </c>
      <c r="R3904" s="5">
        <f>'[1]Prosp. Sc. final Etap1'!U3904+'[1]Facteurs ajustements'!M$144/1000</f>
        <v>9.3713115105698552</v>
      </c>
      <c r="S3904" s="5">
        <f>'[1]Prosp. Sc. final Etap1'!V3904+'[1]Facteurs ajustements'!N$144/1000</f>
        <v>9.4025080976975879</v>
      </c>
      <c r="T3904" s="5">
        <f>'[1]Prosp. Sc. final Etap1'!W3904+'[1]Facteurs ajustements'!O$144/1000</f>
        <v>9.4338087990459218</v>
      </c>
      <c r="U3904" s="5">
        <f>'[1]Prosp. Sc. final Etap1'!X3904+'[1]Facteurs ajustements'!P$144/1000</f>
        <v>9.4652139618751558</v>
      </c>
    </row>
    <row r="3905" spans="1:21" x14ac:dyDescent="0.25">
      <c r="A3905" s="2" t="s">
        <v>4164</v>
      </c>
      <c r="B3905" s="2">
        <v>67183</v>
      </c>
      <c r="C3905" s="2" t="s">
        <v>4165</v>
      </c>
      <c r="D3905" s="2" t="s">
        <v>4334</v>
      </c>
      <c r="E3905" s="2" t="str">
        <f>VLOOKUP(B3905,'[1]ZONE DE CONSOMMATION'!A:C,3,FALSE)</f>
        <v>Alsace Nord</v>
      </c>
      <c r="F3905" s="3">
        <f>VLOOKUP(B3905,'[1]ZONE DE CONSOMMATION'!A:I,8,FALSE)</f>
        <v>8.313866476200074</v>
      </c>
      <c r="G3905" s="2">
        <v>852</v>
      </c>
      <c r="H3905" s="6">
        <f t="shared" si="60"/>
        <v>8.313866476200074</v>
      </c>
      <c r="I3905" s="5">
        <f>'[1]Prosp. Sc. final Etap1'!L3905+'[1]Facteurs ajustements'!D$144/1000</f>
        <v>8.668498483043761</v>
      </c>
      <c r="J3905" s="5">
        <f>'[1]Prosp. Sc. final Etap1'!M3905+'[1]Facteurs ajustements'!E$144/1000</f>
        <v>8.7057332140931365</v>
      </c>
      <c r="K3905" s="5">
        <f>'[1]Prosp. Sc. final Etap1'!N3905+'[1]Facteurs ajustements'!F$144/1000</f>
        <v>8.7431282422765388</v>
      </c>
      <c r="L3905" s="5">
        <f>'[1]Prosp. Sc. final Etap1'!O3905+'[1]Facteurs ajustements'!G$144/1000</f>
        <v>8.7806842571272963</v>
      </c>
      <c r="M3905" s="5">
        <f>'[1]Prosp. Sc. final Etap1'!P3905+'[1]Facteurs ajustements'!H$144/1000</f>
        <v>8.8184019511351828</v>
      </c>
      <c r="N3905" s="5">
        <f>'[1]Prosp. Sc. final Etap1'!Q3905+'[1]Facteurs ajustements'!I$144/1000</f>
        <v>8.8562820197591261</v>
      </c>
      <c r="O3905" s="5">
        <f>'[1]Prosp. Sc. final Etap1'!R3905+'[1]Facteurs ajustements'!J$144/1000</f>
        <v>8.8943251614399852</v>
      </c>
      <c r="P3905" s="5">
        <f>'[1]Prosp. Sc. final Etap1'!S3905+'[1]Facteurs ajustements'!K$144/1000</f>
        <v>8.9325320776133683</v>
      </c>
      <c r="Q3905" s="5">
        <f>'[1]Prosp. Sc. final Etap1'!T3905+'[1]Facteurs ajustements'!L$144/1000</f>
        <v>8.9709034727225223</v>
      </c>
      <c r="R3905" s="5">
        <f>'[1]Prosp. Sc. final Etap1'!U3905+'[1]Facteurs ajustements'!M$144/1000</f>
        <v>9.0007656033168075</v>
      </c>
      <c r="S3905" s="5">
        <f>'[1]Prosp. Sc. final Etap1'!V3905+'[1]Facteurs ajustements'!N$144/1000</f>
        <v>9.030727400933575</v>
      </c>
      <c r="T3905" s="5">
        <f>'[1]Prosp. Sc. final Etap1'!W3905+'[1]Facteurs ajustements'!O$144/1000</f>
        <v>9.0607891980172575</v>
      </c>
      <c r="U3905" s="5">
        <f>'[1]Prosp. Sc. final Etap1'!X3905+'[1]Facteurs ajustements'!P$144/1000</f>
        <v>9.0909513281163523</v>
      </c>
    </row>
    <row r="3906" spans="1:21" x14ac:dyDescent="0.25">
      <c r="A3906" s="2" t="s">
        <v>4164</v>
      </c>
      <c r="B3906" s="2">
        <v>67184</v>
      </c>
      <c r="C3906" s="2" t="s">
        <v>4165</v>
      </c>
      <c r="D3906" s="2" t="s">
        <v>4335</v>
      </c>
      <c r="E3906" s="2" t="str">
        <f>VLOOKUP(B3906,'[1]ZONE DE CONSOMMATION'!A:C,3,FALSE)</f>
        <v>Alsace Nord</v>
      </c>
      <c r="F3906" s="3">
        <f>VLOOKUP(B3906,'[1]ZONE DE CONSOMMATION'!A:I,8,FALSE)</f>
        <v>18.784264045405099</v>
      </c>
      <c r="G3906" s="2">
        <v>1925</v>
      </c>
      <c r="H3906" s="6">
        <f t="shared" si="60"/>
        <v>18.784264045405099</v>
      </c>
      <c r="I3906" s="5">
        <f>'[1]Prosp. Sc. final Etap1'!L3906+'[1]Facteurs ajustements'!D$144/1000</f>
        <v>18.879143257853478</v>
      </c>
      <c r="J3906" s="5">
        <f>'[1]Prosp. Sc. final Etap1'!M3906+'[1]Facteurs ajustements'!E$144/1000</f>
        <v>18.960275948695067</v>
      </c>
      <c r="K3906" s="5">
        <f>'[1]Prosp. Sc. final Etap1'!N3906+'[1]Facteurs ajustements'!F$144/1000</f>
        <v>19.041757664308982</v>
      </c>
      <c r="L3906" s="5">
        <f>'[1]Prosp. Sc. final Etap1'!O3906+'[1]Facteurs ajustements'!G$144/1000</f>
        <v>19.123589905612999</v>
      </c>
      <c r="M3906" s="5">
        <f>'[1]Prosp. Sc. final Etap1'!P3906+'[1]Facteurs ajustements'!H$144/1000</f>
        <v>19.205774179969652</v>
      </c>
      <c r="N3906" s="5">
        <f>'[1]Prosp. Sc. final Etap1'!Q3906+'[1]Facteurs ajustements'!I$144/1000</f>
        <v>19.288312001213981</v>
      </c>
      <c r="O3906" s="5">
        <f>'[1]Prosp. Sc. final Etap1'!R3906+'[1]Facteurs ajustements'!J$144/1000</f>
        <v>19.371204889681334</v>
      </c>
      <c r="P3906" s="5">
        <f>'[1]Prosp. Sc. final Etap1'!S3906+'[1]Facteurs ajustements'!K$144/1000</f>
        <v>19.454454372235318</v>
      </c>
      <c r="Q3906" s="5">
        <f>'[1]Prosp. Sc. final Etap1'!T3906+'[1]Facteurs ajustements'!L$144/1000</f>
        <v>19.538061982295911</v>
      </c>
      <c r="R3906" s="5">
        <f>'[1]Prosp. Sc. final Etap1'!U3906+'[1]Facteurs ajustements'!M$144/1000</f>
        <v>19.603137607987435</v>
      </c>
      <c r="S3906" s="5">
        <f>'[1]Prosp. Sc. final Etap1'!V3906+'[1]Facteurs ajustements'!N$144/1000</f>
        <v>19.668430244473257</v>
      </c>
      <c r="T3906" s="5">
        <f>'[1]Prosp. Sc. final Etap1'!W3906+'[1]Facteurs ajustements'!O$144/1000</f>
        <v>19.733940615228608</v>
      </c>
      <c r="U3906" s="5">
        <f>'[1]Prosp. Sc. final Etap1'!X3906+'[1]Facteurs ajustements'!P$144/1000</f>
        <v>19.79966944613583</v>
      </c>
    </row>
    <row r="3907" spans="1:21" x14ac:dyDescent="0.25">
      <c r="A3907" s="2" t="s">
        <v>4164</v>
      </c>
      <c r="B3907" s="2">
        <v>67185</v>
      </c>
      <c r="C3907" s="2" t="s">
        <v>4165</v>
      </c>
      <c r="D3907" s="2" t="s">
        <v>4336</v>
      </c>
      <c r="E3907" s="2" t="str">
        <f>VLOOKUP(B3907,'[1]ZONE DE CONSOMMATION'!A:C,3,FALSE)</f>
        <v>Selestat</v>
      </c>
      <c r="F3907" s="3">
        <f>VLOOKUP(B3907,'[1]ZONE DE CONSOMMATION'!A:I,8,FALSE)</f>
        <v>6.9840676583111216</v>
      </c>
      <c r="G3907" s="2">
        <v>676</v>
      </c>
      <c r="H3907" s="6">
        <f t="shared" ref="H3907:H3970" si="61">F3907</f>
        <v>6.9840676583111216</v>
      </c>
      <c r="I3907" s="5">
        <f>'[1]Prosp. Sc. final Etap1'!L3907+'[1]Facteurs ajustements'!D$144/1000</f>
        <v>7.3569257731971271</v>
      </c>
      <c r="J3907" s="5">
        <f>'[1]Prosp. Sc. final Etap1'!M3907+'[1]Facteurs ajustements'!E$144/1000</f>
        <v>7.3885217451523246</v>
      </c>
      <c r="K3907" s="5">
        <f>'[1]Prosp. Sc. final Etap1'!N3907+'[1]Facteurs ajustements'!F$144/1000</f>
        <v>7.420253771891975</v>
      </c>
      <c r="L3907" s="5">
        <f>'[1]Prosp. Sc. final Etap1'!O3907+'[1]Facteurs ajustements'!G$144/1000</f>
        <v>7.4521224387258522</v>
      </c>
      <c r="M3907" s="5">
        <f>'[1]Prosp. Sc. final Etap1'!P3907+'[1]Facteurs ajustements'!H$144/1000</f>
        <v>7.4841283334720972</v>
      </c>
      <c r="N3907" s="5">
        <f>'[1]Prosp. Sc. final Etap1'!Q3907+'[1]Facteurs ajustements'!I$144/1000</f>
        <v>7.516272046467992</v>
      </c>
      <c r="O3907" s="5">
        <f>'[1]Prosp. Sc. final Etap1'!R3907+'[1]Facteurs ajustements'!J$144/1000</f>
        <v>7.5485541705808101</v>
      </c>
      <c r="P3907" s="5">
        <f>'[1]Prosp. Sc. final Etap1'!S3907+'[1]Facteurs ajustements'!K$144/1000</f>
        <v>7.5809753012186905</v>
      </c>
      <c r="Q3907" s="5">
        <f>'[1]Prosp. Sc. final Etap1'!T3907+'[1]Facteurs ajustements'!L$144/1000</f>
        <v>7.6135360363415696</v>
      </c>
      <c r="R3907" s="5">
        <f>'[1]Prosp. Sc. final Etap1'!U3907+'[1]Facteurs ajustements'!M$144/1000</f>
        <v>7.6388749404201519</v>
      </c>
      <c r="S3907" s="5">
        <f>'[1]Prosp. Sc. final Etap1'!V3907+'[1]Facteurs ajustements'!N$144/1000</f>
        <v>7.6642984385368749</v>
      </c>
      <c r="T3907" s="5">
        <f>'[1]Prosp. Sc. final Etap1'!W3907+'[1]Facteurs ajustements'!O$144/1000</f>
        <v>7.6898068129076806</v>
      </c>
      <c r="U3907" s="5">
        <f>'[1]Prosp. Sc. final Etap1'!X3907+'[1]Facteurs ajustements'!P$144/1000</f>
        <v>7.7154003466851888</v>
      </c>
    </row>
    <row r="3908" spans="1:21" x14ac:dyDescent="0.25">
      <c r="A3908" s="2" t="s">
        <v>4164</v>
      </c>
      <c r="B3908" s="2">
        <v>67186</v>
      </c>
      <c r="C3908" s="2" t="s">
        <v>4165</v>
      </c>
      <c r="D3908" s="2" t="s">
        <v>4337</v>
      </c>
      <c r="E3908" s="2" t="str">
        <f>VLOOKUP(B3908,'[1]ZONE DE CONSOMMATION'!A:C,3,FALSE)</f>
        <v>Alsace Nord</v>
      </c>
      <c r="F3908" s="3">
        <f>VLOOKUP(B3908,'[1]ZONE DE CONSOMMATION'!A:I,8,FALSE)</f>
        <v>4.0495945864120078</v>
      </c>
      <c r="G3908" s="2">
        <v>415</v>
      </c>
      <c r="H3908" s="6">
        <f t="shared" si="61"/>
        <v>4.0495945864120078</v>
      </c>
      <c r="I3908" s="5">
        <f>'[1]Prosp. Sc. final Etap1'!L3908+'[1]Facteurs ajustements'!D$144/1000</f>
        <v>4.2797992768331925</v>
      </c>
      <c r="J3908" s="5">
        <f>'[1]Prosp. Sc. final Etap1'!M3908+'[1]Facteurs ajustements'!E$144/1000</f>
        <v>4.2981659593368384</v>
      </c>
      <c r="K3908" s="5">
        <f>'[1]Prosp. Sc. final Etap1'!N3908+'[1]Facteurs ajustements'!F$144/1000</f>
        <v>4.3166118208027697</v>
      </c>
      <c r="L3908" s="5">
        <f>'[1]Prosp. Sc. final Etap1'!O3908+'[1]Facteurs ajustements'!G$144/1000</f>
        <v>4.3351372020182453</v>
      </c>
      <c r="M3908" s="5">
        <f>'[1]Prosp. Sc. final Etap1'!P3908+'[1]Facteurs ajustements'!H$144/1000</f>
        <v>4.3537424452276285</v>
      </c>
      <c r="N3908" s="5">
        <f>'[1]Prosp. Sc. final Etap1'!Q3908+'[1]Facteurs ajustements'!I$144/1000</f>
        <v>4.3724278941386467</v>
      </c>
      <c r="O3908" s="5">
        <f>'[1]Prosp. Sc. final Etap1'!R3908+'[1]Facteurs ajustements'!J$144/1000</f>
        <v>4.3911938939286994</v>
      </c>
      <c r="P3908" s="5">
        <f>'[1]Prosp. Sc. final Etap1'!S3908+'[1]Facteurs ajustements'!K$144/1000</f>
        <v>4.4100407912511743</v>
      </c>
      <c r="Q3908" s="5">
        <f>'[1]Prosp. Sc. final Etap1'!T3908+'[1]Facteurs ajustements'!L$144/1000</f>
        <v>4.4289689342418006</v>
      </c>
      <c r="R3908" s="5">
        <f>'[1]Prosp. Sc. final Etap1'!U3908+'[1]Facteurs ajustements'!M$144/1000</f>
        <v>4.4436957387729974</v>
      </c>
      <c r="S3908" s="5">
        <f>'[1]Prosp. Sc. final Etap1'!V3908+'[1]Facteurs ajustements'!N$144/1000</f>
        <v>4.4584717740878643</v>
      </c>
      <c r="T3908" s="5">
        <f>'[1]Prosp. Sc. final Etap1'!W3908+'[1]Facteurs ajustements'!O$144/1000</f>
        <v>4.4732972045595236</v>
      </c>
      <c r="U3908" s="5">
        <f>'[1]Prosp. Sc. final Etap1'!X3908+'[1]Facteurs ajustements'!P$144/1000</f>
        <v>4.4881721951050766</v>
      </c>
    </row>
    <row r="3909" spans="1:21" x14ac:dyDescent="0.25">
      <c r="A3909" s="2" t="s">
        <v>4164</v>
      </c>
      <c r="B3909" s="2">
        <v>67187</v>
      </c>
      <c r="C3909" s="2" t="s">
        <v>4165</v>
      </c>
      <c r="D3909" s="2" t="s">
        <v>4338</v>
      </c>
      <c r="E3909" s="2" t="str">
        <f>VLOOKUP(B3909,'[1]ZONE DE CONSOMMATION'!A:C,3,FALSE)</f>
        <v>Selestat</v>
      </c>
      <c r="F3909" s="3">
        <f>VLOOKUP(B3909,'[1]ZONE DE CONSOMMATION'!A:I,8,FALSE)</f>
        <v>5.1657305165023084</v>
      </c>
      <c r="G3909" s="2">
        <v>500</v>
      </c>
      <c r="H3909" s="6">
        <f t="shared" si="61"/>
        <v>5.1657305165023084</v>
      </c>
      <c r="I3909" s="5">
        <f>'[1]Prosp. Sc. final Etap1'!L3909+'[1]Facteurs ajustements'!D$144/1000</f>
        <v>5.6510840137172078</v>
      </c>
      <c r="J3909" s="5">
        <f>'[1]Prosp. Sc. final Etap1'!M3909+'[1]Facteurs ajustements'!E$144/1000</f>
        <v>5.6753461713422588</v>
      </c>
      <c r="K3909" s="5">
        <f>'[1]Prosp. Sc. final Etap1'!N3909+'[1]Facteurs ajustements'!F$144/1000</f>
        <v>5.6997128539616577</v>
      </c>
      <c r="L3909" s="5">
        <f>'[1]Prosp. Sc. final Etap1'!O3909+'[1]Facteurs ajustements'!G$144/1000</f>
        <v>5.7241845113312078</v>
      </c>
      <c r="M3909" s="5">
        <f>'[1]Prosp. Sc. final Etap1'!P3909+'[1]Facteurs ajustements'!H$144/1000</f>
        <v>5.7487615951322963</v>
      </c>
      <c r="N3909" s="5">
        <f>'[1]Prosp. Sc. final Etap1'!Q3909+'[1]Facteurs ajustements'!I$144/1000</f>
        <v>5.7734445589801728</v>
      </c>
      <c r="O3909" s="5">
        <f>'[1]Prosp. Sc. final Etap1'!R3909+'[1]Facteurs ajustements'!J$144/1000</f>
        <v>5.7982338584322761</v>
      </c>
      <c r="P3909" s="5">
        <f>'[1]Prosp. Sc. final Etap1'!S3909+'[1]Facteurs ajustements'!K$144/1000</f>
        <v>5.8231299509965826</v>
      </c>
      <c r="Q3909" s="5">
        <f>'[1]Prosp. Sc. final Etap1'!T3909+'[1]Facteurs ajustements'!L$144/1000</f>
        <v>5.8481332961400003</v>
      </c>
      <c r="R3909" s="5">
        <f>'[1]Prosp. Sc. final Etap1'!U3909+'[1]Facteurs ajustements'!M$144/1000</f>
        <v>5.8675892563145613</v>
      </c>
      <c r="S3909" s="5">
        <f>'[1]Prosp. Sc. final Etap1'!V3909+'[1]Facteurs ajustements'!N$144/1000</f>
        <v>5.887110206485537</v>
      </c>
      <c r="T3909" s="5">
        <f>'[1]Prosp. Sc. final Etap1'!W3909+'[1]Facteurs ajustements'!O$144/1000</f>
        <v>5.9066963635412995</v>
      </c>
      <c r="U3909" s="5">
        <f>'[1]Prosp. Sc. final Etap1'!X3909+'[1]Facteurs ajustements'!P$144/1000</f>
        <v>5.9263479450891987</v>
      </c>
    </row>
    <row r="3910" spans="1:21" x14ac:dyDescent="0.25">
      <c r="A3910" s="2" t="s">
        <v>4164</v>
      </c>
      <c r="B3910" s="2">
        <v>67188</v>
      </c>
      <c r="C3910" s="2" t="s">
        <v>4165</v>
      </c>
      <c r="D3910" s="2" t="s">
        <v>4339</v>
      </c>
      <c r="E3910" s="2" t="str">
        <f>VLOOKUP(B3910,'[1]ZONE DE CONSOMMATION'!A:C,3,FALSE)</f>
        <v>Selestat</v>
      </c>
      <c r="F3910" s="3">
        <f>VLOOKUP(B3910,'[1]ZONE DE CONSOMMATION'!A:I,8,FALSE)</f>
        <v>6.6327979831889641</v>
      </c>
      <c r="G3910" s="2">
        <v>642</v>
      </c>
      <c r="H3910" s="6">
        <f t="shared" si="61"/>
        <v>6.6327979831889641</v>
      </c>
      <c r="I3910" s="5">
        <f>'[1]Prosp. Sc. final Etap1'!L3910+'[1]Facteurs ajustements'!D$144/1000</f>
        <v>7.2941340519892774</v>
      </c>
      <c r="J3910" s="5">
        <f>'[1]Prosp. Sc. final Etap1'!M3910+'[1]Facteurs ajustements'!E$144/1000</f>
        <v>7.3254600675887636</v>
      </c>
      <c r="K3910" s="5">
        <f>'[1]Prosp. Sc. final Etap1'!N3910+'[1]Facteurs ajustements'!F$144/1000</f>
        <v>7.356920977366932</v>
      </c>
      <c r="L3910" s="5">
        <f>'[1]Prosp. Sc. final Etap1'!O3910+'[1]Facteurs ajustements'!G$144/1000</f>
        <v>7.3885173616438404</v>
      </c>
      <c r="M3910" s="5">
        <f>'[1]Prosp. Sc. final Etap1'!P3910+'[1]Facteurs ajustements'!H$144/1000</f>
        <v>7.4202498032264588</v>
      </c>
      <c r="N3910" s="5">
        <f>'[1]Prosp. Sc. final Etap1'!Q3910+'[1]Facteurs ajustements'!I$144/1000</f>
        <v>7.4521188874193589</v>
      </c>
      <c r="O3910" s="5">
        <f>'[1]Prosp. Sc. final Etap1'!R3910+'[1]Facteurs ajustements'!J$144/1000</f>
        <v>7.4841252020354636</v>
      </c>
      <c r="P3910" s="5">
        <f>'[1]Prosp. Sc. final Etap1'!S3910+'[1]Facteurs ajustements'!K$144/1000</f>
        <v>7.5162693374068317</v>
      </c>
      <c r="Q3910" s="5">
        <f>'[1]Prosp. Sc. final Etap1'!T3910+'[1]Facteurs ajustements'!L$144/1000</f>
        <v>7.5485518863954963</v>
      </c>
      <c r="R3910" s="5">
        <f>'[1]Prosp. Sc. final Etap1'!U3910+'[1]Facteurs ajustements'!M$144/1000</f>
        <v>7.573674240391723</v>
      </c>
      <c r="S3910" s="5">
        <f>'[1]Prosp. Sc. final Etap1'!V3910+'[1]Facteurs ajustements'!N$144/1000</f>
        <v>7.5988804668049204</v>
      </c>
      <c r="T3910" s="5">
        <f>'[1]Prosp. Sc. final Etap1'!W3910+'[1]Facteurs ajustements'!O$144/1000</f>
        <v>7.6241708454463382</v>
      </c>
      <c r="U3910" s="5">
        <f>'[1]Prosp. Sc. final Etap1'!X3910+'[1]Facteurs ajustements'!P$144/1000</f>
        <v>7.6495456570558851</v>
      </c>
    </row>
    <row r="3911" spans="1:21" x14ac:dyDescent="0.25">
      <c r="A3911" s="2" t="s">
        <v>4164</v>
      </c>
      <c r="B3911" s="2">
        <v>67189</v>
      </c>
      <c r="C3911" s="2" t="s">
        <v>4165</v>
      </c>
      <c r="D3911" s="2" t="s">
        <v>4340</v>
      </c>
      <c r="E3911" s="2" t="str">
        <f>VLOOKUP(B3911,'[1]ZONE DE CONSOMMATION'!A:C,3,FALSE)</f>
        <v>Selestat</v>
      </c>
      <c r="F3911" s="3">
        <f>VLOOKUP(B3911,'[1]ZONE DE CONSOMMATION'!A:I,8,FALSE)</f>
        <v>9.897539669618423</v>
      </c>
      <c r="G3911" s="2">
        <v>958</v>
      </c>
      <c r="H3911" s="6">
        <f t="shared" si="61"/>
        <v>9.897539669618423</v>
      </c>
      <c r="I3911" s="5">
        <f>'[1]Prosp. Sc. final Etap1'!L3911+'[1]Facteurs ajustements'!D$144/1000</f>
        <v>10.056969785134669</v>
      </c>
      <c r="J3911" s="5">
        <f>'[1]Prosp. Sc. final Etap1'!M3911+'[1]Facteurs ajustements'!E$144/1000</f>
        <v>10.100173880385432</v>
      </c>
      <c r="K3911" s="5">
        <f>'[1]Prosp. Sc. final Etap1'!N3911+'[1]Facteurs ajustements'!F$144/1000</f>
        <v>10.143563936468789</v>
      </c>
      <c r="L3911" s="5">
        <f>'[1]Prosp. Sc. final Etap1'!O3911+'[1]Facteurs ajustements'!G$144/1000</f>
        <v>10.18714075325234</v>
      </c>
      <c r="M3911" s="5">
        <f>'[1]Prosp. Sc. final Etap1'!P3911+'[1]Facteurs ajustements'!H$144/1000</f>
        <v>10.230905134034474</v>
      </c>
      <c r="N3911" s="5">
        <f>'[1]Prosp. Sc. final Etap1'!Q3911+'[1]Facteurs ajustements'!I$144/1000</f>
        <v>10.274857885559134</v>
      </c>
      <c r="O3911" s="5">
        <f>'[1]Prosp. Sc. final Etap1'!R3911+'[1]Facteurs ajustements'!J$144/1000</f>
        <v>10.318999818030631</v>
      </c>
      <c r="P3911" s="5">
        <f>'[1]Prosp. Sc. final Etap1'!S3911+'[1]Facteurs ajustements'!K$144/1000</f>
        <v>10.363331745128525</v>
      </c>
      <c r="Q3911" s="5">
        <f>'[1]Prosp. Sc. final Etap1'!T3911+'[1]Facteurs ajustements'!L$144/1000</f>
        <v>10.407854484022572</v>
      </c>
      <c r="R3911" s="5">
        <f>'[1]Prosp. Sc. final Etap1'!U3911+'[1]Facteurs ajustements'!M$144/1000</f>
        <v>10.442505041642491</v>
      </c>
      <c r="S3911" s="5">
        <f>'[1]Prosp. Sc. final Etap1'!V3911+'[1]Facteurs ajustements'!N$144/1000</f>
        <v>10.477271223010762</v>
      </c>
      <c r="T3911" s="5">
        <f>'[1]Prosp. Sc. final Etap1'!W3911+'[1]Facteurs ajustements'!O$144/1000</f>
        <v>10.512153413745256</v>
      </c>
      <c r="U3911" s="5">
        <f>'[1]Prosp. Sc. final Etap1'!X3911+'[1]Facteurs ajustements'!P$144/1000</f>
        <v>10.54715200074509</v>
      </c>
    </row>
    <row r="3912" spans="1:21" x14ac:dyDescent="0.25">
      <c r="A3912" s="2" t="s">
        <v>4164</v>
      </c>
      <c r="B3912" s="2">
        <v>67190</v>
      </c>
      <c r="C3912" s="2" t="s">
        <v>4165</v>
      </c>
      <c r="D3912" s="2" t="s">
        <v>4341</v>
      </c>
      <c r="E3912" s="2" t="str">
        <f>VLOOKUP(B3912,'[1]ZONE DE CONSOMMATION'!A:C,3,FALSE)</f>
        <v>Selestat</v>
      </c>
      <c r="F3912" s="3">
        <f>VLOOKUP(B3912,'[1]ZONE DE CONSOMMATION'!A:I,8,FALSE)</f>
        <v>1.942314674204868</v>
      </c>
      <c r="G3912" s="2">
        <v>188</v>
      </c>
      <c r="H3912" s="6">
        <f t="shared" si="61"/>
        <v>1.942314674204868</v>
      </c>
      <c r="I3912" s="5">
        <f>'[1]Prosp. Sc. final Etap1'!L3912+'[1]Facteurs ajustements'!D$144/1000</f>
        <v>2.0405600442658445</v>
      </c>
      <c r="J3912" s="5">
        <f>'[1]Prosp. Sc. final Etap1'!M3912+'[1]Facteurs ajustements'!E$144/1000</f>
        <v>2.0492997114375213</v>
      </c>
      <c r="K3912" s="5">
        <f>'[1]Prosp. Sc. final Etap1'!N3912+'[1]Facteurs ajustements'!F$144/1000</f>
        <v>2.0580771687717276</v>
      </c>
      <c r="L3912" s="5">
        <f>'[1]Prosp. Sc. final Etap1'!O3912+'[1]Facteurs ajustements'!G$144/1000</f>
        <v>2.0668925791155539</v>
      </c>
      <c r="M3912" s="5">
        <f>'[1]Prosp. Sc. final Etap1'!P3912+'[1]Facteurs ajustements'!H$144/1000</f>
        <v>2.0757461060081837</v>
      </c>
      <c r="N3912" s="5">
        <f>'[1]Prosp. Sc. final Etap1'!Q3912+'[1]Facteurs ajustements'!I$144/1000</f>
        <v>2.0846379136838751</v>
      </c>
      <c r="O3912" s="5">
        <f>'[1]Prosp. Sc. final Etap1'!R3912+'[1]Facteurs ajustements'!J$144/1000</f>
        <v>2.0935681670749546</v>
      </c>
      <c r="P3912" s="5">
        <f>'[1]Prosp. Sc. final Etap1'!S3912+'[1]Facteurs ajustements'!K$144/1000</f>
        <v>2.1025370318148244</v>
      </c>
      <c r="Q3912" s="5">
        <f>'[1]Prosp. Sc. final Etap1'!T3912+'[1]Facteurs ajustements'!L$144/1000</f>
        <v>2.1115446742409816</v>
      </c>
      <c r="R3912" s="5">
        <f>'[1]Prosp. Sc. final Etap1'!U3912+'[1]Facteurs ajustements'!M$144/1000</f>
        <v>2.1185490046800344</v>
      </c>
      <c r="S3912" s="5">
        <f>'[1]Prosp. Sc. final Etap1'!V3912+'[1]Facteurs ajustements'!N$144/1000</f>
        <v>2.1255768318983588</v>
      </c>
      <c r="T3912" s="5">
        <f>'[1]Prosp. Sc. final Etap1'!W3912+'[1]Facteurs ajustements'!O$144/1000</f>
        <v>2.1326282345143044</v>
      </c>
      <c r="U3912" s="5">
        <f>'[1]Prosp. Sc. final Etap1'!X3912+'[1]Facteurs ajustements'!P$144/1000</f>
        <v>2.1397032914044423</v>
      </c>
    </row>
    <row r="3913" spans="1:21" x14ac:dyDescent="0.25">
      <c r="A3913" s="2" t="s">
        <v>4164</v>
      </c>
      <c r="B3913" s="2">
        <v>67191</v>
      </c>
      <c r="C3913" s="2" t="s">
        <v>4165</v>
      </c>
      <c r="D3913" s="2" t="s">
        <v>4342</v>
      </c>
      <c r="E3913" s="2" t="str">
        <f>VLOOKUP(B3913,'[1]ZONE DE CONSOMMATION'!A:C,3,FALSE)</f>
        <v>Alsace Nord</v>
      </c>
      <c r="F3913" s="3">
        <f>VLOOKUP(B3913,'[1]ZONE DE CONSOMMATION'!A:I,8,FALSE)</f>
        <v>18.042651542833259</v>
      </c>
      <c r="G3913" s="2">
        <v>1849</v>
      </c>
      <c r="H3913" s="6">
        <f t="shared" si="61"/>
        <v>18.042651542833259</v>
      </c>
      <c r="I3913" s="5">
        <f>'[1]Prosp. Sc. final Etap1'!L3913+'[1]Facteurs ajustements'!D$144/1000</f>
        <v>18.187231220838296</v>
      </c>
      <c r="J3913" s="5">
        <f>'[1]Prosp. Sc. final Etap1'!M3913+'[1]Facteurs ajustements'!E$144/1000</f>
        <v>18.265389219341589</v>
      </c>
      <c r="K3913" s="5">
        <f>'[1]Prosp. Sc. final Etap1'!N3913+'[1]Facteurs ajustements'!F$144/1000</f>
        <v>18.343883453716263</v>
      </c>
      <c r="L3913" s="5">
        <f>'[1]Prosp. Sc. final Etap1'!O3913+'[1]Facteurs ajustements'!G$144/1000</f>
        <v>18.422715369897602</v>
      </c>
      <c r="M3913" s="5">
        <f>'[1]Prosp. Sc. final Etap1'!P3913+'[1]Facteurs ajustements'!H$144/1000</f>
        <v>18.501886420029265</v>
      </c>
      <c r="N3913" s="5">
        <f>'[1]Prosp. Sc. final Etap1'!Q3913+'[1]Facteurs ajustements'!I$144/1000</f>
        <v>18.581398062490027</v>
      </c>
      <c r="O3913" s="5">
        <f>'[1]Prosp. Sc. final Etap1'!R3913+'[1]Facteurs ajustements'!J$144/1000</f>
        <v>18.661251761920539</v>
      </c>
      <c r="P3913" s="5">
        <f>'[1]Prosp. Sc. final Etap1'!S3913+'[1]Facteurs ajustements'!K$144/1000</f>
        <v>18.741448989250284</v>
      </c>
      <c r="Q3913" s="5">
        <f>'[1]Prosp. Sc. final Etap1'!T3913+'[1]Facteurs ajustements'!L$144/1000</f>
        <v>18.821991221724623</v>
      </c>
      <c r="R3913" s="5">
        <f>'[1]Prosp. Sc. final Etap1'!U3913+'[1]Facteurs ajustements'!M$144/1000</f>
        <v>18.884680647361154</v>
      </c>
      <c r="S3913" s="5">
        <f>'[1]Prosp. Sc. final Etap1'!V3913+'[1]Facteurs ajustements'!N$144/1000</f>
        <v>18.947579132132713</v>
      </c>
      <c r="T3913" s="5">
        <f>'[1]Prosp. Sc. final Etap1'!W3913+'[1]Facteurs ajustements'!O$144/1000</f>
        <v>19.010687373016797</v>
      </c>
      <c r="U3913" s="5">
        <f>'[1]Prosp. Sc. final Etap1'!X3913+'[1]Facteurs ajustements'!P$144/1000</f>
        <v>19.074006069309721</v>
      </c>
    </row>
    <row r="3914" spans="1:21" x14ac:dyDescent="0.25">
      <c r="A3914" s="2" t="s">
        <v>4164</v>
      </c>
      <c r="B3914" s="2">
        <v>67192</v>
      </c>
      <c r="C3914" s="2" t="s">
        <v>4165</v>
      </c>
      <c r="D3914" s="2" t="s">
        <v>4343</v>
      </c>
      <c r="E3914" s="2" t="str">
        <f>VLOOKUP(B3914,'[1]ZONE DE CONSOMMATION'!A:C,3,FALSE)</f>
        <v>Strasbourg</v>
      </c>
      <c r="F3914" s="3">
        <f>VLOOKUP(B3914,'[1]ZONE DE CONSOMMATION'!A:I,8,FALSE)</f>
        <v>4.9446511726156883</v>
      </c>
      <c r="G3914" s="2">
        <v>914</v>
      </c>
      <c r="H3914" s="6">
        <f t="shared" si="61"/>
        <v>4.9446511726156883</v>
      </c>
      <c r="I3914" s="5">
        <f>'[1]Prosp. Sc. final Etap1'!L3914+'[1]Facteurs ajustements'!D$144/1000</f>
        <v>5.1345690093032248</v>
      </c>
      <c r="J3914" s="5">
        <f>'[1]Prosp. Sc. final Etap1'!M3914+'[1]Facteurs ajustements'!E$144/1000</f>
        <v>5.1566105476240205</v>
      </c>
      <c r="K3914" s="5">
        <f>'[1]Prosp. Sc. final Etap1'!N3914+'[1]Facteurs ajustements'!F$144/1000</f>
        <v>5.1787470639752771</v>
      </c>
      <c r="L3914" s="5">
        <f>'[1]Prosp. Sc. final Etap1'!O3914+'[1]Facteurs ajustements'!G$144/1000</f>
        <v>5.2009789670681572</v>
      </c>
      <c r="M3914" s="5">
        <f>'[1]Prosp. Sc. final Etap1'!P3914+'[1]Facteurs ajustements'!H$144/1000</f>
        <v>5.223306667362948</v>
      </c>
      <c r="N3914" s="5">
        <f>'[1]Prosp. Sc. final Etap1'!Q3914+'[1]Facteurs ajustements'!I$144/1000</f>
        <v>5.2457305770765803</v>
      </c>
      <c r="O3914" s="5">
        <f>'[1]Prosp. Sc. final Etap1'!R3914+'[1]Facteurs ajustements'!J$144/1000</f>
        <v>5.2682511101901905</v>
      </c>
      <c r="P3914" s="5">
        <f>'[1]Prosp. Sc. final Etap1'!S3914+'[1]Facteurs ajustements'!K$144/1000</f>
        <v>5.2908686824567104</v>
      </c>
      <c r="Q3914" s="5">
        <f>'[1]Prosp. Sc. final Etap1'!T3914+'[1]Facteurs ajustements'!L$144/1000</f>
        <v>5.3135837114084854</v>
      </c>
      <c r="R3914" s="5">
        <f>'[1]Prosp. Sc. final Etap1'!U3914+'[1]Facteurs ajustements'!M$144/1000</f>
        <v>5.3312583640381535</v>
      </c>
      <c r="S3914" s="5">
        <f>'[1]Prosp. Sc. final Etap1'!V3914+'[1]Facteurs ajustements'!N$144/1000</f>
        <v>5.3489920707199206</v>
      </c>
      <c r="T3914" s="5">
        <f>'[1]Prosp. Sc. final Etap1'!W3914+'[1]Facteurs ajustements'!O$144/1000</f>
        <v>5.3667850285615</v>
      </c>
      <c r="U3914" s="5">
        <f>'[1]Prosp. Sc. final Etap1'!X3914+'[1]Facteurs ajustements'!P$144/1000</f>
        <v>5.3846374353236675</v>
      </c>
    </row>
    <row r="3915" spans="1:21" x14ac:dyDescent="0.25">
      <c r="A3915" s="2" t="s">
        <v>4164</v>
      </c>
      <c r="B3915" s="2">
        <v>67194</v>
      </c>
      <c r="C3915" s="2" t="s">
        <v>4165</v>
      </c>
      <c r="D3915" s="2" t="s">
        <v>4344</v>
      </c>
      <c r="E3915" s="2" t="str">
        <f>VLOOKUP(B3915,'[1]ZONE DE CONSOMMATION'!A:C,3,FALSE)</f>
        <v>Alsace Nord</v>
      </c>
      <c r="F3915" s="3">
        <f>VLOOKUP(B3915,'[1]ZONE DE CONSOMMATION'!A:I,8,FALSE)</f>
        <v>47.229006742732814</v>
      </c>
      <c r="G3915" s="2">
        <v>4840</v>
      </c>
      <c r="H3915" s="6">
        <f t="shared" si="61"/>
        <v>47.229006742732814</v>
      </c>
      <c r="I3915" s="5">
        <f>'[1]Prosp. Sc. final Etap1'!L3915+'[1]Facteurs ajustements'!D$144/1000</f>
        <v>46.763198349565194</v>
      </c>
      <c r="J3915" s="5">
        <f>'[1]Prosp. Sc. final Etap1'!M3915+'[1]Facteurs ajustements'!E$144/1000</f>
        <v>46.964211141639915</v>
      </c>
      <c r="K3915" s="5">
        <f>'[1]Prosp. Sc. final Etap1'!N3915+'[1]Facteurs ajustements'!F$144/1000</f>
        <v>47.166088351195249</v>
      </c>
      <c r="L3915" s="5">
        <f>'[1]Prosp. Sc. final Etap1'!O3915+'[1]Facteurs ajustements'!G$144/1000</f>
        <v>47.368833694943248</v>
      </c>
      <c r="M3915" s="5">
        <f>'[1]Prosp. Sc. final Etap1'!P3915+'[1]Facteurs ajustements'!H$144/1000</f>
        <v>47.572450905566981</v>
      </c>
      <c r="N3915" s="5">
        <f>'[1]Prosp. Sc. final Etap1'!Q3915+'[1]Facteurs ajustements'!I$144/1000</f>
        <v>47.776943731789146</v>
      </c>
      <c r="O3915" s="5">
        <f>'[1]Prosp. Sc. final Etap1'!R3915+'[1]Facteurs ajustements'!J$144/1000</f>
        <v>47.982315938441097</v>
      </c>
      <c r="P3915" s="5">
        <f>'[1]Prosp. Sc. final Etap1'!S3915+'[1]Facteurs ajustements'!K$144/1000</f>
        <v>48.188571306532047</v>
      </c>
      <c r="Q3915" s="5">
        <f>'[1]Prosp. Sc. final Etap1'!T3915+'[1]Facteurs ajustements'!L$144/1000</f>
        <v>48.395713633318678</v>
      </c>
      <c r="R3915" s="5">
        <f>'[1]Prosp. Sc. final Etap1'!U3915+'[1]Facteurs ajustements'!M$144/1000</f>
        <v>48.556953121226371</v>
      </c>
      <c r="S3915" s="5">
        <f>'[1]Prosp. Sc. final Etap1'!V3915+'[1]Facteurs ajustements'!N$144/1000</f>
        <v>48.718730071797012</v>
      </c>
      <c r="T3915" s="5">
        <f>'[1]Prosp. Sc. final Etap1'!W3915+'[1]Facteurs ajustements'!O$144/1000</f>
        <v>48.881046276364351</v>
      </c>
      <c r="U3915" s="5">
        <f>'[1]Prosp. Sc. final Etap1'!X3915+'[1]Facteurs ajustements'!P$144/1000</f>
        <v>49.043903532227738</v>
      </c>
    </row>
    <row r="3916" spans="1:21" x14ac:dyDescent="0.25">
      <c r="A3916" s="2" t="s">
        <v>4164</v>
      </c>
      <c r="B3916" s="2">
        <v>67195</v>
      </c>
      <c r="C3916" s="2" t="s">
        <v>4165</v>
      </c>
      <c r="D3916" s="2" t="s">
        <v>4345</v>
      </c>
      <c r="E3916" s="2" t="str">
        <f>VLOOKUP(B3916,'[1]ZONE DE CONSOMMATION'!A:C,3,FALSE)</f>
        <v>Selestat</v>
      </c>
      <c r="F3916" s="3">
        <f>VLOOKUP(B3916,'[1]ZONE DE CONSOMMATION'!A:I,8,FALSE)</f>
        <v>6.1575507756707522</v>
      </c>
      <c r="G3916" s="2">
        <v>596</v>
      </c>
      <c r="H3916" s="6">
        <f t="shared" si="61"/>
        <v>6.1575507756707522</v>
      </c>
      <c r="I3916" s="5">
        <f>'[1]Prosp. Sc. final Etap1'!L3916+'[1]Facteurs ajustements'!D$144/1000</f>
        <v>6.4778416762872313</v>
      </c>
      <c r="J3916" s="5">
        <f>'[1]Prosp. Sc. final Etap1'!M3916+'[1]Facteurs ajustements'!E$144/1000</f>
        <v>6.5056582592624759</v>
      </c>
      <c r="K3916" s="5">
        <f>'[1]Prosp. Sc. final Etap1'!N3916+'[1]Facteurs ajustements'!F$144/1000</f>
        <v>6.5335946485413832</v>
      </c>
      <c r="L3916" s="5">
        <f>'[1]Prosp. Sc. final Etap1'!O3916+'[1]Facteurs ajustements'!G$144/1000</f>
        <v>6.5616513595776933</v>
      </c>
      <c r="M3916" s="5">
        <f>'[1]Prosp. Sc. final Etap1'!P3916+'[1]Facteurs ajustements'!H$144/1000</f>
        <v>6.5898289100331828</v>
      </c>
      <c r="N3916" s="5">
        <f>'[1]Prosp. Sc. final Etap1'!Q3916+'[1]Facteurs ajustements'!I$144/1000</f>
        <v>6.618127819787154</v>
      </c>
      <c r="O3916" s="5">
        <f>'[1]Prosp. Sc. final Etap1'!R3916+'[1]Facteurs ajustements'!J$144/1000</f>
        <v>6.6465486109459855</v>
      </c>
      <c r="P3916" s="5">
        <f>'[1]Prosp. Sc. final Etap1'!S3916+'[1]Facteurs ajustements'!K$144/1000</f>
        <v>6.6750918078526986</v>
      </c>
      <c r="Q3916" s="5">
        <f>'[1]Prosp. Sc. final Etap1'!T3916+'[1]Facteurs ajustements'!L$144/1000</f>
        <v>6.703757937096591</v>
      </c>
      <c r="R3916" s="5">
        <f>'[1]Prosp. Sc. final Etap1'!U3916+'[1]Facteurs ajustements'!M$144/1000</f>
        <v>6.7260651400221807</v>
      </c>
      <c r="S3916" s="5">
        <f>'[1]Prosp. Sc. final Etap1'!V3916+'[1]Facteurs ajustements'!N$144/1000</f>
        <v>6.7484468342895623</v>
      </c>
      <c r="T3916" s="5">
        <f>'[1]Prosp. Sc. final Etap1'!W3916+'[1]Facteurs ajustements'!O$144/1000</f>
        <v>6.7709032684489348</v>
      </c>
      <c r="U3916" s="5">
        <f>'[1]Prosp. Sc. final Etap1'!X3916+'[1]Facteurs ajustements'!P$144/1000</f>
        <v>6.7934346918749879</v>
      </c>
    </row>
    <row r="3917" spans="1:21" x14ac:dyDescent="0.25">
      <c r="A3917" s="2" t="s">
        <v>4164</v>
      </c>
      <c r="B3917" s="2">
        <v>67196</v>
      </c>
      <c r="C3917" s="2" t="s">
        <v>4165</v>
      </c>
      <c r="D3917" s="2" t="s">
        <v>4346</v>
      </c>
      <c r="E3917" s="2" t="str">
        <f>VLOOKUP(B3917,'[1]ZONE DE CONSOMMATION'!A:C,3,FALSE)</f>
        <v>Selestat</v>
      </c>
      <c r="F3917" s="3">
        <f>VLOOKUP(B3917,'[1]ZONE DE CONSOMMATION'!A:I,8,FALSE)</f>
        <v>27.233731283000171</v>
      </c>
      <c r="G3917" s="2">
        <v>2636</v>
      </c>
      <c r="H3917" s="6">
        <f t="shared" si="61"/>
        <v>27.233731283000171</v>
      </c>
      <c r="I3917" s="5">
        <f>'[1]Prosp. Sc. final Etap1'!L3917+'[1]Facteurs ajustements'!D$144/1000</f>
        <v>27.722374018276415</v>
      </c>
      <c r="J3917" s="5">
        <f>'[1]Prosp. Sc. final Etap1'!M3917+'[1]Facteurs ajustements'!E$144/1000</f>
        <v>27.84152583493384</v>
      </c>
      <c r="K3917" s="5">
        <f>'[1]Prosp. Sc. final Etap1'!N3917+'[1]Facteurs ajustements'!F$144/1000</f>
        <v>27.961190129514019</v>
      </c>
      <c r="L3917" s="5">
        <f>'[1]Prosp. Sc. final Etap1'!O3917+'[1]Facteurs ajustements'!G$144/1000</f>
        <v>28.081369105658215</v>
      </c>
      <c r="M3917" s="5">
        <f>'[1]Prosp. Sc. final Etap1'!P3917+'[1]Facteurs ajustements'!H$144/1000</f>
        <v>28.202064976473618</v>
      </c>
      <c r="N3917" s="5">
        <f>'[1]Prosp. Sc. final Etap1'!Q3917+'[1]Facteurs ajustements'!I$144/1000</f>
        <v>28.32327996457408</v>
      </c>
      <c r="O3917" s="5">
        <f>'[1]Prosp. Sc. final Etap1'!R3917+'[1]Facteurs ajustements'!J$144/1000</f>
        <v>28.445016302120958</v>
      </c>
      <c r="P3917" s="5">
        <f>'[1]Prosp. Sc. final Etap1'!S3917+'[1]Facteurs ajustements'!K$144/1000</f>
        <v>28.567276230864202</v>
      </c>
      <c r="Q3917" s="5">
        <f>'[1]Prosp. Sc. final Etap1'!T3917+'[1]Facteurs ajustements'!L$144/1000</f>
        <v>28.690062002183577</v>
      </c>
      <c r="R3917" s="5">
        <f>'[1]Prosp. Sc. final Etap1'!U3917+'[1]Facteurs ajustements'!M$144/1000</f>
        <v>28.785635316306507</v>
      </c>
      <c r="S3917" s="5">
        <f>'[1]Prosp. Sc. final Etap1'!V3917+'[1]Facteurs ajustements'!N$144/1000</f>
        <v>28.881527270266307</v>
      </c>
      <c r="T3917" s="5">
        <f>'[1]Prosp. Sc. final Etap1'!W3917+'[1]Facteurs ajustements'!O$144/1000</f>
        <v>28.977738926201983</v>
      </c>
      <c r="U3917" s="5">
        <f>'[1]Prosp. Sc. final Etap1'!X3917+'[1]Facteurs ajustements'!P$144/1000</f>
        <v>29.074271349788198</v>
      </c>
    </row>
    <row r="3918" spans="1:21" x14ac:dyDescent="0.25">
      <c r="A3918" s="2" t="s">
        <v>4164</v>
      </c>
      <c r="B3918" s="2">
        <v>67197</v>
      </c>
      <c r="C3918" s="2" t="s">
        <v>4165</v>
      </c>
      <c r="D3918" s="2" t="s">
        <v>4347</v>
      </c>
      <c r="E3918" s="2" t="str">
        <f>VLOOKUP(B3918,'[1]ZONE DE CONSOMMATION'!A:C,3,FALSE)</f>
        <v>Strasbourg</v>
      </c>
      <c r="F3918" s="3">
        <f>VLOOKUP(B3918,'[1]ZONE DE CONSOMMATION'!A:I,8,FALSE)</f>
        <v>7.709111510916145</v>
      </c>
      <c r="G3918" s="2">
        <v>1425</v>
      </c>
      <c r="H3918" s="6">
        <f t="shared" si="61"/>
        <v>7.709111510916145</v>
      </c>
      <c r="I3918" s="5">
        <f>'[1]Prosp. Sc. final Etap1'!L3918+'[1]Facteurs ajustements'!D$144/1000</f>
        <v>8.2745967202526405</v>
      </c>
      <c r="J3918" s="5">
        <f>'[1]Prosp. Sc. final Etap1'!M3918+'[1]Facteurs ajustements'!E$144/1000</f>
        <v>8.3101379751184403</v>
      </c>
      <c r="K3918" s="5">
        <f>'[1]Prosp. Sc. final Etap1'!N3918+'[1]Facteurs ajustements'!F$144/1000</f>
        <v>8.3458322464664541</v>
      </c>
      <c r="L3918" s="5">
        <f>'[1]Prosp. Sc. final Etap1'!O3918+'[1]Facteurs ajustements'!G$144/1000</f>
        <v>8.3816801925287727</v>
      </c>
      <c r="M3918" s="5">
        <f>'[1]Prosp. Sc. final Etap1'!P3918+'[1]Facteurs ajustements'!H$144/1000</f>
        <v>8.4176824743593706</v>
      </c>
      <c r="N3918" s="5">
        <f>'[1]Prosp. Sc. final Etap1'!Q3918+'[1]Facteurs ajustements'!I$144/1000</f>
        <v>8.4538397558462215</v>
      </c>
      <c r="O3918" s="5">
        <f>'[1]Prosp. Sc. final Etap1'!R3918+'[1]Facteurs ajustements'!J$144/1000</f>
        <v>8.4901527037235009</v>
      </c>
      <c r="P3918" s="5">
        <f>'[1]Prosp. Sc. final Etap1'!S3918+'[1]Facteurs ajustements'!K$144/1000</f>
        <v>8.5266219875838161</v>
      </c>
      <c r="Q3918" s="5">
        <f>'[1]Prosp. Sc. final Etap1'!T3918+'[1]Facteurs ajustements'!L$144/1000</f>
        <v>8.5632482798905176</v>
      </c>
      <c r="R3918" s="5">
        <f>'[1]Prosp. Sc. final Etap1'!U3918+'[1]Facteurs ajustements'!M$144/1000</f>
        <v>8.5917519597602166</v>
      </c>
      <c r="S3918" s="5">
        <f>'[1]Prosp. Sc. final Etap1'!V3918+'[1]Facteurs ajustements'!N$144/1000</f>
        <v>8.6203507798159844</v>
      </c>
      <c r="T3918" s="5">
        <f>'[1]Prosp. Sc. final Etap1'!W3918+'[1]Facteurs ajustements'!O$144/1000</f>
        <v>8.6490450574172399</v>
      </c>
      <c r="U3918" s="5">
        <f>'[1]Prosp. Sc. final Etap1'!X3918+'[1]Facteurs ajustements'!P$144/1000</f>
        <v>8.6778351109771954</v>
      </c>
    </row>
    <row r="3919" spans="1:21" x14ac:dyDescent="0.25">
      <c r="A3919" s="2" t="s">
        <v>4164</v>
      </c>
      <c r="B3919" s="2">
        <v>67198</v>
      </c>
      <c r="C3919" s="2" t="s">
        <v>4165</v>
      </c>
      <c r="D3919" s="2" t="s">
        <v>4348</v>
      </c>
      <c r="E3919" s="2" t="str">
        <f>VLOOKUP(B3919,'[1]ZONE DE CONSOMMATION'!A:C,3,FALSE)</f>
        <v>Alsace Nord</v>
      </c>
      <c r="F3919" s="3">
        <f>VLOOKUP(B3919,'[1]ZONE DE CONSOMMATION'!A:I,8,FALSE)</f>
        <v>1.1026606946133901</v>
      </c>
      <c r="G3919" s="2">
        <v>113</v>
      </c>
      <c r="H3919" s="6">
        <f t="shared" si="61"/>
        <v>1.1026606946133901</v>
      </c>
      <c r="I3919" s="5">
        <f>'[1]Prosp. Sc. final Etap1'!L3919+'[1]Facteurs ajustements'!D$144/1000</f>
        <v>1.0970039065633677</v>
      </c>
      <c r="J3919" s="5">
        <f>'[1]Prosp. Sc. final Etap1'!M3919+'[1]Facteurs ajustements'!E$144/1000</f>
        <v>1.1016870043108746</v>
      </c>
      <c r="K3919" s="5">
        <f>'[1]Prosp. Sc. final Etap1'!N3919+'[1]Facteurs ajustements'!F$144/1000</f>
        <v>1.1063904520762966</v>
      </c>
      <c r="L3919" s="5">
        <f>'[1]Prosp. Sc. final Etap1'!O3919+'[1]Facteurs ajustements'!G$144/1000</f>
        <v>1.1111143377274468</v>
      </c>
      <c r="M3919" s="5">
        <f>'[1]Prosp. Sc. final Etap1'!P3919+'[1]Facteurs ajustements'!H$144/1000</f>
        <v>1.1158587495018781</v>
      </c>
      <c r="N3919" s="5">
        <f>'[1]Prosp. Sc. final Etap1'!Q3919+'[1]Facteurs ajustements'!I$144/1000</f>
        <v>1.1206237760084785</v>
      </c>
      <c r="O3919" s="5">
        <f>'[1]Prosp. Sc. final Etap1'!R3919+'[1]Facteurs ajustements'!J$144/1000</f>
        <v>1.125409506229073</v>
      </c>
      <c r="P3919" s="5">
        <f>'[1]Prosp. Sc. final Etap1'!S3919+'[1]Facteurs ajustements'!K$144/1000</f>
        <v>1.1302160295200323</v>
      </c>
      <c r="Q3919" s="5">
        <f>'[1]Prosp. Sc. final Etap1'!T3919+'[1]Facteurs ajustements'!L$144/1000</f>
        <v>1.1350434356138901</v>
      </c>
      <c r="R3919" s="5">
        <f>'[1]Prosp. Sc. final Etap1'!U3919+'[1]Facteurs ajustements'!M$144/1000</f>
        <v>1.1387937198921241</v>
      </c>
      <c r="S3919" s="5">
        <f>'[1]Prosp. Sc. final Etap1'!V3919+'[1]Facteurs ajustements'!N$144/1000</f>
        <v>1.1425566573213803</v>
      </c>
      <c r="T3919" s="5">
        <f>'[1]Prosp. Sc. final Etap1'!W3919+'[1]Facteurs ajustements'!O$144/1000</f>
        <v>1.1463322903852196</v>
      </c>
      <c r="U3919" s="5">
        <f>'[1]Prosp. Sc. final Etap1'!X3919+'[1]Facteurs ajustements'!P$144/1000</f>
        <v>1.1501206617050073</v>
      </c>
    </row>
    <row r="3920" spans="1:21" x14ac:dyDescent="0.25">
      <c r="A3920" s="2" t="s">
        <v>4164</v>
      </c>
      <c r="B3920" s="2">
        <v>67199</v>
      </c>
      <c r="C3920" s="2" t="s">
        <v>4165</v>
      </c>
      <c r="D3920" s="2" t="s">
        <v>4349</v>
      </c>
      <c r="E3920" s="2" t="str">
        <f>VLOOKUP(B3920,'[1]ZONE DE CONSOMMATION'!A:C,3,FALSE)</f>
        <v>Alsace Nord</v>
      </c>
      <c r="F3920" s="3">
        <f>VLOOKUP(B3920,'[1]ZONE DE CONSOMMATION'!A:I,8,FALSE)</f>
        <v>0.86846727274859925</v>
      </c>
      <c r="G3920" s="2">
        <v>89</v>
      </c>
      <c r="H3920" s="6">
        <f t="shared" si="61"/>
        <v>0.86846727274859925</v>
      </c>
      <c r="I3920" s="5">
        <f>'[1]Prosp. Sc. final Etap1'!L3920+'[1]Facteurs ajustements'!D$144/1000</f>
        <v>0.81035463408565078</v>
      </c>
      <c r="J3920" s="5">
        <f>'[1]Prosp. Sc. final Etap1'!M3920+'[1]Facteurs ajustements'!E$144/1000</f>
        <v>0.81380535929300835</v>
      </c>
      <c r="K3920" s="5">
        <f>'[1]Prosp. Sc. final Etap1'!N3920+'[1]Facteurs ajustements'!F$144/1000</f>
        <v>0.81727113625931647</v>
      </c>
      <c r="L3920" s="5">
        <f>'[1]Prosp. Sc. final Etap1'!O3920+'[1]Facteurs ajustements'!G$144/1000</f>
        <v>0.82075203007392783</v>
      </c>
      <c r="M3920" s="5">
        <f>'[1]Prosp. Sc. final Etap1'!P3920+'[1]Facteurs ajustements'!H$144/1000</f>
        <v>0.82424810609800658</v>
      </c>
      <c r="N3920" s="5">
        <f>'[1]Prosp. Sc. final Etap1'!Q3920+'[1]Facteurs ajustements'!I$144/1000</f>
        <v>0.82775942996569984</v>
      </c>
      <c r="O3920" s="5">
        <f>'[1]Prosp. Sc. final Etap1'!R3920+'[1]Facteurs ajustements'!J$144/1000</f>
        <v>0.8312860675853182</v>
      </c>
      <c r="P3920" s="5">
        <f>'[1]Prosp. Sc. final Etap1'!S3920+'[1]Facteurs ajustements'!K$144/1000</f>
        <v>0.83482808514051987</v>
      </c>
      <c r="Q3920" s="5">
        <f>'[1]Prosp. Sc. final Etap1'!T3920+'[1]Facteurs ajustements'!L$144/1000</f>
        <v>0.83838554909150087</v>
      </c>
      <c r="R3920" s="5">
        <f>'[1]Prosp. Sc. final Etap1'!U3920+'[1]Facteurs ajustements'!M$144/1000</f>
        <v>0.84114726477552404</v>
      </c>
      <c r="S3920" s="5">
        <f>'[1]Prosp. Sc. final Etap1'!V3920+'[1]Facteurs ajustements'!N$144/1000</f>
        <v>0.84391833935172833</v>
      </c>
      <c r="T3920" s="5">
        <f>'[1]Prosp. Sc. final Etap1'!W3920+'[1]Facteurs ajustements'!O$144/1000</f>
        <v>0.84669880432604305</v>
      </c>
      <c r="U3920" s="5">
        <f>'[1]Prosp. Sc. final Etap1'!X3920+'[1]Facteurs ajustements'!P$144/1000</f>
        <v>0.84948869130562221</v>
      </c>
    </row>
    <row r="3921" spans="1:21" x14ac:dyDescent="0.25">
      <c r="A3921" s="2" t="s">
        <v>4164</v>
      </c>
      <c r="B3921" s="2">
        <v>67200</v>
      </c>
      <c r="C3921" s="2" t="s">
        <v>4165</v>
      </c>
      <c r="D3921" s="2" t="s">
        <v>4350</v>
      </c>
      <c r="E3921" s="2" t="str">
        <f>VLOOKUP(B3921,'[1]ZONE DE CONSOMMATION'!A:C,3,FALSE)</f>
        <v>Strasbourg</v>
      </c>
      <c r="F3921" s="3">
        <f>VLOOKUP(B3921,'[1]ZONE DE CONSOMMATION'!A:I,8,FALSE)</f>
        <v>5.2043265077202321</v>
      </c>
      <c r="G3921" s="2">
        <v>962</v>
      </c>
      <c r="H3921" s="6">
        <f t="shared" si="61"/>
        <v>5.2043265077202321</v>
      </c>
      <c r="I3921" s="5">
        <f>'[1]Prosp. Sc. final Etap1'!L3921+'[1]Facteurs ajustements'!D$144/1000</f>
        <v>5.4852876367042063</v>
      </c>
      <c r="J3921" s="5">
        <f>'[1]Prosp. Sc. final Etap1'!M3921+'[1]Facteurs ajustements'!E$144/1000</f>
        <v>5.5088369967682489</v>
      </c>
      <c r="K3921" s="5">
        <f>'[1]Prosp. Sc. final Etap1'!N3921+'[1]Facteurs ajustements'!F$144/1000</f>
        <v>5.5324878173425285</v>
      </c>
      <c r="L3921" s="5">
        <f>'[1]Prosp. Sc. final Etap1'!O3921+'[1]Facteurs ajustements'!G$144/1000</f>
        <v>5.5562405350079125</v>
      </c>
      <c r="M3921" s="5">
        <f>'[1]Prosp. Sc. final Etap1'!P3921+'[1]Facteurs ajustements'!H$144/1000</f>
        <v>5.5800955882142063</v>
      </c>
      <c r="N3921" s="5">
        <f>'[1]Prosp. Sc. final Etap1'!Q3921+'[1]Facteurs ajustements'!I$144/1000</f>
        <v>5.6040534172881973</v>
      </c>
      <c r="O3921" s="5">
        <f>'[1]Prosp. Sc. final Etap1'!R3921+'[1]Facteurs ajustements'!J$144/1000</f>
        <v>5.6281144644417296</v>
      </c>
      <c r="P3921" s="5">
        <f>'[1]Prosp. Sc. final Etap1'!S3921+'[1]Facteurs ajustements'!K$144/1000</f>
        <v>5.6522791737798075</v>
      </c>
      <c r="Q3921" s="5">
        <f>'[1]Prosp. Sc. final Etap1'!T3921+'[1]Facteurs ajustements'!L$144/1000</f>
        <v>5.6765479913087473</v>
      </c>
      <c r="R3921" s="5">
        <f>'[1]Prosp. Sc. final Etap1'!U3921+'[1]Facteurs ajustements'!M$144/1000</f>
        <v>5.6954321687959411</v>
      </c>
      <c r="S3921" s="5">
        <f>'[1]Prosp. Sc. final Etap1'!V3921+'[1]Facteurs ajustements'!N$144/1000</f>
        <v>5.7143794308981901</v>
      </c>
      <c r="T3921" s="5">
        <f>'[1]Prosp. Sc. final Etap1'!W3921+'[1]Facteurs ajustements'!O$144/1000</f>
        <v>5.7333899881544621</v>
      </c>
      <c r="U3921" s="5">
        <f>'[1]Prosp. Sc. final Etap1'!X3921+'[1]Facteurs ajustements'!P$144/1000</f>
        <v>5.7524640518015477</v>
      </c>
    </row>
    <row r="3922" spans="1:21" x14ac:dyDescent="0.25">
      <c r="A3922" s="2" t="s">
        <v>4164</v>
      </c>
      <c r="B3922" s="2">
        <v>67201</v>
      </c>
      <c r="C3922" s="2" t="s">
        <v>4165</v>
      </c>
      <c r="D3922" s="2" t="s">
        <v>4351</v>
      </c>
      <c r="E3922" s="2" t="str">
        <f>VLOOKUP(B3922,'[1]ZONE DE CONSOMMATION'!A:C,3,FALSE)</f>
        <v>Alsace Nord</v>
      </c>
      <c r="F3922" s="3">
        <f>VLOOKUP(B3922,'[1]ZONE DE CONSOMMATION'!A:I,8,FALSE)</f>
        <v>3.2494337283739729</v>
      </c>
      <c r="G3922" s="2">
        <v>333</v>
      </c>
      <c r="H3922" s="6">
        <f t="shared" si="61"/>
        <v>3.2494337283739729</v>
      </c>
      <c r="I3922" s="5">
        <f>'[1]Prosp. Sc. final Etap1'!L3922+'[1]Facteurs ajustements'!D$144/1000</f>
        <v>3.0343576102058702</v>
      </c>
      <c r="J3922" s="5">
        <f>'[1]Prosp. Sc. final Etap1'!M3922+'[1]Facteurs ajustements'!E$144/1000</f>
        <v>3.0473698465005925</v>
      </c>
      <c r="K3922" s="5">
        <f>'[1]Prosp. Sc. final Etap1'!N3922+'[1]Facteurs ajustements'!F$144/1000</f>
        <v>3.0604382417358891</v>
      </c>
      <c r="L3922" s="5">
        <f>'[1]Prosp. Sc. final Etap1'!O3922+'[1]Facteurs ajustements'!G$144/1000</f>
        <v>3.0735630377305418</v>
      </c>
      <c r="M3922" s="5">
        <f>'[1]Prosp. Sc. final Etap1'!P3922+'[1]Facteurs ajustements'!H$144/1000</f>
        <v>3.0867444773349435</v>
      </c>
      <c r="N3922" s="5">
        <f>'[1]Prosp. Sc. final Etap1'!Q3922+'[1]Facteurs ajustements'!I$144/1000</f>
        <v>3.099982804435538</v>
      </c>
      <c r="O3922" s="5">
        <f>'[1]Prosp. Sc. final Etap1'!R3922+'[1]Facteurs ajustements'!J$144/1000</f>
        <v>3.1132782639592804</v>
      </c>
      <c r="P3922" s="5">
        <f>'[1]Prosp. Sc. final Etap1'!S3922+'[1]Facteurs ajustements'!K$144/1000</f>
        <v>3.1266311018781185</v>
      </c>
      <c r="Q3922" s="5">
        <f>'[1]Prosp. Sc. final Etap1'!T3922+'[1]Facteurs ajustements'!L$144/1000</f>
        <v>3.1400415652134885</v>
      </c>
      <c r="R3922" s="5">
        <f>'[1]Prosp. Sc. final Etap1'!U3922+'[1]Facteurs ajustements'!M$144/1000</f>
        <v>3.1504732096456993</v>
      </c>
      <c r="S3922" s="5">
        <f>'[1]Prosp. Sc. final Etap1'!V3922+'[1]Facteurs ajustements'!N$144/1000</f>
        <v>3.1609397718748928</v>
      </c>
      <c r="T3922" s="5">
        <f>'[1]Prosp. Sc. final Etap1'!W3922+'[1]Facteurs ajustements'!O$144/1000</f>
        <v>3.1714413685782739</v>
      </c>
      <c r="U3922" s="5">
        <f>'[1]Prosp. Sc. final Etap1'!X3922+'[1]Facteurs ajustements'!P$144/1000</f>
        <v>3.1819781168180934</v>
      </c>
    </row>
    <row r="3923" spans="1:21" x14ac:dyDescent="0.25">
      <c r="A3923" s="2" t="s">
        <v>4164</v>
      </c>
      <c r="B3923" s="2">
        <v>67202</v>
      </c>
      <c r="C3923" s="2" t="s">
        <v>4165</v>
      </c>
      <c r="D3923" s="2" t="s">
        <v>4352</v>
      </c>
      <c r="E3923" s="2" t="str">
        <f>VLOOKUP(B3923,'[1]ZONE DE CONSOMMATION'!A:C,3,FALSE)</f>
        <v>Strasbourg</v>
      </c>
      <c r="F3923" s="3">
        <f>VLOOKUP(B3923,'[1]ZONE DE CONSOMMATION'!A:I,8,FALSE)</f>
        <v>21.390755729236798</v>
      </c>
      <c r="G3923" s="2">
        <v>3954</v>
      </c>
      <c r="H3923" s="6">
        <f t="shared" si="61"/>
        <v>21.390755729236798</v>
      </c>
      <c r="I3923" s="5">
        <f>'[1]Prosp. Sc. final Etap1'!L3923+'[1]Facteurs ajustements'!D$144/1000</f>
        <v>22.182782288122819</v>
      </c>
      <c r="J3923" s="5">
        <f>'[1]Prosp. Sc. final Etap1'!M3923+'[1]Facteurs ajustements'!E$144/1000</f>
        <v>22.278118098994256</v>
      </c>
      <c r="K3923" s="5">
        <f>'[1]Prosp. Sc. final Etap1'!N3923+'[1]Facteurs ajustements'!F$144/1000</f>
        <v>22.373863997186533</v>
      </c>
      <c r="L3923" s="5">
        <f>'[1]Prosp. Sc. final Etap1'!O3923+'[1]Facteurs ajustements'!G$144/1000</f>
        <v>22.470021746139679</v>
      </c>
      <c r="M3923" s="5">
        <f>'[1]Prosp. Sc. final Etap1'!P3923+'[1]Facteurs ajustements'!H$144/1000</f>
        <v>22.566593116867093</v>
      </c>
      <c r="N3923" s="5">
        <f>'[1]Prosp. Sc. final Etap1'!Q3923+'[1]Facteurs ajustements'!I$144/1000</f>
        <v>22.663579887988206</v>
      </c>
      <c r="O3923" s="5">
        <f>'[1]Prosp. Sc. final Etap1'!R3923+'[1]Facteurs ajustements'!J$144/1000</f>
        <v>22.760983845761096</v>
      </c>
      <c r="P3923" s="5">
        <f>'[1]Prosp. Sc. final Etap1'!S3923+'[1]Facteurs ajustements'!K$144/1000</f>
        <v>22.858806784115405</v>
      </c>
      <c r="Q3923" s="5">
        <f>'[1]Prosp. Sc. final Etap1'!T3923+'[1]Facteurs ajustements'!L$144/1000</f>
        <v>22.957050504685284</v>
      </c>
      <c r="R3923" s="5">
        <f>'[1]Prosp. Sc. final Etap1'!U3923+'[1]Facteurs ajustements'!M$144/1000</f>
        <v>23.033519404686228</v>
      </c>
      <c r="S3923" s="5">
        <f>'[1]Prosp. Sc. final Etap1'!V3923+'[1]Facteurs ajustements'!N$144/1000</f>
        <v>23.110243281885463</v>
      </c>
      <c r="T3923" s="5">
        <f>'[1]Prosp. Sc. final Etap1'!W3923+'[1]Facteurs ajustements'!O$144/1000</f>
        <v>23.187222986275653</v>
      </c>
      <c r="U3923" s="5">
        <f>'[1]Prosp. Sc. final Etap1'!X3923+'[1]Facteurs ajustements'!P$144/1000</f>
        <v>23.264459370678175</v>
      </c>
    </row>
    <row r="3924" spans="1:21" x14ac:dyDescent="0.25">
      <c r="A3924" s="2" t="s">
        <v>4164</v>
      </c>
      <c r="B3924" s="2">
        <v>67203</v>
      </c>
      <c r="C3924" s="2" t="s">
        <v>4165</v>
      </c>
      <c r="D3924" s="2" t="s">
        <v>4353</v>
      </c>
      <c r="E3924" s="2" t="str">
        <f>VLOOKUP(B3924,'[1]ZONE DE CONSOMMATION'!A:C,3,FALSE)</f>
        <v>Alsace Nord</v>
      </c>
      <c r="F3924" s="3">
        <f>VLOOKUP(B3924,'[1]ZONE DE CONSOMMATION'!A:I,8,FALSE)</f>
        <v>3.4445949132612981</v>
      </c>
      <c r="G3924" s="2">
        <v>353</v>
      </c>
      <c r="H3924" s="6">
        <f t="shared" si="61"/>
        <v>3.4445949132612981</v>
      </c>
      <c r="I3924" s="5">
        <f>'[1]Prosp. Sc. final Etap1'!L3924+'[1]Facteurs ajustements'!D$144/1000</f>
        <v>3.7954608509225669</v>
      </c>
      <c r="J3924" s="5">
        <f>'[1]Prosp. Sc. final Etap1'!M3924+'[1]Facteurs ajustements'!E$144/1000</f>
        <v>3.8117452487894088</v>
      </c>
      <c r="K3924" s="5">
        <f>'[1]Prosp. Sc. final Etap1'!N3924+'[1]Facteurs ajustements'!F$144/1000</f>
        <v>3.8280998733878708</v>
      </c>
      <c r="L3924" s="5">
        <f>'[1]Prosp. Sc. final Etap1'!O3924+'[1]Facteurs ajustements'!G$144/1000</f>
        <v>3.8445250270174713</v>
      </c>
      <c r="M3924" s="5">
        <f>'[1]Prosp. Sc. final Etap1'!P3924+'[1]Facteurs ajustements'!H$144/1000</f>
        <v>3.8610210132693616</v>
      </c>
      <c r="N3924" s="5">
        <f>'[1]Prosp. Sc. final Etap1'!Q3924+'[1]Facteurs ajustements'!I$144/1000</f>
        <v>3.8775881370318817</v>
      </c>
      <c r="O3924" s="5">
        <f>'[1]Prosp. Sc. final Etap1'!R3924+'[1]Facteurs ajustements'!J$144/1000</f>
        <v>3.8942267044961469</v>
      </c>
      <c r="P3924" s="5">
        <f>'[1]Prosp. Sc. final Etap1'!S3924+'[1]Facteurs ajustements'!K$144/1000</f>
        <v>3.9109370231616514</v>
      </c>
      <c r="Q3924" s="5">
        <f>'[1]Prosp. Sc. final Etap1'!T3924+'[1]Facteurs ajustements'!L$144/1000</f>
        <v>3.9277194018419008</v>
      </c>
      <c r="R3924" s="5">
        <f>'[1]Prosp. Sc. final Etap1'!U3924+'[1]Facteurs ajustements'!M$144/1000</f>
        <v>3.9407758663346026</v>
      </c>
      <c r="S3924" s="5">
        <f>'[1]Prosp. Sc. final Etap1'!V3924+'[1]Facteurs ajustements'!N$144/1000</f>
        <v>3.9538759954494855</v>
      </c>
      <c r="T3924" s="5">
        <f>'[1]Prosp. Sc. final Etap1'!W3924+'[1]Facteurs ajustements'!O$144/1000</f>
        <v>3.9670199350112587</v>
      </c>
      <c r="U3924" s="5">
        <f>'[1]Prosp. Sc. final Etap1'!X3924+'[1]Facteurs ajustements'!P$144/1000</f>
        <v>3.9802078313268048</v>
      </c>
    </row>
    <row r="3925" spans="1:21" x14ac:dyDescent="0.25">
      <c r="A3925" s="2" t="s">
        <v>4164</v>
      </c>
      <c r="B3925" s="2">
        <v>67204</v>
      </c>
      <c r="C3925" s="2" t="s">
        <v>4165</v>
      </c>
      <c r="D3925" s="2" t="s">
        <v>4354</v>
      </c>
      <c r="E3925" s="2" t="str">
        <f>VLOOKUP(B3925,'[1]ZONE DE CONSOMMATION'!A:C,3,FALSE)</f>
        <v>Strasbourg</v>
      </c>
      <c r="F3925" s="3">
        <f>VLOOKUP(B3925,'[1]ZONE DE CONSOMMATION'!A:I,8,FALSE)</f>
        <v>60.753208608833894</v>
      </c>
      <c r="G3925" s="2">
        <v>11230</v>
      </c>
      <c r="H3925" s="6">
        <f t="shared" si="61"/>
        <v>60.753208608833894</v>
      </c>
      <c r="I3925" s="5">
        <f>'[1]Prosp. Sc. final Etap1'!L3925+'[1]Facteurs ajustements'!D$144/1000</f>
        <v>61.945506669709125</v>
      </c>
      <c r="J3925" s="5">
        <f>'[1]Prosp. Sc. final Etap1'!M3925+'[1]Facteurs ajustements'!E$144/1000</f>
        <v>62.21179177072117</v>
      </c>
      <c r="K3925" s="5">
        <f>'[1]Prosp. Sc. final Etap1'!N3925+'[1]Facteurs ajustements'!F$144/1000</f>
        <v>62.479221910198731</v>
      </c>
      <c r="L3925" s="5">
        <f>'[1]Prosp. Sc. final Etap1'!O3925+'[1]Facteurs ajustements'!G$144/1000</f>
        <v>62.747802011309382</v>
      </c>
      <c r="M3925" s="5">
        <f>'[1]Prosp. Sc. final Etap1'!P3925+'[1]Facteurs ajustements'!H$144/1000</f>
        <v>63.017537018378547</v>
      </c>
      <c r="N3925" s="5">
        <f>'[1]Prosp. Sc. final Etap1'!Q3925+'[1]Facteurs ajustements'!I$144/1000</f>
        <v>63.28843189698042</v>
      </c>
      <c r="O3925" s="5">
        <f>'[1]Prosp. Sc. final Etap1'!R3925+'[1]Facteurs ajustements'!J$144/1000</f>
        <v>63.560491634029354</v>
      </c>
      <c r="P3925" s="5">
        <f>'[1]Prosp. Sc. final Etap1'!S3925+'[1]Facteurs ajustements'!K$144/1000</f>
        <v>63.833721237871615</v>
      </c>
      <c r="Q3925" s="5">
        <f>'[1]Prosp. Sc. final Etap1'!T3925+'[1]Facteurs ajustements'!L$144/1000</f>
        <v>64.108125738377524</v>
      </c>
      <c r="R3925" s="5">
        <f>'[1]Prosp. Sc. final Etap1'!U3925+'[1]Facteurs ajustements'!M$144/1000</f>
        <v>64.321724519100385</v>
      </c>
      <c r="S3925" s="5">
        <f>'[1]Prosp. Sc. final Etap1'!V3925+'[1]Facteurs ajustements'!N$144/1000</f>
        <v>64.53603524209673</v>
      </c>
      <c r="T3925" s="5">
        <f>'[1]Prosp. Sc. final Etap1'!W3925+'[1]Facteurs ajustements'!O$144/1000</f>
        <v>64.751060280127774</v>
      </c>
      <c r="U3925" s="5">
        <f>'[1]Prosp. Sc. final Etap1'!X3925+'[1]Facteurs ajustements'!P$144/1000</f>
        <v>64.966802013857958</v>
      </c>
    </row>
    <row r="3926" spans="1:21" x14ac:dyDescent="0.25">
      <c r="A3926" s="2" t="s">
        <v>4164</v>
      </c>
      <c r="B3926" s="2">
        <v>67205</v>
      </c>
      <c r="C3926" s="2" t="s">
        <v>4165</v>
      </c>
      <c r="D3926" s="2" t="s">
        <v>4355</v>
      </c>
      <c r="E3926" s="2" t="str">
        <f>VLOOKUP(B3926,'[1]ZONE DE CONSOMMATION'!A:C,3,FALSE)</f>
        <v>Strasbourg</v>
      </c>
      <c r="F3926" s="3">
        <f>VLOOKUP(B3926,'[1]ZONE DE CONSOMMATION'!A:I,8,FALSE)</f>
        <v>23.462748507258468</v>
      </c>
      <c r="G3926" s="2">
        <v>4337</v>
      </c>
      <c r="H3926" s="6">
        <f t="shared" si="61"/>
        <v>23.462748507258468</v>
      </c>
      <c r="I3926" s="5">
        <f>'[1]Prosp. Sc. final Etap1'!L3926+'[1]Facteurs ajustements'!D$144/1000</f>
        <v>24.736452293886209</v>
      </c>
      <c r="J3926" s="5">
        <f>'[1]Prosp. Sc. final Etap1'!M3926+'[1]Facteurs ajustements'!E$144/1000</f>
        <v>24.842766931825658</v>
      </c>
      <c r="K3926" s="5">
        <f>'[1]Prosp. Sc. final Etap1'!N3926+'[1]Facteurs ajustements'!F$144/1000</f>
        <v>24.949538857641826</v>
      </c>
      <c r="L3926" s="5">
        <f>'[1]Prosp. Sc. final Etap1'!O3926+'[1]Facteurs ajustements'!G$144/1000</f>
        <v>25.056770037701007</v>
      </c>
      <c r="M3926" s="5">
        <f>'[1]Prosp. Sc. final Etap1'!P3926+'[1]Facteurs ajustements'!H$144/1000</f>
        <v>25.164462446815314</v>
      </c>
      <c r="N3926" s="5">
        <f>'[1]Prosp. Sc. final Etap1'!Q3926+'[1]Facteurs ajustements'!I$144/1000</f>
        <v>25.272618068279037</v>
      </c>
      <c r="O3926" s="5">
        <f>'[1]Prosp. Sc. final Etap1'!R3926+'[1]Facteurs ajustements'!J$144/1000</f>
        <v>25.381238893905106</v>
      </c>
      <c r="P3926" s="5">
        <f>'[1]Prosp. Sc. final Etap1'!S3926+'[1]Facteurs ajustements'!K$144/1000</f>
        <v>25.490326924061698</v>
      </c>
      <c r="Q3926" s="5">
        <f>'[1]Prosp. Sc. final Etap1'!T3926+'[1]Facteurs ajustements'!L$144/1000</f>
        <v>25.599884167709057</v>
      </c>
      <c r="R3926" s="5">
        <f>'[1]Prosp. Sc. final Etap1'!U3926+'[1]Facteurs ajustements'!M$144/1000</f>
        <v>25.685159920578851</v>
      </c>
      <c r="S3926" s="5">
        <f>'[1]Prosp. Sc. final Etap1'!V3926+'[1]Facteurs ajustements'!N$144/1000</f>
        <v>25.770719998183466</v>
      </c>
      <c r="T3926" s="5">
        <f>'[1]Prosp. Sc. final Etap1'!W3926+'[1]Facteurs ajustements'!O$144/1000</f>
        <v>25.856565348311893</v>
      </c>
      <c r="U3926" s="5">
        <f>'[1]Prosp. Sc. final Etap1'!X3926+'[1]Facteurs ajustements'!P$144/1000</f>
        <v>25.942696921907732</v>
      </c>
    </row>
    <row r="3927" spans="1:21" x14ac:dyDescent="0.25">
      <c r="A3927" s="2" t="s">
        <v>4164</v>
      </c>
      <c r="B3927" s="2">
        <v>67206</v>
      </c>
      <c r="C3927" s="2" t="s">
        <v>4165</v>
      </c>
      <c r="D3927" s="2" t="s">
        <v>4356</v>
      </c>
      <c r="E3927" s="2" t="str">
        <f>VLOOKUP(B3927,'[1]ZONE DE CONSOMMATION'!A:C,3,FALSE)</f>
        <v>Alsace Nord</v>
      </c>
      <c r="F3927" s="3">
        <f>VLOOKUP(B3927,'[1]ZONE DE CONSOMMATION'!A:I,8,FALSE)</f>
        <v>11.104671420088831</v>
      </c>
      <c r="G3927" s="2">
        <v>1138</v>
      </c>
      <c r="H3927" s="6">
        <f t="shared" si="61"/>
        <v>11.104671420088831</v>
      </c>
      <c r="I3927" s="5">
        <f>'[1]Prosp. Sc. final Etap1'!L3927+'[1]Facteurs ajustements'!D$144/1000</f>
        <v>11.050652781910307</v>
      </c>
      <c r="J3927" s="5">
        <f>'[1]Prosp. Sc. final Etap1'!M3927+'[1]Facteurs ajustements'!E$144/1000</f>
        <v>11.09812895372437</v>
      </c>
      <c r="K3927" s="5">
        <f>'[1]Prosp. Sc. final Etap1'!N3927+'[1]Facteurs ajustements'!F$144/1000</f>
        <v>11.145809453031445</v>
      </c>
      <c r="L3927" s="5">
        <f>'[1]Prosp. Sc. final Etap1'!O3927+'[1]Facteurs ajustements'!G$144/1000</f>
        <v>11.193695158661713</v>
      </c>
      <c r="M3927" s="5">
        <f>'[1]Prosp. Sc. final Etap1'!P3927+'[1]Facteurs ajustements'!H$144/1000</f>
        <v>11.241786953215636</v>
      </c>
      <c r="N3927" s="5">
        <f>'[1]Prosp. Sc. final Etap1'!Q3927+'[1]Facteurs ajustements'!I$144/1000</f>
        <v>11.290085723080152</v>
      </c>
      <c r="O3927" s="5">
        <f>'[1]Prosp. Sc. final Etap1'!R3927+'[1]Facteurs ajustements'!J$144/1000</f>
        <v>11.338592358444984</v>
      </c>
      <c r="P3927" s="5">
        <f>'[1]Prosp. Sc. final Etap1'!S3927+'[1]Facteurs ajustements'!K$144/1000</f>
        <v>11.387307753318973</v>
      </c>
      <c r="Q3927" s="5">
        <f>'[1]Prosp. Sc. final Etap1'!T3927+'[1]Facteurs ajustements'!L$144/1000</f>
        <v>11.436232805546517</v>
      </c>
      <c r="R3927" s="5">
        <f>'[1]Prosp. Sc. final Etap1'!U3927+'[1]Facteurs ajustements'!M$144/1000</f>
        <v>11.474310282044417</v>
      </c>
      <c r="S3927" s="5">
        <f>'[1]Prosp. Sc. final Etap1'!V3927+'[1]Facteurs ajustements'!N$144/1000</f>
        <v>11.512514801991721</v>
      </c>
      <c r="T3927" s="5">
        <f>'[1]Prosp. Sc. final Etap1'!W3927+'[1]Facteurs ajustements'!O$144/1000</f>
        <v>11.55084678906076</v>
      </c>
      <c r="U3927" s="5">
        <f>'[1]Prosp. Sc. final Etap1'!X3927+'[1]Facteurs ajustements'!P$144/1000</f>
        <v>11.589306668331933</v>
      </c>
    </row>
    <row r="3928" spans="1:21" x14ac:dyDescent="0.25">
      <c r="A3928" s="2" t="s">
        <v>4164</v>
      </c>
      <c r="B3928" s="2">
        <v>67208</v>
      </c>
      <c r="C3928" s="2" t="s">
        <v>4165</v>
      </c>
      <c r="D3928" s="2" t="s">
        <v>4357</v>
      </c>
      <c r="E3928" s="2" t="str">
        <f>VLOOKUP(B3928,'[1]ZONE DE CONSOMMATION'!A:C,3,FALSE)</f>
        <v>Selestat</v>
      </c>
      <c r="F3928" s="3">
        <f>VLOOKUP(B3928,'[1]ZONE DE CONSOMMATION'!A:I,8,FALSE)</f>
        <v>5.3620282761293963</v>
      </c>
      <c r="G3928" s="2">
        <v>519</v>
      </c>
      <c r="H3928" s="6">
        <f t="shared" si="61"/>
        <v>5.3620282761293963</v>
      </c>
      <c r="I3928" s="5">
        <f>'[1]Prosp. Sc. final Etap1'!L3928+'[1]Facteurs ajustements'!D$144/1000</f>
        <v>5.7243410217930322</v>
      </c>
      <c r="J3928" s="5">
        <f>'[1]Prosp. Sc. final Etap1'!M3928+'[1]Facteurs ajustements'!E$144/1000</f>
        <v>5.7489181284997466</v>
      </c>
      <c r="K3928" s="5">
        <f>'[1]Prosp. Sc. final Etap1'!N3928+'[1]Facteurs ajustements'!F$144/1000</f>
        <v>5.7736011142408739</v>
      </c>
      <c r="L3928" s="5">
        <f>'[1]Prosp. Sc. final Etap1'!O3928+'[1]Facteurs ajustements'!G$144/1000</f>
        <v>5.7983904345935544</v>
      </c>
      <c r="M3928" s="5">
        <f>'[1]Prosp. Sc. final Etap1'!P3928+'[1]Facteurs ajustements'!H$144/1000</f>
        <v>5.8232865470855399</v>
      </c>
      <c r="N3928" s="5">
        <f>'[1]Prosp. Sc. final Etap1'!Q3928+'[1]Facteurs ajustements'!I$144/1000</f>
        <v>5.848289911203576</v>
      </c>
      <c r="O3928" s="5">
        <f>'[1]Prosp. Sc. final Etap1'!R3928+'[1]Facteurs ajustements'!J$144/1000</f>
        <v>5.873400988401845</v>
      </c>
      <c r="P3928" s="5">
        <f>'[1]Prosp. Sc. final Etap1'!S3928+'[1]Facteurs ajustements'!K$144/1000</f>
        <v>5.8986202421104155</v>
      </c>
      <c r="Q3928" s="5">
        <f>'[1]Prosp. Sc. final Etap1'!T3928+'[1]Facteurs ajustements'!L$144/1000</f>
        <v>5.9239481377437491</v>
      </c>
      <c r="R3928" s="5">
        <f>'[1]Prosp. Sc. final Etap1'!U3928+'[1]Facteurs ajustements'!M$144/1000</f>
        <v>5.9436567396810593</v>
      </c>
      <c r="S3928" s="5">
        <f>'[1]Prosp. Sc. final Etap1'!V3928+'[1]Facteurs ajustements'!N$144/1000</f>
        <v>5.9634311735061472</v>
      </c>
      <c r="T3928" s="5">
        <f>'[1]Prosp. Sc. final Etap1'!W3928+'[1]Facteurs ajustements'!O$144/1000</f>
        <v>5.9832716589128623</v>
      </c>
      <c r="U3928" s="5">
        <f>'[1]Prosp. Sc. final Etap1'!X3928+'[1]Facteurs ajustements'!P$144/1000</f>
        <v>6.0031784163233821</v>
      </c>
    </row>
    <row r="3929" spans="1:21" x14ac:dyDescent="0.25">
      <c r="A3929" s="2" t="s">
        <v>4164</v>
      </c>
      <c r="B3929" s="2">
        <v>67209</v>
      </c>
      <c r="C3929" s="2" t="s">
        <v>4165</v>
      </c>
      <c r="D3929" s="2" t="s">
        <v>4358</v>
      </c>
      <c r="E3929" s="2" t="str">
        <f>VLOOKUP(B3929,'[1]ZONE DE CONSOMMATION'!A:C,3,FALSE)</f>
        <v>Strasbourg</v>
      </c>
      <c r="F3929" s="3">
        <f>VLOOKUP(B3929,'[1]ZONE DE CONSOMMATION'!A:I,8,FALSE)</f>
        <v>1.3795252177428892</v>
      </c>
      <c r="G3929" s="2">
        <v>255</v>
      </c>
      <c r="H3929" s="6">
        <f t="shared" si="61"/>
        <v>1.3795252177428892</v>
      </c>
      <c r="I3929" s="5">
        <f>'[1]Prosp. Sc. final Etap1'!L3929+'[1]Facteurs ajustements'!D$144/1000</f>
        <v>1.4958632500180391</v>
      </c>
      <c r="J3929" s="5">
        <f>'[1]Prosp. Sc. final Etap1'!M3929+'[1]Facteurs ajustements'!E$144/1000</f>
        <v>1.50226113775265</v>
      </c>
      <c r="K3929" s="5">
        <f>'[1]Prosp. Sc. final Etap1'!N3929+'[1]Facteurs ajustements'!F$144/1000</f>
        <v>1.5086867477900383</v>
      </c>
      <c r="L3929" s="5">
        <f>'[1]Prosp. Sc. final Etap1'!O3929+'[1]Facteurs ajustements'!G$144/1000</f>
        <v>1.515140199693201</v>
      </c>
      <c r="M3929" s="5">
        <f>'[1]Prosp. Sc. final Etap1'!P3929+'[1]Facteurs ajustements'!H$144/1000</f>
        <v>1.5216216135311396</v>
      </c>
      <c r="N3929" s="5">
        <f>'[1]Prosp. Sc. final Etap1'!Q3929+'[1]Facteurs ajustements'!I$144/1000</f>
        <v>1.5281311098810426</v>
      </c>
      <c r="O3929" s="5">
        <f>'[1]Prosp. Sc. final Etap1'!R3929+'[1]Facteurs ajustements'!J$144/1000</f>
        <v>1.5346688098304733</v>
      </c>
      <c r="P3929" s="5">
        <f>'[1]Prosp. Sc. final Etap1'!S3929+'[1]Facteurs ajustements'!K$144/1000</f>
        <v>1.5412348349795724</v>
      </c>
      <c r="Q3929" s="5">
        <f>'[1]Prosp. Sc. final Etap1'!T3929+'[1]Facteurs ajustements'!L$144/1000</f>
        <v>1.5478293074432659</v>
      </c>
      <c r="R3929" s="5">
        <f>'[1]Prosp. Sc. final Etap1'!U3929+'[1]Facteurs ajustements'!M$144/1000</f>
        <v>1.5529551396761085</v>
      </c>
      <c r="S3929" s="5">
        <f>'[1]Prosp. Sc. final Etap1'!V3929+'[1]Facteurs ajustements'!N$144/1000</f>
        <v>1.5580982088703812</v>
      </c>
      <c r="T3929" s="5">
        <f>'[1]Prosp. Sc. final Etap1'!W3929+'[1]Facteurs ajustements'!O$144/1000</f>
        <v>1.5632585727845159</v>
      </c>
      <c r="U3929" s="5">
        <f>'[1]Prosp. Sc. final Etap1'!X3929+'[1]Facteurs ajustements'!P$144/1000</f>
        <v>1.5684362893656505</v>
      </c>
    </row>
    <row r="3930" spans="1:21" x14ac:dyDescent="0.25">
      <c r="A3930" s="2" t="s">
        <v>4164</v>
      </c>
      <c r="B3930" s="2">
        <v>67210</v>
      </c>
      <c r="C3930" s="2" t="s">
        <v>4165</v>
      </c>
      <c r="D3930" s="2" t="s">
        <v>4359</v>
      </c>
      <c r="E3930" s="2" t="str">
        <f>VLOOKUP(B3930,'[1]ZONE DE CONSOMMATION'!A:C,3,FALSE)</f>
        <v>Selestat</v>
      </c>
      <c r="F3930" s="3">
        <f>VLOOKUP(B3930,'[1]ZONE DE CONSOMMATION'!A:I,8,FALSE)</f>
        <v>5.1657305165023084</v>
      </c>
      <c r="G3930" s="2">
        <v>500</v>
      </c>
      <c r="H3930" s="6">
        <f t="shared" si="61"/>
        <v>5.1657305165023084</v>
      </c>
      <c r="I3930" s="5">
        <f>'[1]Prosp. Sc. final Etap1'!L3930+'[1]Facteurs ajustements'!D$144/1000</f>
        <v>5.2847989733380842</v>
      </c>
      <c r="J3930" s="5">
        <f>'[1]Prosp. Sc. final Etap1'!M3930+'[1]Facteurs ajustements'!E$144/1000</f>
        <v>5.3074863855548218</v>
      </c>
      <c r="K3930" s="5">
        <f>'[1]Prosp. Sc. final Etap1'!N3930+'[1]Facteurs ajustements'!F$144/1000</f>
        <v>5.3302715525655788</v>
      </c>
      <c r="L3930" s="5">
        <f>'[1]Prosp. Sc. final Etap1'!O3930+'[1]Facteurs ajustements'!G$144/1000</f>
        <v>5.3531548950194754</v>
      </c>
      <c r="M3930" s="5">
        <f>'[1]Prosp. Sc. final Etap1'!P3930+'[1]Facteurs ajustements'!H$144/1000</f>
        <v>5.3761368353660828</v>
      </c>
      <c r="N3930" s="5">
        <f>'[1]Prosp. Sc. final Etap1'!Q3930+'[1]Facteurs ajustements'!I$144/1000</f>
        <v>5.3992177978631579</v>
      </c>
      <c r="O3930" s="5">
        <f>'[1]Prosp. Sc. final Etap1'!R3930+'[1]Facteurs ajustements'!J$144/1000</f>
        <v>5.4223982085844327</v>
      </c>
      <c r="P3930" s="5">
        <f>'[1]Prosp. Sc. final Etap1'!S3930+'[1]Facteurs ajustements'!K$144/1000</f>
        <v>5.44567849542742</v>
      </c>
      <c r="Q3930" s="5">
        <f>'[1]Prosp. Sc. final Etap1'!T3930+'[1]Facteurs ajustements'!L$144/1000</f>
        <v>5.4690590881212611</v>
      </c>
      <c r="R3930" s="5">
        <f>'[1]Prosp. Sc. final Etap1'!U3930+'[1]Facteurs ajustements'!M$144/1000</f>
        <v>5.4872518394820746</v>
      </c>
      <c r="S3930" s="5">
        <f>'[1]Prosp. Sc. final Etap1'!V3930+'[1]Facteurs ajustements'!N$144/1000</f>
        <v>5.5055053713824913</v>
      </c>
      <c r="T3930" s="5">
        <f>'[1]Prosp. Sc. final Etap1'!W3930+'[1]Facteurs ajustements'!O$144/1000</f>
        <v>5.5238198866834898</v>
      </c>
      <c r="U3930" s="5">
        <f>'[1]Prosp. Sc. final Etap1'!X3930+'[1]Facteurs ajustements'!P$144/1000</f>
        <v>5.5421955889182817</v>
      </c>
    </row>
    <row r="3931" spans="1:21" x14ac:dyDescent="0.25">
      <c r="A3931" s="2" t="s">
        <v>4164</v>
      </c>
      <c r="B3931" s="2">
        <v>67212</v>
      </c>
      <c r="C3931" s="2" t="s">
        <v>4165</v>
      </c>
      <c r="D3931" s="2" t="s">
        <v>4360</v>
      </c>
      <c r="E3931" s="2" t="str">
        <f>VLOOKUP(B3931,'[1]ZONE DE CONSOMMATION'!A:C,3,FALSE)</f>
        <v>Strasbourg</v>
      </c>
      <c r="F3931" s="3">
        <f>VLOOKUP(B3931,'[1]ZONE DE CONSOMMATION'!A:I,8,FALSE)</f>
        <v>19.351222368103191</v>
      </c>
      <c r="G3931" s="2">
        <v>3577</v>
      </c>
      <c r="H3931" s="6">
        <f t="shared" si="61"/>
        <v>19.351222368103191</v>
      </c>
      <c r="I3931" s="5">
        <f>'[1]Prosp. Sc. final Etap1'!L3931+'[1]Facteurs ajustements'!D$144/1000</f>
        <v>20.292189687289397</v>
      </c>
      <c r="J3931" s="5">
        <f>'[1]Prosp. Sc. final Etap1'!M3931+'[1]Facteurs ajustements'!E$144/1000</f>
        <v>20.379397396576142</v>
      </c>
      <c r="K3931" s="5">
        <f>'[1]Prosp. Sc. final Etap1'!N3931+'[1]Facteurs ajustements'!F$144/1000</f>
        <v>20.466980248566188</v>
      </c>
      <c r="L3931" s="5">
        <f>'[1]Prosp. Sc. final Etap1'!O3931+'[1]Facteurs ajustements'!G$144/1000</f>
        <v>20.554939856464429</v>
      </c>
      <c r="M3931" s="5">
        <f>'[1]Prosp. Sc. final Etap1'!P3931+'[1]Facteurs ajustements'!H$144/1000</f>
        <v>20.643277840403272</v>
      </c>
      <c r="N3931" s="5">
        <f>'[1]Prosp. Sc. final Etap1'!Q3931+'[1]Facteurs ajustements'!I$144/1000</f>
        <v>20.731995827472446</v>
      </c>
      <c r="O3931" s="5">
        <f>'[1]Prosp. Sc. final Etap1'!R3931+'[1]Facteurs ajustements'!J$144/1000</f>
        <v>20.821095451748889</v>
      </c>
      <c r="P3931" s="5">
        <f>'[1]Prosp. Sc. final Etap1'!S3931+'[1]Facteurs ajustements'!K$144/1000</f>
        <v>20.910578354326827</v>
      </c>
      <c r="Q3931" s="5">
        <f>'[1]Prosp. Sc. final Etap1'!T3931+'[1]Facteurs ajustements'!L$144/1000</f>
        <v>21.000446183347933</v>
      </c>
      <c r="R3931" s="5">
        <f>'[1]Prosp. Sc. final Etap1'!U3931+'[1]Facteurs ajustements'!M$144/1000</f>
        <v>21.070394988413774</v>
      </c>
      <c r="S3931" s="5">
        <f>'[1]Prosp. Sc. final Etap1'!V3931+'[1]Facteurs ajustements'!N$144/1000</f>
        <v>21.140577043424475</v>
      </c>
      <c r="T3931" s="5">
        <f>'[1]Prosp. Sc. final Etap1'!W3931+'[1]Facteurs ajustements'!O$144/1000</f>
        <v>21.210993125969836</v>
      </c>
      <c r="U3931" s="5">
        <f>'[1]Prosp. Sc. final Etap1'!X3931+'[1]Facteurs ajustements'!P$144/1000</f>
        <v>21.281644016227087</v>
      </c>
    </row>
    <row r="3932" spans="1:21" x14ac:dyDescent="0.25">
      <c r="A3932" s="2" t="s">
        <v>4164</v>
      </c>
      <c r="B3932" s="2">
        <v>67213</v>
      </c>
      <c r="C3932" s="2" t="s">
        <v>4165</v>
      </c>
      <c r="D3932" s="2" t="s">
        <v>4361</v>
      </c>
      <c r="E3932" s="2" t="str">
        <f>VLOOKUP(B3932,'[1]ZONE DE CONSOMMATION'!A:C,3,FALSE)</f>
        <v>Alsace Nord</v>
      </c>
      <c r="F3932" s="3">
        <f>VLOOKUP(B3932,'[1]ZONE DE CONSOMMATION'!A:I,8,FALSE)</f>
        <v>6.215883738661323</v>
      </c>
      <c r="G3932" s="2">
        <v>637</v>
      </c>
      <c r="H3932" s="6">
        <f t="shared" si="61"/>
        <v>6.215883738661323</v>
      </c>
      <c r="I3932" s="5">
        <f>'[1]Prosp. Sc. final Etap1'!L3932+'[1]Facteurs ajustements'!D$144/1000</f>
        <v>6.2468063534906308</v>
      </c>
      <c r="J3932" s="5">
        <f>'[1]Prosp. Sc. final Etap1'!M3932+'[1]Facteurs ajustements'!E$144/1000</f>
        <v>6.2736296613559892</v>
      </c>
      <c r="K3932" s="5">
        <f>'[1]Prosp. Sc. final Etap1'!N3932+'[1]Facteurs ajustements'!F$144/1000</f>
        <v>6.3005685052020493</v>
      </c>
      <c r="L3932" s="5">
        <f>'[1]Prosp. Sc. final Etap1'!O3932+'[1]Facteurs ajustements'!G$144/1000</f>
        <v>6.3276233821234289</v>
      </c>
      <c r="M3932" s="5">
        <f>'[1]Prosp. Sc. final Etap1'!P3932+'[1]Facteurs ajustements'!H$144/1000</f>
        <v>6.3547947913438527</v>
      </c>
      <c r="N3932" s="5">
        <f>'[1]Prosp. Sc. final Etap1'!Q3932+'[1]Facteurs ajustements'!I$144/1000</f>
        <v>6.3820832342253038</v>
      </c>
      <c r="O3932" s="5">
        <f>'[1]Prosp. Sc. final Etap1'!R3932+'[1]Facteurs ajustements'!J$144/1000</f>
        <v>6.409489214277226</v>
      </c>
      <c r="P3932" s="5">
        <f>'[1]Prosp. Sc. final Etap1'!S3932+'[1]Facteurs ajustements'!K$144/1000</f>
        <v>6.4370132371657611</v>
      </c>
      <c r="Q3932" s="5">
        <f>'[1]Prosp. Sc. final Etap1'!T3932+'[1]Facteurs ajustements'!L$144/1000</f>
        <v>6.4646558107230252</v>
      </c>
      <c r="R3932" s="5">
        <f>'[1]Prosp. Sc. final Etap1'!U3932+'[1]Facteurs ajustements'!M$144/1000</f>
        <v>6.4861662411248409</v>
      </c>
      <c r="S3932" s="5">
        <f>'[1]Prosp. Sc. final Etap1'!V3932+'[1]Facteurs ajustements'!N$144/1000</f>
        <v>6.5077485077416846</v>
      </c>
      <c r="T3932" s="5">
        <f>'[1]Prosp. Sc. final Etap1'!W3932+'[1]Facteurs ajustements'!O$144/1000</f>
        <v>6.5294028502759405</v>
      </c>
      <c r="U3932" s="5">
        <f>'[1]Prosp. Sc. final Etap1'!X3932+'[1]Facteurs ajustements'!P$144/1000</f>
        <v>6.551129509224995</v>
      </c>
    </row>
    <row r="3933" spans="1:21" x14ac:dyDescent="0.25">
      <c r="A3933" s="2" t="s">
        <v>4164</v>
      </c>
      <c r="B3933" s="2">
        <v>67214</v>
      </c>
      <c r="C3933" s="2" t="s">
        <v>4165</v>
      </c>
      <c r="D3933" s="2" t="s">
        <v>4362</v>
      </c>
      <c r="E3933" s="2" t="str">
        <f>VLOOKUP(B3933,'[1]ZONE DE CONSOMMATION'!A:C,3,FALSE)</f>
        <v>Strasbourg</v>
      </c>
      <c r="F3933" s="3">
        <f>VLOOKUP(B3933,'[1]ZONE DE CONSOMMATION'!A:I,8,FALSE)</f>
        <v>3.5488962464287654</v>
      </c>
      <c r="G3933" s="2">
        <v>656</v>
      </c>
      <c r="H3933" s="6">
        <f t="shared" si="61"/>
        <v>3.5488962464287654</v>
      </c>
      <c r="I3933" s="5">
        <f>'[1]Prosp. Sc. final Etap1'!L3933+'[1]Facteurs ajustements'!D$144/1000</f>
        <v>5.359248129981979</v>
      </c>
      <c r="J3933" s="5">
        <f>'[1]Prosp. Sc. final Etap1'!M3933+'[1]Facteurs ajustements'!E$144/1000</f>
        <v>5.3822556166070425</v>
      </c>
      <c r="K3933" s="5">
        <f>'[1]Prosp. Sc. final Etap1'!N3933+'[1]Facteurs ajustements'!F$144/1000</f>
        <v>5.4053622341011733</v>
      </c>
      <c r="L3933" s="5">
        <f>'[1]Prosp. Sc. final Etap1'!O3933+'[1]Facteurs ajustements'!G$144/1000</f>
        <v>5.4285684090295634</v>
      </c>
      <c r="M3933" s="5">
        <f>'[1]Prosp. Sc. final Etap1'!P3933+'[1]Facteurs ajustements'!H$144/1000</f>
        <v>5.4518745697832856</v>
      </c>
      <c r="N3933" s="5">
        <f>'[1]Prosp. Sc. final Etap1'!Q3933+'[1]Facteurs ajustements'!I$144/1000</f>
        <v>5.4752811465871485</v>
      </c>
      <c r="O3933" s="5">
        <f>'[1]Prosp. Sc. final Etap1'!R3933+'[1]Facteurs ajustements'!J$144/1000</f>
        <v>5.4987885715075837</v>
      </c>
      <c r="P3933" s="5">
        <f>'[1]Prosp. Sc. final Etap1'!S3933+'[1]Facteurs ajustements'!K$144/1000</f>
        <v>5.5223972784605699</v>
      </c>
      <c r="Q3933" s="5">
        <f>'[1]Prosp. Sc. final Etap1'!T3933+'[1]Facteurs ajustements'!L$144/1000</f>
        <v>5.5461077032195911</v>
      </c>
      <c r="R3933" s="5">
        <f>'[1]Prosp. Sc. final Etap1'!U3933+'[1]Facteurs ajustements'!M$144/1000</f>
        <v>5.5645572077111112</v>
      </c>
      <c r="S3933" s="5">
        <f>'[1]Prosp. Sc. final Etap1'!V3933+'[1]Facteurs ajustements'!N$144/1000</f>
        <v>5.5830683483341241</v>
      </c>
      <c r="T3933" s="5">
        <f>'[1]Prosp. Sc. final Etap1'!W3933+'[1]Facteurs ajustements'!O$144/1000</f>
        <v>5.6016413308007413</v>
      </c>
      <c r="U3933" s="5">
        <f>'[1]Prosp. Sc. final Etap1'!X3933+'[1]Facteurs ajustements'!P$144/1000</f>
        <v>5.6202763615048106</v>
      </c>
    </row>
    <row r="3934" spans="1:21" x14ac:dyDescent="0.25">
      <c r="A3934" s="2" t="s">
        <v>4164</v>
      </c>
      <c r="B3934" s="2">
        <v>67215</v>
      </c>
      <c r="C3934" s="2" t="s">
        <v>4165</v>
      </c>
      <c r="D3934" s="2" t="s">
        <v>4363</v>
      </c>
      <c r="E3934" s="2" t="str">
        <f>VLOOKUP(B3934,'[1]ZONE DE CONSOMMATION'!A:C,3,FALSE)</f>
        <v>Alsace Nord</v>
      </c>
      <c r="F3934" s="3">
        <f>VLOOKUP(B3934,'[1]ZONE DE CONSOMMATION'!A:I,8,FALSE)</f>
        <v>4.9375779776493403</v>
      </c>
      <c r="G3934" s="2">
        <v>506</v>
      </c>
      <c r="H3934" s="6">
        <f t="shared" si="61"/>
        <v>4.9375779776493403</v>
      </c>
      <c r="I3934" s="5">
        <f>'[1]Prosp. Sc. final Etap1'!L3934+'[1]Facteurs ajustements'!D$144/1000</f>
        <v>4.9124045678185002</v>
      </c>
      <c r="J3934" s="5">
        <f>'[1]Prosp. Sc. final Etap1'!M3934+'[1]Facteurs ajustements'!E$144/1000</f>
        <v>4.9334909690314399</v>
      </c>
      <c r="K3934" s="5">
        <f>'[1]Prosp. Sc. final Etap1'!N3934+'[1]Facteurs ajustements'!F$144/1000</f>
        <v>4.9546682419161066</v>
      </c>
      <c r="L3934" s="5">
        <f>'[1]Prosp. Sc. final Etap1'!O3934+'[1]Facteurs ajustements'!G$144/1000</f>
        <v>4.9759367775294612</v>
      </c>
      <c r="M3934" s="5">
        <f>'[1]Prosp. Sc. final Etap1'!P3934+'[1]Facteurs ajustements'!H$144/1000</f>
        <v>4.9972969686016908</v>
      </c>
      <c r="N3934" s="5">
        <f>'[1]Prosp. Sc. final Etap1'!Q3934+'[1]Facteurs ajustements'!I$144/1000</f>
        <v>5.0187492095434001</v>
      </c>
      <c r="O3934" s="5">
        <f>'[1]Prosp. Sc. final Etap1'!R3934+'[1]Facteurs ajustements'!J$144/1000</f>
        <v>5.0402938964528481</v>
      </c>
      <c r="P3934" s="5">
        <f>'[1]Prosp. Sc. final Etap1'!S3934+'[1]Facteurs ajustements'!K$144/1000</f>
        <v>5.0619314271232012</v>
      </c>
      <c r="Q3934" s="5">
        <f>'[1]Prosp. Sc. final Etap1'!T3934+'[1]Facteurs ajustements'!L$144/1000</f>
        <v>5.0836622010498331</v>
      </c>
      <c r="R3934" s="5">
        <f>'[1]Prosp. Sc. final Etap1'!U3934+'[1]Facteurs ajustements'!M$144/1000</f>
        <v>5.1005706742027357</v>
      </c>
      <c r="S3934" s="5">
        <f>'[1]Prosp. Sc. final Etap1'!V3934+'[1]Facteurs ajustements'!N$144/1000</f>
        <v>5.1175356482277863</v>
      </c>
      <c r="T3934" s="5">
        <f>'[1]Prosp. Sc. final Etap1'!W3934+'[1]Facteurs ajustements'!O$144/1000</f>
        <v>5.1345573117246017</v>
      </c>
      <c r="U3934" s="5">
        <f>'[1]Prosp. Sc. final Etap1'!X3934+'[1]Facteurs ajustements'!P$144/1000</f>
        <v>5.1516358539175124</v>
      </c>
    </row>
    <row r="3935" spans="1:21" x14ac:dyDescent="0.25">
      <c r="A3935" s="2" t="s">
        <v>4164</v>
      </c>
      <c r="B3935" s="2">
        <v>67216</v>
      </c>
      <c r="C3935" s="2" t="s">
        <v>4165</v>
      </c>
      <c r="D3935" s="2" t="s">
        <v>4364</v>
      </c>
      <c r="E3935" s="2" t="str">
        <f>VLOOKUP(B3935,'[1]ZONE DE CONSOMMATION'!A:C,3,FALSE)</f>
        <v>Strasbourg</v>
      </c>
      <c r="F3935" s="3">
        <f>VLOOKUP(B3935,'[1]ZONE DE CONSOMMATION'!A:I,8,FALSE)</f>
        <v>14.617557405259946</v>
      </c>
      <c r="G3935" s="2">
        <v>2702</v>
      </c>
      <c r="H3935" s="6">
        <f t="shared" si="61"/>
        <v>14.617557405259946</v>
      </c>
      <c r="I3935" s="5">
        <f>'[1]Prosp. Sc. final Etap1'!L3935+'[1]Facteurs ajustements'!D$144/1000</f>
        <v>14.642331799001717</v>
      </c>
      <c r="J3935" s="5">
        <f>'[1]Prosp. Sc. final Etap1'!M3935+'[1]Facteurs ajustements'!E$144/1000</f>
        <v>14.705249442393342</v>
      </c>
      <c r="K3935" s="5">
        <f>'[1]Prosp. Sc. final Etap1'!N3935+'[1]Facteurs ajustements'!F$144/1000</f>
        <v>14.768437799790624</v>
      </c>
      <c r="L3935" s="5">
        <f>'[1]Prosp. Sc. final Etap1'!O3935+'[1]Facteurs ajustements'!G$144/1000</f>
        <v>14.83189803543495</v>
      </c>
      <c r="M3935" s="5">
        <f>'[1]Prosp. Sc. final Etap1'!P3935+'[1]Facteurs ajustements'!H$144/1000</f>
        <v>14.895631318565039</v>
      </c>
      <c r="N3935" s="5">
        <f>'[1]Prosp. Sc. final Etap1'!Q3935+'[1]Facteurs ajustements'!I$144/1000</f>
        <v>14.959638823438418</v>
      </c>
      <c r="O3935" s="5">
        <f>'[1]Prosp. Sc. final Etap1'!R3935+'[1]Facteurs ajustements'!J$144/1000</f>
        <v>15.023921729353011</v>
      </c>
      <c r="P3935" s="5">
        <f>'[1]Prosp. Sc. final Etap1'!S3935+'[1]Facteurs ajustements'!K$144/1000</f>
        <v>15.088481220668813</v>
      </c>
      <c r="Q3935" s="5">
        <f>'[1]Prosp. Sc. final Etap1'!T3935+'[1]Facteurs ajustements'!L$144/1000</f>
        <v>15.153318486829656</v>
      </c>
      <c r="R3935" s="5">
        <f>'[1]Prosp. Sc. final Etap1'!U3935+'[1]Facteurs ajustements'!M$144/1000</f>
        <v>15.203782602393799</v>
      </c>
      <c r="S3935" s="5">
        <f>'[1]Prosp. Sc. final Etap1'!V3935+'[1]Facteurs ajustements'!N$144/1000</f>
        <v>15.254415038052683</v>
      </c>
      <c r="T3935" s="5">
        <f>'[1]Prosp. Sc. final Etap1'!W3935+'[1]Facteurs ajustements'!O$144/1000</f>
        <v>15.305216355026966</v>
      </c>
      <c r="U3935" s="5">
        <f>'[1]Prosp. Sc. final Etap1'!X3935+'[1]Facteurs ajustements'!P$144/1000</f>
        <v>15.356187116403728</v>
      </c>
    </row>
    <row r="3936" spans="1:21" x14ac:dyDescent="0.25">
      <c r="A3936" s="2" t="s">
        <v>4164</v>
      </c>
      <c r="B3936" s="2">
        <v>67217</v>
      </c>
      <c r="C3936" s="2" t="s">
        <v>4165</v>
      </c>
      <c r="D3936" s="2" t="s">
        <v>4365</v>
      </c>
      <c r="E3936" s="2" t="str">
        <f>VLOOKUP(B3936,'[1]ZONE DE CONSOMMATION'!A:C,3,FALSE)</f>
        <v>Strasbourg</v>
      </c>
      <c r="F3936" s="3">
        <f>VLOOKUP(B3936,'[1]ZONE DE CONSOMMATION'!A:I,8,FALSE)</f>
        <v>1.5580520106272628</v>
      </c>
      <c r="G3936" s="2">
        <v>288</v>
      </c>
      <c r="H3936" s="6">
        <f t="shared" si="61"/>
        <v>1.5580520106272628</v>
      </c>
      <c r="I3936" s="5">
        <f>'[1]Prosp. Sc. final Etap1'!L3936+'[1]Facteurs ajustements'!D$144/1000</f>
        <v>1.9233015771629858</v>
      </c>
      <c r="J3936" s="5">
        <f>'[1]Prosp. Sc. final Etap1'!M3936+'[1]Facteurs ajustements'!E$144/1000</f>
        <v>1.9315371226471787</v>
      </c>
      <c r="K3936" s="5">
        <f>'[1]Prosp. Sc. final Etap1'!N3936+'[1]Facteurs ajustements'!F$144/1000</f>
        <v>1.939808290956377</v>
      </c>
      <c r="L3936" s="5">
        <f>'[1]Prosp. Sc. final Etap1'!O3936+'[1]Facteurs ajustements'!G$144/1000</f>
        <v>1.9481152356197773</v>
      </c>
      <c r="M3936" s="5">
        <f>'[1]Prosp. Sc. final Etap1'!P3936+'[1]Facteurs ajustements'!H$144/1000</f>
        <v>1.9564581108186112</v>
      </c>
      <c r="N3936" s="5">
        <f>'[1]Prosp. Sc. final Etap1'!Q3936+'[1]Facteurs ajustements'!I$144/1000</f>
        <v>1.9648370713889522</v>
      </c>
      <c r="O3936" s="5">
        <f>'[1]Prosp. Sc. final Etap1'!R3936+'[1]Facteurs ajustements'!J$144/1000</f>
        <v>1.973252272824537</v>
      </c>
      <c r="P3936" s="5">
        <f>'[1]Prosp. Sc. final Etap1'!S3936+'[1]Facteurs ajustements'!K$144/1000</f>
        <v>1.9817038712795976</v>
      </c>
      <c r="Q3936" s="5">
        <f>'[1]Prosp. Sc. final Etap1'!T3936+'[1]Facteurs ajustements'!L$144/1000</f>
        <v>1.9901920235717105</v>
      </c>
      <c r="R3936" s="5">
        <f>'[1]Prosp. Sc. final Etap1'!U3936+'[1]Facteurs ajustements'!M$144/1000</f>
        <v>1.9967919642246625</v>
      </c>
      <c r="S3936" s="5">
        <f>'[1]Prosp. Sc. final Etap1'!V3936+'[1]Facteurs ajustements'!N$144/1000</f>
        <v>2.0034140540876471</v>
      </c>
      <c r="T3936" s="5">
        <f>'[1]Prosp. Sc. final Etap1'!W3936+'[1]Facteurs ajustements'!O$144/1000</f>
        <v>2.0100583672884391</v>
      </c>
      <c r="U3936" s="5">
        <f>'[1]Prosp. Sc. final Etap1'!X3936+'[1]Facteurs ajustements'!P$144/1000</f>
        <v>2.0167249781980692</v>
      </c>
    </row>
    <row r="3937" spans="1:21" x14ac:dyDescent="0.25">
      <c r="A3937" s="2" t="s">
        <v>4164</v>
      </c>
      <c r="B3937" s="2">
        <v>67218</v>
      </c>
      <c r="C3937" s="2" t="s">
        <v>4165</v>
      </c>
      <c r="D3937" s="2" t="s">
        <v>4366</v>
      </c>
      <c r="E3937" s="2" t="str">
        <f>VLOOKUP(B3937,'[1]ZONE DE CONSOMMATION'!A:C,3,FALSE)</f>
        <v>Strasbourg</v>
      </c>
      <c r="F3937" s="3">
        <f>VLOOKUP(B3937,'[1]ZONE DE CONSOMMATION'!A:I,8,FALSE)</f>
        <v>143.9304643845081</v>
      </c>
      <c r="G3937" s="2">
        <v>26605</v>
      </c>
      <c r="H3937" s="6">
        <f t="shared" si="61"/>
        <v>143.9304643845081</v>
      </c>
      <c r="I3937" s="5">
        <f>'[1]Prosp. Sc. final Etap1'!L3937+'[1]Facteurs ajustements'!D$144/1000</f>
        <v>146.30429651675152</v>
      </c>
      <c r="J3937" s="5">
        <f>'[1]Prosp. Sc. final Etap1'!M3937+'[1]Facteurs ajustements'!E$144/1000</f>
        <v>146.93325986644388</v>
      </c>
      <c r="K3937" s="5">
        <f>'[1]Prosp. Sc. final Etap1'!N3937+'[1]Facteurs ajustements'!F$144/1000</f>
        <v>147.56492749356553</v>
      </c>
      <c r="L3937" s="5">
        <f>'[1]Prosp. Sc. final Etap1'!O3937+'[1]Facteurs ajustements'!G$144/1000</f>
        <v>148.19931102481854</v>
      </c>
      <c r="M3937" s="5">
        <f>'[1]Prosp. Sc. final Etap1'!P3937+'[1]Facteurs ajustements'!H$144/1000</f>
        <v>148.83642213688285</v>
      </c>
      <c r="N3937" s="5">
        <f>'[1]Prosp. Sc. final Etap1'!Q3937+'[1]Facteurs ajustements'!I$144/1000</f>
        <v>149.47627255663119</v>
      </c>
      <c r="O3937" s="5">
        <f>'[1]Prosp. Sc. final Etap1'!R3937+'[1]Facteurs ajustements'!J$144/1000</f>
        <v>150.11887406134485</v>
      </c>
      <c r="P3937" s="5">
        <f>'[1]Prosp. Sc. final Etap1'!S3937+'[1]Facteurs ajustements'!K$144/1000</f>
        <v>150.76423847893042</v>
      </c>
      <c r="Q3937" s="5">
        <f>'[1]Prosp. Sc. final Etap1'!T3937+'[1]Facteurs ajustements'!L$144/1000</f>
        <v>151.41237768813744</v>
      </c>
      <c r="R3937" s="5">
        <f>'[1]Prosp. Sc. final Etap1'!U3937+'[1]Facteurs ajustements'!M$144/1000</f>
        <v>151.91690499474694</v>
      </c>
      <c r="S3937" s="5">
        <f>'[1]Prosp. Sc. final Etap1'!V3937+'[1]Facteurs ajustements'!N$144/1000</f>
        <v>152.42311371997596</v>
      </c>
      <c r="T3937" s="5">
        <f>'[1]Prosp. Sc. final Etap1'!W3937+'[1]Facteurs ajustements'!O$144/1000</f>
        <v>152.93100946722251</v>
      </c>
      <c r="U3937" s="5">
        <f>'[1]Prosp. Sc. final Etap1'!X3937+'[1]Facteurs ajustements'!P$144/1000</f>
        <v>153.44059785855333</v>
      </c>
    </row>
    <row r="3938" spans="1:21" x14ac:dyDescent="0.25">
      <c r="A3938" s="2" t="s">
        <v>4164</v>
      </c>
      <c r="B3938" s="2">
        <v>67220</v>
      </c>
      <c r="C3938" s="2" t="s">
        <v>4165</v>
      </c>
      <c r="D3938" s="2" t="s">
        <v>4367</v>
      </c>
      <c r="E3938" s="2" t="str">
        <f>VLOOKUP(B3938,'[1]ZONE DE CONSOMMATION'!A:C,3,FALSE)</f>
        <v>Strasbourg</v>
      </c>
      <c r="F3938" s="3">
        <f>VLOOKUP(B3938,'[1]ZONE DE CONSOMMATION'!A:I,8,FALSE)</f>
        <v>1.7636283175850267</v>
      </c>
      <c r="G3938" s="2">
        <v>326</v>
      </c>
      <c r="H3938" s="6">
        <f t="shared" si="61"/>
        <v>1.7636283175850267</v>
      </c>
      <c r="I3938" s="5">
        <f>'[1]Prosp. Sc. final Etap1'!L3938+'[1]Facteurs ajustements'!D$144/1000</f>
        <v>1.7917820918876175</v>
      </c>
      <c r="J3938" s="5">
        <f>'[1]Prosp. Sc. final Etap1'!M3938+'[1]Facteurs ajustements'!E$144/1000</f>
        <v>1.7994522042180927</v>
      </c>
      <c r="K3938" s="5">
        <f>'[1]Prosp. Sc. final Etap1'!N3938+'[1]Facteurs ajustements'!F$144/1000</f>
        <v>1.807155508443657</v>
      </c>
      <c r="L3938" s="5">
        <f>'[1]Prosp. Sc. final Etap1'!O3938+'[1]Facteurs ajustements'!G$144/1000</f>
        <v>1.8148921476423689</v>
      </c>
      <c r="M3938" s="5">
        <f>'[1]Prosp. Sc. final Etap1'!P3938+'[1]Facteurs ajustements'!H$144/1000</f>
        <v>1.8226622654993887</v>
      </c>
      <c r="N3938" s="5">
        <f>'[1]Prosp. Sc. final Etap1'!Q3938+'[1]Facteurs ajustements'!I$144/1000</f>
        <v>1.830466006309595</v>
      </c>
      <c r="O3938" s="5">
        <f>'[1]Prosp. Sc. final Etap1'!R3938+'[1]Facteurs ajustements'!J$144/1000</f>
        <v>1.8383035149802089</v>
      </c>
      <c r="P3938" s="5">
        <f>'[1]Prosp. Sc. final Etap1'!S3938+'[1]Facteurs ajustements'!K$144/1000</f>
        <v>1.8461749370334353</v>
      </c>
      <c r="Q3938" s="5">
        <f>'[1]Prosp. Sc. final Etap1'!T3938+'[1]Facteurs ajustements'!L$144/1000</f>
        <v>1.8540804186091113</v>
      </c>
      <c r="R3938" s="5">
        <f>'[1]Prosp. Sc. final Etap1'!U3938+'[1]Facteurs ajustements'!M$144/1000</f>
        <v>1.8602267874404914</v>
      </c>
      <c r="S3938" s="5">
        <f>'[1]Prosp. Sc. final Etap1'!V3938+'[1]Facteurs ajustements'!N$144/1000</f>
        <v>1.8663937940207953</v>
      </c>
      <c r="T3938" s="5">
        <f>'[1]Prosp. Sc. final Etap1'!W3938+'[1]Facteurs ajustements'!O$144/1000</f>
        <v>1.8725815074410774</v>
      </c>
      <c r="U3938" s="5">
        <f>'[1]Prosp. Sc. final Etap1'!X3938+'[1]Facteurs ajustements'!P$144/1000</f>
        <v>1.8787899970188622</v>
      </c>
    </row>
    <row r="3939" spans="1:21" x14ac:dyDescent="0.25">
      <c r="A3939" s="2" t="s">
        <v>4164</v>
      </c>
      <c r="B3939" s="2">
        <v>67221</v>
      </c>
      <c r="C3939" s="2" t="s">
        <v>4165</v>
      </c>
      <c r="D3939" s="2" t="s">
        <v>4368</v>
      </c>
      <c r="E3939" s="2" t="str">
        <f>VLOOKUP(B3939,'[1]ZONE DE CONSOMMATION'!A:C,3,FALSE)</f>
        <v>Alsace Nord</v>
      </c>
      <c r="F3939" s="3">
        <f>VLOOKUP(B3939,'[1]ZONE DE CONSOMMATION'!A:I,8,FALSE)</f>
        <v>2.8688694178436878</v>
      </c>
      <c r="G3939" s="2">
        <v>294</v>
      </c>
      <c r="H3939" s="6">
        <f t="shared" si="61"/>
        <v>2.8688694178436878</v>
      </c>
      <c r="I3939" s="5">
        <f>'[1]Prosp. Sc. final Etap1'!L3939+'[1]Facteurs ajustements'!D$144/1000</f>
        <v>3.4297359170716866</v>
      </c>
      <c r="J3939" s="5">
        <f>'[1]Prosp. Sc. final Etap1'!M3939+'[1]Facteurs ajustements'!E$144/1000</f>
        <v>3.4444479775597179</v>
      </c>
      <c r="K3939" s="5">
        <f>'[1]Prosp. Sc. final Etap1'!N3939+'[1]Facteurs ajustements'!F$144/1000</f>
        <v>3.4592235049317237</v>
      </c>
      <c r="L3939" s="5">
        <f>'[1]Prosp. Sc. final Etap1'!O3939+'[1]Facteurs ajustements'!G$144/1000</f>
        <v>3.474062772425051</v>
      </c>
      <c r="M3939" s="5">
        <f>'[1]Prosp. Sc. final Etap1'!P3939+'[1]Facteurs ajustements'!H$144/1000</f>
        <v>3.4889660544437326</v>
      </c>
      <c r="N3939" s="5">
        <f>'[1]Prosp. Sc. final Etap1'!Q3939+'[1]Facteurs ajustements'!I$144/1000</f>
        <v>3.503933626563509</v>
      </c>
      <c r="O3939" s="5">
        <f>'[1]Prosp. Sc. final Etap1'!R3939+'[1]Facteurs ajustements'!J$144/1000</f>
        <v>3.5189657655368736</v>
      </c>
      <c r="P3939" s="5">
        <f>'[1]Prosp. Sc. final Etap1'!S3939+'[1]Facteurs ajustements'!K$144/1000</f>
        <v>3.534062749298136</v>
      </c>
      <c r="Q3939" s="5">
        <f>'[1]Prosp. Sc. final Etap1'!T3939+'[1]Facteurs ajustements'!L$144/1000</f>
        <v>3.5492248569685079</v>
      </c>
      <c r="R3939" s="5">
        <f>'[1]Prosp. Sc. final Etap1'!U3939+'[1]Facteurs ajustements'!M$144/1000</f>
        <v>3.5610200442892856</v>
      </c>
      <c r="S3939" s="5">
        <f>'[1]Prosp. Sc. final Etap1'!V3939+'[1]Facteurs ajustements'!N$144/1000</f>
        <v>3.5728546932123439</v>
      </c>
      <c r="T3939" s="5">
        <f>'[1]Prosp. Sc. final Etap1'!W3939+'[1]Facteurs ajustements'!O$144/1000</f>
        <v>3.5847289355564484</v>
      </c>
      <c r="U3939" s="5">
        <f>'[1]Prosp. Sc. final Etap1'!X3939+'[1]Facteurs ajustements'!P$144/1000</f>
        <v>3.5966429035758658</v>
      </c>
    </row>
    <row r="3940" spans="1:21" x14ac:dyDescent="0.25">
      <c r="A3940" s="2" t="s">
        <v>4164</v>
      </c>
      <c r="B3940" s="2">
        <v>67222</v>
      </c>
      <c r="C3940" s="2" t="s">
        <v>4165</v>
      </c>
      <c r="D3940" s="2" t="s">
        <v>4369</v>
      </c>
      <c r="E3940" s="2" t="str">
        <f>VLOOKUP(B3940,'[1]ZONE DE CONSOMMATION'!A:C,3,FALSE)</f>
        <v>Selestat</v>
      </c>
      <c r="F3940" s="3">
        <f>VLOOKUP(B3940,'[1]ZONE DE CONSOMMATION'!A:I,8,FALSE)</f>
        <v>42.420979001516955</v>
      </c>
      <c r="G3940" s="2">
        <v>4106</v>
      </c>
      <c r="H3940" s="6">
        <f t="shared" si="61"/>
        <v>42.420979001516955</v>
      </c>
      <c r="I3940" s="5">
        <f>'[1]Prosp. Sc. final Etap1'!L3940+'[1]Facteurs ajustements'!D$144/1000</f>
        <v>42.363310346573385</v>
      </c>
      <c r="J3940" s="5">
        <f>'[1]Prosp. Sc. final Etap1'!M3940+'[1]Facteurs ajustements'!E$144/1000</f>
        <v>42.545406986837392</v>
      </c>
      <c r="K3940" s="5">
        <f>'[1]Prosp. Sc. final Etap1'!N3940+'[1]Facteurs ajustements'!F$144/1000</f>
        <v>42.728286719603034</v>
      </c>
      <c r="L3940" s="5">
        <f>'[1]Prosp. Sc. final Etap1'!O3940+'[1]Facteurs ajustements'!G$144/1000</f>
        <v>42.911952911947196</v>
      </c>
      <c r="M3940" s="5">
        <f>'[1]Prosp. Sc. final Etap1'!P3940+'[1]Facteurs ajustements'!H$144/1000</f>
        <v>43.096408945414574</v>
      </c>
      <c r="N3940" s="5">
        <f>'[1]Prosp. Sc. final Etap1'!Q3940+'[1]Facteurs ajustements'!I$144/1000</f>
        <v>43.281658216079933</v>
      </c>
      <c r="O3940" s="5">
        <f>'[1]Prosp. Sc. final Etap1'!R3940+'[1]Facteurs ajustements'!J$144/1000</f>
        <v>43.467704134610493</v>
      </c>
      <c r="P3940" s="5">
        <f>'[1]Prosp. Sc. final Etap1'!S3940+'[1]Facteurs ajustements'!K$144/1000</f>
        <v>43.654550126328772</v>
      </c>
      <c r="Q3940" s="5">
        <f>'[1]Prosp. Sc. final Etap1'!T3940+'[1]Facteurs ajustements'!L$144/1000</f>
        <v>43.842199631275534</v>
      </c>
      <c r="R3940" s="5">
        <f>'[1]Prosp. Sc. final Etap1'!U3940+'[1]Facteurs ajustements'!M$144/1000</f>
        <v>43.988265206267954</v>
      </c>
      <c r="S3940" s="5">
        <f>'[1]Prosp. Sc. final Etap1'!V3940+'[1]Facteurs ajustements'!N$144/1000</f>
        <v>44.13481767909952</v>
      </c>
      <c r="T3940" s="5">
        <f>'[1]Prosp. Sc. final Etap1'!W3940+'[1]Facteurs ajustements'!O$144/1000</f>
        <v>44.281858672604201</v>
      </c>
      <c r="U3940" s="5">
        <f>'[1]Prosp. Sc. final Etap1'!X3940+'[1]Facteurs ajustements'!P$144/1000</f>
        <v>44.429389815019995</v>
      </c>
    </row>
    <row r="3941" spans="1:21" x14ac:dyDescent="0.25">
      <c r="A3941" s="2" t="s">
        <v>4164</v>
      </c>
      <c r="B3941" s="2">
        <v>67223</v>
      </c>
      <c r="C3941" s="2" t="s">
        <v>4165</v>
      </c>
      <c r="D3941" s="2" t="s">
        <v>4370</v>
      </c>
      <c r="E3941" s="2" t="str">
        <f>VLOOKUP(B3941,'[1]ZONE DE CONSOMMATION'!A:C,3,FALSE)</f>
        <v>Selestat</v>
      </c>
      <c r="F3941" s="3">
        <f>VLOOKUP(B3941,'[1]ZONE DE CONSOMMATION'!A:I,8,FALSE)</f>
        <v>12.046483564483383</v>
      </c>
      <c r="G3941" s="2">
        <v>1166</v>
      </c>
      <c r="H3941" s="6">
        <f t="shared" si="61"/>
        <v>12.046483564483383</v>
      </c>
      <c r="I3941" s="5">
        <f>'[1]Prosp. Sc. final Etap1'!L3941+'[1]Facteurs ajustements'!D$144/1000</f>
        <v>12.38026346982511</v>
      </c>
      <c r="J3941" s="5">
        <f>'[1]Prosp. Sc. final Etap1'!M3941+'[1]Facteurs ajustements'!E$144/1000</f>
        <v>12.433455950237175</v>
      </c>
      <c r="K3941" s="5">
        <f>'[1]Prosp. Sc. final Etap1'!N3941+'[1]Facteurs ajustements'!F$144/1000</f>
        <v>12.486877333895354</v>
      </c>
      <c r="L3941" s="5">
        <f>'[1]Prosp. Sc. final Etap1'!O3941+'[1]Facteurs ajustements'!G$144/1000</f>
        <v>12.54052860528676</v>
      </c>
      <c r="M3941" s="5">
        <f>'[1]Prosp. Sc. final Etap1'!P3941+'[1]Facteurs ajustements'!H$144/1000</f>
        <v>12.594410753123034</v>
      </c>
      <c r="N3941" s="5">
        <f>'[1]Prosp. Sc. final Etap1'!Q3941+'[1]Facteurs ajustements'!I$144/1000</f>
        <v>12.64852477035849</v>
      </c>
      <c r="O3941" s="5">
        <f>'[1]Prosp. Sc. final Etap1'!R3941+'[1]Facteurs ajustements'!J$144/1000</f>
        <v>12.702871654208385</v>
      </c>
      <c r="P3941" s="5">
        <f>'[1]Prosp. Sc. final Etap1'!S3941+'[1]Facteurs ajustements'!K$144/1000</f>
        <v>12.75745240616722</v>
      </c>
      <c r="Q3941" s="5">
        <f>'[1]Prosp. Sc. final Etap1'!T3941+'[1]Facteurs ajustements'!L$144/1000</f>
        <v>12.812268032027157</v>
      </c>
      <c r="R3941" s="5">
        <f>'[1]Prosp. Sc. final Etap1'!U3941+'[1]Facteurs ajustements'!M$144/1000</f>
        <v>12.854930942694272</v>
      </c>
      <c r="S3941" s="5">
        <f>'[1]Prosp. Sc. final Etap1'!V3941+'[1]Facteurs ajustements'!N$144/1000</f>
        <v>12.897736177092948</v>
      </c>
      <c r="T3941" s="5">
        <f>'[1]Prosp. Sc. final Etap1'!W3941+'[1]Facteurs ajustements'!O$144/1000</f>
        <v>12.940684209814801</v>
      </c>
      <c r="U3941" s="5">
        <f>'[1]Prosp. Sc. final Etap1'!X3941+'[1]Facteurs ajustements'!P$144/1000</f>
        <v>12.983775517029192</v>
      </c>
    </row>
    <row r="3942" spans="1:21" x14ac:dyDescent="0.25">
      <c r="A3942" s="2" t="s">
        <v>4164</v>
      </c>
      <c r="B3942" s="2">
        <v>67225</v>
      </c>
      <c r="C3942" s="2" t="s">
        <v>4165</v>
      </c>
      <c r="D3942" s="2" t="s">
        <v>4371</v>
      </c>
      <c r="E3942" s="2" t="str">
        <f>VLOOKUP(B3942,'[1]ZONE DE CONSOMMATION'!A:C,3,FALSE)</f>
        <v>Strasbourg</v>
      </c>
      <c r="F3942" s="3">
        <f>VLOOKUP(B3942,'[1]ZONE DE CONSOMMATION'!A:I,8,FALSE)</f>
        <v>0.56803979554118955</v>
      </c>
      <c r="G3942" s="2">
        <v>105</v>
      </c>
      <c r="H3942" s="6">
        <f t="shared" si="61"/>
        <v>0.56803979554118955</v>
      </c>
      <c r="I3942" s="5">
        <f>'[1]Prosp. Sc. final Etap1'!L3942+'[1]Facteurs ajustements'!D$144/1000</f>
        <v>0.61906668151558464</v>
      </c>
      <c r="J3942" s="5">
        <f>'[1]Prosp. Sc. final Etap1'!M3942+'[1]Facteurs ajustements'!E$144/1000</f>
        <v>0.62169501489207857</v>
      </c>
      <c r="K3942" s="5">
        <f>'[1]Prosp. Sc. final Etap1'!N3942+'[1]Facteurs ajustements'!F$144/1000</f>
        <v>0.62433486437190855</v>
      </c>
      <c r="L3942" s="5">
        <f>'[1]Prosp. Sc. final Etap1'!O3942+'[1]Facteurs ajustements'!G$144/1000</f>
        <v>0.62698627984381361</v>
      </c>
      <c r="M3942" s="5">
        <f>'[1]Prosp. Sc. final Etap1'!P3942+'[1]Facteurs ajustements'!H$144/1000</f>
        <v>0.62964931140299296</v>
      </c>
      <c r="N3942" s="5">
        <f>'[1]Prosp. Sc. final Etap1'!Q3942+'[1]Facteurs ajustements'!I$144/1000</f>
        <v>0.63232400935199706</v>
      </c>
      <c r="O3942" s="5">
        <f>'[1]Prosp. Sc. final Etap1'!R3942+'[1]Facteurs ajustements'!J$144/1000</f>
        <v>0.63501042420162557</v>
      </c>
      <c r="P3942" s="5">
        <f>'[1]Prosp. Sc. final Etap1'!S3942+'[1]Facteurs ajustements'!K$144/1000</f>
        <v>0.63770860667182816</v>
      </c>
      <c r="Q3942" s="5">
        <f>'[1]Prosp. Sc. final Etap1'!T3942+'[1]Facteurs ajustements'!L$144/1000</f>
        <v>0.64041860769261016</v>
      </c>
      <c r="R3942" s="5">
        <f>'[1]Prosp. Sc. final Etap1'!U3942+'[1]Facteurs ajustements'!M$144/1000</f>
        <v>0.64252062778163999</v>
      </c>
      <c r="S3942" s="5">
        <f>'[1]Prosp. Sc. final Etap1'!V3942+'[1]Facteurs ajustements'!N$144/1000</f>
        <v>0.64462980842470907</v>
      </c>
      <c r="T3942" s="5">
        <f>'[1]Prosp. Sc. final Etap1'!W3942+'[1]Facteurs ajustements'!O$144/1000</f>
        <v>0.64674617380210986</v>
      </c>
      <c r="U3942" s="5">
        <f>'[1]Prosp. Sc. final Etap1'!X3942+'[1]Facteurs ajustements'!P$144/1000</f>
        <v>0.64886974817094756</v>
      </c>
    </row>
    <row r="3943" spans="1:21" x14ac:dyDescent="0.25">
      <c r="A3943" s="2" t="s">
        <v>4164</v>
      </c>
      <c r="B3943" s="2">
        <v>67226</v>
      </c>
      <c r="C3943" s="2" t="s">
        <v>4165</v>
      </c>
      <c r="D3943" s="2" t="s">
        <v>4372</v>
      </c>
      <c r="E3943" s="2" t="str">
        <f>VLOOKUP(B3943,'[1]ZONE DE CONSOMMATION'!A:C,3,FALSE)</f>
        <v>Strasbourg</v>
      </c>
      <c r="F3943" s="3">
        <f>VLOOKUP(B3943,'[1]ZONE DE CONSOMMATION'!A:I,8,FALSE)</f>
        <v>11.468993967117353</v>
      </c>
      <c r="G3943" s="2">
        <v>2120</v>
      </c>
      <c r="H3943" s="6">
        <f t="shared" si="61"/>
        <v>11.468993967117353</v>
      </c>
      <c r="I3943" s="5">
        <f>'[1]Prosp. Sc. final Etap1'!L3943+'[1]Facteurs ajustements'!D$144/1000</f>
        <v>11.573543809243123</v>
      </c>
      <c r="J3943" s="5">
        <f>'[1]Prosp. Sc. final Etap1'!M3943+'[1]Facteurs ajustements'!E$144/1000</f>
        <v>11.62326801238134</v>
      </c>
      <c r="K3943" s="5">
        <f>'[1]Prosp. Sc. final Etap1'!N3943+'[1]Facteurs ajustements'!F$144/1000</f>
        <v>11.673206207827166</v>
      </c>
      <c r="L3943" s="5">
        <f>'[1]Prosp. Sc. final Etap1'!O3943+'[1]Facteurs ajustements'!G$144/1000</f>
        <v>11.723359315962092</v>
      </c>
      <c r="M3943" s="5">
        <f>'[1]Prosp. Sc. final Etap1'!P3943+'[1]Facteurs ajustements'!H$144/1000</f>
        <v>11.773728261116524</v>
      </c>
      <c r="N3943" s="5">
        <f>'[1]Prosp. Sc. final Etap1'!Q3943+'[1]Facteurs ajustements'!I$144/1000</f>
        <v>11.824313971586758</v>
      </c>
      <c r="O3943" s="5">
        <f>'[1]Prosp. Sc. final Etap1'!R3943+'[1]Facteurs ajustements'!J$144/1000</f>
        <v>11.875117379652043</v>
      </c>
      <c r="P3943" s="5">
        <f>'[1]Prosp. Sc. final Etap1'!S3943+'[1]Facteurs ajustements'!K$144/1000</f>
        <v>11.926139421591705</v>
      </c>
      <c r="Q3943" s="5">
        <f>'[1]Prosp. Sc. final Etap1'!T3943+'[1]Facteurs ajustements'!L$144/1000</f>
        <v>11.97738103770236</v>
      </c>
      <c r="R3943" s="5">
        <f>'[1]Prosp. Sc. final Etap1'!U3943+'[1]Facteurs ajustements'!M$144/1000</f>
        <v>12.017261810763156</v>
      </c>
      <c r="S3943" s="5">
        <f>'[1]Prosp. Sc. final Etap1'!V3943+'[1]Facteurs ajustements'!N$144/1000</f>
        <v>12.057275636492825</v>
      </c>
      <c r="T3943" s="5">
        <f>'[1]Prosp. Sc. final Etap1'!W3943+'[1]Facteurs ajustements'!O$144/1000</f>
        <v>12.097422958588544</v>
      </c>
      <c r="U3943" s="5">
        <f>'[1]Prosp. Sc. final Etap1'!X3943+'[1]Facteurs ajustements'!P$144/1000</f>
        <v>12.137704222222267</v>
      </c>
    </row>
    <row r="3944" spans="1:21" x14ac:dyDescent="0.25">
      <c r="A3944" s="2" t="s">
        <v>4164</v>
      </c>
      <c r="B3944" s="2">
        <v>67227</v>
      </c>
      <c r="C3944" s="2" t="s">
        <v>4165</v>
      </c>
      <c r="D3944" s="2" t="s">
        <v>4373</v>
      </c>
      <c r="E3944" s="2" t="str">
        <f>VLOOKUP(B3944,'[1]ZONE DE CONSOMMATION'!A:C,3,FALSE)</f>
        <v>Selestat</v>
      </c>
      <c r="F3944" s="3">
        <f>VLOOKUP(B3944,'[1]ZONE DE CONSOMMATION'!A:I,8,FALSE)</f>
        <v>2.5725337972181497</v>
      </c>
      <c r="G3944" s="2">
        <v>249</v>
      </c>
      <c r="H3944" s="6">
        <f t="shared" si="61"/>
        <v>2.5725337972181497</v>
      </c>
      <c r="I3944" s="5">
        <f>'[1]Prosp. Sc. final Etap1'!L3944+'[1]Facteurs ajustements'!D$144/1000</f>
        <v>2.4801020927207933</v>
      </c>
      <c r="J3944" s="5">
        <f>'[1]Prosp. Sc. final Etap1'!M3944+'[1]Facteurs ajustements'!E$144/1000</f>
        <v>2.4907314543824461</v>
      </c>
      <c r="K3944" s="5">
        <f>'[1]Prosp. Sc. final Etap1'!N3944+'[1]Facteurs ajustements'!F$144/1000</f>
        <v>2.5014067304470236</v>
      </c>
      <c r="L3944" s="5">
        <f>'[1]Prosp. Sc. final Etap1'!O3944+'[1]Facteurs ajustements'!G$144/1000</f>
        <v>2.5121281186896338</v>
      </c>
      <c r="M3944" s="5">
        <f>'[1]Prosp. Sc. final Etap1'!P3944+'[1]Facteurs ajustements'!H$144/1000</f>
        <v>2.5228958177276417</v>
      </c>
      <c r="N3944" s="5">
        <f>'[1]Prosp. Sc. final Etap1'!Q3944+'[1]Facteurs ajustements'!I$144/1000</f>
        <v>2.5337100270242949</v>
      </c>
      <c r="O3944" s="5">
        <f>'[1]Prosp. Sc. final Etap1'!R3944+'[1]Facteurs ajustements'!J$144/1000</f>
        <v>2.5445709468923683</v>
      </c>
      <c r="P3944" s="5">
        <f>'[1]Prosp. Sc. final Etap1'!S3944+'[1]Facteurs ajustements'!K$144/1000</f>
        <v>2.5554787784978217</v>
      </c>
      <c r="Q3944" s="5">
        <f>'[1]Prosp. Sc. final Etap1'!T3944+'[1]Facteurs ajustements'!L$144/1000</f>
        <v>2.5664337238634714</v>
      </c>
      <c r="R3944" s="5">
        <f>'[1]Prosp. Sc. final Etap1'!U3944+'[1]Facteurs ajustements'!M$144/1000</f>
        <v>2.5749539048790204</v>
      </c>
      <c r="S3944" s="5">
        <f>'[1]Prosp. Sc. final Etap1'!V3944+'[1]Facteurs ajustements'!N$144/1000</f>
        <v>2.5835026340220151</v>
      </c>
      <c r="T3944" s="5">
        <f>'[1]Prosp. Sc. final Etap1'!W3944+'[1]Facteurs ajustements'!O$144/1000</f>
        <v>2.5920800067436778</v>
      </c>
      <c r="U3944" s="5">
        <f>'[1]Prosp. Sc. final Etap1'!X3944+'[1]Facteurs ajustements'!P$144/1000</f>
        <v>2.6006861188095431</v>
      </c>
    </row>
    <row r="3945" spans="1:21" x14ac:dyDescent="0.25">
      <c r="A3945" s="2" t="s">
        <v>4164</v>
      </c>
      <c r="B3945" s="2">
        <v>67228</v>
      </c>
      <c r="C3945" s="2" t="s">
        <v>4165</v>
      </c>
      <c r="D3945" s="2" t="s">
        <v>4374</v>
      </c>
      <c r="E3945" s="2" t="str">
        <f>VLOOKUP(B3945,'[1]ZONE DE CONSOMMATION'!A:C,3,FALSE)</f>
        <v>Strasbourg</v>
      </c>
      <c r="F3945" s="3">
        <f>VLOOKUP(B3945,'[1]ZONE DE CONSOMMATION'!A:I,8,FALSE)</f>
        <v>4.2954628348543284</v>
      </c>
      <c r="G3945" s="2">
        <v>794</v>
      </c>
      <c r="H3945" s="6">
        <f t="shared" si="61"/>
        <v>4.2954628348543284</v>
      </c>
      <c r="I3945" s="5">
        <f>'[1]Prosp. Sc. final Etap1'!L3945+'[1]Facteurs ajustements'!D$144/1000</f>
        <v>4.3564120547572953</v>
      </c>
      <c r="J3945" s="5">
        <f>'[1]Prosp. Sc. final Etap1'!M3945+'[1]Facteurs ajustements'!E$144/1000</f>
        <v>4.3751081135852621</v>
      </c>
      <c r="K3945" s="5">
        <f>'[1]Prosp. Sc. final Etap1'!N3945+'[1]Facteurs ajustements'!F$144/1000</f>
        <v>4.3938847674416852</v>
      </c>
      <c r="L3945" s="5">
        <f>'[1]Prosp. Sc. final Etap1'!O3945+'[1]Facteurs ajustements'!G$144/1000</f>
        <v>4.4127423632018248</v>
      </c>
      <c r="M3945" s="5">
        <f>'[1]Prosp. Sc. final Etap1'!P3945+'[1]Facteurs ajustements'!H$144/1000</f>
        <v>4.4316812492242166</v>
      </c>
      <c r="N3945" s="5">
        <f>'[1]Prosp. Sc. final Etap1'!Q3945+'[1]Facteurs ajustements'!I$144/1000</f>
        <v>4.450701775357051</v>
      </c>
      <c r="O3945" s="5">
        <f>'[1]Prosp. Sc. final Etap1'!R3945+'[1]Facteurs ajustements'!J$144/1000</f>
        <v>4.4698042929445867</v>
      </c>
      <c r="P3945" s="5">
        <f>'[1]Prosp. Sc. final Etap1'!S3945+'[1]Facteurs ajustements'!K$144/1000</f>
        <v>4.4889891548335861</v>
      </c>
      <c r="Q3945" s="5">
        <f>'[1]Prosp. Sc. final Etap1'!T3945+'[1]Facteurs ajustements'!L$144/1000</f>
        <v>4.508256715379777</v>
      </c>
      <c r="R3945" s="5">
        <f>'[1]Prosp. Sc. final Etap1'!U3945+'[1]Facteurs ajustements'!M$144/1000</f>
        <v>4.523247734731811</v>
      </c>
      <c r="S3945" s="5">
        <f>'[1]Prosp. Sc. final Etap1'!V3945+'[1]Facteurs ajustements'!N$144/1000</f>
        <v>4.538288865324386</v>
      </c>
      <c r="T3945" s="5">
        <f>'[1]Prosp. Sc. final Etap1'!W3945+'[1]Facteurs ajustements'!O$144/1000</f>
        <v>4.5533802744646135</v>
      </c>
      <c r="U3945" s="5">
        <f>'[1]Prosp. Sc. final Etap1'!X3945+'[1]Facteurs ajustements'!P$144/1000</f>
        <v>4.5685221300133678</v>
      </c>
    </row>
    <row r="3946" spans="1:21" x14ac:dyDescent="0.25">
      <c r="A3946" s="2" t="s">
        <v>4164</v>
      </c>
      <c r="B3946" s="2">
        <v>67229</v>
      </c>
      <c r="C3946" s="2" t="s">
        <v>4165</v>
      </c>
      <c r="D3946" s="2" t="s">
        <v>4375</v>
      </c>
      <c r="E3946" s="2" t="str">
        <f>VLOOKUP(B3946,'[1]ZONE DE CONSOMMATION'!A:C,3,FALSE)</f>
        <v>Selestat</v>
      </c>
      <c r="F3946" s="3">
        <f>VLOOKUP(B3946,'[1]ZONE DE CONSOMMATION'!A:I,8,FALSE)</f>
        <v>1.942314674204868</v>
      </c>
      <c r="G3946" s="2">
        <v>188</v>
      </c>
      <c r="H3946" s="6">
        <f t="shared" si="61"/>
        <v>1.942314674204868</v>
      </c>
      <c r="I3946" s="5">
        <f>'[1]Prosp. Sc. final Etap1'!L3946+'[1]Facteurs ajustements'!D$144/1000</f>
        <v>2.0824211917377444</v>
      </c>
      <c r="J3946" s="5">
        <f>'[1]Prosp. Sc. final Etap1'!M3946+'[1]Facteurs ajustements'!E$144/1000</f>
        <v>2.0913408298132286</v>
      </c>
      <c r="K3946" s="5">
        <f>'[1]Prosp. Sc. final Etap1'!N3946+'[1]Facteurs ajustements'!F$144/1000</f>
        <v>2.1002990317884223</v>
      </c>
      <c r="L3946" s="5">
        <f>'[1]Prosp. Sc. final Etap1'!O3946+'[1]Facteurs ajustements'!G$144/1000</f>
        <v>2.1092959638368947</v>
      </c>
      <c r="M3946" s="5">
        <f>'[1]Prosp. Sc. final Etap1'!P3946+'[1]Facteurs ajustements'!H$144/1000</f>
        <v>2.1183317928386081</v>
      </c>
      <c r="N3946" s="5">
        <f>'[1]Prosp. Sc. final Etap1'!Q3946+'[1]Facteurs ajustements'!I$144/1000</f>
        <v>2.1274066863829626</v>
      </c>
      <c r="O3946" s="5">
        <f>'[1]Prosp. Sc. final Etap1'!R3946+'[1]Facteurs ajustements'!J$144/1000</f>
        <v>2.1365208127718516</v>
      </c>
      <c r="P3946" s="5">
        <f>'[1]Prosp. Sc. final Etap1'!S3946+'[1]Facteurs ajustements'!K$144/1000</f>
        <v>2.1456743410227292</v>
      </c>
      <c r="Q3946" s="5">
        <f>'[1]Prosp. Sc. final Etap1'!T3946+'[1]Facteurs ajustements'!L$144/1000</f>
        <v>2.1548674408716946</v>
      </c>
      <c r="R3946" s="5">
        <f>'[1]Prosp. Sc. final Etap1'!U3946+'[1]Facteurs ajustements'!M$144/1000</f>
        <v>2.1620161380323184</v>
      </c>
      <c r="S3946" s="5">
        <f>'[1]Prosp. Sc. final Etap1'!V3946+'[1]Facteurs ajustements'!N$144/1000</f>
        <v>2.1691888130529922</v>
      </c>
      <c r="T3946" s="5">
        <f>'[1]Prosp. Sc. final Etap1'!W3946+'[1]Facteurs ajustements'!O$144/1000</f>
        <v>2.1763855461551969</v>
      </c>
      <c r="U3946" s="5">
        <f>'[1]Prosp. Sc. final Etap1'!X3946+'[1]Facteurs ajustements'!P$144/1000</f>
        <v>2.1836064178239756</v>
      </c>
    </row>
    <row r="3947" spans="1:21" x14ac:dyDescent="0.25">
      <c r="A3947" s="2" t="s">
        <v>4164</v>
      </c>
      <c r="B3947" s="2">
        <v>67230</v>
      </c>
      <c r="C3947" s="2" t="s">
        <v>4165</v>
      </c>
      <c r="D3947" s="2" t="s">
        <v>4376</v>
      </c>
      <c r="E3947" s="2" t="str">
        <f>VLOOKUP(B3947,'[1]ZONE DE CONSOMMATION'!A:C,3,FALSE)</f>
        <v>Alsace Nord</v>
      </c>
      <c r="F3947" s="3">
        <f>VLOOKUP(B3947,'[1]ZONE DE CONSOMMATION'!A:I,8,FALSE)</f>
        <v>20.794424249744552</v>
      </c>
      <c r="G3947" s="2">
        <v>2131</v>
      </c>
      <c r="H3947" s="6">
        <f t="shared" si="61"/>
        <v>20.794424249744552</v>
      </c>
      <c r="I3947" s="5">
        <f>'[1]Prosp. Sc. final Etap1'!L3947+'[1]Facteurs ajustements'!D$144/1000</f>
        <v>24.216750400541997</v>
      </c>
      <c r="J3947" s="5">
        <f>'[1]Prosp. Sc. final Etap1'!M3947+'[1]Facteurs ajustements'!E$144/1000</f>
        <v>24.320830717993257</v>
      </c>
      <c r="K3947" s="5">
        <f>'[1]Prosp. Sc. final Etap1'!N3947+'[1]Facteurs ajustements'!F$144/1000</f>
        <v>24.425358717452745</v>
      </c>
      <c r="L3947" s="5">
        <f>'[1]Prosp. Sc. final Etap1'!O3947+'[1]Facteurs ajustements'!G$144/1000</f>
        <v>24.530336323988863</v>
      </c>
      <c r="M3947" s="5">
        <f>'[1]Prosp. Sc. final Etap1'!P3947+'[1]Facteurs ajustements'!H$144/1000</f>
        <v>24.635765470938292</v>
      </c>
      <c r="N3947" s="5">
        <f>'[1]Prosp. Sc. final Etap1'!Q3947+'[1]Facteurs ajustements'!I$144/1000</f>
        <v>24.741648099941585</v>
      </c>
      <c r="O3947" s="5">
        <f>'[1]Prosp. Sc. final Etap1'!R3947+'[1]Facteurs ajustements'!J$144/1000</f>
        <v>24.847986160978831</v>
      </c>
      <c r="P3947" s="5">
        <f>'[1]Prosp. Sc. final Etap1'!S3947+'[1]Facteurs ajustements'!K$144/1000</f>
        <v>24.954781612405547</v>
      </c>
      <c r="Q3947" s="5">
        <f>'[1]Prosp. Sc. final Etap1'!T3947+'[1]Facteurs ajustements'!L$144/1000</f>
        <v>25.062036420988672</v>
      </c>
      <c r="R3947" s="5">
        <f>'[1]Prosp. Sc. final Etap1'!U3947+'[1]Facteurs ajustements'!M$144/1000</f>
        <v>25.145519875675848</v>
      </c>
      <c r="S3947" s="5">
        <f>'[1]Prosp. Sc. final Etap1'!V3947+'[1]Facteurs ajustements'!N$144/1000</f>
        <v>25.229281682528846</v>
      </c>
      <c r="T3947" s="5">
        <f>'[1]Prosp. Sc. final Etap1'!W3947+'[1]Facteurs ajustements'!O$144/1000</f>
        <v>25.31332276943396</v>
      </c>
      <c r="U3947" s="5">
        <f>'[1]Prosp. Sc. final Etap1'!X3947+'[1]Facteurs ajustements'!P$144/1000</f>
        <v>25.397644067365757</v>
      </c>
    </row>
    <row r="3948" spans="1:21" x14ac:dyDescent="0.25">
      <c r="A3948" s="2" t="s">
        <v>4164</v>
      </c>
      <c r="B3948" s="2">
        <v>67231</v>
      </c>
      <c r="C3948" s="2" t="s">
        <v>4165</v>
      </c>
      <c r="D3948" s="2" t="s">
        <v>4377</v>
      </c>
      <c r="E3948" s="2" t="str">
        <f>VLOOKUP(B3948,'[1]ZONE DE CONSOMMATION'!A:C,3,FALSE)</f>
        <v>Alsace Nord</v>
      </c>
      <c r="F3948" s="3">
        <f>VLOOKUP(B3948,'[1]ZONE DE CONSOMMATION'!A:I,8,FALSE)</f>
        <v>2.0491924413169196</v>
      </c>
      <c r="G3948" s="2">
        <v>210</v>
      </c>
      <c r="H3948" s="6">
        <f t="shared" si="61"/>
        <v>2.0491924413169196</v>
      </c>
      <c r="I3948" s="5">
        <f>'[1]Prosp. Sc. final Etap1'!L3948+'[1]Facteurs ajustements'!D$144/1000</f>
        <v>2.095334131399555</v>
      </c>
      <c r="J3948" s="5">
        <f>'[1]Prosp. Sc. final Etap1'!M3948+'[1]Facteurs ajustements'!E$144/1000</f>
        <v>2.1043092852351672</v>
      </c>
      <c r="K3948" s="5">
        <f>'[1]Prosp. Sc. final Etap1'!N3948+'[1]Facteurs ajustements'!F$144/1000</f>
        <v>2.1133232416457801</v>
      </c>
      <c r="L3948" s="5">
        <f>'[1]Prosp. Sc. final Etap1'!O3948+'[1]Facteurs ajustements'!G$144/1000</f>
        <v>2.1223761678310824</v>
      </c>
      <c r="M3948" s="5">
        <f>'[1]Prosp. Sc. final Etap1'!P3948+'[1]Facteurs ajustements'!H$144/1000</f>
        <v>2.1314682317015698</v>
      </c>
      <c r="N3948" s="5">
        <f>'[1]Prosp. Sc. final Etap1'!Q3948+'[1]Facteurs ajustements'!I$144/1000</f>
        <v>2.1405996018816058</v>
      </c>
      <c r="O3948" s="5">
        <f>'[1]Prosp. Sc. final Etap1'!R3948+'[1]Facteurs ajustements'!J$144/1000</f>
        <v>2.1497704477124961</v>
      </c>
      <c r="P3948" s="5">
        <f>'[1]Prosp. Sc. final Etap1'!S3948+'[1]Facteurs ajustements'!K$144/1000</f>
        <v>2.1589809392555765</v>
      </c>
      <c r="Q3948" s="5">
        <f>'[1]Prosp. Sc. final Etap1'!T3948+'[1]Facteurs ajustements'!L$144/1000</f>
        <v>2.1682312472953158</v>
      </c>
      <c r="R3948" s="5">
        <f>'[1]Prosp. Sc. final Etap1'!U3948+'[1]Facteurs ajustements'!M$144/1000</f>
        <v>2.1754244773671805</v>
      </c>
      <c r="S3948" s="5">
        <f>'[1]Prosp. Sc. final Etap1'!V3948+'[1]Facteurs ajustements'!N$144/1000</f>
        <v>2.1826418336984452</v>
      </c>
      <c r="T3948" s="5">
        <f>'[1]Prosp. Sc. final Etap1'!W3948+'[1]Facteurs ajustements'!O$144/1000</f>
        <v>2.1898833970051097</v>
      </c>
      <c r="U3948" s="5">
        <f>'[1]Prosp. Sc. final Etap1'!X3948+'[1]Facteurs ajustements'!P$144/1000</f>
        <v>2.1971492482683836</v>
      </c>
    </row>
    <row r="3949" spans="1:21" x14ac:dyDescent="0.25">
      <c r="A3949" s="2" t="s">
        <v>4164</v>
      </c>
      <c r="B3949" s="2">
        <v>67232</v>
      </c>
      <c r="C3949" s="2" t="s">
        <v>4165</v>
      </c>
      <c r="D3949" s="2" t="s">
        <v>4378</v>
      </c>
      <c r="E3949" s="2" t="str">
        <f>VLOOKUP(B3949,'[1]ZONE DE CONSOMMATION'!A:C,3,FALSE)</f>
        <v>Alsace Nord</v>
      </c>
      <c r="F3949" s="3">
        <f>VLOOKUP(B3949,'[1]ZONE DE CONSOMMATION'!A:I,8,FALSE)</f>
        <v>1.8442731971852278</v>
      </c>
      <c r="G3949" s="2">
        <v>189</v>
      </c>
      <c r="H3949" s="6">
        <f t="shared" si="61"/>
        <v>1.8442731971852278</v>
      </c>
      <c r="I3949" s="5">
        <f>'[1]Prosp. Sc. final Etap1'!L3949+'[1]Facteurs ajustements'!D$144/1000</f>
        <v>2.0162584700263917</v>
      </c>
      <c r="J3949" s="5">
        <f>'[1]Prosp. Sc. final Etap1'!M3949+'[1]Facteurs ajustements'!E$144/1000</f>
        <v>2.0248936590233422</v>
      </c>
      <c r="K3949" s="5">
        <f>'[1]Prosp. Sc. final Etap1'!N3949+'[1]Facteurs ajustements'!F$144/1000</f>
        <v>2.033566189006613</v>
      </c>
      <c r="L3949" s="5">
        <f>'[1]Prosp. Sc. final Etap1'!O3949+'[1]Facteurs ajustements'!G$144/1000</f>
        <v>2.0422762208921807</v>
      </c>
      <c r="M3949" s="5">
        <f>'[1]Prosp. Sc. final Etap1'!P3949+'[1]Facteurs ajustements'!H$144/1000</f>
        <v>2.0510239162798123</v>
      </c>
      <c r="N3949" s="5">
        <f>'[1]Prosp. Sc. final Etap1'!Q3949+'[1]Facteurs ajustements'!I$144/1000</f>
        <v>2.0598094374560119</v>
      </c>
      <c r="O3949" s="5">
        <f>'[1]Prosp. Sc. final Etap1'!R3949+'[1]Facteurs ajustements'!J$144/1000</f>
        <v>2.0686329473969773</v>
      </c>
      <c r="P3949" s="5">
        <f>'[1]Prosp. Sc. final Etap1'!S3949+'[1]Facteurs ajustements'!K$144/1000</f>
        <v>2.077494609771573</v>
      </c>
      <c r="Q3949" s="5">
        <f>'[1]Prosp. Sc. final Etap1'!T3949+'[1]Facteurs ajustements'!L$144/1000</f>
        <v>2.0863945889443118</v>
      </c>
      <c r="R3949" s="5">
        <f>'[1]Prosp. Sc. final Etap1'!U3949+'[1]Facteurs ajustements'!M$144/1000</f>
        <v>2.0933151104384633</v>
      </c>
      <c r="S3949" s="5">
        <f>'[1]Prosp. Sc. final Etap1'!V3949+'[1]Facteurs ajustements'!N$144/1000</f>
        <v>2.1002588494309546</v>
      </c>
      <c r="T3949" s="5">
        <f>'[1]Prosp. Sc. final Etap1'!W3949+'[1]Facteurs ajustements'!O$144/1000</f>
        <v>2.1072258836094746</v>
      </c>
      <c r="U3949" s="5">
        <f>'[1]Prosp. Sc. final Etap1'!X3949+'[1]Facteurs ajustements'!P$144/1000</f>
        <v>2.1142162909168287</v>
      </c>
    </row>
    <row r="3950" spans="1:21" x14ac:dyDescent="0.25">
      <c r="A3950" s="2" t="s">
        <v>4164</v>
      </c>
      <c r="B3950" s="2">
        <v>67233</v>
      </c>
      <c r="C3950" s="2" t="s">
        <v>4165</v>
      </c>
      <c r="D3950" s="2" t="s">
        <v>4379</v>
      </c>
      <c r="E3950" s="2" t="str">
        <f>VLOOKUP(B3950,'[1]ZONE DE CONSOMMATION'!A:C,3,FALSE)</f>
        <v>Strasbourg</v>
      </c>
      <c r="F3950" s="3">
        <f>VLOOKUP(B3950,'[1]ZONE DE CONSOMMATION'!A:I,8,FALSE)</f>
        <v>6.7623785183474947</v>
      </c>
      <c r="G3950" s="2">
        <v>1250</v>
      </c>
      <c r="H3950" s="6">
        <f t="shared" si="61"/>
        <v>6.7623785183474947</v>
      </c>
      <c r="I3950" s="5">
        <f>'[1]Prosp. Sc. final Etap1'!L3950+'[1]Facteurs ajustements'!D$144/1000</f>
        <v>6.5922433044385551</v>
      </c>
      <c r="J3950" s="5">
        <f>'[1]Prosp. Sc. final Etap1'!M3950+'[1]Facteurs ajustements'!E$144/1000</f>
        <v>6.6205517268797198</v>
      </c>
      <c r="K3950" s="5">
        <f>'[1]Prosp. Sc. final Etap1'!N3950+'[1]Facteurs ajustements'!F$144/1000</f>
        <v>6.6489820701579179</v>
      </c>
      <c r="L3950" s="5">
        <f>'[1]Prosp. Sc. final Etap1'!O3950+'[1]Facteurs ajustements'!G$144/1000</f>
        <v>6.6775348588177623</v>
      </c>
      <c r="M3950" s="5">
        <f>'[1]Prosp. Sc. final Etap1'!P3950+'[1]Facteurs ajustements'!H$144/1000</f>
        <v>6.7062106196509905</v>
      </c>
      <c r="N3950" s="5">
        <f>'[1]Prosp. Sc. final Etap1'!Q3950+'[1]Facteurs ajustements'!I$144/1000</f>
        <v>6.7350098817061168</v>
      </c>
      <c r="O3950" s="5">
        <f>'[1]Prosp. Sc. final Etap1'!R3950+'[1]Facteurs ajustements'!J$144/1000</f>
        <v>6.7639331762981492</v>
      </c>
      <c r="P3950" s="5">
        <f>'[1]Prosp. Sc. final Etap1'!S3950+'[1]Facteurs ajustements'!K$144/1000</f>
        <v>6.7929810370183334</v>
      </c>
      <c r="Q3950" s="5">
        <f>'[1]Prosp. Sc. final Etap1'!T3950+'[1]Facteurs ajustements'!L$144/1000</f>
        <v>6.8221539997439491</v>
      </c>
      <c r="R3950" s="5">
        <f>'[1]Prosp. Sc. final Etap1'!U3950+'[1]Facteurs ajustements'!M$144/1000</f>
        <v>6.8448557400627079</v>
      </c>
      <c r="S3950" s="5">
        <f>'[1]Prosp. Sc. final Etap1'!V3950+'[1]Facteurs ajustements'!N$144/1000</f>
        <v>6.8676332864608511</v>
      </c>
      <c r="T3950" s="5">
        <f>'[1]Prosp. Sc. final Etap1'!W3950+'[1]Facteurs ajustements'!O$144/1000</f>
        <v>6.8904868918697497</v>
      </c>
      <c r="U3950" s="5">
        <f>'[1]Prosp. Sc. final Etap1'!X3950+'[1]Facteurs ajustements'!P$144/1000</f>
        <v>6.9134168100598616</v>
      </c>
    </row>
    <row r="3951" spans="1:21" x14ac:dyDescent="0.25">
      <c r="A3951" s="2" t="s">
        <v>4164</v>
      </c>
      <c r="B3951" s="2">
        <v>67234</v>
      </c>
      <c r="C3951" s="2" t="s">
        <v>4165</v>
      </c>
      <c r="D3951" s="2" t="s">
        <v>4380</v>
      </c>
      <c r="E3951" s="2" t="str">
        <f>VLOOKUP(B3951,'[1]ZONE DE CONSOMMATION'!A:C,3,FALSE)</f>
        <v>Alsace Nord</v>
      </c>
      <c r="F3951" s="3">
        <f>VLOOKUP(B3951,'[1]ZONE DE CONSOMMATION'!A:I,8,FALSE)</f>
        <v>14.920072584636049</v>
      </c>
      <c r="G3951" s="2">
        <v>1529</v>
      </c>
      <c r="H3951" s="6">
        <f t="shared" si="61"/>
        <v>14.920072584636049</v>
      </c>
      <c r="I3951" s="5">
        <f>'[1]Prosp. Sc. final Etap1'!L3951+'[1]Facteurs ajustements'!D$144/1000</f>
        <v>14.925360189195311</v>
      </c>
      <c r="J3951" s="5">
        <f>'[1]Prosp. Sc. final Etap1'!M3951+'[1]Facteurs ajustements'!E$144/1000</f>
        <v>14.989494638103805</v>
      </c>
      <c r="K3951" s="5">
        <f>'[1]Prosp. Sc. final Etap1'!N3951+'[1]Facteurs ajustements'!F$144/1000</f>
        <v>15.053905032350629</v>
      </c>
      <c r="L3951" s="5">
        <f>'[1]Prosp. Sc. final Etap1'!O3951+'[1]Facteurs ajustements'!G$144/1000</f>
        <v>15.118592558667904</v>
      </c>
      <c r="M3951" s="5">
        <f>'[1]Prosp. Sc. final Etap1'!P3951+'[1]Facteurs ajustements'!H$144/1000</f>
        <v>15.183558408881765</v>
      </c>
      <c r="N3951" s="5">
        <f>'[1]Prosp. Sc. final Etap1'!Q3951+'[1]Facteurs ajustements'!I$144/1000</f>
        <v>15.248803779934269</v>
      </c>
      <c r="O3951" s="5">
        <f>'[1]Prosp. Sc. final Etap1'!R3951+'[1]Facteurs ajustements'!J$144/1000</f>
        <v>15.314329873905399</v>
      </c>
      <c r="P3951" s="5">
        <f>'[1]Prosp. Sc. final Etap1'!S3951+'[1]Facteurs ajustements'!K$144/1000</f>
        <v>15.380137898035143</v>
      </c>
      <c r="Q3951" s="5">
        <f>'[1]Prosp. Sc. final Etap1'!T3951+'[1]Facteurs ajustements'!L$144/1000</f>
        <v>15.446229064745712</v>
      </c>
      <c r="R3951" s="5">
        <f>'[1]Prosp. Sc. final Etap1'!U3951+'[1]Facteurs ajustements'!M$144/1000</f>
        <v>15.497669261551566</v>
      </c>
      <c r="S3951" s="5">
        <f>'[1]Prosp. Sc. final Etap1'!V3951+'[1]Facteurs ajustements'!N$144/1000</f>
        <v>15.549281031098744</v>
      </c>
      <c r="T3951" s="5">
        <f>'[1]Prosp. Sc. final Etap1'!W3951+'[1]Facteurs ajustements'!O$144/1000</f>
        <v>15.601064945446867</v>
      </c>
      <c r="U3951" s="5">
        <f>'[1]Prosp. Sc. final Etap1'!X3951+'[1]Facteurs ajustements'!P$144/1000</f>
        <v>15.653021578558102</v>
      </c>
    </row>
    <row r="3952" spans="1:21" x14ac:dyDescent="0.25">
      <c r="A3952" s="2" t="s">
        <v>4164</v>
      </c>
      <c r="B3952" s="2">
        <v>67235</v>
      </c>
      <c r="C3952" s="2" t="s">
        <v>4165</v>
      </c>
      <c r="D3952" s="2" t="s">
        <v>4381</v>
      </c>
      <c r="E3952" s="2" t="str">
        <f>VLOOKUP(B3952,'[1]ZONE DE CONSOMMATION'!A:C,3,FALSE)</f>
        <v>Alsace Nord</v>
      </c>
      <c r="F3952" s="3">
        <f>VLOOKUP(B3952,'[1]ZONE DE CONSOMMATION'!A:I,8,FALSE)</f>
        <v>3.9812881717014439</v>
      </c>
      <c r="G3952" s="2">
        <v>408</v>
      </c>
      <c r="H3952" s="6">
        <f t="shared" si="61"/>
        <v>3.9812881717014439</v>
      </c>
      <c r="I3952" s="5">
        <f>'[1]Prosp. Sc. final Etap1'!L3952+'[1]Facteurs ajustements'!D$144/1000</f>
        <v>4.2204925308033197</v>
      </c>
      <c r="J3952" s="5">
        <f>'[1]Prosp. Sc. final Etap1'!M3952+'[1]Facteurs ajustements'!E$144/1000</f>
        <v>4.2386042396779686</v>
      </c>
      <c r="K3952" s="5">
        <f>'[1]Prosp. Sc. final Etap1'!N3952+'[1]Facteurs ajustements'!F$144/1000</f>
        <v>4.2567940313233938</v>
      </c>
      <c r="L3952" s="5">
        <f>'[1]Prosp. Sc. final Etap1'!O3952+'[1]Facteurs ajustements'!G$144/1000</f>
        <v>4.2750622418140694</v>
      </c>
      <c r="M3952" s="5">
        <f>'[1]Prosp. Sc. final Etap1'!P3952+'[1]Facteurs ajustements'!H$144/1000</f>
        <v>4.2934092086613092</v>
      </c>
      <c r="N3952" s="5">
        <f>'[1]Prosp. Sc. final Etap1'!Q3952+'[1]Facteurs ajustements'!I$144/1000</f>
        <v>4.3118352708194498</v>
      </c>
      <c r="O3952" s="5">
        <f>'[1]Prosp. Sc. final Etap1'!R3952+'[1]Facteurs ajustements'!J$144/1000</f>
        <v>4.3303407686920599</v>
      </c>
      <c r="P3952" s="5">
        <f>'[1]Prosp. Sc. final Etap1'!S3952+'[1]Facteurs ajustements'!K$144/1000</f>
        <v>4.348926044138171</v>
      </c>
      <c r="Q3952" s="5">
        <f>'[1]Prosp. Sc. final Etap1'!T3952+'[1]Facteurs ajustements'!L$144/1000</f>
        <v>4.3675914404785479</v>
      </c>
      <c r="R3952" s="5">
        <f>'[1]Prosp. Sc. final Etap1'!U3952+'[1]Facteurs ajustements'!M$144/1000</f>
        <v>4.3821137135764587</v>
      </c>
      <c r="S3952" s="5">
        <f>'[1]Prosp. Sc. final Etap1'!V3952+'[1]Facteurs ajustements'!N$144/1000</f>
        <v>4.3966845358872471</v>
      </c>
      <c r="T3952" s="5">
        <f>'[1]Prosp. Sc. final Etap1'!W3952+'[1]Facteurs ajustements'!O$144/1000</f>
        <v>4.4113040695127976</v>
      </c>
      <c r="U3952" s="5">
        <f>'[1]Prosp. Sc. final Etap1'!X3952+'[1]Facteurs ajustements'!P$144/1000</f>
        <v>4.4259724770914106</v>
      </c>
    </row>
    <row r="3953" spans="1:21" x14ac:dyDescent="0.25">
      <c r="A3953" s="2" t="s">
        <v>4164</v>
      </c>
      <c r="B3953" s="2">
        <v>67236</v>
      </c>
      <c r="C3953" s="2" t="s">
        <v>4165</v>
      </c>
      <c r="D3953" s="2" t="s">
        <v>4382</v>
      </c>
      <c r="E3953" s="2" t="str">
        <f>VLOOKUP(B3953,'[1]ZONE DE CONSOMMATION'!A:C,3,FALSE)</f>
        <v>Strasbourg</v>
      </c>
      <c r="F3953" s="3">
        <f>VLOOKUP(B3953,'[1]ZONE DE CONSOMMATION'!A:I,8,FALSE)</f>
        <v>3.121513924069204</v>
      </c>
      <c r="G3953" s="2">
        <v>577</v>
      </c>
      <c r="H3953" s="6">
        <f t="shared" si="61"/>
        <v>3.121513924069204</v>
      </c>
      <c r="I3953" s="5">
        <f>'[1]Prosp. Sc. final Etap1'!L3953+'[1]Facteurs ajustements'!D$144/1000</f>
        <v>3.0083373306847725</v>
      </c>
      <c r="J3953" s="5">
        <f>'[1]Prosp. Sc. final Etap1'!M3953+'[1]Facteurs ajustements'!E$144/1000</f>
        <v>3.0212376996871351</v>
      </c>
      <c r="K3953" s="5">
        <f>'[1]Prosp. Sc. final Etap1'!N3953+'[1]Facteurs ajustements'!F$144/1000</f>
        <v>3.0341937466863116</v>
      </c>
      <c r="L3953" s="5">
        <f>'[1]Prosp. Sc. final Etap1'!O3953+'[1]Facteurs ajustements'!G$144/1000</f>
        <v>3.047205711433393</v>
      </c>
      <c r="M3953" s="5">
        <f>'[1]Prosp. Sc. final Etap1'!P3953+'[1]Facteurs ajustements'!H$144/1000</f>
        <v>3.0602738347021923</v>
      </c>
      <c r="N3953" s="5">
        <f>'[1]Prosp. Sc. final Etap1'!Q3953+'[1]Facteurs ajustements'!I$144/1000</f>
        <v>3.073398358293645</v>
      </c>
      <c r="O3953" s="5">
        <f>'[1]Prosp. Sc. final Etap1'!R3953+'[1]Facteurs ajustements'!J$144/1000</f>
        <v>3.0865795250402348</v>
      </c>
      <c r="P3953" s="5">
        <f>'[1]Prosp. Sc. final Etap1'!S3953+'[1]Facteurs ajustements'!K$144/1000</f>
        <v>3.0998175788104301</v>
      </c>
      <c r="Q3953" s="5">
        <f>'[1]Prosp. Sc. final Etap1'!T3953+'[1]Facteurs ajustements'!L$144/1000</f>
        <v>3.1131127645131453</v>
      </c>
      <c r="R3953" s="5">
        <f>'[1]Prosp. Sc. final Etap1'!U3953+'[1]Facteurs ajustements'!M$144/1000</f>
        <v>3.1234546726940664</v>
      </c>
      <c r="S3953" s="5">
        <f>'[1]Prosp. Sc. final Etap1'!V3953+'[1]Facteurs ajustements'!N$144/1000</f>
        <v>3.1338311996391655</v>
      </c>
      <c r="T3953" s="5">
        <f>'[1]Prosp. Sc. final Etap1'!W3953+'[1]Facteurs ajustements'!O$144/1000</f>
        <v>3.1442424610291653</v>
      </c>
      <c r="U3953" s="5">
        <f>'[1]Prosp. Sc. final Etap1'!X3953+'[1]Facteurs ajustements'!P$144/1000</f>
        <v>3.1546885729265126</v>
      </c>
    </row>
    <row r="3954" spans="1:21" x14ac:dyDescent="0.25">
      <c r="A3954" s="2" t="s">
        <v>4164</v>
      </c>
      <c r="B3954" s="2">
        <v>67237</v>
      </c>
      <c r="C3954" s="2" t="s">
        <v>4165</v>
      </c>
      <c r="D3954" s="2" t="s">
        <v>4383</v>
      </c>
      <c r="E3954" s="2" t="str">
        <f>VLOOKUP(B3954,'[1]ZONE DE CONSOMMATION'!A:C,3,FALSE)</f>
        <v>Alsace Nord</v>
      </c>
      <c r="F3954" s="3">
        <f>VLOOKUP(B3954,'[1]ZONE DE CONSOMMATION'!A:I,8,FALSE)</f>
        <v>25.039180021043883</v>
      </c>
      <c r="G3954" s="2">
        <v>2566</v>
      </c>
      <c r="H3954" s="6">
        <f t="shared" si="61"/>
        <v>25.039180021043883</v>
      </c>
      <c r="I3954" s="5">
        <f>'[1]Prosp. Sc. final Etap1'!L3954+'[1]Facteurs ajustements'!D$144/1000</f>
        <v>24.859240149198953</v>
      </c>
      <c r="J3954" s="5">
        <f>'[1]Prosp. Sc. final Etap1'!M3954+'[1]Facteurs ajustements'!E$144/1000</f>
        <v>24.966082680964337</v>
      </c>
      <c r="K3954" s="5">
        <f>'[1]Prosp. Sc. final Etap1'!N3954+'[1]Facteurs ajustements'!F$144/1000</f>
        <v>25.073384770145982</v>
      </c>
      <c r="L3954" s="5">
        <f>'[1]Prosp. Sc. final Etap1'!O3954+'[1]Facteurs ajustements'!G$144/1000</f>
        <v>25.181148392867446</v>
      </c>
      <c r="M3954" s="5">
        <f>'[1]Prosp. Sc. final Etap1'!P3954+'[1]Facteurs ajustements'!H$144/1000</f>
        <v>25.289375533740078</v>
      </c>
      <c r="N3954" s="5">
        <f>'[1]Prosp. Sc. final Etap1'!Q3954+'[1]Facteurs ajustements'!I$144/1000</f>
        <v>25.398068185899543</v>
      </c>
      <c r="O3954" s="5">
        <f>'[1]Prosp. Sc. final Etap1'!R3954+'[1]Facteurs ajustements'!J$144/1000</f>
        <v>25.507228351042432</v>
      </c>
      <c r="P3954" s="5">
        <f>'[1]Prosp. Sc. final Etap1'!S3954+'[1]Facteurs ajustements'!K$144/1000</f>
        <v>25.616858039463086</v>
      </c>
      <c r="Q3954" s="5">
        <f>'[1]Prosp. Sc. final Etap1'!T3954+'[1]Facteurs ajustements'!L$144/1000</f>
        <v>25.726959270090589</v>
      </c>
      <c r="R3954" s="5">
        <f>'[1]Prosp. Sc. final Etap1'!U3954+'[1]Facteurs ajustements'!M$144/1000</f>
        <v>25.812658481971685</v>
      </c>
      <c r="S3954" s="5">
        <f>'[1]Prosp. Sc. final Etap1'!V3954+'[1]Facteurs ajustements'!N$144/1000</f>
        <v>25.898643429702211</v>
      </c>
      <c r="T3954" s="5">
        <f>'[1]Prosp. Sc. final Etap1'!W3954+'[1]Facteurs ajustements'!O$144/1000</f>
        <v>25.9849150657735</v>
      </c>
      <c r="U3954" s="5">
        <f>'[1]Prosp. Sc. final Etap1'!X3954+'[1]Facteurs ajustements'!P$144/1000</f>
        <v>26.071474345847143</v>
      </c>
    </row>
    <row r="3955" spans="1:21" x14ac:dyDescent="0.25">
      <c r="A3955" s="2" t="s">
        <v>4164</v>
      </c>
      <c r="B3955" s="2">
        <v>67238</v>
      </c>
      <c r="C3955" s="2" t="s">
        <v>4165</v>
      </c>
      <c r="D3955" s="2" t="s">
        <v>4384</v>
      </c>
      <c r="E3955" s="2" t="str">
        <f>VLOOKUP(B3955,'[1]ZONE DE CONSOMMATION'!A:C,3,FALSE)</f>
        <v>Alsace Nord</v>
      </c>
      <c r="F3955" s="3">
        <f>VLOOKUP(B3955,'[1]ZONE DE CONSOMMATION'!A:I,8,FALSE)</f>
        <v>6.1085450869732938</v>
      </c>
      <c r="G3955" s="2">
        <v>626</v>
      </c>
      <c r="H3955" s="6">
        <f t="shared" si="61"/>
        <v>6.1085450869732938</v>
      </c>
      <c r="I3955" s="5">
        <f>'[1]Prosp. Sc. final Etap1'!L3955+'[1]Facteurs ajustements'!D$144/1000</f>
        <v>6.3061130995205028</v>
      </c>
      <c r="J3955" s="5">
        <f>'[1]Prosp. Sc. final Etap1'!M3955+'[1]Facteurs ajustements'!E$144/1000</f>
        <v>6.3331913810148581</v>
      </c>
      <c r="K3955" s="5">
        <f>'[1]Prosp. Sc. final Etap1'!N3955+'[1]Facteurs ajustements'!F$144/1000</f>
        <v>6.3603862946814234</v>
      </c>
      <c r="L3955" s="5">
        <f>'[1]Prosp. Sc. final Etap1'!O3955+'[1]Facteurs ajustements'!G$144/1000</f>
        <v>6.3876983423276048</v>
      </c>
      <c r="M3955" s="5">
        <f>'[1]Prosp. Sc. final Etap1'!P3955+'[1]Facteurs ajustements'!H$144/1000</f>
        <v>6.4151280279101703</v>
      </c>
      <c r="N3955" s="5">
        <f>'[1]Prosp. Sc. final Etap1'!Q3955+'[1]Facteurs ajustements'!I$144/1000</f>
        <v>6.4426758575444989</v>
      </c>
      <c r="O3955" s="5">
        <f>'[1]Prosp. Sc. final Etap1'!R3955+'[1]Facteurs ajustements'!J$144/1000</f>
        <v>6.4703423395138646</v>
      </c>
      <c r="P3955" s="5">
        <f>'[1]Prosp. Sc. final Etap1'!S3955+'[1]Facteurs ajustements'!K$144/1000</f>
        <v>6.4981279842787636</v>
      </c>
      <c r="Q3955" s="5">
        <f>'[1]Prosp. Sc. final Etap1'!T3955+'[1]Facteurs ajustements'!L$144/1000</f>
        <v>6.5260333044862779</v>
      </c>
      <c r="R3955" s="5">
        <f>'[1]Prosp. Sc. final Etap1'!U3955+'[1]Facteurs ajustements'!M$144/1000</f>
        <v>6.5477482663213786</v>
      </c>
      <c r="S3955" s="5">
        <f>'[1]Prosp. Sc. final Etap1'!V3955+'[1]Facteurs ajustements'!N$144/1000</f>
        <v>6.5695357459423027</v>
      </c>
      <c r="T3955" s="5">
        <f>'[1]Prosp. Sc. final Etap1'!W3955+'[1]Facteurs ajustements'!O$144/1000</f>
        <v>6.5913959853226674</v>
      </c>
      <c r="U3955" s="5">
        <f>'[1]Prosp. Sc. final Etap1'!X3955+'[1]Facteurs ajustements'!P$144/1000</f>
        <v>6.613329227238661</v>
      </c>
    </row>
    <row r="3956" spans="1:21" x14ac:dyDescent="0.25">
      <c r="A3956" s="2" t="s">
        <v>4164</v>
      </c>
      <c r="B3956" s="2">
        <v>67239</v>
      </c>
      <c r="C3956" s="2" t="s">
        <v>4165</v>
      </c>
      <c r="D3956" s="2" t="s">
        <v>4385</v>
      </c>
      <c r="E3956" s="2" t="str">
        <f>VLOOKUP(B3956,'[1]ZONE DE CONSOMMATION'!A:C,3,FALSE)</f>
        <v>Selestat</v>
      </c>
      <c r="F3956" s="3">
        <f>VLOOKUP(B3956,'[1]ZONE DE CONSOMMATION'!A:I,8,FALSE)</f>
        <v>16.654315185203444</v>
      </c>
      <c r="G3956" s="2">
        <v>1612</v>
      </c>
      <c r="H3956" s="6">
        <f t="shared" si="61"/>
        <v>16.654315185203444</v>
      </c>
      <c r="I3956" s="5">
        <f>'[1]Prosp. Sc. final Etap1'!L3956+'[1]Facteurs ajustements'!D$144/1000</f>
        <v>17.372205305849171</v>
      </c>
      <c r="J3956" s="5">
        <f>'[1]Prosp. Sc. final Etap1'!M3956+'[1]Facteurs ajustements'!E$144/1000</f>
        <v>17.446859316540252</v>
      </c>
      <c r="K3956" s="5">
        <f>'[1]Prosp. Sc. final Etap1'!N3956+'[1]Facteurs ajustements'!F$144/1000</f>
        <v>17.521834498636217</v>
      </c>
      <c r="L3956" s="5">
        <f>'[1]Prosp. Sc. final Etap1'!O3956+'[1]Facteurs ajustements'!G$144/1000</f>
        <v>17.59713223330667</v>
      </c>
      <c r="M3956" s="5">
        <f>'[1]Prosp. Sc. final Etap1'!P3956+'[1]Facteurs ajustements'!H$144/1000</f>
        <v>17.67275390765116</v>
      </c>
      <c r="N3956" s="5">
        <f>'[1]Prosp. Sc. final Etap1'!Q3956+'[1]Facteurs ajustements'!I$144/1000</f>
        <v>17.748700914724683</v>
      </c>
      <c r="O3956" s="5">
        <f>'[1]Prosp. Sc. final Etap1'!R3956+'[1]Facteurs ajustements'!J$144/1000</f>
        <v>17.824974653563299</v>
      </c>
      <c r="P3956" s="5">
        <f>'[1]Prosp. Sc. final Etap1'!S3956+'[1]Facteurs ajustements'!K$144/1000</f>
        <v>17.901576529209827</v>
      </c>
      <c r="Q3956" s="5">
        <f>'[1]Prosp. Sc. final Etap1'!T3956+'[1]Facteurs ajustements'!L$144/1000</f>
        <v>17.978507952739719</v>
      </c>
      <c r="R3956" s="5">
        <f>'[1]Prosp. Sc. final Etap1'!U3956+'[1]Facteurs ajustements'!M$144/1000</f>
        <v>18.03838659495419</v>
      </c>
      <c r="S3956" s="5">
        <f>'[1]Prosp. Sc. final Etap1'!V3956+'[1]Facteurs ajustements'!N$144/1000</f>
        <v>18.098464929783056</v>
      </c>
      <c r="T3956" s="5">
        <f>'[1]Prosp. Sc. final Etap1'!W3956+'[1]Facteurs ajustements'!O$144/1000</f>
        <v>18.15874362299126</v>
      </c>
      <c r="U3956" s="5">
        <f>'[1]Prosp. Sc. final Etap1'!X3956+'[1]Facteurs ajustements'!P$144/1000</f>
        <v>18.219223342558561</v>
      </c>
    </row>
    <row r="3957" spans="1:21" x14ac:dyDescent="0.25">
      <c r="A3957" s="2" t="s">
        <v>4164</v>
      </c>
      <c r="B3957" s="2">
        <v>67240</v>
      </c>
      <c r="C3957" s="2" t="s">
        <v>4165</v>
      </c>
      <c r="D3957" s="2" t="s">
        <v>4386</v>
      </c>
      <c r="E3957" s="2" t="str">
        <f>VLOOKUP(B3957,'[1]ZONE DE CONSOMMATION'!A:C,3,FALSE)</f>
        <v>Strasbourg</v>
      </c>
      <c r="F3957" s="3">
        <f>VLOOKUP(B3957,'[1]ZONE DE CONSOMMATION'!A:I,8,FALSE)</f>
        <v>3.7057834280544273</v>
      </c>
      <c r="G3957" s="2">
        <v>685</v>
      </c>
      <c r="H3957" s="6">
        <f t="shared" si="61"/>
        <v>3.7057834280544273</v>
      </c>
      <c r="I3957" s="5">
        <f>'[1]Prosp. Sc. final Etap1'!L3957+'[1]Facteurs ajustements'!D$144/1000</f>
        <v>3.9399336847186301</v>
      </c>
      <c r="J3957" s="5">
        <f>'[1]Prosp. Sc. final Etap1'!M3957+'[1]Facteurs ajustements'!E$144/1000</f>
        <v>3.9568392052264922</v>
      </c>
      <c r="K3957" s="5">
        <f>'[1]Prosp. Sc. final Etap1'!N3957+'[1]Facteurs ajustements'!F$144/1000</f>
        <v>3.9738176228180748</v>
      </c>
      <c r="L3957" s="5">
        <f>'[1]Prosp. Sc. final Etap1'!O3957+'[1]Facteurs ajustements'!G$144/1000</f>
        <v>3.990869251273367</v>
      </c>
      <c r="M3957" s="5">
        <f>'[1]Prosp. Sc. final Etap1'!P3957+'[1]Facteurs ajustements'!H$144/1000</f>
        <v>4.0079944057133483</v>
      </c>
      <c r="N3957" s="5">
        <f>'[1]Prosp. Sc. final Etap1'!Q3957+'[1]Facteurs ajustements'!I$144/1000</f>
        <v>4.0251934026057556</v>
      </c>
      <c r="O3957" s="5">
        <f>'[1]Prosp. Sc. final Etap1'!R3957+'[1]Facteurs ajustements'!J$144/1000</f>
        <v>4.0424665597708858</v>
      </c>
      <c r="P3957" s="5">
        <f>'[1]Prosp. Sc. final Etap1'!S3957+'[1]Facteurs ajustements'!K$144/1000</f>
        <v>4.0598141963874088</v>
      </c>
      <c r="Q3957" s="5">
        <f>'[1]Prosp. Sc. final Etap1'!T3957+'[1]Facteurs ajustements'!L$144/1000</f>
        <v>4.0772366329982175</v>
      </c>
      <c r="R3957" s="5">
        <f>'[1]Prosp. Sc. final Etap1'!U3957+'[1]Facteurs ajustements'!M$144/1000</f>
        <v>4.0907913415819399</v>
      </c>
      <c r="S3957" s="5">
        <f>'[1]Prosp. Sc. final Etap1'!V3957+'[1]Facteurs ajustements'!N$144/1000</f>
        <v>4.1043913751126935</v>
      </c>
      <c r="T3957" s="5">
        <f>'[1]Prosp. Sc. final Etap1'!W3957+'[1]Facteurs ajustements'!O$144/1000</f>
        <v>4.1180368849479727</v>
      </c>
      <c r="U3957" s="5">
        <f>'[1]Prosp. Sc. final Etap1'!X3957+'[1]Facteurs ajustements'!P$144/1000</f>
        <v>4.131728022945885</v>
      </c>
    </row>
    <row r="3958" spans="1:21" x14ac:dyDescent="0.25">
      <c r="A3958" s="2" t="s">
        <v>4164</v>
      </c>
      <c r="B3958" s="2">
        <v>67241</v>
      </c>
      <c r="C3958" s="2" t="s">
        <v>4165</v>
      </c>
      <c r="D3958" s="2" t="s">
        <v>4387</v>
      </c>
      <c r="E3958" s="2" t="str">
        <f>VLOOKUP(B3958,'[1]ZONE DE CONSOMMATION'!A:C,3,FALSE)</f>
        <v>Alsace Nord</v>
      </c>
      <c r="F3958" s="3">
        <f>VLOOKUP(B3958,'[1]ZONE DE CONSOMMATION'!A:I,8,FALSE)</f>
        <v>1.746692604741565</v>
      </c>
      <c r="G3958" s="2">
        <v>179</v>
      </c>
      <c r="H3958" s="6">
        <f t="shared" si="61"/>
        <v>1.746692604741565</v>
      </c>
      <c r="I3958" s="5">
        <f>'[1]Prosp. Sc. final Etap1'!L3958+'[1]Facteurs ajustements'!D$144/1000</f>
        <v>1.452844382742603</v>
      </c>
      <c r="J3958" s="5">
        <f>'[1]Prosp. Sc. final Etap1'!M3958+'[1]Facteurs ajustements'!E$144/1000</f>
        <v>1.4590573222640881</v>
      </c>
      <c r="K3958" s="5">
        <f>'[1]Prosp. Sc. final Etap1'!N3958+'[1]Facteurs ajustements'!F$144/1000</f>
        <v>1.4652971889525488</v>
      </c>
      <c r="L3958" s="5">
        <f>'[1]Prosp. Sc. final Etap1'!O3958+'[1]Facteurs ajustements'!G$144/1000</f>
        <v>1.4715640989525056</v>
      </c>
      <c r="M3958" s="5">
        <f>'[1]Prosp. Sc. final Etap1'!P3958+'[1]Facteurs ajustements'!H$144/1000</f>
        <v>1.4778581688997885</v>
      </c>
      <c r="N3958" s="5">
        <f>'[1]Prosp. Sc. final Etap1'!Q3958+'[1]Facteurs ajustements'!I$144/1000</f>
        <v>1.4841795159236533</v>
      </c>
      <c r="O3958" s="5">
        <f>'[1]Prosp. Sc. final Etap1'!R3958+'[1]Facteurs ajustements'!J$144/1000</f>
        <v>1.4905282576489078</v>
      </c>
      <c r="P3958" s="5">
        <f>'[1]Prosp. Sc. final Etap1'!S3958+'[1]Facteurs ajustements'!K$144/1000</f>
        <v>1.4969045121980489</v>
      </c>
      <c r="Q3958" s="5">
        <f>'[1]Prosp. Sc. final Etap1'!T3958+'[1]Facteurs ajustements'!L$144/1000</f>
        <v>1.5033083981934088</v>
      </c>
      <c r="R3958" s="5">
        <f>'[1]Prosp. Sc. final Etap1'!U3958+'[1]Facteurs ajustements'!M$144/1000</f>
        <v>1.5082858710713529</v>
      </c>
      <c r="S3958" s="5">
        <f>'[1]Prosp. Sc. final Etap1'!V3958+'[1]Facteurs ajustements'!N$144/1000</f>
        <v>1.5132800865250873</v>
      </c>
      <c r="T3958" s="5">
        <f>'[1]Prosp. Sc. final Etap1'!W3958+'[1]Facteurs ajustements'!O$144/1000</f>
        <v>1.518291100665577</v>
      </c>
      <c r="U3958" s="5">
        <f>'[1]Prosp. Sc. final Etap1'!X3958+'[1]Facteurs ajustements'!P$144/1000</f>
        <v>1.5233189697870031</v>
      </c>
    </row>
    <row r="3959" spans="1:21" x14ac:dyDescent="0.25">
      <c r="A3959" s="2" t="s">
        <v>4164</v>
      </c>
      <c r="B3959" s="2">
        <v>67242</v>
      </c>
      <c r="C3959" s="2" t="s">
        <v>4165</v>
      </c>
      <c r="D3959" s="2" t="s">
        <v>4388</v>
      </c>
      <c r="E3959" s="2" t="str">
        <f>VLOOKUP(B3959,'[1]ZONE DE CONSOMMATION'!A:C,3,FALSE)</f>
        <v>Selestat</v>
      </c>
      <c r="F3959" s="3">
        <f>VLOOKUP(B3959,'[1]ZONE DE CONSOMMATION'!A:I,8,FALSE)</f>
        <v>5.8372754836476091</v>
      </c>
      <c r="G3959" s="2">
        <v>565</v>
      </c>
      <c r="H3959" s="6">
        <f t="shared" si="61"/>
        <v>5.8372754836476091</v>
      </c>
      <c r="I3959" s="5">
        <f>'[1]Prosp. Sc. final Etap1'!L3959+'[1]Facteurs ajustements'!D$144/1000</f>
        <v>5.5045699975655582</v>
      </c>
      <c r="J3959" s="5">
        <f>'[1]Prosp. Sc. final Etap1'!M3959+'[1]Facteurs ajustements'!E$144/1000</f>
        <v>5.5282022570272833</v>
      </c>
      <c r="K3959" s="5">
        <f>'[1]Prosp. Sc. final Etap1'!N3959+'[1]Facteurs ajustements'!F$144/1000</f>
        <v>5.5519363334032263</v>
      </c>
      <c r="L3959" s="5">
        <f>'[1]Prosp. Sc. final Etap1'!O3959+'[1]Facteurs ajustements'!G$144/1000</f>
        <v>5.5757726648065145</v>
      </c>
      <c r="M3959" s="5">
        <f>'[1]Prosp. Sc. final Etap1'!P3959+'[1]Facteurs ajustements'!H$144/1000</f>
        <v>5.59971169122581</v>
      </c>
      <c r="N3959" s="5">
        <f>'[1]Prosp. Sc. final Etap1'!Q3959+'[1]Facteurs ajustements'!I$144/1000</f>
        <v>5.6237538545333656</v>
      </c>
      <c r="O3959" s="5">
        <f>'[1]Prosp. Sc. final Etap1'!R3959+'[1]Facteurs ajustements'!J$144/1000</f>
        <v>5.6478995984931375</v>
      </c>
      <c r="P3959" s="5">
        <f>'[1]Prosp. Sc. final Etap1'!S3959+'[1]Facteurs ajustements'!K$144/1000</f>
        <v>5.672149368768916</v>
      </c>
      <c r="Q3959" s="5">
        <f>'[1]Prosp. Sc. final Etap1'!T3959+'[1]Facteurs ajustements'!L$144/1000</f>
        <v>5.6965036129325028</v>
      </c>
      <c r="R3959" s="5">
        <f>'[1]Prosp. Sc. final Etap1'!U3959+'[1]Facteurs ajustements'!M$144/1000</f>
        <v>5.7154542895815652</v>
      </c>
      <c r="S3959" s="5">
        <f>'[1]Prosp. Sc. final Etap1'!V3959+'[1]Facteurs ajustements'!N$144/1000</f>
        <v>5.7344682724443183</v>
      </c>
      <c r="T3959" s="5">
        <f>'[1]Prosp. Sc. final Etap1'!W3959+'[1]Facteurs ajustements'!O$144/1000</f>
        <v>5.7535457727981747</v>
      </c>
      <c r="U3959" s="5">
        <f>'[1]Prosp. Sc. final Etap1'!X3959+'[1]Facteurs ajustements'!P$144/1000</f>
        <v>5.7726870026208319</v>
      </c>
    </row>
    <row r="3960" spans="1:21" x14ac:dyDescent="0.25">
      <c r="A3960" s="2" t="s">
        <v>4164</v>
      </c>
      <c r="B3960" s="2">
        <v>67244</v>
      </c>
      <c r="C3960" s="2" t="s">
        <v>4165</v>
      </c>
      <c r="D3960" s="2" t="s">
        <v>4389</v>
      </c>
      <c r="E3960" s="2" t="str">
        <f>VLOOKUP(B3960,'[1]ZONE DE CONSOMMATION'!A:C,3,FALSE)</f>
        <v>Selestat</v>
      </c>
      <c r="F3960" s="3">
        <f>VLOOKUP(B3960,'[1]ZONE DE CONSOMMATION'!A:I,8,FALSE)</f>
        <v>1.539387693917688</v>
      </c>
      <c r="G3960" s="2">
        <v>149</v>
      </c>
      <c r="H3960" s="6">
        <f t="shared" si="61"/>
        <v>1.539387693917688</v>
      </c>
      <c r="I3960" s="5">
        <f>'[1]Prosp. Sc. final Etap1'!L3960+'[1]Facteurs ajustements'!D$144/1000</f>
        <v>1.6114832826788714</v>
      </c>
      <c r="J3960" s="5">
        <f>'[1]Prosp. Sc. final Etap1'!M3960+'[1]Facteurs ajustements'!E$144/1000</f>
        <v>1.6183782480865241</v>
      </c>
      <c r="K3960" s="5">
        <f>'[1]Prosp. Sc. final Etap1'!N3960+'[1]Facteurs ajustements'!F$144/1000</f>
        <v>1.6253030728506062</v>
      </c>
      <c r="L3960" s="5">
        <f>'[1]Prosp. Sc. final Etap1'!O3960+'[1]Facteurs ajustements'!G$144/1000</f>
        <v>1.63225788572181</v>
      </c>
      <c r="M3960" s="5">
        <f>'[1]Prosp. Sc. final Etap1'!P3960+'[1]Facteurs ajustements'!H$144/1000</f>
        <v>1.6392428159963328</v>
      </c>
      <c r="N3960" s="5">
        <f>'[1]Prosp. Sc. final Etap1'!Q3960+'[1]Facteurs ajustements'!I$144/1000</f>
        <v>1.6462579935182284</v>
      </c>
      <c r="O3960" s="5">
        <f>'[1]Prosp. Sc. final Etap1'!R3960+'[1]Facteurs ajustements'!J$144/1000</f>
        <v>1.6533035486817664</v>
      </c>
      <c r="P3960" s="5">
        <f>'[1]Prosp. Sc. final Etap1'!S3960+'[1]Facteurs ajustements'!K$144/1000</f>
        <v>1.6603796124338048</v>
      </c>
      <c r="Q3960" s="5">
        <f>'[1]Prosp. Sc. final Etap1'!T3960+'[1]Facteurs ajustements'!L$144/1000</f>
        <v>1.6674863162761708</v>
      </c>
      <c r="R3960" s="5">
        <f>'[1]Prosp. Sc. final Etap1'!U3960+'[1]Facteurs ajustements'!M$144/1000</f>
        <v>1.6730108878191197</v>
      </c>
      <c r="S3960" s="5">
        <f>'[1]Prosp. Sc. final Etap1'!V3960+'[1]Facteurs ajustements'!N$144/1000</f>
        <v>1.6785540250633604</v>
      </c>
      <c r="T3960" s="5">
        <f>'[1]Prosp. Sc. final Etap1'!W3960+'[1]Facteurs ajustements'!O$144/1000</f>
        <v>1.6841157901951544</v>
      </c>
      <c r="U3960" s="5">
        <f>'[1]Prosp. Sc. final Etap1'!X3960+'[1]Facteurs ajustements'!P$144/1000</f>
        <v>1.6896962456042246</v>
      </c>
    </row>
    <row r="3961" spans="1:21" x14ac:dyDescent="0.25">
      <c r="A3961" s="2" t="s">
        <v>4164</v>
      </c>
      <c r="B3961" s="2">
        <v>67245</v>
      </c>
      <c r="C3961" s="2" t="s">
        <v>4165</v>
      </c>
      <c r="D3961" s="2" t="s">
        <v>4390</v>
      </c>
      <c r="E3961" s="2" t="str">
        <f>VLOOKUP(B3961,'[1]ZONE DE CONSOMMATION'!A:C,3,FALSE)</f>
        <v>Selestat</v>
      </c>
      <c r="F3961" s="3">
        <f>VLOOKUP(B3961,'[1]ZONE DE CONSOMMATION'!A:I,8,FALSE)</f>
        <v>2.2522585051950066</v>
      </c>
      <c r="G3961" s="2">
        <v>218</v>
      </c>
      <c r="H3961" s="6">
        <f t="shared" si="61"/>
        <v>2.2522585051950066</v>
      </c>
      <c r="I3961" s="5">
        <f>'[1]Prosp. Sc. final Etap1'!L3961+'[1]Facteurs ajustements'!D$144/1000</f>
        <v>2.1661434866815439</v>
      </c>
      <c r="J3961" s="5">
        <f>'[1]Prosp. Sc. final Etap1'!M3961+'[1]Facteurs ajustements'!E$144/1000</f>
        <v>2.175423066564643</v>
      </c>
      <c r="K3961" s="5">
        <f>'[1]Prosp. Sc. final Etap1'!N3961+'[1]Facteurs ajustements'!F$144/1000</f>
        <v>2.1847427578218119</v>
      </c>
      <c r="L3961" s="5">
        <f>'[1]Prosp. Sc. final Etap1'!O3961+'[1]Facteurs ajustements'!G$144/1000</f>
        <v>2.1941027332795766</v>
      </c>
      <c r="M3961" s="5">
        <f>'[1]Prosp. Sc. final Etap1'!P3961+'[1]Facteurs ajustements'!H$144/1000</f>
        <v>2.2035031664994569</v>
      </c>
      <c r="N3961" s="5">
        <f>'[1]Prosp. Sc. final Etap1'!Q3961+'[1]Facteurs ajustements'!I$144/1000</f>
        <v>2.2129442317811376</v>
      </c>
      <c r="O3961" s="5">
        <f>'[1]Prosp. Sc. final Etap1'!R3961+'[1]Facteurs ajustements'!J$144/1000</f>
        <v>2.2224261041656441</v>
      </c>
      <c r="P3961" s="5">
        <f>'[1]Prosp. Sc. final Etap1'!S3961+'[1]Facteurs ajustements'!K$144/1000</f>
        <v>2.2319489594385375</v>
      </c>
      <c r="Q3961" s="5">
        <f>'[1]Prosp. Sc. final Etap1'!T3961+'[1]Facteurs ajustements'!L$144/1000</f>
        <v>2.241512974133121</v>
      </c>
      <c r="R3961" s="5">
        <f>'[1]Prosp. Sc. final Etap1'!U3961+'[1]Facteurs ajustements'!M$144/1000</f>
        <v>2.2489504047368869</v>
      </c>
      <c r="S3961" s="5">
        <f>'[1]Prosp. Sc. final Etap1'!V3961+'[1]Facteurs ajustements'!N$144/1000</f>
        <v>2.2564127753622598</v>
      </c>
      <c r="T3961" s="5">
        <f>'[1]Prosp. Sc. final Etap1'!W3961+'[1]Facteurs ajustements'!O$144/1000</f>
        <v>2.2639001694369822</v>
      </c>
      <c r="U3961" s="5">
        <f>'[1]Prosp. Sc. final Etap1'!X3961+'[1]Facteurs ajustements'!P$144/1000</f>
        <v>2.2714126706630422</v>
      </c>
    </row>
    <row r="3962" spans="1:21" x14ac:dyDescent="0.25">
      <c r="A3962" s="2" t="s">
        <v>4164</v>
      </c>
      <c r="B3962" s="2">
        <v>67246</v>
      </c>
      <c r="C3962" s="2" t="s">
        <v>4165</v>
      </c>
      <c r="D3962" s="2" t="s">
        <v>4391</v>
      </c>
      <c r="E3962" s="2" t="str">
        <f>VLOOKUP(B3962,'[1]ZONE DE CONSOMMATION'!A:C,3,FALSE)</f>
        <v>Strasbourg</v>
      </c>
      <c r="F3962" s="3">
        <f>VLOOKUP(B3962,'[1]ZONE DE CONSOMMATION'!A:I,8,FALSE)</f>
        <v>6.5838517254631217</v>
      </c>
      <c r="G3962" s="2">
        <v>1217</v>
      </c>
      <c r="H3962" s="6">
        <f t="shared" si="61"/>
        <v>6.5838517254631217</v>
      </c>
      <c r="I3962" s="5">
        <f>'[1]Prosp. Sc. final Etap1'!L3962+'[1]Facteurs ajustements'!D$144/1000</f>
        <v>6.9429619318395366</v>
      </c>
      <c r="J3962" s="5">
        <f>'[1]Prosp. Sc. final Etap1'!M3962+'[1]Facteurs ajustements'!E$144/1000</f>
        <v>6.9727781760239482</v>
      </c>
      <c r="K3962" s="5">
        <f>'[1]Prosp. Sc. final Etap1'!N3962+'[1]Facteurs ajustements'!F$144/1000</f>
        <v>7.0027228235251693</v>
      </c>
      <c r="L3962" s="5">
        <f>'[1]Prosp. Sc. final Etap1'!O3962+'[1]Facteurs ajustements'!G$144/1000</f>
        <v>7.0327964267575176</v>
      </c>
      <c r="M3962" s="5">
        <f>'[1]Prosp. Sc. final Etap1'!P3962+'[1]Facteurs ajustements'!H$144/1000</f>
        <v>7.0629995405022505</v>
      </c>
      <c r="N3962" s="5">
        <f>'[1]Prosp. Sc. final Etap1'!Q3962+'[1]Facteurs ajustements'!I$144/1000</f>
        <v>7.0933327219177364</v>
      </c>
      <c r="O3962" s="5">
        <f>'[1]Prosp. Sc. final Etap1'!R3962+'[1]Facteurs ajustements'!J$144/1000</f>
        <v>7.1237965305496891</v>
      </c>
      <c r="P3962" s="5">
        <f>'[1]Prosp. Sc. final Etap1'!S3962+'[1]Facteurs ajustements'!K$144/1000</f>
        <v>7.1543915283414314</v>
      </c>
      <c r="Q3962" s="5">
        <f>'[1]Prosp. Sc. final Etap1'!T3962+'[1]Facteurs ajustements'!L$144/1000</f>
        <v>7.1851182796442119</v>
      </c>
      <c r="R3962" s="5">
        <f>'[1]Prosp. Sc. final Etap1'!U3962+'[1]Facteurs ajustements'!M$144/1000</f>
        <v>7.2090295448204955</v>
      </c>
      <c r="S3962" s="5">
        <f>'[1]Prosp. Sc. final Etap1'!V3962+'[1]Facteurs ajustements'!N$144/1000</f>
        <v>7.2330206466391207</v>
      </c>
      <c r="T3962" s="5">
        <f>'[1]Prosp. Sc. final Etap1'!W3962+'[1]Facteurs ajustements'!O$144/1000</f>
        <v>7.2570918514627127</v>
      </c>
      <c r="U3962" s="5">
        <f>'[1]Prosp. Sc. final Etap1'!X3962+'[1]Facteurs ajustements'!P$144/1000</f>
        <v>7.2812434265377419</v>
      </c>
    </row>
    <row r="3963" spans="1:21" x14ac:dyDescent="0.25">
      <c r="A3963" s="2" t="s">
        <v>4164</v>
      </c>
      <c r="B3963" s="2">
        <v>67247</v>
      </c>
      <c r="C3963" s="2" t="s">
        <v>4165</v>
      </c>
      <c r="D3963" s="2" t="s">
        <v>4392</v>
      </c>
      <c r="E3963" s="2" t="str">
        <f>VLOOKUP(B3963,'[1]ZONE DE CONSOMMATION'!A:C,3,FALSE)</f>
        <v>Strasbourg</v>
      </c>
      <c r="F3963" s="3">
        <f>VLOOKUP(B3963,'[1]ZONE DE CONSOMMATION'!A:I,8,FALSE)</f>
        <v>4.9879303951331124</v>
      </c>
      <c r="G3963" s="2">
        <v>922</v>
      </c>
      <c r="H3963" s="6">
        <f t="shared" si="61"/>
        <v>4.9879303951331124</v>
      </c>
      <c r="I3963" s="5">
        <f>'[1]Prosp. Sc. final Etap1'!L3963+'[1]Facteurs ajustements'!D$144/1000</f>
        <v>5.3318482372162768</v>
      </c>
      <c r="J3963" s="5">
        <f>'[1]Prosp. Sc. final Etap1'!M3963+'[1]Facteurs ajustements'!E$144/1000</f>
        <v>5.3547379252676484</v>
      </c>
      <c r="K3963" s="5">
        <f>'[1]Prosp. Sc. final Etap1'!N3963+'[1]Facteurs ajustements'!F$144/1000</f>
        <v>5.3777262377443558</v>
      </c>
      <c r="L3963" s="5">
        <f>'[1]Prosp. Sc. final Etap1'!O3963+'[1]Facteurs ajustements'!G$144/1000</f>
        <v>5.4008135990342687</v>
      </c>
      <c r="M3963" s="5">
        <f>'[1]Prosp. Sc. final Etap1'!P3963+'[1]Facteurs ajustements'!H$144/1000</f>
        <v>5.4240004353417799</v>
      </c>
      <c r="N3963" s="5">
        <f>'[1]Prosp. Sc. final Etap1'!Q3963+'[1]Facteurs ajustements'!I$144/1000</f>
        <v>5.4472871746956137</v>
      </c>
      <c r="O3963" s="5">
        <f>'[1]Prosp. Sc. final Etap1'!R3963+'[1]Facteurs ajustements'!J$144/1000</f>
        <v>5.4706742469566807</v>
      </c>
      <c r="P3963" s="5">
        <f>'[1]Prosp. Sc. final Etap1'!S3963+'[1]Facteurs ajustements'!K$144/1000</f>
        <v>5.4941620838259517</v>
      </c>
      <c r="Q3963" s="5">
        <f>'[1]Prosp. Sc. final Etap1'!T3963+'[1]Facteurs ajustements'!L$144/1000</f>
        <v>5.5177511188523818</v>
      </c>
      <c r="R3963" s="5">
        <f>'[1]Prosp. Sc. final Etap1'!U3963+'[1]Facteurs ajustements'!M$144/1000</f>
        <v>5.5361061292144083</v>
      </c>
      <c r="S3963" s="5">
        <f>'[1]Prosp. Sc. final Etap1'!V3963+'[1]Facteurs ajustements'!N$144/1000</f>
        <v>5.5545224608201957</v>
      </c>
      <c r="T3963" s="5">
        <f>'[1]Prosp. Sc. final Etap1'!W3963+'[1]Facteurs ajustements'!O$144/1000</f>
        <v>5.5730003183325403</v>
      </c>
      <c r="U3963" s="5">
        <f>'[1]Prosp. Sc. final Etap1'!X3963+'[1]Facteurs ajustements'!P$144/1000</f>
        <v>5.5915399070924741</v>
      </c>
    </row>
    <row r="3964" spans="1:21" x14ac:dyDescent="0.25">
      <c r="A3964" s="2" t="s">
        <v>4164</v>
      </c>
      <c r="B3964" s="2">
        <v>67248</v>
      </c>
      <c r="C3964" s="2" t="s">
        <v>4165</v>
      </c>
      <c r="D3964" s="2" t="s">
        <v>4393</v>
      </c>
      <c r="E3964" s="2" t="str">
        <f>VLOOKUP(B3964,'[1]ZONE DE CONSOMMATION'!A:C,3,FALSE)</f>
        <v>Selestat</v>
      </c>
      <c r="F3964" s="3">
        <f>VLOOKUP(B3964,'[1]ZONE DE CONSOMMATION'!A:I,8,FALSE)</f>
        <v>17.377517457513768</v>
      </c>
      <c r="G3964" s="2">
        <v>1682</v>
      </c>
      <c r="H3964" s="6">
        <f t="shared" si="61"/>
        <v>17.377517457513768</v>
      </c>
      <c r="I3964" s="5">
        <f>'[1]Prosp. Sc. final Etap1'!L3964+'[1]Facteurs ajustements'!D$144/1000</f>
        <v>17.947796083587793</v>
      </c>
      <c r="J3964" s="5">
        <f>'[1]Prosp. Sc. final Etap1'!M3964+'[1]Facteurs ajustements'!E$144/1000</f>
        <v>18.024924694206224</v>
      </c>
      <c r="K3964" s="5">
        <f>'[1]Prosp. Sc. final Etap1'!N3964+'[1]Facteurs ajustements'!F$144/1000</f>
        <v>18.102385115115769</v>
      </c>
      <c r="L3964" s="5">
        <f>'[1]Prosp. Sc. final Etap1'!O3964+'[1]Facteurs ajustements'!G$144/1000</f>
        <v>18.180178773225109</v>
      </c>
      <c r="M3964" s="5">
        <f>'[1]Prosp. Sc. final Etap1'!P3964+'[1]Facteurs ajustements'!H$144/1000</f>
        <v>18.258307101569493</v>
      </c>
      <c r="N3964" s="5">
        <f>'[1]Prosp. Sc. final Etap1'!Q3964+'[1]Facteurs ajustements'!I$144/1000</f>
        <v>18.336771539337136</v>
      </c>
      <c r="O3964" s="5">
        <f>'[1]Prosp. Sc. final Etap1'!R3964+'[1]Facteurs ajustements'!J$144/1000</f>
        <v>18.415573531895621</v>
      </c>
      <c r="P3964" s="5">
        <f>'[1]Prosp. Sc. final Etap1'!S3964+'[1]Facteurs ajustements'!K$144/1000</f>
        <v>18.494714530818509</v>
      </c>
      <c r="Q3964" s="5">
        <f>'[1]Prosp. Sc. final Etap1'!T3964+'[1]Facteurs ajustements'!L$144/1000</f>
        <v>18.574195993912021</v>
      </c>
      <c r="R3964" s="5">
        <f>'[1]Prosp. Sc. final Etap1'!U3964+'[1]Facteurs ajustements'!M$144/1000</f>
        <v>18.636059678548097</v>
      </c>
      <c r="S3964" s="5">
        <f>'[1]Prosp. Sc. final Etap1'!V3964+'[1]Facteurs ajustements'!N$144/1000</f>
        <v>18.698129670659267</v>
      </c>
      <c r="T3964" s="5">
        <f>'[1]Prosp. Sc. final Etap1'!W3964+'[1]Facteurs ajustements'!O$144/1000</f>
        <v>18.76040665805353</v>
      </c>
      <c r="U3964" s="5">
        <f>'[1]Prosp. Sc. final Etap1'!X3964+'[1]Facteurs ajustements'!P$144/1000</f>
        <v>18.82289133082714</v>
      </c>
    </row>
    <row r="3965" spans="1:21" x14ac:dyDescent="0.25">
      <c r="A3965" s="2" t="s">
        <v>4164</v>
      </c>
      <c r="B3965" s="2">
        <v>67249</v>
      </c>
      <c r="C3965" s="2" t="s">
        <v>4165</v>
      </c>
      <c r="D3965" s="2" t="s">
        <v>4394</v>
      </c>
      <c r="E3965" s="2" t="str">
        <f>VLOOKUP(B3965,'[1]ZONE DE CONSOMMATION'!A:C,3,FALSE)</f>
        <v>Strasbourg</v>
      </c>
      <c r="F3965" s="3">
        <f>VLOOKUP(B3965,'[1]ZONE DE CONSOMMATION'!A:I,8,FALSE)</f>
        <v>1.1739489107851253</v>
      </c>
      <c r="G3965" s="2">
        <v>217</v>
      </c>
      <c r="H3965" s="6">
        <f t="shared" si="61"/>
        <v>1.1739489107851253</v>
      </c>
      <c r="I3965" s="5">
        <f>'[1]Prosp. Sc. final Etap1'!L3965+'[1]Facteurs ajustements'!D$144/1000</f>
        <v>1.3095439792112678</v>
      </c>
      <c r="J3965" s="5">
        <f>'[1]Prosp. Sc. final Etap1'!M3965+'[1]Facteurs ajustements'!E$144/1000</f>
        <v>1.3151408366447788</v>
      </c>
      <c r="K3965" s="5">
        <f>'[1]Prosp. Sc. final Etap1'!N3965+'[1]Facteurs ajustements'!F$144/1000</f>
        <v>1.3207619725636859</v>
      </c>
      <c r="L3965" s="5">
        <f>'[1]Prosp. Sc. final Etap1'!O3965+'[1]Facteurs ajustements'!G$144/1000</f>
        <v>1.3264074917252064</v>
      </c>
      <c r="M3965" s="5">
        <f>'[1]Prosp. Sc. final Etap1'!P3965+'[1]Facteurs ajustements'!H$144/1000</f>
        <v>1.3320774993289086</v>
      </c>
      <c r="N3965" s="5">
        <f>'[1]Prosp. Sc. final Etap1'!Q3965+'[1]Facteurs ajustements'!I$144/1000</f>
        <v>1.3377721010186203</v>
      </c>
      <c r="O3965" s="5">
        <f>'[1]Prosp. Sc. final Etap1'!R3965+'[1]Facteurs ajustements'!J$144/1000</f>
        <v>1.3434914028843434</v>
      </c>
      <c r="P3965" s="5">
        <f>'[1]Prosp. Sc. final Etap1'!S3965+'[1]Facteurs ajustements'!K$144/1000</f>
        <v>1.3492355114641768</v>
      </c>
      <c r="Q3965" s="5">
        <f>'[1]Prosp. Sc. final Etap1'!T3965+'[1]Facteurs ajustements'!L$144/1000</f>
        <v>1.3550045337462515</v>
      </c>
      <c r="R3965" s="5">
        <f>'[1]Prosp. Sc. final Etap1'!U3965+'[1]Facteurs ajustements'!M$144/1000</f>
        <v>1.3594878058985342</v>
      </c>
      <c r="S3965" s="5">
        <f>'[1]Prosp. Sc. final Etap1'!V3965+'[1]Facteurs ajustements'!N$144/1000</f>
        <v>1.363986173775676</v>
      </c>
      <c r="T3965" s="5">
        <f>'[1]Prosp. Sc. final Etap1'!W3965+'[1]Facteurs ajustements'!O$144/1000</f>
        <v>1.3684996880007547</v>
      </c>
      <c r="U3965" s="5">
        <f>'[1]Prosp. Sc. final Etap1'!X3965+'[1]Facteurs ajustements'!P$144/1000</f>
        <v>1.3730283993617762</v>
      </c>
    </row>
    <row r="3966" spans="1:21" x14ac:dyDescent="0.25">
      <c r="A3966" s="2" t="s">
        <v>4164</v>
      </c>
      <c r="B3966" s="2">
        <v>67250</v>
      </c>
      <c r="C3966" s="2" t="s">
        <v>4165</v>
      </c>
      <c r="D3966" s="2" t="s">
        <v>4395</v>
      </c>
      <c r="E3966" s="2" t="str">
        <f>VLOOKUP(B3966,'[1]ZONE DE CONSOMMATION'!A:C,3,FALSE)</f>
        <v>Strasbourg</v>
      </c>
      <c r="F3966" s="3">
        <f>VLOOKUP(B3966,'[1]ZONE DE CONSOMMATION'!A:I,8,FALSE)</f>
        <v>4.0952964307112429</v>
      </c>
      <c r="G3966" s="2">
        <v>757</v>
      </c>
      <c r="H3966" s="6">
        <f t="shared" si="61"/>
        <v>4.0952964307112429</v>
      </c>
      <c r="I3966" s="5">
        <f>'[1]Prosp. Sc. final Etap1'!L3966+'[1]Facteurs ajustements'!D$144/1000</f>
        <v>4.345452097651016</v>
      </c>
      <c r="J3966" s="5">
        <f>'[1]Prosp. Sc. final Etap1'!M3966+'[1]Facteurs ajustements'!E$144/1000</f>
        <v>4.3641010370495064</v>
      </c>
      <c r="K3966" s="5">
        <f>'[1]Prosp. Sc. final Etap1'!N3966+'[1]Facteurs ajustements'!F$144/1000</f>
        <v>4.3828303688989605</v>
      </c>
      <c r="L3966" s="5">
        <f>'[1]Prosp. Sc. final Etap1'!O3966+'[1]Facteurs ajustements'!G$144/1000</f>
        <v>4.4016404392037085</v>
      </c>
      <c r="M3966" s="5">
        <f>'[1]Prosp. Sc. final Etap1'!P3966+'[1]Facteurs ajustements'!H$144/1000</f>
        <v>4.4205315954476161</v>
      </c>
      <c r="N3966" s="5">
        <f>'[1]Prosp. Sc. final Etap1'!Q3966+'[1]Facteurs ajustements'!I$144/1000</f>
        <v>4.4395041866004394</v>
      </c>
      <c r="O3966" s="5">
        <f>'[1]Prosp. Sc. final Etap1'!R3966+'[1]Facteurs ajustements'!J$144/1000</f>
        <v>4.4585585631242282</v>
      </c>
      <c r="P3966" s="5">
        <f>'[1]Prosp. Sc. final Etap1'!S3966+'[1]Facteurs ajustements'!K$144/1000</f>
        <v>4.4776950769797406</v>
      </c>
      <c r="Q3966" s="5">
        <f>'[1]Prosp. Sc. final Etap1'!T3966+'[1]Facteurs ajustements'!L$144/1000</f>
        <v>4.4969140816328954</v>
      </c>
      <c r="R3966" s="5">
        <f>'[1]Prosp. Sc. final Etap1'!U3966+'[1]Facteurs ajustements'!M$144/1000</f>
        <v>4.5118673033331325</v>
      </c>
      <c r="S3966" s="5">
        <f>'[1]Prosp. Sc. final Etap1'!V3966+'[1]Facteurs ajustements'!N$144/1000</f>
        <v>4.5268705103188163</v>
      </c>
      <c r="T3966" s="5">
        <f>'[1]Prosp. Sc. final Etap1'!W3966+'[1]Facteurs ajustements'!O$144/1000</f>
        <v>4.5419238694773352</v>
      </c>
      <c r="U3966" s="5">
        <f>'[1]Prosp. Sc. final Etap1'!X3966+'[1]Facteurs ajustements'!P$144/1000</f>
        <v>4.5570275482484348</v>
      </c>
    </row>
    <row r="3967" spans="1:21" x14ac:dyDescent="0.25">
      <c r="A3967" s="2" t="s">
        <v>4164</v>
      </c>
      <c r="B3967" s="2">
        <v>67252</v>
      </c>
      <c r="C3967" s="2" t="s">
        <v>4165</v>
      </c>
      <c r="D3967" s="2" t="s">
        <v>4396</v>
      </c>
      <c r="E3967" s="2" t="str">
        <f>VLOOKUP(B3967,'[1]ZONE DE CONSOMMATION'!A:C,3,FALSE)</f>
        <v>Strasbourg</v>
      </c>
      <c r="F3967" s="3">
        <f>VLOOKUP(B3967,'[1]ZONE DE CONSOMMATION'!A:I,8,FALSE)</f>
        <v>5.6587583441531839</v>
      </c>
      <c r="G3967" s="2">
        <v>1046</v>
      </c>
      <c r="H3967" s="6">
        <f t="shared" si="61"/>
        <v>5.6587583441531839</v>
      </c>
      <c r="I3967" s="5">
        <f>'[1]Prosp. Sc. final Etap1'!L3967+'[1]Facteurs ajustements'!D$144/1000</f>
        <v>5.9127259638491525</v>
      </c>
      <c r="J3967" s="5">
        <f>'[1]Prosp. Sc. final Etap1'!M3967+'[1]Facteurs ajustements'!E$144/1000</f>
        <v>5.9381129816627771</v>
      </c>
      <c r="K3967" s="5">
        <f>'[1]Prosp. Sc. final Etap1'!N3967+'[1]Facteurs ajustements'!F$144/1000</f>
        <v>5.9636093605088663</v>
      </c>
      <c r="L3967" s="5">
        <f>'[1]Prosp. Sc. final Etap1'!O3967+'[1]Facteurs ajustements'!G$144/1000</f>
        <v>5.9892155709344879</v>
      </c>
      <c r="M3967" s="5">
        <f>'[1]Prosp. Sc. final Etap1'!P3967+'[1]Facteurs ajustements'!H$144/1000</f>
        <v>6.0149320855016768</v>
      </c>
      <c r="N3967" s="5">
        <f>'[1]Prosp. Sc. final Etap1'!Q3967+'[1]Facteurs ajustements'!I$144/1000</f>
        <v>6.040759378796106</v>
      </c>
      <c r="O3967" s="5">
        <f>'[1]Prosp. Sc. final Etap1'!R3967+'[1]Facteurs ajustements'!J$144/1000</f>
        <v>6.0666979274357917</v>
      </c>
      <c r="P3967" s="5">
        <f>'[1]Prosp. Sc. final Etap1'!S3967+'[1]Facteurs ajustements'!K$144/1000</f>
        <v>6.0927482100798311</v>
      </c>
      <c r="Q3967" s="5">
        <f>'[1]Prosp. Sc. final Etap1'!T3967+'[1]Facteurs ajustements'!L$144/1000</f>
        <v>6.1189107074371893</v>
      </c>
      <c r="R3967" s="5">
        <f>'[1]Prosp. Sc. final Etap1'!U3967+'[1]Facteurs ajustements'!M$144/1000</f>
        <v>6.1392689933444924</v>
      </c>
      <c r="S3967" s="5">
        <f>'[1]Prosp. Sc. final Etap1'!V3967+'[1]Facteurs ajustements'!N$144/1000</f>
        <v>6.1596952761154533</v>
      </c>
      <c r="T3967" s="5">
        <f>'[1]Prosp. Sc. final Etap1'!W3967+'[1]Facteurs ajustements'!O$144/1000</f>
        <v>6.1801897826583829</v>
      </c>
      <c r="U3967" s="5">
        <f>'[1]Prosp. Sc. final Etap1'!X3967+'[1]Facteurs ajustements'!P$144/1000</f>
        <v>6.2007527406339635</v>
      </c>
    </row>
    <row r="3968" spans="1:21" x14ac:dyDescent="0.25">
      <c r="A3968" s="2" t="s">
        <v>4164</v>
      </c>
      <c r="B3968" s="2">
        <v>67253</v>
      </c>
      <c r="C3968" s="2" t="s">
        <v>4165</v>
      </c>
      <c r="D3968" s="2" t="s">
        <v>4397</v>
      </c>
      <c r="E3968" s="2" t="str">
        <f>VLOOKUP(B3968,'[1]ZONE DE CONSOMMATION'!A:C,3,FALSE)</f>
        <v>Strasbourg</v>
      </c>
      <c r="F3968" s="3">
        <f>VLOOKUP(B3968,'[1]ZONE DE CONSOMMATION'!A:I,8,FALSE)</f>
        <v>3.4352882873205277</v>
      </c>
      <c r="G3968" s="2">
        <v>635</v>
      </c>
      <c r="H3968" s="6">
        <f t="shared" si="61"/>
        <v>3.4352882873205277</v>
      </c>
      <c r="I3968" s="5">
        <f>'[1]Prosp. Sc. final Etap1'!L3968+'[1]Facteurs ajustements'!D$144/1000</f>
        <v>3.4905754433611227</v>
      </c>
      <c r="J3968" s="5">
        <f>'[1]Prosp. Sc. final Etap1'!M3968+'[1]Facteurs ajustements'!E$144/1000</f>
        <v>3.5055490672604495</v>
      </c>
      <c r="K3968" s="5">
        <f>'[1]Prosp. Sc. final Etap1'!N3968+'[1]Facteurs ajustements'!F$144/1000</f>
        <v>3.5205872825662836</v>
      </c>
      <c r="L3968" s="5">
        <f>'[1]Prosp. Sc. final Etap1'!O3968+'[1]Facteurs ajustements'!G$144/1000</f>
        <v>3.5356903673505564</v>
      </c>
      <c r="M3968" s="5">
        <f>'[1]Prosp. Sc. final Etap1'!P3968+'[1]Facteurs ajustements'!H$144/1000</f>
        <v>3.5508586008726737</v>
      </c>
      <c r="N3968" s="5">
        <f>'[1]Prosp. Sc. final Etap1'!Q3968+'[1]Facteurs ajustements'!I$144/1000</f>
        <v>3.5660922635846206</v>
      </c>
      <c r="O3968" s="5">
        <f>'[1]Prosp. Sc. final Etap1'!R3968+'[1]Facteurs ajustements'!J$144/1000</f>
        <v>3.5813916371361016</v>
      </c>
      <c r="P3968" s="5">
        <f>'[1]Prosp. Sc. final Etap1'!S3968+'[1]Facteurs ajustements'!K$144/1000</f>
        <v>3.5967570043796897</v>
      </c>
      <c r="Q3968" s="5">
        <f>'[1]Prosp. Sc. final Etap1'!T3968+'[1]Facteurs ajustements'!L$144/1000</f>
        <v>3.6121886493760065</v>
      </c>
      <c r="R3968" s="5">
        <f>'[1]Prosp. Sc. final Etap1'!U3968+'[1]Facteurs ajustements'!M$144/1000</f>
        <v>3.6241936542360249</v>
      </c>
      <c r="S3968" s="5">
        <f>'[1]Prosp. Sc. final Etap1'!V3968+'[1]Facteurs ajustements'!N$144/1000</f>
        <v>3.6362388198842859</v>
      </c>
      <c r="T3968" s="5">
        <f>'[1]Prosp. Sc. final Etap1'!W3968+'[1]Facteurs ajustements'!O$144/1000</f>
        <v>3.6483242804694895</v>
      </c>
      <c r="U3968" s="5">
        <f>'[1]Prosp. Sc. final Etap1'!X3968+'[1]Facteurs ajustements'!P$144/1000</f>
        <v>3.6604501705835997</v>
      </c>
    </row>
    <row r="3969" spans="1:21" x14ac:dyDescent="0.25">
      <c r="A3969" s="2" t="s">
        <v>4164</v>
      </c>
      <c r="B3969" s="2">
        <v>67254</v>
      </c>
      <c r="C3969" s="2" t="s">
        <v>4165</v>
      </c>
      <c r="D3969" s="2" t="s">
        <v>4398</v>
      </c>
      <c r="E3969" s="2" t="str">
        <f>VLOOKUP(B3969,'[1]ZONE DE CONSOMMATION'!A:C,3,FALSE)</f>
        <v>Alsace Nord</v>
      </c>
      <c r="F3969" s="3">
        <f>VLOOKUP(B3969,'[1]ZONE DE CONSOMMATION'!A:I,8,FALSE)</f>
        <v>9.0066886825500792</v>
      </c>
      <c r="G3969" s="2">
        <v>923</v>
      </c>
      <c r="H3969" s="6">
        <f t="shared" si="61"/>
        <v>9.0066886825500792</v>
      </c>
      <c r="I3969" s="5">
        <f>'[1]Prosp. Sc. final Etap1'!L3969+'[1]Facteurs ajustements'!D$144/1000</f>
        <v>9.0243389592229946</v>
      </c>
      <c r="J3969" s="5">
        <f>'[1]Prosp. Sc. final Etap1'!M3969+'[1]Facteurs ajustements'!E$144/1000</f>
        <v>9.0631035320463482</v>
      </c>
      <c r="K3969" s="5">
        <f>'[1]Prosp. Sc. final Etap1'!N3969+'[1]Facteurs ajustements'!F$144/1000</f>
        <v>9.1020349791527906</v>
      </c>
      <c r="L3969" s="5">
        <f>'[1]Prosp. Sc. final Etap1'!O3969+'[1]Facteurs ajustements'!G$144/1000</f>
        <v>9.1411340183523535</v>
      </c>
      <c r="M3969" s="5">
        <f>'[1]Prosp. Sc. final Etap1'!P3969+'[1]Facteurs ajustements'!H$144/1000</f>
        <v>9.180401370533092</v>
      </c>
      <c r="N3969" s="5">
        <f>'[1]Prosp. Sc. final Etap1'!Q3969+'[1]Facteurs ajustements'!I$144/1000</f>
        <v>9.2198377596743004</v>
      </c>
      <c r="O3969" s="5">
        <f>'[1]Prosp. Sc. final Etap1'!R3969+'[1]Facteurs ajustements'!J$144/1000</f>
        <v>9.2594439128598189</v>
      </c>
      <c r="P3969" s="5">
        <f>'[1]Prosp. Sc. final Etap1'!S3969+'[1]Facteurs ajustements'!K$144/1000</f>
        <v>9.2992205602913849</v>
      </c>
      <c r="Q3969" s="5">
        <f>'[1]Prosp. Sc. final Etap1'!T3969+'[1]Facteurs ajustements'!L$144/1000</f>
        <v>9.3391684353020405</v>
      </c>
      <c r="R3969" s="5">
        <f>'[1]Prosp. Sc. final Etap1'!U3969+'[1]Facteurs ajustements'!M$144/1000</f>
        <v>9.3702577544960359</v>
      </c>
      <c r="S3969" s="5">
        <f>'[1]Prosp. Sc. final Etap1'!V3969+'[1]Facteurs ajustements'!N$144/1000</f>
        <v>9.4014508301372821</v>
      </c>
      <c r="T3969" s="5">
        <f>'[1]Prosp. Sc. final Etap1'!W3969+'[1]Facteurs ajustements'!O$144/1000</f>
        <v>9.4327480082976152</v>
      </c>
      <c r="U3969" s="5">
        <f>'[1]Prosp. Sc. final Etap1'!X3969+'[1]Facteurs ajustements'!P$144/1000</f>
        <v>9.4641496361983464</v>
      </c>
    </row>
    <row r="3970" spans="1:21" x14ac:dyDescent="0.25">
      <c r="A3970" s="2" t="s">
        <v>4164</v>
      </c>
      <c r="B3970" s="2">
        <v>67255</v>
      </c>
      <c r="C3970" s="2" t="s">
        <v>4165</v>
      </c>
      <c r="D3970" s="2" t="s">
        <v>4399</v>
      </c>
      <c r="E3970" s="2" t="str">
        <f>VLOOKUP(B3970,'[1]ZONE DE CONSOMMATION'!A:C,3,FALSE)</f>
        <v>Selestat</v>
      </c>
      <c r="F3970" s="3">
        <f>VLOOKUP(B3970,'[1]ZONE DE CONSOMMATION'!A:I,8,FALSE)</f>
        <v>4.7421406141491191</v>
      </c>
      <c r="G3970" s="2">
        <v>459</v>
      </c>
      <c r="H3970" s="6">
        <f t="shared" si="61"/>
        <v>4.7421406141491191</v>
      </c>
      <c r="I3970" s="5">
        <f>'[1]Prosp. Sc. final Etap1'!L3970+'[1]Facteurs ajustements'!D$144/1000</f>
        <v>5.0022362279027597</v>
      </c>
      <c r="J3970" s="5">
        <f>'[1]Prosp. Sc. final Etap1'!M3970+'[1]Facteurs ajustements'!E$144/1000</f>
        <v>5.0237088365187983</v>
      </c>
      <c r="K3970" s="5">
        <f>'[1]Prosp. Sc. final Etap1'!N3970+'[1]Facteurs ajustements'!F$144/1000</f>
        <v>5.0452739772028883</v>
      </c>
      <c r="L3970" s="5">
        <f>'[1]Prosp. Sc. final Etap1'!O3970+'[1]Facteurs ajustements'!G$144/1000</f>
        <v>5.0669320481504245</v>
      </c>
      <c r="M3970" s="5">
        <f>'[1]Prosp. Sc. final Etap1'!P3970+'[1]Facteurs ajustements'!H$144/1000</f>
        <v>5.0886834492607171</v>
      </c>
      <c r="N3970" s="5">
        <f>'[1]Prosp. Sc. final Etap1'!Q3970+'[1]Facteurs ajustements'!I$144/1000</f>
        <v>5.1105285821443163</v>
      </c>
      <c r="O3970" s="5">
        <f>'[1]Prosp. Sc. final Etap1'!R3970+'[1]Facteurs ajustements'!J$144/1000</f>
        <v>5.1324678501303813</v>
      </c>
      <c r="P3970" s="5">
        <f>'[1]Prosp. Sc. final Etap1'!S3970+'[1]Facteurs ajustements'!K$144/1000</f>
        <v>5.1545016582740644</v>
      </c>
      <c r="Q3970" s="5">
        <f>'[1]Prosp. Sc. final Etap1'!T3970+'[1]Facteurs ajustements'!L$144/1000</f>
        <v>5.1766304133639451</v>
      </c>
      <c r="R3970" s="5">
        <f>'[1]Prosp. Sc. final Etap1'!U3970+'[1]Facteurs ajustements'!M$144/1000</f>
        <v>5.1938486893541533</v>
      </c>
      <c r="S3970" s="5">
        <f>'[1]Prosp. Sc. final Etap1'!V3970+'[1]Facteurs ajustements'!N$144/1000</f>
        <v>5.2111244985887115</v>
      </c>
      <c r="T3970" s="5">
        <f>'[1]Prosp. Sc. final Etap1'!W3970+'[1]Facteurs ajustements'!O$144/1000</f>
        <v>5.2284580331074633</v>
      </c>
      <c r="U3970" s="5">
        <f>'[1]Prosp. Sc. final Etap1'!X3970+'[1]Facteurs ajustements'!P$144/1000</f>
        <v>5.2458494855864304</v>
      </c>
    </row>
    <row r="3971" spans="1:21" x14ac:dyDescent="0.25">
      <c r="A3971" s="2" t="s">
        <v>4164</v>
      </c>
      <c r="B3971" s="2">
        <v>67256</v>
      </c>
      <c r="C3971" s="2" t="s">
        <v>4165</v>
      </c>
      <c r="D3971" s="2" t="s">
        <v>4400</v>
      </c>
      <c r="E3971" s="2" t="str">
        <f>VLOOKUP(B3971,'[1]ZONE DE CONSOMMATION'!A:C,3,FALSE)</f>
        <v>Strasbourg</v>
      </c>
      <c r="F3971" s="3">
        <f>VLOOKUP(B3971,'[1]ZONE DE CONSOMMATION'!A:I,8,FALSE)</f>
        <v>15.612979523160696</v>
      </c>
      <c r="G3971" s="2">
        <v>2886</v>
      </c>
      <c r="H3971" s="6">
        <f t="shared" ref="H3971:H4034" si="62">F3971</f>
        <v>15.612979523160696</v>
      </c>
      <c r="I3971" s="5">
        <f>'[1]Prosp. Sc. final Etap1'!L3971+'[1]Facteurs ajustements'!D$144/1000</f>
        <v>18.659156078453584</v>
      </c>
      <c r="J3971" s="5">
        <f>'[1]Prosp. Sc. final Etap1'!M3971+'[1]Facteurs ajustements'!E$144/1000</f>
        <v>18.739342992748334</v>
      </c>
      <c r="K3971" s="5">
        <f>'[1]Prosp. Sc. final Etap1'!N3971+'[1]Facteurs ajustements'!F$144/1000</f>
        <v>18.819874865699926</v>
      </c>
      <c r="L3971" s="5">
        <f>'[1]Prosp. Sc. final Etap1'!O3971+'[1]Facteurs ajustements'!G$144/1000</f>
        <v>18.900753180744953</v>
      </c>
      <c r="M3971" s="5">
        <f>'[1]Prosp. Sc. final Etap1'!P3971+'[1]Facteurs ajustements'!H$144/1000</f>
        <v>18.981979427689605</v>
      </c>
      <c r="N3971" s="5">
        <f>'[1]Prosp. Sc. final Etap1'!Q3971+'[1]Facteurs ajustements'!I$144/1000</f>
        <v>19.063555102737105</v>
      </c>
      <c r="O3971" s="5">
        <f>'[1]Prosp. Sc. final Etap1'!R3971+'[1]Facteurs ajustements'!J$144/1000</f>
        <v>19.14548170851517</v>
      </c>
      <c r="P3971" s="5">
        <f>'[1]Prosp. Sc. final Etap1'!S3971+'[1]Facteurs ajustements'!K$144/1000</f>
        <v>19.227760754103663</v>
      </c>
      <c r="Q3971" s="5">
        <f>'[1]Prosp. Sc. final Etap1'!T3971+'[1]Facteurs ajustements'!L$144/1000</f>
        <v>19.310393755062346</v>
      </c>
      <c r="R3971" s="5">
        <f>'[1]Prosp. Sc. final Etap1'!U3971+'[1]Facteurs ajustements'!M$144/1000</f>
        <v>19.374710710010341</v>
      </c>
      <c r="S3971" s="5">
        <f>'[1]Prosp. Sc. final Etap1'!V3971+'[1]Facteurs ajustements'!N$144/1000</f>
        <v>19.439242147594424</v>
      </c>
      <c r="T3971" s="5">
        <f>'[1]Prosp. Sc. final Etap1'!W3971+'[1]Facteurs ajustements'!O$144/1000</f>
        <v>19.503988782865115</v>
      </c>
      <c r="U3971" s="5">
        <f>'[1]Prosp. Sc. final Etap1'!X3971+'[1]Facteurs ajustements'!P$144/1000</f>
        <v>19.568951333251967</v>
      </c>
    </row>
    <row r="3972" spans="1:21" x14ac:dyDescent="0.25">
      <c r="A3972" s="2" t="s">
        <v>4164</v>
      </c>
      <c r="B3972" s="2">
        <v>67257</v>
      </c>
      <c r="C3972" s="2" t="s">
        <v>4165</v>
      </c>
      <c r="D3972" s="2" t="s">
        <v>4401</v>
      </c>
      <c r="E3972" s="2" t="str">
        <f>VLOOKUP(B3972,'[1]ZONE DE CONSOMMATION'!A:C,3,FALSE)</f>
        <v>Alsace Nord</v>
      </c>
      <c r="F3972" s="3">
        <f>VLOOKUP(B3972,'[1]ZONE DE CONSOMMATION'!A:I,8,FALSE)</f>
        <v>7.1819316038535854</v>
      </c>
      <c r="G3972" s="2">
        <v>736</v>
      </c>
      <c r="H3972" s="6">
        <f t="shared" si="62"/>
        <v>7.1819316038535854</v>
      </c>
      <c r="I3972" s="5">
        <f>'[1]Prosp. Sc. final Etap1'!L3972+'[1]Facteurs ajustements'!D$144/1000</f>
        <v>6.9782562211923924</v>
      </c>
      <c r="J3972" s="5">
        <f>'[1]Prosp. Sc. final Etap1'!M3972+'[1]Facteurs ajustements'!E$144/1000</f>
        <v>7.0082242038153728</v>
      </c>
      <c r="K3972" s="5">
        <f>'[1]Prosp. Sc. final Etap1'!N3972+'[1]Facteurs ajustements'!F$144/1000</f>
        <v>7.0383212421143444</v>
      </c>
      <c r="L3972" s="5">
        <f>'[1]Prosp. Sc. final Etap1'!O3972+'[1]Facteurs ajustements'!G$144/1000</f>
        <v>7.0685478913082713</v>
      </c>
      <c r="M3972" s="5">
        <f>'[1]Prosp. Sc. final Etap1'!P3972+'[1]Facteurs ajustements'!H$144/1000</f>
        <v>7.0989047089951116</v>
      </c>
      <c r="N3972" s="5">
        <f>'[1]Prosp. Sc. final Etap1'!Q3972+'[1]Facteurs ajustements'!I$144/1000</f>
        <v>7.1293922551620499</v>
      </c>
      <c r="O3972" s="5">
        <f>'[1]Prosp. Sc. final Etap1'!R3972+'[1]Facteurs ajustements'!J$144/1000</f>
        <v>7.1600110921957736</v>
      </c>
      <c r="P3972" s="5">
        <f>'[1]Prosp. Sc. final Etap1'!S3972+'[1]Facteurs ajustements'!K$144/1000</f>
        <v>7.1907617848927936</v>
      </c>
      <c r="Q3972" s="5">
        <f>'[1]Prosp. Sc. final Etap1'!T3972+'[1]Facteurs ajustements'!L$144/1000</f>
        <v>7.2216449004698129</v>
      </c>
      <c r="R3972" s="5">
        <f>'[1]Prosp. Sc. final Etap1'!U3972+'[1]Facteurs ajustements'!M$144/1000</f>
        <v>7.2456778852154766</v>
      </c>
      <c r="S3972" s="5">
        <f>'[1]Prosp. Sc. final Etap1'!V3972+'[1]Facteurs ajustements'!N$144/1000</f>
        <v>7.2697911122159704</v>
      </c>
      <c r="T3972" s="5">
        <f>'[1]Prosp. Sc. final Etap1'!W3972+'[1]Facteurs ajustements'!O$144/1000</f>
        <v>7.2939848491855637</v>
      </c>
      <c r="U3972" s="5">
        <f>'[1]Prosp. Sc. final Etap1'!X3972+'[1]Facteurs ajustements'!P$144/1000</f>
        <v>7.3182593647268748</v>
      </c>
    </row>
    <row r="3973" spans="1:21" x14ac:dyDescent="0.25">
      <c r="A3973" s="2" t="s">
        <v>4164</v>
      </c>
      <c r="B3973" s="2">
        <v>67258</v>
      </c>
      <c r="C3973" s="2" t="s">
        <v>4165</v>
      </c>
      <c r="D3973" s="2" t="s">
        <v>4402</v>
      </c>
      <c r="E3973" s="2" t="str">
        <f>VLOOKUP(B3973,'[1]ZONE DE CONSOMMATION'!A:C,3,FALSE)</f>
        <v>Selestat</v>
      </c>
      <c r="F3973" s="3">
        <f>VLOOKUP(B3973,'[1]ZONE DE CONSOMMATION'!A:I,8,FALSE)</f>
        <v>2.1489438948649604</v>
      </c>
      <c r="G3973" s="2">
        <v>208</v>
      </c>
      <c r="H3973" s="6">
        <f t="shared" si="62"/>
        <v>2.1489438948649604</v>
      </c>
      <c r="I3973" s="5">
        <f>'[1]Prosp. Sc. final Etap1'!L3973+'[1]Facteurs ajustements'!D$144/1000</f>
        <v>2.0196294705298943</v>
      </c>
      <c r="J3973" s="5">
        <f>'[1]Prosp. Sc. final Etap1'!M3973+'[1]Facteurs ajustements'!E$144/1000</f>
        <v>2.0282791522496679</v>
      </c>
      <c r="K3973" s="5">
        <f>'[1]Prosp. Sc. final Etap1'!N3973+'[1]Facteurs ajustements'!F$144/1000</f>
        <v>2.0369662372633801</v>
      </c>
      <c r="L3973" s="5">
        <f>'[1]Prosp. Sc. final Etap1'!O3973+'[1]Facteurs ajustements'!G$144/1000</f>
        <v>2.0456908867548838</v>
      </c>
      <c r="M3973" s="5">
        <f>'[1]Prosp. Sc. final Etap1'!P3973+'[1]Facteurs ajustements'!H$144/1000</f>
        <v>2.0544532625929715</v>
      </c>
      <c r="N3973" s="5">
        <f>'[1]Prosp. Sc. final Etap1'!Q3973+'[1]Facteurs ajustements'!I$144/1000</f>
        <v>2.0632535273343313</v>
      </c>
      <c r="O3973" s="5">
        <f>'[1]Prosp. Sc. final Etap1'!R3973+'[1]Facteurs ajustements'!J$144/1000</f>
        <v>2.0720918442265068</v>
      </c>
      <c r="P3973" s="5">
        <f>'[1]Prosp. Sc. final Etap1'!S3973+'[1]Facteurs ajustements'!K$144/1000</f>
        <v>2.0809683772108727</v>
      </c>
      <c r="Q3973" s="5">
        <f>'[1]Prosp. Sc. final Etap1'!T3973+'[1]Facteurs ajustements'!L$144/1000</f>
        <v>2.0898832909256249</v>
      </c>
      <c r="R3973" s="5">
        <f>'[1]Prosp. Sc. final Etap1'!U3973+'[1]Facteurs ajustements'!M$144/1000</f>
        <v>2.0968154380038921</v>
      </c>
      <c r="S3973" s="5">
        <f>'[1]Prosp. Sc. final Etap1'!V3973+'[1]Facteurs ajustements'!N$144/1000</f>
        <v>2.1037708413210412</v>
      </c>
      <c r="T3973" s="5">
        <f>'[1]Prosp. Sc. final Etap1'!W3973+'[1]Facteurs ajustements'!O$144/1000</f>
        <v>2.1107495786938579</v>
      </c>
      <c r="U3973" s="5">
        <f>'[1]Prosp. Sc. final Etap1'!X3973+'[1]Facteurs ajustements'!P$144/1000</f>
        <v>2.1177517281946754</v>
      </c>
    </row>
    <row r="3974" spans="1:21" x14ac:dyDescent="0.25">
      <c r="A3974" s="2" t="s">
        <v>4164</v>
      </c>
      <c r="B3974" s="2">
        <v>67259</v>
      </c>
      <c r="C3974" s="2" t="s">
        <v>4165</v>
      </c>
      <c r="D3974" s="2" t="s">
        <v>4403</v>
      </c>
      <c r="E3974" s="2" t="str">
        <f>VLOOKUP(B3974,'[1]ZONE DE CONSOMMATION'!A:C,3,FALSE)</f>
        <v>Alsace Nord</v>
      </c>
      <c r="F3974" s="3">
        <f>VLOOKUP(B3974,'[1]ZONE DE CONSOMMATION'!A:I,8,FALSE)</f>
        <v>9.0554789787719123</v>
      </c>
      <c r="G3974" s="2">
        <v>928</v>
      </c>
      <c r="H3974" s="6">
        <f t="shared" si="62"/>
        <v>9.0554789787719123</v>
      </c>
      <c r="I3974" s="5">
        <f>'[1]Prosp. Sc. final Etap1'!L3974+'[1]Facteurs ajustements'!D$144/1000</f>
        <v>9.0935301629245124</v>
      </c>
      <c r="J3974" s="5">
        <f>'[1]Prosp. Sc. final Etap1'!M3974+'[1]Facteurs ajustements'!E$144/1000</f>
        <v>9.1325922049816963</v>
      </c>
      <c r="K3974" s="5">
        <f>'[1]Prosp. Sc. final Etap1'!N3974+'[1]Facteurs ajustements'!F$144/1000</f>
        <v>9.1718224002120614</v>
      </c>
      <c r="L3974" s="5">
        <f>'[1]Prosp. Sc. final Etap1'!O3974+'[1]Facteurs ajustements'!G$144/1000</f>
        <v>9.2112214719238938</v>
      </c>
      <c r="M3974" s="5">
        <f>'[1]Prosp. Sc. final Etap1'!P3974+'[1]Facteurs ajustements'!H$144/1000</f>
        <v>9.2507901465271303</v>
      </c>
      <c r="N3974" s="5">
        <f>'[1]Prosp. Sc. final Etap1'!Q3974+'[1]Facteurs ajustements'!I$144/1000</f>
        <v>9.2905291535466947</v>
      </c>
      <c r="O3974" s="5">
        <f>'[1]Prosp. Sc. final Etap1'!R3974+'[1]Facteurs ajustements'!J$144/1000</f>
        <v>9.3304392256358977</v>
      </c>
      <c r="P3974" s="5">
        <f>'[1]Prosp. Sc. final Etap1'!S3974+'[1]Facteurs ajustements'!K$144/1000</f>
        <v>9.3705210985898866</v>
      </c>
      <c r="Q3974" s="5">
        <f>'[1]Prosp. Sc. final Etap1'!T3974+'[1]Facteurs ajustements'!L$144/1000</f>
        <v>9.4107755113591676</v>
      </c>
      <c r="R3974" s="5">
        <f>'[1]Prosp. Sc. final Etap1'!U3974+'[1]Facteurs ajustements'!M$144/1000</f>
        <v>9.4421034505586636</v>
      </c>
      <c r="S3974" s="5">
        <f>'[1]Prosp. Sc. final Etap1'!V3974+'[1]Facteurs ajustements'!N$144/1000</f>
        <v>9.4735359413713347</v>
      </c>
      <c r="T3974" s="5">
        <f>'[1]Prosp. Sc. final Etap1'!W3974+'[1]Facteurs ajustements'!O$144/1000</f>
        <v>9.5050733325187942</v>
      </c>
      <c r="U3974" s="5">
        <f>'[1]Prosp. Sc. final Etap1'!X3974+'[1]Facteurs ajustements'!P$144/1000</f>
        <v>9.5367159738809555</v>
      </c>
    </row>
    <row r="3975" spans="1:21" x14ac:dyDescent="0.25">
      <c r="A3975" s="2" t="s">
        <v>4164</v>
      </c>
      <c r="B3975" s="2">
        <v>67260</v>
      </c>
      <c r="C3975" s="2" t="s">
        <v>4165</v>
      </c>
      <c r="D3975" s="2" t="s">
        <v>4404</v>
      </c>
      <c r="E3975" s="2" t="str">
        <f>VLOOKUP(B3975,'[1]ZONE DE CONSOMMATION'!A:C,3,FALSE)</f>
        <v>Alsace Nord</v>
      </c>
      <c r="F3975" s="3">
        <f>VLOOKUP(B3975,'[1]ZONE DE CONSOMMATION'!A:I,8,FALSE)</f>
        <v>3.0933047804641123</v>
      </c>
      <c r="G3975" s="2">
        <v>317</v>
      </c>
      <c r="H3975" s="6">
        <f t="shared" si="62"/>
        <v>3.0933047804641123</v>
      </c>
      <c r="I3975" s="5">
        <f>'[1]Prosp. Sc. final Etap1'!L3975+'[1]Facteurs ajustements'!D$144/1000</f>
        <v>3.172740017608906</v>
      </c>
      <c r="J3975" s="5">
        <f>'[1]Prosp. Sc. final Etap1'!M3975+'[1]Facteurs ajustements'!E$144/1000</f>
        <v>3.1863471923712861</v>
      </c>
      <c r="K3975" s="5">
        <f>'[1]Prosp. Sc. final Etap1'!N3975+'[1]Facteurs ajustements'!F$144/1000</f>
        <v>3.2000130838544307</v>
      </c>
      <c r="L3975" s="5">
        <f>'[1]Prosp. Sc. final Etap1'!O3975+'[1]Facteurs ajustements'!G$144/1000</f>
        <v>3.2137379448736199</v>
      </c>
      <c r="M3975" s="5">
        <f>'[1]Prosp. Sc. final Etap1'!P3975+'[1]Facteurs ajustements'!H$144/1000</f>
        <v>3.2275220293230196</v>
      </c>
      <c r="N3975" s="5">
        <f>'[1]Prosp. Sc. final Etap1'!Q3975+'[1]Facteurs ajustements'!I$144/1000</f>
        <v>3.241365592180327</v>
      </c>
      <c r="O3975" s="5">
        <f>'[1]Prosp. Sc. final Etap1'!R3975+'[1]Facteurs ajustements'!J$144/1000</f>
        <v>3.2552688895114374</v>
      </c>
      <c r="P3975" s="5">
        <f>'[1]Prosp. Sc. final Etap1'!S3975+'[1]Facteurs ajustements'!K$144/1000</f>
        <v>3.2692321784751237</v>
      </c>
      <c r="Q3975" s="5">
        <f>'[1]Prosp. Sc. final Etap1'!T3975+'[1]Facteurs ajustements'!L$144/1000</f>
        <v>3.2832557173277448</v>
      </c>
      <c r="R3975" s="5">
        <f>'[1]Prosp. Sc. final Etap1'!U3975+'[1]Facteurs ajustements'!M$144/1000</f>
        <v>3.2941646017709538</v>
      </c>
      <c r="S3975" s="5">
        <f>'[1]Prosp. Sc. final Etap1'!V3975+'[1]Facteurs ajustements'!N$144/1000</f>
        <v>3.3051099943429998</v>
      </c>
      <c r="T3975" s="5">
        <f>'[1]Prosp. Sc. final Etap1'!W3975+'[1]Facteurs ajustements'!O$144/1000</f>
        <v>3.3160920170206341</v>
      </c>
      <c r="U3975" s="5">
        <f>'[1]Prosp. Sc. final Etap1'!X3975+'[1]Facteurs ajustements'!P$144/1000</f>
        <v>3.3271107921833125</v>
      </c>
    </row>
    <row r="3976" spans="1:21" x14ac:dyDescent="0.25">
      <c r="A3976" s="2" t="s">
        <v>4164</v>
      </c>
      <c r="B3976" s="2">
        <v>67261</v>
      </c>
      <c r="C3976" s="2" t="s">
        <v>4165</v>
      </c>
      <c r="D3976" s="2" t="s">
        <v>4405</v>
      </c>
      <c r="E3976" s="2" t="str">
        <f>VLOOKUP(B3976,'[1]ZONE DE CONSOMMATION'!A:C,3,FALSE)</f>
        <v>Alsace Nord</v>
      </c>
      <c r="F3976" s="3">
        <f>VLOOKUP(B3976,'[1]ZONE DE CONSOMMATION'!A:I,8,FALSE)</f>
        <v>22.180068662444562</v>
      </c>
      <c r="G3976" s="2">
        <v>2273</v>
      </c>
      <c r="H3976" s="6">
        <f t="shared" si="62"/>
        <v>22.180068662444562</v>
      </c>
      <c r="I3976" s="5">
        <f>'[1]Prosp. Sc. final Etap1'!L3976+'[1]Facteurs ajustements'!D$144/1000</f>
        <v>23.040499937616197</v>
      </c>
      <c r="J3976" s="5">
        <f>'[1]Prosp. Sc. final Etap1'!M3976+'[1]Facteurs ajustements'!E$144/1000</f>
        <v>23.139523278092362</v>
      </c>
      <c r="K3976" s="5">
        <f>'[1]Prosp. Sc. final Etap1'!N3976+'[1]Facteurs ajustements'!F$144/1000</f>
        <v>23.238972559445141</v>
      </c>
      <c r="L3976" s="5">
        <f>'[1]Prosp. Sc. final Etap1'!O3976+'[1]Facteurs ajustements'!G$144/1000</f>
        <v>23.338849613272703</v>
      </c>
      <c r="M3976" s="5">
        <f>'[1]Prosp. Sc. final Etap1'!P3976+'[1]Facteurs ajustements'!H$144/1000</f>
        <v>23.439156279039647</v>
      </c>
      <c r="N3976" s="5">
        <f>'[1]Prosp. Sc. final Etap1'!Q3976+'[1]Facteurs ajustements'!I$144/1000</f>
        <v>23.539894404110871</v>
      </c>
      <c r="O3976" s="5">
        <f>'[1]Prosp. Sc. final Etap1'!R3976+'[1]Facteurs ajustements'!J$144/1000</f>
        <v>23.641065843785498</v>
      </c>
      <c r="P3976" s="5">
        <f>'[1]Prosp. Sc. final Etap1'!S3976+'[1]Facteurs ajustements'!K$144/1000</f>
        <v>23.742672461331001</v>
      </c>
      <c r="Q3976" s="5">
        <f>'[1]Prosp. Sc. final Etap1'!T3976+'[1]Facteurs ajustements'!L$144/1000</f>
        <v>23.844716128017492</v>
      </c>
      <c r="R3976" s="5">
        <f>'[1]Prosp. Sc. final Etap1'!U3976+'[1]Facteurs ajustements'!M$144/1000</f>
        <v>23.924143042611181</v>
      </c>
      <c r="S3976" s="5">
        <f>'[1]Prosp. Sc. final Etap1'!V3976+'[1]Facteurs ajustements'!N$144/1000</f>
        <v>24.003834791549931</v>
      </c>
      <c r="T3976" s="5">
        <f>'[1]Prosp. Sc. final Etap1'!W3976+'[1]Facteurs ajustements'!O$144/1000</f>
        <v>24.083792257673892</v>
      </c>
      <c r="U3976" s="5">
        <f>'[1]Prosp. Sc. final Etap1'!X3976+'[1]Facteurs ajustements'!P$144/1000</f>
        <v>24.164016326761384</v>
      </c>
    </row>
    <row r="3977" spans="1:21" x14ac:dyDescent="0.25">
      <c r="A3977" s="2" t="s">
        <v>4164</v>
      </c>
      <c r="B3977" s="2">
        <v>67263</v>
      </c>
      <c r="C3977" s="2" t="s">
        <v>4165</v>
      </c>
      <c r="D3977" s="2" t="s">
        <v>4406</v>
      </c>
      <c r="E3977" s="2" t="str">
        <f>VLOOKUP(B3977,'[1]ZONE DE CONSOMMATION'!A:C,3,FALSE)</f>
        <v>Alsace Nord</v>
      </c>
      <c r="F3977" s="3">
        <f>VLOOKUP(B3977,'[1]ZONE DE CONSOMMATION'!A:I,8,FALSE)</f>
        <v>15.417733606098729</v>
      </c>
      <c r="G3977" s="2">
        <v>1580</v>
      </c>
      <c r="H3977" s="6">
        <f t="shared" si="62"/>
        <v>15.417733606098729</v>
      </c>
      <c r="I3977" s="5">
        <f>'[1]Prosp. Sc. final Etap1'!L3977+'[1]Facteurs ajustements'!D$144/1000</f>
        <v>15.300969580717837</v>
      </c>
      <c r="J3977" s="5">
        <f>'[1]Prosp. Sc. final Etap1'!M3977+'[1]Facteurs ajustements'!E$144/1000</f>
        <v>15.366718862609973</v>
      </c>
      <c r="K3977" s="5">
        <f>'[1]Prosp. Sc. final Etap1'!N3977+'[1]Facteurs ajustements'!F$144/1000</f>
        <v>15.432751032386673</v>
      </c>
      <c r="L3977" s="5">
        <f>'[1]Prosp. Sc. final Etap1'!O3977+'[1]Facteurs ajustements'!G$144/1000</f>
        <v>15.499067306627687</v>
      </c>
      <c r="M3977" s="5">
        <f>'[1]Prosp. Sc. final Etap1'!P3977+'[1]Facteurs ajustements'!H$144/1000</f>
        <v>15.565668907135116</v>
      </c>
      <c r="N3977" s="5">
        <f>'[1]Prosp. Sc. final Etap1'!Q3977+'[1]Facteurs ajustements'!I$144/1000</f>
        <v>15.632557060955845</v>
      </c>
      <c r="O3977" s="5">
        <f>'[1]Prosp. Sc. final Etap1'!R3977+'[1]Facteurs ajustements'!J$144/1000</f>
        <v>15.699733000404114</v>
      </c>
      <c r="P3977" s="5">
        <f>'[1]Prosp. Sc. final Etap1'!S3977+'[1]Facteurs ajustements'!K$144/1000</f>
        <v>15.767197963084163</v>
      </c>
      <c r="Q3977" s="5">
        <f>'[1]Prosp. Sc. final Etap1'!T3977+'[1]Facteurs ajustements'!L$144/1000</f>
        <v>15.834953191912982</v>
      </c>
      <c r="R3977" s="5">
        <f>'[1]Prosp. Sc. final Etap1'!U3977+'[1]Facteurs ajustements'!M$144/1000</f>
        <v>15.887688754462975</v>
      </c>
      <c r="S3977" s="5">
        <f>'[1]Prosp. Sc. final Etap1'!V3977+'[1]Facteurs ajustements'!N$144/1000</f>
        <v>15.940600206369323</v>
      </c>
      <c r="T3977" s="5">
        <f>'[1]Prosp. Sc. final Etap1'!W3977+'[1]Facteurs ajustements'!O$144/1000</f>
        <v>15.993688134076134</v>
      </c>
      <c r="U3977" s="5">
        <f>'[1]Prosp. Sc. final Etap1'!X3977+'[1]Facteurs ajustements'!P$144/1000</f>
        <v>16.046953125977989</v>
      </c>
    </row>
    <row r="3978" spans="1:21" x14ac:dyDescent="0.25">
      <c r="A3978" s="2" t="s">
        <v>4164</v>
      </c>
      <c r="B3978" s="2">
        <v>67264</v>
      </c>
      <c r="C3978" s="2" t="s">
        <v>4165</v>
      </c>
      <c r="D3978" s="2" t="s">
        <v>4407</v>
      </c>
      <c r="E3978" s="2" t="str">
        <f>VLOOKUP(B3978,'[1]ZONE DE CONSOMMATION'!A:C,3,FALSE)</f>
        <v>Alsace Nord</v>
      </c>
      <c r="F3978" s="3">
        <f>VLOOKUP(B3978,'[1]ZONE DE CONSOMMATION'!A:I,8,FALSE)</f>
        <v>8.2845922984669755</v>
      </c>
      <c r="G3978" s="2">
        <v>849</v>
      </c>
      <c r="H3978" s="6">
        <f t="shared" si="62"/>
        <v>8.2845922984669755</v>
      </c>
      <c r="I3978" s="5">
        <f>'[1]Prosp. Sc. final Etap1'!L3978+'[1]Facteurs ajustements'!D$144/1000</f>
        <v>8.19404451480478</v>
      </c>
      <c r="J3978" s="5">
        <f>'[1]Prosp. Sc. final Etap1'!M3978+'[1]Facteurs ajustements'!E$144/1000</f>
        <v>8.2292394568221852</v>
      </c>
      <c r="K3978" s="5">
        <f>'[1]Prosp. Sc. final Etap1'!N3978+'[1]Facteurs ajustements'!F$144/1000</f>
        <v>8.2645859264415371</v>
      </c>
      <c r="L3978" s="5">
        <f>'[1]Prosp. Sc. final Etap1'!O3978+'[1]Facteurs ajustements'!G$144/1000</f>
        <v>8.3000845754938855</v>
      </c>
      <c r="M3978" s="5">
        <f>'[1]Prosp. Sc. final Etap1'!P3978+'[1]Facteurs ajustements'!H$144/1000</f>
        <v>8.3357360586046383</v>
      </c>
      <c r="N3978" s="5">
        <f>'[1]Prosp. Sc. final Etap1'!Q3978+'[1]Facteurs ajustements'!I$144/1000</f>
        <v>8.3715410332055615</v>
      </c>
      <c r="O3978" s="5">
        <f>'[1]Prosp. Sc. final Etap1'!R3978+'[1]Facteurs ajustements'!J$144/1000</f>
        <v>8.4075001595468741</v>
      </c>
      <c r="P3978" s="5">
        <f>'[1]Prosp. Sc. final Etap1'!S3978+'[1]Facteurs ajustements'!K$144/1000</f>
        <v>8.4436141007093486</v>
      </c>
      <c r="Q3978" s="5">
        <f>'[1]Prosp. Sc. final Etap1'!T3978+'[1]Facteurs ajustements'!L$144/1000</f>
        <v>8.4798835226165004</v>
      </c>
      <c r="R3978" s="5">
        <f>'[1]Prosp. Sc. final Etap1'!U3978+'[1]Facteurs ajustements'!M$144/1000</f>
        <v>8.5081094017445054</v>
      </c>
      <c r="S3978" s="5">
        <f>'[1]Prosp. Sc. final Etap1'!V3978+'[1]Facteurs ajustements'!N$144/1000</f>
        <v>8.536429495328635</v>
      </c>
      <c r="T3978" s="5">
        <f>'[1]Prosp. Sc. final Etap1'!W3978+'[1]Facteurs ajustements'!O$144/1000</f>
        <v>8.5648441176434513</v>
      </c>
      <c r="U3978" s="5">
        <f>'[1]Prosp. Sc. final Etap1'!X3978+'[1]Facteurs ajustements'!P$144/1000</f>
        <v>8.5933535840070263</v>
      </c>
    </row>
    <row r="3979" spans="1:21" x14ac:dyDescent="0.25">
      <c r="A3979" s="2" t="s">
        <v>4164</v>
      </c>
      <c r="B3979" s="2">
        <v>67265</v>
      </c>
      <c r="C3979" s="2" t="s">
        <v>4165</v>
      </c>
      <c r="D3979" s="2" t="s">
        <v>4408</v>
      </c>
      <c r="E3979" s="2" t="str">
        <f>VLOOKUP(B3979,'[1]ZONE DE CONSOMMATION'!A:C,3,FALSE)</f>
        <v>Alsace Nord</v>
      </c>
      <c r="F3979" s="3">
        <f>VLOOKUP(B3979,'[1]ZONE DE CONSOMMATION'!A:I,8,FALSE)</f>
        <v>5.5133034730669515</v>
      </c>
      <c r="G3979" s="2">
        <v>565</v>
      </c>
      <c r="H3979" s="6">
        <f t="shared" si="62"/>
        <v>5.5133034730669515</v>
      </c>
      <c r="I3979" s="5">
        <f>'[1]Prosp. Sc. final Etap1'!L3979+'[1]Facteurs ajustements'!D$144/1000</f>
        <v>5.4362808244157073</v>
      </c>
      <c r="J3979" s="5">
        <f>'[1]Prosp. Sc. final Etap1'!M3979+'[1]Facteurs ajustements'!E$144/1000</f>
        <v>5.4596194926847819</v>
      </c>
      <c r="K3979" s="5">
        <f>'[1]Prosp. Sc. final Etap1'!N3979+'[1]Facteurs ajustements'!F$144/1000</f>
        <v>5.4830587156505874</v>
      </c>
      <c r="L3979" s="5">
        <f>'[1]Prosp. Sc. final Etap1'!O3979+'[1]Facteurs ajustements'!G$144/1000</f>
        <v>5.5065989259996853</v>
      </c>
      <c r="M3979" s="5">
        <f>'[1]Prosp. Sc. final Etap1'!P3979+'[1]Facteurs ajustements'!H$144/1000</f>
        <v>5.5302405582708358</v>
      </c>
      <c r="N3979" s="5">
        <f>'[1]Prosp. Sc. final Etap1'!Q3979+'[1]Facteurs ajustements'!I$144/1000</f>
        <v>5.5539840488629624</v>
      </c>
      <c r="O3979" s="5">
        <f>'[1]Prosp. Sc. final Etap1'!R3979+'[1]Facteurs ajustements'!J$144/1000</f>
        <v>5.5778298360431595</v>
      </c>
      <c r="P3979" s="5">
        <f>'[1]Prosp. Sc. final Etap1'!S3979+'[1]Facteurs ajustements'!K$144/1000</f>
        <v>5.6017783599547251</v>
      </c>
      <c r="Q3979" s="5">
        <f>'[1]Prosp. Sc. final Etap1'!T3979+'[1]Facteurs ajustements'!L$144/1000</f>
        <v>5.6258300626252344</v>
      </c>
      <c r="R3979" s="5">
        <f>'[1]Prosp. Sc. final Etap1'!U3979+'[1]Facteurs ajustements'!M$144/1000</f>
        <v>5.6445452301054884</v>
      </c>
      <c r="S3979" s="5">
        <f>'[1]Prosp. Sc. final Etap1'!V3979+'[1]Facteurs ajustements'!N$144/1000</f>
        <v>5.6633229189999099</v>
      </c>
      <c r="T3979" s="5">
        <f>'[1]Prosp. Sc. final Etap1'!W3979+'[1]Facteurs ajustements'!O$144/1000</f>
        <v>5.6821633379706826</v>
      </c>
      <c r="U3979" s="5">
        <f>'[1]Prosp. Sc. final Etap1'!X3979+'[1]Facteurs ajustements'!P$144/1000</f>
        <v>5.7010666963715613</v>
      </c>
    </row>
    <row r="3980" spans="1:21" x14ac:dyDescent="0.25">
      <c r="A3980" s="2" t="s">
        <v>4164</v>
      </c>
      <c r="B3980" s="2">
        <v>67266</v>
      </c>
      <c r="C3980" s="2" t="s">
        <v>4165</v>
      </c>
      <c r="D3980" s="2" t="s">
        <v>4409</v>
      </c>
      <c r="E3980" s="2" t="str">
        <f>VLOOKUP(B3980,'[1]ZONE DE CONSOMMATION'!A:C,3,FALSE)</f>
        <v>Strasbourg</v>
      </c>
      <c r="F3980" s="3">
        <f>VLOOKUP(B3980,'[1]ZONE DE CONSOMMATION'!A:I,8,FALSE)</f>
        <v>3.6138150802049012</v>
      </c>
      <c r="G3980" s="2">
        <v>668</v>
      </c>
      <c r="H3980" s="6">
        <f t="shared" si="62"/>
        <v>3.6138150802049012</v>
      </c>
      <c r="I3980" s="5">
        <f>'[1]Prosp. Sc. final Etap1'!L3980+'[1]Facteurs ajustements'!D$144/1000</f>
        <v>3.6385348642959117</v>
      </c>
      <c r="J3980" s="5">
        <f>'[1]Prosp. Sc. final Etap1'!M3980+'[1]Facteurs ajustements'!E$144/1000</f>
        <v>3.6541446004931708</v>
      </c>
      <c r="K3980" s="5">
        <f>'[1]Prosp. Sc. final Etap1'!N3980+'[1]Facteurs ajustements'!F$144/1000</f>
        <v>3.6698216628930922</v>
      </c>
      <c r="L3980" s="5">
        <f>'[1]Prosp. Sc. final Etap1'!O3980+'[1]Facteurs ajustements'!G$144/1000</f>
        <v>3.6855663413251398</v>
      </c>
      <c r="M3980" s="5">
        <f>'[1]Prosp. Sc. final Etap1'!P3980+'[1]Facteurs ajustements'!H$144/1000</f>
        <v>3.7013789268567976</v>
      </c>
      <c r="N3980" s="5">
        <f>'[1]Prosp. Sc. final Etap1'!Q3980+'[1]Facteurs ajustements'!I$144/1000</f>
        <v>3.7172597117988966</v>
      </c>
      <c r="O3980" s="5">
        <f>'[1]Prosp. Sc. final Etap1'!R3980+'[1]Facteurs ajustements'!J$144/1000</f>
        <v>3.7332089897109695</v>
      </c>
      <c r="P3980" s="5">
        <f>'[1]Prosp. Sc. final Etap1'!S3980+'[1]Facteurs ajustements'!K$144/1000</f>
        <v>3.7492270554066218</v>
      </c>
      <c r="Q3980" s="5">
        <f>'[1]Prosp. Sc. final Etap1'!T3980+'[1]Facteurs ajustements'!L$144/1000</f>
        <v>3.7653142049589299</v>
      </c>
      <c r="R3980" s="5">
        <f>'[1]Prosp. Sc. final Etap1'!U3980+'[1]Facteurs ajustements'!M$144/1000</f>
        <v>3.7778294781182167</v>
      </c>
      <c r="S3980" s="5">
        <f>'[1]Prosp. Sc. final Etap1'!V3980+'[1]Facteurs ajustements'!N$144/1000</f>
        <v>3.7903866124594932</v>
      </c>
      <c r="T3980" s="5">
        <f>'[1]Prosp. Sc. final Etap1'!W3980+'[1]Facteurs ajustements'!O$144/1000</f>
        <v>3.80298574779777</v>
      </c>
      <c r="U3980" s="5">
        <f>'[1]Prosp. Sc. final Etap1'!X3980+'[1]Facteurs ajustements'!P$144/1000</f>
        <v>3.8156270244102055</v>
      </c>
    </row>
    <row r="3981" spans="1:21" x14ac:dyDescent="0.25">
      <c r="A3981" s="2" t="s">
        <v>4164</v>
      </c>
      <c r="B3981" s="2">
        <v>67267</v>
      </c>
      <c r="C3981" s="2" t="s">
        <v>4165</v>
      </c>
      <c r="D3981" s="2" t="s">
        <v>4410</v>
      </c>
      <c r="E3981" s="2" t="str">
        <f>VLOOKUP(B3981,'[1]ZONE DE CONSOMMATION'!A:C,3,FALSE)</f>
        <v>Strasbourg</v>
      </c>
      <c r="F3981" s="3">
        <f>VLOOKUP(B3981,'[1]ZONE DE CONSOMMATION'!A:I,8,FALSE)</f>
        <v>99.152698787418316</v>
      </c>
      <c r="G3981" s="2">
        <v>18328</v>
      </c>
      <c r="H3981" s="6">
        <f t="shared" si="62"/>
        <v>99.152698787418316</v>
      </c>
      <c r="I3981" s="5">
        <f>'[1]Prosp. Sc. final Etap1'!L3981+'[1]Facteurs ajustements'!D$144/1000</f>
        <v>106.52513219950579</v>
      </c>
      <c r="J3981" s="5">
        <f>'[1]Prosp. Sc. final Etap1'!M3981+'[1]Facteurs ajustements'!E$144/1000</f>
        <v>106.98307557991332</v>
      </c>
      <c r="K3981" s="5">
        <f>'[1]Prosp. Sc. final Etap1'!N3981+'[1]Facteurs ajustements'!F$144/1000</f>
        <v>107.44298798273925</v>
      </c>
      <c r="L3981" s="5">
        <f>'[1]Prosp. Sc. final Etap1'!O3981+'[1]Facteurs ajustements'!G$144/1000</f>
        <v>107.90487787365164</v>
      </c>
      <c r="M3981" s="5">
        <f>'[1]Prosp. Sc. final Etap1'!P3981+'[1]Facteurs ajustements'!H$144/1000</f>
        <v>108.36875375470649</v>
      </c>
      <c r="N3981" s="5">
        <f>'[1]Prosp. Sc. final Etap1'!Q3981+'[1]Facteurs ajustements'!I$144/1000</f>
        <v>108.83462416450405</v>
      </c>
      <c r="O3981" s="5">
        <f>'[1]Prosp. Sc. final Etap1'!R3981+'[1]Facteurs ajustements'!J$144/1000</f>
        <v>109.30249767834606</v>
      </c>
      <c r="P3981" s="5">
        <f>'[1]Prosp. Sc. final Etap1'!S3981+'[1]Facteurs ajustements'!K$144/1000</f>
        <v>109.77238290839345</v>
      </c>
      <c r="Q3981" s="5">
        <f>'[1]Prosp. Sc. final Etap1'!T3981+'[1]Facteurs ajustements'!L$144/1000</f>
        <v>110.24428850382489</v>
      </c>
      <c r="R3981" s="5">
        <f>'[1]Prosp. Sc. final Etap1'!U3981+'[1]Facteurs ajustements'!M$144/1000</f>
        <v>110.61162923323477</v>
      </c>
      <c r="S3981" s="5">
        <f>'[1]Prosp. Sc. final Etap1'!V3981+'[1]Facteurs ajustements'!N$144/1000</f>
        <v>110.98019422725636</v>
      </c>
      <c r="T3981" s="5">
        <f>'[1]Prosp. Sc. final Etap1'!W3981+'[1]Facteurs ajustements'!O$144/1000</f>
        <v>111.34998756588946</v>
      </c>
      <c r="U3981" s="5">
        <f>'[1]Prosp. Sc. final Etap1'!X3981+'[1]Facteurs ajustements'!P$144/1000</f>
        <v>111.72101334272612</v>
      </c>
    </row>
    <row r="3982" spans="1:21" x14ac:dyDescent="0.25">
      <c r="A3982" s="2" t="s">
        <v>4164</v>
      </c>
      <c r="B3982" s="2">
        <v>67268</v>
      </c>
      <c r="C3982" s="2" t="s">
        <v>4165</v>
      </c>
      <c r="D3982" s="2" t="s">
        <v>4411</v>
      </c>
      <c r="E3982" s="2" t="str">
        <f>VLOOKUP(B3982,'[1]ZONE DE CONSOMMATION'!A:C,3,FALSE)</f>
        <v>Strasbourg</v>
      </c>
      <c r="F3982" s="3">
        <f>VLOOKUP(B3982,'[1]ZONE DE CONSOMMATION'!A:I,8,FALSE)</f>
        <v>13.795252177428891</v>
      </c>
      <c r="G3982" s="2">
        <v>2550</v>
      </c>
      <c r="H3982" s="6">
        <f t="shared" si="62"/>
        <v>13.795252177428891</v>
      </c>
      <c r="I3982" s="5">
        <f>'[1]Prosp. Sc. final Etap1'!L3982+'[1]Facteurs ajustements'!D$144/1000</f>
        <v>14.598491970576591</v>
      </c>
      <c r="J3982" s="5">
        <f>'[1]Prosp. Sc. final Etap1'!M3982+'[1]Facteurs ajustements'!E$144/1000</f>
        <v>14.66122113625031</v>
      </c>
      <c r="K3982" s="5">
        <f>'[1]Prosp. Sc. final Etap1'!N3982+'[1]Facteurs ajustements'!F$144/1000</f>
        <v>14.724220205619712</v>
      </c>
      <c r="L3982" s="5">
        <f>'[1]Prosp. Sc. final Etap1'!O3982+'[1]Facteurs ajustements'!G$144/1000</f>
        <v>14.787490339442474</v>
      </c>
      <c r="M3982" s="5">
        <f>'[1]Prosp. Sc. final Etap1'!P3982+'[1]Facteurs ajustements'!H$144/1000</f>
        <v>14.851032703458626</v>
      </c>
      <c r="N3982" s="5">
        <f>'[1]Prosp. Sc. final Etap1'!Q3982+'[1]Facteurs ajustements'!I$144/1000</f>
        <v>14.914848468411959</v>
      </c>
      <c r="O3982" s="5">
        <f>'[1]Prosp. Sc. final Etap1'!R3982+'[1]Facteurs ajustements'!J$144/1000</f>
        <v>14.978938810071561</v>
      </c>
      <c r="P3982" s="5">
        <f>'[1]Prosp. Sc. final Etap1'!S3982+'[1]Facteurs ajustements'!K$144/1000</f>
        <v>15.043304909253417</v>
      </c>
      <c r="Q3982" s="5">
        <f>'[1]Prosp. Sc. final Etap1'!T3982+'[1]Facteurs ajustements'!L$144/1000</f>
        <v>15.107947951842114</v>
      </c>
      <c r="R3982" s="5">
        <f>'[1]Prosp. Sc. final Etap1'!U3982+'[1]Facteurs ajustements'!M$144/1000</f>
        <v>15.158260876799067</v>
      </c>
      <c r="S3982" s="5">
        <f>'[1]Prosp. Sc. final Etap1'!V3982+'[1]Facteurs ajustements'!N$144/1000</f>
        <v>15.208741618030391</v>
      </c>
      <c r="T3982" s="5">
        <f>'[1]Prosp. Sc. final Etap1'!W3982+'[1]Facteurs ajustements'!O$144/1000</f>
        <v>15.259390735077837</v>
      </c>
      <c r="U3982" s="5">
        <f>'[1]Prosp. Sc. final Etap1'!X3982+'[1]Facteurs ajustements'!P$144/1000</f>
        <v>15.310208789343983</v>
      </c>
    </row>
    <row r="3983" spans="1:21" x14ac:dyDescent="0.25">
      <c r="A3983" s="2" t="s">
        <v>4164</v>
      </c>
      <c r="B3983" s="2">
        <v>67269</v>
      </c>
      <c r="C3983" s="2" t="s">
        <v>4165</v>
      </c>
      <c r="D3983" s="2" t="s">
        <v>4412</v>
      </c>
      <c r="E3983" s="2" t="str">
        <f>VLOOKUP(B3983,'[1]ZONE DE CONSOMMATION'!A:C,3,FALSE)</f>
        <v>Selestat</v>
      </c>
      <c r="F3983" s="3">
        <f>VLOOKUP(B3983,'[1]ZONE DE CONSOMMATION'!A:I,8,FALSE)</f>
        <v>2.9754607775053299</v>
      </c>
      <c r="G3983" s="2">
        <v>288</v>
      </c>
      <c r="H3983" s="6">
        <f t="shared" si="62"/>
        <v>2.9754607775053299</v>
      </c>
      <c r="I3983" s="5">
        <f>'[1]Prosp. Sc. final Etap1'!L3983+'[1]Facteurs ajustements'!D$144/1000</f>
        <v>3.1080193047992917</v>
      </c>
      <c r="J3983" s="5">
        <f>'[1]Prosp. Sc. final Etap1'!M3983+'[1]Facteurs ajustements'!E$144/1000</f>
        <v>3.1213482300180537</v>
      </c>
      <c r="K3983" s="5">
        <f>'[1]Prosp. Sc. final Etap1'!N3983+'[1]Facteurs ajustements'!F$144/1000</f>
        <v>3.1347346756974472</v>
      </c>
      <c r="L3983" s="5">
        <f>'[1]Prosp. Sc. final Etap1'!O3983+'[1]Facteurs ajustements'!G$144/1000</f>
        <v>3.1481788895097487</v>
      </c>
      <c r="M3983" s="5">
        <f>'[1]Prosp. Sc. final Etap1'!P3983+'[1]Facteurs ajustements'!H$144/1000</f>
        <v>3.16168112018401</v>
      </c>
      <c r="N3983" s="5">
        <f>'[1]Prosp. Sc. final Etap1'!Q3983+'[1]Facteurs ajustements'!I$144/1000</f>
        <v>3.1752416175106082</v>
      </c>
      <c r="O3983" s="5">
        <f>'[1]Prosp. Sc. final Etap1'!R3983+'[1]Facteurs ajustements'!J$144/1000</f>
        <v>3.1888606323458166</v>
      </c>
      <c r="P3983" s="5">
        <f>'[1]Prosp. Sc. final Etap1'!S3983+'[1]Facteurs ajustements'!K$144/1000</f>
        <v>3.2025384166163895</v>
      </c>
      <c r="Q3983" s="5">
        <f>'[1]Prosp. Sc. final Etap1'!T3983+'[1]Facteurs ajustements'!L$144/1000</f>
        <v>3.2162752233241716</v>
      </c>
      <c r="R3983" s="5">
        <f>'[1]Prosp. Sc. final Etap1'!U3983+'[1]Facteurs ajustements'!M$144/1000</f>
        <v>3.2269609051632875</v>
      </c>
      <c r="S3983" s="5">
        <f>'[1]Prosp. Sc. final Etap1'!V3983+'[1]Facteurs ajustements'!N$144/1000</f>
        <v>3.2376823513415265</v>
      </c>
      <c r="T3983" s="5">
        <f>'[1]Prosp. Sc. final Etap1'!W3983+'[1]Facteurs ajustements'!O$144/1000</f>
        <v>3.2484396813570702</v>
      </c>
      <c r="U3983" s="5">
        <f>'[1]Prosp. Sc. final Etap1'!X3983+'[1]Facteurs ajustements'!P$144/1000</f>
        <v>3.2592330151025464</v>
      </c>
    </row>
    <row r="3984" spans="1:21" x14ac:dyDescent="0.25">
      <c r="A3984" s="2" t="s">
        <v>4164</v>
      </c>
      <c r="B3984" s="2">
        <v>67270</v>
      </c>
      <c r="C3984" s="2" t="s">
        <v>4165</v>
      </c>
      <c r="D3984" s="2" t="s">
        <v>4413</v>
      </c>
      <c r="E3984" s="2" t="str">
        <f>VLOOKUP(B3984,'[1]ZONE DE CONSOMMATION'!A:C,3,FALSE)</f>
        <v>Strasbourg</v>
      </c>
      <c r="F3984" s="3">
        <f>VLOOKUP(B3984,'[1]ZONE DE CONSOMMATION'!A:I,8,FALSE)</f>
        <v>1.9962541386161805</v>
      </c>
      <c r="G3984" s="2">
        <v>369</v>
      </c>
      <c r="H3984" s="6">
        <f t="shared" si="62"/>
        <v>1.9962541386161805</v>
      </c>
      <c r="I3984" s="5">
        <f>'[1]Prosp. Sc. final Etap1'!L3984+'[1]Facteurs ajustements'!D$144/1000</f>
        <v>2.1370207407354589</v>
      </c>
      <c r="J3984" s="5">
        <f>'[1]Prosp. Sc. final Etap1'!M3984+'[1]Facteurs ajustements'!E$144/1000</f>
        <v>2.1461751150944424</v>
      </c>
      <c r="K3984" s="5">
        <f>'[1]Prosp. Sc. final Etap1'!N3984+'[1]Facteurs ajustements'!F$144/1000</f>
        <v>2.155369062539545</v>
      </c>
      <c r="L3984" s="5">
        <f>'[1]Prosp. Sc. final Etap1'!O3984+'[1]Facteurs ajustements'!G$144/1000</f>
        <v>2.1646027535830648</v>
      </c>
      <c r="M3984" s="5">
        <f>'[1]Prosp. Sc. final Etap1'!P3984+'[1]Facteurs ajustements'!H$144/1000</f>
        <v>2.1738763594623465</v>
      </c>
      <c r="N3984" s="5">
        <f>'[1]Prosp. Sc. final Etap1'!Q3984+'[1]Facteurs ajustements'!I$144/1000</f>
        <v>2.1831900521429062</v>
      </c>
      <c r="O3984" s="5">
        <f>'[1]Prosp. Sc. final Etap1'!R3984+'[1]Facteurs ajustements'!J$144/1000</f>
        <v>2.1925440043215674</v>
      </c>
      <c r="P3984" s="5">
        <f>'[1]Prosp. Sc. final Etap1'!S3984+'[1]Facteurs ajustements'!K$144/1000</f>
        <v>2.2019383894296096</v>
      </c>
      <c r="Q3984" s="5">
        <f>'[1]Prosp. Sc. final Etap1'!T3984+'[1]Facteurs ajustements'!L$144/1000</f>
        <v>2.2113733816359322</v>
      </c>
      <c r="R3984" s="5">
        <f>'[1]Prosp. Sc. final Etap1'!U3984+'[1]Facteurs ajustements'!M$144/1000</f>
        <v>2.2187103764989389</v>
      </c>
      <c r="S3984" s="5">
        <f>'[1]Prosp. Sc. final Etap1'!V3984+'[1]Facteurs ajustements'!N$144/1000</f>
        <v>2.2260719766962791</v>
      </c>
      <c r="T3984" s="5">
        <f>'[1]Prosp. Sc. final Etap1'!W3984+'[1]Facteurs ajustements'!O$144/1000</f>
        <v>2.2334582645404</v>
      </c>
      <c r="U3984" s="5">
        <f>'[1]Prosp. Sc. final Etap1'!X3984+'[1]Facteurs ajustements'!P$144/1000</f>
        <v>2.2408693226142771</v>
      </c>
    </row>
    <row r="3985" spans="1:21" x14ac:dyDescent="0.25">
      <c r="A3985" s="2" t="s">
        <v>4164</v>
      </c>
      <c r="B3985" s="2">
        <v>67271</v>
      </c>
      <c r="C3985" s="2" t="s">
        <v>4165</v>
      </c>
      <c r="D3985" s="2" t="s">
        <v>4414</v>
      </c>
      <c r="E3985" s="2" t="str">
        <f>VLOOKUP(B3985,'[1]ZONE DE CONSOMMATION'!A:C,3,FALSE)</f>
        <v>Alsace Nord</v>
      </c>
      <c r="F3985" s="3">
        <f>VLOOKUP(B3985,'[1]ZONE DE CONSOMMATION'!A:I,8,FALSE)</f>
        <v>6.1866095609282246</v>
      </c>
      <c r="G3985" s="2">
        <v>634</v>
      </c>
      <c r="H3985" s="6">
        <f t="shared" si="62"/>
        <v>6.1866095609282246</v>
      </c>
      <c r="I3985" s="5">
        <f>'[1]Prosp. Sc. final Etap1'!L3985+'[1]Facteurs ajustements'!D$144/1000</f>
        <v>6.4049576762369584</v>
      </c>
      <c r="J3985" s="5">
        <f>'[1]Prosp. Sc. final Etap1'!M3985+'[1]Facteurs ajustements'!E$144/1000</f>
        <v>6.4324609137796402</v>
      </c>
      <c r="K3985" s="5">
        <f>'[1]Prosp. Sc. final Etap1'!N3985+'[1]Facteurs ajustements'!F$144/1000</f>
        <v>6.4600826104803835</v>
      </c>
      <c r="L3985" s="5">
        <f>'[1]Prosp. Sc. final Etap1'!O3985+'[1]Facteurs ajustements'!G$144/1000</f>
        <v>6.4878232760012331</v>
      </c>
      <c r="M3985" s="5">
        <f>'[1]Prosp. Sc. final Etap1'!P3985+'[1]Facteurs ajustements'!H$144/1000</f>
        <v>6.5156834221873687</v>
      </c>
      <c r="N3985" s="5">
        <f>'[1]Prosp. Sc. final Etap1'!Q3985+'[1]Facteurs ajustements'!I$144/1000</f>
        <v>6.5436635630764926</v>
      </c>
      <c r="O3985" s="5">
        <f>'[1]Prosp. Sc. final Etap1'!R3985+'[1]Facteurs ajustements'!J$144/1000</f>
        <v>6.5717642149082645</v>
      </c>
      <c r="P3985" s="5">
        <f>'[1]Prosp. Sc. final Etap1'!S3985+'[1]Facteurs ajustements'!K$144/1000</f>
        <v>6.5999858961337692</v>
      </c>
      <c r="Q3985" s="5">
        <f>'[1]Prosp. Sc. final Etap1'!T3985+'[1]Facteurs ajustements'!L$144/1000</f>
        <v>6.628329127425034</v>
      </c>
      <c r="R3985" s="5">
        <f>'[1]Prosp. Sc. final Etap1'!U3985+'[1]Facteurs ajustements'!M$144/1000</f>
        <v>6.650384974982277</v>
      </c>
      <c r="S3985" s="5">
        <f>'[1]Prosp. Sc. final Etap1'!V3985+'[1]Facteurs ajustements'!N$144/1000</f>
        <v>6.6725144762766666</v>
      </c>
      <c r="T3985" s="5">
        <f>'[1]Prosp. Sc. final Etap1'!W3985+'[1]Facteurs ajustements'!O$144/1000</f>
        <v>6.6947178770672116</v>
      </c>
      <c r="U3985" s="5">
        <f>'[1]Prosp. Sc. final Etap1'!X3985+'[1]Facteurs ajustements'!P$144/1000</f>
        <v>6.7169954239281058</v>
      </c>
    </row>
    <row r="3986" spans="1:21" x14ac:dyDescent="0.25">
      <c r="A3986" s="2" t="s">
        <v>4164</v>
      </c>
      <c r="B3986" s="2">
        <v>67272</v>
      </c>
      <c r="C3986" s="2" t="s">
        <v>4165</v>
      </c>
      <c r="D3986" s="2" t="s">
        <v>4415</v>
      </c>
      <c r="E3986" s="2" t="str">
        <f>VLOOKUP(B3986,'[1]ZONE DE CONSOMMATION'!A:C,3,FALSE)</f>
        <v>Selestat</v>
      </c>
      <c r="F3986" s="3">
        <f>VLOOKUP(B3986,'[1]ZONE DE CONSOMMATION'!A:I,8,FALSE)</f>
        <v>4.4941855493570086</v>
      </c>
      <c r="G3986" s="2">
        <v>435</v>
      </c>
      <c r="H3986" s="6">
        <f t="shared" si="62"/>
        <v>4.4941855493570086</v>
      </c>
      <c r="I3986" s="5">
        <f>'[1]Prosp. Sc. final Etap1'!L3986+'[1]Facteurs ajustements'!D$144/1000</f>
        <v>4.1336174178608385</v>
      </c>
      <c r="J3986" s="5">
        <f>'[1]Prosp. Sc. final Etap1'!M3986+'[1]Facteurs ajustements'!E$144/1000</f>
        <v>4.1513556302228771</v>
      </c>
      <c r="K3986" s="5">
        <f>'[1]Prosp. Sc. final Etap1'!N3986+'[1]Facteurs ajustements'!F$144/1000</f>
        <v>4.1691703196064713</v>
      </c>
      <c r="L3986" s="5">
        <f>'[1]Prosp. Sc. final Etap1'!O3986+'[1]Facteurs ajustements'!G$144/1000</f>
        <v>4.1870618151826013</v>
      </c>
      <c r="M3986" s="5">
        <f>'[1]Prosp. Sc. final Etap1'!P3986+'[1]Facteurs ajustements'!H$144/1000</f>
        <v>4.2050304475294098</v>
      </c>
      <c r="N3986" s="5">
        <f>'[1]Prosp. Sc. final Etap1'!Q3986+'[1]Facteurs ajustements'!I$144/1000</f>
        <v>4.223076548638252</v>
      </c>
      <c r="O3986" s="5">
        <f>'[1]Prosp. Sc. final Etap1'!R3986+'[1]Facteurs ajustements'!J$144/1000</f>
        <v>4.2412004519197808</v>
      </c>
      <c r="P3986" s="5">
        <f>'[1]Prosp. Sc. final Etap1'!S3986+'[1]Facteurs ajustements'!K$144/1000</f>
        <v>4.2594024922100484</v>
      </c>
      <c r="Q3986" s="5">
        <f>'[1]Prosp. Sc. final Etap1'!T3986+'[1]Facteurs ajustements'!L$144/1000</f>
        <v>4.2776830057766464</v>
      </c>
      <c r="R3986" s="5">
        <f>'[1]Prosp. Sc. final Etap1'!U3986+'[1]Facteurs ajustements'!M$144/1000</f>
        <v>4.2919056722942548</v>
      </c>
      <c r="S3986" s="5">
        <f>'[1]Prosp. Sc. final Etap1'!V3986+'[1]Facteurs ajustements'!N$144/1000</f>
        <v>4.3061758896300582</v>
      </c>
      <c r="T3986" s="5">
        <f>'[1]Prosp. Sc. final Etap1'!W3986+'[1]Facteurs ajustements'!O$144/1000</f>
        <v>4.3204938165589413</v>
      </c>
      <c r="U3986" s="5">
        <f>'[1]Prosp. Sc. final Etap1'!X3986+'[1]Facteurs ajustements'!P$144/1000</f>
        <v>4.3348596123811136</v>
      </c>
    </row>
    <row r="3987" spans="1:21" x14ac:dyDescent="0.25">
      <c r="A3987" s="2" t="s">
        <v>4164</v>
      </c>
      <c r="B3987" s="2">
        <v>67273</v>
      </c>
      <c r="C3987" s="2" t="s">
        <v>4165</v>
      </c>
      <c r="D3987" s="2" t="s">
        <v>4416</v>
      </c>
      <c r="E3987" s="2" t="str">
        <f>VLOOKUP(B3987,'[1]ZONE DE CONSOMMATION'!A:C,3,FALSE)</f>
        <v>Alsace Nord</v>
      </c>
      <c r="F3987" s="3">
        <f>VLOOKUP(B3987,'[1]ZONE DE CONSOMMATION'!A:I,8,FALSE)</f>
        <v>4.849755444450043</v>
      </c>
      <c r="G3987" s="2">
        <v>497</v>
      </c>
      <c r="H3987" s="6">
        <f t="shared" si="62"/>
        <v>4.849755444450043</v>
      </c>
      <c r="I3987" s="5">
        <f>'[1]Prosp. Sc. final Etap1'!L3987+'[1]Facteurs ajustements'!D$144/1000</f>
        <v>5.090324805908117</v>
      </c>
      <c r="J3987" s="5">
        <f>'[1]Prosp. Sc. final Etap1'!M3987+'[1]Facteurs ajustements'!E$144/1000</f>
        <v>5.1121761280080458</v>
      </c>
      <c r="K3987" s="5">
        <f>'[1]Prosp. Sc. final Etap1'!N3987+'[1]Facteurs ajustements'!F$144/1000</f>
        <v>5.1341216103542306</v>
      </c>
      <c r="L3987" s="5">
        <f>'[1]Prosp. Sc. final Etap1'!O3987+'[1]Facteurs ajustements'!G$144/1000</f>
        <v>5.156161658141988</v>
      </c>
      <c r="M3987" s="5">
        <f>'[1]Prosp. Sc. final Etap1'!P3987+'[1]Facteurs ajustements'!H$144/1000</f>
        <v>5.1782966783006437</v>
      </c>
      <c r="N3987" s="5">
        <f>'[1]Prosp. Sc. final Etap1'!Q3987+'[1]Facteurs ajustements'!I$144/1000</f>
        <v>5.2005270795009855</v>
      </c>
      <c r="O3987" s="5">
        <f>'[1]Prosp. Sc. final Etap1'!R3987+'[1]Facteurs ajustements'!J$144/1000</f>
        <v>5.2228532721627632</v>
      </c>
      <c r="P3987" s="5">
        <f>'[1]Prosp. Sc. final Etap1'!S3987+'[1]Facteurs ajustements'!K$144/1000</f>
        <v>5.2452756684622077</v>
      </c>
      <c r="Q3987" s="5">
        <f>'[1]Prosp. Sc. final Etap1'!T3987+'[1]Facteurs ajustements'!L$144/1000</f>
        <v>5.2677946823395905</v>
      </c>
      <c r="R3987" s="5">
        <f>'[1]Prosp. Sc. final Etap1'!U3987+'[1]Facteurs ajustements'!M$144/1000</f>
        <v>5.2853167497923481</v>
      </c>
      <c r="S3987" s="5">
        <f>'[1]Prosp. Sc. final Etap1'!V3987+'[1]Facteurs ajustements'!N$144/1000</f>
        <v>5.3028973628296381</v>
      </c>
      <c r="T3987" s="5">
        <f>'[1]Prosp. Sc. final Etap1'!W3987+'[1]Facteurs ajustements'!O$144/1000</f>
        <v>5.3205367168647788</v>
      </c>
      <c r="U3987" s="5">
        <f>'[1]Prosp. Sc. final Etap1'!X3987+'[1]Facteurs ajustements'!P$144/1000</f>
        <v>5.3382350079585095</v>
      </c>
    </row>
    <row r="3988" spans="1:21" x14ac:dyDescent="0.25">
      <c r="A3988" s="2" t="s">
        <v>4164</v>
      </c>
      <c r="B3988" s="2">
        <v>67274</v>
      </c>
      <c r="C3988" s="2" t="s">
        <v>4165</v>
      </c>
      <c r="D3988" s="2" t="s">
        <v>4417</v>
      </c>
      <c r="E3988" s="2" t="str">
        <f>VLOOKUP(B3988,'[1]ZONE DE CONSOMMATION'!A:C,3,FALSE)</f>
        <v>Alsace Nord</v>
      </c>
      <c r="F3988" s="3">
        <f>VLOOKUP(B3988,'[1]ZONE DE CONSOMMATION'!A:I,8,FALSE)</f>
        <v>2.2345955669598792</v>
      </c>
      <c r="G3988" s="2">
        <v>229</v>
      </c>
      <c r="H3988" s="6">
        <f t="shared" si="62"/>
        <v>2.2345955669598792</v>
      </c>
      <c r="I3988" s="5">
        <f>'[1]Prosp. Sc. final Etap1'!L3988+'[1]Facteurs ajustements'!D$144/1000</f>
        <v>2.4314056922354998</v>
      </c>
      <c r="J3988" s="5">
        <f>'[1]Prosp. Sc. final Etap1'!M3988+'[1]Facteurs ajustements'!E$144/1000</f>
        <v>2.441825696635425</v>
      </c>
      <c r="K3988" s="5">
        <f>'[1]Prosp. Sc. final Etap1'!N3988+'[1]Facteurs ajustements'!F$144/1000</f>
        <v>2.4522907153622402</v>
      </c>
      <c r="L3988" s="5">
        <f>'[1]Prosp. Sc. final Etap1'!O3988+'[1]Facteurs ajustements'!G$144/1000</f>
        <v>2.4628009423214152</v>
      </c>
      <c r="M3988" s="5">
        <f>'[1]Prosp. Sc. final Etap1'!P3988+'[1]Facteurs ajustements'!H$144/1000</f>
        <v>2.4733565722440405</v>
      </c>
      <c r="N3988" s="5">
        <f>'[1]Prosp. Sc. final Etap1'!Q3988+'[1]Facteurs ajustements'!I$144/1000</f>
        <v>2.4839578006903813</v>
      </c>
      <c r="O3988" s="5">
        <f>'[1]Prosp. Sc. final Etap1'!R3988+'[1]Facteurs ajustements'!J$144/1000</f>
        <v>2.4946048240534506</v>
      </c>
      <c r="P3988" s="5">
        <f>'[1]Prosp. Sc. final Etap1'!S3988+'[1]Facteurs ajustements'!K$144/1000</f>
        <v>2.5052978395625916</v>
      </c>
      <c r="Q3988" s="5">
        <f>'[1]Prosp. Sc. final Etap1'!T3988+'[1]Facteurs ajustements'!L$144/1000</f>
        <v>2.5160370452870824</v>
      </c>
      <c r="R3988" s="5">
        <f>'[1]Prosp. Sc. final Etap1'!U3988+'[1]Facteurs ajustements'!M$144/1000</f>
        <v>2.5243892868142295</v>
      </c>
      <c r="S3988" s="5">
        <f>'[1]Prosp. Sc. final Etap1'!V3988+'[1]Facteurs ajustements'!N$144/1000</f>
        <v>2.5327695168352795</v>
      </c>
      <c r="T3988" s="5">
        <f>'[1]Prosp. Sc. final Etap1'!W3988+'[1]Facteurs ajustements'!O$144/1000</f>
        <v>2.5411778289365583</v>
      </c>
      <c r="U3988" s="5">
        <f>'[1]Prosp. Sc. final Etap1'!X3988+'[1]Facteurs ajustements'!P$144/1000</f>
        <v>2.5496143170124905</v>
      </c>
    </row>
    <row r="3989" spans="1:21" x14ac:dyDescent="0.25">
      <c r="A3989" s="2" t="s">
        <v>4164</v>
      </c>
      <c r="B3989" s="2">
        <v>67275</v>
      </c>
      <c r="C3989" s="2" t="s">
        <v>4165</v>
      </c>
      <c r="D3989" s="2" t="s">
        <v>4418</v>
      </c>
      <c r="E3989" s="2" t="str">
        <f>VLOOKUP(B3989,'[1]ZONE DE CONSOMMATION'!A:C,3,FALSE)</f>
        <v>Selestat</v>
      </c>
      <c r="F3989" s="3">
        <f>VLOOKUP(B3989,'[1]ZONE DE CONSOMMATION'!A:I,8,FALSE)</f>
        <v>8.2135115212386705</v>
      </c>
      <c r="G3989" s="2">
        <v>795</v>
      </c>
      <c r="H3989" s="6">
        <f t="shared" si="62"/>
        <v>8.2135115212386705</v>
      </c>
      <c r="I3989" s="5">
        <f>'[1]Prosp. Sc. final Etap1'!L3989+'[1]Facteurs ajustements'!D$144/1000</f>
        <v>8.4348503205985494</v>
      </c>
      <c r="J3989" s="5">
        <f>'[1]Prosp. Sc. final Etap1'!M3989+'[1]Facteurs ajustements'!E$144/1000</f>
        <v>8.4710805433267815</v>
      </c>
      <c r="K3989" s="5">
        <f>'[1]Prosp. Sc. final Etap1'!N3989+'[1]Facteurs ajustements'!F$144/1000</f>
        <v>8.5074667445718664</v>
      </c>
      <c r="L3989" s="5">
        <f>'[1]Prosp. Sc. final Etap1'!O3989+'[1]Facteurs ajustements'!G$144/1000</f>
        <v>8.5440095953003787</v>
      </c>
      <c r="M3989" s="5">
        <f>'[1]Prosp. Sc. final Etap1'!P3989+'[1]Facteurs ajustements'!H$144/1000</f>
        <v>8.5807097693555257</v>
      </c>
      <c r="N3989" s="5">
        <f>'[1]Prosp. Sc. final Etap1'!Q3989+'[1]Facteurs ajustements'!I$144/1000</f>
        <v>8.6175679434694938</v>
      </c>
      <c r="O3989" s="5">
        <f>'[1]Prosp. Sc. final Etap1'!R3989+'[1]Facteurs ajustements'!J$144/1000</f>
        <v>8.6545847972758949</v>
      </c>
      <c r="P3989" s="5">
        <f>'[1]Prosp. Sc. final Etap1'!S3989+'[1]Facteurs ajustements'!K$144/1000</f>
        <v>8.6917610133222283</v>
      </c>
      <c r="Q3989" s="5">
        <f>'[1]Prosp. Sc. final Etap1'!T3989+'[1]Facteurs ajustements'!L$144/1000</f>
        <v>8.7290972770824347</v>
      </c>
      <c r="R3989" s="5">
        <f>'[1]Prosp. Sc. final Etap1'!U3989+'[1]Facteurs ajustements'!M$144/1000</f>
        <v>8.7581536242414728</v>
      </c>
      <c r="S3989" s="5">
        <f>'[1]Prosp. Sc. final Etap1'!V3989+'[1]Facteurs ajustements'!N$144/1000</f>
        <v>8.7873069532686969</v>
      </c>
      <c r="T3989" s="5">
        <f>'[1]Prosp. Sc. final Etap1'!W3989+'[1]Facteurs ajustements'!O$144/1000</f>
        <v>8.8165575876606663</v>
      </c>
      <c r="U3989" s="5">
        <f>'[1]Prosp. Sc. final Etap1'!X3989+'[1]Facteurs ajustements'!P$144/1000</f>
        <v>8.8459058519881708</v>
      </c>
    </row>
    <row r="3990" spans="1:21" x14ac:dyDescent="0.25">
      <c r="A3990" s="2" t="s">
        <v>4164</v>
      </c>
      <c r="B3990" s="2">
        <v>67276</v>
      </c>
      <c r="C3990" s="2" t="s">
        <v>4165</v>
      </c>
      <c r="D3990" s="2" t="s">
        <v>4419</v>
      </c>
      <c r="E3990" s="2" t="str">
        <f>VLOOKUP(B3990,'[1]ZONE DE CONSOMMATION'!A:C,3,FALSE)</f>
        <v>Selestat</v>
      </c>
      <c r="F3990" s="3">
        <f>VLOOKUP(B3990,'[1]ZONE DE CONSOMMATION'!A:I,8,FALSE)</f>
        <v>19.485135508246707</v>
      </c>
      <c r="G3990" s="2">
        <v>1886</v>
      </c>
      <c r="H3990" s="6">
        <f t="shared" si="62"/>
        <v>19.485135508246707</v>
      </c>
      <c r="I3990" s="5">
        <f>'[1]Prosp. Sc. final Etap1'!L3990+'[1]Facteurs ajustements'!D$144/1000</f>
        <v>19.664103129935686</v>
      </c>
      <c r="J3990" s="5">
        <f>'[1]Prosp. Sc. final Etap1'!M3990+'[1]Facteurs ajustements'!E$144/1000</f>
        <v>19.748610547610213</v>
      </c>
      <c r="K3990" s="5">
        <f>'[1]Prosp. Sc. final Etap1'!N3990+'[1]Facteurs ajustements'!F$144/1000</f>
        <v>19.833481498800257</v>
      </c>
      <c r="L3990" s="5">
        <f>'[1]Prosp. Sc. final Etap1'!O3990+'[1]Facteurs ajustements'!G$144/1000</f>
        <v>19.918717546800085</v>
      </c>
      <c r="M3990" s="5">
        <f>'[1]Prosp. Sc. final Etap1'!P3990+'[1]Facteurs ajustements'!H$144/1000</f>
        <v>20.004320261616897</v>
      </c>
      <c r="N3990" s="5">
        <f>'[1]Prosp. Sc. final Etap1'!Q3990+'[1]Facteurs ajustements'!I$144/1000</f>
        <v>20.090291219999724</v>
      </c>
      <c r="O3990" s="5">
        <f>'[1]Prosp. Sc. final Etap1'!R3990+'[1]Facteurs ajustements'!J$144/1000</f>
        <v>20.176632005468377</v>
      </c>
      <c r="P3990" s="5">
        <f>'[1]Prosp. Sc. final Etap1'!S3990+'[1]Facteurs ajustements'!K$144/1000</f>
        <v>20.263344208342591</v>
      </c>
      <c r="Q3990" s="5">
        <f>'[1]Prosp. Sc. final Etap1'!T3990+'[1]Facteurs ajustements'!L$144/1000</f>
        <v>20.350429425771267</v>
      </c>
      <c r="R3990" s="5">
        <f>'[1]Prosp. Sc. final Etap1'!U3990+'[1]Facteurs ajustements'!M$144/1000</f>
        <v>20.418212145991756</v>
      </c>
      <c r="S3990" s="5">
        <f>'[1]Prosp. Sc. final Etap1'!V3990+'[1]Facteurs ajustements'!N$144/1000</f>
        <v>20.486220897999257</v>
      </c>
      <c r="T3990" s="5">
        <f>'[1]Prosp. Sc. final Etap1'!W3990+'[1]Facteurs ajustements'!O$144/1000</f>
        <v>20.554456435330128</v>
      </c>
      <c r="U3990" s="5">
        <f>'[1]Prosp. Sc. final Etap1'!X3990+'[1]Facteurs ajustements'!P$144/1000</f>
        <v>20.622919514028009</v>
      </c>
    </row>
    <row r="3991" spans="1:21" x14ac:dyDescent="0.25">
      <c r="A3991" s="2" t="s">
        <v>4164</v>
      </c>
      <c r="B3991" s="2">
        <v>67277</v>
      </c>
      <c r="C3991" s="2" t="s">
        <v>4165</v>
      </c>
      <c r="D3991" s="2" t="s">
        <v>4420</v>
      </c>
      <c r="E3991" s="2" t="str">
        <f>VLOOKUP(B3991,'[1]ZONE DE CONSOMMATION'!A:C,3,FALSE)</f>
        <v>Selestat</v>
      </c>
      <c r="F3991" s="3">
        <f>VLOOKUP(B3991,'[1]ZONE DE CONSOMMATION'!A:I,8,FALSE)</f>
        <v>7.9035676902485319</v>
      </c>
      <c r="G3991" s="2">
        <v>765</v>
      </c>
      <c r="H3991" s="6">
        <f t="shared" si="62"/>
        <v>7.9035676902485319</v>
      </c>
      <c r="I3991" s="5">
        <f>'[1]Prosp. Sc. final Etap1'!L3991+'[1]Facteurs ajustements'!D$144/1000</f>
        <v>7.9534471246717011</v>
      </c>
      <c r="J3991" s="5">
        <f>'[1]Prosp. Sc. final Etap1'!M3991+'[1]Facteurs ajustements'!E$144/1000</f>
        <v>7.9876076820061508</v>
      </c>
      <c r="K3991" s="5">
        <f>'[1]Prosp. Sc. final Etap1'!N3991+'[1]Facteurs ajustements'!F$144/1000</f>
        <v>8.0219153198798772</v>
      </c>
      <c r="L3991" s="5">
        <f>'[1]Prosp. Sc. final Etap1'!O3991+'[1]Facteurs ajustements'!G$144/1000</f>
        <v>8.0563706710049594</v>
      </c>
      <c r="M3991" s="5">
        <f>'[1]Prosp. Sc. final Etap1'!P3991+'[1]Facteurs ajustements'!H$144/1000</f>
        <v>8.090974370805645</v>
      </c>
      <c r="N3991" s="5">
        <f>'[1]Prosp. Sc. final Etap1'!Q3991+'[1]Facteurs ajustements'!I$144/1000</f>
        <v>8.1257270574299874</v>
      </c>
      <c r="O3991" s="5">
        <f>'[1]Prosp. Sc. final Etap1'!R3991+'[1]Facteurs ajustements'!J$144/1000</f>
        <v>8.1606293717615852</v>
      </c>
      <c r="P3991" s="5">
        <f>'[1]Prosp. Sc. final Etap1'!S3991+'[1]Facteurs ajustements'!K$144/1000</f>
        <v>8.1956819574313275</v>
      </c>
      <c r="Q3991" s="5">
        <f>'[1]Prosp. Sc. final Etap1'!T3991+'[1]Facteurs ajustements'!L$144/1000</f>
        <v>8.2308854608292314</v>
      </c>
      <c r="R3991" s="5">
        <f>'[1]Prosp. Sc. final Etap1'!U3991+'[1]Facteurs ajustements'!M$144/1000</f>
        <v>8.2582815906902027</v>
      </c>
      <c r="S3991" s="5">
        <f>'[1]Prosp. Sc. final Etap1'!V3991+'[1]Facteurs ajustements'!N$144/1000</f>
        <v>8.2857691699904059</v>
      </c>
      <c r="T3991" s="5">
        <f>'[1]Prosp. Sc. final Etap1'!W3991+'[1]Facteurs ajustements'!O$144/1000</f>
        <v>8.3133485037903991</v>
      </c>
      <c r="U3991" s="5">
        <f>'[1]Prosp. Sc. final Etap1'!X3991+'[1]Facteurs ajustements'!P$144/1000</f>
        <v>8.3410198981635357</v>
      </c>
    </row>
    <row r="3992" spans="1:21" x14ac:dyDescent="0.25">
      <c r="A3992" s="2" t="s">
        <v>4164</v>
      </c>
      <c r="B3992" s="2">
        <v>67278</v>
      </c>
      <c r="C3992" s="2" t="s">
        <v>4165</v>
      </c>
      <c r="D3992" s="2" t="s">
        <v>4421</v>
      </c>
      <c r="E3992" s="2" t="str">
        <f>VLOOKUP(B3992,'[1]ZONE DE CONSOMMATION'!A:C,3,FALSE)</f>
        <v>Alsace Nord</v>
      </c>
      <c r="F3992" s="3">
        <f>VLOOKUP(B3992,'[1]ZONE DE CONSOMMATION'!A:I,8,FALSE)</f>
        <v>5.5913679470218804</v>
      </c>
      <c r="G3992" s="2">
        <v>573</v>
      </c>
      <c r="H3992" s="6">
        <f t="shared" si="62"/>
        <v>5.5913679470218804</v>
      </c>
      <c r="I3992" s="5">
        <f>'[1]Prosp. Sc. final Etap1'!L3992+'[1]Facteurs ajustements'!D$144/1000</f>
        <v>5.4066274514007704</v>
      </c>
      <c r="J3992" s="5">
        <f>'[1]Prosp. Sc. final Etap1'!M3992+'[1]Facteurs ajustements'!E$144/1000</f>
        <v>5.429838632855347</v>
      </c>
      <c r="K3992" s="5">
        <f>'[1]Prosp. Sc. final Etap1'!N3992+'[1]Facteurs ajustements'!F$144/1000</f>
        <v>5.4531498209108991</v>
      </c>
      <c r="L3992" s="5">
        <f>'[1]Prosp. Sc. final Etap1'!O3992+'[1]Facteurs ajustements'!G$144/1000</f>
        <v>5.4765614458975964</v>
      </c>
      <c r="M3992" s="5">
        <f>'[1]Prosp. Sc. final Etap1'!P3992+'[1]Facteurs ajustements'!H$144/1000</f>
        <v>5.5000739399876757</v>
      </c>
      <c r="N3992" s="5">
        <f>'[1]Prosp. Sc. final Etap1'!Q3992+'[1]Facteurs ajustements'!I$144/1000</f>
        <v>5.5236877372033639</v>
      </c>
      <c r="O3992" s="5">
        <f>'[1]Prosp. Sc. final Etap1'!R3992+'[1]Facteurs ajustements'!J$144/1000</f>
        <v>5.5474032734248393</v>
      </c>
      <c r="P3992" s="5">
        <f>'[1]Prosp. Sc. final Etap1'!S3992+'[1]Facteurs ajustements'!K$144/1000</f>
        <v>5.5712209863982229</v>
      </c>
      <c r="Q3992" s="5">
        <f>'[1]Prosp. Sc. final Etap1'!T3992+'[1]Facteurs ajustements'!L$144/1000</f>
        <v>5.5951413157436072</v>
      </c>
      <c r="R3992" s="5">
        <f>'[1]Prosp. Sc. final Etap1'!U3992+'[1]Facteurs ajustements'!M$144/1000</f>
        <v>5.6137542175072186</v>
      </c>
      <c r="S3992" s="5">
        <f>'[1]Prosp. Sc. final Etap1'!V3992+'[1]Facteurs ajustements'!N$144/1000</f>
        <v>5.6324292998996004</v>
      </c>
      <c r="T3992" s="5">
        <f>'[1]Prosp. Sc. final Etap1'!W3992+'[1]Facteurs ajustements'!O$144/1000</f>
        <v>5.6511667704473201</v>
      </c>
      <c r="U3992" s="5">
        <f>'[1]Prosp. Sc. final Etap1'!X3992+'[1]Facteurs ajustements'!P$144/1000</f>
        <v>5.6699668373647283</v>
      </c>
    </row>
    <row r="3993" spans="1:21" x14ac:dyDescent="0.25">
      <c r="A3993" s="2" t="s">
        <v>4164</v>
      </c>
      <c r="B3993" s="2">
        <v>67279</v>
      </c>
      <c r="C3993" s="2" t="s">
        <v>4165</v>
      </c>
      <c r="D3993" s="2" t="s">
        <v>4422</v>
      </c>
      <c r="E3993" s="2" t="str">
        <f>VLOOKUP(B3993,'[1]ZONE DE CONSOMMATION'!A:C,3,FALSE)</f>
        <v>Selestat</v>
      </c>
      <c r="F3993" s="3">
        <f>VLOOKUP(B3993,'[1]ZONE DE CONSOMMATION'!A:I,8,FALSE)</f>
        <v>2.3865674986240664</v>
      </c>
      <c r="G3993" s="2">
        <v>231</v>
      </c>
      <c r="H3993" s="6">
        <f t="shared" si="62"/>
        <v>2.3865674986240664</v>
      </c>
      <c r="I3993" s="5">
        <f>'[1]Prosp. Sc. final Etap1'!L3993+'[1]Facteurs ajustements'!D$144/1000</f>
        <v>2.4382409452488933</v>
      </c>
      <c r="J3993" s="5">
        <f>'[1]Prosp. Sc. final Etap1'!M3993+'[1]Facteurs ajustements'!E$144/1000</f>
        <v>2.4486903360067394</v>
      </c>
      <c r="K3993" s="5">
        <f>'[1]Prosp. Sc. final Etap1'!N3993+'[1]Facteurs ajustements'!F$144/1000</f>
        <v>2.4591848674303289</v>
      </c>
      <c r="L3993" s="5">
        <f>'[1]Prosp. Sc. final Etap1'!O3993+'[1]Facteurs ajustements'!G$144/1000</f>
        <v>2.4697247339682931</v>
      </c>
      <c r="M3993" s="5">
        <f>'[1]Prosp. Sc. final Etap1'!P3993+'[1]Facteurs ajustements'!H$144/1000</f>
        <v>2.4803101308972169</v>
      </c>
      <c r="N3993" s="5">
        <f>'[1]Prosp. Sc. final Etap1'!Q3993+'[1]Facteurs ajustements'!I$144/1000</f>
        <v>2.490941254325207</v>
      </c>
      <c r="O3993" s="5">
        <f>'[1]Prosp. Sc. final Etap1'!R3993+'[1]Facteurs ajustements'!J$144/1000</f>
        <v>2.5016183011954722</v>
      </c>
      <c r="P3993" s="5">
        <f>'[1]Prosp. Sc. final Etap1'!S3993+'[1]Facteurs ajustements'!K$144/1000</f>
        <v>2.5123414692899173</v>
      </c>
      <c r="Q3993" s="5">
        <f>'[1]Prosp. Sc. final Etap1'!T3993+'[1]Facteurs ajustements'!L$144/1000</f>
        <v>2.5231109572327584</v>
      </c>
      <c r="R3993" s="5">
        <f>'[1]Prosp. Sc. final Etap1'!U3993+'[1]Facteurs ajustements'!M$144/1000</f>
        <v>2.5314867715267364</v>
      </c>
      <c r="S3993" s="5">
        <f>'[1]Prosp. Sc. final Etap1'!V3993+'[1]Facteurs ajustements'!N$144/1000</f>
        <v>2.5398906528673817</v>
      </c>
      <c r="T3993" s="5">
        <f>'[1]Prosp. Sc. final Etap1'!W3993+'[1]Facteurs ajustements'!O$144/1000</f>
        <v>2.5483226951027858</v>
      </c>
      <c r="U3993" s="5">
        <f>'[1]Prosp. Sc. final Etap1'!X3993+'[1]Facteurs ajustements'!P$144/1000</f>
        <v>2.5567829923900103</v>
      </c>
    </row>
    <row r="3994" spans="1:21" x14ac:dyDescent="0.25">
      <c r="A3994" s="2" t="s">
        <v>4164</v>
      </c>
      <c r="B3994" s="2">
        <v>67280</v>
      </c>
      <c r="C3994" s="2" t="s">
        <v>4165</v>
      </c>
      <c r="D3994" s="2" t="s">
        <v>4423</v>
      </c>
      <c r="E3994" s="2" t="str">
        <f>VLOOKUP(B3994,'[1]ZONE DE CONSOMMATION'!A:C,3,FALSE)</f>
        <v>Selestat</v>
      </c>
      <c r="F3994" s="3">
        <f>VLOOKUP(B3994,'[1]ZONE DE CONSOMMATION'!A:I,8,FALSE)</f>
        <v>8.3168261315687175</v>
      </c>
      <c r="G3994" s="2">
        <v>805</v>
      </c>
      <c r="H3994" s="6">
        <f t="shared" si="62"/>
        <v>8.3168261315687175</v>
      </c>
      <c r="I3994" s="5">
        <f>'[1]Prosp. Sc. final Etap1'!L3994+'[1]Facteurs ajustements'!D$144/1000</f>
        <v>8.3511280256547504</v>
      </c>
      <c r="J3994" s="5">
        <f>'[1]Prosp. Sc. final Etap1'!M3994+'[1]Facteurs ajustements'!E$144/1000</f>
        <v>8.3869983065753679</v>
      </c>
      <c r="K3994" s="5">
        <f>'[1]Prosp. Sc. final Etap1'!N3994+'[1]Facteurs ajustements'!F$144/1000</f>
        <v>8.4230230185384762</v>
      </c>
      <c r="L3994" s="5">
        <f>'[1]Prosp. Sc. final Etap1'!O3994+'[1]Facteurs ajustements'!G$144/1000</f>
        <v>8.4592028258576981</v>
      </c>
      <c r="M3994" s="5">
        <f>'[1]Prosp. Sc. final Etap1'!P3994+'[1]Facteurs ajustements'!H$144/1000</f>
        <v>8.4955383956946768</v>
      </c>
      <c r="N3994" s="5">
        <f>'[1]Prosp. Sc. final Etap1'!Q3994+'[1]Facteurs ajustements'!I$144/1000</f>
        <v>8.5320303980713188</v>
      </c>
      <c r="O3994" s="5">
        <f>'[1]Prosp. Sc. final Etap1'!R3994+'[1]Facteurs ajustements'!J$144/1000</f>
        <v>8.5686795058821019</v>
      </c>
      <c r="P3994" s="5">
        <f>'[1]Prosp. Sc. final Etap1'!S3994+'[1]Facteurs ajustements'!K$144/1000</f>
        <v>8.6054863949064195</v>
      </c>
      <c r="Q3994" s="5">
        <f>'[1]Prosp. Sc. final Etap1'!T3994+'[1]Facteurs ajustements'!L$144/1000</f>
        <v>8.6424517438210078</v>
      </c>
      <c r="R3994" s="5">
        <f>'[1]Prosp. Sc. final Etap1'!U3994+'[1]Facteurs ajustements'!M$144/1000</f>
        <v>8.6712193575369039</v>
      </c>
      <c r="S3994" s="5">
        <f>'[1]Prosp. Sc. final Etap1'!V3994+'[1]Facteurs ajustements'!N$144/1000</f>
        <v>8.7000829909594302</v>
      </c>
      <c r="T3994" s="5">
        <f>'[1]Prosp. Sc. final Etap1'!W3994+'[1]Facteurs ajustements'!O$144/1000</f>
        <v>8.7290429643788805</v>
      </c>
      <c r="U3994" s="5">
        <f>'[1]Prosp. Sc. final Etap1'!X3994+'[1]Facteurs ajustements'!P$144/1000</f>
        <v>8.7580995991491033</v>
      </c>
    </row>
    <row r="3995" spans="1:21" x14ac:dyDescent="0.25">
      <c r="A3995" s="2" t="s">
        <v>4164</v>
      </c>
      <c r="B3995" s="2">
        <v>67281</v>
      </c>
      <c r="C3995" s="2" t="s">
        <v>4165</v>
      </c>
      <c r="D3995" s="2" t="s">
        <v>4424</v>
      </c>
      <c r="E3995" s="2" t="str">
        <f>VLOOKUP(B3995,'[1]ZONE DE CONSOMMATION'!A:C,3,FALSE)</f>
        <v>Selestat</v>
      </c>
      <c r="F3995" s="3">
        <f>VLOOKUP(B3995,'[1]ZONE DE CONSOMMATION'!A:I,8,FALSE)</f>
        <v>42.916889131101179</v>
      </c>
      <c r="G3995" s="2">
        <v>4154</v>
      </c>
      <c r="H3995" s="6">
        <f t="shared" si="62"/>
        <v>42.916889131101179</v>
      </c>
      <c r="I3995" s="5">
        <f>'[1]Prosp. Sc. final Etap1'!L3995+'[1]Facteurs ajustements'!D$144/1000</f>
        <v>43.524957188918613</v>
      </c>
      <c r="J3995" s="5">
        <f>'[1]Prosp. Sc. final Etap1'!M3995+'[1]Facteurs ajustements'!E$144/1000</f>
        <v>43.712048021763266</v>
      </c>
      <c r="K3995" s="5">
        <f>'[1]Prosp. Sc. final Etap1'!N3995+'[1]Facteurs ajustements'!F$144/1000</f>
        <v>43.899943418316319</v>
      </c>
      <c r="L3995" s="5">
        <f>'[1]Prosp. Sc. final Etap1'!O3995+'[1]Facteurs ajustements'!G$144/1000</f>
        <v>44.088646837964397</v>
      </c>
      <c r="M3995" s="5">
        <f>'[1]Prosp. Sc. final Etap1'!P3995+'[1]Facteurs ajustements'!H$144/1000</f>
        <v>44.278161754958852</v>
      </c>
      <c r="N3995" s="5">
        <f>'[1]Prosp. Sc. final Etap1'!Q3995+'[1]Facteurs ajustements'!I$144/1000</f>
        <v>44.468491658479607</v>
      </c>
      <c r="O3995" s="5">
        <f>'[1]Prosp. Sc. final Etap1'!R3995+'[1]Facteurs ajustements'!J$144/1000</f>
        <v>44.659640052699366</v>
      </c>
      <c r="P3995" s="5">
        <f>'[1]Prosp. Sc. final Etap1'!S3995+'[1]Facteurs ajustements'!K$144/1000</f>
        <v>44.851610456848114</v>
      </c>
      <c r="Q3995" s="5">
        <f>'[1]Prosp. Sc. final Etap1'!T3995+'[1]Facteurs ajustements'!L$144/1000</f>
        <v>45.044406405277826</v>
      </c>
      <c r="R3995" s="5">
        <f>'[1]Prosp. Sc. final Etap1'!U3995+'[1]Facteurs ajustements'!M$144/1000</f>
        <v>45.194478156793849</v>
      </c>
      <c r="S3995" s="5">
        <f>'[1]Prosp. Sc. final Etap1'!V3995+'[1]Facteurs ajustements'!N$144/1000</f>
        <v>45.345050156140623</v>
      </c>
      <c r="T3995" s="5">
        <f>'[1]Prosp. Sc. final Etap1'!W3995+'[1]Facteurs ajustements'!O$144/1000</f>
        <v>45.496124070638977</v>
      </c>
      <c r="U3995" s="5">
        <f>'[1]Prosp. Sc. final Etap1'!X3995+'[1]Facteurs ajustements'!P$144/1000</f>
        <v>45.647701573162053</v>
      </c>
    </row>
    <row r="3996" spans="1:21" x14ac:dyDescent="0.25">
      <c r="A3996" s="2" t="s">
        <v>4164</v>
      </c>
      <c r="B3996" s="2">
        <v>67282</v>
      </c>
      <c r="C3996" s="2" t="s">
        <v>4165</v>
      </c>
      <c r="D3996" s="2" t="s">
        <v>4425</v>
      </c>
      <c r="E3996" s="2" t="str">
        <f>VLOOKUP(B3996,'[1]ZONE DE CONSOMMATION'!A:C,3,FALSE)</f>
        <v>Strasbourg</v>
      </c>
      <c r="F3996" s="3">
        <f>VLOOKUP(B3996,'[1]ZONE DE CONSOMMATION'!A:I,8,FALSE)</f>
        <v>22.813560169497109</v>
      </c>
      <c r="G3996" s="2">
        <v>4217</v>
      </c>
      <c r="H3996" s="6">
        <f t="shared" si="62"/>
        <v>22.813560169497109</v>
      </c>
      <c r="I3996" s="5">
        <f>'[1]Prosp. Sc. final Etap1'!L3996+'[1]Facteurs ajustements'!D$144/1000</f>
        <v>23.289737955857163</v>
      </c>
      <c r="J3996" s="5">
        <f>'[1]Prosp. Sc. final Etap1'!M3996+'[1]Facteurs ajustements'!E$144/1000</f>
        <v>23.389832829105718</v>
      </c>
      <c r="K3996" s="5">
        <f>'[1]Prosp. Sc. final Etap1'!N3996+'[1]Facteurs ajustements'!F$144/1000</f>
        <v>23.490358250001915</v>
      </c>
      <c r="L3996" s="5">
        <f>'[1]Prosp. Sc. final Etap1'!O3996+'[1]Facteurs ajustements'!G$144/1000</f>
        <v>23.591316069949521</v>
      </c>
      <c r="M3996" s="5">
        <f>'[1]Prosp. Sc. final Etap1'!P3996+'[1]Facteurs ajustements'!H$144/1000</f>
        <v>23.692708148303872</v>
      </c>
      <c r="N3996" s="5">
        <f>'[1]Prosp. Sc. final Etap1'!Q3996+'[1]Facteurs ajustements'!I$144/1000</f>
        <v>23.794536352406116</v>
      </c>
      <c r="O3996" s="5">
        <f>'[1]Prosp. Sc. final Etap1'!R3996+'[1]Facteurs ajustements'!J$144/1000</f>
        <v>23.896802557617512</v>
      </c>
      <c r="P3996" s="5">
        <f>'[1]Prosp. Sc. final Etap1'!S3996+'[1]Facteurs ajustements'!K$144/1000</f>
        <v>23.999508647353927</v>
      </c>
      <c r="Q3996" s="5">
        <f>'[1]Prosp. Sc. final Etap1'!T3996+'[1]Facteurs ajustements'!L$144/1000</f>
        <v>24.102656513120486</v>
      </c>
      <c r="R3996" s="5">
        <f>'[1]Prosp. Sc. final Etap1'!U3996+'[1]Facteurs ajustements'!M$144/1000</f>
        <v>24.182942975952994</v>
      </c>
      <c r="S3996" s="5">
        <f>'[1]Prosp. Sc. final Etap1'!V3996+'[1]Facteurs ajustements'!N$144/1000</f>
        <v>24.26349713744812</v>
      </c>
      <c r="T3996" s="5">
        <f>'[1]Prosp. Sc. final Etap1'!W3996+'[1]Facteurs ajustements'!O$144/1000</f>
        <v>24.344319889990935</v>
      </c>
      <c r="U3996" s="5">
        <f>'[1]Prosp. Sc. final Etap1'!X3996+'[1]Facteurs ajustements'!P$144/1000</f>
        <v>24.425412128936479</v>
      </c>
    </row>
    <row r="3997" spans="1:21" x14ac:dyDescent="0.25">
      <c r="A3997" s="2" t="s">
        <v>4164</v>
      </c>
      <c r="B3997" s="2">
        <v>67283</v>
      </c>
      <c r="C3997" s="2" t="s">
        <v>4165</v>
      </c>
      <c r="D3997" s="2" t="s">
        <v>4426</v>
      </c>
      <c r="E3997" s="2" t="str">
        <f>VLOOKUP(B3997,'[1]ZONE DE CONSOMMATION'!A:C,3,FALSE)</f>
        <v>Selestat</v>
      </c>
      <c r="F3997" s="3">
        <f>VLOOKUP(B3997,'[1]ZONE DE CONSOMMATION'!A:I,8,FALSE)</f>
        <v>27.7399728736174</v>
      </c>
      <c r="G3997" s="2">
        <v>2685</v>
      </c>
      <c r="H3997" s="6">
        <f t="shared" si="62"/>
        <v>27.7399728736174</v>
      </c>
      <c r="I3997" s="5">
        <f>'[1]Prosp. Sc. final Etap1'!L3997+'[1]Facteurs ajustements'!D$144/1000</f>
        <v>28.381687090958831</v>
      </c>
      <c r="J3997" s="5">
        <f>'[1]Prosp. Sc. final Etap1'!M3997+'[1]Facteurs ajustements'!E$144/1000</f>
        <v>28.503673449351215</v>
      </c>
      <c r="K3997" s="5">
        <f>'[1]Prosp. Sc. final Etap1'!N3997+'[1]Facteurs ajustements'!F$144/1000</f>
        <v>28.626184472026956</v>
      </c>
      <c r="L3997" s="5">
        <f>'[1]Prosp. Sc. final Etap1'!O3997+'[1]Facteurs ajustements'!G$144/1000</f>
        <v>28.749222415019329</v>
      </c>
      <c r="M3997" s="5">
        <f>'[1]Prosp. Sc. final Etap1'!P3997+'[1]Facteurs ajustements'!H$144/1000</f>
        <v>28.872789544052797</v>
      </c>
      <c r="N3997" s="5">
        <f>'[1]Prosp. Sc. final Etap1'!Q3997+'[1]Facteurs ajustements'!I$144/1000</f>
        <v>28.996888134584694</v>
      </c>
      <c r="O3997" s="5">
        <f>'[1]Prosp. Sc. final Etap1'!R3997+'[1]Facteurs ajustements'!J$144/1000</f>
        <v>29.121520471847063</v>
      </c>
      <c r="P3997" s="5">
        <f>'[1]Prosp. Sc. final Etap1'!S3997+'[1]Facteurs ajustements'!K$144/1000</f>
        <v>29.246688850888685</v>
      </c>
      <c r="Q3997" s="5">
        <f>'[1]Prosp. Sc. final Etap1'!T3997+'[1]Facteurs ajustements'!L$144/1000</f>
        <v>29.372395576617301</v>
      </c>
      <c r="R3997" s="5">
        <f>'[1]Prosp. Sc. final Etap1'!U3997+'[1]Facteurs ajustements'!M$144/1000</f>
        <v>29.470242666604971</v>
      </c>
      <c r="S3997" s="5">
        <f>'[1]Prosp. Sc. final Etap1'!V3997+'[1]Facteurs ajustements'!N$144/1000</f>
        <v>29.568415973451778</v>
      </c>
      <c r="T3997" s="5">
        <f>'[1]Prosp. Sc. final Etap1'!W3997+'[1]Facteurs ajustements'!O$144/1000</f>
        <v>29.66691658454603</v>
      </c>
      <c r="U3997" s="5">
        <f>'[1]Prosp. Sc. final Etap1'!X3997+'[1]Facteurs ajustements'!P$144/1000</f>
        <v>29.765745590895836</v>
      </c>
    </row>
    <row r="3998" spans="1:21" x14ac:dyDescent="0.25">
      <c r="A3998" s="2" t="s">
        <v>4164</v>
      </c>
      <c r="B3998" s="2">
        <v>67285</v>
      </c>
      <c r="C3998" s="2" t="s">
        <v>4165</v>
      </c>
      <c r="D3998" s="2" t="s">
        <v>4427</v>
      </c>
      <c r="E3998" s="2" t="str">
        <f>VLOOKUP(B3998,'[1]ZONE DE CONSOMMATION'!A:C,3,FALSE)</f>
        <v>Strasbourg</v>
      </c>
      <c r="F3998" s="3">
        <f>VLOOKUP(B3998,'[1]ZONE DE CONSOMMATION'!A:I,8,FALSE)</f>
        <v>7.6550124827693651</v>
      </c>
      <c r="G3998" s="2">
        <v>1415</v>
      </c>
      <c r="H3998" s="6">
        <f t="shared" si="62"/>
        <v>7.6550124827693651</v>
      </c>
      <c r="I3998" s="5">
        <f>'[1]Prosp. Sc. final Etap1'!L3998+'[1]Facteurs ajustements'!D$144/1000</f>
        <v>8.0060777711487638</v>
      </c>
      <c r="J3998" s="5">
        <f>'[1]Prosp. Sc. final Etap1'!M3998+'[1]Facteurs ajustements'!E$144/1000</f>
        <v>8.0404645999923918</v>
      </c>
      <c r="K3998" s="5">
        <f>'[1]Prosp. Sc. final Etap1'!N3998+'[1]Facteurs ajustements'!F$144/1000</f>
        <v>8.0749994821696518</v>
      </c>
      <c r="L3998" s="5">
        <f>'[1]Prosp. Sc. final Etap1'!O3998+'[1]Facteurs ajustements'!G$144/1000</f>
        <v>8.1096830545748997</v>
      </c>
      <c r="M3998" s="5">
        <f>'[1]Prosp. Sc. final Etap1'!P3998+'[1]Facteurs ajustements'!H$144/1000</f>
        <v>8.1445159568326275</v>
      </c>
      <c r="N3998" s="5">
        <f>'[1]Prosp. Sc. final Etap1'!Q3998+'[1]Facteurs ajustements'!I$144/1000</f>
        <v>8.1794988313092034</v>
      </c>
      <c r="O3998" s="5">
        <f>'[1]Prosp. Sc. final Etap1'!R3998+'[1]Facteurs ajustements'!J$144/1000</f>
        <v>8.2146323231246683</v>
      </c>
      <c r="P3998" s="5">
        <f>'[1]Prosp. Sc. final Etap1'!S3998+'[1]Facteurs ajustements'!K$144/1000</f>
        <v>8.2499170801645718</v>
      </c>
      <c r="Q3998" s="5">
        <f>'[1]Prosp. Sc. final Etap1'!T3998+'[1]Facteurs ajustements'!L$144/1000</f>
        <v>8.285353753091881</v>
      </c>
      <c r="R3998" s="5">
        <f>'[1]Prosp. Sc. final Etap1'!U3998+'[1]Facteurs ajustements'!M$144/1000</f>
        <v>8.3129313904925386</v>
      </c>
      <c r="S3998" s="5">
        <f>'[1]Prosp. Sc. final Etap1'!V3998+'[1]Facteurs ajustements'!N$144/1000</f>
        <v>8.3406010821794982</v>
      </c>
      <c r="T3998" s="5">
        <f>'[1]Prosp. Sc. final Etap1'!W3998+'[1]Facteurs ajustements'!O$144/1000</f>
        <v>8.3683631352288792</v>
      </c>
      <c r="U3998" s="5">
        <f>'[1]Prosp. Sc. final Etap1'!X3998+'[1]Facteurs ajustements'!P$144/1000</f>
        <v>8.3962178577363193</v>
      </c>
    </row>
    <row r="3999" spans="1:21" x14ac:dyDescent="0.25">
      <c r="A3999" s="2" t="s">
        <v>4164</v>
      </c>
      <c r="B3999" s="2">
        <v>67286</v>
      </c>
      <c r="C3999" s="2" t="s">
        <v>4165</v>
      </c>
      <c r="D3999" s="2" t="s">
        <v>4428</v>
      </c>
      <c r="E3999" s="2" t="str">
        <f>VLOOKUP(B3999,'[1]ZONE DE CONSOMMATION'!A:C,3,FALSE)</f>
        <v>Selestat</v>
      </c>
      <c r="F3999" s="3">
        <f>VLOOKUP(B3999,'[1]ZONE DE CONSOMMATION'!A:I,8,FALSE)</f>
        <v>15.021944341988712</v>
      </c>
      <c r="G3999" s="2">
        <v>1454</v>
      </c>
      <c r="H3999" s="6">
        <f t="shared" si="62"/>
        <v>15.021944341988712</v>
      </c>
      <c r="I3999" s="5">
        <f>'[1]Prosp. Sc. final Etap1'!L3999+'[1]Facteurs ajustements'!D$144/1000</f>
        <v>15.697759406973177</v>
      </c>
      <c r="J3999" s="5">
        <f>'[1]Prosp. Sc. final Etap1'!M3999+'[1]Facteurs ajustements'!E$144/1000</f>
        <v>15.765214581511964</v>
      </c>
      <c r="K3999" s="5">
        <f>'[1]Prosp. Sc. final Etap1'!N3999+'[1]Facteurs ajustements'!F$144/1000</f>
        <v>15.832959977968422</v>
      </c>
      <c r="L3999" s="5">
        <f>'[1]Prosp. Sc. final Etap1'!O3999+'[1]Facteurs ajustements'!G$144/1000</f>
        <v>15.900996844453029</v>
      </c>
      <c r="M3999" s="5">
        <f>'[1]Prosp. Sc. final Etap1'!P3999+'[1]Facteurs ajustements'!H$144/1000</f>
        <v>15.969326434434178</v>
      </c>
      <c r="N3999" s="5">
        <f>'[1]Prosp. Sc. final Etap1'!Q3999+'[1]Facteurs ajustements'!I$144/1000</f>
        <v>16.037950006761179</v>
      </c>
      <c r="O3999" s="5">
        <f>'[1]Prosp. Sc. final Etap1'!R3999+'[1]Facteurs ajustements'!J$144/1000</f>
        <v>16.106868825687435</v>
      </c>
      <c r="P3999" s="5">
        <f>'[1]Prosp. Sc. final Etap1'!S3999+'[1]Facteurs ajustements'!K$144/1000</f>
        <v>16.176084160893645</v>
      </c>
      <c r="Q3999" s="5">
        <f>'[1]Prosp. Sc. final Etap1'!T3999+'[1]Facteurs ajustements'!L$144/1000</f>
        <v>16.245597287511185</v>
      </c>
      <c r="R3999" s="5">
        <f>'[1]Prosp. Sc. final Etap1'!U3999+'[1]Facteurs ajustements'!M$144/1000</f>
        <v>16.299701260862811</v>
      </c>
      <c r="S3999" s="5">
        <f>'[1]Prosp. Sc. final Etap1'!V3999+'[1]Facteurs ajustements'!N$144/1000</f>
        <v>16.353985683597688</v>
      </c>
      <c r="T3999" s="5">
        <f>'[1]Prosp. Sc. final Etap1'!W3999+'[1]Facteurs ajustements'!O$144/1000</f>
        <v>16.408451157355543</v>
      </c>
      <c r="U3999" s="5">
        <f>'[1]Prosp. Sc. final Etap1'!X3999+'[1]Facteurs ajustements'!P$144/1000</f>
        <v>16.463098285777217</v>
      </c>
    </row>
    <row r="4000" spans="1:21" x14ac:dyDescent="0.25">
      <c r="A4000" s="2" t="s">
        <v>4164</v>
      </c>
      <c r="B4000" s="2">
        <v>67287</v>
      </c>
      <c r="C4000" s="2" t="s">
        <v>4165</v>
      </c>
      <c r="D4000" s="2" t="s">
        <v>4429</v>
      </c>
      <c r="E4000" s="2" t="str">
        <f>VLOOKUP(B4000,'[1]ZONE DE CONSOMMATION'!A:C,3,FALSE)</f>
        <v>Strasbourg</v>
      </c>
      <c r="F4000" s="3">
        <f>VLOOKUP(B4000,'[1]ZONE DE CONSOMMATION'!A:I,8,FALSE)</f>
        <v>3.148563438142594</v>
      </c>
      <c r="G4000" s="2">
        <v>582</v>
      </c>
      <c r="H4000" s="6">
        <f t="shared" si="62"/>
        <v>3.148563438142594</v>
      </c>
      <c r="I4000" s="5">
        <f>'[1]Prosp. Sc. final Etap1'!L4000+'[1]Facteurs ajustements'!D$144/1000</f>
        <v>3.2001365800446848</v>
      </c>
      <c r="J4000" s="5">
        <f>'[1]Prosp. Sc. final Etap1'!M4000+'[1]Facteurs ajustements'!E$144/1000</f>
        <v>3.2138615390628851</v>
      </c>
      <c r="K4000" s="5">
        <f>'[1]Prosp. Sc. final Etap1'!N4000+'[1]Facteurs ajustements'!F$144/1000</f>
        <v>3.2276457211840275</v>
      </c>
      <c r="L4000" s="5">
        <f>'[1]Prosp. Sc. final Etap1'!O4000+'[1]Facteurs ajustements'!G$144/1000</f>
        <v>3.2414893814004464</v>
      </c>
      <c r="M4000" s="5">
        <f>'[1]Prosp. Sc. final Etap1'!P4000+'[1]Facteurs ajustements'!H$144/1000</f>
        <v>3.2553927757927243</v>
      </c>
      <c r="N4000" s="5">
        <f>'[1]Prosp. Sc. final Etap1'!Q4000+'[1]Facteurs ajustements'!I$144/1000</f>
        <v>3.2693561615343736</v>
      </c>
      <c r="O4000" s="5">
        <f>'[1]Prosp. Sc. final Etap1'!R4000+'[1]Facteurs ajustements'!J$144/1000</f>
        <v>3.2833797968965452</v>
      </c>
      <c r="P4000" s="5">
        <f>'[1]Prosp. Sc. final Etap1'!S4000+'[1]Facteurs ajustements'!K$144/1000</f>
        <v>3.2974639412527487</v>
      </c>
      <c r="Q4000" s="5">
        <f>'[1]Prosp. Sc. final Etap1'!T4000+'[1]Facteurs ajustements'!L$144/1000</f>
        <v>3.3116088550836014</v>
      </c>
      <c r="R4000" s="5">
        <f>'[1]Prosp. Sc. final Etap1'!U4000+'[1]Facteurs ajustements'!M$144/1000</f>
        <v>3.3226122221709815</v>
      </c>
      <c r="S4000" s="5">
        <f>'[1]Prosp. Sc. final Etap1'!V4000+'[1]Facteurs ajustements'!N$144/1000</f>
        <v>3.3336524122366558</v>
      </c>
      <c r="T4000" s="5">
        <f>'[1]Prosp. Sc. final Etap1'!W4000+'[1]Facteurs ajustements'!O$144/1000</f>
        <v>3.344729548306566</v>
      </c>
      <c r="U4000" s="5">
        <f>'[1]Prosp. Sc. final Etap1'!X4000+'[1]Facteurs ajustements'!P$144/1000</f>
        <v>3.3558437538128532</v>
      </c>
    </row>
    <row r="4001" spans="1:21" x14ac:dyDescent="0.25">
      <c r="A4001" s="2" t="s">
        <v>4164</v>
      </c>
      <c r="B4001" s="2">
        <v>67288</v>
      </c>
      <c r="C4001" s="2" t="s">
        <v>4165</v>
      </c>
      <c r="D4001" s="2" t="s">
        <v>4430</v>
      </c>
      <c r="E4001" s="2" t="str">
        <f>VLOOKUP(B4001,'[1]ZONE DE CONSOMMATION'!A:C,3,FALSE)</f>
        <v>Alsace Nord</v>
      </c>
      <c r="F4001" s="3">
        <f>VLOOKUP(B4001,'[1]ZONE DE CONSOMMATION'!A:I,8,FALSE)</f>
        <v>3.2396756691296065</v>
      </c>
      <c r="G4001" s="2">
        <v>332</v>
      </c>
      <c r="H4001" s="6">
        <f t="shared" si="62"/>
        <v>3.2396756691296065</v>
      </c>
      <c r="I4001" s="5">
        <f>'[1]Prosp. Sc. final Etap1'!L4001+'[1]Facteurs ajustements'!D$144/1000</f>
        <v>3.2023933906238424</v>
      </c>
      <c r="J4001" s="5">
        <f>'[1]Prosp. Sc. final Etap1'!M4001+'[1]Facteurs ajustements'!E$144/1000</f>
        <v>3.2161280522007205</v>
      </c>
      <c r="K4001" s="5">
        <f>'[1]Prosp. Sc. final Etap1'!N4001+'[1]Facteurs ajustements'!F$144/1000</f>
        <v>3.2299219785941187</v>
      </c>
      <c r="L4001" s="5">
        <f>'[1]Prosp. Sc. final Etap1'!O4001+'[1]Facteurs ajustements'!G$144/1000</f>
        <v>3.2437754249757087</v>
      </c>
      <c r="M4001" s="5">
        <f>'[1]Prosp. Sc. final Etap1'!P4001+'[1]Facteurs ajustements'!H$144/1000</f>
        <v>3.2576886476061793</v>
      </c>
      <c r="N4001" s="5">
        <f>'[1]Prosp. Sc. final Etap1'!Q4001+'[1]Facteurs ajustements'!I$144/1000</f>
        <v>3.2716619038399259</v>
      </c>
      <c r="O4001" s="5">
        <f>'[1]Prosp. Sc. final Etap1'!R4001+'[1]Facteurs ajustements'!J$144/1000</f>
        <v>3.2856954521297581</v>
      </c>
      <c r="P4001" s="5">
        <f>'[1]Prosp. Sc. final Etap1'!S4001+'[1]Facteurs ajustements'!K$144/1000</f>
        <v>3.2997895520316263</v>
      </c>
      <c r="Q4001" s="5">
        <f>'[1]Prosp. Sc. final Etap1'!T4001+'[1]Facteurs ajustements'!L$144/1000</f>
        <v>3.3139444642093721</v>
      </c>
      <c r="R4001" s="5">
        <f>'[1]Prosp. Sc. final Etap1'!U4001+'[1]Facteurs ajustements'!M$144/1000</f>
        <v>3.324955614369224</v>
      </c>
      <c r="S4001" s="5">
        <f>'[1]Prosp. Sc. final Etap1'!V4001+'[1]Facteurs ajustements'!N$144/1000</f>
        <v>3.3360036134433098</v>
      </c>
      <c r="T4001" s="5">
        <f>'[1]Prosp. Sc. final Etap1'!W4001+'[1]Facteurs ajustements'!O$144/1000</f>
        <v>3.3470885845439984</v>
      </c>
      <c r="U4001" s="5">
        <f>'[1]Prosp. Sc. final Etap1'!X4001+'[1]Facteurs ajustements'!P$144/1000</f>
        <v>3.3582106511901473</v>
      </c>
    </row>
    <row r="4002" spans="1:21" x14ac:dyDescent="0.25">
      <c r="A4002" s="2" t="s">
        <v>4164</v>
      </c>
      <c r="B4002" s="2">
        <v>67289</v>
      </c>
      <c r="C4002" s="2" t="s">
        <v>4165</v>
      </c>
      <c r="D4002" s="2" t="s">
        <v>4431</v>
      </c>
      <c r="E4002" s="2" t="str">
        <f>VLOOKUP(B4002,'[1]ZONE DE CONSOMMATION'!A:C,3,FALSE)</f>
        <v>Selestat</v>
      </c>
      <c r="F4002" s="3">
        <f>VLOOKUP(B4002,'[1]ZONE DE CONSOMMATION'!A:I,8,FALSE)</f>
        <v>6.1162249315387331</v>
      </c>
      <c r="G4002" s="2">
        <v>592</v>
      </c>
      <c r="H4002" s="6">
        <f t="shared" si="62"/>
        <v>6.1162249315387331</v>
      </c>
      <c r="I4002" s="5">
        <f>'[1]Prosp. Sc. final Etap1'!L4002+'[1]Facteurs ajustements'!D$144/1000</f>
        <v>6.6452862661748302</v>
      </c>
      <c r="J4002" s="5">
        <f>'[1]Prosp. Sc. final Etap1'!M4002+'[1]Facteurs ajustements'!E$144/1000</f>
        <v>6.673822732765303</v>
      </c>
      <c r="K4002" s="5">
        <f>'[1]Prosp. Sc. final Etap1'!N4002+'[1]Facteurs ajustements'!F$144/1000</f>
        <v>6.7024821006081616</v>
      </c>
      <c r="L4002" s="5">
        <f>'[1]Prosp. Sc. final Etap1'!O4002+'[1]Facteurs ajustements'!G$144/1000</f>
        <v>6.7312648984630563</v>
      </c>
      <c r="M4002" s="5">
        <f>'[1]Prosp. Sc. final Etap1'!P4002+'[1]Facteurs ajustements'!H$144/1000</f>
        <v>6.7601716573548787</v>
      </c>
      <c r="N4002" s="5">
        <f>'[1]Prosp. Sc. final Etap1'!Q4002+'[1]Facteurs ajustements'!I$144/1000</f>
        <v>6.7892029105835032</v>
      </c>
      <c r="O4002" s="5">
        <f>'[1]Prosp. Sc. final Etap1'!R4002+'[1]Facteurs ajustements'!J$144/1000</f>
        <v>6.8183591937335688</v>
      </c>
      <c r="P4002" s="5">
        <f>'[1]Prosp. Sc. final Etap1'!S4002+'[1]Facteurs ajustements'!K$144/1000</f>
        <v>6.8476410446843143</v>
      </c>
      <c r="Q4002" s="5">
        <f>'[1]Prosp. Sc. final Etap1'!T4002+'[1]Facteurs ajustements'!L$144/1000</f>
        <v>6.8770490036194429</v>
      </c>
      <c r="R4002" s="5">
        <f>'[1]Prosp. Sc. final Etap1'!U4002+'[1]Facteurs ajustements'!M$144/1000</f>
        <v>6.8999336734313168</v>
      </c>
      <c r="S4002" s="5">
        <f>'[1]Prosp. Sc. final Etap1'!V4002+'[1]Facteurs ajustements'!N$144/1000</f>
        <v>6.9228947589080958</v>
      </c>
      <c r="T4002" s="5">
        <f>'[1]Prosp. Sc. final Etap1'!W4002+'[1]Facteurs ajustements'!O$144/1000</f>
        <v>6.9459325150125037</v>
      </c>
      <c r="U4002" s="5">
        <f>'[1]Prosp. Sc. final Etap1'!X4002+'[1]Facteurs ajustements'!P$144/1000</f>
        <v>6.9690471975531194</v>
      </c>
    </row>
    <row r="4003" spans="1:21" x14ac:dyDescent="0.25">
      <c r="A4003" s="2" t="s">
        <v>4164</v>
      </c>
      <c r="B4003" s="2">
        <v>67290</v>
      </c>
      <c r="C4003" s="2" t="s">
        <v>4165</v>
      </c>
      <c r="D4003" s="2" t="s">
        <v>4432</v>
      </c>
      <c r="E4003" s="2" t="str">
        <f>VLOOKUP(B4003,'[1]ZONE DE CONSOMMATION'!A:C,3,FALSE)</f>
        <v>Alsace Nord</v>
      </c>
      <c r="F4003" s="3">
        <f>VLOOKUP(B4003,'[1]ZONE DE CONSOMMATION'!A:I,8,FALSE)</f>
        <v>8.9676564455726151</v>
      </c>
      <c r="G4003" s="2">
        <v>919</v>
      </c>
      <c r="H4003" s="6">
        <f t="shared" si="62"/>
        <v>8.9676564455726151</v>
      </c>
      <c r="I4003" s="5">
        <f>'[1]Prosp. Sc. final Etap1'!L4003+'[1]Facteurs ajustements'!D$144/1000</f>
        <v>9.1132990782678025</v>
      </c>
      <c r="J4003" s="5">
        <f>'[1]Prosp. Sc. final Etap1'!M4003+'[1]Facteurs ajustements'!E$144/1000</f>
        <v>9.1524461115346512</v>
      </c>
      <c r="K4003" s="5">
        <f>'[1]Prosp. Sc. final Etap1'!N4003+'[1]Facteurs ajustements'!F$144/1000</f>
        <v>9.1917616633718531</v>
      </c>
      <c r="L4003" s="5">
        <f>'[1]Prosp. Sc. final Etap1'!O4003+'[1]Facteurs ajustements'!G$144/1000</f>
        <v>9.2312464586586174</v>
      </c>
      <c r="M4003" s="5">
        <f>'[1]Prosp. Sc. final Etap1'!P4003+'[1]Facteurs ajustements'!H$144/1000</f>
        <v>9.2709012253825698</v>
      </c>
      <c r="N4003" s="5">
        <f>'[1]Prosp. Sc. final Etap1'!Q4003+'[1]Facteurs ajustements'!I$144/1000</f>
        <v>9.3107266946530931</v>
      </c>
      <c r="O4003" s="5">
        <f>'[1]Prosp. Sc. final Etap1'!R4003+'[1]Facteurs ajustements'!J$144/1000</f>
        <v>9.3507236007147778</v>
      </c>
      <c r="P4003" s="5">
        <f>'[1]Prosp. Sc. final Etap1'!S4003+'[1]Facteurs ajustements'!K$144/1000</f>
        <v>9.3908926809608886</v>
      </c>
      <c r="Q4003" s="5">
        <f>'[1]Prosp. Sc. final Etap1'!T4003+'[1]Facteurs ajustements'!L$144/1000</f>
        <v>9.4312346759469197</v>
      </c>
      <c r="R4003" s="5">
        <f>'[1]Prosp. Sc. final Etap1'!U4003+'[1]Facteurs ajustements'!M$144/1000</f>
        <v>9.4626307922908435</v>
      </c>
      <c r="S4003" s="5">
        <f>'[1]Prosp. Sc. final Etap1'!V4003+'[1]Facteurs ajustements'!N$144/1000</f>
        <v>9.4941316874382089</v>
      </c>
      <c r="T4003" s="5">
        <f>'[1]Prosp. Sc. final Etap1'!W4003+'[1]Facteurs ajustements'!O$144/1000</f>
        <v>9.5257377108677055</v>
      </c>
      <c r="U4003" s="5">
        <f>'[1]Prosp. Sc. final Etap1'!X4003+'[1]Facteurs ajustements'!P$144/1000</f>
        <v>9.5574492132188453</v>
      </c>
    </row>
    <row r="4004" spans="1:21" x14ac:dyDescent="0.25">
      <c r="A4004" s="2" t="s">
        <v>4164</v>
      </c>
      <c r="B4004" s="2">
        <v>67291</v>
      </c>
      <c r="C4004" s="2" t="s">
        <v>4165</v>
      </c>
      <c r="D4004" s="2" t="s">
        <v>4433</v>
      </c>
      <c r="E4004" s="2" t="str">
        <f>VLOOKUP(B4004,'[1]ZONE DE CONSOMMATION'!A:C,3,FALSE)</f>
        <v>Alsace Nord</v>
      </c>
      <c r="F4004" s="3">
        <f>VLOOKUP(B4004,'[1]ZONE DE CONSOMMATION'!A:I,8,FALSE)</f>
        <v>32.894417712758745</v>
      </c>
      <c r="G4004" s="2">
        <v>3371</v>
      </c>
      <c r="H4004" s="6">
        <f t="shared" si="62"/>
        <v>32.894417712758745</v>
      </c>
      <c r="I4004" s="5">
        <f>'[1]Prosp. Sc. final Etap1'!L4004+'[1]Facteurs ajustements'!D$144/1000</f>
        <v>33.241260254754273</v>
      </c>
      <c r="J4004" s="5">
        <f>'[1]Prosp. Sc. final Etap1'!M4004+'[1]Facteurs ajustements'!E$144/1000</f>
        <v>33.384139059417819</v>
      </c>
      <c r="K4004" s="5">
        <f>'[1]Prosp. Sc. final Etap1'!N4004+'[1]Facteurs ajustements'!F$144/1000</f>
        <v>33.527632349897694</v>
      </c>
      <c r="L4004" s="5">
        <f>'[1]Prosp. Sc. final Etap1'!O4004+'[1]Facteurs ajustements'!G$144/1000</f>
        <v>33.671742768391034</v>
      </c>
      <c r="M4004" s="5">
        <f>'[1]Prosp. Sc. final Etap1'!P4004+'[1]Facteurs ajustements'!H$144/1000</f>
        <v>33.816472968446405</v>
      </c>
      <c r="N4004" s="5">
        <f>'[1]Prosp. Sc. final Etap1'!Q4004+'[1]Facteurs ajustements'!I$144/1000</f>
        <v>33.961825615012543</v>
      </c>
      <c r="O4004" s="5">
        <f>'[1]Prosp. Sc. final Etap1'!R4004+'[1]Facteurs ajustements'!J$144/1000</f>
        <v>34.107803384487411</v>
      </c>
      <c r="P4004" s="5">
        <f>'[1]Prosp. Sc. final Etap1'!S4004+'[1]Facteurs ajustements'!K$144/1000</f>
        <v>34.254408964767464</v>
      </c>
      <c r="Q4004" s="5">
        <f>'[1]Prosp. Sc. final Etap1'!T4004+'[1]Facteurs ajustements'!L$144/1000</f>
        <v>34.401645055297017</v>
      </c>
      <c r="R4004" s="5">
        <f>'[1]Prosp. Sc. final Etap1'!U4004+'[1]Facteurs ajustements'!M$144/1000</f>
        <v>34.516251376415731</v>
      </c>
      <c r="S4004" s="5">
        <f>'[1]Prosp. Sc. final Etap1'!V4004+'[1]Facteurs ajustements'!N$144/1000</f>
        <v>34.63123976205619</v>
      </c>
      <c r="T4004" s="5">
        <f>'[1]Prosp. Sc. final Etap1'!W4004+'[1]Facteurs ajustements'!O$144/1000</f>
        <v>34.746611485710808</v>
      </c>
      <c r="U4004" s="5">
        <f>'[1]Prosp. Sc. final Etap1'!X4004+'[1]Facteurs ajustements'!P$144/1000</f>
        <v>34.862367825111924</v>
      </c>
    </row>
    <row r="4005" spans="1:21" x14ac:dyDescent="0.25">
      <c r="A4005" s="2" t="s">
        <v>4164</v>
      </c>
      <c r="B4005" s="2">
        <v>67292</v>
      </c>
      <c r="C4005" s="2" t="s">
        <v>4165</v>
      </c>
      <c r="D4005" s="2" t="s">
        <v>4434</v>
      </c>
      <c r="E4005" s="2" t="str">
        <f>VLOOKUP(B4005,'[1]ZONE DE CONSOMMATION'!A:C,3,FALSE)</f>
        <v>Alsace Nord</v>
      </c>
      <c r="F4005" s="3">
        <f>VLOOKUP(B4005,'[1]ZONE DE CONSOMMATION'!A:I,8,FALSE)</f>
        <v>6.5281416344810443</v>
      </c>
      <c r="G4005" s="2">
        <v>669</v>
      </c>
      <c r="H4005" s="6">
        <f t="shared" si="62"/>
        <v>6.5281416344810443</v>
      </c>
      <c r="I4005" s="5">
        <f>'[1]Prosp. Sc. final Etap1'!L4005+'[1]Facteurs ajustements'!D$144/1000</f>
        <v>6.6125312873415121</v>
      </c>
      <c r="J4005" s="5">
        <f>'[1]Prosp. Sc. final Etap1'!M4005+'[1]Facteurs ajustements'!E$144/1000</f>
        <v>6.6409269325856819</v>
      </c>
      <c r="K4005" s="5">
        <f>'[1]Prosp. Sc. final Etap1'!N4005+'[1]Facteurs ajustements'!F$144/1000</f>
        <v>6.6694448736581977</v>
      </c>
      <c r="L4005" s="5">
        <f>'[1]Prosp. Sc. final Etap1'!O4005+'[1]Facteurs ajustements'!G$144/1000</f>
        <v>6.6980856367158506</v>
      </c>
      <c r="M4005" s="5">
        <f>'[1]Prosp. Sc. final Etap1'!P4005+'[1]Facteurs ajustements'!H$144/1000</f>
        <v>6.7268497501694826</v>
      </c>
      <c r="N4005" s="5">
        <f>'[1]Prosp. Sc. final Etap1'!Q4005+'[1]Facteurs ajustements'!I$144/1000</f>
        <v>6.7557377446936773</v>
      </c>
      <c r="O4005" s="5">
        <f>'[1]Prosp. Sc. final Etap1'!R4005+'[1]Facteurs ajustements'!J$144/1000</f>
        <v>6.7847501532365007</v>
      </c>
      <c r="P4005" s="5">
        <f>'[1]Prosp. Sc. final Etap1'!S4005+'[1]Facteurs ajustements'!K$144/1000</f>
        <v>6.8138875110292787</v>
      </c>
      <c r="Q4005" s="5">
        <f>'[1]Prosp. Sc. final Etap1'!T4005+'[1]Facteurs ajustements'!L$144/1000</f>
        <v>6.8431503555964195</v>
      </c>
      <c r="R4005" s="5">
        <f>'[1]Prosp. Sc. final Etap1'!U4005+'[1]Facteurs ajustements'!M$144/1000</f>
        <v>6.8659220631701601</v>
      </c>
      <c r="S4005" s="5">
        <f>'[1]Prosp. Sc. final Etap1'!V4005+'[1]Facteurs ajustements'!N$144/1000</f>
        <v>6.8887698099788297</v>
      </c>
      <c r="T4005" s="5">
        <f>'[1]Prosp. Sc. final Etap1'!W4005+'[1]Facteurs ajustements'!O$144/1000</f>
        <v>6.9116938497307547</v>
      </c>
      <c r="U4005" s="5">
        <f>'[1]Prosp. Sc. final Etap1'!X4005+'[1]Facteurs ajustements'!P$144/1000</f>
        <v>6.9346944369759376</v>
      </c>
    </row>
    <row r="4006" spans="1:21" x14ac:dyDescent="0.25">
      <c r="A4006" s="2" t="s">
        <v>4164</v>
      </c>
      <c r="B4006" s="2">
        <v>67293</v>
      </c>
      <c r="C4006" s="2" t="s">
        <v>4165</v>
      </c>
      <c r="D4006" s="2" t="s">
        <v>4435</v>
      </c>
      <c r="E4006" s="2" t="str">
        <f>VLOOKUP(B4006,'[1]ZONE DE CONSOMMATION'!A:C,3,FALSE)</f>
        <v>Strasbourg</v>
      </c>
      <c r="F4006" s="3">
        <f>VLOOKUP(B4006,'[1]ZONE DE CONSOMMATION'!A:I,8,FALSE)</f>
        <v>3.6570943027223253</v>
      </c>
      <c r="G4006" s="2">
        <v>676</v>
      </c>
      <c r="H4006" s="6">
        <f t="shared" si="62"/>
        <v>3.6570943027223253</v>
      </c>
      <c r="I4006" s="5">
        <f>'[1]Prosp. Sc. final Etap1'!L4006+'[1]Facteurs ajustements'!D$144/1000</f>
        <v>3.5727751216582284</v>
      </c>
      <c r="J4006" s="5">
        <f>'[1]Prosp. Sc. final Etap1'!M4006+'[1]Facteurs ajustements'!E$144/1000</f>
        <v>3.5881021412786289</v>
      </c>
      <c r="K4006" s="5">
        <f>'[1]Prosp. Sc. final Etap1'!N4006+'[1]Facteurs ajustements'!F$144/1000</f>
        <v>3.6034952716367337</v>
      </c>
      <c r="L4006" s="5">
        <f>'[1]Prosp. Sc. final Etap1'!O4006+'[1]Facteurs ajustements'!G$144/1000</f>
        <v>3.6189547973364369</v>
      </c>
      <c r="M4006" s="5">
        <f>'[1]Prosp. Sc. final Etap1'!P4006+'[1]Facteurs ajustements'!H$144/1000</f>
        <v>3.6344810041971871</v>
      </c>
      <c r="N4006" s="5">
        <f>'[1]Prosp. Sc. final Etap1'!Q4006+'[1]Facteurs ajustements'!I$144/1000</f>
        <v>3.6500741792592186</v>
      </c>
      <c r="O4006" s="5">
        <f>'[1]Prosp. Sc. final Etap1'!R4006+'[1]Facteurs ajustements'!J$144/1000</f>
        <v>3.6657346107888062</v>
      </c>
      <c r="P4006" s="5">
        <f>'[1]Prosp. Sc. final Etap1'!S4006+'[1]Facteurs ajustements'!K$144/1000</f>
        <v>3.6814625882835412</v>
      </c>
      <c r="Q4006" s="5">
        <f>'[1]Prosp. Sc. final Etap1'!T4006+'[1]Facteurs ajustements'!L$144/1000</f>
        <v>3.6972584024776309</v>
      </c>
      <c r="R4006" s="5">
        <f>'[1]Prosp. Sc. final Etap1'!U4006+'[1]Facteurs ajustements'!M$144/1000</f>
        <v>3.7095468897261319</v>
      </c>
      <c r="S4006" s="5">
        <f>'[1]Prosp. Sc. final Etap1'!V4006+'[1]Facteurs ajustements'!N$144/1000</f>
        <v>3.7218764824260684</v>
      </c>
      <c r="T4006" s="5">
        <f>'[1]Prosp. Sc. final Etap1'!W4006+'[1]Facteurs ajustements'!O$144/1000</f>
        <v>3.7342473178740905</v>
      </c>
      <c r="U4006" s="5">
        <f>'[1]Prosp. Sc. final Etap1'!X4006+'[1]Facteurs ajustements'!P$144/1000</f>
        <v>3.7466595338206039</v>
      </c>
    </row>
    <row r="4007" spans="1:21" x14ac:dyDescent="0.25">
      <c r="A4007" s="2" t="s">
        <v>4164</v>
      </c>
      <c r="B4007" s="2">
        <v>67295</v>
      </c>
      <c r="C4007" s="2" t="s">
        <v>4165</v>
      </c>
      <c r="D4007" s="2" t="s">
        <v>4436</v>
      </c>
      <c r="E4007" s="2" t="str">
        <f>VLOOKUP(B4007,'[1]ZONE DE CONSOMMATION'!A:C,3,FALSE)</f>
        <v>Selestat</v>
      </c>
      <c r="F4007" s="3">
        <f>VLOOKUP(B4007,'[1]ZONE DE CONSOMMATION'!A:I,8,FALSE)</f>
        <v>6.7671069766180239</v>
      </c>
      <c r="G4007" s="2">
        <v>655</v>
      </c>
      <c r="H4007" s="6">
        <f t="shared" si="62"/>
        <v>6.7671069766180239</v>
      </c>
      <c r="I4007" s="5">
        <f>'[1]Prosp. Sc. final Etap1'!L4007+'[1]Facteurs ajustements'!D$144/1000</f>
        <v>6.4883069631552042</v>
      </c>
      <c r="J4007" s="5">
        <f>'[1]Prosp. Sc. final Etap1'!M4007+'[1]Facteurs ajustements'!E$144/1000</f>
        <v>6.5161685388564008</v>
      </c>
      <c r="K4007" s="5">
        <f>'[1]Prosp. Sc. final Etap1'!N4007+'[1]Facteurs ajustements'!F$144/1000</f>
        <v>6.5441501142955554</v>
      </c>
      <c r="L4007" s="5">
        <f>'[1]Prosp. Sc. final Etap1'!O4007+'[1]Facteurs ajustements'!G$144/1000</f>
        <v>6.5722522057580273</v>
      </c>
      <c r="M4007" s="5">
        <f>'[1]Prosp. Sc. final Etap1'!P4007+'[1]Facteurs ajustements'!H$144/1000</f>
        <v>6.6004753317407872</v>
      </c>
      <c r="N4007" s="5">
        <f>'[1]Prosp. Sc. final Etap1'!Q4007+'[1]Facteurs ajustements'!I$144/1000</f>
        <v>6.6288200129619241</v>
      </c>
      <c r="O4007" s="5">
        <f>'[1]Prosp. Sc. final Etap1'!R4007+'[1]Facteurs ajustements'!J$144/1000</f>
        <v>6.6572867723702069</v>
      </c>
      <c r="P4007" s="5">
        <f>'[1]Prosp. Sc. final Etap1'!S4007+'[1]Facteurs ajustements'!K$144/1000</f>
        <v>6.6858761351546718</v>
      </c>
      <c r="Q4007" s="5">
        <f>'[1]Prosp. Sc. final Etap1'!T4007+'[1]Facteurs ajustements'!L$144/1000</f>
        <v>6.7145886287542655</v>
      </c>
      <c r="R4007" s="5">
        <f>'[1]Prosp. Sc. final Etap1'!U4007+'[1]Facteurs ajustements'!M$144/1000</f>
        <v>6.7369319233602489</v>
      </c>
      <c r="S4007" s="5">
        <f>'[1]Prosp. Sc. final Etap1'!V4007+'[1]Facteurs ajustements'!N$144/1000</f>
        <v>6.7593498295782171</v>
      </c>
      <c r="T4007" s="5">
        <f>'[1]Prosp. Sc. final Etap1'!W4007+'[1]Facteurs ajustements'!O$144/1000</f>
        <v>6.7818425963591542</v>
      </c>
      <c r="U4007" s="5">
        <f>'[1]Prosp. Sc. final Etap1'!X4007+'[1]Facteurs ajustements'!P$144/1000</f>
        <v>6.8044104734798667</v>
      </c>
    </row>
    <row r="4008" spans="1:21" x14ac:dyDescent="0.25">
      <c r="A4008" s="2" t="s">
        <v>4164</v>
      </c>
      <c r="B4008" s="2">
        <v>67296</v>
      </c>
      <c r="C4008" s="2" t="s">
        <v>4165</v>
      </c>
      <c r="D4008" s="2" t="s">
        <v>4437</v>
      </c>
      <c r="E4008" s="2" t="str">
        <f>VLOOKUP(B4008,'[1]ZONE DE CONSOMMATION'!A:C,3,FALSE)</f>
        <v>Strasbourg</v>
      </c>
      <c r="F4008" s="3">
        <f>VLOOKUP(B4008,'[1]ZONE DE CONSOMMATION'!A:I,8,FALSE)</f>
        <v>10.343734181664329</v>
      </c>
      <c r="G4008" s="2">
        <v>1912</v>
      </c>
      <c r="H4008" s="6">
        <f t="shared" si="62"/>
        <v>10.343734181664329</v>
      </c>
      <c r="I4008" s="5">
        <f>'[1]Prosp. Sc. final Etap1'!L4008+'[1]Facteurs ajustements'!D$144/1000</f>
        <v>11.431064366861476</v>
      </c>
      <c r="J4008" s="5">
        <f>'[1]Prosp. Sc. final Etap1'!M4008+'[1]Facteurs ajustements'!E$144/1000</f>
        <v>11.480176017416499</v>
      </c>
      <c r="K4008" s="5">
        <f>'[1]Prosp. Sc. final Etap1'!N4008+'[1]Facteurs ajustements'!F$144/1000</f>
        <v>11.529499026771724</v>
      </c>
      <c r="L4008" s="5">
        <f>'[1]Prosp. Sc. final Etap1'!O4008+'[1]Facteurs ajustements'!G$144/1000</f>
        <v>11.579034303986568</v>
      </c>
      <c r="M4008" s="5">
        <f>'[1]Prosp. Sc. final Etap1'!P4008+'[1]Facteurs ajustements'!H$144/1000</f>
        <v>11.6287827620207</v>
      </c>
      <c r="N4008" s="5">
        <f>'[1]Prosp. Sc. final Etap1'!Q4008+'[1]Facteurs ajustements'!I$144/1000</f>
        <v>11.678745317750785</v>
      </c>
      <c r="O4008" s="5">
        <f>'[1]Prosp. Sc. final Etap1'!R4008+'[1]Facteurs ajustements'!J$144/1000</f>
        <v>11.728922891987354</v>
      </c>
      <c r="P4008" s="5">
        <f>'[1]Prosp. Sc. final Etap1'!S4008+'[1]Facteurs ajustements'!K$144/1000</f>
        <v>11.779316409491697</v>
      </c>
      <c r="Q4008" s="5">
        <f>'[1]Prosp. Sc. final Etap1'!T4008+'[1]Facteurs ajustements'!L$144/1000</f>
        <v>11.829926798992878</v>
      </c>
      <c r="R4008" s="5">
        <f>'[1]Prosp. Sc. final Etap1'!U4008+'[1]Facteurs ajustements'!M$144/1000</f>
        <v>11.869316202580304</v>
      </c>
      <c r="S4008" s="5">
        <f>'[1]Prosp. Sc. final Etap1'!V4008+'[1]Facteurs ajustements'!N$144/1000</f>
        <v>11.908837021420405</v>
      </c>
      <c r="T4008" s="5">
        <f>'[1]Prosp. Sc. final Etap1'!W4008+'[1]Facteurs ajustements'!O$144/1000</f>
        <v>11.948489693753901</v>
      </c>
      <c r="U4008" s="5">
        <f>'[1]Prosp. Sc. final Etap1'!X4008+'[1]Facteurs ajustements'!P$144/1000</f>
        <v>11.988274659278128</v>
      </c>
    </row>
    <row r="4009" spans="1:21" x14ac:dyDescent="0.25">
      <c r="A4009" s="2" t="s">
        <v>4164</v>
      </c>
      <c r="B4009" s="2">
        <v>67298</v>
      </c>
      <c r="C4009" s="2" t="s">
        <v>4165</v>
      </c>
      <c r="D4009" s="2" t="s">
        <v>4438</v>
      </c>
      <c r="E4009" s="2" t="str">
        <f>VLOOKUP(B4009,'[1]ZONE DE CONSOMMATION'!A:C,3,FALSE)</f>
        <v>Strasbourg</v>
      </c>
      <c r="F4009" s="3">
        <f>VLOOKUP(B4009,'[1]ZONE DE CONSOMMATION'!A:I,8,FALSE)</f>
        <v>2.975446548072898</v>
      </c>
      <c r="G4009" s="2">
        <v>550</v>
      </c>
      <c r="H4009" s="6">
        <f t="shared" si="62"/>
        <v>2.975446548072898</v>
      </c>
      <c r="I4009" s="5">
        <f>'[1]Prosp. Sc. final Etap1'!L4009+'[1]Facteurs ajustements'!D$144/1000</f>
        <v>3.1179369017475795</v>
      </c>
      <c r="J4009" s="5">
        <f>'[1]Prosp. Sc. final Etap1'!M4009+'[1]Facteurs ajustements'!E$144/1000</f>
        <v>3.1313084650447069</v>
      </c>
      <c r="K4009" s="5">
        <f>'[1]Prosp. Sc. final Etap1'!N4009+'[1]Facteurs ajustements'!F$144/1000</f>
        <v>3.1447377321135783</v>
      </c>
      <c r="L4009" s="5">
        <f>'[1]Prosp. Sc. final Etap1'!O4009+'[1]Facteurs ajustements'!G$144/1000</f>
        <v>3.1582249514145673</v>
      </c>
      <c r="M4009" s="5">
        <f>'[1]Prosp. Sc. final Etap1'!P4009+'[1]Facteurs ajustements'!H$144/1000</f>
        <v>3.1717703724682114</v>
      </c>
      <c r="N4009" s="5">
        <f>'[1]Prosp. Sc. final Etap1'!Q4009+'[1]Facteurs ajustements'!I$144/1000</f>
        <v>3.1853742458597769</v>
      </c>
      <c r="O4009" s="5">
        <f>'[1]Prosp. Sc. final Etap1'!R4009+'[1]Facteurs ajustements'!J$144/1000</f>
        <v>3.199036823243842</v>
      </c>
      <c r="P4009" s="5">
        <f>'[1]Prosp. Sc. final Etap1'!S4009+'[1]Facteurs ajustements'!K$144/1000</f>
        <v>3.2127583573488989</v>
      </c>
      <c r="Q4009" s="5">
        <f>'[1]Prosp. Sc. final Etap1'!T4009+'[1]Facteurs ajustements'!L$144/1000</f>
        <v>3.2265391019819787</v>
      </c>
      <c r="R4009" s="5">
        <f>'[1]Prosp. Sc. final Etap1'!U4009+'[1]Facteurs ajustements'!M$144/1000</f>
        <v>3.2372589866808763</v>
      </c>
      <c r="S4009" s="5">
        <f>'[1]Prosp. Sc. final Etap1'!V4009+'[1]Facteurs ajustements'!N$144/1000</f>
        <v>3.2480147496948759</v>
      </c>
      <c r="T4009" s="5">
        <f>'[1]Prosp. Sc. final Etap1'!W4009+'[1]Facteurs ajustements'!O$144/1000</f>
        <v>3.2588065109019673</v>
      </c>
      <c r="U4009" s="5">
        <f>'[1]Prosp. Sc. final Etap1'!X4009+'[1]Facteurs ajustements'!P$144/1000</f>
        <v>3.269634390575852</v>
      </c>
    </row>
    <row r="4010" spans="1:21" x14ac:dyDescent="0.25">
      <c r="A4010" s="2" t="s">
        <v>4164</v>
      </c>
      <c r="B4010" s="2">
        <v>67299</v>
      </c>
      <c r="C4010" s="2" t="s">
        <v>4165</v>
      </c>
      <c r="D4010" s="2" t="s">
        <v>4439</v>
      </c>
      <c r="E4010" s="2" t="str">
        <f>VLOOKUP(B4010,'[1]ZONE DE CONSOMMATION'!A:C,3,FALSE)</f>
        <v>Selestat</v>
      </c>
      <c r="F4010" s="3">
        <f>VLOOKUP(B4010,'[1]ZONE DE CONSOMMATION'!A:I,8,FALSE)</f>
        <v>9.5566014555292718</v>
      </c>
      <c r="G4010" s="2">
        <v>925</v>
      </c>
      <c r="H4010" s="6">
        <f t="shared" si="62"/>
        <v>9.5566014555292718</v>
      </c>
      <c r="I4010" s="5">
        <f>'[1]Prosp. Sc. final Etap1'!L4010+'[1]Facteurs ajustements'!D$144/1000</f>
        <v>9.4709137205280722</v>
      </c>
      <c r="J4010" s="5">
        <f>'[1]Prosp. Sc. final Etap1'!M4010+'[1]Facteurs ajustements'!E$144/1000</f>
        <v>9.5115982231255334</v>
      </c>
      <c r="K4010" s="5">
        <f>'[1]Prosp. Sc. final Etap1'!N4010+'[1]Facteurs ajustements'!F$144/1000</f>
        <v>9.5524578542350636</v>
      </c>
      <c r="L4010" s="5">
        <f>'[1]Prosp. Sc. final Etap1'!O4010+'[1]Facteurs ajustements'!G$144/1000</f>
        <v>9.5934933671535667</v>
      </c>
      <c r="M4010" s="5">
        <f>'[1]Prosp. Sc. final Etap1'!P4010+'[1]Facteurs ajustements'!H$144/1000</f>
        <v>9.6347055184085324</v>
      </c>
      <c r="N4010" s="5">
        <f>'[1]Prosp. Sc. final Etap1'!Q4010+'[1]Facteurs ajustements'!I$144/1000</f>
        <v>9.6760950677719109</v>
      </c>
      <c r="O4010" s="5">
        <f>'[1]Prosp. Sc. final Etap1'!R4010+'[1]Facteurs ajustements'!J$144/1000</f>
        <v>9.7176627782740823</v>
      </c>
      <c r="P4010" s="5">
        <f>'[1]Prosp. Sc. final Etap1'!S4010+'[1]Facteurs ajustements'!K$144/1000</f>
        <v>9.7594094162178635</v>
      </c>
      <c r="Q4010" s="5">
        <f>'[1]Prosp. Sc. final Etap1'!T4010+'[1]Facteurs ajustements'!L$144/1000</f>
        <v>9.8013357511925872</v>
      </c>
      <c r="R4010" s="5">
        <f>'[1]Prosp. Sc. final Etap1'!U4010+'[1]Facteurs ajustements'!M$144/1000</f>
        <v>9.8339651747105101</v>
      </c>
      <c r="S4010" s="5">
        <f>'[1]Prosp. Sc. final Etap1'!V4010+'[1]Facteurs ajustements'!N$144/1000</f>
        <v>9.8667034868458874</v>
      </c>
      <c r="T4010" s="5">
        <f>'[1]Prosp. Sc. final Etap1'!W4010+'[1]Facteurs ajustements'!O$144/1000</f>
        <v>9.8995510507727591</v>
      </c>
      <c r="U4010" s="5">
        <f>'[1]Prosp. Sc. final Etap1'!X4010+'[1]Facteurs ajustements'!P$144/1000</f>
        <v>9.9325082308716208</v>
      </c>
    </row>
    <row r="4011" spans="1:21" x14ac:dyDescent="0.25">
      <c r="A4011" s="2" t="s">
        <v>4164</v>
      </c>
      <c r="B4011" s="2">
        <v>67300</v>
      </c>
      <c r="C4011" s="2" t="s">
        <v>4165</v>
      </c>
      <c r="D4011" s="2" t="s">
        <v>4440</v>
      </c>
      <c r="E4011" s="2" t="str">
        <f>VLOOKUP(B4011,'[1]ZONE DE CONSOMMATION'!A:C,3,FALSE)</f>
        <v>Selestat</v>
      </c>
      <c r="F4011" s="3">
        <f>VLOOKUP(B4011,'[1]ZONE DE CONSOMMATION'!A:I,8,FALSE)</f>
        <v>96.020598840744924</v>
      </c>
      <c r="G4011" s="2">
        <v>9294</v>
      </c>
      <c r="H4011" s="6">
        <f t="shared" si="62"/>
        <v>96.020598840744924</v>
      </c>
      <c r="I4011" s="5">
        <f>'[1]Prosp. Sc. final Etap1'!L4011+'[1]Facteurs ajustements'!D$144/1000</f>
        <v>97.77700431250085</v>
      </c>
      <c r="J4011" s="5">
        <f>'[1]Prosp. Sc. final Etap1'!M4011+'[1]Facteurs ajustements'!E$144/1000</f>
        <v>98.197337436679675</v>
      </c>
      <c r="K4011" s="5">
        <f>'[1]Prosp. Sc. final Etap1'!N4011+'[1]Facteurs ajustements'!F$144/1000</f>
        <v>98.61947788795284</v>
      </c>
      <c r="L4011" s="5">
        <f>'[1]Prosp. Sc. final Etap1'!O4011+'[1]Facteurs ajustements'!G$144/1000</f>
        <v>99.043433436822255</v>
      </c>
      <c r="M4011" s="5">
        <f>'[1]Prosp. Sc. final Etap1'!P4011+'[1]Facteurs ajustements'!H$144/1000</f>
        <v>99.469211887189033</v>
      </c>
      <c r="N4011" s="5">
        <f>'[1]Prosp. Sc. final Etap1'!Q4011+'[1]Facteurs ajustements'!I$144/1000</f>
        <v>99.896821076497048</v>
      </c>
      <c r="O4011" s="5">
        <f>'[1]Prosp. Sc. final Etap1'!R4011+'[1]Facteurs ajustements'!J$144/1000</f>
        <v>100.32626887587722</v>
      </c>
      <c r="P4011" s="5">
        <f>'[1]Prosp. Sc. final Etap1'!S4011+'[1]Facteurs ajustements'!K$144/1000</f>
        <v>100.75756319029229</v>
      </c>
      <c r="Q4011" s="5">
        <f>'[1]Prosp. Sc. final Etap1'!T4011+'[1]Facteurs ajustements'!L$144/1000</f>
        <v>101.19071195868224</v>
      </c>
      <c r="R4011" s="5">
        <f>'[1]Prosp. Sc. final Etap1'!U4011+'[1]Facteurs ajustements'!M$144/1000</f>
        <v>101.52788298135441</v>
      </c>
      <c r="S4011" s="5">
        <f>'[1]Prosp. Sc. final Etap1'!V4011+'[1]Facteurs ajustements'!N$144/1000</f>
        <v>101.86617773254625</v>
      </c>
      <c r="T4011" s="5">
        <f>'[1]Prosp. Sc. final Etap1'!W4011+'[1]Facteurs ajustements'!O$144/1000</f>
        <v>102.2055999572359</v>
      </c>
      <c r="U4011" s="5">
        <f>'[1]Prosp. Sc. final Etap1'!X4011+'[1]Facteurs ajustements'!P$144/1000</f>
        <v>102.54615341287735</v>
      </c>
    </row>
    <row r="4012" spans="1:21" x14ac:dyDescent="0.25">
      <c r="A4012" s="2" t="s">
        <v>4164</v>
      </c>
      <c r="B4012" s="2">
        <v>67301</v>
      </c>
      <c r="C4012" s="2" t="s">
        <v>4165</v>
      </c>
      <c r="D4012" s="2" t="s">
        <v>4441</v>
      </c>
      <c r="E4012" s="2" t="str">
        <f>VLOOKUP(B4012,'[1]ZONE DE CONSOMMATION'!A:C,3,FALSE)</f>
        <v>Strasbourg</v>
      </c>
      <c r="F4012" s="3">
        <f>VLOOKUP(B4012,'[1]ZONE DE CONSOMMATION'!A:I,8,FALSE)</f>
        <v>9.6999557467176469</v>
      </c>
      <c r="G4012" s="2">
        <v>1793</v>
      </c>
      <c r="H4012" s="6">
        <f t="shared" si="62"/>
        <v>9.6999557467176469</v>
      </c>
      <c r="I4012" s="5">
        <f>'[1]Prosp. Sc. final Etap1'!L4012+'[1]Facteurs ajustements'!D$144/1000</f>
        <v>11.650263508987088</v>
      </c>
      <c r="J4012" s="5">
        <f>'[1]Prosp. Sc. final Etap1'!M4012+'[1]Facteurs ajustements'!E$144/1000</f>
        <v>11.70031754813164</v>
      </c>
      <c r="K4012" s="5">
        <f>'[1]Prosp. Sc. final Etap1'!N4012+'[1]Facteurs ajustements'!F$144/1000</f>
        <v>11.750586997626252</v>
      </c>
      <c r="L4012" s="5">
        <f>'[1]Prosp. Sc. final Etap1'!O4012+'[1]Facteurs ajustements'!G$144/1000</f>
        <v>11.801072783948912</v>
      </c>
      <c r="M4012" s="5">
        <f>'[1]Prosp. Sc. final Etap1'!P4012+'[1]Facteurs ajustements'!H$144/1000</f>
        <v>11.851775837552736</v>
      </c>
      <c r="N4012" s="5">
        <f>'[1]Prosp. Sc. final Etap1'!Q4012+'[1]Facteurs ajustements'!I$144/1000</f>
        <v>11.902697092883047</v>
      </c>
      <c r="O4012" s="5">
        <f>'[1]Prosp. Sc. final Etap1'!R4012+'[1]Facteurs ajustements'!J$144/1000</f>
        <v>11.953837488394564</v>
      </c>
      <c r="P4012" s="5">
        <f>'[1]Prosp. Sc. final Etap1'!S4012+'[1]Facteurs ajustements'!K$144/1000</f>
        <v>12.00519796656863</v>
      </c>
      <c r="Q4012" s="5">
        <f>'[1]Prosp. Sc. final Etap1'!T4012+'[1]Facteurs ajustements'!L$144/1000</f>
        <v>12.05677947393054</v>
      </c>
      <c r="R4012" s="5">
        <f>'[1]Prosp. Sc. final Etap1'!U4012+'[1]Facteurs ajustements'!M$144/1000</f>
        <v>12.096924830553922</v>
      </c>
      <c r="S4012" s="5">
        <f>'[1]Prosp. Sc. final Etap1'!V4012+'[1]Facteurs ajustements'!N$144/1000</f>
        <v>12.137204121531823</v>
      </c>
      <c r="T4012" s="5">
        <f>'[1]Prosp. Sc. final Etap1'!W4012+'[1]Facteurs ajustements'!O$144/1000</f>
        <v>12.177617793499502</v>
      </c>
      <c r="U4012" s="5">
        <f>'[1]Prosp. Sc. final Etap1'!X4012+'[1]Facteurs ajustements'!P$144/1000</f>
        <v>12.218166294576802</v>
      </c>
    </row>
    <row r="4013" spans="1:21" x14ac:dyDescent="0.25">
      <c r="A4013" s="2" t="s">
        <v>4164</v>
      </c>
      <c r="B4013" s="2">
        <v>67302</v>
      </c>
      <c r="C4013" s="2" t="s">
        <v>4165</v>
      </c>
      <c r="D4013" s="2" t="s">
        <v>4442</v>
      </c>
      <c r="E4013" s="2" t="str">
        <f>VLOOKUP(B4013,'[1]ZONE DE CONSOMMATION'!A:C,3,FALSE)</f>
        <v>Selestat</v>
      </c>
      <c r="F4013" s="3">
        <f>VLOOKUP(B4013,'[1]ZONE DE CONSOMMATION'!A:I,8,FALSE)</f>
        <v>22.171315376827909</v>
      </c>
      <c r="G4013" s="2">
        <v>2146</v>
      </c>
      <c r="H4013" s="6">
        <f t="shared" si="62"/>
        <v>22.171315376827909</v>
      </c>
      <c r="I4013" s="5">
        <f>'[1]Prosp. Sc. final Etap1'!L4013+'[1]Facteurs ajustements'!D$144/1000</f>
        <v>21.26529202073586</v>
      </c>
      <c r="J4013" s="5">
        <f>'[1]Prosp. Sc. final Etap1'!M4013+'[1]Facteurs ajustements'!E$144/1000</f>
        <v>21.356683325481011</v>
      </c>
      <c r="K4013" s="5">
        <f>'[1]Prosp. Sc. final Etap1'!N4013+'[1]Facteurs ajustements'!F$144/1000</f>
        <v>21.448467759188834</v>
      </c>
      <c r="L4013" s="5">
        <f>'[1]Prosp. Sc. final Etap1'!O4013+'[1]Facteurs ajustements'!G$144/1000</f>
        <v>21.540647012391375</v>
      </c>
      <c r="M4013" s="5">
        <f>'[1]Prosp. Sc. final Etap1'!P4013+'[1]Facteurs ajustements'!H$144/1000</f>
        <v>21.633222782880633</v>
      </c>
      <c r="N4013" s="5">
        <f>'[1]Prosp. Sc. final Etap1'!Q4013+'[1]Facteurs ajustements'!I$144/1000</f>
        <v>21.726196775739815</v>
      </c>
      <c r="O4013" s="5">
        <f>'[1]Prosp. Sc. final Etap1'!R4013+'[1]Facteurs ajustements'!J$144/1000</f>
        <v>21.819570703374666</v>
      </c>
      <c r="P4013" s="5">
        <f>'[1]Prosp. Sc. final Etap1'!S4013+'[1]Facteurs ajustements'!K$144/1000</f>
        <v>21.913346285544936</v>
      </c>
      <c r="Q4013" s="5">
        <f>'[1]Prosp. Sc. final Etap1'!T4013+'[1]Facteurs ajustements'!L$144/1000</f>
        <v>22.00752524939605</v>
      </c>
      <c r="R4013" s="5">
        <f>'[1]Prosp. Sc. final Etap1'!U4013+'[1]Facteurs ajustements'!M$144/1000</f>
        <v>22.080829996716634</v>
      </c>
      <c r="S4013" s="5">
        <f>'[1]Prosp. Sc. final Etap1'!V4013+'[1]Facteurs ajustements'!N$144/1000</f>
        <v>22.154379177164007</v>
      </c>
      <c r="T4013" s="5">
        <f>'[1]Prosp. Sc. final Etap1'!W4013+'[1]Facteurs ajustements'!O$144/1000</f>
        <v>22.228173605594275</v>
      </c>
      <c r="U4013" s="5">
        <f>'[1]Prosp. Sc. final Etap1'!X4013+'[1]Facteurs ajustements'!P$144/1000</f>
        <v>22.30221409957516</v>
      </c>
    </row>
    <row r="4014" spans="1:21" x14ac:dyDescent="0.25">
      <c r="A4014" s="2" t="s">
        <v>4164</v>
      </c>
      <c r="B4014" s="2">
        <v>67303</v>
      </c>
      <c r="C4014" s="2" t="s">
        <v>4165</v>
      </c>
      <c r="D4014" s="2" t="s">
        <v>4443</v>
      </c>
      <c r="E4014" s="2" t="str">
        <f>VLOOKUP(B4014,'[1]ZONE DE CONSOMMATION'!A:C,3,FALSE)</f>
        <v>Alsace Nord</v>
      </c>
      <c r="F4014" s="3">
        <f>VLOOKUP(B4014,'[1]ZONE DE CONSOMMATION'!A:I,8,FALSE)</f>
        <v>6.6452383454134401</v>
      </c>
      <c r="G4014" s="2">
        <v>681</v>
      </c>
      <c r="H4014" s="6">
        <f t="shared" si="62"/>
        <v>6.6452383454134401</v>
      </c>
      <c r="I4014" s="5">
        <f>'[1]Prosp. Sc. final Etap1'!L4014+'[1]Facteurs ajustements'!D$144/1000</f>
        <v>6.7607981524161946</v>
      </c>
      <c r="J4014" s="5">
        <f>'[1]Prosp. Sc. final Etap1'!M4014+'[1]Facteurs ajustements'!E$144/1000</f>
        <v>6.7898312317328555</v>
      </c>
      <c r="K4014" s="5">
        <f>'[1]Prosp. Sc. final Etap1'!N4014+'[1]Facteurs ajustements'!F$144/1000</f>
        <v>6.818989347356637</v>
      </c>
      <c r="L4014" s="5">
        <f>'[1]Prosp. Sc. final Etap1'!O4014+'[1]Facteurs ajustements'!G$144/1000</f>
        <v>6.848273037226293</v>
      </c>
      <c r="M4014" s="5">
        <f>'[1]Prosp. Sc. final Etap1'!P4014+'[1]Facteurs ajustements'!H$144/1000</f>
        <v>6.8776828415852806</v>
      </c>
      <c r="N4014" s="5">
        <f>'[1]Prosp. Sc. final Etap1'!Q4014+'[1]Facteurs ajustements'!I$144/1000</f>
        <v>6.9072193029916678</v>
      </c>
      <c r="O4014" s="5">
        <f>'[1]Prosp. Sc. final Etap1'!R4014+'[1]Facteurs ajustements'!J$144/1000</f>
        <v>6.9368829663280991</v>
      </c>
      <c r="P4014" s="5">
        <f>'[1]Prosp. Sc. final Etap1'!S4014+'[1]Facteurs ajustements'!K$144/1000</f>
        <v>6.9666743788117858</v>
      </c>
      <c r="Q4014" s="5">
        <f>'[1]Prosp. Sc. final Etap1'!T4014+'[1]Facteurs ajustements'!L$144/1000</f>
        <v>6.9965940900045531</v>
      </c>
      <c r="R4014" s="5">
        <f>'[1]Prosp. Sc. final Etap1'!U4014+'[1]Facteurs ajustements'!M$144/1000</f>
        <v>7.0198771261615054</v>
      </c>
      <c r="S4014" s="5">
        <f>'[1]Prosp. Sc. final Etap1'!V4014+'[1]Facteurs ajustements'!N$144/1000</f>
        <v>7.0432379054803738</v>
      </c>
      <c r="T4014" s="5">
        <f>'[1]Prosp. Sc. final Etap1'!W4014+'[1]Facteurs ajustements'!O$144/1000</f>
        <v>7.0666766873475693</v>
      </c>
      <c r="U4014" s="5">
        <f>'[1]Prosp. Sc. final Etap1'!X4014+'[1]Facteurs ajustements'!P$144/1000</f>
        <v>7.0901937320101016</v>
      </c>
    </row>
    <row r="4015" spans="1:21" x14ac:dyDescent="0.25">
      <c r="A4015" s="2" t="s">
        <v>4164</v>
      </c>
      <c r="B4015" s="2">
        <v>67304</v>
      </c>
      <c r="C4015" s="2" t="s">
        <v>4165</v>
      </c>
      <c r="D4015" s="2" t="s">
        <v>4444</v>
      </c>
      <c r="E4015" s="2" t="str">
        <f>VLOOKUP(B4015,'[1]ZONE DE CONSOMMATION'!A:C,3,FALSE)</f>
        <v>Alsace Nord</v>
      </c>
      <c r="F4015" s="3">
        <f>VLOOKUP(B4015,'[1]ZONE DE CONSOMMATION'!A:I,8,FALSE)</f>
        <v>5.8158033096423045</v>
      </c>
      <c r="G4015" s="2">
        <v>596</v>
      </c>
      <c r="H4015" s="6">
        <f t="shared" si="62"/>
        <v>5.8158033096423045</v>
      </c>
      <c r="I4015" s="5">
        <f>'[1]Prosp. Sc. final Etap1'!L4015+'[1]Facteurs ajustements'!D$144/1000</f>
        <v>5.6932767238784869</v>
      </c>
      <c r="J4015" s="5">
        <f>'[1]Prosp. Sc. final Etap1'!M4015+'[1]Facteurs ajustements'!E$144/1000</f>
        <v>5.7177202778732132</v>
      </c>
      <c r="K4015" s="5">
        <f>'[1]Prosp. Sc. final Etap1'!N4015+'[1]Facteurs ajustements'!F$144/1000</f>
        <v>5.74226913672788</v>
      </c>
      <c r="L4015" s="5">
        <f>'[1]Prosp. Sc. final Etap1'!O4015+'[1]Facteurs ajustements'!G$144/1000</f>
        <v>5.766923753551116</v>
      </c>
      <c r="M4015" s="5">
        <f>'[1]Prosp. Sc. final Etap1'!P4015+'[1]Facteurs ajustements'!H$144/1000</f>
        <v>5.7916845833915476</v>
      </c>
      <c r="N4015" s="5">
        <f>'[1]Prosp. Sc. final Etap1'!Q4015+'[1]Facteurs ajustements'!I$144/1000</f>
        <v>5.816552083246143</v>
      </c>
      <c r="O4015" s="5">
        <f>'[1]Prosp. Sc. final Etap1'!R4015+'[1]Facteurs ajustements'!J$144/1000</f>
        <v>5.8415267120685952</v>
      </c>
      <c r="P4015" s="5">
        <f>'[1]Prosp. Sc. final Etap1'!S4015+'[1]Facteurs ajustements'!K$144/1000</f>
        <v>5.8666089307777369</v>
      </c>
      <c r="Q4015" s="5">
        <f>'[1]Prosp. Sc. final Etap1'!T4015+'[1]Facteurs ajustements'!L$144/1000</f>
        <v>5.8917992022659975</v>
      </c>
      <c r="R4015" s="5">
        <f>'[1]Prosp. Sc. final Etap1'!U4015+'[1]Facteurs ajustements'!M$144/1000</f>
        <v>5.9114006726238202</v>
      </c>
      <c r="S4015" s="5">
        <f>'[1]Prosp. Sc. final Etap1'!V4015+'[1]Facteurs ajustements'!N$144/1000</f>
        <v>5.9310676178692541</v>
      </c>
      <c r="T4015" s="5">
        <f>'[1]Prosp. Sc. final Etap1'!W4015+'[1]Facteurs ajustements'!O$144/1000</f>
        <v>5.950800256506497</v>
      </c>
      <c r="U4015" s="5">
        <f>'[1]Prosp. Sc. final Etap1'!X4015+'[1]Facteurs ajustements'!P$144/1000</f>
        <v>5.9705988077641141</v>
      </c>
    </row>
    <row r="4016" spans="1:21" x14ac:dyDescent="0.25">
      <c r="A4016" s="2" t="s">
        <v>4164</v>
      </c>
      <c r="B4016" s="2">
        <v>67305</v>
      </c>
      <c r="C4016" s="2" t="s">
        <v>4165</v>
      </c>
      <c r="D4016" s="2" t="s">
        <v>4445</v>
      </c>
      <c r="E4016" s="2" t="str">
        <f>VLOOKUP(B4016,'[1]ZONE DE CONSOMMATION'!A:C,3,FALSE)</f>
        <v>Alsace Nord</v>
      </c>
      <c r="F4016" s="3">
        <f>VLOOKUP(B4016,'[1]ZONE DE CONSOMMATION'!A:I,8,FALSE)</f>
        <v>20.111360102638912</v>
      </c>
      <c r="G4016" s="2">
        <v>2061</v>
      </c>
      <c r="H4016" s="6">
        <f t="shared" si="62"/>
        <v>20.111360102638912</v>
      </c>
      <c r="I4016" s="5">
        <f>'[1]Prosp. Sc. final Etap1'!L4016+'[1]Facteurs ajustements'!D$144/1000</f>
        <v>19.32394385307752</v>
      </c>
      <c r="J4016" s="5">
        <f>'[1]Prosp. Sc. final Etap1'!M4016+'[1]Facteurs ajustements'!E$144/1000</f>
        <v>19.406988846136578</v>
      </c>
      <c r="K4016" s="5">
        <f>'[1]Prosp. Sc. final Etap1'!N4016+'[1]Facteurs ajustements'!F$144/1000</f>
        <v>19.490391085404291</v>
      </c>
      <c r="L4016" s="5">
        <f>'[1]Prosp. Sc. final Etap1'!O4016+'[1]Facteurs ajustements'!G$144/1000</f>
        <v>19.574152107144318</v>
      </c>
      <c r="M4016" s="5">
        <f>'[1]Prosp. Sc. final Etap1'!P4016+'[1]Facteurs ajustements'!H$144/1000</f>
        <v>19.658273454217039</v>
      </c>
      <c r="N4016" s="5">
        <f>'[1]Prosp. Sc. final Etap1'!Q4016+'[1]Facteurs ajustements'!I$144/1000</f>
        <v>19.742756676107948</v>
      </c>
      <c r="O4016" s="5">
        <f>'[1]Prosp. Sc. final Etap1'!R4016+'[1]Facteurs ajustements'!J$144/1000</f>
        <v>19.827603328956123</v>
      </c>
      <c r="P4016" s="5">
        <f>'[1]Prosp. Sc. final Etap1'!S4016+'[1]Facteurs ajustements'!K$144/1000</f>
        <v>19.912814975582837</v>
      </c>
      <c r="Q4016" s="5">
        <f>'[1]Prosp. Sc. final Etap1'!T4016+'[1]Facteurs ajustements'!L$144/1000</f>
        <v>19.998393185520307</v>
      </c>
      <c r="R4016" s="5">
        <f>'[1]Prosp. Sc. final Etap1'!U4016+'[1]Facteurs ajustements'!M$144/1000</f>
        <v>20.065002796961473</v>
      </c>
      <c r="S4016" s="5">
        <f>'[1]Prosp. Sc. final Etap1'!V4016+'[1]Facteurs ajustements'!N$144/1000</f>
        <v>20.131834530977894</v>
      </c>
      <c r="T4016" s="5">
        <f>'[1]Prosp. Sc. final Etap1'!W4016+'[1]Facteurs ajustements'!O$144/1000</f>
        <v>20.198889128079056</v>
      </c>
      <c r="U4016" s="5">
        <f>'[1]Prosp. Sc. final Etap1'!X4016+'[1]Facteurs ajustements'!P$144/1000</f>
        <v>20.266167331238329</v>
      </c>
    </row>
    <row r="4017" spans="1:21" x14ac:dyDescent="0.25">
      <c r="A4017" s="2" t="s">
        <v>4164</v>
      </c>
      <c r="B4017" s="2">
        <v>67306</v>
      </c>
      <c r="C4017" s="2" t="s">
        <v>4165</v>
      </c>
      <c r="D4017" s="2" t="s">
        <v>4446</v>
      </c>
      <c r="E4017" s="2" t="str">
        <f>VLOOKUP(B4017,'[1]ZONE DE CONSOMMATION'!A:C,3,FALSE)</f>
        <v>Selestat</v>
      </c>
      <c r="F4017" s="3">
        <f>VLOOKUP(B4017,'[1]ZONE DE CONSOMMATION'!A:I,8,FALSE)</f>
        <v>6.7774384376510293</v>
      </c>
      <c r="G4017" s="2">
        <v>656</v>
      </c>
      <c r="H4017" s="6">
        <f t="shared" si="62"/>
        <v>6.7774384376510293</v>
      </c>
      <c r="I4017" s="5">
        <f>'[1]Prosp. Sc. final Etap1'!L4017+'[1]Facteurs ajustements'!D$144/1000</f>
        <v>6.7290085611186283</v>
      </c>
      <c r="J4017" s="5">
        <f>'[1]Prosp. Sc. final Etap1'!M4017+'[1]Facteurs ajustements'!E$144/1000</f>
        <v>6.7579049695167166</v>
      </c>
      <c r="K4017" s="5">
        <f>'[1]Prosp. Sc. final Etap1'!N4017+'[1]Facteurs ajustements'!F$144/1000</f>
        <v>6.78692582664155</v>
      </c>
      <c r="L4017" s="5">
        <f>'[1]Prosp. Sc. final Etap1'!O4017+'[1]Facteurs ajustements'!G$144/1000</f>
        <v>6.8160716679057369</v>
      </c>
      <c r="M4017" s="5">
        <f>'[1]Prosp. Sc. final Etap1'!P4017+'[1]Facteurs ajustements'!H$144/1000</f>
        <v>6.8453430310157275</v>
      </c>
      <c r="N4017" s="5">
        <f>'[1]Prosp. Sc. final Etap1'!Q4017+'[1]Facteurs ajustements'!I$144/1000</f>
        <v>6.8747404559816774</v>
      </c>
      <c r="O4017" s="5">
        <f>'[1]Prosp. Sc. final Etap1'!R4017+'[1]Facteurs ajustements'!J$144/1000</f>
        <v>6.9042644851273609</v>
      </c>
      <c r="P4017" s="5">
        <f>'[1]Prosp. Sc. final Etap1'!S4017+'[1]Facteurs ajustements'!K$144/1000</f>
        <v>6.9339156631001222</v>
      </c>
      <c r="Q4017" s="5">
        <f>'[1]Prosp. Sc. final Etap1'!T4017+'[1]Facteurs ajustements'!L$144/1000</f>
        <v>6.963694536880868</v>
      </c>
      <c r="R4017" s="5">
        <f>'[1]Prosp. Sc. final Etap1'!U4017+'[1]Facteurs ajustements'!M$144/1000</f>
        <v>6.9868679401358849</v>
      </c>
      <c r="S4017" s="5">
        <f>'[1]Prosp. Sc. final Etap1'!V4017+'[1]Facteurs ajustements'!N$144/1000</f>
        <v>7.0101187212173635</v>
      </c>
      <c r="T4017" s="5">
        <f>'[1]Prosp. Sc. final Etap1'!W4017+'[1]Facteurs ajustements'!O$144/1000</f>
        <v>7.0334471382942887</v>
      </c>
      <c r="U4017" s="5">
        <f>'[1]Prosp. Sc. final Etap1'!X4017+'[1]Facteurs ajustements'!P$144/1000</f>
        <v>7.0568534503921851</v>
      </c>
    </row>
    <row r="4018" spans="1:21" x14ac:dyDescent="0.25">
      <c r="A4018" s="2" t="s">
        <v>4164</v>
      </c>
      <c r="B4018" s="2">
        <v>67307</v>
      </c>
      <c r="C4018" s="2" t="s">
        <v>4165</v>
      </c>
      <c r="D4018" s="2" t="s">
        <v>4447</v>
      </c>
      <c r="E4018" s="2" t="str">
        <f>VLOOKUP(B4018,'[1]ZONE DE CONSOMMATION'!A:C,3,FALSE)</f>
        <v>Selestat</v>
      </c>
      <c r="F4018" s="3">
        <f>VLOOKUP(B4018,'[1]ZONE DE CONSOMMATION'!A:I,8,FALSE)</f>
        <v>4.8661181465451744</v>
      </c>
      <c r="G4018" s="2">
        <v>471</v>
      </c>
      <c r="H4018" s="6">
        <f t="shared" si="62"/>
        <v>4.8661181465451744</v>
      </c>
      <c r="I4018" s="5">
        <f>'[1]Prosp. Sc. final Etap1'!L4018+'[1]Facteurs ajustements'!D$144/1000</f>
        <v>4.8452569248831354</v>
      </c>
      <c r="J4018" s="5">
        <f>'[1]Prosp. Sc. final Etap1'!M4018+'[1]Facteurs ajustements'!E$144/1000</f>
        <v>4.8660546426098978</v>
      </c>
      <c r="K4018" s="5">
        <f>'[1]Prosp. Sc. final Etap1'!N4018+'[1]Facteurs ajustements'!F$144/1000</f>
        <v>4.8869419908902829</v>
      </c>
      <c r="L4018" s="5">
        <f>'[1]Prosp. Sc. final Etap1'!O4018+'[1]Facteurs ajustements'!G$144/1000</f>
        <v>4.9079193554453964</v>
      </c>
      <c r="M4018" s="5">
        <f>'[1]Prosp. Sc. final Etap1'!P4018+'[1]Facteurs ajustements'!H$144/1000</f>
        <v>4.9289871236466256</v>
      </c>
      <c r="N4018" s="5">
        <f>'[1]Prosp. Sc. final Etap1'!Q4018+'[1]Facteurs ajustements'!I$144/1000</f>
        <v>4.950145684522739</v>
      </c>
      <c r="O4018" s="5">
        <f>'[1]Prosp. Sc. final Etap1'!R4018+'[1]Facteurs ajustements'!J$144/1000</f>
        <v>4.9713954287670195</v>
      </c>
      <c r="P4018" s="5">
        <f>'[1]Prosp. Sc. final Etap1'!S4018+'[1]Facteurs ajustements'!K$144/1000</f>
        <v>4.9927367487444227</v>
      </c>
      <c r="Q4018" s="5">
        <f>'[1]Prosp. Sc. final Etap1'!T4018+'[1]Facteurs ajustements'!L$144/1000</f>
        <v>5.0141700384987704</v>
      </c>
      <c r="R4018" s="5">
        <f>'[1]Prosp. Sc. final Etap1'!U4018+'[1]Facteurs ajustements'!M$144/1000</f>
        <v>5.0308469392830881</v>
      </c>
      <c r="S4018" s="5">
        <f>'[1]Prosp. Sc. final Etap1'!V4018+'[1]Facteurs ajustements'!N$144/1000</f>
        <v>5.0475795692588346</v>
      </c>
      <c r="T4018" s="5">
        <f>'[1]Prosp. Sc. final Etap1'!W4018+'[1]Facteurs ajustements'!O$144/1000</f>
        <v>5.0643681144541155</v>
      </c>
      <c r="U4018" s="5">
        <f>'[1]Prosp. Sc. final Etap1'!X4018+'[1]Facteurs ajustements'!P$144/1000</f>
        <v>5.0812127615131812</v>
      </c>
    </row>
    <row r="4019" spans="1:21" x14ac:dyDescent="0.25">
      <c r="A4019" s="2" t="s">
        <v>4164</v>
      </c>
      <c r="B4019" s="2">
        <v>67308</v>
      </c>
      <c r="C4019" s="2" t="s">
        <v>4165</v>
      </c>
      <c r="D4019" s="2" t="s">
        <v>4448</v>
      </c>
      <c r="E4019" s="2" t="str">
        <f>VLOOKUP(B4019,'[1]ZONE DE CONSOMMATION'!A:C,3,FALSE)</f>
        <v>Alsace Nord</v>
      </c>
      <c r="F4019" s="3">
        <f>VLOOKUP(B4019,'[1]ZONE DE CONSOMMATION'!A:I,8,FALSE)</f>
        <v>6.8599156487894977</v>
      </c>
      <c r="G4019" s="2">
        <v>703</v>
      </c>
      <c r="H4019" s="6">
        <f t="shared" si="62"/>
        <v>6.8599156487894977</v>
      </c>
      <c r="I4019" s="5">
        <f>'[1]Prosp. Sc. final Etap1'!L4019+'[1]Facteurs ajustements'!D$144/1000</f>
        <v>7.9271641576703518</v>
      </c>
      <c r="J4019" s="5">
        <f>'[1]Prosp. Sc. final Etap1'!M4019+'[1]Facteurs ajustements'!E$144/1000</f>
        <v>7.9612117183572746</v>
      </c>
      <c r="K4019" s="5">
        <f>'[1]Prosp. Sc. final Etap1'!N4019+'[1]Facteurs ajustements'!F$144/1000</f>
        <v>7.995405873784347</v>
      </c>
      <c r="L4019" s="5">
        <f>'[1]Prosp. Sc. final Etap1'!O4019+'[1]Facteurs ajustements'!G$144/1000</f>
        <v>8.0297472545750903</v>
      </c>
      <c r="M4019" s="5">
        <f>'[1]Prosp. Sc. final Etap1'!P4019+'[1]Facteurs ajustements'!H$144/1000</f>
        <v>8.064236494056205</v>
      </c>
      <c r="N4019" s="5">
        <f>'[1]Prosp. Sc. final Etap1'!Q4019+'[1]Facteurs ajustements'!I$144/1000</f>
        <v>8.0988742282691799</v>
      </c>
      <c r="O4019" s="5">
        <f>'[1]Prosp. Sc. final Etap1'!R4019+'[1]Facteurs ajustements'!J$144/1000</f>
        <v>8.1336610959819975</v>
      </c>
      <c r="P4019" s="5">
        <f>'[1]Prosp. Sc. final Etap1'!S4019+'[1]Facteurs ajustements'!K$144/1000</f>
        <v>8.1685977387008357</v>
      </c>
      <c r="Q4019" s="5">
        <f>'[1]Prosp. Sc. final Etap1'!T4019+'[1]Facteurs ajustements'!L$144/1000</f>
        <v>8.2036848006818595</v>
      </c>
      <c r="R4019" s="5">
        <f>'[1]Prosp. Sc. final Etap1'!U4019+'[1]Facteurs ajustements'!M$144/1000</f>
        <v>8.2309902883600827</v>
      </c>
      <c r="S4019" s="5">
        <f>'[1]Prosp. Sc. final Etap1'!V4019+'[1]Facteurs ajustements'!N$144/1000</f>
        <v>8.2583869234258529</v>
      </c>
      <c r="T4019" s="5">
        <f>'[1]Prosp. Sc. final Etap1'!W4019+'[1]Facteurs ajustements'!O$144/1000</f>
        <v>8.2858750099331804</v>
      </c>
      <c r="U4019" s="5">
        <f>'[1]Prosp. Sc. final Etap1'!X4019+'[1]Facteurs ajustements'!P$144/1000</f>
        <v>8.3134548529455277</v>
      </c>
    </row>
    <row r="4020" spans="1:21" x14ac:dyDescent="0.25">
      <c r="A4020" s="2" t="s">
        <v>4164</v>
      </c>
      <c r="B4020" s="2">
        <v>67309</v>
      </c>
      <c r="C4020" s="2" t="s">
        <v>4165</v>
      </c>
      <c r="D4020" s="2" t="s">
        <v>4449</v>
      </c>
      <c r="E4020" s="2" t="str">
        <f>VLOOKUP(B4020,'[1]ZONE DE CONSOMMATION'!A:C,3,FALSE)</f>
        <v>Strasbourg</v>
      </c>
      <c r="F4020" s="3">
        <f>VLOOKUP(B4020,'[1]ZONE DE CONSOMMATION'!A:I,8,FALSE)</f>
        <v>25.783596814755331</v>
      </c>
      <c r="G4020" s="2">
        <v>4766</v>
      </c>
      <c r="H4020" s="6">
        <f t="shared" si="62"/>
        <v>25.783596814755331</v>
      </c>
      <c r="I4020" s="5">
        <f>'[1]Prosp. Sc. final Etap1'!L4020+'[1]Facteurs ajustements'!D$144/1000</f>
        <v>26.024247253874201</v>
      </c>
      <c r="J4020" s="5">
        <f>'[1]Prosp. Sc. final Etap1'!M4020+'[1]Facteurs ajustements'!E$144/1000</f>
        <v>26.136098424777131</v>
      </c>
      <c r="K4020" s="5">
        <f>'[1]Prosp. Sc. final Etap1'!N4020+'[1]Facteurs ajustements'!F$144/1000</f>
        <v>26.248430686412217</v>
      </c>
      <c r="L4020" s="5">
        <f>'[1]Prosp. Sc. final Etap1'!O4020+'[1]Facteurs ajustements'!G$144/1000</f>
        <v>26.361246107479804</v>
      </c>
      <c r="M4020" s="5">
        <f>'[1]Prosp. Sc. final Etap1'!P4020+'[1]Facteurs ajustements'!H$144/1000</f>
        <v>26.474546765566032</v>
      </c>
      <c r="N4020" s="5">
        <f>'[1]Prosp. Sc. final Etap1'!Q4020+'[1]Facteurs ajustements'!I$144/1000</f>
        <v>26.588334747181083</v>
      </c>
      <c r="O4020" s="5">
        <f>'[1]Prosp. Sc. final Etap1'!R4020+'[1]Facteurs ajustements'!J$144/1000</f>
        <v>26.702612147797485</v>
      </c>
      <c r="P4020" s="5">
        <f>'[1]Prosp. Sc. final Etap1'!S4020+'[1]Facteurs ajustements'!K$144/1000</f>
        <v>26.817381071888708</v>
      </c>
      <c r="Q4020" s="5">
        <f>'[1]Prosp. Sc. final Etap1'!T4020+'[1]Facteurs ajustements'!L$144/1000</f>
        <v>26.932643632967846</v>
      </c>
      <c r="R4020" s="5">
        <f>'[1]Prosp. Sc. final Etap1'!U4020+'[1]Facteurs ajustements'!M$144/1000</f>
        <v>27.022360609923869</v>
      </c>
      <c r="S4020" s="5">
        <f>'[1]Prosp. Sc. final Etap1'!V4020+'[1]Facteurs ajustements'!N$144/1000</f>
        <v>27.112376711338062</v>
      </c>
      <c r="T4020" s="5">
        <f>'[1]Prosp. Sc. final Etap1'!W4020+'[1]Facteurs ajustements'!O$144/1000</f>
        <v>27.202692934317316</v>
      </c>
      <c r="U4020" s="5">
        <f>'[1]Prosp. Sc. final Etap1'!X4020+'[1]Facteurs ajustements'!P$144/1000</f>
        <v>27.293310279287464</v>
      </c>
    </row>
    <row r="4021" spans="1:21" x14ac:dyDescent="0.25">
      <c r="A4021" s="2" t="s">
        <v>4164</v>
      </c>
      <c r="B4021" s="2">
        <v>67310</v>
      </c>
      <c r="C4021" s="2" t="s">
        <v>4165</v>
      </c>
      <c r="D4021" s="2" t="s">
        <v>4450</v>
      </c>
      <c r="E4021" s="2" t="str">
        <f>VLOOKUP(B4021,'[1]ZONE DE CONSOMMATION'!A:C,3,FALSE)</f>
        <v>Selestat</v>
      </c>
      <c r="F4021" s="3">
        <f>VLOOKUP(B4021,'[1]ZONE DE CONSOMMATION'!A:I,8,FALSE)</f>
        <v>11.881180187955311</v>
      </c>
      <c r="G4021" s="2">
        <v>1150</v>
      </c>
      <c r="H4021" s="6">
        <f t="shared" si="62"/>
        <v>11.881180187955311</v>
      </c>
      <c r="I4021" s="5">
        <f>'[1]Prosp. Sc. final Etap1'!L4021+'[1]Facteurs ajustements'!D$144/1000</f>
        <v>12.233749453673463</v>
      </c>
      <c r="J4021" s="5">
        <f>'[1]Prosp. Sc. final Etap1'!M4021+'[1]Facteurs ajustements'!E$144/1000</f>
        <v>12.286312035922203</v>
      </c>
      <c r="K4021" s="5">
        <f>'[1]Prosp. Sc. final Etap1'!N4021+'[1]Facteurs ajustements'!F$144/1000</f>
        <v>12.339100813336923</v>
      </c>
      <c r="L4021" s="5">
        <f>'[1]Prosp. Sc. final Etap1'!O4021+'[1]Facteurs ajustements'!G$144/1000</f>
        <v>12.39211675876207</v>
      </c>
      <c r="M4021" s="5">
        <f>'[1]Prosp. Sc. final Etap1'!P4021+'[1]Facteurs ajustements'!H$144/1000</f>
        <v>12.44536084921655</v>
      </c>
      <c r="N4021" s="5">
        <f>'[1]Prosp. Sc. final Etap1'!Q4021+'[1]Facteurs ajustements'!I$144/1000</f>
        <v>12.498834065911687</v>
      </c>
      <c r="O4021" s="5">
        <f>'[1]Prosp. Sc. final Etap1'!R4021+'[1]Facteurs ajustements'!J$144/1000</f>
        <v>12.552537394269249</v>
      </c>
      <c r="P4021" s="5">
        <f>'[1]Prosp. Sc. final Etap1'!S4021+'[1]Facteurs ajustements'!K$144/1000</f>
        <v>12.606471823939556</v>
      </c>
      <c r="Q4021" s="5">
        <f>'[1]Prosp. Sc. final Etap1'!T4021+'[1]Facteurs ajustements'!L$144/1000</f>
        <v>12.660638348819663</v>
      </c>
      <c r="R4021" s="5">
        <f>'[1]Prosp. Sc. final Etap1'!U4021+'[1]Facteurs ajustements'!M$144/1000</f>
        <v>12.702795975961278</v>
      </c>
      <c r="S4021" s="5">
        <f>'[1]Prosp. Sc. final Etap1'!V4021+'[1]Facteurs ajustements'!N$144/1000</f>
        <v>12.74509424305173</v>
      </c>
      <c r="T4021" s="5">
        <f>'[1]Prosp. Sc. final Etap1'!W4021+'[1]Facteurs ajustements'!O$144/1000</f>
        <v>12.787533619071679</v>
      </c>
      <c r="U4021" s="5">
        <f>'[1]Prosp. Sc. final Etap1'!X4021+'[1]Facteurs ajustements'!P$144/1000</f>
        <v>12.830114574560829</v>
      </c>
    </row>
    <row r="4022" spans="1:21" x14ac:dyDescent="0.25">
      <c r="A4022" s="2" t="s">
        <v>4164</v>
      </c>
      <c r="B4022" s="2">
        <v>67311</v>
      </c>
      <c r="C4022" s="2" t="s">
        <v>4165</v>
      </c>
      <c r="D4022" s="2" t="s">
        <v>4451</v>
      </c>
      <c r="E4022" s="2" t="str">
        <f>VLOOKUP(B4022,'[1]ZONE DE CONSOMMATION'!A:C,3,FALSE)</f>
        <v>Selestat</v>
      </c>
      <c r="F4022" s="3">
        <f>VLOOKUP(B4022,'[1]ZONE DE CONSOMMATION'!A:I,8,FALSE)</f>
        <v>20.931540052867355</v>
      </c>
      <c r="G4022" s="2">
        <v>2026</v>
      </c>
      <c r="H4022" s="6">
        <f t="shared" si="62"/>
        <v>20.931540052867355</v>
      </c>
      <c r="I4022" s="5">
        <f>'[1]Prosp. Sc. final Etap1'!L4022+'[1]Facteurs ajustements'!D$144/1000</f>
        <v>22.353681855005252</v>
      </c>
      <c r="J4022" s="5">
        <f>'[1]Prosp. Sc. final Etap1'!M4022+'[1]Facteurs ajustements'!E$144/1000</f>
        <v>22.449752403249395</v>
      </c>
      <c r="K4022" s="5">
        <f>'[1]Prosp. Sc. final Etap1'!N4022+'[1]Facteurs ajustements'!F$144/1000</f>
        <v>22.546236197622896</v>
      </c>
      <c r="L4022" s="5">
        <f>'[1]Prosp. Sc. final Etap1'!O4022+'[1]Facteurs ajustements'!G$144/1000</f>
        <v>22.643135015146235</v>
      </c>
      <c r="M4022" s="5">
        <f>'[1]Prosp. Sc. final Etap1'!P4022+'[1]Facteurs ajustements'!H$144/1000</f>
        <v>22.740450640471664</v>
      </c>
      <c r="N4022" s="5">
        <f>'[1]Prosp. Sc. final Etap1'!Q4022+'[1]Facteurs ajustements'!I$144/1000</f>
        <v>22.838184865916087</v>
      </c>
      <c r="O4022" s="5">
        <f>'[1]Prosp. Sc. final Etap1'!R4022+'[1]Facteurs ajustements'!J$144/1000</f>
        <v>22.936339491493968</v>
      </c>
      <c r="P4022" s="5">
        <f>'[1]Prosp. Sc. final Etap1'!S4022+'[1]Facteurs ajustements'!K$144/1000</f>
        <v>23.034916324950444</v>
      </c>
      <c r="Q4022" s="5">
        <f>'[1]Prosp. Sc. final Etap1'!T4022+'[1]Facteurs ajustements'!L$144/1000</f>
        <v>23.133917181794587</v>
      </c>
      <c r="R4022" s="5">
        <f>'[1]Prosp. Sc. final Etap1'!U4022+'[1]Facteurs ajustements'!M$144/1000</f>
        <v>23.210975463876022</v>
      </c>
      <c r="S4022" s="5">
        <f>'[1]Prosp. Sc. final Etap1'!V4022+'[1]Facteurs ajustements'!N$144/1000</f>
        <v>23.288290687184489</v>
      </c>
      <c r="T4022" s="5">
        <f>'[1]Prosp. Sc. final Etap1'!W4022+'[1]Facteurs ajustements'!O$144/1000</f>
        <v>23.365863708257486</v>
      </c>
      <c r="U4022" s="5">
        <f>'[1]Prosp. Sc. final Etap1'!X4022+'[1]Facteurs ajustements'!P$144/1000</f>
        <v>23.443695386483029</v>
      </c>
    </row>
    <row r="4023" spans="1:21" x14ac:dyDescent="0.25">
      <c r="A4023" s="2" t="s">
        <v>4164</v>
      </c>
      <c r="B4023" s="2">
        <v>67312</v>
      </c>
      <c r="C4023" s="2" t="s">
        <v>4165</v>
      </c>
      <c r="D4023" s="2" t="s">
        <v>4452</v>
      </c>
      <c r="E4023" s="2" t="str">
        <f>VLOOKUP(B4023,'[1]ZONE DE CONSOMMATION'!A:C,3,FALSE)</f>
        <v>Strasbourg</v>
      </c>
      <c r="F4023" s="3">
        <f>VLOOKUP(B4023,'[1]ZONE DE CONSOMMATION'!A:I,8,FALSE)</f>
        <v>2.3749473356436406</v>
      </c>
      <c r="G4023" s="2">
        <v>439</v>
      </c>
      <c r="H4023" s="6">
        <f t="shared" si="62"/>
        <v>2.3749473356436406</v>
      </c>
      <c r="I4023" s="5">
        <f>'[1]Prosp. Sc. final Etap1'!L4023+'[1]Facteurs ajustements'!D$144/1000</f>
        <v>2.6137788748586686</v>
      </c>
      <c r="J4023" s="5">
        <f>'[1]Prosp. Sc. final Etap1'!M4023+'[1]Facteurs ajustements'!E$144/1000</f>
        <v>2.6249829443998784</v>
      </c>
      <c r="K4023" s="5">
        <f>'[1]Prosp. Sc. final Etap1'!N4023+'[1]Facteurs ajustements'!F$144/1000</f>
        <v>2.6362353991481533</v>
      </c>
      <c r="L4023" s="5">
        <f>'[1]Prosp. Sc. final Etap1'!O4023+'[1]Facteurs ajustements'!G$144/1000</f>
        <v>2.6475364475011691</v>
      </c>
      <c r="M4023" s="5">
        <f>'[1]Prosp. Sc. final Etap1'!P4023+'[1]Facteurs ajustements'!H$144/1000</f>
        <v>2.6588862987445263</v>
      </c>
      <c r="N4023" s="5">
        <f>'[1]Prosp. Sc. final Etap1'!Q4023+'[1]Facteurs ajustements'!I$144/1000</f>
        <v>2.6702851630555746</v>
      </c>
      <c r="O4023" s="5">
        <f>'[1]Prosp. Sc. final Etap1'!R4023+'[1]Facteurs ajustements'!J$144/1000</f>
        <v>2.6817332515072532</v>
      </c>
      <c r="P4023" s="5">
        <f>'[1]Prosp. Sc. final Etap1'!S4023+'[1]Facteurs ajustements'!K$144/1000</f>
        <v>2.6932307760719452</v>
      </c>
      <c r="Q4023" s="5">
        <f>'[1]Prosp. Sc. final Etap1'!T4023+'[1]Facteurs ajustements'!L$144/1000</f>
        <v>2.7047779496253508</v>
      </c>
      <c r="R4023" s="5">
        <f>'[1]Prosp. Sc. final Etap1'!U4023+'[1]Facteurs ajustements'!M$144/1000</f>
        <v>2.7137591423415559</v>
      </c>
      <c r="S4023" s="5">
        <f>'[1]Prosp. Sc. final Etap1'!V4023+'[1]Facteurs ajustements'!N$144/1000</f>
        <v>2.7227704194386133</v>
      </c>
      <c r="T4023" s="5">
        <f>'[1]Prosp. Sc. final Etap1'!W4023+'[1]Facteurs ajustements'!O$144/1000</f>
        <v>2.7318118814870829</v>
      </c>
      <c r="U4023" s="5">
        <f>'[1]Prosp. Sc. final Etap1'!X4023+'[1]Facteurs ajustements'!P$144/1000</f>
        <v>2.7408836293888967</v>
      </c>
    </row>
    <row r="4024" spans="1:21" x14ac:dyDescent="0.25">
      <c r="A4024" s="2" t="s">
        <v>4164</v>
      </c>
      <c r="B4024" s="2">
        <v>67313</v>
      </c>
      <c r="C4024" s="2" t="s">
        <v>4165</v>
      </c>
      <c r="D4024" s="2" t="s">
        <v>4453</v>
      </c>
      <c r="E4024" s="2" t="str">
        <f>VLOOKUP(B4024,'[1]ZONE DE CONSOMMATION'!A:C,3,FALSE)</f>
        <v>Selestat</v>
      </c>
      <c r="F4024" s="3">
        <f>VLOOKUP(B4024,'[1]ZONE DE CONSOMMATION'!A:I,8,FALSE)</f>
        <v>61.224238081585362</v>
      </c>
      <c r="G4024" s="2">
        <v>5926</v>
      </c>
      <c r="H4024" s="6">
        <f t="shared" si="62"/>
        <v>61.224238081585362</v>
      </c>
      <c r="I4024" s="5">
        <f>'[1]Prosp. Sc. final Etap1'!L4024+'[1]Facteurs ajustements'!D$144/1000</f>
        <v>63.450863385542938</v>
      </c>
      <c r="J4024" s="5">
        <f>'[1]Prosp. Sc. final Etap1'!M4024+'[1]Facteurs ajustements'!E$144/1000</f>
        <v>63.723620368599839</v>
      </c>
      <c r="K4024" s="5">
        <f>'[1]Prosp. Sc. final Etap1'!N4024+'[1]Facteurs ajustements'!F$144/1000</f>
        <v>63.99755021426305</v>
      </c>
      <c r="L4024" s="5">
        <f>'[1]Prosp. Sc. final Etap1'!O4024+'[1]Facteurs ajustements'!G$144/1000</f>
        <v>64.272657965322679</v>
      </c>
      <c r="M4024" s="5">
        <f>'[1]Prosp. Sc. final Etap1'!P4024+'[1]Facteurs ajustements'!H$144/1000</f>
        <v>64.548948686240919</v>
      </c>
      <c r="N4024" s="5">
        <f>'[1]Prosp. Sc. final Etap1'!Q4024+'[1]Facteurs ajustements'!I$144/1000</f>
        <v>64.826427463245267</v>
      </c>
      <c r="O4024" s="5">
        <f>'[1]Prosp. Sc. final Etap1'!R4024+'[1]Facteurs ajustements'!J$144/1000</f>
        <v>65.105099404422077</v>
      </c>
      <c r="P4024" s="5">
        <f>'[1]Prosp. Sc. final Etap1'!S4024+'[1]Facteurs ajustements'!K$144/1000</f>
        <v>65.38496963981062</v>
      </c>
      <c r="Q4024" s="5">
        <f>'[1]Prosp. Sc. final Etap1'!T4024+'[1]Facteurs ajustements'!L$144/1000</f>
        <v>65.666043321497341</v>
      </c>
      <c r="R4024" s="5">
        <f>'[1]Prosp. Sc. final Etap1'!U4024+'[1]Facteurs ajustements'!M$144/1000</f>
        <v>65.884833632481204</v>
      </c>
      <c r="S4024" s="5">
        <f>'[1]Prosp. Sc. final Etap1'!V4024+'[1]Facteurs ajustements'!N$144/1000</f>
        <v>66.10435318574639</v>
      </c>
      <c r="T4024" s="5">
        <f>'[1]Prosp. Sc. final Etap1'!W4024+'[1]Facteurs ajustements'!O$144/1000</f>
        <v>66.324604411703888</v>
      </c>
      <c r="U4024" s="5">
        <f>'[1]Prosp. Sc. final Etap1'!X4024+'[1]Facteurs ajustements'!P$144/1000</f>
        <v>66.545589748859953</v>
      </c>
    </row>
    <row r="4025" spans="1:21" x14ac:dyDescent="0.25">
      <c r="A4025" s="2" t="s">
        <v>4164</v>
      </c>
      <c r="B4025" s="2">
        <v>67314</v>
      </c>
      <c r="C4025" s="2" t="s">
        <v>4165</v>
      </c>
      <c r="D4025" s="2" t="s">
        <v>4454</v>
      </c>
      <c r="E4025" s="2" t="str">
        <f>VLOOKUP(B4025,'[1]ZONE DE CONSOMMATION'!A:C,3,FALSE)</f>
        <v>Selestat</v>
      </c>
      <c r="F4025" s="3">
        <f>VLOOKUP(B4025,'[1]ZONE DE CONSOMMATION'!A:I,8,FALSE)</f>
        <v>5.7649552564165765</v>
      </c>
      <c r="G4025" s="2">
        <v>558</v>
      </c>
      <c r="H4025" s="6">
        <f t="shared" si="62"/>
        <v>5.7649552564165765</v>
      </c>
      <c r="I4025" s="5">
        <f>'[1]Prosp. Sc. final Etap1'!L4025+'[1]Facteurs ajustements'!D$144/1000</f>
        <v>5.5568964319054333</v>
      </c>
      <c r="J4025" s="5">
        <f>'[1]Prosp. Sc. final Etap1'!M4025+'[1]Facteurs ajustements'!E$144/1000</f>
        <v>5.5807536549969186</v>
      </c>
      <c r="K4025" s="5">
        <f>'[1]Prosp. Sc. final Etap1'!N4025+'[1]Facteurs ajustements'!F$144/1000</f>
        <v>5.6047136621740945</v>
      </c>
      <c r="L4025" s="5">
        <f>'[1]Prosp. Sc. final Etap1'!O4025+'[1]Facteurs ajustements'!G$144/1000</f>
        <v>5.6287768957081923</v>
      </c>
      <c r="M4025" s="5">
        <f>'[1]Prosp. Sc. final Etap1'!P4025+'[1]Facteurs ajustements'!H$144/1000</f>
        <v>5.6529437997638423</v>
      </c>
      <c r="N4025" s="5">
        <f>'[1]Prosp. Sc. final Etap1'!Q4025+'[1]Facteurs ajustements'!I$144/1000</f>
        <v>5.6772148204072268</v>
      </c>
      <c r="O4025" s="5">
        <f>'[1]Prosp. Sc. final Etap1'!R4025+'[1]Facteurs ajustements'!J$144/1000</f>
        <v>5.7015904056142599</v>
      </c>
      <c r="P4025" s="5">
        <f>'[1]Prosp. Sc. final Etap1'!S4025+'[1]Facteurs ajustements'!K$144/1000</f>
        <v>5.7260710052787971</v>
      </c>
      <c r="Q4025" s="5">
        <f>'[1]Prosp. Sc. final Etap1'!T4025+'[1]Facteurs ajustements'!L$144/1000</f>
        <v>5.7506570712208953</v>
      </c>
      <c r="R4025" s="5">
        <f>'[1]Prosp. Sc. final Etap1'!U4025+'[1]Facteurs ajustements'!M$144/1000</f>
        <v>5.7697882062719215</v>
      </c>
      <c r="S4025" s="5">
        <f>'[1]Prosp. Sc. final Etap1'!V4025+'[1]Facteurs ajustements'!N$144/1000</f>
        <v>5.788983248887611</v>
      </c>
      <c r="T4025" s="5">
        <f>'[1]Prosp. Sc. final Etap1'!W4025+'[1]Facteurs ajustements'!O$144/1000</f>
        <v>5.8082424123492915</v>
      </c>
      <c r="U4025" s="5">
        <f>'[1]Prosp. Sc. final Etap1'!X4025+'[1]Facteurs ajustements'!P$144/1000</f>
        <v>5.827565910645248</v>
      </c>
    </row>
    <row r="4026" spans="1:21" x14ac:dyDescent="0.25">
      <c r="A4026" s="2" t="s">
        <v>4164</v>
      </c>
      <c r="B4026" s="2">
        <v>67315</v>
      </c>
      <c r="C4026" s="2" t="s">
        <v>4165</v>
      </c>
      <c r="D4026" s="2" t="s">
        <v>4455</v>
      </c>
      <c r="E4026" s="2" t="str">
        <f>VLOOKUP(B4026,'[1]ZONE DE CONSOMMATION'!A:C,3,FALSE)</f>
        <v>Alsace Nord</v>
      </c>
      <c r="F4026" s="3">
        <f>VLOOKUP(B4026,'[1]ZONE DE CONSOMMATION'!A:I,8,FALSE)</f>
        <v>6.235399857150056</v>
      </c>
      <c r="G4026" s="2">
        <v>639</v>
      </c>
      <c r="H4026" s="6">
        <f t="shared" si="62"/>
        <v>6.235399857150056</v>
      </c>
      <c r="I4026" s="5">
        <f>'[1]Prosp. Sc. final Etap1'!L4026+'[1]Facteurs ajustements'!D$144/1000</f>
        <v>6.6026468296698679</v>
      </c>
      <c r="J4026" s="5">
        <f>'[1]Prosp. Sc. final Etap1'!M4026+'[1]Facteurs ajustements'!E$144/1000</f>
        <v>6.6309999793092045</v>
      </c>
      <c r="K4026" s="5">
        <f>'[1]Prosp. Sc. final Etap1'!N4026+'[1]Facteurs ajustements'!F$144/1000</f>
        <v>6.6594752420783028</v>
      </c>
      <c r="L4026" s="5">
        <f>'[1]Prosp. Sc. final Etap1'!O4026+'[1]Facteurs ajustements'!G$144/1000</f>
        <v>6.6880731433484888</v>
      </c>
      <c r="M4026" s="5">
        <f>'[1]Prosp. Sc. final Etap1'!P4026+'[1]Facteurs ajustements'!H$144/1000</f>
        <v>6.7167942107417646</v>
      </c>
      <c r="N4026" s="5">
        <f>'[1]Prosp. Sc. final Etap1'!Q4026+'[1]Facteurs ajustements'!I$144/1000</f>
        <v>6.745638974140479</v>
      </c>
      <c r="O4026" s="5">
        <f>'[1]Prosp. Sc. final Etap1'!R4026+'[1]Facteurs ajustements'!J$144/1000</f>
        <v>6.7746079656970624</v>
      </c>
      <c r="P4026" s="5">
        <f>'[1]Prosp. Sc. final Etap1'!S4026+'[1]Facteurs ajustements'!K$144/1000</f>
        <v>6.8037017198437786</v>
      </c>
      <c r="Q4026" s="5">
        <f>'[1]Prosp. Sc. final Etap1'!T4026+'[1]Facteurs ajustements'!L$144/1000</f>
        <v>6.8329207733025452</v>
      </c>
      <c r="R4026" s="5">
        <f>'[1]Prosp. Sc. final Etap1'!U4026+'[1]Facteurs ajustements'!M$144/1000</f>
        <v>6.855658392304071</v>
      </c>
      <c r="S4026" s="5">
        <f>'[1]Prosp. Sc. final Etap1'!V4026+'[1]Facteurs ajustements'!N$144/1000</f>
        <v>6.8784719369453935</v>
      </c>
      <c r="T4026" s="5">
        <f>'[1]Prosp. Sc. final Etap1'!W4026+'[1]Facteurs ajustements'!O$144/1000</f>
        <v>6.9013616605562991</v>
      </c>
      <c r="U4026" s="5">
        <f>'[1]Prosp. Sc. final Etap1'!X4026+'[1]Facteurs ajustements'!P$144/1000</f>
        <v>6.9243278173069918</v>
      </c>
    </row>
    <row r="4027" spans="1:21" x14ac:dyDescent="0.25">
      <c r="A4027" s="2" t="s">
        <v>4164</v>
      </c>
      <c r="B4027" s="2">
        <v>67317</v>
      </c>
      <c r="C4027" s="2" t="s">
        <v>4165</v>
      </c>
      <c r="D4027" s="2" t="s">
        <v>4456</v>
      </c>
      <c r="E4027" s="2" t="str">
        <f>VLOOKUP(B4027,'[1]ZONE DE CONSOMMATION'!A:C,3,FALSE)</f>
        <v>Selestat</v>
      </c>
      <c r="F4027" s="3">
        <f>VLOOKUP(B4027,'[1]ZONE DE CONSOMMATION'!A:I,8,FALSE)</f>
        <v>7.170033956905205</v>
      </c>
      <c r="G4027" s="2">
        <v>694</v>
      </c>
      <c r="H4027" s="6">
        <f t="shared" si="62"/>
        <v>7.170033956905205</v>
      </c>
      <c r="I4027" s="5">
        <f>'[1]Prosp. Sc. final Etap1'!L4027+'[1]Facteurs ajustements'!D$144/1000</f>
        <v>7.0220365934219284</v>
      </c>
      <c r="J4027" s="5">
        <f>'[1]Prosp. Sc. final Etap1'!M4027+'[1]Facteurs ajustements'!E$144/1000</f>
        <v>7.0521927981466668</v>
      </c>
      <c r="K4027" s="5">
        <f>'[1]Prosp. Sc. final Etap1'!N4027+'[1]Facteurs ajustements'!F$144/1000</f>
        <v>7.0824788677584145</v>
      </c>
      <c r="L4027" s="5">
        <f>'[1]Prosp. Sc. final Etap1'!O4027+'[1]Facteurs ajustements'!G$144/1000</f>
        <v>7.1128953609551244</v>
      </c>
      <c r="M4027" s="5">
        <f>'[1]Prosp. Sc. final Etap1'!P4027+'[1]Facteurs ajustements'!H$144/1000</f>
        <v>7.1434428388286992</v>
      </c>
      <c r="N4027" s="5">
        <f>'[1]Prosp. Sc. final Etap1'!Q4027+'[1]Facteurs ajustements'!I$144/1000</f>
        <v>7.1741218648752891</v>
      </c>
      <c r="O4027" s="5">
        <f>'[1]Prosp. Sc. final Etap1'!R4027+'[1]Facteurs ajustements'!J$144/1000</f>
        <v>7.2049330050056364</v>
      </c>
      <c r="P4027" s="5">
        <f>'[1]Prosp. Sc. final Etap1'!S4027+'[1]Facteurs ajustements'!K$144/1000</f>
        <v>7.2358768275554537</v>
      </c>
      <c r="Q4027" s="5">
        <f>'[1]Prosp. Sc. final Etap1'!T4027+'[1]Facteurs ajustements'!L$144/1000</f>
        <v>7.2669539032958621</v>
      </c>
      <c r="R4027" s="5">
        <f>'[1]Prosp. Sc. final Etap1'!U4027+'[1]Facteurs ajustements'!M$144/1000</f>
        <v>7.2911378736018753</v>
      </c>
      <c r="S4027" s="5">
        <f>'[1]Prosp. Sc. final Etap1'!V4027+'[1]Facteurs ajustements'!N$144/1000</f>
        <v>7.3154025892998016</v>
      </c>
      <c r="T4027" s="5">
        <f>'[1]Prosp. Sc. final Etap1'!W4027+'[1]Facteurs ajustements'!O$144/1000</f>
        <v>7.3397483197805373</v>
      </c>
      <c r="U4027" s="5">
        <f>'[1]Prosp. Sc. final Etap1'!X4027+'[1]Facteurs ajustements'!P$144/1000</f>
        <v>7.3641753353289197</v>
      </c>
    </row>
    <row r="4028" spans="1:21" x14ac:dyDescent="0.25">
      <c r="A4028" s="2" t="s">
        <v>4164</v>
      </c>
      <c r="B4028" s="2">
        <v>67319</v>
      </c>
      <c r="C4028" s="2" t="s">
        <v>4165</v>
      </c>
      <c r="D4028" s="2" t="s">
        <v>4457</v>
      </c>
      <c r="E4028" s="2" t="str">
        <f>VLOOKUP(B4028,'[1]ZONE DE CONSOMMATION'!A:C,3,FALSE)</f>
        <v>Alsace Nord</v>
      </c>
      <c r="F4028" s="3">
        <f>VLOOKUP(B4028,'[1]ZONE DE CONSOMMATION'!A:I,8,FALSE)</f>
        <v>3.4055626762838336</v>
      </c>
      <c r="G4028" s="2">
        <v>349</v>
      </c>
      <c r="H4028" s="6">
        <f t="shared" si="62"/>
        <v>3.4055626762838336</v>
      </c>
      <c r="I4028" s="5">
        <f>'[1]Prosp. Sc. final Etap1'!L4028+'[1]Facteurs ajustements'!D$144/1000</f>
        <v>3.6076561551613047</v>
      </c>
      <c r="J4028" s="5">
        <f>'[1]Prosp. Sc. final Etap1'!M4028+'[1]Facteurs ajustements'!E$144/1000</f>
        <v>3.6231331365363246</v>
      </c>
      <c r="K4028" s="5">
        <f>'[1]Prosp. Sc. final Etap1'!N4028+'[1]Facteurs ajustements'!F$144/1000</f>
        <v>3.6386768733698496</v>
      </c>
      <c r="L4028" s="5">
        <f>'[1]Prosp. Sc. final Etap1'!O4028+'[1]Facteurs ajustements'!G$144/1000</f>
        <v>3.6542876530375801</v>
      </c>
      <c r="M4028" s="5">
        <f>'[1]Prosp. Sc. final Etap1'!P4028+'[1]Facteurs ajustements'!H$144/1000</f>
        <v>3.6699657641426873</v>
      </c>
      <c r="N4028" s="5">
        <f>'[1]Prosp. Sc. final Etap1'!Q4028+'[1]Facteurs ajustements'!I$144/1000</f>
        <v>3.6857114965210962</v>
      </c>
      <c r="O4028" s="5">
        <f>'[1]Prosp. Sc. final Etap1'!R4028+'[1]Facteurs ajustements'!J$144/1000</f>
        <v>3.7015251412467904</v>
      </c>
      <c r="P4028" s="5">
        <f>'[1]Prosp. Sc. final Etap1'!S4028+'[1]Facteurs ajustements'!K$144/1000</f>
        <v>3.7174069906371439</v>
      </c>
      <c r="Q4028" s="5">
        <f>'[1]Prosp. Sc. final Etap1'!T4028+'[1]Facteurs ajustements'!L$144/1000</f>
        <v>3.7333573382582674</v>
      </c>
      <c r="R4028" s="5">
        <f>'[1]Prosp. Sc. final Etap1'!U4028+'[1]Facteurs ajustements'!M$144/1000</f>
        <v>3.7457661198789003</v>
      </c>
      <c r="S4028" s="5">
        <f>'[1]Prosp. Sc. final Etap1'!V4028+'[1]Facteurs ajustements'!N$144/1000</f>
        <v>3.7582164078141975</v>
      </c>
      <c r="T4028" s="5">
        <f>'[1]Prosp. Sc. final Etap1'!W4028+'[1]Facteurs ajustements'!O$144/1000</f>
        <v>3.7707083406966273</v>
      </c>
      <c r="U4028" s="5">
        <f>'[1]Prosp. Sc. final Etap1'!X4028+'[1]Facteurs ajustements'!P$144/1000</f>
        <v>3.7832420576168646</v>
      </c>
    </row>
    <row r="4029" spans="1:21" x14ac:dyDescent="0.25">
      <c r="A4029" s="2" t="s">
        <v>4164</v>
      </c>
      <c r="B4029" s="2">
        <v>67320</v>
      </c>
      <c r="C4029" s="2" t="s">
        <v>4165</v>
      </c>
      <c r="D4029" s="2" t="s">
        <v>4458</v>
      </c>
      <c r="E4029" s="2" t="str">
        <f>VLOOKUP(B4029,'[1]ZONE DE CONSOMMATION'!A:C,3,FALSE)</f>
        <v>Selestat</v>
      </c>
      <c r="F4029" s="3">
        <f>VLOOKUP(B4029,'[1]ZONE DE CONSOMMATION'!A:I,8,FALSE)</f>
        <v>6.5501462949249278</v>
      </c>
      <c r="G4029" s="2">
        <v>634</v>
      </c>
      <c r="H4029" s="6">
        <f t="shared" si="62"/>
        <v>6.5501462949249278</v>
      </c>
      <c r="I4029" s="5">
        <f>'[1]Prosp. Sc. final Etap1'!L4029+'[1]Facteurs ajustements'!D$144/1000</f>
        <v>6.5197028237591308</v>
      </c>
      <c r="J4029" s="5">
        <f>'[1]Prosp. Sc. final Etap1'!M4029+'[1]Facteurs ajustements'!E$144/1000</f>
        <v>6.5476993776381818</v>
      </c>
      <c r="K4029" s="5">
        <f>'[1]Prosp. Sc. final Etap1'!N4029+'[1]Facteurs ajustements'!F$144/1000</f>
        <v>6.5758165115580764</v>
      </c>
      <c r="L4029" s="5">
        <f>'[1]Prosp. Sc. final Etap1'!O4029+'[1]Facteurs ajustements'!G$144/1000</f>
        <v>6.6040547442990327</v>
      </c>
      <c r="M4029" s="5">
        <f>'[1]Prosp. Sc. final Etap1'!P4029+'[1]Facteurs ajustements'!H$144/1000</f>
        <v>6.6324145968636055</v>
      </c>
      <c r="N4029" s="5">
        <f>'[1]Prosp. Sc. final Etap1'!Q4029+'[1]Facteurs ajustements'!I$144/1000</f>
        <v>6.6608965924862398</v>
      </c>
      <c r="O4029" s="5">
        <f>'[1]Prosp. Sc. final Etap1'!R4029+'[1]Facteurs ajustements'!J$144/1000</f>
        <v>6.6895012566428784</v>
      </c>
      <c r="P4029" s="5">
        <f>'[1]Prosp. Sc. final Etap1'!S4029+'[1]Facteurs ajustements'!K$144/1000</f>
        <v>6.7182291170606003</v>
      </c>
      <c r="Q4029" s="5">
        <f>'[1]Prosp. Sc. final Etap1'!T4029+'[1]Facteurs ajustements'!L$144/1000</f>
        <v>6.7470807037273017</v>
      </c>
      <c r="R4029" s="5">
        <f>'[1]Prosp. Sc. final Etap1'!U4029+'[1]Facteurs ajustements'!M$144/1000</f>
        <v>6.7695322733744625</v>
      </c>
      <c r="S4029" s="5">
        <f>'[1]Prosp. Sc. final Etap1'!V4029+'[1]Facteurs ajustements'!N$144/1000</f>
        <v>6.792058815444193</v>
      </c>
      <c r="T4029" s="5">
        <f>'[1]Prosp. Sc. final Etap1'!W4029+'[1]Facteurs ajustements'!O$144/1000</f>
        <v>6.8146605800898241</v>
      </c>
      <c r="U4029" s="5">
        <f>'[1]Prosp. Sc. final Etap1'!X4029+'[1]Facteurs ajustements'!P$144/1000</f>
        <v>6.8373378182945181</v>
      </c>
    </row>
    <row r="4030" spans="1:21" x14ac:dyDescent="0.25">
      <c r="A4030" s="2" t="s">
        <v>4164</v>
      </c>
      <c r="B4030" s="2">
        <v>67321</v>
      </c>
      <c r="C4030" s="2" t="s">
        <v>4165</v>
      </c>
      <c r="D4030" s="2" t="s">
        <v>4459</v>
      </c>
      <c r="E4030" s="2" t="str">
        <f>VLOOKUP(B4030,'[1]ZONE DE CONSOMMATION'!A:C,3,FALSE)</f>
        <v>Selestat</v>
      </c>
      <c r="F4030" s="3">
        <f>VLOOKUP(B4030,'[1]ZONE DE CONSOMMATION'!A:I,8,FALSE)</f>
        <v>3.6986630498156532</v>
      </c>
      <c r="G4030" s="2">
        <v>358</v>
      </c>
      <c r="H4030" s="6">
        <f t="shared" si="62"/>
        <v>3.6986630498156532</v>
      </c>
      <c r="I4030" s="5">
        <f>'[1]Prosp. Sc. final Etap1'!L4030+'[1]Facteurs ajustements'!D$144/1000</f>
        <v>3.4638390583104406</v>
      </c>
      <c r="J4030" s="5">
        <f>'[1]Prosp. Sc. final Etap1'!M4030+'[1]Facteurs ajustements'!E$144/1000</f>
        <v>3.4786977362115636</v>
      </c>
      <c r="K4030" s="5">
        <f>'[1]Prosp. Sc. final Etap1'!N4030+'[1]Facteurs ajustements'!F$144/1000</f>
        <v>3.4936205113393535</v>
      </c>
      <c r="L4030" s="5">
        <f>'[1]Prosp. Sc. final Etap1'!O4030+'[1]Facteurs ajustements'!G$144/1000</f>
        <v>3.5086076596411462</v>
      </c>
      <c r="M4030" s="5">
        <f>'[1]Prosp. Sc. final Etap1'!P4030+'[1]Facteurs ajustements'!H$144/1000</f>
        <v>3.5236594582426175</v>
      </c>
      <c r="N4030" s="5">
        <f>'[1]Prosp. Sc. final Etap1'!Q4030+'[1]Facteurs ajustements'!I$144/1000</f>
        <v>3.5387761854528517</v>
      </c>
      <c r="O4030" s="5">
        <f>'[1]Prosp. Sc. final Etap1'!R4030+'[1]Facteurs ajustements'!J$144/1000</f>
        <v>3.5539581207694368</v>
      </c>
      <c r="P4030" s="5">
        <f>'[1]Prosp. Sc. final Etap1'!S4030+'[1]Facteurs ajustements'!K$144/1000</f>
        <v>3.5692055448835771</v>
      </c>
      <c r="Q4030" s="5">
        <f>'[1]Prosp. Sc. final Etap1'!T4030+'[1]Facteurs ajustements'!L$144/1000</f>
        <v>3.584518739685234</v>
      </c>
      <c r="R4030" s="5">
        <f>'[1]Prosp. Sc. final Etap1'!U4030+'[1]Facteurs ajustements'!M$144/1000</f>
        <v>3.5964315386577042</v>
      </c>
      <c r="S4030" s="5">
        <f>'[1]Prosp. Sc. final Etap1'!V4030+'[1]Facteurs ajustements'!N$144/1000</f>
        <v>3.6083841911559147</v>
      </c>
      <c r="T4030" s="5">
        <f>'[1]Prosp. Sc. final Etap1'!W4030+'[1]Facteurs ajustements'!O$144/1000</f>
        <v>3.6203768303046573</v>
      </c>
      <c r="U4030" s="5">
        <f>'[1]Prosp. Sc. final Etap1'!X4030+'[1]Facteurs ajustements'!P$144/1000</f>
        <v>3.6324095896685797</v>
      </c>
    </row>
    <row r="4031" spans="1:21" x14ac:dyDescent="0.25">
      <c r="A4031" s="2" t="s">
        <v>4164</v>
      </c>
      <c r="B4031" s="2">
        <v>67322</v>
      </c>
      <c r="C4031" s="2" t="s">
        <v>4165</v>
      </c>
      <c r="D4031" s="2" t="s">
        <v>4460</v>
      </c>
      <c r="E4031" s="2" t="str">
        <f>VLOOKUP(B4031,'[1]ZONE DE CONSOMMATION'!A:C,3,FALSE)</f>
        <v>Selestat</v>
      </c>
      <c r="F4031" s="3">
        <f>VLOOKUP(B4031,'[1]ZONE DE CONSOMMATION'!A:I,8,FALSE)</f>
        <v>11.571236356965173</v>
      </c>
      <c r="G4031" s="2">
        <v>1120</v>
      </c>
      <c r="H4031" s="6">
        <f t="shared" si="62"/>
        <v>11.571236356965173</v>
      </c>
      <c r="I4031" s="5">
        <f>'[1]Prosp. Sc. final Etap1'!L4031+'[1]Facteurs ajustements'!D$144/1000</f>
        <v>11.53257523351914</v>
      </c>
      <c r="J4031" s="5">
        <f>'[1]Prosp. Sc. final Etap1'!M4031+'[1]Facteurs ajustements'!E$144/1000</f>
        <v>11.582123303129107</v>
      </c>
      <c r="K4031" s="5">
        <f>'[1]Prosp. Sc. final Etap1'!N4031+'[1]Facteurs ajustements'!F$144/1000</f>
        <v>11.631884607807283</v>
      </c>
      <c r="L4031" s="5">
        <f>'[1]Prosp. Sc. final Etap1'!O4031+'[1]Facteurs ajustements'!G$144/1000</f>
        <v>11.681860064679606</v>
      </c>
      <c r="M4031" s="5">
        <f>'[1]Prosp. Sc. final Etap1'!P4031+'[1]Facteurs ajustements'!H$144/1000</f>
        <v>11.732050594806937</v>
      </c>
      <c r="N4031" s="5">
        <f>'[1]Prosp. Sc. final Etap1'!Q4031+'[1]Facteurs ajustements'!I$144/1000</f>
        <v>11.782457123201969</v>
      </c>
      <c r="O4031" s="5">
        <f>'[1]Prosp. Sc. final Etap1'!R4031+'[1]Facteurs ajustements'!J$144/1000</f>
        <v>11.833080578846234</v>
      </c>
      <c r="P4031" s="5">
        <f>'[1]Prosp. Sc. final Etap1'!S4031+'[1]Facteurs ajustements'!K$144/1000</f>
        <v>11.883921894707157</v>
      </c>
      <c r="Q4031" s="5">
        <f>'[1]Prosp. Sc. final Etap1'!T4031+'[1]Facteurs ajustements'!L$144/1000</f>
        <v>11.934982007755217</v>
      </c>
      <c r="R4031" s="5">
        <f>'[1]Prosp. Sc. final Etap1'!U4031+'[1]Facteurs ajustements'!M$144/1000</f>
        <v>11.974721492310517</v>
      </c>
      <c r="S4031" s="5">
        <f>'[1]Prosp. Sc. final Etap1'!V4031+'[1]Facteurs ajustements'!N$144/1000</f>
        <v>12.014593558711612</v>
      </c>
      <c r="T4031" s="5">
        <f>'[1]Prosp. Sc. final Etap1'!W4031+'[1]Facteurs ajustements'!O$144/1000</f>
        <v>12.054598649086726</v>
      </c>
      <c r="U4031" s="5">
        <f>'[1]Prosp. Sc. final Etap1'!X4031+'[1]Facteurs ajustements'!P$144/1000</f>
        <v>12.094737207033644</v>
      </c>
    </row>
    <row r="4032" spans="1:21" x14ac:dyDescent="0.25">
      <c r="A4032" s="2" t="s">
        <v>4164</v>
      </c>
      <c r="B4032" s="2">
        <v>67324</v>
      </c>
      <c r="C4032" s="2" t="s">
        <v>4165</v>
      </c>
      <c r="D4032" s="2" t="s">
        <v>4461</v>
      </c>
      <c r="E4032" s="2" t="str">
        <f>VLOOKUP(B4032,'[1]ZONE DE CONSOMMATION'!A:C,3,FALSE)</f>
        <v>Alsace Nord</v>
      </c>
      <c r="F4032" s="3">
        <f>VLOOKUP(B4032,'[1]ZONE DE CONSOMMATION'!A:I,8,FALSE)</f>
        <v>42.496348009215168</v>
      </c>
      <c r="G4032" s="2">
        <v>4355</v>
      </c>
      <c r="H4032" s="6">
        <f t="shared" si="62"/>
        <v>42.496348009215168</v>
      </c>
      <c r="I4032" s="5">
        <f>'[1]Prosp. Sc. final Etap1'!L4032+'[1]Facteurs ajustements'!D$144/1000</f>
        <v>43.3036381644893</v>
      </c>
      <c r="J4032" s="5">
        <f>'[1]Prosp. Sc. final Etap1'!M4032+'[1]Facteurs ajustements'!E$144/1000</f>
        <v>43.489777494872563</v>
      </c>
      <c r="K4032" s="5">
        <f>'[1]Prosp. Sc. final Etap1'!N4032+'[1]Facteurs ajustements'!F$144/1000</f>
        <v>43.676717298231686</v>
      </c>
      <c r="L4032" s="5">
        <f>'[1]Prosp. Sc. final Etap1'!O4032+'[1]Facteurs ajustements'!G$144/1000</f>
        <v>43.864461016366285</v>
      </c>
      <c r="M4032" s="5">
        <f>'[1]Prosp. Sc. final Etap1'!P4032+'[1]Facteurs ajustements'!H$144/1000</f>
        <v>44.053012105865065</v>
      </c>
      <c r="N4032" s="5">
        <f>'[1]Prosp. Sc. final Etap1'!Q4032+'[1]Facteurs ajustements'!I$144/1000</f>
        <v>44.242374038169388</v>
      </c>
      <c r="O4032" s="5">
        <f>'[1]Prosp. Sc. final Etap1'!R4032+'[1]Facteurs ajustements'!J$144/1000</f>
        <v>44.432550299637143</v>
      </c>
      <c r="P4032" s="5">
        <f>'[1]Prosp. Sc. final Etap1'!S4032+'[1]Facteurs ajustements'!K$144/1000</f>
        <v>44.623544391606885</v>
      </c>
      <c r="Q4032" s="5">
        <f>'[1]Prosp. Sc. final Etap1'!T4032+'[1]Facteurs ajustements'!L$144/1000</f>
        <v>44.815359830462249</v>
      </c>
      <c r="R4032" s="5">
        <f>'[1]Prosp. Sc. final Etap1'!U4032+'[1]Facteurs ajustements'!M$144/1000</f>
        <v>44.964668318094979</v>
      </c>
      <c r="S4032" s="5">
        <f>'[1]Prosp. Sc. final Etap1'!V4032+'[1]Facteurs ajustements'!N$144/1000</f>
        <v>45.114474510094304</v>
      </c>
      <c r="T4032" s="5">
        <f>'[1]Prosp. Sc. final Etap1'!W4032+'[1]Facteurs ajustements'!O$144/1000</f>
        <v>45.264780065305317</v>
      </c>
      <c r="U4032" s="5">
        <f>'[1]Prosp. Sc. final Etap1'!X4032+'[1]Facteurs ajustements'!P$144/1000</f>
        <v>45.415586648097211</v>
      </c>
    </row>
    <row r="4033" spans="1:21" x14ac:dyDescent="0.25">
      <c r="A4033" s="2" t="s">
        <v>4164</v>
      </c>
      <c r="B4033" s="2">
        <v>67325</v>
      </c>
      <c r="C4033" s="2" t="s">
        <v>4165</v>
      </c>
      <c r="D4033" s="2" t="s">
        <v>4462</v>
      </c>
      <c r="E4033" s="2" t="str">
        <f>VLOOKUP(B4033,'[1]ZONE DE CONSOMMATION'!A:C,3,FALSE)</f>
        <v>Selestat</v>
      </c>
      <c r="F4033" s="3">
        <f>VLOOKUP(B4033,'[1]ZONE DE CONSOMMATION'!A:I,8,FALSE)</f>
        <v>14.598354439635525</v>
      </c>
      <c r="G4033" s="2">
        <v>1413</v>
      </c>
      <c r="H4033" s="6">
        <f t="shared" si="62"/>
        <v>14.598354439635525</v>
      </c>
      <c r="I4033" s="5">
        <f>'[1]Prosp. Sc. final Etap1'!L4033+'[1]Facteurs ajustements'!D$144/1000</f>
        <v>14.630300146439732</v>
      </c>
      <c r="J4033" s="5">
        <f>'[1]Prosp. Sc. final Etap1'!M4033+'[1]Facteurs ajustements'!E$144/1000</f>
        <v>14.693166062931434</v>
      </c>
      <c r="K4033" s="5">
        <f>'[1]Prosp. Sc. final Etap1'!N4033+'[1]Facteurs ajustements'!F$144/1000</f>
        <v>14.756302471042703</v>
      </c>
      <c r="L4033" s="5">
        <f>'[1]Prosp. Sc. final Etap1'!O4033+'[1]Facteurs ajustements'!G$144/1000</f>
        <v>14.819710534058835</v>
      </c>
      <c r="M4033" s="5">
        <f>'[1]Prosp. Sc. final Etap1'!P4033+'[1]Facteurs ajustements'!H$144/1000</f>
        <v>14.88339142025835</v>
      </c>
      <c r="N4033" s="5">
        <f>'[1]Prosp. Sc. final Etap1'!Q4033+'[1]Facteurs ajustements'!I$144/1000</f>
        <v>14.947346302934445</v>
      </c>
      <c r="O4033" s="5">
        <f>'[1]Prosp. Sc. final Etap1'!R4033+'[1]Facteurs ajustements'!J$144/1000</f>
        <v>15.011576360416571</v>
      </c>
      <c r="P4033" s="5">
        <f>'[1]Prosp. Sc. final Etap1'!S4033+'[1]Facteurs ajustements'!K$144/1000</f>
        <v>15.076082776092083</v>
      </c>
      <c r="Q4033" s="5">
        <f>'[1]Prosp. Sc. final Etap1'!T4033+'[1]Facteurs ajustements'!L$144/1000</f>
        <v>15.140866738427995</v>
      </c>
      <c r="R4033" s="5">
        <f>'[1]Prosp. Sc. final Etap1'!U4033+'[1]Facteurs ajustements'!M$144/1000</f>
        <v>15.191289360379557</v>
      </c>
      <c r="S4033" s="5">
        <f>'[1]Prosp. Sc. final Etap1'!V4033+'[1]Facteurs ajustements'!N$144/1000</f>
        <v>15.241880164154521</v>
      </c>
      <c r="T4033" s="5">
        <f>'[1]Prosp. Sc. final Etap1'!W4033+'[1]Facteurs ajustements'!O$144/1000</f>
        <v>15.292639710512782</v>
      </c>
      <c r="U4033" s="5">
        <f>'[1]Prosp. Sc. final Etap1'!X4033+'[1]Facteurs ajustements'!P$144/1000</f>
        <v>15.343568562079113</v>
      </c>
    </row>
    <row r="4034" spans="1:21" x14ac:dyDescent="0.25">
      <c r="A4034" s="2" t="s">
        <v>4164</v>
      </c>
      <c r="B4034" s="2">
        <v>67326</v>
      </c>
      <c r="C4034" s="2" t="s">
        <v>4165</v>
      </c>
      <c r="D4034" s="2" t="s">
        <v>4463</v>
      </c>
      <c r="E4034" s="2" t="str">
        <f>VLOOKUP(B4034,'[1]ZONE DE CONSOMMATION'!A:C,3,FALSE)</f>
        <v>Strasbourg</v>
      </c>
      <c r="F4034" s="3">
        <f>VLOOKUP(B4034,'[1]ZONE DE CONSOMMATION'!A:I,8,FALSE)</f>
        <v>7.8714085953564839</v>
      </c>
      <c r="G4034" s="2">
        <v>1455</v>
      </c>
      <c r="H4034" s="6">
        <f t="shared" si="62"/>
        <v>7.8714085953564839</v>
      </c>
      <c r="I4034" s="5">
        <f>'[1]Prosp. Sc. final Etap1'!L4034+'[1]Facteurs ajustements'!D$144/1000</f>
        <v>9.1130334388831109</v>
      </c>
      <c r="J4034" s="5">
        <f>'[1]Prosp. Sc. final Etap1'!M4034+'[1]Facteurs ajustements'!E$144/1000</f>
        <v>9.152179330103861</v>
      </c>
      <c r="K4034" s="5">
        <f>'[1]Prosp. Sc. final Etap1'!N4034+'[1]Facteurs ajustements'!F$144/1000</f>
        <v>9.1914937349850394</v>
      </c>
      <c r="L4034" s="5">
        <f>'[1]Prosp. Sc. final Etap1'!O4034+'[1]Facteurs ajustements'!G$144/1000</f>
        <v>9.2309773783847504</v>
      </c>
      <c r="M4034" s="5">
        <f>'[1]Prosp. Sc. final Etap1'!P4034+'[1]Facteurs ajustements'!H$144/1000</f>
        <v>9.2706309882694118</v>
      </c>
      <c r="N4034" s="5">
        <f>'[1]Prosp. Sc. final Etap1'!Q4034+'[1]Facteurs ajustements'!I$144/1000</f>
        <v>9.310455295727122</v>
      </c>
      <c r="O4034" s="5">
        <f>'[1]Prosp. Sc. final Etap1'!R4034+'[1]Facteurs ajustements'!J$144/1000</f>
        <v>9.3504510349810861</v>
      </c>
      <c r="P4034" s="5">
        <f>'[1]Prosp. Sc. final Etap1'!S4034+'[1]Facteurs ajustements'!K$144/1000</f>
        <v>9.3906189434030978</v>
      </c>
      <c r="Q4034" s="5">
        <f>'[1]Prosp. Sc. final Etap1'!T4034+'[1]Facteurs ajustements'!L$144/1000</f>
        <v>9.4309597615270828</v>
      </c>
      <c r="R4034" s="5">
        <f>'[1]Prosp. Sc. final Etap1'!U4034+'[1]Facteurs ajustements'!M$144/1000</f>
        <v>9.4623549617593046</v>
      </c>
      <c r="S4034" s="5">
        <f>'[1]Prosp. Sc. final Etap1'!V4034+'[1]Facteurs ajustements'!N$144/1000</f>
        <v>9.4938549377421584</v>
      </c>
      <c r="T4034" s="5">
        <f>'[1]Prosp. Sc. final Etap1'!W4034+'[1]Facteurs ajustements'!O$144/1000</f>
        <v>9.5254600389441659</v>
      </c>
      <c r="U4034" s="5">
        <f>'[1]Prosp. Sc. final Etap1'!X4034+'[1]Facteurs ajustements'!P$144/1000</f>
        <v>9.5571706159946288</v>
      </c>
    </row>
    <row r="4035" spans="1:21" x14ac:dyDescent="0.25">
      <c r="A4035" s="2" t="s">
        <v>4164</v>
      </c>
      <c r="B4035" s="2">
        <v>67327</v>
      </c>
      <c r="C4035" s="2" t="s">
        <v>4165</v>
      </c>
      <c r="D4035" s="2" t="s">
        <v>4464</v>
      </c>
      <c r="E4035" s="2" t="str">
        <f>VLOOKUP(B4035,'[1]ZONE DE CONSOMMATION'!A:C,3,FALSE)</f>
        <v>Alsace Nord</v>
      </c>
      <c r="F4035" s="3">
        <f>VLOOKUP(B4035,'[1]ZONE DE CONSOMMATION'!A:I,8,FALSE)</f>
        <v>9.3189465783698004</v>
      </c>
      <c r="G4035" s="2">
        <v>955</v>
      </c>
      <c r="H4035" s="6">
        <f t="shared" ref="H4035:H4098" si="63">F4035</f>
        <v>9.3189465783698004</v>
      </c>
      <c r="I4035" s="5">
        <f>'[1]Prosp. Sc. final Etap1'!L4035+'[1]Facteurs ajustements'!D$144/1000</f>
        <v>9.4987929274619738</v>
      </c>
      <c r="J4035" s="5">
        <f>'[1]Prosp. Sc. final Etap1'!M4035+'[1]Facteurs ajustements'!E$144/1000</f>
        <v>9.5395972893172996</v>
      </c>
      <c r="K4035" s="5">
        <f>'[1]Prosp. Sc. final Etap1'!N4035+'[1]Facteurs ajustements'!F$144/1000</f>
        <v>9.5805772949877923</v>
      </c>
      <c r="L4035" s="5">
        <f>'[1]Prosp. Sc. final Etap1'!O4035+'[1]Facteurs ajustements'!G$144/1000</f>
        <v>9.6217336999857643</v>
      </c>
      <c r="M4035" s="5">
        <f>'[1]Prosp. Sc. final Etap1'!P4035+'[1]Facteurs ajustements'!H$144/1000</f>
        <v>9.6630672630636383</v>
      </c>
      <c r="N4035" s="5">
        <f>'[1]Prosp. Sc. final Etap1'!Q4035+'[1]Facteurs ajustements'!I$144/1000</f>
        <v>9.704578746227865</v>
      </c>
      <c r="O4035" s="5">
        <f>'[1]Prosp. Sc. final Etap1'!R4035+'[1]Facteurs ajustements'!J$144/1000</f>
        <v>9.74626891475293</v>
      </c>
      <c r="P4035" s="5">
        <f>'[1]Prosp. Sc. final Etap1'!S4035+'[1]Facteurs ajustements'!K$144/1000</f>
        <v>9.7881385371954046</v>
      </c>
      <c r="Q4035" s="5">
        <f>'[1]Prosp. Sc. final Etap1'!T4035+'[1]Facteurs ajustements'!L$144/1000</f>
        <v>9.8301883854080643</v>
      </c>
      <c r="R4035" s="5">
        <f>'[1]Prosp. Sc. final Etap1'!U4035+'[1]Facteurs ajustements'!M$144/1000</f>
        <v>9.8629139560683399</v>
      </c>
      <c r="S4035" s="5">
        <f>'[1]Prosp. Sc. final Etap1'!V4035+'[1]Facteurs ajustements'!N$144/1000</f>
        <v>9.895748735742222</v>
      </c>
      <c r="T4035" s="5">
        <f>'[1]Prosp. Sc. final Etap1'!W4035+'[1]Facteurs ajustements'!O$144/1000</f>
        <v>9.9286930886714249</v>
      </c>
      <c r="U4035" s="5">
        <f>'[1]Prosp. Sc. final Etap1'!X4035+'[1]Facteurs ajustements'!P$144/1000</f>
        <v>9.9617473803076741</v>
      </c>
    </row>
    <row r="4036" spans="1:21" x14ac:dyDescent="0.25">
      <c r="A4036" s="2" t="s">
        <v>4164</v>
      </c>
      <c r="B4036" s="2">
        <v>67328</v>
      </c>
      <c r="C4036" s="2" t="s">
        <v>4165</v>
      </c>
      <c r="D4036" s="2" t="s">
        <v>4465</v>
      </c>
      <c r="E4036" s="2" t="str">
        <f>VLOOKUP(B4036,'[1]ZONE DE CONSOMMATION'!A:C,3,FALSE)</f>
        <v>Alsace Nord</v>
      </c>
      <c r="F4036" s="3">
        <f>VLOOKUP(B4036,'[1]ZONE DE CONSOMMATION'!A:I,8,FALSE)</f>
        <v>8.9481403270838822</v>
      </c>
      <c r="G4036" s="2">
        <v>917</v>
      </c>
      <c r="H4036" s="6">
        <f t="shared" si="63"/>
        <v>8.9481403270838822</v>
      </c>
      <c r="I4036" s="5">
        <f>'[1]Prosp. Sc. final Etap1'!L4036+'[1]Facteurs ajustements'!D$144/1000</f>
        <v>8.668498483043761</v>
      </c>
      <c r="J4036" s="5">
        <f>'[1]Prosp. Sc. final Etap1'!M4036+'[1]Facteurs ajustements'!E$144/1000</f>
        <v>8.7057332140931365</v>
      </c>
      <c r="K4036" s="5">
        <f>'[1]Prosp. Sc. final Etap1'!N4036+'[1]Facteurs ajustements'!F$144/1000</f>
        <v>8.7431282422765388</v>
      </c>
      <c r="L4036" s="5">
        <f>'[1]Prosp. Sc. final Etap1'!O4036+'[1]Facteurs ajustements'!G$144/1000</f>
        <v>8.7806842571272963</v>
      </c>
      <c r="M4036" s="5">
        <f>'[1]Prosp. Sc. final Etap1'!P4036+'[1]Facteurs ajustements'!H$144/1000</f>
        <v>8.8184019511351828</v>
      </c>
      <c r="N4036" s="5">
        <f>'[1]Prosp. Sc. final Etap1'!Q4036+'[1]Facteurs ajustements'!I$144/1000</f>
        <v>8.8562820197591261</v>
      </c>
      <c r="O4036" s="5">
        <f>'[1]Prosp. Sc. final Etap1'!R4036+'[1]Facteurs ajustements'!J$144/1000</f>
        <v>8.8943251614399852</v>
      </c>
      <c r="P4036" s="5">
        <f>'[1]Prosp. Sc. final Etap1'!S4036+'[1]Facteurs ajustements'!K$144/1000</f>
        <v>8.9325320776133683</v>
      </c>
      <c r="Q4036" s="5">
        <f>'[1]Prosp. Sc. final Etap1'!T4036+'[1]Facteurs ajustements'!L$144/1000</f>
        <v>8.9709034727225223</v>
      </c>
      <c r="R4036" s="5">
        <f>'[1]Prosp. Sc. final Etap1'!U4036+'[1]Facteurs ajustements'!M$144/1000</f>
        <v>9.0007656033168075</v>
      </c>
      <c r="S4036" s="5">
        <f>'[1]Prosp. Sc. final Etap1'!V4036+'[1]Facteurs ajustements'!N$144/1000</f>
        <v>9.030727400933575</v>
      </c>
      <c r="T4036" s="5">
        <f>'[1]Prosp. Sc. final Etap1'!W4036+'[1]Facteurs ajustements'!O$144/1000</f>
        <v>9.0607891980172575</v>
      </c>
      <c r="U4036" s="5">
        <f>'[1]Prosp. Sc. final Etap1'!X4036+'[1]Facteurs ajustements'!P$144/1000</f>
        <v>9.0909513281163523</v>
      </c>
    </row>
    <row r="4037" spans="1:21" x14ac:dyDescent="0.25">
      <c r="A4037" s="2" t="s">
        <v>4164</v>
      </c>
      <c r="B4037" s="2">
        <v>67329</v>
      </c>
      <c r="C4037" s="2" t="s">
        <v>4165</v>
      </c>
      <c r="D4037" s="2" t="s">
        <v>4466</v>
      </c>
      <c r="E4037" s="2" t="str">
        <f>VLOOKUP(B4037,'[1]ZONE DE CONSOMMATION'!A:C,3,FALSE)</f>
        <v>Selestat</v>
      </c>
      <c r="F4037" s="3">
        <f>VLOOKUP(B4037,'[1]ZONE DE CONSOMMATION'!A:I,8,FALSE)</f>
        <v>12.583719538199624</v>
      </c>
      <c r="G4037" s="2">
        <v>1218</v>
      </c>
      <c r="H4037" s="6">
        <f t="shared" si="63"/>
        <v>12.583719538199624</v>
      </c>
      <c r="I4037" s="5">
        <f>'[1]Prosp. Sc. final Etap1'!L4037+'[1]Facteurs ajustements'!D$144/1000</f>
        <v>13.269812853602982</v>
      </c>
      <c r="J4037" s="5">
        <f>'[1]Prosp. Sc. final Etap1'!M4037+'[1]Facteurs ajustements'!E$144/1000</f>
        <v>13.326829715720949</v>
      </c>
      <c r="K4037" s="5">
        <f>'[1]Prosp. Sc. final Etap1'!N4037+'[1]Facteurs ajustements'!F$144/1000</f>
        <v>13.384091923000117</v>
      </c>
      <c r="L4037" s="5">
        <f>'[1]Prosp. Sc. final Etap1'!O4037+'[1]Facteurs ajustements'!G$144/1000</f>
        <v>13.441600530615252</v>
      </c>
      <c r="M4037" s="5">
        <f>'[1]Prosp. Sc. final Etap1'!P4037+'[1]Facteurs ajustements'!H$144/1000</f>
        <v>13.499356598269552</v>
      </c>
      <c r="N4037" s="5">
        <f>'[1]Prosp. Sc. final Etap1'!Q4037+'[1]Facteurs ajustements'!I$144/1000</f>
        <v>13.557361190214099</v>
      </c>
      <c r="O4037" s="5">
        <f>'[1]Prosp. Sc. final Etap1'!R4037+'[1]Facteurs ajustements'!J$144/1000</f>
        <v>13.615615375267435</v>
      </c>
      <c r="P4037" s="5">
        <f>'[1]Prosp. Sc. final Etap1'!S4037+'[1]Facteurs ajustements'!K$144/1000</f>
        <v>13.674120226835187</v>
      </c>
      <c r="Q4037" s="5">
        <f>'[1]Prosp. Sc. final Etap1'!T4037+'[1]Facteurs ajustements'!L$144/1000</f>
        <v>13.732876822929812</v>
      </c>
      <c r="R4037" s="5">
        <f>'[1]Prosp. Sc. final Etap1'!U4037+'[1]Facteurs ajustements'!M$144/1000</f>
        <v>13.778607526430312</v>
      </c>
      <c r="S4037" s="5">
        <f>'[1]Prosp. Sc. final Etap1'!V4037+'[1]Facteurs ajustements'!N$144/1000</f>
        <v>13.824490776628915</v>
      </c>
      <c r="T4037" s="5">
        <f>'[1]Prosp. Sc. final Etap1'!W4037+'[1]Facteurs ajustements'!O$144/1000</f>
        <v>13.870527082183767</v>
      </c>
      <c r="U4037" s="5">
        <f>'[1]Prosp. Sc. final Etap1'!X4037+'[1]Facteurs ajustements'!P$144/1000</f>
        <v>13.916716953444274</v>
      </c>
    </row>
    <row r="4038" spans="1:21" x14ac:dyDescent="0.25">
      <c r="A4038" s="2" t="s">
        <v>4164</v>
      </c>
      <c r="B4038" s="2">
        <v>67330</v>
      </c>
      <c r="C4038" s="2" t="s">
        <v>4165</v>
      </c>
      <c r="D4038" s="2" t="s">
        <v>4467</v>
      </c>
      <c r="E4038" s="2" t="str">
        <f>VLOOKUP(B4038,'[1]ZONE DE CONSOMMATION'!A:C,3,FALSE)</f>
        <v>Alsace Nord</v>
      </c>
      <c r="F4038" s="3">
        <f>VLOOKUP(B4038,'[1]ZONE DE CONSOMMATION'!A:I,8,FALSE)</f>
        <v>9.0066886825500792</v>
      </c>
      <c r="G4038" s="2">
        <v>923</v>
      </c>
      <c r="H4038" s="6">
        <f t="shared" si="63"/>
        <v>9.0066886825500792</v>
      </c>
      <c r="I4038" s="5">
        <f>'[1]Prosp. Sc. final Etap1'!L4038+'[1]Facteurs ajustements'!D$144/1000</f>
        <v>9.1627213666260303</v>
      </c>
      <c r="J4038" s="5">
        <f>'[1]Prosp. Sc. final Etap1'!M4038+'[1]Facteurs ajustements'!E$144/1000</f>
        <v>9.2020808779170427</v>
      </c>
      <c r="K4038" s="5">
        <f>'[1]Prosp. Sc. final Etap1'!N4038+'[1]Facteurs ajustements'!F$144/1000</f>
        <v>9.2416098212713322</v>
      </c>
      <c r="L4038" s="5">
        <f>'[1]Prosp. Sc. final Etap1'!O4038+'[1]Facteurs ajustements'!G$144/1000</f>
        <v>9.2813089254954306</v>
      </c>
      <c r="M4038" s="5">
        <f>'[1]Prosp. Sc. final Etap1'!P4038+'[1]Facteurs ajustements'!H$144/1000</f>
        <v>9.3211789225211685</v>
      </c>
      <c r="N4038" s="5">
        <f>'[1]Prosp. Sc. final Etap1'!Q4038+'[1]Facteurs ajustements'!I$144/1000</f>
        <v>9.361220547419089</v>
      </c>
      <c r="O4038" s="5">
        <f>'[1]Prosp. Sc. final Etap1'!R4038+'[1]Facteurs ajustements'!J$144/1000</f>
        <v>9.4014345384119764</v>
      </c>
      <c r="P4038" s="5">
        <f>'[1]Prosp. Sc. final Etap1'!S4038+'[1]Facteurs ajustements'!K$144/1000</f>
        <v>9.4418216368883883</v>
      </c>
      <c r="Q4038" s="5">
        <f>'[1]Prosp. Sc. final Etap1'!T4038+'[1]Facteurs ajustements'!L$144/1000</f>
        <v>9.4823825874162964</v>
      </c>
      <c r="R4038" s="5">
        <f>'[1]Prosp. Sc. final Etap1'!U4038+'[1]Facteurs ajustements'!M$144/1000</f>
        <v>9.5139491466212895</v>
      </c>
      <c r="S4038" s="5">
        <f>'[1]Prosp. Sc. final Etap1'!V4038+'[1]Facteurs ajustements'!N$144/1000</f>
        <v>9.5456210526053873</v>
      </c>
      <c r="T4038" s="5">
        <f>'[1]Prosp. Sc. final Etap1'!W4038+'[1]Facteurs ajustements'!O$144/1000</f>
        <v>9.5773986567399749</v>
      </c>
      <c r="U4038" s="5">
        <f>'[1]Prosp. Sc. final Etap1'!X4038+'[1]Facteurs ajustements'!P$144/1000</f>
        <v>9.6092823115635664</v>
      </c>
    </row>
    <row r="4039" spans="1:21" x14ac:dyDescent="0.25">
      <c r="A4039" s="2" t="s">
        <v>4164</v>
      </c>
      <c r="B4039" s="2">
        <v>67331</v>
      </c>
      <c r="C4039" s="2" t="s">
        <v>4165</v>
      </c>
      <c r="D4039" s="2" t="s">
        <v>4468</v>
      </c>
      <c r="E4039" s="2" t="str">
        <f>VLOOKUP(B4039,'[1]ZONE DE CONSOMMATION'!A:C,3,FALSE)</f>
        <v>Alsace Nord</v>
      </c>
      <c r="F4039" s="3">
        <f>VLOOKUP(B4039,'[1]ZONE DE CONSOMMATION'!A:I,8,FALSE)</f>
        <v>13.417331461003641</v>
      </c>
      <c r="G4039" s="2">
        <v>1375</v>
      </c>
      <c r="H4039" s="6">
        <f t="shared" si="63"/>
        <v>13.417331461003641</v>
      </c>
      <c r="I4039" s="5">
        <f>'[1]Prosp. Sc. final Etap1'!L4039+'[1]Facteurs ajustements'!D$144/1000</f>
        <v>13.640380691881406</v>
      </c>
      <c r="J4039" s="5">
        <f>'[1]Prosp. Sc. final Etap1'!M4039+'[1]Facteurs ajustements'!E$144/1000</f>
        <v>13.698990712161645</v>
      </c>
      <c r="K4039" s="5">
        <f>'[1]Prosp. Sc. final Etap1'!N4039+'[1]Facteurs ajustements'!F$144/1000</f>
        <v>13.757852926964167</v>
      </c>
      <c r="L4039" s="5">
        <f>'[1]Prosp. Sc. final Etap1'!O4039+'[1]Facteurs ajustements'!G$144/1000</f>
        <v>13.816968420910751</v>
      </c>
      <c r="M4039" s="5">
        <f>'[1]Prosp. Sc. final Etap1'!P4039+'[1]Facteurs ajustements'!H$144/1000</f>
        <v>13.876338283278203</v>
      </c>
      <c r="N4039" s="5">
        <f>'[1]Prosp. Sc. final Etap1'!Q4039+'[1]Facteurs ajustements'!I$144/1000</f>
        <v>13.935963608018366</v>
      </c>
      <c r="O4039" s="5">
        <f>'[1]Prosp. Sc. final Etap1'!R4039+'[1]Facteurs ajustements'!J$144/1000</f>
        <v>13.995845493778223</v>
      </c>
      <c r="P4039" s="5">
        <f>'[1]Prosp. Sc. final Etap1'!S4039+'[1]Facteurs ajustements'!K$144/1000</f>
        <v>14.055985043920089</v>
      </c>
      <c r="Q4039" s="5">
        <f>'[1]Prosp. Sc. final Etap1'!T4039+'[1]Facteurs ajustements'!L$144/1000</f>
        <v>14.116383366541898</v>
      </c>
      <c r="R4039" s="5">
        <f>'[1]Prosp. Sc. final Etap1'!U4039+'[1]Facteurs ajustements'!M$144/1000</f>
        <v>14.16339204895991</v>
      </c>
      <c r="S4039" s="5">
        <f>'[1]Prosp. Sc. final Etap1'!V4039+'[1]Facteurs ajustements'!N$144/1000</f>
        <v>14.210557536752027</v>
      </c>
      <c r="T4039" s="5">
        <f>'[1]Prosp. Sc. final Etap1'!W4039+'[1]Facteurs ajustements'!O$144/1000</f>
        <v>14.257880352767801</v>
      </c>
      <c r="U4039" s="5">
        <f>'[1]Prosp. Sc. final Etap1'!X4039+'[1]Facteurs ajustements'!P$144/1000</f>
        <v>14.305361021595344</v>
      </c>
    </row>
    <row r="4040" spans="1:21" x14ac:dyDescent="0.25">
      <c r="A4040" s="2" t="s">
        <v>4164</v>
      </c>
      <c r="B4040" s="2">
        <v>67333</v>
      </c>
      <c r="C4040" s="2" t="s">
        <v>4165</v>
      </c>
      <c r="D4040" s="2" t="s">
        <v>4469</v>
      </c>
      <c r="E4040" s="2" t="str">
        <f>VLOOKUP(B4040,'[1]ZONE DE CONSOMMATION'!A:C,3,FALSE)</f>
        <v>Selestat</v>
      </c>
      <c r="F4040" s="3">
        <f>VLOOKUP(B4040,'[1]ZONE DE CONSOMMATION'!A:I,8,FALSE)</f>
        <v>2.6138596413501682</v>
      </c>
      <c r="G4040" s="2">
        <v>253</v>
      </c>
      <c r="H4040" s="6">
        <f t="shared" si="63"/>
        <v>2.6138596413501682</v>
      </c>
      <c r="I4040" s="5">
        <f>'[1]Prosp. Sc. final Etap1'!L4040+'[1]Facteurs ajustements'!D$144/1000</f>
        <v>3.0556928704594166</v>
      </c>
      <c r="J4040" s="5">
        <f>'[1]Prosp. Sc. final Etap1'!M4040+'[1]Facteurs ajustements'!E$144/1000</f>
        <v>3.0687968320484194</v>
      </c>
      <c r="K4040" s="5">
        <f>'[1]Prosp. Sc. final Etap1'!N4040+'[1]Facteurs ajustements'!F$144/1000</f>
        <v>3.0819573469265782</v>
      </c>
      <c r="L4040" s="5">
        <f>'[1]Prosp. Sc. final Etap1'!O4040+'[1]Facteurs ajustements'!G$144/1000</f>
        <v>3.0951746586080717</v>
      </c>
      <c r="M4040" s="5">
        <f>'[1]Prosp. Sc. final Etap1'!P4040+'[1]Facteurs ajustements'!H$144/1000</f>
        <v>3.1084490116459782</v>
      </c>
      <c r="N4040" s="5">
        <f>'[1]Prosp. Sc. final Etap1'!Q4040+'[1]Facteurs ajustements'!I$144/1000</f>
        <v>3.1217806516367479</v>
      </c>
      <c r="O4040" s="5">
        <f>'[1]Prosp. Sc. final Etap1'!R4040+'[1]Facteurs ajustements'!J$144/1000</f>
        <v>3.1351698252246951</v>
      </c>
      <c r="P4040" s="5">
        <f>'[1]Prosp. Sc. final Etap1'!S4040+'[1]Facteurs ajustements'!K$144/1000</f>
        <v>3.1486167801065075</v>
      </c>
      <c r="Q4040" s="5">
        <f>'[1]Prosp. Sc. final Etap1'!T4040+'[1]Facteurs ajustements'!L$144/1000</f>
        <v>3.1621217650357782</v>
      </c>
      <c r="R4040" s="5">
        <f>'[1]Prosp. Sc. final Etap1'!U4040+'[1]Facteurs ajustements'!M$144/1000</f>
        <v>3.1726269884729303</v>
      </c>
      <c r="S4040" s="5">
        <f>'[1]Prosp. Sc. final Etap1'!V4040+'[1]Facteurs ajustements'!N$144/1000</f>
        <v>3.1831673748982321</v>
      </c>
      <c r="T4040" s="5">
        <f>'[1]Prosp. Sc. final Etap1'!W4040+'[1]Facteurs ajustements'!O$144/1000</f>
        <v>3.193743041805952</v>
      </c>
      <c r="U4040" s="5">
        <f>'[1]Prosp. Sc. final Etap1'!X4040+'[1]Facteurs ajustements'!P$144/1000</f>
        <v>3.2043541070781267</v>
      </c>
    </row>
    <row r="4041" spans="1:21" x14ac:dyDescent="0.25">
      <c r="A4041" s="2" t="s">
        <v>4164</v>
      </c>
      <c r="B4041" s="2">
        <v>67334</v>
      </c>
      <c r="C4041" s="2" t="s">
        <v>4165</v>
      </c>
      <c r="D4041" s="2" t="s">
        <v>4470</v>
      </c>
      <c r="E4041" s="2" t="str">
        <f>VLOOKUP(B4041,'[1]ZONE DE CONSOMMATION'!A:C,3,FALSE)</f>
        <v>Alsace Nord</v>
      </c>
      <c r="F4041" s="3">
        <f>VLOOKUP(B4041,'[1]ZONE DE CONSOMMATION'!A:I,8,FALSE)</f>
        <v>1.2392735240345181</v>
      </c>
      <c r="G4041" s="2">
        <v>127</v>
      </c>
      <c r="H4041" s="6">
        <f t="shared" si="63"/>
        <v>1.2392735240345181</v>
      </c>
      <c r="I4041" s="5">
        <f>'[1]Prosp. Sc. final Etap1'!L4041+'[1]Facteurs ajustements'!D$144/1000</f>
        <v>1.1365417372499496</v>
      </c>
      <c r="J4041" s="5">
        <f>'[1]Prosp. Sc. final Etap1'!M4041+'[1]Facteurs ajustements'!E$144/1000</f>
        <v>1.1413948174167872</v>
      </c>
      <c r="K4041" s="5">
        <f>'[1]Prosp. Sc. final Etap1'!N4041+'[1]Facteurs ajustements'!F$144/1000</f>
        <v>1.1462689783958802</v>
      </c>
      <c r="L4041" s="5">
        <f>'[1]Prosp. Sc. final Etap1'!O4041+'[1]Facteurs ajustements'!G$144/1000</f>
        <v>1.1511643111968979</v>
      </c>
      <c r="M4041" s="5">
        <f>'[1]Prosp. Sc. final Etap1'!P4041+'[1]Facteurs ajustements'!H$144/1000</f>
        <v>1.1560809072127569</v>
      </c>
      <c r="N4041" s="5">
        <f>'[1]Prosp. Sc. final Etap1'!Q4041+'[1]Facteurs ajustements'!I$144/1000</f>
        <v>1.1610188582212757</v>
      </c>
      <c r="O4041" s="5">
        <f>'[1]Prosp. Sc. final Etap1'!R4041+'[1]Facteurs ajustements'!J$144/1000</f>
        <v>1.1659782563868324</v>
      </c>
      <c r="P4041" s="5">
        <f>'[1]Prosp. Sc. final Etap1'!S4041+'[1]Facteurs ajustements'!K$144/1000</f>
        <v>1.1709591942620341</v>
      </c>
      <c r="Q4041" s="5">
        <f>'[1]Prosp. Sc. final Etap1'!T4041+'[1]Facteurs ajustements'!L$144/1000</f>
        <v>1.1759617647893923</v>
      </c>
      <c r="R4041" s="5">
        <f>'[1]Prosp. Sc. final Etap1'!U4041+'[1]Facteurs ajustements'!M$144/1000</f>
        <v>1.1798484033564829</v>
      </c>
      <c r="S4041" s="5">
        <f>'[1]Prosp. Sc. final Etap1'!V4041+'[1]Facteurs ajustements'!N$144/1000</f>
        <v>1.1837481494551254</v>
      </c>
      <c r="T4041" s="5">
        <f>'[1]Prosp. Sc. final Etap1'!W4041+'[1]Facteurs ajustements'!O$144/1000</f>
        <v>1.1876610470830367</v>
      </c>
      <c r="U4041" s="5">
        <f>'[1]Prosp. Sc. final Etap1'!X4041+'[1]Facteurs ajustements'!P$144/1000</f>
        <v>1.1915871403807843</v>
      </c>
    </row>
    <row r="4042" spans="1:21" x14ac:dyDescent="0.25">
      <c r="A4042" s="2" t="s">
        <v>4164</v>
      </c>
      <c r="B4042" s="2">
        <v>67335</v>
      </c>
      <c r="C4042" s="2" t="s">
        <v>4165</v>
      </c>
      <c r="D4042" s="2" t="s">
        <v>4471</v>
      </c>
      <c r="E4042" s="2" t="str">
        <f>VLOOKUP(B4042,'[1]ZONE DE CONSOMMATION'!A:C,3,FALSE)</f>
        <v>Strasbourg</v>
      </c>
      <c r="F4042" s="3">
        <f>VLOOKUP(B4042,'[1]ZONE DE CONSOMMATION'!A:I,8,FALSE)</f>
        <v>4.609237198105653</v>
      </c>
      <c r="G4042" s="2">
        <v>852</v>
      </c>
      <c r="H4042" s="6">
        <f t="shared" si="63"/>
        <v>4.609237198105653</v>
      </c>
      <c r="I4042" s="5">
        <f>'[1]Prosp. Sc. final Etap1'!L4042+'[1]Facteurs ajustements'!D$144/1000</f>
        <v>5.0688092666655402</v>
      </c>
      <c r="J4042" s="5">
        <f>'[1]Prosp. Sc. final Etap1'!M4042+'[1]Facteurs ajustements'!E$144/1000</f>
        <v>5.0905680884094773</v>
      </c>
      <c r="K4042" s="5">
        <f>'[1]Prosp. Sc. final Etap1'!N4042+'[1]Facteurs ajustements'!F$144/1000</f>
        <v>5.1124206727189172</v>
      </c>
      <c r="L4042" s="5">
        <f>'[1]Prosp. Sc. final Etap1'!O4042+'[1]Facteurs ajustements'!G$144/1000</f>
        <v>5.1343674230794534</v>
      </c>
      <c r="M4042" s="5">
        <f>'[1]Prosp. Sc. final Etap1'!P4042+'[1]Facteurs ajustements'!H$144/1000</f>
        <v>5.1564087447033371</v>
      </c>
      <c r="N4042" s="5">
        <f>'[1]Prosp. Sc. final Etap1'!Q4042+'[1]Facteurs ajustements'!I$144/1000</f>
        <v>5.178545044536901</v>
      </c>
      <c r="O4042" s="5">
        <f>'[1]Prosp. Sc. final Etap1'!R4042+'[1]Facteurs ajustements'!J$144/1000</f>
        <v>5.2007767312680269</v>
      </c>
      <c r="P4042" s="5">
        <f>'[1]Prosp. Sc. final Etap1'!S4042+'[1]Facteurs ajustements'!K$144/1000</f>
        <v>5.2231042153336293</v>
      </c>
      <c r="Q4042" s="5">
        <f>'[1]Prosp. Sc. final Etap1'!T4042+'[1]Facteurs ajustements'!L$144/1000</f>
        <v>5.245527908927186</v>
      </c>
      <c r="R4042" s="5">
        <f>'[1]Prosp. Sc. final Etap1'!U4042+'[1]Facteurs ajustements'!M$144/1000</f>
        <v>5.2629757756460691</v>
      </c>
      <c r="S4042" s="5">
        <f>'[1]Prosp. Sc. final Etap1'!V4042+'[1]Facteurs ajustements'!N$144/1000</f>
        <v>5.2804819406864958</v>
      </c>
      <c r="T4042" s="5">
        <f>'[1]Prosp. Sc. final Etap1'!W4042+'[1]Facteurs ajustements'!O$144/1000</f>
        <v>5.2980465986378205</v>
      </c>
      <c r="U4042" s="5">
        <f>'[1]Prosp. Sc. final Etap1'!X4042+'[1]Facteurs ajustements'!P$144/1000</f>
        <v>5.315669944734065</v>
      </c>
    </row>
    <row r="4043" spans="1:21" x14ac:dyDescent="0.25">
      <c r="A4043" s="2" t="s">
        <v>4164</v>
      </c>
      <c r="B4043" s="2">
        <v>67336</v>
      </c>
      <c r="C4043" s="2" t="s">
        <v>4165</v>
      </c>
      <c r="D4043" s="2" t="s">
        <v>4472</v>
      </c>
      <c r="E4043" s="2" t="str">
        <f>VLOOKUP(B4043,'[1]ZONE DE CONSOMMATION'!A:C,3,FALSE)</f>
        <v>Strasbourg</v>
      </c>
      <c r="F4043" s="3">
        <f>VLOOKUP(B4043,'[1]ZONE DE CONSOMMATION'!A:I,8,FALSE)</f>
        <v>9.3970011890956791</v>
      </c>
      <c r="G4043" s="2">
        <v>1737</v>
      </c>
      <c r="H4043" s="6">
        <f t="shared" si="63"/>
        <v>9.3970011890956791</v>
      </c>
      <c r="I4043" s="5">
        <f>'[1]Prosp. Sc. final Etap1'!L4043+'[1]Facteurs ajustements'!D$144/1000</f>
        <v>9.5349917874749188</v>
      </c>
      <c r="J4043" s="5">
        <f>'[1]Prosp. Sc. final Etap1'!M4043+'[1]Facteurs ajustements'!E$144/1000</f>
        <v>9.5759517767305127</v>
      </c>
      <c r="K4043" s="5">
        <f>'[1]Prosp. Sc. final Etap1'!N4043+'[1]Facteurs ajustements'!F$144/1000</f>
        <v>9.6170880788800144</v>
      </c>
      <c r="L4043" s="5">
        <f>'[1]Prosp. Sc. final Etap1'!O4043+'[1]Facteurs ajustements'!G$144/1000</f>
        <v>9.6584014523122672</v>
      </c>
      <c r="M4043" s="5">
        <f>'[1]Prosp. Sc. final Etap1'!P4043+'[1]Facteurs ajustements'!H$144/1000</f>
        <v>9.699892658668583</v>
      </c>
      <c r="N4043" s="5">
        <f>'[1]Prosp. Sc. final Etap1'!Q4043+'[1]Facteurs ajustements'!I$144/1000</f>
        <v>9.7415624628567254</v>
      </c>
      <c r="O4043" s="5">
        <f>'[1]Prosp. Sc. final Etap1'!R4043+'[1]Facteurs ajustements'!J$144/1000</f>
        <v>9.7834116330649703</v>
      </c>
      <c r="P4043" s="5">
        <f>'[1]Prosp. Sc. final Etap1'!S4043+'[1]Facteurs ajustements'!K$144/1000</f>
        <v>9.8254409407761987</v>
      </c>
      <c r="Q4043" s="5">
        <f>'[1]Prosp. Sc. final Etap1'!T4043+'[1]Facteurs ajustements'!L$144/1000</f>
        <v>9.8676511607820849</v>
      </c>
      <c r="R4043" s="5">
        <f>'[1]Prosp. Sc. final Etap1'!U4043+'[1]Facteurs ajustements'!M$144/1000</f>
        <v>9.9005015706085153</v>
      </c>
      <c r="S4043" s="5">
        <f>'[1]Prosp. Sc. final Etap1'!V4043+'[1]Facteurs ajustements'!N$144/1000</f>
        <v>9.9334616054566389</v>
      </c>
      <c r="T4043" s="5">
        <f>'[1]Prosp. Sc. final Etap1'!W4043+'[1]Facteurs ajustements'!O$144/1000</f>
        <v>9.9665316309544494</v>
      </c>
      <c r="U4043" s="5">
        <f>'[1]Prosp. Sc. final Etap1'!X4043+'[1]Facteurs ajustements'!P$144/1000</f>
        <v>9.9997120139445812</v>
      </c>
    </row>
    <row r="4044" spans="1:21" x14ac:dyDescent="0.25">
      <c r="A4044" s="2" t="s">
        <v>4164</v>
      </c>
      <c r="B4044" s="2">
        <v>67337</v>
      </c>
      <c r="C4044" s="2" t="s">
        <v>4165</v>
      </c>
      <c r="D4044" s="2" t="s">
        <v>4473</v>
      </c>
      <c r="E4044" s="2" t="str">
        <f>VLOOKUP(B4044,'[1]ZONE DE CONSOMMATION'!A:C,3,FALSE)</f>
        <v>Selestat</v>
      </c>
      <c r="F4044" s="3">
        <f>VLOOKUP(B4044,'[1]ZONE DE CONSOMMATION'!A:I,8,FALSE)</f>
        <v>4.7628035362151291</v>
      </c>
      <c r="G4044" s="2">
        <v>461</v>
      </c>
      <c r="H4044" s="6">
        <f t="shared" si="63"/>
        <v>4.7628035362151291</v>
      </c>
      <c r="I4044" s="5">
        <f>'[1]Prosp. Sc. final Etap1'!L4044+'[1]Facteurs ajustements'!D$144/1000</f>
        <v>4.7719999168073119</v>
      </c>
      <c r="J4044" s="5">
        <f>'[1]Prosp. Sc. final Etap1'!M4044+'[1]Facteurs ajustements'!E$144/1000</f>
        <v>4.792482685452411</v>
      </c>
      <c r="K4044" s="5">
        <f>'[1]Prosp. Sc. final Etap1'!N4044+'[1]Facteurs ajustements'!F$144/1000</f>
        <v>4.8130537306110677</v>
      </c>
      <c r="L4044" s="5">
        <f>'[1]Prosp. Sc. final Etap1'!O4044+'[1]Facteurs ajustements'!G$144/1000</f>
        <v>4.8337134321830506</v>
      </c>
      <c r="M4044" s="5">
        <f>'[1]Prosp. Sc. final Etap1'!P4044+'[1]Facteurs ajustements'!H$144/1000</f>
        <v>4.8544621716933838</v>
      </c>
      <c r="N4044" s="5">
        <f>'[1]Prosp. Sc. final Etap1'!Q4044+'[1]Facteurs ajustements'!I$144/1000</f>
        <v>4.8753003322993367</v>
      </c>
      <c r="O4044" s="5">
        <f>'[1]Prosp. Sc. final Etap1'!R4044+'[1]Facteurs ajustements'!J$144/1000</f>
        <v>4.8962282987974524</v>
      </c>
      <c r="P4044" s="5">
        <f>'[1]Prosp. Sc. final Etap1'!S4044+'[1]Facteurs ajustements'!K$144/1000</f>
        <v>4.9172464576305916</v>
      </c>
      <c r="Q4044" s="5">
        <f>'[1]Prosp. Sc. final Etap1'!T4044+'[1]Facteurs ajustements'!L$144/1000</f>
        <v>4.9383551968950243</v>
      </c>
      <c r="R4044" s="5">
        <f>'[1]Prosp. Sc. final Etap1'!U4044+'[1]Facteurs ajustements'!M$144/1000</f>
        <v>4.954779455916591</v>
      </c>
      <c r="S4044" s="5">
        <f>'[1]Prosp. Sc. final Etap1'!V4044+'[1]Facteurs ajustements'!N$144/1000</f>
        <v>4.9712586022382261</v>
      </c>
      <c r="T4044" s="5">
        <f>'[1]Prosp. Sc. final Etap1'!W4044+'[1]Facteurs ajustements'!O$144/1000</f>
        <v>4.9877928190825553</v>
      </c>
      <c r="U4044" s="5">
        <f>'[1]Prosp. Sc. final Etap1'!X4044+'[1]Facteurs ajustements'!P$144/1000</f>
        <v>5.0043822902789996</v>
      </c>
    </row>
    <row r="4045" spans="1:21" x14ac:dyDescent="0.25">
      <c r="A4045" s="2" t="s">
        <v>4164</v>
      </c>
      <c r="B4045" s="2">
        <v>67338</v>
      </c>
      <c r="C4045" s="2" t="s">
        <v>4165</v>
      </c>
      <c r="D4045" s="2" t="s">
        <v>4474</v>
      </c>
      <c r="E4045" s="2" t="str">
        <f>VLOOKUP(B4045,'[1]ZONE DE CONSOMMATION'!A:C,3,FALSE)</f>
        <v>Strasbourg</v>
      </c>
      <c r="F4045" s="3">
        <f>VLOOKUP(B4045,'[1]ZONE DE CONSOMMATION'!A:I,8,FALSE)</f>
        <v>7.6009134546225843</v>
      </c>
      <c r="G4045" s="2">
        <v>1405</v>
      </c>
      <c r="H4045" s="6">
        <f t="shared" si="63"/>
        <v>7.6009134546225843</v>
      </c>
      <c r="I4045" s="5">
        <f>'[1]Prosp. Sc. final Etap1'!L4045+'[1]Facteurs ajustements'!D$144/1000</f>
        <v>7.3923201731970449</v>
      </c>
      <c r="J4045" s="5">
        <f>'[1]Prosp. Sc. final Etap1'!M4045+'[1]Facteurs ajustements'!E$144/1000</f>
        <v>7.4240683139899923</v>
      </c>
      <c r="K4045" s="5">
        <f>'[1]Prosp. Sc. final Etap1'!N4045+'[1]Facteurs ajustements'!F$144/1000</f>
        <v>7.4559531637769618</v>
      </c>
      <c r="L4045" s="5">
        <f>'[1]Prosp. Sc. final Etap1'!O4045+'[1]Facteurs ajustements'!G$144/1000</f>
        <v>7.48797531068033</v>
      </c>
      <c r="M4045" s="5">
        <f>'[1]Prosp. Sc. final Etap1'!P4045+'[1]Facteurs ajustements'!H$144/1000</f>
        <v>7.5201353453429256</v>
      </c>
      <c r="N4045" s="5">
        <f>'[1]Prosp. Sc. final Etap1'!Q4045+'[1]Facteurs ajustements'!I$144/1000</f>
        <v>7.5524338609388728</v>
      </c>
      <c r="O4045" s="5">
        <f>'[1]Prosp. Sc. final Etap1'!R4045+'[1]Facteurs ajustements'!J$144/1000</f>
        <v>7.5848714531844745</v>
      </c>
      <c r="P4045" s="5">
        <f>'[1]Prosp. Sc. final Etap1'!S4045+'[1]Facteurs ajustements'!K$144/1000</f>
        <v>7.6174487203491514</v>
      </c>
      <c r="Q4045" s="5">
        <f>'[1]Prosp. Sc. final Etap1'!T4045+'[1]Facteurs ajustements'!L$144/1000</f>
        <v>7.6501662632664225</v>
      </c>
      <c r="R4045" s="5">
        <f>'[1]Prosp. Sc. final Etap1'!U4045+'[1]Facteurs ajustements'!M$144/1000</f>
        <v>7.6756272321664101</v>
      </c>
      <c r="S4045" s="5">
        <f>'[1]Prosp. Sc. final Etap1'!V4045+'[1]Facteurs ajustements'!N$144/1000</f>
        <v>7.7011732018675279</v>
      </c>
      <c r="T4045" s="5">
        <f>'[1]Prosp. Sc. final Etap1'!W4045+'[1]Facteurs ajustements'!O$144/1000</f>
        <v>7.7268044559411955</v>
      </c>
      <c r="U4045" s="5">
        <f>'[1]Prosp. Sc. final Etap1'!X4045+'[1]Facteurs ajustements'!P$144/1000</f>
        <v>7.7525212789000273</v>
      </c>
    </row>
    <row r="4046" spans="1:21" x14ac:dyDescent="0.25">
      <c r="A4046" s="2" t="s">
        <v>4164</v>
      </c>
      <c r="B4046" s="2">
        <v>67339</v>
      </c>
      <c r="C4046" s="2" t="s">
        <v>4165</v>
      </c>
      <c r="D4046" s="2" t="s">
        <v>4475</v>
      </c>
      <c r="E4046" s="2" t="str">
        <f>VLOOKUP(B4046,'[1]ZONE DE CONSOMMATION'!A:C,3,FALSE)</f>
        <v>Alsace Nord</v>
      </c>
      <c r="F4046" s="3">
        <f>VLOOKUP(B4046,'[1]ZONE DE CONSOMMATION'!A:I,8,FALSE)</f>
        <v>40.134897672078523</v>
      </c>
      <c r="G4046" s="2">
        <v>4113</v>
      </c>
      <c r="H4046" s="6">
        <f t="shared" si="63"/>
        <v>40.134897672078523</v>
      </c>
      <c r="I4046" s="5">
        <f>'[1]Prosp. Sc. final Etap1'!L4046+'[1]Facteurs ajustements'!D$144/1000</f>
        <v>41.346515545503507</v>
      </c>
      <c r="J4046" s="5">
        <f>'[1]Prosp. Sc. final Etap1'!M4046+'[1]Facteurs ajustements'!E$144/1000</f>
        <v>41.524240746129898</v>
      </c>
      <c r="K4046" s="5">
        <f>'[1]Prosp. Sc. final Etap1'!N4046+'[1]Facteurs ajustements'!F$144/1000</f>
        <v>41.702730245412312</v>
      </c>
      <c r="L4046" s="5">
        <f>'[1]Prosp. Sc. final Etap1'!O4046+'[1]Facteurs ajustements'!G$144/1000</f>
        <v>41.881987329628473</v>
      </c>
      <c r="M4046" s="5">
        <f>'[1]Prosp. Sc. final Etap1'!P4046+'[1]Facteurs ajustements'!H$144/1000</f>
        <v>42.062015299176565</v>
      </c>
      <c r="N4046" s="5">
        <f>'[1]Prosp. Sc. final Etap1'!Q4046+'[1]Facteurs ajustements'!I$144/1000</f>
        <v>42.242817468635941</v>
      </c>
      <c r="O4046" s="5">
        <f>'[1]Prosp. Sc. final Etap1'!R4046+'[1]Facteurs ajustements'!J$144/1000</f>
        <v>42.424397166828065</v>
      </c>
      <c r="P4046" s="5">
        <f>'[1]Prosp. Sc. final Etap1'!S4046+'[1]Facteurs ajustements'!K$144/1000</f>
        <v>42.60675773687781</v>
      </c>
      <c r="Q4046" s="5">
        <f>'[1]Prosp. Sc. final Etap1'!T4046+'[1]Facteurs ajustements'!L$144/1000</f>
        <v>42.789902536274916</v>
      </c>
      <c r="R4046" s="5">
        <f>'[1]Prosp. Sc. final Etap1'!U4046+'[1]Facteurs ajustements'!M$144/1000</f>
        <v>42.932461486609242</v>
      </c>
      <c r="S4046" s="5">
        <f>'[1]Prosp. Sc. final Etap1'!V4046+'[1]Facteurs ajustements'!N$144/1000</f>
        <v>43.075495649473929</v>
      </c>
      <c r="T4046" s="5">
        <f>'[1]Prosp. Sc. final Etap1'!W4046+'[1]Facteurs ajustements'!O$144/1000</f>
        <v>43.219006608763365</v>
      </c>
      <c r="U4046" s="5">
        <f>'[1]Prosp. Sc. final Etap1'!X4046+'[1]Facteurs ajustements'!P$144/1000</f>
        <v>43.362995953646248</v>
      </c>
    </row>
    <row r="4047" spans="1:21" x14ac:dyDescent="0.25">
      <c r="A4047" s="2" t="s">
        <v>4164</v>
      </c>
      <c r="B4047" s="2">
        <v>67340</v>
      </c>
      <c r="C4047" s="2" t="s">
        <v>4165</v>
      </c>
      <c r="D4047" s="2" t="s">
        <v>4476</v>
      </c>
      <c r="E4047" s="2" t="str">
        <f>VLOOKUP(B4047,'[1]ZONE DE CONSOMMATION'!A:C,3,FALSE)</f>
        <v>Alsace Nord</v>
      </c>
      <c r="F4047" s="3">
        <f>VLOOKUP(B4047,'[1]ZONE DE CONSOMMATION'!A:I,8,FALSE)</f>
        <v>15.04692735481281</v>
      </c>
      <c r="G4047" s="2">
        <v>1542</v>
      </c>
      <c r="H4047" s="6">
        <f t="shared" si="63"/>
        <v>15.04692735481281</v>
      </c>
      <c r="I4047" s="5">
        <f>'[1]Prosp. Sc. final Etap1'!L4047+'[1]Facteurs ajustements'!D$144/1000</f>
        <v>15.360276326747707</v>
      </c>
      <c r="J4047" s="5">
        <f>'[1]Prosp. Sc. final Etap1'!M4047+'[1]Facteurs ajustements'!E$144/1000</f>
        <v>15.426280582268841</v>
      </c>
      <c r="K4047" s="5">
        <f>'[1]Prosp. Sc. final Etap1'!N4047+'[1]Facteurs ajustements'!F$144/1000</f>
        <v>15.492568821866048</v>
      </c>
      <c r="L4047" s="5">
        <f>'[1]Prosp. Sc. final Etap1'!O4047+'[1]Facteurs ajustements'!G$144/1000</f>
        <v>15.559142266831863</v>
      </c>
      <c r="M4047" s="5">
        <f>'[1]Prosp. Sc. final Etap1'!P4047+'[1]Facteurs ajustements'!H$144/1000</f>
        <v>15.626002143701434</v>
      </c>
      <c r="N4047" s="5">
        <f>'[1]Prosp. Sc. final Etap1'!Q4047+'[1]Facteurs ajustements'!I$144/1000</f>
        <v>15.69314968427504</v>
      </c>
      <c r="O4047" s="5">
        <f>'[1]Prosp. Sc. final Etap1'!R4047+'[1]Facteurs ajustements'!J$144/1000</f>
        <v>15.760586125640753</v>
      </c>
      <c r="P4047" s="5">
        <f>'[1]Prosp. Sc. final Etap1'!S4047+'[1]Facteurs ajustements'!K$144/1000</f>
        <v>15.828312710197167</v>
      </c>
      <c r="Q4047" s="5">
        <f>'[1]Prosp. Sc. final Etap1'!T4047+'[1]Facteurs ajustements'!L$144/1000</f>
        <v>15.896330685676237</v>
      </c>
      <c r="R4047" s="5">
        <f>'[1]Prosp. Sc. final Etap1'!U4047+'[1]Facteurs ajustements'!M$144/1000</f>
        <v>15.949270779659514</v>
      </c>
      <c r="S4047" s="5">
        <f>'[1]Prosp. Sc. final Etap1'!V4047+'[1]Facteurs ajustements'!N$144/1000</f>
        <v>16.002387444569941</v>
      </c>
      <c r="T4047" s="5">
        <f>'[1]Prosp. Sc. final Etap1'!W4047+'[1]Facteurs ajustements'!O$144/1000</f>
        <v>16.055681269122857</v>
      </c>
      <c r="U4047" s="5">
        <f>'[1]Prosp. Sc. final Etap1'!X4047+'[1]Facteurs ajustements'!P$144/1000</f>
        <v>16.109152843991655</v>
      </c>
    </row>
    <row r="4048" spans="1:21" x14ac:dyDescent="0.25">
      <c r="A4048" s="2" t="s">
        <v>4164</v>
      </c>
      <c r="B4048" s="2">
        <v>67341</v>
      </c>
      <c r="C4048" s="2" t="s">
        <v>4165</v>
      </c>
      <c r="D4048" s="2" t="s">
        <v>4477</v>
      </c>
      <c r="E4048" s="2" t="str">
        <f>VLOOKUP(B4048,'[1]ZONE DE CONSOMMATION'!A:C,3,FALSE)</f>
        <v>Alsace Nord</v>
      </c>
      <c r="F4048" s="3">
        <f>VLOOKUP(B4048,'[1]ZONE DE CONSOMMATION'!A:I,8,FALSE)</f>
        <v>3.5714496834380602</v>
      </c>
      <c r="G4048" s="2">
        <v>366</v>
      </c>
      <c r="H4048" s="6">
        <f t="shared" si="63"/>
        <v>3.5714496834380602</v>
      </c>
      <c r="I4048" s="5">
        <f>'[1]Prosp. Sc. final Etap1'!L4048+'[1]Facteurs ajustements'!D$144/1000</f>
        <v>3.8547675969524398</v>
      </c>
      <c r="J4048" s="5">
        <f>'[1]Prosp. Sc. final Etap1'!M4048+'[1]Facteurs ajustements'!E$144/1000</f>
        <v>3.8713069684482777</v>
      </c>
      <c r="K4048" s="5">
        <f>'[1]Prosp. Sc. final Etap1'!N4048+'[1]Facteurs ajustements'!F$144/1000</f>
        <v>3.8879176628672463</v>
      </c>
      <c r="L4048" s="5">
        <f>'[1]Prosp. Sc. final Etap1'!O4048+'[1]Facteurs ajustements'!G$144/1000</f>
        <v>3.9045999872216481</v>
      </c>
      <c r="M4048" s="5">
        <f>'[1]Prosp. Sc. final Etap1'!P4048+'[1]Facteurs ajustements'!H$144/1000</f>
        <v>3.9213542498356802</v>
      </c>
      <c r="N4048" s="5">
        <f>'[1]Prosp. Sc. final Etap1'!Q4048+'[1]Facteurs ajustements'!I$144/1000</f>
        <v>3.9381807603510777</v>
      </c>
      <c r="O4048" s="5">
        <f>'[1]Prosp. Sc. final Etap1'!R4048+'[1]Facteurs ajustements'!J$144/1000</f>
        <v>3.955079829732786</v>
      </c>
      <c r="P4048" s="5">
        <f>'[1]Prosp. Sc. final Etap1'!S4048+'[1]Facteurs ajustements'!K$144/1000</f>
        <v>3.9720517702746543</v>
      </c>
      <c r="Q4048" s="5">
        <f>'[1]Prosp. Sc. final Etap1'!T4048+'[1]Facteurs ajustements'!L$144/1000</f>
        <v>3.9890968956051545</v>
      </c>
      <c r="R4048" s="5">
        <f>'[1]Prosp. Sc. final Etap1'!U4048+'[1]Facteurs ajustements'!M$144/1000</f>
        <v>4.0023578915311422</v>
      </c>
      <c r="S4048" s="5">
        <f>'[1]Prosp. Sc. final Etap1'!V4048+'[1]Facteurs ajustements'!N$144/1000</f>
        <v>4.0156632336501046</v>
      </c>
      <c r="T4048" s="5">
        <f>'[1]Prosp. Sc. final Etap1'!W4048+'[1]Facteurs ajustements'!O$144/1000</f>
        <v>4.0290130700579869</v>
      </c>
      <c r="U4048" s="5">
        <f>'[1]Prosp. Sc. final Etap1'!X4048+'[1]Facteurs ajustements'!P$144/1000</f>
        <v>4.0424075493404716</v>
      </c>
    </row>
    <row r="4049" spans="1:21" x14ac:dyDescent="0.25">
      <c r="A4049" s="2" t="s">
        <v>4164</v>
      </c>
      <c r="B4049" s="2">
        <v>67342</v>
      </c>
      <c r="C4049" s="2" t="s">
        <v>4165</v>
      </c>
      <c r="D4049" s="2" t="s">
        <v>4478</v>
      </c>
      <c r="E4049" s="2" t="str">
        <f>VLOOKUP(B4049,'[1]ZONE DE CONSOMMATION'!A:C,3,FALSE)</f>
        <v>Selestat</v>
      </c>
      <c r="F4049" s="3">
        <f>VLOOKUP(B4049,'[1]ZONE DE CONSOMMATION'!A:I,8,FALSE)</f>
        <v>18.214365801187142</v>
      </c>
      <c r="G4049" s="2">
        <v>1763</v>
      </c>
      <c r="H4049" s="6">
        <f t="shared" si="63"/>
        <v>18.214365801187142</v>
      </c>
      <c r="I4049" s="5">
        <f>'[1]Prosp. Sc. final Etap1'!L4049+'[1]Facteurs ajustements'!D$144/1000</f>
        <v>18.418733992646665</v>
      </c>
      <c r="J4049" s="5">
        <f>'[1]Prosp. Sc. final Etap1'!M4049+'[1]Facteurs ajustements'!E$144/1000</f>
        <v>18.497887275932928</v>
      </c>
      <c r="K4049" s="5">
        <f>'[1]Prosp. Sc. final Etap1'!N4049+'[1]Facteurs ajustements'!F$144/1000</f>
        <v>18.577381074053584</v>
      </c>
      <c r="L4049" s="5">
        <f>'[1]Prosp. Sc. final Etap1'!O4049+'[1]Facteurs ajustements'!G$144/1000</f>
        <v>18.657216851340191</v>
      </c>
      <c r="M4049" s="5">
        <f>'[1]Prosp. Sc. final Etap1'!P4049+'[1]Facteurs ajustements'!H$144/1000</f>
        <v>18.737396078411766</v>
      </c>
      <c r="N4049" s="5">
        <f>'[1]Prosp. Sc. final Etap1'!Q4049+'[1]Facteurs ajustements'!I$144/1000</f>
        <v>18.817920232201867</v>
      </c>
      <c r="O4049" s="5">
        <f>'[1]Prosp. Sc. final Etap1'!R4049+'[1]Facteurs ajustements'!J$144/1000</f>
        <v>18.898790795985708</v>
      </c>
      <c r="P4049" s="5">
        <f>'[1]Prosp. Sc. final Etap1'!S4049+'[1]Facteurs ajustements'!K$144/1000</f>
        <v>18.980009259407435</v>
      </c>
      <c r="Q4049" s="5">
        <f>'[1]Prosp. Sc. final Etap1'!T4049+'[1]Facteurs ajustements'!L$144/1000</f>
        <v>19.061577118507547</v>
      </c>
      <c r="R4049" s="5">
        <f>'[1]Prosp. Sc. final Etap1'!U4049+'[1]Facteurs ajustements'!M$144/1000</f>
        <v>19.125064928761294</v>
      </c>
      <c r="S4049" s="5">
        <f>'[1]Prosp. Sc. final Etap1'!V4049+'[1]Facteurs ajustements'!N$144/1000</f>
        <v>19.188764458648897</v>
      </c>
      <c r="T4049" s="5">
        <f>'[1]Prosp. Sc. final Etap1'!W4049+'[1]Facteurs ajustements'!O$144/1000</f>
        <v>19.252676414013571</v>
      </c>
      <c r="U4049" s="5">
        <f>'[1]Prosp. Sc. final Etap1'!X4049+'[1]Facteurs ajustements'!P$144/1000</f>
        <v>19.316801503046889</v>
      </c>
    </row>
    <row r="4050" spans="1:21" x14ac:dyDescent="0.25">
      <c r="A4050" s="2" t="s">
        <v>4164</v>
      </c>
      <c r="B4050" s="2">
        <v>67343</v>
      </c>
      <c r="C4050" s="2" t="s">
        <v>4165</v>
      </c>
      <c r="D4050" s="2" t="s">
        <v>4479</v>
      </c>
      <c r="E4050" s="2" t="str">
        <f>VLOOKUP(B4050,'[1]ZONE DE CONSOMMATION'!A:C,3,FALSE)</f>
        <v>Strasbourg</v>
      </c>
      <c r="F4050" s="3">
        <f>VLOOKUP(B4050,'[1]ZONE DE CONSOMMATION'!A:I,8,FALSE)</f>
        <v>28.169363956028324</v>
      </c>
      <c r="G4050" s="2">
        <v>5207</v>
      </c>
      <c r="H4050" s="6">
        <f t="shared" si="63"/>
        <v>28.169363956028324</v>
      </c>
      <c r="I4050" s="5">
        <f>'[1]Prosp. Sc. final Etap1'!L4050+'[1]Facteurs ajustements'!D$144/1000</f>
        <v>29.388954085502366</v>
      </c>
      <c r="J4050" s="5">
        <f>'[1]Prosp. Sc. final Etap1'!M4050+'[1]Facteurs ajustements'!E$144/1000</f>
        <v>29.515270921254569</v>
      </c>
      <c r="K4050" s="5">
        <f>'[1]Prosp. Sc. final Etap1'!N4050+'[1]Facteurs ajustements'!F$144/1000</f>
        <v>29.642131039029287</v>
      </c>
      <c r="L4050" s="5">
        <f>'[1]Prosp. Sc. final Etap1'!O4050+'[1]Facteurs ajustements'!G$144/1000</f>
        <v>29.769536774901823</v>
      </c>
      <c r="M4050" s="5">
        <f>'[1]Prosp. Sc. final Etap1'!P4050+'[1]Facteurs ajustements'!H$144/1000</f>
        <v>29.897490474982796</v>
      </c>
      <c r="N4050" s="5">
        <f>'[1]Prosp. Sc. final Etap1'!Q4050+'[1]Facteurs ajustements'!I$144/1000</f>
        <v>30.025994495461291</v>
      </c>
      <c r="O4050" s="5">
        <f>'[1]Prosp. Sc. final Etap1'!R4050+'[1]Facteurs ajustements'!J$144/1000</f>
        <v>30.155051202648185</v>
      </c>
      <c r="P4050" s="5">
        <f>'[1]Prosp. Sc. final Etap1'!S4050+'[1]Facteurs ajustements'!K$144/1000</f>
        <v>30.284662973019671</v>
      </c>
      <c r="Q4050" s="5">
        <f>'[1]Prosp. Sc. final Etap1'!T4050+'[1]Facteurs ajustements'!L$144/1000</f>
        <v>30.414832193260981</v>
      </c>
      <c r="R4050" s="5">
        <f>'[1]Prosp. Sc. final Etap1'!U4050+'[1]Facteurs ajustements'!M$144/1000</f>
        <v>30.516153049318884</v>
      </c>
      <c r="S4050" s="5">
        <f>'[1]Prosp. Sc. final Etap1'!V4050+'[1]Facteurs ajustements'!N$144/1000</f>
        <v>30.617811698048325</v>
      </c>
      <c r="T4050" s="5">
        <f>'[1]Prosp. Sc. final Etap1'!W4050+'[1]Facteurs ajustements'!O$144/1000</f>
        <v>30.719809265412291</v>
      </c>
      <c r="U4050" s="5">
        <f>'[1]Prosp. Sc. final Etap1'!X4050+'[1]Facteurs ajustements'!P$144/1000</f>
        <v>30.82214688112213</v>
      </c>
    </row>
    <row r="4051" spans="1:21" x14ac:dyDescent="0.25">
      <c r="A4051" s="2" t="s">
        <v>4164</v>
      </c>
      <c r="B4051" s="2">
        <v>67344</v>
      </c>
      <c r="C4051" s="2" t="s">
        <v>4165</v>
      </c>
      <c r="D4051" s="2" t="s">
        <v>4480</v>
      </c>
      <c r="E4051" s="2" t="str">
        <f>VLOOKUP(B4051,'[1]ZONE DE CONSOMMATION'!A:C,3,FALSE)</f>
        <v>Alsace Nord</v>
      </c>
      <c r="F4051" s="3">
        <f>VLOOKUP(B4051,'[1]ZONE DE CONSOMMATION'!A:I,8,FALSE)</f>
        <v>3.3079820838401703</v>
      </c>
      <c r="G4051" s="2">
        <v>339</v>
      </c>
      <c r="H4051" s="6">
        <f t="shared" si="63"/>
        <v>3.3079820838401703</v>
      </c>
      <c r="I4051" s="5">
        <f>'[1]Prosp. Sc. final Etap1'!L4051+'[1]Facteurs ajustements'!D$144/1000</f>
        <v>3.1430866445939696</v>
      </c>
      <c r="J4051" s="5">
        <f>'[1]Prosp. Sc. final Etap1'!M4051+'[1]Facteurs ajustements'!E$144/1000</f>
        <v>3.1565663325418516</v>
      </c>
      <c r="K4051" s="5">
        <f>'[1]Prosp. Sc. final Etap1'!N4051+'[1]Facteurs ajustements'!F$144/1000</f>
        <v>3.1701041891147437</v>
      </c>
      <c r="L4051" s="5">
        <f>'[1]Prosp. Sc. final Etap1'!O4051+'[1]Facteurs ajustements'!G$144/1000</f>
        <v>3.1837004647715319</v>
      </c>
      <c r="M4051" s="5">
        <f>'[1]Prosp. Sc. final Etap1'!P4051+'[1]Facteurs ajustements'!H$144/1000</f>
        <v>3.1973554110398603</v>
      </c>
      <c r="N4051" s="5">
        <f>'[1]Prosp. Sc. final Etap1'!Q4051+'[1]Facteurs ajustements'!I$144/1000</f>
        <v>3.2110692805207295</v>
      </c>
      <c r="O4051" s="5">
        <f>'[1]Prosp. Sc. final Etap1'!R4051+'[1]Facteurs ajustements'!J$144/1000</f>
        <v>3.2248423268931181</v>
      </c>
      <c r="P4051" s="5">
        <f>'[1]Prosp. Sc. final Etap1'!S4051+'[1]Facteurs ajustements'!K$144/1000</f>
        <v>3.2386748049186229</v>
      </c>
      <c r="Q4051" s="5">
        <f>'[1]Prosp. Sc. final Etap1'!T4051+'[1]Facteurs ajustements'!L$144/1000</f>
        <v>3.2525669704461184</v>
      </c>
      <c r="R4051" s="5">
        <f>'[1]Prosp. Sc. final Etap1'!U4051+'[1]Facteurs ajustements'!M$144/1000</f>
        <v>3.2633735891726849</v>
      </c>
      <c r="S4051" s="5">
        <f>'[1]Prosp. Sc. final Etap1'!V4051+'[1]Facteurs ajustements'!N$144/1000</f>
        <v>3.2742163752426916</v>
      </c>
      <c r="T4051" s="5">
        <f>'[1]Prosp. Sc. final Etap1'!W4051+'[1]Facteurs ajustements'!O$144/1000</f>
        <v>3.2850954494972715</v>
      </c>
      <c r="U4051" s="5">
        <f>'[1]Prosp. Sc. final Etap1'!X4051+'[1]Facteurs ajustements'!P$144/1000</f>
        <v>3.2960109331764809</v>
      </c>
    </row>
    <row r="4052" spans="1:21" x14ac:dyDescent="0.25">
      <c r="A4052" s="2" t="s">
        <v>4164</v>
      </c>
      <c r="B4052" s="2">
        <v>67345</v>
      </c>
      <c r="C4052" s="2" t="s">
        <v>4165</v>
      </c>
      <c r="D4052" s="2" t="s">
        <v>4481</v>
      </c>
      <c r="E4052" s="2" t="str">
        <f>VLOOKUP(B4052,'[1]ZONE DE CONSOMMATION'!A:C,3,FALSE)</f>
        <v>Alsace Nord</v>
      </c>
      <c r="F4052" s="3">
        <f>VLOOKUP(B4052,'[1]ZONE DE CONSOMMATION'!A:I,8,FALSE)</f>
        <v>33.577481859864385</v>
      </c>
      <c r="G4052" s="2">
        <v>3441</v>
      </c>
      <c r="H4052" s="6">
        <f t="shared" si="63"/>
        <v>33.577481859864385</v>
      </c>
      <c r="I4052" s="5">
        <f>'[1]Prosp. Sc. final Etap1'!L4052+'[1]Facteurs ajustements'!D$144/1000</f>
        <v>34.565777582754755</v>
      </c>
      <c r="J4052" s="5">
        <f>'[1]Prosp. Sc. final Etap1'!M4052+'[1]Facteurs ajustements'!E$144/1000</f>
        <v>34.714350798465887</v>
      </c>
      <c r="K4052" s="5">
        <f>'[1]Prosp. Sc. final Etap1'!N4052+'[1]Facteurs ajustements'!F$144/1000</f>
        <v>34.863562981603735</v>
      </c>
      <c r="L4052" s="5">
        <f>'[1]Prosp. Sc. final Etap1'!O4052+'[1]Facteurs ajustements'!G$144/1000</f>
        <v>35.013416879617644</v>
      </c>
      <c r="M4052" s="5">
        <f>'[1]Prosp. Sc. final Etap1'!P4052+'[1]Facteurs ajustements'!H$144/1000</f>
        <v>35.163915251760848</v>
      </c>
      <c r="N4052" s="5">
        <f>'[1]Prosp. Sc. final Etap1'!Q4052+'[1]Facteurs ajustements'!I$144/1000</f>
        <v>35.315060869141242</v>
      </c>
      <c r="O4052" s="5">
        <f>'[1]Prosp. Sc. final Etap1'!R4052+'[1]Facteurs ajustements'!J$144/1000</f>
        <v>35.466856514772346</v>
      </c>
      <c r="P4052" s="5">
        <f>'[1]Prosp. Sc. final Etap1'!S4052+'[1]Facteurs ajustements'!K$144/1000</f>
        <v>35.619304983624517</v>
      </c>
      <c r="Q4052" s="5">
        <f>'[1]Prosp. Sc. final Etap1'!T4052+'[1]Facteurs ajustements'!L$144/1000</f>
        <v>35.772409082676326</v>
      </c>
      <c r="R4052" s="5">
        <f>'[1]Prosp. Sc. final Etap1'!U4052+'[1]Facteurs ajustements'!M$144/1000</f>
        <v>35.891583272471735</v>
      </c>
      <c r="S4052" s="5">
        <f>'[1]Prosp. Sc. final Etap1'!V4052+'[1]Facteurs ajustements'!N$144/1000</f>
        <v>36.01115474853664</v>
      </c>
      <c r="T4052" s="5">
        <f>'[1]Prosp. Sc. final Etap1'!W4052+'[1]Facteurs ajustements'!O$144/1000</f>
        <v>36.131124835087682</v>
      </c>
      <c r="U4052" s="5">
        <f>'[1]Prosp. Sc. final Etap1'!X4052+'[1]Facteurs ajustements'!P$144/1000</f>
        <v>36.251494860750455</v>
      </c>
    </row>
    <row r="4053" spans="1:21" x14ac:dyDescent="0.25">
      <c r="A4053" s="2" t="s">
        <v>4164</v>
      </c>
      <c r="B4053" s="2">
        <v>67346</v>
      </c>
      <c r="C4053" s="2" t="s">
        <v>4165</v>
      </c>
      <c r="D4053" s="2" t="s">
        <v>4482</v>
      </c>
      <c r="E4053" s="2" t="str">
        <f>VLOOKUP(B4053,'[1]ZONE DE CONSOMMATION'!A:C,3,FALSE)</f>
        <v>Alsace Nord</v>
      </c>
      <c r="F4053" s="3">
        <f>VLOOKUP(B4053,'[1]ZONE DE CONSOMMATION'!A:I,8,FALSE)</f>
        <v>5.1815294587584964</v>
      </c>
      <c r="G4053" s="2">
        <v>531</v>
      </c>
      <c r="H4053" s="6">
        <f t="shared" si="63"/>
        <v>5.1815294587584964</v>
      </c>
      <c r="I4053" s="5">
        <f>'[1]Prosp. Sc. final Etap1'!L4053+'[1]Facteurs ajustements'!D$144/1000</f>
        <v>5.4066274514007704</v>
      </c>
      <c r="J4053" s="5">
        <f>'[1]Prosp. Sc. final Etap1'!M4053+'[1]Facteurs ajustements'!E$144/1000</f>
        <v>5.429838632855347</v>
      </c>
      <c r="K4053" s="5">
        <f>'[1]Prosp. Sc. final Etap1'!N4053+'[1]Facteurs ajustements'!F$144/1000</f>
        <v>5.4531498209108991</v>
      </c>
      <c r="L4053" s="5">
        <f>'[1]Prosp. Sc. final Etap1'!O4053+'[1]Facteurs ajustements'!G$144/1000</f>
        <v>5.4765614458975964</v>
      </c>
      <c r="M4053" s="5">
        <f>'[1]Prosp. Sc. final Etap1'!P4053+'[1]Facteurs ajustements'!H$144/1000</f>
        <v>5.5000739399876757</v>
      </c>
      <c r="N4053" s="5">
        <f>'[1]Prosp. Sc. final Etap1'!Q4053+'[1]Facteurs ajustements'!I$144/1000</f>
        <v>5.5236877372033639</v>
      </c>
      <c r="O4053" s="5">
        <f>'[1]Prosp. Sc. final Etap1'!R4053+'[1]Facteurs ajustements'!J$144/1000</f>
        <v>5.5474032734248393</v>
      </c>
      <c r="P4053" s="5">
        <f>'[1]Prosp. Sc. final Etap1'!S4053+'[1]Facteurs ajustements'!K$144/1000</f>
        <v>5.5712209863982229</v>
      </c>
      <c r="Q4053" s="5">
        <f>'[1]Prosp. Sc. final Etap1'!T4053+'[1]Facteurs ajustements'!L$144/1000</f>
        <v>5.5951413157436072</v>
      </c>
      <c r="R4053" s="5">
        <f>'[1]Prosp. Sc. final Etap1'!U4053+'[1]Facteurs ajustements'!M$144/1000</f>
        <v>5.6137542175072186</v>
      </c>
      <c r="S4053" s="5">
        <f>'[1]Prosp. Sc. final Etap1'!V4053+'[1]Facteurs ajustements'!N$144/1000</f>
        <v>5.6324292998996004</v>
      </c>
      <c r="T4053" s="5">
        <f>'[1]Prosp. Sc. final Etap1'!W4053+'[1]Facteurs ajustements'!O$144/1000</f>
        <v>5.6511667704473201</v>
      </c>
      <c r="U4053" s="5">
        <f>'[1]Prosp. Sc. final Etap1'!X4053+'[1]Facteurs ajustements'!P$144/1000</f>
        <v>5.6699668373647283</v>
      </c>
    </row>
    <row r="4054" spans="1:21" x14ac:dyDescent="0.25">
      <c r="A4054" s="2" t="s">
        <v>4164</v>
      </c>
      <c r="B4054" s="2">
        <v>67347</v>
      </c>
      <c r="C4054" s="2" t="s">
        <v>4165</v>
      </c>
      <c r="D4054" s="2" t="s">
        <v>4483</v>
      </c>
      <c r="E4054" s="2" t="str">
        <f>VLOOKUP(B4054,'[1]ZONE DE CONSOMMATION'!A:C,3,FALSE)</f>
        <v>Selestat</v>
      </c>
      <c r="F4054" s="3">
        <f>VLOOKUP(B4054,'[1]ZONE DE CONSOMMATION'!A:I,8,FALSE)</f>
        <v>17.470500606810809</v>
      </c>
      <c r="G4054" s="2">
        <v>1691</v>
      </c>
      <c r="H4054" s="6">
        <f t="shared" si="63"/>
        <v>17.470500606810809</v>
      </c>
      <c r="I4054" s="5">
        <f>'[1]Prosp. Sc. final Etap1'!L4054+'[1]Facteurs ajustements'!D$144/1000</f>
        <v>17.633837477548543</v>
      </c>
      <c r="J4054" s="5">
        <f>'[1]Prosp. Sc. final Etap1'!M4054+'[1]Facteurs ajustements'!E$144/1000</f>
        <v>17.709616306388416</v>
      </c>
      <c r="K4054" s="5">
        <f>'[1]Prosp. Sc. final Etap1'!N4054+'[1]Facteurs ajustements'!F$144/1000</f>
        <v>17.785721142490555</v>
      </c>
      <c r="L4054" s="5">
        <f>'[1]Prosp. Sc. final Etap1'!O4054+'[1]Facteurs ajustements'!G$144/1000</f>
        <v>17.862153387815049</v>
      </c>
      <c r="M4054" s="5">
        <f>'[1]Prosp. Sc. final Etap1'!P4054+'[1]Facteurs ajustements'!H$144/1000</f>
        <v>17.938914450341311</v>
      </c>
      <c r="N4054" s="5">
        <f>'[1]Prosp. Sc. final Etap1'!Q4054+'[1]Facteurs ajustements'!I$144/1000</f>
        <v>18.016005744093981</v>
      </c>
      <c r="O4054" s="5">
        <f>'[1]Prosp. Sc. final Etap1'!R4054+'[1]Facteurs ajustements'!J$144/1000</f>
        <v>18.093428689168899</v>
      </c>
      <c r="P4054" s="5">
        <f>'[1]Prosp. Sc. final Etap1'!S4054+'[1]Facteurs ajustements'!K$144/1000</f>
        <v>18.171184711759228</v>
      </c>
      <c r="Q4054" s="5">
        <f>'[1]Prosp. Sc. final Etap1'!T4054+'[1]Facteurs ajustements'!L$144/1000</f>
        <v>18.249275244181675</v>
      </c>
      <c r="R4054" s="5">
        <f>'[1]Prosp. Sc. final Etap1'!U4054+'[1]Facteurs ajustements'!M$144/1000</f>
        <v>18.310056178405965</v>
      </c>
      <c r="S4054" s="5">
        <f>'[1]Prosp. Sc. final Etap1'!V4054+'[1]Facteurs ajustements'!N$144/1000</f>
        <v>18.371039811999513</v>
      </c>
      <c r="T4054" s="5">
        <f>'[1]Prosp. Sc. final Etap1'!W4054+'[1]Facteurs ajustements'!O$144/1000</f>
        <v>18.432226820746838</v>
      </c>
      <c r="U4054" s="5">
        <f>'[1]Prosp. Sc. final Etap1'!X4054+'[1]Facteurs ajustements'!P$144/1000</f>
        <v>18.493617882680642</v>
      </c>
    </row>
    <row r="4055" spans="1:21" x14ac:dyDescent="0.25">
      <c r="A4055" s="2" t="s">
        <v>4164</v>
      </c>
      <c r="B4055" s="2">
        <v>67348</v>
      </c>
      <c r="C4055" s="2" t="s">
        <v>4165</v>
      </c>
      <c r="D4055" s="2" t="s">
        <v>4484</v>
      </c>
      <c r="E4055" s="2" t="str">
        <f>VLOOKUP(B4055,'[1]ZONE DE CONSOMMATION'!A:C,3,FALSE)</f>
        <v>Selestat</v>
      </c>
      <c r="F4055" s="3">
        <f>VLOOKUP(B4055,'[1]ZONE DE CONSOMMATION'!A:I,8,FALSE)</f>
        <v>111.07353756583264</v>
      </c>
      <c r="G4055" s="2">
        <v>10751</v>
      </c>
      <c r="H4055" s="6">
        <f t="shared" si="63"/>
        <v>111.07353756583264</v>
      </c>
      <c r="I4055" s="5">
        <f>'[1]Prosp. Sc. final Etap1'!L4055+'[1]Facteurs ajustements'!D$144/1000</f>
        <v>123.12392910673618</v>
      </c>
      <c r="J4055" s="5">
        <f>'[1]Prosp. Sc. final Etap1'!M4055+'[1]Facteurs ajustements'!E$144/1000</f>
        <v>123.6532346131703</v>
      </c>
      <c r="K4055" s="5">
        <f>'[1]Prosp. Sc. final Etap1'!N4055+'[1]Facteurs ajustements'!F$144/1000</f>
        <v>124.18481594456154</v>
      </c>
      <c r="L4055" s="5">
        <f>'[1]Prosp. Sc. final Etap1'!O4055+'[1]Facteurs ajustements'!G$144/1000</f>
        <v>124.71868288559415</v>
      </c>
      <c r="M4055" s="5">
        <f>'[1]Prosp. Sc. final Etap1'!P4055+'[1]Facteurs ajustements'!H$144/1000</f>
        <v>125.25484526301103</v>
      </c>
      <c r="N4055" s="5">
        <f>'[1]Prosp. Sc. final Etap1'!Q4055+'[1]Facteurs ajustements'!I$144/1000</f>
        <v>125.79331294579451</v>
      </c>
      <c r="O4055" s="5">
        <f>'[1]Prosp. Sc. final Etap1'!R4055+'[1]Facteurs ajustements'!J$144/1000</f>
        <v>126.334095845348</v>
      </c>
      <c r="P4055" s="5">
        <f>'[1]Prosp. Sc. final Etap1'!S4055+'[1]Facteurs ajustements'!K$144/1000</f>
        <v>126.87720391567836</v>
      </c>
      <c r="Q4055" s="5">
        <f>'[1]Prosp. Sc. final Etap1'!T4055+'[1]Facteurs ajustements'!L$144/1000</f>
        <v>127.42264715357908</v>
      </c>
      <c r="R4055" s="5">
        <f>'[1]Prosp. Sc. final Etap1'!U4055+'[1]Facteurs ajustements'!M$144/1000</f>
        <v>127.84723222616256</v>
      </c>
      <c r="S4055" s="5">
        <f>'[1]Prosp. Sc. final Etap1'!V4055+'[1]Facteurs ajustements'!N$144/1000</f>
        <v>128.27323232167709</v>
      </c>
      <c r="T4055" s="5">
        <f>'[1]Prosp. Sc. final Etap1'!W4055+'[1]Facteurs ajustements'!O$144/1000</f>
        <v>128.70065215579643</v>
      </c>
      <c r="U4055" s="5">
        <f>'[1]Prosp. Sc. final Etap1'!X4055+'[1]Facteurs ajustements'!P$144/1000</f>
        <v>129.12949645990483</v>
      </c>
    </row>
    <row r="4056" spans="1:21" x14ac:dyDescent="0.25">
      <c r="A4056" s="2" t="s">
        <v>4164</v>
      </c>
      <c r="B4056" s="2">
        <v>67349</v>
      </c>
      <c r="C4056" s="2" t="s">
        <v>4165</v>
      </c>
      <c r="D4056" s="2" t="s">
        <v>4485</v>
      </c>
      <c r="E4056" s="2" t="str">
        <f>VLOOKUP(B4056,'[1]ZONE DE CONSOMMATION'!A:C,3,FALSE)</f>
        <v>Alsace Nord</v>
      </c>
      <c r="F4056" s="3">
        <f>VLOOKUP(B4056,'[1]ZONE DE CONSOMMATION'!A:I,8,FALSE)</f>
        <v>5.2303197549803286</v>
      </c>
      <c r="G4056" s="2">
        <v>536</v>
      </c>
      <c r="H4056" s="6">
        <f t="shared" si="63"/>
        <v>5.2303197549803286</v>
      </c>
      <c r="I4056" s="5">
        <f>'[1]Prosp. Sc. final Etap1'!L4056+'[1]Facteurs ajustements'!D$144/1000</f>
        <v>5.2484761286544446</v>
      </c>
      <c r="J4056" s="5">
        <f>'[1]Prosp. Sc. final Etap1'!M4056+'[1]Facteurs ajustements'!E$144/1000</f>
        <v>5.2710073804316977</v>
      </c>
      <c r="K4056" s="5">
        <f>'[1]Prosp. Sc. final Etap1'!N4056+'[1]Facteurs ajustements'!F$144/1000</f>
        <v>5.2936357156325657</v>
      </c>
      <c r="L4056" s="5">
        <f>'[1]Prosp. Sc. final Etap1'!O4056+'[1]Facteurs ajustements'!G$144/1000</f>
        <v>5.316361552019794</v>
      </c>
      <c r="M4056" s="5">
        <f>'[1]Prosp. Sc. final Etap1'!P4056+'[1]Facteurs ajustements'!H$144/1000</f>
        <v>5.3391853091441615</v>
      </c>
      <c r="N4056" s="5">
        <f>'[1]Prosp. Sc. final Etap1'!Q4056+'[1]Facteurs ajustements'!I$144/1000</f>
        <v>5.3621074083521769</v>
      </c>
      <c r="O4056" s="5">
        <f>'[1]Prosp. Sc. final Etap1'!R4056+'[1]Facteurs ajustements'!J$144/1000</f>
        <v>5.3851282727938035</v>
      </c>
      <c r="P4056" s="5">
        <f>'[1]Prosp. Sc. final Etap1'!S4056+'[1]Facteurs ajustements'!K$144/1000</f>
        <v>5.4082483274302176</v>
      </c>
      <c r="Q4056" s="5">
        <f>'[1]Prosp. Sc. final Etap1'!T4056+'[1]Facteurs ajustements'!L$144/1000</f>
        <v>5.4314679990416002</v>
      </c>
      <c r="R4056" s="5">
        <f>'[1]Prosp. Sc. final Etap1'!U4056+'[1]Facteurs ajustements'!M$144/1000</f>
        <v>5.4495354836497851</v>
      </c>
      <c r="S4056" s="5">
        <f>'[1]Prosp. Sc. final Etap1'!V4056+'[1]Facteurs ajustements'!N$144/1000</f>
        <v>5.467663331364621</v>
      </c>
      <c r="T4056" s="5">
        <f>'[1]Prosp. Sc. final Etap1'!W4056+'[1]Facteurs ajustements'!O$144/1000</f>
        <v>5.4858517436560508</v>
      </c>
      <c r="U4056" s="5">
        <f>'[1]Prosp. Sc. final Etap1'!X4056+'[1]Facteurs ajustements'!P$144/1000</f>
        <v>5.5041009226616193</v>
      </c>
    </row>
    <row r="4057" spans="1:21" x14ac:dyDescent="0.25">
      <c r="A4057" s="2" t="s">
        <v>4164</v>
      </c>
      <c r="B4057" s="2">
        <v>67350</v>
      </c>
      <c r="C4057" s="2" t="s">
        <v>4165</v>
      </c>
      <c r="D4057" s="2" t="s">
        <v>4486</v>
      </c>
      <c r="E4057" s="2" t="str">
        <f>VLOOKUP(B4057,'[1]ZONE DE CONSOMMATION'!A:C,3,FALSE)</f>
        <v>Strasbourg</v>
      </c>
      <c r="F4057" s="3">
        <f>VLOOKUP(B4057,'[1]ZONE DE CONSOMMATION'!A:I,8,FALSE)</f>
        <v>12.415726959686001</v>
      </c>
      <c r="G4057" s="2">
        <v>2295</v>
      </c>
      <c r="H4057" s="6">
        <f t="shared" si="63"/>
        <v>12.415726959686001</v>
      </c>
      <c r="I4057" s="5">
        <f>'[1]Prosp. Sc. final Etap1'!L4057+'[1]Facteurs ajustements'!D$144/1000</f>
        <v>12.488700227617562</v>
      </c>
      <c r="J4057" s="5">
        <f>'[1]Prosp. Sc. final Etap1'!M4057+'[1]Facteurs ajustements'!E$144/1000</f>
        <v>12.542358903117064</v>
      </c>
      <c r="K4057" s="5">
        <f>'[1]Prosp. Sc. final Etap1'!N4057+'[1]Facteurs ajustements'!F$144/1000</f>
        <v>12.596248486144843</v>
      </c>
      <c r="L4057" s="5">
        <f>'[1]Prosp. Sc. final Etap1'!O4057+'[1]Facteurs ajustements'!G$144/1000</f>
        <v>12.650369969804892</v>
      </c>
      <c r="M4057" s="5">
        <f>'[1]Prosp. Sc. final Etap1'!P4057+'[1]Facteurs ajustements'!H$144/1000</f>
        <v>12.704724351462778</v>
      </c>
      <c r="N4057" s="5">
        <f>'[1]Prosp. Sc. final Etap1'!Q4057+'[1]Facteurs ajustements'!I$144/1000</f>
        <v>12.759312632763947</v>
      </c>
      <c r="O4057" s="5">
        <f>'[1]Prosp. Sc. final Etap1'!R4057+'[1]Facteurs ajustements'!J$144/1000</f>
        <v>12.814135819652153</v>
      </c>
      <c r="P4057" s="5">
        <f>'[1]Prosp. Sc. final Etap1'!S4057+'[1]Facteurs ajustements'!K$144/1000</f>
        <v>12.869194922387914</v>
      </c>
      <c r="Q4057" s="5">
        <f>'[1]Prosp. Sc. final Etap1'!T4057+'[1]Facteurs ajustements'!L$144/1000</f>
        <v>12.924490955567107</v>
      </c>
      <c r="R4057" s="5">
        <f>'[1]Prosp. Sc. final Etap1'!U4057+'[1]Facteurs ajustements'!M$144/1000</f>
        <v>12.967527832553008</v>
      </c>
      <c r="S4057" s="5">
        <f>'[1]Prosp. Sc. final Etap1'!V4057+'[1]Facteurs ajustements'!N$144/1000</f>
        <v>13.010708279457999</v>
      </c>
      <c r="T4057" s="5">
        <f>'[1]Prosp. Sc. final Etap1'!W4057+'[1]Facteurs ajustements'!O$144/1000</f>
        <v>13.05403277502643</v>
      </c>
      <c r="U4057" s="5">
        <f>'[1]Prosp. Sc. final Etap1'!X4057+'[1]Facteurs ajustements'!P$144/1000</f>
        <v>13.097501799594239</v>
      </c>
    </row>
    <row r="4058" spans="1:21" x14ac:dyDescent="0.25">
      <c r="A4058" s="2" t="s">
        <v>4164</v>
      </c>
      <c r="B4058" s="2">
        <v>67351</v>
      </c>
      <c r="C4058" s="2" t="s">
        <v>4165</v>
      </c>
      <c r="D4058" s="2" t="s">
        <v>4487</v>
      </c>
      <c r="E4058" s="2" t="str">
        <f>VLOOKUP(B4058,'[1]ZONE DE CONSOMMATION'!A:C,3,FALSE)</f>
        <v>Alsace Nord</v>
      </c>
      <c r="F4058" s="3">
        <f>VLOOKUP(B4058,'[1]ZONE DE CONSOMMATION'!A:I,8,FALSE)</f>
        <v>16.452087886001554</v>
      </c>
      <c r="G4058" s="2">
        <v>1686</v>
      </c>
      <c r="H4058" s="6">
        <f t="shared" si="63"/>
        <v>16.452087886001554</v>
      </c>
      <c r="I4058" s="5">
        <f>'[1]Prosp. Sc. final Etap1'!L4058+'[1]Facteurs ajustements'!D$144/1000</f>
        <v>16.793522689136292</v>
      </c>
      <c r="J4058" s="5">
        <f>'[1]Prosp. Sc. final Etap1'!M4058+'[1]Facteurs ajustements'!E$144/1000</f>
        <v>16.865688807358172</v>
      </c>
      <c r="K4058" s="5">
        <f>'[1]Prosp. Sc. final Etap1'!N4058+'[1]Facteurs ajustements'!F$144/1000</f>
        <v>16.938165400950947</v>
      </c>
      <c r="L4058" s="5">
        <f>'[1]Prosp. Sc. final Etap1'!O4058+'[1]Facteurs ajustements'!G$144/1000</f>
        <v>17.010953805099458</v>
      </c>
      <c r="M4058" s="5">
        <f>'[1]Prosp. Sc. final Etap1'!P4058+'[1]Facteurs ajustements'!H$144/1000</f>
        <v>17.084055360720789</v>
      </c>
      <c r="N4058" s="5">
        <f>'[1]Prosp. Sc. final Etap1'!Q4058+'[1]Facteurs ajustements'!I$144/1000</f>
        <v>17.157471414488931</v>
      </c>
      <c r="O4058" s="5">
        <f>'[1]Prosp. Sc. final Etap1'!R4058+'[1]Facteurs ajustements'!J$144/1000</f>
        <v>17.231203318859524</v>
      </c>
      <c r="P4058" s="5">
        <f>'[1]Prosp. Sc. final Etap1'!S4058+'[1]Facteurs ajustements'!K$144/1000</f>
        <v>17.305252432094726</v>
      </c>
      <c r="Q4058" s="5">
        <f>'[1]Prosp. Sc. final Etap1'!T4058+'[1]Facteurs ajustements'!L$144/1000</f>
        <v>17.379620118288177</v>
      </c>
      <c r="R4058" s="5">
        <f>'[1]Prosp. Sc. final Etap1'!U4058+'[1]Facteurs ajustements'!M$144/1000</f>
        <v>17.437503055242512</v>
      </c>
      <c r="S4058" s="5">
        <f>'[1]Prosp. Sc. final Etap1'!V4058+'[1]Facteurs ajustements'!N$144/1000</f>
        <v>17.495579034418199</v>
      </c>
      <c r="T4058" s="5">
        <f>'[1]Prosp. Sc. final Etap1'!W4058+'[1]Facteurs ajustements'!O$144/1000</f>
        <v>17.553848699418737</v>
      </c>
      <c r="U4058" s="5">
        <f>'[1]Prosp. Sc. final Etap1'!X4058+'[1]Facteurs ajustements'!P$144/1000</f>
        <v>17.612312695988578</v>
      </c>
    </row>
    <row r="4059" spans="1:21" x14ac:dyDescent="0.25">
      <c r="A4059" s="2" t="s">
        <v>4164</v>
      </c>
      <c r="B4059" s="2">
        <v>67352</v>
      </c>
      <c r="C4059" s="2" t="s">
        <v>4165</v>
      </c>
      <c r="D4059" s="2" t="s">
        <v>4488</v>
      </c>
      <c r="E4059" s="2" t="str">
        <f>VLOOKUP(B4059,'[1]ZONE DE CONSOMMATION'!A:C,3,FALSE)</f>
        <v>Selestat</v>
      </c>
      <c r="F4059" s="3">
        <f>VLOOKUP(B4059,'[1]ZONE DE CONSOMMATION'!A:I,8,FALSE)</f>
        <v>4.4735226272909996</v>
      </c>
      <c r="G4059" s="2">
        <v>433</v>
      </c>
      <c r="H4059" s="6">
        <f t="shared" si="63"/>
        <v>4.4735226272909996</v>
      </c>
      <c r="I4059" s="5">
        <f>'[1]Prosp. Sc. final Etap1'!L4059+'[1]Facteurs ajustements'!D$144/1000</f>
        <v>4.2801314340124872</v>
      </c>
      <c r="J4059" s="5">
        <f>'[1]Prosp. Sc. final Etap1'!M4059+'[1]Facteurs ajustements'!E$144/1000</f>
        <v>4.2984995445378509</v>
      </c>
      <c r="K4059" s="5">
        <f>'[1]Prosp. Sc. final Etap1'!N4059+'[1]Facteurs ajustements'!F$144/1000</f>
        <v>4.3169468401649027</v>
      </c>
      <c r="L4059" s="5">
        <f>'[1]Prosp. Sc. final Etap1'!O4059+'[1]Facteurs ajustements'!G$144/1000</f>
        <v>4.3354736617072938</v>
      </c>
      <c r="M4059" s="5">
        <f>'[1]Prosp. Sc. final Etap1'!P4059+'[1]Facteurs ajustements'!H$144/1000</f>
        <v>4.3540803514358943</v>
      </c>
      <c r="N4059" s="5">
        <f>'[1]Prosp. Sc. final Etap1'!Q4059+'[1]Facteurs ajustements'!I$144/1000</f>
        <v>4.3727672530850574</v>
      </c>
      <c r="O4059" s="5">
        <f>'[1]Prosp. Sc. final Etap1'!R4059+'[1]Facteurs ajustements'!J$144/1000</f>
        <v>4.3915347118589168</v>
      </c>
      <c r="P4059" s="5">
        <f>'[1]Prosp. Sc. final Etap1'!S4059+'[1]Facteurs ajustements'!K$144/1000</f>
        <v>4.4103830744377133</v>
      </c>
      <c r="Q4059" s="5">
        <f>'[1]Prosp. Sc. final Etap1'!T4059+'[1]Facteurs ajustements'!L$144/1000</f>
        <v>4.4293126889841421</v>
      </c>
      <c r="R4059" s="5">
        <f>'[1]Prosp. Sc. final Etap1'!U4059+'[1]Facteurs ajustements'!M$144/1000</f>
        <v>4.4440406390272491</v>
      </c>
      <c r="S4059" s="5">
        <f>'[1]Prosp. Sc. final Etap1'!V4059+'[1]Facteurs ajustements'!N$144/1000</f>
        <v>4.4588178236712759</v>
      </c>
      <c r="T4059" s="5">
        <f>'[1]Prosp. Sc. final Etap1'!W4059+'[1]Facteurs ajustements'!O$144/1000</f>
        <v>4.4736444073020643</v>
      </c>
      <c r="U4059" s="5">
        <f>'[1]Prosp. Sc. final Etap1'!X4059+'[1]Facteurs ajustements'!P$144/1000</f>
        <v>4.4885205548494795</v>
      </c>
    </row>
    <row r="4060" spans="1:21" x14ac:dyDescent="0.25">
      <c r="A4060" s="2" t="s">
        <v>4164</v>
      </c>
      <c r="B4060" s="2">
        <v>67353</v>
      </c>
      <c r="C4060" s="2" t="s">
        <v>4165</v>
      </c>
      <c r="D4060" s="2" t="s">
        <v>4489</v>
      </c>
      <c r="E4060" s="2" t="str">
        <f>VLOOKUP(B4060,'[1]ZONE DE CONSOMMATION'!A:C,3,FALSE)</f>
        <v>Alsace Nord</v>
      </c>
      <c r="F4060" s="3">
        <f>VLOOKUP(B4060,'[1]ZONE DE CONSOMMATION'!A:I,8,FALSE)</f>
        <v>2.2248375077155127</v>
      </c>
      <c r="G4060" s="2">
        <v>228</v>
      </c>
      <c r="H4060" s="6">
        <f t="shared" si="63"/>
        <v>2.2248375077155127</v>
      </c>
      <c r="I4060" s="5">
        <f>'[1]Prosp. Sc. final Etap1'!L4060+'[1]Facteurs ajustements'!D$144/1000</f>
        <v>2.2831388271608177</v>
      </c>
      <c r="J4060" s="5">
        <f>'[1]Prosp. Sc. final Etap1'!M4060+'[1]Facteurs ajustements'!E$144/1000</f>
        <v>2.2929213974882523</v>
      </c>
      <c r="K4060" s="5">
        <f>'[1]Prosp. Sc. final Etap1'!N4060+'[1]Facteurs ajustements'!F$144/1000</f>
        <v>2.3027462416638018</v>
      </c>
      <c r="L4060" s="5">
        <f>'[1]Prosp. Sc. final Etap1'!O4060+'[1]Facteurs ajustements'!G$144/1000</f>
        <v>2.3126135418109741</v>
      </c>
      <c r="M4060" s="5">
        <f>'[1]Prosp. Sc. final Etap1'!P4060+'[1]Facteurs ajustements'!H$144/1000</f>
        <v>2.3225234808282447</v>
      </c>
      <c r="N4060" s="5">
        <f>'[1]Prosp. Sc. final Etap1'!Q4060+'[1]Facteurs ajustements'!I$144/1000</f>
        <v>2.3324762423923922</v>
      </c>
      <c r="O4060" s="5">
        <f>'[1]Prosp. Sc. final Etap1'!R4060+'[1]Facteurs ajustements'!J$144/1000</f>
        <v>2.3424720109618526</v>
      </c>
      <c r="P4060" s="5">
        <f>'[1]Prosp. Sc. final Etap1'!S4060+'[1]Facteurs ajustements'!K$144/1000</f>
        <v>2.3525109717800849</v>
      </c>
      <c r="Q4060" s="5">
        <f>'[1]Prosp. Sc. final Etap1'!T4060+'[1]Facteurs ajustements'!L$144/1000</f>
        <v>2.3625933108789501</v>
      </c>
      <c r="R4060" s="5">
        <f>'[1]Prosp. Sc. final Etap1'!U4060+'[1]Facteurs ajustements'!M$144/1000</f>
        <v>2.3704342238228842</v>
      </c>
      <c r="S4060" s="5">
        <f>'[1]Prosp. Sc. final Etap1'!V4060+'[1]Facteurs ajustements'!N$144/1000</f>
        <v>2.3783014213337346</v>
      </c>
      <c r="T4060" s="5">
        <f>'[1]Prosp. Sc. final Etap1'!W4060+'[1]Facteurs ajustements'!O$144/1000</f>
        <v>2.386194991319742</v>
      </c>
      <c r="U4060" s="5">
        <f>'[1]Prosp. Sc. final Etap1'!X4060+'[1]Facteurs ajustements'!P$144/1000</f>
        <v>2.3941150219783252</v>
      </c>
    </row>
    <row r="4061" spans="1:21" x14ac:dyDescent="0.25">
      <c r="A4061" s="2" t="s">
        <v>4164</v>
      </c>
      <c r="B4061" s="2">
        <v>67354</v>
      </c>
      <c r="C4061" s="2" t="s">
        <v>4165</v>
      </c>
      <c r="D4061" s="2" t="s">
        <v>4490</v>
      </c>
      <c r="E4061" s="2" t="str">
        <f>VLOOKUP(B4061,'[1]ZONE DE CONSOMMATION'!A:C,3,FALSE)</f>
        <v>Strasbourg</v>
      </c>
      <c r="F4061" s="3">
        <f>VLOOKUP(B4061,'[1]ZONE DE CONSOMMATION'!A:I,8,FALSE)</f>
        <v>2.6183929623041502</v>
      </c>
      <c r="G4061" s="2">
        <v>484</v>
      </c>
      <c r="H4061" s="6">
        <f t="shared" si="63"/>
        <v>2.6183929623041502</v>
      </c>
      <c r="I4061" s="5">
        <f>'[1]Prosp. Sc. final Etap1'!L4061+'[1]Facteurs ajustements'!D$144/1000</f>
        <v>2.8220180598780011</v>
      </c>
      <c r="J4061" s="5">
        <f>'[1]Prosp. Sc. final Etap1'!M4061+'[1]Facteurs ajustements'!E$144/1000</f>
        <v>2.8341173985792638</v>
      </c>
      <c r="K4061" s="5">
        <f>'[1]Prosp. Sc. final Etap1'!N4061+'[1]Facteurs ajustements'!F$144/1000</f>
        <v>2.8462689714599589</v>
      </c>
      <c r="L4061" s="5">
        <f>'[1]Prosp. Sc. final Etap1'!O4061+'[1]Facteurs ajustements'!G$144/1000</f>
        <v>2.8584730034653982</v>
      </c>
      <c r="M4061" s="5">
        <f>'[1]Prosp. Sc. final Etap1'!P4061+'[1]Facteurs ajustements'!H$144/1000</f>
        <v>2.8707297204999604</v>
      </c>
      <c r="N4061" s="5">
        <f>'[1]Prosp. Sc. final Etap1'!Q4061+'[1]Facteurs ajustements'!I$144/1000</f>
        <v>2.8830393494312228</v>
      </c>
      <c r="O4061" s="5">
        <f>'[1]Prosp. Sc. final Etap1'!R4061+'[1]Facteurs ajustements'!J$144/1000</f>
        <v>2.8954021180941041</v>
      </c>
      <c r="P4061" s="5">
        <f>'[1]Prosp. Sc. final Etap1'!S4061+'[1]Facteurs ajustements'!K$144/1000</f>
        <v>2.9078182552950338</v>
      </c>
      <c r="Q4061" s="5">
        <f>'[1]Prosp. Sc. final Etap1'!T4061+'[1]Facteurs ajustements'!L$144/1000</f>
        <v>2.920287990816131</v>
      </c>
      <c r="R4061" s="5">
        <f>'[1]Prosp. Sc. final Etap1'!U4061+'[1]Facteurs ajustements'!M$144/1000</f>
        <v>2.9299873389164919</v>
      </c>
      <c r="S4061" s="5">
        <f>'[1]Prosp. Sc. final Etap1'!V4061+'[1]Facteurs ajustements'!N$144/1000</f>
        <v>2.9397191645444596</v>
      </c>
      <c r="T4061" s="5">
        <f>'[1]Prosp. Sc. final Etap1'!W4061+'[1]Facteurs ajustements'!O$144/1000</f>
        <v>2.9494835762454037</v>
      </c>
      <c r="U4061" s="5">
        <f>'[1]Prosp. Sc. final Etap1'!X4061+'[1]Facteurs ajustements'!P$144/1000</f>
        <v>2.9592806829226381</v>
      </c>
    </row>
    <row r="4062" spans="1:21" x14ac:dyDescent="0.25">
      <c r="A4062" s="2" t="s">
        <v>4164</v>
      </c>
      <c r="B4062" s="2">
        <v>67355</v>
      </c>
      <c r="C4062" s="2" t="s">
        <v>4165</v>
      </c>
      <c r="D4062" s="2" t="s">
        <v>4491</v>
      </c>
      <c r="E4062" s="2" t="str">
        <f>VLOOKUP(B4062,'[1]ZONE DE CONSOMMATION'!A:C,3,FALSE)</f>
        <v>Alsace Nord</v>
      </c>
      <c r="F4062" s="3">
        <f>VLOOKUP(B4062,'[1]ZONE DE CONSOMMATION'!A:I,8,FALSE)</f>
        <v>12.217090173946588</v>
      </c>
      <c r="G4062" s="2">
        <v>1252</v>
      </c>
      <c r="H4062" s="6">
        <f t="shared" si="63"/>
        <v>12.217090173946588</v>
      </c>
      <c r="I4062" s="5">
        <f>'[1]Prosp. Sc. final Etap1'!L4062+'[1]Facteurs ajustements'!D$144/1000</f>
        <v>11.534991207820932</v>
      </c>
      <c r="J4062" s="5">
        <f>'[1]Prosp. Sc. final Etap1'!M4062+'[1]Facteurs ajustements'!E$144/1000</f>
        <v>11.584549664271799</v>
      </c>
      <c r="K4062" s="5">
        <f>'[1]Prosp. Sc. final Etap1'!N4062+'[1]Facteurs ajustements'!F$144/1000</f>
        <v>11.634321400446343</v>
      </c>
      <c r="L4062" s="5">
        <f>'[1]Prosp. Sc. final Etap1'!O4062+'[1]Facteurs ajustements'!G$144/1000</f>
        <v>11.684307333662488</v>
      </c>
      <c r="M4062" s="5">
        <f>'[1]Prosp. Sc. final Etap1'!P4062+'[1]Facteurs ajustements'!H$144/1000</f>
        <v>11.734508385173902</v>
      </c>
      <c r="N4062" s="5">
        <f>'[1]Prosp. Sc. final Etap1'!Q4062+'[1]Facteurs ajustements'!I$144/1000</f>
        <v>11.784925480186917</v>
      </c>
      <c r="O4062" s="5">
        <f>'[1]Prosp. Sc. final Etap1'!R4062+'[1]Facteurs ajustements'!J$144/1000</f>
        <v>11.835559547877537</v>
      </c>
      <c r="P4062" s="5">
        <f>'[1]Prosp. Sc. final Etap1'!S4062+'[1]Facteurs ajustements'!K$144/1000</f>
        <v>11.886411521408496</v>
      </c>
      <c r="Q4062" s="5">
        <f>'[1]Prosp. Sc. final Etap1'!T4062+'[1]Facteurs ajustements'!L$144/1000</f>
        <v>11.937482337946419</v>
      </c>
      <c r="R4062" s="5">
        <f>'[1]Prosp. Sc. final Etap1'!U4062+'[1]Facteurs ajustements'!M$144/1000</f>
        <v>11.977230154482815</v>
      </c>
      <c r="S4062" s="5">
        <f>'[1]Prosp. Sc. final Etap1'!V4062+'[1]Facteurs ajustements'!N$144/1000</f>
        <v>12.017110580630101</v>
      </c>
      <c r="T4062" s="5">
        <f>'[1]Prosp. Sc. final Etap1'!W4062+'[1]Facteurs ajustements'!O$144/1000</f>
        <v>12.057124058609025</v>
      </c>
      <c r="U4062" s="5">
        <f>'[1]Prosp. Sc. final Etap1'!X4062+'[1]Facteurs ajustements'!P$144/1000</f>
        <v>12.097271032110205</v>
      </c>
    </row>
    <row r="4063" spans="1:21" x14ac:dyDescent="0.25">
      <c r="A4063" s="2" t="s">
        <v>4164</v>
      </c>
      <c r="B4063" s="2">
        <v>67356</v>
      </c>
      <c r="C4063" s="2" t="s">
        <v>4165</v>
      </c>
      <c r="D4063" s="2" t="s">
        <v>4492</v>
      </c>
      <c r="E4063" s="2" t="str">
        <f>VLOOKUP(B4063,'[1]ZONE DE CONSOMMATION'!A:C,3,FALSE)</f>
        <v>Alsace Nord</v>
      </c>
      <c r="F4063" s="3">
        <f>VLOOKUP(B4063,'[1]ZONE DE CONSOMMATION'!A:I,8,FALSE)</f>
        <v>23.829180674742464</v>
      </c>
      <c r="G4063" s="2">
        <v>2442</v>
      </c>
      <c r="H4063" s="6">
        <f t="shared" si="63"/>
        <v>23.829180674742464</v>
      </c>
      <c r="I4063" s="5">
        <f>'[1]Prosp. Sc. final Etap1'!L4063+'[1]Facteurs ajustements'!D$144/1000</f>
        <v>24.888893522213891</v>
      </c>
      <c r="J4063" s="5">
        <f>'[1]Prosp. Sc. final Etap1'!M4063+'[1]Facteurs ajustements'!E$144/1000</f>
        <v>24.995863540793778</v>
      </c>
      <c r="K4063" s="5">
        <f>'[1]Prosp. Sc. final Etap1'!N4063+'[1]Facteurs ajustements'!F$144/1000</f>
        <v>25.103293664885669</v>
      </c>
      <c r="L4063" s="5">
        <f>'[1]Prosp. Sc. final Etap1'!O4063+'[1]Facteurs ajustements'!G$144/1000</f>
        <v>25.211185872969534</v>
      </c>
      <c r="M4063" s="5">
        <f>'[1]Prosp. Sc. final Etap1'!P4063+'[1]Facteurs ajustements'!H$144/1000</f>
        <v>25.319542152023239</v>
      </c>
      <c r="N4063" s="5">
        <f>'[1]Prosp. Sc. final Etap1'!Q4063+'[1]Facteurs ajustements'!I$144/1000</f>
        <v>25.428364497559144</v>
      </c>
      <c r="O4063" s="5">
        <f>'[1]Prosp. Sc. final Etap1'!R4063+'[1]Facteurs ajustements'!J$144/1000</f>
        <v>25.537654913660752</v>
      </c>
      <c r="P4063" s="5">
        <f>'[1]Prosp. Sc. final Etap1'!S4063+'[1]Facteurs ajustements'!K$144/1000</f>
        <v>25.647415413019587</v>
      </c>
      <c r="Q4063" s="5">
        <f>'[1]Prosp. Sc. final Etap1'!T4063+'[1]Facteurs ajustements'!L$144/1000</f>
        <v>25.757648016972219</v>
      </c>
      <c r="R4063" s="5">
        <f>'[1]Prosp. Sc. final Etap1'!U4063+'[1]Facteurs ajustements'!M$144/1000</f>
        <v>25.843449494569956</v>
      </c>
      <c r="S4063" s="5">
        <f>'[1]Prosp. Sc. final Etap1'!V4063+'[1]Facteurs ajustements'!N$144/1000</f>
        <v>25.929537048802523</v>
      </c>
      <c r="T4063" s="5">
        <f>'[1]Prosp. Sc. final Etap1'!W4063+'[1]Facteurs ajustements'!O$144/1000</f>
        <v>26.015911633296863</v>
      </c>
      <c r="U4063" s="5">
        <f>'[1]Prosp. Sc. final Etap1'!X4063+'[1]Facteurs ajustements'!P$144/1000</f>
        <v>26.10257420485398</v>
      </c>
    </row>
    <row r="4064" spans="1:21" x14ac:dyDescent="0.25">
      <c r="A4064" s="2" t="s">
        <v>4164</v>
      </c>
      <c r="B4064" s="2">
        <v>67358</v>
      </c>
      <c r="C4064" s="2" t="s">
        <v>4165</v>
      </c>
      <c r="D4064" s="2" t="s">
        <v>4493</v>
      </c>
      <c r="E4064" s="2" t="str">
        <f>VLOOKUP(B4064,'[1]ZONE DE CONSOMMATION'!A:C,3,FALSE)</f>
        <v>Alsace Nord</v>
      </c>
      <c r="F4064" s="3">
        <f>VLOOKUP(B4064,'[1]ZONE DE CONSOMMATION'!A:I,8,FALSE)</f>
        <v>7.9137860471810573</v>
      </c>
      <c r="G4064" s="2">
        <v>811</v>
      </c>
      <c r="H4064" s="6">
        <f t="shared" si="63"/>
        <v>7.9137860471810573</v>
      </c>
      <c r="I4064" s="5">
        <f>'[1]Prosp. Sc. final Etap1'!L4064+'[1]Facteurs ajustements'!D$144/1000</f>
        <v>7.9271641576703535</v>
      </c>
      <c r="J4064" s="5">
        <f>'[1]Prosp. Sc. final Etap1'!M4064+'[1]Facteurs ajustements'!E$144/1000</f>
        <v>7.9612117183572755</v>
      </c>
      <c r="K4064" s="5">
        <f>'[1]Prosp. Sc. final Etap1'!N4064+'[1]Facteurs ajustements'!F$144/1000</f>
        <v>7.9954058737843487</v>
      </c>
      <c r="L4064" s="5">
        <f>'[1]Prosp. Sc. final Etap1'!O4064+'[1]Facteurs ajustements'!G$144/1000</f>
        <v>8.0297472545750921</v>
      </c>
      <c r="M4064" s="5">
        <f>'[1]Prosp. Sc. final Etap1'!P4064+'[1]Facteurs ajustements'!H$144/1000</f>
        <v>8.064236494056205</v>
      </c>
      <c r="N4064" s="5">
        <f>'[1]Prosp. Sc. final Etap1'!Q4064+'[1]Facteurs ajustements'!I$144/1000</f>
        <v>8.0988742282691817</v>
      </c>
      <c r="O4064" s="5">
        <f>'[1]Prosp. Sc. final Etap1'!R4064+'[1]Facteurs ajustements'!J$144/1000</f>
        <v>8.1336610959819993</v>
      </c>
      <c r="P4064" s="5">
        <f>'[1]Prosp. Sc. final Etap1'!S4064+'[1]Facteurs ajustements'!K$144/1000</f>
        <v>8.1685977387008375</v>
      </c>
      <c r="Q4064" s="5">
        <f>'[1]Prosp. Sc. final Etap1'!T4064+'[1]Facteurs ajustements'!L$144/1000</f>
        <v>8.2036848006818612</v>
      </c>
      <c r="R4064" s="5">
        <f>'[1]Prosp. Sc. final Etap1'!U4064+'[1]Facteurs ajustements'!M$144/1000</f>
        <v>8.2309902883600845</v>
      </c>
      <c r="S4064" s="5">
        <f>'[1]Prosp. Sc. final Etap1'!V4064+'[1]Facteurs ajustements'!N$144/1000</f>
        <v>8.2583869234258547</v>
      </c>
      <c r="T4064" s="5">
        <f>'[1]Prosp. Sc. final Etap1'!W4064+'[1]Facteurs ajustements'!O$144/1000</f>
        <v>8.2858750099331822</v>
      </c>
      <c r="U4064" s="5">
        <f>'[1]Prosp. Sc. final Etap1'!X4064+'[1]Facteurs ajustements'!P$144/1000</f>
        <v>8.3134548529455294</v>
      </c>
    </row>
    <row r="4065" spans="1:21" x14ac:dyDescent="0.25">
      <c r="A4065" s="2" t="s">
        <v>4164</v>
      </c>
      <c r="B4065" s="2">
        <v>67359</v>
      </c>
      <c r="C4065" s="2" t="s">
        <v>4165</v>
      </c>
      <c r="D4065" s="2" t="s">
        <v>4494</v>
      </c>
      <c r="E4065" s="2" t="str">
        <f>VLOOKUP(B4065,'[1]ZONE DE CONSOMMATION'!A:C,3,FALSE)</f>
        <v>Alsace Nord</v>
      </c>
      <c r="F4065" s="3">
        <f>VLOOKUP(B4065,'[1]ZONE DE CONSOMMATION'!A:I,8,FALSE)</f>
        <v>12.744025373142367</v>
      </c>
      <c r="G4065" s="2">
        <v>1306</v>
      </c>
      <c r="H4065" s="6">
        <f t="shared" si="63"/>
        <v>12.744025373142367</v>
      </c>
      <c r="I4065" s="5">
        <f>'[1]Prosp. Sc. final Etap1'!L4065+'[1]Facteurs ajustements'!D$144/1000</f>
        <v>12.899046366507999</v>
      </c>
      <c r="J4065" s="5">
        <f>'[1]Prosp. Sc. final Etap1'!M4065+'[1]Facteurs ajustements'!E$144/1000</f>
        <v>12.954469216425784</v>
      </c>
      <c r="K4065" s="5">
        <f>'[1]Prosp. Sc. final Etap1'!N4065+'[1]Facteurs ajustements'!F$144/1000</f>
        <v>13.010130558471975</v>
      </c>
      <c r="L4065" s="5">
        <f>'[1]Prosp. Sc. final Etap1'!O4065+'[1]Facteurs ajustements'!G$144/1000</f>
        <v>13.066031418358545</v>
      </c>
      <c r="M4065" s="5">
        <f>'[1]Prosp. Sc. final Etap1'!P4065+'[1]Facteurs ajustements'!H$144/1000</f>
        <v>13.122172826199225</v>
      </c>
      <c r="N4065" s="5">
        <f>'[1]Prosp. Sc. final Etap1'!Q4065+'[1]Facteurs ajustements'!I$144/1000</f>
        <v>13.178555816528419</v>
      </c>
      <c r="O4065" s="5">
        <f>'[1]Prosp. Sc. final Etap1'!R4065+'[1]Facteurs ajustements'!J$144/1000</f>
        <v>13.235181428320235</v>
      </c>
      <c r="P4065" s="5">
        <f>'[1]Prosp. Sc. final Etap1'!S4065+'[1]Facteurs ajustements'!K$144/1000</f>
        <v>13.292050705007556</v>
      </c>
      <c r="Q4065" s="5">
        <f>'[1]Prosp. Sc. final Etap1'!T4065+'[1]Facteurs ajustements'!L$144/1000</f>
        <v>13.349164694501235</v>
      </c>
      <c r="R4065" s="5">
        <f>'[1]Prosp. Sc. final Etap1'!U4065+'[1]Facteurs ajustements'!M$144/1000</f>
        <v>13.393616734003183</v>
      </c>
      <c r="S4065" s="5">
        <f>'[1]Prosp. Sc. final Etap1'!V4065+'[1]Facteurs ajustements'!N$144/1000</f>
        <v>13.438217059244304</v>
      </c>
      <c r="T4065" s="5">
        <f>'[1]Prosp. Sc. final Etap1'!W4065+'[1]Facteurs ajustements'!O$144/1000</f>
        <v>13.482966164683722</v>
      </c>
      <c r="U4065" s="5">
        <f>'[1]Prosp. Sc. final Etap1'!X4065+'[1]Facteurs ajustements'!P$144/1000</f>
        <v>13.527864546424516</v>
      </c>
    </row>
    <row r="4066" spans="1:21" x14ac:dyDescent="0.25">
      <c r="A4066" s="2" t="s">
        <v>4164</v>
      </c>
      <c r="B4066" s="2">
        <v>67360</v>
      </c>
      <c r="C4066" s="2" t="s">
        <v>4165</v>
      </c>
      <c r="D4066" s="2" t="s">
        <v>4495</v>
      </c>
      <c r="E4066" s="2" t="str">
        <f>VLOOKUP(B4066,'[1]ZONE DE CONSOMMATION'!A:C,3,FALSE)</f>
        <v>Selestat</v>
      </c>
      <c r="F4066" s="3">
        <f>VLOOKUP(B4066,'[1]ZONE DE CONSOMMATION'!A:I,8,FALSE)</f>
        <v>10.290135188872599</v>
      </c>
      <c r="G4066" s="2">
        <v>996</v>
      </c>
      <c r="H4066" s="6">
        <f t="shared" si="63"/>
        <v>10.290135188872599</v>
      </c>
      <c r="I4066" s="5">
        <f>'[1]Prosp. Sc. final Etap1'!L4066+'[1]Facteurs ajustements'!D$144/1000</f>
        <v>11.208151340611915</v>
      </c>
      <c r="J4066" s="5">
        <f>'[1]Prosp. Sc. final Etap1'!M4066+'[1]Facteurs ajustements'!E$144/1000</f>
        <v>11.256304635717376</v>
      </c>
      <c r="K4066" s="5">
        <f>'[1]Prosp. Sc. final Etap1'!N4066+'[1]Facteurs ajustements'!F$144/1000</f>
        <v>11.304665169427897</v>
      </c>
      <c r="L4066" s="5">
        <f>'[1]Prosp. Sc. final Etap1'!O4066+'[1]Facteurs ajustements'!G$144/1000</f>
        <v>11.353233833089213</v>
      </c>
      <c r="M4066" s="5">
        <f>'[1]Prosp. Sc. final Etap1'!P4066+'[1]Facteurs ajustements'!H$144/1000</f>
        <v>11.402011521871147</v>
      </c>
      <c r="N4066" s="5">
        <f>'[1]Prosp. Sc. final Etap1'!Q4066+'[1]Facteurs ajustements'!I$144/1000</f>
        <v>11.450999134784041</v>
      </c>
      <c r="O4066" s="5">
        <f>'[1]Prosp. Sc. final Etap1'!R4066+'[1]Facteurs ajustements'!J$144/1000</f>
        <v>11.500197574695283</v>
      </c>
      <c r="P4066" s="5">
        <f>'[1]Prosp. Sc. final Etap1'!S4066+'[1]Facteurs ajustements'!K$144/1000</f>
        <v>11.549607748345895</v>
      </c>
      <c r="Q4066" s="5">
        <f>'[1]Prosp. Sc. final Etap1'!T4066+'[1]Facteurs ajustements'!L$144/1000</f>
        <v>11.599230566367186</v>
      </c>
      <c r="R4066" s="5">
        <f>'[1]Prosp. Sc. final Etap1'!U4066+'[1]Facteurs ajustements'!M$144/1000</f>
        <v>11.637851208830309</v>
      </c>
      <c r="S4066" s="5">
        <f>'[1]Prosp. Sc. final Etap1'!V4066+'[1]Facteurs ajustements'!N$144/1000</f>
        <v>11.676600704763194</v>
      </c>
      <c r="T4066" s="5">
        <f>'[1]Prosp. Sc. final Etap1'!W4066+'[1]Facteurs ajustements'!O$144/1000</f>
        <v>11.715479483869803</v>
      </c>
      <c r="U4066" s="5">
        <f>'[1]Prosp. Sc. final Etap1'!X4066+'[1]Facteurs ajustements'!P$144/1000</f>
        <v>11.754487977282256</v>
      </c>
    </row>
    <row r="4067" spans="1:21" x14ac:dyDescent="0.25">
      <c r="A4067" s="2" t="s">
        <v>4164</v>
      </c>
      <c r="B4067" s="2">
        <v>67361</v>
      </c>
      <c r="C4067" s="2" t="s">
        <v>4165</v>
      </c>
      <c r="D4067" s="2" t="s">
        <v>4496</v>
      </c>
      <c r="E4067" s="2" t="str">
        <f>VLOOKUP(B4067,'[1]ZONE DE CONSOMMATION'!A:C,3,FALSE)</f>
        <v>Strasbourg</v>
      </c>
      <c r="F4067" s="3">
        <f>VLOOKUP(B4067,'[1]ZONE DE CONSOMMATION'!A:I,8,FALSE)</f>
        <v>2.6454424763775402</v>
      </c>
      <c r="G4067" s="2">
        <v>489</v>
      </c>
      <c r="H4067" s="6">
        <f t="shared" si="63"/>
        <v>2.6454424763775402</v>
      </c>
      <c r="I4067" s="5">
        <f>'[1]Prosp. Sc. final Etap1'!L4067+'[1]Facteurs ajustements'!D$144/1000</f>
        <v>2.7398183815808963</v>
      </c>
      <c r="J4067" s="5">
        <f>'[1]Prosp. Sc. final Etap1'!M4067+'[1]Facteurs ajustements'!E$144/1000</f>
        <v>2.7515643245610857</v>
      </c>
      <c r="K4067" s="5">
        <f>'[1]Prosp. Sc. final Etap1'!N4067+'[1]Facteurs ajustements'!F$144/1000</f>
        <v>2.7633609823895098</v>
      </c>
      <c r="L4067" s="5">
        <f>'[1]Prosp. Sc. final Etap1'!O4067+'[1]Facteurs ajustements'!G$144/1000</f>
        <v>2.7752085734795182</v>
      </c>
      <c r="M4067" s="5">
        <f>'[1]Prosp. Sc. final Etap1'!P4067+'[1]Facteurs ajustements'!H$144/1000</f>
        <v>2.7871073171754475</v>
      </c>
      <c r="N4067" s="5">
        <f>'[1]Prosp. Sc. final Etap1'!Q4067+'[1]Facteurs ajustements'!I$144/1000</f>
        <v>2.7990574337566252</v>
      </c>
      <c r="O4067" s="5">
        <f>'[1]Prosp. Sc. final Etap1'!R4067+'[1]Facteurs ajustements'!J$144/1000</f>
        <v>2.8110591444414004</v>
      </c>
      <c r="P4067" s="5">
        <f>'[1]Prosp. Sc. final Etap1'!S4067+'[1]Facteurs ajustements'!K$144/1000</f>
        <v>2.8231126713911836</v>
      </c>
      <c r="Q4067" s="5">
        <f>'[1]Prosp. Sc. final Etap1'!T4067+'[1]Facteurs ajustements'!L$144/1000</f>
        <v>2.8352182377145074</v>
      </c>
      <c r="R4067" s="5">
        <f>'[1]Prosp. Sc. final Etap1'!U4067+'[1]Facteurs ajustements'!M$144/1000</f>
        <v>2.8446341034263853</v>
      </c>
      <c r="S4067" s="5">
        <f>'[1]Prosp. Sc. final Etap1'!V4067+'[1]Facteurs ajustements'!N$144/1000</f>
        <v>2.854081502002678</v>
      </c>
      <c r="T4067" s="5">
        <f>'[1]Prosp. Sc. final Etap1'!W4067+'[1]Facteurs ajustements'!O$144/1000</f>
        <v>2.8635605388408032</v>
      </c>
      <c r="U4067" s="5">
        <f>'[1]Prosp. Sc. final Etap1'!X4067+'[1]Facteurs ajustements'!P$144/1000</f>
        <v>2.8730713196856348</v>
      </c>
    </row>
    <row r="4068" spans="1:21" x14ac:dyDescent="0.25">
      <c r="A4068" s="2" t="s">
        <v>4164</v>
      </c>
      <c r="B4068" s="2">
        <v>67362</v>
      </c>
      <c r="C4068" s="2" t="s">
        <v>4165</v>
      </c>
      <c r="D4068" s="2" t="s">
        <v>4497</v>
      </c>
      <c r="E4068" s="2" t="str">
        <f>VLOOKUP(B4068,'[1]ZONE DE CONSOMMATION'!A:C,3,FALSE)</f>
        <v>Selestat</v>
      </c>
      <c r="F4068" s="3">
        <f>VLOOKUP(B4068,'[1]ZONE DE CONSOMMATION'!A:I,8,FALSE)</f>
        <v>6.3641799963308445</v>
      </c>
      <c r="G4068" s="2">
        <v>616</v>
      </c>
      <c r="H4068" s="6">
        <f t="shared" si="63"/>
        <v>6.3641799963308445</v>
      </c>
      <c r="I4068" s="5">
        <f>'[1]Prosp. Sc. final Etap1'!L4068+'[1]Facteurs ajustements'!D$144/1000</f>
        <v>6.163883070247981</v>
      </c>
      <c r="J4068" s="5">
        <f>'[1]Prosp. Sc. final Etap1'!M4068+'[1]Facteurs ajustements'!E$144/1000</f>
        <v>6.1903498714446705</v>
      </c>
      <c r="K4068" s="5">
        <f>'[1]Prosp. Sc. final Etap1'!N4068+'[1]Facteurs ajustements'!F$144/1000</f>
        <v>6.2169306759161698</v>
      </c>
      <c r="L4068" s="5">
        <f>'[1]Prosp. Sc. final Etap1'!O4068+'[1]Facteurs ajustements'!G$144/1000</f>
        <v>6.2436259741676334</v>
      </c>
      <c r="M4068" s="5">
        <f>'[1]Prosp. Sc. final Etap1'!P4068+'[1]Facteurs ajustements'!H$144/1000</f>
        <v>6.2704362588049953</v>
      </c>
      <c r="N4068" s="5">
        <f>'[1]Prosp. Sc. final Etap1'!Q4068+'[1]Facteurs ajustements'!I$144/1000</f>
        <v>6.2973620245439941</v>
      </c>
      <c r="O4068" s="5">
        <f>'[1]Prosp. Sc. final Etap1'!R4068+'[1]Facteurs ajustements'!J$144/1000</f>
        <v>6.3244037682192564</v>
      </c>
      <c r="P4068" s="5">
        <f>'[1]Prosp. Sc. final Etap1'!S4068+'[1]Facteurs ajustements'!K$144/1000</f>
        <v>6.3515619887934092</v>
      </c>
      <c r="Q4068" s="5">
        <f>'[1]Prosp. Sc. final Etap1'!T4068+'[1]Facteurs ajustements'!L$144/1000</f>
        <v>6.3788371873662362</v>
      </c>
      <c r="R4068" s="5">
        <f>'[1]Prosp. Sc. final Etap1'!U4068+'[1]Facteurs ajustements'!M$144/1000</f>
        <v>6.4000616398800432</v>
      </c>
      <c r="S4068" s="5">
        <f>'[1]Prosp. Sc. final Etap1'!V4068+'[1]Facteurs ajustements'!N$144/1000</f>
        <v>6.4213569756298012</v>
      </c>
      <c r="T4068" s="5">
        <f>'[1]Prosp. Sc. final Etap1'!W4068+'[1]Facteurs ajustements'!O$144/1000</f>
        <v>6.442723431142233</v>
      </c>
      <c r="U4068" s="5">
        <f>'[1]Prosp. Sc. final Etap1'!X4068+'[1]Facteurs ajustements'!P$144/1000</f>
        <v>6.4641612437284808</v>
      </c>
    </row>
    <row r="4069" spans="1:21" x14ac:dyDescent="0.25">
      <c r="A4069" s="2" t="s">
        <v>4164</v>
      </c>
      <c r="B4069" s="2">
        <v>67363</v>
      </c>
      <c r="C4069" s="2" t="s">
        <v>4165</v>
      </c>
      <c r="D4069" s="2" t="s">
        <v>4498</v>
      </c>
      <c r="E4069" s="2" t="str">
        <f>VLOOKUP(B4069,'[1]ZONE DE CONSOMMATION'!A:C,3,FALSE)</f>
        <v>Strasbourg</v>
      </c>
      <c r="F4069" s="3">
        <f>VLOOKUP(B4069,'[1]ZONE DE CONSOMMATION'!A:I,8,FALSE)</f>
        <v>4.511858947441449</v>
      </c>
      <c r="G4069" s="2">
        <v>834</v>
      </c>
      <c r="H4069" s="6">
        <f t="shared" si="63"/>
        <v>4.511858947441449</v>
      </c>
      <c r="I4069" s="5">
        <f>'[1]Prosp. Sc. final Etap1'!L4069+'[1]Facteurs ajustements'!D$144/1000</f>
        <v>4.4714916043732433</v>
      </c>
      <c r="J4069" s="5">
        <f>'[1]Prosp. Sc. final Etap1'!M4069+'[1]Facteurs ajustements'!E$144/1000</f>
        <v>4.4906824172107127</v>
      </c>
      <c r="K4069" s="5">
        <f>'[1]Prosp. Sc. final Etap1'!N4069+'[1]Facteurs ajustements'!F$144/1000</f>
        <v>4.5099559521403156</v>
      </c>
      <c r="L4069" s="5">
        <f>'[1]Prosp. Sc. final Etap1'!O4069+'[1]Facteurs ajustements'!G$144/1000</f>
        <v>4.5293125651820576</v>
      </c>
      <c r="M4069" s="5">
        <f>'[1]Prosp. Sc. final Etap1'!P4069+'[1]Facteurs ajustements'!H$144/1000</f>
        <v>4.5487526138785368</v>
      </c>
      <c r="N4069" s="5">
        <f>'[1]Prosp. Sc. final Etap1'!Q4069+'[1]Facteurs ajustements'!I$144/1000</f>
        <v>4.5682764573014891</v>
      </c>
      <c r="O4069" s="5">
        <f>'[1]Prosp. Sc. final Etap1'!R4069+'[1]Facteurs ajustements'!J$144/1000</f>
        <v>4.5878844560583749</v>
      </c>
      <c r="P4069" s="5">
        <f>'[1]Prosp. Sc. final Etap1'!S4069+'[1]Facteurs ajustements'!K$144/1000</f>
        <v>4.6075769722989781</v>
      </c>
      <c r="Q4069" s="5">
        <f>'[1]Prosp. Sc. final Etap1'!T4069+'[1]Facteurs ajustements'!L$144/1000</f>
        <v>4.6273543697220525</v>
      </c>
      <c r="R4069" s="5">
        <f>'[1]Prosp. Sc. final Etap1'!U4069+'[1]Facteurs ajustements'!M$144/1000</f>
        <v>4.6427422644179615</v>
      </c>
      <c r="S4069" s="5">
        <f>'[1]Prosp. Sc. final Etap1'!V4069+'[1]Facteurs ajustements'!N$144/1000</f>
        <v>4.6581815928828814</v>
      </c>
      <c r="T4069" s="5">
        <f>'[1]Prosp. Sc. final Etap1'!W4069+'[1]Facteurs ajustements'!O$144/1000</f>
        <v>4.6736725268310559</v>
      </c>
      <c r="U4069" s="5">
        <f>'[1]Prosp. Sc. final Etap1'!X4069+'[1]Facteurs ajustements'!P$144/1000</f>
        <v>4.6892152385451737</v>
      </c>
    </row>
    <row r="4070" spans="1:21" x14ac:dyDescent="0.25">
      <c r="A4070" s="2" t="s">
        <v>4164</v>
      </c>
      <c r="B4070" s="2">
        <v>67364</v>
      </c>
      <c r="C4070" s="2" t="s">
        <v>4165</v>
      </c>
      <c r="D4070" s="2" t="s">
        <v>4499</v>
      </c>
      <c r="E4070" s="2" t="str">
        <f>VLOOKUP(B4070,'[1]ZONE DE CONSOMMATION'!A:C,3,FALSE)</f>
        <v>Strasbourg</v>
      </c>
      <c r="F4070" s="3">
        <f>VLOOKUP(B4070,'[1]ZONE DE CONSOMMATION'!A:I,8,FALSE)</f>
        <v>4.9879303951331124</v>
      </c>
      <c r="G4070" s="2">
        <v>922</v>
      </c>
      <c r="H4070" s="6">
        <f t="shared" si="63"/>
        <v>4.9879303951331124</v>
      </c>
      <c r="I4070" s="5">
        <f>'[1]Prosp. Sc. final Etap1'!L4070+'[1]Facteurs ajustements'!D$144/1000</f>
        <v>5.0962091594312424</v>
      </c>
      <c r="J4070" s="5">
        <f>'[1]Prosp. Sc. final Etap1'!M4070+'[1]Facteurs ajustements'!E$144/1000</f>
        <v>5.1180857797488706</v>
      </c>
      <c r="K4070" s="5">
        <f>'[1]Prosp. Sc. final Etap1'!N4070+'[1]Facteurs ajustements'!F$144/1000</f>
        <v>5.1400566690757348</v>
      </c>
      <c r="L4070" s="5">
        <f>'[1]Prosp. Sc. final Etap1'!O4070+'[1]Facteurs ajustements'!G$144/1000</f>
        <v>5.1621222330747472</v>
      </c>
      <c r="M4070" s="5">
        <f>'[1]Prosp. Sc. final Etap1'!P4070+'[1]Facteurs ajustements'!H$144/1000</f>
        <v>5.1842828791448419</v>
      </c>
      <c r="N4070" s="5">
        <f>'[1]Prosp. Sc. final Etap1'!Q4070+'[1]Facteurs ajustements'!I$144/1000</f>
        <v>5.2065390164284349</v>
      </c>
      <c r="O4070" s="5">
        <f>'[1]Prosp. Sc. final Etap1'!R4070+'[1]Facteurs ajustements'!J$144/1000</f>
        <v>5.228891055818929</v>
      </c>
      <c r="P4070" s="5">
        <f>'[1]Prosp. Sc. final Etap1'!S4070+'[1]Facteurs ajustements'!K$144/1000</f>
        <v>5.2513394099682467</v>
      </c>
      <c r="Q4070" s="5">
        <f>'[1]Prosp. Sc. final Etap1'!T4070+'[1]Facteurs ajustements'!L$144/1000</f>
        <v>5.2738844932943945</v>
      </c>
      <c r="R4070" s="5">
        <f>'[1]Prosp. Sc. final Etap1'!U4070+'[1]Facteurs ajustements'!M$144/1000</f>
        <v>5.2914268541427711</v>
      </c>
      <c r="S4070" s="5">
        <f>'[1]Prosp. Sc. final Etap1'!V4070+'[1]Facteurs ajustements'!N$144/1000</f>
        <v>5.3090278282004233</v>
      </c>
      <c r="T4070" s="5">
        <f>'[1]Prosp. Sc. final Etap1'!W4070+'[1]Facteurs ajustements'!O$144/1000</f>
        <v>5.3266876111060206</v>
      </c>
      <c r="U4070" s="5">
        <f>'[1]Prosp. Sc. final Etap1'!X4070+'[1]Facteurs ajustements'!P$144/1000</f>
        <v>5.3444063991463997</v>
      </c>
    </row>
    <row r="4071" spans="1:21" x14ac:dyDescent="0.25">
      <c r="A4071" s="2" t="s">
        <v>4164</v>
      </c>
      <c r="B4071" s="2">
        <v>67365</v>
      </c>
      <c r="C4071" s="2" t="s">
        <v>4165</v>
      </c>
      <c r="D4071" s="2" t="s">
        <v>4500</v>
      </c>
      <c r="E4071" s="2" t="str">
        <f>VLOOKUP(B4071,'[1]ZONE DE CONSOMMATION'!A:C,3,FALSE)</f>
        <v>Strasbourg</v>
      </c>
      <c r="F4071" s="3">
        <f>VLOOKUP(B4071,'[1]ZONE DE CONSOMMATION'!A:I,8,FALSE)</f>
        <v>66.677052190906309</v>
      </c>
      <c r="G4071" s="2">
        <v>12325</v>
      </c>
      <c r="H4071" s="6">
        <f t="shared" si="63"/>
        <v>66.677052190906309</v>
      </c>
      <c r="I4071" s="5">
        <f>'[1]Prosp. Sc. final Etap1'!L4071+'[1]Facteurs ajustements'!D$144/1000</f>
        <v>69.72159623661527</v>
      </c>
      <c r="J4071" s="5">
        <f>'[1]Prosp. Sc. final Etap1'!M4071+'[1]Facteurs ajustements'!E$144/1000</f>
        <v>70.021312572840856</v>
      </c>
      <c r="K4071" s="5">
        <f>'[1]Prosp. Sc. final Etap1'!N4071+'[1]Facteurs ajustements'!F$144/1000</f>
        <v>70.322317676263268</v>
      </c>
      <c r="L4071" s="5">
        <f>'[1]Prosp. Sc. final Etap1'!O4071+'[1]Facteurs ajustements'!G$144/1000</f>
        <v>70.624617087973633</v>
      </c>
      <c r="M4071" s="5">
        <f>'[1]Prosp. Sc. final Etap1'!P4071+'[1]Facteurs ajustements'!H$144/1000</f>
        <v>70.928216372877543</v>
      </c>
      <c r="N4071" s="5">
        <f>'[1]Prosp. Sc. final Etap1'!Q4071+'[1]Facteurs ajustements'!I$144/1000</f>
        <v>71.233121119797374</v>
      </c>
      <c r="O4071" s="5">
        <f>'[1]Prosp. Sc. final Etap1'!R4071+'[1]Facteurs ajustements'!J$144/1000</f>
        <v>71.539336941575172</v>
      </c>
      <c r="P4071" s="5">
        <f>'[1]Prosp. Sc. final Etap1'!S4071+'[1]Facteurs ajustements'!K$144/1000</f>
        <v>71.846869475175893</v>
      </c>
      <c r="Q4071" s="5">
        <f>'[1]Prosp. Sc. final Etap1'!T4071+'[1]Facteurs ajustements'!L$144/1000</f>
        <v>72.155724381791131</v>
      </c>
      <c r="R4071" s="5">
        <f>'[1]Prosp. Sc. final Etap1'!U4071+'[1]Facteurs ajustements'!M$144/1000</f>
        <v>72.396140596464448</v>
      </c>
      <c r="S4071" s="5">
        <f>'[1]Prosp. Sc. final Etap1'!V4071+'[1]Facteurs ajustements'!N$144/1000</f>
        <v>72.637358118549272</v>
      </c>
      <c r="T4071" s="5">
        <f>'[1]Prosp. Sc. final Etap1'!W4071+'[1]Facteurs ajustements'!O$144/1000</f>
        <v>72.879379618602968</v>
      </c>
      <c r="U4071" s="5">
        <f>'[1]Prosp. Sc. final Etap1'!X4071+'[1]Facteurs ajustements'!P$144/1000</f>
        <v>73.122207776078469</v>
      </c>
    </row>
    <row r="4072" spans="1:21" x14ac:dyDescent="0.25">
      <c r="A4072" s="2" t="s">
        <v>4164</v>
      </c>
      <c r="B4072" s="2">
        <v>67366</v>
      </c>
      <c r="C4072" s="2" t="s">
        <v>4165</v>
      </c>
      <c r="D4072" s="2" t="s">
        <v>4501</v>
      </c>
      <c r="E4072" s="2" t="str">
        <f>VLOOKUP(B4072,'[1]ZONE DE CONSOMMATION'!A:C,3,FALSE)</f>
        <v>Selestat</v>
      </c>
      <c r="F4072" s="3">
        <f>VLOOKUP(B4072,'[1]ZONE DE CONSOMMATION'!A:I,8,FALSE)</f>
        <v>7.0460564245091497</v>
      </c>
      <c r="G4072" s="2">
        <v>682</v>
      </c>
      <c r="H4072" s="6">
        <f t="shared" si="63"/>
        <v>7.0460564245091497</v>
      </c>
      <c r="I4072" s="5">
        <f>'[1]Prosp. Sc. final Etap1'!L4072+'[1]Facteurs ajustements'!D$144/1000</f>
        <v>8.1836834357671506</v>
      </c>
      <c r="J4072" s="5">
        <f>'[1]Prosp. Sc. final Etap1'!M4072+'[1]Facteurs ajustements'!E$144/1000</f>
        <v>8.218833833072539</v>
      </c>
      <c r="K4072" s="5">
        <f>'[1]Prosp. Sc. final Etap1'!N4072+'[1]Facteurs ajustements'!F$144/1000</f>
        <v>8.2541355664716978</v>
      </c>
      <c r="L4072" s="5">
        <f>'[1]Prosp. Sc. final Etap1'!O4072+'[1]Facteurs ajustements'!G$144/1000</f>
        <v>8.2895892869723333</v>
      </c>
      <c r="M4072" s="5">
        <f>'[1]Prosp. Sc. final Etap1'!P4072+'[1]Facteurs ajustements'!H$144/1000</f>
        <v>8.3251956483729792</v>
      </c>
      <c r="N4072" s="5">
        <f>'[1]Prosp. Sc. final Etap1'!Q4072+'[1]Facteurs ajustements'!I$144/1000</f>
        <v>8.3609553072749687</v>
      </c>
      <c r="O4072" s="5">
        <f>'[1]Prosp. Sc. final Etap1'!R4072+'[1]Facteurs ajustements'!J$144/1000</f>
        <v>8.3968689230945142</v>
      </c>
      <c r="P4072" s="5">
        <f>'[1]Prosp. Sc. final Etap1'!S4072+'[1]Facteurs ajustements'!K$144/1000</f>
        <v>8.432937158074802</v>
      </c>
      <c r="Q4072" s="5">
        <f>'[1]Prosp. Sc. final Etap1'!T4072+'[1]Facteurs ajustements'!L$144/1000</f>
        <v>8.469160677298154</v>
      </c>
      <c r="R4072" s="5">
        <f>'[1]Prosp. Sc. final Etap1'!U4072+'[1]Facteurs ajustements'!M$144/1000</f>
        <v>8.497350824127766</v>
      </c>
      <c r="S4072" s="5">
        <f>'[1]Prosp. Sc. final Etap1'!V4072+'[1]Facteurs ajustements'!N$144/1000</f>
        <v>8.5256350663408931</v>
      </c>
      <c r="T4072" s="5">
        <f>'[1]Prosp. Sc. final Etap1'!W4072+'[1]Facteurs ajustements'!O$144/1000</f>
        <v>8.5540137178153088</v>
      </c>
      <c r="U4072" s="5">
        <f>'[1]Prosp. Sc. final Etap1'!X4072+'[1]Facteurs ajustements'!P$144/1000</f>
        <v>8.5824870934709701</v>
      </c>
    </row>
    <row r="4073" spans="1:21" x14ac:dyDescent="0.25">
      <c r="A4073" s="2" t="s">
        <v>4164</v>
      </c>
      <c r="B4073" s="2">
        <v>67367</v>
      </c>
      <c r="C4073" s="2" t="s">
        <v>4165</v>
      </c>
      <c r="D4073" s="2" t="s">
        <v>4502</v>
      </c>
      <c r="E4073" s="2" t="str">
        <f>VLOOKUP(B4073,'[1]ZONE DE CONSOMMATION'!A:C,3,FALSE)</f>
        <v>Selestat</v>
      </c>
      <c r="F4073" s="3">
        <f>VLOOKUP(B4073,'[1]ZONE DE CONSOMMATION'!A:I,8,FALSE)</f>
        <v>13.968135316622243</v>
      </c>
      <c r="G4073" s="2">
        <v>1352</v>
      </c>
      <c r="H4073" s="6">
        <f t="shared" si="63"/>
        <v>13.968135316622243</v>
      </c>
      <c r="I4073" s="5">
        <f>'[1]Prosp. Sc. final Etap1'!L4073+'[1]Facteurs ajustements'!D$144/1000</f>
        <v>13.730285475793885</v>
      </c>
      <c r="J4073" s="5">
        <f>'[1]Prosp. Sc. final Etap1'!M4073+'[1]Facteurs ajustements'!E$144/1000</f>
        <v>13.789282017853733</v>
      </c>
      <c r="K4073" s="5">
        <f>'[1]Prosp. Sc. final Etap1'!N4073+'[1]Facteurs ajustements'!F$144/1000</f>
        <v>13.848532416183765</v>
      </c>
      <c r="L4073" s="5">
        <f>'[1]Prosp. Sc. final Etap1'!O4073+'[1]Facteurs ajustements'!G$144/1000</f>
        <v>13.908037762550007</v>
      </c>
      <c r="M4073" s="5">
        <f>'[1]Prosp. Sc. final Etap1'!P4073+'[1]Facteurs ajustements'!H$144/1000</f>
        <v>13.967799153404227</v>
      </c>
      <c r="N4073" s="5">
        <f>'[1]Prosp. Sc. final Etap1'!Q4073+'[1]Facteurs ajustements'!I$144/1000</f>
        <v>14.027817689904069</v>
      </c>
      <c r="O4073" s="5">
        <f>'[1]Prosp. Sc. final Etap1'!R4073+'[1]Facteurs ajustements'!J$144/1000</f>
        <v>14.088094477933302</v>
      </c>
      <c r="P4073" s="5">
        <f>'[1]Prosp. Sc. final Etap1'!S4073+'[1]Facteurs ajustements'!K$144/1000</f>
        <v>14.14863062812214</v>
      </c>
      <c r="Q4073" s="5">
        <f>'[1]Prosp. Sc. final Etap1'!T4073+'[1]Facteurs ajustements'!L$144/1000</f>
        <v>14.209427255867665</v>
      </c>
      <c r="R4073" s="5">
        <f>'[1]Prosp. Sc. final Etap1'!U4073+'[1]Facteurs ajustements'!M$144/1000</f>
        <v>14.256745993305445</v>
      </c>
      <c r="S4073" s="5">
        <f>'[1]Prosp. Sc. final Etap1'!V4073+'[1]Facteurs ajustements'!N$144/1000</f>
        <v>14.304222569329895</v>
      </c>
      <c r="T4073" s="5">
        <f>'[1]Prosp. Sc. final Etap1'!W4073+'[1]Facteurs ajustements'!O$144/1000</f>
        <v>14.351857510233591</v>
      </c>
      <c r="U4073" s="5">
        <f>'[1]Prosp. Sc. final Etap1'!X4073+'[1]Facteurs ajustements'!P$144/1000</f>
        <v>14.399651344059148</v>
      </c>
    </row>
    <row r="4074" spans="1:21" x14ac:dyDescent="0.25">
      <c r="A4074" s="2" t="s">
        <v>4164</v>
      </c>
      <c r="B4074" s="2">
        <v>67368</v>
      </c>
      <c r="C4074" s="2" t="s">
        <v>4165</v>
      </c>
      <c r="D4074" s="2" t="s">
        <v>4503</v>
      </c>
      <c r="E4074" s="2" t="str">
        <f>VLOOKUP(B4074,'[1]ZONE DE CONSOMMATION'!A:C,3,FALSE)</f>
        <v>Selestat</v>
      </c>
      <c r="F4074" s="3">
        <f>VLOOKUP(B4074,'[1]ZONE DE CONSOMMATION'!A:I,8,FALSE)</f>
        <v>16.024096062190161</v>
      </c>
      <c r="G4074" s="2">
        <v>1551</v>
      </c>
      <c r="H4074" s="6">
        <f t="shared" si="63"/>
        <v>16.024096062190161</v>
      </c>
      <c r="I4074" s="5">
        <f>'[1]Prosp. Sc. final Etap1'!L4074+'[1]Facteurs ajustements'!D$144/1000</f>
        <v>16.084975021088244</v>
      </c>
      <c r="J4074" s="5">
        <f>'[1]Prosp. Sc. final Etap1'!M4074+'[1]Facteurs ajustements'!E$144/1000</f>
        <v>16.154094926487254</v>
      </c>
      <c r="K4074" s="5">
        <f>'[1]Prosp. Sc. final Etap1'!N4074+'[1]Facteurs ajustements'!F$144/1000</f>
        <v>16.223512210872844</v>
      </c>
      <c r="L4074" s="5">
        <f>'[1]Prosp. Sc. final Etap1'!O4074+'[1]Facteurs ajustements'!G$144/1000</f>
        <v>16.293228153125433</v>
      </c>
      <c r="M4074" s="5">
        <f>'[1]Prosp. Sc. final Etap1'!P4074+'[1]Facteurs ajustements'!H$144/1000</f>
        <v>16.363244037615598</v>
      </c>
      <c r="N4074" s="5">
        <f>'[1]Prosp. Sc. final Etap1'!Q4074+'[1]Facteurs ajustements'!I$144/1000</f>
        <v>16.433561154227736</v>
      </c>
      <c r="O4074" s="5">
        <f>'[1]Prosp. Sc. final Etap1'!R4074+'[1]Facteurs ajustements'!J$144/1000</f>
        <v>16.504180798383722</v>
      </c>
      <c r="P4074" s="5">
        <f>'[1]Prosp. Sc. final Etap1'!S4074+'[1]Facteurs ajustements'!K$144/1000</f>
        <v>16.575104271066756</v>
      </c>
      <c r="Q4074" s="5">
        <f>'[1]Prosp. Sc. final Etap1'!T4074+'[1]Facteurs ajustements'!L$144/1000</f>
        <v>16.646332878845278</v>
      </c>
      <c r="R4074" s="5">
        <f>'[1]Prosp. Sc. final Etap1'!U4074+'[1]Facteurs ajustements'!M$144/1000</f>
        <v>16.70177224437144</v>
      </c>
      <c r="S4074" s="5">
        <f>'[1]Prosp. Sc. final Etap1'!V4074+'[1]Facteurs ajustements'!N$144/1000</f>
        <v>16.757396509278053</v>
      </c>
      <c r="T4074" s="5">
        <f>'[1]Prosp. Sc. final Etap1'!W4074+'[1]Facteurs ajustements'!O$144/1000</f>
        <v>16.813206290033801</v>
      </c>
      <c r="U4074" s="5">
        <f>'[1]Prosp. Sc. final Etap1'!X4074+'[1]Facteurs ajustements'!P$144/1000</f>
        <v>16.869202205157897</v>
      </c>
    </row>
    <row r="4075" spans="1:21" x14ac:dyDescent="0.25">
      <c r="A4075" s="2" t="s">
        <v>4164</v>
      </c>
      <c r="B4075" s="2">
        <v>67369</v>
      </c>
      <c r="C4075" s="2" t="s">
        <v>4165</v>
      </c>
      <c r="D4075" s="2" t="s">
        <v>4504</v>
      </c>
      <c r="E4075" s="2" t="str">
        <f>VLOOKUP(B4075,'[1]ZONE DE CONSOMMATION'!A:C,3,FALSE)</f>
        <v>Alsace Nord</v>
      </c>
      <c r="F4075" s="3">
        <f>VLOOKUP(B4075,'[1]ZONE DE CONSOMMATION'!A:I,8,FALSE)</f>
        <v>2.5078212258021346</v>
      </c>
      <c r="G4075" s="2">
        <v>257</v>
      </c>
      <c r="H4075" s="6">
        <f t="shared" si="63"/>
        <v>2.5078212258021346</v>
      </c>
      <c r="I4075" s="5">
        <f>'[1]Prosp. Sc. final Etap1'!L4075+'[1]Facteurs ajustements'!D$144/1000</f>
        <v>2.5697880996385352</v>
      </c>
      <c r="J4075" s="5">
        <f>'[1]Prosp. Sc. final Etap1'!M4075+'[1]Facteurs ajustements'!E$144/1000</f>
        <v>2.5808030425061186</v>
      </c>
      <c r="K4075" s="5">
        <f>'[1]Prosp. Sc. final Etap1'!N4075+'[1]Facteurs ajustements'!F$144/1000</f>
        <v>2.5918655574807818</v>
      </c>
      <c r="L4075" s="5">
        <f>'[1]Prosp. Sc. final Etap1'!O4075+'[1]Facteurs ajustements'!G$144/1000</f>
        <v>2.6029758494644937</v>
      </c>
      <c r="M4075" s="5">
        <f>'[1]Prosp. Sc. final Etap1'!P4075+'[1]Facteurs ajustements'!H$144/1000</f>
        <v>2.6141341242321166</v>
      </c>
      <c r="N4075" s="5">
        <f>'[1]Prosp. Sc. final Etap1'!Q4075+'[1]Facteurs ajustements'!I$144/1000</f>
        <v>2.6253405884351717</v>
      </c>
      <c r="O4075" s="5">
        <f>'[1]Prosp. Sc. final Etap1'!R4075+'[1]Facteurs ajustements'!J$144/1000</f>
        <v>2.6365954496056085</v>
      </c>
      <c r="P4075" s="5">
        <f>'[1]Prosp. Sc. final Etap1'!S4075+'[1]Facteurs ajustements'!K$144/1000</f>
        <v>2.647898916159598</v>
      </c>
      <c r="Q4075" s="5">
        <f>'[1]Prosp. Sc. final Etap1'!T4075+'[1]Facteurs ajustements'!L$144/1000</f>
        <v>2.65925119740134</v>
      </c>
      <c r="R4075" s="5">
        <f>'[1]Prosp. Sc. final Etap1'!U4075+'[1]Facteurs ajustements'!M$144/1000</f>
        <v>2.6680806789394849</v>
      </c>
      <c r="S4075" s="5">
        <f>'[1]Prosp. Sc. final Etap1'!V4075+'[1]Facteurs ajustements'!N$144/1000</f>
        <v>2.6769397393033874</v>
      </c>
      <c r="T4075" s="5">
        <f>'[1]Prosp. Sc. final Etap1'!W4075+'[1]Facteurs ajustements'!O$144/1000</f>
        <v>2.6858284773789198</v>
      </c>
      <c r="U4075" s="5">
        <f>'[1]Prosp. Sc. final Etap1'!X4075+'[1]Facteurs ajustements'!P$144/1000</f>
        <v>2.694746992377711</v>
      </c>
    </row>
    <row r="4076" spans="1:21" x14ac:dyDescent="0.25">
      <c r="A4076" s="2" t="s">
        <v>4164</v>
      </c>
      <c r="B4076" s="2">
        <v>67370</v>
      </c>
      <c r="C4076" s="2" t="s">
        <v>4165</v>
      </c>
      <c r="D4076" s="2" t="s">
        <v>4505</v>
      </c>
      <c r="E4076" s="2" t="str">
        <f>VLOOKUP(B4076,'[1]ZONE DE CONSOMMATION'!A:C,3,FALSE)</f>
        <v>Alsace Nord</v>
      </c>
      <c r="F4076" s="3">
        <f>VLOOKUP(B4076,'[1]ZONE DE CONSOMMATION'!A:I,8,FALSE)</f>
        <v>6.2646740348831544</v>
      </c>
      <c r="G4076" s="2">
        <v>642</v>
      </c>
      <c r="H4076" s="6">
        <f t="shared" si="63"/>
        <v>6.2646740348831544</v>
      </c>
      <c r="I4076" s="5">
        <f>'[1]Prosp. Sc. final Etap1'!L4076+'[1]Facteurs ajustements'!D$144/1000</f>
        <v>6.5235711682967024</v>
      </c>
      <c r="J4076" s="5">
        <f>'[1]Prosp. Sc. final Etap1'!M4076+'[1]Facteurs ajustements'!E$144/1000</f>
        <v>6.5515843530973763</v>
      </c>
      <c r="K4076" s="5">
        <f>'[1]Prosp. Sc. final Etap1'!N4076+'[1]Facteurs ajustements'!F$144/1000</f>
        <v>6.5797181894391326</v>
      </c>
      <c r="L4076" s="5">
        <f>'[1]Prosp. Sc. final Etap1'!O4076+'[1]Facteurs ajustements'!G$144/1000</f>
        <v>6.6079731964095849</v>
      </c>
      <c r="M4076" s="5">
        <f>'[1]Prosp. Sc. final Etap1'!P4076+'[1]Facteurs ajustements'!H$144/1000</f>
        <v>6.636349895320004</v>
      </c>
      <c r="N4076" s="5">
        <f>'[1]Prosp. Sc. final Etap1'!Q4076+'[1]Facteurs ajustements'!I$144/1000</f>
        <v>6.6648488097148819</v>
      </c>
      <c r="O4076" s="5">
        <f>'[1]Prosp. Sc. final Etap1'!R4076+'[1]Facteurs ajustements'!J$144/1000</f>
        <v>6.69347046538154</v>
      </c>
      <c r="P4076" s="5">
        <f>'[1]Prosp. Sc. final Etap1'!S4076+'[1]Facteurs ajustements'!K$144/1000</f>
        <v>6.7222153903597723</v>
      </c>
      <c r="Q4076" s="5">
        <f>'[1]Prosp. Sc. final Etap1'!T4076+'[1]Facteurs ajustements'!L$144/1000</f>
        <v>6.7510841149515386</v>
      </c>
      <c r="R4076" s="5">
        <f>'[1]Prosp. Sc. final Etap1'!U4076+'[1]Facteurs ajustements'!M$144/1000</f>
        <v>6.7735490253753508</v>
      </c>
      <c r="S4076" s="5">
        <f>'[1]Prosp. Sc. final Etap1'!V4076+'[1]Facteurs ajustements'!N$144/1000</f>
        <v>6.7960889526779011</v>
      </c>
      <c r="T4076" s="5">
        <f>'[1]Prosp. Sc. final Etap1'!W4076+'[1]Facteurs ajustements'!O$144/1000</f>
        <v>6.8187041471606626</v>
      </c>
      <c r="U4076" s="5">
        <f>'[1]Prosp. Sc. final Etap1'!X4076+'[1]Facteurs ajustements'!P$144/1000</f>
        <v>6.8413948599554359</v>
      </c>
    </row>
    <row r="4077" spans="1:21" x14ac:dyDescent="0.25">
      <c r="A4077" s="2" t="s">
        <v>4164</v>
      </c>
      <c r="B4077" s="2">
        <v>67371</v>
      </c>
      <c r="C4077" s="2" t="s">
        <v>4165</v>
      </c>
      <c r="D4077" s="2" t="s">
        <v>4506</v>
      </c>
      <c r="E4077" s="2" t="str">
        <f>VLOOKUP(B4077,'[1]ZONE DE CONSOMMATION'!A:C,3,FALSE)</f>
        <v>Alsace Nord</v>
      </c>
      <c r="F4077" s="3">
        <f>VLOOKUP(B4077,'[1]ZONE DE CONSOMMATION'!A:I,8,FALSE)</f>
        <v>6.1475773239507587</v>
      </c>
      <c r="G4077" s="2">
        <v>630</v>
      </c>
      <c r="H4077" s="6">
        <f t="shared" si="63"/>
        <v>6.1475773239507587</v>
      </c>
      <c r="I4077" s="5">
        <f>'[1]Prosp. Sc. final Etap1'!L4077+'[1]Facteurs ajustements'!D$144/1000</f>
        <v>6.1677306921174679</v>
      </c>
      <c r="J4077" s="5">
        <f>'[1]Prosp. Sc. final Etap1'!M4077+'[1]Facteurs ajustements'!E$144/1000</f>
        <v>6.1942140351441637</v>
      </c>
      <c r="K4077" s="5">
        <f>'[1]Prosp. Sc. final Etap1'!N4077+'[1]Facteurs ajustements'!F$144/1000</f>
        <v>6.2208114525628817</v>
      </c>
      <c r="L4077" s="5">
        <f>'[1]Prosp. Sc. final Etap1'!O4077+'[1]Facteurs ajustements'!G$144/1000</f>
        <v>6.2475234351845268</v>
      </c>
      <c r="M4077" s="5">
        <f>'[1]Prosp. Sc. final Etap1'!P4077+'[1]Facteurs ajustements'!H$144/1000</f>
        <v>6.2743504759220938</v>
      </c>
      <c r="N4077" s="5">
        <f>'[1]Prosp. Sc. final Etap1'!Q4077+'[1]Facteurs ajustements'!I$144/1000</f>
        <v>6.3012930697997094</v>
      </c>
      <c r="O4077" s="5">
        <f>'[1]Prosp. Sc. final Etap1'!R4077+'[1]Facteurs ajustements'!J$144/1000</f>
        <v>6.3283517139617071</v>
      </c>
      <c r="P4077" s="5">
        <f>'[1]Prosp. Sc. final Etap1'!S4077+'[1]Facteurs ajustements'!K$144/1000</f>
        <v>6.3555269076817584</v>
      </c>
      <c r="Q4077" s="5">
        <f>'[1]Prosp. Sc. final Etap1'!T4077+'[1]Facteurs ajustements'!L$144/1000</f>
        <v>6.3828191523720221</v>
      </c>
      <c r="R4077" s="5">
        <f>'[1]Prosp. Sc. final Etap1'!U4077+'[1]Facteurs ajustements'!M$144/1000</f>
        <v>6.4040568741961241</v>
      </c>
      <c r="S4077" s="5">
        <f>'[1]Prosp. Sc. final Etap1'!V4077+'[1]Facteurs ajustements'!N$144/1000</f>
        <v>6.4253655234741949</v>
      </c>
      <c r="T4077" s="5">
        <f>'[1]Prosp. Sc. final Etap1'!W4077+'[1]Facteurs ajustements'!O$144/1000</f>
        <v>6.4467453368803058</v>
      </c>
      <c r="U4077" s="5">
        <f>'[1]Prosp. Sc. final Etap1'!X4077+'[1]Facteurs ajustements'!P$144/1000</f>
        <v>6.4681965518734401</v>
      </c>
    </row>
    <row r="4078" spans="1:21" x14ac:dyDescent="0.25">
      <c r="A4078" s="2" t="s">
        <v>4164</v>
      </c>
      <c r="B4078" s="2">
        <v>67372</v>
      </c>
      <c r="C4078" s="2" t="s">
        <v>4165</v>
      </c>
      <c r="D4078" s="2" t="s">
        <v>4507</v>
      </c>
      <c r="E4078" s="2" t="str">
        <f>VLOOKUP(B4078,'[1]ZONE DE CONSOMMATION'!A:C,3,FALSE)</f>
        <v>Alsace Nord</v>
      </c>
      <c r="F4078" s="3">
        <f>VLOOKUP(B4078,'[1]ZONE DE CONSOMMATION'!A:I,8,FALSE)</f>
        <v>48.682957570143394</v>
      </c>
      <c r="G4078" s="2">
        <v>4989</v>
      </c>
      <c r="H4078" s="6">
        <f t="shared" si="63"/>
        <v>48.682957570143394</v>
      </c>
      <c r="I4078" s="5">
        <f>'[1]Prosp. Sc. final Etap1'!L4078+'[1]Facteurs ajustements'!D$144/1000</f>
        <v>49.81749577010364</v>
      </c>
      <c r="J4078" s="5">
        <f>'[1]Prosp. Sc. final Etap1'!M4078+'[1]Facteurs ajustements'!E$144/1000</f>
        <v>50.031639704071672</v>
      </c>
      <c r="K4078" s="5">
        <f>'[1]Prosp. Sc. final Etap1'!N4078+'[1]Facteurs ajustements'!F$144/1000</f>
        <v>50.246704509383079</v>
      </c>
      <c r="L4078" s="5">
        <f>'[1]Prosp. Sc. final Etap1'!O4078+'[1]Facteurs ajustements'!G$144/1000</f>
        <v>50.462694145458329</v>
      </c>
      <c r="M4078" s="5">
        <f>'[1]Prosp. Sc. final Etap1'!P4078+'[1]Facteurs ajustements'!H$144/1000</f>
        <v>50.679612588732368</v>
      </c>
      <c r="N4078" s="5">
        <f>'[1]Prosp. Sc. final Etap1'!Q4078+'[1]Facteurs ajustements'!I$144/1000</f>
        <v>50.89746383272773</v>
      </c>
      <c r="O4078" s="5">
        <f>'[1]Prosp. Sc. final Etap1'!R4078+'[1]Facteurs ajustements'!J$144/1000</f>
        <v>51.116251888128005</v>
      </c>
      <c r="P4078" s="5">
        <f>'[1]Prosp. Sc. final Etap1'!S4078+'[1]Facteurs ajustements'!K$144/1000</f>
        <v>51.335980782851692</v>
      </c>
      <c r="Q4078" s="5">
        <f>'[1]Prosp. Sc. final Etap1'!T4078+'[1]Facteurs ajustements'!L$144/1000</f>
        <v>51.556654562126212</v>
      </c>
      <c r="R4078" s="5">
        <f>'[1]Prosp. Sc. final Etap1'!U4078+'[1]Facteurs ajustements'!M$144/1000</f>
        <v>51.728427418848085</v>
      </c>
      <c r="S4078" s="5">
        <f>'[1]Prosp. Sc. final Etap1'!V4078+'[1]Facteurs ajustements'!N$144/1000</f>
        <v>51.900772839128827</v>
      </c>
      <c r="T4078" s="5">
        <f>'[1]Prosp. Sc. final Etap1'!W4078+'[1]Facteurs ajustements'!O$144/1000</f>
        <v>52.073692731270754</v>
      </c>
      <c r="U4078" s="5">
        <f>'[1]Prosp. Sc. final Etap1'!X4078+'[1]Facteurs ajustements'!P$144/1000</f>
        <v>52.247189009931525</v>
      </c>
    </row>
    <row r="4079" spans="1:21" x14ac:dyDescent="0.25">
      <c r="A4079" s="2" t="s">
        <v>4164</v>
      </c>
      <c r="B4079" s="2">
        <v>67373</v>
      </c>
      <c r="C4079" s="2" t="s">
        <v>4165</v>
      </c>
      <c r="D4079" s="2" t="s">
        <v>4508</v>
      </c>
      <c r="E4079" s="2" t="str">
        <f>VLOOKUP(B4079,'[1]ZONE DE CONSOMMATION'!A:C,3,FALSE)</f>
        <v>Alsace Nord</v>
      </c>
      <c r="F4079" s="3">
        <f>VLOOKUP(B4079,'[1]ZONE DE CONSOMMATION'!A:I,8,FALSE)</f>
        <v>3.1128208989528448</v>
      </c>
      <c r="G4079" s="2">
        <v>319</v>
      </c>
      <c r="H4079" s="6">
        <f t="shared" si="63"/>
        <v>3.1128208989528448</v>
      </c>
      <c r="I4079" s="5">
        <f>'[1]Prosp. Sc. final Etap1'!L4079+'[1]Facteurs ajustements'!D$144/1000</f>
        <v>3.1430866445939696</v>
      </c>
      <c r="J4079" s="5">
        <f>'[1]Prosp. Sc. final Etap1'!M4079+'[1]Facteurs ajustements'!E$144/1000</f>
        <v>3.1565663325418516</v>
      </c>
      <c r="K4079" s="5">
        <f>'[1]Prosp. Sc. final Etap1'!N4079+'[1]Facteurs ajustements'!F$144/1000</f>
        <v>3.1701041891147437</v>
      </c>
      <c r="L4079" s="5">
        <f>'[1]Prosp. Sc. final Etap1'!O4079+'[1]Facteurs ajustements'!G$144/1000</f>
        <v>3.1837004647715319</v>
      </c>
      <c r="M4079" s="5">
        <f>'[1]Prosp. Sc. final Etap1'!P4079+'[1]Facteurs ajustements'!H$144/1000</f>
        <v>3.1973554110398603</v>
      </c>
      <c r="N4079" s="5">
        <f>'[1]Prosp. Sc. final Etap1'!Q4079+'[1]Facteurs ajustements'!I$144/1000</f>
        <v>3.2110692805207295</v>
      </c>
      <c r="O4079" s="5">
        <f>'[1]Prosp. Sc. final Etap1'!R4079+'[1]Facteurs ajustements'!J$144/1000</f>
        <v>3.2248423268931181</v>
      </c>
      <c r="P4079" s="5">
        <f>'[1]Prosp. Sc. final Etap1'!S4079+'[1]Facteurs ajustements'!K$144/1000</f>
        <v>3.2386748049186229</v>
      </c>
      <c r="Q4079" s="5">
        <f>'[1]Prosp. Sc. final Etap1'!T4079+'[1]Facteurs ajustements'!L$144/1000</f>
        <v>3.2525669704461184</v>
      </c>
      <c r="R4079" s="5">
        <f>'[1]Prosp. Sc. final Etap1'!U4079+'[1]Facteurs ajustements'!M$144/1000</f>
        <v>3.2633735891726849</v>
      </c>
      <c r="S4079" s="5">
        <f>'[1]Prosp. Sc. final Etap1'!V4079+'[1]Facteurs ajustements'!N$144/1000</f>
        <v>3.2742163752426916</v>
      </c>
      <c r="T4079" s="5">
        <f>'[1]Prosp. Sc. final Etap1'!W4079+'[1]Facteurs ajustements'!O$144/1000</f>
        <v>3.2850954494972715</v>
      </c>
      <c r="U4079" s="5">
        <f>'[1]Prosp. Sc. final Etap1'!X4079+'[1]Facteurs ajustements'!P$144/1000</f>
        <v>3.2960109331764809</v>
      </c>
    </row>
    <row r="4080" spans="1:21" x14ac:dyDescent="0.25">
      <c r="A4080" s="2" t="s">
        <v>4164</v>
      </c>
      <c r="B4080" s="2">
        <v>67375</v>
      </c>
      <c r="C4080" s="2" t="s">
        <v>4165</v>
      </c>
      <c r="D4080" s="2" t="s">
        <v>4509</v>
      </c>
      <c r="E4080" s="2" t="str">
        <f>VLOOKUP(B4080,'[1]ZONE DE CONSOMMATION'!A:C,3,FALSE)</f>
        <v>Strasbourg</v>
      </c>
      <c r="F4080" s="3">
        <f>VLOOKUP(B4080,'[1]ZONE DE CONSOMMATION'!A:I,8,FALSE)</f>
        <v>6.8868062830850887</v>
      </c>
      <c r="G4080" s="2">
        <v>1273</v>
      </c>
      <c r="H4080" s="6">
        <f t="shared" si="63"/>
        <v>6.8868062830850887</v>
      </c>
      <c r="I4080" s="5">
        <f>'[1]Prosp. Sc. final Etap1'!L4080+'[1]Facteurs ajustements'!D$144/1000</f>
        <v>7.1621610739651498</v>
      </c>
      <c r="J4080" s="5">
        <f>'[1]Prosp. Sc. final Etap1'!M4080+'[1]Facteurs ajustements'!E$144/1000</f>
        <v>7.1929197067390911</v>
      </c>
      <c r="K4080" s="5">
        <f>'[1]Prosp. Sc. final Etap1'!N4080+'[1]Facteurs ajustements'!F$144/1000</f>
        <v>7.2238107943797019</v>
      </c>
      <c r="L4080" s="5">
        <f>'[1]Prosp. Sc. final Etap1'!O4080+'[1]Facteurs ajustements'!G$144/1000</f>
        <v>7.2548349067198643</v>
      </c>
      <c r="M4080" s="5">
        <f>'[1]Prosp. Sc. final Etap1'!P4080+'[1]Facteurs ajustements'!H$144/1000</f>
        <v>7.2859926160342861</v>
      </c>
      <c r="N4080" s="5">
        <f>'[1]Prosp. Sc. final Etap1'!Q4080+'[1]Facteurs ajustements'!I$144/1000</f>
        <v>7.3172844970499975</v>
      </c>
      <c r="O4080" s="5">
        <f>'[1]Prosp. Sc. final Etap1'!R4080+'[1]Facteurs ajustements'!J$144/1000</f>
        <v>7.3487111269569017</v>
      </c>
      <c r="P4080" s="5">
        <f>'[1]Prosp. Sc. final Etap1'!S4080+'[1]Facteurs ajustements'!K$144/1000</f>
        <v>7.3802730854183682</v>
      </c>
      <c r="Q4080" s="5">
        <f>'[1]Prosp. Sc. final Etap1'!T4080+'[1]Facteurs ajustements'!L$144/1000</f>
        <v>7.4119709545818759</v>
      </c>
      <c r="R4080" s="5">
        <f>'[1]Prosp. Sc. final Etap1'!U4080+'[1]Facteurs ajustements'!M$144/1000</f>
        <v>7.4366381727941127</v>
      </c>
      <c r="S4080" s="5">
        <f>'[1]Prosp. Sc. final Etap1'!V4080+'[1]Facteurs ajustements'!N$144/1000</f>
        <v>7.4613877467505381</v>
      </c>
      <c r="T4080" s="5">
        <f>'[1]Prosp. Sc. final Etap1'!W4080+'[1]Facteurs ajustements'!O$144/1000</f>
        <v>7.4862199512083132</v>
      </c>
      <c r="U4080" s="5">
        <f>'[1]Prosp. Sc. final Etap1'!X4080+'[1]Facteurs ajustements'!P$144/1000</f>
        <v>7.5111350618364181</v>
      </c>
    </row>
    <row r="4081" spans="1:21" x14ac:dyDescent="0.25">
      <c r="A4081" s="2" t="s">
        <v>4164</v>
      </c>
      <c r="B4081" s="2">
        <v>67377</v>
      </c>
      <c r="C4081" s="2" t="s">
        <v>4165</v>
      </c>
      <c r="D4081" s="2" t="s">
        <v>4510</v>
      </c>
      <c r="E4081" s="2" t="str">
        <f>VLOOKUP(B4081,'[1]ZONE DE CONSOMMATION'!A:C,3,FALSE)</f>
        <v>Selestat</v>
      </c>
      <c r="F4081" s="3">
        <f>VLOOKUP(B4081,'[1]ZONE DE CONSOMMATION'!A:I,8,FALSE)</f>
        <v>10.166157656476544</v>
      </c>
      <c r="G4081" s="2">
        <v>984</v>
      </c>
      <c r="H4081" s="6">
        <f t="shared" si="63"/>
        <v>10.166157656476544</v>
      </c>
      <c r="I4081" s="5">
        <f>'[1]Prosp. Sc. final Etap1'!L4081+'[1]Facteurs ajustements'!D$144/1000</f>
        <v>10.433720112381771</v>
      </c>
      <c r="J4081" s="5">
        <f>'[1]Prosp. Sc. final Etap1'!M4081+'[1]Facteurs ajustements'!E$144/1000</f>
        <v>10.478543945766797</v>
      </c>
      <c r="K4081" s="5">
        <f>'[1]Prosp. Sc. final Etap1'!N4081+'[1]Facteurs ajustements'!F$144/1000</f>
        <v>10.523560703619045</v>
      </c>
      <c r="L4081" s="5">
        <f>'[1]Prosp. Sc. final Etap1'!O4081+'[1]Facteurs ajustements'!G$144/1000</f>
        <v>10.568771215744411</v>
      </c>
      <c r="M4081" s="5">
        <f>'[1]Prosp. Sc. final Etap1'!P4081+'[1]Facteurs ajustements'!H$144/1000</f>
        <v>10.614176315508297</v>
      </c>
      <c r="N4081" s="5">
        <f>'[1]Prosp. Sc. final Etap1'!Q4081+'[1]Facteurs ajustements'!I$144/1000</f>
        <v>10.659776839850924</v>
      </c>
      <c r="O4081" s="5">
        <f>'[1]Prosp. Sc. final Etap1'!R4081+'[1]Facteurs ajustements'!J$144/1000</f>
        <v>10.705573629302702</v>
      </c>
      <c r="P4081" s="5">
        <f>'[1]Prosp. Sc. final Etap1'!S4081+'[1]Facteurs ajustements'!K$144/1000</f>
        <v>10.751567527999665</v>
      </c>
      <c r="Q4081" s="5">
        <f>'[1]Prosp. Sc. final Etap1'!T4081+'[1]Facteurs ajustements'!L$144/1000</f>
        <v>10.797759383698994</v>
      </c>
      <c r="R4081" s="5">
        <f>'[1]Prosp. Sc. final Etap1'!U4081+'[1]Facteurs ajustements'!M$144/1000</f>
        <v>10.833709241813052</v>
      </c>
      <c r="S4081" s="5">
        <f>'[1]Prosp. Sc. final Etap1'!V4081+'[1]Facteurs ajustements'!N$144/1000</f>
        <v>10.869779053402471</v>
      </c>
      <c r="T4081" s="5">
        <f>'[1]Prosp. Sc. final Etap1'!W4081+'[1]Facteurs ajustements'!O$144/1000</f>
        <v>10.905969218513293</v>
      </c>
      <c r="U4081" s="5">
        <f>'[1]Prosp. Sc. final Etap1'!X4081+'[1]Facteurs ajustements'!P$144/1000</f>
        <v>10.942280138520893</v>
      </c>
    </row>
    <row r="4082" spans="1:21" x14ac:dyDescent="0.25">
      <c r="A4082" s="2" t="s">
        <v>4164</v>
      </c>
      <c r="B4082" s="2">
        <v>67378</v>
      </c>
      <c r="C4082" s="2" t="s">
        <v>4165</v>
      </c>
      <c r="D4082" s="2" t="s">
        <v>4511</v>
      </c>
      <c r="E4082" s="2" t="str">
        <f>VLOOKUP(B4082,'[1]ZONE DE CONSOMMATION'!A:C,3,FALSE)</f>
        <v>Strasbourg</v>
      </c>
      <c r="F4082" s="3">
        <f>VLOOKUP(B4082,'[1]ZONE DE CONSOMMATION'!A:I,8,FALSE)</f>
        <v>23.527667341034604</v>
      </c>
      <c r="G4082" s="2">
        <v>4349</v>
      </c>
      <c r="H4082" s="6">
        <f t="shared" si="63"/>
        <v>23.527667341034604</v>
      </c>
      <c r="I4082" s="5">
        <f>'[1]Prosp. Sc. final Etap1'!L4082+'[1]Facteurs ajustements'!D$144/1000</f>
        <v>24.467933344782342</v>
      </c>
      <c r="J4082" s="5">
        <f>'[1]Prosp. Sc. final Etap1'!M4082+'[1]Facteurs ajustements'!E$144/1000</f>
        <v>24.573093556699614</v>
      </c>
      <c r="K4082" s="5">
        <f>'[1]Prosp. Sc. final Etap1'!N4082+'[1]Facteurs ajustements'!F$144/1000</f>
        <v>24.678706093345035</v>
      </c>
      <c r="L4082" s="5">
        <f>'[1]Prosp. Sc. final Etap1'!O4082+'[1]Facteurs ajustements'!G$144/1000</f>
        <v>24.784772899747143</v>
      </c>
      <c r="M4082" s="5">
        <f>'[1]Prosp. Sc. final Etap1'!P4082+'[1]Facteurs ajustements'!H$144/1000</f>
        <v>24.891295929288574</v>
      </c>
      <c r="N4082" s="5">
        <f>'[1]Prosp. Sc. final Etap1'!Q4082+'[1]Facteurs ajustements'!I$144/1000</f>
        <v>24.998277143742026</v>
      </c>
      <c r="O4082" s="5">
        <f>'[1]Prosp. Sc. final Etap1'!R4082+'[1]Facteurs ajustements'!J$144/1000</f>
        <v>25.105718513306279</v>
      </c>
      <c r="P4082" s="5">
        <f>'[1]Prosp. Sc. final Etap1'!S4082+'[1]Facteurs ajustements'!K$144/1000</f>
        <v>25.213622016642461</v>
      </c>
      <c r="Q4082" s="5">
        <f>'[1]Prosp. Sc. final Etap1'!T4082+'[1]Facteurs ajustements'!L$144/1000</f>
        <v>25.321989640910427</v>
      </c>
      <c r="R4082" s="5">
        <f>'[1]Prosp. Sc. final Etap1'!U4082+'[1]Facteurs ajustements'!M$144/1000</f>
        <v>25.406339351311182</v>
      </c>
      <c r="S4082" s="5">
        <f>'[1]Prosp. Sc. final Etap1'!V4082+'[1]Facteurs ajustements'!N$144/1000</f>
        <v>25.490970300546994</v>
      </c>
      <c r="T4082" s="5">
        <f>'[1]Prosp. Sc. final Etap1'!W4082+'[1]Facteurs ajustements'!O$144/1000</f>
        <v>25.575883426123546</v>
      </c>
      <c r="U4082" s="5">
        <f>'[1]Prosp. Sc. final Etap1'!X4082+'[1]Facteurs ajustements'!P$144/1000</f>
        <v>25.661079668666865</v>
      </c>
    </row>
    <row r="4083" spans="1:21" x14ac:dyDescent="0.25">
      <c r="A4083" s="2" t="s">
        <v>4164</v>
      </c>
      <c r="B4083" s="2">
        <v>67379</v>
      </c>
      <c r="C4083" s="2" t="s">
        <v>4165</v>
      </c>
      <c r="D4083" s="2" t="s">
        <v>4512</v>
      </c>
      <c r="E4083" s="2" t="str">
        <f>VLOOKUP(B4083,'[1]ZONE DE CONSOMMATION'!A:C,3,FALSE)</f>
        <v>Alsace Nord</v>
      </c>
      <c r="F4083" s="3">
        <f>VLOOKUP(B4083,'[1]ZONE DE CONSOMMATION'!A:I,8,FALSE)</f>
        <v>8.9774145048169807</v>
      </c>
      <c r="G4083" s="2">
        <v>920</v>
      </c>
      <c r="H4083" s="6">
        <f t="shared" si="63"/>
        <v>8.9774145048169807</v>
      </c>
      <c r="I4083" s="5">
        <f>'[1]Prosp. Sc. final Etap1'!L4083+'[1]Facteurs ajustements'!D$144/1000</f>
        <v>8.856303178805021</v>
      </c>
      <c r="J4083" s="5">
        <f>'[1]Prosp. Sc. final Etap1'!M4083+'[1]Facteurs ajustements'!E$144/1000</f>
        <v>8.8943453263462189</v>
      </c>
      <c r="K4083" s="5">
        <f>'[1]Prosp. Sc. final Etap1'!N4083+'[1]Facteurs ajustements'!F$144/1000</f>
        <v>8.9325512422945597</v>
      </c>
      <c r="L4083" s="5">
        <f>'[1]Prosp. Sc. final Etap1'!O4083+'[1]Facteurs ajustements'!G$144/1000</f>
        <v>8.9709216311071867</v>
      </c>
      <c r="M4083" s="5">
        <f>'[1]Prosp. Sc. final Etap1'!P4083+'[1]Facteurs ajustements'!H$144/1000</f>
        <v>9.0094572002618563</v>
      </c>
      <c r="N4083" s="5">
        <f>'[1]Prosp. Sc. final Etap1'!Q4083+'[1]Facteurs ajustements'!I$144/1000</f>
        <v>9.0481586602699124</v>
      </c>
      <c r="O4083" s="5">
        <f>'[1]Prosp. Sc. final Etap1'!R4083+'[1]Facteurs ajustements'!J$144/1000</f>
        <v>9.0870267246893413</v>
      </c>
      <c r="P4083" s="5">
        <f>'[1]Prosp. Sc. final Etap1'!S4083+'[1]Facteurs ajustements'!K$144/1000</f>
        <v>9.1260621101378749</v>
      </c>
      <c r="Q4083" s="5">
        <f>'[1]Prosp. Sc. final Etap1'!T4083+'[1]Facteurs ajustements'!L$144/1000</f>
        <v>9.1652655363061548</v>
      </c>
      <c r="R4083" s="5">
        <f>'[1]Prosp. Sc. final Etap1'!U4083+'[1]Facteurs ajustements'!M$144/1000</f>
        <v>9.1957753497725108</v>
      </c>
      <c r="S4083" s="5">
        <f>'[1]Prosp. Sc. final Etap1'!V4083+'[1]Facteurs ajustements'!N$144/1000</f>
        <v>9.2263869885688639</v>
      </c>
      <c r="T4083" s="5">
        <f>'[1]Prosp. Sc. final Etap1'!W4083+'[1]Facteurs ajustements'!O$144/1000</f>
        <v>9.2571007923318902</v>
      </c>
      <c r="U4083" s="5">
        <f>'[1]Prosp. Sc. final Etap1'!X4083+'[1]Facteurs ajustements'!P$144/1000</f>
        <v>9.2879171018262934</v>
      </c>
    </row>
    <row r="4084" spans="1:21" x14ac:dyDescent="0.25">
      <c r="A4084" s="2" t="s">
        <v>4164</v>
      </c>
      <c r="B4084" s="2">
        <v>67380</v>
      </c>
      <c r="C4084" s="2" t="s">
        <v>4165</v>
      </c>
      <c r="D4084" s="2" t="s">
        <v>4513</v>
      </c>
      <c r="E4084" s="2" t="str">
        <f>VLOOKUP(B4084,'[1]ZONE DE CONSOMMATION'!A:C,3,FALSE)</f>
        <v>Selestat</v>
      </c>
      <c r="F4084" s="3">
        <f>VLOOKUP(B4084,'[1]ZONE DE CONSOMMATION'!A:I,8,FALSE)</f>
        <v>2.0559607455679187</v>
      </c>
      <c r="G4084" s="2">
        <v>199</v>
      </c>
      <c r="H4084" s="6">
        <f t="shared" si="63"/>
        <v>2.0559607455679187</v>
      </c>
      <c r="I4084" s="5">
        <f>'[1]Prosp. Sc. final Etap1'!L4084+'[1]Facteurs ajustements'!D$144/1000</f>
        <v>2.1242823392096444</v>
      </c>
      <c r="J4084" s="5">
        <f>'[1]Prosp. Sc. final Etap1'!M4084+'[1]Facteurs ajustements'!E$144/1000</f>
        <v>2.1333819481889353</v>
      </c>
      <c r="K4084" s="5">
        <f>'[1]Prosp. Sc. final Etap1'!N4084+'[1]Facteurs ajustements'!F$144/1000</f>
        <v>2.1425208948051173</v>
      </c>
      <c r="L4084" s="5">
        <f>'[1]Prosp. Sc. final Etap1'!O4084+'[1]Facteurs ajustements'!G$144/1000</f>
        <v>2.1516993485582354</v>
      </c>
      <c r="M4084" s="5">
        <f>'[1]Prosp. Sc. final Etap1'!P4084+'[1]Facteurs ajustements'!H$144/1000</f>
        <v>2.1609174796690325</v>
      </c>
      <c r="N4084" s="5">
        <f>'[1]Prosp. Sc. final Etap1'!Q4084+'[1]Facteurs ajustements'!I$144/1000</f>
        <v>2.1701754590820501</v>
      </c>
      <c r="O4084" s="5">
        <f>'[1]Prosp. Sc. final Etap1'!R4084+'[1]Facteurs ajustements'!J$144/1000</f>
        <v>2.1794734584687481</v>
      </c>
      <c r="P4084" s="5">
        <f>'[1]Prosp. Sc. final Etap1'!S4084+'[1]Facteurs ajustements'!K$144/1000</f>
        <v>2.1888116502306336</v>
      </c>
      <c r="Q4084" s="5">
        <f>'[1]Prosp. Sc. final Etap1'!T4084+'[1]Facteurs ajustements'!L$144/1000</f>
        <v>2.198190207502408</v>
      </c>
      <c r="R4084" s="5">
        <f>'[1]Prosp. Sc. final Etap1'!U4084+'[1]Facteurs ajustements'!M$144/1000</f>
        <v>2.2054832713846033</v>
      </c>
      <c r="S4084" s="5">
        <f>'[1]Prosp. Sc. final Etap1'!V4084+'[1]Facteurs ajustements'!N$144/1000</f>
        <v>2.2128007942076264</v>
      </c>
      <c r="T4084" s="5">
        <f>'[1]Prosp. Sc. final Etap1'!W4084+'[1]Facteurs ajustements'!O$144/1000</f>
        <v>2.2201428577960902</v>
      </c>
      <c r="U4084" s="5">
        <f>'[1]Prosp. Sc. final Etap1'!X4084+'[1]Facteurs ajustements'!P$144/1000</f>
        <v>2.2275095442435093</v>
      </c>
    </row>
    <row r="4085" spans="1:21" x14ac:dyDescent="0.25">
      <c r="A4085" s="2" t="s">
        <v>4164</v>
      </c>
      <c r="B4085" s="2">
        <v>67381</v>
      </c>
      <c r="C4085" s="2" t="s">
        <v>4165</v>
      </c>
      <c r="D4085" s="2" t="s">
        <v>4514</v>
      </c>
      <c r="E4085" s="2" t="str">
        <f>VLOOKUP(B4085,'[1]ZONE DE CONSOMMATION'!A:C,3,FALSE)</f>
        <v>Alsace Nord</v>
      </c>
      <c r="F4085" s="3">
        <f>VLOOKUP(B4085,'[1]ZONE DE CONSOMMATION'!A:I,8,FALSE)</f>
        <v>3.4153207355281996</v>
      </c>
      <c r="G4085" s="2">
        <v>350</v>
      </c>
      <c r="H4085" s="6">
        <f t="shared" si="63"/>
        <v>3.4153207355281996</v>
      </c>
      <c r="I4085" s="5">
        <f>'[1]Prosp. Sc. final Etap1'!L4085+'[1]Facteurs ajustements'!D$144/1000</f>
        <v>3.5483494091314323</v>
      </c>
      <c r="J4085" s="5">
        <f>'[1]Prosp. Sc. final Etap1'!M4085+'[1]Facteurs ajustements'!E$144/1000</f>
        <v>3.5635714168774562</v>
      </c>
      <c r="K4085" s="5">
        <f>'[1]Prosp. Sc. final Etap1'!N4085+'[1]Facteurs ajustements'!F$144/1000</f>
        <v>3.578859083890475</v>
      </c>
      <c r="L4085" s="5">
        <f>'[1]Prosp. Sc. final Etap1'!O4085+'[1]Facteurs ajustements'!G$144/1000</f>
        <v>3.5942126928334042</v>
      </c>
      <c r="M4085" s="5">
        <f>'[1]Prosp. Sc. final Etap1'!P4085+'[1]Facteurs ajustements'!H$144/1000</f>
        <v>3.6096325275763692</v>
      </c>
      <c r="N4085" s="5">
        <f>'[1]Prosp. Sc. final Etap1'!Q4085+'[1]Facteurs ajustements'!I$144/1000</f>
        <v>3.6251188732019002</v>
      </c>
      <c r="O4085" s="5">
        <f>'[1]Prosp. Sc. final Etap1'!R4085+'[1]Facteurs ajustements'!J$144/1000</f>
        <v>3.6406720160101513</v>
      </c>
      <c r="P4085" s="5">
        <f>'[1]Prosp. Sc. final Etap1'!S4085+'[1]Facteurs ajustements'!K$144/1000</f>
        <v>3.656292243524141</v>
      </c>
      <c r="Q4085" s="5">
        <f>'[1]Prosp. Sc. final Etap1'!T4085+'[1]Facteurs ajustements'!L$144/1000</f>
        <v>3.6719798444950138</v>
      </c>
      <c r="R4085" s="5">
        <f>'[1]Prosp. Sc. final Etap1'!U4085+'[1]Facteurs ajustements'!M$144/1000</f>
        <v>3.6841840946823612</v>
      </c>
      <c r="S4085" s="5">
        <f>'[1]Prosp. Sc. final Etap1'!V4085+'[1]Facteurs ajustements'!N$144/1000</f>
        <v>3.6964291696135789</v>
      </c>
      <c r="T4085" s="5">
        <f>'[1]Prosp. Sc. final Etap1'!W4085+'[1]Facteurs ajustements'!O$144/1000</f>
        <v>3.7087152056499</v>
      </c>
      <c r="U4085" s="5">
        <f>'[1]Prosp. Sc. final Etap1'!X4085+'[1]Facteurs ajustements'!P$144/1000</f>
        <v>3.7210423396031969</v>
      </c>
    </row>
    <row r="4086" spans="1:21" x14ac:dyDescent="0.25">
      <c r="A4086" s="2" t="s">
        <v>4164</v>
      </c>
      <c r="B4086" s="2">
        <v>67382</v>
      </c>
      <c r="C4086" s="2" t="s">
        <v>4165</v>
      </c>
      <c r="D4086" s="2" t="s">
        <v>4515</v>
      </c>
      <c r="E4086" s="2" t="str">
        <f>VLOOKUP(B4086,'[1]ZONE DE CONSOMMATION'!A:C,3,FALSE)</f>
        <v>Strasbourg</v>
      </c>
      <c r="F4086" s="3">
        <f>VLOOKUP(B4086,'[1]ZONE DE CONSOMMATION'!A:I,8,FALSE)</f>
        <v>4.2359539038928711</v>
      </c>
      <c r="G4086" s="2">
        <v>783</v>
      </c>
      <c r="H4086" s="6">
        <f t="shared" si="63"/>
        <v>4.2359539038928711</v>
      </c>
      <c r="I4086" s="5">
        <f>'[1]Prosp. Sc. final Etap1'!L4086+'[1]Facteurs ajustements'!D$144/1000</f>
        <v>4.2851723335664715</v>
      </c>
      <c r="J4086" s="5">
        <f>'[1]Prosp. Sc. final Etap1'!M4086+'[1]Facteurs ajustements'!E$144/1000</f>
        <v>4.3035621161028415</v>
      </c>
      <c r="K4086" s="5">
        <f>'[1]Prosp. Sc. final Etap1'!N4086+'[1]Facteurs ajustements'!F$144/1000</f>
        <v>4.3220311769139634</v>
      </c>
      <c r="L4086" s="5">
        <f>'[1]Prosp. Sc. final Etap1'!O4086+'[1]Facteurs ajustements'!G$144/1000</f>
        <v>4.3405798572140633</v>
      </c>
      <c r="M4086" s="5">
        <f>'[1]Prosp. Sc. final Etap1'!P4086+'[1]Facteurs ajustements'!H$144/1000</f>
        <v>4.3592084996763054</v>
      </c>
      <c r="N4086" s="5">
        <f>'[1]Prosp. Sc. final Etap1'!Q4086+'[1]Facteurs ajustements'!I$144/1000</f>
        <v>4.3779174484390673</v>
      </c>
      <c r="O4086" s="5">
        <f>'[1]Prosp. Sc. final Etap1'!R4086+'[1]Facteurs ajustements'!J$144/1000</f>
        <v>4.3967070491122442</v>
      </c>
      <c r="P4086" s="5">
        <f>'[1]Prosp. Sc. final Etap1'!S4086+'[1]Facteurs ajustements'!K$144/1000</f>
        <v>4.4155776487835823</v>
      </c>
      <c r="Q4086" s="5">
        <f>'[1]Prosp. Sc. final Etap1'!T4086+'[1]Facteurs ajustements'!L$144/1000</f>
        <v>4.4345295960250377</v>
      </c>
      <c r="R4086" s="5">
        <f>'[1]Prosp. Sc. final Etap1'!U4086+'[1]Facteurs ajustements'!M$144/1000</f>
        <v>4.4492749306403869</v>
      </c>
      <c r="S4086" s="5">
        <f>'[1]Prosp. Sc. final Etap1'!V4086+'[1]Facteurs ajustements'!N$144/1000</f>
        <v>4.4640695577881759</v>
      </c>
      <c r="T4086" s="5">
        <f>'[1]Prosp. Sc. final Etap1'!W4086+'[1]Facteurs ajustements'!O$144/1000</f>
        <v>4.4789136420472939</v>
      </c>
      <c r="U4086" s="5">
        <f>'[1]Prosp. Sc. final Etap1'!X4086+'[1]Facteurs ajustements'!P$144/1000</f>
        <v>4.4938073485412993</v>
      </c>
    </row>
    <row r="4087" spans="1:21" x14ac:dyDescent="0.25">
      <c r="A4087" s="2" t="s">
        <v>4164</v>
      </c>
      <c r="B4087" s="2">
        <v>67383</v>
      </c>
      <c r="C4087" s="2" t="s">
        <v>4165</v>
      </c>
      <c r="D4087" s="2" t="s">
        <v>4516</v>
      </c>
      <c r="E4087" s="2" t="str">
        <f>VLOOKUP(B4087,'[1]ZONE DE CONSOMMATION'!A:C,3,FALSE)</f>
        <v>Selestat</v>
      </c>
      <c r="F4087" s="3">
        <f>VLOOKUP(B4087,'[1]ZONE DE CONSOMMATION'!A:I,8,FALSE)</f>
        <v>2.1386124338319559</v>
      </c>
      <c r="G4087" s="2">
        <v>207</v>
      </c>
      <c r="H4087" s="6">
        <f t="shared" si="63"/>
        <v>2.1386124338319559</v>
      </c>
      <c r="I4087" s="5">
        <f>'[1]Prosp. Sc. final Etap1'!L4087+'[1]Facteurs ajustements'!D$144/1000</f>
        <v>1.9149766018501457</v>
      </c>
      <c r="J4087" s="5">
        <f>'[1]Prosp. Sc. final Etap1'!M4087+'[1]Facteurs ajustements'!E$144/1000</f>
        <v>1.923176356310401</v>
      </c>
      <c r="K4087" s="5">
        <f>'[1]Prosp. Sc. final Etap1'!N4087+'[1]Facteurs ajustements'!F$144/1000</f>
        <v>1.9314115797216442</v>
      </c>
      <c r="L4087" s="5">
        <f>'[1]Prosp. Sc. final Etap1'!O4087+'[1]Facteurs ajustements'!G$144/1000</f>
        <v>1.9396824249515319</v>
      </c>
      <c r="M4087" s="5">
        <f>'[1]Prosp. Sc. final Etap1'!P4087+'[1]Facteurs ajustements'!H$144/1000</f>
        <v>1.9479890455169109</v>
      </c>
      <c r="N4087" s="5">
        <f>'[1]Prosp. Sc. final Etap1'!Q4087+'[1]Facteurs ajustements'!I$144/1000</f>
        <v>1.9563315955866136</v>
      </c>
      <c r="O4087" s="5">
        <f>'[1]Prosp. Sc. final Etap1'!R4087+'[1]Facteurs ajustements'!J$144/1000</f>
        <v>1.9647102299842667</v>
      </c>
      <c r="P4087" s="5">
        <f>'[1]Prosp. Sc. final Etap1'!S4087+'[1]Facteurs ajustements'!K$144/1000</f>
        <v>1.9731251041911126</v>
      </c>
      <c r="Q4087" s="5">
        <f>'[1]Prosp. Sc. final Etap1'!T4087+'[1]Facteurs ajustements'!L$144/1000</f>
        <v>1.9815763743488428</v>
      </c>
      <c r="R4087" s="5">
        <f>'[1]Prosp. Sc. final Etap1'!U4087+'[1]Facteurs ajustements'!M$144/1000</f>
        <v>1.9881476046231821</v>
      </c>
      <c r="S4087" s="5">
        <f>'[1]Prosp. Sc. final Etap1'!V4087+'[1]Facteurs ajustements'!N$144/1000</f>
        <v>1.9947408884344575</v>
      </c>
      <c r="T4087" s="5">
        <f>'[1]Prosp. Sc. final Etap1'!W4087+'[1]Facteurs ajustements'!O$144/1000</f>
        <v>2.0013562995916274</v>
      </c>
      <c r="U4087" s="5">
        <f>'[1]Prosp. Sc. final Etap1'!X4087+'[1]Facteurs ajustements'!P$144/1000</f>
        <v>2.0079939121458428</v>
      </c>
    </row>
    <row r="4088" spans="1:21" x14ac:dyDescent="0.25">
      <c r="A4088" s="2" t="s">
        <v>4164</v>
      </c>
      <c r="B4088" s="2">
        <v>67384</v>
      </c>
      <c r="C4088" s="2" t="s">
        <v>4165</v>
      </c>
      <c r="D4088" s="2" t="s">
        <v>4517</v>
      </c>
      <c r="E4088" s="2" t="str">
        <f>VLOOKUP(B4088,'[1]ZONE DE CONSOMMATION'!A:C,3,FALSE)</f>
        <v>Selestat</v>
      </c>
      <c r="F4088" s="3">
        <f>VLOOKUP(B4088,'[1]ZONE DE CONSOMMATION'!A:I,8,FALSE)</f>
        <v>3.6366742836176256</v>
      </c>
      <c r="G4088" s="2">
        <v>352</v>
      </c>
      <c r="H4088" s="6">
        <f t="shared" si="63"/>
        <v>3.6366742836176256</v>
      </c>
      <c r="I4088" s="5">
        <f>'[1]Prosp. Sc. final Etap1'!L4088+'[1]Facteurs ajustements'!D$144/1000</f>
        <v>3.2754638946868915</v>
      </c>
      <c r="J4088" s="5">
        <f>'[1]Prosp. Sc. final Etap1'!M4088+'[1]Facteurs ajustements'!E$144/1000</f>
        <v>3.2895127035208822</v>
      </c>
      <c r="K4088" s="5">
        <f>'[1]Prosp. Sc. final Etap1'!N4088+'[1]Facteurs ajustements'!F$144/1000</f>
        <v>3.3036221277642266</v>
      </c>
      <c r="L4088" s="5">
        <f>'[1]Prosp. Sc. final Etap1'!O4088+'[1]Facteurs ajustements'!G$144/1000</f>
        <v>3.3177924283951121</v>
      </c>
      <c r="M4088" s="5">
        <f>'[1]Prosp. Sc. final Etap1'!P4088+'[1]Facteurs ajustements'!H$144/1000</f>
        <v>3.3320238675057072</v>
      </c>
      <c r="N4088" s="5">
        <f>'[1]Prosp. Sc. final Etap1'!Q4088+'[1]Facteurs ajustements'!I$144/1000</f>
        <v>3.3463167083069578</v>
      </c>
      <c r="O4088" s="5">
        <f>'[1]Prosp. Sc. final Etap1'!R4088+'[1]Facteurs ajustements'!J$144/1000</f>
        <v>3.3606712151334017</v>
      </c>
      <c r="P4088" s="5">
        <f>'[1]Prosp. Sc. final Etap1'!S4088+'[1]Facteurs ajustements'!K$144/1000</f>
        <v>3.3750876534480065</v>
      </c>
      <c r="Q4088" s="5">
        <f>'[1]Prosp. Sc. final Etap1'!T4088+'[1]Facteurs ajustements'!L$144/1000</f>
        <v>3.3895662898470236</v>
      </c>
      <c r="R4088" s="5">
        <f>'[1]Prosp. Sc. final Etap1'!U4088+'[1]Facteurs ajustements'!M$144/1000</f>
        <v>3.400829438572424</v>
      </c>
      <c r="S4088" s="5">
        <f>'[1]Prosp. Sc. final Etap1'!V4088+'[1]Facteurs ajustements'!N$144/1000</f>
        <v>3.4121302759600609</v>
      </c>
      <c r="T4088" s="5">
        <f>'[1]Prosp. Sc. final Etap1'!W4088+'[1]Facteurs ajustements'!O$144/1000</f>
        <v>3.4234689279206392</v>
      </c>
      <c r="U4088" s="5">
        <f>'[1]Prosp. Sc. final Etap1'!X4088+'[1]Facteurs ajustements'!P$144/1000</f>
        <v>3.4348455207806778</v>
      </c>
    </row>
    <row r="4089" spans="1:21" x14ac:dyDescent="0.25">
      <c r="A4089" s="2" t="s">
        <v>4164</v>
      </c>
      <c r="B4089" s="2">
        <v>67385</v>
      </c>
      <c r="C4089" s="2" t="s">
        <v>4165</v>
      </c>
      <c r="D4089" s="2" t="s">
        <v>4518</v>
      </c>
      <c r="E4089" s="2" t="str">
        <f>VLOOKUP(B4089,'[1]ZONE DE CONSOMMATION'!A:C,3,FALSE)</f>
        <v>Alsace Nord</v>
      </c>
      <c r="F4089" s="3">
        <f>VLOOKUP(B4089,'[1]ZONE DE CONSOMMATION'!A:I,8,FALSE)</f>
        <v>2.4785470480690361</v>
      </c>
      <c r="G4089" s="2">
        <v>254</v>
      </c>
      <c r="H4089" s="6">
        <f t="shared" si="63"/>
        <v>2.4785470480690361</v>
      </c>
      <c r="I4089" s="5">
        <f>'[1]Prosp. Sc. final Etap1'!L4089+'[1]Facteurs ajustements'!D$144/1000</f>
        <v>2.4215212345638539</v>
      </c>
      <c r="J4089" s="5">
        <f>'[1]Prosp. Sc. final Etap1'!M4089+'[1]Facteurs ajustements'!E$144/1000</f>
        <v>2.4318987433589467</v>
      </c>
      <c r="K4089" s="5">
        <f>'[1]Prosp. Sc. final Etap1'!N4089+'[1]Facteurs ajustements'!F$144/1000</f>
        <v>2.4423210837823444</v>
      </c>
      <c r="L4089" s="5">
        <f>'[1]Prosp. Sc. final Etap1'!O4089+'[1]Facteurs ajustements'!G$144/1000</f>
        <v>2.4527884489540526</v>
      </c>
      <c r="M4089" s="5">
        <f>'[1]Prosp. Sc. final Etap1'!P4089+'[1]Facteurs ajustements'!H$144/1000</f>
        <v>2.4633010328163207</v>
      </c>
      <c r="N4089" s="5">
        <f>'[1]Prosp. Sc. final Etap1'!Q4089+'[1]Facteurs ajustements'!I$144/1000</f>
        <v>2.4738590301371821</v>
      </c>
      <c r="O4089" s="5">
        <f>'[1]Prosp. Sc. final Etap1'!R4089+'[1]Facteurs ajustements'!J$144/1000</f>
        <v>2.4844626365140106</v>
      </c>
      <c r="P4089" s="5">
        <f>'[1]Prosp. Sc. final Etap1'!S4089+'[1]Facteurs ajustements'!K$144/1000</f>
        <v>2.495112048377091</v>
      </c>
      <c r="Q4089" s="5">
        <f>'[1]Prosp. Sc. final Etap1'!T4089+'[1]Facteurs ajustements'!L$144/1000</f>
        <v>2.5058074629932072</v>
      </c>
      <c r="R4089" s="5">
        <f>'[1]Prosp. Sc. final Etap1'!U4089+'[1]Facteurs ajustements'!M$144/1000</f>
        <v>2.5141256159481395</v>
      </c>
      <c r="S4089" s="5">
        <f>'[1]Prosp. Sc. final Etap1'!V4089+'[1]Facteurs ajustements'!N$144/1000</f>
        <v>2.5224716438018424</v>
      </c>
      <c r="T4089" s="5">
        <f>'[1]Prosp. Sc. final Etap1'!W4089+'[1]Facteurs ajustements'!O$144/1000</f>
        <v>2.5308456397621035</v>
      </c>
      <c r="U4089" s="5">
        <f>'[1]Prosp. Sc. final Etap1'!X4089+'[1]Facteurs ajustements'!P$144/1000</f>
        <v>2.5392476973435456</v>
      </c>
    </row>
    <row r="4090" spans="1:21" x14ac:dyDescent="0.25">
      <c r="A4090" s="2" t="s">
        <v>4164</v>
      </c>
      <c r="B4090" s="2">
        <v>67386</v>
      </c>
      <c r="C4090" s="2" t="s">
        <v>4165</v>
      </c>
      <c r="D4090" s="2" t="s">
        <v>4519</v>
      </c>
      <c r="E4090" s="2" t="str">
        <f>VLOOKUP(B4090,'[1]ZONE DE CONSOMMATION'!A:C,3,FALSE)</f>
        <v>Alsace Nord</v>
      </c>
      <c r="F4090" s="3">
        <f>VLOOKUP(B4090,'[1]ZONE DE CONSOMMATION'!A:I,8,FALSE)</f>
        <v>2.0199182635838211</v>
      </c>
      <c r="G4090" s="2">
        <v>207</v>
      </c>
      <c r="H4090" s="6">
        <f t="shared" si="63"/>
        <v>2.0199182635838211</v>
      </c>
      <c r="I4090" s="5">
        <f>'[1]Prosp. Sc. final Etap1'!L4090+'[1]Facteurs ajustements'!D$144/1000</f>
        <v>2.0656807583846191</v>
      </c>
      <c r="J4090" s="5">
        <f>'[1]Prosp. Sc. final Etap1'!M4090+'[1]Facteurs ajustements'!E$144/1000</f>
        <v>2.0745284254057337</v>
      </c>
      <c r="K4090" s="5">
        <f>'[1]Prosp. Sc. final Etap1'!N4090+'[1]Facteurs ajustements'!F$144/1000</f>
        <v>2.0834143469060926</v>
      </c>
      <c r="L4090" s="5">
        <f>'[1]Prosp. Sc. final Etap1'!O4090+'[1]Facteurs ajustements'!G$144/1000</f>
        <v>2.0923386877289945</v>
      </c>
      <c r="M4090" s="5">
        <f>'[1]Prosp. Sc. final Etap1'!P4090+'[1]Facteurs ajustements'!H$144/1000</f>
        <v>2.101301613418411</v>
      </c>
      <c r="N4090" s="5">
        <f>'[1]Prosp. Sc. final Etap1'!Q4090+'[1]Facteurs ajustements'!I$144/1000</f>
        <v>2.1103032902220082</v>
      </c>
      <c r="O4090" s="5">
        <f>'[1]Prosp. Sc. final Etap1'!R4090+'[1]Facteurs ajustements'!J$144/1000</f>
        <v>2.1193438850941768</v>
      </c>
      <c r="P4090" s="5">
        <f>'[1]Prosp. Sc. final Etap1'!S4090+'[1]Facteurs ajustements'!K$144/1000</f>
        <v>2.1284235656990753</v>
      </c>
      <c r="Q4090" s="5">
        <f>'[1]Prosp. Sc. final Etap1'!T4090+'[1]Facteurs ajustements'!L$144/1000</f>
        <v>2.137542500413689</v>
      </c>
      <c r="R4090" s="5">
        <f>'[1]Prosp. Sc. final Etap1'!U4090+'[1]Facteurs ajustements'!M$144/1000</f>
        <v>2.1446334647689116</v>
      </c>
      <c r="S4090" s="5">
        <f>'[1]Prosp. Sc. final Etap1'!V4090+'[1]Facteurs ajustements'!N$144/1000</f>
        <v>2.1517482145981361</v>
      </c>
      <c r="T4090" s="5">
        <f>'[1]Prosp. Sc. final Etap1'!W4090+'[1]Facteurs ajustements'!O$144/1000</f>
        <v>2.1588868294817463</v>
      </c>
      <c r="U4090" s="5">
        <f>'[1]Prosp. Sc. final Etap1'!X4090+'[1]Facteurs ajustements'!P$144/1000</f>
        <v>2.1660493892615502</v>
      </c>
    </row>
    <row r="4091" spans="1:21" x14ac:dyDescent="0.25">
      <c r="A4091" s="2" t="s">
        <v>4164</v>
      </c>
      <c r="B4091" s="2">
        <v>67387</v>
      </c>
      <c r="C4091" s="2" t="s">
        <v>4165</v>
      </c>
      <c r="D4091" s="2" t="s">
        <v>4520</v>
      </c>
      <c r="E4091" s="2" t="str">
        <f>VLOOKUP(B4091,'[1]ZONE DE CONSOMMATION'!A:C,3,FALSE)</f>
        <v>Selestat</v>
      </c>
      <c r="F4091" s="3">
        <f>VLOOKUP(B4091,'[1]ZONE DE CONSOMMATION'!A:I,8,FALSE)</f>
        <v>3.0787753878353761</v>
      </c>
      <c r="G4091" s="2">
        <v>298</v>
      </c>
      <c r="H4091" s="6">
        <f t="shared" si="63"/>
        <v>3.0787753878353761</v>
      </c>
      <c r="I4091" s="5">
        <f>'[1]Prosp. Sc. final Etap1'!L4091+'[1]Facteurs ajustements'!D$144/1000</f>
        <v>3.1184845916672668</v>
      </c>
      <c r="J4091" s="5">
        <f>'[1]Prosp. Sc. final Etap1'!M4091+'[1]Facteurs ajustements'!E$144/1000</f>
        <v>3.13185850961198</v>
      </c>
      <c r="K4091" s="5">
        <f>'[1]Prosp. Sc. final Etap1'!N4091+'[1]Facteurs ajustements'!F$144/1000</f>
        <v>3.1452901414516208</v>
      </c>
      <c r="L4091" s="5">
        <f>'[1]Prosp. Sc. final Etap1'!O4091+'[1]Facteurs ajustements'!G$144/1000</f>
        <v>3.1587797356900835</v>
      </c>
      <c r="M4091" s="5">
        <f>'[1]Prosp. Sc. final Etap1'!P4091+'[1]Facteurs ajustements'!H$144/1000</f>
        <v>3.1723275418916157</v>
      </c>
      <c r="N4091" s="5">
        <f>'[1]Prosp. Sc. final Etap1'!Q4091+'[1]Facteurs ajustements'!I$144/1000</f>
        <v>3.1859338106853801</v>
      </c>
      <c r="O4091" s="5">
        <f>'[1]Prosp. Sc. final Etap1'!R4091+'[1]Facteurs ajustements'!J$144/1000</f>
        <v>3.1995987937700403</v>
      </c>
      <c r="P4091" s="5">
        <f>'[1]Prosp. Sc. final Etap1'!S4091+'[1]Facteurs ajustements'!K$144/1000</f>
        <v>3.2133227439183649</v>
      </c>
      <c r="Q4091" s="5">
        <f>'[1]Prosp. Sc. final Etap1'!T4091+'[1]Facteurs ajustements'!L$144/1000</f>
        <v>3.2271059149818493</v>
      </c>
      <c r="R4091" s="5">
        <f>'[1]Prosp. Sc. final Etap1'!U4091+'[1]Facteurs ajustements'!M$144/1000</f>
        <v>3.2378276885013575</v>
      </c>
      <c r="S4091" s="5">
        <f>'[1]Prosp. Sc. final Etap1'!V4091+'[1]Facteurs ajustements'!N$144/1000</f>
        <v>3.2485853466301839</v>
      </c>
      <c r="T4091" s="5">
        <f>'[1]Prosp. Sc. final Etap1'!W4091+'[1]Facteurs ajustements'!O$144/1000</f>
        <v>3.2593790092672923</v>
      </c>
      <c r="U4091" s="5">
        <f>'[1]Prosp. Sc. final Etap1'!X4091+'[1]Facteurs ajustements'!P$144/1000</f>
        <v>3.2702087967074287</v>
      </c>
    </row>
    <row r="4092" spans="1:21" x14ac:dyDescent="0.25">
      <c r="A4092" s="2" t="s">
        <v>4164</v>
      </c>
      <c r="B4092" s="2">
        <v>67388</v>
      </c>
      <c r="C4092" s="2" t="s">
        <v>4165</v>
      </c>
      <c r="D4092" s="2" t="s">
        <v>4521</v>
      </c>
      <c r="E4092" s="2" t="str">
        <f>VLOOKUP(B4092,'[1]ZONE DE CONSOMMATION'!A:C,3,FALSE)</f>
        <v>Alsace Nord</v>
      </c>
      <c r="F4092" s="3">
        <f>VLOOKUP(B4092,'[1]ZONE DE CONSOMMATION'!A:I,8,FALSE)</f>
        <v>52.664245741844837</v>
      </c>
      <c r="G4092" s="2">
        <v>5397</v>
      </c>
      <c r="H4092" s="6">
        <f t="shared" si="63"/>
        <v>52.664245741844837</v>
      </c>
      <c r="I4092" s="5">
        <f>'[1]Prosp. Sc. final Etap1'!L4092+'[1]Facteurs ajustements'!D$144/1000</f>
        <v>53.395669447239278</v>
      </c>
      <c r="J4092" s="5">
        <f>'[1]Prosp. Sc. final Etap1'!M4092+'[1]Facteurs ajustements'!E$144/1000</f>
        <v>53.625196790156764</v>
      </c>
      <c r="K4092" s="5">
        <f>'[1]Prosp. Sc. final Etap1'!N4092+'[1]Facteurs ajustements'!F$144/1000</f>
        <v>53.855711141305392</v>
      </c>
      <c r="L4092" s="5">
        <f>'[1]Prosp. Sc. final Etap1'!O4092+'[1]Facteurs ajustements'!G$144/1000</f>
        <v>54.087216744443644</v>
      </c>
      <c r="M4092" s="5">
        <f>'[1]Prosp. Sc. final Etap1'!P4092+'[1]Facteurs ajustements'!H$144/1000</f>
        <v>54.319717861566915</v>
      </c>
      <c r="N4092" s="5">
        <f>'[1]Prosp. Sc. final Etap1'!Q4092+'[1]Facteurs ajustements'!I$144/1000</f>
        <v>54.553218772985872</v>
      </c>
      <c r="O4092" s="5">
        <f>'[1]Prosp. Sc. final Etap1'!R4092+'[1]Facteurs ajustements'!J$144/1000</f>
        <v>54.787723777405233</v>
      </c>
      <c r="P4092" s="5">
        <f>'[1]Prosp. Sc. final Etap1'!S4092+'[1]Facteurs ajustements'!K$144/1000</f>
        <v>55.023237192002867</v>
      </c>
      <c r="Q4092" s="5">
        <f>'[1]Prosp. Sc. final Etap1'!T4092+'[1]Facteurs ajustements'!L$144/1000</f>
        <v>55.259763352509168</v>
      </c>
      <c r="R4092" s="5">
        <f>'[1]Prosp. Sc. final Etap1'!U4092+'[1]Facteurs ajustements'!M$144/1000</f>
        <v>55.443876272372563</v>
      </c>
      <c r="S4092" s="5">
        <f>'[1]Prosp. Sc. final Etap1'!V4092+'[1]Facteurs ajustements'!N$144/1000</f>
        <v>55.62860287723278</v>
      </c>
      <c r="T4092" s="5">
        <f>'[1]Prosp. Sc. final Etap1'!W4092+'[1]Facteurs ajustements'!O$144/1000</f>
        <v>55.813945212423256</v>
      </c>
      <c r="U4092" s="5">
        <f>'[1]Prosp. Sc. final Etap1'!X4092+'[1]Facteurs ajustements'!P$144/1000</f>
        <v>55.999905330089391</v>
      </c>
    </row>
    <row r="4093" spans="1:21" x14ac:dyDescent="0.25">
      <c r="A4093" s="2" t="s">
        <v>4164</v>
      </c>
      <c r="B4093" s="2">
        <v>67389</v>
      </c>
      <c r="C4093" s="2" t="s">
        <v>4165</v>
      </c>
      <c r="D4093" s="2" t="s">
        <v>4522</v>
      </c>
      <c r="E4093" s="2" t="str">
        <f>VLOOKUP(B4093,'[1]ZONE DE CONSOMMATION'!A:C,3,FALSE)</f>
        <v>Strasbourg</v>
      </c>
      <c r="F4093" s="3">
        <f>VLOOKUP(B4093,'[1]ZONE DE CONSOMMATION'!A:I,8,FALSE)</f>
        <v>24.03078830279966</v>
      </c>
      <c r="G4093" s="2">
        <v>4442</v>
      </c>
      <c r="H4093" s="6">
        <f t="shared" si="63"/>
        <v>24.03078830279966</v>
      </c>
      <c r="I4093" s="5">
        <f>'[1]Prosp. Sc. final Etap1'!L4093+'[1]Facteurs ajustements'!D$144/1000</f>
        <v>24.095294803168798</v>
      </c>
      <c r="J4093" s="5">
        <f>'[1]Prosp. Sc. final Etap1'!M4093+'[1]Facteurs ajustements'!E$144/1000</f>
        <v>24.198852954483872</v>
      </c>
      <c r="K4093" s="5">
        <f>'[1]Prosp. Sc. final Etap1'!N4093+'[1]Facteurs ajustements'!F$144/1000</f>
        <v>24.302856542892332</v>
      </c>
      <c r="L4093" s="5">
        <f>'[1]Prosp. Sc. final Etap1'!O4093+'[1]Facteurs ajustements'!G$144/1000</f>
        <v>24.407307483811152</v>
      </c>
      <c r="M4093" s="5">
        <f>'[1]Prosp. Sc. final Etap1'!P4093+'[1]Facteurs ajustements'!H$144/1000</f>
        <v>24.512207700884115</v>
      </c>
      <c r="N4093" s="5">
        <f>'[1]Prosp. Sc. final Etap1'!Q4093+'[1]Facteurs ajustements'!I$144/1000</f>
        <v>24.617559126017184</v>
      </c>
      <c r="O4093" s="5">
        <f>'[1]Prosp. Sc. final Etap1'!R4093+'[1]Facteurs ajustements'!J$144/1000</f>
        <v>24.723363699414019</v>
      </c>
      <c r="P4093" s="5">
        <f>'[1]Prosp. Sc. final Etap1'!S4093+'[1]Facteurs ajustements'!K$144/1000</f>
        <v>24.829623369611667</v>
      </c>
      <c r="Q4093" s="5">
        <f>'[1]Prosp. Sc. final Etap1'!T4093+'[1]Facteurs ajustements'!L$144/1000</f>
        <v>24.936340093516399</v>
      </c>
      <c r="R4093" s="5">
        <f>'[1]Prosp. Sc. final Etap1'!U4093+'[1]Facteurs ajustements'!M$144/1000</f>
        <v>25.019404683756033</v>
      </c>
      <c r="S4093" s="5">
        <f>'[1]Prosp. Sc. final Etap1'!V4093+'[1]Facteurs ajustements'!N$144/1000</f>
        <v>25.102746230357578</v>
      </c>
      <c r="T4093" s="5">
        <f>'[1]Prosp. Sc. final Etap1'!W4093+'[1]Facteurs ajustements'!O$144/1000</f>
        <v>25.186365656556017</v>
      </c>
      <c r="U4093" s="5">
        <f>'[1]Prosp. Sc. final Etap1'!X4093+'[1]Facteurs ajustements'!P$144/1000</f>
        <v>25.270263888659109</v>
      </c>
    </row>
    <row r="4094" spans="1:21" x14ac:dyDescent="0.25">
      <c r="A4094" s="2" t="s">
        <v>4164</v>
      </c>
      <c r="B4094" s="2">
        <v>67391</v>
      </c>
      <c r="C4094" s="2" t="s">
        <v>4165</v>
      </c>
      <c r="D4094" s="2" t="s">
        <v>4523</v>
      </c>
      <c r="E4094" s="2" t="str">
        <f>VLOOKUP(B4094,'[1]ZONE DE CONSOMMATION'!A:C,3,FALSE)</f>
        <v>Selestat</v>
      </c>
      <c r="F4094" s="3">
        <f>VLOOKUP(B4094,'[1]ZONE DE CONSOMMATION'!A:I,8,FALSE)</f>
        <v>4.7214776920831101</v>
      </c>
      <c r="G4094" s="2">
        <v>457</v>
      </c>
      <c r="H4094" s="6">
        <f t="shared" si="63"/>
        <v>4.7214776920831101</v>
      </c>
      <c r="I4094" s="5">
        <f>'[1]Prosp. Sc. final Etap1'!L4094+'[1]Facteurs ajustements'!D$144/1000</f>
        <v>4.6882776218635103</v>
      </c>
      <c r="J4094" s="5">
        <f>'[1]Prosp. Sc. final Etap1'!M4094+'[1]Facteurs ajustements'!E$144/1000</f>
        <v>4.7084004487009947</v>
      </c>
      <c r="K4094" s="5">
        <f>'[1]Prosp. Sc. final Etap1'!N4094+'[1]Facteurs ajustements'!F$144/1000</f>
        <v>4.7286100045776767</v>
      </c>
      <c r="L4094" s="5">
        <f>'[1]Prosp. Sc. final Etap1'!O4094+'[1]Facteurs ajustements'!G$144/1000</f>
        <v>4.7489066627403673</v>
      </c>
      <c r="M4094" s="5">
        <f>'[1]Prosp. Sc. final Etap1'!P4094+'[1]Facteurs ajustements'!H$144/1000</f>
        <v>4.7692907980325332</v>
      </c>
      <c r="N4094" s="5">
        <f>'[1]Prosp. Sc. final Etap1'!Q4094+'[1]Facteurs ajustements'!I$144/1000</f>
        <v>4.7897627869011599</v>
      </c>
      <c r="O4094" s="5">
        <f>'[1]Prosp. Sc. final Etap1'!R4094+'[1]Facteurs ajustements'!J$144/1000</f>
        <v>4.8103230074036567</v>
      </c>
      <c r="P4094" s="5">
        <f>'[1]Prosp. Sc. final Etap1'!S4094+'[1]Facteurs ajustements'!K$144/1000</f>
        <v>4.8309718392147802</v>
      </c>
      <c r="Q4094" s="5">
        <f>'[1]Prosp. Sc. final Etap1'!T4094+'[1]Facteurs ajustements'!L$144/1000</f>
        <v>4.8517096636335957</v>
      </c>
      <c r="R4094" s="5">
        <f>'[1]Prosp. Sc. final Etap1'!U4094+'[1]Facteurs ajustements'!M$144/1000</f>
        <v>4.8678451892120203</v>
      </c>
      <c r="S4094" s="5">
        <f>'[1]Prosp. Sc. final Etap1'!V4094+'[1]Facteurs ajustements'!N$144/1000</f>
        <v>4.8840346399289567</v>
      </c>
      <c r="T4094" s="5">
        <f>'[1]Prosp. Sc. final Etap1'!W4094+'[1]Facteurs ajustements'!O$144/1000</f>
        <v>4.9002781958007677</v>
      </c>
      <c r="U4094" s="5">
        <f>'[1]Prosp. Sc. final Etap1'!X4094+'[1]Facteurs ajustements'!P$144/1000</f>
        <v>4.9165760374399303</v>
      </c>
    </row>
    <row r="4095" spans="1:21" x14ac:dyDescent="0.25">
      <c r="A4095" s="2" t="s">
        <v>4164</v>
      </c>
      <c r="B4095" s="2">
        <v>67392</v>
      </c>
      <c r="C4095" s="2" t="s">
        <v>4165</v>
      </c>
      <c r="D4095" s="2" t="s">
        <v>4524</v>
      </c>
      <c r="E4095" s="2" t="str">
        <f>VLOOKUP(B4095,'[1]ZONE DE CONSOMMATION'!A:C,3,FALSE)</f>
        <v>Alsace Nord</v>
      </c>
      <c r="F4095" s="3">
        <f>VLOOKUP(B4095,'[1]ZONE DE CONSOMMATION'!A:I,8,FALSE)</f>
        <v>8.6456404905085282</v>
      </c>
      <c r="G4095" s="2">
        <v>886</v>
      </c>
      <c r="H4095" s="6">
        <f t="shared" si="63"/>
        <v>8.6456404905085282</v>
      </c>
      <c r="I4095" s="5">
        <f>'[1]Prosp. Sc. final Etap1'!L4095+'[1]Facteurs ajustements'!D$144/1000</f>
        <v>8.4016181259093337</v>
      </c>
      <c r="J4095" s="5">
        <f>'[1]Prosp. Sc. final Etap1'!M4095+'[1]Facteurs ajustements'!E$144/1000</f>
        <v>8.4377054756282259</v>
      </c>
      <c r="K4095" s="5">
        <f>'[1]Prosp. Sc. final Etap1'!N4095+'[1]Facteurs ajustements'!F$144/1000</f>
        <v>8.4739481896193496</v>
      </c>
      <c r="L4095" s="5">
        <f>'[1]Prosp. Sc. final Etap1'!O4095+'[1]Facteurs ajustements'!G$144/1000</f>
        <v>8.5103469362085029</v>
      </c>
      <c r="M4095" s="5">
        <f>'[1]Prosp. Sc. final Etap1'!P4095+'[1]Facteurs ajustements'!H$144/1000</f>
        <v>8.5469023865867513</v>
      </c>
      <c r="N4095" s="5">
        <f>'[1]Prosp. Sc. final Etap1'!Q4095+'[1]Facteurs ajustements'!I$144/1000</f>
        <v>8.5836152148227463</v>
      </c>
      <c r="O4095" s="5">
        <f>'[1]Prosp. Sc. final Etap1'!R4095+'[1]Facteurs ajustements'!J$144/1000</f>
        <v>8.6204860978751103</v>
      </c>
      <c r="P4095" s="5">
        <f>'[1]Prosp. Sc. final Etap1'!S4095+'[1]Facteurs ajustements'!K$144/1000</f>
        <v>8.6575157156048572</v>
      </c>
      <c r="Q4095" s="5">
        <f>'[1]Prosp. Sc. final Etap1'!T4095+'[1]Facteurs ajustements'!L$144/1000</f>
        <v>8.6947047507878832</v>
      </c>
      <c r="R4095" s="5">
        <f>'[1]Prosp. Sc. final Etap1'!U4095+'[1]Facteurs ajustements'!M$144/1000</f>
        <v>8.7236464899323867</v>
      </c>
      <c r="S4095" s="5">
        <f>'[1]Prosp. Sc. final Etap1'!V4095+'[1]Facteurs ajustements'!N$144/1000</f>
        <v>8.7526848290307946</v>
      </c>
      <c r="T4095" s="5">
        <f>'[1]Prosp. Sc. final Etap1'!W4095+'[1]Facteurs ajustements'!O$144/1000</f>
        <v>8.7818200903069918</v>
      </c>
      <c r="U4095" s="5">
        <f>'[1]Prosp. Sc. final Etap1'!X4095+'[1]Facteurs ajustements'!P$144/1000</f>
        <v>8.8110525970548554</v>
      </c>
    </row>
    <row r="4096" spans="1:21" x14ac:dyDescent="0.25">
      <c r="A4096" s="2" t="s">
        <v>4164</v>
      </c>
      <c r="B4096" s="2">
        <v>67394</v>
      </c>
      <c r="C4096" s="2" t="s">
        <v>4165</v>
      </c>
      <c r="D4096" s="2" t="s">
        <v>4525</v>
      </c>
      <c r="E4096" s="2" t="str">
        <f>VLOOKUP(B4096,'[1]ZONE DE CONSOMMATION'!A:C,3,FALSE)</f>
        <v>Alsace Nord</v>
      </c>
      <c r="F4096" s="3">
        <f>VLOOKUP(B4096,'[1]ZONE DE CONSOMMATION'!A:I,8,FALSE)</f>
        <v>2.7224985291781931</v>
      </c>
      <c r="G4096" s="2">
        <v>279</v>
      </c>
      <c r="H4096" s="6">
        <f t="shared" si="63"/>
        <v>2.7224985291781931</v>
      </c>
      <c r="I4096" s="5">
        <f>'[1]Prosp. Sc. final Etap1'!L4096+'[1]Facteurs ajustements'!D$144/1000</f>
        <v>2.7575927953997978</v>
      </c>
      <c r="J4096" s="5">
        <f>'[1]Prosp. Sc. final Etap1'!M4096+'[1]Facteurs ajustements'!E$144/1000</f>
        <v>2.7694151547592032</v>
      </c>
      <c r="K4096" s="5">
        <f>'[1]Prosp. Sc. final Etap1'!N4096+'[1]Facteurs ajustements'!F$144/1000</f>
        <v>2.7812885574988031</v>
      </c>
      <c r="L4096" s="5">
        <f>'[1]Prosp. Sc. final Etap1'!O4096+'[1]Facteurs ajustements'!G$144/1000</f>
        <v>2.7932132234443849</v>
      </c>
      <c r="M4096" s="5">
        <f>'[1]Prosp. Sc. final Etap1'!P4096+'[1]Facteurs ajustements'!H$144/1000</f>
        <v>2.8051893733587909</v>
      </c>
      <c r="N4096" s="5">
        <f>'[1]Prosp. Sc. final Etap1'!Q4096+'[1]Facteurs ajustements'!I$144/1000</f>
        <v>2.8172172289459572</v>
      </c>
      <c r="O4096" s="5">
        <f>'[1]Prosp. Sc. final Etap1'!R4096+'[1]Facteurs ajustements'!J$144/1000</f>
        <v>2.8292970128549642</v>
      </c>
      <c r="P4096" s="5">
        <f>'[1]Prosp. Sc. final Etap1'!S4096+'[1]Facteurs ajustements'!K$144/1000</f>
        <v>2.8414289486841051</v>
      </c>
      <c r="Q4096" s="5">
        <f>'[1]Prosp. Sc. final Etap1'!T4096+'[1]Facteurs ajustements'!L$144/1000</f>
        <v>2.8536132609849734</v>
      </c>
      <c r="R4096" s="5">
        <f>'[1]Prosp. Sc. final Etap1'!U4096+'[1]Facteurs ajustements'!M$144/1000</f>
        <v>2.8630904253951877</v>
      </c>
      <c r="S4096" s="5">
        <f>'[1]Prosp. Sc. final Etap1'!V4096+'[1]Facteurs ajustements'!N$144/1000</f>
        <v>2.8725993269386758</v>
      </c>
      <c r="T4096" s="5">
        <f>'[1]Prosp. Sc. final Etap1'!W4096+'[1]Facteurs ajustements'!O$144/1000</f>
        <v>2.8821400716935508</v>
      </c>
      <c r="U4096" s="5">
        <f>'[1]Prosp. Sc. final Etap1'!X4096+'[1]Facteurs ajustements'!P$144/1000</f>
        <v>2.8917127660876512</v>
      </c>
    </row>
    <row r="4097" spans="1:21" x14ac:dyDescent="0.25">
      <c r="A4097" s="2" t="s">
        <v>4164</v>
      </c>
      <c r="B4097" s="2">
        <v>67395</v>
      </c>
      <c r="C4097" s="2" t="s">
        <v>4165</v>
      </c>
      <c r="D4097" s="2" t="s">
        <v>4526</v>
      </c>
      <c r="E4097" s="2" t="str">
        <f>VLOOKUP(B4097,'[1]ZONE DE CONSOMMATION'!A:C,3,FALSE)</f>
        <v>Selestat</v>
      </c>
      <c r="F4097" s="3">
        <f>VLOOKUP(B4097,'[1]ZONE DE CONSOMMATION'!A:I,8,FALSE)</f>
        <v>4.3598765559279489</v>
      </c>
      <c r="G4097" s="2">
        <v>422</v>
      </c>
      <c r="H4097" s="6">
        <f t="shared" si="63"/>
        <v>4.3598765559279489</v>
      </c>
      <c r="I4097" s="5">
        <f>'[1]Prosp. Sc. final Etap1'!L4097+'[1]Facteurs ajustements'!D$144/1000</f>
        <v>4.1126868441248883</v>
      </c>
      <c r="J4097" s="5">
        <f>'[1]Prosp. Sc. final Etap1'!M4097+'[1]Facteurs ajustements'!E$144/1000</f>
        <v>4.1303350710350237</v>
      </c>
      <c r="K4097" s="5">
        <f>'[1]Prosp. Sc. final Etap1'!N4097+'[1]Facteurs ajustements'!F$144/1000</f>
        <v>4.1480593880981234</v>
      </c>
      <c r="L4097" s="5">
        <f>'[1]Prosp. Sc. final Etap1'!O4097+'[1]Facteurs ajustements'!G$144/1000</f>
        <v>4.1658601228219307</v>
      </c>
      <c r="M4097" s="5">
        <f>'[1]Prosp. Sc. final Etap1'!P4097+'[1]Facteurs ajustements'!H$144/1000</f>
        <v>4.1837376041141976</v>
      </c>
      <c r="N4097" s="5">
        <f>'[1]Prosp. Sc. final Etap1'!Q4097+'[1]Facteurs ajustements'!I$144/1000</f>
        <v>4.2016921622887082</v>
      </c>
      <c r="O4097" s="5">
        <f>'[1]Prosp. Sc. final Etap1'!R4097+'[1]Facteurs ajustements'!J$144/1000</f>
        <v>4.2197241290713317</v>
      </c>
      <c r="P4097" s="5">
        <f>'[1]Prosp. Sc. final Etap1'!S4097+'[1]Facteurs ajustements'!K$144/1000</f>
        <v>4.2378338376060958</v>
      </c>
      <c r="Q4097" s="5">
        <f>'[1]Prosp. Sc. final Etap1'!T4097+'[1]Facteurs ajustements'!L$144/1000</f>
        <v>4.2560216224612892</v>
      </c>
      <c r="R4097" s="5">
        <f>'[1]Prosp. Sc. final Etap1'!U4097+'[1]Facteurs ajustements'!M$144/1000</f>
        <v>4.2701721056181121</v>
      </c>
      <c r="S4097" s="5">
        <f>'[1]Prosp. Sc. final Etap1'!V4097+'[1]Facteurs ajustements'!N$144/1000</f>
        <v>4.2843698990527406</v>
      </c>
      <c r="T4097" s="5">
        <f>'[1]Prosp. Sc. final Etap1'!W4097+'[1]Facteurs ajustements'!O$144/1000</f>
        <v>4.2986151607384944</v>
      </c>
      <c r="U4097" s="5">
        <f>'[1]Prosp. Sc. final Etap1'!X4097+'[1]Facteurs ajustements'!P$144/1000</f>
        <v>4.3129080491713472</v>
      </c>
    </row>
    <row r="4098" spans="1:21" x14ac:dyDescent="0.25">
      <c r="A4098" s="2" t="s">
        <v>4164</v>
      </c>
      <c r="B4098" s="2">
        <v>67396</v>
      </c>
      <c r="C4098" s="2" t="s">
        <v>4165</v>
      </c>
      <c r="D4098" s="2" t="s">
        <v>4527</v>
      </c>
      <c r="E4098" s="2" t="str">
        <f>VLOOKUP(B4098,'[1]ZONE DE CONSOMMATION'!A:C,3,FALSE)</f>
        <v>Alsace Nord</v>
      </c>
      <c r="F4098" s="3">
        <f>VLOOKUP(B4098,'[1]ZONE DE CONSOMMATION'!A:I,8,FALSE)</f>
        <v>2.0004021450950882</v>
      </c>
      <c r="G4098" s="2">
        <v>205</v>
      </c>
      <c r="H4098" s="6">
        <f t="shared" si="63"/>
        <v>2.0004021450950882</v>
      </c>
      <c r="I4098" s="5">
        <f>'[1]Prosp. Sc. final Etap1'!L4098+'[1]Facteurs ajustements'!D$144/1000</f>
        <v>1.9866050970114553</v>
      </c>
      <c r="J4098" s="5">
        <f>'[1]Prosp. Sc. final Etap1'!M4098+'[1]Facteurs ajustements'!E$144/1000</f>
        <v>1.9951127991939079</v>
      </c>
      <c r="K4098" s="5">
        <f>'[1]Prosp. Sc. final Etap1'!N4098+'[1]Facteurs ajustements'!F$144/1000</f>
        <v>2.0036572942669255</v>
      </c>
      <c r="L4098" s="5">
        <f>'[1]Prosp. Sc. final Etap1'!O4098+'[1]Facteurs ajustements'!G$144/1000</f>
        <v>2.0122387407900924</v>
      </c>
      <c r="M4098" s="5">
        <f>'[1]Prosp. Sc. final Etap1'!P4098+'[1]Facteurs ajustements'!H$144/1000</f>
        <v>2.020857297996653</v>
      </c>
      <c r="N4098" s="5">
        <f>'[1]Prosp. Sc. final Etap1'!Q4098+'[1]Facteurs ajustements'!I$144/1000</f>
        <v>2.0295131257964139</v>
      </c>
      <c r="O4098" s="5">
        <f>'[1]Prosp. Sc. final Etap1'!R4098+'[1]Facteurs ajustements'!J$144/1000</f>
        <v>2.0382063847786576</v>
      </c>
      <c r="P4098" s="5">
        <f>'[1]Prosp. Sc. final Etap1'!S4098+'[1]Facteurs ajustements'!K$144/1000</f>
        <v>2.0469372362150717</v>
      </c>
      <c r="Q4098" s="5">
        <f>'[1]Prosp. Sc. final Etap1'!T4098+'[1]Facteurs ajustements'!L$144/1000</f>
        <v>2.055705842062685</v>
      </c>
      <c r="R4098" s="5">
        <f>'[1]Prosp. Sc. final Etap1'!U4098+'[1]Facteurs ajustements'!M$144/1000</f>
        <v>2.062524097840194</v>
      </c>
      <c r="S4098" s="5">
        <f>'[1]Prosp. Sc. final Etap1'!V4098+'[1]Facteurs ajustements'!N$144/1000</f>
        <v>2.069365230330646</v>
      </c>
      <c r="T4098" s="5">
        <f>'[1]Prosp. Sc. final Etap1'!W4098+'[1]Facteurs ajustements'!O$144/1000</f>
        <v>2.0762293160861116</v>
      </c>
      <c r="U4098" s="5">
        <f>'[1]Prosp. Sc. final Etap1'!X4098+'[1]Facteurs ajustements'!P$144/1000</f>
        <v>2.0831164319099957</v>
      </c>
    </row>
    <row r="4099" spans="1:21" x14ac:dyDescent="0.25">
      <c r="A4099" s="2" t="s">
        <v>4164</v>
      </c>
      <c r="B4099" s="2">
        <v>67397</v>
      </c>
      <c r="C4099" s="2" t="s">
        <v>4165</v>
      </c>
      <c r="D4099" s="2" t="s">
        <v>4528</v>
      </c>
      <c r="E4099" s="2" t="str">
        <f>VLOOKUP(B4099,'[1]ZONE DE CONSOMMATION'!A:C,3,FALSE)</f>
        <v>Strasbourg</v>
      </c>
      <c r="F4099" s="3">
        <f>VLOOKUP(B4099,'[1]ZONE DE CONSOMMATION'!A:I,8,FALSE)</f>
        <v>14.796084198144319</v>
      </c>
      <c r="G4099" s="2">
        <v>2735</v>
      </c>
      <c r="H4099" s="6">
        <f t="shared" ref="H4099:H4162" si="64">F4099</f>
        <v>14.796084198144319</v>
      </c>
      <c r="I4099" s="5">
        <f>'[1]Prosp. Sc. final Etap1'!L4099+'[1]Facteurs ajustements'!D$144/1000</f>
        <v>14.631371841895433</v>
      </c>
      <c r="J4099" s="5">
        <f>'[1]Prosp. Sc. final Etap1'!M4099+'[1]Facteurs ajustements'!E$144/1000</f>
        <v>14.694242365857582</v>
      </c>
      <c r="K4099" s="5">
        <f>'[1]Prosp. Sc. final Etap1'!N4099+'[1]Facteurs ajustements'!F$144/1000</f>
        <v>14.757383401247894</v>
      </c>
      <c r="L4099" s="5">
        <f>'[1]Prosp. Sc. final Etap1'!O4099+'[1]Facteurs ajustements'!G$144/1000</f>
        <v>14.820796111436827</v>
      </c>
      <c r="M4099" s="5">
        <f>'[1]Prosp. Sc. final Etap1'!P4099+'[1]Facteurs ajustements'!H$144/1000</f>
        <v>14.884481664788431</v>
      </c>
      <c r="N4099" s="5">
        <f>'[1]Prosp. Sc. final Etap1'!Q4099+'[1]Facteurs ajustements'!I$144/1000</f>
        <v>14.948441234681798</v>
      </c>
      <c r="O4099" s="5">
        <f>'[1]Prosp. Sc. final Etap1'!R4099+'[1]Facteurs ajustements'!J$144/1000</f>
        <v>15.012675999532645</v>
      </c>
      <c r="P4099" s="5">
        <f>'[1]Prosp. Sc. final Etap1'!S4099+'[1]Facteurs ajustements'!K$144/1000</f>
        <v>15.07718714281496</v>
      </c>
      <c r="Q4099" s="5">
        <f>'[1]Prosp. Sc. final Etap1'!T4099+'[1]Facteurs ajustements'!L$144/1000</f>
        <v>15.141975853082768</v>
      </c>
      <c r="R4099" s="5">
        <f>'[1]Prosp. Sc. final Etap1'!U4099+'[1]Facteurs ajustements'!M$144/1000</f>
        <v>15.192402170995113</v>
      </c>
      <c r="S4099" s="5">
        <f>'[1]Prosp. Sc. final Etap1'!V4099+'[1]Facteurs ajustements'!N$144/1000</f>
        <v>15.242996683047107</v>
      </c>
      <c r="T4099" s="5">
        <f>'[1]Prosp. Sc. final Etap1'!W4099+'[1]Facteurs ajustements'!O$144/1000</f>
        <v>15.29375995003968</v>
      </c>
      <c r="U4099" s="5">
        <f>'[1]Prosp. Sc. final Etap1'!X4099+'[1]Facteurs ajustements'!P$144/1000</f>
        <v>15.34469253463879</v>
      </c>
    </row>
    <row r="4100" spans="1:21" x14ac:dyDescent="0.25">
      <c r="A4100" s="2" t="s">
        <v>4164</v>
      </c>
      <c r="B4100" s="2">
        <v>67398</v>
      </c>
      <c r="C4100" s="2" t="s">
        <v>4165</v>
      </c>
      <c r="D4100" s="2" t="s">
        <v>4529</v>
      </c>
      <c r="E4100" s="2" t="str">
        <f>VLOOKUP(B4100,'[1]ZONE DE CONSOMMATION'!A:C,3,FALSE)</f>
        <v>Selestat</v>
      </c>
      <c r="F4100" s="3">
        <f>VLOOKUP(B4100,'[1]ZONE DE CONSOMMATION'!A:I,8,FALSE)</f>
        <v>3.5953484394856066</v>
      </c>
      <c r="G4100" s="2">
        <v>348</v>
      </c>
      <c r="H4100" s="6">
        <f t="shared" si="64"/>
        <v>3.5953484394856066</v>
      </c>
      <c r="I4100" s="5">
        <f>'[1]Prosp. Sc. final Etap1'!L4100+'[1]Facteurs ajustements'!D$144/1000</f>
        <v>3.767332377481714</v>
      </c>
      <c r="J4100" s="5">
        <f>'[1]Prosp. Sc. final Etap1'!M4100+'[1]Facteurs ajustements'!E$144/1000</f>
        <v>3.7834958444354401</v>
      </c>
      <c r="K4100" s="5">
        <f>'[1]Prosp. Sc. final Etap1'!N4100+'[1]Facteurs ajustements'!F$144/1000</f>
        <v>3.7997290182103902</v>
      </c>
      <c r="L4100" s="5">
        <f>'[1]Prosp. Sc. final Etap1'!O4100+'[1]Facteurs ajustements'!G$144/1000</f>
        <v>3.8160321988708672</v>
      </c>
      <c r="M4100" s="5">
        <f>'[1]Prosp. Sc. final Etap1'!P4100+'[1]Facteurs ajustements'!H$144/1000</f>
        <v>3.8324056877631949</v>
      </c>
      <c r="N4100" s="5">
        <f>'[1]Prosp. Sc. final Etap1'!Q4100+'[1]Facteurs ajustements'!I$144/1000</f>
        <v>3.8488497875212362</v>
      </c>
      <c r="O4100" s="5">
        <f>'[1]Prosp. Sc. final Etap1'!R4100+'[1]Facteurs ajustements'!J$144/1000</f>
        <v>3.8653648020719356</v>
      </c>
      <c r="P4100" s="5">
        <f>'[1]Prosp. Sc. final Etap1'!S4100+'[1]Facteurs ajustements'!K$144/1000</f>
        <v>3.8819510366408836</v>
      </c>
      <c r="Q4100" s="5">
        <f>'[1]Prosp. Sc. final Etap1'!T4100+'[1]Facteurs ajustements'!L$144/1000</f>
        <v>3.8986087977579049</v>
      </c>
      <c r="R4100" s="5">
        <f>'[1]Prosp. Sc. final Etap1'!U4100+'[1]Facteurs ajustements'!M$144/1000</f>
        <v>3.9115682554617655</v>
      </c>
      <c r="S4100" s="5">
        <f>'[1]Prosp. Sc. final Etap1'!V4100+'[1]Facteurs ajustements'!N$144/1000</f>
        <v>3.9245710545270103</v>
      </c>
      <c r="T4100" s="5">
        <f>'[1]Prosp. Sc. final Etap1'!W4100+'[1]Facteurs ajustements'!O$144/1000</f>
        <v>3.9376173397011289</v>
      </c>
      <c r="U4100" s="5">
        <f>'[1]Prosp. Sc. final Etap1'!X4100+'[1]Facteurs ajustements'!P$144/1000</f>
        <v>3.9507072562101961</v>
      </c>
    </row>
    <row r="4101" spans="1:21" x14ac:dyDescent="0.25">
      <c r="A4101" s="2" t="s">
        <v>4164</v>
      </c>
      <c r="B4101" s="2">
        <v>67400</v>
      </c>
      <c r="C4101" s="2" t="s">
        <v>4165</v>
      </c>
      <c r="D4101" s="2" t="s">
        <v>4530</v>
      </c>
      <c r="E4101" s="2" t="str">
        <f>VLOOKUP(B4101,'[1]ZONE DE CONSOMMATION'!A:C,3,FALSE)</f>
        <v>Alsace Nord</v>
      </c>
      <c r="F4101" s="3">
        <f>VLOOKUP(B4101,'[1]ZONE DE CONSOMMATION'!A:I,8,FALSE)</f>
        <v>10.724107109558547</v>
      </c>
      <c r="G4101" s="2">
        <v>1099</v>
      </c>
      <c r="H4101" s="6">
        <f t="shared" si="64"/>
        <v>10.724107109558547</v>
      </c>
      <c r="I4101" s="5">
        <f>'[1]Prosp. Sc. final Etap1'!L4101+'[1]Facteurs ajustements'!D$144/1000</f>
        <v>10.951808205193851</v>
      </c>
      <c r="J4101" s="5">
        <f>'[1]Prosp. Sc. final Etap1'!M4101+'[1]Facteurs ajustements'!E$144/1000</f>
        <v>10.998859420959587</v>
      </c>
      <c r="K4101" s="5">
        <f>'[1]Prosp. Sc. final Etap1'!N4101+'[1]Facteurs ajustements'!F$144/1000</f>
        <v>11.046113137232487</v>
      </c>
      <c r="L4101" s="5">
        <f>'[1]Prosp. Sc. final Etap1'!O4101+'[1]Facteurs ajustements'!G$144/1000</f>
        <v>11.093570224988087</v>
      </c>
      <c r="M4101" s="5">
        <f>'[1]Prosp. Sc. final Etap1'!P4101+'[1]Facteurs ajustements'!H$144/1000</f>
        <v>11.141231558938436</v>
      </c>
      <c r="N4101" s="5">
        <f>'[1]Prosp. Sc. final Etap1'!Q4101+'[1]Facteurs ajustements'!I$144/1000</f>
        <v>11.189098017548158</v>
      </c>
      <c r="O4101" s="5">
        <f>'[1]Prosp. Sc. final Etap1'!R4101+'[1]Facteurs ajustements'!J$144/1000</f>
        <v>11.237170483050587</v>
      </c>
      <c r="P4101" s="5">
        <f>'[1]Prosp. Sc. final Etap1'!S4101+'[1]Facteurs ajustements'!K$144/1000</f>
        <v>11.285449841463969</v>
      </c>
      <c r="Q4101" s="5">
        <f>'[1]Prosp. Sc. final Etap1'!T4101+'[1]Facteurs ajustements'!L$144/1000</f>
        <v>11.333936982607762</v>
      </c>
      <c r="R4101" s="5">
        <f>'[1]Prosp. Sc. final Etap1'!U4101+'[1]Facteurs ajustements'!M$144/1000</f>
        <v>11.371673573383521</v>
      </c>
      <c r="S4101" s="5">
        <f>'[1]Prosp. Sc. final Etap1'!V4101+'[1]Facteurs ajustements'!N$144/1000</f>
        <v>11.409536071657357</v>
      </c>
      <c r="T4101" s="5">
        <f>'[1]Prosp. Sc. final Etap1'!W4101+'[1]Facteurs ajustements'!O$144/1000</f>
        <v>11.447524897316216</v>
      </c>
      <c r="U4101" s="5">
        <f>'[1]Prosp. Sc. final Etap1'!X4101+'[1]Facteurs ajustements'!P$144/1000</f>
        <v>11.485640471642489</v>
      </c>
    </row>
    <row r="4102" spans="1:21" x14ac:dyDescent="0.25">
      <c r="A4102" s="2" t="s">
        <v>4164</v>
      </c>
      <c r="B4102" s="2">
        <v>67401</v>
      </c>
      <c r="C4102" s="2" t="s">
        <v>4165</v>
      </c>
      <c r="D4102" s="2" t="s">
        <v>4531</v>
      </c>
      <c r="E4102" s="2" t="str">
        <f>VLOOKUP(B4102,'[1]ZONE DE CONSOMMATION'!A:C,3,FALSE)</f>
        <v>Alsace Nord</v>
      </c>
      <c r="F4102" s="3">
        <f>VLOOKUP(B4102,'[1]ZONE DE CONSOMMATION'!A:I,8,FALSE)</f>
        <v>3.0542725434866469</v>
      </c>
      <c r="G4102" s="2">
        <v>313</v>
      </c>
      <c r="H4102" s="6">
        <f t="shared" si="64"/>
        <v>3.0542725434866469</v>
      </c>
      <c r="I4102" s="5">
        <f>'[1]Prosp. Sc. final Etap1'!L4102+'[1]Facteurs ajustements'!D$144/1000</f>
        <v>3.0244731525342248</v>
      </c>
      <c r="J4102" s="5">
        <f>'[1]Prosp. Sc. final Etap1'!M4102+'[1]Facteurs ajustements'!E$144/1000</f>
        <v>3.0374428932241138</v>
      </c>
      <c r="K4102" s="5">
        <f>'[1]Prosp. Sc. final Etap1'!N4102+'[1]Facteurs ajustements'!F$144/1000</f>
        <v>3.0504686101559932</v>
      </c>
      <c r="L4102" s="5">
        <f>'[1]Prosp. Sc. final Etap1'!O4102+'[1]Facteurs ajustements'!G$144/1000</f>
        <v>3.0635505443631796</v>
      </c>
      <c r="M4102" s="5">
        <f>'[1]Prosp. Sc. final Etap1'!P4102+'[1]Facteurs ajustements'!H$144/1000</f>
        <v>3.0766889379072242</v>
      </c>
      <c r="N4102" s="5">
        <f>'[1]Prosp. Sc. final Etap1'!Q4102+'[1]Facteurs ajustements'!I$144/1000</f>
        <v>3.0898840338823388</v>
      </c>
      <c r="O4102" s="5">
        <f>'[1]Prosp. Sc. final Etap1'!R4102+'[1]Facteurs ajustements'!J$144/1000</f>
        <v>3.1031360764198412</v>
      </c>
      <c r="P4102" s="5">
        <f>'[1]Prosp. Sc. final Etap1'!S4102+'[1]Facteurs ajustements'!K$144/1000</f>
        <v>3.1164453106926184</v>
      </c>
      <c r="Q4102" s="5">
        <f>'[1]Prosp. Sc. final Etap1'!T4102+'[1]Facteurs ajustements'!L$144/1000</f>
        <v>3.1298119829196134</v>
      </c>
      <c r="R4102" s="5">
        <f>'[1]Prosp. Sc. final Etap1'!U4102+'[1]Facteurs ajustements'!M$144/1000</f>
        <v>3.1402095387796098</v>
      </c>
      <c r="S4102" s="5">
        <f>'[1]Prosp. Sc. final Etap1'!V4102+'[1]Facteurs ajustements'!N$144/1000</f>
        <v>3.1506418988414571</v>
      </c>
      <c r="T4102" s="5">
        <f>'[1]Prosp. Sc. final Etap1'!W4102+'[1]Facteurs ajustements'!O$144/1000</f>
        <v>3.16110917940382</v>
      </c>
      <c r="U4102" s="5">
        <f>'[1]Prosp. Sc. final Etap1'!X4102+'[1]Facteurs ajustements'!P$144/1000</f>
        <v>3.1716114971491494</v>
      </c>
    </row>
    <row r="4103" spans="1:21" x14ac:dyDescent="0.25">
      <c r="A4103" s="2" t="s">
        <v>4164</v>
      </c>
      <c r="B4103" s="2">
        <v>67403</v>
      </c>
      <c r="C4103" s="2" t="s">
        <v>4165</v>
      </c>
      <c r="D4103" s="2" t="s">
        <v>4532</v>
      </c>
      <c r="E4103" s="2" t="str">
        <f>VLOOKUP(B4103,'[1]ZONE DE CONSOMMATION'!A:C,3,FALSE)</f>
        <v>Selestat</v>
      </c>
      <c r="F4103" s="3">
        <f>VLOOKUP(B4103,'[1]ZONE DE CONSOMMATION'!A:I,8,FALSE)</f>
        <v>4.5665057765880412</v>
      </c>
      <c r="G4103" s="2">
        <v>442</v>
      </c>
      <c r="H4103" s="6">
        <f t="shared" si="64"/>
        <v>4.5665057765880412</v>
      </c>
      <c r="I4103" s="5">
        <f>'[1]Prosp. Sc. final Etap1'!L4103+'[1]Facteurs ajustements'!D$144/1000</f>
        <v>4.5940900400517366</v>
      </c>
      <c r="J4103" s="5">
        <f>'[1]Prosp. Sc. final Etap1'!M4103+'[1]Facteurs ajustements'!E$144/1000</f>
        <v>4.6138079323556553</v>
      </c>
      <c r="K4103" s="5">
        <f>'[1]Prosp. Sc. final Etap1'!N4103+'[1]Facteurs ajustements'!F$144/1000</f>
        <v>4.6336108127901143</v>
      </c>
      <c r="L4103" s="5">
        <f>'[1]Prosp. Sc. final Etap1'!O4103+'[1]Facteurs ajustements'!G$144/1000</f>
        <v>4.653499047117351</v>
      </c>
      <c r="M4103" s="5">
        <f>'[1]Prosp. Sc. final Etap1'!P4103+'[1]Facteurs ajustements'!H$144/1000</f>
        <v>4.6734730026640792</v>
      </c>
      <c r="N4103" s="5">
        <f>'[1]Prosp. Sc. final Etap1'!Q4103+'[1]Facteurs ajustements'!I$144/1000</f>
        <v>4.6935330483282138</v>
      </c>
      <c r="O4103" s="5">
        <f>'[1]Prosp. Sc. final Etap1'!R4103+'[1]Facteurs ajustements'!J$144/1000</f>
        <v>4.7136795545856405</v>
      </c>
      <c r="P4103" s="5">
        <f>'[1]Prosp. Sc. final Etap1'!S4103+'[1]Facteurs ajustements'!K$144/1000</f>
        <v>4.7339128934969956</v>
      </c>
      <c r="Q4103" s="5">
        <f>'[1]Prosp. Sc. final Etap1'!T4103+'[1]Facteurs ajustements'!L$144/1000</f>
        <v>4.7542334387144907</v>
      </c>
      <c r="R4103" s="5">
        <f>'[1]Prosp. Sc. final Etap1'!U4103+'[1]Facteurs ajustements'!M$144/1000</f>
        <v>4.7700441391693813</v>
      </c>
      <c r="S4103" s="5">
        <f>'[1]Prosp. Sc. final Etap1'!V4103+'[1]Facteurs ajustements'!N$144/1000</f>
        <v>4.7859076823310298</v>
      </c>
      <c r="T4103" s="5">
        <f>'[1]Prosp. Sc. final Etap1'!W4103+'[1]Facteurs ajustements'!O$144/1000</f>
        <v>4.8018242446087589</v>
      </c>
      <c r="U4103" s="5">
        <f>'[1]Prosp. Sc. final Etap1'!X4103+'[1]Facteurs ajustements'!P$144/1000</f>
        <v>4.8177940029959805</v>
      </c>
    </row>
    <row r="4104" spans="1:21" x14ac:dyDescent="0.25">
      <c r="A4104" s="2" t="s">
        <v>4164</v>
      </c>
      <c r="B4104" s="2">
        <v>67404</v>
      </c>
      <c r="C4104" s="2" t="s">
        <v>4165</v>
      </c>
      <c r="D4104" s="2" t="s">
        <v>4533</v>
      </c>
      <c r="E4104" s="2" t="str">
        <f>VLOOKUP(B4104,'[1]ZONE DE CONSOMMATION'!A:C,3,FALSE)</f>
        <v>Alsace Nord</v>
      </c>
      <c r="F4104" s="3">
        <f>VLOOKUP(B4104,'[1]ZONE DE CONSOMMATION'!A:I,8,FALSE)</f>
        <v>8.8798339123733196</v>
      </c>
      <c r="G4104" s="2">
        <v>910</v>
      </c>
      <c r="H4104" s="6">
        <f t="shared" si="64"/>
        <v>8.8798339123733196</v>
      </c>
      <c r="I4104" s="5">
        <f>'[1]Prosp. Sc. final Etap1'!L4104+'[1]Facteurs ajustements'!D$144/1000</f>
        <v>8.9749166708647685</v>
      </c>
      <c r="J4104" s="5">
        <f>'[1]Prosp. Sc. final Etap1'!M4104+'[1]Facteurs ajustements'!E$144/1000</f>
        <v>9.0134687656639585</v>
      </c>
      <c r="K4104" s="5">
        <f>'[1]Prosp. Sc. final Etap1'!N4104+'[1]Facteurs ajustements'!F$144/1000</f>
        <v>9.0521868212533114</v>
      </c>
      <c r="L4104" s="5">
        <f>'[1]Prosp. Sc. final Etap1'!O4104+'[1]Facteurs ajustements'!G$144/1000</f>
        <v>9.091071551515542</v>
      </c>
      <c r="M4104" s="5">
        <f>'[1]Prosp. Sc. final Etap1'!P4104+'[1]Facteurs ajustements'!H$144/1000</f>
        <v>9.130123673394495</v>
      </c>
      <c r="N4104" s="5">
        <f>'[1]Prosp. Sc. final Etap1'!Q4104+'[1]Facteurs ajustements'!I$144/1000</f>
        <v>9.1693439069083045</v>
      </c>
      <c r="O4104" s="5">
        <f>'[1]Prosp. Sc. final Etap1'!R4104+'[1]Facteurs ajustements'!J$144/1000</f>
        <v>9.2087329751626203</v>
      </c>
      <c r="P4104" s="5">
        <f>'[1]Prosp. Sc. final Etap1'!S4104+'[1]Facteurs ajustements'!K$144/1000</f>
        <v>9.2482916043638834</v>
      </c>
      <c r="Q4104" s="5">
        <f>'[1]Prosp. Sc. final Etap1'!T4104+'[1]Facteurs ajustements'!L$144/1000</f>
        <v>9.2880205238326639</v>
      </c>
      <c r="R4104" s="5">
        <f>'[1]Prosp. Sc. final Etap1'!U4104+'[1]Facteurs ajustements'!M$144/1000</f>
        <v>9.3189394001655899</v>
      </c>
      <c r="S4104" s="5">
        <f>'[1]Prosp. Sc. final Etap1'!V4104+'[1]Facteurs ajustements'!N$144/1000</f>
        <v>9.3499614649701019</v>
      </c>
      <c r="T4104" s="5">
        <f>'[1]Prosp. Sc. final Etap1'!W4104+'[1]Facteurs ajustements'!O$144/1000</f>
        <v>9.3810870624253457</v>
      </c>
      <c r="U4104" s="5">
        <f>'[1]Prosp. Sc. final Etap1'!X4104+'[1]Facteurs ajustements'!P$144/1000</f>
        <v>9.4123165378536271</v>
      </c>
    </row>
    <row r="4105" spans="1:21" x14ac:dyDescent="0.25">
      <c r="A4105" s="2" t="s">
        <v>4164</v>
      </c>
      <c r="B4105" s="2">
        <v>67405</v>
      </c>
      <c r="C4105" s="2" t="s">
        <v>4165</v>
      </c>
      <c r="D4105" s="2" t="s">
        <v>4534</v>
      </c>
      <c r="E4105" s="2" t="str">
        <f>VLOOKUP(B4105,'[1]ZONE DE CONSOMMATION'!A:C,3,FALSE)</f>
        <v>Alsace Nord</v>
      </c>
      <c r="F4105" s="3">
        <f>VLOOKUP(B4105,'[1]ZONE DE CONSOMMATION'!A:I,8,FALSE)</f>
        <v>22.50208461750865</v>
      </c>
      <c r="G4105" s="2">
        <v>2306</v>
      </c>
      <c r="H4105" s="6">
        <f t="shared" si="64"/>
        <v>22.50208461750865</v>
      </c>
      <c r="I4105" s="5">
        <f>'[1]Prosp. Sc. final Etap1'!L4105+'[1]Facteurs ajustements'!D$144/1000</f>
        <v>22.546277054033929</v>
      </c>
      <c r="J4105" s="5">
        <f>'[1]Prosp. Sc. final Etap1'!M4105+'[1]Facteurs ajustements'!E$144/1000</f>
        <v>22.643175614268458</v>
      </c>
      <c r="K4105" s="5">
        <f>'[1]Prosp. Sc. final Etap1'!N4105+'[1]Facteurs ajustements'!F$144/1000</f>
        <v>22.740490980450353</v>
      </c>
      <c r="L4105" s="5">
        <f>'[1]Prosp. Sc. final Etap1'!O4105+'[1]Facteurs ajustements'!G$144/1000</f>
        <v>22.838224944904571</v>
      </c>
      <c r="M4105" s="5">
        <f>'[1]Prosp. Sc. final Etap1'!P4105+'[1]Facteurs ajustements'!H$144/1000</f>
        <v>22.93637930765367</v>
      </c>
      <c r="N4105" s="5">
        <f>'[1]Prosp. Sc. final Etap1'!Q4105+'[1]Facteurs ajustements'!I$144/1000</f>
        <v>23.034955876450919</v>
      </c>
      <c r="O4105" s="5">
        <f>'[1]Prosp. Sc. final Etap1'!R4105+'[1]Facteurs ajustements'!J$144/1000</f>
        <v>23.133956466813515</v>
      </c>
      <c r="P4105" s="5">
        <f>'[1]Prosp. Sc. final Etap1'!S4105+'[1]Facteurs ajustements'!K$144/1000</f>
        <v>23.233382902055986</v>
      </c>
      <c r="Q4105" s="5">
        <f>'[1]Prosp. Sc. final Etap1'!T4105+'[1]Facteurs ajustements'!L$144/1000</f>
        <v>23.333237013323725</v>
      </c>
      <c r="R4105" s="5">
        <f>'[1]Prosp. Sc. final Etap1'!U4105+'[1]Facteurs ajustements'!M$144/1000</f>
        <v>23.410959499306706</v>
      </c>
      <c r="S4105" s="5">
        <f>'[1]Prosp. Sc. final Etap1'!V4105+'[1]Facteurs ajustements'!N$144/1000</f>
        <v>23.488941139878126</v>
      </c>
      <c r="T4105" s="5">
        <f>'[1]Prosp. Sc. final Etap1'!W4105+'[1]Facteurs ajustements'!O$144/1000</f>
        <v>23.567182798951183</v>
      </c>
      <c r="U4105" s="5">
        <f>'[1]Prosp. Sc. final Etap1'!X4105+'[1]Facteurs ajustements'!P$144/1000</f>
        <v>23.645685343314177</v>
      </c>
    </row>
    <row r="4106" spans="1:21" x14ac:dyDescent="0.25">
      <c r="A4106" s="2" t="s">
        <v>4164</v>
      </c>
      <c r="B4106" s="2">
        <v>67406</v>
      </c>
      <c r="C4106" s="2" t="s">
        <v>4165</v>
      </c>
      <c r="D4106" s="2" t="s">
        <v>4535</v>
      </c>
      <c r="E4106" s="2" t="str">
        <f>VLOOKUP(B4106,'[1]ZONE DE CONSOMMATION'!A:C,3,FALSE)</f>
        <v>Strasbourg</v>
      </c>
      <c r="F4106" s="3">
        <f>VLOOKUP(B4106,'[1]ZONE DE CONSOMMATION'!A:I,8,FALSE)</f>
        <v>1.4660836627777369</v>
      </c>
      <c r="G4106" s="2">
        <v>271</v>
      </c>
      <c r="H4106" s="6">
        <f t="shared" si="64"/>
        <v>1.4660836627777369</v>
      </c>
      <c r="I4106" s="5">
        <f>'[1]Prosp. Sc. final Etap1'!L4106+'[1]Facteurs ajustements'!D$144/1000</f>
        <v>1.8630218130784419</v>
      </c>
      <c r="J4106" s="5">
        <f>'[1]Prosp. Sc. final Etap1'!M4106+'[1]Facteurs ajustements'!E$144/1000</f>
        <v>1.8709982017005142</v>
      </c>
      <c r="K4106" s="5">
        <f>'[1]Prosp. Sc. final Etap1'!N4106+'[1]Facteurs ajustements'!F$144/1000</f>
        <v>1.8790090989713801</v>
      </c>
      <c r="L4106" s="5">
        <f>'[1]Prosp. Sc. final Etap1'!O4106+'[1]Facteurs ajustements'!G$144/1000</f>
        <v>1.8870546536301316</v>
      </c>
      <c r="M4106" s="5">
        <f>'[1]Prosp. Sc. final Etap1'!P4106+'[1]Facteurs ajustements'!H$144/1000</f>
        <v>1.8951350150473008</v>
      </c>
      <c r="N4106" s="5">
        <f>'[1]Prosp. Sc. final Etap1'!Q4106+'[1]Facteurs ajustements'!I$144/1000</f>
        <v>1.9032503332275799</v>
      </c>
      <c r="O4106" s="5">
        <f>'[1]Prosp. Sc. final Etap1'!R4106+'[1]Facteurs ajustements'!J$144/1000</f>
        <v>1.9114007588125532</v>
      </c>
      <c r="P4106" s="5">
        <f>'[1]Prosp. Sc. final Etap1'!S4106+'[1]Facteurs ajustements'!K$144/1000</f>
        <v>1.91958644308344</v>
      </c>
      <c r="Q4106" s="5">
        <f>'[1]Prosp. Sc. final Etap1'!T4106+'[1]Facteurs ajustements'!L$144/1000</f>
        <v>1.9278075379638524</v>
      </c>
      <c r="R4106" s="5">
        <f>'[1]Prosp. Sc. final Etap1'!U4106+'[1]Facteurs ajustements'!M$144/1000</f>
        <v>1.9341995915319172</v>
      </c>
      <c r="S4106" s="5">
        <f>'[1]Prosp. Sc. final Etap1'!V4106+'[1]Facteurs ajustements'!N$144/1000</f>
        <v>1.9406131015570065</v>
      </c>
      <c r="T4106" s="5">
        <f>'[1]Prosp. Sc. final Etap1'!W4106+'[1]Facteurs ajustements'!O$144/1000</f>
        <v>1.9470481398583981</v>
      </c>
      <c r="U4106" s="5">
        <f>'[1]Prosp. Sc. final Etap1'!X4106+'[1]Facteurs ajustements'!P$144/1000</f>
        <v>1.9535047784909321</v>
      </c>
    </row>
    <row r="4107" spans="1:21" x14ac:dyDescent="0.25">
      <c r="A4107" s="2" t="s">
        <v>4164</v>
      </c>
      <c r="B4107" s="2">
        <v>67407</v>
      </c>
      <c r="C4107" s="2" t="s">
        <v>4165</v>
      </c>
      <c r="D4107" s="2" t="s">
        <v>4536</v>
      </c>
      <c r="E4107" s="2" t="str">
        <f>VLOOKUP(B4107,'[1]ZONE DE CONSOMMATION'!A:C,3,FALSE)</f>
        <v>Alsace Nord</v>
      </c>
      <c r="F4107" s="3">
        <f>VLOOKUP(B4107,'[1]ZONE DE CONSOMMATION'!A:I,8,FALSE)</f>
        <v>16.481362063734654</v>
      </c>
      <c r="G4107" s="2">
        <v>1689</v>
      </c>
      <c r="H4107" s="6">
        <f t="shared" si="64"/>
        <v>16.481362063734654</v>
      </c>
      <c r="I4107" s="5">
        <f>'[1]Prosp. Sc. final Etap1'!L4107+'[1]Facteurs ajustements'!D$144/1000</f>
        <v>15.943459329374788</v>
      </c>
      <c r="J4107" s="5">
        <f>'[1]Prosp. Sc. final Etap1'!M4107+'[1]Facteurs ajustements'!E$144/1000</f>
        <v>16.011970825581052</v>
      </c>
      <c r="K4107" s="5">
        <f>'[1]Prosp. Sc. final Etap1'!N4107+'[1]Facteurs ajustements'!F$144/1000</f>
        <v>16.080777085079902</v>
      </c>
      <c r="L4107" s="5">
        <f>'[1]Prosp. Sc. final Etap1'!O4107+'[1]Facteurs ajustements'!G$144/1000</f>
        <v>16.149879375506266</v>
      </c>
      <c r="M4107" s="5">
        <f>'[1]Prosp. Sc. final Etap1'!P4107+'[1]Facteurs ajustements'!H$144/1000</f>
        <v>16.219278969936898</v>
      </c>
      <c r="N4107" s="5">
        <f>'[1]Prosp. Sc. final Etap1'!Q4107+'[1]Facteurs ajustements'!I$144/1000</f>
        <v>16.288977146913798</v>
      </c>
      <c r="O4107" s="5">
        <f>'[1]Prosp. Sc. final Etap1'!R4107+'[1]Facteurs ajustements'!J$144/1000</f>
        <v>16.358975190467703</v>
      </c>
      <c r="P4107" s="5">
        <f>'[1]Prosp. Sc. final Etap1'!S4107+'[1]Facteurs ajustements'!K$144/1000</f>
        <v>16.429274390141689</v>
      </c>
      <c r="Q4107" s="5">
        <f>'[1]Prosp. Sc. final Etap1'!T4107+'[1]Facteurs ajustements'!L$144/1000</f>
        <v>16.49987604101489</v>
      </c>
      <c r="R4107" s="5">
        <f>'[1]Prosp. Sc. final Etap1'!U4107+'[1]Facteurs ajustements'!M$144/1000</f>
        <v>16.554827360758807</v>
      </c>
      <c r="S4107" s="5">
        <f>'[1]Prosp. Sc. final Etap1'!V4107+'[1]Facteurs ajustements'!N$144/1000</f>
        <v>16.609961953542683</v>
      </c>
      <c r="T4107" s="5">
        <f>'[1]Prosp. Sc. final Etap1'!W4107+'[1]Facteurs ajustements'!O$144/1000</f>
        <v>16.665280430415667</v>
      </c>
      <c r="U4107" s="5">
        <f>'[1]Prosp. Sc. final Etap1'!X4107+'[1]Facteurs ajustements'!P$144/1000</f>
        <v>16.720783404459368</v>
      </c>
    </row>
    <row r="4108" spans="1:21" x14ac:dyDescent="0.25">
      <c r="A4108" s="2" t="s">
        <v>4164</v>
      </c>
      <c r="B4108" s="2">
        <v>67408</v>
      </c>
      <c r="C4108" s="2" t="s">
        <v>4165</v>
      </c>
      <c r="D4108" s="2" t="s">
        <v>4537</v>
      </c>
      <c r="E4108" s="2" t="str">
        <f>VLOOKUP(B4108,'[1]ZONE DE CONSOMMATION'!A:C,3,FALSE)</f>
        <v>Selestat</v>
      </c>
      <c r="F4108" s="3">
        <f>VLOOKUP(B4108,'[1]ZONE DE CONSOMMATION'!A:I,8,FALSE)</f>
        <v>13.203607200179901</v>
      </c>
      <c r="G4108" s="2">
        <v>1278</v>
      </c>
      <c r="H4108" s="6">
        <f t="shared" si="64"/>
        <v>13.203607200179901</v>
      </c>
      <c r="I4108" s="5">
        <f>'[1]Prosp. Sc. final Etap1'!L4108+'[1]Facteurs ajustements'!D$144/1000</f>
        <v>12.704687362732335</v>
      </c>
      <c r="J4108" s="5">
        <f>'[1]Prosp. Sc. final Etap1'!M4108+'[1]Facteurs ajustements'!E$144/1000</f>
        <v>12.759274617648906</v>
      </c>
      <c r="K4108" s="5">
        <f>'[1]Prosp. Sc. final Etap1'!N4108+'[1]Facteurs ajustements'!F$144/1000</f>
        <v>12.814096772274739</v>
      </c>
      <c r="L4108" s="5">
        <f>'[1]Prosp. Sc. final Etap1'!O4108+'[1]Facteurs ajustements'!G$144/1000</f>
        <v>12.869154836877152</v>
      </c>
      <c r="M4108" s="5">
        <f>'[1]Prosp. Sc. final Etap1'!P4108+'[1]Facteurs ajustements'!H$144/1000</f>
        <v>12.924449826058824</v>
      </c>
      <c r="N4108" s="5">
        <f>'[1]Prosp. Sc. final Etap1'!Q4108+'[1]Facteurs ajustements'!I$144/1000</f>
        <v>12.979982758776419</v>
      </c>
      <c r="O4108" s="5">
        <f>'[1]Prosp. Sc. final Etap1'!R4108+'[1]Facteurs ajustements'!J$144/1000</f>
        <v>13.035754658359332</v>
      </c>
      <c r="P4108" s="5">
        <f>'[1]Prosp. Sc. final Etap1'!S4108+'[1]Facteurs ajustements'!K$144/1000</f>
        <v>13.091766552528478</v>
      </c>
      <c r="Q4108" s="5">
        <f>'[1]Prosp. Sc. final Etap1'!T4108+'[1]Facteurs ajustements'!L$144/1000</f>
        <v>13.148019473415186</v>
      </c>
      <c r="R4108" s="5">
        <f>'[1]Prosp. Sc. final Etap1'!U4108+'[1]Facteurs ajustements'!M$144/1000</f>
        <v>13.191801226174476</v>
      </c>
      <c r="S4108" s="5">
        <f>'[1]Prosp. Sc. final Etap1'!V4108+'[1]Facteurs ajustements'!N$144/1000</f>
        <v>13.235729031041359</v>
      </c>
      <c r="T4108" s="5">
        <f>'[1]Prosp. Sc. final Etap1'!W4108+'[1]Facteurs ajustements'!O$144/1000</f>
        <v>13.279803375031717</v>
      </c>
      <c r="U4108" s="5">
        <f>'[1]Prosp. Sc. final Etap1'!X4108+'[1]Facteurs ajustements'!P$144/1000</f>
        <v>13.324024746780577</v>
      </c>
    </row>
    <row r="4109" spans="1:21" x14ac:dyDescent="0.25">
      <c r="A4109" s="2" t="s">
        <v>4164</v>
      </c>
      <c r="B4109" s="2">
        <v>67409</v>
      </c>
      <c r="C4109" s="2" t="s">
        <v>4165</v>
      </c>
      <c r="D4109" s="2" t="s">
        <v>4538</v>
      </c>
      <c r="E4109" s="2" t="str">
        <f>VLOOKUP(B4109,'[1]ZONE DE CONSOMMATION'!A:C,3,FALSE)</f>
        <v>Alsace Nord</v>
      </c>
      <c r="F4109" s="3">
        <f>VLOOKUP(B4109,'[1]ZONE DE CONSOMMATION'!A:I,8,FALSE)</f>
        <v>9.4262852300578324</v>
      </c>
      <c r="G4109" s="2">
        <v>966</v>
      </c>
      <c r="H4109" s="6">
        <f t="shared" si="64"/>
        <v>9.4262852300578324</v>
      </c>
      <c r="I4109" s="5">
        <f>'[1]Prosp. Sc. final Etap1'!L4109+'[1]Facteurs ajustements'!D$144/1000</f>
        <v>9.9831313533726025</v>
      </c>
      <c r="J4109" s="5">
        <f>'[1]Prosp. Sc. final Etap1'!M4109+'[1]Facteurs ajustements'!E$144/1000</f>
        <v>10.026017999864731</v>
      </c>
      <c r="K4109" s="5">
        <f>'[1]Prosp. Sc. final Etap1'!N4109+'[1]Facteurs ajustements'!F$144/1000</f>
        <v>10.069089242402692</v>
      </c>
      <c r="L4109" s="5">
        <f>'[1]Prosp. Sc. final Etap1'!O4109+'[1]Facteurs ajustements'!G$144/1000</f>
        <v>10.112345874986541</v>
      </c>
      <c r="M4109" s="5">
        <f>'[1]Prosp. Sc. final Etap1'!P4109+'[1]Facteurs ajustements'!H$144/1000</f>
        <v>10.155788695021908</v>
      </c>
      <c r="N4109" s="5">
        <f>'[1]Prosp. Sc. final Etap1'!Q4109+'[1]Facteurs ajustements'!I$144/1000</f>
        <v>10.199418503334632</v>
      </c>
      <c r="O4109" s="5">
        <f>'[1]Prosp. Sc. final Etap1'!R4109+'[1]Facteurs ajustements'!J$144/1000</f>
        <v>10.243236104185485</v>
      </c>
      <c r="P4109" s="5">
        <f>'[1]Prosp. Sc. final Etap1'!S4109+'[1]Facteurs ajustements'!K$144/1000</f>
        <v>10.287242305284929</v>
      </c>
      <c r="Q4109" s="5">
        <f>'[1]Prosp. Sc. final Etap1'!T4109+'[1]Facteurs ajustements'!L$144/1000</f>
        <v>10.331437917807966</v>
      </c>
      <c r="R4109" s="5">
        <f>'[1]Prosp. Sc. final Etap1'!U4109+'[1]Facteurs ajustements'!M$144/1000</f>
        <v>10.365833828506737</v>
      </c>
      <c r="S4109" s="5">
        <f>'[1]Prosp. Sc. final Etap1'!V4109+'[1]Facteurs ajustements'!N$144/1000</f>
        <v>10.400344514380604</v>
      </c>
      <c r="T4109" s="5">
        <f>'[1]Prosp. Sc. final Etap1'!W4109+'[1]Facteurs ajustements'!O$144/1000</f>
        <v>10.434970358219692</v>
      </c>
      <c r="U4109" s="5">
        <f>'[1]Prosp. Sc. final Etap1'!X4109+'[1]Facteurs ajustements'!P$144/1000</f>
        <v>10.469711744085947</v>
      </c>
    </row>
    <row r="4110" spans="1:21" x14ac:dyDescent="0.25">
      <c r="A4110" s="2" t="s">
        <v>4164</v>
      </c>
      <c r="B4110" s="2">
        <v>67410</v>
      </c>
      <c r="C4110" s="2" t="s">
        <v>4165</v>
      </c>
      <c r="D4110" s="2" t="s">
        <v>4539</v>
      </c>
      <c r="E4110" s="2" t="str">
        <f>VLOOKUP(B4110,'[1]ZONE DE CONSOMMATION'!A:C,3,FALSE)</f>
        <v>Selestat</v>
      </c>
      <c r="F4110" s="3">
        <f>VLOOKUP(B4110,'[1]ZONE DE CONSOMMATION'!A:I,8,FALSE)</f>
        <v>7.1906968789712131</v>
      </c>
      <c r="G4110" s="2">
        <v>696</v>
      </c>
      <c r="H4110" s="6">
        <f t="shared" si="64"/>
        <v>7.1906968789712131</v>
      </c>
      <c r="I4110" s="5">
        <f>'[1]Prosp. Sc. final Etap1'!L4110+'[1]Facteurs ajustements'!D$144/1000</f>
        <v>6.9173837247421792</v>
      </c>
      <c r="J4110" s="5">
        <f>'[1]Prosp. Sc. final Etap1'!M4110+'[1]Facteurs ajustements'!E$144/1000</f>
        <v>6.9470900022073998</v>
      </c>
      <c r="K4110" s="5">
        <f>'[1]Prosp. Sc. final Etap1'!N4110+'[1]Facteurs ajustements'!F$144/1000</f>
        <v>6.9769242102166782</v>
      </c>
      <c r="L4110" s="5">
        <f>'[1]Prosp. Sc. final Etap1'!O4110+'[1]Facteurs ajustements'!G$144/1000</f>
        <v>7.0068868991517723</v>
      </c>
      <c r="M4110" s="5">
        <f>'[1]Prosp. Sc. final Etap1'!P4110+'[1]Facteurs ajustements'!H$144/1000</f>
        <v>7.0369786217526382</v>
      </c>
      <c r="N4110" s="5">
        <f>'[1]Prosp. Sc. final Etap1'!Q4110+'[1]Facteurs ajustements'!I$144/1000</f>
        <v>7.0671999331275721</v>
      </c>
      <c r="O4110" s="5">
        <f>'[1]Prosp. Sc. final Etap1'!R4110+'[1]Facteurs ajustements'!J$144/1000</f>
        <v>7.0975513907633969</v>
      </c>
      <c r="P4110" s="5">
        <f>'[1]Prosp. Sc. final Etap1'!S4110+'[1]Facteurs ajustements'!K$144/1000</f>
        <v>7.1280335545356932</v>
      </c>
      <c r="Q4110" s="5">
        <f>'[1]Prosp. Sc. final Etap1'!T4110+'[1]Facteurs ajustements'!L$144/1000</f>
        <v>7.1586469867190781</v>
      </c>
      <c r="R4110" s="5">
        <f>'[1]Prosp. Sc. final Etap1'!U4110+'[1]Facteurs ajustements'!M$144/1000</f>
        <v>7.1824700402211645</v>
      </c>
      <c r="S4110" s="5">
        <f>'[1]Prosp. Sc. final Etap1'!V4110+'[1]Facteurs ajustements'!N$144/1000</f>
        <v>7.2063726364132163</v>
      </c>
      <c r="T4110" s="5">
        <f>'[1]Prosp. Sc. final Etap1'!W4110+'[1]Facteurs ajustements'!O$144/1000</f>
        <v>7.2303550406783055</v>
      </c>
      <c r="U4110" s="5">
        <f>'[1]Prosp. Sc. final Etap1'!X4110+'[1]Facteurs ajustements'!P$144/1000</f>
        <v>7.2544175192800866</v>
      </c>
    </row>
    <row r="4111" spans="1:21" x14ac:dyDescent="0.25">
      <c r="A4111" s="2" t="s">
        <v>4164</v>
      </c>
      <c r="B4111" s="2">
        <v>67411</v>
      </c>
      <c r="C4111" s="2" t="s">
        <v>4165</v>
      </c>
      <c r="D4111" s="2" t="s">
        <v>4540</v>
      </c>
      <c r="E4111" s="2" t="str">
        <f>VLOOKUP(B4111,'[1]ZONE DE CONSOMMATION'!A:C,3,FALSE)</f>
        <v>Selestat</v>
      </c>
      <c r="F4111" s="3">
        <f>VLOOKUP(B4111,'[1]ZONE DE CONSOMMATION'!A:I,8,FALSE)</f>
        <v>51.843271463617171</v>
      </c>
      <c r="G4111" s="2">
        <v>5018</v>
      </c>
      <c r="H4111" s="6">
        <f t="shared" si="64"/>
        <v>51.843271463617171</v>
      </c>
      <c r="I4111" s="5">
        <f>'[1]Prosp. Sc. final Etap1'!L4111+'[1]Facteurs ajustements'!D$144/1000</f>
        <v>54.639091842708027</v>
      </c>
      <c r="J4111" s="5">
        <f>'[1]Prosp. Sc. final Etap1'!M4111+'[1]Facteurs ajustements'!E$144/1000</f>
        <v>54.873964950513511</v>
      </c>
      <c r="K4111" s="5">
        <f>'[1]Prosp. Sc. final Etap1'!N4111+'[1]Facteurs ajustements'!F$144/1000</f>
        <v>55.109848049248811</v>
      </c>
      <c r="L4111" s="5">
        <f>'[1]Prosp. Sc. final Etap1'!O4111+'[1]Facteurs ajustements'!G$144/1000</f>
        <v>55.346745481480426</v>
      </c>
      <c r="M4111" s="5">
        <f>'[1]Prosp. Sc. final Etap1'!P4111+'[1]Facteurs ajustements'!H$144/1000</f>
        <v>55.584661608436576</v>
      </c>
      <c r="N4111" s="5">
        <f>'[1]Prosp. Sc. final Etap1'!Q4111+'[1]Facteurs ajustements'!I$144/1000</f>
        <v>55.823600810087356</v>
      </c>
      <c r="O4111" s="5">
        <f>'[1]Prosp. Sc. final Etap1'!R4111+'[1]Facteurs ajustements'!J$144/1000</f>
        <v>56.063567485225398</v>
      </c>
      <c r="P4111" s="5">
        <f>'[1]Prosp. Sc. final Etap1'!S4111+'[1]Facteurs ajustements'!K$144/1000</f>
        <v>56.304566051546757</v>
      </c>
      <c r="Q4111" s="5">
        <f>'[1]Prosp. Sc. final Etap1'!T4111+'[1]Facteurs ajustements'!L$144/1000</f>
        <v>56.546600945732209</v>
      </c>
      <c r="R4111" s="5">
        <f>'[1]Prosp. Sc. final Etap1'!U4111+'[1]Facteurs ajustements'!M$144/1000</f>
        <v>56.735002061825348</v>
      </c>
      <c r="S4111" s="5">
        <f>'[1]Prosp. Sc. final Etap1'!V4111+'[1]Facteurs ajustements'!N$144/1000</f>
        <v>56.924031152695932</v>
      </c>
      <c r="T4111" s="5">
        <f>'[1]Prosp. Sc. final Etap1'!W4111+'[1]Facteurs ajustements'!O$144/1000</f>
        <v>57.113690311295983</v>
      </c>
      <c r="U4111" s="5">
        <f>'[1]Prosp. Sc. final Etap1'!X4111+'[1]Facteurs ajustements'!P$144/1000</f>
        <v>57.303981637548176</v>
      </c>
    </row>
    <row r="4112" spans="1:21" x14ac:dyDescent="0.25">
      <c r="A4112" s="2" t="s">
        <v>4164</v>
      </c>
      <c r="B4112" s="2">
        <v>67412</v>
      </c>
      <c r="C4112" s="2" t="s">
        <v>4165</v>
      </c>
      <c r="D4112" s="2" t="s">
        <v>4541</v>
      </c>
      <c r="E4112" s="2" t="str">
        <f>VLOOKUP(B4112,'[1]ZONE DE CONSOMMATION'!A:C,3,FALSE)</f>
        <v>Strasbourg</v>
      </c>
      <c r="F4112" s="3">
        <f>VLOOKUP(B4112,'[1]ZONE DE CONSOMMATION'!A:I,8,FALSE)</f>
        <v>5.2800651471257245</v>
      </c>
      <c r="G4112" s="2">
        <v>976</v>
      </c>
      <c r="H4112" s="6">
        <f t="shared" si="64"/>
        <v>5.2800651471257245</v>
      </c>
      <c r="I4112" s="5">
        <f>'[1]Prosp. Sc. final Etap1'!L4112+'[1]Facteurs ajustements'!D$144/1000</f>
        <v>5.6113271434264336</v>
      </c>
      <c r="J4112" s="5">
        <f>'[1]Prosp. Sc. final Etap1'!M4112+'[1]Facteurs ajustements'!E$144/1000</f>
        <v>5.6354183769294561</v>
      </c>
      <c r="K4112" s="5">
        <f>'[1]Prosp. Sc. final Etap1'!N4112+'[1]Facteurs ajustements'!F$144/1000</f>
        <v>5.6596134005838854</v>
      </c>
      <c r="L4112" s="5">
        <f>'[1]Prosp. Sc. final Etap1'!O4112+'[1]Facteurs ajustements'!G$144/1000</f>
        <v>5.6839126609862607</v>
      </c>
      <c r="M4112" s="5">
        <f>'[1]Prosp. Sc. final Etap1'!P4112+'[1]Facteurs ajustements'!H$144/1000</f>
        <v>5.708316606645127</v>
      </c>
      <c r="N4112" s="5">
        <f>'[1]Prosp. Sc. final Etap1'!Q4112+'[1]Facteurs ajustements'!I$144/1000</f>
        <v>5.7328256879892479</v>
      </c>
      <c r="O4112" s="5">
        <f>'[1]Prosp. Sc. final Etap1'!R4112+'[1]Facteurs ajustements'!J$144/1000</f>
        <v>5.7574403573758763</v>
      </c>
      <c r="P4112" s="5">
        <f>'[1]Prosp. Sc. final Etap1'!S4112+'[1]Facteurs ajustements'!K$144/1000</f>
        <v>5.7821610690990459</v>
      </c>
      <c r="Q4112" s="5">
        <f>'[1]Prosp. Sc. final Etap1'!T4112+'[1]Facteurs ajustements'!L$144/1000</f>
        <v>5.8069882793979044</v>
      </c>
      <c r="R4112" s="5">
        <f>'[1]Prosp. Sc. final Etap1'!U4112+'[1]Facteurs ajustements'!M$144/1000</f>
        <v>5.8263071298807718</v>
      </c>
      <c r="S4112" s="5">
        <f>'[1]Prosp. Sc. final Etap1'!V4112+'[1]Facteurs ajustements'!N$144/1000</f>
        <v>5.8456905134622561</v>
      </c>
      <c r="T4112" s="5">
        <f>'[1]Prosp. Sc. final Etap1'!W4112+'[1]Facteurs ajustements'!O$144/1000</f>
        <v>5.8651386455081846</v>
      </c>
      <c r="U4112" s="5">
        <f>'[1]Prosp. Sc. final Etap1'!X4112+'[1]Facteurs ajustements'!P$144/1000</f>
        <v>5.8846517420982885</v>
      </c>
    </row>
    <row r="4113" spans="1:21" x14ac:dyDescent="0.25">
      <c r="A4113" s="2" t="s">
        <v>4164</v>
      </c>
      <c r="B4113" s="2">
        <v>67413</v>
      </c>
      <c r="C4113" s="2" t="s">
        <v>4165</v>
      </c>
      <c r="D4113" s="2" t="s">
        <v>4542</v>
      </c>
      <c r="E4113" s="2" t="str">
        <f>VLOOKUP(B4113,'[1]ZONE DE CONSOMMATION'!A:C,3,FALSE)</f>
        <v>Alsace Nord</v>
      </c>
      <c r="F4113" s="3">
        <f>VLOOKUP(B4113,'[1]ZONE DE CONSOMMATION'!A:I,8,FALSE)</f>
        <v>5.4449970583563863</v>
      </c>
      <c r="G4113" s="2">
        <v>558</v>
      </c>
      <c r="H4113" s="6">
        <f t="shared" si="64"/>
        <v>5.4449970583563863</v>
      </c>
      <c r="I4113" s="5">
        <f>'[1]Prosp. Sc. final Etap1'!L4113+'[1]Facteurs ajustements'!D$144/1000</f>
        <v>5.1595160096096349</v>
      </c>
      <c r="J4113" s="5">
        <f>'[1]Prosp. Sc. final Etap1'!M4113+'[1]Facteurs ajustements'!E$144/1000</f>
        <v>5.181664800943393</v>
      </c>
      <c r="K4113" s="5">
        <f>'[1]Prosp. Sc. final Etap1'!N4113+'[1]Facteurs ajustements'!F$144/1000</f>
        <v>5.2039090314135024</v>
      </c>
      <c r="L4113" s="5">
        <f>'[1]Prosp. Sc. final Etap1'!O4113+'[1]Facteurs ajustements'!G$144/1000</f>
        <v>5.2262491117135284</v>
      </c>
      <c r="M4113" s="5">
        <f>'[1]Prosp. Sc. final Etap1'!P4113+'[1]Facteurs ajustements'!H$144/1000</f>
        <v>5.2486854542946837</v>
      </c>
      <c r="N4113" s="5">
        <f>'[1]Prosp. Sc. final Etap1'!Q4113+'[1]Facteurs ajustements'!I$144/1000</f>
        <v>5.2712184733733825</v>
      </c>
      <c r="O4113" s="5">
        <f>'[1]Prosp. Sc. final Etap1'!R4113+'[1]Facteurs ajustements'!J$144/1000</f>
        <v>5.2938485849388446</v>
      </c>
      <c r="P4113" s="5">
        <f>'[1]Prosp. Sc. final Etap1'!S4113+'[1]Facteurs ajustements'!K$144/1000</f>
        <v>5.3165762067607139</v>
      </c>
      <c r="Q4113" s="5">
        <f>'[1]Prosp. Sc. final Etap1'!T4113+'[1]Facteurs ajustements'!L$144/1000</f>
        <v>5.339401758396721</v>
      </c>
      <c r="R4113" s="5">
        <f>'[1]Prosp. Sc. final Etap1'!U4113+'[1]Facteurs ajustements'!M$144/1000</f>
        <v>5.3571624458549785</v>
      </c>
      <c r="S4113" s="5">
        <f>'[1]Prosp. Sc. final Etap1'!V4113+'[1]Facteurs ajustements'!N$144/1000</f>
        <v>5.3749824740636951</v>
      </c>
      <c r="T4113" s="5">
        <f>'[1]Prosp. Sc. final Etap1'!W4113+'[1]Facteurs ajustements'!O$144/1000</f>
        <v>5.3928620410859631</v>
      </c>
      <c r="U4113" s="5">
        <f>'[1]Prosp. Sc. final Etap1'!X4113+'[1]Facteurs ajustements'!P$144/1000</f>
        <v>5.4108013456411221</v>
      </c>
    </row>
    <row r="4114" spans="1:21" x14ac:dyDescent="0.25">
      <c r="A4114" s="2" t="s">
        <v>4164</v>
      </c>
      <c r="B4114" s="2">
        <v>67414</v>
      </c>
      <c r="C4114" s="2" t="s">
        <v>4165</v>
      </c>
      <c r="D4114" s="2" t="s">
        <v>4543</v>
      </c>
      <c r="E4114" s="2" t="str">
        <f>VLOOKUP(B4114,'[1]ZONE DE CONSOMMATION'!A:C,3,FALSE)</f>
        <v>Selestat</v>
      </c>
      <c r="F4114" s="3">
        <f>VLOOKUP(B4114,'[1]ZONE DE CONSOMMATION'!A:I,8,FALSE)</f>
        <v>16.055090445289174</v>
      </c>
      <c r="G4114" s="2">
        <v>1554</v>
      </c>
      <c r="H4114" s="6">
        <f t="shared" si="64"/>
        <v>16.055090445289174</v>
      </c>
      <c r="I4114" s="5">
        <f>'[1]Prosp. Sc. final Etap1'!L4114+'[1]Facteurs ajustements'!D$144/1000</f>
        <v>16.22102375037192</v>
      </c>
      <c r="J4114" s="5">
        <f>'[1]Prosp. Sc. final Etap1'!M4114+'[1]Facteurs ajustements'!E$144/1000</f>
        <v>16.290728561208301</v>
      </c>
      <c r="K4114" s="5">
        <f>'[1]Prosp. Sc. final Etap1'!N4114+'[1]Facteurs ajustements'!F$144/1000</f>
        <v>16.360733265677101</v>
      </c>
      <c r="L4114" s="5">
        <f>'[1]Prosp. Sc. final Etap1'!O4114+'[1]Facteurs ajustements'!G$144/1000</f>
        <v>16.43103915346979</v>
      </c>
      <c r="M4114" s="5">
        <f>'[1]Prosp. Sc. final Etap1'!P4114+'[1]Facteurs ajustements'!H$144/1000</f>
        <v>16.50164751981448</v>
      </c>
      <c r="N4114" s="5">
        <f>'[1]Prosp. Sc. final Etap1'!Q4114+'[1]Facteurs ajustements'!I$144/1000</f>
        <v>16.572559665499771</v>
      </c>
      <c r="O4114" s="5">
        <f>'[1]Prosp. Sc. final Etap1'!R4114+'[1]Facteurs ajustements'!J$144/1000</f>
        <v>16.64377689689864</v>
      </c>
      <c r="P4114" s="5">
        <f>'[1]Prosp. Sc. final Etap1'!S4114+'[1]Facteurs ajustements'!K$144/1000</f>
        <v>16.715300525992454</v>
      </c>
      <c r="Q4114" s="5">
        <f>'[1]Prosp. Sc. final Etap1'!T4114+'[1]Facteurs ajustements'!L$144/1000</f>
        <v>16.7871318703951</v>
      </c>
      <c r="R4114" s="5">
        <f>'[1]Prosp. Sc. final Etap1'!U4114+'[1]Facteurs ajustements'!M$144/1000</f>
        <v>16.843040427766368</v>
      </c>
      <c r="S4114" s="5">
        <f>'[1]Prosp. Sc. final Etap1'!V4114+'[1]Facteurs ajustements'!N$144/1000</f>
        <v>16.899135448030616</v>
      </c>
      <c r="T4114" s="5">
        <f>'[1]Prosp. Sc. final Etap1'!W4114+'[1]Facteurs ajustements'!O$144/1000</f>
        <v>16.955417552866706</v>
      </c>
      <c r="U4114" s="5">
        <f>'[1]Prosp. Sc. final Etap1'!X4114+'[1]Facteurs ajustements'!P$144/1000</f>
        <v>17.011887366021384</v>
      </c>
    </row>
    <row r="4115" spans="1:21" x14ac:dyDescent="0.25">
      <c r="A4115" s="2" t="s">
        <v>4164</v>
      </c>
      <c r="B4115" s="2">
        <v>67415</v>
      </c>
      <c r="C4115" s="2" t="s">
        <v>4165</v>
      </c>
      <c r="D4115" s="2" t="s">
        <v>4544</v>
      </c>
      <c r="E4115" s="2" t="str">
        <f>VLOOKUP(B4115,'[1]ZONE DE CONSOMMATION'!A:C,3,FALSE)</f>
        <v>Alsace Nord</v>
      </c>
      <c r="F4115" s="3">
        <f>VLOOKUP(B4115,'[1]ZONE DE CONSOMMATION'!A:I,8,FALSE)</f>
        <v>4.6350781410739845</v>
      </c>
      <c r="G4115" s="2">
        <v>475</v>
      </c>
      <c r="H4115" s="6">
        <f t="shared" si="64"/>
        <v>4.6350781410739845</v>
      </c>
      <c r="I4115" s="5">
        <f>'[1]Prosp. Sc. final Etap1'!L4115+'[1]Facteurs ajustements'!D$144/1000</f>
        <v>4.6455242106840728</v>
      </c>
      <c r="J4115" s="5">
        <f>'[1]Prosp. Sc. final Etap1'!M4115+'[1]Facteurs ajustements'!E$144/1000</f>
        <v>4.6654632305665285</v>
      </c>
      <c r="K4115" s="5">
        <f>'[1]Prosp. Sc. final Etap1'!N4115+'[1]Facteurs ajustements'!F$144/1000</f>
        <v>4.6854881892589164</v>
      </c>
      <c r="L4115" s="5">
        <f>'[1]Prosp. Sc. final Etap1'!O4115+'[1]Facteurs ajustements'!G$144/1000</f>
        <v>4.7055994566106651</v>
      </c>
      <c r="M4115" s="5">
        <f>'[1]Prosp. Sc. final Etap1'!P4115+'[1]Facteurs ajustements'!H$144/1000</f>
        <v>4.7257974040532567</v>
      </c>
      <c r="N4115" s="5">
        <f>'[1]Prosp. Sc. final Etap1'!Q4115+'[1]Facteurs ajustements'!I$144/1000</f>
        <v>4.7460824046070185</v>
      </c>
      <c r="O4115" s="5">
        <f>'[1]Prosp. Sc. final Etap1'!R4115+'[1]Facteurs ajustements'!J$144/1000</f>
        <v>4.7664548328879723</v>
      </c>
      <c r="P4115" s="5">
        <f>'[1]Prosp. Sc. final Etap1'!S4115+'[1]Facteurs ajustements'!K$144/1000</f>
        <v>4.7869150651146892</v>
      </c>
      <c r="Q4115" s="5">
        <f>'[1]Prosp. Sc. final Etap1'!T4115+'[1]Facteurs ajustements'!L$144/1000</f>
        <v>4.8074634791151931</v>
      </c>
      <c r="R4115" s="5">
        <f>'[1]Prosp. Sc. final Etap1'!U4115+'[1]Facteurs ajustements'!M$144/1000</f>
        <v>4.8234515608183139</v>
      </c>
      <c r="S4115" s="5">
        <f>'[1]Prosp. Sc. final Etap1'!V4115+'[1]Facteurs ajustements'!N$144/1000</f>
        <v>4.8394930763250068</v>
      </c>
      <c r="T4115" s="5">
        <f>'[1]Prosp. Sc. final Etap1'!W4115+'[1]Facteurs ajustements'!O$144/1000</f>
        <v>4.8555882040143343</v>
      </c>
      <c r="U4115" s="5">
        <f>'[1]Prosp. Sc. final Etap1'!X4115+'[1]Facteurs ajustements'!P$144/1000</f>
        <v>4.8717371228560156</v>
      </c>
    </row>
    <row r="4116" spans="1:21" x14ac:dyDescent="0.25">
      <c r="A4116" s="2" t="s">
        <v>4164</v>
      </c>
      <c r="B4116" s="2">
        <v>67416</v>
      </c>
      <c r="C4116" s="2" t="s">
        <v>4165</v>
      </c>
      <c r="D4116" s="2" t="s">
        <v>4545</v>
      </c>
      <c r="E4116" s="2" t="str">
        <f>VLOOKUP(B4116,'[1]ZONE DE CONSOMMATION'!A:C,3,FALSE)</f>
        <v>Alsace Nord</v>
      </c>
      <c r="F4116" s="3">
        <f>VLOOKUP(B4116,'[1]ZONE DE CONSOMMATION'!A:I,8,FALSE)</f>
        <v>4.6936264965401824</v>
      </c>
      <c r="G4116" s="2">
        <v>481</v>
      </c>
      <c r="H4116" s="6">
        <f t="shared" si="64"/>
        <v>4.6936264965401824</v>
      </c>
      <c r="I4116" s="5">
        <f>'[1]Prosp. Sc. final Etap1'!L4116+'[1]Facteurs ajustements'!D$144/1000</f>
        <v>4.6356397530124278</v>
      </c>
      <c r="J4116" s="5">
        <f>'[1]Prosp. Sc. final Etap1'!M4116+'[1]Facteurs ajustements'!E$144/1000</f>
        <v>4.655536277290051</v>
      </c>
      <c r="K4116" s="5">
        <f>'[1]Prosp. Sc. final Etap1'!N4116+'[1]Facteurs ajustements'!F$144/1000</f>
        <v>4.6755185576790206</v>
      </c>
      <c r="L4116" s="5">
        <f>'[1]Prosp. Sc. final Etap1'!O4116+'[1]Facteurs ajustements'!G$144/1000</f>
        <v>4.6955869632433034</v>
      </c>
      <c r="M4116" s="5">
        <f>'[1]Prosp. Sc. final Etap1'!P4116+'[1]Facteurs ajustements'!H$144/1000</f>
        <v>4.7157418646255378</v>
      </c>
      <c r="N4116" s="5">
        <f>'[1]Prosp. Sc. final Etap1'!Q4116+'[1]Facteurs ajustements'!I$144/1000</f>
        <v>4.7359836340538202</v>
      </c>
      <c r="O4116" s="5">
        <f>'[1]Prosp. Sc. final Etap1'!R4116+'[1]Facteurs ajustements'!J$144/1000</f>
        <v>4.7563126453485332</v>
      </c>
      <c r="P4116" s="5">
        <f>'[1]Prosp. Sc. final Etap1'!S4116+'[1]Facteurs ajustements'!K$144/1000</f>
        <v>4.7767292739291891</v>
      </c>
      <c r="Q4116" s="5">
        <f>'[1]Prosp. Sc. final Etap1'!T4116+'[1]Facteurs ajustements'!L$144/1000</f>
        <v>4.797233896821318</v>
      </c>
      <c r="R4116" s="5">
        <f>'[1]Prosp. Sc. final Etap1'!U4116+'[1]Facteurs ajustements'!M$144/1000</f>
        <v>4.8131878899522249</v>
      </c>
      <c r="S4116" s="5">
        <f>'[1]Prosp. Sc. final Etap1'!V4116+'[1]Facteurs ajustements'!N$144/1000</f>
        <v>4.8291952032915697</v>
      </c>
      <c r="T4116" s="5">
        <f>'[1]Prosp. Sc. final Etap1'!W4116+'[1]Facteurs ajustements'!O$144/1000</f>
        <v>4.8452560148398796</v>
      </c>
      <c r="U4116" s="5">
        <f>'[1]Prosp. Sc. final Etap1'!X4116+'[1]Facteurs ajustements'!P$144/1000</f>
        <v>4.8613705031870715</v>
      </c>
    </row>
    <row r="4117" spans="1:21" x14ac:dyDescent="0.25">
      <c r="A4117" s="2" t="s">
        <v>4164</v>
      </c>
      <c r="B4117" s="2">
        <v>67417</v>
      </c>
      <c r="C4117" s="2" t="s">
        <v>4165</v>
      </c>
      <c r="D4117" s="2" t="s">
        <v>4546</v>
      </c>
      <c r="E4117" s="2" t="str">
        <f>VLOOKUP(B4117,'[1]ZONE DE CONSOMMATION'!A:C,3,FALSE)</f>
        <v>Strasbourg</v>
      </c>
      <c r="F4117" s="3">
        <f>VLOOKUP(B4117,'[1]ZONE DE CONSOMMATION'!A:I,8,FALSE)</f>
        <v>1.7203490950676026</v>
      </c>
      <c r="G4117" s="2">
        <v>318</v>
      </c>
      <c r="H4117" s="6">
        <f t="shared" si="64"/>
        <v>1.7203490950676026</v>
      </c>
      <c r="I4117" s="5">
        <f>'[1]Prosp. Sc. final Etap1'!L4117+'[1]Facteurs ajustements'!D$144/1000</f>
        <v>1.6273827352934072</v>
      </c>
      <c r="J4117" s="5">
        <f>'[1]Prosp. Sc. final Etap1'!M4117+'[1]Facteurs ajustements'!E$144/1000</f>
        <v>1.6343460561817356</v>
      </c>
      <c r="K4117" s="5">
        <f>'[1]Prosp. Sc. final Etap1'!N4117+'[1]Facteurs ajustements'!F$144/1000</f>
        <v>1.6413395303027578</v>
      </c>
      <c r="L4117" s="5">
        <f>'[1]Prosp. Sc. final Etap1'!O4117+'[1]Facteurs ajustements'!G$144/1000</f>
        <v>1.6483632876706091</v>
      </c>
      <c r="M4117" s="5">
        <f>'[1]Prosp. Sc. final Etap1'!P4117+'[1]Facteurs ajustements'!H$144/1000</f>
        <v>1.6554174588503616</v>
      </c>
      <c r="N4117" s="5">
        <f>'[1]Prosp. Sc. final Etap1'!Q4117+'[1]Facteurs ajustements'!I$144/1000</f>
        <v>1.6625021749603992</v>
      </c>
      <c r="O4117" s="5">
        <f>'[1]Prosp. Sc. final Etap1'!R4117+'[1]Facteurs ajustements'!J$144/1000</f>
        <v>1.6696175676748006</v>
      </c>
      <c r="P4117" s="5">
        <f>'[1]Prosp. Sc. final Etap1'!S4117+'[1]Facteurs ajustements'!K$144/1000</f>
        <v>1.6767637692257342</v>
      </c>
      <c r="Q4117" s="5">
        <f>'[1]Prosp. Sc. final Etap1'!T4117+'[1]Facteurs ajustements'!L$144/1000</f>
        <v>1.6839409124058644</v>
      </c>
      <c r="R4117" s="5">
        <f>'[1]Prosp. Sc. final Etap1'!U4117+'[1]Facteurs ajustements'!M$144/1000</f>
        <v>1.6895203164602792</v>
      </c>
      <c r="S4117" s="5">
        <f>'[1]Prosp. Sc. final Etap1'!V4117+'[1]Facteurs ajustements'!N$144/1000</f>
        <v>1.6951184689372325</v>
      </c>
      <c r="T4117" s="5">
        <f>'[1]Prosp. Sc. final Etap1'!W4117+'[1]Facteurs ajustements'!O$144/1000</f>
        <v>1.7007354326318771</v>
      </c>
      <c r="U4117" s="5">
        <f>'[1]Prosp. Sc. final Etap1'!X4117+'[1]Facteurs ajustements'!P$144/1000</f>
        <v>1.7063712705448562</v>
      </c>
    </row>
    <row r="4118" spans="1:21" x14ac:dyDescent="0.25">
      <c r="A4118" s="2" t="s">
        <v>4164</v>
      </c>
      <c r="B4118" s="2">
        <v>67418</v>
      </c>
      <c r="C4118" s="2" t="s">
        <v>4165</v>
      </c>
      <c r="D4118" s="2" t="s">
        <v>4547</v>
      </c>
      <c r="E4118" s="2" t="str">
        <f>VLOOKUP(B4118,'[1]ZONE DE CONSOMMATION'!A:C,3,FALSE)</f>
        <v>Alsace Nord</v>
      </c>
      <c r="F4118" s="3">
        <f>VLOOKUP(B4118,'[1]ZONE DE CONSOMMATION'!A:I,8,FALSE)</f>
        <v>10.177655791874034</v>
      </c>
      <c r="G4118" s="2">
        <v>1043</v>
      </c>
      <c r="H4118" s="6">
        <f t="shared" si="64"/>
        <v>10.177655791874034</v>
      </c>
      <c r="I4118" s="5">
        <f>'[1]Prosp. Sc. final Etap1'!L4118+'[1]Facteurs ajustements'!D$144/1000</f>
        <v>19.066947953614736</v>
      </c>
      <c r="J4118" s="5">
        <f>'[1]Prosp. Sc. final Etap1'!M4118+'[1]Facteurs ajustements'!E$144/1000</f>
        <v>19.148888060948146</v>
      </c>
      <c r="K4118" s="5">
        <f>'[1]Prosp. Sc. final Etap1'!N4118+'[1]Facteurs ajustements'!F$144/1000</f>
        <v>19.231180664326999</v>
      </c>
      <c r="L4118" s="5">
        <f>'[1]Prosp. Sc. final Etap1'!O4118+'[1]Facteurs ajustements'!G$144/1000</f>
        <v>19.313827279592886</v>
      </c>
      <c r="M4118" s="5">
        <f>'[1]Prosp. Sc. final Etap1'!P4118+'[1]Facteurs ajustements'!H$144/1000</f>
        <v>19.396829429096325</v>
      </c>
      <c r="N4118" s="5">
        <f>'[1]Prosp. Sc. final Etap1'!Q4118+'[1]Facteurs ajustements'!I$144/1000</f>
        <v>19.480188641724766</v>
      </c>
      <c r="O4118" s="5">
        <f>'[1]Prosp. Sc. final Etap1'!R4118+'[1]Facteurs ajustements'!J$144/1000</f>
        <v>19.563906452930688</v>
      </c>
      <c r="P4118" s="5">
        <f>'[1]Prosp. Sc. final Etap1'!S4118+'[1]Facteurs ajustements'!K$144/1000</f>
        <v>19.647984404759828</v>
      </c>
      <c r="Q4118" s="5">
        <f>'[1]Prosp. Sc. final Etap1'!T4118+'[1]Facteurs ajustements'!L$144/1000</f>
        <v>19.732424045879544</v>
      </c>
      <c r="R4118" s="5">
        <f>'[1]Prosp. Sc. final Etap1'!U4118+'[1]Facteurs ajustements'!M$144/1000</f>
        <v>19.798147354443138</v>
      </c>
      <c r="S4118" s="5">
        <f>'[1]Prosp. Sc. final Etap1'!V4118+'[1]Facteurs ajustements'!N$144/1000</f>
        <v>19.864089832108547</v>
      </c>
      <c r="T4118" s="5">
        <f>'[1]Prosp. Sc. final Etap1'!W4118+'[1]Facteurs ajustements'!O$144/1000</f>
        <v>19.930252209543244</v>
      </c>
      <c r="U4118" s="5">
        <f>'[1]Prosp. Sc. final Etap1'!X4118+'[1]Facteurs ajustements'!P$144/1000</f>
        <v>19.996635219845775</v>
      </c>
    </row>
    <row r="4119" spans="1:21" x14ac:dyDescent="0.25">
      <c r="A4119" s="2" t="s">
        <v>4164</v>
      </c>
      <c r="B4119" s="2">
        <v>67420</v>
      </c>
      <c r="C4119" s="2" t="s">
        <v>4165</v>
      </c>
      <c r="D4119" s="2" t="s">
        <v>4548</v>
      </c>
      <c r="E4119" s="2" t="str">
        <f>VLOOKUP(B4119,'[1]ZONE DE CONSOMMATION'!A:C,3,FALSE)</f>
        <v>Selestat</v>
      </c>
      <c r="F4119" s="3">
        <f>VLOOKUP(B4119,'[1]ZONE DE CONSOMMATION'!A:I,8,FALSE)</f>
        <v>13.151949895014878</v>
      </c>
      <c r="G4119" s="2">
        <v>1273</v>
      </c>
      <c r="H4119" s="6">
        <f t="shared" si="64"/>
        <v>13.151949895014878</v>
      </c>
      <c r="I4119" s="5">
        <f>'[1]Prosp. Sc. final Etap1'!L4119+'[1]Facteurs ajustements'!D$144/1000</f>
        <v>12.976784821299685</v>
      </c>
      <c r="J4119" s="5">
        <f>'[1]Prosp. Sc. final Etap1'!M4119+'[1]Facteurs ajustements'!E$144/1000</f>
        <v>13.032541887091003</v>
      </c>
      <c r="K4119" s="5">
        <f>'[1]Prosp. Sc. final Etap1'!N4119+'[1]Facteurs ajustements'!F$144/1000</f>
        <v>13.088538881883258</v>
      </c>
      <c r="L4119" s="5">
        <f>'[1]Prosp. Sc. final Etap1'!O4119+'[1]Facteurs ajustements'!G$144/1000</f>
        <v>13.144776837565871</v>
      </c>
      <c r="M4119" s="5">
        <f>'[1]Prosp. Sc. final Etap1'!P4119+'[1]Facteurs ajustements'!H$144/1000</f>
        <v>13.201256790456586</v>
      </c>
      <c r="N4119" s="5">
        <f>'[1]Prosp. Sc. final Etap1'!Q4119+'[1]Facteurs ajustements'!I$144/1000</f>
        <v>13.257979781320492</v>
      </c>
      <c r="O4119" s="5">
        <f>'[1]Prosp. Sc. final Etap1'!R4119+'[1]Facteurs ajustements'!J$144/1000</f>
        <v>13.314946855389165</v>
      </c>
      <c r="P4119" s="5">
        <f>'[1]Prosp. Sc. final Etap1'!S4119+'[1]Facteurs ajustements'!K$144/1000</f>
        <v>13.372159062379861</v>
      </c>
      <c r="Q4119" s="5">
        <f>'[1]Prosp. Sc. final Etap1'!T4119+'[1]Facteurs ajustements'!L$144/1000</f>
        <v>13.429617456514825</v>
      </c>
      <c r="R4119" s="5">
        <f>'[1]Prosp. Sc. final Etap1'!U4119+'[1]Facteurs ajustements'!M$144/1000</f>
        <v>13.474337592964327</v>
      </c>
      <c r="S4119" s="5">
        <f>'[1]Prosp. Sc. final Etap1'!V4119+'[1]Facteurs ajustements'!N$144/1000</f>
        <v>13.519206908546485</v>
      </c>
      <c r="T4119" s="5">
        <f>'[1]Prosp. Sc. final Etap1'!W4119+'[1]Facteurs ajustements'!O$144/1000</f>
        <v>13.564225900697524</v>
      </c>
      <c r="U4119" s="5">
        <f>'[1]Prosp. Sc. final Etap1'!X4119+'[1]Facteurs ajustements'!P$144/1000</f>
        <v>13.609395068507547</v>
      </c>
    </row>
    <row r="4120" spans="1:21" x14ac:dyDescent="0.25">
      <c r="A4120" s="2" t="s">
        <v>4164</v>
      </c>
      <c r="B4120" s="2">
        <v>67421</v>
      </c>
      <c r="C4120" s="2" t="s">
        <v>4165</v>
      </c>
      <c r="D4120" s="2" t="s">
        <v>4549</v>
      </c>
      <c r="E4120" s="2" t="str">
        <f>VLOOKUP(B4120,'[1]ZONE DE CONSOMMATION'!A:C,3,FALSE)</f>
        <v>Selestat</v>
      </c>
      <c r="F4120" s="3">
        <f>VLOOKUP(B4120,'[1]ZONE DE CONSOMMATION'!A:I,8,FALSE)</f>
        <v>8.48212950809679</v>
      </c>
      <c r="G4120" s="2">
        <v>821</v>
      </c>
      <c r="H4120" s="6">
        <f t="shared" si="64"/>
        <v>8.48212950809679</v>
      </c>
      <c r="I4120" s="5">
        <f>'[1]Prosp. Sc. final Etap1'!L4120+'[1]Facteurs ajustements'!D$144/1000</f>
        <v>8.6650866316939972</v>
      </c>
      <c r="J4120" s="5">
        <f>'[1]Prosp. Sc. final Etap1'!M4120+'[1]Facteurs ajustements'!E$144/1000</f>
        <v>8.7023066943931706</v>
      </c>
      <c r="K4120" s="5">
        <f>'[1]Prosp. Sc. final Etap1'!N4120+'[1]Facteurs ajustements'!F$144/1000</f>
        <v>8.7396869911636852</v>
      </c>
      <c r="L4120" s="5">
        <f>'[1]Prosp. Sc. final Etap1'!O4120+'[1]Facteurs ajustements'!G$144/1000</f>
        <v>8.7772282112677527</v>
      </c>
      <c r="M4120" s="5">
        <f>'[1]Prosp. Sc. final Etap1'!P4120+'[1]Facteurs ajustements'!H$144/1000</f>
        <v>8.8149310469228581</v>
      </c>
      <c r="N4120" s="5">
        <f>'[1]Prosp. Sc. final Etap1'!Q4120+'[1]Facteurs ajustements'!I$144/1000</f>
        <v>8.8527961933144734</v>
      </c>
      <c r="O4120" s="5">
        <f>'[1]Prosp. Sc. final Etap1'!R4120+'[1]Facteurs ajustements'!J$144/1000</f>
        <v>8.8908243486088221</v>
      </c>
      <c r="P4120" s="5">
        <f>'[1]Prosp. Sc. final Etap1'!S4120+'[1]Facteurs ajustements'!K$144/1000</f>
        <v>8.9290162139656992</v>
      </c>
      <c r="Q4120" s="5">
        <f>'[1]Prosp. Sc. final Etap1'!T4120+'[1]Facteurs ajustements'!L$144/1000</f>
        <v>8.9673724935513537</v>
      </c>
      <c r="R4120" s="5">
        <f>'[1]Prosp. Sc. final Etap1'!U4120+'[1]Facteurs ajustements'!M$144/1000</f>
        <v>8.9972228576790325</v>
      </c>
      <c r="S4120" s="5">
        <f>'[1]Prosp. Sc. final Etap1'!V4120+'[1]Facteurs ajustements'!N$144/1000</f>
        <v>9.0271728496191805</v>
      </c>
      <c r="T4120" s="5">
        <f>'[1]Prosp. Sc. final Etap1'!W4120+'[1]Facteurs ajustements'!O$144/1000</f>
        <v>9.0572228016855725</v>
      </c>
      <c r="U4120" s="5">
        <f>'[1]Prosp. Sc. final Etap1'!X4120+'[1]Facteurs ajustements'!P$144/1000</f>
        <v>9.0873730472956016</v>
      </c>
    </row>
    <row r="4121" spans="1:21" x14ac:dyDescent="0.25">
      <c r="A4121" s="2" t="s">
        <v>4164</v>
      </c>
      <c r="B4121" s="2">
        <v>67422</v>
      </c>
      <c r="C4121" s="2" t="s">
        <v>4165</v>
      </c>
      <c r="D4121" s="2" t="s">
        <v>4550</v>
      </c>
      <c r="E4121" s="2" t="str">
        <f>VLOOKUP(B4121,'[1]ZONE DE CONSOMMATION'!A:C,3,FALSE)</f>
        <v>Selestat</v>
      </c>
      <c r="F4121" s="3">
        <f>VLOOKUP(B4121,'[1]ZONE DE CONSOMMATION'!A:I,8,FALSE)</f>
        <v>6.2711968470338029</v>
      </c>
      <c r="G4121" s="2">
        <v>607</v>
      </c>
      <c r="H4121" s="6">
        <f t="shared" si="64"/>
        <v>6.2711968470338029</v>
      </c>
      <c r="I4121" s="5">
        <f>'[1]Prosp. Sc. final Etap1'!L4121+'[1]Facteurs ajustements'!D$144/1000</f>
        <v>6.1952789308519076</v>
      </c>
      <c r="J4121" s="5">
        <f>'[1]Prosp. Sc. final Etap1'!M4121+'[1]Facteurs ajustements'!E$144/1000</f>
        <v>6.2218807102264533</v>
      </c>
      <c r="K4121" s="5">
        <f>'[1]Prosp. Sc. final Etap1'!N4121+'[1]Facteurs ajustements'!F$144/1000</f>
        <v>6.2485970731786935</v>
      </c>
      <c r="L4121" s="5">
        <f>'[1]Prosp. Sc. final Etap1'!O4121+'[1]Facteurs ajustements'!G$144/1000</f>
        <v>6.2754285127086424</v>
      </c>
      <c r="M4121" s="5">
        <f>'[1]Prosp. Sc. final Etap1'!P4121+'[1]Facteurs ajustements'!H$144/1000</f>
        <v>6.3023755239278172</v>
      </c>
      <c r="N4121" s="5">
        <f>'[1]Prosp. Sc. final Etap1'!Q4121+'[1]Facteurs ajustements'!I$144/1000</f>
        <v>6.3294386040683133</v>
      </c>
      <c r="O4121" s="5">
        <f>'[1]Prosp. Sc. final Etap1'!R4121+'[1]Facteurs ajustements'!J$144/1000</f>
        <v>6.3566182524919324</v>
      </c>
      <c r="P4121" s="5">
        <f>'[1]Prosp. Sc. final Etap1'!S4121+'[1]Facteurs ajustements'!K$144/1000</f>
        <v>6.3839149706993421</v>
      </c>
      <c r="Q4121" s="5">
        <f>'[1]Prosp. Sc. final Etap1'!T4121+'[1]Facteurs ajustements'!L$144/1000</f>
        <v>6.411329262339275</v>
      </c>
      <c r="R4121" s="5">
        <f>'[1]Prosp. Sc. final Etap1'!U4121+'[1]Facteurs ajustements'!M$144/1000</f>
        <v>6.4326619898942594</v>
      </c>
      <c r="S4121" s="5">
        <f>'[1]Prosp. Sc. final Etap1'!V4121+'[1]Facteurs ajustements'!N$144/1000</f>
        <v>6.4540659614957798</v>
      </c>
      <c r="T4121" s="5">
        <f>'[1]Prosp. Sc. final Etap1'!W4121+'[1]Facteurs ajustements'!O$144/1000</f>
        <v>6.4755414148729047</v>
      </c>
      <c r="U4121" s="5">
        <f>'[1]Prosp. Sc. final Etap1'!X4121+'[1]Facteurs ajustements'!P$144/1000</f>
        <v>6.4970885885431331</v>
      </c>
    </row>
    <row r="4122" spans="1:21" x14ac:dyDescent="0.25">
      <c r="A4122" s="2" t="s">
        <v>4164</v>
      </c>
      <c r="B4122" s="2">
        <v>67423</v>
      </c>
      <c r="C4122" s="2" t="s">
        <v>4165</v>
      </c>
      <c r="D4122" s="2" t="s">
        <v>4551</v>
      </c>
      <c r="E4122" s="2" t="str">
        <f>VLOOKUP(B4122,'[1]ZONE DE CONSOMMATION'!A:C,3,FALSE)</f>
        <v>Selestat</v>
      </c>
      <c r="F4122" s="3">
        <f>VLOOKUP(B4122,'[1]ZONE DE CONSOMMATION'!A:I,8,FALSE)</f>
        <v>5.7442923343505674</v>
      </c>
      <c r="G4122" s="2">
        <v>556</v>
      </c>
      <c r="H4122" s="6">
        <f t="shared" si="64"/>
        <v>5.7442923343505674</v>
      </c>
      <c r="I4122" s="5">
        <f>'[1]Prosp. Sc. final Etap1'!L4122+'[1]Facteurs ajustements'!D$144/1000</f>
        <v>6.1324872096440561</v>
      </c>
      <c r="J4122" s="5">
        <f>'[1]Prosp. Sc. final Etap1'!M4122+'[1]Facteurs ajustements'!E$144/1000</f>
        <v>6.1588190326628904</v>
      </c>
      <c r="K4122" s="5">
        <f>'[1]Prosp. Sc. final Etap1'!N4122+'[1]Facteurs ajustements'!F$144/1000</f>
        <v>6.1852642786536496</v>
      </c>
      <c r="L4122" s="5">
        <f>'[1]Prosp. Sc. final Etap1'!O4122+'[1]Facteurs ajustements'!G$144/1000</f>
        <v>6.2118234356266289</v>
      </c>
      <c r="M4122" s="5">
        <f>'[1]Prosp. Sc. final Etap1'!P4122+'[1]Facteurs ajustements'!H$144/1000</f>
        <v>6.2384969936821779</v>
      </c>
      <c r="N4122" s="5">
        <f>'[1]Prosp. Sc. final Etap1'!Q4122+'[1]Facteurs ajustements'!I$144/1000</f>
        <v>6.2652854450196793</v>
      </c>
      <c r="O4122" s="5">
        <f>'[1]Prosp. Sc. final Etap1'!R4122+'[1]Facteurs ajustements'!J$144/1000</f>
        <v>6.2921892839465858</v>
      </c>
      <c r="P4122" s="5">
        <f>'[1]Prosp. Sc. final Etap1'!S4122+'[1]Facteurs ajustements'!K$144/1000</f>
        <v>6.3192090068874833</v>
      </c>
      <c r="Q4122" s="5">
        <f>'[1]Prosp. Sc. final Etap1'!T4122+'[1]Facteurs ajustements'!L$144/1000</f>
        <v>6.3463451123932026</v>
      </c>
      <c r="R4122" s="5">
        <f>'[1]Prosp. Sc. final Etap1'!U4122+'[1]Facteurs ajustements'!M$144/1000</f>
        <v>6.3674612898658314</v>
      </c>
      <c r="S4122" s="5">
        <f>'[1]Prosp. Sc. final Etap1'!V4122+'[1]Facteurs ajustements'!N$144/1000</f>
        <v>6.388647989763828</v>
      </c>
      <c r="T4122" s="5">
        <f>'[1]Prosp. Sc. final Etap1'!W4122+'[1]Facteurs ajustements'!O$144/1000</f>
        <v>6.4099054474115649</v>
      </c>
      <c r="U4122" s="5">
        <f>'[1]Prosp. Sc. final Etap1'!X4122+'[1]Facteurs ajustements'!P$144/1000</f>
        <v>6.431233898913832</v>
      </c>
    </row>
    <row r="4123" spans="1:21" x14ac:dyDescent="0.25">
      <c r="A4123" s="2" t="s">
        <v>4164</v>
      </c>
      <c r="B4123" s="2">
        <v>67424</v>
      </c>
      <c r="C4123" s="2" t="s">
        <v>4165</v>
      </c>
      <c r="D4123" s="2" t="s">
        <v>4552</v>
      </c>
      <c r="E4123" s="2" t="str">
        <f>VLOOKUP(B4123,'[1]ZONE DE CONSOMMATION'!A:C,3,FALSE)</f>
        <v>Selestat</v>
      </c>
      <c r="F4123" s="3">
        <f>VLOOKUP(B4123,'[1]ZONE DE CONSOMMATION'!A:I,8,FALSE)</f>
        <v>2.4692191868881035</v>
      </c>
      <c r="G4123" s="2">
        <v>239</v>
      </c>
      <c r="H4123" s="6">
        <f t="shared" si="64"/>
        <v>2.4692191868881035</v>
      </c>
      <c r="I4123" s="5">
        <f>'[1]Prosp. Sc. final Etap1'!L4123+'[1]Facteurs ajustements'!D$144/1000</f>
        <v>2.4801020927207933</v>
      </c>
      <c r="J4123" s="5">
        <f>'[1]Prosp. Sc. final Etap1'!M4123+'[1]Facteurs ajustements'!E$144/1000</f>
        <v>2.4907314543824461</v>
      </c>
      <c r="K4123" s="5">
        <f>'[1]Prosp. Sc. final Etap1'!N4123+'[1]Facteurs ajustements'!F$144/1000</f>
        <v>2.5014067304470236</v>
      </c>
      <c r="L4123" s="5">
        <f>'[1]Prosp. Sc. final Etap1'!O4123+'[1]Facteurs ajustements'!G$144/1000</f>
        <v>2.5121281186896338</v>
      </c>
      <c r="M4123" s="5">
        <f>'[1]Prosp. Sc. final Etap1'!P4123+'[1]Facteurs ajustements'!H$144/1000</f>
        <v>2.5228958177276417</v>
      </c>
      <c r="N4123" s="5">
        <f>'[1]Prosp. Sc. final Etap1'!Q4123+'[1]Facteurs ajustements'!I$144/1000</f>
        <v>2.5337100270242949</v>
      </c>
      <c r="O4123" s="5">
        <f>'[1]Prosp. Sc. final Etap1'!R4123+'[1]Facteurs ajustements'!J$144/1000</f>
        <v>2.5445709468923683</v>
      </c>
      <c r="P4123" s="5">
        <f>'[1]Prosp. Sc. final Etap1'!S4123+'[1]Facteurs ajustements'!K$144/1000</f>
        <v>2.5554787784978217</v>
      </c>
      <c r="Q4123" s="5">
        <f>'[1]Prosp. Sc. final Etap1'!T4123+'[1]Facteurs ajustements'!L$144/1000</f>
        <v>2.5664337238634714</v>
      </c>
      <c r="R4123" s="5">
        <f>'[1]Prosp. Sc. final Etap1'!U4123+'[1]Facteurs ajustements'!M$144/1000</f>
        <v>2.5749539048790204</v>
      </c>
      <c r="S4123" s="5">
        <f>'[1]Prosp. Sc. final Etap1'!V4123+'[1]Facteurs ajustements'!N$144/1000</f>
        <v>2.5835026340220151</v>
      </c>
      <c r="T4123" s="5">
        <f>'[1]Prosp. Sc. final Etap1'!W4123+'[1]Facteurs ajustements'!O$144/1000</f>
        <v>2.5920800067436778</v>
      </c>
      <c r="U4123" s="5">
        <f>'[1]Prosp. Sc. final Etap1'!X4123+'[1]Facteurs ajustements'!P$144/1000</f>
        <v>2.6006861188095431</v>
      </c>
    </row>
    <row r="4124" spans="1:21" x14ac:dyDescent="0.25">
      <c r="A4124" s="2" t="s">
        <v>4164</v>
      </c>
      <c r="B4124" s="2">
        <v>67425</v>
      </c>
      <c r="C4124" s="2" t="s">
        <v>4165</v>
      </c>
      <c r="D4124" s="2" t="s">
        <v>4553</v>
      </c>
      <c r="E4124" s="2" t="str">
        <f>VLOOKUP(B4124,'[1]ZONE DE CONSOMMATION'!A:C,3,FALSE)</f>
        <v>Selestat</v>
      </c>
      <c r="F4124" s="3">
        <f>VLOOKUP(B4124,'[1]ZONE DE CONSOMMATION'!A:I,8,FALSE)</f>
        <v>5.9612530160436643</v>
      </c>
      <c r="G4124" s="2">
        <v>577</v>
      </c>
      <c r="H4124" s="6">
        <f t="shared" si="64"/>
        <v>5.9612530160436643</v>
      </c>
      <c r="I4124" s="5">
        <f>'[1]Prosp. Sc. final Etap1'!L4124+'[1]Facteurs ajustements'!D$144/1000</f>
        <v>5.5778270056413826</v>
      </c>
      <c r="J4124" s="5">
        <f>'[1]Prosp. Sc. final Etap1'!M4124+'[1]Facteurs ajustements'!E$144/1000</f>
        <v>5.6017742141847711</v>
      </c>
      <c r="K4124" s="5">
        <f>'[1]Prosp. Sc. final Etap1'!N4124+'[1]Facteurs ajustements'!F$144/1000</f>
        <v>5.6258245936824416</v>
      </c>
      <c r="L4124" s="5">
        <f>'[1]Prosp. Sc. final Etap1'!O4124+'[1]Facteurs ajustements'!G$144/1000</f>
        <v>5.649978588068862</v>
      </c>
      <c r="M4124" s="5">
        <f>'[1]Prosp. Sc. final Etap1'!P4124+'[1]Facteurs ajustements'!H$144/1000</f>
        <v>5.6742366431790536</v>
      </c>
      <c r="N4124" s="5">
        <f>'[1]Prosp. Sc. final Etap1'!Q4124+'[1]Facteurs ajustements'!I$144/1000</f>
        <v>5.6985992067567697</v>
      </c>
      <c r="O4124" s="5">
        <f>'[1]Prosp. Sc. final Etap1'!R4124+'[1]Facteurs ajustements'!J$144/1000</f>
        <v>5.7230667284627081</v>
      </c>
      <c r="P4124" s="5">
        <f>'[1]Prosp. Sc. final Etap1'!S4124+'[1]Facteurs ajustements'!K$144/1000</f>
        <v>5.7476396598827497</v>
      </c>
      <c r="Q4124" s="5">
        <f>'[1]Prosp. Sc. final Etap1'!T4124+'[1]Facteurs ajustements'!L$144/1000</f>
        <v>5.7723184545362534</v>
      </c>
      <c r="R4124" s="5">
        <f>'[1]Prosp. Sc. final Etap1'!U4124+'[1]Facteurs ajustements'!M$144/1000</f>
        <v>5.7915217729480641</v>
      </c>
      <c r="S4124" s="5">
        <f>'[1]Prosp. Sc. final Etap1'!V4124+'[1]Facteurs ajustements'!N$144/1000</f>
        <v>5.8107892394649276</v>
      </c>
      <c r="T4124" s="5">
        <f>'[1]Prosp. Sc. final Etap1'!W4124+'[1]Facteurs ajustements'!O$144/1000</f>
        <v>5.8301210681697375</v>
      </c>
      <c r="U4124" s="5">
        <f>'[1]Prosp. Sc. final Etap1'!X4124+'[1]Facteurs ajustements'!P$144/1000</f>
        <v>5.8495174738550144</v>
      </c>
    </row>
    <row r="4125" spans="1:21" x14ac:dyDescent="0.25">
      <c r="A4125" s="2" t="s">
        <v>4164</v>
      </c>
      <c r="B4125" s="2">
        <v>67426</v>
      </c>
      <c r="C4125" s="2" t="s">
        <v>4165</v>
      </c>
      <c r="D4125" s="2" t="s">
        <v>2828</v>
      </c>
      <c r="E4125" s="2" t="str">
        <f>VLOOKUP(B4125,'[1]ZONE DE CONSOMMATION'!A:C,3,FALSE)</f>
        <v>Selestat</v>
      </c>
      <c r="F4125" s="3">
        <f>VLOOKUP(B4125,'[1]ZONE DE CONSOMMATION'!A:I,8,FALSE)</f>
        <v>3.6366742836176256</v>
      </c>
      <c r="G4125" s="2">
        <v>352</v>
      </c>
      <c r="H4125" s="6">
        <f t="shared" si="64"/>
        <v>3.6366742836176256</v>
      </c>
      <c r="I4125" s="5">
        <f>'[1]Prosp. Sc. final Etap1'!L4125+'[1]Facteurs ajustements'!D$144/1000</f>
        <v>3.7882629512176647</v>
      </c>
      <c r="J4125" s="5">
        <f>'[1]Prosp. Sc. final Etap1'!M4125+'[1]Facteurs ajustements'!E$144/1000</f>
        <v>3.8045164036232939</v>
      </c>
      <c r="K4125" s="5">
        <f>'[1]Prosp. Sc. final Etap1'!N4125+'[1]Facteurs ajustements'!F$144/1000</f>
        <v>3.8208399497187377</v>
      </c>
      <c r="L4125" s="5">
        <f>'[1]Prosp. Sc. final Etap1'!O4125+'[1]Facteurs ajustements'!G$144/1000</f>
        <v>3.8372338912315378</v>
      </c>
      <c r="M4125" s="5">
        <f>'[1]Prosp. Sc. final Etap1'!P4125+'[1]Facteurs ajustements'!H$144/1000</f>
        <v>3.8536985311784071</v>
      </c>
      <c r="N4125" s="5">
        <f>'[1]Prosp. Sc. final Etap1'!Q4125+'[1]Facteurs ajustements'!I$144/1000</f>
        <v>3.8702341738707799</v>
      </c>
      <c r="O4125" s="5">
        <f>'[1]Prosp. Sc. final Etap1'!R4125+'[1]Facteurs ajustements'!J$144/1000</f>
        <v>3.8868411249203838</v>
      </c>
      <c r="P4125" s="5">
        <f>'[1]Prosp. Sc. final Etap1'!S4125+'[1]Facteurs ajustements'!K$144/1000</f>
        <v>3.9035196912448358</v>
      </c>
      <c r="Q4125" s="5">
        <f>'[1]Prosp. Sc. final Etap1'!T4125+'[1]Facteurs ajustements'!L$144/1000</f>
        <v>3.9202701810732616</v>
      </c>
      <c r="R4125" s="5">
        <f>'[1]Prosp. Sc. final Etap1'!U4125+'[1]Facteurs ajustements'!M$144/1000</f>
        <v>3.9333018221379072</v>
      </c>
      <c r="S4125" s="5">
        <f>'[1]Prosp. Sc. final Etap1'!V4125+'[1]Facteurs ajustements'!N$144/1000</f>
        <v>3.946377045104327</v>
      </c>
      <c r="T4125" s="5">
        <f>'[1]Prosp. Sc. final Etap1'!W4125+'[1]Facteurs ajustements'!O$144/1000</f>
        <v>3.9594959955215749</v>
      </c>
      <c r="U4125" s="5">
        <f>'[1]Prosp. Sc. final Etap1'!X4125+'[1]Facteurs ajustements'!P$144/1000</f>
        <v>3.9726588194199626</v>
      </c>
    </row>
    <row r="4126" spans="1:21" x14ac:dyDescent="0.25">
      <c r="A4126" s="2" t="s">
        <v>4164</v>
      </c>
      <c r="B4126" s="2">
        <v>67427</v>
      </c>
      <c r="C4126" s="2" t="s">
        <v>4165</v>
      </c>
      <c r="D4126" s="2" t="s">
        <v>2289</v>
      </c>
      <c r="E4126" s="2" t="str">
        <f>VLOOKUP(B4126,'[1]ZONE DE CONSOMMATION'!A:C,3,FALSE)</f>
        <v>Selestat</v>
      </c>
      <c r="F4126" s="3">
        <f>VLOOKUP(B4126,'[1]ZONE DE CONSOMMATION'!A:I,8,FALSE)</f>
        <v>4.2358990235318927</v>
      </c>
      <c r="G4126" s="2">
        <v>410</v>
      </c>
      <c r="H4126" s="6">
        <f t="shared" si="64"/>
        <v>4.2358990235318927</v>
      </c>
      <c r="I4126" s="5">
        <f>'[1]Prosp. Sc. final Etap1'!L4126+'[1]Facteurs ajustements'!D$144/1000</f>
        <v>3.5684919269901898</v>
      </c>
      <c r="J4126" s="5">
        <f>'[1]Prosp. Sc. final Etap1'!M4126+'[1]Facteurs ajustements'!E$144/1000</f>
        <v>3.5838005321508315</v>
      </c>
      <c r="K4126" s="5">
        <f>'[1]Prosp. Sc. final Etap1'!N4126+'[1]Facteurs ajustements'!F$144/1000</f>
        <v>3.5991751688810898</v>
      </c>
      <c r="L4126" s="5">
        <f>'[1]Prosp. Sc. final Etap1'!O4126+'[1]Facteurs ajustements'!G$144/1000</f>
        <v>3.6146161214444983</v>
      </c>
      <c r="M4126" s="5">
        <f>'[1]Prosp. Sc. final Etap1'!P4126+'[1]Facteurs ajustements'!H$144/1000</f>
        <v>3.6301236753186785</v>
      </c>
      <c r="N4126" s="5">
        <f>'[1]Prosp. Sc. final Etap1'!Q4126+'[1]Facteurs ajustements'!I$144/1000</f>
        <v>3.6456981172005705</v>
      </c>
      <c r="O4126" s="5">
        <f>'[1]Prosp. Sc. final Etap1'!R4126+'[1]Facteurs ajustements'!J$144/1000</f>
        <v>3.6613397350116772</v>
      </c>
      <c r="P4126" s="5">
        <f>'[1]Prosp. Sc. final Etap1'!S4126+'[1]Facteurs ajustements'!K$144/1000</f>
        <v>3.6770488179033372</v>
      </c>
      <c r="Q4126" s="5">
        <f>'[1]Prosp. Sc. final Etap1'!T4126+'[1]Facteurs ajustements'!L$144/1000</f>
        <v>3.6928256562620168</v>
      </c>
      <c r="R4126" s="5">
        <f>'[1]Prosp. Sc. final Etap1'!U4126+'[1]Facteurs ajustements'!M$144/1000</f>
        <v>3.7050993720384144</v>
      </c>
      <c r="S4126" s="5">
        <f>'[1]Prosp. Sc. final Etap1'!V4126+'[1]Facteurs ajustements'!N$144/1000</f>
        <v>3.7174141440424986</v>
      </c>
      <c r="T4126" s="5">
        <f>'[1]Prosp. Sc. final Etap1'!W4126+'[1]Facteurs ajustements'!O$144/1000</f>
        <v>3.7297701094068882</v>
      </c>
      <c r="U4126" s="5">
        <f>'[1]Prosp. Sc. final Etap1'!X4126+'[1]Facteurs ajustements'!P$144/1000</f>
        <v>3.7421674057174119</v>
      </c>
    </row>
    <row r="4127" spans="1:21" x14ac:dyDescent="0.25">
      <c r="A4127" s="2" t="s">
        <v>4164</v>
      </c>
      <c r="B4127" s="2">
        <v>67428</v>
      </c>
      <c r="C4127" s="2" t="s">
        <v>4165</v>
      </c>
      <c r="D4127" s="2" t="s">
        <v>4554</v>
      </c>
      <c r="E4127" s="2" t="str">
        <f>VLOOKUP(B4127,'[1]ZONE DE CONSOMMATION'!A:C,3,FALSE)</f>
        <v>Selestat</v>
      </c>
      <c r="F4127" s="3">
        <f>VLOOKUP(B4127,'[1]ZONE DE CONSOMMATION'!A:I,8,FALSE)</f>
        <v>4.9591012958422169</v>
      </c>
      <c r="G4127" s="2">
        <v>480</v>
      </c>
      <c r="H4127" s="6">
        <f t="shared" si="64"/>
        <v>4.9591012958422169</v>
      </c>
      <c r="I4127" s="5">
        <f>'[1]Prosp. Sc. final Etap1'!L4127+'[1]Facteurs ajustements'!D$144/1000</f>
        <v>5.1487502440544102</v>
      </c>
      <c r="J4127" s="5">
        <f>'[1]Prosp. Sc. final Etap1'!M4127+'[1]Facteurs ajustements'!E$144/1000</f>
        <v>5.1708527508337738</v>
      </c>
      <c r="K4127" s="5">
        <f>'[1]Prosp. Sc. final Etap1'!N4127+'[1]Facteurs ajustements'!F$144/1000</f>
        <v>5.1930504977613205</v>
      </c>
      <c r="L4127" s="5">
        <f>'[1]Prosp. Sc. final Etap1'!O4127+'[1]Facteurs ajustements'!G$144/1000</f>
        <v>5.2153438946751178</v>
      </c>
      <c r="M4127" s="5">
        <f>'[1]Prosp. Sc. final Etap1'!P4127+'[1]Facteurs ajustements'!H$144/1000</f>
        <v>5.2377333531672026</v>
      </c>
      <c r="N4127" s="5">
        <f>'[1]Prosp. Sc. final Etap1'!Q4127+'[1]Facteurs ajustements'!I$144/1000</f>
        <v>5.2602192865911235</v>
      </c>
      <c r="O4127" s="5">
        <f>'[1]Prosp. Sc. final Etap1'!R4127+'[1]Facteurs ajustements'!J$144/1000</f>
        <v>5.2828021100695191</v>
      </c>
      <c r="P4127" s="5">
        <f>'[1]Prosp. Sc. final Etap1'!S4127+'[1]Facteurs ajustements'!K$144/1000</f>
        <v>5.3054822405017292</v>
      </c>
      <c r="Q4127" s="5">
        <f>'[1]Prosp. Sc. final Etap1'!T4127+'[1]Facteurs ajustements'!L$144/1000</f>
        <v>5.3282600965714417</v>
      </c>
      <c r="R4127" s="5">
        <f>'[1]Prosp. Sc. final Etap1'!U4127+'[1]Facteurs ajustements'!M$144/1000</f>
        <v>5.3459836560871494</v>
      </c>
      <c r="S4127" s="5">
        <f>'[1]Prosp. Sc. final Etap1'!V4127+'[1]Facteurs ajustements'!N$144/1000</f>
        <v>5.363766432629931</v>
      </c>
      <c r="T4127" s="5">
        <f>'[1]Prosp. Sc. final Etap1'!W4127+'[1]Facteurs ajustements'!O$144/1000</f>
        <v>5.3816086238505889</v>
      </c>
      <c r="U4127" s="5">
        <f>'[1]Prosp. Sc. final Etap1'!X4127+'[1]Facteurs ajustements'!P$144/1000</f>
        <v>5.399510428054799</v>
      </c>
    </row>
    <row r="4128" spans="1:21" x14ac:dyDescent="0.25">
      <c r="A4128" s="2" t="s">
        <v>4164</v>
      </c>
      <c r="B4128" s="2">
        <v>67429</v>
      </c>
      <c r="C4128" s="2" t="s">
        <v>4165</v>
      </c>
      <c r="D4128" s="2" t="s">
        <v>1802</v>
      </c>
      <c r="E4128" s="2" t="str">
        <f>VLOOKUP(B4128,'[1]ZONE DE CONSOMMATION'!A:C,3,FALSE)</f>
        <v>Selestat</v>
      </c>
      <c r="F4128" s="3">
        <f>VLOOKUP(B4128,'[1]ZONE DE CONSOMMATION'!A:I,8,FALSE)</f>
        <v>6.6637923662879777</v>
      </c>
      <c r="G4128" s="2">
        <v>645</v>
      </c>
      <c r="H4128" s="6">
        <f t="shared" si="64"/>
        <v>6.6637923662879777</v>
      </c>
      <c r="I4128" s="5">
        <f>'[1]Prosp. Sc. final Etap1'!L4128+'[1]Facteurs ajustements'!D$144/1000</f>
        <v>6.5615639712310303</v>
      </c>
      <c r="J4128" s="5">
        <f>'[1]Prosp. Sc. final Etap1'!M4128+'[1]Facteurs ajustements'!E$144/1000</f>
        <v>6.5897404960138894</v>
      </c>
      <c r="K4128" s="5">
        <f>'[1]Prosp. Sc. final Etap1'!N4128+'[1]Facteurs ajustements'!F$144/1000</f>
        <v>6.6180383745747724</v>
      </c>
      <c r="L4128" s="5">
        <f>'[1]Prosp. Sc. final Etap1'!O4128+'[1]Facteurs ajustements'!G$144/1000</f>
        <v>6.6464581290203757</v>
      </c>
      <c r="M4128" s="5">
        <f>'[1]Prosp. Sc. final Etap1'!P4128+'[1]Facteurs ajustements'!H$144/1000</f>
        <v>6.6750002836940308</v>
      </c>
      <c r="N4128" s="5">
        <f>'[1]Prosp. Sc. final Etap1'!Q4128+'[1]Facteurs ajustements'!I$144/1000</f>
        <v>6.7036653651853291</v>
      </c>
      <c r="O4128" s="5">
        <f>'[1]Prosp. Sc. final Etap1'!R4128+'[1]Facteurs ajustements'!J$144/1000</f>
        <v>6.7324539023397767</v>
      </c>
      <c r="P4128" s="5">
        <f>'[1]Prosp. Sc. final Etap1'!S4128+'[1]Facteurs ajustements'!K$144/1000</f>
        <v>6.7613664262685056</v>
      </c>
      <c r="Q4128" s="5">
        <f>'[1]Prosp. Sc. final Etap1'!T4128+'[1]Facteurs ajustements'!L$144/1000</f>
        <v>6.7904034703580161</v>
      </c>
      <c r="R4128" s="5">
        <f>'[1]Prosp. Sc. final Etap1'!U4128+'[1]Facteurs ajustements'!M$144/1000</f>
        <v>6.8129994067267479</v>
      </c>
      <c r="S4128" s="5">
        <f>'[1]Prosp. Sc. final Etap1'!V4128+'[1]Facteurs ajustements'!N$144/1000</f>
        <v>6.8356707965988281</v>
      </c>
      <c r="T4128" s="5">
        <f>'[1]Prosp. Sc. final Etap1'!W4128+'[1]Facteurs ajustements'!O$144/1000</f>
        <v>6.8584178917307188</v>
      </c>
      <c r="U4128" s="5">
        <f>'[1]Prosp. Sc. final Etap1'!X4128+'[1]Facteurs ajustements'!P$144/1000</f>
        <v>6.8812409447140528</v>
      </c>
    </row>
    <row r="4129" spans="1:21" x14ac:dyDescent="0.25">
      <c r="A4129" s="2" t="s">
        <v>4164</v>
      </c>
      <c r="B4129" s="2">
        <v>67430</v>
      </c>
      <c r="C4129" s="2" t="s">
        <v>4165</v>
      </c>
      <c r="D4129" s="2" t="s">
        <v>4555</v>
      </c>
      <c r="E4129" s="2" t="str">
        <f>VLOOKUP(B4129,'[1]ZONE DE CONSOMMATION'!A:C,3,FALSE)</f>
        <v>Selestat</v>
      </c>
      <c r="F4129" s="3">
        <f>VLOOKUP(B4129,'[1]ZONE DE CONSOMMATION'!A:I,8,FALSE)</f>
        <v>8.0068823005785781</v>
      </c>
      <c r="G4129" s="2">
        <v>775</v>
      </c>
      <c r="H4129" s="6">
        <f t="shared" si="64"/>
        <v>8.0068823005785781</v>
      </c>
      <c r="I4129" s="5">
        <f>'[1]Prosp. Sc. final Etap1'!L4129+'[1]Facteurs ajustements'!D$144/1000</f>
        <v>7.9848429852756242</v>
      </c>
      <c r="J4129" s="5">
        <f>'[1]Prosp. Sc. final Etap1'!M4129+'[1]Facteurs ajustements'!E$144/1000</f>
        <v>8.0191385207879282</v>
      </c>
      <c r="K4129" s="5">
        <f>'[1]Prosp. Sc. final Etap1'!N4129+'[1]Facteurs ajustements'!F$144/1000</f>
        <v>8.0535817171423947</v>
      </c>
      <c r="L4129" s="5">
        <f>'[1]Prosp. Sc. final Etap1'!O4129+'[1]Facteurs ajustements'!G$144/1000</f>
        <v>8.0881732095459622</v>
      </c>
      <c r="M4129" s="5">
        <f>'[1]Prosp. Sc. final Etap1'!P4129+'[1]Facteurs ajustements'!H$144/1000</f>
        <v>8.1229136359284606</v>
      </c>
      <c r="N4129" s="5">
        <f>'[1]Prosp. Sc. final Etap1'!Q4129+'[1]Facteurs ajustements'!I$144/1000</f>
        <v>8.1578036369543003</v>
      </c>
      <c r="O4129" s="5">
        <f>'[1]Prosp. Sc. final Etap1'!R4129+'[1]Facteurs ajustements'!J$144/1000</f>
        <v>8.1928438560342549</v>
      </c>
      <c r="P4129" s="5">
        <f>'[1]Prosp. Sc. final Etap1'!S4129+'[1]Facteurs ajustements'!K$144/1000</f>
        <v>8.2280349393372525</v>
      </c>
      <c r="Q4129" s="5">
        <f>'[1]Prosp. Sc. final Etap1'!T4129+'[1]Facteurs ajustements'!L$144/1000</f>
        <v>8.263377535802265</v>
      </c>
      <c r="R4129" s="5">
        <f>'[1]Prosp. Sc. final Etap1'!U4129+'[1]Facteurs ajustements'!M$144/1000</f>
        <v>8.2908819407044128</v>
      </c>
      <c r="S4129" s="5">
        <f>'[1]Prosp. Sc. final Etap1'!V4129+'[1]Facteurs ajustements'!N$144/1000</f>
        <v>8.3184781558563792</v>
      </c>
      <c r="T4129" s="5">
        <f>'[1]Prosp. Sc. final Etap1'!W4129+'[1]Facteurs ajustements'!O$144/1000</f>
        <v>8.3461664875210655</v>
      </c>
      <c r="U4129" s="5">
        <f>'[1]Prosp. Sc. final Etap1'!X4129+'[1]Facteurs ajustements'!P$144/1000</f>
        <v>8.3739472429781827</v>
      </c>
    </row>
    <row r="4130" spans="1:21" x14ac:dyDescent="0.25">
      <c r="A4130" s="2" t="s">
        <v>4164</v>
      </c>
      <c r="B4130" s="2">
        <v>67432</v>
      </c>
      <c r="C4130" s="2" t="s">
        <v>4165</v>
      </c>
      <c r="D4130" s="2" t="s">
        <v>4556</v>
      </c>
      <c r="E4130" s="2" t="str">
        <f>VLOOKUP(B4130,'[1]ZONE DE CONSOMMATION'!A:C,3,FALSE)</f>
        <v>Alsace Nord</v>
      </c>
      <c r="F4130" s="3">
        <f>VLOOKUP(B4130,'[1]ZONE DE CONSOMMATION'!A:I,8,FALSE)</f>
        <v>5.6108840655106134</v>
      </c>
      <c r="G4130" s="2">
        <v>575</v>
      </c>
      <c r="H4130" s="6">
        <f t="shared" si="64"/>
        <v>5.6108840655106134</v>
      </c>
      <c r="I4130" s="5">
        <f>'[1]Prosp. Sc. final Etap1'!L4130+'[1]Facteurs ajustements'!D$144/1000</f>
        <v>5.7723523852516507</v>
      </c>
      <c r="J4130" s="5">
        <f>'[1]Prosp. Sc. final Etap1'!M4130+'[1]Facteurs ajustements'!E$144/1000</f>
        <v>5.7971359040850379</v>
      </c>
      <c r="K4130" s="5">
        <f>'[1]Prosp. Sc. final Etap1'!N4130+'[1]Facteurs ajustements'!F$144/1000</f>
        <v>5.8220261893670457</v>
      </c>
      <c r="L4130" s="5">
        <f>'[1]Prosp. Sc. final Etap1'!O4130+'[1]Facteurs ajustements'!G$144/1000</f>
        <v>5.8470237004900163</v>
      </c>
      <c r="M4130" s="5">
        <f>'[1]Prosp. Sc. final Etap1'!P4130+'[1]Facteurs ajustements'!H$144/1000</f>
        <v>5.8721288988133047</v>
      </c>
      <c r="N4130" s="5">
        <f>'[1]Prosp. Sc. final Etap1'!Q4130+'[1]Facteurs ajustements'!I$144/1000</f>
        <v>5.8973422476717365</v>
      </c>
      <c r="O4130" s="5">
        <f>'[1]Prosp. Sc. final Etap1'!R4130+'[1]Facteurs ajustements'!J$144/1000</f>
        <v>5.9226642123841131</v>
      </c>
      <c r="P4130" s="5">
        <f>'[1]Prosp. Sc. final Etap1'!S4130+'[1]Facteurs ajustements'!K$144/1000</f>
        <v>5.9480952602617387</v>
      </c>
      <c r="Q4130" s="5">
        <f>'[1]Prosp. Sc. final Etap1'!T4130+'[1]Facteurs ajustements'!L$144/1000</f>
        <v>5.9736358606169997</v>
      </c>
      <c r="R4130" s="5">
        <f>'[1]Prosp. Sc. final Etap1'!U4130+'[1]Facteurs ajustements'!M$144/1000</f>
        <v>5.9935100395525351</v>
      </c>
      <c r="S4130" s="5">
        <f>'[1]Prosp. Sc. final Etap1'!V4130+'[1]Facteurs ajustements'!N$144/1000</f>
        <v>6.013450602136742</v>
      </c>
      <c r="T4130" s="5">
        <f>'[1]Prosp. Sc. final Etap1'!W4130+'[1]Facteurs ajustements'!O$144/1000</f>
        <v>6.033457769902129</v>
      </c>
      <c r="U4130" s="5">
        <f>'[1]Prosp. Sc. final Etap1'!X4130+'[1]Facteurs ajustements'!P$144/1000</f>
        <v>6.0535317651156655</v>
      </c>
    </row>
    <row r="4131" spans="1:21" x14ac:dyDescent="0.25">
      <c r="A4131" s="2" t="s">
        <v>4164</v>
      </c>
      <c r="B4131" s="2">
        <v>67433</v>
      </c>
      <c r="C4131" s="2" t="s">
        <v>4165</v>
      </c>
      <c r="D4131" s="2" t="s">
        <v>4557</v>
      </c>
      <c r="E4131" s="2" t="str">
        <f>VLOOKUP(B4131,'[1]ZONE DE CONSOMMATION'!A:C,3,FALSE)</f>
        <v>Strasbourg</v>
      </c>
      <c r="F4131" s="3">
        <f>VLOOKUP(B4131,'[1]ZONE DE CONSOMMATION'!A:I,8,FALSE)</f>
        <v>6.4323744466521378</v>
      </c>
      <c r="G4131" s="2">
        <v>1189</v>
      </c>
      <c r="H4131" s="6">
        <f t="shared" si="64"/>
        <v>6.4323744466521378</v>
      </c>
      <c r="I4131" s="5">
        <f>'[1]Prosp. Sc. final Etap1'!L4131+'[1]Facteurs ajustements'!D$144/1000</f>
        <v>7.5402795941318344</v>
      </c>
      <c r="J4131" s="5">
        <f>'[1]Prosp. Sc. final Etap1'!M4131+'[1]Facteurs ajustements'!E$144/1000</f>
        <v>7.5726638472227137</v>
      </c>
      <c r="K4131" s="5">
        <f>'[1]Prosp. Sc. final Etap1'!N4131+'[1]Facteurs ajustements'!F$144/1000</f>
        <v>7.6051875441037708</v>
      </c>
      <c r="L4131" s="5">
        <f>'[1]Prosp. Sc. final Etap1'!O4131+'[1]Facteurs ajustements'!G$144/1000</f>
        <v>7.6378512846549125</v>
      </c>
      <c r="M4131" s="5">
        <f>'[1]Prosp. Sc. final Etap1'!P4131+'[1]Facteurs ajustements'!H$144/1000</f>
        <v>7.6706556713270491</v>
      </c>
      <c r="N4131" s="5">
        <f>'[1]Prosp. Sc. final Etap1'!Q4131+'[1]Facteurs ajustements'!I$144/1000</f>
        <v>7.7036013091531474</v>
      </c>
      <c r="O4131" s="5">
        <f>'[1]Prosp. Sc. final Etap1'!R4131+'[1]Facteurs ajustements'!J$144/1000</f>
        <v>7.736688805759341</v>
      </c>
      <c r="P4131" s="5">
        <f>'[1]Prosp. Sc. final Etap1'!S4131+'[1]Facteurs ajustements'!K$144/1000</f>
        <v>7.7699187713760827</v>
      </c>
      <c r="Q4131" s="5">
        <f>'[1]Prosp. Sc. final Etap1'!T4131+'[1]Facteurs ajustements'!L$144/1000</f>
        <v>7.8032918188493463</v>
      </c>
      <c r="R4131" s="5">
        <f>'[1]Prosp. Sc. final Etap1'!U4131+'[1]Facteurs ajustements'!M$144/1000</f>
        <v>7.8292630560486023</v>
      </c>
      <c r="S4131" s="5">
        <f>'[1]Prosp. Sc. final Etap1'!V4131+'[1]Facteurs ajustements'!N$144/1000</f>
        <v>7.8553209944427351</v>
      </c>
      <c r="T4131" s="5">
        <f>'[1]Prosp. Sc. final Etap1'!W4131+'[1]Facteurs ajustements'!O$144/1000</f>
        <v>7.8814659232694764</v>
      </c>
      <c r="U4131" s="5">
        <f>'[1]Prosp. Sc. final Etap1'!X4131+'[1]Facteurs ajustements'!P$144/1000</f>
        <v>7.907698132726634</v>
      </c>
    </row>
    <row r="4132" spans="1:21" x14ac:dyDescent="0.25">
      <c r="A4132" s="2" t="s">
        <v>4164</v>
      </c>
      <c r="B4132" s="2">
        <v>67434</v>
      </c>
      <c r="C4132" s="2" t="s">
        <v>4165</v>
      </c>
      <c r="D4132" s="2" t="s">
        <v>4558</v>
      </c>
      <c r="E4132" s="2" t="str">
        <f>VLOOKUP(B4132,'[1]ZONE DE CONSOMMATION'!A:C,3,FALSE)</f>
        <v>Alsace Nord</v>
      </c>
      <c r="F4132" s="3">
        <f>VLOOKUP(B4132,'[1]ZONE DE CONSOMMATION'!A:I,8,FALSE)</f>
        <v>28.356920164128422</v>
      </c>
      <c r="G4132" s="2">
        <v>2906</v>
      </c>
      <c r="H4132" s="6">
        <f t="shared" si="64"/>
        <v>28.356920164128422</v>
      </c>
      <c r="I4132" s="5">
        <f>'[1]Prosp. Sc. final Etap1'!L4132+'[1]Facteurs ajustements'!D$144/1000</f>
        <v>27.636772754931314</v>
      </c>
      <c r="J4132" s="5">
        <f>'[1]Prosp. Sc. final Etap1'!M4132+'[1]Facteurs ajustements'!E$144/1000</f>
        <v>27.755556551654699</v>
      </c>
      <c r="K4132" s="5">
        <f>'[1]Prosp. Sc. final Etap1'!N4132+'[1]Facteurs ajustements'!F$144/1000</f>
        <v>27.874851244096721</v>
      </c>
      <c r="L4132" s="5">
        <f>'[1]Prosp. Sc. final Etap1'!O4132+'[1]Facteurs ajustements'!G$144/1000</f>
        <v>27.994659029096368</v>
      </c>
      <c r="M4132" s="5">
        <f>'[1]Prosp. Sc. final Etap1'!P4132+'[1]Facteurs ajustements'!H$144/1000</f>
        <v>28.114982112929315</v>
      </c>
      <c r="N4132" s="5">
        <f>'[1]Prosp. Sc. final Etap1'!Q4132+'[1]Facteurs ajustements'!I$144/1000</f>
        <v>28.235822711348536</v>
      </c>
      <c r="O4132" s="5">
        <f>'[1]Prosp. Sc. final Etap1'!R4132+'[1]Facteurs ajustements'!J$144/1000</f>
        <v>28.357183049625014</v>
      </c>
      <c r="P4132" s="5">
        <f>'[1]Prosp. Sc. final Etap1'!S4132+'[1]Facteurs ajustements'!K$144/1000</f>
        <v>28.479065362588699</v>
      </c>
      <c r="Q4132" s="5">
        <f>'[1]Prosp. Sc. final Etap1'!T4132+'[1]Facteurs ajustements'!L$144/1000</f>
        <v>28.601471894669594</v>
      </c>
      <c r="R4132" s="5">
        <f>'[1]Prosp. Sc. final Etap1'!U4132+'[1]Facteurs ajustements'!M$144/1000</f>
        <v>28.69674999534287</v>
      </c>
      <c r="S4132" s="5">
        <f>'[1]Prosp. Sc. final Etap1'!V4132+'[1]Facteurs ajustements'!N$144/1000</f>
        <v>28.792345752097795</v>
      </c>
      <c r="T4132" s="5">
        <f>'[1]Prosp. Sc. final Etap1'!W4132+'[1]Facteurs ajustements'!O$144/1000</f>
        <v>28.888260223795164</v>
      </c>
      <c r="U4132" s="5">
        <f>'[1]Prosp. Sc. final Etap1'!X4132+'[1]Facteurs ajustements'!P$144/1000</f>
        <v>28.984494472820487</v>
      </c>
    </row>
    <row r="4133" spans="1:21" x14ac:dyDescent="0.25">
      <c r="A4133" s="2" t="s">
        <v>4164</v>
      </c>
      <c r="B4133" s="2">
        <v>67435</v>
      </c>
      <c r="C4133" s="2" t="s">
        <v>4165</v>
      </c>
      <c r="D4133" s="2" t="s">
        <v>4559</v>
      </c>
      <c r="E4133" s="2" t="str">
        <f>VLOOKUP(B4133,'[1]ZONE DE CONSOMMATION'!A:C,3,FALSE)</f>
        <v>Alsace Nord</v>
      </c>
      <c r="F4133" s="3">
        <f>VLOOKUP(B4133,'[1]ZONE DE CONSOMMATION'!A:I,8,FALSE)</f>
        <v>8.3919309501550057</v>
      </c>
      <c r="G4133" s="2">
        <v>860</v>
      </c>
      <c r="H4133" s="6">
        <f t="shared" si="64"/>
        <v>8.3919309501550057</v>
      </c>
      <c r="I4133" s="5">
        <f>'[1]Prosp. Sc. final Etap1'!L4133+'[1]Facteurs ajustements'!D$144/1000</f>
        <v>8.2731201761779456</v>
      </c>
      <c r="J4133" s="5">
        <f>'[1]Prosp. Sc. final Etap1'!M4133+'[1]Facteurs ajustements'!E$144/1000</f>
        <v>8.3086550830340116</v>
      </c>
      <c r="K4133" s="5">
        <f>'[1]Prosp. Sc. final Etap1'!N4133+'[1]Facteurs ajustements'!F$144/1000</f>
        <v>8.3443429790807055</v>
      </c>
      <c r="L4133" s="5">
        <f>'[1]Prosp. Sc. final Etap1'!O4133+'[1]Facteurs ajustements'!G$144/1000</f>
        <v>8.3801845224327884</v>
      </c>
      <c r="M4133" s="5">
        <f>'[1]Prosp. Sc. final Etap1'!P4133+'[1]Facteurs ajustements'!H$144/1000</f>
        <v>8.4161803740263963</v>
      </c>
      <c r="N4133" s="5">
        <f>'[1]Prosp. Sc. final Etap1'!Q4133+'[1]Facteurs ajustements'!I$144/1000</f>
        <v>8.4523311976311568</v>
      </c>
      <c r="O4133" s="5">
        <f>'[1]Prosp. Sc. final Etap1'!R4133+'[1]Facteurs ajustements'!J$144/1000</f>
        <v>8.4886376598623947</v>
      </c>
      <c r="P4133" s="5">
        <f>'[1]Prosp. Sc. final Etap1'!S4133+'[1]Facteurs ajustements'!K$144/1000</f>
        <v>8.5251004301933531</v>
      </c>
      <c r="Q4133" s="5">
        <f>'[1]Prosp. Sc. final Etap1'!T4133+'[1]Facteurs ajustements'!L$144/1000</f>
        <v>8.5617201809675052</v>
      </c>
      <c r="R4133" s="5">
        <f>'[1]Prosp. Sc. final Etap1'!U4133+'[1]Facteurs ajustements'!M$144/1000</f>
        <v>8.5902187686732248</v>
      </c>
      <c r="S4133" s="5">
        <f>'[1]Prosp. Sc. final Etap1'!V4133+'[1]Facteurs ajustements'!N$144/1000</f>
        <v>8.6188124795961265</v>
      </c>
      <c r="T4133" s="5">
        <f>'[1]Prosp. Sc. final Etap1'!W4133+'[1]Facteurs ajustements'!O$144/1000</f>
        <v>8.6475016310390878</v>
      </c>
      <c r="U4133" s="5">
        <f>'[1]Prosp. Sc. final Etap1'!X4133+'[1]Facteurs ajustements'!P$144/1000</f>
        <v>8.6762865413585821</v>
      </c>
    </row>
    <row r="4134" spans="1:21" x14ac:dyDescent="0.25">
      <c r="A4134" s="2" t="s">
        <v>4164</v>
      </c>
      <c r="B4134" s="2">
        <v>67436</v>
      </c>
      <c r="C4134" s="2" t="s">
        <v>4165</v>
      </c>
      <c r="D4134" s="2" t="s">
        <v>2297</v>
      </c>
      <c r="E4134" s="2" t="str">
        <f>VLOOKUP(B4134,'[1]ZONE DE CONSOMMATION'!A:C,3,FALSE)</f>
        <v>Selestat</v>
      </c>
      <c r="F4134" s="3">
        <f>VLOOKUP(B4134,'[1]ZONE DE CONSOMMATION'!A:I,8,FALSE)</f>
        <v>5.3723597371624017</v>
      </c>
      <c r="G4134" s="2">
        <v>520</v>
      </c>
      <c r="H4134" s="6">
        <f t="shared" si="64"/>
        <v>5.3723597371624017</v>
      </c>
      <c r="I4134" s="5">
        <f>'[1]Prosp. Sc. final Etap1'!L4134+'[1]Facteurs ajustements'!D$144/1000</f>
        <v>5.2429378258661847</v>
      </c>
      <c r="J4134" s="5">
        <f>'[1]Prosp. Sc. final Etap1'!M4134+'[1]Facteurs ajustements'!E$144/1000</f>
        <v>5.2654452671791159</v>
      </c>
      <c r="K4134" s="5">
        <f>'[1]Prosp. Sc. final Etap1'!N4134+'[1]Facteurs ajustements'!F$144/1000</f>
        <v>5.2880496895488847</v>
      </c>
      <c r="L4134" s="5">
        <f>'[1]Prosp. Sc. final Etap1'!O4134+'[1]Facteurs ajustements'!G$144/1000</f>
        <v>5.310751510298136</v>
      </c>
      <c r="M4134" s="5">
        <f>'[1]Prosp. Sc. final Etap1'!P4134+'[1]Facteurs ajustements'!H$144/1000</f>
        <v>5.3335511485356593</v>
      </c>
      <c r="N4134" s="5">
        <f>'[1]Prosp. Sc. final Etap1'!Q4134+'[1]Facteurs ajustements'!I$144/1000</f>
        <v>5.3564490251640722</v>
      </c>
      <c r="O4134" s="5">
        <f>'[1]Prosp. Sc. final Etap1'!R4134+'[1]Facteurs ajustements'!J$144/1000</f>
        <v>5.3794455628875379</v>
      </c>
      <c r="P4134" s="5">
        <f>'[1]Prosp. Sc. final Etap1'!S4134+'[1]Facteurs ajustements'!K$144/1000</f>
        <v>5.4025411862195165</v>
      </c>
      <c r="Q4134" s="5">
        <f>'[1]Prosp. Sc. final Etap1'!T4134+'[1]Facteurs ajustements'!L$144/1000</f>
        <v>5.4257363214905494</v>
      </c>
      <c r="R4134" s="5">
        <f>'[1]Prosp. Sc. final Etap1'!U4134+'[1]Facteurs ajustements'!M$144/1000</f>
        <v>5.443784706129791</v>
      </c>
      <c r="S4134" s="5">
        <f>'[1]Prosp. Sc. final Etap1'!V4134+'[1]Facteurs ajustements'!N$144/1000</f>
        <v>5.4618933902278597</v>
      </c>
      <c r="T4134" s="5">
        <f>'[1]Prosp. Sc. final Etap1'!W4134+'[1]Facteurs ajustements'!O$144/1000</f>
        <v>5.4800625750425986</v>
      </c>
      <c r="U4134" s="5">
        <f>'[1]Prosp. Sc. final Etap1'!X4134+'[1]Facteurs ajustements'!P$144/1000</f>
        <v>5.4982924624987515</v>
      </c>
    </row>
    <row r="4135" spans="1:21" x14ac:dyDescent="0.25">
      <c r="A4135" s="2" t="s">
        <v>4164</v>
      </c>
      <c r="B4135" s="2">
        <v>67437</v>
      </c>
      <c r="C4135" s="2" t="s">
        <v>4165</v>
      </c>
      <c r="D4135" s="2" t="s">
        <v>4560</v>
      </c>
      <c r="E4135" s="2" t="str">
        <f>VLOOKUP(B4135,'[1]ZONE DE CONSOMMATION'!A:C,3,FALSE)</f>
        <v>Selestat</v>
      </c>
      <c r="F4135" s="3">
        <f>VLOOKUP(B4135,'[1]ZONE DE CONSOMMATION'!A:I,8,FALSE)</f>
        <v>116.1049590889059</v>
      </c>
      <c r="G4135" s="2">
        <v>11238</v>
      </c>
      <c r="H4135" s="6">
        <f t="shared" si="64"/>
        <v>116.1049590889059</v>
      </c>
      <c r="I4135" s="5">
        <f>'[1]Prosp. Sc. final Etap1'!L4135+'[1]Facteurs ajustements'!D$144/1000</f>
        <v>119.07386308882991</v>
      </c>
      <c r="J4135" s="5">
        <f>'[1]Prosp. Sc. final Etap1'!M4135+'[1]Facteurs ajustements'!E$144/1000</f>
        <v>119.58575641032067</v>
      </c>
      <c r="K4135" s="5">
        <f>'[1]Prosp. Sc. final Etap1'!N4135+'[1]Facteurs ajustements'!F$144/1000</f>
        <v>120.09985069769635</v>
      </c>
      <c r="L4135" s="5">
        <f>'[1]Prosp. Sc. final Etap1'!O4135+'[1]Facteurs ajustements'!G$144/1000</f>
        <v>120.61615541380445</v>
      </c>
      <c r="M4135" s="5">
        <f>'[1]Prosp. Sc. final Etap1'!P4135+'[1]Facteurs ajustements'!H$144/1000</f>
        <v>121.13468006216749</v>
      </c>
      <c r="N4135" s="5">
        <f>'[1]Prosp. Sc. final Etap1'!Q4135+'[1]Facteurs ajustements'!I$144/1000</f>
        <v>121.65543418715782</v>
      </c>
      <c r="O4135" s="5">
        <f>'[1]Prosp. Sc. final Etap1'!R4135+'[1]Facteurs ajustements'!J$144/1000</f>
        <v>122.1784273741733</v>
      </c>
      <c r="P4135" s="5">
        <f>'[1]Prosp. Sc. final Etap1'!S4135+'[1]Facteurs ajustements'!K$144/1000</f>
        <v>122.70366924981366</v>
      </c>
      <c r="Q4135" s="5">
        <f>'[1]Prosp. Sc. final Etap1'!T4135+'[1]Facteurs ajustements'!L$144/1000</f>
        <v>123.23116948205761</v>
      </c>
      <c r="R4135" s="5">
        <f>'[1]Prosp. Sc. final Etap1'!U4135+'[1]Facteurs ajustements'!M$144/1000</f>
        <v>123.64178707432907</v>
      </c>
      <c r="S4135" s="5">
        <f>'[1]Prosp. Sc. final Etap1'!V4135+'[1]Facteurs ajustements'!N$144/1000</f>
        <v>124.0537731449663</v>
      </c>
      <c r="T4135" s="5">
        <f>'[1]Prosp. Sc. final Etap1'!W4135+'[1]Facteurs ajustements'!O$144/1000</f>
        <v>124.46713225454009</v>
      </c>
      <c r="U4135" s="5">
        <f>'[1]Prosp. Sc. final Etap1'!X4135+'[1]Facteurs ajustements'!P$144/1000</f>
        <v>124.88186897881501</v>
      </c>
    </row>
    <row r="4136" spans="1:21" x14ac:dyDescent="0.25">
      <c r="A4136" s="2" t="s">
        <v>4164</v>
      </c>
      <c r="B4136" s="2">
        <v>67438</v>
      </c>
      <c r="C4136" s="2" t="s">
        <v>4165</v>
      </c>
      <c r="D4136" s="2" t="s">
        <v>4561</v>
      </c>
      <c r="E4136" s="2" t="str">
        <f>VLOOKUP(B4136,'[1]ZONE DE CONSOMMATION'!A:C,3,FALSE)</f>
        <v>Strasbourg</v>
      </c>
      <c r="F4136" s="3">
        <f>VLOOKUP(B4136,'[1]ZONE DE CONSOMMATION'!A:I,8,FALSE)</f>
        <v>4.636286712179043</v>
      </c>
      <c r="G4136" s="2">
        <v>857</v>
      </c>
      <c r="H4136" s="6">
        <f t="shared" si="64"/>
        <v>4.636286712179043</v>
      </c>
      <c r="I4136" s="5">
        <f>'[1]Prosp. Sc. final Etap1'!L4136+'[1]Facteurs ajustements'!D$144/1000</f>
        <v>4.4988914971389455</v>
      </c>
      <c r="J4136" s="5">
        <f>'[1]Prosp. Sc. final Etap1'!M4136+'[1]Facteurs ajustements'!E$144/1000</f>
        <v>4.5182001085501069</v>
      </c>
      <c r="K4136" s="5">
        <f>'[1]Prosp. Sc. final Etap1'!N4136+'[1]Facteurs ajustements'!F$144/1000</f>
        <v>4.5375919484971332</v>
      </c>
      <c r="L4136" s="5">
        <f>'[1]Prosp. Sc. final Etap1'!O4136+'[1]Facteurs ajustements'!G$144/1000</f>
        <v>4.5570673751773523</v>
      </c>
      <c r="M4136" s="5">
        <f>'[1]Prosp. Sc. final Etap1'!P4136+'[1]Facteurs ajustements'!H$144/1000</f>
        <v>4.5766267483200425</v>
      </c>
      <c r="N4136" s="5">
        <f>'[1]Prosp. Sc. final Etap1'!Q4136+'[1]Facteurs ajustements'!I$144/1000</f>
        <v>4.5962704291930221</v>
      </c>
      <c r="O4136" s="5">
        <f>'[1]Prosp. Sc. final Etap1'!R4136+'[1]Facteurs ajustements'!J$144/1000</f>
        <v>4.615998780609277</v>
      </c>
      <c r="P4136" s="5">
        <f>'[1]Prosp. Sc. final Etap1'!S4136+'[1]Facteurs ajustements'!K$144/1000</f>
        <v>4.6358121669335963</v>
      </c>
      <c r="Q4136" s="5">
        <f>'[1]Prosp. Sc. final Etap1'!T4136+'[1]Facteurs ajustements'!L$144/1000</f>
        <v>4.6557109540892601</v>
      </c>
      <c r="R4136" s="5">
        <f>'[1]Prosp. Sc. final Etap1'!U4136+'[1]Facteurs ajustements'!M$144/1000</f>
        <v>4.6711933429146644</v>
      </c>
      <c r="S4136" s="5">
        <f>'[1]Prosp. Sc. final Etap1'!V4136+'[1]Facteurs ajustements'!N$144/1000</f>
        <v>4.6867274803968098</v>
      </c>
      <c r="T4136" s="5">
        <f>'[1]Prosp. Sc. final Etap1'!W4136+'[1]Facteurs ajustements'!O$144/1000</f>
        <v>4.7023135392992561</v>
      </c>
      <c r="U4136" s="5">
        <f>'[1]Prosp. Sc. final Etap1'!X4136+'[1]Facteurs ajustements'!P$144/1000</f>
        <v>4.7179516929575085</v>
      </c>
    </row>
    <row r="4137" spans="1:21" x14ac:dyDescent="0.25">
      <c r="A4137" s="2" t="s">
        <v>4164</v>
      </c>
      <c r="B4137" s="2">
        <v>67440</v>
      </c>
      <c r="C4137" s="2" t="s">
        <v>4165</v>
      </c>
      <c r="D4137" s="2" t="s">
        <v>4562</v>
      </c>
      <c r="E4137" s="2" t="str">
        <f>VLOOKUP(B4137,'[1]ZONE DE CONSOMMATION'!A:C,3,FALSE)</f>
        <v>Alsace Nord</v>
      </c>
      <c r="F4137" s="3">
        <f>VLOOKUP(B4137,'[1]ZONE DE CONSOMMATION'!A:I,8,FALSE)</f>
        <v>5.4742712360894847</v>
      </c>
      <c r="G4137" s="2">
        <v>561</v>
      </c>
      <c r="H4137" s="6">
        <f t="shared" si="64"/>
        <v>5.4742712360894847</v>
      </c>
      <c r="I4137" s="5">
        <f>'[1]Prosp. Sc. final Etap1'!L4137+'[1]Facteurs ajustements'!D$144/1000</f>
        <v>5.4659341974306423</v>
      </c>
      <c r="J4137" s="5">
        <f>'[1]Prosp. Sc. final Etap1'!M4137+'[1]Facteurs ajustements'!E$144/1000</f>
        <v>5.489400352514215</v>
      </c>
      <c r="K4137" s="5">
        <f>'[1]Prosp. Sc. final Etap1'!N4137+'[1]Facteurs ajustements'!F$144/1000</f>
        <v>5.5129676103902741</v>
      </c>
      <c r="L4137" s="5">
        <f>'[1]Prosp. Sc. final Etap1'!O4137+'[1]Facteurs ajustements'!G$144/1000</f>
        <v>5.5366364061017732</v>
      </c>
      <c r="M4137" s="5">
        <f>'[1]Prosp. Sc. final Etap1'!P4137+'[1]Facteurs ajustements'!H$144/1000</f>
        <v>5.5604071765539942</v>
      </c>
      <c r="N4137" s="5">
        <f>'[1]Prosp. Sc. final Etap1'!Q4137+'[1]Facteurs ajustements'!I$144/1000</f>
        <v>5.5842803605225591</v>
      </c>
      <c r="O4137" s="5">
        <f>'[1]Prosp. Sc. final Etap1'!R4137+'[1]Facteurs ajustements'!J$144/1000</f>
        <v>5.608256398661478</v>
      </c>
      <c r="P4137" s="5">
        <f>'[1]Prosp. Sc. final Etap1'!S4137+'[1]Facteurs ajustements'!K$144/1000</f>
        <v>5.6323357335112263</v>
      </c>
      <c r="Q4137" s="5">
        <f>'[1]Prosp. Sc. final Etap1'!T4137+'[1]Facteurs ajustements'!L$144/1000</f>
        <v>5.6565188095068599</v>
      </c>
      <c r="R4137" s="5">
        <f>'[1]Prosp. Sc. final Etap1'!U4137+'[1]Facteurs ajustements'!M$144/1000</f>
        <v>5.6753362427037564</v>
      </c>
      <c r="S4137" s="5">
        <f>'[1]Prosp. Sc. final Etap1'!V4137+'[1]Facteurs ajustements'!N$144/1000</f>
        <v>5.6942165381002177</v>
      </c>
      <c r="T4137" s="5">
        <f>'[1]Prosp. Sc. final Etap1'!W4137+'[1]Facteurs ajustements'!O$144/1000</f>
        <v>5.7131599054940452</v>
      </c>
      <c r="U4137" s="5">
        <f>'[1]Prosp. Sc. final Etap1'!X4137+'[1]Facteurs ajustements'!P$144/1000</f>
        <v>5.7321665553783943</v>
      </c>
    </row>
    <row r="4138" spans="1:21" x14ac:dyDescent="0.25">
      <c r="A4138" s="2" t="s">
        <v>4164</v>
      </c>
      <c r="B4138" s="2">
        <v>67441</v>
      </c>
      <c r="C4138" s="2" t="s">
        <v>4165</v>
      </c>
      <c r="D4138" s="2" t="s">
        <v>4563</v>
      </c>
      <c r="E4138" s="2" t="str">
        <f>VLOOKUP(B4138,'[1]ZONE DE CONSOMMATION'!A:C,3,FALSE)</f>
        <v>Selestat</v>
      </c>
      <c r="F4138" s="3">
        <f>VLOOKUP(B4138,'[1]ZONE DE CONSOMMATION'!A:I,8,FALSE)</f>
        <v>3.4197136019245282</v>
      </c>
      <c r="G4138" s="2">
        <v>331</v>
      </c>
      <c r="H4138" s="6">
        <f t="shared" si="64"/>
        <v>3.4197136019245282</v>
      </c>
      <c r="I4138" s="5">
        <f>'[1]Prosp. Sc. final Etap1'!L4138+'[1]Facteurs ajustements'!D$144/1000</f>
        <v>3.4533737714424646</v>
      </c>
      <c r="J4138" s="5">
        <f>'[1]Prosp. Sc. final Etap1'!M4138+'[1]Facteurs ajustements'!E$144/1000</f>
        <v>3.4681874566176361</v>
      </c>
      <c r="K4138" s="5">
        <f>'[1]Prosp. Sc. final Etap1'!N4138+'[1]Facteurs ajustements'!F$144/1000</f>
        <v>3.4830650455851786</v>
      </c>
      <c r="L4138" s="5">
        <f>'[1]Prosp. Sc. final Etap1'!O4138+'[1]Facteurs ajustements'!G$144/1000</f>
        <v>3.4980068134608104</v>
      </c>
      <c r="M4138" s="5">
        <f>'[1]Prosp. Sc. final Etap1'!P4138+'[1]Facteurs ajustements'!H$144/1000</f>
        <v>3.5130130365350105</v>
      </c>
      <c r="N4138" s="5">
        <f>'[1]Prosp. Sc. final Etap1'!Q4138+'[1]Facteurs ajustements'!I$144/1000</f>
        <v>3.5280839922780789</v>
      </c>
      <c r="O4138" s="5">
        <f>'[1]Prosp. Sc. final Etap1'!R4138+'[1]Facteurs ajustements'!J$144/1000</f>
        <v>3.5432199593452114</v>
      </c>
      <c r="P4138" s="5">
        <f>'[1]Prosp. Sc. final Etap1'!S4138+'[1]Facteurs ajustements'!K$144/1000</f>
        <v>3.5584212175815995</v>
      </c>
      <c r="Q4138" s="5">
        <f>'[1]Prosp. Sc. final Etap1'!T4138+'[1]Facteurs ajustements'!L$144/1000</f>
        <v>3.5736880480275546</v>
      </c>
      <c r="R4138" s="5">
        <f>'[1]Prosp. Sc. final Etap1'!U4138+'[1]Facteurs ajustements'!M$144/1000</f>
        <v>3.5855647553196315</v>
      </c>
      <c r="S4138" s="5">
        <f>'[1]Prosp. Sc. final Etap1'!V4138+'[1]Facteurs ajustements'!N$144/1000</f>
        <v>3.597481195867255</v>
      </c>
      <c r="T4138" s="5">
        <f>'[1]Prosp. Sc. final Etap1'!W4138+'[1]Facteurs ajustements'!O$144/1000</f>
        <v>3.609437502394433</v>
      </c>
      <c r="U4138" s="5">
        <f>'[1]Prosp. Sc. final Etap1'!X4138+'[1]Facteurs ajustements'!P$144/1000</f>
        <v>3.6214338080636952</v>
      </c>
    </row>
    <row r="4139" spans="1:21" x14ac:dyDescent="0.25">
      <c r="A4139" s="2" t="s">
        <v>4164</v>
      </c>
      <c r="B4139" s="2">
        <v>67442</v>
      </c>
      <c r="C4139" s="2" t="s">
        <v>4165</v>
      </c>
      <c r="D4139" s="2" t="s">
        <v>4564</v>
      </c>
      <c r="E4139" s="2" t="str">
        <f>VLOOKUP(B4139,'[1]ZONE DE CONSOMMATION'!A:C,3,FALSE)</f>
        <v>Strasbourg</v>
      </c>
      <c r="F4139" s="3">
        <f>VLOOKUP(B4139,'[1]ZONE DE CONSOMMATION'!A:I,8,FALSE)</f>
        <v>6.448604155096171</v>
      </c>
      <c r="G4139" s="2">
        <v>1192</v>
      </c>
      <c r="H4139" s="6">
        <f t="shared" si="64"/>
        <v>6.448604155096171</v>
      </c>
      <c r="I4139" s="5">
        <f>'[1]Prosp. Sc. final Etap1'!L4139+'[1]Facteurs ajustements'!D$144/1000</f>
        <v>6.8059624680110264</v>
      </c>
      <c r="J4139" s="5">
        <f>'[1]Prosp. Sc. final Etap1'!M4139+'[1]Facteurs ajustements'!E$144/1000</f>
        <v>6.8351897193269826</v>
      </c>
      <c r="K4139" s="5">
        <f>'[1]Prosp. Sc. final Etap1'!N4139+'[1]Facteurs ajustements'!F$144/1000</f>
        <v>6.8645428417410841</v>
      </c>
      <c r="L4139" s="5">
        <f>'[1]Prosp. Sc. final Etap1'!O4139+'[1]Facteurs ajustements'!G$144/1000</f>
        <v>6.8940223767810487</v>
      </c>
      <c r="M4139" s="5">
        <f>'[1]Prosp. Sc. final Etap1'!P4139+'[1]Facteurs ajustements'!H$144/1000</f>
        <v>6.9236288682947249</v>
      </c>
      <c r="N4139" s="5">
        <f>'[1]Prosp. Sc. final Etap1'!Q4139+'[1]Facteurs ajustements'!I$144/1000</f>
        <v>6.9533628624600698</v>
      </c>
      <c r="O4139" s="5">
        <f>'[1]Prosp. Sc. final Etap1'!R4139+'[1]Facteurs ajustements'!J$144/1000</f>
        <v>6.9832249077951793</v>
      </c>
      <c r="P4139" s="5">
        <f>'[1]Prosp. Sc. final Etap1'!S4139+'[1]Facteurs ajustements'!K$144/1000</f>
        <v>7.0132155551683448</v>
      </c>
      <c r="Q4139" s="5">
        <f>'[1]Prosp. Sc. final Etap1'!T4139+'[1]Facteurs ajustements'!L$144/1000</f>
        <v>7.0433353578081697</v>
      </c>
      <c r="R4139" s="5">
        <f>'[1]Prosp. Sc. final Etap1'!U4139+'[1]Facteurs ajustements'!M$144/1000</f>
        <v>7.0667741523369827</v>
      </c>
      <c r="S4139" s="5">
        <f>'[1]Prosp. Sc. final Etap1'!V4139+'[1]Facteurs ajustements'!N$144/1000</f>
        <v>7.0902912090694823</v>
      </c>
      <c r="T4139" s="5">
        <f>'[1]Prosp. Sc. final Etap1'!W4139+'[1]Facteurs ajustements'!O$144/1000</f>
        <v>7.1138867891217101</v>
      </c>
      <c r="U4139" s="5">
        <f>'[1]Prosp. Sc. final Etap1'!X4139+'[1]Facteurs ajustements'!P$144/1000</f>
        <v>7.1375611544760691</v>
      </c>
    </row>
    <row r="4140" spans="1:21" x14ac:dyDescent="0.25">
      <c r="A4140" s="2" t="s">
        <v>4164</v>
      </c>
      <c r="B4140" s="2">
        <v>67443</v>
      </c>
      <c r="C4140" s="2" t="s">
        <v>4165</v>
      </c>
      <c r="D4140" s="2" t="s">
        <v>4565</v>
      </c>
      <c r="E4140" s="2" t="str">
        <f>VLOOKUP(B4140,'[1]ZONE DE CONSOMMATION'!A:C,3,FALSE)</f>
        <v>Alsace Nord</v>
      </c>
      <c r="F4140" s="3">
        <f>VLOOKUP(B4140,'[1]ZONE DE CONSOMMATION'!A:I,8,FALSE)</f>
        <v>7.9430602249141558</v>
      </c>
      <c r="G4140" s="2">
        <v>814</v>
      </c>
      <c r="H4140" s="6">
        <f t="shared" si="64"/>
        <v>7.9430602249141558</v>
      </c>
      <c r="I4140" s="5">
        <f>'[1]Prosp. Sc. final Etap1'!L4140+'[1]Facteurs ajustements'!D$144/1000</f>
        <v>8.3225424645361716</v>
      </c>
      <c r="J4140" s="5">
        <f>'[1]Prosp. Sc. final Etap1'!M4140+'[1]Facteurs ajustements'!E$144/1000</f>
        <v>8.3582898494164031</v>
      </c>
      <c r="K4140" s="5">
        <f>'[1]Prosp. Sc. final Etap1'!N4140+'[1]Facteurs ajustements'!F$144/1000</f>
        <v>8.3941911369801847</v>
      </c>
      <c r="L4140" s="5">
        <f>'[1]Prosp. Sc. final Etap1'!O4140+'[1]Facteurs ajustements'!G$144/1000</f>
        <v>8.4302469892696017</v>
      </c>
      <c r="M4140" s="5">
        <f>'[1]Prosp. Sc. final Etap1'!P4140+'[1]Facteurs ajustements'!H$144/1000</f>
        <v>8.466458071164995</v>
      </c>
      <c r="N4140" s="5">
        <f>'[1]Prosp. Sc. final Etap1'!Q4140+'[1]Facteurs ajustements'!I$144/1000</f>
        <v>8.5028250503971528</v>
      </c>
      <c r="O4140" s="5">
        <f>'[1]Prosp. Sc. final Etap1'!R4140+'[1]Facteurs ajustements'!J$144/1000</f>
        <v>8.5393485975595933</v>
      </c>
      <c r="P4140" s="5">
        <f>'[1]Prosp. Sc. final Etap1'!S4140+'[1]Facteurs ajustements'!K$144/1000</f>
        <v>8.5760293861208545</v>
      </c>
      <c r="Q4140" s="5">
        <f>'[1]Prosp. Sc. final Etap1'!T4140+'[1]Facteurs ajustements'!L$144/1000</f>
        <v>8.6128680924368801</v>
      </c>
      <c r="R4140" s="5">
        <f>'[1]Prosp. Sc. final Etap1'!U4140+'[1]Facteurs ajustements'!M$144/1000</f>
        <v>8.6415371230036708</v>
      </c>
      <c r="S4140" s="5">
        <f>'[1]Prosp. Sc. final Etap1'!V4140+'[1]Facteurs ajustements'!N$144/1000</f>
        <v>8.6703018447633049</v>
      </c>
      <c r="T4140" s="5">
        <f>'[1]Prosp. Sc. final Etap1'!W4140+'[1]Facteurs ajustements'!O$144/1000</f>
        <v>8.6991625769113572</v>
      </c>
      <c r="U4140" s="5">
        <f>'[1]Prosp. Sc. final Etap1'!X4140+'[1]Facteurs ajustements'!P$144/1000</f>
        <v>8.7281196397033014</v>
      </c>
    </row>
    <row r="4141" spans="1:21" x14ac:dyDescent="0.25">
      <c r="A4141" s="2" t="s">
        <v>4164</v>
      </c>
      <c r="B4141" s="2">
        <v>67444</v>
      </c>
      <c r="C4141" s="2" t="s">
        <v>4165</v>
      </c>
      <c r="D4141" s="2" t="s">
        <v>4566</v>
      </c>
      <c r="E4141" s="2" t="str">
        <f>VLOOKUP(B4141,'[1]ZONE DE CONSOMMATION'!A:C,3,FALSE)</f>
        <v>Strasbourg</v>
      </c>
      <c r="F4141" s="3">
        <f>VLOOKUP(B4141,'[1]ZONE DE CONSOMMATION'!A:I,8,FALSE)</f>
        <v>0.69787746309346144</v>
      </c>
      <c r="G4141" s="2">
        <v>129</v>
      </c>
      <c r="H4141" s="6">
        <f t="shared" si="64"/>
        <v>0.69787746309346144</v>
      </c>
      <c r="I4141" s="5">
        <f>'[1]Prosp. Sc. final Etap1'!L4141+'[1]Facteurs ajustements'!D$144/1000</f>
        <v>0.66290650994070743</v>
      </c>
      <c r="J4141" s="5">
        <f>'[1]Prosp. Sc. final Etap1'!M4141+'[1]Facteurs ajustements'!E$144/1000</f>
        <v>0.66572332103510712</v>
      </c>
      <c r="K4141" s="5">
        <f>'[1]Prosp. Sc. final Etap1'!N4141+'[1]Facteurs ajustements'!F$144/1000</f>
        <v>0.66855245854281498</v>
      </c>
      <c r="L4141" s="5">
        <f>'[1]Prosp. Sc. final Etap1'!O4141+'[1]Facteurs ajustements'!G$144/1000</f>
        <v>0.67139397583628291</v>
      </c>
      <c r="M4141" s="5">
        <f>'[1]Prosp. Sc. final Etap1'!P4141+'[1]Facteurs ajustements'!H$144/1000</f>
        <v>0.67424792650940024</v>
      </c>
      <c r="N4141" s="5">
        <f>'[1]Prosp. Sc. final Etap1'!Q4141+'[1]Facteurs ajustements'!I$144/1000</f>
        <v>0.67711436437844919</v>
      </c>
      <c r="O4141" s="5">
        <f>'[1]Prosp. Sc. final Etap1'!R4141+'[1]Facteurs ajustements'!J$144/1000</f>
        <v>0.67999334348306784</v>
      </c>
      <c r="P4141" s="5">
        <f>'[1]Prosp. Sc. final Etap1'!S4141+'[1]Facteurs ajustements'!K$144/1000</f>
        <v>0.6828849180872153</v>
      </c>
      <c r="Q4141" s="5">
        <f>'[1]Prosp. Sc. final Etap1'!T4141+'[1]Facteurs ajustements'!L$144/1000</f>
        <v>0.6857891426801429</v>
      </c>
      <c r="R4141" s="5">
        <f>'[1]Prosp. Sc. final Etap1'!U4141+'[1]Facteurs ajustements'!M$144/1000</f>
        <v>0.68804235337636332</v>
      </c>
      <c r="S4141" s="5">
        <f>'[1]Prosp. Sc. final Etap1'!V4141+'[1]Facteurs ajustements'!N$144/1000</f>
        <v>0.69030322844699255</v>
      </c>
      <c r="T4141" s="5">
        <f>'[1]Prosp. Sc. final Etap1'!W4141+'[1]Facteurs ajustements'!O$144/1000</f>
        <v>0.69257179375123001</v>
      </c>
      <c r="U4141" s="5">
        <f>'[1]Prosp. Sc. final Etap1'!X4141+'[1]Facteurs ajustements'!P$144/1000</f>
        <v>0.69484807523068248</v>
      </c>
    </row>
    <row r="4142" spans="1:21" x14ac:dyDescent="0.25">
      <c r="A4142" s="2" t="s">
        <v>4164</v>
      </c>
      <c r="B4142" s="2">
        <v>67445</v>
      </c>
      <c r="C4142" s="2" t="s">
        <v>4165</v>
      </c>
      <c r="D4142" s="2" t="s">
        <v>4567</v>
      </c>
      <c r="E4142" s="2" t="str">
        <f>VLOOKUP(B4142,'[1]ZONE DE CONSOMMATION'!A:C,3,FALSE)</f>
        <v>Selestat</v>
      </c>
      <c r="F4142" s="3">
        <f>VLOOKUP(B4142,'[1]ZONE DE CONSOMMATION'!A:I,8,FALSE)</f>
        <v>32.626753942228582</v>
      </c>
      <c r="G4142" s="2">
        <v>3158</v>
      </c>
      <c r="H4142" s="6">
        <f t="shared" si="64"/>
        <v>32.626753942228582</v>
      </c>
      <c r="I4142" s="5">
        <f>'[1]Prosp. Sc. final Etap1'!L4142+'[1]Facteurs ajustements'!D$144/1000</f>
        <v>33.666656959286193</v>
      </c>
      <c r="J4142" s="5">
        <f>'[1]Prosp. Sc. final Etap1'!M4142+'[1]Facteurs ajustements'!E$144/1000</f>
        <v>33.811364644284247</v>
      </c>
      <c r="K4142" s="5">
        <f>'[1]Prosp. Sc. final Etap1'!N4142+'[1]Facteurs ajustements'!F$144/1000</f>
        <v>33.956694677884684</v>
      </c>
      <c r="L4142" s="5">
        <f>'[1]Prosp. Sc. final Etap1'!O4142+'[1]Facteurs ajustements'!G$144/1000</f>
        <v>34.102649736088622</v>
      </c>
      <c r="M4142" s="5">
        <f>'[1]Prosp. Sc. final Etap1'!P4142+'[1]Facteurs ajustements'!H$144/1000</f>
        <v>34.249232506393888</v>
      </c>
      <c r="N4142" s="5">
        <f>'[1]Prosp. Sc. final Etap1'!Q4142+'[1]Facteurs ajustements'!I$144/1000</f>
        <v>34.396445687844505</v>
      </c>
      <c r="O4142" s="5">
        <f>'[1]Prosp. Sc. final Etap1'!R4142+'[1]Facteurs ajustements'!J$144/1000</f>
        <v>34.54429199108025</v>
      </c>
      <c r="P4142" s="5">
        <f>'[1]Prosp. Sc. final Etap1'!S4142+'[1]Facteurs ajustements'!K$144/1000</f>
        <v>34.692774138386632</v>
      </c>
      <c r="Q4142" s="5">
        <f>'[1]Prosp. Sc. final Etap1'!T4142+'[1]Facteurs ajustements'!L$144/1000</f>
        <v>34.841894863744855</v>
      </c>
      <c r="R4142" s="5">
        <f>'[1]Prosp. Sc. final Etap1'!U4142+'[1]Facteurs ajustements'!M$144/1000</f>
        <v>34.957968252330879</v>
      </c>
      <c r="S4142" s="5">
        <f>'[1]Prosp. Sc. final Etap1'!V4142+'[1]Facteurs ajustements'!N$144/1000</f>
        <v>35.074428594224322</v>
      </c>
      <c r="T4142" s="5">
        <f>'[1]Prosp. Sc. final Etap1'!W4142+'[1]Facteurs ajustements'!O$144/1000</f>
        <v>35.19127717920874</v>
      </c>
      <c r="U4142" s="5">
        <f>'[1]Prosp. Sc. final Etap1'!X4142+'[1]Facteurs ajustements'!P$144/1000</f>
        <v>35.308515301361936</v>
      </c>
    </row>
    <row r="4143" spans="1:21" x14ac:dyDescent="0.25">
      <c r="A4143" s="2" t="s">
        <v>4164</v>
      </c>
      <c r="B4143" s="2">
        <v>67446</v>
      </c>
      <c r="C4143" s="2" t="s">
        <v>4165</v>
      </c>
      <c r="D4143" s="2" t="s">
        <v>4568</v>
      </c>
      <c r="E4143" s="2" t="str">
        <f>VLOOKUP(B4143,'[1]ZONE DE CONSOMMATION'!A:C,3,FALSE)</f>
        <v>Selestat</v>
      </c>
      <c r="F4143" s="3">
        <f>VLOOKUP(B4143,'[1]ZONE DE CONSOMMATION'!A:I,8,FALSE)</f>
        <v>4.5561743155550367</v>
      </c>
      <c r="G4143" s="2">
        <v>441</v>
      </c>
      <c r="H4143" s="6">
        <f t="shared" si="64"/>
        <v>4.5561743155550367</v>
      </c>
      <c r="I4143" s="5">
        <f>'[1]Prosp. Sc. final Etap1'!L4143+'[1]Facteurs ajustements'!D$144/1000</f>
        <v>4.499902458239962</v>
      </c>
      <c r="J4143" s="5">
        <f>'[1]Prosp. Sc. final Etap1'!M4143+'[1]Facteurs ajustements'!E$144/1000</f>
        <v>4.5192154160103142</v>
      </c>
      <c r="K4143" s="5">
        <f>'[1]Prosp. Sc. final Etap1'!N4143+'[1]Facteurs ajustements'!F$144/1000</f>
        <v>4.5386116210025502</v>
      </c>
      <c r="L4143" s="5">
        <f>'[1]Prosp. Sc. final Etap1'!O4143+'[1]Facteurs ajustements'!G$144/1000</f>
        <v>4.5580914314943337</v>
      </c>
      <c r="M4143" s="5">
        <f>'[1]Prosp. Sc. final Etap1'!P4143+'[1]Facteurs ajustements'!H$144/1000</f>
        <v>4.5776552072956234</v>
      </c>
      <c r="N4143" s="5">
        <f>'[1]Prosp. Sc. final Etap1'!Q4143+'[1]Facteurs ajustements'!I$144/1000</f>
        <v>4.5973033097552669</v>
      </c>
      <c r="O4143" s="5">
        <f>'[1]Prosp. Sc. final Etap1'!R4143+'[1]Facteurs ajustements'!J$144/1000</f>
        <v>4.6170361017676242</v>
      </c>
      <c r="P4143" s="5">
        <f>'[1]Prosp. Sc. final Etap1'!S4143+'[1]Facteurs ajustements'!K$144/1000</f>
        <v>4.636853947779211</v>
      </c>
      <c r="Q4143" s="5">
        <f>'[1]Prosp. Sc. final Etap1'!T4143+'[1]Facteurs ajustements'!L$144/1000</f>
        <v>4.6567572137953865</v>
      </c>
      <c r="R4143" s="5">
        <f>'[1]Prosp. Sc. final Etap1'!U4143+'[1]Facteurs ajustements'!M$144/1000</f>
        <v>4.6722430891267415</v>
      </c>
      <c r="S4143" s="5">
        <f>'[1]Prosp. Sc. final Etap1'!V4143+'[1]Facteurs ajustements'!N$144/1000</f>
        <v>4.6877807247331038</v>
      </c>
      <c r="T4143" s="5">
        <f>'[1]Prosp. Sc. final Etap1'!W4143+'[1]Facteurs ajustements'!O$144/1000</f>
        <v>4.7033702934167509</v>
      </c>
      <c r="U4143" s="5">
        <f>'[1]Prosp. Sc. final Etap1'!X4143+'[1]Facteurs ajustements'!P$144/1000</f>
        <v>4.7190119685520306</v>
      </c>
    </row>
    <row r="4144" spans="1:21" x14ac:dyDescent="0.25">
      <c r="A4144" s="2" t="s">
        <v>4164</v>
      </c>
      <c r="B4144" s="2">
        <v>67447</v>
      </c>
      <c r="C4144" s="2" t="s">
        <v>4165</v>
      </c>
      <c r="D4144" s="2" t="s">
        <v>4569</v>
      </c>
      <c r="E4144" s="2" t="str">
        <f>VLOOKUP(B4144,'[1]ZONE DE CONSOMMATION'!A:C,3,FALSE)</f>
        <v>Strasbourg</v>
      </c>
      <c r="F4144" s="3">
        <f>VLOOKUP(B4144,'[1]ZONE DE CONSOMMATION'!A:I,8,FALSE)</f>
        <v>171.85638271387589</v>
      </c>
      <c r="G4144" s="2">
        <v>31767</v>
      </c>
      <c r="H4144" s="6">
        <f t="shared" si="64"/>
        <v>171.85638271387589</v>
      </c>
      <c r="I4144" s="5">
        <f>'[1]Prosp. Sc. final Etap1'!L4144+'[1]Facteurs ajustements'!D$144/1000</f>
        <v>185.11350463009134</v>
      </c>
      <c r="J4144" s="5">
        <f>'[1]Prosp. Sc. final Etap1'!M4144+'[1]Facteurs ajustements'!E$144/1000</f>
        <v>185.90931787955986</v>
      </c>
      <c r="K4144" s="5">
        <f>'[1]Prosp. Sc. final Etap1'!N4144+'[1]Facteurs ajustements'!F$144/1000</f>
        <v>186.70855273336045</v>
      </c>
      <c r="L4144" s="5">
        <f>'[1]Prosp. Sc. final Etap1'!O4144+'[1]Facteurs ajustements'!G$144/1000</f>
        <v>187.51122390215198</v>
      </c>
      <c r="M4144" s="5">
        <f>'[1]Prosp. Sc. final Etap1'!P4144+'[1]Facteurs ajustements'!H$144/1000</f>
        <v>188.31734615982987</v>
      </c>
      <c r="N4144" s="5">
        <f>'[1]Prosp. Sc. final Etap1'!Q4144+'[1]Facteurs ajustements'!I$144/1000</f>
        <v>189.12693434379796</v>
      </c>
      <c r="O4144" s="5">
        <f>'[1]Prosp. Sc. final Etap1'!R4144+'[1]Facteurs ajustements'!J$144/1000</f>
        <v>189.94000335524163</v>
      </c>
      <c r="P4144" s="5">
        <f>'[1]Prosp. Sc. final Etap1'!S4144+'[1]Facteurs ajustements'!K$144/1000</f>
        <v>190.75656815940184</v>
      </c>
      <c r="Q4144" s="5">
        <f>'[1]Prosp. Sc. final Etap1'!T4144+'[1]Facteurs ajustements'!L$144/1000</f>
        <v>191.57664378585073</v>
      </c>
      <c r="R4144" s="5">
        <f>'[1]Prosp. Sc. final Etap1'!U4144+'[1]Facteurs ajustements'!M$144/1000</f>
        <v>192.21501257747576</v>
      </c>
      <c r="S4144" s="5">
        <f>'[1]Prosp. Sc. final Etap1'!V4144+'[1]Facteurs ajustements'!N$144/1000</f>
        <v>192.85550879470247</v>
      </c>
      <c r="T4144" s="5">
        <f>'[1]Prosp. Sc. final Etap1'!W4144+'[1]Facteurs ajustements'!O$144/1000</f>
        <v>193.49813952718114</v>
      </c>
      <c r="U4144" s="5">
        <f>'[1]Prosp. Sc. final Etap1'!X4144+'[1]Facteurs ajustements'!P$144/1000</f>
        <v>194.14291188818376</v>
      </c>
    </row>
    <row r="4145" spans="1:21" x14ac:dyDescent="0.25">
      <c r="A4145" s="2" t="s">
        <v>4164</v>
      </c>
      <c r="B4145" s="2">
        <v>67448</v>
      </c>
      <c r="C4145" s="2" t="s">
        <v>4165</v>
      </c>
      <c r="D4145" s="2" t="s">
        <v>4570</v>
      </c>
      <c r="E4145" s="2" t="str">
        <f>VLOOKUP(B4145,'[1]ZONE DE CONSOMMATION'!A:C,3,FALSE)</f>
        <v>Selestat</v>
      </c>
      <c r="F4145" s="3">
        <f>VLOOKUP(B4145,'[1]ZONE DE CONSOMMATION'!A:I,8,FALSE)</f>
        <v>23.772691836943622</v>
      </c>
      <c r="G4145" s="2">
        <v>2301</v>
      </c>
      <c r="H4145" s="6">
        <f t="shared" si="64"/>
        <v>23.772691836943622</v>
      </c>
      <c r="I4145" s="5">
        <f>'[1]Prosp. Sc. final Etap1'!L4145+'[1]Facteurs ajustements'!D$144/1000</f>
        <v>22.489730584288928</v>
      </c>
      <c r="J4145" s="5">
        <f>'[1]Prosp. Sc. final Etap1'!M4145+'[1]Facteurs ajustements'!E$144/1000</f>
        <v>22.586386037970442</v>
      </c>
      <c r="K4145" s="5">
        <f>'[1]Prosp. Sc. final Etap1'!N4145+'[1]Facteurs ajustements'!F$144/1000</f>
        <v>22.683457252427157</v>
      </c>
      <c r="L4145" s="5">
        <f>'[1]Prosp. Sc. final Etap1'!O4145+'[1]Facteurs ajustements'!G$144/1000</f>
        <v>22.780946015490596</v>
      </c>
      <c r="M4145" s="5">
        <f>'[1]Prosp. Sc. final Etap1'!P4145+'[1]Facteurs ajustements'!H$144/1000</f>
        <v>22.87885412267055</v>
      </c>
      <c r="N4145" s="5">
        <f>'[1]Prosp. Sc. final Etap1'!Q4145+'[1]Facteurs ajustements'!I$144/1000</f>
        <v>22.977183377188126</v>
      </c>
      <c r="O4145" s="5">
        <f>'[1]Prosp. Sc. final Etap1'!R4145+'[1]Facteurs ajustements'!J$144/1000</f>
        <v>23.075935590008889</v>
      </c>
      <c r="P4145" s="5">
        <f>'[1]Prosp. Sc. final Etap1'!S4145+'[1]Facteurs ajustements'!K$144/1000</f>
        <v>23.175112579876139</v>
      </c>
      <c r="Q4145" s="5">
        <f>'[1]Prosp. Sc. final Etap1'!T4145+'[1]Facteurs ajustements'!L$144/1000</f>
        <v>23.274716173344412</v>
      </c>
      <c r="R4145" s="5">
        <f>'[1]Prosp. Sc. final Etap1'!U4145+'[1]Facteurs ajustements'!M$144/1000</f>
        <v>23.352243647270949</v>
      </c>
      <c r="S4145" s="5">
        <f>'[1]Prosp. Sc. final Etap1'!V4145+'[1]Facteurs ajustements'!N$144/1000</f>
        <v>23.430029625937049</v>
      </c>
      <c r="T4145" s="5">
        <f>'[1]Prosp. Sc. final Etap1'!W4145+'[1]Facteurs ajustements'!O$144/1000</f>
        <v>23.508074971090384</v>
      </c>
      <c r="U4145" s="5">
        <f>'[1]Prosp. Sc. final Etap1'!X4145+'[1]Facteurs ajustements'!P$144/1000</f>
        <v>23.586380547346515</v>
      </c>
    </row>
    <row r="4146" spans="1:21" x14ac:dyDescent="0.25">
      <c r="A4146" s="2" t="s">
        <v>4164</v>
      </c>
      <c r="B4146" s="2">
        <v>67449</v>
      </c>
      <c r="C4146" s="2" t="s">
        <v>4165</v>
      </c>
      <c r="D4146" s="2" t="s">
        <v>4571</v>
      </c>
      <c r="E4146" s="2" t="str">
        <f>VLOOKUP(B4146,'[1]ZONE DE CONSOMMATION'!A:C,3,FALSE)</f>
        <v>Alsace Nord</v>
      </c>
      <c r="F4146" s="3">
        <f>VLOOKUP(B4146,'[1]ZONE DE CONSOMMATION'!A:I,8,FALSE)</f>
        <v>21.536036752316388</v>
      </c>
      <c r="G4146" s="2">
        <v>2207</v>
      </c>
      <c r="H4146" s="6">
        <f t="shared" si="64"/>
        <v>21.536036752316388</v>
      </c>
      <c r="I4146" s="5">
        <f>'[1]Prosp. Sc. final Etap1'!L4146+'[1]Facteurs ajustements'!D$144/1000</f>
        <v>22.318934527586084</v>
      </c>
      <c r="J4146" s="5">
        <f>'[1]Prosp. Sc. final Etap1'!M4146+'[1]Facteurs ajustements'!E$144/1000</f>
        <v>22.414855688909462</v>
      </c>
      <c r="K4146" s="5">
        <f>'[1]Prosp. Sc. final Etap1'!N4146+'[1]Facteurs ajustements'!F$144/1000</f>
        <v>22.511189454112746</v>
      </c>
      <c r="L4146" s="5">
        <f>'[1]Prosp. Sc. final Etap1'!O4146+'[1]Facteurs ajustements'!G$144/1000</f>
        <v>22.607937597455226</v>
      </c>
      <c r="M4146" s="5">
        <f>'[1]Prosp. Sc. final Etap1'!P4146+'[1]Facteurs ajustements'!H$144/1000</f>
        <v>22.705101900816114</v>
      </c>
      <c r="N4146" s="5">
        <f>'[1]Prosp. Sc. final Etap1'!Q4146+'[1]Facteurs ajustements'!I$144/1000</f>
        <v>22.802684153727334</v>
      </c>
      <c r="O4146" s="5">
        <f>'[1]Prosp. Sc. final Etap1'!R4146+'[1]Facteurs ajustements'!J$144/1000</f>
        <v>22.900686153406397</v>
      </c>
      <c r="P4146" s="5">
        <f>'[1]Prosp. Sc. final Etap1'!S4146+'[1]Facteurs ajustements'!K$144/1000</f>
        <v>22.999109704789475</v>
      </c>
      <c r="Q4146" s="5">
        <f>'[1]Prosp. Sc. final Etap1'!T4146+'[1]Facteurs ajustements'!L$144/1000</f>
        <v>23.097956620564588</v>
      </c>
      <c r="R4146" s="5">
        <f>'[1]Prosp. Sc. final Etap1'!U4146+'[1]Facteurs ajustements'!M$144/1000</f>
        <v>23.17489506938664</v>
      </c>
      <c r="S4146" s="5">
        <f>'[1]Prosp. Sc. final Etap1'!V4146+'[1]Facteurs ajustements'!N$144/1000</f>
        <v>23.25209006010909</v>
      </c>
      <c r="T4146" s="5">
        <f>'[1]Prosp. Sc. final Etap1'!W4146+'[1]Facteurs ajustements'!O$144/1000</f>
        <v>23.329542447938731</v>
      </c>
      <c r="U4146" s="5">
        <f>'[1]Prosp. Sc. final Etap1'!X4146+'[1]Facteurs ajustements'!P$144/1000</f>
        <v>23.407253090928457</v>
      </c>
    </row>
    <row r="4147" spans="1:21" x14ac:dyDescent="0.25">
      <c r="A4147" s="2" t="s">
        <v>4164</v>
      </c>
      <c r="B4147" s="2">
        <v>67450</v>
      </c>
      <c r="C4147" s="2" t="s">
        <v>4165</v>
      </c>
      <c r="D4147" s="2" t="s">
        <v>4572</v>
      </c>
      <c r="E4147" s="2" t="str">
        <f>VLOOKUP(B4147,'[1]ZONE DE CONSOMMATION'!A:C,3,FALSE)</f>
        <v>Alsace Nord</v>
      </c>
      <c r="F4147" s="3">
        <f>VLOOKUP(B4147,'[1]ZONE DE CONSOMMATION'!A:I,8,FALSE)</f>
        <v>6.8989478857669626</v>
      </c>
      <c r="G4147" s="2">
        <v>707</v>
      </c>
      <c r="H4147" s="6">
        <f t="shared" si="64"/>
        <v>6.8989478857669626</v>
      </c>
      <c r="I4147" s="5">
        <f>'[1]Prosp. Sc. final Etap1'!L4147+'[1]Facteurs ajustements'!D$144/1000</f>
        <v>6.8695271868042918</v>
      </c>
      <c r="J4147" s="5">
        <f>'[1]Prosp. Sc. final Etap1'!M4147+'[1]Facteurs ajustements'!E$144/1000</f>
        <v>6.8990277177741115</v>
      </c>
      <c r="K4147" s="5">
        <f>'[1]Prosp. Sc. final Etap1'!N4147+'[1]Facteurs ajustements'!F$144/1000</f>
        <v>6.9286552947354876</v>
      </c>
      <c r="L4147" s="5">
        <f>'[1]Prosp. Sc. final Etap1'!O4147+'[1]Facteurs ajustements'!G$144/1000</f>
        <v>6.9584104642672795</v>
      </c>
      <c r="M4147" s="5">
        <f>'[1]Prosp. Sc. final Etap1'!P4147+'[1]Facteurs ajustements'!H$144/1000</f>
        <v>6.9882937752901935</v>
      </c>
      <c r="N4147" s="5">
        <f>'[1]Prosp. Sc. final Etap1'!Q4147+'[1]Facteurs ajustements'!I$144/1000</f>
        <v>7.018305779076857</v>
      </c>
      <c r="O4147" s="5">
        <f>'[1]Prosp. Sc. final Etap1'!R4147+'[1]Facteurs ajustements'!J$144/1000</f>
        <v>7.0484470292619346</v>
      </c>
      <c r="P4147" s="5">
        <f>'[1]Prosp. Sc. final Etap1'!S4147+'[1]Facteurs ajustements'!K$144/1000</f>
        <v>7.0787180818522879</v>
      </c>
      <c r="Q4147" s="5">
        <f>'[1]Prosp. Sc. final Etap1'!T4147+'[1]Facteurs ajustements'!L$144/1000</f>
        <v>7.1091194952371808</v>
      </c>
      <c r="R4147" s="5">
        <f>'[1]Prosp. Sc. final Etap1'!U4147+'[1]Facteurs ajustements'!M$144/1000</f>
        <v>7.1327775056884901</v>
      </c>
      <c r="S4147" s="5">
        <f>'[1]Prosp. Sc. final Etap1'!V4147+'[1]Facteurs ajustements'!N$144/1000</f>
        <v>7.1565145088481712</v>
      </c>
      <c r="T4147" s="5">
        <f>'[1]Prosp. Sc. final Etap1'!W4147+'[1]Facteurs ajustements'!O$144/1000</f>
        <v>7.1803307682665665</v>
      </c>
      <c r="U4147" s="5">
        <f>'[1]Prosp. Sc. final Etap1'!X4147+'[1]Facteurs ajustements'!P$144/1000</f>
        <v>7.2042265483684877</v>
      </c>
    </row>
    <row r="4148" spans="1:21" x14ac:dyDescent="0.25">
      <c r="A4148" s="2" t="s">
        <v>4164</v>
      </c>
      <c r="B4148" s="2">
        <v>67451</v>
      </c>
      <c r="C4148" s="2" t="s">
        <v>4165</v>
      </c>
      <c r="D4148" s="2" t="s">
        <v>4573</v>
      </c>
      <c r="E4148" s="2" t="str">
        <f>VLOOKUP(B4148,'[1]ZONE DE CONSOMMATION'!A:C,3,FALSE)</f>
        <v>Alsace Nord</v>
      </c>
      <c r="F4148" s="3">
        <f>VLOOKUP(B4148,'[1]ZONE DE CONSOMMATION'!A:I,8,FALSE)</f>
        <v>14.276040674507874</v>
      </c>
      <c r="G4148" s="2">
        <v>1463</v>
      </c>
      <c r="H4148" s="6">
        <f t="shared" si="64"/>
        <v>14.276040674507874</v>
      </c>
      <c r="I4148" s="5">
        <f>'[1]Prosp. Sc. final Etap1'!L4148+'[1]Facteurs ajustements'!D$144/1000</f>
        <v>13.778763099284442</v>
      </c>
      <c r="J4148" s="5">
        <f>'[1]Prosp. Sc. final Etap1'!M4148+'[1]Facteurs ajustements'!E$144/1000</f>
        <v>13.83796805803234</v>
      </c>
      <c r="K4148" s="5">
        <f>'[1]Prosp. Sc. final Etap1'!N4148+'[1]Facteurs ajustements'!F$144/1000</f>
        <v>13.897427769082709</v>
      </c>
      <c r="L4148" s="5">
        <f>'[1]Prosp. Sc. final Etap1'!O4148+'[1]Facteurs ajustements'!G$144/1000</f>
        <v>13.957143328053828</v>
      </c>
      <c r="M4148" s="5">
        <f>'[1]Prosp. Sc. final Etap1'!P4148+'[1]Facteurs ajustements'!H$144/1000</f>
        <v>14.017115835266278</v>
      </c>
      <c r="N4148" s="5">
        <f>'[1]Prosp. Sc. final Etap1'!Q4148+'[1]Facteurs ajustements'!I$144/1000</f>
        <v>14.077346395763154</v>
      </c>
      <c r="O4148" s="5">
        <f>'[1]Prosp. Sc. final Etap1'!R4148+'[1]Facteurs ajustements'!J$144/1000</f>
        <v>14.137836119330379</v>
      </c>
      <c r="P4148" s="5">
        <f>'[1]Prosp. Sc. final Etap1'!S4148+'[1]Facteurs ajustements'!K$144/1000</f>
        <v>14.198586120517094</v>
      </c>
      <c r="Q4148" s="5">
        <f>'[1]Prosp. Sc. final Etap1'!T4148+'[1]Facteurs ajustements'!L$144/1000</f>
        <v>14.259597518656154</v>
      </c>
      <c r="R4148" s="5">
        <f>'[1]Prosp. Sc. final Etap1'!U4148+'[1]Facteurs ajustements'!M$144/1000</f>
        <v>14.307083441085163</v>
      </c>
      <c r="S4148" s="5">
        <f>'[1]Prosp. Sc. final Etap1'!V4148+'[1]Facteurs ajustements'!N$144/1000</f>
        <v>14.354727759220133</v>
      </c>
      <c r="T4148" s="5">
        <f>'[1]Prosp. Sc. final Etap1'!W4148+'[1]Facteurs ajustements'!O$144/1000</f>
        <v>14.402531001210162</v>
      </c>
      <c r="U4148" s="5">
        <f>'[1]Prosp. Sc. final Etap1'!X4148+'[1]Facteurs ajustements'!P$144/1000</f>
        <v>14.450493696960562</v>
      </c>
    </row>
    <row r="4149" spans="1:21" x14ac:dyDescent="0.25">
      <c r="A4149" s="2" t="s">
        <v>4164</v>
      </c>
      <c r="B4149" s="2">
        <v>67452</v>
      </c>
      <c r="C4149" s="2" t="s">
        <v>4165</v>
      </c>
      <c r="D4149" s="2" t="s">
        <v>4574</v>
      </c>
      <c r="E4149" s="2" t="str">
        <f>VLOOKUP(B4149,'[1]ZONE DE CONSOMMATION'!A:C,3,FALSE)</f>
        <v>Strasbourg</v>
      </c>
      <c r="F4149" s="3">
        <f>VLOOKUP(B4149,'[1]ZONE DE CONSOMMATION'!A:I,8,FALSE)</f>
        <v>8.0769849023142477</v>
      </c>
      <c r="G4149" s="2">
        <v>1493</v>
      </c>
      <c r="H4149" s="6">
        <f t="shared" si="64"/>
        <v>8.0769849023142477</v>
      </c>
      <c r="I4149" s="5">
        <f>'[1]Prosp. Sc. final Etap1'!L4149+'[1]Facteurs ajustements'!D$144/1000</f>
        <v>9.3870323665401276</v>
      </c>
      <c r="J4149" s="5">
        <f>'[1]Prosp. Sc. final Etap1'!M4149+'[1]Facteurs ajustements'!E$144/1000</f>
        <v>9.4273562434977887</v>
      </c>
      <c r="K4149" s="5">
        <f>'[1]Prosp. Sc. final Etap1'!N4149+'[1]Facteurs ajustements'!F$144/1000</f>
        <v>9.4678536985532045</v>
      </c>
      <c r="L4149" s="5">
        <f>'[1]Prosp. Sc. final Etap1'!O4149+'[1]Facteurs ajustements'!G$144/1000</f>
        <v>9.5085254783376811</v>
      </c>
      <c r="M4149" s="5">
        <f>'[1]Prosp. Sc. final Etap1'!P4149+'[1]Facteurs ajustements'!H$144/1000</f>
        <v>9.549372332684456</v>
      </c>
      <c r="N4149" s="5">
        <f>'[1]Prosp. Sc. final Etap1'!Q4149+'[1]Facteurs ajustements'!I$144/1000</f>
        <v>9.5903950146424464</v>
      </c>
      <c r="O4149" s="5">
        <f>'[1]Prosp. Sc. final Etap1'!R4149+'[1]Facteurs ajustements'!J$144/1000</f>
        <v>9.6315942804901002</v>
      </c>
      <c r="P4149" s="5">
        <f>'[1]Prosp. Sc. final Etap1'!S4149+'[1]Facteurs ajustements'!K$144/1000</f>
        <v>9.6729708897492657</v>
      </c>
      <c r="Q4149" s="5">
        <f>'[1]Prosp. Sc. final Etap1'!T4149+'[1]Facteurs ajustements'!L$144/1000</f>
        <v>9.714525605199162</v>
      </c>
      <c r="R4149" s="5">
        <f>'[1]Prosp. Sc. final Etap1'!U4149+'[1]Facteurs ajustements'!M$144/1000</f>
        <v>9.7468657467263231</v>
      </c>
      <c r="S4149" s="5">
        <f>'[1]Prosp. Sc. final Etap1'!V4149+'[1]Facteurs ajustements'!N$144/1000</f>
        <v>9.7793138128814299</v>
      </c>
      <c r="T4149" s="5">
        <f>'[1]Prosp. Sc. final Etap1'!W4149+'[1]Facteurs ajustements'!O$144/1000</f>
        <v>9.8118701636261658</v>
      </c>
      <c r="U4149" s="5">
        <f>'[1]Prosp. Sc. final Etap1'!X4149+'[1]Facteurs ajustements'!P$144/1000</f>
        <v>9.8445351601179745</v>
      </c>
    </row>
    <row r="4150" spans="1:21" x14ac:dyDescent="0.25">
      <c r="A4150" s="2" t="s">
        <v>4164</v>
      </c>
      <c r="B4150" s="2">
        <v>67453</v>
      </c>
      <c r="C4150" s="2" t="s">
        <v>4165</v>
      </c>
      <c r="D4150" s="2" t="s">
        <v>4575</v>
      </c>
      <c r="E4150" s="2" t="str">
        <f>VLOOKUP(B4150,'[1]ZONE DE CONSOMMATION'!A:C,3,FALSE)</f>
        <v>Selestat</v>
      </c>
      <c r="F4150" s="3">
        <f>VLOOKUP(B4150,'[1]ZONE DE CONSOMMATION'!A:I,8,FALSE)</f>
        <v>6.1162249315387331</v>
      </c>
      <c r="G4150" s="2">
        <v>592</v>
      </c>
      <c r="H4150" s="6">
        <f t="shared" si="64"/>
        <v>6.1162249315387331</v>
      </c>
      <c r="I4150" s="5">
        <f>'[1]Prosp. Sc. final Etap1'!L4150+'[1]Facteurs ajustements'!D$144/1000</f>
        <v>6.4150499550793807</v>
      </c>
      <c r="J4150" s="5">
        <f>'[1]Prosp. Sc. final Etap1'!M4150+'[1]Facteurs ajustements'!E$144/1000</f>
        <v>6.4425965816989148</v>
      </c>
      <c r="K4150" s="5">
        <f>'[1]Prosp. Sc. final Etap1'!N4150+'[1]Facteurs ajustements'!F$144/1000</f>
        <v>6.4702618540163392</v>
      </c>
      <c r="L4150" s="5">
        <f>'[1]Prosp. Sc. final Etap1'!O4150+'[1]Facteurs ajustements'!G$144/1000</f>
        <v>6.4980462824956815</v>
      </c>
      <c r="M4150" s="5">
        <f>'[1]Prosp. Sc. final Etap1'!P4150+'[1]Facteurs ajustements'!H$144/1000</f>
        <v>6.5259503797875444</v>
      </c>
      <c r="N4150" s="5">
        <f>'[1]Prosp. Sc. final Etap1'!Q4150+'[1]Facteurs ajustements'!I$144/1000</f>
        <v>6.553974660738521</v>
      </c>
      <c r="O4150" s="5">
        <f>'[1]Prosp. Sc. final Etap1'!R4150+'[1]Facteurs ajustements'!J$144/1000</f>
        <v>6.5821196424006372</v>
      </c>
      <c r="P4150" s="5">
        <f>'[1]Prosp. Sc. final Etap1'!S4150+'[1]Facteurs ajustements'!K$144/1000</f>
        <v>6.6103858440408381</v>
      </c>
      <c r="Q4150" s="5">
        <f>'[1]Prosp. Sc. final Etap1'!T4150+'[1]Facteurs ajustements'!L$144/1000</f>
        <v>6.6387737871505168</v>
      </c>
      <c r="R4150" s="5">
        <f>'[1]Prosp. Sc. final Etap1'!U4150+'[1]Facteurs ajustements'!M$144/1000</f>
        <v>6.6608644399937509</v>
      </c>
      <c r="S4150" s="5">
        <f>'[1]Prosp. Sc. final Etap1'!V4150+'[1]Facteurs ajustements'!N$144/1000</f>
        <v>6.6830288625576078</v>
      </c>
      <c r="T4150" s="5">
        <f>'[1]Prosp. Sc. final Etap1'!W4150+'[1]Facteurs ajustements'!O$144/1000</f>
        <v>6.7052673009875914</v>
      </c>
      <c r="U4150" s="5">
        <f>'[1]Prosp. Sc. final Etap1'!X4150+'[1]Facteurs ajustements'!P$144/1000</f>
        <v>6.7275800022456833</v>
      </c>
    </row>
    <row r="4151" spans="1:21" x14ac:dyDescent="0.25">
      <c r="A4151" s="2" t="s">
        <v>4164</v>
      </c>
      <c r="B4151" s="2">
        <v>67454</v>
      </c>
      <c r="C4151" s="2" t="s">
        <v>4165</v>
      </c>
      <c r="D4151" s="2" t="s">
        <v>4576</v>
      </c>
      <c r="E4151" s="2" t="str">
        <f>VLOOKUP(B4151,'[1]ZONE DE CONSOMMATION'!A:C,3,FALSE)</f>
        <v>Alsace Nord</v>
      </c>
      <c r="F4151" s="3">
        <f>VLOOKUP(B4151,'[1]ZONE DE CONSOMMATION'!A:I,8,FALSE)</f>
        <v>4.2349977120549669</v>
      </c>
      <c r="G4151" s="2">
        <v>434</v>
      </c>
      <c r="H4151" s="6">
        <f t="shared" si="64"/>
        <v>4.2349977120549669</v>
      </c>
      <c r="I4151" s="5">
        <f>'[1]Prosp. Sc. final Etap1'!L4151+'[1]Facteurs ajustements'!D$144/1000</f>
        <v>3.9536121736688932</v>
      </c>
      <c r="J4151" s="5">
        <f>'[1]Prosp. Sc. final Etap1'!M4151+'[1]Facteurs ajustements'!E$144/1000</f>
        <v>3.9705765012130585</v>
      </c>
      <c r="K4151" s="5">
        <f>'[1]Prosp. Sc. final Etap1'!N4151+'[1]Facteurs ajustements'!F$144/1000</f>
        <v>3.9876139786662042</v>
      </c>
      <c r="L4151" s="5">
        <f>'[1]Prosp. Sc. final Etap1'!O4151+'[1]Facteurs ajustements'!G$144/1000</f>
        <v>4.0047249208952742</v>
      </c>
      <c r="M4151" s="5">
        <f>'[1]Prosp. Sc. final Etap1'!P4151+'[1]Facteurs ajustements'!H$144/1000</f>
        <v>4.0219096441128759</v>
      </c>
      <c r="N4151" s="5">
        <f>'[1]Prosp. Sc. final Etap1'!Q4151+'[1]Facteurs ajustements'!I$144/1000</f>
        <v>4.0391684658830682</v>
      </c>
      <c r="O4151" s="5">
        <f>'[1]Prosp. Sc. final Etap1'!R4151+'[1]Facteurs ajustements'!J$144/1000</f>
        <v>4.0565017051271832</v>
      </c>
      <c r="P4151" s="5">
        <f>'[1]Prosp. Sc. final Etap1'!S4151+'[1]Facteurs ajustements'!K$144/1000</f>
        <v>4.0739096821296581</v>
      </c>
      <c r="Q4151" s="5">
        <f>'[1]Prosp. Sc. final Etap1'!T4151+'[1]Facteurs ajustements'!L$144/1000</f>
        <v>4.0913927185439078</v>
      </c>
      <c r="R4151" s="5">
        <f>'[1]Prosp. Sc. final Etap1'!U4151+'[1]Facteurs ajustements'!M$144/1000</f>
        <v>4.104994600192037</v>
      </c>
      <c r="S4151" s="5">
        <f>'[1]Prosp. Sc. final Etap1'!V4151+'[1]Facteurs ajustements'!N$144/1000</f>
        <v>4.1186419639844649</v>
      </c>
      <c r="T4151" s="5">
        <f>'[1]Prosp. Sc. final Etap1'!W4151+'[1]Facteurs ajustements'!O$144/1000</f>
        <v>4.1323349618025285</v>
      </c>
      <c r="U4151" s="5">
        <f>'[1]Prosp. Sc. final Etap1'!X4151+'[1]Facteurs ajustements'!P$144/1000</f>
        <v>4.1460737460299129</v>
      </c>
    </row>
    <row r="4152" spans="1:21" x14ac:dyDescent="0.25">
      <c r="A4152" s="2" t="s">
        <v>4164</v>
      </c>
      <c r="B4152" s="2">
        <v>67455</v>
      </c>
      <c r="C4152" s="2" t="s">
        <v>4165</v>
      </c>
      <c r="D4152" s="2" t="s">
        <v>4577</v>
      </c>
      <c r="E4152" s="2" t="str">
        <f>VLOOKUP(B4152,'[1]ZONE DE CONSOMMATION'!A:C,3,FALSE)</f>
        <v>Alsace Nord</v>
      </c>
      <c r="F4152" s="3">
        <f>VLOOKUP(B4152,'[1]ZONE DE CONSOMMATION'!A:I,8,FALSE)</f>
        <v>6.703786700879637</v>
      </c>
      <c r="G4152" s="2">
        <v>687</v>
      </c>
      <c r="H4152" s="6">
        <f t="shared" si="64"/>
        <v>6.703786700879637</v>
      </c>
      <c r="I4152" s="5">
        <f>'[1]Prosp. Sc. final Etap1'!L4152+'[1]Facteurs ajustements'!D$144/1000</f>
        <v>6.8794116444759368</v>
      </c>
      <c r="J4152" s="5">
        <f>'[1]Prosp. Sc. final Etap1'!M4152+'[1]Facteurs ajustements'!E$144/1000</f>
        <v>6.9089546710505907</v>
      </c>
      <c r="K4152" s="5">
        <f>'[1]Prosp. Sc. final Etap1'!N4152+'[1]Facteurs ajustements'!F$144/1000</f>
        <v>6.9386249263153843</v>
      </c>
      <c r="L4152" s="5">
        <f>'[1]Prosp. Sc. final Etap1'!O4152+'[1]Facteurs ajustements'!G$144/1000</f>
        <v>6.9684229576346413</v>
      </c>
      <c r="M4152" s="5">
        <f>'[1]Prosp. Sc. final Etap1'!P4152+'[1]Facteurs ajustements'!H$144/1000</f>
        <v>6.9983493147179123</v>
      </c>
      <c r="N4152" s="5">
        <f>'[1]Prosp. Sc. final Etap1'!Q4152+'[1]Facteurs ajustements'!I$144/1000</f>
        <v>7.0284045496300553</v>
      </c>
      <c r="O4152" s="5">
        <f>'[1]Prosp. Sc. final Etap1'!R4152+'[1]Facteurs ajustements'!J$144/1000</f>
        <v>7.0585892168013729</v>
      </c>
      <c r="P4152" s="5">
        <f>'[1]Prosp. Sc. final Etap1'!S4152+'[1]Facteurs ajustements'!K$144/1000</f>
        <v>7.0889038730377871</v>
      </c>
      <c r="Q4152" s="5">
        <f>'[1]Prosp. Sc. final Etap1'!T4152+'[1]Facteurs ajustements'!L$144/1000</f>
        <v>7.1193490775310551</v>
      </c>
      <c r="R4152" s="5">
        <f>'[1]Prosp. Sc. final Etap1'!U4152+'[1]Facteurs ajustements'!M$144/1000</f>
        <v>7.1430411765545774</v>
      </c>
      <c r="S4152" s="5">
        <f>'[1]Prosp. Sc. final Etap1'!V4152+'[1]Facteurs ajustements'!N$144/1000</f>
        <v>7.1668123818816056</v>
      </c>
      <c r="T4152" s="5">
        <f>'[1]Prosp. Sc. final Etap1'!W4152+'[1]Facteurs ajustements'!O$144/1000</f>
        <v>7.1906629574410177</v>
      </c>
      <c r="U4152" s="5">
        <f>'[1]Prosp. Sc. final Etap1'!X4152+'[1]Facteurs ajustements'!P$144/1000</f>
        <v>7.21459316803743</v>
      </c>
    </row>
    <row r="4153" spans="1:21" x14ac:dyDescent="0.25">
      <c r="A4153" s="2" t="s">
        <v>4164</v>
      </c>
      <c r="B4153" s="2">
        <v>67456</v>
      </c>
      <c r="C4153" s="2" t="s">
        <v>4165</v>
      </c>
      <c r="D4153" s="2" t="s">
        <v>4578</v>
      </c>
      <c r="E4153" s="2" t="str">
        <f>VLOOKUP(B4153,'[1]ZONE DE CONSOMMATION'!A:C,3,FALSE)</f>
        <v>Alsace Nord</v>
      </c>
      <c r="F4153" s="3">
        <f>VLOOKUP(B4153,'[1]ZONE DE CONSOMMATION'!A:I,8,FALSE)</f>
        <v>4.2252396528106013</v>
      </c>
      <c r="G4153" s="2">
        <v>433</v>
      </c>
      <c r="H4153" s="6">
        <f t="shared" si="64"/>
        <v>4.2252396528106013</v>
      </c>
      <c r="I4153" s="5">
        <f>'[1]Prosp. Sc. final Etap1'!L4153+'[1]Facteurs ajustements'!D$144/1000</f>
        <v>4.4478350572511651</v>
      </c>
      <c r="J4153" s="5">
        <f>'[1]Prosp. Sc. final Etap1'!M4153+'[1]Facteurs ajustements'!E$144/1000</f>
        <v>4.4669241650369669</v>
      </c>
      <c r="K4153" s="5">
        <f>'[1]Prosp. Sc. final Etap1'!N4153+'[1]Facteurs ajustements'!F$144/1000</f>
        <v>4.4860955576610007</v>
      </c>
      <c r="L4153" s="5">
        <f>'[1]Prosp. Sc. final Etap1'!O4153+'[1]Facteurs ajustements'!G$144/1000</f>
        <v>4.505349589263413</v>
      </c>
      <c r="M4153" s="5">
        <f>'[1]Prosp. Sc. final Etap1'!P4153+'[1]Facteurs ajustements'!H$144/1000</f>
        <v>4.5246866154988643</v>
      </c>
      <c r="N4153" s="5">
        <f>'[1]Prosp. Sc. final Etap1'!Q4153+'[1]Facteurs ajustements'!I$144/1000</f>
        <v>4.5441069935430347</v>
      </c>
      <c r="O4153" s="5">
        <f>'[1]Prosp. Sc. final Etap1'!R4153+'[1]Facteurs ajustements'!J$144/1000</f>
        <v>4.5636110820991771</v>
      </c>
      <c r="P4153" s="5">
        <f>'[1]Prosp. Sc. final Etap1'!S4153+'[1]Facteurs ajustements'!K$144/1000</f>
        <v>4.5831992414046825</v>
      </c>
      <c r="Q4153" s="5">
        <f>'[1]Prosp. Sc. final Etap1'!T4153+'[1]Facteurs ajustements'!L$144/1000</f>
        <v>4.6028718332376855</v>
      </c>
      <c r="R4153" s="5">
        <f>'[1]Prosp. Sc. final Etap1'!U4153+'[1]Facteurs ajustements'!M$144/1000</f>
        <v>4.6181781434965234</v>
      </c>
      <c r="S4153" s="5">
        <f>'[1]Prosp. Sc. final Etap1'!V4153+'[1]Facteurs ajustements'!N$144/1000</f>
        <v>4.6335356156562826</v>
      </c>
      <c r="T4153" s="5">
        <f>'[1]Prosp. Sc. final Etap1'!W4153+'[1]Facteurs ajustements'!O$144/1000</f>
        <v>4.6489444205252495</v>
      </c>
      <c r="U4153" s="5">
        <f>'[1]Prosp. Sc. final Etap1'!X4153+'[1]Facteurs ajustements'!P$144/1000</f>
        <v>4.6644047294771322</v>
      </c>
    </row>
    <row r="4154" spans="1:21" x14ac:dyDescent="0.25">
      <c r="A4154" s="2" t="s">
        <v>4164</v>
      </c>
      <c r="B4154" s="2">
        <v>67458</v>
      </c>
      <c r="C4154" s="2" t="s">
        <v>4165</v>
      </c>
      <c r="D4154" s="2" t="s">
        <v>4579</v>
      </c>
      <c r="E4154" s="2" t="str">
        <f>VLOOKUP(B4154,'[1]ZONE DE CONSOMMATION'!A:C,3,FALSE)</f>
        <v>Alsace Nord</v>
      </c>
      <c r="F4154" s="3">
        <f>VLOOKUP(B4154,'[1]ZONE DE CONSOMMATION'!A:I,8,FALSE)</f>
        <v>47.726667764195497</v>
      </c>
      <c r="G4154" s="2">
        <v>4891</v>
      </c>
      <c r="H4154" s="6">
        <f t="shared" si="64"/>
        <v>47.726667764195497</v>
      </c>
      <c r="I4154" s="5">
        <f>'[1]Prosp. Sc. final Etap1'!L4154+'[1]Facteurs ajustements'!D$144/1000</f>
        <v>48.84881891828239</v>
      </c>
      <c r="J4154" s="5">
        <f>'[1]Prosp. Sc. final Etap1'!M4154+'[1]Facteurs ajustements'!E$144/1000</f>
        <v>49.058798282976809</v>
      </c>
      <c r="K4154" s="5">
        <f>'[1]Prosp. Sc. final Etap1'!N4154+'[1]Facteurs ajustements'!F$144/1000</f>
        <v>49.26968061455328</v>
      </c>
      <c r="L4154" s="5">
        <f>'[1]Prosp. Sc. final Etap1'!O4154+'[1]Facteurs ajustements'!G$144/1000</f>
        <v>49.481469795456789</v>
      </c>
      <c r="M4154" s="5">
        <f>'[1]Prosp. Sc. final Etap1'!P4154+'[1]Facteurs ajustements'!H$144/1000</f>
        <v>49.694169724815843</v>
      </c>
      <c r="N4154" s="5">
        <f>'[1]Prosp. Sc. final Etap1'!Q4154+'[1]Facteurs ajustements'!I$144/1000</f>
        <v>49.907784318514203</v>
      </c>
      <c r="O4154" s="5">
        <f>'[1]Prosp. Sc. final Etap1'!R4154+'[1]Facteurs ajustements'!J$144/1000</f>
        <v>50.122317509262906</v>
      </c>
      <c r="P4154" s="5">
        <f>'[1]Prosp. Sc. final Etap1'!S4154+'[1]Facteurs ajustements'!K$144/1000</f>
        <v>50.337773246672654</v>
      </c>
      <c r="Q4154" s="5">
        <f>'[1]Prosp. Sc. final Etap1'!T4154+'[1]Facteurs ajustements'!L$144/1000</f>
        <v>50.554155497326427</v>
      </c>
      <c r="R4154" s="5">
        <f>'[1]Prosp. Sc. final Etap1'!U4154+'[1]Facteurs ajustements'!M$144/1000</f>
        <v>50.722587673971304</v>
      </c>
      <c r="S4154" s="5">
        <f>'[1]Prosp. Sc. final Etap1'!V4154+'[1]Facteurs ajustements'!N$144/1000</f>
        <v>50.891581281852069</v>
      </c>
      <c r="T4154" s="5">
        <f>'[1]Prosp. Sc. final Etap1'!W4154+'[1]Facteurs ajustements'!O$144/1000</f>
        <v>51.061138192174226</v>
      </c>
      <c r="U4154" s="5">
        <f>'[1]Prosp. Sc. final Etap1'!X4154+'[1]Facteurs ajustements'!P$144/1000</f>
        <v>51.231260282374983</v>
      </c>
    </row>
    <row r="4155" spans="1:21" x14ac:dyDescent="0.25">
      <c r="A4155" s="2" t="s">
        <v>4164</v>
      </c>
      <c r="B4155" s="2">
        <v>67459</v>
      </c>
      <c r="C4155" s="2" t="s">
        <v>4165</v>
      </c>
      <c r="D4155" s="2" t="s">
        <v>4580</v>
      </c>
      <c r="E4155" s="2" t="str">
        <f>VLOOKUP(B4155,'[1]ZONE DE CONSOMMATION'!A:C,3,FALSE)</f>
        <v>Selestat</v>
      </c>
      <c r="F4155" s="3">
        <f>VLOOKUP(B4155,'[1]ZONE DE CONSOMMATION'!A:I,8,FALSE)</f>
        <v>7.8519103850835092</v>
      </c>
      <c r="G4155" s="2">
        <v>760</v>
      </c>
      <c r="H4155" s="6">
        <f t="shared" si="64"/>
        <v>7.8519103850835092</v>
      </c>
      <c r="I4155" s="5">
        <f>'[1]Prosp. Sc. final Etap1'!L4155+'[1]Facteurs ajustements'!D$144/1000</f>
        <v>7.8069331085200515</v>
      </c>
      <c r="J4155" s="5">
        <f>'[1]Prosp. Sc. final Etap1'!M4155+'[1]Facteurs ajustements'!E$144/1000</f>
        <v>7.8404637676911761</v>
      </c>
      <c r="K4155" s="5">
        <f>'[1]Prosp. Sc. final Etap1'!N4155+'[1]Facteurs ajustements'!F$144/1000</f>
        <v>7.874138799321444</v>
      </c>
      <c r="L4155" s="5">
        <f>'[1]Prosp. Sc. final Etap1'!O4155+'[1]Facteurs ajustements'!G$144/1000</f>
        <v>7.907958824480267</v>
      </c>
      <c r="M4155" s="5">
        <f>'[1]Prosp. Sc. final Etap1'!P4155+'[1]Facteurs ajustements'!H$144/1000</f>
        <v>7.9419244668991587</v>
      </c>
      <c r="N4155" s="5">
        <f>'[1]Prosp. Sc. final Etap1'!Q4155+'[1]Facteurs ajustements'!I$144/1000</f>
        <v>7.976036352983181</v>
      </c>
      <c r="O4155" s="5">
        <f>'[1]Prosp. Sc. final Etap1'!R4155+'[1]Facteurs ajustements'!J$144/1000</f>
        <v>8.0102951118224457</v>
      </c>
      <c r="P4155" s="5">
        <f>'[1]Prosp. Sc. final Etap1'!S4155+'[1]Facteurs ajustements'!K$144/1000</f>
        <v>8.0447013752036618</v>
      </c>
      <c r="Q4155" s="5">
        <f>'[1]Prosp. Sc. final Etap1'!T4155+'[1]Facteurs ajustements'!L$144/1000</f>
        <v>8.079255777621734</v>
      </c>
      <c r="R4155" s="5">
        <f>'[1]Prosp. Sc. final Etap1'!U4155+'[1]Facteurs ajustements'!M$144/1000</f>
        <v>8.1061466239572066</v>
      </c>
      <c r="S4155" s="5">
        <f>'[1]Prosp. Sc. final Etap1'!V4155+'[1]Facteurs ajustements'!N$144/1000</f>
        <v>8.1331272359491873</v>
      </c>
      <c r="T4155" s="5">
        <f>'[1]Prosp. Sc. final Etap1'!W4155+'[1]Facteurs ajustements'!O$144/1000</f>
        <v>8.1601979130472753</v>
      </c>
      <c r="U4155" s="5">
        <f>'[1]Prosp. Sc. final Etap1'!X4155+'[1]Facteurs ajustements'!P$144/1000</f>
        <v>8.1873589556951689</v>
      </c>
    </row>
    <row r="4156" spans="1:21" x14ac:dyDescent="0.25">
      <c r="A4156" s="2" t="s">
        <v>4164</v>
      </c>
      <c r="B4156" s="2">
        <v>67460</v>
      </c>
      <c r="C4156" s="2" t="s">
        <v>4165</v>
      </c>
      <c r="D4156" s="2" t="s">
        <v>4581</v>
      </c>
      <c r="E4156" s="2" t="str">
        <f>VLOOKUP(B4156,'[1]ZONE DE CONSOMMATION'!A:C,3,FALSE)</f>
        <v>Strasbourg</v>
      </c>
      <c r="F4156" s="3">
        <f>VLOOKUP(B4156,'[1]ZONE DE CONSOMMATION'!A:I,8,FALSE)</f>
        <v>8.7640425597783533</v>
      </c>
      <c r="G4156" s="2">
        <v>1620</v>
      </c>
      <c r="H4156" s="6">
        <f t="shared" si="64"/>
        <v>8.7640425597783533</v>
      </c>
      <c r="I4156" s="5">
        <f>'[1]Prosp. Sc. final Etap1'!L4156+'[1]Facteurs ajustements'!D$144/1000</f>
        <v>9.3979923236464078</v>
      </c>
      <c r="J4156" s="5">
        <f>'[1]Prosp. Sc. final Etap1'!M4156+'[1]Facteurs ajustements'!E$144/1000</f>
        <v>9.4383633200335471</v>
      </c>
      <c r="K4156" s="5">
        <f>'[1]Prosp. Sc. final Etap1'!N4156+'[1]Facteurs ajustements'!F$144/1000</f>
        <v>9.4789080970959319</v>
      </c>
      <c r="L4156" s="5">
        <f>'[1]Prosp. Sc. final Etap1'!O4156+'[1]Facteurs ajustements'!G$144/1000</f>
        <v>9.5196274023358001</v>
      </c>
      <c r="M4156" s="5">
        <f>'[1]Prosp. Sc. final Etap1'!P4156+'[1]Facteurs ajustements'!H$144/1000</f>
        <v>9.5605219864610582</v>
      </c>
      <c r="N4156" s="5">
        <f>'[1]Prosp. Sc. final Etap1'!Q4156+'[1]Facteurs ajustements'!I$144/1000</f>
        <v>9.6015926033990606</v>
      </c>
      <c r="O4156" s="5">
        <f>'[1]Prosp. Sc. final Etap1'!R4156+'[1]Facteurs ajustements'!J$144/1000</f>
        <v>9.6428400103104615</v>
      </c>
      <c r="P4156" s="5">
        <f>'[1]Prosp. Sc. final Etap1'!S4156+'[1]Facteurs ajustements'!K$144/1000</f>
        <v>9.684264967603113</v>
      </c>
      <c r="Q4156" s="5">
        <f>'[1]Prosp. Sc. final Etap1'!T4156+'[1]Facteurs ajustements'!L$144/1000</f>
        <v>9.7258682389460436</v>
      </c>
      <c r="R4156" s="5">
        <f>'[1]Prosp. Sc. final Etap1'!U4156+'[1]Facteurs ajustements'!M$144/1000</f>
        <v>9.7582461781250043</v>
      </c>
      <c r="S4156" s="5">
        <f>'[1]Prosp. Sc. final Etap1'!V4156+'[1]Facteurs ajustements'!N$144/1000</f>
        <v>9.7907321678870005</v>
      </c>
      <c r="T4156" s="5">
        <f>'[1]Prosp. Sc. final Etap1'!W4156+'[1]Facteurs ajustements'!O$144/1000</f>
        <v>9.8233265686134459</v>
      </c>
      <c r="U4156" s="5">
        <f>'[1]Prosp. Sc. final Etap1'!X4156+'[1]Facteurs ajustements'!P$144/1000</f>
        <v>9.8560297418829084</v>
      </c>
    </row>
    <row r="4157" spans="1:21" x14ac:dyDescent="0.25">
      <c r="A4157" s="2" t="s">
        <v>4164</v>
      </c>
      <c r="B4157" s="2">
        <v>67461</v>
      </c>
      <c r="C4157" s="2" t="s">
        <v>4165</v>
      </c>
      <c r="D4157" s="2" t="s">
        <v>4582</v>
      </c>
      <c r="E4157" s="2" t="str">
        <f>VLOOKUP(B4157,'[1]ZONE DE CONSOMMATION'!A:C,3,FALSE)</f>
        <v>Selestat</v>
      </c>
      <c r="F4157" s="3">
        <f>VLOOKUP(B4157,'[1]ZONE DE CONSOMMATION'!A:I,8,FALSE)</f>
        <v>3.3473933746934965</v>
      </c>
      <c r="G4157" s="2">
        <v>324</v>
      </c>
      <c r="H4157" s="6">
        <f t="shared" si="64"/>
        <v>3.3473933746934965</v>
      </c>
      <c r="I4157" s="5">
        <f>'[1]Prosp. Sc. final Etap1'!L4157+'[1]Facteurs ajustements'!D$144/1000</f>
        <v>3.4219779108385406</v>
      </c>
      <c r="J4157" s="5">
        <f>'[1]Prosp. Sc. final Etap1'!M4157+'[1]Facteurs ajustements'!E$144/1000</f>
        <v>3.4366566178358564</v>
      </c>
      <c r="K4157" s="5">
        <f>'[1]Prosp. Sc. final Etap1'!N4157+'[1]Facteurs ajustements'!F$144/1000</f>
        <v>3.4513986483226575</v>
      </c>
      <c r="L4157" s="5">
        <f>'[1]Prosp. Sc. final Etap1'!O4157+'[1]Facteurs ajustements'!G$144/1000</f>
        <v>3.466204274919805</v>
      </c>
      <c r="M4157" s="5">
        <f>'[1]Prosp. Sc. final Etap1'!P4157+'[1]Facteurs ajustements'!H$144/1000</f>
        <v>3.4810737714121922</v>
      </c>
      <c r="N4157" s="5">
        <f>'[1]Prosp. Sc. final Etap1'!Q4157+'[1]Facteurs ajustements'!I$144/1000</f>
        <v>3.4960074127537637</v>
      </c>
      <c r="O4157" s="5">
        <f>'[1]Prosp. Sc. final Etap1'!R4157+'[1]Facteurs ajustements'!J$144/1000</f>
        <v>3.511005475072539</v>
      </c>
      <c r="P4157" s="5">
        <f>'[1]Prosp. Sc. final Etap1'!S4157+'[1]Facteurs ajustements'!K$144/1000</f>
        <v>3.526068235675671</v>
      </c>
      <c r="Q4157" s="5">
        <f>'[1]Prosp. Sc. final Etap1'!T4157+'[1]Facteurs ajustements'!L$144/1000</f>
        <v>3.5411959730545193</v>
      </c>
      <c r="R4157" s="5">
        <f>'[1]Prosp. Sc. final Etap1'!U4157+'[1]Facteurs ajustements'!M$144/1000</f>
        <v>3.5529644053054183</v>
      </c>
      <c r="S4157" s="5">
        <f>'[1]Prosp. Sc. final Etap1'!V4157+'[1]Facteurs ajustements'!N$144/1000</f>
        <v>3.5647722100012791</v>
      </c>
      <c r="T4157" s="5">
        <f>'[1]Prosp. Sc. final Etap1'!W4157+'[1]Facteurs ajustements'!O$144/1000</f>
        <v>3.576619518663763</v>
      </c>
      <c r="U4157" s="5">
        <f>'[1]Prosp. Sc. final Etap1'!X4157+'[1]Facteurs ajustements'!P$144/1000</f>
        <v>3.5885064632490447</v>
      </c>
    </row>
    <row r="4158" spans="1:21" x14ac:dyDescent="0.25">
      <c r="A4158" s="2" t="s">
        <v>4164</v>
      </c>
      <c r="B4158" s="2">
        <v>67462</v>
      </c>
      <c r="C4158" s="2" t="s">
        <v>4165</v>
      </c>
      <c r="D4158" s="2" t="s">
        <v>4583</v>
      </c>
      <c r="E4158" s="2" t="str">
        <f>VLOOKUP(B4158,'[1]ZONE DE CONSOMMATION'!A:C,3,FALSE)</f>
        <v>Selestat</v>
      </c>
      <c r="F4158" s="3">
        <f>VLOOKUP(B4158,'[1]ZONE DE CONSOMMATION'!A:I,8,FALSE)</f>
        <v>198.90128780740491</v>
      </c>
      <c r="G4158" s="2">
        <v>19252</v>
      </c>
      <c r="H4158" s="6">
        <f t="shared" si="64"/>
        <v>198.90128780740491</v>
      </c>
      <c r="I4158" s="5">
        <f>'[1]Prosp. Sc. final Etap1'!L4158+'[1]Facteurs ajustements'!D$144/1000</f>
        <v>201.37287901858505</v>
      </c>
      <c r="J4158" s="5">
        <f>'[1]Prosp. Sc. final Etap1'!M4158+'[1]Facteurs ajustements'!E$144/1000</f>
        <v>202.23859513696087</v>
      </c>
      <c r="K4158" s="5">
        <f>'[1]Prosp. Sc. final Etap1'!N4158+'[1]Facteurs ajustements'!F$144/1000</f>
        <v>203.10803338851844</v>
      </c>
      <c r="L4158" s="5">
        <f>'[1]Prosp. Sc. final Etap1'!O4158+'[1]Facteurs ajustements'!G$144/1000</f>
        <v>203.98120977596076</v>
      </c>
      <c r="M4158" s="5">
        <f>'[1]Prosp. Sc. final Etap1'!P4158+'[1]Facteurs ajustements'!H$144/1000</f>
        <v>204.85814037078208</v>
      </c>
      <c r="N4158" s="5">
        <f>'[1]Prosp. Sc. final Etap1'!Q4158+'[1]Facteurs ajustements'!I$144/1000</f>
        <v>205.73884131356391</v>
      </c>
      <c r="O4158" s="5">
        <f>'[1]Prosp. Sc. final Etap1'!R4158+'[1]Facteurs ajustements'!J$144/1000</f>
        <v>206.62332881427184</v>
      </c>
      <c r="P4158" s="5">
        <f>'[1]Prosp. Sc. final Etap1'!S4158+'[1]Facteurs ajustements'!K$144/1000</f>
        <v>207.51161915255383</v>
      </c>
      <c r="Q4158" s="5">
        <f>'[1]Prosp. Sc. final Etap1'!T4158+'[1]Facteurs ajustements'!L$144/1000</f>
        <v>208.40372867803995</v>
      </c>
      <c r="R4158" s="5">
        <f>'[1]Prosp. Sc. final Etap1'!U4158+'[1]Facteurs ajustements'!M$144/1000</f>
        <v>209.09817124492017</v>
      </c>
      <c r="S4158" s="5">
        <f>'[1]Prosp. Sc. final Etap1'!V4158+'[1]Facteurs ajustements'!N$144/1000</f>
        <v>209.79492809497668</v>
      </c>
      <c r="T4158" s="5">
        <f>'[1]Prosp. Sc. final Etap1'!W4158+'[1]Facteurs ajustements'!O$144/1000</f>
        <v>210.49400694053517</v>
      </c>
      <c r="U4158" s="5">
        <f>'[1]Prosp. Sc. final Etap1'!X4158+'[1]Facteurs ajustements'!P$144/1000</f>
        <v>211.19541551961771</v>
      </c>
    </row>
    <row r="4159" spans="1:21" x14ac:dyDescent="0.25">
      <c r="A4159" s="2" t="s">
        <v>4164</v>
      </c>
      <c r="B4159" s="2">
        <v>67463</v>
      </c>
      <c r="C4159" s="2" t="s">
        <v>4165</v>
      </c>
      <c r="D4159" s="2" t="s">
        <v>4584</v>
      </c>
      <c r="E4159" s="2" t="str">
        <f>VLOOKUP(B4159,'[1]ZONE DE CONSOMMATION'!A:C,3,FALSE)</f>
        <v>Alsace Nord</v>
      </c>
      <c r="F4159" s="3">
        <f>VLOOKUP(B4159,'[1]ZONE DE CONSOMMATION'!A:I,8,FALSE)</f>
        <v>32.962724127469308</v>
      </c>
      <c r="G4159" s="2">
        <v>3378</v>
      </c>
      <c r="H4159" s="6">
        <f t="shared" si="64"/>
        <v>32.962724127469308</v>
      </c>
      <c r="I4159" s="5">
        <f>'[1]Prosp. Sc. final Etap1'!L4159+'[1]Facteurs ajustements'!D$144/1000</f>
        <v>31.25448426275354</v>
      </c>
      <c r="J4159" s="5">
        <f>'[1]Prosp. Sc. final Etap1'!M4159+'[1]Facteurs ajustements'!E$144/1000</f>
        <v>31.3888214508457</v>
      </c>
      <c r="K4159" s="5">
        <f>'[1]Prosp. Sc. final Etap1'!N4159+'[1]Facteurs ajustements'!F$144/1000</f>
        <v>31.523736402338614</v>
      </c>
      <c r="L4159" s="5">
        <f>'[1]Prosp. Sc. final Etap1'!O4159+'[1]Facteurs ajustements'!G$144/1000</f>
        <v>31.659231601551127</v>
      </c>
      <c r="M4159" s="5">
        <f>'[1]Prosp. Sc. final Etap1'!P4159+'[1]Facteurs ajustements'!H$144/1000</f>
        <v>31.795309543474737</v>
      </c>
      <c r="N4159" s="5">
        <f>'[1]Prosp. Sc. final Etap1'!Q4159+'[1]Facteurs ajustements'!I$144/1000</f>
        <v>31.931972733819478</v>
      </c>
      <c r="O4159" s="5">
        <f>'[1]Prosp. Sc. final Etap1'!R4159+'[1]Facteurs ajustements'!J$144/1000</f>
        <v>32.069223689059996</v>
      </c>
      <c r="P4159" s="5">
        <f>'[1]Prosp. Sc. final Etap1'!S4159+'[1]Facteurs ajustements'!K$144/1000</f>
        <v>32.207064936481871</v>
      </c>
      <c r="Q4159" s="5">
        <f>'[1]Prosp. Sc. final Etap1'!T4159+'[1]Facteurs ajustements'!L$144/1000</f>
        <v>32.345499014228032</v>
      </c>
      <c r="R4159" s="5">
        <f>'[1]Prosp. Sc. final Etap1'!U4159+'[1]Facteurs ajustements'!M$144/1000</f>
        <v>32.453253532331694</v>
      </c>
      <c r="S4159" s="5">
        <f>'[1]Prosp. Sc. final Etap1'!V4159+'[1]Facteurs ajustements'!N$144/1000</f>
        <v>32.561367282335489</v>
      </c>
      <c r="T4159" s="5">
        <f>'[1]Prosp. Sc. final Etap1'!W4159+'[1]Facteurs ajustements'!O$144/1000</f>
        <v>32.669841461645468</v>
      </c>
      <c r="U4159" s="5">
        <f>'[1]Prosp. Sc. final Etap1'!X4159+'[1]Facteurs ajustements'!P$144/1000</f>
        <v>32.778677271654111</v>
      </c>
    </row>
    <row r="4160" spans="1:21" x14ac:dyDescent="0.25">
      <c r="A4160" s="2" t="s">
        <v>4164</v>
      </c>
      <c r="B4160" s="2">
        <v>67464</v>
      </c>
      <c r="C4160" s="2" t="s">
        <v>4165</v>
      </c>
      <c r="D4160" s="2" t="s">
        <v>4585</v>
      </c>
      <c r="E4160" s="2" t="str">
        <f>VLOOKUP(B4160,'[1]ZONE DE CONSOMMATION'!A:C,3,FALSE)</f>
        <v>Strasbourg</v>
      </c>
      <c r="F4160" s="3">
        <f>VLOOKUP(B4160,'[1]ZONE DE CONSOMMATION'!A:I,8,FALSE)</f>
        <v>4.8418630191368059</v>
      </c>
      <c r="G4160" s="2">
        <v>895</v>
      </c>
      <c r="H4160" s="6">
        <f t="shared" si="64"/>
        <v>4.8418630191368059</v>
      </c>
      <c r="I4160" s="5">
        <f>'[1]Prosp. Sc. final Etap1'!L4160+'[1]Facteurs ajustements'!D$144/1000</f>
        <v>5.2003287519409076</v>
      </c>
      <c r="J4160" s="5">
        <f>'[1]Prosp. Sc. final Etap1'!M4160+'[1]Facteurs ajustements'!E$144/1000</f>
        <v>5.2226530068385619</v>
      </c>
      <c r="K4160" s="5">
        <f>'[1]Prosp. Sc. final Etap1'!N4160+'[1]Facteurs ajustements'!F$144/1000</f>
        <v>5.245073455231636</v>
      </c>
      <c r="L4160" s="5">
        <f>'[1]Prosp. Sc. final Etap1'!O4160+'[1]Facteurs ajustements'!G$144/1000</f>
        <v>5.2675905110568602</v>
      </c>
      <c r="M4160" s="5">
        <f>'[1]Prosp. Sc. final Etap1'!P4160+'[1]Facteurs ajustements'!H$144/1000</f>
        <v>5.2902045900225581</v>
      </c>
      <c r="N4160" s="5">
        <f>'[1]Prosp. Sc. final Etap1'!Q4160+'[1]Facteurs ajustements'!I$144/1000</f>
        <v>5.3129161096162569</v>
      </c>
      <c r="O4160" s="5">
        <f>'[1]Prosp. Sc. final Etap1'!R4160+'[1]Facteurs ajustements'!J$144/1000</f>
        <v>5.3357254891123533</v>
      </c>
      <c r="P4160" s="5">
        <f>'[1]Prosp. Sc. final Etap1'!S4160+'[1]Facteurs ajustements'!K$144/1000</f>
        <v>5.3586331495797896</v>
      </c>
      <c r="Q4160" s="5">
        <f>'[1]Prosp. Sc. final Etap1'!T4160+'[1]Facteurs ajustements'!L$144/1000</f>
        <v>5.381639513889783</v>
      </c>
      <c r="R4160" s="5">
        <f>'[1]Prosp. Sc. final Etap1'!U4160+'[1]Facteurs ajustements'!M$144/1000</f>
        <v>5.3995409524302378</v>
      </c>
      <c r="S4160" s="5">
        <f>'[1]Prosp. Sc. final Etap1'!V4160+'[1]Facteurs ajustements'!N$144/1000</f>
        <v>5.4175022007533453</v>
      </c>
      <c r="T4160" s="5">
        <f>'[1]Prosp. Sc. final Etap1'!W4160+'[1]Facteurs ajustements'!O$144/1000</f>
        <v>5.4355234584851795</v>
      </c>
      <c r="U4160" s="5">
        <f>'[1]Prosp. Sc. final Etap1'!X4160+'[1]Facteurs ajustements'!P$144/1000</f>
        <v>5.4536049259132691</v>
      </c>
    </row>
    <row r="4161" spans="1:21" x14ac:dyDescent="0.25">
      <c r="A4161" s="2" t="s">
        <v>4164</v>
      </c>
      <c r="B4161" s="2">
        <v>67465</v>
      </c>
      <c r="C4161" s="2" t="s">
        <v>4165</v>
      </c>
      <c r="D4161" s="2" t="s">
        <v>4586</v>
      </c>
      <c r="E4161" s="2" t="str">
        <f>VLOOKUP(B4161,'[1]ZONE DE CONSOMMATION'!A:C,3,FALSE)</f>
        <v>Alsace Nord</v>
      </c>
      <c r="F4161" s="3">
        <f>VLOOKUP(B4161,'[1]ZONE DE CONSOMMATION'!A:I,8,FALSE)</f>
        <v>22.150794484711465</v>
      </c>
      <c r="G4161" s="2">
        <v>2270</v>
      </c>
      <c r="H4161" s="6">
        <f t="shared" si="64"/>
        <v>22.150794484711465</v>
      </c>
      <c r="I4161" s="5">
        <f>'[1]Prosp. Sc. final Etap1'!L4161+'[1]Facteurs ajustements'!D$144/1000</f>
        <v>22.971308733914675</v>
      </c>
      <c r="J4161" s="5">
        <f>'[1]Prosp. Sc. final Etap1'!M4161+'[1]Facteurs ajustements'!E$144/1000</f>
        <v>23.070034605157012</v>
      </c>
      <c r="K4161" s="5">
        <f>'[1]Prosp. Sc. final Etap1'!N4161+'[1]Facteurs ajustements'!F$144/1000</f>
        <v>23.169185138385867</v>
      </c>
      <c r="L4161" s="5">
        <f>'[1]Prosp. Sc. final Etap1'!O4161+'[1]Facteurs ajustements'!G$144/1000</f>
        <v>23.268762159701161</v>
      </c>
      <c r="M4161" s="5">
        <f>'[1]Prosp. Sc. final Etap1'!P4161+'[1]Facteurs ajustements'!H$144/1000</f>
        <v>23.368767503045607</v>
      </c>
      <c r="N4161" s="5">
        <f>'[1]Prosp. Sc. final Etap1'!Q4161+'[1]Facteurs ajustements'!I$144/1000</f>
        <v>23.469203010238473</v>
      </c>
      <c r="O4161" s="5">
        <f>'[1]Prosp. Sc. final Etap1'!R4161+'[1]Facteurs ajustements'!J$144/1000</f>
        <v>23.570070531009414</v>
      </c>
      <c r="P4161" s="5">
        <f>'[1]Prosp. Sc. final Etap1'!S4161+'[1]Facteurs ajustements'!K$144/1000</f>
        <v>23.671371923032492</v>
      </c>
      <c r="Q4161" s="5">
        <f>'[1]Prosp. Sc. final Etap1'!T4161+'[1]Facteurs ajustements'!L$144/1000</f>
        <v>23.773109051960358</v>
      </c>
      <c r="R4161" s="5">
        <f>'[1]Prosp. Sc. final Etap1'!U4161+'[1]Facteurs ajustements'!M$144/1000</f>
        <v>23.85229734654855</v>
      </c>
      <c r="S4161" s="5">
        <f>'[1]Prosp. Sc. final Etap1'!V4161+'[1]Facteurs ajustements'!N$144/1000</f>
        <v>23.931749680315871</v>
      </c>
      <c r="T4161" s="5">
        <f>'[1]Prosp. Sc. final Etap1'!W4161+'[1]Facteurs ajustements'!O$144/1000</f>
        <v>24.011466933452706</v>
      </c>
      <c r="U4161" s="5">
        <f>'[1]Prosp. Sc. final Etap1'!X4161+'[1]Facteurs ajustements'!P$144/1000</f>
        <v>24.091449989078768</v>
      </c>
    </row>
    <row r="4162" spans="1:21" x14ac:dyDescent="0.25">
      <c r="A4162" s="2" t="s">
        <v>4164</v>
      </c>
      <c r="B4162" s="2">
        <v>67466</v>
      </c>
      <c r="C4162" s="2" t="s">
        <v>4165</v>
      </c>
      <c r="D4162" s="2" t="s">
        <v>4587</v>
      </c>
      <c r="E4162" s="2" t="str">
        <f>VLOOKUP(B4162,'[1]ZONE DE CONSOMMATION'!A:C,3,FALSE)</f>
        <v>Alsace Nord</v>
      </c>
      <c r="F4162" s="3">
        <f>VLOOKUP(B4162,'[1]ZONE DE CONSOMMATION'!A:I,8,FALSE)</f>
        <v>4.8985457406718753</v>
      </c>
      <c r="G4162" s="2">
        <v>502</v>
      </c>
      <c r="H4162" s="6">
        <f t="shared" si="64"/>
        <v>4.8985457406718753</v>
      </c>
      <c r="I4162" s="5">
        <f>'[1]Prosp. Sc. final Etap1'!L4162+'[1]Facteurs ajustements'!D$144/1000</f>
        <v>5.031018059878245</v>
      </c>
      <c r="J4162" s="5">
        <f>'[1]Prosp. Sc. final Etap1'!M4162+'[1]Facteurs ajustements'!E$144/1000</f>
        <v>5.0526144083491777</v>
      </c>
      <c r="K4162" s="5">
        <f>'[1]Prosp. Sc. final Etap1'!N4162+'[1]Facteurs ajustements'!F$144/1000</f>
        <v>5.0743038208748565</v>
      </c>
      <c r="L4162" s="5">
        <f>'[1]Prosp. Sc. final Etap1'!O4162+'[1]Facteurs ajustements'!G$144/1000</f>
        <v>5.0960866979378139</v>
      </c>
      <c r="M4162" s="5">
        <f>'[1]Prosp. Sc. final Etap1'!P4162+'[1]Facteurs ajustements'!H$144/1000</f>
        <v>5.1179634417343287</v>
      </c>
      <c r="N4162" s="5">
        <f>'[1]Prosp. Sc. final Etap1'!Q4162+'[1]Facteurs ajustements'!I$144/1000</f>
        <v>5.139934456181793</v>
      </c>
      <c r="O4162" s="5">
        <f>'[1]Prosp. Sc. final Etap1'!R4162+'[1]Facteurs ajustements'!J$144/1000</f>
        <v>5.1620001469261281</v>
      </c>
      <c r="P4162" s="5">
        <f>'[1]Prosp. Sc. final Etap1'!S4162+'[1]Facteurs ajustements'!K$144/1000</f>
        <v>5.1841609213492079</v>
      </c>
      <c r="Q4162" s="5">
        <f>'[1]Prosp. Sc. final Etap1'!T4162+'[1]Facteurs ajustements'!L$144/1000</f>
        <v>5.2064171885763404</v>
      </c>
      <c r="R4162" s="5">
        <f>'[1]Prosp. Sc. final Etap1'!U4162+'[1]Facteurs ajustements'!M$144/1000</f>
        <v>5.223734724595813</v>
      </c>
      <c r="S4162" s="5">
        <f>'[1]Prosp. Sc. final Etap1'!V4162+'[1]Facteurs ajustements'!N$144/1000</f>
        <v>5.2411101246290244</v>
      </c>
      <c r="T4162" s="5">
        <f>'[1]Prosp. Sc. final Etap1'!W4162+'[1]Facteurs ajustements'!O$144/1000</f>
        <v>5.2585435818180564</v>
      </c>
      <c r="U4162" s="5">
        <f>'[1]Prosp. Sc. final Etap1'!X4162+'[1]Facteurs ajustements'!P$144/1000</f>
        <v>5.2760352899448462</v>
      </c>
    </row>
    <row r="4163" spans="1:21" x14ac:dyDescent="0.25">
      <c r="A4163" s="2" t="s">
        <v>4164</v>
      </c>
      <c r="B4163" s="2">
        <v>67467</v>
      </c>
      <c r="C4163" s="2" t="s">
        <v>4165</v>
      </c>
      <c r="D4163" s="2" t="s">
        <v>4588</v>
      </c>
      <c r="E4163" s="2" t="str">
        <f>VLOOKUP(B4163,'[1]ZONE DE CONSOMMATION'!A:C,3,FALSE)</f>
        <v>Alsace Nord</v>
      </c>
      <c r="F4163" s="3">
        <f>VLOOKUP(B4163,'[1]ZONE DE CONSOMMATION'!A:I,8,FALSE)</f>
        <v>3.8056431053028512</v>
      </c>
      <c r="G4163" s="2">
        <v>390</v>
      </c>
      <c r="H4163" s="6">
        <f t="shared" ref="H4163:H4226" si="65">F4163</f>
        <v>3.8056431053028512</v>
      </c>
      <c r="I4163" s="5">
        <f>'[1]Prosp. Sc. final Etap1'!L4163+'[1]Facteurs ajustements'!D$144/1000</f>
        <v>3.7855763932509219</v>
      </c>
      <c r="J4163" s="5">
        <f>'[1]Prosp. Sc. final Etap1'!M4163+'[1]Facteurs ajustements'!E$144/1000</f>
        <v>3.8018182955129314</v>
      </c>
      <c r="K4163" s="5">
        <f>'[1]Prosp. Sc. final Etap1'!N4163+'[1]Facteurs ajustements'!F$144/1000</f>
        <v>3.8181302418079759</v>
      </c>
      <c r="L4163" s="5">
        <f>'[1]Prosp. Sc. final Etap1'!O4163+'[1]Facteurs ajustements'!G$144/1000</f>
        <v>3.8345125336501096</v>
      </c>
      <c r="M4163" s="5">
        <f>'[1]Prosp. Sc. final Etap1'!P4163+'[1]Facteurs ajustements'!H$144/1000</f>
        <v>3.8509654738416428</v>
      </c>
      <c r="N4163" s="5">
        <f>'[1]Prosp. Sc. final Etap1'!Q4163+'[1]Facteurs ajustements'!I$144/1000</f>
        <v>3.8674893664786838</v>
      </c>
      <c r="O4163" s="5">
        <f>'[1]Prosp. Sc. final Etap1'!R4163+'[1]Facteurs ajustements'!J$144/1000</f>
        <v>3.8840845169567086</v>
      </c>
      <c r="P4163" s="5">
        <f>'[1]Prosp. Sc. final Etap1'!S4163+'[1]Facteurs ajustements'!K$144/1000</f>
        <v>3.9007512319761526</v>
      </c>
      <c r="Q4163" s="5">
        <f>'[1]Prosp. Sc. final Etap1'!T4163+'[1]Facteurs ajustements'!L$144/1000</f>
        <v>3.9174898195480274</v>
      </c>
      <c r="R4163" s="5">
        <f>'[1]Prosp. Sc. final Etap1'!U4163+'[1]Facteurs ajustements'!M$144/1000</f>
        <v>3.9305121954685154</v>
      </c>
      <c r="S4163" s="5">
        <f>'[1]Prosp. Sc. final Etap1'!V4163+'[1]Facteurs ajustements'!N$144/1000</f>
        <v>3.9435781224160515</v>
      </c>
      <c r="T4163" s="5">
        <f>'[1]Prosp. Sc. final Etap1'!W4163+'[1]Facteurs ajustements'!O$144/1000</f>
        <v>3.9566877458368066</v>
      </c>
      <c r="U4163" s="5">
        <f>'[1]Prosp. Sc. final Etap1'!X4163+'[1]Facteurs ajustements'!P$144/1000</f>
        <v>3.969841211657863</v>
      </c>
    </row>
    <row r="4164" spans="1:21" x14ac:dyDescent="0.25">
      <c r="A4164" s="2" t="s">
        <v>4164</v>
      </c>
      <c r="B4164" s="2">
        <v>67468</v>
      </c>
      <c r="C4164" s="2" t="s">
        <v>4165</v>
      </c>
      <c r="D4164" s="2" t="s">
        <v>4589</v>
      </c>
      <c r="E4164" s="2" t="str">
        <f>VLOOKUP(B4164,'[1]ZONE DE CONSOMMATION'!A:C,3,FALSE)</f>
        <v>Alsace Nord</v>
      </c>
      <c r="F4164" s="3">
        <f>VLOOKUP(B4164,'[1]ZONE DE CONSOMMATION'!A:I,8,FALSE)</f>
        <v>6.3817707458155501</v>
      </c>
      <c r="G4164" s="2">
        <v>654</v>
      </c>
      <c r="H4164" s="6">
        <f t="shared" si="65"/>
        <v>6.3817707458155501</v>
      </c>
      <c r="I4164" s="5">
        <f>'[1]Prosp. Sc. final Etap1'!L4164+'[1]Facteurs ajustements'!D$144/1000</f>
        <v>6.1578462344458229</v>
      </c>
      <c r="J4164" s="5">
        <f>'[1]Prosp. Sc. final Etap1'!M4164+'[1]Facteurs ajustements'!E$144/1000</f>
        <v>6.1842870818676863</v>
      </c>
      <c r="K4164" s="5">
        <f>'[1]Prosp. Sc. final Etap1'!N4164+'[1]Facteurs ajustements'!F$144/1000</f>
        <v>6.2108418209829868</v>
      </c>
      <c r="L4164" s="5">
        <f>'[1]Prosp. Sc. final Etap1'!O4164+'[1]Facteurs ajustements'!G$144/1000</f>
        <v>6.2375109418171641</v>
      </c>
      <c r="M4164" s="5">
        <f>'[1]Prosp. Sc. final Etap1'!P4164+'[1]Facteurs ajustements'!H$144/1000</f>
        <v>6.264294936494375</v>
      </c>
      <c r="N4164" s="5">
        <f>'[1]Prosp. Sc. final Etap1'!Q4164+'[1]Facteurs ajustements'!I$144/1000</f>
        <v>6.2911942992465093</v>
      </c>
      <c r="O4164" s="5">
        <f>'[1]Prosp. Sc. final Etap1'!R4164+'[1]Facteurs ajustements'!J$144/1000</f>
        <v>6.3182095264222671</v>
      </c>
      <c r="P4164" s="5">
        <f>'[1]Prosp. Sc. final Etap1'!S4164+'[1]Facteurs ajustements'!K$144/1000</f>
        <v>6.3453411164962574</v>
      </c>
      <c r="Q4164" s="5">
        <f>'[1]Prosp. Sc. final Etap1'!T4164+'[1]Facteurs ajustements'!L$144/1000</f>
        <v>6.3725895700781461</v>
      </c>
      <c r="R4164" s="5">
        <f>'[1]Prosp. Sc. final Etap1'!U4164+'[1]Facteurs ajustements'!M$144/1000</f>
        <v>6.3937932033300342</v>
      </c>
      <c r="S4164" s="5">
        <f>'[1]Prosp. Sc. final Etap1'!V4164+'[1]Facteurs ajustements'!N$144/1000</f>
        <v>6.4150676504407587</v>
      </c>
      <c r="T4164" s="5">
        <f>'[1]Prosp. Sc. final Etap1'!W4164+'[1]Facteurs ajustements'!O$144/1000</f>
        <v>6.4364131477058519</v>
      </c>
      <c r="U4164" s="5">
        <f>'[1]Prosp. Sc. final Etap1'!X4164+'[1]Facteurs ajustements'!P$144/1000</f>
        <v>6.4578299322044979</v>
      </c>
    </row>
    <row r="4165" spans="1:21" x14ac:dyDescent="0.25">
      <c r="A4165" s="2" t="s">
        <v>4164</v>
      </c>
      <c r="B4165" s="2">
        <v>67470</v>
      </c>
      <c r="C4165" s="2" t="s">
        <v>4165</v>
      </c>
      <c r="D4165" s="2" t="s">
        <v>4590</v>
      </c>
      <c r="E4165" s="2" t="str">
        <f>VLOOKUP(B4165,'[1]ZONE DE CONSOMMATION'!A:C,3,FALSE)</f>
        <v>Selestat</v>
      </c>
      <c r="F4165" s="3">
        <f>VLOOKUP(B4165,'[1]ZONE DE CONSOMMATION'!A:I,8,FALSE)</f>
        <v>1.0951348694984895</v>
      </c>
      <c r="G4165" s="2">
        <v>106</v>
      </c>
      <c r="H4165" s="6">
        <f t="shared" si="65"/>
        <v>1.0951348694984895</v>
      </c>
      <c r="I4165" s="5">
        <f>'[1]Prosp. Sc. final Etap1'!L4165+'[1]Facteurs ajustements'!D$144/1000</f>
        <v>1.0358925049402481</v>
      </c>
      <c r="J4165" s="5">
        <f>'[1]Prosp. Sc. final Etap1'!M4165+'[1]Facteurs ajustements'!E$144/1000</f>
        <v>1.0403128704205513</v>
      </c>
      <c r="K4165" s="5">
        <f>'[1]Prosp. Sc. final Etap1'!N4165+'[1]Facteurs ajustements'!F$144/1000</f>
        <v>1.0447524563710522</v>
      </c>
      <c r="L4165" s="5">
        <f>'[1]Prosp. Sc. final Etap1'!O4165+'[1]Facteurs ajustements'!G$144/1000</f>
        <v>1.0492113458033723</v>
      </c>
      <c r="M4165" s="5">
        <f>'[1]Prosp. Sc. final Etap1'!P4165+'[1]Facteurs ajustements'!H$144/1000</f>
        <v>1.0536896220779959</v>
      </c>
      <c r="N4165" s="5">
        <f>'[1]Prosp. Sc. final Etap1'!Q4165+'[1]Facteurs ajustements'!I$144/1000</f>
        <v>1.058187368905775</v>
      </c>
      <c r="O4165" s="5">
        <f>'[1]Prosp. Sc. final Etap1'!R4165+'[1]Facteurs ajustements'!J$144/1000</f>
        <v>1.0627046703494398</v>
      </c>
      <c r="P4165" s="5">
        <f>'[1]Prosp. Sc. final Etap1'!S4165+'[1]Facteurs ajustements'!K$144/1000</f>
        <v>1.0672416108251188</v>
      </c>
      <c r="Q4165" s="5">
        <f>'[1]Prosp. Sc. final Etap1'!T4165+'[1]Facteurs ajustements'!L$144/1000</f>
        <v>1.0717982751038635</v>
      </c>
      <c r="R4165" s="5">
        <f>'[1]Prosp. Sc. final Etap1'!U4165+'[1]Facteurs ajustements'!M$144/1000</f>
        <v>1.0753378042252097</v>
      </c>
      <c r="S4165" s="5">
        <f>'[1]Prosp. Sc. final Etap1'!V4165+'[1]Facteurs ajustements'!N$144/1000</f>
        <v>1.0788892841871436</v>
      </c>
      <c r="T4165" s="5">
        <f>'[1]Prosp. Sc. final Etap1'!W4165+'[1]Facteurs ajustements'!O$144/1000</f>
        <v>1.0824527551328802</v>
      </c>
      <c r="U4165" s="5">
        <f>'[1]Prosp. Sc. final Etap1'!X4165+'[1]Facteurs ajustements'!P$144/1000</f>
        <v>1.0860282573356403</v>
      </c>
    </row>
    <row r="4166" spans="1:21" x14ac:dyDescent="0.25">
      <c r="A4166" s="2" t="s">
        <v>4164</v>
      </c>
      <c r="B4166" s="2">
        <v>67471</v>
      </c>
      <c r="C4166" s="2" t="s">
        <v>4165</v>
      </c>
      <c r="D4166" s="2" t="s">
        <v>4591</v>
      </c>
      <c r="E4166" s="2" t="str">
        <f>VLOOKUP(B4166,'[1]ZONE DE CONSOMMATION'!A:C,3,FALSE)</f>
        <v>Strasbourg</v>
      </c>
      <c r="F4166" s="3">
        <f>VLOOKUP(B4166,'[1]ZONE DE CONSOMMATION'!A:I,8,FALSE)</f>
        <v>42.170192440414979</v>
      </c>
      <c r="G4166" s="2">
        <v>7795</v>
      </c>
      <c r="H4166" s="6">
        <f t="shared" si="65"/>
        <v>42.170192440414979</v>
      </c>
      <c r="I4166" s="5">
        <f>'[1]Prosp. Sc. final Etap1'!L4166+'[1]Facteurs ajustements'!D$144/1000</f>
        <v>43.806777658814596</v>
      </c>
      <c r="J4166" s="5">
        <f>'[1]Prosp. Sc. final Etap1'!M4166+'[1]Facteurs ajustements'!E$144/1000</f>
        <v>43.995080104043097</v>
      </c>
      <c r="K4166" s="5">
        <f>'[1]Prosp. Sc. final Etap1'!N4166+'[1]Facteurs ajustements'!F$144/1000</f>
        <v>44.18419232198616</v>
      </c>
      <c r="L4166" s="5">
        <f>'[1]Prosp. Sc. final Etap1'!O4166+'[1]Facteurs ajustements'!G$144/1000</f>
        <v>44.374117794425182</v>
      </c>
      <c r="M4166" s="5">
        <f>'[1]Prosp. Sc. final Etap1'!P4166+'[1]Facteurs ajustements'!H$144/1000</f>
        <v>44.564860018102507</v>
      </c>
      <c r="N4166" s="5">
        <f>'[1]Prosp. Sc. final Etap1'!Q4166+'[1]Facteurs ajustements'!I$144/1000</f>
        <v>44.756422504785789</v>
      </c>
      <c r="O4166" s="5">
        <f>'[1]Prosp. Sc. final Etap1'!R4166+'[1]Facteurs ajustements'!J$144/1000</f>
        <v>44.948808781332552</v>
      </c>
      <c r="P4166" s="5">
        <f>'[1]Prosp. Sc. final Etap1'!S4166+'[1]Facteurs ajustements'!K$144/1000</f>
        <v>45.142022389755141</v>
      </c>
      <c r="Q4166" s="5">
        <f>'[1]Prosp. Sc. final Etap1'!T4166+'[1]Facteurs ajustements'!L$144/1000</f>
        <v>45.336066887285817</v>
      </c>
      <c r="R4166" s="5">
        <f>'[1]Prosp. Sc. final Etap1'!U4166+'[1]Facteurs ajustements'!M$144/1000</f>
        <v>45.487110554283554</v>
      </c>
      <c r="S4166" s="5">
        <f>'[1]Prosp. Sc. final Etap1'!V4166+'[1]Facteurs ajustements'!N$144/1000</f>
        <v>45.638657707876845</v>
      </c>
      <c r="T4166" s="5">
        <f>'[1]Prosp. Sc. final Etap1'!W4166+'[1]Facteurs ajustements'!O$144/1000</f>
        <v>45.790710026179227</v>
      </c>
      <c r="U4166" s="5">
        <f>'[1]Prosp. Sc. final Etap1'!X4166+'[1]Facteurs ajustements'!P$144/1000</f>
        <v>45.943269192892515</v>
      </c>
    </row>
    <row r="4167" spans="1:21" x14ac:dyDescent="0.25">
      <c r="A4167" s="2" t="s">
        <v>4164</v>
      </c>
      <c r="B4167" s="2">
        <v>67472</v>
      </c>
      <c r="C4167" s="2" t="s">
        <v>4165</v>
      </c>
      <c r="D4167" s="2" t="s">
        <v>4592</v>
      </c>
      <c r="E4167" s="2" t="str">
        <f>VLOOKUP(B4167,'[1]ZONE DE CONSOMMATION'!A:C,3,FALSE)</f>
        <v>Alsace Nord</v>
      </c>
      <c r="F4167" s="3">
        <f>VLOOKUP(B4167,'[1]ZONE DE CONSOMMATION'!A:I,8,FALSE)</f>
        <v>48.234086844902542</v>
      </c>
      <c r="G4167" s="2">
        <v>4943</v>
      </c>
      <c r="H4167" s="6">
        <f t="shared" si="65"/>
        <v>48.234086844902542</v>
      </c>
      <c r="I4167" s="5">
        <f>'[1]Prosp. Sc. final Etap1'!L4167+'[1]Facteurs ajustements'!D$144/1000</f>
        <v>47.712106286043159</v>
      </c>
      <c r="J4167" s="5">
        <f>'[1]Prosp. Sc. final Etap1'!M4167+'[1]Facteurs ajustements'!E$144/1000</f>
        <v>47.917198656181824</v>
      </c>
      <c r="K4167" s="5">
        <f>'[1]Prosp. Sc. final Etap1'!N4167+'[1]Facteurs ajustements'!F$144/1000</f>
        <v>48.123172982865249</v>
      </c>
      <c r="L4167" s="5">
        <f>'[1]Prosp. Sc. final Etap1'!O4167+'[1]Facteurs ajustements'!G$144/1000</f>
        <v>48.33003305821007</v>
      </c>
      <c r="M4167" s="5">
        <f>'[1]Prosp. Sc. final Etap1'!P4167+'[1]Facteurs ajustements'!H$144/1000</f>
        <v>48.53778269062807</v>
      </c>
      <c r="N4167" s="5">
        <f>'[1]Prosp. Sc. final Etap1'!Q4167+'[1]Facteurs ajustements'!I$144/1000</f>
        <v>48.746425704896282</v>
      </c>
      <c r="O4167" s="5">
        <f>'[1]Prosp. Sc. final Etap1'!R4167+'[1]Facteurs ajustements'!J$144/1000</f>
        <v>48.955965942227323</v>
      </c>
      <c r="P4167" s="5">
        <f>'[1]Prosp. Sc. final Etap1'!S4167+'[1]Facteurs ajustements'!K$144/1000</f>
        <v>49.166407260340094</v>
      </c>
      <c r="Q4167" s="5">
        <f>'[1]Prosp. Sc. final Etap1'!T4167+'[1]Facteurs ajustements'!L$144/1000</f>
        <v>49.377753533530736</v>
      </c>
      <c r="R4167" s="5">
        <f>'[1]Prosp. Sc. final Etap1'!U4167+'[1]Facteurs ajustements'!M$144/1000</f>
        <v>49.542265524370983</v>
      </c>
      <c r="S4167" s="5">
        <f>'[1]Prosp. Sc. final Etap1'!V4167+'[1]Facteurs ajustements'!N$144/1000</f>
        <v>49.707325883006895</v>
      </c>
      <c r="T4167" s="5">
        <f>'[1]Prosp. Sc. final Etap1'!W4167+'[1]Facteurs ajustements'!O$144/1000</f>
        <v>49.872936437111974</v>
      </c>
      <c r="U4167" s="5">
        <f>'[1]Prosp. Sc. final Etap1'!X4167+'[1]Facteurs ajustements'!P$144/1000</f>
        <v>50.039099020446386</v>
      </c>
    </row>
    <row r="4168" spans="1:21" x14ac:dyDescent="0.25">
      <c r="A4168" s="2" t="s">
        <v>4164</v>
      </c>
      <c r="B4168" s="2">
        <v>67473</v>
      </c>
      <c r="C4168" s="2" t="s">
        <v>4165</v>
      </c>
      <c r="D4168" s="2" t="s">
        <v>4593</v>
      </c>
      <c r="E4168" s="2" t="str">
        <f>VLOOKUP(B4168,'[1]ZONE DE CONSOMMATION'!A:C,3,FALSE)</f>
        <v>Selestat</v>
      </c>
      <c r="F4168" s="3">
        <f>VLOOKUP(B4168,'[1]ZONE DE CONSOMMATION'!A:I,8,FALSE)</f>
        <v>9.9182025916844339</v>
      </c>
      <c r="G4168" s="2">
        <v>960</v>
      </c>
      <c r="H4168" s="6">
        <f t="shared" si="65"/>
        <v>9.9182025916844339</v>
      </c>
      <c r="I4168" s="5">
        <f>'[1]Prosp. Sc. final Etap1'!L4168+'[1]Facteurs ajustements'!D$144/1000</f>
        <v>10.056969785134671</v>
      </c>
      <c r="J4168" s="5">
        <f>'[1]Prosp. Sc. final Etap1'!M4168+'[1]Facteurs ajustements'!E$144/1000</f>
        <v>10.100173880385434</v>
      </c>
      <c r="K4168" s="5">
        <f>'[1]Prosp. Sc. final Etap1'!N4168+'[1]Facteurs ajustements'!F$144/1000</f>
        <v>10.143563936468791</v>
      </c>
      <c r="L4168" s="5">
        <f>'[1]Prosp. Sc. final Etap1'!O4168+'[1]Facteurs ajustements'!G$144/1000</f>
        <v>10.18714075325234</v>
      </c>
      <c r="M4168" s="5">
        <f>'[1]Prosp. Sc. final Etap1'!P4168+'[1]Facteurs ajustements'!H$144/1000</f>
        <v>10.230905134034476</v>
      </c>
      <c r="N4168" s="5">
        <f>'[1]Prosp. Sc. final Etap1'!Q4168+'[1]Facteurs ajustements'!I$144/1000</f>
        <v>10.274857885559136</v>
      </c>
      <c r="O4168" s="5">
        <f>'[1]Prosp. Sc. final Etap1'!R4168+'[1]Facteurs ajustements'!J$144/1000</f>
        <v>10.318999818030633</v>
      </c>
      <c r="P4168" s="5">
        <f>'[1]Prosp. Sc. final Etap1'!S4168+'[1]Facteurs ajustements'!K$144/1000</f>
        <v>10.363331745128527</v>
      </c>
      <c r="Q4168" s="5">
        <f>'[1]Prosp. Sc. final Etap1'!T4168+'[1]Facteurs ajustements'!L$144/1000</f>
        <v>10.407854484022574</v>
      </c>
      <c r="R4168" s="5">
        <f>'[1]Prosp. Sc. final Etap1'!U4168+'[1]Facteurs ajustements'!M$144/1000</f>
        <v>10.442505041642493</v>
      </c>
      <c r="S4168" s="5">
        <f>'[1]Prosp. Sc. final Etap1'!V4168+'[1]Facteurs ajustements'!N$144/1000</f>
        <v>10.477271223010764</v>
      </c>
      <c r="T4168" s="5">
        <f>'[1]Prosp. Sc. final Etap1'!W4168+'[1]Facteurs ajustements'!O$144/1000</f>
        <v>10.512153413745258</v>
      </c>
      <c r="U4168" s="5">
        <f>'[1]Prosp. Sc. final Etap1'!X4168+'[1]Facteurs ajustements'!P$144/1000</f>
        <v>10.547152000745092</v>
      </c>
    </row>
    <row r="4169" spans="1:21" x14ac:dyDescent="0.25">
      <c r="A4169" s="2" t="s">
        <v>4164</v>
      </c>
      <c r="B4169" s="2">
        <v>67474</v>
      </c>
      <c r="C4169" s="2" t="s">
        <v>4165</v>
      </c>
      <c r="D4169" s="2" t="s">
        <v>4594</v>
      </c>
      <c r="E4169" s="2" t="str">
        <f>VLOOKUP(B4169,'[1]ZONE DE CONSOMMATION'!A:C,3,FALSE)</f>
        <v>Alsace Nord</v>
      </c>
      <c r="F4169" s="3">
        <f>VLOOKUP(B4169,'[1]ZONE DE CONSOMMATION'!A:I,8,FALSE)</f>
        <v>30.513451257133369</v>
      </c>
      <c r="G4169" s="2">
        <v>3127</v>
      </c>
      <c r="H4169" s="6">
        <f t="shared" si="65"/>
        <v>30.513451257133369</v>
      </c>
      <c r="I4169" s="5">
        <f>'[1]Prosp. Sc. final Etap1'!L4169+'[1]Facteurs ajustements'!D$144/1000</f>
        <v>31.531249077559611</v>
      </c>
      <c r="J4169" s="5">
        <f>'[1]Prosp. Sc. final Etap1'!M4169+'[1]Facteurs ajustements'!E$144/1000</f>
        <v>31.666776142587089</v>
      </c>
      <c r="K4169" s="5">
        <f>'[1]Prosp. Sc. final Etap1'!N4169+'[1]Facteurs ajustements'!F$144/1000</f>
        <v>31.802886086575697</v>
      </c>
      <c r="L4169" s="5">
        <f>'[1]Prosp. Sc. final Etap1'!O4169+'[1]Facteurs ajustements'!G$144/1000</f>
        <v>31.939581415837285</v>
      </c>
      <c r="M4169" s="5">
        <f>'[1]Prosp. Sc. final Etap1'!P4169+'[1]Facteurs ajustements'!H$144/1000</f>
        <v>32.07686464745089</v>
      </c>
      <c r="N4169" s="5">
        <f>'[1]Prosp. Sc. final Etap1'!Q4169+'[1]Facteurs ajustements'!I$144/1000</f>
        <v>32.214738309309062</v>
      </c>
      <c r="O4169" s="5">
        <f>'[1]Prosp. Sc. final Etap1'!R4169+'[1]Facteurs ajustements'!J$144/1000</f>
        <v>32.353204940164318</v>
      </c>
      <c r="P4169" s="5">
        <f>'[1]Prosp. Sc. final Etap1'!S4169+'[1]Facteurs ajustements'!K$144/1000</f>
        <v>32.492267089675885</v>
      </c>
      <c r="Q4169" s="5">
        <f>'[1]Prosp. Sc. final Etap1'!T4169+'[1]Facteurs ajustements'!L$144/1000</f>
        <v>32.631927318456555</v>
      </c>
      <c r="R4169" s="5">
        <f>'[1]Prosp. Sc. final Etap1'!U4169+'[1]Facteurs ajustements'!M$144/1000</f>
        <v>32.740636316582211</v>
      </c>
      <c r="S4169" s="5">
        <f>'[1]Prosp. Sc. final Etap1'!V4169+'[1]Facteurs ajustements'!N$144/1000</f>
        <v>32.849707727271706</v>
      </c>
      <c r="T4169" s="5">
        <f>'[1]Prosp. Sc. final Etap1'!W4169+'[1]Facteurs ajustements'!O$144/1000</f>
        <v>32.959142758530199</v>
      </c>
      <c r="U4169" s="5">
        <f>'[1]Prosp. Sc. final Etap1'!X4169+'[1]Facteurs ajustements'!P$144/1000</f>
        <v>33.068942622384554</v>
      </c>
    </row>
    <row r="4170" spans="1:21" x14ac:dyDescent="0.25">
      <c r="A4170" s="2" t="s">
        <v>4164</v>
      </c>
      <c r="B4170" s="2">
        <v>67475</v>
      </c>
      <c r="C4170" s="2" t="s">
        <v>4165</v>
      </c>
      <c r="D4170" s="2" t="s">
        <v>4595</v>
      </c>
      <c r="E4170" s="2" t="str">
        <f>VLOOKUP(B4170,'[1]ZONE DE CONSOMMATION'!A:C,3,FALSE)</f>
        <v>Alsace Nord</v>
      </c>
      <c r="F4170" s="3">
        <f>VLOOKUP(B4170,'[1]ZONE DE CONSOMMATION'!A:I,8,FALSE)</f>
        <v>2.4199986926028383</v>
      </c>
      <c r="G4170" s="2">
        <v>248</v>
      </c>
      <c r="H4170" s="6">
        <f t="shared" si="65"/>
        <v>2.4199986926028383</v>
      </c>
      <c r="I4170" s="5">
        <f>'[1]Prosp. Sc. final Etap1'!L4170+'[1]Facteurs ajustements'!D$144/1000</f>
        <v>2.2732543694891727</v>
      </c>
      <c r="J4170" s="5">
        <f>'[1]Prosp. Sc. final Etap1'!M4170+'[1]Facteurs ajustements'!E$144/1000</f>
        <v>2.282994444211774</v>
      </c>
      <c r="K4170" s="5">
        <f>'[1]Prosp. Sc. final Etap1'!N4170+'[1]Facteurs ajustements'!F$144/1000</f>
        <v>2.2927766100839055</v>
      </c>
      <c r="L4170" s="5">
        <f>'[1]Prosp. Sc. final Etap1'!O4170+'[1]Facteurs ajustements'!G$144/1000</f>
        <v>2.3026010484436115</v>
      </c>
      <c r="M4170" s="5">
        <f>'[1]Prosp. Sc. final Etap1'!P4170+'[1]Facteurs ajustements'!H$144/1000</f>
        <v>2.3124679414005245</v>
      </c>
      <c r="N4170" s="5">
        <f>'[1]Prosp. Sc. final Etap1'!Q4170+'[1]Facteurs ajustements'!I$144/1000</f>
        <v>2.3223774718391925</v>
      </c>
      <c r="O4170" s="5">
        <f>'[1]Prosp. Sc. final Etap1'!R4170+'[1]Facteurs ajustements'!J$144/1000</f>
        <v>2.3323298234224126</v>
      </c>
      <c r="P4170" s="5">
        <f>'[1]Prosp. Sc. final Etap1'!S4170+'[1]Facteurs ajustements'!K$144/1000</f>
        <v>2.3423251805945839</v>
      </c>
      <c r="Q4170" s="5">
        <f>'[1]Prosp. Sc. final Etap1'!T4170+'[1]Facteurs ajustements'!L$144/1000</f>
        <v>2.3523637285850745</v>
      </c>
      <c r="R4170" s="5">
        <f>'[1]Prosp. Sc. final Etap1'!U4170+'[1]Facteurs ajustements'!M$144/1000</f>
        <v>2.3601705529567942</v>
      </c>
      <c r="S4170" s="5">
        <f>'[1]Prosp. Sc. final Etap1'!V4170+'[1]Facteurs ajustements'!N$144/1000</f>
        <v>2.3680035483002979</v>
      </c>
      <c r="T4170" s="5">
        <f>'[1]Prosp. Sc. final Etap1'!W4170+'[1]Facteurs ajustements'!O$144/1000</f>
        <v>2.3758628021452872</v>
      </c>
      <c r="U4170" s="5">
        <f>'[1]Prosp. Sc. final Etap1'!X4170+'[1]Facteurs ajustements'!P$144/1000</f>
        <v>2.3837484023093802</v>
      </c>
    </row>
    <row r="4171" spans="1:21" x14ac:dyDescent="0.25">
      <c r="A4171" s="2" t="s">
        <v>4164</v>
      </c>
      <c r="B4171" s="2">
        <v>67476</v>
      </c>
      <c r="C4171" s="2" t="s">
        <v>4165</v>
      </c>
      <c r="D4171" s="2" t="s">
        <v>4596</v>
      </c>
      <c r="E4171" s="2" t="str">
        <f>VLOOKUP(B4171,'[1]ZONE DE CONSOMMATION'!A:C,3,FALSE)</f>
        <v>Alsace Nord</v>
      </c>
      <c r="F4171" s="3">
        <f>VLOOKUP(B4171,'[1]ZONE DE CONSOMMATION'!A:I,8,FALSE)</f>
        <v>6.8111253525676672</v>
      </c>
      <c r="G4171" s="2">
        <v>698</v>
      </c>
      <c r="H4171" s="6">
        <f t="shared" si="65"/>
        <v>6.8111253525676672</v>
      </c>
      <c r="I4171" s="5">
        <f>'[1]Prosp. Sc. final Etap1'!L4171+'[1]Facteurs ajustements'!D$144/1000</f>
        <v>7.3143277820283377</v>
      </c>
      <c r="J4171" s="5">
        <f>'[1]Prosp. Sc. final Etap1'!M4171+'[1]Facteurs ajustements'!E$144/1000</f>
        <v>7.3457406152156306</v>
      </c>
      <c r="K4171" s="5">
        <f>'[1]Prosp. Sc. final Etap1'!N4171+'[1]Facteurs ajustements'!F$144/1000</f>
        <v>7.3772887158308054</v>
      </c>
      <c r="L4171" s="5">
        <f>'[1]Prosp. Sc. final Etap1'!O4171+'[1]Facteurs ajustements'!G$144/1000</f>
        <v>7.4089726657986041</v>
      </c>
      <c r="M4171" s="5">
        <f>'[1]Prosp. Sc. final Etap1'!P4171+'[1]Facteurs ajustements'!H$144/1000</f>
        <v>7.4407930495375831</v>
      </c>
      <c r="N4171" s="5">
        <f>'[1]Prosp. Sc. final Etap1'!Q4171+'[1]Facteurs ajustements'!I$144/1000</f>
        <v>7.4727504539708267</v>
      </c>
      <c r="O4171" s="5">
        <f>'[1]Prosp. Sc. final Etap1'!R4171+'[1]Facteurs ajustements'!J$144/1000</f>
        <v>7.504845468536729</v>
      </c>
      <c r="P4171" s="5">
        <f>'[1]Prosp. Sc. final Etap1'!S4171+'[1]Facteurs ajustements'!K$144/1000</f>
        <v>7.5370786851998091</v>
      </c>
      <c r="Q4171" s="5">
        <f>'[1]Prosp. Sc. final Etap1'!T4171+'[1]Facteurs ajustements'!L$144/1000</f>
        <v>7.5694506984615799</v>
      </c>
      <c r="R4171" s="5">
        <f>'[1]Prosp. Sc. final Etap1'!U4171+'[1]Facteurs ajustements'!M$144/1000</f>
        <v>7.5946426946625261</v>
      </c>
      <c r="S4171" s="5">
        <f>'[1]Prosp. Sc. final Etap1'!V4171+'[1]Facteurs ajustements'!N$144/1000</f>
        <v>7.6199187953528051</v>
      </c>
      <c r="T4171" s="5">
        <f>'[1]Prosp. Sc. final Etap1'!W4171+'[1]Facteurs ajustements'!O$144/1000</f>
        <v>7.6452792811170127</v>
      </c>
      <c r="U4171" s="5">
        <f>'[1]Prosp. Sc. final Etap1'!X4171+'[1]Facteurs ajustements'!P$144/1000</f>
        <v>7.6707244334709825</v>
      </c>
    </row>
    <row r="4172" spans="1:21" x14ac:dyDescent="0.25">
      <c r="A4172" s="2" t="s">
        <v>4164</v>
      </c>
      <c r="B4172" s="2">
        <v>67477</v>
      </c>
      <c r="C4172" s="2" t="s">
        <v>4165</v>
      </c>
      <c r="D4172" s="2" t="s">
        <v>4597</v>
      </c>
      <c r="E4172" s="2" t="str">
        <f>VLOOKUP(B4172,'[1]ZONE DE CONSOMMATION'!A:C,3,FALSE)</f>
        <v>Selestat</v>
      </c>
      <c r="F4172" s="3">
        <f>VLOOKUP(B4172,'[1]ZONE DE CONSOMMATION'!A:I,8,FALSE)</f>
        <v>6.2092080808357757</v>
      </c>
      <c r="G4172" s="2">
        <v>601</v>
      </c>
      <c r="H4172" s="6">
        <f t="shared" si="65"/>
        <v>6.2092080808357757</v>
      </c>
      <c r="I4172" s="5">
        <f>'[1]Prosp. Sc. final Etap1'!L4172+'[1]Facteurs ajustements'!D$144/1000</f>
        <v>6.352258233871531</v>
      </c>
      <c r="J4172" s="5">
        <f>'[1]Prosp. Sc. final Etap1'!M4172+'[1]Facteurs ajustements'!E$144/1000</f>
        <v>6.3795349041353537</v>
      </c>
      <c r="K4172" s="5">
        <f>'[1]Prosp. Sc. final Etap1'!N4172+'[1]Facteurs ajustements'!F$144/1000</f>
        <v>6.406929059491298</v>
      </c>
      <c r="L4172" s="5">
        <f>'[1]Prosp. Sc. final Etap1'!O4172+'[1]Facteurs ajustements'!G$144/1000</f>
        <v>6.4344412054136697</v>
      </c>
      <c r="M4172" s="5">
        <f>'[1]Prosp. Sc. final Etap1'!P4172+'[1]Facteurs ajustements'!H$144/1000</f>
        <v>6.4620718495419078</v>
      </c>
      <c r="N4172" s="5">
        <f>'[1]Prosp. Sc. final Etap1'!Q4172+'[1]Facteurs ajustements'!I$144/1000</f>
        <v>6.4898215016898906</v>
      </c>
      <c r="O4172" s="5">
        <f>'[1]Prosp. Sc. final Etap1'!R4172+'[1]Facteurs ajustements'!J$144/1000</f>
        <v>6.5176906738552933</v>
      </c>
      <c r="P4172" s="5">
        <f>'[1]Prosp. Sc. final Etap1'!S4172+'[1]Facteurs ajustements'!K$144/1000</f>
        <v>6.5456798802289828</v>
      </c>
      <c r="Q4172" s="5">
        <f>'[1]Prosp. Sc. final Etap1'!T4172+'[1]Facteurs ajustements'!L$144/1000</f>
        <v>6.5737896372044489</v>
      </c>
      <c r="R4172" s="5">
        <f>'[1]Prosp. Sc. final Etap1'!U4172+'[1]Facteurs ajustements'!M$144/1000</f>
        <v>6.5956637399653255</v>
      </c>
      <c r="S4172" s="5">
        <f>'[1]Prosp. Sc. final Etap1'!V4172+'[1]Facteurs ajustements'!N$144/1000</f>
        <v>6.6176108908256568</v>
      </c>
      <c r="T4172" s="5">
        <f>'[1]Prosp. Sc. final Etap1'!W4172+'[1]Facteurs ajustements'!O$144/1000</f>
        <v>6.6396313335262533</v>
      </c>
      <c r="U4172" s="5">
        <f>'[1]Prosp. Sc. final Etap1'!X4172+'[1]Facteurs ajustements'!P$144/1000</f>
        <v>6.661725312616384</v>
      </c>
    </row>
    <row r="4173" spans="1:21" x14ac:dyDescent="0.25">
      <c r="A4173" s="2" t="s">
        <v>4164</v>
      </c>
      <c r="B4173" s="2">
        <v>67478</v>
      </c>
      <c r="C4173" s="2" t="s">
        <v>4165</v>
      </c>
      <c r="D4173" s="2" t="s">
        <v>4598</v>
      </c>
      <c r="E4173" s="2" t="str">
        <f>VLOOKUP(B4173,'[1]ZONE DE CONSOMMATION'!A:C,3,FALSE)</f>
        <v>Selestat</v>
      </c>
      <c r="F4173" s="3">
        <f>VLOOKUP(B4173,'[1]ZONE DE CONSOMMATION'!A:I,8,FALSE)</f>
        <v>20.900545669768341</v>
      </c>
      <c r="G4173" s="2">
        <v>2023</v>
      </c>
      <c r="H4173" s="6">
        <f t="shared" si="65"/>
        <v>20.900545669768341</v>
      </c>
      <c r="I4173" s="5">
        <f>'[1]Prosp. Sc. final Etap1'!L4173+'[1]Facteurs ajustements'!D$144/1000</f>
        <v>20.302485628882163</v>
      </c>
      <c r="J4173" s="5">
        <f>'[1]Prosp. Sc. final Etap1'!M4173+'[1]Facteurs ajustements'!E$144/1000</f>
        <v>20.389737602839748</v>
      </c>
      <c r="K4173" s="5">
        <f>'[1]Prosp. Sc. final Etap1'!N4173+'[1]Facteurs ajustements'!F$144/1000</f>
        <v>20.477364909804855</v>
      </c>
      <c r="L4173" s="5">
        <f>'[1]Prosp. Sc. final Etap1'!O4173+'[1]Facteurs ajustements'!G$144/1000</f>
        <v>20.565369163800536</v>
      </c>
      <c r="M4173" s="5">
        <f>'[1]Prosp. Sc. final Etap1'!P4173+'[1]Facteurs ajustements'!H$144/1000</f>
        <v>20.653751985780875</v>
      </c>
      <c r="N4173" s="5">
        <f>'[1]Prosp. Sc. final Etap1'!Q4173+'[1]Facteurs ajustements'!I$144/1000</f>
        <v>20.742515003660809</v>
      </c>
      <c r="O4173" s="5">
        <f>'[1]Prosp. Sc. final Etap1'!R4173+'[1]Facteurs ajustements'!J$144/1000</f>
        <v>20.83165985234605</v>
      </c>
      <c r="P4173" s="5">
        <f>'[1]Prosp. Sc. final Etap1'!S4173+'[1]Facteurs ajustements'!K$144/1000</f>
        <v>20.921188173763138</v>
      </c>
      <c r="Q4173" s="5">
        <f>'[1]Prosp. Sc. final Etap1'!T4173+'[1]Facteurs ajustements'!L$144/1000</f>
        <v>21.011101616889647</v>
      </c>
      <c r="R4173" s="5">
        <f>'[1]Prosp. Sc. final Etap1'!U4173+'[1]Facteurs ajustements'!M$144/1000</f>
        <v>21.081085929614094</v>
      </c>
      <c r="S4173" s="5">
        <f>'[1]Prosp. Sc. final Etap1'!V4173+'[1]Facteurs ajustements'!N$144/1000</f>
        <v>21.151303610607428</v>
      </c>
      <c r="T4173" s="5">
        <f>'[1]Prosp. Sc. final Etap1'!W4173+'[1]Facteurs ajustements'!O$144/1000</f>
        <v>21.221755437853748</v>
      </c>
      <c r="U4173" s="5">
        <f>'[1]Prosp. Sc. final Etap1'!X4173+'[1]Facteurs ajustements'!P$144/1000</f>
        <v>21.292442191925897</v>
      </c>
    </row>
    <row r="4174" spans="1:21" x14ac:dyDescent="0.25">
      <c r="A4174" s="2" t="s">
        <v>4164</v>
      </c>
      <c r="B4174" s="2">
        <v>67479</v>
      </c>
      <c r="C4174" s="2" t="s">
        <v>4165</v>
      </c>
      <c r="D4174" s="2" t="s">
        <v>4599</v>
      </c>
      <c r="E4174" s="2" t="str">
        <f>VLOOKUP(B4174,'[1]ZONE DE CONSOMMATION'!A:C,3,FALSE)</f>
        <v>Alsace Nord</v>
      </c>
      <c r="F4174" s="3">
        <f>VLOOKUP(B4174,'[1]ZONE DE CONSOMMATION'!A:I,8,FALSE)</f>
        <v>6.010964494529631</v>
      </c>
      <c r="G4174" s="2">
        <v>616</v>
      </c>
      <c r="H4174" s="6">
        <f t="shared" si="65"/>
        <v>6.010964494529631</v>
      </c>
      <c r="I4174" s="5">
        <f>'[1]Prosp. Sc. final Etap1'!L4174+'[1]Facteurs ajustements'!D$144/1000</f>
        <v>5.9008503349830406</v>
      </c>
      <c r="J4174" s="5">
        <f>'[1]Prosp. Sc. final Etap1'!M4174+'[1]Facteurs ajustements'!E$144/1000</f>
        <v>5.9261862966792531</v>
      </c>
      <c r="K4174" s="5">
        <f>'[1]Prosp. Sc. final Etap1'!N4174+'[1]Facteurs ajustements'!F$144/1000</f>
        <v>5.9516313999056916</v>
      </c>
      <c r="L4174" s="5">
        <f>'[1]Prosp. Sc. final Etap1'!O4174+'[1]Facteurs ajustements'!G$144/1000</f>
        <v>5.9771861142657308</v>
      </c>
      <c r="M4174" s="5">
        <f>'[1]Prosp. Sc. final Etap1'!P4174+'[1]Facteurs ajustements'!H$144/1000</f>
        <v>6.0028509113736597</v>
      </c>
      <c r="N4174" s="5">
        <f>'[1]Prosp. Sc. final Etap1'!Q4174+'[1]Facteurs ajustements'!I$144/1000</f>
        <v>6.028626264863326</v>
      </c>
      <c r="O4174" s="5">
        <f>'[1]Prosp. Sc. final Etap1'!R4174+'[1]Facteurs ajustements'!J$144/1000</f>
        <v>6.0545126503968296</v>
      </c>
      <c r="P4174" s="5">
        <f>'[1]Prosp. Sc. final Etap1'!S4174+'[1]Facteurs ajustements'!K$144/1000</f>
        <v>6.0805105456732438</v>
      </c>
      <c r="Q4174" s="5">
        <f>'[1]Prosp. Sc. final Etap1'!T4174+'[1]Facteurs ajustements'!L$144/1000</f>
        <v>6.1066204304373812</v>
      </c>
      <c r="R4174" s="5">
        <f>'[1]Prosp. Sc. final Etap1'!U4174+'[1]Facteurs ajustements'!M$144/1000</f>
        <v>6.1269377608117006</v>
      </c>
      <c r="S4174" s="5">
        <f>'[1]Prosp. Sc. final Etap1'!V4174+'[1]Facteurs ajustements'!N$144/1000</f>
        <v>6.1473229515714136</v>
      </c>
      <c r="T4174" s="5">
        <f>'[1]Prosp. Sc. final Etap1'!W4174+'[1]Facteurs ajustements'!O$144/1000</f>
        <v>6.1677762291700367</v>
      </c>
      <c r="U4174" s="5">
        <f>'[1]Prosp. Sc. final Etap1'!X4174+'[1]Facteurs ajustements'!P$144/1000</f>
        <v>6.1882978208119424</v>
      </c>
    </row>
    <row r="4175" spans="1:21" x14ac:dyDescent="0.25">
      <c r="A4175" s="2" t="s">
        <v>4164</v>
      </c>
      <c r="B4175" s="2">
        <v>67480</v>
      </c>
      <c r="C4175" s="2" t="s">
        <v>4165</v>
      </c>
      <c r="D4175" s="2" t="s">
        <v>4600</v>
      </c>
      <c r="E4175" s="2" t="str">
        <f>VLOOKUP(B4175,'[1]ZONE DE CONSOMMATION'!A:C,3,FALSE)</f>
        <v>Selestat</v>
      </c>
      <c r="F4175" s="3">
        <f>VLOOKUP(B4175,'[1]ZONE DE CONSOMMATION'!A:I,8,FALSE)</f>
        <v>18.596629859408313</v>
      </c>
      <c r="G4175" s="2">
        <v>1800</v>
      </c>
      <c r="H4175" s="6">
        <f t="shared" si="65"/>
        <v>18.596629859408313</v>
      </c>
      <c r="I4175" s="5">
        <f>'[1]Prosp. Sc. final Etap1'!L4175+'[1]Facteurs ajustements'!D$144/1000</f>
        <v>18.952463622913392</v>
      </c>
      <c r="J4175" s="5">
        <f>'[1]Prosp. Sc. final Etap1'!M4175+'[1]Facteurs ajustements'!E$144/1000</f>
        <v>19.033911535223194</v>
      </c>
      <c r="K4175" s="5">
        <f>'[1]Prosp. Sc. final Etap1'!N4175+'[1]Facteurs ajustements'!F$144/1000</f>
        <v>19.115709827516444</v>
      </c>
      <c r="L4175" s="5">
        <f>'[1]Prosp. Sc. final Etap1'!O4175+'[1]Facteurs ajustements'!G$144/1000</f>
        <v>19.19786000653729</v>
      </c>
      <c r="M4175" s="5">
        <f>'[1]Prosp. Sc. final Etap1'!P4175+'[1]Facteurs ajustements'!H$144/1000</f>
        <v>19.280363585499682</v>
      </c>
      <c r="N4175" s="5">
        <f>'[1]Prosp. Sc. final Etap1'!Q4175+'[1]Facteurs ajustements'!I$144/1000</f>
        <v>19.363222084115236</v>
      </c>
      <c r="O4175" s="5">
        <f>'[1]Prosp. Sc. final Etap1'!R4175+'[1]Facteurs ajustements'!J$144/1000</f>
        <v>19.446437028621137</v>
      </c>
      <c r="P4175" s="5">
        <f>'[1]Prosp. Sc. final Etap1'!S4175+'[1]Facteurs ajustements'!K$144/1000</f>
        <v>19.530009951808218</v>
      </c>
      <c r="Q4175" s="5">
        <f>'[1]Prosp. Sc. final Etap1'!T4175+'[1]Facteurs ajustements'!L$144/1000</f>
        <v>19.613942393049143</v>
      </c>
      <c r="R4175" s="5">
        <f>'[1]Prosp. Sc. final Etap1'!U4175+'[1]Facteurs ajustements'!M$144/1000</f>
        <v>19.679270879002924</v>
      </c>
      <c r="S4175" s="5">
        <f>'[1]Prosp. Sc. final Etap1'!V4175+'[1]Facteurs ajustements'!N$144/1000</f>
        <v>19.744817218370482</v>
      </c>
      <c r="T4175" s="5">
        <f>'[1]Prosp. Sc. final Etap1'!W4175+'[1]Facteurs ajustements'!O$144/1000</f>
        <v>19.810582137434956</v>
      </c>
      <c r="U4175" s="5">
        <f>'[1]Prosp. Sc. final Etap1'!X4175+'[1]Facteurs ajustements'!P$144/1000</f>
        <v>19.876566364895943</v>
      </c>
    </row>
    <row r="4176" spans="1:21" x14ac:dyDescent="0.25">
      <c r="A4176" s="2" t="s">
        <v>4164</v>
      </c>
      <c r="B4176" s="2">
        <v>67481</v>
      </c>
      <c r="C4176" s="2" t="s">
        <v>4165</v>
      </c>
      <c r="D4176" s="2" t="s">
        <v>4601</v>
      </c>
      <c r="E4176" s="2" t="str">
        <f>VLOOKUP(B4176,'[1]ZONE DE CONSOMMATION'!A:C,3,FALSE)</f>
        <v>Selestat</v>
      </c>
      <c r="F4176" s="3">
        <f>VLOOKUP(B4176,'[1]ZONE DE CONSOMMATION'!A:I,8,FALSE)</f>
        <v>10.321129571971612</v>
      </c>
      <c r="G4176" s="2">
        <v>999</v>
      </c>
      <c r="H4176" s="6">
        <f t="shared" si="65"/>
        <v>10.321129571971612</v>
      </c>
      <c r="I4176" s="5">
        <f>'[1]Prosp. Sc. final Etap1'!L4176+'[1]Facteurs ajustements'!D$144/1000</f>
        <v>11.396526504235466</v>
      </c>
      <c r="J4176" s="5">
        <f>'[1]Prosp. Sc. final Etap1'!M4176+'[1]Facteurs ajustements'!E$144/1000</f>
        <v>11.44548966840806</v>
      </c>
      <c r="K4176" s="5">
        <f>'[1]Prosp. Sc. final Etap1'!N4176+'[1]Facteurs ajustements'!F$144/1000</f>
        <v>11.494663553003026</v>
      </c>
      <c r="L4176" s="5">
        <f>'[1]Prosp. Sc. final Etap1'!O4176+'[1]Facteurs ajustements'!G$144/1000</f>
        <v>11.544049064335249</v>
      </c>
      <c r="M4176" s="5">
        <f>'[1]Prosp. Sc. final Etap1'!P4176+'[1]Facteurs ajustements'!H$144/1000</f>
        <v>11.59364711260806</v>
      </c>
      <c r="N4176" s="5">
        <f>'[1]Prosp. Sc. final Etap1'!Q4176+'[1]Facteurs ajustements'!I$144/1000</f>
        <v>11.643458611929935</v>
      </c>
      <c r="O4176" s="5">
        <f>'[1]Prosp. Sc. final Etap1'!R4176+'[1]Facteurs ajustements'!J$144/1000</f>
        <v>11.693484480331319</v>
      </c>
      <c r="P4176" s="5">
        <f>'[1]Prosp. Sc. final Etap1'!S4176+'[1]Facteurs ajustements'!K$144/1000</f>
        <v>11.743725639781465</v>
      </c>
      <c r="Q4176" s="5">
        <f>'[1]Prosp. Sc. final Etap1'!T4176+'[1]Facteurs ajustements'!L$144/1000</f>
        <v>11.794183016205396</v>
      </c>
      <c r="R4176" s="5">
        <f>'[1]Prosp. Sc. final Etap1'!U4176+'[1]Facteurs ajustements'!M$144/1000</f>
        <v>11.83345330891559</v>
      </c>
      <c r="S4176" s="5">
        <f>'[1]Prosp. Sc. final Etap1'!V4176+'[1]Facteurs ajustements'!N$144/1000</f>
        <v>11.872854619959048</v>
      </c>
      <c r="T4176" s="5">
        <f>'[1]Prosp. Sc. final Etap1'!W4176+'[1]Facteurs ajustements'!O$144/1000</f>
        <v>11.912387386253823</v>
      </c>
      <c r="U4176" s="5">
        <f>'[1]Prosp. Sc. final Etap1'!X4176+'[1]Facteurs ajustements'!P$144/1000</f>
        <v>11.952052046170158</v>
      </c>
    </row>
    <row r="4177" spans="1:21" x14ac:dyDescent="0.25">
      <c r="A4177" s="2" t="s">
        <v>4164</v>
      </c>
      <c r="B4177" s="2">
        <v>67482</v>
      </c>
      <c r="C4177" s="2" t="s">
        <v>4165</v>
      </c>
      <c r="D4177" s="2" t="s">
        <v>4602</v>
      </c>
      <c r="E4177" s="2" t="str">
        <f>VLOOKUP(B4177,'[1]ZONE DE CONSOMMATION'!A:C,3,FALSE)</f>
        <v>Strasbourg</v>
      </c>
      <c r="F4177" s="3">
        <f>VLOOKUP(B4177,'[1]ZONE DE CONSOMMATION'!A:I,8,FALSE)</f>
        <v>1500.0037534257681</v>
      </c>
      <c r="G4177" s="2">
        <v>277270</v>
      </c>
      <c r="H4177" s="6">
        <f t="shared" si="65"/>
        <v>1500.0037534257681</v>
      </c>
      <c r="I4177" s="5">
        <f>'[1]Prosp. Sc. final Etap1'!L4177+'[1]Facteurs ajustements'!D$144/1000</f>
        <v>1574.0031089664042</v>
      </c>
      <c r="J4177" s="5">
        <f>'[1]Prosp. Sc. final Etap1'!M4177+'[1]Facteurs ajustements'!E$144/1000</f>
        <v>1580.7700847968479</v>
      </c>
      <c r="K4177" s="5">
        <f>'[1]Prosp. Sc. final Etap1'!N4177+'[1]Facteurs ajustements'!F$144/1000</f>
        <v>1587.5661536618488</v>
      </c>
      <c r="L4177" s="5">
        <f>'[1]Prosp. Sc. final Etap1'!O4177+'[1]Facteurs ajustements'!G$144/1000</f>
        <v>1594.3914406395736</v>
      </c>
      <c r="M4177" s="5">
        <f>'[1]Prosp. Sc. final Etap1'!P4177+'[1]Facteurs ajustements'!H$144/1000</f>
        <v>1601.2460713459204</v>
      </c>
      <c r="N4177" s="5">
        <f>'[1]Prosp. Sc. final Etap1'!Q4177+'[1]Facteurs ajustements'!I$144/1000</f>
        <v>1608.1301719368323</v>
      </c>
      <c r="O4177" s="5">
        <f>'[1]Prosp. Sc. final Etap1'!R4177+'[1]Facteurs ajustements'!J$144/1000</f>
        <v>1615.0438691106181</v>
      </c>
      <c r="P4177" s="5">
        <f>'[1]Prosp. Sc. final Etap1'!S4177+'[1]Facteurs ajustements'!K$144/1000</f>
        <v>1621.9872901102842</v>
      </c>
      <c r="Q4177" s="5">
        <f>'[1]Prosp. Sc. final Etap1'!T4177+'[1]Facteurs ajustements'!L$144/1000</f>
        <v>1628.9605627258763</v>
      </c>
      <c r="R4177" s="5">
        <f>'[1]Prosp. Sc. final Etap1'!U4177+'[1]Facteurs ajustements'!M$144/1000</f>
        <v>1634.3888011439089</v>
      </c>
      <c r="S4177" s="5">
        <f>'[1]Prosp. Sc. final Etap1'!V4177+'[1]Facteurs ajustements'!N$144/1000</f>
        <v>1639.83512852067</v>
      </c>
      <c r="T4177" s="5">
        <f>'[1]Prosp. Sc. final Etap1'!W4177+'[1]Facteurs ajustements'!O$144/1000</f>
        <v>1645.2996051352616</v>
      </c>
      <c r="U4177" s="5">
        <f>'[1]Prosp. Sc. final Etap1'!X4177+'[1]Facteurs ajustements'!P$144/1000</f>
        <v>1650.7822914676535</v>
      </c>
    </row>
    <row r="4178" spans="1:21" x14ac:dyDescent="0.25">
      <c r="A4178" s="2" t="s">
        <v>4164</v>
      </c>
      <c r="B4178" s="2">
        <v>67483</v>
      </c>
      <c r="C4178" s="2" t="s">
        <v>4165</v>
      </c>
      <c r="D4178" s="2" t="s">
        <v>4603</v>
      </c>
      <c r="E4178" s="2" t="str">
        <f>VLOOKUP(B4178,'[1]ZONE DE CONSOMMATION'!A:C,3,FALSE)</f>
        <v>Alsace Nord</v>
      </c>
      <c r="F4178" s="3">
        <f>VLOOKUP(B4178,'[1]ZONE DE CONSOMMATION'!A:I,8,FALSE)</f>
        <v>2.4297567518472047</v>
      </c>
      <c r="G4178" s="2">
        <v>249</v>
      </c>
      <c r="H4178" s="6">
        <f t="shared" si="65"/>
        <v>2.4297567518472047</v>
      </c>
      <c r="I4178" s="5">
        <f>'[1]Prosp. Sc. final Etap1'!L4178+'[1]Facteurs ajustements'!D$144/1000</f>
        <v>2.3029077425041091</v>
      </c>
      <c r="J4178" s="5">
        <f>'[1]Prosp. Sc. final Etap1'!M4178+'[1]Facteurs ajustements'!E$144/1000</f>
        <v>2.3127753040412089</v>
      </c>
      <c r="K4178" s="5">
        <f>'[1]Prosp. Sc. final Etap1'!N4178+'[1]Facteurs ajustements'!F$144/1000</f>
        <v>2.3226855048235939</v>
      </c>
      <c r="L4178" s="5">
        <f>'[1]Prosp. Sc. final Etap1'!O4178+'[1]Facteurs ajustements'!G$144/1000</f>
        <v>2.3326385285456999</v>
      </c>
      <c r="M4178" s="5">
        <f>'[1]Prosp. Sc. final Etap1'!P4178+'[1]Facteurs ajustements'!H$144/1000</f>
        <v>2.3426345596836842</v>
      </c>
      <c r="N4178" s="5">
        <f>'[1]Prosp. Sc. final Etap1'!Q4178+'[1]Facteurs ajustements'!I$144/1000</f>
        <v>2.352673783498791</v>
      </c>
      <c r="O4178" s="5">
        <f>'[1]Prosp. Sc. final Etap1'!R4178+'[1]Facteurs ajustements'!J$144/1000</f>
        <v>2.3627563860407328</v>
      </c>
      <c r="P4178" s="5">
        <f>'[1]Prosp. Sc. final Etap1'!S4178+'[1]Facteurs ajustements'!K$144/1000</f>
        <v>2.3728825541510861</v>
      </c>
      <c r="Q4178" s="5">
        <f>'[1]Prosp. Sc. final Etap1'!T4178+'[1]Facteurs ajustements'!L$144/1000</f>
        <v>2.3830524754667017</v>
      </c>
      <c r="R4178" s="5">
        <f>'[1]Prosp. Sc. final Etap1'!U4178+'[1]Facteurs ajustements'!M$144/1000</f>
        <v>2.390961565555064</v>
      </c>
      <c r="S4178" s="5">
        <f>'[1]Prosp. Sc. final Etap1'!V4178+'[1]Facteurs ajustements'!N$144/1000</f>
        <v>2.3988971674006079</v>
      </c>
      <c r="T4178" s="5">
        <f>'[1]Prosp. Sc. final Etap1'!W4178+'[1]Facteurs ajustements'!O$144/1000</f>
        <v>2.4068593696686515</v>
      </c>
      <c r="U4178" s="5">
        <f>'[1]Prosp. Sc. final Etap1'!X4178+'[1]Facteurs ajustements'!P$144/1000</f>
        <v>2.4148482613162141</v>
      </c>
    </row>
    <row r="4179" spans="1:21" x14ac:dyDescent="0.25">
      <c r="A4179" s="2" t="s">
        <v>4164</v>
      </c>
      <c r="B4179" s="2">
        <v>67484</v>
      </c>
      <c r="C4179" s="2" t="s">
        <v>4165</v>
      </c>
      <c r="D4179" s="2" t="s">
        <v>4604</v>
      </c>
      <c r="E4179" s="2" t="str">
        <f>VLOOKUP(B4179,'[1]ZONE DE CONSOMMATION'!A:C,3,FALSE)</f>
        <v>Alsace Nord</v>
      </c>
      <c r="F4179" s="3">
        <f>VLOOKUP(B4179,'[1]ZONE DE CONSOMMATION'!A:I,8,FALSE)</f>
        <v>4.6545942595627174</v>
      </c>
      <c r="G4179" s="2">
        <v>477</v>
      </c>
      <c r="H4179" s="6">
        <f t="shared" si="65"/>
        <v>4.6545942595627174</v>
      </c>
      <c r="I4179" s="5">
        <f>'[1]Prosp. Sc. final Etap1'!L4179+'[1]Facteurs ajustements'!D$144/1000</f>
        <v>4.8135599911020455</v>
      </c>
      <c r="J4179" s="5">
        <f>'[1]Prosp. Sc. final Etap1'!M4179+'[1]Facteurs ajustements'!E$144/1000</f>
        <v>4.8342214362666578</v>
      </c>
      <c r="K4179" s="5">
        <f>'[1]Prosp. Sc. final Etap1'!N4179+'[1]Facteurs ajustements'!F$144/1000</f>
        <v>4.8549719261171473</v>
      </c>
      <c r="L4179" s="5">
        <f>'[1]Prosp. Sc. final Etap1'!O4179+'[1]Facteurs ajustements'!G$144/1000</f>
        <v>4.8758118438558329</v>
      </c>
      <c r="M4179" s="5">
        <f>'[1]Prosp. Sc. final Etap1'!P4179+'[1]Facteurs ajustements'!H$144/1000</f>
        <v>4.8967415743244933</v>
      </c>
      <c r="N4179" s="5">
        <f>'[1]Prosp. Sc. final Etap1'!Q4179+'[1]Facteurs ajustements'!I$144/1000</f>
        <v>4.9177615040114073</v>
      </c>
      <c r="O4179" s="5">
        <f>'[1]Prosp. Sc. final Etap1'!R4179+'[1]Facteurs ajustements'!J$144/1000</f>
        <v>4.93887202105845</v>
      </c>
      <c r="P4179" s="5">
        <f>'[1]Prosp. Sc. final Etap1'!S4179+'[1]Facteurs ajustements'!K$144/1000</f>
        <v>4.9600735152681974</v>
      </c>
      <c r="Q4179" s="5">
        <f>'[1]Prosp. Sc. final Etap1'!T4179+'[1]Facteurs ajustements'!L$144/1000</f>
        <v>4.981366378111078</v>
      </c>
      <c r="R4179" s="5">
        <f>'[1]Prosp. Sc. final Etap1'!U4179+'[1]Facteurs ajustements'!M$144/1000</f>
        <v>4.9979339655418391</v>
      </c>
      <c r="S4179" s="5">
        <f>'[1]Prosp. Sc. final Etap1'!V4179+'[1]Facteurs ajustements'!N$144/1000</f>
        <v>5.0145569178934242</v>
      </c>
      <c r="T4179" s="5">
        <f>'[1]Prosp. Sc. final Etap1'!W4179+'[1]Facteurs ajustements'!O$144/1000</f>
        <v>5.0312354199800593</v>
      </c>
      <c r="U4179" s="5">
        <f>'[1]Prosp. Sc. final Etap1'!X4179+'[1]Facteurs ajustements'!P$144/1000</f>
        <v>5.0479696572280703</v>
      </c>
    </row>
    <row r="4180" spans="1:21" x14ac:dyDescent="0.25">
      <c r="A4180" s="2" t="s">
        <v>4164</v>
      </c>
      <c r="B4180" s="2">
        <v>67485</v>
      </c>
      <c r="C4180" s="2" t="s">
        <v>4165</v>
      </c>
      <c r="D4180" s="2" t="s">
        <v>4605</v>
      </c>
      <c r="E4180" s="2" t="str">
        <f>VLOOKUP(B4180,'[1]ZONE DE CONSOMMATION'!A:C,3,FALSE)</f>
        <v>Strasbourg</v>
      </c>
      <c r="F4180" s="3">
        <f>VLOOKUP(B4180,'[1]ZONE DE CONSOMMATION'!A:I,8,FALSE)</f>
        <v>7.5089451067730595</v>
      </c>
      <c r="G4180" s="2">
        <v>1388</v>
      </c>
      <c r="H4180" s="6">
        <f t="shared" si="65"/>
        <v>7.5089451067730595</v>
      </c>
      <c r="I4180" s="5">
        <f>'[1]Prosp. Sc. final Etap1'!L4180+'[1]Facteurs ajustements'!D$144/1000</f>
        <v>8.7294349401632889</v>
      </c>
      <c r="J4180" s="5">
        <f>'[1]Prosp. Sc. final Etap1'!M4180+'[1]Facteurs ajustements'!E$144/1000</f>
        <v>8.7669316513523619</v>
      </c>
      <c r="K4180" s="5">
        <f>'[1]Prosp. Sc. final Etap1'!N4180+'[1]Facteurs ajustements'!F$144/1000</f>
        <v>8.8045897859896076</v>
      </c>
      <c r="L4180" s="5">
        <f>'[1]Prosp. Sc. final Etap1'!O4180+'[1]Facteurs ajustements'!G$144/1000</f>
        <v>8.8424100384506428</v>
      </c>
      <c r="M4180" s="5">
        <f>'[1]Prosp. Sc. final Etap1'!P4180+'[1]Facteurs ajustements'!H$144/1000</f>
        <v>8.8803931060883468</v>
      </c>
      <c r="N4180" s="5">
        <f>'[1]Prosp. Sc. final Etap1'!Q4180+'[1]Facteurs ajustements'!I$144/1000</f>
        <v>8.9185396892456641</v>
      </c>
      <c r="O4180" s="5">
        <f>'[1]Prosp. Sc. final Etap1'!R4180+'[1]Facteurs ajustements'!J$144/1000</f>
        <v>8.9568504912684652</v>
      </c>
      <c r="P4180" s="5">
        <f>'[1]Prosp. Sc. final Etap1'!S4180+'[1]Facteurs ajustements'!K$144/1000</f>
        <v>8.9953262185184588</v>
      </c>
      <c r="Q4180" s="5">
        <f>'[1]Prosp. Sc. final Etap1'!T4180+'[1]Facteurs ajustements'!L$144/1000</f>
        <v>9.0339675803861699</v>
      </c>
      <c r="R4180" s="5">
        <f>'[1]Prosp. Sc. final Etap1'!U4180+'[1]Facteurs ajustements'!M$144/1000</f>
        <v>9.0640398628054726</v>
      </c>
      <c r="S4180" s="5">
        <f>'[1]Prosp. Sc. final Etap1'!V4180+'[1]Facteurs ajustements'!N$144/1000</f>
        <v>9.0942125125471751</v>
      </c>
      <c r="T4180" s="5">
        <f>'[1]Prosp. Sc. final Etap1'!W4180+'[1]Facteurs ajustements'!O$144/1000</f>
        <v>9.1244858643893618</v>
      </c>
      <c r="U4180" s="5">
        <f>'[1]Prosp. Sc. final Etap1'!X4180+'[1]Facteurs ajustements'!P$144/1000</f>
        <v>9.1548602542219459</v>
      </c>
    </row>
    <row r="4181" spans="1:21" x14ac:dyDescent="0.25">
      <c r="A4181" s="2" t="s">
        <v>4164</v>
      </c>
      <c r="B4181" s="2">
        <v>67486</v>
      </c>
      <c r="C4181" s="2" t="s">
        <v>4165</v>
      </c>
      <c r="D4181" s="2" t="s">
        <v>4606</v>
      </c>
      <c r="E4181" s="2" t="str">
        <f>VLOOKUP(B4181,'[1]ZONE DE CONSOMMATION'!A:C,3,FALSE)</f>
        <v>Selestat</v>
      </c>
      <c r="F4181" s="3">
        <f>VLOOKUP(B4181,'[1]ZONE DE CONSOMMATION'!A:I,8,FALSE)</f>
        <v>18.379669177715215</v>
      </c>
      <c r="G4181" s="2">
        <v>1779</v>
      </c>
      <c r="H4181" s="6">
        <f t="shared" si="65"/>
        <v>18.379669177715215</v>
      </c>
      <c r="I4181" s="5">
        <f>'[1]Prosp. Sc. final Etap1'!L4181+'[1]Facteurs ajustements'!D$144/1000</f>
        <v>19.371075097632389</v>
      </c>
      <c r="J4181" s="5">
        <f>'[1]Prosp. Sc. final Etap1'!M4181+'[1]Facteurs ajustements'!E$144/1000</f>
        <v>19.454322718980265</v>
      </c>
      <c r="K4181" s="5">
        <f>'[1]Prosp. Sc. final Etap1'!N4181+'[1]Facteurs ajustements'!F$144/1000</f>
        <v>19.537928457683392</v>
      </c>
      <c r="L4181" s="5">
        <f>'[1]Prosp. Sc. final Etap1'!O4181+'[1]Facteurs ajustements'!G$144/1000</f>
        <v>19.621893853750695</v>
      </c>
      <c r="M4181" s="5">
        <f>'[1]Prosp. Sc. final Etap1'!P4181+'[1]Facteurs ajustements'!H$144/1000</f>
        <v>19.706220453803926</v>
      </c>
      <c r="N4181" s="5">
        <f>'[1]Prosp. Sc. final Etap1'!Q4181+'[1]Facteurs ajustements'!I$144/1000</f>
        <v>19.790909811106108</v>
      </c>
      <c r="O4181" s="5">
        <f>'[1]Prosp. Sc. final Etap1'!R4181+'[1]Facteurs ajustements'!J$144/1000</f>
        <v>19.875963485590098</v>
      </c>
      <c r="P4181" s="5">
        <f>'[1]Prosp. Sc. final Etap1'!S4181+'[1]Facteurs ajustements'!K$144/1000</f>
        <v>19.96138304388726</v>
      </c>
      <c r="Q4181" s="5">
        <f>'[1]Prosp. Sc. final Etap1'!T4181+'[1]Facteurs ajustements'!L$144/1000</f>
        <v>20.047170059356272</v>
      </c>
      <c r="R4181" s="5">
        <f>'[1]Prosp. Sc. final Etap1'!U4181+'[1]Facteurs ajustements'!M$144/1000</f>
        <v>20.113942212525764</v>
      </c>
      <c r="S4181" s="5">
        <f>'[1]Prosp. Sc. final Etap1'!V4181+'[1]Facteurs ajustements'!N$144/1000</f>
        <v>20.180937029916823</v>
      </c>
      <c r="T4181" s="5">
        <f>'[1]Prosp. Sc. final Etap1'!W4181+'[1]Facteurs ajustements'!O$144/1000</f>
        <v>20.24815525384388</v>
      </c>
      <c r="U4181" s="5">
        <f>'[1]Prosp. Sc. final Etap1'!X4181+'[1]Facteurs ajustements'!P$144/1000</f>
        <v>20.315597629091275</v>
      </c>
    </row>
    <row r="4182" spans="1:21" x14ac:dyDescent="0.25">
      <c r="A4182" s="2" t="s">
        <v>4164</v>
      </c>
      <c r="B4182" s="2">
        <v>67487</v>
      </c>
      <c r="C4182" s="2" t="s">
        <v>4165</v>
      </c>
      <c r="D4182" s="2" t="s">
        <v>4607</v>
      </c>
      <c r="E4182" s="2" t="str">
        <f>VLOOKUP(B4182,'[1]ZONE DE CONSOMMATION'!A:C,3,FALSE)</f>
        <v>Alsace Nord</v>
      </c>
      <c r="F4182" s="3">
        <f>VLOOKUP(B4182,'[1]ZONE DE CONSOMMATION'!A:I,8,FALSE)</f>
        <v>16.266684760358597</v>
      </c>
      <c r="G4182" s="2">
        <v>1667</v>
      </c>
      <c r="H4182" s="6">
        <f t="shared" si="65"/>
        <v>16.266684760358597</v>
      </c>
      <c r="I4182" s="5">
        <f>'[1]Prosp. Sc. final Etap1'!L4182+'[1]Facteurs ajustements'!D$144/1000</f>
        <v>16.941789554210978</v>
      </c>
      <c r="J4182" s="5">
        <f>'[1]Prosp. Sc. final Etap1'!M4182+'[1]Facteurs ajustements'!E$144/1000</f>
        <v>17.014593106505348</v>
      </c>
      <c r="K4182" s="5">
        <f>'[1]Prosp. Sc. final Etap1'!N4182+'[1]Facteurs ajustements'!F$144/1000</f>
        <v>17.087709874649388</v>
      </c>
      <c r="L4182" s="5">
        <f>'[1]Prosp. Sc. final Etap1'!O4182+'[1]Facteurs ajustements'!G$144/1000</f>
        <v>17.161141205609905</v>
      </c>
      <c r="M4182" s="5">
        <f>'[1]Prosp. Sc. final Etap1'!P4182+'[1]Facteurs ajustements'!H$144/1000</f>
        <v>17.234888452136591</v>
      </c>
      <c r="N4182" s="5">
        <f>'[1]Prosp. Sc. final Etap1'!Q4182+'[1]Facteurs ajustements'!I$144/1000</f>
        <v>17.308952972786926</v>
      </c>
      <c r="O4182" s="5">
        <f>'[1]Prosp. Sc. final Etap1'!R4182+'[1]Facteurs ajustements'!J$144/1000</f>
        <v>17.383336131951129</v>
      </c>
      <c r="P4182" s="5">
        <f>'[1]Prosp. Sc. final Etap1'!S4182+'[1]Facteurs ajustements'!K$144/1000</f>
        <v>17.458039299877235</v>
      </c>
      <c r="Q4182" s="5">
        <f>'[1]Prosp. Sc. final Etap1'!T4182+'[1]Facteurs ajustements'!L$144/1000</f>
        <v>17.533063852696316</v>
      </c>
      <c r="R4182" s="5">
        <f>'[1]Prosp. Sc. final Etap1'!U4182+'[1]Facteurs ajustements'!M$144/1000</f>
        <v>17.591458118233863</v>
      </c>
      <c r="S4182" s="5">
        <f>'[1]Prosp. Sc. final Etap1'!V4182+'[1]Facteurs ajustements'!N$144/1000</f>
        <v>17.650047129919749</v>
      </c>
      <c r="T4182" s="5">
        <f>'[1]Prosp. Sc. final Etap1'!W4182+'[1]Facteurs ajustements'!O$144/1000</f>
        <v>17.708831537035557</v>
      </c>
      <c r="U4182" s="5">
        <f>'[1]Prosp. Sc. final Etap1'!X4182+'[1]Facteurs ajustements'!P$144/1000</f>
        <v>17.767811991022747</v>
      </c>
    </row>
    <row r="4183" spans="1:21" x14ac:dyDescent="0.25">
      <c r="A4183" s="2" t="s">
        <v>4164</v>
      </c>
      <c r="B4183" s="2">
        <v>67488</v>
      </c>
      <c r="C4183" s="2" t="s">
        <v>4165</v>
      </c>
      <c r="D4183" s="2" t="s">
        <v>4608</v>
      </c>
      <c r="E4183" s="2" t="str">
        <f>VLOOKUP(B4183,'[1]ZONE DE CONSOMMATION'!A:C,3,FALSE)</f>
        <v>Alsace Nord</v>
      </c>
      <c r="F4183" s="3">
        <f>VLOOKUP(B4183,'[1]ZONE DE CONSOMMATION'!A:I,8,FALSE)</f>
        <v>1.7662087232302974</v>
      </c>
      <c r="G4183" s="2">
        <v>181</v>
      </c>
      <c r="H4183" s="6">
        <f t="shared" si="65"/>
        <v>1.7662087232302974</v>
      </c>
      <c r="I4183" s="5">
        <f>'[1]Prosp. Sc. final Etap1'!L4183+'[1]Facteurs ajustements'!D$144/1000</f>
        <v>1.8383382319367745</v>
      </c>
      <c r="J4183" s="5">
        <f>'[1]Prosp. Sc. final Etap1'!M4183+'[1]Facteurs ajustements'!E$144/1000</f>
        <v>1.8462085000467359</v>
      </c>
      <c r="K4183" s="5">
        <f>'[1]Prosp. Sc. final Etap1'!N4183+'[1]Facteurs ajustements'!F$144/1000</f>
        <v>1.8541128205684878</v>
      </c>
      <c r="L4183" s="5">
        <f>'[1]Prosp. Sc. final Etap1'!O4183+'[1]Facteurs ajustements'!G$144/1000</f>
        <v>1.8620513402796519</v>
      </c>
      <c r="M4183" s="5">
        <f>'[1]Prosp. Sc. final Etap1'!P4183+'[1]Facteurs ajustements'!H$144/1000</f>
        <v>1.8700242065808574</v>
      </c>
      <c r="N4183" s="5">
        <f>'[1]Prosp. Sc. final Etap1'!Q4183+'[1]Facteurs ajustements'!I$144/1000</f>
        <v>1.8780315674984249</v>
      </c>
      <c r="O4183" s="5">
        <f>'[1]Prosp. Sc. final Etap1'!R4183+'[1]Facteurs ajustements'!J$144/1000</f>
        <v>1.8860735716870609</v>
      </c>
      <c r="P4183" s="5">
        <f>'[1]Prosp. Sc. final Etap1'!S4183+'[1]Facteurs ajustements'!K$144/1000</f>
        <v>1.8941503684325656</v>
      </c>
      <c r="Q4183" s="5">
        <f>'[1]Prosp. Sc. final Etap1'!T4183+'[1]Facteurs ajustements'!L$144/1000</f>
        <v>1.9022621076545529</v>
      </c>
      <c r="R4183" s="5">
        <f>'[1]Prosp. Sc. final Etap1'!U4183+'[1]Facteurs ajustements'!M$144/1000</f>
        <v>1.9085690348488495</v>
      </c>
      <c r="S4183" s="5">
        <f>'[1]Prosp. Sc. final Etap1'!V4183+'[1]Facteurs ajustements'!N$144/1000</f>
        <v>1.9148971348291022</v>
      </c>
      <c r="T4183" s="5">
        <f>'[1]Prosp. Sc. final Etap1'!W4183+'[1]Facteurs ajustements'!O$144/1000</f>
        <v>1.9212464784692969</v>
      </c>
      <c r="U4183" s="5">
        <f>'[1]Prosp. Sc. final Etap1'!X4183+'[1]Facteurs ajustements'!P$144/1000</f>
        <v>1.9276171368758315</v>
      </c>
    </row>
    <row r="4184" spans="1:21" x14ac:dyDescent="0.25">
      <c r="A4184" s="2" t="s">
        <v>4164</v>
      </c>
      <c r="B4184" s="2">
        <v>67489</v>
      </c>
      <c r="C4184" s="2" t="s">
        <v>4165</v>
      </c>
      <c r="D4184" s="2" t="s">
        <v>4609</v>
      </c>
      <c r="E4184" s="2" t="str">
        <f>VLOOKUP(B4184,'[1]ZONE DE CONSOMMATION'!A:C,3,FALSE)</f>
        <v>Selestat</v>
      </c>
      <c r="F4184" s="3">
        <f>VLOOKUP(B4184,'[1]ZONE DE CONSOMMATION'!A:I,8,FALSE)</f>
        <v>8.1825171381396569</v>
      </c>
      <c r="G4184" s="2">
        <v>792</v>
      </c>
      <c r="H4184" s="6">
        <f t="shared" si="65"/>
        <v>8.1825171381396569</v>
      </c>
      <c r="I4184" s="5">
        <f>'[1]Prosp. Sc. final Etap1'!L4184+'[1]Facteurs ajustements'!D$144/1000</f>
        <v>8.4871767549384227</v>
      </c>
      <c r="J4184" s="5">
        <f>'[1]Prosp. Sc. final Etap1'!M4184+'[1]Facteurs ajustements'!E$144/1000</f>
        <v>8.523631941296415</v>
      </c>
      <c r="K4184" s="5">
        <f>'[1]Prosp. Sc. final Etap1'!N4184+'[1]Facteurs ajustements'!F$144/1000</f>
        <v>8.5602440733427336</v>
      </c>
      <c r="L4184" s="5">
        <f>'[1]Prosp. Sc. final Etap1'!O4184+'[1]Facteurs ajustements'!G$144/1000</f>
        <v>8.597013826202053</v>
      </c>
      <c r="M4184" s="5">
        <f>'[1]Prosp. Sc. final Etap1'!P4184+'[1]Facteurs ajustements'!H$144/1000</f>
        <v>8.6339418778935553</v>
      </c>
      <c r="N4184" s="5">
        <f>'[1]Prosp. Sc. final Etap1'!Q4184+'[1]Facteurs ajustements'!I$144/1000</f>
        <v>8.6710289093433524</v>
      </c>
      <c r="O4184" s="5">
        <f>'[1]Prosp. Sc. final Etap1'!R4184+'[1]Facteurs ajustements'!J$144/1000</f>
        <v>8.7082756043970129</v>
      </c>
      <c r="P4184" s="5">
        <f>'[1]Prosp. Sc. final Etap1'!S4184+'[1]Facteurs ajustements'!K$144/1000</f>
        <v>8.7456826498321085</v>
      </c>
      <c r="Q4184" s="5">
        <f>'[1]Prosp. Sc. final Etap1'!T4184+'[1]Facteurs ajustements'!L$144/1000</f>
        <v>8.7832507353708245</v>
      </c>
      <c r="R4184" s="5">
        <f>'[1]Prosp. Sc. final Etap1'!U4184+'[1]Facteurs ajustements'!M$144/1000</f>
        <v>8.8124875409318264</v>
      </c>
      <c r="S4184" s="5">
        <f>'[1]Prosp. Sc. final Etap1'!V4184+'[1]Facteurs ajustements'!N$144/1000</f>
        <v>8.8418219297119887</v>
      </c>
      <c r="T4184" s="5">
        <f>'[1]Prosp. Sc. final Etap1'!W4184+'[1]Facteurs ajustements'!O$144/1000</f>
        <v>8.8712542272117787</v>
      </c>
      <c r="U4184" s="5">
        <f>'[1]Prosp. Sc. final Etap1'!X4184+'[1]Facteurs ajustements'!P$144/1000</f>
        <v>8.900784760012586</v>
      </c>
    </row>
    <row r="4185" spans="1:21" x14ac:dyDescent="0.25">
      <c r="A4185" s="2" t="s">
        <v>4164</v>
      </c>
      <c r="B4185" s="2">
        <v>67490</v>
      </c>
      <c r="C4185" s="2" t="s">
        <v>4165</v>
      </c>
      <c r="D4185" s="2" t="s">
        <v>4610</v>
      </c>
      <c r="E4185" s="2" t="str">
        <f>VLOOKUP(B4185,'[1]ZONE DE CONSOMMATION'!A:C,3,FALSE)</f>
        <v>Selestat</v>
      </c>
      <c r="F4185" s="3">
        <f>VLOOKUP(B4185,'[1]ZONE DE CONSOMMATION'!A:I,8,FALSE)</f>
        <v>6.2505339249677929</v>
      </c>
      <c r="G4185" s="2">
        <v>605</v>
      </c>
      <c r="H4185" s="6">
        <f t="shared" si="65"/>
        <v>6.2505339249677929</v>
      </c>
      <c r="I4185" s="5">
        <f>'[1]Prosp. Sc. final Etap1'!L4185+'[1]Facteurs ajustements'!D$144/1000</f>
        <v>6.1324872096440552</v>
      </c>
      <c r="J4185" s="5">
        <f>'[1]Prosp. Sc. final Etap1'!M4185+'[1]Facteurs ajustements'!E$144/1000</f>
        <v>6.1588190326628895</v>
      </c>
      <c r="K4185" s="5">
        <f>'[1]Prosp. Sc. final Etap1'!N4185+'[1]Facteurs ajustements'!F$144/1000</f>
        <v>6.1852642786536487</v>
      </c>
      <c r="L4185" s="5">
        <f>'[1]Prosp. Sc. final Etap1'!O4185+'[1]Facteurs ajustements'!G$144/1000</f>
        <v>6.211823435626628</v>
      </c>
      <c r="M4185" s="5">
        <f>'[1]Prosp. Sc. final Etap1'!P4185+'[1]Facteurs ajustements'!H$144/1000</f>
        <v>6.238496993682177</v>
      </c>
      <c r="N4185" s="5">
        <f>'[1]Prosp. Sc. final Etap1'!Q4185+'[1]Facteurs ajustements'!I$144/1000</f>
        <v>6.2652854450196784</v>
      </c>
      <c r="O4185" s="5">
        <f>'[1]Prosp. Sc. final Etap1'!R4185+'[1]Facteurs ajustements'!J$144/1000</f>
        <v>6.2921892839465849</v>
      </c>
      <c r="P4185" s="5">
        <f>'[1]Prosp. Sc. final Etap1'!S4185+'[1]Facteurs ajustements'!K$144/1000</f>
        <v>6.3192090068874816</v>
      </c>
      <c r="Q4185" s="5">
        <f>'[1]Prosp. Sc. final Etap1'!T4185+'[1]Facteurs ajustements'!L$144/1000</f>
        <v>6.3463451123932018</v>
      </c>
      <c r="R4185" s="5">
        <f>'[1]Prosp. Sc. final Etap1'!U4185+'[1]Facteurs ajustements'!M$144/1000</f>
        <v>6.3674612898658305</v>
      </c>
      <c r="S4185" s="5">
        <f>'[1]Prosp. Sc. final Etap1'!V4185+'[1]Facteurs ajustements'!N$144/1000</f>
        <v>6.3886479897638271</v>
      </c>
      <c r="T4185" s="5">
        <f>'[1]Prosp. Sc. final Etap1'!W4185+'[1]Facteurs ajustements'!O$144/1000</f>
        <v>6.409905447411564</v>
      </c>
      <c r="U4185" s="5">
        <f>'[1]Prosp. Sc. final Etap1'!X4185+'[1]Facteurs ajustements'!P$144/1000</f>
        <v>6.4312338989138311</v>
      </c>
    </row>
    <row r="4186" spans="1:21" x14ac:dyDescent="0.25">
      <c r="A4186" s="2" t="s">
        <v>4164</v>
      </c>
      <c r="B4186" s="2">
        <v>67491</v>
      </c>
      <c r="C4186" s="2" t="s">
        <v>4165</v>
      </c>
      <c r="D4186" s="2" t="s">
        <v>4611</v>
      </c>
      <c r="E4186" s="2" t="str">
        <f>VLOOKUP(B4186,'[1]ZONE DE CONSOMMATION'!A:C,3,FALSE)</f>
        <v>Alsace Nord</v>
      </c>
      <c r="F4186" s="3">
        <f>VLOOKUP(B4186,'[1]ZONE DE CONSOMMATION'!A:I,8,FALSE)</f>
        <v>2.6737082329563617</v>
      </c>
      <c r="G4186" s="2">
        <v>274</v>
      </c>
      <c r="H4186" s="6">
        <f t="shared" si="65"/>
        <v>2.6737082329563617</v>
      </c>
      <c r="I4186" s="5">
        <f>'[1]Prosp. Sc. final Etap1'!L4186+'[1]Facteurs ajustements'!D$144/1000</f>
        <v>2.4610590652504358</v>
      </c>
      <c r="J4186" s="5">
        <f>'[1]Prosp. Sc. final Etap1'!M4186+'[1]Facteurs ajustements'!E$144/1000</f>
        <v>2.4716065564648595</v>
      </c>
      <c r="K4186" s="5">
        <f>'[1]Prosp. Sc. final Etap1'!N4186+'[1]Facteurs ajustements'!F$144/1000</f>
        <v>2.4821996101019277</v>
      </c>
      <c r="L4186" s="5">
        <f>'[1]Prosp. Sc. final Etap1'!O4186+'[1]Facteurs ajustements'!G$144/1000</f>
        <v>2.4928384224235036</v>
      </c>
      <c r="M4186" s="5">
        <f>'[1]Prosp. Sc. final Etap1'!P4186+'[1]Facteurs ajustements'!H$144/1000</f>
        <v>2.5035231905272002</v>
      </c>
      <c r="N4186" s="5">
        <f>'[1]Prosp. Sc. final Etap1'!Q4186+'[1]Facteurs ajustements'!I$144/1000</f>
        <v>2.5142541123499798</v>
      </c>
      <c r="O4186" s="5">
        <f>'[1]Prosp. Sc. final Etap1'!R4186+'[1]Facteurs ajustements'!J$144/1000</f>
        <v>2.5250313866717704</v>
      </c>
      <c r="P4186" s="5">
        <f>'[1]Prosp. Sc. final Etap1'!S4186+'[1]Facteurs ajustements'!K$144/1000</f>
        <v>2.5358552131190937</v>
      </c>
      <c r="Q4186" s="5">
        <f>'[1]Prosp. Sc. final Etap1'!T4186+'[1]Facteurs ajustements'!L$144/1000</f>
        <v>2.5467257921687101</v>
      </c>
      <c r="R4186" s="5">
        <f>'[1]Prosp. Sc. final Etap1'!U4186+'[1]Facteurs ajustements'!M$144/1000</f>
        <v>2.5551802994124992</v>
      </c>
      <c r="S4186" s="5">
        <f>'[1]Prosp. Sc. final Etap1'!V4186+'[1]Facteurs ajustements'!N$144/1000</f>
        <v>2.5636631359355886</v>
      </c>
      <c r="T4186" s="5">
        <f>'[1]Prosp. Sc. final Etap1'!W4186+'[1]Facteurs ajustements'!O$144/1000</f>
        <v>2.5721743964599217</v>
      </c>
      <c r="U4186" s="5">
        <f>'[1]Prosp. Sc. final Etap1'!X4186+'[1]Facteurs ajustements'!P$144/1000</f>
        <v>2.580714176019324</v>
      </c>
    </row>
    <row r="4187" spans="1:21" x14ac:dyDescent="0.25">
      <c r="A4187" s="2" t="s">
        <v>4164</v>
      </c>
      <c r="B4187" s="2">
        <v>67492</v>
      </c>
      <c r="C4187" s="2" t="s">
        <v>4165</v>
      </c>
      <c r="D4187" s="2" t="s">
        <v>4612</v>
      </c>
      <c r="E4187" s="2" t="str">
        <f>VLOOKUP(B4187,'[1]ZONE DE CONSOMMATION'!A:C,3,FALSE)</f>
        <v>Selestat</v>
      </c>
      <c r="F4187" s="3">
        <f>VLOOKUP(B4187,'[1]ZONE DE CONSOMMATION'!A:I,8,FALSE)</f>
        <v>6.7051182104199967</v>
      </c>
      <c r="G4187" s="2">
        <v>649</v>
      </c>
      <c r="H4187" s="6">
        <f t="shared" si="65"/>
        <v>6.7051182104199967</v>
      </c>
      <c r="I4187" s="5">
        <f>'[1]Prosp. Sc. final Etap1'!L4187+'[1]Facteurs ajustements'!D$144/1000</f>
        <v>6.7918002823264789</v>
      </c>
      <c r="J4187" s="5">
        <f>'[1]Prosp. Sc. final Etap1'!M4187+'[1]Facteurs ajustements'!E$144/1000</f>
        <v>6.8209666470802777</v>
      </c>
      <c r="K4187" s="5">
        <f>'[1]Prosp. Sc. final Etap1'!N4187+'[1]Facteurs ajustements'!F$144/1000</f>
        <v>6.850258621166593</v>
      </c>
      <c r="L4187" s="5">
        <f>'[1]Prosp. Sc. final Etap1'!O4187+'[1]Facteurs ajustements'!G$144/1000</f>
        <v>6.8796767449877496</v>
      </c>
      <c r="M4187" s="5">
        <f>'[1]Prosp. Sc. final Etap1'!P4187+'[1]Facteurs ajustements'!H$144/1000</f>
        <v>6.909221561261365</v>
      </c>
      <c r="N4187" s="5">
        <f>'[1]Prosp. Sc. final Etap1'!Q4187+'[1]Facteurs ajustements'!I$144/1000</f>
        <v>6.9388936150303087</v>
      </c>
      <c r="O4187" s="5">
        <f>'[1]Prosp. Sc. final Etap1'!R4187+'[1]Facteurs ajustements'!J$144/1000</f>
        <v>6.9686934536727065</v>
      </c>
      <c r="P4187" s="5">
        <f>'[1]Prosp. Sc. final Etap1'!S4187+'[1]Facteurs ajustements'!K$144/1000</f>
        <v>6.9986216269119792</v>
      </c>
      <c r="Q4187" s="5">
        <f>'[1]Prosp. Sc. final Etap1'!T4187+'[1]Facteurs ajustements'!L$144/1000</f>
        <v>7.0286786868269386</v>
      </c>
      <c r="R4187" s="5">
        <f>'[1]Prosp. Sc. final Etap1'!U4187+'[1]Facteurs ajustements'!M$144/1000</f>
        <v>7.0520686401643111</v>
      </c>
      <c r="S4187" s="5">
        <f>'[1]Prosp. Sc. final Etap1'!V4187+'[1]Facteurs ajustements'!N$144/1000</f>
        <v>7.0755366929493135</v>
      </c>
      <c r="T4187" s="5">
        <f>'[1]Prosp. Sc. final Etap1'!W4187+'[1]Facteurs ajustements'!O$144/1000</f>
        <v>7.0990831057556267</v>
      </c>
      <c r="U4187" s="5">
        <f>'[1]Prosp. Sc. final Etap1'!X4187+'[1]Facteurs ajustements'!P$144/1000</f>
        <v>7.1227081400214853</v>
      </c>
    </row>
    <row r="4188" spans="1:21" x14ac:dyDescent="0.25">
      <c r="A4188" s="2" t="s">
        <v>4164</v>
      </c>
      <c r="B4188" s="2">
        <v>67493</v>
      </c>
      <c r="C4188" s="2" t="s">
        <v>4165</v>
      </c>
      <c r="D4188" s="2" t="s">
        <v>4613</v>
      </c>
      <c r="E4188" s="2" t="str">
        <f>VLOOKUP(B4188,'[1]ZONE DE CONSOMMATION'!A:C,3,FALSE)</f>
        <v>Selestat</v>
      </c>
      <c r="F4188" s="3">
        <f>VLOOKUP(B4188,'[1]ZONE DE CONSOMMATION'!A:I,8,FALSE)</f>
        <v>4.8041293803471472</v>
      </c>
      <c r="G4188" s="2">
        <v>465</v>
      </c>
      <c r="H4188" s="6">
        <f t="shared" si="65"/>
        <v>4.8041293803471472</v>
      </c>
      <c r="I4188" s="5">
        <f>'[1]Prosp. Sc. final Etap1'!L4188+'[1]Facteurs ajustements'!D$144/1000</f>
        <v>4.6045553269197113</v>
      </c>
      <c r="J4188" s="5">
        <f>'[1]Prosp. Sc. final Etap1'!M4188+'[1]Facteurs ajustements'!E$144/1000</f>
        <v>4.624318211949582</v>
      </c>
      <c r="K4188" s="5">
        <f>'[1]Prosp. Sc. final Etap1'!N4188+'[1]Facteurs ajustements'!F$144/1000</f>
        <v>4.6441662785442874</v>
      </c>
      <c r="L4188" s="5">
        <f>'[1]Prosp. Sc. final Etap1'!O4188+'[1]Facteurs ajustements'!G$144/1000</f>
        <v>4.6640998932976858</v>
      </c>
      <c r="M4188" s="5">
        <f>'[1]Prosp. Sc. final Etap1'!P4188+'[1]Facteurs ajustements'!H$144/1000</f>
        <v>4.6841194243716844</v>
      </c>
      <c r="N4188" s="5">
        <f>'[1]Prosp. Sc. final Etap1'!Q4188+'[1]Facteurs ajustements'!I$144/1000</f>
        <v>4.7042252415029857</v>
      </c>
      <c r="O4188" s="5">
        <f>'[1]Prosp. Sc. final Etap1'!R4188+'[1]Facteurs ajustements'!J$144/1000</f>
        <v>4.7244177160098655</v>
      </c>
      <c r="P4188" s="5">
        <f>'[1]Prosp. Sc. final Etap1'!S4188+'[1]Facteurs ajustements'!K$144/1000</f>
        <v>4.7446972207989724</v>
      </c>
      <c r="Q4188" s="5">
        <f>'[1]Prosp. Sc. final Etap1'!T4188+'[1]Facteurs ajustements'!L$144/1000</f>
        <v>4.7650641303721697</v>
      </c>
      <c r="R4188" s="5">
        <f>'[1]Prosp. Sc. final Etap1'!U4188+'[1]Facteurs ajustements'!M$144/1000</f>
        <v>4.7809109225074522</v>
      </c>
      <c r="S4188" s="5">
        <f>'[1]Prosp. Sc. final Etap1'!V4188+'[1]Facteurs ajustements'!N$144/1000</f>
        <v>4.796810677619689</v>
      </c>
      <c r="T4188" s="5">
        <f>'[1]Prosp. Sc. final Etap1'!W4188+'[1]Facteurs ajustements'!O$144/1000</f>
        <v>4.8127635725189828</v>
      </c>
      <c r="U4188" s="5">
        <f>'[1]Prosp. Sc. final Etap1'!X4188+'[1]Facteurs ajustements'!P$144/1000</f>
        <v>4.8287697846008637</v>
      </c>
    </row>
    <row r="4189" spans="1:21" x14ac:dyDescent="0.25">
      <c r="A4189" s="2" t="s">
        <v>4164</v>
      </c>
      <c r="B4189" s="2">
        <v>67494</v>
      </c>
      <c r="C4189" s="2" t="s">
        <v>4165</v>
      </c>
      <c r="D4189" s="2" t="s">
        <v>4614</v>
      </c>
      <c r="E4189" s="2" t="str">
        <f>VLOOKUP(B4189,'[1]ZONE DE CONSOMMATION'!A:C,3,FALSE)</f>
        <v>Alsace Nord</v>
      </c>
      <c r="F4189" s="3">
        <f>VLOOKUP(B4189,'[1]ZONE DE CONSOMMATION'!A:I,8,FALSE)</f>
        <v>5.5035454138225841</v>
      </c>
      <c r="G4189" s="2">
        <v>564</v>
      </c>
      <c r="H4189" s="6">
        <f t="shared" si="65"/>
        <v>5.5035454138225841</v>
      </c>
      <c r="I4189" s="5">
        <f>'[1]Prosp. Sc. final Etap1'!L4189+'[1]Facteurs ajustements'!D$144/1000</f>
        <v>5.7723523852516507</v>
      </c>
      <c r="J4189" s="5">
        <f>'[1]Prosp. Sc. final Etap1'!M4189+'[1]Facteurs ajustements'!E$144/1000</f>
        <v>5.7971359040850379</v>
      </c>
      <c r="K4189" s="5">
        <f>'[1]Prosp. Sc. final Etap1'!N4189+'[1]Facteurs ajustements'!F$144/1000</f>
        <v>5.8220261893670457</v>
      </c>
      <c r="L4189" s="5">
        <f>'[1]Prosp. Sc. final Etap1'!O4189+'[1]Facteurs ajustements'!G$144/1000</f>
        <v>5.8470237004900163</v>
      </c>
      <c r="M4189" s="5">
        <f>'[1]Prosp. Sc. final Etap1'!P4189+'[1]Facteurs ajustements'!H$144/1000</f>
        <v>5.8721288988133047</v>
      </c>
      <c r="N4189" s="5">
        <f>'[1]Prosp. Sc. final Etap1'!Q4189+'[1]Facteurs ajustements'!I$144/1000</f>
        <v>5.8973422476717365</v>
      </c>
      <c r="O4189" s="5">
        <f>'[1]Prosp. Sc. final Etap1'!R4189+'[1]Facteurs ajustements'!J$144/1000</f>
        <v>5.9226642123841131</v>
      </c>
      <c r="P4189" s="5">
        <f>'[1]Prosp. Sc. final Etap1'!S4189+'[1]Facteurs ajustements'!K$144/1000</f>
        <v>5.9480952602617387</v>
      </c>
      <c r="Q4189" s="5">
        <f>'[1]Prosp. Sc. final Etap1'!T4189+'[1]Facteurs ajustements'!L$144/1000</f>
        <v>5.9736358606169997</v>
      </c>
      <c r="R4189" s="5">
        <f>'[1]Prosp. Sc. final Etap1'!U4189+'[1]Facteurs ajustements'!M$144/1000</f>
        <v>5.9935100395525351</v>
      </c>
      <c r="S4189" s="5">
        <f>'[1]Prosp. Sc. final Etap1'!V4189+'[1]Facteurs ajustements'!N$144/1000</f>
        <v>6.013450602136742</v>
      </c>
      <c r="T4189" s="5">
        <f>'[1]Prosp. Sc. final Etap1'!W4189+'[1]Facteurs ajustements'!O$144/1000</f>
        <v>6.033457769902129</v>
      </c>
      <c r="U4189" s="5">
        <f>'[1]Prosp. Sc. final Etap1'!X4189+'[1]Facteurs ajustements'!P$144/1000</f>
        <v>6.0535317651156655</v>
      </c>
    </row>
    <row r="4190" spans="1:21" x14ac:dyDescent="0.25">
      <c r="A4190" s="2" t="s">
        <v>4164</v>
      </c>
      <c r="B4190" s="2">
        <v>67495</v>
      </c>
      <c r="C4190" s="2" t="s">
        <v>4165</v>
      </c>
      <c r="D4190" s="2" t="s">
        <v>4615</v>
      </c>
      <c r="E4190" s="2" t="str">
        <f>VLOOKUP(B4190,'[1]ZONE DE CONSOMMATION'!A:C,3,FALSE)</f>
        <v>Strasbourg</v>
      </c>
      <c r="F4190" s="3">
        <f>VLOOKUP(B4190,'[1]ZONE DE CONSOMMATION'!A:I,8,FALSE)</f>
        <v>21.81813805159636</v>
      </c>
      <c r="G4190" s="2">
        <v>4033</v>
      </c>
      <c r="H4190" s="6">
        <f t="shared" si="65"/>
        <v>21.81813805159636</v>
      </c>
      <c r="I4190" s="5">
        <f>'[1]Prosp. Sc. final Etap1'!L4190+'[1]Facteurs ajustements'!D$144/1000</f>
        <v>23.382897591260555</v>
      </c>
      <c r="J4190" s="5">
        <f>'[1]Prosp. Sc. final Etap1'!M4190+'[1]Facteurs ajustements'!E$144/1000</f>
        <v>23.483392979659659</v>
      </c>
      <c r="K4190" s="5">
        <f>'[1]Prosp. Sc. final Etap1'!N4190+'[1]Facteurs ajustements'!F$144/1000</f>
        <v>23.584320637615104</v>
      </c>
      <c r="L4190" s="5">
        <f>'[1]Prosp. Sc. final Etap1'!O4190+'[1]Facteurs ajustements'!G$144/1000</f>
        <v>23.685682423933528</v>
      </c>
      <c r="M4190" s="5">
        <f>'[1]Prosp. Sc. final Etap1'!P4190+'[1]Facteurs ajustements'!H$144/1000</f>
        <v>23.787480205405</v>
      </c>
      <c r="N4190" s="5">
        <f>'[1]Prosp. Sc. final Etap1'!Q4190+'[1]Facteurs ajustements'!I$144/1000</f>
        <v>23.889715856837338</v>
      </c>
      <c r="O4190" s="5">
        <f>'[1]Prosp. Sc. final Etap1'!R4190+'[1]Facteurs ajustements'!J$144/1000</f>
        <v>23.992391261090585</v>
      </c>
      <c r="P4190" s="5">
        <f>'[1]Prosp. Sc. final Etap1'!S4190+'[1]Facteurs ajustements'!K$144/1000</f>
        <v>24.095508309111633</v>
      </c>
      <c r="Q4190" s="5">
        <f>'[1]Prosp. Sc. final Etap1'!T4190+'[1]Facteurs ajustements'!L$144/1000</f>
        <v>24.199068899968999</v>
      </c>
      <c r="R4190" s="5">
        <f>'[1]Prosp. Sc. final Etap1'!U4190+'[1]Facteurs ajustements'!M$144/1000</f>
        <v>24.279676642841785</v>
      </c>
      <c r="S4190" s="5">
        <f>'[1]Prosp. Sc. final Etap1'!V4190+'[1]Facteurs ajustements'!N$144/1000</f>
        <v>24.360553154995479</v>
      </c>
      <c r="T4190" s="5">
        <f>'[1]Prosp. Sc. final Etap1'!W4190+'[1]Facteurs ajustements'!O$144/1000</f>
        <v>24.441699332382822</v>
      </c>
      <c r="U4190" s="5">
        <f>'[1]Prosp. Sc. final Etap1'!X4190+'[1]Facteurs ajustements'!P$144/1000</f>
        <v>24.523116073938425</v>
      </c>
    </row>
    <row r="4191" spans="1:21" x14ac:dyDescent="0.25">
      <c r="A4191" s="2" t="s">
        <v>4164</v>
      </c>
      <c r="B4191" s="2">
        <v>67497</v>
      </c>
      <c r="C4191" s="2" t="s">
        <v>4165</v>
      </c>
      <c r="D4191" s="2" t="s">
        <v>4616</v>
      </c>
      <c r="E4191" s="2" t="str">
        <f>VLOOKUP(B4191,'[1]ZONE DE CONSOMMATION'!A:C,3,FALSE)</f>
        <v>Alsace Nord</v>
      </c>
      <c r="F4191" s="3">
        <f>VLOOKUP(B4191,'[1]ZONE DE CONSOMMATION'!A:I,8,FALSE)</f>
        <v>6.8891898265225961</v>
      </c>
      <c r="G4191" s="2">
        <v>706</v>
      </c>
      <c r="H4191" s="6">
        <f t="shared" si="65"/>
        <v>6.8891898265225961</v>
      </c>
      <c r="I4191" s="5">
        <f>'[1]Prosp. Sc. final Etap1'!L4191+'[1]Facteurs ajustements'!D$144/1000</f>
        <v>6.691606948714675</v>
      </c>
      <c r="J4191" s="5">
        <f>'[1]Prosp. Sc. final Etap1'!M4191+'[1]Facteurs ajustements'!E$144/1000</f>
        <v>6.7203425587975065</v>
      </c>
      <c r="K4191" s="5">
        <f>'[1]Prosp. Sc. final Etap1'!N4191+'[1]Facteurs ajustements'!F$144/1000</f>
        <v>6.7492019262973635</v>
      </c>
      <c r="L4191" s="5">
        <f>'[1]Prosp. Sc. final Etap1'!O4191+'[1]Facteurs ajustements'!G$144/1000</f>
        <v>6.7781855836547509</v>
      </c>
      <c r="M4191" s="5">
        <f>'[1]Prosp. Sc. final Etap1'!P4191+'[1]Facteurs ajustements'!H$144/1000</f>
        <v>6.8072940655912397</v>
      </c>
      <c r="N4191" s="5">
        <f>'[1]Prosp. Sc. final Etap1'!Q4191+'[1]Facteurs ajustements'!I$144/1000</f>
        <v>6.8365279091192708</v>
      </c>
      <c r="O4191" s="5">
        <f>'[1]Prosp. Sc. final Etap1'!R4191+'[1]Facteurs ajustements'!J$144/1000</f>
        <v>6.8658876535520186</v>
      </c>
      <c r="P4191" s="5">
        <f>'[1]Prosp. Sc. final Etap1'!S4191+'[1]Facteurs ajustements'!K$144/1000</f>
        <v>6.8953738405132814</v>
      </c>
      <c r="Q4191" s="5">
        <f>'[1]Prosp. Sc. final Etap1'!T4191+'[1]Facteurs ajustements'!L$144/1000</f>
        <v>6.9249870139474234</v>
      </c>
      <c r="R4191" s="5">
        <f>'[1]Prosp. Sc. final Etap1'!U4191+'[1]Facteurs ajustements'!M$144/1000</f>
        <v>6.9480314300988777</v>
      </c>
      <c r="S4191" s="5">
        <f>'[1]Prosp. Sc. final Etap1'!V4191+'[1]Facteurs ajustements'!N$144/1000</f>
        <v>6.9711527942463203</v>
      </c>
      <c r="T4191" s="5">
        <f>'[1]Prosp. Sc. final Etap1'!W4191+'[1]Facteurs ajustements'!O$144/1000</f>
        <v>6.9943513631263894</v>
      </c>
      <c r="U4191" s="5">
        <f>'[1]Prosp. Sc. final Etap1'!X4191+'[1]Facteurs ajustements'!P$144/1000</f>
        <v>7.0176273943274925</v>
      </c>
    </row>
    <row r="4192" spans="1:21" x14ac:dyDescent="0.25">
      <c r="A4192" s="2" t="s">
        <v>4164</v>
      </c>
      <c r="B4192" s="2">
        <v>67498</v>
      </c>
      <c r="C4192" s="2" t="s">
        <v>4165</v>
      </c>
      <c r="D4192" s="2" t="s">
        <v>4617</v>
      </c>
      <c r="E4192" s="2" t="str">
        <f>VLOOKUP(B4192,'[1]ZONE DE CONSOMMATION'!A:C,3,FALSE)</f>
        <v>Alsace Nord</v>
      </c>
      <c r="F4192" s="3">
        <f>VLOOKUP(B4192,'[1]ZONE DE CONSOMMATION'!A:I,8,FALSE)</f>
        <v>6.8891898265225961</v>
      </c>
      <c r="G4192" s="2">
        <v>706</v>
      </c>
      <c r="H4192" s="6">
        <f t="shared" si="65"/>
        <v>6.8891898265225961</v>
      </c>
      <c r="I4192" s="5">
        <f>'[1]Prosp. Sc. final Etap1'!L4192+'[1]Facteurs ajustements'!D$144/1000</f>
        <v>6.9683717635207474</v>
      </c>
      <c r="J4192" s="5">
        <f>'[1]Prosp. Sc. final Etap1'!M4192+'[1]Facteurs ajustements'!E$144/1000</f>
        <v>6.9982972505388945</v>
      </c>
      <c r="K4192" s="5">
        <f>'[1]Prosp. Sc. final Etap1'!N4192+'[1]Facteurs ajustements'!F$144/1000</f>
        <v>7.0283516105344477</v>
      </c>
      <c r="L4192" s="5">
        <f>'[1]Prosp. Sc. final Etap1'!O4192+'[1]Facteurs ajustements'!G$144/1000</f>
        <v>7.0585353979409069</v>
      </c>
      <c r="M4192" s="5">
        <f>'[1]Prosp. Sc. final Etap1'!P4192+'[1]Facteurs ajustements'!H$144/1000</f>
        <v>7.088849169567391</v>
      </c>
      <c r="N4192" s="5">
        <f>'[1]Prosp. Sc. final Etap1'!Q4192+'[1]Facteurs ajustements'!I$144/1000</f>
        <v>7.1192934846088498</v>
      </c>
      <c r="O4192" s="5">
        <f>'[1]Prosp. Sc. final Etap1'!R4192+'[1]Facteurs ajustements'!J$144/1000</f>
        <v>7.1498689046563335</v>
      </c>
      <c r="P4192" s="5">
        <f>'[1]Prosp. Sc. final Etap1'!S4192+'[1]Facteurs ajustements'!K$144/1000</f>
        <v>7.1805759937072935</v>
      </c>
      <c r="Q4192" s="5">
        <f>'[1]Prosp. Sc. final Etap1'!T4192+'[1]Facteurs ajustements'!L$144/1000</f>
        <v>7.211415318175936</v>
      </c>
      <c r="R4192" s="5">
        <f>'[1]Prosp. Sc. final Etap1'!U4192+'[1]Facteurs ajustements'!M$144/1000</f>
        <v>7.2354142143493867</v>
      </c>
      <c r="S4192" s="5">
        <f>'[1]Prosp. Sc. final Etap1'!V4192+'[1]Facteurs ajustements'!N$144/1000</f>
        <v>7.2594932391825342</v>
      </c>
      <c r="T4192" s="5">
        <f>'[1]Prosp. Sc. final Etap1'!W4192+'[1]Facteurs ajustements'!O$144/1000</f>
        <v>7.2836526600111098</v>
      </c>
      <c r="U4192" s="5">
        <f>'[1]Prosp. Sc. final Etap1'!X4192+'[1]Facteurs ajustements'!P$144/1000</f>
        <v>7.3078927450579307</v>
      </c>
    </row>
    <row r="4193" spans="1:21" x14ac:dyDescent="0.25">
      <c r="A4193" s="2" t="s">
        <v>4164</v>
      </c>
      <c r="B4193" s="2">
        <v>67499</v>
      </c>
      <c r="C4193" s="2" t="s">
        <v>4165</v>
      </c>
      <c r="D4193" s="2" t="s">
        <v>4618</v>
      </c>
      <c r="E4193" s="2" t="str">
        <f>VLOOKUP(B4193,'[1]ZONE DE CONSOMMATION'!A:C,3,FALSE)</f>
        <v>Selestat</v>
      </c>
      <c r="F4193" s="3">
        <f>VLOOKUP(B4193,'[1]ZONE DE CONSOMMATION'!A:I,8,FALSE)</f>
        <v>3.326730452627487</v>
      </c>
      <c r="G4193" s="2">
        <v>322</v>
      </c>
      <c r="H4193" s="6">
        <f t="shared" si="65"/>
        <v>3.326730452627487</v>
      </c>
      <c r="I4193" s="5">
        <f>'[1]Prosp. Sc. final Etap1'!L4193+'[1]Facteurs ajustements'!D$144/1000</f>
        <v>3.3277903290267661</v>
      </c>
      <c r="J4193" s="5">
        <f>'[1]Prosp. Sc. final Etap1'!M4193+'[1]Facteurs ajustements'!E$144/1000</f>
        <v>3.3420641014905161</v>
      </c>
      <c r="K4193" s="5">
        <f>'[1]Prosp. Sc. final Etap1'!N4193+'[1]Facteurs ajustements'!F$144/1000</f>
        <v>3.3563994565350952</v>
      </c>
      <c r="L4193" s="5">
        <f>'[1]Prosp. Sc. final Etap1'!O4193+'[1]Facteurs ajustements'!G$144/1000</f>
        <v>3.3707966592967882</v>
      </c>
      <c r="M4193" s="5">
        <f>'[1]Prosp. Sc. final Etap1'!P4193+'[1]Facteurs ajustements'!H$144/1000</f>
        <v>3.3852559760437377</v>
      </c>
      <c r="N4193" s="5">
        <f>'[1]Prosp. Sc. final Etap1'!Q4193+'[1]Facteurs ajustements'!I$144/1000</f>
        <v>3.3997776741808172</v>
      </c>
      <c r="O4193" s="5">
        <f>'[1]Prosp. Sc. final Etap1'!R4193+'[1]Facteurs ajustements'!J$144/1000</f>
        <v>3.4143620222545223</v>
      </c>
      <c r="P4193" s="5">
        <f>'[1]Prosp. Sc. final Etap1'!S4193+'[1]Facteurs ajustements'!K$144/1000</f>
        <v>3.4290092899578868</v>
      </c>
      <c r="Q4193" s="5">
        <f>'[1]Prosp. Sc. final Etap1'!T4193+'[1]Facteurs ajustements'!L$144/1000</f>
        <v>3.4437197481354156</v>
      </c>
      <c r="R4193" s="5">
        <f>'[1]Prosp. Sc. final Etap1'!U4193+'[1]Facteurs ajustements'!M$144/1000</f>
        <v>3.4551633552627794</v>
      </c>
      <c r="S4193" s="5">
        <f>'[1]Prosp. Sc. final Etap1'!V4193+'[1]Facteurs ajustements'!N$144/1000</f>
        <v>3.4666452524033535</v>
      </c>
      <c r="T4193" s="5">
        <f>'[1]Prosp. Sc. final Etap1'!W4193+'[1]Facteurs ajustements'!O$144/1000</f>
        <v>3.4781655674717555</v>
      </c>
      <c r="U4193" s="5">
        <f>'[1]Prosp. Sc. final Etap1'!X4193+'[1]Facteurs ajustements'!P$144/1000</f>
        <v>3.4897244288050957</v>
      </c>
    </row>
    <row r="4194" spans="1:21" x14ac:dyDescent="0.25">
      <c r="A4194" s="2" t="s">
        <v>4164</v>
      </c>
      <c r="B4194" s="2">
        <v>67500</v>
      </c>
      <c r="C4194" s="2" t="s">
        <v>4165</v>
      </c>
      <c r="D4194" s="2" t="s">
        <v>4619</v>
      </c>
      <c r="E4194" s="2" t="str">
        <f>VLOOKUP(B4194,'[1]ZONE DE CONSOMMATION'!A:C,3,FALSE)</f>
        <v>Selestat</v>
      </c>
      <c r="F4194" s="3">
        <f>VLOOKUP(B4194,'[1]ZONE DE CONSOMMATION'!A:I,8,FALSE)</f>
        <v>15.455865705374908</v>
      </c>
      <c r="G4194" s="2">
        <v>1496</v>
      </c>
      <c r="H4194" s="6">
        <f t="shared" si="65"/>
        <v>15.455865705374908</v>
      </c>
      <c r="I4194" s="5">
        <f>'[1]Prosp. Sc. final Etap1'!L4194+'[1]Facteurs ajustements'!D$144/1000</f>
        <v>15.247752071650254</v>
      </c>
      <c r="J4194" s="5">
        <f>'[1]Prosp. Sc. final Etap1'!M4194+'[1]Facteurs ajustements'!E$144/1000</f>
        <v>15.313272558973114</v>
      </c>
      <c r="K4194" s="5">
        <f>'[1]Prosp. Sc. final Etap1'!N4194+'[1]Facteurs ajustements'!F$144/1000</f>
        <v>15.379074950538952</v>
      </c>
      <c r="L4194" s="5">
        <f>'[1]Prosp. Sc. final Etap1'!O4194+'[1]Facteurs ajustements'!G$144/1000</f>
        <v>15.445160458698615</v>
      </c>
      <c r="M4194" s="5">
        <f>'[1]Prosp. Sc. final Etap1'!P4194+'[1]Facteurs ajustements'!H$144/1000</f>
        <v>15.511530301007113</v>
      </c>
      <c r="N4194" s="5">
        <f>'[1]Prosp. Sc. final Etap1'!Q4194+'[1]Facteurs ajustements'!I$144/1000</f>
        <v>15.578185700245987</v>
      </c>
      <c r="O4194" s="5">
        <f>'[1]Prosp. Sc. final Etap1'!R4194+'[1]Facteurs ajustements'!J$144/1000</f>
        <v>15.645127884445795</v>
      </c>
      <c r="P4194" s="5">
        <f>'[1]Prosp. Sc. final Etap1'!S4194+'[1]Facteurs ajustements'!K$144/1000</f>
        <v>15.712358086908674</v>
      </c>
      <c r="Q4194" s="5">
        <f>'[1]Prosp. Sc. final Etap1'!T4194+'[1]Facteurs ajustements'!L$144/1000</f>
        <v>15.779877546231019</v>
      </c>
      <c r="R4194" s="5">
        <f>'[1]Prosp. Sc. final Etap1'!U4194+'[1]Facteurs ajustements'!M$144/1000</f>
        <v>15.832429577325753</v>
      </c>
      <c r="S4194" s="5">
        <f>'[1]Prosp. Sc. final Etap1'!V4194+'[1]Facteurs ajustements'!N$144/1000</f>
        <v>15.885156886185374</v>
      </c>
      <c r="T4194" s="5">
        <f>'[1]Prosp. Sc. final Etap1'!W4194+'[1]Facteurs ajustements'!O$144/1000</f>
        <v>15.938060057215951</v>
      </c>
      <c r="U4194" s="5">
        <f>'[1]Prosp. Sc. final Etap1'!X4194+'[1]Facteurs ajustements'!P$144/1000</f>
        <v>15.991139676767231</v>
      </c>
    </row>
    <row r="4195" spans="1:21" x14ac:dyDescent="0.25">
      <c r="A4195" s="2" t="s">
        <v>4164</v>
      </c>
      <c r="B4195" s="2">
        <v>67501</v>
      </c>
      <c r="C4195" s="2" t="s">
        <v>4165</v>
      </c>
      <c r="D4195" s="2" t="s">
        <v>4620</v>
      </c>
      <c r="E4195" s="2" t="str">
        <f>VLOOKUP(B4195,'[1]ZONE DE CONSOMMATION'!A:C,3,FALSE)</f>
        <v>Strasbourg</v>
      </c>
      <c r="F4195" s="3">
        <f>VLOOKUP(B4195,'[1]ZONE DE CONSOMMATION'!A:I,8,FALSE)</f>
        <v>3.0024960621462879</v>
      </c>
      <c r="G4195" s="2">
        <v>555</v>
      </c>
      <c r="H4195" s="6">
        <f t="shared" si="65"/>
        <v>3.0024960621462879</v>
      </c>
      <c r="I4195" s="5">
        <f>'[1]Prosp. Sc. final Etap1'!L4195+'[1]Facteurs ajustements'!D$144/1000</f>
        <v>3.0740970733224571</v>
      </c>
      <c r="J4195" s="5">
        <f>'[1]Prosp. Sc. final Etap1'!M4195+'[1]Facteurs ajustements'!E$144/1000</f>
        <v>3.0872801589016783</v>
      </c>
      <c r="K4195" s="5">
        <f>'[1]Prosp. Sc. final Etap1'!N4195+'[1]Facteurs ajustements'!F$144/1000</f>
        <v>3.1005201379426719</v>
      </c>
      <c r="L4195" s="5">
        <f>'[1]Prosp. Sc. final Etap1'!O4195+'[1]Facteurs ajustements'!G$144/1000</f>
        <v>3.1138172554220978</v>
      </c>
      <c r="M4195" s="5">
        <f>'[1]Prosp. Sc. final Etap1'!P4195+'[1]Facteurs ajustements'!H$144/1000</f>
        <v>3.1271717573618036</v>
      </c>
      <c r="N4195" s="5">
        <f>'[1]Prosp. Sc. final Etap1'!Q4195+'[1]Facteurs ajustements'!I$144/1000</f>
        <v>3.1405838908333243</v>
      </c>
      <c r="O4195" s="5">
        <f>'[1]Prosp. Sc. final Etap1'!R4195+'[1]Facteurs ajustements'!J$144/1000</f>
        <v>3.1540539039623989</v>
      </c>
      <c r="P4195" s="5">
        <f>'[1]Prosp. Sc. final Etap1'!S4195+'[1]Facteurs ajustements'!K$144/1000</f>
        <v>3.1675820459335116</v>
      </c>
      <c r="Q4195" s="5">
        <f>'[1]Prosp. Sc. final Etap1'!T4195+'[1]Facteurs ajustements'!L$144/1000</f>
        <v>3.1811685669944456</v>
      </c>
      <c r="R4195" s="5">
        <f>'[1]Prosp. Sc. final Etap1'!U4195+'[1]Facteurs ajustements'!M$144/1000</f>
        <v>3.1917372610861525</v>
      </c>
      <c r="S4195" s="5">
        <f>'[1]Prosp. Sc. final Etap1'!V4195+'[1]Facteurs ajustements'!N$144/1000</f>
        <v>3.202341329672592</v>
      </c>
      <c r="T4195" s="5">
        <f>'[1]Prosp. Sc. final Etap1'!W4195+'[1]Facteurs ajustements'!O$144/1000</f>
        <v>3.2129808909528466</v>
      </c>
      <c r="U4195" s="5">
        <f>'[1]Prosp. Sc. final Etap1'!X4195+'[1]Facteurs ajustements'!P$144/1000</f>
        <v>3.2236560635161164</v>
      </c>
    </row>
    <row r="4196" spans="1:21" x14ac:dyDescent="0.25">
      <c r="A4196" s="2" t="s">
        <v>4164</v>
      </c>
      <c r="B4196" s="2">
        <v>67502</v>
      </c>
      <c r="C4196" s="2" t="s">
        <v>4165</v>
      </c>
      <c r="D4196" s="2" t="s">
        <v>4621</v>
      </c>
      <c r="E4196" s="2" t="str">
        <f>VLOOKUP(B4196,'[1]ZONE DE CONSOMMATION'!A:C,3,FALSE)</f>
        <v>Alsace Nord</v>
      </c>
      <c r="F4196" s="3">
        <f>VLOOKUP(B4196,'[1]ZONE DE CONSOMMATION'!A:I,8,FALSE)</f>
        <v>1.9028215526514256</v>
      </c>
      <c r="G4196" s="2">
        <v>195</v>
      </c>
      <c r="H4196" s="6">
        <f t="shared" si="65"/>
        <v>1.9028215526514256</v>
      </c>
      <c r="I4196" s="5">
        <f>'[1]Prosp. Sc. final Etap1'!L4196+'[1]Facteurs ajustements'!D$144/1000</f>
        <v>2.0656807583846191</v>
      </c>
      <c r="J4196" s="5">
        <f>'[1]Prosp. Sc. final Etap1'!M4196+'[1]Facteurs ajustements'!E$144/1000</f>
        <v>2.0745284254057337</v>
      </c>
      <c r="K4196" s="5">
        <f>'[1]Prosp. Sc. final Etap1'!N4196+'[1]Facteurs ajustements'!F$144/1000</f>
        <v>2.0834143469060926</v>
      </c>
      <c r="L4196" s="5">
        <f>'[1]Prosp. Sc. final Etap1'!O4196+'[1]Facteurs ajustements'!G$144/1000</f>
        <v>2.0923386877289945</v>
      </c>
      <c r="M4196" s="5">
        <f>'[1]Prosp. Sc. final Etap1'!P4196+'[1]Facteurs ajustements'!H$144/1000</f>
        <v>2.101301613418411</v>
      </c>
      <c r="N4196" s="5">
        <f>'[1]Prosp. Sc. final Etap1'!Q4196+'[1]Facteurs ajustements'!I$144/1000</f>
        <v>2.1103032902220082</v>
      </c>
      <c r="O4196" s="5">
        <f>'[1]Prosp. Sc. final Etap1'!R4196+'[1]Facteurs ajustements'!J$144/1000</f>
        <v>2.1193438850941768</v>
      </c>
      <c r="P4196" s="5">
        <f>'[1]Prosp. Sc. final Etap1'!S4196+'[1]Facteurs ajustements'!K$144/1000</f>
        <v>2.1284235656990753</v>
      </c>
      <c r="Q4196" s="5">
        <f>'[1]Prosp. Sc. final Etap1'!T4196+'[1]Facteurs ajustements'!L$144/1000</f>
        <v>2.137542500413689</v>
      </c>
      <c r="R4196" s="5">
        <f>'[1]Prosp. Sc. final Etap1'!U4196+'[1]Facteurs ajustements'!M$144/1000</f>
        <v>2.1446334647689116</v>
      </c>
      <c r="S4196" s="5">
        <f>'[1]Prosp. Sc. final Etap1'!V4196+'[1]Facteurs ajustements'!N$144/1000</f>
        <v>2.1517482145981361</v>
      </c>
      <c r="T4196" s="5">
        <f>'[1]Prosp. Sc. final Etap1'!W4196+'[1]Facteurs ajustements'!O$144/1000</f>
        <v>2.1588868294817463</v>
      </c>
      <c r="U4196" s="5">
        <f>'[1]Prosp. Sc. final Etap1'!X4196+'[1]Facteurs ajustements'!P$144/1000</f>
        <v>2.1660493892615502</v>
      </c>
    </row>
    <row r="4197" spans="1:21" x14ac:dyDescent="0.25">
      <c r="A4197" s="2" t="s">
        <v>4164</v>
      </c>
      <c r="B4197" s="2">
        <v>67503</v>
      </c>
      <c r="C4197" s="2" t="s">
        <v>4165</v>
      </c>
      <c r="D4197" s="2" t="s">
        <v>4622</v>
      </c>
      <c r="E4197" s="2" t="str">
        <f>VLOOKUP(B4197,'[1]ZONE DE CONSOMMATION'!A:C,3,FALSE)</f>
        <v>Selestat</v>
      </c>
      <c r="F4197" s="3">
        <f>VLOOKUP(B4197,'[1]ZONE DE CONSOMMATION'!A:I,8,FALSE)</f>
        <v>1.6633652263137435</v>
      </c>
      <c r="G4197" s="2">
        <v>161</v>
      </c>
      <c r="H4197" s="6">
        <f t="shared" si="65"/>
        <v>1.6633652263137435</v>
      </c>
      <c r="I4197" s="5">
        <f>'[1]Prosp. Sc. final Etap1'!L4197+'[1]Facteurs ajustements'!D$144/1000</f>
        <v>1.6742750038867211</v>
      </c>
      <c r="J4197" s="5">
        <f>'[1]Prosp. Sc. final Etap1'!M4197+'[1]Facteurs ajustements'!E$144/1000</f>
        <v>1.6814399256500847</v>
      </c>
      <c r="K4197" s="5">
        <f>'[1]Prosp. Sc. final Etap1'!N4197+'[1]Facteurs ajustements'!F$144/1000</f>
        <v>1.6886358673756483</v>
      </c>
      <c r="L4197" s="5">
        <f>'[1]Prosp. Sc. final Etap1'!O4197+'[1]Facteurs ajustements'!G$144/1000</f>
        <v>1.6958629628038213</v>
      </c>
      <c r="M4197" s="5">
        <f>'[1]Prosp. Sc. final Etap1'!P4197+'[1]Facteurs ajustements'!H$144/1000</f>
        <v>1.7031213462419696</v>
      </c>
      <c r="N4197" s="5">
        <f>'[1]Prosp. Sc. final Etap1'!Q4197+'[1]Facteurs ajustements'!I$144/1000</f>
        <v>1.7104111525668599</v>
      </c>
      <c r="O4197" s="5">
        <f>'[1]Prosp. Sc. final Etap1'!R4197+'[1]Facteurs ajustements'!J$144/1000</f>
        <v>1.7177325172271116</v>
      </c>
      <c r="P4197" s="5">
        <f>'[1]Prosp. Sc. final Etap1'!S4197+'[1]Facteurs ajustements'!K$144/1000</f>
        <v>1.7250855762456618</v>
      </c>
      <c r="Q4197" s="5">
        <f>'[1]Prosp. Sc. final Etap1'!T4197+'[1]Facteurs ajustements'!L$144/1000</f>
        <v>1.7324704662222412</v>
      </c>
      <c r="R4197" s="5">
        <f>'[1]Prosp. Sc. final Etap1'!U4197+'[1]Facteurs ajustements'!M$144/1000</f>
        <v>1.7382115878475468</v>
      </c>
      <c r="S4197" s="5">
        <f>'[1]Prosp. Sc. final Etap1'!V4197+'[1]Facteurs ajustements'!N$144/1000</f>
        <v>1.743971996795312</v>
      </c>
      <c r="T4197" s="5">
        <f>'[1]Prosp. Sc. final Etap1'!W4197+'[1]Facteurs ajustements'!O$144/1000</f>
        <v>1.749751757656494</v>
      </c>
      <c r="U4197" s="5">
        <f>'[1]Prosp. Sc. final Etap1'!X4197+'[1]Facteurs ajustements'!P$144/1000</f>
        <v>1.7555509352335252</v>
      </c>
    </row>
    <row r="4198" spans="1:21" x14ac:dyDescent="0.25">
      <c r="A4198" s="2" t="s">
        <v>4164</v>
      </c>
      <c r="B4198" s="2">
        <v>67504</v>
      </c>
      <c r="C4198" s="2" t="s">
        <v>4165</v>
      </c>
      <c r="D4198" s="2" t="s">
        <v>4623</v>
      </c>
      <c r="E4198" s="2" t="str">
        <f>VLOOKUP(B4198,'[1]ZONE DE CONSOMMATION'!A:C,3,FALSE)</f>
        <v>Selestat</v>
      </c>
      <c r="F4198" s="3">
        <f>VLOOKUP(B4198,'[1]ZONE DE CONSOMMATION'!A:I,8,FALSE)</f>
        <v>13.162281356047883</v>
      </c>
      <c r="G4198" s="2">
        <v>1274</v>
      </c>
      <c r="H4198" s="6">
        <f t="shared" si="65"/>
        <v>13.162281356047883</v>
      </c>
      <c r="I4198" s="5">
        <f>'[1]Prosp. Sc. final Etap1'!L4198+'[1]Facteurs ajustements'!D$144/1000</f>
        <v>14.619834859571757</v>
      </c>
      <c r="J4198" s="5">
        <f>'[1]Prosp. Sc. final Etap1'!M4198+'[1]Facteurs ajustements'!E$144/1000</f>
        <v>14.682655783337509</v>
      </c>
      <c r="K4198" s="5">
        <f>'[1]Prosp. Sc. final Etap1'!N4198+'[1]Facteurs ajustements'!F$144/1000</f>
        <v>14.745747005288532</v>
      </c>
      <c r="L4198" s="5">
        <f>'[1]Prosp. Sc. final Etap1'!O4198+'[1]Facteurs ajustements'!G$144/1000</f>
        <v>14.809109687878504</v>
      </c>
      <c r="M4198" s="5">
        <f>'[1]Prosp. Sc. final Etap1'!P4198+'[1]Facteurs ajustements'!H$144/1000</f>
        <v>14.872744998550749</v>
      </c>
      <c r="N4198" s="5">
        <f>'[1]Prosp. Sc. final Etap1'!Q4198+'[1]Facteurs ajustements'!I$144/1000</f>
        <v>14.936654109759678</v>
      </c>
      <c r="O4198" s="5">
        <f>'[1]Prosp. Sc. final Etap1'!R4198+'[1]Facteurs ajustements'!J$144/1000</f>
        <v>15.000838198992353</v>
      </c>
      <c r="P4198" s="5">
        <f>'[1]Prosp. Sc. final Etap1'!S4198+'[1]Facteurs ajustements'!K$144/1000</f>
        <v>15.065298448790111</v>
      </c>
      <c r="Q4198" s="5">
        <f>'[1]Prosp. Sc. final Etap1'!T4198+'[1]Facteurs ajustements'!L$144/1000</f>
        <v>15.130036046770321</v>
      </c>
      <c r="R4198" s="5">
        <f>'[1]Prosp. Sc. final Etap1'!U4198+'[1]Facteurs ajustements'!M$144/1000</f>
        <v>15.18042257704149</v>
      </c>
      <c r="S4198" s="5">
        <f>'[1]Prosp. Sc. final Etap1'!V4198+'[1]Facteurs ajustements'!N$144/1000</f>
        <v>15.23097716886587</v>
      </c>
      <c r="T4198" s="5">
        <f>'[1]Prosp. Sc. final Etap1'!W4198+'[1]Facteurs ajustements'!O$144/1000</f>
        <v>15.281700382602564</v>
      </c>
      <c r="U4198" s="5">
        <f>'[1]Prosp. Sc. final Etap1'!X4198+'[1]Facteurs ajustements'!P$144/1000</f>
        <v>15.332592780474233</v>
      </c>
    </row>
    <row r="4199" spans="1:21" x14ac:dyDescent="0.25">
      <c r="A4199" s="2" t="s">
        <v>4164</v>
      </c>
      <c r="B4199" s="2">
        <v>67505</v>
      </c>
      <c r="C4199" s="2" t="s">
        <v>4165</v>
      </c>
      <c r="D4199" s="2" t="s">
        <v>4624</v>
      </c>
      <c r="E4199" s="2" t="str">
        <f>VLOOKUP(B4199,'[1]ZONE DE CONSOMMATION'!A:C,3,FALSE)</f>
        <v>Selestat</v>
      </c>
      <c r="F4199" s="3">
        <f>VLOOKUP(B4199,'[1]ZONE DE CONSOMMATION'!A:I,8,FALSE)</f>
        <v>4.1945731793998746</v>
      </c>
      <c r="G4199" s="2">
        <v>406</v>
      </c>
      <c r="H4199" s="6">
        <f t="shared" si="65"/>
        <v>4.1945731793998746</v>
      </c>
      <c r="I4199" s="5">
        <f>'[1]Prosp. Sc. final Etap1'!L4199+'[1]Facteurs ajustements'!D$144/1000</f>
        <v>4.1964091390686873</v>
      </c>
      <c r="J4199" s="5">
        <f>'[1]Prosp. Sc. final Etap1'!M4199+'[1]Facteurs ajustements'!E$144/1000</f>
        <v>4.2144173077864373</v>
      </c>
      <c r="K4199" s="5">
        <f>'[1]Prosp. Sc. final Etap1'!N4199+'[1]Facteurs ajustements'!F$144/1000</f>
        <v>4.2325031141315126</v>
      </c>
      <c r="L4199" s="5">
        <f>'[1]Prosp. Sc. final Etap1'!O4199+'[1]Facteurs ajustements'!G$144/1000</f>
        <v>4.2506668922646114</v>
      </c>
      <c r="M4199" s="5">
        <f>'[1]Prosp. Sc. final Etap1'!P4199+'[1]Facteurs ajustements'!H$144/1000</f>
        <v>4.2689089777750455</v>
      </c>
      <c r="N4199" s="5">
        <f>'[1]Prosp. Sc. final Etap1'!Q4199+'[1]Facteurs ajustements'!I$144/1000</f>
        <v>4.2872297076868824</v>
      </c>
      <c r="O4199" s="5">
        <f>'[1]Prosp. Sc. final Etap1'!R4199+'[1]Facteurs ajustements'!J$144/1000</f>
        <v>4.3056294204651238</v>
      </c>
      <c r="P4199" s="5">
        <f>'[1]Prosp. Sc. final Etap1'!S4199+'[1]Facteurs ajustements'!K$144/1000</f>
        <v>4.3241084560219036</v>
      </c>
      <c r="Q4199" s="5">
        <f>'[1]Prosp. Sc. final Etap1'!T4199+'[1]Facteurs ajustements'!L$144/1000</f>
        <v>4.3426671557227152</v>
      </c>
      <c r="R4199" s="5">
        <f>'[1]Prosp. Sc. final Etap1'!U4199+'[1]Facteurs ajustements'!M$144/1000</f>
        <v>4.3571063723226802</v>
      </c>
      <c r="S4199" s="5">
        <f>'[1]Prosp. Sc. final Etap1'!V4199+'[1]Facteurs ajustements'!N$144/1000</f>
        <v>4.3715938613620073</v>
      </c>
      <c r="T4199" s="5">
        <f>'[1]Prosp. Sc. final Etap1'!W4199+'[1]Facteurs ajustements'!O$144/1000</f>
        <v>4.3861297840202784</v>
      </c>
      <c r="U4199" s="5">
        <f>'[1]Prosp. Sc. final Etap1'!X4199+'[1]Facteurs ajustements'!P$144/1000</f>
        <v>4.4007143020104129</v>
      </c>
    </row>
    <row r="4200" spans="1:21" x14ac:dyDescent="0.25">
      <c r="A4200" s="2" t="s">
        <v>4164</v>
      </c>
      <c r="B4200" s="2">
        <v>67506</v>
      </c>
      <c r="C4200" s="2" t="s">
        <v>4165</v>
      </c>
      <c r="D4200" s="2" t="s">
        <v>4625</v>
      </c>
      <c r="E4200" s="2" t="str">
        <f>VLOOKUP(B4200,'[1]ZONE DE CONSOMMATION'!A:C,3,FALSE)</f>
        <v>Strasbourg</v>
      </c>
      <c r="F4200" s="3">
        <f>VLOOKUP(B4200,'[1]ZONE DE CONSOMMATION'!A:I,8,FALSE)</f>
        <v>29.819384314505111</v>
      </c>
      <c r="G4200" s="2">
        <v>5512</v>
      </c>
      <c r="H4200" s="6">
        <f t="shared" si="65"/>
        <v>29.819384314505111</v>
      </c>
      <c r="I4200" s="5">
        <f>'[1]Prosp. Sc. final Etap1'!L4200+'[1]Facteurs ajustements'!D$144/1000</f>
        <v>32.720781045811691</v>
      </c>
      <c r="J4200" s="5">
        <f>'[1]Prosp. Sc. final Etap1'!M4200+'[1]Facteurs ajustements'!E$144/1000</f>
        <v>32.861422188124742</v>
      </c>
      <c r="K4200" s="5">
        <f>'[1]Prosp. Sc. final Etap1'!N4200+'[1]Facteurs ajustements'!F$144/1000</f>
        <v>33.002668196018185</v>
      </c>
      <c r="L4200" s="5">
        <f>'[1]Prosp. Sc. final Etap1'!O4200+'[1]Facteurs ajustements'!G$144/1000</f>
        <v>33.144521670329489</v>
      </c>
      <c r="M4200" s="5">
        <f>'[1]Prosp. Sc. final Etap1'!P4200+'[1]Facteurs ajustements'!H$144/1000</f>
        <v>33.286985223069749</v>
      </c>
      <c r="N4200" s="5">
        <f>'[1]Prosp. Sc. final Etap1'!Q4200+'[1]Facteurs ajustements'!I$144/1000</f>
        <v>33.430061477471661</v>
      </c>
      <c r="O4200" s="5">
        <f>'[1]Prosp. Sc. final Etap1'!R4200+'[1]Facteurs ajustements'!J$144/1000</f>
        <v>33.573753068037803</v>
      </c>
      <c r="P4200" s="5">
        <f>'[1]Prosp. Sc. final Etap1'!S4200+'[1]Facteurs ajustements'!K$144/1000</f>
        <v>33.718062640589103</v>
      </c>
      <c r="Q4200" s="5">
        <f>'[1]Prosp. Sc. final Etap1'!T4200+'[1]Facteurs ajustements'!L$144/1000</f>
        <v>33.862992852313468</v>
      </c>
      <c r="R4200" s="5">
        <f>'[1]Prosp. Sc. final Etap1'!U4200+'[1]Facteurs ajustements'!M$144/1000</f>
        <v>33.97580419451787</v>
      </c>
      <c r="S4200" s="5">
        <f>'[1]Prosp. Sc. final Etap1'!V4200+'[1]Facteurs ajustements'!N$144/1000</f>
        <v>34.088991619741883</v>
      </c>
      <c r="T4200" s="5">
        <f>'[1]Prosp. Sc. final Etap1'!W4200+'[1]Facteurs ajustements'!O$144/1000</f>
        <v>34.202556381545442</v>
      </c>
      <c r="U4200" s="5">
        <f>'[1]Prosp. Sc. final Etap1'!X4200+'[1]Facteurs ajustements'!P$144/1000</f>
        <v>34.316499737661999</v>
      </c>
    </row>
    <row r="4201" spans="1:21" x14ac:dyDescent="0.25">
      <c r="A4201" s="2" t="s">
        <v>4164</v>
      </c>
      <c r="B4201" s="2">
        <v>67507</v>
      </c>
      <c r="C4201" s="2" t="s">
        <v>4165</v>
      </c>
      <c r="D4201" s="2" t="s">
        <v>4626</v>
      </c>
      <c r="E4201" s="2" t="str">
        <f>VLOOKUP(B4201,'[1]ZONE DE CONSOMMATION'!A:C,3,FALSE)</f>
        <v>Selestat</v>
      </c>
      <c r="F4201" s="3">
        <f>VLOOKUP(B4201,'[1]ZONE DE CONSOMMATION'!A:I,8,FALSE)</f>
        <v>19.061545605893521</v>
      </c>
      <c r="G4201" s="2">
        <v>1845</v>
      </c>
      <c r="H4201" s="6">
        <f t="shared" si="65"/>
        <v>19.061545605893521</v>
      </c>
      <c r="I4201" s="5">
        <f>'[1]Prosp. Sc. final Etap1'!L4201+'[1]Facteurs ajustements'!D$144/1000</f>
        <v>18.858276041101615</v>
      </c>
      <c r="J4201" s="5">
        <f>'[1]Prosp. Sc. final Etap1'!M4201+'[1]Facteurs ajustements'!E$144/1000</f>
        <v>18.93931901887785</v>
      </c>
      <c r="K4201" s="5">
        <f>'[1]Prosp. Sc. final Etap1'!N4201+'[1]Facteurs ajustements'!F$144/1000</f>
        <v>19.020710635728879</v>
      </c>
      <c r="L4201" s="5">
        <f>'[1]Prosp. Sc. final Etap1'!O4201+'[1]Facteurs ajustements'!G$144/1000</f>
        <v>19.102452390914269</v>
      </c>
      <c r="M4201" s="5">
        <f>'[1]Prosp. Sc. final Etap1'!P4201+'[1]Facteurs ajustements'!H$144/1000</f>
        <v>19.184545790131221</v>
      </c>
      <c r="N4201" s="5">
        <f>'[1]Prosp. Sc. final Etap1'!Q4201+'[1]Facteurs ajustements'!I$144/1000</f>
        <v>19.266992345542285</v>
      </c>
      <c r="O4201" s="5">
        <f>'[1]Prosp. Sc. final Etap1'!R4201+'[1]Facteurs ajustements'!J$144/1000</f>
        <v>19.349793575803115</v>
      </c>
      <c r="P4201" s="5">
        <f>'[1]Prosp. Sc. final Etap1'!S4201+'[1]Facteurs ajustements'!K$144/1000</f>
        <v>19.43295100609043</v>
      </c>
      <c r="Q4201" s="5">
        <f>'[1]Prosp. Sc. final Etap1'!T4201+'[1]Facteurs ajustements'!L$144/1000</f>
        <v>19.516466168130034</v>
      </c>
      <c r="R4201" s="5">
        <f>'[1]Prosp. Sc. final Etap1'!U4201+'[1]Facteurs ajustements'!M$144/1000</f>
        <v>19.58146982896028</v>
      </c>
      <c r="S4201" s="5">
        <f>'[1]Prosp. Sc. final Etap1'!V4201+'[1]Facteurs ajustements'!N$144/1000</f>
        <v>19.646690260772555</v>
      </c>
      <c r="T4201" s="5">
        <f>'[1]Prosp. Sc. final Etap1'!W4201+'[1]Facteurs ajustements'!O$144/1000</f>
        <v>19.712128186242943</v>
      </c>
      <c r="U4201" s="5">
        <f>'[1]Prosp. Sc. final Etap1'!X4201+'[1]Facteurs ajustements'!P$144/1000</f>
        <v>19.77778433045199</v>
      </c>
    </row>
    <row r="4202" spans="1:21" x14ac:dyDescent="0.25">
      <c r="A4202" s="2" t="s">
        <v>4164</v>
      </c>
      <c r="B4202" s="2">
        <v>67508</v>
      </c>
      <c r="C4202" s="2" t="s">
        <v>4165</v>
      </c>
      <c r="D4202" s="2" t="s">
        <v>4627</v>
      </c>
      <c r="E4202" s="2" t="str">
        <f>VLOOKUP(B4202,'[1]ZONE DE CONSOMMATION'!A:C,3,FALSE)</f>
        <v>Alsace Nord</v>
      </c>
      <c r="F4202" s="3">
        <f>VLOOKUP(B4202,'[1]ZONE DE CONSOMMATION'!A:I,8,FALSE)</f>
        <v>3.8446753422803157</v>
      </c>
      <c r="G4202" s="2">
        <v>394</v>
      </c>
      <c r="H4202" s="6">
        <f t="shared" si="65"/>
        <v>3.8446753422803157</v>
      </c>
      <c r="I4202" s="5">
        <f>'[1]Prosp. Sc. final Etap1'!L4202+'[1]Facteurs ajustements'!D$144/1000</f>
        <v>4.1216479540868658</v>
      </c>
      <c r="J4202" s="5">
        <f>'[1]Prosp. Sc. final Etap1'!M4202+'[1]Facteurs ajustements'!E$144/1000</f>
        <v>4.1393347069131874</v>
      </c>
      <c r="K4202" s="5">
        <f>'[1]Prosp. Sc. final Etap1'!N4202+'[1]Facteurs ajustements'!F$144/1000</f>
        <v>4.1570977155244355</v>
      </c>
      <c r="L4202" s="5">
        <f>'[1]Prosp. Sc. final Etap1'!O4202+'[1]Facteurs ajustements'!G$144/1000</f>
        <v>4.1749373081404419</v>
      </c>
      <c r="M4202" s="5">
        <f>'[1]Prosp. Sc. final Etap1'!P4202+'[1]Facteurs ajustements'!H$144/1000</f>
        <v>4.1928538143841125</v>
      </c>
      <c r="N4202" s="5">
        <f>'[1]Prosp. Sc. final Etap1'!Q4202+'[1]Facteurs ajustements'!I$144/1000</f>
        <v>4.2108475652874571</v>
      </c>
      <c r="O4202" s="5">
        <f>'[1]Prosp. Sc. final Etap1'!R4202+'[1]Facteurs ajustements'!J$144/1000</f>
        <v>4.2289188932976609</v>
      </c>
      <c r="P4202" s="5">
        <f>'[1]Prosp. Sc. final Etap1'!S4202+'[1]Facteurs ajustements'!K$144/1000</f>
        <v>4.2470681322831663</v>
      </c>
      <c r="Q4202" s="5">
        <f>'[1]Prosp. Sc. final Etap1'!T4202+'[1]Facteurs ajustements'!L$144/1000</f>
        <v>4.2652956175397927</v>
      </c>
      <c r="R4202" s="5">
        <f>'[1]Prosp. Sc. final Etap1'!U4202+'[1]Facteurs ajustements'!M$144/1000</f>
        <v>4.2794770049155622</v>
      </c>
      <c r="S4202" s="5">
        <f>'[1]Prosp. Sc. final Etap1'!V4202+'[1]Facteurs ajustements'!N$144/1000</f>
        <v>4.2937058055528832</v>
      </c>
      <c r="T4202" s="5">
        <f>'[1]Prosp. Sc. final Etap1'!W4202+'[1]Facteurs ajustements'!O$144/1000</f>
        <v>4.3079821777682534</v>
      </c>
      <c r="U4202" s="5">
        <f>'[1]Prosp. Sc. final Etap1'!X4202+'[1]Facteurs ajustements'!P$144/1000</f>
        <v>4.3223062804019676</v>
      </c>
    </row>
    <row r="4203" spans="1:21" x14ac:dyDescent="0.25">
      <c r="A4203" s="2" t="s">
        <v>4164</v>
      </c>
      <c r="B4203" s="2">
        <v>67509</v>
      </c>
      <c r="C4203" s="2" t="s">
        <v>4165</v>
      </c>
      <c r="D4203" s="2" t="s">
        <v>4628</v>
      </c>
      <c r="E4203" s="2" t="str">
        <f>VLOOKUP(B4203,'[1]ZONE DE CONSOMMATION'!A:C,3,FALSE)</f>
        <v>Alsace Nord</v>
      </c>
      <c r="F4203" s="3">
        <f>VLOOKUP(B4203,'[1]ZONE DE CONSOMMATION'!A:I,8,FALSE)</f>
        <v>3.4153207355281996</v>
      </c>
      <c r="G4203" s="2">
        <v>350</v>
      </c>
      <c r="H4203" s="6">
        <f t="shared" si="65"/>
        <v>3.4153207355281996</v>
      </c>
      <c r="I4203" s="5">
        <f>'[1]Prosp. Sc. final Etap1'!L4203+'[1]Facteurs ajustements'!D$144/1000</f>
        <v>3.4692737477582689</v>
      </c>
      <c r="J4203" s="5">
        <f>'[1]Prosp. Sc. final Etap1'!M4203+'[1]Facteurs ajustements'!E$144/1000</f>
        <v>3.4841557906656311</v>
      </c>
      <c r="K4203" s="5">
        <f>'[1]Prosp. Sc. final Etap1'!N4203+'[1]Facteurs ajustements'!F$144/1000</f>
        <v>3.4991020312513079</v>
      </c>
      <c r="L4203" s="5">
        <f>'[1]Prosp. Sc. final Etap1'!O4203+'[1]Facteurs ajustements'!G$144/1000</f>
        <v>3.5141127458945025</v>
      </c>
      <c r="M4203" s="5">
        <f>'[1]Prosp. Sc. final Etap1'!P4203+'[1]Facteurs ajustements'!H$144/1000</f>
        <v>3.5291882121546121</v>
      </c>
      <c r="N4203" s="5">
        <f>'[1]Prosp. Sc. final Etap1'!Q4203+'[1]Facteurs ajustements'!I$144/1000</f>
        <v>3.5443287087763067</v>
      </c>
      <c r="O4203" s="5">
        <f>'[1]Prosp. Sc. final Etap1'!R4203+'[1]Facteurs ajustements'!J$144/1000</f>
        <v>3.5595345156946339</v>
      </c>
      <c r="P4203" s="5">
        <f>'[1]Prosp. Sc. final Etap1'!S4203+'[1]Facteurs ajustements'!K$144/1000</f>
        <v>3.5748059140401383</v>
      </c>
      <c r="Q4203" s="5">
        <f>'[1]Prosp. Sc. final Etap1'!T4203+'[1]Facteurs ajustements'!L$144/1000</f>
        <v>3.5901431861440112</v>
      </c>
      <c r="R4203" s="5">
        <f>'[1]Prosp. Sc. final Etap1'!U4203+'[1]Facteurs ajustements'!M$144/1000</f>
        <v>3.6020747277536458</v>
      </c>
      <c r="S4203" s="5">
        <f>'[1]Prosp. Sc. final Etap1'!V4203+'[1]Facteurs ajustements'!N$144/1000</f>
        <v>3.6140461853460906</v>
      </c>
      <c r="T4203" s="5">
        <f>'[1]Prosp. Sc. final Etap1'!W4203+'[1]Facteurs ajustements'!O$144/1000</f>
        <v>3.6260576922542671</v>
      </c>
      <c r="U4203" s="5">
        <f>'[1]Prosp. Sc. final Etap1'!X4203+'[1]Facteurs ajustements'!P$144/1000</f>
        <v>3.638109382251645</v>
      </c>
    </row>
    <row r="4204" spans="1:21" x14ac:dyDescent="0.25">
      <c r="A4204" s="2" t="s">
        <v>4164</v>
      </c>
      <c r="B4204" s="2">
        <v>67510</v>
      </c>
      <c r="C4204" s="2" t="s">
        <v>4165</v>
      </c>
      <c r="D4204" s="2" t="s">
        <v>4629</v>
      </c>
      <c r="E4204" s="2" t="str">
        <f>VLOOKUP(B4204,'[1]ZONE DE CONSOMMATION'!A:C,3,FALSE)</f>
        <v>Alsace Nord</v>
      </c>
      <c r="F4204" s="3">
        <f>VLOOKUP(B4204,'[1]ZONE DE CONSOMMATION'!A:I,8,FALSE)</f>
        <v>3.9812881717014439</v>
      </c>
      <c r="G4204" s="2">
        <v>408</v>
      </c>
      <c r="H4204" s="6">
        <f t="shared" si="65"/>
        <v>3.9812881717014439</v>
      </c>
      <c r="I4204" s="5">
        <f>'[1]Prosp. Sc. final Etap1'!L4204+'[1]Facteurs ajustements'!D$144/1000</f>
        <v>5.9206192503263333</v>
      </c>
      <c r="J4204" s="5">
        <f>'[1]Prosp. Sc. final Etap1'!M4204+'[1]Facteurs ajustements'!E$144/1000</f>
        <v>5.9460402032322115</v>
      </c>
      <c r="K4204" s="5">
        <f>'[1]Prosp. Sc. final Etap1'!N4204+'[1]Facteurs ajustements'!F$144/1000</f>
        <v>5.9715706630654859</v>
      </c>
      <c r="L4204" s="5">
        <f>'[1]Prosp. Sc. final Etap1'!O4204+'[1]Facteurs ajustements'!G$144/1000</f>
        <v>5.9972111010004596</v>
      </c>
      <c r="M4204" s="5">
        <f>'[1]Prosp. Sc. final Etap1'!P4204+'[1]Facteurs ajustements'!H$144/1000</f>
        <v>6.0229619902291018</v>
      </c>
      <c r="N4204" s="5">
        <f>'[1]Prosp. Sc. final Etap1'!Q4204+'[1]Facteurs ajustements'!I$144/1000</f>
        <v>6.048823805969727</v>
      </c>
      <c r="O4204" s="5">
        <f>'[1]Prosp. Sc. final Etap1'!R4204+'[1]Facteurs ajustements'!J$144/1000</f>
        <v>6.0747970254757115</v>
      </c>
      <c r="P4204" s="5">
        <f>'[1]Prosp. Sc. final Etap1'!S4204+'[1]Facteurs ajustements'!K$144/1000</f>
        <v>6.1008821280442476</v>
      </c>
      <c r="Q4204" s="5">
        <f>'[1]Prosp. Sc. final Etap1'!T4204+'[1]Facteurs ajustements'!L$144/1000</f>
        <v>6.1270795950251342</v>
      </c>
      <c r="R4204" s="5">
        <f>'[1]Prosp. Sc. final Etap1'!U4204+'[1]Facteurs ajustements'!M$144/1000</f>
        <v>6.1474651025438822</v>
      </c>
      <c r="S4204" s="5">
        <f>'[1]Prosp. Sc. final Etap1'!V4204+'[1]Facteurs ajustements'!N$144/1000</f>
        <v>6.1679186976382878</v>
      </c>
      <c r="T4204" s="5">
        <f>'[1]Prosp. Sc. final Etap1'!W4204+'[1]Facteurs ajustements'!O$144/1000</f>
        <v>6.188440607518948</v>
      </c>
      <c r="U4204" s="5">
        <f>'[1]Prosp. Sc. final Etap1'!X4204+'[1]Facteurs ajustements'!P$144/1000</f>
        <v>6.2090310601498331</v>
      </c>
    </row>
    <row r="4205" spans="1:21" x14ac:dyDescent="0.25">
      <c r="A4205" s="2" t="s">
        <v>4164</v>
      </c>
      <c r="B4205" s="2">
        <v>67511</v>
      </c>
      <c r="C4205" s="2" t="s">
        <v>4165</v>
      </c>
      <c r="D4205" s="2" t="s">
        <v>4630</v>
      </c>
      <c r="E4205" s="2" t="str">
        <f>VLOOKUP(B4205,'[1]ZONE DE CONSOMMATION'!A:C,3,FALSE)</f>
        <v>Alsace Nord</v>
      </c>
      <c r="F4205" s="3">
        <f>VLOOKUP(B4205,'[1]ZONE DE CONSOMMATION'!A:I,8,FALSE)</f>
        <v>8.5968501942866968</v>
      </c>
      <c r="G4205" s="2">
        <v>881</v>
      </c>
      <c r="H4205" s="6">
        <f t="shared" si="65"/>
        <v>8.5968501942866968</v>
      </c>
      <c r="I4205" s="5">
        <f>'[1]Prosp. Sc. final Etap1'!L4205+'[1]Facteurs ajustements'!D$144/1000</f>
        <v>9.3702949777305857</v>
      </c>
      <c r="J4205" s="5">
        <f>'[1]Prosp. Sc. final Etap1'!M4205+'[1]Facteurs ajustements'!E$144/1000</f>
        <v>9.4105468967230852</v>
      </c>
      <c r="K4205" s="5">
        <f>'[1]Prosp. Sc. final Etap1'!N4205+'[1]Facteurs ajustements'!F$144/1000</f>
        <v>9.4509720844491483</v>
      </c>
      <c r="L4205" s="5">
        <f>'[1]Prosp. Sc. final Etap1'!O4205+'[1]Facteurs ajustements'!G$144/1000</f>
        <v>9.4915712862100516</v>
      </c>
      <c r="M4205" s="5">
        <f>'[1]Prosp. Sc. final Etap1'!P4205+'[1]Facteurs ajustements'!H$144/1000</f>
        <v>9.5323452505032851</v>
      </c>
      <c r="N4205" s="5">
        <f>'[1]Prosp. Sc. final Etap1'!Q4205+'[1]Facteurs ajustements'!I$144/1000</f>
        <v>9.5732947290362773</v>
      </c>
      <c r="O4205" s="5">
        <f>'[1]Prosp. Sc. final Etap1'!R4205+'[1]Facteurs ajustements'!J$144/1000</f>
        <v>9.6144204767402162</v>
      </c>
      <c r="P4205" s="5">
        <f>'[1]Prosp. Sc. final Etap1'!S4205+'[1]Facteurs ajustements'!K$144/1000</f>
        <v>9.6557232517839005</v>
      </c>
      <c r="Q4205" s="5">
        <f>'[1]Prosp. Sc. final Etap1'!T4205+'[1]Facteurs ajustements'!L$144/1000</f>
        <v>9.6972038155876845</v>
      </c>
      <c r="R4205" s="5">
        <f>'[1]Prosp. Sc. final Etap1'!U4205+'[1]Facteurs ajustements'!M$144/1000</f>
        <v>9.7294862348091762</v>
      </c>
      <c r="S4205" s="5">
        <f>'[1]Prosp. Sc. final Etap1'!V4205+'[1]Facteurs ajustements'!N$144/1000</f>
        <v>9.7618763863075522</v>
      </c>
      <c r="T4205" s="5">
        <f>'[1]Prosp. Sc. final Etap1'!W4205+'[1]Facteurs ajustements'!O$144/1000</f>
        <v>9.794374629403519</v>
      </c>
      <c r="U4205" s="5">
        <f>'[1]Prosp. Sc. final Etap1'!X4205+'[1]Facteurs ajustements'!P$144/1000</f>
        <v>9.8269813246113991</v>
      </c>
    </row>
    <row r="4206" spans="1:21" x14ac:dyDescent="0.25">
      <c r="A4206" s="2" t="s">
        <v>4164</v>
      </c>
      <c r="B4206" s="2">
        <v>67513</v>
      </c>
      <c r="C4206" s="2" t="s">
        <v>4165</v>
      </c>
      <c r="D4206" s="2" t="s">
        <v>4631</v>
      </c>
      <c r="E4206" s="2" t="str">
        <f>VLOOKUP(B4206,'[1]ZONE DE CONSOMMATION'!A:C,3,FALSE)</f>
        <v>Selestat</v>
      </c>
      <c r="F4206" s="3">
        <f>VLOOKUP(B4206,'[1]ZONE DE CONSOMMATION'!A:I,8,FALSE)</f>
        <v>1.405078700488628</v>
      </c>
      <c r="G4206" s="2">
        <v>136</v>
      </c>
      <c r="H4206" s="6">
        <f t="shared" si="65"/>
        <v>1.405078700488628</v>
      </c>
      <c r="I4206" s="5">
        <f>'[1]Prosp. Sc. final Etap1'!L4206+'[1]Facteurs ajustements'!D$144/1000</f>
        <v>1.3498511109794971</v>
      </c>
      <c r="J4206" s="5">
        <f>'[1]Prosp. Sc. final Etap1'!M4206+'[1]Facteurs ajustements'!E$144/1000</f>
        <v>1.3556212582383547</v>
      </c>
      <c r="K4206" s="5">
        <f>'[1]Prosp. Sc. final Etap1'!N4206+'[1]Facteurs ajustements'!F$144/1000</f>
        <v>1.3614164289962634</v>
      </c>
      <c r="L4206" s="5">
        <f>'[1]Prosp. Sc. final Etap1'!O4206+'[1]Facteurs ajustements'!G$144/1000</f>
        <v>1.367236731213429</v>
      </c>
      <c r="M4206" s="5">
        <f>'[1]Prosp. Sc. final Etap1'!P4206+'[1]Facteurs ajustements'!H$144/1000</f>
        <v>1.3730822733061796</v>
      </c>
      <c r="N4206" s="5">
        <f>'[1]Prosp. Sc. final Etap1'!Q4206+'[1]Facteurs ajustements'!I$144/1000</f>
        <v>1.3789531641489312</v>
      </c>
      <c r="O4206" s="5">
        <f>'[1]Prosp. Sc. final Etap1'!R4206+'[1]Facteurs ajustements'!J$144/1000</f>
        <v>1.3848495130761633</v>
      </c>
      <c r="P4206" s="5">
        <f>'[1]Prosp. Sc. final Etap1'!S4206+'[1]Facteurs ajustements'!K$144/1000</f>
        <v>1.3907714298844018</v>
      </c>
      <c r="Q4206" s="5">
        <f>'[1]Prosp. Sc. final Etap1'!T4206+'[1]Facteurs ajustements'!L$144/1000</f>
        <v>1.396719024834213</v>
      </c>
      <c r="R4206" s="5">
        <f>'[1]Prosp. Sc. final Etap1'!U4206+'[1]Facteurs ajustements'!M$144/1000</f>
        <v>1.4013413043673424</v>
      </c>
      <c r="S4206" s="5">
        <f>'[1]Prosp. Sc. final Etap1'!V4206+'[1]Facteurs ajustements'!N$144/1000</f>
        <v>1.405979142846898</v>
      </c>
      <c r="T4206" s="5">
        <f>'[1]Prosp. Sc. final Etap1'!W4206+'[1]Facteurs ajustements'!O$144/1000</f>
        <v>1.4106325924395753</v>
      </c>
      <c r="U4206" s="5">
        <f>'[1]Prosp. Sc. final Etap1'!X4206+'[1]Facteurs ajustements'!P$144/1000</f>
        <v>1.4153017054821411</v>
      </c>
    </row>
    <row r="4207" spans="1:21" x14ac:dyDescent="0.25">
      <c r="A4207" s="2" t="s">
        <v>4164</v>
      </c>
      <c r="B4207" s="2">
        <v>67514</v>
      </c>
      <c r="C4207" s="2" t="s">
        <v>4165</v>
      </c>
      <c r="D4207" s="2" t="s">
        <v>4632</v>
      </c>
      <c r="E4207" s="2" t="str">
        <f>VLOOKUP(B4207,'[1]ZONE DE CONSOMMATION'!A:C,3,FALSE)</f>
        <v>Alsace Nord</v>
      </c>
      <c r="F4207" s="3">
        <f>VLOOKUP(B4207,'[1]ZONE DE CONSOMMATION'!A:I,8,FALSE)</f>
        <v>5.9816903167965316</v>
      </c>
      <c r="G4207" s="2">
        <v>613</v>
      </c>
      <c r="H4207" s="6">
        <f t="shared" si="65"/>
        <v>5.9816903167965316</v>
      </c>
      <c r="I4207" s="5">
        <f>'[1]Prosp. Sc. final Etap1'!L4207+'[1]Facteurs ajustements'!D$144/1000</f>
        <v>6.2468063534906308</v>
      </c>
      <c r="J4207" s="5">
        <f>'[1]Prosp. Sc. final Etap1'!M4207+'[1]Facteurs ajustements'!E$144/1000</f>
        <v>6.2736296613559892</v>
      </c>
      <c r="K4207" s="5">
        <f>'[1]Prosp. Sc. final Etap1'!N4207+'[1]Facteurs ajustements'!F$144/1000</f>
        <v>6.3005685052020493</v>
      </c>
      <c r="L4207" s="5">
        <f>'[1]Prosp. Sc. final Etap1'!O4207+'[1]Facteurs ajustements'!G$144/1000</f>
        <v>6.3276233821234289</v>
      </c>
      <c r="M4207" s="5">
        <f>'[1]Prosp. Sc. final Etap1'!P4207+'[1]Facteurs ajustements'!H$144/1000</f>
        <v>6.3547947913438527</v>
      </c>
      <c r="N4207" s="5">
        <f>'[1]Prosp. Sc. final Etap1'!Q4207+'[1]Facteurs ajustements'!I$144/1000</f>
        <v>6.3820832342253038</v>
      </c>
      <c r="O4207" s="5">
        <f>'[1]Prosp. Sc. final Etap1'!R4207+'[1]Facteurs ajustements'!J$144/1000</f>
        <v>6.409489214277226</v>
      </c>
      <c r="P4207" s="5">
        <f>'[1]Prosp. Sc. final Etap1'!S4207+'[1]Facteurs ajustements'!K$144/1000</f>
        <v>6.4370132371657611</v>
      </c>
      <c r="Q4207" s="5">
        <f>'[1]Prosp. Sc. final Etap1'!T4207+'[1]Facteurs ajustements'!L$144/1000</f>
        <v>6.4646558107230252</v>
      </c>
      <c r="R4207" s="5">
        <f>'[1]Prosp. Sc. final Etap1'!U4207+'[1]Facteurs ajustements'!M$144/1000</f>
        <v>6.4861662411248409</v>
      </c>
      <c r="S4207" s="5">
        <f>'[1]Prosp. Sc. final Etap1'!V4207+'[1]Facteurs ajustements'!N$144/1000</f>
        <v>6.5077485077416846</v>
      </c>
      <c r="T4207" s="5">
        <f>'[1]Prosp. Sc. final Etap1'!W4207+'[1]Facteurs ajustements'!O$144/1000</f>
        <v>6.5294028502759405</v>
      </c>
      <c r="U4207" s="5">
        <f>'[1]Prosp. Sc. final Etap1'!X4207+'[1]Facteurs ajustements'!P$144/1000</f>
        <v>6.551129509224995</v>
      </c>
    </row>
    <row r="4208" spans="1:21" x14ac:dyDescent="0.25">
      <c r="A4208" s="2" t="s">
        <v>4164</v>
      </c>
      <c r="B4208" s="2">
        <v>67515</v>
      </c>
      <c r="C4208" s="2" t="s">
        <v>4165</v>
      </c>
      <c r="D4208" s="2" t="s">
        <v>4633</v>
      </c>
      <c r="E4208" s="2" t="str">
        <f>VLOOKUP(B4208,'[1]ZONE DE CONSOMMATION'!A:C,3,FALSE)</f>
        <v>Selestat</v>
      </c>
      <c r="F4208" s="3">
        <f>VLOOKUP(B4208,'[1]ZONE DE CONSOMMATION'!A:I,8,FALSE)</f>
        <v>5.9612530160436643</v>
      </c>
      <c r="G4208" s="2">
        <v>577</v>
      </c>
      <c r="H4208" s="6">
        <f t="shared" si="65"/>
        <v>5.9612530160436643</v>
      </c>
      <c r="I4208" s="5">
        <f>'[1]Prosp. Sc. final Etap1'!L4208+'[1]Facteurs ajustements'!D$144/1000</f>
        <v>5.944112046020507</v>
      </c>
      <c r="J4208" s="5">
        <f>'[1]Prosp. Sc. final Etap1'!M4208+'[1]Facteurs ajustements'!E$144/1000</f>
        <v>5.9696339999722099</v>
      </c>
      <c r="K4208" s="5">
        <f>'[1]Prosp. Sc. final Etap1'!N4208+'[1]Facteurs ajustements'!F$144/1000</f>
        <v>5.9952658950785231</v>
      </c>
      <c r="L4208" s="5">
        <f>'[1]Prosp. Sc. final Etap1'!O4208+'[1]Facteurs ajustements'!G$144/1000</f>
        <v>6.0210082043805961</v>
      </c>
      <c r="M4208" s="5">
        <f>'[1]Prosp. Sc. final Etap1'!P4208+'[1]Facteurs ajustements'!H$144/1000</f>
        <v>6.046861402945269</v>
      </c>
      <c r="N4208" s="5">
        <f>'[1]Prosp. Sc. final Etap1'!Q4208+'[1]Facteurs ajustements'!I$144/1000</f>
        <v>6.0728259678737864</v>
      </c>
      <c r="O4208" s="5">
        <f>'[1]Prosp. Sc. final Etap1'!R4208+'[1]Facteurs ajustements'!J$144/1000</f>
        <v>6.0989023783105525</v>
      </c>
      <c r="P4208" s="5">
        <f>'[1]Prosp. Sc. final Etap1'!S4208+'[1]Facteurs ajustements'!K$144/1000</f>
        <v>6.125091115451915</v>
      </c>
      <c r="Q4208" s="5">
        <f>'[1]Prosp. Sc. final Etap1'!T4208+'[1]Facteurs ajustements'!L$144/1000</f>
        <v>6.1513926625549953</v>
      </c>
      <c r="R4208" s="5">
        <f>'[1]Prosp. Sc. final Etap1'!U4208+'[1]Facteurs ajustements'!M$144/1000</f>
        <v>6.1718591897805535</v>
      </c>
      <c r="S4208" s="5">
        <f>'[1]Prosp. Sc. final Etap1'!V4208+'[1]Facteurs ajustements'!N$144/1000</f>
        <v>6.1923940745679769</v>
      </c>
      <c r="T4208" s="5">
        <f>'[1]Prosp. Sc. final Etap1'!W4208+'[1]Facteurs ajustements'!O$144/1000</f>
        <v>6.2129975450275499</v>
      </c>
      <c r="U4208" s="5">
        <f>'[1]Prosp. Sc. final Etap1'!X4208+'[1]Facteurs ajustements'!P$144/1000</f>
        <v>6.2336698300259341</v>
      </c>
    </row>
    <row r="4209" spans="1:21" x14ac:dyDescent="0.25">
      <c r="A4209" s="2" t="s">
        <v>4164</v>
      </c>
      <c r="B4209" s="2">
        <v>67516</v>
      </c>
      <c r="C4209" s="2" t="s">
        <v>4165</v>
      </c>
      <c r="D4209" s="2" t="s">
        <v>4634</v>
      </c>
      <c r="E4209" s="2" t="str">
        <f>VLOOKUP(B4209,'[1]ZONE DE CONSOMMATION'!A:C,3,FALSE)</f>
        <v>Strasbourg</v>
      </c>
      <c r="F4209" s="3">
        <f>VLOOKUP(B4209,'[1]ZONE DE CONSOMMATION'!A:I,8,FALSE)</f>
        <v>3.5326665379847317</v>
      </c>
      <c r="G4209" s="2">
        <v>653</v>
      </c>
      <c r="H4209" s="6">
        <f t="shared" si="65"/>
        <v>3.5326665379847317</v>
      </c>
      <c r="I4209" s="5">
        <f>'[1]Prosp. Sc. final Etap1'!L4209+'[1]Facteurs ajustements'!D$144/1000</f>
        <v>3.6440148428490526</v>
      </c>
      <c r="J4209" s="5">
        <f>'[1]Prosp. Sc. final Etap1'!M4209+'[1]Facteurs ajustements'!E$144/1000</f>
        <v>3.65964813876105</v>
      </c>
      <c r="K4209" s="5">
        <f>'[1]Prosp. Sc. final Etap1'!N4209+'[1]Facteurs ajustements'!F$144/1000</f>
        <v>3.6753488621644563</v>
      </c>
      <c r="L4209" s="5">
        <f>'[1]Prosp. Sc. final Etap1'!O4209+'[1]Facteurs ajustements'!G$144/1000</f>
        <v>3.6911173033241997</v>
      </c>
      <c r="M4209" s="5">
        <f>'[1]Prosp. Sc. final Etap1'!P4209+'[1]Facteurs ajustements'!H$144/1000</f>
        <v>3.7069537537450996</v>
      </c>
      <c r="N4209" s="5">
        <f>'[1]Prosp. Sc. final Etap1'!Q4209+'[1]Facteurs ajustements'!I$144/1000</f>
        <v>3.7228585061772042</v>
      </c>
      <c r="O4209" s="5">
        <f>'[1]Prosp. Sc. final Etap1'!R4209+'[1]Facteurs ajustements'!J$144/1000</f>
        <v>3.738831854621151</v>
      </c>
      <c r="P4209" s="5">
        <f>'[1]Prosp. Sc. final Etap1'!S4209+'[1]Facteurs ajustements'!K$144/1000</f>
        <v>3.7548740943335459</v>
      </c>
      <c r="Q4209" s="5">
        <f>'[1]Prosp. Sc. final Etap1'!T4209+'[1]Facteurs ajustements'!L$144/1000</f>
        <v>3.770985521832372</v>
      </c>
      <c r="R4209" s="5">
        <f>'[1]Prosp. Sc. final Etap1'!U4209+'[1]Facteurs ajustements'!M$144/1000</f>
        <v>3.7835196938175577</v>
      </c>
      <c r="S4209" s="5">
        <f>'[1]Prosp. Sc. final Etap1'!V4209+'[1]Facteurs ajustements'!N$144/1000</f>
        <v>3.7960957899622794</v>
      </c>
      <c r="T4209" s="5">
        <f>'[1]Prosp. Sc. final Etap1'!W4209+'[1]Facteurs ajustements'!O$144/1000</f>
        <v>3.8087139502914109</v>
      </c>
      <c r="U4209" s="5">
        <f>'[1]Prosp. Sc. final Etap1'!X4209+'[1]Facteurs ajustements'!P$144/1000</f>
        <v>3.8213743152926738</v>
      </c>
    </row>
    <row r="4210" spans="1:21" x14ac:dyDescent="0.25">
      <c r="A4210" s="2" t="s">
        <v>4164</v>
      </c>
      <c r="B4210" s="2">
        <v>67517</v>
      </c>
      <c r="C4210" s="2" t="s">
        <v>4165</v>
      </c>
      <c r="D4210" s="2" t="s">
        <v>4635</v>
      </c>
      <c r="E4210" s="2" t="str">
        <f>VLOOKUP(B4210,'[1]ZONE DE CONSOMMATION'!A:C,3,FALSE)</f>
        <v>Strasbourg</v>
      </c>
      <c r="F4210" s="3">
        <f>VLOOKUP(B4210,'[1]ZONE DE CONSOMMATION'!A:I,8,FALSE)</f>
        <v>3.8518508040507333</v>
      </c>
      <c r="G4210" s="2">
        <v>712</v>
      </c>
      <c r="H4210" s="6">
        <f t="shared" si="65"/>
        <v>3.8518508040507333</v>
      </c>
      <c r="I4210" s="5">
        <f>'[1]Prosp. Sc. final Etap1'!L4210+'[1]Facteurs ajustements'!D$144/1000</f>
        <v>3.671414735614754</v>
      </c>
      <c r="J4210" s="5">
        <f>'[1]Prosp. Sc. final Etap1'!M4210+'[1]Facteurs ajustements'!E$144/1000</f>
        <v>3.6871658301004429</v>
      </c>
      <c r="K4210" s="5">
        <f>'[1]Prosp. Sc. final Etap1'!N4210+'[1]Facteurs ajustements'!F$144/1000</f>
        <v>3.702984858521273</v>
      </c>
      <c r="L4210" s="5">
        <f>'[1]Prosp. Sc. final Etap1'!O4210+'[1]Facteurs ajustements'!G$144/1000</f>
        <v>3.7188721133194931</v>
      </c>
      <c r="M4210" s="5">
        <f>'[1]Prosp. Sc. final Etap1'!P4210+'[1]Facteurs ajustements'!H$144/1000</f>
        <v>3.7348278881866035</v>
      </c>
      <c r="N4210" s="5">
        <f>'[1]Prosp. Sc. final Etap1'!Q4210+'[1]Facteurs ajustements'!I$144/1000</f>
        <v>3.7508524780687362</v>
      </c>
      <c r="O4210" s="5">
        <f>'[1]Prosp. Sc. final Etap1'!R4210+'[1]Facteurs ajustements'!J$144/1000</f>
        <v>3.7669461791720518</v>
      </c>
      <c r="P4210" s="5">
        <f>'[1]Prosp. Sc. final Etap1'!S4210+'[1]Facteurs ajustements'!K$144/1000</f>
        <v>3.7831092889681623</v>
      </c>
      <c r="Q4210" s="5">
        <f>'[1]Prosp. Sc. final Etap1'!T4210+'[1]Facteurs ajustements'!L$144/1000</f>
        <v>3.79934210619958</v>
      </c>
      <c r="R4210" s="5">
        <f>'[1]Prosp. Sc. final Etap1'!U4210+'[1]Facteurs ajustements'!M$144/1000</f>
        <v>3.8119707723142597</v>
      </c>
      <c r="S4210" s="5">
        <f>'[1]Prosp. Sc. final Etap1'!V4210+'[1]Facteurs ajustements'!N$144/1000</f>
        <v>3.8246416774762069</v>
      </c>
      <c r="T4210" s="5">
        <f>'[1]Prosp. Sc. final Etap1'!W4210+'[1]Facteurs ajustements'!O$144/1000</f>
        <v>3.8373549627596111</v>
      </c>
      <c r="U4210" s="5">
        <f>'[1]Prosp. Sc. final Etap1'!X4210+'[1]Facteurs ajustements'!P$144/1000</f>
        <v>3.8501107697050081</v>
      </c>
    </row>
    <row r="4211" spans="1:21" x14ac:dyDescent="0.25">
      <c r="A4211" s="2" t="s">
        <v>4164</v>
      </c>
      <c r="B4211" s="2">
        <v>67519</v>
      </c>
      <c r="C4211" s="2" t="s">
        <v>4165</v>
      </c>
      <c r="D4211" s="2" t="s">
        <v>4636</v>
      </c>
      <c r="E4211" s="2" t="str">
        <f>VLOOKUP(B4211,'[1]ZONE DE CONSOMMATION'!A:C,3,FALSE)</f>
        <v>Strasbourg</v>
      </c>
      <c r="F4211" s="3">
        <f>VLOOKUP(B4211,'[1]ZONE DE CONSOMMATION'!A:I,8,FALSE)</f>
        <v>31.204319435062686</v>
      </c>
      <c r="G4211" s="2">
        <v>5768</v>
      </c>
      <c r="H4211" s="6">
        <f t="shared" si="65"/>
        <v>31.204319435062686</v>
      </c>
      <c r="I4211" s="5">
        <f>'[1]Prosp. Sc. final Etap1'!L4211+'[1]Facteurs ajustements'!D$144/1000</f>
        <v>32.227582976029062</v>
      </c>
      <c r="J4211" s="5">
        <f>'[1]Prosp. Sc. final Etap1'!M4211+'[1]Facteurs ajustements'!E$144/1000</f>
        <v>32.366103744015675</v>
      </c>
      <c r="K4211" s="5">
        <f>'[1]Prosp. Sc. final Etap1'!N4211+'[1]Facteurs ajustements'!F$144/1000</f>
        <v>32.50522026159549</v>
      </c>
      <c r="L4211" s="5">
        <f>'[1]Prosp. Sc. final Etap1'!O4211+'[1]Facteurs ajustements'!G$144/1000</f>
        <v>32.644935090414215</v>
      </c>
      <c r="M4211" s="5">
        <f>'[1]Prosp. Sc. final Etap1'!P4211+'[1]Facteurs ajustements'!H$144/1000</f>
        <v>32.785250803122672</v>
      </c>
      <c r="N4211" s="5">
        <f>'[1]Prosp. Sc. final Etap1'!Q4211+'[1]Facteurs ajustements'!I$144/1000</f>
        <v>32.926169983424082</v>
      </c>
      <c r="O4211" s="5">
        <f>'[1]Prosp. Sc. final Etap1'!R4211+'[1]Facteurs ajustements'!J$144/1000</f>
        <v>33.067695226121586</v>
      </c>
      <c r="P4211" s="5">
        <f>'[1]Prosp. Sc. final Etap1'!S4211+'[1]Facteurs ajustements'!K$144/1000</f>
        <v>33.209829137166004</v>
      </c>
      <c r="Q4211" s="5">
        <f>'[1]Prosp. Sc. final Etap1'!T4211+'[1]Facteurs ajustements'!L$144/1000</f>
        <v>33.352574333703728</v>
      </c>
      <c r="R4211" s="5">
        <f>'[1]Prosp. Sc. final Etap1'!U4211+'[1]Facteurs ajustements'!M$144/1000</f>
        <v>33.463684781577236</v>
      </c>
      <c r="S4211" s="5">
        <f>'[1]Prosp. Sc. final Etap1'!V4211+'[1]Facteurs ajustements'!N$144/1000</f>
        <v>33.5751656444912</v>
      </c>
      <c r="T4211" s="5">
        <f>'[1]Prosp. Sc. final Etap1'!W4211+'[1]Facteurs ajustements'!O$144/1000</f>
        <v>33.687018157117848</v>
      </c>
      <c r="U4211" s="5">
        <f>'[1]Prosp. Sc. final Etap1'!X4211+'[1]Facteurs ajustements'!P$144/1000</f>
        <v>33.799243558239986</v>
      </c>
    </row>
    <row r="4212" spans="1:21" x14ac:dyDescent="0.25">
      <c r="A4212" s="2" t="s">
        <v>4164</v>
      </c>
      <c r="B4212" s="2">
        <v>67520</v>
      </c>
      <c r="C4212" s="2" t="s">
        <v>4165</v>
      </c>
      <c r="D4212" s="2" t="s">
        <v>4637</v>
      </c>
      <c r="E4212" s="2" t="str">
        <f>VLOOKUP(B4212,'[1]ZONE DE CONSOMMATION'!A:C,3,FALSE)</f>
        <v>Selestat</v>
      </c>
      <c r="F4212" s="3">
        <f>VLOOKUP(B4212,'[1]ZONE DE CONSOMMATION'!A:I,8,FALSE)</f>
        <v>58.145462693749991</v>
      </c>
      <c r="G4212" s="2">
        <v>5628</v>
      </c>
      <c r="H4212" s="6">
        <f t="shared" si="65"/>
        <v>58.145462693749991</v>
      </c>
      <c r="I4212" s="5">
        <f>'[1]Prosp. Sc. final Etap1'!L4212+'[1]Facteurs ajustements'!D$144/1000</f>
        <v>59.76708240801576</v>
      </c>
      <c r="J4212" s="5">
        <f>'[1]Prosp. Sc. final Etap1'!M4212+'[1]Facteurs ajustements'!E$144/1000</f>
        <v>60.024001951537628</v>
      </c>
      <c r="K4212" s="5">
        <f>'[1]Prosp. Sc. final Etap1'!N4212+'[1]Facteurs ajustements'!F$144/1000</f>
        <v>60.282026268793928</v>
      </c>
      <c r="L4212" s="5">
        <f>'[1]Prosp. Sc. final Etap1'!O4212+'[1]Facteurs ajustements'!G$144/1000</f>
        <v>60.541160109844697</v>
      </c>
      <c r="M4212" s="5">
        <f>'[1]Prosp. Sc. final Etap1'!P4212+'[1]Facteurs ajustements'!H$144/1000</f>
        <v>60.801408245163579</v>
      </c>
      <c r="N4212" s="5">
        <f>'[1]Prosp. Sc. final Etap1'!Q4212+'[1]Facteurs ajustements'!I$144/1000</f>
        <v>61.062775465725579</v>
      </c>
      <c r="O4212" s="5">
        <f>'[1]Prosp. Sc. final Etap1'!R4212+'[1]Facteurs ajustements'!J$144/1000</f>
        <v>61.325266583095221</v>
      </c>
      <c r="P4212" s="5">
        <f>'[1]Prosp. Sc. final Etap1'!S4212+'[1]Facteurs ajustements'!K$144/1000</f>
        <v>61.588886429515064</v>
      </c>
      <c r="Q4212" s="5">
        <f>'[1]Prosp. Sc. final Etap1'!T4212+'[1]Facteurs ajustements'!L$144/1000</f>
        <v>61.853639857994601</v>
      </c>
      <c r="R4212" s="5">
        <f>'[1]Prosp. Sc. final Etap1'!U4212+'[1]Facteurs ajustements'!M$144/1000</f>
        <v>62.059725897480199</v>
      </c>
      <c r="S4212" s="5">
        <f>'[1]Prosp. Sc. final Etap1'!V4212+'[1]Facteurs ajustements'!N$144/1000</f>
        <v>62.266498844138617</v>
      </c>
      <c r="T4212" s="5">
        <f>'[1]Prosp. Sc. final Etap1'!W4212+'[1]Facteurs ajustements'!O$144/1000</f>
        <v>62.473960987305361</v>
      </c>
      <c r="U4212" s="5">
        <f>'[1]Prosp. Sc. final Etap1'!X4212+'[1]Facteurs ajustements'!P$144/1000</f>
        <v>62.682114623941033</v>
      </c>
    </row>
    <row r="4213" spans="1:21" x14ac:dyDescent="0.25">
      <c r="A4213" s="2" t="s">
        <v>4164</v>
      </c>
      <c r="B4213" s="2">
        <v>67521</v>
      </c>
      <c r="C4213" s="2" t="s">
        <v>4165</v>
      </c>
      <c r="D4213" s="2" t="s">
        <v>4638</v>
      </c>
      <c r="E4213" s="2" t="str">
        <f>VLOOKUP(B4213,'[1]ZONE DE CONSOMMATION'!A:C,3,FALSE)</f>
        <v>Selestat</v>
      </c>
      <c r="F4213" s="3">
        <f>VLOOKUP(B4213,'[1]ZONE DE CONSOMMATION'!A:I,8,FALSE)</f>
        <v>4.4838540883240041</v>
      </c>
      <c r="G4213" s="2">
        <v>434</v>
      </c>
      <c r="H4213" s="6">
        <f t="shared" si="65"/>
        <v>4.4838540883240041</v>
      </c>
      <c r="I4213" s="5">
        <f>'[1]Prosp. Sc. final Etap1'!L4213+'[1]Facteurs ajustements'!D$144/1000</f>
        <v>4.7092081955994614</v>
      </c>
      <c r="J4213" s="5">
        <f>'[1]Prosp. Sc. final Etap1'!M4213+'[1]Facteurs ajustements'!E$144/1000</f>
        <v>4.7294210078888499</v>
      </c>
      <c r="K4213" s="5">
        <f>'[1]Prosp. Sc. final Etap1'!N4213+'[1]Facteurs ajustements'!F$144/1000</f>
        <v>4.7497209360860255</v>
      </c>
      <c r="L4213" s="5">
        <f>'[1]Prosp. Sc. final Etap1'!O4213+'[1]Facteurs ajustements'!G$144/1000</f>
        <v>4.7701083551010388</v>
      </c>
      <c r="M4213" s="5">
        <f>'[1]Prosp. Sc. final Etap1'!P4213+'[1]Facteurs ajustements'!H$144/1000</f>
        <v>4.7905836414477463</v>
      </c>
      <c r="N4213" s="5">
        <f>'[1]Prosp. Sc. final Etap1'!Q4213+'[1]Facteurs ajustements'!I$144/1000</f>
        <v>4.8111471732507054</v>
      </c>
      <c r="O4213" s="5">
        <f>'[1]Prosp. Sc. final Etap1'!R4213+'[1]Facteurs ajustements'!J$144/1000</f>
        <v>4.8317993302521067</v>
      </c>
      <c r="P4213" s="5">
        <f>'[1]Prosp. Sc. final Etap1'!S4213+'[1]Facteurs ajustements'!K$144/1000</f>
        <v>4.8525404938187346</v>
      </c>
      <c r="Q4213" s="5">
        <f>'[1]Prosp. Sc. final Etap1'!T4213+'[1]Facteurs ajustements'!L$144/1000</f>
        <v>4.8733710469489546</v>
      </c>
      <c r="R4213" s="5">
        <f>'[1]Prosp. Sc. final Etap1'!U4213+'[1]Facteurs ajustements'!M$144/1000</f>
        <v>4.8895787558881656</v>
      </c>
      <c r="S4213" s="5">
        <f>'[1]Prosp. Sc. final Etap1'!V4213+'[1]Facteurs ajustements'!N$144/1000</f>
        <v>4.9058406305062752</v>
      </c>
      <c r="T4213" s="5">
        <f>'[1]Prosp. Sc. final Etap1'!W4213+'[1]Facteurs ajustements'!O$144/1000</f>
        <v>4.9221568516212164</v>
      </c>
      <c r="U4213" s="5">
        <f>'[1]Prosp. Sc. final Etap1'!X4213+'[1]Facteurs ajustements'!P$144/1000</f>
        <v>4.9385276006496994</v>
      </c>
    </row>
    <row r="4214" spans="1:21" x14ac:dyDescent="0.25">
      <c r="A4214" s="2" t="s">
        <v>4164</v>
      </c>
      <c r="B4214" s="2">
        <v>67522</v>
      </c>
      <c r="C4214" s="2" t="s">
        <v>4165</v>
      </c>
      <c r="D4214" s="2" t="s">
        <v>4639</v>
      </c>
      <c r="E4214" s="2" t="str">
        <f>VLOOKUP(B4214,'[1]ZONE DE CONSOMMATION'!A:C,3,FALSE)</f>
        <v>Alsace Nord</v>
      </c>
      <c r="F4214" s="3">
        <f>VLOOKUP(B4214,'[1]ZONE DE CONSOMMATION'!A:I,8,FALSE)</f>
        <v>5.2400778142246951</v>
      </c>
      <c r="G4214" s="2">
        <v>537</v>
      </c>
      <c r="H4214" s="6">
        <f t="shared" si="65"/>
        <v>5.2400778142246951</v>
      </c>
      <c r="I4214" s="5">
        <f>'[1]Prosp. Sc. final Etap1'!L4214+'[1]Facteurs ajustements'!D$144/1000</f>
        <v>5.3967429937291254</v>
      </c>
      <c r="J4214" s="5">
        <f>'[1]Prosp. Sc. final Etap1'!M4214+'[1]Facteurs ajustements'!E$144/1000</f>
        <v>5.4199116795788687</v>
      </c>
      <c r="K4214" s="5">
        <f>'[1]Prosp. Sc. final Etap1'!N4214+'[1]Facteurs ajustements'!F$144/1000</f>
        <v>5.4431801893310041</v>
      </c>
      <c r="L4214" s="5">
        <f>'[1]Prosp. Sc. final Etap1'!O4214+'[1]Facteurs ajustements'!G$144/1000</f>
        <v>5.4665489525302347</v>
      </c>
      <c r="M4214" s="5">
        <f>'[1]Prosp. Sc. final Etap1'!P4214+'[1]Facteurs ajustements'!H$144/1000</f>
        <v>5.4900184005599577</v>
      </c>
      <c r="N4214" s="5">
        <f>'[1]Prosp. Sc. final Etap1'!Q4214+'[1]Facteurs ajustements'!I$144/1000</f>
        <v>5.5135889666501665</v>
      </c>
      <c r="O4214" s="5">
        <f>'[1]Prosp. Sc. final Etap1'!R4214+'[1]Facteurs ajustements'!J$144/1000</f>
        <v>5.537261085885401</v>
      </c>
      <c r="P4214" s="5">
        <f>'[1]Prosp. Sc. final Etap1'!S4214+'[1]Facteurs ajustements'!K$144/1000</f>
        <v>5.5610351952127246</v>
      </c>
      <c r="Q4214" s="5">
        <f>'[1]Prosp. Sc. final Etap1'!T4214+'[1]Facteurs ajustements'!L$144/1000</f>
        <v>5.5849117334497329</v>
      </c>
      <c r="R4214" s="5">
        <f>'[1]Prosp. Sc. final Etap1'!U4214+'[1]Facteurs ajustements'!M$144/1000</f>
        <v>5.6034905466411304</v>
      </c>
      <c r="S4214" s="5">
        <f>'[1]Prosp. Sc. final Etap1'!V4214+'[1]Facteurs ajustements'!N$144/1000</f>
        <v>5.6221314268661651</v>
      </c>
      <c r="T4214" s="5">
        <f>'[1]Prosp. Sc. final Etap1'!W4214+'[1]Facteurs ajustements'!O$144/1000</f>
        <v>5.6408345812728671</v>
      </c>
      <c r="U4214" s="5">
        <f>'[1]Prosp. Sc. final Etap1'!X4214+'[1]Facteurs ajustements'!P$144/1000</f>
        <v>5.6596002176957851</v>
      </c>
    </row>
    <row r="4215" spans="1:21" x14ac:dyDescent="0.25">
      <c r="A4215" s="2" t="s">
        <v>4164</v>
      </c>
      <c r="B4215" s="2">
        <v>67523</v>
      </c>
      <c r="C4215" s="2" t="s">
        <v>4165</v>
      </c>
      <c r="D4215" s="2" t="s">
        <v>4640</v>
      </c>
      <c r="E4215" s="2" t="str">
        <f>VLOOKUP(B4215,'[1]ZONE DE CONSOMMATION'!A:C,3,FALSE)</f>
        <v>Strasbourg</v>
      </c>
      <c r="F4215" s="3">
        <f>VLOOKUP(B4215,'[1]ZONE DE CONSOMMATION'!A:I,8,FALSE)</f>
        <v>15.407403216202933</v>
      </c>
      <c r="G4215" s="2">
        <v>2848</v>
      </c>
      <c r="H4215" s="6">
        <f t="shared" si="65"/>
        <v>15.407403216202933</v>
      </c>
      <c r="I4215" s="5">
        <f>'[1]Prosp. Sc. final Etap1'!L4215+'[1]Facteurs ajustements'!D$144/1000</f>
        <v>15.157449782996908</v>
      </c>
      <c r="J4215" s="5">
        <f>'[1]Prosp. Sc. final Etap1'!M4215+'[1]Facteurs ajustements'!E$144/1000</f>
        <v>15.222582039573927</v>
      </c>
      <c r="K4215" s="5">
        <f>'[1]Prosp. Sc. final Etap1'!N4215+'[1]Facteurs ajustements'!F$144/1000</f>
        <v>15.287994531298773</v>
      </c>
      <c r="L4215" s="5">
        <f>'[1]Prosp. Sc. final Etap1'!O4215+'[1]Facteurs ajustements'!G$144/1000</f>
        <v>15.353688463346463</v>
      </c>
      <c r="M4215" s="5">
        <f>'[1]Prosp. Sc. final Etap1'!P4215+'[1]Facteurs ajustements'!H$144/1000</f>
        <v>15.419665046065324</v>
      </c>
      <c r="N4215" s="5">
        <f>'[1]Prosp. Sc. final Etap1'!Q4215+'[1]Facteurs ajustements'!I$144/1000</f>
        <v>15.485925494999231</v>
      </c>
      <c r="O4215" s="5">
        <f>'[1]Prosp. Sc. final Etap1'!R4215+'[1]Facteurs ajustements'!J$144/1000</f>
        <v>15.552471030909958</v>
      </c>
      <c r="P4215" s="5">
        <f>'[1]Prosp. Sc. final Etap1'!S4215+'[1]Facteurs ajustements'!K$144/1000</f>
        <v>15.61930287979961</v>
      </c>
      <c r="Q4215" s="5">
        <f>'[1]Prosp. Sc. final Etap1'!T4215+'[1]Facteurs ajustements'!L$144/1000</f>
        <v>15.686422272933164</v>
      </c>
      <c r="R4215" s="5">
        <f>'[1]Prosp. Sc. final Etap1'!U4215+'[1]Facteurs ajustements'!M$144/1000</f>
        <v>15.7386628781318</v>
      </c>
      <c r="S4215" s="5">
        <f>'[1]Prosp. Sc. final Etap1'!V4215+'[1]Facteurs ajustements'!N$144/1000</f>
        <v>15.791077723314517</v>
      </c>
      <c r="T4215" s="5">
        <f>'[1]Prosp. Sc. final Etap1'!W4215+'[1]Facteurs ajustements'!O$144/1000</f>
        <v>15.843667389429131</v>
      </c>
      <c r="U4215" s="5">
        <f>'[1]Prosp. Sc. final Etap1'!X4215+'[1]Facteurs ajustements'!P$144/1000</f>
        <v>15.896432459355619</v>
      </c>
    </row>
    <row r="4216" spans="1:21" x14ac:dyDescent="0.25">
      <c r="A4216" s="2" t="s">
        <v>4164</v>
      </c>
      <c r="B4216" s="2">
        <v>67524</v>
      </c>
      <c r="C4216" s="2" t="s">
        <v>4165</v>
      </c>
      <c r="D4216" s="2" t="s">
        <v>4641</v>
      </c>
      <c r="E4216" s="2" t="str">
        <f>VLOOKUP(B4216,'[1]ZONE DE CONSOMMATION'!A:C,3,FALSE)</f>
        <v>Selestat</v>
      </c>
      <c r="F4216" s="3">
        <f>VLOOKUP(B4216,'[1]ZONE DE CONSOMMATION'!A:I,8,FALSE)</f>
        <v>5.4653428864594433</v>
      </c>
      <c r="G4216" s="2">
        <v>529</v>
      </c>
      <c r="H4216" s="6">
        <f t="shared" si="65"/>
        <v>5.4653428864594433</v>
      </c>
      <c r="I4216" s="5">
        <f>'[1]Prosp. Sc. final Etap1'!L4216+'[1]Facteurs ajustements'!D$144/1000</f>
        <v>5.4522435632256849</v>
      </c>
      <c r="J4216" s="5">
        <f>'[1]Prosp. Sc. final Etap1'!M4216+'[1]Facteurs ajustements'!E$144/1000</f>
        <v>5.4756508590576516</v>
      </c>
      <c r="K4216" s="5">
        <f>'[1]Prosp. Sc. final Etap1'!N4216+'[1]Facteurs ajustements'!F$144/1000</f>
        <v>5.49915900463236</v>
      </c>
      <c r="L4216" s="5">
        <f>'[1]Prosp. Sc. final Etap1'!O4216+'[1]Facteurs ajustements'!G$144/1000</f>
        <v>5.5227684339048411</v>
      </c>
      <c r="M4216" s="5">
        <f>'[1]Prosp. Sc. final Etap1'!P4216+'[1]Facteurs ajustements'!H$144/1000</f>
        <v>5.5464795826877822</v>
      </c>
      <c r="N4216" s="5">
        <f>'[1]Prosp. Sc. final Etap1'!Q4216+'[1]Facteurs ajustements'!I$144/1000</f>
        <v>5.5702928886595089</v>
      </c>
      <c r="O4216" s="5">
        <f>'[1]Prosp. Sc. final Etap1'!R4216+'[1]Facteurs ajustements'!J$144/1000</f>
        <v>5.5942087913720195</v>
      </c>
      <c r="P4216" s="5">
        <f>'[1]Prosp. Sc. final Etap1'!S4216+'[1]Facteurs ajustements'!K$144/1000</f>
        <v>5.6182277322590375</v>
      </c>
      <c r="Q4216" s="5">
        <f>'[1]Prosp. Sc. final Etap1'!T4216+'[1]Facteurs ajustements'!L$144/1000</f>
        <v>5.642350154644113</v>
      </c>
      <c r="R4216" s="5">
        <f>'[1]Prosp. Sc. final Etap1'!U4216+'[1]Facteurs ajustements'!M$144/1000</f>
        <v>5.6611203728912107</v>
      </c>
      <c r="S4216" s="5">
        <f>'[1]Prosp. Sc. final Etap1'!V4216+'[1]Facteurs ajustements'!N$144/1000</f>
        <v>5.6799532960010266</v>
      </c>
      <c r="T4216" s="5">
        <f>'[1]Prosp. Sc. final Etap1'!W4216+'[1]Facteurs ajustements'!O$144/1000</f>
        <v>5.6988491332470597</v>
      </c>
      <c r="U4216" s="5">
        <f>'[1]Prosp. Sc. final Etap1'!X4216+'[1]Facteurs ajustements'!P$144/1000</f>
        <v>5.7178080945964149</v>
      </c>
    </row>
    <row r="4217" spans="1:21" x14ac:dyDescent="0.25">
      <c r="A4217" s="2" t="s">
        <v>4164</v>
      </c>
      <c r="B4217" s="2">
        <v>67525</v>
      </c>
      <c r="C4217" s="2" t="s">
        <v>4165</v>
      </c>
      <c r="D4217" s="2" t="s">
        <v>4642</v>
      </c>
      <c r="E4217" s="2" t="str">
        <f>VLOOKUP(B4217,'[1]ZONE DE CONSOMMATION'!A:C,3,FALSE)</f>
        <v>Selestat</v>
      </c>
      <c r="F4217" s="3">
        <f>VLOOKUP(B4217,'[1]ZONE DE CONSOMMATION'!A:I,8,FALSE)</f>
        <v>17.315528691315741</v>
      </c>
      <c r="G4217" s="2">
        <v>1676</v>
      </c>
      <c r="H4217" s="6">
        <f t="shared" si="65"/>
        <v>17.315528691315741</v>
      </c>
      <c r="I4217" s="5">
        <f>'[1]Prosp. Sc. final Etap1'!L4217+'[1]Facteurs ajustements'!D$144/1000</f>
        <v>17.121038421017769</v>
      </c>
      <c r="J4217" s="5">
        <f>'[1]Prosp. Sc. final Etap1'!M4217+'[1]Facteurs ajustements'!E$144/1000</f>
        <v>17.194612606286004</v>
      </c>
      <c r="K4217" s="5">
        <f>'[1]Prosp. Sc. final Etap1'!N4217+'[1]Facteurs ajustements'!F$144/1000</f>
        <v>17.268503320536045</v>
      </c>
      <c r="L4217" s="5">
        <f>'[1]Prosp. Sc. final Etap1'!O4217+'[1]Facteurs ajustements'!G$144/1000</f>
        <v>17.342711924978623</v>
      </c>
      <c r="M4217" s="5">
        <f>'[1]Prosp. Sc. final Etap1'!P4217+'[1]Facteurs ajustements'!H$144/1000</f>
        <v>17.417239786668606</v>
      </c>
      <c r="N4217" s="5">
        <f>'[1]Prosp. Sc. final Etap1'!Q4217+'[1]Facteurs ajustements'!I$144/1000</f>
        <v>17.492088278530154</v>
      </c>
      <c r="O4217" s="5">
        <f>'[1]Prosp. Sc. final Etap1'!R4217+'[1]Facteurs ajustements'!J$144/1000</f>
        <v>17.567258779381913</v>
      </c>
      <c r="P4217" s="5">
        <f>'[1]Prosp. Sc. final Etap1'!S4217+'[1]Facteurs ajustements'!K$144/1000</f>
        <v>17.642752673962399</v>
      </c>
      <c r="Q4217" s="5">
        <f>'[1]Prosp. Sc. final Etap1'!T4217+'[1]Facteurs ajustements'!L$144/1000</f>
        <v>17.718571352955436</v>
      </c>
      <c r="R4217" s="5">
        <f>'[1]Prosp. Sc. final Etap1'!U4217+'[1]Facteurs ajustements'!M$144/1000</f>
        <v>17.777583794840481</v>
      </c>
      <c r="S4217" s="5">
        <f>'[1]Prosp. Sc. final Etap1'!V4217+'[1]Facteurs ajustements'!N$144/1000</f>
        <v>17.836793042855245</v>
      </c>
      <c r="T4217" s="5">
        <f>'[1]Prosp. Sc. final Etap1'!W4217+'[1]Facteurs ajustements'!O$144/1000</f>
        <v>17.896199753145897</v>
      </c>
      <c r="U4217" s="5">
        <f>'[1]Prosp. Sc. final Etap1'!X4217+'[1]Facteurs ajustements'!P$144/1000</f>
        <v>17.955804584041353</v>
      </c>
    </row>
    <row r="4218" spans="1:21" x14ac:dyDescent="0.25">
      <c r="A4218" s="2" t="s">
        <v>4164</v>
      </c>
      <c r="B4218" s="2">
        <v>67526</v>
      </c>
      <c r="C4218" s="2" t="s">
        <v>4165</v>
      </c>
      <c r="D4218" s="2" t="s">
        <v>4643</v>
      </c>
      <c r="E4218" s="2" t="str">
        <f>VLOOKUP(B4218,'[1]ZONE DE CONSOMMATION'!A:C,3,FALSE)</f>
        <v>Strasbourg</v>
      </c>
      <c r="F4218" s="3">
        <f>VLOOKUP(B4218,'[1]ZONE DE CONSOMMATION'!A:I,8,FALSE)</f>
        <v>8.358299848677504</v>
      </c>
      <c r="G4218" s="2">
        <v>1545</v>
      </c>
      <c r="H4218" s="6">
        <f t="shared" si="65"/>
        <v>8.358299848677504</v>
      </c>
      <c r="I4218" s="5">
        <f>'[1]Prosp. Sc. final Etap1'!L4218+'[1]Facteurs ajustements'!D$144/1000</f>
        <v>8.6088754119941999</v>
      </c>
      <c r="J4218" s="5">
        <f>'[1]Prosp. Sc. final Etap1'!M4218+'[1]Facteurs ajustements'!E$144/1000</f>
        <v>8.6458538094590338</v>
      </c>
      <c r="K4218" s="5">
        <f>'[1]Prosp. Sc. final Etap1'!N4218+'[1]Facteurs ajustements'!F$144/1000</f>
        <v>8.6829914020196153</v>
      </c>
      <c r="L4218" s="5">
        <f>'[1]Prosp. Sc. final Etap1'!O4218+'[1]Facteurs ajustements'!G$144/1000</f>
        <v>8.7202888744713505</v>
      </c>
      <c r="M4218" s="5">
        <f>'[1]Prosp. Sc. final Etap1'!P4218+'[1]Facteurs ajustements'!H$144/1000</f>
        <v>8.7577469145457254</v>
      </c>
      <c r="N4218" s="5">
        <f>'[1]Prosp. Sc. final Etap1'!Q4218+'[1]Facteurs ajustements'!I$144/1000</f>
        <v>8.7953662129229198</v>
      </c>
      <c r="O4218" s="5">
        <f>'[1]Prosp. Sc. final Etap1'!R4218+'[1]Facteurs ajustements'!J$144/1000</f>
        <v>8.8331474632444991</v>
      </c>
      <c r="P4218" s="5">
        <f>'[1]Prosp. Sc. final Etap1'!S4218+'[1]Facteurs ajustements'!K$144/1000</f>
        <v>8.871091362126144</v>
      </c>
      <c r="Q4218" s="5">
        <f>'[1]Prosp. Sc. final Etap1'!T4218+'[1]Facteurs ajustements'!L$144/1000</f>
        <v>8.9091986091704563</v>
      </c>
      <c r="R4218" s="5">
        <f>'[1]Prosp. Sc. final Etap1'!U4218+'[1]Facteurs ajustements'!M$144/1000</f>
        <v>8.9388551174199833</v>
      </c>
      <c r="S4218" s="5">
        <f>'[1]Prosp. Sc. final Etap1'!V4218+'[1]Facteurs ajustements'!N$144/1000</f>
        <v>8.9686106074858962</v>
      </c>
      <c r="T4218" s="5">
        <f>'[1]Prosp. Sc. final Etap1'!W4218+'[1]Facteurs ajustements'!O$144/1000</f>
        <v>8.9984654095292829</v>
      </c>
      <c r="U4218" s="5">
        <f>'[1]Prosp. Sc. final Etap1'!X4218+'[1]Facteurs ajustements'!P$144/1000</f>
        <v>9.0284198548076766</v>
      </c>
    </row>
    <row r="4219" spans="1:21" x14ac:dyDescent="0.25">
      <c r="A4219" s="2" t="s">
        <v>4164</v>
      </c>
      <c r="B4219" s="2">
        <v>67527</v>
      </c>
      <c r="C4219" s="2" t="s">
        <v>4165</v>
      </c>
      <c r="D4219" s="2" t="s">
        <v>4644</v>
      </c>
      <c r="E4219" s="2" t="str">
        <f>VLOOKUP(B4219,'[1]ZONE DE CONSOMMATION'!A:C,3,FALSE)</f>
        <v>Selestat</v>
      </c>
      <c r="F4219" s="3">
        <f>VLOOKUP(B4219,'[1]ZONE DE CONSOMMATION'!A:I,8,FALSE)</f>
        <v>2.7068427906472095</v>
      </c>
      <c r="G4219" s="2">
        <v>262</v>
      </c>
      <c r="H4219" s="6">
        <f t="shared" si="65"/>
        <v>2.7068427906472095</v>
      </c>
      <c r="I4219" s="5">
        <f>'[1]Prosp. Sc. final Etap1'!L4219+'[1]Facteurs ajustements'!D$144/1000</f>
        <v>3.5057002057823397</v>
      </c>
      <c r="J4219" s="5">
        <f>'[1]Prosp. Sc. final Etap1'!M4219+'[1]Facteurs ajustements'!E$144/1000</f>
        <v>3.5207388545872704</v>
      </c>
      <c r="K4219" s="5">
        <f>'[1]Prosp. Sc. final Etap1'!N4219+'[1]Facteurs ajustements'!F$144/1000</f>
        <v>3.5358423743560476</v>
      </c>
      <c r="L4219" s="5">
        <f>'[1]Prosp. Sc. final Etap1'!O4219+'[1]Facteurs ajustements'!G$144/1000</f>
        <v>3.5510110443624869</v>
      </c>
      <c r="M4219" s="5">
        <f>'[1]Prosp. Sc. final Etap1'!P4219+'[1]Facteurs ajustements'!H$144/1000</f>
        <v>3.5662451450730419</v>
      </c>
      <c r="N4219" s="5">
        <f>'[1]Prosp. Sc. final Etap1'!Q4219+'[1]Facteurs ajustements'!I$144/1000</f>
        <v>3.5815449581519387</v>
      </c>
      <c r="O4219" s="5">
        <f>'[1]Prosp. Sc. final Etap1'!R4219+'[1]Facteurs ajustements'!J$144/1000</f>
        <v>3.5969107664663325</v>
      </c>
      <c r="P4219" s="5">
        <f>'[1]Prosp. Sc. final Etap1'!S4219+'[1]Facteurs ajustements'!K$144/1000</f>
        <v>3.6123428540914806</v>
      </c>
      <c r="Q4219" s="5">
        <f>'[1]Prosp. Sc. final Etap1'!T4219+'[1]Facteurs ajustements'!L$144/1000</f>
        <v>3.6278415063159466</v>
      </c>
      <c r="R4219" s="5">
        <f>'[1]Prosp. Sc. final Etap1'!U4219+'[1]Facteurs ajustements'!M$144/1000</f>
        <v>3.6398986720099882</v>
      </c>
      <c r="S4219" s="5">
        <f>'[1]Prosp. Sc. final Etap1'!V4219+'[1]Facteurs ajustements'!N$144/1000</f>
        <v>3.6519961723105485</v>
      </c>
      <c r="T4219" s="5">
        <f>'[1]Prosp. Sc. final Etap1'!W4219+'[1]Facteurs ajustements'!O$144/1000</f>
        <v>3.6641341419455498</v>
      </c>
      <c r="U4219" s="5">
        <f>'[1]Prosp. Sc. final Etap1'!X4219+'[1]Facteurs ajustements'!P$144/1000</f>
        <v>3.6763127160881126</v>
      </c>
    </row>
    <row r="4220" spans="1:21" x14ac:dyDescent="0.25">
      <c r="A4220" s="2" t="s">
        <v>4164</v>
      </c>
      <c r="B4220" s="2">
        <v>67528</v>
      </c>
      <c r="C4220" s="2" t="s">
        <v>4165</v>
      </c>
      <c r="D4220" s="2" t="s">
        <v>4645</v>
      </c>
      <c r="E4220" s="2" t="str">
        <f>VLOOKUP(B4220,'[1]ZONE DE CONSOMMATION'!A:C,3,FALSE)</f>
        <v>Alsace Nord</v>
      </c>
      <c r="F4220" s="3">
        <f>VLOOKUP(B4220,'[1]ZONE DE CONSOMMATION'!A:I,8,FALSE)</f>
        <v>5.767013013420474</v>
      </c>
      <c r="G4220" s="2">
        <v>591</v>
      </c>
      <c r="H4220" s="6">
        <f t="shared" si="65"/>
        <v>5.767013013420474</v>
      </c>
      <c r="I4220" s="5">
        <f>'[1]Prosp. Sc. final Etap1'!L4220+'[1]Facteurs ajustements'!D$144/1000</f>
        <v>5.5845476894903872</v>
      </c>
      <c r="J4220" s="5">
        <f>'[1]Prosp. Sc. final Etap1'!M4220+'[1]Facteurs ajustements'!E$144/1000</f>
        <v>5.6085237918319519</v>
      </c>
      <c r="K4220" s="5">
        <f>'[1]Prosp. Sc. final Etap1'!N4220+'[1]Facteurs ajustements'!F$144/1000</f>
        <v>5.632603189349024</v>
      </c>
      <c r="L4220" s="5">
        <f>'[1]Prosp. Sc. final Etap1'!O4220+'[1]Facteurs ajustements'!G$144/1000</f>
        <v>5.6567863265101241</v>
      </c>
      <c r="M4220" s="5">
        <f>'[1]Prosp. Sc. final Etap1'!P4220+'[1]Facteurs ajustements'!H$144/1000</f>
        <v>5.6810736496866294</v>
      </c>
      <c r="N4220" s="5">
        <f>'[1]Prosp. Sc. final Etap1'!Q4220+'[1]Facteurs ajustements'!I$144/1000</f>
        <v>5.7054656071609493</v>
      </c>
      <c r="O4220" s="5">
        <f>'[1]Prosp. Sc. final Etap1'!R4220+'[1]Facteurs ajustements'!J$144/1000</f>
        <v>5.7299626491347553</v>
      </c>
      <c r="P4220" s="5">
        <f>'[1]Prosp. Sc. final Etap1'!S4220+'[1]Facteurs ajustements'!K$144/1000</f>
        <v>5.7545652277372303</v>
      </c>
      <c r="Q4220" s="5">
        <f>'[1]Prosp. Sc. final Etap1'!T4220+'[1]Facteurs ajustements'!L$144/1000</f>
        <v>5.7792737970333654</v>
      </c>
      <c r="R4220" s="5">
        <f>'[1]Prosp. Sc. final Etap1'!U4220+'[1]Facteurs ajustements'!M$144/1000</f>
        <v>5.7985002930968319</v>
      </c>
      <c r="S4220" s="5">
        <f>'[1]Prosp. Sc. final Etap1'!V4220+'[1]Facteurs ajustements'!N$144/1000</f>
        <v>5.8177910145014531</v>
      </c>
      <c r="T4220" s="5">
        <f>'[1]Prosp. Sc. final Etap1'!W4220+'[1]Facteurs ajustements'!O$144/1000</f>
        <v>5.837146175587498</v>
      </c>
      <c r="U4220" s="5">
        <f>'[1]Prosp. Sc. final Etap1'!X4220+'[1]Facteurs ajustements'!P$144/1000</f>
        <v>5.8565659914057253</v>
      </c>
    </row>
    <row r="4221" spans="1:21" x14ac:dyDescent="0.25">
      <c r="A4221" s="2" t="s">
        <v>4164</v>
      </c>
      <c r="B4221" s="2">
        <v>67529</v>
      </c>
      <c r="C4221" s="2" t="s">
        <v>4165</v>
      </c>
      <c r="D4221" s="2" t="s">
        <v>4646</v>
      </c>
      <c r="E4221" s="2" t="str">
        <f>VLOOKUP(B4221,'[1]ZONE DE CONSOMMATION'!A:C,3,FALSE)</f>
        <v>Strasbourg</v>
      </c>
      <c r="F4221" s="3">
        <f>VLOOKUP(B4221,'[1]ZONE DE CONSOMMATION'!A:I,8,FALSE)</f>
        <v>18.009566470063049</v>
      </c>
      <c r="G4221" s="2">
        <v>3329</v>
      </c>
      <c r="H4221" s="6">
        <f t="shared" si="65"/>
        <v>18.009566470063049</v>
      </c>
      <c r="I4221" s="5">
        <f>'[1]Prosp. Sc. final Etap1'!L4221+'[1]Facteurs ajustements'!D$144/1000</f>
        <v>18.6207962285816</v>
      </c>
      <c r="J4221" s="5">
        <f>'[1]Prosp. Sc. final Etap1'!M4221+'[1]Facteurs ajustements'!E$144/1000</f>
        <v>18.700818224873181</v>
      </c>
      <c r="K4221" s="5">
        <f>'[1]Prosp. Sc. final Etap1'!N4221+'[1]Facteurs ajustements'!F$144/1000</f>
        <v>18.781184470800383</v>
      </c>
      <c r="L4221" s="5">
        <f>'[1]Prosp. Sc. final Etap1'!O4221+'[1]Facteurs ajustements'!G$144/1000</f>
        <v>18.861896446751544</v>
      </c>
      <c r="M4221" s="5">
        <f>'[1]Prosp. Sc. final Etap1'!P4221+'[1]Facteurs ajustements'!H$144/1000</f>
        <v>18.942955639471499</v>
      </c>
      <c r="N4221" s="5">
        <f>'[1]Prosp. Sc. final Etap1'!Q4221+'[1]Facteurs ajustements'!I$144/1000</f>
        <v>19.024363542088956</v>
      </c>
      <c r="O4221" s="5">
        <f>'[1]Prosp. Sc. final Etap1'!R4221+'[1]Facteurs ajustements'!J$144/1000</f>
        <v>19.106121654143902</v>
      </c>
      <c r="P4221" s="5">
        <f>'[1]Prosp. Sc. final Etap1'!S4221+'[1]Facteurs ajustements'!K$144/1000</f>
        <v>19.188231481615194</v>
      </c>
      <c r="Q4221" s="5">
        <f>'[1]Prosp. Sc. final Etap1'!T4221+'[1]Facteurs ajustements'!L$144/1000</f>
        <v>19.270694536948248</v>
      </c>
      <c r="R4221" s="5">
        <f>'[1]Prosp. Sc. final Etap1'!U4221+'[1]Facteurs ajustements'!M$144/1000</f>
        <v>19.334879200114948</v>
      </c>
      <c r="S4221" s="5">
        <f>'[1]Prosp. Sc. final Etap1'!V4221+'[1]Facteurs ajustements'!N$144/1000</f>
        <v>19.399277905074918</v>
      </c>
      <c r="T4221" s="5">
        <f>'[1]Prosp. Sc. final Etap1'!W4221+'[1]Facteurs ajustements'!O$144/1000</f>
        <v>19.463891365409626</v>
      </c>
      <c r="U4221" s="5">
        <f>'[1]Prosp. Sc. final Etap1'!X4221+'[1]Facteurs ajustements'!P$144/1000</f>
        <v>19.528720297074692</v>
      </c>
    </row>
    <row r="4222" spans="1:21" x14ac:dyDescent="0.25">
      <c r="A4222" s="2" t="s">
        <v>4164</v>
      </c>
      <c r="B4222" s="2">
        <v>67530</v>
      </c>
      <c r="C4222" s="2" t="s">
        <v>4165</v>
      </c>
      <c r="D4222" s="2" t="s">
        <v>4647</v>
      </c>
      <c r="E4222" s="2" t="str">
        <f>VLOOKUP(B4222,'[1]ZONE DE CONSOMMATION'!A:C,3,FALSE)</f>
        <v>Strasbourg</v>
      </c>
      <c r="F4222" s="3">
        <f>VLOOKUP(B4222,'[1]ZONE DE CONSOMMATION'!A:I,8,FALSE)</f>
        <v>2.2613393765354024</v>
      </c>
      <c r="G4222" s="2">
        <v>418</v>
      </c>
      <c r="H4222" s="6">
        <f t="shared" si="65"/>
        <v>2.2613393765354024</v>
      </c>
      <c r="I4222" s="5">
        <f>'[1]Prosp. Sc. final Etap1'!L4222+'[1]Facteurs ajustements'!D$144/1000</f>
        <v>2.0657810195446347</v>
      </c>
      <c r="J4222" s="5">
        <f>'[1]Prosp. Sc. final Etap1'!M4222+'[1]Facteurs ajustements'!E$144/1000</f>
        <v>2.0746291176120213</v>
      </c>
      <c r="K4222" s="5">
        <f>'[1]Prosp. Sc. final Etap1'!N4222+'[1]Facteurs ajustements'!F$144/1000</f>
        <v>2.0835154720118223</v>
      </c>
      <c r="L4222" s="5">
        <f>'[1]Prosp. Sc. final Etap1'!O4222+'[1]Facteurs ajustements'!G$144/1000</f>
        <v>2.0924402475953023</v>
      </c>
      <c r="M4222" s="5">
        <f>'[1]Prosp. Sc. final Etap1'!P4222+'[1]Facteurs ajustements'!H$144/1000</f>
        <v>2.1014036099144349</v>
      </c>
      <c r="N4222" s="5">
        <f>'[1]Prosp. Sc. final Etap1'!Q4222+'[1]Facteurs ajustements'!I$144/1000</f>
        <v>2.1104057252249215</v>
      </c>
      <c r="O4222" s="5">
        <f>'[1]Prosp. Sc. final Etap1'!R4222+'[1]Facteurs ajustements'!J$144/1000</f>
        <v>2.119446760489224</v>
      </c>
      <c r="P4222" s="5">
        <f>'[1]Prosp. Sc. final Etap1'!S4222+'[1]Facteurs ajustements'!K$144/1000</f>
        <v>2.1285268833796054</v>
      </c>
      <c r="Q4222" s="5">
        <f>'[1]Prosp. Sc. final Etap1'!T4222+'[1]Facteurs ajustements'!L$144/1000</f>
        <v>2.1376462622811916</v>
      </c>
      <c r="R4222" s="5">
        <f>'[1]Prosp. Sc. final Etap1'!U4222+'[1]Facteurs ajustements'!M$144/1000</f>
        <v>2.1447375724075131</v>
      </c>
      <c r="S4222" s="5">
        <f>'[1]Prosp. Sc. final Etap1'!V4222+'[1]Facteurs ajustements'!N$144/1000</f>
        <v>2.1518526691600681</v>
      </c>
      <c r="T4222" s="5">
        <f>'[1]Prosp. Sc. final Etap1'!W4222+'[1]Facteurs ajustements'!O$144/1000</f>
        <v>2.1589916321230795</v>
      </c>
      <c r="U4222" s="5">
        <f>'[1]Prosp. Sc. final Etap1'!X4222+'[1]Facteurs ajustements'!P$144/1000</f>
        <v>2.1661545411422076</v>
      </c>
    </row>
    <row r="4223" spans="1:21" x14ac:dyDescent="0.25">
      <c r="A4223" s="2" t="s">
        <v>4164</v>
      </c>
      <c r="B4223" s="2">
        <v>67531</v>
      </c>
      <c r="C4223" s="2" t="s">
        <v>4165</v>
      </c>
      <c r="D4223" s="2" t="s">
        <v>4648</v>
      </c>
      <c r="E4223" s="2" t="str">
        <f>VLOOKUP(B4223,'[1]ZONE DE CONSOMMATION'!A:C,3,FALSE)</f>
        <v>Selestat</v>
      </c>
      <c r="F4223" s="3">
        <f>VLOOKUP(B4223,'[1]ZONE DE CONSOMMATION'!A:I,8,FALSE)</f>
        <v>3.0684439268023715</v>
      </c>
      <c r="G4223" s="2">
        <v>297</v>
      </c>
      <c r="H4223" s="6">
        <f t="shared" si="65"/>
        <v>3.0684439268023715</v>
      </c>
      <c r="I4223" s="5">
        <f>'[1]Prosp. Sc. final Etap1'!L4223+'[1]Facteurs ajustements'!D$144/1000</f>
        <v>2.9824358623835914</v>
      </c>
      <c r="J4223" s="5">
        <f>'[1]Prosp. Sc. final Etap1'!M4223+'[1]Facteurs ajustements'!E$144/1000</f>
        <v>2.9952248748909311</v>
      </c>
      <c r="K4223" s="5">
        <f>'[1]Prosp. Sc. final Etap1'!N4223+'[1]Facteurs ajustements'!F$144/1000</f>
        <v>3.0080690866473616</v>
      </c>
      <c r="L4223" s="5">
        <f>'[1]Prosp. Sc. final Etap1'!O4223+'[1]Facteurs ajustements'!G$144/1000</f>
        <v>3.0209687353457246</v>
      </c>
      <c r="M4223" s="5">
        <f>'[1]Prosp. Sc. final Etap1'!P4223+'[1]Facteurs ajustements'!H$144/1000</f>
        <v>3.0339240596927346</v>
      </c>
      <c r="N4223" s="5">
        <f>'[1]Prosp. Sc. final Etap1'!Q4223+'[1]Facteurs ajustements'!I$144/1000</f>
        <v>3.0469352994133443</v>
      </c>
      <c r="O4223" s="5">
        <f>'[1]Prosp. Sc. final Etap1'!R4223+'[1]Facteurs ajustements'!J$144/1000</f>
        <v>3.0600026952551254</v>
      </c>
      <c r="P4223" s="5">
        <f>'[1]Prosp. Sc. final Etap1'!S4223+'[1]Facteurs ajustements'!K$144/1000</f>
        <v>3.0731264889926742</v>
      </c>
      <c r="Q4223" s="5">
        <f>'[1]Prosp. Sc. final Etap1'!T4223+'[1]Facteurs ajustements'!L$144/1000</f>
        <v>3.0863069234320295</v>
      </c>
      <c r="R4223" s="5">
        <f>'[1]Prosp. Sc. final Etap1'!U4223+'[1]Facteurs ajustements'!M$144/1000</f>
        <v>3.0965595051064323</v>
      </c>
      <c r="S4223" s="5">
        <f>'[1]Prosp. Sc. final Etap1'!V4223+'[1]Facteurs ajustements'!N$144/1000</f>
        <v>3.1068464078776223</v>
      </c>
      <c r="T4223" s="5">
        <f>'[1]Prosp. Sc. final Etap1'!W4223+'[1]Facteurs ajustements'!O$144/1000</f>
        <v>3.1171677464343897</v>
      </c>
      <c r="U4223" s="5">
        <f>'[1]Prosp. Sc. final Etap1'!X4223+'[1]Facteurs ajustements'!P$144/1000</f>
        <v>3.1275236358439433</v>
      </c>
    </row>
    <row r="4224" spans="1:21" x14ac:dyDescent="0.25">
      <c r="A4224" s="2" t="s">
        <v>4164</v>
      </c>
      <c r="B4224" s="2">
        <v>67532</v>
      </c>
      <c r="C4224" s="2" t="s">
        <v>4165</v>
      </c>
      <c r="D4224" s="2" t="s">
        <v>4649</v>
      </c>
      <c r="E4224" s="2" t="str">
        <f>VLOOKUP(B4224,'[1]ZONE DE CONSOMMATION'!A:C,3,FALSE)</f>
        <v>Strasbourg</v>
      </c>
      <c r="F4224" s="3">
        <f>VLOOKUP(B4224,'[1]ZONE DE CONSOMMATION'!A:I,8,FALSE)</f>
        <v>5.8913841651843377</v>
      </c>
      <c r="G4224" s="2">
        <v>1089</v>
      </c>
      <c r="H4224" s="6">
        <f t="shared" si="65"/>
        <v>5.8913841651843377</v>
      </c>
      <c r="I4224" s="5">
        <f>'[1]Prosp. Sc. final Etap1'!L4224+'[1]Facteurs ajustements'!D$144/1000</f>
        <v>5.9620457708274168</v>
      </c>
      <c r="J4224" s="5">
        <f>'[1]Prosp. Sc. final Etap1'!M4224+'[1]Facteurs ajustements'!E$144/1000</f>
        <v>5.9876448260736863</v>
      </c>
      <c r="K4224" s="5">
        <f>'[1]Prosp. Sc. final Etap1'!N4224+'[1]Facteurs ajustements'!F$144/1000</f>
        <v>6.0133541539511386</v>
      </c>
      <c r="L4224" s="5">
        <f>'[1]Prosp. Sc. final Etap1'!O4224+'[1]Facteurs ajustements'!G$144/1000</f>
        <v>6.0391742289260177</v>
      </c>
      <c r="M4224" s="5">
        <f>'[1]Prosp. Sc. final Etap1'!P4224+'[1]Facteurs ajustements'!H$144/1000</f>
        <v>6.065105527496387</v>
      </c>
      <c r="N4224" s="5">
        <f>'[1]Prosp. Sc. final Etap1'!Q4224+'[1]Facteurs ajustements'!I$144/1000</f>
        <v>6.0911485282008675</v>
      </c>
      <c r="O4224" s="5">
        <f>'[1]Prosp. Sc. final Etap1'!R4224+'[1]Facteurs ajustements'!J$144/1000</f>
        <v>6.1173037116274172</v>
      </c>
      <c r="P4224" s="5">
        <f>'[1]Prosp. Sc. final Etap1'!S4224+'[1]Facteurs ajustements'!K$144/1000</f>
        <v>6.1435715604221448</v>
      </c>
      <c r="Q4224" s="5">
        <f>'[1]Prosp. Sc. final Etap1'!T4224+'[1]Facteurs ajustements'!L$144/1000</f>
        <v>6.1699525592981681</v>
      </c>
      <c r="R4224" s="5">
        <f>'[1]Prosp. Sc. final Etap1'!U4224+'[1]Facteurs ajustements'!M$144/1000</f>
        <v>6.1904809346385603</v>
      </c>
      <c r="S4224" s="5">
        <f>'[1]Prosp. Sc. final Etap1'!V4224+'[1]Facteurs ajustements'!N$144/1000</f>
        <v>6.2110778736405265</v>
      </c>
      <c r="T4224" s="5">
        <f>'[1]Prosp. Sc. final Etap1'!W4224+'[1]Facteurs ajustements'!O$144/1000</f>
        <v>6.2317436051011486</v>
      </c>
      <c r="U4224" s="5">
        <f>'[1]Prosp. Sc. final Etap1'!X4224+'[1]Facteurs ajustements'!P$144/1000</f>
        <v>6.2524783585761705</v>
      </c>
    </row>
    <row r="4225" spans="1:21" x14ac:dyDescent="0.25">
      <c r="A4225" s="2" t="s">
        <v>4164</v>
      </c>
      <c r="B4225" s="2">
        <v>67534</v>
      </c>
      <c r="C4225" s="2" t="s">
        <v>4165</v>
      </c>
      <c r="D4225" s="2" t="s">
        <v>4650</v>
      </c>
      <c r="E4225" s="2" t="str">
        <f>VLOOKUP(B4225,'[1]ZONE DE CONSOMMATION'!A:C,3,FALSE)</f>
        <v>Strasbourg</v>
      </c>
      <c r="F4225" s="3">
        <f>VLOOKUP(B4225,'[1]ZONE DE CONSOMMATION'!A:I,8,FALSE)</f>
        <v>3.9275894434562253</v>
      </c>
      <c r="G4225" s="2">
        <v>726</v>
      </c>
      <c r="H4225" s="6">
        <f t="shared" si="65"/>
        <v>3.9275894434562253</v>
      </c>
      <c r="I4225" s="5">
        <f>'[1]Prosp. Sc. final Etap1'!L4225+'[1]Facteurs ajustements'!D$144/1000</f>
        <v>4.0111734059094557</v>
      </c>
      <c r="J4225" s="5">
        <f>'[1]Prosp. Sc. final Etap1'!M4225+'[1]Facteurs ajustements'!E$144/1000</f>
        <v>4.0283852027089138</v>
      </c>
      <c r="K4225" s="5">
        <f>'[1]Prosp. Sc. final Etap1'!N4225+'[1]Facteurs ajustements'!F$144/1000</f>
        <v>4.0456712133457993</v>
      </c>
      <c r="L4225" s="5">
        <f>'[1]Prosp. Sc. final Etap1'!O4225+'[1]Facteurs ajustements'!G$144/1000</f>
        <v>4.0630317572611307</v>
      </c>
      <c r="M4225" s="5">
        <f>'[1]Prosp. Sc. final Etap1'!P4225+'[1]Facteurs ajustements'!H$144/1000</f>
        <v>4.0804671552612604</v>
      </c>
      <c r="N4225" s="5">
        <f>'[1]Prosp. Sc. final Etap1'!Q4225+'[1]Facteurs ajustements'!I$144/1000</f>
        <v>4.0979777295237412</v>
      </c>
      <c r="O4225" s="5">
        <f>'[1]Prosp. Sc. final Etap1'!R4225+'[1]Facteurs ajustements'!J$144/1000</f>
        <v>4.1155638036032309</v>
      </c>
      <c r="P4225" s="5">
        <f>'[1]Prosp. Sc. final Etap1'!S4225+'[1]Facteurs ajustements'!K$144/1000</f>
        <v>4.1332257024374144</v>
      </c>
      <c r="Q4225" s="5">
        <f>'[1]Prosp. Sc. final Etap1'!T4225+'[1]Facteurs ajustements'!L$144/1000</f>
        <v>4.1509637523529594</v>
      </c>
      <c r="R4225" s="5">
        <f>'[1]Prosp. Sc. final Etap1'!U4225+'[1]Facteurs ajustements'!M$144/1000</f>
        <v>4.1647641456733666</v>
      </c>
      <c r="S4225" s="5">
        <f>'[1]Prosp. Sc. final Etap1'!V4225+'[1]Facteurs ajustements'!N$144/1000</f>
        <v>4.1786106826489045</v>
      </c>
      <c r="T4225" s="5">
        <f>'[1]Prosp. Sc. final Etap1'!W4225+'[1]Facteurs ajustements'!O$144/1000</f>
        <v>4.192503517365294</v>
      </c>
      <c r="U4225" s="5">
        <f>'[1]Prosp. Sc. final Etap1'!X4225+'[1]Facteurs ajustements'!P$144/1000</f>
        <v>4.2064428044179554</v>
      </c>
    </row>
    <row r="4226" spans="1:21" x14ac:dyDescent="0.25">
      <c r="A4226" s="2" t="s">
        <v>4164</v>
      </c>
      <c r="B4226" s="2">
        <v>67535</v>
      </c>
      <c r="C4226" s="2" t="s">
        <v>4165</v>
      </c>
      <c r="D4226" s="2" t="s">
        <v>4651</v>
      </c>
      <c r="E4226" s="2" t="str">
        <f>VLOOKUP(B4226,'[1]ZONE DE CONSOMMATION'!A:C,3,FALSE)</f>
        <v>Alsace Nord</v>
      </c>
      <c r="F4226" s="3">
        <f>VLOOKUP(B4226,'[1]ZONE DE CONSOMMATION'!A:I,8,FALSE)</f>
        <v>10.97781664991207</v>
      </c>
      <c r="G4226" s="2">
        <v>1125</v>
      </c>
      <c r="H4226" s="6">
        <f t="shared" si="65"/>
        <v>10.97781664991207</v>
      </c>
      <c r="I4226" s="5">
        <f>'[1]Prosp. Sc. final Etap1'!L4226+'[1]Facteurs ajustements'!D$144/1000</f>
        <v>10.447700863939934</v>
      </c>
      <c r="J4226" s="5">
        <f>'[1]Prosp. Sc. final Etap1'!M4226+'[1]Facteurs ajustements'!E$144/1000</f>
        <v>10.4925848038592</v>
      </c>
      <c r="K4226" s="5">
        <f>'[1]Prosp. Sc. final Etap1'!N4226+'[1]Facteurs ajustements'!F$144/1000</f>
        <v>10.537661926657796</v>
      </c>
      <c r="L4226" s="5">
        <f>'[1]Prosp. Sc. final Etap1'!O4226+'[1]Facteurs ajustements'!G$144/1000</f>
        <v>10.582933063252586</v>
      </c>
      <c r="M4226" s="5">
        <f>'[1]Prosp. Sc. final Etap1'!P4226+'[1]Facteurs ajustements'!H$144/1000</f>
        <v>10.628399048124731</v>
      </c>
      <c r="N4226" s="5">
        <f>'[1]Prosp. Sc. final Etap1'!Q4226+'[1]Facteurs ajustements'!I$144/1000</f>
        <v>10.674060719334996</v>
      </c>
      <c r="O4226" s="5">
        <f>'[1]Prosp. Sc. final Etap1'!R4226+'[1]Facteurs ajustements'!J$144/1000</f>
        <v>10.719918918539152</v>
      </c>
      <c r="P4226" s="5">
        <f>'[1]Prosp. Sc. final Etap1'!S4226+'[1]Facteurs ajustements'!K$144/1000</f>
        <v>10.765974491003444</v>
      </c>
      <c r="Q4226" s="5">
        <f>'[1]Prosp. Sc. final Etap1'!T4226+'[1]Facteurs ajustements'!L$144/1000</f>
        <v>10.81222828562011</v>
      </c>
      <c r="R4226" s="5">
        <f>'[1]Prosp. Sc. final Etap1'!U4226+'[1]Facteurs ajustements'!M$144/1000</f>
        <v>10.848226359212944</v>
      </c>
      <c r="S4226" s="5">
        <f>'[1]Prosp. Sc. final Etap1'!V4226+'[1]Facteurs ajustements'!N$144/1000</f>
        <v>10.884344546952102</v>
      </c>
      <c r="T4226" s="5">
        <f>'[1]Prosp. Sc. final Etap1'!W4226+'[1]Facteurs ajustements'!O$144/1000</f>
        <v>10.920583249419041</v>
      </c>
      <c r="U4226" s="5">
        <f>'[1]Prosp. Sc. final Etap1'!X4226+'[1]Facteurs ajustements'!P$144/1000</f>
        <v>10.956942868526324</v>
      </c>
    </row>
    <row r="4227" spans="1:21" x14ac:dyDescent="0.25">
      <c r="A4227" s="2" t="s">
        <v>4164</v>
      </c>
      <c r="B4227" s="2">
        <v>67536</v>
      </c>
      <c r="C4227" s="2" t="s">
        <v>4165</v>
      </c>
      <c r="D4227" s="2" t="s">
        <v>4652</v>
      </c>
      <c r="E4227" s="2" t="str">
        <f>VLOOKUP(B4227,'[1]ZONE DE CONSOMMATION'!A:C,3,FALSE)</f>
        <v>Alsace Nord</v>
      </c>
      <c r="F4227" s="3">
        <f>VLOOKUP(B4227,'[1]ZONE DE CONSOMMATION'!A:I,8,FALSE)</f>
        <v>1.6491120122979019</v>
      </c>
      <c r="G4227" s="2">
        <v>169</v>
      </c>
      <c r="H4227" s="6">
        <f t="shared" ref="H4227:H4290" si="66">F4227</f>
        <v>1.6491120122979019</v>
      </c>
      <c r="I4227" s="5">
        <f>'[1]Prosp. Sc. final Etap1'!L4227+'[1]Facteurs ajustements'!D$144/1000</f>
        <v>1.5615734171307025</v>
      </c>
      <c r="J4227" s="5">
        <f>'[1]Prosp. Sc. final Etap1'!M4227+'[1]Facteurs ajustements'!E$144/1000</f>
        <v>1.5682538083053477</v>
      </c>
      <c r="K4227" s="5">
        <f>'[1]Prosp. Sc. final Etap1'!N4227+'[1]Facteurs ajustements'!F$144/1000</f>
        <v>1.5749631363314032</v>
      </c>
      <c r="L4227" s="5">
        <f>'[1]Prosp. Sc. final Etap1'!O4227+'[1]Facteurs ajustements'!G$144/1000</f>
        <v>1.5817015259934954</v>
      </c>
      <c r="M4227" s="5">
        <f>'[1]Prosp. Sc. final Etap1'!P4227+'[1]Facteurs ajustements'!H$144/1000</f>
        <v>1.5884691026047053</v>
      </c>
      <c r="N4227" s="5">
        <f>'[1]Prosp. Sc. final Etap1'!Q4227+'[1]Facteurs ajustements'!I$144/1000</f>
        <v>1.5952659920088452</v>
      </c>
      <c r="O4227" s="5">
        <f>'[1]Prosp. Sc. final Etap1'!R4227+'[1]Facteurs ajustements'!J$144/1000</f>
        <v>1.6020923205827455</v>
      </c>
      <c r="P4227" s="5">
        <f>'[1]Prosp. Sc. final Etap1'!S4227+'[1]Facteurs ajustements'!K$144/1000</f>
        <v>1.6089482152385532</v>
      </c>
      <c r="Q4227" s="5">
        <f>'[1]Prosp. Sc. final Etap1'!T4227+'[1]Facteurs ajustements'!L$144/1000</f>
        <v>1.6158338034260389</v>
      </c>
      <c r="R4227" s="5">
        <f>'[1]Prosp. Sc. final Etap1'!U4227+'[1]Facteurs ajustements'!M$144/1000</f>
        <v>1.6211862505983388</v>
      </c>
      <c r="S4227" s="5">
        <f>'[1]Prosp. Sc. final Etap1'!V4227+'[1]Facteurs ajustements'!N$144/1000</f>
        <v>1.6265566898928858</v>
      </c>
      <c r="T4227" s="5">
        <f>'[1]Prosp. Sc. final Etap1'!W4227+'[1]Facteurs ajustements'!O$144/1000</f>
        <v>1.6319451815845745</v>
      </c>
      <c r="U4227" s="5">
        <f>'[1]Prosp. Sc. final Etap1'!X4227+'[1]Facteurs ajustements'!P$144/1000</f>
        <v>1.6373517861453901</v>
      </c>
    </row>
    <row r="4228" spans="1:21" x14ac:dyDescent="0.25">
      <c r="A4228" s="2" t="s">
        <v>4164</v>
      </c>
      <c r="B4228" s="2">
        <v>67537</v>
      </c>
      <c r="C4228" s="2" t="s">
        <v>4165</v>
      </c>
      <c r="D4228" s="2" t="s">
        <v>4653</v>
      </c>
      <c r="E4228" s="2" t="str">
        <f>VLOOKUP(B4228,'[1]ZONE DE CONSOMMATION'!A:C,3,FALSE)</f>
        <v>Alsace Nord</v>
      </c>
      <c r="F4228" s="3">
        <f>VLOOKUP(B4228,'[1]ZONE DE CONSOMMATION'!A:I,8,FALSE)</f>
        <v>4.4496750154310254</v>
      </c>
      <c r="G4228" s="2">
        <v>456</v>
      </c>
      <c r="H4228" s="6">
        <f t="shared" si="66"/>
        <v>4.4496750154310254</v>
      </c>
      <c r="I4228" s="5">
        <f>'[1]Prosp. Sc. final Etap1'!L4228+'[1]Facteurs ajustements'!D$144/1000</f>
        <v>4.4082972265645832</v>
      </c>
      <c r="J4228" s="5">
        <f>'[1]Prosp. Sc. final Etap1'!M4228+'[1]Facteurs ajustements'!E$144/1000</f>
        <v>4.4272163519310537</v>
      </c>
      <c r="K4228" s="5">
        <f>'[1]Prosp. Sc. final Etap1'!N4228+'[1]Facteurs ajustements'!F$144/1000</f>
        <v>4.4462170313414155</v>
      </c>
      <c r="L4228" s="5">
        <f>'[1]Prosp. Sc. final Etap1'!O4228+'[1]Facteurs ajustements'!G$144/1000</f>
        <v>4.4652996157939615</v>
      </c>
      <c r="M4228" s="5">
        <f>'[1]Prosp. Sc. final Etap1'!P4228+'[1]Facteurs ajustements'!H$144/1000</f>
        <v>4.4844644577879844</v>
      </c>
      <c r="N4228" s="5">
        <f>'[1]Prosp. Sc. final Etap1'!Q4228+'[1]Facteurs ajustements'!I$144/1000</f>
        <v>4.5037119113302371</v>
      </c>
      <c r="O4228" s="5">
        <f>'[1]Prosp. Sc. final Etap1'!R4228+'[1]Facteurs ajustements'!J$144/1000</f>
        <v>4.5230423319414168</v>
      </c>
      <c r="P4228" s="5">
        <f>'[1]Prosp. Sc. final Etap1'!S4228+'[1]Facteurs ajustements'!K$144/1000</f>
        <v>4.5424560766626794</v>
      </c>
      <c r="Q4228" s="5">
        <f>'[1]Prosp. Sc. final Etap1'!T4228+'[1]Facteurs ajustements'!L$144/1000</f>
        <v>4.5619535040621821</v>
      </c>
      <c r="R4228" s="5">
        <f>'[1]Prosp. Sc. final Etap1'!U4228+'[1]Facteurs ajustements'!M$144/1000</f>
        <v>4.5771234600321629</v>
      </c>
      <c r="S4228" s="5">
        <f>'[1]Prosp. Sc. final Etap1'!V4228+'[1]Facteurs ajustements'!N$144/1000</f>
        <v>4.592344123522536</v>
      </c>
      <c r="T4228" s="5">
        <f>'[1]Prosp. Sc. final Etap1'!W4228+'[1]Facteurs ajustements'!O$144/1000</f>
        <v>4.6076156638274304</v>
      </c>
      <c r="U4228" s="5">
        <f>'[1]Prosp. Sc. final Etap1'!X4228+'[1]Facteurs ajustements'!P$144/1000</f>
        <v>4.6229382508013526</v>
      </c>
    </row>
    <row r="4229" spans="1:21" x14ac:dyDescent="0.25">
      <c r="A4229" s="2" t="s">
        <v>4164</v>
      </c>
      <c r="B4229" s="2">
        <v>67538</v>
      </c>
      <c r="C4229" s="2" t="s">
        <v>4165</v>
      </c>
      <c r="D4229" s="2" t="s">
        <v>4654</v>
      </c>
      <c r="E4229" s="2" t="str">
        <f>VLOOKUP(B4229,'[1]ZONE DE CONSOMMATION'!A:C,3,FALSE)</f>
        <v>Alsace Nord</v>
      </c>
      <c r="F4229" s="3">
        <f>VLOOKUP(B4229,'[1]ZONE DE CONSOMMATION'!A:I,8,FALSE)</f>
        <v>15.83733015360648</v>
      </c>
      <c r="G4229" s="2">
        <v>1623</v>
      </c>
      <c r="H4229" s="6">
        <f t="shared" si="66"/>
        <v>15.83733015360648</v>
      </c>
      <c r="I4229" s="5">
        <f>'[1]Prosp. Sc. final Etap1'!L4229+'[1]Facteurs ajustements'!D$144/1000</f>
        <v>15.666694514568716</v>
      </c>
      <c r="J4229" s="5">
        <f>'[1]Prosp. Sc. final Etap1'!M4229+'[1]Facteurs ajustements'!E$144/1000</f>
        <v>15.734016133839665</v>
      </c>
      <c r="K4229" s="5">
        <f>'[1]Prosp. Sc. final Etap1'!N4229+'[1]Facteurs ajustements'!F$144/1000</f>
        <v>15.801627400842822</v>
      </c>
      <c r="L4229" s="5">
        <f>'[1]Prosp. Sc. final Etap1'!O4229+'[1]Facteurs ajustements'!G$144/1000</f>
        <v>15.86952956122011</v>
      </c>
      <c r="M4229" s="5">
        <f>'[1]Prosp. Sc. final Etap1'!P4229+'[1]Facteurs ajustements'!H$144/1000</f>
        <v>15.937723865960747</v>
      </c>
      <c r="N4229" s="5">
        <f>'[1]Prosp. Sc. final Etap1'!Q4229+'[1]Facteurs ajustements'!I$144/1000</f>
        <v>16.00621157142422</v>
      </c>
      <c r="O4229" s="5">
        <f>'[1]Prosp. Sc. final Etap1'!R4229+'[1]Facteurs ajustements'!J$144/1000</f>
        <v>16.074993939363392</v>
      </c>
      <c r="P4229" s="5">
        <f>'[1]Prosp. Sc. final Etap1'!S4229+'[1]Facteurs ajustements'!K$144/1000</f>
        <v>16.144072236947679</v>
      </c>
      <c r="Q4229" s="5">
        <f>'[1]Prosp. Sc. final Etap1'!T4229+'[1]Facteurs ajustements'!L$144/1000</f>
        <v>16.213447736786378</v>
      </c>
      <c r="R4229" s="5">
        <f>'[1]Prosp. Sc. final Etap1'!U4229+'[1]Facteurs ajustements'!M$144/1000</f>
        <v>16.267444576508296</v>
      </c>
      <c r="S4229" s="5">
        <f>'[1]Prosp. Sc. final Etap1'!V4229+'[1]Facteurs ajustements'!N$144/1000</f>
        <v>16.321621508606469</v>
      </c>
      <c r="T4229" s="5">
        <f>'[1]Prosp. Sc. final Etap1'!W4229+'[1]Facteurs ajustements'!O$144/1000</f>
        <v>16.375979133530947</v>
      </c>
      <c r="U4229" s="5">
        <f>'[1]Prosp. Sc. final Etap1'!X4229+'[1]Facteurs ajustements'!P$144/1000</f>
        <v>16.430518053728932</v>
      </c>
    </row>
    <row r="4230" spans="1:21" x14ac:dyDescent="0.25">
      <c r="A4230" s="2" t="s">
        <v>4164</v>
      </c>
      <c r="B4230" s="2">
        <v>67539</v>
      </c>
      <c r="C4230" s="2" t="s">
        <v>4165</v>
      </c>
      <c r="D4230" s="2" t="s">
        <v>4655</v>
      </c>
      <c r="E4230" s="2" t="str">
        <f>VLOOKUP(B4230,'[1]ZONE DE CONSOMMATION'!A:C,3,FALSE)</f>
        <v>Strasbourg</v>
      </c>
      <c r="F4230" s="3">
        <f>VLOOKUP(B4230,'[1]ZONE DE CONSOMMATION'!A:I,8,FALSE)</f>
        <v>12.307528903392441</v>
      </c>
      <c r="G4230" s="2">
        <v>2275</v>
      </c>
      <c r="H4230" s="6">
        <f t="shared" si="66"/>
        <v>12.307528903392441</v>
      </c>
      <c r="I4230" s="5">
        <f>'[1]Prosp. Sc. final Etap1'!L4230+'[1]Facteurs ajustements'!D$144/1000</f>
        <v>12.768179133827719</v>
      </c>
      <c r="J4230" s="5">
        <f>'[1]Prosp. Sc. final Etap1'!M4230+'[1]Facteurs ajustements'!E$144/1000</f>
        <v>12.823039354778869</v>
      </c>
      <c r="K4230" s="5">
        <f>'[1]Prosp. Sc. final Etap1'!N4230+'[1]Facteurs ajustements'!F$144/1000</f>
        <v>12.878135648984369</v>
      </c>
      <c r="L4230" s="5">
        <f>'[1]Prosp. Sc. final Etap1'!O4230+'[1]Facteurs ajustements'!G$144/1000</f>
        <v>12.933469031756882</v>
      </c>
      <c r="M4230" s="5">
        <f>'[1]Prosp. Sc. final Etap1'!P4230+'[1]Facteurs ajustements'!H$144/1000</f>
        <v>12.989040522766123</v>
      </c>
      <c r="N4230" s="5">
        <f>'[1]Prosp. Sc. final Etap1'!Q4230+'[1]Facteurs ajustements'!I$144/1000</f>
        <v>13.04485114605758</v>
      </c>
      <c r="O4230" s="5">
        <f>'[1]Prosp. Sc. final Etap1'!R4230+'[1]Facteurs ajustements'!J$144/1000</f>
        <v>13.100901930071347</v>
      </c>
      <c r="P4230" s="5">
        <f>'[1]Prosp. Sc. final Etap1'!S4230+'[1]Facteurs ajustements'!K$144/1000</f>
        <v>13.157193907661005</v>
      </c>
      <c r="Q4230" s="5">
        <f>'[1]Prosp. Sc. final Etap1'!T4230+'[1]Facteurs ajustements'!L$144/1000</f>
        <v>13.213728116112627</v>
      </c>
      <c r="R4230" s="5">
        <f>'[1]Prosp. Sc. final Etap1'!U4230+'[1]Facteurs ajustements'!M$144/1000</f>
        <v>13.257728833219369</v>
      </c>
      <c r="S4230" s="5">
        <f>'[1]Prosp. Sc. final Etap1'!V4230+'[1]Facteurs ajustements'!N$144/1000</f>
        <v>13.301876332100054</v>
      </c>
      <c r="T4230" s="5">
        <f>'[1]Prosp. Sc. final Etap1'!W4230+'[1]Facteurs ajustements'!O$144/1000</f>
        <v>13.346171102202071</v>
      </c>
      <c r="U4230" s="5">
        <f>'[1]Prosp. Sc. final Etap1'!X4230+'[1]Facteurs ajustements'!P$144/1000</f>
        <v>13.390613634600049</v>
      </c>
    </row>
    <row r="4231" spans="1:21" x14ac:dyDescent="0.25">
      <c r="A4231" s="2" t="s">
        <v>4164</v>
      </c>
      <c r="B4231" s="2">
        <v>67540</v>
      </c>
      <c r="C4231" s="2" t="s">
        <v>4165</v>
      </c>
      <c r="D4231" s="2" t="s">
        <v>4656</v>
      </c>
      <c r="E4231" s="2" t="str">
        <f>VLOOKUP(B4231,'[1]ZONE DE CONSOMMATION'!A:C,3,FALSE)</f>
        <v>Alsace Nord</v>
      </c>
      <c r="F4231" s="3">
        <f>VLOOKUP(B4231,'[1]ZONE DE CONSOMMATION'!A:I,8,FALSE)</f>
        <v>8.987172564061348</v>
      </c>
      <c r="G4231" s="2">
        <v>921</v>
      </c>
      <c r="H4231" s="6">
        <f t="shared" si="66"/>
        <v>8.987172564061348</v>
      </c>
      <c r="I4231" s="5">
        <f>'[1]Prosp. Sc. final Etap1'!L4231+'[1]Facteurs ajustements'!D$144/1000</f>
        <v>8.6289606523571774</v>
      </c>
      <c r="J4231" s="5">
        <f>'[1]Prosp. Sc. final Etap1'!M4231+'[1]Facteurs ajustements'!E$144/1000</f>
        <v>8.6660254009872233</v>
      </c>
      <c r="K4231" s="5">
        <f>'[1]Prosp. Sc. final Etap1'!N4231+'[1]Facteurs ajustements'!F$144/1000</f>
        <v>8.7032497159569555</v>
      </c>
      <c r="L4231" s="5">
        <f>'[1]Prosp. Sc. final Etap1'!O4231+'[1]Facteurs ajustements'!G$144/1000</f>
        <v>8.7406342836578457</v>
      </c>
      <c r="M4231" s="5">
        <f>'[1]Prosp. Sc. final Etap1'!P4231+'[1]Facteurs ajustements'!H$144/1000</f>
        <v>8.7781797934243038</v>
      </c>
      <c r="N4231" s="5">
        <f>'[1]Prosp. Sc. final Etap1'!Q4231+'[1]Facteurs ajustements'!I$144/1000</f>
        <v>8.8158869375463293</v>
      </c>
      <c r="O4231" s="5">
        <f>'[1]Prosp. Sc. final Etap1'!R4231+'[1]Facteurs ajustements'!J$144/1000</f>
        <v>8.8537564112822267</v>
      </c>
      <c r="P4231" s="5">
        <f>'[1]Prosp. Sc. final Etap1'!S4231+'[1]Facteurs ajustements'!K$144/1000</f>
        <v>8.8917889128713661</v>
      </c>
      <c r="Q4231" s="5">
        <f>'[1]Prosp. Sc. final Etap1'!T4231+'[1]Facteurs ajustements'!L$144/1000</f>
        <v>8.9299851435470199</v>
      </c>
      <c r="R4231" s="5">
        <f>'[1]Prosp. Sc. final Etap1'!U4231+'[1]Facteurs ajustements'!M$144/1000</f>
        <v>8.9597109198524478</v>
      </c>
      <c r="S4231" s="5">
        <f>'[1]Prosp. Sc. final Etap1'!V4231+'[1]Facteurs ajustements'!N$144/1000</f>
        <v>8.9895359087998283</v>
      </c>
      <c r="T4231" s="5">
        <f>'[1]Prosp. Sc. final Etap1'!W4231+'[1]Facteurs ajustements'!O$144/1000</f>
        <v>9.0194604413194401</v>
      </c>
      <c r="U4231" s="5">
        <f>'[1]Prosp. Sc. final Etap1'!X4231+'[1]Facteurs ajustements'!P$144/1000</f>
        <v>9.0494848494405744</v>
      </c>
    </row>
    <row r="4232" spans="1:21" x14ac:dyDescent="0.25">
      <c r="A4232" s="2" t="s">
        <v>4164</v>
      </c>
      <c r="B4232" s="2">
        <v>67541</v>
      </c>
      <c r="C4232" s="2" t="s">
        <v>4165</v>
      </c>
      <c r="D4232" s="2" t="s">
        <v>4657</v>
      </c>
      <c r="E4232" s="2" t="str">
        <f>VLOOKUP(B4232,'[1]ZONE DE CONSOMMATION'!A:C,3,FALSE)</f>
        <v>Alsace Nord</v>
      </c>
      <c r="F4232" s="3">
        <f>VLOOKUP(B4232,'[1]ZONE DE CONSOMMATION'!A:I,8,FALSE)</f>
        <v>5.4157228806232878</v>
      </c>
      <c r="G4232" s="2">
        <v>555</v>
      </c>
      <c r="H4232" s="6">
        <f t="shared" si="66"/>
        <v>5.4157228806232878</v>
      </c>
      <c r="I4232" s="5">
        <f>'[1]Prosp. Sc. final Etap1'!L4232+'[1]Facteurs ajustements'!D$144/1000</f>
        <v>5.2682450439977337</v>
      </c>
      <c r="J4232" s="5">
        <f>'[1]Prosp. Sc. final Etap1'!M4232+'[1]Facteurs ajustements'!E$144/1000</f>
        <v>5.2908612869846516</v>
      </c>
      <c r="K4232" s="5">
        <f>'[1]Prosp. Sc. final Etap1'!N4232+'[1]Facteurs ajustements'!F$144/1000</f>
        <v>5.3135749787923556</v>
      </c>
      <c r="L4232" s="5">
        <f>'[1]Prosp. Sc. final Etap1'!O4232+'[1]Facteurs ajustements'!G$144/1000</f>
        <v>5.3363865387545166</v>
      </c>
      <c r="M4232" s="5">
        <f>'[1]Prosp. Sc. final Etap1'!P4232+'[1]Facteurs ajustements'!H$144/1000</f>
        <v>5.3592963879995983</v>
      </c>
      <c r="N4232" s="5">
        <f>'[1]Prosp. Sc. final Etap1'!Q4232+'[1]Facteurs ajustements'!I$144/1000</f>
        <v>5.3823049494585726</v>
      </c>
      <c r="O4232" s="5">
        <f>'[1]Prosp. Sc. final Etap1'!R4232+'[1]Facteurs ajustements'!J$144/1000</f>
        <v>5.4054126478726809</v>
      </c>
      <c r="P4232" s="5">
        <f>'[1]Prosp. Sc. final Etap1'!S4232+'[1]Facteurs ajustements'!K$144/1000</f>
        <v>5.428619909801216</v>
      </c>
      <c r="Q4232" s="5">
        <f>'[1]Prosp. Sc. final Etap1'!T4232+'[1]Facteurs ajustements'!L$144/1000</f>
        <v>5.4519271636293496</v>
      </c>
      <c r="R4232" s="5">
        <f>'[1]Prosp. Sc. final Etap1'!U4232+'[1]Facteurs ajustements'!M$144/1000</f>
        <v>5.4700628253819632</v>
      </c>
      <c r="S4232" s="5">
        <f>'[1]Prosp. Sc. final Etap1'!V4232+'[1]Facteurs ajustements'!N$144/1000</f>
        <v>5.4882590774314917</v>
      </c>
      <c r="T4232" s="5">
        <f>'[1]Prosp. Sc. final Etap1'!W4232+'[1]Facteurs ajustements'!O$144/1000</f>
        <v>5.5065161220049577</v>
      </c>
      <c r="U4232" s="5">
        <f>'[1]Prosp. Sc. final Etap1'!X4232+'[1]Facteurs ajustements'!P$144/1000</f>
        <v>5.5248341619995065</v>
      </c>
    </row>
    <row r="4233" spans="1:21" x14ac:dyDescent="0.25">
      <c r="A4233" s="2" t="s">
        <v>4164</v>
      </c>
      <c r="B4233" s="2">
        <v>67542</v>
      </c>
      <c r="C4233" s="2" t="s">
        <v>4165</v>
      </c>
      <c r="D4233" s="2" t="s">
        <v>4658</v>
      </c>
      <c r="E4233" s="2" t="str">
        <f>VLOOKUP(B4233,'[1]ZONE DE CONSOMMATION'!A:C,3,FALSE)</f>
        <v>Strasbourg</v>
      </c>
      <c r="F4233" s="3">
        <f>VLOOKUP(B4233,'[1]ZONE DE CONSOMMATION'!A:I,8,FALSE)</f>
        <v>2.0557630695776385</v>
      </c>
      <c r="G4233" s="2">
        <v>380</v>
      </c>
      <c r="H4233" s="6">
        <f t="shared" si="66"/>
        <v>2.0557630695776385</v>
      </c>
      <c r="I4233" s="5">
        <f>'[1]Prosp. Sc. final Etap1'!L4233+'[1]Facteurs ajustements'!D$144/1000</f>
        <v>2.6411787676243703</v>
      </c>
      <c r="J4233" s="5">
        <f>'[1]Prosp. Sc. final Etap1'!M4233+'[1]Facteurs ajustements'!E$144/1000</f>
        <v>2.6525006357392713</v>
      </c>
      <c r="K4233" s="5">
        <f>'[1]Prosp. Sc. final Etap1'!N4233+'[1]Facteurs ajustements'!F$144/1000</f>
        <v>2.6638713955049704</v>
      </c>
      <c r="L4233" s="5">
        <f>'[1]Prosp. Sc. final Etap1'!O4233+'[1]Facteurs ajustements'!G$144/1000</f>
        <v>2.6752912574964629</v>
      </c>
      <c r="M4233" s="5">
        <f>'[1]Prosp. Sc. final Etap1'!P4233+'[1]Facteurs ajustements'!H$144/1000</f>
        <v>2.6867604331860315</v>
      </c>
      <c r="N4233" s="5">
        <f>'[1]Prosp. Sc. final Etap1'!Q4233+'[1]Facteurs ajustements'!I$144/1000</f>
        <v>2.698279134947108</v>
      </c>
      <c r="O4233" s="5">
        <f>'[1]Prosp. Sc. final Etap1'!R4233+'[1]Facteurs ajustements'!J$144/1000</f>
        <v>2.7098475760581553</v>
      </c>
      <c r="P4233" s="5">
        <f>'[1]Prosp. Sc. final Etap1'!S4233+'[1]Facteurs ajustements'!K$144/1000</f>
        <v>2.7214659707065629</v>
      </c>
      <c r="Q4233" s="5">
        <f>'[1]Prosp. Sc. final Etap1'!T4233+'[1]Facteurs ajustements'!L$144/1000</f>
        <v>2.7331345339925592</v>
      </c>
      <c r="R4233" s="5">
        <f>'[1]Prosp. Sc. final Etap1'!U4233+'[1]Facteurs ajustements'!M$144/1000</f>
        <v>2.7422102208382584</v>
      </c>
      <c r="S4233" s="5">
        <f>'[1]Prosp. Sc. final Etap1'!V4233+'[1]Facteurs ajustements'!N$144/1000</f>
        <v>2.7513163069525413</v>
      </c>
      <c r="T4233" s="5">
        <f>'[1]Prosp. Sc. final Etap1'!W4233+'[1]Facteurs ajustements'!O$144/1000</f>
        <v>2.7604528939552835</v>
      </c>
      <c r="U4233" s="5">
        <f>'[1]Prosp. Sc. final Etap1'!X4233+'[1]Facteurs ajustements'!P$144/1000</f>
        <v>2.7696200838012315</v>
      </c>
    </row>
    <row r="4234" spans="1:21" x14ac:dyDescent="0.25">
      <c r="A4234" s="2" t="s">
        <v>4164</v>
      </c>
      <c r="B4234" s="2">
        <v>67543</v>
      </c>
      <c r="C4234" s="2" t="s">
        <v>4165</v>
      </c>
      <c r="D4234" s="2" t="s">
        <v>4659</v>
      </c>
      <c r="E4234" s="2" t="str">
        <f>VLOOKUP(B4234,'[1]ZONE DE CONSOMMATION'!A:C,3,FALSE)</f>
        <v>Selestat</v>
      </c>
      <c r="F4234" s="3">
        <f>VLOOKUP(B4234,'[1]ZONE DE CONSOMMATION'!A:I,8,FALSE)</f>
        <v>21.861371545837773</v>
      </c>
      <c r="G4234" s="2">
        <v>2116</v>
      </c>
      <c r="H4234" s="6">
        <f t="shared" si="66"/>
        <v>21.861371545837773</v>
      </c>
      <c r="I4234" s="5">
        <f>'[1]Prosp. Sc. final Etap1'!L4234+'[1]Facteurs ajustements'!D$144/1000</f>
        <v>21.861813372210435</v>
      </c>
      <c r="J4234" s="5">
        <f>'[1]Prosp. Sc. final Etap1'!M4234+'[1]Facteurs ajustements'!E$144/1000</f>
        <v>21.955769262334844</v>
      </c>
      <c r="K4234" s="5">
        <f>'[1]Prosp. Sc. final Etap1'!N4234+'[1]Facteurs ajustements'!F$144/1000</f>
        <v>22.050129307176743</v>
      </c>
      <c r="L4234" s="5">
        <f>'[1]Prosp. Sc. final Etap1'!O4234+'[1]Facteurs ajustements'!G$144/1000</f>
        <v>22.14489524467049</v>
      </c>
      <c r="M4234" s="5">
        <f>'[1]Prosp. Sc. final Etap1'!P4234+'[1]Facteurs ajustements'!H$144/1000</f>
        <v>22.240068820214191</v>
      </c>
      <c r="N4234" s="5">
        <f>'[1]Prosp. Sc. final Etap1'!Q4234+'[1]Facteurs ajustements'!I$144/1000</f>
        <v>22.335651786701824</v>
      </c>
      <c r="O4234" s="5">
        <f>'[1]Prosp. Sc. final Etap1'!R4234+'[1]Facteurs ajustements'!J$144/1000</f>
        <v>22.431645904555449</v>
      </c>
      <c r="P4234" s="5">
        <f>'[1]Prosp. Sc. final Etap1'!S4234+'[1]Facteurs ajustements'!K$144/1000</f>
        <v>22.528052941757583</v>
      </c>
      <c r="Q4234" s="5">
        <f>'[1]Prosp. Sc. final Etap1'!T4234+'[1]Facteurs ajustements'!L$144/1000</f>
        <v>22.624874673883717</v>
      </c>
      <c r="R4234" s="5">
        <f>'[1]Prosp. Sc. final Etap1'!U4234+'[1]Facteurs ajustements'!M$144/1000</f>
        <v>22.700236646986689</v>
      </c>
      <c r="S4234" s="5">
        <f>'[1]Prosp. Sc. final Etap1'!V4234+'[1]Facteurs ajustements'!N$144/1000</f>
        <v>22.775849908617545</v>
      </c>
      <c r="T4234" s="5">
        <f>'[1]Prosp. Sc. final Etap1'!W4234+'[1]Facteurs ajustements'!O$144/1000</f>
        <v>22.851715296477</v>
      </c>
      <c r="U4234" s="5">
        <f>'[1]Prosp. Sc. final Etap1'!X4234+'[1]Facteurs ajustements'!P$144/1000</f>
        <v>22.927833651053518</v>
      </c>
    </row>
    <row r="4235" spans="1:21" x14ac:dyDescent="0.25">
      <c r="A4235" s="2" t="s">
        <v>4164</v>
      </c>
      <c r="B4235" s="2">
        <v>67544</v>
      </c>
      <c r="C4235" s="2" t="s">
        <v>4165</v>
      </c>
      <c r="D4235" s="2" t="s">
        <v>4660</v>
      </c>
      <c r="E4235" s="2" t="str">
        <f>VLOOKUP(B4235,'[1]ZONE DE CONSOMMATION'!A:C,3,FALSE)</f>
        <v>Alsace Nord</v>
      </c>
      <c r="F4235" s="3">
        <f>VLOOKUP(B4235,'[1]ZONE DE CONSOMMATION'!A:I,8,FALSE)</f>
        <v>74.766249930334482</v>
      </c>
      <c r="G4235" s="2">
        <v>7662</v>
      </c>
      <c r="H4235" s="6">
        <f t="shared" si="66"/>
        <v>74.766249930334482</v>
      </c>
      <c r="I4235" s="5">
        <f>'[1]Prosp. Sc. final Etap1'!L4235+'[1]Facteurs ajustements'!D$144/1000</f>
        <v>74.004763692619989</v>
      </c>
      <c r="J4235" s="5">
        <f>'[1]Prosp. Sc. final Etap1'!M4235+'[1]Facteurs ajustements'!E$144/1000</f>
        <v>74.3228943716137</v>
      </c>
      <c r="K4235" s="5">
        <f>'[1]Prosp. Sc. final Etap1'!N4235+'[1]Facteurs ajustements'!F$144/1000</f>
        <v>74.642392985388298</v>
      </c>
      <c r="L4235" s="5">
        <f>'[1]Prosp. Sc. final Etap1'!O4235+'[1]Facteurs ajustements'!G$144/1000</f>
        <v>74.963265415394943</v>
      </c>
      <c r="M4235" s="5">
        <f>'[1]Prosp. Sc. final Etap1'!P4235+'[1]Facteurs ajustements'!H$144/1000</f>
        <v>75.285517568362536</v>
      </c>
      <c r="N4235" s="5">
        <f>'[1]Prosp. Sc. final Etap1'!Q4235+'[1]Facteurs ajustements'!I$144/1000</f>
        <v>75.609155376406363</v>
      </c>
      <c r="O4235" s="5">
        <f>'[1]Prosp. Sc. final Etap1'!R4235+'[1]Facteurs ajustements'!J$144/1000</f>
        <v>75.934184797137263</v>
      </c>
      <c r="P4235" s="5">
        <f>'[1]Prosp. Sc. final Etap1'!S4235+'[1]Facteurs ajustements'!K$144/1000</f>
        <v>76.260611813771263</v>
      </c>
      <c r="Q4235" s="5">
        <f>'[1]Prosp. Sc. final Etap1'!T4235+'[1]Facteurs ajustements'!L$144/1000</f>
        <v>76.588442435239557</v>
      </c>
      <c r="R4235" s="5">
        <f>'[1]Prosp. Sc. final Etap1'!U4235+'[1]Facteurs ajustements'!M$144/1000</f>
        <v>76.8436300281695</v>
      </c>
      <c r="S4235" s="5">
        <f>'[1]Prosp. Sc. final Etap1'!V4235+'[1]Facteurs ajustements'!N$144/1000</f>
        <v>77.099668151947427</v>
      </c>
      <c r="T4235" s="5">
        <f>'[1]Prosp. Sc. final Etap1'!W4235+'[1]Facteurs ajustements'!O$144/1000</f>
        <v>77.356559641160572</v>
      </c>
      <c r="U4235" s="5">
        <f>'[1]Prosp. Sc. final Etap1'!X4235+'[1]Facteurs ajustements'!P$144/1000</f>
        <v>77.614307339838263</v>
      </c>
    </row>
    <row r="4236" spans="1:21" x14ac:dyDescent="0.25">
      <c r="A4236" s="2" t="s">
        <v>4164</v>
      </c>
      <c r="B4236" s="2">
        <v>67545</v>
      </c>
      <c r="C4236" s="2" t="s">
        <v>4165</v>
      </c>
      <c r="D4236" s="2" t="s">
        <v>4661</v>
      </c>
      <c r="E4236" s="2" t="str">
        <f>VLOOKUP(B4236,'[1]ZONE DE CONSOMMATION'!A:C,3,FALSE)</f>
        <v>Strasbourg</v>
      </c>
      <c r="F4236" s="3">
        <f>VLOOKUP(B4236,'[1]ZONE DE CONSOMMATION'!A:I,8,FALSE)</f>
        <v>2.6887216988949638</v>
      </c>
      <c r="G4236" s="2">
        <v>497</v>
      </c>
      <c r="H4236" s="6">
        <f t="shared" si="66"/>
        <v>2.6887216988949638</v>
      </c>
      <c r="I4236" s="5">
        <f>'[1]Prosp. Sc. final Etap1'!L4236+'[1]Facteurs ajustements'!D$144/1000</f>
        <v>2.756258317240317</v>
      </c>
      <c r="J4236" s="5">
        <f>'[1]Prosp. Sc. final Etap1'!M4236+'[1]Facteurs ajustements'!E$144/1000</f>
        <v>2.768074939364721</v>
      </c>
      <c r="K4236" s="5">
        <f>'[1]Prosp. Sc. final Etap1'!N4236+'[1]Facteurs ajustements'!F$144/1000</f>
        <v>2.7799425802035995</v>
      </c>
      <c r="L4236" s="5">
        <f>'[1]Prosp. Sc. final Etap1'!O4236+'[1]Facteurs ajustements'!G$144/1000</f>
        <v>2.7918614594766948</v>
      </c>
      <c r="M4236" s="5">
        <f>'[1]Prosp. Sc. final Etap1'!P4236+'[1]Facteurs ajustements'!H$144/1000</f>
        <v>2.8038317978403504</v>
      </c>
      <c r="N4236" s="5">
        <f>'[1]Prosp. Sc. final Etap1'!Q4236+'[1]Facteurs ajustements'!I$144/1000</f>
        <v>2.8158538168915448</v>
      </c>
      <c r="O4236" s="5">
        <f>'[1]Prosp. Sc. final Etap1'!R4236+'[1]Facteurs ajustements'!J$144/1000</f>
        <v>2.8279277391719413</v>
      </c>
      <c r="P4236" s="5">
        <f>'[1]Prosp. Sc. final Etap1'!S4236+'[1]Facteurs ajustements'!K$144/1000</f>
        <v>2.8400537881719536</v>
      </c>
      <c r="Q4236" s="5">
        <f>'[1]Prosp. Sc. final Etap1'!T4236+'[1]Facteurs ajustements'!L$144/1000</f>
        <v>2.8522321883348321</v>
      </c>
      <c r="R4236" s="5">
        <f>'[1]Prosp. Sc. final Etap1'!U4236+'[1]Facteurs ajustements'!M$144/1000</f>
        <v>2.8617047505244071</v>
      </c>
      <c r="S4236" s="5">
        <f>'[1]Prosp. Sc. final Etap1'!V4236+'[1]Facteurs ajustements'!N$144/1000</f>
        <v>2.8712090345110353</v>
      </c>
      <c r="T4236" s="5">
        <f>'[1]Prosp. Sc. final Etap1'!W4236+'[1]Facteurs ajustements'!O$144/1000</f>
        <v>2.8807451463217237</v>
      </c>
      <c r="U4236" s="5">
        <f>'[1]Prosp. Sc. final Etap1'!X4236+'[1]Facteurs ajustements'!P$144/1000</f>
        <v>2.8903131923330356</v>
      </c>
    </row>
    <row r="4237" spans="1:21" x14ac:dyDescent="0.25">
      <c r="A4237" s="2" t="s">
        <v>4164</v>
      </c>
      <c r="B4237" s="2">
        <v>67546</v>
      </c>
      <c r="C4237" s="2" t="s">
        <v>4165</v>
      </c>
      <c r="D4237" s="2" t="s">
        <v>4662</v>
      </c>
      <c r="E4237" s="2" t="str">
        <f>VLOOKUP(B4237,'[1]ZONE DE CONSOMMATION'!A:C,3,FALSE)</f>
        <v>Alsace Nord</v>
      </c>
      <c r="F4237" s="3">
        <f>VLOOKUP(B4237,'[1]ZONE DE CONSOMMATION'!A:I,8,FALSE)</f>
        <v>6.1183031462176602</v>
      </c>
      <c r="G4237" s="2">
        <v>627</v>
      </c>
      <c r="H4237" s="6">
        <f t="shared" si="66"/>
        <v>6.1183031462176602</v>
      </c>
      <c r="I4237" s="5">
        <f>'[1]Prosp. Sc. final Etap1'!L4237+'[1]Facteurs ajustements'!D$144/1000</f>
        <v>6.6323002026848012</v>
      </c>
      <c r="J4237" s="5">
        <f>'[1]Prosp. Sc. final Etap1'!M4237+'[1]Facteurs ajustements'!E$144/1000</f>
        <v>6.6607808391386367</v>
      </c>
      <c r="K4237" s="5">
        <f>'[1]Prosp. Sc. final Etap1'!N4237+'[1]Facteurs ajustements'!F$144/1000</f>
        <v>6.6893841368179867</v>
      </c>
      <c r="L4237" s="5">
        <f>'[1]Prosp. Sc. final Etap1'!O4237+'[1]Facteurs ajustements'!G$144/1000</f>
        <v>6.7181106234505741</v>
      </c>
      <c r="M4237" s="5">
        <f>'[1]Prosp. Sc. final Etap1'!P4237+'[1]Facteurs ajustements'!H$144/1000</f>
        <v>6.7469608290249203</v>
      </c>
      <c r="N4237" s="5">
        <f>'[1]Prosp. Sc. final Etap1'!Q4237+'[1]Facteurs ajustements'!I$144/1000</f>
        <v>6.775935285800073</v>
      </c>
      <c r="O4237" s="5">
        <f>'[1]Prosp. Sc. final Etap1'!R4237+'[1]Facteurs ajustements'!J$144/1000</f>
        <v>6.8050345283153781</v>
      </c>
      <c r="P4237" s="5">
        <f>'[1]Prosp. Sc. final Etap1'!S4237+'[1]Facteurs ajustements'!K$144/1000</f>
        <v>6.8342590934002772</v>
      </c>
      <c r="Q4237" s="5">
        <f>'[1]Prosp. Sc. final Etap1'!T4237+'[1]Facteurs ajustements'!L$144/1000</f>
        <v>6.8636095201841689</v>
      </c>
      <c r="R4237" s="5">
        <f>'[1]Prosp. Sc. final Etap1'!U4237+'[1]Facteurs ajustements'!M$144/1000</f>
        <v>6.8864494049023373</v>
      </c>
      <c r="S4237" s="5">
        <f>'[1]Prosp. Sc. final Etap1'!V4237+'[1]Facteurs ajustements'!N$144/1000</f>
        <v>6.9093655560456995</v>
      </c>
      <c r="T4237" s="5">
        <f>'[1]Prosp. Sc. final Etap1'!W4237+'[1]Facteurs ajustements'!O$144/1000</f>
        <v>6.9323582280796607</v>
      </c>
      <c r="U4237" s="5">
        <f>'[1]Prosp. Sc. final Etap1'!X4237+'[1]Facteurs ajustements'!P$144/1000</f>
        <v>6.9554276763138239</v>
      </c>
    </row>
    <row r="4238" spans="1:21" x14ac:dyDescent="0.25">
      <c r="A4238" s="2" t="s">
        <v>4164</v>
      </c>
      <c r="B4238" s="2">
        <v>67547</v>
      </c>
      <c r="C4238" s="2" t="s">
        <v>4165</v>
      </c>
      <c r="D4238" s="2" t="s">
        <v>4663</v>
      </c>
      <c r="E4238" s="2" t="str">
        <f>VLOOKUP(B4238,'[1]ZONE DE CONSOMMATION'!A:C,3,FALSE)</f>
        <v>Selestat</v>
      </c>
      <c r="F4238" s="3">
        <f>VLOOKUP(B4238,'[1]ZONE DE CONSOMMATION'!A:I,8,FALSE)</f>
        <v>21.272478266956508</v>
      </c>
      <c r="G4238" s="2">
        <v>2059</v>
      </c>
      <c r="H4238" s="6">
        <f t="shared" si="66"/>
        <v>21.272478266956508</v>
      </c>
      <c r="I4238" s="5">
        <f>'[1]Prosp. Sc. final Etap1'!L4238+'[1]Facteurs ajustements'!D$144/1000</f>
        <v>21.526924192435231</v>
      </c>
      <c r="J4238" s="5">
        <f>'[1]Prosp. Sc. final Etap1'!M4238+'[1]Facteurs ajustements'!E$144/1000</f>
        <v>21.619440315329179</v>
      </c>
      <c r="K4238" s="5">
        <f>'[1]Prosp. Sc. final Etap1'!N4238+'[1]Facteurs ajustements'!F$144/1000</f>
        <v>21.712354403043175</v>
      </c>
      <c r="L4238" s="5">
        <f>'[1]Prosp. Sc. final Etap1'!O4238+'[1]Facteurs ajustements'!G$144/1000</f>
        <v>21.805668166899753</v>
      </c>
      <c r="M4238" s="5">
        <f>'[1]Prosp. Sc. final Etap1'!P4238+'[1]Facteurs ajustements'!H$144/1000</f>
        <v>21.899383325570781</v>
      </c>
      <c r="N4238" s="5">
        <f>'[1]Prosp. Sc. final Etap1'!Q4238+'[1]Facteurs ajustements'!I$144/1000</f>
        <v>21.993501605109113</v>
      </c>
      <c r="O4238" s="5">
        <f>'[1]Prosp. Sc. final Etap1'!R4238+'[1]Facteurs ajustements'!J$144/1000</f>
        <v>22.088024738980263</v>
      </c>
      <c r="P4238" s="5">
        <f>'[1]Prosp. Sc. final Etap1'!S4238+'[1]Facteurs ajustements'!K$144/1000</f>
        <v>22.182954468094334</v>
      </c>
      <c r="Q4238" s="5">
        <f>'[1]Prosp. Sc. final Etap1'!T4238+'[1]Facteurs ajustements'!L$144/1000</f>
        <v>22.278292540838002</v>
      </c>
      <c r="R4238" s="5">
        <f>'[1]Prosp. Sc. final Etap1'!U4238+'[1]Facteurs ajustements'!M$144/1000</f>
        <v>22.352499580168402</v>
      </c>
      <c r="S4238" s="5">
        <f>'[1]Prosp. Sc. final Etap1'!V4238+'[1]Facteurs ajustements'!N$144/1000</f>
        <v>22.42695405938046</v>
      </c>
      <c r="T4238" s="5">
        <f>'[1]Prosp. Sc. final Etap1'!W4238+'[1]Facteurs ajustements'!O$144/1000</f>
        <v>22.501656803349846</v>
      </c>
      <c r="U4238" s="5">
        <f>'[1]Prosp. Sc. final Etap1'!X4238+'[1]Facteurs ajustements'!P$144/1000</f>
        <v>22.576608639697238</v>
      </c>
    </row>
    <row r="4239" spans="1:21" x14ac:dyDescent="0.25">
      <c r="A4239" s="2" t="s">
        <v>4164</v>
      </c>
      <c r="B4239" s="2">
        <v>67548</v>
      </c>
      <c r="C4239" s="2" t="s">
        <v>4165</v>
      </c>
      <c r="D4239" s="2" t="s">
        <v>4664</v>
      </c>
      <c r="E4239" s="2" t="str">
        <f>VLOOKUP(B4239,'[1]ZONE DE CONSOMMATION'!A:C,3,FALSE)</f>
        <v>Strasbourg</v>
      </c>
      <c r="F4239" s="3">
        <f>VLOOKUP(B4239,'[1]ZONE DE CONSOMMATION'!A:I,8,FALSE)</f>
        <v>4.6849758375111445</v>
      </c>
      <c r="G4239" s="2">
        <v>866</v>
      </c>
      <c r="H4239" s="6">
        <f t="shared" si="66"/>
        <v>4.6849758375111445</v>
      </c>
      <c r="I4239" s="5">
        <f>'[1]Prosp. Sc. final Etap1'!L4239+'[1]Facteurs ajustements'!D$144/1000</f>
        <v>4.8276902103273658</v>
      </c>
      <c r="J4239" s="5">
        <f>'[1]Prosp. Sc. final Etap1'!M4239+'[1]Facteurs ajustements'!E$144/1000</f>
        <v>4.8484124046228212</v>
      </c>
      <c r="K4239" s="5">
        <f>'[1]Prosp. Sc. final Etap1'!N4239+'[1]Facteurs ajustements'!F$144/1000</f>
        <v>4.8692239047789325</v>
      </c>
      <c r="L4239" s="5">
        <f>'[1]Prosp. Sc. final Etap1'!O4239+'[1]Facteurs ajustements'!G$144/1000</f>
        <v>4.8901250951208723</v>
      </c>
      <c r="M4239" s="5">
        <f>'[1]Prosp. Sc. final Etap1'!P4239+'[1]Facteurs ajustements'!H$144/1000</f>
        <v>4.9111163616180971</v>
      </c>
      <c r="N4239" s="5">
        <f>'[1]Prosp. Sc. final Etap1'!Q4239+'[1]Facteurs ajustements'!I$144/1000</f>
        <v>4.9321980918914141</v>
      </c>
      <c r="O4239" s="5">
        <f>'[1]Prosp. Sc. final Etap1'!R4239+'[1]Facteurs ajustements'!J$144/1000</f>
        <v>4.9533706752200946</v>
      </c>
      <c r="P4239" s="5">
        <f>'[1]Prosp. Sc. final Etap1'!S4239+'[1]Facteurs ajustements'!K$144/1000</f>
        <v>4.9746345025489997</v>
      </c>
      <c r="Q4239" s="5">
        <f>'[1]Prosp. Sc. final Etap1'!T4239+'[1]Facteurs ajustements'!L$144/1000</f>
        <v>4.9959899664957561</v>
      </c>
      <c r="R4239" s="5">
        <f>'[1]Prosp. Sc. final Etap1'!U4239+'[1]Facteurs ajustements'!M$144/1000</f>
        <v>5.0126062848750896</v>
      </c>
      <c r="S4239" s="5">
        <f>'[1]Prosp. Sc. final Etap1'!V4239+'[1]Facteurs ajustements'!N$144/1000</f>
        <v>5.0292781305639362</v>
      </c>
      <c r="T4239" s="5">
        <f>'[1]Prosp. Sc. final Etap1'!W4239+'[1]Facteurs ajustements'!O$144/1000</f>
        <v>5.0460056889176581</v>
      </c>
      <c r="U4239" s="5">
        <f>'[1]Prosp. Sc. final Etap1'!X4239+'[1]Facteurs ajustements'!P$144/1000</f>
        <v>5.0627891459055219</v>
      </c>
    </row>
    <row r="4240" spans="1:21" x14ac:dyDescent="0.25">
      <c r="A4240" s="2" t="s">
        <v>4164</v>
      </c>
      <c r="B4240" s="2">
        <v>67550</v>
      </c>
      <c r="C4240" s="2" t="s">
        <v>4165</v>
      </c>
      <c r="D4240" s="2" t="s">
        <v>4665</v>
      </c>
      <c r="E4240" s="2" t="str">
        <f>VLOOKUP(B4240,'[1]ZONE DE CONSOMMATION'!A:C,3,FALSE)</f>
        <v>Alsace Nord</v>
      </c>
      <c r="F4240" s="3">
        <f>VLOOKUP(B4240,'[1]ZONE DE CONSOMMATION'!A:I,8,FALSE)</f>
        <v>16.988781144441699</v>
      </c>
      <c r="G4240" s="2">
        <v>1741</v>
      </c>
      <c r="H4240" s="6">
        <f t="shared" si="66"/>
        <v>16.988781144441699</v>
      </c>
      <c r="I4240" s="5">
        <f>'[1]Prosp. Sc. final Etap1'!L4240+'[1]Facteurs ajustements'!D$144/1000</f>
        <v>17.060403046270718</v>
      </c>
      <c r="J4240" s="5">
        <f>'[1]Prosp. Sc. final Etap1'!M4240+'[1]Facteurs ajustements'!E$144/1000</f>
        <v>17.133716545823081</v>
      </c>
      <c r="K4240" s="5">
        <f>'[1]Prosp. Sc. final Etap1'!N4240+'[1]Facteurs ajustements'!F$144/1000</f>
        <v>17.207345453608134</v>
      </c>
      <c r="L4240" s="5">
        <f>'[1]Prosp. Sc. final Etap1'!O4240+'[1]Facteurs ajustements'!G$144/1000</f>
        <v>17.281291126018253</v>
      </c>
      <c r="M4240" s="5">
        <f>'[1]Prosp. Sc. final Etap1'!P4240+'[1]Facteurs ajustements'!H$144/1000</f>
        <v>17.355554925269221</v>
      </c>
      <c r="N4240" s="5">
        <f>'[1]Prosp. Sc. final Etap1'!Q4240+'[1]Facteurs ajustements'!I$144/1000</f>
        <v>17.430138219425313</v>
      </c>
      <c r="O4240" s="5">
        <f>'[1]Prosp. Sc. final Etap1'!R4240+'[1]Facteurs ajustements'!J$144/1000</f>
        <v>17.505042382424399</v>
      </c>
      <c r="P4240" s="5">
        <f>'[1]Prosp. Sc. final Etap1'!S4240+'[1]Facteurs ajustements'!K$144/1000</f>
        <v>17.580268794103237</v>
      </c>
      <c r="Q4240" s="5">
        <f>'[1]Prosp. Sc. final Etap1'!T4240+'[1]Facteurs ajustements'!L$144/1000</f>
        <v>17.655818840222814</v>
      </c>
      <c r="R4240" s="5">
        <f>'[1]Prosp. Sc. final Etap1'!U4240+'[1]Facteurs ajustements'!M$144/1000</f>
        <v>17.714622168626931</v>
      </c>
      <c r="S4240" s="5">
        <f>'[1]Prosp. Sc. final Etap1'!V4240+'[1]Facteurs ajustements'!N$144/1000</f>
        <v>17.77362160632098</v>
      </c>
      <c r="T4240" s="5">
        <f>'[1]Prosp. Sc. final Etap1'!W4240+'[1]Facteurs ajustements'!O$144/1000</f>
        <v>17.832817807129004</v>
      </c>
      <c r="U4240" s="5">
        <f>'[1]Prosp. Sc. final Etap1'!X4240+'[1]Facteurs ajustements'!P$144/1000</f>
        <v>17.892211427050075</v>
      </c>
    </row>
    <row r="4241" spans="1:21" x14ac:dyDescent="0.25">
      <c r="A4241" s="2" t="s">
        <v>4164</v>
      </c>
      <c r="B4241" s="2">
        <v>67551</v>
      </c>
      <c r="C4241" s="2" t="s">
        <v>4165</v>
      </c>
      <c r="D4241" s="2" t="s">
        <v>4666</v>
      </c>
      <c r="E4241" s="2" t="str">
        <f>VLOOKUP(B4241,'[1]ZONE DE CONSOMMATION'!A:C,3,FALSE)</f>
        <v>Strasbourg</v>
      </c>
      <c r="F4241" s="3">
        <f>VLOOKUP(B4241,'[1]ZONE DE CONSOMMATION'!A:I,8,FALSE)</f>
        <v>22.299619402102699</v>
      </c>
      <c r="G4241" s="2">
        <v>4122</v>
      </c>
      <c r="H4241" s="6">
        <f t="shared" si="66"/>
        <v>22.299619402102699</v>
      </c>
      <c r="I4241" s="5">
        <f>'[1]Prosp. Sc. final Etap1'!L4241+'[1]Facteurs ajustements'!D$144/1000</f>
        <v>22.873259585818499</v>
      </c>
      <c r="J4241" s="5">
        <f>'[1]Prosp. Sc. final Etap1'!M4241+'[1]Facteurs ajustements'!E$144/1000</f>
        <v>22.971563920746945</v>
      </c>
      <c r="K4241" s="5">
        <f>'[1]Prosp. Sc. final Etap1'!N4241+'[1]Facteurs ajustements'!F$144/1000</f>
        <v>23.07029110537831</v>
      </c>
      <c r="L4241" s="5">
        <f>'[1]Prosp. Sc. final Etap1'!O4241+'[1]Facteurs ajustements'!G$144/1000</f>
        <v>23.169442958021065</v>
      </c>
      <c r="M4241" s="5">
        <f>'[1]Prosp. Sc. final Etap1'!P4241+'[1]Facteurs ajustements'!H$144/1000</f>
        <v>23.269021304793007</v>
      </c>
      <c r="N4241" s="5">
        <f>'[1]Prosp. Sc. final Etap1'!Q4241+'[1]Facteurs ajustements'!I$144/1000</f>
        <v>23.369027979654824</v>
      </c>
      <c r="O4241" s="5">
        <f>'[1]Prosp. Sc. final Etap1'!R4241+'[1]Facteurs ajustements'!J$144/1000</f>
        <v>23.469464824443811</v>
      </c>
      <c r="P4241" s="5">
        <f>'[1]Prosp. Sc. final Etap1'!S4241+'[1]Facteurs ajustements'!K$144/1000</f>
        <v>23.570333688907748</v>
      </c>
      <c r="Q4241" s="5">
        <f>'[1]Prosp. Sc. final Etap1'!T4241+'[1]Facteurs ajustements'!L$144/1000</f>
        <v>23.671636430738925</v>
      </c>
      <c r="R4241" s="5">
        <f>'[1]Prosp. Sc. final Etap1'!U4241+'[1]Facteurs ajustements'!M$144/1000</f>
        <v>23.750486582803116</v>
      </c>
      <c r="S4241" s="5">
        <f>'[1]Prosp. Sc. final Etap1'!V4241+'[1]Facteurs ajustements'!N$144/1000</f>
        <v>23.829599647236424</v>
      </c>
      <c r="T4241" s="5">
        <f>'[1]Prosp. Sc. final Etap1'!W4241+'[1]Facteurs ajustements'!O$144/1000</f>
        <v>23.908976500474289</v>
      </c>
      <c r="U4241" s="5">
        <f>'[1]Prosp. Sc. final Etap1'!X4241+'[1]Facteurs ajustements'!P$144/1000</f>
        <v>23.988618021868994</v>
      </c>
    </row>
    <row r="4242" spans="1:21" x14ac:dyDescent="0.25">
      <c r="A4242" s="2" t="s">
        <v>4164</v>
      </c>
      <c r="B4242" s="2">
        <v>67552</v>
      </c>
      <c r="C4242" s="2" t="s">
        <v>4165</v>
      </c>
      <c r="D4242" s="2" t="s">
        <v>4667</v>
      </c>
      <c r="E4242" s="2" t="str">
        <f>VLOOKUP(B4242,'[1]ZONE DE CONSOMMATION'!A:C,3,FALSE)</f>
        <v>Alsace Nord</v>
      </c>
      <c r="F4242" s="3">
        <f>VLOOKUP(B4242,'[1]ZONE DE CONSOMMATION'!A:I,8,FALSE)</f>
        <v>3.4543529725056645</v>
      </c>
      <c r="G4242" s="2">
        <v>354</v>
      </c>
      <c r="H4242" s="6">
        <f t="shared" si="66"/>
        <v>3.4543529725056645</v>
      </c>
      <c r="I4242" s="5">
        <f>'[1]Prosp. Sc. final Etap1'!L4242+'[1]Facteurs ajustements'!D$144/1000</f>
        <v>3.4198514594000411</v>
      </c>
      <c r="J4242" s="5">
        <f>'[1]Prosp. Sc. final Etap1'!M4242+'[1]Facteurs ajustements'!E$144/1000</f>
        <v>3.4345210242832391</v>
      </c>
      <c r="K4242" s="5">
        <f>'[1]Prosp. Sc. final Etap1'!N4242+'[1]Facteurs ajustements'!F$144/1000</f>
        <v>3.4492538733518274</v>
      </c>
      <c r="L4242" s="5">
        <f>'[1]Prosp. Sc. final Etap1'!O4242+'[1]Facteurs ajustements'!G$144/1000</f>
        <v>3.4640502790576879</v>
      </c>
      <c r="M4242" s="5">
        <f>'[1]Prosp. Sc. final Etap1'!P4242+'[1]Facteurs ajustements'!H$144/1000</f>
        <v>3.4789105150160125</v>
      </c>
      <c r="N4242" s="5">
        <f>'[1]Prosp. Sc. final Etap1'!Q4242+'[1]Facteurs ajustements'!I$144/1000</f>
        <v>3.4938348560103094</v>
      </c>
      <c r="O4242" s="5">
        <f>'[1]Prosp. Sc. final Etap1'!R4242+'[1]Facteurs ajustements'!J$144/1000</f>
        <v>3.5088235779974335</v>
      </c>
      <c r="P4242" s="5">
        <f>'[1]Prosp. Sc. final Etap1'!S4242+'[1]Facteurs ajustements'!K$144/1000</f>
        <v>3.523876958112635</v>
      </c>
      <c r="Q4242" s="5">
        <f>'[1]Prosp. Sc. final Etap1'!T4242+'[1]Facteurs ajustements'!L$144/1000</f>
        <v>3.5389952746746323</v>
      </c>
      <c r="R4242" s="5">
        <f>'[1]Prosp. Sc. final Etap1'!U4242+'[1]Facteurs ajustements'!M$144/1000</f>
        <v>3.5507563734231957</v>
      </c>
      <c r="S4242" s="5">
        <f>'[1]Prosp. Sc. final Etap1'!V4242+'[1]Facteurs ajustements'!N$144/1000</f>
        <v>3.5625568201789073</v>
      </c>
      <c r="T4242" s="5">
        <f>'[1]Prosp. Sc. final Etap1'!W4242+'[1]Facteurs ajustements'!O$144/1000</f>
        <v>3.5743967463819932</v>
      </c>
      <c r="U4242" s="5">
        <f>'[1]Prosp. Sc. final Etap1'!X4242+'[1]Facteurs ajustements'!P$144/1000</f>
        <v>3.5862762839069209</v>
      </c>
    </row>
    <row r="4243" spans="1:21" x14ac:dyDescent="0.25">
      <c r="A4243" s="2" t="s">
        <v>4164</v>
      </c>
      <c r="B4243" s="2">
        <v>67553</v>
      </c>
      <c r="C4243" s="2" t="s">
        <v>4165</v>
      </c>
      <c r="D4243" s="2" t="s">
        <v>4668</v>
      </c>
      <c r="E4243" s="2" t="str">
        <f>VLOOKUP(B4243,'[1]ZONE DE CONSOMMATION'!A:C,3,FALSE)</f>
        <v>Selestat</v>
      </c>
      <c r="F4243" s="3">
        <f>VLOOKUP(B4243,'[1]ZONE DE CONSOMMATION'!A:I,8,FALSE)</f>
        <v>3.2750731474624639</v>
      </c>
      <c r="G4243" s="2">
        <v>317</v>
      </c>
      <c r="H4243" s="6">
        <f t="shared" si="66"/>
        <v>3.2750731474624639</v>
      </c>
      <c r="I4243" s="5">
        <f>'[1]Prosp. Sc. final Etap1'!L4243+'[1]Facteurs ajustements'!D$144/1000</f>
        <v>3.3173250421587905</v>
      </c>
      <c r="J4243" s="5">
        <f>'[1]Prosp. Sc. final Etap1'!M4243+'[1]Facteurs ajustements'!E$144/1000</f>
        <v>3.3315538218965881</v>
      </c>
      <c r="K4243" s="5">
        <f>'[1]Prosp. Sc. final Etap1'!N4243+'[1]Facteurs ajustements'!F$144/1000</f>
        <v>3.3458439907809203</v>
      </c>
      <c r="L4243" s="5">
        <f>'[1]Prosp. Sc. final Etap1'!O4243+'[1]Facteurs ajustements'!G$144/1000</f>
        <v>3.360195813116452</v>
      </c>
      <c r="M4243" s="5">
        <f>'[1]Prosp. Sc. final Etap1'!P4243+'[1]Facteurs ajustements'!H$144/1000</f>
        <v>3.3746095543361307</v>
      </c>
      <c r="N4243" s="5">
        <f>'[1]Prosp. Sc. final Etap1'!Q4243+'[1]Facteurs ajustements'!I$144/1000</f>
        <v>3.3890854810060445</v>
      </c>
      <c r="O4243" s="5">
        <f>'[1]Prosp. Sc. final Etap1'!R4243+'[1]Facteurs ajustements'!J$144/1000</f>
        <v>3.4036238608302978</v>
      </c>
      <c r="P4243" s="5">
        <f>'[1]Prosp. Sc. final Etap1'!S4243+'[1]Facteurs ajustements'!K$144/1000</f>
        <v>3.41822496265591</v>
      </c>
      <c r="Q4243" s="5">
        <f>'[1]Prosp. Sc. final Etap1'!T4243+'[1]Facteurs ajustements'!L$144/1000</f>
        <v>3.4328890564777361</v>
      </c>
      <c r="R4243" s="5">
        <f>'[1]Prosp. Sc. final Etap1'!U4243+'[1]Facteurs ajustements'!M$144/1000</f>
        <v>3.4442965719247076</v>
      </c>
      <c r="S4243" s="5">
        <f>'[1]Prosp. Sc. final Etap1'!V4243+'[1]Facteurs ajustements'!N$144/1000</f>
        <v>3.4557422571146938</v>
      </c>
      <c r="T4243" s="5">
        <f>'[1]Prosp. Sc. final Etap1'!W4243+'[1]Facteurs ajustements'!O$144/1000</f>
        <v>3.4672262395615312</v>
      </c>
      <c r="U4243" s="5">
        <f>'[1]Prosp. Sc. final Etap1'!X4243+'[1]Facteurs ajustements'!P$144/1000</f>
        <v>3.4787486472002107</v>
      </c>
    </row>
    <row r="4244" spans="1:21" x14ac:dyDescent="0.25">
      <c r="A4244" s="2" t="s">
        <v>4164</v>
      </c>
      <c r="B4244" s="2">
        <v>67554</v>
      </c>
      <c r="C4244" s="2" t="s">
        <v>4165</v>
      </c>
      <c r="D4244" s="2" t="s">
        <v>4669</v>
      </c>
      <c r="E4244" s="2" t="str">
        <f>VLOOKUP(B4244,'[1]ZONE DE CONSOMMATION'!A:C,3,FALSE)</f>
        <v>Selestat</v>
      </c>
      <c r="F4244" s="3">
        <f>VLOOKUP(B4244,'[1]ZONE DE CONSOMMATION'!A:I,8,FALSE)</f>
        <v>9.7632306761893624</v>
      </c>
      <c r="G4244" s="2">
        <v>945</v>
      </c>
      <c r="H4244" s="6">
        <f t="shared" si="66"/>
        <v>9.7632306761893624</v>
      </c>
      <c r="I4244" s="5">
        <f>'[1]Prosp. Sc. final Etap1'!L4244+'[1]Facteurs ajustements'!D$144/1000</f>
        <v>10.140692080078468</v>
      </c>
      <c r="J4244" s="5">
        <f>'[1]Prosp. Sc. final Etap1'!M4244+'[1]Facteurs ajustements'!E$144/1000</f>
        <v>10.184256117136846</v>
      </c>
      <c r="K4244" s="5">
        <f>'[1]Prosp. Sc. final Etap1'!N4244+'[1]Facteurs ajustements'!F$144/1000</f>
        <v>10.228007662502179</v>
      </c>
      <c r="L4244" s="5">
        <f>'[1]Prosp. Sc. final Etap1'!O4244+'[1]Facteurs ajustements'!G$144/1000</f>
        <v>10.271947522695021</v>
      </c>
      <c r="M4244" s="5">
        <f>'[1]Prosp. Sc. final Etap1'!P4244+'[1]Facteurs ajustements'!H$144/1000</f>
        <v>10.316076507695325</v>
      </c>
      <c r="N4244" s="5">
        <f>'[1]Prosp. Sc. final Etap1'!Q4244+'[1]Facteurs ajustements'!I$144/1000</f>
        <v>10.360395430957309</v>
      </c>
      <c r="O4244" s="5">
        <f>'[1]Prosp. Sc. final Etap1'!R4244+'[1]Facteurs ajustements'!J$144/1000</f>
        <v>10.404905109424426</v>
      </c>
      <c r="P4244" s="5">
        <f>'[1]Prosp. Sc. final Etap1'!S4244+'[1]Facteurs ajustements'!K$144/1000</f>
        <v>10.449606363544333</v>
      </c>
      <c r="Q4244" s="5">
        <f>'[1]Prosp. Sc. final Etap1'!T4244+'[1]Facteurs ajustements'!L$144/1000</f>
        <v>10.494500017283999</v>
      </c>
      <c r="R4244" s="5">
        <f>'[1]Prosp. Sc. final Etap1'!U4244+'[1]Facteurs ajustements'!M$144/1000</f>
        <v>10.52943930834706</v>
      </c>
      <c r="S4244" s="5">
        <f>'[1]Prosp. Sc. final Etap1'!V4244+'[1]Facteurs ajustements'!N$144/1000</f>
        <v>10.56449518532003</v>
      </c>
      <c r="T4244" s="5">
        <f>'[1]Prosp. Sc. final Etap1'!W4244+'[1]Facteurs ajustements'!O$144/1000</f>
        <v>10.59966803702704</v>
      </c>
      <c r="U4244" s="5">
        <f>'[1]Prosp. Sc. final Etap1'!X4244+'[1]Facteurs ajustements'!P$144/1000</f>
        <v>10.634958253584154</v>
      </c>
    </row>
    <row r="4245" spans="1:21" x14ac:dyDescent="0.25">
      <c r="A4245" s="2" t="s">
        <v>4164</v>
      </c>
      <c r="B4245" s="2">
        <v>67555</v>
      </c>
      <c r="C4245" s="2" t="s">
        <v>4165</v>
      </c>
      <c r="D4245" s="2" t="s">
        <v>4670</v>
      </c>
      <c r="E4245" s="2" t="str">
        <f>VLOOKUP(B4245,'[1]ZONE DE CONSOMMATION'!A:C,3,FALSE)</f>
        <v>Selestat</v>
      </c>
      <c r="F4245" s="3">
        <f>VLOOKUP(B4245,'[1]ZONE DE CONSOMMATION'!A:I,8,FALSE)</f>
        <v>2.5622023361851451</v>
      </c>
      <c r="G4245" s="2">
        <v>248</v>
      </c>
      <c r="H4245" s="6">
        <f t="shared" si="66"/>
        <v>2.5622023361851451</v>
      </c>
      <c r="I4245" s="5">
        <f>'[1]Prosp. Sc. final Etap1'!L4245+'[1]Facteurs ajustements'!D$144/1000</f>
        <v>2.6056855351364931</v>
      </c>
      <c r="J4245" s="5">
        <f>'[1]Prosp. Sc. final Etap1'!M4245+'[1]Facteurs ajustements'!E$144/1000</f>
        <v>2.6168548095095683</v>
      </c>
      <c r="K4245" s="5">
        <f>'[1]Prosp. Sc. final Etap1'!N4245+'[1]Facteurs ajustements'!F$144/1000</f>
        <v>2.6280723194971087</v>
      </c>
      <c r="L4245" s="5">
        <f>'[1]Prosp. Sc. final Etap1'!O4245+'[1]Facteurs ajustements'!G$144/1000</f>
        <v>2.6393382728536574</v>
      </c>
      <c r="M4245" s="5">
        <f>'[1]Prosp. Sc. final Etap1'!P4245+'[1]Facteurs ajustements'!H$144/1000</f>
        <v>2.6506528782189154</v>
      </c>
      <c r="N4245" s="5">
        <f>'[1]Prosp. Sc. final Etap1'!Q4245+'[1]Facteurs ajustements'!I$144/1000</f>
        <v>2.6620163451215579</v>
      </c>
      <c r="O4245" s="5">
        <f>'[1]Prosp. Sc. final Etap1'!R4245+'[1]Facteurs ajustements'!J$144/1000</f>
        <v>2.6734288839830587</v>
      </c>
      <c r="P4245" s="5">
        <f>'[1]Prosp. Sc. final Etap1'!S4245+'[1]Facteurs ajustements'!K$144/1000</f>
        <v>2.6848907061215361</v>
      </c>
      <c r="Q4245" s="5">
        <f>'[1]Prosp. Sc. final Etap1'!T4245+'[1]Facteurs ajustements'!L$144/1000</f>
        <v>2.6964020237556121</v>
      </c>
      <c r="R4245" s="5">
        <f>'[1]Prosp. Sc. final Etap1'!U4245+'[1]Facteurs ajustements'!M$144/1000</f>
        <v>2.7053553049358747</v>
      </c>
      <c r="S4245" s="5">
        <f>'[1]Prosp. Sc. final Etap1'!V4245+'[1]Facteurs ajustements'!N$144/1000</f>
        <v>2.7143385774859183</v>
      </c>
      <c r="T4245" s="5">
        <f>'[1]Prosp. Sc. final Etap1'!W4245+'[1]Facteurs ajustements'!O$144/1000</f>
        <v>2.7233519416663574</v>
      </c>
      <c r="U4245" s="5">
        <f>'[1]Prosp. Sc. final Etap1'!X4245+'[1]Facteurs ajustements'!P$144/1000</f>
        <v>2.7323954980681449</v>
      </c>
    </row>
    <row r="4246" spans="1:21" x14ac:dyDescent="0.25">
      <c r="A4246" s="2" t="s">
        <v>4164</v>
      </c>
      <c r="B4246" s="2">
        <v>67556</v>
      </c>
      <c r="C4246" s="2" t="s">
        <v>4165</v>
      </c>
      <c r="D4246" s="2" t="s">
        <v>4671</v>
      </c>
      <c r="E4246" s="2" t="str">
        <f>VLOOKUP(B4246,'[1]ZONE DE CONSOMMATION'!A:C,3,FALSE)</f>
        <v>Selestat</v>
      </c>
      <c r="F4246" s="3">
        <f>VLOOKUP(B4246,'[1]ZONE DE CONSOMMATION'!A:I,8,FALSE)</f>
        <v>2.0869551286669328</v>
      </c>
      <c r="G4246" s="2">
        <v>202</v>
      </c>
      <c r="H4246" s="6">
        <f t="shared" si="66"/>
        <v>2.0869551286669328</v>
      </c>
      <c r="I4246" s="5">
        <f>'[1]Prosp. Sc. final Etap1'!L4246+'[1]Facteurs ajustements'!D$144/1000</f>
        <v>2.1242823392096444</v>
      </c>
      <c r="J4246" s="5">
        <f>'[1]Prosp. Sc. final Etap1'!M4246+'[1]Facteurs ajustements'!E$144/1000</f>
        <v>2.1333819481889358</v>
      </c>
      <c r="K4246" s="5">
        <f>'[1]Prosp. Sc. final Etap1'!N4246+'[1]Facteurs ajustements'!F$144/1000</f>
        <v>2.1425208948051173</v>
      </c>
      <c r="L4246" s="5">
        <f>'[1]Prosp. Sc. final Etap1'!O4246+'[1]Facteurs ajustements'!G$144/1000</f>
        <v>2.1516993485582359</v>
      </c>
      <c r="M4246" s="5">
        <f>'[1]Prosp. Sc. final Etap1'!P4246+'[1]Facteurs ajustements'!H$144/1000</f>
        <v>2.1609174796690329</v>
      </c>
      <c r="N4246" s="5">
        <f>'[1]Prosp. Sc. final Etap1'!Q4246+'[1]Facteurs ajustements'!I$144/1000</f>
        <v>2.1701754590820506</v>
      </c>
      <c r="O4246" s="5">
        <f>'[1]Prosp. Sc. final Etap1'!R4246+'[1]Facteurs ajustements'!J$144/1000</f>
        <v>2.1794734584687481</v>
      </c>
      <c r="P4246" s="5">
        <f>'[1]Prosp. Sc. final Etap1'!S4246+'[1]Facteurs ajustements'!K$144/1000</f>
        <v>2.1888116502306341</v>
      </c>
      <c r="Q4246" s="5">
        <f>'[1]Prosp. Sc. final Etap1'!T4246+'[1]Facteurs ajustements'!L$144/1000</f>
        <v>2.1981902075024085</v>
      </c>
      <c r="R4246" s="5">
        <f>'[1]Prosp. Sc. final Etap1'!U4246+'[1]Facteurs ajustements'!M$144/1000</f>
        <v>2.2054832713846033</v>
      </c>
      <c r="S4246" s="5">
        <f>'[1]Prosp. Sc. final Etap1'!V4246+'[1]Facteurs ajustements'!N$144/1000</f>
        <v>2.2128007942076269</v>
      </c>
      <c r="T4246" s="5">
        <f>'[1]Prosp. Sc. final Etap1'!W4246+'[1]Facteurs ajustements'!O$144/1000</f>
        <v>2.2201428577960907</v>
      </c>
      <c r="U4246" s="5">
        <f>'[1]Prosp. Sc. final Etap1'!X4246+'[1]Facteurs ajustements'!P$144/1000</f>
        <v>2.2275095442435098</v>
      </c>
    </row>
    <row r="4247" spans="1:21" x14ac:dyDescent="0.25">
      <c r="A4247" s="2" t="s">
        <v>4164</v>
      </c>
      <c r="B4247" s="2">
        <v>67557</v>
      </c>
      <c r="C4247" s="2" t="s">
        <v>4165</v>
      </c>
      <c r="D4247" s="2" t="s">
        <v>4672</v>
      </c>
      <c r="E4247" s="2" t="str">
        <f>VLOOKUP(B4247,'[1]ZONE DE CONSOMMATION'!A:C,3,FALSE)</f>
        <v>Selestat</v>
      </c>
      <c r="F4247" s="3">
        <f>VLOOKUP(B4247,'[1]ZONE DE CONSOMMATION'!A:I,8,FALSE)</f>
        <v>7.7485957747534631</v>
      </c>
      <c r="G4247" s="2">
        <v>750</v>
      </c>
      <c r="H4247" s="6">
        <f t="shared" si="66"/>
        <v>7.7485957747534631</v>
      </c>
      <c r="I4247" s="5">
        <f>'[1]Prosp. Sc. final Etap1'!L4247+'[1]Facteurs ajustements'!D$144/1000</f>
        <v>8.4976420418063991</v>
      </c>
      <c r="J4247" s="5">
        <f>'[1]Prosp. Sc. final Etap1'!M4247+'[1]Facteurs ajustements'!E$144/1000</f>
        <v>8.5341422208903417</v>
      </c>
      <c r="K4247" s="5">
        <f>'[1]Prosp. Sc. final Etap1'!N4247+'[1]Facteurs ajustements'!F$144/1000</f>
        <v>8.5707995390969067</v>
      </c>
      <c r="L4247" s="5">
        <f>'[1]Prosp. Sc. final Etap1'!O4247+'[1]Facteurs ajustements'!G$144/1000</f>
        <v>8.6076146723823896</v>
      </c>
      <c r="M4247" s="5">
        <f>'[1]Prosp. Sc. final Etap1'!P4247+'[1]Facteurs ajustements'!H$144/1000</f>
        <v>8.6445882996011623</v>
      </c>
      <c r="N4247" s="5">
        <f>'[1]Prosp. Sc. final Etap1'!Q4247+'[1]Facteurs ajustements'!I$144/1000</f>
        <v>8.6817211025181251</v>
      </c>
      <c r="O4247" s="5">
        <f>'[1]Prosp. Sc. final Etap1'!R4247+'[1]Facteurs ajustements'!J$144/1000</f>
        <v>8.7190137658212379</v>
      </c>
      <c r="P4247" s="5">
        <f>'[1]Prosp. Sc. final Etap1'!S4247+'[1]Facteurs ajustements'!K$144/1000</f>
        <v>8.7564669771340853</v>
      </c>
      <c r="Q4247" s="5">
        <f>'[1]Prosp. Sc. final Etap1'!T4247+'[1]Facteurs ajustements'!L$144/1000</f>
        <v>8.7940814270285035</v>
      </c>
      <c r="R4247" s="5">
        <f>'[1]Prosp. Sc. final Etap1'!U4247+'[1]Facteurs ajustements'!M$144/1000</f>
        <v>8.8233543242698982</v>
      </c>
      <c r="S4247" s="5">
        <f>'[1]Prosp. Sc. final Etap1'!V4247+'[1]Facteurs ajustements'!N$144/1000</f>
        <v>8.8527249250006488</v>
      </c>
      <c r="T4247" s="5">
        <f>'[1]Prosp. Sc. final Etap1'!W4247+'[1]Facteurs ajustements'!O$144/1000</f>
        <v>8.8821935551220061</v>
      </c>
      <c r="U4247" s="5">
        <f>'[1]Prosp. Sc. final Etap1'!X4247+'[1]Facteurs ajustements'!P$144/1000</f>
        <v>8.9117605416174719</v>
      </c>
    </row>
    <row r="4248" spans="1:21" x14ac:dyDescent="0.25">
      <c r="A4248" s="2" t="s">
        <v>4164</v>
      </c>
      <c r="B4248" s="2">
        <v>67558</v>
      </c>
      <c r="C4248" s="2" t="s">
        <v>4165</v>
      </c>
      <c r="D4248" s="2" t="s">
        <v>4673</v>
      </c>
      <c r="E4248" s="2" t="str">
        <f>VLOOKUP(B4248,'[1]ZONE DE CONSOMMATION'!A:C,3,FALSE)</f>
        <v>Alsace Nord</v>
      </c>
      <c r="F4248" s="3">
        <f>VLOOKUP(B4248,'[1]ZONE DE CONSOMMATION'!A:I,8,FALSE)</f>
        <v>7.5527378551395037</v>
      </c>
      <c r="G4248" s="2">
        <v>774</v>
      </c>
      <c r="H4248" s="6">
        <f t="shared" si="66"/>
        <v>7.5527378551395037</v>
      </c>
      <c r="I4248" s="5">
        <f>'[1]Prosp. Sc. final Etap1'!L4248+'[1]Facteurs ajustements'!D$144/1000</f>
        <v>7.3934034434014997</v>
      </c>
      <c r="J4248" s="5">
        <f>'[1]Prosp. Sc. final Etap1'!M4248+'[1]Facteurs ajustements'!E$144/1000</f>
        <v>7.4251562414274535</v>
      </c>
      <c r="K4248" s="5">
        <f>'[1]Prosp. Sc. final Etap1'!N4248+'[1]Facteurs ajustements'!F$144/1000</f>
        <v>7.4570457684699702</v>
      </c>
      <c r="L4248" s="5">
        <f>'[1]Prosp. Sc. final Etap1'!O4248+'[1]Facteurs ajustements'!G$144/1000</f>
        <v>7.4890726127375036</v>
      </c>
      <c r="M4248" s="5">
        <f>'[1]Prosp. Sc. final Etap1'!P4248+'[1]Facteurs ajustements'!H$144/1000</f>
        <v>7.5212373649593385</v>
      </c>
      <c r="N4248" s="5">
        <f>'[1]Prosp. Sc. final Etap1'!Q4248+'[1]Facteurs ajustements'!I$144/1000</f>
        <v>7.5535406183964184</v>
      </c>
      <c r="O4248" s="5">
        <f>'[1]Prosp. Sc. final Etap1'!R4248+'[1]Facteurs ajustements'!J$144/1000</f>
        <v>7.585982968852246</v>
      </c>
      <c r="P4248" s="5">
        <f>'[1]Prosp. Sc. final Etap1'!S4248+'[1]Facteurs ajustements'!K$144/1000</f>
        <v>7.6185650146838109</v>
      </c>
      <c r="Q4248" s="5">
        <f>'[1]Prosp. Sc. final Etap1'!T4248+'[1]Facteurs ajustements'!L$144/1000</f>
        <v>7.651287356812583</v>
      </c>
      <c r="R4248" s="5">
        <f>'[1]Prosp. Sc. final Etap1'!U4248+'[1]Facteurs ajustements'!M$144/1000</f>
        <v>7.6767520615912419</v>
      </c>
      <c r="S4248" s="5">
        <f>'[1]Prosp. Sc. final Etap1'!V4248+'[1]Facteurs ajustements'!N$144/1000</f>
        <v>7.7023017796202948</v>
      </c>
      <c r="T4248" s="5">
        <f>'[1]Prosp. Sc. final Etap1'!W4248+'[1]Facteurs ajustements'!O$144/1000</f>
        <v>7.7279367945126465</v>
      </c>
      <c r="U4248" s="5">
        <f>'[1]Prosp. Sc. final Etap1'!X4248+'[1]Facteurs ajustements'!P$144/1000</f>
        <v>7.7536573908225357</v>
      </c>
    </row>
    <row r="4249" spans="1:21" x14ac:dyDescent="0.25">
      <c r="A4249" s="2" t="s">
        <v>4164</v>
      </c>
      <c r="B4249" s="2">
        <v>67559</v>
      </c>
      <c r="C4249" s="2" t="s">
        <v>4165</v>
      </c>
      <c r="D4249" s="2" t="s">
        <v>4674</v>
      </c>
      <c r="E4249" s="2" t="str">
        <f>VLOOKUP(B4249,'[1]ZONE DE CONSOMMATION'!A:C,3,FALSE)</f>
        <v>Alsace Nord</v>
      </c>
      <c r="F4249" s="3">
        <f>VLOOKUP(B4249,'[1]ZONE DE CONSOMMATION'!A:I,8,FALSE)</f>
        <v>2.341934218647908</v>
      </c>
      <c r="G4249" s="2">
        <v>240</v>
      </c>
      <c r="H4249" s="6">
        <f t="shared" si="66"/>
        <v>2.341934218647908</v>
      </c>
      <c r="I4249" s="5">
        <f>'[1]Prosp. Sc. final Etap1'!L4249+'[1]Facteurs ajustements'!D$144/1000</f>
        <v>2.4610590652504358</v>
      </c>
      <c r="J4249" s="5">
        <f>'[1]Prosp. Sc. final Etap1'!M4249+'[1]Facteurs ajustements'!E$144/1000</f>
        <v>2.4716065564648595</v>
      </c>
      <c r="K4249" s="5">
        <f>'[1]Prosp. Sc. final Etap1'!N4249+'[1]Facteurs ajustements'!F$144/1000</f>
        <v>2.4821996101019277</v>
      </c>
      <c r="L4249" s="5">
        <f>'[1]Prosp. Sc. final Etap1'!O4249+'[1]Facteurs ajustements'!G$144/1000</f>
        <v>2.4928384224235036</v>
      </c>
      <c r="M4249" s="5">
        <f>'[1]Prosp. Sc. final Etap1'!P4249+'[1]Facteurs ajustements'!H$144/1000</f>
        <v>2.5035231905272002</v>
      </c>
      <c r="N4249" s="5">
        <f>'[1]Prosp. Sc. final Etap1'!Q4249+'[1]Facteurs ajustements'!I$144/1000</f>
        <v>2.5142541123499798</v>
      </c>
      <c r="O4249" s="5">
        <f>'[1]Prosp. Sc. final Etap1'!R4249+'[1]Facteurs ajustements'!J$144/1000</f>
        <v>2.5250313866717704</v>
      </c>
      <c r="P4249" s="5">
        <f>'[1]Prosp. Sc. final Etap1'!S4249+'[1]Facteurs ajustements'!K$144/1000</f>
        <v>2.5358552131190937</v>
      </c>
      <c r="Q4249" s="5">
        <f>'[1]Prosp. Sc. final Etap1'!T4249+'[1]Facteurs ajustements'!L$144/1000</f>
        <v>2.5467257921687101</v>
      </c>
      <c r="R4249" s="5">
        <f>'[1]Prosp. Sc. final Etap1'!U4249+'[1]Facteurs ajustements'!M$144/1000</f>
        <v>2.5551802994124992</v>
      </c>
      <c r="S4249" s="5">
        <f>'[1]Prosp. Sc. final Etap1'!V4249+'[1]Facteurs ajustements'!N$144/1000</f>
        <v>2.5636631359355886</v>
      </c>
      <c r="T4249" s="5">
        <f>'[1]Prosp. Sc. final Etap1'!W4249+'[1]Facteurs ajustements'!O$144/1000</f>
        <v>2.5721743964599217</v>
      </c>
      <c r="U4249" s="5">
        <f>'[1]Prosp. Sc. final Etap1'!X4249+'[1]Facteurs ajustements'!P$144/1000</f>
        <v>2.580714176019324</v>
      </c>
    </row>
    <row r="4250" spans="1:21" x14ac:dyDescent="0.25">
      <c r="A4250" s="2" t="s">
        <v>4675</v>
      </c>
      <c r="B4250" s="2">
        <v>68001</v>
      </c>
      <c r="C4250" s="2" t="s">
        <v>4676</v>
      </c>
      <c r="D4250" s="2" t="s">
        <v>4677</v>
      </c>
      <c r="E4250" s="2" t="str">
        <f>VLOOKUP(B4250,'[1]ZONE DE CONSOMMATION'!A:C,3,FALSE)</f>
        <v>Colmar</v>
      </c>
      <c r="F4250" s="3">
        <f>VLOOKUP(B4250,'[1]ZONE DE CONSOMMATION'!A:I,8,FALSE)</f>
        <v>6.9017128646591654</v>
      </c>
      <c r="G4250" s="2">
        <v>1150</v>
      </c>
      <c r="H4250" s="6">
        <f t="shared" si="66"/>
        <v>6.9017128646591654</v>
      </c>
      <c r="I4250" s="5">
        <f>'[1]Prosp. Sc. final Etap1'!L4250+'[1]Facteurs ajustements'!D$144/1000</f>
        <v>6.787098023634238</v>
      </c>
      <c r="J4250" s="5">
        <f>'[1]Prosp. Sc. final Etap1'!M4250+'[1]Facteurs ajustements'!E$144/1000</f>
        <v>6.8009859532775252</v>
      </c>
      <c r="K4250" s="5">
        <f>'[1]Prosp. Sc. final Etap1'!N4250+'[1]Facteurs ajustements'!F$144/1000</f>
        <v>6.8149025094679887</v>
      </c>
      <c r="L4250" s="5">
        <f>'[1]Prosp. Sc. final Etap1'!O4250+'[1]Facteurs ajustements'!G$144/1000</f>
        <v>6.8288477514602901</v>
      </c>
      <c r="M4250" s="5">
        <f>'[1]Prosp. Sc. final Etap1'!P4250+'[1]Facteurs ajustements'!H$144/1000</f>
        <v>6.8428217386241394</v>
      </c>
      <c r="N4250" s="5">
        <f>'[1]Prosp. Sc. final Etap1'!Q4250+'[1]Facteurs ajustements'!I$144/1000</f>
        <v>6.8568245304445234</v>
      </c>
      <c r="O4250" s="5">
        <f>'[1]Prosp. Sc. final Etap1'!R4250+'[1]Facteurs ajustements'!J$144/1000</f>
        <v>6.87085618652194</v>
      </c>
      <c r="P4250" s="5">
        <f>'[1]Prosp. Sc. final Etap1'!S4250+'[1]Facteurs ajustements'!K$144/1000</f>
        <v>6.8849167665726263</v>
      </c>
      <c r="Q4250" s="5">
        <f>'[1]Prosp. Sc. final Etap1'!T4250+'[1]Facteurs ajustements'!L$144/1000</f>
        <v>6.899006330428791</v>
      </c>
      <c r="R4250" s="5">
        <f>'[1]Prosp. Sc. final Etap1'!U4250+'[1]Facteurs ajustements'!M$144/1000</f>
        <v>6.9091609841340311</v>
      </c>
      <c r="S4250" s="5">
        <f>'[1]Prosp. Sc. final Etap1'!V4250+'[1]Facteurs ajustements'!N$144/1000</f>
        <v>6.919330726534243</v>
      </c>
      <c r="T4250" s="5">
        <f>'[1]Prosp. Sc. final Etap1'!W4250+'[1]Facteurs ajustements'!O$144/1000</f>
        <v>6.9295155803110626</v>
      </c>
      <c r="U4250" s="5">
        <f>'[1]Prosp. Sc. final Etap1'!X4250+'[1]Facteurs ajustements'!P$144/1000</f>
        <v>6.9397155681767169</v>
      </c>
    </row>
    <row r="4251" spans="1:21" x14ac:dyDescent="0.25">
      <c r="A4251" s="2" t="s">
        <v>4675</v>
      </c>
      <c r="B4251" s="2">
        <v>68002</v>
      </c>
      <c r="C4251" s="2" t="s">
        <v>4676</v>
      </c>
      <c r="D4251" s="2" t="s">
        <v>4678</v>
      </c>
      <c r="E4251" s="2" t="str">
        <f>VLOOKUP(B4251,'[1]ZONE DE CONSOMMATION'!A:C,3,FALSE)</f>
        <v>Alsace Sud</v>
      </c>
      <c r="F4251" s="3">
        <f>VLOOKUP(B4251,'[1]ZONE DE CONSOMMATION'!A:I,8,FALSE)</f>
        <v>2.2481139216426924</v>
      </c>
      <c r="G4251" s="2">
        <v>378</v>
      </c>
      <c r="H4251" s="6">
        <f t="shared" si="66"/>
        <v>2.2481139216426924</v>
      </c>
      <c r="I4251" s="5">
        <f>'[1]Prosp. Sc. final Etap1'!L4251+'[1]Facteurs ajustements'!D$144/1000</f>
        <v>2.3276299162544598</v>
      </c>
      <c r="J4251" s="5">
        <f>'[1]Prosp. Sc. final Etap1'!M4251+'[1]Facteurs ajustements'!E$144/1000</f>
        <v>2.3323707176195057</v>
      </c>
      <c r="K4251" s="5">
        <f>'[1]Prosp. Sc. final Etap1'!N4251+'[1]Facteurs ajustements'!F$144/1000</f>
        <v>2.3371213832144013</v>
      </c>
      <c r="L4251" s="5">
        <f>'[1]Prosp. Sc. final Etap1'!O4251+'[1]Facteurs ajustements'!G$144/1000</f>
        <v>2.3418819338091015</v>
      </c>
      <c r="M4251" s="5">
        <f>'[1]Prosp. Sc. final Etap1'!P4251+'[1]Facteurs ajustements'!H$144/1000</f>
        <v>2.3466523902096696</v>
      </c>
      <c r="N4251" s="5">
        <f>'[1]Prosp. Sc. final Etap1'!Q4251+'[1]Facteurs ajustements'!I$144/1000</f>
        <v>2.3514327732583467</v>
      </c>
      <c r="O4251" s="5">
        <f>'[1]Prosp. Sc. final Etap1'!R4251+'[1]Facteurs ajustements'!J$144/1000</f>
        <v>2.3562231038336217</v>
      </c>
      <c r="P4251" s="5">
        <f>'[1]Prosp. Sc. final Etap1'!S4251+'[1]Facteurs ajustements'!K$144/1000</f>
        <v>2.361023402850297</v>
      </c>
      <c r="Q4251" s="5">
        <f>'[1]Prosp. Sc. final Etap1'!T4251+'[1]Facteurs ajustements'!L$144/1000</f>
        <v>2.3658336912595597</v>
      </c>
      <c r="R4251" s="5">
        <f>'[1]Prosp. Sc. final Etap1'!U4251+'[1]Facteurs ajustements'!M$144/1000</f>
        <v>2.3692943480537254</v>
      </c>
      <c r="S4251" s="5">
        <f>'[1]Prosp. Sc. final Etap1'!V4251+'[1]Facteurs ajustements'!N$144/1000</f>
        <v>2.3727602087230655</v>
      </c>
      <c r="T4251" s="5">
        <f>'[1]Prosp. Sc. final Etap1'!W4251+'[1]Facteurs ajustements'!O$144/1000</f>
        <v>2.3762312813526068</v>
      </c>
      <c r="U4251" s="5">
        <f>'[1]Prosp. Sc. final Etap1'!X4251+'[1]Facteurs ajustements'!P$144/1000</f>
        <v>2.3797075740364133</v>
      </c>
    </row>
    <row r="4252" spans="1:21" x14ac:dyDescent="0.25">
      <c r="A4252" s="2" t="s">
        <v>4675</v>
      </c>
      <c r="B4252" s="2">
        <v>68004</v>
      </c>
      <c r="C4252" s="2" t="s">
        <v>4676</v>
      </c>
      <c r="D4252" s="2" t="s">
        <v>4679</v>
      </c>
      <c r="E4252" s="2" t="str">
        <f>VLOOKUP(B4252,'[1]ZONE DE CONSOMMATION'!A:C,3,FALSE)</f>
        <v>Alsace Sud</v>
      </c>
      <c r="F4252" s="3">
        <f>VLOOKUP(B4252,'[1]ZONE DE CONSOMMATION'!A:I,8,FALSE)</f>
        <v>34.138026217537181</v>
      </c>
      <c r="G4252" s="2">
        <v>5740</v>
      </c>
      <c r="H4252" s="6">
        <f t="shared" si="66"/>
        <v>34.138026217537181</v>
      </c>
      <c r="I4252" s="5">
        <f>'[1]Prosp. Sc. final Etap1'!L4252+'[1]Facteurs ajustements'!D$144/1000</f>
        <v>33.863646048014026</v>
      </c>
      <c r="J4252" s="5">
        <f>'[1]Prosp. Sc. final Etap1'!M4252+'[1]Facteurs ajustements'!E$144/1000</f>
        <v>33.933072587228516</v>
      </c>
      <c r="K4252" s="5">
        <f>'[1]Prosp. Sc. final Etap1'!N4252+'[1]Facteurs ajustements'!F$144/1000</f>
        <v>34.002641672133429</v>
      </c>
      <c r="L4252" s="5">
        <f>'[1]Prosp. Sc. final Etap1'!O4252+'[1]Facteurs ajustements'!G$144/1000</f>
        <v>34.072353595650981</v>
      </c>
      <c r="M4252" s="5">
        <f>'[1]Prosp. Sc. final Etap1'!P4252+'[1]Facteurs ajustements'!H$144/1000</f>
        <v>34.142208651297736</v>
      </c>
      <c r="N4252" s="5">
        <f>'[1]Prosp. Sc. final Etap1'!Q4252+'[1]Facteurs ajustements'!I$144/1000</f>
        <v>34.212207133185814</v>
      </c>
      <c r="O4252" s="5">
        <f>'[1]Prosp. Sc. final Etap1'!R4252+'[1]Facteurs ajustements'!J$144/1000</f>
        <v>34.282349336024076</v>
      </c>
      <c r="P4252" s="5">
        <f>'[1]Prosp. Sc. final Etap1'!S4252+'[1]Facteurs ajustements'!K$144/1000</f>
        <v>34.352635555119406</v>
      </c>
      <c r="Q4252" s="5">
        <f>'[1]Prosp. Sc. final Etap1'!T4252+'[1]Facteurs ajustements'!L$144/1000</f>
        <v>34.423066086377872</v>
      </c>
      <c r="R4252" s="5">
        <f>'[1]Prosp. Sc. final Etap1'!U4252+'[1]Facteurs ajustements'!M$144/1000</f>
        <v>34.47386467439847</v>
      </c>
      <c r="S4252" s="5">
        <f>'[1]Prosp. Sc. final Etap1'!V4252+'[1]Facteurs ajustements'!N$144/1000</f>
        <v>34.524738368764453</v>
      </c>
      <c r="T4252" s="5">
        <f>'[1]Prosp. Sc. final Etap1'!W4252+'[1]Facteurs ajustements'!O$144/1000</f>
        <v>34.575687280783697</v>
      </c>
      <c r="U4252" s="5">
        <f>'[1]Prosp. Sc. final Etap1'!X4252+'[1]Facteurs ajustements'!P$144/1000</f>
        <v>34.626711521925507</v>
      </c>
    </row>
    <row r="4253" spans="1:21" x14ac:dyDescent="0.25">
      <c r="A4253" s="2" t="s">
        <v>4675</v>
      </c>
      <c r="B4253" s="2">
        <v>68005</v>
      </c>
      <c r="C4253" s="2" t="s">
        <v>4676</v>
      </c>
      <c r="D4253" s="2" t="s">
        <v>4680</v>
      </c>
      <c r="E4253" s="2" t="str">
        <f>VLOOKUP(B4253,'[1]ZONE DE CONSOMMATION'!A:C,3,FALSE)</f>
        <v>Colmar</v>
      </c>
      <c r="F4253" s="3">
        <f>VLOOKUP(B4253,'[1]ZONE DE CONSOMMATION'!A:I,8,FALSE)</f>
        <v>10.748667600525708</v>
      </c>
      <c r="G4253" s="2">
        <v>1791</v>
      </c>
      <c r="H4253" s="6">
        <f t="shared" si="66"/>
        <v>10.748667600525708</v>
      </c>
      <c r="I4253" s="5">
        <f>'[1]Prosp. Sc. final Etap1'!L4253+'[1]Facteurs ajustements'!D$144/1000</f>
        <v>10.633619643886174</v>
      </c>
      <c r="J4253" s="5">
        <f>'[1]Prosp. Sc. final Etap1'!M4253+'[1]Facteurs ajustements'!E$144/1000</f>
        <v>10.655397444213197</v>
      </c>
      <c r="K4253" s="5">
        <f>'[1]Prosp. Sc. final Etap1'!N4253+'[1]Facteurs ajustements'!F$144/1000</f>
        <v>10.677220054555361</v>
      </c>
      <c r="L4253" s="5">
        <f>'[1]Prosp. Sc. final Etap1'!O4253+'[1]Facteurs ajustements'!G$144/1000</f>
        <v>10.699087567362369</v>
      </c>
      <c r="M4253" s="5">
        <f>'[1]Prosp. Sc. final Etap1'!P4253+'[1]Facteurs ajustements'!H$144/1000</f>
        <v>10.721000075267074</v>
      </c>
      <c r="N4253" s="5">
        <f>'[1]Prosp. Sc. final Etap1'!Q4253+'[1]Facteurs ajustements'!I$144/1000</f>
        <v>10.742957671085824</v>
      </c>
      <c r="O4253" s="5">
        <f>'[1]Prosp. Sc. final Etap1'!R4253+'[1]Facteurs ajustements'!J$144/1000</f>
        <v>10.764960447818853</v>
      </c>
      <c r="P4253" s="5">
        <f>'[1]Prosp. Sc. final Etap1'!S4253+'[1]Facteurs ajustements'!K$144/1000</f>
        <v>10.787008498650634</v>
      </c>
      <c r="Q4253" s="5">
        <f>'[1]Prosp. Sc. final Etap1'!T4253+'[1]Facteurs ajustements'!L$144/1000</f>
        <v>10.809101916950272</v>
      </c>
      <c r="R4253" s="5">
        <f>'[1]Prosp. Sc. final Etap1'!U4253+'[1]Facteurs ajustements'!M$144/1000</f>
        <v>10.825030488805469</v>
      </c>
      <c r="S4253" s="5">
        <f>'[1]Prosp. Sc. final Etap1'!V4253+'[1]Facteurs ajustements'!N$144/1000</f>
        <v>10.840982675523364</v>
      </c>
      <c r="T4253" s="5">
        <f>'[1]Prosp. Sc. final Etap1'!W4253+'[1]Facteurs ajustements'!O$144/1000</f>
        <v>10.856958512375925</v>
      </c>
      <c r="U4253" s="5">
        <f>'[1]Prosp. Sc. final Etap1'!X4253+'[1]Facteurs ajustements'!P$144/1000</f>
        <v>10.8729580346843</v>
      </c>
    </row>
    <row r="4254" spans="1:21" x14ac:dyDescent="0.25">
      <c r="A4254" s="2" t="s">
        <v>4675</v>
      </c>
      <c r="B4254" s="2">
        <v>68006</v>
      </c>
      <c r="C4254" s="2" t="s">
        <v>4676</v>
      </c>
      <c r="D4254" s="2" t="s">
        <v>4681</v>
      </c>
      <c r="E4254" s="2" t="str">
        <f>VLOOKUP(B4254,'[1]ZONE DE CONSOMMATION'!A:C,3,FALSE)</f>
        <v>Alsace Sud</v>
      </c>
      <c r="F4254" s="3">
        <f>VLOOKUP(B4254,'[1]ZONE DE CONSOMMATION'!A:I,8,FALSE)</f>
        <v>6.8751843741242116</v>
      </c>
      <c r="G4254" s="2">
        <v>1156</v>
      </c>
      <c r="H4254" s="6">
        <f t="shared" si="66"/>
        <v>6.8751843741242116</v>
      </c>
      <c r="I4254" s="5">
        <f>'[1]Prosp. Sc. final Etap1'!L4254+'[1]Facteurs ajustements'!D$144/1000</f>
        <v>7.1627534522054521</v>
      </c>
      <c r="J4254" s="5">
        <f>'[1]Prosp. Sc. final Etap1'!M4254+'[1]Facteurs ajustements'!E$144/1000</f>
        <v>7.177411915085175</v>
      </c>
      <c r="K4254" s="5">
        <f>'[1]Prosp. Sc. final Etap1'!N4254+'[1]Facteurs ajustements'!F$144/1000</f>
        <v>7.1921005850069193</v>
      </c>
      <c r="L4254" s="5">
        <f>'[1]Prosp. Sc. final Etap1'!O4254+'[1]Facteurs ajustements'!G$144/1000</f>
        <v>7.2068195244672104</v>
      </c>
      <c r="M4254" s="5">
        <f>'[1]Prosp. Sc. final Etap1'!P4254+'[1]Facteurs ajustements'!H$144/1000</f>
        <v>7.2215687960842718</v>
      </c>
      <c r="N4254" s="5">
        <f>'[1]Prosp. Sc. final Etap1'!Q4254+'[1]Facteurs ajustements'!I$144/1000</f>
        <v>7.2363484625982668</v>
      </c>
      <c r="O4254" s="5">
        <f>'[1]Prosp. Sc. final Etap1'!R4254+'[1]Facteurs ajustements'!J$144/1000</f>
        <v>7.2511585868715489</v>
      </c>
      <c r="P4254" s="5">
        <f>'[1]Prosp. Sc. final Etap1'!S4254+'[1]Facteurs ajustements'!K$144/1000</f>
        <v>7.2659992318888991</v>
      </c>
      <c r="Q4254" s="5">
        <f>'[1]Prosp. Sc. final Etap1'!T4254+'[1]Facteurs ajustements'!L$144/1000</f>
        <v>7.2808704607577743</v>
      </c>
      <c r="R4254" s="5">
        <f>'[1]Prosp. Sc. final Etap1'!U4254+'[1]Facteurs ajustements'!M$144/1000</f>
        <v>7.2915890015046836</v>
      </c>
      <c r="S4254" s="5">
        <f>'[1]Prosp. Sc. final Etap1'!V4254+'[1]Facteurs ajustements'!N$144/1000</f>
        <v>7.3023234636212511</v>
      </c>
      <c r="T4254" s="5">
        <f>'[1]Prosp. Sc. final Etap1'!W4254+'[1]Facteurs ajustements'!O$144/1000</f>
        <v>7.3130738710187</v>
      </c>
      <c r="U4254" s="5">
        <f>'[1]Prosp. Sc. final Etap1'!X4254+'[1]Facteurs ajustements'!P$144/1000</f>
        <v>7.3238402476406606</v>
      </c>
    </row>
    <row r="4255" spans="1:21" x14ac:dyDescent="0.25">
      <c r="A4255" s="2" t="s">
        <v>4675</v>
      </c>
      <c r="B4255" s="2">
        <v>68007</v>
      </c>
      <c r="C4255" s="2" t="s">
        <v>4676</v>
      </c>
      <c r="D4255" s="2" t="s">
        <v>4682</v>
      </c>
      <c r="E4255" s="2" t="str">
        <f>VLOOKUP(B4255,'[1]ZONE DE CONSOMMATION'!A:C,3,FALSE)</f>
        <v>Colmar</v>
      </c>
      <c r="F4255" s="3">
        <f>VLOOKUP(B4255,'[1]ZONE DE CONSOMMATION'!A:I,8,FALSE)</f>
        <v>13.02323210113947</v>
      </c>
      <c r="G4255" s="2">
        <v>2170</v>
      </c>
      <c r="H4255" s="6">
        <f t="shared" si="66"/>
        <v>13.02323210113947</v>
      </c>
      <c r="I4255" s="5">
        <f>'[1]Prosp. Sc. final Etap1'!L4255+'[1]Facteurs ajustements'!D$144/1000</f>
        <v>13.175826240630393</v>
      </c>
      <c r="J4255" s="5">
        <f>'[1]Prosp. Sc. final Etap1'!M4255+'[1]Facteurs ajustements'!E$144/1000</f>
        <v>13.202818539478377</v>
      </c>
      <c r="K4255" s="5">
        <f>'[1]Prosp. Sc. final Etap1'!N4255+'[1]Facteurs ajustements'!F$144/1000</f>
        <v>13.229866344165698</v>
      </c>
      <c r="L4255" s="5">
        <f>'[1]Prosp. Sc. final Etap1'!O4255+'[1]Facteurs ajustements'!G$144/1000</f>
        <v>13.256969769081016</v>
      </c>
      <c r="M4255" s="5">
        <f>'[1]Prosp. Sc. final Etap1'!P4255+'[1]Facteurs ajustements'!H$144/1000</f>
        <v>13.284128928841136</v>
      </c>
      <c r="N4255" s="5">
        <f>'[1]Prosp. Sc. final Etap1'!Q4255+'[1]Facteurs ajustements'!I$144/1000</f>
        <v>13.31134393829146</v>
      </c>
      <c r="O4255" s="5">
        <f>'[1]Prosp. Sc. final Etap1'!R4255+'[1]Facteurs ajustements'!J$144/1000</f>
        <v>13.338614912506454</v>
      </c>
      <c r="P4255" s="5">
        <f>'[1]Prosp. Sc. final Etap1'!S4255+'[1]Facteurs ajustements'!K$144/1000</f>
        <v>13.365941966790107</v>
      </c>
      <c r="Q4255" s="5">
        <f>'[1]Prosp. Sc. final Etap1'!T4255+'[1]Facteurs ajustements'!L$144/1000</f>
        <v>13.393325216676406</v>
      </c>
      <c r="R4255" s="5">
        <f>'[1]Prosp. Sc. final Etap1'!U4255+'[1]Facteurs ajustements'!M$144/1000</f>
        <v>13.413069831767288</v>
      </c>
      <c r="S4255" s="5">
        <f>'[1]Prosp. Sc. final Etap1'!V4255+'[1]Facteurs ajustements'!N$144/1000</f>
        <v>13.432843696754798</v>
      </c>
      <c r="T4255" s="5">
        <f>'[1]Prosp. Sc. final Etap1'!W4255+'[1]Facteurs ajustements'!O$144/1000</f>
        <v>13.452646855231986</v>
      </c>
      <c r="U4255" s="5">
        <f>'[1]Prosp. Sc. final Etap1'!X4255+'[1]Facteurs ajustements'!P$144/1000</f>
        <v>13.472479350853369</v>
      </c>
    </row>
    <row r="4256" spans="1:21" x14ac:dyDescent="0.25">
      <c r="A4256" s="2" t="s">
        <v>4675</v>
      </c>
      <c r="B4256" s="2">
        <v>68008</v>
      </c>
      <c r="C4256" s="2" t="s">
        <v>4676</v>
      </c>
      <c r="D4256" s="2" t="s">
        <v>4683</v>
      </c>
      <c r="E4256" s="2" t="str">
        <f>VLOOKUP(B4256,'[1]ZONE DE CONSOMMATION'!A:C,3,FALSE)</f>
        <v>Colmar</v>
      </c>
      <c r="F4256" s="3">
        <f>VLOOKUP(B4256,'[1]ZONE DE CONSOMMATION'!A:I,8,FALSE)</f>
        <v>3.4928668584622913</v>
      </c>
      <c r="G4256" s="2">
        <v>582</v>
      </c>
      <c r="H4256" s="6">
        <f t="shared" si="66"/>
        <v>3.4928668584622913</v>
      </c>
      <c r="I4256" s="5">
        <f>'[1]Prosp. Sc. final Etap1'!L4256+'[1]Facteurs ajustements'!D$144/1000</f>
        <v>3.4900794919897211</v>
      </c>
      <c r="J4256" s="5">
        <f>'[1]Prosp. Sc. final Etap1'!M4256+'[1]Facteurs ajustements'!E$144/1000</f>
        <v>3.4972046753326627</v>
      </c>
      <c r="K4256" s="5">
        <f>'[1]Prosp. Sc. final Etap1'!N4256+'[1]Facteurs ajustements'!F$144/1000</f>
        <v>3.5043446136788137</v>
      </c>
      <c r="L4256" s="5">
        <f>'[1]Prosp. Sc. final Etap1'!O4256+'[1]Facteurs ajustements'!G$144/1000</f>
        <v>3.5114993378299366</v>
      </c>
      <c r="M4256" s="5">
        <f>'[1]Prosp. Sc. final Etap1'!P4256+'[1]Facteurs ajustements'!H$144/1000</f>
        <v>3.5186688786444815</v>
      </c>
      <c r="N4256" s="5">
        <f>'[1]Prosp. Sc. final Etap1'!Q4256+'[1]Facteurs ajustements'!I$144/1000</f>
        <v>3.5258532670376943</v>
      </c>
      <c r="O4256" s="5">
        <f>'[1]Prosp. Sc. final Etap1'!R4256+'[1]Facteurs ajustements'!J$144/1000</f>
        <v>3.53305253398173</v>
      </c>
      <c r="P4256" s="5">
        <f>'[1]Prosp. Sc. final Etap1'!S4256+'[1]Facteurs ajustements'!K$144/1000</f>
        <v>3.5402667105057612</v>
      </c>
      <c r="Q4256" s="5">
        <f>'[1]Prosp. Sc. final Etap1'!T4256+'[1]Facteurs ajustements'!L$144/1000</f>
        <v>3.5474958276960913</v>
      </c>
      <c r="R4256" s="5">
        <f>'[1]Prosp. Sc. final Etap1'!U4256+'[1]Facteurs ajustements'!M$144/1000</f>
        <v>3.5527014087013695</v>
      </c>
      <c r="S4256" s="5">
        <f>'[1]Prosp. Sc. final Etap1'!V4256+'[1]Facteurs ajustements'!N$144/1000</f>
        <v>3.5579147702578529</v>
      </c>
      <c r="T4256" s="5">
        <f>'[1]Prosp. Sc. final Etap1'!W4256+'[1]Facteurs ajustements'!O$144/1000</f>
        <v>3.5631359242554654</v>
      </c>
      <c r="U4256" s="5">
        <f>'[1]Prosp. Sc. final Etap1'!X4256+'[1]Facteurs ajustements'!P$144/1000</f>
        <v>3.5683648825987886</v>
      </c>
    </row>
    <row r="4257" spans="1:21" x14ac:dyDescent="0.25">
      <c r="A4257" s="2" t="s">
        <v>4675</v>
      </c>
      <c r="B4257" s="2">
        <v>68009</v>
      </c>
      <c r="C4257" s="2" t="s">
        <v>4676</v>
      </c>
      <c r="D4257" s="2" t="s">
        <v>4684</v>
      </c>
      <c r="E4257" s="2" t="str">
        <f>VLOOKUP(B4257,'[1]ZONE DE CONSOMMATION'!A:C,3,FALSE)</f>
        <v>Colmar</v>
      </c>
      <c r="F4257" s="3">
        <f>VLOOKUP(B4257,'[1]ZONE DE CONSOMMATION'!A:I,8,FALSE)</f>
        <v>4.9812362414496594</v>
      </c>
      <c r="G4257" s="2">
        <v>830</v>
      </c>
      <c r="H4257" s="6">
        <f t="shared" si="66"/>
        <v>4.9812362414496594</v>
      </c>
      <c r="I4257" s="5">
        <f>'[1]Prosp. Sc. final Etap1'!L4257+'[1]Facteurs ajustements'!D$144/1000</f>
        <v>5.2110507035624085</v>
      </c>
      <c r="J4257" s="5">
        <f>'[1]Prosp. Sc. final Etap1'!M4257+'[1]Facteurs ajustements'!E$144/1000</f>
        <v>5.2217058918423431</v>
      </c>
      <c r="K4257" s="5">
        <f>'[1]Prosp. Sc. final Etap1'!N4257+'[1]Facteurs ajustements'!F$144/1000</f>
        <v>5.2323830757665704</v>
      </c>
      <c r="L4257" s="5">
        <f>'[1]Prosp. Sc. final Etap1'!O4257+'[1]Facteurs ajustements'!G$144/1000</f>
        <v>5.2430823009886387</v>
      </c>
      <c r="M4257" s="5">
        <f>'[1]Prosp. Sc. final Etap1'!P4257+'[1]Facteurs ajustements'!H$144/1000</f>
        <v>5.2538036132492492</v>
      </c>
      <c r="N4257" s="5">
        <f>'[1]Prosp. Sc. final Etap1'!Q4257+'[1]Facteurs ajustements'!I$144/1000</f>
        <v>5.264547058376424</v>
      </c>
      <c r="O4257" s="5">
        <f>'[1]Prosp. Sc. final Etap1'!R4257+'[1]Facteurs ajustements'!J$144/1000</f>
        <v>5.2753126822856862</v>
      </c>
      <c r="P4257" s="5">
        <f>'[1]Prosp. Sc. final Etap1'!S4257+'[1]Facteurs ajustements'!K$144/1000</f>
        <v>5.2861005309802245</v>
      </c>
      <c r="Q4257" s="5">
        <f>'[1]Prosp. Sc. final Etap1'!T4257+'[1]Facteurs ajustements'!L$144/1000</f>
        <v>5.2969106505510721</v>
      </c>
      <c r="R4257" s="5">
        <f>'[1]Prosp. Sc. final Etap1'!U4257+'[1]Facteurs ajustements'!M$144/1000</f>
        <v>5.3046995387349023</v>
      </c>
      <c r="S4257" s="5">
        <f>'[1]Prosp. Sc. final Etap1'!V4257+'[1]Facteurs ajustements'!N$144/1000</f>
        <v>5.3125000221603642</v>
      </c>
      <c r="T4257" s="5">
        <f>'[1]Prosp. Sc. final Etap1'!W4257+'[1]Facteurs ajustements'!O$144/1000</f>
        <v>5.3203121183504205</v>
      </c>
      <c r="U4257" s="5">
        <f>'[1]Prosp. Sc. final Etap1'!X4257+'[1]Facteurs ajustements'!P$144/1000</f>
        <v>5.3281358448510048</v>
      </c>
    </row>
    <row r="4258" spans="1:21" x14ac:dyDescent="0.25">
      <c r="A4258" s="2" t="s">
        <v>4675</v>
      </c>
      <c r="B4258" s="2">
        <v>68010</v>
      </c>
      <c r="C4258" s="2" t="s">
        <v>4676</v>
      </c>
      <c r="D4258" s="2" t="s">
        <v>3476</v>
      </c>
      <c r="E4258" s="2" t="str">
        <f>VLOOKUP(B4258,'[1]ZONE DE CONSOMMATION'!A:C,3,FALSE)</f>
        <v>Alsace Sud</v>
      </c>
      <c r="F4258" s="3">
        <f>VLOOKUP(B4258,'[1]ZONE DE CONSOMMATION'!A:I,8,FALSE)</f>
        <v>6.7502891562551746</v>
      </c>
      <c r="G4258" s="2">
        <v>1135</v>
      </c>
      <c r="H4258" s="6">
        <f t="shared" si="66"/>
        <v>6.7502891562551746</v>
      </c>
      <c r="I4258" s="5">
        <f>'[1]Prosp. Sc. final Etap1'!L4258+'[1]Facteurs ajustements'!D$144/1000</f>
        <v>6.7019805409824</v>
      </c>
      <c r="J4258" s="5">
        <f>'[1]Prosp. Sc. final Etap1'!M4258+'[1]Facteurs ajustements'!E$144/1000</f>
        <v>6.7156938801781738</v>
      </c>
      <c r="K4258" s="5">
        <f>'[1]Prosp. Sc. final Etap1'!N4258+'[1]Facteurs ajustements'!F$144/1000</f>
        <v>6.7294354878063949</v>
      </c>
      <c r="L4258" s="5">
        <f>'[1]Prosp. Sc. final Etap1'!O4258+'[1]Facteurs ajustements'!G$144/1000</f>
        <v>6.7432054223871676</v>
      </c>
      <c r="M4258" s="5">
        <f>'[1]Prosp. Sc. final Etap1'!P4258+'[1]Facteurs ajustements'!H$144/1000</f>
        <v>6.7570037425541427</v>
      </c>
      <c r="N4258" s="5">
        <f>'[1]Prosp. Sc. final Etap1'!Q4258+'[1]Facteurs ajustements'!I$144/1000</f>
        <v>6.7708305070547361</v>
      </c>
      <c r="O4258" s="5">
        <f>'[1]Prosp. Sc. final Etap1'!R4258+'[1]Facteurs ajustements'!J$144/1000</f>
        <v>6.7846857747503613</v>
      </c>
      <c r="P4258" s="5">
        <f>'[1]Prosp. Sc. final Etap1'!S4258+'[1]Facteurs ajustements'!K$144/1000</f>
        <v>6.7985696046166568</v>
      </c>
      <c r="Q4258" s="5">
        <f>'[1]Prosp. Sc. final Etap1'!T4258+'[1]Facteurs ajustements'!L$144/1000</f>
        <v>6.8124820557437129</v>
      </c>
      <c r="R4258" s="5">
        <f>'[1]Prosp. Sc. final Etap1'!U4258+'[1]Facteurs ajustements'!M$144/1000</f>
        <v>6.8225089417079969</v>
      </c>
      <c r="S4258" s="5">
        <f>'[1]Prosp. Sc. final Etap1'!V4258+'[1]Facteurs ajustements'!N$144/1000</f>
        <v>6.8325507276965496</v>
      </c>
      <c r="T4258" s="5">
        <f>'[1]Prosp. Sc. final Etap1'!W4258+'[1]Facteurs ajustements'!O$144/1000</f>
        <v>6.842607436112405</v>
      </c>
      <c r="U4258" s="5">
        <f>'[1]Prosp. Sc. final Etap1'!X4258+'[1]Facteurs ajustements'!P$144/1000</f>
        <v>6.8526790893887739</v>
      </c>
    </row>
    <row r="4259" spans="1:21" x14ac:dyDescent="0.25">
      <c r="A4259" s="2" t="s">
        <v>4675</v>
      </c>
      <c r="B4259" s="2">
        <v>68011</v>
      </c>
      <c r="C4259" s="2" t="s">
        <v>4676</v>
      </c>
      <c r="D4259" s="2" t="s">
        <v>4685</v>
      </c>
      <c r="E4259" s="2" t="str">
        <f>VLOOKUP(B4259,'[1]ZONE DE CONSOMMATION'!A:C,3,FALSE)</f>
        <v>Alsace Sud</v>
      </c>
      <c r="F4259" s="3">
        <f>VLOOKUP(B4259,'[1]ZONE DE CONSOMMATION'!A:I,8,FALSE)</f>
        <v>7.8683987257494223</v>
      </c>
      <c r="G4259" s="2">
        <v>1323</v>
      </c>
      <c r="H4259" s="6">
        <f t="shared" si="66"/>
        <v>7.8683987257494223</v>
      </c>
      <c r="I4259" s="5">
        <f>'[1]Prosp. Sc. final Etap1'!L4259+'[1]Facteurs ajustements'!D$144/1000</f>
        <v>7.8808411060595596</v>
      </c>
      <c r="J4259" s="5">
        <f>'[1]Prosp. Sc. final Etap1'!M4259+'[1]Facteurs ajustements'!E$144/1000</f>
        <v>7.8969724889662141</v>
      </c>
      <c r="K4259" s="5">
        <f>'[1]Prosp. Sc. final Etap1'!N4259+'[1]Facteurs ajustements'!F$144/1000</f>
        <v>7.9131371001246205</v>
      </c>
      <c r="L4259" s="5">
        <f>'[1]Prosp. Sc. final Etap1'!O4259+'[1]Facteurs ajustements'!G$144/1000</f>
        <v>7.9293350082283167</v>
      </c>
      <c r="M4259" s="5">
        <f>'[1]Prosp. Sc. final Etap1'!P4259+'[1]Facteurs ajustements'!H$144/1000</f>
        <v>7.9455662821052533</v>
      </c>
      <c r="N4259" s="5">
        <f>'[1]Prosp. Sc. final Etap1'!Q4259+'[1]Facteurs ajustements'!I$144/1000</f>
        <v>7.9618309907180587</v>
      </c>
      <c r="O4259" s="5">
        <f>'[1]Prosp. Sc. final Etap1'!R4259+'[1]Facteurs ajustements'!J$144/1000</f>
        <v>7.9781292031643121</v>
      </c>
      <c r="P4259" s="5">
        <f>'[1]Prosp. Sc. final Etap1'!S4259+'[1]Facteurs ajustements'!K$144/1000</f>
        <v>7.9944609886768117</v>
      </c>
      <c r="Q4259" s="5">
        <f>'[1]Prosp. Sc. final Etap1'!T4259+'[1]Facteurs ajustements'!L$144/1000</f>
        <v>8.0108264166238463</v>
      </c>
      <c r="R4259" s="5">
        <f>'[1]Prosp. Sc. final Etap1'!U4259+'[1]Facteurs ajustements'!M$144/1000</f>
        <v>8.0226228609280934</v>
      </c>
      <c r="S4259" s="5">
        <f>'[1]Prosp. Sc. final Etap1'!V4259+'[1]Facteurs ajustements'!N$144/1000</f>
        <v>8.0344368183091017</v>
      </c>
      <c r="T4259" s="5">
        <f>'[1]Prosp. Sc. final Etap1'!W4259+'[1]Facteurs ajustements'!O$144/1000</f>
        <v>8.0462683150285184</v>
      </c>
      <c r="U4259" s="5">
        <f>'[1]Prosp. Sc. final Etap1'!X4259+'[1]Facteurs ajustements'!P$144/1000</f>
        <v>8.0581173773838657</v>
      </c>
    </row>
    <row r="4260" spans="1:21" x14ac:dyDescent="0.25">
      <c r="A4260" s="2" t="s">
        <v>4675</v>
      </c>
      <c r="B4260" s="2">
        <v>68012</v>
      </c>
      <c r="C4260" s="2" t="s">
        <v>4676</v>
      </c>
      <c r="D4260" s="2" t="s">
        <v>4686</v>
      </c>
      <c r="E4260" s="2" t="str">
        <f>VLOOKUP(B4260,'[1]ZONE DE CONSOMMATION'!A:C,3,FALSE)</f>
        <v>Alsace Sud</v>
      </c>
      <c r="F4260" s="3">
        <f>VLOOKUP(B4260,'[1]ZONE DE CONSOMMATION'!A:I,8,FALSE)</f>
        <v>10.859936563279248</v>
      </c>
      <c r="G4260" s="2">
        <v>1826</v>
      </c>
      <c r="H4260" s="6">
        <f t="shared" si="66"/>
        <v>10.859936563279248</v>
      </c>
      <c r="I4260" s="5">
        <f>'[1]Prosp. Sc. final Etap1'!L4260+'[1]Facteurs ajustements'!D$144/1000</f>
        <v>10.597606063140935</v>
      </c>
      <c r="J4260" s="5">
        <f>'[1]Prosp. Sc. final Etap1'!M4260+'[1]Facteurs ajustements'!E$144/1000</f>
        <v>10.619309993482815</v>
      </c>
      <c r="K4260" s="5">
        <f>'[1]Prosp. Sc. final Etap1'!N4260+'[1]Facteurs ajustements'!F$144/1000</f>
        <v>10.64105858231992</v>
      </c>
      <c r="L4260" s="5">
        <f>'[1]Prosp. Sc. final Etap1'!O4260+'[1]Facteurs ajustements'!G$144/1000</f>
        <v>10.662851921791162</v>
      </c>
      <c r="M4260" s="5">
        <f>'[1]Prosp. Sc. final Etap1'!P4260+'[1]Facteurs ajustements'!H$144/1000</f>
        <v>10.684690104217962</v>
      </c>
      <c r="N4260" s="5">
        <f>'[1]Prosp. Sc. final Etap1'!Q4260+'[1]Facteurs ajustements'!I$144/1000</f>
        <v>10.706573222104598</v>
      </c>
      <c r="O4260" s="5">
        <f>'[1]Prosp. Sc. final Etap1'!R4260+'[1]Facteurs ajustements'!J$144/1000</f>
        <v>10.728501368138595</v>
      </c>
      <c r="P4260" s="5">
        <f>'[1]Prosp. Sc. final Etap1'!S4260+'[1]Facteurs ajustements'!K$144/1000</f>
        <v>10.750474635191075</v>
      </c>
      <c r="Q4260" s="5">
        <f>'[1]Prosp. Sc. final Etap1'!T4260+'[1]Facteurs ajustements'!L$144/1000</f>
        <v>10.77249311631715</v>
      </c>
      <c r="R4260" s="5">
        <f>'[1]Prosp. Sc. final Etap1'!U4260+'[1]Facteurs ajustements'!M$144/1000</f>
        <v>10.788367629079993</v>
      </c>
      <c r="S4260" s="5">
        <f>'[1]Prosp. Sc. final Etap1'!V4260+'[1]Facteurs ajustements'!N$144/1000</f>
        <v>10.804265676878131</v>
      </c>
      <c r="T4260" s="5">
        <f>'[1]Prosp. Sc. final Etap1'!W4260+'[1]Facteurs ajustements'!O$144/1000</f>
        <v>10.820187294865654</v>
      </c>
      <c r="U4260" s="5">
        <f>'[1]Prosp. Sc. final Etap1'!X4260+'[1]Facteurs ajustements'!P$144/1000</f>
        <v>10.836132518245657</v>
      </c>
    </row>
    <row r="4261" spans="1:21" x14ac:dyDescent="0.25">
      <c r="A4261" s="2" t="s">
        <v>4675</v>
      </c>
      <c r="B4261" s="2">
        <v>68013</v>
      </c>
      <c r="C4261" s="2" t="s">
        <v>4676</v>
      </c>
      <c r="D4261" s="2" t="s">
        <v>4687</v>
      </c>
      <c r="E4261" s="2" t="str">
        <f>VLOOKUP(B4261,'[1]ZONE DE CONSOMMATION'!A:C,3,FALSE)</f>
        <v>Alsace Sud</v>
      </c>
      <c r="F4261" s="3">
        <f>VLOOKUP(B4261,'[1]ZONE DE CONSOMMATION'!A:I,8,FALSE)</f>
        <v>5.6143374127796335</v>
      </c>
      <c r="G4261" s="2">
        <v>944</v>
      </c>
      <c r="H4261" s="6">
        <f t="shared" si="66"/>
        <v>5.6143374127796335</v>
      </c>
      <c r="I4261" s="5">
        <f>'[1]Prosp. Sc. final Etap1'!L4261+'[1]Facteurs ajustements'!D$144/1000</f>
        <v>5.9001159941786465</v>
      </c>
      <c r="J4261" s="5">
        <f>'[1]Prosp. Sc. final Etap1'!M4261+'[1]Facteurs ajustements'!E$144/1000</f>
        <v>5.9121845726776794</v>
      </c>
      <c r="K4261" s="5">
        <f>'[1]Prosp. Sc. final Etap1'!N4261+'[1]Facteurs ajustements'!F$144/1000</f>
        <v>5.9242780459249627</v>
      </c>
      <c r="L4261" s="5">
        <f>'[1]Prosp. Sc. final Etap1'!O4261+'[1]Facteurs ajustements'!G$144/1000</f>
        <v>5.936396465520601</v>
      </c>
      <c r="M4261" s="5">
        <f>'[1]Prosp. Sc. final Etap1'!P4261+'[1]Facteurs ajustements'!H$144/1000</f>
        <v>5.9485398831640488</v>
      </c>
      <c r="N4261" s="5">
        <f>'[1]Prosp. Sc. final Etap1'!Q4261+'[1]Facteurs ajustements'!I$144/1000</f>
        <v>5.9607083506543042</v>
      </c>
      <c r="O4261" s="5">
        <f>'[1]Prosp. Sc. final Etap1'!R4261+'[1]Facteurs ajustements'!J$144/1000</f>
        <v>5.9729019198901119</v>
      </c>
      <c r="P4261" s="5">
        <f>'[1]Prosp. Sc. final Etap1'!S4261+'[1]Facteurs ajustements'!K$144/1000</f>
        <v>5.9851206428701564</v>
      </c>
      <c r="Q4261" s="5">
        <f>'[1]Prosp. Sc. final Etap1'!T4261+'[1]Facteurs ajustements'!L$144/1000</f>
        <v>5.9973645716932662</v>
      </c>
      <c r="R4261" s="5">
        <f>'[1]Prosp. Sc. final Etap1'!U4261+'[1]Facteurs ajustements'!M$144/1000</f>
        <v>6.0061877986851897</v>
      </c>
      <c r="S4261" s="5">
        <f>'[1]Prosp. Sc. final Etap1'!V4261+'[1]Facteurs ajustements'!N$144/1000</f>
        <v>6.0150241482951179</v>
      </c>
      <c r="T4261" s="5">
        <f>'[1]Prosp. Sc. final Etap1'!W4261+'[1]Facteurs ajustements'!O$144/1000</f>
        <v>6.023873640301443</v>
      </c>
      <c r="U4261" s="5">
        <f>'[1]Prosp. Sc. final Etap1'!X4261+'[1]Facteurs ajustements'!P$144/1000</f>
        <v>6.0327362945088598</v>
      </c>
    </row>
    <row r="4262" spans="1:21" x14ac:dyDescent="0.25">
      <c r="A4262" s="2" t="s">
        <v>4675</v>
      </c>
      <c r="B4262" s="2">
        <v>68014</v>
      </c>
      <c r="C4262" s="2" t="s">
        <v>4676</v>
      </c>
      <c r="D4262" s="2" t="s">
        <v>4688</v>
      </c>
      <c r="E4262" s="2" t="str">
        <f>VLOOKUP(B4262,'[1]ZONE DE CONSOMMATION'!A:C,3,FALSE)</f>
        <v>Colmar</v>
      </c>
      <c r="F4262" s="3">
        <f>VLOOKUP(B4262,'[1]ZONE DE CONSOMMATION'!A:I,8,FALSE)</f>
        <v>2.1365302433205766</v>
      </c>
      <c r="G4262" s="2">
        <v>356</v>
      </c>
      <c r="H4262" s="6">
        <f t="shared" si="66"/>
        <v>2.1365302433205766</v>
      </c>
      <c r="I4262" s="5">
        <f>'[1]Prosp. Sc. final Etap1'!L4262+'[1]Facteurs ajustements'!D$144/1000</f>
        <v>2.2340724323156196</v>
      </c>
      <c r="J4262" s="5">
        <f>'[1]Prosp. Sc. final Etap1'!M4262+'[1]Facteurs ajustements'!E$144/1000</f>
        <v>2.2386213313536678</v>
      </c>
      <c r="K4262" s="5">
        <f>'[1]Prosp. Sc. final Etap1'!N4262+'[1]Facteurs ajustements'!F$144/1000</f>
        <v>2.243179700997223</v>
      </c>
      <c r="L4262" s="5">
        <f>'[1]Prosp. Sc. final Etap1'!O4262+'[1]Facteurs ajustements'!G$144/1000</f>
        <v>2.24774756120885</v>
      </c>
      <c r="M4262" s="5">
        <f>'[1]Prosp. Sc. final Etap1'!P4262+'[1]Facteurs ajustements'!H$144/1000</f>
        <v>2.2523249319855649</v>
      </c>
      <c r="N4262" s="5">
        <f>'[1]Prosp. Sc. final Etap1'!Q4262+'[1]Facteurs ajustements'!I$144/1000</f>
        <v>2.2569118333589033</v>
      </c>
      <c r="O4262" s="5">
        <f>'[1]Prosp. Sc. final Etap1'!R4262+'[1]Facteurs ajustements'!J$144/1000</f>
        <v>2.2615082853949846</v>
      </c>
      <c r="P4262" s="5">
        <f>'[1]Prosp. Sc. final Etap1'!S4262+'[1]Facteurs ajustements'!K$144/1000</f>
        <v>2.266114308194576</v>
      </c>
      <c r="Q4262" s="5">
        <f>'[1]Prosp. Sc. final Etap1'!T4262+'[1]Facteurs ajustements'!L$144/1000</f>
        <v>2.2707299218931594</v>
      </c>
      <c r="R4262" s="5">
        <f>'[1]Prosp. Sc. final Etap1'!U4262+'[1]Facteurs ajustements'!M$144/1000</f>
        <v>2.2740501418698806</v>
      </c>
      <c r="S4262" s="5">
        <f>'[1]Prosp. Sc. final Etap1'!V4262+'[1]Facteurs ajustements'!N$144/1000</f>
        <v>2.2773753583430385</v>
      </c>
      <c r="T4262" s="5">
        <f>'[1]Prosp. Sc. final Etap1'!W4262+'[1]Facteurs ajustements'!O$144/1000</f>
        <v>2.2807055790914288</v>
      </c>
      <c r="U4262" s="5">
        <f>'[1]Prosp. Sc. final Etap1'!X4262+'[1]Facteurs ajustements'!P$144/1000</f>
        <v>2.2840408119024347</v>
      </c>
    </row>
    <row r="4263" spans="1:21" x14ac:dyDescent="0.25">
      <c r="A4263" s="2" t="s">
        <v>4675</v>
      </c>
      <c r="B4263" s="2">
        <v>68015</v>
      </c>
      <c r="C4263" s="2" t="s">
        <v>4676</v>
      </c>
      <c r="D4263" s="2" t="s">
        <v>4689</v>
      </c>
      <c r="E4263" s="2" t="str">
        <f>VLOOKUP(B4263,'[1]ZONE DE CONSOMMATION'!A:C,3,FALSE)</f>
        <v>Mulhouse</v>
      </c>
      <c r="F4263" s="3">
        <f>VLOOKUP(B4263,'[1]ZONE DE CONSOMMATION'!A:I,8,FALSE)</f>
        <v>13.608373590714438</v>
      </c>
      <c r="G4263" s="2">
        <v>2608</v>
      </c>
      <c r="H4263" s="6">
        <f t="shared" si="66"/>
        <v>13.608373590714438</v>
      </c>
      <c r="I4263" s="5">
        <f>'[1]Prosp. Sc. final Etap1'!L4263+'[1]Facteurs ajustements'!D$144/1000</f>
        <v>14.001870291223442</v>
      </c>
      <c r="J4263" s="5">
        <f>'[1]Prosp. Sc. final Etap1'!M4263+'[1]Facteurs ajustements'!E$144/1000</f>
        <v>14.030556947046813</v>
      </c>
      <c r="K4263" s="5">
        <f>'[1]Prosp. Sc. final Etap1'!N4263+'[1]Facteurs ajustements'!F$144/1000</f>
        <v>14.059302584124129</v>
      </c>
      <c r="L4263" s="5">
        <f>'[1]Prosp. Sc. final Etap1'!O4263+'[1]Facteurs ajustements'!G$144/1000</f>
        <v>14.088107323972716</v>
      </c>
      <c r="M4263" s="5">
        <f>'[1]Prosp. Sc. final Etap1'!P4263+'[1]Facteurs ajustements'!H$144/1000</f>
        <v>14.116971288352671</v>
      </c>
      <c r="N4263" s="5">
        <f>'[1]Prosp. Sc. final Etap1'!Q4263+'[1]Facteurs ajustements'!I$144/1000</f>
        <v>14.145894599267331</v>
      </c>
      <c r="O4263" s="5">
        <f>'[1]Prosp. Sc. final Etap1'!R4263+'[1]Facteurs ajustements'!J$144/1000</f>
        <v>14.174877378963792</v>
      </c>
      <c r="P4263" s="5">
        <f>'[1]Prosp. Sc. final Etap1'!S4263+'[1]Facteurs ajustements'!K$144/1000</f>
        <v>14.203919749933375</v>
      </c>
      <c r="Q4263" s="5">
        <f>'[1]Prosp. Sc. final Etap1'!T4263+'[1]Facteurs ajustements'!L$144/1000</f>
        <v>14.233021834912147</v>
      </c>
      <c r="R4263" s="5">
        <f>'[1]Prosp. Sc. final Etap1'!U4263+'[1]Facteurs ajustements'!M$144/1000</f>
        <v>14.254006404228493</v>
      </c>
      <c r="S4263" s="5">
        <f>'[1]Prosp. Sc. final Etap1'!V4263+'[1]Facteurs ajustements'!N$144/1000</f>
        <v>14.275022054443822</v>
      </c>
      <c r="T4263" s="5">
        <f>'[1]Prosp. Sc. final Etap1'!W4263+'[1]Facteurs ajustements'!O$144/1000</f>
        <v>14.29606883185496</v>
      </c>
      <c r="U4263" s="5">
        <f>'[1]Prosp. Sc. final Etap1'!X4263+'[1]Facteurs ajustements'!P$144/1000</f>
        <v>14.317146782824208</v>
      </c>
    </row>
    <row r="4264" spans="1:21" x14ac:dyDescent="0.25">
      <c r="A4264" s="2" t="s">
        <v>4675</v>
      </c>
      <c r="B4264" s="2">
        <v>68016</v>
      </c>
      <c r="C4264" s="2" t="s">
        <v>4676</v>
      </c>
      <c r="D4264" s="2" t="s">
        <v>4690</v>
      </c>
      <c r="E4264" s="2" t="str">
        <f>VLOOKUP(B4264,'[1]ZONE DE CONSOMMATION'!A:C,3,FALSE)</f>
        <v>Colmar</v>
      </c>
      <c r="F4264" s="3">
        <f>VLOOKUP(B4264,'[1]ZONE DE CONSOMMATION'!A:I,8,FALSE)</f>
        <v>5.7614298696285209</v>
      </c>
      <c r="G4264" s="2">
        <v>960</v>
      </c>
      <c r="H4264" s="6">
        <f t="shared" si="66"/>
        <v>5.7614298696285209</v>
      </c>
      <c r="I4264" s="5">
        <f>'[1]Prosp. Sc. final Etap1'!L4264+'[1]Facteurs ajustements'!D$144/1000</f>
        <v>5.9477471520251024</v>
      </c>
      <c r="J4264" s="5">
        <f>'[1]Prosp. Sc. final Etap1'!M4264+'[1]Facteurs ajustements'!E$144/1000</f>
        <v>5.959913430137715</v>
      </c>
      <c r="K4264" s="5">
        <f>'[1]Prosp. Sc. final Etap1'!N4264+'[1]Facteurs ajustements'!F$144/1000</f>
        <v>5.9721048033971185</v>
      </c>
      <c r="L4264" s="5">
        <f>'[1]Prosp. Sc. final Etap1'!O4264+'[1]Facteurs ajustements'!G$144/1000</f>
        <v>5.9843213238144681</v>
      </c>
      <c r="M4264" s="5">
        <f>'[1]Prosp. Sc. final Etap1'!P4264+'[1]Facteurs ajustements'!H$144/1000</f>
        <v>5.996563043501113</v>
      </c>
      <c r="N4264" s="5">
        <f>'[1]Prosp. Sc. final Etap1'!Q4264+'[1]Facteurs ajustements'!I$144/1000</f>
        <v>6.0088300146687921</v>
      </c>
      <c r="O4264" s="5">
        <f>'[1]Prosp. Sc. final Etap1'!R4264+'[1]Facteurs ajustements'!J$144/1000</f>
        <v>6.0211222896298349</v>
      </c>
      <c r="P4264" s="5">
        <f>'[1]Prosp. Sc. final Etap1'!S4264+'[1]Facteurs ajustements'!K$144/1000</f>
        <v>6.0334399207973624</v>
      </c>
      <c r="Q4264" s="5">
        <f>'[1]Prosp. Sc. final Etap1'!T4264+'[1]Facteurs ajustements'!L$144/1000</f>
        <v>6.045782960685484</v>
      </c>
      <c r="R4264" s="5">
        <f>'[1]Prosp. Sc. final Etap1'!U4264+'[1]Facteurs ajustements'!M$144/1000</f>
        <v>6.0546776856264497</v>
      </c>
      <c r="S4264" s="5">
        <f>'[1]Prosp. Sc. final Etap1'!V4264+'[1]Facteurs ajustements'!N$144/1000</f>
        <v>6.0635856387642466</v>
      </c>
      <c r="T4264" s="5">
        <f>'[1]Prosp. Sc. final Etap1'!W4264+'[1]Facteurs ajustements'!O$144/1000</f>
        <v>6.0725068400331725</v>
      </c>
      <c r="U4264" s="5">
        <f>'[1]Prosp. Sc. final Etap1'!X4264+'[1]Facteurs ajustements'!P$144/1000</f>
        <v>6.0814413093940587</v>
      </c>
    </row>
    <row r="4265" spans="1:21" x14ac:dyDescent="0.25">
      <c r="A4265" s="2" t="s">
        <v>4675</v>
      </c>
      <c r="B4265" s="2">
        <v>68017</v>
      </c>
      <c r="C4265" s="2" t="s">
        <v>4676</v>
      </c>
      <c r="D4265" s="2" t="s">
        <v>4691</v>
      </c>
      <c r="E4265" s="2" t="str">
        <f>VLOOKUP(B4265,'[1]ZONE DE CONSOMMATION'!A:C,3,FALSE)</f>
        <v>Alsace Sud</v>
      </c>
      <c r="F4265" s="3">
        <f>VLOOKUP(B4265,'[1]ZONE DE CONSOMMATION'!A:I,8,FALSE)</f>
        <v>4.9065978448550824</v>
      </c>
      <c r="G4265" s="2">
        <v>825</v>
      </c>
      <c r="H4265" s="6">
        <f t="shared" si="66"/>
        <v>4.9065978448550824</v>
      </c>
      <c r="I4265" s="5">
        <f>'[1]Prosp. Sc. final Etap1'!L4265+'[1]Facteurs ajustements'!D$144/1000</f>
        <v>4.8828251512186593</v>
      </c>
      <c r="J4265" s="5">
        <f>'[1]Prosp. Sc. final Etap1'!M4265+'[1]Facteurs ajustements'!E$144/1000</f>
        <v>4.8928070930128724</v>
      </c>
      <c r="K4265" s="5">
        <f>'[1]Prosp. Sc. final Etap1'!N4265+'[1]Facteurs ajustements'!F$144/1000</f>
        <v>4.9028096495082192</v>
      </c>
      <c r="L4265" s="5">
        <f>'[1]Prosp. Sc. final Etap1'!O4265+'[1]Facteurs ajustements'!G$144/1000</f>
        <v>4.9128328635257006</v>
      </c>
      <c r="M4265" s="5">
        <f>'[1]Prosp. Sc. final Etap1'!P4265+'[1]Facteurs ajustements'!H$144/1000</f>
        <v>4.9228767779676588</v>
      </c>
      <c r="N4265" s="5">
        <f>'[1]Prosp. Sc. final Etap1'!Q4265+'[1]Facteurs ajustements'!I$144/1000</f>
        <v>4.9329414358179333</v>
      </c>
      <c r="O4265" s="5">
        <f>'[1]Prosp. Sc. final Etap1'!R4265+'[1]Facteurs ajustements'!J$144/1000</f>
        <v>4.9430268801420318</v>
      </c>
      <c r="P4265" s="5">
        <f>'[1]Prosp. Sc. final Etap1'!S4265+'[1]Facteurs ajustements'!K$144/1000</f>
        <v>4.9531331540872809</v>
      </c>
      <c r="Q4265" s="5">
        <f>'[1]Prosp. Sc. final Etap1'!T4265+'[1]Facteurs ajustements'!L$144/1000</f>
        <v>4.9632603008829976</v>
      </c>
      <c r="R4265" s="5">
        <f>'[1]Prosp. Sc. final Etap1'!U4265+'[1]Facteurs ajustements'!M$144/1000</f>
        <v>4.970556497835358</v>
      </c>
      <c r="S4265" s="5">
        <f>'[1]Prosp. Sc. final Etap1'!V4265+'[1]Facteurs ajustements'!N$144/1000</f>
        <v>4.9778635624873298</v>
      </c>
      <c r="T4265" s="5">
        <f>'[1]Prosp. Sc. final Etap1'!W4265+'[1]Facteurs ajustements'!O$144/1000</f>
        <v>4.9851815112875357</v>
      </c>
      <c r="U4265" s="5">
        <f>'[1]Prosp. Sc. final Etap1'!X4265+'[1]Facteurs ajustements'!P$144/1000</f>
        <v>4.9925103607059853</v>
      </c>
    </row>
    <row r="4266" spans="1:21" x14ac:dyDescent="0.25">
      <c r="A4266" s="2" t="s">
        <v>4675</v>
      </c>
      <c r="B4266" s="2">
        <v>68018</v>
      </c>
      <c r="C4266" s="2" t="s">
        <v>4676</v>
      </c>
      <c r="D4266" s="2" t="s">
        <v>4692</v>
      </c>
      <c r="E4266" s="2" t="str">
        <f>VLOOKUP(B4266,'[1]ZONE DE CONSOMMATION'!A:C,3,FALSE)</f>
        <v>Alsace Sud</v>
      </c>
      <c r="F4266" s="3">
        <f>VLOOKUP(B4266,'[1]ZONE DE CONSOMMATION'!A:I,8,FALSE)</f>
        <v>4.6687021917711995</v>
      </c>
      <c r="G4266" s="2">
        <v>785</v>
      </c>
      <c r="H4266" s="6">
        <f t="shared" si="66"/>
        <v>4.6687021917711995</v>
      </c>
      <c r="I4266" s="5">
        <f>'[1]Prosp. Sc. final Etap1'!L4266+'[1]Facteurs ajustements'!D$144/1000</f>
        <v>4.3741797297386675</v>
      </c>
      <c r="J4266" s="5">
        <f>'[1]Prosp. Sc. final Etap1'!M4266+'[1]Facteurs ajustements'!E$144/1000</f>
        <v>4.3831183531804694</v>
      </c>
      <c r="K4266" s="5">
        <f>'[1]Prosp. Sc. final Etap1'!N4266+'[1]Facteurs ajustements'!F$144/1000</f>
        <v>4.3920754512998483</v>
      </c>
      <c r="L4266" s="5">
        <f>'[1]Prosp. Sc. final Etap1'!O4266+'[1]Facteurs ajustements'!G$144/1000</f>
        <v>4.4010510625282517</v>
      </c>
      <c r="M4266" s="5">
        <f>'[1]Prosp. Sc. final Etap1'!P4266+'[1]Facteurs ajustements'!H$144/1000</f>
        <v>4.4100452253694638</v>
      </c>
      <c r="N4266" s="5">
        <f>'[1]Prosp. Sc. final Etap1'!Q4266+'[1]Facteurs ajustements'!I$144/1000</f>
        <v>4.4190579783997483</v>
      </c>
      <c r="O4266" s="5">
        <f>'[1]Prosp. Sc. final Etap1'!R4266+'[1]Facteurs ajustements'!J$144/1000</f>
        <v>4.4280893602679923</v>
      </c>
      <c r="P4266" s="5">
        <f>'[1]Prosp. Sc. final Etap1'!S4266+'[1]Facteurs ajustements'!K$144/1000</f>
        <v>4.4371394096958454</v>
      </c>
      <c r="Q4266" s="5">
        <f>'[1]Prosp. Sc. final Etap1'!T4266+'[1]Facteurs ajustements'!L$144/1000</f>
        <v>4.4462081654778647</v>
      </c>
      <c r="R4266" s="5">
        <f>'[1]Prosp. Sc. final Etap1'!U4266+'[1]Facteurs ajustements'!M$144/1000</f>
        <v>4.4527408474104435</v>
      </c>
      <c r="S4266" s="5">
        <f>'[1]Prosp. Sc. final Etap1'!V4266+'[1]Facteurs ajustements'!N$144/1000</f>
        <v>4.4592832695834375</v>
      </c>
      <c r="T4266" s="5">
        <f>'[1]Prosp. Sc. final Etap1'!W4266+'[1]Facteurs ajustements'!O$144/1000</f>
        <v>4.4658354467805843</v>
      </c>
      <c r="U4266" s="5">
        <f>'[1]Prosp. Sc. final Etap1'!X4266+'[1]Facteurs ajustements'!P$144/1000</f>
        <v>4.4723973938045498</v>
      </c>
    </row>
    <row r="4267" spans="1:21" x14ac:dyDescent="0.25">
      <c r="A4267" s="2" t="s">
        <v>4675</v>
      </c>
      <c r="B4267" s="2">
        <v>68019</v>
      </c>
      <c r="C4267" s="2" t="s">
        <v>4676</v>
      </c>
      <c r="D4267" s="2" t="s">
        <v>4693</v>
      </c>
      <c r="E4267" s="2" t="str">
        <f>VLOOKUP(B4267,'[1]ZONE DE CONSOMMATION'!A:C,3,FALSE)</f>
        <v>Colmar</v>
      </c>
      <c r="F4267" s="3">
        <f>VLOOKUP(B4267,'[1]ZONE DE CONSOMMATION'!A:I,8,FALSE)</f>
        <v>3.4868653690147613</v>
      </c>
      <c r="G4267" s="2">
        <v>581</v>
      </c>
      <c r="H4267" s="6">
        <f t="shared" si="66"/>
        <v>3.4868653690147613</v>
      </c>
      <c r="I4267" s="5">
        <f>'[1]Prosp. Sc. final Etap1'!L4267+'[1]Facteurs ajustements'!D$144/1000</f>
        <v>3.4176175462392928</v>
      </c>
      <c r="J4267" s="5">
        <f>'[1]Prosp. Sc. final Etap1'!M4267+'[1]Facteurs ajustements'!E$144/1000</f>
        <v>3.4245940977954135</v>
      </c>
      <c r="K4267" s="5">
        <f>'[1]Prosp. Sc. final Etap1'!N4267+'[1]Facteurs ajustements'!F$144/1000</f>
        <v>3.4315850994856456</v>
      </c>
      <c r="L4267" s="5">
        <f>'[1]Prosp. Sc. final Etap1'!O4267+'[1]Facteurs ajustements'!G$144/1000</f>
        <v>3.4385905814864133</v>
      </c>
      <c r="M4267" s="5">
        <f>'[1]Prosp. Sc. final Etap1'!P4267+'[1]Facteurs ajustements'!H$144/1000</f>
        <v>3.4456105740295446</v>
      </c>
      <c r="N4267" s="5">
        <f>'[1]Prosp. Sc. final Etap1'!Q4267+'[1]Facteurs ajustements'!I$144/1000</f>
        <v>3.4526451074023803</v>
      </c>
      <c r="O4267" s="5">
        <f>'[1]Prosp. Sc. final Etap1'!R4267+'[1]Facteurs ajustements'!J$144/1000</f>
        <v>3.4596942119478804</v>
      </c>
      <c r="P4267" s="5">
        <f>'[1]Prosp. Sc. final Etap1'!S4267+'[1]Facteurs ajustements'!K$144/1000</f>
        <v>3.4667579180647325</v>
      </c>
      <c r="Q4267" s="5">
        <f>'[1]Prosp. Sc. final Etap1'!T4267+'[1]Facteurs ajustements'!L$144/1000</f>
        <v>3.4738362562074623</v>
      </c>
      <c r="R4267" s="5">
        <f>'[1]Prosp. Sc. final Etap1'!U4267+'[1]Facteurs ajustements'!M$144/1000</f>
        <v>3.4789330663841698</v>
      </c>
      <c r="S4267" s="5">
        <f>'[1]Prosp. Sc. final Etap1'!V4267+'[1]Facteurs ajustements'!N$144/1000</f>
        <v>3.4840374964935377</v>
      </c>
      <c r="T4267" s="5">
        <f>'[1]Prosp. Sc. final Etap1'!W4267+'[1]Facteurs ajustements'!O$144/1000</f>
        <v>3.4891495581883101</v>
      </c>
      <c r="U4267" s="5">
        <f>'[1]Prosp. Sc. final Etap1'!X4267+'[1]Facteurs ajustements'!P$144/1000</f>
        <v>3.4942692631355383</v>
      </c>
    </row>
    <row r="4268" spans="1:21" x14ac:dyDescent="0.25">
      <c r="A4268" s="2" t="s">
        <v>4675</v>
      </c>
      <c r="B4268" s="2">
        <v>68020</v>
      </c>
      <c r="C4268" s="2" t="s">
        <v>4676</v>
      </c>
      <c r="D4268" s="2" t="s">
        <v>4694</v>
      </c>
      <c r="E4268" s="2" t="str">
        <f>VLOOKUP(B4268,'[1]ZONE DE CONSOMMATION'!A:C,3,FALSE)</f>
        <v>Mulhouse</v>
      </c>
      <c r="F4268" s="3">
        <f>VLOOKUP(B4268,'[1]ZONE DE CONSOMMATION'!A:I,8,FALSE)</f>
        <v>8.541759036809637</v>
      </c>
      <c r="G4268" s="2">
        <v>1637</v>
      </c>
      <c r="H4268" s="6">
        <f t="shared" si="66"/>
        <v>8.541759036809637</v>
      </c>
      <c r="I4268" s="5">
        <f>'[1]Prosp. Sc. final Etap1'!L4268+'[1]Facteurs ajustements'!D$144/1000</f>
        <v>8.3685031398150276</v>
      </c>
      <c r="J4268" s="5">
        <f>'[1]Prosp. Sc. final Etap1'!M4268+'[1]Facteurs ajustements'!E$144/1000</f>
        <v>8.3856348005736088</v>
      </c>
      <c r="K4268" s="5">
        <f>'[1]Prosp. Sc. final Etap1'!N4268+'[1]Facteurs ajustements'!F$144/1000</f>
        <v>8.4028017413241063</v>
      </c>
      <c r="L4268" s="5">
        <f>'[1]Prosp. Sc. final Etap1'!O4268+'[1]Facteurs ajustements'!G$144/1000</f>
        <v>8.4200040349685246</v>
      </c>
      <c r="M4268" s="5">
        <f>'[1]Prosp. Sc. final Etap1'!P4268+'[1]Facteurs ajustements'!H$144/1000</f>
        <v>8.437241754551918</v>
      </c>
      <c r="N4268" s="5">
        <f>'[1]Prosp. Sc. final Etap1'!Q4268+'[1]Facteurs ajustements'!I$144/1000</f>
        <v>8.4545149732626648</v>
      </c>
      <c r="O4268" s="5">
        <f>'[1]Prosp. Sc. final Etap1'!R4268+'[1]Facteurs ajustements'!J$144/1000</f>
        <v>8.4718237644327612</v>
      </c>
      <c r="P4268" s="5">
        <f>'[1]Prosp. Sc. final Etap1'!S4268+'[1]Facteurs ajustements'!K$144/1000</f>
        <v>8.4891682015381082</v>
      </c>
      <c r="Q4268" s="5">
        <f>'[1]Prosp. Sc. final Etap1'!T4268+'[1]Facteurs ajustements'!L$144/1000</f>
        <v>8.5065483581988044</v>
      </c>
      <c r="R4268" s="5">
        <f>'[1]Prosp. Sc. final Etap1'!U4268+'[1]Facteurs ajustements'!M$144/1000</f>
        <v>8.5190768198802367</v>
      </c>
      <c r="S4268" s="5">
        <f>'[1]Prosp. Sc. final Etap1'!V4268+'[1]Facteurs ajustements'!N$144/1000</f>
        <v>8.5316238755860248</v>
      </c>
      <c r="T4268" s="5">
        <f>'[1]Prosp. Sc. final Etap1'!W4268+'[1]Facteurs ajustements'!O$144/1000</f>
        <v>8.5441895531740197</v>
      </c>
      <c r="U4268" s="5">
        <f>'[1]Prosp. Sc. final Etap1'!X4268+'[1]Facteurs ajustements'!P$144/1000</f>
        <v>8.5567738805403017</v>
      </c>
    </row>
    <row r="4269" spans="1:21" x14ac:dyDescent="0.25">
      <c r="A4269" s="2" t="s">
        <v>4675</v>
      </c>
      <c r="B4269" s="2">
        <v>68021</v>
      </c>
      <c r="C4269" s="2" t="s">
        <v>4676</v>
      </c>
      <c r="D4269" s="2" t="s">
        <v>4695</v>
      </c>
      <c r="E4269" s="2" t="str">
        <f>VLOOKUP(B4269,'[1]ZONE DE CONSOMMATION'!A:C,3,FALSE)</f>
        <v>Alsace Sud</v>
      </c>
      <c r="F4269" s="3">
        <f>VLOOKUP(B4269,'[1]ZONE DE CONSOMMATION'!A:I,8,FALSE)</f>
        <v>22.885561826669523</v>
      </c>
      <c r="G4269" s="2">
        <v>3848</v>
      </c>
      <c r="H4269" s="6">
        <f t="shared" si="66"/>
        <v>22.885561826669523</v>
      </c>
      <c r="I4269" s="5">
        <f>'[1]Prosp. Sc. final Etap1'!L4269+'[1]Facteurs ajustements'!D$144/1000</f>
        <v>23.858291404313459</v>
      </c>
      <c r="J4269" s="5">
        <f>'[1]Prosp. Sc. final Etap1'!M4269+'[1]Facteurs ajustements'!E$144/1000</f>
        <v>23.907195257819353</v>
      </c>
      <c r="K4269" s="5">
        <f>'[1]Prosp. Sc. final Etap1'!N4269+'[1]Facteurs ajustements'!F$144/1000</f>
        <v>23.95619956149346</v>
      </c>
      <c r="L4269" s="5">
        <f>'[1]Prosp. Sc. final Etap1'!O4269+'[1]Facteurs ajustements'!G$144/1000</f>
        <v>24.005304521912908</v>
      </c>
      <c r="M4269" s="5">
        <f>'[1]Prosp. Sc. final Etap1'!P4269+'[1]Facteurs ajustements'!H$144/1000</f>
        <v>24.054510346072068</v>
      </c>
      <c r="N4269" s="5">
        <f>'[1]Prosp. Sc. final Etap1'!Q4269+'[1]Facteurs ajustements'!I$144/1000</f>
        <v>24.103817241383389</v>
      </c>
      <c r="O4269" s="5">
        <f>'[1]Prosp. Sc. final Etap1'!R4269+'[1]Facteurs ajustements'!J$144/1000</f>
        <v>24.153225415678257</v>
      </c>
      <c r="P4269" s="5">
        <f>'[1]Prosp. Sc. final Etap1'!S4269+'[1]Facteurs ajustements'!K$144/1000</f>
        <v>24.202735077207834</v>
      </c>
      <c r="Q4269" s="5">
        <f>'[1]Prosp. Sc. final Etap1'!T4269+'[1]Facteurs ajustements'!L$144/1000</f>
        <v>24.252346434643933</v>
      </c>
      <c r="R4269" s="5">
        <f>'[1]Prosp. Sc. final Etap1'!U4269+'[1]Facteurs ajustements'!M$144/1000</f>
        <v>24.288126233098954</v>
      </c>
      <c r="S4269" s="5">
        <f>'[1]Prosp. Sc. final Etap1'!V4269+'[1]Facteurs ajustements'!N$144/1000</f>
        <v>24.32395896011375</v>
      </c>
      <c r="T4269" s="5">
        <f>'[1]Prosp. Sc. final Etap1'!W4269+'[1]Facteurs ajustements'!O$144/1000</f>
        <v>24.35984469424692</v>
      </c>
      <c r="U4269" s="5">
        <f>'[1]Prosp. Sc. final Etap1'!X4269+'[1]Facteurs ajustements'!P$144/1000</f>
        <v>24.39578351417018</v>
      </c>
    </row>
    <row r="4270" spans="1:21" x14ac:dyDescent="0.25">
      <c r="A4270" s="2" t="s">
        <v>4675</v>
      </c>
      <c r="B4270" s="2">
        <v>68022</v>
      </c>
      <c r="C4270" s="2" t="s">
        <v>4676</v>
      </c>
      <c r="D4270" s="2" t="s">
        <v>4696</v>
      </c>
      <c r="E4270" s="2" t="str">
        <f>VLOOKUP(B4270,'[1]ZONE DE CONSOMMATION'!A:C,3,FALSE)</f>
        <v>Mulhouse</v>
      </c>
      <c r="F4270" s="3">
        <f>VLOOKUP(B4270,'[1]ZONE DE CONSOMMATION'!A:I,8,FALSE)</f>
        <v>7.8686454657965381</v>
      </c>
      <c r="G4270" s="2">
        <v>1508</v>
      </c>
      <c r="H4270" s="6">
        <f t="shared" si="66"/>
        <v>7.8686454657965381</v>
      </c>
      <c r="I4270" s="5">
        <f>'[1]Prosp. Sc. final Etap1'!L4270+'[1]Facteurs ajustements'!D$144/1000</f>
        <v>8.3685031398150276</v>
      </c>
      <c r="J4270" s="5">
        <f>'[1]Prosp. Sc. final Etap1'!M4270+'[1]Facteurs ajustements'!E$144/1000</f>
        <v>8.3856348005736088</v>
      </c>
      <c r="K4270" s="5">
        <f>'[1]Prosp. Sc. final Etap1'!N4270+'[1]Facteurs ajustements'!F$144/1000</f>
        <v>8.4028017413241063</v>
      </c>
      <c r="L4270" s="5">
        <f>'[1]Prosp. Sc. final Etap1'!O4270+'[1]Facteurs ajustements'!G$144/1000</f>
        <v>8.4200040349685246</v>
      </c>
      <c r="M4270" s="5">
        <f>'[1]Prosp. Sc. final Etap1'!P4270+'[1]Facteurs ajustements'!H$144/1000</f>
        <v>8.437241754551918</v>
      </c>
      <c r="N4270" s="5">
        <f>'[1]Prosp. Sc. final Etap1'!Q4270+'[1]Facteurs ajustements'!I$144/1000</f>
        <v>8.4545149732626648</v>
      </c>
      <c r="O4270" s="5">
        <f>'[1]Prosp. Sc. final Etap1'!R4270+'[1]Facteurs ajustements'!J$144/1000</f>
        <v>8.4718237644327612</v>
      </c>
      <c r="P4270" s="5">
        <f>'[1]Prosp. Sc. final Etap1'!S4270+'[1]Facteurs ajustements'!K$144/1000</f>
        <v>8.4891682015381082</v>
      </c>
      <c r="Q4270" s="5">
        <f>'[1]Prosp. Sc. final Etap1'!T4270+'[1]Facteurs ajustements'!L$144/1000</f>
        <v>8.5065483581988044</v>
      </c>
      <c r="R4270" s="5">
        <f>'[1]Prosp. Sc. final Etap1'!U4270+'[1]Facteurs ajustements'!M$144/1000</f>
        <v>8.5190768198802367</v>
      </c>
      <c r="S4270" s="5">
        <f>'[1]Prosp. Sc. final Etap1'!V4270+'[1]Facteurs ajustements'!N$144/1000</f>
        <v>8.5316238755860248</v>
      </c>
      <c r="T4270" s="5">
        <f>'[1]Prosp. Sc. final Etap1'!W4270+'[1]Facteurs ajustements'!O$144/1000</f>
        <v>8.5441895531740197</v>
      </c>
      <c r="U4270" s="5">
        <f>'[1]Prosp. Sc. final Etap1'!X4270+'[1]Facteurs ajustements'!P$144/1000</f>
        <v>8.5567738805403017</v>
      </c>
    </row>
    <row r="4271" spans="1:21" x14ac:dyDescent="0.25">
      <c r="A4271" s="2" t="s">
        <v>4675</v>
      </c>
      <c r="B4271" s="2">
        <v>68023</v>
      </c>
      <c r="C4271" s="2" t="s">
        <v>4676</v>
      </c>
      <c r="D4271" s="2" t="s">
        <v>4697</v>
      </c>
      <c r="E4271" s="2" t="str">
        <f>VLOOKUP(B4271,'[1]ZONE DE CONSOMMATION'!A:C,3,FALSE)</f>
        <v>Colmar</v>
      </c>
      <c r="F4271" s="3">
        <f>VLOOKUP(B4271,'[1]ZONE DE CONSOMMATION'!A:I,8,FALSE)</f>
        <v>5.7674313590760509</v>
      </c>
      <c r="G4271" s="2">
        <v>961</v>
      </c>
      <c r="H4271" s="6">
        <f t="shared" si="66"/>
        <v>5.7674313590760509</v>
      </c>
      <c r="I4271" s="5">
        <f>'[1]Prosp. Sc. final Etap1'!L4271+'[1]Facteurs ajustements'!D$144/1000</f>
        <v>5.6699763599817921</v>
      </c>
      <c r="J4271" s="5">
        <f>'[1]Prosp. Sc. final Etap1'!M4271+'[1]Facteurs ajustements'!E$144/1000</f>
        <v>5.6815728829115919</v>
      </c>
      <c r="K4271" s="5">
        <f>'[1]Prosp. Sc. final Etap1'!N4271+'[1]Facteurs ajustements'!F$144/1000</f>
        <v>5.6931933323233057</v>
      </c>
      <c r="L4271" s="5">
        <f>'[1]Prosp. Sc. final Etap1'!O4271+'[1]Facteurs ajustements'!G$144/1000</f>
        <v>5.7048377578309593</v>
      </c>
      <c r="M4271" s="5">
        <f>'[1]Prosp. Sc. final Etap1'!P4271+'[1]Facteurs ajustements'!H$144/1000</f>
        <v>5.7165062091438532</v>
      </c>
      <c r="N4271" s="5">
        <f>'[1]Prosp. Sc. final Etap1'!Q4271+'[1]Facteurs ajustements'!I$144/1000</f>
        <v>5.7281987360667523</v>
      </c>
      <c r="O4271" s="5">
        <f>'[1]Prosp. Sc. final Etap1'!R4271+'[1]Facteurs ajustements'!J$144/1000</f>
        <v>5.7399153885000747</v>
      </c>
      <c r="P4271" s="5">
        <f>'[1]Prosp. Sc. final Etap1'!S4271+'[1]Facteurs ajustements'!K$144/1000</f>
        <v>5.7516562164400815</v>
      </c>
      <c r="Q4271" s="5">
        <f>'[1]Prosp. Sc. final Etap1'!T4271+'[1]Facteurs ajustements'!L$144/1000</f>
        <v>5.7634212699790677</v>
      </c>
      <c r="R4271" s="5">
        <f>'[1]Prosp. Sc. final Etap1'!U4271+'[1]Facteurs ajustements'!M$144/1000</f>
        <v>5.7718990400771784</v>
      </c>
      <c r="S4271" s="5">
        <f>'[1]Prosp. Sc. final Etap1'!V4271+'[1]Facteurs ajustements'!N$144/1000</f>
        <v>5.7803894226677013</v>
      </c>
      <c r="T4271" s="5">
        <f>'[1]Prosp. Sc. final Etap1'!W4271+'[1]Facteurs ajustements'!O$144/1000</f>
        <v>5.7888924367757415</v>
      </c>
      <c r="U4271" s="5">
        <f>'[1]Prosp. Sc. final Etap1'!X4271+'[1]Facteurs ajustements'!P$144/1000</f>
        <v>5.7974081014515955</v>
      </c>
    </row>
    <row r="4272" spans="1:21" x14ac:dyDescent="0.25">
      <c r="A4272" s="2" t="s">
        <v>4675</v>
      </c>
      <c r="B4272" s="2">
        <v>68024</v>
      </c>
      <c r="C4272" s="2" t="s">
        <v>4676</v>
      </c>
      <c r="D4272" s="2" t="s">
        <v>4698</v>
      </c>
      <c r="E4272" s="2" t="str">
        <f>VLOOKUP(B4272,'[1]ZONE DE CONSOMMATION'!A:C,3,FALSE)</f>
        <v>Alsace Sud</v>
      </c>
      <c r="F4272" s="3">
        <f>VLOOKUP(B4272,'[1]ZONE DE CONSOMMATION'!A:I,8,FALSE)</f>
        <v>1.1181095694942491</v>
      </c>
      <c r="G4272" s="2">
        <v>188</v>
      </c>
      <c r="H4272" s="6">
        <f t="shared" si="66"/>
        <v>1.1181095694942491</v>
      </c>
      <c r="I4272" s="5">
        <f>'[1]Prosp. Sc. final Etap1'!L4272+'[1]Facteurs ajustements'!D$144/1000</f>
        <v>0.9692474377137722</v>
      </c>
      <c r="J4272" s="5">
        <f>'[1]Prosp. Sc. final Etap1'!M4272+'[1]Facteurs ajustements'!E$144/1000</f>
        <v>0.97120196536120429</v>
      </c>
      <c r="K4272" s="5">
        <f>'[1]Prosp. Sc. final Etap1'!N4272+'[1]Facteurs ajustements'!F$144/1000</f>
        <v>0.97316064211675057</v>
      </c>
      <c r="L4272" s="5">
        <f>'[1]Prosp. Sc. final Etap1'!O4272+'[1]Facteurs ajustements'!G$144/1000</f>
        <v>0.97512347702767643</v>
      </c>
      <c r="M4272" s="5">
        <f>'[1]Prosp. Sc. final Etap1'!P4272+'[1]Facteurs ajustements'!H$144/1000</f>
        <v>0.97709047915331337</v>
      </c>
      <c r="N4272" s="5">
        <f>'[1]Prosp. Sc. final Etap1'!Q4272+'[1]Facteurs ajustements'!I$144/1000</f>
        <v>0.97906165756507579</v>
      </c>
      <c r="O4272" s="5">
        <f>'[1]Prosp. Sc. final Etap1'!R4272+'[1]Facteurs ajustements'!J$144/1000</f>
        <v>0.98103702134648008</v>
      </c>
      <c r="P4272" s="5">
        <f>'[1]Prosp. Sc. final Etap1'!S4272+'[1]Facteurs ajustements'!K$144/1000</f>
        <v>0.98301657959316413</v>
      </c>
      <c r="Q4272" s="5">
        <f>'[1]Prosp. Sc. final Etap1'!T4272+'[1]Facteurs ajustements'!L$144/1000</f>
        <v>0.9850003414129066</v>
      </c>
      <c r="R4272" s="5">
        <f>'[1]Prosp. Sc. final Etap1'!U4272+'[1]Facteurs ajustements'!M$144/1000</f>
        <v>0.98642196397777449</v>
      </c>
      <c r="S4272" s="5">
        <f>'[1]Prosp. Sc. final Etap1'!V4272+'[1]Facteurs ajustements'!N$144/1000</f>
        <v>0.98784577943854968</v>
      </c>
      <c r="T4272" s="5">
        <f>'[1]Prosp. Sc. final Etap1'!W4272+'[1]Facteurs ajustements'!O$144/1000</f>
        <v>0.98927179143403743</v>
      </c>
      <c r="U4272" s="5">
        <f>'[1]Prosp. Sc. final Etap1'!X4272+'[1]Facteurs ajustements'!P$144/1000</f>
        <v>0.99070000360551558</v>
      </c>
    </row>
    <row r="4273" spans="1:21" x14ac:dyDescent="0.25">
      <c r="A4273" s="2" t="s">
        <v>4675</v>
      </c>
      <c r="B4273" s="2">
        <v>68025</v>
      </c>
      <c r="C4273" s="2" t="s">
        <v>4676</v>
      </c>
      <c r="D4273" s="2" t="s">
        <v>4699</v>
      </c>
      <c r="E4273" s="2" t="str">
        <f>VLOOKUP(B4273,'[1]ZONE DE CONSOMMATION'!A:C,3,FALSE)</f>
        <v>Alsace Sud</v>
      </c>
      <c r="F4273" s="3">
        <f>VLOOKUP(B4273,'[1]ZONE DE CONSOMMATION'!A:I,8,FALSE)</f>
        <v>1.2370573960361904</v>
      </c>
      <c r="G4273" s="2">
        <v>208</v>
      </c>
      <c r="H4273" s="6">
        <f t="shared" si="66"/>
        <v>1.2370573960361904</v>
      </c>
      <c r="I4273" s="5">
        <f>'[1]Prosp. Sc. final Etap1'!L4273+'[1]Facteurs ajustements'!D$144/1000</f>
        <v>1.4120681575904717</v>
      </c>
      <c r="J4273" s="5">
        <f>'[1]Prosp. Sc. final Etap1'!M4273+'[1]Facteurs ajustements'!E$144/1000</f>
        <v>1.4149309859211792</v>
      </c>
      <c r="K4273" s="5">
        <f>'[1]Prosp. Sc. final Etap1'!N4273+'[1]Facteurs ajustements'!F$144/1000</f>
        <v>1.4177998264393328</v>
      </c>
      <c r="L4273" s="5">
        <f>'[1]Prosp. Sc. final Etap1'!O4273+'[1]Facteurs ajustements'!G$144/1000</f>
        <v>1.4206746920136917</v>
      </c>
      <c r="M4273" s="5">
        <f>'[1]Prosp. Sc. final Etap1'!P4273+'[1]Facteurs ajustements'!H$144/1000</f>
        <v>1.4235555955329184</v>
      </c>
      <c r="N4273" s="5">
        <f>'[1]Prosp. Sc. final Etap1'!Q4273+'[1]Facteurs ajustements'!I$144/1000</f>
        <v>1.4264425499056137</v>
      </c>
      <c r="O4273" s="5">
        <f>'[1]Prosp. Sc. final Etap1'!R4273+'[1]Facteurs ajustements'!J$144/1000</f>
        <v>1.4293355680603503</v>
      </c>
      <c r="P4273" s="5">
        <f>'[1]Prosp. Sc. final Etap1'!S4273+'[1]Facteurs ajustements'!K$144/1000</f>
        <v>1.4322346629457099</v>
      </c>
      <c r="Q4273" s="5">
        <f>'[1]Prosp. Sc. final Etap1'!T4273+'[1]Facteurs ajustements'!L$144/1000</f>
        <v>1.4351398475303179</v>
      </c>
      <c r="R4273" s="5">
        <f>'[1]Prosp. Sc. final Etap1'!U4273+'[1]Facteurs ajustements'!M$144/1000</f>
        <v>1.4372261772888775</v>
      </c>
      <c r="S4273" s="5">
        <f>'[1]Prosp. Sc. final Etap1'!V4273+'[1]Facteurs ajustements'!N$144/1000</f>
        <v>1.439315681496057</v>
      </c>
      <c r="T4273" s="5">
        <f>'[1]Prosp. Sc. final Etap1'!W4273+'[1]Facteurs ajustements'!O$144/1000</f>
        <v>1.4414083652400911</v>
      </c>
      <c r="U4273" s="5">
        <f>'[1]Prosp. Sc. final Etap1'!X4273+'[1]Facteurs ajustements'!P$144/1000</f>
        <v>1.4435042336138257</v>
      </c>
    </row>
    <row r="4274" spans="1:21" x14ac:dyDescent="0.25">
      <c r="A4274" s="2" t="s">
        <v>4675</v>
      </c>
      <c r="B4274" s="2">
        <v>68026</v>
      </c>
      <c r="C4274" s="2" t="s">
        <v>4676</v>
      </c>
      <c r="D4274" s="2" t="s">
        <v>4700</v>
      </c>
      <c r="E4274" s="2" t="str">
        <f>VLOOKUP(B4274,'[1]ZONE DE CONSOMMATION'!A:C,3,FALSE)</f>
        <v>Colmar</v>
      </c>
      <c r="F4274" s="3">
        <f>VLOOKUP(B4274,'[1]ZONE DE CONSOMMATION'!A:I,8,FALSE)</f>
        <v>7.753924366208385</v>
      </c>
      <c r="G4274" s="2">
        <v>1292</v>
      </c>
      <c r="H4274" s="6">
        <f t="shared" si="66"/>
        <v>7.753924366208385</v>
      </c>
      <c r="I4274" s="5">
        <f>'[1]Prosp. Sc. final Etap1'!L4274+'[1]Facteurs ajustements'!D$144/1000</f>
        <v>8.4114533075396878</v>
      </c>
      <c r="J4274" s="5">
        <f>'[1]Prosp. Sc. final Etap1'!M4274+'[1]Facteurs ajustements'!E$144/1000</f>
        <v>8.4286730664042064</v>
      </c>
      <c r="K4274" s="5">
        <f>'[1]Prosp. Sc. final Etap1'!N4274+'[1]Facteurs ajustements'!F$144/1000</f>
        <v>8.4459282859648539</v>
      </c>
      <c r="L4274" s="5">
        <f>'[1]Prosp. Sc. final Etap1'!O4274+'[1]Facteurs ajustements'!G$144/1000</f>
        <v>8.4632190394942928</v>
      </c>
      <c r="M4274" s="5">
        <f>'[1]Prosp. Sc. final Etap1'!P4274+'[1]Facteurs ajustements'!H$144/1000</f>
        <v>8.4805454004089906</v>
      </c>
      <c r="N4274" s="5">
        <f>'[1]Prosp. Sc. final Etap1'!Q4274+'[1]Facteurs ajustements'!I$144/1000</f>
        <v>8.4979074422695007</v>
      </c>
      <c r="O4274" s="5">
        <f>'[1]Prosp. Sc. final Etap1'!R4274+'[1]Facteurs ajustements'!J$144/1000</f>
        <v>8.515305238780762</v>
      </c>
      <c r="P4274" s="5">
        <f>'[1]Prosp. Sc. final Etap1'!S4274+'[1]Facteurs ajustements'!K$144/1000</f>
        <v>8.5327388637923818</v>
      </c>
      <c r="Q4274" s="5">
        <f>'[1]Prosp. Sc. final Etap1'!T4274+'[1]Facteurs ajustements'!L$144/1000</f>
        <v>8.5502083912989306</v>
      </c>
      <c r="R4274" s="5">
        <f>'[1]Prosp. Sc. final Etap1'!U4274+'[1]Facteurs ajustements'!M$144/1000</f>
        <v>8.5628013244112946</v>
      </c>
      <c r="S4274" s="5">
        <f>'[1]Prosp. Sc. final Etap1'!V4274+'[1]Facteurs ajustements'!N$144/1000</f>
        <v>8.5754129467509994</v>
      </c>
      <c r="T4274" s="5">
        <f>'[1]Prosp. Sc. final Etap1'!W4274+'[1]Facteurs ajustements'!O$144/1000</f>
        <v>8.5880432863164753</v>
      </c>
      <c r="U4274" s="5">
        <f>'[1]Prosp. Sc. final Etap1'!X4274+'[1]Facteurs ajustements'!P$144/1000</f>
        <v>8.6006923711445982</v>
      </c>
    </row>
    <row r="4275" spans="1:21" x14ac:dyDescent="0.25">
      <c r="A4275" s="2" t="s">
        <v>4675</v>
      </c>
      <c r="B4275" s="2">
        <v>68027</v>
      </c>
      <c r="C4275" s="2" t="s">
        <v>4676</v>
      </c>
      <c r="D4275" s="2" t="s">
        <v>4701</v>
      </c>
      <c r="E4275" s="2" t="str">
        <f>VLOOKUP(B4275,'[1]ZONE DE CONSOMMATION'!A:C,3,FALSE)</f>
        <v>Alsace Sud</v>
      </c>
      <c r="F4275" s="3">
        <f>VLOOKUP(B4275,'[1]ZONE DE CONSOMMATION'!A:I,8,FALSE)</f>
        <v>1.9150600073252566</v>
      </c>
      <c r="G4275" s="2">
        <v>322</v>
      </c>
      <c r="H4275" s="6">
        <f t="shared" si="66"/>
        <v>1.9150600073252566</v>
      </c>
      <c r="I4275" s="5">
        <f>'[1]Prosp. Sc. final Etap1'!L4275+'[1]Facteurs ajustements'!D$144/1000</f>
        <v>2.0403948547128166</v>
      </c>
      <c r="J4275" s="5">
        <f>'[1]Prosp. Sc. final Etap1'!M4275+'[1]Facteurs ajustements'!E$144/1000</f>
        <v>2.0445464880670889</v>
      </c>
      <c r="K4275" s="5">
        <f>'[1]Prosp. Sc. final Etap1'!N4275+'[1]Facteurs ajustements'!F$144/1000</f>
        <v>2.0487067771673209</v>
      </c>
      <c r="L4275" s="5">
        <f>'[1]Prosp. Sc. final Etap1'!O4275+'[1]Facteurs ajustements'!G$144/1000</f>
        <v>2.0528757403046591</v>
      </c>
      <c r="M4275" s="5">
        <f>'[1]Prosp. Sc. final Etap1'!P4275+'[1]Facteurs ajustements'!H$144/1000</f>
        <v>2.0570533958012769</v>
      </c>
      <c r="N4275" s="5">
        <f>'[1]Prosp. Sc. final Etap1'!Q4275+'[1]Facteurs ajustements'!I$144/1000</f>
        <v>2.0612397620104304</v>
      </c>
      <c r="O4275" s="5">
        <f>'[1]Prosp. Sc. final Etap1'!R4275+'[1]Facteurs ajustements'!J$144/1000</f>
        <v>2.0654348573165167</v>
      </c>
      <c r="P4275" s="5">
        <f>'[1]Prosp. Sc. final Etap1'!S4275+'[1]Facteurs ajustements'!K$144/1000</f>
        <v>2.0696387001351324</v>
      </c>
      <c r="Q4275" s="5">
        <f>'[1]Prosp. Sc. final Etap1'!T4275+'[1]Facteurs ajustements'!L$144/1000</f>
        <v>2.073851308913131</v>
      </c>
      <c r="R4275" s="5">
        <f>'[1]Prosp. Sc. final Etap1'!U4275+'[1]Facteurs ajustements'!M$144/1000</f>
        <v>2.0768808042843614</v>
      </c>
      <c r="S4275" s="5">
        <f>'[1]Prosp. Sc. final Etap1'!V4275+'[1]Facteurs ajustements'!N$144/1000</f>
        <v>2.0799148668479259</v>
      </c>
      <c r="T4275" s="5">
        <f>'[1]Prosp. Sc. final Etap1'!W4275+'[1]Facteurs ajustements'!O$144/1000</f>
        <v>2.0829535037486804</v>
      </c>
      <c r="U4275" s="5">
        <f>'[1]Prosp. Sc. final Etap1'!X4275+'[1]Facteurs ajustements'!P$144/1000</f>
        <v>2.0859967221391313</v>
      </c>
    </row>
    <row r="4276" spans="1:21" x14ac:dyDescent="0.25">
      <c r="A4276" s="2" t="s">
        <v>4675</v>
      </c>
      <c r="B4276" s="2">
        <v>68028</v>
      </c>
      <c r="C4276" s="2" t="s">
        <v>4676</v>
      </c>
      <c r="D4276" s="2" t="s">
        <v>4702</v>
      </c>
      <c r="E4276" s="2" t="str">
        <f>VLOOKUP(B4276,'[1]ZONE DE CONSOMMATION'!A:C,3,FALSE)</f>
        <v>Colmar</v>
      </c>
      <c r="F4276" s="3">
        <f>VLOOKUP(B4276,'[1]ZONE DE CONSOMMATION'!A:I,8,FALSE)</f>
        <v>12.669144223735216</v>
      </c>
      <c r="G4276" s="2">
        <v>2111</v>
      </c>
      <c r="H4276" s="6">
        <f t="shared" si="66"/>
        <v>12.669144223735216</v>
      </c>
      <c r="I4276" s="5">
        <f>'[1]Prosp. Sc. final Etap1'!L4276+'[1]Facteurs ajustements'!D$144/1000</f>
        <v>12.49951474695972</v>
      </c>
      <c r="J4276" s="5">
        <f>'[1]Prosp. Sc. final Etap1'!M4276+'[1]Facteurs ajustements'!E$144/1000</f>
        <v>12.525119815797378</v>
      </c>
      <c r="K4276" s="5">
        <f>'[1]Prosp. Sc. final Etap1'!N4276+'[1]Facteurs ajustements'!F$144/1000</f>
        <v>12.550777545029456</v>
      </c>
      <c r="L4276" s="5">
        <f>'[1]Prosp. Sc. final Etap1'!O4276+'[1]Facteurs ajustements'!G$144/1000</f>
        <v>12.576488043208123</v>
      </c>
      <c r="M4276" s="5">
        <f>'[1]Prosp. Sc. final Etap1'!P4276+'[1]Facteurs ajustements'!H$144/1000</f>
        <v>12.602251419101719</v>
      </c>
      <c r="N4276" s="5">
        <f>'[1]Prosp. Sc. final Etap1'!Q4276+'[1]Facteurs ajustements'!I$144/1000</f>
        <v>12.628067781695185</v>
      </c>
      <c r="O4276" s="5">
        <f>'[1]Prosp. Sc. final Etap1'!R4276+'[1]Facteurs ajustements'!J$144/1000</f>
        <v>12.65393724019051</v>
      </c>
      <c r="P4276" s="5">
        <f>'[1]Prosp. Sc. final Etap1'!S4276+'[1]Facteurs ajustements'!K$144/1000</f>
        <v>12.679859904007158</v>
      </c>
      <c r="Q4276" s="5">
        <f>'[1]Prosp. Sc. final Etap1'!T4276+'[1]Facteurs ajustements'!L$144/1000</f>
        <v>12.705835882782514</v>
      </c>
      <c r="R4276" s="5">
        <f>'[1]Prosp. Sc. final Etap1'!U4276+'[1]Facteurs ajustements'!M$144/1000</f>
        <v>12.724565303473401</v>
      </c>
      <c r="S4276" s="5">
        <f>'[1]Prosp. Sc. final Etap1'!V4276+'[1]Facteurs ajustements'!N$144/1000</f>
        <v>12.743322474954507</v>
      </c>
      <c r="T4276" s="5">
        <f>'[1]Prosp. Sc. final Etap1'!W4276+'[1]Facteurs ajustements'!O$144/1000</f>
        <v>12.76210743860519</v>
      </c>
      <c r="U4276" s="5">
        <f>'[1]Prosp. Sc. final Etap1'!X4276+'[1]Facteurs ajustements'!P$144/1000</f>
        <v>12.780920235863018</v>
      </c>
    </row>
    <row r="4277" spans="1:21" x14ac:dyDescent="0.25">
      <c r="A4277" s="2" t="s">
        <v>4675</v>
      </c>
      <c r="B4277" s="2">
        <v>68029</v>
      </c>
      <c r="C4277" s="2" t="s">
        <v>4676</v>
      </c>
      <c r="D4277" s="2" t="s">
        <v>4703</v>
      </c>
      <c r="E4277" s="2" t="str">
        <f>VLOOKUP(B4277,'[1]ZONE DE CONSOMMATION'!A:C,3,FALSE)</f>
        <v>Colmar</v>
      </c>
      <c r="F4277" s="3">
        <f>VLOOKUP(B4277,'[1]ZONE DE CONSOMMATION'!A:I,8,FALSE)</f>
        <v>6.2955624304586646</v>
      </c>
      <c r="G4277" s="2">
        <v>1049</v>
      </c>
      <c r="H4277" s="6">
        <f t="shared" si="66"/>
        <v>6.2955624304586646</v>
      </c>
      <c r="I4277" s="5">
        <f>'[1]Prosp. Sc. final Etap1'!L4277+'[1]Facteurs ajustements'!D$144/1000</f>
        <v>6.6180201502165694</v>
      </c>
      <c r="J4277" s="5">
        <f>'[1]Prosp. Sc. final Etap1'!M4277+'[1]Facteurs ajustements'!E$144/1000</f>
        <v>6.6315612723572741</v>
      </c>
      <c r="K4277" s="5">
        <f>'[1]Prosp. Sc. final Etap1'!N4277+'[1]Facteurs ajustements'!F$144/1000</f>
        <v>6.6451303096839283</v>
      </c>
      <c r="L4277" s="5">
        <f>'[1]Prosp. Sc. final Etap1'!O4277+'[1]Facteurs ajustements'!G$144/1000</f>
        <v>6.6587273199920665</v>
      </c>
      <c r="M4277" s="5">
        <f>'[1]Prosp. Sc. final Etap1'!P4277+'[1]Facteurs ajustements'!H$144/1000</f>
        <v>6.6723523611892848</v>
      </c>
      <c r="N4277" s="5">
        <f>'[1]Prosp. Sc. final Etap1'!Q4277+'[1]Facteurs ajustements'!I$144/1000</f>
        <v>6.6860054912954539</v>
      </c>
      <c r="O4277" s="5">
        <f>'[1]Prosp. Sc. final Etap1'!R4277+'[1]Facteurs ajustements'!J$144/1000</f>
        <v>6.6996867684429535</v>
      </c>
      <c r="P4277" s="5">
        <f>'[1]Prosp. Sc. final Etap1'!S4277+'[1]Facteurs ajustements'!K$144/1000</f>
        <v>6.7133962508768876</v>
      </c>
      <c r="Q4277" s="5">
        <f>'[1]Prosp. Sc. final Etap1'!T4277+'[1]Facteurs ajustements'!L$144/1000</f>
        <v>6.7271339969553168</v>
      </c>
      <c r="R4277" s="5">
        <f>'[1]Prosp. Sc. final Etap1'!U4277+'[1]Facteurs ajustements'!M$144/1000</f>
        <v>6.7370348520605594</v>
      </c>
      <c r="S4277" s="5">
        <f>'[1]Prosp. Sc. final Etap1'!V4277+'[1]Facteurs ajustements'!N$144/1000</f>
        <v>6.7469504210841702</v>
      </c>
      <c r="T4277" s="5">
        <f>'[1]Prosp. Sc. final Etap1'!W4277+'[1]Facteurs ajustements'!O$144/1000</f>
        <v>6.756880726154364</v>
      </c>
      <c r="U4277" s="5">
        <f>'[1]Prosp. Sc. final Etap1'!X4277+'[1]Facteurs ajustements'!P$144/1000</f>
        <v>6.766825789429129</v>
      </c>
    </row>
    <row r="4278" spans="1:21" x14ac:dyDescent="0.25">
      <c r="A4278" s="2" t="s">
        <v>4675</v>
      </c>
      <c r="B4278" s="2">
        <v>68030</v>
      </c>
      <c r="C4278" s="2" t="s">
        <v>4676</v>
      </c>
      <c r="D4278" s="2" t="s">
        <v>4704</v>
      </c>
      <c r="E4278" s="2" t="str">
        <f>VLOOKUP(B4278,'[1]ZONE DE CONSOMMATION'!A:C,3,FALSE)</f>
        <v>Colmar</v>
      </c>
      <c r="F4278" s="3">
        <f>VLOOKUP(B4278,'[1]ZONE DE CONSOMMATION'!A:I,8,FALSE)</f>
        <v>2.6586598252556612</v>
      </c>
      <c r="G4278" s="2">
        <v>443</v>
      </c>
      <c r="H4278" s="6">
        <f t="shared" si="66"/>
        <v>2.6586598252556612</v>
      </c>
      <c r="I4278" s="5">
        <f>'[1]Prosp. Sc. final Etap1'!L4278+'[1]Facteurs ajustements'!D$144/1000</f>
        <v>2.5601511881925489</v>
      </c>
      <c r="J4278" s="5">
        <f>'[1]Prosp. Sc. final Etap1'!M4278+'[1]Facteurs ajustements'!E$144/1000</f>
        <v>2.5653689302712905</v>
      </c>
      <c r="K4278" s="5">
        <f>'[1]Prosp. Sc. final Etap1'!N4278+'[1]Facteurs ajustements'!F$144/1000</f>
        <v>2.5705975148664817</v>
      </c>
      <c r="L4278" s="5">
        <f>'[1]Prosp. Sc. final Etap1'!O4278+'[1]Facteurs ajustements'!G$144/1000</f>
        <v>2.5758369647547084</v>
      </c>
      <c r="M4278" s="5">
        <f>'[1]Prosp. Sc. final Etap1'!P4278+'[1]Facteurs ajustements'!H$144/1000</f>
        <v>2.581087302752783</v>
      </c>
      <c r="N4278" s="5">
        <f>'[1]Prosp. Sc. final Etap1'!Q4278+'[1]Facteurs ajustements'!I$144/1000</f>
        <v>2.5863485517178195</v>
      </c>
      <c r="O4278" s="5">
        <f>'[1]Prosp. Sc. final Etap1'!R4278+'[1]Facteurs ajustements'!J$144/1000</f>
        <v>2.5916207345473121</v>
      </c>
      <c r="P4278" s="5">
        <f>'[1]Prosp. Sc. final Etap1'!S4278+'[1]Facteurs ajustements'!K$144/1000</f>
        <v>2.5969038741792101</v>
      </c>
      <c r="Q4278" s="5">
        <f>'[1]Prosp. Sc. final Etap1'!T4278+'[1]Facteurs ajustements'!L$144/1000</f>
        <v>2.602197993591997</v>
      </c>
      <c r="R4278" s="5">
        <f>'[1]Prosp. Sc. final Etap1'!U4278+'[1]Facteurs ajustements'!M$144/1000</f>
        <v>2.6060076822972857</v>
      </c>
      <c r="S4278" s="5">
        <f>'[1]Prosp. Sc. final Etap1'!V4278+'[1]Facteurs ajustements'!N$144/1000</f>
        <v>2.6098230902824611</v>
      </c>
      <c r="T4278" s="5">
        <f>'[1]Prosp. Sc. final Etap1'!W4278+'[1]Facteurs ajustements'!O$144/1000</f>
        <v>2.6136442263936304</v>
      </c>
      <c r="U4278" s="5">
        <f>'[1]Prosp. Sc. final Etap1'!X4278+'[1]Facteurs ajustements'!P$144/1000</f>
        <v>2.6174710994870645</v>
      </c>
    </row>
    <row r="4279" spans="1:21" x14ac:dyDescent="0.25">
      <c r="A4279" s="2" t="s">
        <v>4675</v>
      </c>
      <c r="B4279" s="2">
        <v>68032</v>
      </c>
      <c r="C4279" s="2" t="s">
        <v>4676</v>
      </c>
      <c r="D4279" s="2" t="s">
        <v>4705</v>
      </c>
      <c r="E4279" s="2" t="str">
        <f>VLOOKUP(B4279,'[1]ZONE DE CONSOMMATION'!A:C,3,FALSE)</f>
        <v>Mulhouse</v>
      </c>
      <c r="F4279" s="3">
        <f>VLOOKUP(B4279,'[1]ZONE DE CONSOMMATION'!A:I,8,FALSE)</f>
        <v>6.1728167016162496</v>
      </c>
      <c r="G4279" s="2">
        <v>1183</v>
      </c>
      <c r="H4279" s="6">
        <f t="shared" si="66"/>
        <v>6.1728167016162496</v>
      </c>
      <c r="I4279" s="5">
        <f>'[1]Prosp. Sc. final Etap1'!L4279+'[1]Facteurs ajustements'!D$144/1000</f>
        <v>6.273709576523359</v>
      </c>
      <c r="J4279" s="5">
        <f>'[1]Prosp. Sc. final Etap1'!M4279+'[1]Facteurs ajustements'!E$144/1000</f>
        <v>6.2865444590612034</v>
      </c>
      <c r="K4279" s="5">
        <f>'[1]Prosp. Sc. final Etap1'!N4279+'[1]Facteurs ajustements'!F$144/1000</f>
        <v>6.2994058081673385</v>
      </c>
      <c r="L4279" s="5">
        <f>'[1]Prosp. Sc. final Etap1'!O4279+'[1]Facteurs ajustements'!G$144/1000</f>
        <v>6.3122936786659407</v>
      </c>
      <c r="M4279" s="5">
        <f>'[1]Prosp. Sc. final Etap1'!P4279+'[1]Facteurs ajustements'!H$144/1000</f>
        <v>6.3252081254871468</v>
      </c>
      <c r="N4279" s="5">
        <f>'[1]Prosp. Sc. final Etap1'!Q4279+'[1]Facteurs ajustements'!I$144/1000</f>
        <v>6.3381492036672658</v>
      </c>
      <c r="O4279" s="5">
        <f>'[1]Prosp. Sc. final Etap1'!R4279+'[1]Facteurs ajustements'!J$144/1000</f>
        <v>6.3511169683489932</v>
      </c>
      <c r="P4279" s="5">
        <f>'[1]Prosp. Sc. final Etap1'!S4279+'[1]Facteurs ajustements'!K$144/1000</f>
        <v>6.3641114747816188</v>
      </c>
      <c r="Q4279" s="5">
        <f>'[1]Prosp. Sc. final Etap1'!T4279+'[1]Facteurs ajustements'!L$144/1000</f>
        <v>6.3771327783212417</v>
      </c>
      <c r="R4279" s="5">
        <f>'[1]Prosp. Sc. final Etap1'!U4279+'[1]Facteurs ajustements'!M$144/1000</f>
        <v>6.3865167973686283</v>
      </c>
      <c r="S4279" s="5">
        <f>'[1]Prosp. Sc. final Etap1'!V4279+'[1]Facteurs ajustements'!N$144/1000</f>
        <v>6.3959147671384367</v>
      </c>
      <c r="T4279" s="5">
        <f>'[1]Prosp. Sc. final Etap1'!W4279+'[1]Facteurs ajustements'!O$144/1000</f>
        <v>6.4053267086318968</v>
      </c>
      <c r="U4279" s="5">
        <f>'[1]Prosp. Sc. final Etap1'!X4279+'[1]Facteurs ajustements'!P$144/1000</f>
        <v>6.4147526428783443</v>
      </c>
    </row>
    <row r="4280" spans="1:21" x14ac:dyDescent="0.25">
      <c r="A4280" s="2" t="s">
        <v>4675</v>
      </c>
      <c r="B4280" s="2">
        <v>68033</v>
      </c>
      <c r="C4280" s="2" t="s">
        <v>4676</v>
      </c>
      <c r="D4280" s="2" t="s">
        <v>4706</v>
      </c>
      <c r="E4280" s="2" t="str">
        <f>VLOOKUP(B4280,'[1]ZONE DE CONSOMMATION'!A:C,3,FALSE)</f>
        <v>Alsace Sud</v>
      </c>
      <c r="F4280" s="3">
        <f>VLOOKUP(B4280,'[1]ZONE DE CONSOMMATION'!A:I,8,FALSE)</f>
        <v>2.7417474017917489</v>
      </c>
      <c r="G4280" s="2">
        <v>461</v>
      </c>
      <c r="H4280" s="6">
        <f t="shared" si="66"/>
        <v>2.7417474017917489</v>
      </c>
      <c r="I4280" s="5">
        <f>'[1]Prosp. Sc. final Etap1'!L4280+'[1]Facteurs ajustements'!D$144/1000</f>
        <v>2.6388012329245725</v>
      </c>
      <c r="J4280" s="5">
        <f>'[1]Prosp. Sc. final Etap1'!M4280+'[1]Facteurs ajustements'!E$144/1000</f>
        <v>2.644180299634622</v>
      </c>
      <c r="K4280" s="5">
        <f>'[1]Prosp. Sc. final Etap1'!N4280+'[1]Facteurs ajustements'!F$144/1000</f>
        <v>2.6495705397654041</v>
      </c>
      <c r="L4280" s="5">
        <f>'[1]Prosp. Sc. final Etap1'!O4280+'[1]Facteurs ajustements'!G$144/1000</f>
        <v>2.6549719767722464</v>
      </c>
      <c r="M4280" s="5">
        <f>'[1]Prosp. Sc. final Etap1'!P4280+'[1]Facteurs ajustements'!H$144/1000</f>
        <v>2.6603846341520936</v>
      </c>
      <c r="N4280" s="5">
        <f>'[1]Prosp. Sc. final Etap1'!Q4280+'[1]Facteurs ajustements'!I$144/1000</f>
        <v>2.6658085354435883</v>
      </c>
      <c r="O4280" s="5">
        <f>'[1]Prosp. Sc. final Etap1'!R4280+'[1]Facteurs ajustements'!J$144/1000</f>
        <v>2.6712437042271513</v>
      </c>
      <c r="P4280" s="5">
        <f>'[1]Prosp. Sc. final Etap1'!S4280+'[1]Facteurs ajustements'!K$144/1000</f>
        <v>2.6766901641250582</v>
      </c>
      <c r="Q4280" s="5">
        <f>'[1]Prosp. Sc. final Etap1'!T4280+'[1]Facteurs ajustements'!L$144/1000</f>
        <v>2.6821479388015232</v>
      </c>
      <c r="R4280" s="5">
        <f>'[1]Prosp. Sc. final Etap1'!U4280+'[1]Facteurs ajustements'!M$144/1000</f>
        <v>2.686075687137202</v>
      </c>
      <c r="S4280" s="5">
        <f>'[1]Prosp. Sc. final Etap1'!V4280+'[1]Facteurs ajustements'!N$144/1000</f>
        <v>2.6900093290878</v>
      </c>
      <c r="T4280" s="5">
        <f>'[1]Prosp. Sc. final Etap1'!W4280+'[1]Facteurs ajustements'!O$144/1000</f>
        <v>2.69394887375686</v>
      </c>
      <c r="U4280" s="5">
        <f>'[1]Prosp. Sc. final Etap1'!X4280+'[1]Facteurs ajustements'!P$144/1000</f>
        <v>2.6978943302584684</v>
      </c>
    </row>
    <row r="4281" spans="1:21" x14ac:dyDescent="0.25">
      <c r="A4281" s="2" t="s">
        <v>4675</v>
      </c>
      <c r="B4281" s="2">
        <v>68034</v>
      </c>
      <c r="C4281" s="2" t="s">
        <v>4676</v>
      </c>
      <c r="D4281" s="2" t="s">
        <v>4707</v>
      </c>
      <c r="E4281" s="2" t="str">
        <f>VLOOKUP(B4281,'[1]ZONE DE CONSOMMATION'!A:C,3,FALSE)</f>
        <v>Alsace Sud</v>
      </c>
      <c r="F4281" s="3">
        <f>VLOOKUP(B4281,'[1]ZONE DE CONSOMMATION'!A:I,8,FALSE)</f>
        <v>1.8317965287458975</v>
      </c>
      <c r="G4281" s="2">
        <v>308</v>
      </c>
      <c r="H4281" s="6">
        <f t="shared" si="66"/>
        <v>1.8317965287458975</v>
      </c>
      <c r="I4281" s="5">
        <f>'[1]Prosp. Sc. final Etap1'!L4281+'[1]Facteurs ajustements'!D$144/1000</f>
        <v>1.8668570050314071</v>
      </c>
      <c r="J4281" s="5">
        <f>'[1]Prosp. Sc. final Etap1'!M4281+'[1]Facteurs ajustements'!E$144/1000</f>
        <v>1.8706526827125047</v>
      </c>
      <c r="K4281" s="5">
        <f>'[1]Prosp. Sc. final Etap1'!N4281+'[1]Facteurs ajustements'!F$144/1000</f>
        <v>1.8744562860138767</v>
      </c>
      <c r="L4281" s="5">
        <f>'[1]Prosp. Sc. final Etap1'!O4281+'[1]Facteurs ajustements'!G$144/1000</f>
        <v>1.8782678317290589</v>
      </c>
      <c r="M4281" s="5">
        <f>'[1]Prosp. Sc. final Etap1'!P4281+'[1]Facteurs ajustements'!H$144/1000</f>
        <v>1.8820873366795399</v>
      </c>
      <c r="N4281" s="5">
        <f>'[1]Prosp. Sc. final Etap1'!Q4281+'[1]Facteurs ajustements'!I$144/1000</f>
        <v>1.8859148177148144</v>
      </c>
      <c r="O4281" s="5">
        <f>'[1]Prosp. Sc. final Etap1'!R4281+'[1]Facteurs ajustements'!J$144/1000</f>
        <v>1.8897502917124331</v>
      </c>
      <c r="P4281" s="5">
        <f>'[1]Prosp. Sc. final Etap1'!S4281+'[1]Facteurs ajustements'!K$144/1000</f>
        <v>1.8935937755780541</v>
      </c>
      <c r="Q4281" s="5">
        <f>'[1]Prosp. Sc. final Etap1'!T4281+'[1]Facteurs ajustements'!L$144/1000</f>
        <v>1.8974452862454969</v>
      </c>
      <c r="R4281" s="5">
        <f>'[1]Prosp. Sc. final Etap1'!U4281+'[1]Facteurs ajustements'!M$144/1000</f>
        <v>1.9002142882570374</v>
      </c>
      <c r="S4281" s="5">
        <f>'[1]Prosp. Sc. final Etap1'!V4281+'[1]Facteurs ajustements'!N$144/1000</f>
        <v>1.9029874727983622</v>
      </c>
      <c r="T4281" s="5">
        <f>'[1]Prosp. Sc. final Etap1'!W4281+'[1]Facteurs ajustements'!O$144/1000</f>
        <v>1.9057648464463084</v>
      </c>
      <c r="U4281" s="5">
        <f>'[1]Prosp. Sc. final Etap1'!X4281+'[1]Facteurs ajustements'!P$144/1000</f>
        <v>1.9085464157845231</v>
      </c>
    </row>
    <row r="4282" spans="1:21" x14ac:dyDescent="0.25">
      <c r="A4282" s="2" t="s">
        <v>4675</v>
      </c>
      <c r="B4282" s="2">
        <v>68035</v>
      </c>
      <c r="C4282" s="2" t="s">
        <v>4676</v>
      </c>
      <c r="D4282" s="2" t="s">
        <v>4708</v>
      </c>
      <c r="E4282" s="2" t="str">
        <f>VLOOKUP(B4282,'[1]ZONE DE CONSOMMATION'!A:C,3,FALSE)</f>
        <v>Alsace Sud</v>
      </c>
      <c r="F4282" s="3">
        <f>VLOOKUP(B4282,'[1]ZONE DE CONSOMMATION'!A:I,8,FALSE)</f>
        <v>1.7961121807833149</v>
      </c>
      <c r="G4282" s="2">
        <v>302</v>
      </c>
      <c r="H4282" s="6">
        <f t="shared" si="66"/>
        <v>1.7961121807833149</v>
      </c>
      <c r="I4282" s="5">
        <f>'[1]Prosp. Sc. final Etap1'!L4282+'[1]Facteurs ajustements'!D$144/1000</f>
        <v>1.9326817066347</v>
      </c>
      <c r="J4282" s="5">
        <f>'[1]Prosp. Sc. final Etap1'!M4282+'[1]Facteurs ajustements'!E$144/1000</f>
        <v>1.9366124019849331</v>
      </c>
      <c r="K4282" s="5">
        <f>'[1]Prosp. Sc. final Etap1'!N4282+'[1]Facteurs ajustements'!F$144/1000</f>
        <v>1.9405512998996655</v>
      </c>
      <c r="L4282" s="5">
        <f>'[1]Prosp. Sc. final Etap1'!O4282+'[1]Facteurs ajustements'!G$144/1000</f>
        <v>1.9444984177404929</v>
      </c>
      <c r="M4282" s="5">
        <f>'[1]Prosp. Sc. final Etap1'!P4282+'[1]Facteurs ajustements'!H$144/1000</f>
        <v>1.948453772898129</v>
      </c>
      <c r="N4282" s="5">
        <f>'[1]Prosp. Sc. final Etap1'!Q4282+'[1]Facteurs ajustements'!I$144/1000</f>
        <v>1.9524173827924614</v>
      </c>
      <c r="O4282" s="5">
        <f>'[1]Prosp. Sc. final Etap1'!R4282+'[1]Facteurs ajustements'!J$144/1000</f>
        <v>1.9563892648726022</v>
      </c>
      <c r="P4282" s="5">
        <f>'[1]Prosp. Sc. final Etap1'!S4282+'[1]Facteurs ajustements'!K$144/1000</f>
        <v>1.9603694366169453</v>
      </c>
      <c r="Q4282" s="5">
        <f>'[1]Prosp. Sc. final Etap1'!T4282+'[1]Facteurs ajustements'!L$144/1000</f>
        <v>1.9643579155332196</v>
      </c>
      <c r="R4282" s="5">
        <f>'[1]Prosp. Sc. final Etap1'!U4282+'[1]Facteurs ajustements'!M$144/1000</f>
        <v>1.9672257253708492</v>
      </c>
      <c r="S4282" s="5">
        <f>'[1]Prosp. Sc. final Etap1'!V4282+'[1]Facteurs ajustements'!N$144/1000</f>
        <v>1.9700978636447477</v>
      </c>
      <c r="T4282" s="5">
        <f>'[1]Prosp. Sc. final Etap1'!W4282+'[1]Facteurs ajustements'!O$144/1000</f>
        <v>1.9729743371472075</v>
      </c>
      <c r="U4282" s="5">
        <f>'[1]Prosp. Sc. final Etap1'!X4282+'[1]Facteurs ajustements'!P$144/1000</f>
        <v>1.9758551526776493</v>
      </c>
    </row>
    <row r="4283" spans="1:21" x14ac:dyDescent="0.25">
      <c r="A4283" s="2" t="s">
        <v>4675</v>
      </c>
      <c r="B4283" s="2">
        <v>68036</v>
      </c>
      <c r="C4283" s="2" t="s">
        <v>4676</v>
      </c>
      <c r="D4283" s="2" t="s">
        <v>4709</v>
      </c>
      <c r="E4283" s="2" t="str">
        <f>VLOOKUP(B4283,'[1]ZONE DE CONSOMMATION'!A:C,3,FALSE)</f>
        <v>Colmar</v>
      </c>
      <c r="F4283" s="3">
        <f>VLOOKUP(B4283,'[1]ZONE DE CONSOMMATION'!A:I,8,FALSE)</f>
        <v>15.279792133410641</v>
      </c>
      <c r="G4283" s="2">
        <v>2546</v>
      </c>
      <c r="H4283" s="6">
        <f t="shared" si="66"/>
        <v>15.279792133410641</v>
      </c>
      <c r="I4283" s="5">
        <f>'[1]Prosp. Sc. final Etap1'!L4283+'[1]Facteurs ajustements'!D$144/1000</f>
        <v>15.277222667392831</v>
      </c>
      <c r="J4283" s="5">
        <f>'[1]Prosp. Sc. final Etap1'!M4283+'[1]Facteurs ajustements'!E$144/1000</f>
        <v>15.30852528805862</v>
      </c>
      <c r="K4283" s="5">
        <f>'[1]Prosp. Sc. final Etap1'!N4283+'[1]Facteurs ajustements'!F$144/1000</f>
        <v>15.339892255767589</v>
      </c>
      <c r="L4283" s="5">
        <f>'[1]Prosp. Sc. final Etap1'!O4283+'[1]Facteurs ajustements'!G$144/1000</f>
        <v>15.371323703043219</v>
      </c>
      <c r="M4283" s="5">
        <f>'[1]Prosp. Sc. final Etap1'!P4283+'[1]Facteurs ajustements'!H$144/1000</f>
        <v>15.402819762674325</v>
      </c>
      <c r="N4283" s="5">
        <f>'[1]Prosp. Sc. final Etap1'!Q4283+'[1]Facteurs ajustements'!I$144/1000</f>
        <v>15.434380567715591</v>
      </c>
      <c r="O4283" s="5">
        <f>'[1]Prosp. Sc. final Etap1'!R4283+'[1]Facteurs ajustements'!J$144/1000</f>
        <v>15.466006251488125</v>
      </c>
      <c r="P4283" s="5">
        <f>'[1]Prosp. Sc. final Etap1'!S4283+'[1]Facteurs ajustements'!K$144/1000</f>
        <v>15.497696947579977</v>
      </c>
      <c r="Q4283" s="5">
        <f>'[1]Prosp. Sc. final Etap1'!T4283+'[1]Facteurs ajustements'!L$144/1000</f>
        <v>15.529452789846697</v>
      </c>
      <c r="R4283" s="5">
        <f>'[1]Prosp. Sc. final Etap1'!U4283+'[1]Facteurs ajustements'!M$144/1000</f>
        <v>15.552351758966125</v>
      </c>
      <c r="S4283" s="5">
        <f>'[1]Prosp. Sc. final Etap1'!V4283+'[1]Facteurs ajustements'!N$144/1000</f>
        <v>15.575284635919969</v>
      </c>
      <c r="T4283" s="5">
        <f>'[1]Prosp. Sc. final Etap1'!W4283+'[1]Facteurs ajustements'!O$144/1000</f>
        <v>15.598251471179509</v>
      </c>
      <c r="U4283" s="5">
        <f>'[1]Prosp. Sc. final Etap1'!X4283+'[1]Facteurs ajustements'!P$144/1000</f>
        <v>15.621252315287654</v>
      </c>
    </row>
    <row r="4284" spans="1:21" x14ac:dyDescent="0.25">
      <c r="A4284" s="2" t="s">
        <v>4675</v>
      </c>
      <c r="B4284" s="2">
        <v>68037</v>
      </c>
      <c r="C4284" s="2" t="s">
        <v>4676</v>
      </c>
      <c r="D4284" s="2" t="s">
        <v>4710</v>
      </c>
      <c r="E4284" s="2" t="str">
        <f>VLOOKUP(B4284,'[1]ZONE DE CONSOMMATION'!A:C,3,FALSE)</f>
        <v>Colmar</v>
      </c>
      <c r="F4284" s="3">
        <f>VLOOKUP(B4284,'[1]ZONE DE CONSOMMATION'!A:I,8,FALSE)</f>
        <v>2.4546091840396511</v>
      </c>
      <c r="G4284" s="2">
        <v>409</v>
      </c>
      <c r="H4284" s="6">
        <f t="shared" si="66"/>
        <v>2.4546091840396511</v>
      </c>
      <c r="I4284" s="5">
        <f>'[1]Prosp. Sc. final Etap1'!L4284+'[1]Facteurs ajustements'!D$144/1000</f>
        <v>2.8198064937982528</v>
      </c>
      <c r="J4284" s="5">
        <f>'[1]Prosp. Sc. final Etap1'!M4284+'[1]Facteurs ajustements'!E$144/1000</f>
        <v>2.8255568331131022</v>
      </c>
      <c r="K4284" s="5">
        <f>'[1]Prosp. Sc. final Etap1'!N4284+'[1]Facteurs ajustements'!F$144/1000</f>
        <v>2.831319107392003</v>
      </c>
      <c r="L4284" s="5">
        <f>'[1]Prosp. Sc. final Etap1'!O4284+'[1]Facteurs ajustements'!G$144/1000</f>
        <v>2.8370933416523374</v>
      </c>
      <c r="M4284" s="5">
        <f>'[1]Prosp. Sc. final Etap1'!P4284+'[1]Facteurs ajustements'!H$144/1000</f>
        <v>2.8428795609563098</v>
      </c>
      <c r="N4284" s="5">
        <f>'[1]Prosp. Sc. final Etap1'!Q4284+'[1]Facteurs ajustements'!I$144/1000</f>
        <v>2.8486777904110316</v>
      </c>
      <c r="O4284" s="5">
        <f>'[1]Prosp. Sc. final Etap1'!R4284+'[1]Facteurs ajustements'!J$144/1000</f>
        <v>2.8544880551686109</v>
      </c>
      <c r="P4284" s="5">
        <f>'[1]Prosp. Sc. final Etap1'!S4284+'[1]Facteurs ajustements'!K$144/1000</f>
        <v>2.8603103804262342</v>
      </c>
      <c r="Q4284" s="5">
        <f>'[1]Prosp. Sc. final Etap1'!T4284+'[1]Facteurs ajustements'!L$144/1000</f>
        <v>2.8661447914262572</v>
      </c>
      <c r="R4284" s="5">
        <f>'[1]Prosp. Sc. final Etap1'!U4284+'[1]Facteurs ajustements'!M$144/1000</f>
        <v>2.8703442422672572</v>
      </c>
      <c r="S4284" s="5">
        <f>'[1]Prosp. Sc. final Etap1'!V4284+'[1]Facteurs ajustements'!N$144/1000</f>
        <v>2.8745499879379275</v>
      </c>
      <c r="T4284" s="5">
        <f>'[1]Prosp. Sc. final Etap1'!W4284+'[1]Facteurs ajustements'!O$144/1000</f>
        <v>2.8787620381342722</v>
      </c>
      <c r="U4284" s="5">
        <f>'[1]Prosp. Sc. final Etap1'!X4284+'[1]Facteurs ajustements'!P$144/1000</f>
        <v>2.8829804025637147</v>
      </c>
    </row>
    <row r="4285" spans="1:21" x14ac:dyDescent="0.25">
      <c r="A4285" s="2" t="s">
        <v>4675</v>
      </c>
      <c r="B4285" s="2">
        <v>68038</v>
      </c>
      <c r="C4285" s="2" t="s">
        <v>4676</v>
      </c>
      <c r="D4285" s="2" t="s">
        <v>4711</v>
      </c>
      <c r="E4285" s="2" t="str">
        <f>VLOOKUP(B4285,'[1]ZONE DE CONSOMMATION'!A:C,3,FALSE)</f>
        <v>Colmar</v>
      </c>
      <c r="F4285" s="3">
        <f>VLOOKUP(B4285,'[1]ZONE DE CONSOMMATION'!A:I,8,FALSE)</f>
        <v>5.7854358274186399</v>
      </c>
      <c r="G4285" s="2">
        <v>964</v>
      </c>
      <c r="H4285" s="6">
        <f t="shared" si="66"/>
        <v>5.7854358274186399</v>
      </c>
      <c r="I4285" s="5">
        <f>'[1]Prosp. Sc. final Etap1'!L4285+'[1]Facteurs ajustements'!D$144/1000</f>
        <v>6.750867050759024</v>
      </c>
      <c r="J4285" s="5">
        <f>'[1]Prosp. Sc. final Etap1'!M4285+'[1]Facteurs ajustements'!E$144/1000</f>
        <v>6.7646806645089006</v>
      </c>
      <c r="K4285" s="5">
        <f>'[1]Prosp. Sc. final Etap1'!N4285+'[1]Facteurs ajustements'!F$144/1000</f>
        <v>6.7785227523714058</v>
      </c>
      <c r="L4285" s="5">
        <f>'[1]Prosp. Sc. final Etap1'!O4285+'[1]Facteurs ajustements'!G$144/1000</f>
        <v>6.7923933732885304</v>
      </c>
      <c r="M4285" s="5">
        <f>'[1]Prosp. Sc. final Etap1'!P4285+'[1]Facteurs ajustements'!H$144/1000</f>
        <v>6.8062925863166734</v>
      </c>
      <c r="N4285" s="5">
        <f>'[1]Prosp. Sc. final Etap1'!Q4285+'[1]Facteurs ajustements'!I$144/1000</f>
        <v>6.8202204506268682</v>
      </c>
      <c r="O4285" s="5">
        <f>'[1]Prosp. Sc. final Etap1'!R4285+'[1]Facteurs ajustements'!J$144/1000</f>
        <v>6.8341770255050163</v>
      </c>
      <c r="P4285" s="5">
        <f>'[1]Prosp. Sc. final Etap1'!S4285+'[1]Facteurs ajustements'!K$144/1000</f>
        <v>6.8481623703521137</v>
      </c>
      <c r="Q4285" s="5">
        <f>'[1]Prosp. Sc. final Etap1'!T4285+'[1]Facteurs ajustements'!L$144/1000</f>
        <v>6.8621765446844778</v>
      </c>
      <c r="R4285" s="5">
        <f>'[1]Prosp. Sc. final Etap1'!U4285+'[1]Facteurs ajustements'!M$144/1000</f>
        <v>6.872276812975433</v>
      </c>
      <c r="S4285" s="5">
        <f>'[1]Prosp. Sc. final Etap1'!V4285+'[1]Facteurs ajustements'!N$144/1000</f>
        <v>6.8823920896520869</v>
      </c>
      <c r="T4285" s="5">
        <f>'[1]Prosp. Sc. final Etap1'!W4285+'[1]Facteurs ajustements'!O$144/1000</f>
        <v>6.8925223972774861</v>
      </c>
      <c r="U4285" s="5">
        <f>'[1]Prosp. Sc. final Etap1'!X4285+'[1]Facteurs ajustements'!P$144/1000</f>
        <v>6.9026677584450944</v>
      </c>
    </row>
    <row r="4286" spans="1:21" x14ac:dyDescent="0.25">
      <c r="A4286" s="2" t="s">
        <v>4675</v>
      </c>
      <c r="B4286" s="2">
        <v>68039</v>
      </c>
      <c r="C4286" s="2" t="s">
        <v>4676</v>
      </c>
      <c r="D4286" s="2" t="s">
        <v>4712</v>
      </c>
      <c r="E4286" s="2" t="str">
        <f>VLOOKUP(B4286,'[1]ZONE DE CONSOMMATION'!A:C,3,FALSE)</f>
        <v>Alsace Sud</v>
      </c>
      <c r="F4286" s="3">
        <f>VLOOKUP(B4286,'[1]ZONE DE CONSOMMATION'!A:I,8,FALSE)</f>
        <v>3.2115913166324175</v>
      </c>
      <c r="G4286" s="2">
        <v>540</v>
      </c>
      <c r="H4286" s="6">
        <f t="shared" si="66"/>
        <v>3.2115913166324175</v>
      </c>
      <c r="I4286" s="5">
        <f>'[1]Prosp. Sc. final Etap1'!L4286+'[1]Facteurs ajustements'!D$144/1000</f>
        <v>3.2671279300469167</v>
      </c>
      <c r="J4286" s="5">
        <f>'[1]Prosp. Sc. final Etap1'!M4286+'[1]Facteurs ajustements'!E$144/1000</f>
        <v>3.2737958017805324</v>
      </c>
      <c r="K4286" s="5">
        <f>'[1]Prosp. Sc. final Etap1'!N4286+'[1]Facteurs ajustements'!F$144/1000</f>
        <v>3.2804774904933924</v>
      </c>
      <c r="L4286" s="5">
        <f>'[1]Prosp. Sc. final Etap1'!O4286+'[1]Facteurs ajustements'!G$144/1000</f>
        <v>3.2871730250632138</v>
      </c>
      <c r="M4286" s="5">
        <f>'[1]Prosp. Sc. final Etap1'!P4286+'[1]Facteurs ajustements'!H$144/1000</f>
        <v>3.2938824344204525</v>
      </c>
      <c r="N4286" s="5">
        <f>'[1]Prosp. Sc. final Etap1'!Q4286+'[1]Facteurs ajustements'!I$144/1000</f>
        <v>3.3006057475484054</v>
      </c>
      <c r="O4286" s="5">
        <f>'[1]Prosp. Sc. final Etap1'!R4286+'[1]Facteurs ajustements'!J$144/1000</f>
        <v>3.3073429934833181</v>
      </c>
      <c r="P4286" s="5">
        <f>'[1]Prosp. Sc. final Etap1'!S4286+'[1]Facteurs ajustements'!K$144/1000</f>
        <v>3.3140942013144814</v>
      </c>
      <c r="Q4286" s="5">
        <f>'[1]Prosp. Sc. final Etap1'!T4286+'[1]Facteurs ajustements'!L$144/1000</f>
        <v>3.3208594001843368</v>
      </c>
      <c r="R4286" s="5">
        <f>'[1]Prosp. Sc. final Etap1'!U4286+'[1]Facteurs ajustements'!M$144/1000</f>
        <v>3.3257303141326866</v>
      </c>
      <c r="S4286" s="5">
        <f>'[1]Prosp. Sc. final Etap1'!V4286+'[1]Facteurs ajustements'!N$144/1000</f>
        <v>3.3306085144396693</v>
      </c>
      <c r="T4286" s="5">
        <f>'[1]Prosp. Sc. final Etap1'!W4286+'[1]Facteurs ajustements'!O$144/1000</f>
        <v>3.3354940122654497</v>
      </c>
      <c r="U4286" s="5">
        <f>'[1]Prosp. Sc. final Etap1'!X4286+'[1]Facteurs ajustements'!P$144/1000</f>
        <v>3.3403868187837737</v>
      </c>
    </row>
    <row r="4287" spans="1:21" x14ac:dyDescent="0.25">
      <c r="A4287" s="2" t="s">
        <v>4675</v>
      </c>
      <c r="B4287" s="2">
        <v>68040</v>
      </c>
      <c r="C4287" s="2" t="s">
        <v>4676</v>
      </c>
      <c r="D4287" s="2" t="s">
        <v>4713</v>
      </c>
      <c r="E4287" s="2" t="str">
        <f>VLOOKUP(B4287,'[1]ZONE DE CONSOMMATION'!A:C,3,FALSE)</f>
        <v>Alsace Sud</v>
      </c>
      <c r="F4287" s="3">
        <f>VLOOKUP(B4287,'[1]ZONE DE CONSOMMATION'!A:I,8,FALSE)</f>
        <v>11.781782218979293</v>
      </c>
      <c r="G4287" s="2">
        <v>1981</v>
      </c>
      <c r="H4287" s="6">
        <f t="shared" si="66"/>
        <v>11.781782218979293</v>
      </c>
      <c r="I4287" s="5">
        <f>'[1]Prosp. Sc. final Etap1'!L4287+'[1]Facteurs ajustements'!D$144/1000</f>
        <v>11.896147903860445</v>
      </c>
      <c r="J4287" s="5">
        <f>'[1]Prosp. Sc. final Etap1'!M4287+'[1]Facteurs ajustements'!E$144/1000</f>
        <v>11.920515364584361</v>
      </c>
      <c r="K4287" s="5">
        <f>'[1]Prosp. Sc. final Etap1'!N4287+'[1]Facteurs ajustements'!F$144/1000</f>
        <v>11.944932947157762</v>
      </c>
      <c r="L4287" s="5">
        <f>'[1]Prosp. Sc. final Etap1'!O4287+'[1]Facteurs ajustements'!G$144/1000</f>
        <v>11.969400754925827</v>
      </c>
      <c r="M4287" s="5">
        <f>'[1]Prosp. Sc. final Etap1'!P4287+'[1]Facteurs ajustements'!H$144/1000</f>
        <v>11.993918891439234</v>
      </c>
      <c r="N4287" s="5">
        <f>'[1]Prosp. Sc. final Etap1'!Q4287+'[1]Facteurs ajustements'!I$144/1000</f>
        <v>12.01848746045455</v>
      </c>
      <c r="O4287" s="5">
        <f>'[1]Prosp. Sc. final Etap1'!R4287+'[1]Facteurs ajustements'!J$144/1000</f>
        <v>12.04310656593467</v>
      </c>
      <c r="P4287" s="5">
        <f>'[1]Prosp. Sc. final Etap1'!S4287+'[1]Facteurs ajustements'!K$144/1000</f>
        <v>12.067776312049212</v>
      </c>
      <c r="Q4287" s="5">
        <f>'[1]Prosp. Sc. final Etap1'!T4287+'[1]Facteurs ajustements'!L$144/1000</f>
        <v>12.092496803174962</v>
      </c>
      <c r="R4287" s="5">
        <f>'[1]Prosp. Sc. final Etap1'!U4287+'[1]Facteurs ajustements'!M$144/1000</f>
        <v>12.110320524870655</v>
      </c>
      <c r="S4287" s="5">
        <f>'[1]Prosp. Sc. final Etap1'!V4287+'[1]Facteurs ajustements'!N$144/1000</f>
        <v>12.128170659938657</v>
      </c>
      <c r="T4287" s="5">
        <f>'[1]Prosp. Sc. final Etap1'!W4287+'[1]Facteurs ajustements'!O$144/1000</f>
        <v>12.146047247783402</v>
      </c>
      <c r="U4287" s="5">
        <f>'[1]Prosp. Sc. final Etap1'!X4287+'[1]Facteurs ajustements'!P$144/1000</f>
        <v>12.163950327864619</v>
      </c>
    </row>
    <row r="4288" spans="1:21" x14ac:dyDescent="0.25">
      <c r="A4288" s="2" t="s">
        <v>4675</v>
      </c>
      <c r="B4288" s="2">
        <v>68041</v>
      </c>
      <c r="C4288" s="2" t="s">
        <v>4676</v>
      </c>
      <c r="D4288" s="2" t="s">
        <v>4714</v>
      </c>
      <c r="E4288" s="2" t="str">
        <f>VLOOKUP(B4288,'[1]ZONE DE CONSOMMATION'!A:C,3,FALSE)</f>
        <v>Colmar</v>
      </c>
      <c r="F4288" s="3">
        <f>VLOOKUP(B4288,'[1]ZONE DE CONSOMMATION'!A:I,8,FALSE)</f>
        <v>10.94671675229419</v>
      </c>
      <c r="G4288" s="2">
        <v>1824</v>
      </c>
      <c r="H4288" s="6">
        <f t="shared" si="66"/>
        <v>10.94671675229419</v>
      </c>
      <c r="I4288" s="5">
        <f>'[1]Prosp. Sc. final Etap1'!L4288+'[1]Facteurs ajustements'!D$144/1000</f>
        <v>12.070781567936349</v>
      </c>
      <c r="J4288" s="5">
        <f>'[1]Prosp. Sc. final Etap1'!M4288+'[1]Facteurs ajustements'!E$144/1000</f>
        <v>12.095507232035317</v>
      </c>
      <c r="K4288" s="5">
        <f>'[1]Prosp. Sc. final Etap1'!N4288+'[1]Facteurs ajustements'!F$144/1000</f>
        <v>12.120283752719873</v>
      </c>
      <c r="L4288" s="5">
        <f>'[1]Prosp. Sc. final Etap1'!O4288+'[1]Facteurs ajustements'!G$144/1000</f>
        <v>12.145111234842267</v>
      </c>
      <c r="M4288" s="5">
        <f>'[1]Prosp. Sc. final Etap1'!P4288+'[1]Facteurs ajustements'!H$144/1000</f>
        <v>12.169989783463334</v>
      </c>
      <c r="N4288" s="5">
        <f>'[1]Prosp. Sc. final Etap1'!Q4288+'[1]Facteurs ajustements'!I$144/1000</f>
        <v>12.194919503852903</v>
      </c>
      <c r="O4288" s="5">
        <f>'[1]Prosp. Sc. final Etap1'!R4288+'[1]Facteurs ajustements'!J$144/1000</f>
        <v>12.219900501490226</v>
      </c>
      <c r="P4288" s="5">
        <f>'[1]Prosp. Sc. final Etap1'!S4288+'[1]Facteurs ajustements'!K$144/1000</f>
        <v>12.244932882064397</v>
      </c>
      <c r="Q4288" s="5">
        <f>'[1]Prosp. Sc. final Etap1'!T4288+'[1]Facteurs ajustements'!L$144/1000</f>
        <v>12.270016751474783</v>
      </c>
      <c r="R4288" s="5">
        <f>'[1]Prosp. Sc. final Etap1'!U4288+'[1]Facteurs ajustements'!M$144/1000</f>
        <v>12.288102611429963</v>
      </c>
      <c r="S4288" s="5">
        <f>'[1]Prosp. Sc. final Etap1'!V4288+'[1]Facteurs ajustements'!N$144/1000</f>
        <v>12.306215271848972</v>
      </c>
      <c r="T4288" s="5">
        <f>'[1]Prosp. Sc. final Etap1'!W4288+'[1]Facteurs ajustements'!O$144/1000</f>
        <v>12.324354772707855</v>
      </c>
      <c r="U4288" s="5">
        <f>'[1]Prosp. Sc. final Etap1'!X4288+'[1]Facteurs ajustements'!P$144/1000</f>
        <v>12.342521154038785</v>
      </c>
    </row>
    <row r="4289" spans="1:21" x14ac:dyDescent="0.25">
      <c r="A4289" s="2" t="s">
        <v>4675</v>
      </c>
      <c r="B4289" s="2">
        <v>68042</v>
      </c>
      <c r="C4289" s="2" t="s">
        <v>4676</v>
      </c>
      <c r="D4289" s="2" t="s">
        <v>4715</v>
      </c>
      <c r="E4289" s="2" t="str">
        <f>VLOOKUP(B4289,'[1]ZONE DE CONSOMMATION'!A:C,3,FALSE)</f>
        <v>Alsace Sud</v>
      </c>
      <c r="F4289" s="3">
        <f>VLOOKUP(B4289,'[1]ZONE DE CONSOMMATION'!A:I,8,FALSE)</f>
        <v>26.561049666815514</v>
      </c>
      <c r="G4289" s="2">
        <v>4466</v>
      </c>
      <c r="H4289" s="6">
        <f t="shared" si="66"/>
        <v>26.561049666815514</v>
      </c>
      <c r="I4289" s="5">
        <f>'[1]Prosp. Sc. final Etap1'!L4289+'[1]Facteurs ajustements'!D$144/1000</f>
        <v>27.891550393460701</v>
      </c>
      <c r="J4289" s="5">
        <f>'[1]Prosp. Sc. final Etap1'!M4289+'[1]Facteurs ajustements'!E$144/1000</f>
        <v>27.948727147784531</v>
      </c>
      <c r="K4289" s="5">
        <f>'[1]Prosp. Sc. final Etap1'!N4289+'[1]Facteurs ajustements'!F$144/1000</f>
        <v>28.006021321404546</v>
      </c>
      <c r="L4289" s="5">
        <f>'[1]Prosp. Sc. final Etap1'!O4289+'[1]Facteurs ajustements'!G$144/1000</f>
        <v>28.063433155704455</v>
      </c>
      <c r="M4289" s="5">
        <f>'[1]Prosp. Sc. final Etap1'!P4289+'[1]Facteurs ajustements'!H$144/1000</f>
        <v>28.12096289255658</v>
      </c>
      <c r="N4289" s="5">
        <f>'[1]Prosp. Sc. final Etap1'!Q4289+'[1]Facteurs ajustements'!I$144/1000</f>
        <v>28.178610774322884</v>
      </c>
      <c r="O4289" s="5">
        <f>'[1]Prosp. Sc. final Etap1'!R4289+'[1]Facteurs ajustements'!J$144/1000</f>
        <v>28.236377043855942</v>
      </c>
      <c r="P4289" s="5">
        <f>'[1]Prosp. Sc. final Etap1'!S4289+'[1]Facteurs ajustements'!K$144/1000</f>
        <v>28.29426194449994</v>
      </c>
      <c r="Q4289" s="5">
        <f>'[1]Prosp. Sc. final Etap1'!T4289+'[1]Facteurs ajustements'!L$144/1000</f>
        <v>28.352265720091708</v>
      </c>
      <c r="R4289" s="5">
        <f>'[1]Prosp. Sc. final Etap1'!U4289+'[1]Facteurs ajustements'!M$144/1000</f>
        <v>28.394099743527114</v>
      </c>
      <c r="S4289" s="5">
        <f>'[1]Prosp. Sc. final Etap1'!V4289+'[1]Facteurs ajustements'!N$144/1000</f>
        <v>28.43599563561051</v>
      </c>
      <c r="T4289" s="5">
        <f>'[1]Prosp. Sc. final Etap1'!W4289+'[1]Facteurs ajustements'!O$144/1000</f>
        <v>28.477953488102063</v>
      </c>
      <c r="U4289" s="5">
        <f>'[1]Prosp. Sc. final Etap1'!X4289+'[1]Facteurs ajustements'!P$144/1000</f>
        <v>28.519973392894524</v>
      </c>
    </row>
    <row r="4290" spans="1:21" x14ac:dyDescent="0.25">
      <c r="A4290" s="2" t="s">
        <v>4675</v>
      </c>
      <c r="B4290" s="2">
        <v>68043</v>
      </c>
      <c r="C4290" s="2" t="s">
        <v>4676</v>
      </c>
      <c r="D4290" s="2" t="s">
        <v>4716</v>
      </c>
      <c r="E4290" s="2" t="str">
        <f>VLOOKUP(B4290,'[1]ZONE DE CONSOMMATION'!A:C,3,FALSE)</f>
        <v>Mulhouse</v>
      </c>
      <c r="F4290" s="3">
        <f>VLOOKUP(B4290,'[1]ZONE DE CONSOMMATION'!A:I,8,FALSE)</f>
        <v>20.078612567894613</v>
      </c>
      <c r="G4290" s="2">
        <v>3848</v>
      </c>
      <c r="H4290" s="6">
        <f t="shared" si="66"/>
        <v>20.078612567894613</v>
      </c>
      <c r="I4290" s="5">
        <f>'[1]Prosp. Sc. final Etap1'!L4290+'[1]Facteurs ajustements'!D$144/1000</f>
        <v>21.640779149843425</v>
      </c>
      <c r="J4290" s="5">
        <f>'[1]Prosp. Sc. final Etap1'!M4290+'[1]Facteurs ajustements'!E$144/1000</f>
        <v>21.685134508201067</v>
      </c>
      <c r="K4290" s="5">
        <f>'[1]Prosp. Sc. final Etap1'!N4290+'[1]Facteurs ajustements'!F$144/1000</f>
        <v>21.729580986989021</v>
      </c>
      <c r="L4290" s="5">
        <f>'[1]Prosp. Sc. final Etap1'!O4290+'[1]Facteurs ajustements'!G$144/1000</f>
        <v>21.774118773647551</v>
      </c>
      <c r="M4290" s="5">
        <f>'[1]Prosp. Sc. final Etap1'!P4290+'[1]Facteurs ajustements'!H$144/1000</f>
        <v>21.818748055994874</v>
      </c>
      <c r="N4290" s="5">
        <f>'[1]Prosp. Sc. final Etap1'!Q4290+'[1]Facteurs ajustements'!I$144/1000</f>
        <v>21.863469022227985</v>
      </c>
      <c r="O4290" s="5">
        <f>'[1]Prosp. Sc. final Etap1'!R4290+'[1]Facteurs ajustements'!J$144/1000</f>
        <v>21.908281860923381</v>
      </c>
      <c r="P4290" s="5">
        <f>'[1]Prosp. Sc. final Etap1'!S4290+'[1]Facteurs ajustements'!K$144/1000</f>
        <v>21.953186761037855</v>
      </c>
      <c r="Q4290" s="5">
        <f>'[1]Prosp. Sc. final Etap1'!T4290+'[1]Facteurs ajustements'!L$144/1000</f>
        <v>21.998183911909262</v>
      </c>
      <c r="R4290" s="5">
        <f>'[1]Prosp. Sc. final Etap1'!U4290+'[1]Facteurs ajustements'!M$144/1000</f>
        <v>22.030635057748267</v>
      </c>
      <c r="S4290" s="5">
        <f>'[1]Prosp. Sc. final Etap1'!V4290+'[1]Facteurs ajustements'!N$144/1000</f>
        <v>22.063134216827876</v>
      </c>
      <c r="T4290" s="5">
        <f>'[1]Prosp. Sc. final Etap1'!W4290+'[1]Facteurs ajustements'!O$144/1000</f>
        <v>22.095681460448407</v>
      </c>
      <c r="U4290" s="5">
        <f>'[1]Prosp. Sc. final Etap1'!X4290+'[1]Facteurs ajustements'!P$144/1000</f>
        <v>22.128276860012544</v>
      </c>
    </row>
    <row r="4291" spans="1:21" x14ac:dyDescent="0.25">
      <c r="A4291" s="2" t="s">
        <v>4675</v>
      </c>
      <c r="B4291" s="2">
        <v>68044</v>
      </c>
      <c r="C4291" s="2" t="s">
        <v>4676</v>
      </c>
      <c r="D4291" s="2" t="s">
        <v>4717</v>
      </c>
      <c r="E4291" s="2" t="str">
        <f>VLOOKUP(B4291,'[1]ZONE DE CONSOMMATION'!A:C,3,FALSE)</f>
        <v>Colmar</v>
      </c>
      <c r="F4291" s="3">
        <f>VLOOKUP(B4291,'[1]ZONE DE CONSOMMATION'!A:I,8,FALSE)</f>
        <v>4.6811617690731735</v>
      </c>
      <c r="G4291" s="2">
        <v>780</v>
      </c>
      <c r="H4291" s="6">
        <f t="shared" ref="H4291:H4354" si="67">F4291</f>
        <v>4.6811617690731735</v>
      </c>
      <c r="I4291" s="5">
        <f>'[1]Prosp. Sc. final Etap1'!L4291+'[1]Facteurs ajustements'!D$144/1000</f>
        <v>4.4743542550997146</v>
      </c>
      <c r="J4291" s="5">
        <f>'[1]Prosp. Sc. final Etap1'!M4291+'[1]Facteurs ajustements'!E$144/1000</f>
        <v>4.4834983535469721</v>
      </c>
      <c r="K4291" s="5">
        <f>'[1]Prosp. Sc. final Etap1'!N4291+'[1]Facteurs ajustements'!F$144/1000</f>
        <v>4.4926613481360231</v>
      </c>
      <c r="L4291" s="5">
        <f>'[1]Prosp. Sc. final Etap1'!O4291+'[1]Facteurs ajustements'!G$144/1000</f>
        <v>4.5018432781628093</v>
      </c>
      <c r="M4291" s="5">
        <f>'[1]Prosp. Sc. final Etap1'!P4291+'[1]Facteurs ajustements'!H$144/1000</f>
        <v>4.5110441829973844</v>
      </c>
      <c r="N4291" s="5">
        <f>'[1]Prosp. Sc. final Etap1'!Q4291+'[1]Facteurs ajustements'!I$144/1000</f>
        <v>4.5202641020840568</v>
      </c>
      <c r="O4291" s="5">
        <f>'[1]Prosp. Sc. final Etap1'!R4291+'[1]Facteurs ajustements'!J$144/1000</f>
        <v>4.5295030749415375</v>
      </c>
      <c r="P4291" s="5">
        <f>'[1]Prosp. Sc. final Etap1'!S4291+'[1]Facteurs ajustements'!K$144/1000</f>
        <v>4.5387611411630875</v>
      </c>
      <c r="Q4291" s="5">
        <f>'[1]Prosp. Sc. final Etap1'!T4291+'[1]Facteurs ajustements'!L$144/1000</f>
        <v>4.5480383404166611</v>
      </c>
      <c r="R4291" s="5">
        <f>'[1]Prosp. Sc. final Etap1'!U4291+'[1]Facteurs ajustements'!M$144/1000</f>
        <v>4.5547213918433576</v>
      </c>
      <c r="S4291" s="5">
        <f>'[1]Prosp. Sc. final Etap1'!V4291+'[1]Facteurs ajustements'!N$144/1000</f>
        <v>4.5614144055564845</v>
      </c>
      <c r="T4291" s="5">
        <f>'[1]Prosp. Sc. final Etap1'!W4291+'[1]Facteurs ajustements'!O$144/1000</f>
        <v>4.5681173966676702</v>
      </c>
      <c r="U4291" s="5">
        <f>'[1]Prosp. Sc. final Etap1'!X4291+'[1]Facteurs ajustements'!P$144/1000</f>
        <v>4.5748303803079526</v>
      </c>
    </row>
    <row r="4292" spans="1:21" x14ac:dyDescent="0.25">
      <c r="A4292" s="2" t="s">
        <v>4675</v>
      </c>
      <c r="B4292" s="2">
        <v>68045</v>
      </c>
      <c r="C4292" s="2" t="s">
        <v>4676</v>
      </c>
      <c r="D4292" s="2" t="s">
        <v>4718</v>
      </c>
      <c r="E4292" s="2" t="str">
        <f>VLOOKUP(B4292,'[1]ZONE DE CONSOMMATION'!A:C,3,FALSE)</f>
        <v>Alsace Sud</v>
      </c>
      <c r="F4292" s="3">
        <f>VLOOKUP(B4292,'[1]ZONE DE CONSOMMATION'!A:I,8,FALSE)</f>
        <v>3.4375921870621058</v>
      </c>
      <c r="G4292" s="2">
        <v>578</v>
      </c>
      <c r="H4292" s="6">
        <f t="shared" si="67"/>
        <v>3.4375921870621058</v>
      </c>
      <c r="I4292" s="5">
        <f>'[1]Prosp. Sc. final Etap1'!L4292+'[1]Facteurs ajustements'!D$144/1000</f>
        <v>3.3209845040859753</v>
      </c>
      <c r="J4292" s="5">
        <f>'[1]Prosp. Sc. final Etap1'!M4292+'[1]Facteurs ajustements'!E$144/1000</f>
        <v>3.3277628448216108</v>
      </c>
      <c r="K4292" s="5">
        <f>'[1]Prosp. Sc. final Etap1'!N4292+'[1]Facteurs ajustements'!F$144/1000</f>
        <v>3.3345552291272202</v>
      </c>
      <c r="L4292" s="5">
        <f>'[1]Prosp. Sc. final Etap1'!O4292+'[1]Facteurs ajustements'!G$144/1000</f>
        <v>3.3413616863452966</v>
      </c>
      <c r="M4292" s="5">
        <f>'[1]Prosp. Sc. final Etap1'!P4292+'[1]Facteurs ajustements'!H$144/1000</f>
        <v>3.348182245872025</v>
      </c>
      <c r="N4292" s="5">
        <f>'[1]Prosp. Sc. final Etap1'!Q4292+'[1]Facteurs ajustements'!I$144/1000</f>
        <v>3.355016937157389</v>
      </c>
      <c r="O4292" s="5">
        <f>'[1]Prosp. Sc. final Etap1'!R4292+'[1]Facteurs ajustements'!J$144/1000</f>
        <v>3.3618657897052744</v>
      </c>
      <c r="P4292" s="5">
        <f>'[1]Prosp. Sc. final Etap1'!S4292+'[1]Facteurs ajustements'!K$144/1000</f>
        <v>3.3687288330735732</v>
      </c>
      <c r="Q4292" s="5">
        <f>'[1]Prosp. Sc. final Etap1'!T4292+'[1]Facteurs ajustements'!L$144/1000</f>
        <v>3.3756060968742916</v>
      </c>
      <c r="R4292" s="5">
        <f>'[1]Prosp. Sc. final Etap1'!U4292+'[1]Facteurs ajustements'!M$144/1000</f>
        <v>3.3805578535894414</v>
      </c>
      <c r="S4292" s="5">
        <f>'[1]Prosp. Sc. final Etap1'!V4292+'[1]Facteurs ajustements'!N$144/1000</f>
        <v>3.3855170160412569</v>
      </c>
      <c r="T4292" s="5">
        <f>'[1]Prosp. Sc. final Etap1'!W4292+'[1]Facteurs ajustements'!O$144/1000</f>
        <v>3.3904835955661854</v>
      </c>
      <c r="U4292" s="5">
        <f>'[1]Prosp. Sc. final Etap1'!X4292+'[1]Facteurs ajustements'!P$144/1000</f>
        <v>3.395457603514513</v>
      </c>
    </row>
    <row r="4293" spans="1:21" x14ac:dyDescent="0.25">
      <c r="A4293" s="2" t="s">
        <v>4675</v>
      </c>
      <c r="B4293" s="2">
        <v>68046</v>
      </c>
      <c r="C4293" s="2" t="s">
        <v>4676</v>
      </c>
      <c r="D4293" s="2" t="s">
        <v>4719</v>
      </c>
      <c r="E4293" s="2" t="str">
        <f>VLOOKUP(B4293,'[1]ZONE DE CONSOMMATION'!A:C,3,FALSE)</f>
        <v>Alsace Sud</v>
      </c>
      <c r="F4293" s="3">
        <f>VLOOKUP(B4293,'[1]ZONE DE CONSOMMATION'!A:I,8,FALSE)</f>
        <v>2.480062183399478</v>
      </c>
      <c r="G4293" s="2">
        <v>417</v>
      </c>
      <c r="H4293" s="6">
        <f t="shared" si="67"/>
        <v>2.480062183399478</v>
      </c>
      <c r="I4293" s="5">
        <f>'[1]Prosp. Sc. final Etap1'!L4293+'[1]Facteurs ajustements'!D$144/1000</f>
        <v>2.4951837021537515</v>
      </c>
      <c r="J4293" s="5">
        <f>'[1]Prosp. Sc. final Etap1'!M4293+'[1]Facteurs ajustements'!E$144/1000</f>
        <v>2.500268184858415</v>
      </c>
      <c r="K4293" s="5">
        <f>'[1]Prosp. Sc. final Etap1'!N4293+'[1]Facteurs ajustements'!F$144/1000</f>
        <v>2.5053632367418648</v>
      </c>
      <c r="L4293" s="5">
        <f>'[1]Prosp. Sc. final Etap1'!O4293+'[1]Facteurs ajustements'!G$144/1000</f>
        <v>2.5104688800200261</v>
      </c>
      <c r="M4293" s="5">
        <f>'[1]Prosp. Sc. final Etap1'!P4293+'[1]Facteurs ajustements'!H$144/1000</f>
        <v>2.5155851369478981</v>
      </c>
      <c r="N4293" s="5">
        <f>'[1]Prosp. Sc. final Etap1'!Q4293+'[1]Facteurs ajustements'!I$144/1000</f>
        <v>2.5207120298196308</v>
      </c>
      <c r="O4293" s="5">
        <f>'[1]Prosp. Sc. final Etap1'!R4293+'[1]Facteurs ajustements'!J$144/1000</f>
        <v>2.525849580968599</v>
      </c>
      <c r="P4293" s="5">
        <f>'[1]Prosp. Sc. final Etap1'!S4293+'[1]Facteurs ajustements'!K$144/1000</f>
        <v>2.5309978127674762</v>
      </c>
      <c r="Q4293" s="5">
        <f>'[1]Prosp. Sc. final Etap1'!T4293+'[1]Facteurs ajustements'!L$144/1000</f>
        <v>2.53615674762831</v>
      </c>
      <c r="R4293" s="5">
        <f>'[1]Prosp. Sc. final Etap1'!U4293+'[1]Facteurs ajustements'!M$144/1000</f>
        <v>2.5398689152525211</v>
      </c>
      <c r="S4293" s="5">
        <f>'[1]Prosp. Sc. final Etap1'!V4293+'[1]Facteurs ajustements'!N$144/1000</f>
        <v>2.5435866581502307</v>
      </c>
      <c r="T4293" s="5">
        <f>'[1]Prosp. Sc. final Etap1'!W4293+'[1]Facteurs ajustements'!O$144/1000</f>
        <v>2.5473099849548975</v>
      </c>
      <c r="U4293" s="5">
        <f>'[1]Prosp. Sc. final Etap1'!X4293+'[1]Facteurs ajustements'!P$144/1000</f>
        <v>2.551038904309828</v>
      </c>
    </row>
    <row r="4294" spans="1:21" x14ac:dyDescent="0.25">
      <c r="A4294" s="2" t="s">
        <v>4675</v>
      </c>
      <c r="B4294" s="2">
        <v>68049</v>
      </c>
      <c r="C4294" s="2" t="s">
        <v>4676</v>
      </c>
      <c r="D4294" s="2" t="s">
        <v>4219</v>
      </c>
      <c r="E4294" s="2" t="str">
        <f>VLOOKUP(B4294,'[1]ZONE DE CONSOMMATION'!A:C,3,FALSE)</f>
        <v>Alsace Sud</v>
      </c>
      <c r="F4294" s="3">
        <f>VLOOKUP(B4294,'[1]ZONE DE CONSOMMATION'!A:I,8,FALSE)</f>
        <v>2.7536421844459431</v>
      </c>
      <c r="G4294" s="2">
        <v>463</v>
      </c>
      <c r="H4294" s="6">
        <f t="shared" si="67"/>
        <v>2.7536421844459431</v>
      </c>
      <c r="I4294" s="5">
        <f>'[1]Prosp. Sc. final Etap1'!L4294+'[1]Facteurs ajustements'!D$144/1000</f>
        <v>2.6268331053603382</v>
      </c>
      <c r="J4294" s="5">
        <f>'[1]Prosp. Sc. final Etap1'!M4294+'[1]Facteurs ajustements'!E$144/1000</f>
        <v>2.6321876234032722</v>
      </c>
      <c r="K4294" s="5">
        <f>'[1]Prosp. Sc. final Etap1'!N4294+'[1]Facteurs ajustements'!F$144/1000</f>
        <v>2.6375532645134432</v>
      </c>
      <c r="L4294" s="5">
        <f>'[1]Prosp. Sc. final Etap1'!O4294+'[1]Facteurs ajustements'!G$144/1000</f>
        <v>2.6429300520428951</v>
      </c>
      <c r="M4294" s="5">
        <f>'[1]Prosp. Sc. final Etap1'!P4294+'[1]Facteurs ajustements'!H$144/1000</f>
        <v>2.6483180093850778</v>
      </c>
      <c r="N4294" s="5">
        <f>'[1]Prosp. Sc. final Etap1'!Q4294+'[1]Facteurs ajustements'!I$144/1000</f>
        <v>2.6537171599749261</v>
      </c>
      <c r="O4294" s="5">
        <f>'[1]Prosp. Sc. final Etap1'!R4294+'[1]Facteurs ajustements'!J$144/1000</f>
        <v>2.659127527288939</v>
      </c>
      <c r="P4294" s="5">
        <f>'[1]Prosp. Sc. final Etap1'!S4294+'[1]Facteurs ajustements'!K$144/1000</f>
        <v>2.6645491348452599</v>
      </c>
      <c r="Q4294" s="5">
        <f>'[1]Prosp. Sc. final Etap1'!T4294+'[1]Facteurs ajustements'!L$144/1000</f>
        <v>2.6699820062037558</v>
      </c>
      <c r="R4294" s="5">
        <f>'[1]Prosp. Sc. final Etap1'!U4294+'[1]Facteurs ajustements'!M$144/1000</f>
        <v>2.6738917894801455</v>
      </c>
      <c r="S4294" s="5">
        <f>'[1]Prosp. Sc. final Etap1'!V4294+'[1]Facteurs ajustements'!N$144/1000</f>
        <v>2.677807439843003</v>
      </c>
      <c r="T4294" s="5">
        <f>'[1]Prosp. Sc. final Etap1'!W4294+'[1]Facteurs ajustements'!O$144/1000</f>
        <v>2.6817289663566966</v>
      </c>
      <c r="U4294" s="5">
        <f>'[1]Prosp. Sc. final Etap1'!X4294+'[1]Facteurs ajustements'!P$144/1000</f>
        <v>2.6856563780960823</v>
      </c>
    </row>
    <row r="4295" spans="1:21" x14ac:dyDescent="0.25">
      <c r="A4295" s="2" t="s">
        <v>4675</v>
      </c>
      <c r="B4295" s="2">
        <v>68050</v>
      </c>
      <c r="C4295" s="2" t="s">
        <v>4676</v>
      </c>
      <c r="D4295" s="2" t="s">
        <v>4720</v>
      </c>
      <c r="E4295" s="2" t="str">
        <f>VLOOKUP(B4295,'[1]ZONE DE CONSOMMATION'!A:C,3,FALSE)</f>
        <v>Alsace Sud</v>
      </c>
      <c r="F4295" s="3">
        <f>VLOOKUP(B4295,'[1]ZONE DE CONSOMMATION'!A:I,8,FALSE)</f>
        <v>2.4622200094181865</v>
      </c>
      <c r="G4295" s="2">
        <v>414</v>
      </c>
      <c r="H4295" s="6">
        <f t="shared" si="67"/>
        <v>2.4622200094181865</v>
      </c>
      <c r="I4295" s="5">
        <f>'[1]Prosp. Sc. final Etap1'!L4295+'[1]Facteurs ajustements'!D$144/1000</f>
        <v>2.4173908729862226</v>
      </c>
      <c r="J4295" s="5">
        <f>'[1]Prosp. Sc. final Etap1'!M4295+'[1]Facteurs ajustements'!E$144/1000</f>
        <v>2.4223157893546352</v>
      </c>
      <c r="K4295" s="5">
        <f>'[1]Prosp. Sc. final Etap1'!N4295+'[1]Facteurs ajustements'!F$144/1000</f>
        <v>2.4272509476041133</v>
      </c>
      <c r="L4295" s="5">
        <f>'[1]Prosp. Sc. final Etap1'!O4295+'[1]Facteurs ajustements'!G$144/1000</f>
        <v>2.432196369279239</v>
      </c>
      <c r="M4295" s="5">
        <f>'[1]Prosp. Sc. final Etap1'!P4295+'[1]Facteurs ajustements'!H$144/1000</f>
        <v>2.4371520759622913</v>
      </c>
      <c r="N4295" s="5">
        <f>'[1]Prosp. Sc. final Etap1'!Q4295+'[1]Facteurs ajustements'!I$144/1000</f>
        <v>2.4421180892733196</v>
      </c>
      <c r="O4295" s="5">
        <f>'[1]Prosp. Sc. final Etap1'!R4295+'[1]Facteurs ajustements'!J$144/1000</f>
        <v>2.4470944308702163</v>
      </c>
      <c r="P4295" s="5">
        <f>'[1]Prosp. Sc. final Etap1'!S4295+'[1]Facteurs ajustements'!K$144/1000</f>
        <v>2.4520811224487851</v>
      </c>
      <c r="Q4295" s="5">
        <f>'[1]Prosp. Sc. final Etap1'!T4295+'[1]Facteurs ajustements'!L$144/1000</f>
        <v>2.4570781857428181</v>
      </c>
      <c r="R4295" s="5">
        <f>'[1]Prosp. Sc. final Etap1'!U4295+'[1]Facteurs ajustements'!M$144/1000</f>
        <v>2.4606735804816511</v>
      </c>
      <c r="S4295" s="5">
        <f>'[1]Prosp. Sc. final Etap1'!V4295+'[1]Facteurs ajustements'!N$144/1000</f>
        <v>2.4642743780590459</v>
      </c>
      <c r="T4295" s="5">
        <f>'[1]Prosp. Sc. final Etap1'!W4295+'[1]Facteurs ajustements'!O$144/1000</f>
        <v>2.4678805868538327</v>
      </c>
      <c r="U4295" s="5">
        <f>'[1]Prosp. Sc. final Etap1'!X4295+'[1]Facteurs ajustements'!P$144/1000</f>
        <v>2.4714922152543131</v>
      </c>
    </row>
    <row r="4296" spans="1:21" x14ac:dyDescent="0.25">
      <c r="A4296" s="2" t="s">
        <v>4675</v>
      </c>
      <c r="B4296" s="2">
        <v>68051</v>
      </c>
      <c r="C4296" s="2" t="s">
        <v>4676</v>
      </c>
      <c r="D4296" s="2" t="s">
        <v>4721</v>
      </c>
      <c r="E4296" s="2" t="str">
        <f>VLOOKUP(B4296,'[1]ZONE DE CONSOMMATION'!A:C,3,FALSE)</f>
        <v>Colmar</v>
      </c>
      <c r="F4296" s="3">
        <f>VLOOKUP(B4296,'[1]ZONE DE CONSOMMATION'!A:I,8,FALSE)</f>
        <v>5.0292481570298966</v>
      </c>
      <c r="G4296" s="2">
        <v>838</v>
      </c>
      <c r="H4296" s="6">
        <f t="shared" si="67"/>
        <v>5.0292481570298966</v>
      </c>
      <c r="I4296" s="5">
        <f>'[1]Prosp. Sc. final Etap1'!L4296+'[1]Facteurs ajustements'!D$144/1000</f>
        <v>4.969510884394313</v>
      </c>
      <c r="J4296" s="5">
        <f>'[1]Prosp. Sc. final Etap1'!M4296+'[1]Facteurs ajustements'!E$144/1000</f>
        <v>4.9796706333848455</v>
      </c>
      <c r="K4296" s="5">
        <f>'[1]Prosp. Sc. final Etap1'!N4296+'[1]Facteurs ajustements'!F$144/1000</f>
        <v>4.9898513617893432</v>
      </c>
      <c r="L4296" s="5">
        <f>'[1]Prosp. Sc. final Etap1'!O4296+'[1]Facteurs ajustements'!G$144/1000</f>
        <v>5.0000531131768922</v>
      </c>
      <c r="M4296" s="5">
        <f>'[1]Prosp. Sc. final Etap1'!P4296+'[1]Facteurs ajustements'!H$144/1000</f>
        <v>5.010275931199458</v>
      </c>
      <c r="N4296" s="5">
        <f>'[1]Prosp. Sc. final Etap1'!Q4296+'[1]Facteurs ajustements'!I$144/1000</f>
        <v>5.0205198595920422</v>
      </c>
      <c r="O4296" s="5">
        <f>'[1]Prosp. Sc. final Etap1'!R4296+'[1]Facteurs ajustements'!J$144/1000</f>
        <v>5.0307849421728523</v>
      </c>
      <c r="P4296" s="5">
        <f>'[1]Prosp. Sc. final Etap1'!S4296+'[1]Facteurs ajustements'!K$144/1000</f>
        <v>5.0410712228434589</v>
      </c>
      <c r="Q4296" s="5">
        <f>'[1]Prosp. Sc. final Etap1'!T4296+'[1]Facteurs ajustements'!L$144/1000</f>
        <v>5.0513787455889716</v>
      </c>
      <c r="R4296" s="5">
        <f>'[1]Prosp. Sc. final Etap1'!U4296+'[1]Facteurs ajustements'!M$144/1000</f>
        <v>5.0588050643442326</v>
      </c>
      <c r="S4296" s="5">
        <f>'[1]Prosp. Sc. final Etap1'!V4296+'[1]Facteurs ajustements'!N$144/1000</f>
        <v>5.0662424429459785</v>
      </c>
      <c r="T4296" s="5">
        <f>'[1]Prosp. Sc. final Etap1'!W4296+'[1]Facteurs ajustements'!O$144/1000</f>
        <v>5.0736908981265678</v>
      </c>
      <c r="U4296" s="5">
        <f>'[1]Prosp. Sc. final Etap1'!X4296+'[1]Facteurs ajustements'!P$144/1000</f>
        <v>5.0811504466401676</v>
      </c>
    </row>
    <row r="4297" spans="1:21" x14ac:dyDescent="0.25">
      <c r="A4297" s="2" t="s">
        <v>4675</v>
      </c>
      <c r="B4297" s="2">
        <v>68052</v>
      </c>
      <c r="C4297" s="2" t="s">
        <v>4676</v>
      </c>
      <c r="D4297" s="2" t="s">
        <v>4722</v>
      </c>
      <c r="E4297" s="2" t="str">
        <f>VLOOKUP(B4297,'[1]ZONE DE CONSOMMATION'!A:C,3,FALSE)</f>
        <v>Alsace Sud</v>
      </c>
      <c r="F4297" s="3">
        <f>VLOOKUP(B4297,'[1]ZONE DE CONSOMMATION'!A:I,8,FALSE)</f>
        <v>1.0407934822419871</v>
      </c>
      <c r="G4297" s="2">
        <v>175</v>
      </c>
      <c r="H4297" s="6">
        <f t="shared" si="67"/>
        <v>1.0407934822419871</v>
      </c>
      <c r="I4297" s="5">
        <f>'[1]Prosp. Sc. final Etap1'!L4297+'[1]Facteurs ajustements'!D$144/1000</f>
        <v>1.1008968409203586</v>
      </c>
      <c r="J4297" s="5">
        <f>'[1]Prosp. Sc. final Etap1'!M4297+'[1]Facteurs ajustements'!E$144/1000</f>
        <v>1.1031214039060617</v>
      </c>
      <c r="K4297" s="5">
        <f>'[1]Prosp. Sc. final Etap1'!N4297+'[1]Facteurs ajustements'!F$144/1000</f>
        <v>1.1053506698883291</v>
      </c>
      <c r="L4297" s="5">
        <f>'[1]Prosp. Sc. final Etap1'!O4297+'[1]Facteurs ajustements'!G$144/1000</f>
        <v>1.1075846490505459</v>
      </c>
      <c r="M4297" s="5">
        <f>'[1]Prosp. Sc. final Etap1'!P4297+'[1]Facteurs ajustements'!H$144/1000</f>
        <v>1.1098233515904932</v>
      </c>
      <c r="N4297" s="5">
        <f>'[1]Prosp. Sc. final Etap1'!Q4297+'[1]Facteurs ajustements'!I$144/1000</f>
        <v>1.1120667877203709</v>
      </c>
      <c r="O4297" s="5">
        <f>'[1]Prosp. Sc. final Etap1'!R4297+'[1]Facteurs ajustements'!J$144/1000</f>
        <v>1.1143149676668198</v>
      </c>
      <c r="P4297" s="5">
        <f>'[1]Prosp. Sc. final Etap1'!S4297+'[1]Facteurs ajustements'!K$144/1000</f>
        <v>1.116567901670948</v>
      </c>
      <c r="Q4297" s="5">
        <f>'[1]Prosp. Sc. final Etap1'!T4297+'[1]Facteurs ajustements'!L$144/1000</f>
        <v>1.1188255999883534</v>
      </c>
      <c r="R4297" s="5">
        <f>'[1]Prosp. Sc. final Etap1'!U4297+'[1]Facteurs ajustements'!M$144/1000</f>
        <v>1.1204448382054</v>
      </c>
      <c r="S4297" s="5">
        <f>'[1]Prosp. Sc. final Etap1'!V4297+'[1]Facteurs ajustements'!N$144/1000</f>
        <v>1.1220665611313223</v>
      </c>
      <c r="T4297" s="5">
        <f>'[1]Prosp. Sc. final Etap1'!W4297+'[1]Facteurs ajustements'!O$144/1000</f>
        <v>1.1236907728358374</v>
      </c>
      <c r="U4297" s="5">
        <f>'[1]Prosp. Sc. final Etap1'!X4297+'[1]Facteurs ajustements'!P$144/1000</f>
        <v>1.1253174773917702</v>
      </c>
    </row>
    <row r="4298" spans="1:21" x14ac:dyDescent="0.25">
      <c r="A4298" s="2" t="s">
        <v>4675</v>
      </c>
      <c r="B4298" s="2">
        <v>68054</v>
      </c>
      <c r="C4298" s="2" t="s">
        <v>4676</v>
      </c>
      <c r="D4298" s="2" t="s">
        <v>4723</v>
      </c>
      <c r="E4298" s="2" t="str">
        <f>VLOOKUP(B4298,'[1]ZONE DE CONSOMMATION'!A:C,3,FALSE)</f>
        <v>Alsace Sud</v>
      </c>
      <c r="F4298" s="3">
        <f>VLOOKUP(B4298,'[1]ZONE DE CONSOMMATION'!A:I,8,FALSE)</f>
        <v>2.1648504430633331</v>
      </c>
      <c r="G4298" s="2">
        <v>364</v>
      </c>
      <c r="H4298" s="6">
        <f t="shared" si="67"/>
        <v>2.1648504430633331</v>
      </c>
      <c r="I4298" s="5">
        <f>'[1]Prosp. Sc. final Etap1'!L4298+'[1]Facteurs ajustements'!D$144/1000</f>
        <v>2.4951837021537511</v>
      </c>
      <c r="J4298" s="5">
        <f>'[1]Prosp. Sc. final Etap1'!M4298+'[1]Facteurs ajustements'!E$144/1000</f>
        <v>2.5002681848584145</v>
      </c>
      <c r="K4298" s="5">
        <f>'[1]Prosp. Sc. final Etap1'!N4298+'[1]Facteurs ajustements'!F$144/1000</f>
        <v>2.5053632367418643</v>
      </c>
      <c r="L4298" s="5">
        <f>'[1]Prosp. Sc. final Etap1'!O4298+'[1]Facteurs ajustements'!G$144/1000</f>
        <v>2.5104688800200257</v>
      </c>
      <c r="M4298" s="5">
        <f>'[1]Prosp. Sc. final Etap1'!P4298+'[1]Facteurs ajustements'!H$144/1000</f>
        <v>2.5155851369478976</v>
      </c>
      <c r="N4298" s="5">
        <f>'[1]Prosp. Sc. final Etap1'!Q4298+'[1]Facteurs ajustements'!I$144/1000</f>
        <v>2.5207120298196308</v>
      </c>
      <c r="O4298" s="5">
        <f>'[1]Prosp. Sc. final Etap1'!R4298+'[1]Facteurs ajustements'!J$144/1000</f>
        <v>2.5258495809685986</v>
      </c>
      <c r="P4298" s="5">
        <f>'[1]Prosp. Sc. final Etap1'!S4298+'[1]Facteurs ajustements'!K$144/1000</f>
        <v>2.5309978127674757</v>
      </c>
      <c r="Q4298" s="5">
        <f>'[1]Prosp. Sc. final Etap1'!T4298+'[1]Facteurs ajustements'!L$144/1000</f>
        <v>2.5361567476283096</v>
      </c>
      <c r="R4298" s="5">
        <f>'[1]Prosp. Sc. final Etap1'!U4298+'[1]Facteurs ajustements'!M$144/1000</f>
        <v>2.5398689152525207</v>
      </c>
      <c r="S4298" s="5">
        <f>'[1]Prosp. Sc. final Etap1'!V4298+'[1]Facteurs ajustements'!N$144/1000</f>
        <v>2.5435866581502302</v>
      </c>
      <c r="T4298" s="5">
        <f>'[1]Prosp. Sc. final Etap1'!W4298+'[1]Facteurs ajustements'!O$144/1000</f>
        <v>2.547309984954897</v>
      </c>
      <c r="U4298" s="5">
        <f>'[1]Prosp. Sc. final Etap1'!X4298+'[1]Facteurs ajustements'!P$144/1000</f>
        <v>2.5510389043098276</v>
      </c>
    </row>
    <row r="4299" spans="1:21" x14ac:dyDescent="0.25">
      <c r="A4299" s="2" t="s">
        <v>4675</v>
      </c>
      <c r="B4299" s="2">
        <v>68055</v>
      </c>
      <c r="C4299" s="2" t="s">
        <v>4676</v>
      </c>
      <c r="D4299" s="2" t="s">
        <v>4724</v>
      </c>
      <c r="E4299" s="2" t="str">
        <f>VLOOKUP(B4299,'[1]ZONE DE CONSOMMATION'!A:C,3,FALSE)</f>
        <v>Mulhouse</v>
      </c>
      <c r="F4299" s="3">
        <f>VLOOKUP(B4299,'[1]ZONE DE CONSOMMATION'!A:I,8,FALSE)</f>
        <v>5.5257928038982325</v>
      </c>
      <c r="G4299" s="2">
        <v>1059</v>
      </c>
      <c r="H4299" s="6">
        <f t="shared" si="67"/>
        <v>5.5257928038982325</v>
      </c>
      <c r="I4299" s="5">
        <f>'[1]Prosp. Sc. final Etap1'!L4299+'[1]Facteurs ajustements'!D$144/1000</f>
        <v>5.5229439636143169</v>
      </c>
      <c r="J4299" s="5">
        <f>'[1]Prosp. Sc. final Etap1'!M4299+'[1]Facteurs ajustements'!E$144/1000</f>
        <v>5.5342388980680379</v>
      </c>
      <c r="K4299" s="5">
        <f>'[1]Prosp. Sc. final Etap1'!N4299+'[1]Facteurs ajustements'!F$144/1000</f>
        <v>5.5455571403943642</v>
      </c>
      <c r="L4299" s="5">
        <f>'[1]Prosp. Sc. final Etap1'!O4299+'[1]Facteurs ajustements'!G$144/1000</f>
        <v>5.5568987389384494</v>
      </c>
      <c r="M4299" s="5">
        <f>'[1]Prosp. Sc. final Etap1'!P4299+'[1]Facteurs ajustements'!H$144/1000</f>
        <v>5.5682637421381198</v>
      </c>
      <c r="N4299" s="5">
        <f>'[1]Prosp. Sc. final Etap1'!Q4299+'[1]Facteurs ajustements'!I$144/1000</f>
        <v>5.5796521985240553</v>
      </c>
      <c r="O4299" s="5">
        <f>'[1]Prosp. Sc. final Etap1'!R4299+'[1]Facteurs ajustements'!J$144/1000</f>
        <v>5.5910641567199768</v>
      </c>
      <c r="P4299" s="5">
        <f>'[1]Prosp. Sc. final Etap1'!S4299+'[1]Facteurs ajustements'!K$144/1000</f>
        <v>5.6024996654428296</v>
      </c>
      <c r="Q4299" s="5">
        <f>'[1]Prosp. Sc. final Etap1'!T4299+'[1]Facteurs ajustements'!L$144/1000</f>
        <v>5.6139587735029695</v>
      </c>
      <c r="R4299" s="5">
        <f>'[1]Prosp. Sc. final Etap1'!U4299+'[1]Facteurs ajustements'!M$144/1000</f>
        <v>5.622215836919608</v>
      </c>
      <c r="S4299" s="5">
        <f>'[1]Prosp. Sc. final Etap1'!V4299+'[1]Facteurs ajustements'!N$144/1000</f>
        <v>5.6304851869178751</v>
      </c>
      <c r="T4299" s="5">
        <f>'[1]Prosp. Sc. final Etap1'!W4299+'[1]Facteurs ajustements'!O$144/1000</f>
        <v>5.6387668420416146</v>
      </c>
      <c r="U4299" s="5">
        <f>'[1]Prosp. Sc. final Etap1'!X4299+'[1]Facteurs ajustements'!P$144/1000</f>
        <v>5.6470608208591493</v>
      </c>
    </row>
    <row r="4300" spans="1:21" x14ac:dyDescent="0.25">
      <c r="A4300" s="2" t="s">
        <v>4675</v>
      </c>
      <c r="B4300" s="2">
        <v>68056</v>
      </c>
      <c r="C4300" s="2" t="s">
        <v>4676</v>
      </c>
      <c r="D4300" s="2" t="s">
        <v>4725</v>
      </c>
      <c r="E4300" s="2" t="str">
        <f>VLOOKUP(B4300,'[1]ZONE DE CONSOMMATION'!A:C,3,FALSE)</f>
        <v>Mulhouse</v>
      </c>
      <c r="F4300" s="3">
        <f>VLOOKUP(B4300,'[1]ZONE DE CONSOMMATION'!A:I,8,FALSE)</f>
        <v>41.044274027821992</v>
      </c>
      <c r="G4300" s="2">
        <v>7866</v>
      </c>
      <c r="H4300" s="6">
        <f t="shared" si="67"/>
        <v>41.044274027821992</v>
      </c>
      <c r="I4300" s="5">
        <f>'[1]Prosp. Sc. final Etap1'!L4300+'[1]Facteurs ajustements'!D$144/1000</f>
        <v>42.856470351000375</v>
      </c>
      <c r="J4300" s="5">
        <f>'[1]Prosp. Sc. final Etap1'!M4300+'[1]Facteurs ajustements'!E$144/1000</f>
        <v>42.944342703819174</v>
      </c>
      <c r="K4300" s="5">
        <f>'[1]Prosp. Sc. final Etap1'!N4300+'[1]Facteurs ajustements'!F$144/1000</f>
        <v>43.032395437832356</v>
      </c>
      <c r="L4300" s="5">
        <f>'[1]Prosp. Sc. final Etap1'!O4300+'[1]Facteurs ajustements'!G$144/1000</f>
        <v>43.120628923569193</v>
      </c>
      <c r="M4300" s="5">
        <f>'[1]Prosp. Sc. final Etap1'!P4300+'[1]Facteurs ajustements'!H$144/1000</f>
        <v>43.209043532312506</v>
      </c>
      <c r="N4300" s="5">
        <f>'[1]Prosp. Sc. final Etap1'!Q4300+'[1]Facteurs ajustements'!I$144/1000</f>
        <v>43.297639636100158</v>
      </c>
      <c r="O4300" s="5">
        <f>'[1]Prosp. Sc. final Etap1'!R4300+'[1]Facteurs ajustements'!J$144/1000</f>
        <v>43.386417607726621</v>
      </c>
      <c r="P4300" s="5">
        <f>'[1]Prosp. Sc. final Etap1'!S4300+'[1]Facteurs ajustements'!K$144/1000</f>
        <v>43.475377820744527</v>
      </c>
      <c r="Q4300" s="5">
        <f>'[1]Prosp. Sc. final Etap1'!T4300+'[1]Facteurs ajustements'!L$144/1000</f>
        <v>43.564520649466203</v>
      </c>
      <c r="R4300" s="5">
        <f>'[1]Prosp. Sc. final Etap1'!U4300+'[1]Facteurs ajustements'!M$144/1000</f>
        <v>43.628818142884604</v>
      </c>
      <c r="S4300" s="5">
        <f>'[1]Prosp. Sc. final Etap1'!V4300+'[1]Facteurs ajustements'!N$144/1000</f>
        <v>43.693210676067714</v>
      </c>
      <c r="T4300" s="5">
        <f>'[1]Prosp. Sc. final Etap1'!W4300+'[1]Facteurs ajustements'!O$144/1000</f>
        <v>43.757698389758453</v>
      </c>
      <c r="U4300" s="5">
        <f>'[1]Prosp. Sc. final Etap1'!X4300+'[1]Facteurs ajustements'!P$144/1000</f>
        <v>43.822281424904673</v>
      </c>
    </row>
    <row r="4301" spans="1:21" x14ac:dyDescent="0.25">
      <c r="A4301" s="2" t="s">
        <v>4675</v>
      </c>
      <c r="B4301" s="2">
        <v>68057</v>
      </c>
      <c r="C4301" s="2" t="s">
        <v>4676</v>
      </c>
      <c r="D4301" s="2" t="s">
        <v>4726</v>
      </c>
      <c r="E4301" s="2" t="str">
        <f>VLOOKUP(B4301,'[1]ZONE DE CONSOMMATION'!A:C,3,FALSE)</f>
        <v>Alsace Sud</v>
      </c>
      <c r="F4301" s="3">
        <f>VLOOKUP(B4301,'[1]ZONE DE CONSOMMATION'!A:I,8,FALSE)</f>
        <v>1.5998482669891116</v>
      </c>
      <c r="G4301" s="2">
        <v>269</v>
      </c>
      <c r="H4301" s="6">
        <f t="shared" si="67"/>
        <v>1.5998482669891116</v>
      </c>
      <c r="I4301" s="5">
        <f>'[1]Prosp. Sc. final Etap1'!L4301+'[1]Facteurs ajustements'!D$144/1000</f>
        <v>1.6693829002215275</v>
      </c>
      <c r="J4301" s="5">
        <f>'[1]Prosp. Sc. final Etap1'!M4301+'[1]Facteurs ajustements'!E$144/1000</f>
        <v>1.6727735248952187</v>
      </c>
      <c r="K4301" s="5">
        <f>'[1]Prosp. Sc. final Etap1'!N4301+'[1]Facteurs ajustements'!F$144/1000</f>
        <v>1.6761712443565089</v>
      </c>
      <c r="L4301" s="5">
        <f>'[1]Prosp. Sc. final Etap1'!O4301+'[1]Facteurs ajustements'!G$144/1000</f>
        <v>1.6795760736947547</v>
      </c>
      <c r="M4301" s="5">
        <f>'[1]Prosp. Sc. final Etap1'!P4301+'[1]Facteurs ajustements'!H$144/1000</f>
        <v>1.6829880280237697</v>
      </c>
      <c r="N4301" s="5">
        <f>'[1]Prosp. Sc. final Etap1'!Q4301+'[1]Facteurs ajustements'!I$144/1000</f>
        <v>1.6864071224818715</v>
      </c>
      <c r="O4301" s="5">
        <f>'[1]Prosp. Sc. final Etap1'!R4301+'[1]Facteurs ajustements'!J$144/1000</f>
        <v>1.689833372231923</v>
      </c>
      <c r="P4301" s="5">
        <f>'[1]Prosp. Sc. final Etap1'!S4301+'[1]Facteurs ajustements'!K$144/1000</f>
        <v>1.6932667924613776</v>
      </c>
      <c r="Q4301" s="5">
        <f>'[1]Prosp. Sc. final Etap1'!T4301+'[1]Facteurs ajustements'!L$144/1000</f>
        <v>1.6967073983823264</v>
      </c>
      <c r="R4301" s="5">
        <f>'[1]Prosp. Sc. final Etap1'!U4301+'[1]Facteurs ajustements'!M$144/1000</f>
        <v>1.6991799769155989</v>
      </c>
      <c r="S4301" s="5">
        <f>'[1]Prosp. Sc. final Etap1'!V4301+'[1]Facteurs ajustements'!N$144/1000</f>
        <v>1.7016563002592027</v>
      </c>
      <c r="T4301" s="5">
        <f>'[1]Prosp. Sc. final Etap1'!W4301+'[1]Facteurs ajustements'!O$144/1000</f>
        <v>1.704136374343608</v>
      </c>
      <c r="U4301" s="5">
        <f>'[1]Prosp. Sc. final Etap1'!X4301+'[1]Facteurs ajustements'!P$144/1000</f>
        <v>1.7066202051051405</v>
      </c>
    </row>
    <row r="4302" spans="1:21" x14ac:dyDescent="0.25">
      <c r="A4302" s="2" t="s">
        <v>4675</v>
      </c>
      <c r="B4302" s="2">
        <v>68058</v>
      </c>
      <c r="C4302" s="2" t="s">
        <v>4676</v>
      </c>
      <c r="D4302" s="2" t="s">
        <v>4226</v>
      </c>
      <c r="E4302" s="2" t="str">
        <f>VLOOKUP(B4302,'[1]ZONE DE CONSOMMATION'!A:C,3,FALSE)</f>
        <v>Colmar</v>
      </c>
      <c r="F4302" s="3">
        <f>VLOOKUP(B4302,'[1]ZONE DE CONSOMMATION'!A:I,8,FALSE)</f>
        <v>19.708891345687565</v>
      </c>
      <c r="G4302" s="2">
        <v>3284</v>
      </c>
      <c r="H4302" s="6">
        <f t="shared" si="67"/>
        <v>19.708891345687565</v>
      </c>
      <c r="I4302" s="5">
        <f>'[1]Prosp. Sc. final Etap1'!L4302+'[1]Facteurs ajustements'!D$144/1000</f>
        <v>20.252942942255615</v>
      </c>
      <c r="J4302" s="5">
        <f>'[1]Prosp. Sc. final Etap1'!M4302+'[1]Facteurs ajustements'!E$144/1000</f>
        <v>20.294451612283098</v>
      </c>
      <c r="K4302" s="5">
        <f>'[1]Prosp. Sc. final Etap1'!N4302+'[1]Facteurs ajustements'!F$144/1000</f>
        <v>20.336045563698502</v>
      </c>
      <c r="L4302" s="5">
        <f>'[1]Prosp. Sc. final Etap1'!O4302+'[1]Facteurs ajustements'!G$144/1000</f>
        <v>20.377724971965218</v>
      </c>
      <c r="M4302" s="5">
        <f>'[1]Prosp. Sc. final Etap1'!P4302+'[1]Facteurs ajustements'!H$144/1000</f>
        <v>20.419490012900031</v>
      </c>
      <c r="N4302" s="5">
        <f>'[1]Prosp. Sc. final Etap1'!Q4302+'[1]Facteurs ajustements'!I$144/1000</f>
        <v>20.461340862673879</v>
      </c>
      <c r="O4302" s="5">
        <f>'[1]Prosp. Sc. final Etap1'!R4302+'[1]Facteurs ajustements'!J$144/1000</f>
        <v>20.503277697812539</v>
      </c>
      <c r="P4302" s="5">
        <f>'[1]Prosp. Sc. final Etap1'!S4302+'[1]Facteurs ajustements'!K$144/1000</f>
        <v>20.545300695197362</v>
      </c>
      <c r="Q4302" s="5">
        <f>'[1]Prosp. Sc. final Etap1'!T4302+'[1]Facteurs ajustements'!L$144/1000</f>
        <v>20.587410032066003</v>
      </c>
      <c r="R4302" s="5">
        <f>'[1]Prosp. Sc. final Etap1'!U4302+'[1]Facteurs ajustements'!M$144/1000</f>
        <v>20.617777931413947</v>
      </c>
      <c r="S4302" s="5">
        <f>'[1]Prosp. Sc. final Etap1'!V4302+'[1]Facteurs ajustements'!N$144/1000</f>
        <v>20.648190767736345</v>
      </c>
      <c r="T4302" s="5">
        <f>'[1]Prosp. Sc. final Etap1'!W4302+'[1]Facteurs ajustements'!O$144/1000</f>
        <v>20.678648607790876</v>
      </c>
      <c r="U4302" s="5">
        <f>'[1]Prosp. Sc. final Etap1'!X4302+'[1]Facteurs ajustements'!P$144/1000</f>
        <v>20.709151518430897</v>
      </c>
    </row>
    <row r="4303" spans="1:21" x14ac:dyDescent="0.25">
      <c r="A4303" s="2" t="s">
        <v>4675</v>
      </c>
      <c r="B4303" s="2">
        <v>68059</v>
      </c>
      <c r="C4303" s="2" t="s">
        <v>4676</v>
      </c>
      <c r="D4303" s="2" t="s">
        <v>4727</v>
      </c>
      <c r="E4303" s="2" t="str">
        <f>VLOOKUP(B4303,'[1]ZONE DE CONSOMMATION'!A:C,3,FALSE)</f>
        <v>Alsace Sud</v>
      </c>
      <c r="F4303" s="3">
        <f>VLOOKUP(B4303,'[1]ZONE DE CONSOMMATION'!A:I,8,FALSE)</f>
        <v>10.996726563802481</v>
      </c>
      <c r="G4303" s="2">
        <v>1849</v>
      </c>
      <c r="H4303" s="6">
        <f t="shared" si="67"/>
        <v>10.996726563802481</v>
      </c>
      <c r="I4303" s="5">
        <f>'[1]Prosp. Sc. final Etap1'!L4303+'[1]Facteurs ajustements'!D$144/1000</f>
        <v>11.495215630458571</v>
      </c>
      <c r="J4303" s="5">
        <f>'[1]Prosp. Sc. final Etap1'!M4303+'[1]Facteurs ajustements'!E$144/1000</f>
        <v>11.518760710834117</v>
      </c>
      <c r="K4303" s="5">
        <f>'[1]Prosp. Sc. final Etap1'!N4303+'[1]Facteurs ajustements'!F$144/1000</f>
        <v>11.542354226217046</v>
      </c>
      <c r="L4303" s="5">
        <f>'[1]Prosp. Sc. final Etap1'!O4303+'[1]Facteurs ajustements'!G$144/1000</f>
        <v>11.565996276492545</v>
      </c>
      <c r="M4303" s="5">
        <f>'[1]Prosp. Sc. final Etap1'!P4303+'[1]Facteurs ajustements'!H$144/1000</f>
        <v>11.589686961744189</v>
      </c>
      <c r="N4303" s="5">
        <f>'[1]Prosp. Sc. final Etap1'!Q4303+'[1]Facteurs ajustements'!I$144/1000</f>
        <v>11.613426382254337</v>
      </c>
      <c r="O4303" s="5">
        <f>'[1]Prosp. Sc. final Etap1'!R4303+'[1]Facteurs ajustements'!J$144/1000</f>
        <v>11.637214638504547</v>
      </c>
      <c r="P4303" s="5">
        <f>'[1]Prosp. Sc. final Etap1'!S4303+'[1]Facteurs ajustements'!K$144/1000</f>
        <v>11.661051831175966</v>
      </c>
      <c r="Q4303" s="5">
        <f>'[1]Prosp. Sc. final Etap1'!T4303+'[1]Facteurs ajustements'!L$144/1000</f>
        <v>11.684938061149742</v>
      </c>
      <c r="R4303" s="5">
        <f>'[1]Prosp. Sc. final Etap1'!U4303+'[1]Facteurs ajustements'!M$144/1000</f>
        <v>11.702159953359256</v>
      </c>
      <c r="S4303" s="5">
        <f>'[1]Prosp. Sc. final Etap1'!V4303+'[1]Facteurs ajustements'!N$144/1000</f>
        <v>11.719407370237946</v>
      </c>
      <c r="T4303" s="5">
        <f>'[1]Prosp. Sc. final Etap1'!W4303+'[1]Facteurs ajustements'!O$144/1000</f>
        <v>11.736680349877926</v>
      </c>
      <c r="U4303" s="5">
        <f>'[1]Prosp. Sc. final Etap1'!X4303+'[1]Facteurs ajustements'!P$144/1000</f>
        <v>11.753978930424667</v>
      </c>
    </row>
    <row r="4304" spans="1:21" x14ac:dyDescent="0.25">
      <c r="A4304" s="2" t="s">
        <v>4675</v>
      </c>
      <c r="B4304" s="2">
        <v>68060</v>
      </c>
      <c r="C4304" s="2" t="s">
        <v>4676</v>
      </c>
      <c r="D4304" s="2" t="s">
        <v>4728</v>
      </c>
      <c r="E4304" s="2" t="str">
        <f>VLOOKUP(B4304,'[1]ZONE DE CONSOMMATION'!A:C,3,FALSE)</f>
        <v>Alsace Sud</v>
      </c>
      <c r="F4304" s="3">
        <f>VLOOKUP(B4304,'[1]ZONE DE CONSOMMATION'!A:I,8,FALSE)</f>
        <v>10.746936128064405</v>
      </c>
      <c r="G4304" s="2">
        <v>1807</v>
      </c>
      <c r="H4304" s="6">
        <f t="shared" si="67"/>
        <v>10.746936128064405</v>
      </c>
      <c r="I4304" s="5">
        <f>'[1]Prosp. Sc. final Etap1'!L4304+'[1]Facteurs ajustements'!D$144/1000</f>
        <v>10.465956659934349</v>
      </c>
      <c r="J4304" s="5">
        <f>'[1]Prosp. Sc. final Etap1'!M4304+'[1]Facteurs ajustements'!E$144/1000</f>
        <v>10.48739055493796</v>
      </c>
      <c r="K4304" s="5">
        <f>'[1]Prosp. Sc. final Etap1'!N4304+'[1]Facteurs ajustements'!F$144/1000</f>
        <v>10.508868554548345</v>
      </c>
      <c r="L4304" s="5">
        <f>'[1]Prosp. Sc. final Etap1'!O4304+'[1]Facteurs ajustements'!G$144/1000</f>
        <v>10.530390749768296</v>
      </c>
      <c r="M4304" s="5">
        <f>'[1]Prosp. Sc. final Etap1'!P4304+'[1]Facteurs ajustements'!H$144/1000</f>
        <v>10.551957231780785</v>
      </c>
      <c r="N4304" s="5">
        <f>'[1]Prosp. Sc. final Etap1'!Q4304+'[1]Facteurs ajustements'!I$144/1000</f>
        <v>10.573568091949305</v>
      </c>
      <c r="O4304" s="5">
        <f>'[1]Prosp. Sc. final Etap1'!R4304+'[1]Facteurs ajustements'!J$144/1000</f>
        <v>10.595223421818257</v>
      </c>
      <c r="P4304" s="5">
        <f>'[1]Prosp. Sc. final Etap1'!S4304+'[1]Facteurs ajustements'!K$144/1000</f>
        <v>10.616923313113293</v>
      </c>
      <c r="Q4304" s="5">
        <f>'[1]Prosp. Sc. final Etap1'!T4304+'[1]Facteurs ajustements'!L$144/1000</f>
        <v>10.638667857741707</v>
      </c>
      <c r="R4304" s="5">
        <f>'[1]Prosp. Sc. final Etap1'!U4304+'[1]Facteurs ajustements'!M$144/1000</f>
        <v>10.654344754852369</v>
      </c>
      <c r="S4304" s="5">
        <f>'[1]Prosp. Sc. final Etap1'!V4304+'[1]Facteurs ajustements'!N$144/1000</f>
        <v>10.670044895185361</v>
      </c>
      <c r="T4304" s="5">
        <f>'[1]Prosp. Sc. final Etap1'!W4304+'[1]Facteurs ajustements'!O$144/1000</f>
        <v>10.685768313463857</v>
      </c>
      <c r="U4304" s="5">
        <f>'[1]Prosp. Sc. final Etap1'!X4304+'[1]Facteurs ajustements'!P$144/1000</f>
        <v>10.701515044459407</v>
      </c>
    </row>
    <row r="4305" spans="1:21" x14ac:dyDescent="0.25">
      <c r="A4305" s="2" t="s">
        <v>4675</v>
      </c>
      <c r="B4305" s="2">
        <v>68061</v>
      </c>
      <c r="C4305" s="2" t="s">
        <v>4676</v>
      </c>
      <c r="D4305" s="2" t="s">
        <v>4729</v>
      </c>
      <c r="E4305" s="2" t="str">
        <f>VLOOKUP(B4305,'[1]ZONE DE CONSOMMATION'!A:C,3,FALSE)</f>
        <v>Alsace Sud</v>
      </c>
      <c r="F4305" s="3">
        <f>VLOOKUP(B4305,'[1]ZONE DE CONSOMMATION'!A:I,8,FALSE)</f>
        <v>6.0544443709848164</v>
      </c>
      <c r="G4305" s="2">
        <v>1018</v>
      </c>
      <c r="H4305" s="6">
        <f t="shared" si="67"/>
        <v>6.0544443709848164</v>
      </c>
      <c r="I4305" s="5">
        <f>'[1]Prosp. Sc. final Etap1'!L4305+'[1]Facteurs ajustements'!D$144/1000</f>
        <v>6.3429367140553445</v>
      </c>
      <c r="J4305" s="5">
        <f>'[1]Prosp. Sc. final Etap1'!M4305+'[1]Facteurs ajustements'!E$144/1000</f>
        <v>6.3559135932376529</v>
      </c>
      <c r="K4305" s="5">
        <f>'[1]Prosp. Sc. final Etap1'!N4305+'[1]Facteurs ajustements'!F$144/1000</f>
        <v>6.3689172302475434</v>
      </c>
      <c r="L4305" s="5">
        <f>'[1]Prosp. Sc. final Etap1'!O4305+'[1]Facteurs ajustements'!G$144/1000</f>
        <v>6.3819476805066149</v>
      </c>
      <c r="M4305" s="5">
        <f>'[1]Prosp. Sc. final Etap1'!P4305+'[1]Facteurs ajustements'!H$144/1000</f>
        <v>6.3950049995436515</v>
      </c>
      <c r="N4305" s="5">
        <f>'[1]Prosp. Sc. final Etap1'!Q4305+'[1]Facteurs ajustements'!I$144/1000</f>
        <v>6.4080892429948397</v>
      </c>
      <c r="O4305" s="5">
        <f>'[1]Prosp. Sc. final Etap1'!R4305+'[1]Facteurs ajustements'!J$144/1000</f>
        <v>6.4212004666039793</v>
      </c>
      <c r="P4305" s="5">
        <f>'[1]Prosp. Sc. final Etap1'!S4305+'[1]Facteurs ajustements'!K$144/1000</f>
        <v>6.4343387262227001</v>
      </c>
      <c r="Q4305" s="5">
        <f>'[1]Prosp. Sc. final Etap1'!T4305+'[1]Facteurs ajustements'!L$144/1000</f>
        <v>6.4475040778106747</v>
      </c>
      <c r="R4305" s="5">
        <f>'[1]Prosp. Sc. final Etap1'!U4305+'[1]Facteurs ajustements'!M$144/1000</f>
        <v>6.4569920119962889</v>
      </c>
      <c r="S4305" s="5">
        <f>'[1]Prosp. Sc. final Etap1'!V4305+'[1]Facteurs ajustements'!N$144/1000</f>
        <v>6.4664940503526216</v>
      </c>
      <c r="T4305" s="5">
        <f>'[1]Prosp. Sc. final Etap1'!W4305+'[1]Facteurs ajustements'!O$144/1000</f>
        <v>6.4760102141074931</v>
      </c>
      <c r="U4305" s="5">
        <f>'[1]Prosp. Sc. final Etap1'!X4305+'[1]Facteurs ajustements'!P$144/1000</f>
        <v>6.4855405245171669</v>
      </c>
    </row>
    <row r="4306" spans="1:21" x14ac:dyDescent="0.25">
      <c r="A4306" s="2" t="s">
        <v>4675</v>
      </c>
      <c r="B4306" s="2">
        <v>68062</v>
      </c>
      <c r="C4306" s="2" t="s">
        <v>4676</v>
      </c>
      <c r="D4306" s="2" t="s">
        <v>4730</v>
      </c>
      <c r="E4306" s="2" t="str">
        <f>VLOOKUP(B4306,'[1]ZONE DE CONSOMMATION'!A:C,3,FALSE)</f>
        <v>Alsace Sud</v>
      </c>
      <c r="F4306" s="3">
        <f>VLOOKUP(B4306,'[1]ZONE DE CONSOMMATION'!A:I,8,FALSE)</f>
        <v>12.168362655240603</v>
      </c>
      <c r="G4306" s="2">
        <v>2046</v>
      </c>
      <c r="H4306" s="6">
        <f t="shared" si="67"/>
        <v>12.168362655240603</v>
      </c>
      <c r="I4306" s="5">
        <f>'[1]Prosp. Sc. final Etap1'!L4306+'[1]Facteurs ajustements'!D$144/1000</f>
        <v>12.237239539441148</v>
      </c>
      <c r="J4306" s="5">
        <f>'[1]Prosp. Sc. final Etap1'!M4306+'[1]Facteurs ajustements'!E$144/1000</f>
        <v>12.262306637177856</v>
      </c>
      <c r="K4306" s="5">
        <f>'[1]Prosp. Sc. final Etap1'!N4306+'[1]Facteurs ajustements'!F$144/1000</f>
        <v>12.287425291838671</v>
      </c>
      <c r="L4306" s="5">
        <f>'[1]Prosp. Sc. final Etap1'!O4306+'[1]Facteurs ajustements'!G$144/1000</f>
        <v>12.312595609712353</v>
      </c>
      <c r="M4306" s="5">
        <f>'[1]Prosp. Sc. final Etap1'!P4306+'[1]Facteurs ajustements'!H$144/1000</f>
        <v>12.337817697299201</v>
      </c>
      <c r="N4306" s="5">
        <f>'[1]Prosp. Sc. final Etap1'!Q4306+'[1]Facteurs ajustements'!I$144/1000</f>
        <v>12.363091661311453</v>
      </c>
      <c r="O4306" s="5">
        <f>'[1]Prosp. Sc. final Etap1'!R4306+'[1]Facteurs ajustements'!J$144/1000</f>
        <v>12.388417608673736</v>
      </c>
      <c r="P4306" s="5">
        <f>'[1]Prosp. Sc. final Etap1'!S4306+'[1]Facteurs ajustements'!K$144/1000</f>
        <v>12.413795646523475</v>
      </c>
      <c r="Q4306" s="5">
        <f>'[1]Prosp. Sc. final Etap1'!T4306+'[1]Facteurs ajustements'!L$144/1000</f>
        <v>12.43922588221135</v>
      </c>
      <c r="R4306" s="5">
        <f>'[1]Prosp. Sc. final Etap1'!U4306+'[1]Facteurs ajustements'!M$144/1000</f>
        <v>12.45756160809678</v>
      </c>
      <c r="S4306" s="5">
        <f>'[1]Prosp. Sc. final Etap1'!V4306+'[1]Facteurs ajustements'!N$144/1000</f>
        <v>12.47592450341539</v>
      </c>
      <c r="T4306" s="5">
        <f>'[1]Prosp. Sc. final Etap1'!W4306+'[1]Facteurs ajustements'!O$144/1000</f>
        <v>12.49431460868807</v>
      </c>
      <c r="U4306" s="5">
        <f>'[1]Prosp. Sc. final Etap1'!X4306+'[1]Facteurs ajustements'!P$144/1000</f>
        <v>12.512731964492646</v>
      </c>
    </row>
    <row r="4307" spans="1:21" x14ac:dyDescent="0.25">
      <c r="A4307" s="2" t="s">
        <v>4675</v>
      </c>
      <c r="B4307" s="2">
        <v>68063</v>
      </c>
      <c r="C4307" s="2" t="s">
        <v>4676</v>
      </c>
      <c r="D4307" s="2" t="s">
        <v>4731</v>
      </c>
      <c r="E4307" s="2" t="str">
        <f>VLOOKUP(B4307,'[1]ZONE DE CONSOMMATION'!A:C,3,FALSE)</f>
        <v>Alsace Sud</v>
      </c>
      <c r="F4307" s="3">
        <f>VLOOKUP(B4307,'[1]ZONE DE CONSOMMATION'!A:I,8,FALSE)</f>
        <v>69.037318524942776</v>
      </c>
      <c r="G4307" s="2">
        <v>11608</v>
      </c>
      <c r="H4307" s="6">
        <f t="shared" si="67"/>
        <v>69.037318524942776</v>
      </c>
      <c r="I4307" s="5">
        <f>'[1]Prosp. Sc. final Etap1'!L4307+'[1]Facteurs ajustements'!D$144/1000</f>
        <v>68.672945068591901</v>
      </c>
      <c r="J4307" s="5">
        <f>'[1]Prosp. Sc. final Etap1'!M4307+'[1]Facteurs ajustements'!E$144/1000</f>
        <v>68.813771406111911</v>
      </c>
      <c r="K4307" s="5">
        <f>'[1]Prosp. Sc. final Etap1'!N4307+'[1]Facteurs ajustements'!F$144/1000</f>
        <v>68.954886742463955</v>
      </c>
      <c r="L4307" s="5">
        <f>'[1]Prosp. Sc. final Etap1'!O4307+'[1]Facteurs ajustements'!G$144/1000</f>
        <v>69.096291670970544</v>
      </c>
      <c r="M4307" s="5">
        <f>'[1]Prosp. Sc. final Etap1'!P4307+'[1]Facteurs ajustements'!H$144/1000</f>
        <v>69.237986786164768</v>
      </c>
      <c r="N4307" s="5">
        <f>'[1]Prosp. Sc. final Etap1'!Q4307+'[1]Facteurs ajustements'!I$144/1000</f>
        <v>69.37997268379263</v>
      </c>
      <c r="O4307" s="5">
        <f>'[1]Prosp. Sc. final Etap1'!R4307+'[1]Facteurs ajustements'!J$144/1000</f>
        <v>69.522249960815685</v>
      </c>
      <c r="P4307" s="5">
        <f>'[1]Prosp. Sc. final Etap1'!S4307+'[1]Facteurs ajustements'!K$144/1000</f>
        <v>69.664819215413388</v>
      </c>
      <c r="Q4307" s="5">
        <f>'[1]Prosp. Sc. final Etap1'!T4307+'[1]Facteurs ajustements'!L$144/1000</f>
        <v>69.807681046985692</v>
      </c>
      <c r="R4307" s="5">
        <f>'[1]Prosp. Sc. final Etap1'!U4307+'[1]Facteurs ajustements'!M$144/1000</f>
        <v>69.91073100994825</v>
      </c>
      <c r="S4307" s="5">
        <f>'[1]Prosp. Sc. final Etap1'!V4307+'[1]Facteurs ajustements'!N$144/1000</f>
        <v>70.013933237257959</v>
      </c>
      <c r="T4307" s="5">
        <f>'[1]Prosp. Sc. final Etap1'!W4307+'[1]Facteurs ajustements'!O$144/1000</f>
        <v>70.117287954159522</v>
      </c>
      <c r="U4307" s="5">
        <f>'[1]Prosp. Sc. final Etap1'!X4307+'[1]Facteurs ajustements'!P$144/1000</f>
        <v>70.22079538622738</v>
      </c>
    </row>
    <row r="4308" spans="1:21" x14ac:dyDescent="0.25">
      <c r="A4308" s="2" t="s">
        <v>4675</v>
      </c>
      <c r="B4308" s="2">
        <v>68064</v>
      </c>
      <c r="C4308" s="2" t="s">
        <v>4676</v>
      </c>
      <c r="D4308" s="2" t="s">
        <v>4732</v>
      </c>
      <c r="E4308" s="2" t="str">
        <f>VLOOKUP(B4308,'[1]ZONE DE CONSOMMATION'!A:C,3,FALSE)</f>
        <v>Mulhouse</v>
      </c>
      <c r="F4308" s="3">
        <f>VLOOKUP(B4308,'[1]ZONE DE CONSOMMATION'!A:I,8,FALSE)</f>
        <v>4.9831275993605395</v>
      </c>
      <c r="G4308" s="2">
        <v>955</v>
      </c>
      <c r="H4308" s="6">
        <f t="shared" si="67"/>
        <v>4.9831275993605395</v>
      </c>
      <c r="I4308" s="5">
        <f>'[1]Prosp. Sc. final Etap1'!L4308+'[1]Facteurs ajustements'!D$144/1000</f>
        <v>5.0924350107573835</v>
      </c>
      <c r="J4308" s="5">
        <f>'[1]Prosp. Sc. final Etap1'!M4308+'[1]Facteurs ajustements'!E$144/1000</f>
        <v>5.1028468980579698</v>
      </c>
      <c r="K4308" s="5">
        <f>'[1]Prosp. Sc. final Etap1'!N4308+'[1]Facteurs ajustements'!F$144/1000</f>
        <v>5.1132802819511189</v>
      </c>
      <c r="L4308" s="5">
        <f>'[1]Prosp. Sc. final Etap1'!O4308+'[1]Facteurs ajustements'!G$144/1000</f>
        <v>5.1237352070667406</v>
      </c>
      <c r="M4308" s="5">
        <f>'[1]Prosp. Sc. final Etap1'!P4308+'[1]Facteurs ajustements'!H$144/1000</f>
        <v>5.1342117181197962</v>
      </c>
      <c r="N4308" s="5">
        <f>'[1]Prosp. Sc. final Etap1'!Q4308+'[1]Facteurs ajustements'!I$144/1000</f>
        <v>5.1447098599104644</v>
      </c>
      <c r="O4308" s="5">
        <f>'[1]Prosp. Sc. final Etap1'!R4308+'[1]Facteurs ajustements'!J$144/1000</f>
        <v>5.1552296773243151</v>
      </c>
      <c r="P4308" s="5">
        <f>'[1]Prosp. Sc. final Etap1'!S4308+'[1]Facteurs ajustements'!K$144/1000</f>
        <v>5.165771215332474</v>
      </c>
      <c r="Q4308" s="5">
        <f>'[1]Prosp. Sc. final Etap1'!T4308+'[1]Facteurs ajustements'!L$144/1000</f>
        <v>5.1763345189917915</v>
      </c>
      <c r="R4308" s="5">
        <f>'[1]Prosp. Sc. final Etap1'!U4308+'[1]Facteurs ajustements'!M$144/1000</f>
        <v>5.1839453561026856</v>
      </c>
      <c r="S4308" s="5">
        <f>'[1]Prosp. Sc. final Etap1'!V4308+'[1]Facteurs ajustements'!N$144/1000</f>
        <v>5.1915675255326574</v>
      </c>
      <c r="T4308" s="5">
        <f>'[1]Prosp. Sc. final Etap1'!W4308+'[1]Facteurs ajustements'!O$144/1000</f>
        <v>5.1992010444164176</v>
      </c>
      <c r="U4308" s="5">
        <f>'[1]Prosp. Sc. final Etap1'!X4308+'[1]Facteurs ajustements'!P$144/1000</f>
        <v>5.2068459299110792</v>
      </c>
    </row>
    <row r="4309" spans="1:21" x14ac:dyDescent="0.25">
      <c r="A4309" s="2" t="s">
        <v>4675</v>
      </c>
      <c r="B4309" s="2">
        <v>68065</v>
      </c>
      <c r="C4309" s="2" t="s">
        <v>4676</v>
      </c>
      <c r="D4309" s="2" t="s">
        <v>4733</v>
      </c>
      <c r="E4309" s="2" t="str">
        <f>VLOOKUP(B4309,'[1]ZONE DE CONSOMMATION'!A:C,3,FALSE)</f>
        <v>Alsace Sud</v>
      </c>
      <c r="F4309" s="3">
        <f>VLOOKUP(B4309,'[1]ZONE DE CONSOMMATION'!A:I,8,FALSE)</f>
        <v>4.1215421896782694</v>
      </c>
      <c r="G4309" s="2">
        <v>693</v>
      </c>
      <c r="H4309" s="6">
        <f t="shared" si="67"/>
        <v>4.1215421896782694</v>
      </c>
      <c r="I4309" s="5">
        <f>'[1]Prosp. Sc. final Etap1'!L4309+'[1]Facteurs ajustements'!D$144/1000</f>
        <v>4.2365462627499628</v>
      </c>
      <c r="J4309" s="5">
        <f>'[1]Prosp. Sc. final Etap1'!M4309+'[1]Facteurs ajustements'!E$144/1000</f>
        <v>4.2452025765199357</v>
      </c>
      <c r="K4309" s="5">
        <f>'[1]Prosp. Sc. final Etap1'!N4309+'[1]Facteurs ajustements'!F$144/1000</f>
        <v>4.253876785902289</v>
      </c>
      <c r="L4309" s="5">
        <f>'[1]Prosp. Sc. final Etap1'!O4309+'[1]Facteurs ajustements'!G$144/1000</f>
        <v>4.2625689281407055</v>
      </c>
      <c r="M4309" s="5">
        <f>'[1]Prosp. Sc. final Etap1'!P4309+'[1]Facteurs ajustements'!H$144/1000</f>
        <v>4.2712790405487748</v>
      </c>
      <c r="N4309" s="5">
        <f>'[1]Prosp. Sc. final Etap1'!Q4309+'[1]Facteurs ajustements'!I$144/1000</f>
        <v>4.2800071605101211</v>
      </c>
      <c r="O4309" s="5">
        <f>'[1]Prosp. Sc. final Etap1'!R4309+'[1]Facteurs ajustements'!J$144/1000</f>
        <v>4.2887533254785453</v>
      </c>
      <c r="P4309" s="5">
        <f>'[1]Prosp. Sc. final Etap1'!S4309+'[1]Facteurs ajustements'!K$144/1000</f>
        <v>4.2975175729781601</v>
      </c>
      <c r="Q4309" s="5">
        <f>'[1]Prosp. Sc. final Etap1'!T4309+'[1]Facteurs ajustements'!L$144/1000</f>
        <v>4.3062999406035321</v>
      </c>
      <c r="R4309" s="5">
        <f>'[1]Prosp. Sc. final Etap1'!U4309+'[1]Facteurs ajustements'!M$144/1000</f>
        <v>4.3126260243542882</v>
      </c>
      <c r="S4309" s="5">
        <f>'[1]Prosp. Sc. final Etap1'!V4309+'[1]Facteurs ajustements'!N$144/1000</f>
        <v>4.318961543268264</v>
      </c>
      <c r="T4309" s="5">
        <f>'[1]Prosp. Sc. final Etap1'!W4309+'[1]Facteurs ajustements'!O$144/1000</f>
        <v>4.3253065116787006</v>
      </c>
      <c r="U4309" s="5">
        <f>'[1]Prosp. Sc. final Etap1'!X4309+'[1]Facteurs ajustements'!P$144/1000</f>
        <v>4.3316609439370994</v>
      </c>
    </row>
    <row r="4310" spans="1:21" x14ac:dyDescent="0.25">
      <c r="A4310" s="2" t="s">
        <v>4675</v>
      </c>
      <c r="B4310" s="2">
        <v>68066</v>
      </c>
      <c r="C4310" s="2" t="s">
        <v>4676</v>
      </c>
      <c r="D4310" s="2" t="s">
        <v>4734</v>
      </c>
      <c r="E4310" s="2" t="str">
        <f>VLOOKUP(B4310,'[1]ZONE DE CONSOMMATION'!A:C,3,FALSE)</f>
        <v>Colmar</v>
      </c>
      <c r="F4310" s="3">
        <f>VLOOKUP(B4310,'[1]ZONE DE CONSOMMATION'!A:I,8,FALSE)</f>
        <v>421.80868433017815</v>
      </c>
      <c r="G4310" s="2">
        <v>70284</v>
      </c>
      <c r="H4310" s="6">
        <f t="shared" si="67"/>
        <v>421.80868433017815</v>
      </c>
      <c r="I4310" s="5">
        <f>'[1]Prosp. Sc. final Etap1'!L4310+'[1]Facteurs ajustements'!D$144/1000</f>
        <v>414.73577560759088</v>
      </c>
      <c r="J4310" s="5">
        <f>'[1]Prosp. Sc. final Etap1'!M4310+'[1]Facteurs ajustements'!E$144/1000</f>
        <v>415.58643572507071</v>
      </c>
      <c r="K4310" s="5">
        <f>'[1]Prosp. Sc. final Etap1'!N4310+'[1]Facteurs ajustements'!F$144/1000</f>
        <v>416.43884083130894</v>
      </c>
      <c r="L4310" s="5">
        <f>'[1]Prosp. Sc. final Etap1'!O4310+'[1]Facteurs ajustements'!G$144/1000</f>
        <v>417.29299450611137</v>
      </c>
      <c r="M4310" s="5">
        <f>'[1]Prosp. Sc. final Etap1'!P4310+'[1]Facteurs ajustements'!H$144/1000</f>
        <v>418.14890033662004</v>
      </c>
      <c r="N4310" s="5">
        <f>'[1]Prosp. Sc. final Etap1'!Q4310+'[1]Facteurs ajustements'!I$144/1000</f>
        <v>419.00656191732833</v>
      </c>
      <c r="O4310" s="5">
        <f>'[1]Prosp. Sc. final Etap1'!R4310+'[1]Facteurs ajustements'!J$144/1000</f>
        <v>419.86598285009603</v>
      </c>
      <c r="P4310" s="5">
        <f>'[1]Prosp. Sc. final Etap1'!S4310+'[1]Facteurs ajustements'!K$144/1000</f>
        <v>420.72716674416455</v>
      </c>
      <c r="Q4310" s="5">
        <f>'[1]Prosp. Sc. final Etap1'!T4310+'[1]Facteurs ajustements'!L$144/1000</f>
        <v>421.59011721617185</v>
      </c>
      <c r="R4310" s="5">
        <f>'[1]Prosp. Sc. final Etap1'!U4310+'[1]Facteurs ajustements'!M$144/1000</f>
        <v>422.21263350625804</v>
      </c>
      <c r="S4310" s="5">
        <f>'[1]Prosp. Sc. final Etap1'!V4310+'[1]Facteurs ajustements'!N$144/1000</f>
        <v>422.836069140674</v>
      </c>
      <c r="T4310" s="5">
        <f>'[1]Prosp. Sc. final Etap1'!W4310+'[1]Facteurs ajustements'!O$144/1000</f>
        <v>423.46042547738796</v>
      </c>
      <c r="U4310" s="5">
        <f>'[1]Prosp. Sc. final Etap1'!X4310+'[1]Facteurs ajustements'!P$144/1000</f>
        <v>424.08570387637042</v>
      </c>
    </row>
    <row r="4311" spans="1:21" x14ac:dyDescent="0.25">
      <c r="A4311" s="2" t="s">
        <v>4675</v>
      </c>
      <c r="B4311" s="2">
        <v>68067</v>
      </c>
      <c r="C4311" s="2" t="s">
        <v>4676</v>
      </c>
      <c r="D4311" s="2" t="s">
        <v>4735</v>
      </c>
      <c r="E4311" s="2" t="str">
        <f>VLOOKUP(B4311,'[1]ZONE DE CONSOMMATION'!A:C,3,FALSE)</f>
        <v>Alsace Sud</v>
      </c>
      <c r="F4311" s="3">
        <f>VLOOKUP(B4311,'[1]ZONE DE CONSOMMATION'!A:I,8,FALSE)</f>
        <v>2.2005347910259156</v>
      </c>
      <c r="G4311" s="2">
        <v>370</v>
      </c>
      <c r="H4311" s="6">
        <f t="shared" si="67"/>
        <v>2.2005347910259156</v>
      </c>
      <c r="I4311" s="5">
        <f>'[1]Prosp. Sc. final Etap1'!L4311+'[1]Facteurs ajustements'!D$144/1000</f>
        <v>2.1181876838803446</v>
      </c>
      <c r="J4311" s="5">
        <f>'[1]Prosp. Sc. final Etap1'!M4311+'[1]Facteurs ajustements'!E$144/1000</f>
        <v>2.1224988835708682</v>
      </c>
      <c r="K4311" s="5">
        <f>'[1]Prosp. Sc. final Etap1'!N4311+'[1]Facteurs ajustements'!F$144/1000</f>
        <v>2.1268190663050714</v>
      </c>
      <c r="L4311" s="5">
        <f>'[1]Prosp. Sc. final Etap1'!O4311+'[1]Facteurs ajustements'!G$144/1000</f>
        <v>2.1311482510454449</v>
      </c>
      <c r="M4311" s="5">
        <f>'[1]Prosp. Sc. final Etap1'!P4311+'[1]Facteurs ajustements'!H$144/1000</f>
        <v>2.1354864567868823</v>
      </c>
      <c r="N4311" s="5">
        <f>'[1]Prosp. Sc. final Etap1'!Q4311+'[1]Facteurs ajustements'!I$144/1000</f>
        <v>2.1398337025567402</v>
      </c>
      <c r="O4311" s="5">
        <f>'[1]Prosp. Sc. final Etap1'!R4311+'[1]Facteurs ajustements'!J$144/1000</f>
        <v>2.1441900074148985</v>
      </c>
      <c r="P4311" s="5">
        <f>'[1]Prosp. Sc. final Etap1'!S4311+'[1]Facteurs ajustements'!K$144/1000</f>
        <v>2.1485553904538217</v>
      </c>
      <c r="Q4311" s="5">
        <f>'[1]Prosp. Sc. final Etap1'!T4311+'[1]Facteurs ajustements'!L$144/1000</f>
        <v>2.1529298707986211</v>
      </c>
      <c r="R4311" s="5">
        <f>'[1]Prosp. Sc. final Etap1'!U4311+'[1]Facteurs ajustements'!M$144/1000</f>
        <v>2.1560761390552297</v>
      </c>
      <c r="S4311" s="5">
        <f>'[1]Prosp. Sc. final Etap1'!V4311+'[1]Facteurs ajustements'!N$144/1000</f>
        <v>2.1592271469391084</v>
      </c>
      <c r="T4311" s="5">
        <f>'[1]Prosp. Sc. final Etap1'!W4311+'[1]Facteurs ajustements'!O$144/1000</f>
        <v>2.1623829018497429</v>
      </c>
      <c r="U4311" s="5">
        <f>'[1]Prosp. Sc. final Etap1'!X4311+'[1]Facteurs ajustements'!P$144/1000</f>
        <v>2.1655434111946441</v>
      </c>
    </row>
    <row r="4312" spans="1:21" x14ac:dyDescent="0.25">
      <c r="A4312" s="2" t="s">
        <v>4675</v>
      </c>
      <c r="B4312" s="2">
        <v>68068</v>
      </c>
      <c r="C4312" s="2" t="s">
        <v>4676</v>
      </c>
      <c r="D4312" s="2" t="s">
        <v>4736</v>
      </c>
      <c r="E4312" s="2" t="str">
        <f>VLOOKUP(B4312,'[1]ZONE DE CONSOMMATION'!A:C,3,FALSE)</f>
        <v>Alsace Sud</v>
      </c>
      <c r="F4312" s="3">
        <f>VLOOKUP(B4312,'[1]ZONE DE CONSOMMATION'!A:I,8,FALSE)</f>
        <v>13.393525268622602</v>
      </c>
      <c r="G4312" s="2">
        <v>2252</v>
      </c>
      <c r="H4312" s="6">
        <f t="shared" si="67"/>
        <v>13.393525268622602</v>
      </c>
      <c r="I4312" s="5">
        <f>'[1]Prosp. Sc. final Etap1'!L4312+'[1]Facteurs ajustements'!D$144/1000</f>
        <v>13.535781380160662</v>
      </c>
      <c r="J4312" s="5">
        <f>'[1]Prosp. Sc. final Etap1'!M4312+'[1]Facteurs ajustements'!E$144/1000</f>
        <v>13.563512008279407</v>
      </c>
      <c r="K4312" s="5">
        <f>'[1]Prosp. Sc. final Etap1'!N4312+'[1]Facteurs ajustements'!F$144/1000</f>
        <v>13.591299656676517</v>
      </c>
      <c r="L4312" s="5">
        <f>'[1]Prosp. Sc. final Etap1'!O4312+'[1]Facteurs ajustements'!G$144/1000</f>
        <v>13.619144442847025</v>
      </c>
      <c r="M4312" s="5">
        <f>'[1]Prosp. Sc. final Etap1'!P4312+'[1]Facteurs ajustements'!H$144/1000</f>
        <v>13.647046484520482</v>
      </c>
      <c r="N4312" s="5">
        <f>'[1]Prosp. Sc. final Etap1'!Q4312+'[1]Facteurs ajustements'!I$144/1000</f>
        <v>13.675005899661413</v>
      </c>
      <c r="O4312" s="5">
        <f>'[1]Prosp. Sc. final Etap1'!R4312+'[1]Facteurs ajustements'!J$144/1000</f>
        <v>13.703022806469818</v>
      </c>
      <c r="P4312" s="5">
        <f>'[1]Prosp. Sc. final Etap1'!S4312+'[1]Facteurs ajustements'!K$144/1000</f>
        <v>13.731097323381622</v>
      </c>
      <c r="Q4312" s="5">
        <f>'[1]Prosp. Sc. final Etap1'!T4312+'[1]Facteurs ajustements'!L$144/1000</f>
        <v>13.75922956906917</v>
      </c>
      <c r="R4312" s="5">
        <f>'[1]Prosp. Sc. final Etap1'!U4312+'[1]Facteurs ajustements'!M$144/1000</f>
        <v>13.779514503887452</v>
      </c>
      <c r="S4312" s="5">
        <f>'[1]Prosp. Sc. final Etap1'!V4312+'[1]Facteurs ajustements'!N$144/1000</f>
        <v>13.799829486475922</v>
      </c>
      <c r="T4312" s="5">
        <f>'[1]Prosp. Sc. final Etap1'!W4312+'[1]Facteurs ajustements'!O$144/1000</f>
        <v>13.820174561605826</v>
      </c>
      <c r="U4312" s="5">
        <f>'[1]Prosp. Sc. final Etap1'!X4312+'[1]Facteurs ajustements'!P$144/1000</f>
        <v>13.840549774111613</v>
      </c>
    </row>
    <row r="4313" spans="1:21" x14ac:dyDescent="0.25">
      <c r="A4313" s="2" t="s">
        <v>4675</v>
      </c>
      <c r="B4313" s="2">
        <v>68069</v>
      </c>
      <c r="C4313" s="2" t="s">
        <v>4676</v>
      </c>
      <c r="D4313" s="2" t="s">
        <v>4737</v>
      </c>
      <c r="E4313" s="2" t="str">
        <f>VLOOKUP(B4313,'[1]ZONE DE CONSOMMATION'!A:C,3,FALSE)</f>
        <v>Colmar</v>
      </c>
      <c r="F4313" s="3">
        <f>VLOOKUP(B4313,'[1]ZONE DE CONSOMMATION'!A:I,8,FALSE)</f>
        <v>8.1620256486404053</v>
      </c>
      <c r="G4313" s="2">
        <v>1360</v>
      </c>
      <c r="H4313" s="6">
        <f t="shared" si="67"/>
        <v>8.1620256486404053</v>
      </c>
      <c r="I4313" s="5">
        <f>'[1]Prosp. Sc. final Etap1'!L4313+'[1]Facteurs ajustements'!D$144/1000</f>
        <v>9.0032258645015251</v>
      </c>
      <c r="J4313" s="5">
        <f>'[1]Prosp. Sc. final Etap1'!M4313+'[1]Facteurs ajustements'!E$144/1000</f>
        <v>9.0216594496250799</v>
      </c>
      <c r="K4313" s="5">
        <f>'[1]Prosp. Sc. final Etap1'!N4313+'[1]Facteurs ajustements'!F$144/1000</f>
        <v>9.0401309852090677</v>
      </c>
      <c r="L4313" s="5">
        <f>'[1]Prosp. Sc. final Etap1'!O4313+'[1]Facteurs ajustements'!G$144/1000</f>
        <v>9.0586405496330755</v>
      </c>
      <c r="M4313" s="5">
        <f>'[1]Prosp. Sc. final Etap1'!P4313+'[1]Facteurs ajustements'!H$144/1000</f>
        <v>9.0771882214309816</v>
      </c>
      <c r="N4313" s="5">
        <f>'[1]Prosp. Sc. final Etap1'!Q4313+'[1]Facteurs ajustements'!I$144/1000</f>
        <v>9.0957740792912407</v>
      </c>
      <c r="O4313" s="5">
        <f>'[1]Prosp. Sc. final Etap1'!R4313+'[1]Facteurs ajustements'!J$144/1000</f>
        <v>9.1143982020572114</v>
      </c>
      <c r="P4313" s="5">
        <f>'[1]Prosp. Sc. final Etap1'!S4313+'[1]Facteurs ajustements'!K$144/1000</f>
        <v>9.1330606687274614</v>
      </c>
      <c r="Q4313" s="5">
        <f>'[1]Prosp. Sc. final Etap1'!T4313+'[1]Facteurs ajustements'!L$144/1000</f>
        <v>9.1517615584560836</v>
      </c>
      <c r="R4313" s="5">
        <f>'[1]Prosp. Sc. final Etap1'!U4313+'[1]Facteurs ajustements'!M$144/1000</f>
        <v>9.1652427866684398</v>
      </c>
      <c r="S4313" s="5">
        <f>'[1]Prosp. Sc. final Etap1'!V4313+'[1]Facteurs ajustements'!N$144/1000</f>
        <v>9.1787440158262505</v>
      </c>
      <c r="T4313" s="5">
        <f>'[1]Prosp. Sc. final Etap1'!W4313+'[1]Facteurs ajustements'!O$144/1000</f>
        <v>9.1922652758649175</v>
      </c>
      <c r="U4313" s="5">
        <f>'[1]Prosp. Sc. final Etap1'!X4313+'[1]Facteurs ajustements'!P$144/1000</f>
        <v>9.2058065967611515</v>
      </c>
    </row>
    <row r="4314" spans="1:21" x14ac:dyDescent="0.25">
      <c r="A4314" s="2" t="s">
        <v>4675</v>
      </c>
      <c r="B4314" s="2">
        <v>68071</v>
      </c>
      <c r="C4314" s="2" t="s">
        <v>4676</v>
      </c>
      <c r="D4314" s="2" t="s">
        <v>4738</v>
      </c>
      <c r="E4314" s="2" t="str">
        <f>VLOOKUP(B4314,'[1]ZONE DE CONSOMMATION'!A:C,3,FALSE)</f>
        <v>Alsace Sud</v>
      </c>
      <c r="F4314" s="3">
        <f>VLOOKUP(B4314,'[1]ZONE DE CONSOMMATION'!A:I,8,FALSE)</f>
        <v>1.6355326149516942</v>
      </c>
      <c r="G4314" s="2">
        <v>275</v>
      </c>
      <c r="H4314" s="6">
        <f t="shared" si="67"/>
        <v>1.6355326149516942</v>
      </c>
      <c r="I4314" s="5">
        <f>'[1]Prosp. Sc. final Etap1'!L4314+'[1]Facteurs ajustements'!D$144/1000</f>
        <v>1.777096048299643</v>
      </c>
      <c r="J4314" s="5">
        <f>'[1]Prosp. Sc. final Etap1'!M4314+'[1]Facteurs ajustements'!E$144/1000</f>
        <v>1.7807076109773743</v>
      </c>
      <c r="K4314" s="5">
        <f>'[1]Prosp. Sc. final Etap1'!N4314+'[1]Facteurs ajustements'!F$144/1000</f>
        <v>1.7843267216241636</v>
      </c>
      <c r="L4314" s="5">
        <f>'[1]Prosp. Sc. final Etap1'!O4314+'[1]Facteurs ajustements'!G$144/1000</f>
        <v>1.7879533962589202</v>
      </c>
      <c r="M4314" s="5">
        <f>'[1]Prosp. Sc. final Etap1'!P4314+'[1]Facteurs ajustements'!H$144/1000</f>
        <v>1.7915876509269166</v>
      </c>
      <c r="N4314" s="5">
        <f>'[1]Prosp. Sc. final Etap1'!Q4314+'[1]Facteurs ajustements'!I$144/1000</f>
        <v>1.7952295016998399</v>
      </c>
      <c r="O4314" s="5">
        <f>'[1]Prosp. Sc. final Etap1'!R4314+'[1]Facteurs ajustements'!J$144/1000</f>
        <v>1.7988789646758372</v>
      </c>
      <c r="P4314" s="5">
        <f>'[1]Prosp. Sc. final Etap1'!S4314+'[1]Facteurs ajustements'!K$144/1000</f>
        <v>1.8025360559795645</v>
      </c>
      <c r="Q4314" s="5">
        <f>'[1]Prosp. Sc. final Etap1'!T4314+'[1]Facteurs ajustements'!L$144/1000</f>
        <v>1.8062007917622374</v>
      </c>
      <c r="R4314" s="5">
        <f>'[1]Prosp. Sc. final Etap1'!U4314+'[1]Facteurs ajustements'!M$144/1000</f>
        <v>1.8088350558291104</v>
      </c>
      <c r="S4314" s="5">
        <f>'[1]Prosp. Sc. final Etap1'!V4314+'[1]Facteurs ajustements'!N$144/1000</f>
        <v>1.8114733034623804</v>
      </c>
      <c r="T4314" s="5">
        <f>'[1]Prosp. Sc. final Etap1'!W4314+'[1]Facteurs ajustements'!O$144/1000</f>
        <v>1.8141155409450807</v>
      </c>
      <c r="U4314" s="5">
        <f>'[1]Prosp. Sc. final Etap1'!X4314+'[1]Facteurs ajustements'!P$144/1000</f>
        <v>1.8167617745666216</v>
      </c>
    </row>
    <row r="4315" spans="1:21" x14ac:dyDescent="0.25">
      <c r="A4315" s="2" t="s">
        <v>4675</v>
      </c>
      <c r="B4315" s="2">
        <v>68072</v>
      </c>
      <c r="C4315" s="2" t="s">
        <v>4676</v>
      </c>
      <c r="D4315" s="2" t="s">
        <v>4739</v>
      </c>
      <c r="E4315" s="2" t="str">
        <f>VLOOKUP(B4315,'[1]ZONE DE CONSOMMATION'!A:C,3,FALSE)</f>
        <v>Mulhouse</v>
      </c>
      <c r="F4315" s="3">
        <f>VLOOKUP(B4315,'[1]ZONE DE CONSOMMATION'!A:I,8,FALSE)</f>
        <v>7.5242617783014643</v>
      </c>
      <c r="G4315" s="2">
        <v>1442</v>
      </c>
      <c r="H4315" s="6">
        <f t="shared" si="67"/>
        <v>7.5242617783014643</v>
      </c>
      <c r="I4315" s="5">
        <f>'[1]Prosp. Sc. final Etap1'!L4315+'[1]Facteurs ajustements'!D$144/1000</f>
        <v>7.507485234101158</v>
      </c>
      <c r="J4315" s="5">
        <f>'[1]Prosp. Sc. final Etap1'!M4315+'[1]Facteurs ajustements'!E$144/1000</f>
        <v>7.5228508005534724</v>
      </c>
      <c r="K4315" s="5">
        <f>'[1]Prosp. Sc. final Etap1'!N4315+'[1]Facteurs ajustements'!F$144/1000</f>
        <v>7.5382480244376158</v>
      </c>
      <c r="L4315" s="5">
        <f>'[1]Prosp. Sc. final Etap1'!O4315+'[1]Facteurs ajustements'!G$144/1000</f>
        <v>7.5536769712251077</v>
      </c>
      <c r="M4315" s="5">
        <f>'[1]Prosp. Sc. final Etap1'!P4315+'[1]Facteurs ajustements'!H$144/1000</f>
        <v>7.5691377065152716</v>
      </c>
      <c r="N4315" s="5">
        <f>'[1]Prosp. Sc. final Etap1'!Q4315+'[1]Facteurs ajustements'!I$144/1000</f>
        <v>7.5846302960354848</v>
      </c>
      <c r="O4315" s="5">
        <f>'[1]Prosp. Sc. final Etap1'!R4315+'[1]Facteurs ajustements'!J$144/1000</f>
        <v>7.6001548056414387</v>
      </c>
      <c r="P4315" s="5">
        <f>'[1]Prosp. Sc. final Etap1'!S4315+'[1]Facteurs ajustements'!K$144/1000</f>
        <v>7.6157113013173969</v>
      </c>
      <c r="Q4315" s="5">
        <f>'[1]Prosp. Sc. final Etap1'!T4315+'[1]Facteurs ajustements'!L$144/1000</f>
        <v>7.6312998491764485</v>
      </c>
      <c r="R4315" s="5">
        <f>'[1]Prosp. Sc. final Etap1'!U4315+'[1]Facteurs ajustements'!M$144/1000</f>
        <v>7.6425358582463945</v>
      </c>
      <c r="S4315" s="5">
        <f>'[1]Prosp. Sc. final Etap1'!V4315+'[1]Facteurs ajustements'!N$144/1000</f>
        <v>7.6537885528155902</v>
      </c>
      <c r="T4315" s="5">
        <f>'[1]Prosp. Sc. final Etap1'!W4315+'[1]Facteurs ajustements'!O$144/1000</f>
        <v>7.6650579579236249</v>
      </c>
      <c r="U4315" s="5">
        <f>'[1]Prosp. Sc. final Etap1'!X4315+'[1]Facteurs ajustements'!P$144/1000</f>
        <v>7.6763440986441607</v>
      </c>
    </row>
    <row r="4316" spans="1:21" x14ac:dyDescent="0.25">
      <c r="A4316" s="2" t="s">
        <v>4675</v>
      </c>
      <c r="B4316" s="2">
        <v>68073</v>
      </c>
      <c r="C4316" s="2" t="s">
        <v>4676</v>
      </c>
      <c r="D4316" s="2" t="s">
        <v>4740</v>
      </c>
      <c r="E4316" s="2" t="str">
        <f>VLOOKUP(B4316,'[1]ZONE DE CONSOMMATION'!A:C,3,FALSE)</f>
        <v>Alsace Sud</v>
      </c>
      <c r="F4316" s="3">
        <f>VLOOKUP(B4316,'[1]ZONE DE CONSOMMATION'!A:I,8,FALSE)</f>
        <v>2.7655369671001373</v>
      </c>
      <c r="G4316" s="2">
        <v>465</v>
      </c>
      <c r="H4316" s="6">
        <f t="shared" si="67"/>
        <v>2.7655369671001373</v>
      </c>
      <c r="I4316" s="5">
        <f>'[1]Prosp. Sc. final Etap1'!L4316+'[1]Facteurs ajustements'!D$144/1000</f>
        <v>2.8661956566450404</v>
      </c>
      <c r="J4316" s="5">
        <f>'[1]Prosp. Sc. final Etap1'!M4316+'[1]Facteurs ajustements'!E$144/1000</f>
        <v>2.8720411480302857</v>
      </c>
      <c r="K4316" s="5">
        <f>'[1]Prosp. Sc. final Etap1'!N4316+'[1]Facteurs ajustements'!F$144/1000</f>
        <v>2.8778987695526768</v>
      </c>
      <c r="L4316" s="5">
        <f>'[1]Prosp. Sc. final Etap1'!O4316+'[1]Facteurs ajustements'!G$144/1000</f>
        <v>2.8837685466299305</v>
      </c>
      <c r="M4316" s="5">
        <f>'[1]Prosp. Sc. final Etap1'!P4316+'[1]Facteurs ajustements'!H$144/1000</f>
        <v>2.8896505047254051</v>
      </c>
      <c r="N4316" s="5">
        <f>'[1]Prosp. Sc. final Etap1'!Q4316+'[1]Facteurs ajustements'!I$144/1000</f>
        <v>2.8955446693481894</v>
      </c>
      <c r="O4316" s="5">
        <f>'[1]Prosp. Sc. final Etap1'!R4316+'[1]Facteurs ajustements'!J$144/1000</f>
        <v>2.9014510660531929</v>
      </c>
      <c r="P4316" s="5">
        <f>'[1]Prosp. Sc. final Etap1'!S4316+'[1]Facteurs ajustements'!K$144/1000</f>
        <v>2.9073697204412308</v>
      </c>
      <c r="Q4316" s="5">
        <f>'[1]Prosp. Sc. final Etap1'!T4316+'[1]Facteurs ajustements'!L$144/1000</f>
        <v>2.9133006581591139</v>
      </c>
      <c r="R4316" s="5">
        <f>'[1]Prosp. Sc. final Etap1'!U4316+'[1]Facteurs ajustements'!M$144/1000</f>
        <v>2.917569742621283</v>
      </c>
      <c r="S4316" s="5">
        <f>'[1]Prosp. Sc. final Etap1'!V4316+'[1]Facteurs ajustements'!N$144/1000</f>
        <v>2.921845224738953</v>
      </c>
      <c r="T4316" s="5">
        <f>'[1]Prosp. Sc. final Etap1'!W4316+'[1]Facteurs ajustements'!O$144/1000</f>
        <v>2.9261271143599688</v>
      </c>
      <c r="U4316" s="5">
        <f>'[1]Prosp. Sc. final Etap1'!X4316+'[1]Facteurs ajustements'!P$144/1000</f>
        <v>2.9304154213438172</v>
      </c>
    </row>
    <row r="4317" spans="1:21" x14ac:dyDescent="0.25">
      <c r="A4317" s="2" t="s">
        <v>4675</v>
      </c>
      <c r="B4317" s="2">
        <v>68074</v>
      </c>
      <c r="C4317" s="2" t="s">
        <v>4676</v>
      </c>
      <c r="D4317" s="2" t="s">
        <v>4741</v>
      </c>
      <c r="E4317" s="2" t="str">
        <f>VLOOKUP(B4317,'[1]ZONE DE CONSOMMATION'!A:C,3,FALSE)</f>
        <v>Alsace Sud</v>
      </c>
      <c r="F4317" s="3">
        <f>VLOOKUP(B4317,'[1]ZONE DE CONSOMMATION'!A:I,8,FALSE)</f>
        <v>3.3840656651182326</v>
      </c>
      <c r="G4317" s="2">
        <v>569</v>
      </c>
      <c r="H4317" s="6">
        <f t="shared" si="67"/>
        <v>3.3840656651182326</v>
      </c>
      <c r="I4317" s="5">
        <f>'[1]Prosp. Sc. final Etap1'!L4317+'[1]Facteurs ajustements'!D$144/1000</f>
        <v>3.3389366954323285</v>
      </c>
      <c r="J4317" s="5">
        <f>'[1]Prosp. Sc. final Etap1'!M4317+'[1]Facteurs ajustements'!E$144/1000</f>
        <v>3.345751859168637</v>
      </c>
      <c r="K4317" s="5">
        <f>'[1]Prosp. Sc. final Etap1'!N4317+'[1]Facteurs ajustements'!F$144/1000</f>
        <v>3.352581142005163</v>
      </c>
      <c r="L4317" s="5">
        <f>'[1]Prosp. Sc. final Etap1'!O4317+'[1]Facteurs ajustements'!G$144/1000</f>
        <v>3.3594245734393251</v>
      </c>
      <c r="M4317" s="5">
        <f>'[1]Prosp. Sc. final Etap1'!P4317+'[1]Facteurs ajustements'!H$144/1000</f>
        <v>3.36628218302255</v>
      </c>
      <c r="N4317" s="5">
        <f>'[1]Prosp. Sc. final Etap1'!Q4317+'[1]Facteurs ajustements'!I$144/1000</f>
        <v>3.3731540003603842</v>
      </c>
      <c r="O4317" s="5">
        <f>'[1]Prosp. Sc. final Etap1'!R4317+'[1]Facteurs ajustements'!J$144/1000</f>
        <v>3.3800400551125938</v>
      </c>
      <c r="P4317" s="5">
        <f>'[1]Prosp. Sc. final Etap1'!S4317+'[1]Facteurs ajustements'!K$144/1000</f>
        <v>3.3869403769932709</v>
      </c>
      <c r="Q4317" s="5">
        <f>'[1]Prosp. Sc. final Etap1'!T4317+'[1]Facteurs ajustements'!L$144/1000</f>
        <v>3.3938549957709427</v>
      </c>
      <c r="R4317" s="5">
        <f>'[1]Prosp. Sc. final Etap1'!U4317+'[1]Facteurs ajustements'!M$144/1000</f>
        <v>3.3988337000750262</v>
      </c>
      <c r="S4317" s="5">
        <f>'[1]Prosp. Sc. final Etap1'!V4317+'[1]Facteurs ajustements'!N$144/1000</f>
        <v>3.4038198499084524</v>
      </c>
      <c r="T4317" s="5">
        <f>'[1]Prosp. Sc. final Etap1'!W4317+'[1]Facteurs ajustements'!O$144/1000</f>
        <v>3.4088134566664299</v>
      </c>
      <c r="U4317" s="5">
        <f>'[1]Prosp. Sc. final Etap1'!X4317+'[1]Facteurs ajustements'!P$144/1000</f>
        <v>3.4138145317580926</v>
      </c>
    </row>
    <row r="4318" spans="1:21" x14ac:dyDescent="0.25">
      <c r="A4318" s="2" t="s">
        <v>4675</v>
      </c>
      <c r="B4318" s="2">
        <v>68075</v>
      </c>
      <c r="C4318" s="2" t="s">
        <v>4676</v>
      </c>
      <c r="D4318" s="2" t="s">
        <v>4742</v>
      </c>
      <c r="E4318" s="2" t="str">
        <f>VLOOKUP(B4318,'[1]ZONE DE CONSOMMATION'!A:C,3,FALSE)</f>
        <v>Alsace Sud</v>
      </c>
      <c r="F4318" s="3">
        <f>VLOOKUP(B4318,'[1]ZONE DE CONSOMMATION'!A:I,8,FALSE)</f>
        <v>5.1088091499763824</v>
      </c>
      <c r="G4318" s="2">
        <v>859</v>
      </c>
      <c r="H4318" s="6">
        <f t="shared" si="67"/>
        <v>5.1088091499763824</v>
      </c>
      <c r="I4318" s="5">
        <f>'[1]Prosp. Sc. final Etap1'!L4318+'[1]Facteurs ajustements'!D$144/1000</f>
        <v>4.9306976614756</v>
      </c>
      <c r="J4318" s="5">
        <f>'[1]Prosp. Sc. final Etap1'!M4318+'[1]Facteurs ajustements'!E$144/1000</f>
        <v>4.9407777979382743</v>
      </c>
      <c r="K4318" s="5">
        <f>'[1]Prosp. Sc. final Etap1'!N4318+'[1]Facteurs ajustements'!F$144/1000</f>
        <v>4.9508787505160656</v>
      </c>
      <c r="L4318" s="5">
        <f>'[1]Prosp. Sc. final Etap1'!O4318+'[1]Facteurs ajustements'!G$144/1000</f>
        <v>4.9610005624431066</v>
      </c>
      <c r="M4318" s="5">
        <f>'[1]Prosp. Sc. final Etap1'!P4318+'[1]Facteurs ajustements'!H$144/1000</f>
        <v>4.9711432770357229</v>
      </c>
      <c r="N4318" s="5">
        <f>'[1]Prosp. Sc. final Etap1'!Q4318+'[1]Facteurs ajustements'!I$144/1000</f>
        <v>4.9813069376925849</v>
      </c>
      <c r="O4318" s="5">
        <f>'[1]Prosp. Sc. final Etap1'!R4318+'[1]Facteurs ajustements'!J$144/1000</f>
        <v>4.9914915878948811</v>
      </c>
      <c r="P4318" s="5">
        <f>'[1]Prosp. Sc. final Etap1'!S4318+'[1]Facteurs ajustements'!K$144/1000</f>
        <v>5.0016972712064742</v>
      </c>
      <c r="Q4318" s="5">
        <f>'[1]Prosp. Sc. final Etap1'!T4318+'[1]Facteurs ajustements'!L$144/1000</f>
        <v>5.0119240312740683</v>
      </c>
      <c r="R4318" s="5">
        <f>'[1]Prosp. Sc. final Etap1'!U4318+'[1]Facteurs ajustements'!M$144/1000</f>
        <v>5.019292088463585</v>
      </c>
      <c r="S4318" s="5">
        <f>'[1]Prosp. Sc. final Etap1'!V4318+'[1]Facteurs ajustements'!N$144/1000</f>
        <v>5.0266711194665188</v>
      </c>
      <c r="T4318" s="5">
        <f>'[1]Prosp. Sc. final Etap1'!W4318+'[1]Facteurs ajustements'!O$144/1000</f>
        <v>5.0340611408881895</v>
      </c>
      <c r="U4318" s="5">
        <f>'[1]Prosp. Sc. final Etap1'!X4318+'[1]Facteurs ajustements'!P$144/1000</f>
        <v>5.0414621693555315</v>
      </c>
    </row>
    <row r="4319" spans="1:21" x14ac:dyDescent="0.25">
      <c r="A4319" s="2" t="s">
        <v>4675</v>
      </c>
      <c r="B4319" s="2">
        <v>68076</v>
      </c>
      <c r="C4319" s="2" t="s">
        <v>4676</v>
      </c>
      <c r="D4319" s="2" t="s">
        <v>4743</v>
      </c>
      <c r="E4319" s="2" t="str">
        <f>VLOOKUP(B4319,'[1]ZONE DE CONSOMMATION'!A:C,3,FALSE)</f>
        <v>Colmar</v>
      </c>
      <c r="F4319" s="3">
        <f>VLOOKUP(B4319,'[1]ZONE DE CONSOMMATION'!A:I,8,FALSE)</f>
        <v>5.3173196505113225</v>
      </c>
      <c r="G4319" s="2">
        <v>886</v>
      </c>
      <c r="H4319" s="6">
        <f t="shared" si="67"/>
        <v>5.3173196505113225</v>
      </c>
      <c r="I4319" s="5">
        <f>'[1]Prosp. Sc. final Etap1'!L4319+'[1]Facteurs ajustements'!D$144/1000</f>
        <v>5.8209387469618523</v>
      </c>
      <c r="J4319" s="5">
        <f>'[1]Prosp. Sc. final Etap1'!M4319+'[1]Facteurs ajustements'!E$144/1000</f>
        <v>5.8328449194475285</v>
      </c>
      <c r="K4319" s="5">
        <f>'[1]Prosp. Sc. final Etap1'!N4319+'[1]Facteurs ajustements'!F$144/1000</f>
        <v>5.8447756535590738</v>
      </c>
      <c r="L4319" s="5">
        <f>'[1]Prosp. Sc. final Etap1'!O4319+'[1]Facteurs ajustements'!G$144/1000</f>
        <v>5.8567310002133013</v>
      </c>
      <c r="M4319" s="5">
        <f>'[1]Prosp. Sc. final Etap1'!P4319+'[1]Facteurs ajustements'!H$144/1000</f>
        <v>5.8687110104249731</v>
      </c>
      <c r="N4319" s="5">
        <f>'[1]Prosp. Sc. final Etap1'!Q4319+'[1]Facteurs ajustements'!I$144/1000</f>
        <v>5.8807157353069917</v>
      </c>
      <c r="O4319" s="5">
        <f>'[1]Prosp. Sc. final Etap1'!R4319+'[1]Facteurs ajustements'!J$144/1000</f>
        <v>5.8927452260705966</v>
      </c>
      <c r="P4319" s="5">
        <f>'[1]Prosp. Sc. final Etap1'!S4319+'[1]Facteurs ajustements'!K$144/1000</f>
        <v>5.9047995340255595</v>
      </c>
      <c r="Q4319" s="5">
        <f>'[1]Prosp. Sc. final Etap1'!T4319+'[1]Facteurs ajustements'!L$144/1000</f>
        <v>5.9168787105803808</v>
      </c>
      <c r="R4319" s="5">
        <f>'[1]Prosp. Sc. final Etap1'!U4319+'[1]Facteurs ajustements'!M$144/1000</f>
        <v>5.9255830865713479</v>
      </c>
      <c r="S4319" s="5">
        <f>'[1]Prosp. Sc. final Etap1'!V4319+'[1]Facteurs ajustements'!N$144/1000</f>
        <v>5.9343004096766929</v>
      </c>
      <c r="T4319" s="5">
        <f>'[1]Prosp. Sc. final Etap1'!W4319+'[1]Facteurs ajustements'!O$144/1000</f>
        <v>5.9430306994156501</v>
      </c>
      <c r="U4319" s="5">
        <f>'[1]Prosp. Sc. final Etap1'!X4319+'[1]Facteurs ajustements'!P$144/1000</f>
        <v>5.9517739753333689</v>
      </c>
    </row>
    <row r="4320" spans="1:21" x14ac:dyDescent="0.25">
      <c r="A4320" s="2" t="s">
        <v>4675</v>
      </c>
      <c r="B4320" s="2">
        <v>68077</v>
      </c>
      <c r="C4320" s="2" t="s">
        <v>4676</v>
      </c>
      <c r="D4320" s="2" t="s">
        <v>4744</v>
      </c>
      <c r="E4320" s="2" t="str">
        <f>VLOOKUP(B4320,'[1]ZONE DE CONSOMMATION'!A:C,3,FALSE)</f>
        <v>Alsace Sud</v>
      </c>
      <c r="F4320" s="3">
        <f>VLOOKUP(B4320,'[1]ZONE DE CONSOMMATION'!A:I,8,FALSE)</f>
        <v>2.1767452257175273</v>
      </c>
      <c r="G4320" s="2">
        <v>366</v>
      </c>
      <c r="H4320" s="6">
        <f t="shared" si="67"/>
        <v>2.1767452257175273</v>
      </c>
      <c r="I4320" s="5">
        <f>'[1]Prosp. Sc. final Etap1'!L4320+'[1]Facteurs ajustements'!D$144/1000</f>
        <v>2.2199167681763434</v>
      </c>
      <c r="J4320" s="5">
        <f>'[1]Prosp. Sc. final Etap1'!M4320+'[1]Facteurs ajustements'!E$144/1000</f>
        <v>2.2244366315373489</v>
      </c>
      <c r="K4320" s="5">
        <f>'[1]Prosp. Sc. final Etap1'!N4320+'[1]Facteurs ajustements'!F$144/1000</f>
        <v>2.2289659059467457</v>
      </c>
      <c r="L4320" s="5">
        <f>'[1]Prosp. Sc. final Etap1'!O4320+'[1]Facteurs ajustements'!G$144/1000</f>
        <v>2.233504611244935</v>
      </c>
      <c r="M4320" s="5">
        <f>'[1]Prosp. Sc. final Etap1'!P4320+'[1]Facteurs ajustements'!H$144/1000</f>
        <v>2.2380527673065216</v>
      </c>
      <c r="N4320" s="5">
        <f>'[1]Prosp. Sc. final Etap1'!Q4320+'[1]Facteurs ajustements'!I$144/1000</f>
        <v>2.2426103940403777</v>
      </c>
      <c r="O4320" s="5">
        <f>'[1]Prosp. Sc. final Etap1'!R4320+'[1]Facteurs ajustements'!J$144/1000</f>
        <v>2.2471775113897072</v>
      </c>
      <c r="P4320" s="5">
        <f>'[1]Prosp. Sc. final Etap1'!S4320+'[1]Facteurs ajustements'!K$144/1000</f>
        <v>2.2517541393321099</v>
      </c>
      <c r="Q4320" s="5">
        <f>'[1]Prosp. Sc. final Etap1'!T4320+'[1]Facteurs ajustements'!L$144/1000</f>
        <v>2.2563402978796483</v>
      </c>
      <c r="R4320" s="5">
        <f>'[1]Prosp. Sc. final Etap1'!U4320+'[1]Facteurs ajustements'!M$144/1000</f>
        <v>2.2596392691402132</v>
      </c>
      <c r="S4320" s="5">
        <f>'[1]Prosp. Sc. final Etap1'!V4320+'[1]Facteurs ajustements'!N$144/1000</f>
        <v>2.2629432055198877</v>
      </c>
      <c r="T4320" s="5">
        <f>'[1]Prosp. Sc. final Etap1'!W4320+'[1]Facteurs ajustements'!O$144/1000</f>
        <v>2.2662521147511341</v>
      </c>
      <c r="U4320" s="5">
        <f>'[1]Prosp. Sc. final Etap1'!X4320+'[1]Facteurs ajustements'!P$144/1000</f>
        <v>2.2695660045749322</v>
      </c>
    </row>
    <row r="4321" spans="1:21" x14ac:dyDescent="0.25">
      <c r="A4321" s="2" t="s">
        <v>4675</v>
      </c>
      <c r="B4321" s="2">
        <v>68078</v>
      </c>
      <c r="C4321" s="2" t="s">
        <v>4676</v>
      </c>
      <c r="D4321" s="2" t="s">
        <v>4745</v>
      </c>
      <c r="E4321" s="2" t="str">
        <f>VLOOKUP(B4321,'[1]ZONE DE CONSOMMATION'!A:C,3,FALSE)</f>
        <v>Colmar</v>
      </c>
      <c r="F4321" s="3">
        <f>VLOOKUP(B4321,'[1]ZONE DE CONSOMMATION'!A:I,8,FALSE)</f>
        <v>10.406582702016516</v>
      </c>
      <c r="G4321" s="2">
        <v>1734</v>
      </c>
      <c r="H4321" s="6">
        <f t="shared" si="67"/>
        <v>10.406582702016516</v>
      </c>
      <c r="I4321" s="5">
        <f>'[1]Prosp. Sc. final Etap1'!L4321+'[1]Facteurs ajustements'!D$144/1000</f>
        <v>10.392079824718078</v>
      </c>
      <c r="J4321" s="5">
        <f>'[1]Prosp. Sc. final Etap1'!M4321+'[1]Facteurs ajustements'!E$144/1000</f>
        <v>10.413362185755698</v>
      </c>
      <c r="K4321" s="5">
        <f>'[1]Prosp. Sc. final Etap1'!N4321+'[1]Facteurs ajustements'!F$144/1000</f>
        <v>10.434688340578131</v>
      </c>
      <c r="L4321" s="5">
        <f>'[1]Prosp. Sc. final Etap1'!O4321+'[1]Facteurs ajustements'!G$144/1000</f>
        <v>10.456058379550621</v>
      </c>
      <c r="M4321" s="5">
        <f>'[1]Prosp. Sc. final Etap1'!P4321+'[1]Facteurs ajustements'!H$144/1000</f>
        <v>10.477472393217282</v>
      </c>
      <c r="N4321" s="5">
        <f>'[1]Prosp. Sc. final Etap1'!Q4321+'[1]Facteurs ajustements'!I$144/1000</f>
        <v>10.49893047230144</v>
      </c>
      <c r="O4321" s="5">
        <f>'[1]Prosp. Sc. final Etap1'!R4321+'[1]Facteurs ajustements'!J$144/1000</f>
        <v>10.520432707706016</v>
      </c>
      <c r="P4321" s="5">
        <f>'[1]Prosp. Sc. final Etap1'!S4321+'[1]Facteurs ajustements'!K$144/1000</f>
        <v>10.541979190513867</v>
      </c>
      <c r="Q4321" s="5">
        <f>'[1]Prosp. Sc. final Etap1'!T4321+'[1]Facteurs ajustements'!L$144/1000</f>
        <v>10.563570011988171</v>
      </c>
      <c r="R4321" s="5">
        <f>'[1]Prosp. Sc. final Etap1'!U4321+'[1]Facteurs ajustements'!M$144/1000</f>
        <v>10.579136014414797</v>
      </c>
      <c r="S4321" s="5">
        <f>'[1]Prosp. Sc. final Etap1'!V4321+'[1]Facteurs ajustements'!N$144/1000</f>
        <v>10.594725096308977</v>
      </c>
      <c r="T4321" s="5">
        <f>'[1]Prosp. Sc. final Etap1'!W4321+'[1]Facteurs ajustements'!O$144/1000</f>
        <v>10.610337292152073</v>
      </c>
      <c r="U4321" s="5">
        <f>'[1]Prosp. Sc. final Etap1'!X4321+'[1]Facteurs ajustements'!P$144/1000</f>
        <v>10.625972636473463</v>
      </c>
    </row>
    <row r="4322" spans="1:21" x14ac:dyDescent="0.25">
      <c r="A4322" s="2" t="s">
        <v>4675</v>
      </c>
      <c r="B4322" s="2">
        <v>68079</v>
      </c>
      <c r="C4322" s="2" t="s">
        <v>4676</v>
      </c>
      <c r="D4322" s="2" t="s">
        <v>4746</v>
      </c>
      <c r="E4322" s="2" t="str">
        <f>VLOOKUP(B4322,'[1]ZONE DE CONSOMMATION'!A:C,3,FALSE)</f>
        <v>Alsace Sud</v>
      </c>
      <c r="F4322" s="3">
        <f>VLOOKUP(B4322,'[1]ZONE DE CONSOMMATION'!A:I,8,FALSE)</f>
        <v>1.5165847884097525</v>
      </c>
      <c r="G4322" s="2">
        <v>255</v>
      </c>
      <c r="H4322" s="6">
        <f t="shared" si="67"/>
        <v>1.5165847884097525</v>
      </c>
      <c r="I4322" s="5">
        <f>'[1]Prosp. Sc. final Etap1'!L4322+'[1]Facteurs ajustements'!D$144/1000</f>
        <v>1.5257653694507054</v>
      </c>
      <c r="J4322" s="5">
        <f>'[1]Prosp. Sc. final Etap1'!M4322+'[1]Facteurs ajustements'!E$144/1000</f>
        <v>1.5288614101190103</v>
      </c>
      <c r="K4322" s="5">
        <f>'[1]Prosp. Sc. final Etap1'!N4322+'[1]Facteurs ajustements'!F$144/1000</f>
        <v>1.5319639413329684</v>
      </c>
      <c r="L4322" s="5">
        <f>'[1]Prosp. Sc. final Etap1'!O4322+'[1]Facteurs ajustements'!G$144/1000</f>
        <v>1.5350729769425331</v>
      </c>
      <c r="M4322" s="5">
        <f>'[1]Prosp. Sc. final Etap1'!P4322+'[1]Facteurs ajustements'!H$144/1000</f>
        <v>1.5381885308195733</v>
      </c>
      <c r="N4322" s="5">
        <f>'[1]Prosp. Sc. final Etap1'!Q4322+'[1]Facteurs ajustements'!I$144/1000</f>
        <v>1.5413106168579132</v>
      </c>
      <c r="O4322" s="5">
        <f>'[1]Prosp. Sc. final Etap1'!R4322+'[1]Facteurs ajustements'!J$144/1000</f>
        <v>1.5444392489733703</v>
      </c>
      <c r="P4322" s="5">
        <f>'[1]Prosp. Sc. final Etap1'!S4322+'[1]Facteurs ajustements'!K$144/1000</f>
        <v>1.5475744411037953</v>
      </c>
      <c r="Q4322" s="5">
        <f>'[1]Prosp. Sc. final Etap1'!T4322+'[1]Facteurs ajustements'!L$144/1000</f>
        <v>1.5507162072091121</v>
      </c>
      <c r="R4322" s="5">
        <f>'[1]Prosp. Sc. final Etap1'!U4322+'[1]Facteurs ajustements'!M$144/1000</f>
        <v>1.5529732050309166</v>
      </c>
      <c r="S4322" s="5">
        <f>'[1]Prosp. Sc. final Etap1'!V4322+'[1]Facteurs ajustements'!N$144/1000</f>
        <v>1.5552336293216324</v>
      </c>
      <c r="T4322" s="5">
        <f>'[1]Prosp. Sc. final Etap1'!W4322+'[1]Facteurs ajustements'!O$144/1000</f>
        <v>1.5574974855416444</v>
      </c>
      <c r="U4322" s="5">
        <f>'[1]Prosp. Sc. final Etap1'!X4322+'[1]Facteurs ajustements'!P$144/1000</f>
        <v>1.5597647791564992</v>
      </c>
    </row>
    <row r="4323" spans="1:21" x14ac:dyDescent="0.25">
      <c r="A4323" s="2" t="s">
        <v>4675</v>
      </c>
      <c r="B4323" s="2">
        <v>68080</v>
      </c>
      <c r="C4323" s="2" t="s">
        <v>4676</v>
      </c>
      <c r="D4323" s="2" t="s">
        <v>4747</v>
      </c>
      <c r="E4323" s="2" t="str">
        <f>VLOOKUP(B4323,'[1]ZONE DE CONSOMMATION'!A:C,3,FALSE)</f>
        <v>Alsace Sud</v>
      </c>
      <c r="F4323" s="3">
        <f>VLOOKUP(B4323,'[1]ZONE DE CONSOMMATION'!A:I,8,FALSE)</f>
        <v>1.6533747889329855</v>
      </c>
      <c r="G4323" s="2">
        <v>278</v>
      </c>
      <c r="H4323" s="6">
        <f t="shared" si="67"/>
        <v>1.6533747889329855</v>
      </c>
      <c r="I4323" s="5">
        <f>'[1]Prosp. Sc. final Etap1'!L4323+'[1]Facteurs ajustements'!D$144/1000</f>
        <v>1.8070163672102315</v>
      </c>
      <c r="J4323" s="5">
        <f>'[1]Prosp. Sc. final Etap1'!M4323+'[1]Facteurs ajustements'!E$144/1000</f>
        <v>1.8106893015557515</v>
      </c>
      <c r="K4323" s="5">
        <f>'[1]Prosp. Sc. final Etap1'!N4323+'[1]Facteurs ajustements'!F$144/1000</f>
        <v>1.8143699097540686</v>
      </c>
      <c r="L4323" s="5">
        <f>'[1]Prosp. Sc. final Etap1'!O4323+'[1]Facteurs ajustements'!G$144/1000</f>
        <v>1.8180582080823</v>
      </c>
      <c r="M4323" s="5">
        <f>'[1]Prosp. Sc. final Etap1'!P4323+'[1]Facteurs ajustements'!H$144/1000</f>
        <v>1.8217542128444582</v>
      </c>
      <c r="N4323" s="5">
        <f>'[1]Prosp. Sc. final Etap1'!Q4323+'[1]Facteurs ajustements'!I$144/1000</f>
        <v>1.8254579403714988</v>
      </c>
      <c r="O4323" s="5">
        <f>'[1]Prosp. Sc. final Etap1'!R4323+'[1]Facteurs ajustements'!J$144/1000</f>
        <v>1.8291694070213698</v>
      </c>
      <c r="P4323" s="5">
        <f>'[1]Prosp. Sc. final Etap1'!S4323+'[1]Facteurs ajustements'!K$144/1000</f>
        <v>1.8328886291790616</v>
      </c>
      <c r="Q4323" s="5">
        <f>'[1]Prosp. Sc. final Etap1'!T4323+'[1]Facteurs ajustements'!L$144/1000</f>
        <v>1.8366156232566577</v>
      </c>
      <c r="R4323" s="5">
        <f>'[1]Prosp. Sc. final Etap1'!U4323+'[1]Facteurs ajustements'!M$144/1000</f>
        <v>1.8392947999717535</v>
      </c>
      <c r="S4323" s="5">
        <f>'[1]Prosp. Sc. final Etap1'!V4323+'[1]Facteurs ajustements'!N$144/1000</f>
        <v>1.841978026574375</v>
      </c>
      <c r="T4323" s="5">
        <f>'[1]Prosp. Sc. final Etap1'!W4323+'[1]Facteurs ajustements'!O$144/1000</f>
        <v>1.8446653094454906</v>
      </c>
      <c r="U4323" s="5">
        <f>'[1]Prosp. Sc. final Etap1'!X4323+'[1]Facteurs ajustements'!P$144/1000</f>
        <v>1.8473566549725895</v>
      </c>
    </row>
    <row r="4324" spans="1:21" x14ac:dyDescent="0.25">
      <c r="A4324" s="2" t="s">
        <v>4675</v>
      </c>
      <c r="B4324" s="2">
        <v>68081</v>
      </c>
      <c r="C4324" s="2" t="s">
        <v>4676</v>
      </c>
      <c r="D4324" s="2" t="s">
        <v>4748</v>
      </c>
      <c r="E4324" s="2" t="str">
        <f>VLOOKUP(B4324,'[1]ZONE DE CONSOMMATION'!A:C,3,FALSE)</f>
        <v>Alsace Sud</v>
      </c>
      <c r="F4324" s="3">
        <f>VLOOKUP(B4324,'[1]ZONE DE CONSOMMATION'!A:I,8,FALSE)</f>
        <v>3.2889074038846795</v>
      </c>
      <c r="G4324" s="2">
        <v>553</v>
      </c>
      <c r="H4324" s="6">
        <f t="shared" si="67"/>
        <v>3.2889074038846795</v>
      </c>
      <c r="I4324" s="5">
        <f>'[1]Prosp. Sc. final Etap1'!L4324+'[1]Facteurs ajustements'!D$144/1000</f>
        <v>3.4107454608177386</v>
      </c>
      <c r="J4324" s="5">
        <f>'[1]Prosp. Sc. final Etap1'!M4324+'[1]Facteurs ajustements'!E$144/1000</f>
        <v>3.4177079165567403</v>
      </c>
      <c r="K4324" s="5">
        <f>'[1]Prosp. Sc. final Etap1'!N4324+'[1]Facteurs ajustements'!F$144/1000</f>
        <v>3.4246847935169322</v>
      </c>
      <c r="L4324" s="5">
        <f>'[1]Prosp. Sc. final Etap1'!O4324+'[1]Facteurs ajustements'!G$144/1000</f>
        <v>3.4316761218154346</v>
      </c>
      <c r="M4324" s="5">
        <f>'[1]Prosp. Sc. final Etap1'!P4324+'[1]Facteurs ajustements'!H$144/1000</f>
        <v>3.4386819316246475</v>
      </c>
      <c r="N4324" s="5">
        <f>'[1]Prosp. Sc. final Etap1'!Q4324+'[1]Facteurs ajustements'!I$144/1000</f>
        <v>3.4457022531723625</v>
      </c>
      <c r="O4324" s="5">
        <f>'[1]Prosp. Sc. final Etap1'!R4324+'[1]Facteurs ajustements'!J$144/1000</f>
        <v>3.452737116741869</v>
      </c>
      <c r="P4324" s="5">
        <f>'[1]Prosp. Sc. final Etap1'!S4324+'[1]Facteurs ajustements'!K$144/1000</f>
        <v>3.4597865526720617</v>
      </c>
      <c r="Q4324" s="5">
        <f>'[1]Prosp. Sc. final Etap1'!T4324+'[1]Facteurs ajustements'!L$144/1000</f>
        <v>3.4668505913575496</v>
      </c>
      <c r="R4324" s="5">
        <f>'[1]Prosp. Sc. final Etap1'!U4324+'[1]Facteurs ajustements'!M$144/1000</f>
        <v>3.4719370860173671</v>
      </c>
      <c r="S4324" s="5">
        <f>'[1]Prosp. Sc. final Etap1'!V4324+'[1]Facteurs ajustements'!N$144/1000</f>
        <v>3.4770311853772373</v>
      </c>
      <c r="T4324" s="5">
        <f>'[1]Prosp. Sc. final Etap1'!W4324+'[1]Facteurs ajustements'!O$144/1000</f>
        <v>3.4821329010674109</v>
      </c>
      <c r="U4324" s="5">
        <f>'[1]Prosp. Sc. final Etap1'!X4324+'[1]Facteurs ajustements'!P$144/1000</f>
        <v>3.4872422447324132</v>
      </c>
    </row>
    <row r="4325" spans="1:21" x14ac:dyDescent="0.25">
      <c r="A4325" s="2" t="s">
        <v>4675</v>
      </c>
      <c r="B4325" s="2">
        <v>68082</v>
      </c>
      <c r="C4325" s="2" t="s">
        <v>4676</v>
      </c>
      <c r="D4325" s="2" t="s">
        <v>4749</v>
      </c>
      <c r="E4325" s="2" t="str">
        <f>VLOOKUP(B4325,'[1]ZONE DE CONSOMMATION'!A:C,3,FALSE)</f>
        <v>Colmar</v>
      </c>
      <c r="F4325" s="3">
        <f>VLOOKUP(B4325,'[1]ZONE DE CONSOMMATION'!A:I,8,FALSE)</f>
        <v>44.549056169013035</v>
      </c>
      <c r="G4325" s="2">
        <v>7423</v>
      </c>
      <c r="H4325" s="6">
        <f t="shared" si="67"/>
        <v>44.549056169013035</v>
      </c>
      <c r="I4325" s="5">
        <f>'[1]Prosp. Sc. final Etap1'!L4325+'[1]Facteurs ajustements'!D$144/1000</f>
        <v>45.361007144779251</v>
      </c>
      <c r="J4325" s="5">
        <f>'[1]Prosp. Sc. final Etap1'!M4325+'[1]Facteurs ajustements'!E$144/1000</f>
        <v>45.45401672894014</v>
      </c>
      <c r="K4325" s="5">
        <f>'[1]Prosp. Sc. final Etap1'!N4325+'[1]Facteurs ajustements'!F$144/1000</f>
        <v>45.547217231631464</v>
      </c>
      <c r="L4325" s="5">
        <f>'[1]Prosp. Sc. final Etap1'!O4325+'[1]Facteurs ajustements'!G$144/1000</f>
        <v>45.640609044996381</v>
      </c>
      <c r="M4325" s="5">
        <f>'[1]Prosp. Sc. final Etap1'!P4325+'[1]Facteurs ajustements'!H$144/1000</f>
        <v>45.734192561975895</v>
      </c>
      <c r="N4325" s="5">
        <f>'[1]Prosp. Sc. final Etap1'!Q4325+'[1]Facteurs ajustements'!I$144/1000</f>
        <v>45.827968176310513</v>
      </c>
      <c r="O4325" s="5">
        <f>'[1]Prosp. Sc. final Etap1'!R4325+'[1]Facteurs ajustements'!J$144/1000</f>
        <v>45.921936282541836</v>
      </c>
      <c r="P4325" s="5">
        <f>'[1]Prosp. Sc. final Etap1'!S4325+'[1]Facteurs ajustements'!K$144/1000</f>
        <v>46.016097276014264</v>
      </c>
      <c r="Q4325" s="5">
        <f>'[1]Prosp. Sc. final Etap1'!T4325+'[1]Facteurs ajustements'!L$144/1000</f>
        <v>46.110451552876569</v>
      </c>
      <c r="R4325" s="5">
        <f>'[1]Prosp. Sc. final Etap1'!U4325+'[1]Facteurs ajustements'!M$144/1000</f>
        <v>46.178508544324224</v>
      </c>
      <c r="S4325" s="5">
        <f>'[1]Prosp. Sc. final Etap1'!V4325+'[1]Facteurs ajustements'!N$144/1000</f>
        <v>46.24666612707194</v>
      </c>
      <c r="T4325" s="5">
        <f>'[1]Prosp. Sc. final Etap1'!W4325+'[1]Facteurs ajustements'!O$144/1000</f>
        <v>46.314924450060431</v>
      </c>
      <c r="U4325" s="5">
        <f>'[1]Prosp. Sc. final Etap1'!X4325+'[1]Facteurs ajustements'!P$144/1000</f>
        <v>46.38328366244744</v>
      </c>
    </row>
    <row r="4326" spans="1:21" x14ac:dyDescent="0.25">
      <c r="A4326" s="2" t="s">
        <v>4675</v>
      </c>
      <c r="B4326" s="2">
        <v>68083</v>
      </c>
      <c r="C4326" s="2" t="s">
        <v>4676</v>
      </c>
      <c r="D4326" s="2" t="s">
        <v>4750</v>
      </c>
      <c r="E4326" s="2" t="str">
        <f>VLOOKUP(B4326,'[1]ZONE DE CONSOMMATION'!A:C,3,FALSE)</f>
        <v>Colmar</v>
      </c>
      <c r="F4326" s="3">
        <f>VLOOKUP(B4326,'[1]ZONE DE CONSOMMATION'!A:I,8,FALSE)</f>
        <v>2.1725391800057547</v>
      </c>
      <c r="G4326" s="2">
        <v>362</v>
      </c>
      <c r="H4326" s="6">
        <f t="shared" si="67"/>
        <v>2.1725391800057547</v>
      </c>
      <c r="I4326" s="5">
        <f>'[1]Prosp. Sc. final Etap1'!L4326+'[1]Facteurs ajustements'!D$144/1000</f>
        <v>2.1978414594404039</v>
      </c>
      <c r="J4326" s="5">
        <f>'[1]Prosp. Sc. final Etap1'!M4326+'[1]Facteurs ajustements'!E$144/1000</f>
        <v>2.2023160425850419</v>
      </c>
      <c r="K4326" s="5">
        <f>'[1]Prosp. Sc. final Etap1'!N4326+'[1]Facteurs ajustements'!F$144/1000</f>
        <v>2.2067999439006374</v>
      </c>
      <c r="L4326" s="5">
        <f>'[1]Prosp. Sc. final Etap1'!O4326+'[1]Facteurs ajustements'!G$144/1000</f>
        <v>2.2112931830370868</v>
      </c>
      <c r="M4326" s="5">
        <f>'[1]Prosp. Sc. final Etap1'!P4326+'[1]Facteurs ajustements'!H$144/1000</f>
        <v>2.2157957796780949</v>
      </c>
      <c r="N4326" s="5">
        <f>'[1]Prosp. Sc. final Etap1'!Q4326+'[1]Facteurs ajustements'!I$144/1000</f>
        <v>2.2203077535412445</v>
      </c>
      <c r="O4326" s="5">
        <f>'[1]Prosp. Sc. final Etap1'!R4326+'[1]Facteurs ajustements'!J$144/1000</f>
        <v>2.2248291243780578</v>
      </c>
      <c r="P4326" s="5">
        <f>'[1]Prosp. Sc. final Etap1'!S4326+'[1]Facteurs ajustements'!K$144/1000</f>
        <v>2.2293599119740595</v>
      </c>
      <c r="Q4326" s="5">
        <f>'[1]Prosp. Sc. final Etap1'!T4326+'[1]Facteurs ajustements'!L$144/1000</f>
        <v>2.2339001361488426</v>
      </c>
      <c r="R4326" s="5">
        <f>'[1]Prosp. Sc. final Etap1'!U4326+'[1]Facteurs ajustements'!M$144/1000</f>
        <v>2.2371659707112785</v>
      </c>
      <c r="S4326" s="5">
        <f>'[1]Prosp. Sc. final Etap1'!V4326+'[1]Facteurs ajustements'!N$144/1000</f>
        <v>2.2404367214608794</v>
      </c>
      <c r="T4326" s="5">
        <f>'[1]Prosp. Sc. final Etap1'!W4326+'[1]Facteurs ajustements'!O$144/1000</f>
        <v>2.24371239605785</v>
      </c>
      <c r="U4326" s="5">
        <f>'[1]Prosp. Sc. final Etap1'!X4326+'[1]Facteurs ajustements'!P$144/1000</f>
        <v>2.2469930021708082</v>
      </c>
    </row>
    <row r="4327" spans="1:21" x14ac:dyDescent="0.25">
      <c r="A4327" s="2" t="s">
        <v>4675</v>
      </c>
      <c r="B4327" s="2">
        <v>68084</v>
      </c>
      <c r="C4327" s="2" t="s">
        <v>4676</v>
      </c>
      <c r="D4327" s="2" t="s">
        <v>4751</v>
      </c>
      <c r="E4327" s="2" t="str">
        <f>VLOOKUP(B4327,'[1]ZONE DE CONSOMMATION'!A:C,3,FALSE)</f>
        <v>Mulhouse</v>
      </c>
      <c r="F4327" s="3">
        <f>VLOOKUP(B4327,'[1]ZONE DE CONSOMMATION'!A:I,8,FALSE)</f>
        <v>7.8529916618194893</v>
      </c>
      <c r="G4327" s="2">
        <v>1505</v>
      </c>
      <c r="H4327" s="6">
        <f t="shared" si="67"/>
        <v>7.8529916618194893</v>
      </c>
      <c r="I4327" s="5">
        <f>'[1]Prosp. Sc. final Etap1'!L4327+'[1]Facteurs ajustements'!D$144/1000</f>
        <v>7.7647405839790826</v>
      </c>
      <c r="J4327" s="5">
        <f>'[1]Prosp. Sc. final Etap1'!M4327+'[1]Facteurs ajustements'!E$144/1000</f>
        <v>7.7806338249497324</v>
      </c>
      <c r="K4327" s="5">
        <f>'[1]Prosp. Sc. final Etap1'!N4327+'[1]Facteurs ajustements'!F$144/1000</f>
        <v>7.796559805702481</v>
      </c>
      <c r="L4327" s="5">
        <f>'[1]Prosp. Sc. final Etap1'!O4327+'[1]Facteurs ajustements'!G$144/1000</f>
        <v>7.8125185939289326</v>
      </c>
      <c r="M4327" s="5">
        <f>'[1]Prosp. Sc. final Etap1'!P4327+'[1]Facteurs ajustements'!H$144/1000</f>
        <v>7.8285102574530487</v>
      </c>
      <c r="N4327" s="5">
        <f>'[1]Prosp. Sc. final Etap1'!Q4327+'[1]Facteurs ajustements'!I$144/1000</f>
        <v>7.8445348642314086</v>
      </c>
      <c r="O4327" s="5">
        <f>'[1]Prosp. Sc. final Etap1'!R4327+'[1]Facteurs ajustements'!J$144/1000</f>
        <v>7.8605924823534785</v>
      </c>
      <c r="P4327" s="5">
        <f>'[1]Prosp. Sc. final Etap1'!S4327+'[1]Facteurs ajustements'!K$144/1000</f>
        <v>7.8766831800418755</v>
      </c>
      <c r="Q4327" s="5">
        <f>'[1]Prosp. Sc. final Etap1'!T4327+'[1]Facteurs ajustements'!L$144/1000</f>
        <v>7.8928070256526377</v>
      </c>
      <c r="R4327" s="5">
        <f>'[1]Prosp. Sc. final Etap1'!U4327+'[1]Facteurs ajustements'!M$144/1000</f>
        <v>7.9044291943443072</v>
      </c>
      <c r="S4327" s="5">
        <f>'[1]Prosp. Sc. final Etap1'!V4327+'[1]Facteurs ajustements'!N$144/1000</f>
        <v>7.9160686187652898</v>
      </c>
      <c r="T4327" s="5">
        <f>'[1]Prosp. Sc. final Etap1'!W4327+'[1]Facteurs ajustements'!O$144/1000</f>
        <v>7.9277253247972155</v>
      </c>
      <c r="U4327" s="5">
        <f>'[1]Prosp. Sc. final Etap1'!X4327+'[1]Facteurs ajustements'!P$144/1000</f>
        <v>7.9393993383570303</v>
      </c>
    </row>
    <row r="4328" spans="1:21" x14ac:dyDescent="0.25">
      <c r="A4328" s="2" t="s">
        <v>4675</v>
      </c>
      <c r="B4328" s="2">
        <v>68085</v>
      </c>
      <c r="C4328" s="2" t="s">
        <v>4676</v>
      </c>
      <c r="D4328" s="2" t="s">
        <v>4752</v>
      </c>
      <c r="E4328" s="2" t="str">
        <f>VLOOKUP(B4328,'[1]ZONE DE CONSOMMATION'!A:C,3,FALSE)</f>
        <v>Alsace Sud</v>
      </c>
      <c r="F4328" s="3">
        <f>VLOOKUP(B4328,'[1]ZONE DE CONSOMMATION'!A:I,8,FALSE)</f>
        <v>2.2956930522594687</v>
      </c>
      <c r="G4328" s="2">
        <v>386</v>
      </c>
      <c r="H4328" s="6">
        <f t="shared" si="67"/>
        <v>2.2956930522594687</v>
      </c>
      <c r="I4328" s="5">
        <f>'[1]Prosp. Sc. final Etap1'!L4328+'[1]Facteurs ajustements'!D$144/1000</f>
        <v>2.261805214651166</v>
      </c>
      <c r="J4328" s="5">
        <f>'[1]Prosp. Sc. final Etap1'!M4328+'[1]Facteurs ajustements'!E$144/1000</f>
        <v>2.2664109983470762</v>
      </c>
      <c r="K4328" s="5">
        <f>'[1]Prosp. Sc. final Etap1'!N4328+'[1]Facteurs ajustements'!F$144/1000</f>
        <v>2.2710263693286112</v>
      </c>
      <c r="L4328" s="5">
        <f>'[1]Prosp. Sc. final Etap1'!O4328+'[1]Facteurs ajustements'!G$144/1000</f>
        <v>2.2756513477976661</v>
      </c>
      <c r="M4328" s="5">
        <f>'[1]Prosp. Sc. final Etap1'!P4328+'[1]Facteurs ajustements'!H$144/1000</f>
        <v>2.2802859539910787</v>
      </c>
      <c r="N4328" s="5">
        <f>'[1]Prosp. Sc. final Etap1'!Q4328+'[1]Facteurs ajustements'!I$144/1000</f>
        <v>2.2849302081806986</v>
      </c>
      <c r="O4328" s="5">
        <f>'[1]Prosp. Sc. final Etap1'!R4328+'[1]Facteurs ajustements'!J$144/1000</f>
        <v>2.2895841306734508</v>
      </c>
      <c r="P4328" s="5">
        <f>'[1]Prosp. Sc. final Etap1'!S4328+'[1]Facteurs ajustements'!K$144/1000</f>
        <v>2.2942477418114042</v>
      </c>
      <c r="Q4328" s="5">
        <f>'[1]Prosp. Sc. final Etap1'!T4328+'[1]Facteurs ajustements'!L$144/1000</f>
        <v>2.2989210619718357</v>
      </c>
      <c r="R4328" s="5">
        <f>'[1]Prosp. Sc. final Etap1'!U4328+'[1]Facteurs ajustements'!M$144/1000</f>
        <v>2.3022829109399119</v>
      </c>
      <c r="S4328" s="5">
        <f>'[1]Prosp. Sc. final Etap1'!V4328+'[1]Facteurs ajustements'!N$144/1000</f>
        <v>2.3056498178766787</v>
      </c>
      <c r="T4328" s="5">
        <f>'[1]Prosp. Sc. final Etap1'!W4328+'[1]Facteurs ajustements'!O$144/1000</f>
        <v>2.3090217906517063</v>
      </c>
      <c r="U4328" s="5">
        <f>'[1]Prosp. Sc. final Etap1'!X4328+'[1]Facteurs ajustements'!P$144/1000</f>
        <v>2.3123988371432853</v>
      </c>
    </row>
    <row r="4329" spans="1:21" x14ac:dyDescent="0.25">
      <c r="A4329" s="2" t="s">
        <v>4675</v>
      </c>
      <c r="B4329" s="2">
        <v>68086</v>
      </c>
      <c r="C4329" s="2" t="s">
        <v>4676</v>
      </c>
      <c r="D4329" s="2" t="s">
        <v>4753</v>
      </c>
      <c r="E4329" s="2" t="str">
        <f>VLOOKUP(B4329,'[1]ZONE DE CONSOMMATION'!A:C,3,FALSE)</f>
        <v>Alsace Sud</v>
      </c>
      <c r="F4329" s="3">
        <f>VLOOKUP(B4329,'[1]ZONE DE CONSOMMATION'!A:I,8,FALSE)</f>
        <v>1.112162178167152</v>
      </c>
      <c r="G4329" s="2">
        <v>187</v>
      </c>
      <c r="H4329" s="6">
        <f t="shared" si="67"/>
        <v>1.112162178167152</v>
      </c>
      <c r="I4329" s="5">
        <f>'[1]Prosp. Sc. final Etap1'!L4329+'[1]Facteurs ajustements'!D$144/1000</f>
        <v>1.2385303079090626</v>
      </c>
      <c r="J4329" s="5">
        <f>'[1]Prosp. Sc. final Etap1'!M4329+'[1]Facteurs ajustements'!E$144/1000</f>
        <v>1.2410371805665945</v>
      </c>
      <c r="K4329" s="5">
        <f>'[1]Prosp. Sc. final Etap1'!N4329+'[1]Facteurs ajustements'!F$144/1000</f>
        <v>1.2435493352858884</v>
      </c>
      <c r="L4329" s="5">
        <f>'[1]Prosp. Sc. final Etap1'!O4329+'[1]Facteurs ajustements'!G$144/1000</f>
        <v>1.2460667834380914</v>
      </c>
      <c r="M4329" s="5">
        <f>'[1]Prosp. Sc. final Etap1'!P4329+'[1]Facteurs ajustements'!H$144/1000</f>
        <v>1.2485895364111816</v>
      </c>
      <c r="N4329" s="5">
        <f>'[1]Prosp. Sc. final Etap1'!Q4329+'[1]Facteurs ajustements'!I$144/1000</f>
        <v>1.2511176056099977</v>
      </c>
      <c r="O4329" s="5">
        <f>'[1]Prosp. Sc. final Etap1'!R4329+'[1]Facteurs ajustements'!J$144/1000</f>
        <v>1.2536510024562664</v>
      </c>
      <c r="P4329" s="5">
        <f>'[1]Prosp. Sc. final Etap1'!S4329+'[1]Facteurs ajustements'!K$144/1000</f>
        <v>1.2561897383886313</v>
      </c>
      <c r="Q4329" s="5">
        <f>'[1]Prosp. Sc. final Etap1'!T4329+'[1]Facteurs ajustements'!L$144/1000</f>
        <v>1.258733824862684</v>
      </c>
      <c r="R4329" s="5">
        <f>'[1]Prosp. Sc. final Etap1'!U4329+'[1]Facteurs ajustements'!M$144/1000</f>
        <v>1.2605596612615537</v>
      </c>
      <c r="S4329" s="5">
        <f>'[1]Prosp. Sc. final Etap1'!V4329+'[1]Facteurs ajustements'!N$144/1000</f>
        <v>1.2623882874464938</v>
      </c>
      <c r="T4329" s="5">
        <f>'[1]Prosp. Sc. final Etap1'!W4329+'[1]Facteurs ajustements'!O$144/1000</f>
        <v>1.2642197079377191</v>
      </c>
      <c r="U4329" s="5">
        <f>'[1]Prosp. Sc. final Etap1'!X4329+'[1]Facteurs ajustements'!P$144/1000</f>
        <v>1.2660539272592182</v>
      </c>
    </row>
    <row r="4330" spans="1:21" x14ac:dyDescent="0.25">
      <c r="A4330" s="2" t="s">
        <v>4675</v>
      </c>
      <c r="B4330" s="2">
        <v>68087</v>
      </c>
      <c r="C4330" s="2" t="s">
        <v>4676</v>
      </c>
      <c r="D4330" s="2" t="s">
        <v>4754</v>
      </c>
      <c r="E4330" s="2" t="str">
        <f>VLOOKUP(B4330,'[1]ZONE DE CONSOMMATION'!A:C,3,FALSE)</f>
        <v>Alsace Sud</v>
      </c>
      <c r="F4330" s="3">
        <f>VLOOKUP(B4330,'[1]ZONE DE CONSOMMATION'!A:I,8,FALSE)</f>
        <v>2.6109047925956133</v>
      </c>
      <c r="G4330" s="2">
        <v>439</v>
      </c>
      <c r="H4330" s="6">
        <f t="shared" si="67"/>
        <v>2.6109047925956133</v>
      </c>
      <c r="I4330" s="5">
        <f>'[1]Prosp. Sc. final Etap1'!L4330+'[1]Facteurs ajustements'!D$144/1000</f>
        <v>2.758482508566924</v>
      </c>
      <c r="J4330" s="5">
        <f>'[1]Prosp. Sc. final Etap1'!M4330+'[1]Facteurs ajustements'!E$144/1000</f>
        <v>2.7641070619481289</v>
      </c>
      <c r="K4330" s="5">
        <f>'[1]Prosp. Sc. final Etap1'!N4330+'[1]Facteurs ajustements'!F$144/1000</f>
        <v>2.7697432922850207</v>
      </c>
      <c r="L4330" s="5">
        <f>'[1]Prosp. Sc. final Etap1'!O4330+'[1]Facteurs ajustements'!G$144/1000</f>
        <v>2.7753912240657637</v>
      </c>
      <c r="M4330" s="5">
        <f>'[1]Prosp. Sc. final Etap1'!P4330+'[1]Facteurs ajustements'!H$144/1000</f>
        <v>2.781050881822257</v>
      </c>
      <c r="N4330" s="5">
        <f>'[1]Prosp. Sc. final Etap1'!Q4330+'[1]Facteurs ajustements'!I$144/1000</f>
        <v>2.78672229013022</v>
      </c>
      <c r="O4330" s="5">
        <f>'[1]Prosp. Sc. final Etap1'!R4330+'[1]Facteurs ajustements'!J$144/1000</f>
        <v>2.7924054736092776</v>
      </c>
      <c r="P4330" s="5">
        <f>'[1]Prosp. Sc. final Etap1'!S4330+'[1]Facteurs ajustements'!K$144/1000</f>
        <v>2.7981004569230428</v>
      </c>
      <c r="Q4330" s="5">
        <f>'[1]Prosp. Sc. final Etap1'!T4330+'[1]Facteurs ajustements'!L$144/1000</f>
        <v>2.8038072647792016</v>
      </c>
      <c r="R4330" s="5">
        <f>'[1]Prosp. Sc. final Etap1'!U4330+'[1]Facteurs ajustements'!M$144/1000</f>
        <v>2.8079146637077703</v>
      </c>
      <c r="S4330" s="5">
        <f>'[1]Prosp. Sc. final Etap1'!V4330+'[1]Facteurs ajustements'!N$144/1000</f>
        <v>2.8120282215357748</v>
      </c>
      <c r="T4330" s="5">
        <f>'[1]Prosp. Sc. final Etap1'!W4330+'[1]Facteurs ajustements'!O$144/1000</f>
        <v>2.8161479477584956</v>
      </c>
      <c r="U4330" s="5">
        <f>'[1]Prosp. Sc. final Etap1'!X4330+'[1]Facteurs ajustements'!P$144/1000</f>
        <v>2.8202738518823356</v>
      </c>
    </row>
    <row r="4331" spans="1:21" x14ac:dyDescent="0.25">
      <c r="A4331" s="2" t="s">
        <v>4675</v>
      </c>
      <c r="B4331" s="2">
        <v>68088</v>
      </c>
      <c r="C4331" s="2" t="s">
        <v>4676</v>
      </c>
      <c r="D4331" s="2" t="s">
        <v>4755</v>
      </c>
      <c r="E4331" s="2" t="str">
        <f>VLOOKUP(B4331,'[1]ZONE DE CONSOMMATION'!A:C,3,FALSE)</f>
        <v>Mulhouse</v>
      </c>
      <c r="F4331" s="3">
        <f>VLOOKUP(B4331,'[1]ZONE DE CONSOMMATION'!A:I,8,FALSE)</f>
        <v>5.0718324885638166</v>
      </c>
      <c r="G4331" s="2">
        <v>972</v>
      </c>
      <c r="H4331" s="6">
        <f t="shared" si="67"/>
        <v>5.0718324885638166</v>
      </c>
      <c r="I4331" s="5">
        <f>'[1]Prosp. Sc. final Etap1'!L4331+'[1]Facteurs ajustements'!D$144/1000</f>
        <v>5.2341879586493016</v>
      </c>
      <c r="J4331" s="5">
        <f>'[1]Prosp. Sc. final Etap1'!M4331+'[1]Facteurs ajustements'!E$144/1000</f>
        <v>5.2448906053783579</v>
      </c>
      <c r="K4331" s="5">
        <f>'[1]Prosp. Sc. final Etap1'!N4331+'[1]Facteurs ajustements'!F$144/1000</f>
        <v>5.2556153450970662</v>
      </c>
      <c r="L4331" s="5">
        <f>'[1]Prosp. Sc. final Etap1'!O4331+'[1]Facteurs ajustements'!G$144/1000</f>
        <v>5.2663622236586454</v>
      </c>
      <c r="M4331" s="5">
        <f>'[1]Prosp. Sc. final Etap1'!P4331+'[1]Facteurs ajustements'!H$144/1000</f>
        <v>5.2771312870038791</v>
      </c>
      <c r="N4331" s="5">
        <f>'[1]Prosp. Sc. final Etap1'!Q4331+'[1]Facteurs ajustements'!I$144/1000</f>
        <v>5.2879225811612809</v>
      </c>
      <c r="O4331" s="5">
        <f>'[1]Prosp. Sc. final Etap1'!R4331+'[1]Facteurs ajustements'!J$144/1000</f>
        <v>5.2987361522472778</v>
      </c>
      <c r="P4331" s="5">
        <f>'[1]Prosp. Sc. final Etap1'!S4331+'[1]Facteurs ajustements'!K$144/1000</f>
        <v>5.3095720464663723</v>
      </c>
      <c r="Q4331" s="5">
        <f>'[1]Prosp. Sc. final Etap1'!T4331+'[1]Facteurs ajustements'!L$144/1000</f>
        <v>5.3204303101113259</v>
      </c>
      <c r="R4331" s="5">
        <f>'[1]Prosp. Sc. final Etap1'!U4331+'[1]Facteurs ajustements'!M$144/1000</f>
        <v>5.3282539290545996</v>
      </c>
      <c r="S4331" s="5">
        <f>'[1]Prosp. Sc. final Etap1'!V4331+'[1]Facteurs ajustements'!N$144/1000</f>
        <v>5.3360891945253517</v>
      </c>
      <c r="T4331" s="5">
        <f>'[1]Prosp. Sc. final Etap1'!W4331+'[1]Facteurs ajustements'!O$144/1000</f>
        <v>5.3439361241222763</v>
      </c>
      <c r="U4331" s="5">
        <f>'[1]Prosp. Sc. final Etap1'!X4331+'[1]Facteurs ajustements'!P$144/1000</f>
        <v>5.351794735467152</v>
      </c>
    </row>
    <row r="4332" spans="1:21" x14ac:dyDescent="0.25">
      <c r="A4332" s="2" t="s">
        <v>4675</v>
      </c>
      <c r="B4332" s="2">
        <v>68089</v>
      </c>
      <c r="C4332" s="2" t="s">
        <v>4676</v>
      </c>
      <c r="D4332" s="2" t="s">
        <v>4756</v>
      </c>
      <c r="E4332" s="2" t="str">
        <f>VLOOKUP(B4332,'[1]ZONE DE CONSOMMATION'!A:C,3,FALSE)</f>
        <v>Alsace Sud</v>
      </c>
      <c r="F4332" s="3">
        <f>VLOOKUP(B4332,'[1]ZONE DE CONSOMMATION'!A:I,8,FALSE)</f>
        <v>9.7299322111308051</v>
      </c>
      <c r="G4332" s="2">
        <v>1636</v>
      </c>
      <c r="H4332" s="6">
        <f t="shared" si="67"/>
        <v>9.7299322111308051</v>
      </c>
      <c r="I4332" s="5">
        <f>'[1]Prosp. Sc. final Etap1'!L4332+'[1]Facteurs ajustements'!D$144/1000</f>
        <v>9.5803152201809496</v>
      </c>
      <c r="J4332" s="5">
        <f>'[1]Prosp. Sc. final Etap1'!M4332+'[1]Facteurs ajustements'!E$144/1000</f>
        <v>9.5999325138180076</v>
      </c>
      <c r="K4332" s="5">
        <f>'[1]Prosp. Sc. final Etap1'!N4332+'[1]Facteurs ajustements'!F$144/1000</f>
        <v>9.6195901859031778</v>
      </c>
      <c r="L4332" s="5">
        <f>'[1]Prosp. Sc. final Etap1'!O4332+'[1]Facteurs ajustements'!G$144/1000</f>
        <v>9.6392883197962629</v>
      </c>
      <c r="M4332" s="5">
        <f>'[1]Prosp. Sc. final Etap1'!P4332+'[1]Facteurs ajustements'!H$144/1000</f>
        <v>9.659026999021572</v>
      </c>
      <c r="N4332" s="5">
        <f>'[1]Prosp. Sc. final Etap1'!Q4332+'[1]Facteurs ajustements'!I$144/1000</f>
        <v>9.6788063072682267</v>
      </c>
      <c r="O4332" s="5">
        <f>'[1]Prosp. Sc. final Etap1'!R4332+'[1]Facteurs ajustements'!J$144/1000</f>
        <v>9.6986263283905139</v>
      </c>
      <c r="P4332" s="5">
        <f>'[1]Prosp. Sc. final Etap1'!S4332+'[1]Facteurs ajustements'!K$144/1000</f>
        <v>9.7184871464082008</v>
      </c>
      <c r="Q4332" s="5">
        <f>'[1]Prosp. Sc. final Etap1'!T4332+'[1]Facteurs ajustements'!L$144/1000</f>
        <v>9.7383888455068828</v>
      </c>
      <c r="R4332" s="5">
        <f>'[1]Prosp. Sc. final Etap1'!U4332+'[1]Facteurs ajustements'!M$144/1000</f>
        <v>9.7527363282301618</v>
      </c>
      <c r="S4332" s="5">
        <f>'[1]Prosp. Sc. final Etap1'!V4332+'[1]Facteurs ajustements'!N$144/1000</f>
        <v>9.767105091070345</v>
      </c>
      <c r="T4332" s="5">
        <f>'[1]Prosp. Sc. final Etap1'!W4332+'[1]Facteurs ajustements'!O$144/1000</f>
        <v>9.7814951658517497</v>
      </c>
      <c r="U4332" s="5">
        <f>'[1]Prosp. Sc. final Etap1'!X4332+'[1]Facteurs ajustements'!P$144/1000</f>
        <v>9.7959065844427844</v>
      </c>
    </row>
    <row r="4333" spans="1:21" x14ac:dyDescent="0.25">
      <c r="A4333" s="2" t="s">
        <v>4675</v>
      </c>
      <c r="B4333" s="2">
        <v>68090</v>
      </c>
      <c r="C4333" s="2" t="s">
        <v>4676</v>
      </c>
      <c r="D4333" s="2" t="s">
        <v>4757</v>
      </c>
      <c r="E4333" s="2" t="str">
        <f>VLOOKUP(B4333,'[1]ZONE DE CONSOMMATION'!A:C,3,FALSE)</f>
        <v>Alsace Sud</v>
      </c>
      <c r="F4333" s="3">
        <f>VLOOKUP(B4333,'[1]ZONE DE CONSOMMATION'!A:I,8,FALSE)</f>
        <v>4.0620682764072988</v>
      </c>
      <c r="G4333" s="2">
        <v>683</v>
      </c>
      <c r="H4333" s="6">
        <f t="shared" si="67"/>
        <v>4.0620682764072988</v>
      </c>
      <c r="I4333" s="5">
        <f>'[1]Prosp. Sc. final Etap1'!L4333+'[1]Facteurs ajustements'!D$144/1000</f>
        <v>4.8588888960901899</v>
      </c>
      <c r="J4333" s="5">
        <f>'[1]Prosp. Sc. final Etap1'!M4333+'[1]Facteurs ajustements'!E$144/1000</f>
        <v>4.868821740550171</v>
      </c>
      <c r="K4333" s="5">
        <f>'[1]Prosp. Sc. final Etap1'!N4333+'[1]Facteurs ajustements'!F$144/1000</f>
        <v>4.8787750990042964</v>
      </c>
      <c r="L4333" s="5">
        <f>'[1]Prosp. Sc. final Etap1'!O4333+'[1]Facteurs ajustements'!G$144/1000</f>
        <v>4.8887490140669971</v>
      </c>
      <c r="M4333" s="5">
        <f>'[1]Prosp. Sc. final Etap1'!P4333+'[1]Facteurs ajustements'!H$144/1000</f>
        <v>4.8987435284336254</v>
      </c>
      <c r="N4333" s="5">
        <f>'[1]Prosp. Sc. final Etap1'!Q4333+'[1]Facteurs ajustements'!I$144/1000</f>
        <v>4.9087586848806071</v>
      </c>
      <c r="O4333" s="5">
        <f>'[1]Prosp. Sc. final Etap1'!R4333+'[1]Facteurs ajustements'!J$144/1000</f>
        <v>4.9187945262656063</v>
      </c>
      <c r="P4333" s="5">
        <f>'[1]Prosp. Sc. final Etap1'!S4333+'[1]Facteurs ajustements'!K$144/1000</f>
        <v>4.9288510955276852</v>
      </c>
      <c r="Q4333" s="5">
        <f>'[1]Prosp. Sc. final Etap1'!T4333+'[1]Facteurs ajustements'!L$144/1000</f>
        <v>4.9389284356874628</v>
      </c>
      <c r="R4333" s="5">
        <f>'[1]Prosp. Sc. final Etap1'!U4333+'[1]Facteurs ajustements'!M$144/1000</f>
        <v>4.946188702521245</v>
      </c>
      <c r="S4333" s="5">
        <f>'[1]Prosp. Sc. final Etap1'!V4333+'[1]Facteurs ajustements'!N$144/1000</f>
        <v>4.9534597839977357</v>
      </c>
      <c r="T4333" s="5">
        <f>'[1]Prosp. Sc. final Etap1'!W4333+'[1]Facteurs ajustements'!O$144/1000</f>
        <v>4.9607416964872089</v>
      </c>
      <c r="U4333" s="5">
        <f>'[1]Prosp. Sc. final Etap1'!X4333+'[1]Facteurs ajustements'!P$144/1000</f>
        <v>4.9680344563812122</v>
      </c>
    </row>
    <row r="4334" spans="1:21" x14ac:dyDescent="0.25">
      <c r="A4334" s="2" t="s">
        <v>4675</v>
      </c>
      <c r="B4334" s="2">
        <v>68091</v>
      </c>
      <c r="C4334" s="2" t="s">
        <v>4676</v>
      </c>
      <c r="D4334" s="2" t="s">
        <v>4758</v>
      </c>
      <c r="E4334" s="2" t="str">
        <f>VLOOKUP(B4334,'[1]ZONE DE CONSOMMATION'!A:C,3,FALSE)</f>
        <v>Colmar</v>
      </c>
      <c r="F4334" s="3">
        <f>VLOOKUP(B4334,'[1]ZONE DE CONSOMMATION'!A:I,8,FALSE)</f>
        <v>14.337558290148475</v>
      </c>
      <c r="G4334" s="2">
        <v>2389</v>
      </c>
      <c r="H4334" s="6">
        <f t="shared" si="67"/>
        <v>14.337558290148475</v>
      </c>
      <c r="I4334" s="5">
        <f>'[1]Prosp. Sc. final Etap1'!L4334+'[1]Facteurs ajustements'!D$144/1000</f>
        <v>13.689098356362596</v>
      </c>
      <c r="J4334" s="5">
        <f>'[1]Prosp. Sc. final Etap1'!M4334+'[1]Facteurs ajustements'!E$144/1000</f>
        <v>13.717143463700562</v>
      </c>
      <c r="K4334" s="5">
        <f>'[1]Prosp. Sc. final Etap1'!N4334+'[1]Facteurs ajustements'!F$144/1000</f>
        <v>13.745246236367308</v>
      </c>
      <c r="L4334" s="5">
        <f>'[1]Prosp. Sc. final Etap1'!O4334+'[1]Facteurs ajustements'!G$144/1000</f>
        <v>13.773406793180976</v>
      </c>
      <c r="M4334" s="5">
        <f>'[1]Prosp. Sc. final Etap1'!P4334+'[1]Facteurs ajustements'!H$144/1000</f>
        <v>13.801625253196942</v>
      </c>
      <c r="N4334" s="5">
        <f>'[1]Prosp. Sc. final Etap1'!Q4334+'[1]Facteurs ajustements'!I$144/1000</f>
        <v>13.829901735708273</v>
      </c>
      <c r="O4334" s="5">
        <f>'[1]Prosp. Sc. final Etap1'!R4334+'[1]Facteurs ajustements'!J$144/1000</f>
        <v>13.858236360246227</v>
      </c>
      <c r="P4334" s="5">
        <f>'[1]Prosp. Sc. final Etap1'!S4334+'[1]Facteurs ajustements'!K$144/1000</f>
        <v>13.886629246580735</v>
      </c>
      <c r="Q4334" s="5">
        <f>'[1]Prosp. Sc. final Etap1'!T4334+'[1]Facteurs ajustements'!L$144/1000</f>
        <v>13.915080514720875</v>
      </c>
      <c r="R4334" s="5">
        <f>'[1]Prosp. Sc. final Etap1'!U4334+'[1]Facteurs ajustements'!M$144/1000</f>
        <v>13.935595589847463</v>
      </c>
      <c r="S4334" s="5">
        <f>'[1]Prosp. Sc. final Etap1'!V4334+'[1]Facteurs ajustements'!N$144/1000</f>
        <v>13.95614105258537</v>
      </c>
      <c r="T4334" s="5">
        <f>'[1]Prosp. Sc. final Etap1'!W4334+'[1]Facteurs ajustements'!O$144/1000</f>
        <v>13.976716948207672</v>
      </c>
      <c r="U4334" s="5">
        <f>'[1]Prosp. Sc. final Etap1'!X4334+'[1]Facteurs ajustements'!P$144/1000</f>
        <v>13.997323322051399</v>
      </c>
    </row>
    <row r="4335" spans="1:21" x14ac:dyDescent="0.25">
      <c r="A4335" s="2" t="s">
        <v>4675</v>
      </c>
      <c r="B4335" s="2">
        <v>68092</v>
      </c>
      <c r="C4335" s="2" t="s">
        <v>4676</v>
      </c>
      <c r="D4335" s="2" t="s">
        <v>4759</v>
      </c>
      <c r="E4335" s="2" t="str">
        <f>VLOOKUP(B4335,'[1]ZONE DE CONSOMMATION'!A:C,3,FALSE)</f>
        <v>Alsace Sud</v>
      </c>
      <c r="F4335" s="3">
        <f>VLOOKUP(B4335,'[1]ZONE DE CONSOMMATION'!A:I,8,FALSE)</f>
        <v>2.5157465313620602</v>
      </c>
      <c r="G4335" s="2">
        <v>423</v>
      </c>
      <c r="H4335" s="6">
        <f t="shared" si="67"/>
        <v>2.5157465313620602</v>
      </c>
      <c r="I4335" s="5">
        <f>'[1]Prosp. Sc. final Etap1'!L4335+'[1]Facteurs ajustements'!D$144/1000</f>
        <v>2.3515661713829297</v>
      </c>
      <c r="J4335" s="5">
        <f>'[1]Prosp. Sc. final Etap1'!M4335+'[1]Facteurs ajustements'!E$144/1000</f>
        <v>2.3563560700822066</v>
      </c>
      <c r="K4335" s="5">
        <f>'[1]Prosp. Sc. final Etap1'!N4335+'[1]Facteurs ajustements'!F$144/1000</f>
        <v>2.3611559337183241</v>
      </c>
      <c r="L4335" s="5">
        <f>'[1]Prosp. Sc. final Etap1'!O4335+'[1]Facteurs ajustements'!G$144/1000</f>
        <v>2.3659657832678045</v>
      </c>
      <c r="M4335" s="5">
        <f>'[1]Prosp. Sc. final Etap1'!P4335+'[1]Facteurs ajustements'!H$144/1000</f>
        <v>2.3707856397437017</v>
      </c>
      <c r="N4335" s="5">
        <f>'[1]Prosp. Sc. final Etap1'!Q4335+'[1]Facteurs ajustements'!I$144/1000</f>
        <v>2.3756155241956725</v>
      </c>
      <c r="O4335" s="5">
        <f>'[1]Prosp. Sc. final Etap1'!R4335+'[1]Facteurs ajustements'!J$144/1000</f>
        <v>2.3804554577100463</v>
      </c>
      <c r="P4335" s="5">
        <f>'[1]Prosp. Sc. final Etap1'!S4335+'[1]Facteurs ajustements'!K$144/1000</f>
        <v>2.3853054614098936</v>
      </c>
      <c r="Q4335" s="5">
        <f>'[1]Prosp. Sc. final Etap1'!T4335+'[1]Facteurs ajustements'!L$144/1000</f>
        <v>2.390165556455095</v>
      </c>
      <c r="R4335" s="5">
        <f>'[1]Prosp. Sc. final Etap1'!U4335+'[1]Facteurs ajustements'!M$144/1000</f>
        <v>2.3936621433678384</v>
      </c>
      <c r="S4335" s="5">
        <f>'[1]Prosp. Sc. final Etap1'!V4335+'[1]Facteurs ajustements'!N$144/1000</f>
        <v>2.39716398721266</v>
      </c>
      <c r="T4335" s="5">
        <f>'[1]Prosp. Sc. final Etap1'!W4335+'[1]Facteurs ajustements'!O$144/1000</f>
        <v>2.4006710961529336</v>
      </c>
      <c r="U4335" s="5">
        <f>'[1]Prosp. Sc. final Etap1'!X4335+'[1]Facteurs ajustements'!P$144/1000</f>
        <v>2.4041834783611864</v>
      </c>
    </row>
    <row r="4336" spans="1:21" x14ac:dyDescent="0.25">
      <c r="A4336" s="2" t="s">
        <v>4675</v>
      </c>
      <c r="B4336" s="2">
        <v>68093</v>
      </c>
      <c r="C4336" s="2" t="s">
        <v>4676</v>
      </c>
      <c r="D4336" s="2" t="s">
        <v>4760</v>
      </c>
      <c r="E4336" s="2" t="str">
        <f>VLOOKUP(B4336,'[1]ZONE DE CONSOMMATION'!A:C,3,FALSE)</f>
        <v>Mulhouse</v>
      </c>
      <c r="F4336" s="3">
        <f>VLOOKUP(B4336,'[1]ZONE DE CONSOMMATION'!A:I,8,FALSE)</f>
        <v>7.5868769942096597</v>
      </c>
      <c r="G4336" s="2">
        <v>1454</v>
      </c>
      <c r="H4336" s="6">
        <f t="shared" si="67"/>
        <v>7.5868769942096597</v>
      </c>
      <c r="I4336" s="5">
        <f>'[1]Prosp. Sc. final Etap1'!L4336+'[1]Facteurs ajustements'!D$144/1000</f>
        <v>7.5494861075506154</v>
      </c>
      <c r="J4336" s="5">
        <f>'[1]Prosp. Sc. final Etap1'!M4336+'[1]Facteurs ajustements'!E$144/1000</f>
        <v>7.5649378249446979</v>
      </c>
      <c r="K4336" s="5">
        <f>'[1]Prosp. Sc. final Etap1'!N4336+'[1]Facteurs ajustements'!F$144/1000</f>
        <v>7.5804213764808583</v>
      </c>
      <c r="L4336" s="5">
        <f>'[1]Prosp. Sc. final Etap1'!O4336+'[1]Facteurs ajustements'!G$144/1000</f>
        <v>7.5959368279930777</v>
      </c>
      <c r="M4336" s="5">
        <f>'[1]Prosp. Sc. final Etap1'!P4336+'[1]Facteurs ajustements'!H$144/1000</f>
        <v>7.6114842454438874</v>
      </c>
      <c r="N4336" s="5">
        <f>'[1]Prosp. Sc. final Etap1'!Q4336+'[1]Facteurs ajustements'!I$144/1000</f>
        <v>7.6270636949246136</v>
      </c>
      <c r="O4336" s="5">
        <f>'[1]Prosp. Sc. final Etap1'!R4336+'[1]Facteurs ajustements'!J$144/1000</f>
        <v>7.6426752426556481</v>
      </c>
      <c r="P4336" s="5">
        <f>'[1]Prosp. Sc. final Etap1'!S4336+'[1]Facteurs ajustements'!K$144/1000</f>
        <v>7.6583189549866981</v>
      </c>
      <c r="Q4336" s="5">
        <f>'[1]Prosp. Sc. final Etap1'!T4336+'[1]Facteurs ajustements'!L$144/1000</f>
        <v>7.6739948983970505</v>
      </c>
      <c r="R4336" s="5">
        <f>'[1]Prosp. Sc. final Etap1'!U4336+'[1]Facteurs ajustements'!M$144/1000</f>
        <v>7.6852939539358482</v>
      </c>
      <c r="S4336" s="5">
        <f>'[1]Prosp. Sc. final Etap1'!V4336+'[1]Facteurs ajustements'!N$144/1000</f>
        <v>7.6966097880726814</v>
      </c>
      <c r="T4336" s="5">
        <f>'[1]Prosp. Sc. final Etap1'!W4336+'[1]Facteurs ajustements'!O$144/1000</f>
        <v>7.7079424259846174</v>
      </c>
      <c r="U4336" s="5">
        <f>'[1]Prosp. Sc. final Etap1'!X4336+'[1]Facteurs ajustements'!P$144/1000</f>
        <v>7.7192918928829943</v>
      </c>
    </row>
    <row r="4337" spans="1:21" x14ac:dyDescent="0.25">
      <c r="A4337" s="2" t="s">
        <v>4675</v>
      </c>
      <c r="B4337" s="2">
        <v>68094</v>
      </c>
      <c r="C4337" s="2" t="s">
        <v>4676</v>
      </c>
      <c r="D4337" s="2" t="s">
        <v>4761</v>
      </c>
      <c r="E4337" s="2" t="str">
        <f>VLOOKUP(B4337,'[1]ZONE DE CONSOMMATION'!A:C,3,FALSE)</f>
        <v>Alsace Sud</v>
      </c>
      <c r="F4337" s="3">
        <f>VLOOKUP(B4337,'[1]ZONE DE CONSOMMATION'!A:I,8,FALSE)</f>
        <v>5.3645469770415568</v>
      </c>
      <c r="G4337" s="2">
        <v>902</v>
      </c>
      <c r="H4337" s="6">
        <f t="shared" si="67"/>
        <v>5.3645469770415568</v>
      </c>
      <c r="I4337" s="5">
        <f>'[1]Prosp. Sc. final Etap1'!L4337+'[1]Facteurs ajustements'!D$144/1000</f>
        <v>5.6308331239833551</v>
      </c>
      <c r="J4337" s="5">
        <f>'[1]Prosp. Sc. final Etap1'!M4337+'[1]Facteurs ajustements'!E$144/1000</f>
        <v>5.6423493574722885</v>
      </c>
      <c r="K4337" s="5">
        <f>'[1]Prosp. Sc. final Etap1'!N4337+'[1]Facteurs ajustements'!F$144/1000</f>
        <v>5.653889352755824</v>
      </c>
      <c r="L4337" s="5">
        <f>'[1]Prosp. Sc. final Etap1'!O4337+'[1]Facteurs ajustements'!G$144/1000</f>
        <v>5.6654531591101849</v>
      </c>
      <c r="M4337" s="5">
        <f>'[1]Prosp. Sc. final Etap1'!P4337+'[1]Facteurs ajustements'!H$144/1000</f>
        <v>5.6770408259061789</v>
      </c>
      <c r="N4337" s="5">
        <f>'[1]Prosp. Sc. final Etap1'!Q4337+'[1]Facteurs ajustements'!I$144/1000</f>
        <v>5.6886524026093808</v>
      </c>
      <c r="O4337" s="5">
        <f>'[1]Prosp. Sc. final Etap1'!R4337+'[1]Facteurs ajustements'!J$144/1000</f>
        <v>5.7002879387803249</v>
      </c>
      <c r="P4337" s="5">
        <f>'[1]Prosp. Sc. final Etap1'!S4337+'[1]Facteurs ajustements'!K$144/1000</f>
        <v>5.7119474840746891</v>
      </c>
      <c r="Q4337" s="5">
        <f>'[1]Prosp. Sc. final Etap1'!T4337+'[1]Facteurs ajustements'!L$144/1000</f>
        <v>5.7236310882434891</v>
      </c>
      <c r="R4337" s="5">
        <f>'[1]Prosp. Sc. final Etap1'!U4337+'[1]Facteurs ajustements'!M$144/1000</f>
        <v>5.73205010140141</v>
      </c>
      <c r="S4337" s="5">
        <f>'[1]Prosp. Sc. final Etap1'!V4337+'[1]Facteurs ajustements'!N$144/1000</f>
        <v>5.7404816402871734</v>
      </c>
      <c r="T4337" s="5">
        <f>'[1]Prosp. Sc. final Etap1'!W4337+'[1]Facteurs ajustements'!O$144/1000</f>
        <v>5.7489257237977611</v>
      </c>
      <c r="U4337" s="5">
        <f>'[1]Prosp. Sc. final Etap1'!X4337+'[1]Facteurs ajustements'!P$144/1000</f>
        <v>5.7573823708551579</v>
      </c>
    </row>
    <row r="4338" spans="1:21" x14ac:dyDescent="0.25">
      <c r="A4338" s="2" t="s">
        <v>4675</v>
      </c>
      <c r="B4338" s="2">
        <v>68095</v>
      </c>
      <c r="C4338" s="2" t="s">
        <v>4676</v>
      </c>
      <c r="D4338" s="2" t="s">
        <v>4762</v>
      </c>
      <c r="E4338" s="2" t="str">
        <f>VLOOKUP(B4338,'[1]ZONE DE CONSOMMATION'!A:C,3,FALSE)</f>
        <v>Colmar</v>
      </c>
      <c r="F4338" s="3">
        <f>VLOOKUP(B4338,'[1]ZONE DE CONSOMMATION'!A:I,8,FALSE)</f>
        <v>6.8476994596313983</v>
      </c>
      <c r="G4338" s="2">
        <v>1141</v>
      </c>
      <c r="H4338" s="6">
        <f t="shared" si="67"/>
        <v>6.8476994596313983</v>
      </c>
      <c r="I4338" s="5">
        <f>'[1]Prosp. Sc. final Etap1'!L4338+'[1]Facteurs ajustements'!D$144/1000</f>
        <v>7.0527918247191446</v>
      </c>
      <c r="J4338" s="5">
        <f>'[1]Prosp. Sc. final Etap1'!M4338+'[1]Facteurs ajustements'!E$144/1000</f>
        <v>7.0672247375807737</v>
      </c>
      <c r="K4338" s="5">
        <f>'[1]Prosp. Sc. final Etap1'!N4338+'[1]Facteurs ajustements'!F$144/1000</f>
        <v>7.081687394842942</v>
      </c>
      <c r="L4338" s="5">
        <f>'[1]Prosp. Sc. final Etap1'!O4338+'[1]Facteurs ajustements'!G$144/1000</f>
        <v>7.0961798580532136</v>
      </c>
      <c r="M4338" s="5">
        <f>'[1]Prosp. Sc. final Etap1'!P4338+'[1]Facteurs ajustements'!H$144/1000</f>
        <v>7.1107021888789115</v>
      </c>
      <c r="N4338" s="5">
        <f>'[1]Prosp. Sc. final Etap1'!Q4338+'[1]Facteurs ajustements'!I$144/1000</f>
        <v>7.1252544491073451</v>
      </c>
      <c r="O4338" s="5">
        <f>'[1]Prosp. Sc. final Etap1'!R4338+'[1]Facteurs ajustements'!J$144/1000</f>
        <v>7.1398367006460601</v>
      </c>
      <c r="P4338" s="5">
        <f>'[1]Prosp. Sc. final Etap1'!S4338+'[1]Facteurs ajustements'!K$144/1000</f>
        <v>7.1544490055230705</v>
      </c>
      <c r="Q4338" s="5">
        <f>'[1]Prosp. Sc. final Etap1'!T4338+'[1]Facteurs ajustements'!L$144/1000</f>
        <v>7.169091425887105</v>
      </c>
      <c r="R4338" s="5">
        <f>'[1]Prosp. Sc. final Etap1'!U4338+'[1]Facteurs ajustements'!M$144/1000</f>
        <v>7.1796449059637713</v>
      </c>
      <c r="S4338" s="5">
        <f>'[1]Prosp. Sc. final Etap1'!V4338+'[1]Facteurs ajustements'!N$144/1000</f>
        <v>7.1902140636700702</v>
      </c>
      <c r="T4338" s="5">
        <f>'[1]Prosp. Sc. final Etap1'!W4338+'[1]Facteurs ajustements'!O$144/1000</f>
        <v>7.2007989225573015</v>
      </c>
      <c r="U4338" s="5">
        <f>'[1]Prosp. Sc. final Etap1'!X4338+'[1]Facteurs ajustements'!P$144/1000</f>
        <v>7.2113995062086405</v>
      </c>
    </row>
    <row r="4339" spans="1:21" x14ac:dyDescent="0.25">
      <c r="A4339" s="2" t="s">
        <v>4675</v>
      </c>
      <c r="B4339" s="2">
        <v>68096</v>
      </c>
      <c r="C4339" s="2" t="s">
        <v>4676</v>
      </c>
      <c r="D4339" s="2" t="s">
        <v>4763</v>
      </c>
      <c r="E4339" s="2" t="str">
        <f>VLOOKUP(B4339,'[1]ZONE DE CONSOMMATION'!A:C,3,FALSE)</f>
        <v>Alsace Sud</v>
      </c>
      <c r="F4339" s="3">
        <f>VLOOKUP(B4339,'[1]ZONE DE CONSOMMATION'!A:I,8,FALSE)</f>
        <v>1.9269547899794504</v>
      </c>
      <c r="G4339" s="2">
        <v>324</v>
      </c>
      <c r="H4339" s="6">
        <f t="shared" si="67"/>
        <v>1.9269547899794504</v>
      </c>
      <c r="I4339" s="5">
        <f>'[1]Prosp. Sc. final Etap1'!L4339+'[1]Facteurs ajustements'!D$144/1000</f>
        <v>2.1959805130478731</v>
      </c>
      <c r="J4339" s="5">
        <f>'[1]Prosp. Sc. final Etap1'!M4339+'[1]Facteurs ajustements'!E$144/1000</f>
        <v>2.2004512790746475</v>
      </c>
      <c r="K4339" s="5">
        <f>'[1]Prosp. Sc. final Etap1'!N4339+'[1]Facteurs ajustements'!F$144/1000</f>
        <v>2.204931355442822</v>
      </c>
      <c r="L4339" s="5">
        <f>'[1]Prosp. Sc. final Etap1'!O4339+'[1]Facteurs ajustements'!G$144/1000</f>
        <v>2.2094207617862316</v>
      </c>
      <c r="M4339" s="5">
        <f>'[1]Prosp. Sc. final Etap1'!P4339+'[1]Facteurs ajustements'!H$144/1000</f>
        <v>2.2139195177724891</v>
      </c>
      <c r="N4339" s="5">
        <f>'[1]Prosp. Sc. final Etap1'!Q4339+'[1]Facteurs ajustements'!I$144/1000</f>
        <v>2.218427643103051</v>
      </c>
      <c r="O4339" s="5">
        <f>'[1]Prosp. Sc. final Etap1'!R4339+'[1]Facteurs ajustements'!J$144/1000</f>
        <v>2.2229451575132817</v>
      </c>
      <c r="P4339" s="5">
        <f>'[1]Prosp. Sc. final Etap1'!S4339+'[1]Facteurs ajustements'!K$144/1000</f>
        <v>2.2274720807725128</v>
      </c>
      <c r="Q4339" s="5">
        <f>'[1]Prosp. Sc. final Etap1'!T4339+'[1]Facteurs ajustements'!L$144/1000</f>
        <v>2.232008432684113</v>
      </c>
      <c r="R4339" s="5">
        <f>'[1]Prosp. Sc. final Etap1'!U4339+'[1]Facteurs ajustements'!M$144/1000</f>
        <v>2.2352714738260997</v>
      </c>
      <c r="S4339" s="5">
        <f>'[1]Prosp. Sc. final Etap1'!V4339+'[1]Facteurs ajustements'!N$144/1000</f>
        <v>2.2385394270302927</v>
      </c>
      <c r="T4339" s="5">
        <f>'[1]Prosp. Sc. final Etap1'!W4339+'[1]Facteurs ajustements'!O$144/1000</f>
        <v>2.2418122999508068</v>
      </c>
      <c r="U4339" s="5">
        <f>'[1]Prosp. Sc. final Etap1'!X4339+'[1]Facteurs ajustements'!P$144/1000</f>
        <v>2.2450901002501586</v>
      </c>
    </row>
    <row r="4340" spans="1:21" x14ac:dyDescent="0.25">
      <c r="A4340" s="2" t="s">
        <v>4675</v>
      </c>
      <c r="B4340" s="2">
        <v>68097</v>
      </c>
      <c r="C4340" s="2" t="s">
        <v>4676</v>
      </c>
      <c r="D4340" s="2" t="s">
        <v>4764</v>
      </c>
      <c r="E4340" s="2" t="str">
        <f>VLOOKUP(B4340,'[1]ZONE DE CONSOMMATION'!A:C,3,FALSE)</f>
        <v>Colmar</v>
      </c>
      <c r="F4340" s="3">
        <f>VLOOKUP(B4340,'[1]ZONE DE CONSOMMATION'!A:I,8,FALSE)</f>
        <v>8.2040360747731125</v>
      </c>
      <c r="G4340" s="2">
        <v>1367</v>
      </c>
      <c r="H4340" s="6">
        <f t="shared" si="67"/>
        <v>8.2040360747731125</v>
      </c>
      <c r="I4340" s="5">
        <f>'[1]Prosp. Sc. final Etap1'!L4340+'[1]Facteurs ajustements'!D$144/1000</f>
        <v>7.9464891556411006</v>
      </c>
      <c r="J4340" s="5">
        <f>'[1]Prosp. Sc. final Etap1'!M4340+'[1]Facteurs ajustements'!E$144/1000</f>
        <v>7.9627551938735204</v>
      </c>
      <c r="K4340" s="5">
        <f>'[1]Prosp. Sc. final Etap1'!N4340+'[1]Facteurs ajustements'!F$144/1000</f>
        <v>7.9790547365586884</v>
      </c>
      <c r="L4340" s="5">
        <f>'[1]Prosp. Sc. final Etap1'!O4340+'[1]Facteurs ajustements'!G$144/1000</f>
        <v>7.9953878529566795</v>
      </c>
      <c r="M4340" s="5">
        <f>'[1]Prosp. Sc. final Etap1'!P4340+'[1]Facteurs ajustements'!H$144/1000</f>
        <v>8.0117546124631414</v>
      </c>
      <c r="N4340" s="5">
        <f>'[1]Prosp. Sc. final Etap1'!Q4340+'[1]Facteurs ajustements'!I$144/1000</f>
        <v>8.028155084609562</v>
      </c>
      <c r="O4340" s="5">
        <f>'[1]Prosp. Sc. final Etap1'!R4340+'[1]Facteurs ajustements'!J$144/1000</f>
        <v>8.0445893390635526</v>
      </c>
      <c r="P4340" s="5">
        <f>'[1]Prosp. Sc. final Etap1'!S4340+'[1]Facteurs ajustements'!K$144/1000</f>
        <v>8.0610574456291069</v>
      </c>
      <c r="Q4340" s="5">
        <f>'[1]Prosp. Sc. final Etap1'!T4340+'[1]Facteurs ajustements'!L$144/1000</f>
        <v>8.0775594742468844</v>
      </c>
      <c r="R4340" s="5">
        <f>'[1]Prosp. Sc. final Etap1'!U4340+'[1]Facteurs ajustements'!M$144/1000</f>
        <v>8.0894544612092538</v>
      </c>
      <c r="S4340" s="5">
        <f>'[1]Prosp. Sc. final Etap1'!V4340+'[1]Facteurs ajustements'!N$144/1000</f>
        <v>8.1013671067633037</v>
      </c>
      <c r="T4340" s="5">
        <f>'[1]Prosp. Sc. final Etap1'!W4340+'[1]Facteurs ajustements'!O$144/1000</f>
        <v>8.1132974373855582</v>
      </c>
      <c r="U4340" s="5">
        <f>'[1]Prosp. Sc. final Etap1'!X4340+'[1]Facteurs ajustements'!P$144/1000</f>
        <v>8.1252454795887346</v>
      </c>
    </row>
    <row r="4341" spans="1:21" x14ac:dyDescent="0.25">
      <c r="A4341" s="2" t="s">
        <v>4675</v>
      </c>
      <c r="B4341" s="2">
        <v>68098</v>
      </c>
      <c r="C4341" s="2" t="s">
        <v>4676</v>
      </c>
      <c r="D4341" s="2" t="s">
        <v>4765</v>
      </c>
      <c r="E4341" s="2" t="str">
        <f>VLOOKUP(B4341,'[1]ZONE DE CONSOMMATION'!A:C,3,FALSE)</f>
        <v>Alsace Sud</v>
      </c>
      <c r="F4341" s="3">
        <f>VLOOKUP(B4341,'[1]ZONE DE CONSOMMATION'!A:I,8,FALSE)</f>
        <v>3.7706461013795423</v>
      </c>
      <c r="G4341" s="2">
        <v>634</v>
      </c>
      <c r="H4341" s="6">
        <f t="shared" si="67"/>
        <v>3.7706461013795423</v>
      </c>
      <c r="I4341" s="5">
        <f>'[1]Prosp. Sc. final Etap1'!L4341+'[1]Facteurs ajustements'!D$144/1000</f>
        <v>3.8894705633871447</v>
      </c>
      <c r="J4341" s="5">
        <f>'[1]Prosp. Sc. final Etap1'!M4341+'[1]Facteurs ajustements'!E$144/1000</f>
        <v>3.8974149658107682</v>
      </c>
      <c r="K4341" s="5">
        <f>'[1]Prosp. Sc. final Etap1'!N4341+'[1]Facteurs ajustements'!F$144/1000</f>
        <v>3.9053758035954003</v>
      </c>
      <c r="L4341" s="5">
        <f>'[1]Prosp. Sc. final Etap1'!O4341+'[1]Facteurs ajustements'!G$144/1000</f>
        <v>3.9133531109895054</v>
      </c>
      <c r="M4341" s="5">
        <f>'[1]Prosp. Sc. final Etap1'!P4341+'[1]Facteurs ajustements'!H$144/1000</f>
        <v>3.9213469223053026</v>
      </c>
      <c r="N4341" s="5">
        <f>'[1]Prosp. Sc. final Etap1'!Q4341+'[1]Facteurs ajustements'!I$144/1000</f>
        <v>3.9293572719188909</v>
      </c>
      <c r="O4341" s="5">
        <f>'[1]Prosp. Sc. final Etap1'!R4341+'[1]Facteurs ajustements'!J$144/1000</f>
        <v>3.9373841942703787</v>
      </c>
      <c r="P4341" s="5">
        <f>'[1]Prosp. Sc. final Etap1'!S4341+'[1]Facteurs ajustements'!K$144/1000</f>
        <v>3.9454277238640048</v>
      </c>
      <c r="Q4341" s="5">
        <f>'[1]Prosp. Sc. final Etap1'!T4341+'[1]Facteurs ajustements'!L$144/1000</f>
        <v>3.9534878952682657</v>
      </c>
      <c r="R4341" s="5">
        <f>'[1]Prosp. Sc. final Etap1'!U4341+'[1]Facteurs ajustements'!M$144/1000</f>
        <v>3.959292992299642</v>
      </c>
      <c r="S4341" s="5">
        <f>'[1]Prosp. Sc. final Etap1'!V4341+'[1]Facteurs ajustements'!N$144/1000</f>
        <v>3.9651067551691392</v>
      </c>
      <c r="T4341" s="5">
        <f>'[1]Prosp. Sc. final Etap1'!W4341+'[1]Facteurs ajustements'!O$144/1000</f>
        <v>3.9709291970739571</v>
      </c>
      <c r="U4341" s="5">
        <f>'[1]Prosp. Sc. final Etap1'!X4341+'[1]Facteurs ajustements'!P$144/1000</f>
        <v>3.9767603312278852</v>
      </c>
    </row>
    <row r="4342" spans="1:21" x14ac:dyDescent="0.25">
      <c r="A4342" s="2" t="s">
        <v>4675</v>
      </c>
      <c r="B4342" s="2">
        <v>68099</v>
      </c>
      <c r="C4342" s="2" t="s">
        <v>4676</v>
      </c>
      <c r="D4342" s="2" t="s">
        <v>4766</v>
      </c>
      <c r="E4342" s="2" t="str">
        <f>VLOOKUP(B4342,'[1]ZONE DE CONSOMMATION'!A:C,3,FALSE)</f>
        <v>Alsace Sud</v>
      </c>
      <c r="F4342" s="3">
        <f>VLOOKUP(B4342,'[1]ZONE DE CONSOMMATION'!A:I,8,FALSE)</f>
        <v>4.1334369723324631</v>
      </c>
      <c r="G4342" s="2">
        <v>695</v>
      </c>
      <c r="H4342" s="6">
        <f t="shared" si="67"/>
        <v>4.1334369723324631</v>
      </c>
      <c r="I4342" s="5">
        <f>'[1]Prosp. Sc. final Etap1'!L4342+'[1]Facteurs ajustements'!D$144/1000</f>
        <v>4.6554307274981923</v>
      </c>
      <c r="J4342" s="5">
        <f>'[1]Prosp. Sc. final Etap1'!M4342+'[1]Facteurs ajustements'!E$144/1000</f>
        <v>4.6649462446172096</v>
      </c>
      <c r="K4342" s="5">
        <f>'[1]Prosp. Sc. final Etap1'!N4342+'[1]Facteurs ajustements'!F$144/1000</f>
        <v>4.6744814197209488</v>
      </c>
      <c r="L4342" s="5">
        <f>'[1]Prosp. Sc. final Etap1'!O4342+'[1]Facteurs ajustements'!G$144/1000</f>
        <v>4.6840362936680178</v>
      </c>
      <c r="M4342" s="5">
        <f>'[1]Prosp. Sc. final Etap1'!P4342+'[1]Facteurs ajustements'!H$144/1000</f>
        <v>4.6936109073943486</v>
      </c>
      <c r="N4342" s="5">
        <f>'[1]Prosp. Sc. final Etap1'!Q4342+'[1]Facteurs ajustements'!I$144/1000</f>
        <v>4.7032053019133331</v>
      </c>
      <c r="O4342" s="5">
        <f>'[1]Prosp. Sc. final Etap1'!R4342+'[1]Facteurs ajustements'!J$144/1000</f>
        <v>4.7128195183159907</v>
      </c>
      <c r="P4342" s="5">
        <f>'[1]Prosp. Sc. final Etap1'!S4342+'[1]Facteurs ajustements'!K$144/1000</f>
        <v>4.7224535977711097</v>
      </c>
      <c r="Q4342" s="5">
        <f>'[1]Prosp. Sc. final Etap1'!T4342+'[1]Facteurs ajustements'!L$144/1000</f>
        <v>4.7321075815254083</v>
      </c>
      <c r="R4342" s="5">
        <f>'[1]Prosp. Sc. final Etap1'!U4342+'[1]Facteurs ajustements'!M$144/1000</f>
        <v>4.7390624423512788</v>
      </c>
      <c r="S4342" s="5">
        <f>'[1]Prosp. Sc. final Etap1'!V4342+'[1]Facteurs ajustements'!N$144/1000</f>
        <v>4.7460276668361772</v>
      </c>
      <c r="T4342" s="5">
        <f>'[1]Prosp. Sc. final Etap1'!W4342+'[1]Facteurs ajustements'!O$144/1000</f>
        <v>4.7530032706844274</v>
      </c>
      <c r="U4342" s="5">
        <f>'[1]Prosp. Sc. final Etap1'!X4342+'[1]Facteurs ajustements'!P$144/1000</f>
        <v>4.759989269620637</v>
      </c>
    </row>
    <row r="4343" spans="1:21" x14ac:dyDescent="0.25">
      <c r="A4343" s="2" t="s">
        <v>4675</v>
      </c>
      <c r="B4343" s="2">
        <v>68100</v>
      </c>
      <c r="C4343" s="2" t="s">
        <v>4676</v>
      </c>
      <c r="D4343" s="2" t="s">
        <v>4767</v>
      </c>
      <c r="E4343" s="2" t="str">
        <f>VLOOKUP(B4343,'[1]ZONE DE CONSOMMATION'!A:C,3,FALSE)</f>
        <v>Alsace Sud</v>
      </c>
      <c r="F4343" s="3">
        <f>VLOOKUP(B4343,'[1]ZONE DE CONSOMMATION'!A:I,8,FALSE)</f>
        <v>2.0340078338671979</v>
      </c>
      <c r="G4343" s="2">
        <v>342</v>
      </c>
      <c r="H4343" s="6">
        <f t="shared" si="67"/>
        <v>2.0340078338671979</v>
      </c>
      <c r="I4343" s="5">
        <f>'[1]Prosp. Sc. final Etap1'!L4343+'[1]Facteurs ajustements'!D$144/1000</f>
        <v>2.028426727148581</v>
      </c>
      <c r="J4343" s="5">
        <f>'[1]Prosp. Sc. final Etap1'!M4343+'[1]Facteurs ajustements'!E$144/1000</f>
        <v>2.0325538118357382</v>
      </c>
      <c r="K4343" s="5">
        <f>'[1]Prosp. Sc. final Etap1'!N4343+'[1]Facteurs ajustements'!F$144/1000</f>
        <v>2.0366895019153586</v>
      </c>
      <c r="L4343" s="5">
        <f>'[1]Prosp. Sc. final Etap1'!O4343+'[1]Facteurs ajustements'!G$144/1000</f>
        <v>2.0408338155753065</v>
      </c>
      <c r="M4343" s="5">
        <f>'[1]Prosp. Sc. final Etap1'!P4343+'[1]Facteurs ajustements'!H$144/1000</f>
        <v>2.0449867710342597</v>
      </c>
      <c r="N4343" s="5">
        <f>'[1]Prosp. Sc. final Etap1'!Q4343+'[1]Facteurs ajustements'!I$144/1000</f>
        <v>2.0491483865417663</v>
      </c>
      <c r="O4343" s="5">
        <f>'[1]Prosp. Sc. final Etap1'!R4343+'[1]Facteurs ajustements'!J$144/1000</f>
        <v>2.0533186803783035</v>
      </c>
      <c r="P4343" s="5">
        <f>'[1]Prosp. Sc. final Etap1'!S4343+'[1]Facteurs ajustements'!K$144/1000</f>
        <v>2.0574976708553327</v>
      </c>
      <c r="Q4343" s="5">
        <f>'[1]Prosp. Sc. final Etap1'!T4343+'[1]Facteurs ajustements'!L$144/1000</f>
        <v>2.0616853763153622</v>
      </c>
      <c r="R4343" s="5">
        <f>'[1]Prosp. Sc. final Etap1'!U4343+'[1]Facteurs ajustements'!M$144/1000</f>
        <v>2.064696906627304</v>
      </c>
      <c r="S4343" s="5">
        <f>'[1]Prosp. Sc. final Etap1'!V4343+'[1]Facteurs ajustements'!N$144/1000</f>
        <v>2.0677129776031276</v>
      </c>
      <c r="T4343" s="5">
        <f>'[1]Prosp. Sc. final Etap1'!W4343+'[1]Facteurs ajustements'!O$144/1000</f>
        <v>2.0707335963485161</v>
      </c>
      <c r="U4343" s="5">
        <f>'[1]Prosp. Sc. final Etap1'!X4343+'[1]Facteurs ajustements'!P$144/1000</f>
        <v>2.0737587699767435</v>
      </c>
    </row>
    <row r="4344" spans="1:21" x14ac:dyDescent="0.25">
      <c r="A4344" s="2" t="s">
        <v>4675</v>
      </c>
      <c r="B4344" s="2">
        <v>68101</v>
      </c>
      <c r="C4344" s="2" t="s">
        <v>4676</v>
      </c>
      <c r="D4344" s="2" t="s">
        <v>4768</v>
      </c>
      <c r="E4344" s="2" t="str">
        <f>VLOOKUP(B4344,'[1]ZONE DE CONSOMMATION'!A:C,3,FALSE)</f>
        <v>Mulhouse</v>
      </c>
      <c r="F4344" s="3">
        <f>VLOOKUP(B4344,'[1]ZONE DE CONSOMMATION'!A:I,8,FALSE)</f>
        <v>4.1952194658490827</v>
      </c>
      <c r="G4344" s="2">
        <v>804</v>
      </c>
      <c r="H4344" s="6">
        <f t="shared" si="67"/>
        <v>4.1952194658490827</v>
      </c>
      <c r="I4344" s="5">
        <f>'[1]Prosp. Sc. final Etap1'!L4344+'[1]Facteurs ajustements'!D$144/1000</f>
        <v>4.3101687427612472</v>
      </c>
      <c r="J4344" s="5">
        <f>'[1]Prosp. Sc. final Etap1'!M4344+'[1]Facteurs ajustements'!E$144/1000</f>
        <v>4.3189760687713825</v>
      </c>
      <c r="K4344" s="5">
        <f>'[1]Prosp. Sc. final Etap1'!N4344+'[1]Facteurs ajustements'!F$144/1000</f>
        <v>4.32780160014571</v>
      </c>
      <c r="L4344" s="5">
        <f>'[1]Prosp. Sc. final Etap1'!O4344+'[1]Facteurs ajustements'!G$144/1000</f>
        <v>4.3366453747632692</v>
      </c>
      <c r="M4344" s="5">
        <f>'[1]Prosp. Sc. final Etap1'!P4344+'[1]Facteurs ajustements'!H$144/1000</f>
        <v>4.3455074305743047</v>
      </c>
      <c r="N4344" s="5">
        <f>'[1]Prosp. Sc. final Etap1'!Q4344+'[1]Facteurs ajustements'!I$144/1000</f>
        <v>4.3543878056004033</v>
      </c>
      <c r="O4344" s="5">
        <f>'[1]Prosp. Sc. final Etap1'!R4344+'[1]Facteurs ajustements'!J$144/1000</f>
        <v>4.3632865379346386</v>
      </c>
      <c r="P4344" s="5">
        <f>'[1]Prosp. Sc. final Etap1'!S4344+'[1]Facteurs ajustements'!K$144/1000</f>
        <v>4.3722036657417052</v>
      </c>
      <c r="Q4344" s="5">
        <f>'[1]Prosp. Sc. final Etap1'!T4344+'[1]Facteurs ajustements'!L$144/1000</f>
        <v>4.3811392272580649</v>
      </c>
      <c r="R4344" s="5">
        <f>'[1]Prosp. Sc. final Etap1'!U4344+'[1]Facteurs ajustements'!M$144/1000</f>
        <v>4.3875758238865714</v>
      </c>
      <c r="S4344" s="5">
        <f>'[1]Prosp. Sc. final Etap1'!V4344+'[1]Facteurs ajustements'!N$144/1000</f>
        <v>4.3940220188692729</v>
      </c>
      <c r="T4344" s="5">
        <f>'[1]Prosp. Sc. final Etap1'!W4344+'[1]Facteurs ajustements'!O$144/1000</f>
        <v>4.4004778267803877</v>
      </c>
      <c r="U4344" s="5">
        <f>'[1]Prosp. Sc. final Etap1'!X4344+'[1]Facteurs ajustements'!P$144/1000</f>
        <v>4.4069432622127538</v>
      </c>
    </row>
    <row r="4345" spans="1:21" x14ac:dyDescent="0.25">
      <c r="A4345" s="2" t="s">
        <v>4675</v>
      </c>
      <c r="B4345" s="2">
        <v>68102</v>
      </c>
      <c r="C4345" s="2" t="s">
        <v>4676</v>
      </c>
      <c r="D4345" s="2" t="s">
        <v>4769</v>
      </c>
      <c r="E4345" s="2" t="str">
        <f>VLOOKUP(B4345,'[1]ZONE DE CONSOMMATION'!A:C,3,FALSE)</f>
        <v>Alsace Sud</v>
      </c>
      <c r="F4345" s="3">
        <f>VLOOKUP(B4345,'[1]ZONE DE CONSOMMATION'!A:I,8,FALSE)</f>
        <v>2.7001156625020695</v>
      </c>
      <c r="G4345" s="2">
        <v>454</v>
      </c>
      <c r="H4345" s="6">
        <f t="shared" si="67"/>
        <v>2.7001156625020695</v>
      </c>
      <c r="I4345" s="5">
        <f>'[1]Prosp. Sc. final Etap1'!L4345+'[1]Facteurs ajustements'!D$144/1000</f>
        <v>2.6268331053603382</v>
      </c>
      <c r="J4345" s="5">
        <f>'[1]Prosp. Sc. final Etap1'!M4345+'[1]Facteurs ajustements'!E$144/1000</f>
        <v>2.6321876234032722</v>
      </c>
      <c r="K4345" s="5">
        <f>'[1]Prosp. Sc. final Etap1'!N4345+'[1]Facteurs ajustements'!F$144/1000</f>
        <v>2.6375532645134432</v>
      </c>
      <c r="L4345" s="5">
        <f>'[1]Prosp. Sc. final Etap1'!O4345+'[1]Facteurs ajustements'!G$144/1000</f>
        <v>2.6429300520428951</v>
      </c>
      <c r="M4345" s="5">
        <f>'[1]Prosp. Sc. final Etap1'!P4345+'[1]Facteurs ajustements'!H$144/1000</f>
        <v>2.6483180093850778</v>
      </c>
      <c r="N4345" s="5">
        <f>'[1]Prosp. Sc. final Etap1'!Q4345+'[1]Facteurs ajustements'!I$144/1000</f>
        <v>2.6537171599749261</v>
      </c>
      <c r="O4345" s="5">
        <f>'[1]Prosp. Sc. final Etap1'!R4345+'[1]Facteurs ajustements'!J$144/1000</f>
        <v>2.659127527288939</v>
      </c>
      <c r="P4345" s="5">
        <f>'[1]Prosp. Sc. final Etap1'!S4345+'[1]Facteurs ajustements'!K$144/1000</f>
        <v>2.6645491348452599</v>
      </c>
      <c r="Q4345" s="5">
        <f>'[1]Prosp. Sc. final Etap1'!T4345+'[1]Facteurs ajustements'!L$144/1000</f>
        <v>2.6699820062037558</v>
      </c>
      <c r="R4345" s="5">
        <f>'[1]Prosp. Sc. final Etap1'!U4345+'[1]Facteurs ajustements'!M$144/1000</f>
        <v>2.6738917894801455</v>
      </c>
      <c r="S4345" s="5">
        <f>'[1]Prosp. Sc. final Etap1'!V4345+'[1]Facteurs ajustements'!N$144/1000</f>
        <v>2.677807439843003</v>
      </c>
      <c r="T4345" s="5">
        <f>'[1]Prosp. Sc. final Etap1'!W4345+'[1]Facteurs ajustements'!O$144/1000</f>
        <v>2.6817289663566966</v>
      </c>
      <c r="U4345" s="5">
        <f>'[1]Prosp. Sc. final Etap1'!X4345+'[1]Facteurs ajustements'!P$144/1000</f>
        <v>2.6856563780960823</v>
      </c>
    </row>
    <row r="4346" spans="1:21" x14ac:dyDescent="0.25">
      <c r="A4346" s="2" t="s">
        <v>4675</v>
      </c>
      <c r="B4346" s="2">
        <v>68103</v>
      </c>
      <c r="C4346" s="2" t="s">
        <v>4676</v>
      </c>
      <c r="D4346" s="2" t="s">
        <v>4770</v>
      </c>
      <c r="E4346" s="2" t="str">
        <f>VLOOKUP(B4346,'[1]ZONE DE CONSOMMATION'!A:C,3,FALSE)</f>
        <v>Alsace Sud</v>
      </c>
      <c r="F4346" s="3">
        <f>VLOOKUP(B4346,'[1]ZONE DE CONSOMMATION'!A:I,8,FALSE)</f>
        <v>2.6287469665769048</v>
      </c>
      <c r="G4346" s="2">
        <v>442</v>
      </c>
      <c r="H4346" s="6">
        <f t="shared" si="67"/>
        <v>2.6287469665769048</v>
      </c>
      <c r="I4346" s="5">
        <f>'[1]Prosp. Sc. final Etap1'!L4346+'[1]Facteurs ajustements'!D$144/1000</f>
        <v>3.0038291236337447</v>
      </c>
      <c r="J4346" s="5">
        <f>'[1]Prosp. Sc. final Etap1'!M4346+'[1]Facteurs ajustements'!E$144/1000</f>
        <v>3.0099569246908184</v>
      </c>
      <c r="K4346" s="5">
        <f>'[1]Prosp. Sc. final Etap1'!N4346+'[1]Facteurs ajustements'!F$144/1000</f>
        <v>3.0160974349502365</v>
      </c>
      <c r="L4346" s="5">
        <f>'[1]Prosp. Sc. final Etap1'!O4346+'[1]Facteurs ajustements'!G$144/1000</f>
        <v>3.0222506810174758</v>
      </c>
      <c r="M4346" s="5">
        <f>'[1]Prosp. Sc. final Etap1'!P4346+'[1]Facteurs ajustements'!H$144/1000</f>
        <v>3.0284166895460931</v>
      </c>
      <c r="N4346" s="5">
        <f>'[1]Prosp. Sc. final Etap1'!Q4346+'[1]Facteurs ajustements'!I$144/1000</f>
        <v>3.0345954872378162</v>
      </c>
      <c r="O4346" s="5">
        <f>'[1]Prosp. Sc. final Etap1'!R4346+'[1]Facteurs ajustements'!J$144/1000</f>
        <v>3.040787100842639</v>
      </c>
      <c r="P4346" s="5">
        <f>'[1]Prosp. Sc. final Etap1'!S4346+'[1]Facteurs ajustements'!K$144/1000</f>
        <v>3.0469915571589139</v>
      </c>
      <c r="Q4346" s="5">
        <f>'[1]Prosp. Sc. final Etap1'!T4346+'[1]Facteurs ajustements'!L$144/1000</f>
        <v>3.0532088830334443</v>
      </c>
      <c r="R4346" s="5">
        <f>'[1]Prosp. Sc. final Etap1'!U4346+'[1]Facteurs ajustements'!M$144/1000</f>
        <v>3.0576845656774365</v>
      </c>
      <c r="S4346" s="5">
        <f>'[1]Prosp. Sc. final Etap1'!V4346+'[1]Facteurs ajustements'!N$144/1000</f>
        <v>3.0621669510541247</v>
      </c>
      <c r="T4346" s="5">
        <f>'[1]Prosp. Sc. final Etap1'!W4346+'[1]Facteurs ajustements'!O$144/1000</f>
        <v>3.0666560494618507</v>
      </c>
      <c r="U4346" s="5">
        <f>'[1]Prosp. Sc. final Etap1'!X4346+'[1]Facteurs ajustements'!P$144/1000</f>
        <v>3.0711518712112658</v>
      </c>
    </row>
    <row r="4347" spans="1:21" x14ac:dyDescent="0.25">
      <c r="A4347" s="2" t="s">
        <v>4675</v>
      </c>
      <c r="B4347" s="2">
        <v>68104</v>
      </c>
      <c r="C4347" s="2" t="s">
        <v>4676</v>
      </c>
      <c r="D4347" s="2" t="s">
        <v>4771</v>
      </c>
      <c r="E4347" s="2" t="str">
        <f>VLOOKUP(B4347,'[1]ZONE DE CONSOMMATION'!A:C,3,FALSE)</f>
        <v>Colmar</v>
      </c>
      <c r="F4347" s="3">
        <f>VLOOKUP(B4347,'[1]ZONE DE CONSOMMATION'!A:I,8,FALSE)</f>
        <v>1.9444825809996258</v>
      </c>
      <c r="G4347" s="2">
        <v>324</v>
      </c>
      <c r="H4347" s="6">
        <f t="shared" si="67"/>
        <v>1.9444825809996258</v>
      </c>
      <c r="I4347" s="5">
        <f>'[1]Prosp. Sc. final Etap1'!L4347+'[1]Facteurs ajustements'!D$144/1000</f>
        <v>1.7872237668546402</v>
      </c>
      <c r="J4347" s="5">
        <f>'[1]Prosp. Sc. final Etap1'!M4347+'[1]Facteurs ajustements'!E$144/1000</f>
        <v>1.7908561032072934</v>
      </c>
      <c r="K4347" s="5">
        <f>'[1]Prosp. Sc. final Etap1'!N4347+'[1]Facteurs ajustements'!F$144/1000</f>
        <v>1.7944960301393491</v>
      </c>
      <c r="L4347" s="5">
        <f>'[1]Prosp. Sc. final Etap1'!O4347+'[1]Facteurs ajustements'!G$144/1000</f>
        <v>1.7981435637571161</v>
      </c>
      <c r="M4347" s="5">
        <f>'[1]Prosp. Sc. final Etap1'!P4347+'[1]Facteurs ajustements'!H$144/1000</f>
        <v>1.8017987201934489</v>
      </c>
      <c r="N4347" s="5">
        <f>'[1]Prosp. Sc. final Etap1'!Q4347+'[1]Facteurs ajustements'!I$144/1000</f>
        <v>1.8054615156077938</v>
      </c>
      <c r="O4347" s="5">
        <f>'[1]Prosp. Sc. final Etap1'!R4347+'[1]Facteurs ajustements'!J$144/1000</f>
        <v>1.8091319661862375</v>
      </c>
      <c r="P4347" s="5">
        <f>'[1]Prosp. Sc. final Etap1'!S4347+'[1]Facteurs ajustements'!K$144/1000</f>
        <v>1.812810088141557</v>
      </c>
      <c r="Q4347" s="5">
        <f>'[1]Prosp. Sc. final Etap1'!T4347+'[1]Facteurs ajustements'!L$144/1000</f>
        <v>1.8164958977132686</v>
      </c>
      <c r="R4347" s="5">
        <f>'[1]Prosp. Sc. final Etap1'!U4347+'[1]Facteurs ajustements'!M$144/1000</f>
        <v>1.8191453642471378</v>
      </c>
      <c r="S4347" s="5">
        <f>'[1]Prosp. Sc. final Etap1'!V4347+'[1]Facteurs ajustements'!N$144/1000</f>
        <v>1.8217988367964206</v>
      </c>
      <c r="T4347" s="5">
        <f>'[1]Prosp. Sc. final Etap1'!W4347+'[1]Facteurs ajustements'!O$144/1000</f>
        <v>1.8244563216772998</v>
      </c>
      <c r="U4347" s="5">
        <f>'[1]Prosp. Sc. final Etap1'!X4347+'[1]Facteurs ajustements'!P$144/1000</f>
        <v>1.8271178252123847</v>
      </c>
    </row>
    <row r="4348" spans="1:21" x14ac:dyDescent="0.25">
      <c r="A4348" s="2" t="s">
        <v>4675</v>
      </c>
      <c r="B4348" s="2">
        <v>68105</v>
      </c>
      <c r="C4348" s="2" t="s">
        <v>4676</v>
      </c>
      <c r="D4348" s="2" t="s">
        <v>4772</v>
      </c>
      <c r="E4348" s="2" t="str">
        <f>VLOOKUP(B4348,'[1]ZONE DE CONSOMMATION'!A:C,3,FALSE)</f>
        <v>Alsace Sud</v>
      </c>
      <c r="F4348" s="3">
        <f>VLOOKUP(B4348,'[1]ZONE DE CONSOMMATION'!A:I,8,FALSE)</f>
        <v>1.6831117455684708</v>
      </c>
      <c r="G4348" s="2">
        <v>283</v>
      </c>
      <c r="H4348" s="6">
        <f t="shared" si="67"/>
        <v>1.6831117455684708</v>
      </c>
      <c r="I4348" s="5">
        <f>'[1]Prosp. Sc. final Etap1'!L4348+'[1]Facteurs ajustements'!D$144/1000</f>
        <v>1.5497016245791759</v>
      </c>
      <c r="J4348" s="5">
        <f>'[1]Prosp. Sc. final Etap1'!M4348+'[1]Facteurs ajustements'!E$144/1000</f>
        <v>1.5528467625817119</v>
      </c>
      <c r="K4348" s="5">
        <f>'[1]Prosp. Sc. final Etap1'!N4348+'[1]Facteurs ajustements'!F$144/1000</f>
        <v>1.5559984918368921</v>
      </c>
      <c r="L4348" s="5">
        <f>'[1]Prosp. Sc. final Etap1'!O4348+'[1]Facteurs ajustements'!G$144/1000</f>
        <v>1.559156826401237</v>
      </c>
      <c r="M4348" s="5">
        <f>'[1]Prosp. Sc. final Etap1'!P4348+'[1]Facteurs ajustements'!H$144/1000</f>
        <v>1.5623217803536062</v>
      </c>
      <c r="N4348" s="5">
        <f>'[1]Prosp. Sc. final Etap1'!Q4348+'[1]Facteurs ajustements'!I$144/1000</f>
        <v>1.5654933677952401</v>
      </c>
      <c r="O4348" s="5">
        <f>'[1]Prosp. Sc. final Etap1'!R4348+'[1]Facteurs ajustements'!J$144/1000</f>
        <v>1.568671602849796</v>
      </c>
      <c r="P4348" s="5">
        <f>'[1]Prosp. Sc. final Etap1'!S4348+'[1]Facteurs ajustements'!K$144/1000</f>
        <v>1.5718564996633926</v>
      </c>
      <c r="Q4348" s="5">
        <f>'[1]Prosp. Sc. final Etap1'!T4348+'[1]Facteurs ajustements'!L$144/1000</f>
        <v>1.5750480724046481</v>
      </c>
      <c r="R4348" s="5">
        <f>'[1]Prosp. Sc. final Etap1'!U4348+'[1]Facteurs ajustements'!M$144/1000</f>
        <v>1.577341000345031</v>
      </c>
      <c r="S4348" s="5">
        <f>'[1]Prosp. Sc. final Etap1'!V4348+'[1]Facteurs ajustements'!N$144/1000</f>
        <v>1.5796374078112285</v>
      </c>
      <c r="T4348" s="5">
        <f>'[1]Prosp. Sc. final Etap1'!W4348+'[1]Facteurs ajustements'!O$144/1000</f>
        <v>1.5819373003419726</v>
      </c>
      <c r="U4348" s="5">
        <f>'[1]Prosp. Sc. final Etap1'!X4348+'[1]Facteurs ajustements'!P$144/1000</f>
        <v>1.5842406834812734</v>
      </c>
    </row>
    <row r="4349" spans="1:21" x14ac:dyDescent="0.25">
      <c r="A4349" s="2" t="s">
        <v>4675</v>
      </c>
      <c r="B4349" s="2">
        <v>68106</v>
      </c>
      <c r="C4349" s="2" t="s">
        <v>4676</v>
      </c>
      <c r="D4349" s="2" t="s">
        <v>4773</v>
      </c>
      <c r="E4349" s="2" t="str">
        <f>VLOOKUP(B4349,'[1]ZONE DE CONSOMMATION'!A:C,3,FALSE)</f>
        <v>Alsace Sud</v>
      </c>
      <c r="F4349" s="3">
        <f>VLOOKUP(B4349,'[1]ZONE DE CONSOMMATION'!A:I,8,FALSE)</f>
        <v>1.695006528222665</v>
      </c>
      <c r="G4349" s="2">
        <v>285</v>
      </c>
      <c r="H4349" s="6">
        <f t="shared" si="67"/>
        <v>1.695006528222665</v>
      </c>
      <c r="I4349" s="5">
        <f>'[1]Prosp. Sc. final Etap1'!L4349+'[1]Facteurs ajustements'!D$144/1000</f>
        <v>1.6693829002215275</v>
      </c>
      <c r="J4349" s="5">
        <f>'[1]Prosp. Sc. final Etap1'!M4349+'[1]Facteurs ajustements'!E$144/1000</f>
        <v>1.6727735248952187</v>
      </c>
      <c r="K4349" s="5">
        <f>'[1]Prosp. Sc. final Etap1'!N4349+'[1]Facteurs ajustements'!F$144/1000</f>
        <v>1.6761712443565089</v>
      </c>
      <c r="L4349" s="5">
        <f>'[1]Prosp. Sc. final Etap1'!O4349+'[1]Facteurs ajustements'!G$144/1000</f>
        <v>1.6795760736947547</v>
      </c>
      <c r="M4349" s="5">
        <f>'[1]Prosp. Sc. final Etap1'!P4349+'[1]Facteurs ajustements'!H$144/1000</f>
        <v>1.6829880280237697</v>
      </c>
      <c r="N4349" s="5">
        <f>'[1]Prosp. Sc. final Etap1'!Q4349+'[1]Facteurs ajustements'!I$144/1000</f>
        <v>1.6864071224818715</v>
      </c>
      <c r="O4349" s="5">
        <f>'[1]Prosp. Sc. final Etap1'!R4349+'[1]Facteurs ajustements'!J$144/1000</f>
        <v>1.689833372231923</v>
      </c>
      <c r="P4349" s="5">
        <f>'[1]Prosp. Sc. final Etap1'!S4349+'[1]Facteurs ajustements'!K$144/1000</f>
        <v>1.6932667924613776</v>
      </c>
      <c r="Q4349" s="5">
        <f>'[1]Prosp. Sc. final Etap1'!T4349+'[1]Facteurs ajustements'!L$144/1000</f>
        <v>1.6967073983823264</v>
      </c>
      <c r="R4349" s="5">
        <f>'[1]Prosp. Sc. final Etap1'!U4349+'[1]Facteurs ajustements'!M$144/1000</f>
        <v>1.6991799769155989</v>
      </c>
      <c r="S4349" s="5">
        <f>'[1]Prosp. Sc. final Etap1'!V4349+'[1]Facteurs ajustements'!N$144/1000</f>
        <v>1.7016563002592027</v>
      </c>
      <c r="T4349" s="5">
        <f>'[1]Prosp. Sc. final Etap1'!W4349+'[1]Facteurs ajustements'!O$144/1000</f>
        <v>1.704136374343608</v>
      </c>
      <c r="U4349" s="5">
        <f>'[1]Prosp. Sc. final Etap1'!X4349+'[1]Facteurs ajustements'!P$144/1000</f>
        <v>1.7066202051051405</v>
      </c>
    </row>
    <row r="4350" spans="1:21" x14ac:dyDescent="0.25">
      <c r="A4350" s="2" t="s">
        <v>4675</v>
      </c>
      <c r="B4350" s="2">
        <v>68107</v>
      </c>
      <c r="C4350" s="2" t="s">
        <v>4676</v>
      </c>
      <c r="D4350" s="2" t="s">
        <v>4774</v>
      </c>
      <c r="E4350" s="2" t="str">
        <f>VLOOKUP(B4350,'[1]ZONE DE CONSOMMATION'!A:C,3,FALSE)</f>
        <v>Alsace Sud</v>
      </c>
      <c r="F4350" s="3">
        <f>VLOOKUP(B4350,'[1]ZONE DE CONSOMMATION'!A:I,8,FALSE)</f>
        <v>2.0815869644839742</v>
      </c>
      <c r="G4350" s="2">
        <v>350</v>
      </c>
      <c r="H4350" s="6">
        <f t="shared" si="67"/>
        <v>2.0815869644839742</v>
      </c>
      <c r="I4350" s="5">
        <f>'[1]Prosp. Sc. final Etap1'!L4350+'[1]Facteurs ajustements'!D$144/1000</f>
        <v>2.2378689595226957</v>
      </c>
      <c r="J4350" s="5">
        <f>'[1]Prosp. Sc. final Etap1'!M4350+'[1]Facteurs ajustements'!E$144/1000</f>
        <v>2.2424256458843748</v>
      </c>
      <c r="K4350" s="5">
        <f>'[1]Prosp. Sc. final Etap1'!N4350+'[1]Facteurs ajustements'!F$144/1000</f>
        <v>2.246991818824688</v>
      </c>
      <c r="L4350" s="5">
        <f>'[1]Prosp. Sc. final Etap1'!O4350+'[1]Facteurs ajustements'!G$144/1000</f>
        <v>2.2515674983389622</v>
      </c>
      <c r="M4350" s="5">
        <f>'[1]Prosp. Sc. final Etap1'!P4350+'[1]Facteurs ajustements'!H$144/1000</f>
        <v>2.2561527044570457</v>
      </c>
      <c r="N4350" s="5">
        <f>'[1]Prosp. Sc. final Etap1'!Q4350+'[1]Facteurs ajustements'!I$144/1000</f>
        <v>2.2607474572433714</v>
      </c>
      <c r="O4350" s="5">
        <f>'[1]Prosp. Sc. final Etap1'!R4350+'[1]Facteurs ajustements'!J$144/1000</f>
        <v>2.2653517767970253</v>
      </c>
      <c r="P4350" s="5">
        <f>'[1]Prosp. Sc. final Etap1'!S4350+'[1]Facteurs ajustements'!K$144/1000</f>
        <v>2.2699656832518067</v>
      </c>
      <c r="Q4350" s="5">
        <f>'[1]Prosp. Sc. final Etap1'!T4350+'[1]Facteurs ajustements'!L$144/1000</f>
        <v>2.2745891967762994</v>
      </c>
      <c r="R4350" s="5">
        <f>'[1]Prosp. Sc. final Etap1'!U4350+'[1]Facteurs ajustements'!M$144/1000</f>
        <v>2.277915115625798</v>
      </c>
      <c r="S4350" s="5">
        <f>'[1]Prosp. Sc. final Etap1'!V4350+'[1]Facteurs ajustements'!N$144/1000</f>
        <v>2.2812460393870833</v>
      </c>
      <c r="T4350" s="5">
        <f>'[1]Prosp. Sc. final Etap1'!W4350+'[1]Facteurs ajustements'!O$144/1000</f>
        <v>2.2845819758513786</v>
      </c>
      <c r="U4350" s="5">
        <f>'[1]Prosp. Sc. final Etap1'!X4350+'[1]Facteurs ajustements'!P$144/1000</f>
        <v>2.2879229328185109</v>
      </c>
    </row>
    <row r="4351" spans="1:21" x14ac:dyDescent="0.25">
      <c r="A4351" s="2" t="s">
        <v>4675</v>
      </c>
      <c r="B4351" s="2">
        <v>68109</v>
      </c>
      <c r="C4351" s="2" t="s">
        <v>4676</v>
      </c>
      <c r="D4351" s="2" t="s">
        <v>4775</v>
      </c>
      <c r="E4351" s="2" t="str">
        <f>VLOOKUP(B4351,'[1]ZONE DE CONSOMMATION'!A:C,3,FALSE)</f>
        <v>Colmar</v>
      </c>
      <c r="F4351" s="3">
        <f>VLOOKUP(B4351,'[1]ZONE DE CONSOMMATION'!A:I,8,FALSE)</f>
        <v>4.4471036806195148</v>
      </c>
      <c r="G4351" s="2">
        <v>741</v>
      </c>
      <c r="H4351" s="6">
        <f t="shared" si="67"/>
        <v>4.4471036806195148</v>
      </c>
      <c r="I4351" s="5">
        <f>'[1]Prosp. Sc. final Etap1'!L4351+'[1]Facteurs ajustements'!D$144/1000</f>
        <v>4.2026219585356062</v>
      </c>
      <c r="J4351" s="5">
        <f>'[1]Prosp. Sc. final Etap1'!M4351+'[1]Facteurs ajustements'!E$144/1000</f>
        <v>4.2112086877822854</v>
      </c>
      <c r="K4351" s="5">
        <f>'[1]Prosp. Sc. final Etap1'!N4351+'[1]Facteurs ajustements'!F$144/1000</f>
        <v>4.2198131699116406</v>
      </c>
      <c r="L4351" s="5">
        <f>'[1]Prosp. Sc. final Etap1'!O4351+'[1]Facteurs ajustements'!G$144/1000</f>
        <v>4.2284354418745931</v>
      </c>
      <c r="M4351" s="5">
        <f>'[1]Prosp. Sc. final Etap1'!P4351+'[1]Facteurs ajustements'!H$144/1000</f>
        <v>4.237075540691368</v>
      </c>
      <c r="N4351" s="5">
        <f>'[1]Prosp. Sc. final Etap1'!Q4351+'[1]Facteurs ajustements'!I$144/1000</f>
        <v>4.2457335034516248</v>
      </c>
      <c r="O4351" s="5">
        <f>'[1]Prosp. Sc. final Etap1'!R4351+'[1]Facteurs ajustements'!J$144/1000</f>
        <v>4.2544093673145964</v>
      </c>
      <c r="P4351" s="5">
        <f>'[1]Prosp. Sc. final Etap1'!S4351+'[1]Facteurs ajustements'!K$144/1000</f>
        <v>4.2631031695092236</v>
      </c>
      <c r="Q4351" s="5">
        <f>'[1]Prosp. Sc. final Etap1'!T4351+'[1]Facteurs ajustements'!L$144/1000</f>
        <v>4.2718149473342937</v>
      </c>
      <c r="R4351" s="5">
        <f>'[1]Prosp. Sc. final Etap1'!U4351+'[1]Facteurs ajustements'!M$144/1000</f>
        <v>4.27809010815385</v>
      </c>
      <c r="S4351" s="5">
        <f>'[1]Prosp. Sc. final Etap1'!V4351+'[1]Facteurs ajustements'!N$144/1000</f>
        <v>4.284374628940296</v>
      </c>
      <c r="T4351" s="5">
        <f>'[1]Prosp. Sc. final Etap1'!W4351+'[1]Facteurs ajustements'!O$144/1000</f>
        <v>4.2906685239158326</v>
      </c>
      <c r="U4351" s="5">
        <f>'[1]Prosp. Sc. final Etap1'!X4351+'[1]Facteurs ajustements'!P$144/1000</f>
        <v>4.2969718073207579</v>
      </c>
    </row>
    <row r="4352" spans="1:21" x14ac:dyDescent="0.25">
      <c r="A4352" s="2" t="s">
        <v>4675</v>
      </c>
      <c r="B4352" s="2">
        <v>68110</v>
      </c>
      <c r="C4352" s="2" t="s">
        <v>4676</v>
      </c>
      <c r="D4352" s="2" t="s">
        <v>4776</v>
      </c>
      <c r="E4352" s="2" t="str">
        <f>VLOOKUP(B4352,'[1]ZONE DE CONSOMMATION'!A:C,3,FALSE)</f>
        <v>Colmar</v>
      </c>
      <c r="F4352" s="3">
        <f>VLOOKUP(B4352,'[1]ZONE DE CONSOMMATION'!A:I,8,FALSE)</f>
        <v>4.8492034736040051</v>
      </c>
      <c r="G4352" s="2">
        <v>808</v>
      </c>
      <c r="H4352" s="6">
        <f t="shared" si="67"/>
        <v>4.8492034736040051</v>
      </c>
      <c r="I4352" s="5">
        <f>'[1]Prosp. Sc. final Etap1'!L4352+'[1]Facteurs ajustements'!D$144/1000</f>
        <v>4.8668564612478704</v>
      </c>
      <c r="J4352" s="5">
        <f>'[1]Prosp. Sc. final Etap1'!M4352+'[1]Facteurs ajustements'!E$144/1000</f>
        <v>4.8768056485404063</v>
      </c>
      <c r="K4352" s="5">
        <f>'[1]Prosp. Sc. final Etap1'!N4352+'[1]Facteurs ajustements'!F$144/1000</f>
        <v>4.8867753833490184</v>
      </c>
      <c r="L4352" s="5">
        <f>'[1]Prosp. Sc. final Etap1'!O4352+'[1]Facteurs ajustements'!G$144/1000</f>
        <v>4.896765708356897</v>
      </c>
      <c r="M4352" s="5">
        <f>'[1]Prosp. Sc. final Etap1'!P4352+'[1]Facteurs ajustements'!H$144/1000</f>
        <v>4.9067766663282946</v>
      </c>
      <c r="N4352" s="5">
        <f>'[1]Prosp. Sc. final Etap1'!Q4352+'[1]Facteurs ajustements'!I$144/1000</f>
        <v>4.9168083001086771</v>
      </c>
      <c r="O4352" s="5">
        <f>'[1]Prosp. Sc. final Etap1'!R4352+'[1]Facteurs ajustements'!J$144/1000</f>
        <v>4.9268606526248941</v>
      </c>
      <c r="P4352" s="5">
        <f>'[1]Prosp. Sc. final Etap1'!S4352+'[1]Facteurs ajustements'!K$144/1000</f>
        <v>4.936933766885331</v>
      </c>
      <c r="Q4352" s="5">
        <f>'[1]Prosp. Sc. final Etap1'!T4352+'[1]Facteurs ajustements'!L$144/1000</f>
        <v>4.9470276859800748</v>
      </c>
      <c r="R4352" s="5">
        <f>'[1]Prosp. Sc. final Etap1'!U4352+'[1]Facteurs ajustements'!M$144/1000</f>
        <v>4.954299912728195</v>
      </c>
      <c r="S4352" s="5">
        <f>'[1]Prosp. Sc. final Etap1'!V4352+'[1]Facteurs ajustements'!N$144/1000</f>
        <v>4.961582971779861</v>
      </c>
      <c r="T4352" s="5">
        <f>'[1]Prosp. Sc. final Etap1'!W4352+'[1]Facteurs ajustements'!O$144/1000</f>
        <v>4.9688768795314289</v>
      </c>
      <c r="U4352" s="5">
        <f>'[1]Prosp. Sc. final Etap1'!X4352+'[1]Facteurs ajustements'!P$144/1000</f>
        <v>4.9761816524005607</v>
      </c>
    </row>
    <row r="4353" spans="1:21" x14ac:dyDescent="0.25">
      <c r="A4353" s="2" t="s">
        <v>4675</v>
      </c>
      <c r="B4353" s="2">
        <v>68111</v>
      </c>
      <c r="C4353" s="2" t="s">
        <v>4676</v>
      </c>
      <c r="D4353" s="2" t="s">
        <v>4777</v>
      </c>
      <c r="E4353" s="2" t="str">
        <f>VLOOKUP(B4353,'[1]ZONE DE CONSOMMATION'!A:C,3,FALSE)</f>
        <v>Colmar</v>
      </c>
      <c r="F4353" s="3">
        <f>VLOOKUP(B4353,'[1]ZONE DE CONSOMMATION'!A:I,8,FALSE)</f>
        <v>5.0292481570298966</v>
      </c>
      <c r="G4353" s="2">
        <v>838</v>
      </c>
      <c r="H4353" s="6">
        <f t="shared" si="67"/>
        <v>5.0292481570298966</v>
      </c>
      <c r="I4353" s="5">
        <f>'[1]Prosp. Sc. final Etap1'!L4353+'[1]Facteurs ajustements'!D$144/1000</f>
        <v>5.1567042442495872</v>
      </c>
      <c r="J4353" s="5">
        <f>'[1]Prosp. Sc. final Etap1'!M4353+'[1]Facteurs ajustements'!E$144/1000</f>
        <v>5.1672479586894058</v>
      </c>
      <c r="K4353" s="5">
        <f>'[1]Prosp. Sc. final Etap1'!N4353+'[1]Facteurs ajustements'!F$144/1000</f>
        <v>5.1778134401216933</v>
      </c>
      <c r="L4353" s="5">
        <f>'[1]Prosp. Sc. final Etap1'!O4353+'[1]Facteurs ajustements'!G$144/1000</f>
        <v>5.1884007337309948</v>
      </c>
      <c r="M4353" s="5">
        <f>'[1]Prosp. Sc. final Etap1'!P4353+'[1]Facteurs ajustements'!H$144/1000</f>
        <v>5.1990098847880448</v>
      </c>
      <c r="N4353" s="5">
        <f>'[1]Prosp. Sc. final Etap1'!Q4353+'[1]Facteurs ajustements'!I$144/1000</f>
        <v>5.2096409386499376</v>
      </c>
      <c r="O4353" s="5">
        <f>'[1]Prosp. Sc. final Etap1'!R4353+'[1]Facteurs ajustements'!J$144/1000</f>
        <v>5.220293940760298</v>
      </c>
      <c r="P4353" s="5">
        <f>'[1]Prosp. Sc. final Etap1'!S4353+'[1]Facteurs ajustements'!K$144/1000</f>
        <v>5.2309689366494521</v>
      </c>
      <c r="Q4353" s="5">
        <f>'[1]Prosp. Sc. final Etap1'!T4353+'[1]Facteurs ajustements'!L$144/1000</f>
        <v>5.2416659719345997</v>
      </c>
      <c r="R4353" s="5">
        <f>'[1]Prosp. Sc. final Etap1'!U4353+'[1]Facteurs ajustements'!M$144/1000</f>
        <v>5.249373281997002</v>
      </c>
      <c r="S4353" s="5">
        <f>'[1]Prosp. Sc. final Etap1'!V4353+'[1]Facteurs ajustements'!N$144/1000</f>
        <v>5.257092066837127</v>
      </c>
      <c r="T4353" s="5">
        <f>'[1]Prosp. Sc. final Etap1'!W4353+'[1]Facteurs ajustements'!O$144/1000</f>
        <v>5.264822343800053</v>
      </c>
      <c r="U4353" s="5">
        <f>'[1]Prosp. Sc. final Etap1'!X4353+'[1]Facteurs ajustements'!P$144/1000</f>
        <v>5.2725641302535653</v>
      </c>
    </row>
    <row r="4354" spans="1:21" x14ac:dyDescent="0.25">
      <c r="A4354" s="2" t="s">
        <v>4675</v>
      </c>
      <c r="B4354" s="2">
        <v>68112</v>
      </c>
      <c r="C4354" s="2" t="s">
        <v>4676</v>
      </c>
      <c r="D4354" s="2" t="s">
        <v>4778</v>
      </c>
      <c r="E4354" s="2" t="str">
        <f>VLOOKUP(B4354,'[1]ZONE DE CONSOMMATION'!A:C,3,FALSE)</f>
        <v>Colmar</v>
      </c>
      <c r="F4354" s="3">
        <f>VLOOKUP(B4354,'[1]ZONE DE CONSOMMATION'!A:I,8,FALSE)</f>
        <v>67.930859056588787</v>
      </c>
      <c r="G4354" s="2">
        <v>11319</v>
      </c>
      <c r="H4354" s="6">
        <f t="shared" si="67"/>
        <v>67.930859056588787</v>
      </c>
      <c r="I4354" s="5">
        <f>'[1]Prosp. Sc. final Etap1'!L4354+'[1]Facteurs ajustements'!D$144/1000</f>
        <v>66.544049285821345</v>
      </c>
      <c r="J4354" s="5">
        <f>'[1]Prosp. Sc. final Etap1'!M4354+'[1]Facteurs ajustements'!E$144/1000</f>
        <v>66.680508895662825</v>
      </c>
      <c r="K4354" s="5">
        <f>'[1]Prosp. Sc. final Etap1'!N4354+'[1]Facteurs ajustements'!F$144/1000</f>
        <v>66.81724854743446</v>
      </c>
      <c r="L4354" s="5">
        <f>'[1]Prosp. Sc. final Etap1'!O4354+'[1]Facteurs ajustements'!G$144/1000</f>
        <v>66.954268816086653</v>
      </c>
      <c r="M4354" s="5">
        <f>'[1]Prosp. Sc. final Etap1'!P4354+'[1]Facteurs ajustements'!H$144/1000</f>
        <v>67.091570277742662</v>
      </c>
      <c r="N4354" s="5">
        <f>'[1]Prosp. Sc. final Etap1'!Q4354+'[1]Facteurs ajustements'!I$144/1000</f>
        <v>67.229153509700922</v>
      </c>
      <c r="O4354" s="5">
        <f>'[1]Prosp. Sc. final Etap1'!R4354+'[1]Facteurs ajustements'!J$144/1000</f>
        <v>67.367019090437552</v>
      </c>
      <c r="P4354" s="5">
        <f>'[1]Prosp. Sc. final Etap1'!S4354+'[1]Facteurs ajustements'!K$144/1000</f>
        <v>67.505167599608697</v>
      </c>
      <c r="Q4354" s="5">
        <f>'[1]Prosp. Sc. final Etap1'!T4354+'[1]Facteurs ajustements'!L$144/1000</f>
        <v>67.643599618052974</v>
      </c>
      <c r="R4354" s="5">
        <f>'[1]Prosp. Sc. final Etap1'!U4354+'[1]Facteurs ajustements'!M$144/1000</f>
        <v>67.743453948386104</v>
      </c>
      <c r="S4354" s="5">
        <f>'[1]Prosp. Sc. final Etap1'!V4354+'[1]Facteurs ajustements'!N$144/1000</f>
        <v>67.843455824173745</v>
      </c>
      <c r="T4354" s="5">
        <f>'[1]Prosp. Sc. final Etap1'!W4354+'[1]Facteurs ajustements'!O$144/1000</f>
        <v>67.943605463692379</v>
      </c>
      <c r="U4354" s="5">
        <f>'[1]Prosp. Sc. final Etap1'!X4354+'[1]Facteurs ajustements'!P$144/1000</f>
        <v>68.043903085537892</v>
      </c>
    </row>
    <row r="4355" spans="1:21" x14ac:dyDescent="0.25">
      <c r="A4355" s="2" t="s">
        <v>4675</v>
      </c>
      <c r="B4355" s="2">
        <v>68113</v>
      </c>
      <c r="C4355" s="2" t="s">
        <v>4676</v>
      </c>
      <c r="D4355" s="2" t="s">
        <v>4779</v>
      </c>
      <c r="E4355" s="2" t="str">
        <f>VLOOKUP(B4355,'[1]ZONE DE CONSOMMATION'!A:C,3,FALSE)</f>
        <v>Colmar</v>
      </c>
      <c r="F4355" s="3">
        <f>VLOOKUP(B4355,'[1]ZONE DE CONSOMMATION'!A:I,8,FALSE)</f>
        <v>7.9819809652145137</v>
      </c>
      <c r="G4355" s="2">
        <v>1330</v>
      </c>
      <c r="H4355" s="6">
        <f t="shared" ref="H4355:H4418" si="68">F4355</f>
        <v>7.9819809652145137</v>
      </c>
      <c r="I4355" s="5">
        <f>'[1]Prosp. Sc. final Etap1'!L4355+'[1]Facteurs ajustements'!D$144/1000</f>
        <v>8.5865696764365591</v>
      </c>
      <c r="J4355" s="5">
        <f>'[1]Prosp. Sc. final Etap1'!M4355+'[1]Facteurs ajustements'!E$144/1000</f>
        <v>8.6041486287858948</v>
      </c>
      <c r="K4355" s="5">
        <f>'[1]Prosp. Sc. final Etap1'!N4355+'[1]Facteurs ajustements'!F$144/1000</f>
        <v>8.6217637785983463</v>
      </c>
      <c r="L4355" s="5">
        <f>'[1]Prosp. Sc. final Etap1'!O4355+'[1]Facteurs ajustements'!G$144/1000</f>
        <v>8.6394152006578118</v>
      </c>
      <c r="M4355" s="5">
        <f>'[1]Prosp. Sc. final Etap1'!P4355+'[1]Facteurs ajustements'!H$144/1000</f>
        <v>8.6571029698950905</v>
      </c>
      <c r="N4355" s="5">
        <f>'[1]Prosp. Sc. final Etap1'!Q4355+'[1]Facteurs ajustements'!I$144/1000</f>
        <v>8.674827161388178</v>
      </c>
      <c r="O4355" s="5">
        <f>'[1]Prosp. Sc. final Etap1'!R4355+'[1]Facteurs ajustements'!J$144/1000</f>
        <v>8.6925878503625693</v>
      </c>
      <c r="P4355" s="5">
        <f>'[1]Prosp. Sc. final Etap1'!S4355+'[1]Facteurs ajustements'!K$144/1000</f>
        <v>8.7103851121915401</v>
      </c>
      <c r="Q4355" s="5">
        <f>'[1]Prosp. Sc. final Etap1'!T4355+'[1]Facteurs ajustements'!L$144/1000</f>
        <v>8.7282190223964555</v>
      </c>
      <c r="R4355" s="5">
        <f>'[1]Prosp. Sc. final Etap1'!U4355+'[1]Facteurs ajustements'!M$144/1000</f>
        <v>8.741074818344531</v>
      </c>
      <c r="S4355" s="5">
        <f>'[1]Prosp. Sc. final Etap1'!V4355+'[1]Facteurs ajustements'!N$144/1000</f>
        <v>8.7539496916814308</v>
      </c>
      <c r="T4355" s="5">
        <f>'[1]Prosp. Sc. final Etap1'!W4355+'[1]Facteurs ajustements'!O$144/1000</f>
        <v>8.7668436709787709</v>
      </c>
      <c r="U4355" s="5">
        <f>'[1]Prosp. Sc. final Etap1'!X4355+'[1]Facteurs ajustements'!P$144/1000</f>
        <v>8.7797567848474554</v>
      </c>
    </row>
    <row r="4356" spans="1:21" x14ac:dyDescent="0.25">
      <c r="A4356" s="2" t="s">
        <v>4675</v>
      </c>
      <c r="B4356" s="2">
        <v>68114</v>
      </c>
      <c r="C4356" s="2" t="s">
        <v>4676</v>
      </c>
      <c r="D4356" s="2" t="s">
        <v>4780</v>
      </c>
      <c r="E4356" s="2" t="str">
        <f>VLOOKUP(B4356,'[1]ZONE DE CONSOMMATION'!A:C,3,FALSE)</f>
        <v>Alsace Sud</v>
      </c>
      <c r="F4356" s="3">
        <f>VLOOKUP(B4356,'[1]ZONE DE CONSOMMATION'!A:I,8,FALSE)</f>
        <v>0.82074000313939566</v>
      </c>
      <c r="G4356" s="2">
        <v>138</v>
      </c>
      <c r="H4356" s="6">
        <f t="shared" si="68"/>
        <v>0.82074000313939566</v>
      </c>
      <c r="I4356" s="5">
        <f>'[1]Prosp. Sc. final Etap1'!L4356+'[1]Facteurs ajustements'!D$144/1000</f>
        <v>0.84956616207142066</v>
      </c>
      <c r="J4356" s="5">
        <f>'[1]Prosp. Sc. final Etap1'!M4356+'[1]Facteurs ajustements'!E$144/1000</f>
        <v>0.85127520304769755</v>
      </c>
      <c r="K4356" s="5">
        <f>'[1]Prosp. Sc. final Etap1'!N4356+'[1]Facteurs ajustements'!F$144/1000</f>
        <v>0.85298788959713367</v>
      </c>
      <c r="L4356" s="5">
        <f>'[1]Prosp. Sc. final Etap1'!O4356+'[1]Facteurs ajustements'!G$144/1000</f>
        <v>0.85470422973415883</v>
      </c>
      <c r="M4356" s="5">
        <f>'[1]Prosp. Sc. final Etap1'!P4356+'[1]Facteurs ajustements'!H$144/1000</f>
        <v>0.85642423148314994</v>
      </c>
      <c r="N4356" s="5">
        <f>'[1]Prosp. Sc. final Etap1'!Q4356+'[1]Facteurs ajustements'!I$144/1000</f>
        <v>0.85814790287844411</v>
      </c>
      <c r="O4356" s="5">
        <f>'[1]Prosp. Sc. final Etap1'!R4356+'[1]Facteurs ajustements'!J$144/1000</f>
        <v>0.85987525196435322</v>
      </c>
      <c r="P4356" s="5">
        <f>'[1]Prosp. Sc. final Etap1'!S4356+'[1]Facteurs ajustements'!K$144/1000</f>
        <v>0.86160628679517914</v>
      </c>
      <c r="Q4356" s="5">
        <f>'[1]Prosp. Sc. final Etap1'!T4356+'[1]Facteurs ajustements'!L$144/1000</f>
        <v>0.86334101543522812</v>
      </c>
      <c r="R4356" s="5">
        <f>'[1]Prosp. Sc. final Etap1'!U4356+'[1]Facteurs ajustements'!M$144/1000</f>
        <v>0.8645829874072064</v>
      </c>
      <c r="S4356" s="5">
        <f>'[1]Prosp. Sc. final Etap1'!V4356+'[1]Facteurs ajustements'!N$144/1000</f>
        <v>0.86582688699057486</v>
      </c>
      <c r="T4356" s="5">
        <f>'[1]Prosp. Sc. final Etap1'!W4356+'[1]Facteurs ajustements'!O$144/1000</f>
        <v>0.86707271743240155</v>
      </c>
      <c r="U4356" s="5">
        <f>'[1]Prosp. Sc. final Etap1'!X4356+'[1]Facteurs ajustements'!P$144/1000</f>
        <v>0.86832048198164824</v>
      </c>
    </row>
    <row r="4357" spans="1:21" x14ac:dyDescent="0.25">
      <c r="A4357" s="2" t="s">
        <v>4675</v>
      </c>
      <c r="B4357" s="2">
        <v>68115</v>
      </c>
      <c r="C4357" s="2" t="s">
        <v>4676</v>
      </c>
      <c r="D4357" s="2" t="s">
        <v>4781</v>
      </c>
      <c r="E4357" s="2" t="str">
        <f>VLOOKUP(B4357,'[1]ZONE DE CONSOMMATION'!A:C,3,FALSE)</f>
        <v>Alsace Sud</v>
      </c>
      <c r="F4357" s="3">
        <f>VLOOKUP(B4357,'[1]ZONE DE CONSOMMATION'!A:I,8,FALSE)</f>
        <v>7.8565039430952286</v>
      </c>
      <c r="G4357" s="2">
        <v>1321</v>
      </c>
      <c r="H4357" s="6">
        <f t="shared" si="68"/>
        <v>7.8565039430952286</v>
      </c>
      <c r="I4357" s="5">
        <f>'[1]Prosp. Sc. final Etap1'!L4357+'[1]Facteurs ajustements'!D$144/1000</f>
        <v>7.7252554477245035</v>
      </c>
      <c r="J4357" s="5">
        <f>'[1]Prosp. Sc. final Etap1'!M4357+'[1]Facteurs ajustements'!E$144/1000</f>
        <v>7.7410676979586563</v>
      </c>
      <c r="K4357" s="5">
        <f>'[1]Prosp. Sc. final Etap1'!N4357+'[1]Facteurs ajustements'!F$144/1000</f>
        <v>7.7569125218491193</v>
      </c>
      <c r="L4357" s="5">
        <f>'[1]Prosp. Sc. final Etap1'!O4357+'[1]Facteurs ajustements'!G$144/1000</f>
        <v>7.7727899867467443</v>
      </c>
      <c r="M4357" s="5">
        <f>'[1]Prosp. Sc. final Etap1'!P4357+'[1]Facteurs ajustements'!H$144/1000</f>
        <v>7.7887001601340415</v>
      </c>
      <c r="N4357" s="5">
        <f>'[1]Prosp. Sc. final Etap1'!Q4357+'[1]Facteurs ajustements'!I$144/1000</f>
        <v>7.8046431096254389</v>
      </c>
      <c r="O4357" s="5">
        <f>'[1]Prosp. Sc. final Etap1'!R4357+'[1]Facteurs ajustements'!J$144/1000</f>
        <v>7.8206189029675492</v>
      </c>
      <c r="P4357" s="5">
        <f>'[1]Prosp. Sc. final Etap1'!S4357+'[1]Facteurs ajustements'!K$144/1000</f>
        <v>7.836627608039433</v>
      </c>
      <c r="Q4357" s="5">
        <f>'[1]Prosp. Sc. final Etap1'!T4357+'[1]Facteurs ajustements'!L$144/1000</f>
        <v>7.8526692928528679</v>
      </c>
      <c r="R4357" s="5">
        <f>'[1]Prosp. Sc. final Etap1'!U4357+'[1]Facteurs ajustements'!M$144/1000</f>
        <v>7.8642321913863587</v>
      </c>
      <c r="S4357" s="5">
        <f>'[1]Prosp. Sc. final Etap1'!V4357+'[1]Facteurs ajustements'!N$144/1000</f>
        <v>7.8758122581267376</v>
      </c>
      <c r="T4357" s="5">
        <f>'[1]Prosp. Sc. final Etap1'!W4357+'[1]Facteurs ajustements'!O$144/1000</f>
        <v>7.8874095188263951</v>
      </c>
      <c r="U4357" s="5">
        <f>'[1]Prosp. Sc. final Etap1'!X4357+'[1]Facteurs ajustements'!P$144/1000</f>
        <v>7.8990239992728428</v>
      </c>
    </row>
    <row r="4358" spans="1:21" x14ac:dyDescent="0.25">
      <c r="A4358" s="2" t="s">
        <v>4675</v>
      </c>
      <c r="B4358" s="2">
        <v>68116</v>
      </c>
      <c r="C4358" s="2" t="s">
        <v>4676</v>
      </c>
      <c r="D4358" s="2" t="s">
        <v>4782</v>
      </c>
      <c r="E4358" s="2" t="str">
        <f>VLOOKUP(B4358,'[1]ZONE DE CONSOMMATION'!A:C,3,FALSE)</f>
        <v>Colmar</v>
      </c>
      <c r="F4358" s="3">
        <f>VLOOKUP(B4358,'[1]ZONE DE CONSOMMATION'!A:I,8,FALSE)</f>
        <v>4.2490545288510342</v>
      </c>
      <c r="G4358" s="2">
        <v>708</v>
      </c>
      <c r="H4358" s="6">
        <f t="shared" si="68"/>
        <v>4.2490545288510342</v>
      </c>
      <c r="I4358" s="5">
        <f>'[1]Prosp. Sc. final Etap1'!L4358+'[1]Facteurs ajustements'!D$144/1000</f>
        <v>4.3233918681196535</v>
      </c>
      <c r="J4358" s="5">
        <f>'[1]Prosp. Sc. final Etap1'!M4358+'[1]Facteurs ajustements'!E$144/1000</f>
        <v>4.3322263170110338</v>
      </c>
      <c r="K4358" s="5">
        <f>'[1]Prosp. Sc. final Etap1'!N4358+'[1]Facteurs ajustements'!F$144/1000</f>
        <v>4.3410790269002533</v>
      </c>
      <c r="L4358" s="5">
        <f>'[1]Prosp. Sc. final Etap1'!O4358+'[1]Facteurs ajustements'!G$144/1000</f>
        <v>4.3499500357804655</v>
      </c>
      <c r="M4358" s="5">
        <f>'[1]Prosp. Sc. final Etap1'!P4358+'[1]Facteurs ajustements'!H$144/1000</f>
        <v>4.3588393817162636</v>
      </c>
      <c r="N4358" s="5">
        <f>'[1]Prosp. Sc. final Etap1'!Q4358+'[1]Facteurs ajustements'!I$144/1000</f>
        <v>4.3677471028438157</v>
      </c>
      <c r="O4358" s="5">
        <f>'[1]Prosp. Sc. final Etap1'!R4358+'[1]Facteurs ajustements'!J$144/1000</f>
        <v>4.3766732373710138</v>
      </c>
      <c r="P4358" s="5">
        <f>'[1]Prosp. Sc. final Etap1'!S4358+'[1]Facteurs ajustements'!K$144/1000</f>
        <v>4.3856178235776069</v>
      </c>
      <c r="Q4358" s="5">
        <f>'[1]Prosp. Sc. final Etap1'!T4358+'[1]Facteurs ajustements'!L$144/1000</f>
        <v>4.3945808998153453</v>
      </c>
      <c r="R4358" s="5">
        <f>'[1]Prosp. Sc. final Etap1'!U4358+'[1]Facteurs ajustements'!M$144/1000</f>
        <v>4.4010373453491853</v>
      </c>
      <c r="S4358" s="5">
        <f>'[1]Prosp. Sc. final Etap1'!V4358+'[1]Facteurs ajustements'!N$144/1000</f>
        <v>4.4075034185474902</v>
      </c>
      <c r="T4358" s="5">
        <f>'[1]Prosp. Sc. final Etap1'!W4358+'[1]Facteurs ajustements'!O$144/1000</f>
        <v>4.4139791340277599</v>
      </c>
      <c r="U4358" s="5">
        <f>'[1]Prosp. Sc. final Etap1'!X4358+'[1]Facteurs ajustements'!P$144/1000</f>
        <v>4.4204645064261774</v>
      </c>
    </row>
    <row r="4359" spans="1:21" x14ac:dyDescent="0.25">
      <c r="A4359" s="2" t="s">
        <v>4675</v>
      </c>
      <c r="B4359" s="2">
        <v>68117</v>
      </c>
      <c r="C4359" s="2" t="s">
        <v>4676</v>
      </c>
      <c r="D4359" s="2" t="s">
        <v>4783</v>
      </c>
      <c r="E4359" s="2" t="str">
        <f>VLOOKUP(B4359,'[1]ZONE DE CONSOMMATION'!A:C,3,FALSE)</f>
        <v>Colmar</v>
      </c>
      <c r="F4359" s="3">
        <f>VLOOKUP(B4359,'[1]ZONE DE CONSOMMATION'!A:I,8,FALSE)</f>
        <v>5.6233956123353384</v>
      </c>
      <c r="G4359" s="2">
        <v>937</v>
      </c>
      <c r="H4359" s="6">
        <f t="shared" si="68"/>
        <v>5.6233956123353384</v>
      </c>
      <c r="I4359" s="5">
        <f>'[1]Prosp. Sc. final Etap1'!L4359+'[1]Facteurs ajustements'!D$144/1000</f>
        <v>5.3680515860216715</v>
      </c>
      <c r="J4359" s="5">
        <f>'[1]Prosp. Sc. final Etap1'!M4359+'[1]Facteurs ajustements'!E$144/1000</f>
        <v>5.3790288098397179</v>
      </c>
      <c r="K4359" s="5">
        <f>'[1]Prosp. Sc. final Etap1'!N4359+'[1]Facteurs ajustements'!F$144/1000</f>
        <v>5.3900286898517695</v>
      </c>
      <c r="L4359" s="5">
        <f>'[1]Prosp. Sc. final Etap1'!O4359+'[1]Facteurs ajustements'!G$144/1000</f>
        <v>5.4010512730662743</v>
      </c>
      <c r="M4359" s="5">
        <f>'[1]Prosp. Sc. final Etap1'!P4359+'[1]Facteurs ajustements'!H$144/1000</f>
        <v>5.4120966065816134</v>
      </c>
      <c r="N4359" s="5">
        <f>'[1]Prosp. Sc. final Etap1'!Q4359+'[1]Facteurs ajustements'!I$144/1000</f>
        <v>5.4231647375862728</v>
      </c>
      <c r="O4359" s="5">
        <f>'[1]Prosp. Sc. final Etap1'!R4359+'[1]Facteurs ajustements'!J$144/1000</f>
        <v>5.434255713359029</v>
      </c>
      <c r="P4359" s="5">
        <f>'[1]Prosp. Sc. final Etap1'!S4359+'[1]Facteurs ajustements'!K$144/1000</f>
        <v>5.4453695812691221</v>
      </c>
      <c r="Q4359" s="5">
        <f>'[1]Prosp. Sc. final Etap1'!T4359+'[1]Facteurs ajustements'!L$144/1000</f>
        <v>5.4565063887764387</v>
      </c>
      <c r="R4359" s="5">
        <f>'[1]Prosp. Sc. final Etap1'!U4359+'[1]Facteurs ajustements'!M$144/1000</f>
        <v>5.4645309470888384</v>
      </c>
      <c r="S4359" s="5">
        <f>'[1]Prosp. Sc. final Etap1'!V4359+'[1]Facteurs ajustements'!N$144/1000</f>
        <v>5.4725674486497162</v>
      </c>
      <c r="T4359" s="5">
        <f>'[1]Prosp. Sc. final Etap1'!W4359+'[1]Facteurs ajustements'!O$144/1000</f>
        <v>5.4806159114959252</v>
      </c>
      <c r="U4359" s="5">
        <f>'[1]Prosp. Sc. final Etap1'!X4359+'[1]Facteurs ajustements'!P$144/1000</f>
        <v>5.4886763536880485</v>
      </c>
    </row>
    <row r="4360" spans="1:21" x14ac:dyDescent="0.25">
      <c r="A4360" s="2" t="s">
        <v>4675</v>
      </c>
      <c r="B4360" s="2">
        <v>68118</v>
      </c>
      <c r="C4360" s="2" t="s">
        <v>4676</v>
      </c>
      <c r="D4360" s="2" t="s">
        <v>4784</v>
      </c>
      <c r="E4360" s="2" t="str">
        <f>VLOOKUP(B4360,'[1]ZONE DE CONSOMMATION'!A:C,3,FALSE)</f>
        <v>Mulhouse</v>
      </c>
      <c r="F4360" s="3">
        <f>VLOOKUP(B4360,'[1]ZONE DE CONSOMMATION'!A:I,8,FALSE)</f>
        <v>24.82693310759942</v>
      </c>
      <c r="G4360" s="2">
        <v>4758</v>
      </c>
      <c r="H4360" s="6">
        <f t="shared" si="68"/>
        <v>24.82693310759942</v>
      </c>
      <c r="I4360" s="5">
        <f>'[1]Prosp. Sc. final Etap1'!L4360+'[1]Facteurs ajustements'!D$144/1000</f>
        <v>26.245124901740144</v>
      </c>
      <c r="J4360" s="5">
        <f>'[1]Prosp. Sc. final Etap1'!M4360+'[1]Facteurs ajustements'!E$144/1000</f>
        <v>26.298924557089233</v>
      </c>
      <c r="K4360" s="5">
        <f>'[1]Prosp. Sc. final Etap1'!N4360+'[1]Facteurs ajustements'!F$144/1000</f>
        <v>26.352834704729581</v>
      </c>
      <c r="L4360" s="5">
        <f>'[1]Prosp. Sc. final Etap1'!O4360+'[1]Facteurs ajustements'!G$144/1000</f>
        <v>26.406855571836434</v>
      </c>
      <c r="M4360" s="5">
        <f>'[1]Prosp. Sc. final Etap1'!P4360+'[1]Facteurs ajustements'!H$144/1000</f>
        <v>26.460987386044508</v>
      </c>
      <c r="N4360" s="5">
        <f>'[1]Prosp. Sc. final Etap1'!Q4360+'[1]Facteurs ajustements'!I$144/1000</f>
        <v>26.515230375448944</v>
      </c>
      <c r="O4360" s="5">
        <f>'[1]Prosp. Sc. final Etap1'!R4360+'[1]Facteurs ajustements'!J$144/1000</f>
        <v>26.569584768606244</v>
      </c>
      <c r="P4360" s="5">
        <f>'[1]Prosp. Sc. final Etap1'!S4360+'[1]Facteurs ajustements'!K$144/1000</f>
        <v>26.624050794535194</v>
      </c>
      <c r="Q4360" s="5">
        <f>'[1]Prosp. Sc. final Etap1'!T4360+'[1]Facteurs ajustements'!L$144/1000</f>
        <v>26.678628682717839</v>
      </c>
      <c r="R4360" s="5">
        <f>'[1]Prosp. Sc. final Etap1'!U4360+'[1]Facteurs ajustements'!M$144/1000</f>
        <v>26.717991297704852</v>
      </c>
      <c r="S4360" s="5">
        <f>'[1]Prosp. Sc. final Etap1'!V4360+'[1]Facteurs ajustements'!N$144/1000</f>
        <v>26.757412131886856</v>
      </c>
      <c r="T4360" s="5">
        <f>'[1]Prosp. Sc. final Etap1'!W4360+'[1]Facteurs ajustements'!O$144/1000</f>
        <v>26.796891271634969</v>
      </c>
      <c r="U4360" s="5">
        <f>'[1]Prosp. Sc. final Etap1'!X4360+'[1]Facteurs ajustements'!P$144/1000</f>
        <v>26.83642880344496</v>
      </c>
    </row>
    <row r="4361" spans="1:21" x14ac:dyDescent="0.25">
      <c r="A4361" s="2" t="s">
        <v>4675</v>
      </c>
      <c r="B4361" s="2">
        <v>68119</v>
      </c>
      <c r="C4361" s="2" t="s">
        <v>4676</v>
      </c>
      <c r="D4361" s="2" t="s">
        <v>4785</v>
      </c>
      <c r="E4361" s="2" t="str">
        <f>VLOOKUP(B4361,'[1]ZONE DE CONSOMMATION'!A:C,3,FALSE)</f>
        <v>Alsace Sud</v>
      </c>
      <c r="F4361" s="3">
        <f>VLOOKUP(B4361,'[1]ZONE DE CONSOMMATION'!A:I,8,FALSE)</f>
        <v>4.0382787110989105</v>
      </c>
      <c r="G4361" s="2">
        <v>679</v>
      </c>
      <c r="H4361" s="6">
        <f t="shared" si="68"/>
        <v>4.0382787110989105</v>
      </c>
      <c r="I4361" s="5">
        <f>'[1]Prosp. Sc. final Etap1'!L4361+'[1]Facteurs ajustements'!D$144/1000</f>
        <v>4.4459884951240776</v>
      </c>
      <c r="J4361" s="5">
        <f>'[1]Prosp. Sc. final Etap1'!M4361+'[1]Facteurs ajustements'!E$144/1000</f>
        <v>4.4550744105685736</v>
      </c>
      <c r="K4361" s="5">
        <f>'[1]Prosp. Sc. final Etap1'!N4361+'[1]Facteurs ajustements'!F$144/1000</f>
        <v>4.4641791028116184</v>
      </c>
      <c r="L4361" s="5">
        <f>'[1]Prosp. Sc. final Etap1'!O4361+'[1]Facteurs ajustements'!G$144/1000</f>
        <v>4.4733026109043621</v>
      </c>
      <c r="M4361" s="5">
        <f>'[1]Prosp. Sc. final Etap1'!P4361+'[1]Facteurs ajustements'!H$144/1000</f>
        <v>4.4824449739715622</v>
      </c>
      <c r="N4361" s="5">
        <f>'[1]Prosp. Sc. final Etap1'!Q4361+'[1]Facteurs ajustements'!I$144/1000</f>
        <v>4.491606231211728</v>
      </c>
      <c r="O4361" s="5">
        <f>'[1]Prosp. Sc. final Etap1'!R4361+'[1]Facteurs ajustements'!J$144/1000</f>
        <v>4.5007864218972689</v>
      </c>
      <c r="P4361" s="5">
        <f>'[1]Prosp. Sc. final Etap1'!S4361+'[1]Facteurs ajustements'!K$144/1000</f>
        <v>4.5099855853746362</v>
      </c>
      <c r="Q4361" s="5">
        <f>'[1]Prosp. Sc. final Etap1'!T4361+'[1]Facteurs ajustements'!L$144/1000</f>
        <v>4.5192037610644711</v>
      </c>
      <c r="R4361" s="5">
        <f>'[1]Prosp. Sc. final Etap1'!U4361+'[1]Facteurs ajustements'!M$144/1000</f>
        <v>4.5258442333527844</v>
      </c>
      <c r="S4361" s="5">
        <f>'[1]Prosp. Sc. final Etap1'!V4361+'[1]Facteurs ajustements'!N$144/1000</f>
        <v>4.5324946050522223</v>
      </c>
      <c r="T4361" s="5">
        <f>'[1]Prosp. Sc. final Etap1'!W4361+'[1]Facteurs ajustements'!O$144/1000</f>
        <v>4.5391548911815649</v>
      </c>
      <c r="U4361" s="5">
        <f>'[1]Prosp. Sc. final Etap1'!X4361+'[1]Facteurs ajustements'!P$144/1000</f>
        <v>4.5458251067788691</v>
      </c>
    </row>
    <row r="4362" spans="1:21" x14ac:dyDescent="0.25">
      <c r="A4362" s="2" t="s">
        <v>4675</v>
      </c>
      <c r="B4362" s="2">
        <v>68120</v>
      </c>
      <c r="C4362" s="2" t="s">
        <v>4676</v>
      </c>
      <c r="D4362" s="2" t="s">
        <v>4786</v>
      </c>
      <c r="E4362" s="2" t="str">
        <f>VLOOKUP(B4362,'[1]ZONE DE CONSOMMATION'!A:C,3,FALSE)</f>
        <v>Alsace Sud</v>
      </c>
      <c r="F4362" s="3">
        <f>VLOOKUP(B4362,'[1]ZONE DE CONSOMMATION'!A:I,8,FALSE)</f>
        <v>7.3212387236564922</v>
      </c>
      <c r="G4362" s="2">
        <v>1231</v>
      </c>
      <c r="H4362" s="6">
        <f t="shared" si="68"/>
        <v>7.3212387236564922</v>
      </c>
      <c r="I4362" s="5">
        <f>'[1]Prosp. Sc. final Etap1'!L4362+'[1]Facteurs ajustements'!D$144/1000</f>
        <v>7.4499885137470949</v>
      </c>
      <c r="J4362" s="5">
        <f>'[1]Prosp. Sc. final Etap1'!M4362+'[1]Facteurs ajustements'!E$144/1000</f>
        <v>7.4652361446375899</v>
      </c>
      <c r="K4362" s="5">
        <f>'[1]Prosp. Sc. final Etap1'!N4362+'[1]Facteurs ajustements'!F$144/1000</f>
        <v>7.4805151910539998</v>
      </c>
      <c r="L4362" s="5">
        <f>'[1]Prosp. Sc. final Etap1'!O4362+'[1]Facteurs ajustements'!G$144/1000</f>
        <v>7.4958257179716528</v>
      </c>
      <c r="M4362" s="5">
        <f>'[1]Prosp. Sc. final Etap1'!P4362+'[1]Facteurs ajustements'!H$144/1000</f>
        <v>7.5111677904926646</v>
      </c>
      <c r="N4362" s="5">
        <f>'[1]Prosp. Sc. final Etap1'!Q4362+'[1]Facteurs ajustements'!I$144/1000</f>
        <v>7.5265414738461835</v>
      </c>
      <c r="O4362" s="5">
        <f>'[1]Prosp. Sc. final Etap1'!R4362+'[1]Facteurs ajustements'!J$144/1000</f>
        <v>7.5419468333886552</v>
      </c>
      <c r="P4362" s="5">
        <f>'[1]Prosp. Sc. final Etap1'!S4362+'[1]Facteurs ajustements'!K$144/1000</f>
        <v>7.557383934604065</v>
      </c>
      <c r="Q4362" s="5">
        <f>'[1]Prosp. Sc. final Etap1'!T4362+'[1]Facteurs ajustements'!L$144/1000</f>
        <v>7.5728528431042044</v>
      </c>
      <c r="R4362" s="5">
        <f>'[1]Prosp. Sc. final Etap1'!U4362+'[1]Facteurs ajustements'!M$144/1000</f>
        <v>7.5840025452740489</v>
      </c>
      <c r="S4362" s="5">
        <f>'[1]Prosp. Sc. final Etap1'!V4362+'[1]Facteurs ajustements'!N$144/1000</f>
        <v>7.5951688054963933</v>
      </c>
      <c r="T4362" s="5">
        <f>'[1]Prosp. Sc. final Etap1'!W4362+'[1]Facteurs ajustements'!O$144/1000</f>
        <v>7.6063516486226304</v>
      </c>
      <c r="U4362" s="5">
        <f>'[1]Prosp. Sc. final Etap1'!X4362+'[1]Facteurs ajustements'!P$144/1000</f>
        <v>7.6175510995379456</v>
      </c>
    </row>
    <row r="4363" spans="1:21" x14ac:dyDescent="0.25">
      <c r="A4363" s="2" t="s">
        <v>4675</v>
      </c>
      <c r="B4363" s="2">
        <v>68121</v>
      </c>
      <c r="C4363" s="2" t="s">
        <v>4676</v>
      </c>
      <c r="D4363" s="2" t="s">
        <v>4787</v>
      </c>
      <c r="E4363" s="2" t="str">
        <f>VLOOKUP(B4363,'[1]ZONE DE CONSOMMATION'!A:C,3,FALSE)</f>
        <v>Alsace Sud</v>
      </c>
      <c r="F4363" s="3">
        <f>VLOOKUP(B4363,'[1]ZONE DE CONSOMMATION'!A:I,8,FALSE)</f>
        <v>3.8122778406692217</v>
      </c>
      <c r="G4363" s="2">
        <v>641</v>
      </c>
      <c r="H4363" s="6">
        <f t="shared" si="68"/>
        <v>3.8122778406692217</v>
      </c>
      <c r="I4363" s="5">
        <f>'[1]Prosp. Sc. final Etap1'!L4363+'[1]Facteurs ajustements'!D$144/1000</f>
        <v>4.2245781351857277</v>
      </c>
      <c r="J4363" s="5">
        <f>'[1]Prosp. Sc. final Etap1'!M4363+'[1]Facteurs ajustements'!E$144/1000</f>
        <v>4.2332099002885855</v>
      </c>
      <c r="K4363" s="5">
        <f>'[1]Prosp. Sc. final Etap1'!N4363+'[1]Facteurs ajustements'!F$144/1000</f>
        <v>4.2418595106503272</v>
      </c>
      <c r="L4363" s="5">
        <f>'[1]Prosp. Sc. final Etap1'!O4363+'[1]Facteurs ajustements'!G$144/1000</f>
        <v>4.2505270034113547</v>
      </c>
      <c r="M4363" s="5">
        <f>'[1]Prosp. Sc. final Etap1'!P4363+'[1]Facteurs ajustements'!H$144/1000</f>
        <v>4.2592124157817599</v>
      </c>
      <c r="N4363" s="5">
        <f>'[1]Prosp. Sc. final Etap1'!Q4363+'[1]Facteurs ajustements'!I$144/1000</f>
        <v>4.2679157850414589</v>
      </c>
      <c r="O4363" s="5">
        <f>'[1]Prosp. Sc. final Etap1'!R4363+'[1]Facteurs ajustements'!J$144/1000</f>
        <v>4.2766371485403338</v>
      </c>
      <c r="P4363" s="5">
        <f>'[1]Prosp. Sc. final Etap1'!S4363+'[1]Facteurs ajustements'!K$144/1000</f>
        <v>4.2853765436983631</v>
      </c>
      <c r="Q4363" s="5">
        <f>'[1]Prosp. Sc. final Etap1'!T4363+'[1]Facteurs ajustements'!L$144/1000</f>
        <v>4.2941340080057655</v>
      </c>
      <c r="R4363" s="5">
        <f>'[1]Prosp. Sc. final Etap1'!U4363+'[1]Facteurs ajustements'!M$144/1000</f>
        <v>4.3004421266972335</v>
      </c>
      <c r="S4363" s="5">
        <f>'[1]Prosp. Sc. final Etap1'!V4363+'[1]Facteurs ajustements'!N$144/1000</f>
        <v>4.3067596540234678</v>
      </c>
      <c r="T4363" s="5">
        <f>'[1]Prosp. Sc. final Etap1'!W4363+'[1]Facteurs ajustements'!O$144/1000</f>
        <v>4.3130866042785385</v>
      </c>
      <c r="U4363" s="5">
        <f>'[1]Prosp. Sc. final Etap1'!X4363+'[1]Facteurs ajustements'!P$144/1000</f>
        <v>4.3194229917747142</v>
      </c>
    </row>
    <row r="4364" spans="1:21" x14ac:dyDescent="0.25">
      <c r="A4364" s="2" t="s">
        <v>4675</v>
      </c>
      <c r="B4364" s="2">
        <v>68122</v>
      </c>
      <c r="C4364" s="2" t="s">
        <v>4676</v>
      </c>
      <c r="D4364" s="2" t="s">
        <v>4788</v>
      </c>
      <c r="E4364" s="2" t="str">
        <f>VLOOKUP(B4364,'[1]ZONE DE CONSOMMATION'!A:C,3,FALSE)</f>
        <v>Colmar</v>
      </c>
      <c r="F4364" s="3">
        <f>VLOOKUP(B4364,'[1]ZONE DE CONSOMMATION'!A:I,8,FALSE)</f>
        <v>3.8469547358665439</v>
      </c>
      <c r="G4364" s="2">
        <v>641</v>
      </c>
      <c r="H4364" s="6">
        <f t="shared" si="68"/>
        <v>3.8469547358665439</v>
      </c>
      <c r="I4364" s="5">
        <f>'[1]Prosp. Sc. final Etap1'!L4364+'[1]Facteurs ajustements'!D$144/1000</f>
        <v>3.8463507252626634</v>
      </c>
      <c r="J4364" s="5">
        <f>'[1]Prosp. Sc. final Etap1'!M4364+'[1]Facteurs ajustements'!E$144/1000</f>
        <v>3.8542066815574736</v>
      </c>
      <c r="K4364" s="5">
        <f>'[1]Prosp. Sc. final Etap1'!N4364+'[1]Facteurs ajustements'!F$144/1000</f>
        <v>3.8620788917952265</v>
      </c>
      <c r="L4364" s="5">
        <f>'[1]Prosp. Sc. final Etap1'!O4364+'[1]Facteurs ajustements'!G$144/1000</f>
        <v>3.8699673898522642</v>
      </c>
      <c r="M4364" s="5">
        <f>'[1]Prosp. Sc. final Etap1'!P4364+'[1]Facteurs ajustements'!H$144/1000</f>
        <v>3.8778722096679248</v>
      </c>
      <c r="N4364" s="5">
        <f>'[1]Prosp. Sc. final Etap1'!Q4364+'[1]Facteurs ajustements'!I$144/1000</f>
        <v>3.8857933852446602</v>
      </c>
      <c r="O4364" s="5">
        <f>'[1]Prosp. Sc. final Etap1'!R4364+'[1]Facteurs ajustements'!J$144/1000</f>
        <v>3.8937309506481634</v>
      </c>
      <c r="P4364" s="5">
        <f>'[1]Prosp. Sc. final Etap1'!S4364+'[1]Facteurs ajustements'!K$144/1000</f>
        <v>3.9016849400074927</v>
      </c>
      <c r="Q4364" s="5">
        <f>'[1]Prosp. Sc. final Etap1'!T4364+'[1]Facteurs ajustements'!L$144/1000</f>
        <v>3.9096553875151936</v>
      </c>
      <c r="R4364" s="5">
        <f>'[1]Prosp. Sc. final Etap1'!U4364+'[1]Facteurs ajustements'!M$144/1000</f>
        <v>3.9153957584276107</v>
      </c>
      <c r="S4364" s="5">
        <f>'[1]Prosp. Sc. final Etap1'!V4364+'[1]Facteurs ajustements'!N$144/1000</f>
        <v>3.9211446995990755</v>
      </c>
      <c r="T4364" s="5">
        <f>'[1]Prosp. Sc. final Etap1'!W4364+'[1]Facteurs ajustements'!O$144/1000</f>
        <v>3.9269022240856497</v>
      </c>
      <c r="U4364" s="5">
        <f>'[1]Prosp. Sc. final Etap1'!X4364+'[1]Facteurs ajustements'!P$144/1000</f>
        <v>3.9326683449597741</v>
      </c>
    </row>
    <row r="4365" spans="1:21" x14ac:dyDescent="0.25">
      <c r="A4365" s="2" t="s">
        <v>4675</v>
      </c>
      <c r="B4365" s="2">
        <v>68123</v>
      </c>
      <c r="C4365" s="2" t="s">
        <v>4676</v>
      </c>
      <c r="D4365" s="2" t="s">
        <v>4789</v>
      </c>
      <c r="E4365" s="2" t="str">
        <f>VLOOKUP(B4365,'[1]ZONE DE CONSOMMATION'!A:C,3,FALSE)</f>
        <v>Colmar</v>
      </c>
      <c r="F4365" s="3">
        <f>VLOOKUP(B4365,'[1]ZONE DE CONSOMMATION'!A:I,8,FALSE)</f>
        <v>4.7831870896811788</v>
      </c>
      <c r="G4365" s="2">
        <v>797</v>
      </c>
      <c r="H4365" s="6">
        <f t="shared" si="68"/>
        <v>4.7831870896811788</v>
      </c>
      <c r="I4365" s="5">
        <f>'[1]Prosp. Sc. final Etap1'!L4365+'[1]Facteurs ajustements'!D$144/1000</f>
        <v>4.7340095607054185</v>
      </c>
      <c r="J4365" s="5">
        <f>'[1]Prosp. Sc. final Etap1'!M4365+'[1]Facteurs ajustements'!E$144/1000</f>
        <v>4.7436862563887834</v>
      </c>
      <c r="K4365" s="5">
        <f>'[1]Prosp. Sc. final Etap1'!N4365+'[1]Facteurs ajustements'!F$144/1000</f>
        <v>4.7533829406615444</v>
      </c>
      <c r="L4365" s="5">
        <f>'[1]Prosp. Sc. final Etap1'!O4365+'[1]Facteurs ajustements'!G$144/1000</f>
        <v>4.7630996550604374</v>
      </c>
      <c r="M4365" s="5">
        <f>'[1]Prosp. Sc. final Etap1'!P4365+'[1]Facteurs ajustements'!H$144/1000</f>
        <v>4.7728364412009103</v>
      </c>
      <c r="N4365" s="5">
        <f>'[1]Prosp. Sc. final Etap1'!Q4365+'[1]Facteurs ajustements'!I$144/1000</f>
        <v>4.7825933407772672</v>
      </c>
      <c r="O4365" s="5">
        <f>'[1]Prosp. Sc. final Etap1'!R4365+'[1]Facteurs ajustements'!J$144/1000</f>
        <v>4.792370395562835</v>
      </c>
      <c r="P4365" s="5">
        <f>'[1]Prosp. Sc. final Etap1'!S4365+'[1]Facteurs ajustements'!K$144/1000</f>
        <v>4.8021676474101103</v>
      </c>
      <c r="Q4365" s="5">
        <f>'[1]Prosp. Sc. final Etap1'!T4365+'[1]Facteurs ajustements'!L$144/1000</f>
        <v>4.8119851382509191</v>
      </c>
      <c r="R4365" s="5">
        <f>'[1]Prosp. Sc. final Etap1'!U4365+'[1]Facteurs ajustements'!M$144/1000</f>
        <v>4.8190579518133267</v>
      </c>
      <c r="S4365" s="5">
        <f>'[1]Prosp. Sc. final Etap1'!V4365+'[1]Facteurs ajustements'!N$144/1000</f>
        <v>4.8261413032119487</v>
      </c>
      <c r="T4365" s="5">
        <f>'[1]Prosp. Sc. final Etap1'!W4365+'[1]Facteurs ajustements'!O$144/1000</f>
        <v>4.8332352084083094</v>
      </c>
      <c r="U4365" s="5">
        <f>'[1]Prosp. Sc. final Etap1'!X4365+'[1]Facteurs ajustements'!P$144/1000</f>
        <v>4.8403396833846006</v>
      </c>
    </row>
    <row r="4366" spans="1:21" x14ac:dyDescent="0.25">
      <c r="A4366" s="2" t="s">
        <v>4675</v>
      </c>
      <c r="B4366" s="2">
        <v>68124</v>
      </c>
      <c r="C4366" s="2" t="s">
        <v>4676</v>
      </c>
      <c r="D4366" s="2" t="s">
        <v>4790</v>
      </c>
      <c r="E4366" s="2" t="str">
        <f>VLOOKUP(B4366,'[1]ZONE DE CONSOMMATION'!A:C,3,FALSE)</f>
        <v>Alsace Sud</v>
      </c>
      <c r="F4366" s="3">
        <f>VLOOKUP(B4366,'[1]ZONE DE CONSOMMATION'!A:I,8,FALSE)</f>
        <v>2.3670617481846339</v>
      </c>
      <c r="G4366" s="2">
        <v>398</v>
      </c>
      <c r="H4366" s="6">
        <f t="shared" si="68"/>
        <v>2.3670617481846339</v>
      </c>
      <c r="I4366" s="5">
        <f>'[1]Prosp. Sc. final Etap1'!L4366+'[1]Facteurs ajustements'!D$144/1000</f>
        <v>2.2737733422154016</v>
      </c>
      <c r="J4366" s="5">
        <f>'[1]Prosp. Sc. final Etap1'!M4366+'[1]Facteurs ajustements'!E$144/1000</f>
        <v>2.2784036745784273</v>
      </c>
      <c r="K4366" s="5">
        <f>'[1]Prosp. Sc. final Etap1'!N4366+'[1]Facteurs ajustements'!F$144/1000</f>
        <v>2.283043644580574</v>
      </c>
      <c r="L4366" s="5">
        <f>'[1]Prosp. Sc. final Etap1'!O4366+'[1]Facteurs ajustements'!G$144/1000</f>
        <v>2.2876932725270183</v>
      </c>
      <c r="M4366" s="5">
        <f>'[1]Prosp. Sc. final Etap1'!P4366+'[1]Facteurs ajustements'!H$144/1000</f>
        <v>2.2923525787580954</v>
      </c>
      <c r="N4366" s="5">
        <f>'[1]Prosp. Sc. final Etap1'!Q4366+'[1]Facteurs ajustements'!I$144/1000</f>
        <v>2.2970215836493622</v>
      </c>
      <c r="O4366" s="5">
        <f>'[1]Prosp. Sc. final Etap1'!R4366+'[1]Facteurs ajustements'!J$144/1000</f>
        <v>2.301700307611664</v>
      </c>
      <c r="P4366" s="5">
        <f>'[1]Prosp. Sc. final Etap1'!S4366+'[1]Facteurs ajustements'!K$144/1000</f>
        <v>2.306388771091203</v>
      </c>
      <c r="Q4366" s="5">
        <f>'[1]Prosp. Sc. final Etap1'!T4366+'[1]Facteurs ajustements'!L$144/1000</f>
        <v>2.311086994569604</v>
      </c>
      <c r="R4366" s="5">
        <f>'[1]Prosp. Sc. final Etap1'!U4366+'[1]Facteurs ajustements'!M$144/1000</f>
        <v>2.3144668085969688</v>
      </c>
      <c r="S4366" s="5">
        <f>'[1]Prosp. Sc. final Etap1'!V4366+'[1]Facteurs ajustements'!N$144/1000</f>
        <v>2.3178517071214766</v>
      </c>
      <c r="T4366" s="5">
        <f>'[1]Prosp. Sc. final Etap1'!W4366+'[1]Facteurs ajustements'!O$144/1000</f>
        <v>2.3212416980518702</v>
      </c>
      <c r="U4366" s="5">
        <f>'[1]Prosp. Sc. final Etap1'!X4366+'[1]Facteurs ajustements'!P$144/1000</f>
        <v>2.3246367893056723</v>
      </c>
    </row>
    <row r="4367" spans="1:21" x14ac:dyDescent="0.25">
      <c r="A4367" s="2" t="s">
        <v>4675</v>
      </c>
      <c r="B4367" s="2">
        <v>68125</v>
      </c>
      <c r="C4367" s="2" t="s">
        <v>4676</v>
      </c>
      <c r="D4367" s="2" t="s">
        <v>4791</v>
      </c>
      <c r="E4367" s="2" t="str">
        <f>VLOOKUP(B4367,'[1]ZONE DE CONSOMMATION'!A:C,3,FALSE)</f>
        <v>Alsace Sud</v>
      </c>
      <c r="F4367" s="3">
        <f>VLOOKUP(B4367,'[1]ZONE DE CONSOMMATION'!A:I,8,FALSE)</f>
        <v>2.735800010464652</v>
      </c>
      <c r="G4367" s="2">
        <v>460</v>
      </c>
      <c r="H4367" s="6">
        <f t="shared" si="68"/>
        <v>2.735800010464652</v>
      </c>
      <c r="I4367" s="5">
        <f>'[1]Prosp. Sc. final Etap1'!L4367+'[1]Facteurs ajustements'!D$144/1000</f>
        <v>3.0995741441476254</v>
      </c>
      <c r="J4367" s="5">
        <f>'[1]Prosp. Sc. final Etap1'!M4367+'[1]Facteurs ajustements'!E$144/1000</f>
        <v>3.1058983345416236</v>
      </c>
      <c r="K4367" s="5">
        <f>'[1]Prosp. Sc. final Etap1'!N4367+'[1]Facteurs ajustements'!F$144/1000</f>
        <v>3.1122356369659294</v>
      </c>
      <c r="L4367" s="5">
        <f>'[1]Prosp. Sc. final Etap1'!O4367+'[1]Facteurs ajustements'!G$144/1000</f>
        <v>3.1185860788522897</v>
      </c>
      <c r="M4367" s="5">
        <f>'[1]Prosp. Sc. final Etap1'!P4367+'[1]Facteurs ajustements'!H$144/1000</f>
        <v>3.1249496876822231</v>
      </c>
      <c r="N4367" s="5">
        <f>'[1]Prosp. Sc. final Etap1'!Q4367+'[1]Facteurs ajustements'!I$144/1000</f>
        <v>3.1313264909871212</v>
      </c>
      <c r="O4367" s="5">
        <f>'[1]Prosp. Sc. final Etap1'!R4367+'[1]Facteurs ajustements'!J$144/1000</f>
        <v>3.1377165163483398</v>
      </c>
      <c r="P4367" s="5">
        <f>'[1]Prosp. Sc. final Etap1'!S4367+'[1]Facteurs ajustements'!K$144/1000</f>
        <v>3.1441197913973009</v>
      </c>
      <c r="Q4367" s="5">
        <f>'[1]Prosp. Sc. final Etap1'!T4367+'[1]Facteurs ajustements'!L$144/1000</f>
        <v>3.150536343815586</v>
      </c>
      <c r="R4367" s="5">
        <f>'[1]Prosp. Sc. final Etap1'!U4367+'[1]Facteurs ajustements'!M$144/1000</f>
        <v>3.1551557469338904</v>
      </c>
      <c r="S4367" s="5">
        <f>'[1]Prosp. Sc. final Etap1'!V4367+'[1]Facteurs ajustements'!N$144/1000</f>
        <v>3.1597820650125041</v>
      </c>
      <c r="T4367" s="5">
        <f>'[1]Prosp. Sc. final Etap1'!W4367+'[1]Facteurs ajustements'!O$144/1000</f>
        <v>3.164415308663159</v>
      </c>
      <c r="U4367" s="5">
        <f>'[1]Prosp. Sc. final Etap1'!X4367+'[1]Facteurs ajustements'!P$144/1000</f>
        <v>3.1690554885103586</v>
      </c>
    </row>
    <row r="4368" spans="1:21" x14ac:dyDescent="0.25">
      <c r="A4368" s="2" t="s">
        <v>4675</v>
      </c>
      <c r="B4368" s="2">
        <v>68126</v>
      </c>
      <c r="C4368" s="2" t="s">
        <v>4676</v>
      </c>
      <c r="D4368" s="2" t="s">
        <v>4792</v>
      </c>
      <c r="E4368" s="2" t="str">
        <f>VLOOKUP(B4368,'[1]ZONE DE CONSOMMATION'!A:C,3,FALSE)</f>
        <v>Alsace Sud</v>
      </c>
      <c r="F4368" s="3">
        <f>VLOOKUP(B4368,'[1]ZONE DE CONSOMMATION'!A:I,8,FALSE)</f>
        <v>20.429289208578435</v>
      </c>
      <c r="G4368" s="2">
        <v>3435</v>
      </c>
      <c r="H4368" s="6">
        <f t="shared" si="68"/>
        <v>20.429289208578435</v>
      </c>
      <c r="I4368" s="5">
        <f>'[1]Prosp. Sc. final Etap1'!L4368+'[1]Facteurs ajustements'!D$144/1000</f>
        <v>20.160139986964804</v>
      </c>
      <c r="J4368" s="5">
        <f>'[1]Prosp. Sc. final Etap1'!M4368+'[1]Facteurs ajustements'!E$144/1000</f>
        <v>20.201458302332</v>
      </c>
      <c r="K4368" s="5">
        <f>'[1]Prosp. Sc. final Etap1'!N4368+'[1]Facteurs ajustements'!F$144/1000</f>
        <v>20.242861508637301</v>
      </c>
      <c r="L4368" s="5">
        <f>'[1]Prosp. Sc. final Etap1'!O4368+'[1]Facteurs ajustements'!G$144/1000</f>
        <v>20.28434978054322</v>
      </c>
      <c r="M4368" s="5">
        <f>'[1]Prosp. Sc. final Etap1'!P4368+'[1]Facteurs ajustements'!H$144/1000</f>
        <v>20.325923293064022</v>
      </c>
      <c r="N4368" s="5">
        <f>'[1]Prosp. Sc. final Etap1'!Q4368+'[1]Facteurs ajustements'!I$144/1000</f>
        <v>20.367582221566476</v>
      </c>
      <c r="O4368" s="5">
        <f>'[1]Prosp. Sc. final Etap1'!R4368+'[1]Facteurs ajustements'!J$144/1000</f>
        <v>20.409326741770542</v>
      </c>
      <c r="P4368" s="5">
        <f>'[1]Prosp. Sc. final Etap1'!S4368+'[1]Facteurs ajustements'!K$144/1000</f>
        <v>20.451157029750096</v>
      </c>
      <c r="Q4368" s="5">
        <f>'[1]Prosp. Sc. final Etap1'!T4368+'[1]Facteurs ajustements'!L$144/1000</f>
        <v>20.493073261933674</v>
      </c>
      <c r="R4368" s="5">
        <f>'[1]Prosp. Sc. final Etap1'!U4368+'[1]Facteurs ajustements'!M$144/1000</f>
        <v>20.523301857068404</v>
      </c>
      <c r="S4368" s="5">
        <f>'[1]Prosp. Sc. final Etap1'!V4368+'[1]Facteurs ajustements'!N$144/1000</f>
        <v>20.553575183471331</v>
      </c>
      <c r="T4368" s="5">
        <f>'[1]Prosp. Sc. final Etap1'!W4368+'[1]Facteurs ajustements'!O$144/1000</f>
        <v>20.583893307596373</v>
      </c>
      <c r="U4368" s="5">
        <f>'[1]Prosp. Sc. final Etap1'!X4368+'[1]Facteurs ajustements'!P$144/1000</f>
        <v>20.614256295992682</v>
      </c>
    </row>
    <row r="4369" spans="1:21" x14ac:dyDescent="0.25">
      <c r="A4369" s="2" t="s">
        <v>4675</v>
      </c>
      <c r="B4369" s="2">
        <v>68127</v>
      </c>
      <c r="C4369" s="2" t="s">
        <v>4676</v>
      </c>
      <c r="D4369" s="2" t="s">
        <v>4793</v>
      </c>
      <c r="E4369" s="2" t="str">
        <f>VLOOKUP(B4369,'[1]ZONE DE CONSOMMATION'!A:C,3,FALSE)</f>
        <v>Alsace Sud</v>
      </c>
      <c r="F4369" s="3">
        <f>VLOOKUP(B4369,'[1]ZONE DE CONSOMMATION'!A:I,8,FALSE)</f>
        <v>3.5149082743143678</v>
      </c>
      <c r="G4369" s="2">
        <v>591</v>
      </c>
      <c r="H4369" s="6">
        <f t="shared" si="68"/>
        <v>3.5149082743143678</v>
      </c>
      <c r="I4369" s="5">
        <f>'[1]Prosp. Sc. final Etap1'!L4369+'[1]Facteurs ajustements'!D$144/1000</f>
        <v>3.8595502444765559</v>
      </c>
      <c r="J4369" s="5">
        <f>'[1]Prosp. Sc. final Etap1'!M4369+'[1]Facteurs ajustements'!E$144/1000</f>
        <v>3.8674332752323903</v>
      </c>
      <c r="K4369" s="5">
        <f>'[1]Prosp. Sc. final Etap1'!N4369+'[1]Facteurs ajustements'!F$144/1000</f>
        <v>3.8753326154654952</v>
      </c>
      <c r="L4369" s="5">
        <f>'[1]Prosp. Sc. final Etap1'!O4369+'[1]Facteurs ajustements'!G$144/1000</f>
        <v>3.8832482991661252</v>
      </c>
      <c r="M4369" s="5">
        <f>'[1]Prosp. Sc. final Etap1'!P4369+'[1]Facteurs ajustements'!H$144/1000</f>
        <v>3.8911803603877604</v>
      </c>
      <c r="N4369" s="5">
        <f>'[1]Prosp. Sc. final Etap1'!Q4369+'[1]Facteurs ajustements'!I$144/1000</f>
        <v>3.8991288332472318</v>
      </c>
      <c r="O4369" s="5">
        <f>'[1]Prosp. Sc. final Etap1'!R4369+'[1]Facteurs ajustements'!J$144/1000</f>
        <v>3.9070937519248456</v>
      </c>
      <c r="P4369" s="5">
        <f>'[1]Prosp. Sc. final Etap1'!S4369+'[1]Facteurs ajustements'!K$144/1000</f>
        <v>3.915075150664507</v>
      </c>
      <c r="Q4369" s="5">
        <f>'[1]Prosp. Sc. final Etap1'!T4369+'[1]Facteurs ajustements'!L$144/1000</f>
        <v>3.9230730637738449</v>
      </c>
      <c r="R4369" s="5">
        <f>'[1]Prosp. Sc. final Etap1'!U4369+'[1]Facteurs ajustements'!M$144/1000</f>
        <v>3.9288332481569985</v>
      </c>
      <c r="S4369" s="5">
        <f>'[1]Prosp. Sc. final Etap1'!V4369+'[1]Facteurs ajustements'!N$144/1000</f>
        <v>3.934602032057144</v>
      </c>
      <c r="T4369" s="5">
        <f>'[1]Prosp. Sc. final Etap1'!W4369+'[1]Facteurs ajustements'!O$144/1000</f>
        <v>3.9403794285735465</v>
      </c>
      <c r="U4369" s="5">
        <f>'[1]Prosp. Sc. final Etap1'!X4369+'[1]Facteurs ajustements'!P$144/1000</f>
        <v>3.9461654508219168</v>
      </c>
    </row>
    <row r="4370" spans="1:21" x14ac:dyDescent="0.25">
      <c r="A4370" s="2" t="s">
        <v>4675</v>
      </c>
      <c r="B4370" s="2">
        <v>68128</v>
      </c>
      <c r="C4370" s="2" t="s">
        <v>4676</v>
      </c>
      <c r="D4370" s="2" t="s">
        <v>4794</v>
      </c>
      <c r="E4370" s="2" t="str">
        <f>VLOOKUP(B4370,'[1]ZONE DE CONSOMMATION'!A:C,3,FALSE)</f>
        <v>Alsace Sud</v>
      </c>
      <c r="F4370" s="3">
        <f>VLOOKUP(B4370,'[1]ZONE DE CONSOMMATION'!A:I,8,FALSE)</f>
        <v>3.9014887105756775</v>
      </c>
      <c r="G4370" s="2">
        <v>656</v>
      </c>
      <c r="H4370" s="6">
        <f t="shared" si="68"/>
        <v>3.9014887105756775</v>
      </c>
      <c r="I4370" s="5">
        <f>'[1]Prosp. Sc. final Etap1'!L4370+'[1]Facteurs ajustements'!D$144/1000</f>
        <v>3.9612793287725547</v>
      </c>
      <c r="J4370" s="5">
        <f>'[1]Prosp. Sc. final Etap1'!M4370+'[1]Facteurs ajustements'!E$144/1000</f>
        <v>3.9693710231988715</v>
      </c>
      <c r="K4370" s="5">
        <f>'[1]Prosp. Sc. final Etap1'!N4370+'[1]Facteurs ajustements'!F$144/1000</f>
        <v>3.9774794551071704</v>
      </c>
      <c r="L4370" s="5">
        <f>'[1]Prosp. Sc. final Etap1'!O4370+'[1]Facteurs ajustements'!G$144/1000</f>
        <v>3.9856046593656158</v>
      </c>
      <c r="M4370" s="5">
        <f>'[1]Prosp. Sc. final Etap1'!P4370+'[1]Facteurs ajustements'!H$144/1000</f>
        <v>3.9937466709074005</v>
      </c>
      <c r="N4370" s="5">
        <f>'[1]Prosp. Sc. final Etap1'!Q4370+'[1]Facteurs ajustements'!I$144/1000</f>
        <v>4.0019055247308692</v>
      </c>
      <c r="O4370" s="5">
        <f>'[1]Prosp. Sc. final Etap1'!R4370+'[1]Facteurs ajustements'!J$144/1000</f>
        <v>4.0100812558996548</v>
      </c>
      <c r="P4370" s="5">
        <f>'[1]Prosp. Sc. final Etap1'!S4370+'[1]Facteurs ajustements'!K$144/1000</f>
        <v>4.0182738995427965</v>
      </c>
      <c r="Q4370" s="5">
        <f>'[1]Prosp. Sc. final Etap1'!T4370+'[1]Facteurs ajustements'!L$144/1000</f>
        <v>4.026483490854873</v>
      </c>
      <c r="R4370" s="5">
        <f>'[1]Prosp. Sc. final Etap1'!U4370+'[1]Facteurs ajustements'!M$144/1000</f>
        <v>4.0323963782419829</v>
      </c>
      <c r="S4370" s="5">
        <f>'[1]Prosp. Sc. final Etap1'!V4370+'[1]Facteurs ajustements'!N$144/1000</f>
        <v>4.0383180906379232</v>
      </c>
      <c r="T4370" s="5">
        <f>'[1]Prosp. Sc. final Etap1'!W4370+'[1]Facteurs ajustements'!O$144/1000</f>
        <v>4.0442486414749395</v>
      </c>
      <c r="U4370" s="5">
        <f>'[1]Prosp. Sc. final Etap1'!X4370+'[1]Facteurs ajustements'!P$144/1000</f>
        <v>4.0501880442022058</v>
      </c>
    </row>
    <row r="4371" spans="1:21" x14ac:dyDescent="0.25">
      <c r="A4371" s="2" t="s">
        <v>4675</v>
      </c>
      <c r="B4371" s="2">
        <v>68129</v>
      </c>
      <c r="C4371" s="2" t="s">
        <v>4676</v>
      </c>
      <c r="D4371" s="2" t="s">
        <v>4795</v>
      </c>
      <c r="E4371" s="2" t="str">
        <f>VLOOKUP(B4371,'[1]ZONE DE CONSOMMATION'!A:C,3,FALSE)</f>
        <v>Mulhouse</v>
      </c>
      <c r="F4371" s="3">
        <f>VLOOKUP(B4371,'[1]ZONE DE CONSOMMATION'!A:I,8,FALSE)</f>
        <v>6.7937509260391868</v>
      </c>
      <c r="G4371" s="2">
        <v>1302</v>
      </c>
      <c r="H4371" s="6">
        <f t="shared" si="68"/>
        <v>6.7937509260391868</v>
      </c>
      <c r="I4371" s="5">
        <f>'[1]Prosp. Sc. final Etap1'!L4371+'[1]Facteurs ajustements'!D$144/1000</f>
        <v>6.9667239884394006</v>
      </c>
      <c r="J4371" s="5">
        <f>'[1]Prosp. Sc. final Etap1'!M4371+'[1]Facteurs ajustements'!E$144/1000</f>
        <v>6.980980361516437</v>
      </c>
      <c r="K4371" s="5">
        <f>'[1]Prosp. Sc. final Etap1'!N4371+'[1]Facteurs ajustements'!F$144/1000</f>
        <v>6.9952661168808579</v>
      </c>
      <c r="L4371" s="5">
        <f>'[1]Prosp. Sc. final Etap1'!O4371+'[1]Facteurs ajustements'!G$144/1000</f>
        <v>7.0095813153374742</v>
      </c>
      <c r="M4371" s="5">
        <f>'[1]Prosp. Sc. final Etap1'!P4371+'[1]Facteurs ajustements'!H$144/1000</f>
        <v>7.0239260178093286</v>
      </c>
      <c r="N4371" s="5">
        <f>'[1]Prosp. Sc. final Etap1'!Q4371+'[1]Facteurs ajustements'!I$144/1000</f>
        <v>7.0383002853379262</v>
      </c>
      <c r="O4371" s="5">
        <f>'[1]Prosp. Sc. final Etap1'!R4371+'[1]Facteurs ajustements'!J$144/1000</f>
        <v>7.0527041790834755</v>
      </c>
      <c r="P4371" s="5">
        <f>'[1]Prosp. Sc. final Etap1'!S4371+'[1]Facteurs ajustements'!K$144/1000</f>
        <v>7.0671377603251209</v>
      </c>
      <c r="Q4371" s="5">
        <f>'[1]Prosp. Sc. final Etap1'!T4371+'[1]Facteurs ajustements'!L$144/1000</f>
        <v>7.0816010904611888</v>
      </c>
      <c r="R4371" s="5">
        <f>'[1]Prosp. Sc. final Etap1'!U4371+'[1]Facteurs ajustements'!M$144/1000</f>
        <v>7.092025376244651</v>
      </c>
      <c r="S4371" s="5">
        <f>'[1]Prosp. Sc. final Etap1'!V4371+'[1]Facteurs ajustements'!N$144/1000</f>
        <v>7.1024651488804977</v>
      </c>
      <c r="T4371" s="5">
        <f>'[1]Prosp. Sc. final Etap1'!W4371+'[1]Facteurs ajustements'!O$144/1000</f>
        <v>7.1129204316383161</v>
      </c>
      <c r="U4371" s="5">
        <f>'[1]Prosp. Sc. final Etap1'!X4371+'[1]Facteurs ajustements'!P$144/1000</f>
        <v>7.1233912478191455</v>
      </c>
    </row>
    <row r="4372" spans="1:21" x14ac:dyDescent="0.25">
      <c r="A4372" s="2" t="s">
        <v>4675</v>
      </c>
      <c r="B4372" s="2">
        <v>68130</v>
      </c>
      <c r="C4372" s="2" t="s">
        <v>4676</v>
      </c>
      <c r="D4372" s="2" t="s">
        <v>4796</v>
      </c>
      <c r="E4372" s="2" t="str">
        <f>VLOOKUP(B4372,'[1]ZONE DE CONSOMMATION'!A:C,3,FALSE)</f>
        <v>Colmar</v>
      </c>
      <c r="F4372" s="3">
        <f>VLOOKUP(B4372,'[1]ZONE DE CONSOMMATION'!A:I,8,FALSE)</f>
        <v>6.2655549832210173</v>
      </c>
      <c r="G4372" s="2">
        <v>1044</v>
      </c>
      <c r="H4372" s="6">
        <f t="shared" si="68"/>
        <v>6.2655549832210173</v>
      </c>
      <c r="I4372" s="5">
        <f>'[1]Prosp. Sc. final Etap1'!L4372+'[1]Facteurs ajustements'!D$144/1000</f>
        <v>6.2557104214644266</v>
      </c>
      <c r="J4372" s="5">
        <f>'[1]Prosp. Sc. final Etap1'!M4372+'[1]Facteurs ajustements'!E$144/1000</f>
        <v>6.2685083846710281</v>
      </c>
      <c r="K4372" s="5">
        <f>'[1]Prosp. Sc. final Etap1'!N4372+'[1]Facteurs ajustements'!F$144/1000</f>
        <v>6.2813327387180866</v>
      </c>
      <c r="L4372" s="5">
        <f>'[1]Prosp. Sc. final Etap1'!O4372+'[1]Facteurs ajustements'!G$144/1000</f>
        <v>6.2941835382744484</v>
      </c>
      <c r="M4372" s="5">
        <f>'[1]Prosp. Sc. final Etap1'!P4372+'[1]Facteurs ajustements'!H$144/1000</f>
        <v>6.3070608381145989</v>
      </c>
      <c r="N4372" s="5">
        <f>'[1]Prosp. Sc. final Etap1'!Q4372+'[1]Facteurs ajustements'!I$144/1000</f>
        <v>6.319964693118882</v>
      </c>
      <c r="O4372" s="5">
        <f>'[1]Prosp. Sc. final Etap1'!R4372+'[1]Facteurs ajustements'!J$144/1000</f>
        <v>6.3328951582737014</v>
      </c>
      <c r="P4372" s="5">
        <f>'[1]Prosp. Sc. final Etap1'!S4372+'[1]Facteurs ajustements'!K$144/1000</f>
        <v>6.3458522886717397</v>
      </c>
      <c r="Q4372" s="5">
        <f>'[1]Prosp. Sc. final Etap1'!T4372+'[1]Facteurs ajustements'!L$144/1000</f>
        <v>6.3588361395121655</v>
      </c>
      <c r="R4372" s="5">
        <f>'[1]Prosp. Sc. final Etap1'!U4372+'[1]Facteurs ajustements'!M$144/1000</f>
        <v>6.3681931404745562</v>
      </c>
      <c r="S4372" s="5">
        <f>'[1]Prosp. Sc. final Etap1'!V4372+'[1]Facteurs ajustements'!N$144/1000</f>
        <v>6.377564052262592</v>
      </c>
      <c r="T4372" s="5">
        <f>'[1]Prosp. Sc. final Etap1'!W4372+'[1]Facteurs ajustements'!O$144/1000</f>
        <v>6.3869488958185867</v>
      </c>
      <c r="U4372" s="5">
        <f>'[1]Prosp. Sc. final Etap1'!X4372+'[1]Facteurs ajustements'!P$144/1000</f>
        <v>6.3963476921128768</v>
      </c>
    </row>
    <row r="4373" spans="1:21" x14ac:dyDescent="0.25">
      <c r="A4373" s="2" t="s">
        <v>4675</v>
      </c>
      <c r="B4373" s="2">
        <v>68131</v>
      </c>
      <c r="C4373" s="2" t="s">
        <v>4676</v>
      </c>
      <c r="D4373" s="2" t="s">
        <v>4797</v>
      </c>
      <c r="E4373" s="2" t="str">
        <f>VLOOKUP(B4373,'[1]ZONE DE CONSOMMATION'!A:C,3,FALSE)</f>
        <v>Alsace Sud</v>
      </c>
      <c r="F4373" s="3">
        <f>VLOOKUP(B4373,'[1]ZONE DE CONSOMMATION'!A:I,8,FALSE)</f>
        <v>1.0407934822419871</v>
      </c>
      <c r="G4373" s="2">
        <v>175</v>
      </c>
      <c r="H4373" s="6">
        <f t="shared" si="68"/>
        <v>1.0407934822419871</v>
      </c>
      <c r="I4373" s="5">
        <f>'[1]Prosp. Sc. final Etap1'!L4373+'[1]Facteurs ajustements'!D$144/1000</f>
        <v>0.98719962906012459</v>
      </c>
      <c r="J4373" s="5">
        <f>'[1]Prosp. Sc. final Etap1'!M4373+'[1]Facteurs ajustements'!E$144/1000</f>
        <v>0.98919097970823022</v>
      </c>
      <c r="K4373" s="5">
        <f>'[1]Prosp. Sc. final Etap1'!N4373+'[1]Facteurs ajustements'!F$144/1000</f>
        <v>0.99118655499469288</v>
      </c>
      <c r="L4373" s="5">
        <f>'[1]Prosp. Sc. final Etap1'!O4373+'[1]Facteurs ajustements'!G$144/1000</f>
        <v>0.99318636412170391</v>
      </c>
      <c r="M4373" s="5">
        <f>'[1]Prosp. Sc. final Etap1'!P4373+'[1]Facteurs ajustements'!H$144/1000</f>
        <v>0.99519041630383775</v>
      </c>
      <c r="N4373" s="5">
        <f>'[1]Prosp. Sc. final Etap1'!Q4373+'[1]Facteurs ajustements'!I$144/1000</f>
        <v>0.99719872076807037</v>
      </c>
      <c r="O4373" s="5">
        <f>'[1]Prosp. Sc. final Etap1'!R4373+'[1]Facteurs ajustements'!J$144/1000</f>
        <v>0.999211286753799</v>
      </c>
      <c r="P4373" s="5">
        <f>'[1]Prosp. Sc. final Etap1'!S4373+'[1]Facteurs ajustements'!K$144/1000</f>
        <v>1.0012281235128617</v>
      </c>
      <c r="Q4373" s="5">
        <f>'[1]Prosp. Sc. final Etap1'!T4373+'[1]Facteurs ajustements'!L$144/1000</f>
        <v>1.0032492403095583</v>
      </c>
      <c r="R4373" s="5">
        <f>'[1]Prosp. Sc. final Etap1'!U4373+'[1]Facteurs ajustements'!M$144/1000</f>
        <v>1.0046978104633595</v>
      </c>
      <c r="S4373" s="5">
        <f>'[1]Prosp. Sc. final Etap1'!V4373+'[1]Facteurs ajustements'!N$144/1000</f>
        <v>1.0061486133057456</v>
      </c>
      <c r="T4373" s="5">
        <f>'[1]Prosp. Sc. final Etap1'!W4373+'[1]Facteurs ajustements'!O$144/1000</f>
        <v>1.0076016525342826</v>
      </c>
      <c r="U4373" s="5">
        <f>'[1]Prosp. Sc. final Etap1'!X4373+'[1]Facteurs ajustements'!P$144/1000</f>
        <v>1.0090569318490954</v>
      </c>
    </row>
    <row r="4374" spans="1:21" x14ac:dyDescent="0.25">
      <c r="A4374" s="2" t="s">
        <v>4675</v>
      </c>
      <c r="B4374" s="2">
        <v>68132</v>
      </c>
      <c r="C4374" s="2" t="s">
        <v>4676</v>
      </c>
      <c r="D4374" s="2" t="s">
        <v>4798</v>
      </c>
      <c r="E4374" s="2" t="str">
        <f>VLOOKUP(B4374,'[1]ZONE DE CONSOMMATION'!A:C,3,FALSE)</f>
        <v>Alsace Sud</v>
      </c>
      <c r="F4374" s="3">
        <f>VLOOKUP(B4374,'[1]ZONE DE CONSOMMATION'!A:I,8,FALSE)</f>
        <v>4.1988582769305314</v>
      </c>
      <c r="G4374" s="2">
        <v>706</v>
      </c>
      <c r="H4374" s="6">
        <f t="shared" si="68"/>
        <v>4.1988582769305314</v>
      </c>
      <c r="I4374" s="5">
        <f>'[1]Prosp. Sc. final Etap1'!L4374+'[1]Facteurs ajustements'!D$144/1000</f>
        <v>4.2844187730069034</v>
      </c>
      <c r="J4374" s="5">
        <f>'[1]Prosp. Sc. final Etap1'!M4374+'[1]Facteurs ajustements'!E$144/1000</f>
        <v>4.2931732814453385</v>
      </c>
      <c r="K4374" s="5">
        <f>'[1]Prosp. Sc. final Etap1'!N4374+'[1]Facteurs ajustements'!F$144/1000</f>
        <v>4.3019458869101355</v>
      </c>
      <c r="L4374" s="5">
        <f>'[1]Prosp. Sc. final Etap1'!O4374+'[1]Facteurs ajustements'!G$144/1000</f>
        <v>4.3107366270581133</v>
      </c>
      <c r="M4374" s="5">
        <f>'[1]Prosp. Sc. final Etap1'!P4374+'[1]Facteurs ajustements'!H$144/1000</f>
        <v>4.3195455396168416</v>
      </c>
      <c r="N4374" s="5">
        <f>'[1]Prosp. Sc. final Etap1'!Q4374+'[1]Facteurs ajustements'!I$144/1000</f>
        <v>4.3283726623847745</v>
      </c>
      <c r="O4374" s="5">
        <f>'[1]Prosp. Sc. final Etap1'!R4374+'[1]Facteurs ajustements'!J$144/1000</f>
        <v>4.3372180332313972</v>
      </c>
      <c r="P4374" s="5">
        <f>'[1]Prosp. Sc. final Etap1'!S4374+'[1]Facteurs ajustements'!K$144/1000</f>
        <v>4.346081690097356</v>
      </c>
      <c r="Q4374" s="5">
        <f>'[1]Prosp. Sc. final Etap1'!T4374+'[1]Facteurs ajustements'!L$144/1000</f>
        <v>4.3549636709946045</v>
      </c>
      <c r="R4374" s="5">
        <f>'[1]Prosp. Sc. final Etap1'!U4374+'[1]Facteurs ajustements'!M$144/1000</f>
        <v>4.361361614982517</v>
      </c>
      <c r="S4374" s="5">
        <f>'[1]Prosp. Sc. final Etap1'!V4374+'[1]Facteurs ajustements'!N$144/1000</f>
        <v>4.3677691002474557</v>
      </c>
      <c r="T4374" s="5">
        <f>'[1]Prosp. Sc. final Etap1'!W4374+'[1]Facteurs ajustements'!O$144/1000</f>
        <v>4.3741861412793561</v>
      </c>
      <c r="U4374" s="5">
        <f>'[1]Prosp. Sc. final Etap1'!X4374+'[1]Facteurs ajustements'!P$144/1000</f>
        <v>4.3806127525866483</v>
      </c>
    </row>
    <row r="4375" spans="1:21" x14ac:dyDescent="0.25">
      <c r="A4375" s="2" t="s">
        <v>4675</v>
      </c>
      <c r="B4375" s="2">
        <v>68134</v>
      </c>
      <c r="C4375" s="2" t="s">
        <v>4676</v>
      </c>
      <c r="D4375" s="2" t="s">
        <v>4799</v>
      </c>
      <c r="E4375" s="2" t="str">
        <f>VLOOKUP(B4375,'[1]ZONE DE CONSOMMATION'!A:C,3,FALSE)</f>
        <v>Colmar</v>
      </c>
      <c r="F4375" s="3">
        <f>VLOOKUP(B4375,'[1]ZONE DE CONSOMMATION'!A:I,8,FALSE)</f>
        <v>10.766672068868299</v>
      </c>
      <c r="G4375" s="2">
        <v>1794</v>
      </c>
      <c r="H4375" s="6">
        <f t="shared" si="68"/>
        <v>10.766672068868299</v>
      </c>
      <c r="I4375" s="5">
        <f>'[1]Prosp. Sc. final Etap1'!L4375+'[1]Facteurs ajustements'!D$144/1000</f>
        <v>11.225392200848013</v>
      </c>
      <c r="J4375" s="5">
        <f>'[1]Prosp. Sc. final Etap1'!M4375+'[1]Facteurs ajustements'!E$144/1000</f>
        <v>11.248383827434072</v>
      </c>
      <c r="K4375" s="5">
        <f>'[1]Prosp. Sc. final Etap1'!N4375+'[1]Facteurs ajustements'!F$144/1000</f>
        <v>11.271422753799575</v>
      </c>
      <c r="L4375" s="5">
        <f>'[1]Prosp. Sc. final Etap1'!O4375+'[1]Facteurs ajustements'!G$144/1000</f>
        <v>11.294509077501154</v>
      </c>
      <c r="M4375" s="5">
        <f>'[1]Prosp. Sc. final Etap1'!P4375+'[1]Facteurs ajustements'!H$144/1000</f>
        <v>11.317642896289067</v>
      </c>
      <c r="N4375" s="5">
        <f>'[1]Prosp. Sc. final Etap1'!Q4375+'[1]Facteurs ajustements'!I$144/1000</f>
        <v>11.340824308107564</v>
      </c>
      <c r="O4375" s="5">
        <f>'[1]Prosp. Sc. final Etap1'!R4375+'[1]Facteurs ajustements'!J$144/1000</f>
        <v>11.364053411095302</v>
      </c>
      <c r="P4375" s="5">
        <f>'[1]Prosp. Sc. final Etap1'!S4375+'[1]Facteurs ajustements'!K$144/1000</f>
        <v>11.387330303585713</v>
      </c>
      <c r="Q4375" s="5">
        <f>'[1]Prosp. Sc. final Etap1'!T4375+'[1]Facteurs ajustements'!L$144/1000</f>
        <v>11.410655084107427</v>
      </c>
      <c r="R4375" s="5">
        <f>'[1]Prosp. Sc. final Etap1'!U4375+'[1]Facteurs ajustements'!M$144/1000</f>
        <v>11.427471951062616</v>
      </c>
      <c r="S4375" s="5">
        <f>'[1]Prosp. Sc. final Etap1'!V4375+'[1]Facteurs ajustements'!N$144/1000</f>
        <v>11.444313744598615</v>
      </c>
      <c r="T4375" s="5">
        <f>'[1]Prosp. Sc. final Etap1'!W4375+'[1]Facteurs ajustements'!O$144/1000</f>
        <v>11.461180501924368</v>
      </c>
      <c r="U4375" s="5">
        <f>'[1]Prosp. Sc. final Etap1'!X4375+'[1]Facteurs ajustements'!P$144/1000</f>
        <v>11.478072260300854</v>
      </c>
    </row>
    <row r="4376" spans="1:21" x14ac:dyDescent="0.25">
      <c r="A4376" s="2" t="s">
        <v>4675</v>
      </c>
      <c r="B4376" s="2">
        <v>68135</v>
      </c>
      <c r="C4376" s="2" t="s">
        <v>4676</v>
      </c>
      <c r="D4376" s="2" t="s">
        <v>4800</v>
      </c>
      <c r="E4376" s="2" t="str">
        <f>VLOOKUP(B4376,'[1]ZONE DE CONSOMMATION'!A:C,3,FALSE)</f>
        <v>Alsace Sud</v>
      </c>
      <c r="F4376" s="3">
        <f>VLOOKUP(B4376,'[1]ZONE DE CONSOMMATION'!A:I,8,FALSE)</f>
        <v>15.820060930078204</v>
      </c>
      <c r="G4376" s="2">
        <v>2660</v>
      </c>
      <c r="H4376" s="6">
        <f t="shared" si="68"/>
        <v>15.820060930078204</v>
      </c>
      <c r="I4376" s="5">
        <f>'[1]Prosp. Sc. final Etap1'!L4376+'[1]Facteurs ajustements'!D$144/1000</f>
        <v>16.575685781476384</v>
      </c>
      <c r="J4376" s="5">
        <f>'[1]Prosp. Sc. final Etap1'!M4376+'[1]Facteurs ajustements'!E$144/1000</f>
        <v>16.609651771042479</v>
      </c>
      <c r="K4376" s="5">
        <f>'[1]Prosp. Sc. final Etap1'!N4376+'[1]Facteurs ajustements'!F$144/1000</f>
        <v>16.643687570674782</v>
      </c>
      <c r="L4376" s="5">
        <f>'[1]Prosp. Sc. final Etap1'!O4376+'[1]Facteurs ajustements'!G$144/1000</f>
        <v>16.677793324102371</v>
      </c>
      <c r="M4376" s="5">
        <f>'[1]Prosp. Sc. final Etap1'!P4376+'[1]Facteurs ajustements'!H$144/1000</f>
        <v>16.711969175342627</v>
      </c>
      <c r="N4376" s="5">
        <f>'[1]Prosp. Sc. final Etap1'!Q4376+'[1]Facteurs ajustements'!I$144/1000</f>
        <v>16.746215268701857</v>
      </c>
      <c r="O4376" s="5">
        <f>'[1]Prosp. Sc. final Etap1'!R4376+'[1]Facteurs ajustements'!J$144/1000</f>
        <v>16.780531748775839</v>
      </c>
      <c r="P4376" s="5">
        <f>'[1]Prosp. Sc. final Etap1'!S4376+'[1]Facteurs ajustements'!K$144/1000</f>
        <v>16.814918760450443</v>
      </c>
      <c r="Q4376" s="5">
        <f>'[1]Prosp. Sc. final Etap1'!T4376+'[1]Facteurs ajustements'!L$144/1000</f>
        <v>16.849376448902202</v>
      </c>
      <c r="R4376" s="5">
        <f>'[1]Prosp. Sc. final Etap1'!U4376+'[1]Facteurs ajustements'!M$144/1000</f>
        <v>16.874224508779889</v>
      </c>
      <c r="S4376" s="5">
        <f>'[1]Prosp. Sc. final Etap1'!V4376+'[1]Facteurs ajustements'!N$144/1000</f>
        <v>16.899109354654488</v>
      </c>
      <c r="T4376" s="5">
        <f>'[1]Prosp. Sc. final Etap1'!W4376+'[1]Facteurs ajustements'!O$144/1000</f>
        <v>16.924031041247382</v>
      </c>
      <c r="U4376" s="5">
        <f>'[1]Prosp. Sc. final Etap1'!X4376+'[1]Facteurs ajustements'!P$144/1000</f>
        <v>16.948989623357853</v>
      </c>
    </row>
    <row r="4377" spans="1:21" x14ac:dyDescent="0.25">
      <c r="A4377" s="2" t="s">
        <v>4675</v>
      </c>
      <c r="B4377" s="2">
        <v>68136</v>
      </c>
      <c r="C4377" s="2" t="s">
        <v>4676</v>
      </c>
      <c r="D4377" s="2" t="s">
        <v>4801</v>
      </c>
      <c r="E4377" s="2" t="str">
        <f>VLOOKUP(B4377,'[1]ZONE DE CONSOMMATION'!A:C,3,FALSE)</f>
        <v>Colmar</v>
      </c>
      <c r="F4377" s="3">
        <f>VLOOKUP(B4377,'[1]ZONE DE CONSOMMATION'!A:I,8,FALSE)</f>
        <v>2.0225019438175122</v>
      </c>
      <c r="G4377" s="2">
        <v>337</v>
      </c>
      <c r="H4377" s="6">
        <f t="shared" si="68"/>
        <v>2.0225019438175122</v>
      </c>
      <c r="I4377" s="5">
        <f>'[1]Prosp. Sc. final Etap1'!L4377+'[1]Facteurs ajustements'!D$144/1000</f>
        <v>1.9744171267099155</v>
      </c>
      <c r="J4377" s="5">
        <f>'[1]Prosp. Sc. final Etap1'!M4377+'[1]Facteurs ajustements'!E$144/1000</f>
        <v>1.9784334285118561</v>
      </c>
      <c r="K4377" s="5">
        <f>'[1]Prosp. Sc. final Etap1'!N4377+'[1]Facteurs ajustements'!F$144/1000</f>
        <v>1.9824581084717021</v>
      </c>
      <c r="L4377" s="5">
        <f>'[1]Prosp. Sc. final Etap1'!O4377+'[1]Facteurs ajustements'!G$144/1000</f>
        <v>1.9864911843112212</v>
      </c>
      <c r="M4377" s="5">
        <f>'[1]Prosp. Sc. final Etap1'!P4377+'[1]Facteurs ajustements'!H$144/1000</f>
        <v>1.9905326737820381</v>
      </c>
      <c r="N4377" s="5">
        <f>'[1]Prosp. Sc. final Etap1'!Q4377+'[1]Facteurs ajustements'!I$144/1000</f>
        <v>1.994582594665691</v>
      </c>
      <c r="O4377" s="5">
        <f>'[1]Prosp. Sc. final Etap1'!R4377+'[1]Facteurs ajustements'!J$144/1000</f>
        <v>1.9986409647736858</v>
      </c>
      <c r="P4377" s="5">
        <f>'[1]Prosp. Sc. final Etap1'!S4377+'[1]Facteurs ajustements'!K$144/1000</f>
        <v>2.002707801947551</v>
      </c>
      <c r="Q4377" s="5">
        <f>'[1]Prosp. Sc. final Etap1'!T4377+'[1]Facteurs ajustements'!L$144/1000</f>
        <v>2.0067831240588982</v>
      </c>
      <c r="R4377" s="5">
        <f>'[1]Prosp. Sc. final Etap1'!U4377+'[1]Facteurs ajustements'!M$144/1000</f>
        <v>2.0097135818999083</v>
      </c>
      <c r="S4377" s="5">
        <f>'[1]Prosp. Sc. final Etap1'!V4377+'[1]Facteurs ajustements'!N$144/1000</f>
        <v>2.0126484606875712</v>
      </c>
      <c r="T4377" s="5">
        <f>'[1]Prosp. Sc. final Etap1'!W4377+'[1]Facteurs ajustements'!O$144/1000</f>
        <v>2.0155877673507865</v>
      </c>
      <c r="U4377" s="5">
        <f>'[1]Prosp. Sc. final Etap1'!X4377+'[1]Facteurs ajustements'!P$144/1000</f>
        <v>2.018531508825784</v>
      </c>
    </row>
    <row r="4378" spans="1:21" x14ac:dyDescent="0.25">
      <c r="A4378" s="2" t="s">
        <v>4675</v>
      </c>
      <c r="B4378" s="2">
        <v>68137</v>
      </c>
      <c r="C4378" s="2" t="s">
        <v>4676</v>
      </c>
      <c r="D4378" s="2" t="s">
        <v>4802</v>
      </c>
      <c r="E4378" s="2" t="str">
        <f>VLOOKUP(B4378,'[1]ZONE DE CONSOMMATION'!A:C,3,FALSE)</f>
        <v>Alsace Sud</v>
      </c>
      <c r="F4378" s="3">
        <f>VLOOKUP(B4378,'[1]ZONE DE CONSOMMATION'!A:I,8,FALSE)</f>
        <v>3.859856971285998</v>
      </c>
      <c r="G4378" s="2">
        <v>649</v>
      </c>
      <c r="H4378" s="6">
        <f t="shared" si="68"/>
        <v>3.859856971285998</v>
      </c>
      <c r="I4378" s="5">
        <f>'[1]Prosp. Sc. final Etap1'!L4378+'[1]Facteurs ajustements'!D$144/1000</f>
        <v>3.715932713705735</v>
      </c>
      <c r="J4378" s="5">
        <f>'[1]Prosp. Sc. final Etap1'!M4378+'[1]Facteurs ajustements'!E$144/1000</f>
        <v>3.7235211604561833</v>
      </c>
      <c r="K4378" s="5">
        <f>'[1]Prosp. Sc. final Etap1'!N4378+'[1]Facteurs ajustements'!F$144/1000</f>
        <v>3.7311253124419563</v>
      </c>
      <c r="L4378" s="5">
        <f>'[1]Prosp. Sc. final Etap1'!O4378+'[1]Facteurs ajustements'!G$144/1000</f>
        <v>3.7387452024139054</v>
      </c>
      <c r="M4378" s="5">
        <f>'[1]Prosp. Sc. final Etap1'!P4378+'[1]Facteurs ajustements'!H$144/1000</f>
        <v>3.7463808631835653</v>
      </c>
      <c r="N4378" s="5">
        <f>'[1]Prosp. Sc. final Etap1'!Q4378+'[1]Facteurs ajustements'!I$144/1000</f>
        <v>3.7540323276232743</v>
      </c>
      <c r="O4378" s="5">
        <f>'[1]Prosp. Sc. final Etap1'!R4378+'[1]Facteurs ajustements'!J$144/1000</f>
        <v>3.7616996286662938</v>
      </c>
      <c r="P4378" s="5">
        <f>'[1]Prosp. Sc. final Etap1'!S4378+'[1]Facteurs ajustements'!K$144/1000</f>
        <v>3.7693827993069253</v>
      </c>
      <c r="Q4378" s="5">
        <f>'[1]Prosp. Sc. final Etap1'!T4378+'[1]Facteurs ajustements'!L$144/1000</f>
        <v>3.7770818726006312</v>
      </c>
      <c r="R4378" s="5">
        <f>'[1]Prosp. Sc. final Etap1'!U4378+'[1]Facteurs ajustements'!M$144/1000</f>
        <v>3.7826264762723167</v>
      </c>
      <c r="S4378" s="5">
        <f>'[1]Prosp. Sc. final Etap1'!V4378+'[1]Facteurs ajustements'!N$144/1000</f>
        <v>3.7881793611195742</v>
      </c>
      <c r="T4378" s="5">
        <f>'[1]Prosp. Sc. final Etap1'!W4378+'[1]Facteurs ajustements'!O$144/1000</f>
        <v>3.793740539771584</v>
      </c>
      <c r="U4378" s="5">
        <f>'[1]Prosp. Sc. final Etap1'!X4378+'[1]Facteurs ajustements'!P$144/1000</f>
        <v>3.7993100248732765</v>
      </c>
    </row>
    <row r="4379" spans="1:21" x14ac:dyDescent="0.25">
      <c r="A4379" s="2" t="s">
        <v>4675</v>
      </c>
      <c r="B4379" s="2">
        <v>68138</v>
      </c>
      <c r="C4379" s="2" t="s">
        <v>4676</v>
      </c>
      <c r="D4379" s="2" t="s">
        <v>4803</v>
      </c>
      <c r="E4379" s="2" t="str">
        <f>VLOOKUP(B4379,'[1]ZONE DE CONSOMMATION'!A:C,3,FALSE)</f>
        <v>Alsace Sud</v>
      </c>
      <c r="F4379" s="3">
        <f>VLOOKUP(B4379,'[1]ZONE DE CONSOMMATION'!A:I,8,FALSE)</f>
        <v>12.721470048660631</v>
      </c>
      <c r="G4379" s="2">
        <v>2139</v>
      </c>
      <c r="H4379" s="6">
        <f t="shared" si="68"/>
        <v>12.721470048660631</v>
      </c>
      <c r="I4379" s="5">
        <f>'[1]Prosp. Sc. final Etap1'!L4379+'[1]Facteurs ajustements'!D$144/1000</f>
        <v>12.686044323099964</v>
      </c>
      <c r="J4379" s="5">
        <f>'[1]Prosp. Sc. final Etap1'!M4379+'[1]Facteurs ajustements'!E$144/1000</f>
        <v>12.712031995853506</v>
      </c>
      <c r="K4379" s="5">
        <f>'[1]Prosp. Sc. final Etap1'!N4379+'[1]Facteurs ajustements'!F$144/1000</f>
        <v>12.738073113787232</v>
      </c>
      <c r="L4379" s="5">
        <f>'[1]Prosp. Sc. final Etap1'!O4379+'[1]Facteurs ajustements'!G$144/1000</f>
        <v>12.764167787063045</v>
      </c>
      <c r="M4379" s="5">
        <f>'[1]Prosp. Sc. final Etap1'!P4379+'[1]Facteurs ajustements'!H$144/1000</f>
        <v>12.790316126062313</v>
      </c>
      <c r="N4379" s="5">
        <f>'[1]Prosp. Sc. final Etap1'!Q4379+'[1]Facteurs ajustements'!I$144/1000</f>
        <v>12.816518241386321</v>
      </c>
      <c r="O4379" s="5">
        <f>'[1]Prosp. Sc. final Etap1'!R4379+'[1]Facteurs ajustements'!J$144/1000</f>
        <v>12.842774243856708</v>
      </c>
      <c r="P4379" s="5">
        <f>'[1]Prosp. Sc. final Etap1'!S4379+'[1]Facteurs ajustements'!K$144/1000</f>
        <v>12.869084244515916</v>
      </c>
      <c r="Q4379" s="5">
        <f>'[1]Prosp. Sc. final Etap1'!T4379+'[1]Facteurs ajustements'!L$144/1000</f>
        <v>12.895448354627639</v>
      </c>
      <c r="R4379" s="5">
        <f>'[1]Prosp. Sc. final Etap1'!U4379+'[1]Facteurs ajustements'!M$144/1000</f>
        <v>12.914457770236405</v>
      </c>
      <c r="S4379" s="5">
        <f>'[1]Prosp. Sc. final Etap1'!V4379+'[1]Facteurs ajustements'!N$144/1000</f>
        <v>12.93349535009529</v>
      </c>
      <c r="T4379" s="5">
        <f>'[1]Prosp. Sc. final Etap1'!W4379+'[1]Facteurs ajustements'!O$144/1000</f>
        <v>12.9525611361942</v>
      </c>
      <c r="U4379" s="5">
        <f>'[1]Prosp. Sc. final Etap1'!X4379+'[1]Facteurs ajustements'!P$144/1000</f>
        <v>12.971655170582144</v>
      </c>
    </row>
    <row r="4380" spans="1:21" x14ac:dyDescent="0.25">
      <c r="A4380" s="2" t="s">
        <v>4675</v>
      </c>
      <c r="B4380" s="2">
        <v>68139</v>
      </c>
      <c r="C4380" s="2" t="s">
        <v>4676</v>
      </c>
      <c r="D4380" s="2" t="s">
        <v>4804</v>
      </c>
      <c r="E4380" s="2" t="str">
        <f>VLOOKUP(B4380,'[1]ZONE DE CONSOMMATION'!A:C,3,FALSE)</f>
        <v>Alsace Sud</v>
      </c>
      <c r="F4380" s="3">
        <f>VLOOKUP(B4380,'[1]ZONE DE CONSOMMATION'!A:I,8,FALSE)</f>
        <v>8.4215061191694502</v>
      </c>
      <c r="G4380" s="2">
        <v>1416</v>
      </c>
      <c r="H4380" s="6">
        <f t="shared" si="68"/>
        <v>8.4215061191694502</v>
      </c>
      <c r="I4380" s="5">
        <f>'[1]Prosp. Sc. final Etap1'!L4380+'[1]Facteurs ajustements'!D$144/1000</f>
        <v>8.7485303544666095</v>
      </c>
      <c r="J4380" s="5">
        <f>'[1]Prosp. Sc. final Etap1'!M4380+'[1]Facteurs ajustements'!E$144/1000</f>
        <v>8.7664415157391389</v>
      </c>
      <c r="K4380" s="5">
        <f>'[1]Prosp. Sc. final Etap1'!N4380+'[1]Facteurs ajustements'!F$144/1000</f>
        <v>8.7843895558918419</v>
      </c>
      <c r="L4380" s="5">
        <f>'[1]Prosp. Sc. final Etap1'!O4380+'[1]Facteurs ajustements'!G$144/1000</f>
        <v>8.8023745511063183</v>
      </c>
      <c r="M4380" s="5">
        <f>'[1]Prosp. Sc. final Etap1'!P4380+'[1]Facteurs ajustements'!H$144/1000</f>
        <v>8.8203965777139377</v>
      </c>
      <c r="N4380" s="5">
        <f>'[1]Prosp. Sc. final Etap1'!Q4380+'[1]Facteurs ajustements'!I$144/1000</f>
        <v>8.8384557121961382</v>
      </c>
      <c r="O4380" s="5">
        <f>'[1]Prosp. Sc. final Etap1'!R4380+'[1]Facteurs ajustements'!J$144/1000</f>
        <v>8.8565520311847337</v>
      </c>
      <c r="P4380" s="5">
        <f>'[1]Prosp. Sc. final Etap1'!S4380+'[1]Facteurs ajustements'!K$144/1000</f>
        <v>8.8746856114622066</v>
      </c>
      <c r="Q4380" s="5">
        <f>'[1]Prosp. Sc. final Etap1'!T4380+'[1]Facteurs ajustements'!L$144/1000</f>
        <v>8.8928565299620193</v>
      </c>
      <c r="R4380" s="5">
        <f>'[1]Prosp. Sc. final Etap1'!U4380+'[1]Facteurs ajustements'!M$144/1000</f>
        <v>8.9059554410647142</v>
      </c>
      <c r="S4380" s="5">
        <f>'[1]Prosp. Sc. final Etap1'!V4380+'[1]Facteurs ajustements'!N$144/1000</f>
        <v>8.919073788556922</v>
      </c>
      <c r="T4380" s="5">
        <f>'[1]Prosp. Sc. final Etap1'!W4380+'[1]Facteurs ajustements'!O$144/1000</f>
        <v>8.9322116015403825</v>
      </c>
      <c r="U4380" s="5">
        <f>'[1]Prosp. Sc. final Etap1'!X4380+'[1]Facteurs ajustements'!P$144/1000</f>
        <v>8.94536890915691</v>
      </c>
    </row>
    <row r="4381" spans="1:21" x14ac:dyDescent="0.25">
      <c r="A4381" s="2" t="s">
        <v>4675</v>
      </c>
      <c r="B4381" s="2">
        <v>68140</v>
      </c>
      <c r="C4381" s="2" t="s">
        <v>4676</v>
      </c>
      <c r="D4381" s="2" t="s">
        <v>4805</v>
      </c>
      <c r="E4381" s="2" t="str">
        <f>VLOOKUP(B4381,'[1]ZONE DE CONSOMMATION'!A:C,3,FALSE)</f>
        <v>Colmar</v>
      </c>
      <c r="F4381" s="3">
        <f>VLOOKUP(B4381,'[1]ZONE DE CONSOMMATION'!A:I,8,FALSE)</f>
        <v>7.3038126576436566</v>
      </c>
      <c r="G4381" s="2">
        <v>1217</v>
      </c>
      <c r="H4381" s="6">
        <f t="shared" si="68"/>
        <v>7.3038126576436566</v>
      </c>
      <c r="I4381" s="5">
        <f>'[1]Prosp. Sc. final Etap1'!L4381+'[1]Facteurs ajustements'!D$144/1000</f>
        <v>7.861950218932269</v>
      </c>
      <c r="J4381" s="5">
        <f>'[1]Prosp. Sc. final Etap1'!M4381+'[1]Facteurs ajustements'!E$144/1000</f>
        <v>7.8780428534133984</v>
      </c>
      <c r="K4381" s="5">
        <f>'[1]Prosp. Sc. final Etap1'!N4381+'[1]Facteurs ajustements'!F$144/1000</f>
        <v>7.8941686366666604</v>
      </c>
      <c r="L4381" s="5">
        <f>'[1]Prosp. Sc. final Etap1'!O4381+'[1]Facteurs ajustements'!G$144/1000</f>
        <v>7.9103276372225704</v>
      </c>
      <c r="M4381" s="5">
        <f>'[1]Prosp. Sc. final Etap1'!P4381+'[1]Facteurs ajustements'!H$144/1000</f>
        <v>7.9265199237457162</v>
      </c>
      <c r="N4381" s="5">
        <f>'[1]Prosp. Sc. final Etap1'!Q4381+'[1]Facteurs ajustements'!I$144/1000</f>
        <v>7.9427455650350307</v>
      </c>
      <c r="O4381" s="5">
        <f>'[1]Prosp. Sc. final Etap1'!R4381+'[1]Facteurs ajustements'!J$144/1000</f>
        <v>7.9590046300240624</v>
      </c>
      <c r="P4381" s="5">
        <f>'[1]Prosp. Sc. final Etap1'!S4381+'[1]Facteurs ajustements'!K$144/1000</f>
        <v>7.9752971877812397</v>
      </c>
      <c r="Q4381" s="5">
        <f>'[1]Prosp. Sc. final Etap1'!T4381+'[1]Facteurs ajustements'!L$144/1000</f>
        <v>7.9916233075101495</v>
      </c>
      <c r="R4381" s="5">
        <f>'[1]Prosp. Sc. final Etap1'!U4381+'[1]Facteurs ajustements'!M$144/1000</f>
        <v>8.0033913951725193</v>
      </c>
      <c r="S4381" s="5">
        <f>'[1]Prosp. Sc. final Etap1'!V4381+'[1]Facteurs ajustements'!N$144/1000</f>
        <v>8.0151769540382709</v>
      </c>
      <c r="T4381" s="5">
        <f>'[1]Prosp. Sc. final Etap1'!W4381+'[1]Facteurs ajustements'!O$144/1000</f>
        <v>8.0269800103072129</v>
      </c>
      <c r="U4381" s="5">
        <f>'[1]Prosp. Sc. final Etap1'!X4381+'[1]Facteurs ajustements'!P$144/1000</f>
        <v>8.0388005902149455</v>
      </c>
    </row>
    <row r="4382" spans="1:21" x14ac:dyDescent="0.25">
      <c r="A4382" s="2" t="s">
        <v>4675</v>
      </c>
      <c r="B4382" s="2">
        <v>68141</v>
      </c>
      <c r="C4382" s="2" t="s">
        <v>4676</v>
      </c>
      <c r="D4382" s="2" t="s">
        <v>4806</v>
      </c>
      <c r="E4382" s="2" t="str">
        <f>VLOOKUP(B4382,'[1]ZONE DE CONSOMMATION'!A:C,3,FALSE)</f>
        <v>Alsace Sud</v>
      </c>
      <c r="F4382" s="3">
        <f>VLOOKUP(B4382,'[1]ZONE DE CONSOMMATION'!A:I,8,FALSE)</f>
        <v>12.45978483026836</v>
      </c>
      <c r="G4382" s="2">
        <v>2095</v>
      </c>
      <c r="H4382" s="6">
        <f t="shared" si="68"/>
        <v>12.45978483026836</v>
      </c>
      <c r="I4382" s="5">
        <f>'[1]Prosp. Sc. final Etap1'!L4382+'[1]Facteurs ajustements'!D$144/1000</f>
        <v>12.985247512205843</v>
      </c>
      <c r="J4382" s="5">
        <f>'[1]Prosp. Sc. final Etap1'!M4382+'[1]Facteurs ajustements'!E$144/1000</f>
        <v>13.011848901637272</v>
      </c>
      <c r="K4382" s="5">
        <f>'[1]Prosp. Sc. final Etap1'!N4382+'[1]Facteurs ajustements'!F$144/1000</f>
        <v>13.038504995086276</v>
      </c>
      <c r="L4382" s="5">
        <f>'[1]Prosp. Sc. final Etap1'!O4382+'[1]Facteurs ajustements'!G$144/1000</f>
        <v>13.065215905296837</v>
      </c>
      <c r="M4382" s="5">
        <f>'[1]Prosp. Sc. final Etap1'!P4382+'[1]Facteurs ajustements'!H$144/1000</f>
        <v>13.091981745237723</v>
      </c>
      <c r="N4382" s="5">
        <f>'[1]Prosp. Sc. final Etap1'!Q4382+'[1]Facteurs ajustements'!I$144/1000</f>
        <v>13.118802628102902</v>
      </c>
      <c r="O4382" s="5">
        <f>'[1]Prosp. Sc. final Etap1'!R4382+'[1]Facteurs ajustements'!J$144/1000</f>
        <v>13.145678667312026</v>
      </c>
      <c r="P4382" s="5">
        <f>'[1]Prosp. Sc. final Etap1'!S4382+'[1]Facteurs ajustements'!K$144/1000</f>
        <v>13.172609976510881</v>
      </c>
      <c r="Q4382" s="5">
        <f>'[1]Prosp. Sc. final Etap1'!T4382+'[1]Facteurs ajustements'!L$144/1000</f>
        <v>13.199596669571839</v>
      </c>
      <c r="R4382" s="5">
        <f>'[1]Prosp. Sc. final Etap1'!U4382+'[1]Facteurs ajustements'!M$144/1000</f>
        <v>13.21905521166283</v>
      </c>
      <c r="S4382" s="5">
        <f>'[1]Prosp. Sc. final Etap1'!V4382+'[1]Facteurs ajustements'!N$144/1000</f>
        <v>13.238542581215233</v>
      </c>
      <c r="T4382" s="5">
        <f>'[1]Prosp. Sc. final Etap1'!W4382+'[1]Facteurs ajustements'!O$144/1000</f>
        <v>13.258058821198295</v>
      </c>
      <c r="U4382" s="5">
        <f>'[1]Prosp. Sc. final Etap1'!X4382+'[1]Facteurs ajustements'!P$144/1000</f>
        <v>13.277603974641819</v>
      </c>
    </row>
    <row r="4383" spans="1:21" x14ac:dyDescent="0.25">
      <c r="A4383" s="2" t="s">
        <v>4675</v>
      </c>
      <c r="B4383" s="2">
        <v>68142</v>
      </c>
      <c r="C4383" s="2" t="s">
        <v>4676</v>
      </c>
      <c r="D4383" s="2" t="s">
        <v>4807</v>
      </c>
      <c r="E4383" s="2" t="str">
        <f>VLOOKUP(B4383,'[1]ZONE DE CONSOMMATION'!A:C,3,FALSE)</f>
        <v>Colmar</v>
      </c>
      <c r="F4383" s="3">
        <f>VLOOKUP(B4383,'[1]ZONE DE CONSOMMATION'!A:I,8,FALSE)</f>
        <v>1.9804915176848041</v>
      </c>
      <c r="G4383" s="2">
        <v>330</v>
      </c>
      <c r="H4383" s="6">
        <f t="shared" si="68"/>
        <v>1.9804915176848041</v>
      </c>
      <c r="I4383" s="5">
        <f>'[1]Prosp. Sc. final Etap1'!L4383+'[1]Facteurs ajustements'!D$144/1000</f>
        <v>2.2642649097116312</v>
      </c>
      <c r="J4383" s="5">
        <f>'[1]Prosp. Sc. final Etap1'!M4383+'[1]Facteurs ajustements'!E$144/1000</f>
        <v>2.2688757386608542</v>
      </c>
      <c r="K4383" s="5">
        <f>'[1]Prosp. Sc. final Etap1'!N4383+'[1]Facteurs ajustements'!F$144/1000</f>
        <v>2.2734961652443761</v>
      </c>
      <c r="L4383" s="5">
        <f>'[1]Prosp. Sc. final Etap1'!O4383+'[1]Facteurs ajustements'!G$144/1000</f>
        <v>2.2781262096853179</v>
      </c>
      <c r="M4383" s="5">
        <f>'[1]Prosp. Sc. final Etap1'!P4383+'[1]Facteurs ajustements'!H$144/1000</f>
        <v>2.2827658922417879</v>
      </c>
      <c r="N4383" s="5">
        <f>'[1]Prosp. Sc. final Etap1'!Q4383+'[1]Facteurs ajustements'!I$144/1000</f>
        <v>2.2874152332069504</v>
      </c>
      <c r="O4383" s="5">
        <f>'[1]Prosp. Sc. final Etap1'!R4383+'[1]Facteurs ajustements'!J$144/1000</f>
        <v>2.2920742529090878</v>
      </c>
      <c r="P4383" s="5">
        <f>'[1]Prosp. Sc. final Etap1'!S4383+'[1]Facteurs ajustements'!K$144/1000</f>
        <v>2.2967429717116707</v>
      </c>
      <c r="Q4383" s="5">
        <f>'[1]Prosp. Sc. final Etap1'!T4383+'[1]Facteurs ajustements'!L$144/1000</f>
        <v>2.3014214100134209</v>
      </c>
      <c r="R4383" s="5">
        <f>'[1]Prosp. Sc. final Etap1'!U4383+'[1]Facteurs ajustements'!M$144/1000</f>
        <v>2.3047869511687136</v>
      </c>
      <c r="S4383" s="5">
        <f>'[1]Prosp. Sc. final Etap1'!V4383+'[1]Facteurs ajustements'!N$144/1000</f>
        <v>2.3081575557448359</v>
      </c>
      <c r="T4383" s="5">
        <f>'[1]Prosp. Sc. final Etap1'!W4383+'[1]Facteurs ajustements'!O$144/1000</f>
        <v>2.3115332316194097</v>
      </c>
      <c r="U4383" s="5">
        <f>'[1]Prosp. Sc. final Etap1'!X4383+'[1]Facteurs ajustements'!P$144/1000</f>
        <v>2.3149139866787882</v>
      </c>
    </row>
    <row r="4384" spans="1:21" x14ac:dyDescent="0.25">
      <c r="A4384" s="2" t="s">
        <v>4675</v>
      </c>
      <c r="B4384" s="2">
        <v>68143</v>
      </c>
      <c r="C4384" s="2" t="s">
        <v>4676</v>
      </c>
      <c r="D4384" s="2" t="s">
        <v>4808</v>
      </c>
      <c r="E4384" s="2" t="str">
        <f>VLOOKUP(B4384,'[1]ZONE DE CONSOMMATION'!A:C,3,FALSE)</f>
        <v>Colmar</v>
      </c>
      <c r="F4384" s="3">
        <f>VLOOKUP(B4384,'[1]ZONE DE CONSOMMATION'!A:I,8,FALSE)</f>
        <v>10.53261398041464</v>
      </c>
      <c r="G4384" s="2">
        <v>1755</v>
      </c>
      <c r="H4384" s="6">
        <f t="shared" si="68"/>
        <v>10.53261398041464</v>
      </c>
      <c r="I4384" s="5">
        <f>'[1]Prosp. Sc. final Etap1'!L4384+'[1]Facteurs ajustements'!D$144/1000</f>
        <v>11.008006363596726</v>
      </c>
      <c r="J4384" s="5">
        <f>'[1]Prosp. Sc. final Etap1'!M4384+'[1]Facteurs ajustements'!E$144/1000</f>
        <v>11.030552094822323</v>
      </c>
      <c r="K4384" s="5">
        <f>'[1]Prosp. Sc. final Etap1'!N4384+'[1]Facteurs ajustements'!F$144/1000</f>
        <v>11.053144211220067</v>
      </c>
      <c r="L4384" s="5">
        <f>'[1]Prosp. Sc. final Etap1'!O4384+'[1]Facteurs ajustements'!G$144/1000</f>
        <v>11.07578280847058</v>
      </c>
      <c r="M4384" s="5">
        <f>'[1]Prosp. Sc. final Etap1'!P4384+'[1]Facteurs ajustements'!H$144/1000</f>
        <v>11.098467982444253</v>
      </c>
      <c r="N4384" s="5">
        <f>'[1]Prosp. Sc. final Etap1'!Q4384+'[1]Facteurs ajustements'!I$144/1000</f>
        <v>11.121199829201618</v>
      </c>
      <c r="O4384" s="5">
        <f>'[1]Prosp. Sc. final Etap1'!R4384+'[1]Facteurs ajustements'!J$144/1000</f>
        <v>11.143978444993749</v>
      </c>
      <c r="P4384" s="5">
        <f>'[1]Prosp. Sc. final Etap1'!S4384+'[1]Facteurs ajustements'!K$144/1000</f>
        <v>11.166803926262624</v>
      </c>
      <c r="Q4384" s="5">
        <f>'[1]Prosp. Sc. final Etap1'!T4384+'[1]Facteurs ajustements'!L$144/1000</f>
        <v>11.189676369641534</v>
      </c>
      <c r="R4384" s="5">
        <f>'[1]Prosp. Sc. final Etap1'!U4384+'[1]Facteurs ajustements'!M$144/1000</f>
        <v>11.20616692411101</v>
      </c>
      <c r="S4384" s="5">
        <f>'[1]Prosp. Sc. final Etap1'!V4384+'[1]Facteurs ajustements'!N$144/1000</f>
        <v>11.222681923305666</v>
      </c>
      <c r="T4384" s="5">
        <f>'[1]Prosp. Sc. final Etap1'!W4384+'[1]Facteurs ajustements'!O$144/1000</f>
        <v>11.239221403722899</v>
      </c>
      <c r="U4384" s="5">
        <f>'[1]Prosp. Sc. final Etap1'!X4384+'[1]Facteurs ajustements'!P$144/1000</f>
        <v>11.255785401911099</v>
      </c>
    </row>
    <row r="4385" spans="1:21" x14ac:dyDescent="0.25">
      <c r="A4385" s="2" t="s">
        <v>4675</v>
      </c>
      <c r="B4385" s="2">
        <v>68144</v>
      </c>
      <c r="C4385" s="2" t="s">
        <v>4676</v>
      </c>
      <c r="D4385" s="2" t="s">
        <v>4809</v>
      </c>
      <c r="E4385" s="2" t="str">
        <f>VLOOKUP(B4385,'[1]ZONE DE CONSOMMATION'!A:C,3,FALSE)</f>
        <v>Mulhouse</v>
      </c>
      <c r="F4385" s="3">
        <f>VLOOKUP(B4385,'[1]ZONE DE CONSOMMATION'!A:I,8,FALSE)</f>
        <v>6.8041867953572188</v>
      </c>
      <c r="G4385" s="2">
        <v>1304</v>
      </c>
      <c r="H4385" s="6">
        <f t="shared" si="68"/>
        <v>6.8041867953572188</v>
      </c>
      <c r="I4385" s="5">
        <f>'[1]Prosp. Sc. final Etap1'!L4385+'[1]Facteurs ajustements'!D$144/1000</f>
        <v>7.0664760628818604</v>
      </c>
      <c r="J4385" s="5">
        <f>'[1]Prosp. Sc. final Etap1'!M4385+'[1]Facteurs ajustements'!E$144/1000</f>
        <v>7.0809370444455979</v>
      </c>
      <c r="K4385" s="5">
        <f>'[1]Prosp. Sc. final Etap1'!N4385+'[1]Facteurs ajustements'!F$144/1000</f>
        <v>7.095427827983559</v>
      </c>
      <c r="L4385" s="5">
        <f>'[1]Prosp. Sc. final Etap1'!O4385+'[1]Facteurs ajustements'!G$144/1000</f>
        <v>7.1099484751614046</v>
      </c>
      <c r="M4385" s="5">
        <f>'[1]Prosp. Sc. final Etap1'!P4385+'[1]Facteurs ajustements'!H$144/1000</f>
        <v>7.1244990477647914</v>
      </c>
      <c r="N4385" s="5">
        <f>'[1]Prosp. Sc. final Etap1'!Q4385+'[1]Facteurs ajustements'!I$144/1000</f>
        <v>7.1390796076996095</v>
      </c>
      <c r="O4385" s="5">
        <f>'[1]Prosp. Sc. final Etap1'!R4385+'[1]Facteurs ajustements'!J$144/1000</f>
        <v>7.1536902169922234</v>
      </c>
      <c r="P4385" s="5">
        <f>'[1]Prosp. Sc. final Etap1'!S4385+'[1]Facteurs ajustements'!K$144/1000</f>
        <v>7.1683309377897135</v>
      </c>
      <c r="Q4385" s="5">
        <f>'[1]Prosp. Sc. final Etap1'!T4385+'[1]Facteurs ajustements'!L$144/1000</f>
        <v>7.1830018323601186</v>
      </c>
      <c r="R4385" s="5">
        <f>'[1]Prosp. Sc. final Etap1'!U4385+'[1]Facteurs ajustements'!M$144/1000</f>
        <v>7.1935758535071068</v>
      </c>
      <c r="S4385" s="5">
        <f>'[1]Prosp. Sc. final Etap1'!V4385+'[1]Facteurs ajustements'!N$144/1000</f>
        <v>7.2041655826160964</v>
      </c>
      <c r="T4385" s="5">
        <f>'[1]Prosp. Sc. final Etap1'!W4385+'[1]Facteurs ajustements'!O$144/1000</f>
        <v>7.2147710432831769</v>
      </c>
      <c r="U4385" s="5">
        <f>'[1]Prosp. Sc. final Etap1'!X4385+'[1]Facteurs ajustements'!P$144/1000</f>
        <v>7.2253922591363784</v>
      </c>
    </row>
    <row r="4386" spans="1:21" x14ac:dyDescent="0.25">
      <c r="A4386" s="2" t="s">
        <v>4675</v>
      </c>
      <c r="B4386" s="2">
        <v>68145</v>
      </c>
      <c r="C4386" s="2" t="s">
        <v>4676</v>
      </c>
      <c r="D4386" s="2" t="s">
        <v>4810</v>
      </c>
      <c r="E4386" s="2" t="str">
        <f>VLOOKUP(B4386,'[1]ZONE DE CONSOMMATION'!A:C,3,FALSE)</f>
        <v>Colmar</v>
      </c>
      <c r="F4386" s="3">
        <f>VLOOKUP(B4386,'[1]ZONE DE CONSOMMATION'!A:I,8,FALSE)</f>
        <v>34.262503255947109</v>
      </c>
      <c r="G4386" s="2">
        <v>5709</v>
      </c>
      <c r="H4386" s="6">
        <f t="shared" si="68"/>
        <v>34.262503255947109</v>
      </c>
      <c r="I4386" s="5">
        <f>'[1]Prosp. Sc. final Etap1'!L4386+'[1]Facteurs ajustements'!D$144/1000</f>
        <v>37.643809922358564</v>
      </c>
      <c r="J4386" s="5">
        <f>'[1]Prosp. Sc. final Etap1'!M4386+'[1]Facteurs ajustements'!E$144/1000</f>
        <v>37.72099022122304</v>
      </c>
      <c r="K4386" s="5">
        <f>'[1]Prosp. Sc. final Etap1'!N4386+'[1]Facteurs ajustements'!F$144/1000</f>
        <v>37.798328970058996</v>
      </c>
      <c r="L4386" s="5">
        <f>'[1]Prosp. Sc. final Etap1'!O4386+'[1]Facteurs ajustements'!G$144/1000</f>
        <v>37.875826494411044</v>
      </c>
      <c r="M4386" s="5">
        <f>'[1]Prosp. Sc. final Etap1'!P4386+'[1]Facteurs ajustements'!H$144/1000</f>
        <v>37.953483120485046</v>
      </c>
      <c r="N4386" s="5">
        <f>'[1]Prosp. Sc. final Etap1'!Q4386+'[1]Facteurs ajustements'!I$144/1000</f>
        <v>38.031299175149471</v>
      </c>
      <c r="O4386" s="5">
        <f>'[1]Prosp. Sc. final Etap1'!R4386+'[1]Facteurs ajustements'!J$144/1000</f>
        <v>38.109274985936729</v>
      </c>
      <c r="P4386" s="5">
        <f>'[1]Prosp. Sc. final Etap1'!S4386+'[1]Facteurs ajustements'!K$144/1000</f>
        <v>38.18741088104457</v>
      </c>
      <c r="Q4386" s="5">
        <f>'[1]Prosp. Sc. final Etap1'!T4386+'[1]Facteurs ajustements'!L$144/1000</f>
        <v>38.265707189337391</v>
      </c>
      <c r="R4386" s="5">
        <f>'[1]Prosp. Sc. final Etap1'!U4386+'[1]Facteurs ajustements'!M$144/1000</f>
        <v>38.322180087542279</v>
      </c>
      <c r="S4386" s="5">
        <f>'[1]Prosp. Sc. final Etap1'!V4386+'[1]Facteurs ajustements'!N$144/1000</f>
        <v>38.37873647117226</v>
      </c>
      <c r="T4386" s="5">
        <f>'[1]Prosp. Sc. final Etap1'!W4386+'[1]Facteurs ajustements'!O$144/1000</f>
        <v>38.435376463908327</v>
      </c>
      <c r="U4386" s="5">
        <f>'[1]Prosp. Sc. final Etap1'!X4386+'[1]Facteurs ajustements'!P$144/1000</f>
        <v>38.492100189611186</v>
      </c>
    </row>
    <row r="4387" spans="1:21" x14ac:dyDescent="0.25">
      <c r="A4387" s="2" t="s">
        <v>4675</v>
      </c>
      <c r="B4387" s="2">
        <v>68146</v>
      </c>
      <c r="C4387" s="2" t="s">
        <v>4676</v>
      </c>
      <c r="D4387" s="2" t="s">
        <v>4811</v>
      </c>
      <c r="E4387" s="2" t="str">
        <f>VLOOKUP(B4387,'[1]ZONE DE CONSOMMATION'!A:C,3,FALSE)</f>
        <v>Colmar</v>
      </c>
      <c r="F4387" s="3">
        <f>VLOOKUP(B4387,'[1]ZONE DE CONSOMMATION'!A:I,8,FALSE)</f>
        <v>12.489099540309324</v>
      </c>
      <c r="G4387" s="2">
        <v>2081</v>
      </c>
      <c r="H4387" s="6">
        <f t="shared" si="68"/>
        <v>12.489099540309324</v>
      </c>
      <c r="I4387" s="5">
        <f>'[1]Prosp. Sc. final Etap1'!L4387+'[1]Facteurs ajustements'!D$144/1000</f>
        <v>14.051408085114739</v>
      </c>
      <c r="J4387" s="5">
        <f>'[1]Prosp. Sc. final Etap1'!M4387+'[1]Facteurs ajustements'!E$144/1000</f>
        <v>14.08019635138681</v>
      </c>
      <c r="K4387" s="5">
        <f>'[1]Prosp. Sc. final Etap1'!N4387+'[1]Facteurs ajustements'!F$144/1000</f>
        <v>14.109043807333149</v>
      </c>
      <c r="L4387" s="5">
        <f>'[1]Prosp. Sc. final Etap1'!O4387+'[1]Facteurs ajustements'!G$144/1000</f>
        <v>14.137950574898596</v>
      </c>
      <c r="M4387" s="5">
        <f>'[1]Prosp. Sc. final Etap1'!P4387+'[1]Facteurs ajustements'!H$144/1000</f>
        <v>14.166916776271627</v>
      </c>
      <c r="N4387" s="5">
        <f>'[1]Prosp. Sc. final Etap1'!Q4387+'[1]Facteurs ajustements'!I$144/1000</f>
        <v>14.195942533884844</v>
      </c>
      <c r="O4387" s="5">
        <f>'[1]Prosp. Sc. final Etap1'!R4387+'[1]Facteurs ajustements'!J$144/1000</f>
        <v>14.225027970415477</v>
      </c>
      <c r="P4387" s="5">
        <f>'[1]Prosp. Sc. final Etap1'!S4387+'[1]Facteurs ajustements'!K$144/1000</f>
        <v>14.254173208785881</v>
      </c>
      <c r="Q4387" s="5">
        <f>'[1]Prosp. Sc. final Etap1'!T4387+'[1]Facteurs ajustements'!L$144/1000</f>
        <v>14.283378372164023</v>
      </c>
      <c r="R4387" s="5">
        <f>'[1]Prosp. Sc. final Etap1'!U4387+'[1]Facteurs ajustements'!M$144/1000</f>
        <v>14.304437301433465</v>
      </c>
      <c r="S4387" s="5">
        <f>'[1]Prosp. Sc. final Etap1'!V4387+'[1]Facteurs ajustements'!N$144/1000</f>
        <v>14.325527421406946</v>
      </c>
      <c r="T4387" s="5">
        <f>'[1]Prosp. Sc. final Etap1'!W4387+'[1]Facteurs ajustements'!O$144/1000</f>
        <v>14.346648778543445</v>
      </c>
      <c r="U4387" s="5">
        <f>'[1]Prosp. Sc. final Etap1'!X4387+'[1]Facteurs ajustements'!P$144/1000</f>
        <v>14.367801419367646</v>
      </c>
    </row>
    <row r="4388" spans="1:21" x14ac:dyDescent="0.25">
      <c r="A4388" s="2" t="s">
        <v>4675</v>
      </c>
      <c r="B4388" s="2">
        <v>68147</v>
      </c>
      <c r="C4388" s="2" t="s">
        <v>4676</v>
      </c>
      <c r="D4388" s="2" t="s">
        <v>4812</v>
      </c>
      <c r="E4388" s="2" t="str">
        <f>VLOOKUP(B4388,'[1]ZONE DE CONSOMMATION'!A:C,3,FALSE)</f>
        <v>Colmar</v>
      </c>
      <c r="F4388" s="3">
        <f>VLOOKUP(B4388,'[1]ZONE DE CONSOMMATION'!A:I,8,FALSE)</f>
        <v>3.5888906896227666</v>
      </c>
      <c r="G4388" s="2">
        <v>598</v>
      </c>
      <c r="H4388" s="6">
        <f t="shared" si="68"/>
        <v>3.5888906896227666</v>
      </c>
      <c r="I4388" s="5">
        <f>'[1]Prosp. Sc. final Etap1'!L4388+'[1]Facteurs ajustements'!D$144/1000</f>
        <v>3.6591573654073892</v>
      </c>
      <c r="J4388" s="5">
        <f>'[1]Prosp. Sc. final Etap1'!M4388+'[1]Facteurs ajustements'!E$144/1000</f>
        <v>3.6666293562529129</v>
      </c>
      <c r="K4388" s="5">
        <f>'[1]Prosp. Sc. final Etap1'!N4388+'[1]Facteurs ajustements'!F$144/1000</f>
        <v>3.674116813462875</v>
      </c>
      <c r="L4388" s="5">
        <f>'[1]Prosp. Sc. final Etap1'!O4388+'[1]Facteurs ajustements'!G$144/1000</f>
        <v>3.6816197692981616</v>
      </c>
      <c r="M4388" s="5">
        <f>'[1]Prosp. Sc. final Etap1'!P4388+'[1]Facteurs ajustements'!H$144/1000</f>
        <v>3.6891382560793371</v>
      </c>
      <c r="N4388" s="5">
        <f>'[1]Prosp. Sc. final Etap1'!Q4388+'[1]Facteurs ajustements'!I$144/1000</f>
        <v>3.6966723061867639</v>
      </c>
      <c r="O4388" s="5">
        <f>'[1]Prosp. Sc. final Etap1'!R4388+'[1]Facteurs ajustements'!J$144/1000</f>
        <v>3.7042219520607169</v>
      </c>
      <c r="P4388" s="5">
        <f>'[1]Prosp. Sc. final Etap1'!S4388+'[1]Facteurs ajustements'!K$144/1000</f>
        <v>3.7117872262014995</v>
      </c>
      <c r="Q4388" s="5">
        <f>'[1]Prosp. Sc. final Etap1'!T4388+'[1]Facteurs ajustements'!L$144/1000</f>
        <v>3.719368161169565</v>
      </c>
      <c r="R4388" s="5">
        <f>'[1]Prosp. Sc. final Etap1'!U4388+'[1]Facteurs ajustements'!M$144/1000</f>
        <v>3.7248275407748412</v>
      </c>
      <c r="S4388" s="5">
        <f>'[1]Prosp. Sc. final Etap1'!V4388+'[1]Facteurs ajustements'!N$144/1000</f>
        <v>3.7302950757079261</v>
      </c>
      <c r="T4388" s="5">
        <f>'[1]Prosp. Sc. final Etap1'!W4388+'[1]Facteurs ajustements'!O$144/1000</f>
        <v>3.7357707784121641</v>
      </c>
      <c r="U4388" s="5">
        <f>'[1]Prosp. Sc. final Etap1'!X4388+'[1]Facteurs ajustements'!P$144/1000</f>
        <v>3.741254661346376</v>
      </c>
    </row>
    <row r="4389" spans="1:21" x14ac:dyDescent="0.25">
      <c r="A4389" s="2" t="s">
        <v>4675</v>
      </c>
      <c r="B4389" s="2">
        <v>68148</v>
      </c>
      <c r="C4389" s="2" t="s">
        <v>4676</v>
      </c>
      <c r="D4389" s="2" t="s">
        <v>4813</v>
      </c>
      <c r="E4389" s="2" t="str">
        <f>VLOOKUP(B4389,'[1]ZONE DE CONSOMMATION'!A:C,3,FALSE)</f>
        <v>Alsace Sud</v>
      </c>
      <c r="F4389" s="3">
        <f>VLOOKUP(B4389,'[1]ZONE DE CONSOMMATION'!A:I,8,FALSE)</f>
        <v>2.045902616521392</v>
      </c>
      <c r="G4389" s="2">
        <v>344</v>
      </c>
      <c r="H4389" s="6">
        <f t="shared" si="68"/>
        <v>2.045902616521392</v>
      </c>
      <c r="I4389" s="5">
        <f>'[1]Prosp. Sc. final Etap1'!L4389+'[1]Facteurs ajustements'!D$144/1000</f>
        <v>2.1481080027909325</v>
      </c>
      <c r="J4389" s="5">
        <f>'[1]Prosp. Sc. final Etap1'!M4389+'[1]Facteurs ajustements'!E$144/1000</f>
        <v>2.1524805741492457</v>
      </c>
      <c r="K4389" s="5">
        <f>'[1]Prosp. Sc. final Etap1'!N4389+'[1]Facteurs ajustements'!F$144/1000</f>
        <v>2.156862254434976</v>
      </c>
      <c r="L4389" s="5">
        <f>'[1]Prosp. Sc. final Etap1'!O4389+'[1]Facteurs ajustements'!G$144/1000</f>
        <v>2.1612530628688247</v>
      </c>
      <c r="M4389" s="5">
        <f>'[1]Prosp. Sc. final Etap1'!P4389+'[1]Facteurs ajustements'!H$144/1000</f>
        <v>2.1656530187044236</v>
      </c>
      <c r="N4389" s="5">
        <f>'[1]Prosp. Sc. final Etap1'!Q4389+'[1]Facteurs ajustements'!I$144/1000</f>
        <v>2.1700621412283989</v>
      </c>
      <c r="O4389" s="5">
        <f>'[1]Prosp. Sc. final Etap1'!R4389+'[1]Facteurs ajustements'!J$144/1000</f>
        <v>2.1744804497604306</v>
      </c>
      <c r="P4389" s="5">
        <f>'[1]Prosp. Sc. final Etap1'!S4389+'[1]Facteurs ajustements'!K$144/1000</f>
        <v>2.1789079636533186</v>
      </c>
      <c r="Q4389" s="5">
        <f>'[1]Prosp. Sc. final Etap1'!T4389+'[1]Facteurs ajustements'!L$144/1000</f>
        <v>2.1833447022930415</v>
      </c>
      <c r="R4389" s="5">
        <f>'[1]Prosp. Sc. final Etap1'!U4389+'[1]Facteurs ajustements'!M$144/1000</f>
        <v>2.1865358831978723</v>
      </c>
      <c r="S4389" s="5">
        <f>'[1]Prosp. Sc. final Etap1'!V4389+'[1]Facteurs ajustements'!N$144/1000</f>
        <v>2.1897318700511024</v>
      </c>
      <c r="T4389" s="5">
        <f>'[1]Prosp. Sc. final Etap1'!W4389+'[1]Facteurs ajustements'!O$144/1000</f>
        <v>2.1929326703501522</v>
      </c>
      <c r="U4389" s="5">
        <f>'[1]Prosp. Sc. final Etap1'!X4389+'[1]Facteurs ajustements'!P$144/1000</f>
        <v>2.1961382916006111</v>
      </c>
    </row>
    <row r="4390" spans="1:21" x14ac:dyDescent="0.25">
      <c r="A4390" s="2" t="s">
        <v>4675</v>
      </c>
      <c r="B4390" s="2">
        <v>68149</v>
      </c>
      <c r="C4390" s="2" t="s">
        <v>4676</v>
      </c>
      <c r="D4390" s="2" t="s">
        <v>4814</v>
      </c>
      <c r="E4390" s="2" t="str">
        <f>VLOOKUP(B4390,'[1]ZONE DE CONSOMMATION'!A:C,3,FALSE)</f>
        <v>Alsace Sud</v>
      </c>
      <c r="F4390" s="3">
        <f>VLOOKUP(B4390,'[1]ZONE DE CONSOMMATION'!A:I,8,FALSE)</f>
        <v>42.482216249454368</v>
      </c>
      <c r="G4390" s="2">
        <v>7143</v>
      </c>
      <c r="H4390" s="6">
        <f t="shared" si="68"/>
        <v>42.482216249454368</v>
      </c>
      <c r="I4390" s="5">
        <f>'[1]Prosp. Sc. final Etap1'!L4390+'[1]Facteurs ajustements'!D$144/1000</f>
        <v>43.450116226966365</v>
      </c>
      <c r="J4390" s="5">
        <f>'[1]Prosp. Sc. final Etap1'!M4390+'[1]Facteurs ajustements'!E$144/1000</f>
        <v>43.539206248540403</v>
      </c>
      <c r="K4390" s="5">
        <f>'[1]Prosp. Sc. final Etap1'!N4390+'[1]Facteurs ajustements'!F$144/1000</f>
        <v>43.628479148954732</v>
      </c>
      <c r="L4390" s="5">
        <f>'[1]Prosp. Sc. final Etap1'!O4390+'[1]Facteurs ajustements'!G$144/1000</f>
        <v>43.717935303861736</v>
      </c>
      <c r="M4390" s="5">
        <f>'[1]Prosp. Sc. final Etap1'!P4390+'[1]Facteurs ajustements'!H$144/1000</f>
        <v>43.807575089677826</v>
      </c>
      <c r="N4390" s="5">
        <f>'[1]Prosp. Sc. final Etap1'!Q4390+'[1]Facteurs ajustements'!I$144/1000</f>
        <v>43.897398883585012</v>
      </c>
      <c r="O4390" s="5">
        <f>'[1]Prosp. Sc. final Etap1'!R4390+'[1]Facteurs ajustements'!J$144/1000</f>
        <v>43.987407063532444</v>
      </c>
      <c r="P4390" s="5">
        <f>'[1]Prosp. Sc. final Etap1'!S4390+'[1]Facteurs ajustements'!K$144/1000</f>
        <v>44.077600008238022</v>
      </c>
      <c r="Q4390" s="5">
        <f>'[1]Prosp. Sc. final Etap1'!T4390+'[1]Facteurs ajustements'!L$144/1000</f>
        <v>44.167978097189931</v>
      </c>
      <c r="R4390" s="5">
        <f>'[1]Prosp. Sc. final Etap1'!U4390+'[1]Facteurs ajustements'!M$144/1000</f>
        <v>44.233166697700987</v>
      </c>
      <c r="S4390" s="5">
        <f>'[1]Prosp. Sc. final Etap1'!V4390+'[1]Facteurs ajustements'!N$144/1000</f>
        <v>44.298451653847245</v>
      </c>
      <c r="T4390" s="5">
        <f>'[1]Prosp. Sc. final Etap1'!W4390+'[1]Facteurs ajustements'!O$144/1000</f>
        <v>44.363833108314743</v>
      </c>
      <c r="U4390" s="5">
        <f>'[1]Prosp. Sc. final Etap1'!X4390+'[1]Facteurs ajustements'!P$144/1000</f>
        <v>44.429311203997294</v>
      </c>
    </row>
    <row r="4391" spans="1:21" x14ac:dyDescent="0.25">
      <c r="A4391" s="2" t="s">
        <v>4675</v>
      </c>
      <c r="B4391" s="2">
        <v>68150</v>
      </c>
      <c r="C4391" s="2" t="s">
        <v>4676</v>
      </c>
      <c r="D4391" s="2" t="s">
        <v>4815</v>
      </c>
      <c r="E4391" s="2" t="str">
        <f>VLOOKUP(B4391,'[1]ZONE DE CONSOMMATION'!A:C,3,FALSE)</f>
        <v>Colmar</v>
      </c>
      <c r="F4391" s="3">
        <f>VLOOKUP(B4391,'[1]ZONE DE CONSOMMATION'!A:I,8,FALSE)</f>
        <v>2.9827402554222653</v>
      </c>
      <c r="G4391" s="2">
        <v>497</v>
      </c>
      <c r="H4391" s="6">
        <f t="shared" si="68"/>
        <v>2.9827402554222653</v>
      </c>
      <c r="I4391" s="5">
        <f>'[1]Prosp. Sc. final Etap1'!L4391+'[1]Facteurs ajustements'!D$144/1000</f>
        <v>3.1036157813207668</v>
      </c>
      <c r="J4391" s="5">
        <f>'[1]Prosp. Sc. final Etap1'!M4391+'[1]Facteurs ajustements'!E$144/1000</f>
        <v>3.109948261800664</v>
      </c>
      <c r="K4391" s="5">
        <f>'[1]Prosp. Sc. final Etap1'!N4391+'[1]Facteurs ajustements'!F$144/1000</f>
        <v>3.1162938713152477</v>
      </c>
      <c r="L4391" s="5">
        <f>'[1]Prosp. Sc. final Etap1'!O4391+'[1]Facteurs ajustements'!G$144/1000</f>
        <v>3.1226526373311412</v>
      </c>
      <c r="M4391" s="5">
        <f>'[1]Prosp. Sc. final Etap1'!P4391+'[1]Facteurs ajustements'!H$144/1000</f>
        <v>3.1290245873648153</v>
      </c>
      <c r="N4391" s="5">
        <f>'[1]Prosp. Sc. final Etap1'!Q4391+'[1]Facteurs ajustements'!I$144/1000</f>
        <v>3.1354097489826822</v>
      </c>
      <c r="O4391" s="5">
        <f>'[1]Prosp. Sc. final Etap1'!R4391+'[1]Facteurs ajustements'!J$144/1000</f>
        <v>3.1418081498011934</v>
      </c>
      <c r="P4391" s="5">
        <f>'[1]Prosp. Sc. final Etap1'!S4391+'[1]Facteurs ajustements'!K$144/1000</f>
        <v>3.148219817486936</v>
      </c>
      <c r="Q4391" s="5">
        <f>'[1]Prosp. Sc. final Etap1'!T4391+'[1]Facteurs ajustements'!L$144/1000</f>
        <v>3.1546447797567287</v>
      </c>
      <c r="R4391" s="5">
        <f>'[1]Prosp. Sc. final Etap1'!U4391+'[1]Facteurs ajustements'!M$144/1000</f>
        <v>3.1592702496762972</v>
      </c>
      <c r="S4391" s="5">
        <f>'[1]Prosp. Sc. final Etap1'!V4391+'[1]Facteurs ajustements'!N$144/1000</f>
        <v>3.1639026435148341</v>
      </c>
      <c r="T4391" s="5">
        <f>'[1]Prosp. Sc. final Etap1'!W4391+'[1]Facteurs ajustements'!O$144/1000</f>
        <v>3.1685419718973016</v>
      </c>
      <c r="U4391" s="5">
        <f>'[1]Prosp. Sc. final Etap1'!X4391+'[1]Facteurs ajustements'!P$144/1000</f>
        <v>3.17318824546145</v>
      </c>
    </row>
    <row r="4392" spans="1:21" x14ac:dyDescent="0.25">
      <c r="A4392" s="2" t="s">
        <v>4675</v>
      </c>
      <c r="B4392" s="2">
        <v>68151</v>
      </c>
      <c r="C4392" s="2" t="s">
        <v>4676</v>
      </c>
      <c r="D4392" s="2" t="s">
        <v>4816</v>
      </c>
      <c r="E4392" s="2" t="str">
        <f>VLOOKUP(B4392,'[1]ZONE DE CONSOMMATION'!A:C,3,FALSE)</f>
        <v>Alsace Sud</v>
      </c>
      <c r="F4392" s="3">
        <f>VLOOKUP(B4392,'[1]ZONE DE CONSOMMATION'!A:I,8,FALSE)</f>
        <v>5.9592861097512628</v>
      </c>
      <c r="G4392" s="2">
        <v>1002</v>
      </c>
      <c r="H4392" s="6">
        <f t="shared" si="68"/>
        <v>5.9592861097512628</v>
      </c>
      <c r="I4392" s="5">
        <f>'[1]Prosp. Sc. final Etap1'!L4392+'[1]Facteurs ajustements'!D$144/1000</f>
        <v>6.2711279486699345</v>
      </c>
      <c r="J4392" s="5">
        <f>'[1]Prosp. Sc. final Etap1'!M4392+'[1]Facteurs ajustements'!E$144/1000</f>
        <v>6.2839575358495487</v>
      </c>
      <c r="K4392" s="5">
        <f>'[1]Prosp. Sc. final Etap1'!N4392+'[1]Facteurs ajustements'!F$144/1000</f>
        <v>6.2968135787357742</v>
      </c>
      <c r="L4392" s="5">
        <f>'[1]Prosp. Sc. final Etap1'!O4392+'[1]Facteurs ajustements'!G$144/1000</f>
        <v>6.3096961321305045</v>
      </c>
      <c r="M4392" s="5">
        <f>'[1]Prosp. Sc. final Etap1'!P4392+'[1]Facteurs ajustements'!H$144/1000</f>
        <v>6.3226052509415549</v>
      </c>
      <c r="N4392" s="5">
        <f>'[1]Prosp. Sc. final Etap1'!Q4392+'[1]Facteurs ajustements'!I$144/1000</f>
        <v>6.3355409901828619</v>
      </c>
      <c r="O4392" s="5">
        <f>'[1]Prosp. Sc. final Etap1'!R4392+'[1]Facteurs ajustements'!J$144/1000</f>
        <v>6.3485034049747044</v>
      </c>
      <c r="P4392" s="5">
        <f>'[1]Prosp. Sc. final Etap1'!S4392+'[1]Facteurs ajustements'!K$144/1000</f>
        <v>6.3614925505439111</v>
      </c>
      <c r="Q4392" s="5">
        <f>'[1]Prosp. Sc. final Etap1'!T4392+'[1]Facteurs ajustements'!L$144/1000</f>
        <v>6.374508482224071</v>
      </c>
      <c r="R4392" s="5">
        <f>'[1]Prosp. Sc. final Etap1'!U4392+'[1]Facteurs ajustements'!M$144/1000</f>
        <v>6.3838886260539507</v>
      </c>
      <c r="S4392" s="5">
        <f>'[1]Prosp. Sc. final Etap1'!V4392+'[1]Facteurs ajustements'!N$144/1000</f>
        <v>6.3932827148838394</v>
      </c>
      <c r="T4392" s="5">
        <f>'[1]Prosp. Sc. final Etap1'!W4392+'[1]Facteurs ajustements'!O$144/1000</f>
        <v>6.4026907697065143</v>
      </c>
      <c r="U4392" s="5">
        <f>'[1]Prosp. Sc. final Etap1'!X4392+'[1]Facteurs ajustements'!P$144/1000</f>
        <v>6.4121128115428503</v>
      </c>
    </row>
    <row r="4393" spans="1:21" x14ac:dyDescent="0.25">
      <c r="A4393" s="2" t="s">
        <v>4675</v>
      </c>
      <c r="B4393" s="2">
        <v>68152</v>
      </c>
      <c r="C4393" s="2" t="s">
        <v>4676</v>
      </c>
      <c r="D4393" s="2" t="s">
        <v>4817</v>
      </c>
      <c r="E4393" s="2" t="str">
        <f>VLOOKUP(B4393,'[1]ZONE DE CONSOMMATION'!A:C,3,FALSE)</f>
        <v>Alsace Sud</v>
      </c>
      <c r="F4393" s="3">
        <f>VLOOKUP(B4393,'[1]ZONE DE CONSOMMATION'!A:I,8,FALSE)</f>
        <v>14.785214839163315</v>
      </c>
      <c r="G4393" s="2">
        <v>2486</v>
      </c>
      <c r="H4393" s="6">
        <f t="shared" si="68"/>
        <v>14.785214839163315</v>
      </c>
      <c r="I4393" s="5">
        <f>'[1]Prosp. Sc. final Etap1'!L4393+'[1]Facteurs ajustements'!D$144/1000</f>
        <v>14.798418838187468</v>
      </c>
      <c r="J4393" s="5">
        <f>'[1]Prosp. Sc. final Etap1'!M4393+'[1]Facteurs ajustements'!E$144/1000</f>
        <v>14.828739350686902</v>
      </c>
      <c r="K4393" s="5">
        <f>'[1]Prosp. Sc. final Etap1'!N4393+'[1]Facteurs ajustements'!F$144/1000</f>
        <v>14.859122195758472</v>
      </c>
      <c r="L4393" s="5">
        <f>'[1]Prosp. Sc. final Etap1'!O4393+'[1]Facteurs ajustements'!G$144/1000</f>
        <v>14.889567501793632</v>
      </c>
      <c r="M4393" s="5">
        <f>'[1]Prosp. Sc. final Etap1'!P4393+'[1]Facteurs ajustements'!H$144/1000</f>
        <v>14.9200753974407</v>
      </c>
      <c r="N4393" s="5">
        <f>'[1]Prosp. Sc. final Etap1'!Q4393+'[1]Facteurs ajustements'!I$144/1000</f>
        <v>14.950646011605372</v>
      </c>
      <c r="O4393" s="5">
        <f>'[1]Prosp. Sc. final Etap1'!R4393+'[1]Facteurs ajustements'!J$144/1000</f>
        <v>14.98127947345125</v>
      </c>
      <c r="P4393" s="5">
        <f>'[1]Prosp. Sc. final Etap1'!S4393+'[1]Facteurs ajustements'!K$144/1000</f>
        <v>15.011975912400356</v>
      </c>
      <c r="Q4393" s="5">
        <f>'[1]Prosp. Sc. final Etap1'!T4393+'[1]Facteurs ajustements'!L$144/1000</f>
        <v>15.04273545813367</v>
      </c>
      <c r="R4393" s="5">
        <f>'[1]Prosp. Sc. final Etap1'!U4393+'[1]Facteurs ajustements'!M$144/1000</f>
        <v>15.064915706706937</v>
      </c>
      <c r="S4393" s="5">
        <f>'[1]Prosp. Sc. final Etap1'!V4393+'[1]Facteurs ajustements'!N$144/1000</f>
        <v>15.087128801802049</v>
      </c>
      <c r="T4393" s="5">
        <f>'[1]Prosp. Sc. final Etap1'!W4393+'[1]Facteurs ajustements'!O$144/1000</f>
        <v>15.109374792323079</v>
      </c>
      <c r="U4393" s="5">
        <f>'[1]Prosp. Sc. final Etap1'!X4393+'[1]Facteurs ajustements'!P$144/1000</f>
        <v>15.131653727243409</v>
      </c>
    </row>
    <row r="4394" spans="1:21" x14ac:dyDescent="0.25">
      <c r="A4394" s="2" t="s">
        <v>4675</v>
      </c>
      <c r="B4394" s="2">
        <v>68153</v>
      </c>
      <c r="C4394" s="2" t="s">
        <v>4676</v>
      </c>
      <c r="D4394" s="2" t="s">
        <v>4818</v>
      </c>
      <c r="E4394" s="2" t="str">
        <f>VLOOKUP(B4394,'[1]ZONE DE CONSOMMATION'!A:C,3,FALSE)</f>
        <v>Colmar</v>
      </c>
      <c r="F4394" s="3">
        <f>VLOOKUP(B4394,'[1]ZONE DE CONSOMMATION'!A:I,8,FALSE)</f>
        <v>4.0810128243202026</v>
      </c>
      <c r="G4394" s="2">
        <v>680</v>
      </c>
      <c r="H4394" s="6">
        <f t="shared" si="68"/>
        <v>4.0810128243202026</v>
      </c>
      <c r="I4394" s="5">
        <f>'[1]Prosp. Sc. final Etap1'!L4394+'[1]Facteurs ajustements'!D$144/1000</f>
        <v>4.4079308048284878</v>
      </c>
      <c r="J4394" s="5">
        <f>'[1]Prosp. Sc. final Etap1'!M4394+'[1]Facteurs ajustements'!E$144/1000</f>
        <v>4.4169386574711593</v>
      </c>
      <c r="K4394" s="5">
        <f>'[1]Prosp. Sc. final Etap1'!N4394+'[1]Facteurs ajustements'!F$144/1000</f>
        <v>4.4259651267922848</v>
      </c>
      <c r="L4394" s="5">
        <f>'[1]Prosp. Sc. final Etap1'!O4394+'[1]Facteurs ajustements'!G$144/1000</f>
        <v>4.4350102515145773</v>
      </c>
      <c r="M4394" s="5">
        <f>'[1]Prosp. Sc. final Etap1'!P4394+'[1]Facteurs ajustements'!H$144/1000</f>
        <v>4.4440740704336905</v>
      </c>
      <c r="N4394" s="5">
        <f>'[1]Prosp. Sc. final Etap1'!Q4394+'[1]Facteurs ajustements'!I$144/1000</f>
        <v>4.4531566224183505</v>
      </c>
      <c r="O4394" s="5">
        <f>'[1]Prosp. Sc. final Etap1'!R4394+'[1]Facteurs ajustements'!J$144/1000</f>
        <v>4.4622579464105074</v>
      </c>
      <c r="P4394" s="5">
        <f>'[1]Prosp. Sc. final Etap1'!S4394+'[1]Facteurs ajustements'!K$144/1000</f>
        <v>4.4713780814254758</v>
      </c>
      <c r="Q4394" s="5">
        <f>'[1]Prosp. Sc. final Etap1'!T4394+'[1]Facteurs ajustements'!L$144/1000</f>
        <v>4.4805170665520819</v>
      </c>
      <c r="R4394" s="5">
        <f>'[1]Prosp. Sc. final Etap1'!U4394+'[1]Facteurs ajustements'!M$144/1000</f>
        <v>4.4871004113859216</v>
      </c>
      <c r="S4394" s="5">
        <f>'[1]Prosp. Sc. final Etap1'!V4394+'[1]Facteurs ajustements'!N$144/1000</f>
        <v>4.4936935712725266</v>
      </c>
      <c r="T4394" s="5">
        <f>'[1]Prosp. Sc. final Etap1'!W4394+'[1]Facteurs ajustements'!O$144/1000</f>
        <v>4.5002965611061088</v>
      </c>
      <c r="U4394" s="5">
        <f>'[1]Prosp. Sc. final Etap1'!X4394+'[1]Facteurs ajustements'!P$144/1000</f>
        <v>4.5069093957999709</v>
      </c>
    </row>
    <row r="4395" spans="1:21" x14ac:dyDescent="0.25">
      <c r="A4395" s="2" t="s">
        <v>4675</v>
      </c>
      <c r="B4395" s="2">
        <v>68154</v>
      </c>
      <c r="C4395" s="2" t="s">
        <v>4676</v>
      </c>
      <c r="D4395" s="2" t="s">
        <v>4819</v>
      </c>
      <c r="E4395" s="2" t="str">
        <f>VLOOKUP(B4395,'[1]ZONE DE CONSOMMATION'!A:C,3,FALSE)</f>
        <v>Mulhouse</v>
      </c>
      <c r="F4395" s="3">
        <f>VLOOKUP(B4395,'[1]ZONE DE CONSOMMATION'!A:I,8,FALSE)</f>
        <v>76.317512322772004</v>
      </c>
      <c r="G4395" s="2">
        <v>14626</v>
      </c>
      <c r="H4395" s="6">
        <f t="shared" si="68"/>
        <v>76.317512322772004</v>
      </c>
      <c r="I4395" s="5">
        <f>'[1]Prosp. Sc. final Etap1'!L4395+'[1]Facteurs ajustements'!D$144/1000</f>
        <v>77.617443239607212</v>
      </c>
      <c r="J4395" s="5">
        <f>'[1]Prosp. Sc. final Etap1'!M4395+'[1]Facteurs ajustements'!E$144/1000</f>
        <v>77.776616265607714</v>
      </c>
      <c r="K4395" s="5">
        <f>'[1]Prosp. Sc. final Etap1'!N4395+'[1]Facteurs ajustements'!F$144/1000</f>
        <v>77.936115922621696</v>
      </c>
      <c r="L4395" s="5">
        <f>'[1]Prosp. Sc. final Etap1'!O4395+'[1]Facteurs ajustements'!G$144/1000</f>
        <v>78.09594288116169</v>
      </c>
      <c r="M4395" s="5">
        <f>'[1]Prosp. Sc. final Etap1'!P4395+'[1]Facteurs ajustements'!H$144/1000</f>
        <v>78.256097813109136</v>
      </c>
      <c r="N4395" s="5">
        <f>'[1]Prosp. Sc. final Etap1'!Q4395+'[1]Facteurs ajustements'!I$144/1000</f>
        <v>78.416581391717031</v>
      </c>
      <c r="O4395" s="5">
        <f>'[1]Prosp. Sc. final Etap1'!R4395+'[1]Facteurs ajustements'!J$144/1000</f>
        <v>78.577394291612862</v>
      </c>
      <c r="P4395" s="5">
        <f>'[1]Prosp. Sc. final Etap1'!S4395+'[1]Facteurs ajustements'!K$144/1000</f>
        <v>78.73853718880143</v>
      </c>
      <c r="Q4395" s="5">
        <f>'[1]Prosp. Sc. final Etap1'!T4395+'[1]Facteurs ajustements'!L$144/1000</f>
        <v>78.900010760667556</v>
      </c>
      <c r="R4395" s="5">
        <f>'[1]Prosp. Sc. final Etap1'!U4395+'[1]Facteurs ajustements'!M$144/1000</f>
        <v>79.016487087870459</v>
      </c>
      <c r="S4395" s="5">
        <f>'[1]Prosp. Sc. final Etap1'!V4395+'[1]Facteurs ajustements'!N$144/1000</f>
        <v>79.133135505720531</v>
      </c>
      <c r="T4395" s="5">
        <f>'[1]Prosp. Sc. final Etap1'!W4395+'[1]Facteurs ajustements'!O$144/1000</f>
        <v>79.249956268739354</v>
      </c>
      <c r="U4395" s="5">
        <f>'[1]Prosp. Sc. final Etap1'!X4395+'[1]Facteurs ajustements'!P$144/1000</f>
        <v>79.366949631821484</v>
      </c>
    </row>
    <row r="4396" spans="1:21" x14ac:dyDescent="0.25">
      <c r="A4396" s="2" t="s">
        <v>4675</v>
      </c>
      <c r="B4396" s="2">
        <v>68155</v>
      </c>
      <c r="C4396" s="2" t="s">
        <v>4676</v>
      </c>
      <c r="D4396" s="2" t="s">
        <v>4820</v>
      </c>
      <c r="E4396" s="2" t="str">
        <f>VLOOKUP(B4396,'[1]ZONE DE CONSOMMATION'!A:C,3,FALSE)</f>
        <v>Colmar</v>
      </c>
      <c r="F4396" s="3">
        <f>VLOOKUP(B4396,'[1]ZONE DE CONSOMMATION'!A:I,8,FALSE)</f>
        <v>27.852912525985381</v>
      </c>
      <c r="G4396" s="2">
        <v>4641</v>
      </c>
      <c r="H4396" s="6">
        <f t="shared" si="68"/>
        <v>27.852912525985381</v>
      </c>
      <c r="I4396" s="5">
        <f>'[1]Prosp. Sc. final Etap1'!L4396+'[1]Facteurs ajustements'!D$144/1000</f>
        <v>28.25998794767801</v>
      </c>
      <c r="J4396" s="5">
        <f>'[1]Prosp. Sc. final Etap1'!M4396+'[1]Facteurs ajustements'!E$144/1000</f>
        <v>28.31792043014919</v>
      </c>
      <c r="K4396" s="5">
        <f>'[1]Prosp. Sc. final Etap1'!N4396+'[1]Facteurs ajustements'!F$144/1000</f>
        <v>28.37597188204364</v>
      </c>
      <c r="L4396" s="5">
        <f>'[1]Prosp. Sc. final Etap1'!O4396+'[1]Facteurs ajustements'!G$144/1000</f>
        <v>28.434142547924644</v>
      </c>
      <c r="M4396" s="5">
        <f>'[1]Prosp. Sc. final Etap1'!P4396+'[1]Facteurs ajustements'!H$144/1000</f>
        <v>28.492432672850626</v>
      </c>
      <c r="N4396" s="5">
        <f>'[1]Prosp. Sc. final Etap1'!Q4396+'[1]Facteurs ajustements'!I$144/1000</f>
        <v>28.550842502376174</v>
      </c>
      <c r="O4396" s="5">
        <f>'[1]Prosp. Sc. final Etap1'!R4396+'[1]Facteurs ajustements'!J$144/1000</f>
        <v>28.609372282553046</v>
      </c>
      <c r="P4396" s="5">
        <f>'[1]Prosp. Sc. final Etap1'!S4396+'[1]Facteurs ajustements'!K$144/1000</f>
        <v>28.668022259931167</v>
      </c>
      <c r="Q4396" s="5">
        <f>'[1]Prosp. Sc. final Etap1'!T4396+'[1]Facteurs ajustements'!L$144/1000</f>
        <v>28.726792681559697</v>
      </c>
      <c r="R4396" s="5">
        <f>'[1]Prosp. Sc. final Etap1'!U4396+'[1]Facteurs ajustements'!M$144/1000</f>
        <v>28.769179757464691</v>
      </c>
      <c r="S4396" s="5">
        <f>'[1]Prosp. Sc. final Etap1'!V4396+'[1]Facteurs ajustements'!N$144/1000</f>
        <v>28.811629518693287</v>
      </c>
      <c r="T4396" s="5">
        <f>'[1]Prosp. Sc. final Etap1'!W4396+'[1]Facteurs ajustements'!O$144/1000</f>
        <v>28.854142058211604</v>
      </c>
      <c r="U4396" s="5">
        <f>'[1]Prosp. Sc. final Etap1'!X4396+'[1]Facteurs ajustements'!P$144/1000</f>
        <v>28.896717469120148</v>
      </c>
    </row>
    <row r="4397" spans="1:21" x14ac:dyDescent="0.25">
      <c r="A4397" s="2" t="s">
        <v>4675</v>
      </c>
      <c r="B4397" s="2">
        <v>68156</v>
      </c>
      <c r="C4397" s="2" t="s">
        <v>4676</v>
      </c>
      <c r="D4397" s="2" t="s">
        <v>4821</v>
      </c>
      <c r="E4397" s="2" t="str">
        <f>VLOOKUP(B4397,'[1]ZONE DE CONSOMMATION'!A:C,3,FALSE)</f>
        <v>Colmar</v>
      </c>
      <c r="F4397" s="3">
        <f>VLOOKUP(B4397,'[1]ZONE DE CONSOMMATION'!A:I,8,FALSE)</f>
        <v>20.579107315579375</v>
      </c>
      <c r="G4397" s="2">
        <v>3429</v>
      </c>
      <c r="H4397" s="6">
        <f t="shared" si="68"/>
        <v>20.579107315579375</v>
      </c>
      <c r="I4397" s="5">
        <f>'[1]Prosp. Sc. final Etap1'!L4397+'[1]Facteurs ajustements'!D$144/1000</f>
        <v>20.639406652924571</v>
      </c>
      <c r="J4397" s="5">
        <f>'[1]Prosp. Sc. final Etap1'!M4397+'[1]Facteurs ajustements'!E$144/1000</f>
        <v>20.681708025815098</v>
      </c>
      <c r="K4397" s="5">
        <f>'[1]Prosp. Sc. final Etap1'!N4397+'[1]Facteurs ajustements'!F$144/1000</f>
        <v>20.724096306062073</v>
      </c>
      <c r="L4397" s="5">
        <f>'[1]Prosp. Sc. final Etap1'!O4397+'[1]Facteurs ajustements'!G$144/1000</f>
        <v>20.766571672464014</v>
      </c>
      <c r="M4397" s="5">
        <f>'[1]Prosp. Sc. final Etap1'!P4397+'[1]Facteurs ajustements'!H$144/1000</f>
        <v>20.8091343041797</v>
      </c>
      <c r="N4397" s="5">
        <f>'[1]Prosp. Sc. final Etap1'!Q4397+'[1]Facteurs ajustements'!I$144/1000</f>
        <v>20.851784380728894</v>
      </c>
      <c r="O4397" s="5">
        <f>'[1]Prosp. Sc. final Etap1'!R4397+'[1]Facteurs ajustements'!J$144/1000</f>
        <v>20.894522081993077</v>
      </c>
      <c r="P4397" s="5">
        <f>'[1]Prosp. Sc. final Etap1'!S4397+'[1]Facteurs ajustements'!K$144/1000</f>
        <v>20.937347588216188</v>
      </c>
      <c r="Q4397" s="5">
        <f>'[1]Prosp. Sc. final Etap1'!T4397+'[1]Facteurs ajustements'!L$144/1000</f>
        <v>20.980261080005366</v>
      </c>
      <c r="R4397" s="5">
        <f>'[1]Prosp. Sc. final Etap1'!U4397+'[1]Facteurs ajustements'!M$144/1000</f>
        <v>21.011209090439024</v>
      </c>
      <c r="S4397" s="5">
        <f>'[1]Prosp. Sc. final Etap1'!V4397+'[1]Facteurs ajustements'!N$144/1000</f>
        <v>21.042202894479367</v>
      </c>
      <c r="T4397" s="5">
        <f>'[1]Prosp. Sc. final Etap1'!W4397+'[1]Facteurs ajustements'!O$144/1000</f>
        <v>21.073242560149041</v>
      </c>
      <c r="U4397" s="5">
        <f>'[1]Prosp. Sc. final Etap1'!X4397+'[1]Facteurs ajustements'!P$144/1000</f>
        <v>21.104328155568236</v>
      </c>
    </row>
    <row r="4398" spans="1:21" x14ac:dyDescent="0.25">
      <c r="A4398" s="2" t="s">
        <v>4675</v>
      </c>
      <c r="B4398" s="2">
        <v>68157</v>
      </c>
      <c r="C4398" s="2" t="s">
        <v>4676</v>
      </c>
      <c r="D4398" s="2" t="s">
        <v>4822</v>
      </c>
      <c r="E4398" s="2" t="str">
        <f>VLOOKUP(B4398,'[1]ZONE DE CONSOMMATION'!A:C,3,FALSE)</f>
        <v>Colmar</v>
      </c>
      <c r="F4398" s="3">
        <f>VLOOKUP(B4398,'[1]ZONE DE CONSOMMATION'!A:I,8,FALSE)</f>
        <v>8.1500226697453453</v>
      </c>
      <c r="G4398" s="2">
        <v>1358</v>
      </c>
      <c r="H4398" s="6">
        <f t="shared" si="68"/>
        <v>8.1500226697453453</v>
      </c>
      <c r="I4398" s="5">
        <f>'[1]Prosp. Sc. final Etap1'!L4398+'[1]Facteurs ajustements'!D$144/1000</f>
        <v>8.2544524250804248</v>
      </c>
      <c r="J4398" s="5">
        <f>'[1]Prosp. Sc. final Etap1'!M4398+'[1]Facteurs ajustements'!E$144/1000</f>
        <v>8.2713501484068317</v>
      </c>
      <c r="K4398" s="5">
        <f>'[1]Prosp. Sc. final Etap1'!N4398+'[1]Facteurs ajustements'!F$144/1000</f>
        <v>8.2882826718796565</v>
      </c>
      <c r="L4398" s="5">
        <f>'[1]Prosp. Sc. final Etap1'!O4398+'[1]Facteurs ajustements'!G$144/1000</f>
        <v>8.3052500674166563</v>
      </c>
      <c r="M4398" s="5">
        <f>'[1]Prosp. Sc. final Etap1'!P4398+'[1]Facteurs ajustements'!H$144/1000</f>
        <v>8.3222524070766255</v>
      </c>
      <c r="N4398" s="5">
        <f>'[1]Prosp. Sc. final Etap1'!Q4398+'[1]Facteurs ajustements'!I$144/1000</f>
        <v>8.3392897630596519</v>
      </c>
      <c r="O4398" s="5">
        <f>'[1]Prosp. Sc. final Etap1'!R4398+'[1]Facteurs ajustements'!J$144/1000</f>
        <v>8.35636220770742</v>
      </c>
      <c r="P4398" s="5">
        <f>'[1]Prosp. Sc. final Etap1'!S4398+'[1]Facteurs ajustements'!K$144/1000</f>
        <v>8.3734698135034833</v>
      </c>
      <c r="Q4398" s="5">
        <f>'[1]Prosp. Sc. final Etap1'!T4398+'[1]Facteurs ajustements'!L$144/1000</f>
        <v>8.3906126530735641</v>
      </c>
      <c r="R4398" s="5">
        <f>'[1]Prosp. Sc. final Etap1'!U4398+'[1]Facteurs ajustements'!M$144/1000</f>
        <v>8.4029699160573585</v>
      </c>
      <c r="S4398" s="5">
        <f>'[1]Prosp. Sc. final Etap1'!V4398+'[1]Facteurs ajustements'!N$144/1000</f>
        <v>8.4153455202616474</v>
      </c>
      <c r="T4398" s="5">
        <f>'[1]Prosp. Sc. final Etap1'!W4398+'[1]Facteurs ajustements'!O$144/1000</f>
        <v>8.4277394931709715</v>
      </c>
      <c r="U4398" s="5">
        <f>'[1]Prosp. Sc. final Etap1'!X4398+'[1]Facteurs ajustements'!P$144/1000</f>
        <v>8.4401518623075535</v>
      </c>
    </row>
    <row r="4399" spans="1:21" x14ac:dyDescent="0.25">
      <c r="A4399" s="2" t="s">
        <v>4675</v>
      </c>
      <c r="B4399" s="2">
        <v>68158</v>
      </c>
      <c r="C4399" s="2" t="s">
        <v>4676</v>
      </c>
      <c r="D4399" s="2" t="s">
        <v>4823</v>
      </c>
      <c r="E4399" s="2" t="str">
        <f>VLOOKUP(B4399,'[1]ZONE DE CONSOMMATION'!A:C,3,FALSE)</f>
        <v>Alsace Sud</v>
      </c>
      <c r="F4399" s="3">
        <f>VLOOKUP(B4399,'[1]ZONE DE CONSOMMATION'!A:I,8,FALSE)</f>
        <v>3.0391169681466024</v>
      </c>
      <c r="G4399" s="2">
        <v>511</v>
      </c>
      <c r="H4399" s="6">
        <f t="shared" si="68"/>
        <v>3.0391169681466024</v>
      </c>
      <c r="I4399" s="5">
        <f>'[1]Prosp. Sc. final Etap1'!L4399+'[1]Facteurs ajustements'!D$144/1000</f>
        <v>2.9918609960695091</v>
      </c>
      <c r="J4399" s="5">
        <f>'[1]Prosp. Sc. final Etap1'!M4399+'[1]Facteurs ajustements'!E$144/1000</f>
        <v>2.9979642484594669</v>
      </c>
      <c r="K4399" s="5">
        <f>'[1]Prosp. Sc. final Etap1'!N4399+'[1]Facteurs ajustements'!F$144/1000</f>
        <v>3.0040801596982738</v>
      </c>
      <c r="L4399" s="5">
        <f>'[1]Prosp. Sc. final Etap1'!O4399+'[1]Facteurs ajustements'!G$144/1000</f>
        <v>3.0102087562881232</v>
      </c>
      <c r="M4399" s="5">
        <f>'[1]Prosp. Sc. final Etap1'!P4399+'[1]Facteurs ajustements'!H$144/1000</f>
        <v>3.0163500647790755</v>
      </c>
      <c r="N4399" s="5">
        <f>'[1]Prosp. Sc. final Etap1'!Q4399+'[1]Facteurs ajustements'!I$144/1000</f>
        <v>3.0225041117691518</v>
      </c>
      <c r="O4399" s="5">
        <f>'[1]Prosp. Sc. final Etap1'!R4399+'[1]Facteurs ajustements'!J$144/1000</f>
        <v>3.0286709239044254</v>
      </c>
      <c r="P4399" s="5">
        <f>'[1]Prosp. Sc. final Etap1'!S4399+'[1]Facteurs ajustements'!K$144/1000</f>
        <v>3.0348505278791142</v>
      </c>
      <c r="Q4399" s="5">
        <f>'[1]Prosp. Sc. final Etap1'!T4399+'[1]Facteurs ajustements'!L$144/1000</f>
        <v>3.0410429504356755</v>
      </c>
      <c r="R4399" s="5">
        <f>'[1]Prosp. Sc. final Etap1'!U4399+'[1]Facteurs ajustements'!M$144/1000</f>
        <v>3.0455006680203787</v>
      </c>
      <c r="S4399" s="5">
        <f>'[1]Prosp. Sc. final Etap1'!V4399+'[1]Facteurs ajustements'!N$144/1000</f>
        <v>3.0499650618093264</v>
      </c>
      <c r="T4399" s="5">
        <f>'[1]Prosp. Sc. final Etap1'!W4399+'[1]Facteurs ajustements'!O$144/1000</f>
        <v>3.0544361420616863</v>
      </c>
      <c r="U4399" s="5">
        <f>'[1]Prosp. Sc. final Etap1'!X4399+'[1]Facteurs ajustements'!P$144/1000</f>
        <v>3.0589139190488774</v>
      </c>
    </row>
    <row r="4400" spans="1:21" x14ac:dyDescent="0.25">
      <c r="A4400" s="2" t="s">
        <v>4675</v>
      </c>
      <c r="B4400" s="2">
        <v>68159</v>
      </c>
      <c r="C4400" s="2" t="s">
        <v>4676</v>
      </c>
      <c r="D4400" s="2" t="s">
        <v>4824</v>
      </c>
      <c r="E4400" s="2" t="str">
        <f>VLOOKUP(B4400,'[1]ZONE DE CONSOMMATION'!A:C,3,FALSE)</f>
        <v>Colmar</v>
      </c>
      <c r="F4400" s="3">
        <f>VLOOKUP(B4400,'[1]ZONE DE CONSOMMATION'!A:I,8,FALSE)</f>
        <v>5.4553539078045059</v>
      </c>
      <c r="G4400" s="2">
        <v>909</v>
      </c>
      <c r="H4400" s="6">
        <f t="shared" si="68"/>
        <v>5.4553539078045059</v>
      </c>
      <c r="I4400" s="5">
        <f>'[1]Prosp. Sc. final Etap1'!L4400+'[1]Facteurs ajustements'!D$144/1000</f>
        <v>5.5008984865641244</v>
      </c>
      <c r="J4400" s="5">
        <f>'[1]Prosp. Sc. final Etap1'!M4400+'[1]Facteurs ajustements'!E$144/1000</f>
        <v>5.5121482019913426</v>
      </c>
      <c r="K4400" s="5">
        <f>'[1]Prosp. Sc. final Etap1'!N4400+'[1]Facteurs ajustements'!F$144/1000</f>
        <v>5.5234211325392462</v>
      </c>
      <c r="L4400" s="5">
        <f>'[1]Prosp. Sc. final Etap1'!O4400+'[1]Facteurs ajustements'!G$144/1000</f>
        <v>5.5347173263627365</v>
      </c>
      <c r="M4400" s="5">
        <f>'[1]Prosp. Sc. final Etap1'!P4400+'[1]Facteurs ajustements'!H$144/1000</f>
        <v>5.5460368317089994</v>
      </c>
      <c r="N4400" s="5">
        <f>'[1]Prosp. Sc. final Etap1'!Q4400+'[1]Facteurs ajustements'!I$144/1000</f>
        <v>5.5573796969176845</v>
      </c>
      <c r="O4400" s="5">
        <f>'[1]Prosp. Sc. final Etap1'!R4400+'[1]Facteurs ajustements'!J$144/1000</f>
        <v>5.5687459704210909</v>
      </c>
      <c r="P4400" s="5">
        <f>'[1]Prosp. Sc. final Etap1'!S4400+'[1]Facteurs ajustements'!K$144/1000</f>
        <v>5.5801357007443455</v>
      </c>
      <c r="Q4400" s="5">
        <f>'[1]Prosp. Sc. final Etap1'!T4400+'[1]Facteurs ajustements'!L$144/1000</f>
        <v>5.591548936505597</v>
      </c>
      <c r="R4400" s="5">
        <f>'[1]Prosp. Sc. final Etap1'!U4400+'[1]Facteurs ajustements'!M$144/1000</f>
        <v>5.5997729080037093</v>
      </c>
      <c r="S4400" s="5">
        <f>'[1]Prosp. Sc. final Etap1'!V4400+'[1]Facteurs ajustements'!N$144/1000</f>
        <v>5.6080091172176312</v>
      </c>
      <c r="T4400" s="5">
        <f>'[1]Prosp. Sc. final Etap1'!W4400+'[1]Facteurs ajustements'!O$144/1000</f>
        <v>5.6162575826190464</v>
      </c>
      <c r="U4400" s="5">
        <f>'[1]Prosp. Sc. final Etap1'!X4400+'[1]Facteurs ajustements'!P$144/1000</f>
        <v>5.6245183227040112</v>
      </c>
    </row>
    <row r="4401" spans="1:21" x14ac:dyDescent="0.25">
      <c r="A4401" s="2" t="s">
        <v>4675</v>
      </c>
      <c r="B4401" s="2">
        <v>68160</v>
      </c>
      <c r="C4401" s="2" t="s">
        <v>4676</v>
      </c>
      <c r="D4401" s="2" t="s">
        <v>4825</v>
      </c>
      <c r="E4401" s="2" t="str">
        <f>VLOOKUP(B4401,'[1]ZONE DE CONSOMMATION'!A:C,3,FALSE)</f>
        <v>Alsace Sud</v>
      </c>
      <c r="F4401" s="3">
        <f>VLOOKUP(B4401,'[1]ZONE DE CONSOMMATION'!A:I,8,FALSE)</f>
        <v>3.4197500130808147</v>
      </c>
      <c r="G4401" s="2">
        <v>575</v>
      </c>
      <c r="H4401" s="6">
        <f t="shared" si="68"/>
        <v>3.4197500130808147</v>
      </c>
      <c r="I4401" s="5">
        <f>'[1]Prosp. Sc. final Etap1'!L4401+'[1]Facteurs ajustements'!D$144/1000</f>
        <v>3.5005064175495013</v>
      </c>
      <c r="J4401" s="5">
        <f>'[1]Prosp. Sc. final Etap1'!M4401+'[1]Facteurs ajustements'!E$144/1000</f>
        <v>3.5076529882918694</v>
      </c>
      <c r="K4401" s="5">
        <f>'[1]Prosp. Sc. final Etap1'!N4401+'[1]Facteurs ajustements'!F$144/1000</f>
        <v>3.5148143579066442</v>
      </c>
      <c r="L4401" s="5">
        <f>'[1]Prosp. Sc. final Etap1'!O4401+'[1]Facteurs ajustements'!G$144/1000</f>
        <v>3.5219905572855716</v>
      </c>
      <c r="M4401" s="5">
        <f>'[1]Prosp. Sc. final Etap1'!P4401+'[1]Facteurs ajustements'!H$144/1000</f>
        <v>3.5291816173772697</v>
      </c>
      <c r="N4401" s="5">
        <f>'[1]Prosp. Sc. final Etap1'!Q4401+'[1]Facteurs ajustements'!I$144/1000</f>
        <v>3.5363875691873359</v>
      </c>
      <c r="O4401" s="5">
        <f>'[1]Prosp. Sc. final Etap1'!R4401+'[1]Facteurs ajustements'!J$144/1000</f>
        <v>3.5436084437784641</v>
      </c>
      <c r="P4401" s="5">
        <f>'[1]Prosp. Sc. final Etap1'!S4401+'[1]Facteurs ajustements'!K$144/1000</f>
        <v>3.5508442722705502</v>
      </c>
      <c r="Q4401" s="5">
        <f>'[1]Prosp. Sc. final Etap1'!T4401+'[1]Facteurs ajustements'!L$144/1000</f>
        <v>3.5580950858408085</v>
      </c>
      <c r="R4401" s="5">
        <f>'[1]Prosp. Sc. final Etap1'!U4401+'[1]Facteurs ajustements'!M$144/1000</f>
        <v>3.5633163184452927</v>
      </c>
      <c r="S4401" s="5">
        <f>'[1]Prosp. Sc. final Etap1'!V4401+'[1]Facteurs ajustements'!N$144/1000</f>
        <v>3.5685453547132178</v>
      </c>
      <c r="T4401" s="5">
        <f>'[1]Prosp. Sc. final Etap1'!W4401+'[1]Facteurs ajustements'!O$144/1000</f>
        <v>3.5737822065686378</v>
      </c>
      <c r="U4401" s="5">
        <f>'[1]Prosp. Sc. final Etap1'!X4401+'[1]Facteurs ajustements'!P$144/1000</f>
        <v>3.5790268859503134</v>
      </c>
    </row>
    <row r="4402" spans="1:21" x14ac:dyDescent="0.25">
      <c r="A4402" s="2" t="s">
        <v>4675</v>
      </c>
      <c r="B4402" s="2">
        <v>68161</v>
      </c>
      <c r="C4402" s="2" t="s">
        <v>4676</v>
      </c>
      <c r="D4402" s="2" t="s">
        <v>4826</v>
      </c>
      <c r="E4402" s="2" t="str">
        <f>VLOOKUP(B4402,'[1]ZONE DE CONSOMMATION'!A:C,3,FALSE)</f>
        <v>Colmar</v>
      </c>
      <c r="F4402" s="3">
        <f>VLOOKUP(B4402,'[1]ZONE DE CONSOMMATION'!A:I,8,FALSE)</f>
        <v>3.1987938755333354</v>
      </c>
      <c r="G4402" s="2">
        <v>533</v>
      </c>
      <c r="H4402" s="6">
        <f t="shared" si="68"/>
        <v>3.1987938755333354</v>
      </c>
      <c r="I4402" s="5">
        <f>'[1]Prosp. Sc. final Etap1'!L4402+'[1]Facteurs ajustements'!D$144/1000</f>
        <v>3.2425011773424219</v>
      </c>
      <c r="J4402" s="5">
        <f>'[1]Prosp. Sc. final Etap1'!M4402+'[1]Facteurs ajustements'!E$144/1000</f>
        <v>3.249118535413726</v>
      </c>
      <c r="K4402" s="5">
        <f>'[1]Prosp. Sc. final Etap1'!N4402+'[1]Facteurs ajustements'!F$144/1000</f>
        <v>3.2557496068521532</v>
      </c>
      <c r="L4402" s="5">
        <f>'[1]Prosp. Sc. final Etap1'!O4402+'[1]Facteurs ajustements'!G$144/1000</f>
        <v>3.2623944203228947</v>
      </c>
      <c r="M4402" s="5">
        <f>'[1]Prosp. Sc. final Etap1'!P4402+'[1]Facteurs ajustements'!H$144/1000</f>
        <v>3.2690530045434447</v>
      </c>
      <c r="N4402" s="5">
        <f>'[1]Prosp. Sc. final Etap1'!Q4402+'[1]Facteurs ajustements'!I$144/1000</f>
        <v>3.2757253882837012</v>
      </c>
      <c r="O4402" s="5">
        <f>'[1]Prosp. Sc. final Etap1'!R4402+'[1]Facteurs ajustements'!J$144/1000</f>
        <v>3.282411600366073</v>
      </c>
      <c r="P4402" s="5">
        <f>'[1]Prosp. Sc. final Etap1'!S4402+'[1]Facteurs ajustements'!K$144/1000</f>
        <v>3.2891116696655756</v>
      </c>
      <c r="Q4402" s="5">
        <f>'[1]Prosp. Sc. final Etap1'!T4402+'[1]Facteurs ajustements'!L$144/1000</f>
        <v>3.295825625109936</v>
      </c>
      <c r="R4402" s="5">
        <f>'[1]Prosp. Sc. final Etap1'!U4402+'[1]Facteurs ajustements'!M$144/1000</f>
        <v>3.3006595724509316</v>
      </c>
      <c r="S4402" s="5">
        <f>'[1]Prosp. Sc. final Etap1'!V4402+'[1]Facteurs ajustements'!N$144/1000</f>
        <v>3.305500751563105</v>
      </c>
      <c r="T4402" s="5">
        <f>'[1]Prosp. Sc. final Etap1'!W4402+'[1]Facteurs ajustements'!O$144/1000</f>
        <v>3.3103491735260149</v>
      </c>
      <c r="U4402" s="5">
        <f>'[1]Prosp. Sc. final Etap1'!X4402+'[1]Facteurs ajustements'!P$144/1000</f>
        <v>3.3152048494326789</v>
      </c>
    </row>
    <row r="4403" spans="1:21" x14ac:dyDescent="0.25">
      <c r="A4403" s="2" t="s">
        <v>4675</v>
      </c>
      <c r="B4403" s="2">
        <v>68162</v>
      </c>
      <c r="C4403" s="2" t="s">
        <v>4676</v>
      </c>
      <c r="D4403" s="2" t="s">
        <v>4827</v>
      </c>
      <c r="E4403" s="2" t="str">
        <f>VLOOKUP(B4403,'[1]ZONE DE CONSOMMATION'!A:C,3,FALSE)</f>
        <v>Colmar</v>
      </c>
      <c r="F4403" s="3">
        <f>VLOOKUP(B4403,'[1]ZONE DE CONSOMMATION'!A:I,8,FALSE)</f>
        <v>28.068966146096454</v>
      </c>
      <c r="G4403" s="2">
        <v>4677</v>
      </c>
      <c r="H4403" s="6">
        <f t="shared" si="68"/>
        <v>28.068966146096454</v>
      </c>
      <c r="I4403" s="5">
        <f>'[1]Prosp. Sc. final Etap1'!L4403+'[1]Facteurs ajustements'!D$144/1000</f>
        <v>26.532978240626129</v>
      </c>
      <c r="J4403" s="5">
        <f>'[1]Prosp. Sc. final Etap1'!M4403+'[1]Facteurs ajustements'!E$144/1000</f>
        <v>26.58736833217808</v>
      </c>
      <c r="K4403" s="5">
        <f>'[1]Prosp. Sc. final Etap1'!N4403+'[1]Facteurs ajustements'!F$144/1000</f>
        <v>26.641870127106461</v>
      </c>
      <c r="L4403" s="5">
        <f>'[1]Prosp. Sc. final Etap1'!O4403+'[1]Facteurs ajustements'!G$144/1000</f>
        <v>26.69648385507066</v>
      </c>
      <c r="M4403" s="5">
        <f>'[1]Prosp. Sc. final Etap1'!P4403+'[1]Facteurs ajustements'!H$144/1000</f>
        <v>26.751209746194625</v>
      </c>
      <c r="N4403" s="5">
        <f>'[1]Prosp. Sc. final Etap1'!Q4403+'[1]Facteurs ajustements'!I$144/1000</f>
        <v>26.806048031067846</v>
      </c>
      <c r="O4403" s="5">
        <f>'[1]Prosp. Sc. final Etap1'!R4403+'[1]Facteurs ajustements'!J$144/1000</f>
        <v>26.860998940746278</v>
      </c>
      <c r="P4403" s="5">
        <f>'[1]Prosp. Sc. final Etap1'!S4403+'[1]Facteurs ajustements'!K$144/1000</f>
        <v>26.916062706753298</v>
      </c>
      <c r="Q4403" s="5">
        <f>'[1]Prosp. Sc. final Etap1'!T4403+'[1]Facteurs ajustements'!L$144/1000</f>
        <v>26.971239561080669</v>
      </c>
      <c r="R4403" s="5">
        <f>'[1]Prosp. Sc. final Etap1'!U4403+'[1]Facteurs ajustements'!M$144/1000</f>
        <v>27.011034265571404</v>
      </c>
      <c r="S4403" s="5">
        <f>'[1]Prosp. Sc. final Etap1'!V4403+'[1]Facteurs ajustements'!N$144/1000</f>
        <v>27.050887827310429</v>
      </c>
      <c r="T4403" s="5">
        <f>'[1]Prosp. Sc. final Etap1'!W4403+'[1]Facteurs ajustements'!O$144/1000</f>
        <v>27.090800333611071</v>
      </c>
      <c r="U4403" s="5">
        <f>'[1]Prosp. Sc. final Etap1'!X4403+'[1]Facteurs ajustements'!P$144/1000</f>
        <v>27.130771871912678</v>
      </c>
    </row>
    <row r="4404" spans="1:21" x14ac:dyDescent="0.25">
      <c r="A4404" s="2" t="s">
        <v>4675</v>
      </c>
      <c r="B4404" s="2">
        <v>68163</v>
      </c>
      <c r="C4404" s="2" t="s">
        <v>4676</v>
      </c>
      <c r="D4404" s="2" t="s">
        <v>4828</v>
      </c>
      <c r="E4404" s="2" t="str">
        <f>VLOOKUP(B4404,'[1]ZONE DE CONSOMMATION'!A:C,3,FALSE)</f>
        <v>Alsace Sud</v>
      </c>
      <c r="F4404" s="3">
        <f>VLOOKUP(B4404,'[1]ZONE DE CONSOMMATION'!A:I,8,FALSE)</f>
        <v>30.367380116157637</v>
      </c>
      <c r="G4404" s="2">
        <v>5106</v>
      </c>
      <c r="H4404" s="6">
        <f t="shared" si="68"/>
        <v>30.367380116157637</v>
      </c>
      <c r="I4404" s="5">
        <f>'[1]Prosp. Sc. final Etap1'!L4404+'[1]Facteurs ajustements'!D$144/1000</f>
        <v>32.888243651528867</v>
      </c>
      <c r="J4404" s="5">
        <f>'[1]Prosp. Sc. final Etap1'!M4404+'[1]Facteurs ajustements'!E$144/1000</f>
        <v>32.955669474373444</v>
      </c>
      <c r="K4404" s="5">
        <f>'[1]Prosp. Sc. final Etap1'!N4404+'[1]Facteurs ajustements'!F$144/1000</f>
        <v>33.023233739098558</v>
      </c>
      <c r="L4404" s="5">
        <f>'[1]Prosp. Sc. final Etap1'!O4404+'[1]Facteurs ajustements'!G$144/1000</f>
        <v>33.090936730208817</v>
      </c>
      <c r="M4404" s="5">
        <f>'[1]Prosp. Sc. final Etap1'!P4404+'[1]Facteurs ajustements'!H$144/1000</f>
        <v>33.158778732785912</v>
      </c>
      <c r="N4404" s="5">
        <f>'[1]Prosp. Sc. final Etap1'!Q4404+'[1]Facteurs ajustements'!I$144/1000</f>
        <v>33.226760032489771</v>
      </c>
      <c r="O4404" s="5">
        <f>'[1]Prosp. Sc. final Etap1'!R4404+'[1]Facteurs ajustements'!J$144/1000</f>
        <v>33.294880915559744</v>
      </c>
      <c r="P4404" s="5">
        <f>'[1]Prosp. Sc. final Etap1'!S4404+'[1]Facteurs ajustements'!K$144/1000</f>
        <v>33.363141668815835</v>
      </c>
      <c r="Q4404" s="5">
        <f>'[1]Prosp. Sc. final Etap1'!T4404+'[1]Facteurs ajustements'!L$144/1000</f>
        <v>33.431542579659798</v>
      </c>
      <c r="R4404" s="5">
        <f>'[1]Prosp. Sc. final Etap1'!U4404+'[1]Facteurs ajustements'!M$144/1000</f>
        <v>33.480877015348348</v>
      </c>
      <c r="S4404" s="5">
        <f>'[1]Prosp. Sc. final Etap1'!V4404+'[1]Facteurs ajustements'!N$144/1000</f>
        <v>33.530284395313465</v>
      </c>
      <c r="T4404" s="5">
        <f>'[1]Prosp. Sc. final Etap1'!W4404+'[1]Facteurs ajustements'!O$144/1000</f>
        <v>33.579764827670374</v>
      </c>
      <c r="U4404" s="5">
        <f>'[1]Prosp. Sc. final Etap1'!X4404+'[1]Facteurs ajustements'!P$144/1000</f>
        <v>33.629318420690993</v>
      </c>
    </row>
    <row r="4405" spans="1:21" x14ac:dyDescent="0.25">
      <c r="A4405" s="2" t="s">
        <v>4675</v>
      </c>
      <c r="B4405" s="2">
        <v>68165</v>
      </c>
      <c r="C4405" s="2" t="s">
        <v>4676</v>
      </c>
      <c r="D4405" s="2" t="s">
        <v>4829</v>
      </c>
      <c r="E4405" s="2" t="str">
        <f>VLOOKUP(B4405,'[1]ZONE DE CONSOMMATION'!A:C,3,FALSE)</f>
        <v>Alsace Sud</v>
      </c>
      <c r="F4405" s="3">
        <f>VLOOKUP(B4405,'[1]ZONE DE CONSOMMATION'!A:I,8,FALSE)</f>
        <v>1.4749530491200731</v>
      </c>
      <c r="G4405" s="2">
        <v>248</v>
      </c>
      <c r="H4405" s="6">
        <f t="shared" si="68"/>
        <v>1.4749530491200731</v>
      </c>
      <c r="I4405" s="5">
        <f>'[1]Prosp. Sc. final Etap1'!L4405+'[1]Facteurs ajustements'!D$144/1000</f>
        <v>1.4479725402831771</v>
      </c>
      <c r="J4405" s="5">
        <f>'[1]Prosp. Sc. final Etap1'!M4405+'[1]Facteurs ajustements'!E$144/1000</f>
        <v>1.450909014615231</v>
      </c>
      <c r="K4405" s="5">
        <f>'[1]Prosp. Sc. final Etap1'!N4405+'[1]Facteurs ajustements'!F$144/1000</f>
        <v>1.4538516521952176</v>
      </c>
      <c r="L4405" s="5">
        <f>'[1]Prosp. Sc. final Etap1'!O4405+'[1]Facteurs ajustements'!G$144/1000</f>
        <v>1.4568004662017469</v>
      </c>
      <c r="M4405" s="5">
        <f>'[1]Prosp. Sc. final Etap1'!P4405+'[1]Facteurs ajustements'!H$144/1000</f>
        <v>1.4597554698339672</v>
      </c>
      <c r="N4405" s="5">
        <f>'[1]Prosp. Sc. final Etap1'!Q4405+'[1]Facteurs ajustements'!I$144/1000</f>
        <v>1.4627166763116028</v>
      </c>
      <c r="O4405" s="5">
        <f>'[1]Prosp. Sc. final Etap1'!R4405+'[1]Facteurs ajustements'!J$144/1000</f>
        <v>1.4656840988749882</v>
      </c>
      <c r="P4405" s="5">
        <f>'[1]Prosp. Sc. final Etap1'!S4405+'[1]Facteurs ajustements'!K$144/1000</f>
        <v>1.4686577507851053</v>
      </c>
      <c r="Q4405" s="5">
        <f>'[1]Prosp. Sc. final Etap1'!T4405+'[1]Facteurs ajustements'!L$144/1000</f>
        <v>1.4716376453236215</v>
      </c>
      <c r="R4405" s="5">
        <f>'[1]Prosp. Sc. final Etap1'!U4405+'[1]Facteurs ajustements'!M$144/1000</f>
        <v>1.4737778702600479</v>
      </c>
      <c r="S4405" s="5">
        <f>'[1]Prosp. Sc. final Etap1'!V4405+'[1]Facteurs ajustements'!N$144/1000</f>
        <v>1.4759213492304495</v>
      </c>
      <c r="T4405" s="5">
        <f>'[1]Prosp. Sc. final Etap1'!W4405+'[1]Facteurs ajustements'!O$144/1000</f>
        <v>1.4780680874405818</v>
      </c>
      <c r="U4405" s="5">
        <f>'[1]Prosp. Sc. final Etap1'!X4405+'[1]Facteurs ajustements'!P$144/1000</f>
        <v>1.480218090100986</v>
      </c>
    </row>
    <row r="4406" spans="1:21" x14ac:dyDescent="0.25">
      <c r="A4406" s="2" t="s">
        <v>4675</v>
      </c>
      <c r="B4406" s="2">
        <v>68166</v>
      </c>
      <c r="C4406" s="2" t="s">
        <v>4676</v>
      </c>
      <c r="D4406" s="2" t="s">
        <v>4830</v>
      </c>
      <c r="E4406" s="2" t="str">
        <f>VLOOKUP(B4406,'[1]ZONE DE CONSOMMATION'!A:C,3,FALSE)</f>
        <v>Mulhouse</v>
      </c>
      <c r="F4406" s="3">
        <f>VLOOKUP(B4406,'[1]ZONE DE CONSOMMATION'!A:I,8,FALSE)</f>
        <v>68.579315223450863</v>
      </c>
      <c r="G4406" s="2">
        <v>13143</v>
      </c>
      <c r="H4406" s="6">
        <f t="shared" si="68"/>
        <v>68.579315223450863</v>
      </c>
      <c r="I4406" s="5">
        <f>'[1]Prosp. Sc. final Etap1'!L4406+'[1]Facteurs ajustements'!D$144/1000</f>
        <v>69.632027175029194</v>
      </c>
      <c r="J4406" s="5">
        <f>'[1]Prosp. Sc. final Etap1'!M4406+'[1]Facteurs ajustements'!E$144/1000</f>
        <v>69.774820753225839</v>
      </c>
      <c r="K4406" s="5">
        <f>'[1]Prosp. Sc. final Etap1'!N4406+'[1]Facteurs ajustements'!F$144/1000</f>
        <v>69.91790736540004</v>
      </c>
      <c r="L4406" s="5">
        <f>'[1]Prosp. Sc. final Etap1'!O4406+'[1]Facteurs ajustements'!G$144/1000</f>
        <v>70.061287613151094</v>
      </c>
      <c r="M4406" s="5">
        <f>'[1]Prosp. Sc. final Etap1'!P4406+'[1]Facteurs ajustements'!H$144/1000</f>
        <v>70.204962099305831</v>
      </c>
      <c r="N4406" s="5">
        <f>'[1]Prosp. Sc. final Etap1'!Q4406+'[1]Facteurs ajustements'!I$144/1000</f>
        <v>70.34893142792103</v>
      </c>
      <c r="O4406" s="5">
        <f>'[1]Prosp. Sc. final Etap1'!R4406+'[1]Facteurs ajustements'!J$144/1000</f>
        <v>70.493196204286022</v>
      </c>
      <c r="P4406" s="5">
        <f>'[1]Prosp. Sc. final Etap1'!S4406+'[1]Facteurs ajustements'!K$144/1000</f>
        <v>70.637757034925187</v>
      </c>
      <c r="Q4406" s="5">
        <f>'[1]Prosp. Sc. final Etap1'!T4406+'[1]Facteurs ajustements'!L$144/1000</f>
        <v>70.782614527600444</v>
      </c>
      <c r="R4406" s="5">
        <f>'[1]Prosp. Sc. final Etap1'!U4406+'[1]Facteurs ajustements'!M$144/1000</f>
        <v>70.887104144912669</v>
      </c>
      <c r="S4406" s="5">
        <f>'[1]Prosp. Sc. final Etap1'!V4406+'[1]Facteurs ajustements'!N$144/1000</f>
        <v>70.991748152465448</v>
      </c>
      <c r="T4406" s="5">
        <f>'[1]Prosp. Sc. final Etap1'!W4406+'[1]Facteurs ajustements'!O$144/1000</f>
        <v>71.09654677864269</v>
      </c>
      <c r="U4406" s="5">
        <f>'[1]Prosp. Sc. final Etap1'!X4406+'[1]Facteurs ajustements'!P$144/1000</f>
        <v>71.201500252162745</v>
      </c>
    </row>
    <row r="4407" spans="1:21" x14ac:dyDescent="0.25">
      <c r="A4407" s="2" t="s">
        <v>4675</v>
      </c>
      <c r="B4407" s="2">
        <v>68167</v>
      </c>
      <c r="C4407" s="2" t="s">
        <v>4676</v>
      </c>
      <c r="D4407" s="2" t="s">
        <v>4831</v>
      </c>
      <c r="E4407" s="2" t="str">
        <f>VLOOKUP(B4407,'[1]ZONE DE CONSOMMATION'!A:C,3,FALSE)</f>
        <v>Alsace Sud</v>
      </c>
      <c r="F4407" s="3">
        <f>VLOOKUP(B4407,'[1]ZONE DE CONSOMMATION'!A:I,8,FALSE)</f>
        <v>4.7638604530047521</v>
      </c>
      <c r="G4407" s="2">
        <v>801</v>
      </c>
      <c r="H4407" s="6">
        <f t="shared" si="68"/>
        <v>4.7638604530047521</v>
      </c>
      <c r="I4407" s="5">
        <f>'[1]Prosp. Sc. final Etap1'!L4407+'[1]Facteurs ajustements'!D$144/1000</f>
        <v>4.3921319210850198</v>
      </c>
      <c r="J4407" s="5">
        <f>'[1]Prosp. Sc. final Etap1'!M4407+'[1]Facteurs ajustements'!E$144/1000</f>
        <v>4.4011073675274943</v>
      </c>
      <c r="K4407" s="5">
        <f>'[1]Prosp. Sc. final Etap1'!N4407+'[1]Facteurs ajustements'!F$144/1000</f>
        <v>4.4101013641777902</v>
      </c>
      <c r="L4407" s="5">
        <f>'[1]Prosp. Sc. final Etap1'!O4407+'[1]Facteurs ajustements'!G$144/1000</f>
        <v>4.4191139496222789</v>
      </c>
      <c r="M4407" s="5">
        <f>'[1]Prosp. Sc. final Etap1'!P4407+'[1]Facteurs ajustements'!H$144/1000</f>
        <v>4.4281451625199884</v>
      </c>
      <c r="N4407" s="5">
        <f>'[1]Prosp. Sc. final Etap1'!Q4407+'[1]Facteurs ajustements'!I$144/1000</f>
        <v>4.4371950416027426</v>
      </c>
      <c r="O4407" s="5">
        <f>'[1]Prosp. Sc. final Etap1'!R4407+'[1]Facteurs ajustements'!J$144/1000</f>
        <v>4.4462636256753116</v>
      </c>
      <c r="P4407" s="5">
        <f>'[1]Prosp. Sc. final Etap1'!S4407+'[1]Facteurs ajustements'!K$144/1000</f>
        <v>4.4553509536155422</v>
      </c>
      <c r="Q4407" s="5">
        <f>'[1]Prosp. Sc. final Etap1'!T4407+'[1]Facteurs ajustements'!L$144/1000</f>
        <v>4.4644570643745158</v>
      </c>
      <c r="R4407" s="5">
        <f>'[1]Prosp. Sc. final Etap1'!U4407+'[1]Facteurs ajustements'!M$144/1000</f>
        <v>4.4710166938960283</v>
      </c>
      <c r="S4407" s="5">
        <f>'[1]Prosp. Sc. final Etap1'!V4407+'[1]Facteurs ajustements'!N$144/1000</f>
        <v>4.4775861034506326</v>
      </c>
      <c r="T4407" s="5">
        <f>'[1]Prosp. Sc. final Etap1'!W4407+'[1]Facteurs ajustements'!O$144/1000</f>
        <v>4.4841653078808283</v>
      </c>
      <c r="U4407" s="5">
        <f>'[1]Prosp. Sc. final Etap1'!X4407+'[1]Facteurs ajustements'!P$144/1000</f>
        <v>4.4907543220481285</v>
      </c>
    </row>
    <row r="4408" spans="1:21" x14ac:dyDescent="0.25">
      <c r="A4408" s="2" t="s">
        <v>4675</v>
      </c>
      <c r="B4408" s="2">
        <v>68168</v>
      </c>
      <c r="C4408" s="2" t="s">
        <v>4676</v>
      </c>
      <c r="D4408" s="2" t="s">
        <v>4832</v>
      </c>
      <c r="E4408" s="2" t="str">
        <f>VLOOKUP(B4408,'[1]ZONE DE CONSOMMATION'!A:C,3,FALSE)</f>
        <v>Alsace Sud</v>
      </c>
      <c r="F4408" s="3">
        <f>VLOOKUP(B4408,'[1]ZONE DE CONSOMMATION'!A:I,8,FALSE)</f>
        <v>2.2659560956239835</v>
      </c>
      <c r="G4408" s="2">
        <v>381</v>
      </c>
      <c r="H4408" s="6">
        <f t="shared" si="68"/>
        <v>2.2659560956239835</v>
      </c>
      <c r="I4408" s="5">
        <f>'[1]Prosp. Sc. final Etap1'!L4408+'[1]Facteurs ajustements'!D$144/1000</f>
        <v>2.2498370870869313</v>
      </c>
      <c r="J4408" s="5">
        <f>'[1]Prosp. Sc. final Etap1'!M4408+'[1]Facteurs ajustements'!E$144/1000</f>
        <v>2.2544183221157259</v>
      </c>
      <c r="K4408" s="5">
        <f>'[1]Prosp. Sc. final Etap1'!N4408+'[1]Facteurs ajustements'!F$144/1000</f>
        <v>2.2590090940766503</v>
      </c>
      <c r="L4408" s="5">
        <f>'[1]Prosp. Sc. final Etap1'!O4408+'[1]Facteurs ajustements'!G$144/1000</f>
        <v>2.2636094230683148</v>
      </c>
      <c r="M4408" s="5">
        <f>'[1]Prosp. Sc. final Etap1'!P4408+'[1]Facteurs ajustements'!H$144/1000</f>
        <v>2.2682193292240633</v>
      </c>
      <c r="N4408" s="5">
        <f>'[1]Prosp. Sc. final Etap1'!Q4408+'[1]Facteurs ajustements'!I$144/1000</f>
        <v>2.2728388327120363</v>
      </c>
      <c r="O4408" s="5">
        <f>'[1]Prosp. Sc. final Etap1'!R4408+'[1]Facteurs ajustements'!J$144/1000</f>
        <v>2.2774679537352394</v>
      </c>
      <c r="P4408" s="5">
        <f>'[1]Prosp. Sc. final Etap1'!S4408+'[1]Facteurs ajustements'!K$144/1000</f>
        <v>2.2821067125316068</v>
      </c>
      <c r="Q4408" s="5">
        <f>'[1]Prosp. Sc. final Etap1'!T4408+'[1]Facteurs ajustements'!L$144/1000</f>
        <v>2.2867551293740691</v>
      </c>
      <c r="R4408" s="5">
        <f>'[1]Prosp. Sc. final Etap1'!U4408+'[1]Facteurs ajustements'!M$144/1000</f>
        <v>2.2900990132828563</v>
      </c>
      <c r="S4408" s="5">
        <f>'[1]Prosp. Sc. final Etap1'!V4408+'[1]Facteurs ajustements'!N$144/1000</f>
        <v>2.2934479286318821</v>
      </c>
      <c r="T4408" s="5">
        <f>'[1]Prosp. Sc. final Etap1'!W4408+'[1]Facteurs ajustements'!O$144/1000</f>
        <v>2.2968018832515438</v>
      </c>
      <c r="U4408" s="5">
        <f>'[1]Prosp. Sc. final Etap1'!X4408+'[1]Facteurs ajustements'!P$144/1000</f>
        <v>2.3001608849808997</v>
      </c>
    </row>
    <row r="4409" spans="1:21" x14ac:dyDescent="0.25">
      <c r="A4409" s="2" t="s">
        <v>4675</v>
      </c>
      <c r="B4409" s="2">
        <v>68169</v>
      </c>
      <c r="C4409" s="2" t="s">
        <v>4676</v>
      </c>
      <c r="D4409" s="2" t="s">
        <v>4833</v>
      </c>
      <c r="E4409" s="2" t="str">
        <f>VLOOKUP(B4409,'[1]ZONE DE CONSOMMATION'!A:C,3,FALSE)</f>
        <v>Alsace Sud</v>
      </c>
      <c r="F4409" s="3">
        <f>VLOOKUP(B4409,'[1]ZONE DE CONSOMMATION'!A:I,8,FALSE)</f>
        <v>3.0212747941653113</v>
      </c>
      <c r="G4409" s="2">
        <v>508</v>
      </c>
      <c r="H4409" s="6">
        <f t="shared" si="68"/>
        <v>3.0212747941653113</v>
      </c>
      <c r="I4409" s="5">
        <f>'[1]Prosp. Sc. final Etap1'!L4409+'[1]Facteurs ajustements'!D$144/1000</f>
        <v>3.027765378762215</v>
      </c>
      <c r="J4409" s="5">
        <f>'[1]Prosp. Sc. final Etap1'!M4409+'[1]Facteurs ajustements'!E$144/1000</f>
        <v>3.0339422771535194</v>
      </c>
      <c r="K4409" s="5">
        <f>'[1]Prosp. Sc. final Etap1'!N4409+'[1]Facteurs ajustements'!F$144/1000</f>
        <v>3.0401319854541593</v>
      </c>
      <c r="L4409" s="5">
        <f>'[1]Prosp. Sc. final Etap1'!O4409+'[1]Facteurs ajustements'!G$144/1000</f>
        <v>3.0463345304761789</v>
      </c>
      <c r="M4409" s="5">
        <f>'[1]Prosp. Sc. final Etap1'!P4409+'[1]Facteurs ajustements'!H$144/1000</f>
        <v>3.0525499390801247</v>
      </c>
      <c r="N4409" s="5">
        <f>'[1]Prosp. Sc. final Etap1'!Q4409+'[1]Facteurs ajustements'!I$144/1000</f>
        <v>3.0587782381751416</v>
      </c>
      <c r="O4409" s="5">
        <f>'[1]Prosp. Sc. final Etap1'!R4409+'[1]Facteurs ajustements'!J$144/1000</f>
        <v>3.0650194547190637</v>
      </c>
      <c r="P4409" s="5">
        <f>'[1]Prosp. Sc. final Etap1'!S4409+'[1]Facteurs ajustements'!K$144/1000</f>
        <v>3.0712736157185097</v>
      </c>
      <c r="Q4409" s="5">
        <f>'[1]Prosp. Sc. final Etap1'!T4409+'[1]Facteurs ajustements'!L$144/1000</f>
        <v>3.0775407482289787</v>
      </c>
      <c r="R4409" s="5">
        <f>'[1]Prosp. Sc. final Etap1'!U4409+'[1]Facteurs ajustements'!M$144/1000</f>
        <v>3.0820523609915491</v>
      </c>
      <c r="S4409" s="5">
        <f>'[1]Prosp. Sc. final Etap1'!V4409+'[1]Facteurs ajustements'!N$144/1000</f>
        <v>3.0865707295437179</v>
      </c>
      <c r="T4409" s="5">
        <f>'[1]Prosp. Sc. final Etap1'!W4409+'[1]Facteurs ajustements'!O$144/1000</f>
        <v>3.0910958642621766</v>
      </c>
      <c r="U4409" s="5">
        <f>'[1]Prosp. Sc. final Etap1'!X4409+'[1]Facteurs ajustements'!P$144/1000</f>
        <v>3.095627775536038</v>
      </c>
    </row>
    <row r="4410" spans="1:21" x14ac:dyDescent="0.25">
      <c r="A4410" s="2" t="s">
        <v>4675</v>
      </c>
      <c r="B4410" s="2">
        <v>68170</v>
      </c>
      <c r="C4410" s="2" t="s">
        <v>4676</v>
      </c>
      <c r="D4410" s="2" t="s">
        <v>4834</v>
      </c>
      <c r="E4410" s="2" t="str">
        <f>VLOOKUP(B4410,'[1]ZONE DE CONSOMMATION'!A:C,3,FALSE)</f>
        <v>Alsace Sud</v>
      </c>
      <c r="F4410" s="3">
        <f>VLOOKUP(B4410,'[1]ZONE DE CONSOMMATION'!A:I,8,FALSE)</f>
        <v>3.6100665355479213</v>
      </c>
      <c r="G4410" s="2">
        <v>607</v>
      </c>
      <c r="H4410" s="6">
        <f t="shared" si="68"/>
        <v>3.6100665355479213</v>
      </c>
      <c r="I4410" s="5">
        <f>'[1]Prosp. Sc. final Etap1'!L4410+'[1]Facteurs ajustements'!D$144/1000</f>
        <v>3.5064904813316198</v>
      </c>
      <c r="J4410" s="5">
        <f>'[1]Prosp. Sc. final Etap1'!M4410+'[1]Facteurs ajustements'!E$144/1000</f>
        <v>3.5136493264075459</v>
      </c>
      <c r="K4410" s="5">
        <f>'[1]Prosp. Sc. final Etap1'!N4410+'[1]Facteurs ajustements'!F$144/1000</f>
        <v>3.5208229955326265</v>
      </c>
      <c r="L4410" s="5">
        <f>'[1]Prosp. Sc. final Etap1'!O4410+'[1]Facteurs ajustements'!G$144/1000</f>
        <v>3.5280115196502493</v>
      </c>
      <c r="M4410" s="5">
        <f>'[1]Prosp. Sc. final Etap1'!P4410+'[1]Facteurs ajustements'!H$144/1000</f>
        <v>3.5352149297607793</v>
      </c>
      <c r="N4410" s="5">
        <f>'[1]Prosp. Sc. final Etap1'!Q4410+'[1]Facteurs ajustements'!I$144/1000</f>
        <v>3.5424332569216692</v>
      </c>
      <c r="O4410" s="5">
        <f>'[1]Prosp. Sc. final Etap1'!R4410+'[1]Facteurs ajustements'!J$144/1000</f>
        <v>3.5496665322475724</v>
      </c>
      <c r="P4410" s="5">
        <f>'[1]Prosp. Sc. final Etap1'!S4410+'[1]Facteurs ajustements'!K$144/1000</f>
        <v>3.5569147869104518</v>
      </c>
      <c r="Q4410" s="5">
        <f>'[1]Prosp. Sc. final Etap1'!T4410+'[1]Facteurs ajustements'!L$144/1000</f>
        <v>3.5641780521396949</v>
      </c>
      <c r="R4410" s="5">
        <f>'[1]Prosp. Sc. final Etap1'!U4410+'[1]Facteurs ajustements'!M$144/1000</f>
        <v>3.5694082672738237</v>
      </c>
      <c r="S4410" s="5">
        <f>'[1]Prosp. Sc. final Etap1'!V4410+'[1]Facteurs ajustements'!N$144/1000</f>
        <v>3.5746462993356189</v>
      </c>
      <c r="T4410" s="5">
        <f>'[1]Prosp. Sc. final Etap1'!W4410+'[1]Facteurs ajustements'!O$144/1000</f>
        <v>3.5798921602687224</v>
      </c>
      <c r="U4410" s="5">
        <f>'[1]Prosp. Sc. final Etap1'!X4410+'[1]Facteurs ajustements'!P$144/1000</f>
        <v>3.5851458620315095</v>
      </c>
    </row>
    <row r="4411" spans="1:21" x14ac:dyDescent="0.25">
      <c r="A4411" s="2" t="s">
        <v>4675</v>
      </c>
      <c r="B4411" s="2">
        <v>68171</v>
      </c>
      <c r="C4411" s="2" t="s">
        <v>4676</v>
      </c>
      <c r="D4411" s="2" t="s">
        <v>4835</v>
      </c>
      <c r="E4411" s="2" t="str">
        <f>VLOOKUP(B4411,'[1]ZONE DE CONSOMMATION'!A:C,3,FALSE)</f>
        <v>Alsace Sud</v>
      </c>
      <c r="F4411" s="3">
        <f>VLOOKUP(B4411,'[1]ZONE DE CONSOMMATION'!A:I,8,FALSE)</f>
        <v>5.6262321954338281</v>
      </c>
      <c r="G4411" s="2">
        <v>946</v>
      </c>
      <c r="H4411" s="6">
        <f t="shared" si="68"/>
        <v>5.6262321954338281</v>
      </c>
      <c r="I4411" s="5">
        <f>'[1]Prosp. Sc. final Etap1'!L4411+'[1]Facteurs ajustements'!D$144/1000</f>
        <v>5.6547693791118263</v>
      </c>
      <c r="J4411" s="5">
        <f>'[1]Prosp. Sc. final Etap1'!M4411+'[1]Facteurs ajustements'!E$144/1000</f>
        <v>5.6663347099349899</v>
      </c>
      <c r="K4411" s="5">
        <f>'[1]Prosp. Sc. final Etap1'!N4411+'[1]Facteurs ajustements'!F$144/1000</f>
        <v>5.6779239032597477</v>
      </c>
      <c r="L4411" s="5">
        <f>'[1]Prosp. Sc. final Etap1'!O4411+'[1]Facteurs ajustements'!G$144/1000</f>
        <v>5.6895370085688892</v>
      </c>
      <c r="M4411" s="5">
        <f>'[1]Prosp. Sc. final Etap1'!P4411+'[1]Facteurs ajustements'!H$144/1000</f>
        <v>5.7011740754402132</v>
      </c>
      <c r="N4411" s="5">
        <f>'[1]Prosp. Sc. final Etap1'!Q4411+'[1]Facteurs ajustements'!I$144/1000</f>
        <v>5.7128351535467088</v>
      </c>
      <c r="O4411" s="5">
        <f>'[1]Prosp. Sc. final Etap1'!R4411+'[1]Facteurs ajustements'!J$144/1000</f>
        <v>5.7245202926567513</v>
      </c>
      <c r="P4411" s="5">
        <f>'[1]Prosp. Sc. final Etap1'!S4411+'[1]Facteurs ajustements'!K$144/1000</f>
        <v>5.7362295426342866</v>
      </c>
      <c r="Q4411" s="5">
        <f>'[1]Prosp. Sc. final Etap1'!T4411+'[1]Facteurs ajustements'!L$144/1000</f>
        <v>5.7479629534390249</v>
      </c>
      <c r="R4411" s="5">
        <f>'[1]Prosp. Sc. final Etap1'!U4411+'[1]Facteurs ajustements'!M$144/1000</f>
        <v>5.756417896715524</v>
      </c>
      <c r="S4411" s="5">
        <f>'[1]Prosp. Sc. final Etap1'!V4411+'[1]Facteurs ajustements'!N$144/1000</f>
        <v>5.7648854187767684</v>
      </c>
      <c r="T4411" s="5">
        <f>'[1]Prosp. Sc. final Etap1'!W4411+'[1]Facteurs ajustements'!O$144/1000</f>
        <v>5.773365538598088</v>
      </c>
      <c r="U4411" s="5">
        <f>'[1]Prosp. Sc. final Etap1'!X4411+'[1]Facteurs ajustements'!P$144/1000</f>
        <v>5.781858275179931</v>
      </c>
    </row>
    <row r="4412" spans="1:21" x14ac:dyDescent="0.25">
      <c r="A4412" s="2" t="s">
        <v>4675</v>
      </c>
      <c r="B4412" s="2">
        <v>68172</v>
      </c>
      <c r="C4412" s="2" t="s">
        <v>4676</v>
      </c>
      <c r="D4412" s="2" t="s">
        <v>4836</v>
      </c>
      <c r="E4412" s="2" t="str">
        <f>VLOOKUP(B4412,'[1]ZONE DE CONSOMMATION'!A:C,3,FALSE)</f>
        <v>Colmar</v>
      </c>
      <c r="F4412" s="3">
        <f>VLOOKUP(B4412,'[1]ZONE DE CONSOMMATION'!A:I,8,FALSE)</f>
        <v>10.550618448757229</v>
      </c>
      <c r="G4412" s="2">
        <v>1758</v>
      </c>
      <c r="H4412" s="6">
        <f t="shared" si="68"/>
        <v>10.550618448757229</v>
      </c>
      <c r="I4412" s="5">
        <f>'[1]Prosp. Sc. final Etap1'!L4412+'[1]Facteurs ajustements'!D$144/1000</f>
        <v>10.838928490179057</v>
      </c>
      <c r="J4412" s="5">
        <f>'[1]Prosp. Sc. final Etap1'!M4412+'[1]Facteurs ajustements'!E$144/1000</f>
        <v>10.861127413902071</v>
      </c>
      <c r="K4412" s="5">
        <f>'[1]Prosp. Sc. final Etap1'!N4412+'[1]Facteurs ajustements'!F$144/1000</f>
        <v>10.883372011436006</v>
      </c>
      <c r="L4412" s="5">
        <f>'[1]Prosp. Sc. final Etap1'!O4412+'[1]Facteurs ajustements'!G$144/1000</f>
        <v>10.905662377002356</v>
      </c>
      <c r="M4412" s="5">
        <f>'[1]Prosp. Sc. final Etap1'!P4412+'[1]Facteurs ajustements'!H$144/1000</f>
        <v>10.927998605009396</v>
      </c>
      <c r="N4412" s="5">
        <f>'[1]Prosp. Sc. final Etap1'!Q4412+'[1]Facteurs ajustements'!I$144/1000</f>
        <v>10.950380790052549</v>
      </c>
      <c r="O4412" s="5">
        <f>'[1]Prosp. Sc. final Etap1'!R4412+'[1]Facteurs ajustements'!J$144/1000</f>
        <v>10.972809026914762</v>
      </c>
      <c r="P4412" s="5">
        <f>'[1]Prosp. Sc. final Etap1'!S4412+'[1]Facteurs ajustements'!K$144/1000</f>
        <v>10.995283410566886</v>
      </c>
      <c r="Q4412" s="5">
        <f>'[1]Prosp. Sc. final Etap1'!T4412+'[1]Facteurs ajustements'!L$144/1000</f>
        <v>11.01780403616806</v>
      </c>
      <c r="R4412" s="5">
        <f>'[1]Prosp. Sc. final Etap1'!U4412+'[1]Facteurs ajustements'!M$144/1000</f>
        <v>11.034040792037539</v>
      </c>
      <c r="S4412" s="5">
        <f>'[1]Prosp. Sc. final Etap1'!V4412+'[1]Facteurs ajustements'!N$144/1000</f>
        <v>11.050301617855592</v>
      </c>
      <c r="T4412" s="5">
        <f>'[1]Prosp. Sc. final Etap1'!W4412+'[1]Facteurs ajustements'!O$144/1000</f>
        <v>11.0665865495662</v>
      </c>
      <c r="U4412" s="5">
        <f>'[1]Prosp. Sc. final Etap1'!X4412+'[1]Facteurs ajustements'!P$144/1000</f>
        <v>11.082895623163511</v>
      </c>
    </row>
    <row r="4413" spans="1:21" x14ac:dyDescent="0.25">
      <c r="A4413" s="2" t="s">
        <v>4675</v>
      </c>
      <c r="B4413" s="2">
        <v>68173</v>
      </c>
      <c r="C4413" s="2" t="s">
        <v>4676</v>
      </c>
      <c r="D4413" s="2" t="s">
        <v>4837</v>
      </c>
      <c r="E4413" s="2" t="str">
        <f>VLOOKUP(B4413,'[1]ZONE DE CONSOMMATION'!A:C,3,FALSE)</f>
        <v>Colmar</v>
      </c>
      <c r="F4413" s="3">
        <f>VLOOKUP(B4413,'[1]ZONE DE CONSOMMATION'!A:I,8,FALSE)</f>
        <v>13.317305084068424</v>
      </c>
      <c r="G4413" s="2">
        <v>2219</v>
      </c>
      <c r="H4413" s="6">
        <f t="shared" si="68"/>
        <v>13.317305084068424</v>
      </c>
      <c r="I4413" s="5">
        <f>'[1]Prosp. Sc. final Etap1'!L4413+'[1]Facteurs ajustements'!D$144/1000</f>
        <v>12.813516511878246</v>
      </c>
      <c r="J4413" s="5">
        <f>'[1]Prosp. Sc. final Etap1'!M4413+'[1]Facteurs ajustements'!E$144/1000</f>
        <v>12.839765651792128</v>
      </c>
      <c r="K4413" s="5">
        <f>'[1]Prosp. Sc. final Etap1'!N4413+'[1]Facteurs ajustements'!F$144/1000</f>
        <v>12.866068773199851</v>
      </c>
      <c r="L4413" s="5">
        <f>'[1]Prosp. Sc. final Etap1'!O4413+'[1]Facteurs ajustements'!G$144/1000</f>
        <v>12.892425987363389</v>
      </c>
      <c r="M4413" s="5">
        <f>'[1]Prosp. Sc. final Etap1'!P4413+'[1]Facteurs ajustements'!H$144/1000</f>
        <v>12.918837405766444</v>
      </c>
      <c r="N4413" s="5">
        <f>'[1]Prosp. Sc. final Etap1'!Q4413+'[1]Facteurs ajustements'!I$144/1000</f>
        <v>12.945303140114881</v>
      </c>
      <c r="O4413" s="5">
        <f>'[1]Prosp. Sc. final Etap1'!R4413+'[1]Facteurs ajustements'!J$144/1000</f>
        <v>12.971823302337194</v>
      </c>
      <c r="P4413" s="5">
        <f>'[1]Prosp. Sc. final Etap1'!S4413+'[1]Facteurs ajustements'!K$144/1000</f>
        <v>12.998398004584951</v>
      </c>
      <c r="Q4413" s="5">
        <f>'[1]Prosp. Sc. final Etap1'!T4413+'[1]Facteurs ajustements'!L$144/1000</f>
        <v>13.025027359233247</v>
      </c>
      <c r="R4413" s="5">
        <f>'[1]Prosp. Sc. final Etap1'!U4413+'[1]Facteurs ajustements'!M$144/1000</f>
        <v>13.044228120181273</v>
      </c>
      <c r="S4413" s="5">
        <f>'[1]Prosp. Sc. final Etap1'!V4413+'[1]Facteurs ajustements'!N$144/1000</f>
        <v>13.063457327933209</v>
      </c>
      <c r="T4413" s="5">
        <f>'[1]Prosp. Sc. final Etap1'!W4413+'[1]Facteurs ajustements'!O$144/1000</f>
        <v>13.082715024896197</v>
      </c>
      <c r="U4413" s="5">
        <f>'[1]Prosp. Sc. final Etap1'!X4413+'[1]Facteurs ajustements'!P$144/1000</f>
        <v>13.102001253537106</v>
      </c>
    </row>
    <row r="4414" spans="1:21" x14ac:dyDescent="0.25">
      <c r="A4414" s="2" t="s">
        <v>4675</v>
      </c>
      <c r="B4414" s="2">
        <v>68174</v>
      </c>
      <c r="C4414" s="2" t="s">
        <v>4676</v>
      </c>
      <c r="D4414" s="2" t="s">
        <v>4838</v>
      </c>
      <c r="E4414" s="2" t="str">
        <f>VLOOKUP(B4414,'[1]ZONE DE CONSOMMATION'!A:C,3,FALSE)</f>
        <v>Alsace Sud</v>
      </c>
      <c r="F4414" s="3">
        <f>VLOOKUP(B4414,'[1]ZONE DE CONSOMMATION'!A:I,8,FALSE)</f>
        <v>9.3195622095611075</v>
      </c>
      <c r="G4414" s="2">
        <v>1567</v>
      </c>
      <c r="H4414" s="6">
        <f t="shared" si="68"/>
        <v>9.3195622095611075</v>
      </c>
      <c r="I4414" s="5">
        <f>'[1]Prosp. Sc. final Etap1'!L4414+'[1]Facteurs ajustements'!D$144/1000</f>
        <v>9.8735343455047087</v>
      </c>
      <c r="J4414" s="5">
        <f>'[1]Prosp. Sc. final Etap1'!M4414+'[1]Facteurs ajustements'!E$144/1000</f>
        <v>9.8937530814860999</v>
      </c>
      <c r="K4414" s="5">
        <f>'[1]Prosp. Sc. final Etap1'!N4414+'[1]Facteurs ajustements'!F$144/1000</f>
        <v>9.9140134295762383</v>
      </c>
      <c r="L4414" s="5">
        <f>'[1]Prosp. Sc. final Etap1'!O4414+'[1]Facteurs ajustements'!G$144/1000</f>
        <v>9.9343154756653806</v>
      </c>
      <c r="M4414" s="5">
        <f>'[1]Prosp. Sc. final Etap1'!P4414+'[1]Facteurs ajustements'!H$144/1000</f>
        <v>9.9546593058134718</v>
      </c>
      <c r="N4414" s="5">
        <f>'[1]Prosp. Sc. final Etap1'!Q4414+'[1]Facteurs ajustements'!I$144/1000</f>
        <v>9.9750450062504754</v>
      </c>
      <c r="O4414" s="5">
        <f>'[1]Prosp. Sc. final Etap1'!R4414+'[1]Facteurs ajustements'!J$144/1000</f>
        <v>9.9954726633767237</v>
      </c>
      <c r="P4414" s="5">
        <f>'[1]Prosp. Sc. final Etap1'!S4414+'[1]Facteurs ajustements'!K$144/1000</f>
        <v>10.015942363763264</v>
      </c>
      <c r="Q4414" s="5">
        <f>'[1]Prosp. Sc. final Etap1'!T4414+'[1]Facteurs ajustements'!L$144/1000</f>
        <v>10.036454194152194</v>
      </c>
      <c r="R4414" s="5">
        <f>'[1]Prosp. Sc. final Etap1'!U4414+'[1]Facteurs ajustements'!M$144/1000</f>
        <v>10.051241820828054</v>
      </c>
      <c r="S4414" s="5">
        <f>'[1]Prosp. Sc. final Etap1'!V4414+'[1]Facteurs ajustements'!N$144/1000</f>
        <v>10.066051377567881</v>
      </c>
      <c r="T4414" s="5">
        <f>'[1]Prosp. Sc. final Etap1'!W4414+'[1]Facteurs ajustements'!O$144/1000</f>
        <v>10.080882897155755</v>
      </c>
      <c r="U4414" s="5">
        <f>'[1]Prosp. Sc. final Etap1'!X4414+'[1]Facteurs ajustements'!P$144/1000</f>
        <v>10.095736412421259</v>
      </c>
    </row>
    <row r="4415" spans="1:21" x14ac:dyDescent="0.25">
      <c r="A4415" s="2" t="s">
        <v>4675</v>
      </c>
      <c r="B4415" s="2">
        <v>68175</v>
      </c>
      <c r="C4415" s="2" t="s">
        <v>4676</v>
      </c>
      <c r="D4415" s="2" t="s">
        <v>4839</v>
      </c>
      <c r="E4415" s="2" t="str">
        <f>VLOOKUP(B4415,'[1]ZONE DE CONSOMMATION'!A:C,3,FALSE)</f>
        <v>Colmar</v>
      </c>
      <c r="F4415" s="3">
        <f>VLOOKUP(B4415,'[1]ZONE DE CONSOMMATION'!A:I,8,FALSE)</f>
        <v>11.366821013621269</v>
      </c>
      <c r="G4415" s="2">
        <v>1894</v>
      </c>
      <c r="H4415" s="6">
        <f t="shared" si="68"/>
        <v>11.366821013621269</v>
      </c>
      <c r="I4415" s="5">
        <f>'[1]Prosp. Sc. final Etap1'!L4415+'[1]Facteurs ajustements'!D$144/1000</f>
        <v>11.297854146598441</v>
      </c>
      <c r="J4415" s="5">
        <f>'[1]Prosp. Sc. final Etap1'!M4415+'[1]Facteurs ajustements'!E$144/1000</f>
        <v>11.320994404971319</v>
      </c>
      <c r="K4415" s="5">
        <f>'[1]Prosp. Sc. final Etap1'!N4415+'[1]Facteurs ajustements'!F$144/1000</f>
        <v>11.344182267992739</v>
      </c>
      <c r="L4415" s="5">
        <f>'[1]Prosp. Sc. final Etap1'!O4415+'[1]Facteurs ajustements'!G$144/1000</f>
        <v>11.367417833844675</v>
      </c>
      <c r="M4415" s="5">
        <f>'[1]Prosp. Sc. final Etap1'!P4415+'[1]Facteurs ajustements'!H$144/1000</f>
        <v>11.390701200903999</v>
      </c>
      <c r="N4415" s="5">
        <f>'[1]Prosp. Sc. final Etap1'!Q4415+'[1]Facteurs ajustements'!I$144/1000</f>
        <v>11.414032467742874</v>
      </c>
      <c r="O4415" s="5">
        <f>'[1]Prosp. Sc. final Etap1'!R4415+'[1]Facteurs ajustements'!J$144/1000</f>
        <v>11.437411733129148</v>
      </c>
      <c r="P4415" s="5">
        <f>'[1]Prosp. Sc. final Etap1'!S4415+'[1]Facteurs ajustements'!K$144/1000</f>
        <v>11.46083909602674</v>
      </c>
      <c r="Q4415" s="5">
        <f>'[1]Prosp. Sc. final Etap1'!T4415+'[1]Facteurs ajustements'!L$144/1000</f>
        <v>11.484314655596053</v>
      </c>
      <c r="R4415" s="5">
        <f>'[1]Prosp. Sc. final Etap1'!U4415+'[1]Facteurs ajustements'!M$144/1000</f>
        <v>11.501240293379814</v>
      </c>
      <c r="S4415" s="5">
        <f>'[1]Prosp. Sc. final Etap1'!V4415+'[1]Facteurs ajustements'!N$144/1000</f>
        <v>11.518191018362929</v>
      </c>
      <c r="T4415" s="5">
        <f>'[1]Prosp. Sc. final Etap1'!W4415+'[1]Facteurs ajustements'!O$144/1000</f>
        <v>11.535166867991521</v>
      </c>
      <c r="U4415" s="5">
        <f>'[1]Prosp. Sc. final Etap1'!X4415+'[1]Facteurs ajustements'!P$144/1000</f>
        <v>11.552167879764104</v>
      </c>
    </row>
    <row r="4416" spans="1:21" x14ac:dyDescent="0.25">
      <c r="A4416" s="2" t="s">
        <v>4675</v>
      </c>
      <c r="B4416" s="2">
        <v>68176</v>
      </c>
      <c r="C4416" s="2" t="s">
        <v>4676</v>
      </c>
      <c r="D4416" s="2" t="s">
        <v>4840</v>
      </c>
      <c r="E4416" s="2" t="str">
        <f>VLOOKUP(B4416,'[1]ZONE DE CONSOMMATION'!A:C,3,FALSE)</f>
        <v>Alsace Sud</v>
      </c>
      <c r="F4416" s="3">
        <f>VLOOKUP(B4416,'[1]ZONE DE CONSOMMATION'!A:I,8,FALSE)</f>
        <v>1.8674808767084798</v>
      </c>
      <c r="G4416" s="2">
        <v>314</v>
      </c>
      <c r="H4416" s="6">
        <f t="shared" si="68"/>
        <v>1.8674808767084798</v>
      </c>
      <c r="I4416" s="5">
        <f>'[1]Prosp. Sc. final Etap1'!L4416+'[1]Facteurs ajustements'!D$144/1000</f>
        <v>1.938665770416818</v>
      </c>
      <c r="J4416" s="5">
        <f>'[1]Prosp. Sc. final Etap1'!M4416+'[1]Facteurs ajustements'!E$144/1000</f>
        <v>1.9426087401006085</v>
      </c>
      <c r="K4416" s="5">
        <f>'[1]Prosp. Sc. final Etap1'!N4416+'[1]Facteurs ajustements'!F$144/1000</f>
        <v>1.9465599375256466</v>
      </c>
      <c r="L4416" s="5">
        <f>'[1]Prosp. Sc. final Etap1'!O4416+'[1]Facteurs ajustements'!G$144/1000</f>
        <v>1.9505193801051688</v>
      </c>
      <c r="M4416" s="5">
        <f>'[1]Prosp. Sc. final Etap1'!P4416+'[1]Facteurs ajustements'!H$144/1000</f>
        <v>1.9544870852816372</v>
      </c>
      <c r="N4416" s="5">
        <f>'[1]Prosp. Sc. final Etap1'!Q4416+'[1]Facteurs ajustements'!I$144/1000</f>
        <v>1.9584630705267927</v>
      </c>
      <c r="O4416" s="5">
        <f>'[1]Prosp. Sc. final Etap1'!R4416+'[1]Facteurs ajustements'!J$144/1000</f>
        <v>1.9624473533417082</v>
      </c>
      <c r="P4416" s="5">
        <f>'[1]Prosp. Sc. final Etap1'!S4416+'[1]Facteurs ajustements'!K$144/1000</f>
        <v>1.9664399512568442</v>
      </c>
      <c r="Q4416" s="5">
        <f>'[1]Prosp. Sc. final Etap1'!T4416+'[1]Facteurs ajustements'!L$144/1000</f>
        <v>1.9704408818321033</v>
      </c>
      <c r="R4416" s="5">
        <f>'[1]Prosp. Sc. final Etap1'!U4416+'[1]Facteurs ajustements'!M$144/1000</f>
        <v>1.9733176741993774</v>
      </c>
      <c r="S4416" s="5">
        <f>'[1]Prosp. Sc. final Etap1'!V4416+'[1]Facteurs ajustements'!N$144/1000</f>
        <v>1.9761988082671462</v>
      </c>
      <c r="T4416" s="5">
        <f>'[1]Prosp. Sc. final Etap1'!W4416+'[1]Facteurs ajustements'!O$144/1000</f>
        <v>1.9790842908472892</v>
      </c>
      <c r="U4416" s="5">
        <f>'[1]Prosp. Sc. final Etap1'!X4416+'[1]Facteurs ajustements'!P$144/1000</f>
        <v>1.9819741287588426</v>
      </c>
    </row>
    <row r="4417" spans="1:21" x14ac:dyDescent="0.25">
      <c r="A4417" s="2" t="s">
        <v>4675</v>
      </c>
      <c r="B4417" s="2">
        <v>68177</v>
      </c>
      <c r="C4417" s="2" t="s">
        <v>4676</v>
      </c>
      <c r="D4417" s="2" t="s">
        <v>4841</v>
      </c>
      <c r="E4417" s="2" t="str">
        <f>VLOOKUP(B4417,'[1]ZONE DE CONSOMMATION'!A:C,3,FALSE)</f>
        <v>Colmar</v>
      </c>
      <c r="F4417" s="3">
        <f>VLOOKUP(B4417,'[1]ZONE DE CONSOMMATION'!A:I,8,FALSE)</f>
        <v>9.2302907703006927</v>
      </c>
      <c r="G4417" s="2">
        <v>1538</v>
      </c>
      <c r="H4417" s="6">
        <f t="shared" si="68"/>
        <v>9.2302907703006927</v>
      </c>
      <c r="I4417" s="5">
        <f>'[1]Prosp. Sc. final Etap1'!L4417+'[1]Facteurs ajustements'!D$144/1000</f>
        <v>9.0092643599807261</v>
      </c>
      <c r="J4417" s="5">
        <f>'[1]Prosp. Sc. final Etap1'!M4417+'[1]Facteurs ajustements'!E$144/1000</f>
        <v>9.0277103310865154</v>
      </c>
      <c r="K4417" s="5">
        <f>'[1]Prosp. Sc. final Etap1'!N4417+'[1]Facteurs ajustements'!F$144/1000</f>
        <v>9.0461942780584952</v>
      </c>
      <c r="L4417" s="5">
        <f>'[1]Prosp. Sc. final Etap1'!O4417+'[1]Facteurs ajustements'!G$144/1000</f>
        <v>9.0647162793283673</v>
      </c>
      <c r="M4417" s="5">
        <f>'[1]Prosp. Sc. final Etap1'!P4417+'[1]Facteurs ajustements'!H$144/1000</f>
        <v>9.0832764134822241</v>
      </c>
      <c r="N4417" s="5">
        <f>'[1]Prosp. Sc. final Etap1'!Q4417+'[1]Facteurs ajustements'!I$144/1000</f>
        <v>9.1018747592608467</v>
      </c>
      <c r="O4417" s="5">
        <f>'[1]Prosp. Sc. final Etap1'!R4417+'[1]Facteurs ajustements'!J$144/1000</f>
        <v>9.1205113955600297</v>
      </c>
      <c r="P4417" s="5">
        <f>'[1]Prosp. Sc. final Etap1'!S4417+'[1]Facteurs ajustements'!K$144/1000</f>
        <v>9.1391864014308783</v>
      </c>
      <c r="Q4417" s="5">
        <f>'[1]Prosp. Sc. final Etap1'!T4417+'[1]Facteurs ajustements'!L$144/1000</f>
        <v>9.1578998560801335</v>
      </c>
      <c r="R4417" s="5">
        <f>'[1]Prosp. Sc. final Etap1'!U4417+'[1]Facteurs ajustements'!M$144/1000</f>
        <v>9.1713901485282037</v>
      </c>
      <c r="S4417" s="5">
        <f>'[1]Prosp. Sc. final Etap1'!V4417+'[1]Facteurs ajustements'!N$144/1000</f>
        <v>9.1849004553066074</v>
      </c>
      <c r="T4417" s="5">
        <f>'[1]Prosp. Sc. final Etap1'!W4417+'[1]Facteurs ajustements'!O$144/1000</f>
        <v>9.1984308063705118</v>
      </c>
      <c r="U4417" s="5">
        <f>'[1]Prosp. Sc. final Etap1'!X4417+'[1]Facteurs ajustements'!P$144/1000</f>
        <v>9.2119812317164183</v>
      </c>
    </row>
    <row r="4418" spans="1:21" x14ac:dyDescent="0.25">
      <c r="A4418" s="2" t="s">
        <v>4675</v>
      </c>
      <c r="B4418" s="2">
        <v>68178</v>
      </c>
      <c r="C4418" s="2" t="s">
        <v>4676</v>
      </c>
      <c r="D4418" s="2" t="s">
        <v>4842</v>
      </c>
      <c r="E4418" s="2" t="str">
        <f>VLOOKUP(B4418,'[1]ZONE DE CONSOMMATION'!A:C,3,FALSE)</f>
        <v>Colmar</v>
      </c>
      <c r="F4418" s="3">
        <f>VLOOKUP(B4418,'[1]ZONE DE CONSOMMATION'!A:I,8,FALSE)</f>
        <v>5.809441785208759</v>
      </c>
      <c r="G4418" s="2">
        <v>968</v>
      </c>
      <c r="H4418" s="6">
        <f t="shared" si="68"/>
        <v>5.809441785208759</v>
      </c>
      <c r="I4418" s="5">
        <f>'[1]Prosp. Sc. final Etap1'!L4418+'[1]Facteurs ajustements'!D$144/1000</f>
        <v>5.736399810253018</v>
      </c>
      <c r="J4418" s="5">
        <f>'[1]Prosp. Sc. final Etap1'!M4418+'[1]Facteurs ajustements'!E$144/1000</f>
        <v>5.7481325789874038</v>
      </c>
      <c r="K4418" s="5">
        <f>'[1]Prosp. Sc. final Etap1'!N4418+'[1]Facteurs ajustements'!F$144/1000</f>
        <v>5.759889553667044</v>
      </c>
      <c r="L4418" s="5">
        <f>'[1]Prosp. Sc. final Etap1'!O4418+'[1]Facteurs ajustements'!G$144/1000</f>
        <v>5.7716707844791895</v>
      </c>
      <c r="M4418" s="5">
        <f>'[1]Prosp. Sc. final Etap1'!P4418+'[1]Facteurs ajustements'!H$144/1000</f>
        <v>5.7834763217075462</v>
      </c>
      <c r="N4418" s="5">
        <f>'[1]Prosp. Sc. final Etap1'!Q4418+'[1]Facteurs ajustements'!I$144/1000</f>
        <v>5.7953062157324577</v>
      </c>
      <c r="O4418" s="5">
        <f>'[1]Prosp. Sc. final Etap1'!R4418+'[1]Facteurs ajustements'!J$144/1000</f>
        <v>5.8071605170311047</v>
      </c>
      <c r="P4418" s="5">
        <f>'[1]Prosp. Sc. final Etap1'!S4418+'[1]Facteurs ajustements'!K$144/1000</f>
        <v>5.8190392761776923</v>
      </c>
      <c r="Q4418" s="5">
        <f>'[1]Prosp. Sc. final Etap1'!T4418+'[1]Facteurs ajustements'!L$144/1000</f>
        <v>5.830942543843646</v>
      </c>
      <c r="R4418" s="5">
        <f>'[1]Prosp. Sc. final Etap1'!U4418+'[1]Facteurs ajustements'!M$144/1000</f>
        <v>5.8395200205346134</v>
      </c>
      <c r="S4418" s="5">
        <f>'[1]Prosp. Sc. final Etap1'!V4418+'[1]Facteurs ajustements'!N$144/1000</f>
        <v>5.8481102569516583</v>
      </c>
      <c r="T4418" s="5">
        <f>'[1]Prosp. Sc. final Etap1'!W4418+'[1]Facteurs ajustements'!O$144/1000</f>
        <v>5.8567132723373021</v>
      </c>
      <c r="U4418" s="5">
        <f>'[1]Prosp. Sc. final Etap1'!X4418+'[1]Facteurs ajustements'!P$144/1000</f>
        <v>5.8653290859595764</v>
      </c>
    </row>
    <row r="4419" spans="1:21" x14ac:dyDescent="0.25">
      <c r="A4419" s="2" t="s">
        <v>4675</v>
      </c>
      <c r="B4419" s="2">
        <v>68179</v>
      </c>
      <c r="C4419" s="2" t="s">
        <v>4676</v>
      </c>
      <c r="D4419" s="2" t="s">
        <v>4843</v>
      </c>
      <c r="E4419" s="2" t="str">
        <f>VLOOKUP(B4419,'[1]ZONE DE CONSOMMATION'!A:C,3,FALSE)</f>
        <v>Alsace Sud</v>
      </c>
      <c r="F4419" s="3">
        <f>VLOOKUP(B4419,'[1]ZONE DE CONSOMMATION'!A:I,8,FALSE)</f>
        <v>5.4656526296022072</v>
      </c>
      <c r="G4419" s="2">
        <v>919</v>
      </c>
      <c r="H4419" s="6">
        <f t="shared" ref="H4419:H4482" si="69">F4419</f>
        <v>5.4656526296022072</v>
      </c>
      <c r="I4419" s="5">
        <f>'[1]Prosp. Sc. final Etap1'!L4419+'[1]Facteurs ajustements'!D$144/1000</f>
        <v>5.4872155932125342</v>
      </c>
      <c r="J4419" s="5">
        <f>'[1]Prosp. Sc. final Etap1'!M4419+'[1]Facteurs ajustements'!E$144/1000</f>
        <v>5.498437242696081</v>
      </c>
      <c r="K4419" s="5">
        <f>'[1]Prosp. Sc. final Etap1'!N4419+'[1]Facteurs ajustements'!F$144/1000</f>
        <v>5.5096820497322847</v>
      </c>
      <c r="L4419" s="5">
        <f>'[1]Prosp. Sc. final Etap1'!O4419+'[1]Facteurs ajustements'!G$144/1000</f>
        <v>5.520950062357965</v>
      </c>
      <c r="M4419" s="5">
        <f>'[1]Prosp. Sc. final Etap1'!P4419+'[1]Facteurs ajustements'!H$144/1000</f>
        <v>5.5322413287019838</v>
      </c>
      <c r="N4419" s="5">
        <f>'[1]Prosp. Sc. final Etap1'!Q4419+'[1]Facteurs ajustements'!I$144/1000</f>
        <v>5.5435558969854242</v>
      </c>
      <c r="O4419" s="5">
        <f>'[1]Prosp. Sc. final Etap1'!R4419+'[1]Facteurs ajustements'!J$144/1000</f>
        <v>5.5548938155217735</v>
      </c>
      <c r="P4419" s="5">
        <f>'[1]Prosp. Sc. final Etap1'!S4419+'[1]Facteurs ajustements'!K$144/1000</f>
        <v>5.5662551327171075</v>
      </c>
      <c r="Q4419" s="5">
        <f>'[1]Prosp. Sc. final Etap1'!T4419+'[1]Facteurs ajustements'!L$144/1000</f>
        <v>5.5776398970702754</v>
      </c>
      <c r="R4419" s="5">
        <f>'[1]Prosp. Sc. final Etap1'!U4419+'[1]Facteurs ajustements'!M$144/1000</f>
        <v>5.5858433295167291</v>
      </c>
      <c r="S4419" s="5">
        <f>'[1]Prosp. Sc. final Etap1'!V4419+'[1]Facteurs ajustements'!N$144/1000</f>
        <v>5.5940589693496037</v>
      </c>
      <c r="T4419" s="5">
        <f>'[1]Prosp. Sc. final Etap1'!W4419+'[1]Facteurs ajustements'!O$144/1000</f>
        <v>5.602286834995799</v>
      </c>
      <c r="U4419" s="5">
        <f>'[1]Prosp. Sc. final Etap1'!X4419+'[1]Facteurs ajustements'!P$144/1000</f>
        <v>5.6105269449065176</v>
      </c>
    </row>
    <row r="4420" spans="1:21" x14ac:dyDescent="0.25">
      <c r="A4420" s="2" t="s">
        <v>4675</v>
      </c>
      <c r="B4420" s="2">
        <v>68180</v>
      </c>
      <c r="C4420" s="2" t="s">
        <v>4676</v>
      </c>
      <c r="D4420" s="2" t="s">
        <v>4844</v>
      </c>
      <c r="E4420" s="2" t="str">
        <f>VLOOKUP(B4420,'[1]ZONE DE CONSOMMATION'!A:C,3,FALSE)</f>
        <v>Alsace Sud</v>
      </c>
      <c r="F4420" s="3">
        <f>VLOOKUP(B4420,'[1]ZONE DE CONSOMMATION'!A:I,8,FALSE)</f>
        <v>5.1147565413034792</v>
      </c>
      <c r="G4420" s="2">
        <v>860</v>
      </c>
      <c r="H4420" s="6">
        <f t="shared" si="69"/>
        <v>5.1147565413034792</v>
      </c>
      <c r="I4420" s="5">
        <f>'[1]Prosp. Sc. final Etap1'!L4420+'[1]Facteurs ajustements'!D$144/1000</f>
        <v>5.4393430829555935</v>
      </c>
      <c r="J4420" s="5">
        <f>'[1]Prosp. Sc. final Etap1'!M4420+'[1]Facteurs ajustements'!E$144/1000</f>
        <v>5.4504665377706782</v>
      </c>
      <c r="K4420" s="5">
        <f>'[1]Prosp. Sc. final Etap1'!N4420+'[1]Facteurs ajustements'!F$144/1000</f>
        <v>5.4616129487244374</v>
      </c>
      <c r="L4420" s="5">
        <f>'[1]Prosp. Sc. final Etap1'!O4420+'[1]Facteurs ajustements'!G$144/1000</f>
        <v>5.4727823634405572</v>
      </c>
      <c r="M4420" s="5">
        <f>'[1]Prosp. Sc. final Etap1'!P4420+'[1]Facteurs ajustements'!H$144/1000</f>
        <v>5.4839748296339188</v>
      </c>
      <c r="N4420" s="5">
        <f>'[1]Prosp. Sc. final Etap1'!Q4420+'[1]Facteurs ajustements'!I$144/1000</f>
        <v>5.4951903951107708</v>
      </c>
      <c r="O4420" s="5">
        <f>'[1]Prosp. Sc. final Etap1'!R4420+'[1]Facteurs ajustements'!J$144/1000</f>
        <v>5.5064291077689225</v>
      </c>
      <c r="P4420" s="5">
        <f>'[1]Prosp. Sc. final Etap1'!S4420+'[1]Facteurs ajustements'!K$144/1000</f>
        <v>5.5176910155979133</v>
      </c>
      <c r="Q4420" s="5">
        <f>'[1]Prosp. Sc. final Etap1'!T4420+'[1]Facteurs ajustements'!L$144/1000</f>
        <v>5.528976166679203</v>
      </c>
      <c r="R4420" s="5">
        <f>'[1]Prosp. Sc. final Etap1'!U4420+'[1]Facteurs ajustements'!M$144/1000</f>
        <v>5.5371077388885013</v>
      </c>
      <c r="S4420" s="5">
        <f>'[1]Prosp. Sc. final Etap1'!V4420+'[1]Facteurs ajustements'!N$144/1000</f>
        <v>5.5452514123704137</v>
      </c>
      <c r="T4420" s="5">
        <f>'[1]Prosp. Sc. final Etap1'!W4420+'[1]Facteurs ajustements'!O$144/1000</f>
        <v>5.5534072053951435</v>
      </c>
      <c r="U4420" s="5">
        <f>'[1]Prosp. Sc. final Etap1'!X4420+'[1]Facteurs ajustements'!P$144/1000</f>
        <v>5.5615751362569696</v>
      </c>
    </row>
    <row r="4421" spans="1:21" x14ac:dyDescent="0.25">
      <c r="A4421" s="2" t="s">
        <v>4675</v>
      </c>
      <c r="B4421" s="2">
        <v>68181</v>
      </c>
      <c r="C4421" s="2" t="s">
        <v>4676</v>
      </c>
      <c r="D4421" s="2" t="s">
        <v>3189</v>
      </c>
      <c r="E4421" s="2" t="str">
        <f>VLOOKUP(B4421,'[1]ZONE DE CONSOMMATION'!A:C,3,FALSE)</f>
        <v>Alsace Sud</v>
      </c>
      <c r="F4421" s="3">
        <f>VLOOKUP(B4421,'[1]ZONE DE CONSOMMATION'!A:I,8,FALSE)</f>
        <v>1.4630582664658791</v>
      </c>
      <c r="G4421" s="2">
        <v>246</v>
      </c>
      <c r="H4421" s="6">
        <f t="shared" si="69"/>
        <v>1.4630582664658791</v>
      </c>
      <c r="I4421" s="5">
        <f>'[1]Prosp. Sc. final Etap1'!L4421+'[1]Facteurs ajustements'!D$144/1000</f>
        <v>1.4838769229758826</v>
      </c>
      <c r="J4421" s="5">
        <f>'[1]Prosp. Sc. final Etap1'!M4421+'[1]Facteurs ajustements'!E$144/1000</f>
        <v>1.4868870433092831</v>
      </c>
      <c r="K4421" s="5">
        <f>'[1]Prosp. Sc. final Etap1'!N4421+'[1]Facteurs ajustements'!F$144/1000</f>
        <v>1.4899034779511027</v>
      </c>
      <c r="L4421" s="5">
        <f>'[1]Prosp. Sc. final Etap1'!O4421+'[1]Facteurs ajustements'!G$144/1000</f>
        <v>1.492926240389802</v>
      </c>
      <c r="M4421" s="5">
        <f>'[1]Prosp. Sc. final Etap1'!P4421+'[1]Facteurs ajustements'!H$144/1000</f>
        <v>1.4959553441350162</v>
      </c>
      <c r="N4421" s="5">
        <f>'[1]Prosp. Sc. final Etap1'!Q4421+'[1]Facteurs ajustements'!I$144/1000</f>
        <v>1.4989908027175924</v>
      </c>
      <c r="O4421" s="5">
        <f>'[1]Prosp. Sc. final Etap1'!R4421+'[1]Facteurs ajustements'!J$144/1000</f>
        <v>1.5020326296896263</v>
      </c>
      <c r="P4421" s="5">
        <f>'[1]Prosp. Sc. final Etap1'!S4421+'[1]Facteurs ajustements'!K$144/1000</f>
        <v>1.5050808386245009</v>
      </c>
      <c r="Q4421" s="5">
        <f>'[1]Prosp. Sc. final Etap1'!T4421+'[1]Facteurs ajustements'!L$144/1000</f>
        <v>1.5081354431169249</v>
      </c>
      <c r="R4421" s="5">
        <f>'[1]Prosp. Sc. final Etap1'!U4421+'[1]Facteurs ajustements'!M$144/1000</f>
        <v>1.5103295632312184</v>
      </c>
      <c r="S4421" s="5">
        <f>'[1]Prosp. Sc. final Etap1'!V4421+'[1]Facteurs ajustements'!N$144/1000</f>
        <v>1.5125270169648419</v>
      </c>
      <c r="T4421" s="5">
        <f>'[1]Prosp. Sc. final Etap1'!W4421+'[1]Facteurs ajustements'!O$144/1000</f>
        <v>1.5147278096410726</v>
      </c>
      <c r="U4421" s="5">
        <f>'[1]Prosp. Sc. final Etap1'!X4421+'[1]Facteurs ajustements'!P$144/1000</f>
        <v>1.5169319465881463</v>
      </c>
    </row>
    <row r="4422" spans="1:21" x14ac:dyDescent="0.25">
      <c r="A4422" s="2" t="s">
        <v>4675</v>
      </c>
      <c r="B4422" s="2">
        <v>68182</v>
      </c>
      <c r="C4422" s="2" t="s">
        <v>4676</v>
      </c>
      <c r="D4422" s="2" t="s">
        <v>4845</v>
      </c>
      <c r="E4422" s="2" t="str">
        <f>VLOOKUP(B4422,'[1]ZONE DE CONSOMMATION'!A:C,3,FALSE)</f>
        <v>Alsace Sud</v>
      </c>
      <c r="F4422" s="3">
        <f>VLOOKUP(B4422,'[1]ZONE DE CONSOMMATION'!A:I,8,FALSE)</f>
        <v>7.1249748098622891</v>
      </c>
      <c r="G4422" s="2">
        <v>1198</v>
      </c>
      <c r="H4422" s="6">
        <f t="shared" si="69"/>
        <v>7.1249748098622891</v>
      </c>
      <c r="I4422" s="5">
        <f>'[1]Prosp. Sc. final Etap1'!L4422+'[1]Facteurs ajustements'!D$144/1000</f>
        <v>7.2525144089372171</v>
      </c>
      <c r="J4422" s="5">
        <f>'[1]Prosp. Sc. final Etap1'!M4422+'[1]Facteurs ajustements'!E$144/1000</f>
        <v>7.2673569868203058</v>
      </c>
      <c r="K4422" s="5">
        <f>'[1]Prosp. Sc. final Etap1'!N4422+'[1]Facteurs ajustements'!F$144/1000</f>
        <v>7.2822301493966339</v>
      </c>
      <c r="L4422" s="5">
        <f>'[1]Prosp. Sc. final Etap1'!O4422+'[1]Facteurs ajustements'!G$144/1000</f>
        <v>7.2971339599373515</v>
      </c>
      <c r="M4422" s="5">
        <f>'[1]Prosp. Sc. final Etap1'!P4422+'[1]Facteurs ajustements'!H$144/1000</f>
        <v>7.3120684818368966</v>
      </c>
      <c r="N4422" s="5">
        <f>'[1]Prosp. Sc. final Etap1'!Q4422+'[1]Facteurs ajustements'!I$144/1000</f>
        <v>7.3270337786132433</v>
      </c>
      <c r="O4422" s="5">
        <f>'[1]Prosp. Sc. final Etap1'!R4422+'[1]Facteurs ajustements'!J$144/1000</f>
        <v>7.3420299139081475</v>
      </c>
      <c r="P4422" s="5">
        <f>'[1]Prosp. Sc. final Etap1'!S4422+'[1]Facteurs ajustements'!K$144/1000</f>
        <v>7.3570569514873911</v>
      </c>
      <c r="Q4422" s="5">
        <f>'[1]Prosp. Sc. final Etap1'!T4422+'[1]Facteurs ajustements'!L$144/1000</f>
        <v>7.3721149552410372</v>
      </c>
      <c r="R4422" s="5">
        <f>'[1]Prosp. Sc. final Etap1'!U4422+'[1]Facteurs ajustements'!M$144/1000</f>
        <v>7.3829682339326128</v>
      </c>
      <c r="S4422" s="5">
        <f>'[1]Prosp. Sc. final Etap1'!V4422+'[1]Facteurs ajustements'!N$144/1000</f>
        <v>7.3938376329572364</v>
      </c>
      <c r="T4422" s="5">
        <f>'[1]Prosp. Sc. final Etap1'!W4422+'[1]Facteurs ajustements'!O$144/1000</f>
        <v>7.4047231765199308</v>
      </c>
      <c r="U4422" s="5">
        <f>'[1]Prosp. Sc. final Etap1'!X4422+'[1]Facteurs ajustements'!P$144/1000</f>
        <v>7.4156248888585656</v>
      </c>
    </row>
    <row r="4423" spans="1:21" x14ac:dyDescent="0.25">
      <c r="A4423" s="2" t="s">
        <v>4675</v>
      </c>
      <c r="B4423" s="2">
        <v>68183</v>
      </c>
      <c r="C4423" s="2" t="s">
        <v>4676</v>
      </c>
      <c r="D4423" s="2" t="s">
        <v>4846</v>
      </c>
      <c r="E4423" s="2" t="str">
        <f>VLOOKUP(B4423,'[1]ZONE DE CONSOMMATION'!A:C,3,FALSE)</f>
        <v>Alsace Sud</v>
      </c>
      <c r="F4423" s="3">
        <f>VLOOKUP(B4423,'[1]ZONE DE CONSOMMATION'!A:I,8,FALSE)</f>
        <v>1.2311100047090933</v>
      </c>
      <c r="G4423" s="2">
        <v>207</v>
      </c>
      <c r="H4423" s="6">
        <f t="shared" si="69"/>
        <v>1.2311100047090933</v>
      </c>
      <c r="I4423" s="5">
        <f>'[1]Prosp. Sc. final Etap1'!L4423+'[1]Facteurs ajustements'!D$144/1000</f>
        <v>1.0949127771382408</v>
      </c>
      <c r="J4423" s="5">
        <f>'[1]Prosp. Sc. final Etap1'!M4423+'[1]Facteurs ajustements'!E$144/1000</f>
        <v>1.0971250657903864</v>
      </c>
      <c r="K4423" s="5">
        <f>'[1]Prosp. Sc. final Etap1'!N4423+'[1]Facteurs ajustements'!F$144/1000</f>
        <v>1.0993420322623482</v>
      </c>
      <c r="L4423" s="5">
        <f>'[1]Prosp. Sc. final Etap1'!O4423+'[1]Facteurs ajustements'!G$144/1000</f>
        <v>1.10156368668587</v>
      </c>
      <c r="M4423" s="5">
        <f>'[1]Prosp. Sc. final Etap1'!P4423+'[1]Facteurs ajustements'!H$144/1000</f>
        <v>1.103790039206985</v>
      </c>
      <c r="N4423" s="5">
        <f>'[1]Prosp. Sc. final Etap1'!Q4423+'[1]Facteurs ajustements'!I$144/1000</f>
        <v>1.1060210999860391</v>
      </c>
      <c r="O4423" s="5">
        <f>'[1]Prosp. Sc. final Etap1'!R4423+'[1]Facteurs ajustements'!J$144/1000</f>
        <v>1.1082568791977137</v>
      </c>
      <c r="P4423" s="5">
        <f>'[1]Prosp. Sc. final Etap1'!S4423+'[1]Facteurs ajustements'!K$144/1000</f>
        <v>1.1104973870310488</v>
      </c>
      <c r="Q4423" s="5">
        <f>'[1]Prosp. Sc. final Etap1'!T4423+'[1]Facteurs ajustements'!L$144/1000</f>
        <v>1.1127426336894692</v>
      </c>
      <c r="R4423" s="5">
        <f>'[1]Prosp. Sc. final Etap1'!U4423+'[1]Facteurs ajustements'!M$144/1000</f>
        <v>1.1143528893768713</v>
      </c>
      <c r="S4423" s="5">
        <f>'[1]Prosp. Sc. final Etap1'!V4423+'[1]Facteurs ajustements'!N$144/1000</f>
        <v>1.1159656165089231</v>
      </c>
      <c r="T4423" s="5">
        <f>'[1]Prosp. Sc. final Etap1'!W4423+'[1]Facteurs ajustements'!O$144/1000</f>
        <v>1.1175808191357552</v>
      </c>
      <c r="U4423" s="5">
        <f>'[1]Prosp. Sc. final Etap1'!X4423+'[1]Facteurs ajustements'!P$144/1000</f>
        <v>1.1191985013105765</v>
      </c>
    </row>
    <row r="4424" spans="1:21" x14ac:dyDescent="0.25">
      <c r="A4424" s="2" t="s">
        <v>4675</v>
      </c>
      <c r="B4424" s="2">
        <v>68184</v>
      </c>
      <c r="C4424" s="2" t="s">
        <v>4676</v>
      </c>
      <c r="D4424" s="2" t="s">
        <v>4847</v>
      </c>
      <c r="E4424" s="2" t="str">
        <f>VLOOKUP(B4424,'[1]ZONE DE CONSOMMATION'!A:C,3,FALSE)</f>
        <v>Alsace Sud</v>
      </c>
      <c r="F4424" s="3">
        <f>VLOOKUP(B4424,'[1]ZONE DE CONSOMMATION'!A:I,8,FALSE)</f>
        <v>1.9150600073252566</v>
      </c>
      <c r="G4424" s="2">
        <v>322</v>
      </c>
      <c r="H4424" s="6">
        <f t="shared" si="69"/>
        <v>1.9150600073252566</v>
      </c>
      <c r="I4424" s="5">
        <f>'[1]Prosp. Sc. final Etap1'!L4424+'[1]Facteurs ajustements'!D$144/1000</f>
        <v>1.8130004309923493</v>
      </c>
      <c r="J4424" s="5">
        <f>'[1]Prosp. Sc. final Etap1'!M4424+'[1]Facteurs ajustements'!E$144/1000</f>
        <v>1.816685639671427</v>
      </c>
      <c r="K4424" s="5">
        <f>'[1]Prosp. Sc. final Etap1'!N4424+'[1]Facteurs ajustements'!F$144/1000</f>
        <v>1.8203785473800496</v>
      </c>
      <c r="L4424" s="5">
        <f>'[1]Prosp. Sc. final Etap1'!O4424+'[1]Facteurs ajustements'!G$144/1000</f>
        <v>1.8240791704469763</v>
      </c>
      <c r="M4424" s="5">
        <f>'[1]Prosp. Sc. final Etap1'!P4424+'[1]Facteurs ajustements'!H$144/1000</f>
        <v>1.8277875252279665</v>
      </c>
      <c r="N4424" s="5">
        <f>'[1]Prosp. Sc. final Etap1'!Q4424+'[1]Facteurs ajustements'!I$144/1000</f>
        <v>1.8315036281058303</v>
      </c>
      <c r="O4424" s="5">
        <f>'[1]Prosp. Sc. final Etap1'!R4424+'[1]Facteurs ajustements'!J$144/1000</f>
        <v>1.8352274954904761</v>
      </c>
      <c r="P4424" s="5">
        <f>'[1]Prosp. Sc. final Etap1'!S4424+'[1]Facteurs ajustements'!K$144/1000</f>
        <v>1.8389591438189612</v>
      </c>
      <c r="Q4424" s="5">
        <f>'[1]Prosp. Sc. final Etap1'!T4424+'[1]Facteurs ajustements'!L$144/1000</f>
        <v>1.8426985895555421</v>
      </c>
      <c r="R4424" s="5">
        <f>'[1]Prosp. Sc. final Etap1'!U4424+'[1]Facteurs ajustements'!M$144/1000</f>
        <v>1.845386748800282</v>
      </c>
      <c r="S4424" s="5">
        <f>'[1]Prosp. Sc. final Etap1'!V4424+'[1]Facteurs ajustements'!N$144/1000</f>
        <v>1.848078971196774</v>
      </c>
      <c r="T4424" s="5">
        <f>'[1]Prosp. Sc. final Etap1'!W4424+'[1]Facteurs ajustements'!O$144/1000</f>
        <v>1.8507752631455725</v>
      </c>
      <c r="U4424" s="5">
        <f>'[1]Prosp. Sc. final Etap1'!X4424+'[1]Facteurs ajustements'!P$144/1000</f>
        <v>1.853475631053783</v>
      </c>
    </row>
    <row r="4425" spans="1:21" x14ac:dyDescent="0.25">
      <c r="A4425" s="2" t="s">
        <v>4675</v>
      </c>
      <c r="B4425" s="2">
        <v>68185</v>
      </c>
      <c r="C4425" s="2" t="s">
        <v>4676</v>
      </c>
      <c r="D4425" s="2" t="s">
        <v>4848</v>
      </c>
      <c r="E4425" s="2" t="str">
        <f>VLOOKUP(B4425,'[1]ZONE DE CONSOMMATION'!A:C,3,FALSE)</f>
        <v>Selestat</v>
      </c>
      <c r="F4425" s="3">
        <f>VLOOKUP(B4425,'[1]ZONE DE CONSOMMATION'!A:I,8,FALSE)</f>
        <v>18.090388268791084</v>
      </c>
      <c r="G4425" s="2">
        <v>1751</v>
      </c>
      <c r="H4425" s="6">
        <f t="shared" si="69"/>
        <v>18.090388268791084</v>
      </c>
      <c r="I4425" s="5">
        <f>'[1]Prosp. Sc. final Etap1'!L4425+'[1]Facteurs ajustements'!D$144/1000</f>
        <v>17.505289122387605</v>
      </c>
      <c r="J4425" s="5">
        <f>'[1]Prosp. Sc. final Etap1'!M4425+'[1]Facteurs ajustements'!E$144/1000</f>
        <v>17.541161886663694</v>
      </c>
      <c r="K4425" s="5">
        <f>'[1]Prosp. Sc. final Etap1'!N4425+'[1]Facteurs ajustements'!F$144/1000</f>
        <v>17.577108372125544</v>
      </c>
      <c r="L4425" s="5">
        <f>'[1]Prosp. Sc. final Etap1'!O4425+'[1]Facteurs ajustements'!G$144/1000</f>
        <v>17.61312873052459</v>
      </c>
      <c r="M4425" s="5">
        <f>'[1]Prosp. Sc. final Etap1'!P4425+'[1]Facteurs ajustements'!H$144/1000</f>
        <v>17.649223113917049</v>
      </c>
      <c r="N4425" s="5">
        <f>'[1]Prosp. Sc. final Etap1'!Q4425+'[1]Facteurs ajustements'!I$144/1000</f>
        <v>17.68539167466454</v>
      </c>
      <c r="O4425" s="5">
        <f>'[1]Prosp. Sc. final Etap1'!R4425+'[1]Facteurs ajustements'!J$144/1000</f>
        <v>17.721634565434684</v>
      </c>
      <c r="P4425" s="5">
        <f>'[1]Prosp. Sc. final Etap1'!S4425+'[1]Facteurs ajustements'!K$144/1000</f>
        <v>17.757951939201739</v>
      </c>
      <c r="Q4425" s="5">
        <f>'[1]Prosp. Sc. final Etap1'!T4425+'[1]Facteurs ajustements'!L$144/1000</f>
        <v>17.794343949247232</v>
      </c>
      <c r="R4425" s="5">
        <f>'[1]Prosp. Sc. final Etap1'!U4425+'[1]Facteurs ajustements'!M$144/1000</f>
        <v>17.820587413631181</v>
      </c>
      <c r="S4425" s="5">
        <f>'[1]Prosp. Sc. final Etap1'!V4425+'[1]Facteurs ajustements'!N$144/1000</f>
        <v>17.846869724563053</v>
      </c>
      <c r="T4425" s="5">
        <f>'[1]Prosp. Sc. final Etap1'!W4425+'[1]Facteurs ajustements'!O$144/1000</f>
        <v>17.873190939806985</v>
      </c>
      <c r="U4425" s="5">
        <f>'[1]Prosp. Sc. final Etap1'!X4425+'[1]Facteurs ajustements'!P$144/1000</f>
        <v>17.899551117209498</v>
      </c>
    </row>
    <row r="4426" spans="1:21" x14ac:dyDescent="0.25">
      <c r="A4426" s="2" t="s">
        <v>4675</v>
      </c>
      <c r="B4426" s="2">
        <v>68186</v>
      </c>
      <c r="C4426" s="2" t="s">
        <v>4676</v>
      </c>
      <c r="D4426" s="2" t="s">
        <v>4849</v>
      </c>
      <c r="E4426" s="2" t="str">
        <f>VLOOKUP(B4426,'[1]ZONE DE CONSOMMATION'!A:C,3,FALSE)</f>
        <v>Alsace Sud</v>
      </c>
      <c r="F4426" s="3">
        <f>VLOOKUP(B4426,'[1]ZONE DE CONSOMMATION'!A:I,8,FALSE)</f>
        <v>1.879375659362674</v>
      </c>
      <c r="G4426" s="2">
        <v>316</v>
      </c>
      <c r="H4426" s="6">
        <f t="shared" si="69"/>
        <v>1.879375659362674</v>
      </c>
      <c r="I4426" s="5">
        <f>'[1]Prosp. Sc. final Etap1'!L4426+'[1]Facteurs ajustements'!D$144/1000</f>
        <v>1.836936686120819</v>
      </c>
      <c r="J4426" s="5">
        <f>'[1]Prosp. Sc. final Etap1'!M4426+'[1]Facteurs ajustements'!E$144/1000</f>
        <v>1.8406709921341275</v>
      </c>
      <c r="K4426" s="5">
        <f>'[1]Prosp. Sc. final Etap1'!N4426+'[1]Facteurs ajustements'!F$144/1000</f>
        <v>1.8444130978839721</v>
      </c>
      <c r="L4426" s="5">
        <f>'[1]Prosp. Sc. final Etap1'!O4426+'[1]Facteurs ajustements'!G$144/1000</f>
        <v>1.8481630199056789</v>
      </c>
      <c r="M4426" s="5">
        <f>'[1]Prosp. Sc. final Etap1'!P4426+'[1]Facteurs ajustements'!H$144/1000</f>
        <v>1.8519207747619983</v>
      </c>
      <c r="N4426" s="5">
        <f>'[1]Prosp. Sc. final Etap1'!Q4426+'[1]Facteurs ajustements'!I$144/1000</f>
        <v>1.8556863790431559</v>
      </c>
      <c r="O4426" s="5">
        <f>'[1]Prosp. Sc. final Etap1'!R4426+'[1]Facteurs ajustements'!J$144/1000</f>
        <v>1.8594598493669008</v>
      </c>
      <c r="P4426" s="5">
        <f>'[1]Prosp. Sc. final Etap1'!S4426+'[1]Facteurs ajustements'!K$144/1000</f>
        <v>1.8632412023785572</v>
      </c>
      <c r="Q4426" s="5">
        <f>'[1]Prosp. Sc. final Etap1'!T4426+'[1]Facteurs ajustements'!L$144/1000</f>
        <v>1.8670304547510768</v>
      </c>
      <c r="R4426" s="5">
        <f>'[1]Prosp. Sc. final Etap1'!U4426+'[1]Facteurs ajustements'!M$144/1000</f>
        <v>1.8697545441143946</v>
      </c>
      <c r="S4426" s="5">
        <f>'[1]Prosp. Sc. final Etap1'!V4426+'[1]Facteurs ajustements'!N$144/1000</f>
        <v>1.8724827496863676</v>
      </c>
      <c r="T4426" s="5">
        <f>'[1]Prosp. Sc. final Etap1'!W4426+'[1]Facteurs ajustements'!O$144/1000</f>
        <v>1.8752150779458983</v>
      </c>
      <c r="U4426" s="5">
        <f>'[1]Prosp. Sc. final Etap1'!X4426+'[1]Facteurs ajustements'!P$144/1000</f>
        <v>1.877951535378555</v>
      </c>
    </row>
    <row r="4427" spans="1:21" x14ac:dyDescent="0.25">
      <c r="A4427" s="2" t="s">
        <v>4675</v>
      </c>
      <c r="B4427" s="2">
        <v>68187</v>
      </c>
      <c r="C4427" s="2" t="s">
        <v>4676</v>
      </c>
      <c r="D4427" s="2" t="s">
        <v>4850</v>
      </c>
      <c r="E4427" s="2" t="str">
        <f>VLOOKUP(B4427,'[1]ZONE DE CONSOMMATION'!A:C,3,FALSE)</f>
        <v>Alsace Sud</v>
      </c>
      <c r="F4427" s="3">
        <f>VLOOKUP(B4427,'[1]ZONE DE CONSOMMATION'!A:I,8,FALSE)</f>
        <v>1.8853230506897711</v>
      </c>
      <c r="G4427" s="2">
        <v>317</v>
      </c>
      <c r="H4427" s="6">
        <f t="shared" si="69"/>
        <v>1.8853230506897711</v>
      </c>
      <c r="I4427" s="5">
        <f>'[1]Prosp. Sc. final Etap1'!L4427+'[1]Facteurs ajustements'!D$144/1000</f>
        <v>1.9925223444558757</v>
      </c>
      <c r="J4427" s="5">
        <f>'[1]Prosp. Sc. final Etap1'!M4427+'[1]Facteurs ajustements'!E$144/1000</f>
        <v>1.9965757831416866</v>
      </c>
      <c r="K4427" s="5">
        <f>'[1]Prosp. Sc. final Etap1'!N4427+'[1]Facteurs ajustements'!F$144/1000</f>
        <v>2.000637676159474</v>
      </c>
      <c r="L4427" s="5">
        <f>'[1]Prosp. Sc. final Etap1'!O4427+'[1]Facteurs ajustements'!G$144/1000</f>
        <v>2.0047080413872518</v>
      </c>
      <c r="M4427" s="5">
        <f>'[1]Prosp. Sc. final Etap1'!P4427+'[1]Facteurs ajustements'!H$144/1000</f>
        <v>2.0087868967332114</v>
      </c>
      <c r="N4427" s="5">
        <f>'[1]Prosp. Sc. final Etap1'!Q4427+'[1]Facteurs ajustements'!I$144/1000</f>
        <v>2.0128742601357774</v>
      </c>
      <c r="O4427" s="5">
        <f>'[1]Prosp. Sc. final Etap1'!R4427+'[1]Facteurs ajustements'!J$144/1000</f>
        <v>2.0169701495636656</v>
      </c>
      <c r="P4427" s="5">
        <f>'[1]Prosp. Sc. final Etap1'!S4427+'[1]Facteurs ajustements'!K$144/1000</f>
        <v>2.0210745830159378</v>
      </c>
      <c r="Q4427" s="5">
        <f>'[1]Prosp. Sc. final Etap1'!T4427+'[1]Facteurs ajustements'!L$144/1000</f>
        <v>2.025187578522059</v>
      </c>
      <c r="R4427" s="5">
        <f>'[1]Prosp. Sc. final Etap1'!U4427+'[1]Facteurs ajustements'!M$144/1000</f>
        <v>2.0281452136561335</v>
      </c>
      <c r="S4427" s="5">
        <f>'[1]Prosp. Sc. final Etap1'!V4427+'[1]Facteurs ajustements'!N$144/1000</f>
        <v>2.0311073098687351</v>
      </c>
      <c r="T4427" s="5">
        <f>'[1]Prosp. Sc. final Etap1'!W4427+'[1]Facteurs ajustements'!O$144/1000</f>
        <v>2.0340738741480253</v>
      </c>
      <c r="U4427" s="5">
        <f>'[1]Prosp. Sc. final Etap1'!X4427+'[1]Facteurs ajustements'!P$144/1000</f>
        <v>2.0370449134895838</v>
      </c>
    </row>
    <row r="4428" spans="1:21" x14ac:dyDescent="0.25">
      <c r="A4428" s="2" t="s">
        <v>4675</v>
      </c>
      <c r="B4428" s="2">
        <v>68188</v>
      </c>
      <c r="C4428" s="2" t="s">
        <v>4676</v>
      </c>
      <c r="D4428" s="2" t="s">
        <v>4851</v>
      </c>
      <c r="E4428" s="2" t="str">
        <f>VLOOKUP(B4428,'[1]ZONE DE CONSOMMATION'!A:C,3,FALSE)</f>
        <v>Colmar</v>
      </c>
      <c r="F4428" s="3">
        <f>VLOOKUP(B4428,'[1]ZONE DE CONSOMMATION'!A:I,8,FALSE)</f>
        <v>3.7269249469159496</v>
      </c>
      <c r="G4428" s="2">
        <v>621</v>
      </c>
      <c r="H4428" s="6">
        <f t="shared" si="69"/>
        <v>3.7269249469159496</v>
      </c>
      <c r="I4428" s="5">
        <f>'[1]Prosp. Sc. final Etap1'!L4428+'[1]Facteurs ajustements'!D$144/1000</f>
        <v>3.5263104648649355</v>
      </c>
      <c r="J4428" s="5">
        <f>'[1]Prosp. Sc. final Etap1'!M4428+'[1]Facteurs ajustements'!E$144/1000</f>
        <v>3.5335099641012873</v>
      </c>
      <c r="K4428" s="5">
        <f>'[1]Prosp. Sc. final Etap1'!N4428+'[1]Facteurs ajustements'!F$144/1000</f>
        <v>3.5407243707753979</v>
      </c>
      <c r="L4428" s="5">
        <f>'[1]Prosp. Sc. final Etap1'!O4428+'[1]Facteurs ajustements'!G$144/1000</f>
        <v>3.547953716001699</v>
      </c>
      <c r="M4428" s="5">
        <f>'[1]Prosp. Sc. final Etap1'!P4428+'[1]Facteurs ajustements'!H$144/1000</f>
        <v>3.5551980309519506</v>
      </c>
      <c r="N4428" s="5">
        <f>'[1]Prosp. Sc. final Etap1'!Q4428+'[1]Facteurs ajustements'!I$144/1000</f>
        <v>3.5624573468553522</v>
      </c>
      <c r="O4428" s="5">
        <f>'[1]Prosp. Sc. final Etap1'!R4428+'[1]Facteurs ajustements'!J$144/1000</f>
        <v>3.5697316949986559</v>
      </c>
      <c r="P4428" s="5">
        <f>'[1]Prosp. Sc. final Etap1'!S4428+'[1]Facteurs ajustements'!K$144/1000</f>
        <v>3.5770211067262769</v>
      </c>
      <c r="Q4428" s="5">
        <f>'[1]Prosp. Sc. final Etap1'!T4428+'[1]Facteurs ajustements'!L$144/1000</f>
        <v>3.5843256134404076</v>
      </c>
      <c r="R4428" s="5">
        <f>'[1]Prosp. Sc. final Etap1'!U4428+'[1]Facteurs ajustements'!M$144/1000</f>
        <v>3.5895855798599712</v>
      </c>
      <c r="S4428" s="5">
        <f>'[1]Prosp. Sc. final Etap1'!V4428+'[1]Facteurs ajustements'!N$144/1000</f>
        <v>3.5948534071400116</v>
      </c>
      <c r="T4428" s="5">
        <f>'[1]Prosp. Sc. final Etap1'!W4428+'[1]Facteurs ajustements'!O$144/1000</f>
        <v>3.6001291072890433</v>
      </c>
      <c r="U4428" s="5">
        <f>'[1]Prosp. Sc. final Etap1'!X4428+'[1]Facteurs ajustements'!P$144/1000</f>
        <v>3.6054126923304146</v>
      </c>
    </row>
    <row r="4429" spans="1:21" x14ac:dyDescent="0.25">
      <c r="A4429" s="2" t="s">
        <v>4675</v>
      </c>
      <c r="B4429" s="2">
        <v>68189</v>
      </c>
      <c r="C4429" s="2" t="s">
        <v>4676</v>
      </c>
      <c r="D4429" s="2" t="s">
        <v>4852</v>
      </c>
      <c r="E4429" s="2" t="str">
        <f>VLOOKUP(B4429,'[1]ZONE DE CONSOMMATION'!A:C,3,FALSE)</f>
        <v>Colmar</v>
      </c>
      <c r="F4429" s="3">
        <f>VLOOKUP(B4429,'[1]ZONE DE CONSOMMATION'!A:I,8,FALSE)</f>
        <v>4.9932392203447185</v>
      </c>
      <c r="G4429" s="2">
        <v>832</v>
      </c>
      <c r="H4429" s="6">
        <f t="shared" si="69"/>
        <v>4.9932392203447185</v>
      </c>
      <c r="I4429" s="5">
        <f>'[1]Prosp. Sc. final Etap1'!L4429+'[1]Facteurs ajustements'!D$144/1000</f>
        <v>5.1627427397287891</v>
      </c>
      <c r="J4429" s="5">
        <f>'[1]Prosp. Sc. final Etap1'!M4429+'[1]Facteurs ajustements'!E$144/1000</f>
        <v>5.1732988401508431</v>
      </c>
      <c r="K4429" s="5">
        <f>'[1]Prosp. Sc. final Etap1'!N4429+'[1]Facteurs ajustements'!F$144/1000</f>
        <v>5.1838767329711244</v>
      </c>
      <c r="L4429" s="5">
        <f>'[1]Prosp. Sc. final Etap1'!O4429+'[1]Facteurs ajustements'!G$144/1000</f>
        <v>5.1944764634262883</v>
      </c>
      <c r="M4429" s="5">
        <f>'[1]Prosp. Sc. final Etap1'!P4429+'[1]Facteurs ajustements'!H$144/1000</f>
        <v>5.20509807683929</v>
      </c>
      <c r="N4429" s="5">
        <f>'[1]Prosp. Sc. final Etap1'!Q4429+'[1]Facteurs ajustements'!I$144/1000</f>
        <v>5.2157416186195471</v>
      </c>
      <c r="O4429" s="5">
        <f>'[1]Prosp. Sc. final Etap1'!R4429+'[1]Facteurs ajustements'!J$144/1000</f>
        <v>5.2264071342631189</v>
      </c>
      <c r="P4429" s="5">
        <f>'[1]Prosp. Sc. final Etap1'!S4429+'[1]Facteurs ajustements'!K$144/1000</f>
        <v>5.2370946693528708</v>
      </c>
      <c r="Q4429" s="5">
        <f>'[1]Prosp. Sc. final Etap1'!T4429+'[1]Facteurs ajustements'!L$144/1000</f>
        <v>5.2478042695586522</v>
      </c>
      <c r="R4429" s="5">
        <f>'[1]Prosp. Sc. final Etap1'!U4429+'[1]Facteurs ajustements'!M$144/1000</f>
        <v>5.2555206438567685</v>
      </c>
      <c r="S4429" s="5">
        <f>'[1]Prosp. Sc. final Etap1'!V4429+'[1]Facteurs ajustements'!N$144/1000</f>
        <v>5.2632485063174865</v>
      </c>
      <c r="T4429" s="5">
        <f>'[1]Prosp. Sc. final Etap1'!W4429+'[1]Facteurs ajustements'!O$144/1000</f>
        <v>5.27098787430565</v>
      </c>
      <c r="U4429" s="5">
        <f>'[1]Prosp. Sc. final Etap1'!X4429+'[1]Facteurs ajustements'!P$144/1000</f>
        <v>5.2787387652088364</v>
      </c>
    </row>
    <row r="4430" spans="1:21" x14ac:dyDescent="0.25">
      <c r="A4430" s="2" t="s">
        <v>4675</v>
      </c>
      <c r="B4430" s="2">
        <v>68190</v>
      </c>
      <c r="C4430" s="2" t="s">
        <v>4676</v>
      </c>
      <c r="D4430" s="2" t="s">
        <v>4853</v>
      </c>
      <c r="E4430" s="2" t="str">
        <f>VLOOKUP(B4430,'[1]ZONE DE CONSOMMATION'!A:C,3,FALSE)</f>
        <v>Alsace Sud</v>
      </c>
      <c r="F4430" s="3">
        <f>VLOOKUP(B4430,'[1]ZONE DE CONSOMMATION'!A:I,8,FALSE)</f>
        <v>0.20815869644839743</v>
      </c>
      <c r="G4430" s="2">
        <v>35</v>
      </c>
      <c r="H4430" s="6">
        <f t="shared" si="69"/>
        <v>0.20815869644839743</v>
      </c>
      <c r="I4430" s="5">
        <f>'[1]Prosp. Sc. final Etap1'!L4430+'[1]Facteurs ajustements'!D$144/1000</f>
        <v>0.19730320982060609</v>
      </c>
      <c r="J4430" s="5">
        <f>'[1]Prosp. Sc. final Etap1'!M4430+'[1]Facteurs ajustements'!E$144/1000</f>
        <v>0.19767434843908621</v>
      </c>
      <c r="K4430" s="5">
        <f>'[1]Prosp. Sc. final Etap1'!N4430+'[1]Facteurs ajustements'!F$144/1000</f>
        <v>0.1980463883652222</v>
      </c>
      <c r="L4430" s="5">
        <f>'[1]Prosp. Sc. final Etap1'!O4430+'[1]Facteurs ajustements'!G$144/1000</f>
        <v>0.19841933198448822</v>
      </c>
      <c r="M4430" s="5">
        <f>'[1]Prosp. Sc. final Etap1'!P4430+'[1]Facteurs ajustements'!H$144/1000</f>
        <v>0.19879318168075924</v>
      </c>
      <c r="N4430" s="5">
        <f>'[1]Prosp. Sc. final Etap1'!Q4430+'[1]Facteurs ajustements'!I$144/1000</f>
        <v>0.19916793983630118</v>
      </c>
      <c r="O4430" s="5">
        <f>'[1]Prosp. Sc. final Etap1'!R4430+'[1]Facteurs ajustements'!J$144/1000</f>
        <v>0.19954360883176134</v>
      </c>
      <c r="P4430" s="5">
        <f>'[1]Prosp. Sc. final Etap1'!S4430+'[1]Facteurs ajustements'!K$144/1000</f>
        <v>0.19992019104615952</v>
      </c>
      <c r="Q4430" s="5">
        <f>'[1]Prosp. Sc. final Etap1'!T4430+'[1]Facteurs ajustements'!L$144/1000</f>
        <v>0.20029768885687968</v>
      </c>
      <c r="R4430" s="5">
        <f>'[1]Prosp. Sc. final Etap1'!U4430+'[1]Facteurs ajustements'!M$144/1000</f>
        <v>0.20056056509760919</v>
      </c>
      <c r="S4430" s="5">
        <f>'[1]Prosp. Sc. final Etap1'!V4430+'[1]Facteurs ajustements'!N$144/1000</f>
        <v>0.20082392314911154</v>
      </c>
      <c r="T4430" s="5">
        <f>'[1]Prosp. Sc. final Etap1'!W4430+'[1]Facteurs ajustements'!O$144/1000</f>
        <v>0.20108776412348517</v>
      </c>
      <c r="U4430" s="5">
        <f>'[1]Prosp. Sc. final Etap1'!X4430+'[1]Facteurs ajustements'!P$144/1000</f>
        <v>0.20135208913157002</v>
      </c>
    </row>
    <row r="4431" spans="1:21" x14ac:dyDescent="0.25">
      <c r="A4431" s="2" t="s">
        <v>4675</v>
      </c>
      <c r="B4431" s="2">
        <v>68191</v>
      </c>
      <c r="C4431" s="2" t="s">
        <v>4676</v>
      </c>
      <c r="D4431" s="2" t="s">
        <v>4854</v>
      </c>
      <c r="E4431" s="2" t="str">
        <f>VLOOKUP(B4431,'[1]ZONE DE CONSOMMATION'!A:C,3,FALSE)</f>
        <v>Alsace Sud</v>
      </c>
      <c r="F4431" s="3">
        <f>VLOOKUP(B4431,'[1]ZONE DE CONSOMMATION'!A:I,8,FALSE)</f>
        <v>4.5675965392105491</v>
      </c>
      <c r="G4431" s="2">
        <v>768</v>
      </c>
      <c r="H4431" s="6">
        <f t="shared" si="69"/>
        <v>4.5675965392105491</v>
      </c>
      <c r="I4431" s="5">
        <f>'[1]Prosp. Sc. final Etap1'!L4431+'[1]Facteurs ajustements'!D$144/1000</f>
        <v>4.5477175794200759</v>
      </c>
      <c r="J4431" s="5">
        <f>'[1]Prosp. Sc. final Etap1'!M4431+'[1]Facteurs ajustements'!E$144/1000</f>
        <v>4.5570121585350538</v>
      </c>
      <c r="K4431" s="5">
        <f>'[1]Prosp. Sc. final Etap1'!N4431+'[1]Facteurs ajustements'!F$144/1000</f>
        <v>4.5663259424532932</v>
      </c>
      <c r="L4431" s="5">
        <f>'[1]Prosp. Sc. final Etap1'!O4431+'[1]Facteurs ajustements'!G$144/1000</f>
        <v>4.5756589711038522</v>
      </c>
      <c r="M4431" s="5">
        <f>'[1]Prosp. Sc. final Etap1'!P4431+'[1]Facteurs ajustements'!H$144/1000</f>
        <v>4.585011284491201</v>
      </c>
      <c r="N4431" s="5">
        <f>'[1]Prosp. Sc. final Etap1'!Q4431+'[1]Facteurs ajustements'!I$144/1000</f>
        <v>4.5943829226953641</v>
      </c>
      <c r="O4431" s="5">
        <f>'[1]Prosp. Sc. final Etap1'!R4431+'[1]Facteurs ajustements'!J$144/1000</f>
        <v>4.6037739258720762</v>
      </c>
      <c r="P4431" s="5">
        <f>'[1]Prosp. Sc. final Etap1'!S4431+'[1]Facteurs ajustements'!K$144/1000</f>
        <v>4.6131843342529226</v>
      </c>
      <c r="Q4431" s="5">
        <f>'[1]Prosp. Sc. final Etap1'!T4431+'[1]Facteurs ajustements'!L$144/1000</f>
        <v>4.622614188145497</v>
      </c>
      <c r="R4431" s="5">
        <f>'[1]Prosp. Sc. final Etap1'!U4431+'[1]Facteurs ajustements'!M$144/1000</f>
        <v>4.6294073634377666</v>
      </c>
      <c r="S4431" s="5">
        <f>'[1]Prosp. Sc. final Etap1'!V4431+'[1]Facteurs ajustements'!N$144/1000</f>
        <v>4.6362106636329994</v>
      </c>
      <c r="T4431" s="5">
        <f>'[1]Prosp. Sc. final Etap1'!W4431+'[1]Facteurs ajustements'!O$144/1000</f>
        <v>4.6430241040829543</v>
      </c>
      <c r="U4431" s="5">
        <f>'[1]Prosp. Sc. final Etap1'!X4431+'[1]Facteurs ajustements'!P$144/1000</f>
        <v>4.6498477001591558</v>
      </c>
    </row>
    <row r="4432" spans="1:21" x14ac:dyDescent="0.25">
      <c r="A4432" s="2" t="s">
        <v>4675</v>
      </c>
      <c r="B4432" s="2">
        <v>68192</v>
      </c>
      <c r="C4432" s="2" t="s">
        <v>4676</v>
      </c>
      <c r="D4432" s="2" t="s">
        <v>4855</v>
      </c>
      <c r="E4432" s="2" t="str">
        <f>VLOOKUP(B4432,'[1]ZONE DE CONSOMMATION'!A:C,3,FALSE)</f>
        <v>Alsace Sud</v>
      </c>
      <c r="F4432" s="3">
        <f>VLOOKUP(B4432,'[1]ZONE DE CONSOMMATION'!A:I,8,FALSE)</f>
        <v>2.3492195742033424</v>
      </c>
      <c r="G4432" s="2">
        <v>395</v>
      </c>
      <c r="H4432" s="6">
        <f t="shared" si="69"/>
        <v>2.3492195742033424</v>
      </c>
      <c r="I4432" s="5">
        <f>'[1]Prosp. Sc. final Etap1'!L4432+'[1]Facteurs ajustements'!D$144/1000</f>
        <v>2.5550243399749268</v>
      </c>
      <c r="J4432" s="5">
        <f>'[1]Prosp. Sc. final Etap1'!M4432+'[1]Facteurs ajustements'!E$144/1000</f>
        <v>2.5602315660151675</v>
      </c>
      <c r="K4432" s="5">
        <f>'[1]Prosp. Sc. final Etap1'!N4432+'[1]Facteurs ajustements'!F$144/1000</f>
        <v>2.5654496130016726</v>
      </c>
      <c r="L4432" s="5">
        <f>'[1]Prosp. Sc. final Etap1'!O4432+'[1]Facteurs ajustements'!G$144/1000</f>
        <v>2.5706785036667839</v>
      </c>
      <c r="M4432" s="5">
        <f>'[1]Prosp. Sc. final Etap1'!P4432+'[1]Facteurs ajustements'!H$144/1000</f>
        <v>2.5759182607829794</v>
      </c>
      <c r="N4432" s="5">
        <f>'[1]Prosp. Sc. final Etap1'!Q4432+'[1]Facteurs ajustements'!I$144/1000</f>
        <v>2.5811689071629464</v>
      </c>
      <c r="O4432" s="5">
        <f>'[1]Prosp. Sc. final Etap1'!R4432+'[1]Facteurs ajustements'!J$144/1000</f>
        <v>2.5864304656596619</v>
      </c>
      <c r="P4432" s="5">
        <f>'[1]Prosp. Sc. final Etap1'!S4432+'[1]Facteurs ajustements'!K$144/1000</f>
        <v>2.5917029591664682</v>
      </c>
      <c r="Q4432" s="5">
        <f>'[1]Prosp. Sc. final Etap1'!T4432+'[1]Facteurs ajustements'!L$144/1000</f>
        <v>2.5969864106171485</v>
      </c>
      <c r="R4432" s="5">
        <f>'[1]Prosp. Sc. final Etap1'!U4432+'[1]Facteurs ajustements'!M$144/1000</f>
        <v>2.6007884035378046</v>
      </c>
      <c r="S4432" s="5">
        <f>'[1]Prosp. Sc. final Etap1'!V4432+'[1]Facteurs ajustements'!N$144/1000</f>
        <v>2.6045961043742176</v>
      </c>
      <c r="T4432" s="5">
        <f>'[1]Prosp. Sc. final Etap1'!W4432+'[1]Facteurs ajustements'!O$144/1000</f>
        <v>2.6084095219557146</v>
      </c>
      <c r="U4432" s="5">
        <f>'[1]Prosp. Sc. final Etap1'!X4432+'[1]Facteurs ajustements'!P$144/1000</f>
        <v>2.6122286651217608</v>
      </c>
    </row>
    <row r="4433" spans="1:21" x14ac:dyDescent="0.25">
      <c r="A4433" s="2" t="s">
        <v>4675</v>
      </c>
      <c r="B4433" s="2">
        <v>68193</v>
      </c>
      <c r="C4433" s="2" t="s">
        <v>4676</v>
      </c>
      <c r="D4433" s="2" t="s">
        <v>4856</v>
      </c>
      <c r="E4433" s="2" t="str">
        <f>VLOOKUP(B4433,'[1]ZONE DE CONSOMMATION'!A:C,3,FALSE)</f>
        <v>Colmar</v>
      </c>
      <c r="F4433" s="3">
        <f>VLOOKUP(B4433,'[1]ZONE DE CONSOMMATION'!A:I,8,FALSE)</f>
        <v>4.4290992122769257</v>
      </c>
      <c r="G4433" s="2">
        <v>738</v>
      </c>
      <c r="H4433" s="6">
        <f t="shared" si="69"/>
        <v>4.4290992122769257</v>
      </c>
      <c r="I4433" s="5">
        <f>'[1]Prosp. Sc. final Etap1'!L4433+'[1]Facteurs ajustements'!D$144/1000</f>
        <v>4.5347392098917387</v>
      </c>
      <c r="J4433" s="5">
        <f>'[1]Prosp. Sc. final Etap1'!M4433+'[1]Facteurs ajustements'!E$144/1000</f>
        <v>4.5440071681613468</v>
      </c>
      <c r="K4433" s="5">
        <f>'[1]Prosp. Sc. final Etap1'!N4433+'[1]Facteurs ajustements'!F$144/1000</f>
        <v>4.5532942766303304</v>
      </c>
      <c r="L4433" s="5">
        <f>'[1]Prosp. Sc. final Etap1'!O4433+'[1]Facteurs ajustements'!G$144/1000</f>
        <v>4.5626005751157459</v>
      </c>
      <c r="M4433" s="5">
        <f>'[1]Prosp. Sc. final Etap1'!P4433+'[1]Facteurs ajustements'!H$144/1000</f>
        <v>4.5719261035098322</v>
      </c>
      <c r="N4433" s="5">
        <f>'[1]Prosp. Sc. final Etap1'!Q4433+'[1]Facteurs ajustements'!I$144/1000</f>
        <v>4.5812709017801518</v>
      </c>
      <c r="O4433" s="5">
        <f>'[1]Prosp. Sc. final Etap1'!R4433+'[1]Facteurs ajustements'!J$144/1000</f>
        <v>4.5906350099697466</v>
      </c>
      <c r="P4433" s="5">
        <f>'[1]Prosp. Sc. final Etap1'!S4433+'[1]Facteurs ajustements'!K$144/1000</f>
        <v>4.6000184681972787</v>
      </c>
      <c r="Q4433" s="5">
        <f>'[1]Prosp. Sc. final Etap1'!T4433+'[1]Facteurs ajustements'!L$144/1000</f>
        <v>4.609421316657186</v>
      </c>
      <c r="R4433" s="5">
        <f>'[1]Prosp. Sc. final Etap1'!U4433+'[1]Facteurs ajustements'!M$144/1000</f>
        <v>4.6161950104410243</v>
      </c>
      <c r="S4433" s="5">
        <f>'[1]Prosp. Sc. final Etap1'!V4433+'[1]Facteurs ajustements'!N$144/1000</f>
        <v>4.6229788003600802</v>
      </c>
      <c r="T4433" s="5">
        <f>'[1]Prosp. Sc. final Etap1'!W4433+'[1]Facteurs ajustements'!O$144/1000</f>
        <v>4.6297727017236321</v>
      </c>
      <c r="U4433" s="5">
        <f>'[1]Prosp. Sc. final Etap1'!X4433+'[1]Facteurs ajustements'!P$144/1000</f>
        <v>4.6365767298606606</v>
      </c>
    </row>
    <row r="4434" spans="1:21" x14ac:dyDescent="0.25">
      <c r="A4434" s="2" t="s">
        <v>4675</v>
      </c>
      <c r="B4434" s="2">
        <v>68194</v>
      </c>
      <c r="C4434" s="2" t="s">
        <v>4676</v>
      </c>
      <c r="D4434" s="2" t="s">
        <v>4857</v>
      </c>
      <c r="E4434" s="2" t="str">
        <f>VLOOKUP(B4434,'[1]ZONE DE CONSOMMATION'!A:C,3,FALSE)</f>
        <v>Alsace Sud</v>
      </c>
      <c r="F4434" s="3">
        <f>VLOOKUP(B4434,'[1]ZONE DE CONSOMMATION'!A:I,8,FALSE)</f>
        <v>1.6474273976058884</v>
      </c>
      <c r="G4434" s="2">
        <v>277</v>
      </c>
      <c r="H4434" s="6">
        <f t="shared" si="69"/>
        <v>1.6474273976058884</v>
      </c>
      <c r="I4434" s="5">
        <f>'[1]Prosp. Sc. final Etap1'!L4434+'[1]Facteurs ajustements'!D$144/1000</f>
        <v>1.6933191553499978</v>
      </c>
      <c r="J4434" s="5">
        <f>'[1]Prosp. Sc. final Etap1'!M4434+'[1]Facteurs ajustements'!E$144/1000</f>
        <v>1.6967588773579201</v>
      </c>
      <c r="K4434" s="5">
        <f>'[1]Prosp. Sc. final Etap1'!N4434+'[1]Facteurs ajustements'!F$144/1000</f>
        <v>1.7002057948604326</v>
      </c>
      <c r="L4434" s="5">
        <f>'[1]Prosp. Sc. final Etap1'!O4434+'[1]Facteurs ajustements'!G$144/1000</f>
        <v>1.7036599231534582</v>
      </c>
      <c r="M4434" s="5">
        <f>'[1]Prosp. Sc. final Etap1'!P4434+'[1]Facteurs ajustements'!H$144/1000</f>
        <v>1.7071212775578026</v>
      </c>
      <c r="N4434" s="5">
        <f>'[1]Prosp. Sc. final Etap1'!Q4434+'[1]Facteurs ajustements'!I$144/1000</f>
        <v>1.7105898734191982</v>
      </c>
      <c r="O4434" s="5">
        <f>'[1]Prosp. Sc. final Etap1'!R4434+'[1]Facteurs ajustements'!J$144/1000</f>
        <v>1.7140657261083487</v>
      </c>
      <c r="P4434" s="5">
        <f>'[1]Prosp. Sc. final Etap1'!S4434+'[1]Facteurs ajustements'!K$144/1000</f>
        <v>1.7175488510209753</v>
      </c>
      <c r="Q4434" s="5">
        <f>'[1]Prosp. Sc. final Etap1'!T4434+'[1]Facteurs ajustements'!L$144/1000</f>
        <v>1.7210392635778631</v>
      </c>
      <c r="R4434" s="5">
        <f>'[1]Prosp. Sc. final Etap1'!U4434+'[1]Facteurs ajustements'!M$144/1000</f>
        <v>1.7235477722297132</v>
      </c>
      <c r="S4434" s="5">
        <f>'[1]Prosp. Sc. final Etap1'!V4434+'[1]Facteurs ajustements'!N$144/1000</f>
        <v>1.7260600787487983</v>
      </c>
      <c r="T4434" s="5">
        <f>'[1]Prosp. Sc. final Etap1'!W4434+'[1]Facteurs ajustements'!O$144/1000</f>
        <v>1.728576189143936</v>
      </c>
      <c r="U4434" s="5">
        <f>'[1]Prosp. Sc. final Etap1'!X4434+'[1]Facteurs ajustements'!P$144/1000</f>
        <v>1.7310961094299149</v>
      </c>
    </row>
    <row r="4435" spans="1:21" x14ac:dyDescent="0.25">
      <c r="A4435" s="2" t="s">
        <v>4675</v>
      </c>
      <c r="B4435" s="2">
        <v>68195</v>
      </c>
      <c r="C4435" s="2" t="s">
        <v>4676</v>
      </c>
      <c r="D4435" s="2" t="s">
        <v>4858</v>
      </c>
      <c r="E4435" s="2" t="str">
        <f>VLOOKUP(B4435,'[1]ZONE DE CONSOMMATION'!A:C,3,FALSE)</f>
        <v>Mulhouse</v>
      </c>
      <c r="F4435" s="3">
        <f>VLOOKUP(B4435,'[1]ZONE DE CONSOMMATION'!A:I,8,FALSE)</f>
        <v>33.034744326232016</v>
      </c>
      <c r="G4435" s="2">
        <v>6331</v>
      </c>
      <c r="H4435" s="6">
        <f t="shared" si="69"/>
        <v>33.034744326232016</v>
      </c>
      <c r="I4435" s="5">
        <f>'[1]Prosp. Sc. final Etap1'!L4435+'[1]Facteurs ajustements'!D$144/1000</f>
        <v>32.797261159855424</v>
      </c>
      <c r="J4435" s="5">
        <f>'[1]Prosp. Sc. final Etap1'!M4435+'[1]Facteurs ajustements'!E$144/1000</f>
        <v>32.864500362120509</v>
      </c>
      <c r="K4435" s="5">
        <f>'[1]Prosp. Sc. final Etap1'!N4435+'[1]Facteurs ajustements'!F$144/1000</f>
        <v>32.931877623475557</v>
      </c>
      <c r="L4435" s="5">
        <f>'[1]Prosp. Sc. final Etap1'!O4435+'[1]Facteurs ajustements'!G$144/1000</f>
        <v>32.999393227639999</v>
      </c>
      <c r="M4435" s="5">
        <f>'[1]Prosp. Sc. final Etap1'!P4435+'[1]Facteurs ajustements'!H$144/1000</f>
        <v>33.067047458908753</v>
      </c>
      <c r="N4435" s="5">
        <f>'[1]Prosp. Sc. final Etap1'!Q4435+'[1]Facteurs ajustements'!I$144/1000</f>
        <v>33.134840602153346</v>
      </c>
      <c r="O4435" s="5">
        <f>'[1]Prosp. Sc. final Etap1'!R4435+'[1]Facteurs ajustements'!J$144/1000</f>
        <v>33.202772942823131</v>
      </c>
      <c r="P4435" s="5">
        <f>'[1]Prosp. Sc. final Etap1'!S4435+'[1]Facteurs ajustements'!K$144/1000</f>
        <v>33.270844766946468</v>
      </c>
      <c r="Q4435" s="5">
        <f>'[1]Prosp. Sc. final Etap1'!T4435+'[1]Facteurs ajustements'!L$144/1000</f>
        <v>33.339056361131867</v>
      </c>
      <c r="R4435" s="5">
        <f>'[1]Prosp. Sc. final Etap1'!U4435+'[1]Facteurs ajustements'!M$144/1000</f>
        <v>33.388254225259956</v>
      </c>
      <c r="S4435" s="5">
        <f>'[1]Prosp. Sc. final Etap1'!V4435+'[1]Facteurs ajustements'!N$144/1000</f>
        <v>33.437524831993592</v>
      </c>
      <c r="T4435" s="5">
        <f>'[1]Prosp. Sc. final Etap1'!W4435+'[1]Facteurs ajustements'!O$144/1000</f>
        <v>33.486868289150181</v>
      </c>
      <c r="U4435" s="5">
        <f>'[1]Prosp. Sc. final Etap1'!X4435+'[1]Facteurs ajustements'!P$144/1000</f>
        <v>33.536284704703412</v>
      </c>
    </row>
    <row r="4436" spans="1:21" x14ac:dyDescent="0.25">
      <c r="A4436" s="2" t="s">
        <v>4675</v>
      </c>
      <c r="B4436" s="2">
        <v>68196</v>
      </c>
      <c r="C4436" s="2" t="s">
        <v>4676</v>
      </c>
      <c r="D4436" s="2" t="s">
        <v>4859</v>
      </c>
      <c r="E4436" s="2" t="str">
        <f>VLOOKUP(B4436,'[1]ZONE DE CONSOMMATION'!A:C,3,FALSE)</f>
        <v>Alsace Sud</v>
      </c>
      <c r="F4436" s="3">
        <f>VLOOKUP(B4436,'[1]ZONE DE CONSOMMATION'!A:I,8,FALSE)</f>
        <v>1.8139543547646062</v>
      </c>
      <c r="G4436" s="2">
        <v>305</v>
      </c>
      <c r="H4436" s="6">
        <f t="shared" si="69"/>
        <v>1.8139543547646062</v>
      </c>
      <c r="I4436" s="5">
        <f>'[1]Prosp. Sc. final Etap1'!L4436+'[1]Facteurs ajustements'!D$144/1000</f>
        <v>1.7950482396459964</v>
      </c>
      <c r="J4436" s="5">
        <f>'[1]Prosp. Sc. final Etap1'!M4436+'[1]Facteurs ajustements'!E$144/1000</f>
        <v>1.7986966253244008</v>
      </c>
      <c r="K4436" s="5">
        <f>'[1]Prosp. Sc. final Etap1'!N4436+'[1]Facteurs ajustements'!F$144/1000</f>
        <v>1.8023526345021066</v>
      </c>
      <c r="L4436" s="5">
        <f>'[1]Prosp. Sc. final Etap1'!O4436+'[1]Facteurs ajustements'!G$144/1000</f>
        <v>1.8060162833529481</v>
      </c>
      <c r="M4436" s="5">
        <f>'[1]Prosp. Sc. final Etap1'!P4436+'[1]Facteurs ajustements'!H$144/1000</f>
        <v>1.8096875880774417</v>
      </c>
      <c r="N4436" s="5">
        <f>'[1]Prosp. Sc. final Etap1'!Q4436+'[1]Facteurs ajustements'!I$144/1000</f>
        <v>1.8133665649028352</v>
      </c>
      <c r="O4436" s="5">
        <f>'[1]Prosp. Sc. final Etap1'!R4436+'[1]Facteurs ajustements'!J$144/1000</f>
        <v>1.8170532300831566</v>
      </c>
      <c r="P4436" s="5">
        <f>'[1]Prosp. Sc. final Etap1'!S4436+'[1]Facteurs ajustements'!K$144/1000</f>
        <v>1.8207475998992628</v>
      </c>
      <c r="Q4436" s="5">
        <f>'[1]Prosp. Sc. final Etap1'!T4436+'[1]Facteurs ajustements'!L$144/1000</f>
        <v>1.8244496906588898</v>
      </c>
      <c r="R4436" s="5">
        <f>'[1]Prosp. Sc. final Etap1'!U4436+'[1]Facteurs ajustements'!M$144/1000</f>
        <v>1.8271109023146963</v>
      </c>
      <c r="S4436" s="5">
        <f>'[1]Prosp. Sc. final Etap1'!V4436+'[1]Facteurs ajustements'!N$144/1000</f>
        <v>1.8297761373295771</v>
      </c>
      <c r="T4436" s="5">
        <f>'[1]Prosp. Sc. final Etap1'!W4436+'[1]Facteurs ajustements'!O$144/1000</f>
        <v>1.8324454020453265</v>
      </c>
      <c r="U4436" s="5">
        <f>'[1]Prosp. Sc. final Etap1'!X4436+'[1]Facteurs ajustements'!P$144/1000</f>
        <v>1.8351187028102021</v>
      </c>
    </row>
    <row r="4437" spans="1:21" x14ac:dyDescent="0.25">
      <c r="A4437" s="2" t="s">
        <v>4675</v>
      </c>
      <c r="B4437" s="2">
        <v>68197</v>
      </c>
      <c r="C4437" s="2" t="s">
        <v>4676</v>
      </c>
      <c r="D4437" s="2" t="s">
        <v>4860</v>
      </c>
      <c r="E4437" s="2" t="str">
        <f>VLOOKUP(B4437,'[1]ZONE DE CONSOMMATION'!A:C,3,FALSE)</f>
        <v>Alsace Sud</v>
      </c>
      <c r="F4437" s="3">
        <f>VLOOKUP(B4437,'[1]ZONE DE CONSOMMATION'!A:I,8,FALSE)</f>
        <v>2.8309582716982051</v>
      </c>
      <c r="G4437" s="2">
        <v>476</v>
      </c>
      <c r="H4437" s="6">
        <f t="shared" si="69"/>
        <v>2.8309582716982051</v>
      </c>
      <c r="I4437" s="5">
        <f>'[1]Prosp. Sc. final Etap1'!L4437+'[1]Facteurs ajustements'!D$144/1000</f>
        <v>2.9021000393377459</v>
      </c>
      <c r="J4437" s="5">
        <f>'[1]Prosp. Sc. final Etap1'!M4437+'[1]Facteurs ajustements'!E$144/1000</f>
        <v>2.9080191767243373</v>
      </c>
      <c r="K4437" s="5">
        <f>'[1]Prosp. Sc. final Etap1'!N4437+'[1]Facteurs ajustements'!F$144/1000</f>
        <v>2.9139505953085618</v>
      </c>
      <c r="L4437" s="5">
        <f>'[1]Prosp. Sc. final Etap1'!O4437+'[1]Facteurs ajustements'!G$144/1000</f>
        <v>2.9198943208179853</v>
      </c>
      <c r="M4437" s="5">
        <f>'[1]Prosp. Sc. final Etap1'!P4437+'[1]Facteurs ajustements'!H$144/1000</f>
        <v>2.9258503790264534</v>
      </c>
      <c r="N4437" s="5">
        <f>'[1]Prosp. Sc. final Etap1'!Q4437+'[1]Facteurs ajustements'!I$144/1000</f>
        <v>2.9318187957541784</v>
      </c>
      <c r="O4437" s="5">
        <f>'[1]Prosp. Sc. final Etap1'!R4437+'[1]Facteurs ajustements'!J$144/1000</f>
        <v>2.9377995968678308</v>
      </c>
      <c r="P4437" s="5">
        <f>'[1]Prosp. Sc. final Etap1'!S4437+'[1]Facteurs ajustements'!K$144/1000</f>
        <v>2.9437928082806257</v>
      </c>
      <c r="Q4437" s="5">
        <f>'[1]Prosp. Sc. final Etap1'!T4437+'[1]Facteurs ajustements'!L$144/1000</f>
        <v>2.9497984559524166</v>
      </c>
      <c r="R4437" s="5">
        <f>'[1]Prosp. Sc. final Etap1'!U4437+'[1]Facteurs ajustements'!M$144/1000</f>
        <v>2.954121435592453</v>
      </c>
      <c r="S4437" s="5">
        <f>'[1]Prosp. Sc. final Etap1'!V4437+'[1]Facteurs ajustements'!N$144/1000</f>
        <v>2.9584508924733455</v>
      </c>
      <c r="T4437" s="5">
        <f>'[1]Prosp. Sc. final Etap1'!W4437+'[1]Facteurs ajustements'!O$144/1000</f>
        <v>2.9627868365604595</v>
      </c>
      <c r="U4437" s="5">
        <f>'[1]Prosp. Sc. final Etap1'!X4437+'[1]Facteurs ajustements'!P$144/1000</f>
        <v>2.9671292778309777</v>
      </c>
    </row>
    <row r="4438" spans="1:21" x14ac:dyDescent="0.25">
      <c r="A4438" s="2" t="s">
        <v>4675</v>
      </c>
      <c r="B4438" s="2">
        <v>68198</v>
      </c>
      <c r="C4438" s="2" t="s">
        <v>4676</v>
      </c>
      <c r="D4438" s="2" t="s">
        <v>4861</v>
      </c>
      <c r="E4438" s="2" t="str">
        <f>VLOOKUP(B4438,'[1]ZONE DE CONSOMMATION'!A:C,3,FALSE)</f>
        <v>Alsace Sud</v>
      </c>
      <c r="F4438" s="3">
        <f>VLOOKUP(B4438,'[1]ZONE DE CONSOMMATION'!A:I,8,FALSE)</f>
        <v>1.6712169629142766</v>
      </c>
      <c r="G4438" s="2">
        <v>281</v>
      </c>
      <c r="H4438" s="6">
        <f t="shared" si="69"/>
        <v>1.6712169629142766</v>
      </c>
      <c r="I4438" s="5">
        <f>'[1]Prosp. Sc. final Etap1'!L4438+'[1]Facteurs ajustements'!D$144/1000</f>
        <v>1.7112713466963501</v>
      </c>
      <c r="J4438" s="5">
        <f>'[1]Prosp. Sc. final Etap1'!M4438+'[1]Facteurs ajustements'!E$144/1000</f>
        <v>1.7147478917049459</v>
      </c>
      <c r="K4438" s="5">
        <f>'[1]Prosp. Sc. final Etap1'!N4438+'[1]Facteurs ajustements'!F$144/1000</f>
        <v>1.7182317077383746</v>
      </c>
      <c r="L4438" s="5">
        <f>'[1]Prosp. Sc. final Etap1'!O4438+'[1]Facteurs ajustements'!G$144/1000</f>
        <v>1.7217228102474853</v>
      </c>
      <c r="M4438" s="5">
        <f>'[1]Prosp. Sc. final Etap1'!P4438+'[1]Facteurs ajustements'!H$144/1000</f>
        <v>1.7252212147083268</v>
      </c>
      <c r="N4438" s="5">
        <f>'[1]Prosp. Sc. final Etap1'!Q4438+'[1]Facteurs ajustements'!I$144/1000</f>
        <v>1.7287269366221927</v>
      </c>
      <c r="O4438" s="5">
        <f>'[1]Prosp. Sc. final Etap1'!R4438+'[1]Facteurs ajustements'!J$144/1000</f>
        <v>1.7322399915156674</v>
      </c>
      <c r="P4438" s="5">
        <f>'[1]Prosp. Sc. final Etap1'!S4438+'[1]Facteurs ajustements'!K$144/1000</f>
        <v>1.7357603949406728</v>
      </c>
      <c r="Q4438" s="5">
        <f>'[1]Prosp. Sc. final Etap1'!T4438+'[1]Facteurs ajustements'!L$144/1000</f>
        <v>1.7392881624745142</v>
      </c>
      <c r="R4438" s="5">
        <f>'[1]Prosp. Sc. final Etap1'!U4438+'[1]Facteurs ajustements'!M$144/1000</f>
        <v>1.7418236187152978</v>
      </c>
      <c r="S4438" s="5">
        <f>'[1]Prosp. Sc. final Etap1'!V4438+'[1]Facteurs ajustements'!N$144/1000</f>
        <v>1.7443629126159941</v>
      </c>
      <c r="T4438" s="5">
        <f>'[1]Prosp. Sc. final Etap1'!W4438+'[1]Facteurs ajustements'!O$144/1000</f>
        <v>1.7469060502441807</v>
      </c>
      <c r="U4438" s="5">
        <f>'[1]Prosp. Sc. final Etap1'!X4438+'[1]Facteurs ajustements'!P$144/1000</f>
        <v>1.7494530376734942</v>
      </c>
    </row>
    <row r="4439" spans="1:21" x14ac:dyDescent="0.25">
      <c r="A4439" s="2" t="s">
        <v>4675</v>
      </c>
      <c r="B4439" s="2">
        <v>68199</v>
      </c>
      <c r="C4439" s="2" t="s">
        <v>4676</v>
      </c>
      <c r="D4439" s="2" t="s">
        <v>4862</v>
      </c>
      <c r="E4439" s="2" t="str">
        <f>VLOOKUP(B4439,'[1]ZONE DE CONSOMMATION'!A:C,3,FALSE)</f>
        <v>Alsace Sud</v>
      </c>
      <c r="F4439" s="3">
        <f>VLOOKUP(B4439,'[1]ZONE DE CONSOMMATION'!A:I,8,FALSE)</f>
        <v>3.0629065334549908</v>
      </c>
      <c r="G4439" s="2">
        <v>515</v>
      </c>
      <c r="H4439" s="6">
        <f t="shared" si="69"/>
        <v>3.0629065334549908</v>
      </c>
      <c r="I4439" s="5">
        <f>'[1]Prosp. Sc. final Etap1'!L4439+'[1]Facteurs ajustements'!D$144/1000</f>
        <v>3.0038291236337447</v>
      </c>
      <c r="J4439" s="5">
        <f>'[1]Prosp. Sc. final Etap1'!M4439+'[1]Facteurs ajustements'!E$144/1000</f>
        <v>3.0099569246908184</v>
      </c>
      <c r="K4439" s="5">
        <f>'[1]Prosp. Sc. final Etap1'!N4439+'[1]Facteurs ajustements'!F$144/1000</f>
        <v>3.0160974349502365</v>
      </c>
      <c r="L4439" s="5">
        <f>'[1]Prosp. Sc. final Etap1'!O4439+'[1]Facteurs ajustements'!G$144/1000</f>
        <v>3.0222506810174758</v>
      </c>
      <c r="M4439" s="5">
        <f>'[1]Prosp. Sc. final Etap1'!P4439+'[1]Facteurs ajustements'!H$144/1000</f>
        <v>3.0284166895460931</v>
      </c>
      <c r="N4439" s="5">
        <f>'[1]Prosp. Sc. final Etap1'!Q4439+'[1]Facteurs ajustements'!I$144/1000</f>
        <v>3.0345954872378162</v>
      </c>
      <c r="O4439" s="5">
        <f>'[1]Prosp. Sc. final Etap1'!R4439+'[1]Facteurs ajustements'!J$144/1000</f>
        <v>3.040787100842639</v>
      </c>
      <c r="P4439" s="5">
        <f>'[1]Prosp. Sc. final Etap1'!S4439+'[1]Facteurs ajustements'!K$144/1000</f>
        <v>3.0469915571589139</v>
      </c>
      <c r="Q4439" s="5">
        <f>'[1]Prosp. Sc. final Etap1'!T4439+'[1]Facteurs ajustements'!L$144/1000</f>
        <v>3.0532088830334443</v>
      </c>
      <c r="R4439" s="5">
        <f>'[1]Prosp. Sc. final Etap1'!U4439+'[1]Facteurs ajustements'!M$144/1000</f>
        <v>3.0576845656774365</v>
      </c>
      <c r="S4439" s="5">
        <f>'[1]Prosp. Sc. final Etap1'!V4439+'[1]Facteurs ajustements'!N$144/1000</f>
        <v>3.0621669510541247</v>
      </c>
      <c r="T4439" s="5">
        <f>'[1]Prosp. Sc. final Etap1'!W4439+'[1]Facteurs ajustements'!O$144/1000</f>
        <v>3.0666560494618507</v>
      </c>
      <c r="U4439" s="5">
        <f>'[1]Prosp. Sc. final Etap1'!X4439+'[1]Facteurs ajustements'!P$144/1000</f>
        <v>3.0711518712112658</v>
      </c>
    </row>
    <row r="4440" spans="1:21" x14ac:dyDescent="0.25">
      <c r="A4440" s="2" t="s">
        <v>4675</v>
      </c>
      <c r="B4440" s="2">
        <v>68200</v>
      </c>
      <c r="C4440" s="2" t="s">
        <v>4676</v>
      </c>
      <c r="D4440" s="2" t="s">
        <v>4863</v>
      </c>
      <c r="E4440" s="2" t="str">
        <f>VLOOKUP(B4440,'[1]ZONE DE CONSOMMATION'!A:C,3,FALSE)</f>
        <v>Alsace Sud</v>
      </c>
      <c r="F4440" s="3">
        <f>VLOOKUP(B4440,'[1]ZONE DE CONSOMMATION'!A:I,8,FALSE)</f>
        <v>3.3959604477724263</v>
      </c>
      <c r="G4440" s="2">
        <v>571</v>
      </c>
      <c r="H4440" s="6">
        <f t="shared" si="69"/>
        <v>3.3959604477724263</v>
      </c>
      <c r="I4440" s="5">
        <f>'[1]Prosp. Sc. final Etap1'!L4440+'[1]Facteurs ajustements'!D$144/1000</f>
        <v>3.1893351008793891</v>
      </c>
      <c r="J4440" s="5">
        <f>'[1]Prosp. Sc. final Etap1'!M4440+'[1]Facteurs ajustements'!E$144/1000</f>
        <v>3.1958434062767536</v>
      </c>
      <c r="K4440" s="5">
        <f>'[1]Prosp. Sc. final Etap1'!N4440+'[1]Facteurs ajustements'!F$144/1000</f>
        <v>3.2023652013556418</v>
      </c>
      <c r="L4440" s="5">
        <f>'[1]Prosp. Sc. final Etap1'!O4440+'[1]Facteurs ajustements'!G$144/1000</f>
        <v>3.2089005143224276</v>
      </c>
      <c r="M4440" s="5">
        <f>'[1]Prosp. Sc. final Etap1'!P4440+'[1]Facteurs ajustements'!H$144/1000</f>
        <v>3.2154493734348462</v>
      </c>
      <c r="N4440" s="5">
        <f>'[1]Prosp. Sc. final Etap1'!Q4440+'[1]Facteurs ajustements'!I$144/1000</f>
        <v>3.2220118070020951</v>
      </c>
      <c r="O4440" s="5">
        <f>'[1]Prosp. Sc. final Etap1'!R4440+'[1]Facteurs ajustements'!J$144/1000</f>
        <v>3.2285878433849358</v>
      </c>
      <c r="P4440" s="5">
        <f>'[1]Prosp. Sc. final Etap1'!S4440+'[1]Facteurs ajustements'!K$144/1000</f>
        <v>3.2351775109957903</v>
      </c>
      <c r="Q4440" s="5">
        <f>'[1]Prosp. Sc. final Etap1'!T4440+'[1]Facteurs ajustements'!L$144/1000</f>
        <v>3.2417808382988458</v>
      </c>
      <c r="R4440" s="5">
        <f>'[1]Prosp. Sc. final Etap1'!U4440+'[1]Facteurs ajustements'!M$144/1000</f>
        <v>3.246534979361817</v>
      </c>
      <c r="S4440" s="5">
        <f>'[1]Prosp. Sc. final Etap1'!V4440+'[1]Facteurs ajustements'!N$144/1000</f>
        <v>3.2512962343484855</v>
      </c>
      <c r="T4440" s="5">
        <f>'[1]Prosp. Sc. final Etap1'!W4440+'[1]Facteurs ajustements'!O$144/1000</f>
        <v>3.2560646141643863</v>
      </c>
      <c r="U4440" s="5">
        <f>'[1]Prosp. Sc. final Etap1'!X4440+'[1]Facteurs ajustements'!P$144/1000</f>
        <v>3.2608401297282597</v>
      </c>
    </row>
    <row r="4441" spans="1:21" x14ac:dyDescent="0.25">
      <c r="A4441" s="2" t="s">
        <v>4675</v>
      </c>
      <c r="B4441" s="2">
        <v>68201</v>
      </c>
      <c r="C4441" s="2" t="s">
        <v>4676</v>
      </c>
      <c r="D4441" s="2" t="s">
        <v>4864</v>
      </c>
      <c r="E4441" s="2" t="str">
        <f>VLOOKUP(B4441,'[1]ZONE DE CONSOMMATION'!A:C,3,FALSE)</f>
        <v>Alsace Sud</v>
      </c>
      <c r="F4441" s="3">
        <f>VLOOKUP(B4441,'[1]ZONE DE CONSOMMATION'!A:I,8,FALSE)</f>
        <v>22.588192260314671</v>
      </c>
      <c r="G4441" s="2">
        <v>3798</v>
      </c>
      <c r="H4441" s="6">
        <f t="shared" si="69"/>
        <v>22.588192260314671</v>
      </c>
      <c r="I4441" s="5">
        <f>'[1]Prosp. Sc. final Etap1'!L4441+'[1]Facteurs ajustements'!D$144/1000</f>
        <v>22.260546374488069</v>
      </c>
      <c r="J4441" s="5">
        <f>'[1]Prosp. Sc. final Etap1'!M4441+'[1]Facteurs ajustements'!E$144/1000</f>
        <v>22.30617298093404</v>
      </c>
      <c r="K4441" s="5">
        <f>'[1]Prosp. Sc. final Etap1'!N4441+'[1]Facteurs ajustements'!F$144/1000</f>
        <v>22.351893315356573</v>
      </c>
      <c r="L4441" s="5">
        <f>'[1]Prosp. Sc. final Etap1'!O4441+'[1]Facteurs ajustements'!G$144/1000</f>
        <v>22.397707570544451</v>
      </c>
      <c r="M4441" s="5">
        <f>'[1]Prosp. Sc. final Etap1'!P4441+'[1]Facteurs ajustements'!H$144/1000</f>
        <v>22.443615939675386</v>
      </c>
      <c r="N4441" s="5">
        <f>'[1]Prosp. Sc. final Etap1'!Q4441+'[1]Facteurs ajustements'!I$144/1000</f>
        <v>22.489618616316857</v>
      </c>
      <c r="O4441" s="5">
        <f>'[1]Prosp. Sc. final Etap1'!R4441+'[1]Facteurs ajustements'!J$144/1000</f>
        <v>22.535715794426864</v>
      </c>
      <c r="P4441" s="5">
        <f>'[1]Prosp. Sc. final Etap1'!S4441+'[1]Facteurs ajustements'!K$144/1000</f>
        <v>22.581907668354731</v>
      </c>
      <c r="Q4441" s="5">
        <f>'[1]Prosp. Sc. final Etap1'!T4441+'[1]Facteurs ajustements'!L$144/1000</f>
        <v>22.628194432841926</v>
      </c>
      <c r="R4441" s="5">
        <f>'[1]Prosp. Sc. final Etap1'!U4441+'[1]Facteurs ajustements'!M$144/1000</f>
        <v>22.661575895881871</v>
      </c>
      <c r="S4441" s="5">
        <f>'[1]Prosp. Sc. final Etap1'!V4441+'[1]Facteurs ajustements'!N$144/1000</f>
        <v>22.695006745933284</v>
      </c>
      <c r="T4441" s="5">
        <f>'[1]Prosp. Sc. final Etap1'!W4441+'[1]Facteurs ajustements'!O$144/1000</f>
        <v>22.728487056325083</v>
      </c>
      <c r="U4441" s="5">
        <f>'[1]Prosp. Sc. final Etap1'!X4441+'[1]Facteurs ajustements'!P$144/1000</f>
        <v>22.762016900491549</v>
      </c>
    </row>
    <row r="4442" spans="1:21" x14ac:dyDescent="0.25">
      <c r="A4442" s="2" t="s">
        <v>4675</v>
      </c>
      <c r="B4442" s="2">
        <v>68202</v>
      </c>
      <c r="C4442" s="2" t="s">
        <v>4676</v>
      </c>
      <c r="D4442" s="2" t="s">
        <v>4865</v>
      </c>
      <c r="E4442" s="2" t="str">
        <f>VLOOKUP(B4442,'[1]ZONE DE CONSOMMATION'!A:C,3,FALSE)</f>
        <v>Alsace Sud</v>
      </c>
      <c r="F4442" s="3">
        <f>VLOOKUP(B4442,'[1]ZONE DE CONSOMMATION'!A:I,8,FALSE)</f>
        <v>1.3322156572697434</v>
      </c>
      <c r="G4442" s="2">
        <v>224</v>
      </c>
      <c r="H4442" s="6">
        <f t="shared" si="69"/>
        <v>1.3322156572697434</v>
      </c>
      <c r="I4442" s="5">
        <f>'[1]Prosp. Sc. final Etap1'!L4442+'[1]Facteurs ajustements'!D$144/1000</f>
        <v>1.2086099889984745</v>
      </c>
      <c r="J4442" s="5">
        <f>'[1]Prosp. Sc. final Etap1'!M4442+'[1]Facteurs ajustements'!E$144/1000</f>
        <v>1.2110554899882178</v>
      </c>
      <c r="K4442" s="5">
        <f>'[1]Prosp. Sc. final Etap1'!N4442+'[1]Facteurs ajustements'!F$144/1000</f>
        <v>1.213506147155984</v>
      </c>
      <c r="L4442" s="5">
        <f>'[1]Prosp. Sc. final Etap1'!O4442+'[1]Facteurs ajustements'!G$144/1000</f>
        <v>1.2159619716147116</v>
      </c>
      <c r="M4442" s="5">
        <f>'[1]Prosp. Sc. final Etap1'!P4442+'[1]Facteurs ajustements'!H$144/1000</f>
        <v>1.2184229744936403</v>
      </c>
      <c r="N4442" s="5">
        <f>'[1]Prosp. Sc. final Etap1'!Q4442+'[1]Facteurs ajustements'!I$144/1000</f>
        <v>1.2208891669383393</v>
      </c>
      <c r="O4442" s="5">
        <f>'[1]Prosp. Sc. final Etap1'!R4442+'[1]Facteurs ajustements'!J$144/1000</f>
        <v>1.2233605601107342</v>
      </c>
      <c r="P4442" s="5">
        <f>'[1]Prosp. Sc. final Etap1'!S4442+'[1]Facteurs ajustements'!K$144/1000</f>
        <v>1.2258371651891347</v>
      </c>
      <c r="Q4442" s="5">
        <f>'[1]Prosp. Sc. final Etap1'!T4442+'[1]Facteurs ajustements'!L$144/1000</f>
        <v>1.2283189933682641</v>
      </c>
      <c r="R4442" s="5">
        <f>'[1]Prosp. Sc. final Etap1'!U4442+'[1]Facteurs ajustements'!M$144/1000</f>
        <v>1.2300999171189113</v>
      </c>
      <c r="S4442" s="5">
        <f>'[1]Prosp. Sc. final Etap1'!V4442+'[1]Facteurs ajustements'!N$144/1000</f>
        <v>1.2318835643344994</v>
      </c>
      <c r="T4442" s="5">
        <f>'[1]Prosp. Sc. final Etap1'!W4442+'[1]Facteurs ajustements'!O$144/1000</f>
        <v>1.2336699394373094</v>
      </c>
      <c r="U4442" s="5">
        <f>'[1]Prosp. Sc. final Etap1'!X4442+'[1]Facteurs ajustements'!P$144/1000</f>
        <v>1.2354590468532507</v>
      </c>
    </row>
    <row r="4443" spans="1:21" x14ac:dyDescent="0.25">
      <c r="A4443" s="2" t="s">
        <v>4675</v>
      </c>
      <c r="B4443" s="2">
        <v>68203</v>
      </c>
      <c r="C4443" s="2" t="s">
        <v>4676</v>
      </c>
      <c r="D4443" s="2" t="s">
        <v>4866</v>
      </c>
      <c r="E4443" s="2" t="str">
        <f>VLOOKUP(B4443,'[1]ZONE DE CONSOMMATION'!A:C,3,FALSE)</f>
        <v>Colmar</v>
      </c>
      <c r="F4443" s="3">
        <f>VLOOKUP(B4443,'[1]ZONE DE CONSOMMATION'!A:I,8,FALSE)</f>
        <v>7.6819064928380278</v>
      </c>
      <c r="G4443" s="2">
        <v>1280</v>
      </c>
      <c r="H4443" s="6">
        <f t="shared" si="69"/>
        <v>7.6819064928380278</v>
      </c>
      <c r="I4443" s="5">
        <f>'[1]Prosp. Sc. final Etap1'!L4443+'[1]Facteurs ajustements'!D$144/1000</f>
        <v>7.5298329675761346</v>
      </c>
      <c r="J4443" s="5">
        <f>'[1]Prosp. Sc. final Etap1'!M4443+'[1]Facteurs ajustements'!E$144/1000</f>
        <v>7.5452443730343335</v>
      </c>
      <c r="K4443" s="5">
        <f>'[1]Prosp. Sc. final Etap1'!N4443+'[1]Facteurs ajustements'!F$144/1000</f>
        <v>7.5606875299479688</v>
      </c>
      <c r="L4443" s="5">
        <f>'[1]Prosp. Sc. final Etap1'!O4443+'[1]Facteurs ajustements'!G$144/1000</f>
        <v>7.5761625039814149</v>
      </c>
      <c r="M4443" s="5">
        <f>'[1]Prosp. Sc. final Etap1'!P4443+'[1]Facteurs ajustements'!H$144/1000</f>
        <v>7.5916693609272503</v>
      </c>
      <c r="N4443" s="5">
        <f>'[1]Prosp. Sc. final Etap1'!Q4443+'[1]Facteurs ajustements'!I$144/1000</f>
        <v>7.6072081667065019</v>
      </c>
      <c r="O4443" s="5">
        <f>'[1]Prosp. Sc. final Etap1'!R4443+'[1]Facteurs ajustements'!J$144/1000</f>
        <v>7.6227789873689114</v>
      </c>
      <c r="P4443" s="5">
        <f>'[1]Prosp. Sc. final Etap1'!S4443+'[1]Facteurs ajustements'!K$144/1000</f>
        <v>7.6383818890931847</v>
      </c>
      <c r="Q4443" s="5">
        <f>'[1]Prosp. Sc. final Etap1'!T4443+'[1]Facteurs ajustements'!L$144/1000</f>
        <v>7.6540169381872571</v>
      </c>
      <c r="R4443" s="5">
        <f>'[1]Prosp. Sc. final Etap1'!U4443+'[1]Facteurs ajustements'!M$144/1000</f>
        <v>7.6652864928853468</v>
      </c>
      <c r="S4443" s="5">
        <f>'[1]Prosp. Sc. final Etap1'!V4443+'[1]Facteurs ajustements'!N$144/1000</f>
        <v>7.6765727826184866</v>
      </c>
      <c r="T4443" s="5">
        <f>'[1]Prosp. Sc. final Etap1'!W4443+'[1]Facteurs ajustements'!O$144/1000</f>
        <v>7.6878758324994134</v>
      </c>
      <c r="U4443" s="5">
        <f>'[1]Prosp. Sc. final Etap1'!X4443+'[1]Facteurs ajustements'!P$144/1000</f>
        <v>7.6991956676750446</v>
      </c>
    </row>
    <row r="4444" spans="1:21" x14ac:dyDescent="0.25">
      <c r="A4444" s="2" t="s">
        <v>4675</v>
      </c>
      <c r="B4444" s="2">
        <v>68204</v>
      </c>
      <c r="C4444" s="2" t="s">
        <v>4676</v>
      </c>
      <c r="D4444" s="2" t="s">
        <v>4867</v>
      </c>
      <c r="E4444" s="2" t="str">
        <f>VLOOKUP(B4444,'[1]ZONE DE CONSOMMATION'!A:C,3,FALSE)</f>
        <v>Colmar</v>
      </c>
      <c r="F4444" s="3">
        <f>VLOOKUP(B4444,'[1]ZONE DE CONSOMMATION'!A:I,8,FALSE)</f>
        <v>6.487610092779617</v>
      </c>
      <c r="G4444" s="2">
        <v>1081</v>
      </c>
      <c r="H4444" s="6">
        <f t="shared" si="69"/>
        <v>6.487610092779617</v>
      </c>
      <c r="I4444" s="5">
        <f>'[1]Prosp. Sc. final Etap1'!L4444+'[1]Facteurs ajustements'!D$144/1000</f>
        <v>6.2919413943396423</v>
      </c>
      <c r="J4444" s="5">
        <f>'[1]Prosp. Sc. final Etap1'!M4444+'[1]Facteurs ajustements'!E$144/1000</f>
        <v>6.3048136734396536</v>
      </c>
      <c r="K4444" s="5">
        <f>'[1]Prosp. Sc. final Etap1'!N4444+'[1]Facteurs ajustements'!F$144/1000</f>
        <v>6.3177124958146722</v>
      </c>
      <c r="L4444" s="5">
        <f>'[1]Prosp. Sc. final Etap1'!O4444+'[1]Facteurs ajustements'!G$144/1000</f>
        <v>6.3306379164462099</v>
      </c>
      <c r="M4444" s="5">
        <f>'[1]Prosp. Sc. final Etap1'!P4444+'[1]Facteurs ajustements'!H$144/1000</f>
        <v>6.3435899904220694</v>
      </c>
      <c r="N4444" s="5">
        <f>'[1]Prosp. Sc. final Etap1'!Q4444+'[1]Facteurs ajustements'!I$144/1000</f>
        <v>6.3565687729365399</v>
      </c>
      <c r="O4444" s="5">
        <f>'[1]Prosp. Sc. final Etap1'!R4444+'[1]Facteurs ajustements'!J$144/1000</f>
        <v>6.3695743192906287</v>
      </c>
      <c r="P4444" s="5">
        <f>'[1]Prosp. Sc. final Etap1'!S4444+'[1]Facteurs ajustements'!K$144/1000</f>
        <v>6.3826066848922558</v>
      </c>
      <c r="Q4444" s="5">
        <f>'[1]Prosp. Sc. final Etap1'!T4444+'[1]Facteurs ajustements'!L$144/1000</f>
        <v>6.3956659252564823</v>
      </c>
      <c r="R4444" s="5">
        <f>'[1]Prosp. Sc. final Etap1'!U4444+'[1]Facteurs ajustements'!M$144/1000</f>
        <v>6.405077311633157</v>
      </c>
      <c r="S4444" s="5">
        <f>'[1]Prosp. Sc. final Etap1'!V4444+'[1]Facteurs ajustements'!N$144/1000</f>
        <v>6.414502689144749</v>
      </c>
      <c r="T4444" s="5">
        <f>'[1]Prosp. Sc. final Etap1'!W4444+'[1]Facteurs ajustements'!O$144/1000</f>
        <v>6.4239420788521633</v>
      </c>
      <c r="U4444" s="5">
        <f>'[1]Prosp. Sc. final Etap1'!X4444+'[1]Facteurs ajustements'!P$144/1000</f>
        <v>6.433395501844501</v>
      </c>
    </row>
    <row r="4445" spans="1:21" x14ac:dyDescent="0.25">
      <c r="A4445" s="2" t="s">
        <v>4675</v>
      </c>
      <c r="B4445" s="2">
        <v>68205</v>
      </c>
      <c r="C4445" s="2" t="s">
        <v>4676</v>
      </c>
      <c r="D4445" s="2" t="s">
        <v>4868</v>
      </c>
      <c r="E4445" s="2" t="str">
        <f>VLOOKUP(B4445,'[1]ZONE DE CONSOMMATION'!A:C,3,FALSE)</f>
        <v>Colmar</v>
      </c>
      <c r="F4445" s="3">
        <f>VLOOKUP(B4445,'[1]ZONE DE CONSOMMATION'!A:I,8,FALSE)</f>
        <v>8.732167146155728</v>
      </c>
      <c r="G4445" s="2">
        <v>1455</v>
      </c>
      <c r="H4445" s="6">
        <f t="shared" si="69"/>
        <v>8.732167146155728</v>
      </c>
      <c r="I4445" s="5">
        <f>'[1]Prosp. Sc. final Etap1'!L4445+'[1]Facteurs ajustements'!D$144/1000</f>
        <v>11.050275831951144</v>
      </c>
      <c r="J4445" s="5">
        <f>'[1]Prosp. Sc. final Etap1'!M4445+'[1]Facteurs ajustements'!E$144/1000</f>
        <v>11.072908265052385</v>
      </c>
      <c r="K4445" s="5">
        <f>'[1]Prosp. Sc. final Etap1'!N4445+'[1]Facteurs ajustements'!F$144/1000</f>
        <v>11.095587261166083</v>
      </c>
      <c r="L4445" s="5">
        <f>'[1]Prosp. Sc. final Etap1'!O4445+'[1]Facteurs ajustements'!G$144/1000</f>
        <v>11.118312916337636</v>
      </c>
      <c r="M4445" s="5">
        <f>'[1]Prosp. Sc. final Etap1'!P4445+'[1]Facteurs ajustements'!H$144/1000</f>
        <v>11.141085326802965</v>
      </c>
      <c r="N4445" s="5">
        <f>'[1]Prosp. Sc. final Etap1'!Q4445+'[1]Facteurs ajustements'!I$144/1000</f>
        <v>11.163904588988885</v>
      </c>
      <c r="O4445" s="5">
        <f>'[1]Prosp. Sc. final Etap1'!R4445+'[1]Facteurs ajustements'!J$144/1000</f>
        <v>11.186770799513495</v>
      </c>
      <c r="P4445" s="5">
        <f>'[1]Prosp. Sc. final Etap1'!S4445+'[1]Facteurs ajustements'!K$144/1000</f>
        <v>11.209684055186557</v>
      </c>
      <c r="Q4445" s="5">
        <f>'[1]Prosp. Sc. final Etap1'!T4445+'[1]Facteurs ajustements'!L$144/1000</f>
        <v>11.2326444530099</v>
      </c>
      <c r="R4445" s="5">
        <f>'[1]Prosp. Sc. final Etap1'!U4445+'[1]Facteurs ajustements'!M$144/1000</f>
        <v>11.249198457129378</v>
      </c>
      <c r="S4445" s="5">
        <f>'[1]Prosp. Sc. final Etap1'!V4445+'[1]Facteurs ajustements'!N$144/1000</f>
        <v>11.265776999668184</v>
      </c>
      <c r="T4445" s="5">
        <f>'[1]Prosp. Sc. final Etap1'!W4445+'[1]Facteurs ajustements'!O$144/1000</f>
        <v>11.282380117262072</v>
      </c>
      <c r="U4445" s="5">
        <f>'[1]Prosp. Sc. final Etap1'!X4445+'[1]Facteurs ajustements'!P$144/1000</f>
        <v>11.299007846597995</v>
      </c>
    </row>
    <row r="4446" spans="1:21" x14ac:dyDescent="0.25">
      <c r="A4446" s="2" t="s">
        <v>4675</v>
      </c>
      <c r="B4446" s="2">
        <v>68207</v>
      </c>
      <c r="C4446" s="2" t="s">
        <v>4676</v>
      </c>
      <c r="D4446" s="2" t="s">
        <v>4869</v>
      </c>
      <c r="E4446" s="2" t="str">
        <f>VLOOKUP(B4446,'[1]ZONE DE CONSOMMATION'!A:C,3,FALSE)</f>
        <v>Alsace Sud</v>
      </c>
      <c r="F4446" s="3">
        <f>VLOOKUP(B4446,'[1]ZONE DE CONSOMMATION'!A:I,8,FALSE)</f>
        <v>4.1988582769305314</v>
      </c>
      <c r="G4446" s="2">
        <v>706</v>
      </c>
      <c r="H4446" s="6">
        <f t="shared" si="69"/>
        <v>4.1988582769305314</v>
      </c>
      <c r="I4446" s="5">
        <f>'[1]Prosp. Sc. final Etap1'!L4446+'[1]Facteurs ajustements'!D$144/1000</f>
        <v>4.1707215611466699</v>
      </c>
      <c r="J4446" s="5">
        <f>'[1]Prosp. Sc. final Etap1'!M4446+'[1]Facteurs ajustements'!E$144/1000</f>
        <v>4.1792428572475071</v>
      </c>
      <c r="K4446" s="5">
        <f>'[1]Prosp. Sc. final Etap1'!N4446+'[1]Facteurs ajustements'!F$144/1000</f>
        <v>4.1877817720164998</v>
      </c>
      <c r="L4446" s="5">
        <f>'[1]Prosp. Sc. final Etap1'!O4446+'[1]Facteurs ajustements'!G$144/1000</f>
        <v>4.1963383421292715</v>
      </c>
      <c r="M4446" s="5">
        <f>'[1]Prosp. Sc. final Etap1'!P4446+'[1]Facteurs ajustements'!H$144/1000</f>
        <v>4.2049126043301861</v>
      </c>
      <c r="N4446" s="5">
        <f>'[1]Prosp. Sc. final Etap1'!Q4446+'[1]Facteurs ajustements'!I$144/1000</f>
        <v>4.2135045954324744</v>
      </c>
      <c r="O4446" s="5">
        <f>'[1]Prosp. Sc. final Etap1'!R4446+'[1]Facteurs ajustements'!J$144/1000</f>
        <v>4.2221143523183766</v>
      </c>
      <c r="P4446" s="5">
        <f>'[1]Prosp. Sc. final Etap1'!S4446+'[1]Facteurs ajustements'!K$144/1000</f>
        <v>4.2307419119392691</v>
      </c>
      <c r="Q4446" s="5">
        <f>'[1]Prosp. Sc. final Etap1'!T4446+'[1]Facteurs ajustements'!L$144/1000</f>
        <v>4.2393873113158094</v>
      </c>
      <c r="R4446" s="5">
        <f>'[1]Prosp. Sc. final Etap1'!U4446+'[1]Facteurs ajustements'!M$144/1000</f>
        <v>4.2456145872404765</v>
      </c>
      <c r="S4446" s="5">
        <f>'[1]Prosp. Sc. final Etap1'!V4446+'[1]Facteurs ajustements'!N$144/1000</f>
        <v>4.2518511524218789</v>
      </c>
      <c r="T4446" s="5">
        <f>'[1]Prosp. Sc. final Etap1'!W4446+'[1]Facteurs ajustements'!O$144/1000</f>
        <v>4.258097020977802</v>
      </c>
      <c r="U4446" s="5">
        <f>'[1]Prosp. Sc. final Etap1'!X4446+'[1]Facteurs ajustements'!P$144/1000</f>
        <v>4.2643522070439728</v>
      </c>
    </row>
    <row r="4447" spans="1:21" x14ac:dyDescent="0.25">
      <c r="A4447" s="2" t="s">
        <v>4675</v>
      </c>
      <c r="B4447" s="2">
        <v>68208</v>
      </c>
      <c r="C4447" s="2" t="s">
        <v>4676</v>
      </c>
      <c r="D4447" s="2" t="s">
        <v>4870</v>
      </c>
      <c r="E4447" s="2" t="str">
        <f>VLOOKUP(B4447,'[1]ZONE DE CONSOMMATION'!A:C,3,FALSE)</f>
        <v>Alsace Sud</v>
      </c>
      <c r="F4447" s="3">
        <f>VLOOKUP(B4447,'[1]ZONE DE CONSOMMATION'!A:I,8,FALSE)</f>
        <v>3.6933300141272802</v>
      </c>
      <c r="G4447" s="2">
        <v>621</v>
      </c>
      <c r="H4447" s="6">
        <f t="shared" si="69"/>
        <v>3.6933300141272802</v>
      </c>
      <c r="I4447" s="5">
        <f>'[1]Prosp. Sc. final Etap1'!L4447+'[1]Facteurs ajustements'!D$144/1000</f>
        <v>3.5723151829349131</v>
      </c>
      <c r="J4447" s="5">
        <f>'[1]Prosp. Sc. final Etap1'!M4447+'[1]Facteurs ajustements'!E$144/1000</f>
        <v>3.5796090456799745</v>
      </c>
      <c r="K4447" s="5">
        <f>'[1]Prosp. Sc. final Etap1'!N4447+'[1]Facteurs ajustements'!F$144/1000</f>
        <v>3.5869180094184157</v>
      </c>
      <c r="L4447" s="5">
        <f>'[1]Prosp. Sc. final Etap1'!O4447+'[1]Facteurs ajustements'!G$144/1000</f>
        <v>3.5942421056616838</v>
      </c>
      <c r="M4447" s="5">
        <f>'[1]Prosp. Sc. final Etap1'!P4447+'[1]Facteurs ajustements'!H$144/1000</f>
        <v>3.6015813659793694</v>
      </c>
      <c r="N4447" s="5">
        <f>'[1]Prosp. Sc. final Etap1'!Q4447+'[1]Facteurs ajustements'!I$144/1000</f>
        <v>3.6089358219993164</v>
      </c>
      <c r="O4447" s="5">
        <f>'[1]Prosp. Sc. final Etap1'!R4447+'[1]Facteurs ajustements'!J$144/1000</f>
        <v>3.6163055054077415</v>
      </c>
      <c r="P4447" s="5">
        <f>'[1]Prosp. Sc. final Etap1'!S4447+'[1]Facteurs ajustements'!K$144/1000</f>
        <v>3.6236904479493428</v>
      </c>
      <c r="Q4447" s="5">
        <f>'[1]Prosp. Sc. final Etap1'!T4447+'[1]Facteurs ajustements'!L$144/1000</f>
        <v>3.6310906814274171</v>
      </c>
      <c r="R4447" s="5">
        <f>'[1]Prosp. Sc. final Etap1'!U4447+'[1]Facteurs ajustements'!M$144/1000</f>
        <v>3.6364197043876354</v>
      </c>
      <c r="S4447" s="5">
        <f>'[1]Prosp. Sc. final Etap1'!V4447+'[1]Facteurs ajustements'!N$144/1000</f>
        <v>3.6417566901820044</v>
      </c>
      <c r="T4447" s="5">
        <f>'[1]Prosp. Sc. final Etap1'!W4447+'[1]Facteurs ajustements'!O$144/1000</f>
        <v>3.647101650969621</v>
      </c>
      <c r="U4447" s="5">
        <f>'[1]Prosp. Sc. final Etap1'!X4447+'[1]Facteurs ajustements'!P$144/1000</f>
        <v>3.6524545989246353</v>
      </c>
    </row>
    <row r="4448" spans="1:21" x14ac:dyDescent="0.25">
      <c r="A4448" s="2" t="s">
        <v>4675</v>
      </c>
      <c r="B4448" s="2">
        <v>68209</v>
      </c>
      <c r="C4448" s="2" t="s">
        <v>4676</v>
      </c>
      <c r="D4448" s="2" t="s">
        <v>4871</v>
      </c>
      <c r="E4448" s="2" t="str">
        <f>VLOOKUP(B4448,'[1]ZONE DE CONSOMMATION'!A:C,3,FALSE)</f>
        <v>Colmar</v>
      </c>
      <c r="F4448" s="3">
        <f>VLOOKUP(B4448,'[1]ZONE DE CONSOMMATION'!A:I,8,FALSE)</f>
        <v>5.0172451781348366</v>
      </c>
      <c r="G4448" s="2">
        <v>836</v>
      </c>
      <c r="H4448" s="6">
        <f t="shared" si="69"/>
        <v>5.0172451781348366</v>
      </c>
      <c r="I4448" s="5">
        <f>'[1]Prosp. Sc. final Etap1'!L4448+'[1]Facteurs ajustements'!D$144/1000</f>
        <v>5.035934334665539</v>
      </c>
      <c r="J4448" s="5">
        <f>'[1]Prosp. Sc. final Etap1'!M4448+'[1]Facteurs ajustements'!E$144/1000</f>
        <v>5.0462303294606565</v>
      </c>
      <c r="K4448" s="5">
        <f>'[1]Prosp. Sc. final Etap1'!N4448+'[1]Facteurs ajustements'!F$144/1000</f>
        <v>5.0565475831330797</v>
      </c>
      <c r="L4448" s="5">
        <f>'[1]Prosp. Sc. final Etap1'!O4448+'[1]Facteurs ajustements'!G$144/1000</f>
        <v>5.0668861398251215</v>
      </c>
      <c r="M4448" s="5">
        <f>'[1]Prosp. Sc. final Etap1'!P4448+'[1]Facteurs ajustements'!H$144/1000</f>
        <v>5.0772460437631501</v>
      </c>
      <c r="N4448" s="5">
        <f>'[1]Prosp. Sc. final Etap1'!Q4448+'[1]Facteurs ajustements'!I$144/1000</f>
        <v>5.0876273392577467</v>
      </c>
      <c r="O4448" s="5">
        <f>'[1]Prosp. Sc. final Etap1'!R4448+'[1]Facteurs ajustements'!J$144/1000</f>
        <v>5.0980300707038806</v>
      </c>
      <c r="P4448" s="5">
        <f>'[1]Prosp. Sc. final Etap1'!S4448+'[1]Facteurs ajustements'!K$144/1000</f>
        <v>5.1084542825810688</v>
      </c>
      <c r="Q4448" s="5">
        <f>'[1]Prosp. Sc. final Etap1'!T4448+'[1]Facteurs ajustements'!L$144/1000</f>
        <v>5.118900019453549</v>
      </c>
      <c r="R4448" s="5">
        <f>'[1]Prosp. Sc. final Etap1'!U4448+'[1]Facteurs ajustements'!M$144/1000</f>
        <v>5.1264260448016667</v>
      </c>
      <c r="S4448" s="5">
        <f>'[1]Prosp. Sc. final Etap1'!V4448+'[1]Facteurs ajustements'!N$144/1000</f>
        <v>5.1339632772299346</v>
      </c>
      <c r="T4448" s="5">
        <f>'[1]Prosp. Sc. final Etap1'!W4448+'[1]Facteurs ajustements'!O$144/1000</f>
        <v>5.1415117336881275</v>
      </c>
      <c r="U4448" s="5">
        <f>'[1]Prosp. Sc. final Etap1'!X4448+'[1]Facteurs ajustements'!P$144/1000</f>
        <v>5.1490714311481485</v>
      </c>
    </row>
    <row r="4449" spans="1:21" x14ac:dyDescent="0.25">
      <c r="A4449" s="2" t="s">
        <v>4675</v>
      </c>
      <c r="B4449" s="2">
        <v>68210</v>
      </c>
      <c r="C4449" s="2" t="s">
        <v>4676</v>
      </c>
      <c r="D4449" s="2" t="s">
        <v>4872</v>
      </c>
      <c r="E4449" s="2" t="str">
        <f>VLOOKUP(B4449,'[1]ZONE DE CONSOMMATION'!A:C,3,FALSE)</f>
        <v>Colmar</v>
      </c>
      <c r="F4449" s="3">
        <f>VLOOKUP(B4449,'[1]ZONE DE CONSOMMATION'!A:I,8,FALSE)</f>
        <v>2.0345049227125713</v>
      </c>
      <c r="G4449" s="2">
        <v>339</v>
      </c>
      <c r="H4449" s="6">
        <f t="shared" si="69"/>
        <v>2.0345049227125713</v>
      </c>
      <c r="I4449" s="5">
        <f>'[1]Prosp. Sc. final Etap1'!L4449+'[1]Facteurs ajustements'!D$144/1000</f>
        <v>1.9744171267099153</v>
      </c>
      <c r="J4449" s="5">
        <f>'[1]Prosp. Sc. final Etap1'!M4449+'[1]Facteurs ajustements'!E$144/1000</f>
        <v>1.9784334285118557</v>
      </c>
      <c r="K4449" s="5">
        <f>'[1]Prosp. Sc. final Etap1'!N4449+'[1]Facteurs ajustements'!F$144/1000</f>
        <v>1.9824581084717019</v>
      </c>
      <c r="L4449" s="5">
        <f>'[1]Prosp. Sc. final Etap1'!O4449+'[1]Facteurs ajustements'!G$144/1000</f>
        <v>1.9864911843112207</v>
      </c>
      <c r="M4449" s="5">
        <f>'[1]Prosp. Sc. final Etap1'!P4449+'[1]Facteurs ajustements'!H$144/1000</f>
        <v>1.9905326737820379</v>
      </c>
      <c r="N4449" s="5">
        <f>'[1]Prosp. Sc. final Etap1'!Q4449+'[1]Facteurs ajustements'!I$144/1000</f>
        <v>1.9945825946656908</v>
      </c>
      <c r="O4449" s="5">
        <f>'[1]Prosp. Sc. final Etap1'!R4449+'[1]Facteurs ajustements'!J$144/1000</f>
        <v>1.9986409647736854</v>
      </c>
      <c r="P4449" s="5">
        <f>'[1]Prosp. Sc. final Etap1'!S4449+'[1]Facteurs ajustements'!K$144/1000</f>
        <v>2.002707801947551</v>
      </c>
      <c r="Q4449" s="5">
        <f>'[1]Prosp. Sc. final Etap1'!T4449+'[1]Facteurs ajustements'!L$144/1000</f>
        <v>2.0067831240588982</v>
      </c>
      <c r="R4449" s="5">
        <f>'[1]Prosp. Sc. final Etap1'!U4449+'[1]Facteurs ajustements'!M$144/1000</f>
        <v>2.0097135818999079</v>
      </c>
      <c r="S4449" s="5">
        <f>'[1]Prosp. Sc. final Etap1'!V4449+'[1]Facteurs ajustements'!N$144/1000</f>
        <v>2.0126484606875712</v>
      </c>
      <c r="T4449" s="5">
        <f>'[1]Prosp. Sc. final Etap1'!W4449+'[1]Facteurs ajustements'!O$144/1000</f>
        <v>2.015587767350786</v>
      </c>
      <c r="U4449" s="5">
        <f>'[1]Prosp. Sc. final Etap1'!X4449+'[1]Facteurs ajustements'!P$144/1000</f>
        <v>2.018531508825784</v>
      </c>
    </row>
    <row r="4450" spans="1:21" x14ac:dyDescent="0.25">
      <c r="A4450" s="2" t="s">
        <v>4675</v>
      </c>
      <c r="B4450" s="2">
        <v>68211</v>
      </c>
      <c r="C4450" s="2" t="s">
        <v>4676</v>
      </c>
      <c r="D4450" s="2" t="s">
        <v>4873</v>
      </c>
      <c r="E4450" s="2" t="str">
        <f>VLOOKUP(B4450,'[1]ZONE DE CONSOMMATION'!A:C,3,FALSE)</f>
        <v>Alsace Sud</v>
      </c>
      <c r="F4450" s="3">
        <f>VLOOKUP(B4450,'[1]ZONE DE CONSOMMATION'!A:I,8,FALSE)</f>
        <v>2.4324830527827013</v>
      </c>
      <c r="G4450" s="2">
        <v>409</v>
      </c>
      <c r="H4450" s="6">
        <f t="shared" si="69"/>
        <v>2.4324830527827013</v>
      </c>
      <c r="I4450" s="5">
        <f>'[1]Prosp. Sc. final Etap1'!L4450+'[1]Facteurs ajustements'!D$144/1000</f>
        <v>2.3096777249081062</v>
      </c>
      <c r="J4450" s="5">
        <f>'[1]Prosp. Sc. final Etap1'!M4450+'[1]Facteurs ajustements'!E$144/1000</f>
        <v>2.3143817032724785</v>
      </c>
      <c r="K4450" s="5">
        <f>'[1]Prosp. Sc. final Etap1'!N4450+'[1]Facteurs ajustements'!F$144/1000</f>
        <v>2.3190954703364577</v>
      </c>
      <c r="L4450" s="5">
        <f>'[1]Prosp. Sc. final Etap1'!O4450+'[1]Facteurs ajustements'!G$144/1000</f>
        <v>2.3238190467150726</v>
      </c>
      <c r="M4450" s="5">
        <f>'[1]Prosp. Sc. final Etap1'!P4450+'[1]Facteurs ajustements'!H$144/1000</f>
        <v>2.3285524530591437</v>
      </c>
      <c r="N4450" s="5">
        <f>'[1]Prosp. Sc. final Etap1'!Q4450+'[1]Facteurs ajustements'!I$144/1000</f>
        <v>2.3332957100553506</v>
      </c>
      <c r="O4450" s="5">
        <f>'[1]Prosp. Sc. final Etap1'!R4450+'[1]Facteurs ajustements'!J$144/1000</f>
        <v>2.3380488384263014</v>
      </c>
      <c r="P4450" s="5">
        <f>'[1]Prosp. Sc. final Etap1'!S4450+'[1]Facteurs ajustements'!K$144/1000</f>
        <v>2.342811858930598</v>
      </c>
      <c r="Q4450" s="5">
        <f>'[1]Prosp. Sc. final Etap1'!T4450+'[1]Facteurs ajustements'!L$144/1000</f>
        <v>2.3475847923629067</v>
      </c>
      <c r="R4450" s="5">
        <f>'[1]Prosp. Sc. final Etap1'!U4450+'[1]Facteurs ajustements'!M$144/1000</f>
        <v>2.3510185015681389</v>
      </c>
      <c r="S4450" s="5">
        <f>'[1]Prosp. Sc. final Etap1'!V4450+'[1]Facteurs ajustements'!N$144/1000</f>
        <v>2.3544573748558681</v>
      </c>
      <c r="T4450" s="5">
        <f>'[1]Prosp. Sc. final Etap1'!W4450+'[1]Facteurs ajustements'!O$144/1000</f>
        <v>2.35790142025236</v>
      </c>
      <c r="U4450" s="5">
        <f>'[1]Prosp. Sc. final Etap1'!X4450+'[1]Facteurs ajustements'!P$144/1000</f>
        <v>2.3613506457928319</v>
      </c>
    </row>
    <row r="4451" spans="1:21" x14ac:dyDescent="0.25">
      <c r="A4451" s="2" t="s">
        <v>4675</v>
      </c>
      <c r="B4451" s="2">
        <v>68212</v>
      </c>
      <c r="C4451" s="2" t="s">
        <v>4676</v>
      </c>
      <c r="D4451" s="2" t="s">
        <v>4874</v>
      </c>
      <c r="E4451" s="2" t="str">
        <f>VLOOKUP(B4451,'[1]ZONE DE CONSOMMATION'!A:C,3,FALSE)</f>
        <v>Alsace Sud</v>
      </c>
      <c r="F4451" s="3">
        <f>VLOOKUP(B4451,'[1]ZONE DE CONSOMMATION'!A:I,8,FALSE)</f>
        <v>3.4019078390995237</v>
      </c>
      <c r="G4451" s="2">
        <v>572</v>
      </c>
      <c r="H4451" s="6">
        <f t="shared" si="69"/>
        <v>3.4019078390995237</v>
      </c>
      <c r="I4451" s="5">
        <f>'[1]Prosp. Sc. final Etap1'!L4451+'[1]Facteurs ajustements'!D$144/1000</f>
        <v>3.105558207929743</v>
      </c>
      <c r="J4451" s="5">
        <f>'[1]Prosp. Sc. final Etap1'!M4451+'[1]Facteurs ajustements'!E$144/1000</f>
        <v>3.1118946726572987</v>
      </c>
      <c r="K4451" s="5">
        <f>'[1]Prosp. Sc. final Etap1'!N4451+'[1]Facteurs ajustements'!F$144/1000</f>
        <v>3.1182442745919103</v>
      </c>
      <c r="L4451" s="5">
        <f>'[1]Prosp. Sc. final Etap1'!O4451+'[1]Facteurs ajustements'!G$144/1000</f>
        <v>3.1246070412169655</v>
      </c>
      <c r="M4451" s="5">
        <f>'[1]Prosp. Sc. final Etap1'!P4451+'[1]Facteurs ajustements'!H$144/1000</f>
        <v>3.130983000065731</v>
      </c>
      <c r="N4451" s="5">
        <f>'[1]Prosp. Sc. final Etap1'!Q4451+'[1]Facteurs ajustements'!I$144/1000</f>
        <v>3.1373721787214519</v>
      </c>
      <c r="O4451" s="5">
        <f>'[1]Prosp. Sc. final Etap1'!R4451+'[1]Facteurs ajustements'!J$144/1000</f>
        <v>3.1437746048174455</v>
      </c>
      <c r="P4451" s="5">
        <f>'[1]Prosp. Sc. final Etap1'!S4451+'[1]Facteurs ajustements'!K$144/1000</f>
        <v>3.1501903060372003</v>
      </c>
      <c r="Q4451" s="5">
        <f>'[1]Prosp. Sc. final Etap1'!T4451+'[1]Facteurs ajustements'!L$144/1000</f>
        <v>3.1566193101144702</v>
      </c>
      <c r="R4451" s="5">
        <f>'[1]Prosp. Sc. final Etap1'!U4451+'[1]Facteurs ajustements'!M$144/1000</f>
        <v>3.1612476957624187</v>
      </c>
      <c r="S4451" s="5">
        <f>'[1]Prosp. Sc. final Etap1'!V4451+'[1]Facteurs ajustements'!N$144/1000</f>
        <v>3.1658830096349027</v>
      </c>
      <c r="T4451" s="5">
        <f>'[1]Prosp. Sc. final Etap1'!W4451+'[1]Facteurs ajustements'!O$144/1000</f>
        <v>3.1705252623632409</v>
      </c>
      <c r="U4451" s="5">
        <f>'[1]Prosp. Sc. final Etap1'!X4451+'[1]Facteurs ajustements'!P$144/1000</f>
        <v>3.1751744645915521</v>
      </c>
    </row>
    <row r="4452" spans="1:21" x14ac:dyDescent="0.25">
      <c r="A4452" s="2" t="s">
        <v>4675</v>
      </c>
      <c r="B4452" s="2">
        <v>68213</v>
      </c>
      <c r="C4452" s="2" t="s">
        <v>4676</v>
      </c>
      <c r="D4452" s="2" t="s">
        <v>4875</v>
      </c>
      <c r="E4452" s="2" t="str">
        <f>VLOOKUP(B4452,'[1]ZONE DE CONSOMMATION'!A:C,3,FALSE)</f>
        <v>Alsace Sud</v>
      </c>
      <c r="F4452" s="3">
        <f>VLOOKUP(B4452,'[1]ZONE DE CONSOMMATION'!A:I,8,FALSE)</f>
        <v>2.1351134864278483</v>
      </c>
      <c r="G4452" s="2">
        <v>359</v>
      </c>
      <c r="H4452" s="6">
        <f t="shared" si="69"/>
        <v>2.1351134864278483</v>
      </c>
      <c r="I4452" s="5">
        <f>'[1]Prosp. Sc. final Etap1'!L4452+'[1]Facteurs ajustements'!D$144/1000</f>
        <v>2.0403948547128166</v>
      </c>
      <c r="J4452" s="5">
        <f>'[1]Prosp. Sc. final Etap1'!M4452+'[1]Facteurs ajustements'!E$144/1000</f>
        <v>2.0445464880670889</v>
      </c>
      <c r="K4452" s="5">
        <f>'[1]Prosp. Sc. final Etap1'!N4452+'[1]Facteurs ajustements'!F$144/1000</f>
        <v>2.0487067771673209</v>
      </c>
      <c r="L4452" s="5">
        <f>'[1]Prosp. Sc. final Etap1'!O4452+'[1]Facteurs ajustements'!G$144/1000</f>
        <v>2.0528757403046591</v>
      </c>
      <c r="M4452" s="5">
        <f>'[1]Prosp. Sc. final Etap1'!P4452+'[1]Facteurs ajustements'!H$144/1000</f>
        <v>2.0570533958012769</v>
      </c>
      <c r="N4452" s="5">
        <f>'[1]Prosp. Sc. final Etap1'!Q4452+'[1]Facteurs ajustements'!I$144/1000</f>
        <v>2.0612397620104304</v>
      </c>
      <c r="O4452" s="5">
        <f>'[1]Prosp. Sc. final Etap1'!R4452+'[1]Facteurs ajustements'!J$144/1000</f>
        <v>2.0654348573165167</v>
      </c>
      <c r="P4452" s="5">
        <f>'[1]Prosp. Sc. final Etap1'!S4452+'[1]Facteurs ajustements'!K$144/1000</f>
        <v>2.0696387001351324</v>
      </c>
      <c r="Q4452" s="5">
        <f>'[1]Prosp. Sc. final Etap1'!T4452+'[1]Facteurs ajustements'!L$144/1000</f>
        <v>2.073851308913131</v>
      </c>
      <c r="R4452" s="5">
        <f>'[1]Prosp. Sc. final Etap1'!U4452+'[1]Facteurs ajustements'!M$144/1000</f>
        <v>2.0768808042843614</v>
      </c>
      <c r="S4452" s="5">
        <f>'[1]Prosp. Sc. final Etap1'!V4452+'[1]Facteurs ajustements'!N$144/1000</f>
        <v>2.0799148668479259</v>
      </c>
      <c r="T4452" s="5">
        <f>'[1]Prosp. Sc. final Etap1'!W4452+'[1]Facteurs ajustements'!O$144/1000</f>
        <v>2.0829535037486804</v>
      </c>
      <c r="U4452" s="5">
        <f>'[1]Prosp. Sc. final Etap1'!X4452+'[1]Facteurs ajustements'!P$144/1000</f>
        <v>2.0859967221391313</v>
      </c>
    </row>
    <row r="4453" spans="1:21" x14ac:dyDescent="0.25">
      <c r="A4453" s="2" t="s">
        <v>4675</v>
      </c>
      <c r="B4453" s="2">
        <v>68214</v>
      </c>
      <c r="C4453" s="2" t="s">
        <v>4676</v>
      </c>
      <c r="D4453" s="2" t="s">
        <v>4876</v>
      </c>
      <c r="E4453" s="2" t="str">
        <f>VLOOKUP(B4453,'[1]ZONE DE CONSOMMATION'!A:C,3,FALSE)</f>
        <v>Alsace Sud</v>
      </c>
      <c r="F4453" s="3">
        <f>VLOOKUP(B4453,'[1]ZONE DE CONSOMMATION'!A:I,8,FALSE)</f>
        <v>2.1291660951007509</v>
      </c>
      <c r="G4453" s="2">
        <v>358</v>
      </c>
      <c r="H4453" s="6">
        <f t="shared" si="69"/>
        <v>2.1291660951007509</v>
      </c>
      <c r="I4453" s="5">
        <f>'[1]Prosp. Sc. final Etap1'!L4453+'[1]Facteurs ajustements'!D$144/1000</f>
        <v>2.261805214651166</v>
      </c>
      <c r="J4453" s="5">
        <f>'[1]Prosp. Sc. final Etap1'!M4453+'[1]Facteurs ajustements'!E$144/1000</f>
        <v>2.2664109983470766</v>
      </c>
      <c r="K4453" s="5">
        <f>'[1]Prosp. Sc. final Etap1'!N4453+'[1]Facteurs ajustements'!F$144/1000</f>
        <v>2.2710263693286117</v>
      </c>
      <c r="L4453" s="5">
        <f>'[1]Prosp. Sc. final Etap1'!O4453+'[1]Facteurs ajustements'!G$144/1000</f>
        <v>2.2756513477976665</v>
      </c>
      <c r="M4453" s="5">
        <f>'[1]Prosp. Sc. final Etap1'!P4453+'[1]Facteurs ajustements'!H$144/1000</f>
        <v>2.2802859539910791</v>
      </c>
      <c r="N4453" s="5">
        <f>'[1]Prosp. Sc. final Etap1'!Q4453+'[1]Facteurs ajustements'!I$144/1000</f>
        <v>2.2849302081806986</v>
      </c>
      <c r="O4453" s="5">
        <f>'[1]Prosp. Sc. final Etap1'!R4453+'[1]Facteurs ajustements'!J$144/1000</f>
        <v>2.2895841306734512</v>
      </c>
      <c r="P4453" s="5">
        <f>'[1]Prosp. Sc. final Etap1'!S4453+'[1]Facteurs ajustements'!K$144/1000</f>
        <v>2.2942477418114047</v>
      </c>
      <c r="Q4453" s="5">
        <f>'[1]Prosp. Sc. final Etap1'!T4453+'[1]Facteurs ajustements'!L$144/1000</f>
        <v>2.2989210619718361</v>
      </c>
      <c r="R4453" s="5">
        <f>'[1]Prosp. Sc. final Etap1'!U4453+'[1]Facteurs ajustements'!M$144/1000</f>
        <v>2.3022829109399123</v>
      </c>
      <c r="S4453" s="5">
        <f>'[1]Prosp. Sc. final Etap1'!V4453+'[1]Facteurs ajustements'!N$144/1000</f>
        <v>2.3056498178766791</v>
      </c>
      <c r="T4453" s="5">
        <f>'[1]Prosp. Sc. final Etap1'!W4453+'[1]Facteurs ajustements'!O$144/1000</f>
        <v>2.3090217906517068</v>
      </c>
      <c r="U4453" s="5">
        <f>'[1]Prosp. Sc. final Etap1'!X4453+'[1]Facteurs ajustements'!P$144/1000</f>
        <v>2.3123988371432858</v>
      </c>
    </row>
    <row r="4454" spans="1:21" x14ac:dyDescent="0.25">
      <c r="A4454" s="2" t="s">
        <v>4675</v>
      </c>
      <c r="B4454" s="2">
        <v>68215</v>
      </c>
      <c r="C4454" s="2" t="s">
        <v>4676</v>
      </c>
      <c r="D4454" s="2" t="s">
        <v>4877</v>
      </c>
      <c r="E4454" s="2" t="str">
        <f>VLOOKUP(B4454,'[1]ZONE DE CONSOMMATION'!A:C,3,FALSE)</f>
        <v>Alsace Sud</v>
      </c>
      <c r="F4454" s="3">
        <f>VLOOKUP(B4454,'[1]ZONE DE CONSOMMATION'!A:I,8,FALSE)</f>
        <v>5.2634413244809064</v>
      </c>
      <c r="G4454" s="2">
        <v>885</v>
      </c>
      <c r="H4454" s="6">
        <f t="shared" si="69"/>
        <v>5.2634413244809064</v>
      </c>
      <c r="I4454" s="5">
        <f>'[1]Prosp. Sc. final Etap1'!L4454+'[1]Facteurs ajustements'!D$144/1000</f>
        <v>5.4333590191734755</v>
      </c>
      <c r="J4454" s="5">
        <f>'[1]Prosp. Sc. final Etap1'!M4454+'[1]Facteurs ajustements'!E$144/1000</f>
        <v>5.4444701996550027</v>
      </c>
      <c r="K4454" s="5">
        <f>'[1]Prosp. Sc. final Etap1'!N4454+'[1]Facteurs ajustements'!F$144/1000</f>
        <v>5.4556043110984564</v>
      </c>
      <c r="L4454" s="5">
        <f>'[1]Prosp. Sc. final Etap1'!O4454+'[1]Facteurs ajustements'!G$144/1000</f>
        <v>5.4667614010758818</v>
      </c>
      <c r="M4454" s="5">
        <f>'[1]Prosp. Sc. final Etap1'!P4454+'[1]Facteurs ajustements'!H$144/1000</f>
        <v>5.47794151725041</v>
      </c>
      <c r="N4454" s="5">
        <f>'[1]Prosp. Sc. final Etap1'!Q4454+'[1]Facteurs ajustements'!I$144/1000</f>
        <v>5.4891447073764397</v>
      </c>
      <c r="O4454" s="5">
        <f>'[1]Prosp. Sc. final Etap1'!R4454+'[1]Facteurs ajustements'!J$144/1000</f>
        <v>5.5003710192998163</v>
      </c>
      <c r="P4454" s="5">
        <f>'[1]Prosp. Sc. final Etap1'!S4454+'[1]Facteurs ajustements'!K$144/1000</f>
        <v>5.5116205009580144</v>
      </c>
      <c r="Q4454" s="5">
        <f>'[1]Prosp. Sc. final Etap1'!T4454+'[1]Facteurs ajustements'!L$144/1000</f>
        <v>5.5228932003803193</v>
      </c>
      <c r="R4454" s="5">
        <f>'[1]Prosp. Sc. final Etap1'!U4454+'[1]Facteurs ajustements'!M$144/1000</f>
        <v>5.531015790059973</v>
      </c>
      <c r="S4454" s="5">
        <f>'[1]Prosp. Sc. final Etap1'!V4454+'[1]Facteurs ajustements'!N$144/1000</f>
        <v>5.5391504677480148</v>
      </c>
      <c r="T4454" s="5">
        <f>'[1]Prosp. Sc. final Etap1'!W4454+'[1]Facteurs ajustements'!O$144/1000</f>
        <v>5.5472972516950625</v>
      </c>
      <c r="U4454" s="5">
        <f>'[1]Prosp. Sc. final Etap1'!X4454+'[1]Facteurs ajustements'!P$144/1000</f>
        <v>5.5554561601757761</v>
      </c>
    </row>
    <row r="4455" spans="1:21" x14ac:dyDescent="0.25">
      <c r="A4455" s="2" t="s">
        <v>4675</v>
      </c>
      <c r="B4455" s="2">
        <v>68216</v>
      </c>
      <c r="C4455" s="2" t="s">
        <v>4676</v>
      </c>
      <c r="D4455" s="2" t="s">
        <v>4878</v>
      </c>
      <c r="E4455" s="2" t="str">
        <f>VLOOKUP(B4455,'[1]ZONE DE CONSOMMATION'!A:C,3,FALSE)</f>
        <v>Alsace Sud</v>
      </c>
      <c r="F4455" s="3">
        <f>VLOOKUP(B4455,'[1]ZONE DE CONSOMMATION'!A:I,8,FALSE)</f>
        <v>2.5692730533059338</v>
      </c>
      <c r="G4455" s="2">
        <v>432</v>
      </c>
      <c r="H4455" s="6">
        <f t="shared" si="69"/>
        <v>2.5692730533059338</v>
      </c>
      <c r="I4455" s="5">
        <f>'[1]Prosp. Sc. final Etap1'!L4455+'[1]Facteurs ajustements'!D$144/1000</f>
        <v>2.4473111918968105</v>
      </c>
      <c r="J4455" s="5">
        <f>'[1]Prosp. Sc. final Etap1'!M4455+'[1]Facteurs ajustements'!E$144/1000</f>
        <v>2.4522974799330113</v>
      </c>
      <c r="K4455" s="5">
        <f>'[1]Prosp. Sc. final Etap1'!N4455+'[1]Facteurs ajustements'!F$144/1000</f>
        <v>2.4572941357340174</v>
      </c>
      <c r="L4455" s="5">
        <f>'[1]Prosp. Sc. final Etap1'!O4455+'[1]Facteurs ajustements'!G$144/1000</f>
        <v>2.4623011811026179</v>
      </c>
      <c r="M4455" s="5">
        <f>'[1]Prosp. Sc. final Etap1'!P4455+'[1]Facteurs ajustements'!H$144/1000</f>
        <v>2.4673186378798317</v>
      </c>
      <c r="N4455" s="5">
        <f>'[1]Prosp. Sc. final Etap1'!Q4455+'[1]Facteurs ajustements'!I$144/1000</f>
        <v>2.4723465279449774</v>
      </c>
      <c r="O4455" s="5">
        <f>'[1]Prosp. Sc. final Etap1'!R4455+'[1]Facteurs ajustements'!J$144/1000</f>
        <v>2.477384873215748</v>
      </c>
      <c r="P4455" s="5">
        <f>'[1]Prosp. Sc. final Etap1'!S4455+'[1]Facteurs ajustements'!K$144/1000</f>
        <v>2.4824336956482815</v>
      </c>
      <c r="Q4455" s="5">
        <f>'[1]Prosp. Sc. final Etap1'!T4455+'[1]Facteurs ajustements'!L$144/1000</f>
        <v>2.4874930172372376</v>
      </c>
      <c r="R4455" s="5">
        <f>'[1]Prosp. Sc. final Etap1'!U4455+'[1]Facteurs ajustements'!M$144/1000</f>
        <v>2.4911333246242928</v>
      </c>
      <c r="S4455" s="5">
        <f>'[1]Prosp. Sc. final Etap1'!V4455+'[1]Facteurs ajustements'!N$144/1000</f>
        <v>2.4947791011710403</v>
      </c>
      <c r="T4455" s="5">
        <f>'[1]Prosp. Sc. final Etap1'!W4455+'[1]Facteurs ajustements'!O$144/1000</f>
        <v>2.4984303553542424</v>
      </c>
      <c r="U4455" s="5">
        <f>'[1]Prosp. Sc. final Etap1'!X4455+'[1]Facteurs ajustements'!P$144/1000</f>
        <v>2.5020870956602801</v>
      </c>
    </row>
    <row r="4456" spans="1:21" x14ac:dyDescent="0.25">
      <c r="A4456" s="2" t="s">
        <v>4675</v>
      </c>
      <c r="B4456" s="2">
        <v>68217</v>
      </c>
      <c r="C4456" s="2" t="s">
        <v>4676</v>
      </c>
      <c r="D4456" s="2" t="s">
        <v>4879</v>
      </c>
      <c r="E4456" s="2" t="str">
        <f>VLOOKUP(B4456,'[1]ZONE DE CONSOMMATION'!A:C,3,FALSE)</f>
        <v>Alsace Sud</v>
      </c>
      <c r="F4456" s="3">
        <f>VLOOKUP(B4456,'[1]ZONE DE CONSOMMATION'!A:I,8,FALSE)</f>
        <v>10.045143951466949</v>
      </c>
      <c r="G4456" s="2">
        <v>1689</v>
      </c>
      <c r="H4456" s="6">
        <f t="shared" si="69"/>
        <v>10.045143951466949</v>
      </c>
      <c r="I4456" s="5">
        <f>'[1]Prosp. Sc. final Etap1'!L4456+'[1]Facteurs ajustements'!D$144/1000</f>
        <v>9.8136937076835355</v>
      </c>
      <c r="J4456" s="5">
        <f>'[1]Prosp. Sc. final Etap1'!M4456+'[1]Facteurs ajustements'!E$144/1000</f>
        <v>9.8337897003293477</v>
      </c>
      <c r="K4456" s="5">
        <f>'[1]Prosp. Sc. final Etap1'!N4456+'[1]Facteurs ajustements'!F$144/1000</f>
        <v>9.8539270533164327</v>
      </c>
      <c r="L4456" s="5">
        <f>'[1]Prosp. Sc. final Etap1'!O4456+'[1]Facteurs ajustements'!G$144/1000</f>
        <v>9.8741058520186247</v>
      </c>
      <c r="M4456" s="5">
        <f>'[1]Prosp. Sc. final Etap1'!P4456+'[1]Facteurs ajustements'!H$144/1000</f>
        <v>9.8943261819783928</v>
      </c>
      <c r="N4456" s="5">
        <f>'[1]Prosp. Sc. final Etap1'!Q4456+'[1]Facteurs ajustements'!I$144/1000</f>
        <v>9.9145881289071607</v>
      </c>
      <c r="O4456" s="5">
        <f>'[1]Prosp. Sc. final Etap1'!R4456+'[1]Facteurs ajustements'!J$144/1000</f>
        <v>9.9348917786856639</v>
      </c>
      <c r="P4456" s="5">
        <f>'[1]Prosp. Sc. final Etap1'!S4456+'[1]Facteurs ajustements'!K$144/1000</f>
        <v>9.9552372173642745</v>
      </c>
      <c r="Q4456" s="5">
        <f>'[1]Prosp. Sc. final Etap1'!T4456+'[1]Facteurs ajustements'!L$144/1000</f>
        <v>9.9756245311633567</v>
      </c>
      <c r="R4456" s="5">
        <f>'[1]Prosp. Sc. final Etap1'!U4456+'[1]Facteurs ajustements'!M$144/1000</f>
        <v>9.990322332542771</v>
      </c>
      <c r="S4456" s="5">
        <f>'[1]Prosp. Sc. final Etap1'!V4456+'[1]Facteurs ajustements'!N$144/1000</f>
        <v>10.005041931343898</v>
      </c>
      <c r="T4456" s="5">
        <f>'[1]Prosp. Sc. final Etap1'!W4456+'[1]Facteurs ajustements'!O$144/1000</f>
        <v>10.019783360154941</v>
      </c>
      <c r="U4456" s="5">
        <f>'[1]Prosp. Sc. final Etap1'!X4456+'[1]Facteurs ajustements'!P$144/1000</f>
        <v>10.034546651609329</v>
      </c>
    </row>
    <row r="4457" spans="1:21" x14ac:dyDescent="0.25">
      <c r="A4457" s="2" t="s">
        <v>4675</v>
      </c>
      <c r="B4457" s="2">
        <v>68218</v>
      </c>
      <c r="C4457" s="2" t="s">
        <v>4676</v>
      </c>
      <c r="D4457" s="2" t="s">
        <v>4880</v>
      </c>
      <c r="E4457" s="2" t="str">
        <f>VLOOKUP(B4457,'[1]ZONE DE CONSOMMATION'!A:C,3,FALSE)</f>
        <v>Mulhouse</v>
      </c>
      <c r="F4457" s="3">
        <f>VLOOKUP(B4457,'[1]ZONE DE CONSOMMATION'!A:I,8,FALSE)</f>
        <v>19.13416639461267</v>
      </c>
      <c r="G4457" s="2">
        <v>3667</v>
      </c>
      <c r="H4457" s="6">
        <f t="shared" si="69"/>
        <v>19.13416639461267</v>
      </c>
      <c r="I4457" s="5">
        <f>'[1]Prosp. Sc. final Etap1'!L4457+'[1]Facteurs ajustements'!D$144/1000</f>
        <v>19.383232201935115</v>
      </c>
      <c r="J4457" s="5">
        <f>'[1]Prosp. Sc. final Etap1'!M4457+'[1]Facteurs ajustements'!E$144/1000</f>
        <v>19.422956947172665</v>
      </c>
      <c r="K4457" s="5">
        <f>'[1]Prosp. Sc. final Etap1'!N4457+'[1]Facteurs ajustements'!F$144/1000</f>
        <v>19.462763314664691</v>
      </c>
      <c r="L4457" s="5">
        <f>'[1]Prosp. Sc. final Etap1'!O4457+'[1]Facteurs ajustements'!G$144/1000</f>
        <v>19.502651472369081</v>
      </c>
      <c r="M4457" s="5">
        <f>'[1]Prosp. Sc. final Etap1'!P4457+'[1]Facteurs ajustements'!H$144/1000</f>
        <v>19.542621588581717</v>
      </c>
      <c r="N4457" s="5">
        <f>'[1]Prosp. Sc. final Etap1'!Q4457+'[1]Facteurs ajustements'!I$144/1000</f>
        <v>19.582673831937214</v>
      </c>
      <c r="O4457" s="5">
        <f>'[1]Prosp. Sc. final Etap1'!R4457+'[1]Facteurs ajustements'!J$144/1000</f>
        <v>19.622808371409555</v>
      </c>
      <c r="P4457" s="5">
        <f>'[1]Prosp. Sc. final Etap1'!S4457+'[1]Facteurs ajustements'!K$144/1000</f>
        <v>19.663025376312824</v>
      </c>
      <c r="Q4457" s="5">
        <f>'[1]Prosp. Sc. final Etap1'!T4457+'[1]Facteurs ajustements'!L$144/1000</f>
        <v>19.703325016301871</v>
      </c>
      <c r="R4457" s="5">
        <f>'[1]Prosp. Sc. final Etap1'!U4457+'[1]Facteurs ajustements'!M$144/1000</f>
        <v>19.732387414440019</v>
      </c>
      <c r="S4457" s="5">
        <f>'[1]Prosp. Sc. final Etap1'!V4457+'[1]Facteurs ajustements'!N$144/1000</f>
        <v>19.761492821759052</v>
      </c>
      <c r="T4457" s="5">
        <f>'[1]Prosp. Sc. final Etap1'!W4457+'[1]Facteurs ajustements'!O$144/1000</f>
        <v>19.790641302169934</v>
      </c>
      <c r="U4457" s="5">
        <f>'[1]Prosp. Sc. final Etap1'!X4457+'[1]Facteurs ajustements'!P$144/1000</f>
        <v>19.8198329196751</v>
      </c>
    </row>
    <row r="4458" spans="1:21" x14ac:dyDescent="0.25">
      <c r="A4458" s="2" t="s">
        <v>4675</v>
      </c>
      <c r="B4458" s="2">
        <v>68219</v>
      </c>
      <c r="C4458" s="2" t="s">
        <v>4676</v>
      </c>
      <c r="D4458" s="2" t="s">
        <v>4881</v>
      </c>
      <c r="E4458" s="2" t="str">
        <f>VLOOKUP(B4458,'[1]ZONE DE CONSOMMATION'!A:C,3,FALSE)</f>
        <v>Alsace Sud</v>
      </c>
      <c r="F4458" s="3">
        <f>VLOOKUP(B4458,'[1]ZONE DE CONSOMMATION'!A:I,8,FALSE)</f>
        <v>5.4478104556209157</v>
      </c>
      <c r="G4458" s="2">
        <v>916</v>
      </c>
      <c r="H4458" s="6">
        <f t="shared" si="69"/>
        <v>5.4478104556209157</v>
      </c>
      <c r="I4458" s="5">
        <f>'[1]Prosp. Sc. final Etap1'!L4458+'[1]Facteurs ajustements'!D$144/1000</f>
        <v>5.2717892970563014</v>
      </c>
      <c r="J4458" s="5">
        <f>'[1]Prosp. Sc. final Etap1'!M4458+'[1]Facteurs ajustements'!E$144/1000</f>
        <v>5.2825690705317685</v>
      </c>
      <c r="K4458" s="5">
        <f>'[1]Prosp. Sc. final Etap1'!N4458+'[1]Facteurs ajustements'!F$144/1000</f>
        <v>5.2933710951969744</v>
      </c>
      <c r="L4458" s="5">
        <f>'[1]Prosp. Sc. final Etap1'!O4458+'[1]Facteurs ajustements'!G$144/1000</f>
        <v>5.3041954172296339</v>
      </c>
      <c r="M4458" s="5">
        <f>'[1]Prosp. Sc. final Etap1'!P4458+'[1]Facteurs ajustements'!H$144/1000</f>
        <v>5.3150420828956904</v>
      </c>
      <c r="N4458" s="5">
        <f>'[1]Prosp. Sc. final Etap1'!Q4458+'[1]Facteurs ajustements'!I$144/1000</f>
        <v>5.3259111385494871</v>
      </c>
      <c r="O4458" s="5">
        <f>'[1]Prosp. Sc. final Etap1'!R4458+'[1]Facteurs ajustements'!J$144/1000</f>
        <v>5.3368026306339456</v>
      </c>
      <c r="P4458" s="5">
        <f>'[1]Prosp. Sc. final Etap1'!S4458+'[1]Facteurs ajustements'!K$144/1000</f>
        <v>5.347716605680735</v>
      </c>
      <c r="Q4458" s="5">
        <f>'[1]Prosp. Sc. final Etap1'!T4458+'[1]Facteurs ajustements'!L$144/1000</f>
        <v>5.3586531103104553</v>
      </c>
      <c r="R4458" s="5">
        <f>'[1]Prosp. Sc. final Etap1'!U4458+'[1]Facteurs ajustements'!M$144/1000</f>
        <v>5.3665331716897073</v>
      </c>
      <c r="S4458" s="5">
        <f>'[1]Prosp. Sc. final Etap1'!V4458+'[1]Facteurs ajustements'!N$144/1000</f>
        <v>5.3744249629432508</v>
      </c>
      <c r="T4458" s="5">
        <f>'[1]Prosp. Sc. final Etap1'!W4458+'[1]Facteurs ajustements'!O$144/1000</f>
        <v>5.3823285017928555</v>
      </c>
      <c r="U4458" s="5">
        <f>'[1]Prosp. Sc. final Etap1'!X4458+'[1]Facteurs ajustements'!P$144/1000</f>
        <v>5.3902438059835571</v>
      </c>
    </row>
    <row r="4459" spans="1:21" x14ac:dyDescent="0.25">
      <c r="A4459" s="2" t="s">
        <v>4675</v>
      </c>
      <c r="B4459" s="2">
        <v>68221</v>
      </c>
      <c r="C4459" s="2" t="s">
        <v>4676</v>
      </c>
      <c r="D4459" s="2" t="s">
        <v>4882</v>
      </c>
      <c r="E4459" s="2" t="str">
        <f>VLOOKUP(B4459,'[1]ZONE DE CONSOMMATION'!A:C,3,FALSE)</f>
        <v>Alsace Sud</v>
      </c>
      <c r="F4459" s="3">
        <f>VLOOKUP(B4459,'[1]ZONE DE CONSOMMATION'!A:I,8,FALSE)</f>
        <v>5.1920726285557413</v>
      </c>
      <c r="G4459" s="2">
        <v>873</v>
      </c>
      <c r="H4459" s="6">
        <f t="shared" si="69"/>
        <v>5.1920726285557413</v>
      </c>
      <c r="I4459" s="5">
        <f>'[1]Prosp. Sc. final Etap1'!L4459+'[1]Facteurs ajustements'!D$144/1000</f>
        <v>5.541072167251591</v>
      </c>
      <c r="J4459" s="5">
        <f>'[1]Prosp. Sc. final Etap1'!M4459+'[1]Facteurs ajustements'!E$144/1000</f>
        <v>5.5524042857371576</v>
      </c>
      <c r="K4459" s="5">
        <f>'[1]Prosp. Sc. final Etap1'!N4459+'[1]Facteurs ajustements'!F$144/1000</f>
        <v>5.5637597883661112</v>
      </c>
      <c r="L4459" s="5">
        <f>'[1]Prosp. Sc. final Etap1'!O4459+'[1]Facteurs ajustements'!G$144/1000</f>
        <v>5.5751387236400465</v>
      </c>
      <c r="M4459" s="5">
        <f>'[1]Prosp. Sc. final Etap1'!P4459+'[1]Facteurs ajustements'!H$144/1000</f>
        <v>5.5865411401535567</v>
      </c>
      <c r="N4459" s="5">
        <f>'[1]Prosp. Sc. final Etap1'!Q4459+'[1]Facteurs ajustements'!I$144/1000</f>
        <v>5.5979670865944069</v>
      </c>
      <c r="O4459" s="5">
        <f>'[1]Prosp. Sc. final Etap1'!R4459+'[1]Facteurs ajustements'!J$144/1000</f>
        <v>5.609416611743729</v>
      </c>
      <c r="P4459" s="5">
        <f>'[1]Prosp. Sc. final Etap1'!S4459+'[1]Facteurs ajustements'!K$144/1000</f>
        <v>5.6208897644761997</v>
      </c>
      <c r="Q4459" s="5">
        <f>'[1]Prosp. Sc. final Etap1'!T4459+'[1]Facteurs ajustements'!L$144/1000</f>
        <v>5.6323865937602298</v>
      </c>
      <c r="R4459" s="5">
        <f>'[1]Prosp. Sc. final Etap1'!U4459+'[1]Facteurs ajustements'!M$144/1000</f>
        <v>5.6406708689734835</v>
      </c>
      <c r="S4459" s="5">
        <f>'[1]Prosp. Sc. final Etap1'!V4459+'[1]Facteurs ajustements'!N$144/1000</f>
        <v>5.6489674709511917</v>
      </c>
      <c r="T4459" s="5">
        <f>'[1]Prosp. Sc. final Etap1'!W4459+'[1]Facteurs ajustements'!O$144/1000</f>
        <v>5.6572764182965338</v>
      </c>
      <c r="U4459" s="5">
        <f>'[1]Prosp. Sc. final Etap1'!X4459+'[1]Facteurs ajustements'!P$144/1000</f>
        <v>5.6655977296372564</v>
      </c>
    </row>
    <row r="4460" spans="1:21" x14ac:dyDescent="0.25">
      <c r="A4460" s="2" t="s">
        <v>4675</v>
      </c>
      <c r="B4460" s="2">
        <v>68222</v>
      </c>
      <c r="C4460" s="2" t="s">
        <v>4676</v>
      </c>
      <c r="D4460" s="2" t="s">
        <v>4883</v>
      </c>
      <c r="E4460" s="2" t="str">
        <f>VLOOKUP(B4460,'[1]ZONE DE CONSOMMATION'!A:C,3,FALSE)</f>
        <v>Alsace Sud</v>
      </c>
      <c r="F4460" s="3">
        <f>VLOOKUP(B4460,'[1]ZONE DE CONSOMMATION'!A:I,8,FALSE)</f>
        <v>6.4767091552087086</v>
      </c>
      <c r="G4460" s="2">
        <v>1089</v>
      </c>
      <c r="H4460" s="6">
        <f t="shared" si="69"/>
        <v>6.4767091552087086</v>
      </c>
      <c r="I4460" s="5">
        <f>'[1]Prosp. Sc. final Etap1'!L4460+'[1]Facteurs ajustements'!D$144/1000</f>
        <v>6.3249845227089931</v>
      </c>
      <c r="J4460" s="5">
        <f>'[1]Prosp. Sc. final Etap1'!M4460+'[1]Facteurs ajustements'!E$144/1000</f>
        <v>6.337924578890628</v>
      </c>
      <c r="K4460" s="5">
        <f>'[1]Prosp. Sc. final Etap1'!N4460+'[1]Facteurs ajustements'!F$144/1000</f>
        <v>6.3508913173696024</v>
      </c>
      <c r="L4460" s="5">
        <f>'[1]Prosp. Sc. final Etap1'!O4460+'[1]Facteurs ajustements'!G$144/1000</f>
        <v>6.3638847934125877</v>
      </c>
      <c r="M4460" s="5">
        <f>'[1]Prosp. Sc. final Etap1'!P4460+'[1]Facteurs ajustements'!H$144/1000</f>
        <v>6.3769050623931287</v>
      </c>
      <c r="N4460" s="5">
        <f>'[1]Prosp. Sc. final Etap1'!Q4460+'[1]Facteurs ajustements'!I$144/1000</f>
        <v>6.3899521797918464</v>
      </c>
      <c r="O4460" s="5">
        <f>'[1]Prosp. Sc. final Etap1'!R4460+'[1]Facteurs ajustements'!J$144/1000</f>
        <v>6.4030262011966617</v>
      </c>
      <c r="P4460" s="5">
        <f>'[1]Prosp. Sc. final Etap1'!S4460+'[1]Facteurs ajustements'!K$144/1000</f>
        <v>6.4161271823030042</v>
      </c>
      <c r="Q4460" s="5">
        <f>'[1]Prosp. Sc. final Etap1'!T4460+'[1]Facteurs ajustements'!L$144/1000</f>
        <v>6.4292551789140253</v>
      </c>
      <c r="R4460" s="5">
        <f>'[1]Prosp. Sc. final Etap1'!U4460+'[1]Facteurs ajustements'!M$144/1000</f>
        <v>6.4387161655107068</v>
      </c>
      <c r="S4460" s="5">
        <f>'[1]Prosp. Sc. final Etap1'!V4460+'[1]Facteurs ajustements'!N$144/1000</f>
        <v>6.4481912164854283</v>
      </c>
      <c r="T4460" s="5">
        <f>'[1]Prosp. Sc. final Etap1'!W4460+'[1]Facteurs ajustements'!O$144/1000</f>
        <v>6.45768035300725</v>
      </c>
      <c r="U4460" s="5">
        <f>'[1]Prosp. Sc. final Etap1'!X4460+'[1]Facteurs ajustements'!P$144/1000</f>
        <v>6.4671835962735891</v>
      </c>
    </row>
    <row r="4461" spans="1:21" x14ac:dyDescent="0.25">
      <c r="A4461" s="2" t="s">
        <v>4675</v>
      </c>
      <c r="B4461" s="2">
        <v>68223</v>
      </c>
      <c r="C4461" s="2" t="s">
        <v>4676</v>
      </c>
      <c r="D4461" s="2" t="s">
        <v>4884</v>
      </c>
      <c r="E4461" s="2" t="str">
        <f>VLOOKUP(B4461,'[1]ZONE DE CONSOMMATION'!A:C,3,FALSE)</f>
        <v>Colmar</v>
      </c>
      <c r="F4461" s="3">
        <f>VLOOKUP(B4461,'[1]ZONE DE CONSOMMATION'!A:I,8,FALSE)</f>
        <v>4.5131200645423419</v>
      </c>
      <c r="G4461" s="2">
        <v>752</v>
      </c>
      <c r="H4461" s="6">
        <f t="shared" si="69"/>
        <v>4.5131200645423419</v>
      </c>
      <c r="I4461" s="5">
        <f>'[1]Prosp. Sc. final Etap1'!L4461+'[1]Facteurs ajustements'!D$144/1000</f>
        <v>4.7219325697470138</v>
      </c>
      <c r="J4461" s="5">
        <f>'[1]Prosp. Sc. final Etap1'!M4461+'[1]Facteurs ajustements'!E$144/1000</f>
        <v>4.7315844934659088</v>
      </c>
      <c r="K4461" s="5">
        <f>'[1]Prosp. Sc. final Etap1'!N4461+'[1]Facteurs ajustements'!F$144/1000</f>
        <v>4.7412563549626832</v>
      </c>
      <c r="L4461" s="5">
        <f>'[1]Prosp. Sc. final Etap1'!O4461+'[1]Facteurs ajustements'!G$144/1000</f>
        <v>4.7509481956698512</v>
      </c>
      <c r="M4461" s="5">
        <f>'[1]Prosp. Sc. final Etap1'!P4461+'[1]Facteurs ajustements'!H$144/1000</f>
        <v>4.7606600570984217</v>
      </c>
      <c r="N4461" s="5">
        <f>'[1]Prosp. Sc. final Etap1'!Q4461+'[1]Facteurs ajustements'!I$144/1000</f>
        <v>4.7703919808380499</v>
      </c>
      <c r="O4461" s="5">
        <f>'[1]Prosp. Sc. final Etap1'!R4461+'[1]Facteurs ajustements'!J$144/1000</f>
        <v>4.7801440085571949</v>
      </c>
      <c r="P4461" s="5">
        <f>'[1]Prosp. Sc. final Etap1'!S4461+'[1]Facteurs ajustements'!K$144/1000</f>
        <v>4.7899161820032736</v>
      </c>
      <c r="Q4461" s="5">
        <f>'[1]Prosp. Sc. final Etap1'!T4461+'[1]Facteurs ajustements'!L$144/1000</f>
        <v>4.7997085430028159</v>
      </c>
      <c r="R4461" s="5">
        <f>'[1]Prosp. Sc. final Etap1'!U4461+'[1]Facteurs ajustements'!M$144/1000</f>
        <v>4.8067632280937955</v>
      </c>
      <c r="S4461" s="5">
        <f>'[1]Prosp. Sc. final Etap1'!V4461+'[1]Facteurs ajustements'!N$144/1000</f>
        <v>4.8138284242512315</v>
      </c>
      <c r="T4461" s="5">
        <f>'[1]Prosp. Sc. final Etap1'!W4461+'[1]Facteurs ajustements'!O$144/1000</f>
        <v>4.820904147397119</v>
      </c>
      <c r="U4461" s="5">
        <f>'[1]Prosp. Sc. final Etap1'!X4461+'[1]Facteurs ajustements'!P$144/1000</f>
        <v>4.8279904134740601</v>
      </c>
    </row>
    <row r="4462" spans="1:21" x14ac:dyDescent="0.25">
      <c r="A4462" s="2" t="s">
        <v>4675</v>
      </c>
      <c r="B4462" s="2">
        <v>68224</v>
      </c>
      <c r="C4462" s="2" t="s">
        <v>4676</v>
      </c>
      <c r="D4462" s="2" t="s">
        <v>4885</v>
      </c>
      <c r="E4462" s="2" t="str">
        <f>VLOOKUP(B4462,'[1]ZONE DE CONSOMMATION'!A:C,3,FALSE)</f>
        <v>Mulhouse</v>
      </c>
      <c r="F4462" s="3">
        <f>VLOOKUP(B4462,'[1]ZONE DE CONSOMMATION'!A:I,8,FALSE)</f>
        <v>575.90344831562595</v>
      </c>
      <c r="G4462" s="2">
        <v>110370</v>
      </c>
      <c r="H4462" s="6">
        <f t="shared" si="69"/>
        <v>575.90344831562595</v>
      </c>
      <c r="I4462" s="5">
        <f>'[1]Prosp. Sc. final Etap1'!L4462+'[1]Facteurs ajustements'!D$144/1000</f>
        <v>568.64965473720849</v>
      </c>
      <c r="J4462" s="5">
        <f>'[1]Prosp. Sc. final Etap1'!M4462+'[1]Facteurs ajustements'!E$144/1000</f>
        <v>569.81601842343252</v>
      </c>
      <c r="K4462" s="5">
        <f>'[1]Prosp. Sc. final Etap1'!N4462+'[1]Facteurs ajustements'!F$144/1000</f>
        <v>570.98477466018051</v>
      </c>
      <c r="L4462" s="5">
        <f>'[1]Prosp. Sc. final Etap1'!O4462+'[1]Facteurs ajustements'!G$144/1000</f>
        <v>572.15592835551763</v>
      </c>
      <c r="M4462" s="5">
        <f>'[1]Prosp. Sc. final Etap1'!P4462+'[1]Facteurs ajustements'!H$144/1000</f>
        <v>573.32948442757004</v>
      </c>
      <c r="N4462" s="5">
        <f>'[1]Prosp. Sc. final Etap1'!Q4462+'[1]Facteurs ajustements'!I$144/1000</f>
        <v>574.50544780454493</v>
      </c>
      <c r="O4462" s="5">
        <f>'[1]Prosp. Sc. final Etap1'!R4462+'[1]Facteurs ajustements'!J$144/1000</f>
        <v>575.68382342475172</v>
      </c>
      <c r="P4462" s="5">
        <f>'[1]Prosp. Sc. final Etap1'!S4462+'[1]Facteurs ajustements'!K$144/1000</f>
        <v>576.86461623662296</v>
      </c>
      <c r="Q4462" s="5">
        <f>'[1]Prosp. Sc. final Etap1'!T4462+'[1]Facteurs ajustements'!L$144/1000</f>
        <v>578.04783119873412</v>
      </c>
      <c r="R4462" s="5">
        <f>'[1]Prosp. Sc. final Etap1'!U4462+'[1]Facteurs ajustements'!M$144/1000</f>
        <v>578.90138379329812</v>
      </c>
      <c r="S4462" s="5">
        <f>'[1]Prosp. Sc. final Etap1'!V4462+'[1]Facteurs ajustements'!N$144/1000</f>
        <v>579.75619689641201</v>
      </c>
      <c r="T4462" s="5">
        <f>'[1]Prosp. Sc. final Etap1'!W4462+'[1]Facteurs ajustements'!O$144/1000</f>
        <v>580.61227236983086</v>
      </c>
      <c r="U4462" s="5">
        <f>'[1]Prosp. Sc. final Etap1'!X4462+'[1]Facteurs ajustements'!P$144/1000</f>
        <v>581.46961207805566</v>
      </c>
    </row>
    <row r="4463" spans="1:21" x14ac:dyDescent="0.25">
      <c r="A4463" s="2" t="s">
        <v>4675</v>
      </c>
      <c r="B4463" s="2">
        <v>68225</v>
      </c>
      <c r="C4463" s="2" t="s">
        <v>4676</v>
      </c>
      <c r="D4463" s="2" t="s">
        <v>4886</v>
      </c>
      <c r="E4463" s="2" t="str">
        <f>VLOOKUP(B4463,'[1]ZONE DE CONSOMMATION'!A:C,3,FALSE)</f>
        <v>Colmar</v>
      </c>
      <c r="F4463" s="3">
        <f>VLOOKUP(B4463,'[1]ZONE DE CONSOMMATION'!A:I,8,FALSE)</f>
        <v>9.4463443904117632</v>
      </c>
      <c r="G4463" s="2">
        <v>1574</v>
      </c>
      <c r="H4463" s="6">
        <f t="shared" si="69"/>
        <v>9.4463443904117632</v>
      </c>
      <c r="I4463" s="5">
        <f>'[1]Prosp. Sc. final Etap1'!L4463+'[1]Facteurs ajustements'!D$144/1000</f>
        <v>9.4259205480456956</v>
      </c>
      <c r="J4463" s="5">
        <f>'[1]Prosp. Sc. final Etap1'!M4463+'[1]Facteurs ajustements'!E$144/1000</f>
        <v>9.4452211519257059</v>
      </c>
      <c r="K4463" s="5">
        <f>'[1]Prosp. Sc. final Etap1'!N4463+'[1]Facteurs ajustements'!F$144/1000</f>
        <v>9.4645614846692183</v>
      </c>
      <c r="L4463" s="5">
        <f>'[1]Prosp. Sc. final Etap1'!O4463+'[1]Facteurs ajustements'!G$144/1000</f>
        <v>9.4839416283036346</v>
      </c>
      <c r="M4463" s="5">
        <f>'[1]Prosp. Sc. final Etap1'!P4463+'[1]Facteurs ajustements'!H$144/1000</f>
        <v>9.5033616650181187</v>
      </c>
      <c r="N4463" s="5">
        <f>'[1]Prosp. Sc. final Etap1'!Q4463+'[1]Facteurs ajustements'!I$144/1000</f>
        <v>9.5228216771639111</v>
      </c>
      <c r="O4463" s="5">
        <f>'[1]Prosp. Sc. final Etap1'!R4463+'[1]Facteurs ajustements'!J$144/1000</f>
        <v>9.5423217472546753</v>
      </c>
      <c r="P4463" s="5">
        <f>'[1]Prosp. Sc. final Etap1'!S4463+'[1]Facteurs ajustements'!K$144/1000</f>
        <v>9.5618619579668049</v>
      </c>
      <c r="Q4463" s="5">
        <f>'[1]Prosp. Sc. final Etap1'!T4463+'[1]Facteurs ajustements'!L$144/1000</f>
        <v>9.5814423921397651</v>
      </c>
      <c r="R4463" s="5">
        <f>'[1]Prosp. Sc. final Etap1'!U4463+'[1]Facteurs ajustements'!M$144/1000</f>
        <v>9.595558116852116</v>
      </c>
      <c r="S4463" s="5">
        <f>'[1]Prosp. Sc. final Etap1'!V4463+'[1]Facteurs ajustements'!N$144/1000</f>
        <v>9.6096947794514307</v>
      </c>
      <c r="T4463" s="5">
        <f>'[1]Prosp. Sc. final Etap1'!W4463+'[1]Facteurs ajustements'!O$144/1000</f>
        <v>9.6238524112566619</v>
      </c>
      <c r="U4463" s="5">
        <f>'[1]Prosp. Sc. final Etap1'!X4463+'[1]Facteurs ajustements'!P$144/1000</f>
        <v>9.638031043630118</v>
      </c>
    </row>
    <row r="4464" spans="1:21" x14ac:dyDescent="0.25">
      <c r="A4464" s="2" t="s">
        <v>4675</v>
      </c>
      <c r="B4464" s="2">
        <v>68226</v>
      </c>
      <c r="C4464" s="2" t="s">
        <v>4676</v>
      </c>
      <c r="D4464" s="2" t="s">
        <v>3907</v>
      </c>
      <c r="E4464" s="2" t="str">
        <f>VLOOKUP(B4464,'[1]ZONE DE CONSOMMATION'!A:C,3,FALSE)</f>
        <v>Colmar</v>
      </c>
      <c r="F4464" s="3">
        <f>VLOOKUP(B4464,'[1]ZONE DE CONSOMMATION'!A:I,8,FALSE)</f>
        <v>27.624855926979251</v>
      </c>
      <c r="G4464" s="2">
        <v>4603</v>
      </c>
      <c r="H4464" s="6">
        <f t="shared" si="69"/>
        <v>27.624855926979251</v>
      </c>
      <c r="I4464" s="5">
        <f>'[1]Prosp. Sc. final Etap1'!L4464+'[1]Facteurs ajustements'!D$144/1000</f>
        <v>28.374719361782859</v>
      </c>
      <c r="J4464" s="5">
        <f>'[1]Prosp. Sc. final Etap1'!M4464+'[1]Facteurs ajustements'!E$144/1000</f>
        <v>28.432887177916506</v>
      </c>
      <c r="K4464" s="5">
        <f>'[1]Prosp. Sc. final Etap1'!N4464+'[1]Facteurs ajustements'!F$144/1000</f>
        <v>28.491174446182832</v>
      </c>
      <c r="L4464" s="5">
        <f>'[1]Prosp. Sc. final Etap1'!O4464+'[1]Facteurs ajustements'!G$144/1000</f>
        <v>28.549581412135236</v>
      </c>
      <c r="M4464" s="5">
        <f>'[1]Prosp. Sc. final Etap1'!P4464+'[1]Facteurs ajustements'!H$144/1000</f>
        <v>28.608108321824286</v>
      </c>
      <c r="N4464" s="5">
        <f>'[1]Prosp. Sc. final Etap1'!Q4464+'[1]Facteurs ajustements'!I$144/1000</f>
        <v>28.666755421798765</v>
      </c>
      <c r="O4464" s="5">
        <f>'[1]Prosp. Sc. final Etap1'!R4464+'[1]Facteurs ajustements'!J$144/1000</f>
        <v>28.725522959106652</v>
      </c>
      <c r="P4464" s="5">
        <f>'[1]Prosp. Sc. final Etap1'!S4464+'[1]Facteurs ajustements'!K$144/1000</f>
        <v>28.784411181296147</v>
      </c>
      <c r="Q4464" s="5">
        <f>'[1]Prosp. Sc. final Etap1'!T4464+'[1]Facteurs ajustements'!L$144/1000</f>
        <v>28.843420336416706</v>
      </c>
      <c r="R4464" s="5">
        <f>'[1]Prosp. Sc. final Etap1'!U4464+'[1]Facteurs ajustements'!M$144/1000</f>
        <v>28.885979632800272</v>
      </c>
      <c r="S4464" s="5">
        <f>'[1]Prosp. Sc. final Etap1'!V4464+'[1]Facteurs ajustements'!N$144/1000</f>
        <v>28.928601868820135</v>
      </c>
      <c r="T4464" s="5">
        <f>'[1]Prosp. Sc. final Etap1'!W4464+'[1]Facteurs ajustements'!O$144/1000</f>
        <v>28.971287137817949</v>
      </c>
      <c r="U4464" s="5">
        <f>'[1]Prosp. Sc. final Etap1'!X4464+'[1]Facteurs ajustements'!P$144/1000</f>
        <v>29.014035533270306</v>
      </c>
    </row>
    <row r="4465" spans="1:21" x14ac:dyDescent="0.25">
      <c r="A4465" s="2" t="s">
        <v>4675</v>
      </c>
      <c r="B4465" s="2">
        <v>68227</v>
      </c>
      <c r="C4465" s="2" t="s">
        <v>4676</v>
      </c>
      <c r="D4465" s="2" t="s">
        <v>4887</v>
      </c>
      <c r="E4465" s="2" t="str">
        <f>VLOOKUP(B4465,'[1]ZONE DE CONSOMMATION'!A:C,3,FALSE)</f>
        <v>Colmar</v>
      </c>
      <c r="F4465" s="3">
        <f>VLOOKUP(B4465,'[1]ZONE DE CONSOMMATION'!A:I,8,FALSE)</f>
        <v>7.1537754214554141</v>
      </c>
      <c r="G4465" s="2">
        <v>1192</v>
      </c>
      <c r="H4465" s="6">
        <f t="shared" si="69"/>
        <v>7.1537754214554141</v>
      </c>
      <c r="I4465" s="5">
        <f>'[1]Prosp. Sc. final Etap1'!L4465+'[1]Facteurs ajustements'!D$144/1000</f>
        <v>7.7653342912650318</v>
      </c>
      <c r="J4465" s="5">
        <f>'[1]Prosp. Sc. final Etap1'!M4465+'[1]Facteurs ajustements'!E$144/1000</f>
        <v>7.7812287500303992</v>
      </c>
      <c r="K4465" s="5">
        <f>'[1]Prosp. Sc. final Etap1'!N4465+'[1]Facteurs ajustements'!F$144/1000</f>
        <v>7.7971559510757702</v>
      </c>
      <c r="L4465" s="5">
        <f>'[1]Prosp. Sc. final Etap1'!O4465+'[1]Facteurs ajustements'!G$144/1000</f>
        <v>7.8131159620978714</v>
      </c>
      <c r="M4465" s="5">
        <f>'[1]Prosp. Sc. final Etap1'!P4465+'[1]Facteurs ajustements'!H$144/1000</f>
        <v>7.8291088509257989</v>
      </c>
      <c r="N4465" s="5">
        <f>'[1]Prosp. Sc. final Etap1'!Q4465+'[1]Facteurs ajustements'!I$144/1000</f>
        <v>7.8451346855212778</v>
      </c>
      <c r="O4465" s="5">
        <f>'[1]Prosp. Sc. final Etap1'!R4465+'[1]Facteurs ajustements'!J$144/1000</f>
        <v>7.8611935339789287</v>
      </c>
      <c r="P4465" s="5">
        <f>'[1]Prosp. Sc. final Etap1'!S4465+'[1]Facteurs ajustements'!K$144/1000</f>
        <v>7.8772854645265342</v>
      </c>
      <c r="Q4465" s="5">
        <f>'[1]Prosp. Sc. final Etap1'!T4465+'[1]Facteurs ajustements'!L$144/1000</f>
        <v>7.8934105455253105</v>
      </c>
      <c r="R4465" s="5">
        <f>'[1]Prosp. Sc. final Etap1'!U4465+'[1]Facteurs ajustements'!M$144/1000</f>
        <v>7.9050336054162544</v>
      </c>
      <c r="S4465" s="5">
        <f>'[1]Prosp. Sc. final Etap1'!V4465+'[1]Facteurs ajustements'!N$144/1000</f>
        <v>7.9166739223525164</v>
      </c>
      <c r="T4465" s="5">
        <f>'[1]Prosp. Sc. final Etap1'!W4465+'[1]Facteurs ajustements'!O$144/1000</f>
        <v>7.9283315222176727</v>
      </c>
      <c r="U4465" s="5">
        <f>'[1]Prosp. Sc. final Etap1'!X4465+'[1]Facteurs ajustements'!P$144/1000</f>
        <v>7.9400064309306133</v>
      </c>
    </row>
    <row r="4466" spans="1:21" x14ac:dyDescent="0.25">
      <c r="A4466" s="2" t="s">
        <v>4675</v>
      </c>
      <c r="B4466" s="2">
        <v>68228</v>
      </c>
      <c r="C4466" s="2" t="s">
        <v>4676</v>
      </c>
      <c r="D4466" s="2" t="s">
        <v>4888</v>
      </c>
      <c r="E4466" s="2" t="str">
        <f>VLOOKUP(B4466,'[1]ZONE DE CONSOMMATION'!A:C,3,FALSE)</f>
        <v>Colmar</v>
      </c>
      <c r="F4466" s="3">
        <f>VLOOKUP(B4466,'[1]ZONE DE CONSOMMATION'!A:I,8,FALSE)</f>
        <v>2.910722382051909</v>
      </c>
      <c r="G4466" s="2">
        <v>485</v>
      </c>
      <c r="H4466" s="6">
        <f t="shared" si="69"/>
        <v>2.910722382051909</v>
      </c>
      <c r="I4466" s="5">
        <f>'[1]Prosp. Sc. final Etap1'!L4466+'[1]Facteurs ajustements'!D$144/1000</f>
        <v>2.8016910073606458</v>
      </c>
      <c r="J4466" s="5">
        <f>'[1]Prosp. Sc. final Etap1'!M4466+'[1]Facteurs ajustements'!E$144/1000</f>
        <v>2.8074041887287899</v>
      </c>
      <c r="K4466" s="5">
        <f>'[1]Prosp. Sc. final Etap1'!N4466+'[1]Facteurs ajustements'!F$144/1000</f>
        <v>2.8131292288437106</v>
      </c>
      <c r="L4466" s="5">
        <f>'[1]Prosp. Sc. final Etap1'!O4466+'[1]Facteurs ajustements'!G$144/1000</f>
        <v>2.8188661525664562</v>
      </c>
      <c r="M4466" s="5">
        <f>'[1]Prosp. Sc. final Etap1'!P4466+'[1]Facteurs ajustements'!H$144/1000</f>
        <v>2.824614984802575</v>
      </c>
      <c r="N4466" s="5">
        <f>'[1]Prosp. Sc. final Etap1'!Q4466+'[1]Facteurs ajustements'!I$144/1000</f>
        <v>2.8303757505022027</v>
      </c>
      <c r="O4466" s="5">
        <f>'[1]Prosp. Sc. final Etap1'!R4466+'[1]Facteurs ajustements'!J$144/1000</f>
        <v>2.8361484746601482</v>
      </c>
      <c r="P4466" s="5">
        <f>'[1]Prosp. Sc. final Etap1'!S4466+'[1]Facteurs ajustements'!K$144/1000</f>
        <v>2.8419331823159766</v>
      </c>
      <c r="Q4466" s="5">
        <f>'[1]Prosp. Sc. final Etap1'!T4466+'[1]Facteurs ajustements'!L$144/1000</f>
        <v>2.8477298985540993</v>
      </c>
      <c r="R4466" s="5">
        <f>'[1]Prosp. Sc. final Etap1'!U4466+'[1]Facteurs ajustements'!M$144/1000</f>
        <v>2.8519021566879572</v>
      </c>
      <c r="S4466" s="5">
        <f>'[1]Prosp. Sc. final Etap1'!V4466+'[1]Facteurs ajustements'!N$144/1000</f>
        <v>2.8560806694968486</v>
      </c>
      <c r="T4466" s="5">
        <f>'[1]Prosp. Sc. final Etap1'!W4466+'[1]Facteurs ajustements'!O$144/1000</f>
        <v>2.8602654466174835</v>
      </c>
      <c r="U4466" s="5">
        <f>'[1]Prosp. Sc. final Etap1'!X4466+'[1]Facteurs ajustements'!P$144/1000</f>
        <v>2.8644564976979021</v>
      </c>
    </row>
    <row r="4467" spans="1:21" x14ac:dyDescent="0.25">
      <c r="A4467" s="2" t="s">
        <v>4675</v>
      </c>
      <c r="B4467" s="2">
        <v>68229</v>
      </c>
      <c r="C4467" s="2" t="s">
        <v>4676</v>
      </c>
      <c r="D4467" s="2" t="s">
        <v>4889</v>
      </c>
      <c r="E4467" s="2" t="str">
        <f>VLOOKUP(B4467,'[1]ZONE DE CONSOMMATION'!A:C,3,FALSE)</f>
        <v>Colmar</v>
      </c>
      <c r="F4467" s="3">
        <f>VLOOKUP(B4467,'[1]ZONE DE CONSOMMATION'!A:I,8,FALSE)</f>
        <v>0.90622490657698607</v>
      </c>
      <c r="G4467" s="2">
        <v>151</v>
      </c>
      <c r="H4467" s="6">
        <f t="shared" si="69"/>
        <v>0.90622490657698607</v>
      </c>
      <c r="I4467" s="5">
        <f>'[1]Prosp. Sc. final Etap1'!L4467+'[1]Facteurs ajustements'!D$144/1000</f>
        <v>0.98410386812071959</v>
      </c>
      <c r="J4467" s="5">
        <f>'[1]Prosp. Sc. final Etap1'!M4467+'[1]Facteurs ajustements'!E$144/1000</f>
        <v>0.98608886883610902</v>
      </c>
      <c r="K4467" s="5">
        <f>'[1]Prosp. Sc. final Etap1'!N4467+'[1]Facteurs ajustements'!F$144/1000</f>
        <v>0.98807808116506268</v>
      </c>
      <c r="L4467" s="5">
        <f>'[1]Prosp. Sc. final Etap1'!O4467+'[1]Facteurs ajustements'!G$144/1000</f>
        <v>0.99007151428305562</v>
      </c>
      <c r="M4467" s="5">
        <f>'[1]Prosp. Sc. final Etap1'!P4467+'[1]Facteurs ajustements'!H$144/1000</f>
        <v>0.99206917737789135</v>
      </c>
      <c r="N4467" s="5">
        <f>'[1]Prosp. Sc. final Etap1'!Q4467+'[1]Facteurs ajustements'!I$144/1000</f>
        <v>0.99407107964972019</v>
      </c>
      <c r="O4467" s="5">
        <f>'[1]Prosp. Sc. final Etap1'!R4467+'[1]Facteurs ajustements'!J$144/1000</f>
        <v>0.99607723031105844</v>
      </c>
      <c r="P4467" s="5">
        <f>'[1]Prosp. Sc. final Etap1'!S4467+'[1]Facteurs ajustements'!K$144/1000</f>
        <v>0.99808763858680827</v>
      </c>
      <c r="Q4467" s="5">
        <f>'[1]Prosp. Sc. final Etap1'!T4467+'[1]Facteurs ajustements'!L$144/1000</f>
        <v>1.0001023137142782</v>
      </c>
      <c r="R4467" s="5">
        <f>'[1]Prosp. Sc. final Etap1'!U4467+'[1]Facteurs ajustements'!M$144/1000</f>
        <v>1.0015462368981569</v>
      </c>
      <c r="S4467" s="5">
        <f>'[1]Prosp. Sc. final Etap1'!V4467+'[1]Facteurs ajustements'!N$144/1000</f>
        <v>1.0029923859085825</v>
      </c>
      <c r="T4467" s="5">
        <f>'[1]Prosp. Sc. final Etap1'!W4467+'[1]Facteurs ajustements'!O$144/1000</f>
        <v>1.0044407644329882</v>
      </c>
      <c r="U4467" s="5">
        <f>'[1]Prosp. Sc. final Etap1'!X4467+'[1]Facteurs ajustements'!P$144/1000</f>
        <v>1.005891376161351</v>
      </c>
    </row>
    <row r="4468" spans="1:21" x14ac:dyDescent="0.25">
      <c r="A4468" s="2" t="s">
        <v>4675</v>
      </c>
      <c r="B4468" s="2">
        <v>68230</v>
      </c>
      <c r="C4468" s="2" t="s">
        <v>4676</v>
      </c>
      <c r="D4468" s="2" t="s">
        <v>4890</v>
      </c>
      <c r="E4468" s="2" t="str">
        <f>VLOOKUP(B4468,'[1]ZONE DE CONSOMMATION'!A:C,3,FALSE)</f>
        <v>Colmar</v>
      </c>
      <c r="F4468" s="3">
        <f>VLOOKUP(B4468,'[1]ZONE DE CONSOMMATION'!A:I,8,FALSE)</f>
        <v>3.5528817529375876</v>
      </c>
      <c r="G4468" s="2">
        <v>592</v>
      </c>
      <c r="H4468" s="6">
        <f t="shared" si="69"/>
        <v>3.5528817529375876</v>
      </c>
      <c r="I4468" s="5">
        <f>'[1]Prosp. Sc. final Etap1'!L4468+'[1]Facteurs ajustements'!D$144/1000</f>
        <v>3.5263104648649355</v>
      </c>
      <c r="J4468" s="5">
        <f>'[1]Prosp. Sc. final Etap1'!M4468+'[1]Facteurs ajustements'!E$144/1000</f>
        <v>3.5335099641012873</v>
      </c>
      <c r="K4468" s="5">
        <f>'[1]Prosp. Sc. final Etap1'!N4468+'[1]Facteurs ajustements'!F$144/1000</f>
        <v>3.5407243707753979</v>
      </c>
      <c r="L4468" s="5">
        <f>'[1]Prosp. Sc. final Etap1'!O4468+'[1]Facteurs ajustements'!G$144/1000</f>
        <v>3.547953716001699</v>
      </c>
      <c r="M4468" s="5">
        <f>'[1]Prosp. Sc. final Etap1'!P4468+'[1]Facteurs ajustements'!H$144/1000</f>
        <v>3.5551980309519506</v>
      </c>
      <c r="N4468" s="5">
        <f>'[1]Prosp. Sc. final Etap1'!Q4468+'[1]Facteurs ajustements'!I$144/1000</f>
        <v>3.5624573468553522</v>
      </c>
      <c r="O4468" s="5">
        <f>'[1]Prosp. Sc. final Etap1'!R4468+'[1]Facteurs ajustements'!J$144/1000</f>
        <v>3.5697316949986559</v>
      </c>
      <c r="P4468" s="5">
        <f>'[1]Prosp. Sc. final Etap1'!S4468+'[1]Facteurs ajustements'!K$144/1000</f>
        <v>3.5770211067262769</v>
      </c>
      <c r="Q4468" s="5">
        <f>'[1]Prosp. Sc. final Etap1'!T4468+'[1]Facteurs ajustements'!L$144/1000</f>
        <v>3.5843256134404076</v>
      </c>
      <c r="R4468" s="5">
        <f>'[1]Prosp. Sc. final Etap1'!U4468+'[1]Facteurs ajustements'!M$144/1000</f>
        <v>3.5895855798599712</v>
      </c>
      <c r="S4468" s="5">
        <f>'[1]Prosp. Sc. final Etap1'!V4468+'[1]Facteurs ajustements'!N$144/1000</f>
        <v>3.5948534071400116</v>
      </c>
      <c r="T4468" s="5">
        <f>'[1]Prosp. Sc. final Etap1'!W4468+'[1]Facteurs ajustements'!O$144/1000</f>
        <v>3.6001291072890433</v>
      </c>
      <c r="U4468" s="5">
        <f>'[1]Prosp. Sc. final Etap1'!X4468+'[1]Facteurs ajustements'!P$144/1000</f>
        <v>3.6054126923304146</v>
      </c>
    </row>
    <row r="4469" spans="1:21" x14ac:dyDescent="0.25">
      <c r="A4469" s="2" t="s">
        <v>4675</v>
      </c>
      <c r="B4469" s="2">
        <v>68231</v>
      </c>
      <c r="C4469" s="2" t="s">
        <v>4676</v>
      </c>
      <c r="D4469" s="2" t="s">
        <v>4891</v>
      </c>
      <c r="E4469" s="2" t="str">
        <f>VLOOKUP(B4469,'[1]ZONE DE CONSOMMATION'!A:C,3,FALSE)</f>
        <v>Colmar</v>
      </c>
      <c r="F4469" s="3">
        <f>VLOOKUP(B4469,'[1]ZONE DE CONSOMMATION'!A:I,8,FALSE)</f>
        <v>11.630886549312578</v>
      </c>
      <c r="G4469" s="2">
        <v>1938</v>
      </c>
      <c r="H4469" s="6">
        <f t="shared" si="69"/>
        <v>11.630886549312578</v>
      </c>
      <c r="I4469" s="5">
        <f>'[1]Prosp. Sc. final Etap1'!L4469+'[1]Facteurs ajustements'!D$144/1000</f>
        <v>11.853395730685063</v>
      </c>
      <c r="J4469" s="5">
        <f>'[1]Prosp. Sc. final Etap1'!M4469+'[1]Facteurs ajustements'!E$144/1000</f>
        <v>11.877675499423569</v>
      </c>
      <c r="K4469" s="5">
        <f>'[1]Prosp. Sc. final Etap1'!N4469+'[1]Facteurs ajustements'!F$144/1000</f>
        <v>11.902005210140368</v>
      </c>
      <c r="L4469" s="5">
        <f>'[1]Prosp. Sc. final Etap1'!O4469+'[1]Facteurs ajustements'!G$144/1000</f>
        <v>11.926384965811696</v>
      </c>
      <c r="M4469" s="5">
        <f>'[1]Prosp. Sc. final Etap1'!P4469+'[1]Facteurs ajustements'!H$144/1000</f>
        <v>11.950814869618524</v>
      </c>
      <c r="N4469" s="5">
        <f>'[1]Prosp. Sc. final Etap1'!Q4469+'[1]Facteurs ajustements'!I$144/1000</f>
        <v>11.975295024946961</v>
      </c>
      <c r="O4469" s="5">
        <f>'[1]Prosp. Sc. final Etap1'!R4469+'[1]Facteurs ajustements'!J$144/1000</f>
        <v>11.999825535388675</v>
      </c>
      <c r="P4469" s="5">
        <f>'[1]Prosp. Sc. final Etap1'!S4469+'[1]Facteurs ajustements'!K$144/1000</f>
        <v>12.024406504741307</v>
      </c>
      <c r="Q4469" s="5">
        <f>'[1]Prosp. Sc. final Etap1'!T4469+'[1]Facteurs ajustements'!L$144/1000</f>
        <v>12.049038037008893</v>
      </c>
      <c r="R4469" s="5">
        <f>'[1]Prosp. Sc. final Etap1'!U4469+'[1]Facteurs ajustements'!M$144/1000</f>
        <v>12.06679758447836</v>
      </c>
      <c r="S4469" s="5">
        <f>'[1]Prosp. Sc. final Etap1'!V4469+'[1]Facteurs ajustements'!N$144/1000</f>
        <v>12.084583450556023</v>
      </c>
      <c r="T4469" s="5">
        <f>'[1]Prosp. Sc. final Etap1'!W4469+'[1]Facteurs ajustements'!O$144/1000</f>
        <v>12.102395674506386</v>
      </c>
      <c r="U4469" s="5">
        <f>'[1]Prosp. Sc. final Etap1'!X4469+'[1]Facteurs ajustements'!P$144/1000</f>
        <v>12.120234295649032</v>
      </c>
    </row>
    <row r="4470" spans="1:21" x14ac:dyDescent="0.25">
      <c r="A4470" s="2" t="s">
        <v>4675</v>
      </c>
      <c r="B4470" s="2">
        <v>68232</v>
      </c>
      <c r="C4470" s="2" t="s">
        <v>4676</v>
      </c>
      <c r="D4470" s="2" t="s">
        <v>4892</v>
      </c>
      <c r="E4470" s="2" t="str">
        <f>VLOOKUP(B4470,'[1]ZONE DE CONSOMMATION'!A:C,3,FALSE)</f>
        <v>Alsace Sud</v>
      </c>
      <c r="F4470" s="3">
        <f>VLOOKUP(B4470,'[1]ZONE DE CONSOMMATION'!A:I,8,FALSE)</f>
        <v>2.8131160977169141</v>
      </c>
      <c r="G4470" s="2">
        <v>473</v>
      </c>
      <c r="H4470" s="6">
        <f t="shared" si="69"/>
        <v>2.8131160977169141</v>
      </c>
      <c r="I4470" s="5">
        <f>'[1]Prosp. Sc. final Etap1'!L4470+'[1]Facteurs ajustements'!D$144/1000</f>
        <v>2.8961159755556283</v>
      </c>
      <c r="J4470" s="5">
        <f>'[1]Prosp. Sc. final Etap1'!M4470+'[1]Facteurs ajustements'!E$144/1000</f>
        <v>2.9020228386086622</v>
      </c>
      <c r="K4470" s="5">
        <f>'[1]Prosp. Sc. final Etap1'!N4470+'[1]Facteurs ajustements'!F$144/1000</f>
        <v>2.9079419576825809</v>
      </c>
      <c r="L4470" s="5">
        <f>'[1]Prosp. Sc. final Etap1'!O4470+'[1]Facteurs ajustements'!G$144/1000</f>
        <v>2.9138733584533099</v>
      </c>
      <c r="M4470" s="5">
        <f>'[1]Prosp. Sc. final Etap1'!P4470+'[1]Facteurs ajustements'!H$144/1000</f>
        <v>2.9198170666429455</v>
      </c>
      <c r="N4470" s="5">
        <f>'[1]Prosp. Sc. final Etap1'!Q4470+'[1]Facteurs ajustements'!I$144/1000</f>
        <v>2.9257731080198472</v>
      </c>
      <c r="O4470" s="5">
        <f>'[1]Prosp. Sc. final Etap1'!R4470+'[1]Facteurs ajustements'!J$144/1000</f>
        <v>2.9317415083987246</v>
      </c>
      <c r="P4470" s="5">
        <f>'[1]Prosp. Sc. final Etap1'!S4470+'[1]Facteurs ajustements'!K$144/1000</f>
        <v>2.9377222936407268</v>
      </c>
      <c r="Q4470" s="5">
        <f>'[1]Prosp. Sc. final Etap1'!T4470+'[1]Facteurs ajustements'!L$144/1000</f>
        <v>2.9437154896535334</v>
      </c>
      <c r="R4470" s="5">
        <f>'[1]Prosp. Sc. final Etap1'!U4470+'[1]Facteurs ajustements'!M$144/1000</f>
        <v>2.9480294867639247</v>
      </c>
      <c r="S4470" s="5">
        <f>'[1]Prosp. Sc. final Etap1'!V4470+'[1]Facteurs ajustements'!N$144/1000</f>
        <v>2.9523499478509465</v>
      </c>
      <c r="T4470" s="5">
        <f>'[1]Prosp. Sc. final Etap1'!W4470+'[1]Facteurs ajustements'!O$144/1000</f>
        <v>2.956676882860378</v>
      </c>
      <c r="U4470" s="5">
        <f>'[1]Prosp. Sc. final Etap1'!X4470+'[1]Facteurs ajustements'!P$144/1000</f>
        <v>2.9610103017497842</v>
      </c>
    </row>
    <row r="4471" spans="1:21" x14ac:dyDescent="0.25">
      <c r="A4471" s="2" t="s">
        <v>4675</v>
      </c>
      <c r="B4471" s="2">
        <v>68234</v>
      </c>
      <c r="C4471" s="2" t="s">
        <v>4676</v>
      </c>
      <c r="D4471" s="2" t="s">
        <v>4893</v>
      </c>
      <c r="E4471" s="2" t="str">
        <f>VLOOKUP(B4471,'[1]ZONE DE CONSOMMATION'!A:C,3,FALSE)</f>
        <v>Colmar</v>
      </c>
      <c r="F4471" s="3">
        <f>VLOOKUP(B4471,'[1]ZONE DE CONSOMMATION'!A:I,8,FALSE)</f>
        <v>4.2550560182985642</v>
      </c>
      <c r="G4471" s="2">
        <v>709</v>
      </c>
      <c r="H4471" s="6">
        <f t="shared" si="69"/>
        <v>4.2550560182985642</v>
      </c>
      <c r="I4471" s="5">
        <f>'[1]Prosp. Sc. final Etap1'!L4471+'[1]Facteurs ajustements'!D$144/1000</f>
        <v>4.4260462912660961</v>
      </c>
      <c r="J4471" s="5">
        <f>'[1]Prosp. Sc. final Etap1'!M4471+'[1]Facteurs ajustements'!E$144/1000</f>
        <v>4.4350913018554721</v>
      </c>
      <c r="K4471" s="5">
        <f>'[1]Prosp. Sc. final Etap1'!N4471+'[1]Facteurs ajustements'!F$144/1000</f>
        <v>4.4441550053405772</v>
      </c>
      <c r="L4471" s="5">
        <f>'[1]Prosp. Sc. final Etap1'!O4471+'[1]Facteurs ajustements'!G$144/1000</f>
        <v>4.4532374406004598</v>
      </c>
      <c r="M4471" s="5">
        <f>'[1]Prosp. Sc. final Etap1'!P4471+'[1]Facteurs ajustements'!H$144/1000</f>
        <v>4.4623386465874262</v>
      </c>
      <c r="N4471" s="5">
        <f>'[1]Prosp. Sc. final Etap1'!Q4471+'[1]Facteurs ajustements'!I$144/1000</f>
        <v>4.4714586623271799</v>
      </c>
      <c r="O4471" s="5">
        <f>'[1]Prosp. Sc. final Etap1'!R4471+'[1]Facteurs ajustements'!J$144/1000</f>
        <v>4.4805975269189711</v>
      </c>
      <c r="P4471" s="5">
        <f>'[1]Prosp. Sc. final Etap1'!S4471+'[1]Facteurs ajustements'!K$144/1000</f>
        <v>4.4897552795357347</v>
      </c>
      <c r="Q4471" s="5">
        <f>'[1]Prosp. Sc. final Etap1'!T4471+'[1]Facteurs ajustements'!L$144/1000</f>
        <v>4.4989319594242412</v>
      </c>
      <c r="R4471" s="5">
        <f>'[1]Prosp. Sc. final Etap1'!U4471+'[1]Facteurs ajustements'!M$144/1000</f>
        <v>4.5055424969652229</v>
      </c>
      <c r="S4471" s="5">
        <f>'[1]Prosp. Sc. final Etap1'!V4471+'[1]Facteurs ajustements'!N$144/1000</f>
        <v>4.5121628897136059</v>
      </c>
      <c r="T4471" s="5">
        <f>'[1]Prosp. Sc. final Etap1'!W4471+'[1]Facteurs ajustements'!O$144/1000</f>
        <v>4.5187931526228979</v>
      </c>
      <c r="U4471" s="5">
        <f>'[1]Prosp. Sc. final Etap1'!X4471+'[1]Facteurs ajustements'!P$144/1000</f>
        <v>4.5254333006657834</v>
      </c>
    </row>
    <row r="4472" spans="1:21" x14ac:dyDescent="0.25">
      <c r="A4472" s="2" t="s">
        <v>4675</v>
      </c>
      <c r="B4472" s="2">
        <v>68235</v>
      </c>
      <c r="C4472" s="2" t="s">
        <v>4676</v>
      </c>
      <c r="D4472" s="2" t="s">
        <v>4894</v>
      </c>
      <c r="E4472" s="2" t="str">
        <f>VLOOKUP(B4472,'[1]ZONE DE CONSOMMATION'!A:C,3,FALSE)</f>
        <v>Colmar</v>
      </c>
      <c r="F4472" s="3">
        <f>VLOOKUP(B4472,'[1]ZONE DE CONSOMMATION'!A:I,8,FALSE)</f>
        <v>6.6676547762055067</v>
      </c>
      <c r="G4472" s="2">
        <v>1111</v>
      </c>
      <c r="H4472" s="6">
        <f t="shared" si="69"/>
        <v>6.6676547762055067</v>
      </c>
      <c r="I4472" s="5">
        <f>'[1]Prosp. Sc. final Etap1'!L4472+'[1]Facteurs ajustements'!D$144/1000</f>
        <v>6.9259834196558927</v>
      </c>
      <c r="J4472" s="5">
        <f>'[1]Prosp. Sc. final Etap1'!M4472+'[1]Facteurs ajustements'!E$144/1000</f>
        <v>6.9401562268905863</v>
      </c>
      <c r="K4472" s="5">
        <f>'[1]Prosp. Sc. final Etap1'!N4472+'[1]Facteurs ajustements'!F$144/1000</f>
        <v>6.9543582450048955</v>
      </c>
      <c r="L4472" s="5">
        <f>'[1]Prosp. Sc. final Etap1'!O4472+'[1]Facteurs ajustements'!G$144/1000</f>
        <v>6.968589534452045</v>
      </c>
      <c r="M4472" s="5">
        <f>'[1]Prosp. Sc. final Etap1'!P4472+'[1]Facteurs ajustements'!H$144/1000</f>
        <v>6.9828501558027689</v>
      </c>
      <c r="N4472" s="5">
        <f>'[1]Prosp. Sc. final Etap1'!Q4472+'[1]Facteurs ajustements'!I$144/1000</f>
        <v>6.9971401697455429</v>
      </c>
      <c r="O4472" s="5">
        <f>'[1]Prosp. Sc. final Etap1'!R4472+'[1]Facteurs ajustements'!J$144/1000</f>
        <v>7.0114596370868201</v>
      </c>
      <c r="P4472" s="5">
        <f>'[1]Prosp. Sc. final Etap1'!S4472+'[1]Facteurs ajustements'!K$144/1000</f>
        <v>7.0258086187512667</v>
      </c>
      <c r="Q4472" s="5">
        <f>'[1]Prosp. Sc. final Etap1'!T4472+'[1]Facteurs ajustements'!L$144/1000</f>
        <v>7.040187175782</v>
      </c>
      <c r="R4472" s="5">
        <f>'[1]Prosp. Sc. final Etap1'!U4472+'[1]Facteurs ajustements'!M$144/1000</f>
        <v>7.0505503069086686</v>
      </c>
      <c r="S4472" s="5">
        <f>'[1]Prosp. Sc. final Etap1'!V4472+'[1]Facteurs ajustements'!N$144/1000</f>
        <v>7.0609288345825165</v>
      </c>
      <c r="T4472" s="5">
        <f>'[1]Prosp. Sc. final Etap1'!W4472+'[1]Facteurs ajustements'!O$144/1000</f>
        <v>7.071322781939779</v>
      </c>
      <c r="U4472" s="5">
        <f>'[1]Prosp. Sc. final Etap1'!X4472+'[1]Facteurs ajustements'!P$144/1000</f>
        <v>7.0817321721479507</v>
      </c>
    </row>
    <row r="4473" spans="1:21" x14ac:dyDescent="0.25">
      <c r="A4473" s="2" t="s">
        <v>4675</v>
      </c>
      <c r="B4473" s="2">
        <v>68237</v>
      </c>
      <c r="C4473" s="2" t="s">
        <v>4676</v>
      </c>
      <c r="D4473" s="2" t="s">
        <v>4895</v>
      </c>
      <c r="E4473" s="2" t="str">
        <f>VLOOKUP(B4473,'[1]ZONE DE CONSOMMATION'!A:C,3,FALSE)</f>
        <v>Colmar</v>
      </c>
      <c r="F4473" s="3">
        <f>VLOOKUP(B4473,'[1]ZONE DE CONSOMMATION'!A:I,8,FALSE)</f>
        <v>3.2047953649808649</v>
      </c>
      <c r="G4473" s="2">
        <v>534</v>
      </c>
      <c r="H4473" s="6">
        <f t="shared" si="69"/>
        <v>3.2047953649808649</v>
      </c>
      <c r="I4473" s="5">
        <f>'[1]Prosp. Sc. final Etap1'!L4473+'[1]Facteurs ajustements'!D$144/1000</f>
        <v>3.3693095824056734</v>
      </c>
      <c r="J4473" s="5">
        <f>'[1]Prosp. Sc. final Etap1'!M4473+'[1]Facteurs ajustements'!E$144/1000</f>
        <v>3.3761870461039138</v>
      </c>
      <c r="K4473" s="5">
        <f>'[1]Prosp. Sc. final Etap1'!N4473+'[1]Facteurs ajustements'!F$144/1000</f>
        <v>3.3830787566901996</v>
      </c>
      <c r="L4473" s="5">
        <f>'[1]Prosp. Sc. final Etap1'!O4473+'[1]Facteurs ajustements'!G$144/1000</f>
        <v>3.3899847439240638</v>
      </c>
      <c r="M4473" s="5">
        <f>'[1]Prosp. Sc. final Etap1'!P4473+'[1]Facteurs ajustements'!H$144/1000</f>
        <v>3.3969050376195864</v>
      </c>
      <c r="N4473" s="5">
        <f>'[1]Prosp. Sc. final Etap1'!Q4473+'[1]Facteurs ajustements'!I$144/1000</f>
        <v>3.4038396676455034</v>
      </c>
      <c r="O4473" s="5">
        <f>'[1]Prosp. Sc. final Etap1'!R4473+'[1]Facteurs ajustements'!J$144/1000</f>
        <v>3.4107886639253122</v>
      </c>
      <c r="P4473" s="5">
        <f>'[1]Prosp. Sc. final Etap1'!S4473+'[1]Facteurs ajustements'!K$144/1000</f>
        <v>3.417752056437378</v>
      </c>
      <c r="Q4473" s="5">
        <f>'[1]Prosp. Sc. final Etap1'!T4473+'[1]Facteurs ajustements'!L$144/1000</f>
        <v>3.4247298752150401</v>
      </c>
      <c r="R4473" s="5">
        <f>'[1]Prosp. Sc. final Etap1'!U4473+'[1]Facteurs ajustements'!M$144/1000</f>
        <v>3.4297541715060338</v>
      </c>
      <c r="S4473" s="5">
        <f>'[1]Prosp. Sc. final Etap1'!V4473+'[1]Facteurs ajustements'!N$144/1000</f>
        <v>3.4347859806506587</v>
      </c>
      <c r="T4473" s="5">
        <f>'[1]Prosp. Sc. final Etap1'!W4473+'[1]Facteurs ajustements'!O$144/1000</f>
        <v>3.4398253141435382</v>
      </c>
      <c r="U4473" s="5">
        <f>'[1]Prosp. Sc. final Etap1'!X4473+'[1]Facteurs ajustements'!P$144/1000</f>
        <v>3.4448721834933691</v>
      </c>
    </row>
    <row r="4474" spans="1:21" x14ac:dyDescent="0.25">
      <c r="A4474" s="2" t="s">
        <v>4675</v>
      </c>
      <c r="B4474" s="2">
        <v>68238</v>
      </c>
      <c r="C4474" s="2" t="s">
        <v>4676</v>
      </c>
      <c r="D4474" s="2" t="s">
        <v>4896</v>
      </c>
      <c r="E4474" s="2" t="str">
        <f>VLOOKUP(B4474,'[1]ZONE DE CONSOMMATION'!A:C,3,FALSE)</f>
        <v>Mulhouse</v>
      </c>
      <c r="F4474" s="3">
        <f>VLOOKUP(B4474,'[1]ZONE DE CONSOMMATION'!A:I,8,FALSE)</f>
        <v>5.0144352073146372</v>
      </c>
      <c r="G4474" s="2">
        <v>961</v>
      </c>
      <c r="H4474" s="6">
        <f t="shared" si="69"/>
        <v>5.0144352073146372</v>
      </c>
      <c r="I4474" s="5">
        <f>'[1]Prosp. Sc. final Etap1'!L4474+'[1]Facteurs ajustements'!D$144/1000</f>
        <v>4.9611822812278303</v>
      </c>
      <c r="J4474" s="5">
        <f>'[1]Prosp. Sc. final Etap1'!M4474+'[1]Facteurs ajustements'!E$144/1000</f>
        <v>4.9713249468353871</v>
      </c>
      <c r="K4474" s="5">
        <f>'[1]Prosp. Sc. final Etap1'!N4474+'[1]Facteurs ajustements'!F$144/1000</f>
        <v>4.9814885568159832</v>
      </c>
      <c r="L4474" s="5">
        <f>'[1]Prosp. Sc. final Etap1'!O4474+'[1]Facteurs ajustements'!G$144/1000</f>
        <v>4.9916731546668291</v>
      </c>
      <c r="M4474" s="5">
        <f>'[1]Prosp. Sc. final Etap1'!P4474+'[1]Facteurs ajustements'!H$144/1000</f>
        <v>5.001878783967868</v>
      </c>
      <c r="N4474" s="5">
        <f>'[1]Prosp. Sc. final Etap1'!Q4474+'[1]Facteurs ajustements'!I$144/1000</f>
        <v>5.0121054883819305</v>
      </c>
      <c r="O4474" s="5">
        <f>'[1]Prosp. Sc. final Etap1'!R4474+'[1]Facteurs ajustements'!J$144/1000</f>
        <v>5.0223533116549062</v>
      </c>
      <c r="P4474" s="5">
        <f>'[1]Prosp. Sc. final Etap1'!S4474+'[1]Facteurs ajustements'!K$144/1000</f>
        <v>5.0326222976159016</v>
      </c>
      <c r="Q4474" s="5">
        <f>'[1]Prosp. Sc. final Etap1'!T4474+'[1]Facteurs ajustements'!L$144/1000</f>
        <v>5.0429124901774074</v>
      </c>
      <c r="R4474" s="5">
        <f>'[1]Prosp. Sc. final Etap1'!U4474+'[1]Facteurs ajustements'!M$144/1000</f>
        <v>5.0503263070731368</v>
      </c>
      <c r="S4474" s="5">
        <f>'[1]Prosp. Sc. final Etap1'!V4474+'[1]Facteurs ajustements'!N$144/1000</f>
        <v>5.0577511653542366</v>
      </c>
      <c r="T4474" s="5">
        <f>'[1]Prosp. Sc. final Etap1'!W4474+'[1]Facteurs ajustements'!O$144/1000</f>
        <v>5.0651870817258082</v>
      </c>
      <c r="U4474" s="5">
        <f>'[1]Prosp. Sc. final Etap1'!X4474+'[1]Facteurs ajustements'!P$144/1000</f>
        <v>5.072634072914715</v>
      </c>
    </row>
    <row r="4475" spans="1:21" x14ac:dyDescent="0.25">
      <c r="A4475" s="2" t="s">
        <v>4675</v>
      </c>
      <c r="B4475" s="2">
        <v>68239</v>
      </c>
      <c r="C4475" s="2" t="s">
        <v>4676</v>
      </c>
      <c r="D4475" s="2" t="s">
        <v>4897</v>
      </c>
      <c r="E4475" s="2" t="str">
        <f>VLOOKUP(B4475,'[1]ZONE DE CONSOMMATION'!A:C,3,FALSE)</f>
        <v>Alsace Sud</v>
      </c>
      <c r="F4475" s="3">
        <f>VLOOKUP(B4475,'[1]ZONE DE CONSOMMATION'!A:I,8,FALSE)</f>
        <v>2.3849039221659249</v>
      </c>
      <c r="G4475" s="2">
        <v>401</v>
      </c>
      <c r="H4475" s="6">
        <f t="shared" si="69"/>
        <v>2.3849039221659249</v>
      </c>
      <c r="I4475" s="5">
        <f>'[1]Prosp. Sc. final Etap1'!L4475+'[1]Facteurs ajustements'!D$144/1000</f>
        <v>2.3336139800365769</v>
      </c>
      <c r="J4475" s="5">
        <f>'[1]Prosp. Sc. final Etap1'!M4475+'[1]Facteurs ajustements'!E$144/1000</f>
        <v>2.3383670557351803</v>
      </c>
      <c r="K4475" s="5">
        <f>'[1]Prosp. Sc. final Etap1'!N4475+'[1]Facteurs ajustements'!F$144/1000</f>
        <v>2.3431300208403818</v>
      </c>
      <c r="L4475" s="5">
        <f>'[1]Prosp. Sc. final Etap1'!O4475+'[1]Facteurs ajustements'!G$144/1000</f>
        <v>2.3479028961737769</v>
      </c>
      <c r="M4475" s="5">
        <f>'[1]Prosp. Sc. final Etap1'!P4475+'[1]Facteurs ajustements'!H$144/1000</f>
        <v>2.3526857025931771</v>
      </c>
      <c r="N4475" s="5">
        <f>'[1]Prosp. Sc. final Etap1'!Q4475+'[1]Facteurs ajustements'!I$144/1000</f>
        <v>2.3574784609926778</v>
      </c>
      <c r="O4475" s="5">
        <f>'[1]Prosp. Sc. final Etap1'!R4475+'[1]Facteurs ajustements'!J$144/1000</f>
        <v>2.3622811923027278</v>
      </c>
      <c r="P4475" s="5">
        <f>'[1]Prosp. Sc. final Etap1'!S4475+'[1]Facteurs ajustements'!K$144/1000</f>
        <v>2.3670939174901964</v>
      </c>
      <c r="Q4475" s="5">
        <f>'[1]Prosp. Sc. final Etap1'!T4475+'[1]Facteurs ajustements'!L$144/1000</f>
        <v>2.3719166575584434</v>
      </c>
      <c r="R4475" s="5">
        <f>'[1]Prosp. Sc. final Etap1'!U4475+'[1]Facteurs ajustements'!M$144/1000</f>
        <v>2.3753862968822537</v>
      </c>
      <c r="S4475" s="5">
        <f>'[1]Prosp. Sc. final Etap1'!V4475+'[1]Facteurs ajustements'!N$144/1000</f>
        <v>2.378861153345464</v>
      </c>
      <c r="T4475" s="5">
        <f>'[1]Prosp. Sc. final Etap1'!W4475+'[1]Facteurs ajustements'!O$144/1000</f>
        <v>2.3823412350526882</v>
      </c>
      <c r="U4475" s="5">
        <f>'[1]Prosp. Sc. final Etap1'!X4475+'[1]Facteurs ajustements'!P$144/1000</f>
        <v>2.3858265501176064</v>
      </c>
    </row>
    <row r="4476" spans="1:21" x14ac:dyDescent="0.25">
      <c r="A4476" s="2" t="s">
        <v>4675</v>
      </c>
      <c r="B4476" s="2">
        <v>68240</v>
      </c>
      <c r="C4476" s="2" t="s">
        <v>4676</v>
      </c>
      <c r="D4476" s="2" t="s">
        <v>4898</v>
      </c>
      <c r="E4476" s="2" t="str">
        <f>VLOOKUP(B4476,'[1]ZONE DE CONSOMMATION'!A:C,3,FALSE)</f>
        <v>Alsace Sud</v>
      </c>
      <c r="F4476" s="3">
        <f>VLOOKUP(B4476,'[1]ZONE DE CONSOMMATION'!A:I,8,FALSE)</f>
        <v>8.2549791620107325</v>
      </c>
      <c r="G4476" s="2">
        <v>1388</v>
      </c>
      <c r="H4476" s="6">
        <f t="shared" si="69"/>
        <v>8.2549791620107325</v>
      </c>
      <c r="I4476" s="5">
        <f>'[1]Prosp. Sc. final Etap1'!L4476+'[1]Facteurs ajustements'!D$144/1000</f>
        <v>7.8928092336237965</v>
      </c>
      <c r="J4476" s="5">
        <f>'[1]Prosp. Sc. final Etap1'!M4476+'[1]Facteurs ajustements'!E$144/1000</f>
        <v>7.908965165197567</v>
      </c>
      <c r="K4476" s="5">
        <f>'[1]Prosp. Sc. final Etap1'!N4476+'[1]Facteurs ajustements'!F$144/1000</f>
        <v>7.9251543753765832</v>
      </c>
      <c r="L4476" s="5">
        <f>'[1]Prosp. Sc. final Etap1'!O4476+'[1]Facteurs ajustements'!G$144/1000</f>
        <v>7.9413769329576684</v>
      </c>
      <c r="M4476" s="5">
        <f>'[1]Prosp. Sc. final Etap1'!P4476+'[1]Facteurs ajustements'!H$144/1000</f>
        <v>7.95763290687227</v>
      </c>
      <c r="N4476" s="5">
        <f>'[1]Prosp. Sc. final Etap1'!Q4476+'[1]Facteurs ajustements'!I$144/1000</f>
        <v>7.9739223661867227</v>
      </c>
      <c r="O4476" s="5">
        <f>'[1]Prosp. Sc. final Etap1'!R4476+'[1]Facteurs ajustements'!J$144/1000</f>
        <v>7.9902453801025262</v>
      </c>
      <c r="P4476" s="5">
        <f>'[1]Prosp. Sc. final Etap1'!S4476+'[1]Facteurs ajustements'!K$144/1000</f>
        <v>8.0066020179566113</v>
      </c>
      <c r="Q4476" s="5">
        <f>'[1]Prosp. Sc. final Etap1'!T4476+'[1]Facteurs ajustements'!L$144/1000</f>
        <v>8.0229923492216173</v>
      </c>
      <c r="R4476" s="5">
        <f>'[1]Prosp. Sc. final Etap1'!U4476+'[1]Facteurs ajustements'!M$144/1000</f>
        <v>8.0348067585851517</v>
      </c>
      <c r="S4476" s="5">
        <f>'[1]Prosp. Sc. final Etap1'!V4476+'[1]Facteurs ajustements'!N$144/1000</f>
        <v>8.0466387075539014</v>
      </c>
      <c r="T4476" s="5">
        <f>'[1]Prosp. Sc. final Etap1'!W4476+'[1]Facteurs ajustements'!O$144/1000</f>
        <v>8.058488222428684</v>
      </c>
      <c r="U4476" s="5">
        <f>'[1]Prosp. Sc. final Etap1'!X4476+'[1]Facteurs ajustements'!P$144/1000</f>
        <v>8.0703553295462562</v>
      </c>
    </row>
    <row r="4477" spans="1:21" x14ac:dyDescent="0.25">
      <c r="A4477" s="2" t="s">
        <v>4675</v>
      </c>
      <c r="B4477" s="2">
        <v>68241</v>
      </c>
      <c r="C4477" s="2" t="s">
        <v>4676</v>
      </c>
      <c r="D4477" s="2" t="s">
        <v>4899</v>
      </c>
      <c r="E4477" s="2" t="str">
        <f>VLOOKUP(B4477,'[1]ZONE DE CONSOMMATION'!A:C,3,FALSE)</f>
        <v>Colmar</v>
      </c>
      <c r="F4477" s="3">
        <f>VLOOKUP(B4477,'[1]ZONE DE CONSOMMATION'!A:I,8,FALSE)</f>
        <v>3.6849145207832419</v>
      </c>
      <c r="G4477" s="2">
        <v>614</v>
      </c>
      <c r="H4477" s="6">
        <f t="shared" si="69"/>
        <v>3.6849145207832419</v>
      </c>
      <c r="I4477" s="5">
        <f>'[1]Prosp. Sc. final Etap1'!L4477+'[1]Facteurs ajustements'!D$144/1000</f>
        <v>4.0154285986803311</v>
      </c>
      <c r="J4477" s="5">
        <f>'[1]Prosp. Sc. final Etap1'!M4477+'[1]Facteurs ajustements'!E$144/1000</f>
        <v>4.0236313624777233</v>
      </c>
      <c r="K4477" s="5">
        <f>'[1]Prosp. Sc. final Etap1'!N4477+'[1]Facteurs ajustements'!F$144/1000</f>
        <v>4.0318510915792878</v>
      </c>
      <c r="L4477" s="5">
        <f>'[1]Prosp. Sc. final Etap1'!O4477+'[1]Facteurs ajustements'!G$144/1000</f>
        <v>4.0400878213204896</v>
      </c>
      <c r="M4477" s="5">
        <f>'[1]Prosp. Sc. final Etap1'!P4477+'[1]Facteurs ajustements'!H$144/1000</f>
        <v>4.0483415871027804</v>
      </c>
      <c r="N4477" s="5">
        <f>'[1]Prosp. Sc. final Etap1'!Q4477+'[1]Facteurs ajustements'!I$144/1000</f>
        <v>4.0566124243937294</v>
      </c>
      <c r="O4477" s="5">
        <f>'[1]Prosp. Sc. final Etap1'!R4477+'[1]Facteurs ajustements'!J$144/1000</f>
        <v>4.0649003687271508</v>
      </c>
      <c r="P4477" s="5">
        <f>'[1]Prosp. Sc. final Etap1'!S4477+'[1]Facteurs ajustements'!K$144/1000</f>
        <v>4.0732054557032313</v>
      </c>
      <c r="Q4477" s="5">
        <f>'[1]Prosp. Sc. final Etap1'!T4477+'[1]Facteurs ajustements'!L$144/1000</f>
        <v>4.0815277209886665</v>
      </c>
      <c r="R4477" s="5">
        <f>'[1]Prosp. Sc. final Etap1'!U4477+'[1]Facteurs ajustements'!M$144/1000</f>
        <v>4.0875218905010824</v>
      </c>
      <c r="S4477" s="5">
        <f>'[1]Prosp. Sc. final Etap1'!V4477+'[1]Facteurs ajustements'!N$144/1000</f>
        <v>4.0935250050491483</v>
      </c>
      <c r="T4477" s="5">
        <f>'[1]Prosp. Sc. final Etap1'!W4477+'[1]Facteurs ajustements'!O$144/1000</f>
        <v>4.0995370782423484</v>
      </c>
      <c r="U4477" s="5">
        <f>'[1]Prosp. Sc. final Etap1'!X4477+'[1]Facteurs ajustements'!P$144/1000</f>
        <v>4.1055581237073611</v>
      </c>
    </row>
    <row r="4478" spans="1:21" x14ac:dyDescent="0.25">
      <c r="A4478" s="2" t="s">
        <v>4675</v>
      </c>
      <c r="B4478" s="2">
        <v>68242</v>
      </c>
      <c r="C4478" s="2" t="s">
        <v>4676</v>
      </c>
      <c r="D4478" s="2" t="s">
        <v>4900</v>
      </c>
      <c r="E4478" s="2" t="str">
        <f>VLOOKUP(B4478,'[1]ZONE DE CONSOMMATION'!A:C,3,FALSE)</f>
        <v>Colmar</v>
      </c>
      <c r="F4478" s="3">
        <f>VLOOKUP(B4478,'[1]ZONE DE CONSOMMATION'!A:I,8,FALSE)</f>
        <v>7.2257932948257704</v>
      </c>
      <c r="G4478" s="2">
        <v>1204</v>
      </c>
      <c r="H4478" s="6">
        <f t="shared" si="69"/>
        <v>7.2257932948257704</v>
      </c>
      <c r="I4478" s="5">
        <f>'[1]Prosp. Sc. final Etap1'!L4478+'[1]Facteurs ajustements'!D$144/1000</f>
        <v>7.5177559766177309</v>
      </c>
      <c r="J4478" s="5">
        <f>'[1]Prosp. Sc. final Etap1'!M4478+'[1]Facteurs ajustements'!E$144/1000</f>
        <v>7.5331426101114616</v>
      </c>
      <c r="K4478" s="5">
        <f>'[1]Prosp. Sc. final Etap1'!N4478+'[1]Facteurs ajustements'!F$144/1000</f>
        <v>7.5485609442491093</v>
      </c>
      <c r="L4478" s="5">
        <f>'[1]Prosp. Sc. final Etap1'!O4478+'[1]Facteurs ajustements'!G$144/1000</f>
        <v>7.5640110445908295</v>
      </c>
      <c r="M4478" s="5">
        <f>'[1]Prosp. Sc. final Etap1'!P4478+'[1]Facteurs ajustements'!H$144/1000</f>
        <v>7.5794929768247625</v>
      </c>
      <c r="N4478" s="5">
        <f>'[1]Prosp. Sc. final Etap1'!Q4478+'[1]Facteurs ajustements'!I$144/1000</f>
        <v>7.5950068067672838</v>
      </c>
      <c r="O4478" s="5">
        <f>'[1]Prosp. Sc. final Etap1'!R4478+'[1]Facteurs ajustements'!J$144/1000</f>
        <v>7.6105526003632704</v>
      </c>
      <c r="P4478" s="5">
        <f>'[1]Prosp. Sc. final Etap1'!S4478+'[1]Facteurs ajustements'!K$144/1000</f>
        <v>7.6261304236863481</v>
      </c>
      <c r="Q4478" s="5">
        <f>'[1]Prosp. Sc. final Etap1'!T4478+'[1]Facteurs ajustements'!L$144/1000</f>
        <v>7.6417403429391539</v>
      </c>
      <c r="R4478" s="5">
        <f>'[1]Prosp. Sc. final Etap1'!U4478+'[1]Facteurs ajustements'!M$144/1000</f>
        <v>7.6529917691658147</v>
      </c>
      <c r="S4478" s="5">
        <f>'[1]Prosp. Sc. final Etap1'!V4478+'[1]Facteurs ajustements'!N$144/1000</f>
        <v>7.6642599036577685</v>
      </c>
      <c r="T4478" s="5">
        <f>'[1]Prosp. Sc. final Etap1'!W4478+'[1]Facteurs ajustements'!O$144/1000</f>
        <v>7.6755447714882221</v>
      </c>
      <c r="U4478" s="5">
        <f>'[1]Prosp. Sc. final Etap1'!X4478+'[1]Facteurs ajustements'!P$144/1000</f>
        <v>7.6868463977645041</v>
      </c>
    </row>
    <row r="4479" spans="1:21" x14ac:dyDescent="0.25">
      <c r="A4479" s="2" t="s">
        <v>4675</v>
      </c>
      <c r="B4479" s="2">
        <v>68243</v>
      </c>
      <c r="C4479" s="2" t="s">
        <v>4676</v>
      </c>
      <c r="D4479" s="2" t="s">
        <v>4901</v>
      </c>
      <c r="E4479" s="2" t="str">
        <f>VLOOKUP(B4479,'[1]ZONE DE CONSOMMATION'!A:C,3,FALSE)</f>
        <v>Alsace Sud</v>
      </c>
      <c r="F4479" s="3">
        <f>VLOOKUP(B4479,'[1]ZONE DE CONSOMMATION'!A:I,8,FALSE)</f>
        <v>0.82074000313939566</v>
      </c>
      <c r="G4479" s="2">
        <v>138</v>
      </c>
      <c r="H4479" s="6">
        <f t="shared" si="69"/>
        <v>0.82074000313939566</v>
      </c>
      <c r="I4479" s="5">
        <f>'[1]Prosp. Sc. final Etap1'!L4479+'[1]Facteurs ajustements'!D$144/1000</f>
        <v>0.83759803450718562</v>
      </c>
      <c r="J4479" s="5">
        <f>'[1]Prosp. Sc. final Etap1'!M4479+'[1]Facteurs ajustements'!E$144/1000</f>
        <v>0.83928252681634696</v>
      </c>
      <c r="K4479" s="5">
        <f>'[1]Prosp. Sc. final Etap1'!N4479+'[1]Facteurs ajustements'!F$144/1000</f>
        <v>0.84097061434517206</v>
      </c>
      <c r="L4479" s="5">
        <f>'[1]Prosp. Sc. final Etap1'!O4479+'[1]Facteurs ajustements'!G$144/1000</f>
        <v>0.8426623050048071</v>
      </c>
      <c r="M4479" s="5">
        <f>'[1]Prosp. Sc. final Etap1'!P4479+'[1]Facteurs ajustements'!H$144/1000</f>
        <v>0.84435760671613369</v>
      </c>
      <c r="N4479" s="5">
        <f>'[1]Prosp. Sc. final Etap1'!Q4479+'[1]Facteurs ajustements'!I$144/1000</f>
        <v>0.8460565274097811</v>
      </c>
      <c r="O4479" s="5">
        <f>'[1]Prosp. Sc. final Etap1'!R4479+'[1]Facteurs ajustements'!J$144/1000</f>
        <v>0.84775907502614067</v>
      </c>
      <c r="P4479" s="5">
        <f>'[1]Prosp. Sc. final Etap1'!S4479+'[1]Facteurs ajustements'!K$144/1000</f>
        <v>0.8494652575153806</v>
      </c>
      <c r="Q4479" s="5">
        <f>'[1]Prosp. Sc. final Etap1'!T4479+'[1]Facteurs ajustements'!L$144/1000</f>
        <v>0.85117508283746035</v>
      </c>
      <c r="R4479" s="5">
        <f>'[1]Prosp. Sc. final Etap1'!U4479+'[1]Facteurs ajustements'!M$144/1000</f>
        <v>0.85239908975014966</v>
      </c>
      <c r="S4479" s="5">
        <f>'[1]Prosp. Sc. final Etap1'!V4479+'[1]Facteurs ajustements'!N$144/1000</f>
        <v>0.8536249977457776</v>
      </c>
      <c r="T4479" s="5">
        <f>'[1]Prosp. Sc. final Etap1'!W4479+'[1]Facteurs ajustements'!O$144/1000</f>
        <v>0.85485281003223812</v>
      </c>
      <c r="U4479" s="5">
        <f>'[1]Prosp. Sc. final Etap1'!X4479+'[1]Facteurs ajustements'!P$144/1000</f>
        <v>0.8560825298192617</v>
      </c>
    </row>
    <row r="4480" spans="1:21" x14ac:dyDescent="0.25">
      <c r="A4480" s="2" t="s">
        <v>4675</v>
      </c>
      <c r="B4480" s="2">
        <v>68244</v>
      </c>
      <c r="C4480" s="2" t="s">
        <v>4676</v>
      </c>
      <c r="D4480" s="2" t="s">
        <v>4902</v>
      </c>
      <c r="E4480" s="2" t="str">
        <f>VLOOKUP(B4480,'[1]ZONE DE CONSOMMATION'!A:C,3,FALSE)</f>
        <v>Colmar</v>
      </c>
      <c r="F4480" s="3">
        <f>VLOOKUP(B4480,'[1]ZONE DE CONSOMMATION'!A:I,8,FALSE)</f>
        <v>2.1725391800057547</v>
      </c>
      <c r="G4480" s="2">
        <v>362</v>
      </c>
      <c r="H4480" s="6">
        <f t="shared" si="69"/>
        <v>2.1725391800057547</v>
      </c>
      <c r="I4480" s="5">
        <f>'[1]Prosp. Sc. final Etap1'!L4480+'[1]Facteurs ajustements'!D$144/1000</f>
        <v>2.1616104865651899</v>
      </c>
      <c r="J4480" s="5">
        <f>'[1]Prosp. Sc. final Etap1'!M4480+'[1]Facteurs ajustements'!E$144/1000</f>
        <v>2.1660107538164173</v>
      </c>
      <c r="K4480" s="5">
        <f>'[1]Prosp. Sc. final Etap1'!N4480+'[1]Facteurs ajustements'!F$144/1000</f>
        <v>2.1704201868040536</v>
      </c>
      <c r="L4480" s="5">
        <f>'[1]Prosp. Sc. final Etap1'!O4480+'[1]Facteurs ajustements'!G$144/1000</f>
        <v>2.1748388048653249</v>
      </c>
      <c r="M4480" s="5">
        <f>'[1]Prosp. Sc. final Etap1'!P4480+'[1]Facteurs ajustements'!H$144/1000</f>
        <v>2.1792666273706267</v>
      </c>
      <c r="N4480" s="5">
        <f>'[1]Prosp. Sc. final Etap1'!Q4480+'[1]Facteurs ajustements'!I$144/1000</f>
        <v>2.1837036737235875</v>
      </c>
      <c r="O4480" s="5">
        <f>'[1]Prosp. Sc. final Etap1'!R4480+'[1]Facteurs ajustements'!J$144/1000</f>
        <v>2.1881499633611328</v>
      </c>
      <c r="P4480" s="5">
        <f>'[1]Prosp. Sc. final Etap1'!S4480+'[1]Facteurs ajustements'!K$144/1000</f>
        <v>2.1926055157535451</v>
      </c>
      <c r="Q4480" s="5">
        <f>'[1]Prosp. Sc. final Etap1'!T4480+'[1]Facteurs ajustements'!L$144/1000</f>
        <v>2.1970703504045277</v>
      </c>
      <c r="R4480" s="5">
        <f>'[1]Prosp. Sc. final Etap1'!U4480+'[1]Facteurs ajustements'!M$144/1000</f>
        <v>2.2002817995526782</v>
      </c>
      <c r="S4480" s="5">
        <f>'[1]Prosp. Sc. final Etap1'!V4480+'[1]Facteurs ajustements'!N$144/1000</f>
        <v>2.2034980845787215</v>
      </c>
      <c r="T4480" s="5">
        <f>'[1]Prosp. Sc. final Etap1'!W4480+'[1]Facteurs ajustements'!O$144/1000</f>
        <v>2.2067192130242725</v>
      </c>
      <c r="U4480" s="5">
        <f>'[1]Prosp. Sc. final Etap1'!X4480+'[1]Facteurs ajustements'!P$144/1000</f>
        <v>2.2099451924391831</v>
      </c>
    </row>
    <row r="4481" spans="1:21" x14ac:dyDescent="0.25">
      <c r="A4481" s="2" t="s">
        <v>4675</v>
      </c>
      <c r="B4481" s="2">
        <v>68245</v>
      </c>
      <c r="C4481" s="2" t="s">
        <v>4676</v>
      </c>
      <c r="D4481" s="2" t="s">
        <v>4903</v>
      </c>
      <c r="E4481" s="2" t="str">
        <f>VLOOKUP(B4481,'[1]ZONE DE CONSOMMATION'!A:C,3,FALSE)</f>
        <v>Alsace Sud</v>
      </c>
      <c r="F4481" s="3">
        <f>VLOOKUP(B4481,'[1]ZONE DE CONSOMMATION'!A:I,8,FALSE)</f>
        <v>2.3908513134930218</v>
      </c>
      <c r="G4481" s="2">
        <v>402</v>
      </c>
      <c r="H4481" s="6">
        <f t="shared" si="69"/>
        <v>2.3908513134930218</v>
      </c>
      <c r="I4481" s="5">
        <f>'[1]Prosp. Sc. final Etap1'!L4481+'[1]Facteurs ajustements'!D$144/1000</f>
        <v>2.4652633832431632</v>
      </c>
      <c r="J4481" s="5">
        <f>'[1]Prosp. Sc. final Etap1'!M4481+'[1]Facteurs ajustements'!E$144/1000</f>
        <v>2.4702864942800375</v>
      </c>
      <c r="K4481" s="5">
        <f>'[1]Prosp. Sc. final Etap1'!N4481+'[1]Facteurs ajustements'!F$144/1000</f>
        <v>2.4753200486119598</v>
      </c>
      <c r="L4481" s="5">
        <f>'[1]Prosp. Sc. final Etap1'!O4481+'[1]Facteurs ajustements'!G$144/1000</f>
        <v>2.4803640681966455</v>
      </c>
      <c r="M4481" s="5">
        <f>'[1]Prosp. Sc. final Etap1'!P4481+'[1]Facteurs ajustements'!H$144/1000</f>
        <v>2.4854185750303563</v>
      </c>
      <c r="N4481" s="5">
        <f>'[1]Prosp. Sc. final Etap1'!Q4481+'[1]Facteurs ajustements'!I$144/1000</f>
        <v>2.4904835911479721</v>
      </c>
      <c r="O4481" s="5">
        <f>'[1]Prosp. Sc. final Etap1'!R4481+'[1]Facteurs ajustements'!J$144/1000</f>
        <v>2.4955591386230664</v>
      </c>
      <c r="P4481" s="5">
        <f>'[1]Prosp. Sc. final Etap1'!S4481+'[1]Facteurs ajustements'!K$144/1000</f>
        <v>2.5006452395679788</v>
      </c>
      <c r="Q4481" s="5">
        <f>'[1]Prosp. Sc. final Etap1'!T4481+'[1]Facteurs ajustements'!L$144/1000</f>
        <v>2.5057419161338892</v>
      </c>
      <c r="R4481" s="5">
        <f>'[1]Prosp. Sc. final Etap1'!U4481+'[1]Facteurs ajustements'!M$144/1000</f>
        <v>2.509409171109878</v>
      </c>
      <c r="S4481" s="5">
        <f>'[1]Prosp. Sc. final Etap1'!V4481+'[1]Facteurs ajustements'!N$144/1000</f>
        <v>2.5130819350382358</v>
      </c>
      <c r="T4481" s="5">
        <f>'[1]Prosp. Sc. final Etap1'!W4481+'[1]Facteurs ajustements'!O$144/1000</f>
        <v>2.5167602164544873</v>
      </c>
      <c r="U4481" s="5">
        <f>'[1]Prosp. Sc. final Etap1'!X4481+'[1]Facteurs ajustements'!P$144/1000</f>
        <v>2.5204440239038601</v>
      </c>
    </row>
    <row r="4482" spans="1:21" x14ac:dyDescent="0.25">
      <c r="A4482" s="2" t="s">
        <v>4675</v>
      </c>
      <c r="B4482" s="2">
        <v>68246</v>
      </c>
      <c r="C4482" s="2" t="s">
        <v>4676</v>
      </c>
      <c r="D4482" s="2" t="s">
        <v>4904</v>
      </c>
      <c r="E4482" s="2" t="str">
        <f>VLOOKUP(B4482,'[1]ZONE DE CONSOMMATION'!A:C,3,FALSE)</f>
        <v>Colmar</v>
      </c>
      <c r="F4482" s="3">
        <f>VLOOKUP(B4482,'[1]ZONE DE CONSOMMATION'!A:I,8,FALSE)</f>
        <v>6.1575281731654812</v>
      </c>
      <c r="G4482" s="2">
        <v>1026</v>
      </c>
      <c r="H4482" s="6">
        <f t="shared" si="69"/>
        <v>6.1575281731654812</v>
      </c>
      <c r="I4482" s="5">
        <f>'[1]Prosp. Sc. final Etap1'!L4482+'[1]Facteurs ajustements'!D$144/1000</f>
        <v>6.1470175028387812</v>
      </c>
      <c r="J4482" s="5">
        <f>'[1]Prosp. Sc. final Etap1'!M4482+'[1]Facteurs ajustements'!E$144/1000</f>
        <v>6.1595925183651508</v>
      </c>
      <c r="K4482" s="5">
        <f>'[1]Prosp. Sc. final Etap1'!N4482+'[1]Facteurs ajustements'!F$144/1000</f>
        <v>6.1721934674283316</v>
      </c>
      <c r="L4482" s="5">
        <f>'[1]Prosp. Sc. final Etap1'!O4482+'[1]Facteurs ajustements'!G$144/1000</f>
        <v>6.1848204037591588</v>
      </c>
      <c r="M4482" s="5">
        <f>'[1]Prosp. Sc. final Etap1'!P4482+'[1]Facteurs ajustements'!H$144/1000</f>
        <v>6.1974733811921912</v>
      </c>
      <c r="N4482" s="5">
        <f>'[1]Prosp. Sc. final Etap1'!Q4482+'[1]Facteurs ajustements'!I$144/1000</f>
        <v>6.2101524536659074</v>
      </c>
      <c r="O4482" s="5">
        <f>'[1]Prosp. Sc. final Etap1'!R4482+'[1]Facteurs ajustements'!J$144/1000</f>
        <v>6.2228576752229241</v>
      </c>
      <c r="P4482" s="5">
        <f>'[1]Prosp. Sc. final Etap1'!S4482+'[1]Facteurs ajustements'!K$144/1000</f>
        <v>6.235589100010194</v>
      </c>
      <c r="Q4482" s="5">
        <f>'[1]Prosp. Sc. final Etap1'!T4482+'[1]Facteurs ajustements'!L$144/1000</f>
        <v>6.2483467822792198</v>
      </c>
      <c r="R4482" s="5">
        <f>'[1]Prosp. Sc. final Etap1'!U4482+'[1]Facteurs ajustements'!M$144/1000</f>
        <v>6.257540626998753</v>
      </c>
      <c r="S4482" s="5">
        <f>'[1]Prosp. Sc. final Etap1'!V4482+'[1]Facteurs ajustements'!N$144/1000</f>
        <v>6.266748141616115</v>
      </c>
      <c r="T4482" s="5">
        <f>'[1]Prosp. Sc. final Etap1'!W4482+'[1]Facteurs ajustements'!O$144/1000</f>
        <v>6.2759693467178508</v>
      </c>
      <c r="U4482" s="5">
        <f>'[1]Prosp. Sc. final Etap1'!X4482+'[1]Facteurs ajustements'!P$144/1000</f>
        <v>6.2852042629179987</v>
      </c>
    </row>
    <row r="4483" spans="1:21" x14ac:dyDescent="0.25">
      <c r="A4483" s="2" t="s">
        <v>4675</v>
      </c>
      <c r="B4483" s="2">
        <v>68247</v>
      </c>
      <c r="C4483" s="2" t="s">
        <v>4676</v>
      </c>
      <c r="D4483" s="2" t="s">
        <v>4905</v>
      </c>
      <c r="E4483" s="2" t="str">
        <f>VLOOKUP(B4483,'[1]ZONE DE CONSOMMATION'!A:C,3,FALSE)</f>
        <v>Alsace Sud</v>
      </c>
      <c r="F4483" s="3">
        <f>VLOOKUP(B4483,'[1]ZONE DE CONSOMMATION'!A:I,8,FALSE)</f>
        <v>7.6542926379739287</v>
      </c>
      <c r="G4483" s="2">
        <v>1287</v>
      </c>
      <c r="H4483" s="6">
        <f t="shared" ref="H4483:H4546" si="70">F4483</f>
        <v>7.6542926379739287</v>
      </c>
      <c r="I4483" s="5">
        <f>'[1]Prosp. Sc. final Etap1'!L4483+'[1]Facteurs ajustements'!D$144/1000</f>
        <v>7.539749470478859</v>
      </c>
      <c r="J4483" s="5">
        <f>'[1]Prosp. Sc. final Etap1'!M4483+'[1]Facteurs ajustements'!E$144/1000</f>
        <v>7.5551812163727208</v>
      </c>
      <c r="K4483" s="5">
        <f>'[1]Prosp. Sc. final Etap1'!N4483+'[1]Facteurs ajustements'!F$144/1000</f>
        <v>7.5706447554437117</v>
      </c>
      <c r="L4483" s="5">
        <f>'[1]Prosp. Sc. final Etap1'!O4483+'[1]Facteurs ajustements'!G$144/1000</f>
        <v>7.5861401534417912</v>
      </c>
      <c r="M4483" s="5">
        <f>'[1]Prosp. Sc. final Etap1'!P4483+'[1]Facteurs ajustements'!H$144/1000</f>
        <v>7.6016674762452867</v>
      </c>
      <c r="N4483" s="5">
        <f>'[1]Prosp. Sc. final Etap1'!Q4483+'[1]Facteurs ajustements'!I$144/1000</f>
        <v>7.6172267898611574</v>
      </c>
      <c r="O4483" s="5">
        <f>'[1]Prosp. Sc. final Etap1'!R4483+'[1]Facteurs ajustements'!J$144/1000</f>
        <v>7.6328181604252494</v>
      </c>
      <c r="P4483" s="5">
        <f>'[1]Prosp. Sc. final Etap1'!S4483+'[1]Facteurs ajustements'!K$144/1000</f>
        <v>7.6484416542025535</v>
      </c>
      <c r="Q4483" s="5">
        <f>'[1]Prosp. Sc. final Etap1'!T4483+'[1]Facteurs ajustements'!L$144/1000</f>
        <v>7.6640973375874628</v>
      </c>
      <c r="R4483" s="5">
        <f>'[1]Prosp. Sc. final Etap1'!U4483+'[1]Facteurs ajustements'!M$144/1000</f>
        <v>7.6753817777019746</v>
      </c>
      <c r="S4483" s="5">
        <f>'[1]Prosp. Sc. final Etap1'!V4483+'[1]Facteurs ajustements'!N$144/1000</f>
        <v>7.6866829748323733</v>
      </c>
      <c r="T4483" s="5">
        <f>'[1]Prosp. Sc. final Etap1'!W4483+'[1]Facteurs ajustements'!O$144/1000</f>
        <v>7.6980009541238559</v>
      </c>
      <c r="U4483" s="5">
        <f>'[1]Prosp. Sc. final Etap1'!X4483+'[1]Facteurs ajustements'!P$144/1000</f>
        <v>7.7093357407558445</v>
      </c>
    </row>
    <row r="4484" spans="1:21" x14ac:dyDescent="0.25">
      <c r="A4484" s="2" t="s">
        <v>4675</v>
      </c>
      <c r="B4484" s="2">
        <v>68248</v>
      </c>
      <c r="C4484" s="2" t="s">
        <v>4676</v>
      </c>
      <c r="D4484" s="2" t="s">
        <v>4906</v>
      </c>
      <c r="E4484" s="2" t="str">
        <f>VLOOKUP(B4484,'[1]ZONE DE CONSOMMATION'!A:C,3,FALSE)</f>
        <v>Alsace Sud</v>
      </c>
      <c r="F4484" s="3">
        <f>VLOOKUP(B4484,'[1]ZONE DE CONSOMMATION'!A:I,8,FALSE)</f>
        <v>4.2880691468369871</v>
      </c>
      <c r="G4484" s="2">
        <v>721</v>
      </c>
      <c r="H4484" s="6">
        <f t="shared" si="70"/>
        <v>4.2880691468369871</v>
      </c>
      <c r="I4484" s="5">
        <f>'[1]Prosp. Sc. final Etap1'!L4484+'[1]Facteurs ajustements'!D$144/1000</f>
        <v>4.0271040303758481</v>
      </c>
      <c r="J4484" s="5">
        <f>'[1]Prosp. Sc. final Etap1'!M4484+'[1]Facteurs ajustements'!E$144/1000</f>
        <v>4.0353307424712996</v>
      </c>
      <c r="K4484" s="5">
        <f>'[1]Prosp. Sc. final Etap1'!N4484+'[1]Facteurs ajustements'!F$144/1000</f>
        <v>4.0435744689929596</v>
      </c>
      <c r="L4484" s="5">
        <f>'[1]Prosp. Sc. final Etap1'!O4484+'[1]Facteurs ajustements'!G$144/1000</f>
        <v>4.0518352453770499</v>
      </c>
      <c r="M4484" s="5">
        <f>'[1]Prosp. Sc. final Etap1'!P4484+'[1]Facteurs ajustements'!H$144/1000</f>
        <v>4.0601131071259893</v>
      </c>
      <c r="N4484" s="5">
        <f>'[1]Prosp. Sc. final Etap1'!Q4484+'[1]Facteurs ajustements'!I$144/1000</f>
        <v>4.068408089808516</v>
      </c>
      <c r="O4484" s="5">
        <f>'[1]Prosp. Sc. final Etap1'!R4484+'[1]Facteurs ajustements'!J$144/1000</f>
        <v>4.0767202290598235</v>
      </c>
      <c r="P4484" s="5">
        <f>'[1]Prosp. Sc. final Etap1'!S4484+'[1]Facteurs ajustements'!K$144/1000</f>
        <v>4.0850495605816874</v>
      </c>
      <c r="Q4484" s="5">
        <f>'[1]Prosp. Sc. final Etap1'!T4484+'[1]Facteurs ajustements'!L$144/1000</f>
        <v>4.0933961201425957</v>
      </c>
      <c r="R4484" s="5">
        <f>'[1]Prosp. Sc. final Etap1'!U4484+'[1]Facteurs ajustements'!M$144/1000</f>
        <v>4.0994078153557947</v>
      </c>
      <c r="S4484" s="5">
        <f>'[1]Prosp. Sc. final Etap1'!V4484+'[1]Facteurs ajustements'!N$144/1000</f>
        <v>4.1054284814843092</v>
      </c>
      <c r="T4484" s="5">
        <f>'[1]Prosp. Sc. final Etap1'!W4484+'[1]Facteurs ajustements'!O$144/1000</f>
        <v>4.1114581321758381</v>
      </c>
      <c r="U4484" s="5">
        <f>'[1]Prosp. Sc. final Etap1'!X4484+'[1]Facteurs ajustements'!P$144/1000</f>
        <v>4.1174967810953316</v>
      </c>
    </row>
    <row r="4485" spans="1:21" x14ac:dyDescent="0.25">
      <c r="A4485" s="2" t="s">
        <v>4675</v>
      </c>
      <c r="B4485" s="2">
        <v>68249</v>
      </c>
      <c r="C4485" s="2" t="s">
        <v>4676</v>
      </c>
      <c r="D4485" s="2" t="s">
        <v>4907</v>
      </c>
      <c r="E4485" s="2" t="str">
        <f>VLOOKUP(B4485,'[1]ZONE DE CONSOMMATION'!A:C,3,FALSE)</f>
        <v>Colmar</v>
      </c>
      <c r="F4485" s="3">
        <f>VLOOKUP(B4485,'[1]ZONE DE CONSOMMATION'!A:I,8,FALSE)</f>
        <v>21.461326264366242</v>
      </c>
      <c r="G4485" s="2">
        <v>3576</v>
      </c>
      <c r="H4485" s="6">
        <f t="shared" si="70"/>
        <v>21.461326264366242</v>
      </c>
      <c r="I4485" s="5">
        <f>'[1]Prosp. Sc. final Etap1'!L4485+'[1]Facteurs ajustements'!D$144/1000</f>
        <v>20.935292931405492</v>
      </c>
      <c r="J4485" s="5">
        <f>'[1]Prosp. Sc. final Etap1'!M4485+'[1]Facteurs ajustements'!E$144/1000</f>
        <v>20.978201217425539</v>
      </c>
      <c r="K4485" s="5">
        <f>'[1]Prosp. Sc. final Etap1'!N4485+'[1]Facteurs ajustements'!F$144/1000</f>
        <v>21.02119765568418</v>
      </c>
      <c r="L4485" s="5">
        <f>'[1]Prosp. Sc. final Etap1'!O4485+'[1]Facteurs ajustements'!G$144/1000</f>
        <v>21.06428242753341</v>
      </c>
      <c r="M4485" s="5">
        <f>'[1]Prosp. Sc. final Etap1'!P4485+'[1]Facteurs ajustements'!H$144/1000</f>
        <v>21.107455714690698</v>
      </c>
      <c r="N4485" s="5">
        <f>'[1]Prosp. Sc. final Etap1'!Q4485+'[1]Facteurs ajustements'!I$144/1000</f>
        <v>21.150717699239767</v>
      </c>
      <c r="O4485" s="5">
        <f>'[1]Prosp. Sc. final Etap1'!R4485+'[1]Facteurs ajustements'!J$144/1000</f>
        <v>21.194068563631308</v>
      </c>
      <c r="P4485" s="5">
        <f>'[1]Prosp. Sc. final Etap1'!S4485+'[1]Facteurs ajustements'!K$144/1000</f>
        <v>21.237508490683734</v>
      </c>
      <c r="Q4485" s="5">
        <f>'[1]Prosp. Sc. final Etap1'!T4485+'[1]Facteurs ajustements'!L$144/1000</f>
        <v>21.281037663583952</v>
      </c>
      <c r="R4485" s="5">
        <f>'[1]Prosp. Sc. final Etap1'!U4485+'[1]Facteurs ajustements'!M$144/1000</f>
        <v>21.312429821567601</v>
      </c>
      <c r="S4485" s="5">
        <f>'[1]Prosp. Sc. final Etap1'!V4485+'[1]Facteurs ajustements'!N$144/1000</f>
        <v>21.343868429017</v>
      </c>
      <c r="T4485" s="5">
        <f>'[1]Prosp. Sc. final Etap1'!W4485+'[1]Facteurs ajustements'!O$144/1000</f>
        <v>21.375353554923272</v>
      </c>
      <c r="U4485" s="5">
        <f>'[1]Prosp. Sc. final Etap1'!X4485+'[1]Facteurs ajustements'!P$144/1000</f>
        <v>21.406885268376524</v>
      </c>
    </row>
    <row r="4486" spans="1:21" x14ac:dyDescent="0.25">
      <c r="A4486" s="2" t="s">
        <v>4675</v>
      </c>
      <c r="B4486" s="2">
        <v>68250</v>
      </c>
      <c r="C4486" s="2" t="s">
        <v>4676</v>
      </c>
      <c r="D4486" s="2" t="s">
        <v>4908</v>
      </c>
      <c r="E4486" s="2" t="str">
        <f>VLOOKUP(B4486,'[1]ZONE DE CONSOMMATION'!A:C,3,FALSE)</f>
        <v>Colmar</v>
      </c>
      <c r="F4486" s="3">
        <f>VLOOKUP(B4486,'[1]ZONE DE CONSOMMATION'!A:I,8,FALSE)</f>
        <v>6.3675803038290217</v>
      </c>
      <c r="G4486" s="2">
        <v>1061</v>
      </c>
      <c r="H4486" s="6">
        <f t="shared" si="70"/>
        <v>6.3675803038290217</v>
      </c>
      <c r="I4486" s="5">
        <f>'[1]Prosp. Sc. final Etap1'!L4486+'[1]Facteurs ajustements'!D$144/1000</f>
        <v>6.2859028988604368</v>
      </c>
      <c r="J4486" s="5">
        <f>'[1]Prosp. Sc. final Etap1'!M4486+'[1]Facteurs ajustements'!E$144/1000</f>
        <v>6.2987627919782136</v>
      </c>
      <c r="K4486" s="5">
        <f>'[1]Prosp. Sc. final Etap1'!N4486+'[1]Facteurs ajustements'!F$144/1000</f>
        <v>6.3116492029652385</v>
      </c>
      <c r="L4486" s="5">
        <f>'[1]Prosp. Sc. final Etap1'!O4486+'[1]Facteurs ajustements'!G$144/1000</f>
        <v>6.3245621867509136</v>
      </c>
      <c r="M4486" s="5">
        <f>'[1]Prosp. Sc. final Etap1'!P4486+'[1]Facteurs ajustements'!H$144/1000</f>
        <v>6.3375017983708206</v>
      </c>
      <c r="N4486" s="5">
        <f>'[1]Prosp. Sc. final Etap1'!Q4486+'[1]Facteurs ajustements'!I$144/1000</f>
        <v>6.3504680929669268</v>
      </c>
      <c r="O4486" s="5">
        <f>'[1]Prosp. Sc. final Etap1'!R4486+'[1]Facteurs ajustements'!J$144/1000</f>
        <v>6.3634611257878033</v>
      </c>
      <c r="P4486" s="5">
        <f>'[1]Prosp. Sc. final Etap1'!S4486+'[1]Facteurs ajustements'!K$144/1000</f>
        <v>6.3764809521888335</v>
      </c>
      <c r="Q4486" s="5">
        <f>'[1]Prosp. Sc. final Etap1'!T4486+'[1]Facteurs ajustements'!L$144/1000</f>
        <v>6.3895276276324262</v>
      </c>
      <c r="R4486" s="5">
        <f>'[1]Prosp. Sc. final Etap1'!U4486+'[1]Facteurs ajustements'!M$144/1000</f>
        <v>6.3989299497733869</v>
      </c>
      <c r="S4486" s="5">
        <f>'[1]Prosp. Sc. final Etap1'!V4486+'[1]Facteurs ajustements'!N$144/1000</f>
        <v>6.4083462496643859</v>
      </c>
      <c r="T4486" s="5">
        <f>'[1]Prosp. Sc. final Etap1'!W4486+'[1]Facteurs ajustements'!O$144/1000</f>
        <v>6.4177765483465645</v>
      </c>
      <c r="U4486" s="5">
        <f>'[1]Prosp. Sc. final Etap1'!X4486+'[1]Facteurs ajustements'!P$144/1000</f>
        <v>6.4272208668892281</v>
      </c>
    </row>
    <row r="4487" spans="1:21" x14ac:dyDescent="0.25">
      <c r="A4487" s="2" t="s">
        <v>4675</v>
      </c>
      <c r="B4487" s="2">
        <v>68251</v>
      </c>
      <c r="C4487" s="2" t="s">
        <v>4676</v>
      </c>
      <c r="D4487" s="2" t="s">
        <v>4909</v>
      </c>
      <c r="E4487" s="2" t="str">
        <f>VLOOKUP(B4487,'[1]ZONE DE CONSOMMATION'!A:C,3,FALSE)</f>
        <v>Colmar</v>
      </c>
      <c r="F4487" s="3">
        <f>VLOOKUP(B4487,'[1]ZONE DE CONSOMMATION'!A:I,8,FALSE)</f>
        <v>5.3353241188539124</v>
      </c>
      <c r="G4487" s="2">
        <v>889</v>
      </c>
      <c r="H4487" s="6">
        <f t="shared" si="70"/>
        <v>5.3353241188539124</v>
      </c>
      <c r="I4487" s="5">
        <f>'[1]Prosp. Sc. final Etap1'!L4487+'[1]Facteurs ajustements'!D$144/1000</f>
        <v>5.1868967216455992</v>
      </c>
      <c r="J4487" s="5">
        <f>'[1]Prosp. Sc. final Etap1'!M4487+'[1]Facteurs ajustements'!E$144/1000</f>
        <v>5.197502365996594</v>
      </c>
      <c r="K4487" s="5">
        <f>'[1]Prosp. Sc. final Etap1'!N4487+'[1]Facteurs ajustements'!F$144/1000</f>
        <v>5.2081299043688478</v>
      </c>
      <c r="L4487" s="5">
        <f>'[1]Prosp. Sc. final Etap1'!O4487+'[1]Facteurs ajustements'!G$144/1000</f>
        <v>5.2187793822074635</v>
      </c>
      <c r="M4487" s="5">
        <f>'[1]Prosp. Sc. final Etap1'!P4487+'[1]Facteurs ajustements'!H$144/1000</f>
        <v>5.2294508450442692</v>
      </c>
      <c r="N4487" s="5">
        <f>'[1]Prosp. Sc. final Etap1'!Q4487+'[1]Facteurs ajustements'!I$144/1000</f>
        <v>5.2401443384979851</v>
      </c>
      <c r="O4487" s="5">
        <f>'[1]Prosp. Sc. final Etap1'!R4487+'[1]Facteurs ajustements'!J$144/1000</f>
        <v>5.2508599082744025</v>
      </c>
      <c r="P4487" s="5">
        <f>'[1]Prosp. Sc. final Etap1'!S4487+'[1]Facteurs ajustements'!K$144/1000</f>
        <v>5.2615976001665477</v>
      </c>
      <c r="Q4487" s="5">
        <f>'[1]Prosp. Sc. final Etap1'!T4487+'[1]Facteurs ajustements'!L$144/1000</f>
        <v>5.2723574600548622</v>
      </c>
      <c r="R4487" s="5">
        <f>'[1]Prosp. Sc. final Etap1'!U4487+'[1]Facteurs ajustements'!M$144/1000</f>
        <v>5.2801100912958354</v>
      </c>
      <c r="S4487" s="5">
        <f>'[1]Prosp. Sc. final Etap1'!V4487+'[1]Facteurs ajustements'!N$144/1000</f>
        <v>5.2878742642389263</v>
      </c>
      <c r="T4487" s="5">
        <f>'[1]Prosp. Sc. final Etap1'!W4487+'[1]Facteurs ajustements'!O$144/1000</f>
        <v>5.2956499963280352</v>
      </c>
      <c r="U4487" s="5">
        <f>'[1]Prosp. Sc. final Etap1'!X4487+'[1]Facteurs ajustements'!P$144/1000</f>
        <v>5.3034373050299211</v>
      </c>
    </row>
    <row r="4488" spans="1:21" x14ac:dyDescent="0.25">
      <c r="A4488" s="2" t="s">
        <v>4675</v>
      </c>
      <c r="B4488" s="2">
        <v>68252</v>
      </c>
      <c r="C4488" s="2" t="s">
        <v>4676</v>
      </c>
      <c r="D4488" s="2" t="s">
        <v>4910</v>
      </c>
      <c r="E4488" s="2" t="str">
        <f>VLOOKUP(B4488,'[1]ZONE DE CONSOMMATION'!A:C,3,FALSE)</f>
        <v>Colmar</v>
      </c>
      <c r="F4488" s="3">
        <f>VLOOKUP(B4488,'[1]ZONE DE CONSOMMATION'!A:I,8,FALSE)</f>
        <v>9.4883548165444704</v>
      </c>
      <c r="G4488" s="2">
        <v>1581</v>
      </c>
      <c r="H4488" s="6">
        <f t="shared" si="70"/>
        <v>9.4883548165444704</v>
      </c>
      <c r="I4488" s="5">
        <f>'[1]Prosp. Sc. final Etap1'!L4488+'[1]Facteurs ajustements'!D$144/1000</f>
        <v>9.9875006276115172</v>
      </c>
      <c r="J4488" s="5">
        <f>'[1]Prosp. Sc. final Etap1'!M4488+'[1]Facteurs ajustements'!E$144/1000</f>
        <v>10.007953127839389</v>
      </c>
      <c r="K4488" s="5">
        <f>'[1]Prosp. Sc. final Etap1'!N4488+'[1]Facteurs ajustements'!F$144/1000</f>
        <v>10.028447719666275</v>
      </c>
      <c r="L4488" s="5">
        <f>'[1]Prosp. Sc. final Etap1'!O4488+'[1]Facteurs ajustements'!G$144/1000</f>
        <v>10.048984489965946</v>
      </c>
      <c r="M4488" s="5">
        <f>'[1]Prosp. Sc. final Etap1'!P4488+'[1]Facteurs ajustements'!H$144/1000</f>
        <v>10.069563525783883</v>
      </c>
      <c r="N4488" s="5">
        <f>'[1]Prosp. Sc. final Etap1'!Q4488+'[1]Facteurs ajustements'!I$144/1000</f>
        <v>10.0901849143376</v>
      </c>
      <c r="O4488" s="5">
        <f>'[1]Prosp. Sc. final Etap1'!R4488+'[1]Facteurs ajustements'!J$144/1000</f>
        <v>10.110848743017018</v>
      </c>
      <c r="P4488" s="5">
        <f>'[1]Prosp. Sc. final Etap1'!S4488+'[1]Facteurs ajustements'!K$144/1000</f>
        <v>10.131555099384785</v>
      </c>
      <c r="Q4488" s="5">
        <f>'[1]Prosp. Sc. final Etap1'!T4488+'[1]Facteurs ajustements'!L$144/1000</f>
        <v>10.152304071176651</v>
      </c>
      <c r="R4488" s="5">
        <f>'[1]Prosp. Sc. final Etap1'!U4488+'[1]Facteurs ajustements'!M$144/1000</f>
        <v>10.167262769810424</v>
      </c>
      <c r="S4488" s="5">
        <f>'[1]Prosp. Sc. final Etap1'!V4488+'[1]Facteurs ajustements'!N$144/1000</f>
        <v>10.182243651124878</v>
      </c>
      <c r="T4488" s="5">
        <f>'[1]Prosp. Sc. final Etap1'!W4488+'[1]Facteurs ajustements'!O$144/1000</f>
        <v>10.19724674827712</v>
      </c>
      <c r="U4488" s="5">
        <f>'[1]Prosp. Sc. final Etap1'!X4488+'[1]Facteurs ajustements'!P$144/1000</f>
        <v>10.212272094470313</v>
      </c>
    </row>
    <row r="4489" spans="1:21" x14ac:dyDescent="0.25">
      <c r="A4489" s="2" t="s">
        <v>4675</v>
      </c>
      <c r="B4489" s="2">
        <v>68253</v>
      </c>
      <c r="C4489" s="2" t="s">
        <v>4676</v>
      </c>
      <c r="D4489" s="2" t="s">
        <v>4911</v>
      </c>
      <c r="E4489" s="2" t="str">
        <f>VLOOKUP(B4489,'[1]ZONE DE CONSOMMATION'!A:C,3,FALSE)</f>
        <v>Mulhouse</v>
      </c>
      <c r="F4489" s="3">
        <f>VLOOKUP(B4489,'[1]ZONE DE CONSOMMATION'!A:I,8,FALSE)</f>
        <v>9.1835649998686382</v>
      </c>
      <c r="G4489" s="2">
        <v>1760</v>
      </c>
      <c r="H4489" s="6">
        <f t="shared" si="70"/>
        <v>9.1835649998686382</v>
      </c>
      <c r="I4489" s="5">
        <f>'[1]Prosp. Sc. final Etap1'!L4489+'[1]Facteurs ajustements'!D$144/1000</f>
        <v>10.358294519483051</v>
      </c>
      <c r="J4489" s="5">
        <f>'[1]Prosp. Sc. final Etap1'!M4489+'[1]Facteurs ajustements'!E$144/1000</f>
        <v>10.379507581107946</v>
      </c>
      <c r="K4489" s="5">
        <f>'[1]Prosp. Sc. final Etap1'!N4489+'[1]Facteurs ajustements'!F$144/1000</f>
        <v>10.400764294372761</v>
      </c>
      <c r="L4489" s="5">
        <f>'[1]Prosp. Sc. final Etap1'!O4489+'[1]Facteurs ajustements'!G$144/1000</f>
        <v>10.422064749351179</v>
      </c>
      <c r="M4489" s="5">
        <f>'[1]Prosp. Sc. final Etap1'!P4489+'[1]Facteurs ajustements'!H$144/1000</f>
        <v>10.443409036295147</v>
      </c>
      <c r="N4489" s="5">
        <f>'[1]Prosp. Sc. final Etap1'!Q4489+'[1]Facteurs ajustements'!I$144/1000</f>
        <v>10.464797245635234</v>
      </c>
      <c r="O4489" s="5">
        <f>'[1]Prosp. Sc. final Etap1'!R4489+'[1]Facteurs ajustements'!J$144/1000</f>
        <v>10.486229467980998</v>
      </c>
      <c r="P4489" s="5">
        <f>'[1]Prosp. Sc. final Etap1'!S4489+'[1]Facteurs ajustements'!K$144/1000</f>
        <v>10.507705794121335</v>
      </c>
      <c r="Q4489" s="5">
        <f>'[1]Prosp. Sc. final Etap1'!T4489+'[1]Facteurs ajustements'!L$144/1000</f>
        <v>10.529226315024857</v>
      </c>
      <c r="R4489" s="5">
        <f>'[1]Prosp. Sc. final Etap1'!U4489+'[1]Facteurs ajustements'!M$144/1000</f>
        <v>10.544741603168204</v>
      </c>
      <c r="S4489" s="5">
        <f>'[1]Prosp. Sc. final Etap1'!V4489+'[1]Facteurs ajustements'!N$144/1000</f>
        <v>10.560279895890876</v>
      </c>
      <c r="T4489" s="5">
        <f>'[1]Prosp. Sc. final Etap1'!W4489+'[1]Facteurs ajustements'!O$144/1000</f>
        <v>10.575841227563652</v>
      </c>
      <c r="U4489" s="5">
        <f>'[1]Prosp. Sc. final Etap1'!X4489+'[1]Facteurs ajustements'!P$144/1000</f>
        <v>10.591425632605166</v>
      </c>
    </row>
    <row r="4490" spans="1:21" x14ac:dyDescent="0.25">
      <c r="A4490" s="2" t="s">
        <v>4675</v>
      </c>
      <c r="B4490" s="2">
        <v>68254</v>
      </c>
      <c r="C4490" s="2" t="s">
        <v>4676</v>
      </c>
      <c r="D4490" s="2" t="s">
        <v>4912</v>
      </c>
      <c r="E4490" s="2" t="str">
        <f>VLOOKUP(B4490,'[1]ZONE DE CONSOMMATION'!A:C,3,FALSE)</f>
        <v>Mulhouse</v>
      </c>
      <c r="F4490" s="3">
        <f>VLOOKUP(B4490,'[1]ZONE DE CONSOMMATION'!A:I,8,FALSE)</f>
        <v>4.2160912044851475</v>
      </c>
      <c r="G4490" s="2">
        <v>808</v>
      </c>
      <c r="H4490" s="6">
        <f t="shared" si="70"/>
        <v>4.2160912044851475</v>
      </c>
      <c r="I4490" s="5">
        <f>'[1]Prosp. Sc. final Etap1'!L4490+'[1]Facteurs ajustements'!D$144/1000</f>
        <v>4.3416693978483405</v>
      </c>
      <c r="J4490" s="5">
        <f>'[1]Prosp. Sc. final Etap1'!M4490+'[1]Facteurs ajustements'!E$144/1000</f>
        <v>4.3505413370648025</v>
      </c>
      <c r="K4490" s="5">
        <f>'[1]Prosp. Sc. final Etap1'!N4490+'[1]Facteurs ajustements'!F$144/1000</f>
        <v>4.3594316141781437</v>
      </c>
      <c r="L4490" s="5">
        <f>'[1]Prosp. Sc. final Etap1'!O4490+'[1]Facteurs ajustements'!G$144/1000</f>
        <v>4.3683402673392484</v>
      </c>
      <c r="M4490" s="5">
        <f>'[1]Prosp. Sc. final Etap1'!P4490+'[1]Facteurs ajustements'!H$144/1000</f>
        <v>4.3772673347707682</v>
      </c>
      <c r="N4490" s="5">
        <f>'[1]Prosp. Sc. final Etap1'!Q4490+'[1]Facteurs ajustements'!I$144/1000</f>
        <v>4.3862128547672521</v>
      </c>
      <c r="O4490" s="5">
        <f>'[1]Prosp. Sc. final Etap1'!R4490+'[1]Facteurs ajustements'!J$144/1000</f>
        <v>4.395176865695297</v>
      </c>
      <c r="P4490" s="5">
        <f>'[1]Prosp. Sc. final Etap1'!S4490+'[1]Facteurs ajustements'!K$144/1000</f>
        <v>4.4041594059936822</v>
      </c>
      <c r="Q4490" s="5">
        <f>'[1]Prosp. Sc. final Etap1'!T4490+'[1]Facteurs ajustements'!L$144/1000</f>
        <v>4.4131605141735175</v>
      </c>
      <c r="R4490" s="5">
        <f>'[1]Prosp. Sc. final Etap1'!U4490+'[1]Facteurs ajustements'!M$144/1000</f>
        <v>4.4196443956536635</v>
      </c>
      <c r="S4490" s="5">
        <f>'[1]Prosp. Sc. final Etap1'!V4490+'[1]Facteurs ajustements'!N$144/1000</f>
        <v>4.4261379453120933</v>
      </c>
      <c r="T4490" s="5">
        <f>'[1]Prosp. Sc. final Etap1'!W4490+'[1]Facteurs ajustements'!O$144/1000</f>
        <v>4.4326411778261336</v>
      </c>
      <c r="U4490" s="5">
        <f>'[1]Prosp. Sc. final Etap1'!X4490+'[1]Facteurs ajustements'!P$144/1000</f>
        <v>4.4391541078918824</v>
      </c>
    </row>
    <row r="4491" spans="1:21" x14ac:dyDescent="0.25">
      <c r="A4491" s="2" t="s">
        <v>4675</v>
      </c>
      <c r="B4491" s="2">
        <v>68255</v>
      </c>
      <c r="C4491" s="2" t="s">
        <v>4676</v>
      </c>
      <c r="D4491" s="2" t="s">
        <v>4913</v>
      </c>
      <c r="E4491" s="2" t="str">
        <f>VLOOKUP(B4491,'[1]ZONE DE CONSOMMATION'!A:C,3,FALSE)</f>
        <v>Colmar</v>
      </c>
      <c r="F4491" s="3">
        <f>VLOOKUP(B4491,'[1]ZONE DE CONSOMMATION'!A:I,8,FALSE)</f>
        <v>8.5701269310724246</v>
      </c>
      <c r="G4491" s="2">
        <v>1428</v>
      </c>
      <c r="H4491" s="6">
        <f t="shared" si="70"/>
        <v>8.5701269310724246</v>
      </c>
      <c r="I4491" s="5">
        <f>'[1]Prosp. Sc. final Etap1'!L4491+'[1]Facteurs ajustements'!D$144/1000</f>
        <v>8.369183839185272</v>
      </c>
      <c r="J4491" s="5">
        <f>'[1]Prosp. Sc. final Etap1'!M4491+'[1]Facteurs ajustements'!E$144/1000</f>
        <v>8.3863168961741437</v>
      </c>
      <c r="K4491" s="5">
        <f>'[1]Prosp. Sc. final Etap1'!N4491+'[1]Facteurs ajustements'!F$144/1000</f>
        <v>8.4034852360188381</v>
      </c>
      <c r="L4491" s="5">
        <f>'[1]Prosp. Sc. final Etap1'!O4491+'[1]Facteurs ajustements'!G$144/1000</f>
        <v>8.420688931627236</v>
      </c>
      <c r="M4491" s="5">
        <f>'[1]Prosp. Sc. final Etap1'!P4491+'[1]Facteurs ajustements'!H$144/1000</f>
        <v>8.4379280560502767</v>
      </c>
      <c r="N4491" s="5">
        <f>'[1]Prosp. Sc. final Etap1'!Q4491+'[1]Facteurs ajustements'!I$144/1000</f>
        <v>8.4552026824822324</v>
      </c>
      <c r="O4491" s="5">
        <f>'[1]Prosp. Sc. final Etap1'!R4491+'[1]Facteurs ajustements'!J$144/1000</f>
        <v>8.4725128842610165</v>
      </c>
      <c r="P4491" s="5">
        <f>'[1]Prosp. Sc. final Etap1'!S4491+'[1]Facteurs ajustements'!K$144/1000</f>
        <v>8.4898587348684469</v>
      </c>
      <c r="Q4491" s="5">
        <f>'[1]Prosp. Sc. final Etap1'!T4491+'[1]Facteurs ajustements'!L$144/1000</f>
        <v>8.5072403079305623</v>
      </c>
      <c r="R4491" s="5">
        <f>'[1]Prosp. Sc. final Etap1'!U4491+'[1]Facteurs ajustements'!M$144/1000</f>
        <v>8.5197697913929265</v>
      </c>
      <c r="S4491" s="5">
        <f>'[1]Prosp. Sc. final Etap1'!V4491+'[1]Facteurs ajustements'!N$144/1000</f>
        <v>8.5323178703884821</v>
      </c>
      <c r="T4491" s="5">
        <f>'[1]Prosp. Sc. final Etap1'!W4491+'[1]Facteurs ajustements'!O$144/1000</f>
        <v>8.5448845727773008</v>
      </c>
      <c r="U4491" s="5">
        <f>'[1]Prosp. Sc. final Etap1'!X4491+'[1]Facteurs ajustements'!P$144/1000</f>
        <v>8.557469926457701</v>
      </c>
    </row>
    <row r="4492" spans="1:21" x14ac:dyDescent="0.25">
      <c r="A4492" s="2" t="s">
        <v>4675</v>
      </c>
      <c r="B4492" s="2">
        <v>68256</v>
      </c>
      <c r="C4492" s="2" t="s">
        <v>4676</v>
      </c>
      <c r="D4492" s="2" t="s">
        <v>4914</v>
      </c>
      <c r="E4492" s="2" t="str">
        <f>VLOOKUP(B4492,'[1]ZONE DE CONSOMMATION'!A:C,3,FALSE)</f>
        <v>Mulhouse</v>
      </c>
      <c r="F4492" s="3">
        <f>VLOOKUP(B4492,'[1]ZONE DE CONSOMMATION'!A:I,8,FALSE)</f>
        <v>49.168598291910335</v>
      </c>
      <c r="G4492" s="2">
        <v>9423</v>
      </c>
      <c r="H4492" s="6">
        <f t="shared" si="70"/>
        <v>49.168598291910335</v>
      </c>
      <c r="I4492" s="5">
        <f>'[1]Prosp. Sc. final Etap1'!L4492+'[1]Facteurs ajustements'!D$144/1000</f>
        <v>51.046640673644482</v>
      </c>
      <c r="J4492" s="5">
        <f>'[1]Prosp. Sc. final Etap1'!M4492+'[1]Facteurs ajustements'!E$144/1000</f>
        <v>51.151312460108272</v>
      </c>
      <c r="K4492" s="5">
        <f>'[1]Prosp. Sc. final Etap1'!N4492+'[1]Facteurs ajustements'!F$144/1000</f>
        <v>51.256199086264822</v>
      </c>
      <c r="L4492" s="5">
        <f>'[1]Prosp. Sc. final Etap1'!O4492+'[1]Facteurs ajustements'!G$144/1000</f>
        <v>51.361300993323667</v>
      </c>
      <c r="M4492" s="5">
        <f>'[1]Prosp. Sc. final Etap1'!P4492+'[1]Facteurs ajustements'!H$144/1000</f>
        <v>51.466618623392826</v>
      </c>
      <c r="N4492" s="5">
        <f>'[1]Prosp. Sc. final Etap1'!Q4492+'[1]Facteurs ajustements'!I$144/1000</f>
        <v>51.57215241948068</v>
      </c>
      <c r="O4492" s="5">
        <f>'[1]Prosp. Sc. final Etap1'!R4492+'[1]Facteurs ajustements'!J$144/1000</f>
        <v>51.677902825497753</v>
      </c>
      <c r="P4492" s="5">
        <f>'[1]Prosp. Sc. final Etap1'!S4492+'[1]Facteurs ajustements'!K$144/1000</f>
        <v>51.783870286258633</v>
      </c>
      <c r="Q4492" s="5">
        <f>'[1]Prosp. Sc. final Etap1'!T4492+'[1]Facteurs ajustements'!L$144/1000</f>
        <v>51.890055247483758</v>
      </c>
      <c r="R4492" s="5">
        <f>'[1]Prosp. Sc. final Etap1'!U4492+'[1]Facteurs ajustements'!M$144/1000</f>
        <v>51.966646802328505</v>
      </c>
      <c r="S4492" s="5">
        <f>'[1]Prosp. Sc. final Etap1'!V4492+'[1]Facteurs ajustements'!N$144/1000</f>
        <v>52.043351551201148</v>
      </c>
      <c r="T4492" s="5">
        <f>'[1]Prosp. Sc. final Etap1'!W4492+'[1]Facteurs ajustements'!O$144/1000</f>
        <v>52.120169661652469</v>
      </c>
      <c r="U4492" s="5">
        <f>'[1]Prosp. Sc. final Etap1'!X4492+'[1]Facteurs ajustements'!P$144/1000</f>
        <v>52.197101301477744</v>
      </c>
    </row>
    <row r="4493" spans="1:21" x14ac:dyDescent="0.25">
      <c r="A4493" s="2" t="s">
        <v>4675</v>
      </c>
      <c r="B4493" s="2">
        <v>68257</v>
      </c>
      <c r="C4493" s="2" t="s">
        <v>4676</v>
      </c>
      <c r="D4493" s="2" t="s">
        <v>4915</v>
      </c>
      <c r="E4493" s="2" t="str">
        <f>VLOOKUP(B4493,'[1]ZONE DE CONSOMMATION'!A:C,3,FALSE)</f>
        <v>Alsace Sud</v>
      </c>
      <c r="F4493" s="3">
        <f>VLOOKUP(B4493,'[1]ZONE DE CONSOMMATION'!A:I,8,FALSE)</f>
        <v>6.0603917623119132</v>
      </c>
      <c r="G4493" s="2">
        <v>1019</v>
      </c>
      <c r="H4493" s="6">
        <f t="shared" si="70"/>
        <v>6.0603917623119132</v>
      </c>
      <c r="I4493" s="5">
        <f>'[1]Prosp. Sc. final Etap1'!L4493+'[1]Facteurs ajustements'!D$144/1000</f>
        <v>5.7804347185362941</v>
      </c>
      <c r="J4493" s="5">
        <f>'[1]Prosp. Sc. final Etap1'!M4493+'[1]Facteurs ajustements'!E$144/1000</f>
        <v>5.7922578103641724</v>
      </c>
      <c r="K4493" s="5">
        <f>'[1]Prosp. Sc. final Etap1'!N4493+'[1]Facteurs ajustements'!F$144/1000</f>
        <v>5.8041052934053461</v>
      </c>
      <c r="L4493" s="5">
        <f>'[1]Prosp. Sc. final Etap1'!O4493+'[1]Facteurs ajustements'!G$144/1000</f>
        <v>5.8159772182270828</v>
      </c>
      <c r="M4493" s="5">
        <f>'[1]Prosp. Sc. final Etap1'!P4493+'[1]Facteurs ajustements'!H$144/1000</f>
        <v>5.8278736354938845</v>
      </c>
      <c r="N4493" s="5">
        <f>'[1]Prosp. Sc. final Etap1'!Q4493+'[1]Facteurs ajustements'!I$144/1000</f>
        <v>5.8397945959676711</v>
      </c>
      <c r="O4493" s="5">
        <f>'[1]Prosp. Sc. final Etap1'!R4493+'[1]Facteurs ajustements'!J$144/1000</f>
        <v>5.8517401505079834</v>
      </c>
      <c r="P4493" s="5">
        <f>'[1]Prosp. Sc. final Etap1'!S4493+'[1]Facteurs ajustements'!K$144/1000</f>
        <v>5.8637103500721706</v>
      </c>
      <c r="Q4493" s="5">
        <f>'[1]Prosp. Sc. final Etap1'!T4493+'[1]Facteurs ajustements'!L$144/1000</f>
        <v>5.8757052457155874</v>
      </c>
      <c r="R4493" s="5">
        <f>'[1]Prosp. Sc. final Etap1'!U4493+'[1]Facteurs ajustements'!M$144/1000</f>
        <v>5.8843488221146201</v>
      </c>
      <c r="S4493" s="5">
        <f>'[1]Prosp. Sc. final Etap1'!V4493+'[1]Facteurs ajustements'!N$144/1000</f>
        <v>5.8930052558471413</v>
      </c>
      <c r="T4493" s="5">
        <f>'[1]Prosp. Sc. final Etap1'!W4493+'[1]Facteurs ajustements'!O$144/1000</f>
        <v>5.901674566299806</v>
      </c>
      <c r="U4493" s="5">
        <f>'[1]Prosp. Sc. final Etap1'!X4493+'[1]Facteurs ajustements'!P$144/1000</f>
        <v>5.9103567728849917</v>
      </c>
    </row>
    <row r="4494" spans="1:21" x14ac:dyDescent="0.25">
      <c r="A4494" s="2" t="s">
        <v>4675</v>
      </c>
      <c r="B4494" s="2">
        <v>68258</v>
      </c>
      <c r="C4494" s="2" t="s">
        <v>4676</v>
      </c>
      <c r="D4494" s="2" t="s">
        <v>4916</v>
      </c>
      <c r="E4494" s="2" t="str">
        <f>VLOOKUP(B4494,'[1]ZONE DE CONSOMMATION'!A:C,3,FALSE)</f>
        <v>Mulhouse</v>
      </c>
      <c r="F4494" s="3">
        <f>VLOOKUP(B4494,'[1]ZONE DE CONSOMMATION'!A:I,8,FALSE)</f>
        <v>15.241587138986532</v>
      </c>
      <c r="G4494" s="2">
        <v>2921</v>
      </c>
      <c r="H4494" s="6">
        <f t="shared" si="70"/>
        <v>15.241587138986532</v>
      </c>
      <c r="I4494" s="5">
        <f>'[1]Prosp. Sc. final Etap1'!L4494+'[1]Facteurs ajustements'!D$144/1000</f>
        <v>15.839408504637188</v>
      </c>
      <c r="J4494" s="5">
        <f>'[1]Prosp. Sc. final Etap1'!M4494+'[1]Facteurs ajustements'!E$144/1000</f>
        <v>15.87186426416296</v>
      </c>
      <c r="K4494" s="5">
        <f>'[1]Prosp. Sc. final Etap1'!N4494+'[1]Facteurs ajustements'!F$144/1000</f>
        <v>15.904386736016031</v>
      </c>
      <c r="L4494" s="5">
        <f>'[1]Prosp. Sc. final Etap1'!O4494+'[1]Facteurs ajustements'!G$144/1000</f>
        <v>15.936976057571474</v>
      </c>
      <c r="M4494" s="5">
        <f>'[1]Prosp. Sc. final Etap1'!P4494+'[1]Facteurs ajustements'!H$144/1000</f>
        <v>15.969632366479662</v>
      </c>
      <c r="N4494" s="5">
        <f>'[1]Prosp. Sc. final Etap1'!Q4494+'[1]Facteurs ajustements'!I$144/1000</f>
        <v>16.002355800666802</v>
      </c>
      <c r="O4494" s="5">
        <f>'[1]Prosp. Sc. final Etap1'!R4494+'[1]Facteurs ajustements'!J$144/1000</f>
        <v>16.035146498335514</v>
      </c>
      <c r="P4494" s="5">
        <f>'[1]Prosp. Sc. final Etap1'!S4494+'[1]Facteurs ajustements'!K$144/1000</f>
        <v>16.06800459796538</v>
      </c>
      <c r="Q4494" s="5">
        <f>'[1]Prosp. Sc. final Etap1'!T4494+'[1]Facteurs ajustements'!L$144/1000</f>
        <v>16.100930238313516</v>
      </c>
      <c r="R4494" s="5">
        <f>'[1]Prosp. Sc. final Etap1'!U4494+'[1]Facteurs ajustements'!M$144/1000</f>
        <v>16.124673090642187</v>
      </c>
      <c r="S4494" s="5">
        <f>'[1]Prosp. Sc. final Etap1'!V4494+'[1]Facteurs ajustements'!N$144/1000</f>
        <v>16.148451096941706</v>
      </c>
      <c r="T4494" s="5">
        <f>'[1]Prosp. Sc. final Etap1'!W4494+'[1]Facteurs ajustements'!O$144/1000</f>
        <v>16.172264309523488</v>
      </c>
      <c r="U4494" s="5">
        <f>'[1]Prosp. Sc. final Etap1'!X4494+'[1]Facteurs ajustements'!P$144/1000</f>
        <v>16.196112780773294</v>
      </c>
    </row>
    <row r="4495" spans="1:21" x14ac:dyDescent="0.25">
      <c r="A4495" s="2" t="s">
        <v>4675</v>
      </c>
      <c r="B4495" s="2">
        <v>68259</v>
      </c>
      <c r="C4495" s="2" t="s">
        <v>4676</v>
      </c>
      <c r="D4495" s="2" t="s">
        <v>4917</v>
      </c>
      <c r="E4495" s="2" t="str">
        <f>VLOOKUP(B4495,'[1]ZONE DE CONSOMMATION'!A:C,3,FALSE)</f>
        <v>Alsace Sud</v>
      </c>
      <c r="F4495" s="3">
        <f>VLOOKUP(B4495,'[1]ZONE DE CONSOMMATION'!A:I,8,FALSE)</f>
        <v>3.0093800115111171</v>
      </c>
      <c r="G4495" s="2">
        <v>506</v>
      </c>
      <c r="H4495" s="6">
        <f t="shared" si="70"/>
        <v>3.0093800115111171</v>
      </c>
      <c r="I4495" s="5">
        <f>'[1]Prosp. Sc. final Etap1'!L4495+'[1]Facteurs ajustements'!D$144/1000</f>
        <v>3.0816219528012727</v>
      </c>
      <c r="J4495" s="5">
        <f>'[1]Prosp. Sc. final Etap1'!M4495+'[1]Facteurs ajustements'!E$144/1000</f>
        <v>3.0879093201945977</v>
      </c>
      <c r="K4495" s="5">
        <f>'[1]Prosp. Sc. final Etap1'!N4495+'[1]Facteurs ajustements'!F$144/1000</f>
        <v>3.0942097240879871</v>
      </c>
      <c r="L4495" s="5">
        <f>'[1]Prosp. Sc. final Etap1'!O4495+'[1]Facteurs ajustements'!G$144/1000</f>
        <v>3.1005231917582621</v>
      </c>
      <c r="M4495" s="5">
        <f>'[1]Prosp. Sc. final Etap1'!P4495+'[1]Facteurs ajustements'!H$144/1000</f>
        <v>3.1068497505316985</v>
      </c>
      <c r="N4495" s="5">
        <f>'[1]Prosp. Sc. final Etap1'!Q4495+'[1]Facteurs ajustements'!I$144/1000</f>
        <v>3.1131894277841261</v>
      </c>
      <c r="O4495" s="5">
        <f>'[1]Prosp. Sc. final Etap1'!R4495+'[1]Facteurs ajustements'!J$144/1000</f>
        <v>3.1195422509410213</v>
      </c>
      <c r="P4495" s="5">
        <f>'[1]Prosp. Sc. final Etap1'!S4495+'[1]Facteurs ajustements'!K$144/1000</f>
        <v>3.1259082474776037</v>
      </c>
      <c r="Q4495" s="5">
        <f>'[1]Prosp. Sc. final Etap1'!T4495+'[1]Facteurs ajustements'!L$144/1000</f>
        <v>3.1322874449189344</v>
      </c>
      <c r="R4495" s="5">
        <f>'[1]Prosp. Sc. final Etap1'!U4495+'[1]Facteurs ajustements'!M$144/1000</f>
        <v>3.1368799004483048</v>
      </c>
      <c r="S4495" s="5">
        <f>'[1]Prosp. Sc. final Etap1'!V4495+'[1]Facteurs ajustements'!N$144/1000</f>
        <v>3.1414792311453072</v>
      </c>
      <c r="T4495" s="5">
        <f>'[1]Prosp. Sc. final Etap1'!W4495+'[1]Facteurs ajustements'!O$144/1000</f>
        <v>3.1460854475629132</v>
      </c>
      <c r="U4495" s="5">
        <f>'[1]Prosp. Sc. final Etap1'!X4495+'[1]Facteurs ajustements'!P$144/1000</f>
        <v>3.1506985602667781</v>
      </c>
    </row>
    <row r="4496" spans="1:21" x14ac:dyDescent="0.25">
      <c r="A4496" s="2" t="s">
        <v>4675</v>
      </c>
      <c r="B4496" s="2">
        <v>68260</v>
      </c>
      <c r="C4496" s="2" t="s">
        <v>4676</v>
      </c>
      <c r="D4496" s="2" t="s">
        <v>4918</v>
      </c>
      <c r="E4496" s="2" t="str">
        <f>VLOOKUP(B4496,'[1]ZONE DE CONSOMMATION'!A:C,3,FALSE)</f>
        <v>Colmar</v>
      </c>
      <c r="F4496" s="3">
        <f>VLOOKUP(B4496,'[1]ZONE DE CONSOMMATION'!A:I,8,FALSE)</f>
        <v>6.7276696706808048</v>
      </c>
      <c r="G4496" s="2">
        <v>1121</v>
      </c>
      <c r="H4496" s="6">
        <f t="shared" si="70"/>
        <v>6.7276696706808048</v>
      </c>
      <c r="I4496" s="5">
        <f>'[1]Prosp. Sc. final Etap1'!L4496+'[1]Facteurs ajustements'!D$144/1000</f>
        <v>6.7206745733630138</v>
      </c>
      <c r="J4496" s="5">
        <f>'[1]Prosp. Sc. final Etap1'!M4496+'[1]Facteurs ajustements'!E$144/1000</f>
        <v>6.7344262572017142</v>
      </c>
      <c r="K4496" s="5">
        <f>'[1]Prosp. Sc. final Etap1'!N4496+'[1]Facteurs ajustements'!F$144/1000</f>
        <v>6.748206288124253</v>
      </c>
      <c r="L4496" s="5">
        <f>'[1]Prosp. Sc. final Etap1'!O4496+'[1]Facteurs ajustements'!G$144/1000</f>
        <v>6.7620147248120617</v>
      </c>
      <c r="M4496" s="5">
        <f>'[1]Prosp. Sc. final Etap1'!P4496+'[1]Facteurs ajustements'!H$144/1000</f>
        <v>6.7758516260604491</v>
      </c>
      <c r="N4496" s="5">
        <f>'[1]Prosp. Sc. final Etap1'!Q4496+'[1]Facteurs ajustements'!I$144/1000</f>
        <v>6.7897170507788189</v>
      </c>
      <c r="O4496" s="5">
        <f>'[1]Prosp. Sc. final Etap1'!R4496+'[1]Facteurs ajustements'!J$144/1000</f>
        <v>6.8036110579909117</v>
      </c>
      <c r="P4496" s="5">
        <f>'[1]Prosp. Sc. final Etap1'!S4496+'[1]Facteurs ajustements'!K$144/1000</f>
        <v>6.8175337068350172</v>
      </c>
      <c r="Q4496" s="5">
        <f>'[1]Prosp. Sc. final Etap1'!T4496+'[1]Facteurs ajustements'!L$144/1000</f>
        <v>6.8314850565642153</v>
      </c>
      <c r="R4496" s="5">
        <f>'[1]Prosp. Sc. final Etap1'!U4496+'[1]Facteurs ajustements'!M$144/1000</f>
        <v>6.8415400036765996</v>
      </c>
      <c r="S4496" s="5">
        <f>'[1]Prosp. Sc. final Etap1'!V4496+'[1]Facteurs ajustements'!N$144/1000</f>
        <v>6.8516098922502886</v>
      </c>
      <c r="T4496" s="5">
        <f>'[1]Prosp. Sc. final Etap1'!W4496+'[1]Facteurs ajustements'!O$144/1000</f>
        <v>6.8616947447495047</v>
      </c>
      <c r="U4496" s="5">
        <f>'[1]Prosp. Sc. final Etap1'!X4496+'[1]Facteurs ajustements'!P$144/1000</f>
        <v>6.8717945836687395</v>
      </c>
    </row>
    <row r="4497" spans="1:21" x14ac:dyDescent="0.25">
      <c r="A4497" s="2" t="s">
        <v>4675</v>
      </c>
      <c r="B4497" s="2">
        <v>68261</v>
      </c>
      <c r="C4497" s="2" t="s">
        <v>4676</v>
      </c>
      <c r="D4497" s="2" t="s">
        <v>4919</v>
      </c>
      <c r="E4497" s="2" t="str">
        <f>VLOOKUP(B4497,'[1]ZONE DE CONSOMMATION'!A:C,3,FALSE)</f>
        <v>Alsace Sud</v>
      </c>
      <c r="F4497" s="3">
        <f>VLOOKUP(B4497,'[1]ZONE DE CONSOMMATION'!A:I,8,FALSE)</f>
        <v>1.2608469613445785</v>
      </c>
      <c r="G4497" s="2">
        <v>212</v>
      </c>
      <c r="H4497" s="6">
        <f t="shared" si="70"/>
        <v>1.2608469613445785</v>
      </c>
      <c r="I4497" s="5">
        <f>'[1]Prosp. Sc. final Etap1'!L4497+'[1]Facteurs ajustements'!D$144/1000</f>
        <v>1.3701797111156488</v>
      </c>
      <c r="J4497" s="5">
        <f>'[1]Prosp. Sc. final Etap1'!M4497+'[1]Facteurs ajustements'!E$144/1000</f>
        <v>1.3729566191114517</v>
      </c>
      <c r="K4497" s="5">
        <f>'[1]Prosp. Sc. final Etap1'!N4497+'[1]Facteurs ajustements'!F$144/1000</f>
        <v>1.3757393630574668</v>
      </c>
      <c r="L4497" s="5">
        <f>'[1]Prosp. Sc. final Etap1'!O4497+'[1]Facteurs ajustements'!G$144/1000</f>
        <v>1.3785279554609604</v>
      </c>
      <c r="M4497" s="5">
        <f>'[1]Prosp. Sc. final Etap1'!P4497+'[1]Facteurs ajustements'!H$144/1000</f>
        <v>1.3813224088483611</v>
      </c>
      <c r="N4497" s="5">
        <f>'[1]Prosp. Sc. final Etap1'!Q4497+'[1]Facteurs ajustements'!I$144/1000</f>
        <v>1.3841227357652921</v>
      </c>
      <c r="O4497" s="5">
        <f>'[1]Prosp. Sc. final Etap1'!R4497+'[1]Facteurs ajustements'!J$144/1000</f>
        <v>1.3869289487766057</v>
      </c>
      <c r="P4497" s="5">
        <f>'[1]Prosp. Sc. final Etap1'!S4497+'[1]Facteurs ajustements'!K$144/1000</f>
        <v>1.3897410604664149</v>
      </c>
      <c r="Q4497" s="5">
        <f>'[1]Prosp. Sc. final Etap1'!T4497+'[1]Facteurs ajustements'!L$144/1000</f>
        <v>1.3925590834381303</v>
      </c>
      <c r="R4497" s="5">
        <f>'[1]Prosp. Sc. final Etap1'!U4497+'[1]Facteurs ajustements'!M$144/1000</f>
        <v>1.3945825354891785</v>
      </c>
      <c r="S4497" s="5">
        <f>'[1]Prosp. Sc. final Etap1'!V4497+'[1]Facteurs ajustements'!N$144/1000</f>
        <v>1.3966090691392659</v>
      </c>
      <c r="T4497" s="5">
        <f>'[1]Prosp. Sc. final Etap1'!W4497+'[1]Facteurs ajustements'!O$144/1000</f>
        <v>1.3986386893395182</v>
      </c>
      <c r="U4497" s="5">
        <f>'[1]Prosp. Sc. final Etap1'!X4497+'[1]Facteurs ajustements'!P$144/1000</f>
        <v>1.4006714010454722</v>
      </c>
    </row>
    <row r="4498" spans="1:21" x14ac:dyDescent="0.25">
      <c r="A4498" s="2" t="s">
        <v>4675</v>
      </c>
      <c r="B4498" s="2">
        <v>68262</v>
      </c>
      <c r="C4498" s="2" t="s">
        <v>4676</v>
      </c>
      <c r="D4498" s="2" t="s">
        <v>4920</v>
      </c>
      <c r="E4498" s="2" t="str">
        <f>VLOOKUP(B4498,'[1]ZONE DE CONSOMMATION'!A:C,3,FALSE)</f>
        <v>Alsace Sud</v>
      </c>
      <c r="F4498" s="3">
        <f>VLOOKUP(B4498,'[1]ZONE DE CONSOMMATION'!A:I,8,FALSE)</f>
        <v>5.0017561060886351</v>
      </c>
      <c r="G4498" s="2">
        <v>841</v>
      </c>
      <c r="H4498" s="6">
        <f t="shared" si="70"/>
        <v>5.0017561060886351</v>
      </c>
      <c r="I4498" s="5">
        <f>'[1]Prosp. Sc. final Etap1'!L4498+'[1]Facteurs ajustements'!D$144/1000</f>
        <v>4.7930641944868961</v>
      </c>
      <c r="J4498" s="5">
        <f>'[1]Prosp. Sc. final Etap1'!M4498+'[1]Facteurs ajustements'!E$144/1000</f>
        <v>4.8028620212777424</v>
      </c>
      <c r="K4498" s="5">
        <f>'[1]Prosp. Sc. final Etap1'!N4498+'[1]Facteurs ajustements'!F$144/1000</f>
        <v>4.8126800851185072</v>
      </c>
      <c r="L4498" s="5">
        <f>'[1]Prosp. Sc. final Etap1'!O4498+'[1]Facteurs ajustements'!G$144/1000</f>
        <v>4.8225184280555622</v>
      </c>
      <c r="M4498" s="5">
        <f>'[1]Prosp. Sc. final Etap1'!P4498+'[1]Facteurs ajustements'!H$144/1000</f>
        <v>4.8323770922150349</v>
      </c>
      <c r="N4498" s="5">
        <f>'[1]Prosp. Sc. final Etap1'!Q4498+'[1]Facteurs ajustements'!I$144/1000</f>
        <v>4.8422561198029586</v>
      </c>
      <c r="O4498" s="5">
        <f>'[1]Prosp. Sc. final Etap1'!R4498+'[1]Facteurs ajustements'!J$144/1000</f>
        <v>4.8521555531054359</v>
      </c>
      <c r="P4498" s="5">
        <f>'[1]Prosp. Sc. final Etap1'!S4498+'[1]Facteurs ajustements'!K$144/1000</f>
        <v>4.8620754344887924</v>
      </c>
      <c r="Q4498" s="5">
        <f>'[1]Prosp. Sc. final Etap1'!T4498+'[1]Facteurs ajustements'!L$144/1000</f>
        <v>4.8720158063997383</v>
      </c>
      <c r="R4498" s="5">
        <f>'[1]Prosp. Sc. final Etap1'!U4498+'[1]Facteurs ajustements'!M$144/1000</f>
        <v>4.8791772654074315</v>
      </c>
      <c r="S4498" s="5">
        <f>'[1]Prosp. Sc. final Etap1'!V4498+'[1]Facteurs ajustements'!N$144/1000</f>
        <v>4.886349393151348</v>
      </c>
      <c r="T4498" s="5">
        <f>'[1]Prosp. Sc. final Etap1'!W4498+'[1]Facteurs ajustements'!O$144/1000</f>
        <v>4.8935322057863084</v>
      </c>
      <c r="U4498" s="5">
        <f>'[1]Prosp. Sc. final Etap1'!X4498+'[1]Facteurs ajustements'!P$144/1000</f>
        <v>4.9007257194880838</v>
      </c>
    </row>
    <row r="4499" spans="1:21" x14ac:dyDescent="0.25">
      <c r="A4499" s="2" t="s">
        <v>4675</v>
      </c>
      <c r="B4499" s="2">
        <v>68263</v>
      </c>
      <c r="C4499" s="2" t="s">
        <v>4676</v>
      </c>
      <c r="D4499" s="2" t="s">
        <v>4921</v>
      </c>
      <c r="E4499" s="2" t="str">
        <f>VLOOKUP(B4499,'[1]ZONE DE CONSOMMATION'!A:C,3,FALSE)</f>
        <v>Alsace Sud</v>
      </c>
      <c r="F4499" s="3">
        <f>VLOOKUP(B4499,'[1]ZONE DE CONSOMMATION'!A:I,8,FALSE)</f>
        <v>3.8658043626130949</v>
      </c>
      <c r="G4499" s="2">
        <v>650</v>
      </c>
      <c r="H4499" s="6">
        <f t="shared" si="70"/>
        <v>3.8658043626130949</v>
      </c>
      <c r="I4499" s="5">
        <f>'[1]Prosp. Sc. final Etap1'!L4499+'[1]Facteurs ajustements'!D$144/1000</f>
        <v>3.7997096066553802</v>
      </c>
      <c r="J4499" s="5">
        <f>'[1]Prosp. Sc. final Etap1'!M4499+'[1]Facteurs ajustements'!E$144/1000</f>
        <v>3.8074698940756369</v>
      </c>
      <c r="K4499" s="5">
        <f>'[1]Prosp. Sc. final Etap1'!N4499+'[1]Facteurs ajustements'!F$144/1000</f>
        <v>3.815246239205687</v>
      </c>
      <c r="L4499" s="5">
        <f>'[1]Prosp. Sc. final Etap1'!O4499+'[1]Facteurs ajustements'!G$144/1000</f>
        <v>3.8230386755193666</v>
      </c>
      <c r="M4499" s="5">
        <f>'[1]Prosp. Sc. final Etap1'!P4499+'[1]Facteurs ajustements'!H$144/1000</f>
        <v>3.8308472365526787</v>
      </c>
      <c r="N4499" s="5">
        <f>'[1]Prosp. Sc. final Etap1'!Q4499+'[1]Facteurs ajustements'!I$144/1000</f>
        <v>3.8386719559039162</v>
      </c>
      <c r="O4499" s="5">
        <f>'[1]Prosp. Sc. final Etap1'!R4499+'[1]Facteurs ajustements'!J$144/1000</f>
        <v>3.8465128672337823</v>
      </c>
      <c r="P4499" s="5">
        <f>'[1]Prosp. Sc. final Etap1'!S4499+'[1]Facteurs ajustements'!K$144/1000</f>
        <v>3.8543700042655149</v>
      </c>
      <c r="Q4499" s="5">
        <f>'[1]Prosp. Sc. final Etap1'!T4499+'[1]Facteurs ajustements'!L$144/1000</f>
        <v>3.8622434007850059</v>
      </c>
      <c r="R4499" s="5">
        <f>'[1]Prosp. Sc. final Etap1'!U4499+'[1]Facteurs ajustements'!M$144/1000</f>
        <v>3.8679137598717146</v>
      </c>
      <c r="S4499" s="5">
        <f>'[1]Prosp. Sc. final Etap1'!V4499+'[1]Facteurs ajustements'!N$144/1000</f>
        <v>3.8735925858331566</v>
      </c>
      <c r="T4499" s="5">
        <f>'[1]Prosp. Sc. final Etap1'!W4499+'[1]Facteurs ajustements'!O$144/1000</f>
        <v>3.8792798915727293</v>
      </c>
      <c r="U4499" s="5">
        <f>'[1]Prosp. Sc. final Etap1'!X4499+'[1]Facteurs ajustements'!P$144/1000</f>
        <v>3.8849756900099837</v>
      </c>
    </row>
    <row r="4500" spans="1:21" x14ac:dyDescent="0.25">
      <c r="A4500" s="2" t="s">
        <v>4675</v>
      </c>
      <c r="B4500" s="2">
        <v>68264</v>
      </c>
      <c r="C4500" s="2" t="s">
        <v>4676</v>
      </c>
      <c r="D4500" s="2" t="s">
        <v>4922</v>
      </c>
      <c r="E4500" s="2" t="str">
        <f>VLOOKUP(B4500,'[1]ZONE DE CONSOMMATION'!A:C,3,FALSE)</f>
        <v>Alsace Sud</v>
      </c>
      <c r="F4500" s="3">
        <f>VLOOKUP(B4500,'[1]ZONE DE CONSOMMATION'!A:I,8,FALSE)</f>
        <v>3.6933300141272802</v>
      </c>
      <c r="G4500" s="2">
        <v>621</v>
      </c>
      <c r="H4500" s="6">
        <f t="shared" si="70"/>
        <v>3.6933300141272802</v>
      </c>
      <c r="I4500" s="5">
        <f>'[1]Prosp. Sc. final Etap1'!L4500+'[1]Facteurs ajustements'!D$144/1000</f>
        <v>3.7578211601805576</v>
      </c>
      <c r="J4500" s="5">
        <f>'[1]Prosp. Sc. final Etap1'!M4500+'[1]Facteurs ajustements'!E$144/1000</f>
        <v>3.7654955272659101</v>
      </c>
      <c r="K4500" s="5">
        <f>'[1]Prosp. Sc. final Etap1'!N4500+'[1]Facteurs ajustements'!F$144/1000</f>
        <v>3.7731857758238214</v>
      </c>
      <c r="L4500" s="5">
        <f>'[1]Prosp. Sc. final Etap1'!O4500+'[1]Facteurs ajustements'!G$144/1000</f>
        <v>3.780891938966636</v>
      </c>
      <c r="M4500" s="5">
        <f>'[1]Prosp. Sc. final Etap1'!P4500+'[1]Facteurs ajustements'!H$144/1000</f>
        <v>3.788614049868122</v>
      </c>
      <c r="N4500" s="5">
        <f>'[1]Prosp. Sc. final Etap1'!Q4500+'[1]Facteurs ajustements'!I$144/1000</f>
        <v>3.7963521417635957</v>
      </c>
      <c r="O4500" s="5">
        <f>'[1]Prosp. Sc. final Etap1'!R4500+'[1]Facteurs ajustements'!J$144/1000</f>
        <v>3.8041062479500387</v>
      </c>
      <c r="P4500" s="5">
        <f>'[1]Prosp. Sc. final Etap1'!S4500+'[1]Facteurs ajustements'!K$144/1000</f>
        <v>3.8118764017862201</v>
      </c>
      <c r="Q4500" s="5">
        <f>'[1]Prosp. Sc. final Etap1'!T4500+'[1]Facteurs ajustements'!L$144/1000</f>
        <v>3.8196626366928195</v>
      </c>
      <c r="R4500" s="5">
        <f>'[1]Prosp. Sc. final Etap1'!U4500+'[1]Facteurs ajustements'!M$144/1000</f>
        <v>3.8252701180720163</v>
      </c>
      <c r="S4500" s="5">
        <f>'[1]Prosp. Sc. final Etap1'!V4500+'[1]Facteurs ajustements'!N$144/1000</f>
        <v>3.8308859734763656</v>
      </c>
      <c r="T4500" s="5">
        <f>'[1]Prosp. Sc. final Etap1'!W4500+'[1]Facteurs ajustements'!O$144/1000</f>
        <v>3.8365102156721571</v>
      </c>
      <c r="U4500" s="5">
        <f>'[1]Prosp. Sc. final Etap1'!X4500+'[1]Facteurs ajustements'!P$144/1000</f>
        <v>3.8421428574416305</v>
      </c>
    </row>
    <row r="4501" spans="1:21" x14ac:dyDescent="0.25">
      <c r="A4501" s="2" t="s">
        <v>4675</v>
      </c>
      <c r="B4501" s="2">
        <v>68265</v>
      </c>
      <c r="C4501" s="2" t="s">
        <v>4676</v>
      </c>
      <c r="D4501" s="2" t="s">
        <v>4923</v>
      </c>
      <c r="E4501" s="2" t="str">
        <f>VLOOKUP(B4501,'[1]ZONE DE CONSOMMATION'!A:C,3,FALSE)</f>
        <v>Alsace Sud</v>
      </c>
      <c r="F4501" s="3">
        <f>VLOOKUP(B4501,'[1]ZONE DE CONSOMMATION'!A:I,8,FALSE)</f>
        <v>4.7817026269860436</v>
      </c>
      <c r="G4501" s="2">
        <v>804</v>
      </c>
      <c r="H4501" s="6">
        <f t="shared" si="70"/>
        <v>4.7817026269860436</v>
      </c>
      <c r="I4501" s="5">
        <f>'[1]Prosp. Sc. final Etap1'!L4501+'[1]Facteurs ajustements'!D$144/1000</f>
        <v>4.7691279393584258</v>
      </c>
      <c r="J4501" s="5">
        <f>'[1]Prosp. Sc. final Etap1'!M4501+'[1]Facteurs ajustements'!E$144/1000</f>
        <v>4.7788766688150401</v>
      </c>
      <c r="K4501" s="5">
        <f>'[1]Prosp. Sc. final Etap1'!N4501+'[1]Facteurs ajustements'!F$144/1000</f>
        <v>4.7886455346145835</v>
      </c>
      <c r="L4501" s="5">
        <f>'[1]Prosp. Sc. final Etap1'!O4501+'[1]Facteurs ajustements'!G$144/1000</f>
        <v>4.7984345785968587</v>
      </c>
      <c r="M4501" s="5">
        <f>'[1]Prosp. Sc. final Etap1'!P4501+'[1]Facteurs ajustements'!H$144/1000</f>
        <v>4.8082438426810032</v>
      </c>
      <c r="N4501" s="5">
        <f>'[1]Prosp. Sc. final Etap1'!Q4501+'[1]Facteurs ajustements'!I$144/1000</f>
        <v>4.8180733688656332</v>
      </c>
      <c r="O4501" s="5">
        <f>'[1]Prosp. Sc. final Etap1'!R4501+'[1]Facteurs ajustements'!J$144/1000</f>
        <v>4.8279231992290113</v>
      </c>
      <c r="P4501" s="5">
        <f>'[1]Prosp. Sc. final Etap1'!S4501+'[1]Facteurs ajustements'!K$144/1000</f>
        <v>4.8377933759291949</v>
      </c>
      <c r="Q4501" s="5">
        <f>'[1]Prosp. Sc. final Etap1'!T4501+'[1]Facteurs ajustements'!L$144/1000</f>
        <v>4.8476839412042025</v>
      </c>
      <c r="R4501" s="5">
        <f>'[1]Prosp. Sc. final Etap1'!U4501+'[1]Facteurs ajustements'!M$144/1000</f>
        <v>4.8548094700933184</v>
      </c>
      <c r="S4501" s="5">
        <f>'[1]Prosp. Sc. final Etap1'!V4501+'[1]Facteurs ajustements'!N$144/1000</f>
        <v>4.861945614661753</v>
      </c>
      <c r="T4501" s="5">
        <f>'[1]Prosp. Sc. final Etap1'!W4501+'[1]Facteurs ajustements'!O$144/1000</f>
        <v>4.8690923909859816</v>
      </c>
      <c r="U4501" s="5">
        <f>'[1]Prosp. Sc. final Etap1'!X4501+'[1]Facteurs ajustements'!P$144/1000</f>
        <v>4.8762498151633107</v>
      </c>
    </row>
    <row r="4502" spans="1:21" x14ac:dyDescent="0.25">
      <c r="A4502" s="2" t="s">
        <v>4675</v>
      </c>
      <c r="B4502" s="2">
        <v>68266</v>
      </c>
      <c r="C4502" s="2" t="s">
        <v>4676</v>
      </c>
      <c r="D4502" s="2" t="s">
        <v>4924</v>
      </c>
      <c r="E4502" s="2" t="str">
        <f>VLOOKUP(B4502,'[1]ZONE DE CONSOMMATION'!A:C,3,FALSE)</f>
        <v>Colmar</v>
      </c>
      <c r="F4502" s="3">
        <f>VLOOKUP(B4502,'[1]ZONE DE CONSOMMATION'!A:I,8,FALSE)</f>
        <v>11.108756967377492</v>
      </c>
      <c r="G4502" s="2">
        <v>1851</v>
      </c>
      <c r="H4502" s="6">
        <f t="shared" si="70"/>
        <v>11.108756967377492</v>
      </c>
      <c r="I4502" s="5">
        <f>'[1]Prosp. Sc. final Etap1'!L4502+'[1]Facteurs ajustements'!D$144/1000</f>
        <v>12.016435108623527</v>
      </c>
      <c r="J4502" s="5">
        <f>'[1]Prosp. Sc. final Etap1'!M4502+'[1]Facteurs ajustements'!E$144/1000</f>
        <v>12.041049298882381</v>
      </c>
      <c r="K4502" s="5">
        <f>'[1]Prosp. Sc. final Etap1'!N4502+'[1]Facteurs ajustements'!F$144/1000</f>
        <v>12.065714117074997</v>
      </c>
      <c r="L4502" s="5">
        <f>'[1]Prosp. Sc. final Etap1'!O4502+'[1]Facteurs ajustements'!G$144/1000</f>
        <v>12.090429667584624</v>
      </c>
      <c r="M4502" s="5">
        <f>'[1]Prosp. Sc. final Etap1'!P4502+'[1]Facteurs ajustements'!H$144/1000</f>
        <v>12.115196055002134</v>
      </c>
      <c r="N4502" s="5">
        <f>'[1]Prosp. Sc. final Etap1'!Q4502+'[1]Facteurs ajustements'!I$144/1000</f>
        <v>12.140013384126418</v>
      </c>
      <c r="O4502" s="5">
        <f>'[1]Prosp. Sc. final Etap1'!R4502+'[1]Facteurs ajustements'!J$144/1000</f>
        <v>12.164881759964839</v>
      </c>
      <c r="P4502" s="5">
        <f>'[1]Prosp. Sc. final Etap1'!S4502+'[1]Facteurs ajustements'!K$144/1000</f>
        <v>12.189801287733625</v>
      </c>
      <c r="Q4502" s="5">
        <f>'[1]Prosp. Sc. final Etap1'!T4502+'[1]Facteurs ajustements'!L$144/1000</f>
        <v>12.214772072858311</v>
      </c>
      <c r="R4502" s="5">
        <f>'[1]Prosp. Sc. final Etap1'!U4502+'[1]Facteurs ajustements'!M$144/1000</f>
        <v>12.232776354692064</v>
      </c>
      <c r="S4502" s="5">
        <f>'[1]Prosp. Sc. final Etap1'!V4502+'[1]Facteurs ajustements'!N$144/1000</f>
        <v>12.250807316525735</v>
      </c>
      <c r="T4502" s="5">
        <f>'[1]Prosp. Sc. final Etap1'!W4502+'[1]Facteurs ajustements'!O$144/1000</f>
        <v>12.268864998157488</v>
      </c>
      <c r="U4502" s="5">
        <f>'[1]Prosp. Sc. final Etap1'!X4502+'[1]Facteurs ajustements'!P$144/1000</f>
        <v>12.286949439441347</v>
      </c>
    </row>
    <row r="4503" spans="1:21" x14ac:dyDescent="0.25">
      <c r="A4503" s="2" t="s">
        <v>4675</v>
      </c>
      <c r="B4503" s="2">
        <v>68267</v>
      </c>
      <c r="C4503" s="2" t="s">
        <v>4676</v>
      </c>
      <c r="D4503" s="2" t="s">
        <v>4925</v>
      </c>
      <c r="E4503" s="2" t="str">
        <f>VLOOKUP(B4503,'[1]ZONE DE CONSOMMATION'!A:C,3,FALSE)</f>
        <v>Mulhouse</v>
      </c>
      <c r="F4503" s="3">
        <f>VLOOKUP(B4503,'[1]ZONE DE CONSOMMATION'!A:I,8,FALSE)</f>
        <v>10.253241604966975</v>
      </c>
      <c r="G4503" s="2">
        <v>1965</v>
      </c>
      <c r="H4503" s="6">
        <f t="shared" si="70"/>
        <v>10.253241604966975</v>
      </c>
      <c r="I4503" s="5">
        <f>'[1]Prosp. Sc. final Etap1'!L4503+'[1]Facteurs ajustements'!D$144/1000</f>
        <v>10.389795174570144</v>
      </c>
      <c r="J4503" s="5">
        <f>'[1]Prosp. Sc. final Etap1'!M4503+'[1]Facteurs ajustements'!E$144/1000</f>
        <v>10.411072849401368</v>
      </c>
      <c r="K4503" s="5">
        <f>'[1]Prosp. Sc. final Etap1'!N4503+'[1]Facteurs ajustements'!F$144/1000</f>
        <v>10.432394308405197</v>
      </c>
      <c r="L4503" s="5">
        <f>'[1]Prosp. Sc. final Etap1'!O4503+'[1]Facteurs ajustements'!G$144/1000</f>
        <v>10.453759641927158</v>
      </c>
      <c r="M4503" s="5">
        <f>'[1]Prosp. Sc. final Etap1'!P4503+'[1]Facteurs ajustements'!H$144/1000</f>
        <v>10.475168940491612</v>
      </c>
      <c r="N4503" s="5">
        <f>'[1]Prosp. Sc. final Etap1'!Q4503+'[1]Facteurs ajustements'!I$144/1000</f>
        <v>10.496622294802084</v>
      </c>
      <c r="O4503" s="5">
        <f>'[1]Prosp. Sc. final Etap1'!R4503+'[1]Facteurs ajustements'!J$144/1000</f>
        <v>10.51811979574166</v>
      </c>
      <c r="P4503" s="5">
        <f>'[1]Prosp. Sc. final Etap1'!S4503+'[1]Facteurs ajustements'!K$144/1000</f>
        <v>10.539661534373316</v>
      </c>
      <c r="Q4503" s="5">
        <f>'[1]Prosp. Sc. final Etap1'!T4503+'[1]Facteurs ajustements'!L$144/1000</f>
        <v>10.561247601940313</v>
      </c>
      <c r="R4503" s="5">
        <f>'[1]Prosp. Sc. final Etap1'!U4503+'[1]Facteurs ajustements'!M$144/1000</f>
        <v>10.576810174935297</v>
      </c>
      <c r="S4503" s="5">
        <f>'[1]Prosp. Sc. final Etap1'!V4503+'[1]Facteurs ajustements'!N$144/1000</f>
        <v>10.592395822333698</v>
      </c>
      <c r="T4503" s="5">
        <f>'[1]Prosp. Sc. final Etap1'!W4503+'[1]Facteurs ajustements'!O$144/1000</f>
        <v>10.6080045786094</v>
      </c>
      <c r="U4503" s="5">
        <f>'[1]Prosp. Sc. final Etap1'!X4503+'[1]Facteurs ajustements'!P$144/1000</f>
        <v>10.623636478284295</v>
      </c>
    </row>
    <row r="4504" spans="1:21" x14ac:dyDescent="0.25">
      <c r="A4504" s="2" t="s">
        <v>4675</v>
      </c>
      <c r="B4504" s="2">
        <v>68268</v>
      </c>
      <c r="C4504" s="2" t="s">
        <v>4676</v>
      </c>
      <c r="D4504" s="2" t="s">
        <v>4926</v>
      </c>
      <c r="E4504" s="2" t="str">
        <f>VLOOKUP(B4504,'[1]ZONE DE CONSOMMATION'!A:C,3,FALSE)</f>
        <v>Alsace Sud</v>
      </c>
      <c r="F4504" s="3">
        <f>VLOOKUP(B4504,'[1]ZONE DE CONSOMMATION'!A:I,8,FALSE)</f>
        <v>4.216700450911822</v>
      </c>
      <c r="G4504" s="2">
        <v>709</v>
      </c>
      <c r="H4504" s="6">
        <f t="shared" si="70"/>
        <v>4.216700450911822</v>
      </c>
      <c r="I4504" s="5">
        <f>'[1]Prosp. Sc. final Etap1'!L4504+'[1]Facteurs ajustements'!D$144/1000</f>
        <v>4.2126100076214916</v>
      </c>
      <c r="J4504" s="5">
        <f>'[1]Prosp. Sc. final Etap1'!M4504+'[1]Facteurs ajustements'!E$144/1000</f>
        <v>4.2212172240572334</v>
      </c>
      <c r="K4504" s="5">
        <f>'[1]Prosp. Sc. final Etap1'!N4504+'[1]Facteurs ajustements'!F$144/1000</f>
        <v>4.2298422353983645</v>
      </c>
      <c r="L4504" s="5">
        <f>'[1]Prosp. Sc. final Etap1'!O4504+'[1]Facteurs ajustements'!G$144/1000</f>
        <v>4.2384850786820012</v>
      </c>
      <c r="M4504" s="5">
        <f>'[1]Prosp. Sc. final Etap1'!P4504+'[1]Facteurs ajustements'!H$144/1000</f>
        <v>4.2471457910147423</v>
      </c>
      <c r="N4504" s="5">
        <f>'[1]Prosp. Sc. final Etap1'!Q4504+'[1]Facteurs ajustements'!I$144/1000</f>
        <v>4.2558244095727948</v>
      </c>
      <c r="O4504" s="5">
        <f>'[1]Prosp. Sc. final Etap1'!R4504+'[1]Facteurs ajustements'!J$144/1000</f>
        <v>4.2645209716021197</v>
      </c>
      <c r="P4504" s="5">
        <f>'[1]Prosp. Sc. final Etap1'!S4504+'[1]Facteurs ajustements'!K$144/1000</f>
        <v>4.2732355144185643</v>
      </c>
      <c r="Q4504" s="5">
        <f>'[1]Prosp. Sc. final Etap1'!T4504+'[1]Facteurs ajustements'!L$144/1000</f>
        <v>4.2819680754079972</v>
      </c>
      <c r="R4504" s="5">
        <f>'[1]Prosp. Sc. final Etap1'!U4504+'[1]Facteurs ajustements'!M$144/1000</f>
        <v>4.2882582290401752</v>
      </c>
      <c r="S4504" s="5">
        <f>'[1]Prosp. Sc. final Etap1'!V4504+'[1]Facteurs ajustements'!N$144/1000</f>
        <v>4.2945577647786699</v>
      </c>
      <c r="T4504" s="5">
        <f>'[1]Prosp. Sc. final Etap1'!W4504+'[1]Facteurs ajustements'!O$144/1000</f>
        <v>4.3008666968783729</v>
      </c>
      <c r="U4504" s="5">
        <f>'[1]Prosp. Sc. final Etap1'!X4504+'[1]Facteurs ajustements'!P$144/1000</f>
        <v>4.3071850396123255</v>
      </c>
    </row>
    <row r="4505" spans="1:21" x14ac:dyDescent="0.25">
      <c r="A4505" s="2" t="s">
        <v>4675</v>
      </c>
      <c r="B4505" s="2">
        <v>68269</v>
      </c>
      <c r="C4505" s="2" t="s">
        <v>4676</v>
      </c>
      <c r="D4505" s="2" t="s">
        <v>4927</v>
      </c>
      <c r="E4505" s="2" t="str">
        <f>VLOOKUP(B4505,'[1]ZONE DE CONSOMMATION'!A:C,3,FALSE)</f>
        <v>Colmar</v>
      </c>
      <c r="F4505" s="3">
        <f>VLOOKUP(B4505,'[1]ZONE DE CONSOMMATION'!A:I,8,FALSE)</f>
        <v>28.483068917975999</v>
      </c>
      <c r="G4505" s="2">
        <v>4746</v>
      </c>
      <c r="H4505" s="6">
        <f t="shared" si="70"/>
        <v>28.483068917975999</v>
      </c>
      <c r="I4505" s="5">
        <f>'[1]Prosp. Sc. final Etap1'!L4505+'[1]Facteurs ajustements'!D$144/1000</f>
        <v>28.169410515489979</v>
      </c>
      <c r="J4505" s="5">
        <f>'[1]Prosp. Sc. final Etap1'!M4505+'[1]Facteurs ajustements'!E$144/1000</f>
        <v>28.227157208227631</v>
      </c>
      <c r="K4505" s="5">
        <f>'[1]Prosp. Sc. final Etap1'!N4505+'[1]Facteurs ajustements'!F$144/1000</f>
        <v>28.285022489302182</v>
      </c>
      <c r="L4505" s="5">
        <f>'[1]Prosp. Sc. final Etap1'!O4505+'[1]Facteurs ajustements'!G$144/1000</f>
        <v>28.343006602495244</v>
      </c>
      <c r="M4505" s="5">
        <f>'[1]Prosp. Sc. final Etap1'!P4505+'[1]Facteurs ajustements'!H$144/1000</f>
        <v>28.401109792081961</v>
      </c>
      <c r="N4505" s="5">
        <f>'[1]Prosp. Sc. final Etap1'!Q4505+'[1]Facteurs ajustements'!I$144/1000</f>
        <v>28.459332302832038</v>
      </c>
      <c r="O4505" s="5">
        <f>'[1]Prosp. Sc. final Etap1'!R4505+'[1]Facteurs ajustements'!J$144/1000</f>
        <v>28.517674380010742</v>
      </c>
      <c r="P4505" s="5">
        <f>'[1]Prosp. Sc. final Etap1'!S4505+'[1]Facteurs ajustements'!K$144/1000</f>
        <v>28.576136269379891</v>
      </c>
      <c r="Q4505" s="5">
        <f>'[1]Prosp. Sc. final Etap1'!T4505+'[1]Facteurs ajustements'!L$144/1000</f>
        <v>28.63471821719892</v>
      </c>
      <c r="R4505" s="5">
        <f>'[1]Prosp. Sc. final Etap1'!U4505+'[1]Facteurs ajustements'!M$144/1000</f>
        <v>28.676969329568202</v>
      </c>
      <c r="S4505" s="5">
        <f>'[1]Prosp. Sc. final Etap1'!V4505+'[1]Facteurs ajustements'!N$144/1000</f>
        <v>28.719282926487903</v>
      </c>
      <c r="T4505" s="5">
        <f>'[1]Prosp. Sc. final Etap1'!W4505+'[1]Facteurs ajustements'!O$144/1000</f>
        <v>28.761659100627675</v>
      </c>
      <c r="U4505" s="5">
        <f>'[1]Prosp. Sc. final Etap1'!X4505+'[1]Facteurs ajustements'!P$144/1000</f>
        <v>28.804097944791096</v>
      </c>
    </row>
    <row r="4506" spans="1:21" x14ac:dyDescent="0.25">
      <c r="A4506" s="2" t="s">
        <v>4675</v>
      </c>
      <c r="B4506" s="2">
        <v>68270</v>
      </c>
      <c r="C4506" s="2" t="s">
        <v>4676</v>
      </c>
      <c r="D4506" s="2" t="s">
        <v>4928</v>
      </c>
      <c r="E4506" s="2" t="str">
        <f>VLOOKUP(B4506,'[1]ZONE DE CONSOMMATION'!A:C,3,FALSE)</f>
        <v>Mulhouse</v>
      </c>
      <c r="F4506" s="3">
        <f>VLOOKUP(B4506,'[1]ZONE DE CONSOMMATION'!A:I,8,FALSE)</f>
        <v>18.732385425868419</v>
      </c>
      <c r="G4506" s="2">
        <v>3590</v>
      </c>
      <c r="H4506" s="6">
        <f t="shared" si="70"/>
        <v>18.732385425868419</v>
      </c>
      <c r="I4506" s="5">
        <f>'[1]Prosp. Sc. final Etap1'!L4506+'[1]Facteurs ajustements'!D$144/1000</f>
        <v>19.383232201935115</v>
      </c>
      <c r="J4506" s="5">
        <f>'[1]Prosp. Sc. final Etap1'!M4506+'[1]Facteurs ajustements'!E$144/1000</f>
        <v>19.422956947172665</v>
      </c>
      <c r="K4506" s="5">
        <f>'[1]Prosp. Sc. final Etap1'!N4506+'[1]Facteurs ajustements'!F$144/1000</f>
        <v>19.462763314664691</v>
      </c>
      <c r="L4506" s="5">
        <f>'[1]Prosp. Sc. final Etap1'!O4506+'[1]Facteurs ajustements'!G$144/1000</f>
        <v>19.502651472369081</v>
      </c>
      <c r="M4506" s="5">
        <f>'[1]Prosp. Sc. final Etap1'!P4506+'[1]Facteurs ajustements'!H$144/1000</f>
        <v>19.542621588581717</v>
      </c>
      <c r="N4506" s="5">
        <f>'[1]Prosp. Sc. final Etap1'!Q4506+'[1]Facteurs ajustements'!I$144/1000</f>
        <v>19.582673831937214</v>
      </c>
      <c r="O4506" s="5">
        <f>'[1]Prosp. Sc. final Etap1'!R4506+'[1]Facteurs ajustements'!J$144/1000</f>
        <v>19.622808371409555</v>
      </c>
      <c r="P4506" s="5">
        <f>'[1]Prosp. Sc. final Etap1'!S4506+'[1]Facteurs ajustements'!K$144/1000</f>
        <v>19.663025376312824</v>
      </c>
      <c r="Q4506" s="5">
        <f>'[1]Prosp. Sc. final Etap1'!T4506+'[1]Facteurs ajustements'!L$144/1000</f>
        <v>19.703325016301871</v>
      </c>
      <c r="R4506" s="5">
        <f>'[1]Prosp. Sc. final Etap1'!U4506+'[1]Facteurs ajustements'!M$144/1000</f>
        <v>19.732387414440019</v>
      </c>
      <c r="S4506" s="5">
        <f>'[1]Prosp. Sc. final Etap1'!V4506+'[1]Facteurs ajustements'!N$144/1000</f>
        <v>19.761492821759052</v>
      </c>
      <c r="T4506" s="5">
        <f>'[1]Prosp. Sc. final Etap1'!W4506+'[1]Facteurs ajustements'!O$144/1000</f>
        <v>19.790641302169934</v>
      </c>
      <c r="U4506" s="5">
        <f>'[1]Prosp. Sc. final Etap1'!X4506+'[1]Facteurs ajustements'!P$144/1000</f>
        <v>19.8198329196751</v>
      </c>
    </row>
    <row r="4507" spans="1:21" x14ac:dyDescent="0.25">
      <c r="A4507" s="2" t="s">
        <v>4675</v>
      </c>
      <c r="B4507" s="2">
        <v>68271</v>
      </c>
      <c r="C4507" s="2" t="s">
        <v>4676</v>
      </c>
      <c r="D4507" s="2" t="s">
        <v>4929</v>
      </c>
      <c r="E4507" s="2" t="str">
        <f>VLOOKUP(B4507,'[1]ZONE DE CONSOMMATION'!A:C,3,FALSE)</f>
        <v>Mulhouse</v>
      </c>
      <c r="F4507" s="3">
        <f>VLOOKUP(B4507,'[1]ZONE DE CONSOMMATION'!A:I,8,FALSE)</f>
        <v>63.403124041706718</v>
      </c>
      <c r="G4507" s="2">
        <v>12151</v>
      </c>
      <c r="H4507" s="6">
        <f t="shared" si="70"/>
        <v>63.403124041706718</v>
      </c>
      <c r="I4507" s="5">
        <f>'[1]Prosp. Sc. final Etap1'!L4507+'[1]Facteurs ajustements'!D$144/1000</f>
        <v>65.731196053410883</v>
      </c>
      <c r="J4507" s="5">
        <f>'[1]Prosp. Sc. final Etap1'!M4507+'[1]Facteurs ajustements'!E$144/1000</f>
        <v>65.865988362890718</v>
      </c>
      <c r="K4507" s="5">
        <f>'[1]Prosp. Sc. final Etap1'!N4507+'[1]Facteurs ajustements'!F$144/1000</f>
        <v>66.001057294383813</v>
      </c>
      <c r="L4507" s="5">
        <f>'[1]Prosp. Sc. final Etap1'!O4507+'[1]Facteurs ajustements'!G$144/1000</f>
        <v>66.136403415825725</v>
      </c>
      <c r="M4507" s="5">
        <f>'[1]Prosp. Sc. final Etap1'!P4507+'[1]Facteurs ajustements'!H$144/1000</f>
        <v>66.272027296310526</v>
      </c>
      <c r="N4507" s="5">
        <f>'[1]Prosp. Sc. final Etap1'!Q4507+'[1]Facteurs ajustements'!I$144/1000</f>
        <v>66.407929506093012</v>
      </c>
      <c r="O4507" s="5">
        <f>'[1]Prosp. Sc. final Etap1'!R4507+'[1]Facteurs ajustements'!J$144/1000</f>
        <v>66.544110616591198</v>
      </c>
      <c r="P4507" s="5">
        <f>'[1]Prosp. Sc. final Etap1'!S4507+'[1]Facteurs ajustements'!K$144/1000</f>
        <v>66.68057120038867</v>
      </c>
      <c r="Q4507" s="5">
        <f>'[1]Prosp. Sc. final Etap1'!T4507+'[1]Facteurs ajustements'!L$144/1000</f>
        <v>66.817311831236978</v>
      </c>
      <c r="R4507" s="5">
        <f>'[1]Prosp. Sc. final Etap1'!U4507+'[1]Facteurs ajustements'!M$144/1000</f>
        <v>66.915946007754471</v>
      </c>
      <c r="S4507" s="5">
        <f>'[1]Prosp. Sc. final Etap1'!V4507+'[1]Facteurs ajustements'!N$144/1000</f>
        <v>67.0147259279628</v>
      </c>
      <c r="T4507" s="5">
        <f>'[1]Prosp. Sc. final Etap1'!W4507+'[1]Facteurs ajustements'!O$144/1000</f>
        <v>67.113651807477808</v>
      </c>
      <c r="U4507" s="5">
        <f>'[1]Prosp. Sc. final Etap1'!X4507+'[1]Facteurs ajustements'!P$144/1000</f>
        <v>67.212723862230845</v>
      </c>
    </row>
    <row r="4508" spans="1:21" x14ac:dyDescent="0.25">
      <c r="A4508" s="2" t="s">
        <v>4675</v>
      </c>
      <c r="B4508" s="2">
        <v>68273</v>
      </c>
      <c r="C4508" s="2" t="s">
        <v>4676</v>
      </c>
      <c r="D4508" s="2" t="s">
        <v>4930</v>
      </c>
      <c r="E4508" s="2" t="str">
        <f>VLOOKUP(B4508,'[1]ZONE DE CONSOMMATION'!A:C,3,FALSE)</f>
        <v>Alsace Sud</v>
      </c>
      <c r="F4508" s="3">
        <f>VLOOKUP(B4508,'[1]ZONE DE CONSOMMATION'!A:I,8,FALSE)</f>
        <v>4.0799104503885895</v>
      </c>
      <c r="G4508" s="2">
        <v>686</v>
      </c>
      <c r="H4508" s="6">
        <f t="shared" si="70"/>
        <v>4.0799104503885895</v>
      </c>
      <c r="I4508" s="5">
        <f>'[1]Prosp. Sc. final Etap1'!L4508+'[1]Facteurs ajustements'!D$144/1000</f>
        <v>3.7817574153090274</v>
      </c>
      <c r="J4508" s="5">
        <f>'[1]Prosp. Sc. final Etap1'!M4508+'[1]Facteurs ajustements'!E$144/1000</f>
        <v>3.789480879728611</v>
      </c>
      <c r="K4508" s="5">
        <f>'[1]Prosp. Sc. final Etap1'!N4508+'[1]Facteurs ajustements'!F$144/1000</f>
        <v>3.7972203263277451</v>
      </c>
      <c r="L4508" s="5">
        <f>'[1]Prosp. Sc. final Etap1'!O4508+'[1]Facteurs ajustements'!G$144/1000</f>
        <v>3.8049757884253395</v>
      </c>
      <c r="M4508" s="5">
        <f>'[1]Prosp. Sc. final Etap1'!P4508+'[1]Facteurs ajustements'!H$144/1000</f>
        <v>3.812747299402155</v>
      </c>
      <c r="N4508" s="5">
        <f>'[1]Prosp. Sc. final Etap1'!Q4508+'[1]Facteurs ajustements'!I$144/1000</f>
        <v>3.8205348927009219</v>
      </c>
      <c r="O4508" s="5">
        <f>'[1]Prosp. Sc. final Etap1'!R4508+'[1]Facteurs ajustements'!J$144/1000</f>
        <v>3.8283386018264638</v>
      </c>
      <c r="P4508" s="5">
        <f>'[1]Prosp. Sc. final Etap1'!S4508+'[1]Facteurs ajustements'!K$144/1000</f>
        <v>3.8361584603458176</v>
      </c>
      <c r="Q4508" s="5">
        <f>'[1]Prosp. Sc. final Etap1'!T4508+'[1]Facteurs ajustements'!L$144/1000</f>
        <v>3.8439945018883552</v>
      </c>
      <c r="R4508" s="5">
        <f>'[1]Prosp. Sc. final Etap1'!U4508+'[1]Facteurs ajustements'!M$144/1000</f>
        <v>3.8496379133861303</v>
      </c>
      <c r="S4508" s="5">
        <f>'[1]Prosp. Sc. final Etap1'!V4508+'[1]Facteurs ajustements'!N$144/1000</f>
        <v>3.855289751965961</v>
      </c>
      <c r="T4508" s="5">
        <f>'[1]Prosp. Sc. final Etap1'!W4508+'[1]Facteurs ajustements'!O$144/1000</f>
        <v>3.8609500304724844</v>
      </c>
      <c r="U4508" s="5">
        <f>'[1]Prosp. Sc. final Etap1'!X4508+'[1]Facteurs ajustements'!P$144/1000</f>
        <v>3.8666187617664041</v>
      </c>
    </row>
    <row r="4509" spans="1:21" x14ac:dyDescent="0.25">
      <c r="A4509" s="2" t="s">
        <v>4675</v>
      </c>
      <c r="B4509" s="2">
        <v>68274</v>
      </c>
      <c r="C4509" s="2" t="s">
        <v>4676</v>
      </c>
      <c r="D4509" s="2" t="s">
        <v>4931</v>
      </c>
      <c r="E4509" s="2" t="str">
        <f>VLOOKUP(B4509,'[1]ZONE DE CONSOMMATION'!A:C,3,FALSE)</f>
        <v>Colmar</v>
      </c>
      <c r="F4509" s="3">
        <f>VLOOKUP(B4509,'[1]ZONE DE CONSOMMATION'!A:I,8,FALSE)</f>
        <v>1.218302357848531</v>
      </c>
      <c r="G4509" s="2">
        <v>203</v>
      </c>
      <c r="H4509" s="6">
        <f t="shared" si="70"/>
        <v>1.218302357848531</v>
      </c>
      <c r="I4509" s="5">
        <f>'[1]Prosp. Sc. final Etap1'!L4509+'[1]Facteurs ajustements'!D$144/1000</f>
        <v>1.13506625510078</v>
      </c>
      <c r="J4509" s="5">
        <f>'[1]Prosp. Sc. final Etap1'!M4509+'[1]Facteurs ajustements'!E$144/1000</f>
        <v>1.1373609053720461</v>
      </c>
      <c r="K4509" s="5">
        <f>'[1]Prosp. Sc. final Etap1'!N4509+'[1]Facteurs ajustements'!F$144/1000</f>
        <v>1.139660402400831</v>
      </c>
      <c r="L4509" s="5">
        <f>'[1]Prosp. Sc. final Etap1'!O4509+'[1]Facteurs ajustements'!G$144/1000</f>
        <v>1.1419647566653981</v>
      </c>
      <c r="M4509" s="5">
        <f>'[1]Prosp. Sc. final Etap1'!P4509+'[1]Facteurs ajustements'!H$144/1000</f>
        <v>1.1442739786590113</v>
      </c>
      <c r="N4509" s="5">
        <f>'[1]Prosp. Sc. final Etap1'!Q4509+'[1]Facteurs ajustements'!I$144/1000</f>
        <v>1.1465880788899596</v>
      </c>
      <c r="O4509" s="5">
        <f>'[1]Prosp. Sc. final Etap1'!R4509+'[1]Facteurs ajustements'!J$144/1000</f>
        <v>1.1489070678815809</v>
      </c>
      <c r="P4509" s="5">
        <f>'[1]Prosp. Sc. final Etap1'!S4509+'[1]Facteurs ajustements'!K$144/1000</f>
        <v>1.1512309561722873</v>
      </c>
      <c r="Q4509" s="5">
        <f>'[1]Prosp. Sc. final Etap1'!T4509+'[1]Facteurs ajustements'!L$144/1000</f>
        <v>1.1535597543155924</v>
      </c>
      <c r="R4509" s="5">
        <f>'[1]Prosp. Sc. final Etap1'!U4509+'[1]Facteurs ajustements'!M$144/1000</f>
        <v>1.1552302833923263</v>
      </c>
      <c r="S4509" s="5">
        <f>'[1]Prosp. Sc. final Etap1'!V4509+'[1]Facteurs ajustements'!N$144/1000</f>
        <v>1.1569033729175746</v>
      </c>
      <c r="T4509" s="5">
        <f>'[1]Prosp. Sc. final Etap1'!W4509+'[1]Facteurs ajustements'!O$144/1000</f>
        <v>1.1585790270728966</v>
      </c>
      <c r="U4509" s="5">
        <f>'[1]Prosp. Sc. final Etap1'!X4509+'[1]Facteurs ajustements'!P$144/1000</f>
        <v>1.1602572500431243</v>
      </c>
    </row>
    <row r="4510" spans="1:21" x14ac:dyDescent="0.25">
      <c r="A4510" s="2" t="s">
        <v>4675</v>
      </c>
      <c r="B4510" s="2">
        <v>68275</v>
      </c>
      <c r="C4510" s="2" t="s">
        <v>4676</v>
      </c>
      <c r="D4510" s="2" t="s">
        <v>4932</v>
      </c>
      <c r="E4510" s="2" t="str">
        <f>VLOOKUP(B4510,'[1]ZONE DE CONSOMMATION'!A:C,3,FALSE)</f>
        <v>Alsace Sud</v>
      </c>
      <c r="F4510" s="3">
        <f>VLOOKUP(B4510,'[1]ZONE DE CONSOMMATION'!A:I,8,FALSE)</f>
        <v>2.7833791410814288</v>
      </c>
      <c r="G4510" s="2">
        <v>468</v>
      </c>
      <c r="H4510" s="6">
        <f t="shared" si="70"/>
        <v>2.7833791410814288</v>
      </c>
      <c r="I4510" s="5">
        <f>'[1]Prosp. Sc. final Etap1'!L4510+'[1]Facteurs ajustements'!D$144/1000</f>
        <v>2.6687215518351608</v>
      </c>
      <c r="J4510" s="5">
        <f>'[1]Prosp. Sc. final Etap1'!M4510+'[1]Facteurs ajustements'!E$144/1000</f>
        <v>2.6741619902129989</v>
      </c>
      <c r="K4510" s="5">
        <f>'[1]Prosp. Sc. final Etap1'!N4510+'[1]Facteurs ajustements'!F$144/1000</f>
        <v>2.6796137278953087</v>
      </c>
      <c r="L4510" s="5">
        <f>'[1]Prosp. Sc. final Etap1'!O4510+'[1]Facteurs ajustements'!G$144/1000</f>
        <v>2.6850767885956262</v>
      </c>
      <c r="M4510" s="5">
        <f>'[1]Prosp. Sc. final Etap1'!P4510+'[1]Facteurs ajustements'!H$144/1000</f>
        <v>2.6905511960696349</v>
      </c>
      <c r="N4510" s="5">
        <f>'[1]Prosp. Sc. final Etap1'!Q4510+'[1]Facteurs ajustements'!I$144/1000</f>
        <v>2.6960369741152466</v>
      </c>
      <c r="O4510" s="5">
        <f>'[1]Prosp. Sc. final Etap1'!R4510+'[1]Facteurs ajustements'!J$144/1000</f>
        <v>2.701534146572683</v>
      </c>
      <c r="P4510" s="5">
        <f>'[1]Prosp. Sc. final Etap1'!S4510+'[1]Facteurs ajustements'!K$144/1000</f>
        <v>2.7070427373245547</v>
      </c>
      <c r="Q4510" s="5">
        <f>'[1]Prosp. Sc. final Etap1'!T4510+'[1]Facteurs ajustements'!L$144/1000</f>
        <v>2.7125627702959432</v>
      </c>
      <c r="R4510" s="5">
        <f>'[1]Prosp. Sc. final Etap1'!U4510+'[1]Facteurs ajustements'!M$144/1000</f>
        <v>2.7165354312798442</v>
      </c>
      <c r="S4510" s="5">
        <f>'[1]Prosp. Sc. final Etap1'!V4510+'[1]Facteurs ajustements'!N$144/1000</f>
        <v>2.7205140521997939</v>
      </c>
      <c r="T4510" s="5">
        <f>'[1]Prosp. Sc. final Etap1'!W4510+'[1]Facteurs ajustements'!O$144/1000</f>
        <v>2.7244986422572688</v>
      </c>
      <c r="U4510" s="5">
        <f>'[1]Prosp. Sc. final Etap1'!X4510+'[1]Facteurs ajustements'!P$144/1000</f>
        <v>2.7284892106644354</v>
      </c>
    </row>
    <row r="4511" spans="1:21" x14ac:dyDescent="0.25">
      <c r="A4511" s="2" t="s">
        <v>4675</v>
      </c>
      <c r="B4511" s="2">
        <v>68276</v>
      </c>
      <c r="C4511" s="2" t="s">
        <v>4676</v>
      </c>
      <c r="D4511" s="2" t="s">
        <v>4933</v>
      </c>
      <c r="E4511" s="2" t="str">
        <f>VLOOKUP(B4511,'[1]ZONE DE CONSOMMATION'!A:C,3,FALSE)</f>
        <v>Colmar</v>
      </c>
      <c r="F4511" s="3">
        <f>VLOOKUP(B4511,'[1]ZONE DE CONSOMMATION'!A:I,8,FALSE)</f>
        <v>1.1702904422682934</v>
      </c>
      <c r="G4511" s="2">
        <v>195</v>
      </c>
      <c r="H4511" s="6">
        <f t="shared" si="70"/>
        <v>1.1702904422682934</v>
      </c>
      <c r="I4511" s="5">
        <f>'[1]Prosp. Sc. final Etap1'!L4511+'[1]Facteurs ajustements'!D$144/1000</f>
        <v>1.1592202370175899</v>
      </c>
      <c r="J4511" s="5">
        <f>'[1]Prosp. Sc. final Etap1'!M4511+'[1]Facteurs ajustements'!E$144/1000</f>
        <v>1.1615644312177962</v>
      </c>
      <c r="K4511" s="5">
        <f>'[1]Prosp. Sc. final Etap1'!N4511+'[1]Facteurs ajustements'!F$144/1000</f>
        <v>1.163913573798554</v>
      </c>
      <c r="L4511" s="5">
        <f>'[1]Prosp. Sc. final Etap1'!O4511+'[1]Facteurs ajustements'!G$144/1000</f>
        <v>1.1662676754465728</v>
      </c>
      <c r="M4511" s="5">
        <f>'[1]Prosp. Sc. final Etap1'!P4511+'[1]Facteurs ajustements'!H$144/1000</f>
        <v>1.1686267468639906</v>
      </c>
      <c r="N4511" s="5">
        <f>'[1]Prosp. Sc. final Etap1'!Q4511+'[1]Facteurs ajustements'!I$144/1000</f>
        <v>1.1709907987683981</v>
      </c>
      <c r="O4511" s="5">
        <f>'[1]Prosp. Sc. final Etap1'!R4511+'[1]Facteurs ajustements'!J$144/1000</f>
        <v>1.1733598418928646</v>
      </c>
      <c r="P4511" s="5">
        <f>'[1]Prosp. Sc. final Etap1'!S4511+'[1]Facteurs ajustements'!K$144/1000</f>
        <v>1.1757338869859641</v>
      </c>
      <c r="Q4511" s="5">
        <f>'[1]Prosp. Sc. final Etap1'!T4511+'[1]Facteurs ajustements'!L$144/1000</f>
        <v>1.1781129448118024</v>
      </c>
      <c r="R4511" s="5">
        <f>'[1]Prosp. Sc. final Etap1'!U4511+'[1]Facteurs ajustements'!M$144/1000</f>
        <v>1.1798197308313934</v>
      </c>
      <c r="S4511" s="5">
        <f>'[1]Prosp. Sc. final Etap1'!V4511+'[1]Facteurs ajustements'!N$144/1000</f>
        <v>1.1815291308390135</v>
      </c>
      <c r="T4511" s="5">
        <f>'[1]Prosp. Sc. final Etap1'!W4511+'[1]Facteurs ajustements'!O$144/1000</f>
        <v>1.1832411490952819</v>
      </c>
      <c r="U4511" s="5">
        <f>'[1]Prosp. Sc. final Etap1'!X4511+'[1]Facteurs ajustements'!P$144/1000</f>
        <v>1.184955789864208</v>
      </c>
    </row>
    <row r="4512" spans="1:21" x14ac:dyDescent="0.25">
      <c r="A4512" s="2" t="s">
        <v>4675</v>
      </c>
      <c r="B4512" s="2">
        <v>68277</v>
      </c>
      <c r="C4512" s="2" t="s">
        <v>4676</v>
      </c>
      <c r="D4512" s="2" t="s">
        <v>4934</v>
      </c>
      <c r="E4512" s="2" t="str">
        <f>VLOOKUP(B4512,'[1]ZONE DE CONSOMMATION'!A:C,3,FALSE)</f>
        <v>Colmar</v>
      </c>
      <c r="F4512" s="3">
        <f>VLOOKUP(B4512,'[1]ZONE DE CONSOMMATION'!A:I,8,FALSE)</f>
        <v>6.6556517973104476</v>
      </c>
      <c r="G4512" s="2">
        <v>1109</v>
      </c>
      <c r="H4512" s="6">
        <f t="shared" si="70"/>
        <v>6.6556517973104476</v>
      </c>
      <c r="I4512" s="5">
        <f>'[1]Prosp. Sc. final Etap1'!L4512+'[1]Facteurs ajustements'!D$144/1000</f>
        <v>6.5817891773413555</v>
      </c>
      <c r="J4512" s="5">
        <f>'[1]Prosp. Sc. final Etap1'!M4512+'[1]Facteurs ajustements'!E$144/1000</f>
        <v>6.5952559835886504</v>
      </c>
      <c r="K4512" s="5">
        <f>'[1]Prosp. Sc. final Etap1'!N4512+'[1]Facteurs ajustements'!F$144/1000</f>
        <v>6.6087505525873445</v>
      </c>
      <c r="L4512" s="5">
        <f>'[1]Prosp. Sc. final Etap1'!O4512+'[1]Facteurs ajustements'!G$144/1000</f>
        <v>6.622272941820305</v>
      </c>
      <c r="M4512" s="5">
        <f>'[1]Prosp. Sc. final Etap1'!P4512+'[1]Facteurs ajustements'!H$144/1000</f>
        <v>6.6358232088818152</v>
      </c>
      <c r="N4512" s="5">
        <f>'[1]Prosp. Sc. final Etap1'!Q4512+'[1]Facteurs ajustements'!I$144/1000</f>
        <v>6.649401411477796</v>
      </c>
      <c r="O4512" s="5">
        <f>'[1]Prosp. Sc. final Etap1'!R4512+'[1]Facteurs ajustements'!J$144/1000</f>
        <v>6.663007607426028</v>
      </c>
      <c r="P4512" s="5">
        <f>'[1]Prosp. Sc. final Etap1'!S4512+'[1]Facteurs ajustements'!K$144/1000</f>
        <v>6.6766418546563733</v>
      </c>
      <c r="Q4512" s="5">
        <f>'[1]Prosp. Sc. final Etap1'!T4512+'[1]Facteurs ajustements'!L$144/1000</f>
        <v>6.6903042112110027</v>
      </c>
      <c r="R4512" s="5">
        <f>'[1]Prosp. Sc. final Etap1'!U4512+'[1]Facteurs ajustements'!M$144/1000</f>
        <v>6.7001506809019595</v>
      </c>
      <c r="S4512" s="5">
        <f>'[1]Prosp. Sc. final Etap1'!V4512+'[1]Facteurs ajustements'!N$144/1000</f>
        <v>6.7100117842020124</v>
      </c>
      <c r="T4512" s="5">
        <f>'[1]Prosp. Sc. final Etap1'!W4512+'[1]Facteurs ajustements'!O$144/1000</f>
        <v>6.7198875431207865</v>
      </c>
      <c r="U4512" s="5">
        <f>'[1]Prosp. Sc. final Etap1'!X4512+'[1]Facteurs ajustements'!P$144/1000</f>
        <v>6.7297779796975057</v>
      </c>
    </row>
    <row r="4513" spans="1:21" x14ac:dyDescent="0.25">
      <c r="A4513" s="2" t="s">
        <v>4675</v>
      </c>
      <c r="B4513" s="2">
        <v>68278</v>
      </c>
      <c r="C4513" s="2" t="s">
        <v>4676</v>
      </c>
      <c r="D4513" s="2" t="s">
        <v>4935</v>
      </c>
      <c r="E4513" s="2" t="str">
        <f>VLOOKUP(B4513,'[1]ZONE DE CONSOMMATION'!A:C,3,FALSE)</f>
        <v>Mulhouse</v>
      </c>
      <c r="F4513" s="3">
        <f>VLOOKUP(B4513,'[1]ZONE DE CONSOMMATION'!A:I,8,FALSE)</f>
        <v>72.998905879637647</v>
      </c>
      <c r="G4513" s="2">
        <v>13990</v>
      </c>
      <c r="H4513" s="6">
        <f t="shared" si="70"/>
        <v>72.998905879637647</v>
      </c>
      <c r="I4513" s="5">
        <f>'[1]Prosp. Sc. final Etap1'!L4513+'[1]Facteurs ajustements'!D$144/1000</f>
        <v>74.572379914521562</v>
      </c>
      <c r="J4513" s="5">
        <f>'[1]Prosp. Sc. final Etap1'!M4513+'[1]Facteurs ajustements'!E$144/1000</f>
        <v>74.725306997243806</v>
      </c>
      <c r="K4513" s="5">
        <f>'[1]Prosp. Sc. final Etap1'!N4513+'[1]Facteurs ajustements'!F$144/1000</f>
        <v>74.878547899486549</v>
      </c>
      <c r="L4513" s="5">
        <f>'[1]Prosp. Sc. final Etap1'!O4513+'[1]Facteurs ajustements'!G$144/1000</f>
        <v>75.032103265483755</v>
      </c>
      <c r="M4513" s="5">
        <f>'[1]Prosp. Sc. final Etap1'!P4513+'[1]Facteurs ajustements'!H$144/1000</f>
        <v>75.185973740784405</v>
      </c>
      <c r="N4513" s="5">
        <f>'[1]Prosp. Sc. final Etap1'!Q4513+'[1]Facteurs ajustements'!I$144/1000</f>
        <v>75.340159972255037</v>
      </c>
      <c r="O4513" s="5">
        <f>'[1]Prosp. Sc. final Etap1'!R4513+'[1]Facteurs ajustements'!J$144/1000</f>
        <v>75.494662608082578</v>
      </c>
      <c r="P4513" s="5">
        <f>'[1]Prosp. Sc. final Etap1'!S4513+'[1]Facteurs ajustements'!K$144/1000</f>
        <v>75.649482297776956</v>
      </c>
      <c r="Q4513" s="5">
        <f>'[1]Prosp. Sc. final Etap1'!T4513+'[1]Facteurs ajustements'!L$144/1000</f>
        <v>75.804619692173858</v>
      </c>
      <c r="R4513" s="5">
        <f>'[1]Prosp. Sc. final Etap1'!U4513+'[1]Facteurs ajustements'!M$144/1000</f>
        <v>75.916525150384913</v>
      </c>
      <c r="S4513" s="5">
        <f>'[1]Prosp. Sc. final Etap1'!V4513+'[1]Facteurs ajustements'!N$144/1000</f>
        <v>76.028595949581174</v>
      </c>
      <c r="T4513" s="5">
        <f>'[1]Prosp. Sc. final Etap1'!W4513+'[1]Facteurs ajustements'!O$144/1000</f>
        <v>76.140832334317224</v>
      </c>
      <c r="U4513" s="5">
        <f>'[1]Prosp. Sc. final Etap1'!X4513+'[1]Facteurs ajustements'!P$144/1000</f>
        <v>76.253234549505862</v>
      </c>
    </row>
    <row r="4514" spans="1:21" x14ac:dyDescent="0.25">
      <c r="A4514" s="2" t="s">
        <v>4675</v>
      </c>
      <c r="B4514" s="2">
        <v>68279</v>
      </c>
      <c r="C4514" s="2" t="s">
        <v>4676</v>
      </c>
      <c r="D4514" s="2" t="s">
        <v>4936</v>
      </c>
      <c r="E4514" s="2" t="str">
        <f>VLOOKUP(B4514,'[1]ZONE DE CONSOMMATION'!A:C,3,FALSE)</f>
        <v>Alsace Sud</v>
      </c>
      <c r="F4514" s="3">
        <f>VLOOKUP(B4514,'[1]ZONE DE CONSOMMATION'!A:I,8,FALSE)</f>
        <v>5.31696784642478</v>
      </c>
      <c r="G4514" s="2">
        <v>894</v>
      </c>
      <c r="H4514" s="6">
        <f t="shared" si="70"/>
        <v>5.31696784642478</v>
      </c>
      <c r="I4514" s="5">
        <f>'[1]Prosp. Sc. final Etap1'!L4514+'[1]Facteurs ajustements'!D$144/1000</f>
        <v>5.3974546364807701</v>
      </c>
      <c r="J4514" s="5">
        <f>'[1]Prosp. Sc. final Etap1'!M4514+'[1]Facteurs ajustements'!E$144/1000</f>
        <v>5.408492170960951</v>
      </c>
      <c r="K4514" s="5">
        <f>'[1]Prosp. Sc. final Etap1'!N4514+'[1]Facteurs ajustements'!F$144/1000</f>
        <v>5.4195524853425718</v>
      </c>
      <c r="L4514" s="5">
        <f>'[1]Prosp. Sc. final Etap1'!O4514+'[1]Facteurs ajustements'!G$144/1000</f>
        <v>5.4306356268878266</v>
      </c>
      <c r="M4514" s="5">
        <f>'[1]Prosp. Sc. final Etap1'!P4514+'[1]Facteurs ajustements'!H$144/1000</f>
        <v>5.4417416429493608</v>
      </c>
      <c r="N4514" s="5">
        <f>'[1]Prosp. Sc. final Etap1'!Q4514+'[1]Facteurs ajustements'!I$144/1000</f>
        <v>5.4528705809704494</v>
      </c>
      <c r="O4514" s="5">
        <f>'[1]Prosp. Sc. final Etap1'!R4514+'[1]Facteurs ajustements'!J$144/1000</f>
        <v>5.4640224884851767</v>
      </c>
      <c r="P4514" s="5">
        <f>'[1]Prosp. Sc. final Etap1'!S4514+'[1]Facteurs ajustements'!K$144/1000</f>
        <v>5.4751974131186172</v>
      </c>
      <c r="Q4514" s="5">
        <f>'[1]Prosp. Sc. final Etap1'!T4514+'[1]Facteurs ajustements'!L$144/1000</f>
        <v>5.4863954025870152</v>
      </c>
      <c r="R4514" s="5">
        <f>'[1]Prosp. Sc. final Etap1'!U4514+'[1]Facteurs ajustements'!M$144/1000</f>
        <v>5.4944640970888008</v>
      </c>
      <c r="S4514" s="5">
        <f>'[1]Prosp. Sc. final Etap1'!V4514+'[1]Facteurs ajustements'!N$144/1000</f>
        <v>5.502544800013621</v>
      </c>
      <c r="T4514" s="5">
        <f>'[1]Prosp. Sc. final Etap1'!W4514+'[1]Facteurs ajustements'!O$144/1000</f>
        <v>5.51063752949457</v>
      </c>
      <c r="U4514" s="5">
        <f>'[1]Prosp. Sc. final Etap1'!X4514+'[1]Facteurs ajustements'!P$144/1000</f>
        <v>5.5187423036886152</v>
      </c>
    </row>
    <row r="4515" spans="1:21" x14ac:dyDescent="0.25">
      <c r="A4515" s="2" t="s">
        <v>4675</v>
      </c>
      <c r="B4515" s="2">
        <v>68280</v>
      </c>
      <c r="C4515" s="2" t="s">
        <v>4676</v>
      </c>
      <c r="D4515" s="2" t="s">
        <v>4937</v>
      </c>
      <c r="E4515" s="2" t="str">
        <f>VLOOKUP(B4515,'[1]ZONE DE CONSOMMATION'!A:C,3,FALSE)</f>
        <v>Colmar</v>
      </c>
      <c r="F4515" s="3">
        <f>VLOOKUP(B4515,'[1]ZONE DE CONSOMMATION'!A:I,8,FALSE)</f>
        <v>2.0645123699502204</v>
      </c>
      <c r="G4515" s="2">
        <v>344</v>
      </c>
      <c r="H4515" s="6">
        <f t="shared" si="70"/>
        <v>2.0645123699502204</v>
      </c>
      <c r="I4515" s="5">
        <f>'[1]Prosp. Sc. final Etap1'!L4515+'[1]Facteurs ajustements'!D$144/1000</f>
        <v>2.2582264142324289</v>
      </c>
      <c r="J4515" s="5">
        <f>'[1]Prosp. Sc. final Etap1'!M4515+'[1]Facteurs ajustements'!E$144/1000</f>
        <v>2.2628248571994174</v>
      </c>
      <c r="K4515" s="5">
        <f>'[1]Prosp. Sc. final Etap1'!N4515+'[1]Facteurs ajustements'!F$144/1000</f>
        <v>2.2674328723949455</v>
      </c>
      <c r="L4515" s="5">
        <f>'[1]Prosp. Sc. final Etap1'!O4515+'[1]Facteurs ajustements'!G$144/1000</f>
        <v>2.2720504799900243</v>
      </c>
      <c r="M4515" s="5">
        <f>'[1]Prosp. Sc. final Etap1'!P4515+'[1]Facteurs ajustements'!H$144/1000</f>
        <v>2.2766777001905432</v>
      </c>
      <c r="N4515" s="5">
        <f>'[1]Prosp. Sc. final Etap1'!Q4515+'[1]Facteurs ajustements'!I$144/1000</f>
        <v>2.2813145532373404</v>
      </c>
      <c r="O4515" s="5">
        <f>'[1]Prosp. Sc. final Etap1'!R4515+'[1]Facteurs ajustements'!J$144/1000</f>
        <v>2.2859610594062669</v>
      </c>
      <c r="P4515" s="5">
        <f>'[1]Prosp. Sc. final Etap1'!S4515+'[1]Facteurs ajustements'!K$144/1000</f>
        <v>2.2906172390082515</v>
      </c>
      <c r="Q4515" s="5">
        <f>'[1]Prosp. Sc. final Etap1'!T4515+'[1]Facteurs ajustements'!L$144/1000</f>
        <v>2.2952831123893684</v>
      </c>
      <c r="R4515" s="5">
        <f>'[1]Prosp. Sc. final Etap1'!U4515+'[1]Facteurs ajustements'!M$144/1000</f>
        <v>2.2986395893089466</v>
      </c>
      <c r="S4515" s="5">
        <f>'[1]Prosp. Sc. final Etap1'!V4515+'[1]Facteurs ajustements'!N$144/1000</f>
        <v>2.302001116264476</v>
      </c>
      <c r="T4515" s="5">
        <f>'[1]Prosp. Sc. final Etap1'!W4515+'[1]Facteurs ajustements'!O$144/1000</f>
        <v>2.3053677011138132</v>
      </c>
      <c r="U4515" s="5">
        <f>'[1]Prosp. Sc. final Etap1'!X4515+'[1]Facteurs ajustements'!P$144/1000</f>
        <v>2.3087393517235171</v>
      </c>
    </row>
    <row r="4516" spans="1:21" x14ac:dyDescent="0.25">
      <c r="A4516" s="2" t="s">
        <v>4675</v>
      </c>
      <c r="B4516" s="2">
        <v>68281</v>
      </c>
      <c r="C4516" s="2" t="s">
        <v>4676</v>
      </c>
      <c r="D4516" s="2" t="s">
        <v>4938</v>
      </c>
      <c r="E4516" s="2" t="str">
        <f>VLOOKUP(B4516,'[1]ZONE DE CONSOMMATION'!A:C,3,FALSE)</f>
        <v>Colmar</v>
      </c>
      <c r="F4516" s="3">
        <f>VLOOKUP(B4516,'[1]ZONE DE CONSOMMATION'!A:I,8,FALSE)</f>
        <v>2.8146985508914337</v>
      </c>
      <c r="G4516" s="2">
        <v>469</v>
      </c>
      <c r="H4516" s="6">
        <f t="shared" si="70"/>
        <v>2.8146985508914337</v>
      </c>
      <c r="I4516" s="5">
        <f>'[1]Prosp. Sc. final Etap1'!L4516+'[1]Facteurs ajustements'!D$144/1000</f>
        <v>2.8137679983190504</v>
      </c>
      <c r="J4516" s="5">
        <f>'[1]Prosp. Sc. final Etap1'!M4516+'[1]Facteurs ajustements'!E$144/1000</f>
        <v>2.819505951651665</v>
      </c>
      <c r="K4516" s="5">
        <f>'[1]Prosp. Sc. final Etap1'!N4516+'[1]Facteurs ajustements'!F$144/1000</f>
        <v>2.8252558145425719</v>
      </c>
      <c r="L4516" s="5">
        <f>'[1]Prosp. Sc. final Etap1'!O4516+'[1]Facteurs ajustements'!G$144/1000</f>
        <v>2.8310176119570434</v>
      </c>
      <c r="M4516" s="5">
        <f>'[1]Prosp. Sc. final Etap1'!P4516+'[1]Facteurs ajustements'!H$144/1000</f>
        <v>2.8367913689050646</v>
      </c>
      <c r="N4516" s="5">
        <f>'[1]Prosp. Sc. final Etap1'!Q4516+'[1]Facteurs ajustements'!I$144/1000</f>
        <v>2.8425771104414221</v>
      </c>
      <c r="O4516" s="5">
        <f>'[1]Prosp. Sc. final Etap1'!R4516+'[1]Facteurs ajustements'!J$144/1000</f>
        <v>2.8483748616657896</v>
      </c>
      <c r="P4516" s="5">
        <f>'[1]Prosp. Sc. final Etap1'!S4516+'[1]Facteurs ajustements'!K$144/1000</f>
        <v>2.854184647722815</v>
      </c>
      <c r="Q4516" s="5">
        <f>'[1]Prosp. Sc. final Etap1'!T4516+'[1]Facteurs ajustements'!L$144/1000</f>
        <v>2.8600064938022043</v>
      </c>
      <c r="R4516" s="5">
        <f>'[1]Prosp. Sc. final Etap1'!U4516+'[1]Facteurs ajustements'!M$144/1000</f>
        <v>2.8641968804074907</v>
      </c>
      <c r="S4516" s="5">
        <f>'[1]Prosp. Sc. final Etap1'!V4516+'[1]Facteurs ajustements'!N$144/1000</f>
        <v>2.8683935484575676</v>
      </c>
      <c r="T4516" s="5">
        <f>'[1]Prosp. Sc. final Etap1'!W4516+'[1]Facteurs ajustements'!O$144/1000</f>
        <v>2.8725965076286757</v>
      </c>
      <c r="U4516" s="5">
        <f>'[1]Prosp. Sc. final Etap1'!X4516+'[1]Facteurs ajustements'!P$144/1000</f>
        <v>2.8768057676084435</v>
      </c>
    </row>
    <row r="4517" spans="1:21" x14ac:dyDescent="0.25">
      <c r="A4517" s="2" t="s">
        <v>4675</v>
      </c>
      <c r="B4517" s="2">
        <v>68282</v>
      </c>
      <c r="C4517" s="2" t="s">
        <v>4676</v>
      </c>
      <c r="D4517" s="2" t="s">
        <v>4939</v>
      </c>
      <c r="E4517" s="2" t="str">
        <f>VLOOKUP(B4517,'[1]ZONE DE CONSOMMATION'!A:C,3,FALSE)</f>
        <v>Alsace Sud</v>
      </c>
      <c r="F4517" s="3">
        <f>VLOOKUP(B4517,'[1]ZONE DE CONSOMMATION'!A:I,8,FALSE)</f>
        <v>1.4571108751387822</v>
      </c>
      <c r="G4517" s="2">
        <v>245</v>
      </c>
      <c r="H4517" s="6">
        <f t="shared" si="70"/>
        <v>1.4571108751387822</v>
      </c>
      <c r="I4517" s="5">
        <f>'[1]Prosp. Sc. final Etap1'!L4517+'[1]Facteurs ajustements'!D$144/1000</f>
        <v>1.675366964003645</v>
      </c>
      <c r="J4517" s="5">
        <f>'[1]Prosp. Sc. final Etap1'!M4517+'[1]Facteurs ajustements'!E$144/1000</f>
        <v>1.6787698630108943</v>
      </c>
      <c r="K4517" s="5">
        <f>'[1]Prosp. Sc. final Etap1'!N4517+'[1]Facteurs ajustements'!F$144/1000</f>
        <v>1.6821798819824898</v>
      </c>
      <c r="L4517" s="5">
        <f>'[1]Prosp. Sc. final Etap1'!O4517+'[1]Facteurs ajustements'!G$144/1000</f>
        <v>1.6855970360594303</v>
      </c>
      <c r="M4517" s="5">
        <f>'[1]Prosp. Sc. final Etap1'!P4517+'[1]Facteurs ajustements'!H$144/1000</f>
        <v>1.689021340407278</v>
      </c>
      <c r="N4517" s="5">
        <f>'[1]Prosp. Sc. final Etap1'!Q4517+'[1]Facteurs ajustements'!I$144/1000</f>
        <v>1.6924528102162035</v>
      </c>
      <c r="O4517" s="5">
        <f>'[1]Prosp. Sc. final Etap1'!R4517+'[1]Facteurs ajustements'!J$144/1000</f>
        <v>1.6958914607010296</v>
      </c>
      <c r="P4517" s="5">
        <f>'[1]Prosp. Sc. final Etap1'!S4517+'[1]Facteurs ajustements'!K$144/1000</f>
        <v>1.6993373071012774</v>
      </c>
      <c r="Q4517" s="5">
        <f>'[1]Prosp. Sc. final Etap1'!T4517+'[1]Facteurs ajustements'!L$144/1000</f>
        <v>1.702790364681211</v>
      </c>
      <c r="R4517" s="5">
        <f>'[1]Prosp. Sc. final Etap1'!U4517+'[1]Facteurs ajustements'!M$144/1000</f>
        <v>1.705271925744128</v>
      </c>
      <c r="S4517" s="5">
        <f>'[1]Prosp. Sc. final Etap1'!V4517+'[1]Facteurs ajustements'!N$144/1000</f>
        <v>1.7077572448816023</v>
      </c>
      <c r="T4517" s="5">
        <f>'[1]Prosp. Sc. final Etap1'!W4517+'[1]Facteurs ajustements'!O$144/1000</f>
        <v>1.7102463280436908</v>
      </c>
      <c r="U4517" s="5">
        <f>'[1]Prosp. Sc. final Etap1'!X4517+'[1]Facteurs ajustements'!P$144/1000</f>
        <v>1.7127391811863351</v>
      </c>
    </row>
    <row r="4518" spans="1:21" x14ac:dyDescent="0.25">
      <c r="A4518" s="2" t="s">
        <v>4675</v>
      </c>
      <c r="B4518" s="2">
        <v>68283</v>
      </c>
      <c r="C4518" s="2" t="s">
        <v>4676</v>
      </c>
      <c r="D4518" s="2" t="s">
        <v>4940</v>
      </c>
      <c r="E4518" s="2" t="str">
        <f>VLOOKUP(B4518,'[1]ZONE DE CONSOMMATION'!A:C,3,FALSE)</f>
        <v>Selestat</v>
      </c>
      <c r="F4518" s="3">
        <f>VLOOKUP(B4518,'[1]ZONE DE CONSOMMATION'!A:I,8,FALSE)</f>
        <v>8.2755002874366994</v>
      </c>
      <c r="G4518" s="2">
        <v>801</v>
      </c>
      <c r="H4518" s="6">
        <f t="shared" si="70"/>
        <v>8.2755002874366994</v>
      </c>
      <c r="I4518" s="5">
        <f>'[1]Prosp. Sc. final Etap1'!L4518+'[1]Facteurs ajustements'!D$144/1000</f>
        <v>8.0145023077408784</v>
      </c>
      <c r="J4518" s="5">
        <f>'[1]Prosp. Sc. final Etap1'!M4518+'[1]Facteurs ajustements'!E$144/1000</f>
        <v>8.0309078525269673</v>
      </c>
      <c r="K4518" s="5">
        <f>'[1]Prosp. Sc. final Etap1'!N4518+'[1]Facteurs ajustements'!F$144/1000</f>
        <v>8.0473471879174987</v>
      </c>
      <c r="L4518" s="5">
        <f>'[1]Prosp. Sc. final Etap1'!O4518+'[1]Facteurs ajustements'!G$144/1000</f>
        <v>8.0638203837594862</v>
      </c>
      <c r="M4518" s="5">
        <f>'[1]Prosp. Sc. final Etap1'!P4518+'[1]Facteurs ajustements'!H$144/1000</f>
        <v>8.0803275100367351</v>
      </c>
      <c r="N4518" s="5">
        <f>'[1]Prosp. Sc. final Etap1'!Q4518+'[1]Facteurs ajustements'!I$144/1000</f>
        <v>8.0968686368700862</v>
      </c>
      <c r="O4518" s="5">
        <f>'[1]Prosp. Sc. final Etap1'!R4518+'[1]Facteurs ajustements'!J$144/1000</f>
        <v>8.1134438345177156</v>
      </c>
      <c r="P4518" s="5">
        <f>'[1]Prosp. Sc. final Etap1'!S4518+'[1]Facteurs ajustements'!K$144/1000</f>
        <v>8.1300531733753907</v>
      </c>
      <c r="Q4518" s="5">
        <f>'[1]Prosp. Sc. final Etap1'!T4518+'[1]Facteurs ajustements'!L$144/1000</f>
        <v>8.1466967239767651</v>
      </c>
      <c r="R4518" s="5">
        <f>'[1]Prosp. Sc. final Etap1'!U4518+'[1]Facteurs ajustements'!M$144/1000</f>
        <v>8.1586938037939571</v>
      </c>
      <c r="S4518" s="5">
        <f>'[1]Prosp. Sc. final Etap1'!V4518+'[1]Facteurs ajustements'!N$144/1000</f>
        <v>8.1707086929602148</v>
      </c>
      <c r="T4518" s="5">
        <f>'[1]Prosp. Sc. final Etap1'!W4518+'[1]Facteurs ajustements'!O$144/1000</f>
        <v>8.1827414181746807</v>
      </c>
      <c r="U4518" s="5">
        <f>'[1]Prosp. Sc. final Etap1'!X4518+'[1]Facteurs ajustements'!P$144/1000</f>
        <v>8.1947920061730208</v>
      </c>
    </row>
    <row r="4519" spans="1:21" x14ac:dyDescent="0.25">
      <c r="A4519" s="2" t="s">
        <v>4675</v>
      </c>
      <c r="B4519" s="2">
        <v>68284</v>
      </c>
      <c r="C4519" s="2" t="s">
        <v>4676</v>
      </c>
      <c r="D4519" s="2" t="s">
        <v>4941</v>
      </c>
      <c r="E4519" s="2" t="str">
        <f>VLOOKUP(B4519,'[1]ZONE DE CONSOMMATION'!A:C,3,FALSE)</f>
        <v>Alsace Sud</v>
      </c>
      <c r="F4519" s="3">
        <f>VLOOKUP(B4519,'[1]ZONE DE CONSOMMATION'!A:I,8,FALSE)</f>
        <v>4.1393843636595609</v>
      </c>
      <c r="G4519" s="2">
        <v>696</v>
      </c>
      <c r="H4519" s="6">
        <f t="shared" si="70"/>
        <v>4.1393843636595609</v>
      </c>
      <c r="I4519" s="5">
        <f>'[1]Prosp. Sc. final Etap1'!L4519+'[1]Facteurs ajustements'!D$144/1000</f>
        <v>4.1647374973645528</v>
      </c>
      <c r="J4519" s="5">
        <f>'[1]Prosp. Sc. final Etap1'!M4519+'[1]Facteurs ajustements'!E$144/1000</f>
        <v>4.1732465191318333</v>
      </c>
      <c r="K4519" s="5">
        <f>'[1]Prosp. Sc. final Etap1'!N4519+'[1]Facteurs ajustements'!F$144/1000</f>
        <v>4.1817731343905198</v>
      </c>
      <c r="L4519" s="5">
        <f>'[1]Prosp. Sc. final Etap1'!O4519+'[1]Facteurs ajustements'!G$144/1000</f>
        <v>4.190317379764597</v>
      </c>
      <c r="M4519" s="5">
        <f>'[1]Prosp. Sc. final Etap1'!P4519+'[1]Facteurs ajustements'!H$144/1000</f>
        <v>4.1988792919466782</v>
      </c>
      <c r="N4519" s="5">
        <f>'[1]Prosp. Sc. final Etap1'!Q4519+'[1]Facteurs ajustements'!I$144/1000</f>
        <v>4.2074589076981432</v>
      </c>
      <c r="O4519" s="5">
        <f>'[1]Prosp. Sc. final Etap1'!R4519+'[1]Facteurs ajustements'!J$144/1000</f>
        <v>4.2160562638492705</v>
      </c>
      <c r="P4519" s="5">
        <f>'[1]Prosp. Sc. final Etap1'!S4519+'[1]Facteurs ajustements'!K$144/1000</f>
        <v>4.2246713972993701</v>
      </c>
      <c r="Q4519" s="5">
        <f>'[1]Prosp. Sc. final Etap1'!T4519+'[1]Facteurs ajustements'!L$144/1000</f>
        <v>4.2333043450169257</v>
      </c>
      <c r="R4519" s="5">
        <f>'[1]Prosp. Sc. final Etap1'!U4519+'[1]Facteurs ajustements'!M$144/1000</f>
        <v>4.2395226384119482</v>
      </c>
      <c r="S4519" s="5">
        <f>'[1]Prosp. Sc. final Etap1'!V4519+'[1]Facteurs ajustements'!N$144/1000</f>
        <v>4.24575020779948</v>
      </c>
      <c r="T4519" s="5">
        <f>'[1]Prosp. Sc. final Etap1'!W4519+'[1]Facteurs ajustements'!O$144/1000</f>
        <v>4.2519870672777191</v>
      </c>
      <c r="U4519" s="5">
        <f>'[1]Prosp. Sc. final Etap1'!X4519+'[1]Facteurs ajustements'!P$144/1000</f>
        <v>4.2582332309627793</v>
      </c>
    </row>
    <row r="4520" spans="1:21" x14ac:dyDescent="0.25">
      <c r="A4520" s="2" t="s">
        <v>4675</v>
      </c>
      <c r="B4520" s="2">
        <v>68285</v>
      </c>
      <c r="C4520" s="2" t="s">
        <v>4676</v>
      </c>
      <c r="D4520" s="2" t="s">
        <v>4942</v>
      </c>
      <c r="E4520" s="2" t="str">
        <f>VLOOKUP(B4520,'[1]ZONE DE CONSOMMATION'!A:C,3,FALSE)</f>
        <v>Colmar</v>
      </c>
      <c r="F4520" s="3">
        <f>VLOOKUP(B4520,'[1]ZONE DE CONSOMMATION'!A:I,8,FALSE)</f>
        <v>2.2925689689563487</v>
      </c>
      <c r="G4520" s="2">
        <v>382</v>
      </c>
      <c r="H4520" s="6">
        <f t="shared" si="70"/>
        <v>2.2925689689563487</v>
      </c>
      <c r="I4520" s="5">
        <f>'[1]Prosp. Sc. final Etap1'!L4520+'[1]Facteurs ajustements'!D$144/1000</f>
        <v>2.2401109277948215</v>
      </c>
      <c r="J4520" s="5">
        <f>'[1]Prosp. Sc. final Etap1'!M4520+'[1]Facteurs ajustements'!E$144/1000</f>
        <v>2.2446722128151042</v>
      </c>
      <c r="K4520" s="5">
        <f>'[1]Prosp. Sc. final Etap1'!N4520+'[1]Facteurs ajustements'!F$144/1000</f>
        <v>2.2492429938466532</v>
      </c>
      <c r="L4520" s="5">
        <f>'[1]Prosp. Sc. final Etap1'!O4520+'[1]Facteurs ajustements'!G$144/1000</f>
        <v>2.2538232909041427</v>
      </c>
      <c r="M4520" s="5">
        <f>'[1]Prosp. Sc. final Etap1'!P4520+'[1]Facteurs ajustements'!H$144/1000</f>
        <v>2.2584131240368088</v>
      </c>
      <c r="N4520" s="5">
        <f>'[1]Prosp. Sc. final Etap1'!Q4520+'[1]Facteurs ajustements'!I$144/1000</f>
        <v>2.2630125133285119</v>
      </c>
      <c r="O4520" s="5">
        <f>'[1]Prosp. Sc. final Etap1'!R4520+'[1]Facteurs ajustements'!J$144/1000</f>
        <v>2.2676214788978046</v>
      </c>
      <c r="P4520" s="5">
        <f>'[1]Prosp. Sc. final Etap1'!S4520+'[1]Facteurs ajustements'!K$144/1000</f>
        <v>2.2722400408979944</v>
      </c>
      <c r="Q4520" s="5">
        <f>'[1]Prosp. Sc. final Etap1'!T4520+'[1]Facteurs ajustements'!L$144/1000</f>
        <v>2.276868219517211</v>
      </c>
      <c r="R4520" s="5">
        <f>'[1]Prosp. Sc. final Etap1'!U4520+'[1]Facteurs ajustements'!M$144/1000</f>
        <v>2.2801975037296467</v>
      </c>
      <c r="S4520" s="5">
        <f>'[1]Prosp. Sc. final Etap1'!V4520+'[1]Facteurs ajustements'!N$144/1000</f>
        <v>2.2835317978233975</v>
      </c>
      <c r="T4520" s="5">
        <f>'[1]Prosp. Sc. final Etap1'!W4520+'[1]Facteurs ajustements'!O$144/1000</f>
        <v>2.2868711095970244</v>
      </c>
      <c r="U4520" s="5">
        <f>'[1]Prosp. Sc. final Etap1'!X4520+'[1]Facteurs ajustements'!P$144/1000</f>
        <v>2.290215446857705</v>
      </c>
    </row>
    <row r="4521" spans="1:21" x14ac:dyDescent="0.25">
      <c r="A4521" s="2" t="s">
        <v>4675</v>
      </c>
      <c r="B4521" s="2">
        <v>68286</v>
      </c>
      <c r="C4521" s="2" t="s">
        <v>4676</v>
      </c>
      <c r="D4521" s="2" t="s">
        <v>4943</v>
      </c>
      <c r="E4521" s="2" t="str">
        <f>VLOOKUP(B4521,'[1]ZONE DE CONSOMMATION'!A:C,3,FALSE)</f>
        <v>Alsace Sud</v>
      </c>
      <c r="F4521" s="3">
        <f>VLOOKUP(B4521,'[1]ZONE DE CONSOMMATION'!A:I,8,FALSE)</f>
        <v>13.821737444173589</v>
      </c>
      <c r="G4521" s="2">
        <v>2324</v>
      </c>
      <c r="H4521" s="6">
        <f t="shared" si="70"/>
        <v>13.821737444173589</v>
      </c>
      <c r="I4521" s="5">
        <f>'[1]Prosp. Sc. final Etap1'!L4521+'[1]Facteurs ajustements'!D$144/1000</f>
        <v>14.188044332411474</v>
      </c>
      <c r="J4521" s="5">
        <f>'[1]Prosp. Sc. final Etap1'!M4521+'[1]Facteurs ajustements'!E$144/1000</f>
        <v>14.217112862888015</v>
      </c>
      <c r="K4521" s="5">
        <f>'[1]Prosp. Sc. final Etap1'!N4521+'[1]Facteurs ajustements'!F$144/1000</f>
        <v>14.246241157908425</v>
      </c>
      <c r="L4521" s="5">
        <f>'[1]Prosp. Sc. final Etap1'!O4521+'[1]Facteurs ajustements'!G$144/1000</f>
        <v>14.275429340596689</v>
      </c>
      <c r="M4521" s="5">
        <f>'[1]Prosp. Sc. final Etap1'!P4521+'[1]Facteurs ajustements'!H$144/1000</f>
        <v>14.304677534322865</v>
      </c>
      <c r="N4521" s="5">
        <f>'[1]Prosp. Sc. final Etap1'!Q4521+'[1]Facteurs ajustements'!I$144/1000</f>
        <v>14.33398586270355</v>
      </c>
      <c r="O4521" s="5">
        <f>'[1]Prosp. Sc. final Etap1'!R4521+'[1]Facteurs ajustements'!J$144/1000</f>
        <v>14.363354449602401</v>
      </c>
      <c r="P4521" s="5">
        <f>'[1]Prosp. Sc. final Etap1'!S4521+'[1]Facteurs ajustements'!K$144/1000</f>
        <v>14.39278341913063</v>
      </c>
      <c r="Q4521" s="5">
        <f>'[1]Prosp. Sc. final Etap1'!T4521+'[1]Facteurs ajustements'!L$144/1000</f>
        <v>14.422272895647509</v>
      </c>
      <c r="R4521" s="5">
        <f>'[1]Prosp. Sc. final Etap1'!U4521+'[1]Facteurs ajustements'!M$144/1000</f>
        <v>14.443536926197041</v>
      </c>
      <c r="S4521" s="5">
        <f>'[1]Prosp. Sc. final Etap1'!V4521+'[1]Facteurs ajustements'!N$144/1000</f>
        <v>14.464832450317381</v>
      </c>
      <c r="T4521" s="5">
        <f>'[1]Prosp. Sc. final Etap1'!W4521+'[1]Facteurs ajustements'!O$144/1000</f>
        <v>14.486159514914737</v>
      </c>
      <c r="U4521" s="5">
        <f>'[1]Prosp. Sc. final Etap1'!X4521+'[1]Facteurs ajustements'!P$144/1000</f>
        <v>14.507518166961688</v>
      </c>
    </row>
    <row r="4522" spans="1:21" x14ac:dyDescent="0.25">
      <c r="A4522" s="2" t="s">
        <v>4675</v>
      </c>
      <c r="B4522" s="2">
        <v>68287</v>
      </c>
      <c r="C4522" s="2" t="s">
        <v>4676</v>
      </c>
      <c r="D4522" s="2" t="s">
        <v>4944</v>
      </c>
      <c r="E4522" s="2" t="str">
        <f>VLOOKUP(B4522,'[1]ZONE DE CONSOMMATION'!A:C,3,FALSE)</f>
        <v>Colmar</v>
      </c>
      <c r="F4522" s="3">
        <f>VLOOKUP(B4522,'[1]ZONE DE CONSOMMATION'!A:I,8,FALSE)</f>
        <v>27.036709961121343</v>
      </c>
      <c r="G4522" s="2">
        <v>4505</v>
      </c>
      <c r="H4522" s="6">
        <f t="shared" si="70"/>
        <v>27.036709961121343</v>
      </c>
      <c r="I4522" s="5">
        <f>'[1]Prosp. Sc. final Etap1'!L4522+'[1]Facteurs ajustements'!D$144/1000</f>
        <v>25.97743665653951</v>
      </c>
      <c r="J4522" s="5">
        <f>'[1]Prosp. Sc. final Etap1'!M4522+'[1]Facteurs ajustements'!E$144/1000</f>
        <v>26.030687237725832</v>
      </c>
      <c r="K4522" s="5">
        <f>'[1]Prosp. Sc. final Etap1'!N4522+'[1]Facteurs ajustements'!F$144/1000</f>
        <v>26.084047184958834</v>
      </c>
      <c r="L4522" s="5">
        <f>'[1]Prosp. Sc. final Etap1'!O4522+'[1]Facteurs ajustements'!G$144/1000</f>
        <v>26.137516723103641</v>
      </c>
      <c r="M4522" s="5">
        <f>'[1]Prosp. Sc. final Etap1'!P4522+'[1]Facteurs ajustements'!H$144/1000</f>
        <v>26.191096077480104</v>
      </c>
      <c r="N4522" s="5">
        <f>'[1]Prosp. Sc. final Etap1'!Q4522+'[1]Facteurs ajustements'!I$144/1000</f>
        <v>26.244785473863768</v>
      </c>
      <c r="O4522" s="5">
        <f>'[1]Prosp. Sc. final Etap1'!R4522+'[1]Facteurs ajustements'!J$144/1000</f>
        <v>26.298585138486761</v>
      </c>
      <c r="P4522" s="5">
        <f>'[1]Prosp. Sc. final Etap1'!S4522+'[1]Facteurs ajustements'!K$144/1000</f>
        <v>26.35249529803874</v>
      </c>
      <c r="Q4522" s="5">
        <f>'[1]Prosp. Sc. final Etap1'!T4522+'[1]Facteurs ajustements'!L$144/1000</f>
        <v>26.406516179667843</v>
      </c>
      <c r="R4522" s="5">
        <f>'[1]Prosp. Sc. final Etap1'!U4522+'[1]Facteurs ajustements'!M$144/1000</f>
        <v>26.445476974472864</v>
      </c>
      <c r="S4522" s="5">
        <f>'[1]Prosp. Sc. final Etap1'!V4522+'[1]Facteurs ajustements'!N$144/1000</f>
        <v>26.484495395117339</v>
      </c>
      <c r="T4522" s="5">
        <f>'[1]Prosp. Sc. final Etap1'!W4522+'[1]Facteurs ajustements'!O$144/1000</f>
        <v>26.523571527096205</v>
      </c>
      <c r="U4522" s="5">
        <f>'[1]Prosp. Sc. final Etap1'!X4522+'[1]Facteurs ajustements'!P$144/1000</f>
        <v>26.56270545602775</v>
      </c>
    </row>
    <row r="4523" spans="1:21" x14ac:dyDescent="0.25">
      <c r="A4523" s="2" t="s">
        <v>4675</v>
      </c>
      <c r="B4523" s="2">
        <v>68288</v>
      </c>
      <c r="C4523" s="2" t="s">
        <v>4676</v>
      </c>
      <c r="D4523" s="2" t="s">
        <v>4945</v>
      </c>
      <c r="E4523" s="2" t="str">
        <f>VLOOKUP(B4523,'[1]ZONE DE CONSOMMATION'!A:C,3,FALSE)</f>
        <v>Alsace Sud</v>
      </c>
      <c r="F4523" s="3">
        <f>VLOOKUP(B4523,'[1]ZONE DE CONSOMMATION'!A:I,8,FALSE)</f>
        <v>2.2778508782781777</v>
      </c>
      <c r="G4523" s="2">
        <v>383</v>
      </c>
      <c r="H4523" s="6">
        <f t="shared" si="70"/>
        <v>2.2778508782781777</v>
      </c>
      <c r="I4523" s="5">
        <f>'[1]Prosp. Sc. final Etap1'!L4523+'[1]Facteurs ajustements'!D$144/1000</f>
        <v>2.3994386816398703</v>
      </c>
      <c r="J4523" s="5">
        <f>'[1]Prosp. Sc. final Etap1'!M4523+'[1]Facteurs ajustements'!E$144/1000</f>
        <v>2.4043267750076094</v>
      </c>
      <c r="K4523" s="5">
        <f>'[1]Prosp. Sc. final Etap1'!N4523+'[1]Facteurs ajustements'!F$144/1000</f>
        <v>2.409225034726171</v>
      </c>
      <c r="L4523" s="5">
        <f>'[1]Prosp. Sc. final Etap1'!O4523+'[1]Facteurs ajustements'!G$144/1000</f>
        <v>2.4141334821852114</v>
      </c>
      <c r="M4523" s="5">
        <f>'[1]Prosp. Sc. final Etap1'!P4523+'[1]Facteurs ajustements'!H$144/1000</f>
        <v>2.4190521388117667</v>
      </c>
      <c r="N4523" s="5">
        <f>'[1]Prosp. Sc. final Etap1'!Q4523+'[1]Facteurs ajustements'!I$144/1000</f>
        <v>2.423981026070325</v>
      </c>
      <c r="O4523" s="5">
        <f>'[1]Prosp. Sc. final Etap1'!R4523+'[1]Facteurs ajustements'!J$144/1000</f>
        <v>2.4289201654628969</v>
      </c>
      <c r="P4523" s="5">
        <f>'[1]Prosp. Sc. final Etap1'!S4523+'[1]Facteurs ajustements'!K$144/1000</f>
        <v>2.4338695785290878</v>
      </c>
      <c r="Q4523" s="5">
        <f>'[1]Prosp. Sc. final Etap1'!T4523+'[1]Facteurs ajustements'!L$144/1000</f>
        <v>2.4388292868461665</v>
      </c>
      <c r="R4523" s="5">
        <f>'[1]Prosp. Sc. final Etap1'!U4523+'[1]Facteurs ajustements'!M$144/1000</f>
        <v>2.4423977339960659</v>
      </c>
      <c r="S4523" s="5">
        <f>'[1]Prosp. Sc. final Etap1'!V4523+'[1]Facteurs ajustements'!N$144/1000</f>
        <v>2.4459715441918499</v>
      </c>
      <c r="T4523" s="5">
        <f>'[1]Prosp. Sc. final Etap1'!W4523+'[1]Facteurs ajustements'!O$144/1000</f>
        <v>2.4495507257535878</v>
      </c>
      <c r="U4523" s="5">
        <f>'[1]Prosp. Sc. final Etap1'!X4523+'[1]Facteurs ajustements'!P$144/1000</f>
        <v>2.4531352870107335</v>
      </c>
    </row>
    <row r="4524" spans="1:21" x14ac:dyDescent="0.25">
      <c r="A4524" s="2" t="s">
        <v>4675</v>
      </c>
      <c r="B4524" s="2">
        <v>68289</v>
      </c>
      <c r="C4524" s="2" t="s">
        <v>4676</v>
      </c>
      <c r="D4524" s="2" t="s">
        <v>4946</v>
      </c>
      <c r="E4524" s="2" t="str">
        <f>VLOOKUP(B4524,'[1]ZONE DE CONSOMMATION'!A:C,3,FALSE)</f>
        <v>Mulhouse</v>
      </c>
      <c r="F4524" s="3">
        <f>VLOOKUP(B4524,'[1]ZONE DE CONSOMMATION'!A:I,8,FALSE)</f>
        <v>11.886455153239067</v>
      </c>
      <c r="G4524" s="2">
        <v>2278</v>
      </c>
      <c r="H4524" s="6">
        <f t="shared" si="70"/>
        <v>11.886455153239067</v>
      </c>
      <c r="I4524" s="5">
        <f>'[1]Prosp. Sc. final Etap1'!L4524+'[1]Facteurs ajustements'!D$144/1000</f>
        <v>12.227333387983885</v>
      </c>
      <c r="J4524" s="5">
        <f>'[1]Prosp. Sc. final Etap1'!M4524+'[1]Facteurs ajustements'!E$144/1000</f>
        <v>12.25238016651751</v>
      </c>
      <c r="K4524" s="5">
        <f>'[1]Prosp. Sc. final Etap1'!N4524+'[1]Facteurs ajustements'!F$144/1000</f>
        <v>12.277478460297095</v>
      </c>
      <c r="L4524" s="5">
        <f>'[1]Prosp. Sc. final Etap1'!O4524+'[1]Facteurs ajustements'!G$144/1000</f>
        <v>12.302628375525915</v>
      </c>
      <c r="M4524" s="5">
        <f>'[1]Prosp. Sc. final Etap1'!P4524+'[1]Facteurs ajustements'!H$144/1000</f>
        <v>12.327830018618602</v>
      </c>
      <c r="N4524" s="5">
        <f>'[1]Prosp. Sc. final Etap1'!Q4524+'[1]Facteurs ajustements'!I$144/1000</f>
        <v>12.353083496201554</v>
      </c>
      <c r="O4524" s="5">
        <f>'[1]Prosp. Sc. final Etap1'!R4524+'[1]Facteurs ajustements'!J$144/1000</f>
        <v>12.37838891511338</v>
      </c>
      <c r="P4524" s="5">
        <f>'[1]Prosp. Sc. final Etap1'!S4524+'[1]Facteurs ajustements'!K$144/1000</f>
        <v>12.40374638240532</v>
      </c>
      <c r="Q4524" s="5">
        <f>'[1]Prosp. Sc. final Etap1'!T4524+'[1]Facteurs ajustements'!L$144/1000</f>
        <v>12.42915600534168</v>
      </c>
      <c r="R4524" s="5">
        <f>'[1]Prosp. Sc. final Etap1'!U4524+'[1]Facteurs ajustements'!M$144/1000</f>
        <v>12.447476861348985</v>
      </c>
      <c r="S4524" s="5">
        <f>'[1]Prosp. Sc. final Etap1'!V4524+'[1]Facteurs ajustements'!N$144/1000</f>
        <v>12.465824864831577</v>
      </c>
      <c r="T4524" s="5">
        <f>'[1]Prosp. Sc. final Etap1'!W4524+'[1]Facteurs ajustements'!O$144/1000</f>
        <v>12.484200056277924</v>
      </c>
      <c r="U4524" s="5">
        <f>'[1]Prosp. Sc. final Etap1'!X4524+'[1]Facteurs ajustements'!P$144/1000</f>
        <v>12.502602476233376</v>
      </c>
    </row>
    <row r="4525" spans="1:21" x14ac:dyDescent="0.25">
      <c r="A4525" s="2" t="s">
        <v>4675</v>
      </c>
      <c r="B4525" s="2">
        <v>68290</v>
      </c>
      <c r="C4525" s="2" t="s">
        <v>4676</v>
      </c>
      <c r="D4525" s="2" t="s">
        <v>4947</v>
      </c>
      <c r="E4525" s="2" t="str">
        <f>VLOOKUP(B4525,'[1]ZONE DE CONSOMMATION'!A:C,3,FALSE)</f>
        <v>Colmar</v>
      </c>
      <c r="F4525" s="3">
        <f>VLOOKUP(B4525,'[1]ZONE DE CONSOMMATION'!A:I,8,FALSE)</f>
        <v>5.0772600726101347</v>
      </c>
      <c r="G4525" s="2">
        <v>846</v>
      </c>
      <c r="H4525" s="6">
        <f t="shared" si="70"/>
        <v>5.0772600726101347</v>
      </c>
      <c r="I4525" s="5">
        <f>'[1]Prosp. Sc. final Etap1'!L4525+'[1]Facteurs ajustements'!D$144/1000</f>
        <v>5.3620130905424688</v>
      </c>
      <c r="J4525" s="5">
        <f>'[1]Prosp. Sc. final Etap1'!M4525+'[1]Facteurs ajustements'!E$144/1000</f>
        <v>5.3729779283782797</v>
      </c>
      <c r="K4525" s="5">
        <f>'[1]Prosp. Sc. final Etap1'!N4525+'[1]Facteurs ajustements'!F$144/1000</f>
        <v>5.3839653970023384</v>
      </c>
      <c r="L4525" s="5">
        <f>'[1]Prosp. Sc. final Etap1'!O4525+'[1]Facteurs ajustements'!G$144/1000</f>
        <v>5.3949755433709798</v>
      </c>
      <c r="M4525" s="5">
        <f>'[1]Prosp. Sc. final Etap1'!P4525+'[1]Facteurs ajustements'!H$144/1000</f>
        <v>5.4060084145303682</v>
      </c>
      <c r="N4525" s="5">
        <f>'[1]Prosp. Sc. final Etap1'!Q4525+'[1]Facteurs ajustements'!I$144/1000</f>
        <v>5.4170640576166633</v>
      </c>
      <c r="O4525" s="5">
        <f>'[1]Prosp. Sc. final Etap1'!R4525+'[1]Facteurs ajustements'!J$144/1000</f>
        <v>5.4281425198562081</v>
      </c>
      <c r="P4525" s="5">
        <f>'[1]Prosp. Sc. final Etap1'!S4525+'[1]Facteurs ajustements'!K$144/1000</f>
        <v>5.4392438485657024</v>
      </c>
      <c r="Q4525" s="5">
        <f>'[1]Prosp. Sc. final Etap1'!T4525+'[1]Facteurs ajustements'!L$144/1000</f>
        <v>5.4503680911523853</v>
      </c>
      <c r="R4525" s="5">
        <f>'[1]Prosp. Sc. final Etap1'!U4525+'[1]Facteurs ajustements'!M$144/1000</f>
        <v>5.458383585229071</v>
      </c>
      <c r="S4525" s="5">
        <f>'[1]Prosp. Sc. final Etap1'!V4525+'[1]Facteurs ajustements'!N$144/1000</f>
        <v>5.4664110091693559</v>
      </c>
      <c r="T4525" s="5">
        <f>'[1]Prosp. Sc. final Etap1'!W4525+'[1]Facteurs ajustements'!O$144/1000</f>
        <v>5.4744503809903273</v>
      </c>
      <c r="U4525" s="5">
        <f>'[1]Prosp. Sc. final Etap1'!X4525+'[1]Facteurs ajustements'!P$144/1000</f>
        <v>5.4825017187327774</v>
      </c>
    </row>
    <row r="4526" spans="1:21" x14ac:dyDescent="0.25">
      <c r="A4526" s="2" t="s">
        <v>4675</v>
      </c>
      <c r="B4526" s="2">
        <v>68291</v>
      </c>
      <c r="C4526" s="2" t="s">
        <v>4676</v>
      </c>
      <c r="D4526" s="2" t="s">
        <v>4948</v>
      </c>
      <c r="E4526" s="2" t="str">
        <f>VLOOKUP(B4526,'[1]ZONE DE CONSOMMATION'!A:C,3,FALSE)</f>
        <v>Colmar</v>
      </c>
      <c r="F4526" s="3">
        <f>VLOOKUP(B4526,'[1]ZONE DE CONSOMMATION'!A:I,8,FALSE)</f>
        <v>6.5716309450450323</v>
      </c>
      <c r="G4526" s="2">
        <v>1095</v>
      </c>
      <c r="H4526" s="6">
        <f t="shared" si="70"/>
        <v>6.5716309450450323</v>
      </c>
      <c r="I4526" s="5">
        <f>'[1]Prosp. Sc. final Etap1'!L4526+'[1]Facteurs ajustements'!D$144/1000</f>
        <v>6.3945958174860813</v>
      </c>
      <c r="J4526" s="5">
        <f>'[1]Prosp. Sc. final Etap1'!M4526+'[1]Facteurs ajustements'!E$144/1000</f>
        <v>6.4076786582840883</v>
      </c>
      <c r="K4526" s="5">
        <f>'[1]Prosp. Sc. final Etap1'!N4526+'[1]Facteurs ajustements'!F$144/1000</f>
        <v>6.4207884742549926</v>
      </c>
      <c r="L4526" s="5">
        <f>'[1]Prosp. Sc. final Etap1'!O4526+'[1]Facteurs ajustements'!G$144/1000</f>
        <v>6.4339253212662015</v>
      </c>
      <c r="M4526" s="5">
        <f>'[1]Prosp. Sc. final Etap1'!P4526+'[1]Facteurs ajustements'!H$144/1000</f>
        <v>6.4470892552932293</v>
      </c>
      <c r="N4526" s="5">
        <f>'[1]Prosp. Sc. final Etap1'!Q4526+'[1]Facteurs ajustements'!I$144/1000</f>
        <v>6.4602803324199005</v>
      </c>
      <c r="O4526" s="5">
        <f>'[1]Prosp. Sc. final Etap1'!R4526+'[1]Facteurs ajustements'!J$144/1000</f>
        <v>6.4734986088385815</v>
      </c>
      <c r="P4526" s="5">
        <f>'[1]Prosp. Sc. final Etap1'!S4526+'[1]Facteurs ajustements'!K$144/1000</f>
        <v>6.4867441408503801</v>
      </c>
      <c r="Q4526" s="5">
        <f>'[1]Prosp. Sc. final Etap1'!T4526+'[1]Facteurs ajustements'!L$144/1000</f>
        <v>6.5000169848653737</v>
      </c>
      <c r="R4526" s="5">
        <f>'[1]Prosp. Sc. final Etap1'!U4526+'[1]Facteurs ajustements'!M$144/1000</f>
        <v>6.5095824632491901</v>
      </c>
      <c r="S4526" s="5">
        <f>'[1]Prosp. Sc. final Etap1'!V4526+'[1]Facteurs ajustements'!N$144/1000</f>
        <v>6.5191621603108629</v>
      </c>
      <c r="T4526" s="5">
        <f>'[1]Prosp. Sc. final Etap1'!W4526+'[1]Facteurs ajustements'!O$144/1000</f>
        <v>6.5287560974473013</v>
      </c>
      <c r="U4526" s="5">
        <f>'[1]Prosp. Sc. final Etap1'!X4526+'[1]Facteurs ajustements'!P$144/1000</f>
        <v>6.5383642960841071</v>
      </c>
    </row>
    <row r="4527" spans="1:21" x14ac:dyDescent="0.25">
      <c r="A4527" s="2" t="s">
        <v>4675</v>
      </c>
      <c r="B4527" s="2">
        <v>68292</v>
      </c>
      <c r="C4527" s="2" t="s">
        <v>4676</v>
      </c>
      <c r="D4527" s="2" t="s">
        <v>4949</v>
      </c>
      <c r="E4527" s="2" t="str">
        <f>VLOOKUP(B4527,'[1]ZONE DE CONSOMMATION'!A:C,3,FALSE)</f>
        <v>Alsace Sud</v>
      </c>
      <c r="F4527" s="3">
        <f>VLOOKUP(B4527,'[1]ZONE DE CONSOMMATION'!A:I,8,FALSE)</f>
        <v>13.643315704360676</v>
      </c>
      <c r="G4527" s="2">
        <v>2294</v>
      </c>
      <c r="H4527" s="6">
        <f t="shared" si="70"/>
        <v>13.643315704360676</v>
      </c>
      <c r="I4527" s="5">
        <f>'[1]Prosp. Sc. final Etap1'!L4527+'[1]Facteurs ajustements'!D$144/1000</f>
        <v>13.362243530479251</v>
      </c>
      <c r="J4527" s="5">
        <f>'[1]Prosp. Sc. final Etap1'!M4527+'[1]Facteurs ajustements'!E$144/1000</f>
        <v>13.389618202924821</v>
      </c>
      <c r="K4527" s="5">
        <f>'[1]Prosp. Sc. final Etap1'!N4527+'[1]Facteurs ajustements'!F$144/1000</f>
        <v>13.417049165523069</v>
      </c>
      <c r="L4527" s="5">
        <f>'[1]Prosp. Sc. final Etap1'!O4527+'[1]Facteurs ajustements'!G$144/1000</f>
        <v>13.444536534271419</v>
      </c>
      <c r="M4527" s="5">
        <f>'[1]Prosp. Sc. final Etap1'!P4527+'[1]Facteurs ajustements'!H$144/1000</f>
        <v>13.472080425398739</v>
      </c>
      <c r="N4527" s="5">
        <f>'[1]Prosp. Sc. final Etap1'!Q4527+'[1]Facteurs ajustements'!I$144/1000</f>
        <v>13.499680955365791</v>
      </c>
      <c r="O4527" s="5">
        <f>'[1]Prosp. Sc. final Etap1'!R4527+'[1]Facteurs ajustements'!J$144/1000</f>
        <v>13.527338240865728</v>
      </c>
      <c r="P4527" s="5">
        <f>'[1]Prosp. Sc. final Etap1'!S4527+'[1]Facteurs ajustements'!K$144/1000</f>
        <v>13.555052398824536</v>
      </c>
      <c r="Q4527" s="5">
        <f>'[1]Prosp. Sc. final Etap1'!T4527+'[1]Facteurs ajustements'!L$144/1000</f>
        <v>13.582823546401528</v>
      </c>
      <c r="R4527" s="5">
        <f>'[1]Prosp. Sc. final Etap1'!U4527+'[1]Facteurs ajustements'!M$144/1000</f>
        <v>13.602847987860121</v>
      </c>
      <c r="S4527" s="5">
        <f>'[1]Prosp. Sc. final Etap1'!V4527+'[1]Facteurs ajustements'!N$144/1000</f>
        <v>13.622902092426354</v>
      </c>
      <c r="T4527" s="5">
        <f>'[1]Prosp. Sc. final Etap1'!W4527+'[1]Facteurs ajustements'!O$144/1000</f>
        <v>13.642985904303449</v>
      </c>
      <c r="U4527" s="5">
        <f>'[1]Prosp. Sc. final Etap1'!X4527+'[1]Facteurs ajustements'!P$144/1000</f>
        <v>13.663099467757</v>
      </c>
    </row>
    <row r="4528" spans="1:21" x14ac:dyDescent="0.25">
      <c r="A4528" s="2" t="s">
        <v>4675</v>
      </c>
      <c r="B4528" s="2">
        <v>68293</v>
      </c>
      <c r="C4528" s="2" t="s">
        <v>4676</v>
      </c>
      <c r="D4528" s="2" t="s">
        <v>4950</v>
      </c>
      <c r="E4528" s="2" t="str">
        <f>VLOOKUP(B4528,'[1]ZONE DE CONSOMMATION'!A:C,3,FALSE)</f>
        <v>Alsace Sud</v>
      </c>
      <c r="F4528" s="3">
        <f>VLOOKUP(B4528,'[1]ZONE DE CONSOMMATION'!A:I,8,FALSE)</f>
        <v>0.56500217607422165</v>
      </c>
      <c r="G4528" s="2">
        <v>95</v>
      </c>
      <c r="H4528" s="6">
        <f t="shared" si="70"/>
        <v>0.56500217607422165</v>
      </c>
      <c r="I4528" s="5">
        <f>'[1]Prosp. Sc. final Etap1'!L4528+'[1]Facteurs ajustements'!D$144/1000</f>
        <v>0.4965063989264844</v>
      </c>
      <c r="J4528" s="5">
        <f>'[1]Prosp. Sc. final Etap1'!M4528+'[1]Facteurs ajustements'!E$144/1000</f>
        <v>0.4974912542228529</v>
      </c>
      <c r="K4528" s="5">
        <f>'[1]Prosp. Sc. final Etap1'!N4528+'[1]Facteurs ajustements'!F$144/1000</f>
        <v>0.49847826966426417</v>
      </c>
      <c r="L4528" s="5">
        <f>'[1]Prosp. Sc. final Etap1'!O4528+'[1]Facteurs ajustements'!G$144/1000</f>
        <v>0.49946745021828215</v>
      </c>
      <c r="M4528" s="5">
        <f>'[1]Prosp. Sc. final Etap1'!P4528+'[1]Facteurs ajustements'!H$144/1000</f>
        <v>0.5004588008561679</v>
      </c>
      <c r="N4528" s="5">
        <f>'[1]Prosp. Sc. final Etap1'!Q4528+'[1]Facteurs ajustements'!I$144/1000</f>
        <v>0.50145232655288063</v>
      </c>
      <c r="O4528" s="5">
        <f>'[1]Prosp. Sc. final Etap1'!R4528+'[1]Facteurs ajustements'!J$144/1000</f>
        <v>0.50244803228707902</v>
      </c>
      <c r="P4528" s="5">
        <f>'[1]Prosp. Sc. final Etap1'!S4528+'[1]Facteurs ajustements'!K$144/1000</f>
        <v>0.5034459230411229</v>
      </c>
      <c r="Q4528" s="5">
        <f>'[1]Prosp. Sc. final Etap1'!T4528+'[1]Facteurs ajustements'!L$144/1000</f>
        <v>0.5044460038010764</v>
      </c>
      <c r="R4528" s="5">
        <f>'[1]Prosp. Sc. final Etap1'!U4528+'[1]Facteurs ajustements'!M$144/1000</f>
        <v>0.5051580065240302</v>
      </c>
      <c r="S4528" s="5">
        <f>'[1]Prosp. Sc. final Etap1'!V4528+'[1]Facteurs ajustements'!N$144/1000</f>
        <v>0.50587115426904916</v>
      </c>
      <c r="T4528" s="5">
        <f>'[1]Prosp. Sc. final Etap1'!W4528+'[1]Facteurs ajustements'!O$144/1000</f>
        <v>0.50658544912757553</v>
      </c>
      <c r="U4528" s="5">
        <f>'[1]Prosp. Sc. final Etap1'!X4528+'[1]Facteurs ajustements'!P$144/1000</f>
        <v>0.50730089319123917</v>
      </c>
    </row>
    <row r="4529" spans="1:21" x14ac:dyDescent="0.25">
      <c r="A4529" s="2" t="s">
        <v>4675</v>
      </c>
      <c r="B4529" s="2">
        <v>68294</v>
      </c>
      <c r="C4529" s="2" t="s">
        <v>4676</v>
      </c>
      <c r="D4529" s="2" t="s">
        <v>4951</v>
      </c>
      <c r="E4529" s="2" t="str">
        <f>VLOOKUP(B4529,'[1]ZONE DE CONSOMMATION'!A:C,3,FALSE)</f>
        <v>Selestat</v>
      </c>
      <c r="F4529" s="3">
        <f>VLOOKUP(B4529,'[1]ZONE DE CONSOMMATION'!A:I,8,FALSE)</f>
        <v>20.301320929854072</v>
      </c>
      <c r="G4529" s="2">
        <v>1965</v>
      </c>
      <c r="H4529" s="6">
        <f t="shared" si="70"/>
        <v>20.301320929854072</v>
      </c>
      <c r="I4529" s="5">
        <f>'[1]Prosp. Sc. final Etap1'!L4529+'[1]Facteurs ajustements'!D$144/1000</f>
        <v>19.833806369354601</v>
      </c>
      <c r="J4529" s="5">
        <f>'[1]Prosp. Sc. final Etap1'!M4529+'[1]Facteurs ajustements'!E$144/1000</f>
        <v>19.874455318916301</v>
      </c>
      <c r="K4529" s="5">
        <f>'[1]Prosp. Sc. final Etap1'!N4529+'[1]Facteurs ajustements'!F$144/1000</f>
        <v>19.915187786432885</v>
      </c>
      <c r="L4529" s="5">
        <f>'[1]Prosp. Sc. final Etap1'!O4529+'[1]Facteurs ajustements'!G$144/1000</f>
        <v>19.956003943750641</v>
      </c>
      <c r="M4529" s="5">
        <f>'[1]Prosp. Sc. final Etap1'!P4529+'[1]Facteurs ajustements'!H$144/1000</f>
        <v>19.996903963061836</v>
      </c>
      <c r="N4529" s="5">
        <f>'[1]Prosp. Sc. final Etap1'!Q4529+'[1]Facteurs ajustements'!I$144/1000</f>
        <v>20.037888016905459</v>
      </c>
      <c r="O4529" s="5">
        <f>'[1]Prosp. Sc. final Etap1'!R4529+'[1]Facteurs ajustements'!J$144/1000</f>
        <v>20.078956278167869</v>
      </c>
      <c r="P4529" s="5">
        <f>'[1]Prosp. Sc. final Etap1'!S4529+'[1]Facteurs ajustements'!K$144/1000</f>
        <v>20.120108920083556</v>
      </c>
      <c r="Q4529" s="5">
        <f>'[1]Prosp. Sc. final Etap1'!T4529+'[1]Facteurs ajustements'!L$144/1000</f>
        <v>20.161346116235823</v>
      </c>
      <c r="R4529" s="5">
        <f>'[1]Prosp. Sc. final Etap1'!U4529+'[1]Facteurs ajustements'!M$144/1000</f>
        <v>20.19108486007536</v>
      </c>
      <c r="S4529" s="5">
        <f>'[1]Prosp. Sc. final Etap1'!V4529+'[1]Facteurs ajustements'!N$144/1000</f>
        <v>20.220867611834723</v>
      </c>
      <c r="T4529" s="5">
        <f>'[1]Prosp. Sc. final Etap1'!W4529+'[1]Facteurs ajustements'!O$144/1000</f>
        <v>20.250694436899682</v>
      </c>
      <c r="U4529" s="5">
        <f>'[1]Prosp. Sc. final Etap1'!X4529+'[1]Facteurs ajustements'!P$144/1000</f>
        <v>20.280565400749659</v>
      </c>
    </row>
    <row r="4530" spans="1:21" x14ac:dyDescent="0.25">
      <c r="A4530" s="2" t="s">
        <v>4675</v>
      </c>
      <c r="B4530" s="2">
        <v>68295</v>
      </c>
      <c r="C4530" s="2" t="s">
        <v>4676</v>
      </c>
      <c r="D4530" s="2" t="s">
        <v>4952</v>
      </c>
      <c r="E4530" s="2" t="str">
        <f>VLOOKUP(B4530,'[1]ZONE DE CONSOMMATION'!A:C,3,FALSE)</f>
        <v>Colmar</v>
      </c>
      <c r="F4530" s="3">
        <f>VLOOKUP(B4530,'[1]ZONE DE CONSOMMATION'!A:I,8,FALSE)</f>
        <v>17.416322376731216</v>
      </c>
      <c r="G4530" s="2">
        <v>2902</v>
      </c>
      <c r="H4530" s="6">
        <f t="shared" si="70"/>
        <v>17.416322376731216</v>
      </c>
      <c r="I4530" s="5">
        <f>'[1]Prosp. Sc. final Etap1'!L4530+'[1]Facteurs ajustements'!D$144/1000</f>
        <v>18.29043191151483</v>
      </c>
      <c r="J4530" s="5">
        <f>'[1]Prosp. Sc. final Etap1'!M4530+'[1]Facteurs ajustements'!E$144/1000</f>
        <v>18.327915137315919</v>
      </c>
      <c r="K4530" s="5">
        <f>'[1]Prosp. Sc. final Etap1'!N4530+'[1]Facteurs ajustements'!F$144/1000</f>
        <v>18.365475387633516</v>
      </c>
      <c r="L4530" s="5">
        <f>'[1]Prosp. Sc. final Etap1'!O4530+'[1]Facteurs ajustements'!G$144/1000</f>
        <v>18.403112820994767</v>
      </c>
      <c r="M4530" s="5">
        <f>'[1]Prosp. Sc. final Etap1'!P4530+'[1]Facteurs ajustements'!H$144/1000</f>
        <v>18.44082759624547</v>
      </c>
      <c r="N4530" s="5">
        <f>'[1]Prosp. Sc. final Etap1'!Q4530+'[1]Facteurs ajustements'!I$144/1000</f>
        <v>18.478619872550766</v>
      </c>
      <c r="O4530" s="5">
        <f>'[1]Prosp. Sc. final Etap1'!R4530+'[1]Facteurs ajustements'!J$144/1000</f>
        <v>18.516489809395747</v>
      </c>
      <c r="P4530" s="5">
        <f>'[1]Prosp. Sc. final Etap1'!S4530+'[1]Facteurs ajustements'!K$144/1000</f>
        <v>18.554437566586131</v>
      </c>
      <c r="Q4530" s="5">
        <f>'[1]Prosp. Sc. final Etap1'!T4530+'[1]Facteurs ajustements'!L$144/1000</f>
        <v>18.59246330424892</v>
      </c>
      <c r="R4530" s="5">
        <f>'[1]Prosp. Sc. final Etap1'!U4530+'[1]Facteurs ajustements'!M$144/1000</f>
        <v>18.619885326989742</v>
      </c>
      <c r="S4530" s="5">
        <f>'[1]Prosp. Sc. final Etap1'!V4530+'[1]Facteurs ajustements'!N$144/1000</f>
        <v>18.647347936619447</v>
      </c>
      <c r="T4530" s="5">
        <f>'[1]Prosp. Sc. final Etap1'!W4530+'[1]Facteurs ajustements'!O$144/1000</f>
        <v>18.674851193472069</v>
      </c>
      <c r="U4530" s="5">
        <f>'[1]Prosp. Sc. final Etap1'!X4530+'[1]Facteurs ajustements'!P$144/1000</f>
        <v>18.702395157967842</v>
      </c>
    </row>
    <row r="4531" spans="1:21" x14ac:dyDescent="0.25">
      <c r="A4531" s="2" t="s">
        <v>4675</v>
      </c>
      <c r="B4531" s="2">
        <v>68296</v>
      </c>
      <c r="C4531" s="2" t="s">
        <v>4676</v>
      </c>
      <c r="D4531" s="2" t="s">
        <v>4953</v>
      </c>
      <c r="E4531" s="2" t="str">
        <f>VLOOKUP(B4531,'[1]ZONE DE CONSOMMATION'!A:C,3,FALSE)</f>
        <v>Colmar</v>
      </c>
      <c r="F4531" s="3">
        <f>VLOOKUP(B4531,'[1]ZONE DE CONSOMMATION'!A:I,8,FALSE)</f>
        <v>6.0314968947673577</v>
      </c>
      <c r="G4531" s="2">
        <v>1005</v>
      </c>
      <c r="H4531" s="6">
        <f t="shared" si="70"/>
        <v>6.0314968947673577</v>
      </c>
      <c r="I4531" s="5">
        <f>'[1]Prosp. Sc. final Etap1'!L4531+'[1]Facteurs ajustements'!D$144/1000</f>
        <v>5.9960551158587219</v>
      </c>
      <c r="J4531" s="5">
        <f>'[1]Prosp. Sc. final Etap1'!M4531+'[1]Facteurs ajustements'!E$144/1000</f>
        <v>6.0083204818292151</v>
      </c>
      <c r="K4531" s="5">
        <f>'[1]Prosp. Sc. final Etap1'!N4531+'[1]Facteurs ajustements'!F$144/1000</f>
        <v>6.0206111461925644</v>
      </c>
      <c r="L4531" s="5">
        <f>'[1]Prosp. Sc. final Etap1'!O4531+'[1]Facteurs ajustements'!G$144/1000</f>
        <v>6.0329271613768176</v>
      </c>
      <c r="M4531" s="5">
        <f>'[1]Prosp. Sc. final Etap1'!P4531+'[1]Facteurs ajustements'!H$144/1000</f>
        <v>6.0452685799110712</v>
      </c>
      <c r="N4531" s="5">
        <f>'[1]Prosp. Sc. final Etap1'!Q4531+'[1]Facteurs ajustements'!I$144/1000</f>
        <v>6.0576354544256681</v>
      </c>
      <c r="O4531" s="5">
        <f>'[1]Prosp. Sc. final Etap1'!R4531+'[1]Facteurs ajustements'!J$144/1000</f>
        <v>6.0700278376524022</v>
      </c>
      <c r="P4531" s="5">
        <f>'[1]Prosp. Sc. final Etap1'!S4531+'[1]Facteurs ajustements'!K$144/1000</f>
        <v>6.0824457824247151</v>
      </c>
      <c r="Q4531" s="5">
        <f>'[1]Prosp. Sc. final Etap1'!T4531+'[1]Facteurs ajustements'!L$144/1000</f>
        <v>6.0948893416779049</v>
      </c>
      <c r="R4531" s="5">
        <f>'[1]Prosp. Sc. final Etap1'!U4531+'[1]Facteurs ajustements'!M$144/1000</f>
        <v>6.1038565805045835</v>
      </c>
      <c r="S4531" s="5">
        <f>'[1]Prosp. Sc. final Etap1'!V4531+'[1]Facteurs ajustements'!N$144/1000</f>
        <v>6.1128371546071234</v>
      </c>
      <c r="T4531" s="5">
        <f>'[1]Prosp. Sc. final Etap1'!W4531+'[1]Facteurs ajustements'!O$144/1000</f>
        <v>6.1218310840779422</v>
      </c>
      <c r="U4531" s="5">
        <f>'[1]Prosp. Sc. final Etap1'!X4531+'[1]Facteurs ajustements'!P$144/1000</f>
        <v>6.1308383890362252</v>
      </c>
    </row>
    <row r="4532" spans="1:21" x14ac:dyDescent="0.25">
      <c r="A4532" s="2" t="s">
        <v>4675</v>
      </c>
      <c r="B4532" s="2">
        <v>68297</v>
      </c>
      <c r="C4532" s="2" t="s">
        <v>4676</v>
      </c>
      <c r="D4532" s="2" t="s">
        <v>4026</v>
      </c>
      <c r="E4532" s="2" t="str">
        <f>VLOOKUP(B4532,'[1]ZONE DE CONSOMMATION'!A:C,3,FALSE)</f>
        <v>Alsace Sud</v>
      </c>
      <c r="F4532" s="3">
        <f>VLOOKUP(B4532,'[1]ZONE DE CONSOMMATION'!A:I,8,FALSE)</f>
        <v>121.33273046410731</v>
      </c>
      <c r="G4532" s="2">
        <v>20401</v>
      </c>
      <c r="H4532" s="6">
        <f t="shared" si="70"/>
        <v>121.33273046410731</v>
      </c>
      <c r="I4532" s="5">
        <f>'[1]Prosp. Sc. final Etap1'!L4532+'[1]Facteurs ajustements'!D$144/1000</f>
        <v>134.1206506536117</v>
      </c>
      <c r="J4532" s="5">
        <f>'[1]Prosp. Sc. final Etap1'!M4532+'[1]Facteurs ajustements'!E$144/1000</f>
        <v>134.39572137725304</v>
      </c>
      <c r="K4532" s="5">
        <f>'[1]Prosp. Sc. final Etap1'!N4532+'[1]Facteurs ajustements'!F$144/1000</f>
        <v>134.67135645781642</v>
      </c>
      <c r="L4532" s="5">
        <f>'[1]Prosp. Sc. final Etap1'!O4532+'[1]Facteurs ajustements'!G$144/1000</f>
        <v>134.94755705343064</v>
      </c>
      <c r="M4532" s="5">
        <f>'[1]Prosp. Sc. final Etap1'!P4532+'[1]Facteurs ajustements'!H$144/1000</f>
        <v>135.22432432459365</v>
      </c>
      <c r="N4532" s="5">
        <f>'[1]Prosp. Sc. final Etap1'!Q4532+'[1]Facteurs ajustements'!I$144/1000</f>
        <v>135.50165943417718</v>
      </c>
      <c r="O4532" s="5">
        <f>'[1]Prosp. Sc. final Etap1'!R4532+'[1]Facteurs ajustements'!J$144/1000</f>
        <v>135.77956354743182</v>
      </c>
      <c r="P4532" s="5">
        <f>'[1]Prosp. Sc. final Etap1'!S4532+'[1]Facteurs ajustements'!K$144/1000</f>
        <v>136.05803783199161</v>
      </c>
      <c r="Q4532" s="5">
        <f>'[1]Prosp. Sc. final Etap1'!T4532+'[1]Facteurs ajustements'!L$144/1000</f>
        <v>136.33708345787923</v>
      </c>
      <c r="R4532" s="5">
        <f>'[1]Prosp. Sc. final Etap1'!U4532+'[1]Facteurs ajustements'!M$144/1000</f>
        <v>136.53837534756349</v>
      </c>
      <c r="S4532" s="5">
        <f>'[1]Prosp. Sc. final Etap1'!V4532+'[1]Facteurs ajustements'!N$144/1000</f>
        <v>136.73996457243302</v>
      </c>
      <c r="T4532" s="5">
        <f>'[1]Prosp. Sc. final Etap1'!W4532+'[1]Facteurs ajustements'!O$144/1000</f>
        <v>136.94185157195417</v>
      </c>
      <c r="U4532" s="5">
        <f>'[1]Prosp. Sc. final Etap1'!X4532+'[1]Facteurs ajustements'!P$144/1000</f>
        <v>137.14403678623935</v>
      </c>
    </row>
    <row r="4533" spans="1:21" x14ac:dyDescent="0.25">
      <c r="A4533" s="2" t="s">
        <v>4675</v>
      </c>
      <c r="B4533" s="2">
        <v>68298</v>
      </c>
      <c r="C4533" s="2" t="s">
        <v>4676</v>
      </c>
      <c r="D4533" s="2" t="s">
        <v>4954</v>
      </c>
      <c r="E4533" s="2" t="str">
        <f>VLOOKUP(B4533,'[1]ZONE DE CONSOMMATION'!A:C,3,FALSE)</f>
        <v>Selestat</v>
      </c>
      <c r="F4533" s="3">
        <f>VLOOKUP(B4533,'[1]ZONE DE CONSOMMATION'!A:I,8,FALSE)</f>
        <v>53.062383865511713</v>
      </c>
      <c r="G4533" s="2">
        <v>5136</v>
      </c>
      <c r="H4533" s="6">
        <f t="shared" si="70"/>
        <v>53.062383865511713</v>
      </c>
      <c r="I4533" s="5">
        <f>'[1]Prosp. Sc. final Etap1'!L4533+'[1]Facteurs ajustements'!D$144/1000</f>
        <v>52.536999489703561</v>
      </c>
      <c r="J4533" s="5">
        <f>'[1]Prosp. Sc. final Etap1'!M4533+'[1]Facteurs ajustements'!E$144/1000</f>
        <v>52.644728255821164</v>
      </c>
      <c r="K4533" s="5">
        <f>'[1]Prosp. Sc. final Etap1'!N4533+'[1]Facteurs ajustements'!F$144/1000</f>
        <v>52.752678132017223</v>
      </c>
      <c r="L4533" s="5">
        <f>'[1]Prosp. Sc. final Etap1'!O4533+'[1]Facteurs ajustements'!G$144/1000</f>
        <v>52.860849572362902</v>
      </c>
      <c r="M4533" s="5">
        <f>'[1]Prosp. Sc. final Etap1'!P4533+'[1]Facteurs ajustements'!H$144/1000</f>
        <v>52.969243031854241</v>
      </c>
      <c r="N4533" s="5">
        <f>'[1]Prosp. Sc. final Etap1'!Q4533+'[1]Facteurs ajustements'!I$144/1000</f>
        <v>53.077858966414041</v>
      </c>
      <c r="O4533" s="5">
        <f>'[1]Prosp. Sc. final Etap1'!R4533+'[1]Facteurs ajustements'!J$144/1000</f>
        <v>53.186697832893785</v>
      </c>
      <c r="P4533" s="5">
        <f>'[1]Prosp. Sc. final Etap1'!S4533+'[1]Facteurs ajustements'!K$144/1000</f>
        <v>53.295760089075529</v>
      </c>
      <c r="Q4533" s="5">
        <f>'[1]Prosp. Sc. final Etap1'!T4533+'[1]Facteurs ajustements'!L$144/1000</f>
        <v>53.405046193673797</v>
      </c>
      <c r="R4533" s="5">
        <f>'[1]Prosp. Sc. final Etap1'!U4533+'[1]Facteurs ajustements'!M$144/1000</f>
        <v>53.483874889152993</v>
      </c>
      <c r="S4533" s="5">
        <f>'[1]Prosp. Sc. final Etap1'!V4533+'[1]Facteurs ajustements'!N$144/1000</f>
        <v>53.562820082177012</v>
      </c>
      <c r="T4533" s="5">
        <f>'[1]Prosp. Sc. final Etap1'!W4533+'[1]Facteurs ajustements'!O$144/1000</f>
        <v>53.641881945174831</v>
      </c>
      <c r="U4533" s="5">
        <f>'[1]Prosp. Sc. final Etap1'!X4533+'[1]Facteurs ajustements'!P$144/1000</f>
        <v>53.721060650827127</v>
      </c>
    </row>
    <row r="4534" spans="1:21" x14ac:dyDescent="0.25">
      <c r="A4534" s="2" t="s">
        <v>4675</v>
      </c>
      <c r="B4534" s="2">
        <v>68299</v>
      </c>
      <c r="C4534" s="2" t="s">
        <v>4676</v>
      </c>
      <c r="D4534" s="2" t="s">
        <v>4955</v>
      </c>
      <c r="E4534" s="2" t="str">
        <f>VLOOKUP(B4534,'[1]ZONE DE CONSOMMATION'!A:C,3,FALSE)</f>
        <v>Alsace Sud</v>
      </c>
      <c r="F4534" s="3">
        <f>VLOOKUP(B4534,'[1]ZONE DE CONSOMMATION'!A:I,8,FALSE)</f>
        <v>1.8317965287458975</v>
      </c>
      <c r="G4534" s="2">
        <v>308</v>
      </c>
      <c r="H4534" s="6">
        <f t="shared" si="70"/>
        <v>1.8317965287458975</v>
      </c>
      <c r="I4534" s="5">
        <f>'[1]Prosp. Sc. final Etap1'!L4534+'[1]Facteurs ajustements'!D$144/1000</f>
        <v>1.8668570050314071</v>
      </c>
      <c r="J4534" s="5">
        <f>'[1]Prosp. Sc. final Etap1'!M4534+'[1]Facteurs ajustements'!E$144/1000</f>
        <v>1.8706526827125047</v>
      </c>
      <c r="K4534" s="5">
        <f>'[1]Prosp. Sc. final Etap1'!N4534+'[1]Facteurs ajustements'!F$144/1000</f>
        <v>1.8744562860138767</v>
      </c>
      <c r="L4534" s="5">
        <f>'[1]Prosp. Sc. final Etap1'!O4534+'[1]Facteurs ajustements'!G$144/1000</f>
        <v>1.8782678317290589</v>
      </c>
      <c r="M4534" s="5">
        <f>'[1]Prosp. Sc. final Etap1'!P4534+'[1]Facteurs ajustements'!H$144/1000</f>
        <v>1.8820873366795399</v>
      </c>
      <c r="N4534" s="5">
        <f>'[1]Prosp. Sc. final Etap1'!Q4534+'[1]Facteurs ajustements'!I$144/1000</f>
        <v>1.8859148177148144</v>
      </c>
      <c r="O4534" s="5">
        <f>'[1]Prosp. Sc. final Etap1'!R4534+'[1]Facteurs ajustements'!J$144/1000</f>
        <v>1.8897502917124331</v>
      </c>
      <c r="P4534" s="5">
        <f>'[1]Prosp. Sc. final Etap1'!S4534+'[1]Facteurs ajustements'!K$144/1000</f>
        <v>1.8935937755780541</v>
      </c>
      <c r="Q4534" s="5">
        <f>'[1]Prosp. Sc. final Etap1'!T4534+'[1]Facteurs ajustements'!L$144/1000</f>
        <v>1.8974452862454969</v>
      </c>
      <c r="R4534" s="5">
        <f>'[1]Prosp. Sc. final Etap1'!U4534+'[1]Facteurs ajustements'!M$144/1000</f>
        <v>1.9002142882570374</v>
      </c>
      <c r="S4534" s="5">
        <f>'[1]Prosp. Sc. final Etap1'!V4534+'[1]Facteurs ajustements'!N$144/1000</f>
        <v>1.9029874727983622</v>
      </c>
      <c r="T4534" s="5">
        <f>'[1]Prosp. Sc. final Etap1'!W4534+'[1]Facteurs ajustements'!O$144/1000</f>
        <v>1.9057648464463084</v>
      </c>
      <c r="U4534" s="5">
        <f>'[1]Prosp. Sc. final Etap1'!X4534+'[1]Facteurs ajustements'!P$144/1000</f>
        <v>1.9085464157845231</v>
      </c>
    </row>
    <row r="4535" spans="1:21" x14ac:dyDescent="0.25">
      <c r="A4535" s="2" t="s">
        <v>4675</v>
      </c>
      <c r="B4535" s="2">
        <v>68300</v>
      </c>
      <c r="C4535" s="2" t="s">
        <v>4676</v>
      </c>
      <c r="D4535" s="2" t="s">
        <v>4956</v>
      </c>
      <c r="E4535" s="2" t="str">
        <f>VLOOKUP(B4535,'[1]ZONE DE CONSOMMATION'!A:C,3,FALSE)</f>
        <v>Mulhouse</v>
      </c>
      <c r="F4535" s="3">
        <f>VLOOKUP(B4535,'[1]ZONE DE CONSOMMATION'!A:I,8,FALSE)</f>
        <v>28.568192258114092</v>
      </c>
      <c r="G4535" s="2">
        <v>5475</v>
      </c>
      <c r="H4535" s="6">
        <f t="shared" si="70"/>
        <v>28.568192258114092</v>
      </c>
      <c r="I4535" s="5">
        <f>'[1]Prosp. Sc. final Etap1'!L4535+'[1]Facteurs ajustements'!D$144/1000</f>
        <v>28.765177308707571</v>
      </c>
      <c r="J4535" s="5">
        <f>'[1]Prosp. Sc. final Etap1'!M4535+'[1]Facteurs ajustements'!E$144/1000</f>
        <v>28.824146020562807</v>
      </c>
      <c r="K4535" s="5">
        <f>'[1]Prosp. Sc. final Etap1'!N4535+'[1]Facteurs ajustements'!F$144/1000</f>
        <v>28.883235827324192</v>
      </c>
      <c r="L4535" s="5">
        <f>'[1]Prosp. Sc. final Etap1'!O4535+'[1]Facteurs ajustements'!G$144/1000</f>
        <v>28.942446977914738</v>
      </c>
      <c r="M4535" s="5">
        <f>'[1]Prosp. Sc. final Etap1'!P4535+'[1]Facteurs ajustements'!H$144/1000</f>
        <v>29.00177972176153</v>
      </c>
      <c r="N4535" s="5">
        <f>'[1]Prosp. Sc. final Etap1'!Q4535+'[1]Facteurs ajustements'!I$144/1000</f>
        <v>29.061234308796795</v>
      </c>
      <c r="O4535" s="5">
        <f>'[1]Prosp. Sc. final Etap1'!R4535+'[1]Facteurs ajustements'!J$144/1000</f>
        <v>29.120810989458899</v>
      </c>
      <c r="P4535" s="5">
        <f>'[1]Prosp. Sc. final Etap1'!S4535+'[1]Facteurs ajustements'!K$144/1000</f>
        <v>29.180510014693379</v>
      </c>
      <c r="Q4535" s="5">
        <f>'[1]Prosp. Sc. final Etap1'!T4535+'[1]Facteurs ajustements'!L$144/1000</f>
        <v>29.240331635954004</v>
      </c>
      <c r="R4535" s="5">
        <f>'[1]Prosp. Sc. final Etap1'!U4535+'[1]Facteurs ajustements'!M$144/1000</f>
        <v>29.283477039072203</v>
      </c>
      <c r="S4535" s="5">
        <f>'[1]Prosp. Sc. final Etap1'!V4535+'[1]Facteurs ajustements'!N$144/1000</f>
        <v>29.326686247312526</v>
      </c>
      <c r="T4535" s="5">
        <f>'[1]Prosp. Sc. final Etap1'!W4535+'[1]Facteurs ajustements'!O$144/1000</f>
        <v>29.369959355294672</v>
      </c>
      <c r="U4535" s="5">
        <f>'[1]Prosp. Sc. final Etap1'!X4535+'[1]Facteurs ajustements'!P$144/1000</f>
        <v>29.413296457775143</v>
      </c>
    </row>
    <row r="4536" spans="1:21" x14ac:dyDescent="0.25">
      <c r="A4536" s="2" t="s">
        <v>4675</v>
      </c>
      <c r="B4536" s="2">
        <v>68301</v>
      </c>
      <c r="C4536" s="2" t="s">
        <v>4676</v>
      </c>
      <c r="D4536" s="2" t="s">
        <v>4957</v>
      </c>
      <c r="E4536" s="2" t="str">
        <f>VLOOKUP(B4536,'[1]ZONE DE CONSOMMATION'!A:C,3,FALSE)</f>
        <v>Alsace Sud</v>
      </c>
      <c r="F4536" s="3">
        <f>VLOOKUP(B4536,'[1]ZONE DE CONSOMMATION'!A:I,8,FALSE)</f>
        <v>7.166606549151969</v>
      </c>
      <c r="G4536" s="2">
        <v>1205</v>
      </c>
      <c r="H4536" s="6">
        <f t="shared" si="70"/>
        <v>7.166606549151969</v>
      </c>
      <c r="I4536" s="5">
        <f>'[1]Prosp. Sc. final Etap1'!L4536+'[1]Facteurs ajustements'!D$144/1000</f>
        <v>7.5936060445179168</v>
      </c>
      <c r="J4536" s="5">
        <f>'[1]Prosp. Sc. final Etap1'!M4536+'[1]Facteurs ajustements'!E$144/1000</f>
        <v>7.6091482594137982</v>
      </c>
      <c r="K4536" s="5">
        <f>'[1]Prosp. Sc. final Etap1'!N4536+'[1]Facteurs ajustements'!F$144/1000</f>
        <v>7.6247224940775391</v>
      </c>
      <c r="L4536" s="5">
        <f>'[1]Prosp. Sc. final Etap1'!O4536+'[1]Facteurs ajustements'!G$144/1000</f>
        <v>7.6403288147238735</v>
      </c>
      <c r="M4536" s="5">
        <f>'[1]Prosp. Sc. final Etap1'!P4536+'[1]Facteurs ajustements'!H$144/1000</f>
        <v>7.6559672876968605</v>
      </c>
      <c r="N4536" s="5">
        <f>'[1]Prosp. Sc. final Etap1'!Q4536+'[1]Facteurs ajustements'!I$144/1000</f>
        <v>7.671637979470141</v>
      </c>
      <c r="O4536" s="5">
        <f>'[1]Prosp. Sc. final Etap1'!R4536+'[1]Facteurs ajustements'!J$144/1000</f>
        <v>7.6873409566472075</v>
      </c>
      <c r="P4536" s="5">
        <f>'[1]Prosp. Sc. final Etap1'!S4536+'[1]Facteurs ajustements'!K$144/1000</f>
        <v>7.7030762859616475</v>
      </c>
      <c r="Q4536" s="5">
        <f>'[1]Prosp. Sc. final Etap1'!T4536+'[1]Facteurs ajustements'!L$144/1000</f>
        <v>7.7188440342774189</v>
      </c>
      <c r="R4536" s="5">
        <f>'[1]Prosp. Sc. final Etap1'!U4536+'[1]Facteurs ajustements'!M$144/1000</f>
        <v>7.7302093171587307</v>
      </c>
      <c r="S4536" s="5">
        <f>'[1]Prosp. Sc. final Etap1'!V4536+'[1]Facteurs ajustements'!N$144/1000</f>
        <v>7.7415914764339622</v>
      </c>
      <c r="T4536" s="5">
        <f>'[1]Prosp. Sc. final Etap1'!W4536+'[1]Facteurs ajustements'!O$144/1000</f>
        <v>7.7529905374245915</v>
      </c>
      <c r="U4536" s="5">
        <f>'[1]Prosp. Sc. final Etap1'!X4536+'[1]Facteurs ajustements'!P$144/1000</f>
        <v>7.7644065254865859</v>
      </c>
    </row>
    <row r="4537" spans="1:21" x14ac:dyDescent="0.25">
      <c r="A4537" s="2" t="s">
        <v>4675</v>
      </c>
      <c r="B4537" s="2">
        <v>68302</v>
      </c>
      <c r="C4537" s="2" t="s">
        <v>4676</v>
      </c>
      <c r="D4537" s="2" t="s">
        <v>4958</v>
      </c>
      <c r="E4537" s="2" t="str">
        <f>VLOOKUP(B4537,'[1]ZONE DE CONSOMMATION'!A:C,3,FALSE)</f>
        <v>Alsace Sud</v>
      </c>
      <c r="F4537" s="3">
        <f>VLOOKUP(B4537,'[1]ZONE DE CONSOMMATION'!A:I,8,FALSE)</f>
        <v>4.6270704524815205</v>
      </c>
      <c r="G4537" s="2">
        <v>778</v>
      </c>
      <c r="H4537" s="6">
        <f t="shared" si="70"/>
        <v>4.6270704524815205</v>
      </c>
      <c r="I4537" s="5">
        <f>'[1]Prosp. Sc. final Etap1'!L4537+'[1]Facteurs ajustements'!D$144/1000</f>
        <v>4.4998450691631362</v>
      </c>
      <c r="J4537" s="5">
        <f>'[1]Prosp. Sc. final Etap1'!M4537+'[1]Facteurs ajustements'!E$144/1000</f>
        <v>4.509041453609651</v>
      </c>
      <c r="K4537" s="5">
        <f>'[1]Prosp. Sc. final Etap1'!N4537+'[1]Facteurs ajustements'!F$144/1000</f>
        <v>4.5182568414454467</v>
      </c>
      <c r="L4537" s="5">
        <f>'[1]Prosp. Sc. final Etap1'!O4537+'[1]Facteurs ajustements'!G$144/1000</f>
        <v>4.5274912721864453</v>
      </c>
      <c r="M4537" s="5">
        <f>'[1]Prosp. Sc. final Etap1'!P4537+'[1]Facteurs ajustements'!H$144/1000</f>
        <v>4.5367447854231369</v>
      </c>
      <c r="N4537" s="5">
        <f>'[1]Prosp. Sc. final Etap1'!Q4537+'[1]Facteurs ajustements'!I$144/1000</f>
        <v>4.5460174208207134</v>
      </c>
      <c r="O4537" s="5">
        <f>'[1]Prosp. Sc. final Etap1'!R4537+'[1]Facteurs ajustements'!J$144/1000</f>
        <v>4.555309218119227</v>
      </c>
      <c r="P4537" s="5">
        <f>'[1]Prosp. Sc. final Etap1'!S4537+'[1]Facteurs ajustements'!K$144/1000</f>
        <v>4.5646202171337302</v>
      </c>
      <c r="Q4537" s="5">
        <f>'[1]Prosp. Sc. final Etap1'!T4537+'[1]Facteurs ajustements'!L$144/1000</f>
        <v>4.5739504577544281</v>
      </c>
      <c r="R4537" s="5">
        <f>'[1]Prosp. Sc. final Etap1'!U4537+'[1]Facteurs ajustements'!M$144/1000</f>
        <v>4.5806717728095414</v>
      </c>
      <c r="S4537" s="5">
        <f>'[1]Prosp. Sc. final Etap1'!V4537+'[1]Facteurs ajustements'!N$144/1000</f>
        <v>4.5874031066538112</v>
      </c>
      <c r="T4537" s="5">
        <f>'[1]Prosp. Sc. final Etap1'!W4537+'[1]Facteurs ajustements'!O$144/1000</f>
        <v>4.5941444744823023</v>
      </c>
      <c r="U4537" s="5">
        <f>'[1]Prosp. Sc. final Etap1'!X4537+'[1]Facteurs ajustements'!P$144/1000</f>
        <v>4.6008958915096105</v>
      </c>
    </row>
    <row r="4538" spans="1:21" x14ac:dyDescent="0.25">
      <c r="A4538" s="2" t="s">
        <v>4675</v>
      </c>
      <c r="B4538" s="2">
        <v>68303</v>
      </c>
      <c r="C4538" s="2" t="s">
        <v>4676</v>
      </c>
      <c r="D4538" s="2" t="s">
        <v>4959</v>
      </c>
      <c r="E4538" s="2" t="str">
        <f>VLOOKUP(B4538,'[1]ZONE DE CONSOMMATION'!A:C,3,FALSE)</f>
        <v>Alsace Sud</v>
      </c>
      <c r="F4538" s="3">
        <f>VLOOKUP(B4538,'[1]ZONE DE CONSOMMATION'!A:I,8,FALSE)</f>
        <v>1.3441104399239376</v>
      </c>
      <c r="G4538" s="2">
        <v>226</v>
      </c>
      <c r="H4538" s="6">
        <f t="shared" si="70"/>
        <v>1.3441104399239376</v>
      </c>
      <c r="I4538" s="5">
        <f>'[1]Prosp. Sc. final Etap1'!L4538+'[1]Facteurs ajustements'!D$144/1000</f>
        <v>1.3701797111156488</v>
      </c>
      <c r="J4538" s="5">
        <f>'[1]Prosp. Sc. final Etap1'!M4538+'[1]Facteurs ajustements'!E$144/1000</f>
        <v>1.3729566191114517</v>
      </c>
      <c r="K4538" s="5">
        <f>'[1]Prosp. Sc. final Etap1'!N4538+'[1]Facteurs ajustements'!F$144/1000</f>
        <v>1.3757393630574668</v>
      </c>
      <c r="L4538" s="5">
        <f>'[1]Prosp. Sc. final Etap1'!O4538+'[1]Facteurs ajustements'!G$144/1000</f>
        <v>1.3785279554609604</v>
      </c>
      <c r="M4538" s="5">
        <f>'[1]Prosp. Sc. final Etap1'!P4538+'[1]Facteurs ajustements'!H$144/1000</f>
        <v>1.3813224088483611</v>
      </c>
      <c r="N4538" s="5">
        <f>'[1]Prosp. Sc. final Etap1'!Q4538+'[1]Facteurs ajustements'!I$144/1000</f>
        <v>1.3841227357652921</v>
      </c>
      <c r="O4538" s="5">
        <f>'[1]Prosp. Sc. final Etap1'!R4538+'[1]Facteurs ajustements'!J$144/1000</f>
        <v>1.3869289487766057</v>
      </c>
      <c r="P4538" s="5">
        <f>'[1]Prosp. Sc. final Etap1'!S4538+'[1]Facteurs ajustements'!K$144/1000</f>
        <v>1.3897410604664149</v>
      </c>
      <c r="Q4538" s="5">
        <f>'[1]Prosp. Sc. final Etap1'!T4538+'[1]Facteurs ajustements'!L$144/1000</f>
        <v>1.3925590834381303</v>
      </c>
      <c r="R4538" s="5">
        <f>'[1]Prosp. Sc. final Etap1'!U4538+'[1]Facteurs ajustements'!M$144/1000</f>
        <v>1.3945825354891785</v>
      </c>
      <c r="S4538" s="5">
        <f>'[1]Prosp. Sc. final Etap1'!V4538+'[1]Facteurs ajustements'!N$144/1000</f>
        <v>1.3966090691392659</v>
      </c>
      <c r="T4538" s="5">
        <f>'[1]Prosp. Sc. final Etap1'!W4538+'[1]Facteurs ajustements'!O$144/1000</f>
        <v>1.3986386893395182</v>
      </c>
      <c r="U4538" s="5">
        <f>'[1]Prosp. Sc. final Etap1'!X4538+'[1]Facteurs ajustements'!P$144/1000</f>
        <v>1.4006714010454722</v>
      </c>
    </row>
    <row r="4539" spans="1:21" x14ac:dyDescent="0.25">
      <c r="A4539" s="2" t="s">
        <v>4675</v>
      </c>
      <c r="B4539" s="2">
        <v>68304</v>
      </c>
      <c r="C4539" s="2" t="s">
        <v>4676</v>
      </c>
      <c r="D4539" s="2" t="s">
        <v>4960</v>
      </c>
      <c r="E4539" s="2" t="str">
        <f>VLOOKUP(B4539,'[1]ZONE DE CONSOMMATION'!A:C,3,FALSE)</f>
        <v>Alsace Sud</v>
      </c>
      <c r="F4539" s="3">
        <f>VLOOKUP(B4539,'[1]ZONE DE CONSOMMATION'!A:I,8,FALSE)</f>
        <v>9.486089166719827</v>
      </c>
      <c r="G4539" s="2">
        <v>1595</v>
      </c>
      <c r="H4539" s="6">
        <f t="shared" si="70"/>
        <v>9.486089166719827</v>
      </c>
      <c r="I4539" s="5">
        <f>'[1]Prosp. Sc. final Etap1'!L4539+'[1]Facteurs ajustements'!D$144/1000</f>
        <v>9.3409526688962501</v>
      </c>
      <c r="J4539" s="5">
        <f>'[1]Prosp. Sc. final Etap1'!M4539+'[1]Facteurs ajustements'!E$144/1000</f>
        <v>9.360078989190999</v>
      </c>
      <c r="K4539" s="5">
        <f>'[1]Prosp. Sc. final Etap1'!N4539+'[1]Facteurs ajustements'!F$144/1000</f>
        <v>9.3792446808639482</v>
      </c>
      <c r="L4539" s="5">
        <f>'[1]Prosp. Sc. final Etap1'!O4539+'[1]Facteurs ajustements'!G$144/1000</f>
        <v>9.3984498252092319</v>
      </c>
      <c r="M4539" s="5">
        <f>'[1]Prosp. Sc. final Etap1'!P4539+'[1]Facteurs ajustements'!H$144/1000</f>
        <v>9.4176945036812505</v>
      </c>
      <c r="N4539" s="5">
        <f>'[1]Prosp. Sc. final Etap1'!Q4539+'[1]Facteurs ajustements'!I$144/1000</f>
        <v>9.4369787978949677</v>
      </c>
      <c r="O4539" s="5">
        <f>'[1]Prosp. Sc. final Etap1'!R4539+'[1]Facteurs ajustements'!J$144/1000</f>
        <v>9.4563027896262657</v>
      </c>
      <c r="P4539" s="5">
        <f>'[1]Prosp. Sc. final Etap1'!S4539+'[1]Facteurs ajustements'!K$144/1000</f>
        <v>9.4756665608122344</v>
      </c>
      <c r="Q4539" s="5">
        <f>'[1]Prosp. Sc. final Etap1'!T4539+'[1]Facteurs ajustements'!L$144/1000</f>
        <v>9.4950701935515305</v>
      </c>
      <c r="R4539" s="5">
        <f>'[1]Prosp. Sc. final Etap1'!U4539+'[1]Facteurs ajustements'!M$144/1000</f>
        <v>9.5090583750890296</v>
      </c>
      <c r="S4539" s="5">
        <f>'[1]Prosp. Sc. final Etap1'!V4539+'[1]Facteurs ajustements'!N$144/1000</f>
        <v>9.5230673061743989</v>
      </c>
      <c r="T4539" s="5">
        <f>'[1]Prosp. Sc. final Etap1'!W4539+'[1]Facteurs ajustements'!O$144/1000</f>
        <v>9.5370970178484811</v>
      </c>
      <c r="U4539" s="5">
        <f>'[1]Prosp. Sc. final Etap1'!X4539+'[1]Facteurs ajustements'!P$144/1000</f>
        <v>9.5511475411950553</v>
      </c>
    </row>
    <row r="4540" spans="1:21" x14ac:dyDescent="0.25">
      <c r="A4540" s="2" t="s">
        <v>4675</v>
      </c>
      <c r="B4540" s="2">
        <v>68305</v>
      </c>
      <c r="C4540" s="2" t="s">
        <v>4676</v>
      </c>
      <c r="D4540" s="2" t="s">
        <v>4961</v>
      </c>
      <c r="E4540" s="2" t="str">
        <f>VLOOKUP(B4540,'[1]ZONE DE CONSOMMATION'!A:C,3,FALSE)</f>
        <v>Alsace Sud</v>
      </c>
      <c r="F4540" s="3">
        <f>VLOOKUP(B4540,'[1]ZONE DE CONSOMMATION'!A:I,8,FALSE)</f>
        <v>7.957609595655879</v>
      </c>
      <c r="G4540" s="2">
        <v>1338</v>
      </c>
      <c r="H4540" s="6">
        <f t="shared" si="70"/>
        <v>7.957609595655879</v>
      </c>
      <c r="I4540" s="5">
        <f>'[1]Prosp. Sc. final Etap1'!L4540+'[1]Facteurs ajustements'!D$144/1000</f>
        <v>8.317677762154144</v>
      </c>
      <c r="J4540" s="5">
        <f>'[1]Prosp. Sc. final Etap1'!M4540+'[1]Facteurs ajustements'!E$144/1000</f>
        <v>8.3347051714105138</v>
      </c>
      <c r="K4540" s="5">
        <f>'[1]Prosp. Sc. final Etap1'!N4540+'[1]Facteurs ajustements'!F$144/1000</f>
        <v>8.351767646821223</v>
      </c>
      <c r="L4540" s="5">
        <f>'[1]Prosp. Sc. final Etap1'!O4540+'[1]Facteurs ajustements'!G$144/1000</f>
        <v>8.3688652608496543</v>
      </c>
      <c r="M4540" s="5">
        <f>'[1]Prosp. Sc. final Etap1'!P4540+'[1]Facteurs ajustements'!H$144/1000</f>
        <v>8.385998086101349</v>
      </c>
      <c r="N4540" s="5">
        <f>'[1]Prosp. Sc. final Etap1'!Q4540+'[1]Facteurs ajustements'!I$144/1000</f>
        <v>8.403166195324264</v>
      </c>
      <c r="O4540" s="5">
        <f>'[1]Prosp. Sc. final Etap1'!R4540+'[1]Facteurs ajustements'!J$144/1000</f>
        <v>8.4203696614090759</v>
      </c>
      <c r="P4540" s="5">
        <f>'[1]Prosp. Sc. final Etap1'!S4540+'[1]Facteurs ajustements'!K$144/1000</f>
        <v>8.4376085573894564</v>
      </c>
      <c r="Q4540" s="5">
        <f>'[1]Prosp. Sc. final Etap1'!T4540+'[1]Facteurs ajustements'!L$144/1000</f>
        <v>8.4548829564423738</v>
      </c>
      <c r="R4540" s="5">
        <f>'[1]Prosp. Sc. final Etap1'!U4540+'[1]Facteurs ajustements'!M$144/1000</f>
        <v>8.467335125410667</v>
      </c>
      <c r="S4540" s="5">
        <f>'[1]Prosp. Sc. final Etap1'!V4540+'[1]Facteurs ajustements'!N$144/1000</f>
        <v>8.4798057757442109</v>
      </c>
      <c r="T4540" s="5">
        <f>'[1]Prosp. Sc. final Etap1'!W4540+'[1]Facteurs ajustements'!O$144/1000</f>
        <v>8.4922949351344901</v>
      </c>
      <c r="U4540" s="5">
        <f>'[1]Prosp. Sc. final Etap1'!X4540+'[1]Facteurs ajustements'!P$144/1000</f>
        <v>8.5048026313109837</v>
      </c>
    </row>
    <row r="4541" spans="1:21" x14ac:dyDescent="0.25">
      <c r="A4541" s="2" t="s">
        <v>4675</v>
      </c>
      <c r="B4541" s="2">
        <v>68306</v>
      </c>
      <c r="C4541" s="2" t="s">
        <v>4676</v>
      </c>
      <c r="D4541" s="2" t="s">
        <v>4962</v>
      </c>
      <c r="E4541" s="2" t="str">
        <f>VLOOKUP(B4541,'[1]ZONE DE CONSOMMATION'!A:C,3,FALSE)</f>
        <v>Alsace Sud</v>
      </c>
      <c r="F4541" s="3">
        <f>VLOOKUP(B4541,'[1]ZONE DE CONSOMMATION'!A:I,8,FALSE)</f>
        <v>2.9023269676233703</v>
      </c>
      <c r="G4541" s="2">
        <v>488</v>
      </c>
      <c r="H4541" s="6">
        <f t="shared" si="70"/>
        <v>2.9023269676233703</v>
      </c>
      <c r="I4541" s="5">
        <f>'[1]Prosp. Sc. final Etap1'!L4541+'[1]Facteurs ajustements'!D$144/1000</f>
        <v>3.0337494425443325</v>
      </c>
      <c r="J4541" s="5">
        <f>'[1]Prosp. Sc. final Etap1'!M4541+'[1]Facteurs ajustements'!E$144/1000</f>
        <v>3.039938615269195</v>
      </c>
      <c r="K4541" s="5">
        <f>'[1]Prosp. Sc. final Etap1'!N4541+'[1]Facteurs ajustements'!F$144/1000</f>
        <v>3.0461406230801402</v>
      </c>
      <c r="L4541" s="5">
        <f>'[1]Prosp. Sc. final Etap1'!O4541+'[1]Facteurs ajustements'!G$144/1000</f>
        <v>3.0523554928408547</v>
      </c>
      <c r="M4541" s="5">
        <f>'[1]Prosp. Sc. final Etap1'!P4541+'[1]Facteurs ajustements'!H$144/1000</f>
        <v>3.0585832514636335</v>
      </c>
      <c r="N4541" s="5">
        <f>'[1]Prosp. Sc. final Etap1'!Q4541+'[1]Facteurs ajustements'!I$144/1000</f>
        <v>3.0648239259094736</v>
      </c>
      <c r="O4541" s="5">
        <f>'[1]Prosp. Sc. final Etap1'!R4541+'[1]Facteurs ajustements'!J$144/1000</f>
        <v>3.0710775431881707</v>
      </c>
      <c r="P4541" s="5">
        <f>'[1]Prosp. Sc. final Etap1'!S4541+'[1]Facteurs ajustements'!K$144/1000</f>
        <v>3.0773441303584099</v>
      </c>
      <c r="Q4541" s="5">
        <f>'[1]Prosp. Sc. final Etap1'!T4541+'[1]Facteurs ajustements'!L$144/1000</f>
        <v>3.0836237145278638</v>
      </c>
      <c r="R4541" s="5">
        <f>'[1]Prosp. Sc. final Etap1'!U4541+'[1]Facteurs ajustements'!M$144/1000</f>
        <v>3.0881443098200783</v>
      </c>
      <c r="S4541" s="5">
        <f>'[1]Prosp. Sc. final Etap1'!V4541+'[1]Facteurs ajustements'!N$144/1000</f>
        <v>3.0926716741661178</v>
      </c>
      <c r="T4541" s="5">
        <f>'[1]Prosp. Sc. final Etap1'!W4541+'[1]Facteurs ajustements'!O$144/1000</f>
        <v>3.0972058179622595</v>
      </c>
      <c r="U4541" s="5">
        <f>'[1]Prosp. Sc. final Etap1'!X4541+'[1]Facteurs ajustements'!P$144/1000</f>
        <v>3.1017467516172319</v>
      </c>
    </row>
    <row r="4542" spans="1:21" x14ac:dyDescent="0.25">
      <c r="A4542" s="2" t="s">
        <v>4675</v>
      </c>
      <c r="B4542" s="2">
        <v>68307</v>
      </c>
      <c r="C4542" s="2" t="s">
        <v>4676</v>
      </c>
      <c r="D4542" s="2" t="s">
        <v>4963</v>
      </c>
      <c r="E4542" s="2" t="str">
        <f>VLOOKUP(B4542,'[1]ZONE DE CONSOMMATION'!A:C,3,FALSE)</f>
        <v>Alsace Sud</v>
      </c>
      <c r="F4542" s="3">
        <f>VLOOKUP(B4542,'[1]ZONE DE CONSOMMATION'!A:I,8,FALSE)</f>
        <v>3.0093800115111171</v>
      </c>
      <c r="G4542" s="2">
        <v>506</v>
      </c>
      <c r="H4542" s="6">
        <f t="shared" si="70"/>
        <v>3.0093800115111171</v>
      </c>
      <c r="I4542" s="5">
        <f>'[1]Prosp. Sc. final Etap1'!L4542+'[1]Facteurs ajustements'!D$144/1000</f>
        <v>2.9798928685052739</v>
      </c>
      <c r="J4542" s="5">
        <f>'[1]Prosp. Sc. final Etap1'!M4542+'[1]Facteurs ajustements'!E$144/1000</f>
        <v>2.9859715722281166</v>
      </c>
      <c r="K4542" s="5">
        <f>'[1]Prosp. Sc. final Etap1'!N4542+'[1]Facteurs ajustements'!F$144/1000</f>
        <v>2.9920628844463124</v>
      </c>
      <c r="L4542" s="5">
        <f>'[1]Prosp. Sc. final Etap1'!O4542+'[1]Facteurs ajustements'!G$144/1000</f>
        <v>2.9981668315587719</v>
      </c>
      <c r="M4542" s="5">
        <f>'[1]Prosp. Sc. final Etap1'!P4542+'[1]Facteurs ajustements'!H$144/1000</f>
        <v>3.0042834400120602</v>
      </c>
      <c r="N4542" s="5">
        <f>'[1]Prosp. Sc. final Etap1'!Q4542+'[1]Facteurs ajustements'!I$144/1000</f>
        <v>3.0104127363004896</v>
      </c>
      <c r="O4542" s="5">
        <f>'[1]Prosp. Sc. final Etap1'!R4542+'[1]Facteurs ajustements'!J$144/1000</f>
        <v>3.0165547469662135</v>
      </c>
      <c r="P4542" s="5">
        <f>'[1]Prosp. Sc. final Etap1'!S4542+'[1]Facteurs ajustements'!K$144/1000</f>
        <v>3.0227094985993164</v>
      </c>
      <c r="Q4542" s="5">
        <f>'[1]Prosp. Sc. final Etap1'!T4542+'[1]Facteurs ajustements'!L$144/1000</f>
        <v>3.0288770178379076</v>
      </c>
      <c r="R4542" s="5">
        <f>'[1]Prosp. Sc. final Etap1'!U4542+'[1]Facteurs ajustements'!M$144/1000</f>
        <v>3.0333167703633221</v>
      </c>
      <c r="S4542" s="5">
        <f>'[1]Prosp. Sc. final Etap1'!V4542+'[1]Facteurs ajustements'!N$144/1000</f>
        <v>3.0377631725645284</v>
      </c>
      <c r="T4542" s="5">
        <f>'[1]Prosp. Sc. final Etap1'!W4542+'[1]Facteurs ajustements'!O$144/1000</f>
        <v>3.0422162346615225</v>
      </c>
      <c r="U4542" s="5">
        <f>'[1]Prosp. Sc. final Etap1'!X4542+'[1]Facteurs ajustements'!P$144/1000</f>
        <v>3.0466759668864909</v>
      </c>
    </row>
    <row r="4543" spans="1:21" x14ac:dyDescent="0.25">
      <c r="A4543" s="2" t="s">
        <v>4675</v>
      </c>
      <c r="B4543" s="2">
        <v>68308</v>
      </c>
      <c r="C4543" s="2" t="s">
        <v>4676</v>
      </c>
      <c r="D4543" s="2" t="s">
        <v>4964</v>
      </c>
      <c r="E4543" s="2" t="str">
        <f>VLOOKUP(B4543,'[1]ZONE DE CONSOMMATION'!A:C,3,FALSE)</f>
        <v>Alsace Sud</v>
      </c>
      <c r="F4543" s="3">
        <f>VLOOKUP(B4543,'[1]ZONE DE CONSOMMATION'!A:I,8,FALSE)</f>
        <v>1.9269547899794504</v>
      </c>
      <c r="G4543" s="2">
        <v>324</v>
      </c>
      <c r="H4543" s="6">
        <f t="shared" si="70"/>
        <v>1.9269547899794504</v>
      </c>
      <c r="I4543" s="5">
        <f>'[1]Prosp. Sc. final Etap1'!L4543+'[1]Facteurs ajustements'!D$144/1000</f>
        <v>1.9446498341989353</v>
      </c>
      <c r="J4543" s="5">
        <f>'[1]Prosp. Sc. final Etap1'!M4543+'[1]Facteurs ajustements'!E$144/1000</f>
        <v>1.9486050782162838</v>
      </c>
      <c r="K4543" s="5">
        <f>'[1]Prosp. Sc. final Etap1'!N4543+'[1]Facteurs ajustements'!F$144/1000</f>
        <v>1.9525685751516273</v>
      </c>
      <c r="L4543" s="5">
        <f>'[1]Prosp. Sc. final Etap1'!O4543+'[1]Facteurs ajustements'!G$144/1000</f>
        <v>1.9565403424698447</v>
      </c>
      <c r="M4543" s="5">
        <f>'[1]Prosp. Sc. final Etap1'!P4543+'[1]Facteurs ajustements'!H$144/1000</f>
        <v>1.9605203976651457</v>
      </c>
      <c r="N4543" s="5">
        <f>'[1]Prosp. Sc. final Etap1'!Q4543+'[1]Facteurs ajustements'!I$144/1000</f>
        <v>1.9645087582611247</v>
      </c>
      <c r="O4543" s="5">
        <f>'[1]Prosp. Sc. final Etap1'!R4543+'[1]Facteurs ajustements'!J$144/1000</f>
        <v>1.9685054418108152</v>
      </c>
      <c r="P4543" s="5">
        <f>'[1]Prosp. Sc. final Etap1'!S4543+'[1]Facteurs ajustements'!K$144/1000</f>
        <v>1.9725104658967441</v>
      </c>
      <c r="Q4543" s="5">
        <f>'[1]Prosp. Sc. final Etap1'!T4543+'[1]Facteurs ajustements'!L$144/1000</f>
        <v>1.9765238481309877</v>
      </c>
      <c r="R4543" s="5">
        <f>'[1]Prosp. Sc. final Etap1'!U4543+'[1]Facteurs ajustements'!M$144/1000</f>
        <v>1.9794096230279066</v>
      </c>
      <c r="S4543" s="5">
        <f>'[1]Prosp. Sc. final Etap1'!V4543+'[1]Facteurs ajustements'!N$144/1000</f>
        <v>1.9822997528895456</v>
      </c>
      <c r="T4543" s="5">
        <f>'[1]Prosp. Sc. final Etap1'!W4543+'[1]Facteurs ajustements'!O$144/1000</f>
        <v>1.9851942445473714</v>
      </c>
      <c r="U4543" s="5">
        <f>'[1]Prosp. Sc. final Etap1'!X4543+'[1]Facteurs ajustements'!P$144/1000</f>
        <v>1.9880931048400365</v>
      </c>
    </row>
    <row r="4544" spans="1:21" x14ac:dyDescent="0.25">
      <c r="A4544" s="2" t="s">
        <v>4675</v>
      </c>
      <c r="B4544" s="2">
        <v>68309</v>
      </c>
      <c r="C4544" s="2" t="s">
        <v>4676</v>
      </c>
      <c r="D4544" s="2" t="s">
        <v>4965</v>
      </c>
      <c r="E4544" s="2" t="str">
        <f>VLOOKUP(B4544,'[1]ZONE DE CONSOMMATION'!A:C,3,FALSE)</f>
        <v>Alsace Sud</v>
      </c>
      <c r="F4544" s="3">
        <f>VLOOKUP(B4544,'[1]ZONE DE CONSOMMATION'!A:I,8,FALSE)</f>
        <v>21.279766168353316</v>
      </c>
      <c r="G4544" s="2">
        <v>3578</v>
      </c>
      <c r="H4544" s="6">
        <f t="shared" si="70"/>
        <v>21.279766168353316</v>
      </c>
      <c r="I4544" s="5">
        <f>'[1]Prosp. Sc. final Etap1'!L4544+'[1]Facteurs ajustements'!D$144/1000</f>
        <v>22.990602155906416</v>
      </c>
      <c r="J4544" s="5">
        <f>'[1]Prosp. Sc. final Etap1'!M4544+'[1]Facteurs ajustements'!E$144/1000</f>
        <v>23.037726231046435</v>
      </c>
      <c r="K4544" s="5">
        <f>'[1]Prosp. Sc. final Etap1'!N4544+'[1]Facteurs ajustements'!F$144/1000</f>
        <v>23.08494710572624</v>
      </c>
      <c r="L4544" s="5">
        <f>'[1]Prosp. Sc. final Etap1'!O4544+'[1]Facteurs ajustements'!G$144/1000</f>
        <v>23.132264979034911</v>
      </c>
      <c r="M4544" s="5">
        <f>'[1]Prosp. Sc. final Etap1'!P4544+'[1]Facteurs ajustements'!H$144/1000</f>
        <v>23.179680050463389</v>
      </c>
      <c r="N4544" s="5">
        <f>'[1]Prosp. Sc. final Etap1'!Q4544+'[1]Facteurs ajustements'!I$144/1000</f>
        <v>23.227192519905319</v>
      </c>
      <c r="O4544" s="5">
        <f>'[1]Prosp. Sc. final Etap1'!R4544+'[1]Facteurs ajustements'!J$144/1000</f>
        <v>23.274802587657845</v>
      </c>
      <c r="P4544" s="5">
        <f>'[1]Prosp. Sc. final Etap1'!S4544+'[1]Facteurs ajustements'!K$144/1000</f>
        <v>23.322510454422449</v>
      </c>
      <c r="Q4544" s="5">
        <f>'[1]Prosp. Sc. final Etap1'!T4544+'[1]Facteurs ajustements'!L$144/1000</f>
        <v>23.370316321305776</v>
      </c>
      <c r="R4544" s="5">
        <f>'[1]Prosp. Sc. final Etap1'!U4544+'[1]Facteurs ajustements'!M$144/1000</f>
        <v>23.404793652962347</v>
      </c>
      <c r="S4544" s="5">
        <f>'[1]Prosp. Sc. final Etap1'!V4544+'[1]Facteurs ajustements'!N$144/1000</f>
        <v>23.439321989865942</v>
      </c>
      <c r="T4544" s="5">
        <f>'[1]Prosp. Sc. final Etap1'!W4544+'[1]Facteurs ajustements'!O$144/1000</f>
        <v>23.473901407735067</v>
      </c>
      <c r="U4544" s="5">
        <f>'[1]Prosp. Sc. final Etap1'!X4544+'[1]Facteurs ajustements'!P$144/1000</f>
        <v>23.508531982397152</v>
      </c>
    </row>
    <row r="4545" spans="1:21" x14ac:dyDescent="0.25">
      <c r="A4545" s="2" t="s">
        <v>4675</v>
      </c>
      <c r="B4545" s="2">
        <v>68311</v>
      </c>
      <c r="C4545" s="2" t="s">
        <v>4676</v>
      </c>
      <c r="D4545" s="2" t="s">
        <v>4966</v>
      </c>
      <c r="E4545" s="2" t="str">
        <f>VLOOKUP(B4545,'[1]ZONE DE CONSOMMATION'!A:C,3,FALSE)</f>
        <v>Colmar</v>
      </c>
      <c r="F4545" s="3">
        <f>VLOOKUP(B4545,'[1]ZONE DE CONSOMMATION'!A:I,8,FALSE)</f>
        <v>3.7929413308387763</v>
      </c>
      <c r="G4545" s="2">
        <v>632</v>
      </c>
      <c r="H4545" s="6">
        <f t="shared" si="70"/>
        <v>3.7929413308387763</v>
      </c>
      <c r="I4545" s="5">
        <f>'[1]Prosp. Sc. final Etap1'!L4545+'[1]Facteurs ajustements'!D$144/1000</f>
        <v>3.6108494015737684</v>
      </c>
      <c r="J4545" s="5">
        <f>'[1]Prosp. Sc. final Etap1'!M4545+'[1]Facteurs ajustements'!E$144/1000</f>
        <v>3.6182223045614119</v>
      </c>
      <c r="K4545" s="5">
        <f>'[1]Prosp. Sc. final Etap1'!N4545+'[1]Facteurs ajustements'!F$144/1000</f>
        <v>3.6256104706674277</v>
      </c>
      <c r="L4545" s="5">
        <f>'[1]Prosp. Sc. final Etap1'!O4545+'[1]Facteurs ajustements'!G$144/1000</f>
        <v>3.6330139317358103</v>
      </c>
      <c r="M4545" s="5">
        <f>'[1]Prosp. Sc. final Etap1'!P4545+'[1]Facteurs ajustements'!H$144/1000</f>
        <v>3.6404327196693775</v>
      </c>
      <c r="N4545" s="5">
        <f>'[1]Prosp. Sc. final Etap1'!Q4545+'[1]Facteurs ajustements'!I$144/1000</f>
        <v>3.6478668664298866</v>
      </c>
      <c r="O4545" s="5">
        <f>'[1]Prosp. Sc. final Etap1'!R4545+'[1]Facteurs ajustements'!J$144/1000</f>
        <v>3.6553164040381483</v>
      </c>
      <c r="P4545" s="5">
        <f>'[1]Prosp. Sc. final Etap1'!S4545+'[1]Facteurs ajustements'!K$144/1000</f>
        <v>3.6627813645741449</v>
      </c>
      <c r="Q4545" s="5">
        <f>'[1]Prosp. Sc. final Etap1'!T4545+'[1]Facteurs ajustements'!L$144/1000</f>
        <v>3.6702617801771429</v>
      </c>
      <c r="R4545" s="5">
        <f>'[1]Prosp. Sc. final Etap1'!U4545+'[1]Facteurs ajustements'!M$144/1000</f>
        <v>3.6756486458967053</v>
      </c>
      <c r="S4545" s="5">
        <f>'[1]Prosp. Sc. final Etap1'!V4545+'[1]Facteurs ajustements'!N$144/1000</f>
        <v>3.6810435598650466</v>
      </c>
      <c r="T4545" s="5">
        <f>'[1]Prosp. Sc. final Etap1'!W4545+'[1]Facteurs ajustements'!O$144/1000</f>
        <v>3.6864465343673913</v>
      </c>
      <c r="U4545" s="5">
        <f>'[1]Prosp. Sc. final Etap1'!X4545+'[1]Facteurs ajustements'!P$144/1000</f>
        <v>3.6918575817042063</v>
      </c>
    </row>
    <row r="4546" spans="1:21" x14ac:dyDescent="0.25">
      <c r="A4546" s="2" t="s">
        <v>4675</v>
      </c>
      <c r="B4546" s="2">
        <v>68312</v>
      </c>
      <c r="C4546" s="2" t="s">
        <v>4676</v>
      </c>
      <c r="D4546" s="2" t="s">
        <v>4967</v>
      </c>
      <c r="E4546" s="2" t="str">
        <f>VLOOKUP(B4546,'[1]ZONE DE CONSOMMATION'!A:C,3,FALSE)</f>
        <v>Alsace Sud</v>
      </c>
      <c r="F4546" s="3">
        <f>VLOOKUP(B4546,'[1]ZONE DE CONSOMMATION'!A:I,8,FALSE)</f>
        <v>2.0399552251942947</v>
      </c>
      <c r="G4546" s="2">
        <v>343</v>
      </c>
      <c r="H4546" s="6">
        <f t="shared" si="70"/>
        <v>2.0399552251942947</v>
      </c>
      <c r="I4546" s="5">
        <f>'[1]Prosp. Sc. final Etap1'!L4546+'[1]Facteurs ajustements'!D$144/1000</f>
        <v>1.9027613877241116</v>
      </c>
      <c r="J4546" s="5">
        <f>'[1]Prosp. Sc. final Etap1'!M4546+'[1]Facteurs ajustements'!E$144/1000</f>
        <v>1.9066307114065559</v>
      </c>
      <c r="K4546" s="5">
        <f>'[1]Prosp. Sc. final Etap1'!N4546+'[1]Facteurs ajustements'!F$144/1000</f>
        <v>1.9105081117697611</v>
      </c>
      <c r="L4546" s="5">
        <f>'[1]Prosp. Sc. final Etap1'!O4546+'[1]Facteurs ajustements'!G$144/1000</f>
        <v>1.9143936059171129</v>
      </c>
      <c r="M4546" s="5">
        <f>'[1]Prosp. Sc. final Etap1'!P4546+'[1]Facteurs ajustements'!H$144/1000</f>
        <v>1.918287210980588</v>
      </c>
      <c r="N4546" s="5">
        <f>'[1]Prosp. Sc. final Etap1'!Q4546+'[1]Facteurs ajustements'!I$144/1000</f>
        <v>1.9221889441208029</v>
      </c>
      <c r="O4546" s="5">
        <f>'[1]Prosp. Sc. final Etap1'!R4546+'[1]Facteurs ajustements'!J$144/1000</f>
        <v>1.9260988225270699</v>
      </c>
      <c r="P4546" s="5">
        <f>'[1]Prosp. Sc. final Etap1'!S4546+'[1]Facteurs ajustements'!K$144/1000</f>
        <v>1.9300168634174484</v>
      </c>
      <c r="Q4546" s="5">
        <f>'[1]Prosp. Sc. final Etap1'!T4546+'[1]Facteurs ajustements'!L$144/1000</f>
        <v>1.9339430840387994</v>
      </c>
      <c r="R4546" s="5">
        <f>'[1]Prosp. Sc. final Etap1'!U4546+'[1]Facteurs ajustements'!M$144/1000</f>
        <v>1.9367659812282068</v>
      </c>
      <c r="S4546" s="5">
        <f>'[1]Prosp. Sc. final Etap1'!V4546+'[1]Facteurs ajustements'!N$144/1000</f>
        <v>1.9395931405327538</v>
      </c>
      <c r="T4546" s="5">
        <f>'[1]Prosp. Sc. final Etap1'!W4546+'[1]Facteurs ajustements'!O$144/1000</f>
        <v>1.9424245686467982</v>
      </c>
      <c r="U4546" s="5">
        <f>'[1]Prosp. Sc. final Etap1'!X4546+'[1]Facteurs ajustements'!P$144/1000</f>
        <v>1.9452602722716821</v>
      </c>
    </row>
    <row r="4547" spans="1:21" x14ac:dyDescent="0.25">
      <c r="A4547" s="2" t="s">
        <v>4675</v>
      </c>
      <c r="B4547" s="2">
        <v>68313</v>
      </c>
      <c r="C4547" s="2" t="s">
        <v>4676</v>
      </c>
      <c r="D4547" s="2" t="s">
        <v>4968</v>
      </c>
      <c r="E4547" s="2" t="str">
        <f>VLOOKUP(B4547,'[1]ZONE DE CONSOMMATION'!A:C,3,FALSE)</f>
        <v>Alsace Sud</v>
      </c>
      <c r="F4547" s="3">
        <f>VLOOKUP(B4547,'[1]ZONE DE CONSOMMATION'!A:I,8,FALSE)</f>
        <v>4.5794913218647437</v>
      </c>
      <c r="G4547" s="2">
        <v>770</v>
      </c>
      <c r="H4547" s="6">
        <f t="shared" ref="H4547:H4610" si="71">F4547</f>
        <v>4.5794913218647437</v>
      </c>
      <c r="I4547" s="5">
        <f>'[1]Prosp. Sc. final Etap1'!L4547+'[1]Facteurs ajustements'!D$144/1000</f>
        <v>4.63747853615184</v>
      </c>
      <c r="J4547" s="5">
        <f>'[1]Prosp. Sc. final Etap1'!M4547+'[1]Facteurs ajustements'!E$144/1000</f>
        <v>4.6469572302701838</v>
      </c>
      <c r="K4547" s="5">
        <f>'[1]Prosp. Sc. final Etap1'!N4547+'[1]Facteurs ajustements'!F$144/1000</f>
        <v>4.656455506843006</v>
      </c>
      <c r="L4547" s="5">
        <f>'[1]Prosp. Sc. final Etap1'!O4547+'[1]Facteurs ajustements'!G$144/1000</f>
        <v>4.6659734065739906</v>
      </c>
      <c r="M4547" s="5">
        <f>'[1]Prosp. Sc. final Etap1'!P4547+'[1]Facteurs ajustements'!H$144/1000</f>
        <v>4.675510970243824</v>
      </c>
      <c r="N4547" s="5">
        <f>'[1]Prosp. Sc. final Etap1'!Q4547+'[1]Facteurs ajustements'!I$144/1000</f>
        <v>4.6850682387103388</v>
      </c>
      <c r="O4547" s="5">
        <f>'[1]Prosp. Sc. final Etap1'!R4547+'[1]Facteurs ajustements'!J$144/1000</f>
        <v>4.6946452529086713</v>
      </c>
      <c r="P4547" s="5">
        <f>'[1]Prosp. Sc. final Etap1'!S4547+'[1]Facteurs ajustements'!K$144/1000</f>
        <v>4.704242053851412</v>
      </c>
      <c r="Q4547" s="5">
        <f>'[1]Prosp. Sc. final Etap1'!T4547+'[1]Facteurs ajustements'!L$144/1000</f>
        <v>4.7138586826287572</v>
      </c>
      <c r="R4547" s="5">
        <f>'[1]Prosp. Sc. final Etap1'!U4547+'[1]Facteurs ajustements'!M$144/1000</f>
        <v>4.720786595865694</v>
      </c>
      <c r="S4547" s="5">
        <f>'[1]Prosp. Sc. final Etap1'!V4547+'[1]Facteurs ajustements'!N$144/1000</f>
        <v>4.727724832968982</v>
      </c>
      <c r="T4547" s="5">
        <f>'[1]Prosp. Sc. final Etap1'!W4547+'[1]Facteurs ajustements'!O$144/1000</f>
        <v>4.7346734095841834</v>
      </c>
      <c r="U4547" s="5">
        <f>'[1]Prosp. Sc. final Etap1'!X4547+'[1]Facteurs ajustements'!P$144/1000</f>
        <v>4.7416323413770574</v>
      </c>
    </row>
    <row r="4548" spans="1:21" x14ac:dyDescent="0.25">
      <c r="A4548" s="2" t="s">
        <v>4675</v>
      </c>
      <c r="B4548" s="2">
        <v>68315</v>
      </c>
      <c r="C4548" s="2" t="s">
        <v>4676</v>
      </c>
      <c r="D4548" s="2" t="s">
        <v>4969</v>
      </c>
      <c r="E4548" s="2" t="str">
        <f>VLOOKUP(B4548,'[1]ZONE DE CONSOMMATION'!A:C,3,FALSE)</f>
        <v>Colmar</v>
      </c>
      <c r="F4548" s="3">
        <f>VLOOKUP(B4548,'[1]ZONE DE CONSOMMATION'!A:I,8,FALSE)</f>
        <v>42.910649549837423</v>
      </c>
      <c r="G4548" s="2">
        <v>7150</v>
      </c>
      <c r="H4548" s="6">
        <f t="shared" si="71"/>
        <v>42.910649549837423</v>
      </c>
      <c r="I4548" s="5">
        <f>'[1]Prosp. Sc. final Etap1'!L4548+'[1]Facteurs ajustements'!D$144/1000</f>
        <v>42.559145242429324</v>
      </c>
      <c r="J4548" s="5">
        <f>'[1]Prosp. Sc. final Etap1'!M4548+'[1]Facteurs ajustements'!E$144/1000</f>
        <v>42.646407730833147</v>
      </c>
      <c r="K4548" s="5">
        <f>'[1]Prosp. Sc. final Etap1'!N4548+'[1]Facteurs ajustements'!F$144/1000</f>
        <v>42.733849349495607</v>
      </c>
      <c r="L4548" s="5">
        <f>'[1]Prosp. Sc. final Etap1'!O4548+'[1]Facteurs ajustements'!G$144/1000</f>
        <v>42.821470466380106</v>
      </c>
      <c r="M4548" s="5">
        <f>'[1]Prosp. Sc. final Etap1'!P4548+'[1]Facteurs ajustements'!H$144/1000</f>
        <v>42.909271450198311</v>
      </c>
      <c r="N4548" s="5">
        <f>'[1]Prosp. Sc. final Etap1'!Q4548+'[1]Facteurs ajustements'!I$144/1000</f>
        <v>42.997252670411669</v>
      </c>
      <c r="O4548" s="5">
        <f>'[1]Prosp. Sc. final Etap1'!R4548+'[1]Facteurs ajustements'!J$144/1000</f>
        <v>43.085414497232939</v>
      </c>
      <c r="P4548" s="5">
        <f>'[1]Prosp. Sc. final Etap1'!S4548+'[1]Facteurs ajustements'!K$144/1000</f>
        <v>43.173757301627774</v>
      </c>
      <c r="Q4548" s="5">
        <f>'[1]Prosp. Sc. final Etap1'!T4548+'[1]Facteurs ajustements'!L$144/1000</f>
        <v>43.262281455316185</v>
      </c>
      <c r="R4548" s="5">
        <f>'[1]Prosp. Sc. final Etap1'!U4548+'[1]Facteurs ajustements'!M$144/1000</f>
        <v>43.326132641392448</v>
      </c>
      <c r="S4548" s="5">
        <f>'[1]Prosp. Sc. final Etap1'!V4548+'[1]Facteurs ajustements'!N$144/1000</f>
        <v>43.390078208185052</v>
      </c>
      <c r="T4548" s="5">
        <f>'[1]Prosp. Sc. final Etap1'!W4548+'[1]Facteurs ajustements'!O$144/1000</f>
        <v>43.454118295463751</v>
      </c>
      <c r="U4548" s="5">
        <f>'[1]Prosp. Sc. final Etap1'!X4548+'[1]Facteurs ajustements'!P$144/1000</f>
        <v>43.518253043201746</v>
      </c>
    </row>
    <row r="4549" spans="1:21" x14ac:dyDescent="0.25">
      <c r="A4549" s="2" t="s">
        <v>4675</v>
      </c>
      <c r="B4549" s="2">
        <v>68316</v>
      </c>
      <c r="C4549" s="2" t="s">
        <v>4676</v>
      </c>
      <c r="D4549" s="2" t="s">
        <v>4970</v>
      </c>
      <c r="E4549" s="2" t="str">
        <f>VLOOKUP(B4549,'[1]ZONE DE CONSOMMATION'!A:C,3,FALSE)</f>
        <v>Colmar</v>
      </c>
      <c r="F4549" s="3">
        <f>VLOOKUP(B4549,'[1]ZONE DE CONSOMMATION'!A:I,8,FALSE)</f>
        <v>4.4771111278571629</v>
      </c>
      <c r="G4549" s="2">
        <v>746</v>
      </c>
      <c r="H4549" s="6">
        <f t="shared" si="71"/>
        <v>4.4771111278571629</v>
      </c>
      <c r="I4549" s="5">
        <f>'[1]Prosp. Sc. final Etap1'!L4549+'[1]Facteurs ajustements'!D$144/1000</f>
        <v>4.4079308048284869</v>
      </c>
      <c r="J4549" s="5">
        <f>'[1]Prosp. Sc. final Etap1'!M4549+'[1]Facteurs ajustements'!E$144/1000</f>
        <v>4.4169386574711584</v>
      </c>
      <c r="K4549" s="5">
        <f>'[1]Prosp. Sc. final Etap1'!N4549+'[1]Facteurs ajustements'!F$144/1000</f>
        <v>4.4259651267922839</v>
      </c>
      <c r="L4549" s="5">
        <f>'[1]Prosp. Sc. final Etap1'!O4549+'[1]Facteurs ajustements'!G$144/1000</f>
        <v>4.4350102515145773</v>
      </c>
      <c r="M4549" s="5">
        <f>'[1]Prosp. Sc. final Etap1'!P4549+'[1]Facteurs ajustements'!H$144/1000</f>
        <v>4.4440740704336905</v>
      </c>
      <c r="N4549" s="5">
        <f>'[1]Prosp. Sc. final Etap1'!Q4549+'[1]Facteurs ajustements'!I$144/1000</f>
        <v>4.4531566224183496</v>
      </c>
      <c r="O4549" s="5">
        <f>'[1]Prosp. Sc. final Etap1'!R4549+'[1]Facteurs ajustements'!J$144/1000</f>
        <v>4.4622579464105065</v>
      </c>
      <c r="P4549" s="5">
        <f>'[1]Prosp. Sc. final Etap1'!S4549+'[1]Facteurs ajustements'!K$144/1000</f>
        <v>4.4713780814254749</v>
      </c>
      <c r="Q4549" s="5">
        <f>'[1]Prosp. Sc. final Etap1'!T4549+'[1]Facteurs ajustements'!L$144/1000</f>
        <v>4.480517066552081</v>
      </c>
      <c r="R4549" s="5">
        <f>'[1]Prosp. Sc. final Etap1'!U4549+'[1]Facteurs ajustements'!M$144/1000</f>
        <v>4.4871004113859208</v>
      </c>
      <c r="S4549" s="5">
        <f>'[1]Prosp. Sc. final Etap1'!V4549+'[1]Facteurs ajustements'!N$144/1000</f>
        <v>4.4936935712725257</v>
      </c>
      <c r="T4549" s="5">
        <f>'[1]Prosp. Sc. final Etap1'!W4549+'[1]Facteurs ajustements'!O$144/1000</f>
        <v>4.5002965611061079</v>
      </c>
      <c r="U4549" s="5">
        <f>'[1]Prosp. Sc. final Etap1'!X4549+'[1]Facteurs ajustements'!P$144/1000</f>
        <v>4.50690939579997</v>
      </c>
    </row>
    <row r="4550" spans="1:21" x14ac:dyDescent="0.25">
      <c r="A4550" s="2" t="s">
        <v>4675</v>
      </c>
      <c r="B4550" s="2">
        <v>68317</v>
      </c>
      <c r="C4550" s="2" t="s">
        <v>4676</v>
      </c>
      <c r="D4550" s="2" t="s">
        <v>4971</v>
      </c>
      <c r="E4550" s="2" t="str">
        <f>VLOOKUP(B4550,'[1]ZONE DE CONSOMMATION'!A:C,3,FALSE)</f>
        <v>Colmar</v>
      </c>
      <c r="F4550" s="3">
        <f>VLOOKUP(B4550,'[1]ZONE DE CONSOMMATION'!A:I,8,FALSE)</f>
        <v>6.8116905229462201</v>
      </c>
      <c r="G4550" s="2">
        <v>1135</v>
      </c>
      <c r="H4550" s="6">
        <f t="shared" si="71"/>
        <v>6.8116905229462201</v>
      </c>
      <c r="I4550" s="5">
        <f>'[1]Prosp. Sc. final Etap1'!L4550+'[1]Facteurs ajustements'!D$144/1000</f>
        <v>6.6784051050085935</v>
      </c>
      <c r="J4550" s="5">
        <f>'[1]Prosp. Sc. final Etap1'!M4550+'[1]Facteurs ajustements'!E$144/1000</f>
        <v>6.6920700869716496</v>
      </c>
      <c r="K4550" s="5">
        <f>'[1]Prosp. Sc. final Etap1'!N4550+'[1]Facteurs ajustements'!F$144/1000</f>
        <v>6.7057632381782364</v>
      </c>
      <c r="L4550" s="5">
        <f>'[1]Prosp. Sc. final Etap1'!O4550+'[1]Facteurs ajustements'!G$144/1000</f>
        <v>6.7194846169450049</v>
      </c>
      <c r="M4550" s="5">
        <f>'[1]Prosp. Sc. final Etap1'!P4550+'[1]Facteurs ajustements'!H$144/1000</f>
        <v>6.7332342817017334</v>
      </c>
      <c r="N4550" s="5">
        <f>'[1]Prosp. Sc. final Etap1'!Q4550+'[1]Facteurs ajustements'!I$144/1000</f>
        <v>6.7470122909915515</v>
      </c>
      <c r="O4550" s="5">
        <f>'[1]Prosp. Sc. final Etap1'!R4550+'[1]Facteurs ajustements'!J$144/1000</f>
        <v>6.7608187034711644</v>
      </c>
      <c r="P4550" s="5">
        <f>'[1]Prosp. Sc. final Etap1'!S4550+'[1]Facteurs ajustements'!K$144/1000</f>
        <v>6.7746535779110815</v>
      </c>
      <c r="Q4550" s="5">
        <f>'[1]Prosp. Sc. final Etap1'!T4550+'[1]Facteurs ajustements'!L$144/1000</f>
        <v>6.7885169731958452</v>
      </c>
      <c r="R4550" s="5">
        <f>'[1]Prosp. Sc. final Etap1'!U4550+'[1]Facteurs ajustements'!M$144/1000</f>
        <v>6.7985084706582306</v>
      </c>
      <c r="S4550" s="5">
        <f>'[1]Prosp. Sc. final Etap1'!V4550+'[1]Facteurs ajustements'!N$144/1000</f>
        <v>6.8085148158877686</v>
      </c>
      <c r="T4550" s="5">
        <f>'[1]Prosp. Sc. final Etap1'!W4550+'[1]Facteurs ajustements'!O$144/1000</f>
        <v>6.8185360312103294</v>
      </c>
      <c r="U4550" s="5">
        <f>'[1]Prosp. Sc. final Etap1'!X4550+'[1]Facteurs ajustements'!P$144/1000</f>
        <v>6.8285721389818415</v>
      </c>
    </row>
    <row r="4551" spans="1:21" x14ac:dyDescent="0.25">
      <c r="A4551" s="2" t="s">
        <v>4675</v>
      </c>
      <c r="B4551" s="2">
        <v>68318</v>
      </c>
      <c r="C4551" s="2" t="s">
        <v>4676</v>
      </c>
      <c r="D4551" s="2" t="s">
        <v>4972</v>
      </c>
      <c r="E4551" s="2" t="str">
        <f>VLOOKUP(B4551,'[1]ZONE DE CONSOMMATION'!A:C,3,FALSE)</f>
        <v>Colmar</v>
      </c>
      <c r="F4551" s="3">
        <f>VLOOKUP(B4551,'[1]ZONE DE CONSOMMATION'!A:I,8,FALSE)</f>
        <v>14.265540416778119</v>
      </c>
      <c r="G4551" s="2">
        <v>2377</v>
      </c>
      <c r="H4551" s="6">
        <f t="shared" si="71"/>
        <v>14.265540416778119</v>
      </c>
      <c r="I4551" s="5">
        <f>'[1]Prosp. Sc. final Etap1'!L4551+'[1]Facteurs ajustements'!D$144/1000</f>
        <v>14.443910291262895</v>
      </c>
      <c r="J4551" s="5">
        <f>'[1]Prosp. Sc. final Etap1'!M4551+'[1]Facteurs ajustements'!E$144/1000</f>
        <v>14.473503646380246</v>
      </c>
      <c r="K4551" s="5">
        <f>'[1]Prosp. Sc. final Etap1'!N4551+'[1]Facteurs ajustements'!F$144/1000</f>
        <v>14.503157842546148</v>
      </c>
      <c r="L4551" s="5">
        <f>'[1]Prosp. Sc. final Etap1'!O4551+'[1]Facteurs ajustements'!G$144/1000</f>
        <v>14.532873005092688</v>
      </c>
      <c r="M4551" s="5">
        <f>'[1]Prosp. Sc. final Etap1'!P4551+'[1]Facteurs ajustements'!H$144/1000</f>
        <v>14.562649259602541</v>
      </c>
      <c r="N4551" s="5">
        <f>'[1]Prosp. Sc. final Etap1'!Q4551+'[1]Facteurs ajustements'!I$144/1000</f>
        <v>14.592486731909469</v>
      </c>
      <c r="O4551" s="5">
        <f>'[1]Prosp. Sc. final Etap1'!R4551+'[1]Facteurs ajustements'!J$144/1000</f>
        <v>14.622385548098839</v>
      </c>
      <c r="P4551" s="5">
        <f>'[1]Prosp. Sc. final Etap1'!S4551+'[1]Facteurs ajustements'!K$144/1000</f>
        <v>14.652345834508129</v>
      </c>
      <c r="Q4551" s="5">
        <f>'[1]Prosp. Sc. final Etap1'!T4551+'[1]Facteurs ajustements'!L$144/1000</f>
        <v>14.682367717727441</v>
      </c>
      <c r="R4551" s="5">
        <f>'[1]Prosp. Sc. final Etap1'!U4551+'[1]Facteurs ajustements'!M$144/1000</f>
        <v>14.704015822318306</v>
      </c>
      <c r="S4551" s="5">
        <f>'[1]Prosp. Sc. final Etap1'!V4551+'[1]Facteurs ajustements'!N$144/1000</f>
        <v>14.725695987630328</v>
      </c>
      <c r="T4551" s="5">
        <f>'[1]Prosp. Sc. final Etap1'!W4551+'[1]Facteurs ajustements'!O$144/1000</f>
        <v>14.747408261407209</v>
      </c>
      <c r="U4551" s="5">
        <f>'[1]Prosp. Sc. final Etap1'!X4551+'[1]Facteurs ajustements'!P$144/1000</f>
        <v>14.769152691460258</v>
      </c>
    </row>
    <row r="4552" spans="1:21" x14ac:dyDescent="0.25">
      <c r="A4552" s="2" t="s">
        <v>4675</v>
      </c>
      <c r="B4552" s="2">
        <v>68320</v>
      </c>
      <c r="C4552" s="2" t="s">
        <v>4676</v>
      </c>
      <c r="D4552" s="2" t="s">
        <v>4973</v>
      </c>
      <c r="E4552" s="2" t="str">
        <f>VLOOKUP(B4552,'[1]ZONE DE CONSOMMATION'!A:C,3,FALSE)</f>
        <v>Alsace Sud</v>
      </c>
      <c r="F4552" s="3">
        <f>VLOOKUP(B4552,'[1]ZONE DE CONSOMMATION'!A:I,8,FALSE)</f>
        <v>7.7970300298242581</v>
      </c>
      <c r="G4552" s="2">
        <v>1311</v>
      </c>
      <c r="H4552" s="6">
        <f t="shared" si="71"/>
        <v>7.7970300298242581</v>
      </c>
      <c r="I4552" s="5">
        <f>'[1]Prosp. Sc. final Etap1'!L4552+'[1]Facteurs ajustements'!D$144/1000</f>
        <v>8.1920124227296753</v>
      </c>
      <c r="J4552" s="5">
        <f>'[1]Prosp. Sc. final Etap1'!M4552+'[1]Facteurs ajustements'!E$144/1000</f>
        <v>8.2087820709813322</v>
      </c>
      <c r="K4552" s="5">
        <f>'[1]Prosp. Sc. final Etap1'!N4552+'[1]Facteurs ajustements'!F$144/1000</f>
        <v>8.2255862566756228</v>
      </c>
      <c r="L4552" s="5">
        <f>'[1]Prosp. Sc. final Etap1'!O4552+'[1]Facteurs ajustements'!G$144/1000</f>
        <v>8.2424250511914607</v>
      </c>
      <c r="M4552" s="5">
        <f>'[1]Prosp. Sc. final Etap1'!P4552+'[1]Facteurs ajustements'!H$144/1000</f>
        <v>8.2592985260476777</v>
      </c>
      <c r="N4552" s="5">
        <f>'[1]Prosp. Sc. final Etap1'!Q4552+'[1]Facteurs ajustements'!I$144/1000</f>
        <v>8.2762067529033008</v>
      </c>
      <c r="O4552" s="5">
        <f>'[1]Prosp. Sc. final Etap1'!R4552+'[1]Facteurs ajustements'!J$144/1000</f>
        <v>8.2931498035578439</v>
      </c>
      <c r="P4552" s="5">
        <f>'[1]Prosp. Sc. final Etap1'!S4552+'[1]Facteurs ajustements'!K$144/1000</f>
        <v>8.3101277499515742</v>
      </c>
      <c r="Q4552" s="5">
        <f>'[1]Prosp. Sc. final Etap1'!T4552+'[1]Facteurs ajustements'!L$144/1000</f>
        <v>8.3271406641658121</v>
      </c>
      <c r="R4552" s="5">
        <f>'[1]Prosp. Sc. final Etap1'!U4552+'[1]Facteurs ajustements'!M$144/1000</f>
        <v>8.3394042000115718</v>
      </c>
      <c r="S4552" s="5">
        <f>'[1]Prosp. Sc. final Etap1'!V4552+'[1]Facteurs ajustements'!N$144/1000</f>
        <v>8.3516859386738389</v>
      </c>
      <c r="T4552" s="5">
        <f>'[1]Prosp. Sc. final Etap1'!W4552+'[1]Facteurs ajustements'!O$144/1000</f>
        <v>8.3639859074327738</v>
      </c>
      <c r="U4552" s="5">
        <f>'[1]Prosp. Sc. final Etap1'!X4552+'[1]Facteurs ajustements'!P$144/1000</f>
        <v>8.3763041336059256</v>
      </c>
    </row>
    <row r="4553" spans="1:21" x14ac:dyDescent="0.25">
      <c r="A4553" s="2" t="s">
        <v>4675</v>
      </c>
      <c r="B4553" s="2">
        <v>68321</v>
      </c>
      <c r="C4553" s="2" t="s">
        <v>4676</v>
      </c>
      <c r="D4553" s="2" t="s">
        <v>4974</v>
      </c>
      <c r="E4553" s="2" t="str">
        <f>VLOOKUP(B4553,'[1]ZONE DE CONSOMMATION'!A:C,3,FALSE)</f>
        <v>Mulhouse</v>
      </c>
      <c r="F4553" s="3">
        <f>VLOOKUP(B4553,'[1]ZONE DE CONSOMMATION'!A:I,8,FALSE)</f>
        <v>20.407342451412639</v>
      </c>
      <c r="G4553" s="2">
        <v>3911</v>
      </c>
      <c r="H4553" s="6">
        <f t="shared" si="71"/>
        <v>20.407342451412639</v>
      </c>
      <c r="I4553" s="5">
        <f>'[1]Prosp. Sc. final Etap1'!L4553+'[1]Facteurs ajustements'!D$144/1000</f>
        <v>21.241770852073586</v>
      </c>
      <c r="J4553" s="5">
        <f>'[1]Prosp. Sc. final Etap1'!M4553+'[1]Facteurs ajustements'!E$144/1000</f>
        <v>21.285307776484423</v>
      </c>
      <c r="K4553" s="5">
        <f>'[1]Prosp. Sc. final Etap1'!N4553+'[1]Facteurs ajustements'!F$144/1000</f>
        <v>21.328934142578213</v>
      </c>
      <c r="L4553" s="5">
        <f>'[1]Prosp. Sc. final Etap1'!O4553+'[1]Facteurs ajustements'!G$144/1000</f>
        <v>21.372650134351822</v>
      </c>
      <c r="M4553" s="5">
        <f>'[1]Prosp. Sc. final Etap1'!P4553+'[1]Facteurs ajustements'!H$144/1000</f>
        <v>21.416455936173012</v>
      </c>
      <c r="N4553" s="5">
        <f>'[1]Prosp. Sc. final Etap1'!Q4553+'[1]Facteurs ajustements'!I$144/1000</f>
        <v>21.460351732781241</v>
      </c>
      <c r="O4553" s="5">
        <f>'[1]Prosp. Sc. final Etap1'!R4553+'[1]Facteurs ajustements'!J$144/1000</f>
        <v>21.504337709288379</v>
      </c>
      <c r="P4553" s="5">
        <f>'[1]Prosp. Sc. final Etap1'!S4553+'[1]Facteurs ajustements'!K$144/1000</f>
        <v>21.548414051179474</v>
      </c>
      <c r="Q4553" s="5">
        <f>'[1]Prosp. Sc. final Etap1'!T4553+'[1]Facteurs ajustements'!L$144/1000</f>
        <v>21.592580944313536</v>
      </c>
      <c r="R4553" s="5">
        <f>'[1]Prosp. Sc. final Etap1'!U4553+'[1]Facteurs ajustements'!M$144/1000</f>
        <v>21.624433148698429</v>
      </c>
      <c r="S4553" s="5">
        <f>'[1]Prosp. Sc. final Etap1'!V4553+'[1]Facteurs ajustements'!N$144/1000</f>
        <v>21.656332481885471</v>
      </c>
      <c r="T4553" s="5">
        <f>'[1]Prosp. Sc. final Etap1'!W4553+'[1]Facteurs ajustements'!O$144/1000</f>
        <v>21.688279013868947</v>
      </c>
      <c r="U4553" s="5">
        <f>'[1]Prosp. Sc. final Etap1'!X4553+'[1]Facteurs ajustements'!P$144/1000</f>
        <v>21.720272814743595</v>
      </c>
    </row>
    <row r="4554" spans="1:21" x14ac:dyDescent="0.25">
      <c r="A4554" s="2" t="s">
        <v>4675</v>
      </c>
      <c r="B4554" s="2">
        <v>68322</v>
      </c>
      <c r="C4554" s="2" t="s">
        <v>4676</v>
      </c>
      <c r="D4554" s="2" t="s">
        <v>4975</v>
      </c>
      <c r="E4554" s="2" t="str">
        <f>VLOOKUP(B4554,'[1]ZONE DE CONSOMMATION'!A:C,3,FALSE)</f>
        <v>Alsace Sud</v>
      </c>
      <c r="F4554" s="3">
        <f>VLOOKUP(B4554,'[1]ZONE DE CONSOMMATION'!A:I,8,FALSE)</f>
        <v>8.1003469875062084</v>
      </c>
      <c r="G4554" s="2">
        <v>1362</v>
      </c>
      <c r="H4554" s="6">
        <f t="shared" si="71"/>
        <v>8.1003469875062084</v>
      </c>
      <c r="I4554" s="5">
        <f>'[1]Prosp. Sc. final Etap1'!L4554+'[1]Facteurs ajustements'!D$144/1000</f>
        <v>8.072331147087322</v>
      </c>
      <c r="J4554" s="5">
        <f>'[1]Prosp. Sc. final Etap1'!M4554+'[1]Facteurs ajustements'!E$144/1000</f>
        <v>8.0888553086678243</v>
      </c>
      <c r="K4554" s="5">
        <f>'[1]Prosp. Sc. final Etap1'!N4554+'[1]Facteurs ajustements'!F$144/1000</f>
        <v>8.1054135041560063</v>
      </c>
      <c r="L4554" s="5">
        <f>'[1]Prosp. Sc. final Etap1'!O4554+'[1]Facteurs ajustements'!G$144/1000</f>
        <v>8.1220058038979435</v>
      </c>
      <c r="M4554" s="5">
        <f>'[1]Prosp. Sc. final Etap1'!P4554+'[1]Facteurs ajustements'!H$144/1000</f>
        <v>8.1386322783775142</v>
      </c>
      <c r="N4554" s="5">
        <f>'[1]Prosp. Sc. final Etap1'!Q4554+'[1]Facteurs ajustements'!I$144/1000</f>
        <v>8.1552929982166695</v>
      </c>
      <c r="O4554" s="5">
        <f>'[1]Prosp. Sc. final Etap1'!R4554+'[1]Facteurs ajustements'!J$144/1000</f>
        <v>8.1719880341757172</v>
      </c>
      <c r="P4554" s="5">
        <f>'[1]Prosp. Sc. final Etap1'!S4554+'[1]Facteurs ajustements'!K$144/1000</f>
        <v>8.1887174571535883</v>
      </c>
      <c r="Q4554" s="5">
        <f>'[1]Prosp. Sc. final Etap1'!T4554+'[1]Facteurs ajustements'!L$144/1000</f>
        <v>8.2054813381881342</v>
      </c>
      <c r="R4554" s="5">
        <f>'[1]Prosp. Sc. final Etap1'!U4554+'[1]Facteurs ajustements'!M$144/1000</f>
        <v>8.217565223441003</v>
      </c>
      <c r="S4554" s="5">
        <f>'[1]Prosp. Sc. final Etap1'!V4554+'[1]Facteurs ajustements'!N$144/1000</f>
        <v>8.2296670462258632</v>
      </c>
      <c r="T4554" s="5">
        <f>'[1]Prosp. Sc. final Etap1'!W4554+'[1]Facteurs ajustements'!O$144/1000</f>
        <v>8.2417868334311368</v>
      </c>
      <c r="U4554" s="5">
        <f>'[1]Prosp. Sc. final Etap1'!X4554+'[1]Facteurs ajustements'!P$144/1000</f>
        <v>8.2539246119820557</v>
      </c>
    </row>
    <row r="4555" spans="1:21" x14ac:dyDescent="0.25">
      <c r="A4555" s="2" t="s">
        <v>4675</v>
      </c>
      <c r="B4555" s="2">
        <v>68323</v>
      </c>
      <c r="C4555" s="2" t="s">
        <v>4676</v>
      </c>
      <c r="D4555" s="2" t="s">
        <v>4976</v>
      </c>
      <c r="E4555" s="2" t="str">
        <f>VLOOKUP(B4555,'[1]ZONE DE CONSOMMATION'!A:C,3,FALSE)</f>
        <v>Alsace Sud</v>
      </c>
      <c r="F4555" s="3">
        <f>VLOOKUP(B4555,'[1]ZONE DE CONSOMMATION'!A:I,8,FALSE)</f>
        <v>4.0918052330427841</v>
      </c>
      <c r="G4555" s="2">
        <v>688</v>
      </c>
      <c r="H4555" s="6">
        <f t="shared" si="71"/>
        <v>4.0918052330427841</v>
      </c>
      <c r="I4555" s="5">
        <f>'[1]Prosp. Sc. final Etap1'!L4555+'[1]Facteurs ajustements'!D$144/1000</f>
        <v>4.8409367047438367</v>
      </c>
      <c r="J4555" s="5">
        <f>'[1]Prosp. Sc. final Etap1'!M4555+'[1]Facteurs ajustements'!E$144/1000</f>
        <v>4.8508327262031443</v>
      </c>
      <c r="K4555" s="5">
        <f>'[1]Prosp. Sc. final Etap1'!N4555+'[1]Facteurs ajustements'!F$144/1000</f>
        <v>4.8607491861263536</v>
      </c>
      <c r="L4555" s="5">
        <f>'[1]Prosp. Sc. final Etap1'!O4555+'[1]Facteurs ajustements'!G$144/1000</f>
        <v>4.8706861269729691</v>
      </c>
      <c r="M4555" s="5">
        <f>'[1]Prosp. Sc. final Etap1'!P4555+'[1]Facteurs ajustements'!H$144/1000</f>
        <v>4.8806435912831008</v>
      </c>
      <c r="N4555" s="5">
        <f>'[1]Prosp. Sc. final Etap1'!Q4555+'[1]Facteurs ajustements'!I$144/1000</f>
        <v>4.8906216216776119</v>
      </c>
      <c r="O4555" s="5">
        <f>'[1]Prosp. Sc. final Etap1'!R4555+'[1]Facteurs ajustements'!J$144/1000</f>
        <v>4.9006202608582869</v>
      </c>
      <c r="P4555" s="5">
        <f>'[1]Prosp. Sc. final Etap1'!S4555+'[1]Facteurs ajustements'!K$144/1000</f>
        <v>4.9106395516079866</v>
      </c>
      <c r="Q4555" s="5">
        <f>'[1]Prosp. Sc. final Etap1'!T4555+'[1]Facteurs ajustements'!L$144/1000</f>
        <v>4.9206795367908089</v>
      </c>
      <c r="R4555" s="5">
        <f>'[1]Prosp. Sc. final Etap1'!U4555+'[1]Facteurs ajustements'!M$144/1000</f>
        <v>4.9279128560356584</v>
      </c>
      <c r="S4555" s="5">
        <f>'[1]Prosp. Sc. final Etap1'!V4555+'[1]Facteurs ajustements'!N$144/1000</f>
        <v>4.935156950130537</v>
      </c>
      <c r="T4555" s="5">
        <f>'[1]Prosp. Sc. final Etap1'!W4555+'[1]Facteurs ajustements'!O$144/1000</f>
        <v>4.9424118353869622</v>
      </c>
      <c r="U4555" s="5">
        <f>'[1]Prosp. Sc. final Etap1'!X4555+'[1]Facteurs ajustements'!P$144/1000</f>
        <v>4.9496775281376308</v>
      </c>
    </row>
    <row r="4556" spans="1:21" x14ac:dyDescent="0.25">
      <c r="A4556" s="2" t="s">
        <v>4675</v>
      </c>
      <c r="B4556" s="2">
        <v>68324</v>
      </c>
      <c r="C4556" s="2" t="s">
        <v>4676</v>
      </c>
      <c r="D4556" s="2" t="s">
        <v>4977</v>
      </c>
      <c r="E4556" s="2" t="str">
        <f>VLOOKUP(B4556,'[1]ZONE DE CONSOMMATION'!A:C,3,FALSE)</f>
        <v>Alsace Sud</v>
      </c>
      <c r="F4556" s="3">
        <f>VLOOKUP(B4556,'[1]ZONE DE CONSOMMATION'!A:I,8,FALSE)</f>
        <v>3.4494869697163</v>
      </c>
      <c r="G4556" s="2">
        <v>580</v>
      </c>
      <c r="H4556" s="6">
        <f t="shared" si="71"/>
        <v>3.4494869697163</v>
      </c>
      <c r="I4556" s="5">
        <f>'[1]Prosp. Sc. final Etap1'!L4556+'[1]Facteurs ajustements'!D$144/1000</f>
        <v>3.6560920758845583</v>
      </c>
      <c r="J4556" s="5">
        <f>'[1]Prosp. Sc. final Etap1'!M4556+'[1]Facteurs ajustements'!E$144/1000</f>
        <v>3.6635577792994285</v>
      </c>
      <c r="K4556" s="5">
        <f>'[1]Prosp. Sc. final Etap1'!N4556+'[1]Facteurs ajustements'!F$144/1000</f>
        <v>3.6710389361821467</v>
      </c>
      <c r="L4556" s="5">
        <f>'[1]Prosp. Sc. final Etap1'!O4556+'[1]Facteurs ajustements'!G$144/1000</f>
        <v>3.6785355787671454</v>
      </c>
      <c r="M4556" s="5">
        <f>'[1]Prosp. Sc. final Etap1'!P4556+'[1]Facteurs ajustements'!H$144/1000</f>
        <v>3.6860477393484827</v>
      </c>
      <c r="N4556" s="5">
        <f>'[1]Prosp. Sc. final Etap1'!Q4556+'[1]Facteurs ajustements'!I$144/1000</f>
        <v>3.6935754502799583</v>
      </c>
      <c r="O4556" s="5">
        <f>'[1]Prosp. Sc. final Etap1'!R4556+'[1]Facteurs ajustements'!J$144/1000</f>
        <v>3.70111874397523</v>
      </c>
      <c r="P4556" s="5">
        <f>'[1]Prosp. Sc. final Etap1'!S4556+'[1]Facteurs ajustements'!K$144/1000</f>
        <v>3.7086776529079324</v>
      </c>
      <c r="Q4556" s="5">
        <f>'[1]Prosp. Sc. final Etap1'!T4556+'[1]Facteurs ajustements'!L$144/1000</f>
        <v>3.7162522096117918</v>
      </c>
      <c r="R4556" s="5">
        <f>'[1]Prosp. Sc. final Etap1'!U4556+'[1]Facteurs ajustements'!M$144/1000</f>
        <v>3.7217069879870328</v>
      </c>
      <c r="S4556" s="5">
        <f>'[1]Prosp. Sc. final Etap1'!V4556+'[1]Facteurs ajustements'!N$144/1000</f>
        <v>3.7271699148955864</v>
      </c>
      <c r="T4556" s="5">
        <f>'[1]Prosp. Sc. final Etap1'!W4556+'[1]Facteurs ajustements'!O$144/1000</f>
        <v>3.7326410027707655</v>
      </c>
      <c r="U4556" s="5">
        <f>'[1]Prosp. Sc. final Etap1'!X4556+'[1]Facteurs ajustements'!P$144/1000</f>
        <v>3.738120264061342</v>
      </c>
    </row>
    <row r="4557" spans="1:21" x14ac:dyDescent="0.25">
      <c r="A4557" s="2" t="s">
        <v>4675</v>
      </c>
      <c r="B4557" s="2">
        <v>68325</v>
      </c>
      <c r="C4557" s="2" t="s">
        <v>4676</v>
      </c>
      <c r="D4557" s="2" t="s">
        <v>4978</v>
      </c>
      <c r="E4557" s="2" t="str">
        <f>VLOOKUP(B4557,'[1]ZONE DE CONSOMMATION'!A:C,3,FALSE)</f>
        <v>Alsace Sud</v>
      </c>
      <c r="F4557" s="3">
        <f>VLOOKUP(B4557,'[1]ZONE DE CONSOMMATION'!A:I,8,FALSE)</f>
        <v>4.686544365752491</v>
      </c>
      <c r="G4557" s="2">
        <v>788</v>
      </c>
      <c r="H4557" s="6">
        <f t="shared" si="71"/>
        <v>4.686544365752491</v>
      </c>
      <c r="I4557" s="5">
        <f>'[1]Prosp. Sc. final Etap1'!L4557+'[1]Facteurs ajustements'!D$144/1000</f>
        <v>4.5716538345485462</v>
      </c>
      <c r="J4557" s="5">
        <f>'[1]Prosp. Sc. final Etap1'!M4557+'[1]Facteurs ajustements'!E$144/1000</f>
        <v>4.5809975109977543</v>
      </c>
      <c r="K4557" s="5">
        <f>'[1]Prosp. Sc. final Etap1'!N4557+'[1]Facteurs ajustements'!F$144/1000</f>
        <v>4.5903604929572159</v>
      </c>
      <c r="L4557" s="5">
        <f>'[1]Prosp. Sc. final Etap1'!O4557+'[1]Facteurs ajustements'!G$144/1000</f>
        <v>4.5997428205625557</v>
      </c>
      <c r="M4557" s="5">
        <f>'[1]Prosp. Sc. final Etap1'!P4557+'[1]Facteurs ajustements'!H$144/1000</f>
        <v>4.6091445340252335</v>
      </c>
      <c r="N4557" s="5">
        <f>'[1]Prosp. Sc. final Etap1'!Q4557+'[1]Facteurs ajustements'!I$144/1000</f>
        <v>4.6185656736326912</v>
      </c>
      <c r="O4557" s="5">
        <f>'[1]Prosp. Sc. final Etap1'!R4557+'[1]Facteurs ajustements'!J$144/1000</f>
        <v>4.6280062797485018</v>
      </c>
      <c r="P4557" s="5">
        <f>'[1]Prosp. Sc. final Etap1'!S4557+'[1]Facteurs ajustements'!K$144/1000</f>
        <v>4.6374663928125202</v>
      </c>
      <c r="Q4557" s="5">
        <f>'[1]Prosp. Sc. final Etap1'!T4557+'[1]Facteurs ajustements'!L$144/1000</f>
        <v>4.6469460533410336</v>
      </c>
      <c r="R4557" s="5">
        <f>'[1]Prosp. Sc. final Etap1'!U4557+'[1]Facteurs ajustements'!M$144/1000</f>
        <v>4.6537751587518805</v>
      </c>
      <c r="S4557" s="5">
        <f>'[1]Prosp. Sc. final Etap1'!V4557+'[1]Facteurs ajustements'!N$144/1000</f>
        <v>4.6606144421225943</v>
      </c>
      <c r="T4557" s="5">
        <f>'[1]Prosp. Sc. final Etap1'!W4557+'[1]Facteurs ajustements'!O$144/1000</f>
        <v>4.667463918883282</v>
      </c>
      <c r="U4557" s="5">
        <f>'[1]Prosp. Sc. final Etap1'!X4557+'[1]Facteurs ajustements'!P$144/1000</f>
        <v>4.6743236044839289</v>
      </c>
    </row>
    <row r="4558" spans="1:21" x14ac:dyDescent="0.25">
      <c r="A4558" s="2" t="s">
        <v>4675</v>
      </c>
      <c r="B4558" s="2">
        <v>68326</v>
      </c>
      <c r="C4558" s="2" t="s">
        <v>4676</v>
      </c>
      <c r="D4558" s="2" t="s">
        <v>4979</v>
      </c>
      <c r="E4558" s="2" t="str">
        <f>VLOOKUP(B4558,'[1]ZONE DE CONSOMMATION'!A:C,3,FALSE)</f>
        <v>Alsace Sud</v>
      </c>
      <c r="F4558" s="3">
        <f>VLOOKUP(B4558,'[1]ZONE DE CONSOMMATION'!A:I,8,FALSE)</f>
        <v>0.90995087304585165</v>
      </c>
      <c r="G4558" s="2">
        <v>153</v>
      </c>
      <c r="H4558" s="6">
        <f t="shared" si="71"/>
        <v>0.90995087304585165</v>
      </c>
      <c r="I4558" s="5">
        <f>'[1]Prosp. Sc. final Etap1'!L4558+'[1]Facteurs ajustements'!D$144/1000</f>
        <v>0.91539086367471401</v>
      </c>
      <c r="J4558" s="5">
        <f>'[1]Prosp. Sc. final Etap1'!M4558+'[1]Facteurs ajustements'!E$144/1000</f>
        <v>0.91723492232012638</v>
      </c>
      <c r="K4558" s="5">
        <f>'[1]Prosp. Sc. final Etap1'!N4558+'[1]Facteurs ajustements'!F$144/1000</f>
        <v>0.91908290348292321</v>
      </c>
      <c r="L4558" s="5">
        <f>'[1]Prosp. Sc. final Etap1'!O4558+'[1]Facteurs ajustements'!G$144/1000</f>
        <v>0.92093481574559388</v>
      </c>
      <c r="M4558" s="5">
        <f>'[1]Prosp. Sc. final Etap1'!P4558+'[1]Facteurs ajustements'!H$144/1000</f>
        <v>0.92279066770174023</v>
      </c>
      <c r="N4558" s="5">
        <f>'[1]Prosp. Sc. final Etap1'!Q4558+'[1]Facteurs ajustements'!I$144/1000</f>
        <v>0.92465046795609196</v>
      </c>
      <c r="O4558" s="5">
        <f>'[1]Prosp. Sc. final Etap1'!R4558+'[1]Facteurs ajustements'!J$144/1000</f>
        <v>0.92651422512452353</v>
      </c>
      <c r="P4558" s="5">
        <f>'[1]Prosp. Sc. final Etap1'!S4558+'[1]Facteurs ajustements'!K$144/1000</f>
        <v>0.92838194783407124</v>
      </c>
      <c r="Q4558" s="5">
        <f>'[1]Prosp. Sc. final Etap1'!T4558+'[1]Facteurs ajustements'!L$144/1000</f>
        <v>0.93025364472295169</v>
      </c>
      <c r="R4558" s="5">
        <f>'[1]Prosp. Sc. final Etap1'!U4558+'[1]Facteurs ajustements'!M$144/1000</f>
        <v>0.93159442452101926</v>
      </c>
      <c r="S4558" s="5">
        <f>'[1]Prosp. Sc. final Etap1'!V4558+'[1]Facteurs ajustements'!N$144/1000</f>
        <v>0.93293727783696134</v>
      </c>
      <c r="T4558" s="5">
        <f>'[1]Prosp. Sc. final Etap1'!W4558+'[1]Facteurs ajustements'!O$144/1000</f>
        <v>0.93428220813330165</v>
      </c>
      <c r="U4558" s="5">
        <f>'[1]Prosp. Sc. final Etap1'!X4558+'[1]Facteurs ajustements'!P$144/1000</f>
        <v>0.93562921887477557</v>
      </c>
    </row>
    <row r="4559" spans="1:21" x14ac:dyDescent="0.25">
      <c r="A4559" s="2" t="s">
        <v>4675</v>
      </c>
      <c r="B4559" s="2">
        <v>68327</v>
      </c>
      <c r="C4559" s="2" t="s">
        <v>4676</v>
      </c>
      <c r="D4559" s="2" t="s">
        <v>4980</v>
      </c>
      <c r="E4559" s="2" t="str">
        <f>VLOOKUP(B4559,'[1]ZONE DE CONSOMMATION'!A:C,3,FALSE)</f>
        <v>Alsace Sud</v>
      </c>
      <c r="F4559" s="3">
        <f>VLOOKUP(B4559,'[1]ZONE DE CONSOMMATION'!A:I,8,FALSE)</f>
        <v>2.0399552251942947</v>
      </c>
      <c r="G4559" s="2">
        <v>343</v>
      </c>
      <c r="H4559" s="6">
        <f t="shared" si="71"/>
        <v>2.0399552251942947</v>
      </c>
      <c r="I4559" s="5">
        <f>'[1]Prosp. Sc. final Etap1'!L4559+'[1]Facteurs ajustements'!D$144/1000</f>
        <v>2.0942514287518743</v>
      </c>
      <c r="J4559" s="5">
        <f>'[1]Prosp. Sc. final Etap1'!M4559+'[1]Facteurs ajustements'!E$144/1000</f>
        <v>2.0985135311081673</v>
      </c>
      <c r="K4559" s="5">
        <f>'[1]Prosp. Sc. final Etap1'!N4559+'[1]Facteurs ajustements'!F$144/1000</f>
        <v>2.1027845158011487</v>
      </c>
      <c r="L4559" s="5">
        <f>'[1]Prosp. Sc. final Etap1'!O4559+'[1]Facteurs ajustements'!G$144/1000</f>
        <v>2.1070644015867424</v>
      </c>
      <c r="M4559" s="5">
        <f>'[1]Prosp. Sc. final Etap1'!P4559+'[1]Facteurs ajustements'!H$144/1000</f>
        <v>2.1113532072528507</v>
      </c>
      <c r="N4559" s="5">
        <f>'[1]Prosp. Sc. final Etap1'!Q4559+'[1]Facteurs ajustements'!I$144/1000</f>
        <v>2.1156509516194153</v>
      </c>
      <c r="O4559" s="5">
        <f>'[1]Prosp. Sc. final Etap1'!R4559+'[1]Facteurs ajustements'!J$144/1000</f>
        <v>2.1199576535384743</v>
      </c>
      <c r="P4559" s="5">
        <f>'[1]Prosp. Sc. final Etap1'!S4559+'[1]Facteurs ajustements'!K$144/1000</f>
        <v>2.124273331894226</v>
      </c>
      <c r="Q4559" s="5">
        <f>'[1]Prosp. Sc. final Etap1'!T4559+'[1]Facteurs ajustements'!L$144/1000</f>
        <v>2.1285980056030867</v>
      </c>
      <c r="R4559" s="5">
        <f>'[1]Prosp. Sc. final Etap1'!U4559+'[1]Facteurs ajustements'!M$144/1000</f>
        <v>2.1317083437411175</v>
      </c>
      <c r="S4559" s="5">
        <f>'[1]Prosp. Sc. final Etap1'!V4559+'[1]Facteurs ajustements'!N$144/1000</f>
        <v>2.1348233684495153</v>
      </c>
      <c r="T4559" s="5">
        <f>'[1]Prosp. Sc. final Etap1'!W4559+'[1]Facteurs ajustements'!O$144/1000</f>
        <v>2.1379430870494174</v>
      </c>
      <c r="U4559" s="5">
        <f>'[1]Prosp. Sc. final Etap1'!X4559+'[1]Facteurs ajustements'!P$144/1000</f>
        <v>2.1410675068698723</v>
      </c>
    </row>
    <row r="4560" spans="1:21" x14ac:dyDescent="0.25">
      <c r="A4560" s="2" t="s">
        <v>4675</v>
      </c>
      <c r="B4560" s="2">
        <v>68328</v>
      </c>
      <c r="C4560" s="2" t="s">
        <v>4676</v>
      </c>
      <c r="D4560" s="2" t="s">
        <v>4981</v>
      </c>
      <c r="E4560" s="2" t="str">
        <f>VLOOKUP(B4560,'[1]ZONE DE CONSOMMATION'!A:C,3,FALSE)</f>
        <v>Alsace Sud</v>
      </c>
      <c r="F4560" s="3">
        <f>VLOOKUP(B4560,'[1]ZONE DE CONSOMMATION'!A:I,8,FALSE)</f>
        <v>1.2846365266529669</v>
      </c>
      <c r="G4560" s="2">
        <v>216</v>
      </c>
      <c r="H4560" s="6">
        <f t="shared" si="71"/>
        <v>1.2846365266529669</v>
      </c>
      <c r="I4560" s="5">
        <f>'[1]Prosp. Sc. final Etap1'!L4560+'[1]Facteurs ajustements'!D$144/1000</f>
        <v>1.2026259252163569</v>
      </c>
      <c r="J4560" s="5">
        <f>'[1]Prosp. Sc. final Etap1'!M4560+'[1]Facteurs ajustements'!E$144/1000</f>
        <v>1.2050591518725422</v>
      </c>
      <c r="K4560" s="5">
        <f>'[1]Prosp. Sc. final Etap1'!N4560+'[1]Facteurs ajustements'!F$144/1000</f>
        <v>1.2074975095300031</v>
      </c>
      <c r="L4560" s="5">
        <f>'[1]Prosp. Sc. final Etap1'!O4560+'[1]Facteurs ajustements'!G$144/1000</f>
        <v>1.2099410092500356</v>
      </c>
      <c r="M4560" s="5">
        <f>'[1]Prosp. Sc. final Etap1'!P4560+'[1]Facteurs ajustements'!H$144/1000</f>
        <v>1.2123896621101322</v>
      </c>
      <c r="N4560" s="5">
        <f>'[1]Prosp. Sc. final Etap1'!Q4560+'[1]Facteurs ajustements'!I$144/1000</f>
        <v>1.2148434792040077</v>
      </c>
      <c r="O4560" s="5">
        <f>'[1]Prosp. Sc. final Etap1'!R4560+'[1]Facteurs ajustements'!J$144/1000</f>
        <v>1.2173024716416276</v>
      </c>
      <c r="P4560" s="5">
        <f>'[1]Prosp. Sc. final Etap1'!S4560+'[1]Facteurs ajustements'!K$144/1000</f>
        <v>1.2197666505492353</v>
      </c>
      <c r="Q4560" s="5">
        <f>'[1]Prosp. Sc. final Etap1'!T4560+'[1]Facteurs ajustements'!L$144/1000</f>
        <v>1.2222360270693799</v>
      </c>
      <c r="R4560" s="5">
        <f>'[1]Prosp. Sc. final Etap1'!U4560+'[1]Facteurs ajustements'!M$144/1000</f>
        <v>1.2240079682903826</v>
      </c>
      <c r="S4560" s="5">
        <f>'[1]Prosp. Sc. final Etap1'!V4560+'[1]Facteurs ajustements'!N$144/1000</f>
        <v>1.2257826197121007</v>
      </c>
      <c r="T4560" s="5">
        <f>'[1]Prosp. Sc. final Etap1'!W4560+'[1]Facteurs ajustements'!O$144/1000</f>
        <v>1.2275599857372277</v>
      </c>
      <c r="U4560" s="5">
        <f>'[1]Prosp. Sc. final Etap1'!X4560+'[1]Facteurs ajustements'!P$144/1000</f>
        <v>1.2293400707720572</v>
      </c>
    </row>
    <row r="4561" spans="1:21" x14ac:dyDescent="0.25">
      <c r="A4561" s="2" t="s">
        <v>4675</v>
      </c>
      <c r="B4561" s="2">
        <v>68329</v>
      </c>
      <c r="C4561" s="2" t="s">
        <v>4676</v>
      </c>
      <c r="D4561" s="2" t="s">
        <v>4982</v>
      </c>
      <c r="E4561" s="2" t="str">
        <f>VLOOKUP(B4561,'[1]ZONE DE CONSOMMATION'!A:C,3,FALSE)</f>
        <v>Colmar</v>
      </c>
      <c r="F4561" s="3">
        <f>VLOOKUP(B4561,'[1]ZONE DE CONSOMMATION'!A:I,8,FALSE)</f>
        <v>8.0660018174799308</v>
      </c>
      <c r="G4561" s="2">
        <v>1344</v>
      </c>
      <c r="H4561" s="6">
        <f t="shared" si="71"/>
        <v>8.0660018174799308</v>
      </c>
      <c r="I4561" s="5">
        <f>'[1]Prosp. Sc. final Etap1'!L4561+'[1]Facteurs ajustements'!D$144/1000</f>
        <v>8.1457595064547839</v>
      </c>
      <c r="J4561" s="5">
        <f>'[1]Prosp. Sc. final Etap1'!M4561+'[1]Facteurs ajustements'!E$144/1000</f>
        <v>8.1624342821009588</v>
      </c>
      <c r="K4561" s="5">
        <f>'[1]Prosp. Sc. final Etap1'!N4561+'[1]Facteurs ajustements'!F$144/1000</f>
        <v>8.1791434005899042</v>
      </c>
      <c r="L4561" s="5">
        <f>'[1]Prosp. Sc. final Etap1'!O4561+'[1]Facteurs ajustements'!G$144/1000</f>
        <v>8.1958869329013719</v>
      </c>
      <c r="M4561" s="5">
        <f>'[1]Prosp. Sc. final Etap1'!P4561+'[1]Facteurs ajustements'!H$144/1000</f>
        <v>8.2126649501542204</v>
      </c>
      <c r="N4561" s="5">
        <f>'[1]Prosp. Sc. final Etap1'!Q4561+'[1]Facteurs ajustements'!I$144/1000</f>
        <v>8.2294775236066808</v>
      </c>
      <c r="O4561" s="5">
        <f>'[1]Prosp. Sc. final Etap1'!R4561+'[1]Facteurs ajustements'!J$144/1000</f>
        <v>8.2463247246566453</v>
      </c>
      <c r="P4561" s="5">
        <f>'[1]Prosp. Sc. final Etap1'!S4561+'[1]Facteurs ajustements'!K$144/1000</f>
        <v>8.263206624841942</v>
      </c>
      <c r="Q4561" s="5">
        <f>'[1]Prosp. Sc. final Etap1'!T4561+'[1]Facteurs ajustements'!L$144/1000</f>
        <v>8.280123295840621</v>
      </c>
      <c r="R4561" s="5">
        <f>'[1]Prosp. Sc. final Etap1'!U4561+'[1]Facteurs ajustements'!M$144/1000</f>
        <v>8.2923174025815598</v>
      </c>
      <c r="S4561" s="5">
        <f>'[1]Prosp. Sc. final Etap1'!V4561+'[1]Facteurs ajustements'!N$144/1000</f>
        <v>8.3045296096151748</v>
      </c>
      <c r="T4561" s="5">
        <f>'[1]Prosp. Sc. final Etap1'!W4561+'[1]Facteurs ajustements'!O$144/1000</f>
        <v>8.31675994407024</v>
      </c>
      <c r="U4561" s="5">
        <f>'[1]Prosp. Sc. final Etap1'!X4561+'[1]Facteurs ajustements'!P$144/1000</f>
        <v>8.3290084331126799</v>
      </c>
    </row>
    <row r="4562" spans="1:21" x14ac:dyDescent="0.25">
      <c r="A4562" s="2" t="s">
        <v>4675</v>
      </c>
      <c r="B4562" s="2">
        <v>68330</v>
      </c>
      <c r="C4562" s="2" t="s">
        <v>4676</v>
      </c>
      <c r="D4562" s="2" t="s">
        <v>4983</v>
      </c>
      <c r="E4562" s="2" t="str">
        <f>VLOOKUP(B4562,'[1]ZONE DE CONSOMMATION'!A:C,3,FALSE)</f>
        <v>Alsace Sud</v>
      </c>
      <c r="F4562" s="3">
        <f>VLOOKUP(B4562,'[1]ZONE DE CONSOMMATION'!A:I,8,FALSE)</f>
        <v>2.0221130512130037</v>
      </c>
      <c r="G4562" s="2">
        <v>340</v>
      </c>
      <c r="H4562" s="6">
        <f t="shared" si="71"/>
        <v>2.0221130512130037</v>
      </c>
      <c r="I4562" s="5">
        <f>'[1]Prosp. Sc. final Etap1'!L4562+'[1]Facteurs ajustements'!D$144/1000</f>
        <v>2.0224426633664638</v>
      </c>
      <c r="J4562" s="5">
        <f>'[1]Prosp. Sc. final Etap1'!M4562+'[1]Facteurs ajustements'!E$144/1000</f>
        <v>2.0265574737200636</v>
      </c>
      <c r="K4562" s="5">
        <f>'[1]Prosp. Sc. final Etap1'!N4562+'[1]Facteurs ajustements'!F$144/1000</f>
        <v>2.0306808642893781</v>
      </c>
      <c r="L4562" s="5">
        <f>'[1]Prosp. Sc. final Etap1'!O4562+'[1]Facteurs ajustements'!G$144/1000</f>
        <v>2.0348128532106315</v>
      </c>
      <c r="M4562" s="5">
        <f>'[1]Prosp. Sc. final Etap1'!P4562+'[1]Facteurs ajustements'!H$144/1000</f>
        <v>2.0389534586507527</v>
      </c>
      <c r="N4562" s="5">
        <f>'[1]Prosp. Sc. final Etap1'!Q4562+'[1]Facteurs ajustements'!I$144/1000</f>
        <v>2.0431026988074357</v>
      </c>
      <c r="O4562" s="5">
        <f>'[1]Prosp. Sc. final Etap1'!R4562+'[1]Facteurs ajustements'!J$144/1000</f>
        <v>2.0472605919091977</v>
      </c>
      <c r="P4562" s="5">
        <f>'[1]Prosp. Sc. final Etap1'!S4562+'[1]Facteurs ajustements'!K$144/1000</f>
        <v>2.0514271562154347</v>
      </c>
      <c r="Q4562" s="5">
        <f>'[1]Prosp. Sc. final Etap1'!T4562+'[1]Facteurs ajustements'!L$144/1000</f>
        <v>2.0556024100164789</v>
      </c>
      <c r="R4562" s="5">
        <f>'[1]Prosp. Sc. final Etap1'!U4562+'[1]Facteurs ajustements'!M$144/1000</f>
        <v>2.0586049577987757</v>
      </c>
      <c r="S4562" s="5">
        <f>'[1]Prosp. Sc. final Etap1'!V4562+'[1]Facteurs ajustements'!N$144/1000</f>
        <v>2.0616120329807295</v>
      </c>
      <c r="T4562" s="5">
        <f>'[1]Prosp. Sc. final Etap1'!W4562+'[1]Facteurs ajustements'!O$144/1000</f>
        <v>2.0646236426484346</v>
      </c>
      <c r="U4562" s="5">
        <f>'[1]Prosp. Sc. final Etap1'!X4562+'[1]Facteurs ajustements'!P$144/1000</f>
        <v>2.0676397938955504</v>
      </c>
    </row>
    <row r="4563" spans="1:21" x14ac:dyDescent="0.25">
      <c r="A4563" s="2" t="s">
        <v>4675</v>
      </c>
      <c r="B4563" s="2">
        <v>68331</v>
      </c>
      <c r="C4563" s="2" t="s">
        <v>4676</v>
      </c>
      <c r="D4563" s="2" t="s">
        <v>4984</v>
      </c>
      <c r="E4563" s="2" t="str">
        <f>VLOOKUP(B4563,'[1]ZONE DE CONSOMMATION'!A:C,3,FALSE)</f>
        <v>Colmar</v>
      </c>
      <c r="F4563" s="3">
        <f>VLOOKUP(B4563,'[1]ZONE DE CONSOMMATION'!A:I,8,FALSE)</f>
        <v>11.732911869920581</v>
      </c>
      <c r="G4563" s="2">
        <v>1955</v>
      </c>
      <c r="H4563" s="6">
        <f t="shared" si="71"/>
        <v>11.732911869920581</v>
      </c>
      <c r="I4563" s="5">
        <f>'[1]Prosp. Sc. final Etap1'!L4563+'[1]Facteurs ajustements'!D$144/1000</f>
        <v>11.708471839184206</v>
      </c>
      <c r="J4563" s="5">
        <f>'[1]Prosp. Sc. final Etap1'!M4563+'[1]Facteurs ajustements'!E$144/1000</f>
        <v>11.732454344349069</v>
      </c>
      <c r="K4563" s="5">
        <f>'[1]Prosp. Sc. final Etap1'!N4563+'[1]Facteurs ajustements'!F$144/1000</f>
        <v>11.756486181754031</v>
      </c>
      <c r="L4563" s="5">
        <f>'[1]Prosp. Sc. final Etap1'!O4563+'[1]Facteurs ajustements'!G$144/1000</f>
        <v>11.780567453124648</v>
      </c>
      <c r="M4563" s="5">
        <f>'[1]Prosp. Sc. final Etap1'!P4563+'[1]Facteurs ajustements'!H$144/1000</f>
        <v>11.804698260388649</v>
      </c>
      <c r="N4563" s="5">
        <f>'[1]Prosp. Sc. final Etap1'!Q4563+'[1]Facteurs ajustements'!I$144/1000</f>
        <v>11.828878705676331</v>
      </c>
      <c r="O4563" s="5">
        <f>'[1]Prosp. Sc. final Etap1'!R4563+'[1]Facteurs ajustements'!J$144/1000</f>
        <v>11.853108891320975</v>
      </c>
      <c r="P4563" s="5">
        <f>'[1]Prosp. Sc. final Etap1'!S4563+'[1]Facteurs ajustements'!K$144/1000</f>
        <v>11.87738891985925</v>
      </c>
      <c r="Q4563" s="5">
        <f>'[1]Prosp. Sc. final Etap1'!T4563+'[1]Facteurs ajustements'!L$144/1000</f>
        <v>11.901718894031633</v>
      </c>
      <c r="R4563" s="5">
        <f>'[1]Prosp. Sc. final Etap1'!U4563+'[1]Facteurs ajustements'!M$144/1000</f>
        <v>11.919260899843959</v>
      </c>
      <c r="S4563" s="5">
        <f>'[1]Prosp. Sc. final Etap1'!V4563+'[1]Facteurs ajustements'!N$144/1000</f>
        <v>11.936828903027394</v>
      </c>
      <c r="T4563" s="5">
        <f>'[1]Prosp. Sc. final Etap1'!W4563+'[1]Facteurs ajustements'!O$144/1000</f>
        <v>11.954422942372076</v>
      </c>
      <c r="U4563" s="5">
        <f>'[1]Prosp. Sc. final Etap1'!X4563+'[1]Facteurs ajustements'!P$144/1000</f>
        <v>11.972043056722532</v>
      </c>
    </row>
    <row r="4564" spans="1:21" x14ac:dyDescent="0.25">
      <c r="A4564" s="2" t="s">
        <v>4675</v>
      </c>
      <c r="B4564" s="2">
        <v>68332</v>
      </c>
      <c r="C4564" s="2" t="s">
        <v>4676</v>
      </c>
      <c r="D4564" s="2" t="s">
        <v>4985</v>
      </c>
      <c r="E4564" s="2" t="str">
        <f>VLOOKUP(B4564,'[1]ZONE DE CONSOMMATION'!A:C,3,FALSE)</f>
        <v>Alsace Sud</v>
      </c>
      <c r="F4564" s="3">
        <f>VLOOKUP(B4564,'[1]ZONE DE CONSOMMATION'!A:I,8,FALSE)</f>
        <v>5.1801778459015475</v>
      </c>
      <c r="G4564" s="2">
        <v>871</v>
      </c>
      <c r="H4564" s="6">
        <f t="shared" si="71"/>
        <v>5.1801778459015475</v>
      </c>
      <c r="I4564" s="5">
        <f>'[1]Prosp. Sc. final Etap1'!L4564+'[1]Facteurs ajustements'!D$144/1000</f>
        <v>5.6787056342402957</v>
      </c>
      <c r="J4564" s="5">
        <f>'[1]Prosp. Sc. final Etap1'!M4564+'[1]Facteurs ajustements'!E$144/1000</f>
        <v>5.6903200623976913</v>
      </c>
      <c r="K4564" s="5">
        <f>'[1]Prosp. Sc. final Etap1'!N4564+'[1]Facteurs ajustements'!F$144/1000</f>
        <v>5.7019584537636714</v>
      </c>
      <c r="L4564" s="5">
        <f>'[1]Prosp. Sc. final Etap1'!O4564+'[1]Facteurs ajustements'!G$144/1000</f>
        <v>5.7136208580275927</v>
      </c>
      <c r="M4564" s="5">
        <f>'[1]Prosp. Sc. final Etap1'!P4564+'[1]Facteurs ajustements'!H$144/1000</f>
        <v>5.7253073249742457</v>
      </c>
      <c r="N4564" s="5">
        <f>'[1]Prosp. Sc. final Etap1'!Q4564+'[1]Facteurs ajustements'!I$144/1000</f>
        <v>5.7370179044840341</v>
      </c>
      <c r="O4564" s="5">
        <f>'[1]Prosp. Sc. final Etap1'!R4564+'[1]Facteurs ajustements'!J$144/1000</f>
        <v>5.748752646533176</v>
      </c>
      <c r="P4564" s="5">
        <f>'[1]Prosp. Sc. final Etap1'!S4564+'[1]Facteurs ajustements'!K$144/1000</f>
        <v>5.7605116011938833</v>
      </c>
      <c r="Q4564" s="5">
        <f>'[1]Prosp. Sc. final Etap1'!T4564+'[1]Facteurs ajustements'!L$144/1000</f>
        <v>5.7722948186345606</v>
      </c>
      <c r="R4564" s="5">
        <f>'[1]Prosp. Sc. final Etap1'!U4564+'[1]Facteurs ajustements'!M$144/1000</f>
        <v>5.780785692029637</v>
      </c>
      <c r="S4564" s="5">
        <f>'[1]Prosp. Sc. final Etap1'!V4564+'[1]Facteurs ajustements'!N$144/1000</f>
        <v>5.7892891972663634</v>
      </c>
      <c r="T4564" s="5">
        <f>'[1]Prosp. Sc. final Etap1'!W4564+'[1]Facteurs ajustements'!O$144/1000</f>
        <v>5.7978053533984157</v>
      </c>
      <c r="U4564" s="5">
        <f>'[1]Prosp. Sc. final Etap1'!X4564+'[1]Facteurs ajustements'!P$144/1000</f>
        <v>5.8063341795047041</v>
      </c>
    </row>
    <row r="4565" spans="1:21" x14ac:dyDescent="0.25">
      <c r="A4565" s="2" t="s">
        <v>4675</v>
      </c>
      <c r="B4565" s="2">
        <v>68333</v>
      </c>
      <c r="C4565" s="2" t="s">
        <v>4676</v>
      </c>
      <c r="D4565" s="2" t="s">
        <v>4986</v>
      </c>
      <c r="E4565" s="2" t="str">
        <f>VLOOKUP(B4565,'[1]ZONE DE CONSOMMATION'!A:C,3,FALSE)</f>
        <v>Alsace Sud</v>
      </c>
      <c r="F4565" s="3">
        <f>VLOOKUP(B4565,'[1]ZONE DE CONSOMMATION'!A:I,8,FALSE)</f>
        <v>1.7842173981291207</v>
      </c>
      <c r="G4565" s="2">
        <v>300</v>
      </c>
      <c r="H4565" s="6">
        <f t="shared" si="71"/>
        <v>1.7842173981291207</v>
      </c>
      <c r="I4565" s="5">
        <f>'[1]Prosp. Sc. final Etap1'!L4565+'[1]Facteurs ajustements'!D$144/1000</f>
        <v>1.7711119845175254</v>
      </c>
      <c r="J4565" s="5">
        <f>'[1]Prosp. Sc. final Etap1'!M4565+'[1]Facteurs ajustements'!E$144/1000</f>
        <v>1.7747112728616987</v>
      </c>
      <c r="K4565" s="5">
        <f>'[1]Prosp. Sc. final Etap1'!N4565+'[1]Facteurs ajustements'!F$144/1000</f>
        <v>1.7783180839981827</v>
      </c>
      <c r="L4565" s="5">
        <f>'[1]Prosp. Sc. final Etap1'!O4565+'[1]Facteurs ajustements'!G$144/1000</f>
        <v>1.7819324338942439</v>
      </c>
      <c r="M4565" s="5">
        <f>'[1]Prosp. Sc. final Etap1'!P4565+'[1]Facteurs ajustements'!H$144/1000</f>
        <v>1.7855543385434083</v>
      </c>
      <c r="N4565" s="5">
        <f>'[1]Prosp. Sc. final Etap1'!Q4565+'[1]Facteurs ajustements'!I$144/1000</f>
        <v>1.7891838139655083</v>
      </c>
      <c r="O4565" s="5">
        <f>'[1]Prosp. Sc. final Etap1'!R4565+'[1]Facteurs ajustements'!J$144/1000</f>
        <v>1.7928208762067308</v>
      </c>
      <c r="P4565" s="5">
        <f>'[1]Prosp. Sc. final Etap1'!S4565+'[1]Facteurs ajustements'!K$144/1000</f>
        <v>1.7964655413396651</v>
      </c>
      <c r="Q4565" s="5">
        <f>'[1]Prosp. Sc. final Etap1'!T4565+'[1]Facteurs ajustements'!L$144/1000</f>
        <v>1.8001178254633532</v>
      </c>
      <c r="R4565" s="5">
        <f>'[1]Prosp. Sc. final Etap1'!U4565+'[1]Facteurs ajustements'!M$144/1000</f>
        <v>1.8027431070005817</v>
      </c>
      <c r="S4565" s="5">
        <f>'[1]Prosp. Sc. final Etap1'!V4565+'[1]Facteurs ajustements'!N$144/1000</f>
        <v>1.8053723588399815</v>
      </c>
      <c r="T4565" s="5">
        <f>'[1]Prosp. Sc. final Etap1'!W4565+'[1]Facteurs ajustements'!O$144/1000</f>
        <v>1.8080055872449987</v>
      </c>
      <c r="U4565" s="5">
        <f>'[1]Prosp. Sc. final Etap1'!X4565+'[1]Facteurs ajustements'!P$144/1000</f>
        <v>1.8106427984854281</v>
      </c>
    </row>
    <row r="4566" spans="1:21" x14ac:dyDescent="0.25">
      <c r="A4566" s="2" t="s">
        <v>4675</v>
      </c>
      <c r="B4566" s="2">
        <v>68334</v>
      </c>
      <c r="C4566" s="2" t="s">
        <v>4676</v>
      </c>
      <c r="D4566" s="2" t="s">
        <v>4987</v>
      </c>
      <c r="E4566" s="2" t="str">
        <f>VLOOKUP(B4566,'[1]ZONE DE CONSOMMATION'!A:C,3,FALSE)</f>
        <v>Alsace Sud</v>
      </c>
      <c r="F4566" s="3">
        <f>VLOOKUP(B4566,'[1]ZONE DE CONSOMMATION'!A:I,8,FALSE)</f>
        <v>46.972496701412652</v>
      </c>
      <c r="G4566" s="2">
        <v>7898</v>
      </c>
      <c r="H4566" s="6">
        <f t="shared" si="71"/>
        <v>46.972496701412652</v>
      </c>
      <c r="I4566" s="5">
        <f>'[1]Prosp. Sc. final Etap1'!L4566+'[1]Facteurs ajustements'!D$144/1000</f>
        <v>46.478052500717851</v>
      </c>
      <c r="J4566" s="5">
        <f>'[1]Prosp. Sc. final Etap1'!M4566+'[1]Facteurs ajustements'!E$144/1000</f>
        <v>46.573353335072113</v>
      </c>
      <c r="K4566" s="5">
        <f>'[1]Prosp. Sc. final Etap1'!N4566+'[1]Facteurs ajustements'!F$144/1000</f>
        <v>46.668849787701028</v>
      </c>
      <c r="L4566" s="5">
        <f>'[1]Prosp. Sc. final Etap1'!O4566+'[1]Facteurs ajustements'!G$144/1000</f>
        <v>46.764542260387721</v>
      </c>
      <c r="M4566" s="5">
        <f>'[1]Prosp. Sc. final Etap1'!P4566+'[1]Facteurs ajustements'!H$144/1000</f>
        <v>46.860431155732961</v>
      </c>
      <c r="N4566" s="5">
        <f>'[1]Prosp. Sc. final Etap1'!Q4566+'[1]Facteurs ajustements'!I$144/1000</f>
        <v>46.956516877156794</v>
      </c>
      <c r="O4566" s="5">
        <f>'[1]Prosp. Sc. final Etap1'!R4566+'[1]Facteurs ajustements'!J$144/1000</f>
        <v>47.052799828900255</v>
      </c>
      <c r="P4566" s="5">
        <f>'[1]Prosp. Sc. final Etap1'!S4566+'[1]Facteurs ajustements'!K$144/1000</f>
        <v>47.149280416027047</v>
      </c>
      <c r="Q4566" s="5">
        <f>'[1]Prosp. Sc. final Etap1'!T4566+'[1]Facteurs ajustements'!L$144/1000</f>
        <v>47.245959044425199</v>
      </c>
      <c r="R4566" s="5">
        <f>'[1]Prosp. Sc. final Etap1'!U4566+'[1]Facteurs ajustements'!M$144/1000</f>
        <v>47.315692804936369</v>
      </c>
      <c r="S4566" s="5">
        <f>'[1]Prosp. Sc. final Etap1'!V4566+'[1]Facteurs ajustements'!N$144/1000</f>
        <v>47.385529632781015</v>
      </c>
      <c r="T4566" s="5">
        <f>'[1]Prosp. Sc. final Etap1'!W4566+'[1]Facteurs ajustements'!O$144/1000</f>
        <v>47.455469680556135</v>
      </c>
      <c r="U4566" s="5">
        <f>'[1]Prosp. Sc. final Etap1'!X4566+'[1]Facteurs ajustements'!P$144/1000</f>
        <v>47.525513101081152</v>
      </c>
    </row>
    <row r="4567" spans="1:21" x14ac:dyDescent="0.25">
      <c r="A4567" s="2" t="s">
        <v>4675</v>
      </c>
      <c r="B4567" s="2">
        <v>68335</v>
      </c>
      <c r="C4567" s="2" t="s">
        <v>4676</v>
      </c>
      <c r="D4567" s="2" t="s">
        <v>4988</v>
      </c>
      <c r="E4567" s="2" t="str">
        <f>VLOOKUP(B4567,'[1]ZONE DE CONSOMMATION'!A:C,3,FALSE)</f>
        <v>Colmar</v>
      </c>
      <c r="F4567" s="3">
        <f>VLOOKUP(B4567,'[1]ZONE DE CONSOMMATION'!A:I,8,FALSE)</f>
        <v>2.6286523780180127</v>
      </c>
      <c r="G4567" s="2">
        <v>438</v>
      </c>
      <c r="H4567" s="6">
        <f t="shared" si="71"/>
        <v>2.6286523780180127</v>
      </c>
      <c r="I4567" s="5">
        <f>'[1]Prosp. Sc. final Etap1'!L4567+'[1]Facteurs ajustements'!D$144/1000</f>
        <v>2.8016910073606458</v>
      </c>
      <c r="J4567" s="5">
        <f>'[1]Prosp. Sc. final Etap1'!M4567+'[1]Facteurs ajustements'!E$144/1000</f>
        <v>2.8074041887287899</v>
      </c>
      <c r="K4567" s="5">
        <f>'[1]Prosp. Sc. final Etap1'!N4567+'[1]Facteurs ajustements'!F$144/1000</f>
        <v>2.8131292288437106</v>
      </c>
      <c r="L4567" s="5">
        <f>'[1]Prosp. Sc. final Etap1'!O4567+'[1]Facteurs ajustements'!G$144/1000</f>
        <v>2.8188661525664562</v>
      </c>
      <c r="M4567" s="5">
        <f>'[1]Prosp. Sc. final Etap1'!P4567+'[1]Facteurs ajustements'!H$144/1000</f>
        <v>2.824614984802575</v>
      </c>
      <c r="N4567" s="5">
        <f>'[1]Prosp. Sc. final Etap1'!Q4567+'[1]Facteurs ajustements'!I$144/1000</f>
        <v>2.8303757505022027</v>
      </c>
      <c r="O4567" s="5">
        <f>'[1]Prosp. Sc. final Etap1'!R4567+'[1]Facteurs ajustements'!J$144/1000</f>
        <v>2.8361484746601482</v>
      </c>
      <c r="P4567" s="5">
        <f>'[1]Prosp. Sc. final Etap1'!S4567+'[1]Facteurs ajustements'!K$144/1000</f>
        <v>2.8419331823159766</v>
      </c>
      <c r="Q4567" s="5">
        <f>'[1]Prosp. Sc. final Etap1'!T4567+'[1]Facteurs ajustements'!L$144/1000</f>
        <v>2.8477298985540993</v>
      </c>
      <c r="R4567" s="5">
        <f>'[1]Prosp. Sc. final Etap1'!U4567+'[1]Facteurs ajustements'!M$144/1000</f>
        <v>2.8519021566879572</v>
      </c>
      <c r="S4567" s="5">
        <f>'[1]Prosp. Sc. final Etap1'!V4567+'[1]Facteurs ajustements'!N$144/1000</f>
        <v>2.8560806694968486</v>
      </c>
      <c r="T4567" s="5">
        <f>'[1]Prosp. Sc. final Etap1'!W4567+'[1]Facteurs ajustements'!O$144/1000</f>
        <v>2.8602654466174835</v>
      </c>
      <c r="U4567" s="5">
        <f>'[1]Prosp. Sc. final Etap1'!X4567+'[1]Facteurs ajustements'!P$144/1000</f>
        <v>2.8644564976979021</v>
      </c>
    </row>
    <row r="4568" spans="1:21" x14ac:dyDescent="0.25">
      <c r="A4568" s="2" t="s">
        <v>4675</v>
      </c>
      <c r="B4568" s="2">
        <v>68336</v>
      </c>
      <c r="C4568" s="2" t="s">
        <v>4676</v>
      </c>
      <c r="D4568" s="2" t="s">
        <v>4989</v>
      </c>
      <c r="E4568" s="2" t="str">
        <f>VLOOKUP(B4568,'[1]ZONE DE CONSOMMATION'!A:C,3,FALSE)</f>
        <v>Alsace Sud</v>
      </c>
      <c r="F4568" s="3">
        <f>VLOOKUP(B4568,'[1]ZONE DE CONSOMMATION'!A:I,8,FALSE)</f>
        <v>2.9974852288569229</v>
      </c>
      <c r="G4568" s="2">
        <v>504</v>
      </c>
      <c r="H4568" s="6">
        <f t="shared" si="71"/>
        <v>2.9974852288569229</v>
      </c>
      <c r="I4568" s="5">
        <f>'[1]Prosp. Sc. final Etap1'!L4568+'[1]Facteurs ajustements'!D$144/1000</f>
        <v>2.7465143810026893</v>
      </c>
      <c r="J4568" s="5">
        <f>'[1]Prosp. Sc. final Etap1'!M4568+'[1]Facteurs ajustements'!E$144/1000</f>
        <v>2.7521143857167787</v>
      </c>
      <c r="K4568" s="5">
        <f>'[1]Prosp. Sc. final Etap1'!N4568+'[1]Facteurs ajustements'!F$144/1000</f>
        <v>2.7577260170330598</v>
      </c>
      <c r="L4568" s="5">
        <f>'[1]Prosp. Sc. final Etap1'!O4568+'[1]Facteurs ajustements'!G$144/1000</f>
        <v>2.7633492993364124</v>
      </c>
      <c r="M4568" s="5">
        <f>'[1]Prosp. Sc. final Etap1'!P4568+'[1]Facteurs ajustements'!H$144/1000</f>
        <v>2.7689842570552412</v>
      </c>
      <c r="N4568" s="5">
        <f>'[1]Prosp. Sc. final Etap1'!Q4568+'[1]Facteurs ajustements'!I$144/1000</f>
        <v>2.7746309146615573</v>
      </c>
      <c r="O4568" s="5">
        <f>'[1]Prosp. Sc. final Etap1'!R4568+'[1]Facteurs ajustements'!J$144/1000</f>
        <v>2.7802892966710657</v>
      </c>
      <c r="P4568" s="5">
        <f>'[1]Prosp. Sc. final Etap1'!S4568+'[1]Facteurs ajustements'!K$144/1000</f>
        <v>2.7859594276432453</v>
      </c>
      <c r="Q4568" s="5">
        <f>'[1]Prosp. Sc. final Etap1'!T4568+'[1]Facteurs ajustements'!L$144/1000</f>
        <v>2.7916413321814346</v>
      </c>
      <c r="R4568" s="5">
        <f>'[1]Prosp. Sc. final Etap1'!U4568+'[1]Facteurs ajustements'!M$144/1000</f>
        <v>2.7957307660507142</v>
      </c>
      <c r="S4568" s="5">
        <f>'[1]Prosp. Sc. final Etap1'!V4568+'[1]Facteurs ajustements'!N$144/1000</f>
        <v>2.7998263322909778</v>
      </c>
      <c r="T4568" s="5">
        <f>'[1]Prosp. Sc. final Etap1'!W4568+'[1]Facteurs ajustements'!O$144/1000</f>
        <v>2.8039280403583327</v>
      </c>
      <c r="U4568" s="5">
        <f>'[1]Prosp. Sc. final Etap1'!X4568+'[1]Facteurs ajustements'!P$144/1000</f>
        <v>2.8080358997199495</v>
      </c>
    </row>
    <row r="4569" spans="1:21" x14ac:dyDescent="0.25">
      <c r="A4569" s="2" t="s">
        <v>4675</v>
      </c>
      <c r="B4569" s="2">
        <v>68337</v>
      </c>
      <c r="C4569" s="2" t="s">
        <v>4676</v>
      </c>
      <c r="D4569" s="2" t="s">
        <v>4990</v>
      </c>
      <c r="E4569" s="2" t="str">
        <f>VLOOKUP(B4569,'[1]ZONE DE CONSOMMATION'!A:C,3,FALSE)</f>
        <v>Alsace Sud</v>
      </c>
      <c r="F4569" s="3">
        <f>VLOOKUP(B4569,'[1]ZONE DE CONSOMMATION'!A:I,8,FALSE)</f>
        <v>3.6219613182021155</v>
      </c>
      <c r="G4569" s="2">
        <v>609</v>
      </c>
      <c r="H4569" s="6">
        <f t="shared" si="71"/>
        <v>3.6219613182021155</v>
      </c>
      <c r="I4569" s="5">
        <f>'[1]Prosp. Sc. final Etap1'!L4569+'[1]Facteurs ajustements'!D$144/1000</f>
        <v>3.6201876931918537</v>
      </c>
      <c r="J4569" s="5">
        <f>'[1]Prosp. Sc. final Etap1'!M4569+'[1]Facteurs ajustements'!E$144/1000</f>
        <v>3.6275797506053773</v>
      </c>
      <c r="K4569" s="5">
        <f>'[1]Prosp. Sc. final Etap1'!N4569+'[1]Facteurs ajustements'!F$144/1000</f>
        <v>3.6349871104262621</v>
      </c>
      <c r="L4569" s="5">
        <f>'[1]Prosp. Sc. final Etap1'!O4569+'[1]Facteurs ajustements'!G$144/1000</f>
        <v>3.6424098045790907</v>
      </c>
      <c r="M4569" s="5">
        <f>'[1]Prosp. Sc. final Etap1'!P4569+'[1]Facteurs ajustements'!H$144/1000</f>
        <v>3.649847865047434</v>
      </c>
      <c r="N4569" s="5">
        <f>'[1]Prosp. Sc. final Etap1'!Q4569+'[1]Facteurs ajustements'!I$144/1000</f>
        <v>3.6573013238739689</v>
      </c>
      <c r="O4569" s="5">
        <f>'[1]Prosp. Sc. final Etap1'!R4569+'[1]Facteurs ajustements'!J$144/1000</f>
        <v>3.6647702131605926</v>
      </c>
      <c r="P4569" s="5">
        <f>'[1]Prosp. Sc. final Etap1'!S4569+'[1]Facteurs ajustements'!K$144/1000</f>
        <v>3.6722545650685374</v>
      </c>
      <c r="Q4569" s="5">
        <f>'[1]Prosp. Sc. final Etap1'!T4569+'[1]Facteurs ajustements'!L$144/1000</f>
        <v>3.6797544118184891</v>
      </c>
      <c r="R4569" s="5">
        <f>'[1]Prosp. Sc. final Etap1'!U4569+'[1]Facteurs ajustements'!M$144/1000</f>
        <v>3.6851552950158628</v>
      </c>
      <c r="S4569" s="5">
        <f>'[1]Prosp. Sc. final Etap1'!V4569+'[1]Facteurs ajustements'!N$144/1000</f>
        <v>3.6905642471611952</v>
      </c>
      <c r="T4569" s="5">
        <f>'[1]Prosp. Sc. final Etap1'!W4569+'[1]Facteurs ajustements'!O$144/1000</f>
        <v>3.6959812805702761</v>
      </c>
      <c r="U4569" s="5">
        <f>'[1]Prosp. Sc. final Etap1'!X4569+'[1]Facteurs ajustements'!P$144/1000</f>
        <v>3.7014064075741828</v>
      </c>
    </row>
    <row r="4570" spans="1:21" x14ac:dyDescent="0.25">
      <c r="A4570" s="2" t="s">
        <v>4675</v>
      </c>
      <c r="B4570" s="2">
        <v>68338</v>
      </c>
      <c r="C4570" s="2" t="s">
        <v>4676</v>
      </c>
      <c r="D4570" s="2" t="s">
        <v>4991</v>
      </c>
      <c r="E4570" s="2" t="str">
        <f>VLOOKUP(B4570,'[1]ZONE DE CONSOMMATION'!A:C,3,FALSE)</f>
        <v>Colmar</v>
      </c>
      <c r="F4570" s="3">
        <f>VLOOKUP(B4570,'[1]ZONE DE CONSOMMATION'!A:I,8,FALSE)</f>
        <v>22.559598833264179</v>
      </c>
      <c r="G4570" s="2">
        <v>3759</v>
      </c>
      <c r="H4570" s="6">
        <f t="shared" si="71"/>
        <v>22.559598833264179</v>
      </c>
      <c r="I4570" s="5">
        <f>'[1]Prosp. Sc. final Etap1'!L4570+'[1]Facteurs ajustements'!D$144/1000</f>
        <v>23.133305285835171</v>
      </c>
      <c r="J4570" s="5">
        <f>'[1]Prosp. Sc. final Etap1'!M4570+'[1]Facteurs ajustements'!E$144/1000</f>
        <v>23.180722069388782</v>
      </c>
      <c r="K4570" s="5">
        <f>'[1]Prosp. Sc. final Etap1'!N4570+'[1]Facteurs ajustements'!F$144/1000</f>
        <v>23.228236252876968</v>
      </c>
      <c r="L4570" s="5">
        <f>'[1]Prosp. Sc. final Etap1'!O4570+'[1]Facteurs ajustements'!G$144/1000</f>
        <v>23.275848036620314</v>
      </c>
      <c r="M4570" s="5">
        <f>'[1]Prosp. Sc. final Etap1'!P4570+'[1]Facteurs ajustements'!H$144/1000</f>
        <v>23.323557621343806</v>
      </c>
      <c r="N4570" s="5">
        <f>'[1]Prosp. Sc. final Etap1'!Q4570+'[1]Facteurs ajustements'!I$144/1000</f>
        <v>23.371365208177654</v>
      </c>
      <c r="O4570" s="5">
        <f>'[1]Prosp. Sc. final Etap1'!R4570+'[1]Facteurs ajustements'!J$144/1000</f>
        <v>23.419270998658114</v>
      </c>
      <c r="P4570" s="5">
        <f>'[1]Prosp. Sc. final Etap1'!S4570+'[1]Facteurs ajustements'!K$144/1000</f>
        <v>23.467275194728309</v>
      </c>
      <c r="Q4570" s="5">
        <f>'[1]Prosp. Sc. final Etap1'!T4570+'[1]Facteurs ajustements'!L$144/1000</f>
        <v>23.51537799873908</v>
      </c>
      <c r="R4570" s="5">
        <f>'[1]Prosp. Sc. final Etap1'!U4570+'[1]Facteurs ajustements'!M$144/1000</f>
        <v>23.550069538522706</v>
      </c>
      <c r="S4570" s="5">
        <f>'[1]Prosp. Sc. final Etap1'!V4570+'[1]Facteurs ajustements'!N$144/1000</f>
        <v>23.584812399867921</v>
      </c>
      <c r="T4570" s="5">
        <f>'[1]Prosp. Sc. final Etap1'!W4570+'[1]Facteurs ajustements'!O$144/1000</f>
        <v>23.619606658960333</v>
      </c>
      <c r="U4570" s="5">
        <f>'[1]Prosp. Sc. final Etap1'!X4570+'[1]Facteurs ajustements'!P$144/1000</f>
        <v>23.654452392095134</v>
      </c>
    </row>
    <row r="4571" spans="1:21" x14ac:dyDescent="0.25">
      <c r="A4571" s="2" t="s">
        <v>4675</v>
      </c>
      <c r="B4571" s="2">
        <v>68340</v>
      </c>
      <c r="C4571" s="2" t="s">
        <v>4676</v>
      </c>
      <c r="D4571" s="2" t="s">
        <v>4992</v>
      </c>
      <c r="E4571" s="2" t="str">
        <f>VLOOKUP(B4571,'[1]ZONE DE CONSOMMATION'!A:C,3,FALSE)</f>
        <v>Alsace Sud</v>
      </c>
      <c r="F4571" s="3">
        <f>VLOOKUP(B4571,'[1]ZONE DE CONSOMMATION'!A:I,8,FALSE)</f>
        <v>2.2302717476614009</v>
      </c>
      <c r="G4571" s="2">
        <v>375</v>
      </c>
      <c r="H4571" s="6">
        <f t="shared" si="71"/>
        <v>2.2302717476614009</v>
      </c>
      <c r="I4571" s="5">
        <f>'[1]Prosp. Sc. final Etap1'!L4571+'[1]Facteurs ajustements'!D$144/1000</f>
        <v>2.2318848957405777</v>
      </c>
      <c r="J4571" s="5">
        <f>'[1]Prosp. Sc. final Etap1'!M4571+'[1]Facteurs ajustements'!E$144/1000</f>
        <v>2.2364293077686992</v>
      </c>
      <c r="K4571" s="5">
        <f>'[1]Prosp. Sc. final Etap1'!N4571+'[1]Facteurs ajustements'!F$144/1000</f>
        <v>2.2409831811987067</v>
      </c>
      <c r="L4571" s="5">
        <f>'[1]Prosp. Sc. final Etap1'!O4571+'[1]Facteurs ajustements'!G$144/1000</f>
        <v>2.2455465359742863</v>
      </c>
      <c r="M4571" s="5">
        <f>'[1]Prosp. Sc. final Etap1'!P4571+'[1]Facteurs ajustements'!H$144/1000</f>
        <v>2.2501193920735374</v>
      </c>
      <c r="N4571" s="5">
        <f>'[1]Prosp. Sc. final Etap1'!Q4571+'[1]Facteurs ajustements'!I$144/1000</f>
        <v>2.2547017695090403</v>
      </c>
      <c r="O4571" s="5">
        <f>'[1]Prosp. Sc. final Etap1'!R4571+'[1]Facteurs ajustements'!J$144/1000</f>
        <v>2.2592936883279191</v>
      </c>
      <c r="P4571" s="5">
        <f>'[1]Prosp. Sc. final Etap1'!S4571+'[1]Facteurs ajustements'!K$144/1000</f>
        <v>2.2638951686119078</v>
      </c>
      <c r="Q4571" s="5">
        <f>'[1]Prosp. Sc. final Etap1'!T4571+'[1]Facteurs ajustements'!L$144/1000</f>
        <v>2.2685062304774157</v>
      </c>
      <c r="R4571" s="5">
        <f>'[1]Prosp. Sc. final Etap1'!U4571+'[1]Facteurs ajustements'!M$144/1000</f>
        <v>2.2718231667972697</v>
      </c>
      <c r="S4571" s="5">
        <f>'[1]Prosp. Sc. final Etap1'!V4571+'[1]Facteurs ajustements'!N$144/1000</f>
        <v>2.2751450947646847</v>
      </c>
      <c r="T4571" s="5">
        <f>'[1]Prosp. Sc. final Etap1'!W4571+'[1]Facteurs ajustements'!O$144/1000</f>
        <v>2.2784720221512971</v>
      </c>
      <c r="U4571" s="5">
        <f>'[1]Prosp. Sc. final Etap1'!X4571+'[1]Facteurs ajustements'!P$144/1000</f>
        <v>2.2818039567373183</v>
      </c>
    </row>
    <row r="4572" spans="1:21" x14ac:dyDescent="0.25">
      <c r="A4572" s="2" t="s">
        <v>4675</v>
      </c>
      <c r="B4572" s="2">
        <v>68341</v>
      </c>
      <c r="C4572" s="2" t="s">
        <v>4676</v>
      </c>
      <c r="D4572" s="2" t="s">
        <v>4993</v>
      </c>
      <c r="E4572" s="2" t="str">
        <f>VLOOKUP(B4572,'[1]ZONE DE CONSOMMATION'!A:C,3,FALSE)</f>
        <v>Alsace Sud</v>
      </c>
      <c r="F4572" s="3">
        <f>VLOOKUP(B4572,'[1]ZONE DE CONSOMMATION'!A:I,8,FALSE)</f>
        <v>5.1563882805931591</v>
      </c>
      <c r="G4572" s="2">
        <v>867</v>
      </c>
      <c r="H4572" s="6">
        <f t="shared" si="71"/>
        <v>5.1563882805931591</v>
      </c>
      <c r="I4572" s="5">
        <f>'[1]Prosp. Sc. final Etap1'!L4572+'[1]Facteurs ajustements'!D$144/1000</f>
        <v>5.6607534428939443</v>
      </c>
      <c r="J4572" s="5">
        <f>'[1]Prosp. Sc. final Etap1'!M4572+'[1]Facteurs ajustements'!E$144/1000</f>
        <v>5.6723310480506663</v>
      </c>
      <c r="K4572" s="5">
        <f>'[1]Prosp. Sc. final Etap1'!N4572+'[1]Facteurs ajustements'!F$144/1000</f>
        <v>5.6839325408857295</v>
      </c>
      <c r="L4572" s="5">
        <f>'[1]Prosp. Sc. final Etap1'!O4572+'[1]Facteurs ajustements'!G$144/1000</f>
        <v>5.6955579709335664</v>
      </c>
      <c r="M4572" s="5">
        <f>'[1]Prosp. Sc. final Etap1'!P4572+'[1]Facteurs ajustements'!H$144/1000</f>
        <v>5.7072073878237219</v>
      </c>
      <c r="N4572" s="5">
        <f>'[1]Prosp. Sc. final Etap1'!Q4572+'[1]Facteurs ajustements'!I$144/1000</f>
        <v>5.7188808412810408</v>
      </c>
      <c r="O4572" s="5">
        <f>'[1]Prosp. Sc. final Etap1'!R4572+'[1]Facteurs ajustements'!J$144/1000</f>
        <v>5.7305783811258584</v>
      </c>
      <c r="P4572" s="5">
        <f>'[1]Prosp. Sc. final Etap1'!S4572+'[1]Facteurs ajustements'!K$144/1000</f>
        <v>5.7423000572741865</v>
      </c>
      <c r="Q4572" s="5">
        <f>'[1]Prosp. Sc. final Etap1'!T4572+'[1]Facteurs ajustements'!L$144/1000</f>
        <v>5.7540459197379095</v>
      </c>
      <c r="R4572" s="5">
        <f>'[1]Prosp. Sc. final Etap1'!U4572+'[1]Facteurs ajustements'!M$144/1000</f>
        <v>5.7625098455440531</v>
      </c>
      <c r="S4572" s="5">
        <f>'[1]Prosp. Sc. final Etap1'!V4572+'[1]Facteurs ajustements'!N$144/1000</f>
        <v>5.7709863633991674</v>
      </c>
      <c r="T4572" s="5">
        <f>'[1]Prosp. Sc. final Etap1'!W4572+'[1]Facteurs ajustements'!O$144/1000</f>
        <v>5.7794754922981708</v>
      </c>
      <c r="U4572" s="5">
        <f>'[1]Prosp. Sc. final Etap1'!X4572+'[1]Facteurs ajustements'!P$144/1000</f>
        <v>5.7879772512611254</v>
      </c>
    </row>
    <row r="4573" spans="1:21" x14ac:dyDescent="0.25">
      <c r="A4573" s="2" t="s">
        <v>4675</v>
      </c>
      <c r="B4573" s="2">
        <v>68342</v>
      </c>
      <c r="C4573" s="2" t="s">
        <v>4676</v>
      </c>
      <c r="D4573" s="2" t="s">
        <v>4994</v>
      </c>
      <c r="E4573" s="2" t="str">
        <f>VLOOKUP(B4573,'[1]ZONE DE CONSOMMATION'!A:C,3,FALSE)</f>
        <v>Alsace Sud</v>
      </c>
      <c r="F4573" s="3">
        <f>VLOOKUP(B4573,'[1]ZONE DE CONSOMMATION'!A:I,8,FALSE)</f>
        <v>10.116512647392113</v>
      </c>
      <c r="G4573" s="2">
        <v>1701</v>
      </c>
      <c r="H4573" s="6">
        <f t="shared" si="71"/>
        <v>10.116512647392113</v>
      </c>
      <c r="I4573" s="5">
        <f>'[1]Prosp. Sc. final Etap1'!L4573+'[1]Facteurs ajustements'!D$144/1000</f>
        <v>10.160769407046352</v>
      </c>
      <c r="J4573" s="5">
        <f>'[1]Prosp. Sc. final Etap1'!M4573+'[1]Facteurs ajustements'!E$144/1000</f>
        <v>10.181577311038515</v>
      </c>
      <c r="K4573" s="5">
        <f>'[1]Prosp. Sc. final Etap1'!N4573+'[1]Facteurs ajustements'!F$144/1000</f>
        <v>10.202428035623319</v>
      </c>
      <c r="L4573" s="5">
        <f>'[1]Prosp. Sc. final Etap1'!O4573+'[1]Facteurs ajustements'!G$144/1000</f>
        <v>10.223321669169822</v>
      </c>
      <c r="M4573" s="5">
        <f>'[1]Prosp. Sc. final Etap1'!P4573+'[1]Facteurs ajustements'!H$144/1000</f>
        <v>10.244258300221864</v>
      </c>
      <c r="N4573" s="5">
        <f>'[1]Prosp. Sc. final Etap1'!Q4573+'[1]Facteurs ajustements'!I$144/1000</f>
        <v>10.26523801749839</v>
      </c>
      <c r="O4573" s="5">
        <f>'[1]Prosp. Sc. final Etap1'!R4573+'[1]Facteurs ajustements'!J$144/1000</f>
        <v>10.28626090989383</v>
      </c>
      <c r="P4573" s="5">
        <f>'[1]Prosp. Sc. final Etap1'!S4573+'[1]Facteurs ajustements'!K$144/1000</f>
        <v>10.307327066478429</v>
      </c>
      <c r="Q4573" s="5">
        <f>'[1]Prosp. Sc. final Etap1'!T4573+'[1]Facteurs ajustements'!L$144/1000</f>
        <v>10.328436576498623</v>
      </c>
      <c r="R4573" s="5">
        <f>'[1]Prosp. Sc. final Etap1'!U4573+'[1]Facteurs ajustements'!M$144/1000</f>
        <v>10.343655364597417</v>
      </c>
      <c r="S4573" s="5">
        <f>'[1]Prosp. Sc. final Etap1'!V4573+'[1]Facteurs ajustements'!N$144/1000</f>
        <v>10.358896719443022</v>
      </c>
      <c r="T4573" s="5">
        <f>'[1]Prosp. Sc. final Etap1'!W4573+'[1]Facteurs ajustements'!O$144/1000</f>
        <v>10.374160674759683</v>
      </c>
      <c r="U4573" s="5">
        <f>'[1]Prosp. Sc. final Etap1'!X4573+'[1]Facteurs ajustements'!P$144/1000</f>
        <v>10.389447264318543</v>
      </c>
    </row>
    <row r="4574" spans="1:21" x14ac:dyDescent="0.25">
      <c r="A4574" s="2" t="s">
        <v>4675</v>
      </c>
      <c r="B4574" s="2">
        <v>68343</v>
      </c>
      <c r="C4574" s="2" t="s">
        <v>4676</v>
      </c>
      <c r="D4574" s="2" t="s">
        <v>4995</v>
      </c>
      <c r="E4574" s="2" t="str">
        <f>VLOOKUP(B4574,'[1]ZONE DE CONSOMMATION'!A:C,3,FALSE)</f>
        <v>Mulhouse</v>
      </c>
      <c r="F4574" s="3">
        <f>VLOOKUP(B4574,'[1]ZONE DE CONSOMMATION'!A:I,8,FALSE)</f>
        <v>11.359443752678425</v>
      </c>
      <c r="G4574" s="2">
        <v>2177</v>
      </c>
      <c r="H4574" s="6">
        <f t="shared" si="71"/>
        <v>11.359443752678425</v>
      </c>
      <c r="I4574" s="5">
        <f>'[1]Prosp. Sc. final Etap1'!L4574+'[1]Facteurs ajustements'!D$144/1000</f>
        <v>12.500339065405358</v>
      </c>
      <c r="J4574" s="5">
        <f>'[1]Prosp. Sc. final Etap1'!M4574+'[1]Facteurs ajustements'!E$144/1000</f>
        <v>12.525945825060482</v>
      </c>
      <c r="K4574" s="5">
        <f>'[1]Prosp. Sc. final Etap1'!N4574+'[1]Facteurs ajustements'!F$144/1000</f>
        <v>12.551605248578179</v>
      </c>
      <c r="L4574" s="5">
        <f>'[1]Prosp. Sc. final Etap1'!O4574+'[1]Facteurs ajustements'!G$144/1000</f>
        <v>12.577317444517732</v>
      </c>
      <c r="M4574" s="5">
        <f>'[1]Prosp. Sc. final Etap1'!P4574+'[1]Facteurs ajustements'!H$144/1000</f>
        <v>12.603082521654615</v>
      </c>
      <c r="N4574" s="5">
        <f>'[1]Prosp. Sc. final Etap1'!Q4574+'[1]Facteurs ajustements'!I$144/1000</f>
        <v>12.628900588980908</v>
      </c>
      <c r="O4574" s="5">
        <f>'[1]Prosp. Sc. final Etap1'!R4574+'[1]Facteurs ajustements'!J$144/1000</f>
        <v>12.654771755705756</v>
      </c>
      <c r="P4574" s="5">
        <f>'[1]Prosp. Sc. final Etap1'!S4574+'[1]Facteurs ajustements'!K$144/1000</f>
        <v>12.680696131255795</v>
      </c>
      <c r="Q4574" s="5">
        <f>'[1]Prosp. Sc. final Etap1'!T4574+'[1]Facteurs ajustements'!L$144/1000</f>
        <v>12.706673825275603</v>
      </c>
      <c r="R4574" s="5">
        <f>'[1]Prosp. Sc. final Etap1'!U4574+'[1]Facteurs ajustements'!M$144/1000</f>
        <v>12.725404483330452</v>
      </c>
      <c r="S4574" s="5">
        <f>'[1]Prosp. Sc. final Etap1'!V4574+'[1]Facteurs ajustements'!N$144/1000</f>
        <v>12.744162894002699</v>
      </c>
      <c r="T4574" s="5">
        <f>'[1]Prosp. Sc. final Etap1'!W4574+'[1]Facteurs ajustements'!O$144/1000</f>
        <v>12.762949098674399</v>
      </c>
      <c r="U4574" s="5">
        <f>'[1]Prosp. Sc. final Etap1'!X4574+'[1]Facteurs ajustements'!P$144/1000</f>
        <v>12.78176313878582</v>
      </c>
    </row>
    <row r="4575" spans="1:21" x14ac:dyDescent="0.25">
      <c r="A4575" s="2" t="s">
        <v>4675</v>
      </c>
      <c r="B4575" s="2">
        <v>68344</v>
      </c>
      <c r="C4575" s="2" t="s">
        <v>4676</v>
      </c>
      <c r="D4575" s="2" t="s">
        <v>4996</v>
      </c>
      <c r="E4575" s="2" t="str">
        <f>VLOOKUP(B4575,'[1]ZONE DE CONSOMMATION'!A:C,3,FALSE)</f>
        <v>Alsace Sud</v>
      </c>
      <c r="F4575" s="3">
        <f>VLOOKUP(B4575,'[1]ZONE DE CONSOMMATION'!A:I,8,FALSE)</f>
        <v>2.5752204446330311</v>
      </c>
      <c r="G4575" s="2">
        <v>433</v>
      </c>
      <c r="H4575" s="6">
        <f t="shared" si="71"/>
        <v>2.5752204446330311</v>
      </c>
      <c r="I4575" s="5">
        <f>'[1]Prosp. Sc. final Etap1'!L4575+'[1]Facteurs ajustements'!D$144/1000</f>
        <v>2.6208490415782206</v>
      </c>
      <c r="J4575" s="5">
        <f>'[1]Prosp. Sc. final Etap1'!M4575+'[1]Facteurs ajustements'!E$144/1000</f>
        <v>2.626191285287597</v>
      </c>
      <c r="K4575" s="5">
        <f>'[1]Prosp. Sc. final Etap1'!N4575+'[1]Facteurs ajustements'!F$144/1000</f>
        <v>2.6315446268874627</v>
      </c>
      <c r="L4575" s="5">
        <f>'[1]Prosp. Sc. final Etap1'!O4575+'[1]Facteurs ajustements'!G$144/1000</f>
        <v>2.6369090896782197</v>
      </c>
      <c r="M4575" s="5">
        <f>'[1]Prosp. Sc. final Etap1'!P4575+'[1]Facteurs ajustements'!H$144/1000</f>
        <v>2.6422846970015699</v>
      </c>
      <c r="N4575" s="5">
        <f>'[1]Prosp. Sc. final Etap1'!Q4575+'[1]Facteurs ajustements'!I$144/1000</f>
        <v>2.6476714722405945</v>
      </c>
      <c r="O4575" s="5">
        <f>'[1]Prosp. Sc. final Etap1'!R4575+'[1]Facteurs ajustements'!J$144/1000</f>
        <v>2.6530694388198328</v>
      </c>
      <c r="P4575" s="5">
        <f>'[1]Prosp. Sc. final Etap1'!S4575+'[1]Facteurs ajustements'!K$144/1000</f>
        <v>2.658478620205361</v>
      </c>
      <c r="Q4575" s="5">
        <f>'[1]Prosp. Sc. final Etap1'!T4575+'[1]Facteurs ajustements'!L$144/1000</f>
        <v>2.663899039904873</v>
      </c>
      <c r="R4575" s="5">
        <f>'[1]Prosp. Sc. final Etap1'!U4575+'[1]Facteurs ajustements'!M$144/1000</f>
        <v>2.6677998406516181</v>
      </c>
      <c r="S4575" s="5">
        <f>'[1]Prosp. Sc. final Etap1'!V4575+'[1]Facteurs ajustements'!N$144/1000</f>
        <v>2.6717064952206049</v>
      </c>
      <c r="T4575" s="5">
        <f>'[1]Prosp. Sc. final Etap1'!W4575+'[1]Facteurs ajustements'!O$144/1000</f>
        <v>2.6756190126566155</v>
      </c>
      <c r="U4575" s="5">
        <f>'[1]Prosp. Sc. final Etap1'!X4575+'[1]Facteurs ajustements'!P$144/1000</f>
        <v>2.6795374020148892</v>
      </c>
    </row>
    <row r="4576" spans="1:21" x14ac:dyDescent="0.25">
      <c r="A4576" s="2" t="s">
        <v>4675</v>
      </c>
      <c r="B4576" s="2">
        <v>68345</v>
      </c>
      <c r="C4576" s="2" t="s">
        <v>4676</v>
      </c>
      <c r="D4576" s="2" t="s">
        <v>4997</v>
      </c>
      <c r="E4576" s="2" t="str">
        <f>VLOOKUP(B4576,'[1]ZONE DE CONSOMMATION'!A:C,3,FALSE)</f>
        <v>Colmar</v>
      </c>
      <c r="F4576" s="3">
        <f>VLOOKUP(B4576,'[1]ZONE DE CONSOMMATION'!A:I,8,FALSE)</f>
        <v>4.2610575077460942</v>
      </c>
      <c r="G4576" s="2">
        <v>710</v>
      </c>
      <c r="H4576" s="6">
        <f t="shared" si="71"/>
        <v>4.2610575077460942</v>
      </c>
      <c r="I4576" s="5">
        <f>'[1]Prosp. Sc. final Etap1'!L4576+'[1]Facteurs ajustements'!D$144/1000</f>
        <v>4.5709701827669527</v>
      </c>
      <c r="J4576" s="5">
        <f>'[1]Prosp. Sc. final Etap1'!M4576+'[1]Facteurs ajustements'!E$144/1000</f>
        <v>4.5803124569299705</v>
      </c>
      <c r="K4576" s="5">
        <f>'[1]Prosp. Sc. final Etap1'!N4576+'[1]Facteurs ajustements'!F$144/1000</f>
        <v>4.5896740337269133</v>
      </c>
      <c r="L4576" s="5">
        <f>'[1]Prosp. Sc. final Etap1'!O4576+'[1]Facteurs ajustements'!G$144/1000</f>
        <v>4.5990549532875074</v>
      </c>
      <c r="M4576" s="5">
        <f>'[1]Prosp. Sc. final Etap1'!P4576+'[1]Facteurs ajustements'!H$144/1000</f>
        <v>4.6084552558173</v>
      </c>
      <c r="N4576" s="5">
        <f>'[1]Prosp. Sc. final Etap1'!Q4576+'[1]Facteurs ajustements'!I$144/1000</f>
        <v>4.617874981597808</v>
      </c>
      <c r="O4576" s="5">
        <f>'[1]Prosp. Sc. final Etap1'!R4576+'[1]Facteurs ajustements'!J$144/1000</f>
        <v>4.6273141709866703</v>
      </c>
      <c r="P4576" s="5">
        <f>'[1]Prosp. Sc. final Etap1'!S4576+'[1]Facteurs ajustements'!K$144/1000</f>
        <v>4.6367728644177921</v>
      </c>
      <c r="Q4576" s="5">
        <f>'[1]Prosp. Sc. final Etap1'!T4576+'[1]Facteurs ajustements'!L$144/1000</f>
        <v>4.6462511024015001</v>
      </c>
      <c r="R4576" s="5">
        <f>'[1]Prosp. Sc. final Etap1'!U4576+'[1]Facteurs ajustements'!M$144/1000</f>
        <v>4.6530791815996233</v>
      </c>
      <c r="S4576" s="5">
        <f>'[1]Prosp. Sc. final Etap1'!V4576+'[1]Facteurs ajustements'!N$144/1000</f>
        <v>4.6599174372422372</v>
      </c>
      <c r="T4576" s="5">
        <f>'[1]Prosp. Sc. final Etap1'!W4576+'[1]Facteurs ajustements'!O$144/1000</f>
        <v>4.6667658847572095</v>
      </c>
      <c r="U4576" s="5">
        <f>'[1]Prosp. Sc. final Etap1'!X4576+'[1]Facteurs ajustements'!P$144/1000</f>
        <v>4.6736245395922857</v>
      </c>
    </row>
    <row r="4577" spans="1:21" x14ac:dyDescent="0.25">
      <c r="A4577" s="2" t="s">
        <v>4675</v>
      </c>
      <c r="B4577" s="2">
        <v>68347</v>
      </c>
      <c r="C4577" s="2" t="s">
        <v>4676</v>
      </c>
      <c r="D4577" s="2" t="s">
        <v>4998</v>
      </c>
      <c r="E4577" s="2" t="str">
        <f>VLOOKUP(B4577,'[1]ZONE DE CONSOMMATION'!A:C,3,FALSE)</f>
        <v>Alsace Sud</v>
      </c>
      <c r="F4577" s="3">
        <f>VLOOKUP(B4577,'[1]ZONE DE CONSOMMATION'!A:I,8,FALSE)</f>
        <v>4.0025943631363274</v>
      </c>
      <c r="G4577" s="2">
        <v>673</v>
      </c>
      <c r="H4577" s="6">
        <f t="shared" si="71"/>
        <v>4.0025943631363274</v>
      </c>
      <c r="I4577" s="5">
        <f>'[1]Prosp. Sc. final Etap1'!L4577+'[1]Facteurs ajustements'!D$144/1000</f>
        <v>4.1467853060181987</v>
      </c>
      <c r="J4577" s="5">
        <f>'[1]Prosp. Sc. final Etap1'!M4577+'[1]Facteurs ajustements'!E$144/1000</f>
        <v>4.1552575047848057</v>
      </c>
      <c r="K4577" s="5">
        <f>'[1]Prosp. Sc. final Etap1'!N4577+'[1]Facteurs ajustements'!F$144/1000</f>
        <v>4.1637472215125761</v>
      </c>
      <c r="L4577" s="5">
        <f>'[1]Prosp. Sc. final Etap1'!O4577+'[1]Facteurs ajustements'!G$144/1000</f>
        <v>4.1722544926705671</v>
      </c>
      <c r="M4577" s="5">
        <f>'[1]Prosp. Sc. final Etap1'!P4577+'[1]Facteurs ajustements'!H$144/1000</f>
        <v>4.1807793547961527</v>
      </c>
      <c r="N4577" s="5">
        <f>'[1]Prosp. Sc. final Etap1'!Q4577+'[1]Facteurs ajustements'!I$144/1000</f>
        <v>4.1893218444951472</v>
      </c>
      <c r="O4577" s="5">
        <f>'[1]Prosp. Sc. final Etap1'!R4577+'[1]Facteurs ajustements'!J$144/1000</f>
        <v>4.1978819984419502</v>
      </c>
      <c r="P4577" s="5">
        <f>'[1]Prosp. Sc. final Etap1'!S4577+'[1]Facteurs ajustements'!K$144/1000</f>
        <v>4.2064598533796715</v>
      </c>
      <c r="Q4577" s="5">
        <f>'[1]Prosp. Sc. final Etap1'!T4577+'[1]Facteurs ajustements'!L$144/1000</f>
        <v>4.2150554461202736</v>
      </c>
      <c r="R4577" s="5">
        <f>'[1]Prosp. Sc. final Etap1'!U4577+'[1]Facteurs ajustements'!M$144/1000</f>
        <v>4.2212467919263625</v>
      </c>
      <c r="S4577" s="5">
        <f>'[1]Prosp. Sc. final Etap1'!V4577+'[1]Facteurs ajustements'!N$144/1000</f>
        <v>4.227447373932284</v>
      </c>
      <c r="T4577" s="5">
        <f>'[1]Prosp. Sc. final Etap1'!W4577+'[1]Facteurs ajustements'!O$144/1000</f>
        <v>4.2336572061774742</v>
      </c>
      <c r="U4577" s="5">
        <f>'[1]Prosp. Sc. final Etap1'!X4577+'[1]Facteurs ajustements'!P$144/1000</f>
        <v>4.2398763027191988</v>
      </c>
    </row>
    <row r="4578" spans="1:21" x14ac:dyDescent="0.25">
      <c r="A4578" s="2" t="s">
        <v>4675</v>
      </c>
      <c r="B4578" s="2">
        <v>68348</v>
      </c>
      <c r="C4578" s="2" t="s">
        <v>4676</v>
      </c>
      <c r="D4578" s="2" t="s">
        <v>4999</v>
      </c>
      <c r="E4578" s="2" t="str">
        <f>VLOOKUP(B4578,'[1]ZONE DE CONSOMMATION'!A:C,3,FALSE)</f>
        <v>Alsace Sud</v>
      </c>
      <c r="F4578" s="3">
        <f>VLOOKUP(B4578,'[1]ZONE DE CONSOMMATION'!A:I,8,FALSE)</f>
        <v>17.235540065927307</v>
      </c>
      <c r="G4578" s="2">
        <v>2898</v>
      </c>
      <c r="H4578" s="6">
        <f t="shared" si="71"/>
        <v>17.235540065927307</v>
      </c>
      <c r="I4578" s="5">
        <f>'[1]Prosp. Sc. final Etap1'!L4578+'[1]Facteurs ajustements'!D$144/1000</f>
        <v>16.844968651671671</v>
      </c>
      <c r="J4578" s="5">
        <f>'[1]Prosp. Sc. final Etap1'!M4578+'[1]Facteurs ajustements'!E$144/1000</f>
        <v>16.879486986247862</v>
      </c>
      <c r="K4578" s="5">
        <f>'[1]Prosp. Sc. final Etap1'!N4578+'[1]Facteurs ajustements'!F$144/1000</f>
        <v>16.914076263843917</v>
      </c>
      <c r="L4578" s="5">
        <f>'[1]Prosp. Sc. final Etap1'!O4578+'[1]Facteurs ajustements'!G$144/1000</f>
        <v>16.94873663051278</v>
      </c>
      <c r="M4578" s="5">
        <f>'[1]Prosp. Sc. final Etap1'!P4578+'[1]Facteurs ajustements'!H$144/1000</f>
        <v>16.983468232600494</v>
      </c>
      <c r="N4578" s="5">
        <f>'[1]Prosp. Sc. final Etap1'!Q4578+'[1]Facteurs ajustements'!I$144/1000</f>
        <v>17.018271216746776</v>
      </c>
      <c r="O4578" s="5">
        <f>'[1]Prosp. Sc. final Etap1'!R4578+'[1]Facteurs ajustements'!J$144/1000</f>
        <v>17.053145729885621</v>
      </c>
      <c r="P4578" s="5">
        <f>'[1]Prosp. Sc. final Etap1'!S4578+'[1]Facteurs ajustements'!K$144/1000</f>
        <v>17.088091919245901</v>
      </c>
      <c r="Q4578" s="5">
        <f>'[1]Prosp. Sc. final Etap1'!T4578+'[1]Facteurs ajustements'!L$144/1000</f>
        <v>17.123109932351973</v>
      </c>
      <c r="R4578" s="5">
        <f>'[1]Prosp. Sc. final Etap1'!U4578+'[1]Facteurs ajustements'!M$144/1000</f>
        <v>17.148362206063659</v>
      </c>
      <c r="S4578" s="5">
        <f>'[1]Prosp. Sc. final Etap1'!V4578+'[1]Facteurs ajustements'!N$144/1000</f>
        <v>17.173651862662421</v>
      </c>
      <c r="T4578" s="5">
        <f>'[1]Prosp. Sc. final Etap1'!W4578+'[1]Facteurs ajustements'!O$144/1000</f>
        <v>17.198978957751056</v>
      </c>
      <c r="U4578" s="5">
        <f>'[1]Prosp. Sc. final Etap1'!X4578+'[1]Facteurs ajustements'!P$144/1000</f>
        <v>17.224343547011546</v>
      </c>
    </row>
    <row r="4579" spans="1:21" x14ac:dyDescent="0.25">
      <c r="A4579" s="2" t="s">
        <v>4675</v>
      </c>
      <c r="B4579" s="2">
        <v>68349</v>
      </c>
      <c r="C4579" s="2" t="s">
        <v>4676</v>
      </c>
      <c r="D4579" s="2" t="s">
        <v>5000</v>
      </c>
      <c r="E4579" s="2" t="str">
        <f>VLOOKUP(B4579,'[1]ZONE DE CONSOMMATION'!A:C,3,FALSE)</f>
        <v>Alsace Sud</v>
      </c>
      <c r="F4579" s="3">
        <f>VLOOKUP(B4579,'[1]ZONE DE CONSOMMATION'!A:I,8,FALSE)</f>
        <v>24.449725745696053</v>
      </c>
      <c r="G4579" s="2">
        <v>4111</v>
      </c>
      <c r="H4579" s="6">
        <f t="shared" si="71"/>
        <v>24.449725745696053</v>
      </c>
      <c r="I4579" s="5">
        <f>'[1]Prosp. Sc. final Etap1'!L4579+'[1]Facteurs ajustements'!D$144/1000</f>
        <v>26.455375085752483</v>
      </c>
      <c r="J4579" s="5">
        <f>'[1]Prosp. Sc. final Etap1'!M4579+'[1]Facteurs ajustements'!E$144/1000</f>
        <v>26.509606000022451</v>
      </c>
      <c r="K4579" s="5">
        <f>'[1]Prosp. Sc. final Etap1'!N4579+'[1]Facteurs ajustements'!F$144/1000</f>
        <v>26.563948291169144</v>
      </c>
      <c r="L4579" s="5">
        <f>'[1]Prosp. Sc. final Etap1'!O4579+'[1]Facteurs ajustements'!G$144/1000</f>
        <v>26.618402188182245</v>
      </c>
      <c r="M4579" s="5">
        <f>'[1]Prosp. Sc. final Etap1'!P4579+'[1]Facteurs ajustements'!H$144/1000</f>
        <v>26.672967920514619</v>
      </c>
      <c r="N4579" s="5">
        <f>'[1]Prosp. Sc. final Etap1'!Q4579+'[1]Facteurs ajustements'!I$144/1000</f>
        <v>26.727645718083302</v>
      </c>
      <c r="O4579" s="5">
        <f>'[1]Prosp. Sc. final Etap1'!R4579+'[1]Facteurs ajustements'!J$144/1000</f>
        <v>26.782435811270418</v>
      </c>
      <c r="P4579" s="5">
        <f>'[1]Prosp. Sc. final Etap1'!S4579+'[1]Facteurs ajustements'!K$144/1000</f>
        <v>26.83733843092412</v>
      </c>
      <c r="Q4579" s="5">
        <f>'[1]Prosp. Sc. final Etap1'!T4579+'[1]Facteurs ajustements'!L$144/1000</f>
        <v>26.892353808359569</v>
      </c>
      <c r="R4579" s="5">
        <f>'[1]Prosp. Sc. final Etap1'!U4579+'[1]Facteurs ajustements'!M$144/1000</f>
        <v>26.932032024680293</v>
      </c>
      <c r="S4579" s="5">
        <f>'[1]Prosp. Sc. final Etap1'!V4579+'[1]Facteurs ajustements'!N$144/1000</f>
        <v>26.971768926234809</v>
      </c>
      <c r="T4579" s="5">
        <f>'[1]Prosp. Sc. final Etap1'!W4579+'[1]Facteurs ajustements'!O$144/1000</f>
        <v>27.011564600082426</v>
      </c>
      <c r="U4579" s="5">
        <f>'[1]Prosp. Sc. final Etap1'!X4579+'[1]Facteurs ajustements'!P$144/1000</f>
        <v>27.051419133408114</v>
      </c>
    </row>
    <row r="4580" spans="1:21" x14ac:dyDescent="0.25">
      <c r="A4580" s="2" t="s">
        <v>4675</v>
      </c>
      <c r="B4580" s="2">
        <v>68350</v>
      </c>
      <c r="C4580" s="2" t="s">
        <v>4676</v>
      </c>
      <c r="D4580" s="2" t="s">
        <v>5001</v>
      </c>
      <c r="E4580" s="2" t="str">
        <f>VLOOKUP(B4580,'[1]ZONE DE CONSOMMATION'!A:C,3,FALSE)</f>
        <v>Colmar</v>
      </c>
      <c r="F4580" s="3">
        <f>VLOOKUP(B4580,'[1]ZONE DE CONSOMMATION'!A:I,8,FALSE)</f>
        <v>3.1147730232679192</v>
      </c>
      <c r="G4580" s="2">
        <v>519</v>
      </c>
      <c r="H4580" s="6">
        <f t="shared" si="71"/>
        <v>3.1147730232679192</v>
      </c>
      <c r="I4580" s="5">
        <f>'[1]Prosp. Sc. final Etap1'!L4580+'[1]Facteurs ajustements'!D$144/1000</f>
        <v>2.8801914485902773</v>
      </c>
      <c r="J4580" s="5">
        <f>'[1]Prosp. Sc. final Etap1'!M4580+'[1]Facteurs ajustements'!E$144/1000</f>
        <v>2.8860656477274773</v>
      </c>
      <c r="K4580" s="5">
        <f>'[1]Prosp. Sc. final Etap1'!N4580+'[1]Facteurs ajustements'!F$144/1000</f>
        <v>2.8919520358863107</v>
      </c>
      <c r="L4580" s="5">
        <f>'[1]Prosp. Sc. final Etap1'!O4580+'[1]Facteurs ajustements'!G$144/1000</f>
        <v>2.8978506386052745</v>
      </c>
      <c r="M4580" s="5">
        <f>'[1]Prosp. Sc. final Etap1'!P4580+'[1]Facteurs ajustements'!H$144/1000</f>
        <v>2.9037614814687576</v>
      </c>
      <c r="N4580" s="5">
        <f>'[1]Prosp. Sc. final Etap1'!Q4580+'[1]Facteurs ajustements'!I$144/1000</f>
        <v>2.9096845901071275</v>
      </c>
      <c r="O4580" s="5">
        <f>'[1]Prosp. Sc. final Etap1'!R4580+'[1]Facteurs ajustements'!J$144/1000</f>
        <v>2.9156199901968201</v>
      </c>
      <c r="P4580" s="5">
        <f>'[1]Prosp. Sc. final Etap1'!S4580+'[1]Facteurs ajustements'!K$144/1000</f>
        <v>2.9215677074604258</v>
      </c>
      <c r="Q4580" s="5">
        <f>'[1]Prosp. Sc. final Etap1'!T4580+'[1]Facteurs ajustements'!L$144/1000</f>
        <v>2.9275277676667826</v>
      </c>
      <c r="R4580" s="5">
        <f>'[1]Prosp. Sc. final Etap1'!U4580+'[1]Facteurs ajustements'!M$144/1000</f>
        <v>2.9318178608649252</v>
      </c>
      <c r="S4580" s="5">
        <f>'[1]Prosp. Sc. final Etap1'!V4580+'[1]Facteurs ajustements'!N$144/1000</f>
        <v>2.9361143827415246</v>
      </c>
      <c r="T4580" s="5">
        <f>'[1]Prosp. Sc. final Etap1'!W4580+'[1]Facteurs ajustements'!O$144/1000</f>
        <v>2.9404173431902358</v>
      </c>
      <c r="U4580" s="5">
        <f>'[1]Prosp. Sc. final Etap1'!X4580+'[1]Facteurs ajustements'!P$144/1000</f>
        <v>2.944726752116424</v>
      </c>
    </row>
    <row r="4581" spans="1:21" x14ac:dyDescent="0.25">
      <c r="A4581" s="2" t="s">
        <v>4675</v>
      </c>
      <c r="B4581" s="2">
        <v>68351</v>
      </c>
      <c r="C4581" s="2" t="s">
        <v>4676</v>
      </c>
      <c r="D4581" s="2" t="s">
        <v>5002</v>
      </c>
      <c r="E4581" s="2" t="str">
        <f>VLOOKUP(B4581,'[1]ZONE DE CONSOMMATION'!A:C,3,FALSE)</f>
        <v>Colmar</v>
      </c>
      <c r="F4581" s="3">
        <f>VLOOKUP(B4581,'[1]ZONE DE CONSOMMATION'!A:I,8,FALSE)</f>
        <v>4.0149964403973755</v>
      </c>
      <c r="G4581" s="2">
        <v>669</v>
      </c>
      <c r="H4581" s="6">
        <f t="shared" si="71"/>
        <v>4.0149964403973755</v>
      </c>
      <c r="I4581" s="5">
        <f>'[1]Prosp. Sc. final Etap1'!L4581+'[1]Facteurs ajustements'!D$144/1000</f>
        <v>3.8584277162210676</v>
      </c>
      <c r="J4581" s="5">
        <f>'[1]Prosp. Sc. final Etap1'!M4581+'[1]Facteurs ajustements'!E$144/1000</f>
        <v>3.8663084444803486</v>
      </c>
      <c r="K4581" s="5">
        <f>'[1]Prosp. Sc. final Etap1'!N4581+'[1]Facteurs ajustements'!F$144/1000</f>
        <v>3.8742054774940877</v>
      </c>
      <c r="L4581" s="5">
        <f>'[1]Prosp. Sc. final Etap1'!O4581+'[1]Facteurs ajustements'!G$144/1000</f>
        <v>3.8821188492428518</v>
      </c>
      <c r="M4581" s="5">
        <f>'[1]Prosp. Sc. final Etap1'!P4581+'[1]Facteurs ajustements'!H$144/1000</f>
        <v>3.8900485937704143</v>
      </c>
      <c r="N4581" s="5">
        <f>'[1]Prosp. Sc. final Etap1'!Q4581+'[1]Facteurs ajustements'!I$144/1000</f>
        <v>3.8979947451838788</v>
      </c>
      <c r="O4581" s="5">
        <f>'[1]Prosp. Sc. final Etap1'!R4581+'[1]Facteurs ajustements'!J$144/1000</f>
        <v>3.9059573376538048</v>
      </c>
      <c r="P4581" s="5">
        <f>'[1]Prosp. Sc. final Etap1'!S4581+'[1]Facteurs ajustements'!K$144/1000</f>
        <v>3.9139364054143302</v>
      </c>
      <c r="Q4581" s="5">
        <f>'[1]Prosp. Sc. final Etap1'!T4581+'[1]Facteurs ajustements'!L$144/1000</f>
        <v>3.9219319827632972</v>
      </c>
      <c r="R4581" s="5">
        <f>'[1]Prosp. Sc. final Etap1'!U4581+'[1]Facteurs ajustements'!M$144/1000</f>
        <v>3.9276904821471428</v>
      </c>
      <c r="S4581" s="5">
        <f>'[1]Prosp. Sc. final Etap1'!V4581+'[1]Facteurs ajustements'!N$144/1000</f>
        <v>3.9334575785597936</v>
      </c>
      <c r="T4581" s="5">
        <f>'[1]Prosp. Sc. final Etap1'!W4581+'[1]Facteurs ajustements'!O$144/1000</f>
        <v>3.939233285096841</v>
      </c>
      <c r="U4581" s="5">
        <f>'[1]Prosp. Sc. final Etap1'!X4581+'[1]Facteurs ajustements'!P$144/1000</f>
        <v>3.9450176148703147</v>
      </c>
    </row>
    <row r="4582" spans="1:21" x14ac:dyDescent="0.25">
      <c r="A4582" s="2" t="s">
        <v>4675</v>
      </c>
      <c r="B4582" s="2">
        <v>68352</v>
      </c>
      <c r="C4582" s="2" t="s">
        <v>4676</v>
      </c>
      <c r="D4582" s="2" t="s">
        <v>5003</v>
      </c>
      <c r="E4582" s="2" t="str">
        <f>VLOOKUP(B4582,'[1]ZONE DE CONSOMMATION'!A:C,3,FALSE)</f>
        <v>Colmar</v>
      </c>
      <c r="F4582" s="3">
        <f>VLOOKUP(B4582,'[1]ZONE DE CONSOMMATION'!A:I,8,FALSE)</f>
        <v>15.075741492194631</v>
      </c>
      <c r="G4582" s="2">
        <v>2512</v>
      </c>
      <c r="H4582" s="6">
        <f t="shared" si="71"/>
        <v>15.075741492194631</v>
      </c>
      <c r="I4582" s="5">
        <f>'[1]Prosp. Sc. final Etap1'!L4582+'[1]Facteurs ajustements'!D$144/1000</f>
        <v>16.182996989273192</v>
      </c>
      <c r="J4582" s="5">
        <f>'[1]Prosp. Sc. final Etap1'!M4582+'[1]Facteurs ajustements'!E$144/1000</f>
        <v>16.216157507274243</v>
      </c>
      <c r="K4582" s="5">
        <f>'[1]Prosp. Sc. final Etap1'!N4582+'[1]Facteurs ajustements'!F$144/1000</f>
        <v>16.2493861831822</v>
      </c>
      <c r="L4582" s="5">
        <f>'[1]Prosp. Sc. final Etap1'!O4582+'[1]Facteurs ajustements'!G$144/1000</f>
        <v>16.282683157337278</v>
      </c>
      <c r="M4582" s="5">
        <f>'[1]Prosp. Sc. final Etap1'!P4582+'[1]Facteurs ajustements'!H$144/1000</f>
        <v>16.316048570361044</v>
      </c>
      <c r="N4582" s="5">
        <f>'[1]Prosp. Sc. final Etap1'!Q4582+'[1]Facteurs ajustements'!I$144/1000</f>
        <v>16.349482563157032</v>
      </c>
      <c r="O4582" s="5">
        <f>'[1]Prosp. Sc. final Etap1'!R4582+'[1]Facteurs ajustements'!J$144/1000</f>
        <v>16.382985276911263</v>
      </c>
      <c r="P4582" s="5">
        <f>'[1]Prosp. Sc. final Etap1'!S4582+'[1]Facteurs ajustements'!K$144/1000</f>
        <v>16.416556853092853</v>
      </c>
      <c r="Q4582" s="5">
        <f>'[1]Prosp. Sc. final Etap1'!T4582+'[1]Facteurs ajustements'!L$144/1000</f>
        <v>16.450197433454584</v>
      </c>
      <c r="R4582" s="5">
        <f>'[1]Prosp. Sc. final Etap1'!U4582+'[1]Facteurs ajustements'!M$144/1000</f>
        <v>16.474456037931144</v>
      </c>
      <c r="S4582" s="5">
        <f>'[1]Prosp. Sc. final Etap1'!V4582+'[1]Facteurs ajustements'!N$144/1000</f>
        <v>16.498750557973924</v>
      </c>
      <c r="T4582" s="5">
        <f>'[1]Prosp. Sc. final Etap1'!W4582+'[1]Facteurs ajustements'!O$144/1000</f>
        <v>16.523081047018955</v>
      </c>
      <c r="U4582" s="5">
        <f>'[1]Prosp. Sc. final Etap1'!X4582+'[1]Facteurs ajustements'!P$144/1000</f>
        <v>16.547447558578295</v>
      </c>
    </row>
    <row r="4583" spans="1:21" x14ac:dyDescent="0.25">
      <c r="A4583" s="2" t="s">
        <v>4675</v>
      </c>
      <c r="B4583" s="2">
        <v>68353</v>
      </c>
      <c r="C4583" s="2" t="s">
        <v>4676</v>
      </c>
      <c r="D4583" s="2" t="s">
        <v>5004</v>
      </c>
      <c r="E4583" s="2" t="str">
        <f>VLOOKUP(B4583,'[1]ZONE DE CONSOMMATION'!A:C,3,FALSE)</f>
        <v>Alsace Sud</v>
      </c>
      <c r="F4583" s="3">
        <f>VLOOKUP(B4583,'[1]ZONE DE CONSOMMATION'!A:I,8,FALSE)</f>
        <v>2.9974852288569229</v>
      </c>
      <c r="G4583" s="2">
        <v>504</v>
      </c>
      <c r="H4583" s="6">
        <f t="shared" si="71"/>
        <v>2.9974852288569229</v>
      </c>
      <c r="I4583" s="5">
        <f>'[1]Prosp. Sc. final Etap1'!L4583+'[1]Facteurs ajustements'!D$144/1000</f>
        <v>2.9380044220304509</v>
      </c>
      <c r="J4583" s="5">
        <f>'[1]Prosp. Sc. final Etap1'!M4583+'[1]Facteurs ajustements'!E$144/1000</f>
        <v>2.9439972054183889</v>
      </c>
      <c r="K4583" s="5">
        <f>'[1]Prosp. Sc. final Etap1'!N4583+'[1]Facteurs ajustements'!F$144/1000</f>
        <v>2.950002421064446</v>
      </c>
      <c r="L4583" s="5">
        <f>'[1]Prosp. Sc. final Etap1'!O4583+'[1]Facteurs ajustements'!G$144/1000</f>
        <v>2.95602009500604</v>
      </c>
      <c r="M4583" s="5">
        <f>'[1]Prosp. Sc. final Etap1'!P4583+'[1]Facteurs ajustements'!H$144/1000</f>
        <v>2.9620502533275022</v>
      </c>
      <c r="N4583" s="5">
        <f>'[1]Prosp. Sc. final Etap1'!Q4583+'[1]Facteurs ajustements'!I$144/1000</f>
        <v>2.9680929221601677</v>
      </c>
      <c r="O4583" s="5">
        <f>'[1]Prosp. Sc. final Etap1'!R4583+'[1]Facteurs ajustements'!J$144/1000</f>
        <v>2.9741481276824682</v>
      </c>
      <c r="P4583" s="5">
        <f>'[1]Prosp. Sc. final Etap1'!S4583+'[1]Facteurs ajustements'!K$144/1000</f>
        <v>2.9802158961200207</v>
      </c>
      <c r="Q4583" s="5">
        <f>'[1]Prosp. Sc. final Etap1'!T4583+'[1]Facteurs ajustements'!L$144/1000</f>
        <v>2.9862962537457198</v>
      </c>
      <c r="R4583" s="5">
        <f>'[1]Prosp. Sc. final Etap1'!U4583+'[1]Facteurs ajustements'!M$144/1000</f>
        <v>2.9906731285636226</v>
      </c>
      <c r="S4583" s="5">
        <f>'[1]Prosp. Sc. final Etap1'!V4583+'[1]Facteurs ajustements'!N$144/1000</f>
        <v>2.995056560207737</v>
      </c>
      <c r="T4583" s="5">
        <f>'[1]Prosp. Sc. final Etap1'!W4583+'[1]Facteurs ajustements'!O$144/1000</f>
        <v>2.9994465587609498</v>
      </c>
      <c r="U4583" s="5">
        <f>'[1]Prosp. Sc. final Etap1'!X4583+'[1]Facteurs ajustements'!P$144/1000</f>
        <v>3.0038431343181369</v>
      </c>
    </row>
    <row r="4584" spans="1:21" x14ac:dyDescent="0.25">
      <c r="A4584" s="2" t="s">
        <v>4675</v>
      </c>
      <c r="B4584" s="2">
        <v>68354</v>
      </c>
      <c r="C4584" s="2" t="s">
        <v>4676</v>
      </c>
      <c r="D4584" s="2" t="s">
        <v>5005</v>
      </c>
      <c r="E4584" s="2" t="str">
        <f>VLOOKUP(B4584,'[1]ZONE DE CONSOMMATION'!A:C,3,FALSE)</f>
        <v>Colmar</v>
      </c>
      <c r="F4584" s="3">
        <f>VLOOKUP(B4584,'[1]ZONE DE CONSOMMATION'!A:I,8,FALSE)</f>
        <v>5.3593300766440306</v>
      </c>
      <c r="G4584" s="2">
        <v>893</v>
      </c>
      <c r="H4584" s="6">
        <f t="shared" si="71"/>
        <v>5.3593300766440306</v>
      </c>
      <c r="I4584" s="5">
        <f>'[1]Prosp. Sc. final Etap1'!L4584+'[1]Facteurs ajustements'!D$144/1000</f>
        <v>5.5552449458769475</v>
      </c>
      <c r="J4584" s="5">
        <f>'[1]Prosp. Sc. final Etap1'!M4584+'[1]Facteurs ajustements'!E$144/1000</f>
        <v>5.5666061351442808</v>
      </c>
      <c r="K4584" s="5">
        <f>'[1]Prosp. Sc. final Etap1'!N4584+'[1]Facteurs ajustements'!F$144/1000</f>
        <v>5.5779907681841232</v>
      </c>
      <c r="L4584" s="5">
        <f>'[1]Prosp. Sc. final Etap1'!O4584+'[1]Facteurs ajustements'!G$144/1000</f>
        <v>5.5893988936203796</v>
      </c>
      <c r="M4584" s="5">
        <f>'[1]Prosp. Sc. final Etap1'!P4584+'[1]Facteurs ajustements'!H$144/1000</f>
        <v>5.6008305601702029</v>
      </c>
      <c r="N4584" s="5">
        <f>'[1]Prosp. Sc. final Etap1'!Q4584+'[1]Facteurs ajustements'!I$144/1000</f>
        <v>5.6122858166441718</v>
      </c>
      <c r="O4584" s="5">
        <f>'[1]Prosp. Sc. final Etap1'!R4584+'[1]Facteurs ajustements'!J$144/1000</f>
        <v>5.6237647119464791</v>
      </c>
      <c r="P4584" s="5">
        <f>'[1]Prosp. Sc. final Etap1'!S4584+'[1]Facteurs ajustements'!K$144/1000</f>
        <v>5.6352672950751179</v>
      </c>
      <c r="Q4584" s="5">
        <f>'[1]Prosp. Sc. final Etap1'!T4584+'[1]Facteurs ajustements'!L$144/1000</f>
        <v>5.6467936151220703</v>
      </c>
      <c r="R4584" s="5">
        <f>'[1]Prosp. Sc. final Etap1'!U4584+'[1]Facteurs ajustements'!M$144/1000</f>
        <v>5.6550991647416105</v>
      </c>
      <c r="S4584" s="5">
        <f>'[1]Prosp. Sc. final Etap1'!V4584+'[1]Facteurs ajustements'!N$144/1000</f>
        <v>5.6634170725408683</v>
      </c>
      <c r="T4584" s="5">
        <f>'[1]Prosp. Sc. final Etap1'!W4584+'[1]Facteurs ajustements'!O$144/1000</f>
        <v>5.671747357169413</v>
      </c>
      <c r="U4584" s="5">
        <f>'[1]Prosp. Sc. final Etap1'!X4584+'[1]Facteurs ajustements'!P$144/1000</f>
        <v>5.6800900373014498</v>
      </c>
    </row>
    <row r="4585" spans="1:21" x14ac:dyDescent="0.25">
      <c r="A4585" s="2" t="s">
        <v>4675</v>
      </c>
      <c r="B4585" s="2">
        <v>68355</v>
      </c>
      <c r="C4585" s="2" t="s">
        <v>4676</v>
      </c>
      <c r="D4585" s="2" t="s">
        <v>5006</v>
      </c>
      <c r="E4585" s="2" t="str">
        <f>VLOOKUP(B4585,'[1]ZONE DE CONSOMMATION'!A:C,3,FALSE)</f>
        <v>Alsace Sud</v>
      </c>
      <c r="F4585" s="3">
        <f>VLOOKUP(B4585,'[1]ZONE DE CONSOMMATION'!A:I,8,FALSE)</f>
        <v>9.1827722090378749</v>
      </c>
      <c r="G4585" s="2">
        <v>1544</v>
      </c>
      <c r="H4585" s="6">
        <f t="shared" si="71"/>
        <v>9.1827722090378749</v>
      </c>
      <c r="I4585" s="5">
        <f>'[1]Prosp. Sc. final Etap1'!L4585+'[1]Facteurs ajustements'!D$144/1000</f>
        <v>9.2332395208181293</v>
      </c>
      <c r="J4585" s="5">
        <f>'[1]Prosp. Sc. final Etap1'!M4585+'[1]Facteurs ajustements'!E$144/1000</f>
        <v>9.2521449031088387</v>
      </c>
      <c r="K4585" s="5">
        <f>'[1]Prosp. Sc. final Etap1'!N4585+'[1]Facteurs ajustements'!F$144/1000</f>
        <v>9.27108920359629</v>
      </c>
      <c r="L4585" s="5">
        <f>'[1]Prosp. Sc. final Etap1'!O4585+'[1]Facteurs ajustements'!G$144/1000</f>
        <v>9.2900725026450619</v>
      </c>
      <c r="M4585" s="5">
        <f>'[1]Prosp. Sc. final Etap1'!P4585+'[1]Facteurs ajustements'!H$144/1000</f>
        <v>9.3090948807780993</v>
      </c>
      <c r="N4585" s="5">
        <f>'[1]Prosp. Sc. final Etap1'!Q4585+'[1]Facteurs ajustements'!I$144/1000</f>
        <v>9.328156418676997</v>
      </c>
      <c r="O4585" s="5">
        <f>'[1]Prosp. Sc. final Etap1'!R4585+'[1]Facteurs ajustements'!J$144/1000</f>
        <v>9.3472571971823477</v>
      </c>
      <c r="P4585" s="5">
        <f>'[1]Prosp. Sc. final Etap1'!S4585+'[1]Facteurs ajustements'!K$144/1000</f>
        <v>9.3663972972940446</v>
      </c>
      <c r="Q4585" s="5">
        <f>'[1]Prosp. Sc. final Etap1'!T4585+'[1]Facteurs ajustements'!L$144/1000</f>
        <v>9.3855768001716147</v>
      </c>
      <c r="R4585" s="5">
        <f>'[1]Prosp. Sc. final Etap1'!U4585+'[1]Facteurs ajustements'!M$144/1000</f>
        <v>9.3994032961755138</v>
      </c>
      <c r="S4585" s="5">
        <f>'[1]Prosp. Sc. final Etap1'!V4585+'[1]Facteurs ajustements'!N$144/1000</f>
        <v>9.4132503029712176</v>
      </c>
      <c r="T4585" s="5">
        <f>'[1]Prosp. Sc. final Etap1'!W4585+'[1]Facteurs ajustements'!O$144/1000</f>
        <v>9.4271178512470044</v>
      </c>
      <c r="U4585" s="5">
        <f>'[1]Prosp. Sc. final Etap1'!X4585+'[1]Facteurs ajustements'!P$144/1000</f>
        <v>9.4410059717335688</v>
      </c>
    </row>
    <row r="4586" spans="1:21" x14ac:dyDescent="0.25">
      <c r="A4586" s="2" t="s">
        <v>4675</v>
      </c>
      <c r="B4586" s="2">
        <v>68356</v>
      </c>
      <c r="C4586" s="2" t="s">
        <v>4676</v>
      </c>
      <c r="D4586" s="2" t="s">
        <v>5007</v>
      </c>
      <c r="E4586" s="2" t="str">
        <f>VLOOKUP(B4586,'[1]ZONE DE CONSOMMATION'!A:C,3,FALSE)</f>
        <v>Alsace Sud</v>
      </c>
      <c r="F4586" s="3">
        <f>VLOOKUP(B4586,'[1]ZONE DE CONSOMMATION'!A:I,8,FALSE)</f>
        <v>5.4716000209293041</v>
      </c>
      <c r="G4586" s="2">
        <v>920</v>
      </c>
      <c r="H4586" s="6">
        <f t="shared" si="71"/>
        <v>5.4716000209293041</v>
      </c>
      <c r="I4586" s="5">
        <f>'[1]Prosp. Sc. final Etap1'!L4586+'[1]Facteurs ajustements'!D$144/1000</f>
        <v>5.2658052332741834</v>
      </c>
      <c r="J4586" s="5">
        <f>'[1]Prosp. Sc. final Etap1'!M4586+'[1]Facteurs ajustements'!E$144/1000</f>
        <v>5.2765727324160938</v>
      </c>
      <c r="K4586" s="5">
        <f>'[1]Prosp. Sc. final Etap1'!N4586+'[1]Facteurs ajustements'!F$144/1000</f>
        <v>5.2873624575709934</v>
      </c>
      <c r="L4586" s="5">
        <f>'[1]Prosp. Sc. final Etap1'!O4586+'[1]Facteurs ajustements'!G$144/1000</f>
        <v>5.2981744548649576</v>
      </c>
      <c r="M4586" s="5">
        <f>'[1]Prosp. Sc. final Etap1'!P4586+'[1]Facteurs ajustements'!H$144/1000</f>
        <v>5.3090087705121816</v>
      </c>
      <c r="N4586" s="5">
        <f>'[1]Prosp. Sc. final Etap1'!Q4586+'[1]Facteurs ajustements'!I$144/1000</f>
        <v>5.3198654508151551</v>
      </c>
      <c r="O4586" s="5">
        <f>'[1]Prosp. Sc. final Etap1'!R4586+'[1]Facteurs ajustements'!J$144/1000</f>
        <v>5.3307445421648385</v>
      </c>
      <c r="P4586" s="5">
        <f>'[1]Prosp. Sc. final Etap1'!S4586+'[1]Facteurs ajustements'!K$144/1000</f>
        <v>5.3416460910408343</v>
      </c>
      <c r="Q4586" s="5">
        <f>'[1]Prosp. Sc. final Etap1'!T4586+'[1]Facteurs ajustements'!L$144/1000</f>
        <v>5.3525701440115698</v>
      </c>
      <c r="R4586" s="5">
        <f>'[1]Prosp. Sc. final Etap1'!U4586+'[1]Facteurs ajustements'!M$144/1000</f>
        <v>5.3604412228611773</v>
      </c>
      <c r="S4586" s="5">
        <f>'[1]Prosp. Sc. final Etap1'!V4586+'[1]Facteurs ajustements'!N$144/1000</f>
        <v>5.3683240183208509</v>
      </c>
      <c r="T4586" s="5">
        <f>'[1]Prosp. Sc. final Etap1'!W4586+'[1]Facteurs ajustements'!O$144/1000</f>
        <v>5.3762185480927718</v>
      </c>
      <c r="U4586" s="5">
        <f>'[1]Prosp. Sc. final Etap1'!X4586+'[1]Facteurs ajustements'!P$144/1000</f>
        <v>5.3841248299023619</v>
      </c>
    </row>
    <row r="4587" spans="1:21" x14ac:dyDescent="0.25">
      <c r="A4587" s="2" t="s">
        <v>4675</v>
      </c>
      <c r="B4587" s="2">
        <v>68357</v>
      </c>
      <c r="C4587" s="2" t="s">
        <v>4676</v>
      </c>
      <c r="D4587" s="2" t="s">
        <v>5008</v>
      </c>
      <c r="E4587" s="2" t="str">
        <f>VLOOKUP(B4587,'[1]ZONE DE CONSOMMATION'!A:C,3,FALSE)</f>
        <v>Alsace Sud</v>
      </c>
      <c r="F4587" s="3">
        <f>VLOOKUP(B4587,'[1]ZONE DE CONSOMMATION'!A:I,8,FALSE)</f>
        <v>3.2472756645950001</v>
      </c>
      <c r="G4587" s="2">
        <v>546</v>
      </c>
      <c r="H4587" s="6">
        <f t="shared" si="71"/>
        <v>3.2472756645950001</v>
      </c>
      <c r="I4587" s="5">
        <f>'[1]Prosp. Sc. final Etap1'!L4587+'[1]Facteurs ajustements'!D$144/1000</f>
        <v>3.0756378890191556</v>
      </c>
      <c r="J4587" s="5">
        <f>'[1]Prosp. Sc. final Etap1'!M4587+'[1]Facteurs ajustements'!E$144/1000</f>
        <v>3.0819129820789222</v>
      </c>
      <c r="K4587" s="5">
        <f>'[1]Prosp. Sc. final Etap1'!N4587+'[1]Facteurs ajustements'!F$144/1000</f>
        <v>3.0882010864620066</v>
      </c>
      <c r="L4587" s="5">
        <f>'[1]Prosp. Sc. final Etap1'!O4587+'[1]Facteurs ajustements'!G$144/1000</f>
        <v>3.0945022293935862</v>
      </c>
      <c r="M4587" s="5">
        <f>'[1]Prosp. Sc. final Etap1'!P4587+'[1]Facteurs ajustements'!H$144/1000</f>
        <v>3.1008164381481911</v>
      </c>
      <c r="N4587" s="5">
        <f>'[1]Prosp. Sc. final Etap1'!Q4587+'[1]Facteurs ajustements'!I$144/1000</f>
        <v>3.1071437400497954</v>
      </c>
      <c r="O4587" s="5">
        <f>'[1]Prosp. Sc. final Etap1'!R4587+'[1]Facteurs ajustements'!J$144/1000</f>
        <v>3.1134841624719156</v>
      </c>
      <c r="P4587" s="5">
        <f>'[1]Prosp. Sc. final Etap1'!S4587+'[1]Facteurs ajustements'!K$144/1000</f>
        <v>3.1198377328377052</v>
      </c>
      <c r="Q4587" s="5">
        <f>'[1]Prosp. Sc. final Etap1'!T4587+'[1]Facteurs ajustements'!L$144/1000</f>
        <v>3.126204478620052</v>
      </c>
      <c r="R4587" s="5">
        <f>'[1]Prosp. Sc. final Etap1'!U4587+'[1]Facteurs ajustements'!M$144/1000</f>
        <v>3.1307879516197779</v>
      </c>
      <c r="S4587" s="5">
        <f>'[1]Prosp. Sc. final Etap1'!V4587+'[1]Facteurs ajustements'!N$144/1000</f>
        <v>3.1353782865229101</v>
      </c>
      <c r="T4587" s="5">
        <f>'[1]Prosp. Sc. final Etap1'!W4587+'[1]Facteurs ajustements'!O$144/1000</f>
        <v>3.139975493862833</v>
      </c>
      <c r="U4587" s="5">
        <f>'[1]Prosp. Sc. final Etap1'!X4587+'[1]Facteurs ajustements'!P$144/1000</f>
        <v>3.1445795841855868</v>
      </c>
    </row>
    <row r="4588" spans="1:21" x14ac:dyDescent="0.25">
      <c r="A4588" s="2" t="s">
        <v>4675</v>
      </c>
      <c r="B4588" s="2">
        <v>68358</v>
      </c>
      <c r="C4588" s="2" t="s">
        <v>4676</v>
      </c>
      <c r="D4588" s="2" t="s">
        <v>5009</v>
      </c>
      <c r="E4588" s="2" t="str">
        <f>VLOOKUP(B4588,'[1]ZONE DE CONSOMMATION'!A:C,3,FALSE)</f>
        <v>Colmar</v>
      </c>
      <c r="F4588" s="3">
        <f>VLOOKUP(B4588,'[1]ZONE DE CONSOMMATION'!A:I,8,FALSE)</f>
        <v>2.7786896142062556</v>
      </c>
      <c r="G4588" s="2">
        <v>463</v>
      </c>
      <c r="H4588" s="6">
        <f t="shared" si="71"/>
        <v>2.7786896142062556</v>
      </c>
      <c r="I4588" s="5">
        <f>'[1]Prosp. Sc. final Etap1'!L4588+'[1]Facteurs ajustements'!D$144/1000</f>
        <v>2.8439604757150629</v>
      </c>
      <c r="J4588" s="5">
        <f>'[1]Prosp. Sc. final Etap1'!M4588+'[1]Facteurs ajustements'!E$144/1000</f>
        <v>2.8497603589588527</v>
      </c>
      <c r="K4588" s="5">
        <f>'[1]Prosp. Sc. final Etap1'!N4588+'[1]Facteurs ajustements'!F$144/1000</f>
        <v>2.855572278789726</v>
      </c>
      <c r="L4588" s="5">
        <f>'[1]Prosp. Sc. final Etap1'!O4588+'[1]Facteurs ajustements'!G$144/1000</f>
        <v>2.8613962604335121</v>
      </c>
      <c r="M4588" s="5">
        <f>'[1]Prosp. Sc. final Etap1'!P4588+'[1]Facteurs ajustements'!H$144/1000</f>
        <v>2.8672323291612885</v>
      </c>
      <c r="N4588" s="5">
        <f>'[1]Prosp. Sc. final Etap1'!Q4588+'[1]Facteurs ajustements'!I$144/1000</f>
        <v>2.8730805102894701</v>
      </c>
      <c r="O4588" s="5">
        <f>'[1]Prosp. Sc. final Etap1'!R4588+'[1]Facteurs ajustements'!J$144/1000</f>
        <v>2.8789408291798941</v>
      </c>
      <c r="P4588" s="5">
        <f>'[1]Prosp. Sc. final Etap1'!S4588+'[1]Facteurs ajustements'!K$144/1000</f>
        <v>2.8848133112399106</v>
      </c>
      <c r="Q4588" s="5">
        <f>'[1]Prosp. Sc. final Etap1'!T4588+'[1]Facteurs ajustements'!L$144/1000</f>
        <v>2.8906979819224672</v>
      </c>
      <c r="R4588" s="5">
        <f>'[1]Prosp. Sc. final Etap1'!U4588+'[1]Facteurs ajustements'!M$144/1000</f>
        <v>2.8949336897063245</v>
      </c>
      <c r="S4588" s="5">
        <f>'[1]Prosp. Sc. final Etap1'!V4588+'[1]Facteurs ajustements'!N$144/1000</f>
        <v>2.8991757458593663</v>
      </c>
      <c r="T4588" s="5">
        <f>'[1]Prosp. Sc. final Etap1'!W4588+'[1]Facteurs ajustements'!O$144/1000</f>
        <v>2.9034241601566579</v>
      </c>
      <c r="U4588" s="5">
        <f>'[1]Prosp. Sc. final Etap1'!X4588+'[1]Facteurs ajustements'!P$144/1000</f>
        <v>2.9076789423847984</v>
      </c>
    </row>
    <row r="4589" spans="1:21" x14ac:dyDescent="0.25">
      <c r="A4589" s="2" t="s">
        <v>4675</v>
      </c>
      <c r="B4589" s="2">
        <v>68359</v>
      </c>
      <c r="C4589" s="2" t="s">
        <v>4676</v>
      </c>
      <c r="D4589" s="2" t="s">
        <v>5010</v>
      </c>
      <c r="E4589" s="2" t="str">
        <f>VLOOKUP(B4589,'[1]ZONE DE CONSOMMATION'!A:C,3,FALSE)</f>
        <v>Alsace Sud</v>
      </c>
      <c r="F4589" s="3">
        <f>VLOOKUP(B4589,'[1]ZONE DE CONSOMMATION'!A:I,8,FALSE)</f>
        <v>9.8488800376727461</v>
      </c>
      <c r="G4589" s="2">
        <v>1656</v>
      </c>
      <c r="H4589" s="6">
        <f t="shared" si="71"/>
        <v>9.8488800376727461</v>
      </c>
      <c r="I4589" s="5">
        <f>'[1]Prosp. Sc. final Etap1'!L4589+'[1]Facteurs ajustements'!D$144/1000</f>
        <v>9.9513271746722385</v>
      </c>
      <c r="J4589" s="5">
        <f>'[1]Prosp. Sc. final Etap1'!M4589+'[1]Facteurs ajustements'!E$144/1000</f>
        <v>9.9717054769898787</v>
      </c>
      <c r="K4589" s="5">
        <f>'[1]Prosp. Sc. final Etap1'!N4589+'[1]Facteurs ajustements'!F$144/1000</f>
        <v>9.9921257187139894</v>
      </c>
      <c r="L4589" s="5">
        <f>'[1]Prosp. Sc. final Etap1'!O4589+'[1]Facteurs ajustements'!G$144/1000</f>
        <v>10.012587986406169</v>
      </c>
      <c r="M4589" s="5">
        <f>'[1]Prosp. Sc. final Etap1'!P4589+'[1]Facteurs ajustements'!H$144/1000</f>
        <v>10.03309236679908</v>
      </c>
      <c r="N4589" s="5">
        <f>'[1]Prosp. Sc. final Etap1'!Q4589+'[1]Facteurs ajustements'!I$144/1000</f>
        <v>10.053638946796786</v>
      </c>
      <c r="O4589" s="5">
        <f>'[1]Prosp. Sc. final Etap1'!R4589+'[1]Facteurs ajustements'!J$144/1000</f>
        <v>10.07422781347511</v>
      </c>
      <c r="P4589" s="5">
        <f>'[1]Prosp. Sc. final Etap1'!S4589+'[1]Facteurs ajustements'!K$144/1000</f>
        <v>10.094859054081954</v>
      </c>
      <c r="Q4589" s="5">
        <f>'[1]Prosp. Sc. final Etap1'!T4589+'[1]Facteurs ajustements'!L$144/1000</f>
        <v>10.115532756037688</v>
      </c>
      <c r="R4589" s="5">
        <f>'[1]Prosp. Sc. final Etap1'!U4589+'[1]Facteurs ajustements'!M$144/1000</f>
        <v>10.130437155598925</v>
      </c>
      <c r="S4589" s="5">
        <f>'[1]Prosp. Sc. final Etap1'!V4589+'[1]Facteurs ajustements'!N$144/1000</f>
        <v>10.145363657659068</v>
      </c>
      <c r="T4589" s="5">
        <f>'[1]Prosp. Sc. final Etap1'!W4589+'[1]Facteurs ajustements'!O$144/1000</f>
        <v>10.160312295256823</v>
      </c>
      <c r="U4589" s="5">
        <f>'[1]Prosp. Sc. final Etap1'!X4589+'[1]Facteurs ajustements'!P$144/1000</f>
        <v>10.175283101476776</v>
      </c>
    </row>
    <row r="4590" spans="1:21" x14ac:dyDescent="0.25">
      <c r="A4590" s="2" t="s">
        <v>4675</v>
      </c>
      <c r="B4590" s="2">
        <v>68360</v>
      </c>
      <c r="C4590" s="2" t="s">
        <v>4676</v>
      </c>
      <c r="D4590" s="2" t="s">
        <v>5011</v>
      </c>
      <c r="E4590" s="2" t="str">
        <f>VLOOKUP(B4590,'[1]ZONE DE CONSOMMATION'!A:C,3,FALSE)</f>
        <v>Colmar</v>
      </c>
      <c r="F4590" s="3">
        <f>VLOOKUP(B4590,'[1]ZONE DE CONSOMMATION'!A:I,8,FALSE)</f>
        <v>3.8409532464190139</v>
      </c>
      <c r="G4590" s="2">
        <v>640</v>
      </c>
      <c r="H4590" s="6">
        <f t="shared" si="71"/>
        <v>3.8409532464190139</v>
      </c>
      <c r="I4590" s="5">
        <f>'[1]Prosp. Sc. final Etap1'!L4590+'[1]Facteurs ajustements'!D$144/1000</f>
        <v>3.9429666529299014</v>
      </c>
      <c r="J4590" s="5">
        <f>'[1]Prosp. Sc. final Etap1'!M4590+'[1]Facteurs ajustements'!E$144/1000</f>
        <v>3.9510207849404728</v>
      </c>
      <c r="K4590" s="5">
        <f>'[1]Prosp. Sc. final Etap1'!N4590+'[1]Facteurs ajustements'!F$144/1000</f>
        <v>3.9590915773861171</v>
      </c>
      <c r="L4590" s="5">
        <f>'[1]Prosp. Sc. final Etap1'!O4590+'[1]Facteurs ajustements'!G$144/1000</f>
        <v>3.9671790649769632</v>
      </c>
      <c r="M4590" s="5">
        <f>'[1]Prosp. Sc. final Etap1'!P4590+'[1]Facteurs ajustements'!H$144/1000</f>
        <v>3.9752832824878412</v>
      </c>
      <c r="N4590" s="5">
        <f>'[1]Prosp. Sc. final Etap1'!Q4590+'[1]Facteurs ajustements'!I$144/1000</f>
        <v>3.9834042647584127</v>
      </c>
      <c r="O4590" s="5">
        <f>'[1]Prosp. Sc. final Etap1'!R4590+'[1]Facteurs ajustements'!J$144/1000</f>
        <v>3.9915420466932976</v>
      </c>
      <c r="P4590" s="5">
        <f>'[1]Prosp. Sc. final Etap1'!S4590+'[1]Facteurs ajustements'!K$144/1000</f>
        <v>3.9996966632621986</v>
      </c>
      <c r="Q4590" s="5">
        <f>'[1]Prosp. Sc. final Etap1'!T4590+'[1]Facteurs ajustements'!L$144/1000</f>
        <v>4.0078681495000339</v>
      </c>
      <c r="R4590" s="5">
        <f>'[1]Prosp. Sc. final Etap1'!U4590+'[1]Facteurs ajustements'!M$144/1000</f>
        <v>4.0137535481838791</v>
      </c>
      <c r="S4590" s="5">
        <f>'[1]Prosp. Sc. final Etap1'!V4590+'[1]Facteurs ajustements'!N$144/1000</f>
        <v>4.01964773128483</v>
      </c>
      <c r="T4590" s="5">
        <f>'[1]Prosp. Sc. final Etap1'!W4590+'[1]Facteurs ajustements'!O$144/1000</f>
        <v>4.0255507121751917</v>
      </c>
      <c r="U4590" s="5">
        <f>'[1]Prosp. Sc. final Etap1'!X4590+'[1]Facteurs ajustements'!P$144/1000</f>
        <v>4.031462504244109</v>
      </c>
    </row>
    <row r="4591" spans="1:21" x14ac:dyDescent="0.25">
      <c r="A4591" s="2" t="s">
        <v>4675</v>
      </c>
      <c r="B4591" s="2">
        <v>68361</v>
      </c>
      <c r="C4591" s="2" t="s">
        <v>4676</v>
      </c>
      <c r="D4591" s="2" t="s">
        <v>5012</v>
      </c>
      <c r="E4591" s="2" t="str">
        <f>VLOOKUP(B4591,'[1]ZONE DE CONSOMMATION'!A:C,3,FALSE)</f>
        <v>Alsace Sud</v>
      </c>
      <c r="F4591" s="3">
        <f>VLOOKUP(B4591,'[1]ZONE DE CONSOMMATION'!A:I,8,FALSE)</f>
        <v>1.9447969639607416</v>
      </c>
      <c r="G4591" s="2">
        <v>327</v>
      </c>
      <c r="H4591" s="6">
        <f t="shared" si="71"/>
        <v>1.9447969639607416</v>
      </c>
      <c r="I4591" s="5">
        <f>'[1]Prosp. Sc. final Etap1'!L4591+'[1]Facteurs ajustements'!D$144/1000</f>
        <v>1.914729515288347</v>
      </c>
      <c r="J4591" s="5">
        <f>'[1]Prosp. Sc. final Etap1'!M4591+'[1]Facteurs ajustements'!E$144/1000</f>
        <v>1.9186233876379069</v>
      </c>
      <c r="K4591" s="5">
        <f>'[1]Prosp. Sc. final Etap1'!N4591+'[1]Facteurs ajustements'!F$144/1000</f>
        <v>1.9225253870217227</v>
      </c>
      <c r="L4591" s="5">
        <f>'[1]Prosp. Sc. final Etap1'!O4591+'[1]Facteurs ajustements'!G$144/1000</f>
        <v>1.9264355306464651</v>
      </c>
      <c r="M4591" s="5">
        <f>'[1]Prosp. Sc. final Etap1'!P4591+'[1]Facteurs ajustements'!H$144/1000</f>
        <v>1.9303538357476044</v>
      </c>
      <c r="N4591" s="5">
        <f>'[1]Prosp. Sc. final Etap1'!Q4591+'[1]Facteurs ajustements'!I$144/1000</f>
        <v>1.9342803195894664</v>
      </c>
      <c r="O4591" s="5">
        <f>'[1]Prosp. Sc. final Etap1'!R4591+'[1]Facteurs ajustements'!J$144/1000</f>
        <v>1.9382149994652831</v>
      </c>
      <c r="P4591" s="5">
        <f>'[1]Prosp. Sc. final Etap1'!S4591+'[1]Facteurs ajustements'!K$144/1000</f>
        <v>1.9421578926972476</v>
      </c>
      <c r="Q4591" s="5">
        <f>'[1]Prosp. Sc. final Etap1'!T4591+'[1]Facteurs ajustements'!L$144/1000</f>
        <v>1.9461090166365678</v>
      </c>
      <c r="R4591" s="5">
        <f>'[1]Prosp. Sc. final Etap1'!U4591+'[1]Facteurs ajustements'!M$144/1000</f>
        <v>1.9489498788852639</v>
      </c>
      <c r="S4591" s="5">
        <f>'[1]Prosp. Sc. final Etap1'!V4591+'[1]Facteurs ajustements'!N$144/1000</f>
        <v>1.9517950297775517</v>
      </c>
      <c r="T4591" s="5">
        <f>'[1]Prosp. Sc. final Etap1'!W4591+'[1]Facteurs ajustements'!O$144/1000</f>
        <v>1.9546444760469621</v>
      </c>
      <c r="U4591" s="5">
        <f>'[1]Prosp. Sc. final Etap1'!X4591+'[1]Facteurs ajustements'!P$144/1000</f>
        <v>1.9574982244340693</v>
      </c>
    </row>
    <row r="4592" spans="1:21" x14ac:dyDescent="0.25">
      <c r="A4592" s="2" t="s">
        <v>4675</v>
      </c>
      <c r="B4592" s="2">
        <v>68362</v>
      </c>
      <c r="C4592" s="2" t="s">
        <v>4676</v>
      </c>
      <c r="D4592" s="2" t="s">
        <v>5013</v>
      </c>
      <c r="E4592" s="2" t="str">
        <f>VLOOKUP(B4592,'[1]ZONE DE CONSOMMATION'!A:C,3,FALSE)</f>
        <v>Alsace Sud</v>
      </c>
      <c r="F4592" s="3">
        <f>VLOOKUP(B4592,'[1]ZONE DE CONSOMMATION'!A:I,8,FALSE)</f>
        <v>4.3594378427621514</v>
      </c>
      <c r="G4592" s="2">
        <v>733</v>
      </c>
      <c r="H4592" s="6">
        <f t="shared" si="71"/>
        <v>4.3594378427621514</v>
      </c>
      <c r="I4592" s="5">
        <f>'[1]Prosp. Sc. final Etap1'!L4592+'[1]Facteurs ajustements'!D$144/1000</f>
        <v>4.6135422810233688</v>
      </c>
      <c r="J4592" s="5">
        <f>'[1]Prosp. Sc. final Etap1'!M4592+'[1]Facteurs ajustements'!E$144/1000</f>
        <v>4.6229718778074815</v>
      </c>
      <c r="K4592" s="5">
        <f>'[1]Prosp. Sc. final Etap1'!N4592+'[1]Facteurs ajustements'!F$144/1000</f>
        <v>4.6324209563390815</v>
      </c>
      <c r="L4592" s="5">
        <f>'[1]Prosp. Sc. final Etap1'!O4592+'[1]Facteurs ajustements'!G$144/1000</f>
        <v>4.6418895571152854</v>
      </c>
      <c r="M4592" s="5">
        <f>'[1]Prosp. Sc. final Etap1'!P4592+'[1]Facteurs ajustements'!H$144/1000</f>
        <v>4.6513777207097897</v>
      </c>
      <c r="N4592" s="5">
        <f>'[1]Prosp. Sc. final Etap1'!Q4592+'[1]Facteurs ajustements'!I$144/1000</f>
        <v>4.6608854877730108</v>
      </c>
      <c r="O4592" s="5">
        <f>'[1]Prosp. Sc. final Etap1'!R4592+'[1]Facteurs ajustements'!J$144/1000</f>
        <v>4.6704128990322449</v>
      </c>
      <c r="P4592" s="5">
        <f>'[1]Prosp. Sc. final Etap1'!S4592+'[1]Facteurs ajustements'!K$144/1000</f>
        <v>4.6799599952918136</v>
      </c>
      <c r="Q4592" s="5">
        <f>'[1]Prosp. Sc. final Etap1'!T4592+'[1]Facteurs ajustements'!L$144/1000</f>
        <v>4.6895268174332196</v>
      </c>
      <c r="R4592" s="5">
        <f>'[1]Prosp. Sc. final Etap1'!U4592+'[1]Facteurs ajustements'!M$144/1000</f>
        <v>4.6964188005515783</v>
      </c>
      <c r="S4592" s="5">
        <f>'[1]Prosp. Sc. final Etap1'!V4592+'[1]Facteurs ajustements'!N$144/1000</f>
        <v>4.7033210544793853</v>
      </c>
      <c r="T4592" s="5">
        <f>'[1]Prosp. Sc. final Etap1'!W4592+'[1]Facteurs ajustements'!O$144/1000</f>
        <v>4.7102335947838538</v>
      </c>
      <c r="U4592" s="5">
        <f>'[1]Prosp. Sc. final Etap1'!X4592+'[1]Facteurs ajustements'!P$144/1000</f>
        <v>4.7171564370522825</v>
      </c>
    </row>
    <row r="4593" spans="1:21" x14ac:dyDescent="0.25">
      <c r="A4593" s="2" t="s">
        <v>4675</v>
      </c>
      <c r="B4593" s="2">
        <v>68363</v>
      </c>
      <c r="C4593" s="2" t="s">
        <v>4676</v>
      </c>
      <c r="D4593" s="2" t="s">
        <v>5014</v>
      </c>
      <c r="E4593" s="2" t="str">
        <f>VLOOKUP(B4593,'[1]ZONE DE CONSOMMATION'!A:C,3,FALSE)</f>
        <v>Alsace Sud</v>
      </c>
      <c r="F4593" s="3">
        <f>VLOOKUP(B4593,'[1]ZONE DE CONSOMMATION'!A:I,8,FALSE)</f>
        <v>3.330539143174359</v>
      </c>
      <c r="G4593" s="2">
        <v>560</v>
      </c>
      <c r="H4593" s="6">
        <f t="shared" si="71"/>
        <v>3.330539143174359</v>
      </c>
      <c r="I4593" s="5">
        <f>'[1]Prosp. Sc. final Etap1'!L4593+'[1]Facteurs ajustements'!D$144/1000</f>
        <v>3.5124745451137369</v>
      </c>
      <c r="J4593" s="5">
        <f>'[1]Prosp. Sc. final Etap1'!M4593+'[1]Facteurs ajustements'!E$144/1000</f>
        <v>3.519645664523221</v>
      </c>
      <c r="K4593" s="5">
        <f>'[1]Prosp. Sc. final Etap1'!N4593+'[1]Facteurs ajustements'!F$144/1000</f>
        <v>3.5268316331586074</v>
      </c>
      <c r="L4593" s="5">
        <f>'[1]Prosp. Sc. final Etap1'!O4593+'[1]Facteurs ajustements'!G$144/1000</f>
        <v>3.5340324820149251</v>
      </c>
      <c r="M4593" s="5">
        <f>'[1]Prosp. Sc. final Etap1'!P4593+'[1]Facteurs ajustements'!H$144/1000</f>
        <v>3.5412482421442877</v>
      </c>
      <c r="N4593" s="5">
        <f>'[1]Prosp. Sc. final Etap1'!Q4593+'[1]Facteurs ajustements'!I$144/1000</f>
        <v>3.5484789446560008</v>
      </c>
      <c r="O4593" s="5">
        <f>'[1]Prosp. Sc. final Etap1'!R4593+'[1]Facteurs ajustements'!J$144/1000</f>
        <v>3.5557246207166782</v>
      </c>
      <c r="P4593" s="5">
        <f>'[1]Prosp. Sc. final Etap1'!S4593+'[1]Facteurs ajustements'!K$144/1000</f>
        <v>3.5629853015503503</v>
      </c>
      <c r="Q4593" s="5">
        <f>'[1]Prosp. Sc. final Etap1'!T4593+'[1]Facteurs ajustements'!L$144/1000</f>
        <v>3.5702610184385772</v>
      </c>
      <c r="R4593" s="5">
        <f>'[1]Prosp. Sc. final Etap1'!U4593+'[1]Facteurs ajustements'!M$144/1000</f>
        <v>3.5755002161023506</v>
      </c>
      <c r="S4593" s="5">
        <f>'[1]Prosp. Sc. final Etap1'!V4593+'[1]Facteurs ajustements'!N$144/1000</f>
        <v>3.5807472439580166</v>
      </c>
      <c r="T4593" s="5">
        <f>'[1]Prosp. Sc. final Etap1'!W4593+'[1]Facteurs ajustements'!O$144/1000</f>
        <v>3.5860021139688025</v>
      </c>
      <c r="U4593" s="5">
        <f>'[1]Prosp. Sc. final Etap1'!X4593+'[1]Facteurs ajustements'!P$144/1000</f>
        <v>3.5912648381127008</v>
      </c>
    </row>
    <row r="4594" spans="1:21" x14ac:dyDescent="0.25">
      <c r="A4594" s="2" t="s">
        <v>4675</v>
      </c>
      <c r="B4594" s="2">
        <v>68364</v>
      </c>
      <c r="C4594" s="2" t="s">
        <v>4676</v>
      </c>
      <c r="D4594" s="2" t="s">
        <v>5015</v>
      </c>
      <c r="E4594" s="2" t="str">
        <f>VLOOKUP(B4594,'[1]ZONE DE CONSOMMATION'!A:C,3,FALSE)</f>
        <v>Colmar</v>
      </c>
      <c r="F4594" s="3">
        <f>VLOOKUP(B4594,'[1]ZONE DE CONSOMMATION'!A:I,8,FALSE)</f>
        <v>5.8694566796840553</v>
      </c>
      <c r="G4594" s="2">
        <v>978</v>
      </c>
      <c r="H4594" s="6">
        <f t="shared" si="71"/>
        <v>5.8694566796840553</v>
      </c>
      <c r="I4594" s="5">
        <f>'[1]Prosp. Sc. final Etap1'!L4594+'[1]Facteurs ajustements'!D$144/1000</f>
        <v>5.9900166203795191</v>
      </c>
      <c r="J4594" s="5">
        <f>'[1]Prosp. Sc. final Etap1'!M4594+'[1]Facteurs ajustements'!E$144/1000</f>
        <v>6.0022696003677769</v>
      </c>
      <c r="K4594" s="5">
        <f>'[1]Prosp. Sc. final Etap1'!N4594+'[1]Facteurs ajustements'!F$144/1000</f>
        <v>6.0145478533431334</v>
      </c>
      <c r="L4594" s="5">
        <f>'[1]Prosp. Sc. final Etap1'!O4594+'[1]Facteurs ajustements'!G$144/1000</f>
        <v>6.0268514316815232</v>
      </c>
      <c r="M4594" s="5">
        <f>'[1]Prosp. Sc. final Etap1'!P4594+'[1]Facteurs ajustements'!H$144/1000</f>
        <v>6.039180387859826</v>
      </c>
      <c r="N4594" s="5">
        <f>'[1]Prosp. Sc. final Etap1'!Q4594+'[1]Facteurs ajustements'!I$144/1000</f>
        <v>6.0515347744560586</v>
      </c>
      <c r="O4594" s="5">
        <f>'[1]Prosp. Sc. final Etap1'!R4594+'[1]Facteurs ajustements'!J$144/1000</f>
        <v>6.0639146441495813</v>
      </c>
      <c r="P4594" s="5">
        <f>'[1]Prosp. Sc. final Etap1'!S4594+'[1]Facteurs ajustements'!K$144/1000</f>
        <v>6.0763200497212964</v>
      </c>
      <c r="Q4594" s="5">
        <f>'[1]Prosp. Sc. final Etap1'!T4594+'[1]Facteurs ajustements'!L$144/1000</f>
        <v>6.0887510440538524</v>
      </c>
      <c r="R4594" s="5">
        <f>'[1]Prosp. Sc. final Etap1'!U4594+'[1]Facteurs ajustements'!M$144/1000</f>
        <v>6.0977092186448161</v>
      </c>
      <c r="S4594" s="5">
        <f>'[1]Prosp. Sc. final Etap1'!V4594+'[1]Facteurs ajustements'!N$144/1000</f>
        <v>6.1066807151267639</v>
      </c>
      <c r="T4594" s="5">
        <f>'[1]Prosp. Sc. final Etap1'!W4594+'[1]Facteurs ajustements'!O$144/1000</f>
        <v>6.115665553572347</v>
      </c>
      <c r="U4594" s="5">
        <f>'[1]Prosp. Sc. final Etap1'!X4594+'[1]Facteurs ajustements'!P$144/1000</f>
        <v>6.1246637540809541</v>
      </c>
    </row>
    <row r="4595" spans="1:21" x14ac:dyDescent="0.25">
      <c r="A4595" s="2" t="s">
        <v>4675</v>
      </c>
      <c r="B4595" s="2">
        <v>68365</v>
      </c>
      <c r="C4595" s="2" t="s">
        <v>4676</v>
      </c>
      <c r="D4595" s="2" t="s">
        <v>5016</v>
      </c>
      <c r="E4595" s="2" t="str">
        <f>VLOOKUP(B4595,'[1]ZONE DE CONSOMMATION'!A:C,3,FALSE)</f>
        <v>Colmar</v>
      </c>
      <c r="F4595" s="3">
        <f>VLOOKUP(B4595,'[1]ZONE DE CONSOMMATION'!A:I,8,FALSE)</f>
        <v>10.220536529143097</v>
      </c>
      <c r="G4595" s="2">
        <v>1703</v>
      </c>
      <c r="H4595" s="6">
        <f t="shared" si="71"/>
        <v>10.220536529143097</v>
      </c>
      <c r="I4595" s="5">
        <f>'[1]Prosp. Sc. final Etap1'!L4595+'[1]Facteurs ajustements'!D$144/1000</f>
        <v>10.537003716218939</v>
      </c>
      <c r="J4595" s="5">
        <f>'[1]Prosp. Sc. final Etap1'!M4595+'[1]Facteurs ajustements'!E$144/1000</f>
        <v>10.5585833408302</v>
      </c>
      <c r="K4595" s="5">
        <f>'[1]Prosp. Sc. final Etap1'!N4595+'[1]Facteurs ajustements'!F$144/1000</f>
        <v>10.580207368964471</v>
      </c>
      <c r="L4595" s="5">
        <f>'[1]Prosp. Sc. final Etap1'!O4595+'[1]Facteurs ajustements'!G$144/1000</f>
        <v>10.601875892237672</v>
      </c>
      <c r="M4595" s="5">
        <f>'[1]Prosp. Sc. final Etap1'!P4595+'[1]Facteurs ajustements'!H$144/1000</f>
        <v>10.623589002447158</v>
      </c>
      <c r="N4595" s="5">
        <f>'[1]Prosp. Sc. final Etap1'!Q4595+'[1]Facteurs ajustements'!I$144/1000</f>
        <v>10.645346791572072</v>
      </c>
      <c r="O4595" s="5">
        <f>'[1]Prosp. Sc. final Etap1'!R4595+'[1]Facteurs ajustements'!J$144/1000</f>
        <v>10.667149351773718</v>
      </c>
      <c r="P4595" s="5">
        <f>'[1]Prosp. Sc. final Etap1'!S4595+'[1]Facteurs ajustements'!K$144/1000</f>
        <v>10.688996775395927</v>
      </c>
      <c r="Q4595" s="5">
        <f>'[1]Prosp. Sc. final Etap1'!T4595+'[1]Facteurs ajustements'!L$144/1000</f>
        <v>10.710889154965432</v>
      </c>
      <c r="R4595" s="5">
        <f>'[1]Prosp. Sc. final Etap1'!U4595+'[1]Facteurs ajustements'!M$144/1000</f>
        <v>10.726672699049201</v>
      </c>
      <c r="S4595" s="5">
        <f>'[1]Prosp. Sc. final Etap1'!V4595+'[1]Facteurs ajustements'!N$144/1000</f>
        <v>10.74247964383761</v>
      </c>
      <c r="T4595" s="5">
        <f>'[1]Prosp. Sc. final Etap1'!W4595+'[1]Facteurs ajustements'!O$144/1000</f>
        <v>10.758310024286384</v>
      </c>
      <c r="U4595" s="5">
        <f>'[1]Prosp. Sc. final Etap1'!X4595+'[1]Facteurs ajustements'!P$144/1000</f>
        <v>10.774163875399966</v>
      </c>
    </row>
    <row r="4596" spans="1:21" x14ac:dyDescent="0.25">
      <c r="A4596" s="2" t="s">
        <v>4675</v>
      </c>
      <c r="B4596" s="2">
        <v>68366</v>
      </c>
      <c r="C4596" s="2" t="s">
        <v>4676</v>
      </c>
      <c r="D4596" s="2" t="s">
        <v>5017</v>
      </c>
      <c r="E4596" s="2" t="str">
        <f>VLOOKUP(B4596,'[1]ZONE DE CONSOMMATION'!A:C,3,FALSE)</f>
        <v>Colmar</v>
      </c>
      <c r="F4596" s="3">
        <f>VLOOKUP(B4596,'[1]ZONE DE CONSOMMATION'!A:I,8,FALSE)</f>
        <v>4.519121553989871</v>
      </c>
      <c r="G4596" s="2">
        <v>753</v>
      </c>
      <c r="H4596" s="6">
        <f t="shared" si="71"/>
        <v>4.519121553989871</v>
      </c>
      <c r="I4596" s="5">
        <f>'[1]Prosp. Sc. final Etap1'!L4596+'[1]Facteurs ajustements'!D$144/1000</f>
        <v>4.2931993907236414</v>
      </c>
      <c r="J4596" s="5">
        <f>'[1]Prosp. Sc. final Etap1'!M4596+'[1]Facteurs ajustements'!E$144/1000</f>
        <v>4.3019719097038465</v>
      </c>
      <c r="K4596" s="5">
        <f>'[1]Prosp. Sc. final Etap1'!N4596+'[1]Facteurs ajustements'!F$144/1000</f>
        <v>4.3107625626531005</v>
      </c>
      <c r="L4596" s="5">
        <f>'[1]Prosp. Sc. final Etap1'!O4596+'[1]Facteurs ajustements'!G$144/1000</f>
        <v>4.3195713873039976</v>
      </c>
      <c r="M4596" s="5">
        <f>'[1]Prosp. Sc. final Etap1'!P4596+'[1]Facteurs ajustements'!H$144/1000</f>
        <v>4.3283984214600393</v>
      </c>
      <c r="N4596" s="5">
        <f>'[1]Prosp. Sc. final Etap1'!Q4596+'[1]Facteurs ajustements'!I$144/1000</f>
        <v>4.3372437029957682</v>
      </c>
      <c r="O4596" s="5">
        <f>'[1]Prosp. Sc. final Etap1'!R4596+'[1]Facteurs ajustements'!J$144/1000</f>
        <v>4.3461072698569092</v>
      </c>
      <c r="P4596" s="5">
        <f>'[1]Prosp. Sc. final Etap1'!S4596+'[1]Facteurs ajustements'!K$144/1000</f>
        <v>4.3549891600605113</v>
      </c>
      <c r="Q4596" s="5">
        <f>'[1]Prosp. Sc. final Etap1'!T4596+'[1]Facteurs ajustements'!L$144/1000</f>
        <v>4.3638894116950828</v>
      </c>
      <c r="R4596" s="5">
        <f>'[1]Prosp. Sc. final Etap1'!U4596+'[1]Facteurs ajustements'!M$144/1000</f>
        <v>4.370300536050352</v>
      </c>
      <c r="S4596" s="5">
        <f>'[1]Prosp. Sc. final Etap1'!V4596+'[1]Facteurs ajustements'!N$144/1000</f>
        <v>4.3767212211456918</v>
      </c>
      <c r="T4596" s="5">
        <f>'[1]Prosp. Sc. final Etap1'!W4596+'[1]Facteurs ajustements'!O$144/1000</f>
        <v>4.3831514814997776</v>
      </c>
      <c r="U4596" s="5">
        <f>'[1]Prosp. Sc. final Etap1'!X4596+'[1]Facteurs ajustements'!P$144/1000</f>
        <v>4.3895913316498225</v>
      </c>
    </row>
    <row r="4597" spans="1:21" x14ac:dyDescent="0.25">
      <c r="A4597" s="2" t="s">
        <v>4675</v>
      </c>
      <c r="B4597" s="2">
        <v>68367</v>
      </c>
      <c r="C4597" s="2" t="s">
        <v>4676</v>
      </c>
      <c r="D4597" s="2" t="s">
        <v>5018</v>
      </c>
      <c r="E4597" s="2" t="str">
        <f>VLOOKUP(B4597,'[1]ZONE DE CONSOMMATION'!A:C,3,FALSE)</f>
        <v>Colmar</v>
      </c>
      <c r="F4597" s="3">
        <f>VLOOKUP(B4597,'[1]ZONE DE CONSOMMATION'!A:I,8,FALSE)</f>
        <v>7.141772442560355</v>
      </c>
      <c r="G4597" s="2">
        <v>1190</v>
      </c>
      <c r="H4597" s="6">
        <f t="shared" si="71"/>
        <v>7.141772442560355</v>
      </c>
      <c r="I4597" s="5">
        <f>'[1]Prosp. Sc. final Etap1'!L4597+'[1]Facteurs ajustements'!D$144/1000</f>
        <v>7.1131767795111687</v>
      </c>
      <c r="J4597" s="5">
        <f>'[1]Prosp. Sc. final Etap1'!M4597+'[1]Facteurs ajustements'!E$144/1000</f>
        <v>7.1277335521951493</v>
      </c>
      <c r="K4597" s="5">
        <f>'[1]Prosp. Sc. final Etap1'!N4597+'[1]Facteurs ajustements'!F$144/1000</f>
        <v>7.1423203233372492</v>
      </c>
      <c r="L4597" s="5">
        <f>'[1]Prosp. Sc. final Etap1'!O4597+'[1]Facteurs ajustements'!G$144/1000</f>
        <v>7.156937155006152</v>
      </c>
      <c r="M4597" s="5">
        <f>'[1]Prosp. Sc. final Etap1'!P4597+'[1]Facteurs ajustements'!H$144/1000</f>
        <v>7.1715841093913602</v>
      </c>
      <c r="N4597" s="5">
        <f>'[1]Prosp. Sc. final Etap1'!Q4597+'[1]Facteurs ajustements'!I$144/1000</f>
        <v>7.1862612488034427</v>
      </c>
      <c r="O4597" s="5">
        <f>'[1]Prosp. Sc. final Etap1'!R4597+'[1]Facteurs ajustements'!J$144/1000</f>
        <v>7.2009686356742701</v>
      </c>
      <c r="P4597" s="5">
        <f>'[1]Prosp. Sc. final Etap1'!S4597+'[1]Facteurs ajustements'!K$144/1000</f>
        <v>7.2157063325572626</v>
      </c>
      <c r="Q4597" s="5">
        <f>'[1]Prosp. Sc. final Etap1'!T4597+'[1]Facteurs ajustements'!L$144/1000</f>
        <v>7.2304744021276308</v>
      </c>
      <c r="R4597" s="5">
        <f>'[1]Prosp. Sc. final Etap1'!U4597+'[1]Facteurs ajustements'!M$144/1000</f>
        <v>7.2411185245614398</v>
      </c>
      <c r="S4597" s="5">
        <f>'[1]Prosp. Sc. final Etap1'!V4597+'[1]Facteurs ajustements'!N$144/1000</f>
        <v>7.2517784584736686</v>
      </c>
      <c r="T4597" s="5">
        <f>'[1]Prosp. Sc. final Etap1'!W4597+'[1]Facteurs ajustements'!O$144/1000</f>
        <v>7.2624542276132669</v>
      </c>
      <c r="U4597" s="5">
        <f>'[1]Prosp. Sc. final Etap1'!X4597+'[1]Facteurs ajustements'!P$144/1000</f>
        <v>7.2731458557613502</v>
      </c>
    </row>
    <row r="4598" spans="1:21" x14ac:dyDescent="0.25">
      <c r="A4598" s="2" t="s">
        <v>4675</v>
      </c>
      <c r="B4598" s="2">
        <v>68368</v>
      </c>
      <c r="C4598" s="2" t="s">
        <v>4676</v>
      </c>
      <c r="D4598" s="2" t="s">
        <v>5019</v>
      </c>
      <c r="E4598" s="2" t="str">
        <f>VLOOKUP(B4598,'[1]ZONE DE CONSOMMATION'!A:C,3,FALSE)</f>
        <v>Colmar</v>
      </c>
      <c r="F4598" s="3">
        <f>VLOOKUP(B4598,'[1]ZONE DE CONSOMMATION'!A:I,8,FALSE)</f>
        <v>7.6158901089152016</v>
      </c>
      <c r="G4598" s="2">
        <v>1269</v>
      </c>
      <c r="H4598" s="6">
        <f t="shared" si="71"/>
        <v>7.6158901089152016</v>
      </c>
      <c r="I4598" s="5">
        <f>'[1]Prosp. Sc. final Etap1'!L4598+'[1]Facteurs ajustements'!D$144/1000</f>
        <v>7.4996404901801235</v>
      </c>
      <c r="J4598" s="5">
        <f>'[1]Prosp. Sc. final Etap1'!M4598+'[1]Facteurs ajustements'!E$144/1000</f>
        <v>7.5149899657271488</v>
      </c>
      <c r="K4598" s="5">
        <f>'[1]Prosp. Sc. final Etap1'!N4598+'[1]Facteurs ajustements'!F$144/1000</f>
        <v>7.5303710657008169</v>
      </c>
      <c r="L4598" s="5">
        <f>'[1]Prosp. Sc. final Etap1'!O4598+'[1]Facteurs ajustements'!G$144/1000</f>
        <v>7.5457838555049479</v>
      </c>
      <c r="M4598" s="5">
        <f>'[1]Prosp. Sc. final Etap1'!P4598+'[1]Facteurs ajustements'!H$144/1000</f>
        <v>7.5612284006710269</v>
      </c>
      <c r="N4598" s="5">
        <f>'[1]Prosp. Sc. final Etap1'!Q4598+'[1]Facteurs ajustements'!I$144/1000</f>
        <v>7.5767047668584544</v>
      </c>
      <c r="O4598" s="5">
        <f>'[1]Prosp. Sc. final Etap1'!R4598+'[1]Facteurs ajustements'!J$144/1000</f>
        <v>7.5922130198548068</v>
      </c>
      <c r="P4598" s="5">
        <f>'[1]Prosp. Sc. final Etap1'!S4598+'[1]Facteurs ajustements'!K$144/1000</f>
        <v>7.6077532255760882</v>
      </c>
      <c r="Q4598" s="5">
        <f>'[1]Prosp. Sc. final Etap1'!T4598+'[1]Facteurs ajustements'!L$144/1000</f>
        <v>7.6233254500669947</v>
      </c>
      <c r="R4598" s="5">
        <f>'[1]Prosp. Sc. final Etap1'!U4598+'[1]Facteurs ajustements'!M$144/1000</f>
        <v>7.6345496835865125</v>
      </c>
      <c r="S4598" s="5">
        <f>'[1]Prosp. Sc. final Etap1'!V4598+'[1]Facteurs ajustements'!N$144/1000</f>
        <v>7.6457905852166874</v>
      </c>
      <c r="T4598" s="5">
        <f>'[1]Prosp. Sc. final Etap1'!W4598+'[1]Facteurs ajustements'!O$144/1000</f>
        <v>7.6570481799714303</v>
      </c>
      <c r="U4598" s="5">
        <f>'[1]Prosp. Sc. final Etap1'!X4598+'[1]Facteurs ajustements'!P$144/1000</f>
        <v>7.6683224928986888</v>
      </c>
    </row>
    <row r="4599" spans="1:21" x14ac:dyDescent="0.25">
      <c r="A4599" s="2" t="s">
        <v>4675</v>
      </c>
      <c r="B4599" s="2">
        <v>68370</v>
      </c>
      <c r="C4599" s="2" t="s">
        <v>4676</v>
      </c>
      <c r="D4599" s="2" t="s">
        <v>5020</v>
      </c>
      <c r="E4599" s="2" t="str">
        <f>VLOOKUP(B4599,'[1]ZONE DE CONSOMMATION'!A:C,3,FALSE)</f>
        <v>Alsace Sud</v>
      </c>
      <c r="F4599" s="3">
        <f>VLOOKUP(B4599,'[1]ZONE DE CONSOMMATION'!A:I,8,FALSE)</f>
        <v>1.0764778302045694</v>
      </c>
      <c r="G4599" s="2">
        <v>181</v>
      </c>
      <c r="H4599" s="6">
        <f t="shared" si="71"/>
        <v>1.0764778302045694</v>
      </c>
      <c r="I4599" s="5">
        <f>'[1]Prosp. Sc. final Etap1'!L4599+'[1]Facteurs ajustements'!D$144/1000</f>
        <v>1.0111358841885949</v>
      </c>
      <c r="J4599" s="5">
        <f>'[1]Prosp. Sc. final Etap1'!M4599+'[1]Facteurs ajustements'!E$144/1000</f>
        <v>1.0131763321709317</v>
      </c>
      <c r="K4599" s="5">
        <f>'[1]Prosp. Sc. final Etap1'!N4599+'[1]Facteurs ajustements'!F$144/1000</f>
        <v>1.0152211054986164</v>
      </c>
      <c r="L4599" s="5">
        <f>'[1]Prosp. Sc. final Etap1'!O4599+'[1]Facteurs ajustements'!G$144/1000</f>
        <v>1.0172702135804077</v>
      </c>
      <c r="M4599" s="5">
        <f>'[1]Prosp. Sc. final Etap1'!P4599+'[1]Facteurs ajustements'!H$144/1000</f>
        <v>1.0193236658378708</v>
      </c>
      <c r="N4599" s="5">
        <f>'[1]Prosp. Sc. final Etap1'!Q4599+'[1]Facteurs ajustements'!I$144/1000</f>
        <v>1.0213814717053973</v>
      </c>
      <c r="O4599" s="5">
        <f>'[1]Prosp. Sc. final Etap1'!R4599+'[1]Facteurs ajustements'!J$144/1000</f>
        <v>1.023443640630225</v>
      </c>
      <c r="P4599" s="5">
        <f>'[1]Prosp. Sc. final Etap1'!S4599+'[1]Facteurs ajustements'!K$144/1000</f>
        <v>1.0255101820724593</v>
      </c>
      <c r="Q4599" s="5">
        <f>'[1]Prosp. Sc. final Etap1'!T4599+'[1]Facteurs ajustements'!L$144/1000</f>
        <v>1.0275811055050945</v>
      </c>
      <c r="R4599" s="5">
        <f>'[1]Prosp. Sc. final Etap1'!U4599+'[1]Facteurs ajustements'!M$144/1000</f>
        <v>1.0290656057774736</v>
      </c>
      <c r="S4599" s="5">
        <f>'[1]Prosp. Sc. final Etap1'!V4599+'[1]Facteurs ajustements'!N$144/1000</f>
        <v>1.030552391795341</v>
      </c>
      <c r="T4599" s="5">
        <f>'[1]Prosp. Sc. final Etap1'!W4599+'[1]Facteurs ajustements'!O$144/1000</f>
        <v>1.0320414673346101</v>
      </c>
      <c r="U4599" s="5">
        <f>'[1]Prosp. Sc. final Etap1'!X4599+'[1]Facteurs ajustements'!P$144/1000</f>
        <v>1.0335328361738692</v>
      </c>
    </row>
    <row r="4600" spans="1:21" x14ac:dyDescent="0.25">
      <c r="A4600" s="2" t="s">
        <v>4675</v>
      </c>
      <c r="B4600" s="2">
        <v>68371</v>
      </c>
      <c r="C4600" s="2" t="s">
        <v>4676</v>
      </c>
      <c r="D4600" s="2" t="s">
        <v>5021</v>
      </c>
      <c r="E4600" s="2" t="str">
        <f>VLOOKUP(B4600,'[1]ZONE DE CONSOMMATION'!A:C,3,FALSE)</f>
        <v>Alsace Sud</v>
      </c>
      <c r="F4600" s="3">
        <f>VLOOKUP(B4600,'[1]ZONE DE CONSOMMATION'!A:I,8,FALSE)</f>
        <v>1.9269547899794504</v>
      </c>
      <c r="G4600" s="2">
        <v>324</v>
      </c>
      <c r="H4600" s="6">
        <f t="shared" si="71"/>
        <v>1.9269547899794504</v>
      </c>
      <c r="I4600" s="5">
        <f>'[1]Prosp. Sc. final Etap1'!L4600+'[1]Facteurs ajustements'!D$144/1000</f>
        <v>1.8548888774671715</v>
      </c>
      <c r="J4600" s="5">
        <f>'[1]Prosp. Sc. final Etap1'!M4600+'[1]Facteurs ajustements'!E$144/1000</f>
        <v>1.8586600064811536</v>
      </c>
      <c r="K4600" s="5">
        <f>'[1]Prosp. Sc. final Etap1'!N4600+'[1]Facteurs ajustements'!F$144/1000</f>
        <v>1.8624390107619144</v>
      </c>
      <c r="L4600" s="5">
        <f>'[1]Prosp. Sc. final Etap1'!O4600+'[1]Facteurs ajustements'!G$144/1000</f>
        <v>1.866225906999706</v>
      </c>
      <c r="M4600" s="5">
        <f>'[1]Prosp. Sc. final Etap1'!P4600+'[1]Facteurs ajustements'!H$144/1000</f>
        <v>1.8700207119125225</v>
      </c>
      <c r="N4600" s="5">
        <f>'[1]Prosp. Sc. final Etap1'!Q4600+'[1]Facteurs ajustements'!I$144/1000</f>
        <v>1.8738234422461502</v>
      </c>
      <c r="O4600" s="5">
        <f>'[1]Prosp. Sc. final Etap1'!R4600+'[1]Facteurs ajustements'!J$144/1000</f>
        <v>1.8776341147742193</v>
      </c>
      <c r="P4600" s="5">
        <f>'[1]Prosp. Sc. final Etap1'!S4600+'[1]Facteurs ajustements'!K$144/1000</f>
        <v>1.8814527462982547</v>
      </c>
      <c r="Q4600" s="5">
        <f>'[1]Prosp. Sc. final Etap1'!T4600+'[1]Facteurs ajustements'!L$144/1000</f>
        <v>1.8852793536477281</v>
      </c>
      <c r="R4600" s="5">
        <f>'[1]Prosp. Sc. final Etap1'!U4600+'[1]Facteurs ajustements'!M$144/1000</f>
        <v>1.8880303905999796</v>
      </c>
      <c r="S4600" s="5">
        <f>'[1]Prosp. Sc. final Etap1'!V4600+'[1]Facteurs ajustements'!N$144/1000</f>
        <v>1.8907855835535636</v>
      </c>
      <c r="T4600" s="5">
        <f>'[1]Prosp. Sc. final Etap1'!W4600+'[1]Facteurs ajustements'!O$144/1000</f>
        <v>1.8935449390461438</v>
      </c>
      <c r="U4600" s="5">
        <f>'[1]Prosp. Sc. final Etap1'!X4600+'[1]Facteurs ajustements'!P$144/1000</f>
        <v>1.8963084636221355</v>
      </c>
    </row>
    <row r="4601" spans="1:21" x14ac:dyDescent="0.25">
      <c r="A4601" s="2" t="s">
        <v>4675</v>
      </c>
      <c r="B4601" s="2">
        <v>68372</v>
      </c>
      <c r="C4601" s="2" t="s">
        <v>4676</v>
      </c>
      <c r="D4601" s="2" t="s">
        <v>5022</v>
      </c>
      <c r="E4601" s="2" t="str">
        <f>VLOOKUP(B4601,'[1]ZONE DE CONSOMMATION'!A:C,3,FALSE)</f>
        <v>Alsace Sud</v>
      </c>
      <c r="F4601" s="3">
        <f>VLOOKUP(B4601,'[1]ZONE DE CONSOMMATION'!A:I,8,FALSE)</f>
        <v>11.02051612911087</v>
      </c>
      <c r="G4601" s="2">
        <v>1853</v>
      </c>
      <c r="H4601" s="6">
        <f t="shared" si="71"/>
        <v>11.02051612911087</v>
      </c>
      <c r="I4601" s="5">
        <f>'[1]Prosp. Sc. final Etap1'!L4601+'[1]Facteurs ajustements'!D$144/1000</f>
        <v>10.651462637179995</v>
      </c>
      <c r="J4601" s="5">
        <f>'[1]Prosp. Sc. final Etap1'!M4601+'[1]Facteurs ajustements'!E$144/1000</f>
        <v>10.673277036523894</v>
      </c>
      <c r="K4601" s="5">
        <f>'[1]Prosp. Sc. final Etap1'!N4601+'[1]Facteurs ajustements'!F$144/1000</f>
        <v>10.695136320953749</v>
      </c>
      <c r="L4601" s="5">
        <f>'[1]Prosp. Sc. final Etap1'!O4601+'[1]Facteurs ajustements'!G$144/1000</f>
        <v>10.717040583073247</v>
      </c>
      <c r="M4601" s="5">
        <f>'[1]Prosp. Sc. final Etap1'!P4601+'[1]Facteurs ajustements'!H$144/1000</f>
        <v>10.738989915669537</v>
      </c>
      <c r="N4601" s="5">
        <f>'[1]Prosp. Sc. final Etap1'!Q4601+'[1]Facteurs ajustements'!I$144/1000</f>
        <v>10.760984411713583</v>
      </c>
      <c r="O4601" s="5">
        <f>'[1]Prosp. Sc. final Etap1'!R4601+'[1]Facteurs ajustements'!J$144/1000</f>
        <v>10.783024164360553</v>
      </c>
      <c r="P4601" s="5">
        <f>'[1]Prosp. Sc. final Etap1'!S4601+'[1]Facteurs ajustements'!K$144/1000</f>
        <v>10.80510926695017</v>
      </c>
      <c r="Q4601" s="5">
        <f>'[1]Prosp. Sc. final Etap1'!T4601+'[1]Facteurs ajustements'!L$144/1000</f>
        <v>10.827239813007107</v>
      </c>
      <c r="R4601" s="5">
        <f>'[1]Prosp. Sc. final Etap1'!U4601+'[1]Facteurs ajustements'!M$144/1000</f>
        <v>10.843195168536749</v>
      </c>
      <c r="S4601" s="5">
        <f>'[1]Prosp. Sc. final Etap1'!V4601+'[1]Facteurs ajustements'!N$144/1000</f>
        <v>10.859174178479721</v>
      </c>
      <c r="T4601" s="5">
        <f>'[1]Prosp. Sc. final Etap1'!W4601+'[1]Facteurs ajustements'!O$144/1000</f>
        <v>10.875176878166393</v>
      </c>
      <c r="U4601" s="5">
        <f>'[1]Prosp. Sc. final Etap1'!X4601+'[1]Facteurs ajustements'!P$144/1000</f>
        <v>10.8912033029764</v>
      </c>
    </row>
    <row r="4602" spans="1:21" x14ac:dyDescent="0.25">
      <c r="A4602" s="2" t="s">
        <v>4675</v>
      </c>
      <c r="B4602" s="2">
        <v>68373</v>
      </c>
      <c r="C4602" s="2" t="s">
        <v>4676</v>
      </c>
      <c r="D4602" s="2" t="s">
        <v>5023</v>
      </c>
      <c r="E4602" s="2" t="str">
        <f>VLOOKUP(B4602,'[1]ZONE DE CONSOMMATION'!A:C,3,FALSE)</f>
        <v>Alsace Sud</v>
      </c>
      <c r="F4602" s="3">
        <f>VLOOKUP(B4602,'[1]ZONE DE CONSOMMATION'!A:I,8,FALSE)</f>
        <v>1.8555860940542857</v>
      </c>
      <c r="G4602" s="2">
        <v>312</v>
      </c>
      <c r="H4602" s="6">
        <f t="shared" si="71"/>
        <v>1.8555860940542857</v>
      </c>
      <c r="I4602" s="5">
        <f>'[1]Prosp. Sc. final Etap1'!L4602+'[1]Facteurs ajustements'!D$144/1000</f>
        <v>1.7950482396459964</v>
      </c>
      <c r="J4602" s="5">
        <f>'[1]Prosp. Sc. final Etap1'!M4602+'[1]Facteurs ajustements'!E$144/1000</f>
        <v>1.7986966253244008</v>
      </c>
      <c r="K4602" s="5">
        <f>'[1]Prosp. Sc. final Etap1'!N4602+'[1]Facteurs ajustements'!F$144/1000</f>
        <v>1.8023526345021066</v>
      </c>
      <c r="L4602" s="5">
        <f>'[1]Prosp. Sc. final Etap1'!O4602+'[1]Facteurs ajustements'!G$144/1000</f>
        <v>1.8060162833529481</v>
      </c>
      <c r="M4602" s="5">
        <f>'[1]Prosp. Sc. final Etap1'!P4602+'[1]Facteurs ajustements'!H$144/1000</f>
        <v>1.8096875880774417</v>
      </c>
      <c r="N4602" s="5">
        <f>'[1]Prosp. Sc. final Etap1'!Q4602+'[1]Facteurs ajustements'!I$144/1000</f>
        <v>1.8133665649028352</v>
      </c>
      <c r="O4602" s="5">
        <f>'[1]Prosp. Sc. final Etap1'!R4602+'[1]Facteurs ajustements'!J$144/1000</f>
        <v>1.8170532300831566</v>
      </c>
      <c r="P4602" s="5">
        <f>'[1]Prosp. Sc. final Etap1'!S4602+'[1]Facteurs ajustements'!K$144/1000</f>
        <v>1.8207475998992628</v>
      </c>
      <c r="Q4602" s="5">
        <f>'[1]Prosp. Sc. final Etap1'!T4602+'[1]Facteurs ajustements'!L$144/1000</f>
        <v>1.8244496906588898</v>
      </c>
      <c r="R4602" s="5">
        <f>'[1]Prosp. Sc. final Etap1'!U4602+'[1]Facteurs ajustements'!M$144/1000</f>
        <v>1.8271109023146963</v>
      </c>
      <c r="S4602" s="5">
        <f>'[1]Prosp. Sc. final Etap1'!V4602+'[1]Facteurs ajustements'!N$144/1000</f>
        <v>1.8297761373295771</v>
      </c>
      <c r="T4602" s="5">
        <f>'[1]Prosp. Sc. final Etap1'!W4602+'[1]Facteurs ajustements'!O$144/1000</f>
        <v>1.8324454020453265</v>
      </c>
      <c r="U4602" s="5">
        <f>'[1]Prosp. Sc. final Etap1'!X4602+'[1]Facteurs ajustements'!P$144/1000</f>
        <v>1.8351187028102021</v>
      </c>
    </row>
    <row r="4603" spans="1:21" x14ac:dyDescent="0.25">
      <c r="A4603" s="2" t="s">
        <v>4675</v>
      </c>
      <c r="B4603" s="2">
        <v>68374</v>
      </c>
      <c r="C4603" s="2" t="s">
        <v>4676</v>
      </c>
      <c r="D4603" s="2" t="s">
        <v>5024</v>
      </c>
      <c r="E4603" s="2" t="str">
        <f>VLOOKUP(B4603,'[1]ZONE DE CONSOMMATION'!A:C,3,FALSE)</f>
        <v>Colmar</v>
      </c>
      <c r="F4603" s="3">
        <f>VLOOKUP(B4603,'[1]ZONE DE CONSOMMATION'!A:I,8,FALSE)</f>
        <v>45.221222987136365</v>
      </c>
      <c r="G4603" s="2">
        <v>7535</v>
      </c>
      <c r="H4603" s="6">
        <f t="shared" si="71"/>
        <v>45.221222987136365</v>
      </c>
      <c r="I4603" s="5">
        <f>'[1]Prosp. Sc. final Etap1'!L4603+'[1]Facteurs ajustements'!D$144/1000</f>
        <v>47.42013410318728</v>
      </c>
      <c r="J4603" s="5">
        <f>'[1]Prosp. Sc. final Etap1'!M4603+'[1]Facteurs ajustements'!E$144/1000</f>
        <v>47.517367307290321</v>
      </c>
      <c r="K4603" s="5">
        <f>'[1]Prosp. Sc. final Etap1'!N4603+'[1]Facteurs ajustements'!F$144/1000</f>
        <v>47.614800093287343</v>
      </c>
      <c r="L4603" s="5">
        <f>'[1]Prosp. Sc. final Etap1'!O4603+'[1]Facteurs ajustements'!G$144/1000</f>
        <v>47.712432871091529</v>
      </c>
      <c r="M4603" s="5">
        <f>'[1]Prosp. Sc. final Etap1'!P4603+'[1]Facteurs ajustements'!H$144/1000</f>
        <v>47.810266051450377</v>
      </c>
      <c r="N4603" s="5">
        <f>'[1]Prosp. Sc. final Etap1'!Q4603+'[1]Facteurs ajustements'!I$144/1000</f>
        <v>47.908300045947378</v>
      </c>
      <c r="O4603" s="5">
        <f>'[1]Prosp. Sc. final Etap1'!R4603+'[1]Facteurs ajustements'!J$144/1000</f>
        <v>48.006535267003763</v>
      </c>
      <c r="P4603" s="5">
        <f>'[1]Prosp. Sc. final Etap1'!S4603+'[1]Facteurs ajustements'!K$144/1000</f>
        <v>48.104972127880195</v>
      </c>
      <c r="Q4603" s="5">
        <f>'[1]Prosp. Sc. final Etap1'!T4603+'[1]Facteurs ajustements'!L$144/1000</f>
        <v>48.203611042678489</v>
      </c>
      <c r="R4603" s="5">
        <f>'[1]Prosp. Sc. final Etap1'!U4603+'[1]Facteurs ajustements'!M$144/1000</f>
        <v>48.274758938504696</v>
      </c>
      <c r="S4603" s="5">
        <f>'[1]Prosp. Sc. final Etap1'!V4603+'[1]Facteurs ajustements'!N$144/1000</f>
        <v>48.346011989874597</v>
      </c>
      <c r="T4603" s="5">
        <f>'[1]Prosp. Sc. final Etap1'!W4603+'[1]Facteurs ajustements'!O$144/1000</f>
        <v>48.417370352468787</v>
      </c>
      <c r="U4603" s="5">
        <f>'[1]Prosp. Sc. final Etap1'!X4603+'[1]Facteurs ajustements'!P$144/1000</f>
        <v>48.488834182194836</v>
      </c>
    </row>
    <row r="4604" spans="1:21" x14ac:dyDescent="0.25">
      <c r="A4604" s="2" t="s">
        <v>4675</v>
      </c>
      <c r="B4604" s="2">
        <v>68375</v>
      </c>
      <c r="C4604" s="2" t="s">
        <v>4676</v>
      </c>
      <c r="D4604" s="2" t="s">
        <v>5025</v>
      </c>
      <c r="E4604" s="2" t="str">
        <f>VLOOKUP(B4604,'[1]ZONE DE CONSOMMATION'!A:C,3,FALSE)</f>
        <v>Mulhouse</v>
      </c>
      <c r="F4604" s="3">
        <f>VLOOKUP(B4604,'[1]ZONE DE CONSOMMATION'!A:I,8,FALSE)</f>
        <v>54.183033499224969</v>
      </c>
      <c r="G4604" s="2">
        <v>10384</v>
      </c>
      <c r="H4604" s="6">
        <f t="shared" si="71"/>
        <v>54.183033499224969</v>
      </c>
      <c r="I4604" s="5">
        <f>'[1]Prosp. Sc. final Etap1'!L4604+'[1]Facteurs ajustements'!D$144/1000</f>
        <v>54.401460440419861</v>
      </c>
      <c r="J4604" s="5">
        <f>'[1]Prosp. Sc. final Etap1'!M4604+'[1]Facteurs ajustements'!E$144/1000</f>
        <v>54.513013533357459</v>
      </c>
      <c r="K4604" s="5">
        <f>'[1]Prosp. Sc. final Etap1'!N4604+'[1]Facteurs ajustements'!F$144/1000</f>
        <v>54.624795580718889</v>
      </c>
      <c r="L4604" s="5">
        <f>'[1]Prosp. Sc. final Etap1'!O4604+'[1]Facteurs ajustements'!G$144/1000</f>
        <v>54.736807052665398</v>
      </c>
      <c r="M4604" s="5">
        <f>'[1]Prosp. Sc. final Etap1'!P4604+'[1]Facteurs ajustements'!H$144/1000</f>
        <v>54.849048420316102</v>
      </c>
      <c r="N4604" s="5">
        <f>'[1]Prosp. Sc. final Etap1'!Q4604+'[1]Facteurs ajustements'!I$144/1000</f>
        <v>54.961520155749994</v>
      </c>
      <c r="O4604" s="5">
        <f>'[1]Prosp. Sc. final Etap1'!R4604+'[1]Facteurs ajustements'!J$144/1000</f>
        <v>55.074222732007833</v>
      </c>
      <c r="P4604" s="5">
        <f>'[1]Prosp. Sc. final Etap1'!S4604+'[1]Facteurs ajustements'!K$144/1000</f>
        <v>55.187156623094204</v>
      </c>
      <c r="Q4604" s="5">
        <f>'[1]Prosp. Sc. final Etap1'!T4604+'[1]Facteurs ajustements'!L$144/1000</f>
        <v>55.300322303979399</v>
      </c>
      <c r="R4604" s="5">
        <f>'[1]Prosp. Sc. final Etap1'!U4604+'[1]Facteurs ajustements'!M$144/1000</f>
        <v>55.38194969552378</v>
      </c>
      <c r="S4604" s="5">
        <f>'[1]Prosp. Sc. final Etap1'!V4604+'[1]Facteurs ajustements'!N$144/1000</f>
        <v>55.463697717361569</v>
      </c>
      <c r="T4604" s="5">
        <f>'[1]Prosp. Sc. final Etap1'!W4604+'[1]Facteurs ajustements'!O$144/1000</f>
        <v>55.545566548024439</v>
      </c>
      <c r="U4604" s="5">
        <f>'[1]Prosp. Sc. final Etap1'!X4604+'[1]Facteurs ajustements'!P$144/1000</f>
        <v>55.627556366304788</v>
      </c>
    </row>
    <row r="4605" spans="1:21" x14ac:dyDescent="0.25">
      <c r="A4605" s="2" t="s">
        <v>4675</v>
      </c>
      <c r="B4605" s="2">
        <v>68376</v>
      </c>
      <c r="C4605" s="2" t="s">
        <v>4676</v>
      </c>
      <c r="D4605" s="2" t="s">
        <v>5026</v>
      </c>
      <c r="E4605" s="2" t="str">
        <f>VLOOKUP(B4605,'[1]ZONE DE CONSOMMATION'!A:C,3,FALSE)</f>
        <v>Mulhouse</v>
      </c>
      <c r="F4605" s="3">
        <f>VLOOKUP(B4605,'[1]ZONE DE CONSOMMATION'!A:I,8,FALSE)</f>
        <v>75.72266777164414</v>
      </c>
      <c r="G4605" s="2">
        <v>14512</v>
      </c>
      <c r="H4605" s="6">
        <f t="shared" si="71"/>
        <v>75.72266777164414</v>
      </c>
      <c r="I4605" s="5">
        <f>'[1]Prosp. Sc. final Etap1'!L4605+'[1]Facteurs ajustements'!D$144/1000</f>
        <v>77.575442366157745</v>
      </c>
      <c r="J4605" s="5">
        <f>'[1]Prosp. Sc. final Etap1'!M4605+'[1]Facteurs ajustements'!E$144/1000</f>
        <v>77.734529241216478</v>
      </c>
      <c r="K4605" s="5">
        <f>'[1]Prosp. Sc. final Etap1'!N4605+'[1]Facteurs ajustements'!F$144/1000</f>
        <v>77.893942570578446</v>
      </c>
      <c r="L4605" s="5">
        <f>'[1]Prosp. Sc. final Etap1'!O4605+'[1]Facteurs ajustements'!G$144/1000</f>
        <v>78.05368302439372</v>
      </c>
      <c r="M4605" s="5">
        <f>'[1]Prosp. Sc. final Etap1'!P4605+'[1]Facteurs ajustements'!H$144/1000</f>
        <v>78.213751274180495</v>
      </c>
      <c r="N4605" s="5">
        <f>'[1]Prosp. Sc. final Etap1'!Q4605+'[1]Facteurs ajustements'!I$144/1000</f>
        <v>78.374147992827872</v>
      </c>
      <c r="O4605" s="5">
        <f>'[1]Prosp. Sc. final Etap1'!R4605+'[1]Facteurs ajustements'!J$144/1000</f>
        <v>78.534873854598629</v>
      </c>
      <c r="P4605" s="5">
        <f>'[1]Prosp. Sc. final Etap1'!S4605+'[1]Facteurs ajustements'!K$144/1000</f>
        <v>78.695929535132109</v>
      </c>
      <c r="Q4605" s="5">
        <f>'[1]Prosp. Sc. final Etap1'!T4605+'[1]Facteurs ajustements'!L$144/1000</f>
        <v>78.85731571144693</v>
      </c>
      <c r="R4605" s="5">
        <f>'[1]Prosp. Sc. final Etap1'!U4605+'[1]Facteurs ajustements'!M$144/1000</f>
        <v>78.973728992180995</v>
      </c>
      <c r="S4605" s="5">
        <f>'[1]Prosp. Sc. final Etap1'!V4605+'[1]Facteurs ajustements'!N$144/1000</f>
        <v>79.090314270463423</v>
      </c>
      <c r="T4605" s="5">
        <f>'[1]Prosp. Sc. final Etap1'!W4605+'[1]Facteurs ajustements'!O$144/1000</f>
        <v>79.207071800678349</v>
      </c>
      <c r="U4605" s="5">
        <f>'[1]Prosp. Sc. final Etap1'!X4605+'[1]Facteurs ajustements'!P$144/1000</f>
        <v>79.324001837582642</v>
      </c>
    </row>
    <row r="4606" spans="1:21" x14ac:dyDescent="0.25">
      <c r="A4606" s="2" t="s">
        <v>4675</v>
      </c>
      <c r="B4606" s="2">
        <v>68377</v>
      </c>
      <c r="C4606" s="2" t="s">
        <v>4676</v>
      </c>
      <c r="D4606" s="2" t="s">
        <v>5027</v>
      </c>
      <c r="E4606" s="2" t="str">
        <f>VLOOKUP(B4606,'[1]ZONE DE CONSOMMATION'!A:C,3,FALSE)</f>
        <v>Alsace Sud</v>
      </c>
      <c r="F4606" s="3">
        <f>VLOOKUP(B4606,'[1]ZONE DE CONSOMMATION'!A:I,8,FALSE)</f>
        <v>4.8828082795466941</v>
      </c>
      <c r="G4606" s="2">
        <v>821</v>
      </c>
      <c r="H4606" s="6">
        <f t="shared" si="71"/>
        <v>4.8828082795466941</v>
      </c>
      <c r="I4606" s="5">
        <f>'[1]Prosp. Sc. final Etap1'!L4606+'[1]Facteurs ajustements'!D$144/1000</f>
        <v>4.7511757480120735</v>
      </c>
      <c r="J4606" s="5">
        <f>'[1]Prosp. Sc. final Etap1'!M4606+'[1]Facteurs ajustements'!E$144/1000</f>
        <v>4.7608876544680152</v>
      </c>
      <c r="K4606" s="5">
        <f>'[1]Prosp. Sc. final Etap1'!N4606+'[1]Facteurs ajustements'!F$144/1000</f>
        <v>4.7706196217366408</v>
      </c>
      <c r="L4606" s="5">
        <f>'[1]Prosp. Sc. final Etap1'!O4606+'[1]Facteurs ajustements'!G$144/1000</f>
        <v>4.7803716915028316</v>
      </c>
      <c r="M4606" s="5">
        <f>'[1]Prosp. Sc. final Etap1'!P4606+'[1]Facteurs ajustements'!H$144/1000</f>
        <v>4.7901439055304786</v>
      </c>
      <c r="N4606" s="5">
        <f>'[1]Prosp. Sc. final Etap1'!Q4606+'[1]Facteurs ajustements'!I$144/1000</f>
        <v>4.799936305662639</v>
      </c>
      <c r="O4606" s="5">
        <f>'[1]Prosp. Sc. final Etap1'!R4606+'[1]Facteurs ajustements'!J$144/1000</f>
        <v>4.8097489338216919</v>
      </c>
      <c r="P4606" s="5">
        <f>'[1]Prosp. Sc. final Etap1'!S4606+'[1]Facteurs ajustements'!K$144/1000</f>
        <v>4.8195818320094981</v>
      </c>
      <c r="Q4606" s="5">
        <f>'[1]Prosp. Sc. final Etap1'!T4606+'[1]Facteurs ajustements'!L$144/1000</f>
        <v>4.8294350423075505</v>
      </c>
      <c r="R4606" s="5">
        <f>'[1]Prosp. Sc. final Etap1'!U4606+'[1]Facteurs ajustements'!M$144/1000</f>
        <v>4.8365336236077328</v>
      </c>
      <c r="S4606" s="5">
        <f>'[1]Prosp. Sc. final Etap1'!V4606+'[1]Facteurs ajustements'!N$144/1000</f>
        <v>4.843642780794557</v>
      </c>
      <c r="T4606" s="5">
        <f>'[1]Prosp. Sc. final Etap1'!W4606+'[1]Facteurs ajustements'!O$144/1000</f>
        <v>4.8507625298857358</v>
      </c>
      <c r="U4606" s="5">
        <f>'[1]Prosp. Sc. final Etap1'!X4606+'[1]Facteurs ajustements'!P$144/1000</f>
        <v>4.8578928869197302</v>
      </c>
    </row>
    <row r="4607" spans="1:21" x14ac:dyDescent="0.25">
      <c r="A4607" s="2" t="s">
        <v>4675</v>
      </c>
      <c r="B4607" s="2">
        <v>68378</v>
      </c>
      <c r="C4607" s="2" t="s">
        <v>4676</v>
      </c>
      <c r="D4607" s="2" t="s">
        <v>5028</v>
      </c>
      <c r="E4607" s="2" t="str">
        <f>VLOOKUP(B4607,'[1]ZONE DE CONSOMMATION'!A:C,3,FALSE)</f>
        <v>Alsace Sud</v>
      </c>
      <c r="F4607" s="3">
        <f>VLOOKUP(B4607,'[1]ZONE DE CONSOMMATION'!A:I,8,FALSE)</f>
        <v>2.1410608777549451</v>
      </c>
      <c r="G4607" s="2">
        <v>360</v>
      </c>
      <c r="H4607" s="6">
        <f t="shared" si="71"/>
        <v>2.1410608777549451</v>
      </c>
      <c r="I4607" s="5">
        <f>'[1]Prosp. Sc. final Etap1'!L4607+'[1]Facteurs ajustements'!D$144/1000</f>
        <v>2.2737733422154016</v>
      </c>
      <c r="J4607" s="5">
        <f>'[1]Prosp. Sc. final Etap1'!M4607+'[1]Facteurs ajustements'!E$144/1000</f>
        <v>2.2784036745784273</v>
      </c>
      <c r="K4607" s="5">
        <f>'[1]Prosp. Sc. final Etap1'!N4607+'[1]Facteurs ajustements'!F$144/1000</f>
        <v>2.283043644580574</v>
      </c>
      <c r="L4607" s="5">
        <f>'[1]Prosp. Sc. final Etap1'!O4607+'[1]Facteurs ajustements'!G$144/1000</f>
        <v>2.2876932725270183</v>
      </c>
      <c r="M4607" s="5">
        <f>'[1]Prosp. Sc. final Etap1'!P4607+'[1]Facteurs ajustements'!H$144/1000</f>
        <v>2.2923525787580954</v>
      </c>
      <c r="N4607" s="5">
        <f>'[1]Prosp. Sc. final Etap1'!Q4607+'[1]Facteurs ajustements'!I$144/1000</f>
        <v>2.2970215836493622</v>
      </c>
      <c r="O4607" s="5">
        <f>'[1]Prosp. Sc. final Etap1'!R4607+'[1]Facteurs ajustements'!J$144/1000</f>
        <v>2.301700307611664</v>
      </c>
      <c r="P4607" s="5">
        <f>'[1]Prosp. Sc. final Etap1'!S4607+'[1]Facteurs ajustements'!K$144/1000</f>
        <v>2.306388771091203</v>
      </c>
      <c r="Q4607" s="5">
        <f>'[1]Prosp. Sc. final Etap1'!T4607+'[1]Facteurs ajustements'!L$144/1000</f>
        <v>2.311086994569604</v>
      </c>
      <c r="R4607" s="5">
        <f>'[1]Prosp. Sc. final Etap1'!U4607+'[1]Facteurs ajustements'!M$144/1000</f>
        <v>2.3144668085969688</v>
      </c>
      <c r="S4607" s="5">
        <f>'[1]Prosp. Sc. final Etap1'!V4607+'[1]Facteurs ajustements'!N$144/1000</f>
        <v>2.3178517071214766</v>
      </c>
      <c r="T4607" s="5">
        <f>'[1]Prosp. Sc. final Etap1'!W4607+'[1]Facteurs ajustements'!O$144/1000</f>
        <v>2.3212416980518702</v>
      </c>
      <c r="U4607" s="5">
        <f>'[1]Prosp. Sc. final Etap1'!X4607+'[1]Facteurs ajustements'!P$144/1000</f>
        <v>2.3246367893056723</v>
      </c>
    </row>
    <row r="4608" spans="1:21" x14ac:dyDescent="0.25">
      <c r="A4608" s="2" t="s">
        <v>4675</v>
      </c>
      <c r="B4608" s="2">
        <v>68379</v>
      </c>
      <c r="C4608" s="2" t="s">
        <v>4676</v>
      </c>
      <c r="D4608" s="2" t="s">
        <v>5029</v>
      </c>
      <c r="E4608" s="2" t="str">
        <f>VLOOKUP(B4608,'[1]ZONE DE CONSOMMATION'!A:C,3,FALSE)</f>
        <v>Colmar</v>
      </c>
      <c r="F4608" s="3">
        <f>VLOOKUP(B4608,'[1]ZONE DE CONSOMMATION'!A:I,8,FALSE)</f>
        <v>6.3255698776963136</v>
      </c>
      <c r="G4608" s="2">
        <v>1054</v>
      </c>
      <c r="H4608" s="6">
        <f t="shared" si="71"/>
        <v>6.3255698776963136</v>
      </c>
      <c r="I4608" s="5">
        <f>'[1]Prosp. Sc. final Etap1'!L4608+'[1]Facteurs ajustements'!D$144/1000</f>
        <v>6.2557104214644257</v>
      </c>
      <c r="J4608" s="5">
        <f>'[1]Prosp. Sc. final Etap1'!M4608+'[1]Facteurs ajustements'!E$144/1000</f>
        <v>6.2685083846710272</v>
      </c>
      <c r="K4608" s="5">
        <f>'[1]Prosp. Sc. final Etap1'!N4608+'[1]Facteurs ajustements'!F$144/1000</f>
        <v>6.2813327387180857</v>
      </c>
      <c r="L4608" s="5">
        <f>'[1]Prosp. Sc. final Etap1'!O4608+'[1]Facteurs ajustements'!G$144/1000</f>
        <v>6.2941835382744475</v>
      </c>
      <c r="M4608" s="5">
        <f>'[1]Prosp. Sc. final Etap1'!P4608+'[1]Facteurs ajustements'!H$144/1000</f>
        <v>6.3070608381145981</v>
      </c>
      <c r="N4608" s="5">
        <f>'[1]Prosp. Sc. final Etap1'!Q4608+'[1]Facteurs ajustements'!I$144/1000</f>
        <v>6.3199646931188811</v>
      </c>
      <c r="O4608" s="5">
        <f>'[1]Prosp. Sc. final Etap1'!R4608+'[1]Facteurs ajustements'!J$144/1000</f>
        <v>6.3328951582737005</v>
      </c>
      <c r="P4608" s="5">
        <f>'[1]Prosp. Sc. final Etap1'!S4608+'[1]Facteurs ajustements'!K$144/1000</f>
        <v>6.3458522886717388</v>
      </c>
      <c r="Q4608" s="5">
        <f>'[1]Prosp. Sc. final Etap1'!T4608+'[1]Facteurs ajustements'!L$144/1000</f>
        <v>6.3588361395121646</v>
      </c>
      <c r="R4608" s="5">
        <f>'[1]Prosp. Sc. final Etap1'!U4608+'[1]Facteurs ajustements'!M$144/1000</f>
        <v>6.3681931404745553</v>
      </c>
      <c r="S4608" s="5">
        <f>'[1]Prosp. Sc. final Etap1'!V4608+'[1]Facteurs ajustements'!N$144/1000</f>
        <v>6.3775640522625912</v>
      </c>
      <c r="T4608" s="5">
        <f>'[1]Prosp. Sc. final Etap1'!W4608+'[1]Facteurs ajustements'!O$144/1000</f>
        <v>6.3869488958185858</v>
      </c>
      <c r="U4608" s="5">
        <f>'[1]Prosp. Sc. final Etap1'!X4608+'[1]Facteurs ajustements'!P$144/1000</f>
        <v>6.3963476921128759</v>
      </c>
    </row>
    <row r="4609" spans="1:21" x14ac:dyDescent="0.25">
      <c r="A4609" s="2" t="s">
        <v>4675</v>
      </c>
      <c r="B4609" s="2">
        <v>68380</v>
      </c>
      <c r="C4609" s="2" t="s">
        <v>4676</v>
      </c>
      <c r="D4609" s="2" t="s">
        <v>5030</v>
      </c>
      <c r="E4609" s="2" t="str">
        <f>VLOOKUP(B4609,'[1]ZONE DE CONSOMMATION'!A:C,3,FALSE)</f>
        <v>Alsace Sud</v>
      </c>
      <c r="F4609" s="3">
        <f>VLOOKUP(B4609,'[1]ZONE DE CONSOMMATION'!A:I,8,FALSE)</f>
        <v>2.7893265324085257</v>
      </c>
      <c r="G4609" s="2">
        <v>469</v>
      </c>
      <c r="H4609" s="6">
        <f t="shared" si="71"/>
        <v>2.7893265324085257</v>
      </c>
      <c r="I4609" s="5">
        <f>'[1]Prosp. Sc. final Etap1'!L4609+'[1]Facteurs ajustements'!D$144/1000</f>
        <v>2.6507693604888081</v>
      </c>
      <c r="J4609" s="5">
        <f>'[1]Prosp. Sc. final Etap1'!M4609+'[1]Facteurs ajustements'!E$144/1000</f>
        <v>2.6561729758659731</v>
      </c>
      <c r="K4609" s="5">
        <f>'[1]Prosp. Sc. final Etap1'!N4609+'[1]Facteurs ajustements'!F$144/1000</f>
        <v>2.6615878150173664</v>
      </c>
      <c r="L4609" s="5">
        <f>'[1]Prosp. Sc. final Etap1'!O4609+'[1]Facteurs ajustements'!G$144/1000</f>
        <v>2.6670139015015986</v>
      </c>
      <c r="M4609" s="5">
        <f>'[1]Prosp. Sc. final Etap1'!P4609+'[1]Facteurs ajustements'!H$144/1000</f>
        <v>2.6724512589191107</v>
      </c>
      <c r="N4609" s="5">
        <f>'[1]Prosp. Sc. final Etap1'!Q4609+'[1]Facteurs ajustements'!I$144/1000</f>
        <v>2.6778999109122519</v>
      </c>
      <c r="O4609" s="5">
        <f>'[1]Prosp. Sc. final Etap1'!R4609+'[1]Facteurs ajustements'!J$144/1000</f>
        <v>2.6833598811653641</v>
      </c>
      <c r="P4609" s="5">
        <f>'[1]Prosp. Sc. final Etap1'!S4609+'[1]Facteurs ajustements'!K$144/1000</f>
        <v>2.688831193404857</v>
      </c>
      <c r="Q4609" s="5">
        <f>'[1]Prosp. Sc. final Etap1'!T4609+'[1]Facteurs ajustements'!L$144/1000</f>
        <v>2.694313871399292</v>
      </c>
      <c r="R4609" s="5">
        <f>'[1]Prosp. Sc. final Etap1'!U4609+'[1]Facteurs ajustements'!M$144/1000</f>
        <v>2.6982595847942599</v>
      </c>
      <c r="S4609" s="5">
        <f>'[1]Prosp. Sc. final Etap1'!V4609+'[1]Facteurs ajustements'!N$144/1000</f>
        <v>2.7022112183325979</v>
      </c>
      <c r="T4609" s="5">
        <f>'[1]Prosp. Sc. final Etap1'!W4609+'[1]Facteurs ajustements'!O$144/1000</f>
        <v>2.7061687811570243</v>
      </c>
      <c r="U4609" s="5">
        <f>'[1]Prosp. Sc. final Etap1'!X4609+'[1]Facteurs ajustements'!P$144/1000</f>
        <v>2.7101322824208558</v>
      </c>
    </row>
    <row r="4610" spans="1:21" x14ac:dyDescent="0.25">
      <c r="A4610" s="2" t="s">
        <v>4675</v>
      </c>
      <c r="B4610" s="2">
        <v>68381</v>
      </c>
      <c r="C4610" s="2" t="s">
        <v>4676</v>
      </c>
      <c r="D4610" s="2" t="s">
        <v>5031</v>
      </c>
      <c r="E4610" s="2" t="str">
        <f>VLOOKUP(B4610,'[1]ZONE DE CONSOMMATION'!A:C,3,FALSE)</f>
        <v>Colmar</v>
      </c>
      <c r="F4610" s="3">
        <f>VLOOKUP(B4610,'[1]ZONE DE CONSOMMATION'!A:I,8,FALSE)</f>
        <v>4.7591811318910597</v>
      </c>
      <c r="G4610" s="2">
        <v>793</v>
      </c>
      <c r="H4610" s="6">
        <f t="shared" si="71"/>
        <v>4.7591811318910597</v>
      </c>
      <c r="I4610" s="5">
        <f>'[1]Prosp. Sc. final Etap1'!L4610+'[1]Facteurs ajustements'!D$144/1000</f>
        <v>4.8245869928934546</v>
      </c>
      <c r="J4610" s="5">
        <f>'[1]Prosp. Sc. final Etap1'!M4610+'[1]Facteurs ajustements'!E$144/1000</f>
        <v>4.8344494783103453</v>
      </c>
      <c r="K4610" s="5">
        <f>'[1]Prosp. Sc. final Etap1'!N4610+'[1]Facteurs ajustements'!F$144/1000</f>
        <v>4.8443323334030044</v>
      </c>
      <c r="L4610" s="5">
        <f>'[1]Prosp. Sc. final Etap1'!O4610+'[1]Facteurs ajustements'!G$144/1000</f>
        <v>4.8542356004898428</v>
      </c>
      <c r="M4610" s="5">
        <f>'[1]Prosp. Sc. final Etap1'!P4610+'[1]Facteurs ajustements'!H$144/1000</f>
        <v>4.8641593219695825</v>
      </c>
      <c r="N4610" s="5">
        <f>'[1]Prosp. Sc. final Etap1'!Q4610+'[1]Facteurs ajustements'!I$144/1000</f>
        <v>4.8741035403214115</v>
      </c>
      <c r="O4610" s="5">
        <f>'[1]Prosp. Sc. final Etap1'!R4610+'[1]Facteurs ajustements'!J$144/1000</f>
        <v>4.8840682981051486</v>
      </c>
      <c r="P4610" s="5">
        <f>'[1]Prosp. Sc. final Etap1'!S4610+'[1]Facteurs ajustements'!K$144/1000</f>
        <v>4.8940536379613979</v>
      </c>
      <c r="Q4610" s="5">
        <f>'[1]Prosp. Sc. final Etap1'!T4610+'[1]Facteurs ajustements'!L$144/1000</f>
        <v>4.9040596026117083</v>
      </c>
      <c r="R4610" s="5">
        <f>'[1]Prosp. Sc. final Etap1'!U4610+'[1]Facteurs ajustements'!M$144/1000</f>
        <v>4.9112683797098287</v>
      </c>
      <c r="S4610" s="5">
        <f>'[1]Prosp. Sc. final Etap1'!V4610+'[1]Facteurs ajustements'!N$144/1000</f>
        <v>4.9184878954173445</v>
      </c>
      <c r="T4610" s="5">
        <f>'[1]Prosp. Sc. final Etap1'!W4610+'[1]Facteurs ajustements'!O$144/1000</f>
        <v>4.9257181659922553</v>
      </c>
      <c r="U4610" s="5">
        <f>'[1]Prosp. Sc. final Etap1'!X4610+'[1]Facteurs ajustements'!P$144/1000</f>
        <v>4.9329592077136644</v>
      </c>
    </row>
    <row r="4611" spans="1:21" x14ac:dyDescent="0.25">
      <c r="A4611" s="2" t="s">
        <v>4675</v>
      </c>
      <c r="B4611" s="2">
        <v>68382</v>
      </c>
      <c r="C4611" s="2" t="s">
        <v>4676</v>
      </c>
      <c r="D4611" s="2" t="s">
        <v>5032</v>
      </c>
      <c r="E4611" s="2" t="str">
        <f>VLOOKUP(B4611,'[1]ZONE DE CONSOMMATION'!A:C,3,FALSE)</f>
        <v>Alsace Sud</v>
      </c>
      <c r="F4611" s="3">
        <f>VLOOKUP(B4611,'[1]ZONE DE CONSOMMATION'!A:I,8,FALSE)</f>
        <v>2.2719034869510804</v>
      </c>
      <c r="G4611" s="2">
        <v>382</v>
      </c>
      <c r="H4611" s="6">
        <f t="shared" ref="H4611:H4674" si="72">F4611</f>
        <v>2.2719034869510804</v>
      </c>
      <c r="I4611" s="5">
        <f>'[1]Prosp. Sc. final Etap1'!L4611+'[1]Facteurs ajustements'!D$144/1000</f>
        <v>2.2677892784332836</v>
      </c>
      <c r="J4611" s="5">
        <f>'[1]Prosp. Sc. final Etap1'!M4611+'[1]Facteurs ajustements'!E$144/1000</f>
        <v>2.2724073364627517</v>
      </c>
      <c r="K4611" s="5">
        <f>'[1]Prosp. Sc. final Etap1'!N4611+'[1]Facteurs ajustements'!F$144/1000</f>
        <v>2.2770350069545922</v>
      </c>
      <c r="L4611" s="5">
        <f>'[1]Prosp. Sc. final Etap1'!O4611+'[1]Facteurs ajustements'!G$144/1000</f>
        <v>2.2816723101623424</v>
      </c>
      <c r="M4611" s="5">
        <f>'[1]Prosp. Sc. final Etap1'!P4611+'[1]Facteurs ajustements'!H$144/1000</f>
        <v>2.286319266374587</v>
      </c>
      <c r="N4611" s="5">
        <f>'[1]Prosp. Sc. final Etap1'!Q4611+'[1]Facteurs ajustements'!I$144/1000</f>
        <v>2.2909758959150306</v>
      </c>
      <c r="O4611" s="5">
        <f>'[1]Prosp. Sc. final Etap1'!R4611+'[1]Facteurs ajustements'!J$144/1000</f>
        <v>2.2956422191425578</v>
      </c>
      <c r="P4611" s="5">
        <f>'[1]Prosp. Sc. final Etap1'!S4611+'[1]Facteurs ajustements'!K$144/1000</f>
        <v>2.3003182564513041</v>
      </c>
      <c r="Q4611" s="5">
        <f>'[1]Prosp. Sc. final Etap1'!T4611+'[1]Facteurs ajustements'!L$144/1000</f>
        <v>2.3050040282707198</v>
      </c>
      <c r="R4611" s="5">
        <f>'[1]Prosp. Sc. final Etap1'!U4611+'[1]Facteurs ajustements'!M$144/1000</f>
        <v>2.3083748597684406</v>
      </c>
      <c r="S4611" s="5">
        <f>'[1]Prosp. Sc. final Etap1'!V4611+'[1]Facteurs ajustements'!N$144/1000</f>
        <v>2.3117507624990781</v>
      </c>
      <c r="T4611" s="5">
        <f>'[1]Prosp. Sc. final Etap1'!W4611+'[1]Facteurs ajustements'!O$144/1000</f>
        <v>2.3151317443517883</v>
      </c>
      <c r="U4611" s="5">
        <f>'[1]Prosp. Sc. final Etap1'!X4611+'[1]Facteurs ajustements'!P$144/1000</f>
        <v>2.3185178132244788</v>
      </c>
    </row>
    <row r="4612" spans="1:21" x14ac:dyDescent="0.25">
      <c r="A4612" s="2" t="s">
        <v>4675</v>
      </c>
      <c r="B4612" s="2">
        <v>68383</v>
      </c>
      <c r="C4612" s="2" t="s">
        <v>4676</v>
      </c>
      <c r="D4612" s="2" t="s">
        <v>5033</v>
      </c>
      <c r="E4612" s="2" t="str">
        <f>VLOOKUP(B4612,'[1]ZONE DE CONSOMMATION'!A:C,3,FALSE)</f>
        <v>Colmar</v>
      </c>
      <c r="F4612" s="3">
        <f>VLOOKUP(B4612,'[1]ZONE DE CONSOMMATION'!A:I,8,FALSE)</f>
        <v>1.9984959860273932</v>
      </c>
      <c r="G4612" s="2">
        <v>333</v>
      </c>
      <c r="H4612" s="6">
        <f t="shared" si="72"/>
        <v>1.9984959860273932</v>
      </c>
      <c r="I4612" s="5">
        <f>'[1]Prosp. Sc. final Etap1'!L4612+'[1]Facteurs ajustements'!D$144/1000</f>
        <v>1.9321476583554982</v>
      </c>
      <c r="J4612" s="5">
        <f>'[1]Prosp. Sc. final Etap1'!M4612+'[1]Facteurs ajustements'!E$144/1000</f>
        <v>1.9360772582817931</v>
      </c>
      <c r="K4612" s="5">
        <f>'[1]Prosp. Sc. final Etap1'!N4612+'[1]Facteurs ajustements'!F$144/1000</f>
        <v>1.9400150585256863</v>
      </c>
      <c r="L4612" s="5">
        <f>'[1]Prosp. Sc. final Etap1'!O4612+'[1]Facteurs ajustements'!G$144/1000</f>
        <v>1.9439610764441648</v>
      </c>
      <c r="M4612" s="5">
        <f>'[1]Prosp. Sc. final Etap1'!P4612+'[1]Facteurs ajustements'!H$144/1000</f>
        <v>1.947915329423324</v>
      </c>
      <c r="N4612" s="5">
        <f>'[1]Prosp. Sc. final Etap1'!Q4612+'[1]Facteurs ajustements'!I$144/1000</f>
        <v>1.9518778348784236</v>
      </c>
      <c r="O4612" s="5">
        <f>'[1]Prosp. Sc. final Etap1'!R4612+'[1]Facteurs ajustements'!J$144/1000</f>
        <v>1.955848610253939</v>
      </c>
      <c r="P4612" s="5">
        <f>'[1]Prosp. Sc. final Etap1'!S4612+'[1]Facteurs ajustements'!K$144/1000</f>
        <v>1.959827673023617</v>
      </c>
      <c r="Q4612" s="5">
        <f>'[1]Prosp. Sc. final Etap1'!T4612+'[1]Facteurs ajustements'!L$144/1000</f>
        <v>1.9638150406905304</v>
      </c>
      <c r="R4612" s="5">
        <f>'[1]Prosp. Sc. final Etap1'!U4612+'[1]Facteurs ajustements'!M$144/1000</f>
        <v>1.9666820488815409</v>
      </c>
      <c r="S4612" s="5">
        <f>'[1]Prosp. Sc. final Etap1'!V4612+'[1]Facteurs ajustements'!N$144/1000</f>
        <v>1.9695533843250534</v>
      </c>
      <c r="T4612" s="5">
        <f>'[1]Prosp. Sc. final Etap1'!W4612+'[1]Facteurs ajustements'!O$144/1000</f>
        <v>1.9724290538116118</v>
      </c>
      <c r="U4612" s="5">
        <f>'[1]Prosp. Sc. final Etap1'!X4612+'[1]Facteurs ajustements'!P$144/1000</f>
        <v>1.9753090641388871</v>
      </c>
    </row>
    <row r="4613" spans="1:21" x14ac:dyDescent="0.25">
      <c r="A4613" s="2" t="s">
        <v>4675</v>
      </c>
      <c r="B4613" s="2">
        <v>68384</v>
      </c>
      <c r="C4613" s="2" t="s">
        <v>4676</v>
      </c>
      <c r="D4613" s="2" t="s">
        <v>5034</v>
      </c>
      <c r="E4613" s="2" t="str">
        <f>VLOOKUP(B4613,'[1]ZONE DE CONSOMMATION'!A:C,3,FALSE)</f>
        <v>Mulhouse</v>
      </c>
      <c r="F4613" s="3">
        <f>VLOOKUP(B4613,'[1]ZONE DE CONSOMMATION'!A:I,8,FALSE)</f>
        <v>13.603155656055421</v>
      </c>
      <c r="G4613" s="2">
        <v>2607</v>
      </c>
      <c r="H4613" s="6">
        <f t="shared" si="72"/>
        <v>13.603155656055421</v>
      </c>
      <c r="I4613" s="5">
        <f>'[1]Prosp. Sc. final Etap1'!L4613+'[1]Facteurs ajustements'!D$144/1000</f>
        <v>13.324606206850948</v>
      </c>
      <c r="J4613" s="5">
        <f>'[1]Prosp. Sc. final Etap1'!M4613+'[1]Facteurs ajustements'!E$144/1000</f>
        <v>13.351903678738291</v>
      </c>
      <c r="K4613" s="5">
        <f>'[1]Prosp. Sc. final Etap1'!N4613+'[1]Facteurs ajustements'!F$144/1000</f>
        <v>13.379257282426828</v>
      </c>
      <c r="L4613" s="5">
        <f>'[1]Prosp. Sc. final Etap1'!O4613+'[1]Facteurs ajustements'!G$144/1000</f>
        <v>13.406667133589172</v>
      </c>
      <c r="M4613" s="5">
        <f>'[1]Prosp. Sc. final Etap1'!P4613+'[1]Facteurs ajustements'!H$144/1000</f>
        <v>13.434133348128718</v>
      </c>
      <c r="N4613" s="5">
        <f>'[1]Prosp. Sc. final Etap1'!Q4613+'[1]Facteurs ajustements'!I$144/1000</f>
        <v>13.461656042180094</v>
      </c>
      <c r="O4613" s="5">
        <f>'[1]Prosp. Sc. final Etap1'!R4613+'[1]Facteurs ajustements'!J$144/1000</f>
        <v>13.489235332109638</v>
      </c>
      <c r="P4613" s="5">
        <f>'[1]Prosp. Sc. final Etap1'!S4613+'[1]Facteurs ajustements'!K$144/1000</f>
        <v>13.516871334515862</v>
      </c>
      <c r="Q4613" s="5">
        <f>'[1]Prosp. Sc. final Etap1'!T4613+'[1]Facteurs ajustements'!L$144/1000</f>
        <v>13.544564166229927</v>
      </c>
      <c r="R4613" s="5">
        <f>'[1]Prosp. Sc. final Etap1'!U4613+'[1]Facteurs ajustements'!M$144/1000</f>
        <v>13.564532111236018</v>
      </c>
      <c r="S4613" s="5">
        <f>'[1]Prosp. Sc. final Etap1'!V4613+'[1]Facteurs ajustements'!N$144/1000</f>
        <v>13.584529635923172</v>
      </c>
      <c r="T4613" s="5">
        <f>'[1]Prosp. Sc. final Etap1'!W4613+'[1]Facteurs ajustements'!O$144/1000</f>
        <v>13.604556784371416</v>
      </c>
      <c r="U4613" s="5">
        <f>'[1]Prosp. Sc. final Etap1'!X4613+'[1]Facteurs ajustements'!P$144/1000</f>
        <v>13.624613600722974</v>
      </c>
    </row>
    <row r="4614" spans="1:21" x14ac:dyDescent="0.25">
      <c r="A4614" s="2" t="s">
        <v>4675</v>
      </c>
      <c r="B4614" s="2">
        <v>68385</v>
      </c>
      <c r="C4614" s="2" t="s">
        <v>4676</v>
      </c>
      <c r="D4614" s="2" t="s">
        <v>5035</v>
      </c>
      <c r="E4614" s="2" t="str">
        <f>VLOOKUP(B4614,'[1]ZONE DE CONSOMMATION'!A:C,3,FALSE)</f>
        <v>Colmar</v>
      </c>
      <c r="F4614" s="3">
        <f>VLOOKUP(B4614,'[1]ZONE DE CONSOMMATION'!A:I,8,FALSE)</f>
        <v>5.1132690092953119</v>
      </c>
      <c r="G4614" s="2">
        <v>852</v>
      </c>
      <c r="H4614" s="6">
        <f t="shared" si="72"/>
        <v>5.1132690092953119</v>
      </c>
      <c r="I4614" s="5">
        <f>'[1]Prosp. Sc. final Etap1'!L4614+'[1]Facteurs ajustements'!D$144/1000</f>
        <v>5.0540498211031455</v>
      </c>
      <c r="J4614" s="5">
        <f>'[1]Prosp. Sc. final Etap1'!M4614+'[1]Facteurs ajustements'!E$144/1000</f>
        <v>5.0643829738449684</v>
      </c>
      <c r="K4614" s="5">
        <f>'[1]Prosp. Sc. final Etap1'!N4614+'[1]Facteurs ajustements'!F$144/1000</f>
        <v>5.0747374616813712</v>
      </c>
      <c r="L4614" s="5">
        <f>'[1]Prosp. Sc. final Etap1'!O4614+'[1]Facteurs ajustements'!G$144/1000</f>
        <v>5.0851133289110022</v>
      </c>
      <c r="M4614" s="5">
        <f>'[1]Prosp. Sc. final Etap1'!P4614+'[1]Facteurs ajustements'!H$144/1000</f>
        <v>5.0955106199168831</v>
      </c>
      <c r="N4614" s="5">
        <f>'[1]Prosp. Sc. final Etap1'!Q4614+'[1]Facteurs ajustements'!I$144/1000</f>
        <v>5.1059293791665743</v>
      </c>
      <c r="O4614" s="5">
        <f>'[1]Prosp. Sc. final Etap1'!R4614+'[1]Facteurs ajustements'!J$144/1000</f>
        <v>5.1163696512123416</v>
      </c>
      <c r="P4614" s="5">
        <f>'[1]Prosp. Sc. final Etap1'!S4614+'[1]Facteurs ajustements'!K$144/1000</f>
        <v>5.1268314806913251</v>
      </c>
      <c r="Q4614" s="5">
        <f>'[1]Prosp. Sc. final Etap1'!T4614+'[1]Facteurs ajustements'!L$144/1000</f>
        <v>5.1373149123257047</v>
      </c>
      <c r="R4614" s="5">
        <f>'[1]Prosp. Sc. final Etap1'!U4614+'[1]Facteurs ajustements'!M$144/1000</f>
        <v>5.1448681303809654</v>
      </c>
      <c r="S4614" s="5">
        <f>'[1]Prosp. Sc. final Etap1'!V4614+'[1]Facteurs ajustements'!N$144/1000</f>
        <v>5.1524325956710113</v>
      </c>
      <c r="T4614" s="5">
        <f>'[1]Prosp. Sc. final Etap1'!W4614+'[1]Facteurs ajustements'!O$144/1000</f>
        <v>5.1600083252049149</v>
      </c>
      <c r="U4614" s="5">
        <f>'[1]Prosp. Sc. final Etap1'!X4614+'[1]Facteurs ajustements'!P$144/1000</f>
        <v>5.1675953360139584</v>
      </c>
    </row>
    <row r="4615" spans="1:21" x14ac:dyDescent="0.25">
      <c r="A4615" s="2" t="s">
        <v>4675</v>
      </c>
      <c r="B4615" s="2">
        <v>68386</v>
      </c>
      <c r="C4615" s="2" t="s">
        <v>4676</v>
      </c>
      <c r="D4615" s="2" t="s">
        <v>5036</v>
      </c>
      <c r="E4615" s="2" t="str">
        <f>VLOOKUP(B4615,'[1]ZONE DE CONSOMMATION'!A:C,3,FALSE)</f>
        <v>Mulhouse</v>
      </c>
      <c r="F4615" s="3">
        <f>VLOOKUP(B4615,'[1]ZONE DE CONSOMMATION'!A:I,8,FALSE)</f>
        <v>5.4370879146949553</v>
      </c>
      <c r="G4615" s="2">
        <v>1042</v>
      </c>
      <c r="H4615" s="6">
        <f t="shared" si="72"/>
        <v>5.4370879146949553</v>
      </c>
      <c r="I4615" s="5">
        <f>'[1]Prosp. Sc. final Etap1'!L4615+'[1]Facteurs ajustements'!D$144/1000</f>
        <v>5.4651927626213137</v>
      </c>
      <c r="J4615" s="5">
        <f>'[1]Prosp. Sc. final Etap1'!M4615+'[1]Facteurs ajustements'!E$144/1000</f>
        <v>5.4763692395301016</v>
      </c>
      <c r="K4615" s="5">
        <f>'[1]Prosp. Sc. final Etap1'!N4615+'[1]Facteurs ajustements'!F$144/1000</f>
        <v>5.4875687813349039</v>
      </c>
      <c r="L4615" s="5">
        <f>'[1]Prosp. Sc. final Etap1'!O4615+'[1]Facteurs ajustements'!G$144/1000</f>
        <v>5.4987914358824872</v>
      </c>
      <c r="M4615" s="5">
        <f>'[1]Prosp. Sc. final Etap1'!P4615+'[1]Facteurs ajustements'!H$144/1000</f>
        <v>5.5100372511112701</v>
      </c>
      <c r="N4615" s="5">
        <f>'[1]Prosp. Sc. final Etap1'!Q4615+'[1]Facteurs ajustements'!I$144/1000</f>
        <v>5.5213062750514981</v>
      </c>
      <c r="O4615" s="5">
        <f>'[1]Prosp. Sc. final Etap1'!R4615+'[1]Facteurs ajustements'!J$144/1000</f>
        <v>5.5325985558254347</v>
      </c>
      <c r="P4615" s="5">
        <f>'[1]Prosp. Sc. final Etap1'!S4615+'[1]Facteurs ajustements'!K$144/1000</f>
        <v>5.5439141416475355</v>
      </c>
      <c r="Q4615" s="5">
        <f>'[1]Prosp. Sc. final Etap1'!T4615+'[1]Facteurs ajustements'!L$144/1000</f>
        <v>5.555253080824639</v>
      </c>
      <c r="R4615" s="5">
        <f>'[1]Prosp. Sc. final Etap1'!U4615+'[1]Facteurs ajustements'!M$144/1000</f>
        <v>5.5634234553466042</v>
      </c>
      <c r="S4615" s="5">
        <f>'[1]Prosp. Sc. final Etap1'!V4615+'[1]Facteurs ajustements'!N$144/1000</f>
        <v>5.5716059884393676</v>
      </c>
      <c r="T4615" s="5">
        <f>'[1]Prosp. Sc. final Etap1'!W4615+'[1]Facteurs ajustements'!O$144/1000</f>
        <v>5.5798006984577446</v>
      </c>
      <c r="U4615" s="5">
        <f>'[1]Prosp. Sc. final Etap1'!X4615+'[1]Facteurs ajustements'!P$144/1000</f>
        <v>5.5880076037807473</v>
      </c>
    </row>
    <row r="4616" spans="1:21" x14ac:dyDescent="0.25">
      <c r="A4616" s="2" t="s">
        <v>5037</v>
      </c>
      <c r="B4616" s="2">
        <v>88001</v>
      </c>
      <c r="C4616" s="2" t="s">
        <v>5038</v>
      </c>
      <c r="D4616" s="2" t="s">
        <v>5039</v>
      </c>
      <c r="E4616" s="2" t="str">
        <f>VLOOKUP(B4616,'[1]ZONE DE CONSOMMATION'!A:C,3,FALSE)</f>
        <v>Ouest Vosgien</v>
      </c>
      <c r="F4616" s="3">
        <f>VLOOKUP(B4616,'[1]ZONE DE CONSOMMATION'!A:I,8,FALSE)</f>
        <v>0.37880382587250339</v>
      </c>
      <c r="G4616" s="2">
        <v>73</v>
      </c>
      <c r="H4616" s="6">
        <f t="shared" si="72"/>
        <v>0.37880382587250339</v>
      </c>
      <c r="I4616" s="5">
        <f>'[1]Prosp. Sc. final Etap1'!L4616+'[1]Facteurs ajustements'!D$144/1000</f>
        <v>0.29715255423363618</v>
      </c>
      <c r="J4616" s="5">
        <f>'[1]Prosp. Sc. final Etap1'!M4616+'[1]Facteurs ajustements'!E$144/1000</f>
        <v>0.29591381267778621</v>
      </c>
      <c r="K4616" s="5">
        <f>'[1]Prosp. Sc. final Etap1'!N4616+'[1]Facteurs ajustements'!F$144/1000</f>
        <v>0.29468002385059022</v>
      </c>
      <c r="L4616" s="5">
        <f>'[1]Prosp. Sc. final Etap1'!O4616+'[1]Facteurs ajustements'!G$144/1000</f>
        <v>0.29345116864925985</v>
      </c>
      <c r="M4616" s="5">
        <f>'[1]Prosp. Sc. final Etap1'!P4616+'[1]Facteurs ajustements'!H$144/1000</f>
        <v>0.29222722804608198</v>
      </c>
      <c r="N4616" s="5">
        <f>'[1]Prosp. Sc. final Etap1'!Q4616+'[1]Facteurs ajustements'!I$144/1000</f>
        <v>0.2910081830880768</v>
      </c>
      <c r="O4616" s="5">
        <f>'[1]Prosp. Sc. final Etap1'!R4616+'[1]Facteurs ajustements'!J$144/1000</f>
        <v>0.28979401489665724</v>
      </c>
      <c r="P4616" s="5">
        <f>'[1]Prosp. Sc. final Etap1'!S4616+'[1]Facteurs ajustements'!K$144/1000</f>
        <v>0.2885847046672913</v>
      </c>
      <c r="Q4616" s="5">
        <f>'[1]Prosp. Sc. final Etap1'!T4616+'[1]Facteurs ajustements'!L$144/1000</f>
        <v>0.28738023366916476</v>
      </c>
      <c r="R4616" s="5">
        <f>'[1]Prosp. Sc. final Etap1'!U4616+'[1]Facteurs ajustements'!M$144/1000</f>
        <v>0.28634401833551437</v>
      </c>
      <c r="S4616" s="5">
        <f>'[1]Prosp. Sc. final Etap1'!V4616+'[1]Facteurs ajustements'!N$144/1000</f>
        <v>0.28531134004641728</v>
      </c>
      <c r="T4616" s="5">
        <f>'[1]Prosp. Sc. final Etap1'!W4616+'[1]Facteurs ajustements'!O$144/1000</f>
        <v>0.28428218709934877</v>
      </c>
      <c r="U4616" s="5">
        <f>'[1]Prosp. Sc. final Etap1'!X4616+'[1]Facteurs ajustements'!P$144/1000</f>
        <v>0.28325654783196136</v>
      </c>
    </row>
    <row r="4617" spans="1:21" x14ac:dyDescent="0.25">
      <c r="A4617" s="2" t="s">
        <v>5037</v>
      </c>
      <c r="B4617" s="2">
        <v>88002</v>
      </c>
      <c r="C4617" s="2" t="s">
        <v>5038</v>
      </c>
      <c r="D4617" s="2" t="s">
        <v>5040</v>
      </c>
      <c r="E4617" s="2" t="str">
        <f>VLOOKUP(B4617,'[1]ZONE DE CONSOMMATION'!A:C,3,FALSE)</f>
        <v>Ouest Vosgien</v>
      </c>
      <c r="F4617" s="3">
        <f>VLOOKUP(B4617,'[1]ZONE DE CONSOMMATION'!A:I,8,FALSE)</f>
        <v>0.33210198432657834</v>
      </c>
      <c r="G4617" s="2">
        <v>64</v>
      </c>
      <c r="H4617" s="6">
        <f t="shared" si="72"/>
        <v>0.33210198432657834</v>
      </c>
      <c r="I4617" s="5">
        <f>'[1]Prosp. Sc. final Etap1'!L4617+'[1]Facteurs ajustements'!D$144/1000</f>
        <v>0.38429908245414418</v>
      </c>
      <c r="J4617" s="5">
        <f>'[1]Prosp. Sc. final Etap1'!M4617+'[1]Facteurs ajustements'!E$144/1000</f>
        <v>0.38270720190109242</v>
      </c>
      <c r="K4617" s="5">
        <f>'[1]Prosp. Sc. final Etap1'!N4617+'[1]Facteurs ajustements'!F$144/1000</f>
        <v>0.38112170508208165</v>
      </c>
      <c r="L4617" s="5">
        <f>'[1]Prosp. Sc. final Etap1'!O4617+'[1]Facteurs ajustements'!G$144/1000</f>
        <v>0.37954256709554052</v>
      </c>
      <c r="M4617" s="5">
        <f>'[1]Prosp. Sc. final Etap1'!P4617+'[1]Facteurs ajustements'!H$144/1000</f>
        <v>0.37796976313847108</v>
      </c>
      <c r="N4617" s="5">
        <f>'[1]Prosp. Sc. final Etap1'!Q4617+'[1]Facteurs ajustements'!I$144/1000</f>
        <v>0.3764032685060113</v>
      </c>
      <c r="O4617" s="5">
        <f>'[1]Prosp. Sc. final Etap1'!R4617+'[1]Facteurs ajustements'!J$144/1000</f>
        <v>0.37484305859100014</v>
      </c>
      <c r="P4617" s="5">
        <f>'[1]Prosp. Sc. final Etap1'!S4617+'[1]Facteurs ajustements'!K$144/1000</f>
        <v>0.37328910888354516</v>
      </c>
      <c r="Q4617" s="5">
        <f>'[1]Prosp. Sc. final Etap1'!T4617+'[1]Facteurs ajustements'!L$144/1000</f>
        <v>0.37174139497059117</v>
      </c>
      <c r="R4617" s="5">
        <f>'[1]Prosp. Sc. final Etap1'!U4617+'[1]Facteurs ajustements'!M$144/1000</f>
        <v>0.37041129416049418</v>
      </c>
      <c r="S4617" s="5">
        <f>'[1]Prosp. Sc. final Etap1'!V4617+'[1]Facteurs ajustements'!N$144/1000</f>
        <v>0.3690857541915879</v>
      </c>
      <c r="T4617" s="5">
        <f>'[1]Prosp. Sc. final Etap1'!W4617+'[1]Facteurs ajustements'!O$144/1000</f>
        <v>0.36776475979478968</v>
      </c>
      <c r="U4617" s="5">
        <f>'[1]Prosp. Sc. final Etap1'!X4617+'[1]Facteurs ajustements'!P$144/1000</f>
        <v>0.36644829575361898</v>
      </c>
    </row>
    <row r="4618" spans="1:21" x14ac:dyDescent="0.25">
      <c r="A4618" s="2" t="s">
        <v>5037</v>
      </c>
      <c r="B4618" s="2">
        <v>88003</v>
      </c>
      <c r="C4618" s="2" t="s">
        <v>5038</v>
      </c>
      <c r="D4618" s="2" t="s">
        <v>5041</v>
      </c>
      <c r="E4618" s="2" t="str">
        <f>VLOOKUP(B4618,'[1]ZONE DE CONSOMMATION'!A:C,3,FALSE)</f>
        <v>Ouest Vosgien</v>
      </c>
      <c r="F4618" s="3">
        <f>VLOOKUP(B4618,'[1]ZONE DE CONSOMMATION'!A:I,8,FALSE)</f>
        <v>0.32691289082147551</v>
      </c>
      <c r="G4618" s="2">
        <v>63</v>
      </c>
      <c r="H4618" s="6">
        <f t="shared" si="72"/>
        <v>0.32691289082147551</v>
      </c>
      <c r="I4618" s="5">
        <f>'[1]Prosp. Sc. final Etap1'!L4618+'[1]Facteurs ajustements'!D$144/1000</f>
        <v>0.31765761969728507</v>
      </c>
      <c r="J4618" s="5">
        <f>'[1]Prosp. Sc. final Etap1'!M4618+'[1]Facteurs ajustements'!E$144/1000</f>
        <v>0.31633578661268175</v>
      </c>
      <c r="K4618" s="5">
        <f>'[1]Prosp. Sc. final Etap1'!N4618+'[1]Facteurs ajustements'!F$144/1000</f>
        <v>0.31501924296388228</v>
      </c>
      <c r="L4618" s="5">
        <f>'[1]Prosp. Sc. final Etap1'!O4618+'[1]Facteurs ajustements'!G$144/1000</f>
        <v>0.31370796828367881</v>
      </c>
      <c r="M4618" s="5">
        <f>'[1]Prosp. Sc. final Etap1'!P4618+'[1]Facteurs ajustements'!H$144/1000</f>
        <v>0.31240194218546763</v>
      </c>
      <c r="N4618" s="5">
        <f>'[1]Prosp. Sc. final Etap1'!Q4618+'[1]Facteurs ajustements'!I$144/1000</f>
        <v>0.31110114436288488</v>
      </c>
      <c r="O4618" s="5">
        <f>'[1]Prosp. Sc. final Etap1'!R4618+'[1]Facteurs ajustements'!J$144/1000</f>
        <v>0.30980555458944387</v>
      </c>
      <c r="P4618" s="5">
        <f>'[1]Prosp. Sc. final Etap1'!S4618+'[1]Facteurs ajustements'!K$144/1000</f>
        <v>0.30851515271817459</v>
      </c>
      <c r="Q4618" s="5">
        <f>'[1]Prosp. Sc. final Etap1'!T4618+'[1]Facteurs ajustements'!L$144/1000</f>
        <v>0.30722991868126515</v>
      </c>
      <c r="R4618" s="5">
        <f>'[1]Prosp. Sc. final Etap1'!U4618+'[1]Facteurs ajustements'!M$144/1000</f>
        <v>0.30612455382374493</v>
      </c>
      <c r="S4618" s="5">
        <f>'[1]Prosp. Sc. final Etap1'!V4618+'[1]Facteurs ajustements'!N$144/1000</f>
        <v>0.30502296690410452</v>
      </c>
      <c r="T4618" s="5">
        <f>'[1]Prosp. Sc. final Etap1'!W4618+'[1]Facteurs ajustements'!O$144/1000</f>
        <v>0.30392514538062904</v>
      </c>
      <c r="U4618" s="5">
        <f>'[1]Prosp. Sc. final Etap1'!X4618+'[1]Facteurs ajustements'!P$144/1000</f>
        <v>0.30283107675470439</v>
      </c>
    </row>
    <row r="4619" spans="1:21" x14ac:dyDescent="0.25">
      <c r="A4619" s="2" t="s">
        <v>5037</v>
      </c>
      <c r="B4619" s="2">
        <v>88004</v>
      </c>
      <c r="C4619" s="2" t="s">
        <v>5038</v>
      </c>
      <c r="D4619" s="2" t="s">
        <v>5042</v>
      </c>
      <c r="E4619" s="2" t="str">
        <f>VLOOKUP(B4619,'[1]ZONE DE CONSOMMATION'!A:C,3,FALSE)</f>
        <v>Ouest Vosgien</v>
      </c>
      <c r="F4619" s="3">
        <f>VLOOKUP(B4619,'[1]ZONE DE CONSOMMATION'!A:I,8,FALSE)</f>
        <v>0.83025496081644579</v>
      </c>
      <c r="G4619" s="2">
        <v>160</v>
      </c>
      <c r="H4619" s="6">
        <f t="shared" si="72"/>
        <v>0.83025496081644579</v>
      </c>
      <c r="I4619" s="5">
        <f>'[1]Prosp. Sc. final Etap1'!L4619+'[1]Facteurs ajustements'!D$144/1000</f>
        <v>0.68162253167705389</v>
      </c>
      <c r="J4619" s="5">
        <f>'[1]Prosp. Sc. final Etap1'!M4619+'[1]Facteurs ajustements'!E$144/1000</f>
        <v>0.67882582395707847</v>
      </c>
      <c r="K4619" s="5">
        <f>'[1]Prosp. Sc. final Etap1'!N4619+'[1]Facteurs ajustements'!F$144/1000</f>
        <v>0.67604038222481744</v>
      </c>
      <c r="L4619" s="5">
        <f>'[1]Prosp. Sc. final Etap1'!O4619+'[1]Facteurs ajustements'!G$144/1000</f>
        <v>0.67326616179461618</v>
      </c>
      <c r="M4619" s="5">
        <f>'[1]Prosp. Sc. final Etap1'!P4619+'[1]Facteurs ajustements'!H$144/1000</f>
        <v>0.67050311815956354</v>
      </c>
      <c r="N4619" s="5">
        <f>'[1]Prosp. Sc. final Etap1'!Q4619+'[1]Facteurs ajustements'!I$144/1000</f>
        <v>0.66775120699072921</v>
      </c>
      <c r="O4619" s="5">
        <f>'[1]Prosp. Sc. final Etap1'!R4619+'[1]Facteurs ajustements'!J$144/1000</f>
        <v>0.66501038413640556</v>
      </c>
      <c r="P4619" s="5">
        <f>'[1]Prosp. Sc. final Etap1'!S4619+'[1]Facteurs ajustements'!K$144/1000</f>
        <v>0.66228060562135249</v>
      </c>
      <c r="Q4619" s="5">
        <f>'[1]Prosp. Sc. final Etap1'!T4619+'[1]Facteurs ajustements'!L$144/1000</f>
        <v>0.65956182764604598</v>
      </c>
      <c r="R4619" s="5">
        <f>'[1]Prosp. Sc. final Etap1'!U4619+'[1]Facteurs ajustements'!M$144/1000</f>
        <v>0.65722905873983706</v>
      </c>
      <c r="S4619" s="5">
        <f>'[1]Prosp. Sc. final Etap1'!V4619+'[1]Facteurs ajustements'!N$144/1000</f>
        <v>0.65490434362805228</v>
      </c>
      <c r="T4619" s="5">
        <f>'[1]Prosp. Sc. final Etap1'!W4619+'[1]Facteurs ajustements'!O$144/1000</f>
        <v>0.65258765487335268</v>
      </c>
      <c r="U4619" s="5">
        <f>'[1]Prosp. Sc. final Etap1'!X4619+'[1]Facteurs ajustements'!P$144/1000</f>
        <v>0.65027896513339167</v>
      </c>
    </row>
    <row r="4620" spans="1:21" x14ac:dyDescent="0.25">
      <c r="A4620" s="2" t="s">
        <v>5037</v>
      </c>
      <c r="B4620" s="2">
        <v>88005</v>
      </c>
      <c r="C4620" s="2" t="s">
        <v>5038</v>
      </c>
      <c r="D4620" s="2" t="s">
        <v>5043</v>
      </c>
      <c r="E4620" s="2" t="str">
        <f>VLOOKUP(B4620,'[1]ZONE DE CONSOMMATION'!A:C,3,FALSE)</f>
        <v>Epinal</v>
      </c>
      <c r="F4620" s="3">
        <f>VLOOKUP(B4620,'[1]ZONE DE CONSOMMATION'!A:I,8,FALSE)</f>
        <v>1.6728226458331683</v>
      </c>
      <c r="G4620" s="2">
        <v>219</v>
      </c>
      <c r="H4620" s="6">
        <f t="shared" si="72"/>
        <v>1.6728226458331683</v>
      </c>
      <c r="I4620" s="5">
        <f>'[1]Prosp. Sc. final Etap1'!L4620+'[1]Facteurs ajustements'!D$144/1000</f>
        <v>1.5316623632775006</v>
      </c>
      <c r="J4620" s="5">
        <f>'[1]Prosp. Sc. final Etap1'!M4620+'[1]Facteurs ajustements'!E$144/1000</f>
        <v>1.525421086739438</v>
      </c>
      <c r="K4620" s="5">
        <f>'[1]Prosp. Sc. final Etap1'!N4620+'[1]Facteurs ajustements'!F$144/1000</f>
        <v>1.5192050344224586</v>
      </c>
      <c r="L4620" s="5">
        <f>'[1]Prosp. Sc. final Etap1'!O4620+'[1]Facteurs ajustements'!G$144/1000</f>
        <v>1.5130141050787405</v>
      </c>
      <c r="M4620" s="5">
        <f>'[1]Prosp. Sc. final Etap1'!P4620+'[1]Facteurs ajustements'!H$144/1000</f>
        <v>1.5068481978684087</v>
      </c>
      <c r="N4620" s="5">
        <f>'[1]Prosp. Sc. final Etap1'!Q4620+'[1]Facteurs ajustements'!I$144/1000</f>
        <v>1.500707212357844</v>
      </c>
      <c r="O4620" s="5">
        <f>'[1]Prosp. Sc. final Etap1'!R4620+'[1]Facteurs ajustements'!J$144/1000</f>
        <v>1.4945910485179994</v>
      </c>
      <c r="P4620" s="5">
        <f>'[1]Prosp. Sc. final Etap1'!S4620+'[1]Facteurs ajustements'!K$144/1000</f>
        <v>1.4884996067227245</v>
      </c>
      <c r="Q4620" s="5">
        <f>'[1]Prosp. Sc. final Etap1'!T4620+'[1]Facteurs ajustements'!L$144/1000</f>
        <v>1.482432787747096</v>
      </c>
      <c r="R4620" s="5">
        <f>'[1]Prosp. Sc. final Etap1'!U4620+'[1]Facteurs ajustements'!M$144/1000</f>
        <v>1.4772334174281907</v>
      </c>
      <c r="S4620" s="5">
        <f>'[1]Prosp. Sc. final Etap1'!V4620+'[1]Facteurs ajustements'!N$144/1000</f>
        <v>1.4720520871640803</v>
      </c>
      <c r="T4620" s="5">
        <f>'[1]Prosp. Sc. final Etap1'!W4620+'[1]Facteurs ajustements'!O$144/1000</f>
        <v>1.4668887347287058</v>
      </c>
      <c r="U4620" s="5">
        <f>'[1]Prosp. Sc. final Etap1'!X4620+'[1]Facteurs ajustements'!P$144/1000</f>
        <v>1.4617432981121909</v>
      </c>
    </row>
    <row r="4621" spans="1:21" x14ac:dyDescent="0.25">
      <c r="A4621" s="2" t="s">
        <v>5037</v>
      </c>
      <c r="B4621" s="2">
        <v>88006</v>
      </c>
      <c r="C4621" s="2" t="s">
        <v>5038</v>
      </c>
      <c r="D4621" s="2" t="s">
        <v>5044</v>
      </c>
      <c r="E4621" s="2" t="str">
        <f>VLOOKUP(B4621,'[1]ZONE DE CONSOMMATION'!A:C,3,FALSE)</f>
        <v>Ouest Vosgien</v>
      </c>
      <c r="F4621" s="3">
        <f>VLOOKUP(B4621,'[1]ZONE DE CONSOMMATION'!A:I,8,FALSE)</f>
        <v>1.6189971735920692</v>
      </c>
      <c r="G4621" s="2">
        <v>312</v>
      </c>
      <c r="H4621" s="6">
        <f t="shared" si="72"/>
        <v>1.6189971735920692</v>
      </c>
      <c r="I4621" s="5">
        <f>'[1]Prosp. Sc. final Etap1'!L4621+'[1]Facteurs ajustements'!D$144/1000</f>
        <v>1.4864463511252746</v>
      </c>
      <c r="J4621" s="5">
        <f>'[1]Prosp. Sc. final Etap1'!M4621+'[1]Facteurs ajustements'!E$144/1000</f>
        <v>1.48038830090173</v>
      </c>
      <c r="K4621" s="5">
        <f>'[1]Prosp. Sc. final Etap1'!N4621+'[1]Facteurs ajustements'!F$144/1000</f>
        <v>1.4743547324215329</v>
      </c>
      <c r="L4621" s="5">
        <f>'[1]Prosp. Sc. final Etap1'!O4621+'[1]Facteurs ajustements'!G$144/1000</f>
        <v>1.4683455474455622</v>
      </c>
      <c r="M4621" s="5">
        <f>'[1]Prosp. Sc. final Etap1'!P4621+'[1]Facteurs ajustements'!H$144/1000</f>
        <v>1.4623606481304512</v>
      </c>
      <c r="N4621" s="5">
        <f>'[1]Prosp. Sc. final Etap1'!Q4621+'[1]Facteurs ajustements'!I$144/1000</f>
        <v>1.456399937026948</v>
      </c>
      <c r="O4621" s="5">
        <f>'[1]Prosp. Sc. final Etap1'!R4621+'[1]Facteurs ajustements'!J$144/1000</f>
        <v>1.4504633170782786</v>
      </c>
      <c r="P4621" s="5">
        <f>'[1]Prosp. Sc. final Etap1'!S4621+'[1]Facteurs ajustements'!K$144/1000</f>
        <v>1.4445506916185205</v>
      </c>
      <c r="Q4621" s="5">
        <f>'[1]Prosp. Sc. final Etap1'!T4621+'[1]Facteurs ajustements'!L$144/1000</f>
        <v>1.4386619643709841</v>
      </c>
      <c r="R4621" s="5">
        <f>'[1]Prosp. Sc. final Etap1'!U4621+'[1]Facteurs ajustements'!M$144/1000</f>
        <v>1.4336150766528859</v>
      </c>
      <c r="S4621" s="5">
        <f>'[1]Prosp. Sc. final Etap1'!V4621+'[1]Facteurs ajustements'!N$144/1000</f>
        <v>1.4285856977922748</v>
      </c>
      <c r="T4621" s="5">
        <f>'[1]Prosp. Sc. final Etap1'!W4621+'[1]Facteurs ajustements'!O$144/1000</f>
        <v>1.4235737674136013</v>
      </c>
      <c r="U4621" s="5">
        <f>'[1]Prosp. Sc. final Etap1'!X4621+'[1]Facteurs ajustements'!P$144/1000</f>
        <v>1.4185792253510525</v>
      </c>
    </row>
    <row r="4622" spans="1:21" x14ac:dyDescent="0.25">
      <c r="A4622" s="2" t="s">
        <v>5037</v>
      </c>
      <c r="B4622" s="2">
        <v>88007</v>
      </c>
      <c r="C4622" s="2" t="s">
        <v>5038</v>
      </c>
      <c r="D4622" s="2" t="s">
        <v>5045</v>
      </c>
      <c r="E4622" s="2" t="str">
        <f>VLOOKUP(B4622,'[1]ZONE DE CONSOMMATION'!A:C,3,FALSE)</f>
        <v>Ouest Vosgien</v>
      </c>
      <c r="F4622" s="3">
        <f>VLOOKUP(B4622,'[1]ZONE DE CONSOMMATION'!A:I,8,FALSE)</f>
        <v>0.26464376876024209</v>
      </c>
      <c r="G4622" s="2">
        <v>51</v>
      </c>
      <c r="H4622" s="6">
        <f t="shared" si="72"/>
        <v>0.26464376876024209</v>
      </c>
      <c r="I4622" s="5">
        <f>'[1]Prosp. Sc. final Etap1'!L4622+'[1]Facteurs ajustements'!D$144/1000</f>
        <v>0.2458898905745138</v>
      </c>
      <c r="J4622" s="5">
        <f>'[1]Prosp. Sc. final Etap1'!M4622+'[1]Facteurs ajustements'!E$144/1000</f>
        <v>0.24485887784054727</v>
      </c>
      <c r="K4622" s="5">
        <f>'[1]Prosp. Sc. final Etap1'!N4622+'[1]Facteurs ajustements'!F$144/1000</f>
        <v>0.24383197606735996</v>
      </c>
      <c r="L4622" s="5">
        <f>'[1]Prosp. Sc. final Etap1'!O4622+'[1]Facteurs ajustements'!G$144/1000</f>
        <v>0.24280916956321236</v>
      </c>
      <c r="M4622" s="5">
        <f>'[1]Prosp. Sc. final Etap1'!P4622+'[1]Facteurs ajustements'!H$144/1000</f>
        <v>0.24179044269761779</v>
      </c>
      <c r="N4622" s="5">
        <f>'[1]Prosp. Sc. final Etap1'!Q4622+'[1]Facteurs ajustements'!I$144/1000</f>
        <v>0.24077577990105645</v>
      </c>
      <c r="O4622" s="5">
        <f>'[1]Prosp. Sc. final Etap1'!R4622+'[1]Facteurs ajustements'!J$144/1000</f>
        <v>0.23976516566469089</v>
      </c>
      <c r="P4622" s="5">
        <f>'[1]Prosp. Sc. final Etap1'!S4622+'[1]Facteurs ajustements'!K$144/1000</f>
        <v>0.23875858454008322</v>
      </c>
      <c r="Q4622" s="5">
        <f>'[1]Prosp. Sc. final Etap1'!T4622+'[1]Facteurs ajustements'!L$144/1000</f>
        <v>0.23775602113891409</v>
      </c>
      <c r="R4622" s="5">
        <f>'[1]Prosp. Sc. final Etap1'!U4622+'[1]Facteurs ajustements'!M$144/1000</f>
        <v>0.23689267961493815</v>
      </c>
      <c r="S4622" s="5">
        <f>'[1]Prosp. Sc. final Etap1'!V4622+'[1]Facteurs ajustements'!N$144/1000</f>
        <v>0.23603227290219944</v>
      </c>
      <c r="T4622" s="5">
        <f>'[1]Prosp. Sc. final Etap1'!W4622+'[1]Facteurs ajustements'!O$144/1000</f>
        <v>0.23517479139614839</v>
      </c>
      <c r="U4622" s="5">
        <f>'[1]Prosp. Sc. final Etap1'!X4622+'[1]Facteurs ajustements'!P$144/1000</f>
        <v>0.23432022552510412</v>
      </c>
    </row>
    <row r="4623" spans="1:21" x14ac:dyDescent="0.25">
      <c r="A4623" s="2" t="s">
        <v>5037</v>
      </c>
      <c r="B4623" s="2">
        <v>88008</v>
      </c>
      <c r="C4623" s="2" t="s">
        <v>5038</v>
      </c>
      <c r="D4623" s="2" t="s">
        <v>5046</v>
      </c>
      <c r="E4623" s="2" t="str">
        <f>VLOOKUP(B4623,'[1]ZONE DE CONSOMMATION'!A:C,3,FALSE)</f>
        <v>Epinal</v>
      </c>
      <c r="F4623" s="3">
        <f>VLOOKUP(B4623,'[1]ZONE DE CONSOMMATION'!A:I,8,FALSE)</f>
        <v>1.2374304503423437</v>
      </c>
      <c r="G4623" s="2">
        <v>162</v>
      </c>
      <c r="H4623" s="6">
        <f t="shared" si="72"/>
        <v>1.2374304503423437</v>
      </c>
      <c r="I4623" s="5">
        <f>'[1]Prosp. Sc. final Etap1'!L4623+'[1]Facteurs ajustements'!D$144/1000</f>
        <v>1.2675531808177121</v>
      </c>
      <c r="J4623" s="5">
        <f>'[1]Prosp. Sc. final Etap1'!M4623+'[1]Facteurs ajustements'!E$144/1000</f>
        <v>1.2623821391329488</v>
      </c>
      <c r="K4623" s="5">
        <f>'[1]Prosp. Sc. final Etap1'!N4623+'[1]Facteurs ajustements'!F$144/1000</f>
        <v>1.2572319848164923</v>
      </c>
      <c r="L4623" s="5">
        <f>'[1]Prosp. Sc. final Etap1'!O4623+'[1]Facteurs ajustements'!G$144/1000</f>
        <v>1.2521026341945067</v>
      </c>
      <c r="M4623" s="5">
        <f>'[1]Prosp. Sc. final Etap1'!P4623+'[1]Facteurs ajustements'!H$144/1000</f>
        <v>1.2469940039298879</v>
      </c>
      <c r="N4623" s="5">
        <f>'[1]Prosp. Sc. final Etap1'!Q4623+'[1]Facteurs ajustements'!I$144/1000</f>
        <v>1.2419060110208635</v>
      </c>
      <c r="O4623" s="5">
        <f>'[1]Prosp. Sc. final Etap1'!R4623+'[1]Facteurs ajustements'!J$144/1000</f>
        <v>1.2368385727995943</v>
      </c>
      <c r="P4623" s="5">
        <f>'[1]Prosp. Sc. final Etap1'!S4623+'[1]Facteurs ajustements'!K$144/1000</f>
        <v>1.2317916069307864</v>
      </c>
      <c r="Q4623" s="5">
        <f>'[1]Prosp. Sc. final Etap1'!T4623+'[1]Facteurs ajustements'!L$144/1000</f>
        <v>1.2267650314103051</v>
      </c>
      <c r="R4623" s="5">
        <f>'[1]Prosp. Sc. final Etap1'!U4623+'[1]Facteurs ajustements'!M$144/1000</f>
        <v>1.2224563202433596</v>
      </c>
      <c r="S4623" s="5">
        <f>'[1]Prosp. Sc. final Etap1'!V4623+'[1]Facteurs ajustements'!N$144/1000</f>
        <v>1.2181625463788859</v>
      </c>
      <c r="T4623" s="5">
        <f>'[1]Prosp. Sc. final Etap1'!W4623+'[1]Facteurs ajustements'!O$144/1000</f>
        <v>1.2138836583997541</v>
      </c>
      <c r="U4623" s="5">
        <f>'[1]Prosp. Sc. final Etap1'!X4623+'[1]Facteurs ajustements'!P$144/1000</f>
        <v>1.2096196050673629</v>
      </c>
    </row>
    <row r="4624" spans="1:21" x14ac:dyDescent="0.25">
      <c r="A4624" s="2" t="s">
        <v>5037</v>
      </c>
      <c r="B4624" s="2">
        <v>88009</v>
      </c>
      <c r="C4624" s="2" t="s">
        <v>5038</v>
      </c>
      <c r="D4624" s="2" t="s">
        <v>5047</v>
      </c>
      <c r="E4624" s="2" t="str">
        <f>VLOOKUP(B4624,'[1]ZONE DE CONSOMMATION'!A:C,3,FALSE)</f>
        <v>Epinal</v>
      </c>
      <c r="F4624" s="3">
        <f>VLOOKUP(B4624,'[1]ZONE DE CONSOMMATION'!A:I,8,FALSE)</f>
        <v>25.627031857398535</v>
      </c>
      <c r="G4624" s="2">
        <v>3355</v>
      </c>
      <c r="H4624" s="6">
        <f t="shared" si="72"/>
        <v>25.627031857398535</v>
      </c>
      <c r="I4624" s="5">
        <f>'[1]Prosp. Sc. final Etap1'!L4624+'[1]Facteurs ajustements'!D$144/1000</f>
        <v>25.414678434284099</v>
      </c>
      <c r="J4624" s="5">
        <f>'[1]Prosp. Sc. final Etap1'!M4624+'[1]Facteurs ajustements'!E$144/1000</f>
        <v>25.311657348869101</v>
      </c>
      <c r="K4624" s="5">
        <f>'[1]Prosp. Sc. final Etap1'!N4624+'[1]Facteurs ajustements'!F$144/1000</f>
        <v>25.209053663076251</v>
      </c>
      <c r="L4624" s="5">
        <f>'[1]Prosp. Sc. final Etap1'!O4624+'[1]Facteurs ajustements'!G$144/1000</f>
        <v>25.106865686467309</v>
      </c>
      <c r="M4624" s="5">
        <f>'[1]Prosp. Sc. final Etap1'!P4624+'[1]Facteurs ajustements'!H$144/1000</f>
        <v>25.005091735451757</v>
      </c>
      <c r="N4624" s="5">
        <f>'[1]Prosp. Sc. final Etap1'!Q4624+'[1]Facteurs ajustements'!I$144/1000</f>
        <v>24.903730133259042</v>
      </c>
      <c r="O4624" s="5">
        <f>'[1]Prosp. Sc. final Etap1'!R4624+'[1]Facteurs ajustements'!J$144/1000</f>
        <v>24.802779209910877</v>
      </c>
      <c r="P4624" s="5">
        <f>'[1]Prosp. Sc. final Etap1'!S4624+'[1]Facteurs ajustements'!K$144/1000</f>
        <v>24.702237302193684</v>
      </c>
      <c r="Q4624" s="5">
        <f>'[1]Prosp. Sc. final Etap1'!T4624+'[1]Facteurs ajustements'!L$144/1000</f>
        <v>24.602102753631158</v>
      </c>
      <c r="R4624" s="5">
        <f>'[1]Prosp. Sc. final Etap1'!U4624+'[1]Facteurs ajustements'!M$144/1000</f>
        <v>24.516362348570748</v>
      </c>
      <c r="S4624" s="5">
        <f>'[1]Prosp. Sc. final Etap1'!V4624+'[1]Facteurs ajustements'!N$144/1000</f>
        <v>24.430920561025221</v>
      </c>
      <c r="T4624" s="5">
        <f>'[1]Prosp. Sc. final Etap1'!W4624+'[1]Facteurs ajustements'!O$144/1000</f>
        <v>24.345776351332471</v>
      </c>
      <c r="U4624" s="5">
        <f>'[1]Prosp. Sc. final Etap1'!X4624+'[1]Facteurs ajustements'!P$144/1000</f>
        <v>24.260928683451631</v>
      </c>
    </row>
    <row r="4625" spans="1:21" x14ac:dyDescent="0.25">
      <c r="A4625" s="2" t="s">
        <v>5037</v>
      </c>
      <c r="B4625" s="2">
        <v>88010</v>
      </c>
      <c r="C4625" s="2" t="s">
        <v>5038</v>
      </c>
      <c r="D4625" s="2" t="s">
        <v>5048</v>
      </c>
      <c r="E4625" s="2" t="str">
        <f>VLOOKUP(B4625,'[1]ZONE DE CONSOMMATION'!A:C,3,FALSE)</f>
        <v>Ouest Vosgien</v>
      </c>
      <c r="F4625" s="3">
        <f>VLOOKUP(B4625,'[1]ZONE DE CONSOMMATION'!A:I,8,FALSE)</f>
        <v>0.92365864390829588</v>
      </c>
      <c r="G4625" s="2">
        <v>178</v>
      </c>
      <c r="H4625" s="6">
        <f t="shared" si="72"/>
        <v>0.92365864390829588</v>
      </c>
      <c r="I4625" s="5">
        <f>'[1]Prosp. Sc. final Etap1'!L4625+'[1]Facteurs ajustements'!D$144/1000</f>
        <v>1.0148298454613489</v>
      </c>
      <c r="J4625" s="5">
        <f>'[1]Prosp. Sc. final Etap1'!M4625+'[1]Facteurs ajustements'!E$144/1000</f>
        <v>1.0106829003991318</v>
      </c>
      <c r="K4625" s="5">
        <f>'[1]Prosp. Sc. final Etap1'!N4625+'[1]Facteurs ajustements'!F$144/1000</f>
        <v>1.0065526928158142</v>
      </c>
      <c r="L4625" s="5">
        <f>'[1]Prosp. Sc. final Etap1'!O4625+'[1]Facteurs ajustements'!G$144/1000</f>
        <v>1.002439155853925</v>
      </c>
      <c r="M4625" s="5">
        <f>'[1]Prosp. Sc. final Etap1'!P4625+'[1]Facteurs ajustements'!H$144/1000</f>
        <v>0.99834222292458064</v>
      </c>
      <c r="N4625" s="5">
        <f>'[1]Prosp. Sc. final Etap1'!Q4625+'[1]Facteurs ajustements'!I$144/1000</f>
        <v>0.99426182770636118</v>
      </c>
      <c r="O4625" s="5">
        <f>'[1]Prosp. Sc. final Etap1'!R4625+'[1]Facteurs ajustements'!J$144/1000</f>
        <v>0.9901979041441874</v>
      </c>
      <c r="P4625" s="5">
        <f>'[1]Prosp. Sc. final Etap1'!S4625+'[1]Facteurs ajustements'!K$144/1000</f>
        <v>0.98615038644820563</v>
      </c>
      <c r="Q4625" s="5">
        <f>'[1]Prosp. Sc. final Etap1'!T4625+'[1]Facteurs ajustements'!L$144/1000</f>
        <v>0.98211920909267647</v>
      </c>
      <c r="R4625" s="5">
        <f>'[1]Prosp. Sc. final Etap1'!U4625+'[1]Facteurs ajustements'!M$144/1000</f>
        <v>0.97866276042358347</v>
      </c>
      <c r="S4625" s="5">
        <f>'[1]Prosp. Sc. final Etap1'!V4625+'[1]Facteurs ajustements'!N$144/1000</f>
        <v>0.9752182800654694</v>
      </c>
      <c r="T4625" s="5">
        <f>'[1]Prosp. Sc. final Etap1'!W4625+'[1]Facteurs ajustements'!O$144/1000</f>
        <v>0.97178572694415633</v>
      </c>
      <c r="U4625" s="5">
        <f>'[1]Prosp. Sc. final Etap1'!X4625+'[1]Facteurs ajustements'!P$144/1000</f>
        <v>0.96836506012796475</v>
      </c>
    </row>
    <row r="4626" spans="1:21" x14ac:dyDescent="0.25">
      <c r="A4626" s="2" t="s">
        <v>5037</v>
      </c>
      <c r="B4626" s="2">
        <v>88011</v>
      </c>
      <c r="C4626" s="2" t="s">
        <v>5038</v>
      </c>
      <c r="D4626" s="2" t="s">
        <v>5049</v>
      </c>
      <c r="E4626" s="2" t="str">
        <f>VLOOKUP(B4626,'[1]ZONE DE CONSOMMATION'!A:C,3,FALSE)</f>
        <v>Epinal</v>
      </c>
      <c r="F4626" s="3">
        <f>VLOOKUP(B4626,'[1]ZONE DE CONSOMMATION'!A:I,8,FALSE)</f>
        <v>12.542350613963754</v>
      </c>
      <c r="G4626" s="2">
        <v>1642</v>
      </c>
      <c r="H4626" s="6">
        <f t="shared" si="72"/>
        <v>12.542350613963754</v>
      </c>
      <c r="I4626" s="5">
        <f>'[1]Prosp. Sc. final Etap1'!L4626+'[1]Facteurs ajustements'!D$144/1000</f>
        <v>12.329954937562004</v>
      </c>
      <c r="J4626" s="5">
        <f>'[1]Prosp. Sc. final Etap1'!M4626+'[1]Facteurs ajustements'!E$144/1000</f>
        <v>12.279956344593325</v>
      </c>
      <c r="K4626" s="5">
        <f>'[1]Prosp. Sc. final Etap1'!N4626+'[1]Facteurs ajustements'!F$144/1000</f>
        <v>12.230160291169247</v>
      </c>
      <c r="L4626" s="5">
        <f>'[1]Prosp. Sc. final Etap1'!O4626+'[1]Facteurs ajustements'!G$144/1000</f>
        <v>12.180565957516984</v>
      </c>
      <c r="M4626" s="5">
        <f>'[1]Prosp. Sc. final Etap1'!P4626+'[1]Facteurs ajustements'!H$144/1000</f>
        <v>12.131172527183347</v>
      </c>
      <c r="N4626" s="5">
        <f>'[1]Prosp. Sc. final Etap1'!Q4626+'[1]Facteurs ajustements'!I$144/1000</f>
        <v>12.081979187021231</v>
      </c>
      <c r="O4626" s="5">
        <f>'[1]Prosp. Sc. final Etap1'!R4626+'[1]Facteurs ajustements'!J$144/1000</f>
        <v>12.032985127176202</v>
      </c>
      <c r="P4626" s="5">
        <f>'[1]Prosp. Sc. final Etap1'!S4626+'[1]Facteurs ajustements'!K$144/1000</f>
        <v>11.984189541073102</v>
      </c>
      <c r="Q4626" s="5">
        <f>'[1]Prosp. Sc. final Etap1'!T4626+'[1]Facteurs ajustements'!L$144/1000</f>
        <v>11.935591625402735</v>
      </c>
      <c r="R4626" s="5">
        <f>'[1]Prosp. Sc. final Etap1'!U4626+'[1]Facteurs ajustements'!M$144/1000</f>
        <v>11.893977019470844</v>
      </c>
      <c r="S4626" s="5">
        <f>'[1]Prosp. Sc. final Etap1'!V4626+'[1]Facteurs ajustements'!N$144/1000</f>
        <v>11.852507311838741</v>
      </c>
      <c r="T4626" s="5">
        <f>'[1]Prosp. Sc. final Etap1'!W4626+'[1]Facteurs ajustements'!O$144/1000</f>
        <v>11.811181998349559</v>
      </c>
      <c r="U4626" s="5">
        <f>'[1]Prosp. Sc. final Etap1'!X4626+'[1]Facteurs ajustements'!P$144/1000</f>
        <v>11.770000576602156</v>
      </c>
    </row>
    <row r="4627" spans="1:21" x14ac:dyDescent="0.25">
      <c r="A4627" s="2" t="s">
        <v>5037</v>
      </c>
      <c r="B4627" s="2">
        <v>88012</v>
      </c>
      <c r="C4627" s="2" t="s">
        <v>5038</v>
      </c>
      <c r="D4627" s="2" t="s">
        <v>5050</v>
      </c>
      <c r="E4627" s="2" t="str">
        <f>VLOOKUP(B4627,'[1]ZONE DE CONSOMMATION'!A:C,3,FALSE)</f>
        <v>Epinal</v>
      </c>
      <c r="F4627" s="3">
        <f>VLOOKUP(B4627,'[1]ZONE DE CONSOMMATION'!A:I,8,FALSE)</f>
        <v>8.4252209057259559</v>
      </c>
      <c r="G4627" s="2">
        <v>1103</v>
      </c>
      <c r="H4627" s="6">
        <f t="shared" si="72"/>
        <v>8.4252209057259559</v>
      </c>
      <c r="I4627" s="5">
        <f>'[1]Prosp. Sc. final Etap1'!L4627+'[1]Facteurs ajustements'!D$144/1000</f>
        <v>8.3381332940983395</v>
      </c>
      <c r="J4627" s="5">
        <f>'[1]Prosp. Sc. final Etap1'!M4627+'[1]Facteurs ajustements'!E$144/1000</f>
        <v>8.3043105364838166</v>
      </c>
      <c r="K4627" s="5">
        <f>'[1]Prosp. Sc. final Etap1'!N4627+'[1]Facteurs ajustements'!F$144/1000</f>
        <v>8.2706247699819286</v>
      </c>
      <c r="L4627" s="5">
        <f>'[1]Prosp. Sc. final Etap1'!O4627+'[1]Facteurs ajustements'!G$144/1000</f>
        <v>8.2370754404381348</v>
      </c>
      <c r="M4627" s="5">
        <f>'[1]Prosp. Sc. final Etap1'!P4627+'[1]Facteurs ajustements'!H$144/1000</f>
        <v>8.2036619959411361</v>
      </c>
      <c r="N4627" s="5">
        <f>'[1]Prosp. Sc. final Etap1'!Q4627+'[1]Facteurs ajustements'!I$144/1000</f>
        <v>8.1703838868137293</v>
      </c>
      <c r="O4627" s="5">
        <f>'[1]Prosp. Sc. final Etap1'!R4627+'[1]Facteurs ajustements'!J$144/1000</f>
        <v>8.1372405656037419</v>
      </c>
      <c r="P4627" s="5">
        <f>'[1]Prosp. Sc. final Etap1'!S4627+'[1]Facteurs ajustements'!K$144/1000</f>
        <v>8.1042314870749532</v>
      </c>
      <c r="Q4627" s="5">
        <f>'[1]Prosp. Sc. final Etap1'!T4627+'[1]Facteurs ajustements'!L$144/1000</f>
        <v>8.0713561081980973</v>
      </c>
      <c r="R4627" s="5">
        <f>'[1]Prosp. Sc. final Etap1'!U4627+'[1]Facteurs ajustements'!M$144/1000</f>
        <v>8.0432031791629708</v>
      </c>
      <c r="S4627" s="5">
        <f>'[1]Prosp. Sc. final Etap1'!V4627+'[1]Facteurs ajustements'!N$144/1000</f>
        <v>8.0151482525425148</v>
      </c>
      <c r="T4627" s="5">
        <f>'[1]Prosp. Sc. final Etap1'!W4627+'[1]Facteurs ajustements'!O$144/1000</f>
        <v>7.9871909875491145</v>
      </c>
      <c r="U4627" s="5">
        <f>'[1]Prosp. Sc. final Etap1'!X4627+'[1]Facteurs ajustements'!P$144/1000</f>
        <v>7.9593310445817549</v>
      </c>
    </row>
    <row r="4628" spans="1:21" x14ac:dyDescent="0.25">
      <c r="A4628" s="2" t="s">
        <v>5037</v>
      </c>
      <c r="B4628" s="2">
        <v>88013</v>
      </c>
      <c r="C4628" s="2" t="s">
        <v>5038</v>
      </c>
      <c r="D4628" s="2" t="s">
        <v>5051</v>
      </c>
      <c r="E4628" s="2" t="str">
        <f>VLOOKUP(B4628,'[1]ZONE DE CONSOMMATION'!A:C,3,FALSE)</f>
        <v>Ouest Vosgien</v>
      </c>
      <c r="F4628" s="3">
        <f>VLOOKUP(B4628,'[1]ZONE DE CONSOMMATION'!A:I,8,FALSE)</f>
        <v>0.44626204143883963</v>
      </c>
      <c r="G4628" s="2">
        <v>86</v>
      </c>
      <c r="H4628" s="6">
        <f t="shared" si="72"/>
        <v>0.44626204143883963</v>
      </c>
      <c r="I4628" s="5">
        <f>'[1]Prosp. Sc. final Etap1'!L4628+'[1]Facteurs ajustements'!D$144/1000</f>
        <v>0.44068801247917883</v>
      </c>
      <c r="J4628" s="5">
        <f>'[1]Prosp. Sc. final Etap1'!M4628+'[1]Facteurs ajustements'!E$144/1000</f>
        <v>0.43886763022205538</v>
      </c>
      <c r="K4628" s="5">
        <f>'[1]Prosp. Sc. final Etap1'!N4628+'[1]Facteurs ajustements'!F$144/1000</f>
        <v>0.4370545576436351</v>
      </c>
      <c r="L4628" s="5">
        <f>'[1]Prosp. Sc. final Etap1'!O4628+'[1]Facteurs ajustements'!G$144/1000</f>
        <v>0.43524876609019297</v>
      </c>
      <c r="M4628" s="5">
        <f>'[1]Prosp. Sc. final Etap1'!P4628+'[1]Facteurs ajustements'!H$144/1000</f>
        <v>0.43345022702178188</v>
      </c>
      <c r="N4628" s="5">
        <f>'[1]Prosp. Sc. final Etap1'!Q4628+'[1]Facteurs ajustements'!I$144/1000</f>
        <v>0.43165891201173384</v>
      </c>
      <c r="O4628" s="5">
        <f>'[1]Prosp. Sc. final Etap1'!R4628+'[1]Facteurs ajustements'!J$144/1000</f>
        <v>0.42987479274616347</v>
      </c>
      <c r="P4628" s="5">
        <f>'[1]Prosp. Sc. final Etap1'!S4628+'[1]Facteurs ajustements'!K$144/1000</f>
        <v>0.42809784102347437</v>
      </c>
      <c r="Q4628" s="5">
        <f>'[1]Prosp. Sc. final Etap1'!T4628+'[1]Facteurs ajustements'!L$144/1000</f>
        <v>0.42632802875386733</v>
      </c>
      <c r="R4628" s="5">
        <f>'[1]Prosp. Sc. final Etap1'!U4628+'[1]Facteurs ajustements'!M$144/1000</f>
        <v>0.42480776675312842</v>
      </c>
      <c r="S4628" s="5">
        <f>'[1]Prosp. Sc. final Etap1'!V4628+'[1]Facteurs ajustements'!N$144/1000</f>
        <v>0.42329272805022794</v>
      </c>
      <c r="T4628" s="5">
        <f>'[1]Prosp. Sc. final Etap1'!W4628+'[1]Facteurs ajustements'!O$144/1000</f>
        <v>0.42178289506831057</v>
      </c>
      <c r="U4628" s="5">
        <f>'[1]Prosp. Sc. final Etap1'!X4628+'[1]Facteurs ajustements'!P$144/1000</f>
        <v>0.42027825029116234</v>
      </c>
    </row>
    <row r="4629" spans="1:21" x14ac:dyDescent="0.25">
      <c r="A4629" s="2" t="s">
        <v>5037</v>
      </c>
      <c r="B4629" s="2">
        <v>88014</v>
      </c>
      <c r="C4629" s="2" t="s">
        <v>5038</v>
      </c>
      <c r="D4629" s="2" t="s">
        <v>5052</v>
      </c>
      <c r="E4629" s="2" t="str">
        <f>VLOOKUP(B4629,'[1]ZONE DE CONSOMMATION'!A:C,3,FALSE)</f>
        <v>Epinal</v>
      </c>
      <c r="F4629" s="3">
        <f>VLOOKUP(B4629,'[1]ZONE DE CONSOMMATION'!A:I,8,FALSE)</f>
        <v>1.3290919651825173</v>
      </c>
      <c r="G4629" s="2">
        <v>174</v>
      </c>
      <c r="H4629" s="6">
        <f t="shared" si="72"/>
        <v>1.3290919651825173</v>
      </c>
      <c r="I4629" s="5">
        <f>'[1]Prosp. Sc. final Etap1'!L4629+'[1]Facteurs ajustements'!D$144/1000</f>
        <v>1.3807428304433356</v>
      </c>
      <c r="J4629" s="5">
        <f>'[1]Prosp. Sc. final Etap1'!M4629+'[1]Facteurs ajustements'!E$144/1000</f>
        <v>1.3751131166785866</v>
      </c>
      <c r="K4629" s="5">
        <f>'[1]Prosp. Sc. final Etap1'!N4629+'[1]Facteurs ajustements'!F$144/1000</f>
        <v>1.3695061489333349</v>
      </c>
      <c r="L4629" s="5">
        <f>'[1]Prosp. Sc. final Etap1'!O4629+'[1]Facteurs ajustements'!G$144/1000</f>
        <v>1.3639218360020353</v>
      </c>
      <c r="M4629" s="5">
        <f>'[1]Prosp. Sc. final Etap1'!P4629+'[1]Facteurs ajustements'!H$144/1000</f>
        <v>1.3583600870463965</v>
      </c>
      <c r="N4629" s="5">
        <f>'[1]Prosp. Sc. final Etap1'!Q4629+'[1]Facteurs ajustements'!I$144/1000</f>
        <v>1.3528208115938547</v>
      </c>
      <c r="O4629" s="5">
        <f>'[1]Prosp. Sc. final Etap1'!R4629+'[1]Facteurs ajustements'!J$144/1000</f>
        <v>1.3473039195360532</v>
      </c>
      <c r="P4629" s="5">
        <f>'[1]Prosp. Sc. final Etap1'!S4629+'[1]Facteurs ajustements'!K$144/1000</f>
        <v>1.3418093211273308</v>
      </c>
      <c r="Q4629" s="5">
        <f>'[1]Prosp. Sc. final Etap1'!T4629+'[1]Facteurs ajustements'!L$144/1000</f>
        <v>1.336336926983215</v>
      </c>
      <c r="R4629" s="5">
        <f>'[1]Prosp. Sc. final Etap1'!U4629+'[1]Facteurs ajustements'!M$144/1000</f>
        <v>1.3316465047511441</v>
      </c>
      <c r="S4629" s="5">
        <f>'[1]Prosp. Sc. final Etap1'!V4629+'[1]Facteurs ajustements'!N$144/1000</f>
        <v>1.3269723495725405</v>
      </c>
      <c r="T4629" s="5">
        <f>'[1]Prosp. Sc. final Etap1'!W4629+'[1]Facteurs ajustements'!O$144/1000</f>
        <v>1.3223144053978759</v>
      </c>
      <c r="U4629" s="5">
        <f>'[1]Prosp. Sc. final Etap1'!X4629+'[1]Facteurs ajustements'!P$144/1000</f>
        <v>1.3176726163722889</v>
      </c>
    </row>
    <row r="4630" spans="1:21" x14ac:dyDescent="0.25">
      <c r="A4630" s="2" t="s">
        <v>5037</v>
      </c>
      <c r="B4630" s="2">
        <v>88015</v>
      </c>
      <c r="C4630" s="2" t="s">
        <v>5038</v>
      </c>
      <c r="D4630" s="2" t="s">
        <v>5053</v>
      </c>
      <c r="E4630" s="2" t="str">
        <f>VLOOKUP(B4630,'[1]ZONE DE CONSOMMATION'!A:C,3,FALSE)</f>
        <v>Ouest Vosgien</v>
      </c>
      <c r="F4630" s="3">
        <f>VLOOKUP(B4630,'[1]ZONE DE CONSOMMATION'!A:I,8,FALSE)</f>
        <v>1.2038696931838464</v>
      </c>
      <c r="G4630" s="2">
        <v>232</v>
      </c>
      <c r="H4630" s="6">
        <f t="shared" si="72"/>
        <v>1.2038696931838464</v>
      </c>
      <c r="I4630" s="5">
        <f>'[1]Prosp. Sc. final Etap1'!L4630+'[1]Facteurs ajustements'!D$144/1000</f>
        <v>1.055839976388647</v>
      </c>
      <c r="J4630" s="5">
        <f>'[1]Prosp. Sc. final Etap1'!M4630+'[1]Facteurs ajustements'!E$144/1000</f>
        <v>1.0515268482689231</v>
      </c>
      <c r="K4630" s="5">
        <f>'[1]Prosp. Sc. final Etap1'!N4630+'[1]Facteurs ajustements'!F$144/1000</f>
        <v>1.0472311310423987</v>
      </c>
      <c r="L4630" s="5">
        <f>'[1]Prosp. Sc. final Etap1'!O4630+'[1]Facteurs ajustements'!G$144/1000</f>
        <v>1.0429527551227633</v>
      </c>
      <c r="M4630" s="5">
        <f>'[1]Prosp. Sc. final Etap1'!P4630+'[1]Facteurs ajustements'!H$144/1000</f>
        <v>1.0386916512033526</v>
      </c>
      <c r="N4630" s="5">
        <f>'[1]Prosp. Sc. final Etap1'!Q4630+'[1]Facteurs ajustements'!I$144/1000</f>
        <v>1.0344477502559779</v>
      </c>
      <c r="O4630" s="5">
        <f>'[1]Prosp. Sc. final Etap1'!R4630+'[1]Facteurs ajustements'!J$144/1000</f>
        <v>1.0302209835297609</v>
      </c>
      <c r="P4630" s="5">
        <f>'[1]Prosp. Sc. final Etap1'!S4630+'[1]Facteurs ajustements'!K$144/1000</f>
        <v>1.0260112825499725</v>
      </c>
      <c r="Q4630" s="5">
        <f>'[1]Prosp. Sc. final Etap1'!T4630+'[1]Facteurs ajustements'!L$144/1000</f>
        <v>1.0218185791168775</v>
      </c>
      <c r="R4630" s="5">
        <f>'[1]Prosp. Sc. final Etap1'!U4630+'[1]Facteurs ajustements'!M$144/1000</f>
        <v>1.0182238314000447</v>
      </c>
      <c r="S4630" s="5">
        <f>'[1]Prosp. Sc. final Etap1'!V4630+'[1]Facteurs ajustements'!N$144/1000</f>
        <v>1.0146415337808439</v>
      </c>
      <c r="T4630" s="5">
        <f>'[1]Prosp. Sc. final Etap1'!W4630+'[1]Facteurs ajustements'!O$144/1000</f>
        <v>1.0110716435067171</v>
      </c>
      <c r="U4630" s="5">
        <f>'[1]Prosp. Sc. final Etap1'!X4630+'[1]Facteurs ajustements'!P$144/1000</f>
        <v>1.007514117973451</v>
      </c>
    </row>
    <row r="4631" spans="1:21" x14ac:dyDescent="0.25">
      <c r="A4631" s="2" t="s">
        <v>5037</v>
      </c>
      <c r="B4631" s="2">
        <v>88016</v>
      </c>
      <c r="C4631" s="2" t="s">
        <v>5038</v>
      </c>
      <c r="D4631" s="2" t="s">
        <v>50</v>
      </c>
      <c r="E4631" s="2" t="str">
        <f>VLOOKUP(B4631,'[1]ZONE DE CONSOMMATION'!A:C,3,FALSE)</f>
        <v>Ouest Vosgien</v>
      </c>
      <c r="F4631" s="3">
        <f>VLOOKUP(B4631,'[1]ZONE DE CONSOMMATION'!A:I,8,FALSE)</f>
        <v>1.235004254214463</v>
      </c>
      <c r="G4631" s="2">
        <v>238</v>
      </c>
      <c r="H4631" s="6">
        <f t="shared" si="72"/>
        <v>1.235004254214463</v>
      </c>
      <c r="I4631" s="5">
        <f>'[1]Prosp. Sc. final Etap1'!L4631+'[1]Facteurs ajustements'!D$144/1000</f>
        <v>1.0865975745841201</v>
      </c>
      <c r="J4631" s="5">
        <f>'[1]Prosp. Sc. final Etap1'!M4631+'[1]Facteurs ajustements'!E$144/1000</f>
        <v>1.0821598091712661</v>
      </c>
      <c r="K4631" s="5">
        <f>'[1]Prosp. Sc. final Etap1'!N4631+'[1]Facteurs ajustements'!F$144/1000</f>
        <v>1.0777399597123365</v>
      </c>
      <c r="L4631" s="5">
        <f>'[1]Prosp. Sc. final Etap1'!O4631+'[1]Facteurs ajustements'!G$144/1000</f>
        <v>1.0733379545743915</v>
      </c>
      <c r="M4631" s="5">
        <f>'[1]Prosp. Sc. final Etap1'!P4631+'[1]Facteurs ajustements'!H$144/1000</f>
        <v>1.0689537224124306</v>
      </c>
      <c r="N4631" s="5">
        <f>'[1]Prosp. Sc. final Etap1'!Q4631+'[1]Facteurs ajustements'!I$144/1000</f>
        <v>1.0645871921681895</v>
      </c>
      <c r="O4631" s="5">
        <f>'[1]Prosp. Sc. final Etap1'!R4631+'[1]Facteurs ajustements'!J$144/1000</f>
        <v>1.0602382930689402</v>
      </c>
      <c r="P4631" s="5">
        <f>'[1]Prosp. Sc. final Etap1'!S4631+'[1]Facteurs ajustements'!K$144/1000</f>
        <v>1.0559069546262969</v>
      </c>
      <c r="Q4631" s="5">
        <f>'[1]Prosp. Sc. final Etap1'!T4631+'[1]Facteurs ajustements'!L$144/1000</f>
        <v>1.0515931066350275</v>
      </c>
      <c r="R4631" s="5">
        <f>'[1]Prosp. Sc. final Etap1'!U4631+'[1]Facteurs ajustements'!M$144/1000</f>
        <v>1.0478946346323901</v>
      </c>
      <c r="S4631" s="5">
        <f>'[1]Prosp. Sc. final Etap1'!V4631+'[1]Facteurs ajustements'!N$144/1000</f>
        <v>1.0442089740673741</v>
      </c>
      <c r="T4631" s="5">
        <f>'[1]Prosp. Sc. final Etap1'!W4631+'[1]Facteurs ajustements'!O$144/1000</f>
        <v>1.0405360809286368</v>
      </c>
      <c r="U4631" s="5">
        <f>'[1]Prosp. Sc. final Etap1'!X4631+'[1]Facteurs ajustements'!P$144/1000</f>
        <v>1.036875911357565</v>
      </c>
    </row>
    <row r="4632" spans="1:21" x14ac:dyDescent="0.25">
      <c r="A4632" s="2" t="s">
        <v>5037</v>
      </c>
      <c r="B4632" s="2">
        <v>88017</v>
      </c>
      <c r="C4632" s="2" t="s">
        <v>5038</v>
      </c>
      <c r="D4632" s="2" t="s">
        <v>5054</v>
      </c>
      <c r="E4632" s="2" t="str">
        <f>VLOOKUP(B4632,'[1]ZONE DE CONSOMMATION'!A:C,3,FALSE)</f>
        <v>Ouest Vosgien</v>
      </c>
      <c r="F4632" s="3">
        <f>VLOOKUP(B4632,'[1]ZONE DE CONSOMMATION'!A:I,8,FALSE)</f>
        <v>0.80430949329093182</v>
      </c>
      <c r="G4632" s="2">
        <v>155</v>
      </c>
      <c r="H4632" s="6">
        <f t="shared" si="72"/>
        <v>0.80430949329093182</v>
      </c>
      <c r="I4632" s="5">
        <f>'[1]Prosp. Sc. final Etap1'!L4632+'[1]Facteurs ajustements'!D$144/1000</f>
        <v>0.85078932175215749</v>
      </c>
      <c r="J4632" s="5">
        <f>'[1]Prosp. Sc. final Etap1'!M4632+'[1]Facteurs ajustements'!E$144/1000</f>
        <v>0.84730710891996697</v>
      </c>
      <c r="K4632" s="5">
        <f>'[1]Prosp. Sc. final Etap1'!N4632+'[1]Facteurs ajustements'!F$144/1000</f>
        <v>0.84383893990947734</v>
      </c>
      <c r="L4632" s="5">
        <f>'[1]Prosp. Sc. final Etap1'!O4632+'[1]Facteurs ajustements'!G$144/1000</f>
        <v>0.84038475877857288</v>
      </c>
      <c r="M4632" s="5">
        <f>'[1]Prosp. Sc. final Etap1'!P4632+'[1]Facteurs ajustements'!H$144/1000</f>
        <v>0.83694450980949542</v>
      </c>
      <c r="N4632" s="5">
        <f>'[1]Prosp. Sc. final Etap1'!Q4632+'[1]Facteurs ajustements'!I$144/1000</f>
        <v>0.83351813750789627</v>
      </c>
      <c r="O4632" s="5">
        <f>'[1]Prosp. Sc. final Etap1'!R4632+'[1]Facteurs ajustements'!J$144/1000</f>
        <v>0.83010558660189482</v>
      </c>
      <c r="P4632" s="5">
        <f>'[1]Prosp. Sc. final Etap1'!S4632+'[1]Facteurs ajustements'!K$144/1000</f>
        <v>0.82670680204113944</v>
      </c>
      <c r="Q4632" s="5">
        <f>'[1]Prosp. Sc. final Etap1'!T4632+'[1]Facteurs ajustements'!L$144/1000</f>
        <v>0.82332172899587364</v>
      </c>
      <c r="R4632" s="5">
        <f>'[1]Prosp. Sc. final Etap1'!U4632+'[1]Facteurs ajustements'!M$144/1000</f>
        <v>0.82041847651773891</v>
      </c>
      <c r="S4632" s="5">
        <f>'[1]Prosp. Sc. final Etap1'!V4632+'[1]Facteurs ajustements'!N$144/1000</f>
        <v>0.81752526520397151</v>
      </c>
      <c r="T4632" s="5">
        <f>'[1]Prosp. Sc. final Etap1'!W4632+'[1]Facteurs ajustements'!O$144/1000</f>
        <v>0.81464206069391432</v>
      </c>
      <c r="U4632" s="5">
        <f>'[1]Prosp. Sc. final Etap1'!X4632+'[1]Facteurs ajustements'!P$144/1000</f>
        <v>0.81176882874602097</v>
      </c>
    </row>
    <row r="4633" spans="1:21" x14ac:dyDescent="0.25">
      <c r="A4633" s="2" t="s">
        <v>5037</v>
      </c>
      <c r="B4633" s="2">
        <v>88019</v>
      </c>
      <c r="C4633" s="2" t="s">
        <v>5038</v>
      </c>
      <c r="D4633" s="2" t="s">
        <v>5055</v>
      </c>
      <c r="E4633" s="2" t="str">
        <f>VLOOKUP(B4633,'[1]ZONE DE CONSOMMATION'!A:C,3,FALSE)</f>
        <v>Ouest Vosgien</v>
      </c>
      <c r="F4633" s="3">
        <f>VLOOKUP(B4633,'[1]ZONE DE CONSOMMATION'!A:I,8,FALSE)</f>
        <v>0.86138952184706241</v>
      </c>
      <c r="G4633" s="2">
        <v>166</v>
      </c>
      <c r="H4633" s="6">
        <f t="shared" si="72"/>
        <v>0.86138952184706241</v>
      </c>
      <c r="I4633" s="5">
        <f>'[1]Prosp. Sc. final Etap1'!L4633+'[1]Facteurs ajustements'!D$144/1000</f>
        <v>0.76364279353164943</v>
      </c>
      <c r="J4633" s="5">
        <f>'[1]Prosp. Sc. final Etap1'!M4633+'[1]Facteurs ajustements'!E$144/1000</f>
        <v>0.76051371969666071</v>
      </c>
      <c r="K4633" s="5">
        <f>'[1]Prosp. Sc. final Etap1'!N4633+'[1]Facteurs ajustements'!F$144/1000</f>
        <v>0.75739725867798591</v>
      </c>
      <c r="L4633" s="5">
        <f>'[1]Prosp. Sc. final Etap1'!O4633+'[1]Facteurs ajustements'!G$144/1000</f>
        <v>0.75429336033229222</v>
      </c>
      <c r="M4633" s="5">
        <f>'[1]Prosp. Sc. final Etap1'!P4633+'[1]Facteurs ajustements'!H$144/1000</f>
        <v>0.75120197471710626</v>
      </c>
      <c r="N4633" s="5">
        <f>'[1]Prosp. Sc. final Etap1'!Q4633+'[1]Facteurs ajustements'!I$144/1000</f>
        <v>0.74812305208996166</v>
      </c>
      <c r="O4633" s="5">
        <f>'[1]Prosp. Sc. final Etap1'!R4633+'[1]Facteurs ajustements'!J$144/1000</f>
        <v>0.74505654290755197</v>
      </c>
      <c r="P4633" s="5">
        <f>'[1]Prosp. Sc. final Etap1'!S4633+'[1]Facteurs ajustements'!K$144/1000</f>
        <v>0.74200239782488564</v>
      </c>
      <c r="Q4633" s="5">
        <f>'[1]Prosp. Sc. final Etap1'!T4633+'[1]Facteurs ajustements'!L$144/1000</f>
        <v>0.73896056769444729</v>
      </c>
      <c r="R4633" s="5">
        <f>'[1]Prosp. Sc. final Etap1'!U4633+'[1]Facteurs ajustements'!M$144/1000</f>
        <v>0.73635120069275917</v>
      </c>
      <c r="S4633" s="5">
        <f>'[1]Prosp. Sc. final Etap1'!V4633+'[1]Facteurs ajustements'!N$144/1000</f>
        <v>0.73375085105880111</v>
      </c>
      <c r="T4633" s="5">
        <f>'[1]Prosp. Sc. final Etap1'!W4633+'[1]Facteurs ajustements'!O$144/1000</f>
        <v>0.73115948799847363</v>
      </c>
      <c r="U4633" s="5">
        <f>'[1]Prosp. Sc. final Etap1'!X4633+'[1]Facteurs ajustements'!P$144/1000</f>
        <v>0.72857708082436357</v>
      </c>
    </row>
    <row r="4634" spans="1:21" x14ac:dyDescent="0.25">
      <c r="A4634" s="2" t="s">
        <v>5037</v>
      </c>
      <c r="B4634" s="2">
        <v>88020</v>
      </c>
      <c r="C4634" s="2" t="s">
        <v>5038</v>
      </c>
      <c r="D4634" s="2" t="s">
        <v>5056</v>
      </c>
      <c r="E4634" s="2" t="str">
        <f>VLOOKUP(B4634,'[1]ZONE DE CONSOMMATION'!A:C,3,FALSE)</f>
        <v>Ouest Vosgien</v>
      </c>
      <c r="F4634" s="3">
        <f>VLOOKUP(B4634,'[1]ZONE DE CONSOMMATION'!A:I,8,FALSE)</f>
        <v>0.93922592442360431</v>
      </c>
      <c r="G4634" s="2">
        <v>181</v>
      </c>
      <c r="H4634" s="6">
        <f t="shared" si="72"/>
        <v>0.93922592442360431</v>
      </c>
      <c r="I4634" s="5">
        <f>'[1]Prosp. Sc. final Etap1'!L4634+'[1]Facteurs ajustements'!D$144/1000</f>
        <v>0.96356718180222678</v>
      </c>
      <c r="J4634" s="5">
        <f>'[1]Prosp. Sc. final Etap1'!M4634+'[1]Facteurs ajustements'!E$144/1000</f>
        <v>0.95962796556189278</v>
      </c>
      <c r="K4634" s="5">
        <f>'[1]Prosp. Sc. final Etap1'!N4634+'[1]Facteurs ajustements'!F$144/1000</f>
        <v>0.95570464503258401</v>
      </c>
      <c r="L4634" s="5">
        <f>'[1]Prosp. Sc. final Etap1'!O4634+'[1]Facteurs ajustements'!G$144/1000</f>
        <v>0.95179715676787746</v>
      </c>
      <c r="M4634" s="5">
        <f>'[1]Prosp. Sc. final Etap1'!P4634+'[1]Facteurs ajustements'!H$144/1000</f>
        <v>0.94790543757611667</v>
      </c>
      <c r="N4634" s="5">
        <f>'[1]Prosp. Sc. final Etap1'!Q4634+'[1]Facteurs ajustements'!I$144/1000</f>
        <v>0.94402942451934113</v>
      </c>
      <c r="O4634" s="5">
        <f>'[1]Prosp. Sc. final Etap1'!R4634+'[1]Facteurs ajustements'!J$144/1000</f>
        <v>0.94016905491222114</v>
      </c>
      <c r="P4634" s="5">
        <f>'[1]Prosp. Sc. final Etap1'!S4634+'[1]Facteurs ajustements'!K$144/1000</f>
        <v>0.93632426632099763</v>
      </c>
      <c r="Q4634" s="5">
        <f>'[1]Prosp. Sc. final Etap1'!T4634+'[1]Facteurs ajustements'!L$144/1000</f>
        <v>0.93249499656242563</v>
      </c>
      <c r="R4634" s="5">
        <f>'[1]Prosp. Sc. final Etap1'!U4634+'[1]Facteurs ajustements'!M$144/1000</f>
        <v>0.92921142170300708</v>
      </c>
      <c r="S4634" s="5">
        <f>'[1]Prosp. Sc. final Etap1'!V4634+'[1]Facteurs ajustements'!N$144/1000</f>
        <v>0.92593921292125136</v>
      </c>
      <c r="T4634" s="5">
        <f>'[1]Prosp. Sc. final Etap1'!W4634+'[1]Facteurs ajustements'!O$144/1000</f>
        <v>0.92267833124095566</v>
      </c>
      <c r="U4634" s="5">
        <f>'[1]Prosp. Sc. final Etap1'!X4634+'[1]Facteurs ajustements'!P$144/1000</f>
        <v>0.91942873782110723</v>
      </c>
    </row>
    <row r="4635" spans="1:21" x14ac:dyDescent="0.25">
      <c r="A4635" s="2" t="s">
        <v>5037</v>
      </c>
      <c r="B4635" s="2">
        <v>88021</v>
      </c>
      <c r="C4635" s="2" t="s">
        <v>5038</v>
      </c>
      <c r="D4635" s="2" t="s">
        <v>2397</v>
      </c>
      <c r="E4635" s="2" t="str">
        <f>VLOOKUP(B4635,'[1]ZONE DE CONSOMMATION'!A:C,3,FALSE)</f>
        <v>Epinal</v>
      </c>
      <c r="F4635" s="3">
        <f>VLOOKUP(B4635,'[1]ZONE DE CONSOMMATION'!A:I,8,FALSE)</f>
        <v>2.253345573154268</v>
      </c>
      <c r="G4635" s="2">
        <v>295</v>
      </c>
      <c r="H4635" s="6">
        <f t="shared" si="72"/>
        <v>2.253345573154268</v>
      </c>
      <c r="I4635" s="5">
        <f>'[1]Prosp. Sc. final Etap1'!L4635+'[1]Facteurs ajustements'!D$144/1000</f>
        <v>2.1353404946141605</v>
      </c>
      <c r="J4635" s="5">
        <f>'[1]Prosp. Sc. final Etap1'!M4635+'[1]Facteurs ajustements'!E$144/1000</f>
        <v>2.1266529669828418</v>
      </c>
      <c r="K4635" s="5">
        <f>'[1]Prosp. Sc. final Etap1'!N4635+'[1]Facteurs ajustements'!F$144/1000</f>
        <v>2.1180005763789524</v>
      </c>
      <c r="L4635" s="5">
        <f>'[1]Prosp. Sc. final Etap1'!O4635+'[1]Facteurs ajustements'!G$144/1000</f>
        <v>2.109383181385561</v>
      </c>
      <c r="M4635" s="5">
        <f>'[1]Prosp. Sc. final Etap1'!P4635+'[1]Facteurs ajustements'!H$144/1000</f>
        <v>2.1008006411564559</v>
      </c>
      <c r="N4635" s="5">
        <f>'[1]Prosp. Sc. final Etap1'!Q4635+'[1]Facteurs ajustements'!I$144/1000</f>
        <v>2.0922528154137985</v>
      </c>
      <c r="O4635" s="5">
        <f>'[1]Prosp. Sc. final Etap1'!R4635+'[1]Facteurs ajustements'!J$144/1000</f>
        <v>2.0837395644457812</v>
      </c>
      <c r="P4635" s="5">
        <f>'[1]Prosp. Sc. final Etap1'!S4635+'[1]Facteurs ajustements'!K$144/1000</f>
        <v>2.0752607491042969</v>
      </c>
      <c r="Q4635" s="5">
        <f>'[1]Prosp. Sc. final Etap1'!T4635+'[1]Facteurs ajustements'!L$144/1000</f>
        <v>2.0668162308026172</v>
      </c>
      <c r="R4635" s="5">
        <f>'[1]Prosp. Sc. final Etap1'!U4635+'[1]Facteurs ajustements'!M$144/1000</f>
        <v>2.0595810681363753</v>
      </c>
      <c r="S4635" s="5">
        <f>'[1]Prosp. Sc. final Etap1'!V4635+'[1]Facteurs ajustements'!N$144/1000</f>
        <v>2.0523710375302389</v>
      </c>
      <c r="T4635" s="5">
        <f>'[1]Prosp. Sc. final Etap1'!W4635+'[1]Facteurs ajustements'!O$144/1000</f>
        <v>2.0451860520520238</v>
      </c>
      <c r="U4635" s="5">
        <f>'[1]Prosp. Sc. final Etap1'!X4635+'[1]Facteurs ajustements'!P$144/1000</f>
        <v>2.0380260250717979</v>
      </c>
    </row>
    <row r="4636" spans="1:21" x14ac:dyDescent="0.25">
      <c r="A4636" s="2" t="s">
        <v>5037</v>
      </c>
      <c r="B4636" s="2">
        <v>88022</v>
      </c>
      <c r="C4636" s="2" t="s">
        <v>5038</v>
      </c>
      <c r="D4636" s="2" t="s">
        <v>5057</v>
      </c>
      <c r="E4636" s="2" t="str">
        <f>VLOOKUP(B4636,'[1]ZONE DE CONSOMMATION'!A:C,3,FALSE)</f>
        <v>Ouest Vosgien</v>
      </c>
      <c r="F4636" s="3">
        <f>VLOOKUP(B4636,'[1]ZONE DE CONSOMMATION'!A:I,8,FALSE)</f>
        <v>1.1416005711226129</v>
      </c>
      <c r="G4636" s="2">
        <v>220</v>
      </c>
      <c r="H4636" s="6">
        <f t="shared" si="72"/>
        <v>1.1416005711226129</v>
      </c>
      <c r="I4636" s="5">
        <f>'[1]Prosp. Sc. final Etap1'!L4636+'[1]Facteurs ajustements'!D$144/1000</f>
        <v>1.1993754346341894</v>
      </c>
      <c r="J4636" s="5">
        <f>'[1]Prosp. Sc. final Etap1'!M4636+'[1]Facteurs ajustements'!E$144/1000</f>
        <v>1.1944806658131919</v>
      </c>
      <c r="K4636" s="5">
        <f>'[1]Prosp. Sc. final Etap1'!N4636+'[1]Facteurs ajustements'!F$144/1000</f>
        <v>1.1896056648354434</v>
      </c>
      <c r="L4636" s="5">
        <f>'[1]Prosp. Sc. final Etap1'!O4636+'[1]Facteurs ajustements'!G$144/1000</f>
        <v>1.184750352563696</v>
      </c>
      <c r="M4636" s="5">
        <f>'[1]Prosp. Sc. final Etap1'!P4636+'[1]Facteurs ajustements'!H$144/1000</f>
        <v>1.1799146501790518</v>
      </c>
      <c r="N4636" s="5">
        <f>'[1]Prosp. Sc. final Etap1'!Q4636+'[1]Facteurs ajustements'!I$144/1000</f>
        <v>1.1750984791796344</v>
      </c>
      <c r="O4636" s="5">
        <f>'[1]Prosp. Sc. final Etap1'!R4636+'[1]Facteurs ajustements'!J$144/1000</f>
        <v>1.1703017613792666</v>
      </c>
      <c r="P4636" s="5">
        <f>'[1]Prosp. Sc. final Etap1'!S4636+'[1]Facteurs ajustements'!K$144/1000</f>
        <v>1.1655244189061551</v>
      </c>
      <c r="Q4636" s="5">
        <f>'[1]Prosp. Sc. final Etap1'!T4636+'[1]Facteurs ajustements'!L$144/1000</f>
        <v>1.1607663742015795</v>
      </c>
      <c r="R4636" s="5">
        <f>'[1]Prosp. Sc. final Etap1'!U4636+'[1]Facteurs ajustements'!M$144/1000</f>
        <v>1.1566875798176584</v>
      </c>
      <c r="S4636" s="5">
        <f>'[1]Prosp. Sc. final Etap1'!V4636+'[1]Facteurs ajustements'!N$144/1000</f>
        <v>1.152622921784654</v>
      </c>
      <c r="T4636" s="5">
        <f>'[1]Prosp. Sc. final Etap1'!W4636+'[1]Facteurs ajustements'!O$144/1000</f>
        <v>1.1485723514756783</v>
      </c>
      <c r="U4636" s="5">
        <f>'[1]Prosp. Sc. final Etap1'!X4636+'[1]Facteurs ajustements'!P$144/1000</f>
        <v>1.1445358204326515</v>
      </c>
    </row>
    <row r="4637" spans="1:21" x14ac:dyDescent="0.25">
      <c r="A4637" s="2" t="s">
        <v>5037</v>
      </c>
      <c r="B4637" s="2">
        <v>88023</v>
      </c>
      <c r="C4637" s="2" t="s">
        <v>5038</v>
      </c>
      <c r="D4637" s="2" t="s">
        <v>2398</v>
      </c>
      <c r="E4637" s="2" t="str">
        <f>VLOOKUP(B4637,'[1]ZONE DE CONSOMMATION'!A:C,3,FALSE)</f>
        <v>Epinal</v>
      </c>
      <c r="F4637" s="3">
        <f>VLOOKUP(B4637,'[1]ZONE DE CONSOMMATION'!A:I,8,FALSE)</f>
        <v>0.66454598259125863</v>
      </c>
      <c r="G4637" s="2">
        <v>87</v>
      </c>
      <c r="H4637" s="6">
        <f t="shared" si="72"/>
        <v>0.66454598259125863</v>
      </c>
      <c r="I4637" s="5">
        <f>'[1]Prosp. Sc. final Etap1'!L4637+'[1]Facteurs ajustements'!D$144/1000</f>
        <v>0.61105321298909454</v>
      </c>
      <c r="J4637" s="5">
        <f>'[1]Prosp. Sc. final Etap1'!M4637+'[1]Facteurs ajustements'!E$144/1000</f>
        <v>0.60854246936824674</v>
      </c>
      <c r="K4637" s="5">
        <f>'[1]Prosp. Sc. final Etap1'!N4637+'[1]Facteurs ajustements'!F$144/1000</f>
        <v>0.60604183293880487</v>
      </c>
      <c r="L4637" s="5">
        <f>'[1]Prosp. Sc. final Etap1'!O4637+'[1]Facteurs ajustements'!G$144/1000</f>
        <v>0.60355126371083956</v>
      </c>
      <c r="M4637" s="5">
        <f>'[1]Prosp. Sc. final Etap1'!P4637+'[1]Facteurs ajustements'!H$144/1000</f>
        <v>0.60107072185413701</v>
      </c>
      <c r="N4637" s="5">
        <f>'[1]Prosp. Sc. final Etap1'!Q4637+'[1]Facteurs ajustements'!I$144/1000</f>
        <v>0.59860016769751301</v>
      </c>
      <c r="O4637" s="5">
        <f>'[1]Prosp. Sc. final Etap1'!R4637+'[1]Facteurs ajustements'!J$144/1000</f>
        <v>0.59613956172813154</v>
      </c>
      <c r="P4637" s="5">
        <f>'[1]Prosp. Sc. final Etap1'!S4637+'[1]Facteurs ajustements'!K$144/1000</f>
        <v>0.59368886459082637</v>
      </c>
      <c r="Q4637" s="5">
        <f>'[1]Prosp. Sc. final Etap1'!T4637+'[1]Facteurs ajustements'!L$144/1000</f>
        <v>0.59124803708742557</v>
      </c>
      <c r="R4637" s="5">
        <f>'[1]Prosp. Sc. final Etap1'!U4637+'[1]Facteurs ajustements'!M$144/1000</f>
        <v>0.58915325009820874</v>
      </c>
      <c r="S4637" s="5">
        <f>'[1]Prosp. Sc. final Etap1'!V4637+'[1]Facteurs ajustements'!N$144/1000</f>
        <v>0.58706568785568858</v>
      </c>
      <c r="T4637" s="5">
        <f>'[1]Prosp. Sc. final Etap1'!W4637+'[1]Facteurs ajustements'!O$144/1000</f>
        <v>0.58498532581064544</v>
      </c>
      <c r="U4637" s="5">
        <f>'[1]Prosp. Sc. final Etap1'!X4637+'[1]Facteurs ajustements'!P$144/1000</f>
        <v>0.58291213949879039</v>
      </c>
    </row>
    <row r="4638" spans="1:21" x14ac:dyDescent="0.25">
      <c r="A4638" s="2" t="s">
        <v>5037</v>
      </c>
      <c r="B4638" s="2">
        <v>88024</v>
      </c>
      <c r="C4638" s="2" t="s">
        <v>5038</v>
      </c>
      <c r="D4638" s="2" t="s">
        <v>2399</v>
      </c>
      <c r="E4638" s="2" t="str">
        <f>VLOOKUP(B4638,'[1]ZONE DE CONSOMMATION'!A:C,3,FALSE)</f>
        <v>Epinal</v>
      </c>
      <c r="F4638" s="3">
        <f>VLOOKUP(B4638,'[1]ZONE DE CONSOMMATION'!A:I,8,FALSE)</f>
        <v>0.80967671442153344</v>
      </c>
      <c r="G4638" s="2">
        <v>106</v>
      </c>
      <c r="H4638" s="6">
        <f t="shared" si="72"/>
        <v>0.80967671442153344</v>
      </c>
      <c r="I4638" s="5">
        <f>'[1]Prosp. Sc. final Etap1'!L4638+'[1]Facteurs ajustements'!D$144/1000</f>
        <v>0.86007044216546658</v>
      </c>
      <c r="J4638" s="5">
        <f>'[1]Prosp. Sc. final Etap1'!M4638+'[1]Facteurs ajustements'!E$144/1000</f>
        <v>0.85655061996865078</v>
      </c>
      <c r="K4638" s="5">
        <f>'[1]Prosp. Sc. final Etap1'!N4638+'[1]Facteurs ajustements'!F$144/1000</f>
        <v>0.85304499399585865</v>
      </c>
      <c r="L4638" s="5">
        <f>'[1]Prosp. Sc. final Etap1'!O4638+'[1]Facteurs ajustements'!G$144/1000</f>
        <v>0.84955350768740279</v>
      </c>
      <c r="M4638" s="5">
        <f>'[1]Prosp. Sc. final Etap1'!P4638+'[1]Facteurs ajustements'!H$144/1000</f>
        <v>0.84607610471045613</v>
      </c>
      <c r="N4638" s="5">
        <f>'[1]Prosp. Sc. final Etap1'!Q4638+'[1]Facteurs ajustements'!I$144/1000</f>
        <v>0.84261272895809403</v>
      </c>
      <c r="O4638" s="5">
        <f>'[1]Prosp. Sc. final Etap1'!R4638+'[1]Facteurs ajustements'!J$144/1000</f>
        <v>0.83916332454834142</v>
      </c>
      <c r="P4638" s="5">
        <f>'[1]Prosp. Sc. final Etap1'!S4638+'[1]Facteurs ajustements'!K$144/1000</f>
        <v>0.83572783582322485</v>
      </c>
      <c r="Q4638" s="5">
        <f>'[1]Prosp. Sc. final Etap1'!T4638+'[1]Facteurs ajustements'!L$144/1000</f>
        <v>0.83230620734782801</v>
      </c>
      <c r="R4638" s="5">
        <f>'[1]Prosp. Sc. final Etap1'!U4638+'[1]Facteurs ajustements'!M$144/1000</f>
        <v>0.8293716560153348</v>
      </c>
      <c r="S4638" s="5">
        <f>'[1]Prosp. Sc. final Etap1'!V4638+'[1]Facteurs ajustements'!N$144/1000</f>
        <v>0.82644725488172888</v>
      </c>
      <c r="T4638" s="5">
        <f>'[1]Prosp. Sc. final Etap1'!W4638+'[1]Facteurs ajustements'!O$144/1000</f>
        <v>0.82353296920651409</v>
      </c>
      <c r="U4638" s="5">
        <f>'[1]Prosp. Sc. final Etap1'!X4638+'[1]Facteurs ajustements'!P$144/1000</f>
        <v>0.82062876436962817</v>
      </c>
    </row>
    <row r="4639" spans="1:21" x14ac:dyDescent="0.25">
      <c r="A4639" s="2" t="s">
        <v>5037</v>
      </c>
      <c r="B4639" s="2">
        <v>88025</v>
      </c>
      <c r="C4639" s="2" t="s">
        <v>5038</v>
      </c>
      <c r="D4639" s="2" t="s">
        <v>5058</v>
      </c>
      <c r="E4639" s="2" t="str">
        <f>VLOOKUP(B4639,'[1]ZONE DE CONSOMMATION'!A:C,3,FALSE)</f>
        <v>Ouest Vosgien</v>
      </c>
      <c r="F4639" s="3">
        <f>VLOOKUP(B4639,'[1]ZONE DE CONSOMMATION'!A:I,8,FALSE)</f>
        <v>0.36842563886229779</v>
      </c>
      <c r="G4639" s="2">
        <v>71</v>
      </c>
      <c r="H4639" s="6">
        <f t="shared" si="72"/>
        <v>0.36842563886229779</v>
      </c>
      <c r="I4639" s="5">
        <f>'[1]Prosp. Sc. final Etap1'!L4639+'[1]Facteurs ajustements'!D$144/1000</f>
        <v>0.35354148425867066</v>
      </c>
      <c r="J4639" s="5">
        <f>'[1]Prosp. Sc. final Etap1'!M4639+'[1]Facteurs ajustements'!E$144/1000</f>
        <v>0.35207424099874896</v>
      </c>
      <c r="K4639" s="5">
        <f>'[1]Prosp. Sc. final Etap1'!N4639+'[1]Facteurs ajustements'!F$144/1000</f>
        <v>0.35061287641214339</v>
      </c>
      <c r="L4639" s="5">
        <f>'[1]Prosp. Sc. final Etap1'!O4639+'[1]Facteurs ajustements'!G$144/1000</f>
        <v>0.34915736764391198</v>
      </c>
      <c r="M4639" s="5">
        <f>'[1]Prosp. Sc. final Etap1'!P4639+'[1]Facteurs ajustements'!H$144/1000</f>
        <v>0.34770769192939249</v>
      </c>
      <c r="N4639" s="5">
        <f>'[1]Prosp. Sc. final Etap1'!Q4639+'[1]Facteurs ajustements'!I$144/1000</f>
        <v>0.34626382659379901</v>
      </c>
      <c r="O4639" s="5">
        <f>'[1]Prosp. Sc. final Etap1'!R4639+'[1]Facteurs ajustements'!J$144/1000</f>
        <v>0.34482574905182023</v>
      </c>
      <c r="P4639" s="5">
        <f>'[1]Prosp. Sc. final Etap1'!S4639+'[1]Facteurs ajustements'!K$144/1000</f>
        <v>0.34339343680722023</v>
      </c>
      <c r="Q4639" s="5">
        <f>'[1]Prosp. Sc. final Etap1'!T4639+'[1]Facteurs ajustements'!L$144/1000</f>
        <v>0.34196686745244065</v>
      </c>
      <c r="R4639" s="5">
        <f>'[1]Prosp. Sc. final Etap1'!U4639+'[1]Facteurs ajustements'!M$144/1000</f>
        <v>0.34074049092814829</v>
      </c>
      <c r="S4639" s="5">
        <f>'[1]Prosp. Sc. final Etap1'!V4639+'[1]Facteurs ajustements'!N$144/1000</f>
        <v>0.33951831390505699</v>
      </c>
      <c r="T4639" s="5">
        <f>'[1]Prosp. Sc. final Etap1'!W4639+'[1]Facteurs ajustements'!O$144/1000</f>
        <v>0.33830032237286928</v>
      </c>
      <c r="U4639" s="5">
        <f>'[1]Prosp. Sc. final Etap1'!X4639+'[1]Facteurs ajustements'!P$144/1000</f>
        <v>0.33708650236950444</v>
      </c>
    </row>
    <row r="4640" spans="1:21" x14ac:dyDescent="0.25">
      <c r="A4640" s="2" t="s">
        <v>5037</v>
      </c>
      <c r="B4640" s="2">
        <v>88026</v>
      </c>
      <c r="C4640" s="2" t="s">
        <v>5038</v>
      </c>
      <c r="D4640" s="2" t="s">
        <v>5059</v>
      </c>
      <c r="E4640" s="2" t="str">
        <f>VLOOKUP(B4640,'[1]ZONE DE CONSOMMATION'!A:C,3,FALSE)</f>
        <v>Epinal</v>
      </c>
      <c r="F4640" s="3">
        <f>VLOOKUP(B4640,'[1]ZONE DE CONSOMMATION'!A:I,8,FALSE)</f>
        <v>8.0967671442153346</v>
      </c>
      <c r="G4640" s="2">
        <v>1060</v>
      </c>
      <c r="H4640" s="6">
        <f t="shared" si="72"/>
        <v>8.0967671442153346</v>
      </c>
      <c r="I4640" s="5">
        <f>'[1]Prosp. Sc. final Etap1'!L4640+'[1]Facteurs ajustements'!D$144/1000</f>
        <v>7.6137195364943482</v>
      </c>
      <c r="J4640" s="5">
        <f>'[1]Prosp. Sc. final Etap1'!M4640+'[1]Facteurs ajustements'!E$144/1000</f>
        <v>7.5828322801917318</v>
      </c>
      <c r="K4640" s="5">
        <f>'[1]Prosp. Sc. final Etap1'!N4640+'[1]Facteurs ajustements'!F$144/1000</f>
        <v>7.5520701196341369</v>
      </c>
      <c r="L4640" s="5">
        <f>'[1]Prosp. Sc. final Etap1'!O4640+'[1]Facteurs ajustements'!G$144/1000</f>
        <v>7.5214325488699529</v>
      </c>
      <c r="M4640" s="5">
        <f>'[1]Prosp. Sc. final Etap1'!P4640+'[1]Facteurs ajustements'!H$144/1000</f>
        <v>7.4909190639954808</v>
      </c>
      <c r="N4640" s="5">
        <f>'[1]Prosp. Sc. final Etap1'!Q4640+'[1]Facteurs ajustements'!I$144/1000</f>
        <v>7.4605291631465862</v>
      </c>
      <c r="O4640" s="5">
        <f>'[1]Prosp. Sc. final Etap1'!R4640+'[1]Facteurs ajustements'!J$144/1000</f>
        <v>7.4302623464904043</v>
      </c>
      <c r="P4640" s="5">
        <f>'[1]Prosp. Sc. final Etap1'!S4640+'[1]Facteurs ajustements'!K$144/1000</f>
        <v>7.4001181162170688</v>
      </c>
      <c r="Q4640" s="5">
        <f>'[1]Prosp. Sc. final Etap1'!T4640+'[1]Facteurs ajustements'!L$144/1000</f>
        <v>7.3700959765314753</v>
      </c>
      <c r="R4640" s="5">
        <f>'[1]Prosp. Sc. final Etap1'!U4640+'[1]Facteurs ajustements'!M$144/1000</f>
        <v>7.3443859983131539</v>
      </c>
      <c r="S4640" s="5">
        <f>'[1]Prosp. Sc. final Etap1'!V4640+'[1]Facteurs ajustements'!N$144/1000</f>
        <v>7.3187655121031288</v>
      </c>
      <c r="T4640" s="5">
        <f>'[1]Prosp. Sc. final Etap1'!W4640+'[1]Facteurs ajustements'!O$144/1000</f>
        <v>7.2932342067611371</v>
      </c>
      <c r="U4640" s="5">
        <f>'[1]Prosp. Sc. final Etap1'!X4640+'[1]Facteurs ajustements'!P$144/1000</f>
        <v>7.2677917722302299</v>
      </c>
    </row>
    <row r="4641" spans="1:21" x14ac:dyDescent="0.25">
      <c r="A4641" s="2" t="s">
        <v>5037</v>
      </c>
      <c r="B4641" s="2">
        <v>88027</v>
      </c>
      <c r="C4641" s="2" t="s">
        <v>5038</v>
      </c>
      <c r="D4641" s="2" t="s">
        <v>5060</v>
      </c>
      <c r="E4641" s="2" t="str">
        <f>VLOOKUP(B4641,'[1]ZONE DE CONSOMMATION'!A:C,3,FALSE)</f>
        <v>Epinal</v>
      </c>
      <c r="F4641" s="3">
        <f>VLOOKUP(B4641,'[1]ZONE DE CONSOMMATION'!A:I,8,FALSE)</f>
        <v>1.2068766120622858</v>
      </c>
      <c r="G4641" s="2">
        <v>158</v>
      </c>
      <c r="H4641" s="6">
        <f t="shared" si="72"/>
        <v>1.2068766120622858</v>
      </c>
      <c r="I4641" s="5">
        <f>'[1]Prosp. Sc. final Etap1'!L4641+'[1]Facteurs ajustements'!D$144/1000</f>
        <v>1.086449741416714</v>
      </c>
      <c r="J4641" s="5">
        <f>'[1]Prosp. Sc. final Etap1'!M4641+'[1]Facteurs ajustements'!E$144/1000</f>
        <v>1.0820125750599277</v>
      </c>
      <c r="K4641" s="5">
        <f>'[1]Prosp. Sc. final Etap1'!N4641+'[1]Facteurs ajustements'!F$144/1000</f>
        <v>1.0775933222295442</v>
      </c>
      <c r="L4641" s="5">
        <f>'[1]Prosp. Sc. final Etap1'!O4641+'[1]Facteurs ajustements'!G$144/1000</f>
        <v>1.0731919113024606</v>
      </c>
      <c r="M4641" s="5">
        <f>'[1]Prosp. Sc. final Etap1'!P4641+'[1]Facteurs ajustements'!H$144/1000</f>
        <v>1.0688082709434741</v>
      </c>
      <c r="N4641" s="5">
        <f>'[1]Prosp. Sc. final Etap1'!Q4641+'[1]Facteurs ajustements'!I$144/1000</f>
        <v>1.0644423301040773</v>
      </c>
      <c r="O4641" s="5">
        <f>'[1]Prosp. Sc. final Etap1'!R4641+'[1]Facteurs ajustements'!J$144/1000</f>
        <v>1.0600940180212599</v>
      </c>
      <c r="P4641" s="5">
        <f>'[1]Prosp. Sc. final Etap1'!S4641+'[1]Facteurs ajustements'!K$144/1000</f>
        <v>1.0557632642163146</v>
      </c>
      <c r="Q4641" s="5">
        <f>'[1]Prosp. Sc. final Etap1'!T4641+'[1]Facteurs ajustements'!L$144/1000</f>
        <v>1.051449998493649</v>
      </c>
      <c r="R4641" s="5">
        <f>'[1]Prosp. Sc. final Etap1'!U4641+'[1]Facteurs ajustements'!M$144/1000</f>
        <v>1.0477520250309043</v>
      </c>
      <c r="S4641" s="5">
        <f>'[1]Prosp. Sc. final Etap1'!V4641+'[1]Facteurs ajustements'!N$144/1000</f>
        <v>1.0440668612690382</v>
      </c>
      <c r="T4641" s="5">
        <f>'[1]Prosp. Sc. final Etap1'!W4641+'[1]Facteurs ajustements'!O$144/1000</f>
        <v>1.0403944632027586</v>
      </c>
      <c r="U4641" s="5">
        <f>'[1]Prosp. Sc. final Etap1'!X4641+'[1]Facteurs ajustements'!P$144/1000</f>
        <v>1.036734786979481</v>
      </c>
    </row>
    <row r="4642" spans="1:21" x14ac:dyDescent="0.25">
      <c r="A4642" s="2" t="s">
        <v>5037</v>
      </c>
      <c r="B4642" s="2">
        <v>88028</v>
      </c>
      <c r="C4642" s="2" t="s">
        <v>5038</v>
      </c>
      <c r="D4642" s="2" t="s">
        <v>5061</v>
      </c>
      <c r="E4642" s="2" t="str">
        <f>VLOOKUP(B4642,'[1]ZONE DE CONSOMMATION'!A:C,3,FALSE)</f>
        <v>Epinal</v>
      </c>
      <c r="F4642" s="3">
        <f>VLOOKUP(B4642,'[1]ZONE DE CONSOMMATION'!A:I,8,FALSE)</f>
        <v>5.0642986949195921</v>
      </c>
      <c r="G4642" s="2">
        <v>663</v>
      </c>
      <c r="H4642" s="6">
        <f t="shared" si="72"/>
        <v>5.0642986949195921</v>
      </c>
      <c r="I4642" s="5">
        <f>'[1]Prosp. Sc. final Etap1'!L4642+'[1]Facteurs ajustements'!D$144/1000</f>
        <v>4.6632426695864231</v>
      </c>
      <c r="J4642" s="5">
        <f>'[1]Prosp. Sc. final Etap1'!M4642+'[1]Facteurs ajustements'!E$144/1000</f>
        <v>4.6443114655020956</v>
      </c>
      <c r="K4642" s="5">
        <f>'[1]Prosp. Sc. final Etap1'!N4642+'[1]Facteurs ajustements'!F$144/1000</f>
        <v>4.6254569083217723</v>
      </c>
      <c r="L4642" s="5">
        <f>'[1]Prosp. Sc. final Etap1'!O4642+'[1]Facteurs ajustements'!G$144/1000</f>
        <v>4.6066786884203701</v>
      </c>
      <c r="M4642" s="5">
        <f>'[1]Prosp. Sc. final Etap1'!P4642+'[1]Facteurs ajustements'!H$144/1000</f>
        <v>4.5879764974251511</v>
      </c>
      <c r="N4642" s="5">
        <f>'[1]Prosp. Sc. final Etap1'!Q4642+'[1]Facteurs ajustements'!I$144/1000</f>
        <v>4.5693500282106081</v>
      </c>
      <c r="O4642" s="5">
        <f>'[1]Prosp. Sc. final Etap1'!R4642+'[1]Facteurs ajustements'!J$144/1000</f>
        <v>4.550798974893369</v>
      </c>
      <c r="P4642" s="5">
        <f>'[1]Prosp. Sc. final Etap1'!S4642+'[1]Facteurs ajustements'!K$144/1000</f>
        <v>4.5323230328271329</v>
      </c>
      <c r="Q4642" s="5">
        <f>'[1]Prosp. Sc. final Etap1'!T4642+'[1]Facteurs ajustements'!L$144/1000</f>
        <v>4.5139218985976131</v>
      </c>
      <c r="R4642" s="5">
        <f>'[1]Prosp. Sc. final Etap1'!U4642+'[1]Facteurs ajustements'!M$144/1000</f>
        <v>4.4981618554768996</v>
      </c>
      <c r="S4642" s="5">
        <f>'[1]Prosp. Sc. final Etap1'!V4642+'[1]Facteurs ajustements'!N$144/1000</f>
        <v>4.4824566421885281</v>
      </c>
      <c r="T4642" s="5">
        <f>'[1]Prosp. Sc. final Etap1'!W4642+'[1]Facteurs ajustements'!O$144/1000</f>
        <v>4.466806068343419</v>
      </c>
      <c r="U4642" s="5">
        <f>'[1]Prosp. Sc. final Etap1'!X4642+'[1]Facteurs ajustements'!P$144/1000</f>
        <v>4.4512099442151509</v>
      </c>
    </row>
    <row r="4643" spans="1:21" x14ac:dyDescent="0.25">
      <c r="A4643" s="2" t="s">
        <v>5037</v>
      </c>
      <c r="B4643" s="2">
        <v>88029</v>
      </c>
      <c r="C4643" s="2" t="s">
        <v>5038</v>
      </c>
      <c r="D4643" s="2" t="s">
        <v>5062</v>
      </c>
      <c r="E4643" s="2" t="str">
        <f>VLOOKUP(B4643,'[1]ZONE DE CONSOMMATION'!A:C,3,FALSE)</f>
        <v>Epinal</v>
      </c>
      <c r="F4643" s="3">
        <f>VLOOKUP(B4643,'[1]ZONE DE CONSOMMATION'!A:I,8,FALSE)</f>
        <v>12.985381269024593</v>
      </c>
      <c r="G4643" s="2">
        <v>1700</v>
      </c>
      <c r="H4643" s="6">
        <f t="shared" si="72"/>
        <v>12.985381269024593</v>
      </c>
      <c r="I4643" s="5">
        <f>'[1]Prosp. Sc. final Etap1'!L4643+'[1]Facteurs ajustements'!D$144/1000</f>
        <v>12.141305521519294</v>
      </c>
      <c r="J4643" s="5">
        <f>'[1]Prosp. Sc. final Etap1'!M4643+'[1]Facteurs ajustements'!E$144/1000</f>
        <v>12.092071382017259</v>
      </c>
      <c r="K4643" s="5">
        <f>'[1]Prosp. Sc. final Etap1'!N4643+'[1]Facteurs ajustements'!F$144/1000</f>
        <v>12.04303668430784</v>
      </c>
      <c r="L4643" s="5">
        <f>'[1]Prosp. Sc. final Etap1'!O4643+'[1]Facteurs ajustements'!G$144/1000</f>
        <v>11.9942006211711</v>
      </c>
      <c r="M4643" s="5">
        <f>'[1]Prosp. Sc. final Etap1'!P4643+'[1]Facteurs ajustements'!H$144/1000</f>
        <v>11.94556238865583</v>
      </c>
      <c r="N4643" s="5">
        <f>'[1]Prosp. Sc. final Etap1'!Q4643+'[1]Facteurs ajustements'!I$144/1000</f>
        <v>11.897121186066244</v>
      </c>
      <c r="O4643" s="5">
        <f>'[1]Prosp. Sc. final Etap1'!R4643+'[1]Facteurs ajustements'!J$144/1000</f>
        <v>11.848876215948769</v>
      </c>
      <c r="P4643" s="5">
        <f>'[1]Prosp. Sc. final Etap1'!S4643+'[1]Facteurs ajustements'!K$144/1000</f>
        <v>11.800826684078858</v>
      </c>
      <c r="Q4643" s="5">
        <f>'[1]Prosp. Sc. final Etap1'!T4643+'[1]Facteurs ajustements'!L$144/1000</f>
        <v>11.752971799447883</v>
      </c>
      <c r="R4643" s="5">
        <f>'[1]Prosp. Sc. final Etap1'!U4643+'[1]Facteurs ajustements'!M$144/1000</f>
        <v>11.711993378624534</v>
      </c>
      <c r="S4643" s="5">
        <f>'[1]Prosp. Sc. final Etap1'!V4643+'[1]Facteurs ajustements'!N$144/1000</f>
        <v>11.671157639849314</v>
      </c>
      <c r="T4643" s="5">
        <f>'[1]Prosp. Sc. final Etap1'!W4643+'[1]Facteurs ajustements'!O$144/1000</f>
        <v>11.63046408668602</v>
      </c>
      <c r="U4643" s="5">
        <f>'[1]Prosp. Sc. final Etap1'!X4643+'[1]Facteurs ajustements'!P$144/1000</f>
        <v>11.589912224427275</v>
      </c>
    </row>
    <row r="4644" spans="1:21" x14ac:dyDescent="0.25">
      <c r="A4644" s="2" t="s">
        <v>5037</v>
      </c>
      <c r="B4644" s="2">
        <v>88030</v>
      </c>
      <c r="C4644" s="2" t="s">
        <v>5038</v>
      </c>
      <c r="D4644" s="2" t="s">
        <v>5063</v>
      </c>
      <c r="E4644" s="2" t="str">
        <f>VLOOKUP(B4644,'[1]ZONE DE CONSOMMATION'!A:C,3,FALSE)</f>
        <v>Ouest Vosgien</v>
      </c>
      <c r="F4644" s="3">
        <f>VLOOKUP(B4644,'[1]ZONE DE CONSOMMATION'!A:I,8,FALSE)</f>
        <v>0.6953385296837733</v>
      </c>
      <c r="G4644" s="2">
        <v>134</v>
      </c>
      <c r="H4644" s="6">
        <f t="shared" si="72"/>
        <v>0.6953385296837733</v>
      </c>
      <c r="I4644" s="5">
        <f>'[1]Prosp. Sc. final Etap1'!L4644+'[1]Facteurs ajustements'!D$144/1000</f>
        <v>0.75339026079982507</v>
      </c>
      <c r="J4644" s="5">
        <f>'[1]Prosp. Sc. final Etap1'!M4644+'[1]Facteurs ajustements'!E$144/1000</f>
        <v>0.75030273272921288</v>
      </c>
      <c r="K4644" s="5">
        <f>'[1]Prosp. Sc. final Etap1'!N4644+'[1]Facteurs ajustements'!F$144/1000</f>
        <v>0.74722764912133977</v>
      </c>
      <c r="L4644" s="5">
        <f>'[1]Prosp. Sc. final Etap1'!O4644+'[1]Facteurs ajustements'!G$144/1000</f>
        <v>0.74416496051508263</v>
      </c>
      <c r="M4644" s="5">
        <f>'[1]Prosp. Sc. final Etap1'!P4644+'[1]Facteurs ajustements'!H$144/1000</f>
        <v>0.74111461764741338</v>
      </c>
      <c r="N4644" s="5">
        <f>'[1]Prosp. Sc. final Etap1'!Q4644+'[1]Facteurs ajustements'!I$144/1000</f>
        <v>0.73807657145255756</v>
      </c>
      <c r="O4644" s="5">
        <f>'[1]Prosp. Sc. final Etap1'!R4644+'[1]Facteurs ajustements'!J$144/1000</f>
        <v>0.7350507730611584</v>
      </c>
      <c r="P4644" s="5">
        <f>'[1]Prosp. Sc. final Etap1'!S4644+'[1]Facteurs ajustements'!K$144/1000</f>
        <v>0.73203717379944389</v>
      </c>
      <c r="Q4644" s="5">
        <f>'[1]Prosp. Sc. final Etap1'!T4644+'[1]Facteurs ajustements'!L$144/1000</f>
        <v>0.72903572518839699</v>
      </c>
      <c r="R4644" s="5">
        <f>'[1]Prosp. Sc. final Etap1'!U4644+'[1]Facteurs ajustements'!M$144/1000</f>
        <v>0.72646093294864389</v>
      </c>
      <c r="S4644" s="5">
        <f>'[1]Prosp. Sc. final Etap1'!V4644+'[1]Facteurs ajustements'!N$144/1000</f>
        <v>0.72389503762995733</v>
      </c>
      <c r="T4644" s="5">
        <f>'[1]Prosp. Sc. final Etap1'!W4644+'[1]Facteurs ajustements'!O$144/1000</f>
        <v>0.7213380088578335</v>
      </c>
      <c r="U4644" s="5">
        <f>'[1]Prosp. Sc. final Etap1'!X4644+'[1]Facteurs ajustements'!P$144/1000</f>
        <v>0.718789816362992</v>
      </c>
    </row>
    <row r="4645" spans="1:21" x14ac:dyDescent="0.25">
      <c r="A4645" s="2" t="s">
        <v>5037</v>
      </c>
      <c r="B4645" s="2">
        <v>88031</v>
      </c>
      <c r="C4645" s="2" t="s">
        <v>5038</v>
      </c>
      <c r="D4645" s="2" t="s">
        <v>5064</v>
      </c>
      <c r="E4645" s="2" t="str">
        <f>VLOOKUP(B4645,'[1]ZONE DE CONSOMMATION'!A:C,3,FALSE)</f>
        <v>Ouest Vosgien</v>
      </c>
      <c r="F4645" s="3">
        <f>VLOOKUP(B4645,'[1]ZONE DE CONSOMMATION'!A:I,8,FALSE)</f>
        <v>0.55523300504599804</v>
      </c>
      <c r="G4645" s="2">
        <v>107</v>
      </c>
      <c r="H4645" s="6">
        <f t="shared" si="72"/>
        <v>0.55523300504599804</v>
      </c>
      <c r="I4645" s="5">
        <f>'[1]Prosp. Sc. final Etap1'!L4645+'[1]Facteurs ajustements'!D$144/1000</f>
        <v>0.50732947523603766</v>
      </c>
      <c r="J4645" s="5">
        <f>'[1]Prosp. Sc. final Etap1'!M4645+'[1]Facteurs ajustements'!E$144/1000</f>
        <v>0.50523904551046595</v>
      </c>
      <c r="K4645" s="5">
        <f>'[1]Prosp. Sc. final Etap1'!N4645+'[1]Facteurs ajustements'!F$144/1000</f>
        <v>0.50315701976183436</v>
      </c>
      <c r="L4645" s="5">
        <f>'[1]Prosp. Sc. final Etap1'!O4645+'[1]Facteurs ajustements'!G$144/1000</f>
        <v>0.50108336490205452</v>
      </c>
      <c r="M4645" s="5">
        <f>'[1]Prosp. Sc. final Etap1'!P4645+'[1]Facteurs ajustements'!H$144/1000</f>
        <v>0.49901804797478511</v>
      </c>
      <c r="N4645" s="5">
        <f>'[1]Prosp. Sc. final Etap1'!Q4645+'[1]Facteurs ajustements'!I$144/1000</f>
        <v>0.49696103615486004</v>
      </c>
      <c r="O4645" s="5">
        <f>'[1]Prosp. Sc. final Etap1'!R4645+'[1]Facteurs ajustements'!J$144/1000</f>
        <v>0.49491229674771964</v>
      </c>
      <c r="P4645" s="5">
        <f>'[1]Prosp. Sc. final Etap1'!S4645+'[1]Facteurs ajustements'!K$144/1000</f>
        <v>0.49287179718884477</v>
      </c>
      <c r="Q4645" s="5">
        <f>'[1]Prosp. Sc. final Etap1'!T4645+'[1]Facteurs ajustements'!L$144/1000</f>
        <v>0.49083950504319324</v>
      </c>
      <c r="R4645" s="5">
        <f>'[1]Prosp. Sc. final Etap1'!U4645+'[1]Facteurs ajustements'!M$144/1000</f>
        <v>0.48909450708987751</v>
      </c>
      <c r="S4645" s="5">
        <f>'[1]Prosp. Sc. final Etap1'!V4645+'[1]Facteurs ajustements'!N$144/1000</f>
        <v>0.48735551533771115</v>
      </c>
      <c r="T4645" s="5">
        <f>'[1]Prosp. Sc. final Etap1'!W4645+'[1]Facteurs ajustements'!O$144/1000</f>
        <v>0.48562250948247104</v>
      </c>
      <c r="U4645" s="5">
        <f>'[1]Prosp. Sc. final Etap1'!X4645+'[1]Facteurs ajustements'!P$144/1000</f>
        <v>0.48389546929007671</v>
      </c>
    </row>
    <row r="4646" spans="1:21" x14ac:dyDescent="0.25">
      <c r="A4646" s="2" t="s">
        <v>5037</v>
      </c>
      <c r="B4646" s="2">
        <v>88032</v>
      </c>
      <c r="C4646" s="2" t="s">
        <v>5038</v>
      </c>
      <c r="D4646" s="2" t="s">
        <v>5065</v>
      </c>
      <c r="E4646" s="2" t="str">
        <f>VLOOKUP(B4646,'[1]ZONE DE CONSOMMATION'!A:C,3,FALSE)</f>
        <v>Epinal</v>
      </c>
      <c r="F4646" s="3">
        <f>VLOOKUP(B4646,'[1]ZONE DE CONSOMMATION'!A:I,8,FALSE)</f>
        <v>9.4564129476779097</v>
      </c>
      <c r="G4646" s="2">
        <v>1238</v>
      </c>
      <c r="H4646" s="6">
        <f t="shared" si="72"/>
        <v>9.4564129476779097</v>
      </c>
      <c r="I4646" s="5">
        <f>'[1]Prosp. Sc. final Etap1'!L4646+'[1]Facteurs ajustements'!D$144/1000</f>
        <v>9.047455098418915</v>
      </c>
      <c r="J4646" s="5">
        <f>'[1]Prosp. Sc. final Etap1'!M4646+'[1]Facteurs ajustements'!E$144/1000</f>
        <v>9.0107579957698167</v>
      </c>
      <c r="K4646" s="5">
        <f>'[1]Prosp. Sc. final Etap1'!N4646+'[1]Facteurs ajustements'!F$144/1000</f>
        <v>8.9742095317808097</v>
      </c>
      <c r="L4646" s="5">
        <f>'[1]Prosp. Sc. final Etap1'!O4646+'[1]Facteurs ajustements'!G$144/1000</f>
        <v>8.9378091050986495</v>
      </c>
      <c r="M4646" s="5">
        <f>'[1]Prosp. Sc. final Etap1'!P4646+'[1]Facteurs ajustements'!H$144/1000</f>
        <v>8.9015561168045902</v>
      </c>
      <c r="N4646" s="5">
        <f>'[1]Prosp. Sc. final Etap1'!Q4646+'[1]Facteurs ajustements'!I$144/1000</f>
        <v>8.8654499704044767</v>
      </c>
      <c r="O4646" s="5">
        <f>'[1]Prosp. Sc. final Etap1'!R4646+'[1]Facteurs ajustements'!J$144/1000</f>
        <v>8.8294900718188849</v>
      </c>
      <c r="P4646" s="5">
        <f>'[1]Prosp. Sc. final Etap1'!S4646+'[1]Facteurs ajustements'!K$144/1000</f>
        <v>8.7936758293733011</v>
      </c>
      <c r="Q4646" s="5">
        <f>'[1]Prosp. Sc. final Etap1'!T4646+'[1]Facteurs ajustements'!L$144/1000</f>
        <v>8.7580066537883354</v>
      </c>
      <c r="R4646" s="5">
        <f>'[1]Prosp. Sc. final Etap1'!U4646+'[1]Facteurs ajustements'!M$144/1000</f>
        <v>8.7274616687450894</v>
      </c>
      <c r="S4646" s="5">
        <f>'[1]Prosp. Sc. final Etap1'!V4646+'[1]Facteurs ajustements'!N$144/1000</f>
        <v>8.6970230192227529</v>
      </c>
      <c r="T4646" s="5">
        <f>'[1]Prosp. Sc. final Etap1'!W4646+'[1]Facteurs ajustements'!O$144/1000</f>
        <v>8.6666903354040166</v>
      </c>
      <c r="U4646" s="5">
        <f>'[1]Prosp. Sc. final Etap1'!X4646+'[1]Facteurs ajustements'!P$144/1000</f>
        <v>8.6364632487592932</v>
      </c>
    </row>
    <row r="4647" spans="1:21" x14ac:dyDescent="0.25">
      <c r="A4647" s="2" t="s">
        <v>5037</v>
      </c>
      <c r="B4647" s="2">
        <v>88033</v>
      </c>
      <c r="C4647" s="2" t="s">
        <v>5038</v>
      </c>
      <c r="D4647" s="2" t="s">
        <v>5066</v>
      </c>
      <c r="E4647" s="2" t="str">
        <f>VLOOKUP(B4647,'[1]ZONE DE CONSOMMATION'!A:C,3,FALSE)</f>
        <v>Epinal</v>
      </c>
      <c r="F4647" s="3">
        <f>VLOOKUP(B4647,'[1]ZONE DE CONSOMMATION'!A:I,8,FALSE)</f>
        <v>2.6810993090750781</v>
      </c>
      <c r="G4647" s="2">
        <v>351</v>
      </c>
      <c r="H4647" s="6">
        <f t="shared" si="72"/>
        <v>2.6810993090750781</v>
      </c>
      <c r="I4647" s="5">
        <f>'[1]Prosp. Sc. final Etap1'!L4647+'[1]Facteurs ajustements'!D$144/1000</f>
        <v>2.6409209296086136</v>
      </c>
      <c r="J4647" s="5">
        <f>'[1]Prosp. Sc. final Etap1'!M4647+'[1]Facteurs ajustements'!E$144/1000</f>
        <v>2.6301846666866933</v>
      </c>
      <c r="K4647" s="5">
        <f>'[1]Prosp. Sc. final Etap1'!N4647+'[1]Facteurs ajustements'!F$144/1000</f>
        <v>2.6194918427675167</v>
      </c>
      <c r="L4647" s="5">
        <f>'[1]Prosp. Sc. final Etap1'!O4647+'[1]Facteurs ajustements'!G$144/1000</f>
        <v>2.6088422827925228</v>
      </c>
      <c r="M4647" s="5">
        <f>'[1]Prosp. Sc. final Etap1'!P4647+'[1]Facteurs ajustements'!H$144/1000</f>
        <v>2.598235812410195</v>
      </c>
      <c r="N4647" s="5">
        <f>'[1]Prosp. Sc. final Etap1'!Q4647+'[1]Facteurs ajustements'!I$144/1000</f>
        <v>2.5876722579731606</v>
      </c>
      <c r="O4647" s="5">
        <f>'[1]Prosp. Sc. final Etap1'!R4647+'[1]Facteurs ajustements'!J$144/1000</f>
        <v>2.5771514465352992</v>
      </c>
      <c r="P4647" s="5">
        <f>'[1]Prosp. Sc. final Etap1'!S4647+'[1]Facteurs ajustements'!K$144/1000</f>
        <v>2.5666732058488639</v>
      </c>
      <c r="Q4647" s="5">
        <f>'[1]Prosp. Sc. final Etap1'!T4647+'[1]Facteurs ajustements'!L$144/1000</f>
        <v>2.5562373643616163</v>
      </c>
      <c r="R4647" s="5">
        <f>'[1]Prosp. Sc. final Etap1'!U4647+'[1]Facteurs ajustements'!M$144/1000</f>
        <v>2.5472972256044799</v>
      </c>
      <c r="S4647" s="5">
        <f>'[1]Prosp. Sc. final Etap1'!V4647+'[1]Facteurs ajustements'!N$144/1000</f>
        <v>2.5383881584618968</v>
      </c>
      <c r="T4647" s="5">
        <f>'[1]Prosp. Sc. final Etap1'!W4647+'[1]Facteurs ajustements'!O$144/1000</f>
        <v>2.5295100553103027</v>
      </c>
      <c r="U4647" s="5">
        <f>'[1]Prosp. Sc. final Etap1'!X4647+'[1]Facteurs ajustements'!P$144/1000</f>
        <v>2.5206628089004686</v>
      </c>
    </row>
    <row r="4648" spans="1:21" x14ac:dyDescent="0.25">
      <c r="A4648" s="2" t="s">
        <v>5037</v>
      </c>
      <c r="B4648" s="2">
        <v>88035</v>
      </c>
      <c r="C4648" s="2" t="s">
        <v>5038</v>
      </c>
      <c r="D4648" s="2" t="s">
        <v>5067</v>
      </c>
      <c r="E4648" s="2" t="str">
        <f>VLOOKUP(B4648,'[1]ZONE DE CONSOMMATION'!A:C,3,FALSE)</f>
        <v>Epinal</v>
      </c>
      <c r="F4648" s="3">
        <f>VLOOKUP(B4648,'[1]ZONE DE CONSOMMATION'!A:I,8,FALSE)</f>
        <v>1.0922997185120689</v>
      </c>
      <c r="G4648" s="2">
        <v>143</v>
      </c>
      <c r="H4648" s="6">
        <f t="shared" si="72"/>
        <v>1.0922997185120689</v>
      </c>
      <c r="I4648" s="5">
        <f>'[1]Prosp. Sc. final Etap1'!L4648+'[1]Facteurs ajustements'!D$144/1000</f>
        <v>1.0939957180584223</v>
      </c>
      <c r="J4648" s="5">
        <f>'[1]Prosp. Sc. final Etap1'!M4648+'[1]Facteurs ajustements'!E$144/1000</f>
        <v>1.0895279735629699</v>
      </c>
      <c r="K4648" s="5">
        <f>'[1]Prosp. Sc. final Etap1'!N4648+'[1]Facteurs ajustements'!F$144/1000</f>
        <v>1.0850782665040002</v>
      </c>
      <c r="L4648" s="5">
        <f>'[1]Prosp. Sc. final Etap1'!O4648+'[1]Facteurs ajustements'!G$144/1000</f>
        <v>1.080646524756296</v>
      </c>
      <c r="M4648" s="5">
        <f>'[1]Prosp. Sc. final Etap1'!P4648+'[1]Facteurs ajustements'!H$144/1000</f>
        <v>1.0762326764845744</v>
      </c>
      <c r="N4648" s="5">
        <f>'[1]Prosp. Sc. final Etap1'!Q4648+'[1]Facteurs ajustements'!I$144/1000</f>
        <v>1.0718366501422767</v>
      </c>
      <c r="O4648" s="5">
        <f>'[1]Prosp. Sc. final Etap1'!R4648+'[1]Facteurs ajustements'!J$144/1000</f>
        <v>1.0674583744703572</v>
      </c>
      <c r="P4648" s="5">
        <f>'[1]Prosp. Sc. final Etap1'!S4648+'[1]Facteurs ajustements'!K$144/1000</f>
        <v>1.0630977784960842</v>
      </c>
      <c r="Q4648" s="5">
        <f>'[1]Prosp. Sc. final Etap1'!T4648+'[1]Facteurs ajustements'!L$144/1000</f>
        <v>1.0587547915318427</v>
      </c>
      <c r="R4648" s="5">
        <f>'[1]Prosp. Sc. final Etap1'!U4648+'[1]Facteurs ajustements'!M$144/1000</f>
        <v>1.0550313706647565</v>
      </c>
      <c r="S4648" s="5">
        <f>'[1]Prosp. Sc. final Etap1'!V4648+'[1]Facteurs ajustements'!N$144/1000</f>
        <v>1.0513208481486154</v>
      </c>
      <c r="T4648" s="5">
        <f>'[1]Prosp. Sc. final Etap1'!W4648+'[1]Facteurs ajustements'!O$144/1000</f>
        <v>1.0476231796693001</v>
      </c>
      <c r="U4648" s="5">
        <f>'[1]Prosp. Sc. final Etap1'!X4648+'[1]Facteurs ajustements'!P$144/1000</f>
        <v>1.0439383210664759</v>
      </c>
    </row>
    <row r="4649" spans="1:21" x14ac:dyDescent="0.25">
      <c r="A4649" s="2" t="s">
        <v>5037</v>
      </c>
      <c r="B4649" s="2">
        <v>88036</v>
      </c>
      <c r="C4649" s="2" t="s">
        <v>5038</v>
      </c>
      <c r="D4649" s="2" t="s">
        <v>5068</v>
      </c>
      <c r="E4649" s="2" t="str">
        <f>VLOOKUP(B4649,'[1]ZONE DE CONSOMMATION'!A:C,3,FALSE)</f>
        <v>Ouest Vosgien</v>
      </c>
      <c r="F4649" s="3">
        <f>VLOOKUP(B4649,'[1]ZONE DE CONSOMMATION'!A:I,8,FALSE)</f>
        <v>0.46182932195414794</v>
      </c>
      <c r="G4649" s="2">
        <v>89</v>
      </c>
      <c r="H4649" s="6">
        <f t="shared" si="72"/>
        <v>0.46182932195414794</v>
      </c>
      <c r="I4649" s="5">
        <f>'[1]Prosp. Sc. final Etap1'!L4649+'[1]Facteurs ajustements'!D$144/1000</f>
        <v>0.49195067613830107</v>
      </c>
      <c r="J4649" s="5">
        <f>'[1]Prosp. Sc. final Etap1'!M4649+'[1]Facteurs ajustements'!E$144/1000</f>
        <v>0.48992256505929421</v>
      </c>
      <c r="K4649" s="5">
        <f>'[1]Prosp. Sc. final Etap1'!N4649+'[1]Facteurs ajustements'!F$144/1000</f>
        <v>0.48790260542686531</v>
      </c>
      <c r="L4649" s="5">
        <f>'[1]Prosp. Sc. final Etap1'!O4649+'[1]Facteurs ajustements'!G$144/1000</f>
        <v>0.48589076517624036</v>
      </c>
      <c r="M4649" s="5">
        <f>'[1]Prosp. Sc. final Etap1'!P4649+'[1]Facteurs ajustements'!H$144/1000</f>
        <v>0.48388701237024595</v>
      </c>
      <c r="N4649" s="5">
        <f>'[1]Prosp. Sc. final Etap1'!Q4649+'[1]Facteurs ajustements'!I$144/1000</f>
        <v>0.481891315198754</v>
      </c>
      <c r="O4649" s="5">
        <f>'[1]Prosp. Sc. final Etap1'!R4649+'[1]Facteurs ajustements'!J$144/1000</f>
        <v>0.47990364197812979</v>
      </c>
      <c r="P4649" s="5">
        <f>'[1]Prosp. Sc. final Etap1'!S4649+'[1]Facteurs ajustements'!K$144/1000</f>
        <v>0.47792396115068242</v>
      </c>
      <c r="Q4649" s="5">
        <f>'[1]Prosp. Sc. final Etap1'!T4649+'[1]Facteurs ajustements'!L$144/1000</f>
        <v>0.47595224128411801</v>
      </c>
      <c r="R4649" s="5">
        <f>'[1]Prosp. Sc. final Etap1'!U4649+'[1]Facteurs ajustements'!M$144/1000</f>
        <v>0.47425910547370465</v>
      </c>
      <c r="S4649" s="5">
        <f>'[1]Prosp. Sc. final Etap1'!V4649+'[1]Facteurs ajustements'!N$144/1000</f>
        <v>0.47257179519444575</v>
      </c>
      <c r="T4649" s="5">
        <f>'[1]Prosp. Sc. final Etap1'!W4649+'[1]Facteurs ajustements'!O$144/1000</f>
        <v>0.4708902907715109</v>
      </c>
      <c r="U4649" s="5">
        <f>'[1]Prosp. Sc. final Etap1'!X4649+'[1]Facteurs ajustements'!P$144/1000</f>
        <v>0.46921457259801952</v>
      </c>
    </row>
    <row r="4650" spans="1:21" x14ac:dyDescent="0.25">
      <c r="A4650" s="2" t="s">
        <v>5037</v>
      </c>
      <c r="B4650" s="2">
        <v>88037</v>
      </c>
      <c r="C4650" s="2" t="s">
        <v>5038</v>
      </c>
      <c r="D4650" s="2" t="s">
        <v>5069</v>
      </c>
      <c r="E4650" s="2" t="str">
        <f>VLOOKUP(B4650,'[1]ZONE DE CONSOMMATION'!A:C,3,FALSE)</f>
        <v>Epinal</v>
      </c>
      <c r="F4650" s="3">
        <f>VLOOKUP(B4650,'[1]ZONE DE CONSOMMATION'!A:I,8,FALSE)</f>
        <v>6.6607367450526151</v>
      </c>
      <c r="G4650" s="2">
        <v>872</v>
      </c>
      <c r="H4650" s="6">
        <f t="shared" si="72"/>
        <v>6.6607367450526151</v>
      </c>
      <c r="I4650" s="5">
        <f>'[1]Prosp. Sc. final Etap1'!L4650+'[1]Facteurs ajustements'!D$144/1000</f>
        <v>6.5723747599386106</v>
      </c>
      <c r="J4650" s="5">
        <f>'[1]Prosp. Sc. final Etap1'!M4650+'[1]Facteurs ajustements'!E$144/1000</f>
        <v>6.5457072867718615</v>
      </c>
      <c r="K4650" s="5">
        <f>'[1]Prosp. Sc. final Etap1'!N4650+'[1]Facteurs ajustements'!F$144/1000</f>
        <v>6.5191478097591853</v>
      </c>
      <c r="L4650" s="5">
        <f>'[1]Prosp. Sc. final Etap1'!O4650+'[1]Facteurs ajustements'!G$144/1000</f>
        <v>6.4926958922406888</v>
      </c>
      <c r="M4650" s="5">
        <f>'[1]Prosp. Sc. final Etap1'!P4650+'[1]Facteurs ajustements'!H$144/1000</f>
        <v>6.4663510993236004</v>
      </c>
      <c r="N4650" s="5">
        <f>'[1]Prosp. Sc. final Etap1'!Q4650+'[1]Facteurs ajustements'!I$144/1000</f>
        <v>6.4401129978750644</v>
      </c>
      <c r="O4650" s="5">
        <f>'[1]Prosp. Sc. final Etap1'!R4650+'[1]Facteurs ajustements'!J$144/1000</f>
        <v>6.4139811565149802</v>
      </c>
      <c r="P4650" s="5">
        <f>'[1]Prosp. Sc. final Etap1'!S4650+'[1]Facteurs ajustements'!K$144/1000</f>
        <v>6.3879551456088555</v>
      </c>
      <c r="Q4650" s="5">
        <f>'[1]Prosp. Sc. final Etap1'!T4650+'[1]Facteurs ajustements'!L$144/1000</f>
        <v>6.3620345372607003</v>
      </c>
      <c r="R4650" s="5">
        <f>'[1]Prosp. Sc. final Etap1'!U4650+'[1]Facteurs ajustements'!M$144/1000</f>
        <v>6.3398363008415348</v>
      </c>
      <c r="S4650" s="5">
        <f>'[1]Prosp. Sc. final Etap1'!V4650+'[1]Facteurs ajustements'!N$144/1000</f>
        <v>6.3177153227215044</v>
      </c>
      <c r="T4650" s="5">
        <f>'[1]Prosp. Sc. final Etap1'!W4650+'[1]Facteurs ajustements'!O$144/1000</f>
        <v>6.2956713343784134</v>
      </c>
      <c r="U4650" s="5">
        <f>'[1]Prosp. Sc. final Etap1'!X4650+'[1]Facteurs ajustements'!P$144/1000</f>
        <v>6.2737040682249079</v>
      </c>
    </row>
    <row r="4651" spans="1:21" x14ac:dyDescent="0.25">
      <c r="A4651" s="2" t="s">
        <v>5037</v>
      </c>
      <c r="B4651" s="2">
        <v>88038</v>
      </c>
      <c r="C4651" s="2" t="s">
        <v>5038</v>
      </c>
      <c r="D4651" s="2" t="s">
        <v>5070</v>
      </c>
      <c r="E4651" s="2" t="str">
        <f>VLOOKUP(B4651,'[1]ZONE DE CONSOMMATION'!A:C,3,FALSE)</f>
        <v>Epinal</v>
      </c>
      <c r="F4651" s="3">
        <f>VLOOKUP(B4651,'[1]ZONE DE CONSOMMATION'!A:I,8,FALSE)</f>
        <v>0.25206916581047739</v>
      </c>
      <c r="G4651" s="2">
        <v>33</v>
      </c>
      <c r="H4651" s="6">
        <f t="shared" si="72"/>
        <v>0.25206916581047739</v>
      </c>
      <c r="I4651" s="5">
        <f>'[1]Prosp. Sc. final Etap1'!L4651+'[1]Facteurs ajustements'!D$144/1000</f>
        <v>0.27148426411222337</v>
      </c>
      <c r="J4651" s="5">
        <f>'[1]Prosp. Sc. final Etap1'!M4651+'[1]Facteurs ajustements'!E$144/1000</f>
        <v>0.270349536731332</v>
      </c>
      <c r="K4651" s="5">
        <f>'[1]Prosp. Sc. final Etap1'!N4651+'[1]Facteurs ajustements'!F$144/1000</f>
        <v>0.26921934058827685</v>
      </c>
      <c r="L4651" s="5">
        <f>'[1]Prosp. Sc. final Etap1'!O4651+'[1]Facteurs ajustements'!G$144/1000</f>
        <v>0.26809365828825332</v>
      </c>
      <c r="M4651" s="5">
        <f>'[1]Prosp. Sc. final Etap1'!P4651+'[1]Facteurs ajustements'!H$144/1000</f>
        <v>0.26697247250461065</v>
      </c>
      <c r="N4651" s="5">
        <f>'[1]Prosp. Sc. final Etap1'!Q4651+'[1]Facteurs ajustements'!I$144/1000</f>
        <v>0.26585576597853844</v>
      </c>
      <c r="O4651" s="5">
        <f>'[1]Prosp. Sc. final Etap1'!R4651+'[1]Facteurs ajustements'!J$144/1000</f>
        <v>0.26474352151875385</v>
      </c>
      <c r="P4651" s="5">
        <f>'[1]Prosp. Sc. final Etap1'!S4651+'[1]Facteurs ajustements'!K$144/1000</f>
        <v>0.26363572200119162</v>
      </c>
      <c r="Q4651" s="5">
        <f>'[1]Prosp. Sc. final Etap1'!T4651+'[1]Facteurs ajustements'!L$144/1000</f>
        <v>0.26253235036869466</v>
      </c>
      <c r="R4651" s="5">
        <f>'[1]Prosp. Sc. final Etap1'!U4651+'[1]Facteurs ajustements'!M$144/1000</f>
        <v>0.26158269657485467</v>
      </c>
      <c r="S4651" s="5">
        <f>'[1]Prosp. Sc. final Etap1'!V4651+'[1]Facteurs ajustements'!N$144/1000</f>
        <v>0.26063627827472424</v>
      </c>
      <c r="T4651" s="5">
        <f>'[1]Prosp. Sc. final Etap1'!W4651+'[1]Facteurs ajustements'!O$144/1000</f>
        <v>0.2596930848162789</v>
      </c>
      <c r="U4651" s="5">
        <f>'[1]Prosp. Sc. final Etap1'!X4651+'[1]Facteurs ajustements'!P$144/1000</f>
        <v>0.25875310558401166</v>
      </c>
    </row>
    <row r="4652" spans="1:21" x14ac:dyDescent="0.25">
      <c r="A4652" s="2" t="s">
        <v>5037</v>
      </c>
      <c r="B4652" s="2">
        <v>88039</v>
      </c>
      <c r="C4652" s="2" t="s">
        <v>5038</v>
      </c>
      <c r="D4652" s="2" t="s">
        <v>5071</v>
      </c>
      <c r="E4652" s="2" t="str">
        <f>VLOOKUP(B4652,'[1]ZONE DE CONSOMMATION'!A:C,3,FALSE)</f>
        <v>Ouest Vosgien</v>
      </c>
      <c r="F4652" s="3">
        <f>VLOOKUP(B4652,'[1]ZONE DE CONSOMMATION'!A:I,8,FALSE)</f>
        <v>1.6760772021482</v>
      </c>
      <c r="G4652" s="2">
        <v>323</v>
      </c>
      <c r="H4652" s="6">
        <f t="shared" si="72"/>
        <v>1.6760772021482</v>
      </c>
      <c r="I4652" s="5">
        <f>'[1]Prosp. Sc. final Etap1'!L4652+'[1]Facteurs ajustements'!D$144/1000</f>
        <v>1.6966232721276764</v>
      </c>
      <c r="J4652" s="5">
        <f>'[1]Prosp. Sc. final Etap1'!M4652+'[1]Facteurs ajustements'!E$144/1000</f>
        <v>1.6897135337344098</v>
      </c>
      <c r="K4652" s="5">
        <f>'[1]Prosp. Sc. final Etap1'!N4652+'[1]Facteurs ajustements'!F$144/1000</f>
        <v>1.6828317283327772</v>
      </c>
      <c r="L4652" s="5">
        <f>'[1]Prosp. Sc. final Etap1'!O4652+'[1]Facteurs ajustements'!G$144/1000</f>
        <v>1.6759777436983572</v>
      </c>
      <c r="M4652" s="5">
        <f>'[1]Prosp. Sc. final Etap1'!P4652+'[1]Facteurs ajustements'!H$144/1000</f>
        <v>1.6691514680591548</v>
      </c>
      <c r="N4652" s="5">
        <f>'[1]Prosp. Sc. final Etap1'!Q4652+'[1]Facteurs ajustements'!I$144/1000</f>
        <v>1.6623527900937314</v>
      </c>
      <c r="O4652" s="5">
        <f>'[1]Prosp. Sc. final Etap1'!R4652+'[1]Facteurs ajustements'!J$144/1000</f>
        <v>1.655581598929341</v>
      </c>
      <c r="P4652" s="5">
        <f>'[1]Prosp. Sc. final Etap1'!S4652+'[1]Facteurs ajustements'!K$144/1000</f>
        <v>1.6488377841400743</v>
      </c>
      <c r="Q4652" s="5">
        <f>'[1]Prosp. Sc. final Etap1'!T4652+'[1]Facteurs ajustements'!L$144/1000</f>
        <v>1.6421212357450128</v>
      </c>
      <c r="R4652" s="5">
        <f>'[1]Prosp. Sc. final Etap1'!U4652+'[1]Facteurs ajustements'!M$144/1000</f>
        <v>1.6363655654072491</v>
      </c>
      <c r="S4652" s="5">
        <f>'[1]Prosp. Sc. final Etap1'!V4652+'[1]Facteurs ajustements'!N$144/1000</f>
        <v>1.6306298730835689</v>
      </c>
      <c r="T4652" s="5">
        <f>'[1]Prosp. Sc. final Etap1'!W4652+'[1]Facteurs ajustements'!O$144/1000</f>
        <v>1.6249140897967238</v>
      </c>
      <c r="U4652" s="5">
        <f>'[1]Prosp. Sc. final Etap1'!X4652+'[1]Facteurs ajustements'!P$144/1000</f>
        <v>1.6192181468091682</v>
      </c>
    </row>
    <row r="4653" spans="1:21" x14ac:dyDescent="0.25">
      <c r="A4653" s="2" t="s">
        <v>5037</v>
      </c>
      <c r="B4653" s="2">
        <v>88040</v>
      </c>
      <c r="C4653" s="2" t="s">
        <v>5038</v>
      </c>
      <c r="D4653" s="2" t="s">
        <v>5072</v>
      </c>
      <c r="E4653" s="2" t="str">
        <f>VLOOKUP(B4653,'[1]ZONE DE CONSOMMATION'!A:C,3,FALSE)</f>
        <v>Epinal</v>
      </c>
      <c r="F4653" s="3">
        <f>VLOOKUP(B4653,'[1]ZONE DE CONSOMMATION'!A:I,8,FALSE)</f>
        <v>2.0012764073437901</v>
      </c>
      <c r="G4653" s="2">
        <v>262</v>
      </c>
      <c r="H4653" s="6">
        <f t="shared" si="72"/>
        <v>2.0012764073437901</v>
      </c>
      <c r="I4653" s="5">
        <f>'[1]Prosp. Sc. final Etap1'!L4653+'[1]Facteurs ajustements'!D$144/1000</f>
        <v>1.8863232654377882</v>
      </c>
      <c r="J4653" s="5">
        <f>'[1]Prosp. Sc. final Etap1'!M4653+'[1]Facteurs ajustements'!E$144/1000</f>
        <v>1.8786448163824379</v>
      </c>
      <c r="K4653" s="5">
        <f>'[1]Prosp. Sc. final Etap1'!N4653+'[1]Facteurs ajustements'!F$144/1000</f>
        <v>1.8709974153218987</v>
      </c>
      <c r="L4653" s="5">
        <f>'[1]Prosp. Sc. final Etap1'!O4653+'[1]Facteurs ajustements'!G$144/1000</f>
        <v>1.8633809374089971</v>
      </c>
      <c r="M4653" s="5">
        <f>'[1]Prosp. Sc. final Etap1'!P4653+'[1]Facteurs ajustements'!H$144/1000</f>
        <v>1.855795258300136</v>
      </c>
      <c r="N4653" s="5">
        <f>'[1]Prosp. Sc. final Etap1'!Q4653+'[1]Facteurs ajustements'!I$144/1000</f>
        <v>1.8482402541532168</v>
      </c>
      <c r="O4653" s="5">
        <f>'[1]Prosp. Sc. final Etap1'!R4653+'[1]Facteurs ajustements'!J$144/1000</f>
        <v>1.8407158016255709</v>
      </c>
      <c r="P4653" s="5">
        <f>'[1]Prosp. Sc. final Etap1'!S4653+'[1]Facteurs ajustements'!K$144/1000</f>
        <v>1.833221777871898</v>
      </c>
      <c r="Q4653" s="5">
        <f>'[1]Prosp. Sc. final Etap1'!T4653+'[1]Facteurs ajustements'!L$144/1000</f>
        <v>1.8257580605422143</v>
      </c>
      <c r="R4653" s="5">
        <f>'[1]Prosp. Sc. final Etap1'!U4653+'[1]Facteurs ajustements'!M$144/1000</f>
        <v>1.8193626622192487</v>
      </c>
      <c r="S4653" s="5">
        <f>'[1]Prosp. Sc. final Etap1'!V4653+'[1]Facteurs ajustements'!N$144/1000</f>
        <v>1.8129894705041982</v>
      </c>
      <c r="T4653" s="5">
        <f>'[1]Prosp. Sc. final Etap1'!W4653+'[1]Facteurs ajustements'!O$144/1000</f>
        <v>1.8066384086561549</v>
      </c>
      <c r="U4653" s="5">
        <f>'[1]Prosp. Sc. final Etap1'!X4653+'[1]Facteurs ajustements'!P$144/1000</f>
        <v>1.8003094002009594</v>
      </c>
    </row>
    <row r="4654" spans="1:21" x14ac:dyDescent="0.25">
      <c r="A4654" s="2" t="s">
        <v>5037</v>
      </c>
      <c r="B4654" s="2">
        <v>88041</v>
      </c>
      <c r="C4654" s="2" t="s">
        <v>5038</v>
      </c>
      <c r="D4654" s="2" t="s">
        <v>5073</v>
      </c>
      <c r="E4654" s="2" t="str">
        <f>VLOOKUP(B4654,'[1]ZONE DE CONSOMMATION'!A:C,3,FALSE)</f>
        <v>Ouest Vosgien</v>
      </c>
      <c r="F4654" s="3">
        <f>VLOOKUP(B4654,'[1]ZONE DE CONSOMMATION'!A:I,8,FALSE)</f>
        <v>0.58636756607661478</v>
      </c>
      <c r="G4654" s="2">
        <v>113</v>
      </c>
      <c r="H4654" s="6">
        <f t="shared" si="72"/>
        <v>0.58636756607661478</v>
      </c>
      <c r="I4654" s="5">
        <f>'[1]Prosp. Sc. final Etap1'!L4654+'[1]Facteurs ajustements'!D$144/1000</f>
        <v>0.55859213889516002</v>
      </c>
      <c r="J4654" s="5">
        <f>'[1]Prosp. Sc. final Etap1'!M4654+'[1]Facteurs ajustements'!E$144/1000</f>
        <v>0.55629398034770483</v>
      </c>
      <c r="K4654" s="5">
        <f>'[1]Prosp. Sc. final Etap1'!N4654+'[1]Facteurs ajustements'!F$144/1000</f>
        <v>0.55400506754506462</v>
      </c>
      <c r="L4654" s="5">
        <f>'[1]Prosp. Sc. final Etap1'!O4654+'[1]Facteurs ajustements'!G$144/1000</f>
        <v>0.55172536398810201</v>
      </c>
      <c r="M4654" s="5">
        <f>'[1]Prosp. Sc. final Etap1'!P4654+'[1]Facteurs ajustements'!H$144/1000</f>
        <v>0.5494548333232494</v>
      </c>
      <c r="N4654" s="5">
        <f>'[1]Prosp. Sc. final Etap1'!Q4654+'[1]Facteurs ajustements'!I$144/1000</f>
        <v>0.54719343934188047</v>
      </c>
      <c r="O4654" s="5">
        <f>'[1]Prosp. Sc. final Etap1'!R4654+'[1]Facteurs ajustements'!J$144/1000</f>
        <v>0.54494114597968624</v>
      </c>
      <c r="P4654" s="5">
        <f>'[1]Prosp. Sc. final Etap1'!S4654+'[1]Facteurs ajustements'!K$144/1000</f>
        <v>0.54269791731605299</v>
      </c>
      <c r="Q4654" s="5">
        <f>'[1]Prosp. Sc. final Etap1'!T4654+'[1]Facteurs ajustements'!L$144/1000</f>
        <v>0.54046371757344402</v>
      </c>
      <c r="R4654" s="5">
        <f>'[1]Prosp. Sc. final Etap1'!U4654+'[1]Facteurs ajustements'!M$144/1000</f>
        <v>0.53854584581045384</v>
      </c>
      <c r="S4654" s="5">
        <f>'[1]Prosp. Sc. final Etap1'!V4654+'[1]Facteurs ajustements'!N$144/1000</f>
        <v>0.53663458248192919</v>
      </c>
      <c r="T4654" s="5">
        <f>'[1]Prosp. Sc. final Etap1'!W4654+'[1]Facteurs ajustements'!O$144/1000</f>
        <v>0.53472990518567154</v>
      </c>
      <c r="U4654" s="5">
        <f>'[1]Prosp. Sc. final Etap1'!X4654+'[1]Facteurs ajustements'!P$144/1000</f>
        <v>0.53283179159693406</v>
      </c>
    </row>
    <row r="4655" spans="1:21" x14ac:dyDescent="0.25">
      <c r="A4655" s="2" t="s">
        <v>5037</v>
      </c>
      <c r="B4655" s="2">
        <v>88042</v>
      </c>
      <c r="C4655" s="2" t="s">
        <v>5038</v>
      </c>
      <c r="D4655" s="2" t="s">
        <v>5074</v>
      </c>
      <c r="E4655" s="2" t="str">
        <f>VLOOKUP(B4655,'[1]ZONE DE CONSOMMATION'!A:C,3,FALSE)</f>
        <v>Epinal</v>
      </c>
      <c r="F4655" s="3">
        <f>VLOOKUP(B4655,'[1]ZONE DE CONSOMMATION'!A:I,8,FALSE)</f>
        <v>0.6034383060311429</v>
      </c>
      <c r="G4655" s="2">
        <v>79</v>
      </c>
      <c r="H4655" s="6">
        <f t="shared" si="72"/>
        <v>0.6034383060311429</v>
      </c>
      <c r="I4655" s="5">
        <f>'[1]Prosp. Sc. final Etap1'!L4655+'[1]Facteurs ajustements'!D$144/1000</f>
        <v>0.60350723634738623</v>
      </c>
      <c r="J4655" s="5">
        <f>'[1]Prosp. Sc. final Etap1'!M4655+'[1]Facteurs ajustements'!E$144/1000</f>
        <v>0.60102707086520424</v>
      </c>
      <c r="K4655" s="5">
        <f>'[1]Prosp. Sc. final Etap1'!N4655+'[1]Facteurs ajustements'!F$144/1000</f>
        <v>0.59855688866434864</v>
      </c>
      <c r="L4655" s="5">
        <f>'[1]Prosp. Sc. final Etap1'!O4655+'[1]Facteurs ajustements'!G$144/1000</f>
        <v>0.59609665025700431</v>
      </c>
      <c r="M4655" s="5">
        <f>'[1]Prosp. Sc. final Etap1'!P4655+'[1]Facteurs ajustements'!H$144/1000</f>
        <v>0.59364631631303644</v>
      </c>
      <c r="N4655" s="5">
        <f>'[1]Prosp. Sc. final Etap1'!Q4655+'[1]Facteurs ajustements'!I$144/1000</f>
        <v>0.5912058476593135</v>
      </c>
      <c r="O4655" s="5">
        <f>'[1]Prosp. Sc. final Etap1'!R4655+'[1]Facteurs ajustements'!J$144/1000</f>
        <v>0.58877520527903404</v>
      </c>
      <c r="P4655" s="5">
        <f>'[1]Prosp. Sc. final Etap1'!S4655+'[1]Facteurs ajustements'!K$144/1000</f>
        <v>0.58635435031105643</v>
      </c>
      <c r="Q4655" s="5">
        <f>'[1]Prosp. Sc. final Etap1'!T4655+'[1]Facteurs ajustements'!L$144/1000</f>
        <v>0.58394324404923126</v>
      </c>
      <c r="R4655" s="5">
        <f>'[1]Prosp. Sc. final Etap1'!U4655+'[1]Facteurs ajustements'!M$144/1000</f>
        <v>0.58187390446435616</v>
      </c>
      <c r="S4655" s="5">
        <f>'[1]Prosp. Sc. final Etap1'!V4655+'[1]Facteurs ajustements'!N$144/1000</f>
        <v>0.57981170097611145</v>
      </c>
      <c r="T4655" s="5">
        <f>'[1]Prosp. Sc. final Etap1'!W4655+'[1]Facteurs ajustements'!O$144/1000</f>
        <v>0.57775660934410378</v>
      </c>
      <c r="U4655" s="5">
        <f>'[1]Prosp. Sc. final Etap1'!X4655+'[1]Facteurs ajustements'!P$144/1000</f>
        <v>0.57570860541179525</v>
      </c>
    </row>
    <row r="4656" spans="1:21" x14ac:dyDescent="0.25">
      <c r="A4656" s="2" t="s">
        <v>5037</v>
      </c>
      <c r="B4656" s="2">
        <v>88043</v>
      </c>
      <c r="C4656" s="2" t="s">
        <v>5038</v>
      </c>
      <c r="D4656" s="2" t="s">
        <v>5075</v>
      </c>
      <c r="E4656" s="2" t="str">
        <f>VLOOKUP(B4656,'[1]ZONE DE CONSOMMATION'!A:C,3,FALSE)</f>
        <v>Ouest Vosgien</v>
      </c>
      <c r="F4656" s="3">
        <f>VLOOKUP(B4656,'[1]ZONE DE CONSOMMATION'!A:I,8,FALSE)</f>
        <v>0.63306940762253994</v>
      </c>
      <c r="G4656" s="2">
        <v>122</v>
      </c>
      <c r="H4656" s="6">
        <f t="shared" si="72"/>
        <v>0.63306940762253994</v>
      </c>
      <c r="I4656" s="5">
        <f>'[1]Prosp. Sc. final Etap1'!L4656+'[1]Facteurs ajustements'!D$144/1000</f>
        <v>0.56371840526107242</v>
      </c>
      <c r="J4656" s="5">
        <f>'[1]Prosp. Sc. final Etap1'!M4656+'[1]Facteurs ajustements'!E$144/1000</f>
        <v>0.56139947383142885</v>
      </c>
      <c r="K4656" s="5">
        <f>'[1]Prosp. Sc. final Etap1'!N4656+'[1]Facteurs ajustements'!F$144/1000</f>
        <v>0.55908987232338792</v>
      </c>
      <c r="L4656" s="5">
        <f>'[1]Prosp. Sc. final Etap1'!O4656+'[1]Facteurs ajustements'!G$144/1000</f>
        <v>0.55678956389670697</v>
      </c>
      <c r="M4656" s="5">
        <f>'[1]Prosp. Sc. final Etap1'!P4656+'[1]Facteurs ajustements'!H$144/1000</f>
        <v>0.55449851185809595</v>
      </c>
      <c r="N4656" s="5">
        <f>'[1]Prosp. Sc. final Etap1'!Q4656+'[1]Facteurs ajustements'!I$144/1000</f>
        <v>0.55221667966058252</v>
      </c>
      <c r="O4656" s="5">
        <f>'[1]Prosp. Sc. final Etap1'!R4656+'[1]Facteurs ajustements'!J$144/1000</f>
        <v>0.54994403090288291</v>
      </c>
      <c r="P4656" s="5">
        <f>'[1]Prosp. Sc. final Etap1'!S4656+'[1]Facteurs ajustements'!K$144/1000</f>
        <v>0.54768052932877387</v>
      </c>
      <c r="Q4656" s="5">
        <f>'[1]Prosp. Sc. final Etap1'!T4656+'[1]Facteurs ajustements'!L$144/1000</f>
        <v>0.54542613882646918</v>
      </c>
      <c r="R4656" s="5">
        <f>'[1]Prosp. Sc. final Etap1'!U4656+'[1]Facteurs ajustements'!M$144/1000</f>
        <v>0.54349097968251148</v>
      </c>
      <c r="S4656" s="5">
        <f>'[1]Prosp. Sc. final Etap1'!V4656+'[1]Facteurs ajustements'!N$144/1000</f>
        <v>0.54156248919635097</v>
      </c>
      <c r="T4656" s="5">
        <f>'[1]Prosp. Sc. final Etap1'!W4656+'[1]Facteurs ajustements'!O$144/1000</f>
        <v>0.53964064475599161</v>
      </c>
      <c r="U4656" s="5">
        <f>'[1]Prosp. Sc. final Etap1'!X4656+'[1]Facteurs ajustements'!P$144/1000</f>
        <v>0.53772542382761979</v>
      </c>
    </row>
    <row r="4657" spans="1:21" x14ac:dyDescent="0.25">
      <c r="A4657" s="2" t="s">
        <v>5037</v>
      </c>
      <c r="B4657" s="2">
        <v>88044</v>
      </c>
      <c r="C4657" s="2" t="s">
        <v>5038</v>
      </c>
      <c r="D4657" s="2" t="s">
        <v>5076</v>
      </c>
      <c r="E4657" s="2" t="str">
        <f>VLOOKUP(B4657,'[1]ZONE DE CONSOMMATION'!A:C,3,FALSE)</f>
        <v>Ouest Vosgien</v>
      </c>
      <c r="F4657" s="3">
        <f>VLOOKUP(B4657,'[1]ZONE DE CONSOMMATION'!A:I,8,FALSE)</f>
        <v>3.1653470381126994</v>
      </c>
      <c r="G4657" s="2">
        <v>610</v>
      </c>
      <c r="H4657" s="6">
        <f t="shared" si="72"/>
        <v>3.1653470381126994</v>
      </c>
      <c r="I4657" s="5">
        <f>'[1]Prosp. Sc. final Etap1'!L4657+'[1]Facteurs ajustements'!D$144/1000</f>
        <v>3.0909677236558042</v>
      </c>
      <c r="J4657" s="5">
        <f>'[1]Prosp. Sc. final Etap1'!M4657+'[1]Facteurs ajustements'!E$144/1000</f>
        <v>3.0784077613073095</v>
      </c>
      <c r="K4657" s="5">
        <f>'[1]Prosp. Sc. final Etap1'!N4657+'[1]Facteurs ajustements'!F$144/1000</f>
        <v>3.0658986280366411</v>
      </c>
      <c r="L4657" s="5">
        <f>'[1]Prosp. Sc. final Etap1'!O4657+'[1]Facteurs ajustements'!G$144/1000</f>
        <v>3.0534401188388496</v>
      </c>
      <c r="M4657" s="5">
        <f>'[1]Prosp. Sc. final Etap1'!P4657+'[1]Facteurs ajustements'!H$144/1000</f>
        <v>3.0410320295373814</v>
      </c>
      <c r="N4657" s="5">
        <f>'[1]Prosp. Sc. final Etap1'!Q4657+'[1]Facteurs ajustements'!I$144/1000</f>
        <v>3.0286741567806841</v>
      </c>
      <c r="O4657" s="5">
        <f>'[1]Prosp. Sc. final Etap1'!R4657+'[1]Facteurs ajustements'!J$144/1000</f>
        <v>3.0163662980388279</v>
      </c>
      <c r="P4657" s="5">
        <f>'[1]Prosp. Sc. final Etap1'!S4657+'[1]Facteurs ajustements'!K$144/1000</f>
        <v>3.0041082516001363</v>
      </c>
      <c r="Q4657" s="5">
        <f>'[1]Prosp. Sc. final Etap1'!T4657+'[1]Facteurs ajustements'!L$144/1000</f>
        <v>2.9918998165678352</v>
      </c>
      <c r="R4657" s="5">
        <f>'[1]Prosp. Sc. final Etap1'!U4657+'[1]Facteurs ajustements'!M$144/1000</f>
        <v>2.9814419786069259</v>
      </c>
      <c r="S4657" s="5">
        <f>'[1]Prosp. Sc. final Etap1'!V4657+'[1]Facteurs ajustements'!N$144/1000</f>
        <v>2.9710204994062974</v>
      </c>
      <c r="T4657" s="5">
        <f>'[1]Prosp. Sc. final Etap1'!W4657+'[1]Facteurs ajustements'!O$144/1000</f>
        <v>2.9606352529237774</v>
      </c>
      <c r="U4657" s="5">
        <f>'[1]Prosp. Sc. final Etap1'!X4657+'[1]Facteurs ajustements'!P$144/1000</f>
        <v>2.950286113555689</v>
      </c>
    </row>
    <row r="4658" spans="1:21" x14ac:dyDescent="0.25">
      <c r="A4658" s="2" t="s">
        <v>5037</v>
      </c>
      <c r="B4658" s="2">
        <v>88045</v>
      </c>
      <c r="C4658" s="2" t="s">
        <v>5038</v>
      </c>
      <c r="D4658" s="2" t="s">
        <v>5077</v>
      </c>
      <c r="E4658" s="2" t="str">
        <f>VLOOKUP(B4658,'[1]ZONE DE CONSOMMATION'!A:C,3,FALSE)</f>
        <v>Ouest Vosgien</v>
      </c>
      <c r="F4658" s="3">
        <f>VLOOKUP(B4658,'[1]ZONE DE CONSOMMATION'!A:I,8,FALSE)</f>
        <v>0.47739660246945631</v>
      </c>
      <c r="G4658" s="2">
        <v>92</v>
      </c>
      <c r="H4658" s="6">
        <f t="shared" si="72"/>
        <v>0.47739660246945631</v>
      </c>
      <c r="I4658" s="5">
        <f>'[1]Prosp. Sc. final Etap1'!L4658+'[1]Facteurs ajustements'!D$144/1000</f>
        <v>0.44581427884509084</v>
      </c>
      <c r="J4658" s="5">
        <f>'[1]Prosp. Sc. final Etap1'!M4658+'[1]Facteurs ajustements'!E$144/1000</f>
        <v>0.44397312370577902</v>
      </c>
      <c r="K4658" s="5">
        <f>'[1]Prosp. Sc. final Etap1'!N4658+'[1]Facteurs ajustements'!F$144/1000</f>
        <v>0.44213936242195784</v>
      </c>
      <c r="L4658" s="5">
        <f>'[1]Prosp. Sc. final Etap1'!O4658+'[1]Facteurs ajustements'!G$144/1000</f>
        <v>0.44031296599879743</v>
      </c>
      <c r="M4658" s="5">
        <f>'[1]Prosp. Sc. final Etap1'!P4658+'[1]Facteurs ajustements'!H$144/1000</f>
        <v>0.43849390555662793</v>
      </c>
      <c r="N4658" s="5">
        <f>'[1]Prosp. Sc. final Etap1'!Q4658+'[1]Facteurs ajustements'!I$144/1000</f>
        <v>0.43668215233043545</v>
      </c>
      <c r="O4658" s="5">
        <f>'[1]Prosp. Sc. final Etap1'!R4658+'[1]Facteurs ajustements'!J$144/1000</f>
        <v>0.4348776776693597</v>
      </c>
      <c r="P4658" s="5">
        <f>'[1]Prosp. Sc. final Etap1'!S4658+'[1]Facteurs ajustements'!K$144/1000</f>
        <v>0.4330804530361948</v>
      </c>
      <c r="Q4658" s="5">
        <f>'[1]Prosp. Sc. final Etap1'!T4658+'[1]Facteurs ajustements'!L$144/1000</f>
        <v>0.43129045000689198</v>
      </c>
      <c r="R4658" s="5">
        <f>'[1]Prosp. Sc. final Etap1'!U4658+'[1]Facteurs ajustements'!M$144/1000</f>
        <v>0.42975290062518556</v>
      </c>
      <c r="S4658" s="5">
        <f>'[1]Prosp. Sc. final Etap1'!V4658+'[1]Facteurs ajustements'!N$144/1000</f>
        <v>0.42822063476464922</v>
      </c>
      <c r="T4658" s="5">
        <f>'[1]Prosp. Sc. final Etap1'!W4658+'[1]Facteurs ajustements'!O$144/1000</f>
        <v>0.42669363463863008</v>
      </c>
      <c r="U4658" s="5">
        <f>'[1]Prosp. Sc. final Etap1'!X4658+'[1]Facteurs ajustements'!P$144/1000</f>
        <v>0.42517188252184757</v>
      </c>
    </row>
    <row r="4659" spans="1:21" x14ac:dyDescent="0.25">
      <c r="A4659" s="2" t="s">
        <v>5037</v>
      </c>
      <c r="B4659" s="2">
        <v>88046</v>
      </c>
      <c r="C4659" s="2" t="s">
        <v>5038</v>
      </c>
      <c r="D4659" s="2" t="s">
        <v>5078</v>
      </c>
      <c r="E4659" s="2" t="str">
        <f>VLOOKUP(B4659,'[1]ZONE DE CONSOMMATION'!A:C,3,FALSE)</f>
        <v>Epinal</v>
      </c>
      <c r="F4659" s="3">
        <f>VLOOKUP(B4659,'[1]ZONE DE CONSOMMATION'!A:I,8,FALSE)</f>
        <v>0.8860613101216781</v>
      </c>
      <c r="G4659" s="2">
        <v>116</v>
      </c>
      <c r="H4659" s="6">
        <f t="shared" si="72"/>
        <v>0.8860613101216781</v>
      </c>
      <c r="I4659" s="5">
        <f>'[1]Prosp. Sc. final Etap1'!L4659+'[1]Facteurs ajustements'!D$144/1000</f>
        <v>0.98080606843279849</v>
      </c>
      <c r="J4659" s="5">
        <f>'[1]Prosp. Sc. final Etap1'!M4659+'[1]Facteurs ajustements'!E$144/1000</f>
        <v>0.97679699601733161</v>
      </c>
      <c r="K4659" s="5">
        <f>'[1]Prosp. Sc. final Etap1'!N4659+'[1]Facteurs ajustements'!F$144/1000</f>
        <v>0.97280410238715742</v>
      </c>
      <c r="L4659" s="5">
        <f>'[1]Prosp. Sc. final Etap1'!O4659+'[1]Facteurs ajustements'!G$144/1000</f>
        <v>0.96882732294876683</v>
      </c>
      <c r="M4659" s="5">
        <f>'[1]Prosp. Sc. final Etap1'!P4659+'[1]Facteurs ajustements'!H$144/1000</f>
        <v>0.96486659336806568</v>
      </c>
      <c r="N4659" s="5">
        <f>'[1]Prosp. Sc. final Etap1'!Q4659+'[1]Facteurs ajustements'!I$144/1000</f>
        <v>0.96092184956928506</v>
      </c>
      <c r="O4659" s="5">
        <f>'[1]Prosp. Sc. final Etap1'!R4659+'[1]Facteurs ajustements'!J$144/1000</f>
        <v>0.95699302773389794</v>
      </c>
      <c r="P4659" s="5">
        <f>'[1]Prosp. Sc. final Etap1'!S4659+'[1]Facteurs ajustements'!K$144/1000</f>
        <v>0.9530800642995394</v>
      </c>
      <c r="Q4659" s="5">
        <f>'[1]Prosp. Sc. final Etap1'!T4659+'[1]Facteurs ajustements'!L$144/1000</f>
        <v>0.94918289595893235</v>
      </c>
      <c r="R4659" s="5">
        <f>'[1]Prosp. Sc. final Etap1'!U4659+'[1]Facteurs ajustements'!M$144/1000</f>
        <v>0.94584118615697177</v>
      </c>
      <c r="S4659" s="5">
        <f>'[1]Prosp. Sc. final Etap1'!V4659+'[1]Facteurs ajustements'!N$144/1000</f>
        <v>0.94251104495496063</v>
      </c>
      <c r="T4659" s="5">
        <f>'[1]Prosp. Sc. final Etap1'!W4659+'[1]Facteurs ajustements'!O$144/1000</f>
        <v>0.9391924326711778</v>
      </c>
      <c r="U4659" s="5">
        <f>'[1]Prosp. Sc. final Etap1'!X4659+'[1]Facteurs ajustements'!P$144/1000</f>
        <v>0.9358853097615496</v>
      </c>
    </row>
    <row r="4660" spans="1:21" x14ac:dyDescent="0.25">
      <c r="A4660" s="2" t="s">
        <v>5037</v>
      </c>
      <c r="B4660" s="2">
        <v>88047</v>
      </c>
      <c r="C4660" s="2" t="s">
        <v>5038</v>
      </c>
      <c r="D4660" s="2" t="s">
        <v>5079</v>
      </c>
      <c r="E4660" s="2" t="str">
        <f>VLOOKUP(B4660,'[1]ZONE DE CONSOMMATION'!A:C,3,FALSE)</f>
        <v>Ouest Vosgien</v>
      </c>
      <c r="F4660" s="3">
        <f>VLOOKUP(B4660,'[1]ZONE DE CONSOMMATION'!A:I,8,FALSE)</f>
        <v>0.87176770885726806</v>
      </c>
      <c r="G4660" s="2">
        <v>168</v>
      </c>
      <c r="H4660" s="6">
        <f t="shared" si="72"/>
        <v>0.87176770885726806</v>
      </c>
      <c r="I4660" s="5">
        <f>'[1]Prosp. Sc. final Etap1'!L4660+'[1]Facteurs ajustements'!D$144/1000</f>
        <v>0.75851652716573736</v>
      </c>
      <c r="J4660" s="5">
        <f>'[1]Prosp. Sc. final Etap1'!M4660+'[1]Facteurs ajustements'!E$144/1000</f>
        <v>0.75540822621293691</v>
      </c>
      <c r="K4660" s="5">
        <f>'[1]Prosp. Sc. final Etap1'!N4660+'[1]Facteurs ajustements'!F$144/1000</f>
        <v>0.75231245389966284</v>
      </c>
      <c r="L4660" s="5">
        <f>'[1]Prosp. Sc. final Etap1'!O4660+'[1]Facteurs ajustements'!G$144/1000</f>
        <v>0.74922916042368748</v>
      </c>
      <c r="M4660" s="5">
        <f>'[1]Prosp. Sc. final Etap1'!P4660+'[1]Facteurs ajustements'!H$144/1000</f>
        <v>0.74615829618225982</v>
      </c>
      <c r="N4660" s="5">
        <f>'[1]Prosp. Sc. final Etap1'!Q4660+'[1]Facteurs ajustements'!I$144/1000</f>
        <v>0.74309981177125961</v>
      </c>
      <c r="O4660" s="5">
        <f>'[1]Prosp. Sc. final Etap1'!R4660+'[1]Facteurs ajustements'!J$144/1000</f>
        <v>0.7400536579843553</v>
      </c>
      <c r="P4660" s="5">
        <f>'[1]Prosp. Sc. final Etap1'!S4660+'[1]Facteurs ajustements'!K$144/1000</f>
        <v>0.73701978581216476</v>
      </c>
      <c r="Q4660" s="5">
        <f>'[1]Prosp. Sc. final Etap1'!T4660+'[1]Facteurs ajustements'!L$144/1000</f>
        <v>0.73399814644142214</v>
      </c>
      <c r="R4660" s="5">
        <f>'[1]Prosp. Sc. final Etap1'!U4660+'[1]Facteurs ajustements'!M$144/1000</f>
        <v>0.73140606682070153</v>
      </c>
      <c r="S4660" s="5">
        <f>'[1]Prosp. Sc. final Etap1'!V4660+'[1]Facteurs ajustements'!N$144/1000</f>
        <v>0.72882294434437933</v>
      </c>
      <c r="T4660" s="5">
        <f>'[1]Prosp. Sc. final Etap1'!W4660+'[1]Facteurs ajustements'!O$144/1000</f>
        <v>0.72624874842815357</v>
      </c>
      <c r="U4660" s="5">
        <f>'[1]Prosp. Sc. final Etap1'!X4660+'[1]Facteurs ajustements'!P$144/1000</f>
        <v>0.72368344859367784</v>
      </c>
    </row>
    <row r="4661" spans="1:21" x14ac:dyDescent="0.25">
      <c r="A4661" s="2" t="s">
        <v>5037</v>
      </c>
      <c r="B4661" s="2">
        <v>88048</v>
      </c>
      <c r="C4661" s="2" t="s">
        <v>5038</v>
      </c>
      <c r="D4661" s="2" t="s">
        <v>5080</v>
      </c>
      <c r="E4661" s="2" t="str">
        <f>VLOOKUP(B4661,'[1]ZONE DE CONSOMMATION'!A:C,3,FALSE)</f>
        <v>Epinal</v>
      </c>
      <c r="F4661" s="3">
        <f>VLOOKUP(B4661,'[1]ZONE DE CONSOMMATION'!A:I,8,FALSE)</f>
        <v>7.6155441913044237</v>
      </c>
      <c r="G4661" s="2">
        <v>997</v>
      </c>
      <c r="H4661" s="6">
        <f t="shared" si="72"/>
        <v>7.6155441913044237</v>
      </c>
      <c r="I4661" s="5">
        <f>'[1]Prosp. Sc. final Etap1'!L4661+'[1]Facteurs ajustements'!D$144/1000</f>
        <v>7.4024321905265174</v>
      </c>
      <c r="J4661" s="5">
        <f>'[1]Prosp. Sc. final Etap1'!M4661+'[1]Facteurs ajustements'!E$144/1000</f>
        <v>7.3724011221065409</v>
      </c>
      <c r="K4661" s="5">
        <f>'[1]Prosp. Sc. final Etap1'!N4661+'[1]Facteurs ajustements'!F$144/1000</f>
        <v>7.3424916799493642</v>
      </c>
      <c r="L4661" s="5">
        <f>'[1]Prosp. Sc. final Etap1'!O4661+'[1]Facteurs ajustements'!G$144/1000</f>
        <v>7.3127033721625656</v>
      </c>
      <c r="M4661" s="5">
        <f>'[1]Prosp. Sc. final Etap1'!P4661+'[1]Facteurs ajustements'!H$144/1000</f>
        <v>7.2830357088446638</v>
      </c>
      <c r="N4661" s="5">
        <f>'[1]Prosp. Sc. final Etap1'!Q4661+'[1]Facteurs ajustements'!I$144/1000</f>
        <v>7.2534882020770013</v>
      </c>
      <c r="O4661" s="5">
        <f>'[1]Prosp. Sc. final Etap1'!R4661+'[1]Facteurs ajustements'!J$144/1000</f>
        <v>7.2240603659156797</v>
      </c>
      <c r="P4661" s="5">
        <f>'[1]Prosp. Sc. final Etap1'!S4661+'[1]Facteurs ajustements'!K$144/1000</f>
        <v>7.194751716383518</v>
      </c>
      <c r="Q4661" s="5">
        <f>'[1]Prosp. Sc. final Etap1'!T4661+'[1]Facteurs ajustements'!L$144/1000</f>
        <v>7.1655617714620421</v>
      </c>
      <c r="R4661" s="5">
        <f>'[1]Prosp. Sc. final Etap1'!U4661+'[1]Facteurs ajustements'!M$144/1000</f>
        <v>7.1405643205652876</v>
      </c>
      <c r="S4661" s="5">
        <f>'[1]Prosp. Sc. final Etap1'!V4661+'[1]Facteurs ajustements'!N$144/1000</f>
        <v>7.1156538794749729</v>
      </c>
      <c r="T4661" s="5">
        <f>'[1]Prosp. Sc. final Etap1'!W4661+'[1]Facteurs ajustements'!O$144/1000</f>
        <v>7.0908301456979759</v>
      </c>
      <c r="U4661" s="5">
        <f>'[1]Prosp. Sc. final Etap1'!X4661+'[1]Facteurs ajustements'!P$144/1000</f>
        <v>7.0660928177943676</v>
      </c>
    </row>
    <row r="4662" spans="1:21" x14ac:dyDescent="0.25">
      <c r="A4662" s="2" t="s">
        <v>5037</v>
      </c>
      <c r="B4662" s="2">
        <v>88049</v>
      </c>
      <c r="C4662" s="2" t="s">
        <v>5038</v>
      </c>
      <c r="D4662" s="2" t="s">
        <v>5081</v>
      </c>
      <c r="E4662" s="2" t="str">
        <f>VLOOKUP(B4662,'[1]ZONE DE CONSOMMATION'!A:C,3,FALSE)</f>
        <v>Ouest Vosgien</v>
      </c>
      <c r="F4662" s="3">
        <f>VLOOKUP(B4662,'[1]ZONE DE CONSOMMATION'!A:I,8,FALSE)</f>
        <v>0.57080028556130646</v>
      </c>
      <c r="G4662" s="2">
        <v>110</v>
      </c>
      <c r="H4662" s="6">
        <f t="shared" si="72"/>
        <v>0.57080028556130646</v>
      </c>
      <c r="I4662" s="5">
        <f>'[1]Prosp. Sc. final Etap1'!L4662+'[1]Facteurs ajustements'!D$144/1000</f>
        <v>0.57909720435880896</v>
      </c>
      <c r="J4662" s="5">
        <f>'[1]Prosp. Sc. final Etap1'!M4662+'[1]Facteurs ajustements'!E$144/1000</f>
        <v>0.57671595428260036</v>
      </c>
      <c r="K4662" s="5">
        <f>'[1]Prosp. Sc. final Etap1'!N4662+'[1]Facteurs ajustements'!F$144/1000</f>
        <v>0.57434428665835668</v>
      </c>
      <c r="L4662" s="5">
        <f>'[1]Prosp. Sc. final Etap1'!O4662+'[1]Facteurs ajustements'!G$144/1000</f>
        <v>0.57198216362252097</v>
      </c>
      <c r="M4662" s="5">
        <f>'[1]Prosp. Sc. final Etap1'!P4662+'[1]Facteurs ajustements'!H$144/1000</f>
        <v>0.56962954746263494</v>
      </c>
      <c r="N4662" s="5">
        <f>'[1]Prosp. Sc. final Etap1'!Q4662+'[1]Facteurs ajustements'!I$144/1000</f>
        <v>0.56728640061668834</v>
      </c>
      <c r="O4662" s="5">
        <f>'[1]Prosp. Sc. final Etap1'!R4662+'[1]Facteurs ajustements'!J$144/1000</f>
        <v>0.56495268567247259</v>
      </c>
      <c r="P4662" s="5">
        <f>'[1]Prosp. Sc. final Etap1'!S4662+'[1]Facteurs ajustements'!K$144/1000</f>
        <v>0.56262836536693606</v>
      </c>
      <c r="Q4662" s="5">
        <f>'[1]Prosp. Sc. final Etap1'!T4662+'[1]Facteurs ajustements'!L$144/1000</f>
        <v>0.56031340258554418</v>
      </c>
      <c r="R4662" s="5">
        <f>'[1]Prosp. Sc. final Etap1'!U4662+'[1]Facteurs ajustements'!M$144/1000</f>
        <v>0.55832638129868417</v>
      </c>
      <c r="S4662" s="5">
        <f>'[1]Prosp. Sc. final Etap1'!V4662+'[1]Facteurs ajustements'!N$144/1000</f>
        <v>0.5563462093396162</v>
      </c>
      <c r="T4662" s="5">
        <f>'[1]Prosp. Sc. final Etap1'!W4662+'[1]Facteurs ajustements'!O$144/1000</f>
        <v>0.55437286346695158</v>
      </c>
      <c r="U4662" s="5">
        <f>'[1]Prosp. Sc. final Etap1'!X4662+'[1]Facteurs ajustements'!P$144/1000</f>
        <v>0.55240632051967686</v>
      </c>
    </row>
    <row r="4663" spans="1:21" x14ac:dyDescent="0.25">
      <c r="A4663" s="2" t="s">
        <v>5037</v>
      </c>
      <c r="B4663" s="2">
        <v>88050</v>
      </c>
      <c r="C4663" s="2" t="s">
        <v>5038</v>
      </c>
      <c r="D4663" s="2" t="s">
        <v>5082</v>
      </c>
      <c r="E4663" s="2" t="str">
        <f>VLOOKUP(B4663,'[1]ZONE DE CONSOMMATION'!A:C,3,FALSE)</f>
        <v>Epinal</v>
      </c>
      <c r="F4663" s="3">
        <f>VLOOKUP(B4663,'[1]ZONE DE CONSOMMATION'!A:I,8,FALSE)</f>
        <v>2.2762609518643111</v>
      </c>
      <c r="G4663" s="2">
        <v>298</v>
      </c>
      <c r="H4663" s="6">
        <f t="shared" si="72"/>
        <v>2.2762609518643111</v>
      </c>
      <c r="I4663" s="5">
        <f>'[1]Prosp. Sc. final Etap1'!L4663+'[1]Facteurs ajustements'!D$144/1000</f>
        <v>2.2862600274483249</v>
      </c>
      <c r="J4663" s="5">
        <f>'[1]Prosp. Sc. final Etap1'!M4663+'[1]Facteurs ajustements'!E$144/1000</f>
        <v>2.2769609370436923</v>
      </c>
      <c r="K4663" s="5">
        <f>'[1]Prosp. Sc. final Etap1'!N4663+'[1]Facteurs ajustements'!F$144/1000</f>
        <v>2.2676994618680753</v>
      </c>
      <c r="L4663" s="5">
        <f>'[1]Prosp. Sc. final Etap1'!O4663+'[1]Facteurs ajustements'!G$144/1000</f>
        <v>2.2584754504622651</v>
      </c>
      <c r="M4663" s="5">
        <f>'[1]Prosp. Sc. final Etap1'!P4663+'[1]Facteurs ajustements'!H$144/1000</f>
        <v>2.249288751978467</v>
      </c>
      <c r="N4663" s="5">
        <f>'[1]Prosp. Sc. final Etap1'!Q4663+'[1]Facteurs ajustements'!I$144/1000</f>
        <v>2.2401392161777864</v>
      </c>
      <c r="O4663" s="5">
        <f>'[1]Prosp. Sc. final Etap1'!R4663+'[1]Facteurs ajustements'!J$144/1000</f>
        <v>2.2310266934277263</v>
      </c>
      <c r="P4663" s="5">
        <f>'[1]Prosp. Sc. final Etap1'!S4663+'[1]Facteurs ajustements'!K$144/1000</f>
        <v>2.2219510346996896</v>
      </c>
      <c r="Q4663" s="5">
        <f>'[1]Prosp. Sc. final Etap1'!T4663+'[1]Facteurs ajustements'!L$144/1000</f>
        <v>2.2129120915664977</v>
      </c>
      <c r="R4663" s="5">
        <f>'[1]Prosp. Sc. final Etap1'!U4663+'[1]Facteurs ajustements'!M$144/1000</f>
        <v>2.2051679808134215</v>
      </c>
      <c r="S4663" s="5">
        <f>'[1]Prosp. Sc. final Etap1'!V4663+'[1]Facteurs ajustements'!N$144/1000</f>
        <v>2.1974507751217787</v>
      </c>
      <c r="T4663" s="5">
        <f>'[1]Prosp. Sc. final Etap1'!W4663+'[1]Facteurs ajustements'!O$144/1000</f>
        <v>2.1897603813828534</v>
      </c>
      <c r="U4663" s="5">
        <f>'[1]Prosp. Sc. final Etap1'!X4663+'[1]Facteurs ajustements'!P$144/1000</f>
        <v>2.1820967068116999</v>
      </c>
    </row>
    <row r="4664" spans="1:21" x14ac:dyDescent="0.25">
      <c r="A4664" s="2" t="s">
        <v>5037</v>
      </c>
      <c r="B4664" s="2">
        <v>88051</v>
      </c>
      <c r="C4664" s="2" t="s">
        <v>5038</v>
      </c>
      <c r="D4664" s="2" t="s">
        <v>5083</v>
      </c>
      <c r="E4664" s="2" t="str">
        <f>VLOOKUP(B4664,'[1]ZONE DE CONSOMMATION'!A:C,3,FALSE)</f>
        <v>Ouest Vosgien</v>
      </c>
      <c r="F4664" s="3">
        <f>VLOOKUP(B4664,'[1]ZONE DE CONSOMMATION'!A:I,8,FALSE)</f>
        <v>0.6019348465919232</v>
      </c>
      <c r="G4664" s="2">
        <v>116</v>
      </c>
      <c r="H4664" s="6">
        <f t="shared" si="72"/>
        <v>0.6019348465919232</v>
      </c>
      <c r="I4664" s="5">
        <f>'[1]Prosp. Sc. final Etap1'!L4664+'[1]Facteurs ajustements'!D$144/1000</f>
        <v>0.68162253167705389</v>
      </c>
      <c r="J4664" s="5">
        <f>'[1]Prosp. Sc. final Etap1'!M4664+'[1]Facteurs ajustements'!E$144/1000</f>
        <v>0.67882582395707847</v>
      </c>
      <c r="K4664" s="5">
        <f>'[1]Prosp. Sc. final Etap1'!N4664+'[1]Facteurs ajustements'!F$144/1000</f>
        <v>0.67604038222481744</v>
      </c>
      <c r="L4664" s="5">
        <f>'[1]Prosp. Sc. final Etap1'!O4664+'[1]Facteurs ajustements'!G$144/1000</f>
        <v>0.67326616179461618</v>
      </c>
      <c r="M4664" s="5">
        <f>'[1]Prosp. Sc. final Etap1'!P4664+'[1]Facteurs ajustements'!H$144/1000</f>
        <v>0.67050311815956354</v>
      </c>
      <c r="N4664" s="5">
        <f>'[1]Prosp. Sc. final Etap1'!Q4664+'[1]Facteurs ajustements'!I$144/1000</f>
        <v>0.66775120699072921</v>
      </c>
      <c r="O4664" s="5">
        <f>'[1]Prosp. Sc. final Etap1'!R4664+'[1]Facteurs ajustements'!J$144/1000</f>
        <v>0.66501038413640556</v>
      </c>
      <c r="P4664" s="5">
        <f>'[1]Prosp. Sc. final Etap1'!S4664+'[1]Facteurs ajustements'!K$144/1000</f>
        <v>0.66228060562135249</v>
      </c>
      <c r="Q4664" s="5">
        <f>'[1]Prosp. Sc. final Etap1'!T4664+'[1]Facteurs ajustements'!L$144/1000</f>
        <v>0.65956182764604598</v>
      </c>
      <c r="R4664" s="5">
        <f>'[1]Prosp. Sc. final Etap1'!U4664+'[1]Facteurs ajustements'!M$144/1000</f>
        <v>0.65722905873983706</v>
      </c>
      <c r="S4664" s="5">
        <f>'[1]Prosp. Sc. final Etap1'!V4664+'[1]Facteurs ajustements'!N$144/1000</f>
        <v>0.65490434362805228</v>
      </c>
      <c r="T4664" s="5">
        <f>'[1]Prosp. Sc. final Etap1'!W4664+'[1]Facteurs ajustements'!O$144/1000</f>
        <v>0.65258765487335268</v>
      </c>
      <c r="U4664" s="5">
        <f>'[1]Prosp. Sc. final Etap1'!X4664+'[1]Facteurs ajustements'!P$144/1000</f>
        <v>0.65027896513339167</v>
      </c>
    </row>
    <row r="4665" spans="1:21" x14ac:dyDescent="0.25">
      <c r="A4665" s="2" t="s">
        <v>5037</v>
      </c>
      <c r="B4665" s="2">
        <v>88052</v>
      </c>
      <c r="C4665" s="2" t="s">
        <v>5038</v>
      </c>
      <c r="D4665" s="2" t="s">
        <v>5084</v>
      </c>
      <c r="E4665" s="2" t="str">
        <f>VLOOKUP(B4665,'[1]ZONE DE CONSOMMATION'!A:C,3,FALSE)</f>
        <v>Ouest Vosgien</v>
      </c>
      <c r="F4665" s="3">
        <f>VLOOKUP(B4665,'[1]ZONE DE CONSOMMATION'!A:I,8,FALSE)</f>
        <v>0.51890935051027853</v>
      </c>
      <c r="G4665" s="2">
        <v>100</v>
      </c>
      <c r="H4665" s="6">
        <f t="shared" si="72"/>
        <v>0.51890935051027853</v>
      </c>
      <c r="I4665" s="5">
        <f>'[1]Prosp. Sc. final Etap1'!L4665+'[1]Facteurs ajustements'!D$144/1000</f>
        <v>0.4970769425042133</v>
      </c>
      <c r="J4665" s="5">
        <f>'[1]Prosp. Sc. final Etap1'!M4665+'[1]Facteurs ajustements'!E$144/1000</f>
        <v>0.49502805854301812</v>
      </c>
      <c r="K4665" s="5">
        <f>'[1]Prosp. Sc. final Etap1'!N4665+'[1]Facteurs ajustements'!F$144/1000</f>
        <v>0.49298741020518827</v>
      </c>
      <c r="L4665" s="5">
        <f>'[1]Prosp. Sc. final Etap1'!O4665+'[1]Facteurs ajustements'!G$144/1000</f>
        <v>0.4909549650848451</v>
      </c>
      <c r="M4665" s="5">
        <f>'[1]Prosp. Sc. final Etap1'!P4665+'[1]Facteurs ajustements'!H$144/1000</f>
        <v>0.48893069090509228</v>
      </c>
      <c r="N4665" s="5">
        <f>'[1]Prosp. Sc. final Etap1'!Q4665+'[1]Facteurs ajustements'!I$144/1000</f>
        <v>0.48691455551745594</v>
      </c>
      <c r="O4665" s="5">
        <f>'[1]Prosp. Sc. final Etap1'!R4665+'[1]Facteurs ajustements'!J$144/1000</f>
        <v>0.4849065269013263</v>
      </c>
      <c r="P4665" s="5">
        <f>'[1]Prosp. Sc. final Etap1'!S4665+'[1]Facteurs ajustements'!K$144/1000</f>
        <v>0.48290657316340307</v>
      </c>
      <c r="Q4665" s="5">
        <f>'[1]Prosp. Sc. final Etap1'!T4665+'[1]Facteurs ajustements'!L$144/1000</f>
        <v>0.48091466253714293</v>
      </c>
      <c r="R4665" s="5">
        <f>'[1]Prosp. Sc. final Etap1'!U4665+'[1]Facteurs ajustements'!M$144/1000</f>
        <v>0.47920423934576217</v>
      </c>
      <c r="S4665" s="5">
        <f>'[1]Prosp. Sc. final Etap1'!V4665+'[1]Facteurs ajustements'!N$144/1000</f>
        <v>0.47749970190886742</v>
      </c>
      <c r="T4665" s="5">
        <f>'[1]Prosp. Sc. final Etap1'!W4665+'[1]Facteurs ajustements'!O$144/1000</f>
        <v>0.4758010303418308</v>
      </c>
      <c r="U4665" s="5">
        <f>'[1]Prosp. Sc. final Etap1'!X4665+'[1]Facteurs ajustements'!P$144/1000</f>
        <v>0.47410820482870519</v>
      </c>
    </row>
    <row r="4666" spans="1:21" x14ac:dyDescent="0.25">
      <c r="A4666" s="2" t="s">
        <v>5037</v>
      </c>
      <c r="B4666" s="2">
        <v>88053</v>
      </c>
      <c r="C4666" s="2" t="s">
        <v>5038</v>
      </c>
      <c r="D4666" s="2" t="s">
        <v>108</v>
      </c>
      <c r="E4666" s="2" t="str">
        <f>VLOOKUP(B4666,'[1]ZONE DE CONSOMMATION'!A:C,3,FALSE)</f>
        <v>Epinal</v>
      </c>
      <c r="F4666" s="3">
        <f>VLOOKUP(B4666,'[1]ZONE DE CONSOMMATION'!A:I,8,FALSE)</f>
        <v>1.1534073950721844</v>
      </c>
      <c r="G4666" s="2">
        <v>151</v>
      </c>
      <c r="H4666" s="6">
        <f t="shared" si="72"/>
        <v>1.1534073950721844</v>
      </c>
      <c r="I4666" s="5">
        <f>'[1]Prosp. Sc. final Etap1'!L4666+'[1]Facteurs ajustements'!D$144/1000</f>
        <v>1.2147313443257541</v>
      </c>
      <c r="J4666" s="5">
        <f>'[1]Prosp. Sc. final Etap1'!M4666+'[1]Facteurs ajustements'!E$144/1000</f>
        <v>1.2097743496116506</v>
      </c>
      <c r="K4666" s="5">
        <f>'[1]Prosp. Sc. final Etap1'!N4666+'[1]Facteurs ajustements'!F$144/1000</f>
        <v>1.2048373748952987</v>
      </c>
      <c r="L4666" s="5">
        <f>'[1]Prosp. Sc. final Etap1'!O4666+'[1]Facteurs ajustements'!G$144/1000</f>
        <v>1.1999203400176597</v>
      </c>
      <c r="M4666" s="5">
        <f>'[1]Prosp. Sc. final Etap1'!P4666+'[1]Facteurs ajustements'!H$144/1000</f>
        <v>1.1950231651421839</v>
      </c>
      <c r="N4666" s="5">
        <f>'[1]Prosp. Sc. final Etap1'!Q4666+'[1]Facteurs ajustements'!I$144/1000</f>
        <v>1.1901457707534675</v>
      </c>
      <c r="O4666" s="5">
        <f>'[1]Prosp. Sc. final Etap1'!R4666+'[1]Facteurs ajustements'!J$144/1000</f>
        <v>1.1852880776559136</v>
      </c>
      <c r="P4666" s="5">
        <f>'[1]Prosp. Sc. final Etap1'!S4666+'[1]Facteurs ajustements'!K$144/1000</f>
        <v>1.1804500069723987</v>
      </c>
      <c r="Q4666" s="5">
        <f>'[1]Prosp. Sc. final Etap1'!T4666+'[1]Facteurs ajustements'!L$144/1000</f>
        <v>1.1756314801429468</v>
      </c>
      <c r="R4666" s="5">
        <f>'[1]Prosp. Sc. final Etap1'!U4666+'[1]Facteurs ajustements'!M$144/1000</f>
        <v>1.1715009008063935</v>
      </c>
      <c r="S4666" s="5">
        <f>'[1]Prosp. Sc. final Etap1'!V4666+'[1]Facteurs ajustements'!N$144/1000</f>
        <v>1.1673846382218469</v>
      </c>
      <c r="T4666" s="5">
        <f>'[1]Prosp. Sc. final Etap1'!W4666+'[1]Facteurs ajustements'!O$144/1000</f>
        <v>1.1632826431339638</v>
      </c>
      <c r="U4666" s="5">
        <f>'[1]Prosp. Sc. final Etap1'!X4666+'[1]Facteurs ajustements'!P$144/1000</f>
        <v>1.1591948664583973</v>
      </c>
    </row>
    <row r="4667" spans="1:21" x14ac:dyDescent="0.25">
      <c r="A4667" s="2" t="s">
        <v>5037</v>
      </c>
      <c r="B4667" s="2">
        <v>88054</v>
      </c>
      <c r="C4667" s="2" t="s">
        <v>5038</v>
      </c>
      <c r="D4667" s="2" t="s">
        <v>5085</v>
      </c>
      <c r="E4667" s="2" t="str">
        <f>VLOOKUP(B4667,'[1]ZONE DE CONSOMMATION'!A:C,3,FALSE)</f>
        <v>Epinal</v>
      </c>
      <c r="F4667" s="3">
        <f>VLOOKUP(B4667,'[1]ZONE DE CONSOMMATION'!A:I,8,FALSE)</f>
        <v>2.3450070879944414</v>
      </c>
      <c r="G4667" s="2">
        <v>307</v>
      </c>
      <c r="H4667" s="6">
        <f t="shared" si="72"/>
        <v>2.3450070879944414</v>
      </c>
      <c r="I4667" s="5">
        <f>'[1]Prosp. Sc. final Etap1'!L4667+'[1]Facteurs ajustements'!D$144/1000</f>
        <v>2.3088979573734503</v>
      </c>
      <c r="J4667" s="5">
        <f>'[1]Prosp. Sc. final Etap1'!M4667+'[1]Facteurs ajustements'!E$144/1000</f>
        <v>2.2995071325528209</v>
      </c>
      <c r="K4667" s="5">
        <f>'[1]Prosp. Sc. final Etap1'!N4667+'[1]Facteurs ajustements'!F$144/1000</f>
        <v>2.2901542946914448</v>
      </c>
      <c r="L4667" s="5">
        <f>'[1]Prosp. Sc. final Etap1'!O4667+'[1]Facteurs ajustements'!G$144/1000</f>
        <v>2.2808392908237716</v>
      </c>
      <c r="M4667" s="5">
        <f>'[1]Prosp. Sc. final Etap1'!P4667+'[1]Facteurs ajustements'!H$144/1000</f>
        <v>2.2715619686017692</v>
      </c>
      <c r="N4667" s="5">
        <f>'[1]Prosp. Sc. final Etap1'!Q4667+'[1]Facteurs ajustements'!I$144/1000</f>
        <v>2.2623221762923853</v>
      </c>
      <c r="O4667" s="5">
        <f>'[1]Prosp. Sc. final Etap1'!R4667+'[1]Facteurs ajustements'!J$144/1000</f>
        <v>2.2531197627750181</v>
      </c>
      <c r="P4667" s="5">
        <f>'[1]Prosp. Sc. final Etap1'!S4667+'[1]Facteurs ajustements'!K$144/1000</f>
        <v>2.2439545775389984</v>
      </c>
      <c r="Q4667" s="5">
        <f>'[1]Prosp. Sc. final Etap1'!T4667+'[1]Facteurs ajustements'!L$144/1000</f>
        <v>2.2348264706810794</v>
      </c>
      <c r="R4667" s="5">
        <f>'[1]Prosp. Sc. final Etap1'!U4667+'[1]Facteurs ajustements'!M$144/1000</f>
        <v>2.2270060177149782</v>
      </c>
      <c r="S4667" s="5">
        <f>'[1]Prosp. Sc. final Etap1'!V4667+'[1]Facteurs ajustements'!N$144/1000</f>
        <v>2.2192127357605096</v>
      </c>
      <c r="T4667" s="5">
        <f>'[1]Prosp. Sc. final Etap1'!W4667+'[1]Facteurs ajustements'!O$144/1000</f>
        <v>2.2114465307824775</v>
      </c>
      <c r="U4667" s="5">
        <f>'[1]Prosp. Sc. final Etap1'!X4667+'[1]Facteurs ajustements'!P$144/1000</f>
        <v>2.2037073090726844</v>
      </c>
    </row>
    <row r="4668" spans="1:21" x14ac:dyDescent="0.25">
      <c r="A4668" s="2" t="s">
        <v>5037</v>
      </c>
      <c r="B4668" s="2">
        <v>88055</v>
      </c>
      <c r="C4668" s="2" t="s">
        <v>5038</v>
      </c>
      <c r="D4668" s="2" t="s">
        <v>5086</v>
      </c>
      <c r="E4668" s="2" t="str">
        <f>VLOOKUP(B4668,'[1]ZONE DE CONSOMMATION'!A:C,3,FALSE)</f>
        <v>Ouest Vosgien</v>
      </c>
      <c r="F4668" s="3">
        <f>VLOOKUP(B4668,'[1]ZONE DE CONSOMMATION'!A:I,8,FALSE)</f>
        <v>0.86138952184706241</v>
      </c>
      <c r="G4668" s="2">
        <v>166</v>
      </c>
      <c r="H4668" s="6">
        <f t="shared" si="72"/>
        <v>0.86138952184706241</v>
      </c>
      <c r="I4668" s="5">
        <f>'[1]Prosp. Sc. final Etap1'!L4668+'[1]Facteurs ajustements'!D$144/1000</f>
        <v>0.8405367890203328</v>
      </c>
      <c r="J4668" s="5">
        <f>'[1]Prosp. Sc. final Etap1'!M4668+'[1]Facteurs ajustements'!E$144/1000</f>
        <v>0.83709612195251892</v>
      </c>
      <c r="K4668" s="5">
        <f>'[1]Prosp. Sc. final Etap1'!N4668+'[1]Facteurs ajustements'!F$144/1000</f>
        <v>0.83366933035283108</v>
      </c>
      <c r="L4668" s="5">
        <f>'[1]Prosp. Sc. final Etap1'!O4668+'[1]Facteurs ajustements'!G$144/1000</f>
        <v>0.83025635896136329</v>
      </c>
      <c r="M4668" s="5">
        <f>'[1]Prosp. Sc. final Etap1'!P4668+'[1]Facteurs ajustements'!H$144/1000</f>
        <v>0.82685715273980231</v>
      </c>
      <c r="N4668" s="5">
        <f>'[1]Prosp. Sc. final Etap1'!Q4668+'[1]Facteurs ajustements'!I$144/1000</f>
        <v>0.82347165687049195</v>
      </c>
      <c r="O4668" s="5">
        <f>'[1]Prosp. Sc. final Etap1'!R4668+'[1]Facteurs ajustements'!J$144/1000</f>
        <v>0.82009981675550137</v>
      </c>
      <c r="P4668" s="5">
        <f>'[1]Prosp. Sc. final Etap1'!S4668+'[1]Facteurs ajustements'!K$144/1000</f>
        <v>0.81674157801569769</v>
      </c>
      <c r="Q4668" s="5">
        <f>'[1]Prosp. Sc. final Etap1'!T4668+'[1]Facteurs ajustements'!L$144/1000</f>
        <v>0.81339688648982333</v>
      </c>
      <c r="R4668" s="5">
        <f>'[1]Prosp. Sc. final Etap1'!U4668+'[1]Facteurs ajustements'!M$144/1000</f>
        <v>0.81052820877362353</v>
      </c>
      <c r="S4668" s="5">
        <f>'[1]Prosp. Sc. final Etap1'!V4668+'[1]Facteurs ajustements'!N$144/1000</f>
        <v>0.80766945177512794</v>
      </c>
      <c r="T4668" s="5">
        <f>'[1]Prosp. Sc. final Etap1'!W4668+'[1]Facteurs ajustements'!O$144/1000</f>
        <v>0.80482058155327429</v>
      </c>
      <c r="U4668" s="5">
        <f>'[1]Prosp. Sc. final Etap1'!X4668+'[1]Facteurs ajustements'!P$144/1000</f>
        <v>0.80198156428464951</v>
      </c>
    </row>
    <row r="4669" spans="1:21" x14ac:dyDescent="0.25">
      <c r="A4669" s="2" t="s">
        <v>5037</v>
      </c>
      <c r="B4669" s="2">
        <v>88056</v>
      </c>
      <c r="C4669" s="2" t="s">
        <v>5038</v>
      </c>
      <c r="D4669" s="2" t="s">
        <v>5087</v>
      </c>
      <c r="E4669" s="2" t="str">
        <f>VLOOKUP(B4669,'[1]ZONE DE CONSOMMATION'!A:C,3,FALSE)</f>
        <v>Epinal</v>
      </c>
      <c r="F4669" s="3">
        <f>VLOOKUP(B4669,'[1]ZONE DE CONSOMMATION'!A:I,8,FALSE)</f>
        <v>0.67218444216127304</v>
      </c>
      <c r="G4669" s="2">
        <v>88</v>
      </c>
      <c r="H4669" s="6">
        <f t="shared" si="72"/>
        <v>0.67218444216127304</v>
      </c>
      <c r="I4669" s="5">
        <f>'[1]Prosp. Sc. final Etap1'!L4669+'[1]Facteurs ajustements'!D$144/1000</f>
        <v>0.72424286261471815</v>
      </c>
      <c r="J4669" s="5">
        <f>'[1]Prosp. Sc. final Etap1'!M4669+'[1]Facteurs ajustements'!E$144/1000</f>
        <v>0.72127344691388495</v>
      </c>
      <c r="K4669" s="5">
        <f>'[1]Prosp. Sc. final Etap1'!N4669+'[1]Facteurs ajustements'!F$144/1000</f>
        <v>0.71831599705564753</v>
      </c>
      <c r="L4669" s="5">
        <f>'[1]Prosp. Sc. final Etap1'!O4669+'[1]Facteurs ajustements'!G$144/1000</f>
        <v>0.71537046551836836</v>
      </c>
      <c r="M4669" s="5">
        <f>'[1]Prosp. Sc. final Etap1'!P4669+'[1]Facteurs ajustements'!H$144/1000</f>
        <v>0.71243680497064577</v>
      </c>
      <c r="N4669" s="5">
        <f>'[1]Prosp. Sc. final Etap1'!Q4669+'[1]Facteurs ajustements'!I$144/1000</f>
        <v>0.70951496827050442</v>
      </c>
      <c r="O4669" s="5">
        <f>'[1]Prosp. Sc. final Etap1'!R4669+'[1]Facteurs ajustements'!J$144/1000</f>
        <v>0.70660490846459056</v>
      </c>
      <c r="P4669" s="5">
        <f>'[1]Prosp. Sc. final Etap1'!S4669+'[1]Facteurs ajustements'!K$144/1000</f>
        <v>0.7037065787873712</v>
      </c>
      <c r="Q4669" s="5">
        <f>'[1]Prosp. Sc. final Etap1'!T4669+'[1]Facteurs ajustements'!L$144/1000</f>
        <v>0.70081993266033582</v>
      </c>
      <c r="R4669" s="5">
        <f>'[1]Prosp. Sc. final Etap1'!U4669+'[1]Facteurs ajustements'!M$144/1000</f>
        <v>0.69834343460599335</v>
      </c>
      <c r="S4669" s="5">
        <f>'[1]Prosp. Sc. final Etap1'!V4669+'[1]Facteurs ajustements'!N$144/1000</f>
        <v>0.69587549104934332</v>
      </c>
      <c r="T4669" s="5">
        <f>'[1]Prosp. Sc. final Etap1'!W4669+'[1]Facteurs ajustements'!O$144/1000</f>
        <v>0.6934160728087676</v>
      </c>
      <c r="U4669" s="5">
        <f>'[1]Prosp. Sc. final Etap1'!X4669+'[1]Facteurs ajustements'!P$144/1000</f>
        <v>0.69096515080371679</v>
      </c>
    </row>
    <row r="4670" spans="1:21" x14ac:dyDescent="0.25">
      <c r="A4670" s="2" t="s">
        <v>5037</v>
      </c>
      <c r="B4670" s="2">
        <v>88057</v>
      </c>
      <c r="C4670" s="2" t="s">
        <v>5038</v>
      </c>
      <c r="D4670" s="2" t="s">
        <v>5088</v>
      </c>
      <c r="E4670" s="2" t="str">
        <f>VLOOKUP(B4670,'[1]ZONE DE CONSOMMATION'!A:C,3,FALSE)</f>
        <v>Epinal</v>
      </c>
      <c r="F4670" s="3">
        <f>VLOOKUP(B4670,'[1]ZONE DE CONSOMMATION'!A:I,8,FALSE)</f>
        <v>0.80203825485151903</v>
      </c>
      <c r="G4670" s="2">
        <v>105</v>
      </c>
      <c r="H4670" s="6">
        <f t="shared" si="72"/>
        <v>0.80203825485151903</v>
      </c>
      <c r="I4670" s="5">
        <f>'[1]Prosp. Sc. final Etap1'!L4670+'[1]Facteurs ajustements'!D$144/1000</f>
        <v>0.69405895604788514</v>
      </c>
      <c r="J4670" s="5">
        <f>'[1]Prosp. Sc. final Etap1'!M4670+'[1]Facteurs ajustements'!E$144/1000</f>
        <v>0.69121185290171483</v>
      </c>
      <c r="K4670" s="5">
        <f>'[1]Prosp. Sc. final Etap1'!N4670+'[1]Facteurs ajustements'!F$144/1000</f>
        <v>0.68837621995782283</v>
      </c>
      <c r="L4670" s="5">
        <f>'[1]Prosp. Sc. final Etap1'!O4670+'[1]Facteurs ajustements'!G$144/1000</f>
        <v>0.68555201170302738</v>
      </c>
      <c r="M4670" s="5">
        <f>'[1]Prosp. Sc. final Etap1'!P4670+'[1]Facteurs ajustements'!H$144/1000</f>
        <v>0.68273918280624346</v>
      </c>
      <c r="N4670" s="5">
        <f>'[1]Prosp. Sc. final Etap1'!Q4670+'[1]Facteurs ajustements'!I$144/1000</f>
        <v>0.67993768811770672</v>
      </c>
      <c r="O4670" s="5">
        <f>'[1]Prosp. Sc. final Etap1'!R4670+'[1]Facteurs ajustements'!J$144/1000</f>
        <v>0.67714748266820146</v>
      </c>
      <c r="P4670" s="5">
        <f>'[1]Prosp. Sc. final Etap1'!S4670+'[1]Facteurs ajustements'!K$144/1000</f>
        <v>0.67436852166829242</v>
      </c>
      <c r="Q4670" s="5">
        <f>'[1]Prosp. Sc. final Etap1'!T4670+'[1]Facteurs ajustements'!L$144/1000</f>
        <v>0.67160076050755968</v>
      </c>
      <c r="R4670" s="5">
        <f>'[1]Prosp. Sc. final Etap1'!U4670+'[1]Facteurs ajustements'!M$144/1000</f>
        <v>0.66922605207058405</v>
      </c>
      <c r="S4670" s="5">
        <f>'[1]Prosp. Sc. final Etap1'!V4670+'[1]Facteurs ajustements'!N$144/1000</f>
        <v>0.66685954353103538</v>
      </c>
      <c r="T4670" s="5">
        <f>'[1]Prosp. Sc. final Etap1'!W4670+'[1]Facteurs ajustements'!O$144/1000</f>
        <v>0.66450120694260162</v>
      </c>
      <c r="U4670" s="5">
        <f>'[1]Prosp. Sc. final Etap1'!X4670+'[1]Facteurs ajustements'!P$144/1000</f>
        <v>0.66215101445573632</v>
      </c>
    </row>
    <row r="4671" spans="1:21" x14ac:dyDescent="0.25">
      <c r="A4671" s="2" t="s">
        <v>5037</v>
      </c>
      <c r="B4671" s="2">
        <v>88058</v>
      </c>
      <c r="C4671" s="2" t="s">
        <v>5038</v>
      </c>
      <c r="D4671" s="2" t="s">
        <v>5089</v>
      </c>
      <c r="E4671" s="2" t="str">
        <f>VLOOKUP(B4671,'[1]ZONE DE CONSOMMATION'!A:C,3,FALSE)</f>
        <v>Ouest Vosgien</v>
      </c>
      <c r="F4671" s="3">
        <f>VLOOKUP(B4671,'[1]ZONE DE CONSOMMATION'!A:I,8,FALSE)</f>
        <v>0.52409844401538142</v>
      </c>
      <c r="G4671" s="2">
        <v>101</v>
      </c>
      <c r="H4671" s="6">
        <f t="shared" si="72"/>
        <v>0.52409844401538142</v>
      </c>
      <c r="I4671" s="5">
        <f>'[1]Prosp. Sc. final Etap1'!L4671+'[1]Facteurs ajustements'!D$144/1000</f>
        <v>0.49707694250421336</v>
      </c>
      <c r="J4671" s="5">
        <f>'[1]Prosp. Sc. final Etap1'!M4671+'[1]Facteurs ajustements'!E$144/1000</f>
        <v>0.49502805854301818</v>
      </c>
      <c r="K4671" s="5">
        <f>'[1]Prosp. Sc. final Etap1'!N4671+'[1]Facteurs ajustements'!F$144/1000</f>
        <v>0.49298741020518833</v>
      </c>
      <c r="L4671" s="5">
        <f>'[1]Prosp. Sc. final Etap1'!O4671+'[1]Facteurs ajustements'!G$144/1000</f>
        <v>0.49095496508484521</v>
      </c>
      <c r="M4671" s="5">
        <f>'[1]Prosp. Sc. final Etap1'!P4671+'[1]Facteurs ajustements'!H$144/1000</f>
        <v>0.48893069090509239</v>
      </c>
      <c r="N4671" s="5">
        <f>'[1]Prosp. Sc. final Etap1'!Q4671+'[1]Facteurs ajustements'!I$144/1000</f>
        <v>0.48691455551745599</v>
      </c>
      <c r="O4671" s="5">
        <f>'[1]Prosp. Sc. final Etap1'!R4671+'[1]Facteurs ajustements'!J$144/1000</f>
        <v>0.48490652690132635</v>
      </c>
      <c r="P4671" s="5">
        <f>'[1]Prosp. Sc. final Etap1'!S4671+'[1]Facteurs ajustements'!K$144/1000</f>
        <v>0.48290657316340313</v>
      </c>
      <c r="Q4671" s="5">
        <f>'[1]Prosp. Sc. final Etap1'!T4671+'[1]Facteurs ajustements'!L$144/1000</f>
        <v>0.48091466253714305</v>
      </c>
      <c r="R4671" s="5">
        <f>'[1]Prosp. Sc. final Etap1'!U4671+'[1]Facteurs ajustements'!M$144/1000</f>
        <v>0.47920423934576223</v>
      </c>
      <c r="S4671" s="5">
        <f>'[1]Prosp. Sc. final Etap1'!V4671+'[1]Facteurs ajustements'!N$144/1000</f>
        <v>0.47749970190886748</v>
      </c>
      <c r="T4671" s="5">
        <f>'[1]Prosp. Sc. final Etap1'!W4671+'[1]Facteurs ajustements'!O$144/1000</f>
        <v>0.47580103034183091</v>
      </c>
      <c r="U4671" s="5">
        <f>'[1]Prosp. Sc. final Etap1'!X4671+'[1]Facteurs ajustements'!P$144/1000</f>
        <v>0.47410820482870525</v>
      </c>
    </row>
    <row r="4672" spans="1:21" x14ac:dyDescent="0.25">
      <c r="A4672" s="2" t="s">
        <v>5037</v>
      </c>
      <c r="B4672" s="2">
        <v>88059</v>
      </c>
      <c r="C4672" s="2" t="s">
        <v>5038</v>
      </c>
      <c r="D4672" s="2" t="s">
        <v>5090</v>
      </c>
      <c r="E4672" s="2" t="str">
        <f>VLOOKUP(B4672,'[1]ZONE DE CONSOMMATION'!A:C,3,FALSE)</f>
        <v>Epinal</v>
      </c>
      <c r="F4672" s="3">
        <f>VLOOKUP(B4672,'[1]ZONE DE CONSOMMATION'!A:I,8,FALSE)</f>
        <v>3.2310683981161197</v>
      </c>
      <c r="G4672" s="2">
        <v>423</v>
      </c>
      <c r="H4672" s="6">
        <f t="shared" si="72"/>
        <v>3.2310683981161197</v>
      </c>
      <c r="I4672" s="5">
        <f>'[1]Prosp. Sc. final Etap1'!L4672+'[1]Facteurs ajustements'!D$144/1000</f>
        <v>3.0031278084106088</v>
      </c>
      <c r="J4672" s="5">
        <f>'[1]Prosp. Sc. final Etap1'!M4672+'[1]Facteurs ajustements'!E$144/1000</f>
        <v>2.9909237948327352</v>
      </c>
      <c r="K4672" s="5">
        <f>'[1]Prosp. Sc. final Etap1'!N4672+'[1]Facteurs ajustements'!F$144/1000</f>
        <v>2.9787691679414126</v>
      </c>
      <c r="L4672" s="5">
        <f>'[1]Prosp. Sc. final Etap1'!O4672+'[1]Facteurs ajustements'!G$144/1000</f>
        <v>2.9666637285766146</v>
      </c>
      <c r="M4672" s="5">
        <f>'[1]Prosp. Sc. final Etap1'!P4672+'[1]Facteurs ajustements'!H$144/1000</f>
        <v>2.9546072783830231</v>
      </c>
      <c r="N4672" s="5">
        <f>'[1]Prosp. Sc. final Etap1'!Q4672+'[1]Facteurs ajustements'!I$144/1000</f>
        <v>2.942599619806733</v>
      </c>
      <c r="O4672" s="5">
        <f>'[1]Prosp. Sc. final Etap1'!R4672+'[1]Facteurs ajustements'!J$144/1000</f>
        <v>2.9306405560919675</v>
      </c>
      <c r="P4672" s="5">
        <f>'[1]Prosp. Sc. final Etap1'!S4672+'[1]Facteurs ajustements'!K$144/1000</f>
        <v>2.918729891277807</v>
      </c>
      <c r="Q4672" s="5">
        <f>'[1]Prosp. Sc. final Etap1'!T4672+'[1]Facteurs ajustements'!L$144/1000</f>
        <v>2.9068674301949291</v>
      </c>
      <c r="R4672" s="5">
        <f>'[1]Prosp. Sc. final Etap1'!U4672+'[1]Facteurs ajustements'!M$144/1000</f>
        <v>2.8967058160293906</v>
      </c>
      <c r="S4672" s="5">
        <f>'[1]Prosp. Sc. final Etap1'!V4672+'[1]Facteurs ajustements'!N$144/1000</f>
        <v>2.8865795286815912</v>
      </c>
      <c r="T4672" s="5">
        <f>'[1]Prosp. Sc. final Etap1'!W4672+'[1]Facteurs ajustements'!O$144/1000</f>
        <v>2.8764884457042932</v>
      </c>
      <c r="U4672" s="5">
        <f>'[1]Prosp. Sc. final Etap1'!X4672+'[1]Facteurs ajustements'!P$144/1000</f>
        <v>2.866432445076232</v>
      </c>
    </row>
    <row r="4673" spans="1:21" x14ac:dyDescent="0.25">
      <c r="A4673" s="2" t="s">
        <v>5037</v>
      </c>
      <c r="B4673" s="2">
        <v>88060</v>
      </c>
      <c r="C4673" s="2" t="s">
        <v>5038</v>
      </c>
      <c r="D4673" s="2" t="s">
        <v>2442</v>
      </c>
      <c r="E4673" s="2" t="str">
        <f>VLOOKUP(B4673,'[1]ZONE DE CONSOMMATION'!A:C,3,FALSE)</f>
        <v>Ouest Vosgien</v>
      </c>
      <c r="F4673" s="3">
        <f>VLOOKUP(B4673,'[1]ZONE DE CONSOMMATION'!A:I,8,FALSE)</f>
        <v>0.11934915061736408</v>
      </c>
      <c r="G4673" s="2">
        <v>23</v>
      </c>
      <c r="H4673" s="6">
        <f t="shared" si="72"/>
        <v>0.11934915061736408</v>
      </c>
      <c r="I4673" s="5">
        <f>'[1]Prosp. Sc. final Etap1'!L4673+'[1]Facteurs ajustements'!D$144/1000</f>
        <v>0.16386962871991795</v>
      </c>
      <c r="J4673" s="5">
        <f>'[1]Prosp. Sc. final Etap1'!M4673+'[1]Facteurs ajustements'!E$144/1000</f>
        <v>0.16317098210096487</v>
      </c>
      <c r="K4673" s="5">
        <f>'[1]Prosp. Sc. final Etap1'!N4673+'[1]Facteurs ajustements'!F$144/1000</f>
        <v>0.16247509961419143</v>
      </c>
      <c r="L4673" s="5">
        <f>'[1]Prosp. Sc. final Etap1'!O4673+'[1]Facteurs ajustements'!G$144/1000</f>
        <v>0.16178197102553626</v>
      </c>
      <c r="M4673" s="5">
        <f>'[1]Prosp. Sc. final Etap1'!P4673+'[1]Facteurs ajustements'!H$144/1000</f>
        <v>0.16109158614007502</v>
      </c>
      <c r="N4673" s="5">
        <f>'[1]Prosp. Sc. final Etap1'!Q4673+'[1]Facteurs ajustements'!I$144/1000</f>
        <v>0.16040393480182386</v>
      </c>
      <c r="O4673" s="5">
        <f>'[1]Prosp. Sc. final Etap1'!R4673+'[1]Facteurs ajustements'!J$144/1000</f>
        <v>0.15971900689354449</v>
      </c>
      <c r="P4673" s="5">
        <f>'[1]Prosp. Sc. final Etap1'!S4673+'[1]Facteurs ajustements'!K$144/1000</f>
        <v>0.15903679233655005</v>
      </c>
      <c r="Q4673" s="5">
        <f>'[1]Prosp. Sc. final Etap1'!T4673+'[1]Facteurs ajustements'!L$144/1000</f>
        <v>0.15835728109051264</v>
      </c>
      <c r="R4673" s="5">
        <f>'[1]Prosp. Sc. final Etap1'!U4673+'[1]Facteurs ajustements'!M$144/1000</f>
        <v>0.15777053766201588</v>
      </c>
      <c r="S4673" s="5">
        <f>'[1]Prosp. Sc. final Etap1'!V4673+'[1]Facteurs ajustements'!N$144/1000</f>
        <v>0.15718576547145055</v>
      </c>
      <c r="T4673" s="5">
        <f>'[1]Prosp. Sc. final Etap1'!W4673+'[1]Facteurs ajustements'!O$144/1000</f>
        <v>0.15660295827102744</v>
      </c>
      <c r="U4673" s="5">
        <f>'[1]Prosp. Sc. final Etap1'!X4673+'[1]Facteurs ajustements'!P$144/1000</f>
        <v>0.15602210983413223</v>
      </c>
    </row>
    <row r="4674" spans="1:21" x14ac:dyDescent="0.25">
      <c r="A4674" s="2" t="s">
        <v>5037</v>
      </c>
      <c r="B4674" s="2">
        <v>88061</v>
      </c>
      <c r="C4674" s="2" t="s">
        <v>5038</v>
      </c>
      <c r="D4674" s="2" t="s">
        <v>5091</v>
      </c>
      <c r="E4674" s="2" t="str">
        <f>VLOOKUP(B4674,'[1]ZONE DE CONSOMMATION'!A:C,3,FALSE)</f>
        <v>Ouest Vosgien</v>
      </c>
      <c r="F4674" s="3">
        <f>VLOOKUP(B4674,'[1]ZONE DE CONSOMMATION'!A:I,8,FALSE)</f>
        <v>1.7539136047247417</v>
      </c>
      <c r="G4674" s="2">
        <v>338</v>
      </c>
      <c r="H4674" s="6">
        <f t="shared" si="72"/>
        <v>1.7539136047247417</v>
      </c>
      <c r="I4674" s="5">
        <f>'[1]Prosp. Sc. final Etap1'!L4674+'[1]Facteurs ajustements'!D$144/1000</f>
        <v>1.5274564820525725</v>
      </c>
      <c r="J4674" s="5">
        <f>'[1]Prosp. Sc. final Etap1'!M4674+'[1]Facteurs ajustements'!E$144/1000</f>
        <v>1.5212322487715213</v>
      </c>
      <c r="K4674" s="5">
        <f>'[1]Prosp. Sc. final Etap1'!N4674+'[1]Facteurs ajustements'!F$144/1000</f>
        <v>1.5150331706481173</v>
      </c>
      <c r="L4674" s="5">
        <f>'[1]Prosp. Sc. final Etap1'!O4674+'[1]Facteurs ajustements'!G$144/1000</f>
        <v>1.5088591467144004</v>
      </c>
      <c r="M4674" s="5">
        <f>'[1]Prosp. Sc. final Etap1'!P4674+'[1]Facteurs ajustements'!H$144/1000</f>
        <v>1.5027100764092229</v>
      </c>
      <c r="N4674" s="5">
        <f>'[1]Prosp. Sc. final Etap1'!Q4674+'[1]Facteurs ajustements'!I$144/1000</f>
        <v>1.4965858595765644</v>
      </c>
      <c r="O4674" s="5">
        <f>'[1]Prosp. Sc. final Etap1'!R4674+'[1]Facteurs ajustements'!J$144/1000</f>
        <v>1.4904863964638519</v>
      </c>
      <c r="P4674" s="5">
        <f>'[1]Prosp. Sc. final Etap1'!S4674+'[1]Facteurs ajustements'!K$144/1000</f>
        <v>1.4844115877202873</v>
      </c>
      <c r="Q4674" s="5">
        <f>'[1]Prosp. Sc. final Etap1'!T4674+'[1]Facteurs ajustements'!L$144/1000</f>
        <v>1.4783613343951847</v>
      </c>
      <c r="R4674" s="5">
        <f>'[1]Prosp. Sc. final Etap1'!U4674+'[1]Facteurs ajustements'!M$144/1000</f>
        <v>1.4731761476293468</v>
      </c>
      <c r="S4674" s="5">
        <f>'[1]Prosp. Sc. final Etap1'!V4674+'[1]Facteurs ajustements'!N$144/1000</f>
        <v>1.4680089515076491</v>
      </c>
      <c r="T4674" s="5">
        <f>'[1]Prosp. Sc. final Etap1'!W4674+'[1]Facteurs ajustements'!O$144/1000</f>
        <v>1.4628596839761616</v>
      </c>
      <c r="U4674" s="5">
        <f>'[1]Prosp. Sc. final Etap1'!X4674+'[1]Facteurs ajustements'!P$144/1000</f>
        <v>1.4577282831965386</v>
      </c>
    </row>
    <row r="4675" spans="1:21" x14ac:dyDescent="0.25">
      <c r="A4675" s="2" t="s">
        <v>5037</v>
      </c>
      <c r="B4675" s="2">
        <v>88062</v>
      </c>
      <c r="C4675" s="2" t="s">
        <v>5038</v>
      </c>
      <c r="D4675" s="2" t="s">
        <v>5092</v>
      </c>
      <c r="E4675" s="2" t="str">
        <f>VLOOKUP(B4675,'[1]ZONE DE CONSOMMATION'!A:C,3,FALSE)</f>
        <v>Ouest Vosgien</v>
      </c>
      <c r="F4675" s="3">
        <f>VLOOKUP(B4675,'[1]ZONE DE CONSOMMATION'!A:I,8,FALSE)</f>
        <v>0.53966572453068973</v>
      </c>
      <c r="G4675" s="2">
        <v>104</v>
      </c>
      <c r="H4675" s="6">
        <f t="shared" ref="H4675:H4738" si="73">F4675</f>
        <v>0.53966572453068973</v>
      </c>
      <c r="I4675" s="5">
        <f>'[1]Prosp. Sc. final Etap1'!L4675+'[1]Facteurs ajustements'!D$144/1000</f>
        <v>0.50220320887012548</v>
      </c>
      <c r="J4675" s="5">
        <f>'[1]Prosp. Sc. final Etap1'!M4675+'[1]Facteurs ajustements'!E$144/1000</f>
        <v>0.50013355202674203</v>
      </c>
      <c r="K4675" s="5">
        <f>'[1]Prosp. Sc. final Etap1'!N4675+'[1]Facteurs ajustements'!F$144/1000</f>
        <v>0.49807221498351129</v>
      </c>
      <c r="L4675" s="5">
        <f>'[1]Prosp. Sc. final Etap1'!O4675+'[1]Facteurs ajustements'!G$144/1000</f>
        <v>0.49601916499344983</v>
      </c>
      <c r="M4675" s="5">
        <f>'[1]Prosp. Sc. final Etap1'!P4675+'[1]Facteurs ajustements'!H$144/1000</f>
        <v>0.49397436943993872</v>
      </c>
      <c r="N4675" s="5">
        <f>'[1]Prosp. Sc. final Etap1'!Q4675+'[1]Facteurs ajustements'!I$144/1000</f>
        <v>0.49193779583615804</v>
      </c>
      <c r="O4675" s="5">
        <f>'[1]Prosp. Sc. final Etap1'!R4675+'[1]Facteurs ajustements'!J$144/1000</f>
        <v>0.48990941182452297</v>
      </c>
      <c r="P4675" s="5">
        <f>'[1]Prosp. Sc. final Etap1'!S4675+'[1]Facteurs ajustements'!K$144/1000</f>
        <v>0.4878891851761239</v>
      </c>
      <c r="Q4675" s="5">
        <f>'[1]Prosp. Sc. final Etap1'!T4675+'[1]Facteurs ajustements'!L$144/1000</f>
        <v>0.48587708379016803</v>
      </c>
      <c r="R4675" s="5">
        <f>'[1]Prosp. Sc. final Etap1'!U4675+'[1]Facteurs ajustements'!M$144/1000</f>
        <v>0.48414937321781976</v>
      </c>
      <c r="S4675" s="5">
        <f>'[1]Prosp. Sc. final Etap1'!V4675+'[1]Facteurs ajustements'!N$144/1000</f>
        <v>0.48242760862328921</v>
      </c>
      <c r="T4675" s="5">
        <f>'[1]Prosp. Sc. final Etap1'!W4675+'[1]Facteurs ajustements'!O$144/1000</f>
        <v>0.48071176991215081</v>
      </c>
      <c r="U4675" s="5">
        <f>'[1]Prosp. Sc. final Etap1'!X4675+'[1]Facteurs ajustements'!P$144/1000</f>
        <v>0.47900183705939087</v>
      </c>
    </row>
    <row r="4676" spans="1:21" x14ac:dyDescent="0.25">
      <c r="A4676" s="2" t="s">
        <v>5037</v>
      </c>
      <c r="B4676" s="2">
        <v>88063</v>
      </c>
      <c r="C4676" s="2" t="s">
        <v>5038</v>
      </c>
      <c r="D4676" s="2" t="s">
        <v>5093</v>
      </c>
      <c r="E4676" s="2" t="str">
        <f>VLOOKUP(B4676,'[1]ZONE DE CONSOMMATION'!A:C,3,FALSE)</f>
        <v>Ouest Vosgien</v>
      </c>
      <c r="F4676" s="3">
        <f>VLOOKUP(B4676,'[1]ZONE DE CONSOMMATION'!A:I,8,FALSE)</f>
        <v>0.67977124916846499</v>
      </c>
      <c r="G4676" s="2">
        <v>131</v>
      </c>
      <c r="H4676" s="6">
        <f t="shared" si="73"/>
        <v>0.67977124916846499</v>
      </c>
      <c r="I4676" s="5">
        <f>'[1]Prosp. Sc. final Etap1'!L4676+'[1]Facteurs ajustements'!D$144/1000</f>
        <v>0.69700133077479043</v>
      </c>
      <c r="J4676" s="5">
        <f>'[1]Prosp. Sc. final Etap1'!M4676+'[1]Facteurs ajustements'!E$144/1000</f>
        <v>0.69414230440825009</v>
      </c>
      <c r="K4676" s="5">
        <f>'[1]Prosp. Sc. final Etap1'!N4676+'[1]Facteurs ajustements'!F$144/1000</f>
        <v>0.69129479655978643</v>
      </c>
      <c r="L4676" s="5">
        <f>'[1]Prosp. Sc. final Etap1'!O4676+'[1]Facteurs ajustements'!G$144/1000</f>
        <v>0.68845876152043028</v>
      </c>
      <c r="M4676" s="5">
        <f>'[1]Prosp. Sc. final Etap1'!P4676+'[1]Facteurs ajustements'!H$144/1000</f>
        <v>0.68563415376410264</v>
      </c>
      <c r="N4676" s="5">
        <f>'[1]Prosp. Sc. final Etap1'!Q4676+'[1]Facteurs ajustements'!I$144/1000</f>
        <v>0.68282092794683524</v>
      </c>
      <c r="O4676" s="5">
        <f>'[1]Prosp. Sc. final Etap1'!R4676+'[1]Facteurs ajustements'!J$144/1000</f>
        <v>0.68001903890599558</v>
      </c>
      <c r="P4676" s="5">
        <f>'[1]Prosp. Sc. final Etap1'!S4676+'[1]Facteurs ajustements'!K$144/1000</f>
        <v>0.67722844165951501</v>
      </c>
      <c r="Q4676" s="5">
        <f>'[1]Prosp. Sc. final Etap1'!T4676+'[1]Facteurs ajustements'!L$144/1000</f>
        <v>0.67444909140512121</v>
      </c>
      <c r="R4676" s="5">
        <f>'[1]Prosp. Sc. final Etap1'!U4676+'[1]Facteurs ajustements'!M$144/1000</f>
        <v>0.67206446035600997</v>
      </c>
      <c r="S4676" s="5">
        <f>'[1]Prosp. Sc. final Etap1'!V4676+'[1]Facteurs ajustements'!N$144/1000</f>
        <v>0.66968806377131762</v>
      </c>
      <c r="T4676" s="5">
        <f>'[1]Prosp. Sc. final Etap1'!W4676+'[1]Facteurs ajustements'!O$144/1000</f>
        <v>0.66731987358431288</v>
      </c>
      <c r="U4676" s="5">
        <f>'[1]Prosp. Sc. final Etap1'!X4676+'[1]Facteurs ajustements'!P$144/1000</f>
        <v>0.66495986182544886</v>
      </c>
    </row>
    <row r="4677" spans="1:21" x14ac:dyDescent="0.25">
      <c r="A4677" s="2" t="s">
        <v>5037</v>
      </c>
      <c r="B4677" s="2">
        <v>88064</v>
      </c>
      <c r="C4677" s="2" t="s">
        <v>5038</v>
      </c>
      <c r="D4677" s="2" t="s">
        <v>5094</v>
      </c>
      <c r="E4677" s="2" t="str">
        <f>VLOOKUP(B4677,'[1]ZONE DE CONSOMMATION'!A:C,3,FALSE)</f>
        <v>Epinal</v>
      </c>
      <c r="F4677" s="3">
        <f>VLOOKUP(B4677,'[1]ZONE DE CONSOMMATION'!A:I,8,FALSE)</f>
        <v>0.89369976969169262</v>
      </c>
      <c r="G4677" s="2">
        <v>117</v>
      </c>
      <c r="H4677" s="6">
        <f t="shared" si="73"/>
        <v>0.89369976969169262</v>
      </c>
      <c r="I4677" s="5">
        <f>'[1]Prosp. Sc. final Etap1'!L4677+'[1]Facteurs ajustements'!D$144/1000</f>
        <v>0.81479458231521706</v>
      </c>
      <c r="J4677" s="5">
        <f>'[1]Prosp. Sc. final Etap1'!M4677+'[1]Facteurs ajustements'!E$144/1000</f>
        <v>0.81145822895039554</v>
      </c>
      <c r="K4677" s="5">
        <f>'[1]Prosp. Sc. final Etap1'!N4677+'[1]Facteurs ajustements'!F$144/1000</f>
        <v>0.80813532834912161</v>
      </c>
      <c r="L4677" s="5">
        <f>'[1]Prosp. Sc. final Etap1'!O4677+'[1]Facteurs ajustements'!G$144/1000</f>
        <v>0.80482582696439131</v>
      </c>
      <c r="M4677" s="5">
        <f>'[1]Prosp. Sc. final Etap1'!P4677+'[1]Facteurs ajustements'!H$144/1000</f>
        <v>0.80152967146385279</v>
      </c>
      <c r="N4677" s="5">
        <f>'[1]Prosp. Sc. final Etap1'!Q4677+'[1]Facteurs ajustements'!I$144/1000</f>
        <v>0.79824680872889753</v>
      </c>
      <c r="O4677" s="5">
        <f>'[1]Prosp. Sc. final Etap1'!R4677+'[1]Facteurs ajustements'!J$144/1000</f>
        <v>0.79497718585375776</v>
      </c>
      <c r="P4677" s="5">
        <f>'[1]Prosp. Sc. final Etap1'!S4677+'[1]Facteurs ajustements'!K$144/1000</f>
        <v>0.79172075014460686</v>
      </c>
      <c r="Q4677" s="5">
        <f>'[1]Prosp. Sc. final Etap1'!T4677+'[1]Facteurs ajustements'!L$144/1000</f>
        <v>0.7884774491186638</v>
      </c>
      <c r="R4677" s="5">
        <f>'[1]Prosp. Sc. final Etap1'!U4677+'[1]Facteurs ajustements'!M$144/1000</f>
        <v>0.78569558221222091</v>
      </c>
      <c r="S4677" s="5">
        <f>'[1]Prosp. Sc. final Etap1'!V4677+'[1]Facteurs ajustements'!N$144/1000</f>
        <v>0.78292333360426691</v>
      </c>
      <c r="T4677" s="5">
        <f>'[1]Prosp. Sc. final Etap1'!W4677+'[1]Facteurs ajustements'!O$144/1000</f>
        <v>0.78016067040726511</v>
      </c>
      <c r="U4677" s="5">
        <f>'[1]Prosp. Sc. final Etap1'!X4677+'[1]Facteurs ajustements'!P$144/1000</f>
        <v>0.77740755984765753</v>
      </c>
    </row>
    <row r="4678" spans="1:21" x14ac:dyDescent="0.25">
      <c r="A4678" s="2" t="s">
        <v>5037</v>
      </c>
      <c r="B4678" s="2">
        <v>88065</v>
      </c>
      <c r="C4678" s="2" t="s">
        <v>5038</v>
      </c>
      <c r="D4678" s="2" t="s">
        <v>5095</v>
      </c>
      <c r="E4678" s="2" t="str">
        <f>VLOOKUP(B4678,'[1]ZONE DE CONSOMMATION'!A:C,3,FALSE)</f>
        <v>Ouest Vosgien</v>
      </c>
      <c r="F4678" s="3">
        <f>VLOOKUP(B4678,'[1]ZONE DE CONSOMMATION'!A:I,8,FALSE)</f>
        <v>1.6760772021482</v>
      </c>
      <c r="G4678" s="2">
        <v>323</v>
      </c>
      <c r="H4678" s="6">
        <f t="shared" si="73"/>
        <v>1.6760772021482</v>
      </c>
      <c r="I4678" s="5">
        <f>'[1]Prosp. Sc. final Etap1'!L4678+'[1]Facteurs ajustements'!D$144/1000</f>
        <v>1.4761938183934504</v>
      </c>
      <c r="J4678" s="5">
        <f>'[1]Prosp. Sc. final Etap1'!M4678+'[1]Facteurs ajustements'!E$144/1000</f>
        <v>1.4701773139342826</v>
      </c>
      <c r="K4678" s="5">
        <f>'[1]Prosp. Sc. final Etap1'!N4678+'[1]Facteurs ajustements'!F$144/1000</f>
        <v>1.4641851228648872</v>
      </c>
      <c r="L4678" s="5">
        <f>'[1]Prosp. Sc. final Etap1'!O4678+'[1]Facteurs ajustements'!G$144/1000</f>
        <v>1.458217147628353</v>
      </c>
      <c r="M4678" s="5">
        <f>'[1]Prosp. Sc. final Etap1'!P4678+'[1]Facteurs ajustements'!H$144/1000</f>
        <v>1.4522732910607588</v>
      </c>
      <c r="N4678" s="5">
        <f>'[1]Prosp. Sc. final Etap1'!Q4678+'[1]Facteurs ajustements'!I$144/1000</f>
        <v>1.4463534563895444</v>
      </c>
      <c r="O4678" s="5">
        <f>'[1]Prosp. Sc. final Etap1'!R4678+'[1]Facteurs ajustements'!J$144/1000</f>
        <v>1.4404575472318855</v>
      </c>
      <c r="P4678" s="5">
        <f>'[1]Prosp. Sc. final Etap1'!S4678+'[1]Facteurs ajustements'!K$144/1000</f>
        <v>1.4345854675930794</v>
      </c>
      <c r="Q4678" s="5">
        <f>'[1]Prosp. Sc. final Etap1'!T4678+'[1]Facteurs ajustements'!L$144/1000</f>
        <v>1.4287371218649343</v>
      </c>
      <c r="R4678" s="5">
        <f>'[1]Prosp. Sc. final Etap1'!U4678+'[1]Facteurs ajustements'!M$144/1000</f>
        <v>1.4237248089087708</v>
      </c>
      <c r="S4678" s="5">
        <f>'[1]Prosp. Sc. final Etap1'!V4678+'[1]Facteurs ajustements'!N$144/1000</f>
        <v>1.4187298843634311</v>
      </c>
      <c r="T4678" s="5">
        <f>'[1]Prosp. Sc. final Etap1'!W4678+'[1]Facteurs ajustements'!O$144/1000</f>
        <v>1.4137522882729612</v>
      </c>
      <c r="U4678" s="5">
        <f>'[1]Prosp. Sc. final Etap1'!X4678+'[1]Facteurs ajustements'!P$144/1000</f>
        <v>1.4087919608896815</v>
      </c>
    </row>
    <row r="4679" spans="1:21" x14ac:dyDescent="0.25">
      <c r="A4679" s="2" t="s">
        <v>5037</v>
      </c>
      <c r="B4679" s="2">
        <v>88066</v>
      </c>
      <c r="C4679" s="2" t="s">
        <v>5038</v>
      </c>
      <c r="D4679" s="2" t="s">
        <v>5096</v>
      </c>
      <c r="E4679" s="2" t="str">
        <f>VLOOKUP(B4679,'[1]ZONE DE CONSOMMATION'!A:C,3,FALSE)</f>
        <v>Ouest Vosgien</v>
      </c>
      <c r="F4679" s="3">
        <f>VLOOKUP(B4679,'[1]ZONE DE CONSOMMATION'!A:I,8,FALSE)</f>
        <v>0.36842563886229779</v>
      </c>
      <c r="G4679" s="2">
        <v>71</v>
      </c>
      <c r="H4679" s="6">
        <f t="shared" si="73"/>
        <v>0.36842563886229779</v>
      </c>
      <c r="I4679" s="5">
        <f>'[1]Prosp. Sc. final Etap1'!L4679+'[1]Facteurs ajustements'!D$144/1000</f>
        <v>0.34841521789275842</v>
      </c>
      <c r="J4679" s="5">
        <f>'[1]Prosp. Sc. final Etap1'!M4679+'[1]Facteurs ajustements'!E$144/1000</f>
        <v>0.34696874751502504</v>
      </c>
      <c r="K4679" s="5">
        <f>'[1]Prosp. Sc. final Etap1'!N4679+'[1]Facteurs ajustements'!F$144/1000</f>
        <v>0.34552807163382038</v>
      </c>
      <c r="L4679" s="5">
        <f>'[1]Prosp. Sc. final Etap1'!O4679+'[1]Facteurs ajustements'!G$144/1000</f>
        <v>0.34409316773530724</v>
      </c>
      <c r="M4679" s="5">
        <f>'[1]Prosp. Sc. final Etap1'!P4679+'[1]Facteurs ajustements'!H$144/1000</f>
        <v>0.34266401339454605</v>
      </c>
      <c r="N4679" s="5">
        <f>'[1]Prosp. Sc. final Etap1'!Q4679+'[1]Facteurs ajustements'!I$144/1000</f>
        <v>0.34124058627509701</v>
      </c>
      <c r="O4679" s="5">
        <f>'[1]Prosp. Sc. final Etap1'!R4679+'[1]Facteurs ajustements'!J$144/1000</f>
        <v>0.33982286412862367</v>
      </c>
      <c r="P4679" s="5">
        <f>'[1]Prosp. Sc. final Etap1'!S4679+'[1]Facteurs ajustements'!K$144/1000</f>
        <v>0.33841082479449941</v>
      </c>
      <c r="Q4679" s="5">
        <f>'[1]Prosp. Sc. final Etap1'!T4679+'[1]Facteurs ajustements'!L$144/1000</f>
        <v>0.33700444619941555</v>
      </c>
      <c r="R4679" s="5">
        <f>'[1]Prosp. Sc. final Etap1'!U4679+'[1]Facteurs ajustements'!M$144/1000</f>
        <v>0.3357953570560907</v>
      </c>
      <c r="S4679" s="5">
        <f>'[1]Prosp. Sc. final Etap1'!V4679+'[1]Facteurs ajustements'!N$144/1000</f>
        <v>0.33459040719063521</v>
      </c>
      <c r="T4679" s="5">
        <f>'[1]Prosp. Sc. final Etap1'!W4679+'[1]Facteurs ajustements'!O$144/1000</f>
        <v>0.33338958280254927</v>
      </c>
      <c r="U4679" s="5">
        <f>'[1]Prosp. Sc. final Etap1'!X4679+'[1]Facteurs ajustements'!P$144/1000</f>
        <v>0.33219287013881871</v>
      </c>
    </row>
    <row r="4680" spans="1:21" x14ac:dyDescent="0.25">
      <c r="A4680" s="2" t="s">
        <v>5037</v>
      </c>
      <c r="B4680" s="2">
        <v>88068</v>
      </c>
      <c r="C4680" s="2" t="s">
        <v>5038</v>
      </c>
      <c r="D4680" s="2" t="s">
        <v>5097</v>
      </c>
      <c r="E4680" s="2" t="str">
        <f>VLOOKUP(B4680,'[1]ZONE DE CONSOMMATION'!A:C,3,FALSE)</f>
        <v>Epinal</v>
      </c>
      <c r="F4680" s="3">
        <f>VLOOKUP(B4680,'[1]ZONE DE CONSOMMATION'!A:I,8,FALSE)</f>
        <v>6.889890532153049</v>
      </c>
      <c r="G4680" s="2">
        <v>902</v>
      </c>
      <c r="H4680" s="6">
        <f t="shared" si="73"/>
        <v>6.889890532153049</v>
      </c>
      <c r="I4680" s="5">
        <f>'[1]Prosp. Sc. final Etap1'!L4680+'[1]Facteurs ajustements'!D$144/1000</f>
        <v>6.7836621059064397</v>
      </c>
      <c r="J4680" s="5">
        <f>'[1]Prosp. Sc. final Etap1'!M4680+'[1]Facteurs ajustements'!E$144/1000</f>
        <v>6.7561384448570507</v>
      </c>
      <c r="K4680" s="5">
        <f>'[1]Prosp. Sc. final Etap1'!N4680+'[1]Facteurs ajustements'!F$144/1000</f>
        <v>6.7287262494439561</v>
      </c>
      <c r="L4680" s="5">
        <f>'[1]Prosp. Sc. final Etap1'!O4680+'[1]Facteurs ajustements'!G$144/1000</f>
        <v>6.7014250689480743</v>
      </c>
      <c r="M4680" s="5">
        <f>'[1]Prosp. Sc. final Etap1'!P4680+'[1]Facteurs ajustements'!H$144/1000</f>
        <v>6.6742344544744157</v>
      </c>
      <c r="N4680" s="5">
        <f>'[1]Prosp. Sc. final Etap1'!Q4680+'[1]Facteurs ajustements'!I$144/1000</f>
        <v>6.6471539589446476</v>
      </c>
      <c r="O4680" s="5">
        <f>'[1]Prosp. Sc. final Etap1'!R4680+'[1]Facteurs ajustements'!J$144/1000</f>
        <v>6.6201831370897031</v>
      </c>
      <c r="P4680" s="5">
        <f>'[1]Prosp. Sc. final Etap1'!S4680+'[1]Facteurs ajustements'!K$144/1000</f>
        <v>6.5933215454424055</v>
      </c>
      <c r="Q4680" s="5">
        <f>'[1]Prosp. Sc. final Etap1'!T4680+'[1]Facteurs ajustements'!L$144/1000</f>
        <v>6.5665687423301318</v>
      </c>
      <c r="R4680" s="5">
        <f>'[1]Prosp. Sc. final Etap1'!U4680+'[1]Facteurs ajustements'!M$144/1000</f>
        <v>6.5436579785893976</v>
      </c>
      <c r="S4680" s="5">
        <f>'[1]Prosp. Sc. final Etap1'!V4680+'[1]Facteurs ajustements'!N$144/1000</f>
        <v>6.5208269553496594</v>
      </c>
      <c r="T4680" s="5">
        <f>'[1]Prosp. Sc. final Etap1'!W4680+'[1]Facteurs ajustements'!O$144/1000</f>
        <v>6.4980753954415738</v>
      </c>
      <c r="U4680" s="5">
        <f>'[1]Prosp. Sc. final Etap1'!X4680+'[1]Facteurs ajustements'!P$144/1000</f>
        <v>6.4754030226607693</v>
      </c>
    </row>
    <row r="4681" spans="1:21" x14ac:dyDescent="0.25">
      <c r="A4681" s="2" t="s">
        <v>5037</v>
      </c>
      <c r="B4681" s="2">
        <v>88069</v>
      </c>
      <c r="C4681" s="2" t="s">
        <v>5038</v>
      </c>
      <c r="D4681" s="2" t="s">
        <v>5098</v>
      </c>
      <c r="E4681" s="2" t="str">
        <f>VLOOKUP(B4681,'[1]ZONE DE CONSOMMATION'!A:C,3,FALSE)</f>
        <v>Ouest Vosgien</v>
      </c>
      <c r="F4681" s="3">
        <f>VLOOKUP(B4681,'[1]ZONE DE CONSOMMATION'!A:I,8,FALSE)</f>
        <v>0.73166218421949281</v>
      </c>
      <c r="G4681" s="2">
        <v>141</v>
      </c>
      <c r="H4681" s="6">
        <f t="shared" si="73"/>
        <v>0.73166218421949281</v>
      </c>
      <c r="I4681" s="5">
        <f>'[1]Prosp. Sc. final Etap1'!L4681+'[1]Facteurs ajustements'!D$144/1000</f>
        <v>0.69700133077479032</v>
      </c>
      <c r="J4681" s="5">
        <f>'[1]Prosp. Sc. final Etap1'!M4681+'[1]Facteurs ajustements'!E$144/1000</f>
        <v>0.69414230440824987</v>
      </c>
      <c r="K4681" s="5">
        <f>'[1]Prosp. Sc. final Etap1'!N4681+'[1]Facteurs ajustements'!F$144/1000</f>
        <v>0.69129479655978632</v>
      </c>
      <c r="L4681" s="5">
        <f>'[1]Prosp. Sc. final Etap1'!O4681+'[1]Facteurs ajustements'!G$144/1000</f>
        <v>0.68845876152043017</v>
      </c>
      <c r="M4681" s="5">
        <f>'[1]Prosp. Sc. final Etap1'!P4681+'[1]Facteurs ajustements'!H$144/1000</f>
        <v>0.68563415376410253</v>
      </c>
      <c r="N4681" s="5">
        <f>'[1]Prosp. Sc. final Etap1'!Q4681+'[1]Facteurs ajustements'!I$144/1000</f>
        <v>0.68282092794683513</v>
      </c>
      <c r="O4681" s="5">
        <f>'[1]Prosp. Sc. final Etap1'!R4681+'[1]Facteurs ajustements'!J$144/1000</f>
        <v>0.68001903890599547</v>
      </c>
      <c r="P4681" s="5">
        <f>'[1]Prosp. Sc. final Etap1'!S4681+'[1]Facteurs ajustements'!K$144/1000</f>
        <v>0.6772284416595149</v>
      </c>
      <c r="Q4681" s="5">
        <f>'[1]Prosp. Sc. final Etap1'!T4681+'[1]Facteurs ajustements'!L$144/1000</f>
        <v>0.6744490914051211</v>
      </c>
      <c r="R4681" s="5">
        <f>'[1]Prosp. Sc. final Etap1'!U4681+'[1]Facteurs ajustements'!M$144/1000</f>
        <v>0.67206446035600986</v>
      </c>
      <c r="S4681" s="5">
        <f>'[1]Prosp. Sc. final Etap1'!V4681+'[1]Facteurs ajustements'!N$144/1000</f>
        <v>0.66968806377131751</v>
      </c>
      <c r="T4681" s="5">
        <f>'[1]Prosp. Sc. final Etap1'!W4681+'[1]Facteurs ajustements'!O$144/1000</f>
        <v>0.66731987358431277</v>
      </c>
      <c r="U4681" s="5">
        <f>'[1]Prosp. Sc. final Etap1'!X4681+'[1]Facteurs ajustements'!P$144/1000</f>
        <v>0.66495986182544875</v>
      </c>
    </row>
    <row r="4682" spans="1:21" x14ac:dyDescent="0.25">
      <c r="A4682" s="2" t="s">
        <v>5037</v>
      </c>
      <c r="B4682" s="2">
        <v>88070</v>
      </c>
      <c r="C4682" s="2" t="s">
        <v>5038</v>
      </c>
      <c r="D4682" s="2" t="s">
        <v>5099</v>
      </c>
      <c r="E4682" s="2" t="str">
        <f>VLOOKUP(B4682,'[1]ZONE DE CONSOMMATION'!A:C,3,FALSE)</f>
        <v>Epinal</v>
      </c>
      <c r="F4682" s="3">
        <f>VLOOKUP(B4682,'[1]ZONE DE CONSOMMATION'!A:I,8,FALSE)</f>
        <v>1.260345829052387</v>
      </c>
      <c r="G4682" s="2">
        <v>165</v>
      </c>
      <c r="H4682" s="6">
        <f t="shared" si="73"/>
        <v>1.260345829052387</v>
      </c>
      <c r="I4682" s="5">
        <f>'[1]Prosp. Sc. final Etap1'!L4682+'[1]Facteurs ajustements'!D$144/1000</f>
        <v>1.312829040667961</v>
      </c>
      <c r="J4682" s="5">
        <f>'[1]Prosp. Sc. final Etap1'!M4682+'[1]Facteurs ajustements'!E$144/1000</f>
        <v>1.3074745301512036</v>
      </c>
      <c r="K4682" s="5">
        <f>'[1]Prosp. Sc. final Etap1'!N4682+'[1]Facteurs ajustements'!F$144/1000</f>
        <v>1.3021416504632288</v>
      </c>
      <c r="L4682" s="5">
        <f>'[1]Prosp. Sc. final Etap1'!O4682+'[1]Facteurs ajustements'!G$144/1000</f>
        <v>1.2968303149175175</v>
      </c>
      <c r="M4682" s="5">
        <f>'[1]Prosp. Sc. final Etap1'!P4682+'[1]Facteurs ajustements'!H$144/1000</f>
        <v>1.2915404371764909</v>
      </c>
      <c r="N4682" s="5">
        <f>'[1]Prosp. Sc. final Etap1'!Q4682+'[1]Facteurs ajustements'!I$144/1000</f>
        <v>1.2862719312500595</v>
      </c>
      <c r="O4682" s="5">
        <f>'[1]Prosp. Sc. final Etap1'!R4682+'[1]Facteurs ajustements'!J$144/1000</f>
        <v>1.2810247114941775</v>
      </c>
      <c r="P4682" s="5">
        <f>'[1]Prosp. Sc. final Etap1'!S4682+'[1]Facteurs ajustements'!K$144/1000</f>
        <v>1.2757986926094036</v>
      </c>
      <c r="Q4682" s="5">
        <f>'[1]Prosp. Sc. final Etap1'!T4682+'[1]Facteurs ajustements'!L$144/1000</f>
        <v>1.2705937896394686</v>
      </c>
      <c r="R4682" s="5">
        <f>'[1]Prosp. Sc. final Etap1'!U4682+'[1]Facteurs ajustements'!M$144/1000</f>
        <v>1.2661323940464726</v>
      </c>
      <c r="S4682" s="5">
        <f>'[1]Prosp. Sc. final Etap1'!V4682+'[1]Facteurs ajustements'!N$144/1000</f>
        <v>1.2616864676563468</v>
      </c>
      <c r="T4682" s="5">
        <f>'[1]Prosp. Sc. final Etap1'!W4682+'[1]Facteurs ajustements'!O$144/1000</f>
        <v>1.2572559571990021</v>
      </c>
      <c r="U4682" s="5">
        <f>'[1]Prosp. Sc. final Etap1'!X4682+'[1]Facteurs ajustements'!P$144/1000</f>
        <v>1.2528408095893324</v>
      </c>
    </row>
    <row r="4683" spans="1:21" x14ac:dyDescent="0.25">
      <c r="A4683" s="2" t="s">
        <v>5037</v>
      </c>
      <c r="B4683" s="2">
        <v>88071</v>
      </c>
      <c r="C4683" s="2" t="s">
        <v>5038</v>
      </c>
      <c r="D4683" s="2" t="s">
        <v>5100</v>
      </c>
      <c r="E4683" s="2" t="str">
        <f>VLOOKUP(B4683,'[1]ZONE DE CONSOMMATION'!A:C,3,FALSE)</f>
        <v>Ouest Vosgien</v>
      </c>
      <c r="F4683" s="3">
        <f>VLOOKUP(B4683,'[1]ZONE DE CONSOMMATION'!A:I,8,FALSE)</f>
        <v>0.26983286226534486</v>
      </c>
      <c r="G4683" s="2">
        <v>52</v>
      </c>
      <c r="H4683" s="6">
        <f t="shared" si="73"/>
        <v>0.26983286226534486</v>
      </c>
      <c r="I4683" s="5">
        <f>'[1]Prosp. Sc. final Etap1'!L4683+'[1]Facteurs ajustements'!D$144/1000</f>
        <v>0.26639495603816271</v>
      </c>
      <c r="J4683" s="5">
        <f>'[1]Prosp. Sc. final Etap1'!M4683+'[1]Facteurs ajustements'!E$144/1000</f>
        <v>0.26528085177544281</v>
      </c>
      <c r="K4683" s="5">
        <f>'[1]Prosp. Sc. final Etap1'!N4683+'[1]Facteurs ajustements'!F$144/1000</f>
        <v>0.26417119518065196</v>
      </c>
      <c r="L4683" s="5">
        <f>'[1]Prosp. Sc. final Etap1'!O4683+'[1]Facteurs ajustements'!G$144/1000</f>
        <v>0.26306596919763131</v>
      </c>
      <c r="M4683" s="5">
        <f>'[1]Prosp. Sc. final Etap1'!P4683+'[1]Facteurs ajustements'!H$144/1000</f>
        <v>0.26196515683700339</v>
      </c>
      <c r="N4683" s="5">
        <f>'[1]Prosp. Sc. final Etap1'!Q4683+'[1]Facteurs ajustements'!I$144/1000</f>
        <v>0.26086874117586456</v>
      </c>
      <c r="O4683" s="5">
        <f>'[1]Prosp. Sc. final Etap1'!R4683+'[1]Facteurs ajustements'!J$144/1000</f>
        <v>0.25977670535747738</v>
      </c>
      <c r="P4683" s="5">
        <f>'[1]Prosp. Sc. final Etap1'!S4683+'[1]Facteurs ajustements'!K$144/1000</f>
        <v>0.25868903259096643</v>
      </c>
      <c r="Q4683" s="5">
        <f>'[1]Prosp. Sc. final Etap1'!T4683+'[1]Facteurs ajustements'!L$144/1000</f>
        <v>0.2576057061510143</v>
      </c>
      <c r="R4683" s="5">
        <f>'[1]Prosp. Sc. final Etap1'!U4683+'[1]Facteurs ajustements'!M$144/1000</f>
        <v>0.25667321510316859</v>
      </c>
      <c r="S4683" s="5">
        <f>'[1]Prosp. Sc. final Etap1'!V4683+'[1]Facteurs ajustements'!N$144/1000</f>
        <v>0.25574389975988654</v>
      </c>
      <c r="T4683" s="5">
        <f>'[1]Prosp. Sc. final Etap1'!W4683+'[1]Facteurs ajustements'!O$144/1000</f>
        <v>0.25481774967742848</v>
      </c>
      <c r="U4683" s="5">
        <f>'[1]Prosp. Sc. final Etap1'!X4683+'[1]Facteurs ajustements'!P$144/1000</f>
        <v>0.25389475444784698</v>
      </c>
    </row>
    <row r="4684" spans="1:21" x14ac:dyDescent="0.25">
      <c r="A4684" s="2" t="s">
        <v>5037</v>
      </c>
      <c r="B4684" s="2">
        <v>88073</v>
      </c>
      <c r="C4684" s="2" t="s">
        <v>5038</v>
      </c>
      <c r="D4684" s="2" t="s">
        <v>5101</v>
      </c>
      <c r="E4684" s="2" t="str">
        <f>VLOOKUP(B4684,'[1]ZONE DE CONSOMMATION'!A:C,3,FALSE)</f>
        <v>Epinal</v>
      </c>
      <c r="F4684" s="3">
        <f>VLOOKUP(B4684,'[1]ZONE DE CONSOMMATION'!A:I,8,FALSE)</f>
        <v>1.588799590563009</v>
      </c>
      <c r="G4684" s="2">
        <v>208</v>
      </c>
      <c r="H4684" s="6">
        <f t="shared" si="73"/>
        <v>1.588799590563009</v>
      </c>
      <c r="I4684" s="5">
        <f>'[1]Prosp. Sc. final Etap1'!L4684+'[1]Facteurs ajustements'!D$144/1000</f>
        <v>1.607122129694583</v>
      </c>
      <c r="J4684" s="5">
        <f>'[1]Prosp. Sc. final Etap1'!M4684+'[1]Facteurs ajustements'!E$144/1000</f>
        <v>1.6005750717698632</v>
      </c>
      <c r="K4684" s="5">
        <f>'[1]Prosp. Sc. final Etap1'!N4684+'[1]Facteurs ajustements'!F$144/1000</f>
        <v>1.59405447716702</v>
      </c>
      <c r="L4684" s="5">
        <f>'[1]Prosp. Sc. final Etap1'!O4684+'[1]Facteurs ajustements'!G$144/1000</f>
        <v>1.5875602396170927</v>
      </c>
      <c r="M4684" s="5">
        <f>'[1]Prosp. Sc. final Etap1'!P4684+'[1]Facteurs ajustements'!H$144/1000</f>
        <v>1.5810922532794141</v>
      </c>
      <c r="N4684" s="5">
        <f>'[1]Prosp. Sc. final Etap1'!Q4684+'[1]Facteurs ajustements'!I$144/1000</f>
        <v>1.5746504127398377</v>
      </c>
      <c r="O4684" s="5">
        <f>'[1]Prosp. Sc. final Etap1'!R4684+'[1]Facteurs ajustements'!J$144/1000</f>
        <v>1.5682346130089717</v>
      </c>
      <c r="P4684" s="5">
        <f>'[1]Prosp. Sc. final Etap1'!S4684+'[1]Facteurs ajustements'!K$144/1000</f>
        <v>1.5618447495204206</v>
      </c>
      <c r="Q4684" s="5">
        <f>'[1]Prosp. Sc. final Etap1'!T4684+'[1]Facteurs ajustements'!L$144/1000</f>
        <v>1.5554807181290358</v>
      </c>
      <c r="R4684" s="5">
        <f>'[1]Prosp. Sc. final Etap1'!U4684+'[1]Facteurs ajustements'!M$144/1000</f>
        <v>1.5500268737667136</v>
      </c>
      <c r="S4684" s="5">
        <f>'[1]Prosp. Sc. final Etap1'!V4684+'[1]Facteurs ajustements'!N$144/1000</f>
        <v>1.54459195595985</v>
      </c>
      <c r="T4684" s="5">
        <f>'[1]Prosp. Sc. final Etap1'!W4684+'[1]Facteurs ajustements'!O$144/1000</f>
        <v>1.5391758993941203</v>
      </c>
      <c r="U4684" s="5">
        <f>'[1]Prosp. Sc. final Etap1'!X4684+'[1]Facteurs ajustements'!P$144/1000</f>
        <v>1.5337786389821415</v>
      </c>
    </row>
    <row r="4685" spans="1:21" x14ac:dyDescent="0.25">
      <c r="A4685" s="2" t="s">
        <v>5037</v>
      </c>
      <c r="B4685" s="2">
        <v>88074</v>
      </c>
      <c r="C4685" s="2" t="s">
        <v>5038</v>
      </c>
      <c r="D4685" s="2" t="s">
        <v>5102</v>
      </c>
      <c r="E4685" s="2" t="str">
        <f>VLOOKUP(B4685,'[1]ZONE DE CONSOMMATION'!A:C,3,FALSE)</f>
        <v>Ouest Vosgien</v>
      </c>
      <c r="F4685" s="3">
        <f>VLOOKUP(B4685,'[1]ZONE DE CONSOMMATION'!A:I,8,FALSE)</f>
        <v>0.32691289082147551</v>
      </c>
      <c r="G4685" s="2">
        <v>63</v>
      </c>
      <c r="H4685" s="6">
        <f t="shared" si="73"/>
        <v>0.32691289082147551</v>
      </c>
      <c r="I4685" s="5">
        <f>'[1]Prosp. Sc. final Etap1'!L4685+'[1]Facteurs ajustements'!D$144/1000</f>
        <v>0.30740508696546059</v>
      </c>
      <c r="J4685" s="5">
        <f>'[1]Prosp. Sc. final Etap1'!M4685+'[1]Facteurs ajustements'!E$144/1000</f>
        <v>0.30612479964523392</v>
      </c>
      <c r="K4685" s="5">
        <f>'[1]Prosp. Sc. final Etap1'!N4685+'[1]Facteurs ajustements'!F$144/1000</f>
        <v>0.3048496334072362</v>
      </c>
      <c r="L4685" s="5">
        <f>'[1]Prosp. Sc. final Etap1'!O4685+'[1]Facteurs ajustements'!G$144/1000</f>
        <v>0.30357956846646927</v>
      </c>
      <c r="M4685" s="5">
        <f>'[1]Prosp. Sc. final Etap1'!P4685+'[1]Facteurs ajustements'!H$144/1000</f>
        <v>0.30231458511577475</v>
      </c>
      <c r="N4685" s="5">
        <f>'[1]Prosp. Sc. final Etap1'!Q4685+'[1]Facteurs ajustements'!I$144/1000</f>
        <v>0.30105466372548079</v>
      </c>
      <c r="O4685" s="5">
        <f>'[1]Prosp. Sc. final Etap1'!R4685+'[1]Facteurs ajustements'!J$144/1000</f>
        <v>0.29979978474305052</v>
      </c>
      <c r="P4685" s="5">
        <f>'[1]Prosp. Sc. final Etap1'!S4685+'[1]Facteurs ajustements'!K$144/1000</f>
        <v>0.29854992869273295</v>
      </c>
      <c r="Q4685" s="5">
        <f>'[1]Prosp. Sc. final Etap1'!T4685+'[1]Facteurs ajustements'!L$144/1000</f>
        <v>0.29730507617521496</v>
      </c>
      <c r="R4685" s="5">
        <f>'[1]Prosp. Sc. final Etap1'!U4685+'[1]Facteurs ajustements'!M$144/1000</f>
        <v>0.29623428607962965</v>
      </c>
      <c r="S4685" s="5">
        <f>'[1]Prosp. Sc. final Etap1'!V4685+'[1]Facteurs ajustements'!N$144/1000</f>
        <v>0.29516715347526085</v>
      </c>
      <c r="T4685" s="5">
        <f>'[1]Prosp. Sc. final Etap1'!W4685+'[1]Facteurs ajustements'!O$144/1000</f>
        <v>0.2941036662399889</v>
      </c>
      <c r="U4685" s="5">
        <f>'[1]Prosp. Sc. final Etap1'!X4685+'[1]Facteurs ajustements'!P$144/1000</f>
        <v>0.29304381229333287</v>
      </c>
    </row>
    <row r="4686" spans="1:21" x14ac:dyDescent="0.25">
      <c r="A4686" s="2" t="s">
        <v>5037</v>
      </c>
      <c r="B4686" s="2">
        <v>88075</v>
      </c>
      <c r="C4686" s="2" t="s">
        <v>5038</v>
      </c>
      <c r="D4686" s="2" t="s">
        <v>5103</v>
      </c>
      <c r="E4686" s="2" t="str">
        <f>VLOOKUP(B4686,'[1]ZONE DE CONSOMMATION'!A:C,3,FALSE)</f>
        <v>Epinal</v>
      </c>
      <c r="F4686" s="3">
        <f>VLOOKUP(B4686,'[1]ZONE DE CONSOMMATION'!A:I,8,FALSE)</f>
        <v>32.409983955571384</v>
      </c>
      <c r="G4686" s="2">
        <v>4243</v>
      </c>
      <c r="H4686" s="6">
        <f t="shared" si="73"/>
        <v>32.409983955571384</v>
      </c>
      <c r="I4686" s="5">
        <f>'[1]Prosp. Sc. final Etap1'!L4686+'[1]Facteurs ajustements'!D$144/1000</f>
        <v>31.262810331608001</v>
      </c>
      <c r="J4686" s="5">
        <f>'[1]Prosp. Sc. final Etap1'!M4686+'[1]Facteurs ajustements'!E$144/1000</f>
        <v>31.136091188727089</v>
      </c>
      <c r="K4686" s="5">
        <f>'[1]Prosp. Sc. final Etap1'!N4686+'[1]Facteurs ajustements'!F$144/1000</f>
        <v>31.0098854757798</v>
      </c>
      <c r="L4686" s="5">
        <f>'[1]Prosp. Sc. final Etap1'!O4686+'[1]Facteurs ajustements'!G$144/1000</f>
        <v>30.88419111318964</v>
      </c>
      <c r="M4686" s="5">
        <f>'[1]Prosp. Sc. final Etap1'!P4686+'[1]Facteurs ajustements'!H$144/1000</f>
        <v>30.75900602980472</v>
      </c>
      <c r="N4686" s="5">
        <f>'[1]Prosp. Sc. final Etap1'!Q4686+'[1]Facteurs ajustements'!I$144/1000</f>
        <v>30.634328162863614</v>
      </c>
      <c r="O4686" s="5">
        <f>'[1]Prosp. Sc. final Etap1'!R4686+'[1]Facteurs ajustements'!J$144/1000</f>
        <v>30.510155457961275</v>
      </c>
      <c r="P4686" s="5">
        <f>'[1]Prosp. Sc. final Etap1'!S4686+'[1]Facteurs ajustements'!K$144/1000</f>
        <v>30.386485869015178</v>
      </c>
      <c r="Q4686" s="5">
        <f>'[1]Prosp. Sc. final Etap1'!T4686+'[1]Facteurs ajustements'!L$144/1000</f>
        <v>30.263317358231532</v>
      </c>
      <c r="R4686" s="5">
        <f>'[1]Prosp. Sc. final Etap1'!U4686+'[1]Facteurs ajustements'!M$144/1000</f>
        <v>30.1578552148063</v>
      </c>
      <c r="S4686" s="5">
        <f>'[1]Prosp. Sc. final Etap1'!V4686+'[1]Facteurs ajustements'!N$144/1000</f>
        <v>30.052760392697397</v>
      </c>
      <c r="T4686" s="5">
        <f>'[1]Prosp. Sc. final Etap1'!W4686+'[1]Facteurs ajustements'!O$144/1000</f>
        <v>29.948031612902131</v>
      </c>
      <c r="U4686" s="5">
        <f>'[1]Prosp. Sc. final Etap1'!X4686+'[1]Facteurs ajustements'!P$144/1000</f>
        <v>29.843667600872834</v>
      </c>
    </row>
    <row r="4687" spans="1:21" x14ac:dyDescent="0.25">
      <c r="A4687" s="2" t="s">
        <v>5037</v>
      </c>
      <c r="B4687" s="2">
        <v>88076</v>
      </c>
      <c r="C4687" s="2" t="s">
        <v>5038</v>
      </c>
      <c r="D4687" s="2" t="s">
        <v>5104</v>
      </c>
      <c r="E4687" s="2" t="str">
        <f>VLOOKUP(B4687,'[1]ZONE DE CONSOMMATION'!A:C,3,FALSE)</f>
        <v>Epinal</v>
      </c>
      <c r="F4687" s="3">
        <f>VLOOKUP(B4687,'[1]ZONE DE CONSOMMATION'!A:I,8,FALSE)</f>
        <v>3.3609222108063657</v>
      </c>
      <c r="G4687" s="2">
        <v>440</v>
      </c>
      <c r="H4687" s="6">
        <f t="shared" si="73"/>
        <v>3.3609222108063657</v>
      </c>
      <c r="I4687" s="5">
        <f>'[1]Prosp. Sc. final Etap1'!L4687+'[1]Facteurs ajustements'!D$144/1000</f>
        <v>3.2672369908703978</v>
      </c>
      <c r="J4687" s="5">
        <f>'[1]Prosp. Sc. final Etap1'!M4687+'[1]Facteurs ajustements'!E$144/1000</f>
        <v>3.2539627424392248</v>
      </c>
      <c r="K4687" s="5">
        <f>'[1]Prosp. Sc. final Etap1'!N4687+'[1]Facteurs ajustements'!F$144/1000</f>
        <v>3.2407422175473792</v>
      </c>
      <c r="L4687" s="5">
        <f>'[1]Prosp. Sc. final Etap1'!O4687+'[1]Facteurs ajustements'!G$144/1000</f>
        <v>3.2275751994608486</v>
      </c>
      <c r="M4687" s="5">
        <f>'[1]Prosp. Sc. final Etap1'!P4687+'[1]Facteurs ajustements'!H$144/1000</f>
        <v>3.2144614723215441</v>
      </c>
      <c r="N4687" s="5">
        <f>'[1]Prosp. Sc. final Etap1'!Q4687+'[1]Facteurs ajustements'!I$144/1000</f>
        <v>3.2014008211437135</v>
      </c>
      <c r="O4687" s="5">
        <f>'[1]Prosp. Sc. final Etap1'!R4687+'[1]Facteurs ajustements'!J$144/1000</f>
        <v>3.188393031810373</v>
      </c>
      <c r="P4687" s="5">
        <f>'[1]Prosp. Sc. final Etap1'!S4687+'[1]Facteurs ajustements'!K$144/1000</f>
        <v>3.1754378910697456</v>
      </c>
      <c r="Q4687" s="5">
        <f>'[1]Prosp. Sc. final Etap1'!T4687+'[1]Facteurs ajustements'!L$144/1000</f>
        <v>3.1625351865317204</v>
      </c>
      <c r="R4687" s="5">
        <f>'[1]Prosp. Sc. final Etap1'!U4687+'[1]Facteurs ajustements'!M$144/1000</f>
        <v>3.1514829132142217</v>
      </c>
      <c r="S4687" s="5">
        <f>'[1]Prosp. Sc. final Etap1'!V4687+'[1]Facteurs ajustements'!N$144/1000</f>
        <v>3.1404690694667861</v>
      </c>
      <c r="T4687" s="5">
        <f>'[1]Prosp. Sc. final Etap1'!W4687+'[1]Facteurs ajustements'!O$144/1000</f>
        <v>3.1294935220332452</v>
      </c>
      <c r="U4687" s="5">
        <f>'[1]Prosp. Sc. final Etap1'!X4687+'[1]Facteurs ajustements'!P$144/1000</f>
        <v>3.1185561381210607</v>
      </c>
    </row>
    <row r="4688" spans="1:21" x14ac:dyDescent="0.25">
      <c r="A4688" s="2" t="s">
        <v>5037</v>
      </c>
      <c r="B4688" s="2">
        <v>88077</v>
      </c>
      <c r="C4688" s="2" t="s">
        <v>5038</v>
      </c>
      <c r="D4688" s="2" t="s">
        <v>5105</v>
      </c>
      <c r="E4688" s="2" t="str">
        <f>VLOOKUP(B4688,'[1]ZONE DE CONSOMMATION'!A:C,3,FALSE)</f>
        <v>Epinal</v>
      </c>
      <c r="F4688" s="3">
        <f>VLOOKUP(B4688,'[1]ZONE DE CONSOMMATION'!A:I,8,FALSE)</f>
        <v>4.4226680910383767</v>
      </c>
      <c r="G4688" s="2">
        <v>579</v>
      </c>
      <c r="H4688" s="6">
        <f t="shared" si="73"/>
        <v>4.4226680910383767</v>
      </c>
      <c r="I4688" s="5">
        <f>'[1]Prosp. Sc. final Etap1'!L4688+'[1]Facteurs ajustements'!D$144/1000</f>
        <v>4.2708518842175938</v>
      </c>
      <c r="J4688" s="5">
        <f>'[1]Prosp. Sc. final Etap1'!M4688+'[1]Facteurs ajustements'!E$144/1000</f>
        <v>4.2535107433438828</v>
      </c>
      <c r="K4688" s="5">
        <f>'[1]Prosp. Sc. final Etap1'!N4688+'[1]Facteurs ajustements'!F$144/1000</f>
        <v>4.2362398060500501</v>
      </c>
      <c r="L4688" s="5">
        <f>'[1]Prosp. Sc. final Etap1'!O4688+'[1]Facteurs ajustements'!G$144/1000</f>
        <v>4.2190387888209369</v>
      </c>
      <c r="M4688" s="5">
        <f>'[1]Prosp. Sc. final Etap1'!P4688+'[1]Facteurs ajustements'!H$144/1000</f>
        <v>4.2019074092879212</v>
      </c>
      <c r="N4688" s="5">
        <f>'[1]Prosp. Sc. final Etap1'!Q4688+'[1]Facteurs ajustements'!I$144/1000</f>
        <v>4.1848453862242376</v>
      </c>
      <c r="O4688" s="5">
        <f>'[1]Prosp. Sc. final Etap1'!R4688+'[1]Facteurs ajustements'!J$144/1000</f>
        <v>4.1678524395403107</v>
      </c>
      <c r="P4688" s="5">
        <f>'[1]Prosp. Sc. final Etap1'!S4688+'[1]Facteurs ajustements'!K$144/1000</f>
        <v>4.1509282902791096</v>
      </c>
      <c r="Q4688" s="5">
        <f>'[1]Prosp. Sc. final Etap1'!T4688+'[1]Facteurs ajustements'!L$144/1000</f>
        <v>4.1340726606115243</v>
      </c>
      <c r="R4688" s="5">
        <f>'[1]Prosp. Sc. final Etap1'!U4688+'[1]Facteurs ajustements'!M$144/1000</f>
        <v>4.1196358825165795</v>
      </c>
      <c r="S4688" s="5">
        <f>'[1]Prosp. Sc. final Etap1'!V4688+'[1]Facteurs ajustements'!N$144/1000</f>
        <v>4.1052493244505239</v>
      </c>
      <c r="T4688" s="5">
        <f>'[1]Prosp. Sc. final Etap1'!W4688+'[1]Facteurs ajustements'!O$144/1000</f>
        <v>4.0909128120832614</v>
      </c>
      <c r="U4688" s="5">
        <f>'[1]Prosp. Sc. final Etap1'!X4688+'[1]Facteurs ajustements'!P$144/1000</f>
        <v>4.0766261716914061</v>
      </c>
    </row>
    <row r="4689" spans="1:21" x14ac:dyDescent="0.25">
      <c r="A4689" s="2" t="s">
        <v>5037</v>
      </c>
      <c r="B4689" s="2">
        <v>88078</v>
      </c>
      <c r="C4689" s="2" t="s">
        <v>5038</v>
      </c>
      <c r="D4689" s="2" t="s">
        <v>5106</v>
      </c>
      <c r="E4689" s="2" t="str">
        <f>VLOOKUP(B4689,'[1]ZONE DE CONSOMMATION'!A:C,3,FALSE)</f>
        <v>Epinal</v>
      </c>
      <c r="F4689" s="3">
        <f>VLOOKUP(B4689,'[1]ZONE DE CONSOMMATION'!A:I,8,FALSE)</f>
        <v>23.793801560595064</v>
      </c>
      <c r="G4689" s="2">
        <v>3115</v>
      </c>
      <c r="H4689" s="6">
        <f t="shared" si="73"/>
        <v>23.793801560595064</v>
      </c>
      <c r="I4689" s="5">
        <f>'[1]Prosp. Sc. final Etap1'!L4689+'[1]Facteurs ajustements'!D$144/1000</f>
        <v>23.188615324980166</v>
      </c>
      <c r="J4689" s="5">
        <f>'[1]Prosp. Sc. final Etap1'!M4689+'[1]Facteurs ajustements'!E$144/1000</f>
        <v>23.094614790471553</v>
      </c>
      <c r="K4689" s="5">
        <f>'[1]Prosp. Sc. final Etap1'!N4689+'[1]Facteurs ajustements'!F$144/1000</f>
        <v>23.000995102111681</v>
      </c>
      <c r="L4689" s="5">
        <f>'[1]Prosp. Sc. final Etap1'!O4689+'[1]Facteurs ajustements'!G$144/1000</f>
        <v>22.90775471758591</v>
      </c>
      <c r="M4689" s="5">
        <f>'[1]Prosp. Sc. final Etap1'!P4689+'[1]Facteurs ajustements'!H$144/1000</f>
        <v>22.814892100827084</v>
      </c>
      <c r="N4689" s="5">
        <f>'[1]Prosp. Sc. final Etap1'!Q4689+'[1]Facteurs ajustements'!I$144/1000</f>
        <v>22.72240572199021</v>
      </c>
      <c r="O4689" s="5">
        <f>'[1]Prosp. Sc. final Etap1'!R4689+'[1]Facteurs ajustements'!J$144/1000</f>
        <v>22.630294057427182</v>
      </c>
      <c r="P4689" s="5">
        <f>'[1]Prosp. Sc. final Etap1'!S4689+'[1]Facteurs ajustements'!K$144/1000</f>
        <v>22.538555589661634</v>
      </c>
      <c r="Q4689" s="5">
        <f>'[1]Prosp. Sc. final Etap1'!T4689+'[1]Facteurs ajustements'!L$144/1000</f>
        <v>22.447188807363922</v>
      </c>
      <c r="R4689" s="5">
        <f>'[1]Prosp. Sc. final Etap1'!U4689+'[1]Facteurs ajustements'!M$144/1000</f>
        <v>22.368955386584314</v>
      </c>
      <c r="S4689" s="5">
        <f>'[1]Prosp. Sc. final Etap1'!V4689+'[1]Facteurs ajustements'!N$144/1000</f>
        <v>22.290994431550015</v>
      </c>
      <c r="T4689" s="5">
        <f>'[1]Prosp. Sc. final Etap1'!W4689+'[1]Facteurs ajustements'!O$144/1000</f>
        <v>22.213304993702742</v>
      </c>
      <c r="U4689" s="5">
        <f>'[1]Prosp. Sc. final Etap1'!X4689+'[1]Facteurs ajustements'!P$144/1000</f>
        <v>22.13588612778808</v>
      </c>
    </row>
    <row r="4690" spans="1:21" x14ac:dyDescent="0.25">
      <c r="A4690" s="2" t="s">
        <v>5037</v>
      </c>
      <c r="B4690" s="2">
        <v>88079</v>
      </c>
      <c r="C4690" s="2" t="s">
        <v>5038</v>
      </c>
      <c r="D4690" s="2" t="s">
        <v>5107</v>
      </c>
      <c r="E4690" s="2" t="str">
        <f>VLOOKUP(B4690,'[1]ZONE DE CONSOMMATION'!A:C,3,FALSE)</f>
        <v>Ouest Vosgien</v>
      </c>
      <c r="F4690" s="3">
        <f>VLOOKUP(B4690,'[1]ZONE DE CONSOMMATION'!A:I,8,FALSE)</f>
        <v>7.8718548472409262</v>
      </c>
      <c r="G4690" s="2">
        <v>1517</v>
      </c>
      <c r="H4690" s="6">
        <f t="shared" si="73"/>
        <v>7.8718548472409262</v>
      </c>
      <c r="I4690" s="5">
        <f>'[1]Prosp. Sc. final Etap1'!L4690+'[1]Facteurs ajustements'!D$144/1000</f>
        <v>7.8891530421496574</v>
      </c>
      <c r="J4690" s="5">
        <f>'[1]Prosp. Sc. final Etap1'!M4690+'[1]Facteurs ajustements'!E$144/1000</f>
        <v>7.8571496620728754</v>
      </c>
      <c r="K4690" s="5">
        <f>'[1]Prosp. Sc. final Etap1'!N4690+'[1]Facteurs ajustements'!F$144/1000</f>
        <v>7.8252759005469965</v>
      </c>
      <c r="L4690" s="5">
        <f>'[1]Prosp. Sc. final Etap1'!O4690+'[1]Facteurs ajustements'!G$144/1000</f>
        <v>7.7935312332928968</v>
      </c>
      <c r="M4690" s="5">
        <f>'[1]Prosp. Sc. final Etap1'!P4690+'[1]Facteurs ajustements'!H$144/1000</f>
        <v>7.7619151381536309</v>
      </c>
      <c r="N4690" s="5">
        <f>'[1]Prosp. Sc. final Etap1'!Q4690+'[1]Facteurs ajustements'!I$144/1000</f>
        <v>7.7304270950857861</v>
      </c>
      <c r="O4690" s="5">
        <f>'[1]Prosp. Sc. final Etap1'!R4690+'[1]Facteurs ajustements'!J$144/1000</f>
        <v>7.6990665861508862</v>
      </c>
      <c r="P4690" s="5">
        <f>'[1]Prosp. Sc. final Etap1'!S4690+'[1]Facteurs ajustements'!K$144/1000</f>
        <v>7.6678330955068201</v>
      </c>
      <c r="Q4690" s="5">
        <f>'[1]Prosp. Sc. final Etap1'!T4690+'[1]Facteurs ajustements'!L$144/1000</f>
        <v>7.6367261093993113</v>
      </c>
      <c r="R4690" s="5">
        <f>'[1]Prosp. Sc. final Etap1'!U4690+'[1]Facteurs ajustements'!M$144/1000</f>
        <v>7.6100872828528727</v>
      </c>
      <c r="S4690" s="5">
        <f>'[1]Prosp. Sc. final Etap1'!V4690+'[1]Facteurs ajustements'!N$144/1000</f>
        <v>7.5835411841051013</v>
      </c>
      <c r="T4690" s="5">
        <f>'[1]Prosp. Sc. final Etap1'!W4690+'[1]Facteurs ajustements'!O$144/1000</f>
        <v>7.5570874907433465</v>
      </c>
      <c r="U4690" s="5">
        <f>'[1]Prosp. Sc. final Etap1'!X4690+'[1]Facteurs ajustements'!P$144/1000</f>
        <v>7.5307258814775393</v>
      </c>
    </row>
    <row r="4691" spans="1:21" x14ac:dyDescent="0.25">
      <c r="A4691" s="2" t="s">
        <v>5037</v>
      </c>
      <c r="B4691" s="2">
        <v>88080</v>
      </c>
      <c r="C4691" s="2" t="s">
        <v>5038</v>
      </c>
      <c r="D4691" s="2" t="s">
        <v>5108</v>
      </c>
      <c r="E4691" s="2" t="str">
        <f>VLOOKUP(B4691,'[1]ZONE DE CONSOMMATION'!A:C,3,FALSE)</f>
        <v>Epinal</v>
      </c>
      <c r="F4691" s="3">
        <f>VLOOKUP(B4691,'[1]ZONE DE CONSOMMATION'!A:I,8,FALSE)</f>
        <v>2.3602840071344704</v>
      </c>
      <c r="G4691" s="2">
        <v>309</v>
      </c>
      <c r="H4691" s="6">
        <f t="shared" si="73"/>
        <v>2.3602840071344704</v>
      </c>
      <c r="I4691" s="5">
        <f>'[1]Prosp. Sc. final Etap1'!L4691+'[1]Facteurs ajustements'!D$144/1000</f>
        <v>2.3088979573734503</v>
      </c>
      <c r="J4691" s="5">
        <f>'[1]Prosp. Sc. final Etap1'!M4691+'[1]Facteurs ajustements'!E$144/1000</f>
        <v>2.2995071325528209</v>
      </c>
      <c r="K4691" s="5">
        <f>'[1]Prosp. Sc. final Etap1'!N4691+'[1]Facteurs ajustements'!F$144/1000</f>
        <v>2.2901542946914448</v>
      </c>
      <c r="L4691" s="5">
        <f>'[1]Prosp. Sc. final Etap1'!O4691+'[1]Facteurs ajustements'!G$144/1000</f>
        <v>2.2808392908237716</v>
      </c>
      <c r="M4691" s="5">
        <f>'[1]Prosp. Sc. final Etap1'!P4691+'[1]Facteurs ajustements'!H$144/1000</f>
        <v>2.2715619686017692</v>
      </c>
      <c r="N4691" s="5">
        <f>'[1]Prosp. Sc. final Etap1'!Q4691+'[1]Facteurs ajustements'!I$144/1000</f>
        <v>2.2623221762923853</v>
      </c>
      <c r="O4691" s="5">
        <f>'[1]Prosp. Sc. final Etap1'!R4691+'[1]Facteurs ajustements'!J$144/1000</f>
        <v>2.2531197627750181</v>
      </c>
      <c r="P4691" s="5">
        <f>'[1]Prosp. Sc. final Etap1'!S4691+'[1]Facteurs ajustements'!K$144/1000</f>
        <v>2.2439545775389984</v>
      </c>
      <c r="Q4691" s="5">
        <f>'[1]Prosp. Sc. final Etap1'!T4691+'[1]Facteurs ajustements'!L$144/1000</f>
        <v>2.2348264706810794</v>
      </c>
      <c r="R4691" s="5">
        <f>'[1]Prosp. Sc. final Etap1'!U4691+'[1]Facteurs ajustements'!M$144/1000</f>
        <v>2.2270060177149782</v>
      </c>
      <c r="S4691" s="5">
        <f>'[1]Prosp. Sc. final Etap1'!V4691+'[1]Facteurs ajustements'!N$144/1000</f>
        <v>2.2192127357605096</v>
      </c>
      <c r="T4691" s="5">
        <f>'[1]Prosp. Sc. final Etap1'!W4691+'[1]Facteurs ajustements'!O$144/1000</f>
        <v>2.2114465307824775</v>
      </c>
      <c r="U4691" s="5">
        <f>'[1]Prosp. Sc. final Etap1'!X4691+'[1]Facteurs ajustements'!P$144/1000</f>
        <v>2.2037073090726844</v>
      </c>
    </row>
    <row r="4692" spans="1:21" x14ac:dyDescent="0.25">
      <c r="A4692" s="2" t="s">
        <v>5037</v>
      </c>
      <c r="B4692" s="2">
        <v>88081</v>
      </c>
      <c r="C4692" s="2" t="s">
        <v>5038</v>
      </c>
      <c r="D4692" s="2" t="s">
        <v>5109</v>
      </c>
      <c r="E4692" s="2" t="str">
        <f>VLOOKUP(B4692,'[1]ZONE DE CONSOMMATION'!A:C,3,FALSE)</f>
        <v>Epinal</v>
      </c>
      <c r="F4692" s="3">
        <f>VLOOKUP(B4692,'[1]ZONE DE CONSOMMATION'!A:I,8,FALSE)</f>
        <v>10.938274104260715</v>
      </c>
      <c r="G4692" s="2">
        <v>1432</v>
      </c>
      <c r="H4692" s="6">
        <f t="shared" si="73"/>
        <v>10.938274104260715</v>
      </c>
      <c r="I4692" s="5">
        <f>'[1]Prosp. Sc. final Etap1'!L4692+'[1]Facteurs ajustements'!D$144/1000</f>
        <v>10.179351594675152</v>
      </c>
      <c r="J4692" s="5">
        <f>'[1]Prosp. Sc. final Etap1'!M4692+'[1]Facteurs ajustements'!E$144/1000</f>
        <v>10.138067771226197</v>
      </c>
      <c r="K4692" s="5">
        <f>'[1]Prosp. Sc. final Etap1'!N4692+'[1]Facteurs ajustements'!F$144/1000</f>
        <v>10.096951172949234</v>
      </c>
      <c r="L4692" s="5">
        <f>'[1]Prosp. Sc. final Etap1'!O4692+'[1]Facteurs ajustements'!G$144/1000</f>
        <v>10.056001123173935</v>
      </c>
      <c r="M4692" s="5">
        <f>'[1]Prosp. Sc. final Etap1'!P4692+'[1]Facteurs ajustements'!H$144/1000</f>
        <v>10.015216947969678</v>
      </c>
      <c r="N4692" s="5">
        <f>'[1]Prosp. Sc. final Etap1'!Q4692+'[1]Facteurs ajustements'!I$144/1000</f>
        <v>9.9745979761343921</v>
      </c>
      <c r="O4692" s="5">
        <f>'[1]Prosp. Sc. final Etap1'!R4692+'[1]Facteurs ajustements'!J$144/1000</f>
        <v>9.9341435391834771</v>
      </c>
      <c r="P4692" s="5">
        <f>'[1]Prosp. Sc. final Etap1'!S4692+'[1]Facteurs ajustements'!K$144/1000</f>
        <v>9.8938529713387506</v>
      </c>
      <c r="Q4692" s="5">
        <f>'[1]Prosp. Sc. final Etap1'!T4692+'[1]Facteurs ajustements'!L$144/1000</f>
        <v>9.8537256095174399</v>
      </c>
      <c r="R4692" s="5">
        <f>'[1]Prosp. Sc. final Etap1'!U4692+'[1]Facteurs ajustements'!M$144/1000</f>
        <v>9.8193635138229372</v>
      </c>
      <c r="S4692" s="5">
        <f>'[1]Prosp. Sc. final Etap1'!V4692+'[1]Facteurs ajustements'!N$144/1000</f>
        <v>9.785121051159301</v>
      </c>
      <c r="T4692" s="5">
        <f>'[1]Prosp. Sc. final Etap1'!W4692+'[1]Facteurs ajustements'!O$144/1000</f>
        <v>9.7509978053852393</v>
      </c>
      <c r="U4692" s="5">
        <f>'[1]Prosp. Sc. final Etap1'!X4692+'[1]Facteurs ajustements'!P$144/1000</f>
        <v>9.7169933618085587</v>
      </c>
    </row>
    <row r="4693" spans="1:21" x14ac:dyDescent="0.25">
      <c r="A4693" s="2" t="s">
        <v>5037</v>
      </c>
      <c r="B4693" s="2">
        <v>88082</v>
      </c>
      <c r="C4693" s="2" t="s">
        <v>5038</v>
      </c>
      <c r="D4693" s="2" t="s">
        <v>5110</v>
      </c>
      <c r="E4693" s="2" t="str">
        <f>VLOOKUP(B4693,'[1]ZONE DE CONSOMMATION'!A:C,3,FALSE)</f>
        <v>Epinal</v>
      </c>
      <c r="F4693" s="3">
        <f>VLOOKUP(B4693,'[1]ZONE DE CONSOMMATION'!A:I,8,FALSE)</f>
        <v>6.6454598259125861</v>
      </c>
      <c r="G4693" s="2">
        <v>870</v>
      </c>
      <c r="H4693" s="6">
        <f t="shared" si="73"/>
        <v>6.6454598259125861</v>
      </c>
      <c r="I4693" s="5">
        <f>'[1]Prosp. Sc. final Etap1'!L4693+'[1]Facteurs ajustements'!D$144/1000</f>
        <v>5.9158747921099915</v>
      </c>
      <c r="J4693" s="5">
        <f>'[1]Prosp. Sc. final Etap1'!M4693+'[1]Facteurs ajustements'!E$144/1000</f>
        <v>5.8918676170071578</v>
      </c>
      <c r="K4693" s="5">
        <f>'[1]Prosp. Sc. final Etap1'!N4693+'[1]Facteurs ajustements'!F$144/1000</f>
        <v>5.8679576578814965</v>
      </c>
      <c r="L4693" s="5">
        <f>'[1]Prosp. Sc. final Etap1'!O4693+'[1]Facteurs ajustements'!G$144/1000</f>
        <v>5.8441445217570216</v>
      </c>
      <c r="M4693" s="5">
        <f>'[1]Prosp. Sc. final Etap1'!P4693+'[1]Facteurs ajustements'!H$144/1000</f>
        <v>5.8204278172478485</v>
      </c>
      <c r="N4693" s="5">
        <f>'[1]Prosp. Sc. final Etap1'!Q4693+'[1]Facteurs ajustements'!I$144/1000</f>
        <v>5.796807154551713</v>
      </c>
      <c r="O4693" s="5">
        <f>'[1]Prosp. Sc. final Etap1'!R4693+'[1]Facteurs ajustements'!J$144/1000</f>
        <v>5.7732821454435159</v>
      </c>
      <c r="P4693" s="5">
        <f>'[1]Prosp. Sc. final Etap1'!S4693+'[1]Facteurs ajustements'!K$144/1000</f>
        <v>5.7498524032688945</v>
      </c>
      <c r="Q4693" s="5">
        <f>'[1]Prosp. Sc. final Etap1'!T4693+'[1]Facteurs ajustements'!L$144/1000</f>
        <v>5.7265175429378194</v>
      </c>
      <c r="R4693" s="5">
        <f>'[1]Prosp. Sc. final Etap1'!U4693+'[1]Facteurs ajustements'!M$144/1000</f>
        <v>5.7065332306963814</v>
      </c>
      <c r="S4693" s="5">
        <f>'[1]Prosp. Sc. final Etap1'!V4693+'[1]Facteurs ajustements'!N$144/1000</f>
        <v>5.6866184641983057</v>
      </c>
      <c r="T4693" s="5">
        <f>'[1]Prosp. Sc. final Etap1'!W4693+'[1]Facteurs ajustements'!O$144/1000</f>
        <v>5.666773001789303</v>
      </c>
      <c r="U4693" s="5">
        <f>'[1]Prosp. Sc. final Etap1'!X4693+'[1]Facteurs ajustements'!P$144/1000</f>
        <v>5.6469966026563343</v>
      </c>
    </row>
    <row r="4694" spans="1:21" x14ac:dyDescent="0.25">
      <c r="A4694" s="2" t="s">
        <v>5037</v>
      </c>
      <c r="B4694" s="2">
        <v>88083</v>
      </c>
      <c r="C4694" s="2" t="s">
        <v>5038</v>
      </c>
      <c r="D4694" s="2" t="s">
        <v>5111</v>
      </c>
      <c r="E4694" s="2" t="str">
        <f>VLOOKUP(B4694,'[1]ZONE DE CONSOMMATION'!A:C,3,FALSE)</f>
        <v>Ouest Vosgien</v>
      </c>
      <c r="F4694" s="3">
        <f>VLOOKUP(B4694,'[1]ZONE DE CONSOMMATION'!A:I,8,FALSE)</f>
        <v>1.0845205425664823</v>
      </c>
      <c r="G4694" s="2">
        <v>209</v>
      </c>
      <c r="H4694" s="6">
        <f t="shared" si="73"/>
        <v>1.0845205425664823</v>
      </c>
      <c r="I4694" s="5">
        <f>'[1]Prosp. Sc. final Etap1'!L4694+'[1]Facteurs ajustements'!D$144/1000</f>
        <v>1.0814713082182081</v>
      </c>
      <c r="J4694" s="5">
        <f>'[1]Prosp. Sc. final Etap1'!M4694+'[1]Facteurs ajustements'!E$144/1000</f>
        <v>1.0770543156875425</v>
      </c>
      <c r="K4694" s="5">
        <f>'[1]Prosp. Sc. final Etap1'!N4694+'[1]Facteurs ajustements'!F$144/1000</f>
        <v>1.0726551549340138</v>
      </c>
      <c r="L4694" s="5">
        <f>'[1]Prosp. Sc. final Etap1'!O4694+'[1]Facteurs ajustements'!G$144/1000</f>
        <v>1.068273754665787</v>
      </c>
      <c r="M4694" s="5">
        <f>'[1]Prosp. Sc. final Etap1'!P4694+'[1]Facteurs ajustements'!H$144/1000</f>
        <v>1.0639100438775844</v>
      </c>
      <c r="N4694" s="5">
        <f>'[1]Prosp. Sc. final Etap1'!Q4694+'[1]Facteurs ajustements'!I$144/1000</f>
        <v>1.0595639518494877</v>
      </c>
      <c r="O4694" s="5">
        <f>'[1]Prosp. Sc. final Etap1'!R4694+'[1]Facteurs ajustements'!J$144/1000</f>
        <v>1.055235408145744</v>
      </c>
      <c r="P4694" s="5">
        <f>'[1]Prosp. Sc. final Etap1'!S4694+'[1]Facteurs ajustements'!K$144/1000</f>
        <v>1.0509243426135764</v>
      </c>
      <c r="Q4694" s="5">
        <f>'[1]Prosp. Sc. final Etap1'!T4694+'[1]Facteurs ajustements'!L$144/1000</f>
        <v>1.0466306853820027</v>
      </c>
      <c r="R4694" s="5">
        <f>'[1]Prosp. Sc. final Etap1'!U4694+'[1]Facteurs ajustements'!M$144/1000</f>
        <v>1.0429495007603329</v>
      </c>
      <c r="S4694" s="5">
        <f>'[1]Prosp. Sc. final Etap1'!V4694+'[1]Facteurs ajustements'!N$144/1000</f>
        <v>1.0392810673529527</v>
      </c>
      <c r="T4694" s="5">
        <f>'[1]Prosp. Sc. final Etap1'!W4694+'[1]Facteurs ajustements'!O$144/1000</f>
        <v>1.0356253413583172</v>
      </c>
      <c r="U4694" s="5">
        <f>'[1]Prosp. Sc. final Etap1'!X4694+'[1]Facteurs ajustements'!P$144/1000</f>
        <v>1.0319822791268796</v>
      </c>
    </row>
    <row r="4695" spans="1:21" x14ac:dyDescent="0.25">
      <c r="A4695" s="2" t="s">
        <v>5037</v>
      </c>
      <c r="B4695" s="2">
        <v>88084</v>
      </c>
      <c r="C4695" s="2" t="s">
        <v>5038</v>
      </c>
      <c r="D4695" s="2" t="s">
        <v>5112</v>
      </c>
      <c r="E4695" s="2" t="str">
        <f>VLOOKUP(B4695,'[1]ZONE DE CONSOMMATION'!A:C,3,FALSE)</f>
        <v>Epinal</v>
      </c>
      <c r="F4695" s="3">
        <f>VLOOKUP(B4695,'[1]ZONE DE CONSOMMATION'!A:I,8,FALSE)</f>
        <v>3.5136914022066548</v>
      </c>
      <c r="G4695" s="2">
        <v>460</v>
      </c>
      <c r="H4695" s="6">
        <f t="shared" si="73"/>
        <v>3.5136914022066548</v>
      </c>
      <c r="I4695" s="5">
        <f>'[1]Prosp. Sc. final Etap1'!L4695+'[1]Facteurs ajustements'!D$144/1000</f>
        <v>3.5162542200467697</v>
      </c>
      <c r="J4695" s="5">
        <f>'[1]Prosp. Sc. final Etap1'!M4695+'[1]Facteurs ajustements'!E$144/1000</f>
        <v>3.5019708930396285</v>
      </c>
      <c r="K4695" s="5">
        <f>'[1]Prosp. Sc. final Etap1'!N4695+'[1]Facteurs ajustements'!F$144/1000</f>
        <v>3.4877453786044326</v>
      </c>
      <c r="L4695" s="5">
        <f>'[1]Prosp. Sc. final Etap1'!O4695+'[1]Facteurs ajustements'!G$144/1000</f>
        <v>3.4735774434374118</v>
      </c>
      <c r="M4695" s="5">
        <f>'[1]Prosp. Sc. final Etap1'!P4695+'[1]Facteurs ajustements'!H$144/1000</f>
        <v>3.4594668551778631</v>
      </c>
      <c r="N4695" s="5">
        <f>'[1]Prosp. Sc. final Etap1'!Q4695+'[1]Facteurs ajustements'!I$144/1000</f>
        <v>3.4454133824042947</v>
      </c>
      <c r="O4695" s="5">
        <f>'[1]Prosp. Sc. final Etap1'!R4695+'[1]Facteurs ajustements'!J$144/1000</f>
        <v>3.4314167946305831</v>
      </c>
      <c r="P4695" s="5">
        <f>'[1]Prosp. Sc. final Etap1'!S4695+'[1]Facteurs ajustements'!K$144/1000</f>
        <v>3.4174768623021441</v>
      </c>
      <c r="Q4695" s="5">
        <f>'[1]Prosp. Sc. final Etap1'!T4695+'[1]Facteurs ajustements'!L$144/1000</f>
        <v>3.4035933567921228</v>
      </c>
      <c r="R4695" s="5">
        <f>'[1]Prosp. Sc. final Etap1'!U4695+'[1]Facteurs ajustements'!M$144/1000</f>
        <v>3.3917013191313483</v>
      </c>
      <c r="S4695" s="5">
        <f>'[1]Prosp. Sc. final Etap1'!V4695+'[1]Facteurs ajustements'!N$144/1000</f>
        <v>3.3798506364928267</v>
      </c>
      <c r="T4695" s="5">
        <f>'[1]Prosp. Sc. final Etap1'!W4695+'[1]Facteurs ajustements'!O$144/1000</f>
        <v>3.3680411654291142</v>
      </c>
      <c r="U4695" s="5">
        <f>'[1]Prosp. Sc. final Etap1'!X4695+'[1]Facteurs ajustements'!P$144/1000</f>
        <v>3.3562727629918983</v>
      </c>
    </row>
    <row r="4696" spans="1:21" x14ac:dyDescent="0.25">
      <c r="A4696" s="2" t="s">
        <v>5037</v>
      </c>
      <c r="B4696" s="2">
        <v>88085</v>
      </c>
      <c r="C4696" s="2" t="s">
        <v>5038</v>
      </c>
      <c r="D4696" s="2" t="s">
        <v>5113</v>
      </c>
      <c r="E4696" s="2" t="str">
        <f>VLOOKUP(B4696,'[1]ZONE DE CONSOMMATION'!A:C,3,FALSE)</f>
        <v>Epinal</v>
      </c>
      <c r="F4696" s="3">
        <f>VLOOKUP(B4696,'[1]ZONE DE CONSOMMATION'!A:I,8,FALSE)</f>
        <v>1.3596458034625751</v>
      </c>
      <c r="G4696" s="2">
        <v>178</v>
      </c>
      <c r="H4696" s="6">
        <f t="shared" si="73"/>
        <v>1.3596458034625751</v>
      </c>
      <c r="I4696" s="5">
        <f>'[1]Prosp. Sc. final Etap1'!L4696+'[1]Facteurs ajustements'!D$144/1000</f>
        <v>1.4109267370101688</v>
      </c>
      <c r="J4696" s="5">
        <f>'[1]Prosp. Sc. final Etap1'!M4696+'[1]Facteurs ajustements'!E$144/1000</f>
        <v>1.4051747106907573</v>
      </c>
      <c r="K4696" s="5">
        <f>'[1]Prosp. Sc. final Etap1'!N4696+'[1]Facteurs ajustements'!F$144/1000</f>
        <v>1.3994459260311598</v>
      </c>
      <c r="L4696" s="5">
        <f>'[1]Prosp. Sc. final Etap1'!O4696+'[1]Facteurs ajustements'!G$144/1000</f>
        <v>1.3937402898173765</v>
      </c>
      <c r="M4696" s="5">
        <f>'[1]Prosp. Sc. final Etap1'!P4696+'[1]Facteurs ajustements'!H$144/1000</f>
        <v>1.3880577092107993</v>
      </c>
      <c r="N4696" s="5">
        <f>'[1]Prosp. Sc. final Etap1'!Q4696+'[1]Facteurs ajustements'!I$144/1000</f>
        <v>1.382398091746653</v>
      </c>
      <c r="O4696" s="5">
        <f>'[1]Prosp. Sc. final Etap1'!R4696+'[1]Facteurs ajustements'!J$144/1000</f>
        <v>1.3767613453324428</v>
      </c>
      <c r="P4696" s="5">
        <f>'[1]Prosp. Sc. final Etap1'!S4696+'[1]Facteurs ajustements'!K$144/1000</f>
        <v>1.3711473782464099</v>
      </c>
      <c r="Q4696" s="5">
        <f>'[1]Prosp. Sc. final Etap1'!T4696+'[1]Facteurs ajustements'!L$144/1000</f>
        <v>1.3655560991359914</v>
      </c>
      <c r="R4696" s="5">
        <f>'[1]Prosp. Sc. final Etap1'!U4696+'[1]Facteurs ajustements'!M$144/1000</f>
        <v>1.3607638872865535</v>
      </c>
      <c r="S4696" s="5">
        <f>'[1]Prosp. Sc. final Etap1'!V4696+'[1]Facteurs ajustements'!N$144/1000</f>
        <v>1.3559882970908486</v>
      </c>
      <c r="T4696" s="5">
        <f>'[1]Prosp. Sc. final Etap1'!W4696+'[1]Facteurs ajustements'!O$144/1000</f>
        <v>1.3512292712640421</v>
      </c>
      <c r="U4696" s="5">
        <f>'[1]Prosp. Sc. final Etap1'!X4696+'[1]Facteurs ajustements'!P$144/1000</f>
        <v>1.3464867527202695</v>
      </c>
    </row>
    <row r="4697" spans="1:21" x14ac:dyDescent="0.25">
      <c r="A4697" s="2" t="s">
        <v>5037</v>
      </c>
      <c r="B4697" s="2">
        <v>88086</v>
      </c>
      <c r="C4697" s="2" t="s">
        <v>5038</v>
      </c>
      <c r="D4697" s="2" t="s">
        <v>5114</v>
      </c>
      <c r="E4697" s="2" t="str">
        <f>VLOOKUP(B4697,'[1]ZONE DE CONSOMMATION'!A:C,3,FALSE)</f>
        <v>Epinal</v>
      </c>
      <c r="F4697" s="3">
        <f>VLOOKUP(B4697,'[1]ZONE DE CONSOMMATION'!A:I,8,FALSE)</f>
        <v>4.239345061358029</v>
      </c>
      <c r="G4697" s="2">
        <v>555</v>
      </c>
      <c r="H4697" s="6">
        <f t="shared" si="73"/>
        <v>4.239345061358029</v>
      </c>
      <c r="I4697" s="5">
        <f>'[1]Prosp. Sc. final Etap1'!L4697+'[1]Facteurs ajustements'!D$144/1000</f>
        <v>3.9086450054155986</v>
      </c>
      <c r="J4697" s="5">
        <f>'[1]Prosp. Sc. final Etap1'!M4697+'[1]Facteurs ajustements'!E$144/1000</f>
        <v>3.8927716151978409</v>
      </c>
      <c r="K4697" s="5">
        <f>'[1]Prosp. Sc. final Etap1'!N4697+'[1]Facteurs ajustements'!F$144/1000</f>
        <v>3.8769624808761538</v>
      </c>
      <c r="L4697" s="5">
        <f>'[1]Prosp. Sc. final Etap1'!O4697+'[1]Facteurs ajustements'!G$144/1000</f>
        <v>3.8612173430368446</v>
      </c>
      <c r="M4697" s="5">
        <f>'[1]Prosp. Sc. final Etap1'!P4697+'[1]Facteurs ajustements'!H$144/1000</f>
        <v>3.8455359433150935</v>
      </c>
      <c r="N4697" s="5">
        <f>'[1]Prosp. Sc. final Etap1'!Q4697+'[1]Facteurs ajustements'!I$144/1000</f>
        <v>3.8299180243906652</v>
      </c>
      <c r="O4697" s="5">
        <f>'[1]Prosp. Sc. final Etap1'!R4697+'[1]Facteurs ajustements'!J$144/1000</f>
        <v>3.8143633299836415</v>
      </c>
      <c r="P4697" s="5">
        <f>'[1]Prosp. Sc. final Etap1'!S4697+'[1]Facteurs ajustements'!K$144/1000</f>
        <v>3.7988716048501661</v>
      </c>
      <c r="Q4697" s="5">
        <f>'[1]Prosp. Sc. final Etap1'!T4697+'[1]Facteurs ajustements'!L$144/1000</f>
        <v>3.7834425947782115</v>
      </c>
      <c r="R4697" s="5">
        <f>'[1]Prosp. Sc. final Etap1'!U4697+'[1]Facteurs ajustements'!M$144/1000</f>
        <v>3.770227292091668</v>
      </c>
      <c r="S4697" s="5">
        <f>'[1]Prosp. Sc. final Etap1'!V4697+'[1]Facteurs ajustements'!N$144/1000</f>
        <v>3.7570579542308291</v>
      </c>
      <c r="T4697" s="5">
        <f>'[1]Prosp. Sc. final Etap1'!W4697+'[1]Facteurs ajustements'!O$144/1000</f>
        <v>3.7439344216892705</v>
      </c>
      <c r="U4697" s="5">
        <f>'[1]Prosp. Sc. final Etap1'!X4697+'[1]Facteurs ajustements'!P$144/1000</f>
        <v>3.7308565355156422</v>
      </c>
    </row>
    <row r="4698" spans="1:21" x14ac:dyDescent="0.25">
      <c r="A4698" s="2" t="s">
        <v>5037</v>
      </c>
      <c r="B4698" s="2">
        <v>88087</v>
      </c>
      <c r="C4698" s="2" t="s">
        <v>5038</v>
      </c>
      <c r="D4698" s="2" t="s">
        <v>5115</v>
      </c>
      <c r="E4698" s="2" t="str">
        <f>VLOOKUP(B4698,'[1]ZONE DE CONSOMMATION'!A:C,3,FALSE)</f>
        <v>Epinal</v>
      </c>
      <c r="F4698" s="3">
        <f>VLOOKUP(B4698,'[1]ZONE DE CONSOMMATION'!A:I,8,FALSE)</f>
        <v>24.084063024255617</v>
      </c>
      <c r="G4698" s="2">
        <v>3153</v>
      </c>
      <c r="H4698" s="6">
        <f t="shared" si="73"/>
        <v>24.084063024255617</v>
      </c>
      <c r="I4698" s="5">
        <f>'[1]Prosp. Sc. final Etap1'!L4698+'[1]Facteurs ajustements'!D$144/1000</f>
        <v>24.124316428551992</v>
      </c>
      <c r="J4698" s="5">
        <f>'[1]Prosp. Sc. final Etap1'!M4698+'[1]Facteurs ajustements'!E$144/1000</f>
        <v>24.02652420484883</v>
      </c>
      <c r="K4698" s="5">
        <f>'[1]Prosp. Sc. final Etap1'!N4698+'[1]Facteurs ajustements'!F$144/1000</f>
        <v>23.929128192144248</v>
      </c>
      <c r="L4698" s="5">
        <f>'[1]Prosp. Sc. final Etap1'!O4698+'[1]Facteurs ajustements'!G$144/1000</f>
        <v>23.832126785861483</v>
      </c>
      <c r="M4698" s="5">
        <f>'[1]Prosp. Sc. final Etap1'!P4698+'[1]Facteurs ajustements'!H$144/1000</f>
        <v>23.735518387923559</v>
      </c>
      <c r="N4698" s="5">
        <f>'[1]Prosp. Sc. final Etap1'!Q4698+'[1]Facteurs ajustements'!I$144/1000</f>
        <v>23.63930140672694</v>
      </c>
      <c r="O4698" s="5">
        <f>'[1]Prosp. Sc. final Etap1'!R4698+'[1]Facteurs ajustements'!J$144/1000</f>
        <v>23.543474257115243</v>
      </c>
      <c r="P4698" s="5">
        <f>'[1]Prosp. Sc. final Etap1'!S4698+'[1]Facteurs ajustements'!K$144/1000</f>
        <v>23.448035360353074</v>
      </c>
      <c r="Q4698" s="5">
        <f>'[1]Prosp. Sc. final Etap1'!T4698+'[1]Facteurs ajustements'!L$144/1000</f>
        <v>23.352983144099984</v>
      </c>
      <c r="R4698" s="5">
        <f>'[1]Prosp. Sc. final Etap1'!U4698+'[1]Facteurs ajustements'!M$144/1000</f>
        <v>23.271594245182005</v>
      </c>
      <c r="S4698" s="5">
        <f>'[1]Prosp. Sc. final Etap1'!V4698+'[1]Facteurs ajustements'!N$144/1000</f>
        <v>23.190488804617559</v>
      </c>
      <c r="T4698" s="5">
        <f>'[1]Prosp. Sc. final Etap1'!W4698+'[1]Facteurs ajustements'!O$144/1000</f>
        <v>23.109665835553884</v>
      </c>
      <c r="U4698" s="5">
        <f>'[1]Prosp. Sc. final Etap1'!X4698+'[1]Facteurs ajustements'!P$144/1000</f>
        <v>23.029124354575469</v>
      </c>
    </row>
    <row r="4699" spans="1:21" x14ac:dyDescent="0.25">
      <c r="A4699" s="2" t="s">
        <v>5037</v>
      </c>
      <c r="B4699" s="2">
        <v>88088</v>
      </c>
      <c r="C4699" s="2" t="s">
        <v>5038</v>
      </c>
      <c r="D4699" s="2" t="s">
        <v>5116</v>
      </c>
      <c r="E4699" s="2" t="str">
        <f>VLOOKUP(B4699,'[1]ZONE DE CONSOMMATION'!A:C,3,FALSE)</f>
        <v>Epinal</v>
      </c>
      <c r="F4699" s="3">
        <f>VLOOKUP(B4699,'[1]ZONE DE CONSOMMATION'!A:I,8,FALSE)</f>
        <v>5.0872140736296343</v>
      </c>
      <c r="G4699" s="2">
        <v>666</v>
      </c>
      <c r="H4699" s="6">
        <f t="shared" si="73"/>
        <v>5.0872140736296343</v>
      </c>
      <c r="I4699" s="5">
        <f>'[1]Prosp. Sc. final Etap1'!L4699+'[1]Facteurs ajustements'!D$144/1000</f>
        <v>5.0707254082386681</v>
      </c>
      <c r="J4699" s="5">
        <f>'[1]Prosp. Sc. final Etap1'!M4699+'[1]Facteurs ajustements'!E$144/1000</f>
        <v>5.0501429846663921</v>
      </c>
      <c r="K4699" s="5">
        <f>'[1]Prosp. Sc. final Etap1'!N4699+'[1]Facteurs ajustements'!F$144/1000</f>
        <v>5.0296438991424051</v>
      </c>
      <c r="L4699" s="5">
        <f>'[1]Prosp. Sc. final Etap1'!O4699+'[1]Facteurs ajustements'!G$144/1000</f>
        <v>5.0092278149274732</v>
      </c>
      <c r="M4699" s="5">
        <f>'[1]Prosp. Sc. final Etap1'!P4699+'[1]Facteurs ajustements'!H$144/1000</f>
        <v>4.9888943966445822</v>
      </c>
      <c r="N4699" s="5">
        <f>'[1]Prosp. Sc. final Etap1'!Q4699+'[1]Facteurs ajustements'!I$144/1000</f>
        <v>4.9686433102733751</v>
      </c>
      <c r="O4699" s="5">
        <f>'[1]Prosp. Sc. final Etap1'!R4699+'[1]Facteurs ajustements'!J$144/1000</f>
        <v>4.9484742231446202</v>
      </c>
      <c r="P4699" s="5">
        <f>'[1]Prosp. Sc. final Etap1'!S4699+'[1]Facteurs ajustements'!K$144/1000</f>
        <v>4.9283868039346928</v>
      </c>
      <c r="Q4699" s="5">
        <f>'[1]Prosp. Sc. final Etap1'!T4699+'[1]Facteurs ajustements'!L$144/1000</f>
        <v>4.9083807226600893</v>
      </c>
      <c r="R4699" s="5">
        <f>'[1]Prosp. Sc. final Etap1'!U4699+'[1]Facteurs ajustements'!M$144/1000</f>
        <v>4.8912465197049233</v>
      </c>
      <c r="S4699" s="5">
        <f>'[1]Prosp. Sc. final Etap1'!V4699+'[1]Facteurs ajustements'!N$144/1000</f>
        <v>4.8741719336856839</v>
      </c>
      <c r="T4699" s="5">
        <f>'[1]Prosp. Sc. final Etap1'!W4699+'[1]Facteurs ajustements'!O$144/1000</f>
        <v>4.8571567575366581</v>
      </c>
      <c r="U4699" s="5">
        <f>'[1]Prosp. Sc. final Etap1'!X4699+'[1]Facteurs ajustements'!P$144/1000</f>
        <v>4.8402007849128852</v>
      </c>
    </row>
    <row r="4700" spans="1:21" x14ac:dyDescent="0.25">
      <c r="A4700" s="2" t="s">
        <v>5037</v>
      </c>
      <c r="B4700" s="2">
        <v>88089</v>
      </c>
      <c r="C4700" s="2" t="s">
        <v>5038</v>
      </c>
      <c r="D4700" s="2" t="s">
        <v>5117</v>
      </c>
      <c r="E4700" s="2" t="str">
        <f>VLOOKUP(B4700,'[1]ZONE DE CONSOMMATION'!A:C,3,FALSE)</f>
        <v>Epinal</v>
      </c>
      <c r="F4700" s="3">
        <f>VLOOKUP(B4700,'[1]ZONE DE CONSOMMATION'!A:I,8,FALSE)</f>
        <v>4.5219680654485641</v>
      </c>
      <c r="G4700" s="2">
        <v>592</v>
      </c>
      <c r="H4700" s="6">
        <f t="shared" si="73"/>
        <v>4.5219680654485641</v>
      </c>
      <c r="I4700" s="5">
        <f>'[1]Prosp. Sc. final Etap1'!L4700+'[1]Facteurs ajustements'!D$144/1000</f>
        <v>4.2406679776507605</v>
      </c>
      <c r="J4700" s="5">
        <f>'[1]Prosp. Sc. final Etap1'!M4700+'[1]Facteurs ajustements'!E$144/1000</f>
        <v>4.2234491493317119</v>
      </c>
      <c r="K4700" s="5">
        <f>'[1]Prosp. Sc. final Etap1'!N4700+'[1]Facteurs ajustements'!F$144/1000</f>
        <v>4.2063000289522252</v>
      </c>
      <c r="L4700" s="5">
        <f>'[1]Prosp. Sc. final Etap1'!O4700+'[1]Facteurs ajustements'!G$144/1000</f>
        <v>4.1892203350055954</v>
      </c>
      <c r="M4700" s="5">
        <f>'[1]Prosp. Sc. final Etap1'!P4700+'[1]Facteurs ajustements'!H$144/1000</f>
        <v>4.1722097871235189</v>
      </c>
      <c r="N4700" s="5">
        <f>'[1]Prosp. Sc. final Etap1'!Q4700+'[1]Facteurs ajustements'!I$144/1000</f>
        <v>4.1552681060714391</v>
      </c>
      <c r="O4700" s="5">
        <f>'[1]Prosp. Sc. final Etap1'!R4700+'[1]Facteurs ajustements'!J$144/1000</f>
        <v>4.1383950137439207</v>
      </c>
      <c r="P4700" s="5">
        <f>'[1]Prosp. Sc. final Etap1'!S4700+'[1]Facteurs ajustements'!K$144/1000</f>
        <v>4.1215902331600303</v>
      </c>
      <c r="Q4700" s="5">
        <f>'[1]Prosp. Sc. final Etap1'!T4700+'[1]Facteurs ajustements'!L$144/1000</f>
        <v>4.1048534884587475</v>
      </c>
      <c r="R4700" s="5">
        <f>'[1]Prosp. Sc. final Etap1'!U4700+'[1]Facteurs ajustements'!M$144/1000</f>
        <v>4.0905184999811688</v>
      </c>
      <c r="S4700" s="5">
        <f>'[1]Prosp. Sc. final Etap1'!V4700+'[1]Facteurs ajustements'!N$144/1000</f>
        <v>4.0762333769322154</v>
      </c>
      <c r="T4700" s="5">
        <f>'[1]Prosp. Sc. final Etap1'!W4700+'[1]Facteurs ajustements'!O$144/1000</f>
        <v>4.0619979462170956</v>
      </c>
      <c r="U4700" s="5">
        <f>'[1]Prosp. Sc. final Etap1'!X4700+'[1]Facteurs ajustements'!P$144/1000</f>
        <v>4.0478120353434255</v>
      </c>
    </row>
    <row r="4701" spans="1:21" x14ac:dyDescent="0.25">
      <c r="A4701" s="2" t="s">
        <v>5037</v>
      </c>
      <c r="B4701" s="2">
        <v>88090</v>
      </c>
      <c r="C4701" s="2" t="s">
        <v>5038</v>
      </c>
      <c r="D4701" s="2" t="s">
        <v>2027</v>
      </c>
      <c r="E4701" s="2" t="str">
        <f>VLOOKUP(B4701,'[1]ZONE DE CONSOMMATION'!A:C,3,FALSE)</f>
        <v>Epinal</v>
      </c>
      <c r="F4701" s="3">
        <f>VLOOKUP(B4701,'[1]ZONE DE CONSOMMATION'!A:I,8,FALSE)</f>
        <v>35.862567681217925</v>
      </c>
      <c r="G4701" s="2">
        <v>4695</v>
      </c>
      <c r="H4701" s="6">
        <f t="shared" si="73"/>
        <v>35.862567681217925</v>
      </c>
      <c r="I4701" s="5">
        <f>'[1]Prosp. Sc. final Etap1'!L4701+'[1]Facteurs ajustements'!D$144/1000</f>
        <v>35.390459554622403</v>
      </c>
      <c r="J4701" s="5">
        <f>'[1]Prosp. Sc. final Etap1'!M4701+'[1]Facteurs ajustements'!E$144/1000</f>
        <v>35.247014169891358</v>
      </c>
      <c r="K4701" s="5">
        <f>'[1]Prosp. Sc. final Etap1'!N4701+'[1]Facteurs ajustements'!F$144/1000</f>
        <v>35.10414999390732</v>
      </c>
      <c r="L4701" s="5">
        <f>'[1]Prosp. Sc. final Etap1'!O4701+'[1]Facteurs ajustements'!G$144/1000</f>
        <v>34.961864672437514</v>
      </c>
      <c r="M4701" s="5">
        <f>'[1]Prosp. Sc. final Etap1'!P4701+'[1]Facteurs ajustements'!H$144/1000</f>
        <v>34.820155860786727</v>
      </c>
      <c r="N4701" s="5">
        <f>'[1]Prosp. Sc. final Etap1'!Q4701+'[1]Facteurs ajustements'!I$144/1000</f>
        <v>34.679021223758696</v>
      </c>
      <c r="O4701" s="5">
        <f>'[1]Prosp. Sc. final Etap1'!R4701+'[1]Facteurs ajustements'!J$144/1000</f>
        <v>34.538458435617471</v>
      </c>
      <c r="P4701" s="5">
        <f>'[1]Prosp. Sc. final Etap1'!S4701+'[1]Facteurs ajustements'!K$144/1000</f>
        <v>34.398465180049172</v>
      </c>
      <c r="Q4701" s="5">
        <f>'[1]Prosp. Sc. final Etap1'!T4701+'[1]Facteurs ajustements'!L$144/1000</f>
        <v>34.259039150123641</v>
      </c>
      <c r="R4701" s="5">
        <f>'[1]Prosp. Sc. final Etap1'!U4701+'[1]Facteurs ajustements'!M$144/1000</f>
        <v>34.139657276523494</v>
      </c>
      <c r="S4701" s="5">
        <f>'[1]Prosp. Sc. final Etap1'!V4701+'[1]Facteurs ajustements'!N$144/1000</f>
        <v>34.020691215825984</v>
      </c>
      <c r="T4701" s="5">
        <f>'[1]Prosp. Sc. final Etap1'!W4701+'[1]Facteurs ajustements'!O$144/1000</f>
        <v>33.902139520100306</v>
      </c>
      <c r="U4701" s="5">
        <f>'[1]Prosp. Sc. final Etap1'!X4701+'[1]Facteurs ajustements'!P$144/1000</f>
        <v>33.784000746459121</v>
      </c>
    </row>
    <row r="4702" spans="1:21" x14ac:dyDescent="0.25">
      <c r="A4702" s="2" t="s">
        <v>5037</v>
      </c>
      <c r="B4702" s="2">
        <v>88091</v>
      </c>
      <c r="C4702" s="2" t="s">
        <v>5038</v>
      </c>
      <c r="D4702" s="2" t="s">
        <v>5118</v>
      </c>
      <c r="E4702" s="2" t="str">
        <f>VLOOKUP(B4702,'[1]ZONE DE CONSOMMATION'!A:C,3,FALSE)</f>
        <v>Epinal</v>
      </c>
      <c r="F4702" s="3">
        <f>VLOOKUP(B4702,'[1]ZONE DE CONSOMMATION'!A:I,8,FALSE)</f>
        <v>3.0477453684357725</v>
      </c>
      <c r="G4702" s="2">
        <v>399</v>
      </c>
      <c r="H4702" s="6">
        <f t="shared" si="73"/>
        <v>3.0477453684357725</v>
      </c>
      <c r="I4702" s="5">
        <f>'[1]Prosp. Sc. final Etap1'!L4702+'[1]Facteurs ajustements'!D$144/1000</f>
        <v>2.9201220653518183</v>
      </c>
      <c r="J4702" s="5">
        <f>'[1]Prosp. Sc. final Etap1'!M4702+'[1]Facteurs ajustements'!E$144/1000</f>
        <v>2.908254411299267</v>
      </c>
      <c r="K4702" s="5">
        <f>'[1]Prosp. Sc. final Etap1'!N4702+'[1]Facteurs ajustements'!F$144/1000</f>
        <v>2.8964347809223949</v>
      </c>
      <c r="L4702" s="5">
        <f>'[1]Prosp. Sc. final Etap1'!O4702+'[1]Facteurs ajustements'!G$144/1000</f>
        <v>2.8846629805844266</v>
      </c>
      <c r="M4702" s="5">
        <f>'[1]Prosp. Sc. final Etap1'!P4702+'[1]Facteurs ajustements'!H$144/1000</f>
        <v>2.8729388174309167</v>
      </c>
      <c r="N4702" s="5">
        <f>'[1]Prosp. Sc. final Etap1'!Q4702+'[1]Facteurs ajustements'!I$144/1000</f>
        <v>2.8612620993865394</v>
      </c>
      <c r="O4702" s="5">
        <f>'[1]Prosp. Sc. final Etap1'!R4702+'[1]Facteurs ajustements'!J$144/1000</f>
        <v>2.8496326351518979</v>
      </c>
      <c r="P4702" s="5">
        <f>'[1]Prosp. Sc. final Etap1'!S4702+'[1]Facteurs ajustements'!K$144/1000</f>
        <v>2.8380502342003413</v>
      </c>
      <c r="Q4702" s="5">
        <f>'[1]Prosp. Sc. final Etap1'!T4702+'[1]Facteurs ajustements'!L$144/1000</f>
        <v>2.8265147067747955</v>
      </c>
      <c r="R4702" s="5">
        <f>'[1]Prosp. Sc. final Etap1'!U4702+'[1]Facteurs ajustements'!M$144/1000</f>
        <v>2.8166330140570159</v>
      </c>
      <c r="S4702" s="5">
        <f>'[1]Prosp. Sc. final Etap1'!V4702+'[1]Facteurs ajustements'!N$144/1000</f>
        <v>2.8067856730062455</v>
      </c>
      <c r="T4702" s="5">
        <f>'[1]Prosp. Sc. final Etap1'!W4702+'[1]Facteurs ajustements'!O$144/1000</f>
        <v>2.796972564572338</v>
      </c>
      <c r="U4702" s="5">
        <f>'[1]Prosp. Sc. final Etap1'!X4702+'[1]Facteurs ajustements'!P$144/1000</f>
        <v>2.7871935701192871</v>
      </c>
    </row>
    <row r="4703" spans="1:21" x14ac:dyDescent="0.25">
      <c r="A4703" s="2" t="s">
        <v>5037</v>
      </c>
      <c r="B4703" s="2">
        <v>88092</v>
      </c>
      <c r="C4703" s="2" t="s">
        <v>5038</v>
      </c>
      <c r="D4703" s="2" t="s">
        <v>5119</v>
      </c>
      <c r="E4703" s="2" t="str">
        <f>VLOOKUP(B4703,'[1]ZONE DE CONSOMMATION'!A:C,3,FALSE)</f>
        <v>Epinal</v>
      </c>
      <c r="F4703" s="3">
        <f>VLOOKUP(B4703,'[1]ZONE DE CONSOMMATION'!A:I,8,FALSE)</f>
        <v>4.51432960587855</v>
      </c>
      <c r="G4703" s="2">
        <v>591</v>
      </c>
      <c r="H4703" s="6">
        <f t="shared" si="73"/>
        <v>4.51432960587855</v>
      </c>
      <c r="I4703" s="5">
        <f>'[1]Prosp. Sc. final Etap1'!L4703+'[1]Facteurs ajustements'!D$144/1000</f>
        <v>4.4293173936934673</v>
      </c>
      <c r="J4703" s="5">
        <f>'[1]Prosp. Sc. final Etap1'!M4703+'[1]Facteurs ajustements'!E$144/1000</f>
        <v>4.4113341119077765</v>
      </c>
      <c r="K4703" s="5">
        <f>'[1]Prosp. Sc. final Etap1'!N4703+'[1]Facteurs ajustements'!F$144/1000</f>
        <v>4.3934236358136305</v>
      </c>
      <c r="L4703" s="5">
        <f>'[1]Prosp. Sc. final Etap1'!O4703+'[1]Facteurs ajustements'!G$144/1000</f>
        <v>4.3755856713514767</v>
      </c>
      <c r="M4703" s="5">
        <f>'[1]Prosp. Sc. final Etap1'!P4703+'[1]Facteurs ajustements'!H$144/1000</f>
        <v>4.3578199256510333</v>
      </c>
      <c r="N4703" s="5">
        <f>'[1]Prosp. Sc. final Etap1'!Q4703+'[1]Facteurs ajustements'!I$144/1000</f>
        <v>4.3401261070264257</v>
      </c>
      <c r="O4703" s="5">
        <f>'[1]Prosp. Sc. final Etap1'!R4703+'[1]Facteurs ajustements'!J$144/1000</f>
        <v>4.3225039249713531</v>
      </c>
      <c r="P4703" s="5">
        <f>'[1]Prosp. Sc. final Etap1'!S4703+'[1]Facteurs ajustements'!K$144/1000</f>
        <v>4.3049530901542727</v>
      </c>
      <c r="Q4703" s="5">
        <f>'[1]Prosp. Sc. final Etap1'!T4703+'[1]Facteurs ajustements'!L$144/1000</f>
        <v>4.2874733144135995</v>
      </c>
      <c r="R4703" s="5">
        <f>'[1]Prosp. Sc. final Etap1'!U4703+'[1]Facteurs ajustements'!M$144/1000</f>
        <v>4.2725021408274788</v>
      </c>
      <c r="S4703" s="5">
        <f>'[1]Prosp. Sc. final Etap1'!V4703+'[1]Facteurs ajustements'!N$144/1000</f>
        <v>4.2575830489216413</v>
      </c>
      <c r="T4703" s="5">
        <f>'[1]Prosp. Sc. final Etap1'!W4703+'[1]Facteurs ajustements'!O$144/1000</f>
        <v>4.2427158578806337</v>
      </c>
      <c r="U4703" s="5">
        <f>'[1]Prosp. Sc. final Etap1'!X4703+'[1]Facteurs ajustements'!P$144/1000</f>
        <v>4.2279003875183037</v>
      </c>
    </row>
    <row r="4704" spans="1:21" x14ac:dyDescent="0.25">
      <c r="A4704" s="2" t="s">
        <v>5037</v>
      </c>
      <c r="B4704" s="2">
        <v>88093</v>
      </c>
      <c r="C4704" s="2" t="s">
        <v>5038</v>
      </c>
      <c r="D4704" s="2" t="s">
        <v>5120</v>
      </c>
      <c r="E4704" s="2" t="str">
        <f>VLOOKUP(B4704,'[1]ZONE DE CONSOMMATION'!A:C,3,FALSE)</f>
        <v>Epinal</v>
      </c>
      <c r="F4704" s="3">
        <f>VLOOKUP(B4704,'[1]ZONE DE CONSOMMATION'!A:I,8,FALSE)</f>
        <v>0.39719989764075225</v>
      </c>
      <c r="G4704" s="2">
        <v>52</v>
      </c>
      <c r="H4704" s="6">
        <f t="shared" si="73"/>
        <v>0.39719989764075225</v>
      </c>
      <c r="I4704" s="5">
        <f>'[1]Prosp. Sc. final Etap1'!L4704+'[1]Facteurs ajustements'!D$144/1000</f>
        <v>0.32430610060418108</v>
      </c>
      <c r="J4704" s="5">
        <f>'[1]Prosp. Sc. final Etap1'!M4704+'[1]Facteurs ajustements'!E$144/1000</f>
        <v>0.32295732625262985</v>
      </c>
      <c r="K4704" s="5">
        <f>'[1]Prosp. Sc. final Etap1'!N4704+'[1]Facteurs ajustements'!F$144/1000</f>
        <v>0.32161395050947011</v>
      </c>
      <c r="L4704" s="5">
        <f>'[1]Prosp. Sc. final Etap1'!O4704+'[1]Facteurs ajustements'!G$144/1000</f>
        <v>0.3202759524651001</v>
      </c>
      <c r="M4704" s="5">
        <f>'[1]Prosp. Sc. final Etap1'!P4704+'[1]Facteurs ajustements'!H$144/1000</f>
        <v>0.31894331129231479</v>
      </c>
      <c r="N4704" s="5">
        <f>'[1]Prosp. Sc. final Etap1'!Q4704+'[1]Facteurs ajustements'!I$144/1000</f>
        <v>0.31761600624593456</v>
      </c>
      <c r="O4704" s="5">
        <f>'[1]Prosp. Sc. final Etap1'!R4704+'[1]Facteurs ajustements'!J$144/1000</f>
        <v>0.3162940166624349</v>
      </c>
      <c r="P4704" s="5">
        <f>'[1]Prosp. Sc. final Etap1'!S4704+'[1]Facteurs ajustements'!K$144/1000</f>
        <v>0.31497732195957928</v>
      </c>
      <c r="Q4704" s="5">
        <f>'[1]Prosp. Sc. final Etap1'!T4704+'[1]Facteurs ajustements'!L$144/1000</f>
        <v>0.31366590163605285</v>
      </c>
      <c r="R4704" s="5">
        <f>'[1]Prosp. Sc. final Etap1'!U4704+'[1]Facteurs ajustements'!M$144/1000</f>
        <v>0.31253811601182097</v>
      </c>
      <c r="S4704" s="5">
        <f>'[1]Prosp. Sc. final Etap1'!V4704+'[1]Facteurs ajustements'!N$144/1000</f>
        <v>0.31141418643176333</v>
      </c>
      <c r="T4704" s="5">
        <f>'[1]Prosp. Sc. final Etap1'!W4704+'[1]Facteurs ajustements'!O$144/1000</f>
        <v>0.31029410008206942</v>
      </c>
      <c r="U4704" s="5">
        <f>'[1]Prosp. Sc. final Etap1'!X4704+'[1]Facteurs ajustements'!P$144/1000</f>
        <v>0.30917784419297739</v>
      </c>
    </row>
    <row r="4705" spans="1:21" x14ac:dyDescent="0.25">
      <c r="A4705" s="2" t="s">
        <v>5037</v>
      </c>
      <c r="B4705" s="2">
        <v>88094</v>
      </c>
      <c r="C4705" s="2" t="s">
        <v>5038</v>
      </c>
      <c r="D4705" s="2" t="s">
        <v>5121</v>
      </c>
      <c r="E4705" s="2" t="str">
        <f>VLOOKUP(B4705,'[1]ZONE DE CONSOMMATION'!A:C,3,FALSE)</f>
        <v>Epinal</v>
      </c>
      <c r="F4705" s="3">
        <f>VLOOKUP(B4705,'[1]ZONE DE CONSOMMATION'!A:I,8,FALSE)</f>
        <v>13.031212026444681</v>
      </c>
      <c r="G4705" s="2">
        <v>1706</v>
      </c>
      <c r="H4705" s="6">
        <f t="shared" si="73"/>
        <v>13.031212026444681</v>
      </c>
      <c r="I4705" s="5">
        <f>'[1]Prosp. Sc. final Etap1'!L4705+'[1]Facteurs ajustements'!D$144/1000</f>
        <v>12.888357209048415</v>
      </c>
      <c r="J4705" s="5">
        <f>'[1]Prosp. Sc. final Etap1'!M4705+'[1]Facteurs ajustements'!E$144/1000</f>
        <v>12.836095833818476</v>
      </c>
      <c r="K4705" s="5">
        <f>'[1]Prosp. Sc. final Etap1'!N4705+'[1]Facteurs ajustements'!F$144/1000</f>
        <v>12.784046167479007</v>
      </c>
      <c r="L4705" s="5">
        <f>'[1]Prosp. Sc. final Etap1'!O4705+'[1]Facteurs ajustements'!G$144/1000</f>
        <v>12.732207353100796</v>
      </c>
      <c r="M4705" s="5">
        <f>'[1]Prosp. Sc. final Etap1'!P4705+'[1]Facteurs ajustements'!H$144/1000</f>
        <v>12.680578537224793</v>
      </c>
      <c r="N4705" s="5">
        <f>'[1]Prosp. Sc. final Etap1'!Q4705+'[1]Facteurs ajustements'!I$144/1000</f>
        <v>12.629158869847991</v>
      </c>
      <c r="O4705" s="5">
        <f>'[1]Prosp. Sc. final Etap1'!R4705+'[1]Facteurs ajustements'!J$144/1000</f>
        <v>12.577947504409403</v>
      </c>
      <c r="P4705" s="5">
        <f>'[1]Prosp. Sc. final Etap1'!S4705+'[1]Facteurs ajustements'!K$144/1000</f>
        <v>12.526943597776061</v>
      </c>
      <c r="Q4705" s="5">
        <f>'[1]Prosp. Sc. final Etap1'!T4705+'[1]Facteurs ajustements'!L$144/1000</f>
        <v>12.476146310229096</v>
      </c>
      <c r="R4705" s="5">
        <f>'[1]Prosp. Sc. final Etap1'!U4705+'[1]Facteurs ajustements'!M$144/1000</f>
        <v>12.432648596375918</v>
      </c>
      <c r="S4705" s="5">
        <f>'[1]Prosp. Sc. final Etap1'!V4705+'[1]Facteurs ajustements'!N$144/1000</f>
        <v>12.38930234092744</v>
      </c>
      <c r="T4705" s="5">
        <f>'[1]Prosp. Sc. final Etap1'!W4705+'[1]Facteurs ajustements'!O$144/1000</f>
        <v>12.346107016873631</v>
      </c>
      <c r="U4705" s="5">
        <f>'[1]Prosp. Sc. final Etap1'!X4705+'[1]Facteurs ajustements'!P$144/1000</f>
        <v>12.303062099039796</v>
      </c>
    </row>
    <row r="4706" spans="1:21" x14ac:dyDescent="0.25">
      <c r="A4706" s="2" t="s">
        <v>5037</v>
      </c>
      <c r="B4706" s="2">
        <v>88095</v>
      </c>
      <c r="C4706" s="2" t="s">
        <v>5038</v>
      </c>
      <c r="D4706" s="2" t="s">
        <v>4230</v>
      </c>
      <c r="E4706" s="2" t="str">
        <f>VLOOKUP(B4706,'[1]ZONE DE CONSOMMATION'!A:C,3,FALSE)</f>
        <v>Ouest Vosgien</v>
      </c>
      <c r="F4706" s="3">
        <f>VLOOKUP(B4706,'[1]ZONE DE CONSOMMATION'!A:I,8,FALSE)</f>
        <v>8.8474044262002494</v>
      </c>
      <c r="G4706" s="2">
        <v>1705</v>
      </c>
      <c r="H4706" s="6">
        <f t="shared" si="73"/>
        <v>8.8474044262002494</v>
      </c>
      <c r="I4706" s="5">
        <f>'[1]Prosp. Sc. final Etap1'!L4706+'[1]Facteurs ajustements'!D$144/1000</f>
        <v>8.7247344597933516</v>
      </c>
      <c r="J4706" s="5">
        <f>'[1]Prosp. Sc. final Etap1'!M4706+'[1]Facteurs ajustements'!E$144/1000</f>
        <v>8.6893450999198709</v>
      </c>
      <c r="K4706" s="5">
        <f>'[1]Prosp. Sc. final Etap1'!N4706+'[1]Facteurs ajustements'!F$144/1000</f>
        <v>8.6540990794136512</v>
      </c>
      <c r="L4706" s="5">
        <f>'[1]Prosp. Sc. final Etap1'!O4706+'[1]Facteurs ajustements'!G$144/1000</f>
        <v>8.6189958183954705</v>
      </c>
      <c r="M4706" s="5">
        <f>'[1]Prosp. Sc. final Etap1'!P4706+'[1]Facteurs ajustements'!H$144/1000</f>
        <v>8.5840347393335978</v>
      </c>
      <c r="N4706" s="5">
        <f>'[1]Prosp. Sc. final Etap1'!Q4706+'[1]Facteurs ajustements'!I$144/1000</f>
        <v>8.549215267034219</v>
      </c>
      <c r="O4706" s="5">
        <f>'[1]Prosp. Sc. final Etap1'!R4706+'[1]Facteurs ajustements'!J$144/1000</f>
        <v>8.5145368286319414</v>
      </c>
      <c r="P4706" s="5">
        <f>'[1]Prosp. Sc. final Etap1'!S4706+'[1]Facteurs ajustements'!K$144/1000</f>
        <v>8.4799988535803159</v>
      </c>
      <c r="Q4706" s="5">
        <f>'[1]Prosp. Sc. final Etap1'!T4706+'[1]Facteurs ajustements'!L$144/1000</f>
        <v>8.4456007736424024</v>
      </c>
      <c r="R4706" s="5">
        <f>'[1]Prosp. Sc. final Etap1'!U4706+'[1]Facteurs ajustements'!M$144/1000</f>
        <v>8.4161441039982687</v>
      </c>
      <c r="S4706" s="5">
        <f>'[1]Prosp. Sc. final Etap1'!V4706+'[1]Facteurs ajustements'!N$144/1000</f>
        <v>8.3867899785558588</v>
      </c>
      <c r="T4706" s="5">
        <f>'[1]Prosp. Sc. final Etap1'!W4706+'[1]Facteurs ajustements'!O$144/1000</f>
        <v>8.3575380407055189</v>
      </c>
      <c r="U4706" s="5">
        <f>'[1]Prosp. Sc. final Etap1'!X4706+'[1]Facteurs ajustements'!P$144/1000</f>
        <v>8.3283879350793182</v>
      </c>
    </row>
    <row r="4707" spans="1:21" x14ac:dyDescent="0.25">
      <c r="A4707" s="2" t="s">
        <v>5037</v>
      </c>
      <c r="B4707" s="2">
        <v>88096</v>
      </c>
      <c r="C4707" s="2" t="s">
        <v>5038</v>
      </c>
      <c r="D4707" s="2" t="s">
        <v>5122</v>
      </c>
      <c r="E4707" s="2" t="str">
        <f>VLOOKUP(B4707,'[1]ZONE DE CONSOMMATION'!A:C,3,FALSE)</f>
        <v>Ouest Vosgien</v>
      </c>
      <c r="F4707" s="3">
        <f>VLOOKUP(B4707,'[1]ZONE DE CONSOMMATION'!A:I,8,FALSE)</f>
        <v>0.72647309071439004</v>
      </c>
      <c r="G4707" s="2">
        <v>140</v>
      </c>
      <c r="H4707" s="6">
        <f t="shared" si="73"/>
        <v>0.72647309071439004</v>
      </c>
      <c r="I4707" s="5">
        <f>'[1]Prosp. Sc. final Etap1'!L4707+'[1]Facteurs ajustements'!D$144/1000</f>
        <v>0.57397093799289678</v>
      </c>
      <c r="J4707" s="5">
        <f>'[1]Prosp. Sc. final Etap1'!M4707+'[1]Facteurs ajustements'!E$144/1000</f>
        <v>0.57161046079887656</v>
      </c>
      <c r="K4707" s="5">
        <f>'[1]Prosp. Sc. final Etap1'!N4707+'[1]Facteurs ajustements'!F$144/1000</f>
        <v>0.56925948188003384</v>
      </c>
      <c r="L4707" s="5">
        <f>'[1]Prosp. Sc. final Etap1'!O4707+'[1]Facteurs ajustements'!G$144/1000</f>
        <v>0.56691796371391634</v>
      </c>
      <c r="M4707" s="5">
        <f>'[1]Prosp. Sc. final Etap1'!P4707+'[1]Facteurs ajustements'!H$144/1000</f>
        <v>0.56458586892778861</v>
      </c>
      <c r="N4707" s="5">
        <f>'[1]Prosp. Sc. final Etap1'!Q4707+'[1]Facteurs ajustements'!I$144/1000</f>
        <v>0.56226316029798651</v>
      </c>
      <c r="O4707" s="5">
        <f>'[1]Prosp. Sc. final Etap1'!R4707+'[1]Facteurs ajustements'!J$144/1000</f>
        <v>0.55994980074927614</v>
      </c>
      <c r="P4707" s="5">
        <f>'[1]Prosp. Sc. final Etap1'!S4707+'[1]Facteurs ajustements'!K$144/1000</f>
        <v>0.55764575335421551</v>
      </c>
      <c r="Q4707" s="5">
        <f>'[1]Prosp. Sc. final Etap1'!T4707+'[1]Facteurs ajustements'!L$144/1000</f>
        <v>0.55535098133251937</v>
      </c>
      <c r="R4707" s="5">
        <f>'[1]Prosp. Sc. final Etap1'!U4707+'[1]Facteurs ajustements'!M$144/1000</f>
        <v>0.55338124742662687</v>
      </c>
      <c r="S4707" s="5">
        <f>'[1]Prosp. Sc. final Etap1'!V4707+'[1]Facteurs ajustements'!N$144/1000</f>
        <v>0.55141830262519465</v>
      </c>
      <c r="T4707" s="5">
        <f>'[1]Prosp. Sc. final Etap1'!W4707+'[1]Facteurs ajustements'!O$144/1000</f>
        <v>0.54946212389663174</v>
      </c>
      <c r="U4707" s="5">
        <f>'[1]Prosp. Sc. final Etap1'!X4707+'[1]Facteurs ajustements'!P$144/1000</f>
        <v>0.54751268828899124</v>
      </c>
    </row>
    <row r="4708" spans="1:21" x14ac:dyDescent="0.25">
      <c r="A4708" s="2" t="s">
        <v>5037</v>
      </c>
      <c r="B4708" s="2">
        <v>88097</v>
      </c>
      <c r="C4708" s="2" t="s">
        <v>5038</v>
      </c>
      <c r="D4708" s="2" t="s">
        <v>5123</v>
      </c>
      <c r="E4708" s="2" t="str">
        <f>VLOOKUP(B4708,'[1]ZONE DE CONSOMMATION'!A:C,3,FALSE)</f>
        <v>Ouest Vosgien</v>
      </c>
      <c r="F4708" s="3">
        <f>VLOOKUP(B4708,'[1]ZONE DE CONSOMMATION'!A:I,8,FALSE)</f>
        <v>0.20237464669900865</v>
      </c>
      <c r="G4708" s="2">
        <v>39</v>
      </c>
      <c r="H4708" s="6">
        <f t="shared" si="73"/>
        <v>0.20237464669900865</v>
      </c>
      <c r="I4708" s="5">
        <f>'[1]Prosp. Sc. final Etap1'!L4708+'[1]Facteurs ajustements'!D$144/1000</f>
        <v>0.22025855874495257</v>
      </c>
      <c r="J4708" s="5">
        <f>'[1]Prosp. Sc. final Etap1'!M4708+'[1]Facteurs ajustements'!E$144/1000</f>
        <v>0.21933141042192777</v>
      </c>
      <c r="K4708" s="5">
        <f>'[1]Prosp. Sc. final Etap1'!N4708+'[1]Facteurs ajustements'!F$144/1000</f>
        <v>0.2184079521757448</v>
      </c>
      <c r="L4708" s="5">
        <f>'[1]Prosp. Sc. final Etap1'!O4708+'[1]Facteurs ajustements'!G$144/1000</f>
        <v>0.21748817002018858</v>
      </c>
      <c r="M4708" s="5">
        <f>'[1]Prosp. Sc. final Etap1'!P4708+'[1]Facteurs ajustements'!H$144/1000</f>
        <v>0.2165720500233857</v>
      </c>
      <c r="N4708" s="5">
        <f>'[1]Prosp. Sc. final Etap1'!Q4708+'[1]Facteurs ajustements'!I$144/1000</f>
        <v>0.21565957830754631</v>
      </c>
      <c r="O4708" s="5">
        <f>'[1]Prosp. Sc. final Etap1'!R4708+'[1]Facteurs ajustements'!J$144/1000</f>
        <v>0.21475074104870767</v>
      </c>
      <c r="P4708" s="5">
        <f>'[1]Prosp. Sc. final Etap1'!S4708+'[1]Facteurs ajustements'!K$144/1000</f>
        <v>0.21384552447647912</v>
      </c>
      <c r="Q4708" s="5">
        <f>'[1]Prosp. Sc. final Etap1'!T4708+'[1]Facteurs ajustements'!L$144/1000</f>
        <v>0.21294391487378866</v>
      </c>
      <c r="R4708" s="5">
        <f>'[1]Prosp. Sc. final Etap1'!U4708+'[1]Facteurs ajustements'!M$144/1000</f>
        <v>0.21216701025464998</v>
      </c>
      <c r="S4708" s="5">
        <f>'[1]Prosp. Sc. final Etap1'!V4708+'[1]Facteurs ajustements'!N$144/1000</f>
        <v>0.21139273933009045</v>
      </c>
      <c r="T4708" s="5">
        <f>'[1]Prosp. Sc. final Etap1'!W4708+'[1]Facteurs ajustements'!O$144/1000</f>
        <v>0.21062109354454817</v>
      </c>
      <c r="U4708" s="5">
        <f>'[1]Prosp. Sc. final Etap1'!X4708+'[1]Facteurs ajustements'!P$144/1000</f>
        <v>0.20985206437167545</v>
      </c>
    </row>
    <row r="4709" spans="1:21" x14ac:dyDescent="0.25">
      <c r="A4709" s="2" t="s">
        <v>5037</v>
      </c>
      <c r="B4709" s="2">
        <v>88098</v>
      </c>
      <c r="C4709" s="2" t="s">
        <v>5038</v>
      </c>
      <c r="D4709" s="2" t="s">
        <v>5124</v>
      </c>
      <c r="E4709" s="2" t="str">
        <f>VLOOKUP(B4709,'[1]ZONE DE CONSOMMATION'!A:C,3,FALSE)</f>
        <v>Epinal</v>
      </c>
      <c r="F4709" s="3">
        <f>VLOOKUP(B4709,'[1]ZONE DE CONSOMMATION'!A:I,8,FALSE)</f>
        <v>6.7905905577428607</v>
      </c>
      <c r="G4709" s="2">
        <v>889</v>
      </c>
      <c r="H4709" s="6">
        <f t="shared" si="73"/>
        <v>6.7905905577428607</v>
      </c>
      <c r="I4709" s="5">
        <f>'[1]Prosp. Sc. final Etap1'!L4709+'[1]Facteurs ajustements'!D$144/1000</f>
        <v>6.7987540591898572</v>
      </c>
      <c r="J4709" s="5">
        <f>'[1]Prosp. Sc. final Etap1'!M4709+'[1]Facteurs ajustements'!E$144/1000</f>
        <v>6.7711692418631371</v>
      </c>
      <c r="K4709" s="5">
        <f>'[1]Prosp. Sc. final Etap1'!N4709+'[1]Facteurs ajustements'!F$144/1000</f>
        <v>6.7436961379928695</v>
      </c>
      <c r="L4709" s="5">
        <f>'[1]Prosp. Sc. final Etap1'!O4709+'[1]Facteurs ajustements'!G$144/1000</f>
        <v>6.716334295855745</v>
      </c>
      <c r="M4709" s="5">
        <f>'[1]Prosp. Sc. final Etap1'!P4709+'[1]Facteurs ajustements'!H$144/1000</f>
        <v>6.6890832655566168</v>
      </c>
      <c r="N4709" s="5">
        <f>'[1]Prosp. Sc. final Etap1'!Q4709+'[1]Facteurs ajustements'!I$144/1000</f>
        <v>6.6619425990210459</v>
      </c>
      <c r="O4709" s="5">
        <f>'[1]Prosp. Sc. final Etap1'!R4709+'[1]Facteurs ajustements'!J$144/1000</f>
        <v>6.6349118499878967</v>
      </c>
      <c r="P4709" s="5">
        <f>'[1]Prosp. Sc. final Etap1'!S4709+'[1]Facteurs ajustements'!K$144/1000</f>
        <v>6.6079905740019438</v>
      </c>
      <c r="Q4709" s="5">
        <f>'[1]Prosp. Sc. final Etap1'!T4709+'[1]Facteurs ajustements'!L$144/1000</f>
        <v>6.5811783284065184</v>
      </c>
      <c r="R4709" s="5">
        <f>'[1]Prosp. Sc. final Etap1'!U4709+'[1]Facteurs ajustements'!M$144/1000</f>
        <v>6.5582166698571021</v>
      </c>
      <c r="S4709" s="5">
        <f>'[1]Prosp. Sc. final Etap1'!V4709+'[1]Facteurs ajustements'!N$144/1000</f>
        <v>6.5353349291088119</v>
      </c>
      <c r="T4709" s="5">
        <f>'[1]Prosp. Sc. final Etap1'!W4709+'[1]Facteurs ajustements'!O$144/1000</f>
        <v>6.5125328283746553</v>
      </c>
      <c r="U4709" s="5">
        <f>'[1]Prosp. Sc. final Etap1'!X4709+'[1]Facteurs ajustements'!P$144/1000</f>
        <v>6.4898100908347578</v>
      </c>
    </row>
    <row r="4710" spans="1:21" x14ac:dyDescent="0.25">
      <c r="A4710" s="2" t="s">
        <v>5037</v>
      </c>
      <c r="B4710" s="2">
        <v>88099</v>
      </c>
      <c r="C4710" s="2" t="s">
        <v>5038</v>
      </c>
      <c r="D4710" s="2" t="s">
        <v>5125</v>
      </c>
      <c r="E4710" s="2" t="str">
        <f>VLOOKUP(B4710,'[1]ZONE DE CONSOMMATION'!A:C,3,FALSE)</f>
        <v>Epinal</v>
      </c>
      <c r="F4710" s="3">
        <f>VLOOKUP(B4710,'[1]ZONE DE CONSOMMATION'!A:I,8,FALSE)</f>
        <v>10.953551023400747</v>
      </c>
      <c r="G4710" s="2">
        <v>1434</v>
      </c>
      <c r="H4710" s="6">
        <f t="shared" si="73"/>
        <v>10.953551023400747</v>
      </c>
      <c r="I4710" s="5">
        <f>'[1]Prosp. Sc. final Etap1'!L4710+'[1]Facteurs ajustements'!D$144/1000</f>
        <v>10.315179174225902</v>
      </c>
      <c r="J4710" s="5">
        <f>'[1]Prosp. Sc. final Etap1'!M4710+'[1]Facteurs ajustements'!E$144/1000</f>
        <v>10.273344944280966</v>
      </c>
      <c r="K4710" s="5">
        <f>'[1]Prosp. Sc. final Etap1'!N4710+'[1]Facteurs ajustements'!F$144/1000</f>
        <v>10.231680169889451</v>
      </c>
      <c r="L4710" s="5">
        <f>'[1]Prosp. Sc. final Etap1'!O4710+'[1]Facteurs ajustements'!G$144/1000</f>
        <v>10.190184165342973</v>
      </c>
      <c r="M4710" s="5">
        <f>'[1]Prosp. Sc. final Etap1'!P4710+'[1]Facteurs ajustements'!H$144/1000</f>
        <v>10.148856247709492</v>
      </c>
      <c r="N4710" s="5">
        <f>'[1]Prosp. Sc. final Etap1'!Q4710+'[1]Facteurs ajustements'!I$144/1000</f>
        <v>10.107695736821984</v>
      </c>
      <c r="O4710" s="5">
        <f>'[1]Prosp. Sc. final Etap1'!R4710+'[1]Facteurs ajustements'!J$144/1000</f>
        <v>10.066701955267233</v>
      </c>
      <c r="P4710" s="5">
        <f>'[1]Prosp. Sc. final Etap1'!S4710+'[1]Facteurs ajustements'!K$144/1000</f>
        <v>10.025874228374608</v>
      </c>
      <c r="Q4710" s="5">
        <f>'[1]Prosp. Sc. final Etap1'!T4710+'[1]Facteurs ajustements'!L$144/1000</f>
        <v>9.9852118842049347</v>
      </c>
      <c r="R4710" s="5">
        <f>'[1]Prosp. Sc. final Etap1'!U4710+'[1]Facteurs ajustements'!M$144/1000</f>
        <v>9.9503917352322802</v>
      </c>
      <c r="S4710" s="5">
        <f>'[1]Prosp. Sc. final Etap1'!V4710+'[1]Facteurs ajustements'!N$144/1000</f>
        <v>9.9156928149916883</v>
      </c>
      <c r="T4710" s="5">
        <f>'[1]Prosp. Sc. final Etap1'!W4710+'[1]Facteurs ajustements'!O$144/1000</f>
        <v>9.8811147017829875</v>
      </c>
      <c r="U4710" s="5">
        <f>'[1]Prosp. Sc. final Etap1'!X4710+'[1]Facteurs ajustements'!P$144/1000</f>
        <v>9.8466569753744704</v>
      </c>
    </row>
    <row r="4711" spans="1:21" x14ac:dyDescent="0.25">
      <c r="A4711" s="2" t="s">
        <v>5037</v>
      </c>
      <c r="B4711" s="2">
        <v>88100</v>
      </c>
      <c r="C4711" s="2" t="s">
        <v>5038</v>
      </c>
      <c r="D4711" s="2" t="s">
        <v>5126</v>
      </c>
      <c r="E4711" s="2" t="str">
        <f>VLOOKUP(B4711,'[1]ZONE DE CONSOMMATION'!A:C,3,FALSE)</f>
        <v>Ouest Vosgien</v>
      </c>
      <c r="F4711" s="3">
        <f>VLOOKUP(B4711,'[1]ZONE DE CONSOMMATION'!A:I,8,FALSE)</f>
        <v>0.23350920772962536</v>
      </c>
      <c r="G4711" s="2">
        <v>45</v>
      </c>
      <c r="H4711" s="6">
        <f t="shared" si="73"/>
        <v>0.23350920772962536</v>
      </c>
      <c r="I4711" s="5">
        <f>'[1]Prosp. Sc. final Etap1'!L4711+'[1]Facteurs ajustements'!D$144/1000</f>
        <v>0.23563735784268927</v>
      </c>
      <c r="J4711" s="5">
        <f>'[1]Prosp. Sc. final Etap1'!M4711+'[1]Facteurs ajustements'!E$144/1000</f>
        <v>0.23464789087309942</v>
      </c>
      <c r="K4711" s="5">
        <f>'[1]Prosp. Sc. final Etap1'!N4711+'[1]Facteurs ajustements'!F$144/1000</f>
        <v>0.23366236651071384</v>
      </c>
      <c r="L4711" s="5">
        <f>'[1]Prosp. Sc. final Etap1'!O4711+'[1]Facteurs ajustements'!G$144/1000</f>
        <v>0.2326807697460028</v>
      </c>
      <c r="M4711" s="5">
        <f>'[1]Prosp. Sc. final Etap1'!P4711+'[1]Facteurs ajustements'!H$144/1000</f>
        <v>0.23170308562792491</v>
      </c>
      <c r="N4711" s="5">
        <f>'[1]Prosp. Sc. final Etap1'!Q4711+'[1]Facteurs ajustements'!I$144/1000</f>
        <v>0.23072929926365232</v>
      </c>
      <c r="O4711" s="5">
        <f>'[1]Prosp. Sc. final Etap1'!R4711+'[1]Facteurs ajustements'!J$144/1000</f>
        <v>0.22975939581829752</v>
      </c>
      <c r="P4711" s="5">
        <f>'[1]Prosp. Sc. final Etap1'!S4711+'[1]Facteurs ajustements'!K$144/1000</f>
        <v>0.2287933605146415</v>
      </c>
      <c r="Q4711" s="5">
        <f>'[1]Prosp. Sc. final Etap1'!T4711+'[1]Facteurs ajustements'!L$144/1000</f>
        <v>0.22783117863286381</v>
      </c>
      <c r="R4711" s="5">
        <f>'[1]Prosp. Sc. final Etap1'!U4711+'[1]Facteurs ajustements'!M$144/1000</f>
        <v>0.22700241187082279</v>
      </c>
      <c r="S4711" s="5">
        <f>'[1]Prosp. Sc. final Etap1'!V4711+'[1]Facteurs ajustements'!N$144/1000</f>
        <v>0.22617645947335574</v>
      </c>
      <c r="T4711" s="5">
        <f>'[1]Prosp. Sc. final Etap1'!W4711+'[1]Facteurs ajustements'!O$144/1000</f>
        <v>0.2253533122555082</v>
      </c>
      <c r="U4711" s="5">
        <f>'[1]Prosp. Sc. final Etap1'!X4711+'[1]Facteurs ajustements'!P$144/1000</f>
        <v>0.22453296106373255</v>
      </c>
    </row>
    <row r="4712" spans="1:21" x14ac:dyDescent="0.25">
      <c r="A4712" s="2" t="s">
        <v>5037</v>
      </c>
      <c r="B4712" s="2">
        <v>88101</v>
      </c>
      <c r="C4712" s="2" t="s">
        <v>5038</v>
      </c>
      <c r="D4712" s="2" t="s">
        <v>5127</v>
      </c>
      <c r="E4712" s="2" t="str">
        <f>VLOOKUP(B4712,'[1]ZONE DE CONSOMMATION'!A:C,3,FALSE)</f>
        <v>Epinal</v>
      </c>
      <c r="F4712" s="3">
        <f>VLOOKUP(B4712,'[1]ZONE DE CONSOMMATION'!A:I,8,FALSE)</f>
        <v>9.1050438074572444</v>
      </c>
      <c r="G4712" s="2">
        <v>1192</v>
      </c>
      <c r="H4712" s="6">
        <f t="shared" si="73"/>
        <v>9.1050438074572444</v>
      </c>
      <c r="I4712" s="5">
        <f>'[1]Prosp. Sc. final Etap1'!L4712+'[1]Facteurs ajustements'!D$144/1000</f>
        <v>9.3266562341621206</v>
      </c>
      <c r="J4712" s="5">
        <f>'[1]Prosp. Sc. final Etap1'!M4712+'[1]Facteurs ajustements'!E$144/1000</f>
        <v>9.2888277403823913</v>
      </c>
      <c r="K4712" s="5">
        <f>'[1]Prosp. Sc. final Etap1'!N4712+'[1]Facteurs ajustements'!F$144/1000</f>
        <v>9.251152469935688</v>
      </c>
      <c r="L4712" s="5">
        <f>'[1]Prosp. Sc. final Etap1'!O4712+'[1]Facteurs ajustements'!G$144/1000</f>
        <v>9.2136298028905532</v>
      </c>
      <c r="M4712" s="5">
        <f>'[1]Prosp. Sc. final Etap1'!P4712+'[1]Facteurs ajustements'!H$144/1000</f>
        <v>9.1762591218253124</v>
      </c>
      <c r="N4712" s="5">
        <f>'[1]Prosp. Sc. final Etap1'!Q4712+'[1]Facteurs ajustements'!I$144/1000</f>
        <v>9.139039811817856</v>
      </c>
      <c r="O4712" s="5">
        <f>'[1]Prosp. Sc. final Etap1'!R4712+'[1]Facteurs ajustements'!J$144/1000</f>
        <v>9.1019712604354854</v>
      </c>
      <c r="P4712" s="5">
        <f>'[1]Prosp. Sc. final Etap1'!S4712+'[1]Facteurs ajustements'!K$144/1000</f>
        <v>9.0650528577247798</v>
      </c>
      <c r="Q4712" s="5">
        <f>'[1]Prosp. Sc. final Etap1'!T4712+'[1]Facteurs ajustements'!L$144/1000</f>
        <v>9.028283996201516</v>
      </c>
      <c r="R4712" s="5">
        <f>'[1]Prosp. Sc. final Etap1'!U4712+'[1]Facteurs ajustements'!M$144/1000</f>
        <v>8.9967974571976246</v>
      </c>
      <c r="S4712" s="5">
        <f>'[1]Prosp. Sc. final Etap1'!V4712+'[1]Facteurs ajustements'!N$144/1000</f>
        <v>8.9654205337671016</v>
      </c>
      <c r="T4712" s="5">
        <f>'[1]Prosp. Sc. final Etap1'!W4712+'[1]Facteurs ajustements'!O$144/1000</f>
        <v>8.9341528446660519</v>
      </c>
      <c r="U4712" s="5">
        <f>'[1]Prosp. Sc. final Etap1'!X4712+'[1]Facteurs ajustements'!P$144/1000</f>
        <v>8.9029940099781122</v>
      </c>
    </row>
    <row r="4713" spans="1:21" x14ac:dyDescent="0.25">
      <c r="A4713" s="2" t="s">
        <v>5037</v>
      </c>
      <c r="B4713" s="2">
        <v>88102</v>
      </c>
      <c r="C4713" s="2" t="s">
        <v>5038</v>
      </c>
      <c r="D4713" s="2" t="s">
        <v>5128</v>
      </c>
      <c r="E4713" s="2" t="str">
        <f>VLOOKUP(B4713,'[1]ZONE DE CONSOMMATION'!A:C,3,FALSE)</f>
        <v>Ouest Vosgien</v>
      </c>
      <c r="F4713" s="3">
        <f>VLOOKUP(B4713,'[1]ZONE DE CONSOMMATION'!A:I,8,FALSE)</f>
        <v>0.52409844401538142</v>
      </c>
      <c r="G4713" s="2">
        <v>101</v>
      </c>
      <c r="H4713" s="6">
        <f t="shared" si="73"/>
        <v>0.52409844401538142</v>
      </c>
      <c r="I4713" s="5">
        <f>'[1]Prosp. Sc. final Etap1'!L4713+'[1]Facteurs ajustements'!D$144/1000</f>
        <v>0.48682440977238889</v>
      </c>
      <c r="J4713" s="5">
        <f>'[1]Prosp. Sc. final Etap1'!M4713+'[1]Facteurs ajustements'!E$144/1000</f>
        <v>0.48481707157557036</v>
      </c>
      <c r="K4713" s="5">
        <f>'[1]Prosp. Sc. final Etap1'!N4713+'[1]Facteurs ajustements'!F$144/1000</f>
        <v>0.48281780064854224</v>
      </c>
      <c r="L4713" s="5">
        <f>'[1]Prosp. Sc. final Etap1'!O4713+'[1]Facteurs ajustements'!G$144/1000</f>
        <v>0.48082656526763562</v>
      </c>
      <c r="M4713" s="5">
        <f>'[1]Prosp. Sc. final Etap1'!P4713+'[1]Facteurs ajustements'!H$144/1000</f>
        <v>0.47884333383539951</v>
      </c>
      <c r="N4713" s="5">
        <f>'[1]Prosp. Sc. final Etap1'!Q4713+'[1]Facteurs ajustements'!I$144/1000</f>
        <v>0.47686807488005195</v>
      </c>
      <c r="O4713" s="5">
        <f>'[1]Prosp. Sc. final Etap1'!R4713+'[1]Facteurs ajustements'!J$144/1000</f>
        <v>0.47490075705493306</v>
      </c>
      <c r="P4713" s="5">
        <f>'[1]Prosp. Sc. final Etap1'!S4713+'[1]Facteurs ajustements'!K$144/1000</f>
        <v>0.47294134913796143</v>
      </c>
      <c r="Q4713" s="5">
        <f>'[1]Prosp. Sc. final Etap1'!T4713+'[1]Facteurs ajustements'!L$144/1000</f>
        <v>0.4709898200310928</v>
      </c>
      <c r="R4713" s="5">
        <f>'[1]Prosp. Sc. final Etap1'!U4713+'[1]Facteurs ajustements'!M$144/1000</f>
        <v>0.46931397160164684</v>
      </c>
      <c r="S4713" s="5">
        <f>'[1]Prosp. Sc. final Etap1'!V4713+'[1]Facteurs ajustements'!N$144/1000</f>
        <v>0.46764388848002375</v>
      </c>
      <c r="T4713" s="5">
        <f>'[1]Prosp. Sc. final Etap1'!W4713+'[1]Facteurs ajustements'!O$144/1000</f>
        <v>0.46597955120119067</v>
      </c>
      <c r="U4713" s="5">
        <f>'[1]Prosp. Sc. final Etap1'!X4713+'[1]Facteurs ajustements'!P$144/1000</f>
        <v>0.46432094036733362</v>
      </c>
    </row>
    <row r="4714" spans="1:21" x14ac:dyDescent="0.25">
      <c r="A4714" s="2" t="s">
        <v>5037</v>
      </c>
      <c r="B4714" s="2">
        <v>88103</v>
      </c>
      <c r="C4714" s="2" t="s">
        <v>5038</v>
      </c>
      <c r="D4714" s="2" t="s">
        <v>5129</v>
      </c>
      <c r="E4714" s="2" t="str">
        <f>VLOOKUP(B4714,'[1]ZONE DE CONSOMMATION'!A:C,3,FALSE)</f>
        <v>Ouest Vosgien</v>
      </c>
      <c r="F4714" s="3">
        <f>VLOOKUP(B4714,'[1]ZONE DE CONSOMMATION'!A:I,8,FALSE)</f>
        <v>0.43588385442863403</v>
      </c>
      <c r="G4714" s="2">
        <v>84</v>
      </c>
      <c r="H4714" s="6">
        <f t="shared" si="73"/>
        <v>0.43588385442863403</v>
      </c>
      <c r="I4714" s="5">
        <f>'[1]Prosp. Sc. final Etap1'!L4714+'[1]Facteurs ajustements'!D$144/1000</f>
        <v>0.44581427884509095</v>
      </c>
      <c r="J4714" s="5">
        <f>'[1]Prosp. Sc. final Etap1'!M4714+'[1]Facteurs ajustements'!E$144/1000</f>
        <v>0.44397312370577913</v>
      </c>
      <c r="K4714" s="5">
        <f>'[1]Prosp. Sc. final Etap1'!N4714+'[1]Facteurs ajustements'!F$144/1000</f>
        <v>0.44213936242195789</v>
      </c>
      <c r="L4714" s="5">
        <f>'[1]Prosp. Sc. final Etap1'!O4714+'[1]Facteurs ajustements'!G$144/1000</f>
        <v>0.44031296599879749</v>
      </c>
      <c r="M4714" s="5">
        <f>'[1]Prosp. Sc. final Etap1'!P4714+'[1]Facteurs ajustements'!H$144/1000</f>
        <v>0.43849390555662804</v>
      </c>
      <c r="N4714" s="5">
        <f>'[1]Prosp. Sc. final Etap1'!Q4714+'[1]Facteurs ajustements'!I$144/1000</f>
        <v>0.43668215233043556</v>
      </c>
      <c r="O4714" s="5">
        <f>'[1]Prosp. Sc. final Etap1'!R4714+'[1]Facteurs ajustements'!J$144/1000</f>
        <v>0.43487767766935975</v>
      </c>
      <c r="P4714" s="5">
        <f>'[1]Prosp. Sc. final Etap1'!S4714+'[1]Facteurs ajustements'!K$144/1000</f>
        <v>0.43308045303619486</v>
      </c>
      <c r="Q4714" s="5">
        <f>'[1]Prosp. Sc. final Etap1'!T4714+'[1]Facteurs ajustements'!L$144/1000</f>
        <v>0.43129045000689203</v>
      </c>
      <c r="R4714" s="5">
        <f>'[1]Prosp. Sc. final Etap1'!U4714+'[1]Facteurs ajustements'!M$144/1000</f>
        <v>0.42975290062518567</v>
      </c>
      <c r="S4714" s="5">
        <f>'[1]Prosp. Sc. final Etap1'!V4714+'[1]Facteurs ajustements'!N$144/1000</f>
        <v>0.42822063476464928</v>
      </c>
      <c r="T4714" s="5">
        <f>'[1]Prosp. Sc. final Etap1'!W4714+'[1]Facteurs ajustements'!O$144/1000</f>
        <v>0.42669363463863014</v>
      </c>
      <c r="U4714" s="5">
        <f>'[1]Prosp. Sc. final Etap1'!X4714+'[1]Facteurs ajustements'!P$144/1000</f>
        <v>0.42517188252184762</v>
      </c>
    </row>
    <row r="4715" spans="1:21" x14ac:dyDescent="0.25">
      <c r="A4715" s="2" t="s">
        <v>5037</v>
      </c>
      <c r="B4715" s="2">
        <v>88104</v>
      </c>
      <c r="C4715" s="2" t="s">
        <v>5038</v>
      </c>
      <c r="D4715" s="2" t="s">
        <v>5130</v>
      </c>
      <c r="E4715" s="2" t="str">
        <f>VLOOKUP(B4715,'[1]ZONE DE CONSOMMATION'!A:C,3,FALSE)</f>
        <v>Ouest Vosgien</v>
      </c>
      <c r="F4715" s="3">
        <f>VLOOKUP(B4715,'[1]ZONE DE CONSOMMATION'!A:I,8,FALSE)</f>
        <v>0.98592776596952936</v>
      </c>
      <c r="G4715" s="2">
        <v>190</v>
      </c>
      <c r="H4715" s="6">
        <f t="shared" si="73"/>
        <v>0.98592776596952936</v>
      </c>
      <c r="I4715" s="5">
        <f>'[1]Prosp. Sc. final Etap1'!L4715+'[1]Facteurs ajustements'!D$144/1000</f>
        <v>0.94818838270449024</v>
      </c>
      <c r="J4715" s="5">
        <f>'[1]Prosp. Sc. final Etap1'!M4715+'[1]Facteurs ajustements'!E$144/1000</f>
        <v>0.94431148511072116</v>
      </c>
      <c r="K4715" s="5">
        <f>'[1]Prosp. Sc. final Etap1'!N4715+'[1]Facteurs ajustements'!F$144/1000</f>
        <v>0.94045023069761513</v>
      </c>
      <c r="L4715" s="5">
        <f>'[1]Prosp. Sc. final Etap1'!O4715+'[1]Facteurs ajustements'!G$144/1000</f>
        <v>0.93660455704206336</v>
      </c>
      <c r="M4715" s="5">
        <f>'[1]Prosp. Sc. final Etap1'!P4715+'[1]Facteurs ajustements'!H$144/1000</f>
        <v>0.93277440197157757</v>
      </c>
      <c r="N4715" s="5">
        <f>'[1]Prosp. Sc. final Etap1'!Q4715+'[1]Facteurs ajustements'!I$144/1000</f>
        <v>0.9289597035632351</v>
      </c>
      <c r="O4715" s="5">
        <f>'[1]Prosp. Sc. final Etap1'!R4715+'[1]Facteurs ajustements'!J$144/1000</f>
        <v>0.92516040014263135</v>
      </c>
      <c r="P4715" s="5">
        <f>'[1]Prosp. Sc. final Etap1'!S4715+'[1]Facteurs ajustements'!K$144/1000</f>
        <v>0.92137643028283533</v>
      </c>
      <c r="Q4715" s="5">
        <f>'[1]Prosp. Sc. final Etap1'!T4715+'[1]Facteurs ajustements'!L$144/1000</f>
        <v>0.91760773280335062</v>
      </c>
      <c r="R4715" s="5">
        <f>'[1]Prosp. Sc. final Etap1'!U4715+'[1]Facteurs ajustements'!M$144/1000</f>
        <v>0.91437602008683438</v>
      </c>
      <c r="S4715" s="5">
        <f>'[1]Prosp. Sc. final Etap1'!V4715+'[1]Facteurs ajustements'!N$144/1000</f>
        <v>0.91115549277798613</v>
      </c>
      <c r="T4715" s="5">
        <f>'[1]Prosp. Sc. final Etap1'!W4715+'[1]Facteurs ajustements'!O$144/1000</f>
        <v>0.9079461125299958</v>
      </c>
      <c r="U4715" s="5">
        <f>'[1]Prosp. Sc. final Etap1'!X4715+'[1]Facteurs ajustements'!P$144/1000</f>
        <v>0.90474784112905038</v>
      </c>
    </row>
    <row r="4716" spans="1:21" x14ac:dyDescent="0.25">
      <c r="A4716" s="2" t="s">
        <v>5037</v>
      </c>
      <c r="B4716" s="2">
        <v>88105</v>
      </c>
      <c r="C4716" s="2" t="s">
        <v>5038</v>
      </c>
      <c r="D4716" s="2" t="s">
        <v>5131</v>
      </c>
      <c r="E4716" s="2" t="str">
        <f>VLOOKUP(B4716,'[1]ZONE DE CONSOMMATION'!A:C,3,FALSE)</f>
        <v>Ouest Vosgien</v>
      </c>
      <c r="F4716" s="3">
        <f>VLOOKUP(B4716,'[1]ZONE DE CONSOMMATION'!A:I,8,FALSE)</f>
        <v>1.1571678516379211</v>
      </c>
      <c r="G4716" s="2">
        <v>223</v>
      </c>
      <c r="H4716" s="6">
        <f t="shared" si="73"/>
        <v>1.1571678516379211</v>
      </c>
      <c r="I4716" s="5">
        <f>'[1]Prosp. Sc. final Etap1'!L4716+'[1]Facteurs ajustements'!D$144/1000</f>
        <v>1.0917238409500325</v>
      </c>
      <c r="J4716" s="5">
        <f>'[1]Prosp. Sc. final Etap1'!M4716+'[1]Facteurs ajustements'!E$144/1000</f>
        <v>1.0872653026549901</v>
      </c>
      <c r="K4716" s="5">
        <f>'[1]Prosp. Sc. final Etap1'!N4716+'[1]Facteurs ajustements'!F$144/1000</f>
        <v>1.0828247644906597</v>
      </c>
      <c r="L4716" s="5">
        <f>'[1]Prosp. Sc. final Etap1'!O4716+'[1]Facteurs ajustements'!G$144/1000</f>
        <v>1.0784021544829963</v>
      </c>
      <c r="M4716" s="5">
        <f>'[1]Prosp. Sc. final Etap1'!P4716+'[1]Facteurs ajustements'!H$144/1000</f>
        <v>1.0739974009472768</v>
      </c>
      <c r="N4716" s="5">
        <f>'[1]Prosp. Sc. final Etap1'!Q4716+'[1]Facteurs ajustements'!I$144/1000</f>
        <v>1.0696104324868916</v>
      </c>
      <c r="O4716" s="5">
        <f>'[1]Prosp. Sc. final Etap1'!R4716+'[1]Facteurs ajustements'!J$144/1000</f>
        <v>1.0652411779921369</v>
      </c>
      <c r="P4716" s="5">
        <f>'[1]Prosp. Sc. final Etap1'!S4716+'[1]Facteurs ajustements'!K$144/1000</f>
        <v>1.0608895666390177</v>
      </c>
      <c r="Q4716" s="5">
        <f>'[1]Prosp. Sc. final Etap1'!T4716+'[1]Facteurs ajustements'!L$144/1000</f>
        <v>1.0565555278880527</v>
      </c>
      <c r="R4716" s="5">
        <f>'[1]Prosp. Sc. final Etap1'!U4716+'[1]Facteurs ajustements'!M$144/1000</f>
        <v>1.0528397685044479</v>
      </c>
      <c r="S4716" s="5">
        <f>'[1]Prosp. Sc. final Etap1'!V4716+'[1]Facteurs ajustements'!N$144/1000</f>
        <v>1.049136880781796</v>
      </c>
      <c r="T4716" s="5">
        <f>'[1]Prosp. Sc. final Etap1'!W4716+'[1]Facteurs ajustements'!O$144/1000</f>
        <v>1.0454468204989571</v>
      </c>
      <c r="U4716" s="5">
        <f>'[1]Prosp. Sc. final Etap1'!X4716+'[1]Facteurs ajustements'!P$144/1000</f>
        <v>1.0417695435882508</v>
      </c>
    </row>
    <row r="4717" spans="1:21" x14ac:dyDescent="0.25">
      <c r="A4717" s="2" t="s">
        <v>5037</v>
      </c>
      <c r="B4717" s="2">
        <v>88106</v>
      </c>
      <c r="C4717" s="2" t="s">
        <v>5038</v>
      </c>
      <c r="D4717" s="2" t="s">
        <v>5132</v>
      </c>
      <c r="E4717" s="2" t="str">
        <f>VLOOKUP(B4717,'[1]ZONE DE CONSOMMATION'!A:C,3,FALSE)</f>
        <v>Epinal</v>
      </c>
      <c r="F4717" s="3">
        <f>VLOOKUP(B4717,'[1]ZONE DE CONSOMMATION'!A:I,8,FALSE)</f>
        <v>7.3787519446339749</v>
      </c>
      <c r="G4717" s="2">
        <v>966</v>
      </c>
      <c r="H4717" s="6">
        <f t="shared" si="73"/>
        <v>7.3787519446339749</v>
      </c>
      <c r="I4717" s="5">
        <f>'[1]Prosp. Sc. final Etap1'!L4717+'[1]Facteurs ajustements'!D$144/1000</f>
        <v>7.1383230080667284</v>
      </c>
      <c r="J4717" s="5">
        <f>'[1]Prosp. Sc. final Etap1'!M4717+'[1]Facteurs ajustements'!E$144/1000</f>
        <v>7.1093621745000508</v>
      </c>
      <c r="K4717" s="5">
        <f>'[1]Prosp. Sc. final Etap1'!N4717+'[1]Facteurs ajustements'!F$144/1000</f>
        <v>7.0805186303433976</v>
      </c>
      <c r="L4717" s="5">
        <f>'[1]Prosp. Sc. final Etap1'!O4717+'[1]Facteurs ajustements'!G$144/1000</f>
        <v>7.0517919012783317</v>
      </c>
      <c r="M4717" s="5">
        <f>'[1]Prosp. Sc. final Etap1'!P4717+'[1]Facteurs ajustements'!H$144/1000</f>
        <v>7.0231815149061436</v>
      </c>
      <c r="N4717" s="5">
        <f>'[1]Prosp. Sc. final Etap1'!Q4717+'[1]Facteurs ajustements'!I$144/1000</f>
        <v>6.9946870007400213</v>
      </c>
      <c r="O4717" s="5">
        <f>'[1]Prosp. Sc. final Etap1'!R4717+'[1]Facteurs ajustements'!J$144/1000</f>
        <v>6.9663078901972755</v>
      </c>
      <c r="P4717" s="5">
        <f>'[1]Prosp. Sc. final Etap1'!S4717+'[1]Facteurs ajustements'!K$144/1000</f>
        <v>6.9380437165915794</v>
      </c>
      <c r="Q4717" s="5">
        <f>'[1]Prosp. Sc. final Etap1'!T4717+'[1]Facteurs ajustements'!L$144/1000</f>
        <v>6.9098940151252508</v>
      </c>
      <c r="R4717" s="5">
        <f>'[1]Prosp. Sc. final Etap1'!U4717+'[1]Facteurs ajustements'!M$144/1000</f>
        <v>6.8857872233804569</v>
      </c>
      <c r="S4717" s="5">
        <f>'[1]Prosp. Sc. final Etap1'!V4717+'[1]Facteurs ajustements'!N$144/1000</f>
        <v>6.8617643386897775</v>
      </c>
      <c r="T4717" s="5">
        <f>'[1]Prosp. Sc. final Etap1'!W4717+'[1]Facteurs ajustements'!O$144/1000</f>
        <v>6.837825069369023</v>
      </c>
      <c r="U4717" s="5">
        <f>'[1]Prosp. Sc. final Etap1'!X4717+'[1]Facteurs ajustements'!P$144/1000</f>
        <v>6.813969124749538</v>
      </c>
    </row>
    <row r="4718" spans="1:21" x14ac:dyDescent="0.25">
      <c r="A4718" s="2" t="s">
        <v>5037</v>
      </c>
      <c r="B4718" s="2">
        <v>88107</v>
      </c>
      <c r="C4718" s="2" t="s">
        <v>5038</v>
      </c>
      <c r="D4718" s="2" t="s">
        <v>5133</v>
      </c>
      <c r="E4718" s="2" t="str">
        <f>VLOOKUP(B4718,'[1]ZONE DE CONSOMMATION'!A:C,3,FALSE)</f>
        <v>Ouest Vosgien</v>
      </c>
      <c r="F4718" s="3">
        <f>VLOOKUP(B4718,'[1]ZONE DE CONSOMMATION'!A:I,8,FALSE)</f>
        <v>0.16086189865818637</v>
      </c>
      <c r="G4718" s="2">
        <v>31</v>
      </c>
      <c r="H4718" s="6">
        <f t="shared" si="73"/>
        <v>0.16086189865818637</v>
      </c>
      <c r="I4718" s="5">
        <f>'[1]Prosp. Sc. final Etap1'!L4718+'[1]Facteurs ajustements'!D$144/1000</f>
        <v>0.17412216145174245</v>
      </c>
      <c r="J4718" s="5">
        <f>'[1]Prosp. Sc. final Etap1'!M4718+'[1]Facteurs ajustements'!E$144/1000</f>
        <v>0.17338196906841269</v>
      </c>
      <c r="K4718" s="5">
        <f>'[1]Prosp. Sc. final Etap1'!N4718+'[1]Facteurs ajustements'!F$144/1000</f>
        <v>0.17264470917083749</v>
      </c>
      <c r="L4718" s="5">
        <f>'[1]Prosp. Sc. final Etap1'!O4718+'[1]Facteurs ajustements'!G$144/1000</f>
        <v>0.17191037084274577</v>
      </c>
      <c r="M4718" s="5">
        <f>'[1]Prosp. Sc. final Etap1'!P4718+'[1]Facteurs ajustements'!H$144/1000</f>
        <v>0.17117894320976784</v>
      </c>
      <c r="N4718" s="5">
        <f>'[1]Prosp. Sc. final Etap1'!Q4718+'[1]Facteurs ajustements'!I$144/1000</f>
        <v>0.17045041543922795</v>
      </c>
      <c r="O4718" s="5">
        <f>'[1]Prosp. Sc. final Etap1'!R4718+'[1]Facteurs ajustements'!J$144/1000</f>
        <v>0.16972477673993783</v>
      </c>
      <c r="P4718" s="5">
        <f>'[1]Prosp. Sc. final Etap1'!S4718+'[1]Facteurs ajustements'!K$144/1000</f>
        <v>0.16900201636199172</v>
      </c>
      <c r="Q4718" s="5">
        <f>'[1]Prosp. Sc. final Etap1'!T4718+'[1]Facteurs ajustements'!L$144/1000</f>
        <v>0.16828212359656283</v>
      </c>
      <c r="R4718" s="5">
        <f>'[1]Prosp. Sc. final Etap1'!U4718+'[1]Facteurs ajustements'!M$144/1000</f>
        <v>0.16766080540613118</v>
      </c>
      <c r="S4718" s="5">
        <f>'[1]Prosp. Sc. final Etap1'!V4718+'[1]Facteurs ajustements'!N$144/1000</f>
        <v>0.16704157890029414</v>
      </c>
      <c r="T4718" s="5">
        <f>'[1]Prosp. Sc. final Etap1'!W4718+'[1]Facteurs ajustements'!O$144/1000</f>
        <v>0.16642443741166757</v>
      </c>
      <c r="U4718" s="5">
        <f>'[1]Prosp. Sc. final Etap1'!X4718+'[1]Facteurs ajustements'!P$144/1000</f>
        <v>0.16580937429550369</v>
      </c>
    </row>
    <row r="4719" spans="1:21" x14ac:dyDescent="0.25">
      <c r="A4719" s="2" t="s">
        <v>5037</v>
      </c>
      <c r="B4719" s="2">
        <v>88108</v>
      </c>
      <c r="C4719" s="2" t="s">
        <v>5038</v>
      </c>
      <c r="D4719" s="2" t="s">
        <v>5134</v>
      </c>
      <c r="E4719" s="2" t="str">
        <f>VLOOKUP(B4719,'[1]ZONE DE CONSOMMATION'!A:C,3,FALSE)</f>
        <v>Epinal</v>
      </c>
      <c r="F4719" s="3">
        <f>VLOOKUP(B4719,'[1]ZONE DE CONSOMMATION'!A:I,8,FALSE)</f>
        <v>4.2851758187781162</v>
      </c>
      <c r="G4719" s="2">
        <v>561</v>
      </c>
      <c r="H4719" s="6">
        <f t="shared" si="73"/>
        <v>4.2851758187781162</v>
      </c>
      <c r="I4719" s="5">
        <f>'[1]Prosp. Sc. final Etap1'!L4719+'[1]Facteurs ajustements'!D$144/1000</f>
        <v>3.8331852389985159</v>
      </c>
      <c r="J4719" s="5">
        <f>'[1]Prosp. Sc. final Etap1'!M4719+'[1]Facteurs ajustements'!E$144/1000</f>
        <v>3.8176176301674154</v>
      </c>
      <c r="K4719" s="5">
        <f>'[1]Prosp. Sc. final Etap1'!N4719+'[1]Facteurs ajustements'!F$144/1000</f>
        <v>3.8021130381315924</v>
      </c>
      <c r="L4719" s="5">
        <f>'[1]Prosp. Sc. final Etap1'!O4719+'[1]Facteurs ajustements'!G$144/1000</f>
        <v>3.7866712084984924</v>
      </c>
      <c r="M4719" s="5">
        <f>'[1]Prosp. Sc. final Etap1'!P4719+'[1]Facteurs ajustements'!H$144/1000</f>
        <v>3.7712918879040873</v>
      </c>
      <c r="N4719" s="5">
        <f>'[1]Prosp. Sc. final Etap1'!Q4719+'[1]Facteurs ajustements'!I$144/1000</f>
        <v>3.7559748240086708</v>
      </c>
      <c r="O4719" s="5">
        <f>'[1]Prosp. Sc. final Etap1'!R4719+'[1]Facteurs ajustements'!J$144/1000</f>
        <v>3.7407197654926687</v>
      </c>
      <c r="P4719" s="5">
        <f>'[1]Prosp. Sc. final Etap1'!S4719+'[1]Facteurs ajustements'!K$144/1000</f>
        <v>3.72552646205247</v>
      </c>
      <c r="Q4719" s="5">
        <f>'[1]Prosp. Sc. final Etap1'!T4719+'[1]Facteurs ajustements'!L$144/1000</f>
        <v>3.7103946643962717</v>
      </c>
      <c r="R4719" s="5">
        <f>'[1]Prosp. Sc. final Etap1'!U4719+'[1]Facteurs ajustements'!M$144/1000</f>
        <v>3.6974338357531451</v>
      </c>
      <c r="S4719" s="5">
        <f>'[1]Prosp. Sc. final Etap1'!V4719+'[1]Facteurs ajustements'!N$144/1000</f>
        <v>3.6845180854350601</v>
      </c>
      <c r="T4719" s="5">
        <f>'[1]Prosp. Sc. final Etap1'!W4719+'[1]Facteurs ajustements'!O$144/1000</f>
        <v>3.6716472570238561</v>
      </c>
      <c r="U4719" s="5">
        <f>'[1]Prosp. Sc. final Etap1'!X4719+'[1]Facteurs ajustements'!P$144/1000</f>
        <v>3.6588211946456921</v>
      </c>
    </row>
    <row r="4720" spans="1:21" x14ac:dyDescent="0.25">
      <c r="A4720" s="2" t="s">
        <v>5037</v>
      </c>
      <c r="B4720" s="2">
        <v>88109</v>
      </c>
      <c r="C4720" s="2" t="s">
        <v>5038</v>
      </c>
      <c r="D4720" s="2" t="s">
        <v>5135</v>
      </c>
      <c r="E4720" s="2" t="str">
        <f>VLOOKUP(B4720,'[1]ZONE DE CONSOMMATION'!A:C,3,FALSE)</f>
        <v>Epinal</v>
      </c>
      <c r="F4720" s="3">
        <f>VLOOKUP(B4720,'[1]ZONE DE CONSOMMATION'!A:I,8,FALSE)</f>
        <v>5.049021775779563</v>
      </c>
      <c r="G4720" s="2">
        <v>661</v>
      </c>
      <c r="H4720" s="6">
        <f t="shared" si="73"/>
        <v>5.049021775779563</v>
      </c>
      <c r="I4720" s="5">
        <f>'[1]Prosp. Sc. final Etap1'!L4720+'[1]Facteurs ajustements'!D$144/1000</f>
        <v>4.8745300155542548</v>
      </c>
      <c r="J4720" s="5">
        <f>'[1]Prosp. Sc. final Etap1'!M4720+'[1]Facteurs ajustements'!E$144/1000</f>
        <v>4.8547426235872875</v>
      </c>
      <c r="K4720" s="5">
        <f>'[1]Prosp. Sc. final Etap1'!N4720+'[1]Facteurs ajustements'!F$144/1000</f>
        <v>4.8350353480065458</v>
      </c>
      <c r="L4720" s="5">
        <f>'[1]Prosp. Sc. final Etap1'!O4720+'[1]Facteurs ajustements'!G$144/1000</f>
        <v>4.8154078651277583</v>
      </c>
      <c r="M4720" s="5">
        <f>'[1]Prosp. Sc. final Etap1'!P4720+'[1]Facteurs ajustements'!H$144/1000</f>
        <v>4.795859852575969</v>
      </c>
      <c r="N4720" s="5">
        <f>'[1]Prosp. Sc. final Etap1'!Q4720+'[1]Facteurs ajustements'!I$144/1000</f>
        <v>4.776390989280193</v>
      </c>
      <c r="O4720" s="5">
        <f>'[1]Prosp. Sc. final Etap1'!R4720+'[1]Facteurs ajustements'!J$144/1000</f>
        <v>4.7570009554680937</v>
      </c>
      <c r="P4720" s="5">
        <f>'[1]Prosp. Sc. final Etap1'!S4720+'[1]Facteurs ajustements'!K$144/1000</f>
        <v>4.7376894326606829</v>
      </c>
      <c r="Q4720" s="5">
        <f>'[1]Prosp. Sc. final Etap1'!T4720+'[1]Facteurs ajustements'!L$144/1000</f>
        <v>4.7184561036670463</v>
      </c>
      <c r="R4720" s="5">
        <f>'[1]Prosp. Sc. final Etap1'!U4720+'[1]Facteurs ajustements'!M$144/1000</f>
        <v>4.701983533224765</v>
      </c>
      <c r="S4720" s="5">
        <f>'[1]Prosp. Sc. final Etap1'!V4720+'[1]Facteurs ajustements'!N$144/1000</f>
        <v>4.685568274816684</v>
      </c>
      <c r="T4720" s="5">
        <f>'[1]Prosp. Sc. final Etap1'!W4720+'[1]Facteurs ajustements'!O$144/1000</f>
        <v>4.6692101294065811</v>
      </c>
      <c r="U4720" s="5">
        <f>'[1]Prosp. Sc. final Etap1'!X4720+'[1]Facteurs ajustements'!P$144/1000</f>
        <v>4.6529088986510141</v>
      </c>
    </row>
    <row r="4721" spans="1:21" x14ac:dyDescent="0.25">
      <c r="A4721" s="2" t="s">
        <v>5037</v>
      </c>
      <c r="B4721" s="2">
        <v>88110</v>
      </c>
      <c r="C4721" s="2" t="s">
        <v>5038</v>
      </c>
      <c r="D4721" s="2" t="s">
        <v>5136</v>
      </c>
      <c r="E4721" s="2" t="str">
        <f>VLOOKUP(B4721,'[1]ZONE DE CONSOMMATION'!A:C,3,FALSE)</f>
        <v>Epinal</v>
      </c>
      <c r="F4721" s="3">
        <f>VLOOKUP(B4721,'[1]ZONE DE CONSOMMATION'!A:I,8,FALSE)</f>
        <v>1.6575457266931395</v>
      </c>
      <c r="G4721" s="2">
        <v>217</v>
      </c>
      <c r="H4721" s="6">
        <f t="shared" si="73"/>
        <v>1.6575457266931395</v>
      </c>
      <c r="I4721" s="5">
        <f>'[1]Prosp. Sc. final Etap1'!L4721+'[1]Facteurs ajustements'!D$144/1000</f>
        <v>1.6523979895448326</v>
      </c>
      <c r="J4721" s="5">
        <f>'[1]Prosp. Sc. final Etap1'!M4721+'[1]Facteurs ajustements'!E$144/1000</f>
        <v>1.6456674627881187</v>
      </c>
      <c r="K4721" s="5">
        <f>'[1]Prosp. Sc. final Etap1'!N4721+'[1]Facteurs ajustements'!F$144/1000</f>
        <v>1.6389641428137571</v>
      </c>
      <c r="L4721" s="5">
        <f>'[1]Prosp. Sc. final Etap1'!O4721+'[1]Facteurs ajustements'!G$144/1000</f>
        <v>1.6322879203401044</v>
      </c>
      <c r="M4721" s="5">
        <f>'[1]Prosp. Sc. final Etap1'!P4721+'[1]Facteurs ajustements'!H$144/1000</f>
        <v>1.6256386865260177</v>
      </c>
      <c r="N4721" s="5">
        <f>'[1]Prosp. Sc. final Etap1'!Q4721+'[1]Facteurs ajustements'!I$144/1000</f>
        <v>1.6190163329690346</v>
      </c>
      <c r="O4721" s="5">
        <f>'[1]Prosp. Sc. final Etap1'!R4721+'[1]Facteurs ajustements'!J$144/1000</f>
        <v>1.6124207517035556</v>
      </c>
      <c r="P4721" s="5">
        <f>'[1]Prosp. Sc. final Etap1'!S4721+'[1]Facteurs ajustements'!K$144/1000</f>
        <v>1.6058518351990387</v>
      </c>
      <c r="Q4721" s="5">
        <f>'[1]Prosp. Sc. final Etap1'!T4721+'[1]Facteurs ajustements'!L$144/1000</f>
        <v>1.5993094763582001</v>
      </c>
      <c r="R4721" s="5">
        <f>'[1]Prosp. Sc. final Etap1'!U4721+'[1]Facteurs ajustements'!M$144/1000</f>
        <v>1.5937029475698274</v>
      </c>
      <c r="S4721" s="5">
        <f>'[1]Prosp. Sc. final Etap1'!V4721+'[1]Facteurs ajustements'!N$144/1000</f>
        <v>1.5881158772373118</v>
      </c>
      <c r="T4721" s="5">
        <f>'[1]Prosp. Sc. final Etap1'!W4721+'[1]Facteurs ajustements'!O$144/1000</f>
        <v>1.5825481981933693</v>
      </c>
      <c r="U4721" s="5">
        <f>'[1]Prosp. Sc. final Etap1'!X4721+'[1]Facteurs ajustements'!P$144/1000</f>
        <v>1.5769998435041122</v>
      </c>
    </row>
    <row r="4722" spans="1:21" x14ac:dyDescent="0.25">
      <c r="A4722" s="2" t="s">
        <v>5037</v>
      </c>
      <c r="B4722" s="2">
        <v>88111</v>
      </c>
      <c r="C4722" s="2" t="s">
        <v>5038</v>
      </c>
      <c r="D4722" s="2" t="s">
        <v>5137</v>
      </c>
      <c r="E4722" s="2" t="str">
        <f>VLOOKUP(B4722,'[1]ZONE DE CONSOMMATION'!A:C,3,FALSE)</f>
        <v>Epinal</v>
      </c>
      <c r="F4722" s="3">
        <f>VLOOKUP(B4722,'[1]ZONE DE CONSOMMATION'!A:I,8,FALSE)</f>
        <v>2.6810993090750781</v>
      </c>
      <c r="G4722" s="2">
        <v>351</v>
      </c>
      <c r="H4722" s="6">
        <f t="shared" si="73"/>
        <v>2.6810993090750781</v>
      </c>
      <c r="I4722" s="5">
        <f>'[1]Prosp. Sc. final Etap1'!L4722+'[1]Facteurs ajustements'!D$144/1000</f>
        <v>2.6786508128171538</v>
      </c>
      <c r="J4722" s="5">
        <f>'[1]Prosp. Sc. final Etap1'!M4722+'[1]Facteurs ajustements'!E$144/1000</f>
        <v>2.6677616592019051</v>
      </c>
      <c r="K4722" s="5">
        <f>'[1]Prosp. Sc. final Etap1'!N4722+'[1]Facteurs ajustements'!F$144/1000</f>
        <v>2.6569165641397965</v>
      </c>
      <c r="L4722" s="5">
        <f>'[1]Prosp. Sc. final Etap1'!O4722+'[1]Facteurs ajustements'!G$144/1000</f>
        <v>2.6461153500616983</v>
      </c>
      <c r="M4722" s="5">
        <f>'[1]Prosp. Sc. final Etap1'!P4722+'[1]Facteurs ajustements'!H$144/1000</f>
        <v>2.635357840115697</v>
      </c>
      <c r="N4722" s="5">
        <f>'[1]Prosp. Sc. final Etap1'!Q4722+'[1]Facteurs ajustements'!I$144/1000</f>
        <v>2.6246438581641569</v>
      </c>
      <c r="O4722" s="5">
        <f>'[1]Prosp. Sc. final Etap1'!R4722+'[1]Facteurs ajustements'!J$144/1000</f>
        <v>2.6139732287807842</v>
      </c>
      <c r="P4722" s="5">
        <f>'[1]Prosp. Sc. final Etap1'!S4722+'[1]Facteurs ajustements'!K$144/1000</f>
        <v>2.6033457772477115</v>
      </c>
      <c r="Q4722" s="5">
        <f>'[1]Prosp. Sc. final Etap1'!T4722+'[1]Facteurs ajustements'!L$144/1000</f>
        <v>2.592761329552586</v>
      </c>
      <c r="R4722" s="5">
        <f>'[1]Prosp. Sc. final Etap1'!U4722+'[1]Facteurs ajustements'!M$144/1000</f>
        <v>2.5836939537737411</v>
      </c>
      <c r="S4722" s="5">
        <f>'[1]Prosp. Sc. final Etap1'!V4722+'[1]Facteurs ajustements'!N$144/1000</f>
        <v>2.5746580928597811</v>
      </c>
      <c r="T4722" s="5">
        <f>'[1]Prosp. Sc. final Etap1'!W4722+'[1]Facteurs ajustements'!O$144/1000</f>
        <v>2.5656536376430097</v>
      </c>
      <c r="U4722" s="5">
        <f>'[1]Prosp. Sc. final Etap1'!X4722+'[1]Facteurs ajustements'!P$144/1000</f>
        <v>2.5566804793354438</v>
      </c>
    </row>
    <row r="4723" spans="1:21" x14ac:dyDescent="0.25">
      <c r="A4723" s="2" t="s">
        <v>5037</v>
      </c>
      <c r="B4723" s="2">
        <v>88113</v>
      </c>
      <c r="C4723" s="2" t="s">
        <v>5038</v>
      </c>
      <c r="D4723" s="2" t="s">
        <v>5138</v>
      </c>
      <c r="E4723" s="2" t="str">
        <f>VLOOKUP(B4723,'[1]ZONE DE CONSOMMATION'!A:C,3,FALSE)</f>
        <v>Epinal</v>
      </c>
      <c r="F4723" s="3">
        <f>VLOOKUP(B4723,'[1]ZONE DE CONSOMMATION'!A:I,8,FALSE)</f>
        <v>1.0693843398020253</v>
      </c>
      <c r="G4723" s="2">
        <v>140</v>
      </c>
      <c r="H4723" s="6">
        <f t="shared" si="73"/>
        <v>1.0693843398020253</v>
      </c>
      <c r="I4723" s="5">
        <f>'[1]Prosp. Sc. final Etap1'!L4723+'[1]Facteurs ajustements'!D$144/1000</f>
        <v>1.0109899749996312</v>
      </c>
      <c r="J4723" s="5">
        <f>'[1]Prosp. Sc. final Etap1'!M4723+'[1]Facteurs ajustements'!E$144/1000</f>
        <v>1.0068585900295017</v>
      </c>
      <c r="K4723" s="5">
        <f>'[1]Prosp. Sc. final Etap1'!N4723+'[1]Facteurs ajustements'!F$144/1000</f>
        <v>1.0027438794849821</v>
      </c>
      <c r="L4723" s="5">
        <f>'[1]Prosp. Sc. final Etap1'!O4723+'[1]Facteurs ajustements'!G$144/1000</f>
        <v>0.99864577676410782</v>
      </c>
      <c r="M4723" s="5">
        <f>'[1]Prosp. Sc. final Etap1'!P4723+'[1]Facteurs ajustements'!H$144/1000</f>
        <v>0.99456421553246788</v>
      </c>
      <c r="N4723" s="5">
        <f>'[1]Prosp. Sc. final Etap1'!Q4723+'[1]Facteurs ajustements'!I$144/1000</f>
        <v>0.99049912972208265</v>
      </c>
      <c r="O4723" s="5">
        <f>'[1]Prosp. Sc. final Etap1'!R4723+'[1]Facteurs ajustements'!J$144/1000</f>
        <v>0.98645045353028682</v>
      </c>
      <c r="P4723" s="5">
        <f>'[1]Prosp. Sc. final Etap1'!S4723+'[1]Facteurs ajustements'!K$144/1000</f>
        <v>0.98241812141861784</v>
      </c>
      <c r="Q4723" s="5">
        <f>'[1]Prosp. Sc. final Etap1'!T4723+'[1]Facteurs ajustements'!L$144/1000</f>
        <v>0.97840206811170816</v>
      </c>
      <c r="R4723" s="5">
        <f>'[1]Prosp. Sc. final Etap1'!U4723+'[1]Facteurs ajustements'!M$144/1000</f>
        <v>0.97495856869238073</v>
      </c>
      <c r="S4723" s="5">
        <f>'[1]Prosp. Sc. final Etap1'!V4723+'[1]Facteurs ajustements'!N$144/1000</f>
        <v>0.97152699247326835</v>
      </c>
      <c r="T4723" s="5">
        <f>'[1]Prosp. Sc. final Etap1'!W4723+'[1]Facteurs ajustements'!O$144/1000</f>
        <v>0.96810729853734345</v>
      </c>
      <c r="U4723" s="5">
        <f>'[1]Prosp. Sc. final Etap1'!X4723+'[1]Facteurs ajustements'!P$144/1000</f>
        <v>0.96469944610952962</v>
      </c>
    </row>
    <row r="4724" spans="1:21" x14ac:dyDescent="0.25">
      <c r="A4724" s="2" t="s">
        <v>5037</v>
      </c>
      <c r="B4724" s="2">
        <v>88114</v>
      </c>
      <c r="C4724" s="2" t="s">
        <v>5038</v>
      </c>
      <c r="D4724" s="2" t="s">
        <v>5139</v>
      </c>
      <c r="E4724" s="2" t="str">
        <f>VLOOKUP(B4724,'[1]ZONE DE CONSOMMATION'!A:C,3,FALSE)</f>
        <v>Ouest Vosgien</v>
      </c>
      <c r="F4724" s="3">
        <f>VLOOKUP(B4724,'[1]ZONE DE CONSOMMATION'!A:I,8,FALSE)</f>
        <v>16.91125573312998</v>
      </c>
      <c r="G4724" s="2">
        <v>3259</v>
      </c>
      <c r="H4724" s="6">
        <f t="shared" si="73"/>
        <v>16.91125573312998</v>
      </c>
      <c r="I4724" s="5">
        <f>'[1]Prosp. Sc. final Etap1'!L4724+'[1]Facteurs ajustements'!D$144/1000</f>
        <v>16.352618812270759</v>
      </c>
      <c r="J4724" s="5">
        <f>'[1]Prosp. Sc. final Etap1'!M4724+'[1]Facteurs ajustements'!E$144/1000</f>
        <v>16.286319403701029</v>
      </c>
      <c r="K4724" s="5">
        <f>'[1]Prosp. Sc. final Etap1'!N4724+'[1]Facteurs ajustements'!F$144/1000</f>
        <v>16.220288589558315</v>
      </c>
      <c r="L4724" s="5">
        <f>'[1]Prosp. Sc. final Etap1'!O4724+'[1]Facteurs ajustements'!G$144/1000</f>
        <v>16.154525282399344</v>
      </c>
      <c r="M4724" s="5">
        <f>'[1]Prosp. Sc. final Etap1'!P4724+'[1]Facteurs ajustements'!H$144/1000</f>
        <v>16.089028399185072</v>
      </c>
      <c r="N4724" s="5">
        <f>'[1]Prosp. Sc. final Etap1'!Q4724+'[1]Facteurs ajustements'!I$144/1000</f>
        <v>16.023796861262841</v>
      </c>
      <c r="O4724" s="5">
        <f>'[1]Prosp. Sc. final Etap1'!R4724+'[1]Facteurs ajustements'!J$144/1000</f>
        <v>15.958829594348547</v>
      </c>
      <c r="P4724" s="5">
        <f>'[1]Prosp. Sc. final Etap1'!S4724+'[1]Facteurs ajustements'!K$144/1000</f>
        <v>15.894125528508891</v>
      </c>
      <c r="Q4724" s="5">
        <f>'[1]Prosp. Sc. final Etap1'!T4724+'[1]Facteurs ajustements'!L$144/1000</f>
        <v>15.829683598143728</v>
      </c>
      <c r="R4724" s="5">
        <f>'[1]Prosp. Sc. final Etap1'!U4724+'[1]Facteurs ajustements'!M$144/1000</f>
        <v>15.774503305620032</v>
      </c>
      <c r="S4724" s="5">
        <f>'[1]Prosp. Sc. final Etap1'!V4724+'[1]Facteurs ajustements'!N$144/1000</f>
        <v>15.719515169615494</v>
      </c>
      <c r="T4724" s="5">
        <f>'[1]Prosp. Sc. final Etap1'!W4724+'[1]Facteurs ajustements'!O$144/1000</f>
        <v>15.664718521341756</v>
      </c>
      <c r="U4724" s="5">
        <f>'[1]Prosp. Sc. final Etap1'!X4724+'[1]Facteurs ajustements'!P$144/1000</f>
        <v>15.610112694339696</v>
      </c>
    </row>
    <row r="4725" spans="1:21" x14ac:dyDescent="0.25">
      <c r="A4725" s="2" t="s">
        <v>5037</v>
      </c>
      <c r="B4725" s="2">
        <v>88115</v>
      </c>
      <c r="C4725" s="2" t="s">
        <v>5038</v>
      </c>
      <c r="D4725" s="2" t="s">
        <v>5140</v>
      </c>
      <c r="E4725" s="2" t="str">
        <f>VLOOKUP(B4725,'[1]ZONE DE CONSOMMATION'!A:C,3,FALSE)</f>
        <v>Epinal</v>
      </c>
      <c r="F4725" s="3">
        <f>VLOOKUP(B4725,'[1]ZONE DE CONSOMMATION'!A:I,8,FALSE)</f>
        <v>11.839612333522425</v>
      </c>
      <c r="G4725" s="2">
        <v>1550</v>
      </c>
      <c r="H4725" s="6">
        <f t="shared" si="73"/>
        <v>11.839612333522425</v>
      </c>
      <c r="I4725" s="5">
        <f>'[1]Prosp. Sc. final Etap1'!L4725+'[1]Facteurs ajustements'!D$144/1000</f>
        <v>11.318794067573098</v>
      </c>
      <c r="J4725" s="5">
        <f>'[1]Prosp. Sc. final Etap1'!M4725+'[1]Facteurs ajustements'!E$144/1000</f>
        <v>11.272892945185625</v>
      </c>
      <c r="K4725" s="5">
        <f>'[1]Prosp. Sc. final Etap1'!N4725+'[1]Facteurs ajustements'!F$144/1000</f>
        <v>11.22717775839212</v>
      </c>
      <c r="L4725" s="5">
        <f>'[1]Prosp. Sc. final Etap1'!O4725+'[1]Facteurs ajustements'!G$144/1000</f>
        <v>11.181647754703061</v>
      </c>
      <c r="M4725" s="5">
        <f>'[1]Prosp. Sc. final Etap1'!P4725+'[1]Facteurs ajustements'!H$144/1000</f>
        <v>11.136302184675866</v>
      </c>
      <c r="N4725" s="5">
        <f>'[1]Prosp. Sc. final Etap1'!Q4725+'[1]Facteurs ajustements'!I$144/1000</f>
        <v>11.091140301902506</v>
      </c>
      <c r="O4725" s="5">
        <f>'[1]Prosp. Sc. final Etap1'!R4725+'[1]Facteurs ajustements'!J$144/1000</f>
        <v>11.046161362997166</v>
      </c>
      <c r="P4725" s="5">
        <f>'[1]Prosp. Sc. final Etap1'!S4725+'[1]Facteurs ajustements'!K$144/1000</f>
        <v>11.001364627583969</v>
      </c>
      <c r="Q4725" s="5">
        <f>'[1]Prosp. Sc. final Etap1'!T4725+'[1]Facteurs ajustements'!L$144/1000</f>
        <v>10.956749358284737</v>
      </c>
      <c r="R4725" s="5">
        <f>'[1]Prosp. Sc. final Etap1'!U4725+'[1]Facteurs ajustements'!M$144/1000</f>
        <v>10.918544704534636</v>
      </c>
      <c r="S4725" s="5">
        <f>'[1]Prosp. Sc. final Etap1'!V4725+'[1]Facteurs ajustements'!N$144/1000</f>
        <v>10.880473069975425</v>
      </c>
      <c r="T4725" s="5">
        <f>'[1]Prosp. Sc. final Etap1'!W4725+'[1]Facteurs ajustements'!O$144/1000</f>
        <v>10.842533991832999</v>
      </c>
      <c r="U4725" s="5">
        <f>'[1]Prosp. Sc. final Etap1'!X4725+'[1]Facteurs ajustements'!P$144/1000</f>
        <v>10.804727008944814</v>
      </c>
    </row>
    <row r="4726" spans="1:21" x14ac:dyDescent="0.25">
      <c r="A4726" s="2" t="s">
        <v>5037</v>
      </c>
      <c r="B4726" s="2">
        <v>88116</v>
      </c>
      <c r="C4726" s="2" t="s">
        <v>5038</v>
      </c>
      <c r="D4726" s="2" t="s">
        <v>5141</v>
      </c>
      <c r="E4726" s="2" t="str">
        <f>VLOOKUP(B4726,'[1]ZONE DE CONSOMMATION'!A:C,3,FALSE)</f>
        <v>Epinal</v>
      </c>
      <c r="F4726" s="3">
        <f>VLOOKUP(B4726,'[1]ZONE DE CONSOMMATION'!A:I,8,FALSE)</f>
        <v>24.901378198247162</v>
      </c>
      <c r="G4726" s="2">
        <v>3260</v>
      </c>
      <c r="H4726" s="6">
        <f t="shared" si="73"/>
        <v>24.901378198247162</v>
      </c>
      <c r="I4726" s="5">
        <f>'[1]Prosp. Sc. final Etap1'!L4726+'[1]Facteurs ajustements'!D$144/1000</f>
        <v>23.475362437365082</v>
      </c>
      <c r="J4726" s="5">
        <f>'[1]Prosp. Sc. final Etap1'!M4726+'[1]Facteurs ajustements'!E$144/1000</f>
        <v>23.380199933587171</v>
      </c>
      <c r="K4726" s="5">
        <f>'[1]Prosp. Sc. final Etap1'!N4726+'[1]Facteurs ajustements'!F$144/1000</f>
        <v>23.285422984541018</v>
      </c>
      <c r="L4726" s="5">
        <f>'[1]Prosp. Sc. final Etap1'!O4726+'[1]Facteurs ajustements'!G$144/1000</f>
        <v>23.191030028831651</v>
      </c>
      <c r="M4726" s="5">
        <f>'[1]Prosp. Sc. final Etap1'!P4726+'[1]Facteurs ajustements'!H$144/1000</f>
        <v>23.097019511388911</v>
      </c>
      <c r="N4726" s="5">
        <f>'[1]Prosp. Sc. final Etap1'!Q4726+'[1]Facteurs ajustements'!I$144/1000</f>
        <v>23.003389883441791</v>
      </c>
      <c r="O4726" s="5">
        <f>'[1]Prosp. Sc. final Etap1'!R4726+'[1]Facteurs ajustements'!J$144/1000</f>
        <v>22.910139602492883</v>
      </c>
      <c r="P4726" s="5">
        <f>'[1]Prosp. Sc. final Etap1'!S4726+'[1]Facteurs ajustements'!K$144/1000</f>
        <v>22.817267132292887</v>
      </c>
      <c r="Q4726" s="5">
        <f>'[1]Prosp. Sc. final Etap1'!T4726+'[1]Facteurs ajustements'!L$144/1000</f>
        <v>22.724770942815301</v>
      </c>
      <c r="R4726" s="5">
        <f>'[1]Prosp. Sc. final Etap1'!U4726+'[1]Facteurs ajustements'!M$144/1000</f>
        <v>22.645570520670709</v>
      </c>
      <c r="S4726" s="5">
        <f>'[1]Prosp. Sc. final Etap1'!V4726+'[1]Facteurs ajustements'!N$144/1000</f>
        <v>22.566645932973945</v>
      </c>
      <c r="T4726" s="5">
        <f>'[1]Prosp. Sc. final Etap1'!W4726+'[1]Facteurs ajustements'!O$144/1000</f>
        <v>22.48799621943132</v>
      </c>
      <c r="U4726" s="5">
        <f>'[1]Prosp. Sc. final Etap1'!X4726+'[1]Facteurs ajustements'!P$144/1000</f>
        <v>22.409620423093898</v>
      </c>
    </row>
    <row r="4727" spans="1:21" x14ac:dyDescent="0.25">
      <c r="A4727" s="2" t="s">
        <v>5037</v>
      </c>
      <c r="B4727" s="2">
        <v>88117</v>
      </c>
      <c r="C4727" s="2" t="s">
        <v>5038</v>
      </c>
      <c r="D4727" s="2" t="s">
        <v>5142</v>
      </c>
      <c r="E4727" s="2" t="str">
        <f>VLOOKUP(B4727,'[1]ZONE DE CONSOMMATION'!A:C,3,FALSE)</f>
        <v>Ouest Vosgien</v>
      </c>
      <c r="F4727" s="3">
        <f>VLOOKUP(B4727,'[1]ZONE DE CONSOMMATION'!A:I,8,FALSE)</f>
        <v>0.42550566741842843</v>
      </c>
      <c r="G4727" s="2">
        <v>82</v>
      </c>
      <c r="H4727" s="6">
        <f t="shared" si="73"/>
        <v>0.42550566741842843</v>
      </c>
      <c r="I4727" s="5">
        <f>'[1]Prosp. Sc. final Etap1'!L4727+'[1]Facteurs ajustements'!D$144/1000</f>
        <v>0.39967788155188078</v>
      </c>
      <c r="J4727" s="5">
        <f>'[1]Prosp. Sc. final Etap1'!M4727+'[1]Facteurs ajustements'!E$144/1000</f>
        <v>0.39802368235226404</v>
      </c>
      <c r="K4727" s="5">
        <f>'[1]Prosp. Sc. final Etap1'!N4727+'[1]Facteurs ajustements'!F$144/1000</f>
        <v>0.3963761194170507</v>
      </c>
      <c r="L4727" s="5">
        <f>'[1]Prosp. Sc. final Etap1'!O4727+'[1]Facteurs ajustements'!G$144/1000</f>
        <v>0.39473516682135479</v>
      </c>
      <c r="M4727" s="5">
        <f>'[1]Prosp. Sc. final Etap1'!P4727+'[1]Facteurs ajustements'!H$144/1000</f>
        <v>0.39310079874301024</v>
      </c>
      <c r="N4727" s="5">
        <f>'[1]Prosp. Sc. final Etap1'!Q4727+'[1]Facteurs ajustements'!I$144/1000</f>
        <v>0.39147298946211734</v>
      </c>
      <c r="O4727" s="5">
        <f>'[1]Prosp. Sc. final Etap1'!R4727+'[1]Facteurs ajustements'!J$144/1000</f>
        <v>0.38985171336058999</v>
      </c>
      <c r="P4727" s="5">
        <f>'[1]Prosp. Sc. final Etap1'!S4727+'[1]Facteurs ajustements'!K$144/1000</f>
        <v>0.38823694492170752</v>
      </c>
      <c r="Q4727" s="5">
        <f>'[1]Prosp. Sc. final Etap1'!T4727+'[1]Facteurs ajustements'!L$144/1000</f>
        <v>0.3866286587296664</v>
      </c>
      <c r="R4727" s="5">
        <f>'[1]Prosp. Sc. final Etap1'!U4727+'[1]Facteurs ajustements'!M$144/1000</f>
        <v>0.38524669577666704</v>
      </c>
      <c r="S4727" s="5">
        <f>'[1]Prosp. Sc. final Etap1'!V4727+'[1]Facteurs ajustements'!N$144/1000</f>
        <v>0.38386947433485324</v>
      </c>
      <c r="T4727" s="5">
        <f>'[1]Prosp. Sc. final Etap1'!W4727+'[1]Facteurs ajustements'!O$144/1000</f>
        <v>0.38249697850574987</v>
      </c>
      <c r="U4727" s="5">
        <f>'[1]Prosp. Sc. final Etap1'!X4727+'[1]Facteurs ajustements'!P$144/1000</f>
        <v>0.38112919244567617</v>
      </c>
    </row>
    <row r="4728" spans="1:21" x14ac:dyDescent="0.25">
      <c r="A4728" s="2" t="s">
        <v>5037</v>
      </c>
      <c r="B4728" s="2">
        <v>88118</v>
      </c>
      <c r="C4728" s="2" t="s">
        <v>5038</v>
      </c>
      <c r="D4728" s="2" t="s">
        <v>5143</v>
      </c>
      <c r="E4728" s="2" t="str">
        <f>VLOOKUP(B4728,'[1]ZONE DE CONSOMMATION'!A:C,3,FALSE)</f>
        <v>Ouest Vosgien</v>
      </c>
      <c r="F4728" s="3">
        <f>VLOOKUP(B4728,'[1]ZONE DE CONSOMMATION'!A:I,8,FALSE)</f>
        <v>3.8191728197556505</v>
      </c>
      <c r="G4728" s="2">
        <v>736</v>
      </c>
      <c r="H4728" s="6">
        <f t="shared" si="73"/>
        <v>3.8191728197556505</v>
      </c>
      <c r="I4728" s="5">
        <f>'[1]Prosp. Sc. final Etap1'!L4728+'[1]Facteurs ajustements'!D$144/1000</f>
        <v>3.6548570239061497</v>
      </c>
      <c r="J4728" s="5">
        <f>'[1]Prosp. Sc. final Etap1'!M4728+'[1]Facteurs ajustements'!E$144/1000</f>
        <v>3.6400120445169377</v>
      </c>
      <c r="K4728" s="5">
        <f>'[1]Prosp. Sc. final Etap1'!N4728+'[1]Facteurs ajustements'!F$144/1000</f>
        <v>3.6252271536521734</v>
      </c>
      <c r="L4728" s="5">
        <f>'[1]Prosp. Sc. final Etap1'!O4728+'[1]Facteurs ajustements'!G$144/1000</f>
        <v>3.6105021087853717</v>
      </c>
      <c r="M4728" s="5">
        <f>'[1]Prosp. Sc. final Etap1'!P4728+'[1]Facteurs ajustements'!H$144/1000</f>
        <v>3.5958366683704872</v>
      </c>
      <c r="N4728" s="5">
        <f>'[1]Prosp. Sc. final Etap1'!Q4728+'[1]Facteurs ajustements'!I$144/1000</f>
        <v>3.5812305918379073</v>
      </c>
      <c r="O4728" s="5">
        <f>'[1]Prosp. Sc. final Etap1'!R4728+'[1]Facteurs ajustements'!J$144/1000</f>
        <v>3.5666836395904582</v>
      </c>
      <c r="P4728" s="5">
        <f>'[1]Prosp. Sc. final Etap1'!S4728+'[1]Facteurs ajustements'!K$144/1000</f>
        <v>3.552195572999425</v>
      </c>
      <c r="Q4728" s="5">
        <f>'[1]Prosp. Sc. final Etap1'!T4728+'[1]Facteurs ajustements'!L$144/1000</f>
        <v>3.5377661544005936</v>
      </c>
      <c r="R4728" s="5">
        <f>'[1]Prosp. Sc. final Etap1'!U4728+'[1]Facteurs ajustements'!M$144/1000</f>
        <v>3.5254067045332653</v>
      </c>
      <c r="S4728" s="5">
        <f>'[1]Prosp. Sc. final Etap1'!V4728+'[1]Facteurs ajustements'!N$144/1000</f>
        <v>3.5130902379926954</v>
      </c>
      <c r="T4728" s="5">
        <f>'[1]Prosp. Sc. final Etap1'!W4728+'[1]Facteurs ajustements'!O$144/1000</f>
        <v>3.5008166056589829</v>
      </c>
      <c r="U4728" s="5">
        <f>'[1]Prosp. Sc. final Etap1'!X4728+'[1]Facteurs ajustements'!P$144/1000</f>
        <v>3.4885856589311204</v>
      </c>
    </row>
    <row r="4729" spans="1:21" x14ac:dyDescent="0.25">
      <c r="A4729" s="2" t="s">
        <v>5037</v>
      </c>
      <c r="B4729" s="2">
        <v>88119</v>
      </c>
      <c r="C4729" s="2" t="s">
        <v>5038</v>
      </c>
      <c r="D4729" s="2" t="s">
        <v>5144</v>
      </c>
      <c r="E4729" s="2" t="str">
        <f>VLOOKUP(B4729,'[1]ZONE DE CONSOMMATION'!A:C,3,FALSE)</f>
        <v>Ouest Vosgien</v>
      </c>
      <c r="F4729" s="3">
        <f>VLOOKUP(B4729,'[1]ZONE DE CONSOMMATION'!A:I,8,FALSE)</f>
        <v>0.89252408287767926</v>
      </c>
      <c r="G4729" s="2">
        <v>172</v>
      </c>
      <c r="H4729" s="6">
        <f t="shared" si="73"/>
        <v>0.89252408287767926</v>
      </c>
      <c r="I4729" s="5">
        <f>'[1]Prosp. Sc. final Etap1'!L4729+'[1]Facteurs ajustements'!D$144/1000</f>
        <v>0.89179945267945537</v>
      </c>
      <c r="J4729" s="5">
        <f>'[1]Prosp. Sc. final Etap1'!M4729+'[1]Facteurs ajustements'!E$144/1000</f>
        <v>0.88815105678975803</v>
      </c>
      <c r="K4729" s="5">
        <f>'[1]Prosp. Sc. final Etap1'!N4729+'[1]Facteurs ajustements'!F$144/1000</f>
        <v>0.88451737813606135</v>
      </c>
      <c r="L4729" s="5">
        <f>'[1]Prosp. Sc. final Etap1'!O4729+'[1]Facteurs ajustements'!G$144/1000</f>
        <v>0.88089835804741068</v>
      </c>
      <c r="M4729" s="5">
        <f>'[1]Prosp. Sc. final Etap1'!P4729+'[1]Facteurs ajustements'!H$144/1000</f>
        <v>0.8772939380882665</v>
      </c>
      <c r="N4729" s="5">
        <f>'[1]Prosp. Sc. final Etap1'!Q4729+'[1]Facteurs ajustements'!I$144/1000</f>
        <v>0.87370406005751222</v>
      </c>
      <c r="O4729" s="5">
        <f>'[1]Prosp. Sc. final Etap1'!R4729+'[1]Facteurs ajustements'!J$144/1000</f>
        <v>0.87012866598746763</v>
      </c>
      <c r="P4729" s="5">
        <f>'[1]Prosp. Sc. final Etap1'!S4729+'[1]Facteurs ajustements'!K$144/1000</f>
        <v>0.8665676981429058</v>
      </c>
      <c r="Q4729" s="5">
        <f>'[1]Prosp. Sc. final Etap1'!T4729+'[1]Facteurs ajustements'!L$144/1000</f>
        <v>0.86302109902007407</v>
      </c>
      <c r="R4729" s="5">
        <f>'[1]Prosp. Sc. final Etap1'!U4729+'[1]Facteurs ajustements'!M$144/1000</f>
        <v>0.8599795474941998</v>
      </c>
      <c r="S4729" s="5">
        <f>'[1]Prosp. Sc. final Etap1'!V4729+'[1]Facteurs ajustements'!N$144/1000</f>
        <v>0.85694851891934565</v>
      </c>
      <c r="T4729" s="5">
        <f>'[1]Prosp. Sc. final Etap1'!W4729+'[1]Facteurs ajustements'!O$144/1000</f>
        <v>0.85392797725647451</v>
      </c>
      <c r="U4729" s="5">
        <f>'[1]Prosp. Sc. final Etap1'!X4729+'[1]Facteurs ajustements'!P$144/1000</f>
        <v>0.85091788659150658</v>
      </c>
    </row>
    <row r="4730" spans="1:21" x14ac:dyDescent="0.25">
      <c r="A4730" s="2" t="s">
        <v>5037</v>
      </c>
      <c r="B4730" s="2">
        <v>88120</v>
      </c>
      <c r="C4730" s="2" t="s">
        <v>5038</v>
      </c>
      <c r="D4730" s="2" t="s">
        <v>5145</v>
      </c>
      <c r="E4730" s="2" t="str">
        <f>VLOOKUP(B4730,'[1]ZONE DE CONSOMMATION'!A:C,3,FALSE)</f>
        <v>Epinal</v>
      </c>
      <c r="F4730" s="3">
        <f>VLOOKUP(B4730,'[1]ZONE DE CONSOMMATION'!A:I,8,FALSE)</f>
        <v>3.9032528402773923</v>
      </c>
      <c r="G4730" s="2">
        <v>511</v>
      </c>
      <c r="H4730" s="6">
        <f t="shared" si="73"/>
        <v>3.9032528402773923</v>
      </c>
      <c r="I4730" s="5">
        <f>'[1]Prosp. Sc. final Etap1'!L4730+'[1]Facteurs ajustements'!D$144/1000</f>
        <v>3.6671737528809345</v>
      </c>
      <c r="J4730" s="5">
        <f>'[1]Prosp. Sc. final Etap1'!M4730+'[1]Facteurs ajustements'!E$144/1000</f>
        <v>3.6522788631004794</v>
      </c>
      <c r="K4730" s="5">
        <f>'[1]Prosp. Sc. final Etap1'!N4730+'[1]Facteurs ajustements'!F$144/1000</f>
        <v>3.6374442640935563</v>
      </c>
      <c r="L4730" s="5">
        <f>'[1]Prosp. Sc. final Etap1'!O4730+'[1]Facteurs ajustements'!G$144/1000</f>
        <v>3.6226697125141163</v>
      </c>
      <c r="M4730" s="5">
        <f>'[1]Prosp. Sc. final Etap1'!P4730+'[1]Facteurs ajustements'!H$144/1000</f>
        <v>3.6079549659998742</v>
      </c>
      <c r="N4730" s="5">
        <f>'[1]Prosp. Sc. final Etap1'!Q4730+'[1]Facteurs ajustements'!I$144/1000</f>
        <v>3.5932997831682827</v>
      </c>
      <c r="O4730" s="5">
        <f>'[1]Prosp. Sc. final Etap1'!R4730+'[1]Facteurs ajustements'!J$144/1000</f>
        <v>3.5787039236125278</v>
      </c>
      <c r="P4730" s="5">
        <f>'[1]Prosp. Sc. final Etap1'!S4730+'[1]Facteurs ajustements'!K$144/1000</f>
        <v>3.5641671478975367</v>
      </c>
      <c r="Q4730" s="5">
        <f>'[1]Prosp. Sc. final Etap1'!T4730+'[1]Facteurs ajustements'!L$144/1000</f>
        <v>3.5496892175560024</v>
      </c>
      <c r="R4730" s="5">
        <f>'[1]Prosp. Sc. final Etap1'!U4730+'[1]Facteurs ajustements'!M$144/1000</f>
        <v>3.5372882318083936</v>
      </c>
      <c r="S4730" s="5">
        <f>'[1]Prosp. Sc. final Etap1'!V4730+'[1]Facteurs ajustements'!N$144/1000</f>
        <v>3.5249303740843656</v>
      </c>
      <c r="T4730" s="5">
        <f>'[1]Prosp. Sc. final Etap1'!W4730+'[1]Facteurs ajustements'!O$144/1000</f>
        <v>3.5126154947599431</v>
      </c>
      <c r="U4730" s="5">
        <f>'[1]Prosp. Sc. final Etap1'!X4730+'[1]Facteurs ajustements'!P$144/1000</f>
        <v>3.5003434447317994</v>
      </c>
    </row>
    <row r="4731" spans="1:21" x14ac:dyDescent="0.25">
      <c r="A4731" s="2" t="s">
        <v>5037</v>
      </c>
      <c r="B4731" s="2">
        <v>88121</v>
      </c>
      <c r="C4731" s="2" t="s">
        <v>5038</v>
      </c>
      <c r="D4731" s="2" t="s">
        <v>5146</v>
      </c>
      <c r="E4731" s="2" t="str">
        <f>VLOOKUP(B4731,'[1]ZONE DE CONSOMMATION'!A:C,3,FALSE)</f>
        <v>Epinal</v>
      </c>
      <c r="F4731" s="3">
        <f>VLOOKUP(B4731,'[1]ZONE DE CONSOMMATION'!A:I,8,FALSE)</f>
        <v>2.0471071647638772</v>
      </c>
      <c r="G4731" s="2">
        <v>268</v>
      </c>
      <c r="H4731" s="6">
        <f t="shared" si="73"/>
        <v>2.0471071647638772</v>
      </c>
      <c r="I4731" s="5">
        <f>'[1]Prosp. Sc. final Etap1'!L4731+'[1]Facteurs ajustements'!D$144/1000</f>
        <v>2.0447887749136613</v>
      </c>
      <c r="J4731" s="5">
        <f>'[1]Prosp. Sc. final Etap1'!M4731+'[1]Facteurs ajustements'!E$144/1000</f>
        <v>2.0364681849463313</v>
      </c>
      <c r="K4731" s="5">
        <f>'[1]Prosp. Sc. final Etap1'!N4731+'[1]Facteurs ajustements'!F$144/1000</f>
        <v>2.0281812450854781</v>
      </c>
      <c r="L4731" s="5">
        <f>'[1]Prosp. Sc. final Etap1'!O4731+'[1]Facteurs ajustements'!G$144/1000</f>
        <v>2.0199278199395376</v>
      </c>
      <c r="M4731" s="5">
        <f>'[1]Prosp. Sc. final Etap1'!P4731+'[1]Facteurs ajustements'!H$144/1000</f>
        <v>2.0117077746632486</v>
      </c>
      <c r="N4731" s="5">
        <f>'[1]Prosp. Sc. final Etap1'!Q4731+'[1]Facteurs ajustements'!I$144/1000</f>
        <v>2.0035209749554053</v>
      </c>
      <c r="O4731" s="5">
        <f>'[1]Prosp. Sc. final Etap1'!R4731+'[1]Facteurs ajustements'!J$144/1000</f>
        <v>1.9953672870566141</v>
      </c>
      <c r="P4731" s="5">
        <f>'[1]Prosp. Sc. final Etap1'!S4731+'[1]Facteurs ajustements'!K$144/1000</f>
        <v>1.9872465777470611</v>
      </c>
      <c r="Q4731" s="5">
        <f>'[1]Prosp. Sc. final Etap1'!T4731+'[1]Facteurs ajustements'!L$144/1000</f>
        <v>1.9791587143442892</v>
      </c>
      <c r="R4731" s="5">
        <f>'[1]Prosp. Sc. final Etap1'!U4731+'[1]Facteurs ajustements'!M$144/1000</f>
        <v>1.9722289205301478</v>
      </c>
      <c r="S4731" s="5">
        <f>'[1]Prosp. Sc. final Etap1'!V4731+'[1]Facteurs ajustements'!N$144/1000</f>
        <v>1.9653231949753154</v>
      </c>
      <c r="T4731" s="5">
        <f>'[1]Prosp. Sc. final Etap1'!W4731+'[1]Facteurs ajustements'!O$144/1000</f>
        <v>1.9584414544535267</v>
      </c>
      <c r="U4731" s="5">
        <f>'[1]Prosp. Sc. final Etap1'!X4731+'[1]Facteurs ajustements'!P$144/1000</f>
        <v>1.951583616027857</v>
      </c>
    </row>
    <row r="4732" spans="1:21" x14ac:dyDescent="0.25">
      <c r="A4732" s="2" t="s">
        <v>5037</v>
      </c>
      <c r="B4732" s="2">
        <v>88122</v>
      </c>
      <c r="C4732" s="2" t="s">
        <v>5038</v>
      </c>
      <c r="D4732" s="2" t="s">
        <v>5147</v>
      </c>
      <c r="E4732" s="2" t="str">
        <f>VLOOKUP(B4732,'[1]ZONE DE CONSOMMATION'!A:C,3,FALSE)</f>
        <v>Ouest Vosgien</v>
      </c>
      <c r="F4732" s="3">
        <f>VLOOKUP(B4732,'[1]ZONE DE CONSOMMATION'!A:I,8,FALSE)</f>
        <v>1.919964596888031</v>
      </c>
      <c r="G4732" s="2">
        <v>370</v>
      </c>
      <c r="H4732" s="6">
        <f t="shared" si="73"/>
        <v>1.919964596888031</v>
      </c>
      <c r="I4732" s="5">
        <f>'[1]Prosp. Sc. final Etap1'!L4732+'[1]Facteurs ajustements'!D$144/1000</f>
        <v>1.8657900622027805</v>
      </c>
      <c r="J4732" s="5">
        <f>'[1]Prosp. Sc. final Etap1'!M4732+'[1]Facteurs ajustements'!E$144/1000</f>
        <v>1.8581948186972987</v>
      </c>
      <c r="K4732" s="5">
        <f>'[1]Prosp. Sc. final Etap1'!N4732+'[1]Facteurs ajustements'!F$144/1000</f>
        <v>1.8506302860174375</v>
      </c>
      <c r="L4732" s="5">
        <f>'[1]Prosp. Sc. final Etap1'!O4732+'[1]Facteurs ajustements'!G$144/1000</f>
        <v>1.8430963406823142</v>
      </c>
      <c r="M4732" s="5">
        <f>'[1]Prosp. Sc. final Etap1'!P4732+'[1]Facteurs ajustements'!H$144/1000</f>
        <v>1.8355928597090869</v>
      </c>
      <c r="N4732" s="5">
        <f>'[1]Prosp. Sc. final Etap1'!Q4732+'[1]Facteurs ajustements'!I$144/1000</f>
        <v>1.8281197206108992</v>
      </c>
      <c r="O4732" s="5">
        <f>'[1]Prosp. Sc. final Etap1'!R4732+'[1]Facteurs ajustements'!J$144/1000</f>
        <v>1.8206768013948309</v>
      </c>
      <c r="P4732" s="5">
        <f>'[1]Prosp. Sc. final Etap1'!S4732+'[1]Facteurs ajustements'!K$144/1000</f>
        <v>1.8132639805598618</v>
      </c>
      <c r="Q4732" s="5">
        <f>'[1]Prosp. Sc. final Etap1'!T4732+'[1]Facteurs ajustements'!L$144/1000</f>
        <v>1.8058811370948409</v>
      </c>
      <c r="R4732" s="5">
        <f>'[1]Prosp. Sc. final Etap1'!U4732+'[1]Facteurs ajustements'!M$144/1000</f>
        <v>1.7995549831851516</v>
      </c>
      <c r="S4732" s="5">
        <f>'[1]Prosp. Sc. final Etap1'!V4732+'[1]Facteurs ajustements'!N$144/1000</f>
        <v>1.7932507946594884</v>
      </c>
      <c r="T4732" s="5">
        <f>'[1]Prosp. Sc. final Etap1'!W4732+'[1]Facteurs ajustements'!O$144/1000</f>
        <v>1.7869684956172855</v>
      </c>
      <c r="U4732" s="5">
        <f>'[1]Prosp. Sc. final Etap1'!X4732+'[1]Facteurs ajustements'!P$144/1000</f>
        <v>1.7807080104217978</v>
      </c>
    </row>
    <row r="4733" spans="1:21" x14ac:dyDescent="0.25">
      <c r="A4733" s="2" t="s">
        <v>5037</v>
      </c>
      <c r="B4733" s="2">
        <v>88123</v>
      </c>
      <c r="C4733" s="2" t="s">
        <v>5038</v>
      </c>
      <c r="D4733" s="2" t="s">
        <v>5148</v>
      </c>
      <c r="E4733" s="2" t="str">
        <f>VLOOKUP(B4733,'[1]ZONE DE CONSOMMATION'!A:C,3,FALSE)</f>
        <v>Ouest Vosgien</v>
      </c>
      <c r="F4733" s="3">
        <f>VLOOKUP(B4733,'[1]ZONE DE CONSOMMATION'!A:I,8,FALSE)</f>
        <v>1.3180297502961076</v>
      </c>
      <c r="G4733" s="2">
        <v>254</v>
      </c>
      <c r="H4733" s="6">
        <f t="shared" si="73"/>
        <v>1.3180297502961076</v>
      </c>
      <c r="I4733" s="5">
        <f>'[1]Prosp. Sc. final Etap1'!L4733+'[1]Facteurs ajustements'!D$144/1000</f>
        <v>1.2916482292206095</v>
      </c>
      <c r="J4733" s="5">
        <f>'[1]Prosp. Sc. final Etap1'!M4733+'[1]Facteurs ajustements'!E$144/1000</f>
        <v>1.2863795485202218</v>
      </c>
      <c r="K4733" s="5">
        <f>'[1]Prosp. Sc. final Etap1'!N4733+'[1]Facteurs ajustements'!F$144/1000</f>
        <v>1.2811321508452576</v>
      </c>
      <c r="L4733" s="5">
        <f>'[1]Prosp. Sc. final Etap1'!O4733+'[1]Facteurs ajustements'!G$144/1000</f>
        <v>1.2759059509185813</v>
      </c>
      <c r="M4733" s="5">
        <f>'[1]Prosp. Sc. final Etap1'!P4733+'[1]Facteurs ajustements'!H$144/1000</f>
        <v>1.2707008638062871</v>
      </c>
      <c r="N4733" s="5">
        <f>'[1]Prosp. Sc. final Etap1'!Q4733+'[1]Facteurs ajustements'!I$144/1000</f>
        <v>1.2655168049162706</v>
      </c>
      <c r="O4733" s="5">
        <f>'[1]Prosp. Sc. final Etap1'!R4733+'[1]Facteurs ajustements'!J$144/1000</f>
        <v>1.2603536899968057</v>
      </c>
      <c r="P4733" s="5">
        <f>'[1]Prosp. Sc. final Etap1'!S4733+'[1]Facteurs ajustements'!K$144/1000</f>
        <v>1.2552114351351293</v>
      </c>
      <c r="Q4733" s="5">
        <f>'[1]Prosp. Sc. final Etap1'!T4733+'[1]Facteurs ajustements'!L$144/1000</f>
        <v>1.2500899567560306</v>
      </c>
      <c r="R4733" s="5">
        <f>'[1]Prosp. Sc. final Etap1'!U4733+'[1]Facteurs ajustements'!M$144/1000</f>
        <v>1.2456999895146954</v>
      </c>
      <c r="S4733" s="5">
        <f>'[1]Prosp. Sc. final Etap1'!V4733+'[1]Facteurs ajustements'!N$144/1000</f>
        <v>1.2413252426442463</v>
      </c>
      <c r="T4733" s="5">
        <f>'[1]Prosp. Sc. final Etap1'!W4733+'[1]Facteurs ajustements'!O$144/1000</f>
        <v>1.236965663741439</v>
      </c>
      <c r="U4733" s="5">
        <f>'[1]Prosp. Sc. final Etap1'!X4733+'[1]Facteurs ajustements'!P$144/1000</f>
        <v>1.2326212005849944</v>
      </c>
    </row>
    <row r="4734" spans="1:21" x14ac:dyDescent="0.25">
      <c r="A4734" s="2" t="s">
        <v>5037</v>
      </c>
      <c r="B4734" s="2">
        <v>88124</v>
      </c>
      <c r="C4734" s="2" t="s">
        <v>5038</v>
      </c>
      <c r="D4734" s="2" t="s">
        <v>5149</v>
      </c>
      <c r="E4734" s="2" t="str">
        <f>VLOOKUP(B4734,'[1]ZONE DE CONSOMMATION'!A:C,3,FALSE)</f>
        <v>Ouest Vosgien</v>
      </c>
      <c r="F4734" s="3">
        <f>VLOOKUP(B4734,'[1]ZONE DE CONSOMMATION'!A:I,8,FALSE)</f>
        <v>5.8325410997355309</v>
      </c>
      <c r="G4734" s="2">
        <v>1124</v>
      </c>
      <c r="H4734" s="6">
        <f t="shared" si="73"/>
        <v>5.8325410997355309</v>
      </c>
      <c r="I4734" s="5">
        <f>'[1]Prosp. Sc. final Etap1'!L4734+'[1]Facteurs ajustements'!D$144/1000</f>
        <v>5.5156917147322906</v>
      </c>
      <c r="J4734" s="5">
        <f>'[1]Prosp. Sc. final Etap1'!M4734+'[1]Facteurs ajustements'!E$144/1000</f>
        <v>5.4933061791087097</v>
      </c>
      <c r="K4734" s="5">
        <f>'[1]Prosp. Sc. final Etap1'!N4734+'[1]Facteurs ajustements'!F$144/1000</f>
        <v>5.4710112881834316</v>
      </c>
      <c r="L4734" s="5">
        <f>'[1]Prosp. Sc. final Etap1'!O4734+'[1]Facteurs ajustements'!G$144/1000</f>
        <v>5.4488066756088944</v>
      </c>
      <c r="M4734" s="5">
        <f>'[1]Prosp. Sc. final Etap1'!P4734+'[1]Facteurs ajustements'!H$144/1000</f>
        <v>5.4266919765197361</v>
      </c>
      <c r="N4734" s="5">
        <f>'[1]Prosp. Sc. final Etap1'!Q4734+'[1]Facteurs ajustements'!I$144/1000</f>
        <v>5.404666827526742</v>
      </c>
      <c r="O4734" s="5">
        <f>'[1]Prosp. Sc. final Etap1'!R4734+'[1]Facteurs ajustements'!J$144/1000</f>
        <v>5.3827308667108378</v>
      </c>
      <c r="P4734" s="5">
        <f>'[1]Prosp. Sc. final Etap1'!S4734+'[1]Facteurs ajustements'!K$144/1000</f>
        <v>5.3608837336170794</v>
      </c>
      <c r="Q4734" s="5">
        <f>'[1]Prosp. Sc. final Etap1'!T4734+'[1]Facteurs ajustements'!L$144/1000</f>
        <v>5.3391250692486958</v>
      </c>
      <c r="R4734" s="5">
        <f>'[1]Prosp. Sc. final Etap1'!U4734+'[1]Facteurs ajustements'!M$144/1000</f>
        <v>5.3204903000901842</v>
      </c>
      <c r="S4734" s="5">
        <f>'[1]Prosp. Sc. final Etap1'!V4734+'[1]Facteurs ajustements'!N$144/1000</f>
        <v>5.3019203753278052</v>
      </c>
      <c r="T4734" s="5">
        <f>'[1]Prosp. Sc. final Etap1'!W4734+'[1]Facteurs ajustements'!O$144/1000</f>
        <v>5.2834150696851596</v>
      </c>
      <c r="U4734" s="5">
        <f>'[1]Prosp. Sc. final Etap1'!X4734+'[1]Facteurs ajustements'!P$144/1000</f>
        <v>5.2649741586700394</v>
      </c>
    </row>
    <row r="4735" spans="1:21" x14ac:dyDescent="0.25">
      <c r="A4735" s="2" t="s">
        <v>5037</v>
      </c>
      <c r="B4735" s="2">
        <v>88125</v>
      </c>
      <c r="C4735" s="2" t="s">
        <v>5038</v>
      </c>
      <c r="D4735" s="2" t="s">
        <v>5150</v>
      </c>
      <c r="E4735" s="2" t="str">
        <f>VLOOKUP(B4735,'[1]ZONE DE CONSOMMATION'!A:C,3,FALSE)</f>
        <v>Ouest Vosgien</v>
      </c>
      <c r="F4735" s="3">
        <f>VLOOKUP(B4735,'[1]ZONE DE CONSOMMATION'!A:I,8,FALSE)</f>
        <v>0.3009674232959616</v>
      </c>
      <c r="G4735" s="2">
        <v>58</v>
      </c>
      <c r="H4735" s="6">
        <f t="shared" si="73"/>
        <v>0.3009674232959616</v>
      </c>
      <c r="I4735" s="5">
        <f>'[1]Prosp. Sc. final Etap1'!L4735+'[1]Facteurs ajustements'!D$144/1000</f>
        <v>0.33816268516093406</v>
      </c>
      <c r="J4735" s="5">
        <f>'[1]Prosp. Sc. final Etap1'!M4735+'[1]Facteurs ajustements'!E$144/1000</f>
        <v>0.33675776054757744</v>
      </c>
      <c r="K4735" s="5">
        <f>'[1]Prosp. Sc. final Etap1'!N4735+'[1]Facteurs ajustements'!F$144/1000</f>
        <v>0.33535846207717446</v>
      </c>
      <c r="L4735" s="5">
        <f>'[1]Prosp. Sc. final Etap1'!O4735+'[1]Facteurs ajustements'!G$144/1000</f>
        <v>0.33396476791809787</v>
      </c>
      <c r="M4735" s="5">
        <f>'[1]Prosp. Sc. final Etap1'!P4735+'[1]Facteurs ajustements'!H$144/1000</f>
        <v>0.33257665632485339</v>
      </c>
      <c r="N4735" s="5">
        <f>'[1]Prosp. Sc. final Etap1'!Q4735+'[1]Facteurs ajustements'!I$144/1000</f>
        <v>0.33119410563769308</v>
      </c>
      <c r="O4735" s="5">
        <f>'[1]Prosp. Sc. final Etap1'!R4735+'[1]Facteurs ajustements'!J$144/1000</f>
        <v>0.32981709428223049</v>
      </c>
      <c r="P4735" s="5">
        <f>'[1]Prosp. Sc. final Etap1'!S4735+'[1]Facteurs ajustements'!K$144/1000</f>
        <v>0.32844560076905793</v>
      </c>
      <c r="Q4735" s="5">
        <f>'[1]Prosp. Sc. final Etap1'!T4735+'[1]Facteurs ajustements'!L$144/1000</f>
        <v>0.32707960369336558</v>
      </c>
      <c r="R4735" s="5">
        <f>'[1]Prosp. Sc. final Etap1'!U4735+'[1]Facteurs ajustements'!M$144/1000</f>
        <v>0.32590508931197559</v>
      </c>
      <c r="S4735" s="5">
        <f>'[1]Prosp. Sc. final Etap1'!V4735+'[1]Facteurs ajustements'!N$144/1000</f>
        <v>0.32473459376179181</v>
      </c>
      <c r="T4735" s="5">
        <f>'[1]Prosp. Sc. final Etap1'!W4735+'[1]Facteurs ajustements'!O$144/1000</f>
        <v>0.32356810366190936</v>
      </c>
      <c r="U4735" s="5">
        <f>'[1]Prosp. Sc. final Etap1'!X4735+'[1]Facteurs ajustements'!P$144/1000</f>
        <v>0.32240560567744747</v>
      </c>
    </row>
    <row r="4736" spans="1:21" x14ac:dyDescent="0.25">
      <c r="A4736" s="2" t="s">
        <v>5037</v>
      </c>
      <c r="B4736" s="2">
        <v>88126</v>
      </c>
      <c r="C4736" s="2" t="s">
        <v>5038</v>
      </c>
      <c r="D4736" s="2" t="s">
        <v>5151</v>
      </c>
      <c r="E4736" s="2" t="str">
        <f>VLOOKUP(B4736,'[1]ZONE DE CONSOMMATION'!A:C,3,FALSE)</f>
        <v>Epinal</v>
      </c>
      <c r="F4736" s="3">
        <f>VLOOKUP(B4736,'[1]ZONE DE CONSOMMATION'!A:I,8,FALSE)</f>
        <v>11.427135516741643</v>
      </c>
      <c r="G4736" s="2">
        <v>1496</v>
      </c>
      <c r="H4736" s="6">
        <f t="shared" si="73"/>
        <v>11.427135516741643</v>
      </c>
      <c r="I4736" s="5">
        <f>'[1]Prosp. Sc. final Etap1'!L4736+'[1]Facteurs ajustements'!D$144/1000</f>
        <v>10.413276870568108</v>
      </c>
      <c r="J4736" s="5">
        <f>'[1]Prosp. Sc. final Etap1'!M4736+'[1]Facteurs ajustements'!E$144/1000</f>
        <v>10.371045124820517</v>
      </c>
      <c r="K4736" s="5">
        <f>'[1]Prosp. Sc. final Etap1'!N4736+'[1]Facteurs ajustements'!F$144/1000</f>
        <v>10.328984445457376</v>
      </c>
      <c r="L4736" s="5">
        <f>'[1]Prosp. Sc. final Etap1'!O4736+'[1]Facteurs ajustements'!G$144/1000</f>
        <v>10.287094140242829</v>
      </c>
      <c r="M4736" s="5">
        <f>'[1]Prosp. Sc. final Etap1'!P4736+'[1]Facteurs ajustements'!H$144/1000</f>
        <v>10.245373519743795</v>
      </c>
      <c r="N4736" s="5">
        <f>'[1]Prosp. Sc. final Etap1'!Q4736+'[1]Facteurs ajustements'!I$144/1000</f>
        <v>10.203821897318573</v>
      </c>
      <c r="O4736" s="5">
        <f>'[1]Prosp. Sc. final Etap1'!R4736+'[1]Facteurs ajustements'!J$144/1000</f>
        <v>10.162438589105491</v>
      </c>
      <c r="P4736" s="5">
        <f>'[1]Prosp. Sc. final Etap1'!S4736+'[1]Facteurs ajustements'!K$144/1000</f>
        <v>10.121222914011607</v>
      </c>
      <c r="Q4736" s="5">
        <f>'[1]Prosp. Sc. final Etap1'!T4736+'[1]Facteurs ajustements'!L$144/1000</f>
        <v>10.080174193701453</v>
      </c>
      <c r="R4736" s="5">
        <f>'[1]Prosp. Sc. final Etap1'!U4736+'[1]Facteurs ajustements'!M$144/1000</f>
        <v>10.045023228472354</v>
      </c>
      <c r="S4736" s="5">
        <f>'[1]Prosp. Sc. final Etap1'!V4736+'[1]Facteurs ajustements'!N$144/1000</f>
        <v>10.009994644426182</v>
      </c>
      <c r="T4736" s="5">
        <f>'[1]Prosp. Sc. final Etap1'!W4736+'[1]Facteurs ajustements'!O$144/1000</f>
        <v>9.9750880158480211</v>
      </c>
      <c r="U4736" s="5">
        <f>'[1]Prosp. Sc. final Etap1'!X4736+'[1]Facteurs ajustements'!P$144/1000</f>
        <v>9.9403029185054006</v>
      </c>
    </row>
    <row r="4737" spans="1:21" x14ac:dyDescent="0.25">
      <c r="A4737" s="2" t="s">
        <v>5037</v>
      </c>
      <c r="B4737" s="2">
        <v>88127</v>
      </c>
      <c r="C4737" s="2" t="s">
        <v>5038</v>
      </c>
      <c r="D4737" s="2" t="s">
        <v>5152</v>
      </c>
      <c r="E4737" s="2" t="str">
        <f>VLOOKUP(B4737,'[1]ZONE DE CONSOMMATION'!A:C,3,FALSE)</f>
        <v>Epinal</v>
      </c>
      <c r="F4737" s="3">
        <f>VLOOKUP(B4737,'[1]ZONE DE CONSOMMATION'!A:I,8,FALSE)</f>
        <v>0.48122295291091144</v>
      </c>
      <c r="G4737" s="2">
        <v>63</v>
      </c>
      <c r="H4737" s="6">
        <f t="shared" si="73"/>
        <v>0.48122295291091144</v>
      </c>
      <c r="I4737" s="5">
        <f>'[1]Prosp. Sc. final Etap1'!L4737+'[1]Facteurs ajustements'!D$144/1000</f>
        <v>0.44504172687151305</v>
      </c>
      <c r="J4737" s="5">
        <f>'[1]Prosp. Sc. final Etap1'!M4737+'[1]Facteurs ajustements'!E$144/1000</f>
        <v>0.44320370230131068</v>
      </c>
      <c r="K4737" s="5">
        <f>'[1]Prosp. Sc. final Etap1'!N4737+'[1]Facteurs ajustements'!F$144/1000</f>
        <v>0.44137305890076889</v>
      </c>
      <c r="L4737" s="5">
        <f>'[1]Prosp. Sc. final Etap1'!O4737+'[1]Facteurs ajustements'!G$144/1000</f>
        <v>0.43954976772646409</v>
      </c>
      <c r="M4737" s="5">
        <f>'[1]Prosp. Sc. final Etap1'!P4737+'[1]Facteurs ajustements'!H$144/1000</f>
        <v>0.43773379994992412</v>
      </c>
      <c r="N4737" s="5">
        <f>'[1]Prosp. Sc. final Etap1'!Q4737+'[1]Facteurs ajustements'!I$144/1000</f>
        <v>0.43592512685712537</v>
      </c>
      <c r="O4737" s="5">
        <f>'[1]Prosp. Sc. final Etap1'!R4737+'[1]Facteurs ajustements'!J$144/1000</f>
        <v>0.4341237198479912</v>
      </c>
      <c r="P4737" s="5">
        <f>'[1]Prosp. Sc. final Etap1'!S4737+'[1]Facteurs ajustements'!K$144/1000</f>
        <v>0.43232955043589366</v>
      </c>
      <c r="Q4737" s="5">
        <f>'[1]Prosp. Sc. final Etap1'!T4737+'[1]Facteurs ajustements'!L$144/1000</f>
        <v>0.43054259024715702</v>
      </c>
      <c r="R4737" s="5">
        <f>'[1]Prosp. Sc. final Etap1'!U4737+'[1]Facteurs ajustements'!M$144/1000</f>
        <v>0.42900764615345777</v>
      </c>
      <c r="S4737" s="5">
        <f>'[1]Prosp. Sc. final Etap1'!V4737+'[1]Facteurs ajustements'!N$144/1000</f>
        <v>0.42747797650499481</v>
      </c>
      <c r="T4737" s="5">
        <f>'[1]Prosp. Sc. final Etap1'!W4737+'[1]Facteurs ajustements'!O$144/1000</f>
        <v>0.42595356354673286</v>
      </c>
      <c r="U4737" s="5">
        <f>'[1]Prosp. Sc. final Etap1'!X4737+'[1]Facteurs ajustements'!P$144/1000</f>
        <v>0.42443438958489854</v>
      </c>
    </row>
    <row r="4738" spans="1:21" x14ac:dyDescent="0.25">
      <c r="A4738" s="2" t="s">
        <v>5037</v>
      </c>
      <c r="B4738" s="2">
        <v>88128</v>
      </c>
      <c r="C4738" s="2" t="s">
        <v>5038</v>
      </c>
      <c r="D4738" s="2" t="s">
        <v>5153</v>
      </c>
      <c r="E4738" s="2" t="str">
        <f>VLOOKUP(B4738,'[1]ZONE DE CONSOMMATION'!A:C,3,FALSE)</f>
        <v>Epinal</v>
      </c>
      <c r="F4738" s="3">
        <f>VLOOKUP(B4738,'[1]ZONE DE CONSOMMATION'!A:I,8,FALSE)</f>
        <v>1.8866995137935734</v>
      </c>
      <c r="G4738" s="2">
        <v>247</v>
      </c>
      <c r="H4738" s="6">
        <f t="shared" si="73"/>
        <v>1.8866995137935734</v>
      </c>
      <c r="I4738" s="5">
        <f>'[1]Prosp. Sc. final Etap1'!L4738+'[1]Facteurs ajustements'!D$144/1000</f>
        <v>1.8787772887960799</v>
      </c>
      <c r="J4738" s="5">
        <f>'[1]Prosp. Sc. final Etap1'!M4738+'[1]Facteurs ajustements'!E$144/1000</f>
        <v>1.8711294178793949</v>
      </c>
      <c r="K4738" s="5">
        <f>'[1]Prosp. Sc. final Etap1'!N4738+'[1]Facteurs ajustements'!F$144/1000</f>
        <v>1.8635124710474424</v>
      </c>
      <c r="L4738" s="5">
        <f>'[1]Prosp. Sc. final Etap1'!O4738+'[1]Facteurs ajustements'!G$144/1000</f>
        <v>1.8559263239551618</v>
      </c>
      <c r="M4738" s="5">
        <f>'[1]Prosp. Sc. final Etap1'!P4738+'[1]Facteurs ajustements'!H$144/1000</f>
        <v>1.8483708527590352</v>
      </c>
      <c r="N4738" s="5">
        <f>'[1]Prosp. Sc. final Etap1'!Q4738+'[1]Facteurs ajustements'!I$144/1000</f>
        <v>1.8408459341150174</v>
      </c>
      <c r="O4738" s="5">
        <f>'[1]Prosp. Sc. final Etap1'!R4738+'[1]Facteurs ajustements'!J$144/1000</f>
        <v>1.8333514451764736</v>
      </c>
      <c r="P4738" s="5">
        <f>'[1]Prosp. Sc. final Etap1'!S4738+'[1]Facteurs ajustements'!K$144/1000</f>
        <v>1.8258872635921284</v>
      </c>
      <c r="Q4738" s="5">
        <f>'[1]Prosp. Sc. final Etap1'!T4738+'[1]Facteurs ajustements'!L$144/1000</f>
        <v>1.8184532675040206</v>
      </c>
      <c r="R4738" s="5">
        <f>'[1]Prosp. Sc. final Etap1'!U4738+'[1]Facteurs ajustements'!M$144/1000</f>
        <v>1.8120833165853967</v>
      </c>
      <c r="S4738" s="5">
        <f>'[1]Prosp. Sc. final Etap1'!V4738+'[1]Facteurs ajustements'!N$144/1000</f>
        <v>1.8057354836246213</v>
      </c>
      <c r="T4738" s="5">
        <f>'[1]Prosp. Sc. final Etap1'!W4738+'[1]Facteurs ajustements'!O$144/1000</f>
        <v>1.7994096921896137</v>
      </c>
      <c r="U4738" s="5">
        <f>'[1]Prosp. Sc. final Etap1'!X4738+'[1]Facteurs ajustements'!P$144/1000</f>
        <v>1.7931058661139645</v>
      </c>
    </row>
    <row r="4739" spans="1:21" x14ac:dyDescent="0.25">
      <c r="A4739" s="2" t="s">
        <v>5037</v>
      </c>
      <c r="B4739" s="2">
        <v>88129</v>
      </c>
      <c r="C4739" s="2" t="s">
        <v>5038</v>
      </c>
      <c r="D4739" s="2" t="s">
        <v>5154</v>
      </c>
      <c r="E4739" s="2" t="str">
        <f>VLOOKUP(B4739,'[1]ZONE DE CONSOMMATION'!A:C,3,FALSE)</f>
        <v>Ouest Vosgien</v>
      </c>
      <c r="F4739" s="3">
        <f>VLOOKUP(B4739,'[1]ZONE DE CONSOMMATION'!A:I,8,FALSE)</f>
        <v>0.53966572453068973</v>
      </c>
      <c r="G4739" s="2">
        <v>104</v>
      </c>
      <c r="H4739" s="6">
        <f t="shared" ref="H4739:H4802" si="74">F4739</f>
        <v>0.53966572453068973</v>
      </c>
      <c r="I4739" s="5">
        <f>'[1]Prosp. Sc. final Etap1'!L4739+'[1]Facteurs ajustements'!D$144/1000</f>
        <v>0.58422347072472125</v>
      </c>
      <c r="J4739" s="5">
        <f>'[1]Prosp. Sc. final Etap1'!M4739+'[1]Facteurs ajustements'!E$144/1000</f>
        <v>0.58182144776632427</v>
      </c>
      <c r="K4739" s="5">
        <f>'[1]Prosp. Sc. final Etap1'!N4739+'[1]Facteurs ajustements'!F$144/1000</f>
        <v>0.57942909143667976</v>
      </c>
      <c r="L4739" s="5">
        <f>'[1]Prosp. Sc. final Etap1'!O4739+'[1]Facteurs ajustements'!G$144/1000</f>
        <v>0.57704636353112571</v>
      </c>
      <c r="M4739" s="5">
        <f>'[1]Prosp. Sc. final Etap1'!P4739+'[1]Facteurs ajustements'!H$144/1000</f>
        <v>0.57467322599748139</v>
      </c>
      <c r="N4739" s="5">
        <f>'[1]Prosp. Sc. final Etap1'!Q4739+'[1]Facteurs ajustements'!I$144/1000</f>
        <v>0.5723096409353905</v>
      </c>
      <c r="O4739" s="5">
        <f>'[1]Prosp. Sc. final Etap1'!R4739+'[1]Facteurs ajustements'!J$144/1000</f>
        <v>0.56995557059566926</v>
      </c>
      <c r="P4739" s="5">
        <f>'[1]Prosp. Sc. final Etap1'!S4739+'[1]Facteurs ajustements'!K$144/1000</f>
        <v>0.56761097737965704</v>
      </c>
      <c r="Q4739" s="5">
        <f>'[1]Prosp. Sc. final Etap1'!T4739+'[1]Facteurs ajustements'!L$144/1000</f>
        <v>0.56527582383856945</v>
      </c>
      <c r="R4739" s="5">
        <f>'[1]Prosp. Sc. final Etap1'!U4739+'[1]Facteurs ajustements'!M$144/1000</f>
        <v>0.56327151517074203</v>
      </c>
      <c r="S4739" s="5">
        <f>'[1]Prosp. Sc. final Etap1'!V4739+'[1]Facteurs ajustements'!N$144/1000</f>
        <v>0.5612741160540381</v>
      </c>
      <c r="T4739" s="5">
        <f>'[1]Prosp. Sc. final Etap1'!W4739+'[1]Facteurs ajustements'!O$144/1000</f>
        <v>0.55928360303727176</v>
      </c>
      <c r="U4739" s="5">
        <f>'[1]Prosp. Sc. final Etap1'!X4739+'[1]Facteurs ajustements'!P$144/1000</f>
        <v>0.5572999527503627</v>
      </c>
    </row>
    <row r="4740" spans="1:21" x14ac:dyDescent="0.25">
      <c r="A4740" s="2" t="s">
        <v>5037</v>
      </c>
      <c r="B4740" s="2">
        <v>88130</v>
      </c>
      <c r="C4740" s="2" t="s">
        <v>5038</v>
      </c>
      <c r="D4740" s="2" t="s">
        <v>5155</v>
      </c>
      <c r="E4740" s="2" t="str">
        <f>VLOOKUP(B4740,'[1]ZONE DE CONSOMMATION'!A:C,3,FALSE)</f>
        <v>Epinal</v>
      </c>
      <c r="F4740" s="3">
        <f>VLOOKUP(B4740,'[1]ZONE DE CONSOMMATION'!A:I,8,FALSE)</f>
        <v>1.8561456755135155</v>
      </c>
      <c r="G4740" s="2">
        <v>243</v>
      </c>
      <c r="H4740" s="6">
        <f t="shared" si="74"/>
        <v>1.8561456755135155</v>
      </c>
      <c r="I4740" s="5">
        <f>'[1]Prosp. Sc. final Etap1'!L4740+'[1]Facteurs ajustements'!D$144/1000</f>
        <v>1.8712313121543718</v>
      </c>
      <c r="J4740" s="5">
        <f>'[1]Prosp. Sc. final Etap1'!M4740+'[1]Facteurs ajustements'!E$144/1000</f>
        <v>1.8636140193763528</v>
      </c>
      <c r="K4740" s="5">
        <f>'[1]Prosp. Sc. final Etap1'!N4740+'[1]Facteurs ajustements'!F$144/1000</f>
        <v>1.8560275267729864</v>
      </c>
      <c r="L4740" s="5">
        <f>'[1]Prosp. Sc. final Etap1'!O4740+'[1]Facteurs ajustements'!G$144/1000</f>
        <v>1.8484717105013269</v>
      </c>
      <c r="M4740" s="5">
        <f>'[1]Prosp. Sc. final Etap1'!P4740+'[1]Facteurs ajustements'!H$144/1000</f>
        <v>1.8409464472179351</v>
      </c>
      <c r="N4740" s="5">
        <f>'[1]Prosp. Sc. final Etap1'!Q4740+'[1]Facteurs ajustements'!I$144/1000</f>
        <v>1.8334516140768184</v>
      </c>
      <c r="O4740" s="5">
        <f>'[1]Prosp. Sc. final Etap1'!R4740+'[1]Facteurs ajustements'!J$144/1000</f>
        <v>1.8259870887273768</v>
      </c>
      <c r="P4740" s="5">
        <f>'[1]Prosp. Sc. final Etap1'!S4740+'[1]Facteurs ajustements'!K$144/1000</f>
        <v>1.8185527493123592</v>
      </c>
      <c r="Q4740" s="5">
        <f>'[1]Prosp. Sc. final Etap1'!T4740+'[1]Facteurs ajustements'!L$144/1000</f>
        <v>1.8111484744658268</v>
      </c>
      <c r="R4740" s="5">
        <f>'[1]Prosp. Sc. final Etap1'!U4740+'[1]Facteurs ajustements'!M$144/1000</f>
        <v>1.8048039709515444</v>
      </c>
      <c r="S4740" s="5">
        <f>'[1]Prosp. Sc. final Etap1'!V4740+'[1]Facteurs ajustements'!N$144/1000</f>
        <v>1.7984814967450446</v>
      </c>
      <c r="T4740" s="5">
        <f>'[1]Prosp. Sc. final Etap1'!W4740+'[1]Facteurs ajustements'!O$144/1000</f>
        <v>1.7921809757230724</v>
      </c>
      <c r="U4740" s="5">
        <f>'[1]Prosp. Sc. final Etap1'!X4740+'[1]Facteurs ajustements'!P$144/1000</f>
        <v>1.7859023320269698</v>
      </c>
    </row>
    <row r="4741" spans="1:21" x14ac:dyDescent="0.25">
      <c r="A4741" s="2" t="s">
        <v>5037</v>
      </c>
      <c r="B4741" s="2">
        <v>88131</v>
      </c>
      <c r="C4741" s="2" t="s">
        <v>5038</v>
      </c>
      <c r="D4741" s="2" t="s">
        <v>5156</v>
      </c>
      <c r="E4741" s="2" t="str">
        <f>VLOOKUP(B4741,'[1]ZONE DE CONSOMMATION'!A:C,3,FALSE)</f>
        <v>Epinal</v>
      </c>
      <c r="F4741" s="3">
        <f>VLOOKUP(B4741,'[1]ZONE DE CONSOMMATION'!A:I,8,FALSE)</f>
        <v>2.3831993858445135</v>
      </c>
      <c r="G4741" s="2">
        <v>312</v>
      </c>
      <c r="H4741" s="6">
        <f t="shared" si="74"/>
        <v>2.3831993858445135</v>
      </c>
      <c r="I4741" s="5">
        <f>'[1]Prosp. Sc. final Etap1'!L4741+'[1]Facteurs ajustements'!D$144/1000</f>
        <v>2.3164439340151581</v>
      </c>
      <c r="J4741" s="5">
        <f>'[1]Prosp. Sc. final Etap1'!M4741+'[1]Facteurs ajustements'!E$144/1000</f>
        <v>2.3070225310558627</v>
      </c>
      <c r="K4741" s="5">
        <f>'[1]Prosp. Sc. final Etap1'!N4741+'[1]Facteurs ajustements'!F$144/1000</f>
        <v>2.2976392389659002</v>
      </c>
      <c r="L4741" s="5">
        <f>'[1]Prosp. Sc. final Etap1'!O4741+'[1]Facteurs ajustements'!G$144/1000</f>
        <v>2.2882939042776065</v>
      </c>
      <c r="M4741" s="5">
        <f>'[1]Prosp. Sc. final Etap1'!P4741+'[1]Facteurs ajustements'!H$144/1000</f>
        <v>2.2789863741428693</v>
      </c>
      <c r="N4741" s="5">
        <f>'[1]Prosp. Sc. final Etap1'!Q4741+'[1]Facteurs ajustements'!I$144/1000</f>
        <v>2.2697164963305845</v>
      </c>
      <c r="O4741" s="5">
        <f>'[1]Prosp. Sc. final Etap1'!R4741+'[1]Facteurs ajustements'!J$144/1000</f>
        <v>2.2604841192241154</v>
      </c>
      <c r="P4741" s="5">
        <f>'[1]Prosp. Sc. final Etap1'!S4741+'[1]Facteurs ajustements'!K$144/1000</f>
        <v>2.251289091818768</v>
      </c>
      <c r="Q4741" s="5">
        <f>'[1]Prosp. Sc. final Etap1'!T4741+'[1]Facteurs ajustements'!L$144/1000</f>
        <v>2.2421312637192732</v>
      </c>
      <c r="R4741" s="5">
        <f>'[1]Prosp. Sc. final Etap1'!U4741+'[1]Facteurs ajustements'!M$144/1000</f>
        <v>2.23428536334883</v>
      </c>
      <c r="S4741" s="5">
        <f>'[1]Prosp. Sc. final Etap1'!V4741+'[1]Facteurs ajustements'!N$144/1000</f>
        <v>2.2264667226400854</v>
      </c>
      <c r="T4741" s="5">
        <f>'[1]Prosp. Sc. final Etap1'!W4741+'[1]Facteurs ajustements'!O$144/1000</f>
        <v>2.2186752472490183</v>
      </c>
      <c r="U4741" s="5">
        <f>'[1]Prosp. Sc. final Etap1'!X4741+'[1]Facteurs ajustements'!P$144/1000</f>
        <v>2.2109108431596787</v>
      </c>
    </row>
    <row r="4742" spans="1:21" x14ac:dyDescent="0.25">
      <c r="A4742" s="2" t="s">
        <v>5037</v>
      </c>
      <c r="B4742" s="2">
        <v>88132</v>
      </c>
      <c r="C4742" s="2" t="s">
        <v>5038</v>
      </c>
      <c r="D4742" s="2" t="s">
        <v>5157</v>
      </c>
      <c r="E4742" s="2" t="str">
        <f>VLOOKUP(B4742,'[1]ZONE DE CONSOMMATION'!A:C,3,FALSE)</f>
        <v>Epinal</v>
      </c>
      <c r="F4742" s="3">
        <f>VLOOKUP(B4742,'[1]ZONE DE CONSOMMATION'!A:I,8,FALSE)</f>
        <v>11.052850997810934</v>
      </c>
      <c r="G4742" s="2">
        <v>1447</v>
      </c>
      <c r="H4742" s="6">
        <f t="shared" si="74"/>
        <v>11.052850997810934</v>
      </c>
      <c r="I4742" s="5">
        <f>'[1]Prosp. Sc. final Etap1'!L4742+'[1]Facteurs ajustements'!D$144/1000</f>
        <v>10.269903314375652</v>
      </c>
      <c r="J4742" s="5">
        <f>'[1]Prosp. Sc. final Etap1'!M4742+'[1]Facteurs ajustements'!E$144/1000</f>
        <v>10.22825255326271</v>
      </c>
      <c r="K4742" s="5">
        <f>'[1]Prosp. Sc. final Etap1'!N4742+'[1]Facteurs ajustements'!F$144/1000</f>
        <v>10.186770504242711</v>
      </c>
      <c r="L4742" s="5">
        <f>'[1]Prosp. Sc. final Etap1'!O4742+'[1]Facteurs ajustements'!G$144/1000</f>
        <v>10.14545648461996</v>
      </c>
      <c r="M4742" s="5">
        <f>'[1]Prosp. Sc. final Etap1'!P4742+'[1]Facteurs ajustements'!H$144/1000</f>
        <v>10.104309814462885</v>
      </c>
      <c r="N4742" s="5">
        <f>'[1]Prosp. Sc. final Etap1'!Q4742+'[1]Facteurs ajustements'!I$144/1000</f>
        <v>10.063329816592784</v>
      </c>
      <c r="O4742" s="5">
        <f>'[1]Prosp. Sc. final Etap1'!R4742+'[1]Facteurs ajustements'!J$144/1000</f>
        <v>10.022515816572644</v>
      </c>
      <c r="P4742" s="5">
        <f>'[1]Prosp. Sc. final Etap1'!S4742+'[1]Facteurs ajustements'!K$144/1000</f>
        <v>9.9818671426959842</v>
      </c>
      <c r="Q4742" s="5">
        <f>'[1]Prosp. Sc. final Etap1'!T4742+'[1]Facteurs ajustements'!L$144/1000</f>
        <v>9.9413831259757668</v>
      </c>
      <c r="R4742" s="5">
        <f>'[1]Prosp. Sc. final Etap1'!U4742+'[1]Facteurs ajustements'!M$144/1000</f>
        <v>9.9067156614291623</v>
      </c>
      <c r="S4742" s="5">
        <f>'[1]Prosp. Sc. final Etap1'!V4742+'[1]Facteurs ajustements'!N$144/1000</f>
        <v>9.8721688937142229</v>
      </c>
      <c r="T4742" s="5">
        <f>'[1]Prosp. Sc. final Etap1'!W4742+'[1]Facteurs ajustements'!O$144/1000</f>
        <v>9.8377424029837357</v>
      </c>
      <c r="U4742" s="5">
        <f>'[1]Prosp. Sc. final Etap1'!X4742+'[1]Facteurs ajustements'!P$144/1000</f>
        <v>9.8034357708524968</v>
      </c>
    </row>
    <row r="4743" spans="1:21" x14ac:dyDescent="0.25">
      <c r="A4743" s="2" t="s">
        <v>5037</v>
      </c>
      <c r="B4743" s="2">
        <v>88133</v>
      </c>
      <c r="C4743" s="2" t="s">
        <v>5038</v>
      </c>
      <c r="D4743" s="2" t="s">
        <v>5158</v>
      </c>
      <c r="E4743" s="2" t="str">
        <f>VLOOKUP(B4743,'[1]ZONE DE CONSOMMATION'!A:C,3,FALSE)</f>
        <v>Epinal</v>
      </c>
      <c r="F4743" s="3">
        <f>VLOOKUP(B4743,'[1]ZONE DE CONSOMMATION'!A:I,8,FALSE)</f>
        <v>1.4283919395927054</v>
      </c>
      <c r="G4743" s="2">
        <v>187</v>
      </c>
      <c r="H4743" s="6">
        <f t="shared" si="74"/>
        <v>1.4283919395927054</v>
      </c>
      <c r="I4743" s="5">
        <f>'[1]Prosp. Sc. final Etap1'!L4743+'[1]Facteurs ajustements'!D$144/1000</f>
        <v>1.5014784567106676</v>
      </c>
      <c r="J4743" s="5">
        <f>'[1]Prosp. Sc. final Etap1'!M4743+'[1]Facteurs ajustements'!E$144/1000</f>
        <v>1.4953594927272678</v>
      </c>
      <c r="K4743" s="5">
        <f>'[1]Prosp. Sc. final Etap1'!N4743+'[1]Facteurs ajustements'!F$144/1000</f>
        <v>1.4892652573246337</v>
      </c>
      <c r="L4743" s="5">
        <f>'[1]Prosp. Sc. final Etap1'!O4743+'[1]Facteurs ajustements'!G$144/1000</f>
        <v>1.4831956512633995</v>
      </c>
      <c r="M4743" s="5">
        <f>'[1]Prosp. Sc. final Etap1'!P4743+'[1]Facteurs ajustements'!H$144/1000</f>
        <v>1.4771505757040062</v>
      </c>
      <c r="N4743" s="5">
        <f>'[1]Prosp. Sc. final Etap1'!Q4743+'[1]Facteurs ajustements'!I$144/1000</f>
        <v>1.471129932205046</v>
      </c>
      <c r="O4743" s="5">
        <f>'[1]Prosp. Sc. final Etap1'!R4743+'[1]Facteurs ajustements'!J$144/1000</f>
        <v>1.4651336227216099</v>
      </c>
      <c r="P4743" s="5">
        <f>'[1]Prosp. Sc. final Etap1'!S4743+'[1]Facteurs ajustements'!K$144/1000</f>
        <v>1.4591615496036456</v>
      </c>
      <c r="Q4743" s="5">
        <f>'[1]Prosp. Sc. final Etap1'!T4743+'[1]Facteurs ajustements'!L$144/1000</f>
        <v>1.4532136155943196</v>
      </c>
      <c r="R4743" s="5">
        <f>'[1]Prosp. Sc. final Etap1'!U4743+'[1]Facteurs ajustements'!M$144/1000</f>
        <v>1.4481160348927811</v>
      </c>
      <c r="S4743" s="5">
        <f>'[1]Prosp. Sc. final Etap1'!V4743+'[1]Facteurs ajustements'!N$144/1000</f>
        <v>1.443036139645772</v>
      </c>
      <c r="T4743" s="5">
        <f>'[1]Prosp. Sc. final Etap1'!W4743+'[1]Facteurs ajustements'!O$144/1000</f>
        <v>1.4379738688625396</v>
      </c>
      <c r="U4743" s="5">
        <f>'[1]Prosp. Sc. final Etap1'!X4743+'[1]Facteurs ajustements'!P$144/1000</f>
        <v>1.4329291617642101</v>
      </c>
    </row>
    <row r="4744" spans="1:21" x14ac:dyDescent="0.25">
      <c r="A4744" s="2" t="s">
        <v>5037</v>
      </c>
      <c r="B4744" s="2">
        <v>88134</v>
      </c>
      <c r="C4744" s="2" t="s">
        <v>5038</v>
      </c>
      <c r="D4744" s="2" t="s">
        <v>5159</v>
      </c>
      <c r="E4744" s="2" t="str">
        <f>VLOOKUP(B4744,'[1]ZONE DE CONSOMMATION'!A:C,3,FALSE)</f>
        <v>Epinal</v>
      </c>
      <c r="F4744" s="3">
        <f>VLOOKUP(B4744,'[1]ZONE DE CONSOMMATION'!A:I,8,FALSE)</f>
        <v>4.5525219037286222</v>
      </c>
      <c r="G4744" s="2">
        <v>596</v>
      </c>
      <c r="H4744" s="6">
        <f t="shared" si="74"/>
        <v>4.5525219037286222</v>
      </c>
      <c r="I4744" s="5">
        <f>'[1]Prosp. Sc. final Etap1'!L4744+'[1]Facteurs ajustements'!D$144/1000</f>
        <v>4.708518529436672</v>
      </c>
      <c r="J4744" s="5">
        <f>'[1]Prosp. Sc. final Etap1'!M4744+'[1]Facteurs ajustements'!E$144/1000</f>
        <v>4.6894038565203502</v>
      </c>
      <c r="K4744" s="5">
        <f>'[1]Prosp. Sc. final Etap1'!N4744+'[1]Facteurs ajustements'!F$144/1000</f>
        <v>4.6703665739685079</v>
      </c>
      <c r="L4744" s="5">
        <f>'[1]Prosp. Sc. final Etap1'!O4744+'[1]Facteurs ajustements'!G$144/1000</f>
        <v>4.6514063691433805</v>
      </c>
      <c r="M4744" s="5">
        <f>'[1]Prosp. Sc. final Etap1'!P4744+'[1]Facteurs ajustements'!H$144/1000</f>
        <v>4.6325229306717537</v>
      </c>
      <c r="N4744" s="5">
        <f>'[1]Prosp. Sc. final Etap1'!Q4744+'[1]Facteurs ajustements'!I$144/1000</f>
        <v>4.6137159484398031</v>
      </c>
      <c r="O4744" s="5">
        <f>'[1]Prosp. Sc. final Etap1'!R4744+'[1]Facteurs ajustements'!J$144/1000</f>
        <v>4.5949851135879509</v>
      </c>
      <c r="P4744" s="5">
        <f>'[1]Prosp. Sc. final Etap1'!S4744+'[1]Facteurs ajustements'!K$144/1000</f>
        <v>4.5763301185057488</v>
      </c>
      <c r="Q4744" s="5">
        <f>'[1]Prosp. Sc. final Etap1'!T4744+'[1]Facteurs ajustements'!L$144/1000</f>
        <v>4.5577506568267765</v>
      </c>
      <c r="R4744" s="5">
        <f>'[1]Prosp. Sc. final Etap1'!U4744+'[1]Facteurs ajustements'!M$144/1000</f>
        <v>4.5418379292800122</v>
      </c>
      <c r="S4744" s="5">
        <f>'[1]Prosp. Sc. final Etap1'!V4744+'[1]Facteurs ajustements'!N$144/1000</f>
        <v>4.5259805634659891</v>
      </c>
      <c r="T4744" s="5">
        <f>'[1]Prosp. Sc. final Etap1'!W4744+'[1]Facteurs ajustements'!O$144/1000</f>
        <v>4.5101783671426672</v>
      </c>
      <c r="U4744" s="5">
        <f>'[1]Prosp. Sc. final Etap1'!X4744+'[1]Facteurs ajustements'!P$144/1000</f>
        <v>4.4944311487371209</v>
      </c>
    </row>
    <row r="4745" spans="1:21" x14ac:dyDescent="0.25">
      <c r="A4745" s="2" t="s">
        <v>5037</v>
      </c>
      <c r="B4745" s="2">
        <v>88135</v>
      </c>
      <c r="C4745" s="2" t="s">
        <v>5038</v>
      </c>
      <c r="D4745" s="2" t="s">
        <v>5160</v>
      </c>
      <c r="E4745" s="2" t="str">
        <f>VLOOKUP(B4745,'[1]ZONE DE CONSOMMATION'!A:C,3,FALSE)</f>
        <v>Epinal</v>
      </c>
      <c r="F4745" s="3">
        <f>VLOOKUP(B4745,'[1]ZONE DE CONSOMMATION'!A:I,8,FALSE)</f>
        <v>6.9586366682831793</v>
      </c>
      <c r="G4745" s="2">
        <v>911</v>
      </c>
      <c r="H4745" s="6">
        <f t="shared" si="74"/>
        <v>6.9586366682831793</v>
      </c>
      <c r="I4745" s="5">
        <f>'[1]Prosp. Sc. final Etap1'!L4745+'[1]Facteurs ajustements'!D$144/1000</f>
        <v>6.5195529234466516</v>
      </c>
      <c r="J4745" s="5">
        <f>'[1]Prosp. Sc. final Etap1'!M4745+'[1]Facteurs ajustements'!E$144/1000</f>
        <v>6.4930994972505616</v>
      </c>
      <c r="K4745" s="5">
        <f>'[1]Prosp. Sc. final Etap1'!N4745+'[1]Facteurs ajustements'!F$144/1000</f>
        <v>6.4667531998379904</v>
      </c>
      <c r="L4745" s="5">
        <f>'[1]Prosp. Sc. final Etap1'!O4745+'[1]Facteurs ajustements'!G$144/1000</f>
        <v>6.4405135980638404</v>
      </c>
      <c r="M4745" s="5">
        <f>'[1]Prosp. Sc. final Etap1'!P4745+'[1]Facteurs ajustements'!H$144/1000</f>
        <v>6.4143802605358946</v>
      </c>
      <c r="N4745" s="5">
        <f>'[1]Prosp. Sc. final Etap1'!Q4745+'[1]Facteurs ajustements'!I$144/1000</f>
        <v>6.3883527576076666</v>
      </c>
      <c r="O4745" s="5">
        <f>'[1]Prosp. Sc. final Etap1'!R4745+'[1]Facteurs ajustements'!J$144/1000</f>
        <v>6.3624306613712971</v>
      </c>
      <c r="P4745" s="5">
        <f>'[1]Prosp. Sc. final Etap1'!S4745+'[1]Facteurs ajustements'!K$144/1000</f>
        <v>6.3366135456504669</v>
      </c>
      <c r="Q4745" s="5">
        <f>'[1]Prosp. Sc. final Etap1'!T4745+'[1]Facteurs ajustements'!L$144/1000</f>
        <v>6.3109009859933405</v>
      </c>
      <c r="R4745" s="5">
        <f>'[1]Prosp. Sc. final Etap1'!U4745+'[1]Facteurs ajustements'!M$144/1000</f>
        <v>6.288880881404566</v>
      </c>
      <c r="S4745" s="5">
        <f>'[1]Prosp. Sc. final Etap1'!V4745+'[1]Facteurs ajustements'!N$144/1000</f>
        <v>6.2669374145644641</v>
      </c>
      <c r="T4745" s="5">
        <f>'[1]Prosp. Sc. final Etap1'!W4745+'[1]Facteurs ajustements'!O$144/1000</f>
        <v>6.2450703191126209</v>
      </c>
      <c r="U4745" s="5">
        <f>'[1]Prosp. Sc. final Etap1'!X4745+'[1]Facteurs ajustements'!P$144/1000</f>
        <v>6.2232793296159405</v>
      </c>
    </row>
    <row r="4746" spans="1:21" x14ac:dyDescent="0.25">
      <c r="A4746" s="2" t="s">
        <v>5037</v>
      </c>
      <c r="B4746" s="2">
        <v>88136</v>
      </c>
      <c r="C4746" s="2" t="s">
        <v>5038</v>
      </c>
      <c r="D4746" s="2" t="s">
        <v>5161</v>
      </c>
      <c r="E4746" s="2" t="str">
        <f>VLOOKUP(B4746,'[1]ZONE DE CONSOMMATION'!A:C,3,FALSE)</f>
        <v>Epinal</v>
      </c>
      <c r="F4746" s="3">
        <f>VLOOKUP(B4746,'[1]ZONE DE CONSOMMATION'!A:I,8,FALSE)</f>
        <v>11.136874053081094</v>
      </c>
      <c r="G4746" s="2">
        <v>1458</v>
      </c>
      <c r="H4746" s="6">
        <f t="shared" si="74"/>
        <v>11.136874053081094</v>
      </c>
      <c r="I4746" s="5">
        <f>'[1]Prosp. Sc. final Etap1'!L4746+'[1]Facteurs ajustements'!D$144/1000</f>
        <v>11.198058441305767</v>
      </c>
      <c r="J4746" s="5">
        <f>'[1]Prosp. Sc. final Etap1'!M4746+'[1]Facteurs ajustements'!E$144/1000</f>
        <v>11.152646569136943</v>
      </c>
      <c r="K4746" s="5">
        <f>'[1]Prosp. Sc. final Etap1'!N4746+'[1]Facteurs ajustements'!F$144/1000</f>
        <v>11.107418650000822</v>
      </c>
      <c r="L4746" s="5">
        <f>'[1]Prosp. Sc. final Etap1'!O4746+'[1]Facteurs ajustements'!G$144/1000</f>
        <v>11.062373939441699</v>
      </c>
      <c r="M4746" s="5">
        <f>'[1]Prosp. Sc. final Etap1'!P4746+'[1]Facteurs ajustements'!H$144/1000</f>
        <v>11.017511696018261</v>
      </c>
      <c r="N4746" s="5">
        <f>'[1]Prosp. Sc. final Etap1'!Q4746+'[1]Facteurs ajustements'!I$144/1000</f>
        <v>10.972831181291317</v>
      </c>
      <c r="O4746" s="5">
        <f>'[1]Prosp. Sc. final Etap1'!R4746+'[1]Facteurs ajustements'!J$144/1000</f>
        <v>10.928331659811612</v>
      </c>
      <c r="P4746" s="5">
        <f>'[1]Prosp. Sc. final Etap1'!S4746+'[1]Facteurs ajustements'!K$144/1000</f>
        <v>10.884012399107654</v>
      </c>
      <c r="Q4746" s="5">
        <f>'[1]Prosp. Sc. final Etap1'!T4746+'[1]Facteurs ajustements'!L$144/1000</f>
        <v>10.839872669673632</v>
      </c>
      <c r="R4746" s="5">
        <f>'[1]Prosp. Sc. final Etap1'!U4746+'[1]Facteurs ajustements'!M$144/1000</f>
        <v>10.802075174392998</v>
      </c>
      <c r="S4746" s="5">
        <f>'[1]Prosp. Sc. final Etap1'!V4746+'[1]Facteurs ajustements'!N$144/1000</f>
        <v>10.764409279902193</v>
      </c>
      <c r="T4746" s="5">
        <f>'[1]Prosp. Sc. final Etap1'!W4746+'[1]Facteurs ajustements'!O$144/1000</f>
        <v>10.726874528368338</v>
      </c>
      <c r="U4746" s="5">
        <f>'[1]Prosp. Sc. final Etap1'!X4746+'[1]Facteurs ajustements'!P$144/1000</f>
        <v>10.689470463552894</v>
      </c>
    </row>
    <row r="4747" spans="1:21" x14ac:dyDescent="0.25">
      <c r="A4747" s="2" t="s">
        <v>5037</v>
      </c>
      <c r="B4747" s="2">
        <v>88137</v>
      </c>
      <c r="C4747" s="2" t="s">
        <v>5038</v>
      </c>
      <c r="D4747" s="2" t="s">
        <v>5162</v>
      </c>
      <c r="E4747" s="2" t="str">
        <f>VLOOKUP(B4747,'[1]ZONE DE CONSOMMATION'!A:C,3,FALSE)</f>
        <v>Ouest Vosgien</v>
      </c>
      <c r="F4747" s="3">
        <f>VLOOKUP(B4747,'[1]ZONE DE CONSOMMATION'!A:I,8,FALSE)</f>
        <v>0.47739660246945631</v>
      </c>
      <c r="G4747" s="2">
        <v>92</v>
      </c>
      <c r="H4747" s="6">
        <f t="shared" si="74"/>
        <v>0.47739660246945631</v>
      </c>
      <c r="I4747" s="5">
        <f>'[1]Prosp. Sc. final Etap1'!L4747+'[1]Facteurs ajustements'!D$144/1000</f>
        <v>0.51245574160194995</v>
      </c>
      <c r="J4747" s="5">
        <f>'[1]Prosp. Sc. final Etap1'!M4747+'[1]Facteurs ajustements'!E$144/1000</f>
        <v>0.51034453899418974</v>
      </c>
      <c r="K4747" s="5">
        <f>'[1]Prosp. Sc. final Etap1'!N4747+'[1]Facteurs ajustements'!F$144/1000</f>
        <v>0.50824182454015732</v>
      </c>
      <c r="L4747" s="5">
        <f>'[1]Prosp. Sc. final Etap1'!O4747+'[1]Facteurs ajustements'!G$144/1000</f>
        <v>0.50614756481065926</v>
      </c>
      <c r="M4747" s="5">
        <f>'[1]Prosp. Sc. final Etap1'!P4747+'[1]Facteurs ajustements'!H$144/1000</f>
        <v>0.50406172650963155</v>
      </c>
      <c r="N4747" s="5">
        <f>'[1]Prosp. Sc. final Etap1'!Q4747+'[1]Facteurs ajustements'!I$144/1000</f>
        <v>0.50198427647356203</v>
      </c>
      <c r="O4747" s="5">
        <f>'[1]Prosp. Sc. final Etap1'!R4747+'[1]Facteurs ajustements'!J$144/1000</f>
        <v>0.49991518167091625</v>
      </c>
      <c r="P4747" s="5">
        <f>'[1]Prosp. Sc. final Etap1'!S4747+'[1]Facteurs ajustements'!K$144/1000</f>
        <v>0.49785440920156554</v>
      </c>
      <c r="Q4747" s="5">
        <f>'[1]Prosp. Sc. final Etap1'!T4747+'[1]Facteurs ajustements'!L$144/1000</f>
        <v>0.49580192629621822</v>
      </c>
      <c r="R4747" s="5">
        <f>'[1]Prosp. Sc. final Etap1'!U4747+'[1]Facteurs ajustements'!M$144/1000</f>
        <v>0.49403964096193509</v>
      </c>
      <c r="S4747" s="5">
        <f>'[1]Prosp. Sc. final Etap1'!V4747+'[1]Facteurs ajustements'!N$144/1000</f>
        <v>0.49228342205213282</v>
      </c>
      <c r="T4747" s="5">
        <f>'[1]Prosp. Sc. final Etap1'!W4747+'[1]Facteurs ajustements'!O$144/1000</f>
        <v>0.490533249052791</v>
      </c>
      <c r="U4747" s="5">
        <f>'[1]Prosp. Sc. final Etap1'!X4747+'[1]Facteurs ajustements'!P$144/1000</f>
        <v>0.48878910152076238</v>
      </c>
    </row>
    <row r="4748" spans="1:21" x14ac:dyDescent="0.25">
      <c r="A4748" s="2" t="s">
        <v>5037</v>
      </c>
      <c r="B4748" s="2">
        <v>88138</v>
      </c>
      <c r="C4748" s="2" t="s">
        <v>5038</v>
      </c>
      <c r="D4748" s="2" t="s">
        <v>5163</v>
      </c>
      <c r="E4748" s="2" t="str">
        <f>VLOOKUP(B4748,'[1]ZONE DE CONSOMMATION'!A:C,3,FALSE)</f>
        <v>Ouest Vosgien</v>
      </c>
      <c r="F4748" s="3">
        <f>VLOOKUP(B4748,'[1]ZONE DE CONSOMMATION'!A:I,8,FALSE)</f>
        <v>0.42550566741842843</v>
      </c>
      <c r="G4748" s="2">
        <v>82</v>
      </c>
      <c r="H4748" s="6">
        <f t="shared" si="74"/>
        <v>0.42550566741842843</v>
      </c>
      <c r="I4748" s="5">
        <f>'[1]Prosp. Sc. final Etap1'!L4748+'[1]Facteurs ajustements'!D$144/1000</f>
        <v>0.40480414791779307</v>
      </c>
      <c r="J4748" s="5">
        <f>'[1]Prosp. Sc. final Etap1'!M4748+'[1]Facteurs ajustements'!E$144/1000</f>
        <v>0.40312917583598801</v>
      </c>
      <c r="K4748" s="5">
        <f>'[1]Prosp. Sc. final Etap1'!N4748+'[1]Facteurs ajustements'!F$144/1000</f>
        <v>0.40146092419537383</v>
      </c>
      <c r="L4748" s="5">
        <f>'[1]Prosp. Sc. final Etap1'!O4748+'[1]Facteurs ajustements'!G$144/1000</f>
        <v>0.39979936672995964</v>
      </c>
      <c r="M4748" s="5">
        <f>'[1]Prosp. Sc. final Etap1'!P4748+'[1]Facteurs ajustements'!H$144/1000</f>
        <v>0.39814447727785685</v>
      </c>
      <c r="N4748" s="5">
        <f>'[1]Prosp. Sc. final Etap1'!Q4748+'[1]Facteurs ajustements'!I$144/1000</f>
        <v>0.3964962297808195</v>
      </c>
      <c r="O4748" s="5">
        <f>'[1]Prosp. Sc. final Etap1'!R4748+'[1]Facteurs ajustements'!J$144/1000</f>
        <v>0.39485459828378683</v>
      </c>
      <c r="P4748" s="5">
        <f>'[1]Prosp. Sc. final Etap1'!S4748+'[1]Facteurs ajustements'!K$144/1000</f>
        <v>0.3932195569344285</v>
      </c>
      <c r="Q4748" s="5">
        <f>'[1]Prosp. Sc. final Etap1'!T4748+'[1]Facteurs ajustements'!L$144/1000</f>
        <v>0.3915910799826916</v>
      </c>
      <c r="R4748" s="5">
        <f>'[1]Prosp. Sc. final Etap1'!U4748+'[1]Facteurs ajustements'!M$144/1000</f>
        <v>0.39019182964872484</v>
      </c>
      <c r="S4748" s="5">
        <f>'[1]Prosp. Sc. final Etap1'!V4748+'[1]Facteurs ajustements'!N$144/1000</f>
        <v>0.38879738104927519</v>
      </c>
      <c r="T4748" s="5">
        <f>'[1]Prosp. Sc. final Etap1'!W4748+'[1]Facteurs ajustements'!O$144/1000</f>
        <v>0.38740771807607</v>
      </c>
      <c r="U4748" s="5">
        <f>'[1]Prosp. Sc. final Etap1'!X4748+'[1]Facteurs ajustements'!P$144/1000</f>
        <v>0.38602282467636201</v>
      </c>
    </row>
    <row r="4749" spans="1:21" x14ac:dyDescent="0.25">
      <c r="A4749" s="2" t="s">
        <v>5037</v>
      </c>
      <c r="B4749" s="2">
        <v>88139</v>
      </c>
      <c r="C4749" s="2" t="s">
        <v>5038</v>
      </c>
      <c r="D4749" s="2" t="s">
        <v>5164</v>
      </c>
      <c r="E4749" s="2" t="str">
        <f>VLOOKUP(B4749,'[1]ZONE DE CONSOMMATION'!A:C,3,FALSE)</f>
        <v>Ouest Vosgien</v>
      </c>
      <c r="F4749" s="3">
        <f>VLOOKUP(B4749,'[1]ZONE DE CONSOMMATION'!A:I,8,FALSE)</f>
        <v>0.6382585011276426</v>
      </c>
      <c r="G4749" s="2">
        <v>123</v>
      </c>
      <c r="H4749" s="6">
        <f t="shared" si="74"/>
        <v>0.6382585011276426</v>
      </c>
      <c r="I4749" s="5">
        <f>'[1]Prosp. Sc. final Etap1'!L4749+'[1]Facteurs ajustements'!D$144/1000</f>
        <v>0.61498106892019466</v>
      </c>
      <c r="J4749" s="5">
        <f>'[1]Prosp. Sc. final Etap1'!M4749+'[1]Facteurs ajustements'!E$144/1000</f>
        <v>0.61245440866866763</v>
      </c>
      <c r="K4749" s="5">
        <f>'[1]Prosp. Sc. final Etap1'!N4749+'[1]Facteurs ajustements'!F$144/1000</f>
        <v>0.60993792010661796</v>
      </c>
      <c r="L4749" s="5">
        <f>'[1]Prosp. Sc. final Etap1'!O4749+'[1]Facteurs ajustements'!G$144/1000</f>
        <v>0.60743156298275425</v>
      </c>
      <c r="M4749" s="5">
        <f>'[1]Prosp. Sc. final Etap1'!P4749+'[1]Facteurs ajustements'!H$144/1000</f>
        <v>0.60493529720655992</v>
      </c>
      <c r="N4749" s="5">
        <f>'[1]Prosp. Sc. final Etap1'!Q4749+'[1]Facteurs ajustements'!I$144/1000</f>
        <v>0.60244908284760268</v>
      </c>
      <c r="O4749" s="5">
        <f>'[1]Prosp. Sc. final Etap1'!R4749+'[1]Facteurs ajustements'!J$144/1000</f>
        <v>0.59997288013484917</v>
      </c>
      <c r="P4749" s="5">
        <f>'[1]Prosp. Sc. final Etap1'!S4749+'[1]Facteurs ajustements'!K$144/1000</f>
        <v>0.59750664945598198</v>
      </c>
      <c r="Q4749" s="5">
        <f>'[1]Prosp. Sc. final Etap1'!T4749+'[1]Facteurs ajustements'!L$144/1000</f>
        <v>0.59505035135671991</v>
      </c>
      <c r="R4749" s="5">
        <f>'[1]Prosp. Sc. final Etap1'!U4749+'[1]Facteurs ajustements'!M$144/1000</f>
        <v>0.59294231840308775</v>
      </c>
      <c r="S4749" s="5">
        <f>'[1]Prosp. Sc. final Etap1'!V4749+'[1]Facteurs ajustements'!N$144/1000</f>
        <v>0.59084155634056879</v>
      </c>
      <c r="T4749" s="5">
        <f>'[1]Prosp. Sc. final Etap1'!W4749+'[1]Facteurs ajustements'!O$144/1000</f>
        <v>0.58874804045919205</v>
      </c>
      <c r="U4749" s="5">
        <f>'[1]Prosp. Sc. final Etap1'!X4749+'[1]Facteurs ajustements'!P$144/1000</f>
        <v>0.58666174613447708</v>
      </c>
    </row>
    <row r="4750" spans="1:21" x14ac:dyDescent="0.25">
      <c r="A4750" s="2" t="s">
        <v>5037</v>
      </c>
      <c r="B4750" s="2">
        <v>88140</v>
      </c>
      <c r="C4750" s="2" t="s">
        <v>5038</v>
      </c>
      <c r="D4750" s="2" t="s">
        <v>5165</v>
      </c>
      <c r="E4750" s="2" t="str">
        <f>VLOOKUP(B4750,'[1]ZONE DE CONSOMMATION'!A:C,3,FALSE)</f>
        <v>Ouest Vosgien</v>
      </c>
      <c r="F4750" s="3">
        <f>VLOOKUP(B4750,'[1]ZONE DE CONSOMMATION'!A:I,8,FALSE)</f>
        <v>1.9510991579186474</v>
      </c>
      <c r="G4750" s="2">
        <v>376</v>
      </c>
      <c r="H4750" s="6">
        <f t="shared" si="74"/>
        <v>1.9510991579186474</v>
      </c>
      <c r="I4750" s="5">
        <f>'[1]Prosp. Sc. final Etap1'!L4750+'[1]Facteurs ajustements'!D$144/1000</f>
        <v>1.886295127666429</v>
      </c>
      <c r="J4750" s="5">
        <f>'[1]Prosp. Sc. final Etap1'!M4750+'[1]Facteurs ajustements'!E$144/1000</f>
        <v>1.8786167926321939</v>
      </c>
      <c r="K4750" s="5">
        <f>'[1]Prosp. Sc. final Etap1'!N4750+'[1]Facteurs ajustements'!F$144/1000</f>
        <v>1.8709695051307291</v>
      </c>
      <c r="L4750" s="5">
        <f>'[1]Prosp. Sc. final Etap1'!O4750+'[1]Facteurs ajustements'!G$144/1000</f>
        <v>1.8633531403167327</v>
      </c>
      <c r="M4750" s="5">
        <f>'[1]Prosp. Sc. final Etap1'!P4750+'[1]Facteurs ajustements'!H$144/1000</f>
        <v>1.8557675738484722</v>
      </c>
      <c r="N4750" s="5">
        <f>'[1]Prosp. Sc. final Etap1'!Q4750+'[1]Facteurs ajustements'!I$144/1000</f>
        <v>1.8482126818857065</v>
      </c>
      <c r="O4750" s="5">
        <f>'[1]Prosp. Sc. final Etap1'!R4750+'[1]Facteurs ajustements'!J$144/1000</f>
        <v>1.8406883410876167</v>
      </c>
      <c r="P4750" s="5">
        <f>'[1]Prosp. Sc. final Etap1'!S4750+'[1]Facteurs ajustements'!K$144/1000</f>
        <v>1.8331944286107442</v>
      </c>
      <c r="Q4750" s="5">
        <f>'[1]Prosp. Sc. final Etap1'!T4750+'[1]Facteurs ajustements'!L$144/1000</f>
        <v>1.8257308221069404</v>
      </c>
      <c r="R4750" s="5">
        <f>'[1]Prosp. Sc. final Etap1'!U4750+'[1]Facteurs ajustements'!M$144/1000</f>
        <v>1.8193355186733813</v>
      </c>
      <c r="S4750" s="5">
        <f>'[1]Prosp. Sc. final Etap1'!V4750+'[1]Facteurs ajustements'!N$144/1000</f>
        <v>1.8129624215171749</v>
      </c>
      <c r="T4750" s="5">
        <f>'[1]Prosp. Sc. final Etap1'!W4750+'[1]Facteurs ajustements'!O$144/1000</f>
        <v>1.8066114538985651</v>
      </c>
      <c r="U4750" s="5">
        <f>'[1]Prosp. Sc. final Etap1'!X4750+'[1]Facteurs ajustements'!P$144/1000</f>
        <v>1.8002825393445401</v>
      </c>
    </row>
    <row r="4751" spans="1:21" x14ac:dyDescent="0.25">
      <c r="A4751" s="2" t="s">
        <v>5037</v>
      </c>
      <c r="B4751" s="2">
        <v>88141</v>
      </c>
      <c r="C4751" s="2" t="s">
        <v>5038</v>
      </c>
      <c r="D4751" s="2" t="s">
        <v>5166</v>
      </c>
      <c r="E4751" s="2" t="str">
        <f>VLOOKUP(B4751,'[1]ZONE DE CONSOMMATION'!A:C,3,FALSE)</f>
        <v>Ouest Vosgien</v>
      </c>
      <c r="F4751" s="3">
        <f>VLOOKUP(B4751,'[1]ZONE DE CONSOMMATION'!A:I,8,FALSE)</f>
        <v>1.3128406567910049</v>
      </c>
      <c r="G4751" s="2">
        <v>253</v>
      </c>
      <c r="H4751" s="6">
        <f t="shared" si="74"/>
        <v>1.3128406567910049</v>
      </c>
      <c r="I4751" s="5">
        <f>'[1]Prosp. Sc. final Etap1'!L4751+'[1]Facteurs ajustements'!D$144/1000</f>
        <v>1.2250067664637507</v>
      </c>
      <c r="J4751" s="5">
        <f>'[1]Prosp. Sc. final Etap1'!M4751+'[1]Facteurs ajustements'!E$144/1000</f>
        <v>1.2200081332318116</v>
      </c>
      <c r="K4751" s="5">
        <f>'[1]Prosp. Sc. final Etap1'!N4751+'[1]Facteurs ajustements'!F$144/1000</f>
        <v>1.2150296887270586</v>
      </c>
      <c r="L4751" s="5">
        <f>'[1]Prosp. Sc. final Etap1'!O4751+'[1]Facteurs ajustements'!G$144/1000</f>
        <v>1.2100713521067201</v>
      </c>
      <c r="M4751" s="5">
        <f>'[1]Prosp. Sc. final Etap1'!P4751+'[1]Facteurs ajustements'!H$144/1000</f>
        <v>1.2051330428532843</v>
      </c>
      <c r="N4751" s="5">
        <f>'[1]Prosp. Sc. final Etap1'!Q4751+'[1]Facteurs ajustements'!I$144/1000</f>
        <v>1.2002146807731449</v>
      </c>
      <c r="O4751" s="5">
        <f>'[1]Prosp. Sc. final Etap1'!R4751+'[1]Facteurs ajustements'!J$144/1000</f>
        <v>1.1953161859952499</v>
      </c>
      <c r="P4751" s="5">
        <f>'[1]Prosp. Sc. final Etap1'!S4751+'[1]Facteurs ajustements'!K$144/1000</f>
        <v>1.1904374789697594</v>
      </c>
      <c r="Q4751" s="5">
        <f>'[1]Prosp. Sc. final Etap1'!T4751+'[1]Facteurs ajustements'!L$144/1000</f>
        <v>1.1855784804667051</v>
      </c>
      <c r="R4751" s="5">
        <f>'[1]Prosp. Sc. final Etap1'!U4751+'[1]Facteurs ajustements'!M$144/1000</f>
        <v>1.1814132491779468</v>
      </c>
      <c r="S4751" s="5">
        <f>'[1]Prosp. Sc. final Etap1'!V4751+'[1]Facteurs ajustements'!N$144/1000</f>
        <v>1.177262455356763</v>
      </c>
      <c r="T4751" s="5">
        <f>'[1]Prosp. Sc. final Etap1'!W4751+'[1]Facteurs ajustements'!O$144/1000</f>
        <v>1.1731260493272786</v>
      </c>
      <c r="U4751" s="5">
        <f>'[1]Prosp. Sc. final Etap1'!X4751+'[1]Facteurs ajustements'!P$144/1000</f>
        <v>1.1690039815860802</v>
      </c>
    </row>
    <row r="4752" spans="1:21" x14ac:dyDescent="0.25">
      <c r="A4752" s="2" t="s">
        <v>5037</v>
      </c>
      <c r="B4752" s="2">
        <v>88142</v>
      </c>
      <c r="C4752" s="2" t="s">
        <v>5038</v>
      </c>
      <c r="D4752" s="2" t="s">
        <v>5167</v>
      </c>
      <c r="E4752" s="2" t="str">
        <f>VLOOKUP(B4752,'[1]ZONE DE CONSOMMATION'!A:C,3,FALSE)</f>
        <v>Epinal</v>
      </c>
      <c r="F4752" s="3">
        <f>VLOOKUP(B4752,'[1]ZONE DE CONSOMMATION'!A:I,8,FALSE)</f>
        <v>2.9789992323056422</v>
      </c>
      <c r="G4752" s="2">
        <v>390</v>
      </c>
      <c r="H4752" s="6">
        <f t="shared" si="74"/>
        <v>2.9789992323056422</v>
      </c>
      <c r="I4752" s="5">
        <f>'[1]Prosp. Sc. final Etap1'!L4752+'[1]Facteurs ajustements'!D$144/1000</f>
        <v>3.0634956215442748</v>
      </c>
      <c r="J4752" s="5">
        <f>'[1]Prosp. Sc. final Etap1'!M4752+'[1]Facteurs ajustements'!E$144/1000</f>
        <v>3.0510469828570757</v>
      </c>
      <c r="K4752" s="5">
        <f>'[1]Prosp. Sc. final Etap1'!N4752+'[1]Facteurs ajustements'!F$144/1000</f>
        <v>3.0386487221370624</v>
      </c>
      <c r="L4752" s="5">
        <f>'[1]Prosp. Sc. final Etap1'!O4752+'[1]Facteurs ajustements'!G$144/1000</f>
        <v>3.0263006362072966</v>
      </c>
      <c r="M4752" s="5">
        <f>'[1]Prosp. Sc. final Etap1'!P4752+'[1]Facteurs ajustements'!H$144/1000</f>
        <v>3.0140025227118281</v>
      </c>
      <c r="N4752" s="5">
        <f>'[1]Prosp. Sc. final Etap1'!Q4752+'[1]Facteurs ajustements'!I$144/1000</f>
        <v>3.0017541801123291</v>
      </c>
      <c r="O4752" s="5">
        <f>'[1]Prosp. Sc. final Etap1'!R4752+'[1]Facteurs ajustements'!J$144/1000</f>
        <v>2.9895554076847466</v>
      </c>
      <c r="P4752" s="5">
        <f>'[1]Prosp. Sc. final Etap1'!S4752+'[1]Facteurs ajustements'!K$144/1000</f>
        <v>2.9774060055159648</v>
      </c>
      <c r="Q4752" s="5">
        <f>'[1]Prosp. Sc. final Etap1'!T4752+'[1]Facteurs ajustements'!L$144/1000</f>
        <v>2.9653057745004818</v>
      </c>
      <c r="R4752" s="5">
        <f>'[1]Prosp. Sc. final Etap1'!U4752+'[1]Facteurs ajustements'!M$144/1000</f>
        <v>2.9549405811002099</v>
      </c>
      <c r="S4752" s="5">
        <f>'[1]Prosp. Sc. final Etap1'!V4752+'[1]Facteurs ajustements'!N$144/1000</f>
        <v>2.9446114237182077</v>
      </c>
      <c r="T4752" s="5">
        <f>'[1]Prosp. Sc. final Etap1'!W4752+'[1]Facteurs ajustements'!O$144/1000</f>
        <v>2.9343181774366256</v>
      </c>
      <c r="U4752" s="5">
        <f>'[1]Prosp. Sc. final Etap1'!X4752+'[1]Facteurs ajustements'!P$144/1000</f>
        <v>2.9240607177721936</v>
      </c>
    </row>
    <row r="4753" spans="1:21" x14ac:dyDescent="0.25">
      <c r="A4753" s="2" t="s">
        <v>5037</v>
      </c>
      <c r="B4753" s="2">
        <v>88143</v>
      </c>
      <c r="C4753" s="2" t="s">
        <v>5038</v>
      </c>
      <c r="D4753" s="2" t="s">
        <v>5168</v>
      </c>
      <c r="E4753" s="2" t="str">
        <f>VLOOKUP(B4753,'[1]ZONE DE CONSOMMATION'!A:C,3,FALSE)</f>
        <v>Epinal</v>
      </c>
      <c r="F4753" s="3">
        <f>VLOOKUP(B4753,'[1]ZONE DE CONSOMMATION'!A:I,8,FALSE)</f>
        <v>2.1616840583140942</v>
      </c>
      <c r="G4753" s="2">
        <v>283</v>
      </c>
      <c r="H4753" s="6">
        <f t="shared" si="74"/>
        <v>2.1616840583140942</v>
      </c>
      <c r="I4753" s="5">
        <f>'[1]Prosp. Sc. final Etap1'!L4753+'[1]Facteurs ajustements'!D$144/1000</f>
        <v>1.9995129150634117</v>
      </c>
      <c r="J4753" s="5">
        <f>'[1]Prosp. Sc. final Etap1'!M4753+'[1]Facteurs ajustements'!E$144/1000</f>
        <v>1.9913757939280756</v>
      </c>
      <c r="K4753" s="5">
        <f>'[1]Prosp. Sc. final Etap1'!N4753+'[1]Facteurs ajustements'!F$144/1000</f>
        <v>1.983271579438741</v>
      </c>
      <c r="L4753" s="5">
        <f>'[1]Prosp. Sc. final Etap1'!O4753+'[1]Facteurs ajustements'!G$144/1000</f>
        <v>1.9752001392165259</v>
      </c>
      <c r="M4753" s="5">
        <f>'[1]Prosp. Sc. final Etap1'!P4753+'[1]Facteurs ajustements'!H$144/1000</f>
        <v>1.9671613414166449</v>
      </c>
      <c r="N4753" s="5">
        <f>'[1]Prosp. Sc. final Etap1'!Q4753+'[1]Facteurs ajustements'!I$144/1000</f>
        <v>1.9591550547262087</v>
      </c>
      <c r="O4753" s="5">
        <f>'[1]Prosp. Sc. final Etap1'!R4753+'[1]Facteurs ajustements'!J$144/1000</f>
        <v>1.9511811483620305</v>
      </c>
      <c r="P4753" s="5">
        <f>'[1]Prosp. Sc. final Etap1'!S4753+'[1]Facteurs ajustements'!K$144/1000</f>
        <v>1.943239492068443</v>
      </c>
      <c r="Q4753" s="5">
        <f>'[1]Prosp. Sc. final Etap1'!T4753+'[1]Facteurs ajustements'!L$144/1000</f>
        <v>1.9353299561151249</v>
      </c>
      <c r="R4753" s="5">
        <f>'[1]Prosp. Sc. final Etap1'!U4753+'[1]Facteurs ajustements'!M$144/1000</f>
        <v>1.9285528467270336</v>
      </c>
      <c r="S4753" s="5">
        <f>'[1]Prosp. Sc. final Etap1'!V4753+'[1]Facteurs ajustements'!N$144/1000</f>
        <v>1.9217992736978531</v>
      </c>
      <c r="T4753" s="5">
        <f>'[1]Prosp. Sc. final Etap1'!W4753+'[1]Facteurs ajustements'!O$144/1000</f>
        <v>1.9150691556542774</v>
      </c>
      <c r="U4753" s="5">
        <f>'[1]Prosp. Sc. final Etap1'!X4753+'[1]Facteurs ajustements'!P$144/1000</f>
        <v>1.9083624115058861</v>
      </c>
    </row>
    <row r="4754" spans="1:21" x14ac:dyDescent="0.25">
      <c r="A4754" s="2" t="s">
        <v>5037</v>
      </c>
      <c r="B4754" s="2">
        <v>88144</v>
      </c>
      <c r="C4754" s="2" t="s">
        <v>5038</v>
      </c>
      <c r="D4754" s="2" t="s">
        <v>5169</v>
      </c>
      <c r="E4754" s="2" t="str">
        <f>VLOOKUP(B4754,'[1]ZONE DE CONSOMMATION'!A:C,3,FALSE)</f>
        <v>Ouest Vosgien</v>
      </c>
      <c r="F4754" s="3">
        <f>VLOOKUP(B4754,'[1]ZONE DE CONSOMMATION'!A:I,8,FALSE)</f>
        <v>0.3009674232959616</v>
      </c>
      <c r="G4754" s="2">
        <v>58</v>
      </c>
      <c r="H4754" s="6">
        <f t="shared" si="74"/>
        <v>0.3009674232959616</v>
      </c>
      <c r="I4754" s="5">
        <f>'[1]Prosp. Sc. final Etap1'!L4754+'[1]Facteurs ajustements'!D$144/1000</f>
        <v>0.28690002150181171</v>
      </c>
      <c r="J4754" s="5">
        <f>'[1]Prosp. Sc. final Etap1'!M4754+'[1]Facteurs ajustements'!E$144/1000</f>
        <v>0.28570282571033845</v>
      </c>
      <c r="K4754" s="5">
        <f>'[1]Prosp. Sc. final Etap1'!N4754+'[1]Facteurs ajustements'!F$144/1000</f>
        <v>0.28451041429394414</v>
      </c>
      <c r="L4754" s="5">
        <f>'[1]Prosp. Sc. final Etap1'!O4754+'[1]Facteurs ajustements'!G$144/1000</f>
        <v>0.28332276883205038</v>
      </c>
      <c r="M4754" s="5">
        <f>'[1]Prosp. Sc. final Etap1'!P4754+'[1]Facteurs ajustements'!H$144/1000</f>
        <v>0.28213987097638915</v>
      </c>
      <c r="N4754" s="5">
        <f>'[1]Prosp. Sc. final Etap1'!Q4754+'[1]Facteurs ajustements'!I$144/1000</f>
        <v>0.28096170245067276</v>
      </c>
      <c r="O4754" s="5">
        <f>'[1]Prosp. Sc. final Etap1'!R4754+'[1]Facteurs ajustements'!J$144/1000</f>
        <v>0.27978824505026406</v>
      </c>
      <c r="P4754" s="5">
        <f>'[1]Prosp. Sc. final Etap1'!S4754+'[1]Facteurs ajustements'!K$144/1000</f>
        <v>0.27861948064184977</v>
      </c>
      <c r="Q4754" s="5">
        <f>'[1]Prosp. Sc. final Etap1'!T4754+'[1]Facteurs ajustements'!L$144/1000</f>
        <v>0.27745539116311468</v>
      </c>
      <c r="R4754" s="5">
        <f>'[1]Prosp. Sc. final Etap1'!U4754+'[1]Facteurs ajustements'!M$144/1000</f>
        <v>0.27645375059139921</v>
      </c>
      <c r="S4754" s="5">
        <f>'[1]Prosp. Sc. final Etap1'!V4754+'[1]Facteurs ajustements'!N$144/1000</f>
        <v>0.27545552661757378</v>
      </c>
      <c r="T4754" s="5">
        <f>'[1]Prosp. Sc. final Etap1'!W4754+'[1]Facteurs ajustements'!O$144/1000</f>
        <v>0.2744607079587088</v>
      </c>
      <c r="U4754" s="5">
        <f>'[1]Prosp. Sc. final Etap1'!X4754+'[1]Facteurs ajustements'!P$144/1000</f>
        <v>0.27346928337059001</v>
      </c>
    </row>
    <row r="4755" spans="1:21" x14ac:dyDescent="0.25">
      <c r="A4755" s="2" t="s">
        <v>5037</v>
      </c>
      <c r="B4755" s="2">
        <v>88145</v>
      </c>
      <c r="C4755" s="2" t="s">
        <v>5038</v>
      </c>
      <c r="D4755" s="2" t="s">
        <v>5170</v>
      </c>
      <c r="E4755" s="2" t="str">
        <f>VLOOKUP(B4755,'[1]ZONE DE CONSOMMATION'!A:C,3,FALSE)</f>
        <v>Epinal</v>
      </c>
      <c r="F4755" s="3">
        <f>VLOOKUP(B4755,'[1]ZONE DE CONSOMMATION'!A:I,8,FALSE)</f>
        <v>1.6651841862631538</v>
      </c>
      <c r="G4755" s="2">
        <v>218</v>
      </c>
      <c r="H4755" s="6">
        <f t="shared" si="74"/>
        <v>1.6651841862631538</v>
      </c>
      <c r="I4755" s="5">
        <f>'[1]Prosp. Sc. final Etap1'!L4755+'[1]Facteurs ajustements'!D$144/1000</f>
        <v>1.6297600596197077</v>
      </c>
      <c r="J4755" s="5">
        <f>'[1]Prosp. Sc. final Etap1'!M4755+'[1]Facteurs ajustements'!E$144/1000</f>
        <v>1.623121267278991</v>
      </c>
      <c r="K4755" s="5">
        <f>'[1]Prosp. Sc. final Etap1'!N4755+'[1]Facteurs ajustements'!F$144/1000</f>
        <v>1.6165093099903887</v>
      </c>
      <c r="L4755" s="5">
        <f>'[1]Prosp. Sc. final Etap1'!O4755+'[1]Facteurs ajustements'!G$144/1000</f>
        <v>1.6099240799785985</v>
      </c>
      <c r="M4755" s="5">
        <f>'[1]Prosp. Sc. final Etap1'!P4755+'[1]Facteurs ajustements'!H$144/1000</f>
        <v>1.603365469902716</v>
      </c>
      <c r="N4755" s="5">
        <f>'[1]Prosp. Sc. final Etap1'!Q4755+'[1]Facteurs ajustements'!I$144/1000</f>
        <v>1.5968333728544362</v>
      </c>
      <c r="O4755" s="5">
        <f>'[1]Prosp. Sc. final Etap1'!R4755+'[1]Facteurs ajustements'!J$144/1000</f>
        <v>1.5903276823562635</v>
      </c>
      <c r="P4755" s="5">
        <f>'[1]Prosp. Sc. final Etap1'!S4755+'[1]Facteurs ajustements'!K$144/1000</f>
        <v>1.5838482923597297</v>
      </c>
      <c r="Q4755" s="5">
        <f>'[1]Prosp. Sc. final Etap1'!T4755+'[1]Facteurs ajustements'!L$144/1000</f>
        <v>1.5773950972436177</v>
      </c>
      <c r="R4755" s="5">
        <f>'[1]Prosp. Sc. final Etap1'!U4755+'[1]Facteurs ajustements'!M$144/1000</f>
        <v>1.5718649106682703</v>
      </c>
      <c r="S4755" s="5">
        <f>'[1]Prosp. Sc. final Etap1'!V4755+'[1]Facteurs ajustements'!N$144/1000</f>
        <v>1.5663539165985807</v>
      </c>
      <c r="T4755" s="5">
        <f>'[1]Prosp. Sc. final Etap1'!W4755+'[1]Facteurs ajustements'!O$144/1000</f>
        <v>1.5608620487937446</v>
      </c>
      <c r="U4755" s="5">
        <f>'[1]Prosp. Sc. final Etap1'!X4755+'[1]Facteurs ajustements'!P$144/1000</f>
        <v>1.5553892412431265</v>
      </c>
    </row>
    <row r="4756" spans="1:21" x14ac:dyDescent="0.25">
      <c r="A4756" s="2" t="s">
        <v>5037</v>
      </c>
      <c r="B4756" s="2">
        <v>88146</v>
      </c>
      <c r="C4756" s="2" t="s">
        <v>5038</v>
      </c>
      <c r="D4756" s="2" t="s">
        <v>5171</v>
      </c>
      <c r="E4756" s="2" t="str">
        <f>VLOOKUP(B4756,'[1]ZONE DE CONSOMMATION'!A:C,3,FALSE)</f>
        <v>Ouest Vosgien</v>
      </c>
      <c r="F4756" s="3">
        <f>VLOOKUP(B4756,'[1]ZONE DE CONSOMMATION'!A:I,8,FALSE)</f>
        <v>0.94960411143380985</v>
      </c>
      <c r="G4756" s="2">
        <v>183</v>
      </c>
      <c r="H4756" s="6">
        <f t="shared" si="74"/>
        <v>0.94960411143380985</v>
      </c>
      <c r="I4756" s="5">
        <f>'[1]Prosp. Sc. final Etap1'!L4756+'[1]Facteurs ajustements'!D$144/1000</f>
        <v>0.89692571904536766</v>
      </c>
      <c r="J4756" s="5">
        <f>'[1]Prosp. Sc. final Etap1'!M4756+'[1]Facteurs ajustements'!E$144/1000</f>
        <v>0.89325655027348205</v>
      </c>
      <c r="K4756" s="5">
        <f>'[1]Prosp. Sc. final Etap1'!N4756+'[1]Facteurs ajustements'!F$144/1000</f>
        <v>0.88960218291438464</v>
      </c>
      <c r="L4756" s="5">
        <f>'[1]Prosp. Sc. final Etap1'!O4756+'[1]Facteurs ajustements'!G$144/1000</f>
        <v>0.88596255795601575</v>
      </c>
      <c r="M4756" s="5">
        <f>'[1]Prosp. Sc. final Etap1'!P4756+'[1]Facteurs ajustements'!H$144/1000</f>
        <v>0.88233761662311316</v>
      </c>
      <c r="N4756" s="5">
        <f>'[1]Prosp. Sc. final Etap1'!Q4756+'[1]Facteurs ajustements'!I$144/1000</f>
        <v>0.87872730037621449</v>
      </c>
      <c r="O4756" s="5">
        <f>'[1]Prosp. Sc. final Etap1'!R4756+'[1]Facteurs ajustements'!J$144/1000</f>
        <v>0.87513155091066464</v>
      </c>
      <c r="P4756" s="5">
        <f>'[1]Prosp. Sc. final Etap1'!S4756+'[1]Facteurs ajustements'!K$144/1000</f>
        <v>0.8715503101556269</v>
      </c>
      <c r="Q4756" s="5">
        <f>'[1]Prosp. Sc. final Etap1'!T4756+'[1]Facteurs ajustements'!L$144/1000</f>
        <v>0.86798352027309944</v>
      </c>
      <c r="R4756" s="5">
        <f>'[1]Prosp. Sc. final Etap1'!U4756+'[1]Facteurs ajustements'!M$144/1000</f>
        <v>0.86492468136625777</v>
      </c>
      <c r="S4756" s="5">
        <f>'[1]Prosp. Sc. final Etap1'!V4756+'[1]Facteurs ajustements'!N$144/1000</f>
        <v>0.86187642563376787</v>
      </c>
      <c r="T4756" s="5">
        <f>'[1]Prosp. Sc. final Etap1'!W4756+'[1]Facteurs ajustements'!O$144/1000</f>
        <v>0.85883871682679502</v>
      </c>
      <c r="U4756" s="5">
        <f>'[1]Prosp. Sc. final Etap1'!X4756+'[1]Facteurs ajustements'!P$144/1000</f>
        <v>0.85581151882219275</v>
      </c>
    </row>
    <row r="4757" spans="1:21" x14ac:dyDescent="0.25">
      <c r="A4757" s="2" t="s">
        <v>5037</v>
      </c>
      <c r="B4757" s="2">
        <v>88147</v>
      </c>
      <c r="C4757" s="2" t="s">
        <v>5038</v>
      </c>
      <c r="D4757" s="2" t="s">
        <v>5172</v>
      </c>
      <c r="E4757" s="2" t="str">
        <f>VLOOKUP(B4757,'[1]ZONE DE CONSOMMATION'!A:C,3,FALSE)</f>
        <v>Epinal</v>
      </c>
      <c r="F4757" s="3">
        <f>VLOOKUP(B4757,'[1]ZONE DE CONSOMMATION'!A:I,8,FALSE)</f>
        <v>3.1394068832759459</v>
      </c>
      <c r="G4757" s="2">
        <v>411</v>
      </c>
      <c r="H4757" s="6">
        <f t="shared" si="74"/>
        <v>3.1394068832759459</v>
      </c>
      <c r="I4757" s="5">
        <f>'[1]Prosp. Sc. final Etap1'!L4757+'[1]Facteurs ajustements'!D$144/1000</f>
        <v>2.8823921821432763</v>
      </c>
      <c r="J4757" s="5">
        <f>'[1]Prosp. Sc. final Etap1'!M4757+'[1]Facteurs ajustements'!E$144/1000</f>
        <v>2.8706774187840538</v>
      </c>
      <c r="K4757" s="5">
        <f>'[1]Prosp. Sc. final Etap1'!N4757+'[1]Facteurs ajustements'!F$144/1000</f>
        <v>2.8590100595501138</v>
      </c>
      <c r="L4757" s="5">
        <f>'[1]Prosp. Sc. final Etap1'!O4757+'[1]Facteurs ajustements'!G$144/1000</f>
        <v>2.8473899133152503</v>
      </c>
      <c r="M4757" s="5">
        <f>'[1]Prosp. Sc. final Etap1'!P4757+'[1]Facteurs ajustements'!H$144/1000</f>
        <v>2.8358167897254138</v>
      </c>
      <c r="N4757" s="5">
        <f>'[1]Prosp. Sc. final Etap1'!Q4757+'[1]Facteurs ajustements'!I$144/1000</f>
        <v>2.8242904991955422</v>
      </c>
      <c r="O4757" s="5">
        <f>'[1]Prosp. Sc. final Etap1'!R4757+'[1]Facteurs ajustements'!J$144/1000</f>
        <v>2.8128108529064115</v>
      </c>
      <c r="P4757" s="5">
        <f>'[1]Prosp. Sc. final Etap1'!S4757+'[1]Facteurs ajustements'!K$144/1000</f>
        <v>2.8013776628014928</v>
      </c>
      <c r="Q4757" s="5">
        <f>'[1]Prosp. Sc. final Etap1'!T4757+'[1]Facteurs ajustements'!L$144/1000</f>
        <v>2.789990741583825</v>
      </c>
      <c r="R4757" s="5">
        <f>'[1]Prosp. Sc. final Etap1'!U4757+'[1]Facteurs ajustements'!M$144/1000</f>
        <v>2.7802362858877543</v>
      </c>
      <c r="S4757" s="5">
        <f>'[1]Prosp. Sc. final Etap1'!V4757+'[1]Facteurs ajustements'!N$144/1000</f>
        <v>2.7705157386083603</v>
      </c>
      <c r="T4757" s="5">
        <f>'[1]Prosp. Sc. final Etap1'!W4757+'[1]Facteurs ajustements'!O$144/1000</f>
        <v>2.7608289822396301</v>
      </c>
      <c r="U4757" s="5">
        <f>'[1]Prosp. Sc. final Etap1'!X4757+'[1]Facteurs ajustements'!P$144/1000</f>
        <v>2.7511758996843114</v>
      </c>
    </row>
    <row r="4758" spans="1:21" x14ac:dyDescent="0.25">
      <c r="A4758" s="2" t="s">
        <v>5037</v>
      </c>
      <c r="B4758" s="2">
        <v>88148</v>
      </c>
      <c r="C4758" s="2" t="s">
        <v>5038</v>
      </c>
      <c r="D4758" s="2" t="s">
        <v>5173</v>
      </c>
      <c r="E4758" s="2" t="str">
        <f>VLOOKUP(B4758,'[1]ZONE DE CONSOMMATION'!A:C,3,FALSE)</f>
        <v>Epinal</v>
      </c>
      <c r="F4758" s="3">
        <f>VLOOKUP(B4758,'[1]ZONE DE CONSOMMATION'!A:I,8,FALSE)</f>
        <v>14.451965506467372</v>
      </c>
      <c r="G4758" s="2">
        <v>1892</v>
      </c>
      <c r="H4758" s="6">
        <f t="shared" si="74"/>
        <v>14.451965506467372</v>
      </c>
      <c r="I4758" s="5">
        <f>'[1]Prosp. Sc. final Etap1'!L4758+'[1]Facteurs ajustements'!D$144/1000</f>
        <v>14.20135714470565</v>
      </c>
      <c r="J4758" s="5">
        <f>'[1]Prosp. Sc. final Etap1'!M4758+'[1]Facteurs ajustements'!E$144/1000</f>
        <v>14.143775173347878</v>
      </c>
      <c r="K4758" s="5">
        <f>'[1]Prosp. Sc. final Etap1'!N4758+'[1]Facteurs ajustements'!F$144/1000</f>
        <v>14.086426471234379</v>
      </c>
      <c r="L4758" s="5">
        <f>'[1]Prosp. Sc. final Etap1'!O4758+'[1]Facteurs ajustements'!G$144/1000</f>
        <v>14.029310094068128</v>
      </c>
      <c r="M4758" s="5">
        <f>'[1]Prosp. Sc. final Etap1'!P4758+'[1]Facteurs ajustements'!H$144/1000</f>
        <v>13.972425101376292</v>
      </c>
      <c r="N4758" s="5">
        <f>'[1]Prosp. Sc. final Etap1'!Q4758+'[1]Facteurs ajustements'!I$144/1000</f>
        <v>13.915770556494691</v>
      </c>
      <c r="O4758" s="5">
        <f>'[1]Prosp. Sc. final Etap1'!R4758+'[1]Facteurs ajustements'!J$144/1000</f>
        <v>13.859345526552328</v>
      </c>
      <c r="P4758" s="5">
        <f>'[1]Prosp. Sc. final Etap1'!S4758+'[1]Facteurs ajustements'!K$144/1000</f>
        <v>13.803149082455979</v>
      </c>
      <c r="Q4758" s="5">
        <f>'[1]Prosp. Sc. final Etap1'!T4758+'[1]Facteurs ajustements'!L$144/1000</f>
        <v>13.747180298874852</v>
      </c>
      <c r="R4758" s="5">
        <f>'[1]Prosp. Sc. final Etap1'!U4758+'[1]Facteurs ajustements'!M$144/1000</f>
        <v>13.699254736666218</v>
      </c>
      <c r="S4758" s="5">
        <f>'[1]Prosp. Sc. final Etap1'!V4758+'[1]Facteurs ajustements'!N$144/1000</f>
        <v>13.651496057973834</v>
      </c>
      <c r="T4758" s="5">
        <f>'[1]Prosp. Sc. final Etap1'!W4758+'[1]Facteurs ajustements'!O$144/1000</f>
        <v>13.603903682051845</v>
      </c>
      <c r="U4758" s="5">
        <f>'[1]Prosp. Sc. final Etap1'!X4758+'[1]Facteurs ajustements'!P$144/1000</f>
        <v>13.556477030176938</v>
      </c>
    </row>
    <row r="4759" spans="1:21" x14ac:dyDescent="0.25">
      <c r="A4759" s="2" t="s">
        <v>5037</v>
      </c>
      <c r="B4759" s="2">
        <v>88149</v>
      </c>
      <c r="C4759" s="2" t="s">
        <v>5038</v>
      </c>
      <c r="D4759" s="2" t="s">
        <v>5174</v>
      </c>
      <c r="E4759" s="2" t="str">
        <f>VLOOKUP(B4759,'[1]ZONE DE CONSOMMATION'!A:C,3,FALSE)</f>
        <v>Ouest Vosgien</v>
      </c>
      <c r="F4759" s="3">
        <f>VLOOKUP(B4759,'[1]ZONE DE CONSOMMATION'!A:I,8,FALSE)</f>
        <v>0.30615651680106437</v>
      </c>
      <c r="G4759" s="2">
        <v>59</v>
      </c>
      <c r="H4759" s="6">
        <f t="shared" si="74"/>
        <v>0.30615651680106437</v>
      </c>
      <c r="I4759" s="5">
        <f>'[1]Prosp. Sc. final Etap1'!L4759+'[1]Facteurs ajustements'!D$144/1000</f>
        <v>0.27664748876998713</v>
      </c>
      <c r="J4759" s="5">
        <f>'[1]Prosp. Sc. final Etap1'!M4759+'[1]Facteurs ajustements'!E$144/1000</f>
        <v>0.27549183874289057</v>
      </c>
      <c r="K4759" s="5">
        <f>'[1]Prosp. Sc. final Etap1'!N4759+'[1]Facteurs ajustements'!F$144/1000</f>
        <v>0.27434080473729805</v>
      </c>
      <c r="L4759" s="5">
        <f>'[1]Prosp. Sc. final Etap1'!O4759+'[1]Facteurs ajustements'!G$144/1000</f>
        <v>0.27319436901484079</v>
      </c>
      <c r="M4759" s="5">
        <f>'[1]Prosp. Sc. final Etap1'!P4759+'[1]Facteurs ajustements'!H$144/1000</f>
        <v>0.27205251390669621</v>
      </c>
      <c r="N4759" s="5">
        <f>'[1]Prosp. Sc. final Etap1'!Q4759+'[1]Facteurs ajustements'!I$144/1000</f>
        <v>0.2709152218132686</v>
      </c>
      <c r="O4759" s="5">
        <f>'[1]Prosp. Sc. final Etap1'!R4759+'[1]Facteurs ajustements'!J$144/1000</f>
        <v>0.26978247520387061</v>
      </c>
      <c r="P4759" s="5">
        <f>'[1]Prosp. Sc. final Etap1'!S4759+'[1]Facteurs ajustements'!K$144/1000</f>
        <v>0.26865425661640802</v>
      </c>
      <c r="Q4759" s="5">
        <f>'[1]Prosp. Sc. final Etap1'!T4759+'[1]Facteurs ajustements'!L$144/1000</f>
        <v>0.26753054865706438</v>
      </c>
      <c r="R4759" s="5">
        <f>'[1]Prosp. Sc. final Etap1'!U4759+'[1]Facteurs ajustements'!M$144/1000</f>
        <v>0.26656348284728382</v>
      </c>
      <c r="S4759" s="5">
        <f>'[1]Prosp. Sc. final Etap1'!V4759+'[1]Facteurs ajustements'!N$144/1000</f>
        <v>0.26559971318873005</v>
      </c>
      <c r="T4759" s="5">
        <f>'[1]Prosp. Sc. final Etap1'!W4759+'[1]Facteurs ajustements'!O$144/1000</f>
        <v>0.26463922881806856</v>
      </c>
      <c r="U4759" s="5">
        <f>'[1]Prosp. Sc. final Etap1'!X4759+'[1]Facteurs ajustements'!P$144/1000</f>
        <v>0.26368201890921839</v>
      </c>
    </row>
    <row r="4760" spans="1:21" x14ac:dyDescent="0.25">
      <c r="A4760" s="2" t="s">
        <v>5037</v>
      </c>
      <c r="B4760" s="2">
        <v>88150</v>
      </c>
      <c r="C4760" s="2" t="s">
        <v>5038</v>
      </c>
      <c r="D4760" s="2" t="s">
        <v>5175</v>
      </c>
      <c r="E4760" s="2" t="str">
        <f>VLOOKUP(B4760,'[1]ZONE DE CONSOMMATION'!A:C,3,FALSE)</f>
        <v>Ouest Vosgien</v>
      </c>
      <c r="F4760" s="3">
        <f>VLOOKUP(B4760,'[1]ZONE DE CONSOMMATION'!A:I,8,FALSE)</f>
        <v>1.6397535476124805</v>
      </c>
      <c r="G4760" s="2">
        <v>316</v>
      </c>
      <c r="H4760" s="6">
        <f t="shared" si="74"/>
        <v>1.6397535476124805</v>
      </c>
      <c r="I4760" s="5">
        <f>'[1]Prosp. Sc. final Etap1'!L4760+'[1]Facteurs ajustements'!D$144/1000</f>
        <v>1.506951416588924</v>
      </c>
      <c r="J4760" s="5">
        <f>'[1]Prosp. Sc. final Etap1'!M4760+'[1]Facteurs ajustements'!E$144/1000</f>
        <v>1.5008102748366261</v>
      </c>
      <c r="K4760" s="5">
        <f>'[1]Prosp. Sc. final Etap1'!N4760+'[1]Facteurs ajustements'!F$144/1000</f>
        <v>1.4946939515348252</v>
      </c>
      <c r="L4760" s="5">
        <f>'[1]Prosp. Sc. final Etap1'!O4760+'[1]Facteurs ajustements'!G$144/1000</f>
        <v>1.4886023470799814</v>
      </c>
      <c r="M4760" s="5">
        <f>'[1]Prosp. Sc. final Etap1'!P4760+'[1]Facteurs ajustements'!H$144/1000</f>
        <v>1.4825353622698374</v>
      </c>
      <c r="N4760" s="5">
        <f>'[1]Prosp. Sc. final Etap1'!Q4760+'[1]Facteurs ajustements'!I$144/1000</f>
        <v>1.4764928983017565</v>
      </c>
      <c r="O4760" s="5">
        <f>'[1]Prosp. Sc. final Etap1'!R4760+'[1]Facteurs ajustements'!J$144/1000</f>
        <v>1.4704748567710653</v>
      </c>
      <c r="P4760" s="5">
        <f>'[1]Prosp. Sc. final Etap1'!S4760+'[1]Facteurs ajustements'!K$144/1000</f>
        <v>1.464481139669404</v>
      </c>
      <c r="Q4760" s="5">
        <f>'[1]Prosp. Sc. final Etap1'!T4760+'[1]Facteurs ajustements'!L$144/1000</f>
        <v>1.4585116493830843</v>
      </c>
      <c r="R4760" s="5">
        <f>'[1]Prosp. Sc. final Etap1'!U4760+'[1]Facteurs ajustements'!M$144/1000</f>
        <v>1.4533956121411165</v>
      </c>
      <c r="S4760" s="5">
        <f>'[1]Prosp. Sc. final Etap1'!V4760+'[1]Facteurs ajustements'!N$144/1000</f>
        <v>1.4482973246499617</v>
      </c>
      <c r="T4760" s="5">
        <f>'[1]Prosp. Sc. final Etap1'!W4760+'[1]Facteurs ajustements'!O$144/1000</f>
        <v>1.4432167256948816</v>
      </c>
      <c r="U4760" s="5">
        <f>'[1]Prosp. Sc. final Etap1'!X4760+'[1]Facteurs ajustements'!P$144/1000</f>
        <v>1.4381537542737957</v>
      </c>
    </row>
    <row r="4761" spans="1:21" x14ac:dyDescent="0.25">
      <c r="A4761" s="2" t="s">
        <v>5037</v>
      </c>
      <c r="B4761" s="2">
        <v>88151</v>
      </c>
      <c r="C4761" s="2" t="s">
        <v>5038</v>
      </c>
      <c r="D4761" s="2" t="s">
        <v>5176</v>
      </c>
      <c r="E4761" s="2" t="str">
        <f>VLOOKUP(B4761,'[1]ZONE DE CONSOMMATION'!A:C,3,FALSE)</f>
        <v>Ouest Vosgien</v>
      </c>
      <c r="F4761" s="3">
        <f>VLOOKUP(B4761,'[1]ZONE DE CONSOMMATION'!A:I,8,FALSE)</f>
        <v>6.0245375594243349</v>
      </c>
      <c r="G4761" s="2">
        <v>1161</v>
      </c>
      <c r="H4761" s="6">
        <f t="shared" si="74"/>
        <v>6.0245375594243349</v>
      </c>
      <c r="I4761" s="5">
        <f>'[1]Prosp. Sc. final Etap1'!L4761+'[1]Facteurs ajustements'!D$144/1000</f>
        <v>5.6797322384414839</v>
      </c>
      <c r="J4761" s="5">
        <f>'[1]Prosp. Sc. final Etap1'!M4761+'[1]Facteurs ajustements'!E$144/1000</f>
        <v>5.6566819705878775</v>
      </c>
      <c r="K4761" s="5">
        <f>'[1]Prosp. Sc. final Etap1'!N4761+'[1]Facteurs ajustements'!F$144/1000</f>
        <v>5.6337250410897708</v>
      </c>
      <c r="L4761" s="5">
        <f>'[1]Prosp. Sc. final Etap1'!O4761+'[1]Facteurs ajustements'!G$144/1000</f>
        <v>5.6108610726842496</v>
      </c>
      <c r="M4761" s="5">
        <f>'[1]Prosp. Sc. final Etap1'!P4761+'[1]Facteurs ajustements'!H$144/1000</f>
        <v>5.588089689634824</v>
      </c>
      <c r="N4761" s="5">
        <f>'[1]Prosp. Sc. final Etap1'!Q4761+'[1]Facteurs ajustements'!I$144/1000</f>
        <v>5.5654105177252111</v>
      </c>
      <c r="O4761" s="5">
        <f>'[1]Prosp. Sc. final Etap1'!R4761+'[1]Facteurs ajustements'!J$144/1000</f>
        <v>5.5428231842531339</v>
      </c>
      <c r="P4761" s="5">
        <f>'[1]Prosp. Sc. final Etap1'!S4761+'[1]Facteurs ajustements'!K$144/1000</f>
        <v>5.5203273180241501</v>
      </c>
      <c r="Q4761" s="5">
        <f>'[1]Prosp. Sc. final Etap1'!T4761+'[1]Facteurs ajustements'!L$144/1000</f>
        <v>5.4979225493455033</v>
      </c>
      <c r="R4761" s="5">
        <f>'[1]Prosp. Sc. final Etap1'!U4761+'[1]Facteurs ajustements'!M$144/1000</f>
        <v>5.478734583996034</v>
      </c>
      <c r="S4761" s="5">
        <f>'[1]Prosp. Sc. final Etap1'!V4761+'[1]Facteurs ajustements'!N$144/1000</f>
        <v>5.4596133901893085</v>
      </c>
      <c r="T4761" s="5">
        <f>'[1]Prosp. Sc. final Etap1'!W4761+'[1]Facteurs ajustements'!O$144/1000</f>
        <v>5.4405587359354062</v>
      </c>
      <c r="U4761" s="5">
        <f>'[1]Prosp. Sc. final Etap1'!X4761+'[1]Facteurs ajustements'!P$144/1000</f>
        <v>5.421570390051988</v>
      </c>
    </row>
    <row r="4762" spans="1:21" x14ac:dyDescent="0.25">
      <c r="A4762" s="2" t="s">
        <v>5037</v>
      </c>
      <c r="B4762" s="2">
        <v>88152</v>
      </c>
      <c r="C4762" s="2" t="s">
        <v>5038</v>
      </c>
      <c r="D4762" s="2" t="s">
        <v>5177</v>
      </c>
      <c r="E4762" s="2" t="str">
        <f>VLOOKUP(B4762,'[1]ZONE DE CONSOMMATION'!A:C,3,FALSE)</f>
        <v>Epinal</v>
      </c>
      <c r="F4762" s="3">
        <f>VLOOKUP(B4762,'[1]ZONE DE CONSOMMATION'!A:I,8,FALSE)</f>
        <v>2.0623840839039063</v>
      </c>
      <c r="G4762" s="2">
        <v>270</v>
      </c>
      <c r="H4762" s="6">
        <f t="shared" si="74"/>
        <v>2.0623840839039063</v>
      </c>
      <c r="I4762" s="5">
        <f>'[1]Prosp. Sc. final Etap1'!L4762+'[1]Facteurs ajustements'!D$144/1000</f>
        <v>1.8787772887960799</v>
      </c>
      <c r="J4762" s="5">
        <f>'[1]Prosp. Sc. final Etap1'!M4762+'[1]Facteurs ajustements'!E$144/1000</f>
        <v>1.8711294178793949</v>
      </c>
      <c r="K4762" s="5">
        <f>'[1]Prosp. Sc. final Etap1'!N4762+'[1]Facteurs ajustements'!F$144/1000</f>
        <v>1.8635124710474424</v>
      </c>
      <c r="L4762" s="5">
        <f>'[1]Prosp. Sc. final Etap1'!O4762+'[1]Facteurs ajustements'!G$144/1000</f>
        <v>1.8559263239551618</v>
      </c>
      <c r="M4762" s="5">
        <f>'[1]Prosp. Sc. final Etap1'!P4762+'[1]Facteurs ajustements'!H$144/1000</f>
        <v>1.8483708527590352</v>
      </c>
      <c r="N4762" s="5">
        <f>'[1]Prosp. Sc. final Etap1'!Q4762+'[1]Facteurs ajustements'!I$144/1000</f>
        <v>1.8408459341150174</v>
      </c>
      <c r="O4762" s="5">
        <f>'[1]Prosp. Sc. final Etap1'!R4762+'[1]Facteurs ajustements'!J$144/1000</f>
        <v>1.8333514451764736</v>
      </c>
      <c r="P4762" s="5">
        <f>'[1]Prosp. Sc. final Etap1'!S4762+'[1]Facteurs ajustements'!K$144/1000</f>
        <v>1.8258872635921284</v>
      </c>
      <c r="Q4762" s="5">
        <f>'[1]Prosp. Sc. final Etap1'!T4762+'[1]Facteurs ajustements'!L$144/1000</f>
        <v>1.8184532675040206</v>
      </c>
      <c r="R4762" s="5">
        <f>'[1]Prosp. Sc. final Etap1'!U4762+'[1]Facteurs ajustements'!M$144/1000</f>
        <v>1.8120833165853967</v>
      </c>
      <c r="S4762" s="5">
        <f>'[1]Prosp. Sc. final Etap1'!V4762+'[1]Facteurs ajustements'!N$144/1000</f>
        <v>1.8057354836246213</v>
      </c>
      <c r="T4762" s="5">
        <f>'[1]Prosp. Sc. final Etap1'!W4762+'[1]Facteurs ajustements'!O$144/1000</f>
        <v>1.7994096921896137</v>
      </c>
      <c r="U4762" s="5">
        <f>'[1]Prosp. Sc. final Etap1'!X4762+'[1]Facteurs ajustements'!P$144/1000</f>
        <v>1.7931058661139645</v>
      </c>
    </row>
    <row r="4763" spans="1:21" x14ac:dyDescent="0.25">
      <c r="A4763" s="2" t="s">
        <v>5037</v>
      </c>
      <c r="B4763" s="2">
        <v>88153</v>
      </c>
      <c r="C4763" s="2" t="s">
        <v>5038</v>
      </c>
      <c r="D4763" s="2" t="s">
        <v>5178</v>
      </c>
      <c r="E4763" s="2" t="str">
        <f>VLOOKUP(B4763,'[1]ZONE DE CONSOMMATION'!A:C,3,FALSE)</f>
        <v>Epinal</v>
      </c>
      <c r="F4763" s="3">
        <f>VLOOKUP(B4763,'[1]ZONE DE CONSOMMATION'!A:I,8,FALSE)</f>
        <v>2.7192916069251503</v>
      </c>
      <c r="G4763" s="2">
        <v>356</v>
      </c>
      <c r="H4763" s="6">
        <f t="shared" si="74"/>
        <v>2.7192916069251503</v>
      </c>
      <c r="I4763" s="5">
        <f>'[1]Prosp. Sc. final Etap1'!L4763+'[1]Facteurs ajustements'!D$144/1000</f>
        <v>2.6107370230417803</v>
      </c>
      <c r="J4763" s="5">
        <f>'[1]Prosp. Sc. final Etap1'!M4763+'[1]Facteurs ajustements'!E$144/1000</f>
        <v>2.6001230726745228</v>
      </c>
      <c r="K4763" s="5">
        <f>'[1]Prosp. Sc. final Etap1'!N4763+'[1]Facteurs ajustements'!F$144/1000</f>
        <v>2.5895520656696918</v>
      </c>
      <c r="L4763" s="5">
        <f>'[1]Prosp. Sc. final Etap1'!O4763+'[1]Facteurs ajustements'!G$144/1000</f>
        <v>2.5790238289771819</v>
      </c>
      <c r="M4763" s="5">
        <f>'[1]Prosp. Sc. final Etap1'!P4763+'[1]Facteurs ajustements'!H$144/1000</f>
        <v>2.5685381902457931</v>
      </c>
      <c r="N4763" s="5">
        <f>'[1]Prosp. Sc. final Etap1'!Q4763+'[1]Facteurs ajustements'!I$144/1000</f>
        <v>2.558094977820363</v>
      </c>
      <c r="O4763" s="5">
        <f>'[1]Prosp. Sc. final Etap1'!R4763+'[1]Facteurs ajustements'!J$144/1000</f>
        <v>2.5476940207389096</v>
      </c>
      <c r="P4763" s="5">
        <f>'[1]Prosp. Sc. final Etap1'!S4763+'[1]Facteurs ajustements'!K$144/1000</f>
        <v>2.5373351487297851</v>
      </c>
      <c r="Q4763" s="5">
        <f>'[1]Prosp. Sc. final Etap1'!T4763+'[1]Facteurs ajustements'!L$144/1000</f>
        <v>2.5270181922088408</v>
      </c>
      <c r="R4763" s="5">
        <f>'[1]Prosp. Sc. final Etap1'!U4763+'[1]Facteurs ajustements'!M$144/1000</f>
        <v>2.5181798430690709</v>
      </c>
      <c r="S4763" s="5">
        <f>'[1]Prosp. Sc. final Etap1'!V4763+'[1]Facteurs ajustements'!N$144/1000</f>
        <v>2.5093722109435892</v>
      </c>
      <c r="T4763" s="5">
        <f>'[1]Prosp. Sc. final Etap1'!W4763+'[1]Facteurs ajustements'!O$144/1000</f>
        <v>2.5005951894441374</v>
      </c>
      <c r="U4763" s="5">
        <f>'[1]Prosp. Sc. final Etap1'!X4763+'[1]Facteurs ajustements'!P$144/1000</f>
        <v>2.4918486725524884</v>
      </c>
    </row>
    <row r="4764" spans="1:21" x14ac:dyDescent="0.25">
      <c r="A4764" s="2" t="s">
        <v>5037</v>
      </c>
      <c r="B4764" s="2">
        <v>88154</v>
      </c>
      <c r="C4764" s="2" t="s">
        <v>5038</v>
      </c>
      <c r="D4764" s="2" t="s">
        <v>5179</v>
      </c>
      <c r="E4764" s="2" t="str">
        <f>VLOOKUP(B4764,'[1]ZONE DE CONSOMMATION'!A:C,3,FALSE)</f>
        <v>Ouest Vosgien</v>
      </c>
      <c r="F4764" s="3">
        <f>VLOOKUP(B4764,'[1]ZONE DE CONSOMMATION'!A:I,8,FALSE)</f>
        <v>0.64863668813784825</v>
      </c>
      <c r="G4764" s="2">
        <v>125</v>
      </c>
      <c r="H4764" s="6">
        <f t="shared" si="74"/>
        <v>0.64863668813784825</v>
      </c>
      <c r="I4764" s="5">
        <f>'[1]Prosp. Sc. final Etap1'!L4764+'[1]Facteurs ajustements'!D$144/1000</f>
        <v>0.46631934430873989</v>
      </c>
      <c r="J4764" s="5">
        <f>'[1]Prosp. Sc. final Etap1'!M4764+'[1]Facteurs ajustements'!E$144/1000</f>
        <v>0.46439509764067477</v>
      </c>
      <c r="K4764" s="5">
        <f>'[1]Prosp. Sc. final Etap1'!N4764+'[1]Facteurs ajustements'!F$144/1000</f>
        <v>0.46247858153525018</v>
      </c>
      <c r="L4764" s="5">
        <f>'[1]Prosp. Sc. final Etap1'!O4764+'[1]Facteurs ajustements'!G$144/1000</f>
        <v>0.46056976563321667</v>
      </c>
      <c r="M4764" s="5">
        <f>'[1]Prosp. Sc. final Etap1'!P4764+'[1]Facteurs ajustements'!H$144/1000</f>
        <v>0.45866861969601386</v>
      </c>
      <c r="N4764" s="5">
        <f>'[1]Prosp. Sc. final Etap1'!Q4764+'[1]Facteurs ajustements'!I$144/1000</f>
        <v>0.45677511360524387</v>
      </c>
      <c r="O4764" s="5">
        <f>'[1]Prosp. Sc. final Etap1'!R4764+'[1]Facteurs ajustements'!J$144/1000</f>
        <v>0.4548892173621466</v>
      </c>
      <c r="P4764" s="5">
        <f>'[1]Prosp. Sc. final Etap1'!S4764+'[1]Facteurs ajustements'!K$144/1000</f>
        <v>0.45301090108707837</v>
      </c>
      <c r="Q4764" s="5">
        <f>'[1]Prosp. Sc. final Etap1'!T4764+'[1]Facteurs ajustements'!L$144/1000</f>
        <v>0.45114013501899264</v>
      </c>
      <c r="R4764" s="5">
        <f>'[1]Prosp. Sc. final Etap1'!U4764+'[1]Facteurs ajustements'!M$144/1000</f>
        <v>0.44953343611341645</v>
      </c>
      <c r="S4764" s="5">
        <f>'[1]Prosp. Sc. final Etap1'!V4764+'[1]Facteurs ajustements'!N$144/1000</f>
        <v>0.44793226162233674</v>
      </c>
      <c r="T4764" s="5">
        <f>'[1]Prosp. Sc. final Etap1'!W4764+'[1]Facteurs ajustements'!O$144/1000</f>
        <v>0.44633659291991062</v>
      </c>
      <c r="U4764" s="5">
        <f>'[1]Prosp. Sc. final Etap1'!X4764+'[1]Facteurs ajustements'!P$144/1000</f>
        <v>0.44474641144459082</v>
      </c>
    </row>
    <row r="4765" spans="1:21" x14ac:dyDescent="0.25">
      <c r="A4765" s="2" t="s">
        <v>5037</v>
      </c>
      <c r="B4765" s="2">
        <v>88155</v>
      </c>
      <c r="C4765" s="2" t="s">
        <v>5038</v>
      </c>
      <c r="D4765" s="2" t="s">
        <v>5180</v>
      </c>
      <c r="E4765" s="2" t="str">
        <f>VLOOKUP(B4765,'[1]ZONE DE CONSOMMATION'!A:C,3,FALSE)</f>
        <v>Ouest Vosgien</v>
      </c>
      <c r="F4765" s="3">
        <f>VLOOKUP(B4765,'[1]ZONE DE CONSOMMATION'!A:I,8,FALSE)</f>
        <v>0.56561119205620369</v>
      </c>
      <c r="G4765" s="2">
        <v>109</v>
      </c>
      <c r="H4765" s="6">
        <f t="shared" si="74"/>
        <v>0.56561119205620369</v>
      </c>
      <c r="I4765" s="5">
        <f>'[1]Prosp. Sc. final Etap1'!L4765+'[1]Facteurs ajustements'!D$144/1000</f>
        <v>0.51758200796786225</v>
      </c>
      <c r="J4765" s="5">
        <f>'[1]Prosp. Sc. final Etap1'!M4765+'[1]Facteurs ajustements'!E$144/1000</f>
        <v>0.51545003247791366</v>
      </c>
      <c r="K4765" s="5">
        <f>'[1]Prosp. Sc. final Etap1'!N4765+'[1]Facteurs ajustements'!F$144/1000</f>
        <v>0.5133266293184805</v>
      </c>
      <c r="L4765" s="5">
        <f>'[1]Prosp. Sc. final Etap1'!O4765+'[1]Facteurs ajustements'!G$144/1000</f>
        <v>0.51121176471926411</v>
      </c>
      <c r="M4765" s="5">
        <f>'[1]Prosp. Sc. final Etap1'!P4765+'[1]Facteurs ajustements'!H$144/1000</f>
        <v>0.50910540504447799</v>
      </c>
      <c r="N4765" s="5">
        <f>'[1]Prosp. Sc. final Etap1'!Q4765+'[1]Facteurs ajustements'!I$144/1000</f>
        <v>0.50700751679226408</v>
      </c>
      <c r="O4765" s="5">
        <f>'[1]Prosp. Sc. final Etap1'!R4765+'[1]Facteurs ajustements'!J$144/1000</f>
        <v>0.50491806659411298</v>
      </c>
      <c r="P4765" s="5">
        <f>'[1]Prosp. Sc. final Etap1'!S4765+'[1]Facteurs ajustements'!K$144/1000</f>
        <v>0.50283702121428642</v>
      </c>
      <c r="Q4765" s="5">
        <f>'[1]Prosp. Sc. final Etap1'!T4765+'[1]Facteurs ajustements'!L$144/1000</f>
        <v>0.50076434754924326</v>
      </c>
      <c r="R4765" s="5">
        <f>'[1]Prosp. Sc. final Etap1'!U4765+'[1]Facteurs ajustements'!M$144/1000</f>
        <v>0.49898477483399267</v>
      </c>
      <c r="S4765" s="5">
        <f>'[1]Prosp. Sc. final Etap1'!V4765+'[1]Facteurs ajustements'!N$144/1000</f>
        <v>0.49721132876655466</v>
      </c>
      <c r="T4765" s="5">
        <f>'[1]Prosp. Sc. final Etap1'!W4765+'[1]Facteurs ajustements'!O$144/1000</f>
        <v>0.49544398862311106</v>
      </c>
      <c r="U4765" s="5">
        <f>'[1]Prosp. Sc. final Etap1'!X4765+'[1]Facteurs ajustements'!P$144/1000</f>
        <v>0.49368273375144817</v>
      </c>
    </row>
    <row r="4766" spans="1:21" x14ac:dyDescent="0.25">
      <c r="A4766" s="2" t="s">
        <v>5037</v>
      </c>
      <c r="B4766" s="2">
        <v>88156</v>
      </c>
      <c r="C4766" s="2" t="s">
        <v>5038</v>
      </c>
      <c r="D4766" s="2" t="s">
        <v>5181</v>
      </c>
      <c r="E4766" s="2" t="str">
        <f>VLOOKUP(B4766,'[1]ZONE DE CONSOMMATION'!A:C,3,FALSE)</f>
        <v>Epinal</v>
      </c>
      <c r="F4766" s="3">
        <f>VLOOKUP(B4766,'[1]ZONE DE CONSOMMATION'!A:I,8,FALSE)</f>
        <v>1.0922997185120689</v>
      </c>
      <c r="G4766" s="2">
        <v>143</v>
      </c>
      <c r="H4766" s="6">
        <f t="shared" si="74"/>
        <v>1.0922997185120689</v>
      </c>
      <c r="I4766" s="5">
        <f>'[1]Prosp. Sc. final Etap1'!L4766+'[1]Facteurs ajustements'!D$144/1000</f>
        <v>0.99589802171621522</v>
      </c>
      <c r="J4766" s="5">
        <f>'[1]Prosp. Sc. final Etap1'!M4766+'[1]Facteurs ajustements'!E$144/1000</f>
        <v>0.99182779302341695</v>
      </c>
      <c r="K4766" s="5">
        <f>'[1]Prosp. Sc. final Etap1'!N4766+'[1]Facteurs ajustements'!F$144/1000</f>
        <v>0.98777399093606999</v>
      </c>
      <c r="L4766" s="5">
        <f>'[1]Prosp. Sc. final Etap1'!O4766+'[1]Facteurs ajustements'!G$144/1000</f>
        <v>0.98373654985643755</v>
      </c>
      <c r="M4766" s="5">
        <f>'[1]Prosp. Sc. final Etap1'!P4766+'[1]Facteurs ajustements'!H$144/1000</f>
        <v>0.97971540445026695</v>
      </c>
      <c r="N4766" s="5">
        <f>'[1]Prosp. Sc. final Etap1'!Q4766+'[1]Facteurs ajustements'!I$144/1000</f>
        <v>0.97571048964568408</v>
      </c>
      <c r="O4766" s="5">
        <f>'[1]Prosp. Sc. final Etap1'!R4766+'[1]Facteurs ajustements'!J$144/1000</f>
        <v>0.97172174063209271</v>
      </c>
      <c r="P4766" s="5">
        <f>'[1]Prosp. Sc. final Etap1'!S4766+'[1]Facteurs ajustements'!K$144/1000</f>
        <v>0.96774909285907895</v>
      </c>
      <c r="Q4766" s="5">
        <f>'[1]Prosp. Sc. final Etap1'!T4766+'[1]Facteurs ajustements'!L$144/1000</f>
        <v>0.96379248203532064</v>
      </c>
      <c r="R4766" s="5">
        <f>'[1]Prosp. Sc. final Etap1'!U4766+'[1]Facteurs ajustements'!M$144/1000</f>
        <v>0.96039987742467658</v>
      </c>
      <c r="S4766" s="5">
        <f>'[1]Prosp. Sc. final Etap1'!V4766+'[1]Facteurs ajustements'!N$144/1000</f>
        <v>0.95701901871411488</v>
      </c>
      <c r="T4766" s="5">
        <f>'[1]Prosp. Sc. final Etap1'!W4766+'[1]Facteurs ajustements'!O$144/1000</f>
        <v>0.95364986560426102</v>
      </c>
      <c r="U4766" s="5">
        <f>'[1]Prosp. Sc. final Etap1'!X4766+'[1]Facteurs ajustements'!P$144/1000</f>
        <v>0.95029237793554</v>
      </c>
    </row>
    <row r="4767" spans="1:21" x14ac:dyDescent="0.25">
      <c r="A4767" s="2" t="s">
        <v>5037</v>
      </c>
      <c r="B4767" s="2">
        <v>88157</v>
      </c>
      <c r="C4767" s="2" t="s">
        <v>5038</v>
      </c>
      <c r="D4767" s="2" t="s">
        <v>5182</v>
      </c>
      <c r="E4767" s="2" t="str">
        <f>VLOOKUP(B4767,'[1]ZONE DE CONSOMMATION'!A:C,3,FALSE)</f>
        <v>Epinal</v>
      </c>
      <c r="F4767" s="3">
        <f>VLOOKUP(B4767,'[1]ZONE DE CONSOMMATION'!A:I,8,FALSE)</f>
        <v>6.5919906089224849</v>
      </c>
      <c r="G4767" s="2">
        <v>863</v>
      </c>
      <c r="H4767" s="6">
        <f t="shared" si="74"/>
        <v>6.5919906089224849</v>
      </c>
      <c r="I4767" s="5">
        <f>'[1]Prosp. Sc. final Etap1'!L4767+'[1]Facteurs ajustements'!D$144/1000</f>
        <v>6.459185110312986</v>
      </c>
      <c r="J4767" s="5">
        <f>'[1]Prosp. Sc. final Etap1'!M4767+'[1]Facteurs ajustements'!E$144/1000</f>
        <v>6.4329763092262224</v>
      </c>
      <c r="K4767" s="5">
        <f>'[1]Prosp. Sc. final Etap1'!N4767+'[1]Facteurs ajustements'!F$144/1000</f>
        <v>6.4068736456423414</v>
      </c>
      <c r="L4767" s="5">
        <f>'[1]Prosp. Sc. final Etap1'!O4767+'[1]Facteurs ajustements'!G$144/1000</f>
        <v>6.3808766904331593</v>
      </c>
      <c r="M4767" s="5">
        <f>'[1]Prosp. Sc. final Etap1'!P4767+'[1]Facteurs ajustements'!H$144/1000</f>
        <v>6.3549850162070909</v>
      </c>
      <c r="N4767" s="5">
        <f>'[1]Prosp. Sc. final Etap1'!Q4767+'[1]Facteurs ajustements'!I$144/1000</f>
        <v>6.3291981973020723</v>
      </c>
      <c r="O4767" s="5">
        <f>'[1]Prosp. Sc. final Etap1'!R4767+'[1]Facteurs ajustements'!J$144/1000</f>
        <v>6.3035158097785207</v>
      </c>
      <c r="P4767" s="5">
        <f>'[1]Prosp. Sc. final Etap1'!S4767+'[1]Facteurs ajustements'!K$144/1000</f>
        <v>6.27793743141231</v>
      </c>
      <c r="Q4767" s="5">
        <f>'[1]Prosp. Sc. final Etap1'!T4767+'[1]Facteurs ajustements'!L$144/1000</f>
        <v>6.2524626416877895</v>
      </c>
      <c r="R4767" s="5">
        <f>'[1]Prosp. Sc. final Etap1'!U4767+'[1]Facteurs ajustements'!M$144/1000</f>
        <v>6.230646116333749</v>
      </c>
      <c r="S4767" s="5">
        <f>'[1]Prosp. Sc. final Etap1'!V4767+'[1]Facteurs ajustements'!N$144/1000</f>
        <v>6.2089055195278497</v>
      </c>
      <c r="T4767" s="5">
        <f>'[1]Prosp. Sc. final Etap1'!W4767+'[1]Facteurs ajustements'!O$144/1000</f>
        <v>6.1872405873802911</v>
      </c>
      <c r="U4767" s="5">
        <f>'[1]Prosp. Sc. final Etap1'!X4767+'[1]Facteurs ajustements'!P$144/1000</f>
        <v>6.1656510569199812</v>
      </c>
    </row>
    <row r="4768" spans="1:21" x14ac:dyDescent="0.25">
      <c r="A4768" s="2" t="s">
        <v>5037</v>
      </c>
      <c r="B4768" s="2">
        <v>88158</v>
      </c>
      <c r="C4768" s="2" t="s">
        <v>5038</v>
      </c>
      <c r="D4768" s="2" t="s">
        <v>5183</v>
      </c>
      <c r="E4768" s="2" t="str">
        <f>VLOOKUP(B4768,'[1]ZONE DE CONSOMMATION'!A:C,3,FALSE)</f>
        <v>Epinal</v>
      </c>
      <c r="F4768" s="3">
        <f>VLOOKUP(B4768,'[1]ZONE DE CONSOMMATION'!A:I,8,FALSE)</f>
        <v>24.939570496097236</v>
      </c>
      <c r="G4768" s="2">
        <v>3265</v>
      </c>
      <c r="H4768" s="6">
        <f t="shared" si="74"/>
        <v>24.939570496097236</v>
      </c>
      <c r="I4768" s="5">
        <f>'[1]Prosp. Sc. final Etap1'!L4768+'[1]Facteurs ajustements'!D$144/1000</f>
        <v>23.558368180423876</v>
      </c>
      <c r="J4768" s="5">
        <f>'[1]Prosp. Sc. final Etap1'!M4768+'[1]Facteurs ajustements'!E$144/1000</f>
        <v>23.462869317120642</v>
      </c>
      <c r="K4768" s="5">
        <f>'[1]Prosp. Sc. final Etap1'!N4768+'[1]Facteurs ajustements'!F$144/1000</f>
        <v>23.367757371560039</v>
      </c>
      <c r="L4768" s="5">
        <f>'[1]Prosp. Sc. final Etap1'!O4768+'[1]Facteurs ajustements'!G$144/1000</f>
        <v>23.273030776823841</v>
      </c>
      <c r="M4768" s="5">
        <f>'[1]Prosp. Sc. final Etap1'!P4768+'[1]Facteurs ajustements'!H$144/1000</f>
        <v>23.178687972341017</v>
      </c>
      <c r="N4768" s="5">
        <f>'[1]Prosp. Sc. final Etap1'!Q4768+'[1]Facteurs ajustements'!I$144/1000</f>
        <v>23.084727403861987</v>
      </c>
      <c r="O4768" s="5">
        <f>'[1]Prosp. Sc. final Etap1'!R4768+'[1]Facteurs ajustements'!J$144/1000</f>
        <v>22.991147523432954</v>
      </c>
      <c r="P4768" s="5">
        <f>'[1]Prosp. Sc. final Etap1'!S4768+'[1]Facteurs ajustements'!K$144/1000</f>
        <v>22.897946789370351</v>
      </c>
      <c r="Q4768" s="5">
        <f>'[1]Prosp. Sc. final Etap1'!T4768+'[1]Facteurs ajustements'!L$144/1000</f>
        <v>22.805123666235431</v>
      </c>
      <c r="R4768" s="5">
        <f>'[1]Prosp. Sc. final Etap1'!U4768+'[1]Facteurs ajustements'!M$144/1000</f>
        <v>22.725643322643084</v>
      </c>
      <c r="S4768" s="5">
        <f>'[1]Prosp. Sc. final Etap1'!V4768+'[1]Facteurs ajustements'!N$144/1000</f>
        <v>22.646439788649289</v>
      </c>
      <c r="T4768" s="5">
        <f>'[1]Prosp. Sc. final Etap1'!W4768+'[1]Facteurs ajustements'!O$144/1000</f>
        <v>22.567512100563274</v>
      </c>
      <c r="U4768" s="5">
        <f>'[1]Prosp. Sc. final Etap1'!X4768+'[1]Facteurs ajustements'!P$144/1000</f>
        <v>22.488859298050844</v>
      </c>
    </row>
    <row r="4769" spans="1:21" x14ac:dyDescent="0.25">
      <c r="A4769" s="2" t="s">
        <v>5037</v>
      </c>
      <c r="B4769" s="2">
        <v>88159</v>
      </c>
      <c r="C4769" s="2" t="s">
        <v>5038</v>
      </c>
      <c r="D4769" s="2" t="s">
        <v>5184</v>
      </c>
      <c r="E4769" s="2" t="str">
        <f>VLOOKUP(B4769,'[1]ZONE DE CONSOMMATION'!A:C,3,FALSE)</f>
        <v>Epinal</v>
      </c>
      <c r="F4769" s="3">
        <f>VLOOKUP(B4769,'[1]ZONE DE CONSOMMATION'!A:I,8,FALSE)</f>
        <v>3.9414451381274649</v>
      </c>
      <c r="G4769" s="2">
        <v>516</v>
      </c>
      <c r="H4769" s="6">
        <f t="shared" si="74"/>
        <v>3.9414451381274649</v>
      </c>
      <c r="I4769" s="5">
        <f>'[1]Prosp. Sc. final Etap1'!L4769+'[1]Facteurs ajustements'!D$144/1000</f>
        <v>3.750179495939725</v>
      </c>
      <c r="J4769" s="5">
        <f>'[1]Prosp. Sc. final Etap1'!M4769+'[1]Facteurs ajustements'!E$144/1000</f>
        <v>3.7349482466339468</v>
      </c>
      <c r="K4769" s="5">
        <f>'[1]Prosp. Sc. final Etap1'!N4769+'[1]Facteurs ajustements'!F$144/1000</f>
        <v>3.7197786511125734</v>
      </c>
      <c r="L4769" s="5">
        <f>'[1]Prosp. Sc. final Etap1'!O4769+'[1]Facteurs ajustements'!G$144/1000</f>
        <v>3.7046704605063039</v>
      </c>
      <c r="M4769" s="5">
        <f>'[1]Prosp. Sc. final Etap1'!P4769+'[1]Facteurs ajustements'!H$144/1000</f>
        <v>3.6896234269519801</v>
      </c>
      <c r="N4769" s="5">
        <f>'[1]Prosp. Sc. final Etap1'!Q4769+'[1]Facteurs ajustements'!I$144/1000</f>
        <v>3.6746373035884758</v>
      </c>
      <c r="O4769" s="5">
        <f>'[1]Prosp. Sc. final Etap1'!R4769+'[1]Facteurs ajustements'!J$144/1000</f>
        <v>3.6597118445525973</v>
      </c>
      <c r="P4769" s="5">
        <f>'[1]Prosp. Sc. final Etap1'!S4769+'[1]Facteurs ajustements'!K$144/1000</f>
        <v>3.644846804975002</v>
      </c>
      <c r="Q4769" s="5">
        <f>'[1]Prosp. Sc. final Etap1'!T4769+'[1]Facteurs ajustements'!L$144/1000</f>
        <v>3.630041940976136</v>
      </c>
      <c r="R4769" s="5">
        <f>'[1]Prosp. Sc. final Etap1'!U4769+'[1]Facteurs ajustements'!M$144/1000</f>
        <v>3.6173610337807687</v>
      </c>
      <c r="S4769" s="5">
        <f>'[1]Prosp. Sc. final Etap1'!V4769+'[1]Facteurs ajustements'!N$144/1000</f>
        <v>3.6047242297597117</v>
      </c>
      <c r="T4769" s="5">
        <f>'[1]Prosp. Sc. final Etap1'!W4769+'[1]Facteurs ajustements'!O$144/1000</f>
        <v>3.5921313758918987</v>
      </c>
      <c r="U4769" s="5">
        <f>'[1]Prosp. Sc. final Etap1'!X4769+'[1]Facteurs ajustements'!P$144/1000</f>
        <v>3.5795823196887451</v>
      </c>
    </row>
    <row r="4770" spans="1:21" x14ac:dyDescent="0.25">
      <c r="A4770" s="2" t="s">
        <v>5037</v>
      </c>
      <c r="B4770" s="2">
        <v>88160</v>
      </c>
      <c r="C4770" s="2" t="s">
        <v>5038</v>
      </c>
      <c r="D4770" s="2" t="s">
        <v>5185</v>
      </c>
      <c r="E4770" s="2" t="str">
        <f>VLOOKUP(B4770,'[1]ZONE DE CONSOMMATION'!A:C,3,FALSE)</f>
        <v>Epinal</v>
      </c>
      <c r="F4770" s="3">
        <f>VLOOKUP(B4770,'[1]ZONE DE CONSOMMATION'!A:I,8,FALSE)</f>
        <v>243.95712174712202</v>
      </c>
      <c r="G4770" s="2">
        <v>31938</v>
      </c>
      <c r="H4770" s="6">
        <f t="shared" si="74"/>
        <v>243.95712174712202</v>
      </c>
      <c r="I4770" s="5">
        <f>'[1]Prosp. Sc. final Etap1'!L4770+'[1]Facteurs ajustements'!D$144/1000</f>
        <v>243.40285165995189</v>
      </c>
      <c r="J4770" s="5">
        <f>'[1]Prosp. Sc. final Etap1'!M4770+'[1]Facteurs ajustements'!E$144/1000</f>
        <v>242.41648930476222</v>
      </c>
      <c r="K4770" s="5">
        <f>'[1]Prosp. Sc. final Etap1'!N4770+'[1]Facteurs ajustements'!F$144/1000</f>
        <v>241.43412386356624</v>
      </c>
      <c r="L4770" s="5">
        <f>'[1]Prosp. Sc. final Etap1'!O4770+'[1]Facteurs ajustements'!G$144/1000</f>
        <v>240.45573914086</v>
      </c>
      <c r="M4770" s="5">
        <f>'[1]Prosp. Sc. final Etap1'!P4770+'[1]Facteurs ajustements'!H$144/1000</f>
        <v>239.48131900676543</v>
      </c>
      <c r="N4770" s="5">
        <f>'[1]Prosp. Sc. final Etap1'!Q4770+'[1]Facteurs ajustements'!I$144/1000</f>
        <v>238.51084739676418</v>
      </c>
      <c r="O4770" s="5">
        <f>'[1]Prosp. Sc. final Etap1'!R4770+'[1]Facteurs ajustements'!J$144/1000</f>
        <v>237.54430831143296</v>
      </c>
      <c r="P4770" s="5">
        <f>'[1]Prosp. Sc. final Etap1'!S4770+'[1]Facteurs ajustements'!K$144/1000</f>
        <v>236.58168581617946</v>
      </c>
      <c r="Q4770" s="5">
        <f>'[1]Prosp. Sc. final Etap1'!T4770+'[1]Facteurs ajustements'!L$144/1000</f>
        <v>235.62296404097992</v>
      </c>
      <c r="R4770" s="5">
        <f>'[1]Prosp. Sc. final Etap1'!U4770+'[1]Facteurs ajustements'!M$144/1000</f>
        <v>234.80209901929621</v>
      </c>
      <c r="S4770" s="5">
        <f>'[1]Prosp. Sc. final Etap1'!V4770+'[1]Facteurs ajustements'!N$144/1000</f>
        <v>233.98409353824505</v>
      </c>
      <c r="T4770" s="5">
        <f>'[1]Prosp. Sc. final Etap1'!W4770+'[1]Facteurs ajustements'!O$144/1000</f>
        <v>233.16893763678263</v>
      </c>
      <c r="U4770" s="5">
        <f>'[1]Prosp. Sc. final Etap1'!X4770+'[1]Facteurs ajustements'!P$144/1000</f>
        <v>232.35662138856563</v>
      </c>
    </row>
    <row r="4771" spans="1:21" x14ac:dyDescent="0.25">
      <c r="A4771" s="2" t="s">
        <v>5037</v>
      </c>
      <c r="B4771" s="2">
        <v>88161</v>
      </c>
      <c r="C4771" s="2" t="s">
        <v>5038</v>
      </c>
      <c r="D4771" s="2" t="s">
        <v>5186</v>
      </c>
      <c r="E4771" s="2" t="str">
        <f>VLOOKUP(B4771,'[1]ZONE DE CONSOMMATION'!A:C,3,FALSE)</f>
        <v>Ouest Vosgien</v>
      </c>
      <c r="F4771" s="3">
        <f>VLOOKUP(B4771,'[1]ZONE DE CONSOMMATION'!A:I,8,FALSE)</f>
        <v>2.2313102071941979</v>
      </c>
      <c r="G4771" s="2">
        <v>430</v>
      </c>
      <c r="H4771" s="6">
        <f t="shared" si="74"/>
        <v>2.2313102071941979</v>
      </c>
      <c r="I4771" s="5">
        <f>'[1]Prosp. Sc. final Etap1'!L4771+'[1]Facteurs ajustements'!D$144/1000</f>
        <v>2.2246287078166365</v>
      </c>
      <c r="J4771" s="5">
        <f>'[1]Prosp. Sc. final Etap1'!M4771+'[1]Facteurs ajustements'!E$144/1000</f>
        <v>2.2155793625579712</v>
      </c>
      <c r="K4771" s="5">
        <f>'[1]Prosp. Sc. final Etap1'!N4771+'[1]Facteurs ajustements'!F$144/1000</f>
        <v>2.2065666205000487</v>
      </c>
      <c r="L4771" s="5">
        <f>'[1]Prosp. Sc. final Etap1'!O4771+'[1]Facteurs ajustements'!G$144/1000</f>
        <v>2.1975903342846461</v>
      </c>
      <c r="M4771" s="5">
        <f>'[1]Prosp. Sc. final Etap1'!P4771+'[1]Facteurs ajustements'!H$144/1000</f>
        <v>2.1886503571483358</v>
      </c>
      <c r="N4771" s="5">
        <f>'[1]Prosp. Sc. final Etap1'!Q4771+'[1]Facteurs ajustements'!I$144/1000</f>
        <v>2.1797465429200402</v>
      </c>
      <c r="O4771" s="5">
        <f>'[1]Prosp. Sc. final Etap1'!R4771+'[1]Facteurs ajustements'!J$144/1000</f>
        <v>2.1708787460185945</v>
      </c>
      <c r="P4771" s="5">
        <f>'[1]Prosp. Sc. final Etap1'!S4771+'[1]Facteurs ajustements'!K$144/1000</f>
        <v>2.1620468214503177</v>
      </c>
      <c r="Q4771" s="5">
        <f>'[1]Prosp. Sc. final Etap1'!T4771+'[1]Facteurs ajustements'!L$144/1000</f>
        <v>2.1532506248065952</v>
      </c>
      <c r="R4771" s="5">
        <f>'[1]Prosp. Sc. final Etap1'!U4771+'[1]Facteurs ajustements'!M$144/1000</f>
        <v>2.1457143542291846</v>
      </c>
      <c r="S4771" s="5">
        <f>'[1]Prosp. Sc. final Etap1'!V4771+'[1]Facteurs ajustements'!N$144/1000</f>
        <v>2.1382042646690129</v>
      </c>
      <c r="T4771" s="5">
        <f>'[1]Prosp. Sc. final Etap1'!W4771+'[1]Facteurs ajustements'!O$144/1000</f>
        <v>2.1307202655396877</v>
      </c>
      <c r="U4771" s="5">
        <f>'[1]Prosp. Sc. final Etap1'!X4771+'[1]Facteurs ajustements'!P$144/1000</f>
        <v>2.1232622665697982</v>
      </c>
    </row>
    <row r="4772" spans="1:21" x14ac:dyDescent="0.25">
      <c r="A4772" s="2" t="s">
        <v>5037</v>
      </c>
      <c r="B4772" s="2">
        <v>88162</v>
      </c>
      <c r="C4772" s="2" t="s">
        <v>5038</v>
      </c>
      <c r="D4772" s="2" t="s">
        <v>5187</v>
      </c>
      <c r="E4772" s="2" t="str">
        <f>VLOOKUP(B4772,'[1]ZONE DE CONSOMMATION'!A:C,3,FALSE)</f>
        <v>Ouest Vosgien</v>
      </c>
      <c r="F4772" s="3">
        <f>VLOOKUP(B4772,'[1]ZONE DE CONSOMMATION'!A:I,8,FALSE)</f>
        <v>0.94441501792870708</v>
      </c>
      <c r="G4772" s="2">
        <v>182</v>
      </c>
      <c r="H4772" s="6">
        <f t="shared" si="74"/>
        <v>0.94441501792870708</v>
      </c>
      <c r="I4772" s="5">
        <f>'[1]Prosp. Sc. final Etap1'!L4772+'[1]Facteurs ajustements'!D$144/1000</f>
        <v>0.98919851363178801</v>
      </c>
      <c r="J4772" s="5">
        <f>'[1]Prosp. Sc. final Etap1'!M4772+'[1]Facteurs ajustements'!E$144/1000</f>
        <v>0.98515543298051222</v>
      </c>
      <c r="K4772" s="5">
        <f>'[1]Prosp. Sc. final Etap1'!N4772+'[1]Facteurs ajustements'!F$144/1000</f>
        <v>0.98112866892419914</v>
      </c>
      <c r="L4772" s="5">
        <f>'[1]Prosp. Sc. final Etap1'!O4772+'[1]Facteurs ajustements'!G$144/1000</f>
        <v>0.97711815631090115</v>
      </c>
      <c r="M4772" s="5">
        <f>'[1]Prosp. Sc. final Etap1'!P4772+'[1]Facteurs ajustements'!H$144/1000</f>
        <v>0.97312383025034865</v>
      </c>
      <c r="N4772" s="5">
        <f>'[1]Prosp. Sc. final Etap1'!Q4772+'[1]Facteurs ajustements'!I$144/1000</f>
        <v>0.96914562611285116</v>
      </c>
      <c r="O4772" s="5">
        <f>'[1]Prosp. Sc. final Etap1'!R4772+'[1]Facteurs ajustements'!J$144/1000</f>
        <v>0.96518347952820416</v>
      </c>
      <c r="P4772" s="5">
        <f>'[1]Prosp. Sc. final Etap1'!S4772+'[1]Facteurs ajustements'!K$144/1000</f>
        <v>0.96123732638460146</v>
      </c>
      <c r="Q4772" s="5">
        <f>'[1]Prosp. Sc. final Etap1'!T4772+'[1]Facteurs ajustements'!L$144/1000</f>
        <v>0.95730710282755094</v>
      </c>
      <c r="R4772" s="5">
        <f>'[1]Prosp. Sc. final Etap1'!U4772+'[1]Facteurs ajustements'!M$144/1000</f>
        <v>0.95393709106329516</v>
      </c>
      <c r="S4772" s="5">
        <f>'[1]Prosp. Sc. final Etap1'!V4772+'[1]Facteurs ajustements'!N$144/1000</f>
        <v>0.95057874649336016</v>
      </c>
      <c r="T4772" s="5">
        <f>'[1]Prosp. Sc. final Etap1'!W4772+'[1]Facteurs ajustements'!O$144/1000</f>
        <v>0.94723202909255588</v>
      </c>
      <c r="U4772" s="5">
        <f>'[1]Prosp. Sc. final Etap1'!X4772+'[1]Facteurs ajustements'!P$144/1000</f>
        <v>0.94389689897453599</v>
      </c>
    </row>
    <row r="4773" spans="1:21" x14ac:dyDescent="0.25">
      <c r="A4773" s="2" t="s">
        <v>5037</v>
      </c>
      <c r="B4773" s="2">
        <v>88163</v>
      </c>
      <c r="C4773" s="2" t="s">
        <v>5038</v>
      </c>
      <c r="D4773" s="2" t="s">
        <v>5188</v>
      </c>
      <c r="E4773" s="2" t="str">
        <f>VLOOKUP(B4773,'[1]ZONE DE CONSOMMATION'!A:C,3,FALSE)</f>
        <v>Epinal</v>
      </c>
      <c r="F4773" s="3">
        <f>VLOOKUP(B4773,'[1]ZONE DE CONSOMMATION'!A:I,8,FALSE)</f>
        <v>5.8663369497711111</v>
      </c>
      <c r="G4773" s="2">
        <v>768</v>
      </c>
      <c r="H4773" s="6">
        <f t="shared" si="74"/>
        <v>5.8663369497711111</v>
      </c>
      <c r="I4773" s="5">
        <f>'[1]Prosp. Sc. final Etap1'!L4773+'[1]Facteurs ajustements'!D$144/1000</f>
        <v>5.621581703083371</v>
      </c>
      <c r="J4773" s="5">
        <f>'[1]Prosp. Sc. final Etap1'!M4773+'[1]Facteurs ajustements'!E$144/1000</f>
        <v>5.5987670753884995</v>
      </c>
      <c r="K4773" s="5">
        <f>'[1]Prosp. Sc. final Etap1'!N4773+'[1]Facteurs ajustements'!F$144/1000</f>
        <v>5.5760448311777067</v>
      </c>
      <c r="L4773" s="5">
        <f>'[1]Prosp. Sc. final Etap1'!O4773+'[1]Facteurs ajustements'!G$144/1000</f>
        <v>5.5534145970574471</v>
      </c>
      <c r="M4773" s="5">
        <f>'[1]Prosp. Sc. final Etap1'!P4773+'[1]Facteurs ajustements'!H$144/1000</f>
        <v>5.5308760011449261</v>
      </c>
      <c r="N4773" s="5">
        <f>'[1]Prosp. Sc. final Etap1'!Q4773+'[1]Facteurs ajustements'!I$144/1000</f>
        <v>5.5084286730619363</v>
      </c>
      <c r="O4773" s="5">
        <f>'[1]Prosp. Sc. final Etap1'!R4773+'[1]Facteurs ajustements'!J$144/1000</f>
        <v>5.4860722439287235</v>
      </c>
      <c r="P4773" s="5">
        <f>'[1]Prosp. Sc. final Etap1'!S4773+'[1]Facteurs ajustements'!K$144/1000</f>
        <v>5.4638063463578792</v>
      </c>
      <c r="Q4773" s="5">
        <f>'[1]Prosp. Sc. final Etap1'!T4773+'[1]Facteurs ajustements'!L$144/1000</f>
        <v>5.441630614448254</v>
      </c>
      <c r="R4773" s="5">
        <f>'[1]Prosp. Sc. final Etap1'!U4773+'[1]Facteurs ajustements'!M$144/1000</f>
        <v>5.4226387509761436</v>
      </c>
      <c r="S4773" s="5">
        <f>'[1]Prosp. Sc. final Etap1'!V4773+'[1]Facteurs ajustements'!N$144/1000</f>
        <v>5.4037129758948046</v>
      </c>
      <c r="T4773" s="5">
        <f>'[1]Prosp. Sc. final Etap1'!W4773+'[1]Facteurs ajustements'!O$144/1000</f>
        <v>5.384853059594187</v>
      </c>
      <c r="U4773" s="5">
        <f>'[1]Prosp. Sc. final Etap1'!X4773+'[1]Facteurs ajustements'!P$144/1000</f>
        <v>5.3660587732635276</v>
      </c>
    </row>
    <row r="4774" spans="1:21" x14ac:dyDescent="0.25">
      <c r="A4774" s="2" t="s">
        <v>5037</v>
      </c>
      <c r="B4774" s="2">
        <v>88164</v>
      </c>
      <c r="C4774" s="2" t="s">
        <v>5038</v>
      </c>
      <c r="D4774" s="2" t="s">
        <v>5189</v>
      </c>
      <c r="E4774" s="2" t="str">
        <f>VLOOKUP(B4774,'[1]ZONE DE CONSOMMATION'!A:C,3,FALSE)</f>
        <v>Ouest Vosgien</v>
      </c>
      <c r="F4774" s="3">
        <f>VLOOKUP(B4774,'[1]ZONE DE CONSOMMATION'!A:I,8,FALSE)</f>
        <v>0.47739660246945631</v>
      </c>
      <c r="G4774" s="2">
        <v>92</v>
      </c>
      <c r="H4774" s="6">
        <f t="shared" si="74"/>
        <v>0.47739660246945631</v>
      </c>
      <c r="I4774" s="5">
        <f>'[1]Prosp. Sc. final Etap1'!L4774+'[1]Facteurs ajustements'!D$144/1000</f>
        <v>0.4816981434064766</v>
      </c>
      <c r="J4774" s="5">
        <f>'[1]Prosp. Sc. final Etap1'!M4774+'[1]Facteurs ajustements'!E$144/1000</f>
        <v>0.47971157809184639</v>
      </c>
      <c r="K4774" s="5">
        <f>'[1]Prosp. Sc. final Etap1'!N4774+'[1]Facteurs ajustements'!F$144/1000</f>
        <v>0.47773299587021911</v>
      </c>
      <c r="L4774" s="5">
        <f>'[1]Prosp. Sc. final Etap1'!O4774+'[1]Facteurs ajustements'!G$144/1000</f>
        <v>0.47576236535903083</v>
      </c>
      <c r="M4774" s="5">
        <f>'[1]Prosp. Sc. final Etap1'!P4774+'[1]Facteurs ajustements'!H$144/1000</f>
        <v>0.47379965530055307</v>
      </c>
      <c r="N4774" s="5">
        <f>'[1]Prosp. Sc. final Etap1'!Q4774+'[1]Facteurs ajustements'!I$144/1000</f>
        <v>0.4718448345613499</v>
      </c>
      <c r="O4774" s="5">
        <f>'[1]Prosp. Sc. final Etap1'!R4774+'[1]Facteurs ajustements'!J$144/1000</f>
        <v>0.46989787213173645</v>
      </c>
      <c r="P4774" s="5">
        <f>'[1]Prosp. Sc. final Etap1'!S4774+'[1]Facteurs ajustements'!K$144/1000</f>
        <v>0.46795873712524072</v>
      </c>
      <c r="Q4774" s="5">
        <f>'[1]Prosp. Sc. final Etap1'!T4774+'[1]Facteurs ajustements'!L$144/1000</f>
        <v>0.46602739877806776</v>
      </c>
      <c r="R4774" s="5">
        <f>'[1]Prosp. Sc. final Etap1'!U4774+'[1]Facteurs ajustements'!M$144/1000</f>
        <v>0.46436883772958926</v>
      </c>
      <c r="S4774" s="5">
        <f>'[1]Prosp. Sc. final Etap1'!V4774+'[1]Facteurs ajustements'!N$144/1000</f>
        <v>0.46271598176560202</v>
      </c>
      <c r="T4774" s="5">
        <f>'[1]Prosp. Sc. final Etap1'!W4774+'[1]Facteurs ajustements'!O$144/1000</f>
        <v>0.46106881163087066</v>
      </c>
      <c r="U4774" s="5">
        <f>'[1]Prosp. Sc. final Etap1'!X4774+'[1]Facteurs ajustements'!P$144/1000</f>
        <v>0.45942730813664789</v>
      </c>
    </row>
    <row r="4775" spans="1:21" x14ac:dyDescent="0.25">
      <c r="A4775" s="2" t="s">
        <v>5037</v>
      </c>
      <c r="B4775" s="2">
        <v>88165</v>
      </c>
      <c r="C4775" s="2" t="s">
        <v>5038</v>
      </c>
      <c r="D4775" s="2" t="s">
        <v>5190</v>
      </c>
      <c r="E4775" s="2" t="str">
        <f>VLOOKUP(B4775,'[1]ZONE DE CONSOMMATION'!A:C,3,FALSE)</f>
        <v>Epinal</v>
      </c>
      <c r="F4775" s="3">
        <f>VLOOKUP(B4775,'[1]ZONE DE CONSOMMATION'!A:I,8,FALSE)</f>
        <v>19.882910260747657</v>
      </c>
      <c r="G4775" s="2">
        <v>2603</v>
      </c>
      <c r="H4775" s="6">
        <f t="shared" si="74"/>
        <v>19.882910260747657</v>
      </c>
      <c r="I4775" s="5">
        <f>'[1]Prosp. Sc. final Etap1'!L4775+'[1]Facteurs ajustements'!D$144/1000</f>
        <v>19.694828139869248</v>
      </c>
      <c r="J4775" s="5">
        <f>'[1]Prosp. Sc. final Etap1'!M4775+'[1]Facteurs ajustements'!E$144/1000</f>
        <v>19.614985283562852</v>
      </c>
      <c r="K4775" s="5">
        <f>'[1]Prosp. Sc. final Etap1'!N4775+'[1]Facteurs ajustements'!F$144/1000</f>
        <v>19.535465903038471</v>
      </c>
      <c r="L4775" s="5">
        <f>'[1]Prosp. Sc. final Etap1'!O4775+'[1]Facteurs ajustements'!G$144/1000</f>
        <v>19.456268688460192</v>
      </c>
      <c r="M4775" s="5">
        <f>'[1]Prosp. Sc. final Etap1'!P4775+'[1]Facteurs ajustements'!H$144/1000</f>
        <v>19.377392335297515</v>
      </c>
      <c r="N4775" s="5">
        <f>'[1]Prosp. Sc. final Etap1'!Q4775+'[1]Facteurs ajustements'!I$144/1000</f>
        <v>19.298835544303877</v>
      </c>
      <c r="O4775" s="5">
        <f>'[1]Prosp. Sc. final Etap1'!R4775+'[1]Facteurs ajustements'!J$144/1000</f>
        <v>19.220597021495145</v>
      </c>
      <c r="P4775" s="5">
        <f>'[1]Prosp. Sc. final Etap1'!S4775+'[1]Facteurs ajustements'!K$144/1000</f>
        <v>19.142675478128286</v>
      </c>
      <c r="Q4775" s="5">
        <f>'[1]Prosp. Sc. final Etap1'!T4775+'[1]Facteurs ajustements'!L$144/1000</f>
        <v>19.065069630680096</v>
      </c>
      <c r="R4775" s="5">
        <f>'[1]Prosp. Sc. final Etap1'!U4775+'[1]Facteurs ajustements'!M$144/1000</f>
        <v>18.998618358110701</v>
      </c>
      <c r="S4775" s="5">
        <f>'[1]Prosp. Sc. final Etap1'!V4775+'[1]Facteurs ajustements'!N$144/1000</f>
        <v>18.932398506305876</v>
      </c>
      <c r="T4775" s="5">
        <f>'[1]Prosp. Sc. final Etap1'!W4775+'[1]Facteurs ajustements'!O$144/1000</f>
        <v>18.866409269694039</v>
      </c>
      <c r="U4775" s="5">
        <f>'[1]Prosp. Sc. final Etap1'!X4775+'[1]Facteurs ajustements'!P$144/1000</f>
        <v>18.800649845509362</v>
      </c>
    </row>
    <row r="4776" spans="1:21" x14ac:dyDescent="0.25">
      <c r="A4776" s="2" t="s">
        <v>5037</v>
      </c>
      <c r="B4776" s="2">
        <v>88166</v>
      </c>
      <c r="C4776" s="2" t="s">
        <v>5038</v>
      </c>
      <c r="D4776" s="2" t="s">
        <v>5191</v>
      </c>
      <c r="E4776" s="2" t="str">
        <f>VLOOKUP(B4776,'[1]ZONE DE CONSOMMATION'!A:C,3,FALSE)</f>
        <v>Epinal</v>
      </c>
      <c r="F4776" s="3">
        <f>VLOOKUP(B4776,'[1]ZONE DE CONSOMMATION'!A:I,8,FALSE)</f>
        <v>2.7192916069251503</v>
      </c>
      <c r="G4776" s="2">
        <v>356</v>
      </c>
      <c r="H4776" s="6">
        <f t="shared" si="74"/>
        <v>2.7192916069251503</v>
      </c>
      <c r="I4776" s="5">
        <f>'[1]Prosp. Sc. final Etap1'!L4776+'[1]Facteurs ajustements'!D$144/1000</f>
        <v>2.6861967894588621</v>
      </c>
      <c r="J4776" s="5">
        <f>'[1]Prosp. Sc. final Etap1'!M4776+'[1]Facteurs ajustements'!E$144/1000</f>
        <v>2.6752770577049478</v>
      </c>
      <c r="K4776" s="5">
        <f>'[1]Prosp. Sc. final Etap1'!N4776+'[1]Facteurs ajustements'!F$144/1000</f>
        <v>2.6644015084142532</v>
      </c>
      <c r="L4776" s="5">
        <f>'[1]Prosp. Sc. final Etap1'!O4776+'[1]Facteurs ajustements'!G$144/1000</f>
        <v>2.6535699635155336</v>
      </c>
      <c r="M4776" s="5">
        <f>'[1]Prosp. Sc. final Etap1'!P4776+'[1]Facteurs ajustements'!H$144/1000</f>
        <v>2.642782245656798</v>
      </c>
      <c r="N4776" s="5">
        <f>'[1]Prosp. Sc. final Etap1'!Q4776+'[1]Facteurs ajustements'!I$144/1000</f>
        <v>2.6320381782023565</v>
      </c>
      <c r="O4776" s="5">
        <f>'[1]Prosp. Sc. final Etap1'!R4776+'[1]Facteurs ajustements'!J$144/1000</f>
        <v>2.6213375852298819</v>
      </c>
      <c r="P4776" s="5">
        <f>'[1]Prosp. Sc. final Etap1'!S4776+'[1]Facteurs ajustements'!K$144/1000</f>
        <v>2.6106802915274812</v>
      </c>
      <c r="Q4776" s="5">
        <f>'[1]Prosp. Sc. final Etap1'!T4776+'[1]Facteurs ajustements'!L$144/1000</f>
        <v>2.6000661225907802</v>
      </c>
      <c r="R4776" s="5">
        <f>'[1]Prosp. Sc. final Etap1'!U4776+'[1]Facteurs ajustements'!M$144/1000</f>
        <v>2.5909732994075934</v>
      </c>
      <c r="S4776" s="5">
        <f>'[1]Prosp. Sc. final Etap1'!V4776+'[1]Facteurs ajustements'!N$144/1000</f>
        <v>2.5819120797393578</v>
      </c>
      <c r="T4776" s="5">
        <f>'[1]Prosp. Sc. final Etap1'!W4776+'[1]Facteurs ajustements'!O$144/1000</f>
        <v>2.5728823541095509</v>
      </c>
      <c r="U4776" s="5">
        <f>'[1]Prosp. Sc. final Etap1'!X4776+'[1]Facteurs ajustements'!P$144/1000</f>
        <v>2.5638840134224385</v>
      </c>
    </row>
    <row r="4777" spans="1:21" x14ac:dyDescent="0.25">
      <c r="A4777" s="2" t="s">
        <v>5037</v>
      </c>
      <c r="B4777" s="2">
        <v>88167</v>
      </c>
      <c r="C4777" s="2" t="s">
        <v>5038</v>
      </c>
      <c r="D4777" s="2" t="s">
        <v>5192</v>
      </c>
      <c r="E4777" s="2" t="str">
        <f>VLOOKUP(B4777,'[1]ZONE DE CONSOMMATION'!A:C,3,FALSE)</f>
        <v>Epinal</v>
      </c>
      <c r="F4777" s="3">
        <f>VLOOKUP(B4777,'[1]ZONE DE CONSOMMATION'!A:I,8,FALSE)</f>
        <v>1.86378413508353</v>
      </c>
      <c r="G4777" s="2">
        <v>244</v>
      </c>
      <c r="H4777" s="6">
        <f t="shared" si="74"/>
        <v>1.86378413508353</v>
      </c>
      <c r="I4777" s="5">
        <f>'[1]Prosp. Sc. final Etap1'!L4777+'[1]Facteurs ajustements'!D$144/1000</f>
        <v>1.7580416625287481</v>
      </c>
      <c r="J4777" s="5">
        <f>'[1]Prosp. Sc. final Etap1'!M4777+'[1]Facteurs ajustements'!E$144/1000</f>
        <v>1.7508830418307144</v>
      </c>
      <c r="K4777" s="5">
        <f>'[1]Prosp. Sc. final Etap1'!N4777+'[1]Facteurs ajustements'!F$144/1000</f>
        <v>1.7437533626561437</v>
      </c>
      <c r="L4777" s="5">
        <f>'[1]Prosp. Sc. final Etap1'!O4777+'[1]Facteurs ajustements'!G$144/1000</f>
        <v>1.7366525086937981</v>
      </c>
      <c r="M4777" s="5">
        <f>'[1]Prosp. Sc. final Etap1'!P4777+'[1]Facteurs ajustements'!H$144/1000</f>
        <v>1.7295803641014262</v>
      </c>
      <c r="N4777" s="5">
        <f>'[1]Prosp. Sc. final Etap1'!Q4777+'[1]Facteurs ajustements'!I$144/1000</f>
        <v>1.7225368135038268</v>
      </c>
      <c r="O4777" s="5">
        <f>'[1]Prosp. Sc. final Etap1'!R4777+'[1]Facteurs ajustements'!J$144/1000</f>
        <v>1.7155217419909177</v>
      </c>
      <c r="P4777" s="5">
        <f>'[1]Prosp. Sc. final Etap1'!S4777+'[1]Facteurs ajustements'!K$144/1000</f>
        <v>1.7085350351158142</v>
      </c>
      <c r="Q4777" s="5">
        <f>'[1]Prosp. Sc. final Etap1'!T4777+'[1]Facteurs ajustements'!L$144/1000</f>
        <v>1.7015765788929165</v>
      </c>
      <c r="R4777" s="5">
        <f>'[1]Prosp. Sc. final Etap1'!U4777+'[1]Facteurs ajustements'!M$144/1000</f>
        <v>1.6956137864437599</v>
      </c>
      <c r="S4777" s="5">
        <f>'[1]Prosp. Sc. final Etap1'!V4777+'[1]Facteurs ajustements'!N$144/1000</f>
        <v>1.6896716935513898</v>
      </c>
      <c r="T4777" s="5">
        <f>'[1]Prosp. Sc. final Etap1'!W4777+'[1]Facteurs ajustements'!O$144/1000</f>
        <v>1.6837502287249502</v>
      </c>
      <c r="U4777" s="5">
        <f>'[1]Prosp. Sc. final Etap1'!X4777+'[1]Facteurs ajustements'!P$144/1000</f>
        <v>1.6778493207220433</v>
      </c>
    </row>
    <row r="4778" spans="1:21" x14ac:dyDescent="0.25">
      <c r="A4778" s="2" t="s">
        <v>5037</v>
      </c>
      <c r="B4778" s="2">
        <v>88168</v>
      </c>
      <c r="C4778" s="2" t="s">
        <v>5038</v>
      </c>
      <c r="D4778" s="2" t="s">
        <v>5193</v>
      </c>
      <c r="E4778" s="2" t="str">
        <f>VLOOKUP(B4778,'[1]ZONE DE CONSOMMATION'!A:C,3,FALSE)</f>
        <v>Epinal</v>
      </c>
      <c r="F4778" s="3">
        <f>VLOOKUP(B4778,'[1]ZONE DE CONSOMMATION'!A:I,8,FALSE)</f>
        <v>0.95480744625180836</v>
      </c>
      <c r="G4778" s="2">
        <v>125</v>
      </c>
      <c r="H4778" s="6">
        <f t="shared" si="74"/>
        <v>0.95480744625180836</v>
      </c>
      <c r="I4778" s="5">
        <f>'[1]Prosp. Sc. final Etap1'!L4778+'[1]Facteurs ajustements'!D$144/1000</f>
        <v>1.026081928283048</v>
      </c>
      <c r="J4778" s="5">
        <f>'[1]Prosp. Sc. final Etap1'!M4778+'[1]Facteurs ajustements'!E$144/1000</f>
        <v>1.021889387035587</v>
      </c>
      <c r="K4778" s="5">
        <f>'[1]Prosp. Sc. final Etap1'!N4778+'[1]Facteurs ajustements'!F$144/1000</f>
        <v>1.0177137680338944</v>
      </c>
      <c r="L4778" s="5">
        <f>'[1]Prosp. Sc. final Etap1'!O4778+'[1]Facteurs ajustements'!G$144/1000</f>
        <v>1.0135550036717784</v>
      </c>
      <c r="M4778" s="5">
        <f>'[1]Prosp. Sc. final Etap1'!P4778+'[1]Facteurs ajustements'!H$144/1000</f>
        <v>1.009413026614669</v>
      </c>
      <c r="N4778" s="5">
        <f>'[1]Prosp. Sc. final Etap1'!Q4778+'[1]Facteurs ajustements'!I$144/1000</f>
        <v>1.0052877697984817</v>
      </c>
      <c r="O4778" s="5">
        <f>'[1]Prosp. Sc. final Etap1'!R4778+'[1]Facteurs ajustements'!J$144/1000</f>
        <v>1.0011791664284815</v>
      </c>
      <c r="P4778" s="5">
        <f>'[1]Prosp. Sc. final Etap1'!S4778+'[1]Facteurs ajustements'!K$144/1000</f>
        <v>0.99708714997815717</v>
      </c>
      <c r="Q4778" s="5">
        <f>'[1]Prosp. Sc. final Etap1'!T4778+'[1]Facteurs ajustements'!L$144/1000</f>
        <v>0.99301165418809623</v>
      </c>
      <c r="R4778" s="5">
        <f>'[1]Prosp. Sc. final Etap1'!U4778+'[1]Facteurs ajustements'!M$144/1000</f>
        <v>0.98951725996008555</v>
      </c>
      <c r="S4778" s="5">
        <f>'[1]Prosp. Sc. final Etap1'!V4778+'[1]Facteurs ajustements'!N$144/1000</f>
        <v>0.98603496623242237</v>
      </c>
      <c r="T4778" s="5">
        <f>'[1]Prosp. Sc. final Etap1'!W4778+'[1]Facteurs ajustements'!O$144/1000</f>
        <v>0.98256473147042656</v>
      </c>
      <c r="U4778" s="5">
        <f>'[1]Prosp. Sc. final Etap1'!X4778+'[1]Facteurs ajustements'!P$144/1000</f>
        <v>0.9791065142835198</v>
      </c>
    </row>
    <row r="4779" spans="1:21" x14ac:dyDescent="0.25">
      <c r="A4779" s="2" t="s">
        <v>5037</v>
      </c>
      <c r="B4779" s="2">
        <v>88169</v>
      </c>
      <c r="C4779" s="2" t="s">
        <v>5038</v>
      </c>
      <c r="D4779" s="2" t="s">
        <v>2098</v>
      </c>
      <c r="E4779" s="2" t="str">
        <f>VLOOKUP(B4779,'[1]ZONE DE CONSOMMATION'!A:C,3,FALSE)</f>
        <v>Epinal</v>
      </c>
      <c r="F4779" s="3">
        <f>VLOOKUP(B4779,'[1]ZONE DE CONSOMMATION'!A:I,8,FALSE)</f>
        <v>1.7873995393833852</v>
      </c>
      <c r="G4779" s="2">
        <v>234</v>
      </c>
      <c r="H4779" s="6">
        <f t="shared" si="74"/>
        <v>1.7873995393833852</v>
      </c>
      <c r="I4779" s="5">
        <f>'[1]Prosp. Sc. final Etap1'!L4779+'[1]Facteurs ajustements'!D$144/1000</f>
        <v>1.6222140829779998</v>
      </c>
      <c r="J4779" s="5">
        <f>'[1]Prosp. Sc. final Etap1'!M4779+'[1]Facteurs ajustements'!E$144/1000</f>
        <v>1.6156058687759487</v>
      </c>
      <c r="K4779" s="5">
        <f>'[1]Prosp. Sc. final Etap1'!N4779+'[1]Facteurs ajustements'!F$144/1000</f>
        <v>1.6090243657159329</v>
      </c>
      <c r="L4779" s="5">
        <f>'[1]Prosp. Sc. final Etap1'!O4779+'[1]Facteurs ajustements'!G$144/1000</f>
        <v>1.6024694665247639</v>
      </c>
      <c r="M4779" s="5">
        <f>'[1]Prosp. Sc. final Etap1'!P4779+'[1]Facteurs ajustements'!H$144/1000</f>
        <v>1.5959410643616159</v>
      </c>
      <c r="N4779" s="5">
        <f>'[1]Prosp. Sc. final Etap1'!Q4779+'[1]Facteurs ajustements'!I$144/1000</f>
        <v>1.5894390528162372</v>
      </c>
      <c r="O4779" s="5">
        <f>'[1]Prosp. Sc. final Etap1'!R4779+'[1]Facteurs ajustements'!J$144/1000</f>
        <v>1.5829633259071669</v>
      </c>
      <c r="P4779" s="5">
        <f>'[1]Prosp. Sc. final Etap1'!S4779+'[1]Facteurs ajustements'!K$144/1000</f>
        <v>1.5765137780799607</v>
      </c>
      <c r="Q4779" s="5">
        <f>'[1]Prosp. Sc. final Etap1'!T4779+'[1]Facteurs ajustements'!L$144/1000</f>
        <v>1.5700903042054244</v>
      </c>
      <c r="R4779" s="5">
        <f>'[1]Prosp. Sc. final Etap1'!U4779+'[1]Facteurs ajustements'!M$144/1000</f>
        <v>1.5645855650344185</v>
      </c>
      <c r="S4779" s="5">
        <f>'[1]Prosp. Sc. final Etap1'!V4779+'[1]Facteurs ajustements'!N$144/1000</f>
        <v>1.5590999297190042</v>
      </c>
      <c r="T4779" s="5">
        <f>'[1]Prosp. Sc. final Etap1'!W4779+'[1]Facteurs ajustements'!O$144/1000</f>
        <v>1.5536333323272038</v>
      </c>
      <c r="U4779" s="5">
        <f>'[1]Prosp. Sc. final Etap1'!X4779+'[1]Facteurs ajustements'!P$144/1000</f>
        <v>1.548185707156132</v>
      </c>
    </row>
    <row r="4780" spans="1:21" x14ac:dyDescent="0.25">
      <c r="A4780" s="2" t="s">
        <v>5037</v>
      </c>
      <c r="B4780" s="2">
        <v>88170</v>
      </c>
      <c r="C4780" s="2" t="s">
        <v>5038</v>
      </c>
      <c r="D4780" s="2" t="s">
        <v>5194</v>
      </c>
      <c r="E4780" s="2" t="str">
        <f>VLOOKUP(B4780,'[1]ZONE DE CONSOMMATION'!A:C,3,FALSE)</f>
        <v>Epinal</v>
      </c>
      <c r="F4780" s="3">
        <f>VLOOKUP(B4780,'[1]ZONE DE CONSOMMATION'!A:I,8,FALSE)</f>
        <v>5.4920524308404017</v>
      </c>
      <c r="G4780" s="2">
        <v>719</v>
      </c>
      <c r="H4780" s="6">
        <f t="shared" si="74"/>
        <v>5.4920524308404017</v>
      </c>
      <c r="I4780" s="5">
        <f>'[1]Prosp. Sc. final Etap1'!L4780+'[1]Facteurs ajustements'!D$144/1000</f>
        <v>5.4706621702492058</v>
      </c>
      <c r="J4780" s="5">
        <f>'[1]Prosp. Sc. final Etap1'!M4780+'[1]Facteurs ajustements'!E$144/1000</f>
        <v>5.4484591053276485</v>
      </c>
      <c r="K4780" s="5">
        <f>'[1]Prosp. Sc. final Etap1'!N4780+'[1]Facteurs ajustements'!F$144/1000</f>
        <v>5.426345945688583</v>
      </c>
      <c r="L4780" s="5">
        <f>'[1]Prosp. Sc. final Etap1'!O4780+'[1]Facteurs ajustements'!G$144/1000</f>
        <v>5.4043223279807426</v>
      </c>
      <c r="M4780" s="5">
        <f>'[1]Prosp. Sc. final Etap1'!P4780+'[1]Facteurs ajustements'!H$144/1000</f>
        <v>5.3823878903229154</v>
      </c>
      <c r="N4780" s="5">
        <f>'[1]Prosp. Sc. final Etap1'!Q4780+'[1]Facteurs ajustements'!I$144/1000</f>
        <v>5.3605422722979483</v>
      </c>
      <c r="O4780" s="5">
        <f>'[1]Prosp. Sc. final Etap1'!R4780+'[1]Facteurs ajustements'!J$144/1000</f>
        <v>5.338785114946778</v>
      </c>
      <c r="P4780" s="5">
        <f>'[1]Prosp. Sc. final Etap1'!S4780+'[1]Facteurs ajustements'!K$144/1000</f>
        <v>5.3171160607624861</v>
      </c>
      <c r="Q4780" s="5">
        <f>'[1]Prosp. Sc. final Etap1'!T4780+'[1]Facteurs ajustements'!L$144/1000</f>
        <v>5.2955347536843744</v>
      </c>
      <c r="R4780" s="5">
        <f>'[1]Prosp. Sc. final Etap1'!U4780+'[1]Facteurs ajustements'!M$144/1000</f>
        <v>5.2770518382990979</v>
      </c>
      <c r="S4780" s="5">
        <f>'[1]Prosp. Sc. final Etap1'!V4780+'[1]Facteurs ajustements'!N$144/1000</f>
        <v>5.2586332383032657</v>
      </c>
      <c r="T4780" s="5">
        <f>'[1]Prosp. Sc. final Etap1'!W4780+'[1]Facteurs ajustements'!O$144/1000</f>
        <v>5.2402787302633582</v>
      </c>
      <c r="U4780" s="5">
        <f>'[1]Prosp. Sc. final Etap1'!X4780+'[1]Facteurs ajustements'!P$144/1000</f>
        <v>5.2219880915236265</v>
      </c>
    </row>
    <row r="4781" spans="1:21" x14ac:dyDescent="0.25">
      <c r="A4781" s="2" t="s">
        <v>5037</v>
      </c>
      <c r="B4781" s="2">
        <v>88171</v>
      </c>
      <c r="C4781" s="2" t="s">
        <v>5038</v>
      </c>
      <c r="D4781" s="2" t="s">
        <v>5195</v>
      </c>
      <c r="E4781" s="2" t="str">
        <f>VLOOKUP(B4781,'[1]ZONE DE CONSOMMATION'!A:C,3,FALSE)</f>
        <v>Ouest Vosgien</v>
      </c>
      <c r="F4781" s="3">
        <f>VLOOKUP(B4781,'[1]ZONE DE CONSOMMATION'!A:I,8,FALSE)</f>
        <v>0.23869830123472816</v>
      </c>
      <c r="G4781" s="2">
        <v>46</v>
      </c>
      <c r="H4781" s="6">
        <f t="shared" si="74"/>
        <v>0.23869830123472816</v>
      </c>
      <c r="I4781" s="5">
        <f>'[1]Prosp. Sc. final Etap1'!L4781+'[1]Facteurs ajustements'!D$144/1000</f>
        <v>0.24076362420860151</v>
      </c>
      <c r="J4781" s="5">
        <f>'[1]Prosp. Sc. final Etap1'!M4781+'[1]Facteurs ajustements'!E$144/1000</f>
        <v>0.23975338435682331</v>
      </c>
      <c r="K4781" s="5">
        <f>'[1]Prosp. Sc. final Etap1'!N4781+'[1]Facteurs ajustements'!F$144/1000</f>
        <v>0.23874717128903683</v>
      </c>
      <c r="L4781" s="5">
        <f>'[1]Prosp. Sc. final Etap1'!O4781+'[1]Facteurs ajustements'!G$144/1000</f>
        <v>0.23774496965460754</v>
      </c>
      <c r="M4781" s="5">
        <f>'[1]Prosp. Sc. final Etap1'!P4781+'[1]Facteurs ajustements'!H$144/1000</f>
        <v>0.23674676416277132</v>
      </c>
      <c r="N4781" s="5">
        <f>'[1]Prosp. Sc. final Etap1'!Q4781+'[1]Facteurs ajustements'!I$144/1000</f>
        <v>0.23575253958235437</v>
      </c>
      <c r="O4781" s="5">
        <f>'[1]Prosp. Sc. final Etap1'!R4781+'[1]Facteurs ajustements'!J$144/1000</f>
        <v>0.23476228074149419</v>
      </c>
      <c r="P4781" s="5">
        <f>'[1]Prosp. Sc. final Etap1'!S4781+'[1]Facteurs ajustements'!K$144/1000</f>
        <v>0.23377597252736235</v>
      </c>
      <c r="Q4781" s="5">
        <f>'[1]Prosp. Sc. final Etap1'!T4781+'[1]Facteurs ajustements'!L$144/1000</f>
        <v>0.23279359988588891</v>
      </c>
      <c r="R4781" s="5">
        <f>'[1]Prosp. Sc. final Etap1'!U4781+'[1]Facteurs ajustements'!M$144/1000</f>
        <v>0.23194754574288043</v>
      </c>
      <c r="S4781" s="5">
        <f>'[1]Prosp. Sc. final Etap1'!V4781+'[1]Facteurs ajustements'!N$144/1000</f>
        <v>0.23110436618777752</v>
      </c>
      <c r="T4781" s="5">
        <f>'[1]Prosp. Sc. final Etap1'!W4781+'[1]Facteurs ajustements'!O$144/1000</f>
        <v>0.23026405182582821</v>
      </c>
      <c r="U4781" s="5">
        <f>'[1]Prosp. Sc. final Etap1'!X4781+'[1]Facteurs ajustements'!P$144/1000</f>
        <v>0.22942659329441825</v>
      </c>
    </row>
    <row r="4782" spans="1:21" x14ac:dyDescent="0.25">
      <c r="A4782" s="2" t="s">
        <v>5037</v>
      </c>
      <c r="B4782" s="2">
        <v>88172</v>
      </c>
      <c r="C4782" s="2" t="s">
        <v>5038</v>
      </c>
      <c r="D4782" s="2" t="s">
        <v>5196</v>
      </c>
      <c r="E4782" s="2" t="str">
        <f>VLOOKUP(B4782,'[1]ZONE DE CONSOMMATION'!A:C,3,FALSE)</f>
        <v>Epinal</v>
      </c>
      <c r="F4782" s="3">
        <f>VLOOKUP(B4782,'[1]ZONE DE CONSOMMATION'!A:I,8,FALSE)</f>
        <v>1.7262918628232695</v>
      </c>
      <c r="G4782" s="2">
        <v>226</v>
      </c>
      <c r="H4782" s="6">
        <f t="shared" si="74"/>
        <v>1.7262918628232695</v>
      </c>
      <c r="I4782" s="5">
        <f>'[1]Prosp. Sc. final Etap1'!L4782+'[1]Facteurs ajustements'!D$144/1000</f>
        <v>1.7127658026784984</v>
      </c>
      <c r="J4782" s="5">
        <f>'[1]Prosp. Sc. final Etap1'!M4782+'[1]Facteurs ajustements'!E$144/1000</f>
        <v>1.705790650812459</v>
      </c>
      <c r="K4782" s="5">
        <f>'[1]Prosp. Sc. final Etap1'!N4782+'[1]Facteurs ajustements'!F$144/1000</f>
        <v>1.6988436970094065</v>
      </c>
      <c r="L4782" s="5">
        <f>'[1]Prosp. Sc. final Etap1'!O4782+'[1]Facteurs ajustements'!G$144/1000</f>
        <v>1.6919248279707864</v>
      </c>
      <c r="M4782" s="5">
        <f>'[1]Prosp. Sc. final Etap1'!P4782+'[1]Facteurs ajustements'!H$144/1000</f>
        <v>1.6850339308548223</v>
      </c>
      <c r="N4782" s="5">
        <f>'[1]Prosp. Sc. final Etap1'!Q4782+'[1]Facteurs ajustements'!I$144/1000</f>
        <v>1.67817089327463</v>
      </c>
      <c r="O4782" s="5">
        <f>'[1]Prosp. Sc. final Etap1'!R4782+'[1]Facteurs ajustements'!J$144/1000</f>
        <v>1.6713356032963338</v>
      </c>
      <c r="P4782" s="5">
        <f>'[1]Prosp. Sc. final Etap1'!S4782+'[1]Facteurs ajustements'!K$144/1000</f>
        <v>1.6645279494371961</v>
      </c>
      <c r="Q4782" s="5">
        <f>'[1]Prosp. Sc. final Etap1'!T4782+'[1]Facteurs ajustements'!L$144/1000</f>
        <v>1.6577478206637521</v>
      </c>
      <c r="R4782" s="5">
        <f>'[1]Prosp. Sc. final Etap1'!U4782+'[1]Facteurs ajustements'!M$144/1000</f>
        <v>1.651937712640646</v>
      </c>
      <c r="S4782" s="5">
        <f>'[1]Prosp. Sc. final Etap1'!V4782+'[1]Facteurs ajustements'!N$144/1000</f>
        <v>1.6461477722739279</v>
      </c>
      <c r="T4782" s="5">
        <f>'[1]Prosp. Sc. final Etap1'!W4782+'[1]Facteurs ajustements'!O$144/1000</f>
        <v>1.6403779299257013</v>
      </c>
      <c r="U4782" s="5">
        <f>'[1]Prosp. Sc. final Etap1'!X4782+'[1]Facteurs ajustements'!P$144/1000</f>
        <v>1.6346281162000729</v>
      </c>
    </row>
    <row r="4783" spans="1:21" x14ac:dyDescent="0.25">
      <c r="A4783" s="2" t="s">
        <v>5037</v>
      </c>
      <c r="B4783" s="2">
        <v>88173</v>
      </c>
      <c r="C4783" s="2" t="s">
        <v>5038</v>
      </c>
      <c r="D4783" s="2" t="s">
        <v>5197</v>
      </c>
      <c r="E4783" s="2" t="str">
        <f>VLOOKUP(B4783,'[1]ZONE DE CONSOMMATION'!A:C,3,FALSE)</f>
        <v>Epinal</v>
      </c>
      <c r="F4783" s="3">
        <f>VLOOKUP(B4783,'[1]ZONE DE CONSOMMATION'!A:I,8,FALSE)</f>
        <v>3.3685606703763797</v>
      </c>
      <c r="G4783" s="2">
        <v>441</v>
      </c>
      <c r="H4783" s="6">
        <f t="shared" si="74"/>
        <v>3.3685606703763797</v>
      </c>
      <c r="I4783" s="5">
        <f>'[1]Prosp. Sc. final Etap1'!L4783+'[1]Facteurs ajustements'!D$144/1000</f>
        <v>3.486070313479936</v>
      </c>
      <c r="J4783" s="5">
        <f>'[1]Prosp. Sc. final Etap1'!M4783+'[1]Facteurs ajustements'!E$144/1000</f>
        <v>3.471909299027458</v>
      </c>
      <c r="K4783" s="5">
        <f>'[1]Prosp. Sc. final Etap1'!N4783+'[1]Facteurs ajustements'!F$144/1000</f>
        <v>3.4578056015066077</v>
      </c>
      <c r="L4783" s="5">
        <f>'[1]Prosp. Sc. final Etap1'!O4783+'[1]Facteurs ajustements'!G$144/1000</f>
        <v>3.4437589896220699</v>
      </c>
      <c r="M4783" s="5">
        <f>'[1]Prosp. Sc. final Etap1'!P4783+'[1]Facteurs ajustements'!H$144/1000</f>
        <v>3.4297692330134595</v>
      </c>
      <c r="N4783" s="5">
        <f>'[1]Prosp. Sc. final Etap1'!Q4783+'[1]Facteurs ajustements'!I$144/1000</f>
        <v>3.4158361022514958</v>
      </c>
      <c r="O4783" s="5">
        <f>'[1]Prosp. Sc. final Etap1'!R4783+'[1]Facteurs ajustements'!J$144/1000</f>
        <v>3.4019593688341931</v>
      </c>
      <c r="P4783" s="5">
        <f>'[1]Prosp. Sc. final Etap1'!S4783+'[1]Facteurs ajustements'!K$144/1000</f>
        <v>3.3881388051830648</v>
      </c>
      <c r="Q4783" s="5">
        <f>'[1]Prosp. Sc. final Etap1'!T4783+'[1]Facteurs ajustements'!L$144/1000</f>
        <v>3.374374184639346</v>
      </c>
      <c r="R4783" s="5">
        <f>'[1]Prosp. Sc. final Etap1'!U4783+'[1]Facteurs ajustements'!M$144/1000</f>
        <v>3.362583936595938</v>
      </c>
      <c r="S4783" s="5">
        <f>'[1]Prosp. Sc. final Etap1'!V4783+'[1]Facteurs ajustements'!N$144/1000</f>
        <v>3.3508346889745177</v>
      </c>
      <c r="T4783" s="5">
        <f>'[1]Prosp. Sc. final Etap1'!W4783+'[1]Facteurs ajustements'!O$144/1000</f>
        <v>3.3391262995629472</v>
      </c>
      <c r="U4783" s="5">
        <f>'[1]Prosp. Sc. final Etap1'!X4783+'[1]Facteurs ajustements'!P$144/1000</f>
        <v>3.3274586266439172</v>
      </c>
    </row>
    <row r="4784" spans="1:21" x14ac:dyDescent="0.25">
      <c r="A4784" s="2" t="s">
        <v>5037</v>
      </c>
      <c r="B4784" s="2">
        <v>88174</v>
      </c>
      <c r="C4784" s="2" t="s">
        <v>5038</v>
      </c>
      <c r="D4784" s="2" t="s">
        <v>5198</v>
      </c>
      <c r="E4784" s="2" t="str">
        <f>VLOOKUP(B4784,'[1]ZONE DE CONSOMMATION'!A:C,3,FALSE)</f>
        <v>Epinal</v>
      </c>
      <c r="F4784" s="3">
        <f>VLOOKUP(B4784,'[1]ZONE DE CONSOMMATION'!A:I,8,FALSE)</f>
        <v>1.1992381524922715</v>
      </c>
      <c r="G4784" s="2">
        <v>157</v>
      </c>
      <c r="H4784" s="6">
        <f t="shared" si="74"/>
        <v>1.1992381524922715</v>
      </c>
      <c r="I4784" s="5">
        <f>'[1]Prosp. Sc. final Etap1'!L4784+'[1]Facteurs ajustements'!D$144/1000</f>
        <v>1.139271577908672</v>
      </c>
      <c r="J4784" s="5">
        <f>'[1]Prosp. Sc. final Etap1'!M4784+'[1]Facteurs ajustements'!E$144/1000</f>
        <v>1.1346203645812254</v>
      </c>
      <c r="K4784" s="5">
        <f>'[1]Prosp. Sc. final Etap1'!N4784+'[1]Facteurs ajustements'!F$144/1000</f>
        <v>1.1299879321507373</v>
      </c>
      <c r="L4784" s="5">
        <f>'[1]Prosp. Sc. final Etap1'!O4784+'[1]Facteurs ajustements'!G$144/1000</f>
        <v>1.1253742054793074</v>
      </c>
      <c r="M4784" s="5">
        <f>'[1]Prosp. Sc. final Etap1'!P4784+'[1]Facteurs ajustements'!H$144/1000</f>
        <v>1.1207791097311781</v>
      </c>
      <c r="N4784" s="5">
        <f>'[1]Prosp. Sc. final Etap1'!Q4784+'[1]Facteurs ajustements'!I$144/1000</f>
        <v>1.1162025703714733</v>
      </c>
      <c r="O4784" s="5">
        <f>'[1]Prosp. Sc. final Etap1'!R4784+'[1]Facteurs ajustements'!J$144/1000</f>
        <v>1.1116445131649408</v>
      </c>
      <c r="P4784" s="5">
        <f>'[1]Prosp. Sc. final Etap1'!S4784+'[1]Facteurs ajustements'!K$144/1000</f>
        <v>1.1071048641747023</v>
      </c>
      <c r="Q4784" s="5">
        <f>'[1]Prosp. Sc. final Etap1'!T4784+'[1]Facteurs ajustements'!L$144/1000</f>
        <v>1.1025835497610068</v>
      </c>
      <c r="R4784" s="5">
        <f>'[1]Prosp. Sc. final Etap1'!U4784+'[1]Facteurs ajustements'!M$144/1000</f>
        <v>1.0987074444678704</v>
      </c>
      <c r="S4784" s="5">
        <f>'[1]Prosp. Sc. final Etap1'!V4784+'[1]Facteurs ajustements'!N$144/1000</f>
        <v>1.0948447694260772</v>
      </c>
      <c r="T4784" s="5">
        <f>'[1]Prosp. Sc. final Etap1'!W4784+'[1]Facteurs ajustements'!O$144/1000</f>
        <v>1.0909954784685487</v>
      </c>
      <c r="U4784" s="5">
        <f>'[1]Prosp. Sc. final Etap1'!X4784+'[1]Facteurs ajustements'!P$144/1000</f>
        <v>1.0871595255884463</v>
      </c>
    </row>
    <row r="4785" spans="1:21" x14ac:dyDescent="0.25">
      <c r="A4785" s="2" t="s">
        <v>5037</v>
      </c>
      <c r="B4785" s="2">
        <v>88175</v>
      </c>
      <c r="C4785" s="2" t="s">
        <v>5038</v>
      </c>
      <c r="D4785" s="2" t="s">
        <v>5199</v>
      </c>
      <c r="E4785" s="2" t="str">
        <f>VLOOKUP(B4785,'[1]ZONE DE CONSOMMATION'!A:C,3,FALSE)</f>
        <v>Epinal</v>
      </c>
      <c r="F4785" s="3">
        <f>VLOOKUP(B4785,'[1]ZONE DE CONSOMMATION'!A:I,8,FALSE)</f>
        <v>3.7581221084471177</v>
      </c>
      <c r="G4785" s="2">
        <v>492</v>
      </c>
      <c r="H4785" s="6">
        <f t="shared" si="74"/>
        <v>3.7581221084471177</v>
      </c>
      <c r="I4785" s="5">
        <f>'[1]Prosp. Sc. final Etap1'!L4785+'[1]Facteurs ajustements'!D$144/1000</f>
        <v>3.4558864069131037</v>
      </c>
      <c r="J4785" s="5">
        <f>'[1]Prosp. Sc. final Etap1'!M4785+'[1]Facteurs ajustements'!E$144/1000</f>
        <v>3.441847705015288</v>
      </c>
      <c r="K4785" s="5">
        <f>'[1]Prosp. Sc. final Etap1'!N4785+'[1]Facteurs ajustements'!F$144/1000</f>
        <v>3.4278658244087836</v>
      </c>
      <c r="L4785" s="5">
        <f>'[1]Prosp. Sc. final Etap1'!O4785+'[1]Facteurs ajustements'!G$144/1000</f>
        <v>3.4139405358067298</v>
      </c>
      <c r="M4785" s="5">
        <f>'[1]Prosp. Sc. final Etap1'!P4785+'[1]Facteurs ajustements'!H$144/1000</f>
        <v>3.4000716108490585</v>
      </c>
      <c r="N4785" s="5">
        <f>'[1]Prosp. Sc. final Etap1'!Q4785+'[1]Facteurs ajustements'!I$144/1000</f>
        <v>3.3862588220986996</v>
      </c>
      <c r="O4785" s="5">
        <f>'[1]Prosp. Sc. final Etap1'!R4785+'[1]Facteurs ajustements'!J$144/1000</f>
        <v>3.3725019430378049</v>
      </c>
      <c r="P4785" s="5">
        <f>'[1]Prosp. Sc. final Etap1'!S4785+'[1]Facteurs ajustements'!K$144/1000</f>
        <v>3.3588007480639868</v>
      </c>
      <c r="Q4785" s="5">
        <f>'[1]Prosp. Sc. final Etap1'!T4785+'[1]Facteurs ajustements'!L$144/1000</f>
        <v>3.3451550124865705</v>
      </c>
      <c r="R4785" s="5">
        <f>'[1]Prosp. Sc. final Etap1'!U4785+'[1]Facteurs ajustements'!M$144/1000</f>
        <v>3.3334665540605295</v>
      </c>
      <c r="S4785" s="5">
        <f>'[1]Prosp. Sc. final Etap1'!V4785+'[1]Facteurs ajustements'!N$144/1000</f>
        <v>3.3218187414562106</v>
      </c>
      <c r="T4785" s="5">
        <f>'[1]Prosp. Sc. final Etap1'!W4785+'[1]Facteurs ajustements'!O$144/1000</f>
        <v>3.3102114336967823</v>
      </c>
      <c r="U4785" s="5">
        <f>'[1]Prosp. Sc. final Etap1'!X4785+'[1]Facteurs ajustements'!P$144/1000</f>
        <v>3.2986444902959375</v>
      </c>
    </row>
    <row r="4786" spans="1:21" x14ac:dyDescent="0.25">
      <c r="A4786" s="2" t="s">
        <v>5037</v>
      </c>
      <c r="B4786" s="2">
        <v>88176</v>
      </c>
      <c r="C4786" s="2" t="s">
        <v>5038</v>
      </c>
      <c r="D4786" s="2" t="s">
        <v>5200</v>
      </c>
      <c r="E4786" s="2" t="str">
        <f>VLOOKUP(B4786,'[1]ZONE DE CONSOMMATION'!A:C,3,FALSE)</f>
        <v>Epinal</v>
      </c>
      <c r="F4786" s="3">
        <f>VLOOKUP(B4786,'[1]ZONE DE CONSOMMATION'!A:I,8,FALSE)</f>
        <v>4.1782373847979137</v>
      </c>
      <c r="G4786" s="2">
        <v>547</v>
      </c>
      <c r="H4786" s="6">
        <f t="shared" si="74"/>
        <v>4.1782373847979137</v>
      </c>
      <c r="I4786" s="5">
        <f>'[1]Prosp. Sc. final Etap1'!L4786+'[1]Facteurs ajustements'!D$144/1000</f>
        <v>3.8331852389985159</v>
      </c>
      <c r="J4786" s="5">
        <f>'[1]Prosp. Sc. final Etap1'!M4786+'[1]Facteurs ajustements'!E$144/1000</f>
        <v>3.8176176301674154</v>
      </c>
      <c r="K4786" s="5">
        <f>'[1]Prosp. Sc. final Etap1'!N4786+'[1]Facteurs ajustements'!F$144/1000</f>
        <v>3.8021130381315924</v>
      </c>
      <c r="L4786" s="5">
        <f>'[1]Prosp. Sc. final Etap1'!O4786+'[1]Facteurs ajustements'!G$144/1000</f>
        <v>3.7866712084984924</v>
      </c>
      <c r="M4786" s="5">
        <f>'[1]Prosp. Sc. final Etap1'!P4786+'[1]Facteurs ajustements'!H$144/1000</f>
        <v>3.7712918879040873</v>
      </c>
      <c r="N4786" s="5">
        <f>'[1]Prosp. Sc. final Etap1'!Q4786+'[1]Facteurs ajustements'!I$144/1000</f>
        <v>3.7559748240086708</v>
      </c>
      <c r="O4786" s="5">
        <f>'[1]Prosp. Sc. final Etap1'!R4786+'[1]Facteurs ajustements'!J$144/1000</f>
        <v>3.7407197654926687</v>
      </c>
      <c r="P4786" s="5">
        <f>'[1]Prosp. Sc. final Etap1'!S4786+'[1]Facteurs ajustements'!K$144/1000</f>
        <v>3.72552646205247</v>
      </c>
      <c r="Q4786" s="5">
        <f>'[1]Prosp. Sc. final Etap1'!T4786+'[1]Facteurs ajustements'!L$144/1000</f>
        <v>3.7103946643962717</v>
      </c>
      <c r="R4786" s="5">
        <f>'[1]Prosp. Sc. final Etap1'!U4786+'[1]Facteurs ajustements'!M$144/1000</f>
        <v>3.6974338357531451</v>
      </c>
      <c r="S4786" s="5">
        <f>'[1]Prosp. Sc. final Etap1'!V4786+'[1]Facteurs ajustements'!N$144/1000</f>
        <v>3.6845180854350601</v>
      </c>
      <c r="T4786" s="5">
        <f>'[1]Prosp. Sc. final Etap1'!W4786+'[1]Facteurs ajustements'!O$144/1000</f>
        <v>3.6716472570238561</v>
      </c>
      <c r="U4786" s="5">
        <f>'[1]Prosp. Sc. final Etap1'!X4786+'[1]Facteurs ajustements'!P$144/1000</f>
        <v>3.6588211946456921</v>
      </c>
    </row>
    <row r="4787" spans="1:21" x14ac:dyDescent="0.25">
      <c r="A4787" s="2" t="s">
        <v>5037</v>
      </c>
      <c r="B4787" s="2">
        <v>88177</v>
      </c>
      <c r="C4787" s="2" t="s">
        <v>5038</v>
      </c>
      <c r="D4787" s="2" t="s">
        <v>5201</v>
      </c>
      <c r="E4787" s="2" t="str">
        <f>VLOOKUP(B4787,'[1]ZONE DE CONSOMMATION'!A:C,3,FALSE)</f>
        <v>Epinal</v>
      </c>
      <c r="F4787" s="3">
        <f>VLOOKUP(B4787,'[1]ZONE DE CONSOMMATION'!A:I,8,FALSE)</f>
        <v>4.1018527890977685</v>
      </c>
      <c r="G4787" s="2">
        <v>537</v>
      </c>
      <c r="H4787" s="6">
        <f t="shared" si="74"/>
        <v>4.1018527890977685</v>
      </c>
      <c r="I4787" s="5">
        <f>'[1]Prosp. Sc. final Etap1'!L4787+'[1]Facteurs ajustements'!D$144/1000</f>
        <v>3.9237369586990147</v>
      </c>
      <c r="J4787" s="5">
        <f>'[1]Prosp. Sc. final Etap1'!M4787+'[1]Facteurs ajustements'!E$144/1000</f>
        <v>3.9078024122039259</v>
      </c>
      <c r="K4787" s="5">
        <f>'[1]Prosp. Sc. final Etap1'!N4787+'[1]Facteurs ajustements'!F$144/1000</f>
        <v>3.8919323694250658</v>
      </c>
      <c r="L4787" s="5">
        <f>'[1]Prosp. Sc. final Etap1'!O4787+'[1]Facteurs ajustements'!G$144/1000</f>
        <v>3.8761265699445149</v>
      </c>
      <c r="M4787" s="5">
        <f>'[1]Prosp. Sc. final Etap1'!P4787+'[1]Facteurs ajustements'!H$144/1000</f>
        <v>3.8603847543972942</v>
      </c>
      <c r="N4787" s="5">
        <f>'[1]Prosp. Sc. final Etap1'!Q4787+'[1]Facteurs ajustements'!I$144/1000</f>
        <v>3.8447066644670636</v>
      </c>
      <c r="O4787" s="5">
        <f>'[1]Prosp. Sc. final Etap1'!R4787+'[1]Facteurs ajustements'!J$144/1000</f>
        <v>3.8290920428818356</v>
      </c>
      <c r="P4787" s="5">
        <f>'[1]Prosp. Sc. final Etap1'!S4787+'[1]Facteurs ajustements'!K$144/1000</f>
        <v>3.8135406334097053</v>
      </c>
      <c r="Q4787" s="5">
        <f>'[1]Prosp. Sc. final Etap1'!T4787+'[1]Facteurs ajustements'!L$144/1000</f>
        <v>3.7980521808545995</v>
      </c>
      <c r="R4787" s="5">
        <f>'[1]Prosp. Sc. final Etap1'!U4787+'[1]Facteurs ajustements'!M$144/1000</f>
        <v>3.7847859833593724</v>
      </c>
      <c r="S4787" s="5">
        <f>'[1]Prosp. Sc. final Etap1'!V4787+'[1]Facteurs ajustements'!N$144/1000</f>
        <v>3.7715659279899834</v>
      </c>
      <c r="T4787" s="5">
        <f>'[1]Prosp. Sc. final Etap1'!W4787+'[1]Facteurs ajustements'!O$144/1000</f>
        <v>3.7583918546223538</v>
      </c>
      <c r="U4787" s="5">
        <f>'[1]Prosp. Sc. final Etap1'!X4787+'[1]Facteurs ajustements'!P$144/1000</f>
        <v>3.745263603689633</v>
      </c>
    </row>
    <row r="4788" spans="1:21" x14ac:dyDescent="0.25">
      <c r="A4788" s="2" t="s">
        <v>5037</v>
      </c>
      <c r="B4788" s="2">
        <v>88178</v>
      </c>
      <c r="C4788" s="2" t="s">
        <v>5038</v>
      </c>
      <c r="D4788" s="2" t="s">
        <v>5202</v>
      </c>
      <c r="E4788" s="2" t="str">
        <f>VLOOKUP(B4788,'[1]ZONE DE CONSOMMATION'!A:C,3,FALSE)</f>
        <v>Epinal</v>
      </c>
      <c r="F4788" s="3">
        <f>VLOOKUP(B4788,'[1]ZONE DE CONSOMMATION'!A:I,8,FALSE)</f>
        <v>14.604734697867659</v>
      </c>
      <c r="G4788" s="2">
        <v>1912</v>
      </c>
      <c r="H4788" s="6">
        <f t="shared" si="74"/>
        <v>14.604734697867659</v>
      </c>
      <c r="I4788" s="5">
        <f>'[1]Prosp. Sc. final Etap1'!L4788+'[1]Facteurs ajustements'!D$144/1000</f>
        <v>13.831604289261943</v>
      </c>
      <c r="J4788" s="5">
        <f>'[1]Prosp. Sc. final Etap1'!M4788+'[1]Facteurs ajustements'!E$144/1000</f>
        <v>13.775520646698791</v>
      </c>
      <c r="K4788" s="5">
        <f>'[1]Prosp. Sc. final Etap1'!N4788+'[1]Facteurs ajustements'!F$144/1000</f>
        <v>13.719664201786024</v>
      </c>
      <c r="L4788" s="5">
        <f>'[1]Prosp. Sc. final Etap1'!O4788+'[1]Facteurs ajustements'!G$144/1000</f>
        <v>13.664034034830198</v>
      </c>
      <c r="M4788" s="5">
        <f>'[1]Prosp. Sc. final Etap1'!P4788+'[1]Facteurs ajustements'!H$144/1000</f>
        <v>13.608629229862361</v>
      </c>
      <c r="N4788" s="5">
        <f>'[1]Prosp. Sc. final Etap1'!Q4788+'[1]Facteurs ajustements'!I$144/1000</f>
        <v>13.553448874622916</v>
      </c>
      <c r="O4788" s="5">
        <f>'[1]Prosp. Sc. final Etap1'!R4788+'[1]Facteurs ajustements'!J$144/1000</f>
        <v>13.498492060546557</v>
      </c>
      <c r="P4788" s="5">
        <f>'[1]Prosp. Sc. final Etap1'!S4788+'[1]Facteurs ajustements'!K$144/1000</f>
        <v>13.443757882747262</v>
      </c>
      <c r="Q4788" s="5">
        <f>'[1]Prosp. Sc. final Etap1'!T4788+'[1]Facteurs ajustements'!L$144/1000</f>
        <v>13.389245440003341</v>
      </c>
      <c r="R4788" s="5">
        <f>'[1]Prosp. Sc. final Etap1'!U4788+'[1]Facteurs ajustements'!M$144/1000</f>
        <v>13.34256680060745</v>
      </c>
      <c r="S4788" s="5">
        <f>'[1]Prosp. Sc. final Etap1'!V4788+'[1]Facteurs ajustements'!N$144/1000</f>
        <v>13.296050700874556</v>
      </c>
      <c r="T4788" s="5">
        <f>'[1]Prosp. Sc. final Etap1'!W4788+'[1]Facteurs ajustements'!O$144/1000</f>
        <v>13.24969657519131</v>
      </c>
      <c r="U4788" s="5">
        <f>'[1]Prosp. Sc. final Etap1'!X4788+'[1]Facteurs ajustements'!P$144/1000</f>
        <v>13.203503859914173</v>
      </c>
    </row>
    <row r="4789" spans="1:21" x14ac:dyDescent="0.25">
      <c r="A4789" s="2" t="s">
        <v>5037</v>
      </c>
      <c r="B4789" s="2">
        <v>88179</v>
      </c>
      <c r="C4789" s="2" t="s">
        <v>5038</v>
      </c>
      <c r="D4789" s="2" t="s">
        <v>5203</v>
      </c>
      <c r="E4789" s="2" t="str">
        <f>VLOOKUP(B4789,'[1]ZONE DE CONSOMMATION'!A:C,3,FALSE)</f>
        <v>Ouest Vosgien</v>
      </c>
      <c r="F4789" s="3">
        <f>VLOOKUP(B4789,'[1]ZONE DE CONSOMMATION'!A:I,8,FALSE)</f>
        <v>0.22832011422452256</v>
      </c>
      <c r="G4789" s="2">
        <v>44</v>
      </c>
      <c r="H4789" s="6">
        <f t="shared" si="74"/>
        <v>0.22832011422452256</v>
      </c>
      <c r="I4789" s="5">
        <f>'[1]Prosp. Sc. final Etap1'!L4789+'[1]Facteurs ajustements'!D$144/1000</f>
        <v>0.22538482511086477</v>
      </c>
      <c r="J4789" s="5">
        <f>'[1]Prosp. Sc. final Etap1'!M4789+'[1]Facteurs ajustements'!E$144/1000</f>
        <v>0.2244369039056516</v>
      </c>
      <c r="K4789" s="5">
        <f>'[1]Prosp. Sc. final Etap1'!N4789+'[1]Facteurs ajustements'!F$144/1000</f>
        <v>0.22349275695406776</v>
      </c>
      <c r="L4789" s="5">
        <f>'[1]Prosp. Sc. final Etap1'!O4789+'[1]Facteurs ajustements'!G$144/1000</f>
        <v>0.22255236992879326</v>
      </c>
      <c r="M4789" s="5">
        <f>'[1]Prosp. Sc. final Etap1'!P4789+'[1]Facteurs ajustements'!H$144/1000</f>
        <v>0.22161572855823206</v>
      </c>
      <c r="N4789" s="5">
        <f>'[1]Prosp. Sc. final Etap1'!Q4789+'[1]Facteurs ajustements'!I$144/1000</f>
        <v>0.22068281862624828</v>
      </c>
      <c r="O4789" s="5">
        <f>'[1]Prosp. Sc. final Etap1'!R4789+'[1]Facteurs ajustements'!J$144/1000</f>
        <v>0.21975362597190423</v>
      </c>
      <c r="P4789" s="5">
        <f>'[1]Prosp. Sc. final Etap1'!S4789+'[1]Facteurs ajustements'!K$144/1000</f>
        <v>0.21882813648919985</v>
      </c>
      <c r="Q4789" s="5">
        <f>'[1]Prosp. Sc. final Etap1'!T4789+'[1]Facteurs ajustements'!L$144/1000</f>
        <v>0.21790633612681362</v>
      </c>
      <c r="R4789" s="5">
        <f>'[1]Prosp. Sc. final Etap1'!U4789+'[1]Facteurs ajustements'!M$144/1000</f>
        <v>0.21711214412670751</v>
      </c>
      <c r="S4789" s="5">
        <f>'[1]Prosp. Sc. final Etap1'!V4789+'[1]Facteurs ajustements'!N$144/1000</f>
        <v>0.21632064604451212</v>
      </c>
      <c r="T4789" s="5">
        <f>'[1]Prosp. Sc. final Etap1'!W4789+'[1]Facteurs ajustements'!O$144/1000</f>
        <v>0.21553183311486807</v>
      </c>
      <c r="U4789" s="5">
        <f>'[1]Prosp. Sc. final Etap1'!X4789+'[1]Facteurs ajustements'!P$144/1000</f>
        <v>0.21474569660236109</v>
      </c>
    </row>
    <row r="4790" spans="1:21" x14ac:dyDescent="0.25">
      <c r="A4790" s="2" t="s">
        <v>5037</v>
      </c>
      <c r="B4790" s="2">
        <v>88180</v>
      </c>
      <c r="C4790" s="2" t="s">
        <v>5038</v>
      </c>
      <c r="D4790" s="2" t="s">
        <v>5204</v>
      </c>
      <c r="E4790" s="2" t="str">
        <f>VLOOKUP(B4790,'[1]ZONE DE CONSOMMATION'!A:C,3,FALSE)</f>
        <v>Ouest Vosgien</v>
      </c>
      <c r="F4790" s="3">
        <f>VLOOKUP(B4790,'[1]ZONE DE CONSOMMATION'!A:I,8,FALSE)</f>
        <v>0.69014943617867053</v>
      </c>
      <c r="G4790" s="2">
        <v>133</v>
      </c>
      <c r="H4790" s="6">
        <f t="shared" si="74"/>
        <v>0.69014943617867053</v>
      </c>
      <c r="I4790" s="5">
        <f>'[1]Prosp. Sc. final Etap1'!L4790+'[1]Facteurs ajustements'!D$144/1000</f>
        <v>0.64573866711566796</v>
      </c>
      <c r="J4790" s="5">
        <f>'[1]Prosp. Sc. final Etap1'!M4790+'[1]Facteurs ajustements'!E$144/1000</f>
        <v>0.64308736957101098</v>
      </c>
      <c r="K4790" s="5">
        <f>'[1]Prosp. Sc. final Etap1'!N4790+'[1]Facteurs ajustements'!F$144/1000</f>
        <v>0.64044674877655605</v>
      </c>
      <c r="L4790" s="5">
        <f>'[1]Prosp. Sc. final Etap1'!O4790+'[1]Facteurs ajustements'!G$144/1000</f>
        <v>0.63781676243438268</v>
      </c>
      <c r="M4790" s="5">
        <f>'[1]Prosp. Sc. final Etap1'!P4790+'[1]Facteurs ajustements'!H$144/1000</f>
        <v>0.63519736841563834</v>
      </c>
      <c r="N4790" s="5">
        <f>'[1]Prosp. Sc. final Etap1'!Q4790+'[1]Facteurs ajustements'!I$144/1000</f>
        <v>0.63258852475981475</v>
      </c>
      <c r="O4790" s="5">
        <f>'[1]Prosp. Sc. final Etap1'!R4790+'[1]Facteurs ajustements'!J$144/1000</f>
        <v>0.62999018967402887</v>
      </c>
      <c r="P4790" s="5">
        <f>'[1]Prosp. Sc. final Etap1'!S4790+'[1]Facteurs ajustements'!K$144/1000</f>
        <v>0.62740232153230668</v>
      </c>
      <c r="Q4790" s="5">
        <f>'[1]Prosp. Sc. final Etap1'!T4790+'[1]Facteurs ajustements'!L$144/1000</f>
        <v>0.62482487887487026</v>
      </c>
      <c r="R4790" s="5">
        <f>'[1]Prosp. Sc. final Etap1'!U4790+'[1]Facteurs ajustements'!M$144/1000</f>
        <v>0.62261312163543348</v>
      </c>
      <c r="S4790" s="5">
        <f>'[1]Prosp. Sc. final Etap1'!V4790+'[1]Facteurs ajustements'!N$144/1000</f>
        <v>0.6204089966270997</v>
      </c>
      <c r="T4790" s="5">
        <f>'[1]Prosp. Sc. final Etap1'!W4790+'[1]Facteurs ajustements'!O$144/1000</f>
        <v>0.61821247788111233</v>
      </c>
      <c r="U4790" s="5">
        <f>'[1]Prosp. Sc. final Etap1'!X4790+'[1]Facteurs ajustements'!P$144/1000</f>
        <v>0.61602353951859146</v>
      </c>
    </row>
    <row r="4791" spans="1:21" x14ac:dyDescent="0.25">
      <c r="A4791" s="2" t="s">
        <v>5037</v>
      </c>
      <c r="B4791" s="2">
        <v>88181</v>
      </c>
      <c r="C4791" s="2" t="s">
        <v>5038</v>
      </c>
      <c r="D4791" s="2" t="s">
        <v>5205</v>
      </c>
      <c r="E4791" s="2" t="str">
        <f>VLOOKUP(B4791,'[1]ZONE DE CONSOMMATION'!A:C,3,FALSE)</f>
        <v>Epinal</v>
      </c>
      <c r="F4791" s="3">
        <f>VLOOKUP(B4791,'[1]ZONE DE CONSOMMATION'!A:I,8,FALSE)</f>
        <v>22.602201867672807</v>
      </c>
      <c r="G4791" s="2">
        <v>2959</v>
      </c>
      <c r="H4791" s="6">
        <f t="shared" si="74"/>
        <v>22.602201867672807</v>
      </c>
      <c r="I4791" s="5">
        <f>'[1]Prosp. Sc. final Etap1'!L4791+'[1]Facteurs ajustements'!D$144/1000</f>
        <v>21.437948744103853</v>
      </c>
      <c r="J4791" s="5">
        <f>'[1]Prosp. Sc. final Etap1'!M4791+'[1]Facteurs ajustements'!E$144/1000</f>
        <v>21.35104233776568</v>
      </c>
      <c r="K4791" s="5">
        <f>'[1]Prosp. Sc. final Etap1'!N4791+'[1]Facteurs ajustements'!F$144/1000</f>
        <v>21.264488030437846</v>
      </c>
      <c r="L4791" s="5">
        <f>'[1]Prosp. Sc. final Etap1'!O4791+'[1]Facteurs ajustements'!G$144/1000</f>
        <v>21.178284396296135</v>
      </c>
      <c r="M4791" s="5">
        <f>'[1]Prosp. Sc. final Etap1'!P4791+'[1]Facteurs ajustements'!H$144/1000</f>
        <v>21.09243001529175</v>
      </c>
      <c r="N4791" s="5">
        <f>'[1]Prosp. Sc. final Etap1'!Q4791+'[1]Facteurs ajustements'!I$144/1000</f>
        <v>21.006923473127944</v>
      </c>
      <c r="O4791" s="5">
        <f>'[1]Prosp. Sc. final Etap1'!R4791+'[1]Facteurs ajustements'!J$144/1000</f>
        <v>20.921763361236614</v>
      </c>
      <c r="P4791" s="5">
        <f>'[1]Prosp. Sc. final Etap1'!S4791+'[1]Facteurs ajustements'!K$144/1000</f>
        <v>20.836948276755074</v>
      </c>
      <c r="Q4791" s="5">
        <f>'[1]Prosp. Sc. final Etap1'!T4791+'[1]Facteurs ajustements'!L$144/1000</f>
        <v>20.752476822502913</v>
      </c>
      <c r="R4791" s="5">
        <f>'[1]Prosp. Sc. final Etap1'!U4791+'[1]Facteurs ajustements'!M$144/1000</f>
        <v>20.680147199530584</v>
      </c>
      <c r="S4791" s="5">
        <f>'[1]Prosp. Sc. final Etap1'!V4791+'[1]Facteurs ajustements'!N$144/1000</f>
        <v>20.608069475488158</v>
      </c>
      <c r="T4791" s="5">
        <f>'[1]Prosp. Sc. final Etap1'!W4791+'[1]Facteurs ajustements'!O$144/1000</f>
        <v>20.536242773465119</v>
      </c>
      <c r="U4791" s="5">
        <f>'[1]Prosp. Sc. final Etap1'!X4791+'[1]Facteurs ajustements'!P$144/1000</f>
        <v>20.464666219605224</v>
      </c>
    </row>
    <row r="4792" spans="1:21" x14ac:dyDescent="0.25">
      <c r="A4792" s="2" t="s">
        <v>5037</v>
      </c>
      <c r="B4792" s="2">
        <v>88182</v>
      </c>
      <c r="C4792" s="2" t="s">
        <v>5038</v>
      </c>
      <c r="D4792" s="2" t="s">
        <v>5206</v>
      </c>
      <c r="E4792" s="2" t="str">
        <f>VLOOKUP(B4792,'[1]ZONE DE CONSOMMATION'!A:C,3,FALSE)</f>
        <v>Epinal</v>
      </c>
      <c r="F4792" s="3">
        <f>VLOOKUP(B4792,'[1]ZONE DE CONSOMMATION'!A:I,8,FALSE)</f>
        <v>1.5124149948628645</v>
      </c>
      <c r="G4792" s="2">
        <v>198</v>
      </c>
      <c r="H4792" s="6">
        <f t="shared" si="74"/>
        <v>1.5124149948628645</v>
      </c>
      <c r="I4792" s="5">
        <f>'[1]Prosp. Sc. final Etap1'!L4792+'[1]Facteurs ajustements'!D$144/1000</f>
        <v>1.4712945501438346</v>
      </c>
      <c r="J4792" s="5">
        <f>'[1]Prosp. Sc. final Etap1'!M4792+'[1]Facteurs ajustements'!E$144/1000</f>
        <v>1.4652978987150973</v>
      </c>
      <c r="K4792" s="5">
        <f>'[1]Prosp. Sc. final Etap1'!N4792+'[1]Facteurs ajustements'!F$144/1000</f>
        <v>1.459325480226809</v>
      </c>
      <c r="L4792" s="5">
        <f>'[1]Prosp. Sc. final Etap1'!O4792+'[1]Facteurs ajustements'!G$144/1000</f>
        <v>1.4533771974480583</v>
      </c>
      <c r="M4792" s="5">
        <f>'[1]Prosp. Sc. final Etap1'!P4792+'[1]Facteurs ajustements'!H$144/1000</f>
        <v>1.4474529535396037</v>
      </c>
      <c r="N4792" s="5">
        <f>'[1]Prosp. Sc. final Etap1'!Q4792+'[1]Facteurs ajustements'!I$144/1000</f>
        <v>1.4415526520522481</v>
      </c>
      <c r="O4792" s="5">
        <f>'[1]Prosp. Sc. final Etap1'!R4792+'[1]Facteurs ajustements'!J$144/1000</f>
        <v>1.435676196925221</v>
      </c>
      <c r="P4792" s="5">
        <f>'[1]Prosp. Sc. final Etap1'!S4792+'[1]Facteurs ajustements'!K$144/1000</f>
        <v>1.4298234924845672</v>
      </c>
      <c r="Q4792" s="5">
        <f>'[1]Prosp. Sc. final Etap1'!T4792+'[1]Facteurs ajustements'!L$144/1000</f>
        <v>1.4239944434415437</v>
      </c>
      <c r="R4792" s="5">
        <f>'[1]Prosp. Sc. final Etap1'!U4792+'[1]Facteurs ajustements'!M$144/1000</f>
        <v>1.4189986523573721</v>
      </c>
      <c r="S4792" s="5">
        <f>'[1]Prosp. Sc. final Etap1'!V4792+'[1]Facteurs ajustements'!N$144/1000</f>
        <v>1.4140201921274644</v>
      </c>
      <c r="T4792" s="5">
        <f>'[1]Prosp. Sc. final Etap1'!W4792+'[1]Facteurs ajustements'!O$144/1000</f>
        <v>1.4090590029963739</v>
      </c>
      <c r="U4792" s="5">
        <f>'[1]Prosp. Sc. final Etap1'!X4792+'[1]Facteurs ajustements'!P$144/1000</f>
        <v>1.4041150254162302</v>
      </c>
    </row>
    <row r="4793" spans="1:21" x14ac:dyDescent="0.25">
      <c r="A4793" s="2" t="s">
        <v>5037</v>
      </c>
      <c r="B4793" s="2">
        <v>88183</v>
      </c>
      <c r="C4793" s="2" t="s">
        <v>5038</v>
      </c>
      <c r="D4793" s="2" t="s">
        <v>5207</v>
      </c>
      <c r="E4793" s="2" t="str">
        <f>VLOOKUP(B4793,'[1]ZONE DE CONSOMMATION'!A:C,3,FALSE)</f>
        <v>Ouest Vosgien</v>
      </c>
      <c r="F4793" s="3">
        <f>VLOOKUP(B4793,'[1]ZONE DE CONSOMMATION'!A:I,8,FALSE)</f>
        <v>1.5671062385410413</v>
      </c>
      <c r="G4793" s="2">
        <v>302</v>
      </c>
      <c r="H4793" s="6">
        <f t="shared" si="74"/>
        <v>1.5671062385410413</v>
      </c>
      <c r="I4793" s="5">
        <f>'[1]Prosp. Sc. final Etap1'!L4793+'[1]Facteurs ajustements'!D$144/1000</f>
        <v>1.7171283375913249</v>
      </c>
      <c r="J4793" s="5">
        <f>'[1]Prosp. Sc. final Etap1'!M4793+'[1]Facteurs ajustements'!E$144/1000</f>
        <v>1.710135507669305</v>
      </c>
      <c r="K4793" s="5">
        <f>'[1]Prosp. Sc. final Etap1'!N4793+'[1]Facteurs ajustements'!F$144/1000</f>
        <v>1.7031709474460688</v>
      </c>
      <c r="L4793" s="5">
        <f>'[1]Prosp. Sc. final Etap1'!O4793+'[1]Facteurs ajustements'!G$144/1000</f>
        <v>1.6962345433327755</v>
      </c>
      <c r="M4793" s="5">
        <f>'[1]Prosp. Sc. final Etap1'!P4793+'[1]Facteurs ajustements'!H$144/1000</f>
        <v>1.6893261821985399</v>
      </c>
      <c r="N4793" s="5">
        <f>'[1]Prosp. Sc. final Etap1'!Q4793+'[1]Facteurs ajustements'!I$144/1000</f>
        <v>1.6824457513685391</v>
      </c>
      <c r="O4793" s="5">
        <f>'[1]Prosp. Sc. final Etap1'!R4793+'[1]Facteurs ajustements'!J$144/1000</f>
        <v>1.6755931386221272</v>
      </c>
      <c r="P4793" s="5">
        <f>'[1]Prosp. Sc. final Etap1'!S4793+'[1]Facteurs ajustements'!K$144/1000</f>
        <v>1.6687682321909569</v>
      </c>
      <c r="Q4793" s="5">
        <f>'[1]Prosp. Sc. final Etap1'!T4793+'[1]Facteurs ajustements'!L$144/1000</f>
        <v>1.6619709207571123</v>
      </c>
      <c r="R4793" s="5">
        <f>'[1]Prosp. Sc. final Etap1'!U4793+'[1]Facteurs ajustements'!M$144/1000</f>
        <v>1.6561461008954788</v>
      </c>
      <c r="S4793" s="5">
        <f>'[1]Prosp. Sc. final Etap1'!V4793+'[1]Facteurs ajustements'!N$144/1000</f>
        <v>1.6503414999412549</v>
      </c>
      <c r="T4793" s="5">
        <f>'[1]Prosp. Sc. final Etap1'!W4793+'[1]Facteurs ajustements'!O$144/1000</f>
        <v>1.6445570480780025</v>
      </c>
      <c r="U4793" s="5">
        <f>'[1]Prosp. Sc. final Etap1'!X4793+'[1]Facteurs ajustements'!P$144/1000</f>
        <v>1.63879267573191</v>
      </c>
    </row>
    <row r="4794" spans="1:21" x14ac:dyDescent="0.25">
      <c r="A4794" s="2" t="s">
        <v>5037</v>
      </c>
      <c r="B4794" s="2">
        <v>88184</v>
      </c>
      <c r="C4794" s="2" t="s">
        <v>5038</v>
      </c>
      <c r="D4794" s="2" t="s">
        <v>5208</v>
      </c>
      <c r="E4794" s="2" t="str">
        <f>VLOOKUP(B4794,'[1]ZONE DE CONSOMMATION'!A:C,3,FALSE)</f>
        <v>Epinal</v>
      </c>
      <c r="F4794" s="3">
        <f>VLOOKUP(B4794,'[1]ZONE DE CONSOMMATION'!A:I,8,FALSE)</f>
        <v>3.6817375127469729</v>
      </c>
      <c r="G4794" s="2">
        <v>482</v>
      </c>
      <c r="H4794" s="6">
        <f t="shared" si="74"/>
        <v>3.6817375127469729</v>
      </c>
      <c r="I4794" s="5">
        <f>'[1]Prosp. Sc. final Etap1'!L4794+'[1]Facteurs ajustements'!D$144/1000</f>
        <v>3.3200588273623555</v>
      </c>
      <c r="J4794" s="5">
        <f>'[1]Prosp. Sc. final Etap1'!M4794+'[1]Facteurs ajustements'!E$144/1000</f>
        <v>3.3065705319605221</v>
      </c>
      <c r="K4794" s="5">
        <f>'[1]Prosp. Sc. final Etap1'!N4794+'[1]Facteurs ajustements'!F$144/1000</f>
        <v>3.2931368274685724</v>
      </c>
      <c r="L4794" s="5">
        <f>'[1]Prosp. Sc. final Etap1'!O4794+'[1]Facteurs ajustements'!G$144/1000</f>
        <v>3.2797574936376952</v>
      </c>
      <c r="M4794" s="5">
        <f>'[1]Prosp. Sc. final Etap1'!P4794+'[1]Facteurs ajustements'!H$144/1000</f>
        <v>3.2664323111092477</v>
      </c>
      <c r="N4794" s="5">
        <f>'[1]Prosp. Sc. final Etap1'!Q4794+'[1]Facteurs ajustements'!I$144/1000</f>
        <v>3.2531610614111091</v>
      </c>
      <c r="O4794" s="5">
        <f>'[1]Prosp. Sc. final Etap1'!R4794+'[1]Facteurs ajustements'!J$144/1000</f>
        <v>3.2399435269540535</v>
      </c>
      <c r="P4794" s="5">
        <f>'[1]Prosp. Sc. final Etap1'!S4794+'[1]Facteurs ajustements'!K$144/1000</f>
        <v>3.2267794910281324</v>
      </c>
      <c r="Q4794" s="5">
        <f>'[1]Prosp. Sc. final Etap1'!T4794+'[1]Facteurs ajustements'!L$144/1000</f>
        <v>3.2136687377990776</v>
      </c>
      <c r="R4794" s="5">
        <f>'[1]Prosp. Sc. final Etap1'!U4794+'[1]Facteurs ajustements'!M$144/1000</f>
        <v>3.2024383326511874</v>
      </c>
      <c r="S4794" s="5">
        <f>'[1]Prosp. Sc. final Etap1'!V4794+'[1]Facteurs ajustements'!N$144/1000</f>
        <v>3.1912469776238246</v>
      </c>
      <c r="T4794" s="5">
        <f>'[1]Prosp. Sc. final Etap1'!W4794+'[1]Facteurs ajustements'!O$144/1000</f>
        <v>3.180094537299035</v>
      </c>
      <c r="U4794" s="5">
        <f>'[1]Prosp. Sc. final Etap1'!X4794+'[1]Facteurs ajustements'!P$144/1000</f>
        <v>3.1689808767300258</v>
      </c>
    </row>
    <row r="4795" spans="1:21" x14ac:dyDescent="0.25">
      <c r="A4795" s="2" t="s">
        <v>5037</v>
      </c>
      <c r="B4795" s="2">
        <v>88185</v>
      </c>
      <c r="C4795" s="2" t="s">
        <v>5038</v>
      </c>
      <c r="D4795" s="2" t="s">
        <v>5209</v>
      </c>
      <c r="E4795" s="2" t="str">
        <f>VLOOKUP(B4795,'[1]ZONE DE CONSOMMATION'!A:C,3,FALSE)</f>
        <v>Ouest Vosgien</v>
      </c>
      <c r="F4795" s="3">
        <f>VLOOKUP(B4795,'[1]ZONE DE CONSOMMATION'!A:I,8,FALSE)</f>
        <v>0.57080028556130646</v>
      </c>
      <c r="G4795" s="2">
        <v>110</v>
      </c>
      <c r="H4795" s="6">
        <f t="shared" si="74"/>
        <v>0.57080028556130646</v>
      </c>
      <c r="I4795" s="5">
        <f>'[1]Prosp. Sc. final Etap1'!L4795+'[1]Facteurs ajustements'!D$144/1000</f>
        <v>0.55859213889516002</v>
      </c>
      <c r="J4795" s="5">
        <f>'[1]Prosp. Sc. final Etap1'!M4795+'[1]Facteurs ajustements'!E$144/1000</f>
        <v>0.55629398034770483</v>
      </c>
      <c r="K4795" s="5">
        <f>'[1]Prosp. Sc. final Etap1'!N4795+'[1]Facteurs ajustements'!F$144/1000</f>
        <v>0.55400506754506462</v>
      </c>
      <c r="L4795" s="5">
        <f>'[1]Prosp. Sc. final Etap1'!O4795+'[1]Facteurs ajustements'!G$144/1000</f>
        <v>0.55172536398810201</v>
      </c>
      <c r="M4795" s="5">
        <f>'[1]Prosp. Sc. final Etap1'!P4795+'[1]Facteurs ajustements'!H$144/1000</f>
        <v>0.5494548333232494</v>
      </c>
      <c r="N4795" s="5">
        <f>'[1]Prosp. Sc. final Etap1'!Q4795+'[1]Facteurs ajustements'!I$144/1000</f>
        <v>0.54719343934188047</v>
      </c>
      <c r="O4795" s="5">
        <f>'[1]Prosp. Sc. final Etap1'!R4795+'[1]Facteurs ajustements'!J$144/1000</f>
        <v>0.54494114597968624</v>
      </c>
      <c r="P4795" s="5">
        <f>'[1]Prosp. Sc. final Etap1'!S4795+'[1]Facteurs ajustements'!K$144/1000</f>
        <v>0.54269791731605299</v>
      </c>
      <c r="Q4795" s="5">
        <f>'[1]Prosp. Sc. final Etap1'!T4795+'[1]Facteurs ajustements'!L$144/1000</f>
        <v>0.54046371757344402</v>
      </c>
      <c r="R4795" s="5">
        <f>'[1]Prosp. Sc. final Etap1'!U4795+'[1]Facteurs ajustements'!M$144/1000</f>
        <v>0.53854584581045384</v>
      </c>
      <c r="S4795" s="5">
        <f>'[1]Prosp. Sc. final Etap1'!V4795+'[1]Facteurs ajustements'!N$144/1000</f>
        <v>0.53663458248192919</v>
      </c>
      <c r="T4795" s="5">
        <f>'[1]Prosp. Sc. final Etap1'!W4795+'[1]Facteurs ajustements'!O$144/1000</f>
        <v>0.53472990518567154</v>
      </c>
      <c r="U4795" s="5">
        <f>'[1]Prosp. Sc. final Etap1'!X4795+'[1]Facteurs ajustements'!P$144/1000</f>
        <v>0.53283179159693406</v>
      </c>
    </row>
    <row r="4796" spans="1:21" x14ac:dyDescent="0.25">
      <c r="A4796" s="2" t="s">
        <v>5037</v>
      </c>
      <c r="B4796" s="2">
        <v>88186</v>
      </c>
      <c r="C4796" s="2" t="s">
        <v>5038</v>
      </c>
      <c r="D4796" s="2" t="s">
        <v>5210</v>
      </c>
      <c r="E4796" s="2" t="str">
        <f>VLOOKUP(B4796,'[1]ZONE DE CONSOMMATION'!A:C,3,FALSE)</f>
        <v>Ouest Vosgien</v>
      </c>
      <c r="F4796" s="3">
        <f>VLOOKUP(B4796,'[1]ZONE DE CONSOMMATION'!A:I,8,FALSE)</f>
        <v>0.22832011422452256</v>
      </c>
      <c r="G4796" s="2">
        <v>44</v>
      </c>
      <c r="H4796" s="6">
        <f t="shared" si="74"/>
        <v>0.22832011422452256</v>
      </c>
      <c r="I4796" s="5">
        <f>'[1]Prosp. Sc. final Etap1'!L4796+'[1]Facteurs ajustements'!D$144/1000</f>
        <v>0.23563735784268927</v>
      </c>
      <c r="J4796" s="5">
        <f>'[1]Prosp. Sc. final Etap1'!M4796+'[1]Facteurs ajustements'!E$144/1000</f>
        <v>0.23464789087309942</v>
      </c>
      <c r="K4796" s="5">
        <f>'[1]Prosp. Sc. final Etap1'!N4796+'[1]Facteurs ajustements'!F$144/1000</f>
        <v>0.23366236651071384</v>
      </c>
      <c r="L4796" s="5">
        <f>'[1]Prosp. Sc. final Etap1'!O4796+'[1]Facteurs ajustements'!G$144/1000</f>
        <v>0.2326807697460028</v>
      </c>
      <c r="M4796" s="5">
        <f>'[1]Prosp. Sc. final Etap1'!P4796+'[1]Facteurs ajustements'!H$144/1000</f>
        <v>0.23170308562792491</v>
      </c>
      <c r="N4796" s="5">
        <f>'[1]Prosp. Sc. final Etap1'!Q4796+'[1]Facteurs ajustements'!I$144/1000</f>
        <v>0.23072929926365232</v>
      </c>
      <c r="O4796" s="5">
        <f>'[1]Prosp. Sc. final Etap1'!R4796+'[1]Facteurs ajustements'!J$144/1000</f>
        <v>0.22975939581829752</v>
      </c>
      <c r="P4796" s="5">
        <f>'[1]Prosp. Sc. final Etap1'!S4796+'[1]Facteurs ajustements'!K$144/1000</f>
        <v>0.2287933605146415</v>
      </c>
      <c r="Q4796" s="5">
        <f>'[1]Prosp. Sc. final Etap1'!T4796+'[1]Facteurs ajustements'!L$144/1000</f>
        <v>0.22783117863286381</v>
      </c>
      <c r="R4796" s="5">
        <f>'[1]Prosp. Sc. final Etap1'!U4796+'[1]Facteurs ajustements'!M$144/1000</f>
        <v>0.22700241187082279</v>
      </c>
      <c r="S4796" s="5">
        <f>'[1]Prosp. Sc. final Etap1'!V4796+'[1]Facteurs ajustements'!N$144/1000</f>
        <v>0.22617645947335574</v>
      </c>
      <c r="T4796" s="5">
        <f>'[1]Prosp. Sc. final Etap1'!W4796+'[1]Facteurs ajustements'!O$144/1000</f>
        <v>0.2253533122555082</v>
      </c>
      <c r="U4796" s="5">
        <f>'[1]Prosp. Sc. final Etap1'!X4796+'[1]Facteurs ajustements'!P$144/1000</f>
        <v>0.22453296106373255</v>
      </c>
    </row>
    <row r="4797" spans="1:21" x14ac:dyDescent="0.25">
      <c r="A4797" s="2" t="s">
        <v>5037</v>
      </c>
      <c r="B4797" s="2">
        <v>88187</v>
      </c>
      <c r="C4797" s="2" t="s">
        <v>5038</v>
      </c>
      <c r="D4797" s="2" t="s">
        <v>5211</v>
      </c>
      <c r="E4797" s="2" t="str">
        <f>VLOOKUP(B4797,'[1]ZONE DE CONSOMMATION'!A:C,3,FALSE)</f>
        <v>Ouest Vosgien</v>
      </c>
      <c r="F4797" s="3">
        <f>VLOOKUP(B4797,'[1]ZONE DE CONSOMMATION'!A:I,8,FALSE)</f>
        <v>0.24907648824493372</v>
      </c>
      <c r="G4797" s="2">
        <v>48</v>
      </c>
      <c r="H4797" s="6">
        <f t="shared" si="74"/>
        <v>0.24907648824493372</v>
      </c>
      <c r="I4797" s="5">
        <f>'[1]Prosp. Sc. final Etap1'!L4797+'[1]Facteurs ajustements'!D$144/1000</f>
        <v>0.27664748876998713</v>
      </c>
      <c r="J4797" s="5">
        <f>'[1]Prosp. Sc. final Etap1'!M4797+'[1]Facteurs ajustements'!E$144/1000</f>
        <v>0.27549183874289057</v>
      </c>
      <c r="K4797" s="5">
        <f>'[1]Prosp. Sc. final Etap1'!N4797+'[1]Facteurs ajustements'!F$144/1000</f>
        <v>0.27434080473729805</v>
      </c>
      <c r="L4797" s="5">
        <f>'[1]Prosp. Sc. final Etap1'!O4797+'[1]Facteurs ajustements'!G$144/1000</f>
        <v>0.27319436901484079</v>
      </c>
      <c r="M4797" s="5">
        <f>'[1]Prosp. Sc. final Etap1'!P4797+'[1]Facteurs ajustements'!H$144/1000</f>
        <v>0.27205251390669621</v>
      </c>
      <c r="N4797" s="5">
        <f>'[1]Prosp. Sc. final Etap1'!Q4797+'[1]Facteurs ajustements'!I$144/1000</f>
        <v>0.2709152218132686</v>
      </c>
      <c r="O4797" s="5">
        <f>'[1]Prosp. Sc. final Etap1'!R4797+'[1]Facteurs ajustements'!J$144/1000</f>
        <v>0.26978247520387061</v>
      </c>
      <c r="P4797" s="5">
        <f>'[1]Prosp. Sc. final Etap1'!S4797+'[1]Facteurs ajustements'!K$144/1000</f>
        <v>0.26865425661640802</v>
      </c>
      <c r="Q4797" s="5">
        <f>'[1]Prosp. Sc. final Etap1'!T4797+'[1]Facteurs ajustements'!L$144/1000</f>
        <v>0.26753054865706438</v>
      </c>
      <c r="R4797" s="5">
        <f>'[1]Prosp. Sc. final Etap1'!U4797+'[1]Facteurs ajustements'!M$144/1000</f>
        <v>0.26656348284728382</v>
      </c>
      <c r="S4797" s="5">
        <f>'[1]Prosp. Sc. final Etap1'!V4797+'[1]Facteurs ajustements'!N$144/1000</f>
        <v>0.26559971318873005</v>
      </c>
      <c r="T4797" s="5">
        <f>'[1]Prosp. Sc. final Etap1'!W4797+'[1]Facteurs ajustements'!O$144/1000</f>
        <v>0.26463922881806856</v>
      </c>
      <c r="U4797" s="5">
        <f>'[1]Prosp. Sc. final Etap1'!X4797+'[1]Facteurs ajustements'!P$144/1000</f>
        <v>0.26368201890921839</v>
      </c>
    </row>
    <row r="4798" spans="1:21" x14ac:dyDescent="0.25">
      <c r="A4798" s="2" t="s">
        <v>5037</v>
      </c>
      <c r="B4798" s="2">
        <v>88188</v>
      </c>
      <c r="C4798" s="2" t="s">
        <v>5038</v>
      </c>
      <c r="D4798" s="2" t="s">
        <v>5212</v>
      </c>
      <c r="E4798" s="2" t="str">
        <f>VLOOKUP(B4798,'[1]ZONE DE CONSOMMATION'!A:C,3,FALSE)</f>
        <v>Epinal</v>
      </c>
      <c r="F4798" s="3">
        <f>VLOOKUP(B4798,'[1]ZONE DE CONSOMMATION'!A:I,8,FALSE)</f>
        <v>13.420773464515419</v>
      </c>
      <c r="G4798" s="2">
        <v>1757</v>
      </c>
      <c r="H4798" s="6">
        <f t="shared" si="74"/>
        <v>13.420773464515419</v>
      </c>
      <c r="I4798" s="5">
        <f>'[1]Prosp. Sc. final Etap1'!L4798+'[1]Facteurs ajustements'!D$144/1000</f>
        <v>13.024184788599163</v>
      </c>
      <c r="J4798" s="5">
        <f>'[1]Prosp. Sc. final Etap1'!M4798+'[1]Facteurs ajustements'!E$144/1000</f>
        <v>12.97137300687324</v>
      </c>
      <c r="K4798" s="5">
        <f>'[1]Prosp. Sc. final Etap1'!N4798+'[1]Facteurs ajustements'!F$144/1000</f>
        <v>12.918775164419216</v>
      </c>
      <c r="L4798" s="5">
        <f>'[1]Prosp. Sc. final Etap1'!O4798+'[1]Facteurs ajustements'!G$144/1000</f>
        <v>12.866390395269828</v>
      </c>
      <c r="M4798" s="5">
        <f>'[1]Prosp. Sc. final Etap1'!P4798+'[1]Facteurs ajustements'!H$144/1000</f>
        <v>12.8142178369646</v>
      </c>
      <c r="N4798" s="5">
        <f>'[1]Prosp. Sc. final Etap1'!Q4798+'[1]Facteurs ajustements'!I$144/1000</f>
        <v>12.762256630535578</v>
      </c>
      <c r="O4798" s="5">
        <f>'[1]Prosp. Sc. final Etap1'!R4798+'[1]Facteurs ajustements'!J$144/1000</f>
        <v>12.710505920493151</v>
      </c>
      <c r="P4798" s="5">
        <f>'[1]Prosp. Sc. final Etap1'!S4798+'[1]Facteurs ajustements'!K$144/1000</f>
        <v>12.658964854811911</v>
      </c>
      <c r="Q4798" s="5">
        <f>'[1]Prosp. Sc. final Etap1'!T4798+'[1]Facteurs ajustements'!L$144/1000</f>
        <v>12.607632584916585</v>
      </c>
      <c r="R4798" s="5">
        <f>'[1]Prosp. Sc. final Etap1'!U4798+'[1]Facteurs ajustements'!M$144/1000</f>
        <v>12.563676817785259</v>
      </c>
      <c r="S4798" s="5">
        <f>'[1]Prosp. Sc. final Etap1'!V4798+'[1]Facteurs ajustements'!N$144/1000</f>
        <v>12.519874104759824</v>
      </c>
      <c r="T4798" s="5">
        <f>'[1]Prosp. Sc. final Etap1'!W4798+'[1]Facteurs ajustements'!O$144/1000</f>
        <v>12.476223913271376</v>
      </c>
      <c r="U4798" s="5">
        <f>'[1]Prosp. Sc. final Etap1'!X4798+'[1]Facteurs ajustements'!P$144/1000</f>
        <v>12.432725712605704</v>
      </c>
    </row>
    <row r="4799" spans="1:21" x14ac:dyDescent="0.25">
      <c r="A4799" s="2" t="s">
        <v>5037</v>
      </c>
      <c r="B4799" s="2">
        <v>88189</v>
      </c>
      <c r="C4799" s="2" t="s">
        <v>5038</v>
      </c>
      <c r="D4799" s="2" t="s">
        <v>5213</v>
      </c>
      <c r="E4799" s="2" t="str">
        <f>VLOOKUP(B4799,'[1]ZONE DE CONSOMMATION'!A:C,3,FALSE)</f>
        <v>Ouest Vosgien</v>
      </c>
      <c r="F4799" s="3">
        <f>VLOOKUP(B4799,'[1]ZONE DE CONSOMMATION'!A:I,8,FALSE)</f>
        <v>0.83025496081644579</v>
      </c>
      <c r="G4799" s="2">
        <v>160</v>
      </c>
      <c r="H4799" s="6">
        <f t="shared" si="74"/>
        <v>0.83025496081644579</v>
      </c>
      <c r="I4799" s="5">
        <f>'[1]Prosp. Sc. final Etap1'!L4799+'[1]Facteurs ajustements'!D$144/1000</f>
        <v>0.69187506440887836</v>
      </c>
      <c r="J4799" s="5">
        <f>'[1]Prosp. Sc. final Etap1'!M4799+'[1]Facteurs ajustements'!E$144/1000</f>
        <v>0.6890368109245264</v>
      </c>
      <c r="K4799" s="5">
        <f>'[1]Prosp. Sc. final Etap1'!N4799+'[1]Facteurs ajustements'!F$144/1000</f>
        <v>0.68620999178146369</v>
      </c>
      <c r="L4799" s="5">
        <f>'[1]Prosp. Sc. final Etap1'!O4799+'[1]Facteurs ajustements'!G$144/1000</f>
        <v>0.68339456161182588</v>
      </c>
      <c r="M4799" s="5">
        <f>'[1]Prosp. Sc. final Etap1'!P4799+'[1]Facteurs ajustements'!H$144/1000</f>
        <v>0.68059047522925653</v>
      </c>
      <c r="N4799" s="5">
        <f>'[1]Prosp. Sc. final Etap1'!Q4799+'[1]Facteurs ajustements'!I$144/1000</f>
        <v>0.67779768762813353</v>
      </c>
      <c r="O4799" s="5">
        <f>'[1]Prosp. Sc. final Etap1'!R4799+'[1]Facteurs ajustements'!J$144/1000</f>
        <v>0.67501615398279913</v>
      </c>
      <c r="P4799" s="5">
        <f>'[1]Prosp. Sc. final Etap1'!S4799+'[1]Facteurs ajustements'!K$144/1000</f>
        <v>0.67224582964679458</v>
      </c>
      <c r="Q4799" s="5">
        <f>'[1]Prosp. Sc. final Etap1'!T4799+'[1]Facteurs ajustements'!L$144/1000</f>
        <v>0.66948667015209651</v>
      </c>
      <c r="R4799" s="5">
        <f>'[1]Prosp. Sc. final Etap1'!U4799+'[1]Facteurs ajustements'!M$144/1000</f>
        <v>0.66711932648395256</v>
      </c>
      <c r="S4799" s="5">
        <f>'[1]Prosp. Sc. final Etap1'!V4799+'[1]Facteurs ajustements'!N$144/1000</f>
        <v>0.66476015705689617</v>
      </c>
      <c r="T4799" s="5">
        <f>'[1]Prosp. Sc. final Etap1'!W4799+'[1]Facteurs ajustements'!O$144/1000</f>
        <v>0.66240913401399315</v>
      </c>
      <c r="U4799" s="5">
        <f>'[1]Prosp. Sc. final Etap1'!X4799+'[1]Facteurs ajustements'!P$144/1000</f>
        <v>0.66006622959476347</v>
      </c>
    </row>
    <row r="4800" spans="1:21" x14ac:dyDescent="0.25">
      <c r="A4800" s="2" t="s">
        <v>5037</v>
      </c>
      <c r="B4800" s="2">
        <v>88190</v>
      </c>
      <c r="C4800" s="2" t="s">
        <v>5038</v>
      </c>
      <c r="D4800" s="2" t="s">
        <v>5214</v>
      </c>
      <c r="E4800" s="2" t="str">
        <f>VLOOKUP(B4800,'[1]ZONE DE CONSOMMATION'!A:C,3,FALSE)</f>
        <v>Epinal</v>
      </c>
      <c r="F4800" s="3">
        <f>VLOOKUP(B4800,'[1]ZONE DE CONSOMMATION'!A:I,8,FALSE)</f>
        <v>3.8574220828573056</v>
      </c>
      <c r="G4800" s="2">
        <v>505</v>
      </c>
      <c r="H4800" s="6">
        <f t="shared" si="74"/>
        <v>3.8574220828573056</v>
      </c>
      <c r="I4800" s="5">
        <f>'[1]Prosp. Sc. final Etap1'!L4800+'[1]Facteurs ajustements'!D$144/1000</f>
        <v>3.931282935340723</v>
      </c>
      <c r="J4800" s="5">
        <f>'[1]Prosp. Sc. final Etap1'!M4800+'[1]Facteurs ajustements'!E$144/1000</f>
        <v>3.9153178107069686</v>
      </c>
      <c r="K4800" s="5">
        <f>'[1]Prosp. Sc. final Etap1'!N4800+'[1]Facteurs ajustements'!F$144/1000</f>
        <v>3.8994173136995225</v>
      </c>
      <c r="L4800" s="5">
        <f>'[1]Prosp. Sc. final Etap1'!O4800+'[1]Facteurs ajustements'!G$144/1000</f>
        <v>3.8835811833983507</v>
      </c>
      <c r="M4800" s="5">
        <f>'[1]Prosp. Sc. final Etap1'!P4800+'[1]Facteurs ajustements'!H$144/1000</f>
        <v>3.8678091599383948</v>
      </c>
      <c r="N4800" s="5">
        <f>'[1]Prosp. Sc. final Etap1'!Q4800+'[1]Facteurs ajustements'!I$144/1000</f>
        <v>3.8521009845052632</v>
      </c>
      <c r="O4800" s="5">
        <f>'[1]Prosp. Sc. final Etap1'!R4800+'[1]Facteurs ajustements'!J$144/1000</f>
        <v>3.8364563993309333</v>
      </c>
      <c r="P4800" s="5">
        <f>'[1]Prosp. Sc. final Etap1'!S4800+'[1]Facteurs ajustements'!K$144/1000</f>
        <v>3.8208751476894749</v>
      </c>
      <c r="Q4800" s="5">
        <f>'[1]Prosp. Sc. final Etap1'!T4800+'[1]Facteurs ajustements'!L$144/1000</f>
        <v>3.8053569738927937</v>
      </c>
      <c r="R4800" s="5">
        <f>'[1]Prosp. Sc. final Etap1'!U4800+'[1]Facteurs ajustements'!M$144/1000</f>
        <v>3.7920653289932251</v>
      </c>
      <c r="S4800" s="5">
        <f>'[1]Prosp. Sc. final Etap1'!V4800+'[1]Facteurs ajustements'!N$144/1000</f>
        <v>3.7788199148695605</v>
      </c>
      <c r="T4800" s="5">
        <f>'[1]Prosp. Sc. final Etap1'!W4800+'[1]Facteurs ajustements'!O$144/1000</f>
        <v>3.765620571088895</v>
      </c>
      <c r="U4800" s="5">
        <f>'[1]Prosp. Sc. final Etap1'!X4800+'[1]Facteurs ajustements'!P$144/1000</f>
        <v>3.7524671377766277</v>
      </c>
    </row>
    <row r="4801" spans="1:21" x14ac:dyDescent="0.25">
      <c r="A4801" s="2" t="s">
        <v>5037</v>
      </c>
      <c r="B4801" s="2">
        <v>88192</v>
      </c>
      <c r="C4801" s="2" t="s">
        <v>5038</v>
      </c>
      <c r="D4801" s="2" t="s">
        <v>5215</v>
      </c>
      <c r="E4801" s="2" t="str">
        <f>VLOOKUP(B4801,'[1]ZONE DE CONSOMMATION'!A:C,3,FALSE)</f>
        <v>Ouest Vosgien</v>
      </c>
      <c r="F4801" s="3">
        <f>VLOOKUP(B4801,'[1]ZONE DE CONSOMMATION'!A:I,8,FALSE)</f>
        <v>0.56042209855110092</v>
      </c>
      <c r="G4801" s="2">
        <v>108</v>
      </c>
      <c r="H4801" s="6">
        <f t="shared" si="74"/>
        <v>0.56042209855110092</v>
      </c>
      <c r="I4801" s="5">
        <f>'[1]Prosp. Sc. final Etap1'!L4801+'[1]Facteurs ajustements'!D$144/1000</f>
        <v>0.5380870734315113</v>
      </c>
      <c r="J4801" s="5">
        <f>'[1]Prosp. Sc. final Etap1'!M4801+'[1]Facteurs ajustements'!E$144/1000</f>
        <v>0.53587200641280941</v>
      </c>
      <c r="K4801" s="5">
        <f>'[1]Prosp. Sc. final Etap1'!N4801+'[1]Facteurs ajustements'!F$144/1000</f>
        <v>0.53366584843177278</v>
      </c>
      <c r="L4801" s="5">
        <f>'[1]Prosp. Sc. final Etap1'!O4801+'[1]Facteurs ajustements'!G$144/1000</f>
        <v>0.53146856435368317</v>
      </c>
      <c r="M4801" s="5">
        <f>'[1]Prosp. Sc. final Etap1'!P4801+'[1]Facteurs ajustements'!H$144/1000</f>
        <v>0.52928011918386386</v>
      </c>
      <c r="N4801" s="5">
        <f>'[1]Prosp. Sc. final Etap1'!Q4801+'[1]Facteurs ajustements'!I$144/1000</f>
        <v>0.52710047806707239</v>
      </c>
      <c r="O4801" s="5">
        <f>'[1]Prosp. Sc. final Etap1'!R4801+'[1]Facteurs ajustements'!J$144/1000</f>
        <v>0.52492960628689966</v>
      </c>
      <c r="P4801" s="5">
        <f>'[1]Prosp. Sc. final Etap1'!S4801+'[1]Facteurs ajustements'!K$144/1000</f>
        <v>0.52276746926516993</v>
      </c>
      <c r="Q4801" s="5">
        <f>'[1]Prosp. Sc. final Etap1'!T4801+'[1]Facteurs ajustements'!L$144/1000</f>
        <v>0.52061403256134386</v>
      </c>
      <c r="R4801" s="5">
        <f>'[1]Prosp. Sc. final Etap1'!U4801+'[1]Facteurs ajustements'!M$144/1000</f>
        <v>0.51876531032222339</v>
      </c>
      <c r="S4801" s="5">
        <f>'[1]Prosp. Sc. final Etap1'!V4801+'[1]Facteurs ajustements'!N$144/1000</f>
        <v>0.51692295562424206</v>
      </c>
      <c r="T4801" s="5">
        <f>'[1]Prosp. Sc. final Etap1'!W4801+'[1]Facteurs ajustements'!O$144/1000</f>
        <v>0.5150869469043915</v>
      </c>
      <c r="U4801" s="5">
        <f>'[1]Prosp. Sc. final Etap1'!X4801+'[1]Facteurs ajustements'!P$144/1000</f>
        <v>0.51325726267419125</v>
      </c>
    </row>
    <row r="4802" spans="1:21" x14ac:dyDescent="0.25">
      <c r="A4802" s="2" t="s">
        <v>5037</v>
      </c>
      <c r="B4802" s="2">
        <v>88193</v>
      </c>
      <c r="C4802" s="2" t="s">
        <v>5038</v>
      </c>
      <c r="D4802" s="2" t="s">
        <v>5216</v>
      </c>
      <c r="E4802" s="2" t="str">
        <f>VLOOKUP(B4802,'[1]ZONE DE CONSOMMATION'!A:C,3,FALSE)</f>
        <v>Epinal</v>
      </c>
      <c r="F4802" s="3">
        <f>VLOOKUP(B4802,'[1]ZONE DE CONSOMMATION'!A:I,8,FALSE)</f>
        <v>1.0235535823819386</v>
      </c>
      <c r="G4802" s="2">
        <v>134</v>
      </c>
      <c r="H4802" s="6">
        <f t="shared" si="74"/>
        <v>1.0235535823819386</v>
      </c>
      <c r="I4802" s="5">
        <f>'[1]Prosp. Sc. final Etap1'!L4802+'[1]Facteurs ajustements'!D$144/1000</f>
        <v>1.0939957180584223</v>
      </c>
      <c r="J4802" s="5">
        <f>'[1]Prosp. Sc. final Etap1'!M4802+'[1]Facteurs ajustements'!E$144/1000</f>
        <v>1.0895279735629699</v>
      </c>
      <c r="K4802" s="5">
        <f>'[1]Prosp. Sc. final Etap1'!N4802+'[1]Facteurs ajustements'!F$144/1000</f>
        <v>1.0850782665040002</v>
      </c>
      <c r="L4802" s="5">
        <f>'[1]Prosp. Sc. final Etap1'!O4802+'[1]Facteurs ajustements'!G$144/1000</f>
        <v>1.080646524756296</v>
      </c>
      <c r="M4802" s="5">
        <f>'[1]Prosp. Sc. final Etap1'!P4802+'[1]Facteurs ajustements'!H$144/1000</f>
        <v>1.0762326764845744</v>
      </c>
      <c r="N4802" s="5">
        <f>'[1]Prosp. Sc. final Etap1'!Q4802+'[1]Facteurs ajustements'!I$144/1000</f>
        <v>1.0718366501422767</v>
      </c>
      <c r="O4802" s="5">
        <f>'[1]Prosp. Sc. final Etap1'!R4802+'[1]Facteurs ajustements'!J$144/1000</f>
        <v>1.0674583744703572</v>
      </c>
      <c r="P4802" s="5">
        <f>'[1]Prosp. Sc. final Etap1'!S4802+'[1]Facteurs ajustements'!K$144/1000</f>
        <v>1.0630977784960842</v>
      </c>
      <c r="Q4802" s="5">
        <f>'[1]Prosp. Sc. final Etap1'!T4802+'[1]Facteurs ajustements'!L$144/1000</f>
        <v>1.0587547915318427</v>
      </c>
      <c r="R4802" s="5">
        <f>'[1]Prosp. Sc. final Etap1'!U4802+'[1]Facteurs ajustements'!M$144/1000</f>
        <v>1.0550313706647565</v>
      </c>
      <c r="S4802" s="5">
        <f>'[1]Prosp. Sc. final Etap1'!V4802+'[1]Facteurs ajustements'!N$144/1000</f>
        <v>1.0513208481486154</v>
      </c>
      <c r="T4802" s="5">
        <f>'[1]Prosp. Sc. final Etap1'!W4802+'[1]Facteurs ajustements'!O$144/1000</f>
        <v>1.0476231796693001</v>
      </c>
      <c r="U4802" s="5">
        <f>'[1]Prosp. Sc. final Etap1'!X4802+'[1]Facteurs ajustements'!P$144/1000</f>
        <v>1.0439383210664759</v>
      </c>
    </row>
    <row r="4803" spans="1:21" x14ac:dyDescent="0.25">
      <c r="A4803" s="2" t="s">
        <v>5037</v>
      </c>
      <c r="B4803" s="2">
        <v>88194</v>
      </c>
      <c r="C4803" s="2" t="s">
        <v>5038</v>
      </c>
      <c r="D4803" s="2" t="s">
        <v>5217</v>
      </c>
      <c r="E4803" s="2" t="str">
        <f>VLOOKUP(B4803,'[1]ZONE DE CONSOMMATION'!A:C,3,FALSE)</f>
        <v>Ouest Vosgien</v>
      </c>
      <c r="F4803" s="3">
        <f>VLOOKUP(B4803,'[1]ZONE DE CONSOMMATION'!A:I,8,FALSE)</f>
        <v>0.83025496081644579</v>
      </c>
      <c r="G4803" s="2">
        <v>160</v>
      </c>
      <c r="H4803" s="6">
        <f t="shared" ref="H4803:H4866" si="75">F4803</f>
        <v>0.83025496081644579</v>
      </c>
      <c r="I4803" s="5">
        <f>'[1]Prosp. Sc. final Etap1'!L4803+'[1]Facteurs ajustements'!D$144/1000</f>
        <v>0.71750639623843959</v>
      </c>
      <c r="J4803" s="5">
        <f>'[1]Prosp. Sc. final Etap1'!M4803+'[1]Facteurs ajustements'!E$144/1000</f>
        <v>0.71456427834314584</v>
      </c>
      <c r="K4803" s="5">
        <f>'[1]Prosp. Sc. final Etap1'!N4803+'[1]Facteurs ajustements'!F$144/1000</f>
        <v>0.71163401567307882</v>
      </c>
      <c r="L4803" s="5">
        <f>'[1]Prosp. Sc. final Etap1'!O4803+'[1]Facteurs ajustements'!G$144/1000</f>
        <v>0.70871556115484968</v>
      </c>
      <c r="M4803" s="5">
        <f>'[1]Prosp. Sc. final Etap1'!P4803+'[1]Facteurs ajustements'!H$144/1000</f>
        <v>0.70580886790348873</v>
      </c>
      <c r="N4803" s="5">
        <f>'[1]Prosp. Sc. final Etap1'!Q4803+'[1]Facteurs ajustements'!I$144/1000</f>
        <v>0.70291388922164366</v>
      </c>
      <c r="O4803" s="5">
        <f>'[1]Prosp. Sc. final Etap1'!R4803+'[1]Facteurs ajustements'!J$144/1000</f>
        <v>0.70003057859878237</v>
      </c>
      <c r="P4803" s="5">
        <f>'[1]Prosp. Sc. final Etap1'!S4803+'[1]Facteurs ajustements'!K$144/1000</f>
        <v>0.69715888971039852</v>
      </c>
      <c r="Q4803" s="5">
        <f>'[1]Prosp. Sc. final Etap1'!T4803+'[1]Facteurs ajustements'!L$144/1000</f>
        <v>0.69429877641722182</v>
      </c>
      <c r="R4803" s="5">
        <f>'[1]Prosp. Sc. final Etap1'!U4803+'[1]Facteurs ajustements'!M$144/1000</f>
        <v>0.69184499584424075</v>
      </c>
      <c r="S4803" s="5">
        <f>'[1]Prosp. Sc. final Etap1'!V4803+'[1]Facteurs ajustements'!N$144/1000</f>
        <v>0.68939969062900508</v>
      </c>
      <c r="T4803" s="5">
        <f>'[1]Prosp. Sc. final Etap1'!W4803+'[1]Facteurs ajustements'!O$144/1000</f>
        <v>0.68696283186559337</v>
      </c>
      <c r="U4803" s="5">
        <f>'[1]Prosp. Sc. final Etap1'!X4803+'[1]Facteurs ajustements'!P$144/1000</f>
        <v>0.68453439074819211</v>
      </c>
    </row>
    <row r="4804" spans="1:21" x14ac:dyDescent="0.25">
      <c r="A4804" s="2" t="s">
        <v>5037</v>
      </c>
      <c r="B4804" s="2">
        <v>88195</v>
      </c>
      <c r="C4804" s="2" t="s">
        <v>5038</v>
      </c>
      <c r="D4804" s="2" t="s">
        <v>5218</v>
      </c>
      <c r="E4804" s="2" t="str">
        <f>VLOOKUP(B4804,'[1]ZONE DE CONSOMMATION'!A:C,3,FALSE)</f>
        <v>Ouest Vosgien</v>
      </c>
      <c r="F4804" s="3">
        <f>VLOOKUP(B4804,'[1]ZONE DE CONSOMMATION'!A:I,8,FALSE)</f>
        <v>0.53966572453068973</v>
      </c>
      <c r="G4804" s="2">
        <v>104</v>
      </c>
      <c r="H4804" s="6">
        <f t="shared" si="75"/>
        <v>0.53966572453068973</v>
      </c>
      <c r="I4804" s="5">
        <f>'[1]Prosp. Sc. final Etap1'!L4804+'[1]Facteurs ajustements'!D$144/1000</f>
        <v>0.53808707343151119</v>
      </c>
      <c r="J4804" s="5">
        <f>'[1]Prosp. Sc. final Etap1'!M4804+'[1]Facteurs ajustements'!E$144/1000</f>
        <v>0.5358720064128093</v>
      </c>
      <c r="K4804" s="5">
        <f>'[1]Prosp. Sc. final Etap1'!N4804+'[1]Facteurs ajustements'!F$144/1000</f>
        <v>0.53366584843177267</v>
      </c>
      <c r="L4804" s="5">
        <f>'[1]Prosp. Sc. final Etap1'!O4804+'[1]Facteurs ajustements'!G$144/1000</f>
        <v>0.53146856435368306</v>
      </c>
      <c r="M4804" s="5">
        <f>'[1]Prosp. Sc. final Etap1'!P4804+'[1]Facteurs ajustements'!H$144/1000</f>
        <v>0.52928011918386375</v>
      </c>
      <c r="N4804" s="5">
        <f>'[1]Prosp. Sc. final Etap1'!Q4804+'[1]Facteurs ajustements'!I$144/1000</f>
        <v>0.52710047806707228</v>
      </c>
      <c r="O4804" s="5">
        <f>'[1]Prosp. Sc. final Etap1'!R4804+'[1]Facteurs ajustements'!J$144/1000</f>
        <v>0.52492960628689955</v>
      </c>
      <c r="P4804" s="5">
        <f>'[1]Prosp. Sc. final Etap1'!S4804+'[1]Facteurs ajustements'!K$144/1000</f>
        <v>0.52276746926516982</v>
      </c>
      <c r="Q4804" s="5">
        <f>'[1]Prosp. Sc. final Etap1'!T4804+'[1]Facteurs ajustements'!L$144/1000</f>
        <v>0.52061403256134375</v>
      </c>
      <c r="R4804" s="5">
        <f>'[1]Prosp. Sc. final Etap1'!U4804+'[1]Facteurs ajustements'!M$144/1000</f>
        <v>0.51876531032222328</v>
      </c>
      <c r="S4804" s="5">
        <f>'[1]Prosp. Sc. final Etap1'!V4804+'[1]Facteurs ajustements'!N$144/1000</f>
        <v>0.51692295562424195</v>
      </c>
      <c r="T4804" s="5">
        <f>'[1]Prosp. Sc. final Etap1'!W4804+'[1]Facteurs ajustements'!O$144/1000</f>
        <v>0.51508694690439139</v>
      </c>
      <c r="U4804" s="5">
        <f>'[1]Prosp. Sc. final Etap1'!X4804+'[1]Facteurs ajustements'!P$144/1000</f>
        <v>0.51325726267419114</v>
      </c>
    </row>
    <row r="4805" spans="1:21" x14ac:dyDescent="0.25">
      <c r="A4805" s="2" t="s">
        <v>5037</v>
      </c>
      <c r="B4805" s="2">
        <v>88196</v>
      </c>
      <c r="C4805" s="2" t="s">
        <v>5038</v>
      </c>
      <c r="D4805" s="2" t="s">
        <v>5219</v>
      </c>
      <c r="E4805" s="2" t="str">
        <f>VLOOKUP(B4805,'[1]ZONE DE CONSOMMATION'!A:C,3,FALSE)</f>
        <v>Epinal</v>
      </c>
      <c r="F4805" s="3">
        <f>VLOOKUP(B4805,'[1]ZONE DE CONSOMMATION'!A:I,8,FALSE)</f>
        <v>63.353383673699994</v>
      </c>
      <c r="G4805" s="2">
        <v>8294</v>
      </c>
      <c r="H4805" s="6">
        <f t="shared" si="75"/>
        <v>63.353383673699994</v>
      </c>
      <c r="I4805" s="5">
        <f>'[1]Prosp. Sc. final Etap1'!L4805+'[1]Facteurs ajustements'!D$144/1000</f>
        <v>58.911268746827012</v>
      </c>
      <c r="J4805" s="5">
        <f>'[1]Prosp. Sc. final Etap1'!M4805+'[1]Facteurs ajustements'!E$144/1000</f>
        <v>58.672511303874991</v>
      </c>
      <c r="K4805" s="5">
        <f>'[1]Prosp. Sc. final Etap1'!N4805+'[1]Facteurs ajustements'!F$144/1000</f>
        <v>58.434721297387227</v>
      </c>
      <c r="L4805" s="5">
        <f>'[1]Prosp. Sc. final Etap1'!O4805+'[1]Facteurs ajustements'!G$144/1000</f>
        <v>58.197894808041994</v>
      </c>
      <c r="M4805" s="5">
        <f>'[1]Prosp. Sc. final Etap1'!P4805+'[1]Facteurs ajustements'!H$144/1000</f>
        <v>57.962027932397262</v>
      </c>
      <c r="N4805" s="5">
        <f>'[1]Prosp. Sc. final Etap1'!Q4805+'[1]Facteurs ajustements'!I$144/1000</f>
        <v>57.727116782826329</v>
      </c>
      <c r="O4805" s="5">
        <f>'[1]Prosp. Sc. final Etap1'!R4805+'[1]Facteurs ajustements'!J$144/1000</f>
        <v>57.493157487453686</v>
      </c>
      <c r="P4805" s="5">
        <f>'[1]Prosp. Sc. final Etap1'!S4805+'[1]Facteurs ajustements'!K$144/1000</f>
        <v>57.260146190091199</v>
      </c>
      <c r="Q4805" s="5">
        <f>'[1]Prosp. Sc. final Etap1'!T4805+'[1]Facteurs ajustements'!L$144/1000</f>
        <v>57.028079050174405</v>
      </c>
      <c r="R4805" s="5">
        <f>'[1]Prosp. Sc. final Etap1'!U4805+'[1]Facteurs ajustements'!M$144/1000</f>
        <v>56.829377617241157</v>
      </c>
      <c r="S4805" s="5">
        <f>'[1]Prosp. Sc. final Etap1'!V4805+'[1]Facteurs ajustements'!N$144/1000</f>
        <v>56.631368319467448</v>
      </c>
      <c r="T4805" s="5">
        <f>'[1]Prosp. Sc. final Etap1'!W4805+'[1]Facteurs ajustements'!O$144/1000</f>
        <v>56.434048746310097</v>
      </c>
      <c r="U4805" s="5">
        <f>'[1]Prosp. Sc. final Etap1'!X4805+'[1]Facteurs ajustements'!P$144/1000</f>
        <v>56.23741649562281</v>
      </c>
    </row>
    <row r="4806" spans="1:21" x14ac:dyDescent="0.25">
      <c r="A4806" s="2" t="s">
        <v>5037</v>
      </c>
      <c r="B4806" s="2">
        <v>88197</v>
      </c>
      <c r="C4806" s="2" t="s">
        <v>5038</v>
      </c>
      <c r="D4806" s="2" t="s">
        <v>5220</v>
      </c>
      <c r="E4806" s="2" t="str">
        <f>VLOOKUP(B4806,'[1]ZONE DE CONSOMMATION'!A:C,3,FALSE)</f>
        <v>Epinal</v>
      </c>
      <c r="F4806" s="3">
        <f>VLOOKUP(B4806,'[1]ZONE DE CONSOMMATION'!A:I,8,FALSE)</f>
        <v>2.7956762026252946</v>
      </c>
      <c r="G4806" s="2">
        <v>366</v>
      </c>
      <c r="H4806" s="6">
        <f t="shared" si="75"/>
        <v>2.7956762026252946</v>
      </c>
      <c r="I4806" s="5">
        <f>'[1]Prosp. Sc. final Etap1'!L4806+'[1]Facteurs ajustements'!D$144/1000</f>
        <v>2.6560128828920289</v>
      </c>
      <c r="J4806" s="5">
        <f>'[1]Prosp. Sc. final Etap1'!M4806+'[1]Facteurs ajustements'!E$144/1000</f>
        <v>2.6452154636927774</v>
      </c>
      <c r="K4806" s="5">
        <f>'[1]Prosp. Sc. final Etap1'!N4806+'[1]Facteurs ajustements'!F$144/1000</f>
        <v>2.6344617313164278</v>
      </c>
      <c r="L4806" s="5">
        <f>'[1]Prosp. Sc. final Etap1'!O4806+'[1]Facteurs ajustements'!G$144/1000</f>
        <v>2.6237515097001927</v>
      </c>
      <c r="M4806" s="5">
        <f>'[1]Prosp. Sc. final Etap1'!P4806+'[1]Facteurs ajustements'!H$144/1000</f>
        <v>2.6130846234923957</v>
      </c>
      <c r="N4806" s="5">
        <f>'[1]Prosp. Sc. final Etap1'!Q4806+'[1]Facteurs ajustements'!I$144/1000</f>
        <v>2.6024608980495589</v>
      </c>
      <c r="O4806" s="5">
        <f>'[1]Prosp. Sc. final Etap1'!R4806+'[1]Facteurs ajustements'!J$144/1000</f>
        <v>2.5918801594334928</v>
      </c>
      <c r="P4806" s="5">
        <f>'[1]Prosp. Sc. final Etap1'!S4806+'[1]Facteurs ajustements'!K$144/1000</f>
        <v>2.5813422344084027</v>
      </c>
      <c r="Q4806" s="5">
        <f>'[1]Prosp. Sc. final Etap1'!T4806+'[1]Facteurs ajustements'!L$144/1000</f>
        <v>2.5708469504380038</v>
      </c>
      <c r="R4806" s="5">
        <f>'[1]Prosp. Sc. final Etap1'!U4806+'[1]Facteurs ajustements'!M$144/1000</f>
        <v>2.5618559168721839</v>
      </c>
      <c r="S4806" s="5">
        <f>'[1]Prosp. Sc. final Etap1'!V4806+'[1]Facteurs ajustements'!N$144/1000</f>
        <v>2.5528961322210502</v>
      </c>
      <c r="T4806" s="5">
        <f>'[1]Prosp. Sc. final Etap1'!W4806+'[1]Facteurs ajustements'!O$144/1000</f>
        <v>2.5439674882433851</v>
      </c>
      <c r="U4806" s="5">
        <f>'[1]Prosp. Sc. final Etap1'!X4806+'[1]Facteurs ajustements'!P$144/1000</f>
        <v>2.5350698770744584</v>
      </c>
    </row>
    <row r="4807" spans="1:21" x14ac:dyDescent="0.25">
      <c r="A4807" s="2" t="s">
        <v>5037</v>
      </c>
      <c r="B4807" s="2">
        <v>88198</v>
      </c>
      <c r="C4807" s="2" t="s">
        <v>5038</v>
      </c>
      <c r="D4807" s="2" t="s">
        <v>5221</v>
      </c>
      <c r="E4807" s="2" t="str">
        <f>VLOOKUP(B4807,'[1]ZONE DE CONSOMMATION'!A:C,3,FALSE)</f>
        <v>Epinal</v>
      </c>
      <c r="F4807" s="3">
        <f>VLOOKUP(B4807,'[1]ZONE DE CONSOMMATION'!A:I,8,FALSE)</f>
        <v>4.4532219293184347</v>
      </c>
      <c r="G4807" s="2">
        <v>583</v>
      </c>
      <c r="H4807" s="6">
        <f t="shared" si="75"/>
        <v>4.4532219293184347</v>
      </c>
      <c r="I4807" s="5">
        <f>'[1]Prosp. Sc. final Etap1'!L4807+'[1]Facteurs ajustements'!D$144/1000</f>
        <v>4.5349610666773836</v>
      </c>
      <c r="J4807" s="5">
        <f>'[1]Prosp. Sc. final Etap1'!M4807+'[1]Facteurs ajustements'!E$144/1000</f>
        <v>4.5165496909503728</v>
      </c>
      <c r="K4807" s="5">
        <f>'[1]Prosp. Sc. final Etap1'!N4807+'[1]Facteurs ajustements'!F$144/1000</f>
        <v>4.4982128556560177</v>
      </c>
      <c r="L4807" s="5">
        <f>'[1]Prosp. Sc. final Etap1'!O4807+'[1]Facteurs ajustements'!G$144/1000</f>
        <v>4.4799502597051708</v>
      </c>
      <c r="M4807" s="5">
        <f>'[1]Prosp. Sc. final Etap1'!P4807+'[1]Facteurs ajustements'!H$144/1000</f>
        <v>4.4617616032264431</v>
      </c>
      <c r="N4807" s="5">
        <f>'[1]Prosp. Sc. final Etap1'!Q4807+'[1]Facteurs ajustements'!I$144/1000</f>
        <v>4.4436465875612186</v>
      </c>
      <c r="O4807" s="5">
        <f>'[1]Prosp. Sc. final Etap1'!R4807+'[1]Facteurs ajustements'!J$144/1000</f>
        <v>4.4256049152587167</v>
      </c>
      <c r="P4807" s="5">
        <f>'[1]Prosp. Sc. final Etap1'!S4807+'[1]Facteurs ajustements'!K$144/1000</f>
        <v>4.4076362900710491</v>
      </c>
      <c r="Q4807" s="5">
        <f>'[1]Prosp. Sc. final Etap1'!T4807+'[1]Facteurs ajustements'!L$144/1000</f>
        <v>4.3897404169483165</v>
      </c>
      <c r="R4807" s="5">
        <f>'[1]Prosp. Sc. final Etap1'!U4807+'[1]Facteurs ajustements'!M$144/1000</f>
        <v>4.3744129797014111</v>
      </c>
      <c r="S4807" s="5">
        <f>'[1]Prosp. Sc. final Etap1'!V4807+'[1]Facteurs ajustements'!N$144/1000</f>
        <v>4.3591388652357201</v>
      </c>
      <c r="T4807" s="5">
        <f>'[1]Prosp. Sc. final Etap1'!W4807+'[1]Facteurs ajustements'!O$144/1000</f>
        <v>4.3439178884122152</v>
      </c>
      <c r="U4807" s="5">
        <f>'[1]Prosp. Sc. final Etap1'!X4807+'[1]Facteurs ajustements'!P$144/1000</f>
        <v>4.3287498647362357</v>
      </c>
    </row>
    <row r="4808" spans="1:21" x14ac:dyDescent="0.25">
      <c r="A4808" s="2" t="s">
        <v>5037</v>
      </c>
      <c r="B4808" s="2">
        <v>88199</v>
      </c>
      <c r="C4808" s="2" t="s">
        <v>5038</v>
      </c>
      <c r="D4808" s="2" t="s">
        <v>5222</v>
      </c>
      <c r="E4808" s="2" t="str">
        <f>VLOOKUP(B4808,'[1]ZONE DE CONSOMMATION'!A:C,3,FALSE)</f>
        <v>Ouest Vosgien</v>
      </c>
      <c r="F4808" s="3">
        <f>VLOOKUP(B4808,'[1]ZONE DE CONSOMMATION'!A:I,8,FALSE)</f>
        <v>0.4047492933980173</v>
      </c>
      <c r="G4808" s="2">
        <v>78</v>
      </c>
      <c r="H4808" s="6">
        <f t="shared" si="75"/>
        <v>0.4047492933980173</v>
      </c>
      <c r="I4808" s="5">
        <f>'[1]Prosp. Sc. final Etap1'!L4808+'[1]Facteurs ajustements'!D$144/1000</f>
        <v>0.39967788155188078</v>
      </c>
      <c r="J4808" s="5">
        <f>'[1]Prosp. Sc. final Etap1'!M4808+'[1]Facteurs ajustements'!E$144/1000</f>
        <v>0.39802368235226404</v>
      </c>
      <c r="K4808" s="5">
        <f>'[1]Prosp. Sc. final Etap1'!N4808+'[1]Facteurs ajustements'!F$144/1000</f>
        <v>0.3963761194170507</v>
      </c>
      <c r="L4808" s="5">
        <f>'[1]Prosp. Sc. final Etap1'!O4808+'[1]Facteurs ajustements'!G$144/1000</f>
        <v>0.39473516682135479</v>
      </c>
      <c r="M4808" s="5">
        <f>'[1]Prosp. Sc. final Etap1'!P4808+'[1]Facteurs ajustements'!H$144/1000</f>
        <v>0.39310079874301024</v>
      </c>
      <c r="N4808" s="5">
        <f>'[1]Prosp. Sc. final Etap1'!Q4808+'[1]Facteurs ajustements'!I$144/1000</f>
        <v>0.39147298946211734</v>
      </c>
      <c r="O4808" s="5">
        <f>'[1]Prosp. Sc. final Etap1'!R4808+'[1]Facteurs ajustements'!J$144/1000</f>
        <v>0.38985171336058999</v>
      </c>
      <c r="P4808" s="5">
        <f>'[1]Prosp. Sc. final Etap1'!S4808+'[1]Facteurs ajustements'!K$144/1000</f>
        <v>0.38823694492170752</v>
      </c>
      <c r="Q4808" s="5">
        <f>'[1]Prosp. Sc. final Etap1'!T4808+'[1]Facteurs ajustements'!L$144/1000</f>
        <v>0.3866286587296664</v>
      </c>
      <c r="R4808" s="5">
        <f>'[1]Prosp. Sc. final Etap1'!U4808+'[1]Facteurs ajustements'!M$144/1000</f>
        <v>0.38524669577666704</v>
      </c>
      <c r="S4808" s="5">
        <f>'[1]Prosp. Sc. final Etap1'!V4808+'[1]Facteurs ajustements'!N$144/1000</f>
        <v>0.38386947433485324</v>
      </c>
      <c r="T4808" s="5">
        <f>'[1]Prosp. Sc. final Etap1'!W4808+'[1]Facteurs ajustements'!O$144/1000</f>
        <v>0.38249697850574987</v>
      </c>
      <c r="U4808" s="5">
        <f>'[1]Prosp. Sc. final Etap1'!X4808+'[1]Facteurs ajustements'!P$144/1000</f>
        <v>0.38112919244567617</v>
      </c>
    </row>
    <row r="4809" spans="1:21" x14ac:dyDescent="0.25">
      <c r="A4809" s="2" t="s">
        <v>5037</v>
      </c>
      <c r="B4809" s="2">
        <v>88200</v>
      </c>
      <c r="C4809" s="2" t="s">
        <v>5038</v>
      </c>
      <c r="D4809" s="2" t="s">
        <v>5223</v>
      </c>
      <c r="E4809" s="2" t="str">
        <f>VLOOKUP(B4809,'[1]ZONE DE CONSOMMATION'!A:C,3,FALSE)</f>
        <v>Epinal</v>
      </c>
      <c r="F4809" s="3">
        <f>VLOOKUP(B4809,'[1]ZONE DE CONSOMMATION'!A:I,8,FALSE)</f>
        <v>0.37428451893070891</v>
      </c>
      <c r="G4809" s="2">
        <v>49</v>
      </c>
      <c r="H4809" s="6">
        <f t="shared" si="75"/>
        <v>0.37428451893070891</v>
      </c>
      <c r="I4809" s="5">
        <f>'[1]Prosp. Sc. final Etap1'!L4809+'[1]Facteurs ajustements'!D$144/1000</f>
        <v>0.39976586702126354</v>
      </c>
      <c r="J4809" s="5">
        <f>'[1]Prosp. Sc. final Etap1'!M4809+'[1]Facteurs ajustements'!E$144/1000</f>
        <v>0.39811131128305532</v>
      </c>
      <c r="K4809" s="5">
        <f>'[1]Prosp. Sc. final Etap1'!N4809+'[1]Facteurs ajustements'!F$144/1000</f>
        <v>0.39646339325403185</v>
      </c>
      <c r="L4809" s="5">
        <f>'[1]Prosp. Sc. final Etap1'!O4809+'[1]Facteurs ajustements'!G$144/1000</f>
        <v>0.39482208700345256</v>
      </c>
      <c r="M4809" s="5">
        <f>'[1]Prosp. Sc. final Etap1'!P4809+'[1]Facteurs ajustements'!H$144/1000</f>
        <v>0.39318736670332061</v>
      </c>
      <c r="N4809" s="5">
        <f>'[1]Prosp. Sc. final Etap1'!Q4809+'[1]Facteurs ajustements'!I$144/1000</f>
        <v>0.39155920662792881</v>
      </c>
      <c r="O4809" s="5">
        <f>'[1]Prosp. Sc. final Etap1'!R4809+'[1]Facteurs ajustements'!J$144/1000</f>
        <v>0.38993758115340754</v>
      </c>
      <c r="P4809" s="5">
        <f>'[1]Prosp. Sc. final Etap1'!S4809+'[1]Facteurs ajustements'!K$144/1000</f>
        <v>0.38832246475727578</v>
      </c>
      <c r="Q4809" s="5">
        <f>'[1]Prosp. Sc. final Etap1'!T4809+'[1]Facteurs ajustements'!L$144/1000</f>
        <v>0.38671383201799292</v>
      </c>
      <c r="R4809" s="5">
        <f>'[1]Prosp. Sc. final Etap1'!U4809+'[1]Facteurs ajustements'!M$144/1000</f>
        <v>0.38533157235034393</v>
      </c>
      <c r="S4809" s="5">
        <f>'[1]Prosp. Sc. final Etap1'!V4809+'[1]Facteurs ajustements'!N$144/1000</f>
        <v>0.38395405522753295</v>
      </c>
      <c r="T4809" s="5">
        <f>'[1]Prosp. Sc. final Etap1'!W4809+'[1]Facteurs ajustements'!O$144/1000</f>
        <v>0.382581264747484</v>
      </c>
      <c r="U4809" s="5">
        <f>'[1]Prosp. Sc. final Etap1'!X4809+'[1]Facteurs ajustements'!P$144/1000</f>
        <v>0.38121318506292806</v>
      </c>
    </row>
    <row r="4810" spans="1:21" x14ac:dyDescent="0.25">
      <c r="A4810" s="2" t="s">
        <v>5037</v>
      </c>
      <c r="B4810" s="2">
        <v>88201</v>
      </c>
      <c r="C4810" s="2" t="s">
        <v>5038</v>
      </c>
      <c r="D4810" s="2" t="s">
        <v>5224</v>
      </c>
      <c r="E4810" s="2" t="str">
        <f>VLOOKUP(B4810,'[1]ZONE DE CONSOMMATION'!A:C,3,FALSE)</f>
        <v>Epinal</v>
      </c>
      <c r="F4810" s="3">
        <f>VLOOKUP(B4810,'[1]ZONE DE CONSOMMATION'!A:I,8,FALSE)</f>
        <v>6.889890532153049</v>
      </c>
      <c r="G4810" s="2">
        <v>902</v>
      </c>
      <c r="H4810" s="6">
        <f t="shared" si="75"/>
        <v>6.889890532153049</v>
      </c>
      <c r="I4810" s="5">
        <f>'[1]Prosp. Sc. final Etap1'!L4810+'[1]Facteurs ajustements'!D$144/1000</f>
        <v>6.7912080825481489</v>
      </c>
      <c r="J4810" s="5">
        <f>'[1]Prosp. Sc. final Etap1'!M4810+'[1]Facteurs ajustements'!E$144/1000</f>
        <v>6.7636538433600943</v>
      </c>
      <c r="K4810" s="5">
        <f>'[1]Prosp. Sc. final Etap1'!N4810+'[1]Facteurs ajustements'!F$144/1000</f>
        <v>6.7362111937184137</v>
      </c>
      <c r="L4810" s="5">
        <f>'[1]Prosp. Sc. final Etap1'!O4810+'[1]Facteurs ajustements'!G$144/1000</f>
        <v>6.7088796824019106</v>
      </c>
      <c r="M4810" s="5">
        <f>'[1]Prosp. Sc. final Etap1'!P4810+'[1]Facteurs ajustements'!H$144/1000</f>
        <v>6.6816588600155171</v>
      </c>
      <c r="N4810" s="5">
        <f>'[1]Prosp. Sc. final Etap1'!Q4810+'[1]Facteurs ajustements'!I$144/1000</f>
        <v>6.6545482789828476</v>
      </c>
      <c r="O4810" s="5">
        <f>'[1]Prosp. Sc. final Etap1'!R4810+'[1]Facteurs ajustements'!J$144/1000</f>
        <v>6.6275474935388008</v>
      </c>
      <c r="P4810" s="5">
        <f>'[1]Prosp. Sc. final Etap1'!S4810+'[1]Facteurs ajustements'!K$144/1000</f>
        <v>6.6006560597221755</v>
      </c>
      <c r="Q4810" s="5">
        <f>'[1]Prosp. Sc. final Etap1'!T4810+'[1]Facteurs ajustements'!L$144/1000</f>
        <v>6.5738735353683264</v>
      </c>
      <c r="R4810" s="5">
        <f>'[1]Prosp. Sc. final Etap1'!U4810+'[1]Facteurs ajustements'!M$144/1000</f>
        <v>6.5509373242232511</v>
      </c>
      <c r="S4810" s="5">
        <f>'[1]Prosp. Sc. final Etap1'!V4810+'[1]Facteurs ajustements'!N$144/1000</f>
        <v>6.528080942229237</v>
      </c>
      <c r="T4810" s="5">
        <f>'[1]Prosp. Sc. final Etap1'!W4810+'[1]Facteurs ajustements'!O$144/1000</f>
        <v>6.5053041119081154</v>
      </c>
      <c r="U4810" s="5">
        <f>'[1]Prosp. Sc. final Etap1'!X4810+'[1]Facteurs ajustements'!P$144/1000</f>
        <v>6.4826065567477649</v>
      </c>
    </row>
    <row r="4811" spans="1:21" x14ac:dyDescent="0.25">
      <c r="A4811" s="2" t="s">
        <v>5037</v>
      </c>
      <c r="B4811" s="2">
        <v>88202</v>
      </c>
      <c r="C4811" s="2" t="s">
        <v>5038</v>
      </c>
      <c r="D4811" s="2" t="s">
        <v>5225</v>
      </c>
      <c r="E4811" s="2" t="str">
        <f>VLOOKUP(B4811,'[1]ZONE DE CONSOMMATION'!A:C,3,FALSE)</f>
        <v>Epinal</v>
      </c>
      <c r="F4811" s="3">
        <f>VLOOKUP(B4811,'[1]ZONE DE CONSOMMATION'!A:I,8,FALSE)</f>
        <v>1.3520073438925606</v>
      </c>
      <c r="G4811" s="2">
        <v>177</v>
      </c>
      <c r="H4811" s="6">
        <f t="shared" si="75"/>
        <v>1.3520073438925606</v>
      </c>
      <c r="I4811" s="5">
        <f>'[1]Prosp. Sc. final Etap1'!L4811+'[1]Facteurs ajustements'!D$144/1000</f>
        <v>1.4411106435770014</v>
      </c>
      <c r="J4811" s="5">
        <f>'[1]Prosp. Sc. final Etap1'!M4811+'[1]Facteurs ajustements'!E$144/1000</f>
        <v>1.4352363047029271</v>
      </c>
      <c r="K4811" s="5">
        <f>'[1]Prosp. Sc. final Etap1'!N4811+'[1]Facteurs ajustements'!F$144/1000</f>
        <v>1.4293857031289843</v>
      </c>
      <c r="L4811" s="5">
        <f>'[1]Prosp. Sc. final Etap1'!O4811+'[1]Facteurs ajustements'!G$144/1000</f>
        <v>1.4235587436327173</v>
      </c>
      <c r="M4811" s="5">
        <f>'[1]Prosp. Sc. final Etap1'!P4811+'[1]Facteurs ajustements'!H$144/1000</f>
        <v>1.4177553313752016</v>
      </c>
      <c r="N4811" s="5">
        <f>'[1]Prosp. Sc. final Etap1'!Q4811+'[1]Facteurs ajustements'!I$144/1000</f>
        <v>1.4119753718994505</v>
      </c>
      <c r="O4811" s="5">
        <f>'[1]Prosp. Sc. final Etap1'!R4811+'[1]Facteurs ajustements'!J$144/1000</f>
        <v>1.4062187711288319</v>
      </c>
      <c r="P4811" s="5">
        <f>'[1]Prosp. Sc. final Etap1'!S4811+'[1]Facteurs ajustements'!K$144/1000</f>
        <v>1.4004854353654885</v>
      </c>
      <c r="Q4811" s="5">
        <f>'[1]Prosp. Sc. final Etap1'!T4811+'[1]Facteurs ajustements'!L$144/1000</f>
        <v>1.3947752712887675</v>
      </c>
      <c r="R4811" s="5">
        <f>'[1]Prosp. Sc. final Etap1'!U4811+'[1]Facteurs ajustements'!M$144/1000</f>
        <v>1.3898812698219629</v>
      </c>
      <c r="S4811" s="5">
        <f>'[1]Prosp. Sc. final Etap1'!V4811+'[1]Facteurs ajustements'!N$144/1000</f>
        <v>1.3850042446091566</v>
      </c>
      <c r="T4811" s="5">
        <f>'[1]Prosp. Sc. final Etap1'!W4811+'[1]Facteurs ajustements'!O$144/1000</f>
        <v>1.3801441371302081</v>
      </c>
      <c r="U4811" s="5">
        <f>'[1]Prosp. Sc. final Etap1'!X4811+'[1]Facteurs ajustements'!P$144/1000</f>
        <v>1.3753008890682499</v>
      </c>
    </row>
    <row r="4812" spans="1:21" x14ac:dyDescent="0.25">
      <c r="A4812" s="2" t="s">
        <v>5037</v>
      </c>
      <c r="B4812" s="2">
        <v>88203</v>
      </c>
      <c r="C4812" s="2" t="s">
        <v>5038</v>
      </c>
      <c r="D4812" s="2" t="s">
        <v>5226</v>
      </c>
      <c r="E4812" s="2" t="str">
        <f>VLOOKUP(B4812,'[1]ZONE DE CONSOMMATION'!A:C,3,FALSE)</f>
        <v>Epinal</v>
      </c>
      <c r="F4812" s="3">
        <f>VLOOKUP(B4812,'[1]ZONE DE CONSOMMATION'!A:I,8,FALSE)</f>
        <v>2.5741608750948752</v>
      </c>
      <c r="G4812" s="2">
        <v>337</v>
      </c>
      <c r="H4812" s="6">
        <f t="shared" si="75"/>
        <v>2.5741608750948752</v>
      </c>
      <c r="I4812" s="5">
        <f>'[1]Prosp. Sc. final Etap1'!L4812+'[1]Facteurs ajustements'!D$144/1000</f>
        <v>2.648466906250321</v>
      </c>
      <c r="J4812" s="5">
        <f>'[1]Prosp. Sc. final Etap1'!M4812+'[1]Facteurs ajustements'!E$144/1000</f>
        <v>2.6377000651897351</v>
      </c>
      <c r="K4812" s="5">
        <f>'[1]Prosp. Sc. final Etap1'!N4812+'[1]Facteurs ajustements'!F$144/1000</f>
        <v>2.6269767870419725</v>
      </c>
      <c r="L4812" s="5">
        <f>'[1]Prosp. Sc. final Etap1'!O4812+'[1]Facteurs ajustements'!G$144/1000</f>
        <v>2.6162968962463573</v>
      </c>
      <c r="M4812" s="5">
        <f>'[1]Prosp. Sc. final Etap1'!P4812+'[1]Facteurs ajustements'!H$144/1000</f>
        <v>2.6056602179512951</v>
      </c>
      <c r="N4812" s="5">
        <f>'[1]Prosp. Sc. final Etap1'!Q4812+'[1]Facteurs ajustements'!I$144/1000</f>
        <v>2.5950665780113593</v>
      </c>
      <c r="O4812" s="5">
        <f>'[1]Prosp. Sc. final Etap1'!R4812+'[1]Facteurs ajustements'!J$144/1000</f>
        <v>2.5845158029843955</v>
      </c>
      <c r="P4812" s="5">
        <f>'[1]Prosp. Sc. final Etap1'!S4812+'[1]Facteurs ajustements'!K$144/1000</f>
        <v>2.5740077201286331</v>
      </c>
      <c r="Q4812" s="5">
        <f>'[1]Prosp. Sc. final Etap1'!T4812+'[1]Facteurs ajustements'!L$144/1000</f>
        <v>2.5635421573998105</v>
      </c>
      <c r="R4812" s="5">
        <f>'[1]Prosp. Sc. final Etap1'!U4812+'[1]Facteurs ajustements'!M$144/1000</f>
        <v>2.5545765712383321</v>
      </c>
      <c r="S4812" s="5">
        <f>'[1]Prosp. Sc. final Etap1'!V4812+'[1]Facteurs ajustements'!N$144/1000</f>
        <v>2.5456421453414735</v>
      </c>
      <c r="T4812" s="5">
        <f>'[1]Prosp. Sc. final Etap1'!W4812+'[1]Facteurs ajustements'!O$144/1000</f>
        <v>2.5367387717768439</v>
      </c>
      <c r="U4812" s="5">
        <f>'[1]Prosp. Sc. final Etap1'!X4812+'[1]Facteurs ajustements'!P$144/1000</f>
        <v>2.5278663429874633</v>
      </c>
    </row>
    <row r="4813" spans="1:21" x14ac:dyDescent="0.25">
      <c r="A4813" s="2" t="s">
        <v>5037</v>
      </c>
      <c r="B4813" s="2">
        <v>88205</v>
      </c>
      <c r="C4813" s="2" t="s">
        <v>5038</v>
      </c>
      <c r="D4813" s="2" t="s">
        <v>5227</v>
      </c>
      <c r="E4813" s="2" t="str">
        <f>VLOOKUP(B4813,'[1]ZONE DE CONSOMMATION'!A:C,3,FALSE)</f>
        <v>Epinal</v>
      </c>
      <c r="F4813" s="3">
        <f>VLOOKUP(B4813,'[1]ZONE DE CONSOMMATION'!A:I,8,FALSE)</f>
        <v>1.8332302968034719</v>
      </c>
      <c r="G4813" s="2">
        <v>240</v>
      </c>
      <c r="H4813" s="6">
        <f t="shared" si="75"/>
        <v>1.8332302968034719</v>
      </c>
      <c r="I4813" s="5">
        <f>'[1]Prosp. Sc. final Etap1'!L4813+'[1]Facteurs ajustements'!D$144/1000</f>
        <v>1.916507172004621</v>
      </c>
      <c r="J4813" s="5">
        <f>'[1]Prosp. Sc. final Etap1'!M4813+'[1]Facteurs ajustements'!E$144/1000</f>
        <v>1.9087064103946076</v>
      </c>
      <c r="K4813" s="5">
        <f>'[1]Prosp. Sc. final Etap1'!N4813+'[1]Facteurs ajustements'!F$144/1000</f>
        <v>1.9009371924197234</v>
      </c>
      <c r="L4813" s="5">
        <f>'[1]Prosp. Sc. final Etap1'!O4813+'[1]Facteurs ajustements'!G$144/1000</f>
        <v>1.8931993912243381</v>
      </c>
      <c r="M4813" s="5">
        <f>'[1]Prosp. Sc. final Etap1'!P4813+'[1]Facteurs ajustements'!H$144/1000</f>
        <v>1.8854928804645381</v>
      </c>
      <c r="N4813" s="5">
        <f>'[1]Prosp. Sc. final Etap1'!Q4813+'[1]Facteurs ajustements'!I$144/1000</f>
        <v>1.8778175343060146</v>
      </c>
      <c r="O4813" s="5">
        <f>'[1]Prosp. Sc. final Etap1'!R4813+'[1]Facteurs ajustements'!J$144/1000</f>
        <v>1.8701732274219602</v>
      </c>
      <c r="P4813" s="5">
        <f>'[1]Prosp. Sc. final Etap1'!S4813+'[1]Facteurs ajustements'!K$144/1000</f>
        <v>1.8625598349909769</v>
      </c>
      <c r="Q4813" s="5">
        <f>'[1]Prosp. Sc. final Etap1'!T4813+'[1]Facteurs ajustements'!L$144/1000</f>
        <v>1.8549772326949907</v>
      </c>
      <c r="R4813" s="5">
        <f>'[1]Prosp. Sc. final Etap1'!U4813+'[1]Facteurs ajustements'!M$144/1000</f>
        <v>1.8484800447546581</v>
      </c>
      <c r="S4813" s="5">
        <f>'[1]Prosp. Sc. final Etap1'!V4813+'[1]Facteurs ajustements'!N$144/1000</f>
        <v>1.8420054180225063</v>
      </c>
      <c r="T4813" s="5">
        <f>'[1]Prosp. Sc. final Etap1'!W4813+'[1]Facteurs ajustements'!O$144/1000</f>
        <v>1.8355532745223209</v>
      </c>
      <c r="U4813" s="5">
        <f>'[1]Prosp. Sc. final Etap1'!X4813+'[1]Facteurs ajustements'!P$144/1000</f>
        <v>1.82912353654894</v>
      </c>
    </row>
    <row r="4814" spans="1:21" x14ac:dyDescent="0.25">
      <c r="A4814" s="2" t="s">
        <v>5037</v>
      </c>
      <c r="B4814" s="2">
        <v>88206</v>
      </c>
      <c r="C4814" s="2" t="s">
        <v>5038</v>
      </c>
      <c r="D4814" s="2" t="s">
        <v>5228</v>
      </c>
      <c r="E4814" s="2" t="str">
        <f>VLOOKUP(B4814,'[1]ZONE DE CONSOMMATION'!A:C,3,FALSE)</f>
        <v>Ouest Vosgien</v>
      </c>
      <c r="F4814" s="3">
        <f>VLOOKUP(B4814,'[1]ZONE DE CONSOMMATION'!A:I,8,FALSE)</f>
        <v>5.0230425129394973</v>
      </c>
      <c r="G4814" s="2">
        <v>968</v>
      </c>
      <c r="H4814" s="6">
        <f t="shared" si="75"/>
        <v>5.0230425129394973</v>
      </c>
      <c r="I4814" s="5">
        <f>'[1]Prosp. Sc. final Etap1'!L4814+'[1]Facteurs ajustements'!D$144/1000</f>
        <v>4.5570799043067041</v>
      </c>
      <c r="J4814" s="5">
        <f>'[1]Prosp. Sc. final Etap1'!M4814+'[1]Facteurs ajustements'!E$144/1000</f>
        <v>4.5385788976523438</v>
      </c>
      <c r="K4814" s="5">
        <f>'[1]Prosp. Sc. final Etap1'!N4814+'[1]Facteurs ajustements'!F$144/1000</f>
        <v>4.5201527946370277</v>
      </c>
      <c r="L4814" s="5">
        <f>'[1]Prosp. Sc. final Etap1'!O4814+'[1]Facteurs ajustements'!G$144/1000</f>
        <v>4.5018012926998088</v>
      </c>
      <c r="M4814" s="5">
        <f>'[1]Prosp. Sc. final Etap1'!P4814+'[1]Facteurs ajustements'!H$144/1000</f>
        <v>4.4835240905034581</v>
      </c>
      <c r="N4814" s="5">
        <f>'[1]Prosp. Sc. final Etap1'!Q4814+'[1]Facteurs ajustements'!I$144/1000</f>
        <v>4.4653208879294661</v>
      </c>
      <c r="O4814" s="5">
        <f>'[1]Prosp. Sc. final Etap1'!R4814+'[1]Facteurs ajustements'!J$144/1000</f>
        <v>4.4471913860730687</v>
      </c>
      <c r="P4814" s="5">
        <f>'[1]Prosp. Sc. final Etap1'!S4814+'[1]Facteurs ajustements'!K$144/1000</f>
        <v>4.4291352872382905</v>
      </c>
      <c r="Q4814" s="5">
        <f>'[1]Prosp. Sc. final Etap1'!T4814+'[1]Facteurs ajustements'!L$144/1000</f>
        <v>4.41115229493301</v>
      </c>
      <c r="R4814" s="5">
        <f>'[1]Prosp. Sc. final Etap1'!U4814+'[1]Facteurs ajustements'!M$144/1000</f>
        <v>4.3957502660154111</v>
      </c>
      <c r="S4814" s="5">
        <f>'[1]Prosp. Sc. final Etap1'!V4814+'[1]Facteurs ajustements'!N$144/1000</f>
        <v>4.3804018197309338</v>
      </c>
      <c r="T4814" s="5">
        <f>'[1]Prosp. Sc. final Etap1'!W4814+'[1]Facteurs ajustements'!O$144/1000</f>
        <v>4.3651067700353146</v>
      </c>
      <c r="U4814" s="5">
        <f>'[1]Prosp. Sc. final Etap1'!X4814+'[1]Facteurs ajustements'!P$144/1000</f>
        <v>4.3498649315318119</v>
      </c>
    </row>
    <row r="4815" spans="1:21" x14ac:dyDescent="0.25">
      <c r="A4815" s="2" t="s">
        <v>5037</v>
      </c>
      <c r="B4815" s="2">
        <v>88208</v>
      </c>
      <c r="C4815" s="2" t="s">
        <v>5038</v>
      </c>
      <c r="D4815" s="2" t="s">
        <v>5229</v>
      </c>
      <c r="E4815" s="2" t="str">
        <f>VLOOKUP(B4815,'[1]ZONE DE CONSOMMATION'!A:C,3,FALSE)</f>
        <v>Ouest Vosgien</v>
      </c>
      <c r="F4815" s="3">
        <f>VLOOKUP(B4815,'[1]ZONE DE CONSOMMATION'!A:I,8,FALSE)</f>
        <v>0.71090581019908172</v>
      </c>
      <c r="G4815" s="2">
        <v>137</v>
      </c>
      <c r="H4815" s="6">
        <f t="shared" si="75"/>
        <v>0.71090581019908172</v>
      </c>
      <c r="I4815" s="5">
        <f>'[1]Prosp. Sc. final Etap1'!L4815+'[1]Facteurs ajustements'!D$144/1000</f>
        <v>0.58934973709063354</v>
      </c>
      <c r="J4815" s="5">
        <f>'[1]Prosp. Sc. final Etap1'!M4815+'[1]Facteurs ajustements'!E$144/1000</f>
        <v>0.5869269412500483</v>
      </c>
      <c r="K4815" s="5">
        <f>'[1]Prosp. Sc. final Etap1'!N4815+'[1]Facteurs ajustements'!F$144/1000</f>
        <v>0.58451389621500294</v>
      </c>
      <c r="L4815" s="5">
        <f>'[1]Prosp. Sc. final Etap1'!O4815+'[1]Facteurs ajustements'!G$144/1000</f>
        <v>0.58211056343973067</v>
      </c>
      <c r="M4815" s="5">
        <f>'[1]Prosp. Sc. final Etap1'!P4815+'[1]Facteurs ajustements'!H$144/1000</f>
        <v>0.57971690453232805</v>
      </c>
      <c r="N4815" s="5">
        <f>'[1]Prosp. Sc. final Etap1'!Q4815+'[1]Facteurs ajustements'!I$144/1000</f>
        <v>0.57733288125409266</v>
      </c>
      <c r="O4815" s="5">
        <f>'[1]Prosp. Sc. final Etap1'!R4815+'[1]Facteurs ajustements'!J$144/1000</f>
        <v>0.57495845551886604</v>
      </c>
      <c r="P4815" s="5">
        <f>'[1]Prosp. Sc. final Etap1'!S4815+'[1]Facteurs ajustements'!K$144/1000</f>
        <v>0.57259358939237792</v>
      </c>
      <c r="Q4815" s="5">
        <f>'[1]Prosp. Sc. final Etap1'!T4815+'[1]Facteurs ajustements'!L$144/1000</f>
        <v>0.5702382450915946</v>
      </c>
      <c r="R4815" s="5">
        <f>'[1]Prosp. Sc. final Etap1'!U4815+'[1]Facteurs ajustements'!M$144/1000</f>
        <v>0.56821664904279967</v>
      </c>
      <c r="S4815" s="5">
        <f>'[1]Prosp. Sc. final Etap1'!V4815+'[1]Facteurs ajustements'!N$144/1000</f>
        <v>0.56620202276845999</v>
      </c>
      <c r="T4815" s="5">
        <f>'[1]Prosp. Sc. final Etap1'!W4815+'[1]Facteurs ajustements'!O$144/1000</f>
        <v>0.56419434260759194</v>
      </c>
      <c r="U4815" s="5">
        <f>'[1]Prosp. Sc. final Etap1'!X4815+'[1]Facteurs ajustements'!P$144/1000</f>
        <v>0.56219358498104854</v>
      </c>
    </row>
    <row r="4816" spans="1:21" x14ac:dyDescent="0.25">
      <c r="A4816" s="2" t="s">
        <v>5037</v>
      </c>
      <c r="B4816" s="2">
        <v>88209</v>
      </c>
      <c r="C4816" s="2" t="s">
        <v>5038</v>
      </c>
      <c r="D4816" s="2" t="s">
        <v>5230</v>
      </c>
      <c r="E4816" s="2" t="str">
        <f>VLOOKUP(B4816,'[1]ZONE DE CONSOMMATION'!A:C,3,FALSE)</f>
        <v>Epinal</v>
      </c>
      <c r="F4816" s="3">
        <f>VLOOKUP(B4816,'[1]ZONE DE CONSOMMATION'!A:I,8,FALSE)</f>
        <v>65.66783692341437</v>
      </c>
      <c r="G4816" s="2">
        <v>8597</v>
      </c>
      <c r="H4816" s="6">
        <f t="shared" si="75"/>
        <v>65.66783692341437</v>
      </c>
      <c r="I4816" s="5">
        <f>'[1]Prosp. Sc. final Etap1'!L4816+'[1]Facteurs ajustements'!D$144/1000</f>
        <v>66.389331598759881</v>
      </c>
      <c r="J4816" s="5">
        <f>'[1]Prosp. Sc. final Etap1'!M4816+'[1]Facteurs ajustements'!E$144/1000</f>
        <v>66.120271220390137</v>
      </c>
      <c r="K4816" s="5">
        <f>'[1]Prosp. Sc. final Etap1'!N4816+'[1]Facteurs ajustements'!F$144/1000</f>
        <v>65.852301073373283</v>
      </c>
      <c r="L4816" s="5">
        <f>'[1]Prosp. Sc. final Etap1'!O4816+'[1]Facteurs ajustements'!G$144/1000</f>
        <v>65.585416740792709</v>
      </c>
      <c r="M4816" s="5">
        <f>'[1]Prosp. Sc. final Etap1'!P4816+'[1]Facteurs ajustements'!H$144/1000</f>
        <v>65.319613823627932</v>
      </c>
      <c r="N4816" s="5">
        <f>'[1]Prosp. Sc. final Etap1'!Q4816+'[1]Facteurs ajustements'!I$144/1000</f>
        <v>65.054887940681951</v>
      </c>
      <c r="O4816" s="5">
        <f>'[1]Prosp. Sc. final Etap1'!R4816+'[1]Facteurs ajustements'!J$144/1000</f>
        <v>64.791234728509068</v>
      </c>
      <c r="P4816" s="5">
        <f>'[1]Prosp. Sc. final Etap1'!S4816+'[1]Facteurs ajustements'!K$144/1000</f>
        <v>64.528649841342911</v>
      </c>
      <c r="Q4816" s="5">
        <f>'[1]Prosp. Sc. final Etap1'!T4816+'[1]Facteurs ajustements'!L$144/1000</f>
        <v>64.26712895102466</v>
      </c>
      <c r="R4816" s="5">
        <f>'[1]Prosp. Sc. final Etap1'!U4816+'[1]Facteurs ajustements'!M$144/1000</f>
        <v>64.043209140388768</v>
      </c>
      <c r="S4816" s="5">
        <f>'[1]Prosp. Sc. final Etap1'!V4816+'[1]Facteurs ajustements'!N$144/1000</f>
        <v>63.820069317128223</v>
      </c>
      <c r="T4816" s="5">
        <f>'[1]Prosp. Sc. final Etap1'!W4816+'[1]Facteurs ajustements'!O$144/1000</f>
        <v>63.597706764652692</v>
      </c>
      <c r="U4816" s="5">
        <f>'[1]Prosp. Sc. final Etap1'!X4816+'[1]Facteurs ajustements'!P$144/1000</f>
        <v>63.376118775834925</v>
      </c>
    </row>
    <row r="4817" spans="1:21" x14ac:dyDescent="0.25">
      <c r="A4817" s="2" t="s">
        <v>5037</v>
      </c>
      <c r="B4817" s="2">
        <v>88210</v>
      </c>
      <c r="C4817" s="2" t="s">
        <v>5038</v>
      </c>
      <c r="D4817" s="2" t="s">
        <v>5231</v>
      </c>
      <c r="E4817" s="2" t="str">
        <f>VLOOKUP(B4817,'[1]ZONE DE CONSOMMATION'!A:C,3,FALSE)</f>
        <v>Epinal</v>
      </c>
      <c r="F4817" s="3">
        <f>VLOOKUP(B4817,'[1]ZONE DE CONSOMMATION'!A:I,8,FALSE)</f>
        <v>1.374922722602604</v>
      </c>
      <c r="G4817" s="2">
        <v>180</v>
      </c>
      <c r="H4817" s="6">
        <f t="shared" si="75"/>
        <v>1.374922722602604</v>
      </c>
      <c r="I4817" s="5">
        <f>'[1]Prosp. Sc. final Etap1'!L4817+'[1]Facteurs ajustements'!D$144/1000</f>
        <v>1.3052830640262532</v>
      </c>
      <c r="J4817" s="5">
        <f>'[1]Prosp. Sc. final Etap1'!M4817+'[1]Facteurs ajustements'!E$144/1000</f>
        <v>1.2999591316481613</v>
      </c>
      <c r="K4817" s="5">
        <f>'[1]Prosp. Sc. final Etap1'!N4817+'[1]Facteurs ajustements'!F$144/1000</f>
        <v>1.294656706188773</v>
      </c>
      <c r="L4817" s="5">
        <f>'[1]Prosp. Sc. final Etap1'!O4817+'[1]Facteurs ajustements'!G$144/1000</f>
        <v>1.2893757014636829</v>
      </c>
      <c r="M4817" s="5">
        <f>'[1]Prosp. Sc. final Etap1'!P4817+'[1]Facteurs ajustements'!H$144/1000</f>
        <v>1.284116031635391</v>
      </c>
      <c r="N4817" s="5">
        <f>'[1]Prosp. Sc. final Etap1'!Q4817+'[1]Facteurs ajustements'!I$144/1000</f>
        <v>1.2788776112118607</v>
      </c>
      <c r="O4817" s="5">
        <f>'[1]Prosp. Sc. final Etap1'!R4817+'[1]Facteurs ajustements'!J$144/1000</f>
        <v>1.2736603550450809</v>
      </c>
      <c r="P4817" s="5">
        <f>'[1]Prosp. Sc. final Etap1'!S4817+'[1]Facteurs ajustements'!K$144/1000</f>
        <v>1.2684641783296347</v>
      </c>
      <c r="Q4817" s="5">
        <f>'[1]Prosp. Sc. final Etap1'!T4817+'[1]Facteurs ajustements'!L$144/1000</f>
        <v>1.2632889966012752</v>
      </c>
      <c r="R4817" s="5">
        <f>'[1]Prosp. Sc. final Etap1'!U4817+'[1]Facteurs ajustements'!M$144/1000</f>
        <v>1.2588530484126212</v>
      </c>
      <c r="S4817" s="5">
        <f>'[1]Prosp. Sc. final Etap1'!V4817+'[1]Facteurs ajustements'!N$144/1000</f>
        <v>1.2544324807767708</v>
      </c>
      <c r="T4817" s="5">
        <f>'[1]Prosp. Sc. final Etap1'!W4817+'[1]Facteurs ajustements'!O$144/1000</f>
        <v>1.2500272407324615</v>
      </c>
      <c r="U4817" s="5">
        <f>'[1]Prosp. Sc. final Etap1'!X4817+'[1]Facteurs ajustements'!P$144/1000</f>
        <v>1.2456372755023382</v>
      </c>
    </row>
    <row r="4818" spans="1:21" x14ac:dyDescent="0.25">
      <c r="A4818" s="2" t="s">
        <v>5037</v>
      </c>
      <c r="B4818" s="2">
        <v>88212</v>
      </c>
      <c r="C4818" s="2" t="s">
        <v>5038</v>
      </c>
      <c r="D4818" s="2" t="s">
        <v>5232</v>
      </c>
      <c r="E4818" s="2" t="str">
        <f>VLOOKUP(B4818,'[1]ZONE DE CONSOMMATION'!A:C,3,FALSE)</f>
        <v>Ouest Vosgien</v>
      </c>
      <c r="F4818" s="3">
        <f>VLOOKUP(B4818,'[1]ZONE DE CONSOMMATION'!A:I,8,FALSE)</f>
        <v>1.9770446254441614</v>
      </c>
      <c r="G4818" s="2">
        <v>381</v>
      </c>
      <c r="H4818" s="6">
        <f t="shared" si="75"/>
        <v>1.9770446254441614</v>
      </c>
      <c r="I4818" s="5">
        <f>'[1]Prosp. Sc. final Etap1'!L4818+'[1]Facteurs ajustements'!D$144/1000</f>
        <v>1.7991485994459209</v>
      </c>
      <c r="J4818" s="5">
        <f>'[1]Prosp. Sc. final Etap1'!M4818+'[1]Facteurs ajustements'!E$144/1000</f>
        <v>1.7918234034088878</v>
      </c>
      <c r="K4818" s="5">
        <f>'[1]Prosp. Sc. final Etap1'!N4818+'[1]Facteurs ajustements'!F$144/1000</f>
        <v>1.7845278238992377</v>
      </c>
      <c r="L4818" s="5">
        <f>'[1]Prosp. Sc. final Etap1'!O4818+'[1]Facteurs ajustements'!G$144/1000</f>
        <v>1.7772617418704519</v>
      </c>
      <c r="M4818" s="5">
        <f>'[1]Prosp. Sc. final Etap1'!P4818+'[1]Facteurs ajustements'!H$144/1000</f>
        <v>1.770025038756083</v>
      </c>
      <c r="N4818" s="5">
        <f>'[1]Prosp. Sc. final Etap1'!Q4818+'[1]Facteurs ajustements'!I$144/1000</f>
        <v>1.7628175964677719</v>
      </c>
      <c r="O4818" s="5">
        <f>'[1]Prosp. Sc. final Etap1'!R4818+'[1]Facteurs ajustements'!J$144/1000</f>
        <v>1.7556392973932737</v>
      </c>
      <c r="P4818" s="5">
        <f>'[1]Prosp. Sc. final Etap1'!S4818+'[1]Facteurs ajustements'!K$144/1000</f>
        <v>1.7484900243944905</v>
      </c>
      <c r="Q4818" s="5">
        <f>'[1]Prosp. Sc. final Etap1'!T4818+'[1]Facteurs ajustements'!L$144/1000</f>
        <v>1.7413696608055143</v>
      </c>
      <c r="R4818" s="5">
        <f>'[1]Prosp. Sc. final Etap1'!U4818+'[1]Facteurs ajustements'!M$144/1000</f>
        <v>1.7352682428484016</v>
      </c>
      <c r="S4818" s="5">
        <f>'[1]Prosp. Sc. final Etap1'!V4818+'[1]Facteurs ajustements'!N$144/1000</f>
        <v>1.7291880073720043</v>
      </c>
      <c r="T4818" s="5">
        <f>'[1]Prosp. Sc. final Etap1'!W4818+'[1]Facteurs ajustements'!O$144/1000</f>
        <v>1.7231288812031242</v>
      </c>
      <c r="U4818" s="5">
        <f>'[1]Prosp. Sc. final Etap1'!X4818+'[1]Facteurs ajustements'!P$144/1000</f>
        <v>1.7170907914228826</v>
      </c>
    </row>
    <row r="4819" spans="1:21" x14ac:dyDescent="0.25">
      <c r="A4819" s="2" t="s">
        <v>5037</v>
      </c>
      <c r="B4819" s="2">
        <v>88213</v>
      </c>
      <c r="C4819" s="2" t="s">
        <v>5038</v>
      </c>
      <c r="D4819" s="2" t="s">
        <v>5233</v>
      </c>
      <c r="E4819" s="2" t="str">
        <f>VLOOKUP(B4819,'[1]ZONE DE CONSOMMATION'!A:C,3,FALSE)</f>
        <v>Epinal</v>
      </c>
      <c r="F4819" s="3">
        <f>VLOOKUP(B4819,'[1]ZONE DE CONSOMMATION'!A:I,8,FALSE)</f>
        <v>0.89369976969169262</v>
      </c>
      <c r="G4819" s="2">
        <v>117</v>
      </c>
      <c r="H4819" s="6">
        <f t="shared" si="75"/>
        <v>0.89369976969169262</v>
      </c>
      <c r="I4819" s="5">
        <f>'[1]Prosp. Sc. final Etap1'!L4819+'[1]Facteurs ajustements'!D$144/1000</f>
        <v>1.0185359516413399</v>
      </c>
      <c r="J4819" s="5">
        <f>'[1]Prosp. Sc. final Etap1'!M4819+'[1]Facteurs ajustements'!E$144/1000</f>
        <v>1.0143739885325447</v>
      </c>
      <c r="K4819" s="5">
        <f>'[1]Prosp. Sc. final Etap1'!N4819+'[1]Facteurs ajustements'!F$144/1000</f>
        <v>1.0102288237594388</v>
      </c>
      <c r="L4819" s="5">
        <f>'[1]Prosp. Sc. final Etap1'!O4819+'[1]Facteurs ajustements'!G$144/1000</f>
        <v>1.0061003902179435</v>
      </c>
      <c r="M4819" s="5">
        <f>'[1]Prosp. Sc. final Etap1'!P4819+'[1]Facteurs ajustements'!H$144/1000</f>
        <v>1.0019886210735689</v>
      </c>
      <c r="N4819" s="5">
        <f>'[1]Prosp. Sc. final Etap1'!Q4819+'[1]Facteurs ajustements'!I$144/1000</f>
        <v>0.9978934497602826</v>
      </c>
      <c r="O4819" s="5">
        <f>'[1]Prosp. Sc. final Etap1'!R4819+'[1]Facteurs ajustements'!J$144/1000</f>
        <v>0.99381480997938465</v>
      </c>
      <c r="P4819" s="5">
        <f>'[1]Prosp. Sc. final Etap1'!S4819+'[1]Facteurs ajustements'!K$144/1000</f>
        <v>0.98975263569838812</v>
      </c>
      <c r="Q4819" s="5">
        <f>'[1]Prosp. Sc. final Etap1'!T4819+'[1]Facteurs ajustements'!L$144/1000</f>
        <v>0.9857068611499028</v>
      </c>
      <c r="R4819" s="5">
        <f>'[1]Prosp. Sc. final Etap1'!U4819+'[1]Facteurs ajustements'!M$144/1000</f>
        <v>0.98223791432623364</v>
      </c>
      <c r="S4819" s="5">
        <f>'[1]Prosp. Sc. final Etap1'!V4819+'[1]Facteurs ajustements'!N$144/1000</f>
        <v>0.9787809793528458</v>
      </c>
      <c r="T4819" s="5">
        <f>'[1]Prosp. Sc. final Etap1'!W4819+'[1]Facteurs ajustements'!O$144/1000</f>
        <v>0.97533601500388545</v>
      </c>
      <c r="U4819" s="5">
        <f>'[1]Prosp. Sc. final Etap1'!X4819+'[1]Facteurs ajustements'!P$144/1000</f>
        <v>0.97190298019652521</v>
      </c>
    </row>
    <row r="4820" spans="1:21" x14ac:dyDescent="0.25">
      <c r="A4820" s="2" t="s">
        <v>5037</v>
      </c>
      <c r="B4820" s="2">
        <v>88214</v>
      </c>
      <c r="C4820" s="2" t="s">
        <v>5038</v>
      </c>
      <c r="D4820" s="2" t="s">
        <v>5234</v>
      </c>
      <c r="E4820" s="2" t="str">
        <f>VLOOKUP(B4820,'[1]ZONE DE CONSOMMATION'!A:C,3,FALSE)</f>
        <v>Epinal</v>
      </c>
      <c r="F4820" s="3">
        <f>VLOOKUP(B4820,'[1]ZONE DE CONSOMMATION'!A:I,8,FALSE)</f>
        <v>0.64163060388121529</v>
      </c>
      <c r="G4820" s="2">
        <v>84</v>
      </c>
      <c r="H4820" s="6">
        <f t="shared" si="75"/>
        <v>0.64163060388121529</v>
      </c>
      <c r="I4820" s="5">
        <f>'[1]Prosp. Sc. final Etap1'!L4820+'[1]Facteurs ajustements'!D$144/1000</f>
        <v>0.57332332978055334</v>
      </c>
      <c r="J4820" s="5">
        <f>'[1]Prosp. Sc. final Etap1'!M4820+'[1]Facteurs ajustements'!E$144/1000</f>
        <v>0.57096547685303412</v>
      </c>
      <c r="K4820" s="5">
        <f>'[1]Prosp. Sc. final Etap1'!N4820+'[1]Facteurs ajustements'!F$144/1000</f>
        <v>0.56861711156652406</v>
      </c>
      <c r="L4820" s="5">
        <f>'[1]Prosp. Sc. final Etap1'!O4820+'[1]Facteurs ajustements'!G$144/1000</f>
        <v>0.56627819644166344</v>
      </c>
      <c r="M4820" s="5">
        <f>'[1]Prosp. Sc. final Etap1'!P4820+'[1]Facteurs ajustements'!H$144/1000</f>
        <v>0.56394869414863424</v>
      </c>
      <c r="N4820" s="5">
        <f>'[1]Prosp. Sc. final Etap1'!Q4820+'[1]Facteurs ajustements'!I$144/1000</f>
        <v>0.56162856750651591</v>
      </c>
      <c r="O4820" s="5">
        <f>'[1]Prosp. Sc. final Etap1'!R4820+'[1]Facteurs ajustements'!J$144/1000</f>
        <v>0.55931777948264516</v>
      </c>
      <c r="P4820" s="5">
        <f>'[1]Prosp. Sc. final Etap1'!S4820+'[1]Facteurs ajustements'!K$144/1000</f>
        <v>0.5570162931919781</v>
      </c>
      <c r="Q4820" s="5">
        <f>'[1]Prosp. Sc. final Etap1'!T4820+'[1]Facteurs ajustements'!L$144/1000</f>
        <v>0.55472407189645556</v>
      </c>
      <c r="R4820" s="5">
        <f>'[1]Prosp. Sc. final Etap1'!U4820+'[1]Facteurs ajustements'!M$144/1000</f>
        <v>0.5527565219289472</v>
      </c>
      <c r="S4820" s="5">
        <f>'[1]Prosp. Sc. final Etap1'!V4820+'[1]Facteurs ajustements'!N$144/1000</f>
        <v>0.55079575345780385</v>
      </c>
      <c r="T4820" s="5">
        <f>'[1]Prosp. Sc. final Etap1'!W4820+'[1]Facteurs ajustements'!O$144/1000</f>
        <v>0.54884174347793824</v>
      </c>
      <c r="U4820" s="5">
        <f>'[1]Prosp. Sc. final Etap1'!X4820+'[1]Facteurs ajustements'!P$144/1000</f>
        <v>0.54689446906381523</v>
      </c>
    </row>
    <row r="4821" spans="1:21" x14ac:dyDescent="0.25">
      <c r="A4821" s="2" t="s">
        <v>5037</v>
      </c>
      <c r="B4821" s="2">
        <v>88215</v>
      </c>
      <c r="C4821" s="2" t="s">
        <v>5038</v>
      </c>
      <c r="D4821" s="2" t="s">
        <v>5235</v>
      </c>
      <c r="E4821" s="2" t="str">
        <f>VLOOKUP(B4821,'[1]ZONE DE CONSOMMATION'!A:C,3,FALSE)</f>
        <v>Epinal</v>
      </c>
      <c r="F4821" s="3">
        <f>VLOOKUP(B4821,'[1]ZONE DE CONSOMMATION'!A:I,8,FALSE)</f>
        <v>0.56524600818107051</v>
      </c>
      <c r="G4821" s="2">
        <v>74</v>
      </c>
      <c r="H4821" s="6">
        <f t="shared" si="75"/>
        <v>0.56524600818107051</v>
      </c>
      <c r="I4821" s="5">
        <f>'[1]Prosp. Sc. final Etap1'!L4821+'[1]Facteurs ajustements'!D$144/1000</f>
        <v>0.58086930642226142</v>
      </c>
      <c r="J4821" s="5">
        <f>'[1]Prosp. Sc. final Etap1'!M4821+'[1]Facteurs ajustements'!E$144/1000</f>
        <v>0.57848087535607651</v>
      </c>
      <c r="K4821" s="5">
        <f>'[1]Prosp. Sc. final Etap1'!N4821+'[1]Facteurs ajustements'!F$144/1000</f>
        <v>0.57610205584098018</v>
      </c>
      <c r="L4821" s="5">
        <f>'[1]Prosp. Sc. final Etap1'!O4821+'[1]Facteurs ajustements'!G$144/1000</f>
        <v>0.57373280989549857</v>
      </c>
      <c r="M4821" s="5">
        <f>'[1]Prosp. Sc. final Etap1'!P4821+'[1]Facteurs ajustements'!H$144/1000</f>
        <v>0.57137309968973471</v>
      </c>
      <c r="N4821" s="5">
        <f>'[1]Prosp. Sc. final Etap1'!Q4821+'[1]Facteurs ajustements'!I$144/1000</f>
        <v>0.56902288754471519</v>
      </c>
      <c r="O4821" s="5">
        <f>'[1]Prosp. Sc. final Etap1'!R4821+'[1]Facteurs ajustements'!J$144/1000</f>
        <v>0.56668213593174233</v>
      </c>
      <c r="P4821" s="5">
        <f>'[1]Prosp. Sc. final Etap1'!S4821+'[1]Facteurs ajustements'!K$144/1000</f>
        <v>0.5643508074717476</v>
      </c>
      <c r="Q4821" s="5">
        <f>'[1]Prosp. Sc. final Etap1'!T4821+'[1]Facteurs ajustements'!L$144/1000</f>
        <v>0.56202886493464932</v>
      </c>
      <c r="R4821" s="5">
        <f>'[1]Prosp. Sc. final Etap1'!U4821+'[1]Facteurs ajustements'!M$144/1000</f>
        <v>0.56003586756279933</v>
      </c>
      <c r="S4821" s="5">
        <f>'[1]Prosp. Sc. final Etap1'!V4821+'[1]Facteurs ajustements'!N$144/1000</f>
        <v>0.55804974033738053</v>
      </c>
      <c r="T4821" s="5">
        <f>'[1]Prosp. Sc. final Etap1'!W4821+'[1]Facteurs ajustements'!O$144/1000</f>
        <v>0.55607045994447946</v>
      </c>
      <c r="U4821" s="5">
        <f>'[1]Prosp. Sc. final Etap1'!X4821+'[1]Facteurs ajustements'!P$144/1000</f>
        <v>0.55409800315080993</v>
      </c>
    </row>
    <row r="4822" spans="1:21" x14ac:dyDescent="0.25">
      <c r="A4822" s="2" t="s">
        <v>5037</v>
      </c>
      <c r="B4822" s="2">
        <v>88216</v>
      </c>
      <c r="C4822" s="2" t="s">
        <v>5038</v>
      </c>
      <c r="D4822" s="2" t="s">
        <v>5236</v>
      </c>
      <c r="E4822" s="2" t="str">
        <f>VLOOKUP(B4822,'[1]ZONE DE CONSOMMATION'!A:C,3,FALSE)</f>
        <v>Epinal</v>
      </c>
      <c r="F4822" s="3">
        <f>VLOOKUP(B4822,'[1]ZONE DE CONSOMMATION'!A:I,8,FALSE)</f>
        <v>5.9121677071911973</v>
      </c>
      <c r="G4822" s="2">
        <v>774</v>
      </c>
      <c r="H4822" s="6">
        <f t="shared" si="75"/>
        <v>5.9121677071911973</v>
      </c>
      <c r="I4822" s="5">
        <f>'[1]Prosp. Sc. final Etap1'!L4822+'[1]Facteurs ajustements'!D$144/1000</f>
        <v>5.6140357264416618</v>
      </c>
      <c r="J4822" s="5">
        <f>'[1]Prosp. Sc. final Etap1'!M4822+'[1]Facteurs ajustements'!E$144/1000</f>
        <v>5.5912516768854559</v>
      </c>
      <c r="K4822" s="5">
        <f>'[1]Prosp. Sc. final Etap1'!N4822+'[1]Facteurs ajustements'!F$144/1000</f>
        <v>5.56855988690325</v>
      </c>
      <c r="L4822" s="5">
        <f>'[1]Prosp. Sc. final Etap1'!O4822+'[1]Facteurs ajustements'!G$144/1000</f>
        <v>5.5459599836036109</v>
      </c>
      <c r="M4822" s="5">
        <f>'[1]Prosp. Sc. final Etap1'!P4822+'[1]Facteurs ajustements'!H$144/1000</f>
        <v>5.5234515956038246</v>
      </c>
      <c r="N4822" s="5">
        <f>'[1]Prosp. Sc. final Etap1'!Q4822+'[1]Facteurs ajustements'!I$144/1000</f>
        <v>5.5010343530237353</v>
      </c>
      <c r="O4822" s="5">
        <f>'[1]Prosp. Sc. final Etap1'!R4822+'[1]Facteurs ajustements'!J$144/1000</f>
        <v>5.4787078874796249</v>
      </c>
      <c r="P4822" s="5">
        <f>'[1]Prosp. Sc. final Etap1'!S4822+'[1]Facteurs ajustements'!K$144/1000</f>
        <v>5.4564718320781083</v>
      </c>
      <c r="Q4822" s="5">
        <f>'[1]Prosp. Sc. final Etap1'!T4822+'[1]Facteurs ajustements'!L$144/1000</f>
        <v>5.4343258214100594</v>
      </c>
      <c r="R4822" s="5">
        <f>'[1]Prosp. Sc. final Etap1'!U4822+'[1]Facteurs ajustements'!M$144/1000</f>
        <v>5.41535940534229</v>
      </c>
      <c r="S4822" s="5">
        <f>'[1]Prosp. Sc. final Etap1'!V4822+'[1]Facteurs ajustements'!N$144/1000</f>
        <v>5.396458989015227</v>
      </c>
      <c r="T4822" s="5">
        <f>'[1]Prosp. Sc. final Etap1'!W4822+'[1]Facteurs ajustements'!O$144/1000</f>
        <v>5.3776243431276445</v>
      </c>
      <c r="U4822" s="5">
        <f>'[1]Prosp. Sc. final Etap1'!X4822+'[1]Facteurs ajustements'!P$144/1000</f>
        <v>5.3588552391765312</v>
      </c>
    </row>
    <row r="4823" spans="1:21" x14ac:dyDescent="0.25">
      <c r="A4823" s="2" t="s">
        <v>5037</v>
      </c>
      <c r="B4823" s="2">
        <v>88218</v>
      </c>
      <c r="C4823" s="2" t="s">
        <v>5038</v>
      </c>
      <c r="D4823" s="2" t="s">
        <v>5237</v>
      </c>
      <c r="E4823" s="2" t="str">
        <f>VLOOKUP(B4823,'[1]ZONE DE CONSOMMATION'!A:C,3,FALSE)</f>
        <v>Epinal</v>
      </c>
      <c r="F4823" s="3">
        <f>VLOOKUP(B4823,'[1]ZONE DE CONSOMMATION'!A:I,8,FALSE)</f>
        <v>20.891186923989565</v>
      </c>
      <c r="G4823" s="2">
        <v>2735</v>
      </c>
      <c r="H4823" s="6">
        <f t="shared" si="75"/>
        <v>20.891186923989565</v>
      </c>
      <c r="I4823" s="5">
        <f>'[1]Prosp. Sc. final Etap1'!L4823+'[1]Facteurs ajustements'!D$144/1000</f>
        <v>19.717466069794369</v>
      </c>
      <c r="J4823" s="5">
        <f>'[1]Prosp. Sc. final Etap1'!M4823+'[1]Facteurs ajustements'!E$144/1000</f>
        <v>19.637531479071974</v>
      </c>
      <c r="K4823" s="5">
        <f>'[1]Prosp. Sc. final Etap1'!N4823+'[1]Facteurs ajustements'!F$144/1000</f>
        <v>19.557920735861835</v>
      </c>
      <c r="L4823" s="5">
        <f>'[1]Prosp. Sc. final Etap1'!O4823+'[1]Facteurs ajustements'!G$144/1000</f>
        <v>19.478632528821691</v>
      </c>
      <c r="M4823" s="5">
        <f>'[1]Prosp. Sc. final Etap1'!P4823+'[1]Facteurs ajustements'!H$144/1000</f>
        <v>19.399665551920812</v>
      </c>
      <c r="N4823" s="5">
        <f>'[1]Prosp. Sc. final Etap1'!Q4823+'[1]Facteurs ajustements'!I$144/1000</f>
        <v>19.321018504418468</v>
      </c>
      <c r="O4823" s="5">
        <f>'[1]Prosp. Sc. final Etap1'!R4823+'[1]Facteurs ajustements'!J$144/1000</f>
        <v>19.24269009084243</v>
      </c>
      <c r="P4823" s="5">
        <f>'[1]Prosp. Sc. final Etap1'!S4823+'[1]Facteurs ajustements'!K$144/1000</f>
        <v>19.16467902096759</v>
      </c>
      <c r="Q4823" s="5">
        <f>'[1]Prosp. Sc. final Etap1'!T4823+'[1]Facteurs ajustements'!L$144/1000</f>
        <v>19.086984009794669</v>
      </c>
      <c r="R4823" s="5">
        <f>'[1]Prosp. Sc. final Etap1'!U4823+'[1]Facteurs ajustements'!M$144/1000</f>
        <v>19.020456395012253</v>
      </c>
      <c r="S4823" s="5">
        <f>'[1]Prosp. Sc. final Etap1'!V4823+'[1]Facteurs ajustements'!N$144/1000</f>
        <v>18.9541604669446</v>
      </c>
      <c r="T4823" s="5">
        <f>'[1]Prosp. Sc. final Etap1'!W4823+'[1]Facteurs ajustements'!O$144/1000</f>
        <v>18.888095419093656</v>
      </c>
      <c r="U4823" s="5">
        <f>'[1]Prosp. Sc. final Etap1'!X4823+'[1]Facteurs ajustements'!P$144/1000</f>
        <v>18.82226044777034</v>
      </c>
    </row>
    <row r="4824" spans="1:21" x14ac:dyDescent="0.25">
      <c r="A4824" s="2" t="s">
        <v>5037</v>
      </c>
      <c r="B4824" s="2">
        <v>88219</v>
      </c>
      <c r="C4824" s="2" t="s">
        <v>5038</v>
      </c>
      <c r="D4824" s="2" t="s">
        <v>5238</v>
      </c>
      <c r="E4824" s="2" t="str">
        <f>VLOOKUP(B4824,'[1]ZONE DE CONSOMMATION'!A:C,3,FALSE)</f>
        <v>Ouest Vosgien</v>
      </c>
      <c r="F4824" s="3">
        <f>VLOOKUP(B4824,'[1]ZONE DE CONSOMMATION'!A:I,8,FALSE)</f>
        <v>0.8458222413317541</v>
      </c>
      <c r="G4824" s="2">
        <v>163</v>
      </c>
      <c r="H4824" s="6">
        <f t="shared" si="75"/>
        <v>0.8458222413317541</v>
      </c>
      <c r="I4824" s="5">
        <f>'[1]Prosp. Sc. final Etap1'!L4824+'[1]Facteurs ajustements'!D$144/1000</f>
        <v>0.76364279353164943</v>
      </c>
      <c r="J4824" s="5">
        <f>'[1]Prosp. Sc. final Etap1'!M4824+'[1]Facteurs ajustements'!E$144/1000</f>
        <v>0.76051371969666071</v>
      </c>
      <c r="K4824" s="5">
        <f>'[1]Prosp. Sc. final Etap1'!N4824+'[1]Facteurs ajustements'!F$144/1000</f>
        <v>0.75739725867798591</v>
      </c>
      <c r="L4824" s="5">
        <f>'[1]Prosp. Sc. final Etap1'!O4824+'[1]Facteurs ajustements'!G$144/1000</f>
        <v>0.75429336033229222</v>
      </c>
      <c r="M4824" s="5">
        <f>'[1]Prosp. Sc. final Etap1'!P4824+'[1]Facteurs ajustements'!H$144/1000</f>
        <v>0.75120197471710626</v>
      </c>
      <c r="N4824" s="5">
        <f>'[1]Prosp. Sc. final Etap1'!Q4824+'[1]Facteurs ajustements'!I$144/1000</f>
        <v>0.74812305208996166</v>
      </c>
      <c r="O4824" s="5">
        <f>'[1]Prosp. Sc. final Etap1'!R4824+'[1]Facteurs ajustements'!J$144/1000</f>
        <v>0.74505654290755197</v>
      </c>
      <c r="P4824" s="5">
        <f>'[1]Prosp. Sc. final Etap1'!S4824+'[1]Facteurs ajustements'!K$144/1000</f>
        <v>0.74200239782488564</v>
      </c>
      <c r="Q4824" s="5">
        <f>'[1]Prosp. Sc. final Etap1'!T4824+'[1]Facteurs ajustements'!L$144/1000</f>
        <v>0.73896056769444729</v>
      </c>
      <c r="R4824" s="5">
        <f>'[1]Prosp. Sc. final Etap1'!U4824+'[1]Facteurs ajustements'!M$144/1000</f>
        <v>0.73635120069275917</v>
      </c>
      <c r="S4824" s="5">
        <f>'[1]Prosp. Sc. final Etap1'!V4824+'[1]Facteurs ajustements'!N$144/1000</f>
        <v>0.73375085105880111</v>
      </c>
      <c r="T4824" s="5">
        <f>'[1]Prosp. Sc. final Etap1'!W4824+'[1]Facteurs ajustements'!O$144/1000</f>
        <v>0.73115948799847363</v>
      </c>
      <c r="U4824" s="5">
        <f>'[1]Prosp. Sc. final Etap1'!X4824+'[1]Facteurs ajustements'!P$144/1000</f>
        <v>0.72857708082436357</v>
      </c>
    </row>
    <row r="4825" spans="1:21" x14ac:dyDescent="0.25">
      <c r="A4825" s="2" t="s">
        <v>5037</v>
      </c>
      <c r="B4825" s="2">
        <v>88220</v>
      </c>
      <c r="C4825" s="2" t="s">
        <v>5038</v>
      </c>
      <c r="D4825" s="2" t="s">
        <v>5239</v>
      </c>
      <c r="E4825" s="2" t="str">
        <f>VLOOKUP(B4825,'[1]ZONE DE CONSOMMATION'!A:C,3,FALSE)</f>
        <v>Ouest Vosgien</v>
      </c>
      <c r="F4825" s="3">
        <f>VLOOKUP(B4825,'[1]ZONE DE CONSOMMATION'!A:I,8,FALSE)</f>
        <v>0.19718555319390585</v>
      </c>
      <c r="G4825" s="2">
        <v>38</v>
      </c>
      <c r="H4825" s="6">
        <f t="shared" si="75"/>
        <v>0.19718555319390585</v>
      </c>
      <c r="I4825" s="5">
        <f>'[1]Prosp. Sc. final Etap1'!L4825+'[1]Facteurs ajustements'!D$144/1000</f>
        <v>0.23563735784268927</v>
      </c>
      <c r="J4825" s="5">
        <f>'[1]Prosp. Sc. final Etap1'!M4825+'[1]Facteurs ajustements'!E$144/1000</f>
        <v>0.23464789087309942</v>
      </c>
      <c r="K4825" s="5">
        <f>'[1]Prosp. Sc. final Etap1'!N4825+'[1]Facteurs ajustements'!F$144/1000</f>
        <v>0.23366236651071384</v>
      </c>
      <c r="L4825" s="5">
        <f>'[1]Prosp. Sc. final Etap1'!O4825+'[1]Facteurs ajustements'!G$144/1000</f>
        <v>0.2326807697460028</v>
      </c>
      <c r="M4825" s="5">
        <f>'[1]Prosp. Sc. final Etap1'!P4825+'[1]Facteurs ajustements'!H$144/1000</f>
        <v>0.23170308562792491</v>
      </c>
      <c r="N4825" s="5">
        <f>'[1]Prosp. Sc. final Etap1'!Q4825+'[1]Facteurs ajustements'!I$144/1000</f>
        <v>0.23072929926365232</v>
      </c>
      <c r="O4825" s="5">
        <f>'[1]Prosp. Sc. final Etap1'!R4825+'[1]Facteurs ajustements'!J$144/1000</f>
        <v>0.22975939581829752</v>
      </c>
      <c r="P4825" s="5">
        <f>'[1]Prosp. Sc. final Etap1'!S4825+'[1]Facteurs ajustements'!K$144/1000</f>
        <v>0.2287933605146415</v>
      </c>
      <c r="Q4825" s="5">
        <f>'[1]Prosp. Sc. final Etap1'!T4825+'[1]Facteurs ajustements'!L$144/1000</f>
        <v>0.22783117863286381</v>
      </c>
      <c r="R4825" s="5">
        <f>'[1]Prosp. Sc. final Etap1'!U4825+'[1]Facteurs ajustements'!M$144/1000</f>
        <v>0.22700241187082279</v>
      </c>
      <c r="S4825" s="5">
        <f>'[1]Prosp. Sc. final Etap1'!V4825+'[1]Facteurs ajustements'!N$144/1000</f>
        <v>0.22617645947335574</v>
      </c>
      <c r="T4825" s="5">
        <f>'[1]Prosp. Sc. final Etap1'!W4825+'[1]Facteurs ajustements'!O$144/1000</f>
        <v>0.2253533122555082</v>
      </c>
      <c r="U4825" s="5">
        <f>'[1]Prosp. Sc. final Etap1'!X4825+'[1]Facteurs ajustements'!P$144/1000</f>
        <v>0.22453296106373255</v>
      </c>
    </row>
    <row r="4826" spans="1:21" x14ac:dyDescent="0.25">
      <c r="A4826" s="2" t="s">
        <v>5037</v>
      </c>
      <c r="B4826" s="2">
        <v>88221</v>
      </c>
      <c r="C4826" s="2" t="s">
        <v>5038</v>
      </c>
      <c r="D4826" s="2" t="s">
        <v>5240</v>
      </c>
      <c r="E4826" s="2" t="str">
        <f>VLOOKUP(B4826,'[1]ZONE DE CONSOMMATION'!A:C,3,FALSE)</f>
        <v>Epinal</v>
      </c>
      <c r="F4826" s="3">
        <f>VLOOKUP(B4826,'[1]ZONE DE CONSOMMATION'!A:I,8,FALSE)</f>
        <v>1.9401687307836746</v>
      </c>
      <c r="G4826" s="2">
        <v>254</v>
      </c>
      <c r="H4826" s="6">
        <f t="shared" si="75"/>
        <v>1.9401687307836746</v>
      </c>
      <c r="I4826" s="5">
        <f>'[1]Prosp. Sc. final Etap1'!L4826+'[1]Facteurs ajustements'!D$144/1000</f>
        <v>1.7882255690955808</v>
      </c>
      <c r="J4826" s="5">
        <f>'[1]Prosp. Sc. final Etap1'!M4826+'[1]Facteurs ajustements'!E$144/1000</f>
        <v>1.7809446358428844</v>
      </c>
      <c r="K4826" s="5">
        <f>'[1]Prosp. Sc. final Etap1'!N4826+'[1]Facteurs ajustements'!F$144/1000</f>
        <v>1.7736931397539684</v>
      </c>
      <c r="L4826" s="5">
        <f>'[1]Prosp. Sc. final Etap1'!O4826+'[1]Facteurs ajustements'!G$144/1000</f>
        <v>1.7664709625091388</v>
      </c>
      <c r="M4826" s="5">
        <f>'[1]Prosp. Sc. final Etap1'!P4826+'[1]Facteurs ajustements'!H$144/1000</f>
        <v>1.7592779862658281</v>
      </c>
      <c r="N4826" s="5">
        <f>'[1]Prosp. Sc. final Etap1'!Q4826+'[1]Facteurs ajustements'!I$144/1000</f>
        <v>1.7521140936566242</v>
      </c>
      <c r="O4826" s="5">
        <f>'[1]Prosp. Sc. final Etap1'!R4826+'[1]Facteurs ajustements'!J$144/1000</f>
        <v>1.7449791677873063</v>
      </c>
      <c r="P4826" s="5">
        <f>'[1]Prosp. Sc. final Etap1'!S4826+'[1]Facteurs ajustements'!K$144/1000</f>
        <v>1.7378730922348926</v>
      </c>
      <c r="Q4826" s="5">
        <f>'[1]Prosp. Sc. final Etap1'!T4826+'[1]Facteurs ajustements'!L$144/1000</f>
        <v>1.7307957510456924</v>
      </c>
      <c r="R4826" s="5">
        <f>'[1]Prosp. Sc. final Etap1'!U4826+'[1]Facteurs ajustements'!M$144/1000</f>
        <v>1.7247311689791689</v>
      </c>
      <c r="S4826" s="5">
        <f>'[1]Prosp. Sc. final Etap1'!V4826+'[1]Facteurs ajustements'!N$144/1000</f>
        <v>1.7186876410696976</v>
      </c>
      <c r="T4826" s="5">
        <f>'[1]Prosp. Sc. final Etap1'!W4826+'[1]Facteurs ajustements'!O$144/1000</f>
        <v>1.7126650945911157</v>
      </c>
      <c r="U4826" s="5">
        <f>'[1]Prosp. Sc. final Etap1'!X4826+'[1]Facteurs ajustements'!P$144/1000</f>
        <v>1.7066634570700236</v>
      </c>
    </row>
    <row r="4827" spans="1:21" x14ac:dyDescent="0.25">
      <c r="A4827" s="2" t="s">
        <v>5037</v>
      </c>
      <c r="B4827" s="2">
        <v>88222</v>
      </c>
      <c r="C4827" s="2" t="s">
        <v>5038</v>
      </c>
      <c r="D4827" s="2" t="s">
        <v>5241</v>
      </c>
      <c r="E4827" s="2" t="str">
        <f>VLOOKUP(B4827,'[1]ZONE DE CONSOMMATION'!A:C,3,FALSE)</f>
        <v>Epinal</v>
      </c>
      <c r="F4827" s="3">
        <f>VLOOKUP(B4827,'[1]ZONE DE CONSOMMATION'!A:I,8,FALSE)</f>
        <v>1.7262918628232695</v>
      </c>
      <c r="G4827" s="2">
        <v>226</v>
      </c>
      <c r="H4827" s="6">
        <f t="shared" si="75"/>
        <v>1.7262918628232695</v>
      </c>
      <c r="I4827" s="5">
        <f>'[1]Prosp. Sc. final Etap1'!L4827+'[1]Facteurs ajustements'!D$144/1000</f>
        <v>1.9089611953629131</v>
      </c>
      <c r="J4827" s="5">
        <f>'[1]Prosp. Sc. final Etap1'!M4827+'[1]Facteurs ajustements'!E$144/1000</f>
        <v>1.9011910118915656</v>
      </c>
      <c r="K4827" s="5">
        <f>'[1]Prosp. Sc. final Etap1'!N4827+'[1]Facteurs ajustements'!F$144/1000</f>
        <v>1.8934522481452674</v>
      </c>
      <c r="L4827" s="5">
        <f>'[1]Prosp. Sc. final Etap1'!O4827+'[1]Facteurs ajustements'!G$144/1000</f>
        <v>1.8857447777705032</v>
      </c>
      <c r="M4827" s="5">
        <f>'[1]Prosp. Sc. final Etap1'!P4827+'[1]Facteurs ajustements'!H$144/1000</f>
        <v>1.878068474923438</v>
      </c>
      <c r="N4827" s="5">
        <f>'[1]Prosp. Sc. final Etap1'!Q4827+'[1]Facteurs ajustements'!I$144/1000</f>
        <v>1.8704232142678154</v>
      </c>
      <c r="O4827" s="5">
        <f>'[1]Prosp. Sc. final Etap1'!R4827+'[1]Facteurs ajustements'!J$144/1000</f>
        <v>1.8628088709728632</v>
      </c>
      <c r="P4827" s="5">
        <f>'[1]Prosp. Sc. final Etap1'!S4827+'[1]Facteurs ajustements'!K$144/1000</f>
        <v>1.8552253207112073</v>
      </c>
      <c r="Q4827" s="5">
        <f>'[1]Prosp. Sc. final Etap1'!T4827+'[1]Facteurs ajustements'!L$144/1000</f>
        <v>1.8476724396567969</v>
      </c>
      <c r="R4827" s="5">
        <f>'[1]Prosp. Sc. final Etap1'!U4827+'[1]Facteurs ajustements'!M$144/1000</f>
        <v>1.8412006991208061</v>
      </c>
      <c r="S4827" s="5">
        <f>'[1]Prosp. Sc. final Etap1'!V4827+'[1]Facteurs ajustements'!N$144/1000</f>
        <v>1.8347514311429294</v>
      </c>
      <c r="T4827" s="5">
        <f>'[1]Prosp. Sc. final Etap1'!W4827+'[1]Facteurs ajustements'!O$144/1000</f>
        <v>1.8283245580557796</v>
      </c>
      <c r="U4827" s="5">
        <f>'[1]Prosp. Sc. final Etap1'!X4827+'[1]Facteurs ajustements'!P$144/1000</f>
        <v>1.8219200024619451</v>
      </c>
    </row>
    <row r="4828" spans="1:21" x14ac:dyDescent="0.25">
      <c r="A4828" s="2" t="s">
        <v>5037</v>
      </c>
      <c r="B4828" s="2">
        <v>88223</v>
      </c>
      <c r="C4828" s="2" t="s">
        <v>5038</v>
      </c>
      <c r="D4828" s="2" t="s">
        <v>5242</v>
      </c>
      <c r="E4828" s="2" t="str">
        <f>VLOOKUP(B4828,'[1]ZONE DE CONSOMMATION'!A:C,3,FALSE)</f>
        <v>Ouest Vosgien</v>
      </c>
      <c r="F4828" s="3">
        <f>VLOOKUP(B4828,'[1]ZONE DE CONSOMMATION'!A:I,8,FALSE)</f>
        <v>0.7887422127756234</v>
      </c>
      <c r="G4828" s="2">
        <v>152</v>
      </c>
      <c r="H4828" s="6">
        <f t="shared" si="75"/>
        <v>0.7887422127756234</v>
      </c>
      <c r="I4828" s="5">
        <f>'[1]Prosp. Sc. final Etap1'!L4828+'[1]Facteurs ajustements'!D$144/1000</f>
        <v>0.8405367890203328</v>
      </c>
      <c r="J4828" s="5">
        <f>'[1]Prosp. Sc. final Etap1'!M4828+'[1]Facteurs ajustements'!E$144/1000</f>
        <v>0.83709612195251892</v>
      </c>
      <c r="K4828" s="5">
        <f>'[1]Prosp. Sc. final Etap1'!N4828+'[1]Facteurs ajustements'!F$144/1000</f>
        <v>0.83366933035283108</v>
      </c>
      <c r="L4828" s="5">
        <f>'[1]Prosp. Sc. final Etap1'!O4828+'[1]Facteurs ajustements'!G$144/1000</f>
        <v>0.83025635896136329</v>
      </c>
      <c r="M4828" s="5">
        <f>'[1]Prosp. Sc. final Etap1'!P4828+'[1]Facteurs ajustements'!H$144/1000</f>
        <v>0.82685715273980231</v>
      </c>
      <c r="N4828" s="5">
        <f>'[1]Prosp. Sc. final Etap1'!Q4828+'[1]Facteurs ajustements'!I$144/1000</f>
        <v>0.82347165687049195</v>
      </c>
      <c r="O4828" s="5">
        <f>'[1]Prosp. Sc. final Etap1'!R4828+'[1]Facteurs ajustements'!J$144/1000</f>
        <v>0.82009981675550137</v>
      </c>
      <c r="P4828" s="5">
        <f>'[1]Prosp. Sc. final Etap1'!S4828+'[1]Facteurs ajustements'!K$144/1000</f>
        <v>0.81674157801569769</v>
      </c>
      <c r="Q4828" s="5">
        <f>'[1]Prosp. Sc. final Etap1'!T4828+'[1]Facteurs ajustements'!L$144/1000</f>
        <v>0.81339688648982333</v>
      </c>
      <c r="R4828" s="5">
        <f>'[1]Prosp. Sc. final Etap1'!U4828+'[1]Facteurs ajustements'!M$144/1000</f>
        <v>0.81052820877362353</v>
      </c>
      <c r="S4828" s="5">
        <f>'[1]Prosp. Sc. final Etap1'!V4828+'[1]Facteurs ajustements'!N$144/1000</f>
        <v>0.80766945177512794</v>
      </c>
      <c r="T4828" s="5">
        <f>'[1]Prosp. Sc. final Etap1'!W4828+'[1]Facteurs ajustements'!O$144/1000</f>
        <v>0.80482058155327429</v>
      </c>
      <c r="U4828" s="5">
        <f>'[1]Prosp. Sc. final Etap1'!X4828+'[1]Facteurs ajustements'!P$144/1000</f>
        <v>0.80198156428464951</v>
      </c>
    </row>
    <row r="4829" spans="1:21" x14ac:dyDescent="0.25">
      <c r="A4829" s="2" t="s">
        <v>5037</v>
      </c>
      <c r="B4829" s="2">
        <v>88224</v>
      </c>
      <c r="C4829" s="2" t="s">
        <v>5038</v>
      </c>
      <c r="D4829" s="2" t="s">
        <v>5243</v>
      </c>
      <c r="E4829" s="2" t="str">
        <f>VLOOKUP(B4829,'[1]ZONE DE CONSOMMATION'!A:C,3,FALSE)</f>
        <v>Epinal</v>
      </c>
      <c r="F4829" s="3">
        <f>VLOOKUP(B4829,'[1]ZONE DE CONSOMMATION'!A:I,8,FALSE)</f>
        <v>3.0935761258558592</v>
      </c>
      <c r="G4829" s="2">
        <v>405</v>
      </c>
      <c r="H4829" s="6">
        <f t="shared" si="75"/>
        <v>3.0935761258558592</v>
      </c>
      <c r="I4829" s="5">
        <f>'[1]Prosp. Sc. final Etap1'!L4829+'[1]Facteurs ajustements'!D$144/1000</f>
        <v>2.9276680419935266</v>
      </c>
      <c r="J4829" s="5">
        <f>'[1]Prosp. Sc. final Etap1'!M4829+'[1]Facteurs ajustements'!E$144/1000</f>
        <v>2.9157698098023097</v>
      </c>
      <c r="K4829" s="5">
        <f>'[1]Prosp. Sc. final Etap1'!N4829+'[1]Facteurs ajustements'!F$144/1000</f>
        <v>2.9039197251968507</v>
      </c>
      <c r="L4829" s="5">
        <f>'[1]Prosp. Sc. final Etap1'!O4829+'[1]Facteurs ajustements'!G$144/1000</f>
        <v>2.892117594038262</v>
      </c>
      <c r="M4829" s="5">
        <f>'[1]Prosp. Sc. final Etap1'!P4829+'[1]Facteurs ajustements'!H$144/1000</f>
        <v>2.8803632229720169</v>
      </c>
      <c r="N4829" s="5">
        <f>'[1]Prosp. Sc. final Etap1'!Q4829+'[1]Facteurs ajustements'!I$144/1000</f>
        <v>2.8686564194247386</v>
      </c>
      <c r="O4829" s="5">
        <f>'[1]Prosp. Sc. final Etap1'!R4829+'[1]Facteurs ajustements'!J$144/1000</f>
        <v>2.8569969916009952</v>
      </c>
      <c r="P4829" s="5">
        <f>'[1]Prosp. Sc. final Etap1'!S4829+'[1]Facteurs ajustements'!K$144/1000</f>
        <v>2.8453847484801105</v>
      </c>
      <c r="Q4829" s="5">
        <f>'[1]Prosp. Sc. final Etap1'!T4829+'[1]Facteurs ajustements'!L$144/1000</f>
        <v>2.8338194998129889</v>
      </c>
      <c r="R4829" s="5">
        <f>'[1]Prosp. Sc. final Etap1'!U4829+'[1]Facteurs ajustements'!M$144/1000</f>
        <v>2.8239123596908677</v>
      </c>
      <c r="S4829" s="5">
        <f>'[1]Prosp. Sc. final Etap1'!V4829+'[1]Facteurs ajustements'!N$144/1000</f>
        <v>2.8140396598858217</v>
      </c>
      <c r="T4829" s="5">
        <f>'[1]Prosp. Sc. final Etap1'!W4829+'[1]Facteurs ajustements'!O$144/1000</f>
        <v>2.8042012810388788</v>
      </c>
      <c r="U4829" s="5">
        <f>'[1]Prosp. Sc. final Etap1'!X4829+'[1]Facteurs ajustements'!P$144/1000</f>
        <v>2.7943971042062814</v>
      </c>
    </row>
    <row r="4830" spans="1:21" x14ac:dyDescent="0.25">
      <c r="A4830" s="2" t="s">
        <v>5037</v>
      </c>
      <c r="B4830" s="2">
        <v>88225</v>
      </c>
      <c r="C4830" s="2" t="s">
        <v>5038</v>
      </c>
      <c r="D4830" s="2" t="s">
        <v>5244</v>
      </c>
      <c r="E4830" s="2" t="str">
        <f>VLOOKUP(B4830,'[1]ZONE DE CONSOMMATION'!A:C,3,FALSE)</f>
        <v>Epinal</v>
      </c>
      <c r="F4830" s="3">
        <f>VLOOKUP(B4830,'[1]ZONE DE CONSOMMATION'!A:I,8,FALSE)</f>
        <v>18.263556831904591</v>
      </c>
      <c r="G4830" s="2">
        <v>2391</v>
      </c>
      <c r="H4830" s="6">
        <f t="shared" si="75"/>
        <v>18.263556831904591</v>
      </c>
      <c r="I4830" s="5">
        <f>'[1]Prosp. Sc. final Etap1'!L4830+'[1]Facteurs ajustements'!D$144/1000</f>
        <v>17.800788002800481</v>
      </c>
      <c r="J4830" s="5">
        <f>'[1]Prosp. Sc. final Etap1'!M4830+'[1]Facteurs ajustements'!E$144/1000</f>
        <v>17.728620259299174</v>
      </c>
      <c r="K4830" s="5">
        <f>'[1]Prosp. Sc. final Etap1'!N4830+'[1]Facteurs ajustements'!F$144/1000</f>
        <v>17.656744890149973</v>
      </c>
      <c r="L4830" s="5">
        <f>'[1]Prosp. Sc. final Etap1'!O4830+'[1]Facteurs ajustements'!G$144/1000</f>
        <v>17.585160711547545</v>
      </c>
      <c r="M4830" s="5">
        <f>'[1]Prosp. Sc. final Etap1'!P4830+'[1]Facteurs ajustements'!H$144/1000</f>
        <v>17.513866544481271</v>
      </c>
      <c r="N4830" s="5">
        <f>'[1]Prosp. Sc. final Etap1'!Q4830+'[1]Facteurs ajustements'!I$144/1000</f>
        <v>17.442861214715819</v>
      </c>
      <c r="O4830" s="5">
        <f>'[1]Prosp. Sc. final Etap1'!R4830+'[1]Facteurs ajustements'!J$144/1000</f>
        <v>17.372143552771728</v>
      </c>
      <c r="P4830" s="5">
        <f>'[1]Prosp. Sc. final Etap1'!S4830+'[1]Facteurs ajustements'!K$144/1000</f>
        <v>17.301712393906104</v>
      </c>
      <c r="Q4830" s="5">
        <f>'[1]Prosp. Sc. final Etap1'!T4830+'[1]Facteurs ajustements'!L$144/1000</f>
        <v>17.2315665780934</v>
      </c>
      <c r="R4830" s="5">
        <f>'[1]Prosp. Sc. final Etap1'!U4830+'[1]Facteurs ajustements'!M$144/1000</f>
        <v>17.171502604013774</v>
      </c>
      <c r="S4830" s="5">
        <f>'[1]Prosp. Sc. final Etap1'!V4830+'[1]Facteurs ajustements'!N$144/1000</f>
        <v>17.111647799532058</v>
      </c>
      <c r="T4830" s="5">
        <f>'[1]Prosp. Sc. final Etap1'!W4830+'[1]Facteurs ajustements'!O$144/1000</f>
        <v>17.052001436592132</v>
      </c>
      <c r="U4830" s="5">
        <f>'[1]Prosp. Sc. final Etap1'!X4830+'[1]Facteurs ajustements'!P$144/1000</f>
        <v>16.992562789673599</v>
      </c>
    </row>
    <row r="4831" spans="1:21" x14ac:dyDescent="0.25">
      <c r="A4831" s="2" t="s">
        <v>5037</v>
      </c>
      <c r="B4831" s="2">
        <v>88226</v>
      </c>
      <c r="C4831" s="2" t="s">
        <v>5038</v>
      </c>
      <c r="D4831" s="2" t="s">
        <v>5245</v>
      </c>
      <c r="E4831" s="2" t="str">
        <f>VLOOKUP(B4831,'[1]ZONE DE CONSOMMATION'!A:C,3,FALSE)</f>
        <v>Ouest Vosgien</v>
      </c>
      <c r="F4831" s="3">
        <f>VLOOKUP(B4831,'[1]ZONE DE CONSOMMATION'!A:I,8,FALSE)</f>
        <v>0.56561119205620369</v>
      </c>
      <c r="G4831" s="2">
        <v>109</v>
      </c>
      <c r="H4831" s="6">
        <f t="shared" si="75"/>
        <v>0.56561119205620369</v>
      </c>
      <c r="I4831" s="5">
        <f>'[1]Prosp. Sc. final Etap1'!L4831+'[1]Facteurs ajustements'!D$144/1000</f>
        <v>0.64573866711566807</v>
      </c>
      <c r="J4831" s="5">
        <f>'[1]Prosp. Sc. final Etap1'!M4831+'[1]Facteurs ajustements'!E$144/1000</f>
        <v>0.64308736957101109</v>
      </c>
      <c r="K4831" s="5">
        <f>'[1]Prosp. Sc. final Etap1'!N4831+'[1]Facteurs ajustements'!F$144/1000</f>
        <v>0.64044674877655616</v>
      </c>
      <c r="L4831" s="5">
        <f>'[1]Prosp. Sc. final Etap1'!O4831+'[1]Facteurs ajustements'!G$144/1000</f>
        <v>0.63781676243438279</v>
      </c>
      <c r="M4831" s="5">
        <f>'[1]Prosp. Sc. final Etap1'!P4831+'[1]Facteurs ajustements'!H$144/1000</f>
        <v>0.63519736841563845</v>
      </c>
      <c r="N4831" s="5">
        <f>'[1]Prosp. Sc. final Etap1'!Q4831+'[1]Facteurs ajustements'!I$144/1000</f>
        <v>0.63258852475981486</v>
      </c>
      <c r="O4831" s="5">
        <f>'[1]Prosp. Sc. final Etap1'!R4831+'[1]Facteurs ajustements'!J$144/1000</f>
        <v>0.62999018967402898</v>
      </c>
      <c r="P4831" s="5">
        <f>'[1]Prosp. Sc. final Etap1'!S4831+'[1]Facteurs ajustements'!K$144/1000</f>
        <v>0.62740232153230679</v>
      </c>
      <c r="Q4831" s="5">
        <f>'[1]Prosp. Sc. final Etap1'!T4831+'[1]Facteurs ajustements'!L$144/1000</f>
        <v>0.62482487887487037</v>
      </c>
      <c r="R4831" s="5">
        <f>'[1]Prosp. Sc. final Etap1'!U4831+'[1]Facteurs ajustements'!M$144/1000</f>
        <v>0.62261312163543359</v>
      </c>
      <c r="S4831" s="5">
        <f>'[1]Prosp. Sc. final Etap1'!V4831+'[1]Facteurs ajustements'!N$144/1000</f>
        <v>0.6204089966270997</v>
      </c>
      <c r="T4831" s="5">
        <f>'[1]Prosp. Sc. final Etap1'!W4831+'[1]Facteurs ajustements'!O$144/1000</f>
        <v>0.61821247788111244</v>
      </c>
      <c r="U4831" s="5">
        <f>'[1]Prosp. Sc. final Etap1'!X4831+'[1]Facteurs ajustements'!P$144/1000</f>
        <v>0.61602353951859157</v>
      </c>
    </row>
    <row r="4832" spans="1:21" x14ac:dyDescent="0.25">
      <c r="A4832" s="2" t="s">
        <v>5037</v>
      </c>
      <c r="B4832" s="2">
        <v>88227</v>
      </c>
      <c r="C4832" s="2" t="s">
        <v>5038</v>
      </c>
      <c r="D4832" s="2" t="s">
        <v>5246</v>
      </c>
      <c r="E4832" s="2" t="str">
        <f>VLOOKUP(B4832,'[1]ZONE DE CONSOMMATION'!A:C,3,FALSE)</f>
        <v>Ouest Vosgien</v>
      </c>
      <c r="F4832" s="3">
        <f>VLOOKUP(B4832,'[1]ZONE DE CONSOMMATION'!A:I,8,FALSE)</f>
        <v>0.45664022844904512</v>
      </c>
      <c r="G4832" s="2">
        <v>88</v>
      </c>
      <c r="H4832" s="6">
        <f t="shared" si="75"/>
        <v>0.45664022844904512</v>
      </c>
      <c r="I4832" s="5">
        <f>'[1]Prosp. Sc. final Etap1'!L4832+'[1]Facteurs ajustements'!D$144/1000</f>
        <v>0.44068801247917871</v>
      </c>
      <c r="J4832" s="5">
        <f>'[1]Prosp. Sc. final Etap1'!M4832+'[1]Facteurs ajustements'!E$144/1000</f>
        <v>0.43886763022205533</v>
      </c>
      <c r="K4832" s="5">
        <f>'[1]Prosp. Sc. final Etap1'!N4832+'[1]Facteurs ajustements'!F$144/1000</f>
        <v>0.43705455764363504</v>
      </c>
      <c r="L4832" s="5">
        <f>'[1]Prosp. Sc. final Etap1'!O4832+'[1]Facteurs ajustements'!G$144/1000</f>
        <v>0.43524876609019292</v>
      </c>
      <c r="M4832" s="5">
        <f>'[1]Prosp. Sc. final Etap1'!P4832+'[1]Facteurs ajustements'!H$144/1000</f>
        <v>0.43345022702178182</v>
      </c>
      <c r="N4832" s="5">
        <f>'[1]Prosp. Sc. final Etap1'!Q4832+'[1]Facteurs ajustements'!I$144/1000</f>
        <v>0.43165891201173379</v>
      </c>
      <c r="O4832" s="5">
        <f>'[1]Prosp. Sc. final Etap1'!R4832+'[1]Facteurs ajustements'!J$144/1000</f>
        <v>0.42987479274616341</v>
      </c>
      <c r="P4832" s="5">
        <f>'[1]Prosp. Sc. final Etap1'!S4832+'[1]Facteurs ajustements'!K$144/1000</f>
        <v>0.42809784102347426</v>
      </c>
      <c r="Q4832" s="5">
        <f>'[1]Prosp. Sc. final Etap1'!T4832+'[1]Facteurs ajustements'!L$144/1000</f>
        <v>0.42632802875386727</v>
      </c>
      <c r="R4832" s="5">
        <f>'[1]Prosp. Sc. final Etap1'!U4832+'[1]Facteurs ajustements'!M$144/1000</f>
        <v>0.42480776675312837</v>
      </c>
      <c r="S4832" s="5">
        <f>'[1]Prosp. Sc. final Etap1'!V4832+'[1]Facteurs ajustements'!N$144/1000</f>
        <v>0.42329272805022788</v>
      </c>
      <c r="T4832" s="5">
        <f>'[1]Prosp. Sc. final Etap1'!W4832+'[1]Facteurs ajustements'!O$144/1000</f>
        <v>0.42178289506831051</v>
      </c>
      <c r="U4832" s="5">
        <f>'[1]Prosp. Sc. final Etap1'!X4832+'[1]Facteurs ajustements'!P$144/1000</f>
        <v>0.42027825029116228</v>
      </c>
    </row>
    <row r="4833" spans="1:21" x14ac:dyDescent="0.25">
      <c r="A4833" s="2" t="s">
        <v>5037</v>
      </c>
      <c r="B4833" s="2">
        <v>88228</v>
      </c>
      <c r="C4833" s="2" t="s">
        <v>5038</v>
      </c>
      <c r="D4833" s="2" t="s">
        <v>5247</v>
      </c>
      <c r="E4833" s="2" t="str">
        <f>VLOOKUP(B4833,'[1]ZONE DE CONSOMMATION'!A:C,3,FALSE)</f>
        <v>Epinal</v>
      </c>
      <c r="F4833" s="3">
        <f>VLOOKUP(B4833,'[1]ZONE DE CONSOMMATION'!A:I,8,FALSE)</f>
        <v>1.2908996673324449</v>
      </c>
      <c r="G4833" s="2">
        <v>169</v>
      </c>
      <c r="H4833" s="6">
        <f t="shared" si="75"/>
        <v>1.2908996673324449</v>
      </c>
      <c r="I4833" s="5">
        <f>'[1]Prosp. Sc. final Etap1'!L4833+'[1]Facteurs ajustements'!D$144/1000</f>
        <v>1.312829040667961</v>
      </c>
      <c r="J4833" s="5">
        <f>'[1]Prosp. Sc. final Etap1'!M4833+'[1]Facteurs ajustements'!E$144/1000</f>
        <v>1.3074745301512036</v>
      </c>
      <c r="K4833" s="5">
        <f>'[1]Prosp. Sc. final Etap1'!N4833+'[1]Facteurs ajustements'!F$144/1000</f>
        <v>1.3021416504632288</v>
      </c>
      <c r="L4833" s="5">
        <f>'[1]Prosp. Sc. final Etap1'!O4833+'[1]Facteurs ajustements'!G$144/1000</f>
        <v>1.2968303149175175</v>
      </c>
      <c r="M4833" s="5">
        <f>'[1]Prosp. Sc. final Etap1'!P4833+'[1]Facteurs ajustements'!H$144/1000</f>
        <v>1.2915404371764909</v>
      </c>
      <c r="N4833" s="5">
        <f>'[1]Prosp. Sc. final Etap1'!Q4833+'[1]Facteurs ajustements'!I$144/1000</f>
        <v>1.2862719312500595</v>
      </c>
      <c r="O4833" s="5">
        <f>'[1]Prosp. Sc. final Etap1'!R4833+'[1]Facteurs ajustements'!J$144/1000</f>
        <v>1.2810247114941775</v>
      </c>
      <c r="P4833" s="5">
        <f>'[1]Prosp. Sc. final Etap1'!S4833+'[1]Facteurs ajustements'!K$144/1000</f>
        <v>1.2757986926094036</v>
      </c>
      <c r="Q4833" s="5">
        <f>'[1]Prosp. Sc. final Etap1'!T4833+'[1]Facteurs ajustements'!L$144/1000</f>
        <v>1.2705937896394686</v>
      </c>
      <c r="R4833" s="5">
        <f>'[1]Prosp. Sc. final Etap1'!U4833+'[1]Facteurs ajustements'!M$144/1000</f>
        <v>1.2661323940464726</v>
      </c>
      <c r="S4833" s="5">
        <f>'[1]Prosp. Sc. final Etap1'!V4833+'[1]Facteurs ajustements'!N$144/1000</f>
        <v>1.2616864676563468</v>
      </c>
      <c r="T4833" s="5">
        <f>'[1]Prosp. Sc. final Etap1'!W4833+'[1]Facteurs ajustements'!O$144/1000</f>
        <v>1.2572559571990021</v>
      </c>
      <c r="U4833" s="5">
        <f>'[1]Prosp. Sc. final Etap1'!X4833+'[1]Facteurs ajustements'!P$144/1000</f>
        <v>1.2528408095893324</v>
      </c>
    </row>
    <row r="4834" spans="1:21" x14ac:dyDescent="0.25">
      <c r="A4834" s="2" t="s">
        <v>5037</v>
      </c>
      <c r="B4834" s="2">
        <v>88229</v>
      </c>
      <c r="C4834" s="2" t="s">
        <v>5038</v>
      </c>
      <c r="D4834" s="2" t="s">
        <v>5248</v>
      </c>
      <c r="E4834" s="2" t="str">
        <f>VLOOKUP(B4834,'[1]ZONE DE CONSOMMATION'!A:C,3,FALSE)</f>
        <v>Ouest Vosgien</v>
      </c>
      <c r="F4834" s="3">
        <f>VLOOKUP(B4834,'[1]ZONE DE CONSOMMATION'!A:I,8,FALSE)</f>
        <v>0.43069476092353121</v>
      </c>
      <c r="G4834" s="2">
        <v>83</v>
      </c>
      <c r="H4834" s="6">
        <f t="shared" si="75"/>
        <v>0.43069476092353121</v>
      </c>
      <c r="I4834" s="5">
        <f>'[1]Prosp. Sc. final Etap1'!L4834+'[1]Facteurs ajustements'!D$144/1000</f>
        <v>0.3740465497223196</v>
      </c>
      <c r="J4834" s="5">
        <f>'[1]Prosp. Sc. final Etap1'!M4834+'[1]Facteurs ajustements'!E$144/1000</f>
        <v>0.3724962149336446</v>
      </c>
      <c r="K4834" s="5">
        <f>'[1]Prosp. Sc. final Etap1'!N4834+'[1]Facteurs ajustements'!F$144/1000</f>
        <v>0.37095209552543557</v>
      </c>
      <c r="L4834" s="5">
        <f>'[1]Prosp. Sc. final Etap1'!O4834+'[1]Facteurs ajustements'!G$144/1000</f>
        <v>0.3694141672783311</v>
      </c>
      <c r="M4834" s="5">
        <f>'[1]Prosp. Sc. final Etap1'!P4834+'[1]Facteurs ajustements'!H$144/1000</f>
        <v>0.36788240606877826</v>
      </c>
      <c r="N4834" s="5">
        <f>'[1]Prosp. Sc. final Etap1'!Q4834+'[1]Facteurs ajustements'!I$144/1000</f>
        <v>0.36635678786860726</v>
      </c>
      <c r="O4834" s="5">
        <f>'[1]Prosp. Sc. final Etap1'!R4834+'[1]Facteurs ajustements'!J$144/1000</f>
        <v>0.36483728874460697</v>
      </c>
      <c r="P4834" s="5">
        <f>'[1]Prosp. Sc. final Etap1'!S4834+'[1]Facteurs ajustements'!K$144/1000</f>
        <v>0.36332388485810363</v>
      </c>
      <c r="Q4834" s="5">
        <f>'[1]Prosp. Sc. final Etap1'!T4834+'[1]Facteurs ajustements'!L$144/1000</f>
        <v>0.36181655246454109</v>
      </c>
      <c r="R4834" s="5">
        <f>'[1]Prosp. Sc. final Etap1'!U4834+'[1]Facteurs ajustements'!M$144/1000</f>
        <v>0.36052102641637895</v>
      </c>
      <c r="S4834" s="5">
        <f>'[1]Prosp. Sc. final Etap1'!V4834+'[1]Facteurs ajustements'!N$144/1000</f>
        <v>0.35922994076274434</v>
      </c>
      <c r="T4834" s="5">
        <f>'[1]Prosp. Sc. final Etap1'!W4834+'[1]Facteurs ajustements'!O$144/1000</f>
        <v>0.3579432806541496</v>
      </c>
      <c r="U4834" s="5">
        <f>'[1]Prosp. Sc. final Etap1'!X4834+'[1]Facteurs ajustements'!P$144/1000</f>
        <v>0.35666103129224747</v>
      </c>
    </row>
    <row r="4835" spans="1:21" x14ac:dyDescent="0.25">
      <c r="A4835" s="2" t="s">
        <v>5037</v>
      </c>
      <c r="B4835" s="2">
        <v>88230</v>
      </c>
      <c r="C4835" s="2" t="s">
        <v>5038</v>
      </c>
      <c r="D4835" s="2" t="s">
        <v>5249</v>
      </c>
      <c r="E4835" s="2" t="str">
        <f>VLOOKUP(B4835,'[1]ZONE DE CONSOMMATION'!A:C,3,FALSE)</f>
        <v>Epinal</v>
      </c>
      <c r="F4835" s="3">
        <f>VLOOKUP(B4835,'[1]ZONE DE CONSOMMATION'!A:I,8,FALSE)</f>
        <v>0.30553838280057871</v>
      </c>
      <c r="G4835" s="2">
        <v>40</v>
      </c>
      <c r="H4835" s="6">
        <f t="shared" si="75"/>
        <v>0.30553838280057871</v>
      </c>
      <c r="I4835" s="5">
        <f>'[1]Prosp. Sc. final Etap1'!L4835+'[1]Facteurs ajustements'!D$144/1000</f>
        <v>0.30166817067905638</v>
      </c>
      <c r="J4835" s="5">
        <f>'[1]Prosp. Sc. final Etap1'!M4835+'[1]Facteurs ajustements'!E$144/1000</f>
        <v>0.30041113074350229</v>
      </c>
      <c r="K4835" s="5">
        <f>'[1]Prosp. Sc. final Etap1'!N4835+'[1]Facteurs ajustements'!F$144/1000</f>
        <v>0.29915911768610159</v>
      </c>
      <c r="L4835" s="5">
        <f>'[1]Prosp. Sc. final Etap1'!O4835+'[1]Facteurs ajustements'!G$144/1000</f>
        <v>0.29791211210359436</v>
      </c>
      <c r="M4835" s="5">
        <f>'[1]Prosp. Sc. final Etap1'!P4835+'[1]Facteurs ajustements'!H$144/1000</f>
        <v>0.29667009466901301</v>
      </c>
      <c r="N4835" s="5">
        <f>'[1]Prosp. Sc. final Etap1'!Q4835+'[1]Facteurs ajustements'!I$144/1000</f>
        <v>0.2954330461313362</v>
      </c>
      <c r="O4835" s="5">
        <f>'[1]Prosp. Sc. final Etap1'!R4835+'[1]Facteurs ajustements'!J$144/1000</f>
        <v>0.29420094731514301</v>
      </c>
      <c r="P4835" s="5">
        <f>'[1]Prosp. Sc. final Etap1'!S4835+'[1]Facteurs ajustements'!K$144/1000</f>
        <v>0.29297377912027023</v>
      </c>
      <c r="Q4835" s="5">
        <f>'[1]Prosp. Sc. final Etap1'!T4835+'[1]Facteurs ajustements'!L$144/1000</f>
        <v>0.29175152252147069</v>
      </c>
      <c r="R4835" s="5">
        <f>'[1]Prosp. Sc. final Etap1'!U4835+'[1]Facteurs ajustements'!M$144/1000</f>
        <v>0.29070007911026385</v>
      </c>
      <c r="S4835" s="5">
        <f>'[1]Prosp. Sc. final Etap1'!V4835+'[1]Facteurs ajustements'!N$144/1000</f>
        <v>0.28965222579303218</v>
      </c>
      <c r="T4835" s="5">
        <f>'[1]Prosp. Sc. final Etap1'!W4835+'[1]Facteurs ajustements'!O$144/1000</f>
        <v>0.28860795068244482</v>
      </c>
      <c r="U4835" s="5">
        <f>'[1]Prosp. Sc. final Etap1'!X4835+'[1]Facteurs ajustements'!P$144/1000</f>
        <v>0.28756724193199201</v>
      </c>
    </row>
    <row r="4836" spans="1:21" x14ac:dyDescent="0.25">
      <c r="A4836" s="2" t="s">
        <v>5037</v>
      </c>
      <c r="B4836" s="2">
        <v>88231</v>
      </c>
      <c r="C4836" s="2" t="s">
        <v>5038</v>
      </c>
      <c r="D4836" s="2" t="s">
        <v>5250</v>
      </c>
      <c r="E4836" s="2" t="str">
        <f>VLOOKUP(B4836,'[1]ZONE DE CONSOMMATION'!A:C,3,FALSE)</f>
        <v>Ouest Vosgien</v>
      </c>
      <c r="F4836" s="3">
        <f>VLOOKUP(B4836,'[1]ZONE DE CONSOMMATION'!A:I,8,FALSE)</f>
        <v>2.5115212564697487</v>
      </c>
      <c r="G4836" s="2">
        <v>484</v>
      </c>
      <c r="H4836" s="6">
        <f t="shared" si="75"/>
        <v>2.5115212564697487</v>
      </c>
      <c r="I4836" s="5">
        <f>'[1]Prosp. Sc. final Etap1'!L4836+'[1]Facteurs ajustements'!D$144/1000</f>
        <v>2.4450581615508629</v>
      </c>
      <c r="J4836" s="5">
        <f>'[1]Prosp. Sc. final Etap1'!M4836+'[1]Facteurs ajustements'!E$144/1000</f>
        <v>2.4351155823580988</v>
      </c>
      <c r="K4836" s="5">
        <f>'[1]Prosp. Sc. final Etap1'!N4836+'[1]Facteurs ajustements'!F$144/1000</f>
        <v>2.4252132259679393</v>
      </c>
      <c r="L4836" s="5">
        <f>'[1]Prosp. Sc. final Etap1'!O4836+'[1]Facteurs ajustements'!G$144/1000</f>
        <v>2.4153509303546508</v>
      </c>
      <c r="M4836" s="5">
        <f>'[1]Prosp. Sc. final Etap1'!P4836+'[1]Facteurs ajustements'!H$144/1000</f>
        <v>2.4055285341467325</v>
      </c>
      <c r="N4836" s="5">
        <f>'[1]Prosp. Sc. final Etap1'!Q4836+'[1]Facteurs ajustements'!I$144/1000</f>
        <v>2.3957458766242281</v>
      </c>
      <c r="O4836" s="5">
        <f>'[1]Prosp. Sc. final Etap1'!R4836+'[1]Facteurs ajustements'!J$144/1000</f>
        <v>2.3860027977160505</v>
      </c>
      <c r="P4836" s="5">
        <f>'[1]Prosp. Sc. final Etap1'!S4836+'[1]Facteurs ajustements'!K$144/1000</f>
        <v>2.3762991379973131</v>
      </c>
      <c r="Q4836" s="5">
        <f>'[1]Prosp. Sc. final Etap1'!T4836+'[1]Facteurs ajustements'!L$144/1000</f>
        <v>2.3666347386866744</v>
      </c>
      <c r="R4836" s="5">
        <f>'[1]Prosp. Sc. final Etap1'!U4836+'[1]Facteurs ajustements'!M$144/1000</f>
        <v>2.3583551107276635</v>
      </c>
      <c r="S4836" s="5">
        <f>'[1]Prosp. Sc. final Etap1'!V4836+'[1]Facteurs ajustements'!N$144/1000</f>
        <v>2.350104253389151</v>
      </c>
      <c r="T4836" s="5">
        <f>'[1]Prosp. Sc. final Etap1'!W4836+'[1]Facteurs ajustements'!O$144/1000</f>
        <v>2.3418820670634508</v>
      </c>
      <c r="U4836" s="5">
        <f>'[1]Prosp. Sc. final Etap1'!X4836+'[1]Facteurs ajustements'!P$144/1000</f>
        <v>2.333688452489286</v>
      </c>
    </row>
    <row r="4837" spans="1:21" x14ac:dyDescent="0.25">
      <c r="A4837" s="2" t="s">
        <v>5037</v>
      </c>
      <c r="B4837" s="2">
        <v>88232</v>
      </c>
      <c r="C4837" s="2" t="s">
        <v>5038</v>
      </c>
      <c r="D4837" s="2" t="s">
        <v>5251</v>
      </c>
      <c r="E4837" s="2" t="str">
        <f>VLOOKUP(B4837,'[1]ZONE DE CONSOMMATION'!A:C,3,FALSE)</f>
        <v>Ouest Vosgien</v>
      </c>
      <c r="F4837" s="3">
        <f>VLOOKUP(B4837,'[1]ZONE DE CONSOMMATION'!A:I,8,FALSE)</f>
        <v>1.2194369736991546</v>
      </c>
      <c r="G4837" s="2">
        <v>235</v>
      </c>
      <c r="H4837" s="6">
        <f t="shared" si="75"/>
        <v>1.2194369736991546</v>
      </c>
      <c r="I4837" s="5">
        <f>'[1]Prosp. Sc. final Etap1'!L4837+'[1]Facteurs ajustements'!D$144/1000</f>
        <v>1.1224814391455058</v>
      </c>
      <c r="J4837" s="5">
        <f>'[1]Prosp. Sc. final Etap1'!M4837+'[1]Facteurs ajustements'!E$144/1000</f>
        <v>1.1178982635573333</v>
      </c>
      <c r="K4837" s="5">
        <f>'[1]Prosp. Sc. final Etap1'!N4837+'[1]Facteurs ajustements'!F$144/1000</f>
        <v>1.1133335931605977</v>
      </c>
      <c r="L4837" s="5">
        <f>'[1]Prosp. Sc. final Etap1'!O4837+'[1]Facteurs ajustements'!G$144/1000</f>
        <v>1.1087873539346247</v>
      </c>
      <c r="M4837" s="5">
        <f>'[1]Prosp. Sc. final Etap1'!P4837+'[1]Facteurs ajustements'!H$144/1000</f>
        <v>1.1042594721563554</v>
      </c>
      <c r="N4837" s="5">
        <f>'[1]Prosp. Sc. final Etap1'!Q4837+'[1]Facteurs ajustements'!I$144/1000</f>
        <v>1.0997498743991039</v>
      </c>
      <c r="O4837" s="5">
        <f>'[1]Prosp. Sc. final Etap1'!R4837+'[1]Facteurs ajustements'!J$144/1000</f>
        <v>1.0952584875313167</v>
      </c>
      <c r="P4837" s="5">
        <f>'[1]Prosp. Sc. final Etap1'!S4837+'[1]Facteurs ajustements'!K$144/1000</f>
        <v>1.0907852387153427</v>
      </c>
      <c r="Q4837" s="5">
        <f>'[1]Prosp. Sc. final Etap1'!T4837+'[1]Facteurs ajustements'!L$144/1000</f>
        <v>1.086330055406203</v>
      </c>
      <c r="R4837" s="5">
        <f>'[1]Prosp. Sc. final Etap1'!U4837+'[1]Facteurs ajustements'!M$144/1000</f>
        <v>1.0825105717367935</v>
      </c>
      <c r="S4837" s="5">
        <f>'[1]Prosp. Sc. final Etap1'!V4837+'[1]Facteurs ajustements'!N$144/1000</f>
        <v>1.0787043210683269</v>
      </c>
      <c r="T4837" s="5">
        <f>'[1]Prosp. Sc. final Etap1'!W4837+'[1]Facteurs ajustements'!O$144/1000</f>
        <v>1.0749112579208773</v>
      </c>
      <c r="U4837" s="5">
        <f>'[1]Prosp. Sc. final Etap1'!X4837+'[1]Facteurs ajustements'!P$144/1000</f>
        <v>1.0711313369723652</v>
      </c>
    </row>
    <row r="4838" spans="1:21" x14ac:dyDescent="0.25">
      <c r="A4838" s="2" t="s">
        <v>5037</v>
      </c>
      <c r="B4838" s="2">
        <v>88233</v>
      </c>
      <c r="C4838" s="2" t="s">
        <v>5038</v>
      </c>
      <c r="D4838" s="2" t="s">
        <v>5252</v>
      </c>
      <c r="E4838" s="2" t="str">
        <f>VLOOKUP(B4838,'[1]ZONE DE CONSOMMATION'!A:C,3,FALSE)</f>
        <v>Ouest Vosgien</v>
      </c>
      <c r="F4838" s="3">
        <f>VLOOKUP(B4838,'[1]ZONE DE CONSOMMATION'!A:I,8,FALSE)</f>
        <v>3.2535616276994466</v>
      </c>
      <c r="G4838" s="2">
        <v>627</v>
      </c>
      <c r="H4838" s="6">
        <f t="shared" si="75"/>
        <v>3.2535616276994466</v>
      </c>
      <c r="I4838" s="5">
        <f>'[1]Prosp. Sc. final Etap1'!L4838+'[1]Facteurs ajustements'!D$144/1000</f>
        <v>3.2191243828036105</v>
      </c>
      <c r="J4838" s="5">
        <f>'[1]Prosp. Sc. final Etap1'!M4838+'[1]Facteurs ajustements'!E$144/1000</f>
        <v>3.206045098400407</v>
      </c>
      <c r="K4838" s="5">
        <f>'[1]Prosp. Sc. final Etap1'!N4838+'[1]Facteurs ajustements'!F$144/1000</f>
        <v>3.1930187474947163</v>
      </c>
      <c r="L4838" s="5">
        <f>'[1]Prosp. Sc. final Etap1'!O4838+'[1]Facteurs ajustements'!G$144/1000</f>
        <v>3.180045116553968</v>
      </c>
      <c r="M4838" s="5">
        <f>'[1]Prosp. Sc. final Etap1'!P4838+'[1]Facteurs ajustements'!H$144/1000</f>
        <v>3.1671239929085417</v>
      </c>
      <c r="N4838" s="5">
        <f>'[1]Prosp. Sc. final Etap1'!Q4838+'[1]Facteurs ajustements'!I$144/1000</f>
        <v>3.1542551647482355</v>
      </c>
      <c r="O4838" s="5">
        <f>'[1]Prosp. Sc. final Etap1'!R4838+'[1]Facteurs ajustements'!J$144/1000</f>
        <v>3.1414384211187443</v>
      </c>
      <c r="P4838" s="5">
        <f>'[1]Prosp. Sc. final Etap1'!S4838+'[1]Facteurs ajustements'!K$144/1000</f>
        <v>3.1286735519181565</v>
      </c>
      <c r="Q4838" s="5">
        <f>'[1]Prosp. Sc. final Etap1'!T4838+'[1]Facteurs ajustements'!L$144/1000</f>
        <v>3.1159603478934623</v>
      </c>
      <c r="R4838" s="5">
        <f>'[1]Prosp. Sc. final Etap1'!U4838+'[1]Facteurs ajustements'!M$144/1000</f>
        <v>3.1050703254083669</v>
      </c>
      <c r="S4838" s="5">
        <f>'[1]Prosp. Sc. final Etap1'!V4838+'[1]Facteurs ajustements'!N$144/1000</f>
        <v>3.0942181672668432</v>
      </c>
      <c r="T4838" s="5">
        <f>'[1]Prosp. Sc. final Etap1'!W4838+'[1]Facteurs ajustements'!O$144/1000</f>
        <v>3.0834037421817793</v>
      </c>
      <c r="U4838" s="5">
        <f>'[1]Prosp. Sc. final Etap1'!X4838+'[1]Facteurs ajustements'!P$144/1000</f>
        <v>3.0726269193228326</v>
      </c>
    </row>
    <row r="4839" spans="1:21" x14ac:dyDescent="0.25">
      <c r="A4839" s="2" t="s">
        <v>5037</v>
      </c>
      <c r="B4839" s="2">
        <v>88236</v>
      </c>
      <c r="C4839" s="2" t="s">
        <v>5038</v>
      </c>
      <c r="D4839" s="2" t="s">
        <v>5253</v>
      </c>
      <c r="E4839" s="2" t="str">
        <f>VLOOKUP(B4839,'[1]ZONE DE CONSOMMATION'!A:C,3,FALSE)</f>
        <v>Epinal</v>
      </c>
      <c r="F4839" s="3">
        <f>VLOOKUP(B4839,'[1]ZONE DE CONSOMMATION'!A:I,8,FALSE)</f>
        <v>0.86314593141163476</v>
      </c>
      <c r="G4839" s="2">
        <v>113</v>
      </c>
      <c r="H4839" s="6">
        <f t="shared" si="75"/>
        <v>0.86314593141163476</v>
      </c>
      <c r="I4839" s="5">
        <f>'[1]Prosp. Sc. final Etap1'!L4839+'[1]Facteurs ajustements'!D$144/1000</f>
        <v>0.9430761852242574</v>
      </c>
      <c r="J4839" s="5">
        <f>'[1]Prosp. Sc. final Etap1'!M4839+'[1]Facteurs ajustements'!E$144/1000</f>
        <v>0.93922000350211909</v>
      </c>
      <c r="K4839" s="5">
        <f>'[1]Prosp. Sc. final Etap1'!N4839+'[1]Facteurs ajustements'!F$144/1000</f>
        <v>0.93537938101487672</v>
      </c>
      <c r="L4839" s="5">
        <f>'[1]Prosp. Sc. final Etap1'!O4839+'[1]Facteurs ajustements'!G$144/1000</f>
        <v>0.93155425567959071</v>
      </c>
      <c r="M4839" s="5">
        <f>'[1]Prosp. Sc. final Etap1'!P4839+'[1]Facteurs ajustements'!H$144/1000</f>
        <v>0.92774456566256291</v>
      </c>
      <c r="N4839" s="5">
        <f>'[1]Prosp. Sc. final Etap1'!Q4839+'[1]Facteurs ajustements'!I$144/1000</f>
        <v>0.92395024937828796</v>
      </c>
      <c r="O4839" s="5">
        <f>'[1]Prosp. Sc. final Etap1'!R4839+'[1]Facteurs ajustements'!J$144/1000</f>
        <v>0.92017124548841156</v>
      </c>
      <c r="P4839" s="5">
        <f>'[1]Prosp. Sc. final Etap1'!S4839+'[1]Facteurs ajustements'!K$144/1000</f>
        <v>0.91640749290069112</v>
      </c>
      <c r="Q4839" s="5">
        <f>'[1]Prosp. Sc. final Etap1'!T4839+'[1]Facteurs ajustements'!L$144/1000</f>
        <v>0.91265893076796223</v>
      </c>
      <c r="R4839" s="5">
        <f>'[1]Prosp. Sc. final Etap1'!U4839+'[1]Facteurs ajustements'!M$144/1000</f>
        <v>0.90944445798771023</v>
      </c>
      <c r="S4839" s="5">
        <f>'[1]Prosp. Sc. final Etap1'!V4839+'[1]Facteurs ajustements'!N$144/1000</f>
        <v>0.90624111055707568</v>
      </c>
      <c r="T4839" s="5">
        <f>'[1]Prosp. Sc. final Etap1'!W4839+'[1]Facteurs ajustements'!O$144/1000</f>
        <v>0.90304885033847038</v>
      </c>
      <c r="U4839" s="5">
        <f>'[1]Prosp. Sc. final Etap1'!X4839+'[1]Facteurs ajustements'!P$144/1000</f>
        <v>0.8998676393265741</v>
      </c>
    </row>
    <row r="4840" spans="1:21" x14ac:dyDescent="0.25">
      <c r="A4840" s="2" t="s">
        <v>5037</v>
      </c>
      <c r="B4840" s="2">
        <v>88237</v>
      </c>
      <c r="C4840" s="2" t="s">
        <v>5038</v>
      </c>
      <c r="D4840" s="2" t="s">
        <v>5254</v>
      </c>
      <c r="E4840" s="2" t="str">
        <f>VLOOKUP(B4840,'[1]ZONE DE CONSOMMATION'!A:C,3,FALSE)</f>
        <v>Ouest Vosgien</v>
      </c>
      <c r="F4840" s="3">
        <f>VLOOKUP(B4840,'[1]ZONE DE CONSOMMATION'!A:I,8,FALSE)</f>
        <v>1.8525063813216947</v>
      </c>
      <c r="G4840" s="2">
        <v>357</v>
      </c>
      <c r="H4840" s="6">
        <f t="shared" si="75"/>
        <v>1.8525063813216947</v>
      </c>
      <c r="I4840" s="5">
        <f>'[1]Prosp. Sc. final Etap1'!L4840+'[1]Facteurs ajustements'!D$144/1000</f>
        <v>1.8965476603982541</v>
      </c>
      <c r="J4840" s="5">
        <f>'[1]Prosp. Sc. final Etap1'!M4840+'[1]Facteurs ajustements'!E$144/1000</f>
        <v>1.8888277795996422</v>
      </c>
      <c r="K4840" s="5">
        <f>'[1]Prosp. Sc. final Etap1'!N4840+'[1]Facteurs ajustements'!F$144/1000</f>
        <v>1.8811391146873757</v>
      </c>
      <c r="L4840" s="5">
        <f>'[1]Prosp. Sc. final Etap1'!O4840+'[1]Facteurs ajustements'!G$144/1000</f>
        <v>1.8734815401339426</v>
      </c>
      <c r="M4840" s="5">
        <f>'[1]Prosp. Sc. final Etap1'!P4840+'[1]Facteurs ajustements'!H$144/1000</f>
        <v>1.8658549309181656</v>
      </c>
      <c r="N4840" s="5">
        <f>'[1]Prosp. Sc. final Etap1'!Q4840+'[1]Facteurs ajustements'!I$144/1000</f>
        <v>1.8582591625231113</v>
      </c>
      <c r="O4840" s="5">
        <f>'[1]Prosp. Sc. final Etap1'!R4840+'[1]Facteurs ajustements'!J$144/1000</f>
        <v>1.8506941109340107</v>
      </c>
      <c r="P4840" s="5">
        <f>'[1]Prosp. Sc. final Etap1'!S4840+'[1]Facteurs ajustements'!K$144/1000</f>
        <v>1.8431596526361866</v>
      </c>
      <c r="Q4840" s="5">
        <f>'[1]Prosp. Sc. final Etap1'!T4840+'[1]Facteurs ajustements'!L$144/1000</f>
        <v>1.8356556646129913</v>
      </c>
      <c r="R4840" s="5">
        <f>'[1]Prosp. Sc. final Etap1'!U4840+'[1]Facteurs ajustements'!M$144/1000</f>
        <v>1.8292257864174972</v>
      </c>
      <c r="S4840" s="5">
        <f>'[1]Prosp. Sc. final Etap1'!V4840+'[1]Facteurs ajustements'!N$144/1000</f>
        <v>1.8228182349460191</v>
      </c>
      <c r="T4840" s="5">
        <f>'[1]Prosp. Sc. final Etap1'!W4840+'[1]Facteurs ajustements'!O$144/1000</f>
        <v>1.8164329330392059</v>
      </c>
      <c r="U4840" s="5">
        <f>'[1]Prosp. Sc. final Etap1'!X4840+'[1]Facteurs ajustements'!P$144/1000</f>
        <v>1.8100698038059122</v>
      </c>
    </row>
    <row r="4841" spans="1:21" x14ac:dyDescent="0.25">
      <c r="A4841" s="2" t="s">
        <v>5037</v>
      </c>
      <c r="B4841" s="2">
        <v>88238</v>
      </c>
      <c r="C4841" s="2" t="s">
        <v>5038</v>
      </c>
      <c r="D4841" s="2" t="s">
        <v>5255</v>
      </c>
      <c r="E4841" s="2" t="str">
        <f>VLOOKUP(B4841,'[1]ZONE DE CONSOMMATION'!A:C,3,FALSE)</f>
        <v>Ouest Vosgien</v>
      </c>
      <c r="F4841" s="3">
        <f>VLOOKUP(B4841,'[1]ZONE DE CONSOMMATION'!A:I,8,FALSE)</f>
        <v>2.1171501500819367</v>
      </c>
      <c r="G4841" s="2">
        <v>408</v>
      </c>
      <c r="H4841" s="6">
        <f t="shared" si="75"/>
        <v>2.1171501500819367</v>
      </c>
      <c r="I4841" s="5">
        <f>'[1]Prosp. Sc. final Etap1'!L4841+'[1]Facteurs ajustements'!D$144/1000</f>
        <v>2.0144517868142353</v>
      </c>
      <c r="J4841" s="5">
        <f>'[1]Prosp. Sc. final Etap1'!M4841+'[1]Facteurs ajustements'!E$144/1000</f>
        <v>2.0062541297252916</v>
      </c>
      <c r="K4841" s="5">
        <f>'[1]Prosp. Sc. final Etap1'!N4841+'[1]Facteurs ajustements'!F$144/1000</f>
        <v>1.9980896245888051</v>
      </c>
      <c r="L4841" s="5">
        <f>'[1]Prosp. Sc. final Etap1'!O4841+'[1]Facteurs ajustements'!G$144/1000</f>
        <v>1.9899581380318516</v>
      </c>
      <c r="M4841" s="5">
        <f>'[1]Prosp. Sc. final Etap1'!P4841+'[1]Facteurs ajustements'!H$144/1000</f>
        <v>1.981859537219633</v>
      </c>
      <c r="N4841" s="5">
        <f>'[1]Prosp. Sc. final Etap1'!Q4841+'[1]Facteurs ajustements'!I$144/1000</f>
        <v>1.9737936898532575</v>
      </c>
      <c r="O4841" s="5">
        <f>'[1]Prosp. Sc. final Etap1'!R4841+'[1]Facteurs ajustements'!J$144/1000</f>
        <v>1.965760464167533</v>
      </c>
      <c r="P4841" s="5">
        <f>'[1]Prosp. Sc. final Etap1'!S4841+'[1]Facteurs ajustements'!K$144/1000</f>
        <v>1.9577597289287649</v>
      </c>
      <c r="Q4841" s="5">
        <f>'[1]Prosp. Sc. final Etap1'!T4841+'[1]Facteurs ajustements'!L$144/1000</f>
        <v>1.9497913534325677</v>
      </c>
      <c r="R4841" s="5">
        <f>'[1]Prosp. Sc. final Etap1'!U4841+'[1]Facteurs ajustements'!M$144/1000</f>
        <v>1.9429638654748222</v>
      </c>
      <c r="S4841" s="5">
        <f>'[1]Prosp. Sc. final Etap1'!V4841+'[1]Facteurs ajustements'!N$144/1000</f>
        <v>1.93616008937772</v>
      </c>
      <c r="T4841" s="5">
        <f>'[1]Prosp. Sc. final Etap1'!W4841+'[1]Facteurs ajustements'!O$144/1000</f>
        <v>1.9293799431565666</v>
      </c>
      <c r="U4841" s="5">
        <f>'[1]Prosp. Sc. final Etap1'!X4841+'[1]Facteurs ajustements'!P$144/1000</f>
        <v>1.9226233451116834</v>
      </c>
    </row>
    <row r="4842" spans="1:21" x14ac:dyDescent="0.25">
      <c r="A4842" s="2" t="s">
        <v>5037</v>
      </c>
      <c r="B4842" s="2">
        <v>88239</v>
      </c>
      <c r="C4842" s="2" t="s">
        <v>5038</v>
      </c>
      <c r="D4842" s="2" t="s">
        <v>5256</v>
      </c>
      <c r="E4842" s="2" t="str">
        <f>VLOOKUP(B4842,'[1]ZONE DE CONSOMMATION'!A:C,3,FALSE)</f>
        <v>Epinal</v>
      </c>
      <c r="F4842" s="3">
        <f>VLOOKUP(B4842,'[1]ZONE DE CONSOMMATION'!A:I,8,FALSE)</f>
        <v>1.0693843398020253</v>
      </c>
      <c r="G4842" s="2">
        <v>140</v>
      </c>
      <c r="H4842" s="6">
        <f t="shared" si="75"/>
        <v>1.0693843398020253</v>
      </c>
      <c r="I4842" s="5">
        <f>'[1]Prosp. Sc. final Etap1'!L4842+'[1]Facteurs ajustements'!D$144/1000</f>
        <v>1.0185359516413399</v>
      </c>
      <c r="J4842" s="5">
        <f>'[1]Prosp. Sc. final Etap1'!M4842+'[1]Facteurs ajustements'!E$144/1000</f>
        <v>1.0143739885325447</v>
      </c>
      <c r="K4842" s="5">
        <f>'[1]Prosp. Sc. final Etap1'!N4842+'[1]Facteurs ajustements'!F$144/1000</f>
        <v>1.0102288237594386</v>
      </c>
      <c r="L4842" s="5">
        <f>'[1]Prosp. Sc. final Etap1'!O4842+'[1]Facteurs ajustements'!G$144/1000</f>
        <v>1.0061003902179435</v>
      </c>
      <c r="M4842" s="5">
        <f>'[1]Prosp. Sc. final Etap1'!P4842+'[1]Facteurs ajustements'!H$144/1000</f>
        <v>1.0019886210735689</v>
      </c>
      <c r="N4842" s="5">
        <f>'[1]Prosp. Sc. final Etap1'!Q4842+'[1]Facteurs ajustements'!I$144/1000</f>
        <v>0.99789344976028249</v>
      </c>
      <c r="O4842" s="5">
        <f>'[1]Prosp. Sc. final Etap1'!R4842+'[1]Facteurs ajustements'!J$144/1000</f>
        <v>0.99381480997938454</v>
      </c>
      <c r="P4842" s="5">
        <f>'[1]Prosp. Sc. final Etap1'!S4842+'[1]Facteurs ajustements'!K$144/1000</f>
        <v>0.98975263569838801</v>
      </c>
      <c r="Q4842" s="5">
        <f>'[1]Prosp. Sc. final Etap1'!T4842+'[1]Facteurs ajustements'!L$144/1000</f>
        <v>0.98570686114990269</v>
      </c>
      <c r="R4842" s="5">
        <f>'[1]Prosp. Sc. final Etap1'!U4842+'[1]Facteurs ajustements'!M$144/1000</f>
        <v>0.98223791432623353</v>
      </c>
      <c r="S4842" s="5">
        <f>'[1]Prosp. Sc. final Etap1'!V4842+'[1]Facteurs ajustements'!N$144/1000</f>
        <v>0.97878097935284569</v>
      </c>
      <c r="T4842" s="5">
        <f>'[1]Prosp. Sc. final Etap1'!W4842+'[1]Facteurs ajustements'!O$144/1000</f>
        <v>0.97533601500388534</v>
      </c>
      <c r="U4842" s="5">
        <f>'[1]Prosp. Sc. final Etap1'!X4842+'[1]Facteurs ajustements'!P$144/1000</f>
        <v>0.9719029801965251</v>
      </c>
    </row>
    <row r="4843" spans="1:21" x14ac:dyDescent="0.25">
      <c r="A4843" s="2" t="s">
        <v>5037</v>
      </c>
      <c r="B4843" s="2">
        <v>88240</v>
      </c>
      <c r="C4843" s="2" t="s">
        <v>5038</v>
      </c>
      <c r="D4843" s="2" t="s">
        <v>5257</v>
      </c>
      <c r="E4843" s="2" t="str">
        <f>VLOOKUP(B4843,'[1]ZONE DE CONSOMMATION'!A:C,3,FALSE)</f>
        <v>Epinal</v>
      </c>
      <c r="F4843" s="3">
        <f>VLOOKUP(B4843,'[1]ZONE DE CONSOMMATION'!A:I,8,FALSE)</f>
        <v>2.1464071391740651</v>
      </c>
      <c r="G4843" s="2">
        <v>281</v>
      </c>
      <c r="H4843" s="6">
        <f t="shared" si="75"/>
        <v>2.1464071391740651</v>
      </c>
      <c r="I4843" s="5">
        <f>'[1]Prosp. Sc. final Etap1'!L4843+'[1]Facteurs ajustements'!D$144/1000</f>
        <v>2.1051565880473273</v>
      </c>
      <c r="J4843" s="5">
        <f>'[1]Prosp. Sc. final Etap1'!M4843+'[1]Facteurs ajustements'!E$144/1000</f>
        <v>2.0965913729706713</v>
      </c>
      <c r="K4843" s="5">
        <f>'[1]Prosp. Sc. final Etap1'!N4843+'[1]Facteurs ajustements'!F$144/1000</f>
        <v>2.0880607992811271</v>
      </c>
      <c r="L4843" s="5">
        <f>'[1]Prosp. Sc. final Etap1'!O4843+'[1]Facteurs ajustements'!G$144/1000</f>
        <v>2.0795647275702192</v>
      </c>
      <c r="M4843" s="5">
        <f>'[1]Prosp. Sc. final Etap1'!P4843+'[1]Facteurs ajustements'!H$144/1000</f>
        <v>2.0711030189920523</v>
      </c>
      <c r="N4843" s="5">
        <f>'[1]Prosp. Sc. final Etap1'!Q4843+'[1]Facteurs ajustements'!I$144/1000</f>
        <v>2.0626755352609996</v>
      </c>
      <c r="O4843" s="5">
        <f>'[1]Prosp. Sc. final Etap1'!R4843+'[1]Facteurs ajustements'!J$144/1000</f>
        <v>2.0542821386493912</v>
      </c>
      <c r="P4843" s="5">
        <f>'[1]Prosp. Sc. final Etap1'!S4843+'[1]Facteurs ajustements'!K$144/1000</f>
        <v>2.0459226919852176</v>
      </c>
      <c r="Q4843" s="5">
        <f>'[1]Prosp. Sc. final Etap1'!T4843+'[1]Facteurs ajustements'!L$144/1000</f>
        <v>2.0375970586498404</v>
      </c>
      <c r="R4843" s="5">
        <f>'[1]Prosp. Sc. final Etap1'!U4843+'[1]Facteurs ajustements'!M$144/1000</f>
        <v>2.030463685600965</v>
      </c>
      <c r="S4843" s="5">
        <f>'[1]Prosp. Sc. final Etap1'!V4843+'[1]Facteurs ajustements'!N$144/1000</f>
        <v>2.0233550900119299</v>
      </c>
      <c r="T4843" s="5">
        <f>'[1]Prosp. Sc. final Etap1'!W4843+'[1]Facteurs ajustements'!O$144/1000</f>
        <v>2.0162711861858571</v>
      </c>
      <c r="U4843" s="5">
        <f>'[1]Prosp. Sc. final Etap1'!X4843+'[1]Facteurs ajustements'!P$144/1000</f>
        <v>2.0092118887238168</v>
      </c>
    </row>
    <row r="4844" spans="1:21" x14ac:dyDescent="0.25">
      <c r="A4844" s="2" t="s">
        <v>5037</v>
      </c>
      <c r="B4844" s="2">
        <v>88241</v>
      </c>
      <c r="C4844" s="2" t="s">
        <v>5038</v>
      </c>
      <c r="D4844" s="2" t="s">
        <v>5258</v>
      </c>
      <c r="E4844" s="2" t="str">
        <f>VLOOKUP(B4844,'[1]ZONE DE CONSOMMATION'!A:C,3,FALSE)</f>
        <v>Ouest Vosgien</v>
      </c>
      <c r="F4844" s="3">
        <f>VLOOKUP(B4844,'[1]ZONE DE CONSOMMATION'!A:I,8,FALSE)</f>
        <v>2.2572556747197119</v>
      </c>
      <c r="G4844" s="2">
        <v>435</v>
      </c>
      <c r="H4844" s="6">
        <f t="shared" si="75"/>
        <v>2.2572556747197119</v>
      </c>
      <c r="I4844" s="5">
        <f>'[1]Prosp. Sc. final Etap1'!L4844+'[1]Facteurs ajustements'!D$144/1000</f>
        <v>2.2605125723780222</v>
      </c>
      <c r="J4844" s="5">
        <f>'[1]Prosp. Sc. final Etap1'!M4844+'[1]Facteurs ajustements'!E$144/1000</f>
        <v>2.2513178169440384</v>
      </c>
      <c r="K4844" s="5">
        <f>'[1]Prosp. Sc. final Etap1'!N4844+'[1]Facteurs ajustements'!F$144/1000</f>
        <v>2.2421602539483101</v>
      </c>
      <c r="L4844" s="5">
        <f>'[1]Prosp. Sc. final Etap1'!O4844+'[1]Facteurs ajustements'!G$144/1000</f>
        <v>2.2330397336448793</v>
      </c>
      <c r="M4844" s="5">
        <f>'[1]Prosp. Sc. final Etap1'!P4844+'[1]Facteurs ajustements'!H$144/1000</f>
        <v>2.2239561068922611</v>
      </c>
      <c r="N4844" s="5">
        <f>'[1]Prosp. Sc. final Etap1'!Q4844+'[1]Facteurs ajustements'!I$144/1000</f>
        <v>2.2149092251509548</v>
      </c>
      <c r="O4844" s="5">
        <f>'[1]Prosp. Sc. final Etap1'!R4844+'[1]Facteurs ajustements'!J$144/1000</f>
        <v>2.2058989404809712</v>
      </c>
      <c r="P4844" s="5">
        <f>'[1]Prosp. Sc. final Etap1'!S4844+'[1]Facteurs ajustements'!K$144/1000</f>
        <v>2.1969251055393637</v>
      </c>
      <c r="Q4844" s="5">
        <f>'[1]Prosp. Sc. final Etap1'!T4844+'[1]Facteurs ajustements'!L$144/1000</f>
        <v>2.1879875735777716</v>
      </c>
      <c r="R4844" s="5">
        <f>'[1]Prosp. Sc. final Etap1'!U4844+'[1]Facteurs ajustements'!M$144/1000</f>
        <v>2.1803302913335889</v>
      </c>
      <c r="S4844" s="5">
        <f>'[1]Prosp. Sc. final Etap1'!V4844+'[1]Facteurs ajustements'!N$144/1000</f>
        <v>2.1726996116699664</v>
      </c>
      <c r="T4844" s="5">
        <f>'[1]Prosp. Sc. final Etap1'!W4844+'[1]Facteurs ajustements'!O$144/1000</f>
        <v>2.1650954425319289</v>
      </c>
      <c r="U4844" s="5">
        <f>'[1]Prosp. Sc. final Etap1'!X4844+'[1]Facteurs ajustements'!P$144/1000</f>
        <v>2.1575176921845993</v>
      </c>
    </row>
    <row r="4845" spans="1:21" x14ac:dyDescent="0.25">
      <c r="A4845" s="2" t="s">
        <v>5037</v>
      </c>
      <c r="B4845" s="2">
        <v>88242</v>
      </c>
      <c r="C4845" s="2" t="s">
        <v>5038</v>
      </c>
      <c r="D4845" s="2" t="s">
        <v>5259</v>
      </c>
      <c r="E4845" s="2" t="str">
        <f>VLOOKUP(B4845,'[1]ZONE DE CONSOMMATION'!A:C,3,FALSE)</f>
        <v>Ouest Vosgien</v>
      </c>
      <c r="F4845" s="3">
        <f>VLOOKUP(B4845,'[1]ZONE DE CONSOMMATION'!A:I,8,FALSE)</f>
        <v>0.21275283370921422</v>
      </c>
      <c r="G4845" s="2">
        <v>41</v>
      </c>
      <c r="H4845" s="6">
        <f t="shared" si="75"/>
        <v>0.21275283370921422</v>
      </c>
      <c r="I4845" s="5">
        <f>'[1]Prosp. Sc. final Etap1'!L4845+'[1]Facteurs ajustements'!D$144/1000</f>
        <v>0.23051109147677706</v>
      </c>
      <c r="J4845" s="5">
        <f>'[1]Prosp. Sc. final Etap1'!M4845+'[1]Facteurs ajustements'!E$144/1000</f>
        <v>0.22954239738937557</v>
      </c>
      <c r="K4845" s="5">
        <f>'[1]Prosp. Sc. final Etap1'!N4845+'[1]Facteurs ajustements'!F$144/1000</f>
        <v>0.22857756173239083</v>
      </c>
      <c r="L4845" s="5">
        <f>'[1]Prosp. Sc. final Etap1'!O4845+'[1]Facteurs ajustements'!G$144/1000</f>
        <v>0.22761656983739806</v>
      </c>
      <c r="M4845" s="5">
        <f>'[1]Prosp. Sc. final Etap1'!P4845+'[1]Facteurs ajustements'!H$144/1000</f>
        <v>0.2266594070930785</v>
      </c>
      <c r="N4845" s="5">
        <f>'[1]Prosp. Sc. final Etap1'!Q4845+'[1]Facteurs ajustements'!I$144/1000</f>
        <v>0.22570605894495033</v>
      </c>
      <c r="O4845" s="5">
        <f>'[1]Prosp. Sc. final Etap1'!R4845+'[1]Facteurs ajustements'!J$144/1000</f>
        <v>0.2247565108951009</v>
      </c>
      <c r="P4845" s="5">
        <f>'[1]Prosp. Sc. final Etap1'!S4845+'[1]Facteurs ajustements'!K$144/1000</f>
        <v>0.2238107485019207</v>
      </c>
      <c r="Q4845" s="5">
        <f>'[1]Prosp. Sc. final Etap1'!T4845+'[1]Facteurs ajustements'!L$144/1000</f>
        <v>0.22286875737983877</v>
      </c>
      <c r="R4845" s="5">
        <f>'[1]Prosp. Sc. final Etap1'!U4845+'[1]Facteurs ajustements'!M$144/1000</f>
        <v>0.22205727799876521</v>
      </c>
      <c r="S4845" s="5">
        <f>'[1]Prosp. Sc. final Etap1'!V4845+'[1]Facteurs ajustements'!N$144/1000</f>
        <v>0.22124855275893399</v>
      </c>
      <c r="T4845" s="5">
        <f>'[1]Prosp. Sc. final Etap1'!W4845+'[1]Facteurs ajustements'!O$144/1000</f>
        <v>0.22044257268518819</v>
      </c>
      <c r="U4845" s="5">
        <f>'[1]Prosp. Sc. final Etap1'!X4845+'[1]Facteurs ajustements'!P$144/1000</f>
        <v>0.21963932883304682</v>
      </c>
    </row>
    <row r="4846" spans="1:21" x14ac:dyDescent="0.25">
      <c r="A4846" s="2" t="s">
        <v>5037</v>
      </c>
      <c r="B4846" s="2">
        <v>88243</v>
      </c>
      <c r="C4846" s="2" t="s">
        <v>5038</v>
      </c>
      <c r="D4846" s="2" t="s">
        <v>5260</v>
      </c>
      <c r="E4846" s="2" t="str">
        <f>VLOOKUP(B4846,'[1]ZONE DE CONSOMMATION'!A:C,3,FALSE)</f>
        <v>Epinal</v>
      </c>
      <c r="F4846" s="3">
        <f>VLOOKUP(B4846,'[1]ZONE DE CONSOMMATION'!A:I,8,FALSE)</f>
        <v>3.8039528658672048</v>
      </c>
      <c r="G4846" s="2">
        <v>498</v>
      </c>
      <c r="H4846" s="6">
        <f t="shared" si="75"/>
        <v>3.8039528658672048</v>
      </c>
      <c r="I4846" s="5">
        <f>'[1]Prosp. Sc. final Etap1'!L4846+'[1]Facteurs ajustements'!D$144/1000</f>
        <v>3.6596277762392266</v>
      </c>
      <c r="J4846" s="5">
        <f>'[1]Prosp. Sc. final Etap1'!M4846+'[1]Facteurs ajustements'!E$144/1000</f>
        <v>3.6447634645974372</v>
      </c>
      <c r="K4846" s="5">
        <f>'[1]Prosp. Sc. final Etap1'!N4846+'[1]Facteurs ajustements'!F$144/1000</f>
        <v>3.6299593198191005</v>
      </c>
      <c r="L4846" s="5">
        <f>'[1]Prosp. Sc. final Etap1'!O4846+'[1]Facteurs ajustements'!G$144/1000</f>
        <v>3.6152150990602818</v>
      </c>
      <c r="M4846" s="5">
        <f>'[1]Prosp. Sc. final Etap1'!P4846+'[1]Facteurs ajustements'!H$144/1000</f>
        <v>3.6005305604587745</v>
      </c>
      <c r="N4846" s="5">
        <f>'[1]Prosp. Sc. final Etap1'!Q4846+'[1]Facteurs ajustements'!I$144/1000</f>
        <v>3.585905463130084</v>
      </c>
      <c r="O4846" s="5">
        <f>'[1]Prosp. Sc. final Etap1'!R4846+'[1]Facteurs ajustements'!J$144/1000</f>
        <v>3.5713395671634314</v>
      </c>
      <c r="P4846" s="5">
        <f>'[1]Prosp. Sc. final Etap1'!S4846+'[1]Facteurs ajustements'!K$144/1000</f>
        <v>3.5568326336177676</v>
      </c>
      <c r="Q4846" s="5">
        <f>'[1]Prosp. Sc. final Etap1'!T4846+'[1]Facteurs ajustements'!L$144/1000</f>
        <v>3.5423844245178091</v>
      </c>
      <c r="R4846" s="5">
        <f>'[1]Prosp. Sc. final Etap1'!U4846+'[1]Facteurs ajustements'!M$144/1000</f>
        <v>3.5300088861745422</v>
      </c>
      <c r="S4846" s="5">
        <f>'[1]Prosp. Sc. final Etap1'!V4846+'[1]Facteurs ajustements'!N$144/1000</f>
        <v>3.5176763872047894</v>
      </c>
      <c r="T4846" s="5">
        <f>'[1]Prosp. Sc. final Etap1'!W4846+'[1]Facteurs ajustements'!O$144/1000</f>
        <v>3.5053867782934027</v>
      </c>
      <c r="U4846" s="5">
        <f>'[1]Prosp. Sc. final Etap1'!X4846+'[1]Facteurs ajustements'!P$144/1000</f>
        <v>3.4931399106448056</v>
      </c>
    </row>
    <row r="4847" spans="1:21" x14ac:dyDescent="0.25">
      <c r="A4847" s="2" t="s">
        <v>5037</v>
      </c>
      <c r="B4847" s="2">
        <v>88244</v>
      </c>
      <c r="C4847" s="2" t="s">
        <v>5038</v>
      </c>
      <c r="D4847" s="2" t="s">
        <v>5261</v>
      </c>
      <c r="E4847" s="2" t="str">
        <f>VLOOKUP(B4847,'[1]ZONE DE CONSOMMATION'!A:C,3,FALSE)</f>
        <v>Epinal</v>
      </c>
      <c r="F4847" s="3">
        <f>VLOOKUP(B4847,'[1]ZONE DE CONSOMMATION'!A:I,8,FALSE)</f>
        <v>4.5677988228686512</v>
      </c>
      <c r="G4847" s="2">
        <v>598</v>
      </c>
      <c r="H4847" s="6">
        <f t="shared" si="75"/>
        <v>4.5677988228686512</v>
      </c>
      <c r="I4847" s="5">
        <f>'[1]Prosp. Sc. final Etap1'!L4847+'[1]Facteurs ajustements'!D$144/1000</f>
        <v>4.1274783280251368</v>
      </c>
      <c r="J4847" s="5">
        <f>'[1]Prosp. Sc. final Etap1'!M4847+'[1]Facteurs ajustements'!E$144/1000</f>
        <v>4.1107181717860737</v>
      </c>
      <c r="K4847" s="5">
        <f>'[1]Prosp. Sc. final Etap1'!N4847+'[1]Facteurs ajustements'!F$144/1000</f>
        <v>4.0940258648353831</v>
      </c>
      <c r="L4847" s="5">
        <f>'[1]Prosp. Sc. final Etap1'!O4847+'[1]Facteurs ajustements'!G$144/1000</f>
        <v>4.0774011331980669</v>
      </c>
      <c r="M4847" s="5">
        <f>'[1]Prosp. Sc. final Etap1'!P4847+'[1]Facteurs ajustements'!H$144/1000</f>
        <v>4.0608437040070093</v>
      </c>
      <c r="N4847" s="5">
        <f>'[1]Prosp. Sc. final Etap1'!Q4847+'[1]Facteurs ajustements'!I$144/1000</f>
        <v>4.044353305498448</v>
      </c>
      <c r="O4847" s="5">
        <f>'[1]Prosp. Sc. final Etap1'!R4847+'[1]Facteurs ajustements'!J$144/1000</f>
        <v>4.027929667007462</v>
      </c>
      <c r="P4847" s="5">
        <f>'[1]Prosp. Sc. final Etap1'!S4847+'[1]Facteurs ajustements'!K$144/1000</f>
        <v>4.0115725189634857</v>
      </c>
      <c r="Q4847" s="5">
        <f>'[1]Prosp. Sc. final Etap1'!T4847+'[1]Facteurs ajustements'!L$144/1000</f>
        <v>3.9952815928858372</v>
      </c>
      <c r="R4847" s="5">
        <f>'[1]Prosp. Sc. final Etap1'!U4847+'[1]Facteurs ajustements'!M$144/1000</f>
        <v>3.9813283154733838</v>
      </c>
      <c r="S4847" s="5">
        <f>'[1]Prosp. Sc. final Etap1'!V4847+'[1]Facteurs ajustements'!N$144/1000</f>
        <v>3.9674235737385612</v>
      </c>
      <c r="T4847" s="5">
        <f>'[1]Prosp. Sc. final Etap1'!W4847+'[1]Facteurs ajustements'!O$144/1000</f>
        <v>3.9535671992189729</v>
      </c>
      <c r="U4847" s="5">
        <f>'[1]Prosp. Sc. final Etap1'!X4847+'[1]Facteurs ajustements'!P$144/1000</f>
        <v>3.9397590240384992</v>
      </c>
    </row>
    <row r="4848" spans="1:21" x14ac:dyDescent="0.25">
      <c r="A4848" s="2" t="s">
        <v>5037</v>
      </c>
      <c r="B4848" s="2">
        <v>88245</v>
      </c>
      <c r="C4848" s="2" t="s">
        <v>5038</v>
      </c>
      <c r="D4848" s="2" t="s">
        <v>5262</v>
      </c>
      <c r="E4848" s="2" t="str">
        <f>VLOOKUP(B4848,'[1]ZONE DE CONSOMMATION'!A:C,3,FALSE)</f>
        <v>Epinal</v>
      </c>
      <c r="F4848" s="3">
        <f>VLOOKUP(B4848,'[1]ZONE DE CONSOMMATION'!A:I,8,FALSE)</f>
        <v>2.398476304984543</v>
      </c>
      <c r="G4848" s="2">
        <v>314</v>
      </c>
      <c r="H4848" s="6">
        <f t="shared" si="75"/>
        <v>2.398476304984543</v>
      </c>
      <c r="I4848" s="5">
        <f>'[1]Prosp. Sc. final Etap1'!L4848+'[1]Facteurs ajustements'!D$144/1000</f>
        <v>2.4069956537156578</v>
      </c>
      <c r="J4848" s="5">
        <f>'[1]Prosp. Sc. final Etap1'!M4848+'[1]Facteurs ajustements'!E$144/1000</f>
        <v>2.3972073130923741</v>
      </c>
      <c r="K4848" s="5">
        <f>'[1]Prosp. Sc. final Etap1'!N4848+'[1]Facteurs ajustements'!F$144/1000</f>
        <v>2.3874585702593749</v>
      </c>
      <c r="L4848" s="5">
        <f>'[1]Prosp. Sc. final Etap1'!O4848+'[1]Facteurs ajustements'!G$144/1000</f>
        <v>2.3777492657236303</v>
      </c>
      <c r="M4848" s="5">
        <f>'[1]Prosp. Sc. final Etap1'!P4848+'[1]Facteurs ajustements'!H$144/1000</f>
        <v>2.3680792406360771</v>
      </c>
      <c r="N4848" s="5">
        <f>'[1]Prosp. Sc. final Etap1'!Q4848+'[1]Facteurs ajustements'!I$144/1000</f>
        <v>2.3584483367889786</v>
      </c>
      <c r="O4848" s="5">
        <f>'[1]Prosp. Sc. final Etap1'!R4848+'[1]Facteurs ajustements'!J$144/1000</f>
        <v>2.3488563966132836</v>
      </c>
      <c r="P4848" s="5">
        <f>'[1]Prosp. Sc. final Etap1'!S4848+'[1]Facteurs ajustements'!K$144/1000</f>
        <v>2.3393032631760051</v>
      </c>
      <c r="Q4848" s="5">
        <f>'[1]Prosp. Sc. final Etap1'!T4848+'[1]Facteurs ajustements'!L$144/1000</f>
        <v>2.3297887801776027</v>
      </c>
      <c r="R4848" s="5">
        <f>'[1]Prosp. Sc. final Etap1'!U4848+'[1]Facteurs ajustements'!M$144/1000</f>
        <v>2.3216375109550591</v>
      </c>
      <c r="S4848" s="5">
        <f>'[1]Prosp. Sc. final Etap1'!V4848+'[1]Facteurs ajustements'!N$144/1000</f>
        <v>2.3135145651950109</v>
      </c>
      <c r="T4848" s="5">
        <f>'[1]Prosp. Sc. final Etap1'!W4848+'[1]Facteurs ajustements'!O$144/1000</f>
        <v>2.3054198448475178</v>
      </c>
      <c r="U4848" s="5">
        <f>'[1]Prosp. Sc. final Etap1'!X4848+'[1]Facteurs ajustements'!P$144/1000</f>
        <v>2.2973532522036217</v>
      </c>
    </row>
    <row r="4849" spans="1:21" x14ac:dyDescent="0.25">
      <c r="A4849" s="2" t="s">
        <v>5037</v>
      </c>
      <c r="B4849" s="2">
        <v>88246</v>
      </c>
      <c r="C4849" s="2" t="s">
        <v>5038</v>
      </c>
      <c r="D4849" s="2" t="s">
        <v>5263</v>
      </c>
      <c r="E4849" s="2" t="str">
        <f>VLOOKUP(B4849,'[1]ZONE DE CONSOMMATION'!A:C,3,FALSE)</f>
        <v>Ouest Vosgien</v>
      </c>
      <c r="F4849" s="3">
        <f>VLOOKUP(B4849,'[1]ZONE DE CONSOMMATION'!A:I,8,FALSE)</f>
        <v>2.4803866954391318</v>
      </c>
      <c r="G4849" s="2">
        <v>478</v>
      </c>
      <c r="H4849" s="6">
        <f t="shared" si="75"/>
        <v>2.4803866954391318</v>
      </c>
      <c r="I4849" s="5">
        <f>'[1]Prosp. Sc. final Etap1'!L4849+'[1]Facteurs ajustements'!D$144/1000</f>
        <v>2.4809420261122486</v>
      </c>
      <c r="J4849" s="5">
        <f>'[1]Prosp. Sc. final Etap1'!M4849+'[1]Facteurs ajustements'!E$144/1000</f>
        <v>2.470854036744166</v>
      </c>
      <c r="K4849" s="5">
        <f>'[1]Prosp. Sc. final Etap1'!N4849+'[1]Facteurs ajustements'!F$144/1000</f>
        <v>2.4608068594162003</v>
      </c>
      <c r="L4849" s="5">
        <f>'[1]Prosp. Sc. final Etap1'!O4849+'[1]Facteurs ajustements'!G$144/1000</f>
        <v>2.4508003297148839</v>
      </c>
      <c r="M4849" s="5">
        <f>'[1]Prosp. Sc. final Etap1'!P4849+'[1]Facteurs ajustements'!H$144/1000</f>
        <v>2.4408342838906574</v>
      </c>
      <c r="N4849" s="5">
        <f>'[1]Prosp. Sc. final Etap1'!Q4849+'[1]Facteurs ajustements'!I$144/1000</f>
        <v>2.4309085588551422</v>
      </c>
      <c r="O4849" s="5">
        <f>'[1]Prosp. Sc. final Etap1'!R4849+'[1]Facteurs ajustements'!J$144/1000</f>
        <v>2.4210229921784272</v>
      </c>
      <c r="P4849" s="5">
        <f>'[1]Prosp. Sc. final Etap1'!S4849+'[1]Facteurs ajustements'!K$144/1000</f>
        <v>2.4111774220863587</v>
      </c>
      <c r="Q4849" s="5">
        <f>'[1]Prosp. Sc. final Etap1'!T4849+'[1]Facteurs ajustements'!L$144/1000</f>
        <v>2.4013716874578503</v>
      </c>
      <c r="R4849" s="5">
        <f>'[1]Prosp. Sc. final Etap1'!U4849+'[1]Facteurs ajustements'!M$144/1000</f>
        <v>2.3929710478320674</v>
      </c>
      <c r="S4849" s="5">
        <f>'[1]Prosp. Sc. final Etap1'!V4849+'[1]Facteurs ajustements'!N$144/1000</f>
        <v>2.3845996003901035</v>
      </c>
      <c r="T4849" s="5">
        <f>'[1]Prosp. Sc. final Etap1'!W4849+'[1]Facteurs ajustements'!O$144/1000</f>
        <v>2.3762572440556911</v>
      </c>
      <c r="U4849" s="5">
        <f>'[1]Prosp. Sc. final Etap1'!X4849+'[1]Facteurs ajustements'!P$144/1000</f>
        <v>2.3679438781040858</v>
      </c>
    </row>
    <row r="4850" spans="1:21" x14ac:dyDescent="0.25">
      <c r="A4850" s="2" t="s">
        <v>5037</v>
      </c>
      <c r="B4850" s="2">
        <v>88247</v>
      </c>
      <c r="C4850" s="2" t="s">
        <v>5038</v>
      </c>
      <c r="D4850" s="2" t="s">
        <v>2632</v>
      </c>
      <c r="E4850" s="2" t="str">
        <f>VLOOKUP(B4850,'[1]ZONE DE CONSOMMATION'!A:C,3,FALSE)</f>
        <v>Epinal</v>
      </c>
      <c r="F4850" s="3">
        <f>VLOOKUP(B4850,'[1]ZONE DE CONSOMMATION'!A:I,8,FALSE)</f>
        <v>8.8988053990668536</v>
      </c>
      <c r="G4850" s="2">
        <v>1165</v>
      </c>
      <c r="H4850" s="6">
        <f t="shared" si="75"/>
        <v>8.8988053990668536</v>
      </c>
      <c r="I4850" s="5">
        <f>'[1]Prosp. Sc. final Etap1'!L4850+'[1]Facteurs ajustements'!D$144/1000</f>
        <v>8.7531620093922928</v>
      </c>
      <c r="J4850" s="5">
        <f>'[1]Prosp. Sc. final Etap1'!M4850+'[1]Facteurs ajustements'!E$144/1000</f>
        <v>8.7176574541511567</v>
      </c>
      <c r="K4850" s="5">
        <f>'[1]Prosp. Sc. final Etap1'!N4850+'[1]Facteurs ajustements'!F$144/1000</f>
        <v>8.6822967050770199</v>
      </c>
      <c r="L4850" s="5">
        <f>'[1]Prosp. Sc. final Etap1'!O4850+'[1]Facteurs ajustements'!G$144/1000</f>
        <v>8.647079180399075</v>
      </c>
      <c r="M4850" s="5">
        <f>'[1]Prosp. Sc. final Etap1'!P4850+'[1]Facteurs ajustements'!H$144/1000</f>
        <v>8.6120043007016687</v>
      </c>
      <c r="N4850" s="5">
        <f>'[1]Prosp. Sc. final Etap1'!Q4850+'[1]Facteurs ajustements'!I$144/1000</f>
        <v>8.5770714889146991</v>
      </c>
      <c r="O4850" s="5">
        <f>'[1]Prosp. Sc. final Etap1'!R4850+'[1]Facteurs ajustements'!J$144/1000</f>
        <v>8.5422801703040925</v>
      </c>
      <c r="P4850" s="5">
        <f>'[1]Prosp. Sc. final Etap1'!S4850+'[1]Facteurs ajustements'!K$144/1000</f>
        <v>8.507629772462284</v>
      </c>
      <c r="Q4850" s="5">
        <f>'[1]Prosp. Sc. final Etap1'!T4850+'[1]Facteurs ajustements'!L$144/1000</f>
        <v>8.4731197252987709</v>
      </c>
      <c r="R4850" s="5">
        <f>'[1]Prosp. Sc. final Etap1'!U4850+'[1]Facteurs ajustements'!M$144/1000</f>
        <v>8.4435671890248507</v>
      </c>
      <c r="S4850" s="5">
        <f>'[1]Prosp. Sc. final Etap1'!V4850+'[1]Facteurs ajustements'!N$144/1000</f>
        <v>8.4141175309192526</v>
      </c>
      <c r="T4850" s="5">
        <f>'[1]Prosp. Sc. final Etap1'!W4850+'[1]Facteurs ajustements'!O$144/1000</f>
        <v>8.3847703932088997</v>
      </c>
      <c r="U4850" s="5">
        <f>'[1]Prosp. Sc. final Etap1'!X4850+'[1]Facteurs ajustements'!P$144/1000</f>
        <v>8.3555254193664865</v>
      </c>
    </row>
    <row r="4851" spans="1:21" x14ac:dyDescent="0.25">
      <c r="A4851" s="2" t="s">
        <v>5037</v>
      </c>
      <c r="B4851" s="2">
        <v>88248</v>
      </c>
      <c r="C4851" s="2" t="s">
        <v>5038</v>
      </c>
      <c r="D4851" s="2" t="s">
        <v>5264</v>
      </c>
      <c r="E4851" s="2" t="str">
        <f>VLOOKUP(B4851,'[1]ZONE DE CONSOMMATION'!A:C,3,FALSE)</f>
        <v>Ouest Vosgien</v>
      </c>
      <c r="F4851" s="3">
        <f>VLOOKUP(B4851,'[1]ZONE DE CONSOMMATION'!A:I,8,FALSE)</f>
        <v>0.81987677380624024</v>
      </c>
      <c r="G4851" s="2">
        <v>158</v>
      </c>
      <c r="H4851" s="6">
        <f t="shared" si="75"/>
        <v>0.81987677380624024</v>
      </c>
      <c r="I4851" s="5">
        <f>'[1]Prosp. Sc. final Etap1'!L4851+'[1]Facteurs ajustements'!D$144/1000</f>
        <v>0.89179945267945537</v>
      </c>
      <c r="J4851" s="5">
        <f>'[1]Prosp. Sc. final Etap1'!M4851+'[1]Facteurs ajustements'!E$144/1000</f>
        <v>0.88815105678975803</v>
      </c>
      <c r="K4851" s="5">
        <f>'[1]Prosp. Sc. final Etap1'!N4851+'[1]Facteurs ajustements'!F$144/1000</f>
        <v>0.88451737813606135</v>
      </c>
      <c r="L4851" s="5">
        <f>'[1]Prosp. Sc. final Etap1'!O4851+'[1]Facteurs ajustements'!G$144/1000</f>
        <v>0.88089835804741068</v>
      </c>
      <c r="M4851" s="5">
        <f>'[1]Prosp. Sc. final Etap1'!P4851+'[1]Facteurs ajustements'!H$144/1000</f>
        <v>0.8772939380882665</v>
      </c>
      <c r="N4851" s="5">
        <f>'[1]Prosp. Sc. final Etap1'!Q4851+'[1]Facteurs ajustements'!I$144/1000</f>
        <v>0.87370406005751222</v>
      </c>
      <c r="O4851" s="5">
        <f>'[1]Prosp. Sc. final Etap1'!R4851+'[1]Facteurs ajustements'!J$144/1000</f>
        <v>0.87012866598746763</v>
      </c>
      <c r="P4851" s="5">
        <f>'[1]Prosp. Sc. final Etap1'!S4851+'[1]Facteurs ajustements'!K$144/1000</f>
        <v>0.8665676981429058</v>
      </c>
      <c r="Q4851" s="5">
        <f>'[1]Prosp. Sc. final Etap1'!T4851+'[1]Facteurs ajustements'!L$144/1000</f>
        <v>0.86302109902007407</v>
      </c>
      <c r="R4851" s="5">
        <f>'[1]Prosp. Sc. final Etap1'!U4851+'[1]Facteurs ajustements'!M$144/1000</f>
        <v>0.8599795474941998</v>
      </c>
      <c r="S4851" s="5">
        <f>'[1]Prosp. Sc. final Etap1'!V4851+'[1]Facteurs ajustements'!N$144/1000</f>
        <v>0.85694851891934565</v>
      </c>
      <c r="T4851" s="5">
        <f>'[1]Prosp. Sc. final Etap1'!W4851+'[1]Facteurs ajustements'!O$144/1000</f>
        <v>0.85392797725647451</v>
      </c>
      <c r="U4851" s="5">
        <f>'[1]Prosp. Sc. final Etap1'!X4851+'[1]Facteurs ajustements'!P$144/1000</f>
        <v>0.85091788659150658</v>
      </c>
    </row>
    <row r="4852" spans="1:21" x14ac:dyDescent="0.25">
      <c r="A4852" s="2" t="s">
        <v>5037</v>
      </c>
      <c r="B4852" s="2">
        <v>88249</v>
      </c>
      <c r="C4852" s="2" t="s">
        <v>5038</v>
      </c>
      <c r="D4852" s="2" t="s">
        <v>5265</v>
      </c>
      <c r="E4852" s="2" t="str">
        <f>VLOOKUP(B4852,'[1]ZONE DE CONSOMMATION'!A:C,3,FALSE)</f>
        <v>Ouest Vosgien</v>
      </c>
      <c r="F4852" s="3">
        <f>VLOOKUP(B4852,'[1]ZONE DE CONSOMMATION'!A:I,8,FALSE)</f>
        <v>0.4047492933980173</v>
      </c>
      <c r="G4852" s="2">
        <v>78</v>
      </c>
      <c r="H4852" s="6">
        <f t="shared" si="75"/>
        <v>0.4047492933980173</v>
      </c>
      <c r="I4852" s="5">
        <f>'[1]Prosp. Sc. final Etap1'!L4852+'[1]Facteurs ajustements'!D$144/1000</f>
        <v>0.38942534882005636</v>
      </c>
      <c r="J4852" s="5">
        <f>'[1]Prosp. Sc. final Etap1'!M4852+'[1]Facteurs ajustements'!E$144/1000</f>
        <v>0.38781269538481633</v>
      </c>
      <c r="K4852" s="5">
        <f>'[1]Prosp. Sc. final Etap1'!N4852+'[1]Facteurs ajustements'!F$144/1000</f>
        <v>0.38620650986040467</v>
      </c>
      <c r="L4852" s="5">
        <f>'[1]Prosp. Sc. final Etap1'!O4852+'[1]Facteurs ajustements'!G$144/1000</f>
        <v>0.38460676700414537</v>
      </c>
      <c r="M4852" s="5">
        <f>'[1]Prosp. Sc. final Etap1'!P4852+'[1]Facteurs ajustements'!H$144/1000</f>
        <v>0.38301344167331752</v>
      </c>
      <c r="N4852" s="5">
        <f>'[1]Prosp. Sc. final Etap1'!Q4852+'[1]Facteurs ajustements'!I$144/1000</f>
        <v>0.38142650882471335</v>
      </c>
      <c r="O4852" s="5">
        <f>'[1]Prosp. Sc. final Etap1'!R4852+'[1]Facteurs ajustements'!J$144/1000</f>
        <v>0.37984594351419693</v>
      </c>
      <c r="P4852" s="5">
        <f>'[1]Prosp. Sc. final Etap1'!S4852+'[1]Facteurs ajustements'!K$144/1000</f>
        <v>0.37827172089626604</v>
      </c>
      <c r="Q4852" s="5">
        <f>'[1]Prosp. Sc. final Etap1'!T4852+'[1]Facteurs ajustements'!L$144/1000</f>
        <v>0.37670381622361632</v>
      </c>
      <c r="R4852" s="5">
        <f>'[1]Prosp. Sc. final Etap1'!U4852+'[1]Facteurs ajustements'!M$144/1000</f>
        <v>0.37535642803255187</v>
      </c>
      <c r="S4852" s="5">
        <f>'[1]Prosp. Sc. final Etap1'!V4852+'[1]Facteurs ajustements'!N$144/1000</f>
        <v>0.37401366090600974</v>
      </c>
      <c r="T4852" s="5">
        <f>'[1]Prosp. Sc. final Etap1'!W4852+'[1]Facteurs ajustements'!O$144/1000</f>
        <v>0.37267549936510985</v>
      </c>
      <c r="U4852" s="5">
        <f>'[1]Prosp. Sc. final Etap1'!X4852+'[1]Facteurs ajustements'!P$144/1000</f>
        <v>0.37134192798430482</v>
      </c>
    </row>
    <row r="4853" spans="1:21" x14ac:dyDescent="0.25">
      <c r="A4853" s="2" t="s">
        <v>5037</v>
      </c>
      <c r="B4853" s="2">
        <v>88250</v>
      </c>
      <c r="C4853" s="2" t="s">
        <v>5038</v>
      </c>
      <c r="D4853" s="2" t="s">
        <v>5266</v>
      </c>
      <c r="E4853" s="2" t="str">
        <f>VLOOKUP(B4853,'[1]ZONE DE CONSOMMATION'!A:C,3,FALSE)</f>
        <v>Epinal</v>
      </c>
      <c r="F4853" s="3">
        <f>VLOOKUP(B4853,'[1]ZONE DE CONSOMMATION'!A:I,8,FALSE)</f>
        <v>3.4831375639265971</v>
      </c>
      <c r="G4853" s="2">
        <v>456</v>
      </c>
      <c r="H4853" s="6">
        <f t="shared" si="75"/>
        <v>3.4831375639265971</v>
      </c>
      <c r="I4853" s="5">
        <f>'[1]Prosp. Sc. final Etap1'!L4853+'[1]Facteurs ajustements'!D$144/1000</f>
        <v>3.6068059397472689</v>
      </c>
      <c r="J4853" s="5">
        <f>'[1]Prosp. Sc. final Etap1'!M4853+'[1]Facteurs ajustements'!E$144/1000</f>
        <v>3.592155675076139</v>
      </c>
      <c r="K4853" s="5">
        <f>'[1]Prosp. Sc. final Etap1'!N4853+'[1]Facteurs ajustements'!F$144/1000</f>
        <v>3.5775647098979069</v>
      </c>
      <c r="L4853" s="5">
        <f>'[1]Prosp. Sc. final Etap1'!O4853+'[1]Facteurs ajustements'!G$144/1000</f>
        <v>3.5630328048834348</v>
      </c>
      <c r="M4853" s="5">
        <f>'[1]Prosp. Sc. final Etap1'!P4853+'[1]Facteurs ajustements'!H$144/1000</f>
        <v>3.54855972167107</v>
      </c>
      <c r="N4853" s="5">
        <f>'[1]Prosp. Sc. final Etap1'!Q4853+'[1]Facteurs ajustements'!I$144/1000</f>
        <v>3.534145222862688</v>
      </c>
      <c r="O4853" s="5">
        <f>'[1]Prosp. Sc. final Etap1'!R4853+'[1]Facteurs ajustements'!J$144/1000</f>
        <v>3.5197890720197504</v>
      </c>
      <c r="P4853" s="5">
        <f>'[1]Prosp. Sc. final Etap1'!S4853+'[1]Facteurs ajustements'!K$144/1000</f>
        <v>3.5054910336593799</v>
      </c>
      <c r="Q4853" s="5">
        <f>'[1]Prosp. Sc. final Etap1'!T4853+'[1]Facteurs ajustements'!L$144/1000</f>
        <v>3.491250873250451</v>
      </c>
      <c r="R4853" s="5">
        <f>'[1]Prosp. Sc. final Etap1'!U4853+'[1]Facteurs ajustements'!M$144/1000</f>
        <v>3.4790534667375761</v>
      </c>
      <c r="S4853" s="5">
        <f>'[1]Prosp. Sc. final Etap1'!V4853+'[1]Facteurs ajustements'!N$144/1000</f>
        <v>3.4668984790477504</v>
      </c>
      <c r="T4853" s="5">
        <f>'[1]Prosp. Sc. final Etap1'!W4853+'[1]Facteurs ajustements'!O$144/1000</f>
        <v>3.454785763027612</v>
      </c>
      <c r="U4853" s="5">
        <f>'[1]Prosp. Sc. final Etap1'!X4853+'[1]Facteurs ajustements'!P$144/1000</f>
        <v>3.44271517203584</v>
      </c>
    </row>
    <row r="4854" spans="1:21" x14ac:dyDescent="0.25">
      <c r="A4854" s="2" t="s">
        <v>5037</v>
      </c>
      <c r="B4854" s="2">
        <v>88251</v>
      </c>
      <c r="C4854" s="2" t="s">
        <v>5038</v>
      </c>
      <c r="D4854" s="2" t="s">
        <v>5267</v>
      </c>
      <c r="E4854" s="2" t="str">
        <f>VLOOKUP(B4854,'[1]ZONE DE CONSOMMATION'!A:C,3,FALSE)</f>
        <v>Epinal</v>
      </c>
      <c r="F4854" s="3">
        <f>VLOOKUP(B4854,'[1]ZONE DE CONSOMMATION'!A:I,8,FALSE)</f>
        <v>8.4634132035760299</v>
      </c>
      <c r="G4854" s="2">
        <v>1108</v>
      </c>
      <c r="H4854" s="6">
        <f t="shared" si="75"/>
        <v>8.4634132035760299</v>
      </c>
      <c r="I4854" s="5">
        <f>'[1]Prosp. Sc. final Etap1'!L4854+'[1]Facteurs ajustements'!D$144/1000</f>
        <v>8.4437769670822558</v>
      </c>
      <c r="J4854" s="5">
        <f>'[1]Prosp. Sc. final Etap1'!M4854+'[1]Facteurs ajustements'!E$144/1000</f>
        <v>8.4095261155264129</v>
      </c>
      <c r="K4854" s="5">
        <f>'[1]Prosp. Sc. final Etap1'!N4854+'[1]Facteurs ajustements'!F$144/1000</f>
        <v>8.3754139898243167</v>
      </c>
      <c r="L4854" s="5">
        <f>'[1]Prosp. Sc. final Etap1'!O4854+'[1]Facteurs ajustements'!G$144/1000</f>
        <v>8.3414400287918316</v>
      </c>
      <c r="M4854" s="5">
        <f>'[1]Prosp. Sc. final Etap1'!P4854+'[1]Facteurs ajustements'!H$144/1000</f>
        <v>8.3076036735165477</v>
      </c>
      <c r="N4854" s="5">
        <f>'[1]Prosp. Sc. final Etap1'!Q4854+'[1]Facteurs ajustements'!I$144/1000</f>
        <v>8.2739043673485249</v>
      </c>
      <c r="O4854" s="5">
        <f>'[1]Prosp. Sc. final Etap1'!R4854+'[1]Facteurs ajustements'!J$144/1000</f>
        <v>8.2403415558911064</v>
      </c>
      <c r="P4854" s="5">
        <f>'[1]Prosp. Sc. final Etap1'!S4854+'[1]Facteurs ajustements'!K$144/1000</f>
        <v>8.2069146869917304</v>
      </c>
      <c r="Q4854" s="5">
        <f>'[1]Prosp. Sc. final Etap1'!T4854+'[1]Facteurs ajustements'!L$144/1000</f>
        <v>8.1736232107328188</v>
      </c>
      <c r="R4854" s="5">
        <f>'[1]Prosp. Sc. final Etap1'!U4854+'[1]Facteurs ajustements'!M$144/1000</f>
        <v>8.1451140180369066</v>
      </c>
      <c r="S4854" s="5">
        <f>'[1]Prosp. Sc. final Etap1'!V4854+'[1]Facteurs ajustements'!N$144/1000</f>
        <v>8.1167040688565972</v>
      </c>
      <c r="T4854" s="5">
        <f>'[1]Prosp. Sc. final Etap1'!W4854+'[1]Facteurs ajustements'!O$144/1000</f>
        <v>8.0883930180806995</v>
      </c>
      <c r="U4854" s="5">
        <f>'[1]Prosp. Sc. final Etap1'!X4854+'[1]Facteurs ajustements'!P$144/1000</f>
        <v>8.0601805217996887</v>
      </c>
    </row>
    <row r="4855" spans="1:21" x14ac:dyDescent="0.25">
      <c r="A4855" s="2" t="s">
        <v>5037</v>
      </c>
      <c r="B4855" s="2">
        <v>88252</v>
      </c>
      <c r="C4855" s="2" t="s">
        <v>5038</v>
      </c>
      <c r="D4855" s="2" t="s">
        <v>5268</v>
      </c>
      <c r="E4855" s="2" t="str">
        <f>VLOOKUP(B4855,'[1]ZONE DE CONSOMMATION'!A:C,3,FALSE)</f>
        <v>Ouest Vosgien</v>
      </c>
      <c r="F4855" s="3">
        <f>VLOOKUP(B4855,'[1]ZONE DE CONSOMMATION'!A:I,8,FALSE)</f>
        <v>0.67977124916846499</v>
      </c>
      <c r="G4855" s="2">
        <v>131</v>
      </c>
      <c r="H4855" s="6">
        <f t="shared" si="75"/>
        <v>0.67977124916846499</v>
      </c>
      <c r="I4855" s="5">
        <f>'[1]Prosp. Sc. final Etap1'!L4855+'[1]Facteurs ajustements'!D$144/1000</f>
        <v>0.6764962653111416</v>
      </c>
      <c r="J4855" s="5">
        <f>'[1]Prosp. Sc. final Etap1'!M4855+'[1]Facteurs ajustements'!E$144/1000</f>
        <v>0.67372033047335467</v>
      </c>
      <c r="K4855" s="5">
        <f>'[1]Prosp. Sc. final Etap1'!N4855+'[1]Facteurs ajustements'!F$144/1000</f>
        <v>0.67095557744649448</v>
      </c>
      <c r="L4855" s="5">
        <f>'[1]Prosp. Sc. final Etap1'!O4855+'[1]Facteurs ajustements'!G$144/1000</f>
        <v>0.66820196188601144</v>
      </c>
      <c r="M4855" s="5">
        <f>'[1]Prosp. Sc. final Etap1'!P4855+'[1]Facteurs ajustements'!H$144/1000</f>
        <v>0.66545943962471721</v>
      </c>
      <c r="N4855" s="5">
        <f>'[1]Prosp. Sc. final Etap1'!Q4855+'[1]Facteurs ajustements'!I$144/1000</f>
        <v>0.66272796667202727</v>
      </c>
      <c r="O4855" s="5">
        <f>'[1]Prosp. Sc. final Etap1'!R4855+'[1]Facteurs ajustements'!J$144/1000</f>
        <v>0.66000749921320911</v>
      </c>
      <c r="P4855" s="5">
        <f>'[1]Prosp. Sc. final Etap1'!S4855+'[1]Facteurs ajustements'!K$144/1000</f>
        <v>0.65729799360863195</v>
      </c>
      <c r="Q4855" s="5">
        <f>'[1]Prosp. Sc. final Etap1'!T4855+'[1]Facteurs ajustements'!L$144/1000</f>
        <v>0.65459940639302117</v>
      </c>
      <c r="R4855" s="5">
        <f>'[1]Prosp. Sc. final Etap1'!U4855+'[1]Facteurs ajustements'!M$144/1000</f>
        <v>0.65228392486777964</v>
      </c>
      <c r="S4855" s="5">
        <f>'[1]Prosp. Sc. final Etap1'!V4855+'[1]Facteurs ajustements'!N$144/1000</f>
        <v>0.64997643691363072</v>
      </c>
      <c r="T4855" s="5">
        <f>'[1]Prosp. Sc. final Etap1'!W4855+'[1]Facteurs ajustements'!O$144/1000</f>
        <v>0.64767691530303295</v>
      </c>
      <c r="U4855" s="5">
        <f>'[1]Prosp. Sc. final Etap1'!X4855+'[1]Facteurs ajustements'!P$144/1000</f>
        <v>0.64538533290270628</v>
      </c>
    </row>
    <row r="4856" spans="1:21" x14ac:dyDescent="0.25">
      <c r="A4856" s="2" t="s">
        <v>5037</v>
      </c>
      <c r="B4856" s="2">
        <v>88253</v>
      </c>
      <c r="C4856" s="2" t="s">
        <v>5038</v>
      </c>
      <c r="D4856" s="2" t="s">
        <v>5269</v>
      </c>
      <c r="E4856" s="2" t="str">
        <f>VLOOKUP(B4856,'[1]ZONE DE CONSOMMATION'!A:C,3,FALSE)</f>
        <v>Epinal</v>
      </c>
      <c r="F4856" s="3">
        <f>VLOOKUP(B4856,'[1]ZONE DE CONSOMMATION'!A:I,8,FALSE)</f>
        <v>5.2323448054599098</v>
      </c>
      <c r="G4856" s="2">
        <v>685</v>
      </c>
      <c r="H4856" s="6">
        <f t="shared" si="75"/>
        <v>5.2323448054599098</v>
      </c>
      <c r="I4856" s="5">
        <f>'[1]Prosp. Sc. final Etap1'!L4856+'[1]Facteurs ajustements'!D$144/1000</f>
        <v>5.1537311512974586</v>
      </c>
      <c r="J4856" s="5">
        <f>'[1]Prosp. Sc. final Etap1'!M4856+'[1]Facteurs ajustements'!E$144/1000</f>
        <v>5.1328123681998603</v>
      </c>
      <c r="K4856" s="5">
        <f>'[1]Prosp. Sc. final Etap1'!N4856+'[1]Facteurs ajustements'!F$144/1000</f>
        <v>5.1119782861614222</v>
      </c>
      <c r="L4856" s="5">
        <f>'[1]Prosp. Sc. final Etap1'!O4856+'[1]Facteurs ajustements'!G$144/1000</f>
        <v>5.0912285629196603</v>
      </c>
      <c r="M4856" s="5">
        <f>'[1]Prosp. Sc. final Etap1'!P4856+'[1]Facteurs ajustements'!H$144/1000</f>
        <v>5.0705628575966886</v>
      </c>
      <c r="N4856" s="5">
        <f>'[1]Prosp. Sc. final Etap1'!Q4856+'[1]Facteurs ajustements'!I$144/1000</f>
        <v>5.0499808306935696</v>
      </c>
      <c r="O4856" s="5">
        <f>'[1]Prosp. Sc. final Etap1'!R4856+'[1]Facteurs ajustements'!J$144/1000</f>
        <v>5.0294821440846906</v>
      </c>
      <c r="P4856" s="5">
        <f>'[1]Prosp. Sc. final Etap1'!S4856+'[1]Facteurs ajustements'!K$144/1000</f>
        <v>5.009066461012158</v>
      </c>
      <c r="Q4856" s="5">
        <f>'[1]Prosp. Sc. final Etap1'!T4856+'[1]Facteurs ajustements'!L$144/1000</f>
        <v>4.9887334460802233</v>
      </c>
      <c r="R4856" s="5">
        <f>'[1]Prosp. Sc. final Etap1'!U4856+'[1]Facteurs ajustements'!M$144/1000</f>
        <v>4.9713193216772975</v>
      </c>
      <c r="S4856" s="5">
        <f>'[1]Prosp. Sc. final Etap1'!V4856+'[1]Facteurs ajustements'!N$144/1000</f>
        <v>4.95396578936103</v>
      </c>
      <c r="T4856" s="5">
        <f>'[1]Prosp. Sc. final Etap1'!W4856+'[1]Facteurs ajustements'!O$144/1000</f>
        <v>4.9366726386686137</v>
      </c>
      <c r="U4856" s="5">
        <f>'[1]Prosp. Sc. final Etap1'!X4856+'[1]Facteurs ajustements'!P$144/1000</f>
        <v>4.9194396598698296</v>
      </c>
    </row>
    <row r="4857" spans="1:21" x14ac:dyDescent="0.25">
      <c r="A4857" s="2" t="s">
        <v>5037</v>
      </c>
      <c r="B4857" s="2">
        <v>88254</v>
      </c>
      <c r="C4857" s="2" t="s">
        <v>5038</v>
      </c>
      <c r="D4857" s="2" t="s">
        <v>5270</v>
      </c>
      <c r="E4857" s="2" t="str">
        <f>VLOOKUP(B4857,'[1]ZONE DE CONSOMMATION'!A:C,3,FALSE)</f>
        <v>Ouest Vosgien</v>
      </c>
      <c r="F4857" s="3">
        <f>VLOOKUP(B4857,'[1]ZONE DE CONSOMMATION'!A:I,8,FALSE)</f>
        <v>0.44626204143883963</v>
      </c>
      <c r="G4857" s="2">
        <v>86</v>
      </c>
      <c r="H4857" s="6">
        <f t="shared" si="75"/>
        <v>0.44626204143883963</v>
      </c>
      <c r="I4857" s="5">
        <f>'[1]Prosp. Sc. final Etap1'!L4857+'[1]Facteurs ajustements'!D$144/1000</f>
        <v>0.42018294701552977</v>
      </c>
      <c r="J4857" s="5">
        <f>'[1]Prosp. Sc. final Etap1'!M4857+'[1]Facteurs ajustements'!E$144/1000</f>
        <v>0.41844565628715963</v>
      </c>
      <c r="K4857" s="5">
        <f>'[1]Prosp. Sc. final Etap1'!N4857+'[1]Facteurs ajustements'!F$144/1000</f>
        <v>0.41671533853034287</v>
      </c>
      <c r="L4857" s="5">
        <f>'[1]Prosp. Sc. final Etap1'!O4857+'[1]Facteurs ajustements'!G$144/1000</f>
        <v>0.41499196645577385</v>
      </c>
      <c r="M4857" s="5">
        <f>'[1]Prosp. Sc. final Etap1'!P4857+'[1]Facteurs ajustements'!H$144/1000</f>
        <v>0.413275512882396</v>
      </c>
      <c r="N4857" s="5">
        <f>'[1]Prosp. Sc. final Etap1'!Q4857+'[1]Facteurs ajustements'!I$144/1000</f>
        <v>0.41156595073692548</v>
      </c>
      <c r="O4857" s="5">
        <f>'[1]Prosp. Sc. final Etap1'!R4857+'[1]Facteurs ajustements'!J$144/1000</f>
        <v>0.40986325305337667</v>
      </c>
      <c r="P4857" s="5">
        <f>'[1]Prosp. Sc. final Etap1'!S4857+'[1]Facteurs ajustements'!K$144/1000</f>
        <v>0.40816739297259086</v>
      </c>
      <c r="Q4857" s="5">
        <f>'[1]Prosp. Sc. final Etap1'!T4857+'[1]Facteurs ajustements'!L$144/1000</f>
        <v>0.40647834374176672</v>
      </c>
      <c r="R4857" s="5">
        <f>'[1]Prosp. Sc. final Etap1'!U4857+'[1]Facteurs ajustements'!M$144/1000</f>
        <v>0.40502723126489765</v>
      </c>
      <c r="S4857" s="5">
        <f>'[1]Prosp. Sc. final Etap1'!V4857+'[1]Facteurs ajustements'!N$144/1000</f>
        <v>0.40358110119254048</v>
      </c>
      <c r="T4857" s="5">
        <f>'[1]Prosp. Sc. final Etap1'!W4857+'[1]Facteurs ajustements'!O$144/1000</f>
        <v>0.40213993678703008</v>
      </c>
      <c r="U4857" s="5">
        <f>'[1]Prosp. Sc. final Etap1'!X4857+'[1]Facteurs ajustements'!P$144/1000</f>
        <v>0.40070372136841914</v>
      </c>
    </row>
    <row r="4858" spans="1:21" x14ac:dyDescent="0.25">
      <c r="A4858" s="2" t="s">
        <v>5037</v>
      </c>
      <c r="B4858" s="2">
        <v>88255</v>
      </c>
      <c r="C4858" s="2" t="s">
        <v>5038</v>
      </c>
      <c r="D4858" s="2" t="s">
        <v>5271</v>
      </c>
      <c r="E4858" s="2" t="str">
        <f>VLOOKUP(B4858,'[1]ZONE DE CONSOMMATION'!A:C,3,FALSE)</f>
        <v>Ouest Vosgien</v>
      </c>
      <c r="F4858" s="3">
        <f>VLOOKUP(B4858,'[1]ZONE DE CONSOMMATION'!A:I,8,FALSE)</f>
        <v>0.47220750896435354</v>
      </c>
      <c r="G4858" s="2">
        <v>91</v>
      </c>
      <c r="H4858" s="6">
        <f t="shared" si="75"/>
        <v>0.47220750896435354</v>
      </c>
      <c r="I4858" s="5">
        <f>'[1]Prosp. Sc. final Etap1'!L4858+'[1]Facteurs ajustements'!D$144/1000</f>
        <v>0.46631934430874</v>
      </c>
      <c r="J4858" s="5">
        <f>'[1]Prosp. Sc. final Etap1'!M4858+'[1]Facteurs ajustements'!E$144/1000</f>
        <v>0.46439509764067483</v>
      </c>
      <c r="K4858" s="5">
        <f>'[1]Prosp. Sc. final Etap1'!N4858+'[1]Facteurs ajustements'!F$144/1000</f>
        <v>0.46247858153525023</v>
      </c>
      <c r="L4858" s="5">
        <f>'[1]Prosp. Sc. final Etap1'!O4858+'[1]Facteurs ajustements'!G$144/1000</f>
        <v>0.46056976563321672</v>
      </c>
      <c r="M4858" s="5">
        <f>'[1]Prosp. Sc. final Etap1'!P4858+'[1]Facteurs ajustements'!H$144/1000</f>
        <v>0.45866861969601391</v>
      </c>
      <c r="N4858" s="5">
        <f>'[1]Prosp. Sc. final Etap1'!Q4858+'[1]Facteurs ajustements'!I$144/1000</f>
        <v>0.45677511360524398</v>
      </c>
      <c r="O4858" s="5">
        <f>'[1]Prosp. Sc. final Etap1'!R4858+'[1]Facteurs ajustements'!J$144/1000</f>
        <v>0.45488921736214666</v>
      </c>
      <c r="P4858" s="5">
        <f>'[1]Prosp. Sc. final Etap1'!S4858+'[1]Facteurs ajustements'!K$144/1000</f>
        <v>0.45301090108707842</v>
      </c>
      <c r="Q4858" s="5">
        <f>'[1]Prosp. Sc. final Etap1'!T4858+'[1]Facteurs ajustements'!L$144/1000</f>
        <v>0.45114013501899269</v>
      </c>
      <c r="R4858" s="5">
        <f>'[1]Prosp. Sc. final Etap1'!U4858+'[1]Facteurs ajustements'!M$144/1000</f>
        <v>0.44953343611341656</v>
      </c>
      <c r="S4858" s="5">
        <f>'[1]Prosp. Sc. final Etap1'!V4858+'[1]Facteurs ajustements'!N$144/1000</f>
        <v>0.44793226162233685</v>
      </c>
      <c r="T4858" s="5">
        <f>'[1]Prosp. Sc. final Etap1'!W4858+'[1]Facteurs ajustements'!O$144/1000</f>
        <v>0.44633659291991068</v>
      </c>
      <c r="U4858" s="5">
        <f>'[1]Prosp. Sc. final Etap1'!X4858+'[1]Facteurs ajustements'!P$144/1000</f>
        <v>0.44474641144459093</v>
      </c>
    </row>
    <row r="4859" spans="1:21" x14ac:dyDescent="0.25">
      <c r="A4859" s="2" t="s">
        <v>5037</v>
      </c>
      <c r="B4859" s="2">
        <v>88256</v>
      </c>
      <c r="C4859" s="2" t="s">
        <v>5038</v>
      </c>
      <c r="D4859" s="2" t="s">
        <v>5272</v>
      </c>
      <c r="E4859" s="2" t="str">
        <f>VLOOKUP(B4859,'[1]ZONE DE CONSOMMATION'!A:C,3,FALSE)</f>
        <v>Epinal</v>
      </c>
      <c r="F4859" s="3">
        <f>VLOOKUP(B4859,'[1]ZONE DE CONSOMMATION'!A:I,8,FALSE)</f>
        <v>2.0700225434739208</v>
      </c>
      <c r="G4859" s="2">
        <v>271</v>
      </c>
      <c r="H4859" s="6">
        <f t="shared" si="75"/>
        <v>2.0700225434739208</v>
      </c>
      <c r="I4859" s="5">
        <f>'[1]Prosp. Sc. final Etap1'!L4859+'[1]Facteurs ajustements'!D$144/1000</f>
        <v>2.0372427982719539</v>
      </c>
      <c r="J4859" s="5">
        <f>'[1]Prosp. Sc. final Etap1'!M4859+'[1]Facteurs ajustements'!E$144/1000</f>
        <v>2.0289527864432895</v>
      </c>
      <c r="K4859" s="5">
        <f>'[1]Prosp. Sc. final Etap1'!N4859+'[1]Facteurs ajustements'!F$144/1000</f>
        <v>2.0206963008110228</v>
      </c>
      <c r="L4859" s="5">
        <f>'[1]Prosp. Sc. final Etap1'!O4859+'[1]Facteurs ajustements'!G$144/1000</f>
        <v>2.0124732064857032</v>
      </c>
      <c r="M4859" s="5">
        <f>'[1]Prosp. Sc. final Etap1'!P4859+'[1]Facteurs ajustements'!H$144/1000</f>
        <v>2.0042833691221489</v>
      </c>
      <c r="N4859" s="5">
        <f>'[1]Prosp. Sc. final Etap1'!Q4859+'[1]Facteurs ajustements'!I$144/1000</f>
        <v>1.9961266549172065</v>
      </c>
      <c r="O4859" s="5">
        <f>'[1]Prosp. Sc. final Etap1'!R4859+'[1]Facteurs ajustements'!J$144/1000</f>
        <v>1.9880029306075175</v>
      </c>
      <c r="P4859" s="5">
        <f>'[1]Prosp. Sc. final Etap1'!S4859+'[1]Facteurs ajustements'!K$144/1000</f>
        <v>1.9799120634672924</v>
      </c>
      <c r="Q4859" s="5">
        <f>'[1]Prosp. Sc. final Etap1'!T4859+'[1]Facteurs ajustements'!L$144/1000</f>
        <v>1.9718539213060959</v>
      </c>
      <c r="R4859" s="5">
        <f>'[1]Prosp. Sc. final Etap1'!U4859+'[1]Facteurs ajustements'!M$144/1000</f>
        <v>1.964949574896296</v>
      </c>
      <c r="S4859" s="5">
        <f>'[1]Prosp. Sc. final Etap1'!V4859+'[1]Facteurs ajustements'!N$144/1000</f>
        <v>1.9580692080957387</v>
      </c>
      <c r="T4859" s="5">
        <f>'[1]Prosp. Sc. final Etap1'!W4859+'[1]Facteurs ajustements'!O$144/1000</f>
        <v>1.9512127379869855</v>
      </c>
      <c r="U4859" s="5">
        <f>'[1]Prosp. Sc. final Etap1'!X4859+'[1]Facteurs ajustements'!P$144/1000</f>
        <v>1.9443800819408621</v>
      </c>
    </row>
    <row r="4860" spans="1:21" x14ac:dyDescent="0.25">
      <c r="A4860" s="2" t="s">
        <v>5037</v>
      </c>
      <c r="B4860" s="2">
        <v>88257</v>
      </c>
      <c r="C4860" s="2" t="s">
        <v>5038</v>
      </c>
      <c r="D4860" s="2" t="s">
        <v>5273</v>
      </c>
      <c r="E4860" s="2" t="str">
        <f>VLOOKUP(B4860,'[1]ZONE DE CONSOMMATION'!A:C,3,FALSE)</f>
        <v>Ouest Vosgien</v>
      </c>
      <c r="F4860" s="3">
        <f>VLOOKUP(B4860,'[1]ZONE DE CONSOMMATION'!A:I,8,FALSE)</f>
        <v>0.96517139194911816</v>
      </c>
      <c r="G4860" s="2">
        <v>186</v>
      </c>
      <c r="H4860" s="6">
        <f t="shared" si="75"/>
        <v>0.96517139194911816</v>
      </c>
      <c r="I4860" s="5">
        <f>'[1]Prosp. Sc. final Etap1'!L4860+'[1]Facteurs ajustements'!D$144/1000</f>
        <v>0.91743078450901649</v>
      </c>
      <c r="J4860" s="5">
        <f>'[1]Prosp. Sc. final Etap1'!M4860+'[1]Facteurs ajustements'!E$144/1000</f>
        <v>0.91367852420837758</v>
      </c>
      <c r="K4860" s="5">
        <f>'[1]Prosp. Sc. final Etap1'!N4860+'[1]Facteurs ajustements'!F$144/1000</f>
        <v>0.9099414020276767</v>
      </c>
      <c r="L4860" s="5">
        <f>'[1]Prosp. Sc. final Etap1'!O4860+'[1]Facteurs ajustements'!G$144/1000</f>
        <v>0.9062193575904347</v>
      </c>
      <c r="M4860" s="5">
        <f>'[1]Prosp. Sc. final Etap1'!P4860+'[1]Facteurs ajustements'!H$144/1000</f>
        <v>0.9025123307624987</v>
      </c>
      <c r="N4860" s="5">
        <f>'[1]Prosp. Sc. final Etap1'!Q4860+'[1]Facteurs ajustements'!I$144/1000</f>
        <v>0.89882026165102258</v>
      </c>
      <c r="O4860" s="5">
        <f>'[1]Prosp. Sc. final Etap1'!R4860+'[1]Facteurs ajustements'!J$144/1000</f>
        <v>0.89514309060345099</v>
      </c>
      <c r="P4860" s="5">
        <f>'[1]Prosp. Sc. final Etap1'!S4860+'[1]Facteurs ajustements'!K$144/1000</f>
        <v>0.89148075820650996</v>
      </c>
      <c r="Q4860" s="5">
        <f>'[1]Prosp. Sc. final Etap1'!T4860+'[1]Facteurs ajustements'!L$144/1000</f>
        <v>0.8878332052851996</v>
      </c>
      <c r="R4860" s="5">
        <f>'[1]Prosp. Sc. final Etap1'!U4860+'[1]Facteurs ajustements'!M$144/1000</f>
        <v>0.88470521685448811</v>
      </c>
      <c r="S4860" s="5">
        <f>'[1]Prosp. Sc. final Etap1'!V4860+'[1]Facteurs ajustements'!N$144/1000</f>
        <v>0.88158805249145489</v>
      </c>
      <c r="T4860" s="5">
        <f>'[1]Prosp. Sc. final Etap1'!W4860+'[1]Facteurs ajustements'!O$144/1000</f>
        <v>0.87848167510807507</v>
      </c>
      <c r="U4860" s="5">
        <f>'[1]Prosp. Sc. final Etap1'!X4860+'[1]Facteurs ajustements'!P$144/1000</f>
        <v>0.87538604774493545</v>
      </c>
    </row>
    <row r="4861" spans="1:21" x14ac:dyDescent="0.25">
      <c r="A4861" s="2" t="s">
        <v>5037</v>
      </c>
      <c r="B4861" s="2">
        <v>88258</v>
      </c>
      <c r="C4861" s="2" t="s">
        <v>5038</v>
      </c>
      <c r="D4861" s="2" t="s">
        <v>5274</v>
      </c>
      <c r="E4861" s="2" t="str">
        <f>VLOOKUP(B4861,'[1]ZONE DE CONSOMMATION'!A:C,3,FALSE)</f>
        <v>Ouest Vosgien</v>
      </c>
      <c r="F4861" s="3">
        <f>VLOOKUP(B4861,'[1]ZONE DE CONSOMMATION'!A:I,8,FALSE)</f>
        <v>5.0697443544854215</v>
      </c>
      <c r="G4861" s="2">
        <v>977</v>
      </c>
      <c r="H4861" s="6">
        <f t="shared" si="75"/>
        <v>5.0697443544854215</v>
      </c>
      <c r="I4861" s="5">
        <f>'[1]Prosp. Sc. final Etap1'!L4861+'[1]Facteurs ajustements'!D$144/1000</f>
        <v>4.3981656469634247</v>
      </c>
      <c r="J4861" s="5">
        <f>'[1]Prosp. Sc. final Etap1'!M4861+'[1]Facteurs ajustements'!E$144/1000</f>
        <v>4.3803085996569031</v>
      </c>
      <c r="K4861" s="5">
        <f>'[1]Prosp. Sc. final Etap1'!N4861+'[1]Facteurs ajustements'!F$144/1000</f>
        <v>4.3625238465090135</v>
      </c>
      <c r="L4861" s="5">
        <f>'[1]Prosp. Sc. final Etap1'!O4861+'[1]Facteurs ajustements'!G$144/1000</f>
        <v>4.3448110955330606</v>
      </c>
      <c r="M4861" s="5">
        <f>'[1]Prosp. Sc. final Etap1'!P4861+'[1]Facteurs ajustements'!H$144/1000</f>
        <v>4.3271700559232178</v>
      </c>
      <c r="N4861" s="5">
        <f>'[1]Prosp. Sc. final Etap1'!Q4861+'[1]Facteurs ajustements'!I$144/1000</f>
        <v>4.3096004380497019</v>
      </c>
      <c r="O4861" s="5">
        <f>'[1]Prosp. Sc. final Etap1'!R4861+'[1]Facteurs ajustements'!J$144/1000</f>
        <v>4.2921019534539715</v>
      </c>
      <c r="P4861" s="5">
        <f>'[1]Prosp. Sc. final Etap1'!S4861+'[1]Facteurs ajustements'!K$144/1000</f>
        <v>4.2746743148439448</v>
      </c>
      <c r="Q4861" s="5">
        <f>'[1]Prosp. Sc. final Etap1'!T4861+'[1]Facteurs ajustements'!L$144/1000</f>
        <v>4.2573172360892313</v>
      </c>
      <c r="R4861" s="5">
        <f>'[1]Prosp. Sc. final Etap1'!U4861+'[1]Facteurs ajustements'!M$144/1000</f>
        <v>4.2424511159816234</v>
      </c>
      <c r="S4861" s="5">
        <f>'[1]Prosp. Sc. final Etap1'!V4861+'[1]Facteurs ajustements'!N$144/1000</f>
        <v>4.2276367115838562</v>
      </c>
      <c r="T4861" s="5">
        <f>'[1]Prosp. Sc. final Etap1'!W4861+'[1]Facteurs ajustements'!O$144/1000</f>
        <v>4.2128738433553918</v>
      </c>
      <c r="U4861" s="5">
        <f>'[1]Prosp. Sc. final Etap1'!X4861+'[1]Facteurs ajustements'!P$144/1000</f>
        <v>4.1981623323805524</v>
      </c>
    </row>
    <row r="4862" spans="1:21" x14ac:dyDescent="0.25">
      <c r="A4862" s="2" t="s">
        <v>5037</v>
      </c>
      <c r="B4862" s="2">
        <v>88259</v>
      </c>
      <c r="C4862" s="2" t="s">
        <v>5038</v>
      </c>
      <c r="D4862" s="2" t="s">
        <v>5275</v>
      </c>
      <c r="E4862" s="2" t="str">
        <f>VLOOKUP(B4862,'[1]ZONE DE CONSOMMATION'!A:C,3,FALSE)</f>
        <v>Ouest Vosgien</v>
      </c>
      <c r="F4862" s="3">
        <f>VLOOKUP(B4862,'[1]ZONE DE CONSOMMATION'!A:I,8,FALSE)</f>
        <v>1.5567280515308357</v>
      </c>
      <c r="G4862" s="2">
        <v>300</v>
      </c>
      <c r="H4862" s="6">
        <f t="shared" si="75"/>
        <v>1.5567280515308357</v>
      </c>
      <c r="I4862" s="5">
        <f>'[1]Prosp. Sc. final Etap1'!L4862+'[1]Facteurs ajustements'!D$144/1000</f>
        <v>1.5274564820525725</v>
      </c>
      <c r="J4862" s="5">
        <f>'[1]Prosp. Sc. final Etap1'!M4862+'[1]Facteurs ajustements'!E$144/1000</f>
        <v>1.5212322487715213</v>
      </c>
      <c r="K4862" s="5">
        <f>'[1]Prosp. Sc. final Etap1'!N4862+'[1]Facteurs ajustements'!F$144/1000</f>
        <v>1.5150331706481173</v>
      </c>
      <c r="L4862" s="5">
        <f>'[1]Prosp. Sc. final Etap1'!O4862+'[1]Facteurs ajustements'!G$144/1000</f>
        <v>1.5088591467144004</v>
      </c>
      <c r="M4862" s="5">
        <f>'[1]Prosp. Sc. final Etap1'!P4862+'[1]Facteurs ajustements'!H$144/1000</f>
        <v>1.5027100764092229</v>
      </c>
      <c r="N4862" s="5">
        <f>'[1]Prosp. Sc. final Etap1'!Q4862+'[1]Facteurs ajustements'!I$144/1000</f>
        <v>1.4965858595765644</v>
      </c>
      <c r="O4862" s="5">
        <f>'[1]Prosp. Sc. final Etap1'!R4862+'[1]Facteurs ajustements'!J$144/1000</f>
        <v>1.4904863964638519</v>
      </c>
      <c r="P4862" s="5">
        <f>'[1]Prosp. Sc. final Etap1'!S4862+'[1]Facteurs ajustements'!K$144/1000</f>
        <v>1.4844115877202873</v>
      </c>
      <c r="Q4862" s="5">
        <f>'[1]Prosp. Sc. final Etap1'!T4862+'[1]Facteurs ajustements'!L$144/1000</f>
        <v>1.4783613343951847</v>
      </c>
      <c r="R4862" s="5">
        <f>'[1]Prosp. Sc. final Etap1'!U4862+'[1]Facteurs ajustements'!M$144/1000</f>
        <v>1.4731761476293468</v>
      </c>
      <c r="S4862" s="5">
        <f>'[1]Prosp. Sc. final Etap1'!V4862+'[1]Facteurs ajustements'!N$144/1000</f>
        <v>1.4680089515076491</v>
      </c>
      <c r="T4862" s="5">
        <f>'[1]Prosp. Sc. final Etap1'!W4862+'[1]Facteurs ajustements'!O$144/1000</f>
        <v>1.4628596839761616</v>
      </c>
      <c r="U4862" s="5">
        <f>'[1]Prosp. Sc. final Etap1'!X4862+'[1]Facteurs ajustements'!P$144/1000</f>
        <v>1.4577282831965386</v>
      </c>
    </row>
    <row r="4863" spans="1:21" x14ac:dyDescent="0.25">
      <c r="A4863" s="2" t="s">
        <v>5037</v>
      </c>
      <c r="B4863" s="2">
        <v>88260</v>
      </c>
      <c r="C4863" s="2" t="s">
        <v>5038</v>
      </c>
      <c r="D4863" s="2" t="s">
        <v>5276</v>
      </c>
      <c r="E4863" s="2" t="str">
        <f>VLOOKUP(B4863,'[1]ZONE DE CONSOMMATION'!A:C,3,FALSE)</f>
        <v>Epinal</v>
      </c>
      <c r="F4863" s="3">
        <f>VLOOKUP(B4863,'[1]ZONE DE CONSOMMATION'!A:I,8,FALSE)</f>
        <v>1.2450689099123582</v>
      </c>
      <c r="G4863" s="2">
        <v>163</v>
      </c>
      <c r="H4863" s="6">
        <f t="shared" si="75"/>
        <v>1.2450689099123582</v>
      </c>
      <c r="I4863" s="5">
        <f>'[1]Prosp. Sc. final Etap1'!L4863+'[1]Facteurs ajustements'!D$144/1000</f>
        <v>1.1619095078337967</v>
      </c>
      <c r="J4863" s="5">
        <f>'[1]Prosp. Sc. final Etap1'!M4863+'[1]Facteurs ajustements'!E$144/1000</f>
        <v>1.1571665600903529</v>
      </c>
      <c r="K4863" s="5">
        <f>'[1]Prosp. Sc. final Etap1'!N4863+'[1]Facteurs ajustements'!F$144/1000</f>
        <v>1.1524427649741058</v>
      </c>
      <c r="L4863" s="5">
        <f>'[1]Prosp. Sc. final Etap1'!O4863+'[1]Facteurs ajustements'!G$144/1000</f>
        <v>1.1477380458408133</v>
      </c>
      <c r="M4863" s="5">
        <f>'[1]Prosp. Sc. final Etap1'!P4863+'[1]Facteurs ajustements'!H$144/1000</f>
        <v>1.1430523263544798</v>
      </c>
      <c r="N4863" s="5">
        <f>'[1]Prosp. Sc. final Etap1'!Q4863+'[1]Facteurs ajustements'!I$144/1000</f>
        <v>1.1383855304860717</v>
      </c>
      <c r="O4863" s="5">
        <f>'[1]Prosp. Sc. final Etap1'!R4863+'[1]Facteurs ajustements'!J$144/1000</f>
        <v>1.1337375825122327</v>
      </c>
      <c r="P4863" s="5">
        <f>'[1]Prosp. Sc. final Etap1'!S4863+'[1]Facteurs ajustements'!K$144/1000</f>
        <v>1.1291084070140112</v>
      </c>
      <c r="Q4863" s="5">
        <f>'[1]Prosp. Sc. final Etap1'!T4863+'[1]Facteurs ajustements'!L$144/1000</f>
        <v>1.124497928875589</v>
      </c>
      <c r="R4863" s="5">
        <f>'[1]Prosp. Sc. final Etap1'!U4863+'[1]Facteurs ajustements'!M$144/1000</f>
        <v>1.1205454813694273</v>
      </c>
      <c r="S4863" s="5">
        <f>'[1]Prosp. Sc. final Etap1'!V4863+'[1]Facteurs ajustements'!N$144/1000</f>
        <v>1.1166067300648082</v>
      </c>
      <c r="T4863" s="5">
        <f>'[1]Prosp. Sc. final Etap1'!W4863+'[1]Facteurs ajustements'!O$144/1000</f>
        <v>1.1126816278681733</v>
      </c>
      <c r="U4863" s="5">
        <f>'[1]Prosp. Sc. final Etap1'!X4863+'[1]Facteurs ajustements'!P$144/1000</f>
        <v>1.1087701278494315</v>
      </c>
    </row>
    <row r="4864" spans="1:21" x14ac:dyDescent="0.25">
      <c r="A4864" s="2" t="s">
        <v>5037</v>
      </c>
      <c r="B4864" s="2">
        <v>88261</v>
      </c>
      <c r="C4864" s="2" t="s">
        <v>5038</v>
      </c>
      <c r="D4864" s="2" t="s">
        <v>5277</v>
      </c>
      <c r="E4864" s="2" t="str">
        <f>VLOOKUP(B4864,'[1]ZONE DE CONSOMMATION'!A:C,3,FALSE)</f>
        <v>Epinal</v>
      </c>
      <c r="F4864" s="3">
        <f>VLOOKUP(B4864,'[1]ZONE DE CONSOMMATION'!A:I,8,FALSE)</f>
        <v>4.9038910439492875</v>
      </c>
      <c r="G4864" s="2">
        <v>642</v>
      </c>
      <c r="H4864" s="6">
        <f t="shared" si="75"/>
        <v>4.9038910439492875</v>
      </c>
      <c r="I4864" s="5">
        <f>'[1]Prosp. Sc. final Etap1'!L4864+'[1]Facteurs ajustements'!D$144/1000</f>
        <v>4.7236104827200887</v>
      </c>
      <c r="J4864" s="5">
        <f>'[1]Prosp. Sc. final Etap1'!M4864+'[1]Facteurs ajustements'!E$144/1000</f>
        <v>4.7044346535264356</v>
      </c>
      <c r="K4864" s="5">
        <f>'[1]Prosp. Sc. final Etap1'!N4864+'[1]Facteurs ajustements'!F$144/1000</f>
        <v>4.6853364625174212</v>
      </c>
      <c r="L4864" s="5">
        <f>'[1]Prosp. Sc. final Etap1'!O4864+'[1]Facteurs ajustements'!G$144/1000</f>
        <v>4.6663155960510521</v>
      </c>
      <c r="M4864" s="5">
        <f>'[1]Prosp. Sc. final Etap1'!P4864+'[1]Facteurs ajustements'!H$144/1000</f>
        <v>4.6473717417539566</v>
      </c>
      <c r="N4864" s="5">
        <f>'[1]Prosp. Sc. final Etap1'!Q4864+'[1]Facteurs ajustements'!I$144/1000</f>
        <v>4.6285045885162033</v>
      </c>
      <c r="O4864" s="5">
        <f>'[1]Prosp. Sc. final Etap1'!R4864+'[1]Facteurs ajustements'!J$144/1000</f>
        <v>4.6097138264861472</v>
      </c>
      <c r="P4864" s="5">
        <f>'[1]Prosp. Sc. final Etap1'!S4864+'[1]Facteurs ajustements'!K$144/1000</f>
        <v>4.5909991470652889</v>
      </c>
      <c r="Q4864" s="5">
        <f>'[1]Prosp. Sc. final Etap1'!T4864+'[1]Facteurs ajustements'!L$144/1000</f>
        <v>4.5723602429031649</v>
      </c>
      <c r="R4864" s="5">
        <f>'[1]Prosp. Sc. final Etap1'!U4864+'[1]Facteurs ajustements'!M$144/1000</f>
        <v>4.5563966205477175</v>
      </c>
      <c r="S4864" s="5">
        <f>'[1]Prosp. Sc. final Etap1'!V4864+'[1]Facteurs ajustements'!N$144/1000</f>
        <v>4.5404885372251425</v>
      </c>
      <c r="T4864" s="5">
        <f>'[1]Prosp. Sc. final Etap1'!W4864+'[1]Facteurs ajustements'!O$144/1000</f>
        <v>4.5246358000757496</v>
      </c>
      <c r="U4864" s="5">
        <f>'[1]Prosp. Sc. final Etap1'!X4864+'[1]Facteurs ajustements'!P$144/1000</f>
        <v>4.5088382169111112</v>
      </c>
    </row>
    <row r="4865" spans="1:21" x14ac:dyDescent="0.25">
      <c r="A4865" s="2" t="s">
        <v>5037</v>
      </c>
      <c r="B4865" s="2">
        <v>88262</v>
      </c>
      <c r="C4865" s="2" t="s">
        <v>5038</v>
      </c>
      <c r="D4865" s="2" t="s">
        <v>5278</v>
      </c>
      <c r="E4865" s="2" t="str">
        <f>VLOOKUP(B4865,'[1]ZONE DE CONSOMMATION'!A:C,3,FALSE)</f>
        <v>Epinal</v>
      </c>
      <c r="F4865" s="3">
        <f>VLOOKUP(B4865,'[1]ZONE DE CONSOMMATION'!A:I,8,FALSE)</f>
        <v>4.9573602609393888</v>
      </c>
      <c r="G4865" s="2">
        <v>649</v>
      </c>
      <c r="H4865" s="6">
        <f t="shared" si="75"/>
        <v>4.9573602609393888</v>
      </c>
      <c r="I4865" s="5">
        <f>'[1]Prosp. Sc. final Etap1'!L4865+'[1]Facteurs ajustements'!D$144/1000</f>
        <v>4.3915875104849258</v>
      </c>
      <c r="J4865" s="5">
        <f>'[1]Prosp. Sc. final Etap1'!M4865+'[1]Facteurs ajustements'!E$144/1000</f>
        <v>4.3737571193925628</v>
      </c>
      <c r="K4865" s="5">
        <f>'[1]Prosp. Sc. final Etap1'!N4865+'[1]Facteurs ajustements'!F$144/1000</f>
        <v>4.3559989144413489</v>
      </c>
      <c r="L4865" s="5">
        <f>'[1]Prosp. Sc. final Etap1'!O4865+'[1]Facteurs ajustements'!G$144/1000</f>
        <v>4.3383126040822999</v>
      </c>
      <c r="M4865" s="5">
        <f>'[1]Prosp. Sc. final Etap1'!P4865+'[1]Facteurs ajustements'!H$144/1000</f>
        <v>4.3206978979455304</v>
      </c>
      <c r="N4865" s="5">
        <f>'[1]Prosp. Sc. final Etap1'!Q4865+'[1]Facteurs ajustements'!I$144/1000</f>
        <v>4.3031545068354271</v>
      </c>
      <c r="O4865" s="5">
        <f>'[1]Prosp. Sc. final Etap1'!R4865+'[1]Facteurs ajustements'!J$144/1000</f>
        <v>4.2856821427258662</v>
      </c>
      <c r="P4865" s="5">
        <f>'[1]Prosp. Sc. final Etap1'!S4865+'[1]Facteurs ajustements'!K$144/1000</f>
        <v>4.2682805187554242</v>
      </c>
      <c r="Q4865" s="5">
        <f>'[1]Prosp. Sc. final Etap1'!T4865+'[1]Facteurs ajustements'!L$144/1000</f>
        <v>4.250949349222628</v>
      </c>
      <c r="R4865" s="5">
        <f>'[1]Prosp. Sc. final Etap1'!U4865+'[1]Facteurs ajustements'!M$144/1000</f>
        <v>4.2361054126582154</v>
      </c>
      <c r="S4865" s="5">
        <f>'[1]Prosp. Sc. final Etap1'!V4865+'[1]Facteurs ajustements'!N$144/1000</f>
        <v>4.2213131145237552</v>
      </c>
      <c r="T4865" s="5">
        <f>'[1]Prosp. Sc. final Etap1'!W4865+'[1]Facteurs ajustements'!O$144/1000</f>
        <v>4.2065722755479245</v>
      </c>
      <c r="U4865" s="5">
        <f>'[1]Prosp. Sc. final Etap1'!X4865+'[1]Facteurs ajustements'!P$144/1000</f>
        <v>4.1918827170833266</v>
      </c>
    </row>
    <row r="4866" spans="1:21" x14ac:dyDescent="0.25">
      <c r="A4866" s="2" t="s">
        <v>5037</v>
      </c>
      <c r="B4866" s="2">
        <v>88263</v>
      </c>
      <c r="C4866" s="2" t="s">
        <v>5038</v>
      </c>
      <c r="D4866" s="2" t="s">
        <v>5279</v>
      </c>
      <c r="E4866" s="2" t="str">
        <f>VLOOKUP(B4866,'[1]ZONE DE CONSOMMATION'!A:C,3,FALSE)</f>
        <v>Epinal</v>
      </c>
      <c r="F4866" s="3">
        <f>VLOOKUP(B4866,'[1]ZONE DE CONSOMMATION'!A:I,8,FALSE)</f>
        <v>1.7644841606733419</v>
      </c>
      <c r="G4866" s="2">
        <v>231</v>
      </c>
      <c r="H4866" s="6">
        <f t="shared" si="75"/>
        <v>1.7644841606733419</v>
      </c>
      <c r="I4866" s="5">
        <f>'[1]Prosp. Sc. final Etap1'!L4866+'[1]Facteurs ajustements'!D$144/1000</f>
        <v>1.5543002932026255</v>
      </c>
      <c r="J4866" s="5">
        <f>'[1]Prosp. Sc. final Etap1'!M4866+'[1]Facteurs ajustements'!E$144/1000</f>
        <v>1.5479672822485657</v>
      </c>
      <c r="K4866" s="5">
        <f>'[1]Prosp. Sc. final Etap1'!N4866+'[1]Facteurs ajustements'!F$144/1000</f>
        <v>1.5416598672458273</v>
      </c>
      <c r="L4866" s="5">
        <f>'[1]Prosp. Sc. final Etap1'!O4866+'[1]Facteurs ajustements'!G$144/1000</f>
        <v>1.5353779454402465</v>
      </c>
      <c r="M4866" s="5">
        <f>'[1]Prosp. Sc. final Etap1'!P4866+'[1]Facteurs ajustements'!H$144/1000</f>
        <v>1.5291214144917107</v>
      </c>
      <c r="N4866" s="5">
        <f>'[1]Prosp. Sc. final Etap1'!Q4866+'[1]Facteurs ajustements'!I$144/1000</f>
        <v>1.5228901724724424</v>
      </c>
      <c r="O4866" s="5">
        <f>'[1]Prosp. Sc. final Etap1'!R4866+'[1]Facteurs ajustements'!J$144/1000</f>
        <v>1.5166841178652912</v>
      </c>
      <c r="P4866" s="5">
        <f>'[1]Prosp. Sc. final Etap1'!S4866+'[1]Facteurs ajustements'!K$144/1000</f>
        <v>1.5105031495620336</v>
      </c>
      <c r="Q4866" s="5">
        <f>'[1]Prosp. Sc. final Etap1'!T4866+'[1]Facteurs ajustements'!L$144/1000</f>
        <v>1.5043471668616781</v>
      </c>
      <c r="R4866" s="5">
        <f>'[1]Prosp. Sc. final Etap1'!U4866+'[1]Facteurs ajustements'!M$144/1000</f>
        <v>1.4990714543297476</v>
      </c>
      <c r="S4866" s="5">
        <f>'[1]Prosp. Sc. final Etap1'!V4866+'[1]Facteurs ajustements'!N$144/1000</f>
        <v>1.4938140478028115</v>
      </c>
      <c r="T4866" s="5">
        <f>'[1]Prosp. Sc. final Etap1'!W4866+'[1]Facteurs ajustements'!O$144/1000</f>
        <v>1.4885748841283306</v>
      </c>
      <c r="U4866" s="5">
        <f>'[1]Prosp. Sc. final Etap1'!X4866+'[1]Facteurs ajustements'!P$144/1000</f>
        <v>1.4833539003731764</v>
      </c>
    </row>
    <row r="4867" spans="1:21" x14ac:dyDescent="0.25">
      <c r="A4867" s="2" t="s">
        <v>5037</v>
      </c>
      <c r="B4867" s="2">
        <v>88264</v>
      </c>
      <c r="C4867" s="2" t="s">
        <v>5038</v>
      </c>
      <c r="D4867" s="2" t="s">
        <v>5280</v>
      </c>
      <c r="E4867" s="2" t="str">
        <f>VLOOKUP(B4867,'[1]ZONE DE CONSOMMATION'!A:C,3,FALSE)</f>
        <v>Ouest Vosgien</v>
      </c>
      <c r="F4867" s="3">
        <f>VLOOKUP(B4867,'[1]ZONE DE CONSOMMATION'!A:I,8,FALSE)</f>
        <v>0.22832011422452256</v>
      </c>
      <c r="G4867" s="2">
        <v>44</v>
      </c>
      <c r="H4867" s="6">
        <f t="shared" ref="H4867:H4930" si="76">F4867</f>
        <v>0.22832011422452256</v>
      </c>
      <c r="I4867" s="5">
        <f>'[1]Prosp. Sc. final Etap1'!L4867+'[1]Facteurs ajustements'!D$144/1000</f>
        <v>0.31253135333137277</v>
      </c>
      <c r="J4867" s="5">
        <f>'[1]Prosp. Sc. final Etap1'!M4867+'[1]Facteurs ajustements'!E$144/1000</f>
        <v>0.31123029312895784</v>
      </c>
      <c r="K4867" s="5">
        <f>'[1]Prosp. Sc. final Etap1'!N4867+'[1]Facteurs ajustements'!F$144/1000</f>
        <v>0.30993443818555921</v>
      </c>
      <c r="L4867" s="5">
        <f>'[1]Prosp. Sc. final Etap1'!O4867+'[1]Facteurs ajustements'!G$144/1000</f>
        <v>0.30864376837507401</v>
      </c>
      <c r="M4867" s="5">
        <f>'[1]Prosp. Sc. final Etap1'!P4867+'[1]Facteurs ajustements'!H$144/1000</f>
        <v>0.30735826365062119</v>
      </c>
      <c r="N4867" s="5">
        <f>'[1]Prosp. Sc. final Etap1'!Q4867+'[1]Facteurs ajustements'!I$144/1000</f>
        <v>0.30607790404418284</v>
      </c>
      <c r="O4867" s="5">
        <f>'[1]Prosp. Sc. final Etap1'!R4867+'[1]Facteurs ajustements'!J$144/1000</f>
        <v>0.30480266966624719</v>
      </c>
      <c r="P4867" s="5">
        <f>'[1]Prosp. Sc. final Etap1'!S4867+'[1]Facteurs ajustements'!K$144/1000</f>
        <v>0.30353254070545371</v>
      </c>
      <c r="Q4867" s="5">
        <f>'[1]Prosp. Sc. final Etap1'!T4867+'[1]Facteurs ajustements'!L$144/1000</f>
        <v>0.30226749742824</v>
      </c>
      <c r="R4867" s="5">
        <f>'[1]Prosp. Sc. final Etap1'!U4867+'[1]Facteurs ajustements'!M$144/1000</f>
        <v>0.30117941995168729</v>
      </c>
      <c r="S4867" s="5">
        <f>'[1]Prosp. Sc. final Etap1'!V4867+'[1]Facteurs ajustements'!N$144/1000</f>
        <v>0.30009506018968268</v>
      </c>
      <c r="T4867" s="5">
        <f>'[1]Prosp. Sc. final Etap1'!W4867+'[1]Facteurs ajustements'!O$144/1000</f>
        <v>0.29901440581030891</v>
      </c>
      <c r="U4867" s="5">
        <f>'[1]Prosp. Sc. final Etap1'!X4867+'[1]Facteurs ajustements'!P$144/1000</f>
        <v>0.2979374445240186</v>
      </c>
    </row>
    <row r="4868" spans="1:21" x14ac:dyDescent="0.25">
      <c r="A4868" s="2" t="s">
        <v>5037</v>
      </c>
      <c r="B4868" s="2">
        <v>88265</v>
      </c>
      <c r="C4868" s="2" t="s">
        <v>5038</v>
      </c>
      <c r="D4868" s="2" t="s">
        <v>5281</v>
      </c>
      <c r="E4868" s="2" t="str">
        <f>VLOOKUP(B4868,'[1]ZONE DE CONSOMMATION'!A:C,3,FALSE)</f>
        <v>Ouest Vosgien</v>
      </c>
      <c r="F4868" s="3">
        <f>VLOOKUP(B4868,'[1]ZONE DE CONSOMMATION'!A:I,8,FALSE)</f>
        <v>0.16086189865818637</v>
      </c>
      <c r="G4868" s="2">
        <v>31</v>
      </c>
      <c r="H4868" s="6">
        <f t="shared" si="76"/>
        <v>0.16086189865818637</v>
      </c>
      <c r="I4868" s="5">
        <f>'[1]Prosp. Sc. final Etap1'!L4868+'[1]Facteurs ajustements'!D$144/1000</f>
        <v>0.15361709598809353</v>
      </c>
      <c r="J4868" s="5">
        <f>'[1]Prosp. Sc. final Etap1'!M4868+'[1]Facteurs ajustements'!E$144/1000</f>
        <v>0.1529599951335171</v>
      </c>
      <c r="K4868" s="5">
        <f>'[1]Prosp. Sc. final Etap1'!N4868+'[1]Facteurs ajustements'!F$144/1000</f>
        <v>0.1523054900575454</v>
      </c>
      <c r="L4868" s="5">
        <f>'[1]Prosp. Sc. final Etap1'!O4868+'[1]Facteurs ajustements'!G$144/1000</f>
        <v>0.15165357120832679</v>
      </c>
      <c r="M4868" s="5">
        <f>'[1]Prosp. Sc. final Etap1'!P4868+'[1]Facteurs ajustements'!H$144/1000</f>
        <v>0.15100422907038219</v>
      </c>
      <c r="N4868" s="5">
        <f>'[1]Prosp. Sc. final Etap1'!Q4868+'[1]Facteurs ajustements'!I$144/1000</f>
        <v>0.15035745416441984</v>
      </c>
      <c r="O4868" s="5">
        <f>'[1]Prosp. Sc. final Etap1'!R4868+'[1]Facteurs ajustements'!J$144/1000</f>
        <v>0.14971323704715125</v>
      </c>
      <c r="P4868" s="5">
        <f>'[1]Prosp. Sc. final Etap1'!S4868+'[1]Facteurs ajustements'!K$144/1000</f>
        <v>0.14907156831110846</v>
      </c>
      <c r="Q4868" s="5">
        <f>'[1]Prosp. Sc. final Etap1'!T4868+'[1]Facteurs ajustements'!L$144/1000</f>
        <v>0.14843243858446253</v>
      </c>
      <c r="R4868" s="5">
        <f>'[1]Prosp. Sc. final Etap1'!U4868+'[1]Facteurs ajustements'!M$144/1000</f>
        <v>0.14788026991790065</v>
      </c>
      <c r="S4868" s="5">
        <f>'[1]Prosp. Sc. final Etap1'!V4868+'[1]Facteurs ajustements'!N$144/1000</f>
        <v>0.14732995204260696</v>
      </c>
      <c r="T4868" s="5">
        <f>'[1]Prosp. Sc. final Etap1'!W4868+'[1]Facteurs ajustements'!O$144/1000</f>
        <v>0.14678147913038736</v>
      </c>
      <c r="U4868" s="5">
        <f>'[1]Prosp. Sc. final Etap1'!X4868+'[1]Facteurs ajustements'!P$144/1000</f>
        <v>0.14623484537276077</v>
      </c>
    </row>
    <row r="4869" spans="1:21" x14ac:dyDescent="0.25">
      <c r="A4869" s="2" t="s">
        <v>5037</v>
      </c>
      <c r="B4869" s="2">
        <v>88266</v>
      </c>
      <c r="C4869" s="2" t="s">
        <v>5038</v>
      </c>
      <c r="D4869" s="2" t="s">
        <v>5282</v>
      </c>
      <c r="E4869" s="2" t="str">
        <f>VLOOKUP(B4869,'[1]ZONE DE CONSOMMATION'!A:C,3,FALSE)</f>
        <v>Epinal</v>
      </c>
      <c r="F4869" s="3">
        <f>VLOOKUP(B4869,'[1]ZONE DE CONSOMMATION'!A:I,8,FALSE)</f>
        <v>6.87461361301302</v>
      </c>
      <c r="G4869" s="2">
        <v>900</v>
      </c>
      <c r="H4869" s="6">
        <f t="shared" si="76"/>
        <v>6.87461361301302</v>
      </c>
      <c r="I4869" s="5">
        <f>'[1]Prosp. Sc. final Etap1'!L4869+'[1]Facteurs ajustements'!D$144/1000</f>
        <v>6.2931736241954042</v>
      </c>
      <c r="J4869" s="5">
        <f>'[1]Prosp. Sc. final Etap1'!M4869+'[1]Facteurs ajustements'!E$144/1000</f>
        <v>6.267637542159286</v>
      </c>
      <c r="K4869" s="5">
        <f>'[1]Prosp. Sc. final Etap1'!N4869+'[1]Facteurs ajustements'!F$144/1000</f>
        <v>6.2422048716043061</v>
      </c>
      <c r="L4869" s="5">
        <f>'[1]Prosp. Sc. final Etap1'!O4869+'[1]Facteurs ajustements'!G$144/1000</f>
        <v>6.2168751944487841</v>
      </c>
      <c r="M4869" s="5">
        <f>'[1]Prosp. Sc. final Etap1'!P4869+'[1]Facteurs ajustements'!H$144/1000</f>
        <v>6.1916480943028782</v>
      </c>
      <c r="N4869" s="5">
        <f>'[1]Prosp. Sc. final Etap1'!Q4869+'[1]Facteurs ajustements'!I$144/1000</f>
        <v>6.1665231564616851</v>
      </c>
      <c r="O4869" s="5">
        <f>'[1]Prosp. Sc. final Etap1'!R4869+'[1]Facteurs ajustements'!J$144/1000</f>
        <v>6.1414999678983806</v>
      </c>
      <c r="P4869" s="5">
        <f>'[1]Prosp. Sc. final Etap1'!S4869+'[1]Facteurs ajustements'!K$144/1000</f>
        <v>6.1165781172573777</v>
      </c>
      <c r="Q4869" s="5">
        <f>'[1]Prosp. Sc. final Etap1'!T4869+'[1]Facteurs ajustements'!L$144/1000</f>
        <v>6.0917571948475207</v>
      </c>
      <c r="R4869" s="5">
        <f>'[1]Prosp. Sc. final Etap1'!U4869+'[1]Facteurs ajustements'!M$144/1000</f>
        <v>6.0705005123889979</v>
      </c>
      <c r="S4869" s="5">
        <f>'[1]Prosp. Sc. final Etap1'!V4869+'[1]Facteurs ajustements'!N$144/1000</f>
        <v>6.0493178081771548</v>
      </c>
      <c r="T4869" s="5">
        <f>'[1]Prosp. Sc. final Etap1'!W4869+'[1]Facteurs ajustements'!O$144/1000</f>
        <v>6.0282088251163772</v>
      </c>
      <c r="U4869" s="5">
        <f>'[1]Prosp. Sc. final Etap1'!X4869+'[1]Facteurs ajustements'!P$144/1000</f>
        <v>6.007173307006088</v>
      </c>
    </row>
    <row r="4870" spans="1:21" x14ac:dyDescent="0.25">
      <c r="A4870" s="2" t="s">
        <v>5037</v>
      </c>
      <c r="B4870" s="2">
        <v>88267</v>
      </c>
      <c r="C4870" s="2" t="s">
        <v>5038</v>
      </c>
      <c r="D4870" s="2" t="s">
        <v>5283</v>
      </c>
      <c r="E4870" s="2" t="str">
        <f>VLOOKUP(B4870,'[1]ZONE DE CONSOMMATION'!A:C,3,FALSE)</f>
        <v>Ouest Vosgien</v>
      </c>
      <c r="F4870" s="3">
        <f>VLOOKUP(B4870,'[1]ZONE DE CONSOMMATION'!A:I,8,FALSE)</f>
        <v>2.521899443479954</v>
      </c>
      <c r="G4870" s="2">
        <v>486</v>
      </c>
      <c r="H4870" s="6">
        <f t="shared" si="76"/>
        <v>2.521899443479954</v>
      </c>
      <c r="I4870" s="5">
        <f>'[1]Prosp. Sc. final Etap1'!L4870+'[1]Facteurs ajustements'!D$144/1000</f>
        <v>2.3117752360371444</v>
      </c>
      <c r="J4870" s="5">
        <f>'[1]Prosp. Sc. final Etap1'!M4870+'[1]Facteurs ajustements'!E$144/1000</f>
        <v>2.3023727517812773</v>
      </c>
      <c r="K4870" s="5">
        <f>'[1]Prosp. Sc. final Etap1'!N4870+'[1]Facteurs ajustements'!F$144/1000</f>
        <v>2.2930083017315401</v>
      </c>
      <c r="L4870" s="5">
        <f>'[1]Prosp. Sc. final Etap1'!O4870+'[1]Facteurs ajustements'!G$144/1000</f>
        <v>2.2836817327309271</v>
      </c>
      <c r="M4870" s="5">
        <f>'[1]Prosp. Sc. final Etap1'!P4870+'[1]Facteurs ajustements'!H$144/1000</f>
        <v>2.2743928922407251</v>
      </c>
      <c r="N4870" s="5">
        <f>'[1]Prosp. Sc. final Etap1'!Q4870+'[1]Facteurs ajustements'!I$144/1000</f>
        <v>2.2651416283379753</v>
      </c>
      <c r="O4870" s="5">
        <f>'[1]Prosp. Sc. final Etap1'!R4870+'[1]Facteurs ajustements'!J$144/1000</f>
        <v>2.2559277897129379</v>
      </c>
      <c r="P4870" s="5">
        <f>'[1]Prosp. Sc. final Etap1'!S4870+'[1]Facteurs ajustements'!K$144/1000</f>
        <v>2.2467512256665718</v>
      </c>
      <c r="Q4870" s="5">
        <f>'[1]Prosp. Sc. final Etap1'!T4870+'[1]Facteurs ajustements'!L$144/1000</f>
        <v>2.237611786108022</v>
      </c>
      <c r="R4870" s="5">
        <f>'[1]Prosp. Sc. final Etap1'!U4870+'[1]Facteurs ajustements'!M$144/1000</f>
        <v>2.2297816300541649</v>
      </c>
      <c r="S4870" s="5">
        <f>'[1]Prosp. Sc. final Etap1'!V4870+'[1]Facteurs ajustements'!N$144/1000</f>
        <v>2.221978678814184</v>
      </c>
      <c r="T4870" s="5">
        <f>'[1]Prosp. Sc. final Etap1'!W4870+'[1]Facteurs ajustements'!O$144/1000</f>
        <v>2.2142028382351291</v>
      </c>
      <c r="U4870" s="5">
        <f>'[1]Prosp. Sc. final Etap1'!X4870+'[1]Facteurs ajustements'!P$144/1000</f>
        <v>2.2064540144914564</v>
      </c>
    </row>
    <row r="4871" spans="1:21" x14ac:dyDescent="0.25">
      <c r="A4871" s="2" t="s">
        <v>5037</v>
      </c>
      <c r="B4871" s="2">
        <v>88268</v>
      </c>
      <c r="C4871" s="2" t="s">
        <v>5038</v>
      </c>
      <c r="D4871" s="2" t="s">
        <v>5284</v>
      </c>
      <c r="E4871" s="2" t="str">
        <f>VLOOKUP(B4871,'[1]ZONE DE CONSOMMATION'!A:C,3,FALSE)</f>
        <v>Epinal</v>
      </c>
      <c r="F4871" s="3">
        <f>VLOOKUP(B4871,'[1]ZONE DE CONSOMMATION'!A:I,8,FALSE)</f>
        <v>1.3061765864724739</v>
      </c>
      <c r="G4871" s="2">
        <v>171</v>
      </c>
      <c r="H4871" s="6">
        <f t="shared" si="76"/>
        <v>1.3061765864724739</v>
      </c>
      <c r="I4871" s="5">
        <f>'[1]Prosp. Sc. final Etap1'!L4871+'[1]Facteurs ajustements'!D$144/1000</f>
        <v>1.0713577881332976</v>
      </c>
      <c r="J4871" s="5">
        <f>'[1]Prosp. Sc. final Etap1'!M4871+'[1]Facteurs ajustements'!E$144/1000</f>
        <v>1.0669817780538424</v>
      </c>
      <c r="K4871" s="5">
        <f>'[1]Prosp. Sc. final Etap1'!N4871+'[1]Facteurs ajustements'!F$144/1000</f>
        <v>1.0626234336806317</v>
      </c>
      <c r="L4871" s="5">
        <f>'[1]Prosp. Sc. final Etap1'!O4871+'[1]Facteurs ajustements'!G$144/1000</f>
        <v>1.0582826843947901</v>
      </c>
      <c r="M4871" s="5">
        <f>'[1]Prosp. Sc. final Etap1'!P4871+'[1]Facteurs ajustements'!H$144/1000</f>
        <v>1.0539594598612729</v>
      </c>
      <c r="N4871" s="5">
        <f>'[1]Prosp. Sc. final Etap1'!Q4871+'[1]Facteurs ajustements'!I$144/1000</f>
        <v>1.0496536900276785</v>
      </c>
      <c r="O4871" s="5">
        <f>'[1]Prosp. Sc. final Etap1'!R4871+'[1]Facteurs ajustements'!J$144/1000</f>
        <v>1.0453653051230654</v>
      </c>
      <c r="P4871" s="5">
        <f>'[1]Prosp. Sc. final Etap1'!S4871+'[1]Facteurs ajustements'!K$144/1000</f>
        <v>1.0410942356567754</v>
      </c>
      <c r="Q4871" s="5">
        <f>'[1]Prosp. Sc. final Etap1'!T4871+'[1]Facteurs ajustements'!L$144/1000</f>
        <v>1.0368404124172608</v>
      </c>
      <c r="R4871" s="5">
        <f>'[1]Prosp. Sc. final Etap1'!U4871+'[1]Facteurs ajustements'!M$144/1000</f>
        <v>1.0331933337631998</v>
      </c>
      <c r="S4871" s="5">
        <f>'[1]Prosp. Sc. final Etap1'!V4871+'[1]Facteurs ajustements'!N$144/1000</f>
        <v>1.0295588875098844</v>
      </c>
      <c r="T4871" s="5">
        <f>'[1]Prosp. Sc. final Etap1'!W4871+'[1]Facteurs ajustements'!O$144/1000</f>
        <v>1.0259370302696758</v>
      </c>
      <c r="U4871" s="5">
        <f>'[1]Prosp. Sc. final Etap1'!X4871+'[1]Facteurs ajustements'!P$144/1000</f>
        <v>1.0223277188054907</v>
      </c>
    </row>
    <row r="4872" spans="1:21" x14ac:dyDescent="0.25">
      <c r="A4872" s="2" t="s">
        <v>5037</v>
      </c>
      <c r="B4872" s="2">
        <v>88269</v>
      </c>
      <c r="C4872" s="2" t="s">
        <v>5038</v>
      </c>
      <c r="D4872" s="2" t="s">
        <v>5285</v>
      </c>
      <c r="E4872" s="2" t="str">
        <f>VLOOKUP(B4872,'[1]ZONE DE CONSOMMATION'!A:C,3,FALSE)</f>
        <v>Epinal</v>
      </c>
      <c r="F4872" s="3">
        <f>VLOOKUP(B4872,'[1]ZONE DE CONSOMMATION'!A:I,8,FALSE)</f>
        <v>2.0623840839039063</v>
      </c>
      <c r="G4872" s="2">
        <v>270</v>
      </c>
      <c r="H4872" s="6">
        <f t="shared" si="76"/>
        <v>2.0623840839039063</v>
      </c>
      <c r="I4872" s="5">
        <f>'[1]Prosp. Sc. final Etap1'!L4872+'[1]Facteurs ajustements'!D$144/1000</f>
        <v>2.2409841675980764</v>
      </c>
      <c r="J4872" s="5">
        <f>'[1]Prosp. Sc. final Etap1'!M4872+'[1]Facteurs ajustements'!E$144/1000</f>
        <v>2.2318685460254382</v>
      </c>
      <c r="K4872" s="5">
        <f>'[1]Prosp. Sc. final Etap1'!N4872+'[1]Facteurs ajustements'!F$144/1000</f>
        <v>2.2227897962213392</v>
      </c>
      <c r="L4872" s="5">
        <f>'[1]Prosp. Sc. final Etap1'!O4872+'[1]Facteurs ajustements'!G$144/1000</f>
        <v>2.2137477697392542</v>
      </c>
      <c r="M4872" s="5">
        <f>'[1]Prosp. Sc. final Etap1'!P4872+'[1]Facteurs ajustements'!H$144/1000</f>
        <v>2.204742318731864</v>
      </c>
      <c r="N4872" s="5">
        <f>'[1]Prosp. Sc. final Etap1'!Q4872+'[1]Facteurs ajustements'!I$144/1000</f>
        <v>2.1957732959485909</v>
      </c>
      <c r="O4872" s="5">
        <f>'[1]Prosp. Sc. final Etap1'!R4872+'[1]Facteurs ajustements'!J$144/1000</f>
        <v>2.1868405547331435</v>
      </c>
      <c r="P4872" s="5">
        <f>'[1]Prosp. Sc. final Etap1'!S4872+'[1]Facteurs ajustements'!K$144/1000</f>
        <v>2.1779439490210724</v>
      </c>
      <c r="Q4872" s="5">
        <f>'[1]Prosp. Sc. final Etap1'!T4872+'[1]Facteurs ajustements'!L$144/1000</f>
        <v>2.1690833333373343</v>
      </c>
      <c r="R4872" s="5">
        <f>'[1]Prosp. Sc. final Etap1'!U4872+'[1]Facteurs ajustements'!M$144/1000</f>
        <v>2.1614919070103085</v>
      </c>
      <c r="S4872" s="5">
        <f>'[1]Prosp. Sc. final Etap1'!V4872+'[1]Facteurs ajustements'!N$144/1000</f>
        <v>2.1539268538443173</v>
      </c>
      <c r="T4872" s="5">
        <f>'[1]Prosp. Sc. final Etap1'!W4872+'[1]Facteurs ajustements'!O$144/1000</f>
        <v>2.1463880825836053</v>
      </c>
      <c r="U4872" s="5">
        <f>'[1]Prosp. Sc. final Etap1'!X4872+'[1]Facteurs ajustements'!P$144/1000</f>
        <v>2.1388755022897299</v>
      </c>
    </row>
    <row r="4873" spans="1:21" x14ac:dyDescent="0.25">
      <c r="A4873" s="2" t="s">
        <v>5037</v>
      </c>
      <c r="B4873" s="2">
        <v>88270</v>
      </c>
      <c r="C4873" s="2" t="s">
        <v>5038</v>
      </c>
      <c r="D4873" s="2" t="s">
        <v>5286</v>
      </c>
      <c r="E4873" s="2" t="str">
        <f>VLOOKUP(B4873,'[1]ZONE DE CONSOMMATION'!A:C,3,FALSE)</f>
        <v>Ouest Vosgien</v>
      </c>
      <c r="F4873" s="3">
        <f>VLOOKUP(B4873,'[1]ZONE DE CONSOMMATION'!A:I,8,FALSE)</f>
        <v>11.224009251537327</v>
      </c>
      <c r="G4873" s="2">
        <v>2163</v>
      </c>
      <c r="H4873" s="6">
        <f t="shared" si="76"/>
        <v>11.224009251537327</v>
      </c>
      <c r="I4873" s="5">
        <f>'[1]Prosp. Sc. final Etap1'!L4873+'[1]Facteurs ajustements'!D$144/1000</f>
        <v>10.888018866208318</v>
      </c>
      <c r="J4873" s="5">
        <f>'[1]Prosp. Sc. final Etap1'!M4873+'[1]Facteurs ajustements'!E$144/1000</f>
        <v>10.843863350051357</v>
      </c>
      <c r="K4873" s="5">
        <f>'[1]Prosp. Sc. final Etap1'!N4873+'[1]Facteurs ajustements'!F$144/1000</f>
        <v>10.79988669586597</v>
      </c>
      <c r="L4873" s="5">
        <f>'[1]Prosp. Sc. final Etap1'!O4873+'[1]Facteurs ajustements'!G$144/1000</f>
        <v>10.756088179826676</v>
      </c>
      <c r="M4873" s="5">
        <f>'[1]Prosp. Sc. final Etap1'!P4873+'[1]Facteurs ajustements'!H$144/1000</f>
        <v>10.712467081038787</v>
      </c>
      <c r="N4873" s="5">
        <f>'[1]Prosp. Sc. final Etap1'!Q4873+'[1]Facteurs ajustements'!I$144/1000</f>
        <v>10.669022681526473</v>
      </c>
      <c r="O4873" s="5">
        <f>'[1]Prosp. Sc. final Etap1'!R4873+'[1]Facteurs ajustements'!J$144/1000</f>
        <v>10.625754266220921</v>
      </c>
      <c r="P4873" s="5">
        <f>'[1]Prosp. Sc. final Etap1'!S4873+'[1]Facteurs ajustements'!K$144/1000</f>
        <v>10.582661122948497</v>
      </c>
      <c r="Q4873" s="5">
        <f>'[1]Prosp. Sc. final Etap1'!T4873+'[1]Facteurs ajustements'!L$144/1000</f>
        <v>10.539742542418985</v>
      </c>
      <c r="R4873" s="5">
        <f>'[1]Prosp. Sc. final Etap1'!U4873+'[1]Facteurs ajustements'!M$144/1000</f>
        <v>10.502990598006587</v>
      </c>
      <c r="S4873" s="5">
        <f>'[1]Prosp. Sc. final Etap1'!V4873+'[1]Facteurs ajustements'!N$144/1000</f>
        <v>10.466366612041853</v>
      </c>
      <c r="T4873" s="5">
        <f>'[1]Prosp. Sc. final Etap1'!W4873+'[1]Facteurs ajustements'!O$144/1000</f>
        <v>10.429870139380577</v>
      </c>
      <c r="U4873" s="5">
        <f>'[1]Prosp. Sc. final Etap1'!X4873+'[1]Facteurs ajustements'!P$144/1000</f>
        <v>10.393500736428695</v>
      </c>
    </row>
    <row r="4874" spans="1:21" x14ac:dyDescent="0.25">
      <c r="A4874" s="2" t="s">
        <v>5037</v>
      </c>
      <c r="B4874" s="2">
        <v>88271</v>
      </c>
      <c r="C4874" s="2" t="s">
        <v>5038</v>
      </c>
      <c r="D4874" s="2" t="s">
        <v>5287</v>
      </c>
      <c r="E4874" s="2" t="str">
        <f>VLOOKUP(B4874,'[1]ZONE DE CONSOMMATION'!A:C,3,FALSE)</f>
        <v>Ouest Vosgien</v>
      </c>
      <c r="F4874" s="3">
        <f>VLOOKUP(B4874,'[1]ZONE DE CONSOMMATION'!A:I,8,FALSE)</f>
        <v>1.6241862670971721</v>
      </c>
      <c r="G4874" s="2">
        <v>313</v>
      </c>
      <c r="H4874" s="6">
        <f t="shared" si="76"/>
        <v>1.6241862670971721</v>
      </c>
      <c r="I4874" s="5">
        <f>'[1]Prosp. Sc. final Etap1'!L4874+'[1]Facteurs ajustements'!D$144/1000</f>
        <v>1.573592879345783</v>
      </c>
      <c r="J4874" s="5">
        <f>'[1]Prosp. Sc. final Etap1'!M4874+'[1]Facteurs ajustements'!E$144/1000</f>
        <v>1.5671816901250366</v>
      </c>
      <c r="K4874" s="5">
        <f>'[1]Prosp. Sc. final Etap1'!N4874+'[1]Facteurs ajustements'!F$144/1000</f>
        <v>1.5607964136530246</v>
      </c>
      <c r="L4874" s="5">
        <f>'[1]Prosp. Sc. final Etap1'!O4874+'[1]Facteurs ajustements'!G$144/1000</f>
        <v>1.554436945891843</v>
      </c>
      <c r="M4874" s="5">
        <f>'[1]Prosp. Sc. final Etap1'!P4874+'[1]Facteurs ajustements'!H$144/1000</f>
        <v>1.5481031832228407</v>
      </c>
      <c r="N4874" s="5">
        <f>'[1]Prosp. Sc. final Etap1'!Q4874+'[1]Facteurs ajustements'!I$144/1000</f>
        <v>1.5417950224448829</v>
      </c>
      <c r="O4874" s="5">
        <f>'[1]Prosp. Sc. final Etap1'!R4874+'[1]Facteurs ajustements'!J$144/1000</f>
        <v>1.5355123607726218</v>
      </c>
      <c r="P4874" s="5">
        <f>'[1]Prosp. Sc. final Etap1'!S4874+'[1]Facteurs ajustements'!K$144/1000</f>
        <v>1.5292550958347746</v>
      </c>
      <c r="Q4874" s="5">
        <f>'[1]Prosp. Sc. final Etap1'!T4874+'[1]Facteurs ajustements'!L$144/1000</f>
        <v>1.5230231256724105</v>
      </c>
      <c r="R4874" s="5">
        <f>'[1]Prosp. Sc. final Etap1'!U4874+'[1]Facteurs ajustements'!M$144/1000</f>
        <v>1.5176823524778655</v>
      </c>
      <c r="S4874" s="5">
        <f>'[1]Prosp. Sc. final Etap1'!V4874+'[1]Facteurs ajustements'!N$144/1000</f>
        <v>1.512360111937445</v>
      </c>
      <c r="T4874" s="5">
        <f>'[1]Prosp. Sc. final Etap1'!W4874+'[1]Facteurs ajustements'!O$144/1000</f>
        <v>1.5070563401090418</v>
      </c>
      <c r="U4874" s="5">
        <f>'[1]Prosp. Sc. final Etap1'!X4874+'[1]Facteurs ajustements'!P$144/1000</f>
        <v>1.5017709732727098</v>
      </c>
    </row>
    <row r="4875" spans="1:21" x14ac:dyDescent="0.25">
      <c r="A4875" s="2" t="s">
        <v>5037</v>
      </c>
      <c r="B4875" s="2">
        <v>88272</v>
      </c>
      <c r="C4875" s="2" t="s">
        <v>5038</v>
      </c>
      <c r="D4875" s="2" t="s">
        <v>5288</v>
      </c>
      <c r="E4875" s="2" t="str">
        <f>VLOOKUP(B4875,'[1]ZONE DE CONSOMMATION'!A:C,3,FALSE)</f>
        <v>Ouest Vosgien</v>
      </c>
      <c r="F4875" s="3">
        <f>VLOOKUP(B4875,'[1]ZONE DE CONSOMMATION'!A:I,8,FALSE)</f>
        <v>0.38399291937760621</v>
      </c>
      <c r="G4875" s="2">
        <v>74</v>
      </c>
      <c r="H4875" s="6">
        <f t="shared" si="76"/>
        <v>0.38399291937760621</v>
      </c>
      <c r="I4875" s="5">
        <f>'[1]Prosp. Sc. final Etap1'!L4875+'[1]Facteurs ajustements'!D$144/1000</f>
        <v>0.36379401699049524</v>
      </c>
      <c r="J4875" s="5">
        <f>'[1]Prosp. Sc. final Etap1'!M4875+'[1]Facteurs ajustements'!E$144/1000</f>
        <v>0.36228522796619689</v>
      </c>
      <c r="K4875" s="5">
        <f>'[1]Prosp. Sc. final Etap1'!N4875+'[1]Facteurs ajustements'!F$144/1000</f>
        <v>0.36078248596878959</v>
      </c>
      <c r="L4875" s="5">
        <f>'[1]Prosp. Sc. final Etap1'!O4875+'[1]Facteurs ajustements'!G$144/1000</f>
        <v>0.35928576746112167</v>
      </c>
      <c r="M4875" s="5">
        <f>'[1]Prosp. Sc. final Etap1'!P4875+'[1]Facteurs ajustements'!H$144/1000</f>
        <v>0.35779504899908554</v>
      </c>
      <c r="N4875" s="5">
        <f>'[1]Prosp. Sc. final Etap1'!Q4875+'[1]Facteurs ajustements'!I$144/1000</f>
        <v>0.35631030723120322</v>
      </c>
      <c r="O4875" s="5">
        <f>'[1]Prosp. Sc. final Etap1'!R4875+'[1]Facteurs ajustements'!J$144/1000</f>
        <v>0.35483151889821368</v>
      </c>
      <c r="P4875" s="5">
        <f>'[1]Prosp. Sc. final Etap1'!S4875+'[1]Facteurs ajustements'!K$144/1000</f>
        <v>0.35335866083266199</v>
      </c>
      <c r="Q4875" s="5">
        <f>'[1]Prosp. Sc. final Etap1'!T4875+'[1]Facteurs ajustements'!L$144/1000</f>
        <v>0.35189170995849095</v>
      </c>
      <c r="R4875" s="5">
        <f>'[1]Prosp. Sc. final Etap1'!U4875+'[1]Facteurs ajustements'!M$144/1000</f>
        <v>0.35063075867226373</v>
      </c>
      <c r="S4875" s="5">
        <f>'[1]Prosp. Sc. final Etap1'!V4875+'[1]Facteurs ajustements'!N$144/1000</f>
        <v>0.34937412733390077</v>
      </c>
      <c r="T4875" s="5">
        <f>'[1]Prosp. Sc. final Etap1'!W4875+'[1]Facteurs ajustements'!O$144/1000</f>
        <v>0.34812180151350958</v>
      </c>
      <c r="U4875" s="5">
        <f>'[1]Prosp. Sc. final Etap1'!X4875+'[1]Facteurs ajustements'!P$144/1000</f>
        <v>0.34687376683087612</v>
      </c>
    </row>
    <row r="4876" spans="1:21" x14ac:dyDescent="0.25">
      <c r="A4876" s="2" t="s">
        <v>5037</v>
      </c>
      <c r="B4876" s="2">
        <v>88273</v>
      </c>
      <c r="C4876" s="2" t="s">
        <v>5038</v>
      </c>
      <c r="D4876" s="2" t="s">
        <v>2168</v>
      </c>
      <c r="E4876" s="2" t="str">
        <f>VLOOKUP(B4876,'[1]ZONE DE CONSOMMATION'!A:C,3,FALSE)</f>
        <v>Epinal</v>
      </c>
      <c r="F4876" s="3">
        <f>VLOOKUP(B4876,'[1]ZONE DE CONSOMMATION'!A:I,8,FALSE)</f>
        <v>3.582437538336785</v>
      </c>
      <c r="G4876" s="2">
        <v>469</v>
      </c>
      <c r="H4876" s="6">
        <f t="shared" si="76"/>
        <v>3.582437538336785</v>
      </c>
      <c r="I4876" s="5">
        <f>'[1]Prosp. Sc. final Etap1'!L4876+'[1]Facteurs ajustements'!D$144/1000</f>
        <v>3.4407944536296875</v>
      </c>
      <c r="J4876" s="5">
        <f>'[1]Prosp. Sc. final Etap1'!M4876+'[1]Facteurs ajustements'!E$144/1000</f>
        <v>3.426816908009203</v>
      </c>
      <c r="K4876" s="5">
        <f>'[1]Prosp. Sc. final Etap1'!N4876+'[1]Facteurs ajustements'!F$144/1000</f>
        <v>3.4128959358598707</v>
      </c>
      <c r="L4876" s="5">
        <f>'[1]Prosp. Sc. final Etap1'!O4876+'[1]Facteurs ajustements'!G$144/1000</f>
        <v>3.3990313088990591</v>
      </c>
      <c r="M4876" s="5">
        <f>'[1]Prosp. Sc. final Etap1'!P4876+'[1]Facteurs ajustements'!H$144/1000</f>
        <v>3.3852227997668565</v>
      </c>
      <c r="N4876" s="5">
        <f>'[1]Prosp. Sc. final Etap1'!Q4876+'[1]Facteurs ajustements'!I$144/1000</f>
        <v>3.3714701820222999</v>
      </c>
      <c r="O4876" s="5">
        <f>'[1]Prosp. Sc. final Etap1'!R4876+'[1]Facteurs ajustements'!J$144/1000</f>
        <v>3.3577732301396099</v>
      </c>
      <c r="P4876" s="5">
        <f>'[1]Prosp. Sc. final Etap1'!S4876+'[1]Facteurs ajustements'!K$144/1000</f>
        <v>3.3441317195044475</v>
      </c>
      <c r="Q4876" s="5">
        <f>'[1]Prosp. Sc. final Etap1'!T4876+'[1]Facteurs ajustements'!L$144/1000</f>
        <v>3.3305454264101826</v>
      </c>
      <c r="R4876" s="5">
        <f>'[1]Prosp. Sc. final Etap1'!U4876+'[1]Facteurs ajustements'!M$144/1000</f>
        <v>3.318907862792825</v>
      </c>
      <c r="S4876" s="5">
        <f>'[1]Prosp. Sc. final Etap1'!V4876+'[1]Facteurs ajustements'!N$144/1000</f>
        <v>3.3073107676970568</v>
      </c>
      <c r="T4876" s="5">
        <f>'[1]Prosp. Sc. final Etap1'!W4876+'[1]Facteurs ajustements'!O$144/1000</f>
        <v>3.2957540007636994</v>
      </c>
      <c r="U4876" s="5">
        <f>'[1]Prosp. Sc. final Etap1'!X4876+'[1]Facteurs ajustements'!P$144/1000</f>
        <v>3.2842374221219477</v>
      </c>
    </row>
    <row r="4877" spans="1:21" x14ac:dyDescent="0.25">
      <c r="A4877" s="2" t="s">
        <v>5037</v>
      </c>
      <c r="B4877" s="2">
        <v>88274</v>
      </c>
      <c r="C4877" s="2" t="s">
        <v>5038</v>
      </c>
      <c r="D4877" s="2" t="s">
        <v>5289</v>
      </c>
      <c r="E4877" s="2" t="str">
        <f>VLOOKUP(B4877,'[1]ZONE DE CONSOMMATION'!A:C,3,FALSE)</f>
        <v>Ouest Vosgien</v>
      </c>
      <c r="F4877" s="3">
        <f>VLOOKUP(B4877,'[1]ZONE DE CONSOMMATION'!A:I,8,FALSE)</f>
        <v>0.37361473236740061</v>
      </c>
      <c r="G4877" s="2">
        <v>72</v>
      </c>
      <c r="H4877" s="6">
        <f t="shared" si="76"/>
        <v>0.37361473236740061</v>
      </c>
      <c r="I4877" s="5">
        <f>'[1]Prosp. Sc. final Etap1'!L4877+'[1]Facteurs ajustements'!D$144/1000</f>
        <v>0.39967788155188083</v>
      </c>
      <c r="J4877" s="5">
        <f>'[1]Prosp. Sc. final Etap1'!M4877+'[1]Facteurs ajustements'!E$144/1000</f>
        <v>0.39802368235226415</v>
      </c>
      <c r="K4877" s="5">
        <f>'[1]Prosp. Sc. final Etap1'!N4877+'[1]Facteurs ajustements'!F$144/1000</f>
        <v>0.39637611941705075</v>
      </c>
      <c r="L4877" s="5">
        <f>'[1]Prosp. Sc. final Etap1'!O4877+'[1]Facteurs ajustements'!G$144/1000</f>
        <v>0.39473516682135484</v>
      </c>
      <c r="M4877" s="5">
        <f>'[1]Prosp. Sc. final Etap1'!P4877+'[1]Facteurs ajustements'!H$144/1000</f>
        <v>0.39310079874301035</v>
      </c>
      <c r="N4877" s="5">
        <f>'[1]Prosp. Sc. final Etap1'!Q4877+'[1]Facteurs ajustements'!I$144/1000</f>
        <v>0.39147298946211739</v>
      </c>
      <c r="O4877" s="5">
        <f>'[1]Prosp. Sc. final Etap1'!R4877+'[1]Facteurs ajustements'!J$144/1000</f>
        <v>0.3898517133605901</v>
      </c>
      <c r="P4877" s="5">
        <f>'[1]Prosp. Sc. final Etap1'!S4877+'[1]Facteurs ajustements'!K$144/1000</f>
        <v>0.38823694492170763</v>
      </c>
      <c r="Q4877" s="5">
        <f>'[1]Prosp. Sc. final Etap1'!T4877+'[1]Facteurs ajustements'!L$144/1000</f>
        <v>0.38662865872966645</v>
      </c>
      <c r="R4877" s="5">
        <f>'[1]Prosp. Sc. final Etap1'!U4877+'[1]Facteurs ajustements'!M$144/1000</f>
        <v>0.38524669577666709</v>
      </c>
      <c r="S4877" s="5">
        <f>'[1]Prosp. Sc. final Etap1'!V4877+'[1]Facteurs ajustements'!N$144/1000</f>
        <v>0.3838694743348533</v>
      </c>
      <c r="T4877" s="5">
        <f>'[1]Prosp. Sc. final Etap1'!W4877+'[1]Facteurs ajustements'!O$144/1000</f>
        <v>0.38249697850574993</v>
      </c>
      <c r="U4877" s="5">
        <f>'[1]Prosp. Sc. final Etap1'!X4877+'[1]Facteurs ajustements'!P$144/1000</f>
        <v>0.38112919244567622</v>
      </c>
    </row>
    <row r="4878" spans="1:21" x14ac:dyDescent="0.25">
      <c r="A4878" s="2" t="s">
        <v>5037</v>
      </c>
      <c r="B4878" s="2">
        <v>88275</v>
      </c>
      <c r="C4878" s="2" t="s">
        <v>5038</v>
      </c>
      <c r="D4878" s="2" t="s">
        <v>5290</v>
      </c>
      <c r="E4878" s="2" t="str">
        <f>VLOOKUP(B4878,'[1]ZONE DE CONSOMMATION'!A:C,3,FALSE)</f>
        <v>Epinal</v>
      </c>
      <c r="F4878" s="3">
        <f>VLOOKUP(B4878,'[1]ZONE DE CONSOMMATION'!A:I,8,FALSE)</f>
        <v>1.6269918884130814</v>
      </c>
      <c r="G4878" s="2">
        <v>213</v>
      </c>
      <c r="H4878" s="6">
        <f t="shared" si="76"/>
        <v>1.6269918884130814</v>
      </c>
      <c r="I4878" s="5">
        <f>'[1]Prosp. Sc. final Etap1'!L4878+'[1]Facteurs ajustements'!D$144/1000</f>
        <v>1.8033175223789975</v>
      </c>
      <c r="J4878" s="5">
        <f>'[1]Prosp. Sc. final Etap1'!M4878+'[1]Facteurs ajustements'!E$144/1000</f>
        <v>1.7959754328489694</v>
      </c>
      <c r="K4878" s="5">
        <f>'[1]Prosp. Sc. final Etap1'!N4878+'[1]Facteurs ajustements'!F$144/1000</f>
        <v>1.7886630283028806</v>
      </c>
      <c r="L4878" s="5">
        <f>'[1]Prosp. Sc. final Etap1'!O4878+'[1]Facteurs ajustements'!G$144/1000</f>
        <v>1.7813801894168093</v>
      </c>
      <c r="M4878" s="5">
        <f>'[1]Prosp. Sc. final Etap1'!P4878+'[1]Facteurs ajustements'!H$144/1000</f>
        <v>1.7741267973480295</v>
      </c>
      <c r="N4878" s="5">
        <f>'[1]Prosp. Sc. final Etap1'!Q4878+'[1]Facteurs ajustements'!I$144/1000</f>
        <v>1.7669027337330232</v>
      </c>
      <c r="O4878" s="5">
        <f>'[1]Prosp. Sc. final Etap1'!R4878+'[1]Facteurs ajustements'!J$144/1000</f>
        <v>1.7597078806855011</v>
      </c>
      <c r="P4878" s="5">
        <f>'[1]Prosp. Sc. final Etap1'!S4878+'[1]Facteurs ajustements'!K$144/1000</f>
        <v>1.7525421207944318</v>
      </c>
      <c r="Q4878" s="5">
        <f>'[1]Prosp. Sc. final Etap1'!T4878+'[1]Facteurs ajustements'!L$144/1000</f>
        <v>1.7454053371220803</v>
      </c>
      <c r="R4878" s="5">
        <f>'[1]Prosp. Sc. final Etap1'!U4878+'[1]Facteurs ajustements'!M$144/1000</f>
        <v>1.7392898602468736</v>
      </c>
      <c r="S4878" s="5">
        <f>'[1]Prosp. Sc. final Etap1'!V4878+'[1]Facteurs ajustements'!N$144/1000</f>
        <v>1.7331956148288514</v>
      </c>
      <c r="T4878" s="5">
        <f>'[1]Prosp. Sc. final Etap1'!W4878+'[1]Facteurs ajustements'!O$144/1000</f>
        <v>1.7271225275241988</v>
      </c>
      <c r="U4878" s="5">
        <f>'[1]Prosp. Sc. final Etap1'!X4878+'[1]Facteurs ajustements'!P$144/1000</f>
        <v>1.7210705252440139</v>
      </c>
    </row>
    <row r="4879" spans="1:21" x14ac:dyDescent="0.25">
      <c r="A4879" s="2" t="s">
        <v>5037</v>
      </c>
      <c r="B4879" s="2">
        <v>88276</v>
      </c>
      <c r="C4879" s="2" t="s">
        <v>5038</v>
      </c>
      <c r="D4879" s="2" t="s">
        <v>5291</v>
      </c>
      <c r="E4879" s="2" t="str">
        <f>VLOOKUP(B4879,'[1]ZONE DE CONSOMMATION'!A:C,3,FALSE)</f>
        <v>Epinal</v>
      </c>
      <c r="F4879" s="3">
        <f>VLOOKUP(B4879,'[1]ZONE DE CONSOMMATION'!A:I,8,FALSE)</f>
        <v>3.307452993816264</v>
      </c>
      <c r="G4879" s="2">
        <v>433</v>
      </c>
      <c r="H4879" s="6">
        <f t="shared" si="76"/>
        <v>3.307452993816264</v>
      </c>
      <c r="I4879" s="5">
        <f>'[1]Prosp. Sc. final Etap1'!L4879+'[1]Facteurs ajustements'!D$144/1000</f>
        <v>2.9804898784854839</v>
      </c>
      <c r="J4879" s="5">
        <f>'[1]Prosp. Sc. final Etap1'!M4879+'[1]Facteurs ajustements'!E$144/1000</f>
        <v>2.9683775993236075</v>
      </c>
      <c r="K4879" s="5">
        <f>'[1]Prosp. Sc. final Etap1'!N4879+'[1]Facteurs ajustements'!F$144/1000</f>
        <v>2.9563143351180439</v>
      </c>
      <c r="L4879" s="5">
        <f>'[1]Prosp. Sc. final Etap1'!O4879+'[1]Facteurs ajustements'!G$144/1000</f>
        <v>2.9442998882151086</v>
      </c>
      <c r="M4879" s="5">
        <f>'[1]Prosp. Sc. final Etap1'!P4879+'[1]Facteurs ajustements'!H$144/1000</f>
        <v>2.9323340617597213</v>
      </c>
      <c r="N4879" s="5">
        <f>'[1]Prosp. Sc. final Etap1'!Q4879+'[1]Facteurs ajustements'!I$144/1000</f>
        <v>2.9204166596921346</v>
      </c>
      <c r="O4879" s="5">
        <f>'[1]Prosp. Sc. final Etap1'!R4879+'[1]Facteurs ajustements'!J$144/1000</f>
        <v>2.9085474867446761</v>
      </c>
      <c r="P4879" s="5">
        <f>'[1]Prosp. Sc. final Etap1'!S4879+'[1]Facteurs ajustements'!K$144/1000</f>
        <v>2.8967263484384982</v>
      </c>
      <c r="Q4879" s="5">
        <f>'[1]Prosp. Sc. final Etap1'!T4879+'[1]Facteurs ajustements'!L$144/1000</f>
        <v>2.8849530510803469</v>
      </c>
      <c r="R4879" s="5">
        <f>'[1]Prosp. Sc. final Etap1'!U4879+'[1]Facteurs ajustements'!M$144/1000</f>
        <v>2.8748677791278334</v>
      </c>
      <c r="S4879" s="5">
        <f>'[1]Prosp. Sc. final Etap1'!V4879+'[1]Facteurs ajustements'!N$144/1000</f>
        <v>2.8648175680428603</v>
      </c>
      <c r="T4879" s="5">
        <f>'[1]Prosp. Sc. final Etap1'!W4879+'[1]Facteurs ajustements'!O$144/1000</f>
        <v>2.8548022963046686</v>
      </c>
      <c r="U4879" s="5">
        <f>'[1]Prosp. Sc. final Etap1'!X4879+'[1]Facteurs ajustements'!P$144/1000</f>
        <v>2.844821842815247</v>
      </c>
    </row>
    <row r="4880" spans="1:21" x14ac:dyDescent="0.25">
      <c r="A4880" s="2" t="s">
        <v>5037</v>
      </c>
      <c r="B4880" s="2">
        <v>88277</v>
      </c>
      <c r="C4880" s="2" t="s">
        <v>5038</v>
      </c>
      <c r="D4880" s="2" t="s">
        <v>5292</v>
      </c>
      <c r="E4880" s="2" t="str">
        <f>VLOOKUP(B4880,'[1]ZONE DE CONSOMMATION'!A:C,3,FALSE)</f>
        <v>Epinal</v>
      </c>
      <c r="F4880" s="3">
        <f>VLOOKUP(B4880,'[1]ZONE DE CONSOMMATION'!A:I,8,FALSE)</f>
        <v>0.7867613357114901</v>
      </c>
      <c r="G4880" s="2">
        <v>103</v>
      </c>
      <c r="H4880" s="6">
        <f t="shared" si="76"/>
        <v>0.7867613357114901</v>
      </c>
      <c r="I4880" s="5">
        <f>'[1]Prosp. Sc. final Etap1'!L4880+'[1]Facteurs ajustements'!D$144/1000</f>
        <v>0.86761641880717488</v>
      </c>
      <c r="J4880" s="5">
        <f>'[1]Prosp. Sc. final Etap1'!M4880+'[1]Facteurs ajustements'!E$144/1000</f>
        <v>0.8640660184716934</v>
      </c>
      <c r="K4880" s="5">
        <f>'[1]Prosp. Sc. final Etap1'!N4880+'[1]Facteurs ajustements'!F$144/1000</f>
        <v>0.86052993827031488</v>
      </c>
      <c r="L4880" s="5">
        <f>'[1]Prosp. Sc. final Etap1'!O4880+'[1]Facteurs ajustements'!G$144/1000</f>
        <v>0.85700812114123814</v>
      </c>
      <c r="M4880" s="5">
        <f>'[1]Prosp. Sc. final Etap1'!P4880+'[1]Facteurs ajustements'!H$144/1000</f>
        <v>0.85350051025155704</v>
      </c>
      <c r="N4880" s="5">
        <f>'[1]Prosp. Sc. final Etap1'!Q4880+'[1]Facteurs ajustements'!I$144/1000</f>
        <v>0.85000704899629365</v>
      </c>
      <c r="O4880" s="5">
        <f>'[1]Prosp. Sc. final Etap1'!R4880+'[1]Facteurs ajustements'!J$144/1000</f>
        <v>0.8465276809974388</v>
      </c>
      <c r="P4880" s="5">
        <f>'[1]Prosp. Sc. final Etap1'!S4880+'[1]Facteurs ajustements'!K$144/1000</f>
        <v>0.84306235010299457</v>
      </c>
      <c r="Q4880" s="5">
        <f>'[1]Prosp. Sc. final Etap1'!T4880+'[1]Facteurs ajustements'!L$144/1000</f>
        <v>0.8396110003860221</v>
      </c>
      <c r="R4880" s="5">
        <f>'[1]Prosp. Sc. final Etap1'!U4880+'[1]Facteurs ajustements'!M$144/1000</f>
        <v>0.83665100164918715</v>
      </c>
      <c r="S4880" s="5">
        <f>'[1]Prosp. Sc. final Etap1'!V4880+'[1]Facteurs ajustements'!N$144/1000</f>
        <v>0.833701241761306</v>
      </c>
      <c r="T4880" s="5">
        <f>'[1]Prosp. Sc. final Etap1'!W4880+'[1]Facteurs ajustements'!O$144/1000</f>
        <v>0.83076168567305564</v>
      </c>
      <c r="U4880" s="5">
        <f>'[1]Prosp. Sc. final Etap1'!X4880+'[1]Facteurs ajustements'!P$144/1000</f>
        <v>0.82783229845662343</v>
      </c>
    </row>
    <row r="4881" spans="1:21" x14ac:dyDescent="0.25">
      <c r="A4881" s="2" t="s">
        <v>5037</v>
      </c>
      <c r="B4881" s="2">
        <v>88278</v>
      </c>
      <c r="C4881" s="2" t="s">
        <v>5038</v>
      </c>
      <c r="D4881" s="2" t="s">
        <v>5293</v>
      </c>
      <c r="E4881" s="2" t="str">
        <f>VLOOKUP(B4881,'[1]ZONE DE CONSOMMATION'!A:C,3,FALSE)</f>
        <v>Ouest Vosgien</v>
      </c>
      <c r="F4881" s="3">
        <f>VLOOKUP(B4881,'[1]ZONE DE CONSOMMATION'!A:I,8,FALSE)</f>
        <v>0.42550566741842843</v>
      </c>
      <c r="G4881" s="2">
        <v>82</v>
      </c>
      <c r="H4881" s="6">
        <f t="shared" si="76"/>
        <v>0.42550566741842843</v>
      </c>
      <c r="I4881" s="5">
        <f>'[1]Prosp. Sc. final Etap1'!L4881+'[1]Facteurs ajustements'!D$144/1000</f>
        <v>0.36892028335640742</v>
      </c>
      <c r="J4881" s="5">
        <f>'[1]Prosp. Sc. final Etap1'!M4881+'[1]Facteurs ajustements'!E$144/1000</f>
        <v>0.36739072144992074</v>
      </c>
      <c r="K4881" s="5">
        <f>'[1]Prosp. Sc. final Etap1'!N4881+'[1]Facteurs ajustements'!F$144/1000</f>
        <v>0.36586729074711261</v>
      </c>
      <c r="L4881" s="5">
        <f>'[1]Prosp. Sc. final Etap1'!O4881+'[1]Facteurs ajustements'!G$144/1000</f>
        <v>0.36434996736972636</v>
      </c>
      <c r="M4881" s="5">
        <f>'[1]Prosp. Sc. final Etap1'!P4881+'[1]Facteurs ajustements'!H$144/1000</f>
        <v>0.36283872753393182</v>
      </c>
      <c r="N4881" s="5">
        <f>'[1]Prosp. Sc. final Etap1'!Q4881+'[1]Facteurs ajustements'!I$144/1000</f>
        <v>0.36133354754990521</v>
      </c>
      <c r="O4881" s="5">
        <f>'[1]Prosp. Sc. final Etap1'!R4881+'[1]Facteurs ajustements'!J$144/1000</f>
        <v>0.35983440382141024</v>
      </c>
      <c r="P4881" s="5">
        <f>'[1]Prosp. Sc. final Etap1'!S4881+'[1]Facteurs ajustements'!K$144/1000</f>
        <v>0.35834127284538275</v>
      </c>
      <c r="Q4881" s="5">
        <f>'[1]Prosp. Sc. final Etap1'!T4881+'[1]Facteurs ajustements'!L$144/1000</f>
        <v>0.35685413121151599</v>
      </c>
      <c r="R4881" s="5">
        <f>'[1]Prosp. Sc. final Etap1'!U4881+'[1]Facteurs ajustements'!M$144/1000</f>
        <v>0.35557589254432131</v>
      </c>
      <c r="S4881" s="5">
        <f>'[1]Prosp. Sc. final Etap1'!V4881+'[1]Facteurs ajustements'!N$144/1000</f>
        <v>0.35430203404832245</v>
      </c>
      <c r="T4881" s="5">
        <f>'[1]Prosp. Sc. final Etap1'!W4881+'[1]Facteurs ajustements'!O$144/1000</f>
        <v>0.35303254108382953</v>
      </c>
      <c r="U4881" s="5">
        <f>'[1]Prosp. Sc. final Etap1'!X4881+'[1]Facteurs ajustements'!P$144/1000</f>
        <v>0.35176739906156174</v>
      </c>
    </row>
    <row r="4882" spans="1:21" x14ac:dyDescent="0.25">
      <c r="A4882" s="2" t="s">
        <v>5037</v>
      </c>
      <c r="B4882" s="2">
        <v>88279</v>
      </c>
      <c r="C4882" s="2" t="s">
        <v>5038</v>
      </c>
      <c r="D4882" s="2" t="s">
        <v>5294</v>
      </c>
      <c r="E4882" s="2" t="str">
        <f>VLOOKUP(B4882,'[1]ZONE DE CONSOMMATION'!A:C,3,FALSE)</f>
        <v>Ouest Vosgien</v>
      </c>
      <c r="F4882" s="3">
        <f>VLOOKUP(B4882,'[1]ZONE DE CONSOMMATION'!A:I,8,FALSE)</f>
        <v>0.3009674232959616</v>
      </c>
      <c r="G4882" s="2">
        <v>58</v>
      </c>
      <c r="H4882" s="6">
        <f t="shared" si="76"/>
        <v>0.3009674232959616</v>
      </c>
      <c r="I4882" s="5">
        <f>'[1]Prosp. Sc. final Etap1'!L4882+'[1]Facteurs ajustements'!D$144/1000</f>
        <v>0.25614242330633824</v>
      </c>
      <c r="J4882" s="5">
        <f>'[1]Prosp. Sc. final Etap1'!M4882+'[1]Facteurs ajustements'!E$144/1000</f>
        <v>0.25506986480799504</v>
      </c>
      <c r="K4882" s="5">
        <f>'[1]Prosp. Sc. final Etap1'!N4882+'[1]Facteurs ajustements'!F$144/1000</f>
        <v>0.25400158562400593</v>
      </c>
      <c r="L4882" s="5">
        <f>'[1]Prosp. Sc. final Etap1'!O4882+'[1]Facteurs ajustements'!G$144/1000</f>
        <v>0.25293756938042183</v>
      </c>
      <c r="M4882" s="5">
        <f>'[1]Prosp. Sc. final Etap1'!P4882+'[1]Facteurs ajustements'!H$144/1000</f>
        <v>0.25187779976731062</v>
      </c>
      <c r="N4882" s="5">
        <f>'[1]Prosp. Sc. final Etap1'!Q4882+'[1]Facteurs ajustements'!I$144/1000</f>
        <v>0.25082226053846052</v>
      </c>
      <c r="O4882" s="5">
        <f>'[1]Prosp. Sc. final Etap1'!R4882+'[1]Facteurs ajustements'!J$144/1000</f>
        <v>0.24977093551108409</v>
      </c>
      <c r="P4882" s="5">
        <f>'[1]Prosp. Sc. final Etap1'!S4882+'[1]Facteurs ajustements'!K$144/1000</f>
        <v>0.24872380856552478</v>
      </c>
      <c r="Q4882" s="5">
        <f>'[1]Prosp. Sc. final Etap1'!T4882+'[1]Facteurs ajustements'!L$144/1000</f>
        <v>0.24768086364496419</v>
      </c>
      <c r="R4882" s="5">
        <f>'[1]Prosp. Sc. final Etap1'!U4882+'[1]Facteurs ajustements'!M$144/1000</f>
        <v>0.24678294735905337</v>
      </c>
      <c r="S4882" s="5">
        <f>'[1]Prosp. Sc. final Etap1'!V4882+'[1]Facteurs ajustements'!N$144/1000</f>
        <v>0.24588808633104298</v>
      </c>
      <c r="T4882" s="5">
        <f>'[1]Prosp. Sc. final Etap1'!W4882+'[1]Facteurs ajustements'!O$144/1000</f>
        <v>0.24499627053678841</v>
      </c>
      <c r="U4882" s="5">
        <f>'[1]Prosp. Sc. final Etap1'!X4882+'[1]Facteurs ajustements'!P$144/1000</f>
        <v>0.24410748998647552</v>
      </c>
    </row>
    <row r="4883" spans="1:21" x14ac:dyDescent="0.25">
      <c r="A4883" s="2" t="s">
        <v>5037</v>
      </c>
      <c r="B4883" s="2">
        <v>88280</v>
      </c>
      <c r="C4883" s="2" t="s">
        <v>5038</v>
      </c>
      <c r="D4883" s="2" t="s">
        <v>5295</v>
      </c>
      <c r="E4883" s="2" t="str">
        <f>VLOOKUP(B4883,'[1]ZONE DE CONSOMMATION'!A:C,3,FALSE)</f>
        <v>Ouest Vosgien</v>
      </c>
      <c r="F4883" s="3">
        <f>VLOOKUP(B4883,'[1]ZONE DE CONSOMMATION'!A:I,8,FALSE)</f>
        <v>0.56561119205620369</v>
      </c>
      <c r="G4883" s="2">
        <v>109</v>
      </c>
      <c r="H4883" s="6">
        <f t="shared" si="76"/>
        <v>0.56561119205620369</v>
      </c>
      <c r="I4883" s="5">
        <f>'[1]Prosp. Sc. final Etap1'!L4883+'[1]Facteurs ajustements'!D$144/1000</f>
        <v>0.70212759714070283</v>
      </c>
      <c r="J4883" s="5">
        <f>'[1]Prosp. Sc. final Etap1'!M4883+'[1]Facteurs ajustements'!E$144/1000</f>
        <v>0.69924779789197411</v>
      </c>
      <c r="K4883" s="5">
        <f>'[1]Prosp. Sc. final Etap1'!N4883+'[1]Facteurs ajustements'!F$144/1000</f>
        <v>0.69637960133810961</v>
      </c>
      <c r="L4883" s="5">
        <f>'[1]Prosp. Sc. final Etap1'!O4883+'[1]Facteurs ajustements'!G$144/1000</f>
        <v>0.69352296142903536</v>
      </c>
      <c r="M4883" s="5">
        <f>'[1]Prosp. Sc. final Etap1'!P4883+'[1]Facteurs ajustements'!H$144/1000</f>
        <v>0.6906778322989493</v>
      </c>
      <c r="N4883" s="5">
        <f>'[1]Prosp. Sc. final Etap1'!Q4883+'[1]Facteurs ajustements'!I$144/1000</f>
        <v>0.6878441682655374</v>
      </c>
      <c r="O4883" s="5">
        <f>'[1]Prosp. Sc. final Etap1'!R4883+'[1]Facteurs ajustements'!J$144/1000</f>
        <v>0.68502192382919225</v>
      </c>
      <c r="P4883" s="5">
        <f>'[1]Prosp. Sc. final Etap1'!S4883+'[1]Facteurs ajustements'!K$144/1000</f>
        <v>0.68221105367223589</v>
      </c>
      <c r="Q4883" s="5">
        <f>'[1]Prosp. Sc. final Etap1'!T4883+'[1]Facteurs ajustements'!L$144/1000</f>
        <v>0.67941151265814637</v>
      </c>
      <c r="R4883" s="5">
        <f>'[1]Prosp. Sc. final Etap1'!U4883+'[1]Facteurs ajustements'!M$144/1000</f>
        <v>0.67700959422806761</v>
      </c>
      <c r="S4883" s="5">
        <f>'[1]Prosp. Sc. final Etap1'!V4883+'[1]Facteurs ajustements'!N$144/1000</f>
        <v>0.67461597048573962</v>
      </c>
      <c r="T4883" s="5">
        <f>'[1]Prosp. Sc. final Etap1'!W4883+'[1]Facteurs ajustements'!O$144/1000</f>
        <v>0.67223061315463306</v>
      </c>
      <c r="U4883" s="5">
        <f>'[1]Prosp. Sc. final Etap1'!X4883+'[1]Facteurs ajustements'!P$144/1000</f>
        <v>0.6698534940561347</v>
      </c>
    </row>
    <row r="4884" spans="1:21" x14ac:dyDescent="0.25">
      <c r="A4884" s="2" t="s">
        <v>5037</v>
      </c>
      <c r="B4884" s="2">
        <v>88281</v>
      </c>
      <c r="C4884" s="2" t="s">
        <v>5038</v>
      </c>
      <c r="D4884" s="2" t="s">
        <v>5296</v>
      </c>
      <c r="E4884" s="2" t="str">
        <f>VLOOKUP(B4884,'[1]ZONE DE CONSOMMATION'!A:C,3,FALSE)</f>
        <v>Ouest Vosgien</v>
      </c>
      <c r="F4884" s="3">
        <f>VLOOKUP(B4884,'[1]ZONE DE CONSOMMATION'!A:I,8,FALSE)</f>
        <v>1.9770446254441614</v>
      </c>
      <c r="G4884" s="2">
        <v>381</v>
      </c>
      <c r="H4884" s="6">
        <f t="shared" si="76"/>
        <v>1.9770446254441614</v>
      </c>
      <c r="I4884" s="5">
        <f>'[1]Prosp. Sc. final Etap1'!L4884+'[1]Facteurs ajustements'!D$144/1000</f>
        <v>2.0759669832051819</v>
      </c>
      <c r="J4884" s="5">
        <f>'[1]Prosp. Sc. final Etap1'!M4884+'[1]Facteurs ajustements'!E$144/1000</f>
        <v>2.0675200515299781</v>
      </c>
      <c r="K4884" s="5">
        <f>'[1]Prosp. Sc. final Etap1'!N4884+'[1]Facteurs ajustements'!F$144/1000</f>
        <v>2.0591072819286809</v>
      </c>
      <c r="L4884" s="5">
        <f>'[1]Prosp. Sc. final Etap1'!O4884+'[1]Facteurs ajustements'!G$144/1000</f>
        <v>2.0507285369351083</v>
      </c>
      <c r="M4884" s="5">
        <f>'[1]Prosp. Sc. final Etap1'!P4884+'[1]Facteurs ajustements'!H$144/1000</f>
        <v>2.0423836796377897</v>
      </c>
      <c r="N4884" s="5">
        <f>'[1]Prosp. Sc. final Etap1'!Q4884+'[1]Facteurs ajustements'!I$144/1000</f>
        <v>2.0340725736776815</v>
      </c>
      <c r="O4884" s="5">
        <f>'[1]Prosp. Sc. final Etap1'!R4884+'[1]Facteurs ajustements'!J$144/1000</f>
        <v>2.025795083245892</v>
      </c>
      <c r="P4884" s="5">
        <f>'[1]Prosp. Sc. final Etap1'!S4884+'[1]Facteurs ajustements'!K$144/1000</f>
        <v>2.0175510730814139</v>
      </c>
      <c r="Q4884" s="5">
        <f>'[1]Prosp. Sc. final Etap1'!T4884+'[1]Facteurs ajustements'!L$144/1000</f>
        <v>2.0093404084688684</v>
      </c>
      <c r="R4884" s="5">
        <f>'[1]Prosp. Sc. final Etap1'!U4884+'[1]Facteurs ajustements'!M$144/1000</f>
        <v>2.0023054719395135</v>
      </c>
      <c r="S4884" s="5">
        <f>'[1]Prosp. Sc. final Etap1'!V4884+'[1]Facteurs ajustements'!N$144/1000</f>
        <v>1.9952949699507811</v>
      </c>
      <c r="T4884" s="5">
        <f>'[1]Prosp. Sc. final Etap1'!W4884+'[1]Facteurs ajustements'!O$144/1000</f>
        <v>1.9883088180004069</v>
      </c>
      <c r="U4884" s="5">
        <f>'[1]Prosp. Sc. final Etap1'!X4884+'[1]Facteurs ajustements'!P$144/1000</f>
        <v>1.9813469318799122</v>
      </c>
    </row>
    <row r="4885" spans="1:21" x14ac:dyDescent="0.25">
      <c r="A4885" s="2" t="s">
        <v>5037</v>
      </c>
      <c r="B4885" s="2">
        <v>88283</v>
      </c>
      <c r="C4885" s="2" t="s">
        <v>5038</v>
      </c>
      <c r="D4885" s="2" t="s">
        <v>5297</v>
      </c>
      <c r="E4885" s="2" t="str">
        <f>VLOOKUP(B4885,'[1]ZONE DE CONSOMMATION'!A:C,3,FALSE)</f>
        <v>Ouest Vosgien</v>
      </c>
      <c r="F4885" s="3">
        <f>VLOOKUP(B4885,'[1]ZONE DE CONSOMMATION'!A:I,8,FALSE)</f>
        <v>0.47220750896435354</v>
      </c>
      <c r="G4885" s="2">
        <v>91</v>
      </c>
      <c r="H4885" s="6">
        <f t="shared" si="76"/>
        <v>0.47220750896435354</v>
      </c>
      <c r="I4885" s="5">
        <f>'[1]Prosp. Sc. final Etap1'!L4885+'[1]Facteurs ajustements'!D$144/1000</f>
        <v>0.41505668064961759</v>
      </c>
      <c r="J4885" s="5">
        <f>'[1]Prosp. Sc. final Etap1'!M4885+'[1]Facteurs ajustements'!E$144/1000</f>
        <v>0.41334016280343583</v>
      </c>
      <c r="K4885" s="5">
        <f>'[1]Prosp. Sc. final Etap1'!N4885+'[1]Facteurs ajustements'!F$144/1000</f>
        <v>0.41163053375201986</v>
      </c>
      <c r="L4885" s="5">
        <f>'[1]Prosp. Sc. final Etap1'!O4885+'[1]Facteurs ajustements'!G$144/1000</f>
        <v>0.40992776654716911</v>
      </c>
      <c r="M4885" s="5">
        <f>'[1]Prosp. Sc. final Etap1'!P4885+'[1]Facteurs ajustements'!H$144/1000</f>
        <v>0.40823183434754967</v>
      </c>
      <c r="N4885" s="5">
        <f>'[1]Prosp. Sc. final Etap1'!Q4885+'[1]Facteurs ajustements'!I$144/1000</f>
        <v>0.40654271041822354</v>
      </c>
      <c r="O4885" s="5">
        <f>'[1]Prosp. Sc. final Etap1'!R4885+'[1]Facteurs ajustements'!J$144/1000</f>
        <v>0.40486036813018017</v>
      </c>
      <c r="P4885" s="5">
        <f>'[1]Prosp. Sc. final Etap1'!S4885+'[1]Facteurs ajustements'!K$144/1000</f>
        <v>0.4031847809598702</v>
      </c>
      <c r="Q4885" s="5">
        <f>'[1]Prosp. Sc. final Etap1'!T4885+'[1]Facteurs ajustements'!L$144/1000</f>
        <v>0.40151592248874179</v>
      </c>
      <c r="R4885" s="5">
        <f>'[1]Prosp. Sc. final Etap1'!U4885+'[1]Facteurs ajustements'!M$144/1000</f>
        <v>0.40008209739284012</v>
      </c>
      <c r="S4885" s="5">
        <f>'[1]Prosp. Sc. final Etap1'!V4885+'[1]Facteurs ajustements'!N$144/1000</f>
        <v>0.39865319447811876</v>
      </c>
      <c r="T4885" s="5">
        <f>'[1]Prosp. Sc. final Etap1'!W4885+'[1]Facteurs ajustements'!O$144/1000</f>
        <v>0.39722919721671007</v>
      </c>
      <c r="U4885" s="5">
        <f>'[1]Prosp. Sc. final Etap1'!X4885+'[1]Facteurs ajustements'!P$144/1000</f>
        <v>0.39581008913773341</v>
      </c>
    </row>
    <row r="4886" spans="1:21" x14ac:dyDescent="0.25">
      <c r="A4886" s="2" t="s">
        <v>5037</v>
      </c>
      <c r="B4886" s="2">
        <v>88284</v>
      </c>
      <c r="C4886" s="2" t="s">
        <v>5038</v>
      </c>
      <c r="D4886" s="2" t="s">
        <v>5298</v>
      </c>
      <c r="E4886" s="2" t="str">
        <f>VLOOKUP(B4886,'[1]ZONE DE CONSOMMATION'!A:C,3,FALSE)</f>
        <v>Epinal</v>
      </c>
      <c r="F4886" s="3">
        <f>VLOOKUP(B4886,'[1]ZONE DE CONSOMMATION'!A:I,8,FALSE)</f>
        <v>4.537244984588594</v>
      </c>
      <c r="G4886" s="2">
        <v>594</v>
      </c>
      <c r="H4886" s="6">
        <f t="shared" si="76"/>
        <v>4.537244984588594</v>
      </c>
      <c r="I4886" s="5">
        <f>'[1]Prosp. Sc. final Etap1'!L4886+'[1]Facteurs ajustements'!D$144/1000</f>
        <v>4.3840415338432184</v>
      </c>
      <c r="J4886" s="5">
        <f>'[1]Prosp. Sc. final Etap1'!M4886+'[1]Facteurs ajustements'!E$144/1000</f>
        <v>4.366241720889521</v>
      </c>
      <c r="K4886" s="5">
        <f>'[1]Prosp. Sc. final Etap1'!N4886+'[1]Facteurs ajustements'!F$144/1000</f>
        <v>4.3485139701668931</v>
      </c>
      <c r="L4886" s="5">
        <f>'[1]Prosp. Sc. final Etap1'!O4886+'[1]Facteurs ajustements'!G$144/1000</f>
        <v>4.3308579906284654</v>
      </c>
      <c r="M4886" s="5">
        <f>'[1]Prosp. Sc. final Etap1'!P4886+'[1]Facteurs ajustements'!H$144/1000</f>
        <v>4.3132734924044298</v>
      </c>
      <c r="N4886" s="5">
        <f>'[1]Prosp. Sc. final Etap1'!Q4886+'[1]Facteurs ajustements'!I$144/1000</f>
        <v>4.2957601867972288</v>
      </c>
      <c r="O4886" s="5">
        <f>'[1]Prosp. Sc. final Etap1'!R4886+'[1]Facteurs ajustements'!J$144/1000</f>
        <v>4.2783177862767694</v>
      </c>
      <c r="P4886" s="5">
        <f>'[1]Prosp. Sc. final Etap1'!S4886+'[1]Facteurs ajustements'!K$144/1000</f>
        <v>4.2609460044756551</v>
      </c>
      <c r="Q4886" s="5">
        <f>'[1]Prosp. Sc. final Etap1'!T4886+'[1]Facteurs ajustements'!L$144/1000</f>
        <v>4.2436445561844343</v>
      </c>
      <c r="R4886" s="5">
        <f>'[1]Prosp. Sc. final Etap1'!U4886+'[1]Facteurs ajustements'!M$144/1000</f>
        <v>4.2288260670243636</v>
      </c>
      <c r="S4886" s="5">
        <f>'[1]Prosp. Sc. final Etap1'!V4886+'[1]Facteurs ajustements'!N$144/1000</f>
        <v>4.2140591276441794</v>
      </c>
      <c r="T4886" s="5">
        <f>'[1]Prosp. Sc. final Etap1'!W4886+'[1]Facteurs ajustements'!O$144/1000</f>
        <v>4.1993435590813846</v>
      </c>
      <c r="U4886" s="5">
        <f>'[1]Prosp. Sc. final Etap1'!X4886+'[1]Facteurs ajustements'!P$144/1000</f>
        <v>4.1846791829963337</v>
      </c>
    </row>
    <row r="4887" spans="1:21" x14ac:dyDescent="0.25">
      <c r="A4887" s="2" t="s">
        <v>5037</v>
      </c>
      <c r="B4887" s="2">
        <v>88285</v>
      </c>
      <c r="C4887" s="2" t="s">
        <v>5038</v>
      </c>
      <c r="D4887" s="2" t="s">
        <v>5299</v>
      </c>
      <c r="E4887" s="2" t="str">
        <f>VLOOKUP(B4887,'[1]ZONE DE CONSOMMATION'!A:C,3,FALSE)</f>
        <v>Ouest Vosgien</v>
      </c>
      <c r="F4887" s="3">
        <f>VLOOKUP(B4887,'[1]ZONE DE CONSOMMATION'!A:I,8,FALSE)</f>
        <v>2.3921721058523846</v>
      </c>
      <c r="G4887" s="2">
        <v>461</v>
      </c>
      <c r="H4887" s="6">
        <f t="shared" si="76"/>
        <v>2.3921721058523846</v>
      </c>
      <c r="I4887" s="5">
        <f>'[1]Prosp. Sc. final Etap1'!L4887+'[1]Facteurs ajustements'!D$144/1000</f>
        <v>2.2553863060121104</v>
      </c>
      <c r="J4887" s="5">
        <f>'[1]Prosp. Sc. final Etap1'!M4887+'[1]Facteurs ajustements'!E$144/1000</f>
        <v>2.2462123234603149</v>
      </c>
      <c r="K4887" s="5">
        <f>'[1]Prosp. Sc. final Etap1'!N4887+'[1]Facteurs ajustements'!F$144/1000</f>
        <v>2.2370754491699878</v>
      </c>
      <c r="L4887" s="5">
        <f>'[1]Prosp. Sc. final Etap1'!O4887+'[1]Facteurs ajustements'!G$144/1000</f>
        <v>2.2279755337362754</v>
      </c>
      <c r="M4887" s="5">
        <f>'[1]Prosp. Sc. final Etap1'!P4887+'[1]Facteurs ajustements'!H$144/1000</f>
        <v>2.2189124283574153</v>
      </c>
      <c r="N4887" s="5">
        <f>'[1]Prosp. Sc. final Etap1'!Q4887+'[1]Facteurs ajustements'!I$144/1000</f>
        <v>2.2098859848322534</v>
      </c>
      <c r="O4887" s="5">
        <f>'[1]Prosp. Sc. final Etap1'!R4887+'[1]Facteurs ajustements'!J$144/1000</f>
        <v>2.2008960555577755</v>
      </c>
      <c r="P4887" s="5">
        <f>'[1]Prosp. Sc. final Etap1'!S4887+'[1]Facteurs ajustements'!K$144/1000</f>
        <v>2.1919424935266432</v>
      </c>
      <c r="Q4887" s="5">
        <f>'[1]Prosp. Sc. final Etap1'!T4887+'[1]Facteurs ajustements'!L$144/1000</f>
        <v>2.1830251523247468</v>
      </c>
      <c r="R4887" s="5">
        <f>'[1]Prosp. Sc. final Etap1'!U4887+'[1]Facteurs ajustements'!M$144/1000</f>
        <v>2.1753851574615313</v>
      </c>
      <c r="S4887" s="5">
        <f>'[1]Prosp. Sc. final Etap1'!V4887+'[1]Facteurs ajustements'!N$144/1000</f>
        <v>2.1677717049555447</v>
      </c>
      <c r="T4887" s="5">
        <f>'[1]Prosp. Sc. final Etap1'!W4887+'[1]Facteurs ajustements'!O$144/1000</f>
        <v>2.160184702961609</v>
      </c>
      <c r="U4887" s="5">
        <f>'[1]Prosp. Sc. final Etap1'!X4887+'[1]Facteurs ajustements'!P$144/1000</f>
        <v>2.1526240599539137</v>
      </c>
    </row>
    <row r="4888" spans="1:21" x14ac:dyDescent="0.25">
      <c r="A4888" s="2" t="s">
        <v>5037</v>
      </c>
      <c r="B4888" s="2">
        <v>88286</v>
      </c>
      <c r="C4888" s="2" t="s">
        <v>5038</v>
      </c>
      <c r="D4888" s="2" t="s">
        <v>5300</v>
      </c>
      <c r="E4888" s="2" t="str">
        <f>VLOOKUP(B4888,'[1]ZONE DE CONSOMMATION'!A:C,3,FALSE)</f>
        <v>Epinal</v>
      </c>
      <c r="F4888" s="3">
        <f>VLOOKUP(B4888,'[1]ZONE DE CONSOMMATION'!A:I,8,FALSE)</f>
        <v>0.72565365915137436</v>
      </c>
      <c r="G4888" s="2">
        <v>95</v>
      </c>
      <c r="H4888" s="6">
        <f t="shared" si="76"/>
        <v>0.72565365915137436</v>
      </c>
      <c r="I4888" s="5">
        <f>'[1]Prosp. Sc. final Etap1'!L4888+'[1]Facteurs ajustements'!D$144/1000</f>
        <v>0.73933481589813466</v>
      </c>
      <c r="J4888" s="5">
        <f>'[1]Prosp. Sc. final Etap1'!M4888+'[1]Facteurs ajustements'!E$144/1000</f>
        <v>0.73630424391997007</v>
      </c>
      <c r="K4888" s="5">
        <f>'[1]Prosp. Sc. final Etap1'!N4888+'[1]Facteurs ajustements'!F$144/1000</f>
        <v>0.73328588560455987</v>
      </c>
      <c r="L4888" s="5">
        <f>'[1]Prosp. Sc. final Etap1'!O4888+'[1]Facteurs ajustements'!G$144/1000</f>
        <v>0.73027969242603885</v>
      </c>
      <c r="M4888" s="5">
        <f>'[1]Prosp. Sc. final Etap1'!P4888+'[1]Facteurs ajustements'!H$144/1000</f>
        <v>0.72728561605284703</v>
      </c>
      <c r="N4888" s="5">
        <f>'[1]Prosp. Sc. final Etap1'!Q4888+'[1]Facteurs ajustements'!I$144/1000</f>
        <v>0.72430360834690333</v>
      </c>
      <c r="O4888" s="5">
        <f>'[1]Prosp. Sc. final Etap1'!R4888+'[1]Facteurs ajustements'!J$144/1000</f>
        <v>0.72133362136278512</v>
      </c>
      <c r="P4888" s="5">
        <f>'[1]Prosp. Sc. final Etap1'!S4888+'[1]Facteurs ajustements'!K$144/1000</f>
        <v>0.71837560734691031</v>
      </c>
      <c r="Q4888" s="5">
        <f>'[1]Prosp. Sc. final Etap1'!T4888+'[1]Facteurs ajustements'!L$144/1000</f>
        <v>0.71542951873672378</v>
      </c>
      <c r="R4888" s="5">
        <f>'[1]Prosp. Sc. final Etap1'!U4888+'[1]Facteurs ajustements'!M$144/1000</f>
        <v>0.71290212587369783</v>
      </c>
      <c r="S4888" s="5">
        <f>'[1]Prosp. Sc. final Etap1'!V4888+'[1]Facteurs ajustements'!N$144/1000</f>
        <v>0.71038346480849712</v>
      </c>
      <c r="T4888" s="5">
        <f>'[1]Prosp. Sc. final Etap1'!W4888+'[1]Facteurs ajustements'!O$144/1000</f>
        <v>0.70787350574185037</v>
      </c>
      <c r="U4888" s="5">
        <f>'[1]Prosp. Sc. final Etap1'!X4888+'[1]Facteurs ajustements'!P$144/1000</f>
        <v>0.70537221897770686</v>
      </c>
    </row>
    <row r="4889" spans="1:21" x14ac:dyDescent="0.25">
      <c r="A4889" s="2" t="s">
        <v>5037</v>
      </c>
      <c r="B4889" s="2">
        <v>88287</v>
      </c>
      <c r="C4889" s="2" t="s">
        <v>5038</v>
      </c>
      <c r="D4889" s="2" t="s">
        <v>5301</v>
      </c>
      <c r="E4889" s="2" t="str">
        <f>VLOOKUP(B4889,'[1]ZONE DE CONSOMMATION'!A:C,3,FALSE)</f>
        <v>Ouest Vosgien</v>
      </c>
      <c r="F4889" s="3">
        <f>VLOOKUP(B4889,'[1]ZONE DE CONSOMMATION'!A:I,8,FALSE)</f>
        <v>0.36842563886229779</v>
      </c>
      <c r="G4889" s="2">
        <v>71</v>
      </c>
      <c r="H4889" s="6">
        <f t="shared" si="76"/>
        <v>0.36842563886229779</v>
      </c>
      <c r="I4889" s="5">
        <f>'[1]Prosp. Sc. final Etap1'!L4889+'[1]Facteurs ajustements'!D$144/1000</f>
        <v>0.32278388606319725</v>
      </c>
      <c r="J4889" s="5">
        <f>'[1]Prosp. Sc. final Etap1'!M4889+'[1]Facteurs ajustements'!E$144/1000</f>
        <v>0.3214412800964056</v>
      </c>
      <c r="K4889" s="5">
        <f>'[1]Prosp. Sc. final Etap1'!N4889+'[1]Facteurs ajustements'!F$144/1000</f>
        <v>0.32010404774220524</v>
      </c>
      <c r="L4889" s="5">
        <f>'[1]Prosp. Sc. final Etap1'!O4889+'[1]Facteurs ajustements'!G$144/1000</f>
        <v>0.31877216819228349</v>
      </c>
      <c r="M4889" s="5">
        <f>'[1]Prosp. Sc. final Etap1'!P4889+'[1]Facteurs ajustements'!H$144/1000</f>
        <v>0.31744562072031396</v>
      </c>
      <c r="N4889" s="5">
        <f>'[1]Prosp. Sc. final Etap1'!Q4889+'[1]Facteurs ajustements'!I$144/1000</f>
        <v>0.31612438468158682</v>
      </c>
      <c r="O4889" s="5">
        <f>'[1]Prosp. Sc. final Etap1'!R4889+'[1]Facteurs ajustements'!J$144/1000</f>
        <v>0.31480843951264037</v>
      </c>
      <c r="P4889" s="5">
        <f>'[1]Prosp. Sc. final Etap1'!S4889+'[1]Facteurs ajustements'!K$144/1000</f>
        <v>0.3134977647308953</v>
      </c>
      <c r="Q4889" s="5">
        <f>'[1]Prosp. Sc. final Etap1'!T4889+'[1]Facteurs ajustements'!L$144/1000</f>
        <v>0.31219233993429013</v>
      </c>
      <c r="R4889" s="5">
        <f>'[1]Prosp. Sc. final Etap1'!U4889+'[1]Facteurs ajustements'!M$144/1000</f>
        <v>0.31106968769580251</v>
      </c>
      <c r="S4889" s="5">
        <f>'[1]Prosp. Sc. final Etap1'!V4889+'[1]Facteurs ajustements'!N$144/1000</f>
        <v>0.3099508736185263</v>
      </c>
      <c r="T4889" s="5">
        <f>'[1]Prosp. Sc. final Etap1'!W4889+'[1]Facteurs ajustements'!O$144/1000</f>
        <v>0.30883588495094905</v>
      </c>
      <c r="U4889" s="5">
        <f>'[1]Prosp. Sc. final Etap1'!X4889+'[1]Facteurs ajustements'!P$144/1000</f>
        <v>0.30772470898539006</v>
      </c>
    </row>
    <row r="4890" spans="1:21" x14ac:dyDescent="0.25">
      <c r="A4890" s="2" t="s">
        <v>5037</v>
      </c>
      <c r="B4890" s="2">
        <v>88288</v>
      </c>
      <c r="C4890" s="2" t="s">
        <v>5038</v>
      </c>
      <c r="D4890" s="2" t="s">
        <v>5302</v>
      </c>
      <c r="E4890" s="2" t="str">
        <f>VLOOKUP(B4890,'[1]ZONE DE CONSOMMATION'!A:C,3,FALSE)</f>
        <v>Ouest Vosgien</v>
      </c>
      <c r="F4890" s="3">
        <f>VLOOKUP(B4890,'[1]ZONE DE CONSOMMATION'!A:I,8,FALSE)</f>
        <v>6.2269122061233431E-2</v>
      </c>
      <c r="G4890" s="2">
        <v>12</v>
      </c>
      <c r="H4890" s="6">
        <f t="shared" si="76"/>
        <v>6.2269122061233431E-2</v>
      </c>
      <c r="I4890" s="5">
        <f>'[1]Prosp. Sc. final Etap1'!L4890+'[1]Facteurs ajustements'!D$144/1000</f>
        <v>3.5712969572112098E-2</v>
      </c>
      <c r="J4890" s="5">
        <f>'[1]Prosp. Sc. final Etap1'!M4890+'[1]Facteurs ajustements'!E$144/1000</f>
        <v>3.5533645007867501E-2</v>
      </c>
      <c r="K4890" s="5">
        <f>'[1]Prosp. Sc. final Etap1'!N4890+'[1]Facteurs ajustements'!F$144/1000</f>
        <v>3.5354980156115719E-2</v>
      </c>
      <c r="L4890" s="5">
        <f>'[1]Prosp. Sc. final Etap1'!O4890+'[1]Facteurs ajustements'!G$144/1000</f>
        <v>3.5176973310417498E-2</v>
      </c>
      <c r="M4890" s="5">
        <f>'[1]Prosp. Sc. final Etap1'!P4890+'[1]Facteurs ajustements'!H$144/1000</f>
        <v>3.4999622768914523E-2</v>
      </c>
      <c r="N4890" s="5">
        <f>'[1]Prosp. Sc. final Etap1'!Q4890+'[1]Facteurs ajustements'!I$144/1000</f>
        <v>3.4822926834273106E-2</v>
      </c>
      <c r="O4890" s="5">
        <f>'[1]Prosp. Sc. final Etap1'!R4890+'[1]Facteurs ajustements'!J$144/1000</f>
        <v>3.4646883813628453E-2</v>
      </c>
      <c r="P4890" s="5">
        <f>'[1]Prosp. Sc. final Etap1'!S4890+'[1]Facteurs ajustements'!K$144/1000</f>
        <v>3.4471492018529705E-2</v>
      </c>
      <c r="Q4890" s="5">
        <f>'[1]Prosp. Sc. final Etap1'!T4890+'[1]Facteurs ajustements'!L$144/1000</f>
        <v>3.4296749764885615E-2</v>
      </c>
      <c r="R4890" s="5">
        <f>'[1]Prosp. Sc. final Etap1'!U4890+'[1]Facteurs ajustements'!M$144/1000</f>
        <v>3.4142190860575024E-2</v>
      </c>
      <c r="S4890" s="5">
        <f>'[1]Prosp. Sc. final Etap1'!V4890+'[1]Facteurs ajustements'!N$144/1000</f>
        <v>3.3988097610905585E-2</v>
      </c>
      <c r="T4890" s="5">
        <f>'[1]Prosp. Sc. final Etap1'!W4890+'[1]Facteurs ajustements'!O$144/1000</f>
        <v>3.3834469013026149E-2</v>
      </c>
      <c r="U4890" s="5">
        <f>'[1]Prosp. Sc. final Etap1'!X4890+'[1]Facteurs ajustements'!P$144/1000</f>
        <v>3.3681304066988764E-2</v>
      </c>
    </row>
    <row r="4891" spans="1:21" x14ac:dyDescent="0.25">
      <c r="A4891" s="2" t="s">
        <v>5037</v>
      </c>
      <c r="B4891" s="2">
        <v>88289</v>
      </c>
      <c r="C4891" s="2" t="s">
        <v>5038</v>
      </c>
      <c r="D4891" s="2" t="s">
        <v>5303</v>
      </c>
      <c r="E4891" s="2" t="str">
        <f>VLOOKUP(B4891,'[1]ZONE DE CONSOMMATION'!A:C,3,FALSE)</f>
        <v>Ouest Vosgien</v>
      </c>
      <c r="F4891" s="3">
        <f>VLOOKUP(B4891,'[1]ZONE DE CONSOMMATION'!A:I,8,FALSE)</f>
        <v>4.161652991092434</v>
      </c>
      <c r="G4891" s="2">
        <v>802</v>
      </c>
      <c r="H4891" s="6">
        <f t="shared" si="76"/>
        <v>4.161652991092434</v>
      </c>
      <c r="I4891" s="5">
        <f>'[1]Prosp. Sc. final Etap1'!L4891+'[1]Facteurs ajustements'!D$144/1000</f>
        <v>4.1828624595951096</v>
      </c>
      <c r="J4891" s="5">
        <f>'[1]Prosp. Sc. final Etap1'!M4891+'[1]Facteurs ajustements'!E$144/1000</f>
        <v>4.1658778733404978</v>
      </c>
      <c r="K4891" s="5">
        <f>'[1]Prosp. Sc. final Etap1'!N4891+'[1]Facteurs ajustements'!F$144/1000</f>
        <v>4.1489620458194452</v>
      </c>
      <c r="L4891" s="5">
        <f>'[1]Prosp. Sc. final Etap1'!O4891+'[1]Facteurs ajustements'!G$144/1000</f>
        <v>4.1321146993716598</v>
      </c>
      <c r="M4891" s="5">
        <f>'[1]Prosp. Sc. final Etap1'!P4891+'[1]Facteurs ajustements'!H$144/1000</f>
        <v>4.1153355574596677</v>
      </c>
      <c r="N4891" s="5">
        <f>'[1]Prosp. Sc. final Etap1'!Q4891+'[1]Facteurs ajustements'!I$144/1000</f>
        <v>4.0986243446642154</v>
      </c>
      <c r="O4891" s="5">
        <f>'[1]Prosp. Sc. final Etap1'!R4891+'[1]Facteurs ajustements'!J$144/1000</f>
        <v>4.0819807866797113</v>
      </c>
      <c r="P4891" s="5">
        <f>'[1]Prosp. Sc. final Etap1'!S4891+'[1]Facteurs ajustements'!K$144/1000</f>
        <v>4.0654046103096686</v>
      </c>
      <c r="Q4891" s="5">
        <f>'[1]Prosp. Sc. final Etap1'!T4891+'[1]Facteurs ajustements'!L$144/1000</f>
        <v>4.0488955434621765</v>
      </c>
      <c r="R4891" s="5">
        <f>'[1]Prosp. Sc. final Etap1'!U4891+'[1]Facteurs ajustements'!M$144/1000</f>
        <v>4.0347554933552008</v>
      </c>
      <c r="S4891" s="5">
        <f>'[1]Prosp. Sc. final Etap1'!V4891+'[1]Facteurs ajustements'!N$144/1000</f>
        <v>4.0206646295781399</v>
      </c>
      <c r="T4891" s="5">
        <f>'[1]Prosp. Sc. final Etap1'!W4891+'[1]Facteurs ajustements'!O$144/1000</f>
        <v>4.0066227814019477</v>
      </c>
      <c r="U4891" s="5">
        <f>'[1]Prosp. Sc. final Etap1'!X4891+'[1]Facteurs ajustements'!P$144/1000</f>
        <v>3.9926297786917497</v>
      </c>
    </row>
    <row r="4892" spans="1:21" x14ac:dyDescent="0.25">
      <c r="A4892" s="2" t="s">
        <v>5037</v>
      </c>
      <c r="B4892" s="2">
        <v>88290</v>
      </c>
      <c r="C4892" s="2" t="s">
        <v>5038</v>
      </c>
      <c r="D4892" s="2" t="s">
        <v>5304</v>
      </c>
      <c r="E4892" s="2" t="str">
        <f>VLOOKUP(B4892,'[1]ZONE DE CONSOMMATION'!A:C,3,FALSE)</f>
        <v>Ouest Vosgien</v>
      </c>
      <c r="F4892" s="3">
        <f>VLOOKUP(B4892,'[1]ZONE DE CONSOMMATION'!A:I,8,FALSE)</f>
        <v>0.58117847257151201</v>
      </c>
      <c r="G4892" s="2">
        <v>112</v>
      </c>
      <c r="H4892" s="6">
        <f t="shared" si="76"/>
        <v>0.58117847257151201</v>
      </c>
      <c r="I4892" s="5">
        <f>'[1]Prosp. Sc. final Etap1'!L4892+'[1]Facteurs ajustements'!D$144/1000</f>
        <v>0.53808707343151119</v>
      </c>
      <c r="J4892" s="5">
        <f>'[1]Prosp. Sc. final Etap1'!M4892+'[1]Facteurs ajustements'!E$144/1000</f>
        <v>0.5358720064128093</v>
      </c>
      <c r="K4892" s="5">
        <f>'[1]Prosp. Sc. final Etap1'!N4892+'[1]Facteurs ajustements'!F$144/1000</f>
        <v>0.53366584843177267</v>
      </c>
      <c r="L4892" s="5">
        <f>'[1]Prosp. Sc. final Etap1'!O4892+'[1]Facteurs ajustements'!G$144/1000</f>
        <v>0.53146856435368306</v>
      </c>
      <c r="M4892" s="5">
        <f>'[1]Prosp. Sc. final Etap1'!P4892+'[1]Facteurs ajustements'!H$144/1000</f>
        <v>0.52928011918386375</v>
      </c>
      <c r="N4892" s="5">
        <f>'[1]Prosp. Sc. final Etap1'!Q4892+'[1]Facteurs ajustements'!I$144/1000</f>
        <v>0.52710047806707228</v>
      </c>
      <c r="O4892" s="5">
        <f>'[1]Prosp. Sc. final Etap1'!R4892+'[1]Facteurs ajustements'!J$144/1000</f>
        <v>0.52492960628689955</v>
      </c>
      <c r="P4892" s="5">
        <f>'[1]Prosp. Sc. final Etap1'!S4892+'[1]Facteurs ajustements'!K$144/1000</f>
        <v>0.52276746926516982</v>
      </c>
      <c r="Q4892" s="5">
        <f>'[1]Prosp. Sc. final Etap1'!T4892+'[1]Facteurs ajustements'!L$144/1000</f>
        <v>0.52061403256134375</v>
      </c>
      <c r="R4892" s="5">
        <f>'[1]Prosp. Sc. final Etap1'!U4892+'[1]Facteurs ajustements'!M$144/1000</f>
        <v>0.51876531032222328</v>
      </c>
      <c r="S4892" s="5">
        <f>'[1]Prosp. Sc. final Etap1'!V4892+'[1]Facteurs ajustements'!N$144/1000</f>
        <v>0.51692295562424195</v>
      </c>
      <c r="T4892" s="5">
        <f>'[1]Prosp. Sc. final Etap1'!W4892+'[1]Facteurs ajustements'!O$144/1000</f>
        <v>0.51508694690439139</v>
      </c>
      <c r="U4892" s="5">
        <f>'[1]Prosp. Sc. final Etap1'!X4892+'[1]Facteurs ajustements'!P$144/1000</f>
        <v>0.51325726267419114</v>
      </c>
    </row>
    <row r="4893" spans="1:21" x14ac:dyDescent="0.25">
      <c r="A4893" s="2" t="s">
        <v>5037</v>
      </c>
      <c r="B4893" s="2">
        <v>88291</v>
      </c>
      <c r="C4893" s="2" t="s">
        <v>5038</v>
      </c>
      <c r="D4893" s="2" t="s">
        <v>5305</v>
      </c>
      <c r="E4893" s="2" t="str">
        <f>VLOOKUP(B4893,'[1]ZONE DE CONSOMMATION'!A:C,3,FALSE)</f>
        <v>Ouest Vosgien</v>
      </c>
      <c r="F4893" s="3">
        <f>VLOOKUP(B4893,'[1]ZONE DE CONSOMMATION'!A:I,8,FALSE)</f>
        <v>0.62269122061233428</v>
      </c>
      <c r="G4893" s="2">
        <v>120</v>
      </c>
      <c r="H4893" s="6">
        <f t="shared" si="76"/>
        <v>0.62269122061233428</v>
      </c>
      <c r="I4893" s="5">
        <f>'[1]Prosp. Sc. final Etap1'!L4893+'[1]Facteurs ajustements'!D$144/1000</f>
        <v>0.6713699989452292</v>
      </c>
      <c r="J4893" s="5">
        <f>'[1]Prosp. Sc. final Etap1'!M4893+'[1]Facteurs ajustements'!E$144/1000</f>
        <v>0.66861483698963042</v>
      </c>
      <c r="K4893" s="5">
        <f>'[1]Prosp. Sc. final Etap1'!N4893+'[1]Facteurs ajustements'!F$144/1000</f>
        <v>0.66587077266817107</v>
      </c>
      <c r="L4893" s="5">
        <f>'[1]Prosp. Sc. final Etap1'!O4893+'[1]Facteurs ajustements'!G$144/1000</f>
        <v>0.66313776197740637</v>
      </c>
      <c r="M4893" s="5">
        <f>'[1]Prosp. Sc. final Etap1'!P4893+'[1]Facteurs ajustements'!H$144/1000</f>
        <v>0.66041576108987043</v>
      </c>
      <c r="N4893" s="5">
        <f>'[1]Prosp. Sc. final Etap1'!Q4893+'[1]Facteurs ajustements'!I$144/1000</f>
        <v>0.65770472635332489</v>
      </c>
      <c r="O4893" s="5">
        <f>'[1]Prosp. Sc. final Etap1'!R4893+'[1]Facteurs ajustements'!J$144/1000</f>
        <v>0.655004614290012</v>
      </c>
      <c r="P4893" s="5">
        <f>'[1]Prosp. Sc. final Etap1'!S4893+'[1]Facteurs ajustements'!K$144/1000</f>
        <v>0.65231538159591063</v>
      </c>
      <c r="Q4893" s="5">
        <f>'[1]Prosp. Sc. final Etap1'!T4893+'[1]Facteurs ajustements'!L$144/1000</f>
        <v>0.64963698513999557</v>
      </c>
      <c r="R4893" s="5">
        <f>'[1]Prosp. Sc. final Etap1'!U4893+'[1]Facteurs ajustements'!M$144/1000</f>
        <v>0.64733879099572145</v>
      </c>
      <c r="S4893" s="5">
        <f>'[1]Prosp. Sc. final Etap1'!V4893+'[1]Facteurs ajustements'!N$144/1000</f>
        <v>0.64504853019920838</v>
      </c>
      <c r="T4893" s="5">
        <f>'[1]Prosp. Sc. final Etap1'!W4893+'[1]Facteurs ajustements'!O$144/1000</f>
        <v>0.64276617573271233</v>
      </c>
      <c r="U4893" s="5">
        <f>'[1]Prosp. Sc. final Etap1'!X4893+'[1]Facteurs ajustements'!P$144/1000</f>
        <v>0.64049170067201988</v>
      </c>
    </row>
    <row r="4894" spans="1:21" x14ac:dyDescent="0.25">
      <c r="A4894" s="2" t="s">
        <v>5037</v>
      </c>
      <c r="B4894" s="2">
        <v>88292</v>
      </c>
      <c r="C4894" s="2" t="s">
        <v>5038</v>
      </c>
      <c r="D4894" s="2" t="s">
        <v>5306</v>
      </c>
      <c r="E4894" s="2" t="str">
        <f>VLOOKUP(B4894,'[1]ZONE DE CONSOMMATION'!A:C,3,FALSE)</f>
        <v>Ouest Vosgien</v>
      </c>
      <c r="F4894" s="3">
        <f>VLOOKUP(B4894,'[1]ZONE DE CONSOMMATION'!A:I,8,FALSE)</f>
        <v>4.4107294793373679</v>
      </c>
      <c r="G4894" s="2">
        <v>850</v>
      </c>
      <c r="H4894" s="6">
        <f t="shared" si="76"/>
        <v>4.4107294793373679</v>
      </c>
      <c r="I4894" s="5">
        <f>'[1]Prosp. Sc. final Etap1'!L4894+'[1]Facteurs ajustements'!D$144/1000</f>
        <v>4.1315997959359878</v>
      </c>
      <c r="J4894" s="5">
        <f>'[1]Prosp. Sc. final Etap1'!M4894+'[1]Facteurs ajustements'!E$144/1000</f>
        <v>4.1148229385032602</v>
      </c>
      <c r="K4894" s="5">
        <f>'[1]Prosp. Sc. final Etap1'!N4894+'[1]Facteurs ajustements'!F$144/1000</f>
        <v>4.098113998036216</v>
      </c>
      <c r="L4894" s="5">
        <f>'[1]Prosp. Sc. final Etap1'!O4894+'[1]Facteurs ajustements'!G$144/1000</f>
        <v>4.0814727002856142</v>
      </c>
      <c r="M4894" s="5">
        <f>'[1]Prosp. Sc. final Etap1'!P4894+'[1]Facteurs ajustements'!H$144/1000</f>
        <v>4.0648987721112047</v>
      </c>
      <c r="N4894" s="5">
        <f>'[1]Prosp. Sc. final Etap1'!Q4894+'[1]Facteurs ajustements'!I$144/1000</f>
        <v>4.0483919414771963</v>
      </c>
      <c r="O4894" s="5">
        <f>'[1]Prosp. Sc. final Etap1'!R4894+'[1]Facteurs ajustements'!J$144/1000</f>
        <v>4.0319519374477473</v>
      </c>
      <c r="P4894" s="5">
        <f>'[1]Prosp. Sc. final Etap1'!S4894+'[1]Facteurs ajustements'!K$144/1000</f>
        <v>4.0155784901824623</v>
      </c>
      <c r="Q4894" s="5">
        <f>'[1]Prosp. Sc. final Etap1'!T4894+'[1]Facteurs ajustements'!L$144/1000</f>
        <v>3.9992713309319274</v>
      </c>
      <c r="R4894" s="5">
        <f>'[1]Prosp. Sc. final Etap1'!U4894+'[1]Facteurs ajustements'!M$144/1000</f>
        <v>3.9853041546346262</v>
      </c>
      <c r="S4894" s="5">
        <f>'[1]Prosp. Sc. final Etap1'!V4894+'[1]Facteurs ajustements'!N$144/1000</f>
        <v>3.9713855624339236</v>
      </c>
      <c r="T4894" s="5">
        <f>'[1]Prosp. Sc. final Etap1'!W4894+'[1]Facteurs ajustements'!O$144/1000</f>
        <v>3.9575153856987488</v>
      </c>
      <c r="U4894" s="5">
        <f>'[1]Prosp. Sc. final Etap1'!X4894+'[1]Facteurs ajustements'!P$144/1000</f>
        <v>3.9436934563848944</v>
      </c>
    </row>
    <row r="4895" spans="1:21" x14ac:dyDescent="0.25">
      <c r="A4895" s="2" t="s">
        <v>5037</v>
      </c>
      <c r="B4895" s="2">
        <v>88293</v>
      </c>
      <c r="C4895" s="2" t="s">
        <v>5038</v>
      </c>
      <c r="D4895" s="2" t="s">
        <v>5307</v>
      </c>
      <c r="E4895" s="2" t="str">
        <f>VLOOKUP(B4895,'[1]ZONE DE CONSOMMATION'!A:C,3,FALSE)</f>
        <v>Ouest Vosgien</v>
      </c>
      <c r="F4895" s="3">
        <f>VLOOKUP(B4895,'[1]ZONE DE CONSOMMATION'!A:I,8,FALSE)</f>
        <v>1.2298151607093601</v>
      </c>
      <c r="G4895" s="2">
        <v>237</v>
      </c>
      <c r="H4895" s="6">
        <f t="shared" si="76"/>
        <v>1.2298151607093601</v>
      </c>
      <c r="I4895" s="5">
        <f>'[1]Prosp. Sc. final Etap1'!L4895+'[1]Facteurs ajustements'!D$144/1000</f>
        <v>1.107102640047769</v>
      </c>
      <c r="J4895" s="5">
        <f>'[1]Prosp. Sc. final Etap1'!M4895+'[1]Facteurs ajustements'!E$144/1000</f>
        <v>1.1025817831061617</v>
      </c>
      <c r="K4895" s="5">
        <f>'[1]Prosp. Sc. final Etap1'!N4895+'[1]Facteurs ajustements'!F$144/1000</f>
        <v>1.0980791788256288</v>
      </c>
      <c r="L4895" s="5">
        <f>'[1]Prosp. Sc. final Etap1'!O4895+'[1]Facteurs ajustements'!G$144/1000</f>
        <v>1.0935947542088105</v>
      </c>
      <c r="M4895" s="5">
        <f>'[1]Prosp. Sc. final Etap1'!P4895+'[1]Facteurs ajustements'!H$144/1000</f>
        <v>1.0891284365518161</v>
      </c>
      <c r="N4895" s="5">
        <f>'[1]Prosp. Sc. final Etap1'!Q4895+'[1]Facteurs ajustements'!I$144/1000</f>
        <v>1.0846801534429977</v>
      </c>
      <c r="O4895" s="5">
        <f>'[1]Prosp. Sc. final Etap1'!R4895+'[1]Facteurs ajustements'!J$144/1000</f>
        <v>1.0802498327617267</v>
      </c>
      <c r="P4895" s="5">
        <f>'[1]Prosp. Sc. final Etap1'!S4895+'[1]Facteurs ajustements'!K$144/1000</f>
        <v>1.0758374026771802</v>
      </c>
      <c r="Q4895" s="5">
        <f>'[1]Prosp. Sc. final Etap1'!T4895+'[1]Facteurs ajustements'!L$144/1000</f>
        <v>1.0714427916471276</v>
      </c>
      <c r="R4895" s="5">
        <f>'[1]Prosp. Sc. final Etap1'!U4895+'[1]Facteurs ajustements'!M$144/1000</f>
        <v>1.0676751701206206</v>
      </c>
      <c r="S4895" s="5">
        <f>'[1]Prosp. Sc. final Etap1'!V4895+'[1]Facteurs ajustements'!N$144/1000</f>
        <v>1.0639206009250612</v>
      </c>
      <c r="T4895" s="5">
        <f>'[1]Prosp. Sc. final Etap1'!W4895+'[1]Facteurs ajustements'!O$144/1000</f>
        <v>1.0601790392099171</v>
      </c>
      <c r="U4895" s="5">
        <f>'[1]Prosp. Sc. final Etap1'!X4895+'[1]Facteurs ajustements'!P$144/1000</f>
        <v>1.0564504402803077</v>
      </c>
    </row>
    <row r="4896" spans="1:21" x14ac:dyDescent="0.25">
      <c r="A4896" s="2" t="s">
        <v>5037</v>
      </c>
      <c r="B4896" s="2">
        <v>88294</v>
      </c>
      <c r="C4896" s="2" t="s">
        <v>5038</v>
      </c>
      <c r="D4896" s="2" t="s">
        <v>5308</v>
      </c>
      <c r="E4896" s="2" t="str">
        <f>VLOOKUP(B4896,'[1]ZONE DE CONSOMMATION'!A:C,3,FALSE)</f>
        <v>Epinal</v>
      </c>
      <c r="F4896" s="3">
        <f>VLOOKUP(B4896,'[1]ZONE DE CONSOMMATION'!A:I,8,FALSE)</f>
        <v>2.0318302456238482</v>
      </c>
      <c r="G4896" s="2">
        <v>266</v>
      </c>
      <c r="H4896" s="6">
        <f t="shared" si="76"/>
        <v>2.0318302456238482</v>
      </c>
      <c r="I4896" s="5">
        <f>'[1]Prosp. Sc. final Etap1'!L4896+'[1]Facteurs ajustements'!D$144/1000</f>
        <v>1.9844209617799955</v>
      </c>
      <c r="J4896" s="5">
        <f>'[1]Prosp. Sc. final Etap1'!M4896+'[1]Facteurs ajustements'!E$144/1000</f>
        <v>1.9763449969219908</v>
      </c>
      <c r="K4896" s="5">
        <f>'[1]Prosp. Sc. final Etap1'!N4896+'[1]Facteurs ajustements'!F$144/1000</f>
        <v>1.9683016908898292</v>
      </c>
      <c r="L4896" s="5">
        <f>'[1]Prosp. Sc. final Etap1'!O4896+'[1]Facteurs ajustements'!G$144/1000</f>
        <v>1.9602909123088557</v>
      </c>
      <c r="M4896" s="5">
        <f>'[1]Prosp. Sc. final Etap1'!P4896+'[1]Facteurs ajustements'!H$144/1000</f>
        <v>1.952312530334444</v>
      </c>
      <c r="N4896" s="5">
        <f>'[1]Prosp. Sc. final Etap1'!Q4896+'[1]Facteurs ajustements'!I$144/1000</f>
        <v>1.9443664146498099</v>
      </c>
      <c r="O4896" s="5">
        <f>'[1]Prosp. Sc. final Etap1'!R4896+'[1]Facteurs ajustements'!J$144/1000</f>
        <v>1.9364524354638359</v>
      </c>
      <c r="P4896" s="5">
        <f>'[1]Prosp. Sc. final Etap1'!S4896+'[1]Facteurs ajustements'!K$144/1000</f>
        <v>1.928570463508904</v>
      </c>
      <c r="Q4896" s="5">
        <f>'[1]Prosp. Sc. final Etap1'!T4896+'[1]Facteurs ajustements'!L$144/1000</f>
        <v>1.9207203700387372</v>
      </c>
      <c r="R4896" s="5">
        <f>'[1]Prosp. Sc. final Etap1'!U4896+'[1]Facteurs ajustements'!M$144/1000</f>
        <v>1.9139941554593294</v>
      </c>
      <c r="S4896" s="5">
        <f>'[1]Prosp. Sc. final Etap1'!V4896+'[1]Facteurs ajustements'!N$144/1000</f>
        <v>1.9072912999386993</v>
      </c>
      <c r="T4896" s="5">
        <f>'[1]Prosp. Sc. final Etap1'!W4896+'[1]Facteurs ajustements'!O$144/1000</f>
        <v>1.9006117227211947</v>
      </c>
      <c r="U4896" s="5">
        <f>'[1]Prosp. Sc. final Etap1'!X4896+'[1]Facteurs ajustements'!P$144/1000</f>
        <v>1.8939553433318963</v>
      </c>
    </row>
    <row r="4897" spans="1:21" x14ac:dyDescent="0.25">
      <c r="A4897" s="2" t="s">
        <v>5037</v>
      </c>
      <c r="B4897" s="2">
        <v>88295</v>
      </c>
      <c r="C4897" s="2" t="s">
        <v>5038</v>
      </c>
      <c r="D4897" s="2" t="s">
        <v>5309</v>
      </c>
      <c r="E4897" s="2" t="str">
        <f>VLOOKUP(B4897,'[1]ZONE DE CONSOMMATION'!A:C,3,FALSE)</f>
        <v>Ouest Vosgien</v>
      </c>
      <c r="F4897" s="3">
        <f>VLOOKUP(B4897,'[1]ZONE DE CONSOMMATION'!A:I,8,FALSE)</f>
        <v>1.1364114776175103</v>
      </c>
      <c r="G4897" s="2">
        <v>219</v>
      </c>
      <c r="H4897" s="6">
        <f t="shared" si="76"/>
        <v>1.1364114776175103</v>
      </c>
      <c r="I4897" s="5">
        <f>'[1]Prosp. Sc. final Etap1'!L4897+'[1]Facteurs ajustements'!D$144/1000</f>
        <v>1.1686178364387163</v>
      </c>
      <c r="J4897" s="5">
        <f>'[1]Prosp. Sc. final Etap1'!M4897+'[1]Facteurs ajustements'!E$144/1000</f>
        <v>1.1638477049108487</v>
      </c>
      <c r="K4897" s="5">
        <f>'[1]Prosp. Sc. final Etap1'!N4897+'[1]Facteurs ajustements'!F$144/1000</f>
        <v>1.1590968361655052</v>
      </c>
      <c r="L4897" s="5">
        <f>'[1]Prosp. Sc. final Etap1'!O4897+'[1]Facteurs ajustements'!G$144/1000</f>
        <v>1.1543651531120676</v>
      </c>
      <c r="M4897" s="5">
        <f>'[1]Prosp. Sc. final Etap1'!P4897+'[1]Facteurs ajustements'!H$144/1000</f>
        <v>1.1496525789699734</v>
      </c>
      <c r="N4897" s="5">
        <f>'[1]Prosp. Sc. final Etap1'!Q4897+'[1]Facteurs ajustements'!I$144/1000</f>
        <v>1.1449590372674223</v>
      </c>
      <c r="O4897" s="5">
        <f>'[1]Prosp. Sc. final Etap1'!R4897+'[1]Facteurs ajustements'!J$144/1000</f>
        <v>1.1402844518400868</v>
      </c>
      <c r="P4897" s="5">
        <f>'[1]Prosp. Sc. final Etap1'!S4897+'[1]Facteurs ajustements'!K$144/1000</f>
        <v>1.1356287468298303</v>
      </c>
      <c r="Q4897" s="5">
        <f>'[1]Prosp. Sc. final Etap1'!T4897+'[1]Facteurs ajustements'!L$144/1000</f>
        <v>1.1309918466834292</v>
      </c>
      <c r="R4897" s="5">
        <f>'[1]Prosp. Sc. final Etap1'!U4897+'[1]Facteurs ajustements'!M$144/1000</f>
        <v>1.1270167765853127</v>
      </c>
      <c r="S4897" s="5">
        <f>'[1]Prosp. Sc. final Etap1'!V4897+'[1]Facteurs ajustements'!N$144/1000</f>
        <v>1.1230554814981233</v>
      </c>
      <c r="T4897" s="5">
        <f>'[1]Prosp. Sc. final Etap1'!W4897+'[1]Facteurs ajustements'!O$144/1000</f>
        <v>1.1191079140537581</v>
      </c>
      <c r="U4897" s="5">
        <f>'[1]Prosp. Sc. final Etap1'!X4897+'[1]Facteurs ajustements'!P$144/1000</f>
        <v>1.1151740270485371</v>
      </c>
    </row>
    <row r="4898" spans="1:21" x14ac:dyDescent="0.25">
      <c r="A4898" s="2" t="s">
        <v>5037</v>
      </c>
      <c r="B4898" s="2">
        <v>88296</v>
      </c>
      <c r="C4898" s="2" t="s">
        <v>5038</v>
      </c>
      <c r="D4898" s="2" t="s">
        <v>5310</v>
      </c>
      <c r="E4898" s="2" t="str">
        <f>VLOOKUP(B4898,'[1]ZONE DE CONSOMMATION'!A:C,3,FALSE)</f>
        <v>Ouest Vosgien</v>
      </c>
      <c r="F4898" s="3">
        <f>VLOOKUP(B4898,'[1]ZONE DE CONSOMMATION'!A:I,8,FALSE)</f>
        <v>0.44626204143883963</v>
      </c>
      <c r="G4898" s="2">
        <v>86</v>
      </c>
      <c r="H4898" s="6">
        <f t="shared" si="76"/>
        <v>0.44626204143883963</v>
      </c>
      <c r="I4898" s="5">
        <f>'[1]Prosp. Sc. final Etap1'!L4898+'[1]Facteurs ajustements'!D$144/1000</f>
        <v>0.37917281608823195</v>
      </c>
      <c r="J4898" s="5">
        <f>'[1]Prosp. Sc. final Etap1'!M4898+'[1]Facteurs ajustements'!E$144/1000</f>
        <v>0.37760170841736856</v>
      </c>
      <c r="K4898" s="5">
        <f>'[1]Prosp. Sc. final Etap1'!N4898+'[1]Facteurs ajustements'!F$144/1000</f>
        <v>0.37603690030375864</v>
      </c>
      <c r="L4898" s="5">
        <f>'[1]Prosp. Sc. final Etap1'!O4898+'[1]Facteurs ajustements'!G$144/1000</f>
        <v>0.37447836718693589</v>
      </c>
      <c r="M4898" s="5">
        <f>'[1]Prosp. Sc. final Etap1'!P4898+'[1]Facteurs ajustements'!H$144/1000</f>
        <v>0.3729260846036247</v>
      </c>
      <c r="N4898" s="5">
        <f>'[1]Prosp. Sc. final Etap1'!Q4898+'[1]Facteurs ajustements'!I$144/1000</f>
        <v>0.37138002818730925</v>
      </c>
      <c r="O4898" s="5">
        <f>'[1]Prosp. Sc. final Etap1'!R4898+'[1]Facteurs ajustements'!J$144/1000</f>
        <v>0.36984017366780358</v>
      </c>
      <c r="P4898" s="5">
        <f>'[1]Prosp. Sc. final Etap1'!S4898+'[1]Facteurs ajustements'!K$144/1000</f>
        <v>0.36830649687082434</v>
      </c>
      <c r="Q4898" s="5">
        <f>'[1]Prosp. Sc. final Etap1'!T4898+'[1]Facteurs ajustements'!L$144/1000</f>
        <v>0.36677897371756607</v>
      </c>
      <c r="R4898" s="5">
        <f>'[1]Prosp. Sc. final Etap1'!U4898+'[1]Facteurs ajustements'!M$144/1000</f>
        <v>0.36546616028843654</v>
      </c>
      <c r="S4898" s="5">
        <f>'[1]Prosp. Sc. final Etap1'!V4898+'[1]Facteurs ajustements'!N$144/1000</f>
        <v>0.36415784747716612</v>
      </c>
      <c r="T4898" s="5">
        <f>'[1]Prosp. Sc. final Etap1'!W4898+'[1]Facteurs ajustements'!O$144/1000</f>
        <v>0.36285402022446966</v>
      </c>
      <c r="U4898" s="5">
        <f>'[1]Prosp. Sc. final Etap1'!X4898+'[1]Facteurs ajustements'!P$144/1000</f>
        <v>0.36155466352293325</v>
      </c>
    </row>
    <row r="4899" spans="1:21" x14ac:dyDescent="0.25">
      <c r="A4899" s="2" t="s">
        <v>5037</v>
      </c>
      <c r="B4899" s="2">
        <v>88297</v>
      </c>
      <c r="C4899" s="2" t="s">
        <v>5038</v>
      </c>
      <c r="D4899" s="2" t="s">
        <v>5311</v>
      </c>
      <c r="E4899" s="2" t="str">
        <f>VLOOKUP(B4899,'[1]ZONE DE CONSOMMATION'!A:C,3,FALSE)</f>
        <v>Epinal</v>
      </c>
      <c r="F4899" s="3">
        <f>VLOOKUP(B4899,'[1]ZONE DE CONSOMMATION'!A:I,8,FALSE)</f>
        <v>1.1457689355021701</v>
      </c>
      <c r="G4899" s="2">
        <v>150</v>
      </c>
      <c r="H4899" s="6">
        <f t="shared" si="76"/>
        <v>1.1457689355021701</v>
      </c>
      <c r="I4899" s="5">
        <f>'[1]Prosp. Sc. final Etap1'!L4899+'[1]Facteurs ajustements'!D$144/1000</f>
        <v>1.1845474377589214</v>
      </c>
      <c r="J4899" s="5">
        <f>'[1]Prosp. Sc. final Etap1'!M4899+'[1]Facteurs ajustements'!E$144/1000</f>
        <v>1.1797127555994806</v>
      </c>
      <c r="K4899" s="5">
        <f>'[1]Prosp. Sc. final Etap1'!N4899+'[1]Facteurs ajustements'!F$144/1000</f>
        <v>1.1748975977974743</v>
      </c>
      <c r="L4899" s="5">
        <f>'[1]Prosp. Sc. final Etap1'!O4899+'[1]Facteurs ajustements'!G$144/1000</f>
        <v>1.1701018862023189</v>
      </c>
      <c r="M4899" s="5">
        <f>'[1]Prosp. Sc. final Etap1'!P4899+'[1]Facteurs ajustements'!H$144/1000</f>
        <v>1.1653255429777818</v>
      </c>
      <c r="N4899" s="5">
        <f>'[1]Prosp. Sc. final Etap1'!Q4899+'[1]Facteurs ajustements'!I$144/1000</f>
        <v>1.1605684906006701</v>
      </c>
      <c r="O4899" s="5">
        <f>'[1]Prosp. Sc. final Etap1'!R4899+'[1]Facteurs ajustements'!J$144/1000</f>
        <v>1.1558306518595247</v>
      </c>
      <c r="P4899" s="5">
        <f>'[1]Prosp. Sc. final Etap1'!S4899+'[1]Facteurs ajustements'!K$144/1000</f>
        <v>1.1511119498533202</v>
      </c>
      <c r="Q4899" s="5">
        <f>'[1]Prosp. Sc. final Etap1'!T4899+'[1]Facteurs ajustements'!L$144/1000</f>
        <v>1.1464123079901711</v>
      </c>
      <c r="R4899" s="5">
        <f>'[1]Prosp. Sc. final Etap1'!U4899+'[1]Facteurs ajustements'!M$144/1000</f>
        <v>1.1423835182709843</v>
      </c>
      <c r="S4899" s="5">
        <f>'[1]Prosp. Sc. final Etap1'!V4899+'[1]Facteurs ajustements'!N$144/1000</f>
        <v>1.1383686907035393</v>
      </c>
      <c r="T4899" s="5">
        <f>'[1]Prosp. Sc. final Etap1'!W4899+'[1]Facteurs ajustements'!O$144/1000</f>
        <v>1.134367777267798</v>
      </c>
      <c r="U4899" s="5">
        <f>'[1]Prosp. Sc. final Etap1'!X4899+'[1]Facteurs ajustements'!P$144/1000</f>
        <v>1.130380730110417</v>
      </c>
    </row>
    <row r="4900" spans="1:21" x14ac:dyDescent="0.25">
      <c r="A4900" s="2" t="s">
        <v>5037</v>
      </c>
      <c r="B4900" s="2">
        <v>88298</v>
      </c>
      <c r="C4900" s="2" t="s">
        <v>5038</v>
      </c>
      <c r="D4900" s="2" t="s">
        <v>5312</v>
      </c>
      <c r="E4900" s="2" t="str">
        <f>VLOOKUP(B4900,'[1]ZONE DE CONSOMMATION'!A:C,3,FALSE)</f>
        <v>Epinal</v>
      </c>
      <c r="F4900" s="3">
        <f>VLOOKUP(B4900,'[1]ZONE DE CONSOMMATION'!A:I,8,FALSE)</f>
        <v>0.52705371033099824</v>
      </c>
      <c r="G4900" s="2">
        <v>69</v>
      </c>
      <c r="H4900" s="6">
        <f t="shared" si="76"/>
        <v>0.52705371033099824</v>
      </c>
      <c r="I4900" s="5">
        <f>'[1]Prosp. Sc. final Etap1'!L4900+'[1]Facteurs ajustements'!D$144/1000</f>
        <v>0.5054095400051789</v>
      </c>
      <c r="J4900" s="5">
        <f>'[1]Prosp. Sc. final Etap1'!M4900+'[1]Facteurs ajustements'!E$144/1000</f>
        <v>0.50332689032565103</v>
      </c>
      <c r="K4900" s="5">
        <f>'[1]Prosp. Sc. final Etap1'!N4900+'[1]Facteurs ajustements'!F$144/1000</f>
        <v>0.50125261309641833</v>
      </c>
      <c r="L4900" s="5">
        <f>'[1]Prosp. Sc. final Etap1'!O4900+'[1]Facteurs ajustements'!G$144/1000</f>
        <v>0.49918667535714611</v>
      </c>
      <c r="M4900" s="5">
        <f>'[1]Prosp. Sc. final Etap1'!P4900+'[1]Facteurs ajustements'!H$144/1000</f>
        <v>0.49712904427872878</v>
      </c>
      <c r="N4900" s="5">
        <f>'[1]Prosp. Sc. final Etap1'!Q4900+'[1]Facteurs ajustements'!I$144/1000</f>
        <v>0.49507968716272083</v>
      </c>
      <c r="O4900" s="5">
        <f>'[1]Prosp. Sc. final Etap1'!R4900+'[1]Facteurs ajustements'!J$144/1000</f>
        <v>0.4930385714407694</v>
      </c>
      <c r="P4900" s="5">
        <f>'[1]Prosp. Sc. final Etap1'!S4900+'[1]Facteurs ajustements'!K$144/1000</f>
        <v>0.49100566467405093</v>
      </c>
      <c r="Q4900" s="5">
        <f>'[1]Prosp. Sc. final Etap1'!T4900+'[1]Facteurs ajustements'!L$144/1000</f>
        <v>0.48898093455270913</v>
      </c>
      <c r="R4900" s="5">
        <f>'[1]Prosp. Sc. final Etap1'!U4900+'[1]Facteurs ajustements'!M$144/1000</f>
        <v>0.4872424112242762</v>
      </c>
      <c r="S4900" s="5">
        <f>'[1]Prosp. Sc. final Etap1'!V4900+'[1]Facteurs ajustements'!N$144/1000</f>
        <v>0.48550987154161068</v>
      </c>
      <c r="T4900" s="5">
        <f>'[1]Prosp. Sc. final Etap1'!W4900+'[1]Facteurs ajustements'!O$144/1000</f>
        <v>0.48378329527906466</v>
      </c>
      <c r="U4900" s="5">
        <f>'[1]Prosp. Sc. final Etap1'!X4900+'[1]Facteurs ajustements'!P$144/1000</f>
        <v>0.4820626622808592</v>
      </c>
    </row>
    <row r="4901" spans="1:21" x14ac:dyDescent="0.25">
      <c r="A4901" s="2" t="s">
        <v>5037</v>
      </c>
      <c r="B4901" s="2">
        <v>88299</v>
      </c>
      <c r="C4901" s="2" t="s">
        <v>5038</v>
      </c>
      <c r="D4901" s="2" t="s">
        <v>5313</v>
      </c>
      <c r="E4901" s="2" t="str">
        <f>VLOOKUP(B4901,'[1]ZONE DE CONSOMMATION'!A:C,3,FALSE)</f>
        <v>Ouest Vosgien</v>
      </c>
      <c r="F4901" s="3">
        <f>VLOOKUP(B4901,'[1]ZONE DE CONSOMMATION'!A:I,8,FALSE)</f>
        <v>0.8458222413317541</v>
      </c>
      <c r="G4901" s="2">
        <v>163</v>
      </c>
      <c r="H4901" s="6">
        <f t="shared" si="76"/>
        <v>0.8458222413317541</v>
      </c>
      <c r="I4901" s="5">
        <f>'[1]Prosp. Sc. final Etap1'!L4901+'[1]Facteurs ajustements'!D$144/1000</f>
        <v>0.75339026079982507</v>
      </c>
      <c r="J4901" s="5">
        <f>'[1]Prosp. Sc. final Etap1'!M4901+'[1]Facteurs ajustements'!E$144/1000</f>
        <v>0.75030273272921288</v>
      </c>
      <c r="K4901" s="5">
        <f>'[1]Prosp. Sc. final Etap1'!N4901+'[1]Facteurs ajustements'!F$144/1000</f>
        <v>0.74722764912133977</v>
      </c>
      <c r="L4901" s="5">
        <f>'[1]Prosp. Sc. final Etap1'!O4901+'[1]Facteurs ajustements'!G$144/1000</f>
        <v>0.74416496051508263</v>
      </c>
      <c r="M4901" s="5">
        <f>'[1]Prosp. Sc. final Etap1'!P4901+'[1]Facteurs ajustements'!H$144/1000</f>
        <v>0.74111461764741338</v>
      </c>
      <c r="N4901" s="5">
        <f>'[1]Prosp. Sc. final Etap1'!Q4901+'[1]Facteurs ajustements'!I$144/1000</f>
        <v>0.73807657145255756</v>
      </c>
      <c r="O4901" s="5">
        <f>'[1]Prosp. Sc. final Etap1'!R4901+'[1]Facteurs ajustements'!J$144/1000</f>
        <v>0.7350507730611584</v>
      </c>
      <c r="P4901" s="5">
        <f>'[1]Prosp. Sc. final Etap1'!S4901+'[1]Facteurs ajustements'!K$144/1000</f>
        <v>0.73203717379944389</v>
      </c>
      <c r="Q4901" s="5">
        <f>'[1]Prosp. Sc. final Etap1'!T4901+'[1]Facteurs ajustements'!L$144/1000</f>
        <v>0.72903572518839699</v>
      </c>
      <c r="R4901" s="5">
        <f>'[1]Prosp. Sc. final Etap1'!U4901+'[1]Facteurs ajustements'!M$144/1000</f>
        <v>0.72646093294864389</v>
      </c>
      <c r="S4901" s="5">
        <f>'[1]Prosp. Sc. final Etap1'!V4901+'[1]Facteurs ajustements'!N$144/1000</f>
        <v>0.72389503762995733</v>
      </c>
      <c r="T4901" s="5">
        <f>'[1]Prosp. Sc. final Etap1'!W4901+'[1]Facteurs ajustements'!O$144/1000</f>
        <v>0.7213380088578335</v>
      </c>
      <c r="U4901" s="5">
        <f>'[1]Prosp. Sc. final Etap1'!X4901+'[1]Facteurs ajustements'!P$144/1000</f>
        <v>0.718789816362992</v>
      </c>
    </row>
    <row r="4902" spans="1:21" x14ac:dyDescent="0.25">
      <c r="A4902" s="2" t="s">
        <v>5037</v>
      </c>
      <c r="B4902" s="2">
        <v>88300</v>
      </c>
      <c r="C4902" s="2" t="s">
        <v>5038</v>
      </c>
      <c r="D4902" s="2" t="s">
        <v>5314</v>
      </c>
      <c r="E4902" s="2" t="str">
        <f>VLOOKUP(B4902,'[1]ZONE DE CONSOMMATION'!A:C,3,FALSE)</f>
        <v>Epinal</v>
      </c>
      <c r="F4902" s="3">
        <f>VLOOKUP(B4902,'[1]ZONE DE CONSOMMATION'!A:I,8,FALSE)</f>
        <v>1.0693843398020253</v>
      </c>
      <c r="G4902" s="2">
        <v>140</v>
      </c>
      <c r="H4902" s="6">
        <f t="shared" si="76"/>
        <v>1.0693843398020253</v>
      </c>
      <c r="I4902" s="5">
        <f>'[1]Prosp. Sc. final Etap1'!L4902+'[1]Facteurs ajustements'!D$144/1000</f>
        <v>0.98835204507450669</v>
      </c>
      <c r="J4902" s="5">
        <f>'[1]Prosp. Sc. final Etap1'!M4902+'[1]Facteurs ajustements'!E$144/1000</f>
        <v>0.984312394520374</v>
      </c>
      <c r="K4902" s="5">
        <f>'[1]Prosp. Sc. final Etap1'!N4902+'[1]Facteurs ajustements'!F$144/1000</f>
        <v>0.98028904666161332</v>
      </c>
      <c r="L4902" s="5">
        <f>'[1]Prosp. Sc. final Etap1'!O4902+'[1]Facteurs ajustements'!G$144/1000</f>
        <v>0.97628193640260186</v>
      </c>
      <c r="M4902" s="5">
        <f>'[1]Prosp. Sc. final Etap1'!P4902+'[1]Facteurs ajustements'!H$144/1000</f>
        <v>0.97229099890916593</v>
      </c>
      <c r="N4902" s="5">
        <f>'[1]Prosp. Sc. final Etap1'!Q4902+'[1]Facteurs ajustements'!I$144/1000</f>
        <v>0.96831616960748412</v>
      </c>
      <c r="O4902" s="5">
        <f>'[1]Prosp. Sc. final Etap1'!R4902+'[1]Facteurs ajustements'!J$144/1000</f>
        <v>0.96435738418299477</v>
      </c>
      <c r="P4902" s="5">
        <f>'[1]Prosp. Sc. final Etap1'!S4902+'[1]Facteurs ajustements'!K$144/1000</f>
        <v>0.96041457857930856</v>
      </c>
      <c r="Q4902" s="5">
        <f>'[1]Prosp. Sc. final Etap1'!T4902+'[1]Facteurs ajustements'!L$144/1000</f>
        <v>0.95648768899712588</v>
      </c>
      <c r="R4902" s="5">
        <f>'[1]Prosp. Sc. final Etap1'!U4902+'[1]Facteurs ajustements'!M$144/1000</f>
        <v>0.95312053179082368</v>
      </c>
      <c r="S4902" s="5">
        <f>'[1]Prosp. Sc. final Etap1'!V4902+'[1]Facteurs ajustements'!N$144/1000</f>
        <v>0.94976503183453709</v>
      </c>
      <c r="T4902" s="5">
        <f>'[1]Prosp. Sc. final Etap1'!W4902+'[1]Facteurs ajustements'!O$144/1000</f>
        <v>0.94642114913771869</v>
      </c>
      <c r="U4902" s="5">
        <f>'[1]Prosp. Sc. final Etap1'!X4902+'[1]Facteurs ajustements'!P$144/1000</f>
        <v>0.94308884384854408</v>
      </c>
    </row>
    <row r="4903" spans="1:21" x14ac:dyDescent="0.25">
      <c r="A4903" s="2" t="s">
        <v>5037</v>
      </c>
      <c r="B4903" s="2">
        <v>88301</v>
      </c>
      <c r="C4903" s="2" t="s">
        <v>5038</v>
      </c>
      <c r="D4903" s="2" t="s">
        <v>5315</v>
      </c>
      <c r="E4903" s="2" t="str">
        <f>VLOOKUP(B4903,'[1]ZONE DE CONSOMMATION'!A:C,3,FALSE)</f>
        <v>Epinal</v>
      </c>
      <c r="F4903" s="3">
        <f>VLOOKUP(B4903,'[1]ZONE DE CONSOMMATION'!A:I,8,FALSE)</f>
        <v>2.3526455475644554</v>
      </c>
      <c r="G4903" s="2">
        <v>308</v>
      </c>
      <c r="H4903" s="6">
        <f t="shared" si="76"/>
        <v>2.3526455475644554</v>
      </c>
      <c r="I4903" s="5">
        <f>'[1]Prosp. Sc. final Etap1'!L4903+'[1]Facteurs ajustements'!D$144/1000</f>
        <v>2.218346237672951</v>
      </c>
      <c r="J4903" s="5">
        <f>'[1]Prosp. Sc. final Etap1'!M4903+'[1]Facteurs ajustements'!E$144/1000</f>
        <v>2.2093223505163095</v>
      </c>
      <c r="K4903" s="5">
        <f>'[1]Prosp. Sc. final Etap1'!N4903+'[1]Facteurs ajustements'!F$144/1000</f>
        <v>2.2003349633979701</v>
      </c>
      <c r="L4903" s="5">
        <f>'[1]Prosp. Sc. final Etap1'!O4903+'[1]Facteurs ajustements'!G$144/1000</f>
        <v>2.1913839293777477</v>
      </c>
      <c r="M4903" s="5">
        <f>'[1]Prosp. Sc. final Etap1'!P4903+'[1]Facteurs ajustements'!H$144/1000</f>
        <v>2.1824691021085618</v>
      </c>
      <c r="N4903" s="5">
        <f>'[1]Prosp. Sc. final Etap1'!Q4903+'[1]Facteurs ajustements'!I$144/1000</f>
        <v>2.1735903358339912</v>
      </c>
      <c r="O4903" s="5">
        <f>'[1]Prosp. Sc. final Etap1'!R4903+'[1]Facteurs ajustements'!J$144/1000</f>
        <v>2.1647474853858504</v>
      </c>
      <c r="P4903" s="5">
        <f>'[1]Prosp. Sc. final Etap1'!S4903+'[1]Facteurs ajustements'!K$144/1000</f>
        <v>2.1559404061817622</v>
      </c>
      <c r="Q4903" s="5">
        <f>'[1]Prosp. Sc. final Etap1'!T4903+'[1]Facteurs ajustements'!L$144/1000</f>
        <v>2.1471689542227508</v>
      </c>
      <c r="R4903" s="5">
        <f>'[1]Prosp. Sc. final Etap1'!U4903+'[1]Facteurs ajustements'!M$144/1000</f>
        <v>2.13965387010875</v>
      </c>
      <c r="S4903" s="5">
        <f>'[1]Prosp. Sc. final Etap1'!V4903+'[1]Facteurs ajustements'!N$144/1000</f>
        <v>2.132164893205585</v>
      </c>
      <c r="T4903" s="5">
        <f>'[1]Prosp. Sc. final Etap1'!W4903+'[1]Facteurs ajustements'!O$144/1000</f>
        <v>2.1247019331839794</v>
      </c>
      <c r="U4903" s="5">
        <f>'[1]Prosp. Sc. final Etap1'!X4903+'[1]Facteurs ajustements'!P$144/1000</f>
        <v>2.1172649000287431</v>
      </c>
    </row>
    <row r="4904" spans="1:21" x14ac:dyDescent="0.25">
      <c r="A4904" s="2" t="s">
        <v>5037</v>
      </c>
      <c r="B4904" s="2">
        <v>88302</v>
      </c>
      <c r="C4904" s="2" t="s">
        <v>5038</v>
      </c>
      <c r="D4904" s="2" t="s">
        <v>5316</v>
      </c>
      <c r="E4904" s="2" t="str">
        <f>VLOOKUP(B4904,'[1]ZONE DE CONSOMMATION'!A:C,3,FALSE)</f>
        <v>Epinal</v>
      </c>
      <c r="F4904" s="3">
        <f>VLOOKUP(B4904,'[1]ZONE DE CONSOMMATION'!A:I,8,FALSE)</f>
        <v>8.226620956905581</v>
      </c>
      <c r="G4904" s="2">
        <v>1077</v>
      </c>
      <c r="H4904" s="6">
        <f t="shared" si="76"/>
        <v>8.226620956905581</v>
      </c>
      <c r="I4904" s="5">
        <f>'[1]Prosp. Sc. final Etap1'!L4904+'[1]Facteurs ajustements'!D$144/1000</f>
        <v>7.7420011394033885</v>
      </c>
      <c r="J4904" s="5">
        <f>'[1]Prosp. Sc. final Etap1'!M4904+'[1]Facteurs ajustements'!E$144/1000</f>
        <v>7.7105940547434564</v>
      </c>
      <c r="K4904" s="5">
        <f>'[1]Prosp. Sc. final Etap1'!N4904+'[1]Facteurs ajustements'!F$144/1000</f>
        <v>7.6793141722998932</v>
      </c>
      <c r="L4904" s="5">
        <f>'[1]Prosp. Sc. final Etap1'!O4904+'[1]Facteurs ajustements'!G$144/1000</f>
        <v>7.6481609775851531</v>
      </c>
      <c r="M4904" s="5">
        <f>'[1]Prosp. Sc. final Etap1'!P4904+'[1]Facteurs ajustements'!H$144/1000</f>
        <v>7.6171339581941915</v>
      </c>
      <c r="N4904" s="5">
        <f>'[1]Prosp. Sc. final Etap1'!Q4904+'[1]Facteurs ajustements'!I$144/1000</f>
        <v>7.5862326037959766</v>
      </c>
      <c r="O4904" s="5">
        <f>'[1]Prosp. Sc. final Etap1'!R4904+'[1]Facteurs ajustements'!J$144/1000</f>
        <v>7.5554564061250584</v>
      </c>
      <c r="P4904" s="5">
        <f>'[1]Prosp. Sc. final Etap1'!S4904+'[1]Facteurs ajustements'!K$144/1000</f>
        <v>7.5248048589731527</v>
      </c>
      <c r="Q4904" s="5">
        <f>'[1]Prosp. Sc. final Etap1'!T4904+'[1]Facteurs ajustements'!L$144/1000</f>
        <v>7.4942774581807736</v>
      </c>
      <c r="R4904" s="5">
        <f>'[1]Prosp. Sc. final Etap1'!U4904+'[1]Facteurs ajustements'!M$144/1000</f>
        <v>7.4681348740886433</v>
      </c>
      <c r="S4904" s="5">
        <f>'[1]Prosp. Sc. final Etap1'!V4904+'[1]Facteurs ajustements'!N$144/1000</f>
        <v>7.4420832890559367</v>
      </c>
      <c r="T4904" s="5">
        <f>'[1]Prosp. Sc. final Etap1'!W4904+'[1]Facteurs ajustements'!O$144/1000</f>
        <v>7.4161223866923427</v>
      </c>
      <c r="U4904" s="5">
        <f>'[1]Prosp. Sc. final Etap1'!X4904+'[1]Facteurs ajustements'!P$144/1000</f>
        <v>7.3902518517091469</v>
      </c>
    </row>
    <row r="4905" spans="1:21" x14ac:dyDescent="0.25">
      <c r="A4905" s="2" t="s">
        <v>5037</v>
      </c>
      <c r="B4905" s="2">
        <v>88303</v>
      </c>
      <c r="C4905" s="2" t="s">
        <v>5038</v>
      </c>
      <c r="D4905" s="2" t="s">
        <v>5317</v>
      </c>
      <c r="E4905" s="2" t="str">
        <f>VLOOKUP(B4905,'[1]ZONE DE CONSOMMATION'!A:C,3,FALSE)</f>
        <v>Ouest Vosgien</v>
      </c>
      <c r="F4905" s="3">
        <f>VLOOKUP(B4905,'[1]ZONE DE CONSOMMATION'!A:I,8,FALSE)</f>
        <v>1.1519787581328185</v>
      </c>
      <c r="G4905" s="2">
        <v>222</v>
      </c>
      <c r="H4905" s="6">
        <f t="shared" si="76"/>
        <v>1.1519787581328185</v>
      </c>
      <c r="I4905" s="5">
        <f>'[1]Prosp. Sc. final Etap1'!L4905+'[1]Facteurs ajustements'!D$144/1000</f>
        <v>1.0199561118272613</v>
      </c>
      <c r="J4905" s="5">
        <f>'[1]Prosp. Sc. final Etap1'!M4905+'[1]Facteurs ajustements'!E$144/1000</f>
        <v>1.0157883938828556</v>
      </c>
      <c r="K4905" s="5">
        <f>'[1]Prosp. Sc. final Etap1'!N4905+'[1]Facteurs ajustements'!F$144/1000</f>
        <v>1.0116374975941371</v>
      </c>
      <c r="L4905" s="5">
        <f>'[1]Prosp. Sc. final Etap1'!O4905+'[1]Facteurs ajustements'!G$144/1000</f>
        <v>1.0075033557625297</v>
      </c>
      <c r="M4905" s="5">
        <f>'[1]Prosp. Sc. final Etap1'!P4905+'[1]Facteurs ajustements'!H$144/1000</f>
        <v>1.0033859014594271</v>
      </c>
      <c r="N4905" s="5">
        <f>'[1]Prosp. Sc. final Etap1'!Q4905+'[1]Facteurs ajustements'!I$144/1000</f>
        <v>0.99928506802506323</v>
      </c>
      <c r="O4905" s="5">
        <f>'[1]Prosp. Sc. final Etap1'!R4905+'[1]Facteurs ajustements'!J$144/1000</f>
        <v>0.99520078906738385</v>
      </c>
      <c r="P4905" s="5">
        <f>'[1]Prosp. Sc. final Etap1'!S4905+'[1]Facteurs ajustements'!K$144/1000</f>
        <v>0.99113299846092617</v>
      </c>
      <c r="Q4905" s="5">
        <f>'[1]Prosp. Sc. final Etap1'!T4905+'[1]Facteurs ajustements'!L$144/1000</f>
        <v>0.98708163034570129</v>
      </c>
      <c r="R4905" s="5">
        <f>'[1]Prosp. Sc. final Etap1'!U4905+'[1]Facteurs ajustements'!M$144/1000</f>
        <v>0.98360789429564077</v>
      </c>
      <c r="S4905" s="5">
        <f>'[1]Prosp. Sc. final Etap1'!V4905+'[1]Facteurs ajustements'!N$144/1000</f>
        <v>0.98014618677989085</v>
      </c>
      <c r="T4905" s="5">
        <f>'[1]Prosp. Sc. final Etap1'!W4905+'[1]Facteurs ajustements'!O$144/1000</f>
        <v>0.97669646651447606</v>
      </c>
      <c r="U4905" s="5">
        <f>'[1]Prosp. Sc. final Etap1'!X4905+'[1]Facteurs ajustements'!P$144/1000</f>
        <v>0.97325869235865026</v>
      </c>
    </row>
    <row r="4906" spans="1:21" x14ac:dyDescent="0.25">
      <c r="A4906" s="2" t="s">
        <v>5037</v>
      </c>
      <c r="B4906" s="2">
        <v>88304</v>
      </c>
      <c r="C4906" s="2" t="s">
        <v>5038</v>
      </c>
      <c r="D4906" s="2" t="s">
        <v>5318</v>
      </c>
      <c r="E4906" s="2" t="str">
        <f>VLOOKUP(B4906,'[1]ZONE DE CONSOMMATION'!A:C,3,FALSE)</f>
        <v>Ouest Vosgien</v>
      </c>
      <c r="F4906" s="3">
        <f>VLOOKUP(B4906,'[1]ZONE DE CONSOMMATION'!A:I,8,FALSE)</f>
        <v>27.631922914672334</v>
      </c>
      <c r="G4906" s="2">
        <v>5325</v>
      </c>
      <c r="H4906" s="6">
        <f t="shared" si="76"/>
        <v>27.631922914672334</v>
      </c>
      <c r="I4906" s="5">
        <f>'[1]Prosp. Sc. final Etap1'!L4906+'[1]Facteurs ajustements'!D$144/1000</f>
        <v>25.369721349910378</v>
      </c>
      <c r="J4906" s="5">
        <f>'[1]Prosp. Sc. final Etap1'!M4906+'[1]Facteurs ajustements'!E$144/1000</f>
        <v>25.266882441571362</v>
      </c>
      <c r="K4906" s="5">
        <f>'[1]Prosp. Sc. final Etap1'!N4906+'[1]Facteurs ajustements'!F$144/1000</f>
        <v>25.164460194628528</v>
      </c>
      <c r="L4906" s="5">
        <f>'[1]Prosp. Sc. final Etap1'!O4906+'[1]Facteurs ajustements'!G$144/1000</f>
        <v>25.062452921635103</v>
      </c>
      <c r="M4906" s="5">
        <f>'[1]Prosp. Sc. final Etap1'!P4906+'[1]Facteurs ajustements'!H$144/1000</f>
        <v>24.960858941979925</v>
      </c>
      <c r="N4906" s="5">
        <f>'[1]Prosp. Sc. final Etap1'!Q4906+'[1]Facteurs ajustements'!I$144/1000</f>
        <v>24.85967658185972</v>
      </c>
      <c r="O4906" s="5">
        <f>'[1]Prosp. Sc. final Etap1'!R4906+'[1]Facteurs ajustements'!J$144/1000</f>
        <v>24.758904174251448</v>
      </c>
      <c r="P4906" s="5">
        <f>'[1]Prosp. Sc. final Etap1'!S4906+'[1]Facteurs ajustements'!K$144/1000</f>
        <v>24.658540058884807</v>
      </c>
      <c r="Q4906" s="5">
        <f>'[1]Prosp. Sc. final Etap1'!T4906+'[1]Facteurs ajustements'!L$144/1000</f>
        <v>24.558582582214846</v>
      </c>
      <c r="R4906" s="5">
        <f>'[1]Prosp. Sc. final Etap1'!U4906+'[1]Facteurs ajustements'!M$144/1000</f>
        <v>24.472993786569418</v>
      </c>
      <c r="S4906" s="5">
        <f>'[1]Prosp. Sc. final Etap1'!V4906+'[1]Facteurs ajustements'!N$144/1000</f>
        <v>24.38770308028344</v>
      </c>
      <c r="T4906" s="5">
        <f>'[1]Prosp. Sc. final Etap1'!W4906+'[1]Facteurs ajustements'!O$144/1000</f>
        <v>24.302709425534729</v>
      </c>
      <c r="U4906" s="5">
        <f>'[1]Prosp. Sc. final Etap1'!X4906+'[1]Facteurs ajustements'!P$144/1000</f>
        <v>24.218011788115913</v>
      </c>
    </row>
    <row r="4907" spans="1:21" x14ac:dyDescent="0.25">
      <c r="A4907" s="2" t="s">
        <v>5037</v>
      </c>
      <c r="B4907" s="2">
        <v>88305</v>
      </c>
      <c r="C4907" s="2" t="s">
        <v>5038</v>
      </c>
      <c r="D4907" s="2" t="s">
        <v>5319</v>
      </c>
      <c r="E4907" s="2" t="str">
        <f>VLOOKUP(B4907,'[1]ZONE DE CONSOMMATION'!A:C,3,FALSE)</f>
        <v>Ouest Vosgien</v>
      </c>
      <c r="F4907" s="3">
        <f>VLOOKUP(B4907,'[1]ZONE DE CONSOMMATION'!A:I,8,FALSE)</f>
        <v>1.0741423555562768</v>
      </c>
      <c r="G4907" s="2">
        <v>207</v>
      </c>
      <c r="H4907" s="6">
        <f t="shared" si="76"/>
        <v>1.0741423555562768</v>
      </c>
      <c r="I4907" s="5">
        <f>'[1]Prosp. Sc. final Etap1'!L4907+'[1]Facteurs ajustements'!D$144/1000</f>
        <v>1.0045773127295246</v>
      </c>
      <c r="J4907" s="5">
        <f>'[1]Prosp. Sc. final Etap1'!M4907+'[1]Facteurs ajustements'!E$144/1000</f>
        <v>1.000471913431684</v>
      </c>
      <c r="K4907" s="5">
        <f>'[1]Prosp. Sc. final Etap1'!N4907+'[1]Facteurs ajustements'!F$144/1000</f>
        <v>0.99638308325916836</v>
      </c>
      <c r="L4907" s="5">
        <f>'[1]Prosp. Sc. final Etap1'!O4907+'[1]Facteurs ajustements'!G$144/1000</f>
        <v>0.99231075603671559</v>
      </c>
      <c r="M4907" s="5">
        <f>'[1]Prosp. Sc. final Etap1'!P4907+'[1]Facteurs ajustements'!H$144/1000</f>
        <v>0.98825486585488809</v>
      </c>
      <c r="N4907" s="5">
        <f>'[1]Prosp. Sc. final Etap1'!Q4907+'[1]Facteurs ajustements'!I$144/1000</f>
        <v>0.9842153470689573</v>
      </c>
      <c r="O4907" s="5">
        <f>'[1]Prosp. Sc. final Etap1'!R4907+'[1]Facteurs ajustements'!J$144/1000</f>
        <v>0.98019213429779417</v>
      </c>
      <c r="P4907" s="5">
        <f>'[1]Prosp. Sc. final Etap1'!S4907+'[1]Facteurs ajustements'!K$144/1000</f>
        <v>0.97618516242276399</v>
      </c>
      <c r="Q4907" s="5">
        <f>'[1]Prosp. Sc. final Etap1'!T4907+'[1]Facteurs ajustements'!L$144/1000</f>
        <v>0.97219436658662628</v>
      </c>
      <c r="R4907" s="5">
        <f>'[1]Prosp. Sc. final Etap1'!U4907+'[1]Facteurs ajustements'!M$144/1000</f>
        <v>0.96877249267946808</v>
      </c>
      <c r="S4907" s="5">
        <f>'[1]Prosp. Sc. final Etap1'!V4907+'[1]Facteurs ajustements'!N$144/1000</f>
        <v>0.96536246663662562</v>
      </c>
      <c r="T4907" s="5">
        <f>'[1]Prosp. Sc. final Etap1'!W4907+'[1]Facteurs ajustements'!O$144/1000</f>
        <v>0.96196424780351608</v>
      </c>
      <c r="U4907" s="5">
        <f>'[1]Prosp. Sc. final Etap1'!X4907+'[1]Facteurs ajustements'!P$144/1000</f>
        <v>0.95857779566659329</v>
      </c>
    </row>
    <row r="4908" spans="1:21" x14ac:dyDescent="0.25">
      <c r="A4908" s="2" t="s">
        <v>5037</v>
      </c>
      <c r="B4908" s="2">
        <v>88306</v>
      </c>
      <c r="C4908" s="2" t="s">
        <v>5038</v>
      </c>
      <c r="D4908" s="2" t="s">
        <v>5320</v>
      </c>
      <c r="E4908" s="2" t="str">
        <f>VLOOKUP(B4908,'[1]ZONE DE CONSOMMATION'!A:C,3,FALSE)</f>
        <v>Epinal</v>
      </c>
      <c r="F4908" s="3">
        <f>VLOOKUP(B4908,'[1]ZONE DE CONSOMMATION'!A:I,8,FALSE)</f>
        <v>0.38192297850072332</v>
      </c>
      <c r="G4908" s="2">
        <v>50</v>
      </c>
      <c r="H4908" s="6">
        <f t="shared" si="76"/>
        <v>0.38192297850072332</v>
      </c>
      <c r="I4908" s="5">
        <f>'[1]Prosp. Sc. final Etap1'!L4908+'[1]Facteurs ajustements'!D$144/1000</f>
        <v>0.38467391373784698</v>
      </c>
      <c r="J4908" s="5">
        <f>'[1]Prosp. Sc. final Etap1'!M4908+'[1]Facteurs ajustements'!E$144/1000</f>
        <v>0.38308051427697015</v>
      </c>
      <c r="K4908" s="5">
        <f>'[1]Prosp. Sc. final Etap1'!N4908+'[1]Facteurs ajustements'!F$144/1000</f>
        <v>0.38149350470511939</v>
      </c>
      <c r="L4908" s="5">
        <f>'[1]Prosp. Sc. final Etap1'!O4908+'[1]Facteurs ajustements'!G$144/1000</f>
        <v>0.37991286009578196</v>
      </c>
      <c r="M4908" s="5">
        <f>'[1]Prosp. Sc. final Etap1'!P4908+'[1]Facteurs ajustements'!H$144/1000</f>
        <v>0.37833855562111934</v>
      </c>
      <c r="N4908" s="5">
        <f>'[1]Prosp. Sc. final Etap1'!Q4908+'[1]Facteurs ajustements'!I$144/1000</f>
        <v>0.3767705665515298</v>
      </c>
      <c r="O4908" s="5">
        <f>'[1]Prosp. Sc. final Etap1'!R4908+'[1]Facteurs ajustements'!J$144/1000</f>
        <v>0.37520886825521288</v>
      </c>
      <c r="P4908" s="5">
        <f>'[1]Prosp. Sc. final Etap1'!S4908+'[1]Facteurs ajustements'!K$144/1000</f>
        <v>0.37365343619773633</v>
      </c>
      <c r="Q4908" s="5">
        <f>'[1]Prosp. Sc. final Etap1'!T4908+'[1]Facteurs ajustements'!L$144/1000</f>
        <v>0.37210424594160479</v>
      </c>
      <c r="R4908" s="5">
        <f>'[1]Prosp. Sc. final Etap1'!U4908+'[1]Facteurs ajustements'!M$144/1000</f>
        <v>0.37077288108263917</v>
      </c>
      <c r="S4908" s="5">
        <f>'[1]Prosp. Sc. final Etap1'!V4908+'[1]Facteurs ajustements'!N$144/1000</f>
        <v>0.36944608146837887</v>
      </c>
      <c r="T4908" s="5">
        <f>'[1]Prosp. Sc. final Etap1'!W4908+'[1]Facteurs ajustements'!O$144/1000</f>
        <v>0.36812383181440089</v>
      </c>
      <c r="U4908" s="5">
        <f>'[1]Prosp. Sc. final Etap1'!X4908+'[1]Facteurs ajustements'!P$144/1000</f>
        <v>0.36680611688893777</v>
      </c>
    </row>
    <row r="4909" spans="1:21" x14ac:dyDescent="0.25">
      <c r="A4909" s="2" t="s">
        <v>5037</v>
      </c>
      <c r="B4909" s="2">
        <v>88307</v>
      </c>
      <c r="C4909" s="2" t="s">
        <v>5038</v>
      </c>
      <c r="D4909" s="2" t="s">
        <v>5321</v>
      </c>
      <c r="E4909" s="2" t="str">
        <f>VLOOKUP(B4909,'[1]ZONE DE CONSOMMATION'!A:C,3,FALSE)</f>
        <v>Ouest Vosgien</v>
      </c>
      <c r="F4909" s="3">
        <f>VLOOKUP(B4909,'[1]ZONE DE CONSOMMATION'!A:I,8,FALSE)</f>
        <v>0.52409844401538142</v>
      </c>
      <c r="G4909" s="2">
        <v>101</v>
      </c>
      <c r="H4909" s="6">
        <f t="shared" si="76"/>
        <v>0.52409844401538142</v>
      </c>
      <c r="I4909" s="5">
        <f>'[1]Prosp. Sc. final Etap1'!L4909+'[1]Facteurs ajustements'!D$144/1000</f>
        <v>0.48682440977238889</v>
      </c>
      <c r="J4909" s="5">
        <f>'[1]Prosp. Sc. final Etap1'!M4909+'[1]Facteurs ajustements'!E$144/1000</f>
        <v>0.48481707157557036</v>
      </c>
      <c r="K4909" s="5">
        <f>'[1]Prosp. Sc. final Etap1'!N4909+'[1]Facteurs ajustements'!F$144/1000</f>
        <v>0.48281780064854224</v>
      </c>
      <c r="L4909" s="5">
        <f>'[1]Prosp. Sc. final Etap1'!O4909+'[1]Facteurs ajustements'!G$144/1000</f>
        <v>0.48082656526763562</v>
      </c>
      <c r="M4909" s="5">
        <f>'[1]Prosp. Sc. final Etap1'!P4909+'[1]Facteurs ajustements'!H$144/1000</f>
        <v>0.47884333383539951</v>
      </c>
      <c r="N4909" s="5">
        <f>'[1]Prosp. Sc. final Etap1'!Q4909+'[1]Facteurs ajustements'!I$144/1000</f>
        <v>0.47686807488005195</v>
      </c>
      <c r="O4909" s="5">
        <f>'[1]Prosp. Sc. final Etap1'!R4909+'[1]Facteurs ajustements'!J$144/1000</f>
        <v>0.47490075705493306</v>
      </c>
      <c r="P4909" s="5">
        <f>'[1]Prosp. Sc. final Etap1'!S4909+'[1]Facteurs ajustements'!K$144/1000</f>
        <v>0.47294134913796143</v>
      </c>
      <c r="Q4909" s="5">
        <f>'[1]Prosp. Sc. final Etap1'!T4909+'[1]Facteurs ajustements'!L$144/1000</f>
        <v>0.4709898200310928</v>
      </c>
      <c r="R4909" s="5">
        <f>'[1]Prosp. Sc. final Etap1'!U4909+'[1]Facteurs ajustements'!M$144/1000</f>
        <v>0.46931397160164684</v>
      </c>
      <c r="S4909" s="5">
        <f>'[1]Prosp. Sc. final Etap1'!V4909+'[1]Facteurs ajustements'!N$144/1000</f>
        <v>0.46764388848002375</v>
      </c>
      <c r="T4909" s="5">
        <f>'[1]Prosp. Sc. final Etap1'!W4909+'[1]Facteurs ajustements'!O$144/1000</f>
        <v>0.46597955120119067</v>
      </c>
      <c r="U4909" s="5">
        <f>'[1]Prosp. Sc. final Etap1'!X4909+'[1]Facteurs ajustements'!P$144/1000</f>
        <v>0.46432094036733362</v>
      </c>
    </row>
    <row r="4910" spans="1:21" x14ac:dyDescent="0.25">
      <c r="A4910" s="2" t="s">
        <v>5037</v>
      </c>
      <c r="B4910" s="2">
        <v>88308</v>
      </c>
      <c r="C4910" s="2" t="s">
        <v>5038</v>
      </c>
      <c r="D4910" s="2" t="s">
        <v>5322</v>
      </c>
      <c r="E4910" s="2" t="str">
        <f>VLOOKUP(B4910,'[1]ZONE DE CONSOMMATION'!A:C,3,FALSE)</f>
        <v>Ouest Vosgien</v>
      </c>
      <c r="F4910" s="3">
        <f>VLOOKUP(B4910,'[1]ZONE DE CONSOMMATION'!A:I,8,FALSE)</f>
        <v>1.5619171450359384</v>
      </c>
      <c r="G4910" s="2">
        <v>301</v>
      </c>
      <c r="H4910" s="6">
        <f t="shared" si="76"/>
        <v>1.5619171450359384</v>
      </c>
      <c r="I4910" s="5">
        <f>'[1]Prosp. Sc. final Etap1'!L4910+'[1]Facteurs ajustements'!D$144/1000</f>
        <v>1.5479615475162214</v>
      </c>
      <c r="J4910" s="5">
        <f>'[1]Prosp. Sc. final Etap1'!M4910+'[1]Facteurs ajustements'!E$144/1000</f>
        <v>1.5416542227064167</v>
      </c>
      <c r="K4910" s="5">
        <f>'[1]Prosp. Sc. final Etap1'!N4910+'[1]Facteurs ajustements'!F$144/1000</f>
        <v>1.5353723897614091</v>
      </c>
      <c r="L4910" s="5">
        <f>'[1]Prosp. Sc. final Etap1'!O4910+'[1]Facteurs ajustements'!G$144/1000</f>
        <v>1.5291159463488191</v>
      </c>
      <c r="M4910" s="5">
        <f>'[1]Prosp. Sc. final Etap1'!P4910+'[1]Facteurs ajustements'!H$144/1000</f>
        <v>1.5228847905486083</v>
      </c>
      <c r="N4910" s="5">
        <f>'[1]Prosp. Sc. final Etap1'!Q4910+'[1]Facteurs ajustements'!I$144/1000</f>
        <v>1.5166788208513724</v>
      </c>
      <c r="O4910" s="5">
        <f>'[1]Prosp. Sc. final Etap1'!R4910+'[1]Facteurs ajustements'!J$144/1000</f>
        <v>1.5104979361566382</v>
      </c>
      <c r="P4910" s="5">
        <f>'[1]Prosp. Sc. final Etap1'!S4910+'[1]Facteurs ajustements'!K$144/1000</f>
        <v>1.5043420357711703</v>
      </c>
      <c r="Q4910" s="5">
        <f>'[1]Prosp. Sc. final Etap1'!T4910+'[1]Facteurs ajustements'!L$144/1000</f>
        <v>1.4982110194072848</v>
      </c>
      <c r="R4910" s="5">
        <f>'[1]Prosp. Sc. final Etap1'!U4910+'[1]Facteurs ajustements'!M$144/1000</f>
        <v>1.4929566831175771</v>
      </c>
      <c r="S4910" s="5">
        <f>'[1]Prosp. Sc. final Etap1'!V4910+'[1]Facteurs ajustements'!N$144/1000</f>
        <v>1.487720578365336</v>
      </c>
      <c r="T4910" s="5">
        <f>'[1]Prosp. Sc. final Etap1'!W4910+'[1]Facteurs ajustements'!O$144/1000</f>
        <v>1.4825026422574412</v>
      </c>
      <c r="U4910" s="5">
        <f>'[1]Prosp. Sc. final Etap1'!X4910+'[1]Facteurs ajustements'!P$144/1000</f>
        <v>1.4773028121192811</v>
      </c>
    </row>
    <row r="4911" spans="1:21" x14ac:dyDescent="0.25">
      <c r="A4911" s="2" t="s">
        <v>5037</v>
      </c>
      <c r="B4911" s="2">
        <v>88309</v>
      </c>
      <c r="C4911" s="2" t="s">
        <v>5038</v>
      </c>
      <c r="D4911" s="2" t="s">
        <v>5323</v>
      </c>
      <c r="E4911" s="2" t="str">
        <f>VLOOKUP(B4911,'[1]ZONE DE CONSOMMATION'!A:C,3,FALSE)</f>
        <v>Ouest Vosgien</v>
      </c>
      <c r="F4911" s="3">
        <f>VLOOKUP(B4911,'[1]ZONE DE CONSOMMATION'!A:I,8,FALSE)</f>
        <v>0.84063314782665122</v>
      </c>
      <c r="G4911" s="2">
        <v>162</v>
      </c>
      <c r="H4911" s="6">
        <f t="shared" si="76"/>
        <v>0.84063314782665122</v>
      </c>
      <c r="I4911" s="5">
        <f>'[1]Prosp. Sc. final Etap1'!L4911+'[1]Facteurs ajustements'!D$144/1000</f>
        <v>0.81490545719077179</v>
      </c>
      <c r="J4911" s="5">
        <f>'[1]Prosp. Sc. final Etap1'!M4911+'[1]Facteurs ajustements'!E$144/1000</f>
        <v>0.81156865453389959</v>
      </c>
      <c r="K4911" s="5">
        <f>'[1]Prosp. Sc. final Etap1'!N4911+'[1]Facteurs ajustements'!F$144/1000</f>
        <v>0.80824530646121617</v>
      </c>
      <c r="L4911" s="5">
        <f>'[1]Prosp. Sc. final Etap1'!O4911+'[1]Facteurs ajustements'!G$144/1000</f>
        <v>0.8049353594183396</v>
      </c>
      <c r="M4911" s="5">
        <f>'[1]Prosp. Sc. final Etap1'!P4911+'[1]Facteurs ajustements'!H$144/1000</f>
        <v>0.80163876006557033</v>
      </c>
      <c r="N4911" s="5">
        <f>'[1]Prosp. Sc. final Etap1'!Q4911+'[1]Facteurs ajustements'!I$144/1000</f>
        <v>0.79835545527698193</v>
      </c>
      <c r="O4911" s="5">
        <f>'[1]Prosp. Sc. final Etap1'!R4911+'[1]Facteurs ajustements'!J$144/1000</f>
        <v>0.79508539213951834</v>
      </c>
      <c r="P4911" s="5">
        <f>'[1]Prosp. Sc. final Etap1'!S4911+'[1]Facteurs ajustements'!K$144/1000</f>
        <v>0.79182851795209386</v>
      </c>
      <c r="Q4911" s="5">
        <f>'[1]Prosp. Sc. final Etap1'!T4911+'[1]Facteurs ajustements'!L$144/1000</f>
        <v>0.78858478022469825</v>
      </c>
      <c r="R4911" s="5">
        <f>'[1]Prosp. Sc. final Etap1'!U4911+'[1]Facteurs ajustements'!M$144/1000</f>
        <v>0.78580253941333567</v>
      </c>
      <c r="S4911" s="5">
        <f>'[1]Prosp. Sc. final Etap1'!V4911+'[1]Facteurs ajustements'!N$144/1000</f>
        <v>0.78302991820301915</v>
      </c>
      <c r="T4911" s="5">
        <f>'[1]Prosp. Sc. final Etap1'!W4911+'[1]Facteurs ajustements'!O$144/1000</f>
        <v>0.78026688370167419</v>
      </c>
      <c r="U4911" s="5">
        <f>'[1]Prosp. Sc. final Etap1'!X4911+'[1]Facteurs ajustements'!P$144/1000</f>
        <v>0.77751340313122097</v>
      </c>
    </row>
    <row r="4912" spans="1:21" x14ac:dyDescent="0.25">
      <c r="A4912" s="2" t="s">
        <v>5037</v>
      </c>
      <c r="B4912" s="2">
        <v>88310</v>
      </c>
      <c r="C4912" s="2" t="s">
        <v>5038</v>
      </c>
      <c r="D4912" s="2" t="s">
        <v>5324</v>
      </c>
      <c r="E4912" s="2" t="str">
        <f>VLOOKUP(B4912,'[1]ZONE DE CONSOMMATION'!A:C,3,FALSE)</f>
        <v>Ouest Vosgien</v>
      </c>
      <c r="F4912" s="3">
        <f>VLOOKUP(B4912,'[1]ZONE DE CONSOMMATION'!A:I,8,FALSE)</f>
        <v>4.5352677234598353</v>
      </c>
      <c r="G4912" s="2">
        <v>874</v>
      </c>
      <c r="H4912" s="6">
        <f t="shared" si="76"/>
        <v>4.5352677234598353</v>
      </c>
      <c r="I4912" s="5">
        <f>'[1]Prosp. Sc. final Etap1'!L4912+'[1]Facteurs ajustements'!D$144/1000</f>
        <v>4.6596052316249486</v>
      </c>
      <c r="J4912" s="5">
        <f>'[1]Prosp. Sc. final Etap1'!M4912+'[1]Facteurs ajustements'!E$144/1000</f>
        <v>4.6406887673268216</v>
      </c>
      <c r="K4912" s="5">
        <f>'[1]Prosp. Sc. final Etap1'!N4912+'[1]Facteurs ajustements'!F$144/1000</f>
        <v>4.6218488902034887</v>
      </c>
      <c r="L4912" s="5">
        <f>'[1]Prosp. Sc. final Etap1'!O4912+'[1]Facteurs ajustements'!G$144/1000</f>
        <v>4.6030852908719035</v>
      </c>
      <c r="M4912" s="5">
        <f>'[1]Prosp. Sc. final Etap1'!P4912+'[1]Facteurs ajustements'!H$144/1000</f>
        <v>4.5843976612003861</v>
      </c>
      <c r="N4912" s="5">
        <f>'[1]Prosp. Sc. final Etap1'!Q4912+'[1]Facteurs ajustements'!I$144/1000</f>
        <v>4.5657856943035062</v>
      </c>
      <c r="O4912" s="5">
        <f>'[1]Prosp. Sc. final Etap1'!R4912+'[1]Facteurs ajustements'!J$144/1000</f>
        <v>4.5472490845370013</v>
      </c>
      <c r="P4912" s="5">
        <f>'[1]Prosp. Sc. final Etap1'!S4912+'[1]Facteurs ajustements'!K$144/1000</f>
        <v>4.5287875274927067</v>
      </c>
      <c r="Q4912" s="5">
        <f>'[1]Prosp. Sc. final Etap1'!T4912+'[1]Facteurs ajustements'!L$144/1000</f>
        <v>4.5104007199935108</v>
      </c>
      <c r="R4912" s="5">
        <f>'[1]Prosp. Sc. final Etap1'!U4912+'[1]Facteurs ajustements'!M$144/1000</f>
        <v>4.494652943456563</v>
      </c>
      <c r="S4912" s="5">
        <f>'[1]Prosp. Sc. final Etap1'!V4912+'[1]Facteurs ajustements'!N$144/1000</f>
        <v>4.4789599540193681</v>
      </c>
      <c r="T4912" s="5">
        <f>'[1]Prosp. Sc. final Etap1'!W4912+'[1]Facteurs ajustements'!O$144/1000</f>
        <v>4.4633215614417141</v>
      </c>
      <c r="U4912" s="5">
        <f>'[1]Prosp. Sc. final Etap1'!X4912+'[1]Facteurs ajustements'!P$144/1000</f>
        <v>4.4477375761455251</v>
      </c>
    </row>
    <row r="4913" spans="1:21" x14ac:dyDescent="0.25">
      <c r="A4913" s="2" t="s">
        <v>5037</v>
      </c>
      <c r="B4913" s="2">
        <v>88311</v>
      </c>
      <c r="C4913" s="2" t="s">
        <v>5038</v>
      </c>
      <c r="D4913" s="2" t="s">
        <v>5325</v>
      </c>
      <c r="E4913" s="2" t="str">
        <f>VLOOKUP(B4913,'[1]ZONE DE CONSOMMATION'!A:C,3,FALSE)</f>
        <v>Epinal</v>
      </c>
      <c r="F4913" s="3">
        <f>VLOOKUP(B4913,'[1]ZONE DE CONSOMMATION'!A:I,8,FALSE)</f>
        <v>0.36664605936069444</v>
      </c>
      <c r="G4913" s="2">
        <v>48</v>
      </c>
      <c r="H4913" s="6">
        <f t="shared" si="76"/>
        <v>0.36664605936069444</v>
      </c>
      <c r="I4913" s="5">
        <f>'[1]Prosp. Sc. final Etap1'!L4913+'[1]Facteurs ajustements'!D$144/1000</f>
        <v>0.27903024075393162</v>
      </c>
      <c r="J4913" s="5">
        <f>'[1]Prosp. Sc. final Etap1'!M4913+'[1]Facteurs ajustements'!E$144/1000</f>
        <v>0.27786493523437455</v>
      </c>
      <c r="K4913" s="5">
        <f>'[1]Prosp. Sc. final Etap1'!N4913+'[1]Facteurs ajustements'!F$144/1000</f>
        <v>0.27670428486273302</v>
      </c>
      <c r="L4913" s="5">
        <f>'[1]Prosp. Sc. final Etap1'!O4913+'[1]Facteurs ajustements'!G$144/1000</f>
        <v>0.27554827174208857</v>
      </c>
      <c r="M4913" s="5">
        <f>'[1]Prosp. Sc. final Etap1'!P4913+'[1]Facteurs ajustements'!H$144/1000</f>
        <v>0.27439687804571122</v>
      </c>
      <c r="N4913" s="5">
        <f>'[1]Prosp. Sc. final Etap1'!Q4913+'[1]Facteurs ajustements'!I$144/1000</f>
        <v>0.27325008601673789</v>
      </c>
      <c r="O4913" s="5">
        <f>'[1]Prosp. Sc. final Etap1'!R4913+'[1]Facteurs ajustements'!J$144/1000</f>
        <v>0.27210787796785113</v>
      </c>
      <c r="P4913" s="5">
        <f>'[1]Prosp. Sc. final Etap1'!S4913+'[1]Facteurs ajustements'!K$144/1000</f>
        <v>0.27097023628096123</v>
      </c>
      <c r="Q4913" s="5">
        <f>'[1]Prosp. Sc. final Etap1'!T4913+'[1]Facteurs ajustements'!L$144/1000</f>
        <v>0.26983714340688864</v>
      </c>
      <c r="R4913" s="5">
        <f>'[1]Prosp. Sc. final Etap1'!U4913+'[1]Facteurs ajustements'!M$144/1000</f>
        <v>0.26886204220870696</v>
      </c>
      <c r="S4913" s="5">
        <f>'[1]Prosp. Sc. final Etap1'!V4913+'[1]Facteurs ajustements'!N$144/1000</f>
        <v>0.26789026515430125</v>
      </c>
      <c r="T4913" s="5">
        <f>'[1]Prosp. Sc. final Etap1'!W4913+'[1]Facteurs ajustements'!O$144/1000</f>
        <v>0.26692180128282039</v>
      </c>
      <c r="U4913" s="5">
        <f>'[1]Prosp. Sc. final Etap1'!X4913+'[1]Facteurs ajustements'!P$144/1000</f>
        <v>0.26595663967100674</v>
      </c>
    </row>
    <row r="4914" spans="1:21" x14ac:dyDescent="0.25">
      <c r="A4914" s="2" t="s">
        <v>5037</v>
      </c>
      <c r="B4914" s="2">
        <v>88312</v>
      </c>
      <c r="C4914" s="2" t="s">
        <v>5038</v>
      </c>
      <c r="D4914" s="2" t="s">
        <v>5326</v>
      </c>
      <c r="E4914" s="2" t="str">
        <f>VLOOKUP(B4914,'[1]ZONE DE CONSOMMATION'!A:C,3,FALSE)</f>
        <v>Ouest Vosgien</v>
      </c>
      <c r="F4914" s="3">
        <f>VLOOKUP(B4914,'[1]ZONE DE CONSOMMATION'!A:I,8,FALSE)</f>
        <v>1.089709636071585</v>
      </c>
      <c r="G4914" s="2">
        <v>210</v>
      </c>
      <c r="H4914" s="6">
        <f t="shared" si="76"/>
        <v>1.089709636071585</v>
      </c>
      <c r="I4914" s="5">
        <f>'[1]Prosp. Sc. final Etap1'!L4914+'[1]Facteurs ajustements'!D$144/1000</f>
        <v>1.0097035790954367</v>
      </c>
      <c r="J4914" s="5">
        <f>'[1]Prosp. Sc. final Etap1'!M4914+'[1]Facteurs ajustements'!E$144/1000</f>
        <v>1.0055774069154078</v>
      </c>
      <c r="K4914" s="5">
        <f>'[1]Prosp. Sc. final Etap1'!N4914+'[1]Facteurs ajustements'!F$144/1000</f>
        <v>1.0014678880374912</v>
      </c>
      <c r="L4914" s="5">
        <f>'[1]Prosp. Sc. final Etap1'!O4914+'[1]Facteurs ajustements'!G$144/1000</f>
        <v>0.99737495594532011</v>
      </c>
      <c r="M4914" s="5">
        <f>'[1]Prosp. Sc. final Etap1'!P4914+'[1]Facteurs ajustements'!H$144/1000</f>
        <v>0.99329854438973431</v>
      </c>
      <c r="N4914" s="5">
        <f>'[1]Prosp. Sc. final Etap1'!Q4914+'[1]Facteurs ajustements'!I$144/1000</f>
        <v>0.98923858738765913</v>
      </c>
      <c r="O4914" s="5">
        <f>'[1]Prosp. Sc. final Etap1'!R4914+'[1]Facteurs ajustements'!J$144/1000</f>
        <v>0.98519501922099073</v>
      </c>
      <c r="P4914" s="5">
        <f>'[1]Prosp. Sc. final Etap1'!S4914+'[1]Facteurs ajustements'!K$144/1000</f>
        <v>0.98116777443548475</v>
      </c>
      <c r="Q4914" s="5">
        <f>'[1]Prosp. Sc. final Etap1'!T4914+'[1]Facteurs ajustements'!L$144/1000</f>
        <v>0.97715678783965121</v>
      </c>
      <c r="R4914" s="5">
        <f>'[1]Prosp. Sc. final Etap1'!U4914+'[1]Facteurs ajustements'!M$144/1000</f>
        <v>0.97371762655152572</v>
      </c>
      <c r="S4914" s="5">
        <f>'[1]Prosp. Sc. final Etap1'!V4914+'[1]Facteurs ajustements'!N$144/1000</f>
        <v>0.9702903733510474</v>
      </c>
      <c r="T4914" s="5">
        <f>'[1]Prosp. Sc. final Etap1'!W4914+'[1]Facteurs ajustements'!O$144/1000</f>
        <v>0.96687498737383615</v>
      </c>
      <c r="U4914" s="5">
        <f>'[1]Prosp. Sc. final Etap1'!X4914+'[1]Facteurs ajustements'!P$144/1000</f>
        <v>0.96347142789727891</v>
      </c>
    </row>
    <row r="4915" spans="1:21" x14ac:dyDescent="0.25">
      <c r="A4915" s="2" t="s">
        <v>5037</v>
      </c>
      <c r="B4915" s="2">
        <v>88313</v>
      </c>
      <c r="C4915" s="2" t="s">
        <v>5038</v>
      </c>
      <c r="D4915" s="2" t="s">
        <v>5327</v>
      </c>
      <c r="E4915" s="2" t="str">
        <f>VLOOKUP(B4915,'[1]ZONE DE CONSOMMATION'!A:C,3,FALSE)</f>
        <v>Epinal</v>
      </c>
      <c r="F4915" s="3">
        <f>VLOOKUP(B4915,'[1]ZONE DE CONSOMMATION'!A:I,8,FALSE)</f>
        <v>3.2768991555362064</v>
      </c>
      <c r="G4915" s="2">
        <v>429</v>
      </c>
      <c r="H4915" s="6">
        <f t="shared" si="76"/>
        <v>3.2768991555362064</v>
      </c>
      <c r="I4915" s="5">
        <f>'[1]Prosp. Sc. final Etap1'!L4915+'[1]Facteurs ajustements'!D$144/1000</f>
        <v>3.1691392945281907</v>
      </c>
      <c r="J4915" s="5">
        <f>'[1]Prosp. Sc. final Etap1'!M4915+'[1]Facteurs ajustements'!E$144/1000</f>
        <v>3.1562625618996716</v>
      </c>
      <c r="K4915" s="5">
        <f>'[1]Prosp. Sc. final Etap1'!N4915+'[1]Facteurs ajustements'!F$144/1000</f>
        <v>3.1434379419794491</v>
      </c>
      <c r="L4915" s="5">
        <f>'[1]Prosp. Sc. final Etap1'!O4915+'[1]Facteurs ajustements'!G$144/1000</f>
        <v>3.1306652245609903</v>
      </c>
      <c r="M4915" s="5">
        <f>'[1]Prosp. Sc. final Etap1'!P4915+'[1]Facteurs ajustements'!H$144/1000</f>
        <v>3.1179442002872366</v>
      </c>
      <c r="N4915" s="5">
        <f>'[1]Prosp. Sc. final Etap1'!Q4915+'[1]Facteurs ajustements'!I$144/1000</f>
        <v>3.1052746606471211</v>
      </c>
      <c r="O4915" s="5">
        <f>'[1]Prosp. Sc. final Etap1'!R4915+'[1]Facteurs ajustements'!J$144/1000</f>
        <v>3.0926563979721085</v>
      </c>
      <c r="P4915" s="5">
        <f>'[1]Prosp. Sc. final Etap1'!S4915+'[1]Facteurs ajustements'!K$144/1000</f>
        <v>3.0800892054327402</v>
      </c>
      <c r="Q4915" s="5">
        <f>'[1]Prosp. Sc. final Etap1'!T4915+'[1]Facteurs ajustements'!L$144/1000</f>
        <v>3.0675728770351984</v>
      </c>
      <c r="R4915" s="5">
        <f>'[1]Prosp. Sc. final Etap1'!U4915+'[1]Facteurs ajustements'!M$144/1000</f>
        <v>3.0568514199741421</v>
      </c>
      <c r="S4915" s="5">
        <f>'[1]Prosp. Sc. final Etap1'!V4915+'[1]Facteurs ajustements'!N$144/1000</f>
        <v>3.0461672400322861</v>
      </c>
      <c r="T4915" s="5">
        <f>'[1]Prosp. Sc. final Etap1'!W4915+'[1]Facteurs ajustements'!O$144/1000</f>
        <v>3.0355202079682067</v>
      </c>
      <c r="U4915" s="5">
        <f>'[1]Prosp. Sc. final Etap1'!X4915+'[1]Facteurs ajustements'!P$144/1000</f>
        <v>3.0249101949901251</v>
      </c>
    </row>
    <row r="4916" spans="1:21" x14ac:dyDescent="0.25">
      <c r="A4916" s="2" t="s">
        <v>5037</v>
      </c>
      <c r="B4916" s="2">
        <v>88314</v>
      </c>
      <c r="C4916" s="2" t="s">
        <v>5038</v>
      </c>
      <c r="D4916" s="2" t="s">
        <v>5328</v>
      </c>
      <c r="E4916" s="2" t="str">
        <f>VLOOKUP(B4916,'[1]ZONE DE CONSOMMATION'!A:C,3,FALSE)</f>
        <v>Ouest Vosgien</v>
      </c>
      <c r="F4916" s="3">
        <f>VLOOKUP(B4916,'[1]ZONE DE CONSOMMATION'!A:I,8,FALSE)</f>
        <v>0.58117847257151201</v>
      </c>
      <c r="G4916" s="2">
        <v>112</v>
      </c>
      <c r="H4916" s="6">
        <f t="shared" si="76"/>
        <v>0.58117847257151201</v>
      </c>
      <c r="I4916" s="5">
        <f>'[1]Prosp. Sc. final Etap1'!L4916+'[1]Facteurs ajustements'!D$144/1000</f>
        <v>0.51758200796786213</v>
      </c>
      <c r="J4916" s="5">
        <f>'[1]Prosp. Sc. final Etap1'!M4916+'[1]Facteurs ajustements'!E$144/1000</f>
        <v>0.51545003247791366</v>
      </c>
      <c r="K4916" s="5">
        <f>'[1]Prosp. Sc. final Etap1'!N4916+'[1]Facteurs ajustements'!F$144/1000</f>
        <v>0.51332662931848039</v>
      </c>
      <c r="L4916" s="5">
        <f>'[1]Prosp. Sc. final Etap1'!O4916+'[1]Facteurs ajustements'!G$144/1000</f>
        <v>0.51121176471926399</v>
      </c>
      <c r="M4916" s="5">
        <f>'[1]Prosp. Sc. final Etap1'!P4916+'[1]Facteurs ajustements'!H$144/1000</f>
        <v>0.50910540504447788</v>
      </c>
      <c r="N4916" s="5">
        <f>'[1]Prosp. Sc. final Etap1'!Q4916+'[1]Facteurs ajustements'!I$144/1000</f>
        <v>0.50700751679226408</v>
      </c>
      <c r="O4916" s="5">
        <f>'[1]Prosp. Sc. final Etap1'!R4916+'[1]Facteurs ajustements'!J$144/1000</f>
        <v>0.50491806659411287</v>
      </c>
      <c r="P4916" s="5">
        <f>'[1]Prosp. Sc. final Etap1'!S4916+'[1]Facteurs ajustements'!K$144/1000</f>
        <v>0.50283702121428631</v>
      </c>
      <c r="Q4916" s="5">
        <f>'[1]Prosp. Sc. final Etap1'!T4916+'[1]Facteurs ajustements'!L$144/1000</f>
        <v>0.50076434754924315</v>
      </c>
      <c r="R4916" s="5">
        <f>'[1]Prosp. Sc. final Etap1'!U4916+'[1]Facteurs ajustements'!M$144/1000</f>
        <v>0.49898477483399256</v>
      </c>
      <c r="S4916" s="5">
        <f>'[1]Prosp. Sc. final Etap1'!V4916+'[1]Facteurs ajustements'!N$144/1000</f>
        <v>0.49721132876655455</v>
      </c>
      <c r="T4916" s="5">
        <f>'[1]Prosp. Sc. final Etap1'!W4916+'[1]Facteurs ajustements'!O$144/1000</f>
        <v>0.49544398862311101</v>
      </c>
      <c r="U4916" s="5">
        <f>'[1]Prosp. Sc. final Etap1'!X4916+'[1]Facteurs ajustements'!P$144/1000</f>
        <v>0.49368273375144806</v>
      </c>
    </row>
    <row r="4917" spans="1:21" x14ac:dyDescent="0.25">
      <c r="A4917" s="2" t="s">
        <v>5037</v>
      </c>
      <c r="B4917" s="2">
        <v>88315</v>
      </c>
      <c r="C4917" s="2" t="s">
        <v>5038</v>
      </c>
      <c r="D4917" s="2" t="s">
        <v>5329</v>
      </c>
      <c r="E4917" s="2" t="str">
        <f>VLOOKUP(B4917,'[1]ZONE DE CONSOMMATION'!A:C,3,FALSE)</f>
        <v>Epinal</v>
      </c>
      <c r="F4917" s="3">
        <f>VLOOKUP(B4917,'[1]ZONE DE CONSOMMATION'!A:I,8,FALSE)</f>
        <v>1.2450689099123582</v>
      </c>
      <c r="G4917" s="2">
        <v>163</v>
      </c>
      <c r="H4917" s="6">
        <f t="shared" si="76"/>
        <v>1.2450689099123582</v>
      </c>
      <c r="I4917" s="5">
        <f>'[1]Prosp. Sc. final Etap1'!L4917+'[1]Facteurs ajustements'!D$144/1000</f>
        <v>1.2901911107428368</v>
      </c>
      <c r="J4917" s="5">
        <f>'[1]Prosp. Sc. final Etap1'!M4917+'[1]Facteurs ajustements'!E$144/1000</f>
        <v>1.2849283346420761</v>
      </c>
      <c r="K4917" s="5">
        <f>'[1]Prosp. Sc. final Etap1'!N4917+'[1]Facteurs ajustements'!F$144/1000</f>
        <v>1.2796868176398606</v>
      </c>
      <c r="L4917" s="5">
        <f>'[1]Prosp. Sc. final Etap1'!O4917+'[1]Facteurs ajustements'!G$144/1000</f>
        <v>1.2744664745560121</v>
      </c>
      <c r="M4917" s="5">
        <f>'[1]Prosp. Sc. final Etap1'!P4917+'[1]Facteurs ajustements'!H$144/1000</f>
        <v>1.2692672205531894</v>
      </c>
      <c r="N4917" s="5">
        <f>'[1]Prosp. Sc. final Etap1'!Q4917+'[1]Facteurs ajustements'!I$144/1000</f>
        <v>1.2640889711354617</v>
      </c>
      <c r="O4917" s="5">
        <f>'[1]Prosp. Sc. final Etap1'!R4917+'[1]Facteurs ajustements'!J$144/1000</f>
        <v>1.2589316421468861</v>
      </c>
      <c r="P4917" s="5">
        <f>'[1]Prosp. Sc. final Etap1'!S4917+'[1]Facteurs ajustements'!K$144/1000</f>
        <v>1.2537951497700952</v>
      </c>
      <c r="Q4917" s="5">
        <f>'[1]Prosp. Sc. final Etap1'!T4917+'[1]Facteurs ajustements'!L$144/1000</f>
        <v>1.2486794105248871</v>
      </c>
      <c r="R4917" s="5">
        <f>'[1]Prosp. Sc. final Etap1'!U4917+'[1]Facteurs ajustements'!M$144/1000</f>
        <v>1.2442943571449163</v>
      </c>
      <c r="S4917" s="5">
        <f>'[1]Prosp. Sc. final Etap1'!V4917+'[1]Facteurs ajustements'!N$144/1000</f>
        <v>1.2399245070176168</v>
      </c>
      <c r="T4917" s="5">
        <f>'[1]Prosp. Sc. final Etap1'!W4917+'[1]Facteurs ajustements'!O$144/1000</f>
        <v>1.2355698077993784</v>
      </c>
      <c r="U4917" s="5">
        <f>'[1]Prosp. Sc. final Etap1'!X4917+'[1]Facteurs ajustements'!P$144/1000</f>
        <v>1.2312302073283479</v>
      </c>
    </row>
    <row r="4918" spans="1:21" x14ac:dyDescent="0.25">
      <c r="A4918" s="2" t="s">
        <v>5037</v>
      </c>
      <c r="B4918" s="2">
        <v>88316</v>
      </c>
      <c r="C4918" s="2" t="s">
        <v>5038</v>
      </c>
      <c r="D4918" s="2" t="s">
        <v>5330</v>
      </c>
      <c r="E4918" s="2" t="str">
        <f>VLOOKUP(B4918,'[1]ZONE DE CONSOMMATION'!A:C,3,FALSE)</f>
        <v>Ouest Vosgien</v>
      </c>
      <c r="F4918" s="3">
        <f>VLOOKUP(B4918,'[1]ZONE DE CONSOMMATION'!A:I,8,FALSE)</f>
        <v>0.25945467525513927</v>
      </c>
      <c r="G4918" s="2">
        <v>50</v>
      </c>
      <c r="H4918" s="6">
        <f t="shared" si="76"/>
        <v>0.25945467525513927</v>
      </c>
      <c r="I4918" s="5">
        <f>'[1]Prosp. Sc. final Etap1'!L4918+'[1]Facteurs ajustements'!D$144/1000</f>
        <v>0.24588989057451374</v>
      </c>
      <c r="J4918" s="5">
        <f>'[1]Prosp. Sc. final Etap1'!M4918+'[1]Facteurs ajustements'!E$144/1000</f>
        <v>0.24485887784054722</v>
      </c>
      <c r="K4918" s="5">
        <f>'[1]Prosp. Sc. final Etap1'!N4918+'[1]Facteurs ajustements'!F$144/1000</f>
        <v>0.24383197606735993</v>
      </c>
      <c r="L4918" s="5">
        <f>'[1]Prosp. Sc. final Etap1'!O4918+'[1]Facteurs ajustements'!G$144/1000</f>
        <v>0.2428091695632123</v>
      </c>
      <c r="M4918" s="5">
        <f>'[1]Prosp. Sc. final Etap1'!P4918+'[1]Facteurs ajustements'!H$144/1000</f>
        <v>0.24179044269761776</v>
      </c>
      <c r="N4918" s="5">
        <f>'[1]Prosp. Sc. final Etap1'!Q4918+'[1]Facteurs ajustements'!I$144/1000</f>
        <v>0.24077577990105642</v>
      </c>
      <c r="O4918" s="5">
        <f>'[1]Prosp. Sc. final Etap1'!R4918+'[1]Facteurs ajustements'!J$144/1000</f>
        <v>0.23976516566469086</v>
      </c>
      <c r="P4918" s="5">
        <f>'[1]Prosp. Sc. final Etap1'!S4918+'[1]Facteurs ajustements'!K$144/1000</f>
        <v>0.2387585845400832</v>
      </c>
      <c r="Q4918" s="5">
        <f>'[1]Prosp. Sc. final Etap1'!T4918+'[1]Facteurs ajustements'!L$144/1000</f>
        <v>0.23775602113891403</v>
      </c>
      <c r="R4918" s="5">
        <f>'[1]Prosp. Sc. final Etap1'!U4918+'[1]Facteurs ajustements'!M$144/1000</f>
        <v>0.23689267961493812</v>
      </c>
      <c r="S4918" s="5">
        <f>'[1]Prosp. Sc. final Etap1'!V4918+'[1]Facteurs ajustements'!N$144/1000</f>
        <v>0.23603227290219939</v>
      </c>
      <c r="T4918" s="5">
        <f>'[1]Prosp. Sc. final Etap1'!W4918+'[1]Facteurs ajustements'!O$144/1000</f>
        <v>0.23517479139614833</v>
      </c>
      <c r="U4918" s="5">
        <f>'[1]Prosp. Sc. final Etap1'!X4918+'[1]Facteurs ajustements'!P$144/1000</f>
        <v>0.23432022552510406</v>
      </c>
    </row>
    <row r="4919" spans="1:21" x14ac:dyDescent="0.25">
      <c r="A4919" s="2" t="s">
        <v>5037</v>
      </c>
      <c r="B4919" s="2">
        <v>88317</v>
      </c>
      <c r="C4919" s="2" t="s">
        <v>5038</v>
      </c>
      <c r="D4919" s="2" t="s">
        <v>1160</v>
      </c>
      <c r="E4919" s="2" t="str">
        <f>VLOOKUP(B4919,'[1]ZONE DE CONSOMMATION'!A:C,3,FALSE)</f>
        <v>Epinal</v>
      </c>
      <c r="F4919" s="3">
        <f>VLOOKUP(B4919,'[1]ZONE DE CONSOMMATION'!A:I,8,FALSE)</f>
        <v>4.8809756652392444</v>
      </c>
      <c r="G4919" s="2">
        <v>639</v>
      </c>
      <c r="H4919" s="6">
        <f t="shared" si="76"/>
        <v>4.8809756652392444</v>
      </c>
      <c r="I4919" s="5">
        <f>'[1]Prosp. Sc. final Etap1'!L4919+'[1]Facteurs ajustements'!D$144/1000</f>
        <v>4.2708518842175938</v>
      </c>
      <c r="J4919" s="5">
        <f>'[1]Prosp. Sc. final Etap1'!M4919+'[1]Facteurs ajustements'!E$144/1000</f>
        <v>4.2535107433438828</v>
      </c>
      <c r="K4919" s="5">
        <f>'[1]Prosp. Sc. final Etap1'!N4919+'[1]Facteurs ajustements'!F$144/1000</f>
        <v>4.2362398060500501</v>
      </c>
      <c r="L4919" s="5">
        <f>'[1]Prosp. Sc. final Etap1'!O4919+'[1]Facteurs ajustements'!G$144/1000</f>
        <v>4.2190387888209369</v>
      </c>
      <c r="M4919" s="5">
        <f>'[1]Prosp. Sc. final Etap1'!P4919+'[1]Facteurs ajustements'!H$144/1000</f>
        <v>4.2019074092879212</v>
      </c>
      <c r="N4919" s="5">
        <f>'[1]Prosp. Sc. final Etap1'!Q4919+'[1]Facteurs ajustements'!I$144/1000</f>
        <v>4.1848453862242376</v>
      </c>
      <c r="O4919" s="5">
        <f>'[1]Prosp. Sc. final Etap1'!R4919+'[1]Facteurs ajustements'!J$144/1000</f>
        <v>4.1678524395403107</v>
      </c>
      <c r="P4919" s="5">
        <f>'[1]Prosp. Sc. final Etap1'!S4919+'[1]Facteurs ajustements'!K$144/1000</f>
        <v>4.1509282902791096</v>
      </c>
      <c r="Q4919" s="5">
        <f>'[1]Prosp. Sc. final Etap1'!T4919+'[1]Facteurs ajustements'!L$144/1000</f>
        <v>4.1340726606115243</v>
      </c>
      <c r="R4919" s="5">
        <f>'[1]Prosp. Sc. final Etap1'!U4919+'[1]Facteurs ajustements'!M$144/1000</f>
        <v>4.1196358825165795</v>
      </c>
      <c r="S4919" s="5">
        <f>'[1]Prosp. Sc. final Etap1'!V4919+'[1]Facteurs ajustements'!N$144/1000</f>
        <v>4.1052493244505239</v>
      </c>
      <c r="T4919" s="5">
        <f>'[1]Prosp. Sc. final Etap1'!W4919+'[1]Facteurs ajustements'!O$144/1000</f>
        <v>4.0909128120832614</v>
      </c>
      <c r="U4919" s="5">
        <f>'[1]Prosp. Sc. final Etap1'!X4919+'[1]Facteurs ajustements'!P$144/1000</f>
        <v>4.0766261716914061</v>
      </c>
    </row>
    <row r="4920" spans="1:21" x14ac:dyDescent="0.25">
      <c r="A4920" s="2" t="s">
        <v>5037</v>
      </c>
      <c r="B4920" s="2">
        <v>88318</v>
      </c>
      <c r="C4920" s="2" t="s">
        <v>5038</v>
      </c>
      <c r="D4920" s="2" t="s">
        <v>5331</v>
      </c>
      <c r="E4920" s="2" t="str">
        <f>VLOOKUP(B4920,'[1]ZONE DE CONSOMMATION'!A:C,3,FALSE)</f>
        <v>Epinal</v>
      </c>
      <c r="F4920" s="3">
        <f>VLOOKUP(B4920,'[1]ZONE DE CONSOMMATION'!A:I,8,FALSE)</f>
        <v>1.6728226458331683</v>
      </c>
      <c r="G4920" s="2">
        <v>219</v>
      </c>
      <c r="H4920" s="6">
        <f t="shared" si="76"/>
        <v>1.6728226458331683</v>
      </c>
      <c r="I4920" s="5">
        <f>'[1]Prosp. Sc. final Etap1'!L4920+'[1]Facteurs ajustements'!D$144/1000</f>
        <v>1.7127658026784984</v>
      </c>
      <c r="J4920" s="5">
        <f>'[1]Prosp. Sc. final Etap1'!M4920+'[1]Facteurs ajustements'!E$144/1000</f>
        <v>1.705790650812459</v>
      </c>
      <c r="K4920" s="5">
        <f>'[1]Prosp. Sc. final Etap1'!N4920+'[1]Facteurs ajustements'!F$144/1000</f>
        <v>1.6988436970094065</v>
      </c>
      <c r="L4920" s="5">
        <f>'[1]Prosp. Sc. final Etap1'!O4920+'[1]Facteurs ajustements'!G$144/1000</f>
        <v>1.6919248279707864</v>
      </c>
      <c r="M4920" s="5">
        <f>'[1]Prosp. Sc. final Etap1'!P4920+'[1]Facteurs ajustements'!H$144/1000</f>
        <v>1.6850339308548223</v>
      </c>
      <c r="N4920" s="5">
        <f>'[1]Prosp. Sc. final Etap1'!Q4920+'[1]Facteurs ajustements'!I$144/1000</f>
        <v>1.67817089327463</v>
      </c>
      <c r="O4920" s="5">
        <f>'[1]Prosp. Sc. final Etap1'!R4920+'[1]Facteurs ajustements'!J$144/1000</f>
        <v>1.6713356032963338</v>
      </c>
      <c r="P4920" s="5">
        <f>'[1]Prosp. Sc. final Etap1'!S4920+'[1]Facteurs ajustements'!K$144/1000</f>
        <v>1.6645279494371961</v>
      </c>
      <c r="Q4920" s="5">
        <f>'[1]Prosp. Sc. final Etap1'!T4920+'[1]Facteurs ajustements'!L$144/1000</f>
        <v>1.6577478206637521</v>
      </c>
      <c r="R4920" s="5">
        <f>'[1]Prosp. Sc. final Etap1'!U4920+'[1]Facteurs ajustements'!M$144/1000</f>
        <v>1.651937712640646</v>
      </c>
      <c r="S4920" s="5">
        <f>'[1]Prosp. Sc. final Etap1'!V4920+'[1]Facteurs ajustements'!N$144/1000</f>
        <v>1.6461477722739279</v>
      </c>
      <c r="T4920" s="5">
        <f>'[1]Prosp. Sc. final Etap1'!W4920+'[1]Facteurs ajustements'!O$144/1000</f>
        <v>1.6403779299257013</v>
      </c>
      <c r="U4920" s="5">
        <f>'[1]Prosp. Sc. final Etap1'!X4920+'[1]Facteurs ajustements'!P$144/1000</f>
        <v>1.6346281162000729</v>
      </c>
    </row>
    <row r="4921" spans="1:21" x14ac:dyDescent="0.25">
      <c r="A4921" s="2" t="s">
        <v>5037</v>
      </c>
      <c r="B4921" s="2">
        <v>88319</v>
      </c>
      <c r="C4921" s="2" t="s">
        <v>5038</v>
      </c>
      <c r="D4921" s="2" t="s">
        <v>5332</v>
      </c>
      <c r="E4921" s="2" t="str">
        <f>VLOOKUP(B4921,'[1]ZONE DE CONSOMMATION'!A:C,3,FALSE)</f>
        <v>Epinal</v>
      </c>
      <c r="F4921" s="3">
        <f>VLOOKUP(B4921,'[1]ZONE DE CONSOMMATION'!A:I,8,FALSE)</f>
        <v>24.901378198247162</v>
      </c>
      <c r="G4921" s="2">
        <v>3260</v>
      </c>
      <c r="H4921" s="6">
        <f t="shared" si="76"/>
        <v>24.901378198247162</v>
      </c>
      <c r="I4921" s="5">
        <f>'[1]Prosp. Sc. final Etap1'!L4921+'[1]Facteurs ajustements'!D$144/1000</f>
        <v>23.309350951247502</v>
      </c>
      <c r="J4921" s="5">
        <f>'[1]Prosp. Sc. final Etap1'!M4921+'[1]Facteurs ajustements'!E$144/1000</f>
        <v>23.214861166520237</v>
      </c>
      <c r="K4921" s="5">
        <f>'[1]Prosp. Sc. final Etap1'!N4921+'[1]Facteurs ajustements'!F$144/1000</f>
        <v>23.120754210502984</v>
      </c>
      <c r="L4921" s="5">
        <f>'[1]Prosp. Sc. final Etap1'!O4921+'[1]Facteurs ajustements'!G$144/1000</f>
        <v>23.027028532847279</v>
      </c>
      <c r="M4921" s="5">
        <f>'[1]Prosp. Sc. final Etap1'!P4921+'[1]Facteurs ajustements'!H$144/1000</f>
        <v>22.933682589484697</v>
      </c>
      <c r="N4921" s="5">
        <f>'[1]Prosp. Sc. final Etap1'!Q4921+'[1]Facteurs ajustements'!I$144/1000</f>
        <v>22.840714842601404</v>
      </c>
      <c r="O4921" s="5">
        <f>'[1]Prosp. Sc. final Etap1'!R4921+'[1]Facteurs ajustements'!J$144/1000</f>
        <v>22.748123760612739</v>
      </c>
      <c r="P4921" s="5">
        <f>'[1]Prosp. Sc. final Etap1'!S4921+'[1]Facteurs ajustements'!K$144/1000</f>
        <v>22.655907818137951</v>
      </c>
      <c r="Q4921" s="5">
        <f>'[1]Prosp. Sc. final Etap1'!T4921+'[1]Facteurs ajustements'!L$144/1000</f>
        <v>22.564065495975029</v>
      </c>
      <c r="R4921" s="5">
        <f>'[1]Prosp. Sc. final Etap1'!U4921+'[1]Facteurs ajustements'!M$144/1000</f>
        <v>22.485424916725957</v>
      </c>
      <c r="S4921" s="5">
        <f>'[1]Prosp. Sc. final Etap1'!V4921+'[1]Facteurs ajustements'!N$144/1000</f>
        <v>22.407058221623249</v>
      </c>
      <c r="T4921" s="5">
        <f>'[1]Prosp. Sc. final Etap1'!W4921+'[1]Facteurs ajustements'!O$144/1000</f>
        <v>22.328964457167405</v>
      </c>
      <c r="U4921" s="5">
        <f>'[1]Prosp. Sc. final Etap1'!X4921+'[1]Facteurs ajustements'!P$144/1000</f>
        <v>22.251142673180006</v>
      </c>
    </row>
    <row r="4922" spans="1:21" x14ac:dyDescent="0.25">
      <c r="A4922" s="2" t="s">
        <v>5037</v>
      </c>
      <c r="B4922" s="2">
        <v>88320</v>
      </c>
      <c r="C4922" s="2" t="s">
        <v>5038</v>
      </c>
      <c r="D4922" s="2" t="s">
        <v>5333</v>
      </c>
      <c r="E4922" s="2" t="str">
        <f>VLOOKUP(B4922,'[1]ZONE DE CONSOMMATION'!A:C,3,FALSE)</f>
        <v>Epinal</v>
      </c>
      <c r="F4922" s="3">
        <f>VLOOKUP(B4922,'[1]ZONE DE CONSOMMATION'!A:I,8,FALSE)</f>
        <v>6.3322829835419938</v>
      </c>
      <c r="G4922" s="2">
        <v>829</v>
      </c>
      <c r="H4922" s="6">
        <f t="shared" si="76"/>
        <v>6.3322829835419938</v>
      </c>
      <c r="I4922" s="5">
        <f>'[1]Prosp. Sc. final Etap1'!L4922+'[1]Facteurs ajustements'!D$144/1000</f>
        <v>5.88569088554316</v>
      </c>
      <c r="J4922" s="5">
        <f>'[1]Prosp. Sc. final Etap1'!M4922+'[1]Facteurs ajustements'!E$144/1000</f>
        <v>5.8618060229949887</v>
      </c>
      <c r="K4922" s="5">
        <f>'[1]Prosp. Sc. final Etap1'!N4922+'[1]Facteurs ajustements'!F$144/1000</f>
        <v>5.8380178807836733</v>
      </c>
      <c r="L4922" s="5">
        <f>'[1]Prosp. Sc. final Etap1'!O4922+'[1]Facteurs ajustements'!G$144/1000</f>
        <v>5.8143260679416811</v>
      </c>
      <c r="M4922" s="5">
        <f>'[1]Prosp. Sc. final Etap1'!P4922+'[1]Facteurs ajustements'!H$144/1000</f>
        <v>5.7907301950834471</v>
      </c>
      <c r="N4922" s="5">
        <f>'[1]Prosp. Sc. final Etap1'!Q4922+'[1]Facteurs ajustements'!I$144/1000</f>
        <v>5.7672298743989154</v>
      </c>
      <c r="O4922" s="5">
        <f>'[1]Prosp. Sc. final Etap1'!R4922+'[1]Facteurs ajustements'!J$144/1000</f>
        <v>5.7438247196471277</v>
      </c>
      <c r="P4922" s="5">
        <f>'[1]Prosp. Sc. final Etap1'!S4922+'[1]Facteurs ajustements'!K$144/1000</f>
        <v>5.7205143461498169</v>
      </c>
      <c r="Q4922" s="5">
        <f>'[1]Prosp. Sc. final Etap1'!T4922+'[1]Facteurs ajustements'!L$144/1000</f>
        <v>5.6972983707850453</v>
      </c>
      <c r="R4922" s="5">
        <f>'[1]Prosp. Sc. final Etap1'!U4922+'[1]Facteurs ajustements'!M$144/1000</f>
        <v>5.6774158481609742</v>
      </c>
      <c r="S4922" s="5">
        <f>'[1]Prosp. Sc. final Etap1'!V4922+'[1]Facteurs ajustements'!N$144/1000</f>
        <v>5.6576025166799999</v>
      </c>
      <c r="T4922" s="5">
        <f>'[1]Prosp. Sc. final Etap1'!W4922+'[1]Facteurs ajustements'!O$144/1000</f>
        <v>5.637858135923139</v>
      </c>
      <c r="U4922" s="5">
        <f>'[1]Prosp. Sc. final Etap1'!X4922+'[1]Facteurs ajustements'!P$144/1000</f>
        <v>5.6181824663083564</v>
      </c>
    </row>
    <row r="4923" spans="1:21" x14ac:dyDescent="0.25">
      <c r="A4923" s="2" t="s">
        <v>5037</v>
      </c>
      <c r="B4923" s="2">
        <v>88321</v>
      </c>
      <c r="C4923" s="2" t="s">
        <v>5038</v>
      </c>
      <c r="D4923" s="2" t="s">
        <v>5334</v>
      </c>
      <c r="E4923" s="2" t="str">
        <f>VLOOKUP(B4923,'[1]ZONE DE CONSOMMATION'!A:C,3,FALSE)</f>
        <v>Ouest Vosgien</v>
      </c>
      <c r="F4923" s="3">
        <f>VLOOKUP(B4923,'[1]ZONE DE CONSOMMATION'!A:I,8,FALSE)</f>
        <v>34.325853536254932</v>
      </c>
      <c r="G4923" s="2">
        <v>6615</v>
      </c>
      <c r="H4923" s="6">
        <f t="shared" si="76"/>
        <v>34.325853536254932</v>
      </c>
      <c r="I4923" s="5">
        <f>'[1]Prosp. Sc. final Etap1'!L4923+'[1]Facteurs ajustements'!D$144/1000</f>
        <v>34.017732709204324</v>
      </c>
      <c r="J4923" s="5">
        <f>'[1]Prosp. Sc. final Etap1'!M4923+'[1]Facteurs ajustements'!E$144/1000</f>
        <v>33.879849948613582</v>
      </c>
      <c r="K4923" s="5">
        <f>'[1]Prosp. Sc. final Etap1'!N4923+'[1]Facteurs ajustements'!F$144/1000</f>
        <v>33.74252585565948</v>
      </c>
      <c r="L4923" s="5">
        <f>'[1]Prosp. Sc. final Etap1'!O4923+'[1]Facteurs ajustements'!G$144/1000</f>
        <v>33.60575816745132</v>
      </c>
      <c r="M4923" s="5">
        <f>'[1]Prosp. Sc. final Etap1'!P4923+'[1]Facteurs ajustements'!H$144/1000</f>
        <v>33.469544630265837</v>
      </c>
      <c r="N4923" s="5">
        <f>'[1]Prosp. Sc. final Etap1'!Q4923+'[1]Facteurs ajustements'!I$144/1000</f>
        <v>33.333882999510053</v>
      </c>
      <c r="O4923" s="5">
        <f>'[1]Prosp. Sc. final Etap1'!R4923+'[1]Facteurs ajustements'!J$144/1000</f>
        <v>33.198771039684182</v>
      </c>
      <c r="P4923" s="5">
        <f>'[1]Prosp. Sc. final Etap1'!S4923+'[1]Facteurs ajustements'!K$144/1000</f>
        <v>33.064206524344826</v>
      </c>
      <c r="Q4923" s="5">
        <f>'[1]Prosp. Sc. final Etap1'!T4923+'[1]Facteurs ajustements'!L$144/1000</f>
        <v>32.930187236068164</v>
      </c>
      <c r="R4923" s="5">
        <f>'[1]Prosp. Sc. final Etap1'!U4923+'[1]Facteurs ajustements'!M$144/1000</f>
        <v>32.815434628730642</v>
      </c>
      <c r="S4923" s="5">
        <f>'[1]Prosp. Sc. final Etap1'!V4923+'[1]Facteurs ajustements'!N$144/1000</f>
        <v>32.701081707513012</v>
      </c>
      <c r="T4923" s="5">
        <f>'[1]Prosp. Sc. final Etap1'!W4923+'[1]Facteurs ajustements'!O$144/1000</f>
        <v>32.587127080664658</v>
      </c>
      <c r="U4923" s="5">
        <f>'[1]Prosp. Sc. final Etap1'!X4923+'[1]Facteurs ajustements'!P$144/1000</f>
        <v>32.473569361282749</v>
      </c>
    </row>
    <row r="4924" spans="1:21" x14ac:dyDescent="0.25">
      <c r="A4924" s="2" t="s">
        <v>5037</v>
      </c>
      <c r="B4924" s="2">
        <v>88322</v>
      </c>
      <c r="C4924" s="2" t="s">
        <v>5038</v>
      </c>
      <c r="D4924" s="2" t="s">
        <v>5335</v>
      </c>
      <c r="E4924" s="2" t="str">
        <f>VLOOKUP(B4924,'[1]ZONE DE CONSOMMATION'!A:C,3,FALSE)</f>
        <v>Epinal</v>
      </c>
      <c r="F4924" s="3">
        <f>VLOOKUP(B4924,'[1]ZONE DE CONSOMMATION'!A:I,8,FALSE)</f>
        <v>3.8497836232872915</v>
      </c>
      <c r="G4924" s="2">
        <v>504</v>
      </c>
      <c r="H4924" s="6">
        <f t="shared" si="76"/>
        <v>3.8497836232872915</v>
      </c>
      <c r="I4924" s="5">
        <f>'[1]Prosp. Sc. final Etap1'!L4924+'[1]Facteurs ajustements'!D$144/1000</f>
        <v>3.8180932857150998</v>
      </c>
      <c r="J4924" s="5">
        <f>'[1]Prosp. Sc. final Etap1'!M4924+'[1]Facteurs ajustements'!E$144/1000</f>
        <v>3.8025868331613308</v>
      </c>
      <c r="K4924" s="5">
        <f>'[1]Prosp. Sc. final Etap1'!N4924+'[1]Facteurs ajustements'!F$144/1000</f>
        <v>3.7871431495826799</v>
      </c>
      <c r="L4924" s="5">
        <f>'[1]Prosp. Sc. final Etap1'!O4924+'[1]Facteurs ajustements'!G$144/1000</f>
        <v>3.7717619815908221</v>
      </c>
      <c r="M4924" s="5">
        <f>'[1]Prosp. Sc. final Etap1'!P4924+'[1]Facteurs ajustements'!H$144/1000</f>
        <v>3.7564430768218866</v>
      </c>
      <c r="N4924" s="5">
        <f>'[1]Prosp. Sc. final Etap1'!Q4924+'[1]Facteurs ajustements'!I$144/1000</f>
        <v>3.741186183932272</v>
      </c>
      <c r="O4924" s="5">
        <f>'[1]Prosp. Sc. final Etap1'!R4924+'[1]Facteurs ajustements'!J$144/1000</f>
        <v>3.7259910525944742</v>
      </c>
      <c r="P4924" s="5">
        <f>'[1]Prosp. Sc. final Etap1'!S4924+'[1]Facteurs ajustements'!K$144/1000</f>
        <v>3.7108574334929303</v>
      </c>
      <c r="Q4924" s="5">
        <f>'[1]Prosp. Sc. final Etap1'!T4924+'[1]Facteurs ajustements'!L$144/1000</f>
        <v>3.6957850783198838</v>
      </c>
      <c r="R4924" s="5">
        <f>'[1]Prosp. Sc. final Etap1'!U4924+'[1]Facteurs ajustements'!M$144/1000</f>
        <v>3.6828751444854406</v>
      </c>
      <c r="S4924" s="5">
        <f>'[1]Prosp. Sc. final Etap1'!V4924+'[1]Facteurs ajustements'!N$144/1000</f>
        <v>3.6700101116759059</v>
      </c>
      <c r="T4924" s="5">
        <f>'[1]Prosp. Sc. final Etap1'!W4924+'[1]Facteurs ajustements'!O$144/1000</f>
        <v>3.6571898240907732</v>
      </c>
      <c r="U4924" s="5">
        <f>'[1]Prosp. Sc. final Etap1'!X4924+'[1]Facteurs ajustements'!P$144/1000</f>
        <v>3.6444141264717018</v>
      </c>
    </row>
    <row r="4925" spans="1:21" x14ac:dyDescent="0.25">
      <c r="A4925" s="2" t="s">
        <v>5037</v>
      </c>
      <c r="B4925" s="2">
        <v>88324</v>
      </c>
      <c r="C4925" s="2" t="s">
        <v>5038</v>
      </c>
      <c r="D4925" s="2" t="s">
        <v>5336</v>
      </c>
      <c r="E4925" s="2" t="str">
        <f>VLOOKUP(B4925,'[1]ZONE DE CONSOMMATION'!A:C,3,FALSE)</f>
        <v>Ouest Vosgien</v>
      </c>
      <c r="F4925" s="3">
        <f>VLOOKUP(B4925,'[1]ZONE DE CONSOMMATION'!A:I,8,FALSE)</f>
        <v>1.961477344928853</v>
      </c>
      <c r="G4925" s="2">
        <v>378</v>
      </c>
      <c r="H4925" s="6">
        <f t="shared" si="76"/>
        <v>1.961477344928853</v>
      </c>
      <c r="I4925" s="5">
        <f>'[1]Prosp. Sc. final Etap1'!L4925+'[1]Facteurs ajustements'!D$144/1000</f>
        <v>1.9426840576914635</v>
      </c>
      <c r="J4925" s="5">
        <f>'[1]Prosp. Sc. final Etap1'!M4925+'[1]Facteurs ajustements'!E$144/1000</f>
        <v>1.9347772209531569</v>
      </c>
      <c r="K4925" s="5">
        <f>'[1]Prosp. Sc. final Etap1'!N4925+'[1]Facteurs ajustements'!F$144/1000</f>
        <v>1.9269023576922826</v>
      </c>
      <c r="L4925" s="5">
        <f>'[1]Prosp. Sc. final Etap1'!O4925+'[1]Facteurs ajustements'!G$144/1000</f>
        <v>1.9190593393113853</v>
      </c>
      <c r="M4925" s="5">
        <f>'[1]Prosp. Sc. final Etap1'!P4925+'[1]Facteurs ajustements'!H$144/1000</f>
        <v>1.9112480377317831</v>
      </c>
      <c r="N4925" s="5">
        <f>'[1]Prosp. Sc. final Etap1'!Q4925+'[1]Facteurs ajustements'!I$144/1000</f>
        <v>1.9034683253914295</v>
      </c>
      <c r="O4925" s="5">
        <f>'[1]Prosp. Sc. final Etap1'!R4925+'[1]Facteurs ajustements'!J$144/1000</f>
        <v>1.8957200752427801</v>
      </c>
      <c r="P4925" s="5">
        <f>'[1]Prosp. Sc. final Etap1'!S4925+'[1]Facteurs ajustements'!K$144/1000</f>
        <v>1.8880031607506735</v>
      </c>
      <c r="Q4925" s="5">
        <f>'[1]Prosp. Sc. final Etap1'!T4925+'[1]Facteurs ajustements'!L$144/1000</f>
        <v>1.8803174558902167</v>
      </c>
      <c r="R4925" s="5">
        <f>'[1]Prosp. Sc. final Etap1'!U4925+'[1]Facteurs ajustements'!M$144/1000</f>
        <v>1.8737319912660155</v>
      </c>
      <c r="S4925" s="5">
        <f>'[1]Prosp. Sc. final Etap1'!V4925+'[1]Facteurs ajustements'!N$144/1000</f>
        <v>1.8671693953758151</v>
      </c>
      <c r="T4925" s="5">
        <f>'[1]Prosp. Sc. final Etap1'!W4925+'[1]Facteurs ajustements'!O$144/1000</f>
        <v>1.8606295891720861</v>
      </c>
      <c r="U4925" s="5">
        <f>'[1]Prosp. Sc. final Etap1'!X4925+'[1]Facteurs ajustements'!P$144/1000</f>
        <v>1.8541124938820834</v>
      </c>
    </row>
    <row r="4926" spans="1:21" x14ac:dyDescent="0.25">
      <c r="A4926" s="2" t="s">
        <v>5037</v>
      </c>
      <c r="B4926" s="2">
        <v>88325</v>
      </c>
      <c r="C4926" s="2" t="s">
        <v>5038</v>
      </c>
      <c r="D4926" s="2" t="s">
        <v>5337</v>
      </c>
      <c r="E4926" s="2" t="str">
        <f>VLOOKUP(B4926,'[1]ZONE DE CONSOMMATION'!A:C,3,FALSE)</f>
        <v>Ouest Vosgien</v>
      </c>
      <c r="F4926" s="3">
        <f>VLOOKUP(B4926,'[1]ZONE DE CONSOMMATION'!A:I,8,FALSE)</f>
        <v>0.91328045689809023</v>
      </c>
      <c r="G4926" s="2">
        <v>176</v>
      </c>
      <c r="H4926" s="6">
        <f t="shared" si="76"/>
        <v>0.91328045689809023</v>
      </c>
      <c r="I4926" s="5">
        <f>'[1]Prosp. Sc. final Etap1'!L4926+'[1]Facteurs ajustements'!D$144/1000</f>
        <v>0.93793584997266533</v>
      </c>
      <c r="J4926" s="5">
        <f>'[1]Prosp. Sc. final Etap1'!M4926+'[1]Facteurs ajustements'!E$144/1000</f>
        <v>0.93410049814327301</v>
      </c>
      <c r="K4926" s="5">
        <f>'[1]Prosp. Sc. final Etap1'!N4926+'[1]Facteurs ajustements'!F$144/1000</f>
        <v>0.93028062114096866</v>
      </c>
      <c r="L4926" s="5">
        <f>'[1]Prosp. Sc. final Etap1'!O4926+'[1]Facteurs ajustements'!G$144/1000</f>
        <v>0.92647615722485344</v>
      </c>
      <c r="M4926" s="5">
        <f>'[1]Prosp. Sc. final Etap1'!P4926+'[1]Facteurs ajustements'!H$144/1000</f>
        <v>0.92268704490188425</v>
      </c>
      <c r="N4926" s="5">
        <f>'[1]Prosp. Sc. final Etap1'!Q4926+'[1]Facteurs ajustements'!I$144/1000</f>
        <v>0.91891322292583044</v>
      </c>
      <c r="O4926" s="5">
        <f>'[1]Prosp. Sc. final Etap1'!R4926+'[1]Facteurs ajustements'!J$144/1000</f>
        <v>0.91515463029623734</v>
      </c>
      <c r="P4926" s="5">
        <f>'[1]Prosp. Sc. final Etap1'!S4926+'[1]Facteurs ajustements'!K$144/1000</f>
        <v>0.91141120625739303</v>
      </c>
      <c r="Q4926" s="5">
        <f>'[1]Prosp. Sc. final Etap1'!T4926+'[1]Facteurs ajustements'!L$144/1000</f>
        <v>0.90768289029729987</v>
      </c>
      <c r="R4926" s="5">
        <f>'[1]Prosp. Sc. final Etap1'!U4926+'[1]Facteurs ajustements'!M$144/1000</f>
        <v>0.90448575234271855</v>
      </c>
      <c r="S4926" s="5">
        <f>'[1]Prosp. Sc. final Etap1'!V4926+'[1]Facteurs ajustements'!N$144/1000</f>
        <v>0.90129967934914212</v>
      </c>
      <c r="T4926" s="5">
        <f>'[1]Prosp. Sc. final Etap1'!W4926+'[1]Facteurs ajustements'!O$144/1000</f>
        <v>0.89812463338935522</v>
      </c>
      <c r="U4926" s="5">
        <f>'[1]Prosp. Sc. final Etap1'!X4926+'[1]Facteurs ajustements'!P$144/1000</f>
        <v>0.89496057666767836</v>
      </c>
    </row>
    <row r="4927" spans="1:21" x14ac:dyDescent="0.25">
      <c r="A4927" s="2" t="s">
        <v>5037</v>
      </c>
      <c r="B4927" s="2">
        <v>88326</v>
      </c>
      <c r="C4927" s="2" t="s">
        <v>5038</v>
      </c>
      <c r="D4927" s="2" t="s">
        <v>5338</v>
      </c>
      <c r="E4927" s="2" t="str">
        <f>VLOOKUP(B4927,'[1]ZONE DE CONSOMMATION'!A:C,3,FALSE)</f>
        <v>Epinal</v>
      </c>
      <c r="F4927" s="3">
        <f>VLOOKUP(B4927,'[1]ZONE DE CONSOMMATION'!A:I,8,FALSE)</f>
        <v>2.6199916325149624</v>
      </c>
      <c r="G4927" s="2">
        <v>343</v>
      </c>
      <c r="H4927" s="6">
        <f t="shared" si="76"/>
        <v>2.6199916325149624</v>
      </c>
      <c r="I4927" s="5">
        <f>'[1]Prosp. Sc. final Etap1'!L4927+'[1]Facteurs ajustements'!D$144/1000</f>
        <v>2.6333749529669048</v>
      </c>
      <c r="J4927" s="5">
        <f>'[1]Prosp. Sc. final Etap1'!M4927+'[1]Facteurs ajustements'!E$144/1000</f>
        <v>2.6226692681836501</v>
      </c>
      <c r="K4927" s="5">
        <f>'[1]Prosp. Sc. final Etap1'!N4927+'[1]Facteurs ajustements'!F$144/1000</f>
        <v>2.61200689849306</v>
      </c>
      <c r="L4927" s="5">
        <f>'[1]Prosp. Sc. final Etap1'!O4927+'[1]Facteurs ajustements'!G$144/1000</f>
        <v>2.6013876693386875</v>
      </c>
      <c r="M4927" s="5">
        <f>'[1]Prosp. Sc. final Etap1'!P4927+'[1]Facteurs ajustements'!H$144/1000</f>
        <v>2.5908114068690944</v>
      </c>
      <c r="N4927" s="5">
        <f>'[1]Prosp. Sc. final Etap1'!Q4927+'[1]Facteurs ajustements'!I$144/1000</f>
        <v>2.5802779379349614</v>
      </c>
      <c r="O4927" s="5">
        <f>'[1]Prosp. Sc. final Etap1'!R4927+'[1]Facteurs ajustements'!J$144/1000</f>
        <v>2.5697870900862019</v>
      </c>
      <c r="P4927" s="5">
        <f>'[1]Prosp. Sc. final Etap1'!S4927+'[1]Facteurs ajustements'!K$144/1000</f>
        <v>2.5593386915690943</v>
      </c>
      <c r="Q4927" s="5">
        <f>'[1]Prosp. Sc. final Etap1'!T4927+'[1]Facteurs ajustements'!L$144/1000</f>
        <v>2.548932571323423</v>
      </c>
      <c r="R4927" s="5">
        <f>'[1]Prosp. Sc. final Etap1'!U4927+'[1]Facteurs ajustements'!M$144/1000</f>
        <v>2.5400178799706281</v>
      </c>
      <c r="S4927" s="5">
        <f>'[1]Prosp. Sc. final Etap1'!V4927+'[1]Facteurs ajustements'!N$144/1000</f>
        <v>2.5311341715823201</v>
      </c>
      <c r="T4927" s="5">
        <f>'[1]Prosp. Sc. final Etap1'!W4927+'[1]Facteurs ajustements'!O$144/1000</f>
        <v>2.5222813388437615</v>
      </c>
      <c r="U4927" s="5">
        <f>'[1]Prosp. Sc. final Etap1'!X4927+'[1]Facteurs ajustements'!P$144/1000</f>
        <v>2.5134592748134739</v>
      </c>
    </row>
    <row r="4928" spans="1:21" x14ac:dyDescent="0.25">
      <c r="A4928" s="2" t="s">
        <v>5037</v>
      </c>
      <c r="B4928" s="2">
        <v>88327</v>
      </c>
      <c r="C4928" s="2" t="s">
        <v>5038</v>
      </c>
      <c r="D4928" s="2" t="s">
        <v>5339</v>
      </c>
      <c r="E4928" s="2" t="str">
        <f>VLOOKUP(B4928,'[1]ZONE DE CONSOMMATION'!A:C,3,FALSE)</f>
        <v>Epinal</v>
      </c>
      <c r="F4928" s="3">
        <f>VLOOKUP(B4928,'[1]ZONE DE CONSOMMATION'!A:I,8,FALSE)</f>
        <v>16.254641964990785</v>
      </c>
      <c r="G4928" s="2">
        <v>2128</v>
      </c>
      <c r="H4928" s="6">
        <f t="shared" si="76"/>
        <v>16.254641964990785</v>
      </c>
      <c r="I4928" s="5">
        <f>'[1]Prosp. Sc. final Etap1'!L4928+'[1]Facteurs ajustements'!D$144/1000</f>
        <v>15.129512271635763</v>
      </c>
      <c r="J4928" s="5">
        <f>'[1]Prosp. Sc. final Etap1'!M4928+'[1]Facteurs ajustements'!E$144/1000</f>
        <v>15.068169189222111</v>
      </c>
      <c r="K4928" s="5">
        <f>'[1]Prosp. Sc. final Etap1'!N4928+'[1]Facteurs ajustements'!F$144/1000</f>
        <v>15.007074616992488</v>
      </c>
      <c r="L4928" s="5">
        <f>'[1]Prosp. Sc. final Etap1'!O4928+'[1]Facteurs ajustements'!G$144/1000</f>
        <v>14.946227548889862</v>
      </c>
      <c r="M4928" s="5">
        <f>'[1]Prosp. Sc. final Etap1'!P4928+'[1]Facteurs ajustements'!H$144/1000</f>
        <v>14.885626982931663</v>
      </c>
      <c r="N4928" s="5">
        <f>'[1]Prosp. Sc. final Etap1'!Q4928+'[1]Facteurs ajustements'!I$144/1000</f>
        <v>14.82527192119322</v>
      </c>
      <c r="O4928" s="5">
        <f>'[1]Prosp. Sc. final Etap1'!R4928+'[1]Facteurs ajustements'!J$144/1000</f>
        <v>14.765161369791292</v>
      </c>
      <c r="P4928" s="5">
        <f>'[1]Prosp. Sc. final Etap1'!S4928+'[1]Facteurs ajustements'!K$144/1000</f>
        <v>14.705294338867644</v>
      </c>
      <c r="Q4928" s="5">
        <f>'[1]Prosp. Sc. final Etap1'!T4928+'[1]Facteurs ajustements'!L$144/1000</f>
        <v>14.645669842572715</v>
      </c>
      <c r="R4928" s="5">
        <f>'[1]Prosp. Sc. final Etap1'!U4928+'[1]Facteurs ajustements'!M$144/1000</f>
        <v>14.594614249630052</v>
      </c>
      <c r="S4928" s="5">
        <f>'[1]Prosp. Sc. final Etap1'!V4928+'[1]Facteurs ajustements'!N$144/1000</f>
        <v>14.5437364441618</v>
      </c>
      <c r="T4928" s="5">
        <f>'[1]Prosp. Sc. final Etap1'!W4928+'[1]Facteurs ajustements'!O$144/1000</f>
        <v>14.493035807436446</v>
      </c>
      <c r="U4928" s="5">
        <f>'[1]Prosp. Sc. final Etap1'!X4928+'[1]Facteurs ajustements'!P$144/1000</f>
        <v>14.442511722877331</v>
      </c>
    </row>
    <row r="4929" spans="1:21" x14ac:dyDescent="0.25">
      <c r="A4929" s="2" t="s">
        <v>5037</v>
      </c>
      <c r="B4929" s="2">
        <v>88328</v>
      </c>
      <c r="C4929" s="2" t="s">
        <v>5038</v>
      </c>
      <c r="D4929" s="2" t="s">
        <v>5340</v>
      </c>
      <c r="E4929" s="2" t="str">
        <f>VLOOKUP(B4929,'[1]ZONE DE CONSOMMATION'!A:C,3,FALSE)</f>
        <v>Epinal</v>
      </c>
      <c r="F4929" s="3">
        <f>VLOOKUP(B4929,'[1]ZONE DE CONSOMMATION'!A:I,8,FALSE)</f>
        <v>4.246983520928044</v>
      </c>
      <c r="G4929" s="2">
        <v>556</v>
      </c>
      <c r="H4929" s="6">
        <f t="shared" si="76"/>
        <v>4.246983520928044</v>
      </c>
      <c r="I4929" s="5">
        <f>'[1]Prosp. Sc. final Etap1'!L4929+'[1]Facteurs ajustements'!D$144/1000</f>
        <v>4.0897484448165962</v>
      </c>
      <c r="J4929" s="5">
        <f>'[1]Prosp. Sc. final Etap1'!M4929+'[1]Facteurs ajustements'!E$144/1000</f>
        <v>4.0731411792708618</v>
      </c>
      <c r="K4929" s="5">
        <f>'[1]Prosp. Sc. final Etap1'!N4929+'[1]Facteurs ajustements'!F$144/1000</f>
        <v>4.0566011434631024</v>
      </c>
      <c r="L4929" s="5">
        <f>'[1]Prosp. Sc. final Etap1'!O4929+'[1]Facteurs ajustements'!G$144/1000</f>
        <v>4.040128065928891</v>
      </c>
      <c r="M4929" s="5">
        <f>'[1]Prosp. Sc. final Etap1'!P4929+'[1]Facteurs ajustements'!H$144/1000</f>
        <v>4.0237216763015073</v>
      </c>
      <c r="N4929" s="5">
        <f>'[1]Prosp. Sc. final Etap1'!Q4929+'[1]Facteurs ajustements'!I$144/1000</f>
        <v>4.0073817053074512</v>
      </c>
      <c r="O4929" s="5">
        <f>'[1]Prosp. Sc. final Etap1'!R4929+'[1]Facteurs ajustements'!J$144/1000</f>
        <v>3.9911078847619761</v>
      </c>
      <c r="P4929" s="5">
        <f>'[1]Prosp. Sc. final Etap1'!S4929+'[1]Facteurs ajustements'!K$144/1000</f>
        <v>3.974899947564638</v>
      </c>
      <c r="Q4929" s="5">
        <f>'[1]Prosp. Sc. final Etap1'!T4929+'[1]Facteurs ajustements'!L$144/1000</f>
        <v>3.9587576276948684</v>
      </c>
      <c r="R4929" s="5">
        <f>'[1]Prosp. Sc. final Etap1'!U4929+'[1]Facteurs ajustements'!M$144/1000</f>
        <v>3.944931587304124</v>
      </c>
      <c r="S4929" s="5">
        <f>'[1]Prosp. Sc. final Etap1'!V4929+'[1]Facteurs ajustements'!N$144/1000</f>
        <v>3.9311536393406779</v>
      </c>
      <c r="T4929" s="5">
        <f>'[1]Prosp. Sc. final Etap1'!W4929+'[1]Facteurs ajustements'!O$144/1000</f>
        <v>3.9174236168862673</v>
      </c>
      <c r="U4929" s="5">
        <f>'[1]Prosp. Sc. final Etap1'!X4929+'[1]Facteurs ajustements'!P$144/1000</f>
        <v>3.9037413536035257</v>
      </c>
    </row>
    <row r="4930" spans="1:21" x14ac:dyDescent="0.25">
      <c r="A4930" s="2" t="s">
        <v>5037</v>
      </c>
      <c r="B4930" s="2">
        <v>88330</v>
      </c>
      <c r="C4930" s="2" t="s">
        <v>5038</v>
      </c>
      <c r="D4930" s="2" t="s">
        <v>5341</v>
      </c>
      <c r="E4930" s="2" t="str">
        <f>VLOOKUP(B4930,'[1]ZONE DE CONSOMMATION'!A:C,3,FALSE)</f>
        <v>Ouest Vosgien</v>
      </c>
      <c r="F4930" s="3">
        <f>VLOOKUP(B4930,'[1]ZONE DE CONSOMMATION'!A:I,8,FALSE)</f>
        <v>1.0585750750409684</v>
      </c>
      <c r="G4930" s="2">
        <v>204</v>
      </c>
      <c r="H4930" s="6">
        <f t="shared" si="76"/>
        <v>1.0585750750409684</v>
      </c>
      <c r="I4930" s="5">
        <f>'[1]Prosp. Sc. final Etap1'!L4930+'[1]Facteurs ajustements'!D$144/1000</f>
        <v>0.99945104636361237</v>
      </c>
      <c r="J4930" s="5">
        <f>'[1]Prosp. Sc. final Etap1'!M4930+'[1]Facteurs ajustements'!E$144/1000</f>
        <v>0.99536641994795994</v>
      </c>
      <c r="K4930" s="5">
        <f>'[1]Prosp. Sc. final Etap1'!N4930+'[1]Facteurs ajustements'!F$144/1000</f>
        <v>0.99129827848084517</v>
      </c>
      <c r="L4930" s="5">
        <f>'[1]Prosp. Sc. final Etap1'!O4930+'[1]Facteurs ajustements'!G$144/1000</f>
        <v>0.98724655612811063</v>
      </c>
      <c r="M4930" s="5">
        <f>'[1]Prosp. Sc. final Etap1'!P4930+'[1]Facteurs ajustements'!H$144/1000</f>
        <v>0.98321118732004154</v>
      </c>
      <c r="N4930" s="5">
        <f>'[1]Prosp. Sc. final Etap1'!Q4930+'[1]Facteurs ajustements'!I$144/1000</f>
        <v>0.97919210675025514</v>
      </c>
      <c r="O4930" s="5">
        <f>'[1]Prosp. Sc. final Etap1'!R4930+'[1]Facteurs ajustements'!J$144/1000</f>
        <v>0.9751892493745975</v>
      </c>
      <c r="P4930" s="5">
        <f>'[1]Prosp. Sc. final Etap1'!S4930+'[1]Facteurs ajustements'!K$144/1000</f>
        <v>0.97120255041004333</v>
      </c>
      <c r="Q4930" s="5">
        <f>'[1]Prosp. Sc. final Etap1'!T4930+'[1]Facteurs ajustements'!L$144/1000</f>
        <v>0.96723194533360124</v>
      </c>
      <c r="R4930" s="5">
        <f>'[1]Prosp. Sc. final Etap1'!U4930+'[1]Facteurs ajustements'!M$144/1000</f>
        <v>0.96382735880741055</v>
      </c>
      <c r="S4930" s="5">
        <f>'[1]Prosp. Sc. final Etap1'!V4930+'[1]Facteurs ajustements'!N$144/1000</f>
        <v>0.96043455992220406</v>
      </c>
      <c r="T4930" s="5">
        <f>'[1]Prosp. Sc. final Etap1'!W4930+'[1]Facteurs ajustements'!O$144/1000</f>
        <v>0.95705350823319613</v>
      </c>
      <c r="U4930" s="5">
        <f>'[1]Prosp. Sc. final Etap1'!X4930+'[1]Facteurs ajustements'!P$144/1000</f>
        <v>0.95368416343590767</v>
      </c>
    </row>
    <row r="4931" spans="1:21" x14ac:dyDescent="0.25">
      <c r="A4931" s="2" t="s">
        <v>5037</v>
      </c>
      <c r="B4931" s="2">
        <v>88331</v>
      </c>
      <c r="C4931" s="2" t="s">
        <v>5038</v>
      </c>
      <c r="D4931" s="2" t="s">
        <v>5342</v>
      </c>
      <c r="E4931" s="2" t="str">
        <f>VLOOKUP(B4931,'[1]ZONE DE CONSOMMATION'!A:C,3,FALSE)</f>
        <v>Epinal</v>
      </c>
      <c r="F4931" s="3">
        <f>VLOOKUP(B4931,'[1]ZONE DE CONSOMMATION'!A:I,8,FALSE)</f>
        <v>0.37428451893070891</v>
      </c>
      <c r="G4931" s="2">
        <v>49</v>
      </c>
      <c r="H4931" s="6">
        <f t="shared" ref="H4931:H4994" si="77">F4931</f>
        <v>0.37428451893070891</v>
      </c>
      <c r="I4931" s="5">
        <f>'[1]Prosp. Sc. final Etap1'!L4931+'[1]Facteurs ajustements'!D$144/1000</f>
        <v>0.39976586702126354</v>
      </c>
      <c r="J4931" s="5">
        <f>'[1]Prosp. Sc. final Etap1'!M4931+'[1]Facteurs ajustements'!E$144/1000</f>
        <v>0.39811131128305532</v>
      </c>
      <c r="K4931" s="5">
        <f>'[1]Prosp. Sc. final Etap1'!N4931+'[1]Facteurs ajustements'!F$144/1000</f>
        <v>0.39646339325403185</v>
      </c>
      <c r="L4931" s="5">
        <f>'[1]Prosp. Sc. final Etap1'!O4931+'[1]Facteurs ajustements'!G$144/1000</f>
        <v>0.39482208700345256</v>
      </c>
      <c r="M4931" s="5">
        <f>'[1]Prosp. Sc. final Etap1'!P4931+'[1]Facteurs ajustements'!H$144/1000</f>
        <v>0.39318736670332061</v>
      </c>
      <c r="N4931" s="5">
        <f>'[1]Prosp. Sc. final Etap1'!Q4931+'[1]Facteurs ajustements'!I$144/1000</f>
        <v>0.39155920662792881</v>
      </c>
      <c r="O4931" s="5">
        <f>'[1]Prosp. Sc. final Etap1'!R4931+'[1]Facteurs ajustements'!J$144/1000</f>
        <v>0.38993758115340754</v>
      </c>
      <c r="P4931" s="5">
        <f>'[1]Prosp. Sc. final Etap1'!S4931+'[1]Facteurs ajustements'!K$144/1000</f>
        <v>0.38832246475727578</v>
      </c>
      <c r="Q4931" s="5">
        <f>'[1]Prosp. Sc. final Etap1'!T4931+'[1]Facteurs ajustements'!L$144/1000</f>
        <v>0.38671383201799292</v>
      </c>
      <c r="R4931" s="5">
        <f>'[1]Prosp. Sc. final Etap1'!U4931+'[1]Facteurs ajustements'!M$144/1000</f>
        <v>0.38533157235034393</v>
      </c>
      <c r="S4931" s="5">
        <f>'[1]Prosp. Sc. final Etap1'!V4931+'[1]Facteurs ajustements'!N$144/1000</f>
        <v>0.38395405522753295</v>
      </c>
      <c r="T4931" s="5">
        <f>'[1]Prosp. Sc. final Etap1'!W4931+'[1]Facteurs ajustements'!O$144/1000</f>
        <v>0.382581264747484</v>
      </c>
      <c r="U4931" s="5">
        <f>'[1]Prosp. Sc. final Etap1'!X4931+'[1]Facteurs ajustements'!P$144/1000</f>
        <v>0.38121318506292806</v>
      </c>
    </row>
    <row r="4932" spans="1:21" x14ac:dyDescent="0.25">
      <c r="A4932" s="2" t="s">
        <v>5037</v>
      </c>
      <c r="B4932" s="2">
        <v>88332</v>
      </c>
      <c r="C4932" s="2" t="s">
        <v>5038</v>
      </c>
      <c r="D4932" s="2" t="s">
        <v>5343</v>
      </c>
      <c r="E4932" s="2" t="str">
        <f>VLOOKUP(B4932,'[1]ZONE DE CONSOMMATION'!A:C,3,FALSE)</f>
        <v>Ouest Vosgien</v>
      </c>
      <c r="F4932" s="3">
        <f>VLOOKUP(B4932,'[1]ZONE DE CONSOMMATION'!A:I,8,FALSE)</f>
        <v>1.1831133191634351</v>
      </c>
      <c r="G4932" s="2">
        <v>228</v>
      </c>
      <c r="H4932" s="6">
        <f t="shared" si="77"/>
        <v>1.1831133191634351</v>
      </c>
      <c r="I4932" s="5">
        <f>'[1]Prosp. Sc. final Etap1'!L4932+'[1]Facteurs ajustements'!D$144/1000</f>
        <v>1.1019763736818571</v>
      </c>
      <c r="J4932" s="5">
        <f>'[1]Prosp. Sc. final Etap1'!M4932+'[1]Facteurs ajustements'!E$144/1000</f>
        <v>1.0974762896224382</v>
      </c>
      <c r="K4932" s="5">
        <f>'[1]Prosp. Sc. final Etap1'!N4932+'[1]Facteurs ajustements'!F$144/1000</f>
        <v>1.0929943740473058</v>
      </c>
      <c r="L4932" s="5">
        <f>'[1]Prosp. Sc. final Etap1'!O4932+'[1]Facteurs ajustements'!G$144/1000</f>
        <v>1.088530554300206</v>
      </c>
      <c r="M4932" s="5">
        <f>'[1]Prosp. Sc. final Etap1'!P4932+'[1]Facteurs ajustements'!H$144/1000</f>
        <v>1.0840847580169701</v>
      </c>
      <c r="N4932" s="5">
        <f>'[1]Prosp. Sc. final Etap1'!Q4932+'[1]Facteurs ajustements'!I$144/1000</f>
        <v>1.0796569131242959</v>
      </c>
      <c r="O4932" s="5">
        <f>'[1]Prosp. Sc. final Etap1'!R4932+'[1]Facteurs ajustements'!J$144/1000</f>
        <v>1.0752469478385305</v>
      </c>
      <c r="P4932" s="5">
        <f>'[1]Prosp. Sc. final Etap1'!S4932+'[1]Facteurs ajustements'!K$144/1000</f>
        <v>1.0708547906644597</v>
      </c>
      <c r="Q4932" s="5">
        <f>'[1]Prosp. Sc. final Etap1'!T4932+'[1]Facteurs ajustements'!L$144/1000</f>
        <v>1.066480370394103</v>
      </c>
      <c r="R4932" s="5">
        <f>'[1]Prosp. Sc. final Etap1'!U4932+'[1]Facteurs ajustements'!M$144/1000</f>
        <v>1.0627300362485632</v>
      </c>
      <c r="S4932" s="5">
        <f>'[1]Prosp. Sc. final Etap1'!V4932+'[1]Facteurs ajustements'!N$144/1000</f>
        <v>1.0589926942106398</v>
      </c>
      <c r="T4932" s="5">
        <f>'[1]Prosp. Sc. final Etap1'!W4932+'[1]Facteurs ajustements'!O$144/1000</f>
        <v>1.0552682996395972</v>
      </c>
      <c r="U4932" s="5">
        <f>'[1]Prosp. Sc. final Etap1'!X4932+'[1]Facteurs ajustements'!P$144/1000</f>
        <v>1.0515568080496223</v>
      </c>
    </row>
    <row r="4933" spans="1:21" x14ac:dyDescent="0.25">
      <c r="A4933" s="2" t="s">
        <v>5037</v>
      </c>
      <c r="B4933" s="2">
        <v>88333</v>
      </c>
      <c r="C4933" s="2" t="s">
        <v>5038</v>
      </c>
      <c r="D4933" s="2" t="s">
        <v>5344</v>
      </c>
      <c r="E4933" s="2" t="str">
        <f>VLOOKUP(B4933,'[1]ZONE DE CONSOMMATION'!A:C,3,FALSE)</f>
        <v>Epinal</v>
      </c>
      <c r="F4933" s="3">
        <f>VLOOKUP(B4933,'[1]ZONE DE CONSOMMATION'!A:I,8,FALSE)</f>
        <v>0.84023055270159142</v>
      </c>
      <c r="G4933" s="2">
        <v>110</v>
      </c>
      <c r="H4933" s="6">
        <f t="shared" si="77"/>
        <v>0.84023055270159142</v>
      </c>
      <c r="I4933" s="5">
        <f>'[1]Prosp. Sc. final Etap1'!L4933+'[1]Facteurs ajustements'!D$144/1000</f>
        <v>0.9279842319408409</v>
      </c>
      <c r="J4933" s="5">
        <f>'[1]Prosp. Sc. final Etap1'!M4933+'[1]Facteurs ajustements'!E$144/1000</f>
        <v>0.92418920649603387</v>
      </c>
      <c r="K4933" s="5">
        <f>'[1]Prosp. Sc. final Etap1'!N4933+'[1]Facteurs ajustements'!F$144/1000</f>
        <v>0.92040949246596437</v>
      </c>
      <c r="L4933" s="5">
        <f>'[1]Prosp. Sc. final Etap1'!O4933+'[1]Facteurs ajustements'!G$144/1000</f>
        <v>0.91664502877192022</v>
      </c>
      <c r="M4933" s="5">
        <f>'[1]Prosp. Sc. final Etap1'!P4933+'[1]Facteurs ajustements'!H$144/1000</f>
        <v>0.91289575458036165</v>
      </c>
      <c r="N4933" s="5">
        <f>'[1]Prosp. Sc. final Etap1'!Q4933+'[1]Facteurs ajustements'!I$144/1000</f>
        <v>0.90916160930188905</v>
      </c>
      <c r="O4933" s="5">
        <f>'[1]Prosp. Sc. final Etap1'!R4933+'[1]Facteurs ajustements'!J$144/1000</f>
        <v>0.90544253259021701</v>
      </c>
      <c r="P4933" s="5">
        <f>'[1]Prosp. Sc. final Etap1'!S4933+'[1]Facteurs ajustements'!K$144/1000</f>
        <v>0.90173846434115179</v>
      </c>
      <c r="Q4933" s="5">
        <f>'[1]Prosp. Sc. final Etap1'!T4933+'[1]Facteurs ajustements'!L$144/1000</f>
        <v>0.89804934469157416</v>
      </c>
      <c r="R4933" s="5">
        <f>'[1]Prosp. Sc. final Etap1'!U4933+'[1]Facteurs ajustements'!M$144/1000</f>
        <v>0.89488576672000564</v>
      </c>
      <c r="S4933" s="5">
        <f>'[1]Prosp. Sc. final Etap1'!V4933+'[1]Facteurs ajustements'!N$144/1000</f>
        <v>0.89173313679792177</v>
      </c>
      <c r="T4933" s="5">
        <f>'[1]Prosp. Sc. final Etap1'!W4933+'[1]Facteurs ajustements'!O$144/1000</f>
        <v>0.88859141740538738</v>
      </c>
      <c r="U4933" s="5">
        <f>'[1]Prosp. Sc. final Etap1'!X4933+'[1]Facteurs ajustements'!P$144/1000</f>
        <v>0.88546057115258392</v>
      </c>
    </row>
    <row r="4934" spans="1:21" x14ac:dyDescent="0.25">
      <c r="A4934" s="2" t="s">
        <v>5037</v>
      </c>
      <c r="B4934" s="2">
        <v>88334</v>
      </c>
      <c r="C4934" s="2" t="s">
        <v>5038</v>
      </c>
      <c r="D4934" s="2" t="s">
        <v>5345</v>
      </c>
      <c r="E4934" s="2" t="str">
        <f>VLOOKUP(B4934,'[1]ZONE DE CONSOMMATION'!A:C,3,FALSE)</f>
        <v>Ouest Vosgien</v>
      </c>
      <c r="F4934" s="3">
        <f>VLOOKUP(B4934,'[1]ZONE DE CONSOMMATION'!A:I,8,FALSE)</f>
        <v>1.5255934905002191</v>
      </c>
      <c r="G4934" s="2">
        <v>294</v>
      </c>
      <c r="H4934" s="6">
        <f t="shared" si="77"/>
        <v>1.5255934905002191</v>
      </c>
      <c r="I4934" s="5">
        <f>'[1]Prosp. Sc. final Etap1'!L4934+'[1]Facteurs ajustements'!D$144/1000</f>
        <v>1.5992242111753436</v>
      </c>
      <c r="J4934" s="5">
        <f>'[1]Prosp. Sc. final Etap1'!M4934+'[1]Facteurs ajustements'!E$144/1000</f>
        <v>1.5927091575436556</v>
      </c>
      <c r="K4934" s="5">
        <f>'[1]Prosp. Sc. final Etap1'!N4934+'[1]Facteurs ajustements'!F$144/1000</f>
        <v>1.5862204375446394</v>
      </c>
      <c r="L4934" s="5">
        <f>'[1]Prosp. Sc. final Etap1'!O4934+'[1]Facteurs ajustements'!G$144/1000</f>
        <v>1.5797579454348665</v>
      </c>
      <c r="M4934" s="5">
        <f>'[1]Prosp. Sc. final Etap1'!P4934+'[1]Facteurs ajustements'!H$144/1000</f>
        <v>1.5733215758970722</v>
      </c>
      <c r="N4934" s="5">
        <f>'[1]Prosp. Sc. final Etap1'!Q4934+'[1]Facteurs ajustements'!I$144/1000</f>
        <v>1.5669112240383927</v>
      </c>
      <c r="O4934" s="5">
        <f>'[1]Prosp. Sc. final Etap1'!R4934+'[1]Facteurs ajustements'!J$144/1000</f>
        <v>1.5605267853886042</v>
      </c>
      <c r="P4934" s="5">
        <f>'[1]Prosp. Sc. final Etap1'!S4934+'[1]Facteurs ajustements'!K$144/1000</f>
        <v>1.5541681558983782</v>
      </c>
      <c r="Q4934" s="5">
        <f>'[1]Prosp. Sc. final Etap1'!T4934+'[1]Facteurs ajustements'!L$144/1000</f>
        <v>1.5478352319375357</v>
      </c>
      <c r="R4934" s="5">
        <f>'[1]Prosp. Sc. final Etap1'!U4934+'[1]Facteurs ajustements'!M$144/1000</f>
        <v>1.5424080218381535</v>
      </c>
      <c r="S4934" s="5">
        <f>'[1]Prosp. Sc. final Etap1'!V4934+'[1]Facteurs ajustements'!N$144/1000</f>
        <v>1.536999645509554</v>
      </c>
      <c r="T4934" s="5">
        <f>'[1]Prosp. Sc. final Etap1'!W4934+'[1]Facteurs ajustements'!O$144/1000</f>
        <v>1.5316100379606423</v>
      </c>
      <c r="U4934" s="5">
        <f>'[1]Prosp. Sc. final Etap1'!X4934+'[1]Facteurs ajustements'!P$144/1000</f>
        <v>1.5262391344261388</v>
      </c>
    </row>
    <row r="4935" spans="1:21" x14ac:dyDescent="0.25">
      <c r="A4935" s="2" t="s">
        <v>5037</v>
      </c>
      <c r="B4935" s="2">
        <v>88335</v>
      </c>
      <c r="C4935" s="2" t="s">
        <v>5038</v>
      </c>
      <c r="D4935" s="2" t="s">
        <v>5346</v>
      </c>
      <c r="E4935" s="2" t="str">
        <f>VLOOKUP(B4935,'[1]ZONE DE CONSOMMATION'!A:C,3,FALSE)</f>
        <v>Ouest Vosgien</v>
      </c>
      <c r="F4935" s="3">
        <f>VLOOKUP(B4935,'[1]ZONE DE CONSOMMATION'!A:I,8,FALSE)</f>
        <v>0.7887422127756234</v>
      </c>
      <c r="G4935" s="2">
        <v>152</v>
      </c>
      <c r="H4935" s="6">
        <f t="shared" si="77"/>
        <v>0.7887422127756234</v>
      </c>
      <c r="I4935" s="5">
        <f>'[1]Prosp. Sc. final Etap1'!L4935+'[1]Facteurs ajustements'!D$144/1000</f>
        <v>0.78927412536121067</v>
      </c>
      <c r="J4935" s="5">
        <f>'[1]Prosp. Sc. final Etap1'!M4935+'[1]Facteurs ajustements'!E$144/1000</f>
        <v>0.78604118711528015</v>
      </c>
      <c r="K4935" s="5">
        <f>'[1]Prosp. Sc. final Etap1'!N4935+'[1]Facteurs ajustements'!F$144/1000</f>
        <v>0.78282128256960104</v>
      </c>
      <c r="L4935" s="5">
        <f>'[1]Prosp. Sc. final Etap1'!O4935+'[1]Facteurs ajustements'!G$144/1000</f>
        <v>0.77961435987531591</v>
      </c>
      <c r="M4935" s="5">
        <f>'[1]Prosp. Sc. final Etap1'!P4935+'[1]Facteurs ajustements'!H$144/1000</f>
        <v>0.77642036739133835</v>
      </c>
      <c r="N4935" s="5">
        <f>'[1]Prosp. Sc. final Etap1'!Q4935+'[1]Facteurs ajustements'!I$144/1000</f>
        <v>0.77323925368347191</v>
      </c>
      <c r="O4935" s="5">
        <f>'[1]Prosp. Sc. final Etap1'!R4935+'[1]Facteurs ajustements'!J$144/1000</f>
        <v>0.7700709675235351</v>
      </c>
      <c r="P4935" s="5">
        <f>'[1]Prosp. Sc. final Etap1'!S4935+'[1]Facteurs ajustements'!K$144/1000</f>
        <v>0.76691545788848969</v>
      </c>
      <c r="Q4935" s="5">
        <f>'[1]Prosp. Sc. final Etap1'!T4935+'[1]Facteurs ajustements'!L$144/1000</f>
        <v>0.76377267395957271</v>
      </c>
      <c r="R4935" s="5">
        <f>'[1]Prosp. Sc. final Etap1'!U4935+'[1]Facteurs ajustements'!M$144/1000</f>
        <v>0.76107687005304736</v>
      </c>
      <c r="S4935" s="5">
        <f>'[1]Prosp. Sc. final Etap1'!V4935+'[1]Facteurs ajustements'!N$144/1000</f>
        <v>0.75839038463091002</v>
      </c>
      <c r="T4935" s="5">
        <f>'[1]Prosp. Sc. final Etap1'!W4935+'[1]Facteurs ajustements'!O$144/1000</f>
        <v>0.75571318585007385</v>
      </c>
      <c r="U4935" s="5">
        <f>'[1]Prosp. Sc. final Etap1'!X4935+'[1]Facteurs ajustements'!P$144/1000</f>
        <v>0.7530452419777921</v>
      </c>
    </row>
    <row r="4936" spans="1:21" x14ac:dyDescent="0.25">
      <c r="A4936" s="2" t="s">
        <v>5037</v>
      </c>
      <c r="B4936" s="2">
        <v>88336</v>
      </c>
      <c r="C4936" s="2" t="s">
        <v>5038</v>
      </c>
      <c r="D4936" s="2" t="s">
        <v>5347</v>
      </c>
      <c r="E4936" s="2" t="str">
        <f>VLOOKUP(B4936,'[1]ZONE DE CONSOMMATION'!A:C,3,FALSE)</f>
        <v>Ouest Vosgien</v>
      </c>
      <c r="F4936" s="3">
        <f>VLOOKUP(B4936,'[1]ZONE DE CONSOMMATION'!A:I,8,FALSE)</f>
        <v>0.33729107783168105</v>
      </c>
      <c r="G4936" s="2">
        <v>65</v>
      </c>
      <c r="H4936" s="6">
        <f t="shared" si="77"/>
        <v>0.33729107783168105</v>
      </c>
      <c r="I4936" s="5">
        <f>'[1]Prosp. Sc. final Etap1'!L4936+'[1]Facteurs ajustements'!D$144/1000</f>
        <v>0.3740465497223196</v>
      </c>
      <c r="J4936" s="5">
        <f>'[1]Prosp. Sc. final Etap1'!M4936+'[1]Facteurs ajustements'!E$144/1000</f>
        <v>0.3724962149336446</v>
      </c>
      <c r="K4936" s="5">
        <f>'[1]Prosp. Sc. final Etap1'!N4936+'[1]Facteurs ajustements'!F$144/1000</f>
        <v>0.37095209552543557</v>
      </c>
      <c r="L4936" s="5">
        <f>'[1]Prosp. Sc. final Etap1'!O4936+'[1]Facteurs ajustements'!G$144/1000</f>
        <v>0.3694141672783311</v>
      </c>
      <c r="M4936" s="5">
        <f>'[1]Prosp. Sc. final Etap1'!P4936+'[1]Facteurs ajustements'!H$144/1000</f>
        <v>0.36788240606877826</v>
      </c>
      <c r="N4936" s="5">
        <f>'[1]Prosp. Sc. final Etap1'!Q4936+'[1]Facteurs ajustements'!I$144/1000</f>
        <v>0.36635678786860726</v>
      </c>
      <c r="O4936" s="5">
        <f>'[1]Prosp. Sc. final Etap1'!R4936+'[1]Facteurs ajustements'!J$144/1000</f>
        <v>0.36483728874460697</v>
      </c>
      <c r="P4936" s="5">
        <f>'[1]Prosp. Sc. final Etap1'!S4936+'[1]Facteurs ajustements'!K$144/1000</f>
        <v>0.36332388485810363</v>
      </c>
      <c r="Q4936" s="5">
        <f>'[1]Prosp. Sc. final Etap1'!T4936+'[1]Facteurs ajustements'!L$144/1000</f>
        <v>0.36181655246454109</v>
      </c>
      <c r="R4936" s="5">
        <f>'[1]Prosp. Sc. final Etap1'!U4936+'[1]Facteurs ajustements'!M$144/1000</f>
        <v>0.36052102641637895</v>
      </c>
      <c r="S4936" s="5">
        <f>'[1]Prosp. Sc. final Etap1'!V4936+'[1]Facteurs ajustements'!N$144/1000</f>
        <v>0.35922994076274434</v>
      </c>
      <c r="T4936" s="5">
        <f>'[1]Prosp. Sc. final Etap1'!W4936+'[1]Facteurs ajustements'!O$144/1000</f>
        <v>0.3579432806541496</v>
      </c>
      <c r="U4936" s="5">
        <f>'[1]Prosp. Sc. final Etap1'!X4936+'[1]Facteurs ajustements'!P$144/1000</f>
        <v>0.35666103129224747</v>
      </c>
    </row>
    <row r="4937" spans="1:21" x14ac:dyDescent="0.25">
      <c r="A4937" s="2" t="s">
        <v>5037</v>
      </c>
      <c r="B4937" s="2">
        <v>88338</v>
      </c>
      <c r="C4937" s="2" t="s">
        <v>5038</v>
      </c>
      <c r="D4937" s="2" t="s">
        <v>5348</v>
      </c>
      <c r="E4937" s="2" t="str">
        <f>VLOOKUP(B4937,'[1]ZONE DE CONSOMMATION'!A:C,3,FALSE)</f>
        <v>Epinal</v>
      </c>
      <c r="F4937" s="3">
        <f>VLOOKUP(B4937,'[1]ZONE DE CONSOMMATION'!A:I,8,FALSE)</f>
        <v>0.70273828044133091</v>
      </c>
      <c r="G4937" s="2">
        <v>92</v>
      </c>
      <c r="H4937" s="6">
        <f t="shared" si="77"/>
        <v>0.70273828044133091</v>
      </c>
      <c r="I4937" s="5">
        <f>'[1]Prosp. Sc. final Etap1'!L4937+'[1]Facteurs ajustements'!D$144/1000</f>
        <v>0.63369114291421913</v>
      </c>
      <c r="J4937" s="5">
        <f>'[1]Prosp. Sc. final Etap1'!M4937+'[1]Facteurs ajustements'!E$144/1000</f>
        <v>0.63108866487737436</v>
      </c>
      <c r="K4937" s="5">
        <f>'[1]Prosp. Sc. final Etap1'!N4937+'[1]Facteurs ajustements'!F$144/1000</f>
        <v>0.62849666576217345</v>
      </c>
      <c r="L4937" s="5">
        <f>'[1]Prosp. Sc. final Etap1'!O4937+'[1]Facteurs ajustements'!G$144/1000</f>
        <v>0.6259151040723453</v>
      </c>
      <c r="M4937" s="5">
        <f>'[1]Prosp. Sc. final Etap1'!P4937+'[1]Facteurs ajustements'!H$144/1000</f>
        <v>0.62334393847743874</v>
      </c>
      <c r="N4937" s="5">
        <f>'[1]Prosp. Sc. final Etap1'!Q4937+'[1]Facteurs ajustements'!I$144/1000</f>
        <v>0.62078312781211109</v>
      </c>
      <c r="O4937" s="5">
        <f>'[1]Prosp. Sc. final Etap1'!R4937+'[1]Facteurs ajustements'!J$144/1000</f>
        <v>0.61823263107542314</v>
      </c>
      <c r="P4937" s="5">
        <f>'[1]Prosp. Sc. final Etap1'!S4937+'[1]Facteurs ajustements'!K$144/1000</f>
        <v>0.61569240743013509</v>
      </c>
      <c r="Q4937" s="5">
        <f>'[1]Prosp. Sc. final Etap1'!T4937+'[1]Facteurs ajustements'!L$144/1000</f>
        <v>0.61316241620200751</v>
      </c>
      <c r="R4937" s="5">
        <f>'[1]Prosp. Sc. final Etap1'!U4937+'[1]Facteurs ajustements'!M$144/1000</f>
        <v>0.61099128699976546</v>
      </c>
      <c r="S4937" s="5">
        <f>'[1]Prosp. Sc. final Etap1'!V4937+'[1]Facteurs ajustements'!N$144/1000</f>
        <v>0.60882764849441939</v>
      </c>
      <c r="T4937" s="5">
        <f>'[1]Prosp. Sc. final Etap1'!W4937+'[1]Facteurs ajustements'!O$144/1000</f>
        <v>0.60667147521026987</v>
      </c>
      <c r="U4937" s="5">
        <f>'[1]Prosp. Sc. final Etap1'!X4937+'[1]Facteurs ajustements'!P$144/1000</f>
        <v>0.60452274175977572</v>
      </c>
    </row>
    <row r="4938" spans="1:21" x14ac:dyDescent="0.25">
      <c r="A4938" s="2" t="s">
        <v>5037</v>
      </c>
      <c r="B4938" s="2">
        <v>88340</v>
      </c>
      <c r="C4938" s="2" t="s">
        <v>5038</v>
      </c>
      <c r="D4938" s="2" t="s">
        <v>5349</v>
      </c>
      <c r="E4938" s="2" t="str">
        <f>VLOOKUP(B4938,'[1]ZONE DE CONSOMMATION'!A:C,3,FALSE)</f>
        <v>Epinal</v>
      </c>
      <c r="F4938" s="3">
        <f>VLOOKUP(B4938,'[1]ZONE DE CONSOMMATION'!A:I,8,FALSE)</f>
        <v>3.9108912998474072</v>
      </c>
      <c r="G4938" s="2">
        <v>512</v>
      </c>
      <c r="H4938" s="6">
        <f t="shared" si="77"/>
        <v>3.9108912998474072</v>
      </c>
      <c r="I4938" s="5">
        <f>'[1]Prosp. Sc. final Etap1'!L4938+'[1]Facteurs ajustements'!D$144/1000</f>
        <v>3.7652714492231425</v>
      </c>
      <c r="J4938" s="5">
        <f>'[1]Prosp. Sc. final Etap1'!M4938+'[1]Facteurs ajustements'!E$144/1000</f>
        <v>3.7499790436400331</v>
      </c>
      <c r="K4938" s="5">
        <f>'[1]Prosp. Sc. final Etap1'!N4938+'[1]Facteurs ajustements'!F$144/1000</f>
        <v>3.7347485396614868</v>
      </c>
      <c r="L4938" s="5">
        <f>'[1]Prosp. Sc. final Etap1'!O4938+'[1]Facteurs ajustements'!G$144/1000</f>
        <v>3.7195796874139755</v>
      </c>
      <c r="M4938" s="5">
        <f>'[1]Prosp. Sc. final Etap1'!P4938+'[1]Facteurs ajustements'!H$144/1000</f>
        <v>3.704472238034183</v>
      </c>
      <c r="N4938" s="5">
        <f>'[1]Prosp. Sc. final Etap1'!Q4938+'[1]Facteurs ajustements'!I$144/1000</f>
        <v>3.6894259436648764</v>
      </c>
      <c r="O4938" s="5">
        <f>'[1]Prosp. Sc. final Etap1'!R4938+'[1]Facteurs ajustements'!J$144/1000</f>
        <v>3.6744405574507937</v>
      </c>
      <c r="P4938" s="5">
        <f>'[1]Prosp. Sc. final Etap1'!S4938+'[1]Facteurs ajustements'!K$144/1000</f>
        <v>3.6595158335345435</v>
      </c>
      <c r="Q4938" s="5">
        <f>'[1]Prosp. Sc. final Etap1'!T4938+'[1]Facteurs ajustements'!L$144/1000</f>
        <v>3.6446515270525257</v>
      </c>
      <c r="R4938" s="5">
        <f>'[1]Prosp. Sc. final Etap1'!U4938+'[1]Facteurs ajustements'!M$144/1000</f>
        <v>3.6319197250484745</v>
      </c>
      <c r="S4938" s="5">
        <f>'[1]Prosp. Sc. final Etap1'!V4938+'[1]Facteurs ajustements'!N$144/1000</f>
        <v>3.6192322035188669</v>
      </c>
      <c r="T4938" s="5">
        <f>'[1]Prosp. Sc. final Etap1'!W4938+'[1]Facteurs ajustements'!O$144/1000</f>
        <v>3.6065888088249829</v>
      </c>
      <c r="U4938" s="5">
        <f>'[1]Prosp. Sc. final Etap1'!X4938+'[1]Facteurs ajustements'!P$144/1000</f>
        <v>3.5939893878627358</v>
      </c>
    </row>
    <row r="4939" spans="1:21" x14ac:dyDescent="0.25">
      <c r="A4939" s="2" t="s">
        <v>5037</v>
      </c>
      <c r="B4939" s="2">
        <v>88341</v>
      </c>
      <c r="C4939" s="2" t="s">
        <v>5038</v>
      </c>
      <c r="D4939" s="2" t="s">
        <v>5350</v>
      </c>
      <c r="E4939" s="2" t="str">
        <f>VLOOKUP(B4939,'[1]ZONE DE CONSOMMATION'!A:C,3,FALSE)</f>
        <v>Epinal</v>
      </c>
      <c r="F4939" s="3">
        <f>VLOOKUP(B4939,'[1]ZONE DE CONSOMMATION'!A:I,8,FALSE)</f>
        <v>4.0254681933976242</v>
      </c>
      <c r="G4939" s="2">
        <v>527</v>
      </c>
      <c r="H4939" s="6">
        <f t="shared" si="77"/>
        <v>4.0254681933976242</v>
      </c>
      <c r="I4939" s="5">
        <f>'[1]Prosp. Sc. final Etap1'!L4939+'[1]Facteurs ajustements'!D$144/1000</f>
        <v>3.8331852389985159</v>
      </c>
      <c r="J4939" s="5">
        <f>'[1]Prosp. Sc. final Etap1'!M4939+'[1]Facteurs ajustements'!E$144/1000</f>
        <v>3.8176176301674154</v>
      </c>
      <c r="K4939" s="5">
        <f>'[1]Prosp. Sc. final Etap1'!N4939+'[1]Facteurs ajustements'!F$144/1000</f>
        <v>3.8021130381315924</v>
      </c>
      <c r="L4939" s="5">
        <f>'[1]Prosp. Sc. final Etap1'!O4939+'[1]Facteurs ajustements'!G$144/1000</f>
        <v>3.7866712084984924</v>
      </c>
      <c r="M4939" s="5">
        <f>'[1]Prosp. Sc. final Etap1'!P4939+'[1]Facteurs ajustements'!H$144/1000</f>
        <v>3.7712918879040873</v>
      </c>
      <c r="N4939" s="5">
        <f>'[1]Prosp. Sc. final Etap1'!Q4939+'[1]Facteurs ajustements'!I$144/1000</f>
        <v>3.7559748240086708</v>
      </c>
      <c r="O4939" s="5">
        <f>'[1]Prosp. Sc. final Etap1'!R4939+'[1]Facteurs ajustements'!J$144/1000</f>
        <v>3.7407197654926687</v>
      </c>
      <c r="P4939" s="5">
        <f>'[1]Prosp. Sc. final Etap1'!S4939+'[1]Facteurs ajustements'!K$144/1000</f>
        <v>3.72552646205247</v>
      </c>
      <c r="Q4939" s="5">
        <f>'[1]Prosp. Sc. final Etap1'!T4939+'[1]Facteurs ajustements'!L$144/1000</f>
        <v>3.7103946643962717</v>
      </c>
      <c r="R4939" s="5">
        <f>'[1]Prosp. Sc. final Etap1'!U4939+'[1]Facteurs ajustements'!M$144/1000</f>
        <v>3.6974338357531451</v>
      </c>
      <c r="S4939" s="5">
        <f>'[1]Prosp. Sc. final Etap1'!V4939+'[1]Facteurs ajustements'!N$144/1000</f>
        <v>3.6845180854350601</v>
      </c>
      <c r="T4939" s="5">
        <f>'[1]Prosp. Sc. final Etap1'!W4939+'[1]Facteurs ajustements'!O$144/1000</f>
        <v>3.6716472570238561</v>
      </c>
      <c r="U4939" s="5">
        <f>'[1]Prosp. Sc. final Etap1'!X4939+'[1]Facteurs ajustements'!P$144/1000</f>
        <v>3.6588211946456921</v>
      </c>
    </row>
    <row r="4940" spans="1:21" x14ac:dyDescent="0.25">
      <c r="A4940" s="2" t="s">
        <v>5037</v>
      </c>
      <c r="B4940" s="2">
        <v>88342</v>
      </c>
      <c r="C4940" s="2" t="s">
        <v>5038</v>
      </c>
      <c r="D4940" s="2" t="s">
        <v>5351</v>
      </c>
      <c r="E4940" s="2" t="str">
        <f>VLOOKUP(B4940,'[1]ZONE DE CONSOMMATION'!A:C,3,FALSE)</f>
        <v>Epinal</v>
      </c>
      <c r="F4940" s="3">
        <f>VLOOKUP(B4940,'[1]ZONE DE CONSOMMATION'!A:I,8,FALSE)</f>
        <v>1.374922722602604</v>
      </c>
      <c r="G4940" s="2">
        <v>180</v>
      </c>
      <c r="H4940" s="6">
        <f t="shared" si="77"/>
        <v>1.374922722602604</v>
      </c>
      <c r="I4940" s="5">
        <f>'[1]Prosp. Sc. final Etap1'!L4940+'[1]Facteurs ajustements'!D$144/1000</f>
        <v>1.2373692742508786</v>
      </c>
      <c r="J4940" s="5">
        <f>'[1]Prosp. Sc. final Etap1'!M4940+'[1]Facteurs ajustements'!E$144/1000</f>
        <v>1.2323205451207782</v>
      </c>
      <c r="K4940" s="5">
        <f>'[1]Prosp. Sc. final Etap1'!N4940+'[1]Facteurs ajustements'!F$144/1000</f>
        <v>1.2272922077186672</v>
      </c>
      <c r="L4940" s="5">
        <f>'[1]Prosp. Sc. final Etap1'!O4940+'[1]Facteurs ajustements'!G$144/1000</f>
        <v>1.2222841803791653</v>
      </c>
      <c r="M4940" s="5">
        <f>'[1]Prosp. Sc. final Etap1'!P4940+'[1]Facteurs ajustements'!H$144/1000</f>
        <v>1.2172963817654854</v>
      </c>
      <c r="N4940" s="5">
        <f>'[1]Prosp. Sc. final Etap1'!Q4940+'[1]Facteurs ajustements'!I$144/1000</f>
        <v>1.2123287308680655</v>
      </c>
      <c r="O4940" s="5">
        <f>'[1]Prosp. Sc. final Etap1'!R4940+'[1]Facteurs ajustements'!J$144/1000</f>
        <v>1.207381147003205</v>
      </c>
      <c r="P4940" s="5">
        <f>'[1]Prosp. Sc. final Etap1'!S4940+'[1]Facteurs ajustements'!K$144/1000</f>
        <v>1.2024535498117075</v>
      </c>
      <c r="Q4940" s="5">
        <f>'[1]Prosp. Sc. final Etap1'!T4940+'[1]Facteurs ajustements'!L$144/1000</f>
        <v>1.1975458592575288</v>
      </c>
      <c r="R4940" s="5">
        <f>'[1]Prosp. Sc. final Etap1'!U4940+'[1]Facteurs ajustements'!M$144/1000</f>
        <v>1.19333893770795</v>
      </c>
      <c r="S4940" s="5">
        <f>'[1]Prosp. Sc. final Etap1'!V4940+'[1]Facteurs ajustements'!N$144/1000</f>
        <v>1.1891465988605776</v>
      </c>
      <c r="T4940" s="5">
        <f>'[1]Prosp. Sc. final Etap1'!W4940+'[1]Facteurs ajustements'!O$144/1000</f>
        <v>1.1849687925335879</v>
      </c>
      <c r="U4940" s="5">
        <f>'[1]Prosp. Sc. final Etap1'!X4940+'[1]Facteurs ajustements'!P$144/1000</f>
        <v>1.1808054687193823</v>
      </c>
    </row>
    <row r="4941" spans="1:21" x14ac:dyDescent="0.25">
      <c r="A4941" s="2" t="s">
        <v>5037</v>
      </c>
      <c r="B4941" s="2">
        <v>88343</v>
      </c>
      <c r="C4941" s="2" t="s">
        <v>5038</v>
      </c>
      <c r="D4941" s="2" t="s">
        <v>5352</v>
      </c>
      <c r="E4941" s="2" t="str">
        <f>VLOOKUP(B4941,'[1]ZONE DE CONSOMMATION'!A:C,3,FALSE)</f>
        <v>Ouest Vosgien</v>
      </c>
      <c r="F4941" s="3">
        <f>VLOOKUP(B4941,'[1]ZONE DE CONSOMMATION'!A:I,8,FALSE)</f>
        <v>0.74722946473480123</v>
      </c>
      <c r="G4941" s="2">
        <v>144</v>
      </c>
      <c r="H4941" s="6">
        <f t="shared" si="77"/>
        <v>0.74722946473480123</v>
      </c>
      <c r="I4941" s="5">
        <f>'[1]Prosp. Sc. final Etap1'!L4941+'[1]Facteurs ajustements'!D$144/1000</f>
        <v>0.8149054571907719</v>
      </c>
      <c r="J4941" s="5">
        <f>'[1]Prosp. Sc. final Etap1'!M4941+'[1]Facteurs ajustements'!E$144/1000</f>
        <v>0.8115686545338997</v>
      </c>
      <c r="K4941" s="5">
        <f>'[1]Prosp. Sc. final Etap1'!N4941+'[1]Facteurs ajustements'!F$144/1000</f>
        <v>0.80824530646121628</v>
      </c>
      <c r="L4941" s="5">
        <f>'[1]Prosp. Sc. final Etap1'!O4941+'[1]Facteurs ajustements'!G$144/1000</f>
        <v>0.80493535941833971</v>
      </c>
      <c r="M4941" s="5">
        <f>'[1]Prosp. Sc. final Etap1'!P4941+'[1]Facteurs ajustements'!H$144/1000</f>
        <v>0.80163876006557044</v>
      </c>
      <c r="N4941" s="5">
        <f>'[1]Prosp. Sc. final Etap1'!Q4941+'[1]Facteurs ajustements'!I$144/1000</f>
        <v>0.79835545527698204</v>
      </c>
      <c r="O4941" s="5">
        <f>'[1]Prosp. Sc. final Etap1'!R4941+'[1]Facteurs ajustements'!J$144/1000</f>
        <v>0.79508539213951845</v>
      </c>
      <c r="P4941" s="5">
        <f>'[1]Prosp. Sc. final Etap1'!S4941+'[1]Facteurs ajustements'!K$144/1000</f>
        <v>0.79182851795209397</v>
      </c>
      <c r="Q4941" s="5">
        <f>'[1]Prosp. Sc. final Etap1'!T4941+'[1]Facteurs ajustements'!L$144/1000</f>
        <v>0.78858478022469836</v>
      </c>
      <c r="R4941" s="5">
        <f>'[1]Prosp. Sc. final Etap1'!U4941+'[1]Facteurs ajustements'!M$144/1000</f>
        <v>0.78580253941333578</v>
      </c>
      <c r="S4941" s="5">
        <f>'[1]Prosp. Sc. final Etap1'!V4941+'[1]Facteurs ajustements'!N$144/1000</f>
        <v>0.78302991820301926</v>
      </c>
      <c r="T4941" s="5">
        <f>'[1]Prosp. Sc. final Etap1'!W4941+'[1]Facteurs ajustements'!O$144/1000</f>
        <v>0.7802668837016743</v>
      </c>
      <c r="U4941" s="5">
        <f>'[1]Prosp. Sc. final Etap1'!X4941+'[1]Facteurs ajustements'!P$144/1000</f>
        <v>0.77751340313122108</v>
      </c>
    </row>
    <row r="4942" spans="1:21" x14ac:dyDescent="0.25">
      <c r="A4942" s="2" t="s">
        <v>5037</v>
      </c>
      <c r="B4942" s="2">
        <v>88344</v>
      </c>
      <c r="C4942" s="2" t="s">
        <v>5038</v>
      </c>
      <c r="D4942" s="2" t="s">
        <v>5353</v>
      </c>
      <c r="E4942" s="2" t="str">
        <f>VLOOKUP(B4942,'[1]ZONE DE CONSOMMATION'!A:C,3,FALSE)</f>
        <v>Ouest Vosgien</v>
      </c>
      <c r="F4942" s="3">
        <f>VLOOKUP(B4942,'[1]ZONE DE CONSOMMATION'!A:I,8,FALSE)</f>
        <v>0.94960411143380985</v>
      </c>
      <c r="G4942" s="2">
        <v>183</v>
      </c>
      <c r="H4942" s="6">
        <f t="shared" si="77"/>
        <v>0.94960411143380985</v>
      </c>
      <c r="I4942" s="5">
        <f>'[1]Prosp. Sc. final Etap1'!L4942+'[1]Facteurs ajustements'!D$144/1000</f>
        <v>0.93280958360675326</v>
      </c>
      <c r="J4942" s="5">
        <f>'[1]Prosp. Sc. final Etap1'!M4942+'[1]Facteurs ajustements'!E$144/1000</f>
        <v>0.92899500465954932</v>
      </c>
      <c r="K4942" s="5">
        <f>'[1]Prosp. Sc. final Etap1'!N4942+'[1]Facteurs ajustements'!F$144/1000</f>
        <v>0.92519581636264592</v>
      </c>
      <c r="L4942" s="5">
        <f>'[1]Prosp. Sc. final Etap1'!O4942+'[1]Facteurs ajustements'!G$144/1000</f>
        <v>0.92141195731624903</v>
      </c>
      <c r="M4942" s="5">
        <f>'[1]Prosp. Sc. final Etap1'!P4942+'[1]Facteurs ajustements'!H$144/1000</f>
        <v>0.91764336636703814</v>
      </c>
      <c r="N4942" s="5">
        <f>'[1]Prosp. Sc. final Etap1'!Q4942+'[1]Facteurs ajustements'!I$144/1000</f>
        <v>0.91388998260712884</v>
      </c>
      <c r="O4942" s="5">
        <f>'[1]Prosp. Sc. final Etap1'!R4942+'[1]Facteurs ajustements'!J$144/1000</f>
        <v>0.91015174537304133</v>
      </c>
      <c r="P4942" s="5">
        <f>'[1]Prosp. Sc. final Etap1'!S4942+'[1]Facteurs ajustements'!K$144/1000</f>
        <v>0.90642859424467281</v>
      </c>
      <c r="Q4942" s="5">
        <f>'[1]Prosp. Sc. final Etap1'!T4942+'[1]Facteurs ajustements'!L$144/1000</f>
        <v>0.90272046904427528</v>
      </c>
      <c r="R4942" s="5">
        <f>'[1]Prosp. Sc. final Etap1'!U4942+'[1]Facteurs ajustements'!M$144/1000</f>
        <v>0.89954061847066136</v>
      </c>
      <c r="S4942" s="5">
        <f>'[1]Prosp. Sc. final Etap1'!V4942+'[1]Facteurs ajustements'!N$144/1000</f>
        <v>0.89637177263472056</v>
      </c>
      <c r="T4942" s="5">
        <f>'[1]Prosp. Sc. final Etap1'!W4942+'[1]Facteurs ajustements'!O$144/1000</f>
        <v>0.89321389381903549</v>
      </c>
      <c r="U4942" s="5">
        <f>'[1]Prosp. Sc. final Etap1'!X4942+'[1]Facteurs ajustements'!P$144/1000</f>
        <v>0.89006694443699297</v>
      </c>
    </row>
    <row r="4943" spans="1:21" x14ac:dyDescent="0.25">
      <c r="A4943" s="2" t="s">
        <v>5037</v>
      </c>
      <c r="B4943" s="2">
        <v>88345</v>
      </c>
      <c r="C4943" s="2" t="s">
        <v>5038</v>
      </c>
      <c r="D4943" s="2" t="s">
        <v>5354</v>
      </c>
      <c r="E4943" s="2" t="str">
        <f>VLOOKUP(B4943,'[1]ZONE DE CONSOMMATION'!A:C,3,FALSE)</f>
        <v>Epinal</v>
      </c>
      <c r="F4943" s="3">
        <f>VLOOKUP(B4943,'[1]ZONE DE CONSOMMATION'!A:I,8,FALSE)</f>
        <v>0.62635368474118636</v>
      </c>
      <c r="G4943" s="2">
        <v>82</v>
      </c>
      <c r="H4943" s="6">
        <f t="shared" si="77"/>
        <v>0.62635368474118636</v>
      </c>
      <c r="I4943" s="5">
        <f>'[1]Prosp. Sc. final Etap1'!L4943+'[1]Facteurs ajustements'!D$144/1000</f>
        <v>0.54313942321372033</v>
      </c>
      <c r="J4943" s="5">
        <f>'[1]Prosp. Sc. final Etap1'!M4943+'[1]Facteurs ajustements'!E$144/1000</f>
        <v>0.54090388284086388</v>
      </c>
      <c r="K4943" s="5">
        <f>'[1]Prosp. Sc. final Etap1'!N4943+'[1]Facteurs ajustements'!F$144/1000</f>
        <v>0.53867733446869936</v>
      </c>
      <c r="L4943" s="5">
        <f>'[1]Prosp. Sc. final Etap1'!O4943+'[1]Facteurs ajustements'!G$144/1000</f>
        <v>0.53645974262632246</v>
      </c>
      <c r="M4943" s="5">
        <f>'[1]Prosp. Sc. final Etap1'!P4943+'[1]Facteurs ajustements'!H$144/1000</f>
        <v>0.53425107198423183</v>
      </c>
      <c r="N4943" s="5">
        <f>'[1]Prosp. Sc. final Etap1'!Q4943+'[1]Facteurs ajustements'!I$144/1000</f>
        <v>0.53205128735371809</v>
      </c>
      <c r="O4943" s="5">
        <f>'[1]Prosp. Sc. final Etap1'!R4943+'[1]Facteurs ajustements'!J$144/1000</f>
        <v>0.52986035368625595</v>
      </c>
      <c r="P4943" s="5">
        <f>'[1]Prosp. Sc. final Etap1'!S4943+'[1]Facteurs ajustements'!K$144/1000</f>
        <v>0.52767823607289943</v>
      </c>
      <c r="Q4943" s="5">
        <f>'[1]Prosp. Sc. final Etap1'!T4943+'[1]Facteurs ajustements'!L$144/1000</f>
        <v>0.52550489974367942</v>
      </c>
      <c r="R4943" s="5">
        <f>'[1]Prosp. Sc. final Etap1'!U4943+'[1]Facteurs ajustements'!M$144/1000</f>
        <v>0.5236391393935379</v>
      </c>
      <c r="S4943" s="5">
        <f>'[1]Prosp. Sc. final Etap1'!V4943+'[1]Facteurs ajustements'!N$144/1000</f>
        <v>0.52177980593949569</v>
      </c>
      <c r="T4943" s="5">
        <f>'[1]Prosp. Sc. final Etap1'!W4943+'[1]Facteurs ajustements'!O$144/1000</f>
        <v>0.51992687761177214</v>
      </c>
      <c r="U4943" s="5">
        <f>'[1]Prosp. Sc. final Etap1'!X4943+'[1]Facteurs ajustements'!P$144/1000</f>
        <v>0.51808033271583476</v>
      </c>
    </row>
    <row r="4944" spans="1:21" x14ac:dyDescent="0.25">
      <c r="A4944" s="2" t="s">
        <v>5037</v>
      </c>
      <c r="B4944" s="2">
        <v>88346</v>
      </c>
      <c r="C4944" s="2" t="s">
        <v>5038</v>
      </c>
      <c r="D4944" s="2" t="s">
        <v>5355</v>
      </c>
      <c r="E4944" s="2" t="str">
        <f>VLOOKUP(B4944,'[1]ZONE DE CONSOMMATION'!A:C,3,FALSE)</f>
        <v>Epinal</v>
      </c>
      <c r="F4944" s="3">
        <f>VLOOKUP(B4944,'[1]ZONE DE CONSOMMATION'!A:I,8,FALSE)</f>
        <v>5.8052292732109949</v>
      </c>
      <c r="G4944" s="2">
        <v>760</v>
      </c>
      <c r="H4944" s="6">
        <f t="shared" si="77"/>
        <v>5.8052292732109949</v>
      </c>
      <c r="I4944" s="5">
        <f>'[1]Prosp. Sc. final Etap1'!L4944+'[1]Facteurs ajustements'!D$144/1000</f>
        <v>5.5989437731582461</v>
      </c>
      <c r="J4944" s="5">
        <f>'[1]Prosp. Sc. final Etap1'!M4944+'[1]Facteurs ajustements'!E$144/1000</f>
        <v>5.5762208798793713</v>
      </c>
      <c r="K4944" s="5">
        <f>'[1]Prosp. Sc. final Etap1'!N4944+'[1]Facteurs ajustements'!F$144/1000</f>
        <v>5.5535899983543384</v>
      </c>
      <c r="L4944" s="5">
        <f>'[1]Prosp. Sc. final Etap1'!O4944+'[1]Facteurs ajustements'!G$144/1000</f>
        <v>5.5310507566959419</v>
      </c>
      <c r="M4944" s="5">
        <f>'[1]Prosp. Sc. final Etap1'!P4944+'[1]Facteurs ajustements'!H$144/1000</f>
        <v>5.5086027845216252</v>
      </c>
      <c r="N4944" s="5">
        <f>'[1]Prosp. Sc. final Etap1'!Q4944+'[1]Facteurs ajustements'!I$144/1000</f>
        <v>5.4862457129473379</v>
      </c>
      <c r="O4944" s="5">
        <f>'[1]Prosp. Sc. final Etap1'!R4944+'[1]Facteurs ajustements'!J$144/1000</f>
        <v>5.4639791745814312</v>
      </c>
      <c r="P4944" s="5">
        <f>'[1]Prosp. Sc. final Etap1'!S4944+'[1]Facteurs ajustements'!K$144/1000</f>
        <v>5.441802803518569</v>
      </c>
      <c r="Q4944" s="5">
        <f>'[1]Prosp. Sc. final Etap1'!T4944+'[1]Facteurs ajustements'!L$144/1000</f>
        <v>5.419716235333671</v>
      </c>
      <c r="R4944" s="5">
        <f>'[1]Prosp. Sc. final Etap1'!U4944+'[1]Facteurs ajustements'!M$144/1000</f>
        <v>5.4008007140745855</v>
      </c>
      <c r="S4944" s="5">
        <f>'[1]Prosp. Sc. final Etap1'!V4944+'[1]Facteurs ajustements'!N$144/1000</f>
        <v>5.3819510152560728</v>
      </c>
      <c r="T4944" s="5">
        <f>'[1]Prosp. Sc. final Etap1'!W4944+'[1]Facteurs ajustements'!O$144/1000</f>
        <v>5.363166910194562</v>
      </c>
      <c r="U4944" s="5">
        <f>'[1]Prosp. Sc. final Etap1'!X4944+'[1]Facteurs ajustements'!P$144/1000</f>
        <v>5.3444481710025418</v>
      </c>
    </row>
    <row r="4945" spans="1:21" x14ac:dyDescent="0.25">
      <c r="A4945" s="2" t="s">
        <v>5037</v>
      </c>
      <c r="B4945" s="2">
        <v>88347</v>
      </c>
      <c r="C4945" s="2" t="s">
        <v>5038</v>
      </c>
      <c r="D4945" s="2" t="s">
        <v>5356</v>
      </c>
      <c r="E4945" s="2" t="str">
        <f>VLOOKUP(B4945,'[1]ZONE DE CONSOMMATION'!A:C,3,FALSE)</f>
        <v>Ouest Vosgien</v>
      </c>
      <c r="F4945" s="3">
        <f>VLOOKUP(B4945,'[1]ZONE DE CONSOMMATION'!A:I,8,FALSE)</f>
        <v>0.71090581019908172</v>
      </c>
      <c r="G4945" s="2">
        <v>137</v>
      </c>
      <c r="H4945" s="6">
        <f t="shared" si="77"/>
        <v>0.71090581019908172</v>
      </c>
      <c r="I4945" s="5">
        <f>'[1]Prosp. Sc. final Etap1'!L4945+'[1]Facteurs ajustements'!D$144/1000</f>
        <v>0.60472853618837019</v>
      </c>
      <c r="J4945" s="5">
        <f>'[1]Prosp. Sc. final Etap1'!M4945+'[1]Facteurs ajustements'!E$144/1000</f>
        <v>0.60224342170122003</v>
      </c>
      <c r="K4945" s="5">
        <f>'[1]Prosp. Sc. final Etap1'!N4945+'[1]Facteurs ajustements'!F$144/1000</f>
        <v>0.59976831054997204</v>
      </c>
      <c r="L4945" s="5">
        <f>'[1]Prosp. Sc. final Etap1'!O4945+'[1]Facteurs ajustements'!G$144/1000</f>
        <v>0.59730316316554488</v>
      </c>
      <c r="M4945" s="5">
        <f>'[1]Prosp. Sc. final Etap1'!P4945+'[1]Facteurs ajustements'!H$144/1000</f>
        <v>0.59484794013686715</v>
      </c>
      <c r="N4945" s="5">
        <f>'[1]Prosp. Sc. final Etap1'!Q4945+'[1]Facteurs ajustements'!I$144/1000</f>
        <v>0.59240260221019869</v>
      </c>
      <c r="O4945" s="5">
        <f>'[1]Prosp. Sc. final Etap1'!R4945+'[1]Facteurs ajustements'!J$144/1000</f>
        <v>0.58996711028845594</v>
      </c>
      <c r="P4945" s="5">
        <f>'[1]Prosp. Sc. final Etap1'!S4945+'[1]Facteurs ajustements'!K$144/1000</f>
        <v>0.58754142543054033</v>
      </c>
      <c r="Q4945" s="5">
        <f>'[1]Prosp. Sc. final Etap1'!T4945+'[1]Facteurs ajustements'!L$144/1000</f>
        <v>0.58512550885066972</v>
      </c>
      <c r="R4945" s="5">
        <f>'[1]Prosp. Sc. final Etap1'!U4945+'[1]Facteurs ajustements'!M$144/1000</f>
        <v>0.58305205065897248</v>
      </c>
      <c r="S4945" s="5">
        <f>'[1]Prosp. Sc. final Etap1'!V4945+'[1]Facteurs ajustements'!N$144/1000</f>
        <v>0.58098574291172533</v>
      </c>
      <c r="T4945" s="5">
        <f>'[1]Prosp. Sc. final Etap1'!W4945+'[1]Facteurs ajustements'!O$144/1000</f>
        <v>0.57892656131855191</v>
      </c>
      <c r="U4945" s="5">
        <f>'[1]Prosp. Sc. final Etap1'!X4945+'[1]Facteurs ajustements'!P$144/1000</f>
        <v>0.57687448167310562</v>
      </c>
    </row>
    <row r="4946" spans="1:21" x14ac:dyDescent="0.25">
      <c r="A4946" s="2" t="s">
        <v>5037</v>
      </c>
      <c r="B4946" s="2">
        <v>88348</v>
      </c>
      <c r="C4946" s="2" t="s">
        <v>5038</v>
      </c>
      <c r="D4946" s="2" t="s">
        <v>5357</v>
      </c>
      <c r="E4946" s="2" t="str">
        <f>VLOOKUP(B4946,'[1]ZONE DE CONSOMMATION'!A:C,3,FALSE)</f>
        <v>Epinal</v>
      </c>
      <c r="F4946" s="3">
        <f>VLOOKUP(B4946,'[1]ZONE DE CONSOMMATION'!A:I,8,FALSE)</f>
        <v>1.0693843398020253</v>
      </c>
      <c r="G4946" s="2">
        <v>140</v>
      </c>
      <c r="H4946" s="6">
        <f t="shared" si="77"/>
        <v>1.0693843398020253</v>
      </c>
      <c r="I4946" s="5">
        <f>'[1]Prosp. Sc. final Etap1'!L4946+'[1]Facteurs ajustements'!D$144/1000</f>
        <v>0.98835204507450669</v>
      </c>
      <c r="J4946" s="5">
        <f>'[1]Prosp. Sc. final Etap1'!M4946+'[1]Facteurs ajustements'!E$144/1000</f>
        <v>0.984312394520374</v>
      </c>
      <c r="K4946" s="5">
        <f>'[1]Prosp. Sc. final Etap1'!N4946+'[1]Facteurs ajustements'!F$144/1000</f>
        <v>0.98028904666161332</v>
      </c>
      <c r="L4946" s="5">
        <f>'[1]Prosp. Sc. final Etap1'!O4946+'[1]Facteurs ajustements'!G$144/1000</f>
        <v>0.97628193640260186</v>
      </c>
      <c r="M4946" s="5">
        <f>'[1]Prosp. Sc. final Etap1'!P4946+'[1]Facteurs ajustements'!H$144/1000</f>
        <v>0.97229099890916593</v>
      </c>
      <c r="N4946" s="5">
        <f>'[1]Prosp. Sc. final Etap1'!Q4946+'[1]Facteurs ajustements'!I$144/1000</f>
        <v>0.96831616960748412</v>
      </c>
      <c r="O4946" s="5">
        <f>'[1]Prosp. Sc. final Etap1'!R4946+'[1]Facteurs ajustements'!J$144/1000</f>
        <v>0.96435738418299477</v>
      </c>
      <c r="P4946" s="5">
        <f>'[1]Prosp. Sc. final Etap1'!S4946+'[1]Facteurs ajustements'!K$144/1000</f>
        <v>0.96041457857930856</v>
      </c>
      <c r="Q4946" s="5">
        <f>'[1]Prosp. Sc. final Etap1'!T4946+'[1]Facteurs ajustements'!L$144/1000</f>
        <v>0.95648768899712588</v>
      </c>
      <c r="R4946" s="5">
        <f>'[1]Prosp. Sc. final Etap1'!U4946+'[1]Facteurs ajustements'!M$144/1000</f>
        <v>0.95312053179082368</v>
      </c>
      <c r="S4946" s="5">
        <f>'[1]Prosp. Sc. final Etap1'!V4946+'[1]Facteurs ajustements'!N$144/1000</f>
        <v>0.94976503183453709</v>
      </c>
      <c r="T4946" s="5">
        <f>'[1]Prosp. Sc. final Etap1'!W4946+'[1]Facteurs ajustements'!O$144/1000</f>
        <v>0.94642114913771869</v>
      </c>
      <c r="U4946" s="5">
        <f>'[1]Prosp. Sc. final Etap1'!X4946+'[1]Facteurs ajustements'!P$144/1000</f>
        <v>0.94308884384854408</v>
      </c>
    </row>
    <row r="4947" spans="1:21" x14ac:dyDescent="0.25">
      <c r="A4947" s="2" t="s">
        <v>5037</v>
      </c>
      <c r="B4947" s="2">
        <v>88349</v>
      </c>
      <c r="C4947" s="2" t="s">
        <v>5038</v>
      </c>
      <c r="D4947" s="2" t="s">
        <v>5358</v>
      </c>
      <c r="E4947" s="2" t="str">
        <f>VLOOKUP(B4947,'[1]ZONE DE CONSOMMATION'!A:C,3,FALSE)</f>
        <v>Epinal</v>
      </c>
      <c r="F4947" s="3">
        <f>VLOOKUP(B4947,'[1]ZONE DE CONSOMMATION'!A:I,8,FALSE)</f>
        <v>13.275642732685144</v>
      </c>
      <c r="G4947" s="2">
        <v>1738</v>
      </c>
      <c r="H4947" s="6">
        <f t="shared" si="77"/>
        <v>13.275642732685144</v>
      </c>
      <c r="I4947" s="5">
        <f>'[1]Prosp. Sc. final Etap1'!L4947+'[1]Facteurs ajustements'!D$144/1000</f>
        <v>12.38277677405396</v>
      </c>
      <c r="J4947" s="5">
        <f>'[1]Prosp. Sc. final Etap1'!M4947+'[1]Facteurs ajustements'!E$144/1000</f>
        <v>12.332564134114623</v>
      </c>
      <c r="K4947" s="5">
        <f>'[1]Prosp. Sc. final Etap1'!N4947+'[1]Facteurs ajustements'!F$144/1000</f>
        <v>12.282554901090439</v>
      </c>
      <c r="L4947" s="5">
        <f>'[1]Prosp. Sc. final Etap1'!O4947+'[1]Facteurs ajustements'!G$144/1000</f>
        <v>12.232748251693831</v>
      </c>
      <c r="M4947" s="5">
        <f>'[1]Prosp. Sc. final Etap1'!P4947+'[1]Facteurs ajustements'!H$144/1000</f>
        <v>12.18314336597105</v>
      </c>
      <c r="N4947" s="5">
        <f>'[1]Prosp. Sc. final Etap1'!Q4947+'[1]Facteurs ajustements'!I$144/1000</f>
        <v>12.133739427288626</v>
      </c>
      <c r="O4947" s="5">
        <f>'[1]Prosp. Sc. final Etap1'!R4947+'[1]Facteurs ajustements'!J$144/1000</f>
        <v>12.084535622319883</v>
      </c>
      <c r="P4947" s="5">
        <f>'[1]Prosp. Sc. final Etap1'!S4947+'[1]Facteurs ajustements'!K$144/1000</f>
        <v>12.035531141031491</v>
      </c>
      <c r="Q4947" s="5">
        <f>'[1]Prosp. Sc. final Etap1'!T4947+'[1]Facteurs ajustements'!L$144/1000</f>
        <v>11.986725176670094</v>
      </c>
      <c r="R4947" s="5">
        <f>'[1]Prosp. Sc. final Etap1'!U4947+'[1]Facteurs ajustements'!M$144/1000</f>
        <v>11.944932438907813</v>
      </c>
      <c r="S4947" s="5">
        <f>'[1]Prosp. Sc. final Etap1'!V4947+'[1]Facteurs ajustements'!N$144/1000</f>
        <v>11.903285219995782</v>
      </c>
      <c r="T4947" s="5">
        <f>'[1]Prosp. Sc. final Etap1'!W4947+'[1]Facteurs ajustements'!O$144/1000</f>
        <v>11.861783013615351</v>
      </c>
      <c r="U4947" s="5">
        <f>'[1]Prosp. Sc. final Etap1'!X4947+'[1]Facteurs ajustements'!P$144/1000</f>
        <v>11.820425315211123</v>
      </c>
    </row>
    <row r="4948" spans="1:21" x14ac:dyDescent="0.25">
      <c r="A4948" s="2" t="s">
        <v>5037</v>
      </c>
      <c r="B4948" s="2">
        <v>88350</v>
      </c>
      <c r="C4948" s="2" t="s">
        <v>5038</v>
      </c>
      <c r="D4948" s="2" t="s">
        <v>5359</v>
      </c>
      <c r="E4948" s="2" t="str">
        <f>VLOOKUP(B4948,'[1]ZONE DE CONSOMMATION'!A:C,3,FALSE)</f>
        <v>Ouest Vosgien</v>
      </c>
      <c r="F4948" s="3">
        <f>VLOOKUP(B4948,'[1]ZONE DE CONSOMMATION'!A:I,8,FALSE)</f>
        <v>0.4047492933980173</v>
      </c>
      <c r="G4948" s="2">
        <v>78</v>
      </c>
      <c r="H4948" s="6">
        <f t="shared" si="77"/>
        <v>0.4047492933980173</v>
      </c>
      <c r="I4948" s="5">
        <f>'[1]Prosp. Sc. final Etap1'!L4948+'[1]Facteurs ajustements'!D$144/1000</f>
        <v>0.39967788155188078</v>
      </c>
      <c r="J4948" s="5">
        <f>'[1]Prosp. Sc. final Etap1'!M4948+'[1]Facteurs ajustements'!E$144/1000</f>
        <v>0.39802368235226404</v>
      </c>
      <c r="K4948" s="5">
        <f>'[1]Prosp. Sc. final Etap1'!N4948+'[1]Facteurs ajustements'!F$144/1000</f>
        <v>0.3963761194170507</v>
      </c>
      <c r="L4948" s="5">
        <f>'[1]Prosp. Sc. final Etap1'!O4948+'[1]Facteurs ajustements'!G$144/1000</f>
        <v>0.39473516682135479</v>
      </c>
      <c r="M4948" s="5">
        <f>'[1]Prosp. Sc. final Etap1'!P4948+'[1]Facteurs ajustements'!H$144/1000</f>
        <v>0.39310079874301024</v>
      </c>
      <c r="N4948" s="5">
        <f>'[1]Prosp. Sc. final Etap1'!Q4948+'[1]Facteurs ajustements'!I$144/1000</f>
        <v>0.39147298946211734</v>
      </c>
      <c r="O4948" s="5">
        <f>'[1]Prosp. Sc. final Etap1'!R4948+'[1]Facteurs ajustements'!J$144/1000</f>
        <v>0.38985171336058999</v>
      </c>
      <c r="P4948" s="5">
        <f>'[1]Prosp. Sc. final Etap1'!S4948+'[1]Facteurs ajustements'!K$144/1000</f>
        <v>0.38823694492170752</v>
      </c>
      <c r="Q4948" s="5">
        <f>'[1]Prosp. Sc. final Etap1'!T4948+'[1]Facteurs ajustements'!L$144/1000</f>
        <v>0.3866286587296664</v>
      </c>
      <c r="R4948" s="5">
        <f>'[1]Prosp. Sc. final Etap1'!U4948+'[1]Facteurs ajustements'!M$144/1000</f>
        <v>0.38524669577666704</v>
      </c>
      <c r="S4948" s="5">
        <f>'[1]Prosp. Sc. final Etap1'!V4948+'[1]Facteurs ajustements'!N$144/1000</f>
        <v>0.38386947433485324</v>
      </c>
      <c r="T4948" s="5">
        <f>'[1]Prosp. Sc. final Etap1'!W4948+'[1]Facteurs ajustements'!O$144/1000</f>
        <v>0.38249697850574987</v>
      </c>
      <c r="U4948" s="5">
        <f>'[1]Prosp. Sc. final Etap1'!X4948+'[1]Facteurs ajustements'!P$144/1000</f>
        <v>0.38112919244567617</v>
      </c>
    </row>
    <row r="4949" spans="1:21" x14ac:dyDescent="0.25">
      <c r="A4949" s="2" t="s">
        <v>5037</v>
      </c>
      <c r="B4949" s="2">
        <v>88351</v>
      </c>
      <c r="C4949" s="2" t="s">
        <v>5038</v>
      </c>
      <c r="D4949" s="2" t="s">
        <v>5360</v>
      </c>
      <c r="E4949" s="2" t="str">
        <f>VLOOKUP(B4949,'[1]ZONE DE CONSOMMATION'!A:C,3,FALSE)</f>
        <v>Epinal</v>
      </c>
      <c r="F4949" s="3">
        <f>VLOOKUP(B4949,'[1]ZONE DE CONSOMMATION'!A:I,8,FALSE)</f>
        <v>12.977742809454579</v>
      </c>
      <c r="G4949" s="2">
        <v>1699</v>
      </c>
      <c r="H4949" s="6">
        <f t="shared" si="77"/>
        <v>12.977742809454579</v>
      </c>
      <c r="I4949" s="5">
        <f>'[1]Prosp. Sc. final Etap1'!L4949+'[1]Facteurs ajustements'!D$144/1000</f>
        <v>12.103575638310753</v>
      </c>
      <c r="J4949" s="5">
        <f>'[1]Prosp. Sc. final Etap1'!M4949+'[1]Facteurs ajustements'!E$144/1000</f>
        <v>12.054494389502045</v>
      </c>
      <c r="K4949" s="5">
        <f>'[1]Prosp. Sc. final Etap1'!N4949+'[1]Facteurs ajustements'!F$144/1000</f>
        <v>12.005611962935557</v>
      </c>
      <c r="L4949" s="5">
        <f>'[1]Prosp. Sc. final Etap1'!O4949+'[1]Facteurs ajustements'!G$144/1000</f>
        <v>11.956927553901924</v>
      </c>
      <c r="M4949" s="5">
        <f>'[1]Prosp. Sc. final Etap1'!P4949+'[1]Facteurs ajustements'!H$144/1000</f>
        <v>11.908440360950326</v>
      </c>
      <c r="N4949" s="5">
        <f>'[1]Prosp. Sc. final Etap1'!Q4949+'[1]Facteurs ajustements'!I$144/1000</f>
        <v>11.860149585875245</v>
      </c>
      <c r="O4949" s="5">
        <f>'[1]Prosp. Sc. final Etap1'!R4949+'[1]Facteurs ajustements'!J$144/1000</f>
        <v>11.812054433703281</v>
      </c>
      <c r="P4949" s="5">
        <f>'[1]Prosp. Sc. final Etap1'!S4949+'[1]Facteurs ajustements'!K$144/1000</f>
        <v>11.764154112680011</v>
      </c>
      <c r="Q4949" s="5">
        <f>'[1]Prosp. Sc. final Etap1'!T4949+'[1]Facteurs ajustements'!L$144/1000</f>
        <v>11.716447834256911</v>
      </c>
      <c r="R4949" s="5">
        <f>'[1]Prosp. Sc. final Etap1'!U4949+'[1]Facteurs ajustements'!M$144/1000</f>
        <v>11.675596650455272</v>
      </c>
      <c r="S4949" s="5">
        <f>'[1]Prosp. Sc. final Etap1'!V4949+'[1]Facteurs ajustements'!N$144/1000</f>
        <v>11.634887705451428</v>
      </c>
      <c r="T4949" s="5">
        <f>'[1]Prosp. Sc. final Etap1'!W4949+'[1]Facteurs ajustements'!O$144/1000</f>
        <v>11.594320504353311</v>
      </c>
      <c r="U4949" s="5">
        <f>'[1]Prosp. Sc. final Etap1'!X4949+'[1]Facteurs ajustements'!P$144/1000</f>
        <v>11.553894553992299</v>
      </c>
    </row>
    <row r="4950" spans="1:21" x14ac:dyDescent="0.25">
      <c r="A4950" s="2" t="s">
        <v>5037</v>
      </c>
      <c r="B4950" s="2">
        <v>88352</v>
      </c>
      <c r="C4950" s="2" t="s">
        <v>5038</v>
      </c>
      <c r="D4950" s="2" t="s">
        <v>5361</v>
      </c>
      <c r="E4950" s="2" t="str">
        <f>VLOOKUP(B4950,'[1]ZONE DE CONSOMMATION'!A:C,3,FALSE)</f>
        <v>Ouest Vosgien</v>
      </c>
      <c r="F4950" s="3">
        <f>VLOOKUP(B4950,'[1]ZONE DE CONSOMMATION'!A:I,8,FALSE)</f>
        <v>1.1986805996787435</v>
      </c>
      <c r="G4950" s="2">
        <v>231</v>
      </c>
      <c r="H4950" s="6">
        <f t="shared" si="77"/>
        <v>1.1986805996787435</v>
      </c>
      <c r="I4950" s="5">
        <f>'[1]Prosp. Sc. final Etap1'!L4950+'[1]Facteurs ajustements'!D$144/1000</f>
        <v>0.99945104636361226</v>
      </c>
      <c r="J4950" s="5">
        <f>'[1]Prosp. Sc. final Etap1'!M4950+'[1]Facteurs ajustements'!E$144/1000</f>
        <v>0.99536641994795982</v>
      </c>
      <c r="K4950" s="5">
        <f>'[1]Prosp. Sc. final Etap1'!N4950+'[1]Facteurs ajustements'!F$144/1000</f>
        <v>0.99129827848084506</v>
      </c>
      <c r="L4950" s="5">
        <f>'[1]Prosp. Sc. final Etap1'!O4950+'[1]Facteurs ajustements'!G$144/1000</f>
        <v>0.98724655612811052</v>
      </c>
      <c r="M4950" s="5">
        <f>'[1]Prosp. Sc. final Etap1'!P4950+'[1]Facteurs ajustements'!H$144/1000</f>
        <v>0.98321118732004142</v>
      </c>
      <c r="N4950" s="5">
        <f>'[1]Prosp. Sc. final Etap1'!Q4950+'[1]Facteurs ajustements'!I$144/1000</f>
        <v>0.97919210675025503</v>
      </c>
      <c r="O4950" s="5">
        <f>'[1]Prosp. Sc. final Etap1'!R4950+'[1]Facteurs ajustements'!J$144/1000</f>
        <v>0.97518924937459739</v>
      </c>
      <c r="P4950" s="5">
        <f>'[1]Prosp. Sc. final Etap1'!S4950+'[1]Facteurs ajustements'!K$144/1000</f>
        <v>0.97120255041004311</v>
      </c>
      <c r="Q4950" s="5">
        <f>'[1]Prosp. Sc. final Etap1'!T4950+'[1]Facteurs ajustements'!L$144/1000</f>
        <v>0.96723194533360113</v>
      </c>
      <c r="R4950" s="5">
        <f>'[1]Prosp. Sc. final Etap1'!U4950+'[1]Facteurs ajustements'!M$144/1000</f>
        <v>0.96382735880741044</v>
      </c>
      <c r="S4950" s="5">
        <f>'[1]Prosp. Sc. final Etap1'!V4950+'[1]Facteurs ajustements'!N$144/1000</f>
        <v>0.96043455992220383</v>
      </c>
      <c r="T4950" s="5">
        <f>'[1]Prosp. Sc. final Etap1'!W4950+'[1]Facteurs ajustements'!O$144/1000</f>
        <v>0.95705350823319602</v>
      </c>
      <c r="U4950" s="5">
        <f>'[1]Prosp. Sc. final Etap1'!X4950+'[1]Facteurs ajustements'!P$144/1000</f>
        <v>0.95368416343590756</v>
      </c>
    </row>
    <row r="4951" spans="1:21" x14ac:dyDescent="0.25">
      <c r="A4951" s="2" t="s">
        <v>5037</v>
      </c>
      <c r="B4951" s="2">
        <v>88353</v>
      </c>
      <c r="C4951" s="2" t="s">
        <v>5038</v>
      </c>
      <c r="D4951" s="2" t="s">
        <v>5362</v>
      </c>
      <c r="E4951" s="2" t="str">
        <f>VLOOKUP(B4951,'[1]ZONE DE CONSOMMATION'!A:C,3,FALSE)</f>
        <v>Ouest Vosgien</v>
      </c>
      <c r="F4951" s="3">
        <f>VLOOKUP(B4951,'[1]ZONE DE CONSOMMATION'!A:I,8,FALSE)</f>
        <v>0.51372025700517576</v>
      </c>
      <c r="G4951" s="2">
        <v>99</v>
      </c>
      <c r="H4951" s="6">
        <f t="shared" si="77"/>
        <v>0.51372025700517576</v>
      </c>
      <c r="I4951" s="5">
        <f>'[1]Prosp. Sc. final Etap1'!L4951+'[1]Facteurs ajustements'!D$144/1000</f>
        <v>0.55346587252924773</v>
      </c>
      <c r="J4951" s="5">
        <f>'[1]Prosp. Sc. final Etap1'!M4951+'[1]Facteurs ajustements'!E$144/1000</f>
        <v>0.55118848686398092</v>
      </c>
      <c r="K4951" s="5">
        <f>'[1]Prosp. Sc. final Etap1'!N4951+'[1]Facteurs ajustements'!F$144/1000</f>
        <v>0.54892026276674166</v>
      </c>
      <c r="L4951" s="5">
        <f>'[1]Prosp. Sc. final Etap1'!O4951+'[1]Facteurs ajustements'!G$144/1000</f>
        <v>0.54666116407949727</v>
      </c>
      <c r="M4951" s="5">
        <f>'[1]Prosp. Sc. final Etap1'!P4951+'[1]Facteurs ajustements'!H$144/1000</f>
        <v>0.54441115478840285</v>
      </c>
      <c r="N4951" s="5">
        <f>'[1]Prosp. Sc. final Etap1'!Q4951+'[1]Facteurs ajustements'!I$144/1000</f>
        <v>0.54217019902317831</v>
      </c>
      <c r="O4951" s="5">
        <f>'[1]Prosp. Sc. final Etap1'!R4951+'[1]Facteurs ajustements'!J$144/1000</f>
        <v>0.53993826105648934</v>
      </c>
      <c r="P4951" s="5">
        <f>'[1]Prosp. Sc. final Etap1'!S4951+'[1]Facteurs ajustements'!K$144/1000</f>
        <v>0.53771530530333211</v>
      </c>
      <c r="Q4951" s="5">
        <f>'[1]Prosp. Sc. final Etap1'!T4951+'[1]Facteurs ajustements'!L$144/1000</f>
        <v>0.53550129632041876</v>
      </c>
      <c r="R4951" s="5">
        <f>'[1]Prosp. Sc. final Etap1'!U4951+'[1]Facteurs ajustements'!M$144/1000</f>
        <v>0.53360071193839609</v>
      </c>
      <c r="S4951" s="5">
        <f>'[1]Prosp. Sc. final Etap1'!V4951+'[1]Facteurs ajustements'!N$144/1000</f>
        <v>0.53170667576750719</v>
      </c>
      <c r="T4951" s="5">
        <f>'[1]Prosp. Sc. final Etap1'!W4951+'[1]Facteurs ajustements'!O$144/1000</f>
        <v>0.52981916561535136</v>
      </c>
      <c r="U4951" s="5">
        <f>'[1]Prosp. Sc. final Etap1'!X4951+'[1]Facteurs ajustements'!P$144/1000</f>
        <v>0.52793815936624811</v>
      </c>
    </row>
    <row r="4952" spans="1:21" x14ac:dyDescent="0.25">
      <c r="A4952" s="2" t="s">
        <v>5037</v>
      </c>
      <c r="B4952" s="2">
        <v>88354</v>
      </c>
      <c r="C4952" s="2" t="s">
        <v>5038</v>
      </c>
      <c r="D4952" s="2" t="s">
        <v>5363</v>
      </c>
      <c r="E4952" s="2" t="str">
        <f>VLOOKUP(B4952,'[1]ZONE DE CONSOMMATION'!A:C,3,FALSE)</f>
        <v>Epinal</v>
      </c>
      <c r="F4952" s="3">
        <f>VLOOKUP(B4952,'[1]ZONE DE CONSOMMATION'!A:I,8,FALSE)</f>
        <v>1.2985381269024594</v>
      </c>
      <c r="G4952" s="2">
        <v>170</v>
      </c>
      <c r="H4952" s="6">
        <f t="shared" si="77"/>
        <v>1.2985381269024594</v>
      </c>
      <c r="I4952" s="5">
        <f>'[1]Prosp. Sc. final Etap1'!L4952+'[1]Facteurs ajustements'!D$144/1000</f>
        <v>1.3958347837267524</v>
      </c>
      <c r="J4952" s="5">
        <f>'[1]Prosp. Sc. final Etap1'!M4952+'[1]Facteurs ajustements'!E$144/1000</f>
        <v>1.3901439136846723</v>
      </c>
      <c r="K4952" s="5">
        <f>'[1]Prosp. Sc. final Etap1'!N4952+'[1]Facteurs ajustements'!F$144/1000</f>
        <v>1.3844760374822473</v>
      </c>
      <c r="L4952" s="5">
        <f>'[1]Prosp. Sc. final Etap1'!O4952+'[1]Facteurs ajustements'!G$144/1000</f>
        <v>1.378831062909706</v>
      </c>
      <c r="M4952" s="5">
        <f>'[1]Prosp. Sc. final Etap1'!P4952+'[1]Facteurs ajustements'!H$144/1000</f>
        <v>1.3732088981285981</v>
      </c>
      <c r="N4952" s="5">
        <f>'[1]Prosp. Sc. final Etap1'!Q4952+'[1]Facteurs ajustements'!I$144/1000</f>
        <v>1.3676094516702542</v>
      </c>
      <c r="O4952" s="5">
        <f>'[1]Prosp. Sc. final Etap1'!R4952+'[1]Facteurs ajustements'!J$144/1000</f>
        <v>1.3620326324342484</v>
      </c>
      <c r="P4952" s="5">
        <f>'[1]Prosp. Sc. final Etap1'!S4952+'[1]Facteurs ajustements'!K$144/1000</f>
        <v>1.3564783496868709</v>
      </c>
      <c r="Q4952" s="5">
        <f>'[1]Prosp. Sc. final Etap1'!T4952+'[1]Facteurs ajustements'!L$144/1000</f>
        <v>1.3509465130596039</v>
      </c>
      <c r="R4952" s="5">
        <f>'[1]Prosp. Sc. final Etap1'!U4952+'[1]Facteurs ajustements'!M$144/1000</f>
        <v>1.346205196018849</v>
      </c>
      <c r="S4952" s="5">
        <f>'[1]Prosp. Sc. final Etap1'!V4952+'[1]Facteurs ajustements'!N$144/1000</f>
        <v>1.3414803233316948</v>
      </c>
      <c r="T4952" s="5">
        <f>'[1]Prosp. Sc. final Etap1'!W4952+'[1]Facteurs ajustements'!O$144/1000</f>
        <v>1.3367718383309595</v>
      </c>
      <c r="U4952" s="5">
        <f>'[1]Prosp. Sc. final Etap1'!X4952+'[1]Facteurs ajustements'!P$144/1000</f>
        <v>1.3320796845462797</v>
      </c>
    </row>
    <row r="4953" spans="1:21" x14ac:dyDescent="0.25">
      <c r="A4953" s="2" t="s">
        <v>5037</v>
      </c>
      <c r="B4953" s="2">
        <v>88355</v>
      </c>
      <c r="C4953" s="2" t="s">
        <v>5038</v>
      </c>
      <c r="D4953" s="2" t="s">
        <v>5364</v>
      </c>
      <c r="E4953" s="2" t="str">
        <f>VLOOKUP(B4953,'[1]ZONE DE CONSOMMATION'!A:C,3,FALSE)</f>
        <v>Epinal</v>
      </c>
      <c r="F4953" s="3">
        <f>VLOOKUP(B4953,'[1]ZONE DE CONSOMMATION'!A:I,8,FALSE)</f>
        <v>9.6626513560683005</v>
      </c>
      <c r="G4953" s="2">
        <v>1265</v>
      </c>
      <c r="H4953" s="6">
        <f t="shared" si="77"/>
        <v>9.6626513560683005</v>
      </c>
      <c r="I4953" s="5">
        <f>'[1]Prosp. Sc. final Etap1'!L4953+'[1]Facteurs ajustements'!D$144/1000</f>
        <v>9.3492941640872456</v>
      </c>
      <c r="J4953" s="5">
        <f>'[1]Prosp. Sc. final Etap1'!M4953+'[1]Facteurs ajustements'!E$144/1000</f>
        <v>9.3113739358915186</v>
      </c>
      <c r="K4953" s="5">
        <f>'[1]Prosp. Sc. final Etap1'!N4953+'[1]Facteurs ajustements'!F$144/1000</f>
        <v>9.2736073027590571</v>
      </c>
      <c r="L4953" s="5">
        <f>'[1]Prosp. Sc. final Etap1'!O4953+'[1]Facteurs ajustements'!G$144/1000</f>
        <v>9.2359936432520602</v>
      </c>
      <c r="M4953" s="5">
        <f>'[1]Prosp. Sc. final Etap1'!P4953+'[1]Facteurs ajustements'!H$144/1000</f>
        <v>9.1985323384486151</v>
      </c>
      <c r="N4953" s="5">
        <f>'[1]Prosp. Sc. final Etap1'!Q4953+'[1]Facteurs ajustements'!I$144/1000</f>
        <v>9.1612227719324544</v>
      </c>
      <c r="O4953" s="5">
        <f>'[1]Prosp. Sc. final Etap1'!R4953+'[1]Facteurs ajustements'!J$144/1000</f>
        <v>9.1240643297827795</v>
      </c>
      <c r="P4953" s="5">
        <f>'[1]Prosp. Sc. final Etap1'!S4953+'[1]Facteurs ajustements'!K$144/1000</f>
        <v>9.087056400564089</v>
      </c>
      <c r="Q4953" s="5">
        <f>'[1]Prosp. Sc. final Etap1'!T4953+'[1]Facteurs ajustements'!L$144/1000</f>
        <v>9.0501983753160982</v>
      </c>
      <c r="R4953" s="5">
        <f>'[1]Prosp. Sc. final Etap1'!U4953+'[1]Facteurs ajustements'!M$144/1000</f>
        <v>9.0186354940991826</v>
      </c>
      <c r="S4953" s="5">
        <f>'[1]Prosp. Sc. final Etap1'!V4953+'[1]Facteurs ajustements'!N$144/1000</f>
        <v>8.9871824944058343</v>
      </c>
      <c r="T4953" s="5">
        <f>'[1]Prosp. Sc. final Etap1'!W4953+'[1]Facteurs ajustements'!O$144/1000</f>
        <v>8.9558389940656777</v>
      </c>
      <c r="U4953" s="5">
        <f>'[1]Prosp. Sc. final Etap1'!X4953+'[1]Facteurs ajustements'!P$144/1000</f>
        <v>8.924604612239099</v>
      </c>
    </row>
    <row r="4954" spans="1:21" x14ac:dyDescent="0.25">
      <c r="A4954" s="2" t="s">
        <v>5037</v>
      </c>
      <c r="B4954" s="2">
        <v>88356</v>
      </c>
      <c r="C4954" s="2" t="s">
        <v>5038</v>
      </c>
      <c r="D4954" s="2" t="s">
        <v>5365</v>
      </c>
      <c r="E4954" s="2" t="str">
        <f>VLOOKUP(B4954,'[1]ZONE DE CONSOMMATION'!A:C,3,FALSE)</f>
        <v>Epinal</v>
      </c>
      <c r="F4954" s="3">
        <f>VLOOKUP(B4954,'[1]ZONE DE CONSOMMATION'!A:I,8,FALSE)</f>
        <v>1.8179533776634431</v>
      </c>
      <c r="G4954" s="2">
        <v>238</v>
      </c>
      <c r="H4954" s="6">
        <f t="shared" si="77"/>
        <v>1.8179533776634431</v>
      </c>
      <c r="I4954" s="5">
        <f>'[1]Prosp. Sc. final Etap1'!L4954+'[1]Facteurs ajustements'!D$144/1000</f>
        <v>2.0523347515553696</v>
      </c>
      <c r="J4954" s="5">
        <f>'[1]Prosp. Sc. final Etap1'!M4954+'[1]Facteurs ajustements'!E$144/1000</f>
        <v>2.0439835834493736</v>
      </c>
      <c r="K4954" s="5">
        <f>'[1]Prosp. Sc. final Etap1'!N4954+'[1]Facteurs ajustements'!F$144/1000</f>
        <v>2.0356661893599339</v>
      </c>
      <c r="L4954" s="5">
        <f>'[1]Prosp. Sc. final Etap1'!O4954+'[1]Facteurs ajustements'!G$144/1000</f>
        <v>2.0273824333933725</v>
      </c>
      <c r="M4954" s="5">
        <f>'[1]Prosp. Sc. final Etap1'!P4954+'[1]Facteurs ajustements'!H$144/1000</f>
        <v>2.0191321802043487</v>
      </c>
      <c r="N4954" s="5">
        <f>'[1]Prosp. Sc. final Etap1'!Q4954+'[1]Facteurs ajustements'!I$144/1000</f>
        <v>2.0109152949936044</v>
      </c>
      <c r="O4954" s="5">
        <f>'[1]Prosp. Sc. final Etap1'!R4954+'[1]Facteurs ajustements'!J$144/1000</f>
        <v>2.0027316435057108</v>
      </c>
      <c r="P4954" s="5">
        <f>'[1]Prosp. Sc. final Etap1'!S4954+'[1]Facteurs ajustements'!K$144/1000</f>
        <v>1.9945810920268303</v>
      </c>
      <c r="Q4954" s="5">
        <f>'[1]Prosp. Sc. final Etap1'!T4954+'[1]Facteurs ajustements'!L$144/1000</f>
        <v>1.9864635073824826</v>
      </c>
      <c r="R4954" s="5">
        <f>'[1]Prosp. Sc. final Etap1'!U4954+'[1]Facteurs ajustements'!M$144/1000</f>
        <v>1.9795082661639996</v>
      </c>
      <c r="S4954" s="5">
        <f>'[1]Prosp. Sc. final Etap1'!V4954+'[1]Facteurs ajustements'!N$144/1000</f>
        <v>1.9725771818548916</v>
      </c>
      <c r="T4954" s="5">
        <f>'[1]Prosp. Sc. final Etap1'!W4954+'[1]Facteurs ajustements'!O$144/1000</f>
        <v>1.9656701709200675</v>
      </c>
      <c r="U4954" s="5">
        <f>'[1]Prosp. Sc. final Etap1'!X4954+'[1]Facteurs ajustements'!P$144/1000</f>
        <v>1.9587871501148511</v>
      </c>
    </row>
    <row r="4955" spans="1:21" x14ac:dyDescent="0.25">
      <c r="A4955" s="2" t="s">
        <v>5037</v>
      </c>
      <c r="B4955" s="2">
        <v>88357</v>
      </c>
      <c r="C4955" s="2" t="s">
        <v>5038</v>
      </c>
      <c r="D4955" s="2" t="s">
        <v>5366</v>
      </c>
      <c r="E4955" s="2" t="str">
        <f>VLOOKUP(B4955,'[1]ZONE DE CONSOMMATION'!A:C,3,FALSE)</f>
        <v>Ouest Vosgien</v>
      </c>
      <c r="F4955" s="3">
        <f>VLOOKUP(B4955,'[1]ZONE DE CONSOMMATION'!A:I,8,FALSE)</f>
        <v>3.6635000146025667</v>
      </c>
      <c r="G4955" s="2">
        <v>706</v>
      </c>
      <c r="H4955" s="6">
        <f t="shared" si="77"/>
        <v>3.6635000146025667</v>
      </c>
      <c r="I4955" s="5">
        <f>'[1]Prosp. Sc. final Etap1'!L4955+'[1]Facteurs ajustements'!D$144/1000</f>
        <v>3.5113215656606069</v>
      </c>
      <c r="J4955" s="5">
        <f>'[1]Prosp. Sc. final Etap1'!M4955+'[1]Facteurs ajustements'!E$144/1000</f>
        <v>3.4970582269726682</v>
      </c>
      <c r="K4955" s="5">
        <f>'[1]Prosp. Sc. final Etap1'!N4955+'[1]Facteurs ajustements'!F$144/1000</f>
        <v>3.4828526198591283</v>
      </c>
      <c r="L4955" s="5">
        <f>'[1]Prosp. Sc. final Etap1'!O4955+'[1]Facteurs ajustements'!G$144/1000</f>
        <v>3.4687045113444381</v>
      </c>
      <c r="M4955" s="5">
        <f>'[1]Prosp. Sc. final Etap1'!P4955+'[1]Facteurs ajustements'!H$144/1000</f>
        <v>3.4546136693947869</v>
      </c>
      <c r="N4955" s="5">
        <f>'[1]Prosp. Sc. final Etap1'!Q4955+'[1]Facteurs ajustements'!I$144/1000</f>
        <v>3.4405798629142503</v>
      </c>
      <c r="O4955" s="5">
        <f>'[1]Prosp. Sc. final Etap1'!R4955+'[1]Facteurs ajustements'!J$144/1000</f>
        <v>3.4266028617409519</v>
      </c>
      <c r="P4955" s="5">
        <f>'[1]Prosp. Sc. final Etap1'!S4955+'[1]Facteurs ajustements'!K$144/1000</f>
        <v>3.4126824366432422</v>
      </c>
      <c r="Q4955" s="5">
        <f>'[1]Prosp. Sc. final Etap1'!T4955+'[1]Facteurs ajustements'!L$144/1000</f>
        <v>3.3988183593158907</v>
      </c>
      <c r="R4955" s="5">
        <f>'[1]Prosp. Sc. final Etap1'!U4955+'[1]Facteurs ajustements'!M$144/1000</f>
        <v>3.3869429561156505</v>
      </c>
      <c r="S4955" s="5">
        <f>'[1]Prosp. Sc. final Etap1'!V4955+'[1]Facteurs ajustements'!N$144/1000</f>
        <v>3.3751088499888842</v>
      </c>
      <c r="T4955" s="5">
        <f>'[1]Prosp. Sc. final Etap1'!W4955+'[1]Facteurs ajustements'!O$144/1000</f>
        <v>3.3633158976900206</v>
      </c>
      <c r="U4955" s="5">
        <f>'[1]Prosp. Sc. final Etap1'!X4955+'[1]Facteurs ajustements'!P$144/1000</f>
        <v>3.3515639564719182</v>
      </c>
    </row>
    <row r="4956" spans="1:21" x14ac:dyDescent="0.25">
      <c r="A4956" s="2" t="s">
        <v>5037</v>
      </c>
      <c r="B4956" s="2">
        <v>88358</v>
      </c>
      <c r="C4956" s="2" t="s">
        <v>5038</v>
      </c>
      <c r="D4956" s="2" t="s">
        <v>5367</v>
      </c>
      <c r="E4956" s="2" t="str">
        <f>VLOOKUP(B4956,'[1]ZONE DE CONSOMMATION'!A:C,3,FALSE)</f>
        <v>Epinal</v>
      </c>
      <c r="F4956" s="3">
        <f>VLOOKUP(B4956,'[1]ZONE DE CONSOMMATION'!A:I,8,FALSE)</f>
        <v>15.231088382608847</v>
      </c>
      <c r="G4956" s="2">
        <v>1994</v>
      </c>
      <c r="H4956" s="6">
        <f t="shared" si="77"/>
        <v>15.231088382608847</v>
      </c>
      <c r="I4956" s="5">
        <f>'[1]Prosp. Sc. final Etap1'!L4956+'[1]Facteurs ajustements'!D$144/1000</f>
        <v>14.940862855593059</v>
      </c>
      <c r="J4956" s="5">
        <f>'[1]Prosp. Sc. final Etap1'!M4956+'[1]Facteurs ajustements'!E$144/1000</f>
        <v>14.880284226646049</v>
      </c>
      <c r="K4956" s="5">
        <f>'[1]Prosp. Sc. final Etap1'!N4956+'[1]Facteurs ajustements'!F$144/1000</f>
        <v>14.819951010131085</v>
      </c>
      <c r="L4956" s="5">
        <f>'[1]Prosp. Sc. final Etap1'!O4956+'[1]Facteurs ajustements'!G$144/1000</f>
        <v>14.759862212543981</v>
      </c>
      <c r="M4956" s="5">
        <f>'[1]Prosp. Sc. final Etap1'!P4956+'[1]Facteurs ajustements'!H$144/1000</f>
        <v>14.700016844404148</v>
      </c>
      <c r="N4956" s="5">
        <f>'[1]Prosp. Sc. final Etap1'!Q4956+'[1]Facteurs ajustements'!I$144/1000</f>
        <v>14.640413920238233</v>
      </c>
      <c r="O4956" s="5">
        <f>'[1]Prosp. Sc. final Etap1'!R4956+'[1]Facteurs ajustements'!J$144/1000</f>
        <v>14.58105245856386</v>
      </c>
      <c r="P4956" s="5">
        <f>'[1]Prosp. Sc. final Etap1'!S4956+'[1]Facteurs ajustements'!K$144/1000</f>
        <v>14.521931481873404</v>
      </c>
      <c r="Q4956" s="5">
        <f>'[1]Prosp. Sc. final Etap1'!T4956+'[1]Facteurs ajustements'!L$144/1000</f>
        <v>14.463050016617865</v>
      </c>
      <c r="R4956" s="5">
        <f>'[1]Prosp. Sc. final Etap1'!U4956+'[1]Facteurs ajustements'!M$144/1000</f>
        <v>14.412630608783745</v>
      </c>
      <c r="S4956" s="5">
        <f>'[1]Prosp. Sc. final Etap1'!V4956+'[1]Facteurs ajustements'!N$144/1000</f>
        <v>14.362386772172378</v>
      </c>
      <c r="T4956" s="5">
        <f>'[1]Prosp. Sc. final Etap1'!W4956+'[1]Facteurs ajustements'!O$144/1000</f>
        <v>14.312317895772912</v>
      </c>
      <c r="U4956" s="5">
        <f>'[1]Prosp. Sc. final Etap1'!X4956+'[1]Facteurs ajustements'!P$144/1000</f>
        <v>14.262423370702457</v>
      </c>
    </row>
    <row r="4957" spans="1:21" x14ac:dyDescent="0.25">
      <c r="A4957" s="2" t="s">
        <v>5037</v>
      </c>
      <c r="B4957" s="2">
        <v>88359</v>
      </c>
      <c r="C4957" s="2" t="s">
        <v>5038</v>
      </c>
      <c r="D4957" s="2" t="s">
        <v>5368</v>
      </c>
      <c r="E4957" s="2" t="str">
        <f>VLOOKUP(B4957,'[1]ZONE DE CONSOMMATION'!A:C,3,FALSE)</f>
        <v>Epinal</v>
      </c>
      <c r="F4957" s="3">
        <f>VLOOKUP(B4957,'[1]ZONE DE CONSOMMATION'!A:I,8,FALSE)</f>
        <v>0.75620749743143223</v>
      </c>
      <c r="G4957" s="2">
        <v>99</v>
      </c>
      <c r="H4957" s="6">
        <f t="shared" si="77"/>
        <v>0.75620749743143223</v>
      </c>
      <c r="I4957" s="5">
        <f>'[1]Prosp. Sc. final Etap1'!L4957+'[1]Facteurs ajustements'!D$144/1000</f>
        <v>0.68651297940617695</v>
      </c>
      <c r="J4957" s="5">
        <f>'[1]Prosp. Sc. final Etap1'!M4957+'[1]Facteurs ajustements'!E$144/1000</f>
        <v>0.68369645439867233</v>
      </c>
      <c r="K4957" s="5">
        <f>'[1]Prosp. Sc. final Etap1'!N4957+'[1]Facteurs ajustements'!F$144/1000</f>
        <v>0.68089127568336671</v>
      </c>
      <c r="L4957" s="5">
        <f>'[1]Prosp. Sc. final Etap1'!O4957+'[1]Facteurs ajustements'!G$144/1000</f>
        <v>0.67809739824919224</v>
      </c>
      <c r="M4957" s="5">
        <f>'[1]Prosp. Sc. final Etap1'!P4957+'[1]Facteurs ajustements'!H$144/1000</f>
        <v>0.675314777265143</v>
      </c>
      <c r="N4957" s="5">
        <f>'[1]Prosp. Sc. final Etap1'!Q4957+'[1]Facteurs ajustements'!I$144/1000</f>
        <v>0.67254336807950743</v>
      </c>
      <c r="O4957" s="5">
        <f>'[1]Prosp. Sc. final Etap1'!R4957+'[1]Facteurs ajustements'!J$144/1000</f>
        <v>0.66978312621910441</v>
      </c>
      <c r="P4957" s="5">
        <f>'[1]Prosp. Sc. final Etap1'!S4957+'[1]Facteurs ajustements'!K$144/1000</f>
        <v>0.66703400738852303</v>
      </c>
      <c r="Q4957" s="5">
        <f>'[1]Prosp. Sc. final Etap1'!T4957+'[1]Facteurs ajustements'!L$144/1000</f>
        <v>0.66429596746936581</v>
      </c>
      <c r="R4957" s="5">
        <f>'[1]Prosp. Sc. final Etap1'!U4957+'[1]Facteurs ajustements'!M$144/1000</f>
        <v>0.66194670643673192</v>
      </c>
      <c r="S4957" s="5">
        <f>'[1]Prosp. Sc. final Etap1'!V4957+'[1]Facteurs ajustements'!N$144/1000</f>
        <v>0.65960555665145848</v>
      </c>
      <c r="T4957" s="5">
        <f>'[1]Prosp. Sc. final Etap1'!W4957+'[1]Facteurs ajustements'!O$144/1000</f>
        <v>0.65727249047606029</v>
      </c>
      <c r="U4957" s="5">
        <f>'[1]Prosp. Sc. final Etap1'!X4957+'[1]Facteurs ajustements'!P$144/1000</f>
        <v>0.6549474803687414</v>
      </c>
    </row>
    <row r="4958" spans="1:21" x14ac:dyDescent="0.25">
      <c r="A4958" s="2" t="s">
        <v>5037</v>
      </c>
      <c r="B4958" s="2">
        <v>88360</v>
      </c>
      <c r="C4958" s="2" t="s">
        <v>5038</v>
      </c>
      <c r="D4958" s="2" t="s">
        <v>5369</v>
      </c>
      <c r="E4958" s="2" t="str">
        <f>VLOOKUP(B4958,'[1]ZONE DE CONSOMMATION'!A:C,3,FALSE)</f>
        <v>Ouest Vosgien</v>
      </c>
      <c r="F4958" s="3">
        <f>VLOOKUP(B4958,'[1]ZONE DE CONSOMMATION'!A:I,8,FALSE)</f>
        <v>0.84063314782665122</v>
      </c>
      <c r="G4958" s="2">
        <v>162</v>
      </c>
      <c r="H4958" s="6">
        <f t="shared" si="77"/>
        <v>0.84063314782665122</v>
      </c>
      <c r="I4958" s="5">
        <f>'[1]Prosp. Sc. final Etap1'!L4958+'[1]Facteurs ajustements'!D$144/1000</f>
        <v>0.78414785899529837</v>
      </c>
      <c r="J4958" s="5">
        <f>'[1]Prosp. Sc. final Etap1'!M4958+'[1]Facteurs ajustements'!E$144/1000</f>
        <v>0.78093569363155635</v>
      </c>
      <c r="K4958" s="5">
        <f>'[1]Prosp. Sc. final Etap1'!N4958+'[1]Facteurs ajustements'!F$144/1000</f>
        <v>0.77773647779127808</v>
      </c>
      <c r="L4958" s="5">
        <f>'[1]Prosp. Sc. final Etap1'!O4958+'[1]Facteurs ajustements'!G$144/1000</f>
        <v>0.77455015996671117</v>
      </c>
      <c r="M4958" s="5">
        <f>'[1]Prosp. Sc. final Etap1'!P4958+'[1]Facteurs ajustements'!H$144/1000</f>
        <v>0.7713766888564918</v>
      </c>
      <c r="N4958" s="5">
        <f>'[1]Prosp. Sc. final Etap1'!Q4958+'[1]Facteurs ajustements'!I$144/1000</f>
        <v>0.76821601336476975</v>
      </c>
      <c r="O4958" s="5">
        <f>'[1]Prosp. Sc. final Etap1'!R4958+'[1]Facteurs ajustements'!J$144/1000</f>
        <v>0.76506808260033832</v>
      </c>
      <c r="P4958" s="5">
        <f>'[1]Prosp. Sc. final Etap1'!S4958+'[1]Facteurs ajustements'!K$144/1000</f>
        <v>0.76193284587576882</v>
      </c>
      <c r="Q4958" s="5">
        <f>'[1]Prosp. Sc. final Etap1'!T4958+'[1]Facteurs ajustements'!L$144/1000</f>
        <v>0.75881025270654756</v>
      </c>
      <c r="R4958" s="5">
        <f>'[1]Prosp. Sc. final Etap1'!U4958+'[1]Facteurs ajustements'!M$144/1000</f>
        <v>0.75613173618098972</v>
      </c>
      <c r="S4958" s="5">
        <f>'[1]Prosp. Sc. final Etap1'!V4958+'[1]Facteurs ajustements'!N$144/1000</f>
        <v>0.75346247791648824</v>
      </c>
      <c r="T4958" s="5">
        <f>'[1]Prosp. Sc. final Etap1'!W4958+'[1]Facteurs ajustements'!O$144/1000</f>
        <v>0.75080244627975379</v>
      </c>
      <c r="U4958" s="5">
        <f>'[1]Prosp. Sc. final Etap1'!X4958+'[1]Facteurs ajustements'!P$144/1000</f>
        <v>0.74815160974710637</v>
      </c>
    </row>
    <row r="4959" spans="1:21" x14ac:dyDescent="0.25">
      <c r="A4959" s="2" t="s">
        <v>5037</v>
      </c>
      <c r="B4959" s="2">
        <v>88361</v>
      </c>
      <c r="C4959" s="2" t="s">
        <v>5038</v>
      </c>
      <c r="D4959" s="2" t="s">
        <v>5370</v>
      </c>
      <c r="E4959" s="2" t="str">
        <f>VLOOKUP(B4959,'[1]ZONE DE CONSOMMATION'!A:C,3,FALSE)</f>
        <v>Epinal</v>
      </c>
      <c r="F4959" s="3">
        <f>VLOOKUP(B4959,'[1]ZONE DE CONSOMMATION'!A:I,8,FALSE)</f>
        <v>10.747312615010356</v>
      </c>
      <c r="G4959" s="2">
        <v>1407</v>
      </c>
      <c r="H4959" s="6">
        <f t="shared" si="77"/>
        <v>10.747312615010356</v>
      </c>
      <c r="I4959" s="5">
        <f>'[1]Prosp. Sc. final Etap1'!L4959+'[1]Facteurs ajustements'!D$144/1000</f>
        <v>10.134075734824904</v>
      </c>
      <c r="J4959" s="5">
        <f>'[1]Prosp. Sc. final Etap1'!M4959+'[1]Facteurs ajustements'!E$144/1000</f>
        <v>10.092975380207946</v>
      </c>
      <c r="K4959" s="5">
        <f>'[1]Prosp. Sc. final Etap1'!N4959+'[1]Facteurs ajustements'!F$144/1000</f>
        <v>10.052041507302501</v>
      </c>
      <c r="L4959" s="5">
        <f>'[1]Prosp. Sc. final Etap1'!O4959+'[1]Facteurs ajustements'!G$144/1000</f>
        <v>10.011273442450927</v>
      </c>
      <c r="M4959" s="5">
        <f>'[1]Prosp. Sc. final Etap1'!P4959+'[1]Facteurs ajustements'!H$144/1000</f>
        <v>9.9706705147230767</v>
      </c>
      <c r="N4959" s="5">
        <f>'[1]Prosp. Sc. final Etap1'!Q4959+'[1]Facteurs ajustements'!I$144/1000</f>
        <v>9.9302320559051971</v>
      </c>
      <c r="O4959" s="5">
        <f>'[1]Prosp. Sc. final Etap1'!R4959+'[1]Facteurs ajustements'!J$144/1000</f>
        <v>9.8899574004888962</v>
      </c>
      <c r="P4959" s="5">
        <f>'[1]Prosp. Sc. final Etap1'!S4959+'[1]Facteurs ajustements'!K$144/1000</f>
        <v>9.8498458856601339</v>
      </c>
      <c r="Q4959" s="5">
        <f>'[1]Prosp. Sc. final Etap1'!T4959+'[1]Facteurs ajustements'!L$144/1000</f>
        <v>9.8098968512882792</v>
      </c>
      <c r="R4959" s="5">
        <f>'[1]Prosp. Sc. final Etap1'!U4959+'[1]Facteurs ajustements'!M$144/1000</f>
        <v>9.7756874400198246</v>
      </c>
      <c r="S4959" s="5">
        <f>'[1]Prosp. Sc. final Etap1'!V4959+'[1]Facteurs ajustements'!N$144/1000</f>
        <v>9.7415971298818409</v>
      </c>
      <c r="T4959" s="5">
        <f>'[1]Prosp. Sc. final Etap1'!W4959+'[1]Facteurs ajustements'!O$144/1000</f>
        <v>9.7076255065859911</v>
      </c>
      <c r="U4959" s="5">
        <f>'[1]Prosp. Sc. final Etap1'!X4959+'[1]Facteurs ajustements'!P$144/1000</f>
        <v>9.6737721572865869</v>
      </c>
    </row>
    <row r="4960" spans="1:21" x14ac:dyDescent="0.25">
      <c r="A4960" s="2" t="s">
        <v>5037</v>
      </c>
      <c r="B4960" s="2">
        <v>88362</v>
      </c>
      <c r="C4960" s="2" t="s">
        <v>5038</v>
      </c>
      <c r="D4960" s="2" t="s">
        <v>5371</v>
      </c>
      <c r="E4960" s="2" t="str">
        <f>VLOOKUP(B4960,'[1]ZONE DE CONSOMMATION'!A:C,3,FALSE)</f>
        <v>Epinal</v>
      </c>
      <c r="F4960" s="3">
        <f>VLOOKUP(B4960,'[1]ZONE DE CONSOMMATION'!A:I,8,FALSE)</f>
        <v>0.7409305782914033</v>
      </c>
      <c r="G4960" s="2">
        <v>97</v>
      </c>
      <c r="H4960" s="6">
        <f t="shared" si="77"/>
        <v>0.7409305782914033</v>
      </c>
      <c r="I4960" s="5">
        <f>'[1]Prosp. Sc. final Etap1'!L4960+'[1]Facteurs ajustements'!D$144/1000</f>
        <v>0.85252446552375838</v>
      </c>
      <c r="J4960" s="5">
        <f>'[1]Prosp. Sc. final Etap1'!M4960+'[1]Facteurs ajustements'!E$144/1000</f>
        <v>0.84903522146560828</v>
      </c>
      <c r="K4960" s="5">
        <f>'[1]Prosp. Sc. final Etap1'!N4960+'[1]Facteurs ajustements'!F$144/1000</f>
        <v>0.84556004972140242</v>
      </c>
      <c r="L4960" s="5">
        <f>'[1]Prosp. Sc. final Etap1'!O4960+'[1]Facteurs ajustements'!G$144/1000</f>
        <v>0.84209889423356754</v>
      </c>
      <c r="M4960" s="5">
        <f>'[1]Prosp. Sc. final Etap1'!P4960+'[1]Facteurs ajustements'!H$144/1000</f>
        <v>0.83865169916935567</v>
      </c>
      <c r="N4960" s="5">
        <f>'[1]Prosp. Sc. final Etap1'!Q4960+'[1]Facteurs ajustements'!I$144/1000</f>
        <v>0.83521840891989463</v>
      </c>
      <c r="O4960" s="5">
        <f>'[1]Prosp. Sc. final Etap1'!R4960+'[1]Facteurs ajustements'!J$144/1000</f>
        <v>0.83179896809924414</v>
      </c>
      <c r="P4960" s="5">
        <f>'[1]Prosp. Sc. final Etap1'!S4960+'[1]Facteurs ajustements'!K$144/1000</f>
        <v>0.82839332154345502</v>
      </c>
      <c r="Q4960" s="5">
        <f>'[1]Prosp. Sc. final Etap1'!T4960+'[1]Facteurs ajustements'!L$144/1000</f>
        <v>0.82500141430963392</v>
      </c>
      <c r="R4960" s="5">
        <f>'[1]Prosp. Sc. final Etap1'!U4960+'[1]Facteurs ajustements'!M$144/1000</f>
        <v>0.82209231038148234</v>
      </c>
      <c r="S4960" s="5">
        <f>'[1]Prosp. Sc. final Etap1'!V4960+'[1]Facteurs ajustements'!N$144/1000</f>
        <v>0.81919326800215175</v>
      </c>
      <c r="T4960" s="5">
        <f>'[1]Prosp. Sc. final Etap1'!W4960+'[1]Facteurs ajustements'!O$144/1000</f>
        <v>0.81630425273997254</v>
      </c>
      <c r="U4960" s="5">
        <f>'[1]Prosp. Sc. final Etap1'!X4960+'[1]Facteurs ajustements'!P$144/1000</f>
        <v>0.81342523028263303</v>
      </c>
    </row>
    <row r="4961" spans="1:21" x14ac:dyDescent="0.25">
      <c r="A4961" s="2" t="s">
        <v>5037</v>
      </c>
      <c r="B4961" s="2">
        <v>88363</v>
      </c>
      <c r="C4961" s="2" t="s">
        <v>5038</v>
      </c>
      <c r="D4961" s="2" t="s">
        <v>5372</v>
      </c>
      <c r="E4961" s="2" t="str">
        <f>VLOOKUP(B4961,'[1]ZONE DE CONSOMMATION'!A:C,3,FALSE)</f>
        <v>Ouest Vosgien</v>
      </c>
      <c r="F4961" s="3">
        <f>VLOOKUP(B4961,'[1]ZONE DE CONSOMMATION'!A:I,8,FALSE)</f>
        <v>0.83544405432154856</v>
      </c>
      <c r="G4961" s="2">
        <v>161</v>
      </c>
      <c r="H4961" s="6">
        <f t="shared" si="77"/>
        <v>0.83544405432154856</v>
      </c>
      <c r="I4961" s="5">
        <f>'[1]Prosp. Sc. final Etap1'!L4961+'[1]Facteurs ajustements'!D$144/1000</f>
        <v>0.79952665809303503</v>
      </c>
      <c r="J4961" s="5">
        <f>'[1]Prosp. Sc. final Etap1'!M4961+'[1]Facteurs ajustements'!E$144/1000</f>
        <v>0.79625217408272786</v>
      </c>
      <c r="K4961" s="5">
        <f>'[1]Prosp. Sc. final Etap1'!N4961+'[1]Facteurs ajustements'!F$144/1000</f>
        <v>0.79299089212624696</v>
      </c>
      <c r="L4961" s="5">
        <f>'[1]Prosp. Sc. final Etap1'!O4961+'[1]Facteurs ajustements'!G$144/1000</f>
        <v>0.78974275969252528</v>
      </c>
      <c r="M4961" s="5">
        <f>'[1]Prosp. Sc. final Etap1'!P4961+'[1]Facteurs ajustements'!H$144/1000</f>
        <v>0.7865077244610309</v>
      </c>
      <c r="N4961" s="5">
        <f>'[1]Prosp. Sc. final Etap1'!Q4961+'[1]Facteurs ajustements'!I$144/1000</f>
        <v>0.78328573432087578</v>
      </c>
      <c r="O4961" s="5">
        <f>'[1]Prosp. Sc. final Etap1'!R4961+'[1]Facteurs ajustements'!J$144/1000</f>
        <v>0.78007673736992811</v>
      </c>
      <c r="P4961" s="5">
        <f>'[1]Prosp. Sc. final Etap1'!S4961+'[1]Facteurs ajustements'!K$144/1000</f>
        <v>0.77688068191393111</v>
      </c>
      <c r="Q4961" s="5">
        <f>'[1]Prosp. Sc. final Etap1'!T4961+'[1]Facteurs ajustements'!L$144/1000</f>
        <v>0.77369751646562279</v>
      </c>
      <c r="R4961" s="5">
        <f>'[1]Prosp. Sc. final Etap1'!U4961+'[1]Facteurs ajustements'!M$144/1000</f>
        <v>0.77096713779716253</v>
      </c>
      <c r="S4961" s="5">
        <f>'[1]Prosp. Sc. final Etap1'!V4961+'[1]Facteurs ajustements'!N$144/1000</f>
        <v>0.76824619805975358</v>
      </c>
      <c r="T4961" s="5">
        <f>'[1]Prosp. Sc. final Etap1'!W4961+'[1]Facteurs ajustements'!O$144/1000</f>
        <v>0.76553466499071399</v>
      </c>
      <c r="U4961" s="5">
        <f>'[1]Prosp. Sc. final Etap1'!X4961+'[1]Facteurs ajustements'!P$144/1000</f>
        <v>0.76283250643916367</v>
      </c>
    </row>
    <row r="4962" spans="1:21" x14ac:dyDescent="0.25">
      <c r="A4962" s="2" t="s">
        <v>5037</v>
      </c>
      <c r="B4962" s="2">
        <v>88364</v>
      </c>
      <c r="C4962" s="2" t="s">
        <v>5038</v>
      </c>
      <c r="D4962" s="2" t="s">
        <v>3969</v>
      </c>
      <c r="E4962" s="2" t="str">
        <f>VLOOKUP(B4962,'[1]ZONE DE CONSOMMATION'!A:C,3,FALSE)</f>
        <v>Ouest Vosgien</v>
      </c>
      <c r="F4962" s="3">
        <f>VLOOKUP(B4962,'[1]ZONE DE CONSOMMATION'!A:I,8,FALSE)</f>
        <v>0.7887422127756234</v>
      </c>
      <c r="G4962" s="2">
        <v>152</v>
      </c>
      <c r="H4962" s="6">
        <f t="shared" si="77"/>
        <v>0.7887422127756234</v>
      </c>
      <c r="I4962" s="5">
        <f>'[1]Prosp. Sc. final Etap1'!L4962+'[1]Facteurs ajustements'!D$144/1000</f>
        <v>0.74826399443391267</v>
      </c>
      <c r="J4962" s="5">
        <f>'[1]Prosp. Sc. final Etap1'!M4962+'[1]Facteurs ajustements'!E$144/1000</f>
        <v>0.74519723924548897</v>
      </c>
      <c r="K4962" s="5">
        <f>'[1]Prosp. Sc. final Etap1'!N4962+'[1]Facteurs ajustements'!F$144/1000</f>
        <v>0.74214284434301669</v>
      </c>
      <c r="L4962" s="5">
        <f>'[1]Prosp. Sc. final Etap1'!O4962+'[1]Facteurs ajustements'!G$144/1000</f>
        <v>0.73910076060647789</v>
      </c>
      <c r="M4962" s="5">
        <f>'[1]Prosp. Sc. final Etap1'!P4962+'[1]Facteurs ajustements'!H$144/1000</f>
        <v>0.73607093911256694</v>
      </c>
      <c r="N4962" s="5">
        <f>'[1]Prosp. Sc. final Etap1'!Q4962+'[1]Facteurs ajustements'!I$144/1000</f>
        <v>0.73305333113385562</v>
      </c>
      <c r="O4962" s="5">
        <f>'[1]Prosp. Sc. final Etap1'!R4962+'[1]Facteurs ajustements'!J$144/1000</f>
        <v>0.73004788813796206</v>
      </c>
      <c r="P4962" s="5">
        <f>'[1]Prosp. Sc. final Etap1'!S4962+'[1]Facteurs ajustements'!K$144/1000</f>
        <v>0.72705456178672334</v>
      </c>
      <c r="Q4962" s="5">
        <f>'[1]Prosp. Sc. final Etap1'!T4962+'[1]Facteurs ajustements'!L$144/1000</f>
        <v>0.72407330393537217</v>
      </c>
      <c r="R4962" s="5">
        <f>'[1]Prosp. Sc. final Etap1'!U4962+'[1]Facteurs ajustements'!M$144/1000</f>
        <v>0.72151579907658636</v>
      </c>
      <c r="S4962" s="5">
        <f>'[1]Prosp. Sc. final Etap1'!V4962+'[1]Facteurs ajustements'!N$144/1000</f>
        <v>0.71896713091553577</v>
      </c>
      <c r="T4962" s="5">
        <f>'[1]Prosp. Sc. final Etap1'!W4962+'[1]Facteurs ajustements'!O$144/1000</f>
        <v>0.71642726928751344</v>
      </c>
      <c r="U4962" s="5">
        <f>'[1]Prosp. Sc. final Etap1'!X4962+'[1]Facteurs ajustements'!P$144/1000</f>
        <v>0.71389618413230627</v>
      </c>
    </row>
    <row r="4963" spans="1:21" x14ac:dyDescent="0.25">
      <c r="A4963" s="2" t="s">
        <v>5037</v>
      </c>
      <c r="B4963" s="2">
        <v>88365</v>
      </c>
      <c r="C4963" s="2" t="s">
        <v>5038</v>
      </c>
      <c r="D4963" s="2" t="s">
        <v>5373</v>
      </c>
      <c r="E4963" s="2" t="str">
        <f>VLOOKUP(B4963,'[1]ZONE DE CONSOMMATION'!A:C,3,FALSE)</f>
        <v>Ouest Vosgien</v>
      </c>
      <c r="F4963" s="3">
        <f>VLOOKUP(B4963,'[1]ZONE DE CONSOMMATION'!A:I,8,FALSE)</f>
        <v>0.86138952184706241</v>
      </c>
      <c r="G4963" s="2">
        <v>166</v>
      </c>
      <c r="H4963" s="6">
        <f t="shared" si="77"/>
        <v>0.86138952184706241</v>
      </c>
      <c r="I4963" s="5">
        <f>'[1]Prosp. Sc. final Etap1'!L4963+'[1]Facteurs ajustements'!D$144/1000</f>
        <v>0.80977919082485961</v>
      </c>
      <c r="J4963" s="5">
        <f>'[1]Prosp. Sc. final Etap1'!M4963+'[1]Facteurs ajustements'!E$144/1000</f>
        <v>0.80646316105017579</v>
      </c>
      <c r="K4963" s="5">
        <f>'[1]Prosp. Sc. final Etap1'!N4963+'[1]Facteurs ajustements'!F$144/1000</f>
        <v>0.80316050168289321</v>
      </c>
      <c r="L4963" s="5">
        <f>'[1]Prosp. Sc. final Etap1'!O4963+'[1]Facteurs ajustements'!G$144/1000</f>
        <v>0.79987115950973497</v>
      </c>
      <c r="M4963" s="5">
        <f>'[1]Prosp. Sc. final Etap1'!P4963+'[1]Facteurs ajustements'!H$144/1000</f>
        <v>0.79659508153072411</v>
      </c>
      <c r="N4963" s="5">
        <f>'[1]Prosp. Sc. final Etap1'!Q4963+'[1]Facteurs ajustements'!I$144/1000</f>
        <v>0.7933322149582801</v>
      </c>
      <c r="O4963" s="5">
        <f>'[1]Prosp. Sc. final Etap1'!R4963+'[1]Facteurs ajustements'!J$144/1000</f>
        <v>0.79008250721632178</v>
      </c>
      <c r="P4963" s="5">
        <f>'[1]Prosp. Sc. final Etap1'!S4963+'[1]Facteurs ajustements'!K$144/1000</f>
        <v>0.78684590593937309</v>
      </c>
      <c r="Q4963" s="5">
        <f>'[1]Prosp. Sc. final Etap1'!T4963+'[1]Facteurs ajustements'!L$144/1000</f>
        <v>0.78362235897167321</v>
      </c>
      <c r="R4963" s="5">
        <f>'[1]Prosp. Sc. final Etap1'!U4963+'[1]Facteurs ajustements'!M$144/1000</f>
        <v>0.78085740554127814</v>
      </c>
      <c r="S4963" s="5">
        <f>'[1]Prosp. Sc. final Etap1'!V4963+'[1]Facteurs ajustements'!N$144/1000</f>
        <v>0.77810201148859748</v>
      </c>
      <c r="T4963" s="5">
        <f>'[1]Prosp. Sc. final Etap1'!W4963+'[1]Facteurs ajustements'!O$144/1000</f>
        <v>0.77535614413135423</v>
      </c>
      <c r="U4963" s="5">
        <f>'[1]Prosp. Sc. final Etap1'!X4963+'[1]Facteurs ajustements'!P$144/1000</f>
        <v>0.77261977090053535</v>
      </c>
    </row>
    <row r="4964" spans="1:21" x14ac:dyDescent="0.25">
      <c r="A4964" s="2" t="s">
        <v>5037</v>
      </c>
      <c r="B4964" s="2">
        <v>88366</v>
      </c>
      <c r="C4964" s="2" t="s">
        <v>5038</v>
      </c>
      <c r="D4964" s="2" t="s">
        <v>5374</v>
      </c>
      <c r="E4964" s="2" t="str">
        <f>VLOOKUP(B4964,'[1]ZONE DE CONSOMMATION'!A:C,3,FALSE)</f>
        <v>Ouest Vosgien</v>
      </c>
      <c r="F4964" s="3">
        <f>VLOOKUP(B4964,'[1]ZONE DE CONSOMMATION'!A:I,8,FALSE)</f>
        <v>1.4373789009134716</v>
      </c>
      <c r="G4964" s="2">
        <v>277</v>
      </c>
      <c r="H4964" s="6">
        <f t="shared" si="77"/>
        <v>1.4373789009134716</v>
      </c>
      <c r="I4964" s="5">
        <f>'[1]Prosp. Sc. final Etap1'!L4964+'[1]Facteurs ajustements'!D$144/1000</f>
        <v>1.4300574211002399</v>
      </c>
      <c r="J4964" s="5">
        <f>'[1]Prosp. Sc. final Etap1'!M4964+'[1]Facteurs ajustements'!E$144/1000</f>
        <v>1.4242278725807671</v>
      </c>
      <c r="K4964" s="5">
        <f>'[1]Prosp. Sc. final Etap1'!N4964+'[1]Facteurs ajustements'!F$144/1000</f>
        <v>1.4184218798599793</v>
      </c>
      <c r="L4964" s="5">
        <f>'[1]Prosp. Sc. final Etap1'!O4964+'[1]Facteurs ajustements'!G$144/1000</f>
        <v>1.4126393484509097</v>
      </c>
      <c r="M4964" s="5">
        <f>'[1]Prosp. Sc. final Etap1'!P4964+'[1]Facteurs ajustements'!H$144/1000</f>
        <v>1.4068801842471403</v>
      </c>
      <c r="N4964" s="5">
        <f>'[1]Prosp. Sc. final Etap1'!Q4964+'[1]Facteurs ajustements'!I$144/1000</f>
        <v>1.4011442935212253</v>
      </c>
      <c r="O4964" s="5">
        <f>'[1]Prosp. Sc. final Etap1'!R4964+'[1]Facteurs ajustements'!J$144/1000</f>
        <v>1.395431582923115</v>
      </c>
      <c r="P4964" s="5">
        <f>'[1]Prosp. Sc. final Etap1'!S4964+'[1]Facteurs ajustements'!K$144/1000</f>
        <v>1.3897419594785914</v>
      </c>
      <c r="Q4964" s="5">
        <f>'[1]Prosp. Sc. final Etap1'!T4964+'[1]Facteurs ajustements'!L$144/1000</f>
        <v>1.3840753305877076</v>
      </c>
      <c r="R4964" s="5">
        <f>'[1]Prosp. Sc. final Etap1'!U4964+'[1]Facteurs ajustements'!M$144/1000</f>
        <v>1.3792186040602512</v>
      </c>
      <c r="S4964" s="5">
        <f>'[1]Prosp. Sc. final Etap1'!V4964+'[1]Facteurs ajustements'!N$144/1000</f>
        <v>1.3743787239336342</v>
      </c>
      <c r="T4964" s="5">
        <f>'[1]Prosp. Sc. final Etap1'!W4964+'[1]Facteurs ajustements'!O$144/1000</f>
        <v>1.3695556321400801</v>
      </c>
      <c r="U4964" s="5">
        <f>'[1]Prosp. Sc. final Etap1'!X4964+'[1]Facteurs ajustements'!P$144/1000</f>
        <v>1.3647492708135089</v>
      </c>
    </row>
    <row r="4965" spans="1:21" x14ac:dyDescent="0.25">
      <c r="A4965" s="2" t="s">
        <v>5037</v>
      </c>
      <c r="B4965" s="2">
        <v>88367</v>
      </c>
      <c r="C4965" s="2" t="s">
        <v>5038</v>
      </c>
      <c r="D4965" s="2" t="s">
        <v>5375</v>
      </c>
      <c r="E4965" s="2" t="str">
        <f>VLOOKUP(B4965,'[1]ZONE DE CONSOMMATION'!A:C,3,FALSE)</f>
        <v>Epinal</v>
      </c>
      <c r="F4965" s="3">
        <f>VLOOKUP(B4965,'[1]ZONE DE CONSOMMATION'!A:I,8,FALSE)</f>
        <v>41.262958597218152</v>
      </c>
      <c r="G4965" s="2">
        <v>5402</v>
      </c>
      <c r="H4965" s="6">
        <f t="shared" si="77"/>
        <v>41.262958597218152</v>
      </c>
      <c r="I4965" s="5">
        <f>'[1]Prosp. Sc. final Etap1'!L4965+'[1]Facteurs ajustements'!D$144/1000</f>
        <v>38.454126071155962</v>
      </c>
      <c r="J4965" s="5">
        <f>'[1]Prosp. Sc. final Etap1'!M4965+'[1]Facteurs ajustements'!E$144/1000</f>
        <v>38.298265962126642</v>
      </c>
      <c r="K4965" s="5">
        <f>'[1]Prosp. Sc. final Etap1'!N4965+'[1]Facteurs ajustements'!F$144/1000</f>
        <v>38.143037369336533</v>
      </c>
      <c r="L4965" s="5">
        <f>'[1]Prosp. Sc. final Etap1'!O4965+'[1]Facteurs ajustements'!G$144/1000</f>
        <v>37.988437734694628</v>
      </c>
      <c r="M4965" s="5">
        <f>'[1]Prosp. Sc. final Etap1'!P4965+'[1]Facteurs ajustements'!H$144/1000</f>
        <v>37.834464510473573</v>
      </c>
      <c r="N4965" s="5">
        <f>'[1]Prosp. Sc. final Etap1'!Q4965+'[1]Facteurs ajustements'!I$144/1000</f>
        <v>37.681115159267677</v>
      </c>
      <c r="O4965" s="5">
        <f>'[1]Prosp. Sc. final Etap1'!R4965+'[1]Facteurs ajustements'!J$144/1000</f>
        <v>37.52838715395098</v>
      </c>
      <c r="P4965" s="5">
        <f>'[1]Prosp. Sc. final Etap1'!S4965+'[1]Facteurs ajustements'!K$144/1000</f>
        <v>37.37627797763566</v>
      </c>
      <c r="Q4965" s="5">
        <f>'[1]Prosp. Sc. final Etap1'!T4965+'[1]Facteurs ajustements'!L$144/1000</f>
        <v>37.224785123630426</v>
      </c>
      <c r="R4965" s="5">
        <f>'[1]Prosp. Sc. final Etap1'!U4965+'[1]Facteurs ajustements'!M$144/1000</f>
        <v>37.095071603867545</v>
      </c>
      <c r="S4965" s="5">
        <f>'[1]Prosp. Sc. final Etap1'!V4965+'[1]Facteurs ajustements'!N$144/1000</f>
        <v>36.965809888934253</v>
      </c>
      <c r="T4965" s="5">
        <f>'[1]Prosp. Sc. final Etap1'!W4965+'[1]Facteurs ajustements'!O$144/1000</f>
        <v>36.836998405516155</v>
      </c>
      <c r="U4965" s="5">
        <f>'[1]Prosp. Sc. final Etap1'!X4965+'[1]Facteurs ajustements'!P$144/1000</f>
        <v>36.708635585779142</v>
      </c>
    </row>
    <row r="4966" spans="1:21" x14ac:dyDescent="0.25">
      <c r="A4966" s="2" t="s">
        <v>5037</v>
      </c>
      <c r="B4966" s="2">
        <v>88368</v>
      </c>
      <c r="C4966" s="2" t="s">
        <v>5038</v>
      </c>
      <c r="D4966" s="2" t="s">
        <v>5376</v>
      </c>
      <c r="E4966" s="2" t="str">
        <f>VLOOKUP(B4966,'[1]ZONE DE CONSOMMATION'!A:C,3,FALSE)</f>
        <v>Ouest Vosgien</v>
      </c>
      <c r="F4966" s="3">
        <f>VLOOKUP(B4966,'[1]ZONE DE CONSOMMATION'!A:I,8,FALSE)</f>
        <v>0.93922592442360431</v>
      </c>
      <c r="G4966" s="2">
        <v>181</v>
      </c>
      <c r="H4966" s="6">
        <f t="shared" si="77"/>
        <v>0.93922592442360431</v>
      </c>
      <c r="I4966" s="5">
        <f>'[1]Prosp. Sc. final Etap1'!L4966+'[1]Facteurs ajustements'!D$144/1000</f>
        <v>0.97894598089996343</v>
      </c>
      <c r="J4966" s="5">
        <f>'[1]Prosp. Sc. final Etap1'!M4966+'[1]Facteurs ajustements'!E$144/1000</f>
        <v>0.9749444460130644</v>
      </c>
      <c r="K4966" s="5">
        <f>'[1]Prosp. Sc. final Etap1'!N4966+'[1]Facteurs ajustements'!F$144/1000</f>
        <v>0.97095905936755322</v>
      </c>
      <c r="L4966" s="5">
        <f>'[1]Prosp. Sc. final Etap1'!O4966+'[1]Facteurs ajustements'!G$144/1000</f>
        <v>0.9669897564936919</v>
      </c>
      <c r="M4966" s="5">
        <f>'[1]Prosp. Sc. final Etap1'!P4966+'[1]Facteurs ajustements'!H$144/1000</f>
        <v>0.96303647318065611</v>
      </c>
      <c r="N4966" s="5">
        <f>'[1]Prosp. Sc. final Etap1'!Q4966+'[1]Facteurs ajustements'!I$144/1000</f>
        <v>0.95909914547544728</v>
      </c>
      <c r="O4966" s="5">
        <f>'[1]Prosp. Sc. final Etap1'!R4966+'[1]Facteurs ajustements'!J$144/1000</f>
        <v>0.95517770968181115</v>
      </c>
      <c r="P4966" s="5">
        <f>'[1]Prosp. Sc. final Etap1'!S4966+'[1]Facteurs ajustements'!K$144/1000</f>
        <v>0.95127210235916015</v>
      </c>
      <c r="Q4966" s="5">
        <f>'[1]Prosp. Sc. final Etap1'!T4966+'[1]Facteurs ajustements'!L$144/1000</f>
        <v>0.94738226032150097</v>
      </c>
      <c r="R4966" s="5">
        <f>'[1]Prosp. Sc. final Etap1'!U4966+'[1]Facteurs ajustements'!M$144/1000</f>
        <v>0.94404682331918022</v>
      </c>
      <c r="S4966" s="5">
        <f>'[1]Prosp. Sc. final Etap1'!V4966+'[1]Facteurs ajustements'!N$144/1000</f>
        <v>0.94072293306451704</v>
      </c>
      <c r="T4966" s="5">
        <f>'[1]Prosp. Sc. final Etap1'!W4966+'[1]Facteurs ajustements'!O$144/1000</f>
        <v>0.93741054995191619</v>
      </c>
      <c r="U4966" s="5">
        <f>'[1]Prosp. Sc. final Etap1'!X4966+'[1]Facteurs ajustements'!P$144/1000</f>
        <v>0.93410963451316487</v>
      </c>
    </row>
    <row r="4967" spans="1:21" x14ac:dyDescent="0.25">
      <c r="A4967" s="2" t="s">
        <v>5037</v>
      </c>
      <c r="B4967" s="2">
        <v>88369</v>
      </c>
      <c r="C4967" s="2" t="s">
        <v>5038</v>
      </c>
      <c r="D4967" s="2" t="s">
        <v>5377</v>
      </c>
      <c r="E4967" s="2" t="str">
        <f>VLOOKUP(B4967,'[1]ZONE DE CONSOMMATION'!A:C,3,FALSE)</f>
        <v>Epinal</v>
      </c>
      <c r="F4967" s="3">
        <f>VLOOKUP(B4967,'[1]ZONE DE CONSOMMATION'!A:I,8,FALSE)</f>
        <v>15.47551908884931</v>
      </c>
      <c r="G4967" s="2">
        <v>2026</v>
      </c>
      <c r="H4967" s="6">
        <f t="shared" si="77"/>
        <v>15.47551908884931</v>
      </c>
      <c r="I4967" s="5">
        <f>'[1]Prosp. Sc. final Etap1'!L4967+'[1]Facteurs ajustements'!D$144/1000</f>
        <v>14.254178981197606</v>
      </c>
      <c r="J4967" s="5">
        <f>'[1]Prosp. Sc. final Etap1'!M4967+'[1]Facteurs ajustements'!E$144/1000</f>
        <v>14.196382962869174</v>
      </c>
      <c r="K4967" s="5">
        <f>'[1]Prosp. Sc. final Etap1'!N4967+'[1]Facteurs ajustements'!F$144/1000</f>
        <v>14.138821081155571</v>
      </c>
      <c r="L4967" s="5">
        <f>'[1]Prosp. Sc. final Etap1'!O4967+'[1]Facteurs ajustements'!G$144/1000</f>
        <v>14.081492388244975</v>
      </c>
      <c r="M4967" s="5">
        <f>'[1]Prosp. Sc. final Etap1'!P4967+'[1]Facteurs ajustements'!H$144/1000</f>
        <v>14.024395940163997</v>
      </c>
      <c r="N4967" s="5">
        <f>'[1]Prosp. Sc. final Etap1'!Q4967+'[1]Facteurs ajustements'!I$144/1000</f>
        <v>13.967530796762086</v>
      </c>
      <c r="O4967" s="5">
        <f>'[1]Prosp. Sc. final Etap1'!R4967+'[1]Facteurs ajustements'!J$144/1000</f>
        <v>13.910896021696008</v>
      </c>
      <c r="P4967" s="5">
        <f>'[1]Prosp. Sc. final Etap1'!S4967+'[1]Facteurs ajustements'!K$144/1000</f>
        <v>13.854490682414365</v>
      </c>
      <c r="Q4967" s="5">
        <f>'[1]Prosp. Sc. final Etap1'!T4967+'[1]Facteurs ajustements'!L$144/1000</f>
        <v>13.798313850142209</v>
      </c>
      <c r="R4967" s="5">
        <f>'[1]Prosp. Sc. final Etap1'!U4967+'[1]Facteurs ajustements'!M$144/1000</f>
        <v>13.750210156103185</v>
      </c>
      <c r="S4967" s="5">
        <f>'[1]Prosp. Sc. final Etap1'!V4967+'[1]Facteurs ajustements'!N$144/1000</f>
        <v>13.702273966130871</v>
      </c>
      <c r="T4967" s="5">
        <f>'[1]Prosp. Sc. final Etap1'!W4967+'[1]Facteurs ajustements'!O$144/1000</f>
        <v>13.654504697317636</v>
      </c>
      <c r="U4967" s="5">
        <f>'[1]Prosp. Sc. final Etap1'!X4967+'[1]Facteurs ajustements'!P$144/1000</f>
        <v>13.606901768785903</v>
      </c>
    </row>
    <row r="4968" spans="1:21" x14ac:dyDescent="0.25">
      <c r="A4968" s="2" t="s">
        <v>5037</v>
      </c>
      <c r="B4968" s="2">
        <v>88370</v>
      </c>
      <c r="C4968" s="2" t="s">
        <v>5038</v>
      </c>
      <c r="D4968" s="2" t="s">
        <v>5378</v>
      </c>
      <c r="E4968" s="2" t="str">
        <f>VLOOKUP(B4968,'[1]ZONE DE CONSOMMATION'!A:C,3,FALSE)</f>
        <v>Ouest Vosgien</v>
      </c>
      <c r="F4968" s="3">
        <f>VLOOKUP(B4968,'[1]ZONE DE CONSOMMATION'!A:I,8,FALSE)</f>
        <v>0.30615651680106437</v>
      </c>
      <c r="G4968" s="2">
        <v>59</v>
      </c>
      <c r="H4968" s="6">
        <f t="shared" si="77"/>
        <v>0.30615651680106437</v>
      </c>
      <c r="I4968" s="5">
        <f>'[1]Prosp. Sc. final Etap1'!L4968+'[1]Facteurs ajustements'!D$144/1000</f>
        <v>0.31253135333137277</v>
      </c>
      <c r="J4968" s="5">
        <f>'[1]Prosp. Sc. final Etap1'!M4968+'[1]Facteurs ajustements'!E$144/1000</f>
        <v>0.31123029312895784</v>
      </c>
      <c r="K4968" s="5">
        <f>'[1]Prosp. Sc. final Etap1'!N4968+'[1]Facteurs ajustements'!F$144/1000</f>
        <v>0.30993443818555921</v>
      </c>
      <c r="L4968" s="5">
        <f>'[1]Prosp. Sc. final Etap1'!O4968+'[1]Facteurs ajustements'!G$144/1000</f>
        <v>0.30864376837507401</v>
      </c>
      <c r="M4968" s="5">
        <f>'[1]Prosp. Sc. final Etap1'!P4968+'[1]Facteurs ajustements'!H$144/1000</f>
        <v>0.30735826365062119</v>
      </c>
      <c r="N4968" s="5">
        <f>'[1]Prosp. Sc. final Etap1'!Q4968+'[1]Facteurs ajustements'!I$144/1000</f>
        <v>0.30607790404418284</v>
      </c>
      <c r="O4968" s="5">
        <f>'[1]Prosp. Sc. final Etap1'!R4968+'[1]Facteurs ajustements'!J$144/1000</f>
        <v>0.30480266966624719</v>
      </c>
      <c r="P4968" s="5">
        <f>'[1]Prosp. Sc. final Etap1'!S4968+'[1]Facteurs ajustements'!K$144/1000</f>
        <v>0.30353254070545371</v>
      </c>
      <c r="Q4968" s="5">
        <f>'[1]Prosp. Sc. final Etap1'!T4968+'[1]Facteurs ajustements'!L$144/1000</f>
        <v>0.30226749742824</v>
      </c>
      <c r="R4968" s="5">
        <f>'[1]Prosp. Sc. final Etap1'!U4968+'[1]Facteurs ajustements'!M$144/1000</f>
        <v>0.30117941995168729</v>
      </c>
      <c r="S4968" s="5">
        <f>'[1]Prosp. Sc. final Etap1'!V4968+'[1]Facteurs ajustements'!N$144/1000</f>
        <v>0.30009506018968268</v>
      </c>
      <c r="T4968" s="5">
        <f>'[1]Prosp. Sc. final Etap1'!W4968+'[1]Facteurs ajustements'!O$144/1000</f>
        <v>0.29901440581030891</v>
      </c>
      <c r="U4968" s="5">
        <f>'[1]Prosp. Sc. final Etap1'!X4968+'[1]Facteurs ajustements'!P$144/1000</f>
        <v>0.2979374445240186</v>
      </c>
    </row>
    <row r="4969" spans="1:21" x14ac:dyDescent="0.25">
      <c r="A4969" s="2" t="s">
        <v>5037</v>
      </c>
      <c r="B4969" s="2">
        <v>88371</v>
      </c>
      <c r="C4969" s="2" t="s">
        <v>5038</v>
      </c>
      <c r="D4969" s="2" t="s">
        <v>5379</v>
      </c>
      <c r="E4969" s="2" t="str">
        <f>VLOOKUP(B4969,'[1]ZONE DE CONSOMMATION'!A:C,3,FALSE)</f>
        <v>Epinal</v>
      </c>
      <c r="F4969" s="3">
        <f>VLOOKUP(B4969,'[1]ZONE DE CONSOMMATION'!A:I,8,FALSE)</f>
        <v>9.548074462518084</v>
      </c>
      <c r="G4969" s="2">
        <v>1250</v>
      </c>
      <c r="H4969" s="6">
        <f t="shared" si="77"/>
        <v>9.548074462518084</v>
      </c>
      <c r="I4969" s="5">
        <f>'[1]Prosp. Sc. final Etap1'!L4969+'[1]Facteurs ajustements'!D$144/1000</f>
        <v>9.266288421028456</v>
      </c>
      <c r="J4969" s="5">
        <f>'[1]Prosp. Sc. final Etap1'!M4969+'[1]Facteurs ajustements'!E$144/1000</f>
        <v>9.2287045523580513</v>
      </c>
      <c r="K4969" s="5">
        <f>'[1]Prosp. Sc. final Etap1'!N4969+'[1]Facteurs ajustements'!F$144/1000</f>
        <v>9.1912729157400399</v>
      </c>
      <c r="L4969" s="5">
        <f>'[1]Prosp. Sc. final Etap1'!O4969+'[1]Facteurs ajustements'!G$144/1000</f>
        <v>9.1539928952598721</v>
      </c>
      <c r="M4969" s="5">
        <f>'[1]Prosp. Sc. final Etap1'!P4969+'[1]Facteurs ajustements'!H$144/1000</f>
        <v>9.1168638774965096</v>
      </c>
      <c r="N4969" s="5">
        <f>'[1]Prosp. Sc. final Etap1'!Q4969+'[1]Facteurs ajustements'!I$144/1000</f>
        <v>9.0798852515122626</v>
      </c>
      <c r="O4969" s="5">
        <f>'[1]Prosp. Sc. final Etap1'!R4969+'[1]Facteurs ajustements'!J$144/1000</f>
        <v>9.043056408842709</v>
      </c>
      <c r="P4969" s="5">
        <f>'[1]Prosp. Sc. final Etap1'!S4969+'[1]Facteurs ajustements'!K$144/1000</f>
        <v>9.0063767434866229</v>
      </c>
      <c r="Q4969" s="5">
        <f>'[1]Prosp. Sc. final Etap1'!T4969+'[1]Facteurs ajustements'!L$144/1000</f>
        <v>8.9698456518959642</v>
      </c>
      <c r="R4969" s="5">
        <f>'[1]Prosp. Sc. final Etap1'!U4969+'[1]Facteurs ajustements'!M$144/1000</f>
        <v>8.9385626921268067</v>
      </c>
      <c r="S4969" s="5">
        <f>'[1]Prosp. Sc. final Etap1'!V4969+'[1]Facteurs ajustements'!N$144/1000</f>
        <v>8.9073886387304846</v>
      </c>
      <c r="T4969" s="5">
        <f>'[1]Prosp. Sc. final Etap1'!W4969+'[1]Facteurs ajustements'!O$144/1000</f>
        <v>8.8763231129337168</v>
      </c>
      <c r="U4969" s="5">
        <f>'[1]Prosp. Sc. final Etap1'!X4969+'[1]Facteurs ajustements'!P$144/1000</f>
        <v>8.8453657372821493</v>
      </c>
    </row>
    <row r="4970" spans="1:21" x14ac:dyDescent="0.25">
      <c r="A4970" s="2" t="s">
        <v>5037</v>
      </c>
      <c r="B4970" s="2">
        <v>88372</v>
      </c>
      <c r="C4970" s="2" t="s">
        <v>5038</v>
      </c>
      <c r="D4970" s="2" t="s">
        <v>5380</v>
      </c>
      <c r="E4970" s="2" t="str">
        <f>VLOOKUP(B4970,'[1]ZONE DE CONSOMMATION'!A:C,3,FALSE)</f>
        <v>Epinal</v>
      </c>
      <c r="F4970" s="3">
        <f>VLOOKUP(B4970,'[1]ZONE DE CONSOMMATION'!A:I,8,FALSE)</f>
        <v>49.038910439492874</v>
      </c>
      <c r="G4970" s="2">
        <v>6420</v>
      </c>
      <c r="H4970" s="6">
        <f t="shared" si="77"/>
        <v>49.038910439492874</v>
      </c>
      <c r="I4970" s="5">
        <f>'[1]Prosp. Sc. final Etap1'!L4970+'[1]Facteurs ajustements'!D$144/1000</f>
        <v>46.822614166810396</v>
      </c>
      <c r="J4970" s="5">
        <f>'[1]Prosp. Sc. final Etap1'!M4970+'[1]Facteurs ajustements'!E$144/1000</f>
        <v>46.632842902000817</v>
      </c>
      <c r="K4970" s="5">
        <f>'[1]Prosp. Sc. final Etap1'!N4970+'[1]Facteurs ajustements'!F$144/1000</f>
        <v>46.443840569708428</v>
      </c>
      <c r="L4970" s="5">
        <f>'[1]Prosp. Sc. final Etap1'!O4970+'[1]Facteurs ajustements'!G$144/1000</f>
        <v>46.255604054997917</v>
      </c>
      <c r="M4970" s="5">
        <f>'[1]Prosp. Sc. final Etap1'!P4970+'[1]Facteurs ajustements'!H$144/1000</f>
        <v>46.068130255554117</v>
      </c>
      <c r="N4970" s="5">
        <f>'[1]Prosp. Sc. final Etap1'!Q4970+'[1]Facteurs ajustements'!I$144/1000</f>
        <v>45.881416081630839</v>
      </c>
      <c r="O4970" s="5">
        <f>'[1]Prosp. Sc. final Etap1'!R4970+'[1]Facteurs ajustements'!J$144/1000</f>
        <v>45.695458455999848</v>
      </c>
      <c r="P4970" s="5">
        <f>'[1]Prosp. Sc. final Etap1'!S4970+'[1]Facteurs ajustements'!K$144/1000</f>
        <v>45.510254313900198</v>
      </c>
      <c r="Q4970" s="5">
        <f>'[1]Prosp. Sc. final Etap1'!T4970+'[1]Facteurs ajustements'!L$144/1000</f>
        <v>45.325800602987584</v>
      </c>
      <c r="R4970" s="5">
        <f>'[1]Prosp. Sc. final Etap1'!U4970+'[1]Facteurs ajustements'!M$144/1000</f>
        <v>45.167865911809756</v>
      </c>
      <c r="S4970" s="5">
        <f>'[1]Prosp. Sc. final Etap1'!V4970+'[1]Facteurs ajustements'!N$144/1000</f>
        <v>45.010481338385119</v>
      </c>
      <c r="T4970" s="5">
        <f>'[1]Prosp. Sc. final Etap1'!W4970+'[1]Facteurs ajustements'!O$144/1000</f>
        <v>44.85364496691065</v>
      </c>
      <c r="U4970" s="5">
        <f>'[1]Prosp. Sc. final Etap1'!X4970+'[1]Facteurs ajustements'!P$144/1000</f>
        <v>44.697354888256683</v>
      </c>
    </row>
    <row r="4971" spans="1:21" x14ac:dyDescent="0.25">
      <c r="A4971" s="2" t="s">
        <v>5037</v>
      </c>
      <c r="B4971" s="2">
        <v>88373</v>
      </c>
      <c r="C4971" s="2" t="s">
        <v>5038</v>
      </c>
      <c r="D4971" s="2" t="s">
        <v>5381</v>
      </c>
      <c r="E4971" s="2" t="str">
        <f>VLOOKUP(B4971,'[1]ZONE DE CONSOMMATION'!A:C,3,FALSE)</f>
        <v>Epinal</v>
      </c>
      <c r="F4971" s="3">
        <f>VLOOKUP(B4971,'[1]ZONE DE CONSOMMATION'!A:I,8,FALSE)</f>
        <v>1.1610458546421989</v>
      </c>
      <c r="G4971" s="2">
        <v>152</v>
      </c>
      <c r="H4971" s="6">
        <f t="shared" si="77"/>
        <v>1.1610458546421989</v>
      </c>
      <c r="I4971" s="5">
        <f>'[1]Prosp. Sc. final Etap1'!L4971+'[1]Facteurs ajustements'!D$144/1000</f>
        <v>1.1090876713418387</v>
      </c>
      <c r="J4971" s="5">
        <f>'[1]Prosp. Sc. final Etap1'!M4971+'[1]Facteurs ajustements'!E$144/1000</f>
        <v>1.1045587705690552</v>
      </c>
      <c r="K4971" s="5">
        <f>'[1]Prosp. Sc. final Etap1'!N4971+'[1]Facteurs ajustements'!F$144/1000</f>
        <v>1.1000481550529124</v>
      </c>
      <c r="L4971" s="5">
        <f>'[1]Prosp. Sc. final Etap1'!O4971+'[1]Facteurs ajustements'!G$144/1000</f>
        <v>1.0955557516639662</v>
      </c>
      <c r="M4971" s="5">
        <f>'[1]Prosp. Sc. final Etap1'!P4971+'[1]Facteurs ajustements'!H$144/1000</f>
        <v>1.0910814875667756</v>
      </c>
      <c r="N4971" s="5">
        <f>'[1]Prosp. Sc. final Etap1'!Q4971+'[1]Facteurs ajustements'!I$144/1000</f>
        <v>1.0866252902186753</v>
      </c>
      <c r="O4971" s="5">
        <f>'[1]Prosp. Sc. final Etap1'!R4971+'[1]Facteurs ajustements'!J$144/1000</f>
        <v>1.0821870873685515</v>
      </c>
      <c r="P4971" s="5">
        <f>'[1]Prosp. Sc. final Etap1'!S4971+'[1]Facteurs ajustements'!K$144/1000</f>
        <v>1.0777668070556234</v>
      </c>
      <c r="Q4971" s="5">
        <f>'[1]Prosp. Sc. final Etap1'!T4971+'[1]Facteurs ajustements'!L$144/1000</f>
        <v>1.0733643776082304</v>
      </c>
      <c r="R4971" s="5">
        <f>'[1]Prosp. Sc. final Etap1'!U4971+'[1]Facteurs ajustements'!M$144/1000</f>
        <v>1.069590061932461</v>
      </c>
      <c r="S4971" s="5">
        <f>'[1]Prosp. Sc. final Etap1'!V4971+'[1]Facteurs ajustements'!N$144/1000</f>
        <v>1.065828821907769</v>
      </c>
      <c r="T4971" s="5">
        <f>'[1]Prosp. Sc. final Etap1'!W4971+'[1]Facteurs ajustements'!O$144/1000</f>
        <v>1.062080612602383</v>
      </c>
      <c r="U4971" s="5">
        <f>'[1]Prosp. Sc. final Etap1'!X4971+'[1]Facteurs ajustements'!P$144/1000</f>
        <v>1.058345389240466</v>
      </c>
    </row>
    <row r="4972" spans="1:21" x14ac:dyDescent="0.25">
      <c r="A4972" s="2" t="s">
        <v>5037</v>
      </c>
      <c r="B4972" s="2">
        <v>88374</v>
      </c>
      <c r="C4972" s="2" t="s">
        <v>5038</v>
      </c>
      <c r="D4972" s="2" t="s">
        <v>5382</v>
      </c>
      <c r="E4972" s="2" t="str">
        <f>VLOOKUP(B4972,'[1]ZONE DE CONSOMMATION'!A:C,3,FALSE)</f>
        <v>Epinal</v>
      </c>
      <c r="F4972" s="3">
        <f>VLOOKUP(B4972,'[1]ZONE DE CONSOMMATION'!A:I,8,FALSE)</f>
        <v>0.17568457011033273</v>
      </c>
      <c r="G4972" s="2">
        <v>23</v>
      </c>
      <c r="H4972" s="6">
        <f t="shared" si="77"/>
        <v>0.17568457011033273</v>
      </c>
      <c r="I4972" s="5">
        <f>'[1]Prosp. Sc. final Etap1'!L4972+'[1]Facteurs ajustements'!D$144/1000</f>
        <v>0.17338656777001613</v>
      </c>
      <c r="J4972" s="5">
        <f>'[1]Prosp. Sc. final Etap1'!M4972+'[1]Facteurs ajustements'!E$144/1000</f>
        <v>0.17264935619177885</v>
      </c>
      <c r="K4972" s="5">
        <f>'[1]Prosp. Sc. final Etap1'!N4972+'[1]Facteurs ajustements'!F$144/1000</f>
        <v>0.17191506502034656</v>
      </c>
      <c r="L4972" s="5">
        <f>'[1]Prosp. Sc. final Etap1'!O4972+'[1]Facteurs ajustements'!G$144/1000</f>
        <v>0.17118368338839501</v>
      </c>
      <c r="M4972" s="5">
        <f>'[1]Prosp. Sc. final Etap1'!P4972+'[1]Facteurs ajustements'!H$144/1000</f>
        <v>0.17045520047030305</v>
      </c>
      <c r="N4972" s="5">
        <f>'[1]Prosp. Sc. final Etap1'!Q4972+'[1]Facteurs ajustements'!I$144/1000</f>
        <v>0.16972960548194579</v>
      </c>
      <c r="O4972" s="5">
        <f>'[1]Prosp. Sc. final Etap1'!R4972+'[1]Facteurs ajustements'!J$144/1000</f>
        <v>0.16900688768048927</v>
      </c>
      <c r="P4972" s="5">
        <f>'[1]Prosp. Sc. final Etap1'!S4972+'[1]Facteurs ajustements'!K$144/1000</f>
        <v>0.16828703636418604</v>
      </c>
      <c r="Q4972" s="5">
        <f>'[1]Prosp. Sc. final Etap1'!T4972+'[1]Facteurs ajustements'!L$144/1000</f>
        <v>0.16757004087217242</v>
      </c>
      <c r="R4972" s="5">
        <f>'[1]Prosp. Sc. final Etap1'!U4972+'[1]Facteurs ajustements'!M$144/1000</f>
        <v>0.16695120333477467</v>
      </c>
      <c r="S4972" s="5">
        <f>'[1]Prosp. Sc. final Etap1'!V4972+'[1]Facteurs ajustements'!N$144/1000</f>
        <v>0.16633444884022355</v>
      </c>
      <c r="T4972" s="5">
        <f>'[1]Prosp. Sc. final Etap1'!W4972+'[1]Facteurs ajustements'!O$144/1000</f>
        <v>0.16571977075123973</v>
      </c>
      <c r="U4972" s="5">
        <f>'[1]Prosp. Sc. final Etap1'!X4972+'[1]Facteurs ajustements'!P$144/1000</f>
        <v>0.16510716245307552</v>
      </c>
    </row>
    <row r="4973" spans="1:21" x14ac:dyDescent="0.25">
      <c r="A4973" s="2" t="s">
        <v>5037</v>
      </c>
      <c r="B4973" s="2">
        <v>88375</v>
      </c>
      <c r="C4973" s="2" t="s">
        <v>5038</v>
      </c>
      <c r="D4973" s="2" t="s">
        <v>5383</v>
      </c>
      <c r="E4973" s="2" t="str">
        <f>VLOOKUP(B4973,'[1]ZONE DE CONSOMMATION'!A:C,3,FALSE)</f>
        <v>Epinal</v>
      </c>
      <c r="F4973" s="3">
        <f>VLOOKUP(B4973,'[1]ZONE DE CONSOMMATION'!A:I,8,FALSE)</f>
        <v>3.5366067809166983</v>
      </c>
      <c r="G4973" s="2">
        <v>463</v>
      </c>
      <c r="H4973" s="6">
        <f t="shared" si="77"/>
        <v>3.5366067809166983</v>
      </c>
      <c r="I4973" s="5">
        <f>'[1]Prosp. Sc. final Etap1'!L4973+'[1]Facteurs ajustements'!D$144/1000</f>
        <v>3.5539841032553108</v>
      </c>
      <c r="J4973" s="5">
        <f>'[1]Prosp. Sc. final Etap1'!M4973+'[1]Facteurs ajustements'!E$144/1000</f>
        <v>3.5395478855548412</v>
      </c>
      <c r="K4973" s="5">
        <f>'[1]Prosp. Sc. final Etap1'!N4973+'[1]Facteurs ajustements'!F$144/1000</f>
        <v>3.5251700999767137</v>
      </c>
      <c r="L4973" s="5">
        <f>'[1]Prosp. Sc. final Etap1'!O4973+'[1]Facteurs ajustements'!G$144/1000</f>
        <v>3.5108505107065877</v>
      </c>
      <c r="M4973" s="5">
        <f>'[1]Prosp. Sc. final Etap1'!P4973+'[1]Facteurs ajustements'!H$144/1000</f>
        <v>3.4965888828833656</v>
      </c>
      <c r="N4973" s="5">
        <f>'[1]Prosp. Sc. final Etap1'!Q4973+'[1]Facteurs ajustements'!I$144/1000</f>
        <v>3.4823849825952915</v>
      </c>
      <c r="O4973" s="5">
        <f>'[1]Prosp. Sc. final Etap1'!R4973+'[1]Facteurs ajustements'!J$144/1000</f>
        <v>3.4682385768760691</v>
      </c>
      <c r="P4973" s="5">
        <f>'[1]Prosp. Sc. final Etap1'!S4973+'[1]Facteurs ajustements'!K$144/1000</f>
        <v>3.4541494337009921</v>
      </c>
      <c r="Q4973" s="5">
        <f>'[1]Prosp. Sc. final Etap1'!T4973+'[1]Facteurs ajustements'!L$144/1000</f>
        <v>3.4401173219830929</v>
      </c>
      <c r="R4973" s="5">
        <f>'[1]Prosp. Sc. final Etap1'!U4973+'[1]Facteurs ajustements'!M$144/1000</f>
        <v>3.4280980473006095</v>
      </c>
      <c r="S4973" s="5">
        <f>'[1]Prosp. Sc. final Etap1'!V4973+'[1]Facteurs ajustements'!N$144/1000</f>
        <v>3.4161205708907114</v>
      </c>
      <c r="T4973" s="5">
        <f>'[1]Prosp. Sc. final Etap1'!W4973+'[1]Facteurs ajustements'!O$144/1000</f>
        <v>3.4041847477618217</v>
      </c>
      <c r="U4973" s="5">
        <f>'[1]Prosp. Sc. final Etap1'!X4973+'[1]Facteurs ajustements'!P$144/1000</f>
        <v>3.392290433426874</v>
      </c>
    </row>
    <row r="4974" spans="1:21" x14ac:dyDescent="0.25">
      <c r="A4974" s="2" t="s">
        <v>5037</v>
      </c>
      <c r="B4974" s="2">
        <v>88376</v>
      </c>
      <c r="C4974" s="2" t="s">
        <v>5038</v>
      </c>
      <c r="D4974" s="2" t="s">
        <v>5384</v>
      </c>
      <c r="E4974" s="2" t="str">
        <f>VLOOKUP(B4974,'[1]ZONE DE CONSOMMATION'!A:C,3,FALSE)</f>
        <v>Ouest Vosgien</v>
      </c>
      <c r="F4974" s="3">
        <f>VLOOKUP(B4974,'[1]ZONE DE CONSOMMATION'!A:I,8,FALSE)</f>
        <v>1.4633243684389856</v>
      </c>
      <c r="G4974" s="2">
        <v>282</v>
      </c>
      <c r="H4974" s="6">
        <f t="shared" si="77"/>
        <v>1.4633243684389856</v>
      </c>
      <c r="I4974" s="5">
        <f>'[1]Prosp. Sc. final Etap1'!L4974+'[1]Facteurs ajustements'!D$144/1000</f>
        <v>1.4249311547343277</v>
      </c>
      <c r="J4974" s="5">
        <f>'[1]Prosp. Sc. final Etap1'!M4974+'[1]Facteurs ajustements'!E$144/1000</f>
        <v>1.4191223790970435</v>
      </c>
      <c r="K4974" s="5">
        <f>'[1]Prosp. Sc. final Etap1'!N4974+'[1]Facteurs ajustements'!F$144/1000</f>
        <v>1.4133370750816567</v>
      </c>
      <c r="L4974" s="5">
        <f>'[1]Prosp. Sc. final Etap1'!O4974+'[1]Facteurs ajustements'!G$144/1000</f>
        <v>1.4075751485423054</v>
      </c>
      <c r="M4974" s="5">
        <f>'[1]Prosp. Sc. final Etap1'!P4974+'[1]Facteurs ajustements'!H$144/1000</f>
        <v>1.4018365057122946</v>
      </c>
      <c r="N4974" s="5">
        <f>'[1]Prosp. Sc. final Etap1'!Q4974+'[1]Facteurs ajustements'!I$144/1000</f>
        <v>1.3961210532025239</v>
      </c>
      <c r="O4974" s="5">
        <f>'[1]Prosp. Sc. final Etap1'!R4974+'[1]Facteurs ajustements'!J$144/1000</f>
        <v>1.3904286979999192</v>
      </c>
      <c r="P4974" s="5">
        <f>'[1]Prosp. Sc. final Etap1'!S4974+'[1]Facteurs ajustements'!K$144/1000</f>
        <v>1.384759347465871</v>
      </c>
      <c r="Q4974" s="5">
        <f>'[1]Prosp. Sc. final Etap1'!T4974+'[1]Facteurs ajustements'!L$144/1000</f>
        <v>1.3791129093346832</v>
      </c>
      <c r="R4974" s="5">
        <f>'[1]Prosp. Sc. final Etap1'!U4974+'[1]Facteurs ajustements'!M$144/1000</f>
        <v>1.3742734701881945</v>
      </c>
      <c r="S4974" s="5">
        <f>'[1]Prosp. Sc. final Etap1'!V4974+'[1]Facteurs ajustements'!N$144/1000</f>
        <v>1.3694508172192132</v>
      </c>
      <c r="T4974" s="5">
        <f>'[1]Prosp. Sc. final Etap1'!W4974+'[1]Facteurs ajustements'!O$144/1000</f>
        <v>1.364644892569761</v>
      </c>
      <c r="U4974" s="5">
        <f>'[1]Prosp. Sc. final Etap1'!X4974+'[1]Facteurs ajustements'!P$144/1000</f>
        <v>1.359855638582824</v>
      </c>
    </row>
    <row r="4975" spans="1:21" x14ac:dyDescent="0.25">
      <c r="A4975" s="2" t="s">
        <v>5037</v>
      </c>
      <c r="B4975" s="2">
        <v>88377</v>
      </c>
      <c r="C4975" s="2" t="s">
        <v>5038</v>
      </c>
      <c r="D4975" s="2" t="s">
        <v>5385</v>
      </c>
      <c r="E4975" s="2" t="str">
        <f>VLOOKUP(B4975,'[1]ZONE DE CONSOMMATION'!A:C,3,FALSE)</f>
        <v>Ouest Vosgien</v>
      </c>
      <c r="F4975" s="3">
        <f>VLOOKUP(B4975,'[1]ZONE DE CONSOMMATION'!A:I,8,FALSE)</f>
        <v>0.65382578164295102</v>
      </c>
      <c r="G4975" s="2">
        <v>126</v>
      </c>
      <c r="H4975" s="6">
        <f t="shared" si="77"/>
        <v>0.65382578164295102</v>
      </c>
      <c r="I4975" s="5">
        <f>'[1]Prosp. Sc. final Etap1'!L4975+'[1]Facteurs ajustements'!D$144/1000</f>
        <v>0.62523360165201902</v>
      </c>
      <c r="J4975" s="5">
        <f>'[1]Prosp. Sc. final Etap1'!M4975+'[1]Facteurs ajustements'!E$144/1000</f>
        <v>0.62266539563611545</v>
      </c>
      <c r="K4975" s="5">
        <f>'[1]Prosp. Sc. final Etap1'!N4975+'[1]Facteurs ajustements'!F$144/1000</f>
        <v>0.62010752966326399</v>
      </c>
      <c r="L4975" s="5">
        <f>'[1]Prosp. Sc. final Etap1'!O4975+'[1]Facteurs ajustements'!G$144/1000</f>
        <v>0.61755996279996372</v>
      </c>
      <c r="M4975" s="5">
        <f>'[1]Prosp. Sc. final Etap1'!P4975+'[1]Facteurs ajustements'!H$144/1000</f>
        <v>0.6150226542762528</v>
      </c>
      <c r="N4975" s="5">
        <f>'[1]Prosp. Sc. final Etap1'!Q4975+'[1]Facteurs ajustements'!I$144/1000</f>
        <v>0.61249556348500678</v>
      </c>
      <c r="O4975" s="5">
        <f>'[1]Prosp. Sc. final Etap1'!R4975+'[1]Facteurs ajustements'!J$144/1000</f>
        <v>0.60997864998124252</v>
      </c>
      <c r="P4975" s="5">
        <f>'[1]Prosp. Sc. final Etap1'!S4975+'[1]Facteurs ajustements'!K$144/1000</f>
        <v>0.60747187348142351</v>
      </c>
      <c r="Q4975" s="5">
        <f>'[1]Prosp. Sc. final Etap1'!T4975+'[1]Facteurs ajustements'!L$144/1000</f>
        <v>0.60497519386276999</v>
      </c>
      <c r="R4975" s="5">
        <f>'[1]Prosp. Sc. final Etap1'!U4975+'[1]Facteurs ajustements'!M$144/1000</f>
        <v>0.60283258614720303</v>
      </c>
      <c r="S4975" s="5">
        <f>'[1]Prosp. Sc. final Etap1'!V4975+'[1]Facteurs ajustements'!N$144/1000</f>
        <v>0.60069736976941246</v>
      </c>
      <c r="T4975" s="5">
        <f>'[1]Prosp. Sc. final Etap1'!W4975+'[1]Facteurs ajustements'!O$144/1000</f>
        <v>0.59856951959983207</v>
      </c>
      <c r="U4975" s="5">
        <f>'[1]Prosp. Sc. final Etap1'!X4975+'[1]Facteurs ajustements'!P$144/1000</f>
        <v>0.59644901059584854</v>
      </c>
    </row>
    <row r="4976" spans="1:21" x14ac:dyDescent="0.25">
      <c r="A4976" s="2" t="s">
        <v>5037</v>
      </c>
      <c r="B4976" s="2">
        <v>88378</v>
      </c>
      <c r="C4976" s="2" t="s">
        <v>5038</v>
      </c>
      <c r="D4976" s="2" t="s">
        <v>5386</v>
      </c>
      <c r="E4976" s="2" t="str">
        <f>VLOOKUP(B4976,'[1]ZONE DE CONSOMMATION'!A:C,3,FALSE)</f>
        <v>Ouest Vosgien</v>
      </c>
      <c r="F4976" s="3">
        <f>VLOOKUP(B4976,'[1]ZONE DE CONSOMMATION'!A:I,8,FALSE)</f>
        <v>0.43588385442863403</v>
      </c>
      <c r="G4976" s="2">
        <v>84</v>
      </c>
      <c r="H4976" s="6">
        <f t="shared" si="77"/>
        <v>0.43588385442863403</v>
      </c>
      <c r="I4976" s="5">
        <f>'[1]Prosp. Sc. final Etap1'!L4976+'[1]Facteurs ajustements'!D$144/1000</f>
        <v>0.49195067613830118</v>
      </c>
      <c r="J4976" s="5">
        <f>'[1]Prosp. Sc. final Etap1'!M4976+'[1]Facteurs ajustements'!E$144/1000</f>
        <v>0.48992256505929432</v>
      </c>
      <c r="K4976" s="5">
        <f>'[1]Prosp. Sc. final Etap1'!N4976+'[1]Facteurs ajustements'!F$144/1000</f>
        <v>0.48790260542686537</v>
      </c>
      <c r="L4976" s="5">
        <f>'[1]Prosp. Sc. final Etap1'!O4976+'[1]Facteurs ajustements'!G$144/1000</f>
        <v>0.48589076517624047</v>
      </c>
      <c r="M4976" s="5">
        <f>'[1]Prosp. Sc. final Etap1'!P4976+'[1]Facteurs ajustements'!H$144/1000</f>
        <v>0.48388701237024601</v>
      </c>
      <c r="N4976" s="5">
        <f>'[1]Prosp. Sc. final Etap1'!Q4976+'[1]Facteurs ajustements'!I$144/1000</f>
        <v>0.48189131519875406</v>
      </c>
      <c r="O4976" s="5">
        <f>'[1]Prosp. Sc. final Etap1'!R4976+'[1]Facteurs ajustements'!J$144/1000</f>
        <v>0.47990364197812985</v>
      </c>
      <c r="P4976" s="5">
        <f>'[1]Prosp. Sc. final Etap1'!S4976+'[1]Facteurs ajustements'!K$144/1000</f>
        <v>0.47792396115068247</v>
      </c>
      <c r="Q4976" s="5">
        <f>'[1]Prosp. Sc. final Etap1'!T4976+'[1]Facteurs ajustements'!L$144/1000</f>
        <v>0.47595224128411812</v>
      </c>
      <c r="R4976" s="5">
        <f>'[1]Prosp. Sc. final Etap1'!U4976+'[1]Facteurs ajustements'!M$144/1000</f>
        <v>0.4742591054737047</v>
      </c>
      <c r="S4976" s="5">
        <f>'[1]Prosp. Sc. final Etap1'!V4976+'[1]Facteurs ajustements'!N$144/1000</f>
        <v>0.47257179519444587</v>
      </c>
      <c r="T4976" s="5">
        <f>'[1]Prosp. Sc. final Etap1'!W4976+'[1]Facteurs ajustements'!O$144/1000</f>
        <v>0.47089029077151096</v>
      </c>
      <c r="U4976" s="5">
        <f>'[1]Prosp. Sc. final Etap1'!X4976+'[1]Facteurs ajustements'!P$144/1000</f>
        <v>0.46921457259801963</v>
      </c>
    </row>
    <row r="4977" spans="1:21" x14ac:dyDescent="0.25">
      <c r="A4977" s="2" t="s">
        <v>5037</v>
      </c>
      <c r="B4977" s="2">
        <v>88379</v>
      </c>
      <c r="C4977" s="2" t="s">
        <v>5038</v>
      </c>
      <c r="D4977" s="2" t="s">
        <v>5387</v>
      </c>
      <c r="E4977" s="2" t="str">
        <f>VLOOKUP(B4977,'[1]ZONE DE CONSOMMATION'!A:C,3,FALSE)</f>
        <v>Epinal</v>
      </c>
      <c r="F4977" s="3">
        <f>VLOOKUP(B4977,'[1]ZONE DE CONSOMMATION'!A:I,8,FALSE)</f>
        <v>2.65054547079502</v>
      </c>
      <c r="G4977" s="2">
        <v>347</v>
      </c>
      <c r="H4977" s="6">
        <f t="shared" si="77"/>
        <v>2.65054547079502</v>
      </c>
      <c r="I4977" s="5">
        <f>'[1]Prosp. Sc. final Etap1'!L4977+'[1]Facteurs ajustements'!D$144/1000</f>
        <v>2.6861967894588621</v>
      </c>
      <c r="J4977" s="5">
        <f>'[1]Prosp. Sc. final Etap1'!M4977+'[1]Facteurs ajustements'!E$144/1000</f>
        <v>2.6752770577049478</v>
      </c>
      <c r="K4977" s="5">
        <f>'[1]Prosp. Sc. final Etap1'!N4977+'[1]Facteurs ajustements'!F$144/1000</f>
        <v>2.6644015084142532</v>
      </c>
      <c r="L4977" s="5">
        <f>'[1]Prosp. Sc. final Etap1'!O4977+'[1]Facteurs ajustements'!G$144/1000</f>
        <v>2.6535699635155336</v>
      </c>
      <c r="M4977" s="5">
        <f>'[1]Prosp. Sc. final Etap1'!P4977+'[1]Facteurs ajustements'!H$144/1000</f>
        <v>2.642782245656798</v>
      </c>
      <c r="N4977" s="5">
        <f>'[1]Prosp. Sc. final Etap1'!Q4977+'[1]Facteurs ajustements'!I$144/1000</f>
        <v>2.6320381782023565</v>
      </c>
      <c r="O4977" s="5">
        <f>'[1]Prosp. Sc. final Etap1'!R4977+'[1]Facteurs ajustements'!J$144/1000</f>
        <v>2.6213375852298819</v>
      </c>
      <c r="P4977" s="5">
        <f>'[1]Prosp. Sc. final Etap1'!S4977+'[1]Facteurs ajustements'!K$144/1000</f>
        <v>2.6106802915274812</v>
      </c>
      <c r="Q4977" s="5">
        <f>'[1]Prosp. Sc. final Etap1'!T4977+'[1]Facteurs ajustements'!L$144/1000</f>
        <v>2.6000661225907802</v>
      </c>
      <c r="R4977" s="5">
        <f>'[1]Prosp. Sc. final Etap1'!U4977+'[1]Facteurs ajustements'!M$144/1000</f>
        <v>2.5909732994075934</v>
      </c>
      <c r="S4977" s="5">
        <f>'[1]Prosp. Sc. final Etap1'!V4977+'[1]Facteurs ajustements'!N$144/1000</f>
        <v>2.5819120797393578</v>
      </c>
      <c r="T4977" s="5">
        <f>'[1]Prosp. Sc. final Etap1'!W4977+'[1]Facteurs ajustements'!O$144/1000</f>
        <v>2.5728823541095509</v>
      </c>
      <c r="U4977" s="5">
        <f>'[1]Prosp. Sc. final Etap1'!X4977+'[1]Facteurs ajustements'!P$144/1000</f>
        <v>2.5638840134224385</v>
      </c>
    </row>
    <row r="4978" spans="1:21" x14ac:dyDescent="0.25">
      <c r="A4978" s="2" t="s">
        <v>5037</v>
      </c>
      <c r="B4978" s="2">
        <v>88380</v>
      </c>
      <c r="C4978" s="2" t="s">
        <v>5038</v>
      </c>
      <c r="D4978" s="2" t="s">
        <v>5388</v>
      </c>
      <c r="E4978" s="2" t="str">
        <f>VLOOKUP(B4978,'[1]ZONE DE CONSOMMATION'!A:C,3,FALSE)</f>
        <v>Epinal</v>
      </c>
      <c r="F4978" s="3">
        <f>VLOOKUP(B4978,'[1]ZONE DE CONSOMMATION'!A:I,8,FALSE)</f>
        <v>1.5658842118529657</v>
      </c>
      <c r="G4978" s="2">
        <v>205</v>
      </c>
      <c r="H4978" s="6">
        <f t="shared" si="77"/>
        <v>1.5658842118529657</v>
      </c>
      <c r="I4978" s="5">
        <f>'[1]Prosp. Sc. final Etap1'!L4978+'[1]Facteurs ajustements'!D$144/1000</f>
        <v>1.5769382231277498</v>
      </c>
      <c r="J4978" s="5">
        <f>'[1]Prosp. Sc. final Etap1'!M4978+'[1]Facteurs ajustements'!E$144/1000</f>
        <v>1.5705134777576928</v>
      </c>
      <c r="K4978" s="5">
        <f>'[1]Prosp. Sc. final Etap1'!N4978+'[1]Facteurs ajustements'!F$144/1000</f>
        <v>1.5641147000691951</v>
      </c>
      <c r="L4978" s="5">
        <f>'[1]Prosp. Sc. final Etap1'!O4978+'[1]Facteurs ajustements'!G$144/1000</f>
        <v>1.5577417858017515</v>
      </c>
      <c r="M4978" s="5">
        <f>'[1]Prosp. Sc. final Etap1'!P4978+'[1]Facteurs ajustements'!H$144/1000</f>
        <v>1.5513946311150115</v>
      </c>
      <c r="N4978" s="5">
        <f>'[1]Prosp. Sc. final Etap1'!Q4978+'[1]Facteurs ajustements'!I$144/1000</f>
        <v>1.5450731325870397</v>
      </c>
      <c r="O4978" s="5">
        <f>'[1]Prosp. Sc. final Etap1'!R4978+'[1]Facteurs ajustements'!J$144/1000</f>
        <v>1.5387771872125822</v>
      </c>
      <c r="P4978" s="5">
        <f>'[1]Prosp. Sc. final Etap1'!S4978+'[1]Facteurs ajustements'!K$144/1000</f>
        <v>1.5325066924013417</v>
      </c>
      <c r="Q4978" s="5">
        <f>'[1]Prosp. Sc. final Etap1'!T4978+'[1]Facteurs ajustements'!L$144/1000</f>
        <v>1.5262615459762594</v>
      </c>
      <c r="R4978" s="5">
        <f>'[1]Prosp. Sc. final Etap1'!U4978+'[1]Facteurs ajustements'!M$144/1000</f>
        <v>1.5209094912313037</v>
      </c>
      <c r="S4978" s="5">
        <f>'[1]Prosp. Sc. final Etap1'!V4978+'[1]Facteurs ajustements'!N$144/1000</f>
        <v>1.5155760084415415</v>
      </c>
      <c r="T4978" s="5">
        <f>'[1]Prosp. Sc. final Etap1'!W4978+'[1]Facteurs ajustements'!O$144/1000</f>
        <v>1.510261033527954</v>
      </c>
      <c r="U4978" s="5">
        <f>'[1]Prosp. Sc. final Etap1'!X4978+'[1]Facteurs ajustements'!P$144/1000</f>
        <v>1.5049645026341607</v>
      </c>
    </row>
    <row r="4979" spans="1:21" x14ac:dyDescent="0.25">
      <c r="A4979" s="2" t="s">
        <v>5037</v>
      </c>
      <c r="B4979" s="2">
        <v>88381</v>
      </c>
      <c r="C4979" s="2" t="s">
        <v>5038</v>
      </c>
      <c r="D4979" s="2" t="s">
        <v>5389</v>
      </c>
      <c r="E4979" s="2" t="str">
        <f>VLOOKUP(B4979,'[1]ZONE DE CONSOMMATION'!A:C,3,FALSE)</f>
        <v>Ouest Vosgien</v>
      </c>
      <c r="F4979" s="3">
        <f>VLOOKUP(B4979,'[1]ZONE DE CONSOMMATION'!A:I,8,FALSE)</f>
        <v>1.1000878230817905</v>
      </c>
      <c r="G4979" s="2">
        <v>212</v>
      </c>
      <c r="H4979" s="6">
        <f t="shared" si="77"/>
        <v>1.1000878230817905</v>
      </c>
      <c r="I4979" s="5">
        <f>'[1]Prosp. Sc. final Etap1'!L4979+'[1]Facteurs ajustements'!D$144/1000</f>
        <v>1.0199561118272613</v>
      </c>
      <c r="J4979" s="5">
        <f>'[1]Prosp. Sc. final Etap1'!M4979+'[1]Facteurs ajustements'!E$144/1000</f>
        <v>1.0157883938828556</v>
      </c>
      <c r="K4979" s="5">
        <f>'[1]Prosp. Sc. final Etap1'!N4979+'[1]Facteurs ajustements'!F$144/1000</f>
        <v>1.0116374975941371</v>
      </c>
      <c r="L4979" s="5">
        <f>'[1]Prosp. Sc. final Etap1'!O4979+'[1]Facteurs ajustements'!G$144/1000</f>
        <v>1.0075033557625297</v>
      </c>
      <c r="M4979" s="5">
        <f>'[1]Prosp. Sc. final Etap1'!P4979+'[1]Facteurs ajustements'!H$144/1000</f>
        <v>1.0033859014594271</v>
      </c>
      <c r="N4979" s="5">
        <f>'[1]Prosp. Sc. final Etap1'!Q4979+'[1]Facteurs ajustements'!I$144/1000</f>
        <v>0.99928506802506323</v>
      </c>
      <c r="O4979" s="5">
        <f>'[1]Prosp. Sc. final Etap1'!R4979+'[1]Facteurs ajustements'!J$144/1000</f>
        <v>0.99520078906738385</v>
      </c>
      <c r="P4979" s="5">
        <f>'[1]Prosp. Sc. final Etap1'!S4979+'[1]Facteurs ajustements'!K$144/1000</f>
        <v>0.99113299846092617</v>
      </c>
      <c r="Q4979" s="5">
        <f>'[1]Prosp. Sc. final Etap1'!T4979+'[1]Facteurs ajustements'!L$144/1000</f>
        <v>0.98708163034570129</v>
      </c>
      <c r="R4979" s="5">
        <f>'[1]Prosp. Sc. final Etap1'!U4979+'[1]Facteurs ajustements'!M$144/1000</f>
        <v>0.98360789429564077</v>
      </c>
      <c r="S4979" s="5">
        <f>'[1]Prosp. Sc. final Etap1'!V4979+'[1]Facteurs ajustements'!N$144/1000</f>
        <v>0.98014618677989085</v>
      </c>
      <c r="T4979" s="5">
        <f>'[1]Prosp. Sc. final Etap1'!W4979+'[1]Facteurs ajustements'!O$144/1000</f>
        <v>0.97669646651447606</v>
      </c>
      <c r="U4979" s="5">
        <f>'[1]Prosp. Sc. final Etap1'!X4979+'[1]Facteurs ajustements'!P$144/1000</f>
        <v>0.97325869235865026</v>
      </c>
    </row>
    <row r="4980" spans="1:21" x14ac:dyDescent="0.25">
      <c r="A4980" s="2" t="s">
        <v>5037</v>
      </c>
      <c r="B4980" s="2">
        <v>88382</v>
      </c>
      <c r="C4980" s="2" t="s">
        <v>5038</v>
      </c>
      <c r="D4980" s="2" t="s">
        <v>1753</v>
      </c>
      <c r="E4980" s="2" t="str">
        <f>VLOOKUP(B4980,'[1]ZONE DE CONSOMMATION'!A:C,3,FALSE)</f>
        <v>Ouest Vosgien</v>
      </c>
      <c r="F4980" s="3">
        <f>VLOOKUP(B4980,'[1]ZONE DE CONSOMMATION'!A:I,8,FALSE)</f>
        <v>0.34766926484188665</v>
      </c>
      <c r="G4980" s="2">
        <v>67</v>
      </c>
      <c r="H4980" s="6">
        <f t="shared" si="77"/>
        <v>0.34766926484188665</v>
      </c>
      <c r="I4980" s="5">
        <f>'[1]Prosp. Sc. final Etap1'!L4980+'[1]Facteurs ajustements'!D$144/1000</f>
        <v>0.34328895152684613</v>
      </c>
      <c r="J4980" s="5">
        <f>'[1]Prosp. Sc. final Etap1'!M4980+'[1]Facteurs ajustements'!E$144/1000</f>
        <v>0.34186325403130119</v>
      </c>
      <c r="K4980" s="5">
        <f>'[1]Prosp. Sc. final Etap1'!N4980+'[1]Facteurs ajustements'!F$144/1000</f>
        <v>0.34044326685549736</v>
      </c>
      <c r="L4980" s="5">
        <f>'[1]Prosp. Sc. final Etap1'!O4980+'[1]Facteurs ajustements'!G$144/1000</f>
        <v>0.33902896782670255</v>
      </c>
      <c r="M4980" s="5">
        <f>'[1]Prosp. Sc. final Etap1'!P4980+'[1]Facteurs ajustements'!H$144/1000</f>
        <v>0.33762033485969967</v>
      </c>
      <c r="N4980" s="5">
        <f>'[1]Prosp. Sc. final Etap1'!Q4980+'[1]Facteurs ajustements'!I$144/1000</f>
        <v>0.33621734595639502</v>
      </c>
      <c r="O4980" s="5">
        <f>'[1]Prosp. Sc. final Etap1'!R4980+'[1]Facteurs ajustements'!J$144/1000</f>
        <v>0.334819979205427</v>
      </c>
      <c r="P4980" s="5">
        <f>'[1]Prosp. Sc. final Etap1'!S4980+'[1]Facteurs ajustements'!K$144/1000</f>
        <v>0.33342821278177859</v>
      </c>
      <c r="Q4980" s="5">
        <f>'[1]Prosp. Sc. final Etap1'!T4980+'[1]Facteurs ajustements'!L$144/1000</f>
        <v>0.33204202494639046</v>
      </c>
      <c r="R4980" s="5">
        <f>'[1]Prosp. Sc. final Etap1'!U4980+'[1]Facteurs ajustements'!M$144/1000</f>
        <v>0.33085022318403307</v>
      </c>
      <c r="S4980" s="5">
        <f>'[1]Prosp. Sc. final Etap1'!V4980+'[1]Facteurs ajustements'!N$144/1000</f>
        <v>0.32966250047621343</v>
      </c>
      <c r="T4980" s="5">
        <f>'[1]Prosp. Sc. final Etap1'!W4980+'[1]Facteurs ajustements'!O$144/1000</f>
        <v>0.32847884323222926</v>
      </c>
      <c r="U4980" s="5">
        <f>'[1]Prosp. Sc. final Etap1'!X4980+'[1]Facteurs ajustements'!P$144/1000</f>
        <v>0.32729923790813298</v>
      </c>
    </row>
    <row r="4981" spans="1:21" x14ac:dyDescent="0.25">
      <c r="A4981" s="2" t="s">
        <v>5037</v>
      </c>
      <c r="B4981" s="2">
        <v>88383</v>
      </c>
      <c r="C4981" s="2" t="s">
        <v>5038</v>
      </c>
      <c r="D4981" s="2" t="s">
        <v>5390</v>
      </c>
      <c r="E4981" s="2" t="str">
        <f>VLOOKUP(B4981,'[1]ZONE DE CONSOMMATION'!A:C,3,FALSE)</f>
        <v>Epinal</v>
      </c>
      <c r="F4981" s="3">
        <f>VLOOKUP(B4981,'[1]ZONE DE CONSOMMATION'!A:I,8,FALSE)</f>
        <v>59.129315531481986</v>
      </c>
      <c r="G4981" s="2">
        <v>7741</v>
      </c>
      <c r="H4981" s="6">
        <f t="shared" si="77"/>
        <v>59.129315531481986</v>
      </c>
      <c r="I4981" s="5">
        <f>'[1]Prosp. Sc. final Etap1'!L4981+'[1]Facteurs ajustements'!D$144/1000</f>
        <v>58.035935456388856</v>
      </c>
      <c r="J4981" s="5">
        <f>'[1]Prosp. Sc. final Etap1'!M4981+'[1]Facteurs ajustements'!E$144/1000</f>
        <v>57.800725077522046</v>
      </c>
      <c r="K4981" s="5">
        <f>'[1]Prosp. Sc. final Etap1'!N4981+'[1]Facteurs ajustements'!F$144/1000</f>
        <v>57.566467761550307</v>
      </c>
      <c r="L4981" s="5">
        <f>'[1]Prosp. Sc. final Etap1'!O4981+'[1]Facteurs ajustements'!G$144/1000</f>
        <v>57.333159647397096</v>
      </c>
      <c r="M4981" s="5">
        <f>'[1]Prosp. Sc. final Etap1'!P4981+'[1]Facteurs ajustements'!H$144/1000</f>
        <v>57.100796889629585</v>
      </c>
      <c r="N4981" s="5">
        <f>'[1]Prosp. Sc. final Etap1'!Q4981+'[1]Facteurs ajustements'!I$144/1000</f>
        <v>56.869375658395192</v>
      </c>
      <c r="O4981" s="5">
        <f>'[1]Prosp. Sc. final Etap1'!R4981+'[1]Facteurs ajustements'!J$144/1000</f>
        <v>56.638892139358404</v>
      </c>
      <c r="P4981" s="5">
        <f>'[1]Prosp. Sc. final Etap1'!S4981+'[1]Facteurs ajustements'!K$144/1000</f>
        <v>56.409342533637911</v>
      </c>
      <c r="Q4981" s="5">
        <f>'[1]Prosp. Sc. final Etap1'!T4981+'[1]Facteurs ajustements'!L$144/1000</f>
        <v>56.180723057743897</v>
      </c>
      <c r="R4981" s="5">
        <f>'[1]Prosp. Sc. final Etap1'!U4981+'[1]Facteurs ajustements'!M$144/1000</f>
        <v>55.984973523714288</v>
      </c>
      <c r="S4981" s="5">
        <f>'[1]Prosp. Sc. final Etap1'!V4981+'[1]Facteurs ajustements'!N$144/1000</f>
        <v>55.789905841436514</v>
      </c>
      <c r="T4981" s="5">
        <f>'[1]Prosp. Sc. final Etap1'!W4981+'[1]Facteurs ajustements'!O$144/1000</f>
        <v>55.595517636191289</v>
      </c>
      <c r="U4981" s="5">
        <f>'[1]Prosp. Sc. final Etap1'!X4981+'[1]Facteurs ajustements'!P$144/1000</f>
        <v>55.401806541531386</v>
      </c>
    </row>
    <row r="4982" spans="1:21" x14ac:dyDescent="0.25">
      <c r="A4982" s="2" t="s">
        <v>5037</v>
      </c>
      <c r="B4982" s="2">
        <v>88385</v>
      </c>
      <c r="C4982" s="2" t="s">
        <v>5038</v>
      </c>
      <c r="D4982" s="2" t="s">
        <v>2808</v>
      </c>
      <c r="E4982" s="2" t="str">
        <f>VLOOKUP(B4982,'[1]ZONE DE CONSOMMATION'!A:C,3,FALSE)</f>
        <v>Ouest Vosgien</v>
      </c>
      <c r="F4982" s="3">
        <f>VLOOKUP(B4982,'[1]ZONE DE CONSOMMATION'!A:I,8,FALSE)</f>
        <v>3.2535616276994466</v>
      </c>
      <c r="G4982" s="2">
        <v>627</v>
      </c>
      <c r="H4982" s="6">
        <f t="shared" si="77"/>
        <v>3.2535616276994466</v>
      </c>
      <c r="I4982" s="5">
        <f>'[1]Prosp. Sc. final Etap1'!L4982+'[1]Facteurs ajustements'!D$144/1000</f>
        <v>2.937179732678437</v>
      </c>
      <c r="J4982" s="5">
        <f>'[1]Prosp. Sc. final Etap1'!M4982+'[1]Facteurs ajustements'!E$144/1000</f>
        <v>2.9252429567955924</v>
      </c>
      <c r="K4982" s="5">
        <f>'[1]Prosp. Sc. final Etap1'!N4982+'[1]Facteurs ajustements'!F$144/1000</f>
        <v>2.9133544846869497</v>
      </c>
      <c r="L4982" s="5">
        <f>'[1]Prosp. Sc. final Etap1'!O4982+'[1]Facteurs ajustements'!G$144/1000</f>
        <v>2.9015141215807065</v>
      </c>
      <c r="M4982" s="5">
        <f>'[1]Prosp. Sc. final Etap1'!P4982+'[1]Facteurs ajustements'!H$144/1000</f>
        <v>2.8897216734919882</v>
      </c>
      <c r="N4982" s="5">
        <f>'[1]Prosp. Sc. final Etap1'!Q4982+'[1]Facteurs ajustements'!I$144/1000</f>
        <v>2.877976947219623</v>
      </c>
      <c r="O4982" s="5">
        <f>'[1]Prosp. Sc. final Etap1'!R4982+'[1]Facteurs ajustements'!J$144/1000</f>
        <v>2.8662797503429283</v>
      </c>
      <c r="P4982" s="5">
        <f>'[1]Prosp. Sc. final Etap1'!S4982+'[1]Facteurs ajustements'!K$144/1000</f>
        <v>2.8546298912185115</v>
      </c>
      <c r="Q4982" s="5">
        <f>'[1]Prosp. Sc. final Etap1'!T4982+'[1]Facteurs ajustements'!L$144/1000</f>
        <v>2.8430271789770822</v>
      </c>
      <c r="R4982" s="5">
        <f>'[1]Prosp. Sc. final Etap1'!U4982+'[1]Facteurs ajustements'!M$144/1000</f>
        <v>2.8330879624451963</v>
      </c>
      <c r="S4982" s="5">
        <f>'[1]Prosp. Sc. final Etap1'!V4982+'[1]Facteurs ajustements'!N$144/1000</f>
        <v>2.8231832979736438</v>
      </c>
      <c r="T4982" s="5">
        <f>'[1]Prosp. Sc. final Etap1'!W4982+'[1]Facteurs ajustements'!O$144/1000</f>
        <v>2.8133130658141754</v>
      </c>
      <c r="U4982" s="5">
        <f>'[1]Prosp. Sc. final Etap1'!X4982+'[1]Facteurs ajustements'!P$144/1000</f>
        <v>2.8034771466351169</v>
      </c>
    </row>
    <row r="4983" spans="1:21" x14ac:dyDescent="0.25">
      <c r="A4983" s="2" t="s">
        <v>5037</v>
      </c>
      <c r="B4983" s="2">
        <v>88386</v>
      </c>
      <c r="C4983" s="2" t="s">
        <v>5038</v>
      </c>
      <c r="D4983" s="2" t="s">
        <v>5391</v>
      </c>
      <c r="E4983" s="2" t="str">
        <f>VLOOKUP(B4983,'[1]ZONE DE CONSOMMATION'!A:C,3,FALSE)</f>
        <v>Epinal</v>
      </c>
      <c r="F4983" s="3">
        <f>VLOOKUP(B4983,'[1]ZONE DE CONSOMMATION'!A:I,8,FALSE)</f>
        <v>3.6664605936069439</v>
      </c>
      <c r="G4983" s="2">
        <v>480</v>
      </c>
      <c r="H4983" s="6">
        <f t="shared" si="77"/>
        <v>3.6664605936069439</v>
      </c>
      <c r="I4983" s="5">
        <f>'[1]Prosp. Sc. final Etap1'!L4983+'[1]Facteurs ajustements'!D$144/1000</f>
        <v>3.4483404302713958</v>
      </c>
      <c r="J4983" s="5">
        <f>'[1]Prosp. Sc. final Etap1'!M4983+'[1]Facteurs ajustements'!E$144/1000</f>
        <v>3.4343323065122457</v>
      </c>
      <c r="K4983" s="5">
        <f>'[1]Prosp. Sc. final Etap1'!N4983+'[1]Facteurs ajustements'!F$144/1000</f>
        <v>3.420380880134327</v>
      </c>
      <c r="L4983" s="5">
        <f>'[1]Prosp. Sc. final Etap1'!O4983+'[1]Facteurs ajustements'!G$144/1000</f>
        <v>3.4064859223528945</v>
      </c>
      <c r="M4983" s="5">
        <f>'[1]Prosp. Sc. final Etap1'!P4983+'[1]Facteurs ajustements'!H$144/1000</f>
        <v>3.3926472053079575</v>
      </c>
      <c r="N4983" s="5">
        <f>'[1]Prosp. Sc. final Etap1'!Q4983+'[1]Facteurs ajustements'!I$144/1000</f>
        <v>3.3788645020604995</v>
      </c>
      <c r="O4983" s="5">
        <f>'[1]Prosp. Sc. final Etap1'!R4983+'[1]Facteurs ajustements'!J$144/1000</f>
        <v>3.3651375865887072</v>
      </c>
      <c r="P4983" s="5">
        <f>'[1]Prosp. Sc. final Etap1'!S4983+'[1]Facteurs ajustements'!K$144/1000</f>
        <v>3.3514662337842167</v>
      </c>
      <c r="Q4983" s="5">
        <f>'[1]Prosp. Sc. final Etap1'!T4983+'[1]Facteurs ajustements'!L$144/1000</f>
        <v>3.3378502194483763</v>
      </c>
      <c r="R4983" s="5">
        <f>'[1]Prosp. Sc. final Etap1'!U4983+'[1]Facteurs ajustements'!M$144/1000</f>
        <v>3.3261872084266773</v>
      </c>
      <c r="S4983" s="5">
        <f>'[1]Prosp. Sc. final Etap1'!V4983+'[1]Facteurs ajustements'!N$144/1000</f>
        <v>3.3145647545766335</v>
      </c>
      <c r="T4983" s="5">
        <f>'[1]Prosp. Sc. final Etap1'!W4983+'[1]Facteurs ajustements'!O$144/1000</f>
        <v>3.3029827172302406</v>
      </c>
      <c r="U4983" s="5">
        <f>'[1]Prosp. Sc. final Etap1'!X4983+'[1]Facteurs ajustements'!P$144/1000</f>
        <v>3.2914409562089424</v>
      </c>
    </row>
    <row r="4984" spans="1:21" x14ac:dyDescent="0.25">
      <c r="A4984" s="2" t="s">
        <v>5037</v>
      </c>
      <c r="B4984" s="2">
        <v>88387</v>
      </c>
      <c r="C4984" s="2" t="s">
        <v>5038</v>
      </c>
      <c r="D4984" s="2" t="s">
        <v>5392</v>
      </c>
      <c r="E4984" s="2" t="str">
        <f>VLOOKUP(B4984,'[1]ZONE DE CONSOMMATION'!A:C,3,FALSE)</f>
        <v>Ouest Vosgien</v>
      </c>
      <c r="F4984" s="3">
        <f>VLOOKUP(B4984,'[1]ZONE DE CONSOMMATION'!A:I,8,FALSE)</f>
        <v>1.0845205425664823</v>
      </c>
      <c r="G4984" s="2">
        <v>209</v>
      </c>
      <c r="H4984" s="6">
        <f t="shared" si="77"/>
        <v>1.0845205425664823</v>
      </c>
      <c r="I4984" s="5">
        <f>'[1]Prosp. Sc. final Etap1'!L4984+'[1]Facteurs ajustements'!D$144/1000</f>
        <v>1.1122289064136814</v>
      </c>
      <c r="J4984" s="5">
        <f>'[1]Prosp. Sc. final Etap1'!M4984+'[1]Facteurs ajustements'!E$144/1000</f>
        <v>1.1076872765898857</v>
      </c>
      <c r="K4984" s="5">
        <f>'[1]Prosp. Sc. final Etap1'!N4984+'[1]Facteurs ajustements'!F$144/1000</f>
        <v>1.1031639836039517</v>
      </c>
      <c r="L4984" s="5">
        <f>'[1]Prosp. Sc. final Etap1'!O4984+'[1]Facteurs ajustements'!G$144/1000</f>
        <v>1.0986589541174154</v>
      </c>
      <c r="M4984" s="5">
        <f>'[1]Prosp. Sc. final Etap1'!P4984+'[1]Facteurs ajustements'!H$144/1000</f>
        <v>1.0941721150866628</v>
      </c>
      <c r="N4984" s="5">
        <f>'[1]Prosp. Sc. final Etap1'!Q4984+'[1]Facteurs ajustements'!I$144/1000</f>
        <v>1.0897033937616998</v>
      </c>
      <c r="O4984" s="5">
        <f>'[1]Prosp. Sc. final Etap1'!R4984+'[1]Facteurs ajustements'!J$144/1000</f>
        <v>1.0852527176849236</v>
      </c>
      <c r="P4984" s="5">
        <f>'[1]Prosp. Sc. final Etap1'!S4984+'[1]Facteurs ajustements'!K$144/1000</f>
        <v>1.080820014689901</v>
      </c>
      <c r="Q4984" s="5">
        <f>'[1]Prosp. Sc. final Etap1'!T4984+'[1]Facteurs ajustements'!L$144/1000</f>
        <v>1.0764052129001529</v>
      </c>
      <c r="R4984" s="5">
        <f>'[1]Prosp. Sc. final Etap1'!U4984+'[1]Facteurs ajustements'!M$144/1000</f>
        <v>1.0726203039926783</v>
      </c>
      <c r="S4984" s="5">
        <f>'[1]Prosp. Sc. final Etap1'!V4984+'[1]Facteurs ajustements'!N$144/1000</f>
        <v>1.0688485076394831</v>
      </c>
      <c r="T4984" s="5">
        <f>'[1]Prosp. Sc. final Etap1'!W4984+'[1]Facteurs ajustements'!O$144/1000</f>
        <v>1.0650897787802371</v>
      </c>
      <c r="U4984" s="5">
        <f>'[1]Prosp. Sc. final Etap1'!X4984+'[1]Facteurs ajustements'!P$144/1000</f>
        <v>1.0613440725109935</v>
      </c>
    </row>
    <row r="4985" spans="1:21" x14ac:dyDescent="0.25">
      <c r="A4985" s="2" t="s">
        <v>5037</v>
      </c>
      <c r="B4985" s="2">
        <v>88388</v>
      </c>
      <c r="C4985" s="2" t="s">
        <v>5038</v>
      </c>
      <c r="D4985" s="2" t="s">
        <v>5393</v>
      </c>
      <c r="E4985" s="2" t="str">
        <f>VLOOKUP(B4985,'[1]ZONE DE CONSOMMATION'!A:C,3,FALSE)</f>
        <v>Epinal</v>
      </c>
      <c r="F4985" s="3">
        <f>VLOOKUP(B4985,'[1]ZONE DE CONSOMMATION'!A:I,8,FALSE)</f>
        <v>0.89369976969169262</v>
      </c>
      <c r="G4985" s="2">
        <v>117</v>
      </c>
      <c r="H4985" s="6">
        <f t="shared" si="77"/>
        <v>0.89369976969169262</v>
      </c>
      <c r="I4985" s="5">
        <f>'[1]Prosp. Sc. final Etap1'!L4985+'[1]Facteurs ajustements'!D$144/1000</f>
        <v>0.91289227865742428</v>
      </c>
      <c r="J4985" s="5">
        <f>'[1]Prosp. Sc. final Etap1'!M4985+'[1]Facteurs ajustements'!E$144/1000</f>
        <v>0.90915840948994864</v>
      </c>
      <c r="K4985" s="5">
        <f>'[1]Prosp. Sc. final Etap1'!N4985+'[1]Facteurs ajustements'!F$144/1000</f>
        <v>0.90543960391705181</v>
      </c>
      <c r="L4985" s="5">
        <f>'[1]Prosp. Sc. final Etap1'!O4985+'[1]Facteurs ajustements'!G$144/1000</f>
        <v>0.90173580186424962</v>
      </c>
      <c r="M4985" s="5">
        <f>'[1]Prosp. Sc. final Etap1'!P4985+'[1]Facteurs ajustements'!H$144/1000</f>
        <v>0.89804694349816039</v>
      </c>
      <c r="N4985" s="5">
        <f>'[1]Prosp. Sc. final Etap1'!Q4985+'[1]Facteurs ajustements'!I$144/1000</f>
        <v>0.89437296922549014</v>
      </c>
      <c r="O4985" s="5">
        <f>'[1]Prosp. Sc. final Etap1'!R4985+'[1]Facteurs ajustements'!J$144/1000</f>
        <v>0.89071381969202235</v>
      </c>
      <c r="P4985" s="5">
        <f>'[1]Prosp. Sc. final Etap1'!S4985+'[1]Facteurs ajustements'!K$144/1000</f>
        <v>0.88706943578161235</v>
      </c>
      <c r="Q4985" s="5">
        <f>'[1]Prosp. Sc. final Etap1'!T4985+'[1]Facteurs ajustements'!L$144/1000</f>
        <v>0.88343975861518609</v>
      </c>
      <c r="R4985" s="5">
        <f>'[1]Prosp. Sc. final Etap1'!U4985+'[1]Facteurs ajustements'!M$144/1000</f>
        <v>0.88032707545230093</v>
      </c>
      <c r="S4985" s="5">
        <f>'[1]Prosp. Sc. final Etap1'!V4985+'[1]Facteurs ajustements'!N$144/1000</f>
        <v>0.87722516303876774</v>
      </c>
      <c r="T4985" s="5">
        <f>'[1]Prosp. Sc. final Etap1'!W4985+'[1]Facteurs ajustements'!O$144/1000</f>
        <v>0.87413398447230439</v>
      </c>
      <c r="U4985" s="5">
        <f>'[1]Prosp. Sc. final Etap1'!X4985+'[1]Facteurs ajustements'!P$144/1000</f>
        <v>0.87105350297859363</v>
      </c>
    </row>
    <row r="4986" spans="1:21" x14ac:dyDescent="0.25">
      <c r="A4986" s="2" t="s">
        <v>5037</v>
      </c>
      <c r="B4986" s="2">
        <v>88389</v>
      </c>
      <c r="C4986" s="2" t="s">
        <v>5038</v>
      </c>
      <c r="D4986" s="2" t="s">
        <v>5394</v>
      </c>
      <c r="E4986" s="2" t="str">
        <f>VLOOKUP(B4986,'[1]ZONE DE CONSOMMATION'!A:C,3,FALSE)</f>
        <v>Ouest Vosgien</v>
      </c>
      <c r="F4986" s="3">
        <f>VLOOKUP(B4986,'[1]ZONE DE CONSOMMATION'!A:I,8,FALSE)</f>
        <v>0.45664022844904512</v>
      </c>
      <c r="G4986" s="2">
        <v>88</v>
      </c>
      <c r="H4986" s="6">
        <f t="shared" si="77"/>
        <v>0.45664022844904512</v>
      </c>
      <c r="I4986" s="5">
        <f>'[1]Prosp. Sc. final Etap1'!L4986+'[1]Facteurs ajustements'!D$144/1000</f>
        <v>0.41505668064961754</v>
      </c>
      <c r="J4986" s="5">
        <f>'[1]Prosp. Sc. final Etap1'!M4986+'[1]Facteurs ajustements'!E$144/1000</f>
        <v>0.41334016280343577</v>
      </c>
      <c r="K4986" s="5">
        <f>'[1]Prosp. Sc. final Etap1'!N4986+'[1]Facteurs ajustements'!F$144/1000</f>
        <v>0.4116305337520198</v>
      </c>
      <c r="L4986" s="5">
        <f>'[1]Prosp. Sc. final Etap1'!O4986+'[1]Facteurs ajustements'!G$144/1000</f>
        <v>0.40992776654716906</v>
      </c>
      <c r="M4986" s="5">
        <f>'[1]Prosp. Sc. final Etap1'!P4986+'[1]Facteurs ajustements'!H$144/1000</f>
        <v>0.40823183434754956</v>
      </c>
      <c r="N4986" s="5">
        <f>'[1]Prosp. Sc. final Etap1'!Q4986+'[1]Facteurs ajustements'!I$144/1000</f>
        <v>0.40654271041822349</v>
      </c>
      <c r="O4986" s="5">
        <f>'[1]Prosp. Sc. final Etap1'!R4986+'[1]Facteurs ajustements'!J$144/1000</f>
        <v>0.40486036813018006</v>
      </c>
      <c r="P4986" s="5">
        <f>'[1]Prosp. Sc. final Etap1'!S4986+'[1]Facteurs ajustements'!K$144/1000</f>
        <v>0.40318478095987015</v>
      </c>
      <c r="Q4986" s="5">
        <f>'[1]Prosp. Sc. final Etap1'!T4986+'[1]Facteurs ajustements'!L$144/1000</f>
        <v>0.40151592248874174</v>
      </c>
      <c r="R4986" s="5">
        <f>'[1]Prosp. Sc. final Etap1'!U4986+'[1]Facteurs ajustements'!M$144/1000</f>
        <v>0.40008209739284006</v>
      </c>
      <c r="S4986" s="5">
        <f>'[1]Prosp. Sc. final Etap1'!V4986+'[1]Facteurs ajustements'!N$144/1000</f>
        <v>0.3986531944781187</v>
      </c>
      <c r="T4986" s="5">
        <f>'[1]Prosp. Sc. final Etap1'!W4986+'[1]Facteurs ajustements'!O$144/1000</f>
        <v>0.39722919721671002</v>
      </c>
      <c r="U4986" s="5">
        <f>'[1]Prosp. Sc. final Etap1'!X4986+'[1]Facteurs ajustements'!P$144/1000</f>
        <v>0.39581008913773336</v>
      </c>
    </row>
    <row r="4987" spans="1:21" x14ac:dyDescent="0.25">
      <c r="A4987" s="2" t="s">
        <v>5037</v>
      </c>
      <c r="B4987" s="2">
        <v>88390</v>
      </c>
      <c r="C4987" s="2" t="s">
        <v>5038</v>
      </c>
      <c r="D4987" s="2" t="s">
        <v>5395</v>
      </c>
      <c r="E4987" s="2" t="str">
        <f>VLOOKUP(B4987,'[1]ZONE DE CONSOMMATION'!A:C,3,FALSE)</f>
        <v>Ouest Vosgien</v>
      </c>
      <c r="F4987" s="3">
        <f>VLOOKUP(B4987,'[1]ZONE DE CONSOMMATION'!A:I,8,FALSE)</f>
        <v>0.57080028556130646</v>
      </c>
      <c r="G4987" s="2">
        <v>110</v>
      </c>
      <c r="H4987" s="6">
        <f t="shared" si="77"/>
        <v>0.57080028556130646</v>
      </c>
      <c r="I4987" s="5">
        <f>'[1]Prosp. Sc. final Etap1'!L4987+'[1]Facteurs ajustements'!D$144/1000</f>
        <v>0.54321333979742326</v>
      </c>
      <c r="J4987" s="5">
        <f>'[1]Prosp. Sc. final Etap1'!M4987+'[1]Facteurs ajustements'!E$144/1000</f>
        <v>0.5409774998965331</v>
      </c>
      <c r="K4987" s="5">
        <f>'[1]Prosp. Sc. final Etap1'!N4987+'[1]Facteurs ajustements'!F$144/1000</f>
        <v>0.53875065321009552</v>
      </c>
      <c r="L4987" s="5">
        <f>'[1]Prosp. Sc. final Etap1'!O4987+'[1]Facteurs ajustements'!G$144/1000</f>
        <v>0.5365327642622878</v>
      </c>
      <c r="M4987" s="5">
        <f>'[1]Prosp. Sc. final Etap1'!P4987+'[1]Facteurs ajustements'!H$144/1000</f>
        <v>0.53432379771871008</v>
      </c>
      <c r="N4987" s="5">
        <f>'[1]Prosp. Sc. final Etap1'!Q4987+'[1]Facteurs ajustements'!I$144/1000</f>
        <v>0.53212371838577421</v>
      </c>
      <c r="O4987" s="5">
        <f>'[1]Prosp. Sc. final Etap1'!R4987+'[1]Facteurs ajustements'!J$144/1000</f>
        <v>0.52993249121009611</v>
      </c>
      <c r="P4987" s="5">
        <f>'[1]Prosp. Sc. final Etap1'!S4987+'[1]Facteurs ajustements'!K$144/1000</f>
        <v>0.52775008127789047</v>
      </c>
      <c r="Q4987" s="5">
        <f>'[1]Prosp. Sc. final Etap1'!T4987+'[1]Facteurs ajustements'!L$144/1000</f>
        <v>0.52557645381436868</v>
      </c>
      <c r="R4987" s="5">
        <f>'[1]Prosp. Sc. final Etap1'!U4987+'[1]Facteurs ajustements'!M$144/1000</f>
        <v>0.52371044419428081</v>
      </c>
      <c r="S4987" s="5">
        <f>'[1]Prosp. Sc. final Etap1'!V4987+'[1]Facteurs ajustements'!N$144/1000</f>
        <v>0.52185086233866362</v>
      </c>
      <c r="T4987" s="5">
        <f>'[1]Prosp. Sc. final Etap1'!W4987+'[1]Facteurs ajustements'!O$144/1000</f>
        <v>0.51999768647471123</v>
      </c>
      <c r="U4987" s="5">
        <f>'[1]Prosp. Sc. final Etap1'!X4987+'[1]Facteurs ajustements'!P$144/1000</f>
        <v>0.51815089490487676</v>
      </c>
    </row>
    <row r="4988" spans="1:21" x14ac:dyDescent="0.25">
      <c r="A4988" s="2" t="s">
        <v>5037</v>
      </c>
      <c r="B4988" s="2">
        <v>88391</v>
      </c>
      <c r="C4988" s="2" t="s">
        <v>5038</v>
      </c>
      <c r="D4988" s="2" t="s">
        <v>5396</v>
      </c>
      <c r="E4988" s="2" t="str">
        <f>VLOOKUP(B4988,'[1]ZONE DE CONSOMMATION'!A:C,3,FALSE)</f>
        <v>Epinal</v>
      </c>
      <c r="F4988" s="3">
        <f>VLOOKUP(B4988,'[1]ZONE DE CONSOMMATION'!A:I,8,FALSE)</f>
        <v>5.3392832394401122</v>
      </c>
      <c r="G4988" s="2">
        <v>699</v>
      </c>
      <c r="H4988" s="6">
        <f t="shared" si="77"/>
        <v>5.3392832394401122</v>
      </c>
      <c r="I4988" s="5">
        <f>'[1]Prosp. Sc. final Etap1'!L4988+'[1]Facteurs ajustements'!D$144/1000</f>
        <v>5.1763690812225844</v>
      </c>
      <c r="J4988" s="5">
        <f>'[1]Prosp. Sc. final Etap1'!M4988+'[1]Facteurs ajustements'!E$144/1000</f>
        <v>5.1553585637089885</v>
      </c>
      <c r="K4988" s="5">
        <f>'[1]Prosp. Sc. final Etap1'!N4988+'[1]Facteurs ajustements'!F$144/1000</f>
        <v>5.1344331189847914</v>
      </c>
      <c r="L4988" s="5">
        <f>'[1]Prosp. Sc. final Etap1'!O4988+'[1]Facteurs ajustements'!G$144/1000</f>
        <v>5.1135924032811673</v>
      </c>
      <c r="M4988" s="5">
        <f>'[1]Prosp. Sc. final Etap1'!P4988+'[1]Facteurs ajustements'!H$144/1000</f>
        <v>5.0928360742199921</v>
      </c>
      <c r="N4988" s="5">
        <f>'[1]Prosp. Sc. final Etap1'!Q4988+'[1]Facteurs ajustements'!I$144/1000</f>
        <v>5.0721637908081689</v>
      </c>
      <c r="O4988" s="5">
        <f>'[1]Prosp. Sc. final Etap1'!R4988+'[1]Facteurs ajustements'!J$144/1000</f>
        <v>5.0515752134319838</v>
      </c>
      <c r="P4988" s="5">
        <f>'[1]Prosp. Sc. final Etap1'!S4988+'[1]Facteurs ajustements'!K$144/1000</f>
        <v>5.0310700038514691</v>
      </c>
      <c r="Q4988" s="5">
        <f>'[1]Prosp. Sc. final Etap1'!T4988+'[1]Facteurs ajustements'!L$144/1000</f>
        <v>5.0106478251948063</v>
      </c>
      <c r="R4988" s="5">
        <f>'[1]Prosp. Sc. final Etap1'!U4988+'[1]Facteurs ajustements'!M$144/1000</f>
        <v>4.9931573585788565</v>
      </c>
      <c r="S4988" s="5">
        <f>'[1]Prosp. Sc. final Etap1'!V4988+'[1]Facteurs ajustements'!N$144/1000</f>
        <v>4.9757277499997619</v>
      </c>
      <c r="T4988" s="5">
        <f>'[1]Prosp. Sc. final Etap1'!W4988+'[1]Facteurs ajustements'!O$144/1000</f>
        <v>4.9583587880682387</v>
      </c>
      <c r="U4988" s="5">
        <f>'[1]Prosp. Sc. final Etap1'!X4988+'[1]Facteurs ajustements'!P$144/1000</f>
        <v>4.9410502621308163</v>
      </c>
    </row>
    <row r="4989" spans="1:21" x14ac:dyDescent="0.25">
      <c r="A4989" s="2" t="s">
        <v>5037</v>
      </c>
      <c r="B4989" s="2">
        <v>88393</v>
      </c>
      <c r="C4989" s="2" t="s">
        <v>5038</v>
      </c>
      <c r="D4989" s="2" t="s">
        <v>5397</v>
      </c>
      <c r="E4989" s="2" t="str">
        <f>VLOOKUP(B4989,'[1]ZONE DE CONSOMMATION'!A:C,3,FALSE)</f>
        <v>Ouest Vosgien</v>
      </c>
      <c r="F4989" s="3">
        <f>VLOOKUP(B4989,'[1]ZONE DE CONSOMMATION'!A:I,8,FALSE)</f>
        <v>1.5826735190563497</v>
      </c>
      <c r="G4989" s="2">
        <v>305</v>
      </c>
      <c r="H4989" s="6">
        <f t="shared" si="77"/>
        <v>1.5826735190563497</v>
      </c>
      <c r="I4989" s="5">
        <f>'[1]Prosp. Sc. final Etap1'!L4989+'[1]Facteurs ajustements'!D$144/1000</f>
        <v>1.6146030102730806</v>
      </c>
      <c r="J4989" s="5">
        <f>'[1]Prosp. Sc. final Etap1'!M4989+'[1]Facteurs ajustements'!E$144/1000</f>
        <v>1.6080256379948275</v>
      </c>
      <c r="K4989" s="5">
        <f>'[1]Prosp. Sc. final Etap1'!N4989+'[1]Facteurs ajustements'!F$144/1000</f>
        <v>1.6014748518796085</v>
      </c>
      <c r="L4989" s="5">
        <f>'[1]Prosp. Sc. final Etap1'!O4989+'[1]Facteurs ajustements'!G$144/1000</f>
        <v>1.5949505451606807</v>
      </c>
      <c r="M4989" s="5">
        <f>'[1]Prosp. Sc. final Etap1'!P4989+'[1]Facteurs ajustements'!H$144/1000</f>
        <v>1.5884526115016118</v>
      </c>
      <c r="N4989" s="5">
        <f>'[1]Prosp. Sc. final Etap1'!Q4989+'[1]Facteurs ajustements'!I$144/1000</f>
        <v>1.5819809449944988</v>
      </c>
      <c r="O4989" s="5">
        <f>'[1]Prosp. Sc. final Etap1'!R4989+'[1]Facteurs ajustements'!J$144/1000</f>
        <v>1.5755354401581945</v>
      </c>
      <c r="P4989" s="5">
        <f>'[1]Prosp. Sc. final Etap1'!S4989+'[1]Facteurs ajustements'!K$144/1000</f>
        <v>1.5691159919365409</v>
      </c>
      <c r="Q4989" s="5">
        <f>'[1]Prosp. Sc. final Etap1'!T4989+'[1]Facteurs ajustements'!L$144/1000</f>
        <v>1.562722495696611</v>
      </c>
      <c r="R4989" s="5">
        <f>'[1]Prosp. Sc. final Etap1'!U4989+'[1]Facteurs ajustements'!M$144/1000</f>
        <v>1.5572434234543266</v>
      </c>
      <c r="S4989" s="5">
        <f>'[1]Prosp. Sc. final Etap1'!V4989+'[1]Facteurs ajustements'!N$144/1000</f>
        <v>1.5517833656528193</v>
      </c>
      <c r="T4989" s="5">
        <f>'[1]Prosp. Sc. final Etap1'!W4989+'[1]Facteurs ajustements'!O$144/1000</f>
        <v>1.5463422566716021</v>
      </c>
      <c r="U4989" s="5">
        <f>'[1]Prosp. Sc. final Etap1'!X4989+'[1]Facteurs ajustements'!P$144/1000</f>
        <v>1.5409200311181959</v>
      </c>
    </row>
    <row r="4990" spans="1:21" x14ac:dyDescent="0.25">
      <c r="A4990" s="2" t="s">
        <v>5037</v>
      </c>
      <c r="B4990" s="2">
        <v>88394</v>
      </c>
      <c r="C4990" s="2" t="s">
        <v>5038</v>
      </c>
      <c r="D4990" s="2" t="s">
        <v>5398</v>
      </c>
      <c r="E4990" s="2" t="str">
        <f>VLOOKUP(B4990,'[1]ZONE DE CONSOMMATION'!A:C,3,FALSE)</f>
        <v>Ouest Vosgien</v>
      </c>
      <c r="F4990" s="3">
        <f>VLOOKUP(B4990,'[1]ZONE DE CONSOMMATION'!A:I,8,FALSE)</f>
        <v>0.24907648824493372</v>
      </c>
      <c r="G4990" s="2">
        <v>48</v>
      </c>
      <c r="H4990" s="6">
        <f t="shared" si="77"/>
        <v>0.24907648824493372</v>
      </c>
      <c r="I4990" s="5">
        <f>'[1]Prosp. Sc. final Etap1'!L4990+'[1]Facteurs ajustements'!D$144/1000</f>
        <v>0.26126868967225042</v>
      </c>
      <c r="J4990" s="5">
        <f>'[1]Prosp. Sc. final Etap1'!M4990+'[1]Facteurs ajustements'!E$144/1000</f>
        <v>0.26017535829171884</v>
      </c>
      <c r="K4990" s="5">
        <f>'[1]Prosp. Sc. final Etap1'!N4990+'[1]Facteurs ajustements'!F$144/1000</f>
        <v>0.25908639040232889</v>
      </c>
      <c r="L4990" s="5">
        <f>'[1]Prosp. Sc. final Etap1'!O4990+'[1]Facteurs ajustements'!G$144/1000</f>
        <v>0.25800176928902646</v>
      </c>
      <c r="M4990" s="5">
        <f>'[1]Prosp. Sc. final Etap1'!P4990+'[1]Facteurs ajustements'!H$144/1000</f>
        <v>0.25692147830215695</v>
      </c>
      <c r="N4990" s="5">
        <f>'[1]Prosp. Sc. final Etap1'!Q4990+'[1]Facteurs ajustements'!I$144/1000</f>
        <v>0.25584550085716246</v>
      </c>
      <c r="O4990" s="5">
        <f>'[1]Prosp. Sc. final Etap1'!R4990+'[1]Facteurs ajustements'!J$144/1000</f>
        <v>0.25477382043428065</v>
      </c>
      <c r="P4990" s="5">
        <f>'[1]Prosp. Sc. final Etap1'!S4990+'[1]Facteurs ajustements'!K$144/1000</f>
        <v>0.2537064205782455</v>
      </c>
      <c r="Q4990" s="5">
        <f>'[1]Prosp. Sc. final Etap1'!T4990+'[1]Facteurs ajustements'!L$144/1000</f>
        <v>0.25264328489798915</v>
      </c>
      <c r="R4990" s="5">
        <f>'[1]Prosp. Sc. final Etap1'!U4990+'[1]Facteurs ajustements'!M$144/1000</f>
        <v>0.25172808123111085</v>
      </c>
      <c r="S4990" s="5">
        <f>'[1]Prosp. Sc. final Etap1'!V4990+'[1]Facteurs ajustements'!N$144/1000</f>
        <v>0.25081599304546465</v>
      </c>
      <c r="T4990" s="5">
        <f>'[1]Prosp. Sc. final Etap1'!W4990+'[1]Facteurs ajustements'!O$144/1000</f>
        <v>0.24990701010710836</v>
      </c>
      <c r="U4990" s="5">
        <f>'[1]Prosp. Sc. final Etap1'!X4990+'[1]Facteurs ajustements'!P$144/1000</f>
        <v>0.24900112221716117</v>
      </c>
    </row>
    <row r="4991" spans="1:21" x14ac:dyDescent="0.25">
      <c r="A4991" s="2" t="s">
        <v>5037</v>
      </c>
      <c r="B4991" s="2">
        <v>88395</v>
      </c>
      <c r="C4991" s="2" t="s">
        <v>5038</v>
      </c>
      <c r="D4991" s="2" t="s">
        <v>5399</v>
      </c>
      <c r="E4991" s="2" t="str">
        <f>VLOOKUP(B4991,'[1]ZONE DE CONSOMMATION'!A:C,3,FALSE)</f>
        <v>Epinal</v>
      </c>
      <c r="F4991" s="3">
        <f>VLOOKUP(B4991,'[1]ZONE DE CONSOMMATION'!A:I,8,FALSE)</f>
        <v>2.9484453940255841</v>
      </c>
      <c r="G4991" s="2">
        <v>386</v>
      </c>
      <c r="H4991" s="6">
        <f t="shared" si="77"/>
        <v>2.9484453940255841</v>
      </c>
      <c r="I4991" s="5">
        <f>'[1]Prosp. Sc. final Etap1'!L4991+'[1]Facteurs ajustements'!D$144/1000</f>
        <v>2.8295703456513186</v>
      </c>
      <c r="J4991" s="5">
        <f>'[1]Prosp. Sc. final Etap1'!M4991+'[1]Facteurs ajustements'!E$144/1000</f>
        <v>2.8180696292627561</v>
      </c>
      <c r="K4991" s="5">
        <f>'[1]Prosp. Sc. final Etap1'!N4991+'[1]Facteurs ajustements'!F$144/1000</f>
        <v>2.8066154496289202</v>
      </c>
      <c r="L4991" s="5">
        <f>'[1]Prosp. Sc. final Etap1'!O4991+'[1]Facteurs ajustements'!G$144/1000</f>
        <v>2.7952076191384032</v>
      </c>
      <c r="M4991" s="5">
        <f>'[1]Prosp. Sc. final Etap1'!P4991+'[1]Facteurs ajustements'!H$144/1000</f>
        <v>2.7838459509377089</v>
      </c>
      <c r="N4991" s="5">
        <f>'[1]Prosp. Sc. final Etap1'!Q4991+'[1]Facteurs ajustements'!I$144/1000</f>
        <v>2.7725302589281453</v>
      </c>
      <c r="O4991" s="5">
        <f>'[1]Prosp. Sc. final Etap1'!R4991+'[1]Facteurs ajustements'!J$144/1000</f>
        <v>2.7612603577627297</v>
      </c>
      <c r="P4991" s="5">
        <f>'[1]Prosp. Sc. final Etap1'!S4991+'[1]Facteurs ajustements'!K$144/1000</f>
        <v>2.7500360628431046</v>
      </c>
      <c r="Q4991" s="5">
        <f>'[1]Prosp. Sc. final Etap1'!T4991+'[1]Facteurs ajustements'!L$144/1000</f>
        <v>2.7388571903164665</v>
      </c>
      <c r="R4991" s="5">
        <f>'[1]Prosp. Sc. final Etap1'!U4991+'[1]Facteurs ajustements'!M$144/1000</f>
        <v>2.7292808664507873</v>
      </c>
      <c r="S4991" s="5">
        <f>'[1]Prosp. Sc. final Etap1'!V4991+'[1]Facteurs ajustements'!N$144/1000</f>
        <v>2.7197378304513204</v>
      </c>
      <c r="T4991" s="5">
        <f>'[1]Prosp. Sc. final Etap1'!W4991+'[1]Facteurs ajustements'!O$144/1000</f>
        <v>2.7102279669738389</v>
      </c>
      <c r="U4991" s="5">
        <f>'[1]Prosp. Sc. final Etap1'!X4991+'[1]Facteurs ajustements'!P$144/1000</f>
        <v>2.700751161075345</v>
      </c>
    </row>
    <row r="4992" spans="1:21" x14ac:dyDescent="0.25">
      <c r="A4992" s="2" t="s">
        <v>5037</v>
      </c>
      <c r="B4992" s="2">
        <v>88398</v>
      </c>
      <c r="C4992" s="2" t="s">
        <v>5038</v>
      </c>
      <c r="D4992" s="2" t="s">
        <v>5400</v>
      </c>
      <c r="E4992" s="2" t="str">
        <f>VLOOKUP(B4992,'[1]ZONE DE CONSOMMATION'!A:C,3,FALSE)</f>
        <v>Epinal</v>
      </c>
      <c r="F4992" s="3">
        <f>VLOOKUP(B4992,'[1]ZONE DE CONSOMMATION'!A:I,8,FALSE)</f>
        <v>0.69509982087131639</v>
      </c>
      <c r="G4992" s="2">
        <v>91</v>
      </c>
      <c r="H4992" s="6">
        <f t="shared" si="77"/>
        <v>0.69509982087131639</v>
      </c>
      <c r="I4992" s="5">
        <f>'[1]Prosp. Sc. final Etap1'!L4992+'[1]Facteurs ajustements'!D$144/1000</f>
        <v>0.64123711955592744</v>
      </c>
      <c r="J4992" s="5">
        <f>'[1]Prosp. Sc. final Etap1'!M4992+'[1]Facteurs ajustements'!E$144/1000</f>
        <v>0.63860406338041686</v>
      </c>
      <c r="K4992" s="5">
        <f>'[1]Prosp. Sc. final Etap1'!N4992+'[1]Facteurs ajustements'!F$144/1000</f>
        <v>0.63598161003662956</v>
      </c>
      <c r="L4992" s="5">
        <f>'[1]Prosp. Sc. final Etap1'!O4992+'[1]Facteurs ajustements'!G$144/1000</f>
        <v>0.63336971752618054</v>
      </c>
      <c r="M4992" s="5">
        <f>'[1]Prosp. Sc. final Etap1'!P4992+'[1]Facteurs ajustements'!H$144/1000</f>
        <v>0.63076834401853932</v>
      </c>
      <c r="N4992" s="5">
        <f>'[1]Prosp. Sc. final Etap1'!Q4992+'[1]Facteurs ajustements'!I$144/1000</f>
        <v>0.6281774478503106</v>
      </c>
      <c r="O4992" s="5">
        <f>'[1]Prosp. Sc. final Etap1'!R4992+'[1]Facteurs ajustements'!J$144/1000</f>
        <v>0.62559698752452042</v>
      </c>
      <c r="P4992" s="5">
        <f>'[1]Prosp. Sc. final Etap1'!S4992+'[1]Facteurs ajustements'!K$144/1000</f>
        <v>0.62302692170990481</v>
      </c>
      <c r="Q4992" s="5">
        <f>'[1]Prosp. Sc. final Etap1'!T4992+'[1]Facteurs ajustements'!L$144/1000</f>
        <v>0.62046720924020149</v>
      </c>
      <c r="R4992" s="5">
        <f>'[1]Prosp. Sc. final Etap1'!U4992+'[1]Facteurs ajustements'!M$144/1000</f>
        <v>0.61827063263361792</v>
      </c>
      <c r="S4992" s="5">
        <f>'[1]Prosp. Sc. final Etap1'!V4992+'[1]Facteurs ajustements'!N$144/1000</f>
        <v>0.61608163537399641</v>
      </c>
      <c r="T4992" s="5">
        <f>'[1]Prosp. Sc. final Etap1'!W4992+'[1]Facteurs ajustements'!O$144/1000</f>
        <v>0.61390019167681131</v>
      </c>
      <c r="U4992" s="5">
        <f>'[1]Prosp. Sc. final Etap1'!X4992+'[1]Facteurs ajustements'!P$144/1000</f>
        <v>0.61172627584677075</v>
      </c>
    </row>
    <row r="4993" spans="1:21" x14ac:dyDescent="0.25">
      <c r="A4993" s="2" t="s">
        <v>5037</v>
      </c>
      <c r="B4993" s="2">
        <v>88399</v>
      </c>
      <c r="C4993" s="2" t="s">
        <v>5038</v>
      </c>
      <c r="D4993" s="2" t="s">
        <v>5401</v>
      </c>
      <c r="E4993" s="2" t="str">
        <f>VLOOKUP(B4993,'[1]ZONE DE CONSOMMATION'!A:C,3,FALSE)</f>
        <v>Epinal</v>
      </c>
      <c r="F4993" s="3">
        <f>VLOOKUP(B4993,'[1]ZONE DE CONSOMMATION'!A:I,8,FALSE)</f>
        <v>1.4971380757228356</v>
      </c>
      <c r="G4993" s="2">
        <v>196</v>
      </c>
      <c r="H4993" s="6">
        <f t="shared" si="77"/>
        <v>1.4971380757228356</v>
      </c>
      <c r="I4993" s="5">
        <f>'[1]Prosp. Sc. final Etap1'!L4993+'[1]Facteurs ajustements'!D$144/1000</f>
        <v>1.5241163866357923</v>
      </c>
      <c r="J4993" s="5">
        <f>'[1]Prosp. Sc. final Etap1'!M4993+'[1]Facteurs ajustements'!E$144/1000</f>
        <v>1.5179056882363953</v>
      </c>
      <c r="K4993" s="5">
        <f>'[1]Prosp. Sc. final Etap1'!N4993+'[1]Facteurs ajustements'!F$144/1000</f>
        <v>1.5117200901480021</v>
      </c>
      <c r="L4993" s="5">
        <f>'[1]Prosp. Sc. final Etap1'!O4993+'[1]Facteurs ajustements'!G$144/1000</f>
        <v>1.5055594916249051</v>
      </c>
      <c r="M4993" s="5">
        <f>'[1]Prosp. Sc. final Etap1'!P4993+'[1]Facteurs ajustements'!H$144/1000</f>
        <v>1.4994237923273077</v>
      </c>
      <c r="N4993" s="5">
        <f>'[1]Prosp. Sc. final Etap1'!Q4993+'[1]Facteurs ajustements'!I$144/1000</f>
        <v>1.4933128923196441</v>
      </c>
      <c r="O4993" s="5">
        <f>'[1]Prosp. Sc. final Etap1'!R4993+'[1]Facteurs ajustements'!J$144/1000</f>
        <v>1.4872266920689017</v>
      </c>
      <c r="P4993" s="5">
        <f>'[1]Prosp. Sc. final Etap1'!S4993+'[1]Facteurs ajustements'!K$144/1000</f>
        <v>1.4811650924429545</v>
      </c>
      <c r="Q4993" s="5">
        <f>'[1]Prosp. Sc. final Etap1'!T4993+'[1]Facteurs ajustements'!L$144/1000</f>
        <v>1.4751279947089013</v>
      </c>
      <c r="R4993" s="5">
        <f>'[1]Prosp. Sc. final Etap1'!U4993+'[1]Facteurs ajustements'!M$144/1000</f>
        <v>1.4699540717943378</v>
      </c>
      <c r="S4993" s="5">
        <f>'[1]Prosp. Sc. final Etap1'!V4993+'[1]Facteurs ajustements'!N$144/1000</f>
        <v>1.464798100284503</v>
      </c>
      <c r="T4993" s="5">
        <f>'[1]Prosp. Sc. final Etap1'!W4993+'[1]Facteurs ajustements'!O$144/1000</f>
        <v>1.459660018262164</v>
      </c>
      <c r="U4993" s="5">
        <f>'[1]Prosp. Sc. final Etap1'!X4993+'[1]Facteurs ajustements'!P$144/1000</f>
        <v>1.4545397640251956</v>
      </c>
    </row>
    <row r="4994" spans="1:21" x14ac:dyDescent="0.25">
      <c r="A4994" s="2" t="s">
        <v>5037</v>
      </c>
      <c r="B4994" s="2">
        <v>88400</v>
      </c>
      <c r="C4994" s="2" t="s">
        <v>5038</v>
      </c>
      <c r="D4994" s="2" t="s">
        <v>5402</v>
      </c>
      <c r="E4994" s="2" t="str">
        <f>VLOOKUP(B4994,'[1]ZONE DE CONSOMMATION'!A:C,3,FALSE)</f>
        <v>Ouest Vosgien</v>
      </c>
      <c r="F4994" s="3">
        <f>VLOOKUP(B4994,'[1]ZONE DE CONSOMMATION'!A:I,8,FALSE)</f>
        <v>1.4685134619440883</v>
      </c>
      <c r="G4994" s="2">
        <v>283</v>
      </c>
      <c r="H4994" s="6">
        <f t="shared" si="77"/>
        <v>1.4685134619440883</v>
      </c>
      <c r="I4994" s="5">
        <f>'[1]Prosp. Sc. final Etap1'!L4994+'[1]Facteurs ajustements'!D$144/1000</f>
        <v>1.404426089270679</v>
      </c>
      <c r="J4994" s="5">
        <f>'[1]Prosp. Sc. final Etap1'!M4994+'[1]Facteurs ajustements'!E$144/1000</f>
        <v>1.3987004051621479</v>
      </c>
      <c r="K4994" s="5">
        <f>'[1]Prosp. Sc. final Etap1'!N4994+'[1]Facteurs ajustements'!F$144/1000</f>
        <v>1.3929978559683645</v>
      </c>
      <c r="L4994" s="5">
        <f>'[1]Prosp. Sc. final Etap1'!O4994+'[1]Facteurs ajustements'!G$144/1000</f>
        <v>1.3873183489078864</v>
      </c>
      <c r="M4994" s="5">
        <f>'[1]Prosp. Sc. final Etap1'!P4994+'[1]Facteurs ajustements'!H$144/1000</f>
        <v>1.3816617915729088</v>
      </c>
      <c r="N4994" s="5">
        <f>'[1]Prosp. Sc. final Etap1'!Q4994+'[1]Facteurs ajustements'!I$144/1000</f>
        <v>1.3760280919277157</v>
      </c>
      <c r="O4994" s="5">
        <f>'[1]Prosp. Sc. final Etap1'!R4994+'[1]Facteurs ajustements'!J$144/1000</f>
        <v>1.3704171583071323</v>
      </c>
      <c r="P4994" s="5">
        <f>'[1]Prosp. Sc. final Etap1'!S4994+'[1]Facteurs ajustements'!K$144/1000</f>
        <v>1.3648288994149875</v>
      </c>
      <c r="Q4994" s="5">
        <f>'[1]Prosp. Sc. final Etap1'!T4994+'[1]Facteurs ajustements'!L$144/1000</f>
        <v>1.3592632243225826</v>
      </c>
      <c r="R4994" s="5">
        <f>'[1]Prosp. Sc. final Etap1'!U4994+'[1]Facteurs ajustements'!M$144/1000</f>
        <v>1.3544929346999635</v>
      </c>
      <c r="S4994" s="5">
        <f>'[1]Prosp. Sc. final Etap1'!V4994+'[1]Facteurs ajustements'!N$144/1000</f>
        <v>1.3497391903615259</v>
      </c>
      <c r="T4994" s="5">
        <f>'[1]Prosp. Sc. final Etap1'!W4994+'[1]Facteurs ajustements'!O$144/1000</f>
        <v>1.3450019342884802</v>
      </c>
      <c r="U4994" s="5">
        <f>'[1]Prosp. Sc. final Etap1'!X4994+'[1]Facteurs ajustements'!P$144/1000</f>
        <v>1.3402811096600806</v>
      </c>
    </row>
    <row r="4995" spans="1:21" x14ac:dyDescent="0.25">
      <c r="A4995" s="2" t="s">
        <v>5037</v>
      </c>
      <c r="B4995" s="2">
        <v>88401</v>
      </c>
      <c r="C4995" s="2" t="s">
        <v>5038</v>
      </c>
      <c r="D4995" s="2" t="s">
        <v>5403</v>
      </c>
      <c r="E4995" s="2" t="str">
        <f>VLOOKUP(B4995,'[1]ZONE DE CONSOMMATION'!A:C,3,FALSE)</f>
        <v>Ouest Vosgien</v>
      </c>
      <c r="F4995" s="3">
        <f>VLOOKUP(B4995,'[1]ZONE DE CONSOMMATION'!A:I,8,FALSE)</f>
        <v>2.3610375448217678</v>
      </c>
      <c r="G4995" s="2">
        <v>455</v>
      </c>
      <c r="H4995" s="6">
        <f t="shared" ref="H4995:H5058" si="78">F4995</f>
        <v>2.3610375448217678</v>
      </c>
      <c r="I4995" s="5">
        <f>'[1]Prosp. Sc. final Etap1'!L4995+'[1]Facteurs ajustements'!D$144/1000</f>
        <v>2.2912701705734961</v>
      </c>
      <c r="J4995" s="5">
        <f>'[1]Prosp. Sc. final Etap1'!M4995+'[1]Facteurs ajustements'!E$144/1000</f>
        <v>2.2819507778463826</v>
      </c>
      <c r="K4995" s="5">
        <f>'[1]Prosp. Sc. final Etap1'!N4995+'[1]Facteurs ajustements'!F$144/1000</f>
        <v>2.2726690826182492</v>
      </c>
      <c r="L4995" s="5">
        <f>'[1]Prosp. Sc. final Etap1'!O4995+'[1]Facteurs ajustements'!G$144/1000</f>
        <v>2.2634249330965086</v>
      </c>
      <c r="M4995" s="5">
        <f>'[1]Prosp. Sc. final Etap1'!P4995+'[1]Facteurs ajustements'!H$144/1000</f>
        <v>2.2542181781013402</v>
      </c>
      <c r="N4995" s="5">
        <f>'[1]Prosp. Sc. final Etap1'!Q4995+'[1]Facteurs ajustements'!I$144/1000</f>
        <v>2.245048667063168</v>
      </c>
      <c r="O4995" s="5">
        <f>'[1]Prosp. Sc. final Etap1'!R4995+'[1]Facteurs ajustements'!J$144/1000</f>
        <v>2.2359162500201522</v>
      </c>
      <c r="P4995" s="5">
        <f>'[1]Prosp. Sc. final Etap1'!S4995+'[1]Facteurs ajustements'!K$144/1000</f>
        <v>2.2268207776156896</v>
      </c>
      <c r="Q4995" s="5">
        <f>'[1]Prosp. Sc. final Etap1'!T4995+'[1]Facteurs ajustements'!L$144/1000</f>
        <v>2.2177621010959228</v>
      </c>
      <c r="R4995" s="5">
        <f>'[1]Prosp. Sc. final Etap1'!U4995+'[1]Facteurs ajustements'!M$144/1000</f>
        <v>2.2100010945659352</v>
      </c>
      <c r="S4995" s="5">
        <f>'[1]Prosp. Sc. final Etap1'!V4995+'[1]Facteurs ajustements'!N$144/1000</f>
        <v>2.2022670519564977</v>
      </c>
      <c r="T4995" s="5">
        <f>'[1]Prosp. Sc. final Etap1'!W4995+'[1]Facteurs ajustements'!O$144/1000</f>
        <v>2.1945598799538502</v>
      </c>
      <c r="U4995" s="5">
        <f>'[1]Prosp. Sc. final Etap1'!X4995+'[1]Facteurs ajustements'!P$144/1000</f>
        <v>2.1868794855687144</v>
      </c>
    </row>
    <row r="4996" spans="1:21" x14ac:dyDescent="0.25">
      <c r="A4996" s="2" t="s">
        <v>5037</v>
      </c>
      <c r="B4996" s="2">
        <v>88402</v>
      </c>
      <c r="C4996" s="2" t="s">
        <v>5038</v>
      </c>
      <c r="D4996" s="2" t="s">
        <v>5404</v>
      </c>
      <c r="E4996" s="2" t="str">
        <f>VLOOKUP(B4996,'[1]ZONE DE CONSOMMATION'!A:C,3,FALSE)</f>
        <v>Epinal</v>
      </c>
      <c r="F4996" s="3">
        <f>VLOOKUP(B4996,'[1]ZONE DE CONSOMMATION'!A:I,8,FALSE)</f>
        <v>2.8338685004753672</v>
      </c>
      <c r="G4996" s="2">
        <v>371</v>
      </c>
      <c r="H4996" s="6">
        <f t="shared" si="78"/>
        <v>2.8338685004753672</v>
      </c>
      <c r="I4996" s="5">
        <f>'[1]Prosp. Sc. final Etap1'!L4996+'[1]Facteurs ajustements'!D$144/1000</f>
        <v>2.7918404624427784</v>
      </c>
      <c r="J4996" s="5">
        <f>'[1]Prosp. Sc. final Etap1'!M4996+'[1]Facteurs ajustements'!E$144/1000</f>
        <v>2.7804926367475442</v>
      </c>
      <c r="K4996" s="5">
        <f>'[1]Prosp. Sc. final Etap1'!N4996+'[1]Facteurs ajustements'!F$144/1000</f>
        <v>2.7691907282566399</v>
      </c>
      <c r="L4996" s="5">
        <f>'[1]Prosp. Sc. final Etap1'!O4996+'[1]Facteurs ajustements'!G$144/1000</f>
        <v>2.7579345518692278</v>
      </c>
      <c r="M4996" s="5">
        <f>'[1]Prosp. Sc. final Etap1'!P4996+'[1]Facteurs ajustements'!H$144/1000</f>
        <v>2.7467239232322069</v>
      </c>
      <c r="N4996" s="5">
        <f>'[1]Prosp. Sc. final Etap1'!Q4996+'[1]Facteurs ajustements'!I$144/1000</f>
        <v>2.7355586587371494</v>
      </c>
      <c r="O4996" s="5">
        <f>'[1]Prosp. Sc. final Etap1'!R4996+'[1]Facteurs ajustements'!J$144/1000</f>
        <v>2.7244385755172447</v>
      </c>
      <c r="P4996" s="5">
        <f>'[1]Prosp. Sc. final Etap1'!S4996+'[1]Facteurs ajustements'!K$144/1000</f>
        <v>2.7133634914442575</v>
      </c>
      <c r="Q4996" s="5">
        <f>'[1]Prosp. Sc. final Etap1'!T4996+'[1]Facteurs ajustements'!L$144/1000</f>
        <v>2.7023332251254977</v>
      </c>
      <c r="R4996" s="5">
        <f>'[1]Prosp. Sc. final Etap1'!U4996+'[1]Facteurs ajustements'!M$144/1000</f>
        <v>2.6928841382815265</v>
      </c>
      <c r="S4996" s="5">
        <f>'[1]Prosp. Sc. final Etap1'!V4996+'[1]Facteurs ajustements'!N$144/1000</f>
        <v>2.6834678960534366</v>
      </c>
      <c r="T4996" s="5">
        <f>'[1]Prosp. Sc. final Etap1'!W4996+'[1]Facteurs ajustements'!O$144/1000</f>
        <v>2.6740843846411328</v>
      </c>
      <c r="U4996" s="5">
        <f>'[1]Prosp. Sc. final Etap1'!X4996+'[1]Facteurs ajustements'!P$144/1000</f>
        <v>2.664733490640371</v>
      </c>
    </row>
    <row r="4997" spans="1:21" x14ac:dyDescent="0.25">
      <c r="A4997" s="2" t="s">
        <v>5037</v>
      </c>
      <c r="B4997" s="2">
        <v>88403</v>
      </c>
      <c r="C4997" s="2" t="s">
        <v>5038</v>
      </c>
      <c r="D4997" s="2" t="s">
        <v>5405</v>
      </c>
      <c r="E4997" s="2" t="str">
        <f>VLOOKUP(B4997,'[1]ZONE DE CONSOMMATION'!A:C,3,FALSE)</f>
        <v>Ouest Vosgien</v>
      </c>
      <c r="F4997" s="3">
        <f>VLOOKUP(B4997,'[1]ZONE DE CONSOMMATION'!A:I,8,FALSE)</f>
        <v>1.0066841399899404</v>
      </c>
      <c r="G4997" s="2">
        <v>194</v>
      </c>
      <c r="H4997" s="6">
        <f t="shared" si="78"/>
        <v>1.0066841399899404</v>
      </c>
      <c r="I4997" s="5">
        <f>'[1]Prosp. Sc. final Etap1'!L4997+'[1]Facteurs ajustements'!D$144/1000</f>
        <v>0.97381971453405103</v>
      </c>
      <c r="J4997" s="5">
        <f>'[1]Prosp. Sc. final Etap1'!M4997+'[1]Facteurs ajustements'!E$144/1000</f>
        <v>0.96983895252934038</v>
      </c>
      <c r="K4997" s="5">
        <f>'[1]Prosp. Sc. final Etap1'!N4997+'[1]Facteurs ajustements'!F$144/1000</f>
        <v>0.96587425458922993</v>
      </c>
      <c r="L4997" s="5">
        <f>'[1]Prosp. Sc. final Etap1'!O4997+'[1]Facteurs ajustements'!G$144/1000</f>
        <v>0.96192555658508683</v>
      </c>
      <c r="M4997" s="5">
        <f>'[1]Prosp. Sc. final Etap1'!P4997+'[1]Facteurs ajustements'!H$144/1000</f>
        <v>0.95799279464580922</v>
      </c>
      <c r="N4997" s="5">
        <f>'[1]Prosp. Sc. final Etap1'!Q4997+'[1]Facteurs ajustements'!I$144/1000</f>
        <v>0.95407590515674479</v>
      </c>
      <c r="O4997" s="5">
        <f>'[1]Prosp. Sc. final Etap1'!R4997+'[1]Facteurs ajustements'!J$144/1000</f>
        <v>0.95017482475861403</v>
      </c>
      <c r="P4997" s="5">
        <f>'[1]Prosp. Sc. final Etap1'!S4997+'[1]Facteurs ajustements'!K$144/1000</f>
        <v>0.94628949034643883</v>
      </c>
      <c r="Q4997" s="5">
        <f>'[1]Prosp. Sc. final Etap1'!T4997+'[1]Facteurs ajustements'!L$144/1000</f>
        <v>0.94241983906847537</v>
      </c>
      <c r="R4997" s="5">
        <f>'[1]Prosp. Sc. final Etap1'!U4997+'[1]Facteurs ajustements'!M$144/1000</f>
        <v>0.93910168944712191</v>
      </c>
      <c r="S4997" s="5">
        <f>'[1]Prosp. Sc. final Etap1'!V4997+'[1]Facteurs ajustements'!N$144/1000</f>
        <v>0.93579502635009448</v>
      </c>
      <c r="T4997" s="5">
        <f>'[1]Prosp. Sc. final Etap1'!W4997+'[1]Facteurs ajustements'!O$144/1000</f>
        <v>0.93249981038159535</v>
      </c>
      <c r="U4997" s="5">
        <f>'[1]Prosp. Sc. final Etap1'!X4997+'[1]Facteurs ajustements'!P$144/1000</f>
        <v>0.92921600228247836</v>
      </c>
    </row>
    <row r="4998" spans="1:21" x14ac:dyDescent="0.25">
      <c r="A4998" s="2" t="s">
        <v>5037</v>
      </c>
      <c r="B4998" s="2">
        <v>88404</v>
      </c>
      <c r="C4998" s="2" t="s">
        <v>5038</v>
      </c>
      <c r="D4998" s="2" t="s">
        <v>5406</v>
      </c>
      <c r="E4998" s="2" t="str">
        <f>VLOOKUP(B4998,'[1]ZONE DE CONSOMMATION'!A:C,3,FALSE)</f>
        <v>Ouest Vosgien</v>
      </c>
      <c r="F4998" s="3">
        <f>VLOOKUP(B4998,'[1]ZONE DE CONSOMMATION'!A:I,8,FALSE)</f>
        <v>0.32691289082147551</v>
      </c>
      <c r="G4998" s="2">
        <v>63</v>
      </c>
      <c r="H4998" s="6">
        <f t="shared" si="78"/>
        <v>0.32691289082147551</v>
      </c>
      <c r="I4998" s="5">
        <f>'[1]Prosp. Sc. final Etap1'!L4998+'[1]Facteurs ajustements'!D$144/1000</f>
        <v>0.34328895152684613</v>
      </c>
      <c r="J4998" s="5">
        <f>'[1]Prosp. Sc. final Etap1'!M4998+'[1]Facteurs ajustements'!E$144/1000</f>
        <v>0.34186325403130119</v>
      </c>
      <c r="K4998" s="5">
        <f>'[1]Prosp. Sc. final Etap1'!N4998+'[1]Facteurs ajustements'!F$144/1000</f>
        <v>0.34044326685549736</v>
      </c>
      <c r="L4998" s="5">
        <f>'[1]Prosp. Sc. final Etap1'!O4998+'[1]Facteurs ajustements'!G$144/1000</f>
        <v>0.33902896782670255</v>
      </c>
      <c r="M4998" s="5">
        <f>'[1]Prosp. Sc. final Etap1'!P4998+'[1]Facteurs ajustements'!H$144/1000</f>
        <v>0.33762033485969967</v>
      </c>
      <c r="N4998" s="5">
        <f>'[1]Prosp. Sc. final Etap1'!Q4998+'[1]Facteurs ajustements'!I$144/1000</f>
        <v>0.33621734595639502</v>
      </c>
      <c r="O4998" s="5">
        <f>'[1]Prosp. Sc. final Etap1'!R4998+'[1]Facteurs ajustements'!J$144/1000</f>
        <v>0.334819979205427</v>
      </c>
      <c r="P4998" s="5">
        <f>'[1]Prosp. Sc. final Etap1'!S4998+'[1]Facteurs ajustements'!K$144/1000</f>
        <v>0.33342821278177859</v>
      </c>
      <c r="Q4998" s="5">
        <f>'[1]Prosp. Sc. final Etap1'!T4998+'[1]Facteurs ajustements'!L$144/1000</f>
        <v>0.33204202494639046</v>
      </c>
      <c r="R4998" s="5">
        <f>'[1]Prosp. Sc. final Etap1'!U4998+'[1]Facteurs ajustements'!M$144/1000</f>
        <v>0.33085022318403307</v>
      </c>
      <c r="S4998" s="5">
        <f>'[1]Prosp. Sc. final Etap1'!V4998+'[1]Facteurs ajustements'!N$144/1000</f>
        <v>0.32966250047621343</v>
      </c>
      <c r="T4998" s="5">
        <f>'[1]Prosp. Sc. final Etap1'!W4998+'[1]Facteurs ajustements'!O$144/1000</f>
        <v>0.32847884323222926</v>
      </c>
      <c r="U4998" s="5">
        <f>'[1]Prosp. Sc. final Etap1'!X4998+'[1]Facteurs ajustements'!P$144/1000</f>
        <v>0.32729923790813298</v>
      </c>
    </row>
    <row r="4999" spans="1:21" x14ac:dyDescent="0.25">
      <c r="A4999" s="2" t="s">
        <v>5037</v>
      </c>
      <c r="B4999" s="2">
        <v>88406</v>
      </c>
      <c r="C4999" s="2" t="s">
        <v>5038</v>
      </c>
      <c r="D4999" s="2" t="s">
        <v>5407</v>
      </c>
      <c r="E4999" s="2" t="str">
        <f>VLOOKUP(B4999,'[1]ZONE DE CONSOMMATION'!A:C,3,FALSE)</f>
        <v>Epinal</v>
      </c>
      <c r="F4999" s="3">
        <f>VLOOKUP(B4999,'[1]ZONE DE CONSOMMATION'!A:I,8,FALSE)</f>
        <v>1.0235535823819386</v>
      </c>
      <c r="G4999" s="2">
        <v>134</v>
      </c>
      <c r="H4999" s="6">
        <f t="shared" si="78"/>
        <v>1.0235535823819386</v>
      </c>
      <c r="I4999" s="5">
        <f>'[1]Prosp. Sc. final Etap1'!L4999+'[1]Facteurs ajustements'!D$144/1000</f>
        <v>1.0109899749996314</v>
      </c>
      <c r="J4999" s="5">
        <f>'[1]Prosp. Sc. final Etap1'!M4999+'[1]Facteurs ajustements'!E$144/1000</f>
        <v>1.006858590029502</v>
      </c>
      <c r="K4999" s="5">
        <f>'[1]Prosp. Sc. final Etap1'!N4999+'[1]Facteurs ajustements'!F$144/1000</f>
        <v>1.0027438794849821</v>
      </c>
      <c r="L4999" s="5">
        <f>'[1]Prosp. Sc. final Etap1'!O4999+'[1]Facteurs ajustements'!G$144/1000</f>
        <v>0.99864577676410793</v>
      </c>
      <c r="M4999" s="5">
        <f>'[1]Prosp. Sc. final Etap1'!P4999+'[1]Facteurs ajustements'!H$144/1000</f>
        <v>0.99456421553246799</v>
      </c>
      <c r="N4999" s="5">
        <f>'[1]Prosp. Sc. final Etap1'!Q4999+'[1]Facteurs ajustements'!I$144/1000</f>
        <v>0.99049912972208276</v>
      </c>
      <c r="O4999" s="5">
        <f>'[1]Prosp. Sc. final Etap1'!R4999+'[1]Facteurs ajustements'!J$144/1000</f>
        <v>0.98645045353028693</v>
      </c>
      <c r="P4999" s="5">
        <f>'[1]Prosp. Sc. final Etap1'!S4999+'[1]Facteurs ajustements'!K$144/1000</f>
        <v>0.98241812141861795</v>
      </c>
      <c r="Q4999" s="5">
        <f>'[1]Prosp. Sc. final Etap1'!T4999+'[1]Facteurs ajustements'!L$144/1000</f>
        <v>0.97840206811170827</v>
      </c>
      <c r="R4999" s="5">
        <f>'[1]Prosp. Sc. final Etap1'!U4999+'[1]Facteurs ajustements'!M$144/1000</f>
        <v>0.97495856869238084</v>
      </c>
      <c r="S4999" s="5">
        <f>'[1]Prosp. Sc. final Etap1'!V4999+'[1]Facteurs ajustements'!N$144/1000</f>
        <v>0.97152699247326846</v>
      </c>
      <c r="T4999" s="5">
        <f>'[1]Prosp. Sc. final Etap1'!W4999+'[1]Facteurs ajustements'!O$144/1000</f>
        <v>0.96810729853734356</v>
      </c>
      <c r="U4999" s="5">
        <f>'[1]Prosp. Sc. final Etap1'!X4999+'[1]Facteurs ajustements'!P$144/1000</f>
        <v>0.96469944610952973</v>
      </c>
    </row>
    <row r="5000" spans="1:21" x14ac:dyDescent="0.25">
      <c r="A5000" s="2" t="s">
        <v>5037</v>
      </c>
      <c r="B5000" s="2">
        <v>88407</v>
      </c>
      <c r="C5000" s="2" t="s">
        <v>5038</v>
      </c>
      <c r="D5000" s="2" t="s">
        <v>5408</v>
      </c>
      <c r="E5000" s="2" t="str">
        <f>VLOOKUP(B5000,'[1]ZONE DE CONSOMMATION'!A:C,3,FALSE)</f>
        <v>Ouest Vosgien</v>
      </c>
      <c r="F5000" s="3">
        <f>VLOOKUP(B5000,'[1]ZONE DE CONSOMMATION'!A:I,8,FALSE)</f>
        <v>0.70571671669397884</v>
      </c>
      <c r="G5000" s="2">
        <v>136</v>
      </c>
      <c r="H5000" s="6">
        <f t="shared" si="78"/>
        <v>0.70571671669397884</v>
      </c>
      <c r="I5000" s="5">
        <f>'[1]Prosp. Sc. final Etap1'!L5000+'[1]Facteurs ajustements'!D$144/1000</f>
        <v>0.72263266260435155</v>
      </c>
      <c r="J5000" s="5">
        <f>'[1]Prosp. Sc. final Etap1'!M5000+'[1]Facteurs ajustements'!E$144/1000</f>
        <v>0.71966977182686953</v>
      </c>
      <c r="K5000" s="5">
        <f>'[1]Prosp. Sc. final Etap1'!N5000+'[1]Facteurs ajustements'!F$144/1000</f>
        <v>0.71671882045140156</v>
      </c>
      <c r="L5000" s="5">
        <f>'[1]Prosp. Sc. final Etap1'!O5000+'[1]Facteurs ajustements'!G$144/1000</f>
        <v>0.71377976106345398</v>
      </c>
      <c r="M5000" s="5">
        <f>'[1]Prosp. Sc. final Etap1'!P5000+'[1]Facteurs ajustements'!H$144/1000</f>
        <v>0.71085254643833462</v>
      </c>
      <c r="N5000" s="5">
        <f>'[1]Prosp. Sc. final Etap1'!Q5000+'[1]Facteurs ajustements'!I$144/1000</f>
        <v>0.70793712954034527</v>
      </c>
      <c r="O5000" s="5">
        <f>'[1]Prosp. Sc. final Etap1'!R5000+'[1]Facteurs ajustements'!J$144/1000</f>
        <v>0.7050334635219786</v>
      </c>
      <c r="P5000" s="5">
        <f>'[1]Prosp. Sc. final Etap1'!S5000+'[1]Facteurs ajustements'!K$144/1000</f>
        <v>0.70214150172311907</v>
      </c>
      <c r="Q5000" s="5">
        <f>'[1]Prosp. Sc. final Etap1'!T5000+'[1]Facteurs ajustements'!L$144/1000</f>
        <v>0.69926119767024664</v>
      </c>
      <c r="R5000" s="5">
        <f>'[1]Prosp. Sc. final Etap1'!U5000+'[1]Facteurs ajustements'!M$144/1000</f>
        <v>0.69679012971629806</v>
      </c>
      <c r="S5000" s="5">
        <f>'[1]Prosp. Sc. final Etap1'!V5000+'[1]Facteurs ajustements'!N$144/1000</f>
        <v>0.69432759734342664</v>
      </c>
      <c r="T5000" s="5">
        <f>'[1]Prosp. Sc. final Etap1'!W5000+'[1]Facteurs ajustements'!O$144/1000</f>
        <v>0.6918735714359131</v>
      </c>
      <c r="U5000" s="5">
        <f>'[1]Prosp. Sc. final Etap1'!X5000+'[1]Facteurs ajustements'!P$144/1000</f>
        <v>0.68942802297887762</v>
      </c>
    </row>
    <row r="5001" spans="1:21" x14ac:dyDescent="0.25">
      <c r="A5001" s="2" t="s">
        <v>5037</v>
      </c>
      <c r="B5001" s="2">
        <v>88408</v>
      </c>
      <c r="C5001" s="2" t="s">
        <v>5038</v>
      </c>
      <c r="D5001" s="2" t="s">
        <v>5409</v>
      </c>
      <c r="E5001" s="2" t="str">
        <f>VLOOKUP(B5001,'[1]ZONE DE CONSOMMATION'!A:C,3,FALSE)</f>
        <v>Epinal</v>
      </c>
      <c r="F5001" s="3">
        <f>VLOOKUP(B5001,'[1]ZONE DE CONSOMMATION'!A:I,8,FALSE)</f>
        <v>26.398516273969999</v>
      </c>
      <c r="G5001" s="2">
        <v>3456</v>
      </c>
      <c r="H5001" s="6">
        <f t="shared" si="78"/>
        <v>26.398516273969999</v>
      </c>
      <c r="I5001" s="5">
        <f>'[1]Prosp. Sc. final Etap1'!L5001+'[1]Facteurs ajustements'!D$144/1000</f>
        <v>26.629580673599133</v>
      </c>
      <c r="J5001" s="5">
        <f>'[1]Prosp. Sc. final Etap1'!M5001+'[1]Facteurs ajustements'!E$144/1000</f>
        <v>26.521636507858958</v>
      </c>
      <c r="K5001" s="5">
        <f>'[1]Prosp. Sc. final Etap1'!N5001+'[1]Facteurs ajustements'!F$144/1000</f>
        <v>26.4141296912637</v>
      </c>
      <c r="L5001" s="5">
        <f>'[1]Prosp. Sc. final Etap1'!O5001+'[1]Facteurs ajustements'!G$144/1000</f>
        <v>26.307058452534786</v>
      </c>
      <c r="M5001" s="5">
        <f>'[1]Prosp. Sc. final Etap1'!P5001+'[1]Facteurs ajustements'!H$144/1000</f>
        <v>26.200421027568954</v>
      </c>
      <c r="N5001" s="5">
        <f>'[1]Prosp. Sc. final Etap1'!Q5001+'[1]Facteurs ajustements'!I$144/1000</f>
        <v>26.094215659409155</v>
      </c>
      <c r="O5001" s="5">
        <f>'[1]Prosp. Sc. final Etap1'!R5001+'[1]Facteurs ajustements'!J$144/1000</f>
        <v>25.988440598215544</v>
      </c>
      <c r="P5001" s="5">
        <f>'[1]Prosp. Sc. final Etap1'!S5001+'[1]Facteurs ajustements'!K$144/1000</f>
        <v>25.883094101236601</v>
      </c>
      <c r="Q5001" s="5">
        <f>'[1]Prosp. Sc. final Etap1'!T5001+'[1]Facteurs ajustements'!L$144/1000</f>
        <v>25.7781744327804</v>
      </c>
      <c r="R5001" s="5">
        <f>'[1]Prosp. Sc. final Etap1'!U5001+'[1]Facteurs ajustements'!M$144/1000</f>
        <v>25.688336995620976</v>
      </c>
      <c r="S5001" s="5">
        <f>'[1]Prosp. Sc. final Etap1'!V5001+'[1]Facteurs ajustements'!N$144/1000</f>
        <v>25.598812448637123</v>
      </c>
      <c r="T5001" s="5">
        <f>'[1]Prosp. Sc. final Etap1'!W5001+'[1]Facteurs ajustements'!O$144/1000</f>
        <v>25.509599702445659</v>
      </c>
      <c r="U5001" s="5">
        <f>'[1]Prosp. Sc. final Etap1'!X5001+'[1]Facteurs ajustements'!P$144/1000</f>
        <v>25.420697671457845</v>
      </c>
    </row>
    <row r="5002" spans="1:21" x14ac:dyDescent="0.25">
      <c r="A5002" s="2" t="s">
        <v>5037</v>
      </c>
      <c r="B5002" s="2">
        <v>88409</v>
      </c>
      <c r="C5002" s="2" t="s">
        <v>5038</v>
      </c>
      <c r="D5002" s="2" t="s">
        <v>5410</v>
      </c>
      <c r="E5002" s="2" t="str">
        <f>VLOOKUP(B5002,'[1]ZONE DE CONSOMMATION'!A:C,3,FALSE)</f>
        <v>Epinal</v>
      </c>
      <c r="F5002" s="3">
        <f>VLOOKUP(B5002,'[1]ZONE DE CONSOMMATION'!A:I,8,FALSE)</f>
        <v>16.644203403061521</v>
      </c>
      <c r="G5002" s="2">
        <v>2179</v>
      </c>
      <c r="H5002" s="6">
        <f t="shared" si="78"/>
        <v>16.644203403061521</v>
      </c>
      <c r="I5002" s="5">
        <f>'[1]Prosp. Sc. final Etap1'!L5002+'[1]Facteurs ajustements'!D$144/1000</f>
        <v>16.193494978116622</v>
      </c>
      <c r="J5002" s="5">
        <f>'[1]Prosp. Sc. final Etap1'!M5002+'[1]Facteurs ajustements'!E$144/1000</f>
        <v>16.127840378151106</v>
      </c>
      <c r="K5002" s="5">
        <f>'[1]Prosp. Sc. final Etap1'!N5002+'[1]Facteurs ajustements'!F$144/1000</f>
        <v>16.062451759690802</v>
      </c>
      <c r="L5002" s="5">
        <f>'[1]Prosp. Sc. final Etap1'!O5002+'[1]Facteurs ajustements'!G$144/1000</f>
        <v>15.997328045880627</v>
      </c>
      <c r="M5002" s="5">
        <f>'[1]Prosp. Sc. final Etap1'!P5002+'[1]Facteurs ajustements'!H$144/1000</f>
        <v>15.932468164226842</v>
      </c>
      <c r="N5002" s="5">
        <f>'[1]Prosp. Sc. final Etap1'!Q5002+'[1]Facteurs ajustements'!I$144/1000</f>
        <v>15.867871046579335</v>
      </c>
      <c r="O5002" s="5">
        <f>'[1]Prosp. Sc. final Etap1'!R5002+'[1]Facteurs ajustements'!J$144/1000</f>
        <v>15.803535629114002</v>
      </c>
      <c r="P5002" s="5">
        <f>'[1]Prosp. Sc. final Etap1'!S5002+'[1]Facteurs ajustements'!K$144/1000</f>
        <v>15.739460852315162</v>
      </c>
      <c r="Q5002" s="5">
        <f>'[1]Prosp. Sc. final Etap1'!T5002+'[1]Facteurs ajustements'!L$144/1000</f>
        <v>15.675645660958068</v>
      </c>
      <c r="R5002" s="5">
        <f>'[1]Prosp. Sc. final Etap1'!U5002+'[1]Facteurs ajustements'!M$144/1000</f>
        <v>15.621001984003222</v>
      </c>
      <c r="S5002" s="5">
        <f>'[1]Prosp. Sc. final Etap1'!V5002+'[1]Facteurs ajustements'!N$144/1000</f>
        <v>15.56654859418215</v>
      </c>
      <c r="T5002" s="5">
        <f>'[1]Prosp. Sc. final Etap1'!W5002+'[1]Facteurs ajustements'!O$144/1000</f>
        <v>15.512284829218791</v>
      </c>
      <c r="U5002" s="5">
        <f>'[1]Prosp. Sc. final Etap1'!X5002+'[1]Facteurs ajustements'!P$144/1000</f>
        <v>15.458210029143633</v>
      </c>
    </row>
    <row r="5003" spans="1:21" x14ac:dyDescent="0.25">
      <c r="A5003" s="2" t="s">
        <v>5037</v>
      </c>
      <c r="B5003" s="2">
        <v>88410</v>
      </c>
      <c r="C5003" s="2" t="s">
        <v>5038</v>
      </c>
      <c r="D5003" s="2" t="s">
        <v>4016</v>
      </c>
      <c r="E5003" s="2" t="str">
        <f>VLOOKUP(B5003,'[1]ZONE DE CONSOMMATION'!A:C,3,FALSE)</f>
        <v>Epinal</v>
      </c>
      <c r="F5003" s="3">
        <f>VLOOKUP(B5003,'[1]ZONE DE CONSOMMATION'!A:I,8,FALSE)</f>
        <v>2.1540455987440796</v>
      </c>
      <c r="G5003" s="2">
        <v>282</v>
      </c>
      <c r="H5003" s="6">
        <f t="shared" si="78"/>
        <v>2.1540455987440796</v>
      </c>
      <c r="I5003" s="5">
        <f>'[1]Prosp. Sc. final Etap1'!L5003+'[1]Facteurs ajustements'!D$144/1000</f>
        <v>2.0523347515553692</v>
      </c>
      <c r="J5003" s="5">
        <f>'[1]Prosp. Sc. final Etap1'!M5003+'[1]Facteurs ajustements'!E$144/1000</f>
        <v>2.0439835834493731</v>
      </c>
      <c r="K5003" s="5">
        <f>'[1]Prosp. Sc. final Etap1'!N5003+'[1]Facteurs ajustements'!F$144/1000</f>
        <v>2.0356661893599335</v>
      </c>
      <c r="L5003" s="5">
        <f>'[1]Prosp. Sc. final Etap1'!O5003+'[1]Facteurs ajustements'!G$144/1000</f>
        <v>2.0273824333933721</v>
      </c>
      <c r="M5003" s="5">
        <f>'[1]Prosp. Sc. final Etap1'!P5003+'[1]Facteurs ajustements'!H$144/1000</f>
        <v>2.0191321802043483</v>
      </c>
      <c r="N5003" s="5">
        <f>'[1]Prosp. Sc. final Etap1'!Q5003+'[1]Facteurs ajustements'!I$144/1000</f>
        <v>2.010915294993604</v>
      </c>
      <c r="O5003" s="5">
        <f>'[1]Prosp. Sc. final Etap1'!R5003+'[1]Facteurs ajustements'!J$144/1000</f>
        <v>2.0027316435057108</v>
      </c>
      <c r="P5003" s="5">
        <f>'[1]Prosp. Sc. final Etap1'!S5003+'[1]Facteurs ajustements'!K$144/1000</f>
        <v>1.9945810920268301</v>
      </c>
      <c r="Q5003" s="5">
        <f>'[1]Prosp. Sc. final Etap1'!T5003+'[1]Facteurs ajustements'!L$144/1000</f>
        <v>1.9864635073824823</v>
      </c>
      <c r="R5003" s="5">
        <f>'[1]Prosp. Sc. final Etap1'!U5003+'[1]Facteurs ajustements'!M$144/1000</f>
        <v>1.9795082661639993</v>
      </c>
      <c r="S5003" s="5">
        <f>'[1]Prosp. Sc. final Etap1'!V5003+'[1]Facteurs ajustements'!N$144/1000</f>
        <v>1.9725771818548914</v>
      </c>
      <c r="T5003" s="5">
        <f>'[1]Prosp. Sc. final Etap1'!W5003+'[1]Facteurs ajustements'!O$144/1000</f>
        <v>1.9656701709200672</v>
      </c>
      <c r="U5003" s="5">
        <f>'[1]Prosp. Sc. final Etap1'!X5003+'[1]Facteurs ajustements'!P$144/1000</f>
        <v>1.9587871501148508</v>
      </c>
    </row>
    <row r="5004" spans="1:21" x14ac:dyDescent="0.25">
      <c r="A5004" s="2" t="s">
        <v>5037</v>
      </c>
      <c r="B5004" s="2">
        <v>88411</v>
      </c>
      <c r="C5004" s="2" t="s">
        <v>5038</v>
      </c>
      <c r="D5004" s="2" t="s">
        <v>5411</v>
      </c>
      <c r="E5004" s="2" t="str">
        <f>VLOOKUP(B5004,'[1]ZONE DE CONSOMMATION'!A:C,3,FALSE)</f>
        <v>Ouest Vosgien</v>
      </c>
      <c r="F5004" s="3">
        <f>VLOOKUP(B5004,'[1]ZONE DE CONSOMMATION'!A:I,8,FALSE)</f>
        <v>0.42031657391332561</v>
      </c>
      <c r="G5004" s="2">
        <v>81</v>
      </c>
      <c r="H5004" s="6">
        <f t="shared" si="78"/>
        <v>0.42031657391332561</v>
      </c>
      <c r="I5004" s="5">
        <f>'[1]Prosp. Sc. final Etap1'!L5004+'[1]Facteurs ajustements'!D$144/1000</f>
        <v>0.39967788155188078</v>
      </c>
      <c r="J5004" s="5">
        <f>'[1]Prosp. Sc. final Etap1'!M5004+'[1]Facteurs ajustements'!E$144/1000</f>
        <v>0.39802368235226404</v>
      </c>
      <c r="K5004" s="5">
        <f>'[1]Prosp. Sc. final Etap1'!N5004+'[1]Facteurs ajustements'!F$144/1000</f>
        <v>0.3963761194170507</v>
      </c>
      <c r="L5004" s="5">
        <f>'[1]Prosp. Sc. final Etap1'!O5004+'[1]Facteurs ajustements'!G$144/1000</f>
        <v>0.39473516682135479</v>
      </c>
      <c r="M5004" s="5">
        <f>'[1]Prosp. Sc. final Etap1'!P5004+'[1]Facteurs ajustements'!H$144/1000</f>
        <v>0.39310079874301024</v>
      </c>
      <c r="N5004" s="5">
        <f>'[1]Prosp. Sc. final Etap1'!Q5004+'[1]Facteurs ajustements'!I$144/1000</f>
        <v>0.39147298946211734</v>
      </c>
      <c r="O5004" s="5">
        <f>'[1]Prosp. Sc. final Etap1'!R5004+'[1]Facteurs ajustements'!J$144/1000</f>
        <v>0.38985171336058999</v>
      </c>
      <c r="P5004" s="5">
        <f>'[1]Prosp. Sc. final Etap1'!S5004+'[1]Facteurs ajustements'!K$144/1000</f>
        <v>0.38823694492170752</v>
      </c>
      <c r="Q5004" s="5">
        <f>'[1]Prosp. Sc. final Etap1'!T5004+'[1]Facteurs ajustements'!L$144/1000</f>
        <v>0.3866286587296664</v>
      </c>
      <c r="R5004" s="5">
        <f>'[1]Prosp. Sc. final Etap1'!U5004+'[1]Facteurs ajustements'!M$144/1000</f>
        <v>0.38524669577666704</v>
      </c>
      <c r="S5004" s="5">
        <f>'[1]Prosp. Sc. final Etap1'!V5004+'[1]Facteurs ajustements'!N$144/1000</f>
        <v>0.38386947433485324</v>
      </c>
      <c r="T5004" s="5">
        <f>'[1]Prosp. Sc. final Etap1'!W5004+'[1]Facteurs ajustements'!O$144/1000</f>
        <v>0.38249697850574987</v>
      </c>
      <c r="U5004" s="5">
        <f>'[1]Prosp. Sc. final Etap1'!X5004+'[1]Facteurs ajustements'!P$144/1000</f>
        <v>0.38112919244567617</v>
      </c>
    </row>
    <row r="5005" spans="1:21" x14ac:dyDescent="0.25">
      <c r="A5005" s="2" t="s">
        <v>5037</v>
      </c>
      <c r="B5005" s="2">
        <v>88412</v>
      </c>
      <c r="C5005" s="2" t="s">
        <v>5038</v>
      </c>
      <c r="D5005" s="2" t="s">
        <v>5412</v>
      </c>
      <c r="E5005" s="2" t="str">
        <f>VLOOKUP(B5005,'[1]ZONE DE CONSOMMATION'!A:C,3,FALSE)</f>
        <v>Epinal</v>
      </c>
      <c r="F5005" s="3">
        <f>VLOOKUP(B5005,'[1]ZONE DE CONSOMMATION'!A:I,8,FALSE)</f>
        <v>3.2387068576861338</v>
      </c>
      <c r="G5005" s="2">
        <v>424</v>
      </c>
      <c r="H5005" s="6">
        <f t="shared" si="78"/>
        <v>3.2387068576861338</v>
      </c>
      <c r="I5005" s="5">
        <f>'[1]Prosp. Sc. final Etap1'!L5005+'[1]Facteurs ajustements'!D$144/1000</f>
        <v>3.3049668740789384</v>
      </c>
      <c r="J5005" s="5">
        <f>'[1]Prosp. Sc. final Etap1'!M5005+'[1]Facteurs ajustements'!E$144/1000</f>
        <v>3.2915397349544366</v>
      </c>
      <c r="K5005" s="5">
        <f>'[1]Prosp. Sc. final Etap1'!N5005+'[1]Facteurs ajustements'!F$144/1000</f>
        <v>3.278166938919659</v>
      </c>
      <c r="L5005" s="5">
        <f>'[1]Prosp. Sc. final Etap1'!O5005+'[1]Facteurs ajustements'!G$144/1000</f>
        <v>3.264848266730024</v>
      </c>
      <c r="M5005" s="5">
        <f>'[1]Prosp. Sc. final Etap1'!P5005+'[1]Facteurs ajustements'!H$144/1000</f>
        <v>3.2515835000270457</v>
      </c>
      <c r="N5005" s="5">
        <f>'[1]Prosp. Sc. final Etap1'!Q5005+'[1]Facteurs ajustements'!I$144/1000</f>
        <v>3.2383724213347098</v>
      </c>
      <c r="O5005" s="5">
        <f>'[1]Prosp. Sc. final Etap1'!R5005+'[1]Facteurs ajustements'!J$144/1000</f>
        <v>3.2252148140558585</v>
      </c>
      <c r="P5005" s="5">
        <f>'[1]Prosp. Sc. final Etap1'!S5005+'[1]Facteurs ajustements'!K$144/1000</f>
        <v>3.2121104624685932</v>
      </c>
      <c r="Q5005" s="5">
        <f>'[1]Prosp. Sc. final Etap1'!T5005+'[1]Facteurs ajustements'!L$144/1000</f>
        <v>3.1990591517226896</v>
      </c>
      <c r="R5005" s="5">
        <f>'[1]Prosp. Sc. final Etap1'!U5005+'[1]Facteurs ajustements'!M$144/1000</f>
        <v>3.1878796413834829</v>
      </c>
      <c r="S5005" s="5">
        <f>'[1]Prosp. Sc. final Etap1'!V5005+'[1]Facteurs ajustements'!N$144/1000</f>
        <v>3.1767390038646703</v>
      </c>
      <c r="T5005" s="5">
        <f>'[1]Prosp. Sc. final Etap1'!W5005+'[1]Facteurs ajustements'!O$144/1000</f>
        <v>3.1656371043659521</v>
      </c>
      <c r="U5005" s="5">
        <f>'[1]Prosp. Sc. final Etap1'!X5005+'[1]Facteurs ajustements'!P$144/1000</f>
        <v>3.1545738085560355</v>
      </c>
    </row>
    <row r="5006" spans="1:21" x14ac:dyDescent="0.25">
      <c r="A5006" s="2" t="s">
        <v>5037</v>
      </c>
      <c r="B5006" s="2">
        <v>88413</v>
      </c>
      <c r="C5006" s="2" t="s">
        <v>5038</v>
      </c>
      <c r="D5006" s="2" t="s">
        <v>5413</v>
      </c>
      <c r="E5006" s="2" t="str">
        <f>VLOOKUP(B5006,'[1]ZONE DE CONSOMMATION'!A:C,3,FALSE)</f>
        <v>Epinal</v>
      </c>
      <c r="F5006" s="3">
        <f>VLOOKUP(B5006,'[1]ZONE DE CONSOMMATION'!A:I,8,FALSE)</f>
        <v>153.37262970632048</v>
      </c>
      <c r="G5006" s="2">
        <v>20079</v>
      </c>
      <c r="H5006" s="6">
        <f t="shared" si="78"/>
        <v>153.37262970632048</v>
      </c>
      <c r="I5006" s="5">
        <f>'[1]Prosp. Sc. final Etap1'!L5006+'[1]Facteurs ajustements'!D$144/1000</f>
        <v>147.71986784309138</v>
      </c>
      <c r="J5006" s="5">
        <f>'[1]Prosp. Sc. final Etap1'!M5006+'[1]Facteurs ajustements'!E$144/1000</f>
        <v>147.12123628618275</v>
      </c>
      <c r="K5006" s="5">
        <f>'[1]Prosp. Sc. final Etap1'!N5006+'[1]Facteurs ajustements'!F$144/1000</f>
        <v>146.52503046346197</v>
      </c>
      <c r="L5006" s="5">
        <f>'[1]Prosp. Sc. final Etap1'!O5006+'[1]Facteurs ajustements'!G$144/1000</f>
        <v>145.93124054622908</v>
      </c>
      <c r="M5006" s="5">
        <f>'[1]Prosp. Sc. final Etap1'!P5006+'[1]Facteurs ajustements'!H$144/1000</f>
        <v>145.33985674561004</v>
      </c>
      <c r="N5006" s="5">
        <f>'[1]Prosp. Sc. final Etap1'!Q5006+'[1]Facteurs ajustements'!I$144/1000</f>
        <v>144.75086931239539</v>
      </c>
      <c r="O5006" s="5">
        <f>'[1]Prosp. Sc. final Etap1'!R5006+'[1]Facteurs ajustements'!J$144/1000</f>
        <v>144.16426853687952</v>
      </c>
      <c r="P5006" s="5">
        <f>'[1]Prosp. Sc. final Etap1'!S5006+'[1]Facteurs ajustements'!K$144/1000</f>
        <v>143.58004474870023</v>
      </c>
      <c r="Q5006" s="5">
        <f>'[1]Prosp. Sc. final Etap1'!T5006+'[1]Facteurs ajustements'!L$144/1000</f>
        <v>142.99818831667977</v>
      </c>
      <c r="R5006" s="5">
        <f>'[1]Prosp. Sc. final Etap1'!U5006+'[1]Facteurs ajustements'!M$144/1000</f>
        <v>142.49999638204892</v>
      </c>
      <c r="S5006" s="5">
        <f>'[1]Prosp. Sc. final Etap1'!V5006+'[1]Facteurs ajustements'!N$144/1000</f>
        <v>142.0035399052089</v>
      </c>
      <c r="T5006" s="5">
        <f>'[1]Prosp. Sc. final Etap1'!W5006+'[1]Facteurs ajustements'!O$144/1000</f>
        <v>141.5088128410367</v>
      </c>
      <c r="U5006" s="5">
        <f>'[1]Prosp. Sc. final Etap1'!X5006+'[1]Facteurs ajustements'!P$144/1000</f>
        <v>141.01580916546794</v>
      </c>
    </row>
    <row r="5007" spans="1:21" x14ac:dyDescent="0.25">
      <c r="A5007" s="2" t="s">
        <v>5037</v>
      </c>
      <c r="B5007" s="2">
        <v>88415</v>
      </c>
      <c r="C5007" s="2" t="s">
        <v>5038</v>
      </c>
      <c r="D5007" s="2" t="s">
        <v>5414</v>
      </c>
      <c r="E5007" s="2" t="str">
        <f>VLOOKUP(B5007,'[1]ZONE DE CONSOMMATION'!A:C,3,FALSE)</f>
        <v>Epinal</v>
      </c>
      <c r="F5007" s="3">
        <f>VLOOKUP(B5007,'[1]ZONE DE CONSOMMATION'!A:I,8,FALSE)</f>
        <v>29.301130910575495</v>
      </c>
      <c r="G5007" s="2">
        <v>3836</v>
      </c>
      <c r="H5007" s="6">
        <f t="shared" si="78"/>
        <v>29.301130910575495</v>
      </c>
      <c r="I5007" s="5">
        <f>'[1]Prosp. Sc. final Etap1'!L5007+'[1]Facteurs ajustements'!D$144/1000</f>
        <v>29.029201245662353</v>
      </c>
      <c r="J5007" s="5">
        <f>'[1]Prosp. Sc. final Etap1'!M5007+'[1]Facteurs ajustements'!E$144/1000</f>
        <v>28.911533231826485</v>
      </c>
      <c r="K5007" s="5">
        <f>'[1]Prosp. Sc. final Etap1'!N5007+'[1]Facteurs ajustements'!F$144/1000</f>
        <v>28.79434197054076</v>
      </c>
      <c r="L5007" s="5">
        <f>'[1]Prosp. Sc. final Etap1'!O5007+'[1]Facteurs ajustements'!G$144/1000</f>
        <v>28.677625530854396</v>
      </c>
      <c r="M5007" s="5">
        <f>'[1]Prosp. Sc. final Etap1'!P5007+'[1]Facteurs ajustements'!H$144/1000</f>
        <v>28.561381989638939</v>
      </c>
      <c r="N5007" s="5">
        <f>'[1]Prosp. Sc. final Etap1'!Q5007+'[1]Facteurs ajustements'!I$144/1000</f>
        <v>28.445609431556573</v>
      </c>
      <c r="O5007" s="5">
        <f>'[1]Prosp. Sc. final Etap1'!R5007+'[1]Facteurs ajustements'!J$144/1000</f>
        <v>28.330305949028475</v>
      </c>
      <c r="P5007" s="5">
        <f>'[1]Prosp. Sc. final Etap1'!S5007+'[1]Facteurs ajustements'!K$144/1000</f>
        <v>28.215469642203352</v>
      </c>
      <c r="Q5007" s="5">
        <f>'[1]Prosp. Sc. final Etap1'!T5007+'[1]Facteurs ajustements'!L$144/1000</f>
        <v>28.101098618926095</v>
      </c>
      <c r="R5007" s="5">
        <f>'[1]Prosp. Sc. final Etap1'!U5007+'[1]Facteurs ajustements'!M$144/1000</f>
        <v>28.003168907186009</v>
      </c>
      <c r="S5007" s="5">
        <f>'[1]Prosp. Sc. final Etap1'!V5007+'[1]Facteurs ajustements'!N$144/1000</f>
        <v>27.905580276342601</v>
      </c>
      <c r="T5007" s="5">
        <f>'[1]Prosp. Sc. final Etap1'!W5007+'[1]Facteurs ajustements'!O$144/1000</f>
        <v>27.808331538805849</v>
      </c>
      <c r="U5007" s="5">
        <f>'[1]Prosp. Sc. final Etap1'!X5007+'[1]Facteurs ajustements'!P$144/1000</f>
        <v>27.711421511122282</v>
      </c>
    </row>
    <row r="5008" spans="1:21" x14ac:dyDescent="0.25">
      <c r="A5008" s="2" t="s">
        <v>5037</v>
      </c>
      <c r="B5008" s="2">
        <v>88416</v>
      </c>
      <c r="C5008" s="2" t="s">
        <v>5038</v>
      </c>
      <c r="D5008" s="2" t="s">
        <v>5415</v>
      </c>
      <c r="E5008" s="2" t="str">
        <f>VLOOKUP(B5008,'[1]ZONE DE CONSOMMATION'!A:C,3,FALSE)</f>
        <v>Epinal</v>
      </c>
      <c r="F5008" s="3">
        <f>VLOOKUP(B5008,'[1]ZONE DE CONSOMMATION'!A:I,8,FALSE)</f>
        <v>1.0082766632419096</v>
      </c>
      <c r="G5008" s="2">
        <v>132</v>
      </c>
      <c r="H5008" s="6">
        <f t="shared" si="78"/>
        <v>1.0082766632419096</v>
      </c>
      <c r="I5008" s="5">
        <f>'[1]Prosp. Sc. final Etap1'!L5008+'[1]Facteurs ajustements'!D$144/1000</f>
        <v>1.0185359516413399</v>
      </c>
      <c r="J5008" s="5">
        <f>'[1]Prosp. Sc. final Etap1'!M5008+'[1]Facteurs ajustements'!E$144/1000</f>
        <v>1.0143739885325447</v>
      </c>
      <c r="K5008" s="5">
        <f>'[1]Prosp. Sc. final Etap1'!N5008+'[1]Facteurs ajustements'!F$144/1000</f>
        <v>1.0102288237594386</v>
      </c>
      <c r="L5008" s="5">
        <f>'[1]Prosp. Sc. final Etap1'!O5008+'[1]Facteurs ajustements'!G$144/1000</f>
        <v>1.0061003902179435</v>
      </c>
      <c r="M5008" s="5">
        <f>'[1]Prosp. Sc. final Etap1'!P5008+'[1]Facteurs ajustements'!H$144/1000</f>
        <v>1.0019886210735689</v>
      </c>
      <c r="N5008" s="5">
        <f>'[1]Prosp. Sc. final Etap1'!Q5008+'[1]Facteurs ajustements'!I$144/1000</f>
        <v>0.99789344976028249</v>
      </c>
      <c r="O5008" s="5">
        <f>'[1]Prosp. Sc. final Etap1'!R5008+'[1]Facteurs ajustements'!J$144/1000</f>
        <v>0.99381480997938454</v>
      </c>
      <c r="P5008" s="5">
        <f>'[1]Prosp. Sc. final Etap1'!S5008+'[1]Facteurs ajustements'!K$144/1000</f>
        <v>0.98975263569838801</v>
      </c>
      <c r="Q5008" s="5">
        <f>'[1]Prosp. Sc. final Etap1'!T5008+'[1]Facteurs ajustements'!L$144/1000</f>
        <v>0.98570686114990269</v>
      </c>
      <c r="R5008" s="5">
        <f>'[1]Prosp. Sc. final Etap1'!U5008+'[1]Facteurs ajustements'!M$144/1000</f>
        <v>0.98223791432623353</v>
      </c>
      <c r="S5008" s="5">
        <f>'[1]Prosp. Sc. final Etap1'!V5008+'[1]Facteurs ajustements'!N$144/1000</f>
        <v>0.97878097935284569</v>
      </c>
      <c r="T5008" s="5">
        <f>'[1]Prosp. Sc. final Etap1'!W5008+'[1]Facteurs ajustements'!O$144/1000</f>
        <v>0.97533601500388534</v>
      </c>
      <c r="U5008" s="5">
        <f>'[1]Prosp. Sc. final Etap1'!X5008+'[1]Facteurs ajustements'!P$144/1000</f>
        <v>0.9719029801965251</v>
      </c>
    </row>
    <row r="5009" spans="1:21" x14ac:dyDescent="0.25">
      <c r="A5009" s="2" t="s">
        <v>5037</v>
      </c>
      <c r="B5009" s="2">
        <v>88417</v>
      </c>
      <c r="C5009" s="2" t="s">
        <v>5038</v>
      </c>
      <c r="D5009" s="2" t="s">
        <v>5416</v>
      </c>
      <c r="E5009" s="2" t="str">
        <f>VLOOKUP(B5009,'[1]ZONE DE CONSOMMATION'!A:C,3,FALSE)</f>
        <v>Epinal</v>
      </c>
      <c r="F5009" s="3">
        <f>VLOOKUP(B5009,'[1]ZONE DE CONSOMMATION'!A:I,8,FALSE)</f>
        <v>3.0935761258558592</v>
      </c>
      <c r="G5009" s="2">
        <v>405</v>
      </c>
      <c r="H5009" s="6">
        <f t="shared" si="78"/>
        <v>3.0935761258558592</v>
      </c>
      <c r="I5009" s="5">
        <f>'[1]Prosp. Sc. final Etap1'!L5009+'[1]Facteurs ajustements'!D$144/1000</f>
        <v>2.91257608871011</v>
      </c>
      <c r="J5009" s="5">
        <f>'[1]Prosp. Sc. final Etap1'!M5009+'[1]Facteurs ajustements'!E$144/1000</f>
        <v>2.9007390127962243</v>
      </c>
      <c r="K5009" s="5">
        <f>'[1]Prosp. Sc. final Etap1'!N5009+'[1]Facteurs ajustements'!F$144/1000</f>
        <v>2.8889498366479383</v>
      </c>
      <c r="L5009" s="5">
        <f>'[1]Prosp. Sc. final Etap1'!O5009+'[1]Facteurs ajustements'!G$144/1000</f>
        <v>2.8772083671305912</v>
      </c>
      <c r="M5009" s="5">
        <f>'[1]Prosp. Sc. final Etap1'!P5009+'[1]Facteurs ajustements'!H$144/1000</f>
        <v>2.8655144118898157</v>
      </c>
      <c r="N5009" s="5">
        <f>'[1]Prosp. Sc. final Etap1'!Q5009+'[1]Facteurs ajustements'!I$144/1000</f>
        <v>2.8538677793483398</v>
      </c>
      <c r="O5009" s="5">
        <f>'[1]Prosp. Sc. final Etap1'!R5009+'[1]Facteurs ajustements'!J$144/1000</f>
        <v>2.8422682787028002</v>
      </c>
      <c r="P5009" s="5">
        <f>'[1]Prosp. Sc. final Etap1'!S5009+'[1]Facteurs ajustements'!K$144/1000</f>
        <v>2.8307157199205708</v>
      </c>
      <c r="Q5009" s="5">
        <f>'[1]Prosp. Sc. final Etap1'!T5009+'[1]Facteurs ajustements'!L$144/1000</f>
        <v>2.8192099137366009</v>
      </c>
      <c r="R5009" s="5">
        <f>'[1]Prosp. Sc. final Etap1'!U5009+'[1]Facteurs ajustements'!M$144/1000</f>
        <v>2.8093536684231628</v>
      </c>
      <c r="S5009" s="5">
        <f>'[1]Prosp. Sc. final Etap1'!V5009+'[1]Facteurs ajustements'!N$144/1000</f>
        <v>2.7995316861266675</v>
      </c>
      <c r="T5009" s="5">
        <f>'[1]Prosp. Sc. final Etap1'!W5009+'[1]Facteurs ajustements'!O$144/1000</f>
        <v>2.7897438481057955</v>
      </c>
      <c r="U5009" s="5">
        <f>'[1]Prosp. Sc. final Etap1'!X5009+'[1]Facteurs ajustements'!P$144/1000</f>
        <v>2.7799900360322911</v>
      </c>
    </row>
    <row r="5010" spans="1:21" x14ac:dyDescent="0.25">
      <c r="A5010" s="2" t="s">
        <v>5037</v>
      </c>
      <c r="B5010" s="2">
        <v>88418</v>
      </c>
      <c r="C5010" s="2" t="s">
        <v>5038</v>
      </c>
      <c r="D5010" s="2" t="s">
        <v>5417</v>
      </c>
      <c r="E5010" s="2" t="str">
        <f>VLOOKUP(B5010,'[1]ZONE DE CONSOMMATION'!A:C,3,FALSE)</f>
        <v>Epinal</v>
      </c>
      <c r="F5010" s="3">
        <f>VLOOKUP(B5010,'[1]ZONE DE CONSOMMATION'!A:I,8,FALSE)</f>
        <v>3.6970144318870024</v>
      </c>
      <c r="G5010" s="2">
        <v>484</v>
      </c>
      <c r="H5010" s="6">
        <f t="shared" si="78"/>
        <v>3.6970144318870024</v>
      </c>
      <c r="I5010" s="5">
        <f>'[1]Prosp. Sc. final Etap1'!L5010+'[1]Facteurs ajustements'!D$144/1000</f>
        <v>3.4407944536296879</v>
      </c>
      <c r="J5010" s="5">
        <f>'[1]Prosp. Sc. final Etap1'!M5010+'[1]Facteurs ajustements'!E$144/1000</f>
        <v>3.4268169080092035</v>
      </c>
      <c r="K5010" s="5">
        <f>'[1]Prosp. Sc. final Etap1'!N5010+'[1]Facteurs ajustements'!F$144/1000</f>
        <v>3.4128959358598712</v>
      </c>
      <c r="L5010" s="5">
        <f>'[1]Prosp. Sc. final Etap1'!O5010+'[1]Facteurs ajustements'!G$144/1000</f>
        <v>3.3990313088990591</v>
      </c>
      <c r="M5010" s="5">
        <f>'[1]Prosp. Sc. final Etap1'!P5010+'[1]Facteurs ajustements'!H$144/1000</f>
        <v>3.3852227997668569</v>
      </c>
      <c r="N5010" s="5">
        <f>'[1]Prosp. Sc. final Etap1'!Q5010+'[1]Facteurs ajustements'!I$144/1000</f>
        <v>3.3714701820223003</v>
      </c>
      <c r="O5010" s="5">
        <f>'[1]Prosp. Sc. final Etap1'!R5010+'[1]Facteurs ajustements'!J$144/1000</f>
        <v>3.3577732301396104</v>
      </c>
      <c r="P5010" s="5">
        <f>'[1]Prosp. Sc. final Etap1'!S5010+'[1]Facteurs ajustements'!K$144/1000</f>
        <v>3.344131719504448</v>
      </c>
      <c r="Q5010" s="5">
        <f>'[1]Prosp. Sc. final Etap1'!T5010+'[1]Facteurs ajustements'!L$144/1000</f>
        <v>3.330545426410183</v>
      </c>
      <c r="R5010" s="5">
        <f>'[1]Prosp. Sc. final Etap1'!U5010+'[1]Facteurs ajustements'!M$144/1000</f>
        <v>3.3189078627928255</v>
      </c>
      <c r="S5010" s="5">
        <f>'[1]Prosp. Sc. final Etap1'!V5010+'[1]Facteurs ajustements'!N$144/1000</f>
        <v>3.3073107676970572</v>
      </c>
      <c r="T5010" s="5">
        <f>'[1]Prosp. Sc. final Etap1'!W5010+'[1]Facteurs ajustements'!O$144/1000</f>
        <v>3.2957540007636998</v>
      </c>
      <c r="U5010" s="5">
        <f>'[1]Prosp. Sc. final Etap1'!X5010+'[1]Facteurs ajustements'!P$144/1000</f>
        <v>3.2842374221219481</v>
      </c>
    </row>
    <row r="5011" spans="1:21" x14ac:dyDescent="0.25">
      <c r="A5011" s="2" t="s">
        <v>5037</v>
      </c>
      <c r="B5011" s="2">
        <v>88419</v>
      </c>
      <c r="C5011" s="2" t="s">
        <v>5038</v>
      </c>
      <c r="D5011" s="2" t="s">
        <v>5418</v>
      </c>
      <c r="E5011" s="2" t="str">
        <f>VLOOKUP(B5011,'[1]ZONE DE CONSOMMATION'!A:C,3,FALSE)</f>
        <v>Epinal</v>
      </c>
      <c r="F5011" s="3">
        <f>VLOOKUP(B5011,'[1]ZONE DE CONSOMMATION'!A:I,8,FALSE)</f>
        <v>0.97008436539183729</v>
      </c>
      <c r="G5011" s="2">
        <v>127</v>
      </c>
      <c r="H5011" s="6">
        <f t="shared" si="78"/>
        <v>0.97008436539183729</v>
      </c>
      <c r="I5011" s="5">
        <f>'[1]Prosp. Sc. final Etap1'!L5011+'[1]Facteurs ajustements'!D$144/1000</f>
        <v>0.89780032537400789</v>
      </c>
      <c r="J5011" s="5">
        <f>'[1]Prosp. Sc. final Etap1'!M5011+'[1]Facteurs ajustements'!E$144/1000</f>
        <v>0.89412761248386363</v>
      </c>
      <c r="K5011" s="5">
        <f>'[1]Prosp. Sc. final Etap1'!N5011+'[1]Facteurs ajustements'!F$144/1000</f>
        <v>0.89046971536813957</v>
      </c>
      <c r="L5011" s="5">
        <f>'[1]Prosp. Sc. final Etap1'!O5011+'[1]Facteurs ajustements'!G$144/1000</f>
        <v>0.88682657495657913</v>
      </c>
      <c r="M5011" s="5">
        <f>'[1]Prosp. Sc. final Etap1'!P5011+'[1]Facteurs ajustements'!H$144/1000</f>
        <v>0.88319813241595924</v>
      </c>
      <c r="N5011" s="5">
        <f>'[1]Prosp. Sc. final Etap1'!Q5011+'[1]Facteurs ajustements'!I$144/1000</f>
        <v>0.87958432914909135</v>
      </c>
      <c r="O5011" s="5">
        <f>'[1]Prosp. Sc. final Etap1'!R5011+'[1]Facteurs ajustements'!J$144/1000</f>
        <v>0.87598510679382791</v>
      </c>
      <c r="P5011" s="5">
        <f>'[1]Prosp. Sc. final Etap1'!S5011+'[1]Facteurs ajustements'!K$144/1000</f>
        <v>0.87240040722207324</v>
      </c>
      <c r="Q5011" s="5">
        <f>'[1]Prosp. Sc. final Etap1'!T5011+'[1]Facteurs ajustements'!L$144/1000</f>
        <v>0.86883017253879824</v>
      </c>
      <c r="R5011" s="5">
        <f>'[1]Prosp. Sc. final Etap1'!U5011+'[1]Facteurs ajustements'!M$144/1000</f>
        <v>0.86576838418459645</v>
      </c>
      <c r="S5011" s="5">
        <f>'[1]Prosp. Sc. final Etap1'!V5011+'[1]Facteurs ajustements'!N$144/1000</f>
        <v>0.86271718927961394</v>
      </c>
      <c r="T5011" s="5">
        <f>'[1]Prosp. Sc. final Etap1'!W5011+'[1]Facteurs ajustements'!O$144/1000</f>
        <v>0.85967655153922162</v>
      </c>
      <c r="U5011" s="5">
        <f>'[1]Prosp. Sc. final Etap1'!X5011+'[1]Facteurs ajustements'!P$144/1000</f>
        <v>0.85664643480460378</v>
      </c>
    </row>
    <row r="5012" spans="1:21" x14ac:dyDescent="0.25">
      <c r="A5012" s="2" t="s">
        <v>5037</v>
      </c>
      <c r="B5012" s="2">
        <v>88421</v>
      </c>
      <c r="C5012" s="2" t="s">
        <v>5038</v>
      </c>
      <c r="D5012" s="2" t="s">
        <v>5419</v>
      </c>
      <c r="E5012" s="2" t="str">
        <f>VLOOKUP(B5012,'[1]ZONE DE CONSOMMATION'!A:C,3,FALSE)</f>
        <v>Ouest Vosgien</v>
      </c>
      <c r="F5012" s="3">
        <f>VLOOKUP(B5012,'[1]ZONE DE CONSOMMATION'!A:I,8,FALSE)</f>
        <v>0.59674575308682043</v>
      </c>
      <c r="G5012" s="2">
        <v>115</v>
      </c>
      <c r="H5012" s="6">
        <f t="shared" si="78"/>
        <v>0.59674575308682043</v>
      </c>
      <c r="I5012" s="5">
        <f>'[1]Prosp. Sc. final Etap1'!L5012+'[1]Facteurs ajustements'!D$144/1000</f>
        <v>0.55859213889516013</v>
      </c>
      <c r="J5012" s="5">
        <f>'[1]Prosp. Sc. final Etap1'!M5012+'[1]Facteurs ajustements'!E$144/1000</f>
        <v>0.55629398034770494</v>
      </c>
      <c r="K5012" s="5">
        <f>'[1]Prosp. Sc. final Etap1'!N5012+'[1]Facteurs ajustements'!F$144/1000</f>
        <v>0.55400506754506473</v>
      </c>
      <c r="L5012" s="5">
        <f>'[1]Prosp. Sc. final Etap1'!O5012+'[1]Facteurs ajustements'!G$144/1000</f>
        <v>0.55172536398810212</v>
      </c>
      <c r="M5012" s="5">
        <f>'[1]Prosp. Sc. final Etap1'!P5012+'[1]Facteurs ajustements'!H$144/1000</f>
        <v>0.54945483332324951</v>
      </c>
      <c r="N5012" s="5">
        <f>'[1]Prosp. Sc. final Etap1'!Q5012+'[1]Facteurs ajustements'!I$144/1000</f>
        <v>0.54719343934188047</v>
      </c>
      <c r="O5012" s="5">
        <f>'[1]Prosp. Sc. final Etap1'!R5012+'[1]Facteurs ajustements'!J$144/1000</f>
        <v>0.54494114597968624</v>
      </c>
      <c r="P5012" s="5">
        <f>'[1]Prosp. Sc. final Etap1'!S5012+'[1]Facteurs ajustements'!K$144/1000</f>
        <v>0.5426979173160531</v>
      </c>
      <c r="Q5012" s="5">
        <f>'[1]Prosp. Sc. final Etap1'!T5012+'[1]Facteurs ajustements'!L$144/1000</f>
        <v>0.54046371757344414</v>
      </c>
      <c r="R5012" s="5">
        <f>'[1]Prosp. Sc. final Etap1'!U5012+'[1]Facteurs ajustements'!M$144/1000</f>
        <v>0.53854584581045395</v>
      </c>
      <c r="S5012" s="5">
        <f>'[1]Prosp. Sc. final Etap1'!V5012+'[1]Facteurs ajustements'!N$144/1000</f>
        <v>0.53663458248192919</v>
      </c>
      <c r="T5012" s="5">
        <f>'[1]Prosp. Sc. final Etap1'!W5012+'[1]Facteurs ajustements'!O$144/1000</f>
        <v>0.53472990518567165</v>
      </c>
      <c r="U5012" s="5">
        <f>'[1]Prosp. Sc. final Etap1'!X5012+'[1]Facteurs ajustements'!P$144/1000</f>
        <v>0.53283179159693417</v>
      </c>
    </row>
    <row r="5013" spans="1:21" x14ac:dyDescent="0.25">
      <c r="A5013" s="2" t="s">
        <v>5037</v>
      </c>
      <c r="B5013" s="2">
        <v>88423</v>
      </c>
      <c r="C5013" s="2" t="s">
        <v>5038</v>
      </c>
      <c r="D5013" s="2" t="s">
        <v>1787</v>
      </c>
      <c r="E5013" s="2" t="str">
        <f>VLOOKUP(B5013,'[1]ZONE DE CONSOMMATION'!A:C,3,FALSE)</f>
        <v>Epinal</v>
      </c>
      <c r="F5013" s="3">
        <f>VLOOKUP(B5013,'[1]ZONE DE CONSOMMATION'!A:I,8,FALSE)</f>
        <v>10.350112717369603</v>
      </c>
      <c r="G5013" s="2">
        <v>1355</v>
      </c>
      <c r="H5013" s="6">
        <f t="shared" si="78"/>
        <v>10.350112717369603</v>
      </c>
      <c r="I5013" s="5">
        <f>'[1]Prosp. Sc. final Etap1'!L5013+'[1]Facteurs ajustements'!D$144/1000</f>
        <v>10.194443547958571</v>
      </c>
      <c r="J5013" s="5">
        <f>'[1]Prosp. Sc. final Etap1'!M5013+'[1]Facteurs ajustements'!E$144/1000</f>
        <v>10.153098568232284</v>
      </c>
      <c r="K5013" s="5">
        <f>'[1]Prosp. Sc. final Etap1'!N5013+'[1]Facteurs ajustements'!F$144/1000</f>
        <v>10.111921061498149</v>
      </c>
      <c r="L5013" s="5">
        <f>'[1]Prosp. Sc. final Etap1'!O5013+'[1]Facteurs ajustements'!G$144/1000</f>
        <v>10.07091035008161</v>
      </c>
      <c r="M5013" s="5">
        <f>'[1]Prosp. Sc. final Etap1'!P5013+'[1]Facteurs ajustements'!H$144/1000</f>
        <v>10.030065759051881</v>
      </c>
      <c r="N5013" s="5">
        <f>'[1]Prosp. Sc. final Etap1'!Q5013+'[1]Facteurs ajustements'!I$144/1000</f>
        <v>9.9893866162107905</v>
      </c>
      <c r="O5013" s="5">
        <f>'[1]Prosp. Sc. final Etap1'!R5013+'[1]Facteurs ajustements'!J$144/1000</f>
        <v>9.9488722520816726</v>
      </c>
      <c r="P5013" s="5">
        <f>'[1]Prosp. Sc. final Etap1'!S5013+'[1]Facteurs ajustements'!K$144/1000</f>
        <v>9.9085219998982907</v>
      </c>
      <c r="Q5013" s="5">
        <f>'[1]Prosp. Sc. final Etap1'!T5013+'[1]Facteurs ajustements'!L$144/1000</f>
        <v>9.8683351955938274</v>
      </c>
      <c r="R5013" s="5">
        <f>'[1]Prosp. Sc. final Etap1'!U5013+'[1]Facteurs ajustements'!M$144/1000</f>
        <v>9.8339222050906407</v>
      </c>
      <c r="S5013" s="5">
        <f>'[1]Prosp. Sc. final Etap1'!V5013+'[1]Facteurs ajustements'!N$144/1000</f>
        <v>9.7996290249184561</v>
      </c>
      <c r="T5013" s="5">
        <f>'[1]Prosp. Sc. final Etap1'!W5013+'[1]Facteurs ajustements'!O$144/1000</f>
        <v>9.7654552383183209</v>
      </c>
      <c r="U5013" s="5">
        <f>'[1]Prosp. Sc. final Etap1'!X5013+'[1]Facteurs ajustements'!P$144/1000</f>
        <v>9.7314004299825463</v>
      </c>
    </row>
    <row r="5014" spans="1:21" x14ac:dyDescent="0.25">
      <c r="A5014" s="2" t="s">
        <v>5037</v>
      </c>
      <c r="B5014" s="2">
        <v>88424</v>
      </c>
      <c r="C5014" s="2" t="s">
        <v>5038</v>
      </c>
      <c r="D5014" s="2" t="s">
        <v>5420</v>
      </c>
      <c r="E5014" s="2" t="str">
        <f>VLOOKUP(B5014,'[1]ZONE DE CONSOMMATION'!A:C,3,FALSE)</f>
        <v>Epinal</v>
      </c>
      <c r="F5014" s="3">
        <f>VLOOKUP(B5014,'[1]ZONE DE CONSOMMATION'!A:I,8,FALSE)</f>
        <v>17.91982615125394</v>
      </c>
      <c r="G5014" s="2">
        <v>2346</v>
      </c>
      <c r="H5014" s="6">
        <f t="shared" si="78"/>
        <v>17.91982615125394</v>
      </c>
      <c r="I5014" s="5">
        <f>'[1]Prosp. Sc. final Etap1'!L5014+'[1]Facteurs ajustements'!D$144/1000</f>
        <v>17.415943194073364</v>
      </c>
      <c r="J5014" s="5">
        <f>'[1]Prosp. Sc. final Etap1'!M5014+'[1]Facteurs ajustements'!E$144/1000</f>
        <v>17.345334935644008</v>
      </c>
      <c r="K5014" s="5">
        <f>'[1]Prosp. Sc. final Etap1'!N5014+'[1]Facteurs ajustements'!F$144/1000</f>
        <v>17.27501273215271</v>
      </c>
      <c r="L5014" s="5">
        <f>'[1]Prosp. Sc. final Etap1'!O5014+'[1]Facteurs ajustements'!G$144/1000</f>
        <v>17.204975425401948</v>
      </c>
      <c r="M5014" s="5">
        <f>'[1]Prosp. Sc. final Etap1'!P5014+'[1]Facteurs ajustements'!H$144/1000</f>
        <v>17.135221861885142</v>
      </c>
      <c r="N5014" s="5">
        <f>'[1]Prosp. Sc. final Etap1'!Q5014+'[1]Facteurs ajustements'!I$144/1000</f>
        <v>17.065750892767653</v>
      </c>
      <c r="O5014" s="5">
        <f>'[1]Prosp. Sc. final Etap1'!R5014+'[1]Facteurs ajustements'!J$144/1000</f>
        <v>16.99656137386777</v>
      </c>
      <c r="P5014" s="5">
        <f>'[1]Prosp. Sc. final Etap1'!S5014+'[1]Facteurs ajustements'!K$144/1000</f>
        <v>16.927652165637852</v>
      </c>
      <c r="Q5014" s="5">
        <f>'[1]Prosp. Sc. final Etap1'!T5014+'[1]Facteurs ajustements'!L$144/1000</f>
        <v>16.859022133145505</v>
      </c>
      <c r="R5014" s="5">
        <f>'[1]Prosp. Sc. final Etap1'!U5014+'[1]Facteurs ajustements'!M$144/1000</f>
        <v>16.800255976687303</v>
      </c>
      <c r="S5014" s="5">
        <f>'[1]Prosp. Sc. final Etap1'!V5014+'[1]Facteurs ajustements'!N$144/1000</f>
        <v>16.741694468673625</v>
      </c>
      <c r="T5014" s="5">
        <f>'[1]Prosp. Sc. final Etap1'!W5014+'[1]Facteurs ajustements'!O$144/1000</f>
        <v>16.683336896798512</v>
      </c>
      <c r="U5014" s="5">
        <f>'[1]Prosp. Sc. final Etap1'!X5014+'[1]Facteurs ajustements'!P$144/1000</f>
        <v>16.625182551236843</v>
      </c>
    </row>
    <row r="5015" spans="1:21" x14ac:dyDescent="0.25">
      <c r="A5015" s="2" t="s">
        <v>5037</v>
      </c>
      <c r="B5015" s="2">
        <v>88425</v>
      </c>
      <c r="C5015" s="2" t="s">
        <v>5038</v>
      </c>
      <c r="D5015" s="2" t="s">
        <v>5421</v>
      </c>
      <c r="E5015" s="2" t="str">
        <f>VLOOKUP(B5015,'[1]ZONE DE CONSOMMATION'!A:C,3,FALSE)</f>
        <v>Epinal</v>
      </c>
      <c r="F5015" s="3">
        <f>VLOOKUP(B5015,'[1]ZONE DE CONSOMMATION'!A:I,8,FALSE)</f>
        <v>1.3825611821726185</v>
      </c>
      <c r="G5015" s="2">
        <v>181</v>
      </c>
      <c r="H5015" s="6">
        <f t="shared" si="78"/>
        <v>1.3825611821726185</v>
      </c>
      <c r="I5015" s="5">
        <f>'[1]Prosp. Sc. final Etap1'!L5015+'[1]Facteurs ajustements'!D$144/1000</f>
        <v>1.365650877159919</v>
      </c>
      <c r="J5015" s="5">
        <f>'[1]Prosp. Sc. final Etap1'!M5015+'[1]Facteurs ajustements'!E$144/1000</f>
        <v>1.3600823196725016</v>
      </c>
      <c r="K5015" s="5">
        <f>'[1]Prosp. Sc. final Etap1'!N5015+'[1]Facteurs ajustements'!F$144/1000</f>
        <v>1.3545362603844222</v>
      </c>
      <c r="L5015" s="5">
        <f>'[1]Prosp. Sc. final Etap1'!O5015+'[1]Facteurs ajustements'!G$144/1000</f>
        <v>1.3490126090943646</v>
      </c>
      <c r="M5015" s="5">
        <f>'[1]Prosp. Sc. final Etap1'!P5015+'[1]Facteurs ajustements'!H$144/1000</f>
        <v>1.3435112759641954</v>
      </c>
      <c r="N5015" s="5">
        <f>'[1]Prosp. Sc. final Etap1'!Q5015+'[1]Facteurs ajustements'!I$144/1000</f>
        <v>1.3380321715174559</v>
      </c>
      <c r="O5015" s="5">
        <f>'[1]Prosp. Sc. final Etap1'!R5015+'[1]Facteurs ajustements'!J$144/1000</f>
        <v>1.3325752066378589</v>
      </c>
      <c r="P5015" s="5">
        <f>'[1]Prosp. Sc. final Etap1'!S5015+'[1]Facteurs ajustements'!K$144/1000</f>
        <v>1.3271402925677915</v>
      </c>
      <c r="Q5015" s="5">
        <f>'[1]Prosp. Sc. final Etap1'!T5015+'[1]Facteurs ajustements'!L$144/1000</f>
        <v>1.3217273409068271</v>
      </c>
      <c r="R5015" s="5">
        <f>'[1]Prosp. Sc. final Etap1'!U5015+'[1]Facteurs ajustements'!M$144/1000</f>
        <v>1.3170878134834394</v>
      </c>
      <c r="S5015" s="5">
        <f>'[1]Prosp. Sc. final Etap1'!V5015+'[1]Facteurs ajustements'!N$144/1000</f>
        <v>1.3124643758133863</v>
      </c>
      <c r="T5015" s="5">
        <f>'[1]Prosp. Sc. final Etap1'!W5015+'[1]Facteurs ajustements'!O$144/1000</f>
        <v>1.307856972464793</v>
      </c>
      <c r="U5015" s="5">
        <f>'[1]Prosp. Sc. final Etap1'!X5015+'[1]Facteurs ajustements'!P$144/1000</f>
        <v>1.3032655481982987</v>
      </c>
    </row>
    <row r="5016" spans="1:21" x14ac:dyDescent="0.25">
      <c r="A5016" s="2" t="s">
        <v>5037</v>
      </c>
      <c r="B5016" s="2">
        <v>88426</v>
      </c>
      <c r="C5016" s="2" t="s">
        <v>5038</v>
      </c>
      <c r="D5016" s="2" t="s">
        <v>5422</v>
      </c>
      <c r="E5016" s="2" t="str">
        <f>VLOOKUP(B5016,'[1]ZONE DE CONSOMMATION'!A:C,3,FALSE)</f>
        <v>Epinal</v>
      </c>
      <c r="F5016" s="3">
        <f>VLOOKUP(B5016,'[1]ZONE DE CONSOMMATION'!A:I,8,FALSE)</f>
        <v>10.61745880232011</v>
      </c>
      <c r="G5016" s="2">
        <v>1390</v>
      </c>
      <c r="H5016" s="6">
        <f t="shared" si="78"/>
        <v>10.61745880232011</v>
      </c>
      <c r="I5016" s="5">
        <f>'[1]Prosp. Sc. final Etap1'!L5016+'[1]Facteurs ajustements'!D$144/1000</f>
        <v>10.315179174225902</v>
      </c>
      <c r="J5016" s="5">
        <f>'[1]Prosp. Sc. final Etap1'!M5016+'[1]Facteurs ajustements'!E$144/1000</f>
        <v>10.273344944280966</v>
      </c>
      <c r="K5016" s="5">
        <f>'[1]Prosp. Sc. final Etap1'!N5016+'[1]Facteurs ajustements'!F$144/1000</f>
        <v>10.231680169889449</v>
      </c>
      <c r="L5016" s="5">
        <f>'[1]Prosp. Sc. final Etap1'!O5016+'[1]Facteurs ajustements'!G$144/1000</f>
        <v>10.190184165342973</v>
      </c>
      <c r="M5016" s="5">
        <f>'[1]Prosp. Sc. final Etap1'!P5016+'[1]Facteurs ajustements'!H$144/1000</f>
        <v>10.148856247709491</v>
      </c>
      <c r="N5016" s="5">
        <f>'[1]Prosp. Sc. final Etap1'!Q5016+'[1]Facteurs ajustements'!I$144/1000</f>
        <v>10.107695736821983</v>
      </c>
      <c r="O5016" s="5">
        <f>'[1]Prosp. Sc. final Etap1'!R5016+'[1]Facteurs ajustements'!J$144/1000</f>
        <v>10.066701955267231</v>
      </c>
      <c r="P5016" s="5">
        <f>'[1]Prosp. Sc. final Etap1'!S5016+'[1]Facteurs ajustements'!K$144/1000</f>
        <v>10.025874228374606</v>
      </c>
      <c r="Q5016" s="5">
        <f>'[1]Prosp. Sc. final Etap1'!T5016+'[1]Facteurs ajustements'!L$144/1000</f>
        <v>9.9852118842049329</v>
      </c>
      <c r="R5016" s="5">
        <f>'[1]Prosp. Sc. final Etap1'!U5016+'[1]Facteurs ajustements'!M$144/1000</f>
        <v>9.9503917352322784</v>
      </c>
      <c r="S5016" s="5">
        <f>'[1]Prosp. Sc. final Etap1'!V5016+'[1]Facteurs ajustements'!N$144/1000</f>
        <v>9.9156928149916865</v>
      </c>
      <c r="T5016" s="5">
        <f>'[1]Prosp. Sc. final Etap1'!W5016+'[1]Facteurs ajustements'!O$144/1000</f>
        <v>9.8811147017829857</v>
      </c>
      <c r="U5016" s="5">
        <f>'[1]Prosp. Sc. final Etap1'!X5016+'[1]Facteurs ajustements'!P$144/1000</f>
        <v>9.8466569753744686</v>
      </c>
    </row>
    <row r="5017" spans="1:21" x14ac:dyDescent="0.25">
      <c r="A5017" s="2" t="s">
        <v>5037</v>
      </c>
      <c r="B5017" s="2">
        <v>88427</v>
      </c>
      <c r="C5017" s="2" t="s">
        <v>5038</v>
      </c>
      <c r="D5017" s="2" t="s">
        <v>5423</v>
      </c>
      <c r="E5017" s="2" t="str">
        <f>VLOOKUP(B5017,'[1]ZONE DE CONSOMMATION'!A:C,3,FALSE)</f>
        <v>Ouest Vosgien</v>
      </c>
      <c r="F5017" s="3">
        <f>VLOOKUP(B5017,'[1]ZONE DE CONSOMMATION'!A:I,8,FALSE)</f>
        <v>0.66939306215825933</v>
      </c>
      <c r="G5017" s="2">
        <v>129</v>
      </c>
      <c r="H5017" s="6">
        <f t="shared" si="78"/>
        <v>0.66939306215825933</v>
      </c>
      <c r="I5017" s="5">
        <f>'[1]Prosp. Sc. final Etap1'!L5017+'[1]Facteurs ajustements'!D$144/1000</f>
        <v>0.66111746621340473</v>
      </c>
      <c r="J5017" s="5">
        <f>'[1]Prosp. Sc. final Etap1'!M5017+'[1]Facteurs ajustements'!E$144/1000</f>
        <v>0.65840385002218271</v>
      </c>
      <c r="K5017" s="5">
        <f>'[1]Prosp. Sc. final Etap1'!N5017+'[1]Facteurs ajustements'!F$144/1000</f>
        <v>0.65570116311152515</v>
      </c>
      <c r="L5017" s="5">
        <f>'[1]Prosp. Sc. final Etap1'!O5017+'[1]Facteurs ajustements'!G$144/1000</f>
        <v>0.653009362160197</v>
      </c>
      <c r="M5017" s="5">
        <f>'[1]Prosp. Sc. final Etap1'!P5017+'[1]Facteurs ajustements'!H$144/1000</f>
        <v>0.65032840402017766</v>
      </c>
      <c r="N5017" s="5">
        <f>'[1]Prosp. Sc. final Etap1'!Q5017+'[1]Facteurs ajustements'!I$144/1000</f>
        <v>0.6476582457159209</v>
      </c>
      <c r="O5017" s="5">
        <f>'[1]Prosp. Sc. final Etap1'!R5017+'[1]Facteurs ajustements'!J$144/1000</f>
        <v>0.64499884444361888</v>
      </c>
      <c r="P5017" s="5">
        <f>'[1]Prosp. Sc. final Etap1'!S5017+'[1]Facteurs ajustements'!K$144/1000</f>
        <v>0.6423501575704692</v>
      </c>
      <c r="Q5017" s="5">
        <f>'[1]Prosp. Sc. final Etap1'!T5017+'[1]Facteurs ajustements'!L$144/1000</f>
        <v>0.63971214263394549</v>
      </c>
      <c r="R5017" s="5">
        <f>'[1]Prosp. Sc. final Etap1'!U5017+'[1]Facteurs ajustements'!M$144/1000</f>
        <v>0.63744852325160639</v>
      </c>
      <c r="S5017" s="5">
        <f>'[1]Prosp. Sc. final Etap1'!V5017+'[1]Facteurs ajustements'!N$144/1000</f>
        <v>0.63519271677036493</v>
      </c>
      <c r="T5017" s="5">
        <f>'[1]Prosp. Sc. final Etap1'!W5017+'[1]Facteurs ajustements'!O$144/1000</f>
        <v>0.63294469659207242</v>
      </c>
      <c r="U5017" s="5">
        <f>'[1]Prosp. Sc. final Etap1'!X5017+'[1]Facteurs ajustements'!P$144/1000</f>
        <v>0.63070443621064853</v>
      </c>
    </row>
    <row r="5018" spans="1:21" x14ac:dyDescent="0.25">
      <c r="A5018" s="2" t="s">
        <v>5037</v>
      </c>
      <c r="B5018" s="2">
        <v>88428</v>
      </c>
      <c r="C5018" s="2" t="s">
        <v>5038</v>
      </c>
      <c r="D5018" s="2" t="s">
        <v>5424</v>
      </c>
      <c r="E5018" s="2" t="str">
        <f>VLOOKUP(B5018,'[1]ZONE DE CONSOMMATION'!A:C,3,FALSE)</f>
        <v>Epinal</v>
      </c>
      <c r="F5018" s="3">
        <f>VLOOKUP(B5018,'[1]ZONE DE CONSOMMATION'!A:I,8,FALSE)</f>
        <v>14.528350102167517</v>
      </c>
      <c r="G5018" s="2">
        <v>1902</v>
      </c>
      <c r="H5018" s="6">
        <f t="shared" si="78"/>
        <v>14.528350102167517</v>
      </c>
      <c r="I5018" s="5">
        <f>'[1]Prosp. Sc. final Etap1'!L5018+'[1]Facteurs ajustements'!D$144/1000</f>
        <v>13.85424221918707</v>
      </c>
      <c r="J5018" s="5">
        <f>'[1]Prosp. Sc. final Etap1'!M5018+'[1]Facteurs ajustements'!E$144/1000</f>
        <v>13.79806684220792</v>
      </c>
      <c r="K5018" s="5">
        <f>'[1]Prosp. Sc. final Etap1'!N5018+'[1]Facteurs ajustements'!F$144/1000</f>
        <v>13.742119034609393</v>
      </c>
      <c r="L5018" s="5">
        <f>'[1]Prosp. Sc. final Etap1'!O5018+'[1]Facteurs ajustements'!G$144/1000</f>
        <v>13.686397875191703</v>
      </c>
      <c r="M5018" s="5">
        <f>'[1]Prosp. Sc. final Etap1'!P5018+'[1]Facteurs ajustements'!H$144/1000</f>
        <v>13.630902446485663</v>
      </c>
      <c r="N5018" s="5">
        <f>'[1]Prosp. Sc. final Etap1'!Q5018+'[1]Facteurs ajustements'!I$144/1000</f>
        <v>13.575631834737514</v>
      </c>
      <c r="O5018" s="5">
        <f>'[1]Prosp. Sc. final Etap1'!R5018+'[1]Facteurs ajustements'!J$144/1000</f>
        <v>13.520585129893851</v>
      </c>
      <c r="P5018" s="5">
        <f>'[1]Prosp. Sc. final Etap1'!S5018+'[1]Facteurs ajustements'!K$144/1000</f>
        <v>13.465761425586573</v>
      </c>
      <c r="Q5018" s="5">
        <f>'[1]Prosp. Sc. final Etap1'!T5018+'[1]Facteurs ajustements'!L$144/1000</f>
        <v>13.411159819117925</v>
      </c>
      <c r="R5018" s="5">
        <f>'[1]Prosp. Sc. final Etap1'!U5018+'[1]Facteurs ajustements'!M$144/1000</f>
        <v>13.36440483750901</v>
      </c>
      <c r="S5018" s="5">
        <f>'[1]Prosp. Sc. final Etap1'!V5018+'[1]Facteurs ajustements'!N$144/1000</f>
        <v>13.317812661513289</v>
      </c>
      <c r="T5018" s="5">
        <f>'[1]Prosp. Sc. final Etap1'!W5018+'[1]Facteurs ajustements'!O$144/1000</f>
        <v>13.271382724590936</v>
      </c>
      <c r="U5018" s="5">
        <f>'[1]Prosp. Sc. final Etap1'!X5018+'[1]Facteurs ajustements'!P$144/1000</f>
        <v>13.225114462175162</v>
      </c>
    </row>
    <row r="5019" spans="1:21" x14ac:dyDescent="0.25">
      <c r="A5019" s="2" t="s">
        <v>5037</v>
      </c>
      <c r="B5019" s="2">
        <v>88429</v>
      </c>
      <c r="C5019" s="2" t="s">
        <v>5038</v>
      </c>
      <c r="D5019" s="2" t="s">
        <v>5425</v>
      </c>
      <c r="E5019" s="2" t="str">
        <f>VLOOKUP(B5019,'[1]ZONE DE CONSOMMATION'!A:C,3,FALSE)</f>
        <v>Epinal</v>
      </c>
      <c r="F5019" s="3">
        <f>VLOOKUP(B5019,'[1]ZONE DE CONSOMMATION'!A:I,8,FALSE)</f>
        <v>30.989230475548691</v>
      </c>
      <c r="G5019" s="2">
        <v>4057</v>
      </c>
      <c r="H5019" s="6">
        <f t="shared" si="78"/>
        <v>30.989230475548691</v>
      </c>
      <c r="I5019" s="5">
        <f>'[1]Prosp. Sc. final Etap1'!L5019+'[1]Facteurs ajustements'!D$144/1000</f>
        <v>30.13845981199346</v>
      </c>
      <c r="J5019" s="5">
        <f>'[1]Prosp. Sc. final Etap1'!M5019+'[1]Facteurs ajustements'!E$144/1000</f>
        <v>30.016296811773739</v>
      </c>
      <c r="K5019" s="5">
        <f>'[1]Prosp. Sc. final Etap1'!N5019+'[1]Facteurs ajustements'!F$144/1000</f>
        <v>29.894628778885817</v>
      </c>
      <c r="L5019" s="5">
        <f>'[1]Prosp. Sc. final Etap1'!O5019+'[1]Facteurs ajustements'!G$144/1000</f>
        <v>29.773453708568177</v>
      </c>
      <c r="M5019" s="5">
        <f>'[1]Prosp. Sc. final Etap1'!P5019+'[1]Facteurs ajustements'!H$144/1000</f>
        <v>29.652769604180722</v>
      </c>
      <c r="N5019" s="5">
        <f>'[1]Prosp. Sc. final Etap1'!Q5019+'[1]Facteurs ajustements'!I$144/1000</f>
        <v>29.532574477171888</v>
      </c>
      <c r="O5019" s="5">
        <f>'[1]Prosp. Sc. final Etap1'!R5019+'[1]Facteurs ajustements'!J$144/1000</f>
        <v>29.412866347045771</v>
      </c>
      <c r="P5019" s="5">
        <f>'[1]Prosp. Sc. final Etap1'!S5019+'[1]Facteurs ajustements'!K$144/1000</f>
        <v>29.293643241329487</v>
      </c>
      <c r="Q5019" s="5">
        <f>'[1]Prosp. Sc. final Etap1'!T5019+'[1]Facteurs ajustements'!L$144/1000</f>
        <v>29.174903195540612</v>
      </c>
      <c r="R5019" s="5">
        <f>'[1]Prosp. Sc. final Etap1'!U5019+'[1]Facteurs ajustements'!M$144/1000</f>
        <v>29.073232715362291</v>
      </c>
      <c r="S5019" s="5">
        <f>'[1]Prosp. Sc. final Etap1'!V5019+'[1]Facteurs ajustements'!N$144/1000</f>
        <v>28.971916347640413</v>
      </c>
      <c r="T5019" s="5">
        <f>'[1]Prosp. Sc. final Etap1'!W5019+'[1]Facteurs ajustements'!O$144/1000</f>
        <v>28.87095285938744</v>
      </c>
      <c r="U5019" s="5">
        <f>'[1]Prosp. Sc. final Etap1'!X5019+'[1]Facteurs ajustements'!P$144/1000</f>
        <v>28.770341021910554</v>
      </c>
    </row>
    <row r="5020" spans="1:21" x14ac:dyDescent="0.25">
      <c r="A5020" s="2" t="s">
        <v>5037</v>
      </c>
      <c r="B5020" s="2">
        <v>88430</v>
      </c>
      <c r="C5020" s="2" t="s">
        <v>5038</v>
      </c>
      <c r="D5020" s="2" t="s">
        <v>5426</v>
      </c>
      <c r="E5020" s="2" t="str">
        <f>VLOOKUP(B5020,'[1]ZONE DE CONSOMMATION'!A:C,3,FALSE)</f>
        <v>Ouest Vosgien</v>
      </c>
      <c r="F5020" s="3">
        <f>VLOOKUP(B5020,'[1]ZONE DE CONSOMMATION'!A:I,8,FALSE)</f>
        <v>2.5115212564697487</v>
      </c>
      <c r="G5020" s="2">
        <v>484</v>
      </c>
      <c r="H5020" s="6">
        <f t="shared" si="78"/>
        <v>2.5115212564697487</v>
      </c>
      <c r="I5020" s="5">
        <f>'[1]Prosp. Sc. final Etap1'!L5020+'[1]Facteurs ajustements'!D$144/1000</f>
        <v>2.5783410870645813</v>
      </c>
      <c r="J5020" s="5">
        <f>'[1]Prosp. Sc. final Etap1'!M5020+'[1]Facteurs ajustements'!E$144/1000</f>
        <v>2.5678584129349207</v>
      </c>
      <c r="K5020" s="5">
        <f>'[1]Prosp. Sc. final Etap1'!N5020+'[1]Facteurs ajustements'!F$144/1000</f>
        <v>2.5574181502043385</v>
      </c>
      <c r="L5020" s="5">
        <f>'[1]Prosp. Sc. final Etap1'!O5020+'[1]Facteurs ajustements'!G$144/1000</f>
        <v>2.5470201279783748</v>
      </c>
      <c r="M5020" s="5">
        <f>'[1]Prosp. Sc. final Etap1'!P5020+'[1]Facteurs ajustements'!H$144/1000</f>
        <v>2.5366641760527395</v>
      </c>
      <c r="N5020" s="5">
        <f>'[1]Prosp. Sc. final Etap1'!Q5020+'[1]Facteurs ajustements'!I$144/1000</f>
        <v>2.5263501249104818</v>
      </c>
      <c r="O5020" s="5">
        <f>'[1]Prosp. Sc. final Etap1'!R5020+'[1]Facteurs ajustements'!J$144/1000</f>
        <v>2.516077805719164</v>
      </c>
      <c r="P5020" s="5">
        <f>'[1]Prosp. Sc. final Etap1'!S5020+'[1]Facteurs ajustements'!K$144/1000</f>
        <v>2.5058470503280548</v>
      </c>
      <c r="Q5020" s="5">
        <f>'[1]Prosp. Sc. final Etap1'!T5020+'[1]Facteurs ajustements'!L$144/1000</f>
        <v>2.4956576912653272</v>
      </c>
      <c r="R5020" s="5">
        <f>'[1]Prosp. Sc. final Etap1'!U5020+'[1]Facteurs ajustements'!M$144/1000</f>
        <v>2.4869285914011625</v>
      </c>
      <c r="S5020" s="5">
        <f>'[1]Prosp. Sc. final Etap1'!V5020+'[1]Facteurs ajustements'!N$144/1000</f>
        <v>2.4782298279641184</v>
      </c>
      <c r="T5020" s="5">
        <f>'[1]Prosp. Sc. final Etap1'!W5020+'[1]Facteurs ajustements'!O$144/1000</f>
        <v>2.4695612958917725</v>
      </c>
      <c r="U5020" s="5">
        <f>'[1]Prosp. Sc. final Etap1'!X5020+'[1]Facteurs ajustements'!P$144/1000</f>
        <v>2.4609228904871152</v>
      </c>
    </row>
    <row r="5021" spans="1:21" x14ac:dyDescent="0.25">
      <c r="A5021" s="2" t="s">
        <v>5037</v>
      </c>
      <c r="B5021" s="2">
        <v>88431</v>
      </c>
      <c r="C5021" s="2" t="s">
        <v>5038</v>
      </c>
      <c r="D5021" s="2" t="s">
        <v>5427</v>
      </c>
      <c r="E5021" s="2" t="str">
        <f>VLOOKUP(B5021,'[1]ZONE DE CONSOMMATION'!A:C,3,FALSE)</f>
        <v>Ouest Vosgien</v>
      </c>
      <c r="F5021" s="3">
        <f>VLOOKUP(B5021,'[1]ZONE DE CONSOMMATION'!A:I,8,FALSE)</f>
        <v>0.75760765174500677</v>
      </c>
      <c r="G5021" s="2">
        <v>146</v>
      </c>
      <c r="H5021" s="6">
        <f t="shared" si="78"/>
        <v>0.75760765174500677</v>
      </c>
      <c r="I5021" s="5">
        <f>'[1]Prosp. Sc. final Etap1'!L5021+'[1]Facteurs ajustements'!D$144/1000</f>
        <v>0.84566305538624531</v>
      </c>
      <c r="J5021" s="5">
        <f>'[1]Prosp. Sc. final Etap1'!M5021+'[1]Facteurs ajustements'!E$144/1000</f>
        <v>0.84220161543624317</v>
      </c>
      <c r="K5021" s="5">
        <f>'[1]Prosp. Sc. final Etap1'!N5021+'[1]Facteurs ajustements'!F$144/1000</f>
        <v>0.83875413513115438</v>
      </c>
      <c r="L5021" s="5">
        <f>'[1]Prosp. Sc. final Etap1'!O5021+'[1]Facteurs ajustements'!G$144/1000</f>
        <v>0.83532055886996814</v>
      </c>
      <c r="M5021" s="5">
        <f>'[1]Prosp. Sc. final Etap1'!P5021+'[1]Facteurs ajustements'!H$144/1000</f>
        <v>0.83190083127464898</v>
      </c>
      <c r="N5021" s="5">
        <f>'[1]Prosp. Sc. final Etap1'!Q5021+'[1]Facteurs ajustements'!I$144/1000</f>
        <v>0.82849489718919422</v>
      </c>
      <c r="O5021" s="5">
        <f>'[1]Prosp. Sc. final Etap1'!R5021+'[1]Facteurs ajustements'!J$144/1000</f>
        <v>0.82510270167869826</v>
      </c>
      <c r="P5021" s="5">
        <f>'[1]Prosp. Sc. final Etap1'!S5021+'[1]Facteurs ajustements'!K$144/1000</f>
        <v>0.82172419002841879</v>
      </c>
      <c r="Q5021" s="5">
        <f>'[1]Prosp. Sc. final Etap1'!T5021+'[1]Facteurs ajustements'!L$144/1000</f>
        <v>0.81835930774284882</v>
      </c>
      <c r="R5021" s="5">
        <f>'[1]Prosp. Sc. final Etap1'!U5021+'[1]Facteurs ajustements'!M$144/1000</f>
        <v>0.8154733426456815</v>
      </c>
      <c r="S5021" s="5">
        <f>'[1]Prosp. Sc. final Etap1'!V5021+'[1]Facteurs ajustements'!N$144/1000</f>
        <v>0.81259735848955006</v>
      </c>
      <c r="T5021" s="5">
        <f>'[1]Prosp. Sc. final Etap1'!W5021+'[1]Facteurs ajustements'!O$144/1000</f>
        <v>0.80973132112359458</v>
      </c>
      <c r="U5021" s="5">
        <f>'[1]Prosp. Sc. final Etap1'!X5021+'[1]Facteurs ajustements'!P$144/1000</f>
        <v>0.80687519651533546</v>
      </c>
    </row>
    <row r="5022" spans="1:21" x14ac:dyDescent="0.25">
      <c r="A5022" s="2" t="s">
        <v>5037</v>
      </c>
      <c r="B5022" s="2">
        <v>88432</v>
      </c>
      <c r="C5022" s="2" t="s">
        <v>5038</v>
      </c>
      <c r="D5022" s="2" t="s">
        <v>707</v>
      </c>
      <c r="E5022" s="2" t="str">
        <f>VLOOKUP(B5022,'[1]ZONE DE CONSOMMATION'!A:C,3,FALSE)</f>
        <v>Epinal</v>
      </c>
      <c r="F5022" s="3">
        <f>VLOOKUP(B5022,'[1]ZONE DE CONSOMMATION'!A:I,8,FALSE)</f>
        <v>1.2374304503423437</v>
      </c>
      <c r="G5022" s="2">
        <v>162</v>
      </c>
      <c r="H5022" s="6">
        <f t="shared" si="78"/>
        <v>1.2374304503423437</v>
      </c>
      <c r="I5022" s="5">
        <f>'[1]Prosp. Sc. final Etap1'!L5022+'[1]Facteurs ajustements'!D$144/1000</f>
        <v>1.1543635311920883</v>
      </c>
      <c r="J5022" s="5">
        <f>'[1]Prosp. Sc. final Etap1'!M5022+'[1]Facteurs ajustements'!E$144/1000</f>
        <v>1.1496511615873106</v>
      </c>
      <c r="K5022" s="5">
        <f>'[1]Prosp. Sc. final Etap1'!N5022+'[1]Facteurs ajustements'!F$144/1000</f>
        <v>1.1449578206996498</v>
      </c>
      <c r="L5022" s="5">
        <f>'[1]Prosp. Sc. final Etap1'!O5022+'[1]Facteurs ajustements'!G$144/1000</f>
        <v>1.1402834323869779</v>
      </c>
      <c r="M5022" s="5">
        <f>'[1]Prosp. Sc. final Etap1'!P5022+'[1]Facteurs ajustements'!H$144/1000</f>
        <v>1.1356279208133793</v>
      </c>
      <c r="N5022" s="5">
        <f>'[1]Prosp. Sc. final Etap1'!Q5022+'[1]Facteurs ajustements'!I$144/1000</f>
        <v>1.1309912104478721</v>
      </c>
      <c r="O5022" s="5">
        <f>'[1]Prosp. Sc. final Etap1'!R5022+'[1]Facteurs ajustements'!J$144/1000</f>
        <v>1.1263732260631352</v>
      </c>
      <c r="P5022" s="5">
        <f>'[1]Prosp. Sc. final Etap1'!S5022+'[1]Facteurs ajustements'!K$144/1000</f>
        <v>1.1217738927342413</v>
      </c>
      <c r="Q5022" s="5">
        <f>'[1]Prosp. Sc. final Etap1'!T5022+'[1]Facteurs ajustements'!L$144/1000</f>
        <v>1.1171931358373948</v>
      </c>
      <c r="R5022" s="5">
        <f>'[1]Prosp. Sc. final Etap1'!U5022+'[1]Facteurs ajustements'!M$144/1000</f>
        <v>1.1132661357355749</v>
      </c>
      <c r="S5022" s="5">
        <f>'[1]Prosp. Sc. final Etap1'!V5022+'[1]Facteurs ajustements'!N$144/1000</f>
        <v>1.1093527431852312</v>
      </c>
      <c r="T5022" s="5">
        <f>'[1]Prosp. Sc. final Etap1'!W5022+'[1]Facteurs ajustements'!O$144/1000</f>
        <v>1.1054529114016318</v>
      </c>
      <c r="U5022" s="5">
        <f>'[1]Prosp. Sc. final Etap1'!X5022+'[1]Facteurs ajustements'!P$144/1000</f>
        <v>1.1015665937624364</v>
      </c>
    </row>
    <row r="5023" spans="1:21" x14ac:dyDescent="0.25">
      <c r="A5023" s="2" t="s">
        <v>5037</v>
      </c>
      <c r="B5023" s="2">
        <v>88433</v>
      </c>
      <c r="C5023" s="2" t="s">
        <v>5038</v>
      </c>
      <c r="D5023" s="2" t="s">
        <v>5428</v>
      </c>
      <c r="E5023" s="2" t="str">
        <f>VLOOKUP(B5023,'[1]ZONE DE CONSOMMATION'!A:C,3,FALSE)</f>
        <v>Ouest Vosgien</v>
      </c>
      <c r="F5023" s="3">
        <f>VLOOKUP(B5023,'[1]ZONE DE CONSOMMATION'!A:I,8,FALSE)</f>
        <v>0.3943711063878117</v>
      </c>
      <c r="G5023" s="2">
        <v>76</v>
      </c>
      <c r="H5023" s="6">
        <f t="shared" si="78"/>
        <v>0.3943711063878117</v>
      </c>
      <c r="I5023" s="5">
        <f>'[1]Prosp. Sc. final Etap1'!L5023+'[1]Facteurs ajustements'!D$144/1000</f>
        <v>0.38942534882005636</v>
      </c>
      <c r="J5023" s="5">
        <f>'[1]Prosp. Sc. final Etap1'!M5023+'[1]Facteurs ajustements'!E$144/1000</f>
        <v>0.38781269538481633</v>
      </c>
      <c r="K5023" s="5">
        <f>'[1]Prosp. Sc. final Etap1'!N5023+'[1]Facteurs ajustements'!F$144/1000</f>
        <v>0.38620650986040467</v>
      </c>
      <c r="L5023" s="5">
        <f>'[1]Prosp. Sc. final Etap1'!O5023+'[1]Facteurs ajustements'!G$144/1000</f>
        <v>0.38460676700414537</v>
      </c>
      <c r="M5023" s="5">
        <f>'[1]Prosp. Sc. final Etap1'!P5023+'[1]Facteurs ajustements'!H$144/1000</f>
        <v>0.38301344167331752</v>
      </c>
      <c r="N5023" s="5">
        <f>'[1]Prosp. Sc. final Etap1'!Q5023+'[1]Facteurs ajustements'!I$144/1000</f>
        <v>0.38142650882471335</v>
      </c>
      <c r="O5023" s="5">
        <f>'[1]Prosp. Sc. final Etap1'!R5023+'[1]Facteurs ajustements'!J$144/1000</f>
        <v>0.37984594351419693</v>
      </c>
      <c r="P5023" s="5">
        <f>'[1]Prosp. Sc. final Etap1'!S5023+'[1]Facteurs ajustements'!K$144/1000</f>
        <v>0.37827172089626604</v>
      </c>
      <c r="Q5023" s="5">
        <f>'[1]Prosp. Sc. final Etap1'!T5023+'[1]Facteurs ajustements'!L$144/1000</f>
        <v>0.37670381622361632</v>
      </c>
      <c r="R5023" s="5">
        <f>'[1]Prosp. Sc. final Etap1'!U5023+'[1]Facteurs ajustements'!M$144/1000</f>
        <v>0.37535642803255187</v>
      </c>
      <c r="S5023" s="5">
        <f>'[1]Prosp. Sc. final Etap1'!V5023+'[1]Facteurs ajustements'!N$144/1000</f>
        <v>0.37401366090600974</v>
      </c>
      <c r="T5023" s="5">
        <f>'[1]Prosp. Sc. final Etap1'!W5023+'[1]Facteurs ajustements'!O$144/1000</f>
        <v>0.37267549936510985</v>
      </c>
      <c r="U5023" s="5">
        <f>'[1]Prosp. Sc. final Etap1'!X5023+'[1]Facteurs ajustements'!P$144/1000</f>
        <v>0.37134192798430482</v>
      </c>
    </row>
    <row r="5024" spans="1:21" x14ac:dyDescent="0.25">
      <c r="A5024" s="2" t="s">
        <v>5037</v>
      </c>
      <c r="B5024" s="2">
        <v>88434</v>
      </c>
      <c r="C5024" s="2" t="s">
        <v>5038</v>
      </c>
      <c r="D5024" s="2" t="s">
        <v>2834</v>
      </c>
      <c r="E5024" s="2" t="str">
        <f>VLOOKUP(B5024,'[1]ZONE DE CONSOMMATION'!A:C,3,FALSE)</f>
        <v>Ouest Vosgien</v>
      </c>
      <c r="F5024" s="3">
        <f>VLOOKUP(B5024,'[1]ZONE DE CONSOMMATION'!A:I,8,FALSE)</f>
        <v>1.2194369736991546</v>
      </c>
      <c r="G5024" s="2">
        <v>235</v>
      </c>
      <c r="H5024" s="6">
        <f t="shared" si="78"/>
        <v>1.2194369736991546</v>
      </c>
      <c r="I5024" s="5">
        <f>'[1]Prosp. Sc. final Etap1'!L5024+'[1]Facteurs ajustements'!D$144/1000</f>
        <v>1.1378602382432426</v>
      </c>
      <c r="J5024" s="5">
        <f>'[1]Prosp. Sc. final Etap1'!M5024+'[1]Facteurs ajustements'!E$144/1000</f>
        <v>1.1332147440085052</v>
      </c>
      <c r="K5024" s="5">
        <f>'[1]Prosp. Sc. final Etap1'!N5024+'[1]Facteurs ajustements'!F$144/1000</f>
        <v>1.1285880074955668</v>
      </c>
      <c r="L5024" s="5">
        <f>'[1]Prosp. Sc. final Etap1'!O5024+'[1]Facteurs ajustements'!G$144/1000</f>
        <v>1.1239799536604389</v>
      </c>
      <c r="M5024" s="5">
        <f>'[1]Prosp. Sc. final Etap1'!P5024+'[1]Facteurs ajustements'!H$144/1000</f>
        <v>1.1193905077608948</v>
      </c>
      <c r="N5024" s="5">
        <f>'[1]Prosp. Sc. final Etap1'!Q5024+'[1]Facteurs ajustements'!I$144/1000</f>
        <v>1.1148195953552098</v>
      </c>
      <c r="O5024" s="5">
        <f>'[1]Prosp. Sc. final Etap1'!R5024+'[1]Facteurs ajustements'!J$144/1000</f>
        <v>1.1102671423009065</v>
      </c>
      <c r="P5024" s="5">
        <f>'[1]Prosp. Sc. final Etap1'!S5024+'[1]Facteurs ajustements'!K$144/1000</f>
        <v>1.105733074753505</v>
      </c>
      <c r="Q5024" s="5">
        <f>'[1]Prosp. Sc. final Etap1'!T5024+'[1]Facteurs ajustements'!L$144/1000</f>
        <v>1.1012173191652783</v>
      </c>
      <c r="R5024" s="5">
        <f>'[1]Prosp. Sc. final Etap1'!U5024+'[1]Facteurs ajustements'!M$144/1000</f>
        <v>1.0973459733529665</v>
      </c>
      <c r="S5024" s="5">
        <f>'[1]Prosp. Sc. final Etap1'!V5024+'[1]Facteurs ajustements'!N$144/1000</f>
        <v>1.0934880412115922</v>
      </c>
      <c r="T5024" s="5">
        <f>'[1]Prosp. Sc. final Etap1'!W5024+'[1]Facteurs ajustements'!O$144/1000</f>
        <v>1.0896434766318375</v>
      </c>
      <c r="U5024" s="5">
        <f>'[1]Prosp. Sc. final Etap1'!X5024+'[1]Facteurs ajustements'!P$144/1000</f>
        <v>1.0858122336644225</v>
      </c>
    </row>
    <row r="5025" spans="1:21" x14ac:dyDescent="0.25">
      <c r="A5025" s="2" t="s">
        <v>5037</v>
      </c>
      <c r="B5025" s="2">
        <v>88435</v>
      </c>
      <c r="C5025" s="2" t="s">
        <v>5038</v>
      </c>
      <c r="D5025" s="2" t="s">
        <v>5429</v>
      </c>
      <c r="E5025" s="2" t="str">
        <f>VLOOKUP(B5025,'[1]ZONE DE CONSOMMATION'!A:C,3,FALSE)</f>
        <v>Epinal</v>
      </c>
      <c r="F5025" s="3">
        <f>VLOOKUP(B5025,'[1]ZONE DE CONSOMMATION'!A:I,8,FALSE)</f>
        <v>3.9567220572674939</v>
      </c>
      <c r="G5025" s="2">
        <v>518</v>
      </c>
      <c r="H5025" s="6">
        <f t="shared" si="78"/>
        <v>3.9567220572674939</v>
      </c>
      <c r="I5025" s="5">
        <f>'[1]Prosp. Sc. final Etap1'!L5025+'[1]Facteurs ajustements'!D$144/1000</f>
        <v>3.908645005415599</v>
      </c>
      <c r="J5025" s="5">
        <f>'[1]Prosp. Sc. final Etap1'!M5025+'[1]Facteurs ajustements'!E$144/1000</f>
        <v>3.8927716151978413</v>
      </c>
      <c r="K5025" s="5">
        <f>'[1]Prosp. Sc. final Etap1'!N5025+'[1]Facteurs ajustements'!F$144/1000</f>
        <v>3.8769624808761542</v>
      </c>
      <c r="L5025" s="5">
        <f>'[1]Prosp. Sc. final Etap1'!O5025+'[1]Facteurs ajustements'!G$144/1000</f>
        <v>3.8612173430368451</v>
      </c>
      <c r="M5025" s="5">
        <f>'[1]Prosp. Sc. final Etap1'!P5025+'[1]Facteurs ajustements'!H$144/1000</f>
        <v>3.845535943315094</v>
      </c>
      <c r="N5025" s="5">
        <f>'[1]Prosp. Sc. final Etap1'!Q5025+'[1]Facteurs ajustements'!I$144/1000</f>
        <v>3.8299180243906656</v>
      </c>
      <c r="O5025" s="5">
        <f>'[1]Prosp. Sc. final Etap1'!R5025+'[1]Facteurs ajustements'!J$144/1000</f>
        <v>3.8143633299836419</v>
      </c>
      <c r="P5025" s="5">
        <f>'[1]Prosp. Sc. final Etap1'!S5025+'[1]Facteurs ajustements'!K$144/1000</f>
        <v>3.7988716048501665</v>
      </c>
      <c r="Q5025" s="5">
        <f>'[1]Prosp. Sc. final Etap1'!T5025+'[1]Facteurs ajustements'!L$144/1000</f>
        <v>3.783442594778212</v>
      </c>
      <c r="R5025" s="5">
        <f>'[1]Prosp. Sc. final Etap1'!U5025+'[1]Facteurs ajustements'!M$144/1000</f>
        <v>3.7702272920916684</v>
      </c>
      <c r="S5025" s="5">
        <f>'[1]Prosp. Sc. final Etap1'!V5025+'[1]Facteurs ajustements'!N$144/1000</f>
        <v>3.7570579542308296</v>
      </c>
      <c r="T5025" s="5">
        <f>'[1]Prosp. Sc. final Etap1'!W5025+'[1]Facteurs ajustements'!O$144/1000</f>
        <v>3.7439344216892709</v>
      </c>
      <c r="U5025" s="5">
        <f>'[1]Prosp. Sc. final Etap1'!X5025+'[1]Facteurs ajustements'!P$144/1000</f>
        <v>3.7308565355156427</v>
      </c>
    </row>
    <row r="5026" spans="1:21" x14ac:dyDescent="0.25">
      <c r="A5026" s="2" t="s">
        <v>5037</v>
      </c>
      <c r="B5026" s="2">
        <v>88436</v>
      </c>
      <c r="C5026" s="2" t="s">
        <v>5038</v>
      </c>
      <c r="D5026" s="2" t="s">
        <v>5430</v>
      </c>
      <c r="E5026" s="2" t="str">
        <f>VLOOKUP(B5026,'[1]ZONE DE CONSOMMATION'!A:C,3,FALSE)</f>
        <v>Epinal</v>
      </c>
      <c r="F5026" s="3">
        <f>VLOOKUP(B5026,'[1]ZONE DE CONSOMMATION'!A:I,8,FALSE)</f>
        <v>0.54233062947102717</v>
      </c>
      <c r="G5026" s="2">
        <v>71</v>
      </c>
      <c r="H5026" s="6">
        <f t="shared" si="78"/>
        <v>0.54233062947102717</v>
      </c>
      <c r="I5026" s="5">
        <f>'[1]Prosp. Sc. final Etap1'!L5026+'[1]Facteurs ajustements'!D$144/1000</f>
        <v>0.54313942321372022</v>
      </c>
      <c r="J5026" s="5">
        <f>'[1]Prosp. Sc. final Etap1'!M5026+'[1]Facteurs ajustements'!E$144/1000</f>
        <v>0.54090388284086388</v>
      </c>
      <c r="K5026" s="5">
        <f>'[1]Prosp. Sc. final Etap1'!N5026+'[1]Facteurs ajustements'!F$144/1000</f>
        <v>0.53867733446869936</v>
      </c>
      <c r="L5026" s="5">
        <f>'[1]Prosp. Sc. final Etap1'!O5026+'[1]Facteurs ajustements'!G$144/1000</f>
        <v>0.53645974262632234</v>
      </c>
      <c r="M5026" s="5">
        <f>'[1]Prosp. Sc. final Etap1'!P5026+'[1]Facteurs ajustements'!H$144/1000</f>
        <v>0.53425107198423183</v>
      </c>
      <c r="N5026" s="5">
        <f>'[1]Prosp. Sc. final Etap1'!Q5026+'[1]Facteurs ajustements'!I$144/1000</f>
        <v>0.53205128735371809</v>
      </c>
      <c r="O5026" s="5">
        <f>'[1]Prosp. Sc. final Etap1'!R5026+'[1]Facteurs ajustements'!J$144/1000</f>
        <v>0.52986035368625595</v>
      </c>
      <c r="P5026" s="5">
        <f>'[1]Prosp. Sc. final Etap1'!S5026+'[1]Facteurs ajustements'!K$144/1000</f>
        <v>0.52767823607289932</v>
      </c>
      <c r="Q5026" s="5">
        <f>'[1]Prosp. Sc. final Etap1'!T5026+'[1]Facteurs ajustements'!L$144/1000</f>
        <v>0.52550489974367942</v>
      </c>
      <c r="R5026" s="5">
        <f>'[1]Prosp. Sc. final Etap1'!U5026+'[1]Facteurs ajustements'!M$144/1000</f>
        <v>0.5236391393935379</v>
      </c>
      <c r="S5026" s="5">
        <f>'[1]Prosp. Sc. final Etap1'!V5026+'[1]Facteurs ajustements'!N$144/1000</f>
        <v>0.52177980593949569</v>
      </c>
      <c r="T5026" s="5">
        <f>'[1]Prosp. Sc. final Etap1'!W5026+'[1]Facteurs ajustements'!O$144/1000</f>
        <v>0.51992687761177214</v>
      </c>
      <c r="U5026" s="5">
        <f>'[1]Prosp. Sc. final Etap1'!X5026+'[1]Facteurs ajustements'!P$144/1000</f>
        <v>0.51808033271583476</v>
      </c>
    </row>
    <row r="5027" spans="1:21" x14ac:dyDescent="0.25">
      <c r="A5027" s="2" t="s">
        <v>5037</v>
      </c>
      <c r="B5027" s="2">
        <v>88437</v>
      </c>
      <c r="C5027" s="2" t="s">
        <v>5038</v>
      </c>
      <c r="D5027" s="2" t="s">
        <v>5431</v>
      </c>
      <c r="E5027" s="2" t="str">
        <f>VLOOKUP(B5027,'[1]ZONE DE CONSOMMATION'!A:C,3,FALSE)</f>
        <v>Ouest Vosgien</v>
      </c>
      <c r="F5027" s="3">
        <f>VLOOKUP(B5027,'[1]ZONE DE CONSOMMATION'!A:I,8,FALSE)</f>
        <v>0.51890935051027853</v>
      </c>
      <c r="G5027" s="2">
        <v>100</v>
      </c>
      <c r="H5027" s="6">
        <f t="shared" si="78"/>
        <v>0.51890935051027853</v>
      </c>
      <c r="I5027" s="5">
        <f>'[1]Prosp. Sc. final Etap1'!L5027+'[1]Facteurs ajustements'!D$144/1000</f>
        <v>0.50732947523603766</v>
      </c>
      <c r="J5027" s="5">
        <f>'[1]Prosp. Sc. final Etap1'!M5027+'[1]Facteurs ajustements'!E$144/1000</f>
        <v>0.50523904551046595</v>
      </c>
      <c r="K5027" s="5">
        <f>'[1]Prosp. Sc. final Etap1'!N5027+'[1]Facteurs ajustements'!F$144/1000</f>
        <v>0.50315701976183436</v>
      </c>
      <c r="L5027" s="5">
        <f>'[1]Prosp. Sc. final Etap1'!O5027+'[1]Facteurs ajustements'!G$144/1000</f>
        <v>0.50108336490205452</v>
      </c>
      <c r="M5027" s="5">
        <f>'[1]Prosp. Sc. final Etap1'!P5027+'[1]Facteurs ajustements'!H$144/1000</f>
        <v>0.49901804797478511</v>
      </c>
      <c r="N5027" s="5">
        <f>'[1]Prosp. Sc. final Etap1'!Q5027+'[1]Facteurs ajustements'!I$144/1000</f>
        <v>0.49696103615486004</v>
      </c>
      <c r="O5027" s="5">
        <f>'[1]Prosp. Sc. final Etap1'!R5027+'[1]Facteurs ajustements'!J$144/1000</f>
        <v>0.49491229674771964</v>
      </c>
      <c r="P5027" s="5">
        <f>'[1]Prosp. Sc. final Etap1'!S5027+'[1]Facteurs ajustements'!K$144/1000</f>
        <v>0.49287179718884477</v>
      </c>
      <c r="Q5027" s="5">
        <f>'[1]Prosp. Sc. final Etap1'!T5027+'[1]Facteurs ajustements'!L$144/1000</f>
        <v>0.49083950504319324</v>
      </c>
      <c r="R5027" s="5">
        <f>'[1]Prosp. Sc. final Etap1'!U5027+'[1]Facteurs ajustements'!M$144/1000</f>
        <v>0.48909450708987751</v>
      </c>
      <c r="S5027" s="5">
        <f>'[1]Prosp. Sc. final Etap1'!V5027+'[1]Facteurs ajustements'!N$144/1000</f>
        <v>0.48735551533771115</v>
      </c>
      <c r="T5027" s="5">
        <f>'[1]Prosp. Sc. final Etap1'!W5027+'[1]Facteurs ajustements'!O$144/1000</f>
        <v>0.48562250948247104</v>
      </c>
      <c r="U5027" s="5">
        <f>'[1]Prosp. Sc. final Etap1'!X5027+'[1]Facteurs ajustements'!P$144/1000</f>
        <v>0.48389546929007671</v>
      </c>
    </row>
    <row r="5028" spans="1:21" x14ac:dyDescent="0.25">
      <c r="A5028" s="2" t="s">
        <v>5037</v>
      </c>
      <c r="B5028" s="2">
        <v>88438</v>
      </c>
      <c r="C5028" s="2" t="s">
        <v>5038</v>
      </c>
      <c r="D5028" s="2" t="s">
        <v>5432</v>
      </c>
      <c r="E5028" s="2" t="str">
        <f>VLOOKUP(B5028,'[1]ZONE DE CONSOMMATION'!A:C,3,FALSE)</f>
        <v>Epinal</v>
      </c>
      <c r="F5028" s="3">
        <f>VLOOKUP(B5028,'[1]ZONE DE CONSOMMATION'!A:I,8,FALSE)</f>
        <v>3.0782992067158306</v>
      </c>
      <c r="G5028" s="2">
        <v>403</v>
      </c>
      <c r="H5028" s="6">
        <f t="shared" si="78"/>
        <v>3.0782992067158306</v>
      </c>
      <c r="I5028" s="5">
        <f>'[1]Prosp. Sc. final Etap1'!L5028+'[1]Facteurs ajustements'!D$144/1000</f>
        <v>2.9578519485603598</v>
      </c>
      <c r="J5028" s="5">
        <f>'[1]Prosp. Sc. final Etap1'!M5028+'[1]Facteurs ajustements'!E$144/1000</f>
        <v>2.9458314038144802</v>
      </c>
      <c r="K5028" s="5">
        <f>'[1]Prosp. Sc. final Etap1'!N5028+'[1]Facteurs ajustements'!F$144/1000</f>
        <v>2.9338595022946761</v>
      </c>
      <c r="L5028" s="5">
        <f>'[1]Prosp. Sc. final Etap1'!O5028+'[1]Facteurs ajustements'!G$144/1000</f>
        <v>2.9219360478536034</v>
      </c>
      <c r="M5028" s="5">
        <f>'[1]Prosp. Sc. final Etap1'!P5028+'[1]Facteurs ajustements'!H$144/1000</f>
        <v>2.91006084513642</v>
      </c>
      <c r="N5028" s="5">
        <f>'[1]Prosp. Sc. final Etap1'!Q5028+'[1]Facteurs ajustements'!I$144/1000</f>
        <v>2.8982336995775366</v>
      </c>
      <c r="O5028" s="5">
        <f>'[1]Prosp. Sc. final Etap1'!R5028+'[1]Facteurs ajustements'!J$144/1000</f>
        <v>2.8864544173973847</v>
      </c>
      <c r="P5028" s="5">
        <f>'[1]Prosp. Sc. final Etap1'!S5028+'[1]Facteurs ajustements'!K$144/1000</f>
        <v>2.8747228055991894</v>
      </c>
      <c r="Q5028" s="5">
        <f>'[1]Prosp. Sc. final Etap1'!T5028+'[1]Facteurs ajustements'!L$144/1000</f>
        <v>2.8630386719657652</v>
      </c>
      <c r="R5028" s="5">
        <f>'[1]Prosp. Sc. final Etap1'!U5028+'[1]Facteurs ajustements'!M$144/1000</f>
        <v>2.8530297422262771</v>
      </c>
      <c r="S5028" s="5">
        <f>'[1]Prosp. Sc. final Etap1'!V5028+'[1]Facteurs ajustements'!N$144/1000</f>
        <v>2.8430556074041298</v>
      </c>
      <c r="T5028" s="5">
        <f>'[1]Prosp. Sc. final Etap1'!W5028+'[1]Facteurs ajustements'!O$144/1000</f>
        <v>2.8331161469050445</v>
      </c>
      <c r="U5028" s="5">
        <f>'[1]Prosp. Sc. final Etap1'!X5028+'[1]Facteurs ajustements'!P$144/1000</f>
        <v>2.823211240554262</v>
      </c>
    </row>
    <row r="5029" spans="1:21" x14ac:dyDescent="0.25">
      <c r="A5029" s="2" t="s">
        <v>5037</v>
      </c>
      <c r="B5029" s="2">
        <v>88439</v>
      </c>
      <c r="C5029" s="2" t="s">
        <v>5038</v>
      </c>
      <c r="D5029" s="2" t="s">
        <v>5433</v>
      </c>
      <c r="E5029" s="2" t="str">
        <f>VLOOKUP(B5029,'[1]ZONE DE CONSOMMATION'!A:C,3,FALSE)</f>
        <v>Epinal</v>
      </c>
      <c r="F5029" s="3">
        <f>VLOOKUP(B5029,'[1]ZONE DE CONSOMMATION'!A:I,8,FALSE)</f>
        <v>7.1114058596834688</v>
      </c>
      <c r="G5029" s="2">
        <v>931</v>
      </c>
      <c r="H5029" s="6">
        <f t="shared" si="78"/>
        <v>7.1114058596834688</v>
      </c>
      <c r="I5029" s="5">
        <f>'[1]Prosp. Sc. final Etap1'!L5029+'[1]Facteurs ajustements'!D$144/1000</f>
        <v>7.1156850781416043</v>
      </c>
      <c r="J5029" s="5">
        <f>'[1]Prosp. Sc. final Etap1'!M5029+'[1]Facteurs ajustements'!E$144/1000</f>
        <v>7.0868159789909244</v>
      </c>
      <c r="K5029" s="5">
        <f>'[1]Prosp. Sc. final Etap1'!N5029+'[1]Facteurs ajustements'!F$144/1000</f>
        <v>7.0580637975200302</v>
      </c>
      <c r="L5029" s="5">
        <f>'[1]Prosp. Sc. final Etap1'!O5029+'[1]Facteurs ajustements'!G$144/1000</f>
        <v>7.0294280609168274</v>
      </c>
      <c r="M5029" s="5">
        <f>'[1]Prosp. Sc. final Etap1'!P5029+'[1]Facteurs ajustements'!H$144/1000</f>
        <v>7.0009082982828428</v>
      </c>
      <c r="N5029" s="5">
        <f>'[1]Prosp. Sc. final Etap1'!Q5029+'[1]Facteurs ajustements'!I$144/1000</f>
        <v>6.9725040406254237</v>
      </c>
      <c r="O5029" s="5">
        <f>'[1]Prosp. Sc. final Etap1'!R5029+'[1]Facteurs ajustements'!J$144/1000</f>
        <v>6.9442148208499841</v>
      </c>
      <c r="P5029" s="5">
        <f>'[1]Prosp. Sc. final Etap1'!S5029+'[1]Facteurs ajustements'!K$144/1000</f>
        <v>6.916040173752271</v>
      </c>
      <c r="Q5029" s="5">
        <f>'[1]Prosp. Sc. final Etap1'!T5029+'[1]Facteurs ajustements'!L$144/1000</f>
        <v>6.8879796360106695</v>
      </c>
      <c r="R5029" s="5">
        <f>'[1]Prosp. Sc. final Etap1'!U5029+'[1]Facteurs ajustements'!M$144/1000</f>
        <v>6.8639491864789006</v>
      </c>
      <c r="S5029" s="5">
        <f>'[1]Prosp. Sc. final Etap1'!V5029+'[1]Facteurs ajustements'!N$144/1000</f>
        <v>6.8400023780510475</v>
      </c>
      <c r="T5029" s="5">
        <f>'[1]Prosp. Sc. final Etap1'!W5029+'[1]Facteurs ajustements'!O$144/1000</f>
        <v>6.8161389199693989</v>
      </c>
      <c r="U5029" s="5">
        <f>'[1]Prosp. Sc. final Etap1'!X5029+'[1]Facteurs ajustements'!P$144/1000</f>
        <v>6.7923585224885539</v>
      </c>
    </row>
    <row r="5030" spans="1:21" x14ac:dyDescent="0.25">
      <c r="A5030" s="2" t="s">
        <v>5037</v>
      </c>
      <c r="B5030" s="2">
        <v>88440</v>
      </c>
      <c r="C5030" s="2" t="s">
        <v>5038</v>
      </c>
      <c r="D5030" s="2" t="s">
        <v>5434</v>
      </c>
      <c r="E5030" s="2" t="str">
        <f>VLOOKUP(B5030,'[1]ZONE DE CONSOMMATION'!A:C,3,FALSE)</f>
        <v>Ouest Vosgien</v>
      </c>
      <c r="F5030" s="3">
        <f>VLOOKUP(B5030,'[1]ZONE DE CONSOMMATION'!A:I,8,FALSE)</f>
        <v>0.93922592442360431</v>
      </c>
      <c r="G5030" s="2">
        <v>181</v>
      </c>
      <c r="H5030" s="6">
        <f t="shared" si="78"/>
        <v>0.93922592442360431</v>
      </c>
      <c r="I5030" s="5">
        <f>'[1]Prosp. Sc. final Etap1'!L5030+'[1]Facteurs ajustements'!D$144/1000</f>
        <v>0.86104185448398207</v>
      </c>
      <c r="J5030" s="5">
        <f>'[1]Prosp. Sc. final Etap1'!M5030+'[1]Facteurs ajustements'!E$144/1000</f>
        <v>0.8575180958874149</v>
      </c>
      <c r="K5030" s="5">
        <f>'[1]Prosp. Sc. final Etap1'!N5030+'[1]Facteurs ajustements'!F$144/1000</f>
        <v>0.85400854946612359</v>
      </c>
      <c r="L5030" s="5">
        <f>'[1]Prosp. Sc. final Etap1'!O5030+'[1]Facteurs ajustements'!G$144/1000</f>
        <v>0.85051315859578258</v>
      </c>
      <c r="M5030" s="5">
        <f>'[1]Prosp. Sc. final Etap1'!P5030+'[1]Facteurs ajustements'!H$144/1000</f>
        <v>0.84703186687918819</v>
      </c>
      <c r="N5030" s="5">
        <f>'[1]Prosp. Sc. final Etap1'!Q5030+'[1]Facteurs ajustements'!I$144/1000</f>
        <v>0.84356461814530026</v>
      </c>
      <c r="O5030" s="5">
        <f>'[1]Prosp. Sc. final Etap1'!R5030+'[1]Facteurs ajustements'!J$144/1000</f>
        <v>0.84011135644828816</v>
      </c>
      <c r="P5030" s="5">
        <f>'[1]Prosp. Sc. final Etap1'!S5030+'[1]Facteurs ajustements'!K$144/1000</f>
        <v>0.8366720260665812</v>
      </c>
      <c r="Q5030" s="5">
        <f>'[1]Prosp. Sc. final Etap1'!T5030+'[1]Facteurs ajustements'!L$144/1000</f>
        <v>0.83324657150192394</v>
      </c>
      <c r="R5030" s="5">
        <f>'[1]Prosp. Sc. final Etap1'!U5030+'[1]Facteurs ajustements'!M$144/1000</f>
        <v>0.83030874426185441</v>
      </c>
      <c r="S5030" s="5">
        <f>'[1]Prosp. Sc. final Etap1'!V5030+'[1]Facteurs ajustements'!N$144/1000</f>
        <v>0.8273810786328154</v>
      </c>
      <c r="T5030" s="5">
        <f>'[1]Prosp. Sc. final Etap1'!W5030+'[1]Facteurs ajustements'!O$144/1000</f>
        <v>0.82446353983455478</v>
      </c>
      <c r="U5030" s="5">
        <f>'[1]Prosp. Sc. final Etap1'!X5030+'[1]Facteurs ajustements'!P$144/1000</f>
        <v>0.82155609320739276</v>
      </c>
    </row>
    <row r="5031" spans="1:21" x14ac:dyDescent="0.25">
      <c r="A5031" s="2" t="s">
        <v>5037</v>
      </c>
      <c r="B5031" s="2">
        <v>88441</v>
      </c>
      <c r="C5031" s="2" t="s">
        <v>5038</v>
      </c>
      <c r="D5031" s="2" t="s">
        <v>5435</v>
      </c>
      <c r="E5031" s="2" t="str">
        <f>VLOOKUP(B5031,'[1]ZONE DE CONSOMMATION'!A:C,3,FALSE)</f>
        <v>Ouest Vosgien</v>
      </c>
      <c r="F5031" s="3">
        <f>VLOOKUP(B5031,'[1]ZONE DE CONSOMMATION'!A:I,8,FALSE)</f>
        <v>0.69014943617867053</v>
      </c>
      <c r="G5031" s="2">
        <v>133</v>
      </c>
      <c r="H5031" s="6">
        <f t="shared" si="78"/>
        <v>0.69014943617867053</v>
      </c>
      <c r="I5031" s="5">
        <f>'[1]Prosp. Sc. final Etap1'!L5031+'[1]Facteurs ajustements'!D$144/1000</f>
        <v>0.65599119984749243</v>
      </c>
      <c r="J5031" s="5">
        <f>'[1]Prosp. Sc. final Etap1'!M5031+'[1]Facteurs ajustements'!E$144/1000</f>
        <v>0.6532983565384588</v>
      </c>
      <c r="K5031" s="5">
        <f>'[1]Prosp. Sc. final Etap1'!N5031+'[1]Facteurs ajustements'!F$144/1000</f>
        <v>0.65061635833320219</v>
      </c>
      <c r="L5031" s="5">
        <f>'[1]Prosp. Sc. final Etap1'!O5031+'[1]Facteurs ajustements'!G$144/1000</f>
        <v>0.64794516225159227</v>
      </c>
      <c r="M5031" s="5">
        <f>'[1]Prosp. Sc. final Etap1'!P5031+'[1]Facteurs ajustements'!H$144/1000</f>
        <v>0.64528472548533133</v>
      </c>
      <c r="N5031" s="5">
        <f>'[1]Prosp. Sc. final Etap1'!Q5031+'[1]Facteurs ajustements'!I$144/1000</f>
        <v>0.64263500539721885</v>
      </c>
      <c r="O5031" s="5">
        <f>'[1]Prosp. Sc. final Etap1'!R5031+'[1]Facteurs ajustements'!J$144/1000</f>
        <v>0.63999595952042221</v>
      </c>
      <c r="P5031" s="5">
        <f>'[1]Prosp. Sc. final Etap1'!S5031+'[1]Facteurs ajustements'!K$144/1000</f>
        <v>0.63736754555774833</v>
      </c>
      <c r="Q5031" s="5">
        <f>'[1]Prosp. Sc. final Etap1'!T5031+'[1]Facteurs ajustements'!L$144/1000</f>
        <v>0.63474972138092045</v>
      </c>
      <c r="R5031" s="5">
        <f>'[1]Prosp. Sc. final Etap1'!U5031+'[1]Facteurs ajustements'!M$144/1000</f>
        <v>0.63250338937954875</v>
      </c>
      <c r="S5031" s="5">
        <f>'[1]Prosp. Sc. final Etap1'!V5031+'[1]Facteurs ajustements'!N$144/1000</f>
        <v>0.63026481005594326</v>
      </c>
      <c r="T5031" s="5">
        <f>'[1]Prosp. Sc. final Etap1'!W5031+'[1]Facteurs ajustements'!O$144/1000</f>
        <v>0.62803395702175246</v>
      </c>
      <c r="U5031" s="5">
        <f>'[1]Prosp. Sc. final Etap1'!X5031+'[1]Facteurs ajustements'!P$144/1000</f>
        <v>0.62581080397996303</v>
      </c>
    </row>
    <row r="5032" spans="1:21" x14ac:dyDescent="0.25">
      <c r="A5032" s="2" t="s">
        <v>5037</v>
      </c>
      <c r="B5032" s="2">
        <v>88442</v>
      </c>
      <c r="C5032" s="2" t="s">
        <v>5038</v>
      </c>
      <c r="D5032" s="2" t="s">
        <v>5436</v>
      </c>
      <c r="E5032" s="2" t="str">
        <f>VLOOKUP(B5032,'[1]ZONE DE CONSOMMATION'!A:C,3,FALSE)</f>
        <v>Epinal</v>
      </c>
      <c r="F5032" s="3">
        <f>VLOOKUP(B5032,'[1]ZONE DE CONSOMMATION'!A:I,8,FALSE)</f>
        <v>4.9573602609393888</v>
      </c>
      <c r="G5032" s="2">
        <v>649</v>
      </c>
      <c r="H5032" s="6">
        <f t="shared" si="78"/>
        <v>4.9573602609393888</v>
      </c>
      <c r="I5032" s="5">
        <f>'[1]Prosp. Sc. final Etap1'!L5032+'[1]Facteurs ajustements'!D$144/1000</f>
        <v>4.7915242724954625</v>
      </c>
      <c r="J5032" s="5">
        <f>'[1]Prosp. Sc. final Etap1'!M5032+'[1]Facteurs ajustements'!E$144/1000</f>
        <v>4.7720732400538175</v>
      </c>
      <c r="K5032" s="5">
        <f>'[1]Prosp. Sc. final Etap1'!N5032+'[1]Facteurs ajustements'!F$144/1000</f>
        <v>4.7527009609875259</v>
      </c>
      <c r="L5032" s="5">
        <f>'[1]Prosp. Sc. final Etap1'!O5032+'[1]Facteurs ajustements'!G$144/1000</f>
        <v>4.7334071171355685</v>
      </c>
      <c r="M5032" s="5">
        <f>'[1]Prosp. Sc. final Etap1'!P5032+'[1]Facteurs ajustements'!H$144/1000</f>
        <v>4.7141913916238609</v>
      </c>
      <c r="N5032" s="5">
        <f>'[1]Prosp. Sc. final Etap1'!Q5032+'[1]Facteurs ajustements'!I$144/1000</f>
        <v>4.6950534688599967</v>
      </c>
      <c r="O5032" s="5">
        <f>'[1]Prosp. Sc. final Etap1'!R5032+'[1]Facteurs ajustements'!J$144/1000</f>
        <v>4.6759930345280214</v>
      </c>
      <c r="P5032" s="5">
        <f>'[1]Prosp. Sc. final Etap1'!S5032+'[1]Facteurs ajustements'!K$144/1000</f>
        <v>4.6570097755832149</v>
      </c>
      <c r="Q5032" s="5">
        <f>'[1]Prosp. Sc. final Etap1'!T5032+'[1]Facteurs ajustements'!L$144/1000</f>
        <v>4.6381033802469105</v>
      </c>
      <c r="R5032" s="5">
        <f>'[1]Prosp. Sc. final Etap1'!U5032+'[1]Facteurs ajustements'!M$144/1000</f>
        <v>4.6219107312523873</v>
      </c>
      <c r="S5032" s="5">
        <f>'[1]Prosp. Sc. final Etap1'!V5032+'[1]Facteurs ajustements'!N$144/1000</f>
        <v>4.6057744191413352</v>
      </c>
      <c r="T5032" s="5">
        <f>'[1]Prosp. Sc. final Etap1'!W5032+'[1]Facteurs ajustements'!O$144/1000</f>
        <v>4.5896942482746228</v>
      </c>
      <c r="U5032" s="5">
        <f>'[1]Prosp. Sc. final Etap1'!X5032+'[1]Facteurs ajustements'!P$144/1000</f>
        <v>4.5736700236940671</v>
      </c>
    </row>
    <row r="5033" spans="1:21" x14ac:dyDescent="0.25">
      <c r="A5033" s="2" t="s">
        <v>5037</v>
      </c>
      <c r="B5033" s="2">
        <v>88443</v>
      </c>
      <c r="C5033" s="2" t="s">
        <v>5038</v>
      </c>
      <c r="D5033" s="2" t="s">
        <v>5437</v>
      </c>
      <c r="E5033" s="2" t="str">
        <f>VLOOKUP(B5033,'[1]ZONE DE CONSOMMATION'!A:C,3,FALSE)</f>
        <v>Ouest Vosgien</v>
      </c>
      <c r="F5033" s="3">
        <f>VLOOKUP(B5033,'[1]ZONE DE CONSOMMATION'!A:I,8,FALSE)</f>
        <v>0.52409844401538142</v>
      </c>
      <c r="G5033" s="2">
        <v>101</v>
      </c>
      <c r="H5033" s="6">
        <f t="shared" si="78"/>
        <v>0.52409844401538142</v>
      </c>
      <c r="I5033" s="5">
        <f>'[1]Prosp. Sc. final Etap1'!L5033+'[1]Facteurs ajustements'!D$144/1000</f>
        <v>0.48682440977238889</v>
      </c>
      <c r="J5033" s="5">
        <f>'[1]Prosp. Sc. final Etap1'!M5033+'[1]Facteurs ajustements'!E$144/1000</f>
        <v>0.48481707157557036</v>
      </c>
      <c r="K5033" s="5">
        <f>'[1]Prosp. Sc. final Etap1'!N5033+'[1]Facteurs ajustements'!F$144/1000</f>
        <v>0.48281780064854224</v>
      </c>
      <c r="L5033" s="5">
        <f>'[1]Prosp. Sc. final Etap1'!O5033+'[1]Facteurs ajustements'!G$144/1000</f>
        <v>0.48082656526763562</v>
      </c>
      <c r="M5033" s="5">
        <f>'[1]Prosp. Sc. final Etap1'!P5033+'[1]Facteurs ajustements'!H$144/1000</f>
        <v>0.47884333383539951</v>
      </c>
      <c r="N5033" s="5">
        <f>'[1]Prosp. Sc. final Etap1'!Q5033+'[1]Facteurs ajustements'!I$144/1000</f>
        <v>0.47686807488005195</v>
      </c>
      <c r="O5033" s="5">
        <f>'[1]Prosp. Sc. final Etap1'!R5033+'[1]Facteurs ajustements'!J$144/1000</f>
        <v>0.47490075705493306</v>
      </c>
      <c r="P5033" s="5">
        <f>'[1]Prosp. Sc. final Etap1'!S5033+'[1]Facteurs ajustements'!K$144/1000</f>
        <v>0.47294134913796143</v>
      </c>
      <c r="Q5033" s="5">
        <f>'[1]Prosp. Sc. final Etap1'!T5033+'[1]Facteurs ajustements'!L$144/1000</f>
        <v>0.4709898200310928</v>
      </c>
      <c r="R5033" s="5">
        <f>'[1]Prosp. Sc. final Etap1'!U5033+'[1]Facteurs ajustements'!M$144/1000</f>
        <v>0.46931397160164684</v>
      </c>
      <c r="S5033" s="5">
        <f>'[1]Prosp. Sc. final Etap1'!V5033+'[1]Facteurs ajustements'!N$144/1000</f>
        <v>0.46764388848002375</v>
      </c>
      <c r="T5033" s="5">
        <f>'[1]Prosp. Sc. final Etap1'!W5033+'[1]Facteurs ajustements'!O$144/1000</f>
        <v>0.46597955120119067</v>
      </c>
      <c r="U5033" s="5">
        <f>'[1]Prosp. Sc. final Etap1'!X5033+'[1]Facteurs ajustements'!P$144/1000</f>
        <v>0.46432094036733362</v>
      </c>
    </row>
    <row r="5034" spans="1:21" x14ac:dyDescent="0.25">
      <c r="A5034" s="2" t="s">
        <v>5037</v>
      </c>
      <c r="B5034" s="2">
        <v>88444</v>
      </c>
      <c r="C5034" s="2" t="s">
        <v>5038</v>
      </c>
      <c r="D5034" s="2" t="s">
        <v>5438</v>
      </c>
      <c r="E5034" s="2" t="str">
        <f>VLOOKUP(B5034,'[1]ZONE DE CONSOMMATION'!A:C,3,FALSE)</f>
        <v>Epinal</v>
      </c>
      <c r="F5034" s="3">
        <f>VLOOKUP(B5034,'[1]ZONE DE CONSOMMATION'!A:I,8,FALSE)</f>
        <v>2.5054147389647454</v>
      </c>
      <c r="G5034" s="2">
        <v>328</v>
      </c>
      <c r="H5034" s="6">
        <f t="shared" si="78"/>
        <v>2.5054147389647454</v>
      </c>
      <c r="I5034" s="5">
        <f>'[1]Prosp. Sc. final Etap1'!L5034+'[1]Facteurs ajustements'!D$144/1000</f>
        <v>2.4598174902076155</v>
      </c>
      <c r="J5034" s="5">
        <f>'[1]Prosp. Sc. final Etap1'!M5034+'[1]Facteurs ajustements'!E$144/1000</f>
        <v>2.4498151026136719</v>
      </c>
      <c r="K5034" s="5">
        <f>'[1]Prosp. Sc. final Etap1'!N5034+'[1]Facteurs ajustements'!F$144/1000</f>
        <v>2.4398531801805685</v>
      </c>
      <c r="L5034" s="5">
        <f>'[1]Prosp. Sc. final Etap1'!O5034+'[1]Facteurs ajustements'!G$144/1000</f>
        <v>2.4299315599004769</v>
      </c>
      <c r="M5034" s="5">
        <f>'[1]Prosp. Sc. final Etap1'!P5034+'[1]Facteurs ajustements'!H$144/1000</f>
        <v>2.4200500794237811</v>
      </c>
      <c r="N5034" s="5">
        <f>'[1]Prosp. Sc. final Etap1'!Q5034+'[1]Facteurs ajustements'!I$144/1000</f>
        <v>2.4102085770563741</v>
      </c>
      <c r="O5034" s="5">
        <f>'[1]Prosp. Sc. final Etap1'!R5034+'[1]Facteurs ajustements'!J$144/1000</f>
        <v>2.4004068917569641</v>
      </c>
      <c r="P5034" s="5">
        <f>'[1]Prosp. Sc. final Etap1'!S5034+'[1]Facteurs ajustements'!K$144/1000</f>
        <v>2.390644863134392</v>
      </c>
      <c r="Q5034" s="5">
        <f>'[1]Prosp. Sc. final Etap1'!T5034+'[1]Facteurs ajustements'!L$144/1000</f>
        <v>2.3809223314449599</v>
      </c>
      <c r="R5034" s="5">
        <f>'[1]Prosp. Sc. final Etap1'!U5034+'[1]Facteurs ajustements'!M$144/1000</f>
        <v>2.3725929303920243</v>
      </c>
      <c r="S5034" s="5">
        <f>'[1]Prosp. Sc. final Etap1'!V5034+'[1]Facteurs ajustements'!N$144/1000</f>
        <v>2.3642924733520485</v>
      </c>
      <c r="T5034" s="5">
        <f>'[1]Prosp. Sc. final Etap1'!W5034+'[1]Facteurs ajustements'!O$144/1000</f>
        <v>2.3560208601133068</v>
      </c>
      <c r="U5034" s="5">
        <f>'[1]Prosp. Sc. final Etap1'!X5034+'[1]Facteurs ajustements'!P$144/1000</f>
        <v>2.3477779908125855</v>
      </c>
    </row>
    <row r="5035" spans="1:21" x14ac:dyDescent="0.25">
      <c r="A5035" s="2" t="s">
        <v>5037</v>
      </c>
      <c r="B5035" s="2">
        <v>88445</v>
      </c>
      <c r="C5035" s="2" t="s">
        <v>5038</v>
      </c>
      <c r="D5035" s="2" t="s">
        <v>5439</v>
      </c>
      <c r="E5035" s="2" t="str">
        <f>VLOOKUP(B5035,'[1]ZONE DE CONSOMMATION'!A:C,3,FALSE)</f>
        <v>Epinal</v>
      </c>
      <c r="F5035" s="3">
        <f>VLOOKUP(B5035,'[1]ZONE DE CONSOMMATION'!A:I,8,FALSE)</f>
        <v>17.866356934263838</v>
      </c>
      <c r="G5035" s="2">
        <v>2339</v>
      </c>
      <c r="H5035" s="6">
        <f t="shared" si="78"/>
        <v>17.866356934263838</v>
      </c>
      <c r="I5035" s="5">
        <f>'[1]Prosp. Sc. final Etap1'!L5035+'[1]Facteurs ajustements'!D$144/1000</f>
        <v>17.566862726907523</v>
      </c>
      <c r="J5035" s="5">
        <f>'[1]Prosp. Sc. final Etap1'!M5035+'[1]Facteurs ajustements'!E$144/1000</f>
        <v>17.495642905704852</v>
      </c>
      <c r="K5035" s="5">
        <f>'[1]Prosp. Sc. final Etap1'!N5035+'[1]Facteurs ajustements'!F$144/1000</f>
        <v>17.42471161764183</v>
      </c>
      <c r="L5035" s="5">
        <f>'[1]Prosp. Sc. final Etap1'!O5035+'[1]Facteurs ajustements'!G$144/1000</f>
        <v>17.354067694478648</v>
      </c>
      <c r="M5035" s="5">
        <f>'[1]Prosp. Sc. final Etap1'!P5035+'[1]Facteurs ajustements'!H$144/1000</f>
        <v>17.28370997270715</v>
      </c>
      <c r="N5035" s="5">
        <f>'[1]Prosp. Sc. final Etap1'!Q5035+'[1]Facteurs ajustements'!I$144/1000</f>
        <v>17.213637293531633</v>
      </c>
      <c r="O5035" s="5">
        <f>'[1]Prosp. Sc. final Etap1'!R5035+'[1]Facteurs ajustements'!J$144/1000</f>
        <v>17.143848502849711</v>
      </c>
      <c r="P5035" s="5">
        <f>'[1]Prosp. Sc. final Etap1'!S5035+'[1]Facteurs ajustements'!K$144/1000</f>
        <v>17.074342451233242</v>
      </c>
      <c r="Q5035" s="5">
        <f>'[1]Prosp. Sc. final Etap1'!T5035+'[1]Facteurs ajustements'!L$144/1000</f>
        <v>17.00511799390938</v>
      </c>
      <c r="R5035" s="5">
        <f>'[1]Prosp. Sc. final Etap1'!U5035+'[1]Facteurs ajustements'!M$144/1000</f>
        <v>16.945842889364346</v>
      </c>
      <c r="S5035" s="5">
        <f>'[1]Prosp. Sc. final Etap1'!V5035+'[1]Facteurs ajustements'!N$144/1000</f>
        <v>16.886774206265162</v>
      </c>
      <c r="T5035" s="5">
        <f>'[1]Prosp. Sc. final Etap1'!W5035+'[1]Facteurs ajustements'!O$144/1000</f>
        <v>16.827911226129338</v>
      </c>
      <c r="U5035" s="5">
        <f>'[1]Prosp. Sc. final Etap1'!X5035+'[1]Facteurs ajustements'!P$144/1000</f>
        <v>16.769253232976741</v>
      </c>
    </row>
    <row r="5036" spans="1:21" x14ac:dyDescent="0.25">
      <c r="A5036" s="2" t="s">
        <v>5037</v>
      </c>
      <c r="B5036" s="2">
        <v>88446</v>
      </c>
      <c r="C5036" s="2" t="s">
        <v>5038</v>
      </c>
      <c r="D5036" s="2" t="s">
        <v>5440</v>
      </c>
      <c r="E5036" s="2" t="str">
        <f>VLOOKUP(B5036,'[1]ZONE DE CONSOMMATION'!A:C,3,FALSE)</f>
        <v>Ouest Vosgien</v>
      </c>
      <c r="F5036" s="3">
        <f>VLOOKUP(B5036,'[1]ZONE DE CONSOMMATION'!A:I,8,FALSE)</f>
        <v>1.3024624697807994</v>
      </c>
      <c r="G5036" s="2">
        <v>251</v>
      </c>
      <c r="H5036" s="6">
        <f t="shared" si="78"/>
        <v>1.3024624697807994</v>
      </c>
      <c r="I5036" s="5">
        <f>'[1]Prosp. Sc. final Etap1'!L5036+'[1]Facteurs ajustements'!D$144/1000</f>
        <v>1.2813956964887856</v>
      </c>
      <c r="J5036" s="5">
        <f>'[1]Prosp. Sc. final Etap1'!M5036+'[1]Facteurs ajustements'!E$144/1000</f>
        <v>1.2761685615527747</v>
      </c>
      <c r="K5036" s="5">
        <f>'[1]Prosp. Sc. final Etap1'!N5036+'[1]Facteurs ajustements'!F$144/1000</f>
        <v>1.2709625412886121</v>
      </c>
      <c r="L5036" s="5">
        <f>'[1]Prosp. Sc. final Etap1'!O5036+'[1]Facteurs ajustements'!G$144/1000</f>
        <v>1.2657775511013722</v>
      </c>
      <c r="M5036" s="5">
        <f>'[1]Prosp. Sc. final Etap1'!P5036+'[1]Facteurs ajustements'!H$144/1000</f>
        <v>1.2606135067365949</v>
      </c>
      <c r="N5036" s="5">
        <f>'[1]Prosp. Sc. final Etap1'!Q5036+'[1]Facteurs ajustements'!I$144/1000</f>
        <v>1.255470324278867</v>
      </c>
      <c r="O5036" s="5">
        <f>'[1]Prosp. Sc. final Etap1'!R5036+'[1]Facteurs ajustements'!J$144/1000</f>
        <v>1.2503479201504131</v>
      </c>
      <c r="P5036" s="5">
        <f>'[1]Prosp. Sc. final Etap1'!S5036+'[1]Facteurs ajustements'!K$144/1000</f>
        <v>1.2452462111096883</v>
      </c>
      <c r="Q5036" s="5">
        <f>'[1]Prosp. Sc. final Etap1'!T5036+'[1]Facteurs ajustements'!L$144/1000</f>
        <v>1.240165114249981</v>
      </c>
      <c r="R5036" s="5">
        <f>'[1]Prosp. Sc. final Etap1'!U5036+'[1]Facteurs ajustements'!M$144/1000</f>
        <v>1.2358097217705806</v>
      </c>
      <c r="S5036" s="5">
        <f>'[1]Prosp. Sc. final Etap1'!V5036+'[1]Facteurs ajustements'!N$144/1000</f>
        <v>1.2314694292154027</v>
      </c>
      <c r="T5036" s="5">
        <f>'[1]Prosp. Sc. final Etap1'!W5036+'[1]Facteurs ajustements'!O$144/1000</f>
        <v>1.2271441846007991</v>
      </c>
      <c r="U5036" s="5">
        <f>'[1]Prosp. Sc. final Etap1'!X5036+'[1]Facteurs ajustements'!P$144/1000</f>
        <v>1.2228339361236231</v>
      </c>
    </row>
    <row r="5037" spans="1:21" x14ac:dyDescent="0.25">
      <c r="A5037" s="2" t="s">
        <v>5037</v>
      </c>
      <c r="B5037" s="2">
        <v>88447</v>
      </c>
      <c r="C5037" s="2" t="s">
        <v>5038</v>
      </c>
      <c r="D5037" s="2" t="s">
        <v>5441</v>
      </c>
      <c r="E5037" s="2" t="str">
        <f>VLOOKUP(B5037,'[1]ZONE DE CONSOMMATION'!A:C,3,FALSE)</f>
        <v>Epinal</v>
      </c>
      <c r="F5037" s="3">
        <f>VLOOKUP(B5037,'[1]ZONE DE CONSOMMATION'!A:I,8,FALSE)</f>
        <v>20.555094702908928</v>
      </c>
      <c r="G5037" s="2">
        <v>2691</v>
      </c>
      <c r="H5037" s="6">
        <f t="shared" si="78"/>
        <v>20.555094702908928</v>
      </c>
      <c r="I5037" s="5">
        <f>'[1]Prosp. Sc. final Etap1'!L5037+'[1]Facteurs ajustements'!D$144/1000</f>
        <v>18.993052312190382</v>
      </c>
      <c r="J5037" s="5">
        <f>'[1]Prosp. Sc. final Etap1'!M5037+'[1]Facteurs ajustements'!E$144/1000</f>
        <v>18.916053222779897</v>
      </c>
      <c r="K5037" s="5">
        <f>'[1]Prosp. Sc. final Etap1'!N5037+'[1]Facteurs ajustements'!F$144/1000</f>
        <v>18.839366085514047</v>
      </c>
      <c r="L5037" s="5">
        <f>'[1]Prosp. Sc. final Etap1'!O5037+'[1]Facteurs ajustements'!G$144/1000</f>
        <v>18.762989637253515</v>
      </c>
      <c r="M5037" s="5">
        <f>'[1]Prosp. Sc. final Etap1'!P5037+'[1]Facteurs ajustements'!H$144/1000</f>
        <v>18.686922619975164</v>
      </c>
      <c r="N5037" s="5">
        <f>'[1]Prosp. Sc. final Etap1'!Q5037+'[1]Facteurs ajustements'!I$144/1000</f>
        <v>18.61116378075133</v>
      </c>
      <c r="O5037" s="5">
        <f>'[1]Prosp. Sc. final Etap1'!R5037+'[1]Facteurs ajustements'!J$144/1000</f>
        <v>18.535711871729099</v>
      </c>
      <c r="P5037" s="5">
        <f>'[1]Prosp. Sc. final Etap1'!S5037+'[1]Facteurs ajustements'!K$144/1000</f>
        <v>18.460565650109707</v>
      </c>
      <c r="Q5037" s="5">
        <f>'[1]Prosp. Sc. final Etap1'!T5037+'[1]Facteurs ajustements'!L$144/1000</f>
        <v>18.385723878128054</v>
      </c>
      <c r="R5037" s="5">
        <f>'[1]Prosp. Sc. final Etap1'!U5037+'[1]Facteurs ajustements'!M$144/1000</f>
        <v>18.321639214162438</v>
      </c>
      <c r="S5037" s="5">
        <f>'[1]Prosp. Sc. final Etap1'!V5037+'[1]Facteurs ajustements'!N$144/1000</f>
        <v>18.257777726505214</v>
      </c>
      <c r="T5037" s="5">
        <f>'[1]Prosp. Sc. final Etap1'!W5037+'[1]Facteurs ajustements'!O$144/1000</f>
        <v>18.194138638305681</v>
      </c>
      <c r="U5037" s="5">
        <f>'[1]Prosp. Sc. final Etap1'!X5037+'[1]Facteurs ajustements'!P$144/1000</f>
        <v>18.130721175418817</v>
      </c>
    </row>
    <row r="5038" spans="1:21" x14ac:dyDescent="0.25">
      <c r="A5038" s="2" t="s">
        <v>5037</v>
      </c>
      <c r="B5038" s="2">
        <v>88448</v>
      </c>
      <c r="C5038" s="2" t="s">
        <v>5038</v>
      </c>
      <c r="D5038" s="2" t="s">
        <v>729</v>
      </c>
      <c r="E5038" s="2" t="str">
        <f>VLOOKUP(B5038,'[1]ZONE DE CONSOMMATION'!A:C,3,FALSE)</f>
        <v>Ouest Vosgien</v>
      </c>
      <c r="F5038" s="3">
        <f>VLOOKUP(B5038,'[1]ZONE DE CONSOMMATION'!A:I,8,FALSE)</f>
        <v>0.9755495789593237</v>
      </c>
      <c r="G5038" s="2">
        <v>188</v>
      </c>
      <c r="H5038" s="6">
        <f t="shared" si="78"/>
        <v>0.9755495789593237</v>
      </c>
      <c r="I5038" s="5">
        <f>'[1]Prosp. Sc. final Etap1'!L5038+'[1]Facteurs ajustements'!D$144/1000</f>
        <v>0.9123045181431042</v>
      </c>
      <c r="J5038" s="5">
        <f>'[1]Prosp. Sc. final Etap1'!M5038+'[1]Facteurs ajustements'!E$144/1000</f>
        <v>0.90857303072465345</v>
      </c>
      <c r="K5038" s="5">
        <f>'[1]Prosp. Sc. final Etap1'!N5038+'[1]Facteurs ajustements'!F$144/1000</f>
        <v>0.90485659724935352</v>
      </c>
      <c r="L5038" s="5">
        <f>'[1]Prosp. Sc. final Etap1'!O5038+'[1]Facteurs ajustements'!G$144/1000</f>
        <v>0.90115515768182974</v>
      </c>
      <c r="M5038" s="5">
        <f>'[1]Prosp. Sc. final Etap1'!P5038+'[1]Facteurs ajustements'!H$144/1000</f>
        <v>0.89746865222765226</v>
      </c>
      <c r="N5038" s="5">
        <f>'[1]Prosp. Sc. final Etap1'!Q5038+'[1]Facteurs ajustements'!I$144/1000</f>
        <v>0.89379702133232042</v>
      </c>
      <c r="O5038" s="5">
        <f>'[1]Prosp. Sc. final Etap1'!R5038+'[1]Facteurs ajustements'!J$144/1000</f>
        <v>0.89014020568025432</v>
      </c>
      <c r="P5038" s="5">
        <f>'[1]Prosp. Sc. final Etap1'!S5038+'[1]Facteurs ajustements'!K$144/1000</f>
        <v>0.88649814619378908</v>
      </c>
      <c r="Q5038" s="5">
        <f>'[1]Prosp. Sc. final Etap1'!T5038+'[1]Facteurs ajustements'!L$144/1000</f>
        <v>0.88287078403217445</v>
      </c>
      <c r="R5038" s="5">
        <f>'[1]Prosp. Sc. final Etap1'!U5038+'[1]Facteurs ajustements'!M$144/1000</f>
        <v>0.87976008298243047</v>
      </c>
      <c r="S5038" s="5">
        <f>'[1]Prosp. Sc. final Etap1'!V5038+'[1]Facteurs ajustements'!N$144/1000</f>
        <v>0.876660145777033</v>
      </c>
      <c r="T5038" s="5">
        <f>'[1]Prosp. Sc. final Etap1'!W5038+'[1]Facteurs ajustements'!O$144/1000</f>
        <v>0.87357093553775489</v>
      </c>
      <c r="U5038" s="5">
        <f>'[1]Prosp. Sc. final Etap1'!X5038+'[1]Facteurs ajustements'!P$144/1000</f>
        <v>0.87049241551424972</v>
      </c>
    </row>
    <row r="5039" spans="1:21" x14ac:dyDescent="0.25">
      <c r="A5039" s="2" t="s">
        <v>5037</v>
      </c>
      <c r="B5039" s="2">
        <v>88449</v>
      </c>
      <c r="C5039" s="2" t="s">
        <v>5038</v>
      </c>
      <c r="D5039" s="2" t="s">
        <v>2298</v>
      </c>
      <c r="E5039" s="2" t="str">
        <f>VLOOKUP(B5039,'[1]ZONE DE CONSOMMATION'!A:C,3,FALSE)</f>
        <v>Epinal</v>
      </c>
      <c r="F5039" s="3">
        <f>VLOOKUP(B5039,'[1]ZONE DE CONSOMMATION'!A:I,8,FALSE)</f>
        <v>1.4665842374427778</v>
      </c>
      <c r="G5039" s="2">
        <v>192</v>
      </c>
      <c r="H5039" s="6">
        <f t="shared" si="78"/>
        <v>1.4665842374427778</v>
      </c>
      <c r="I5039" s="5">
        <f>'[1]Prosp. Sc. final Etap1'!L5039+'[1]Facteurs ajustements'!D$144/1000</f>
        <v>1.4109267370101688</v>
      </c>
      <c r="J5039" s="5">
        <f>'[1]Prosp. Sc. final Etap1'!M5039+'[1]Facteurs ajustements'!E$144/1000</f>
        <v>1.4051747106907573</v>
      </c>
      <c r="K5039" s="5">
        <f>'[1]Prosp. Sc. final Etap1'!N5039+'[1]Facteurs ajustements'!F$144/1000</f>
        <v>1.3994459260311598</v>
      </c>
      <c r="L5039" s="5">
        <f>'[1]Prosp. Sc. final Etap1'!O5039+'[1]Facteurs ajustements'!G$144/1000</f>
        <v>1.3937402898173765</v>
      </c>
      <c r="M5039" s="5">
        <f>'[1]Prosp. Sc. final Etap1'!P5039+'[1]Facteurs ajustements'!H$144/1000</f>
        <v>1.3880577092107993</v>
      </c>
      <c r="N5039" s="5">
        <f>'[1]Prosp. Sc. final Etap1'!Q5039+'[1]Facteurs ajustements'!I$144/1000</f>
        <v>1.382398091746653</v>
      </c>
      <c r="O5039" s="5">
        <f>'[1]Prosp. Sc. final Etap1'!R5039+'[1]Facteurs ajustements'!J$144/1000</f>
        <v>1.3767613453324428</v>
      </c>
      <c r="P5039" s="5">
        <f>'[1]Prosp. Sc. final Etap1'!S5039+'[1]Facteurs ajustements'!K$144/1000</f>
        <v>1.3711473782464099</v>
      </c>
      <c r="Q5039" s="5">
        <f>'[1]Prosp. Sc. final Etap1'!T5039+'[1]Facteurs ajustements'!L$144/1000</f>
        <v>1.3655560991359914</v>
      </c>
      <c r="R5039" s="5">
        <f>'[1]Prosp. Sc. final Etap1'!U5039+'[1]Facteurs ajustements'!M$144/1000</f>
        <v>1.3607638872865535</v>
      </c>
      <c r="S5039" s="5">
        <f>'[1]Prosp. Sc. final Etap1'!V5039+'[1]Facteurs ajustements'!N$144/1000</f>
        <v>1.3559882970908486</v>
      </c>
      <c r="T5039" s="5">
        <f>'[1]Prosp. Sc. final Etap1'!W5039+'[1]Facteurs ajustements'!O$144/1000</f>
        <v>1.3512292712640421</v>
      </c>
      <c r="U5039" s="5">
        <f>'[1]Prosp. Sc. final Etap1'!X5039+'[1]Facteurs ajustements'!P$144/1000</f>
        <v>1.3464867527202695</v>
      </c>
    </row>
    <row r="5040" spans="1:21" x14ac:dyDescent="0.25">
      <c r="A5040" s="2" t="s">
        <v>5037</v>
      </c>
      <c r="B5040" s="2">
        <v>88450</v>
      </c>
      <c r="C5040" s="2" t="s">
        <v>5038</v>
      </c>
      <c r="D5040" s="2" t="s">
        <v>5442</v>
      </c>
      <c r="E5040" s="2" t="str">
        <f>VLOOKUP(B5040,'[1]ZONE DE CONSOMMATION'!A:C,3,FALSE)</f>
        <v>Ouest Vosgien</v>
      </c>
      <c r="F5040" s="3">
        <f>VLOOKUP(B5040,'[1]ZONE DE CONSOMMATION'!A:I,8,FALSE)</f>
        <v>0.92365864390829588</v>
      </c>
      <c r="G5040" s="2">
        <v>178</v>
      </c>
      <c r="H5040" s="6">
        <f t="shared" si="78"/>
        <v>0.92365864390829588</v>
      </c>
      <c r="I5040" s="5">
        <f>'[1]Prosp. Sc. final Etap1'!L5040+'[1]Facteurs ajustements'!D$144/1000</f>
        <v>0.93793584997266533</v>
      </c>
      <c r="J5040" s="5">
        <f>'[1]Prosp. Sc. final Etap1'!M5040+'[1]Facteurs ajustements'!E$144/1000</f>
        <v>0.93410049814327301</v>
      </c>
      <c r="K5040" s="5">
        <f>'[1]Prosp. Sc. final Etap1'!N5040+'[1]Facteurs ajustements'!F$144/1000</f>
        <v>0.93028062114096866</v>
      </c>
      <c r="L5040" s="5">
        <f>'[1]Prosp. Sc. final Etap1'!O5040+'[1]Facteurs ajustements'!G$144/1000</f>
        <v>0.92647615722485344</v>
      </c>
      <c r="M5040" s="5">
        <f>'[1]Prosp. Sc. final Etap1'!P5040+'[1]Facteurs ajustements'!H$144/1000</f>
        <v>0.92268704490188425</v>
      </c>
      <c r="N5040" s="5">
        <f>'[1]Prosp. Sc. final Etap1'!Q5040+'[1]Facteurs ajustements'!I$144/1000</f>
        <v>0.91891322292583044</v>
      </c>
      <c r="O5040" s="5">
        <f>'[1]Prosp. Sc. final Etap1'!R5040+'[1]Facteurs ajustements'!J$144/1000</f>
        <v>0.91515463029623734</v>
      </c>
      <c r="P5040" s="5">
        <f>'[1]Prosp. Sc. final Etap1'!S5040+'[1]Facteurs ajustements'!K$144/1000</f>
        <v>0.91141120625739303</v>
      </c>
      <c r="Q5040" s="5">
        <f>'[1]Prosp. Sc. final Etap1'!T5040+'[1]Facteurs ajustements'!L$144/1000</f>
        <v>0.90768289029729987</v>
      </c>
      <c r="R5040" s="5">
        <f>'[1]Prosp. Sc. final Etap1'!U5040+'[1]Facteurs ajustements'!M$144/1000</f>
        <v>0.90448575234271855</v>
      </c>
      <c r="S5040" s="5">
        <f>'[1]Prosp. Sc. final Etap1'!V5040+'[1]Facteurs ajustements'!N$144/1000</f>
        <v>0.90129967934914212</v>
      </c>
      <c r="T5040" s="5">
        <f>'[1]Prosp. Sc. final Etap1'!W5040+'[1]Facteurs ajustements'!O$144/1000</f>
        <v>0.89812463338935522</v>
      </c>
      <c r="U5040" s="5">
        <f>'[1]Prosp. Sc. final Etap1'!X5040+'[1]Facteurs ajustements'!P$144/1000</f>
        <v>0.89496057666767836</v>
      </c>
    </row>
    <row r="5041" spans="1:21" x14ac:dyDescent="0.25">
      <c r="A5041" s="2" t="s">
        <v>5037</v>
      </c>
      <c r="B5041" s="2">
        <v>88451</v>
      </c>
      <c r="C5041" s="2" t="s">
        <v>5038</v>
      </c>
      <c r="D5041" s="2" t="s">
        <v>5443</v>
      </c>
      <c r="E5041" s="2" t="str">
        <f>VLOOKUP(B5041,'[1]ZONE DE CONSOMMATION'!A:C,3,FALSE)</f>
        <v>Epinal</v>
      </c>
      <c r="F5041" s="3">
        <f>VLOOKUP(B5041,'[1]ZONE DE CONSOMMATION'!A:I,8,FALSE)</f>
        <v>18.897548976215791</v>
      </c>
      <c r="G5041" s="2">
        <v>2474</v>
      </c>
      <c r="H5041" s="6">
        <f t="shared" si="78"/>
        <v>18.897548976215791</v>
      </c>
      <c r="I5041" s="5">
        <f>'[1]Prosp. Sc. final Etap1'!L5041+'[1]Facteurs ajustements'!D$144/1000</f>
        <v>18.283730507869809</v>
      </c>
      <c r="J5041" s="5">
        <f>'[1]Prosp. Sc. final Etap1'!M5041+'[1]Facteurs ajustements'!E$144/1000</f>
        <v>18.209605763493901</v>
      </c>
      <c r="K5041" s="5">
        <f>'[1]Prosp. Sc. final Etap1'!N5041+'[1]Facteurs ajustements'!F$144/1000</f>
        <v>18.135781323715172</v>
      </c>
      <c r="L5041" s="5">
        <f>'[1]Prosp. Sc. final Etap1'!O5041+'[1]Facteurs ajustements'!G$144/1000</f>
        <v>18.062255972593</v>
      </c>
      <c r="M5041" s="5">
        <f>'[1]Prosp. Sc. final Etap1'!P5041+'[1]Facteurs ajustements'!H$144/1000</f>
        <v>17.989028499111708</v>
      </c>
      <c r="N5041" s="5">
        <f>'[1]Prosp. Sc. final Etap1'!Q5041+'[1]Facteurs ajustements'!I$144/1000</f>
        <v>17.916097697160581</v>
      </c>
      <c r="O5041" s="5">
        <f>'[1]Prosp. Sc. final Etap1'!R5041+'[1]Facteurs ajustements'!J$144/1000</f>
        <v>17.843462365513954</v>
      </c>
      <c r="P5041" s="5">
        <f>'[1]Prosp. Sc. final Etap1'!S5041+'[1]Facteurs ajustements'!K$144/1000</f>
        <v>17.771121307811359</v>
      </c>
      <c r="Q5041" s="5">
        <f>'[1]Prosp. Sc. final Etap1'!T5041+'[1]Facteurs ajustements'!L$144/1000</f>
        <v>17.699073332537811</v>
      </c>
      <c r="R5041" s="5">
        <f>'[1]Prosp. Sc. final Etap1'!U5041+'[1]Facteurs ajustements'!M$144/1000</f>
        <v>17.637380724580314</v>
      </c>
      <c r="S5041" s="5">
        <f>'[1]Prosp. Sc. final Etap1'!V5041+'[1]Facteurs ajustements'!N$144/1000</f>
        <v>17.575902959824976</v>
      </c>
      <c r="T5041" s="5">
        <f>'[1]Prosp. Sc. final Etap1'!W5041+'[1]Facteurs ajustements'!O$144/1000</f>
        <v>17.514639290450777</v>
      </c>
      <c r="U5041" s="5">
        <f>'[1]Prosp. Sc. final Etap1'!X5041+'[1]Facteurs ajustements'!P$144/1000</f>
        <v>17.453588971241274</v>
      </c>
    </row>
    <row r="5042" spans="1:21" x14ac:dyDescent="0.25">
      <c r="A5042" s="2" t="s">
        <v>5037</v>
      </c>
      <c r="B5042" s="2">
        <v>88452</v>
      </c>
      <c r="C5042" s="2" t="s">
        <v>5038</v>
      </c>
      <c r="D5042" s="2" t="s">
        <v>5444</v>
      </c>
      <c r="E5042" s="2" t="str">
        <f>VLOOKUP(B5042,'[1]ZONE DE CONSOMMATION'!A:C,3,FALSE)</f>
        <v>Ouest Vosgien</v>
      </c>
      <c r="F5042" s="3">
        <f>VLOOKUP(B5042,'[1]ZONE DE CONSOMMATION'!A:I,8,FALSE)</f>
        <v>0.63306940762253994</v>
      </c>
      <c r="G5042" s="2">
        <v>122</v>
      </c>
      <c r="H5042" s="6">
        <f t="shared" si="78"/>
        <v>0.63306940762253994</v>
      </c>
      <c r="I5042" s="5">
        <f>'[1]Prosp. Sc. final Etap1'!L5042+'[1]Facteurs ajustements'!D$144/1000</f>
        <v>0.6764962653111416</v>
      </c>
      <c r="J5042" s="5">
        <f>'[1]Prosp. Sc. final Etap1'!M5042+'[1]Facteurs ajustements'!E$144/1000</f>
        <v>0.67372033047335467</v>
      </c>
      <c r="K5042" s="5">
        <f>'[1]Prosp. Sc. final Etap1'!N5042+'[1]Facteurs ajustements'!F$144/1000</f>
        <v>0.67095557744649448</v>
      </c>
      <c r="L5042" s="5">
        <f>'[1]Prosp. Sc. final Etap1'!O5042+'[1]Facteurs ajustements'!G$144/1000</f>
        <v>0.66820196188601144</v>
      </c>
      <c r="M5042" s="5">
        <f>'[1]Prosp. Sc. final Etap1'!P5042+'[1]Facteurs ajustements'!H$144/1000</f>
        <v>0.66545943962471721</v>
      </c>
      <c r="N5042" s="5">
        <f>'[1]Prosp. Sc. final Etap1'!Q5042+'[1]Facteurs ajustements'!I$144/1000</f>
        <v>0.66272796667202727</v>
      </c>
      <c r="O5042" s="5">
        <f>'[1]Prosp. Sc. final Etap1'!R5042+'[1]Facteurs ajustements'!J$144/1000</f>
        <v>0.66000749921320911</v>
      </c>
      <c r="P5042" s="5">
        <f>'[1]Prosp. Sc. final Etap1'!S5042+'[1]Facteurs ajustements'!K$144/1000</f>
        <v>0.65729799360863195</v>
      </c>
      <c r="Q5042" s="5">
        <f>'[1]Prosp. Sc. final Etap1'!T5042+'[1]Facteurs ajustements'!L$144/1000</f>
        <v>0.65459940639302117</v>
      </c>
      <c r="R5042" s="5">
        <f>'[1]Prosp. Sc. final Etap1'!U5042+'[1]Facteurs ajustements'!M$144/1000</f>
        <v>0.65228392486777964</v>
      </c>
      <c r="S5042" s="5">
        <f>'[1]Prosp. Sc. final Etap1'!V5042+'[1]Facteurs ajustements'!N$144/1000</f>
        <v>0.64997643691363072</v>
      </c>
      <c r="T5042" s="5">
        <f>'[1]Prosp. Sc. final Etap1'!W5042+'[1]Facteurs ajustements'!O$144/1000</f>
        <v>0.64767691530303295</v>
      </c>
      <c r="U5042" s="5">
        <f>'[1]Prosp. Sc. final Etap1'!X5042+'[1]Facteurs ajustements'!P$144/1000</f>
        <v>0.64538533290270628</v>
      </c>
    </row>
    <row r="5043" spans="1:21" x14ac:dyDescent="0.25">
      <c r="A5043" s="2" t="s">
        <v>5037</v>
      </c>
      <c r="B5043" s="2">
        <v>88453</v>
      </c>
      <c r="C5043" s="2" t="s">
        <v>5038</v>
      </c>
      <c r="D5043" s="2" t="s">
        <v>5445</v>
      </c>
      <c r="E5043" s="2" t="str">
        <f>VLOOKUP(B5043,'[1]ZONE DE CONSOMMATION'!A:C,3,FALSE)</f>
        <v>Ouest Vosgien</v>
      </c>
      <c r="F5043" s="3">
        <f>VLOOKUP(B5043,'[1]ZONE DE CONSOMMATION'!A:I,8,FALSE)</f>
        <v>0.24388739473983093</v>
      </c>
      <c r="G5043" s="2">
        <v>47</v>
      </c>
      <c r="H5043" s="6">
        <f t="shared" si="78"/>
        <v>0.24388739473983093</v>
      </c>
      <c r="I5043" s="5">
        <f>'[1]Prosp. Sc. final Etap1'!L5043+'[1]Facteurs ajustements'!D$144/1000</f>
        <v>0.17412216145174242</v>
      </c>
      <c r="J5043" s="5">
        <f>'[1]Prosp. Sc. final Etap1'!M5043+'[1]Facteurs ajustements'!E$144/1000</f>
        <v>0.17338196906841263</v>
      </c>
      <c r="K5043" s="5">
        <f>'[1]Prosp. Sc. final Etap1'!N5043+'[1]Facteurs ajustements'!F$144/1000</f>
        <v>0.17264470917083746</v>
      </c>
      <c r="L5043" s="5">
        <f>'[1]Prosp. Sc. final Etap1'!O5043+'[1]Facteurs ajustements'!G$144/1000</f>
        <v>0.17191037084274574</v>
      </c>
      <c r="M5043" s="5">
        <f>'[1]Prosp. Sc. final Etap1'!P5043+'[1]Facteurs ajustements'!H$144/1000</f>
        <v>0.17117894320976781</v>
      </c>
      <c r="N5043" s="5">
        <f>'[1]Prosp. Sc. final Etap1'!Q5043+'[1]Facteurs ajustements'!I$144/1000</f>
        <v>0.17045041543922793</v>
      </c>
      <c r="O5043" s="5">
        <f>'[1]Prosp. Sc. final Etap1'!R5043+'[1]Facteurs ajustements'!J$144/1000</f>
        <v>0.1697247767399378</v>
      </c>
      <c r="P5043" s="5">
        <f>'[1]Prosp. Sc. final Etap1'!S5043+'[1]Facteurs ajustements'!K$144/1000</f>
        <v>0.16900201636199169</v>
      </c>
      <c r="Q5043" s="5">
        <f>'[1]Prosp. Sc. final Etap1'!T5043+'[1]Facteurs ajustements'!L$144/1000</f>
        <v>0.1682821235965628</v>
      </c>
      <c r="R5043" s="5">
        <f>'[1]Prosp. Sc. final Etap1'!U5043+'[1]Facteurs ajustements'!M$144/1000</f>
        <v>0.16766080540613115</v>
      </c>
      <c r="S5043" s="5">
        <f>'[1]Prosp. Sc. final Etap1'!V5043+'[1]Facteurs ajustements'!N$144/1000</f>
        <v>0.16704157890029411</v>
      </c>
      <c r="T5043" s="5">
        <f>'[1]Prosp. Sc. final Etap1'!W5043+'[1]Facteurs ajustements'!O$144/1000</f>
        <v>0.16642443741166751</v>
      </c>
      <c r="U5043" s="5">
        <f>'[1]Prosp. Sc. final Etap1'!X5043+'[1]Facteurs ajustements'!P$144/1000</f>
        <v>0.16580937429550366</v>
      </c>
    </row>
    <row r="5044" spans="1:21" x14ac:dyDescent="0.25">
      <c r="A5044" s="2" t="s">
        <v>5037</v>
      </c>
      <c r="B5044" s="2">
        <v>88454</v>
      </c>
      <c r="C5044" s="2" t="s">
        <v>5038</v>
      </c>
      <c r="D5044" s="2" t="s">
        <v>5446</v>
      </c>
      <c r="E5044" s="2" t="str">
        <f>VLOOKUP(B5044,'[1]ZONE DE CONSOMMATION'!A:C,3,FALSE)</f>
        <v>Epinal</v>
      </c>
      <c r="F5044" s="3">
        <f>VLOOKUP(B5044,'[1]ZONE DE CONSOMMATION'!A:I,8,FALSE)</f>
        <v>1.8103149180934286</v>
      </c>
      <c r="G5044" s="2">
        <v>237</v>
      </c>
      <c r="H5044" s="6">
        <f t="shared" si="78"/>
        <v>1.8103149180934286</v>
      </c>
      <c r="I5044" s="5">
        <f>'[1]Prosp. Sc. final Etap1'!L5044+'[1]Facteurs ajustements'!D$144/1000</f>
        <v>1.7429497092453312</v>
      </c>
      <c r="J5044" s="5">
        <f>'[1]Prosp. Sc. final Etap1'!M5044+'[1]Facteurs ajustements'!E$144/1000</f>
        <v>1.7358522448246292</v>
      </c>
      <c r="K5044" s="5">
        <f>'[1]Prosp. Sc. final Etap1'!N5044+'[1]Facteurs ajustements'!F$144/1000</f>
        <v>1.7287834741072312</v>
      </c>
      <c r="L5044" s="5">
        <f>'[1]Prosp. Sc. final Etap1'!O5044+'[1]Facteurs ajustements'!G$144/1000</f>
        <v>1.7217432817861271</v>
      </c>
      <c r="M5044" s="5">
        <f>'[1]Prosp. Sc. final Etap1'!P5044+'[1]Facteurs ajustements'!H$144/1000</f>
        <v>1.7147315530192244</v>
      </c>
      <c r="N5044" s="5">
        <f>'[1]Prosp. Sc. final Etap1'!Q5044+'[1]Facteurs ajustements'!I$144/1000</f>
        <v>1.7077481734274274</v>
      </c>
      <c r="O5044" s="5">
        <f>'[1]Prosp. Sc. final Etap1'!R5044+'[1]Facteurs ajustements'!J$144/1000</f>
        <v>1.7007930290927227</v>
      </c>
      <c r="P5044" s="5">
        <f>'[1]Prosp. Sc. final Etap1'!S5044+'[1]Facteurs ajustements'!K$144/1000</f>
        <v>1.6938660065562745</v>
      </c>
      <c r="Q5044" s="5">
        <f>'[1]Prosp. Sc. final Etap1'!T5044+'[1]Facteurs ajustements'!L$144/1000</f>
        <v>1.6869669928165281</v>
      </c>
      <c r="R5044" s="5">
        <f>'[1]Prosp. Sc. final Etap1'!U5044+'[1]Facteurs ajustements'!M$144/1000</f>
        <v>1.6810550951760548</v>
      </c>
      <c r="S5044" s="5">
        <f>'[1]Prosp. Sc. final Etap1'!V5044+'[1]Facteurs ajustements'!N$144/1000</f>
        <v>1.6751637197922353</v>
      </c>
      <c r="T5044" s="5">
        <f>'[1]Prosp. Sc. final Etap1'!W5044+'[1]Facteurs ajustements'!O$144/1000</f>
        <v>1.6692927957918666</v>
      </c>
      <c r="U5044" s="5">
        <f>'[1]Prosp. Sc. final Etap1'!X5044+'[1]Facteurs ajustements'!P$144/1000</f>
        <v>1.6634422525480528</v>
      </c>
    </row>
    <row r="5045" spans="1:21" x14ac:dyDescent="0.25">
      <c r="A5045" s="2" t="s">
        <v>5037</v>
      </c>
      <c r="B5045" s="2">
        <v>88455</v>
      </c>
      <c r="C5045" s="2" t="s">
        <v>5038</v>
      </c>
      <c r="D5045" s="2" t="s">
        <v>5447</v>
      </c>
      <c r="E5045" s="2" t="str">
        <f>VLOOKUP(B5045,'[1]ZONE DE CONSOMMATION'!A:C,3,FALSE)</f>
        <v>Ouest Vosgien</v>
      </c>
      <c r="F5045" s="3">
        <f>VLOOKUP(B5045,'[1]ZONE DE CONSOMMATION'!A:I,8,FALSE)</f>
        <v>0.5448548180357925</v>
      </c>
      <c r="G5045" s="2">
        <v>105</v>
      </c>
      <c r="H5045" s="6">
        <f t="shared" si="78"/>
        <v>0.5448548180357925</v>
      </c>
      <c r="I5045" s="5">
        <f>'[1]Prosp. Sc. final Etap1'!L5045+'[1]Facteurs ajustements'!D$144/1000</f>
        <v>0.50220320887012548</v>
      </c>
      <c r="J5045" s="5">
        <f>'[1]Prosp. Sc. final Etap1'!M5045+'[1]Facteurs ajustements'!E$144/1000</f>
        <v>0.50013355202674203</v>
      </c>
      <c r="K5045" s="5">
        <f>'[1]Prosp. Sc. final Etap1'!N5045+'[1]Facteurs ajustements'!F$144/1000</f>
        <v>0.49807221498351129</v>
      </c>
      <c r="L5045" s="5">
        <f>'[1]Prosp. Sc. final Etap1'!O5045+'[1]Facteurs ajustements'!G$144/1000</f>
        <v>0.49601916499344983</v>
      </c>
      <c r="M5045" s="5">
        <f>'[1]Prosp. Sc. final Etap1'!P5045+'[1]Facteurs ajustements'!H$144/1000</f>
        <v>0.49397436943993872</v>
      </c>
      <c r="N5045" s="5">
        <f>'[1]Prosp. Sc. final Etap1'!Q5045+'[1]Facteurs ajustements'!I$144/1000</f>
        <v>0.49193779583615804</v>
      </c>
      <c r="O5045" s="5">
        <f>'[1]Prosp. Sc. final Etap1'!R5045+'[1]Facteurs ajustements'!J$144/1000</f>
        <v>0.48990941182452297</v>
      </c>
      <c r="P5045" s="5">
        <f>'[1]Prosp. Sc. final Etap1'!S5045+'[1]Facteurs ajustements'!K$144/1000</f>
        <v>0.4878891851761239</v>
      </c>
      <c r="Q5045" s="5">
        <f>'[1]Prosp. Sc. final Etap1'!T5045+'[1]Facteurs ajustements'!L$144/1000</f>
        <v>0.48587708379016803</v>
      </c>
      <c r="R5045" s="5">
        <f>'[1]Prosp. Sc. final Etap1'!U5045+'[1]Facteurs ajustements'!M$144/1000</f>
        <v>0.48414937321781976</v>
      </c>
      <c r="S5045" s="5">
        <f>'[1]Prosp. Sc. final Etap1'!V5045+'[1]Facteurs ajustements'!N$144/1000</f>
        <v>0.48242760862328921</v>
      </c>
      <c r="T5045" s="5">
        <f>'[1]Prosp. Sc. final Etap1'!W5045+'[1]Facteurs ajustements'!O$144/1000</f>
        <v>0.48071176991215081</v>
      </c>
      <c r="U5045" s="5">
        <f>'[1]Prosp. Sc. final Etap1'!X5045+'[1]Facteurs ajustements'!P$144/1000</f>
        <v>0.47900183705939087</v>
      </c>
    </row>
    <row r="5046" spans="1:21" x14ac:dyDescent="0.25">
      <c r="A5046" s="2" t="s">
        <v>5037</v>
      </c>
      <c r="B5046" s="2">
        <v>88456</v>
      </c>
      <c r="C5046" s="2" t="s">
        <v>5038</v>
      </c>
      <c r="D5046" s="2" t="s">
        <v>5448</v>
      </c>
      <c r="E5046" s="2" t="str">
        <f>VLOOKUP(B5046,'[1]ZONE DE CONSOMMATION'!A:C,3,FALSE)</f>
        <v>Ouest Vosgien</v>
      </c>
      <c r="F5046" s="3">
        <f>VLOOKUP(B5046,'[1]ZONE DE CONSOMMATION'!A:I,8,FALSE)</f>
        <v>0.48777478947966185</v>
      </c>
      <c r="G5046" s="2">
        <v>94</v>
      </c>
      <c r="H5046" s="6">
        <f t="shared" si="78"/>
        <v>0.48777478947966185</v>
      </c>
      <c r="I5046" s="5">
        <f>'[1]Prosp. Sc. final Etap1'!L5046+'[1]Facteurs ajustements'!D$144/1000</f>
        <v>0.43043547974735424</v>
      </c>
      <c r="J5046" s="5">
        <f>'[1]Prosp. Sc. final Etap1'!M5046+'[1]Facteurs ajustements'!E$144/1000</f>
        <v>0.42865664325460745</v>
      </c>
      <c r="K5046" s="5">
        <f>'[1]Prosp. Sc. final Etap1'!N5046+'[1]Facteurs ajustements'!F$144/1000</f>
        <v>0.42688494808698896</v>
      </c>
      <c r="L5046" s="5">
        <f>'[1]Prosp. Sc. final Etap1'!O5046+'[1]Facteurs ajustements'!G$144/1000</f>
        <v>0.42512036627298333</v>
      </c>
      <c r="M5046" s="5">
        <f>'[1]Prosp. Sc. final Etap1'!P5046+'[1]Facteurs ajustements'!H$144/1000</f>
        <v>0.42336286995208883</v>
      </c>
      <c r="N5046" s="5">
        <f>'[1]Prosp. Sc. final Etap1'!Q5046+'[1]Facteurs ajustements'!I$144/1000</f>
        <v>0.42161243137432952</v>
      </c>
      <c r="O5046" s="5">
        <f>'[1]Prosp. Sc. final Etap1'!R5046+'[1]Facteurs ajustements'!J$144/1000</f>
        <v>0.41986902289976991</v>
      </c>
      <c r="P5046" s="5">
        <f>'[1]Prosp. Sc. final Etap1'!S5046+'[1]Facteurs ajustements'!K$144/1000</f>
        <v>0.4181326169980325</v>
      </c>
      <c r="Q5046" s="5">
        <f>'[1]Prosp. Sc. final Etap1'!T5046+'[1]Facteurs ajustements'!L$144/1000</f>
        <v>0.41640318624781691</v>
      </c>
      <c r="R5046" s="5">
        <f>'[1]Prosp. Sc. final Etap1'!U5046+'[1]Facteurs ajustements'!M$144/1000</f>
        <v>0.41491749900901287</v>
      </c>
      <c r="S5046" s="5">
        <f>'[1]Prosp. Sc. final Etap1'!V5046+'[1]Facteurs ajustements'!N$144/1000</f>
        <v>0.4134369146213841</v>
      </c>
      <c r="T5046" s="5">
        <f>'[1]Prosp. Sc. final Etap1'!W5046+'[1]Facteurs ajustements'!O$144/1000</f>
        <v>0.41196141592767022</v>
      </c>
      <c r="U5046" s="5">
        <f>'[1]Prosp. Sc. final Etap1'!X5046+'[1]Facteurs ajustements'!P$144/1000</f>
        <v>0.41049098582979066</v>
      </c>
    </row>
    <row r="5047" spans="1:21" x14ac:dyDescent="0.25">
      <c r="A5047" s="2" t="s">
        <v>5037</v>
      </c>
      <c r="B5047" s="2">
        <v>88457</v>
      </c>
      <c r="C5047" s="2" t="s">
        <v>5038</v>
      </c>
      <c r="D5047" s="2" t="s">
        <v>5449</v>
      </c>
      <c r="E5047" s="2" t="str">
        <f>VLOOKUP(B5047,'[1]ZONE DE CONSOMMATION'!A:C,3,FALSE)</f>
        <v>Ouest Vosgien</v>
      </c>
      <c r="F5047" s="3">
        <f>VLOOKUP(B5047,'[1]ZONE DE CONSOMMATION'!A:I,8,FALSE)</f>
        <v>0.74204037122969835</v>
      </c>
      <c r="G5047" s="2">
        <v>143</v>
      </c>
      <c r="H5047" s="6">
        <f t="shared" si="78"/>
        <v>0.74204037122969835</v>
      </c>
      <c r="I5047" s="5">
        <f>'[1]Prosp. Sc. final Etap1'!L5047+'[1]Facteurs ajustements'!D$144/1000</f>
        <v>0.73801146170208831</v>
      </c>
      <c r="J5047" s="5">
        <f>'[1]Prosp. Sc. final Etap1'!M5047+'[1]Facteurs ajustements'!E$144/1000</f>
        <v>0.73498625227804126</v>
      </c>
      <c r="K5047" s="5">
        <f>'[1]Prosp. Sc. final Etap1'!N5047+'[1]Facteurs ajustements'!F$144/1000</f>
        <v>0.73197323478637077</v>
      </c>
      <c r="L5047" s="5">
        <f>'[1]Prosp. Sc. final Etap1'!O5047+'[1]Facteurs ajustements'!G$144/1000</f>
        <v>0.72897236078926841</v>
      </c>
      <c r="M5047" s="5">
        <f>'[1]Prosp. Sc. final Etap1'!P5047+'[1]Facteurs ajustements'!H$144/1000</f>
        <v>0.72598358204287405</v>
      </c>
      <c r="N5047" s="5">
        <f>'[1]Prosp. Sc. final Etap1'!Q5047+'[1]Facteurs ajustements'!I$144/1000</f>
        <v>0.72300685049645153</v>
      </c>
      <c r="O5047" s="5">
        <f>'[1]Prosp. Sc. final Etap1'!R5047+'[1]Facteurs ajustements'!J$144/1000</f>
        <v>0.72004211829156861</v>
      </c>
      <c r="P5047" s="5">
        <f>'[1]Prosp. Sc. final Etap1'!S5047+'[1]Facteurs ajustements'!K$144/1000</f>
        <v>0.71708933776128159</v>
      </c>
      <c r="Q5047" s="5">
        <f>'[1]Prosp. Sc. final Etap1'!T5047+'[1]Facteurs ajustements'!L$144/1000</f>
        <v>0.71414846142932198</v>
      </c>
      <c r="R5047" s="5">
        <f>'[1]Prosp. Sc. final Etap1'!U5047+'[1]Facteurs ajustements'!M$144/1000</f>
        <v>0.71162553133247108</v>
      </c>
      <c r="S5047" s="5">
        <f>'[1]Prosp. Sc. final Etap1'!V5047+'[1]Facteurs ajustements'!N$144/1000</f>
        <v>0.70911131748669198</v>
      </c>
      <c r="T5047" s="5">
        <f>'[1]Prosp. Sc. final Etap1'!W5047+'[1]Facteurs ajustements'!O$144/1000</f>
        <v>0.7066057901468733</v>
      </c>
      <c r="U5047" s="5">
        <f>'[1]Prosp. Sc. final Etap1'!X5047+'[1]Facteurs ajustements'!P$144/1000</f>
        <v>0.70410891967093481</v>
      </c>
    </row>
    <row r="5048" spans="1:21" x14ac:dyDescent="0.25">
      <c r="A5048" s="2" t="s">
        <v>5037</v>
      </c>
      <c r="B5048" s="2">
        <v>88458</v>
      </c>
      <c r="C5048" s="2" t="s">
        <v>5038</v>
      </c>
      <c r="D5048" s="2" t="s">
        <v>5450</v>
      </c>
      <c r="E5048" s="2" t="str">
        <f>VLOOKUP(B5048,'[1]ZONE DE CONSOMMATION'!A:C,3,FALSE)</f>
        <v>Epinal</v>
      </c>
      <c r="F5048" s="3">
        <f>VLOOKUP(B5048,'[1]ZONE DE CONSOMMATION'!A:I,8,FALSE)</f>
        <v>2.0776610030439353</v>
      </c>
      <c r="G5048" s="2">
        <v>272</v>
      </c>
      <c r="H5048" s="6">
        <f t="shared" si="78"/>
        <v>2.0776610030439353</v>
      </c>
      <c r="I5048" s="5">
        <f>'[1]Prosp. Sc. final Etap1'!L5048+'[1]Facteurs ajustements'!D$144/1000</f>
        <v>2.0900646347639111</v>
      </c>
      <c r="J5048" s="5">
        <f>'[1]Prosp. Sc. final Etap1'!M5048+'[1]Facteurs ajustements'!E$144/1000</f>
        <v>2.0815605759645868</v>
      </c>
      <c r="K5048" s="5">
        <f>'[1]Prosp. Sc. final Etap1'!N5048+'[1]Facteurs ajustements'!F$144/1000</f>
        <v>2.0730909107322155</v>
      </c>
      <c r="L5048" s="5">
        <f>'[1]Prosp. Sc. final Etap1'!O5048+'[1]Facteurs ajustements'!G$144/1000</f>
        <v>2.0646555006625493</v>
      </c>
      <c r="M5048" s="5">
        <f>'[1]Prosp. Sc. final Etap1'!P5048+'[1]Facteurs ajustements'!H$144/1000</f>
        <v>2.0562542079098525</v>
      </c>
      <c r="N5048" s="5">
        <f>'[1]Prosp. Sc. final Etap1'!Q5048+'[1]Facteurs ajustements'!I$144/1000</f>
        <v>2.0478868951846021</v>
      </c>
      <c r="O5048" s="5">
        <f>'[1]Prosp. Sc. final Etap1'!R5048+'[1]Facteurs ajustements'!J$144/1000</f>
        <v>2.039553425751198</v>
      </c>
      <c r="P5048" s="5">
        <f>'[1]Prosp. Sc. final Etap1'!S5048+'[1]Facteurs ajustements'!K$144/1000</f>
        <v>2.0312536634256793</v>
      </c>
      <c r="Q5048" s="5">
        <f>'[1]Prosp. Sc. final Etap1'!T5048+'[1]Facteurs ajustements'!L$144/1000</f>
        <v>2.0229874725734538</v>
      </c>
      <c r="R5048" s="5">
        <f>'[1]Prosp. Sc. final Etap1'!U5048+'[1]Facteurs ajustements'!M$144/1000</f>
        <v>2.0159049943332619</v>
      </c>
      <c r="S5048" s="5">
        <f>'[1]Prosp. Sc. final Etap1'!V5048+'[1]Facteurs ajustements'!N$144/1000</f>
        <v>2.0088471162527779</v>
      </c>
      <c r="T5048" s="5">
        <f>'[1]Prosp. Sc. final Etap1'!W5048+'[1]Facteurs ajustements'!O$144/1000</f>
        <v>2.0018137532527756</v>
      </c>
      <c r="U5048" s="5">
        <f>'[1]Prosp. Sc. final Etap1'!X5048+'[1]Facteurs ajustements'!P$144/1000</f>
        <v>1.9948048205498277</v>
      </c>
    </row>
    <row r="5049" spans="1:21" x14ac:dyDescent="0.25">
      <c r="A5049" s="2" t="s">
        <v>5037</v>
      </c>
      <c r="B5049" s="2">
        <v>88459</v>
      </c>
      <c r="C5049" s="2" t="s">
        <v>5038</v>
      </c>
      <c r="D5049" s="2" t="s">
        <v>5451</v>
      </c>
      <c r="E5049" s="2" t="str">
        <f>VLOOKUP(B5049,'[1]ZONE DE CONSOMMATION'!A:C,3,FALSE)</f>
        <v>Ouest Vosgien</v>
      </c>
      <c r="F5049" s="3">
        <f>VLOOKUP(B5049,'[1]ZONE DE CONSOMMATION'!A:I,8,FALSE)</f>
        <v>0.23869830123472816</v>
      </c>
      <c r="G5049" s="2">
        <v>46</v>
      </c>
      <c r="H5049" s="6">
        <f t="shared" si="78"/>
        <v>0.23869830123472816</v>
      </c>
      <c r="I5049" s="5">
        <f>'[1]Prosp. Sc. final Etap1'!L5049+'[1]Facteurs ajustements'!D$144/1000</f>
        <v>0.22025855874495257</v>
      </c>
      <c r="J5049" s="5">
        <f>'[1]Prosp. Sc. final Etap1'!M5049+'[1]Facteurs ajustements'!E$144/1000</f>
        <v>0.21933141042192777</v>
      </c>
      <c r="K5049" s="5">
        <f>'[1]Prosp. Sc. final Etap1'!N5049+'[1]Facteurs ajustements'!F$144/1000</f>
        <v>0.2184079521757448</v>
      </c>
      <c r="L5049" s="5">
        <f>'[1]Prosp. Sc. final Etap1'!O5049+'[1]Facteurs ajustements'!G$144/1000</f>
        <v>0.21748817002018858</v>
      </c>
      <c r="M5049" s="5">
        <f>'[1]Prosp. Sc. final Etap1'!P5049+'[1]Facteurs ajustements'!H$144/1000</f>
        <v>0.2165720500233857</v>
      </c>
      <c r="N5049" s="5">
        <f>'[1]Prosp. Sc. final Etap1'!Q5049+'[1]Facteurs ajustements'!I$144/1000</f>
        <v>0.21565957830754631</v>
      </c>
      <c r="O5049" s="5">
        <f>'[1]Prosp. Sc. final Etap1'!R5049+'[1]Facteurs ajustements'!J$144/1000</f>
        <v>0.21475074104870767</v>
      </c>
      <c r="P5049" s="5">
        <f>'[1]Prosp. Sc. final Etap1'!S5049+'[1]Facteurs ajustements'!K$144/1000</f>
        <v>0.21384552447647912</v>
      </c>
      <c r="Q5049" s="5">
        <f>'[1]Prosp. Sc. final Etap1'!T5049+'[1]Facteurs ajustements'!L$144/1000</f>
        <v>0.21294391487378866</v>
      </c>
      <c r="R5049" s="5">
        <f>'[1]Prosp. Sc. final Etap1'!U5049+'[1]Facteurs ajustements'!M$144/1000</f>
        <v>0.21216701025464998</v>
      </c>
      <c r="S5049" s="5">
        <f>'[1]Prosp. Sc. final Etap1'!V5049+'[1]Facteurs ajustements'!N$144/1000</f>
        <v>0.21139273933009045</v>
      </c>
      <c r="T5049" s="5">
        <f>'[1]Prosp. Sc. final Etap1'!W5049+'[1]Facteurs ajustements'!O$144/1000</f>
        <v>0.21062109354454817</v>
      </c>
      <c r="U5049" s="5">
        <f>'[1]Prosp. Sc. final Etap1'!X5049+'[1]Facteurs ajustements'!P$144/1000</f>
        <v>0.20985206437167545</v>
      </c>
    </row>
    <row r="5050" spans="1:21" x14ac:dyDescent="0.25">
      <c r="A5050" s="2" t="s">
        <v>5037</v>
      </c>
      <c r="B5050" s="2">
        <v>88460</v>
      </c>
      <c r="C5050" s="2" t="s">
        <v>5038</v>
      </c>
      <c r="D5050" s="2" t="s">
        <v>5452</v>
      </c>
      <c r="E5050" s="2" t="str">
        <f>VLOOKUP(B5050,'[1]ZONE DE CONSOMMATION'!A:C,3,FALSE)</f>
        <v>Ouest Vosgien</v>
      </c>
      <c r="F5050" s="3">
        <f>VLOOKUP(B5050,'[1]ZONE DE CONSOMMATION'!A:I,8,FALSE)</f>
        <v>3.3313980302759889</v>
      </c>
      <c r="G5050" s="2">
        <v>642</v>
      </c>
      <c r="H5050" s="6">
        <f t="shared" si="78"/>
        <v>3.3313980302759889</v>
      </c>
      <c r="I5050" s="5">
        <f>'[1]Prosp. Sc. final Etap1'!L5050+'[1]Facteurs ajustements'!D$144/1000</f>
        <v>3.3575335746832415</v>
      </c>
      <c r="J5050" s="5">
        <f>'[1]Prosp. Sc. final Etap1'!M5050+'[1]Facteurs ajustements'!E$144/1000</f>
        <v>3.3438934224609524</v>
      </c>
      <c r="K5050" s="5">
        <f>'[1]Prosp. Sc. final Etap1'!N5050+'[1]Facteurs ajustements'!F$144/1000</f>
        <v>3.3303084765094386</v>
      </c>
      <c r="L5050" s="5">
        <f>'[1]Prosp. Sc. final Etap1'!O5050+'[1]Facteurs ajustements'!G$144/1000</f>
        <v>3.3167785140862969</v>
      </c>
      <c r="M5050" s="5">
        <f>'[1]Prosp. Sc. final Etap1'!P5050+'[1]Facteurs ajustements'!H$144/1000</f>
        <v>3.3033033133493959</v>
      </c>
      <c r="N5050" s="5">
        <f>'[1]Prosp. Sc. final Etap1'!Q5050+'[1]Facteurs ajustements'!I$144/1000</f>
        <v>3.2898826533531906</v>
      </c>
      <c r="O5050" s="5">
        <f>'[1]Prosp. Sc. final Etap1'!R5050+'[1]Facteurs ajustements'!J$144/1000</f>
        <v>3.2765163140450539</v>
      </c>
      <c r="P5050" s="5">
        <f>'[1]Prosp. Sc. final Etap1'!S5050+'[1]Facteurs ajustements'!K$144/1000</f>
        <v>3.2632040762616188</v>
      </c>
      <c r="Q5050" s="5">
        <f>'[1]Prosp. Sc. final Etap1'!T5050+'[1]Facteurs ajustements'!L$144/1000</f>
        <v>3.2499457217251395</v>
      </c>
      <c r="R5050" s="5">
        <f>'[1]Prosp. Sc. final Etap1'!U5050+'[1]Facteurs ajustements'!M$144/1000</f>
        <v>3.2385889399539232</v>
      </c>
      <c r="S5050" s="5">
        <f>'[1]Prosp. Sc. final Etap1'!V5050+'[1]Facteurs ajustements'!N$144/1000</f>
        <v>3.2272716485562318</v>
      </c>
      <c r="T5050" s="5">
        <f>'[1]Prosp. Sc. final Etap1'!W5050+'[1]Facteurs ajustements'!O$144/1000</f>
        <v>3.2159937105804204</v>
      </c>
      <c r="U5050" s="5">
        <f>'[1]Prosp. Sc. final Etap1'!X5050+'[1]Facteurs ajustements'!P$144/1000</f>
        <v>3.2047549895513474</v>
      </c>
    </row>
    <row r="5051" spans="1:21" x14ac:dyDescent="0.25">
      <c r="A5051" s="2" t="s">
        <v>5037</v>
      </c>
      <c r="B5051" s="2">
        <v>88461</v>
      </c>
      <c r="C5051" s="2" t="s">
        <v>5038</v>
      </c>
      <c r="D5051" s="2" t="s">
        <v>5453</v>
      </c>
      <c r="E5051" s="2" t="str">
        <f>VLOOKUP(B5051,'[1]ZONE DE CONSOMMATION'!A:C,3,FALSE)</f>
        <v>Ouest Vosgien</v>
      </c>
      <c r="F5051" s="3">
        <f>VLOOKUP(B5051,'[1]ZONE DE CONSOMMATION'!A:I,8,FALSE)</f>
        <v>1.1260332906073045</v>
      </c>
      <c r="G5051" s="2">
        <v>217</v>
      </c>
      <c r="H5051" s="6">
        <f t="shared" si="78"/>
        <v>1.1260332906073045</v>
      </c>
      <c r="I5051" s="5">
        <f>'[1]Prosp. Sc. final Etap1'!L5051+'[1]Facteurs ajustements'!D$144/1000</f>
        <v>1.1019763736818571</v>
      </c>
      <c r="J5051" s="5">
        <f>'[1]Prosp. Sc. final Etap1'!M5051+'[1]Facteurs ajustements'!E$144/1000</f>
        <v>1.0974762896224382</v>
      </c>
      <c r="K5051" s="5">
        <f>'[1]Prosp. Sc. final Etap1'!N5051+'[1]Facteurs ajustements'!F$144/1000</f>
        <v>1.0929943740473058</v>
      </c>
      <c r="L5051" s="5">
        <f>'[1]Prosp. Sc. final Etap1'!O5051+'[1]Facteurs ajustements'!G$144/1000</f>
        <v>1.088530554300206</v>
      </c>
      <c r="M5051" s="5">
        <f>'[1]Prosp. Sc. final Etap1'!P5051+'[1]Facteurs ajustements'!H$144/1000</f>
        <v>1.0840847580169701</v>
      </c>
      <c r="N5051" s="5">
        <f>'[1]Prosp. Sc. final Etap1'!Q5051+'[1]Facteurs ajustements'!I$144/1000</f>
        <v>1.0796569131242959</v>
      </c>
      <c r="O5051" s="5">
        <f>'[1]Prosp. Sc. final Etap1'!R5051+'[1]Facteurs ajustements'!J$144/1000</f>
        <v>1.0752469478385305</v>
      </c>
      <c r="P5051" s="5">
        <f>'[1]Prosp. Sc. final Etap1'!S5051+'[1]Facteurs ajustements'!K$144/1000</f>
        <v>1.0708547906644597</v>
      </c>
      <c r="Q5051" s="5">
        <f>'[1]Prosp. Sc. final Etap1'!T5051+'[1]Facteurs ajustements'!L$144/1000</f>
        <v>1.066480370394103</v>
      </c>
      <c r="R5051" s="5">
        <f>'[1]Prosp. Sc. final Etap1'!U5051+'[1]Facteurs ajustements'!M$144/1000</f>
        <v>1.0627300362485632</v>
      </c>
      <c r="S5051" s="5">
        <f>'[1]Prosp. Sc. final Etap1'!V5051+'[1]Facteurs ajustements'!N$144/1000</f>
        <v>1.0589926942106398</v>
      </c>
      <c r="T5051" s="5">
        <f>'[1]Prosp. Sc. final Etap1'!W5051+'[1]Facteurs ajustements'!O$144/1000</f>
        <v>1.0552682996395972</v>
      </c>
      <c r="U5051" s="5">
        <f>'[1]Prosp. Sc. final Etap1'!X5051+'[1]Facteurs ajustements'!P$144/1000</f>
        <v>1.0515568080496223</v>
      </c>
    </row>
    <row r="5052" spans="1:21" x14ac:dyDescent="0.25">
      <c r="A5052" s="2" t="s">
        <v>5037</v>
      </c>
      <c r="B5052" s="2">
        <v>88462</v>
      </c>
      <c r="C5052" s="2" t="s">
        <v>5038</v>
      </c>
      <c r="D5052" s="2" t="s">
        <v>5454</v>
      </c>
      <c r="E5052" s="2" t="str">
        <f>VLOOKUP(B5052,'[1]ZONE DE CONSOMMATION'!A:C,3,FALSE)</f>
        <v>Epinal</v>
      </c>
      <c r="F5052" s="3">
        <f>VLOOKUP(B5052,'[1]ZONE DE CONSOMMATION'!A:I,8,FALSE)</f>
        <v>14.704034672277849</v>
      </c>
      <c r="G5052" s="2">
        <v>1925</v>
      </c>
      <c r="H5052" s="6">
        <f t="shared" si="78"/>
        <v>14.704034672277849</v>
      </c>
      <c r="I5052" s="5">
        <f>'[1]Prosp. Sc. final Etap1'!L5052+'[1]Facteurs ajustements'!D$144/1000</f>
        <v>14.216449097989065</v>
      </c>
      <c r="J5052" s="5">
        <f>'[1]Prosp. Sc. final Etap1'!M5052+'[1]Facteurs ajustements'!E$144/1000</f>
        <v>14.158805970353963</v>
      </c>
      <c r="K5052" s="5">
        <f>'[1]Prosp. Sc. final Etap1'!N5052+'[1]Facteurs ajustements'!F$144/1000</f>
        <v>14.101396359783292</v>
      </c>
      <c r="L5052" s="5">
        <f>'[1]Prosp. Sc. final Etap1'!O5052+'[1]Facteurs ajustements'!G$144/1000</f>
        <v>14.044219320975797</v>
      </c>
      <c r="M5052" s="5">
        <f>'[1]Prosp. Sc. final Etap1'!P5052+'[1]Facteurs ajustements'!H$144/1000</f>
        <v>13.987273912458493</v>
      </c>
      <c r="N5052" s="5">
        <f>'[1]Prosp. Sc. final Etap1'!Q5052+'[1]Facteurs ajustements'!I$144/1000</f>
        <v>13.930559196571089</v>
      </c>
      <c r="O5052" s="5">
        <f>'[1]Prosp. Sc. final Etap1'!R5052+'[1]Facteurs ajustements'!J$144/1000</f>
        <v>13.874074239450522</v>
      </c>
      <c r="P5052" s="5">
        <f>'[1]Prosp. Sc. final Etap1'!S5052+'[1]Facteurs ajustements'!K$144/1000</f>
        <v>13.817818111015518</v>
      </c>
      <c r="Q5052" s="5">
        <f>'[1]Prosp. Sc. final Etap1'!T5052+'[1]Facteurs ajustements'!L$144/1000</f>
        <v>13.761789884951241</v>
      </c>
      <c r="R5052" s="5">
        <f>'[1]Prosp. Sc. final Etap1'!U5052+'[1]Facteurs ajustements'!M$144/1000</f>
        <v>13.713813427933923</v>
      </c>
      <c r="S5052" s="5">
        <f>'[1]Prosp. Sc. final Etap1'!V5052+'[1]Facteurs ajustements'!N$144/1000</f>
        <v>13.666004031732987</v>
      </c>
      <c r="T5052" s="5">
        <f>'[1]Prosp. Sc. final Etap1'!W5052+'[1]Facteurs ajustements'!O$144/1000</f>
        <v>13.61836111498493</v>
      </c>
      <c r="U5052" s="5">
        <f>'[1]Prosp. Sc. final Etap1'!X5052+'[1]Facteurs ajustements'!P$144/1000</f>
        <v>13.570884098350929</v>
      </c>
    </row>
    <row r="5053" spans="1:21" x14ac:dyDescent="0.25">
      <c r="A5053" s="2" t="s">
        <v>5037</v>
      </c>
      <c r="B5053" s="2">
        <v>88463</v>
      </c>
      <c r="C5053" s="2" t="s">
        <v>5038</v>
      </c>
      <c r="D5053" s="2" t="s">
        <v>5455</v>
      </c>
      <c r="E5053" s="2" t="str">
        <f>VLOOKUP(B5053,'[1]ZONE DE CONSOMMATION'!A:C,3,FALSE)</f>
        <v>Epinal</v>
      </c>
      <c r="F5053" s="3">
        <f>VLOOKUP(B5053,'[1]ZONE DE CONSOMMATION'!A:I,8,FALSE)</f>
        <v>11.900720010082541</v>
      </c>
      <c r="G5053" s="2">
        <v>1558</v>
      </c>
      <c r="H5053" s="6">
        <f t="shared" si="78"/>
        <v>11.900720010082541</v>
      </c>
      <c r="I5053" s="5">
        <f>'[1]Prosp. Sc. final Etap1'!L5053+'[1]Facteurs ajustements'!D$144/1000</f>
        <v>11.537627390182639</v>
      </c>
      <c r="J5053" s="5">
        <f>'[1]Prosp. Sc. final Etap1'!M5053+'[1]Facteurs ajustements'!E$144/1000</f>
        <v>11.490839501773859</v>
      </c>
      <c r="K5053" s="5">
        <f>'[1]Prosp. Sc. final Etap1'!N5053+'[1]Facteurs ajustements'!F$144/1000</f>
        <v>11.444241142351348</v>
      </c>
      <c r="L5053" s="5">
        <f>'[1]Prosp. Sc. final Etap1'!O5053+'[1]Facteurs ajustements'!G$144/1000</f>
        <v>11.397831544864284</v>
      </c>
      <c r="M5053" s="5">
        <f>'[1]Prosp. Sc. final Etap1'!P5053+'[1]Facteurs ajustements'!H$144/1000</f>
        <v>11.351609945367786</v>
      </c>
      <c r="N5053" s="5">
        <f>'[1]Prosp. Sc. final Etap1'!Q5053+'[1]Facteurs ajustements'!I$144/1000</f>
        <v>11.305575583010292</v>
      </c>
      <c r="O5053" s="5">
        <f>'[1]Prosp. Sc. final Etap1'!R5053+'[1]Facteurs ajustements'!J$144/1000</f>
        <v>11.25972770002099</v>
      </c>
      <c r="P5053" s="5">
        <f>'[1]Prosp. Sc. final Etap1'!S5053+'[1]Facteurs ajustements'!K$144/1000</f>
        <v>11.214065541697291</v>
      </c>
      <c r="Q5053" s="5">
        <f>'[1]Prosp. Sc. final Etap1'!T5053+'[1]Facteurs ajustements'!L$144/1000</f>
        <v>11.168588356392366</v>
      </c>
      <c r="R5053" s="5">
        <f>'[1]Prosp. Sc. final Etap1'!U5053+'[1]Facteurs ajustements'!M$144/1000</f>
        <v>11.129645727916355</v>
      </c>
      <c r="S5053" s="5">
        <f>'[1]Prosp. Sc. final Etap1'!V5053+'[1]Facteurs ajustements'!N$144/1000</f>
        <v>11.090838689483158</v>
      </c>
      <c r="T5053" s="5">
        <f>'[1]Prosp. Sc. final Etap1'!W5053+'[1]Facteurs ajustements'!O$144/1000</f>
        <v>11.052166769362705</v>
      </c>
      <c r="U5053" s="5">
        <f>'[1]Prosp. Sc. final Etap1'!X5053+'[1]Facteurs ajustements'!P$144/1000</f>
        <v>11.013629497467674</v>
      </c>
    </row>
    <row r="5054" spans="1:21" x14ac:dyDescent="0.25">
      <c r="A5054" s="2" t="s">
        <v>5037</v>
      </c>
      <c r="B5054" s="2">
        <v>88464</v>
      </c>
      <c r="C5054" s="2" t="s">
        <v>5038</v>
      </c>
      <c r="D5054" s="2" t="s">
        <v>5456</v>
      </c>
      <c r="E5054" s="2" t="str">
        <f>VLOOKUP(B5054,'[1]ZONE DE CONSOMMATION'!A:C,3,FALSE)</f>
        <v>Epinal</v>
      </c>
      <c r="F5054" s="3">
        <f>VLOOKUP(B5054,'[1]ZONE DE CONSOMMATION'!A:I,8,FALSE)</f>
        <v>3.9949143551175665</v>
      </c>
      <c r="G5054" s="2">
        <v>523</v>
      </c>
      <c r="H5054" s="6">
        <f t="shared" si="78"/>
        <v>3.9949143551175665</v>
      </c>
      <c r="I5054" s="5">
        <f>'[1]Prosp. Sc. final Etap1'!L5054+'[1]Facteurs ajustements'!D$144/1000</f>
        <v>3.848277192281933</v>
      </c>
      <c r="J5054" s="5">
        <f>'[1]Prosp. Sc. final Etap1'!M5054+'[1]Facteurs ajustements'!E$144/1000</f>
        <v>3.8326484271735013</v>
      </c>
      <c r="K5054" s="5">
        <f>'[1]Prosp. Sc. final Etap1'!N5054+'[1]Facteurs ajustements'!F$144/1000</f>
        <v>3.8170829266805049</v>
      </c>
      <c r="L5054" s="5">
        <f>'[1]Prosp. Sc. final Etap1'!O5054+'[1]Facteurs ajustements'!G$144/1000</f>
        <v>3.8015804354061631</v>
      </c>
      <c r="M5054" s="5">
        <f>'[1]Prosp. Sc. final Etap1'!P5054+'[1]Facteurs ajustements'!H$144/1000</f>
        <v>3.7861406989862885</v>
      </c>
      <c r="N5054" s="5">
        <f>'[1]Prosp. Sc. final Etap1'!Q5054+'[1]Facteurs ajustements'!I$144/1000</f>
        <v>3.7707634640850696</v>
      </c>
      <c r="O5054" s="5">
        <f>'[1]Prosp. Sc. final Etap1'!R5054+'[1]Facteurs ajustements'!J$144/1000</f>
        <v>3.7554484783908628</v>
      </c>
      <c r="P5054" s="5">
        <f>'[1]Prosp. Sc. final Etap1'!S5054+'[1]Facteurs ajustements'!K$144/1000</f>
        <v>3.7401954906120087</v>
      </c>
      <c r="Q5054" s="5">
        <f>'[1]Prosp. Sc. final Etap1'!T5054+'[1]Facteurs ajustements'!L$144/1000</f>
        <v>3.7250042504726597</v>
      </c>
      <c r="R5054" s="5">
        <f>'[1]Prosp. Sc. final Etap1'!U5054+'[1]Facteurs ajustements'!M$144/1000</f>
        <v>3.71199252702085</v>
      </c>
      <c r="S5054" s="5">
        <f>'[1]Prosp. Sc. final Etap1'!V5054+'[1]Facteurs ajustements'!N$144/1000</f>
        <v>3.6990260591942139</v>
      </c>
      <c r="T5054" s="5">
        <f>'[1]Prosp. Sc. final Etap1'!W5054+'[1]Facteurs ajustements'!O$144/1000</f>
        <v>3.6861046899569394</v>
      </c>
      <c r="U5054" s="5">
        <f>'[1]Prosp. Sc. final Etap1'!X5054+'[1]Facteurs ajustements'!P$144/1000</f>
        <v>3.6732282628196824</v>
      </c>
    </row>
    <row r="5055" spans="1:21" x14ac:dyDescent="0.25">
      <c r="A5055" s="2" t="s">
        <v>5037</v>
      </c>
      <c r="B5055" s="2">
        <v>88465</v>
      </c>
      <c r="C5055" s="2" t="s">
        <v>5038</v>
      </c>
      <c r="D5055" s="2" t="s">
        <v>5457</v>
      </c>
      <c r="E5055" s="2" t="str">
        <f>VLOOKUP(B5055,'[1]ZONE DE CONSOMMATION'!A:C,3,FALSE)</f>
        <v>Epinal</v>
      </c>
      <c r="F5055" s="3">
        <f>VLOOKUP(B5055,'[1]ZONE DE CONSOMMATION'!A:I,8,FALSE)</f>
        <v>69.066951432070809</v>
      </c>
      <c r="G5055" s="2">
        <v>9042</v>
      </c>
      <c r="H5055" s="6">
        <f t="shared" si="78"/>
        <v>69.066951432070809</v>
      </c>
      <c r="I5055" s="5">
        <f>'[1]Prosp. Sc. final Etap1'!L5055+'[1]Facteurs ajustements'!D$144/1000</f>
        <v>65.151791429519733</v>
      </c>
      <c r="J5055" s="5">
        <f>'[1]Prosp. Sc. final Etap1'!M5055+'[1]Facteurs ajustements'!E$144/1000</f>
        <v>64.887745865891162</v>
      </c>
      <c r="K5055" s="5">
        <f>'[1]Prosp. Sc. final Etap1'!N5055+'[1]Facteurs ajustements'!F$144/1000</f>
        <v>64.624770212362478</v>
      </c>
      <c r="L5055" s="5">
        <f>'[1]Prosp. Sc. final Etap1'!O5055+'[1]Facteurs ajustements'!G$144/1000</f>
        <v>64.362860134363743</v>
      </c>
      <c r="M5055" s="5">
        <f>'[1]Prosp. Sc. final Etap1'!P5055+'[1]Facteurs ajustements'!H$144/1000</f>
        <v>64.102011314887434</v>
      </c>
      <c r="N5055" s="5">
        <f>'[1]Prosp. Sc. final Etap1'!Q5055+'[1]Facteurs ajustements'!I$144/1000</f>
        <v>63.84221945441724</v>
      </c>
      <c r="O5055" s="5">
        <f>'[1]Prosp. Sc. final Etap1'!R5055+'[1]Facteurs ajustements'!J$144/1000</f>
        <v>63.583480270857116</v>
      </c>
      <c r="P5055" s="5">
        <f>'[1]Prosp. Sc. final Etap1'!S5055+'[1]Facteurs ajustements'!K$144/1000</f>
        <v>63.325789499460683</v>
      </c>
      <c r="Q5055" s="5">
        <f>'[1]Prosp. Sc. final Etap1'!T5055+'[1]Facteurs ajustements'!L$144/1000</f>
        <v>63.069142892760844</v>
      </c>
      <c r="R5055" s="5">
        <f>'[1]Prosp. Sc. final Etap1'!U5055+'[1]Facteurs ajustements'!M$144/1000</f>
        <v>62.849396456436992</v>
      </c>
      <c r="S5055" s="5">
        <f>'[1]Prosp. Sc. final Etap1'!V5055+'[1]Facteurs ajustements'!N$144/1000</f>
        <v>62.630415468877587</v>
      </c>
      <c r="T5055" s="5">
        <f>'[1]Prosp. Sc. final Etap1'!W5055+'[1]Facteurs ajustements'!O$144/1000</f>
        <v>62.412197264139877</v>
      </c>
      <c r="U5055" s="5">
        <f>'[1]Prosp. Sc. final Etap1'!X5055+'[1]Facteurs ajustements'!P$144/1000</f>
        <v>62.19473918556772</v>
      </c>
    </row>
    <row r="5056" spans="1:21" x14ac:dyDescent="0.25">
      <c r="A5056" s="2" t="s">
        <v>5037</v>
      </c>
      <c r="B5056" s="2">
        <v>88466</v>
      </c>
      <c r="C5056" s="2" t="s">
        <v>5038</v>
      </c>
      <c r="D5056" s="2" t="s">
        <v>5458</v>
      </c>
      <c r="E5056" s="2" t="str">
        <f>VLOOKUP(B5056,'[1]ZONE DE CONSOMMATION'!A:C,3,FALSE)</f>
        <v>Ouest Vosgien</v>
      </c>
      <c r="F5056" s="3">
        <f>VLOOKUP(B5056,'[1]ZONE DE CONSOMMATION'!A:I,8,FALSE)</f>
        <v>0.66939306215825933</v>
      </c>
      <c r="G5056" s="2">
        <v>129</v>
      </c>
      <c r="H5056" s="6">
        <f t="shared" si="78"/>
        <v>0.66939306215825933</v>
      </c>
      <c r="I5056" s="5">
        <f>'[1]Prosp. Sc. final Etap1'!L5056+'[1]Facteurs ajustements'!D$144/1000</f>
        <v>0.66111746621340473</v>
      </c>
      <c r="J5056" s="5">
        <f>'[1]Prosp. Sc. final Etap1'!M5056+'[1]Facteurs ajustements'!E$144/1000</f>
        <v>0.65840385002218271</v>
      </c>
      <c r="K5056" s="5">
        <f>'[1]Prosp. Sc. final Etap1'!N5056+'[1]Facteurs ajustements'!F$144/1000</f>
        <v>0.65570116311152515</v>
      </c>
      <c r="L5056" s="5">
        <f>'[1]Prosp. Sc. final Etap1'!O5056+'[1]Facteurs ajustements'!G$144/1000</f>
        <v>0.653009362160197</v>
      </c>
      <c r="M5056" s="5">
        <f>'[1]Prosp. Sc. final Etap1'!P5056+'[1]Facteurs ajustements'!H$144/1000</f>
        <v>0.65032840402017766</v>
      </c>
      <c r="N5056" s="5">
        <f>'[1]Prosp. Sc. final Etap1'!Q5056+'[1]Facteurs ajustements'!I$144/1000</f>
        <v>0.6476582457159209</v>
      </c>
      <c r="O5056" s="5">
        <f>'[1]Prosp. Sc. final Etap1'!R5056+'[1]Facteurs ajustements'!J$144/1000</f>
        <v>0.64499884444361888</v>
      </c>
      <c r="P5056" s="5">
        <f>'[1]Prosp. Sc. final Etap1'!S5056+'[1]Facteurs ajustements'!K$144/1000</f>
        <v>0.6423501575704692</v>
      </c>
      <c r="Q5056" s="5">
        <f>'[1]Prosp. Sc. final Etap1'!T5056+'[1]Facteurs ajustements'!L$144/1000</f>
        <v>0.63971214263394549</v>
      </c>
      <c r="R5056" s="5">
        <f>'[1]Prosp. Sc. final Etap1'!U5056+'[1]Facteurs ajustements'!M$144/1000</f>
        <v>0.63744852325160639</v>
      </c>
      <c r="S5056" s="5">
        <f>'[1]Prosp. Sc. final Etap1'!V5056+'[1]Facteurs ajustements'!N$144/1000</f>
        <v>0.63519271677036493</v>
      </c>
      <c r="T5056" s="5">
        <f>'[1]Prosp. Sc. final Etap1'!W5056+'[1]Facteurs ajustements'!O$144/1000</f>
        <v>0.63294469659207242</v>
      </c>
      <c r="U5056" s="5">
        <f>'[1]Prosp. Sc. final Etap1'!X5056+'[1]Facteurs ajustements'!P$144/1000</f>
        <v>0.63070443621064853</v>
      </c>
    </row>
    <row r="5057" spans="1:21" x14ac:dyDescent="0.25">
      <c r="A5057" s="2" t="s">
        <v>5037</v>
      </c>
      <c r="B5057" s="2">
        <v>88467</v>
      </c>
      <c r="C5057" s="2" t="s">
        <v>5038</v>
      </c>
      <c r="D5057" s="2" t="s">
        <v>5459</v>
      </c>
      <c r="E5057" s="2" t="str">
        <f>VLOOKUP(B5057,'[1]ZONE DE CONSOMMATION'!A:C,3,FALSE)</f>
        <v>Epinal</v>
      </c>
      <c r="F5057" s="3">
        <f>VLOOKUP(B5057,'[1]ZONE DE CONSOMMATION'!A:I,8,FALSE)</f>
        <v>4.7205680142689408</v>
      </c>
      <c r="G5057" s="2">
        <v>618</v>
      </c>
      <c r="H5057" s="6">
        <f t="shared" si="78"/>
        <v>4.7205680142689408</v>
      </c>
      <c r="I5057" s="5">
        <f>'[1]Prosp. Sc. final Etap1'!L5057+'[1]Facteurs ajustements'!D$144/1000</f>
        <v>4.353857627276386</v>
      </c>
      <c r="J5057" s="5">
        <f>'[1]Prosp. Sc. final Etap1'!M5057+'[1]Facteurs ajustements'!E$144/1000</f>
        <v>4.3361801268773519</v>
      </c>
      <c r="K5057" s="5">
        <f>'[1]Prosp. Sc. final Etap1'!N5057+'[1]Facteurs ajustements'!F$144/1000</f>
        <v>4.3185741930690691</v>
      </c>
      <c r="L5057" s="5">
        <f>'[1]Prosp. Sc. final Etap1'!O5057+'[1]Facteurs ajustements'!G$144/1000</f>
        <v>4.3010395368131249</v>
      </c>
      <c r="M5057" s="5">
        <f>'[1]Prosp. Sc. final Etap1'!P5057+'[1]Facteurs ajustements'!H$144/1000</f>
        <v>4.2835758702400284</v>
      </c>
      <c r="N5057" s="5">
        <f>'[1]Prosp. Sc. final Etap1'!Q5057+'[1]Facteurs ajustements'!I$144/1000</f>
        <v>4.2661829066444321</v>
      </c>
      <c r="O5057" s="5">
        <f>'[1]Prosp. Sc. final Etap1'!R5057+'[1]Facteurs ajustements'!J$144/1000</f>
        <v>4.2488603604803812</v>
      </c>
      <c r="P5057" s="5">
        <f>'[1]Prosp. Sc. final Etap1'!S5057+'[1]Facteurs ajustements'!K$144/1000</f>
        <v>4.2316079473565766</v>
      </c>
      <c r="Q5057" s="5">
        <f>'[1]Prosp. Sc. final Etap1'!T5057+'[1]Facteurs ajustements'!L$144/1000</f>
        <v>4.2144253840316592</v>
      </c>
      <c r="R5057" s="5">
        <f>'[1]Prosp. Sc. final Etap1'!U5057+'[1]Facteurs ajustements'!M$144/1000</f>
        <v>4.1997086844889546</v>
      </c>
      <c r="S5057" s="5">
        <f>'[1]Prosp. Sc. final Etap1'!V5057+'[1]Facteurs ajustements'!N$144/1000</f>
        <v>4.185043180125871</v>
      </c>
      <c r="T5057" s="5">
        <f>'[1]Prosp. Sc. final Etap1'!W5057+'[1]Facteurs ajustements'!O$144/1000</f>
        <v>4.1704286932152179</v>
      </c>
      <c r="U5057" s="5">
        <f>'[1]Prosp. Sc. final Etap1'!X5057+'[1]Facteurs ajustements'!P$144/1000</f>
        <v>4.1558650466483522</v>
      </c>
    </row>
    <row r="5058" spans="1:21" x14ac:dyDescent="0.25">
      <c r="A5058" s="2" t="s">
        <v>5037</v>
      </c>
      <c r="B5058" s="2">
        <v>88468</v>
      </c>
      <c r="C5058" s="2" t="s">
        <v>5038</v>
      </c>
      <c r="D5058" s="2" t="s">
        <v>5460</v>
      </c>
      <c r="E5058" s="2" t="str">
        <f>VLOOKUP(B5058,'[1]ZONE DE CONSOMMATION'!A:C,3,FALSE)</f>
        <v>Epinal</v>
      </c>
      <c r="F5058" s="3">
        <f>VLOOKUP(B5058,'[1]ZONE DE CONSOMMATION'!A:I,8,FALSE)</f>
        <v>26.833908469460823</v>
      </c>
      <c r="G5058" s="2">
        <v>3513</v>
      </c>
      <c r="H5058" s="6">
        <f t="shared" si="78"/>
        <v>26.833908469460823</v>
      </c>
      <c r="I5058" s="5">
        <f>'[1]Prosp. Sc. final Etap1'!L5058+'[1]Facteurs ajustements'!D$144/1000</f>
        <v>25.475046247417769</v>
      </c>
      <c r="J5058" s="5">
        <f>'[1]Prosp. Sc. final Etap1'!M5058+'[1]Facteurs ajustements'!E$144/1000</f>
        <v>25.371780536893446</v>
      </c>
      <c r="K5058" s="5">
        <f>'[1]Prosp. Sc. final Etap1'!N5058+'[1]Facteurs ajustements'!F$144/1000</f>
        <v>25.268933217271904</v>
      </c>
      <c r="L5058" s="5">
        <f>'[1]Prosp. Sc. final Etap1'!O5058+'[1]Facteurs ajustements'!G$144/1000</f>
        <v>25.166502594097995</v>
      </c>
      <c r="M5058" s="5">
        <f>'[1]Prosp. Sc. final Etap1'!P5058+'[1]Facteurs ajustements'!H$144/1000</f>
        <v>25.064486979780565</v>
      </c>
      <c r="N5058" s="5">
        <f>'[1]Prosp. Sc. final Etap1'!Q5058+'[1]Facteurs ajustements'!I$144/1000</f>
        <v>24.962884693564643</v>
      </c>
      <c r="O5058" s="5">
        <f>'[1]Prosp. Sc. final Etap1'!R5058+'[1]Facteurs ajustements'!J$144/1000</f>
        <v>24.861694061503659</v>
      </c>
      <c r="P5058" s="5">
        <f>'[1]Prosp. Sc. final Etap1'!S5058+'[1]Facteurs ajustements'!K$144/1000</f>
        <v>24.760913416431844</v>
      </c>
      <c r="Q5058" s="5">
        <f>'[1]Prosp. Sc. final Etap1'!T5058+'[1]Facteurs ajustements'!L$144/1000</f>
        <v>24.660541097936715</v>
      </c>
      <c r="R5058" s="5">
        <f>'[1]Prosp. Sc. final Etap1'!U5058+'[1]Facteurs ajustements'!M$144/1000</f>
        <v>24.574597113641573</v>
      </c>
      <c r="S5058" s="5">
        <f>'[1]Prosp. Sc. final Etap1'!V5058+'[1]Facteurs ajustements'!N$144/1000</f>
        <v>24.488952456061845</v>
      </c>
      <c r="T5058" s="5">
        <f>'[1]Prosp. Sc. final Etap1'!W5058+'[1]Facteurs ajustements'!O$144/1000</f>
        <v>24.403606083064812</v>
      </c>
      <c r="U5058" s="5">
        <f>'[1]Prosp. Sc. final Etap1'!X5058+'[1]Facteurs ajustements'!P$144/1000</f>
        <v>24.318556956147599</v>
      </c>
    </row>
    <row r="5059" spans="1:21" x14ac:dyDescent="0.25">
      <c r="A5059" s="2" t="s">
        <v>5037</v>
      </c>
      <c r="B5059" s="2">
        <v>88469</v>
      </c>
      <c r="C5059" s="2" t="s">
        <v>5038</v>
      </c>
      <c r="D5059" s="2" t="s">
        <v>5461</v>
      </c>
      <c r="E5059" s="2" t="str">
        <f>VLOOKUP(B5059,'[1]ZONE DE CONSOMMATION'!A:C,3,FALSE)</f>
        <v>Ouest Vosgien</v>
      </c>
      <c r="F5059" s="3">
        <f>VLOOKUP(B5059,'[1]ZONE DE CONSOMMATION'!A:I,8,FALSE)</f>
        <v>0.51372025700517576</v>
      </c>
      <c r="G5059" s="2">
        <v>99</v>
      </c>
      <c r="H5059" s="6">
        <f t="shared" ref="H5059:H5122" si="79">F5059</f>
        <v>0.51372025700517576</v>
      </c>
      <c r="I5059" s="5">
        <f>'[1]Prosp. Sc. final Etap1'!L5059+'[1]Facteurs ajustements'!D$144/1000</f>
        <v>0.50732947523603766</v>
      </c>
      <c r="J5059" s="5">
        <f>'[1]Prosp. Sc. final Etap1'!M5059+'[1]Facteurs ajustements'!E$144/1000</f>
        <v>0.50523904551046595</v>
      </c>
      <c r="K5059" s="5">
        <f>'[1]Prosp. Sc. final Etap1'!N5059+'[1]Facteurs ajustements'!F$144/1000</f>
        <v>0.50315701976183436</v>
      </c>
      <c r="L5059" s="5">
        <f>'[1]Prosp. Sc. final Etap1'!O5059+'[1]Facteurs ajustements'!G$144/1000</f>
        <v>0.50108336490205452</v>
      </c>
      <c r="M5059" s="5">
        <f>'[1]Prosp. Sc. final Etap1'!P5059+'[1]Facteurs ajustements'!H$144/1000</f>
        <v>0.49901804797478511</v>
      </c>
      <c r="N5059" s="5">
        <f>'[1]Prosp. Sc. final Etap1'!Q5059+'[1]Facteurs ajustements'!I$144/1000</f>
        <v>0.49696103615486004</v>
      </c>
      <c r="O5059" s="5">
        <f>'[1]Prosp. Sc. final Etap1'!R5059+'[1]Facteurs ajustements'!J$144/1000</f>
        <v>0.49491229674771964</v>
      </c>
      <c r="P5059" s="5">
        <f>'[1]Prosp. Sc. final Etap1'!S5059+'[1]Facteurs ajustements'!K$144/1000</f>
        <v>0.49287179718884477</v>
      </c>
      <c r="Q5059" s="5">
        <f>'[1]Prosp. Sc. final Etap1'!T5059+'[1]Facteurs ajustements'!L$144/1000</f>
        <v>0.49083950504319324</v>
      </c>
      <c r="R5059" s="5">
        <f>'[1]Prosp. Sc. final Etap1'!U5059+'[1]Facteurs ajustements'!M$144/1000</f>
        <v>0.48909450708987751</v>
      </c>
      <c r="S5059" s="5">
        <f>'[1]Prosp. Sc. final Etap1'!V5059+'[1]Facteurs ajustements'!N$144/1000</f>
        <v>0.48735551533771115</v>
      </c>
      <c r="T5059" s="5">
        <f>'[1]Prosp. Sc. final Etap1'!W5059+'[1]Facteurs ajustements'!O$144/1000</f>
        <v>0.48562250948247104</v>
      </c>
      <c r="U5059" s="5">
        <f>'[1]Prosp. Sc. final Etap1'!X5059+'[1]Facteurs ajustements'!P$144/1000</f>
        <v>0.48389546929007671</v>
      </c>
    </row>
    <row r="5060" spans="1:21" x14ac:dyDescent="0.25">
      <c r="A5060" s="2" t="s">
        <v>5037</v>
      </c>
      <c r="B5060" s="2">
        <v>88470</v>
      </c>
      <c r="C5060" s="2" t="s">
        <v>5038</v>
      </c>
      <c r="D5060" s="2" t="s">
        <v>5462</v>
      </c>
      <c r="E5060" s="2" t="str">
        <f>VLOOKUP(B5060,'[1]ZONE DE CONSOMMATION'!A:C,3,FALSE)</f>
        <v>Epinal</v>
      </c>
      <c r="F5060" s="3">
        <f>VLOOKUP(B5060,'[1]ZONE DE CONSOMMATION'!A:I,8,FALSE)</f>
        <v>12.099319958902916</v>
      </c>
      <c r="G5060" s="2">
        <v>1584</v>
      </c>
      <c r="H5060" s="6">
        <f t="shared" si="79"/>
        <v>12.099319958902916</v>
      </c>
      <c r="I5060" s="5">
        <f>'[1]Prosp. Sc. final Etap1'!L5060+'[1]Facteurs ajustements'!D$144/1000</f>
        <v>11.733822782867053</v>
      </c>
      <c r="J5060" s="5">
        <f>'[1]Prosp. Sc. final Etap1'!M5060+'[1]Facteurs ajustements'!E$144/1000</f>
        <v>11.686239862852965</v>
      </c>
      <c r="K5060" s="5">
        <f>'[1]Prosp. Sc. final Etap1'!N5060+'[1]Facteurs ajustements'!F$144/1000</f>
        <v>11.638849693487209</v>
      </c>
      <c r="L5060" s="5">
        <f>'[1]Prosp. Sc. final Etap1'!O5060+'[1]Facteurs ajustements'!G$144/1000</f>
        <v>11.591651494663999</v>
      </c>
      <c r="M5060" s="5">
        <f>'[1]Prosp. Sc. final Etap1'!P5060+'[1]Facteurs ajustements'!H$144/1000</f>
        <v>11.544644489436401</v>
      </c>
      <c r="N5060" s="5">
        <f>'[1]Prosp. Sc. final Etap1'!Q5060+'[1]Facteurs ajustements'!I$144/1000</f>
        <v>11.497827904003476</v>
      </c>
      <c r="O5060" s="5">
        <f>'[1]Prosp. Sc. final Etap1'!R5060+'[1]Facteurs ajustements'!J$144/1000</f>
        <v>11.451200967697519</v>
      </c>
      <c r="P5060" s="5">
        <f>'[1]Prosp. Sc. final Etap1'!S5060+'[1]Facteurs ajustements'!K$144/1000</f>
        <v>11.404762912971302</v>
      </c>
      <c r="Q5060" s="5">
        <f>'[1]Prosp. Sc. final Etap1'!T5060+'[1]Facteurs ajustements'!L$144/1000</f>
        <v>11.358512975385411</v>
      </c>
      <c r="R5060" s="5">
        <f>'[1]Prosp. Sc. final Etap1'!U5060+'[1]Facteurs ajustements'!M$144/1000</f>
        <v>11.318908714396514</v>
      </c>
      <c r="S5060" s="5">
        <f>'[1]Prosp. Sc. final Etap1'!V5060+'[1]Facteurs ajustements'!N$144/1000</f>
        <v>11.279442348352161</v>
      </c>
      <c r="T5060" s="5">
        <f>'[1]Prosp. Sc. final Etap1'!W5060+'[1]Facteurs ajustements'!O$144/1000</f>
        <v>11.240113397492784</v>
      </c>
      <c r="U5060" s="5">
        <f>'[1]Prosp. Sc. final Etap1'!X5060+'[1]Facteurs ajustements'!P$144/1000</f>
        <v>11.200921383729545</v>
      </c>
    </row>
    <row r="5061" spans="1:21" x14ac:dyDescent="0.25">
      <c r="A5061" s="2" t="s">
        <v>5037</v>
      </c>
      <c r="B5061" s="2">
        <v>88471</v>
      </c>
      <c r="C5061" s="2" t="s">
        <v>5038</v>
      </c>
      <c r="D5061" s="2" t="s">
        <v>5463</v>
      </c>
      <c r="E5061" s="2" t="str">
        <f>VLOOKUP(B5061,'[1]ZONE DE CONSOMMATION'!A:C,3,FALSE)</f>
        <v>Ouest Vosgien</v>
      </c>
      <c r="F5061" s="3">
        <f>VLOOKUP(B5061,'[1]ZONE DE CONSOMMATION'!A:I,8,FALSE)</f>
        <v>0.57080028556130646</v>
      </c>
      <c r="G5061" s="2">
        <v>110</v>
      </c>
      <c r="H5061" s="6">
        <f t="shared" si="79"/>
        <v>0.57080028556130646</v>
      </c>
      <c r="I5061" s="5">
        <f>'[1]Prosp. Sc. final Etap1'!L5061+'[1]Facteurs ajustements'!D$144/1000</f>
        <v>0.52270827433377431</v>
      </c>
      <c r="J5061" s="5">
        <f>'[1]Prosp. Sc. final Etap1'!M5061+'[1]Facteurs ajustements'!E$144/1000</f>
        <v>0.52055552596163746</v>
      </c>
      <c r="K5061" s="5">
        <f>'[1]Prosp. Sc. final Etap1'!N5061+'[1]Facteurs ajustements'!F$144/1000</f>
        <v>0.51841143409680335</v>
      </c>
      <c r="L5061" s="5">
        <f>'[1]Prosp. Sc. final Etap1'!O5061+'[1]Facteurs ajustements'!G$144/1000</f>
        <v>0.51627596462786862</v>
      </c>
      <c r="M5061" s="5">
        <f>'[1]Prosp. Sc. final Etap1'!P5061+'[1]Facteurs ajustements'!H$144/1000</f>
        <v>0.51414908357932432</v>
      </c>
      <c r="N5061" s="5">
        <f>'[1]Prosp. Sc. final Etap1'!Q5061+'[1]Facteurs ajustements'!I$144/1000</f>
        <v>0.51203075711096602</v>
      </c>
      <c r="O5061" s="5">
        <f>'[1]Prosp. Sc. final Etap1'!R5061+'[1]Facteurs ajustements'!J$144/1000</f>
        <v>0.50992095151730943</v>
      </c>
      <c r="P5061" s="5">
        <f>'[1]Prosp. Sc. final Etap1'!S5061+'[1]Facteurs ajustements'!K$144/1000</f>
        <v>0.50781963322700707</v>
      </c>
      <c r="Q5061" s="5">
        <f>'[1]Prosp. Sc. final Etap1'!T5061+'[1]Facteurs ajustements'!L$144/1000</f>
        <v>0.5057267688022683</v>
      </c>
      <c r="R5061" s="5">
        <f>'[1]Prosp. Sc. final Etap1'!U5061+'[1]Facteurs ajustements'!M$144/1000</f>
        <v>0.50392990870605014</v>
      </c>
      <c r="S5061" s="5">
        <f>'[1]Prosp. Sc. final Etap1'!V5061+'[1]Facteurs ajustements'!N$144/1000</f>
        <v>0.50213923548097639</v>
      </c>
      <c r="T5061" s="5">
        <f>'[1]Prosp. Sc. final Etap1'!W5061+'[1]Facteurs ajustements'!O$144/1000</f>
        <v>0.50035472819343096</v>
      </c>
      <c r="U5061" s="5">
        <f>'[1]Prosp. Sc. final Etap1'!X5061+'[1]Facteurs ajustements'!P$144/1000</f>
        <v>0.49857636598213373</v>
      </c>
    </row>
    <row r="5062" spans="1:21" x14ac:dyDescent="0.25">
      <c r="A5062" s="2" t="s">
        <v>5037</v>
      </c>
      <c r="B5062" s="2">
        <v>88472</v>
      </c>
      <c r="C5062" s="2" t="s">
        <v>5038</v>
      </c>
      <c r="D5062" s="2" t="s">
        <v>5464</v>
      </c>
      <c r="E5062" s="2" t="str">
        <f>VLOOKUP(B5062,'[1]ZONE DE CONSOMMATION'!A:C,3,FALSE)</f>
        <v>Ouest Vosgien</v>
      </c>
      <c r="F5062" s="3">
        <f>VLOOKUP(B5062,'[1]ZONE DE CONSOMMATION'!A:I,8,FALSE)</f>
        <v>0.65382578164295102</v>
      </c>
      <c r="G5062" s="2">
        <v>126</v>
      </c>
      <c r="H5062" s="6">
        <f t="shared" si="79"/>
        <v>0.65382578164295102</v>
      </c>
      <c r="I5062" s="5">
        <f>'[1]Prosp. Sc. final Etap1'!L5062+'[1]Facteurs ajustements'!D$144/1000</f>
        <v>0.5996022698224579</v>
      </c>
      <c r="J5062" s="5">
        <f>'[1]Prosp. Sc. final Etap1'!M5062+'[1]Facteurs ajustements'!E$144/1000</f>
        <v>0.59713792821749601</v>
      </c>
      <c r="K5062" s="5">
        <f>'[1]Prosp. Sc. final Etap1'!N5062+'[1]Facteurs ajustements'!F$144/1000</f>
        <v>0.59468350577164897</v>
      </c>
      <c r="L5062" s="5">
        <f>'[1]Prosp. Sc. final Etap1'!O5062+'[1]Facteurs ajustements'!G$144/1000</f>
        <v>0.59223896325694003</v>
      </c>
      <c r="M5062" s="5">
        <f>'[1]Prosp. Sc. final Etap1'!P5062+'[1]Facteurs ajustements'!H$144/1000</f>
        <v>0.58980426160202071</v>
      </c>
      <c r="N5062" s="5">
        <f>'[1]Prosp. Sc. final Etap1'!Q5062+'[1]Facteurs ajustements'!I$144/1000</f>
        <v>0.58737936189149664</v>
      </c>
      <c r="O5062" s="5">
        <f>'[1]Prosp. Sc. final Etap1'!R5062+'[1]Facteurs ajustements'!J$144/1000</f>
        <v>0.58496422536525927</v>
      </c>
      <c r="P5062" s="5">
        <f>'[1]Prosp. Sc. final Etap1'!S5062+'[1]Facteurs ajustements'!K$144/1000</f>
        <v>0.58255881341781957</v>
      </c>
      <c r="Q5062" s="5">
        <f>'[1]Prosp. Sc. final Etap1'!T5062+'[1]Facteurs ajustements'!L$144/1000</f>
        <v>0.58016308759764468</v>
      </c>
      <c r="R5062" s="5">
        <f>'[1]Prosp. Sc. final Etap1'!U5062+'[1]Facteurs ajustements'!M$144/1000</f>
        <v>0.57810691678691495</v>
      </c>
      <c r="S5062" s="5">
        <f>'[1]Prosp. Sc. final Etap1'!V5062+'[1]Facteurs ajustements'!N$144/1000</f>
        <v>0.57605783619730355</v>
      </c>
      <c r="T5062" s="5">
        <f>'[1]Prosp. Sc. final Etap1'!W5062+'[1]Facteurs ajustements'!O$144/1000</f>
        <v>0.57401582174823196</v>
      </c>
      <c r="U5062" s="5">
        <f>'[1]Prosp. Sc. final Etap1'!X5062+'[1]Facteurs ajustements'!P$144/1000</f>
        <v>0.57198084944242</v>
      </c>
    </row>
    <row r="5063" spans="1:21" x14ac:dyDescent="0.25">
      <c r="A5063" s="2" t="s">
        <v>5037</v>
      </c>
      <c r="B5063" s="2">
        <v>88473</v>
      </c>
      <c r="C5063" s="2" t="s">
        <v>5038</v>
      </c>
      <c r="D5063" s="2" t="s">
        <v>5465</v>
      </c>
      <c r="E5063" s="2" t="str">
        <f>VLOOKUP(B5063,'[1]ZONE DE CONSOMMATION'!A:C,3,FALSE)</f>
        <v>Ouest Vosgien</v>
      </c>
      <c r="F5063" s="3">
        <f>VLOOKUP(B5063,'[1]ZONE DE CONSOMMATION'!A:I,8,FALSE)</f>
        <v>0.56561119205620369</v>
      </c>
      <c r="G5063" s="2">
        <v>109</v>
      </c>
      <c r="H5063" s="6">
        <f t="shared" si="79"/>
        <v>0.56561119205620369</v>
      </c>
      <c r="I5063" s="5">
        <f>'[1]Prosp. Sc. final Etap1'!L5063+'[1]Facteurs ajustements'!D$144/1000</f>
        <v>0.54321333979742337</v>
      </c>
      <c r="J5063" s="5">
        <f>'[1]Prosp. Sc. final Etap1'!M5063+'[1]Facteurs ajustements'!E$144/1000</f>
        <v>0.54097749989653321</v>
      </c>
      <c r="K5063" s="5">
        <f>'[1]Prosp. Sc. final Etap1'!N5063+'[1]Facteurs ajustements'!F$144/1000</f>
        <v>0.53875065321009563</v>
      </c>
      <c r="L5063" s="5">
        <f>'[1]Prosp. Sc. final Etap1'!O5063+'[1]Facteurs ajustements'!G$144/1000</f>
        <v>0.53653276426228791</v>
      </c>
      <c r="M5063" s="5">
        <f>'[1]Prosp. Sc. final Etap1'!P5063+'[1]Facteurs ajustements'!H$144/1000</f>
        <v>0.53432379771871019</v>
      </c>
      <c r="N5063" s="5">
        <f>'[1]Prosp. Sc. final Etap1'!Q5063+'[1]Facteurs ajustements'!I$144/1000</f>
        <v>0.53212371838577432</v>
      </c>
      <c r="O5063" s="5">
        <f>'[1]Prosp. Sc. final Etap1'!R5063+'[1]Facteurs ajustements'!J$144/1000</f>
        <v>0.52993249121009622</v>
      </c>
      <c r="P5063" s="5">
        <f>'[1]Prosp. Sc. final Etap1'!S5063+'[1]Facteurs ajustements'!K$144/1000</f>
        <v>0.52775008127789058</v>
      </c>
      <c r="Q5063" s="5">
        <f>'[1]Prosp. Sc. final Etap1'!T5063+'[1]Facteurs ajustements'!L$144/1000</f>
        <v>0.52557645381436879</v>
      </c>
      <c r="R5063" s="5">
        <f>'[1]Prosp. Sc. final Etap1'!U5063+'[1]Facteurs ajustements'!M$144/1000</f>
        <v>0.52371044419428092</v>
      </c>
      <c r="S5063" s="5">
        <f>'[1]Prosp. Sc. final Etap1'!V5063+'[1]Facteurs ajustements'!N$144/1000</f>
        <v>0.52185086233866373</v>
      </c>
      <c r="T5063" s="5">
        <f>'[1]Prosp. Sc. final Etap1'!W5063+'[1]Facteurs ajustements'!O$144/1000</f>
        <v>0.51999768647471134</v>
      </c>
      <c r="U5063" s="5">
        <f>'[1]Prosp. Sc. final Etap1'!X5063+'[1]Facteurs ajustements'!P$144/1000</f>
        <v>0.51815089490487676</v>
      </c>
    </row>
    <row r="5064" spans="1:21" x14ac:dyDescent="0.25">
      <c r="A5064" s="2" t="s">
        <v>5037</v>
      </c>
      <c r="B5064" s="2">
        <v>88474</v>
      </c>
      <c r="C5064" s="2" t="s">
        <v>5038</v>
      </c>
      <c r="D5064" s="2" t="s">
        <v>5466</v>
      </c>
      <c r="E5064" s="2" t="str">
        <f>VLOOKUP(B5064,'[1]ZONE DE CONSOMMATION'!A:C,3,FALSE)</f>
        <v>Ouest Vosgien</v>
      </c>
      <c r="F5064" s="3">
        <f>VLOOKUP(B5064,'[1]ZONE DE CONSOMMATION'!A:I,8,FALSE)</f>
        <v>0.29577832979085877</v>
      </c>
      <c r="G5064" s="2">
        <v>57</v>
      </c>
      <c r="H5064" s="6">
        <f t="shared" si="79"/>
        <v>0.29577832979085877</v>
      </c>
      <c r="I5064" s="5">
        <f>'[1]Prosp. Sc. final Etap1'!L5064+'[1]Facteurs ajustements'!D$144/1000</f>
        <v>0.32791015242910948</v>
      </c>
      <c r="J5064" s="5">
        <f>'[1]Prosp. Sc. final Etap1'!M5064+'[1]Facteurs ajustements'!E$144/1000</f>
        <v>0.32654677358012951</v>
      </c>
      <c r="K5064" s="5">
        <f>'[1]Prosp. Sc. final Etap1'!N5064+'[1]Facteurs ajustements'!F$144/1000</f>
        <v>0.32518885252052832</v>
      </c>
      <c r="L5064" s="5">
        <f>'[1]Prosp. Sc. final Etap1'!O5064+'[1]Facteurs ajustements'!G$144/1000</f>
        <v>0.32383636810088828</v>
      </c>
      <c r="M5064" s="5">
        <f>'[1]Prosp. Sc. final Etap1'!P5064+'[1]Facteurs ajustements'!H$144/1000</f>
        <v>0.32248929925516046</v>
      </c>
      <c r="N5064" s="5">
        <f>'[1]Prosp. Sc. final Etap1'!Q5064+'[1]Facteurs ajustements'!I$144/1000</f>
        <v>0.32114762500028887</v>
      </c>
      <c r="O5064" s="5">
        <f>'[1]Prosp. Sc. final Etap1'!R5064+'[1]Facteurs ajustements'!J$144/1000</f>
        <v>0.31981132443583704</v>
      </c>
      <c r="P5064" s="5">
        <f>'[1]Prosp. Sc. final Etap1'!S5064+'[1]Facteurs ajustements'!K$144/1000</f>
        <v>0.31848037674361612</v>
      </c>
      <c r="Q5064" s="5">
        <f>'[1]Prosp. Sc. final Etap1'!T5064+'[1]Facteurs ajustements'!L$144/1000</f>
        <v>0.31715476118731523</v>
      </c>
      <c r="R5064" s="5">
        <f>'[1]Prosp. Sc. final Etap1'!U5064+'[1]Facteurs ajustements'!M$144/1000</f>
        <v>0.31601482156786015</v>
      </c>
      <c r="S5064" s="5">
        <f>'[1]Prosp. Sc. final Etap1'!V5064+'[1]Facteurs ajustements'!N$144/1000</f>
        <v>0.31487878033294808</v>
      </c>
      <c r="T5064" s="5">
        <f>'[1]Prosp. Sc. final Etap1'!W5064+'[1]Facteurs ajustements'!O$144/1000</f>
        <v>0.31374662452126911</v>
      </c>
      <c r="U5064" s="5">
        <f>'[1]Prosp. Sc. final Etap1'!X5064+'[1]Facteurs ajustements'!P$144/1000</f>
        <v>0.31261834121607585</v>
      </c>
    </row>
    <row r="5065" spans="1:21" x14ac:dyDescent="0.25">
      <c r="A5065" s="2" t="s">
        <v>5037</v>
      </c>
      <c r="B5065" s="2">
        <v>88475</v>
      </c>
      <c r="C5065" s="2" t="s">
        <v>5038</v>
      </c>
      <c r="D5065" s="2" t="s">
        <v>5467</v>
      </c>
      <c r="E5065" s="2" t="str">
        <f>VLOOKUP(B5065,'[1]ZONE DE CONSOMMATION'!A:C,3,FALSE)</f>
        <v>Ouest Vosgien</v>
      </c>
      <c r="F5065" s="3">
        <f>VLOOKUP(B5065,'[1]ZONE DE CONSOMMATION'!A:I,8,FALSE)</f>
        <v>0.66939306215825933</v>
      </c>
      <c r="G5065" s="2">
        <v>129</v>
      </c>
      <c r="H5065" s="6">
        <f t="shared" si="79"/>
        <v>0.66939306215825933</v>
      </c>
      <c r="I5065" s="5">
        <f>'[1]Prosp. Sc. final Etap1'!L5065+'[1]Facteurs ajustements'!D$144/1000</f>
        <v>0.62010733528610684</v>
      </c>
      <c r="J5065" s="5">
        <f>'[1]Prosp. Sc. final Etap1'!M5065+'[1]Facteurs ajustements'!E$144/1000</f>
        <v>0.61755990215239154</v>
      </c>
      <c r="K5065" s="5">
        <f>'[1]Prosp. Sc. final Etap1'!N5065+'[1]Facteurs ajustements'!F$144/1000</f>
        <v>0.61502272488494092</v>
      </c>
      <c r="L5065" s="5">
        <f>'[1]Prosp. Sc. final Etap1'!O5065+'[1]Facteurs ajustements'!G$144/1000</f>
        <v>0.61249576289135899</v>
      </c>
      <c r="M5065" s="5">
        <f>'[1]Prosp. Sc. final Etap1'!P5065+'[1]Facteurs ajustements'!H$144/1000</f>
        <v>0.60997897574140636</v>
      </c>
      <c r="N5065" s="5">
        <f>'[1]Prosp. Sc. final Etap1'!Q5065+'[1]Facteurs ajustements'!I$144/1000</f>
        <v>0.60747232316630473</v>
      </c>
      <c r="O5065" s="5">
        <f>'[1]Prosp. Sc. final Etap1'!R5065+'[1]Facteurs ajustements'!J$144/1000</f>
        <v>0.60497576505804573</v>
      </c>
      <c r="P5065" s="5">
        <f>'[1]Prosp. Sc. final Etap1'!S5065+'[1]Facteurs ajustements'!K$144/1000</f>
        <v>0.60248926146870263</v>
      </c>
      <c r="Q5065" s="5">
        <f>'[1]Prosp. Sc. final Etap1'!T5065+'[1]Facteurs ajustements'!L$144/1000</f>
        <v>0.60001277260974495</v>
      </c>
      <c r="R5065" s="5">
        <f>'[1]Prosp. Sc. final Etap1'!U5065+'[1]Facteurs ajustements'!M$144/1000</f>
        <v>0.59788745227514539</v>
      </c>
      <c r="S5065" s="5">
        <f>'[1]Prosp. Sc. final Etap1'!V5065+'[1]Facteurs ajustements'!N$144/1000</f>
        <v>0.59576946305499068</v>
      </c>
      <c r="T5065" s="5">
        <f>'[1]Prosp. Sc. final Etap1'!W5065+'[1]Facteurs ajustements'!O$144/1000</f>
        <v>0.593658780029512</v>
      </c>
      <c r="U5065" s="5">
        <f>'[1]Prosp. Sc. final Etap1'!X5065+'[1]Facteurs ajustements'!P$144/1000</f>
        <v>0.5915553783651627</v>
      </c>
    </row>
    <row r="5066" spans="1:21" x14ac:dyDescent="0.25">
      <c r="A5066" s="2" t="s">
        <v>5037</v>
      </c>
      <c r="B5066" s="2">
        <v>88476</v>
      </c>
      <c r="C5066" s="2" t="s">
        <v>5038</v>
      </c>
      <c r="D5066" s="2" t="s">
        <v>5468</v>
      </c>
      <c r="E5066" s="2" t="str">
        <f>VLOOKUP(B5066,'[1]ZONE DE CONSOMMATION'!A:C,3,FALSE)</f>
        <v>Ouest Vosgien</v>
      </c>
      <c r="F5066" s="3">
        <f>VLOOKUP(B5066,'[1]ZONE DE CONSOMMATION'!A:I,8,FALSE)</f>
        <v>0.65901487514805379</v>
      </c>
      <c r="G5066" s="2">
        <v>127</v>
      </c>
      <c r="H5066" s="6">
        <f t="shared" si="79"/>
        <v>0.65901487514805379</v>
      </c>
      <c r="I5066" s="5">
        <f>'[1]Prosp. Sc. final Etap1'!L5066+'[1]Facteurs ajustements'!D$144/1000</f>
        <v>0.60985480255428237</v>
      </c>
      <c r="J5066" s="5">
        <f>'[1]Prosp. Sc. final Etap1'!M5066+'[1]Facteurs ajustements'!E$144/1000</f>
        <v>0.60734891518494383</v>
      </c>
      <c r="K5066" s="5">
        <f>'[1]Prosp. Sc. final Etap1'!N5066+'[1]Facteurs ajustements'!F$144/1000</f>
        <v>0.60485311532829489</v>
      </c>
      <c r="L5066" s="5">
        <f>'[1]Prosp. Sc. final Etap1'!O5066+'[1]Facteurs ajustements'!G$144/1000</f>
        <v>0.60236736307414951</v>
      </c>
      <c r="M5066" s="5">
        <f>'[1]Prosp. Sc. final Etap1'!P5066+'[1]Facteurs ajustements'!H$144/1000</f>
        <v>0.59989161867171348</v>
      </c>
      <c r="N5066" s="5">
        <f>'[1]Prosp. Sc. final Etap1'!Q5066+'[1]Facteurs ajustements'!I$144/1000</f>
        <v>0.59742584252890063</v>
      </c>
      <c r="O5066" s="5">
        <f>'[1]Prosp. Sc. final Etap1'!R5066+'[1]Facteurs ajustements'!J$144/1000</f>
        <v>0.5949699952116525</v>
      </c>
      <c r="P5066" s="5">
        <f>'[1]Prosp. Sc. final Etap1'!S5066+'[1]Facteurs ajustements'!K$144/1000</f>
        <v>0.5925240374432611</v>
      </c>
      <c r="Q5066" s="5">
        <f>'[1]Prosp. Sc. final Etap1'!T5066+'[1]Facteurs ajustements'!L$144/1000</f>
        <v>0.59008793010369487</v>
      </c>
      <c r="R5066" s="5">
        <f>'[1]Prosp. Sc. final Etap1'!U5066+'[1]Facteurs ajustements'!M$144/1000</f>
        <v>0.58799718453103023</v>
      </c>
      <c r="S5066" s="5">
        <f>'[1]Prosp. Sc. final Etap1'!V5066+'[1]Facteurs ajustements'!N$144/1000</f>
        <v>0.58591364962614711</v>
      </c>
      <c r="T5066" s="5">
        <f>'[1]Prosp. Sc. final Etap1'!W5066+'[1]Facteurs ajustements'!O$144/1000</f>
        <v>0.58383730088887209</v>
      </c>
      <c r="U5066" s="5">
        <f>'[1]Prosp. Sc. final Etap1'!X5066+'[1]Facteurs ajustements'!P$144/1000</f>
        <v>0.58176811390379146</v>
      </c>
    </row>
    <row r="5067" spans="1:21" x14ac:dyDescent="0.25">
      <c r="A5067" s="2" t="s">
        <v>5037</v>
      </c>
      <c r="B5067" s="2">
        <v>88477</v>
      </c>
      <c r="C5067" s="2" t="s">
        <v>5038</v>
      </c>
      <c r="D5067" s="2" t="s">
        <v>5469</v>
      </c>
      <c r="E5067" s="2" t="str">
        <f>VLOOKUP(B5067,'[1]ZONE DE CONSOMMATION'!A:C,3,FALSE)</f>
        <v>Ouest Vosgien</v>
      </c>
      <c r="F5067" s="3">
        <f>VLOOKUP(B5067,'[1]ZONE DE CONSOMMATION'!A:I,8,FALSE)</f>
        <v>0.47739660246945631</v>
      </c>
      <c r="G5067" s="2">
        <v>92</v>
      </c>
      <c r="H5067" s="6">
        <f t="shared" si="79"/>
        <v>0.47739660246945631</v>
      </c>
      <c r="I5067" s="5">
        <f>'[1]Prosp. Sc. final Etap1'!L5067+'[1]Facteurs ajustements'!D$144/1000</f>
        <v>0.4970769425042133</v>
      </c>
      <c r="J5067" s="5">
        <f>'[1]Prosp. Sc. final Etap1'!M5067+'[1]Facteurs ajustements'!E$144/1000</f>
        <v>0.49502805854301812</v>
      </c>
      <c r="K5067" s="5">
        <f>'[1]Prosp. Sc. final Etap1'!N5067+'[1]Facteurs ajustements'!F$144/1000</f>
        <v>0.49298741020518827</v>
      </c>
      <c r="L5067" s="5">
        <f>'[1]Prosp. Sc. final Etap1'!O5067+'[1]Facteurs ajustements'!G$144/1000</f>
        <v>0.4909549650848451</v>
      </c>
      <c r="M5067" s="5">
        <f>'[1]Prosp. Sc. final Etap1'!P5067+'[1]Facteurs ajustements'!H$144/1000</f>
        <v>0.48893069090509228</v>
      </c>
      <c r="N5067" s="5">
        <f>'[1]Prosp. Sc. final Etap1'!Q5067+'[1]Facteurs ajustements'!I$144/1000</f>
        <v>0.48691455551745594</v>
      </c>
      <c r="O5067" s="5">
        <f>'[1]Prosp. Sc. final Etap1'!R5067+'[1]Facteurs ajustements'!J$144/1000</f>
        <v>0.4849065269013263</v>
      </c>
      <c r="P5067" s="5">
        <f>'[1]Prosp. Sc. final Etap1'!S5067+'[1]Facteurs ajustements'!K$144/1000</f>
        <v>0.48290657316340307</v>
      </c>
      <c r="Q5067" s="5">
        <f>'[1]Prosp. Sc. final Etap1'!T5067+'[1]Facteurs ajustements'!L$144/1000</f>
        <v>0.48091466253714293</v>
      </c>
      <c r="R5067" s="5">
        <f>'[1]Prosp. Sc. final Etap1'!U5067+'[1]Facteurs ajustements'!M$144/1000</f>
        <v>0.47920423934576217</v>
      </c>
      <c r="S5067" s="5">
        <f>'[1]Prosp. Sc. final Etap1'!V5067+'[1]Facteurs ajustements'!N$144/1000</f>
        <v>0.47749970190886742</v>
      </c>
      <c r="T5067" s="5">
        <f>'[1]Prosp. Sc. final Etap1'!W5067+'[1]Facteurs ajustements'!O$144/1000</f>
        <v>0.4758010303418308</v>
      </c>
      <c r="U5067" s="5">
        <f>'[1]Prosp. Sc. final Etap1'!X5067+'[1]Facteurs ajustements'!P$144/1000</f>
        <v>0.47410820482870519</v>
      </c>
    </row>
    <row r="5068" spans="1:21" x14ac:dyDescent="0.25">
      <c r="A5068" s="2" t="s">
        <v>5037</v>
      </c>
      <c r="B5068" s="2">
        <v>88478</v>
      </c>
      <c r="C5068" s="2" t="s">
        <v>5038</v>
      </c>
      <c r="D5068" s="2" t="s">
        <v>5470</v>
      </c>
      <c r="E5068" s="2" t="str">
        <f>VLOOKUP(B5068,'[1]ZONE DE CONSOMMATION'!A:C,3,FALSE)</f>
        <v>Ouest Vosgien</v>
      </c>
      <c r="F5068" s="3">
        <f>VLOOKUP(B5068,'[1]ZONE DE CONSOMMATION'!A:I,8,FALSE)</f>
        <v>0.5085311635000731</v>
      </c>
      <c r="G5068" s="2">
        <v>98</v>
      </c>
      <c r="H5068" s="6">
        <f t="shared" si="79"/>
        <v>0.5085311635000731</v>
      </c>
      <c r="I5068" s="5">
        <f>'[1]Prosp. Sc. final Etap1'!L5068+'[1]Facteurs ajustements'!D$144/1000</f>
        <v>0.53296080706559901</v>
      </c>
      <c r="J5068" s="5">
        <f>'[1]Prosp. Sc. final Etap1'!M5068+'[1]Facteurs ajustements'!E$144/1000</f>
        <v>0.5307665129290855</v>
      </c>
      <c r="K5068" s="5">
        <f>'[1]Prosp. Sc. final Etap1'!N5068+'[1]Facteurs ajustements'!F$144/1000</f>
        <v>0.5285810436534496</v>
      </c>
      <c r="L5068" s="5">
        <f>'[1]Prosp. Sc. final Etap1'!O5068+'[1]Facteurs ajustements'!G$144/1000</f>
        <v>0.52640436444507843</v>
      </c>
      <c r="M5068" s="5">
        <f>'[1]Prosp. Sc. final Etap1'!P5068+'[1]Facteurs ajustements'!H$144/1000</f>
        <v>0.52423644064901731</v>
      </c>
      <c r="N5068" s="5">
        <f>'[1]Prosp. Sc. final Etap1'!Q5068+'[1]Facteurs ajustements'!I$144/1000</f>
        <v>0.52207723774837034</v>
      </c>
      <c r="O5068" s="5">
        <f>'[1]Prosp. Sc. final Etap1'!R5068+'[1]Facteurs ajustements'!J$144/1000</f>
        <v>0.51992672136370299</v>
      </c>
      <c r="P5068" s="5">
        <f>'[1]Prosp. Sc. final Etap1'!S5068+'[1]Facteurs ajustements'!K$144/1000</f>
        <v>0.51778485725244894</v>
      </c>
      <c r="Q5068" s="5">
        <f>'[1]Prosp. Sc. final Etap1'!T5068+'[1]Facteurs ajustements'!L$144/1000</f>
        <v>0.51565161130831871</v>
      </c>
      <c r="R5068" s="5">
        <f>'[1]Prosp. Sc. final Etap1'!U5068+'[1]Facteurs ajustements'!M$144/1000</f>
        <v>0.51382017645016576</v>
      </c>
      <c r="S5068" s="5">
        <f>'[1]Prosp. Sc. final Etap1'!V5068+'[1]Facteurs ajustements'!N$144/1000</f>
        <v>0.51199504890982017</v>
      </c>
      <c r="T5068" s="5">
        <f>'[1]Prosp. Sc. final Etap1'!W5068+'[1]Facteurs ajustements'!O$144/1000</f>
        <v>0.51017620733407132</v>
      </c>
      <c r="U5068" s="5">
        <f>'[1]Prosp. Sc. final Etap1'!X5068+'[1]Facteurs ajustements'!P$144/1000</f>
        <v>0.50836363044350541</v>
      </c>
    </row>
    <row r="5069" spans="1:21" x14ac:dyDescent="0.25">
      <c r="A5069" s="2" t="s">
        <v>5037</v>
      </c>
      <c r="B5069" s="2">
        <v>88479</v>
      </c>
      <c r="C5069" s="2" t="s">
        <v>5038</v>
      </c>
      <c r="D5069" s="2" t="s">
        <v>5471</v>
      </c>
      <c r="E5069" s="2" t="str">
        <f>VLOOKUP(B5069,'[1]ZONE DE CONSOMMATION'!A:C,3,FALSE)</f>
        <v>Epinal</v>
      </c>
      <c r="F5069" s="3">
        <f>VLOOKUP(B5069,'[1]ZONE DE CONSOMMATION'!A:I,8,FALSE)</f>
        <v>1.8103149180934286</v>
      </c>
      <c r="G5069" s="2">
        <v>237</v>
      </c>
      <c r="H5069" s="6">
        <f t="shared" si="79"/>
        <v>1.8103149180934286</v>
      </c>
      <c r="I5069" s="5">
        <f>'[1]Prosp. Sc. final Etap1'!L5069+'[1]Facteurs ajustements'!D$144/1000</f>
        <v>1.9542370552131625</v>
      </c>
      <c r="J5069" s="5">
        <f>'[1]Prosp. Sc. final Etap1'!M5069+'[1]Facteurs ajustements'!E$144/1000</f>
        <v>1.9462834029098206</v>
      </c>
      <c r="K5069" s="5">
        <f>'[1]Prosp. Sc. final Etap1'!N5069+'[1]Facteurs ajustements'!F$144/1000</f>
        <v>1.9383619137920043</v>
      </c>
      <c r="L5069" s="5">
        <f>'[1]Prosp. Sc. final Etap1'!O5069+'[1]Facteurs ajustements'!G$144/1000</f>
        <v>1.9304724584935145</v>
      </c>
      <c r="M5069" s="5">
        <f>'[1]Prosp. Sc. final Etap1'!P5069+'[1]Facteurs ajustements'!H$144/1000</f>
        <v>1.9226149081700414</v>
      </c>
      <c r="N5069" s="5">
        <f>'[1]Prosp. Sc. final Etap1'!Q5069+'[1]Facteurs ajustements'!I$144/1000</f>
        <v>1.914789134497012</v>
      </c>
      <c r="O5069" s="5">
        <f>'[1]Prosp. Sc. final Etap1'!R5069+'[1]Facteurs ajustements'!J$144/1000</f>
        <v>1.9069950096674468</v>
      </c>
      <c r="P5069" s="5">
        <f>'[1]Prosp. Sc. final Etap1'!S5069+'[1]Facteurs ajustements'!K$144/1000</f>
        <v>1.8992324063898252</v>
      </c>
      <c r="Q5069" s="5">
        <f>'[1]Prosp. Sc. final Etap1'!T5069+'[1]Facteurs ajustements'!L$144/1000</f>
        <v>1.8915011978859608</v>
      </c>
      <c r="R5069" s="5">
        <f>'[1]Prosp. Sc. final Etap1'!U5069+'[1]Facteurs ajustements'!M$144/1000</f>
        <v>1.8848767729239198</v>
      </c>
      <c r="S5069" s="5">
        <f>'[1]Prosp. Sc. final Etap1'!V5069+'[1]Facteurs ajustements'!N$144/1000</f>
        <v>1.878275352420391</v>
      </c>
      <c r="T5069" s="5">
        <f>'[1]Prosp. Sc. final Etap1'!W5069+'[1]Facteurs ajustements'!O$144/1000</f>
        <v>1.8716968568550283</v>
      </c>
      <c r="U5069" s="5">
        <f>'[1]Prosp. Sc. final Etap1'!X5069+'[1]Facteurs ajustements'!P$144/1000</f>
        <v>1.8651412069839153</v>
      </c>
    </row>
    <row r="5070" spans="1:21" x14ac:dyDescent="0.25">
      <c r="A5070" s="2" t="s">
        <v>5037</v>
      </c>
      <c r="B5070" s="2">
        <v>88480</v>
      </c>
      <c r="C5070" s="2" t="s">
        <v>5038</v>
      </c>
      <c r="D5070" s="2" t="s">
        <v>5472</v>
      </c>
      <c r="E5070" s="2" t="str">
        <f>VLOOKUP(B5070,'[1]ZONE DE CONSOMMATION'!A:C,3,FALSE)</f>
        <v>Epinal</v>
      </c>
      <c r="F5070" s="3">
        <f>VLOOKUP(B5070,'[1]ZONE DE CONSOMMATION'!A:I,8,FALSE)</f>
        <v>1.3443688843225461</v>
      </c>
      <c r="G5070" s="2">
        <v>176</v>
      </c>
      <c r="H5070" s="6">
        <f t="shared" si="79"/>
        <v>1.3443688843225461</v>
      </c>
      <c r="I5070" s="5">
        <f>'[1]Prosp. Sc. final Etap1'!L5070+'[1]Facteurs ajustements'!D$144/1000</f>
        <v>1.2600072041760038</v>
      </c>
      <c r="J5070" s="5">
        <f>'[1]Prosp. Sc. final Etap1'!M5070+'[1]Facteurs ajustements'!E$144/1000</f>
        <v>1.2548667406299061</v>
      </c>
      <c r="K5070" s="5">
        <f>'[1]Prosp. Sc. final Etap1'!N5070+'[1]Facteurs ajustements'!F$144/1000</f>
        <v>1.2497470405420361</v>
      </c>
      <c r="L5070" s="5">
        <f>'[1]Prosp. Sc. final Etap1'!O5070+'[1]Facteurs ajustements'!G$144/1000</f>
        <v>1.2446480207406716</v>
      </c>
      <c r="M5070" s="5">
        <f>'[1]Prosp. Sc. final Etap1'!P5070+'[1]Facteurs ajustements'!H$144/1000</f>
        <v>1.2395695983887876</v>
      </c>
      <c r="N5070" s="5">
        <f>'[1]Prosp. Sc. final Etap1'!Q5070+'[1]Facteurs ajustements'!I$144/1000</f>
        <v>1.2345116909826643</v>
      </c>
      <c r="O5070" s="5">
        <f>'[1]Prosp. Sc. final Etap1'!R5070+'[1]Facteurs ajustements'!J$144/1000</f>
        <v>1.2294742163504975</v>
      </c>
      <c r="P5070" s="5">
        <f>'[1]Prosp. Sc. final Etap1'!S5070+'[1]Facteurs ajustements'!K$144/1000</f>
        <v>1.224457092651017</v>
      </c>
      <c r="Q5070" s="5">
        <f>'[1]Prosp. Sc. final Etap1'!T5070+'[1]Facteurs ajustements'!L$144/1000</f>
        <v>1.2194602383721114</v>
      </c>
      <c r="R5070" s="5">
        <f>'[1]Prosp. Sc. final Etap1'!U5070+'[1]Facteurs ajustements'!M$144/1000</f>
        <v>1.2151769746095076</v>
      </c>
      <c r="S5070" s="5">
        <f>'[1]Prosp. Sc. final Etap1'!V5070+'[1]Facteurs ajustements'!N$144/1000</f>
        <v>1.210908559499309</v>
      </c>
      <c r="T5070" s="5">
        <f>'[1]Prosp. Sc. final Etap1'!W5070+'[1]Facteurs ajustements'!O$144/1000</f>
        <v>1.2066549419332127</v>
      </c>
      <c r="U5070" s="5">
        <f>'[1]Prosp. Sc. final Etap1'!X5070+'[1]Facteurs ajustements'!P$144/1000</f>
        <v>1.2024160709803677</v>
      </c>
    </row>
    <row r="5071" spans="1:21" x14ac:dyDescent="0.25">
      <c r="A5071" s="2" t="s">
        <v>5037</v>
      </c>
      <c r="B5071" s="2">
        <v>88481</v>
      </c>
      <c r="C5071" s="2" t="s">
        <v>5038</v>
      </c>
      <c r="D5071" s="2" t="s">
        <v>5473</v>
      </c>
      <c r="E5071" s="2" t="str">
        <f>VLOOKUP(B5071,'[1]ZONE DE CONSOMMATION'!A:C,3,FALSE)</f>
        <v>Epinal</v>
      </c>
      <c r="F5071" s="3">
        <f>VLOOKUP(B5071,'[1]ZONE DE CONSOMMATION'!A:I,8,FALSE)</f>
        <v>10.357751176939617</v>
      </c>
      <c r="G5071" s="2">
        <v>1356</v>
      </c>
      <c r="H5071" s="6">
        <f t="shared" si="79"/>
        <v>10.357751176939617</v>
      </c>
      <c r="I5071" s="5">
        <f>'[1]Prosp. Sc. final Etap1'!L5071+'[1]Facteurs ajustements'!D$144/1000</f>
        <v>10.111437804899778</v>
      </c>
      <c r="J5071" s="5">
        <f>'[1]Prosp. Sc. final Etap1'!M5071+'[1]Facteurs ajustements'!E$144/1000</f>
        <v>10.070429184698815</v>
      </c>
      <c r="K5071" s="5">
        <f>'[1]Prosp. Sc. final Etap1'!N5071+'[1]Facteurs ajustements'!F$144/1000</f>
        <v>10.02958667447913</v>
      </c>
      <c r="L5071" s="5">
        <f>'[1]Prosp. Sc. final Etap1'!O5071+'[1]Facteurs ajustements'!G$144/1000</f>
        <v>9.9889096020894197</v>
      </c>
      <c r="M5071" s="5">
        <f>'[1]Prosp. Sc. final Etap1'!P5071+'[1]Facteurs ajustements'!H$144/1000</f>
        <v>9.9483972980997724</v>
      </c>
      <c r="N5071" s="5">
        <f>'[1]Prosp. Sc. final Etap1'!Q5071+'[1]Facteurs ajustements'!I$144/1000</f>
        <v>9.9080490957905969</v>
      </c>
      <c r="O5071" s="5">
        <f>'[1]Prosp. Sc. final Etap1'!R5071+'[1]Facteurs ajustements'!J$144/1000</f>
        <v>9.8678643311416021</v>
      </c>
      <c r="P5071" s="5">
        <f>'[1]Prosp. Sc. final Etap1'!S5071+'[1]Facteurs ajustements'!K$144/1000</f>
        <v>9.8278423428208228</v>
      </c>
      <c r="Q5071" s="5">
        <f>'[1]Prosp. Sc. final Etap1'!T5071+'[1]Facteurs ajustements'!L$144/1000</f>
        <v>9.7879824721736917</v>
      </c>
      <c r="R5071" s="5">
        <f>'[1]Prosp. Sc. final Etap1'!U5071+'[1]Facteurs ajustements'!M$144/1000</f>
        <v>9.753849403118263</v>
      </c>
      <c r="S5071" s="5">
        <f>'[1]Prosp. Sc. final Etap1'!V5071+'[1]Facteurs ajustements'!N$144/1000</f>
        <v>9.7198351692431046</v>
      </c>
      <c r="T5071" s="5">
        <f>'[1]Prosp. Sc. final Etap1'!W5071+'[1]Facteurs ajustements'!O$144/1000</f>
        <v>9.6859393571863599</v>
      </c>
      <c r="U5071" s="5">
        <f>'[1]Prosp. Sc. final Etap1'!X5071+'[1]Facteurs ajustements'!P$144/1000</f>
        <v>9.6521615550255966</v>
      </c>
    </row>
    <row r="5072" spans="1:21" x14ac:dyDescent="0.25">
      <c r="A5072" s="2" t="s">
        <v>5037</v>
      </c>
      <c r="B5072" s="2">
        <v>88482</v>
      </c>
      <c r="C5072" s="2" t="s">
        <v>5038</v>
      </c>
      <c r="D5072" s="2" t="s">
        <v>1285</v>
      </c>
      <c r="E5072" s="2" t="str">
        <f>VLOOKUP(B5072,'[1]ZONE DE CONSOMMATION'!A:C,3,FALSE)</f>
        <v>Ouest Vosgien</v>
      </c>
      <c r="F5072" s="3">
        <f>VLOOKUP(B5072,'[1]ZONE DE CONSOMMATION'!A:I,8,FALSE)</f>
        <v>0.3009674232959616</v>
      </c>
      <c r="G5072" s="2">
        <v>58</v>
      </c>
      <c r="H5072" s="6">
        <f t="shared" si="79"/>
        <v>0.3009674232959616</v>
      </c>
      <c r="I5072" s="5">
        <f>'[1]Prosp. Sc. final Etap1'!L5072+'[1]Facteurs ajustements'!D$144/1000</f>
        <v>0.28690002150181171</v>
      </c>
      <c r="J5072" s="5">
        <f>'[1]Prosp. Sc. final Etap1'!M5072+'[1]Facteurs ajustements'!E$144/1000</f>
        <v>0.28570282571033845</v>
      </c>
      <c r="K5072" s="5">
        <f>'[1]Prosp. Sc. final Etap1'!N5072+'[1]Facteurs ajustements'!F$144/1000</f>
        <v>0.28451041429394414</v>
      </c>
      <c r="L5072" s="5">
        <f>'[1]Prosp. Sc. final Etap1'!O5072+'[1]Facteurs ajustements'!G$144/1000</f>
        <v>0.28332276883205038</v>
      </c>
      <c r="M5072" s="5">
        <f>'[1]Prosp. Sc. final Etap1'!P5072+'[1]Facteurs ajustements'!H$144/1000</f>
        <v>0.28213987097638915</v>
      </c>
      <c r="N5072" s="5">
        <f>'[1]Prosp. Sc. final Etap1'!Q5072+'[1]Facteurs ajustements'!I$144/1000</f>
        <v>0.28096170245067276</v>
      </c>
      <c r="O5072" s="5">
        <f>'[1]Prosp. Sc. final Etap1'!R5072+'[1]Facteurs ajustements'!J$144/1000</f>
        <v>0.27978824505026406</v>
      </c>
      <c r="P5072" s="5">
        <f>'[1]Prosp. Sc. final Etap1'!S5072+'[1]Facteurs ajustements'!K$144/1000</f>
        <v>0.27861948064184977</v>
      </c>
      <c r="Q5072" s="5">
        <f>'[1]Prosp. Sc. final Etap1'!T5072+'[1]Facteurs ajustements'!L$144/1000</f>
        <v>0.27745539116311468</v>
      </c>
      <c r="R5072" s="5">
        <f>'[1]Prosp. Sc. final Etap1'!U5072+'[1]Facteurs ajustements'!M$144/1000</f>
        <v>0.27645375059139921</v>
      </c>
      <c r="S5072" s="5">
        <f>'[1]Prosp. Sc. final Etap1'!V5072+'[1]Facteurs ajustements'!N$144/1000</f>
        <v>0.27545552661757378</v>
      </c>
      <c r="T5072" s="5">
        <f>'[1]Prosp. Sc. final Etap1'!W5072+'[1]Facteurs ajustements'!O$144/1000</f>
        <v>0.2744607079587088</v>
      </c>
      <c r="U5072" s="5">
        <f>'[1]Prosp. Sc. final Etap1'!X5072+'[1]Facteurs ajustements'!P$144/1000</f>
        <v>0.27346928337059001</v>
      </c>
    </row>
    <row r="5073" spans="1:21" x14ac:dyDescent="0.25">
      <c r="A5073" s="2" t="s">
        <v>5037</v>
      </c>
      <c r="B5073" s="2">
        <v>88483</v>
      </c>
      <c r="C5073" s="2" t="s">
        <v>5038</v>
      </c>
      <c r="D5073" s="2" t="s">
        <v>5474</v>
      </c>
      <c r="E5073" s="2" t="str">
        <f>VLOOKUP(B5073,'[1]ZONE DE CONSOMMATION'!A:C,3,FALSE)</f>
        <v>Epinal</v>
      </c>
      <c r="F5073" s="3">
        <f>VLOOKUP(B5073,'[1]ZONE DE CONSOMMATION'!A:I,8,FALSE)</f>
        <v>17.499710874903144</v>
      </c>
      <c r="G5073" s="2">
        <v>2291</v>
      </c>
      <c r="H5073" s="6">
        <f t="shared" si="79"/>
        <v>17.499710874903144</v>
      </c>
      <c r="I5073" s="5">
        <f>'[1]Prosp. Sc. final Etap1'!L5073+'[1]Facteurs ajustements'!D$144/1000</f>
        <v>17.325391474372864</v>
      </c>
      <c r="J5073" s="5">
        <f>'[1]Prosp. Sc. final Etap1'!M5073+'[1]Facteurs ajustements'!E$144/1000</f>
        <v>17.255150153607499</v>
      </c>
      <c r="K5073" s="5">
        <f>'[1]Prosp. Sc. final Etap1'!N5073+'[1]Facteurs ajustements'!F$144/1000</f>
        <v>17.185193400859237</v>
      </c>
      <c r="L5073" s="5">
        <f>'[1]Prosp. Sc. final Etap1'!O5073+'[1]Facteurs ajustements'!G$144/1000</f>
        <v>17.115520063955927</v>
      </c>
      <c r="M5073" s="5">
        <f>'[1]Prosp. Sc. final Etap1'!P5073+'[1]Facteurs ajustements'!H$144/1000</f>
        <v>17.046128995391935</v>
      </c>
      <c r="N5073" s="5">
        <f>'[1]Prosp. Sc. final Etap1'!Q5073+'[1]Facteurs ajustements'!I$144/1000</f>
        <v>16.977019052309259</v>
      </c>
      <c r="O5073" s="5">
        <f>'[1]Prosp. Sc. final Etap1'!R5073+'[1]Facteurs ajustements'!J$144/1000</f>
        <v>16.908189096478601</v>
      </c>
      <c r="P5073" s="5">
        <f>'[1]Prosp. Sc. final Etap1'!S5073+'[1]Facteurs ajustements'!K$144/1000</f>
        <v>16.839637994280615</v>
      </c>
      <c r="Q5073" s="5">
        <f>'[1]Prosp. Sc. final Etap1'!T5073+'[1]Facteurs ajustements'!L$144/1000</f>
        <v>16.771364616687173</v>
      </c>
      <c r="R5073" s="5">
        <f>'[1]Prosp. Sc. final Etap1'!U5073+'[1]Facteurs ajustements'!M$144/1000</f>
        <v>16.712903829081078</v>
      </c>
      <c r="S5073" s="5">
        <f>'[1]Prosp. Sc. final Etap1'!V5073+'[1]Facteurs ajustements'!N$144/1000</f>
        <v>16.654646626118705</v>
      </c>
      <c r="T5073" s="5">
        <f>'[1]Prosp. Sc. final Etap1'!W5073+'[1]Facteurs ajustements'!O$144/1000</f>
        <v>16.596592299200019</v>
      </c>
      <c r="U5073" s="5">
        <f>'[1]Prosp. Sc. final Etap1'!X5073+'[1]Facteurs ajustements'!P$144/1000</f>
        <v>16.538740142192907</v>
      </c>
    </row>
    <row r="5074" spans="1:21" x14ac:dyDescent="0.25">
      <c r="A5074" s="2" t="s">
        <v>5037</v>
      </c>
      <c r="B5074" s="2">
        <v>88484</v>
      </c>
      <c r="C5074" s="2" t="s">
        <v>5038</v>
      </c>
      <c r="D5074" s="2" t="s">
        <v>5475</v>
      </c>
      <c r="E5074" s="2" t="str">
        <f>VLOOKUP(B5074,'[1]ZONE DE CONSOMMATION'!A:C,3,FALSE)</f>
        <v>Epinal</v>
      </c>
      <c r="F5074" s="3">
        <f>VLOOKUP(B5074,'[1]ZONE DE CONSOMMATION'!A:I,8,FALSE)</f>
        <v>8.3106440121757412</v>
      </c>
      <c r="G5074" s="2">
        <v>1088</v>
      </c>
      <c r="H5074" s="6">
        <f t="shared" si="79"/>
        <v>8.3106440121757412</v>
      </c>
      <c r="I5074" s="5">
        <f>'[1]Prosp. Sc. final Etap1'!L5074+'[1]Facteurs ajustements'!D$144/1000</f>
        <v>7.8099149291787633</v>
      </c>
      <c r="J5074" s="5">
        <f>'[1]Prosp. Sc. final Etap1'!M5074+'[1]Facteurs ajustements'!E$144/1000</f>
        <v>7.7782326412708391</v>
      </c>
      <c r="K5074" s="5">
        <f>'[1]Prosp. Sc. final Etap1'!N5074+'[1]Facteurs ajustements'!F$144/1000</f>
        <v>7.7466786707699979</v>
      </c>
      <c r="L5074" s="5">
        <f>'[1]Prosp. Sc. final Etap1'!O5074+'[1]Facteurs ajustements'!G$144/1000</f>
        <v>7.7152524986696696</v>
      </c>
      <c r="M5074" s="5">
        <f>'[1]Prosp. Sc. final Etap1'!P5074+'[1]Facteurs ajustements'!H$144/1000</f>
        <v>7.6839536080640958</v>
      </c>
      <c r="N5074" s="5">
        <f>'[1]Prosp. Sc. final Etap1'!Q5074+'[1]Facteurs ajustements'!I$144/1000</f>
        <v>7.652781484139771</v>
      </c>
      <c r="O5074" s="5">
        <f>'[1]Prosp. Sc. final Etap1'!R5074+'[1]Facteurs ajustements'!J$144/1000</f>
        <v>7.6217356141669335</v>
      </c>
      <c r="P5074" s="5">
        <f>'[1]Prosp. Sc. final Etap1'!S5074+'[1]Facteurs ajustements'!K$144/1000</f>
        <v>7.5908154874910796</v>
      </c>
      <c r="Q5074" s="5">
        <f>'[1]Prosp. Sc. final Etap1'!T5074+'[1]Facteurs ajustements'!L$144/1000</f>
        <v>7.5600205955245201</v>
      </c>
      <c r="R5074" s="5">
        <f>'[1]Prosp. Sc. final Etap1'!U5074+'[1]Facteurs ajustements'!M$144/1000</f>
        <v>7.533648984793313</v>
      </c>
      <c r="S5074" s="5">
        <f>'[1]Prosp. Sc. final Etap1'!V5074+'[1]Facteurs ajustements'!N$144/1000</f>
        <v>7.5073691709721304</v>
      </c>
      <c r="T5074" s="5">
        <f>'[1]Prosp. Sc. final Etap1'!W5074+'[1]Facteurs ajustements'!O$144/1000</f>
        <v>7.4811808348912159</v>
      </c>
      <c r="U5074" s="5">
        <f>'[1]Prosp. Sc. final Etap1'!X5074+'[1]Facteurs ajustements'!P$144/1000</f>
        <v>7.4550836584921019</v>
      </c>
    </row>
    <row r="5075" spans="1:21" x14ac:dyDescent="0.25">
      <c r="A5075" s="2" t="s">
        <v>5037</v>
      </c>
      <c r="B5075" s="2">
        <v>88485</v>
      </c>
      <c r="C5075" s="2" t="s">
        <v>5038</v>
      </c>
      <c r="D5075" s="2" t="s">
        <v>5476</v>
      </c>
      <c r="E5075" s="2" t="str">
        <f>VLOOKUP(B5075,'[1]ZONE DE CONSOMMATION'!A:C,3,FALSE)</f>
        <v>Ouest Vosgien</v>
      </c>
      <c r="F5075" s="3">
        <f>VLOOKUP(B5075,'[1]ZONE DE CONSOMMATION'!A:I,8,FALSE)</f>
        <v>0.69014943617867053</v>
      </c>
      <c r="G5075" s="2">
        <v>133</v>
      </c>
      <c r="H5075" s="6">
        <f t="shared" si="79"/>
        <v>0.69014943617867053</v>
      </c>
      <c r="I5075" s="5">
        <f>'[1]Prosp. Sc. final Etap1'!L5075+'[1]Facteurs ajustements'!D$144/1000</f>
        <v>0.61498106892019466</v>
      </c>
      <c r="J5075" s="5">
        <f>'[1]Prosp. Sc. final Etap1'!M5075+'[1]Facteurs ajustements'!E$144/1000</f>
        <v>0.61245440866866763</v>
      </c>
      <c r="K5075" s="5">
        <f>'[1]Prosp. Sc. final Etap1'!N5075+'[1]Facteurs ajustements'!F$144/1000</f>
        <v>0.60993792010661796</v>
      </c>
      <c r="L5075" s="5">
        <f>'[1]Prosp. Sc. final Etap1'!O5075+'[1]Facteurs ajustements'!G$144/1000</f>
        <v>0.60743156298275425</v>
      </c>
      <c r="M5075" s="5">
        <f>'[1]Prosp. Sc. final Etap1'!P5075+'[1]Facteurs ajustements'!H$144/1000</f>
        <v>0.60493529720655992</v>
      </c>
      <c r="N5075" s="5">
        <f>'[1]Prosp. Sc. final Etap1'!Q5075+'[1]Facteurs ajustements'!I$144/1000</f>
        <v>0.60244908284760268</v>
      </c>
      <c r="O5075" s="5">
        <f>'[1]Prosp. Sc. final Etap1'!R5075+'[1]Facteurs ajustements'!J$144/1000</f>
        <v>0.59997288013484917</v>
      </c>
      <c r="P5075" s="5">
        <f>'[1]Prosp. Sc. final Etap1'!S5075+'[1]Facteurs ajustements'!K$144/1000</f>
        <v>0.59750664945598198</v>
      </c>
      <c r="Q5075" s="5">
        <f>'[1]Prosp. Sc. final Etap1'!T5075+'[1]Facteurs ajustements'!L$144/1000</f>
        <v>0.59505035135671991</v>
      </c>
      <c r="R5075" s="5">
        <f>'[1]Prosp. Sc. final Etap1'!U5075+'[1]Facteurs ajustements'!M$144/1000</f>
        <v>0.59294231840308775</v>
      </c>
      <c r="S5075" s="5">
        <f>'[1]Prosp. Sc. final Etap1'!V5075+'[1]Facteurs ajustements'!N$144/1000</f>
        <v>0.59084155634056879</v>
      </c>
      <c r="T5075" s="5">
        <f>'[1]Prosp. Sc. final Etap1'!W5075+'[1]Facteurs ajustements'!O$144/1000</f>
        <v>0.58874804045919205</v>
      </c>
      <c r="U5075" s="5">
        <f>'[1]Prosp. Sc. final Etap1'!X5075+'[1]Facteurs ajustements'!P$144/1000</f>
        <v>0.58666174613447708</v>
      </c>
    </row>
    <row r="5076" spans="1:21" x14ac:dyDescent="0.25">
      <c r="A5076" s="2" t="s">
        <v>5037</v>
      </c>
      <c r="B5076" s="2">
        <v>88486</v>
      </c>
      <c r="C5076" s="2" t="s">
        <v>5038</v>
      </c>
      <c r="D5076" s="2" t="s">
        <v>5477</v>
      </c>
      <c r="E5076" s="2" t="str">
        <f>VLOOKUP(B5076,'[1]ZONE DE CONSOMMATION'!A:C,3,FALSE)</f>
        <v>Epinal</v>
      </c>
      <c r="F5076" s="3">
        <f>VLOOKUP(B5076,'[1]ZONE DE CONSOMMATION'!A:I,8,FALSE)</f>
        <v>30.164276841987128</v>
      </c>
      <c r="G5076" s="2">
        <v>3949</v>
      </c>
      <c r="H5076" s="6">
        <f t="shared" si="79"/>
        <v>30.164276841987128</v>
      </c>
      <c r="I5076" s="5">
        <f>'[1]Prosp. Sc. final Etap1'!L5076+'[1]Facteurs ajustements'!D$144/1000</f>
        <v>29.512143750731681</v>
      </c>
      <c r="J5076" s="5">
        <f>'[1]Prosp. Sc. final Etap1'!M5076+'[1]Facteurs ajustements'!E$144/1000</f>
        <v>29.392518736021209</v>
      </c>
      <c r="K5076" s="5">
        <f>'[1]Prosp. Sc. final Etap1'!N5076+'[1]Facteurs ajustements'!F$144/1000</f>
        <v>29.273378404105959</v>
      </c>
      <c r="L5076" s="5">
        <f>'[1]Prosp. Sc. final Etap1'!O5076+'[1]Facteurs ajustements'!G$144/1000</f>
        <v>29.154720791899855</v>
      </c>
      <c r="M5076" s="5">
        <f>'[1]Prosp. Sc. final Etap1'!P5076+'[1]Facteurs ajustements'!H$144/1000</f>
        <v>29.036543944269379</v>
      </c>
      <c r="N5076" s="5">
        <f>'[1]Prosp. Sc. final Etap1'!Q5076+'[1]Facteurs ajustements'!I$144/1000</f>
        <v>28.918845914001338</v>
      </c>
      <c r="O5076" s="5">
        <f>'[1]Prosp. Sc. final Etap1'!R5076+'[1]Facteurs ajustements'!J$144/1000</f>
        <v>28.8016247617707</v>
      </c>
      <c r="P5076" s="5">
        <f>'[1]Prosp. Sc. final Etap1'!S5076+'[1]Facteurs ajustements'!K$144/1000</f>
        <v>28.684878556108607</v>
      </c>
      <c r="Q5076" s="5">
        <f>'[1]Prosp. Sc. final Etap1'!T5076+'[1]Facteurs ajustements'!L$144/1000</f>
        <v>28.568605373370509</v>
      </c>
      <c r="R5076" s="5">
        <f>'[1]Prosp. Sc. final Etap1'!U5076+'[1]Facteurs ajustements'!M$144/1000</f>
        <v>28.469047027752552</v>
      </c>
      <c r="S5076" s="5">
        <f>'[1]Prosp. Sc. final Etap1'!V5076+'[1]Facteurs ajustements'!N$144/1000</f>
        <v>28.369835436635526</v>
      </c>
      <c r="T5076" s="5">
        <f>'[1]Prosp. Sc. final Etap1'!W5076+'[1]Facteurs ajustements'!O$144/1000</f>
        <v>28.270969392664497</v>
      </c>
      <c r="U5076" s="5">
        <f>'[1]Prosp. Sc. final Etap1'!X5076+'[1]Facteurs ajustements'!P$144/1000</f>
        <v>28.172447692689964</v>
      </c>
    </row>
    <row r="5077" spans="1:21" x14ac:dyDescent="0.25">
      <c r="A5077" s="2" t="s">
        <v>5037</v>
      </c>
      <c r="B5077" s="2">
        <v>88487</v>
      </c>
      <c r="C5077" s="2" t="s">
        <v>5038</v>
      </c>
      <c r="D5077" s="2" t="s">
        <v>5478</v>
      </c>
      <c r="E5077" s="2" t="str">
        <f>VLOOKUP(B5077,'[1]ZONE DE CONSOMMATION'!A:C,3,FALSE)</f>
        <v>Epinal</v>
      </c>
      <c r="F5077" s="3">
        <f>VLOOKUP(B5077,'[1]ZONE DE CONSOMMATION'!A:I,8,FALSE)</f>
        <v>29.759438484776364</v>
      </c>
      <c r="G5077" s="2">
        <v>3896</v>
      </c>
      <c r="H5077" s="6">
        <f t="shared" si="79"/>
        <v>29.759438484776364</v>
      </c>
      <c r="I5077" s="5">
        <f>'[1]Prosp. Sc. final Etap1'!L5077+'[1]Facteurs ajustements'!D$144/1000</f>
        <v>29.157482848571394</v>
      </c>
      <c r="J5077" s="5">
        <f>'[1]Prosp. Sc. final Etap1'!M5077+'[1]Facteurs ajustements'!E$144/1000</f>
        <v>29.039295006378211</v>
      </c>
      <c r="K5077" s="5">
        <f>'[1]Prosp. Sc. final Etap1'!N5077+'[1]Facteurs ajustements'!F$144/1000</f>
        <v>28.921586023206522</v>
      </c>
      <c r="L5077" s="5">
        <f>'[1]Prosp. Sc. final Etap1'!O5077+'[1]Facteurs ajustements'!G$144/1000</f>
        <v>28.8043539595696</v>
      </c>
      <c r="M5077" s="5">
        <f>'[1]Prosp. Sc. final Etap1'!P5077+'[1]Facteurs ajustements'!H$144/1000</f>
        <v>28.687596883837649</v>
      </c>
      <c r="N5077" s="5">
        <f>'[1]Prosp. Sc. final Etap1'!Q5077+'[1]Facteurs ajustements'!I$144/1000</f>
        <v>28.571312872205965</v>
      </c>
      <c r="O5077" s="5">
        <f>'[1]Prosp. Sc. final Etap1'!R5077+'[1]Facteurs ajustements'!J$144/1000</f>
        <v>28.45550000866313</v>
      </c>
      <c r="P5077" s="5">
        <f>'[1]Prosp. Sc. final Etap1'!S5077+'[1]Facteurs ajustements'!K$144/1000</f>
        <v>28.340156384959435</v>
      </c>
      <c r="Q5077" s="5">
        <f>'[1]Prosp. Sc. final Etap1'!T5077+'[1]Facteurs ajustements'!L$144/1000</f>
        <v>28.225280100575393</v>
      </c>
      <c r="R5077" s="5">
        <f>'[1]Prosp. Sc. final Etap1'!U5077+'[1]Facteurs ajustements'!M$144/1000</f>
        <v>28.126917782961495</v>
      </c>
      <c r="S5077" s="5">
        <f>'[1]Prosp. Sc. final Etap1'!V5077+'[1]Facteurs ajustements'!N$144/1000</f>
        <v>28.028898053295407</v>
      </c>
      <c r="T5077" s="5">
        <f>'[1]Prosp. Sc. final Etap1'!W5077+'[1]Facteurs ajustements'!O$144/1000</f>
        <v>27.931219718737047</v>
      </c>
      <c r="U5077" s="5">
        <f>'[1]Prosp. Sc. final Etap1'!X5077+'[1]Facteurs ajustements'!P$144/1000</f>
        <v>27.833881590601191</v>
      </c>
    </row>
    <row r="5078" spans="1:21" x14ac:dyDescent="0.25">
      <c r="A5078" s="2" t="s">
        <v>5037</v>
      </c>
      <c r="B5078" s="2">
        <v>88488</v>
      </c>
      <c r="C5078" s="2" t="s">
        <v>5038</v>
      </c>
      <c r="D5078" s="2" t="s">
        <v>5479</v>
      </c>
      <c r="E5078" s="2" t="str">
        <f>VLOOKUP(B5078,'[1]ZONE DE CONSOMMATION'!A:C,3,FALSE)</f>
        <v>Ouest Vosgien</v>
      </c>
      <c r="F5078" s="3">
        <f>VLOOKUP(B5078,'[1]ZONE DE CONSOMMATION'!A:I,8,FALSE)</f>
        <v>1.2765170022552852</v>
      </c>
      <c r="G5078" s="2">
        <v>246</v>
      </c>
      <c r="H5078" s="6">
        <f t="shared" si="79"/>
        <v>1.2765170022552852</v>
      </c>
      <c r="I5078" s="5">
        <f>'[1]Prosp. Sc. final Etap1'!L5078+'[1]Facteurs ajustements'!D$144/1000</f>
        <v>1.2045017010001016</v>
      </c>
      <c r="J5078" s="5">
        <f>'[1]Prosp. Sc. final Etap1'!M5078+'[1]Facteurs ajustements'!E$144/1000</f>
        <v>1.1995861592969157</v>
      </c>
      <c r="K5078" s="5">
        <f>'[1]Prosp. Sc. final Etap1'!N5078+'[1]Facteurs ajustements'!F$144/1000</f>
        <v>1.1946904696137663</v>
      </c>
      <c r="L5078" s="5">
        <f>'[1]Prosp. Sc. final Etap1'!O5078+'[1]Facteurs ajustements'!G$144/1000</f>
        <v>1.1898145524723007</v>
      </c>
      <c r="M5078" s="5">
        <f>'[1]Prosp. Sc. final Etap1'!P5078+'[1]Facteurs ajustements'!H$144/1000</f>
        <v>1.1849583287138983</v>
      </c>
      <c r="N5078" s="5">
        <f>'[1]Prosp. Sc. final Etap1'!Q5078+'[1]Facteurs ajustements'!I$144/1000</f>
        <v>1.1801217194983362</v>
      </c>
      <c r="O5078" s="5">
        <f>'[1]Prosp. Sc. final Etap1'!R5078+'[1]Facteurs ajustements'!J$144/1000</f>
        <v>1.175304646302463</v>
      </c>
      <c r="P5078" s="5">
        <f>'[1]Prosp. Sc. final Etap1'!S5078+'[1]Facteurs ajustements'!K$144/1000</f>
        <v>1.1705070309188754</v>
      </c>
      <c r="Q5078" s="5">
        <f>'[1]Prosp. Sc. final Etap1'!T5078+'[1]Facteurs ajustements'!L$144/1000</f>
        <v>1.1657287954546043</v>
      </c>
      <c r="R5078" s="5">
        <f>'[1]Prosp. Sc. final Etap1'!U5078+'[1]Facteurs ajustements'!M$144/1000</f>
        <v>1.1616327136897155</v>
      </c>
      <c r="S5078" s="5">
        <f>'[1]Prosp. Sc. final Etap1'!V5078+'[1]Facteurs ajustements'!N$144/1000</f>
        <v>1.1575508284990754</v>
      </c>
      <c r="T5078" s="5">
        <f>'[1]Prosp. Sc. final Etap1'!W5078+'[1]Facteurs ajustements'!O$144/1000</f>
        <v>1.1534830910459981</v>
      </c>
      <c r="U5078" s="5">
        <f>'[1]Prosp. Sc. final Etap1'!X5078+'[1]Facteurs ajustements'!P$144/1000</f>
        <v>1.1494294526633368</v>
      </c>
    </row>
    <row r="5079" spans="1:21" x14ac:dyDescent="0.25">
      <c r="A5079" s="2" t="s">
        <v>5037</v>
      </c>
      <c r="B5079" s="2">
        <v>88489</v>
      </c>
      <c r="C5079" s="2" t="s">
        <v>5038</v>
      </c>
      <c r="D5079" s="2" t="s">
        <v>5480</v>
      </c>
      <c r="E5079" s="2" t="str">
        <f>VLOOKUP(B5079,'[1]ZONE DE CONSOMMATION'!A:C,3,FALSE)</f>
        <v>Ouest Vosgien</v>
      </c>
      <c r="F5079" s="3">
        <f>VLOOKUP(B5079,'[1]ZONE DE CONSOMMATION'!A:I,8,FALSE)</f>
        <v>1.3906770593675466</v>
      </c>
      <c r="G5079" s="2">
        <v>268</v>
      </c>
      <c r="H5079" s="6">
        <f t="shared" si="79"/>
        <v>1.3906770593675466</v>
      </c>
      <c r="I5079" s="5">
        <f>'[1]Prosp. Sc. final Etap1'!L5079+'[1]Facteurs ajustements'!D$144/1000</f>
        <v>1.2967744955865219</v>
      </c>
      <c r="J5079" s="5">
        <f>'[1]Prosp. Sc. final Etap1'!M5079+'[1]Facteurs ajustements'!E$144/1000</f>
        <v>1.2914850420039459</v>
      </c>
      <c r="K5079" s="5">
        <f>'[1]Prosp. Sc. final Etap1'!N5079+'[1]Facteurs ajustements'!F$144/1000</f>
        <v>1.286216955623581</v>
      </c>
      <c r="L5079" s="5">
        <f>'[1]Prosp. Sc. final Etap1'!O5079+'[1]Facteurs ajustements'!G$144/1000</f>
        <v>1.2809701508271862</v>
      </c>
      <c r="M5079" s="5">
        <f>'[1]Prosp. Sc. final Etap1'!P5079+'[1]Facteurs ajustements'!H$144/1000</f>
        <v>1.2757445423411338</v>
      </c>
      <c r="N5079" s="5">
        <f>'[1]Prosp. Sc. final Etap1'!Q5079+'[1]Facteurs ajustements'!I$144/1000</f>
        <v>1.2705400452349731</v>
      </c>
      <c r="O5079" s="5">
        <f>'[1]Prosp. Sc. final Etap1'!R5079+'[1]Facteurs ajustements'!J$144/1000</f>
        <v>1.2653565749200029</v>
      </c>
      <c r="P5079" s="5">
        <f>'[1]Prosp. Sc. final Etap1'!S5079+'[1]Facteurs ajustements'!K$144/1000</f>
        <v>1.2601940471478505</v>
      </c>
      <c r="Q5079" s="5">
        <f>'[1]Prosp. Sc. final Etap1'!T5079+'[1]Facteurs ajustements'!L$144/1000</f>
        <v>1.2550523780090561</v>
      </c>
      <c r="R5079" s="5">
        <f>'[1]Prosp. Sc. final Etap1'!U5079+'[1]Facteurs ajustements'!M$144/1000</f>
        <v>1.2506451233867533</v>
      </c>
      <c r="S5079" s="5">
        <f>'[1]Prosp. Sc. final Etap1'!V5079+'[1]Facteurs ajustements'!N$144/1000</f>
        <v>1.2462531493586682</v>
      </c>
      <c r="T5079" s="5">
        <f>'[1]Prosp. Sc. final Etap1'!W5079+'[1]Facteurs ajustements'!O$144/1000</f>
        <v>1.2418764033117593</v>
      </c>
      <c r="U5079" s="5">
        <f>'[1]Prosp. Sc. final Etap1'!X5079+'[1]Facteurs ajustements'!P$144/1000</f>
        <v>1.2375148328156802</v>
      </c>
    </row>
    <row r="5080" spans="1:21" x14ac:dyDescent="0.25">
      <c r="A5080" s="2" t="s">
        <v>5037</v>
      </c>
      <c r="B5080" s="2">
        <v>88490</v>
      </c>
      <c r="C5080" s="2" t="s">
        <v>5038</v>
      </c>
      <c r="D5080" s="2" t="s">
        <v>5481</v>
      </c>
      <c r="E5080" s="2" t="str">
        <f>VLOOKUP(B5080,'[1]ZONE DE CONSOMMATION'!A:C,3,FALSE)</f>
        <v>Ouest Vosgien</v>
      </c>
      <c r="F5080" s="3">
        <f>VLOOKUP(B5080,'[1]ZONE DE CONSOMMATION'!A:I,8,FALSE)</f>
        <v>0.90809136339298746</v>
      </c>
      <c r="G5080" s="2">
        <v>175</v>
      </c>
      <c r="H5080" s="6">
        <f t="shared" si="79"/>
        <v>0.90809136339298746</v>
      </c>
      <c r="I5080" s="5">
        <f>'[1]Prosp. Sc. final Etap1'!L5080+'[1]Facteurs ajustements'!D$144/1000</f>
        <v>0.9123045181431042</v>
      </c>
      <c r="J5080" s="5">
        <f>'[1]Prosp. Sc. final Etap1'!M5080+'[1]Facteurs ajustements'!E$144/1000</f>
        <v>0.90857303072465345</v>
      </c>
      <c r="K5080" s="5">
        <f>'[1]Prosp. Sc. final Etap1'!N5080+'[1]Facteurs ajustements'!F$144/1000</f>
        <v>0.90485659724935352</v>
      </c>
      <c r="L5080" s="5">
        <f>'[1]Prosp. Sc. final Etap1'!O5080+'[1]Facteurs ajustements'!G$144/1000</f>
        <v>0.90115515768182974</v>
      </c>
      <c r="M5080" s="5">
        <f>'[1]Prosp. Sc. final Etap1'!P5080+'[1]Facteurs ajustements'!H$144/1000</f>
        <v>0.89746865222765226</v>
      </c>
      <c r="N5080" s="5">
        <f>'[1]Prosp. Sc. final Etap1'!Q5080+'[1]Facteurs ajustements'!I$144/1000</f>
        <v>0.89379702133232042</v>
      </c>
      <c r="O5080" s="5">
        <f>'[1]Prosp. Sc. final Etap1'!R5080+'[1]Facteurs ajustements'!J$144/1000</f>
        <v>0.89014020568025432</v>
      </c>
      <c r="P5080" s="5">
        <f>'[1]Prosp. Sc. final Etap1'!S5080+'[1]Facteurs ajustements'!K$144/1000</f>
        <v>0.88649814619378908</v>
      </c>
      <c r="Q5080" s="5">
        <f>'[1]Prosp. Sc. final Etap1'!T5080+'[1]Facteurs ajustements'!L$144/1000</f>
        <v>0.88287078403217445</v>
      </c>
      <c r="R5080" s="5">
        <f>'[1]Prosp. Sc. final Etap1'!U5080+'[1]Facteurs ajustements'!M$144/1000</f>
        <v>0.87976008298243047</v>
      </c>
      <c r="S5080" s="5">
        <f>'[1]Prosp. Sc. final Etap1'!V5080+'[1]Facteurs ajustements'!N$144/1000</f>
        <v>0.876660145777033</v>
      </c>
      <c r="T5080" s="5">
        <f>'[1]Prosp. Sc. final Etap1'!W5080+'[1]Facteurs ajustements'!O$144/1000</f>
        <v>0.87357093553775489</v>
      </c>
      <c r="U5080" s="5">
        <f>'[1]Prosp. Sc. final Etap1'!X5080+'[1]Facteurs ajustements'!P$144/1000</f>
        <v>0.87049241551424972</v>
      </c>
    </row>
    <row r="5081" spans="1:21" x14ac:dyDescent="0.25">
      <c r="A5081" s="2" t="s">
        <v>5037</v>
      </c>
      <c r="B5081" s="2">
        <v>88491</v>
      </c>
      <c r="C5081" s="2" t="s">
        <v>5038</v>
      </c>
      <c r="D5081" s="2" t="s">
        <v>5482</v>
      </c>
      <c r="E5081" s="2" t="str">
        <f>VLOOKUP(B5081,'[1]ZONE DE CONSOMMATION'!A:C,3,FALSE)</f>
        <v>Ouest Vosgien</v>
      </c>
      <c r="F5081" s="3">
        <f>VLOOKUP(B5081,'[1]ZONE DE CONSOMMATION'!A:I,8,FALSE)</f>
        <v>0.63306940762253994</v>
      </c>
      <c r="G5081" s="2">
        <v>122</v>
      </c>
      <c r="H5081" s="6">
        <f t="shared" si="79"/>
        <v>0.63306940762253994</v>
      </c>
      <c r="I5081" s="5">
        <f>'[1]Prosp. Sc. final Etap1'!L5081+'[1]Facteurs ajustements'!D$144/1000</f>
        <v>0.60985480255428248</v>
      </c>
      <c r="J5081" s="5">
        <f>'[1]Prosp. Sc. final Etap1'!M5081+'[1]Facteurs ajustements'!E$144/1000</f>
        <v>0.60734891518494383</v>
      </c>
      <c r="K5081" s="5">
        <f>'[1]Prosp. Sc. final Etap1'!N5081+'[1]Facteurs ajustements'!F$144/1000</f>
        <v>0.604853115328295</v>
      </c>
      <c r="L5081" s="5">
        <f>'[1]Prosp. Sc. final Etap1'!O5081+'[1]Facteurs ajustements'!G$144/1000</f>
        <v>0.60236736307414962</v>
      </c>
      <c r="M5081" s="5">
        <f>'[1]Prosp. Sc. final Etap1'!P5081+'[1]Facteurs ajustements'!H$144/1000</f>
        <v>0.59989161867171359</v>
      </c>
      <c r="N5081" s="5">
        <f>'[1]Prosp. Sc. final Etap1'!Q5081+'[1]Facteurs ajustements'!I$144/1000</f>
        <v>0.59742584252890074</v>
      </c>
      <c r="O5081" s="5">
        <f>'[1]Prosp. Sc. final Etap1'!R5081+'[1]Facteurs ajustements'!J$144/1000</f>
        <v>0.59496999521165261</v>
      </c>
      <c r="P5081" s="5">
        <f>'[1]Prosp. Sc. final Etap1'!S5081+'[1]Facteurs ajustements'!K$144/1000</f>
        <v>0.59252403744326121</v>
      </c>
      <c r="Q5081" s="5">
        <f>'[1]Prosp. Sc. final Etap1'!T5081+'[1]Facteurs ajustements'!L$144/1000</f>
        <v>0.59008793010369487</v>
      </c>
      <c r="R5081" s="5">
        <f>'[1]Prosp. Sc. final Etap1'!U5081+'[1]Facteurs ajustements'!M$144/1000</f>
        <v>0.58799718453103023</v>
      </c>
      <c r="S5081" s="5">
        <f>'[1]Prosp. Sc. final Etap1'!V5081+'[1]Facteurs ajustements'!N$144/1000</f>
        <v>0.58591364962614723</v>
      </c>
      <c r="T5081" s="5">
        <f>'[1]Prosp. Sc. final Etap1'!W5081+'[1]Facteurs ajustements'!O$144/1000</f>
        <v>0.5838373008888722</v>
      </c>
      <c r="U5081" s="5">
        <f>'[1]Prosp. Sc. final Etap1'!X5081+'[1]Facteurs ajustements'!P$144/1000</f>
        <v>0.58176811390379157</v>
      </c>
    </row>
    <row r="5082" spans="1:21" x14ac:dyDescent="0.25">
      <c r="A5082" s="2" t="s">
        <v>5037</v>
      </c>
      <c r="B5082" s="2">
        <v>88492</v>
      </c>
      <c r="C5082" s="2" t="s">
        <v>5038</v>
      </c>
      <c r="D5082" s="2" t="s">
        <v>5483</v>
      </c>
      <c r="E5082" s="2" t="str">
        <f>VLOOKUP(B5082,'[1]ZONE DE CONSOMMATION'!A:C,3,FALSE)</f>
        <v>Epinal</v>
      </c>
      <c r="F5082" s="3">
        <f>VLOOKUP(B5082,'[1]ZONE DE CONSOMMATION'!A:I,8,FALSE)</f>
        <v>0.61871522517117183</v>
      </c>
      <c r="G5082" s="2">
        <v>81</v>
      </c>
      <c r="H5082" s="6">
        <f t="shared" si="79"/>
        <v>0.61871522517117183</v>
      </c>
      <c r="I5082" s="5">
        <f>'[1]Prosp. Sc. final Etap1'!L5082+'[1]Facteurs ajustements'!D$144/1000</f>
        <v>0.55068539985542841</v>
      </c>
      <c r="J5082" s="5">
        <f>'[1]Prosp. Sc. final Etap1'!M5082+'[1]Facteurs ajustements'!E$144/1000</f>
        <v>0.54841928134390638</v>
      </c>
      <c r="K5082" s="5">
        <f>'[1]Prosp. Sc. final Etap1'!N5082+'[1]Facteurs ajustements'!F$144/1000</f>
        <v>0.54616227874315537</v>
      </c>
      <c r="L5082" s="5">
        <f>'[1]Prosp. Sc. final Etap1'!O5082+'[1]Facteurs ajustements'!G$144/1000</f>
        <v>0.54391435608015759</v>
      </c>
      <c r="M5082" s="5">
        <f>'[1]Prosp. Sc. final Etap1'!P5082+'[1]Facteurs ajustements'!H$144/1000</f>
        <v>0.54167547752533241</v>
      </c>
      <c r="N5082" s="5">
        <f>'[1]Prosp. Sc. final Etap1'!Q5082+'[1]Facteurs ajustements'!I$144/1000</f>
        <v>0.5394456073919176</v>
      </c>
      <c r="O5082" s="5">
        <f>'[1]Prosp. Sc. final Etap1'!R5082+'[1]Facteurs ajustements'!J$144/1000</f>
        <v>0.53722471013535333</v>
      </c>
      <c r="P5082" s="5">
        <f>'[1]Prosp. Sc. final Etap1'!S5082+'[1]Facteurs ajustements'!K$144/1000</f>
        <v>0.53501275035266915</v>
      </c>
      <c r="Q5082" s="5">
        <f>'[1]Prosp. Sc. final Etap1'!T5082+'[1]Facteurs ajustements'!L$144/1000</f>
        <v>0.5328096927818734</v>
      </c>
      <c r="R5082" s="5">
        <f>'[1]Prosp. Sc. final Etap1'!U5082+'[1]Facteurs ajustements'!M$144/1000</f>
        <v>0.53091848502739025</v>
      </c>
      <c r="S5082" s="5">
        <f>'[1]Prosp. Sc. final Etap1'!V5082+'[1]Facteurs ajustements'!N$144/1000</f>
        <v>0.5290337928190727</v>
      </c>
      <c r="T5082" s="5">
        <f>'[1]Prosp. Sc. final Etap1'!W5082+'[1]Facteurs ajustements'!O$144/1000</f>
        <v>0.52715559407831358</v>
      </c>
      <c r="U5082" s="5">
        <f>'[1]Prosp. Sc. final Etap1'!X5082+'[1]Facteurs ajustements'!P$144/1000</f>
        <v>0.52528386680282979</v>
      </c>
    </row>
    <row r="5083" spans="1:21" x14ac:dyDescent="0.25">
      <c r="A5083" s="2" t="s">
        <v>5037</v>
      </c>
      <c r="B5083" s="2">
        <v>88493</v>
      </c>
      <c r="C5083" s="2" t="s">
        <v>5038</v>
      </c>
      <c r="D5083" s="2" t="s">
        <v>5484</v>
      </c>
      <c r="E5083" s="2" t="str">
        <f>VLOOKUP(B5083,'[1]ZONE DE CONSOMMATION'!A:C,3,FALSE)</f>
        <v>Epinal</v>
      </c>
      <c r="F5083" s="3">
        <f>VLOOKUP(B5083,'[1]ZONE DE CONSOMMATION'!A:I,8,FALSE)</f>
        <v>0.23679224667044849</v>
      </c>
      <c r="G5083" s="2">
        <v>31</v>
      </c>
      <c r="H5083" s="6">
        <f t="shared" si="79"/>
        <v>0.23679224667044849</v>
      </c>
      <c r="I5083" s="5">
        <f>'[1]Prosp. Sc. final Etap1'!L5083+'[1]Facteurs ajustements'!D$144/1000</f>
        <v>0.18093254441172441</v>
      </c>
      <c r="J5083" s="5">
        <f>'[1]Prosp. Sc. final Etap1'!M5083+'[1]Facteurs ajustements'!E$144/1000</f>
        <v>0.18016475469482143</v>
      </c>
      <c r="K5083" s="5">
        <f>'[1]Prosp. Sc. final Etap1'!N5083+'[1]Facteurs ajustements'!F$144/1000</f>
        <v>0.17940000929480279</v>
      </c>
      <c r="L5083" s="5">
        <f>'[1]Prosp. Sc. final Etap1'!O5083+'[1]Facteurs ajustements'!G$144/1000</f>
        <v>0.17863829684223029</v>
      </c>
      <c r="M5083" s="5">
        <f>'[1]Prosp. Sc. final Etap1'!P5083+'[1]Facteurs ajustements'!H$144/1000</f>
        <v>0.17787960601140365</v>
      </c>
      <c r="N5083" s="5">
        <f>'[1]Prosp. Sc. final Etap1'!Q5083+'[1]Facteurs ajustements'!I$144/1000</f>
        <v>0.17712392552014528</v>
      </c>
      <c r="O5083" s="5">
        <f>'[1]Prosp. Sc. final Etap1'!R5083+'[1]Facteurs ajustements'!J$144/1000</f>
        <v>0.1763712441295866</v>
      </c>
      <c r="P5083" s="5">
        <f>'[1]Prosp. Sc. final Etap1'!S5083+'[1]Facteurs ajustements'!K$144/1000</f>
        <v>0.17562155064395579</v>
      </c>
      <c r="Q5083" s="5">
        <f>'[1]Prosp. Sc. final Etap1'!T5083+'[1]Facteurs ajustements'!L$144/1000</f>
        <v>0.17487483391036651</v>
      </c>
      <c r="R5083" s="5">
        <f>'[1]Prosp. Sc. final Etap1'!U5083+'[1]Facteurs ajustements'!M$144/1000</f>
        <v>0.17423054896862705</v>
      </c>
      <c r="S5083" s="5">
        <f>'[1]Prosp. Sc. final Etap1'!V5083+'[1]Facteurs ajustements'!N$144/1000</f>
        <v>0.17358843571980059</v>
      </c>
      <c r="T5083" s="5">
        <f>'[1]Prosp. Sc. final Etap1'!W5083+'[1]Facteurs ajustements'!O$144/1000</f>
        <v>0.17294848721778128</v>
      </c>
      <c r="U5083" s="5">
        <f>'[1]Prosp. Sc. final Etap1'!X5083+'[1]Facteurs ajustements'!P$144/1000</f>
        <v>0.17231069654007067</v>
      </c>
    </row>
    <row r="5084" spans="1:21" x14ac:dyDescent="0.25">
      <c r="A5084" s="2" t="s">
        <v>5037</v>
      </c>
      <c r="B5084" s="2">
        <v>88494</v>
      </c>
      <c r="C5084" s="2" t="s">
        <v>5038</v>
      </c>
      <c r="D5084" s="2" t="s">
        <v>5485</v>
      </c>
      <c r="E5084" s="2" t="str">
        <f>VLOOKUP(B5084,'[1]ZONE DE CONSOMMATION'!A:C,3,FALSE)</f>
        <v>Ouest Vosgien</v>
      </c>
      <c r="F5084" s="3">
        <f>VLOOKUP(B5084,'[1]ZONE DE CONSOMMATION'!A:I,8,FALSE)</f>
        <v>0.62788031411743717</v>
      </c>
      <c r="G5084" s="2">
        <v>121</v>
      </c>
      <c r="H5084" s="6">
        <f t="shared" si="79"/>
        <v>0.62788031411743717</v>
      </c>
      <c r="I5084" s="5">
        <f>'[1]Prosp. Sc. final Etap1'!L5084+'[1]Facteurs ajustements'!D$144/1000</f>
        <v>0.62010733528610695</v>
      </c>
      <c r="J5084" s="5">
        <f>'[1]Prosp. Sc. final Etap1'!M5084+'[1]Facteurs ajustements'!E$144/1000</f>
        <v>0.61755990215239165</v>
      </c>
      <c r="K5084" s="5">
        <f>'[1]Prosp. Sc. final Etap1'!N5084+'[1]Facteurs ajustements'!F$144/1000</f>
        <v>0.61502272488494103</v>
      </c>
      <c r="L5084" s="5">
        <f>'[1]Prosp. Sc. final Etap1'!O5084+'[1]Facteurs ajustements'!G$144/1000</f>
        <v>0.6124957628913591</v>
      </c>
      <c r="M5084" s="5">
        <f>'[1]Prosp. Sc. final Etap1'!P5084+'[1]Facteurs ajustements'!H$144/1000</f>
        <v>0.60997897574140647</v>
      </c>
      <c r="N5084" s="5">
        <f>'[1]Prosp. Sc. final Etap1'!Q5084+'[1]Facteurs ajustements'!I$144/1000</f>
        <v>0.60747232316630473</v>
      </c>
      <c r="O5084" s="5">
        <f>'[1]Prosp. Sc. final Etap1'!R5084+'[1]Facteurs ajustements'!J$144/1000</f>
        <v>0.60497576505804584</v>
      </c>
      <c r="P5084" s="5">
        <f>'[1]Prosp. Sc. final Etap1'!S5084+'[1]Facteurs ajustements'!K$144/1000</f>
        <v>0.60248926146870274</v>
      </c>
      <c r="Q5084" s="5">
        <f>'[1]Prosp. Sc. final Etap1'!T5084+'[1]Facteurs ajustements'!L$144/1000</f>
        <v>0.60001277260974506</v>
      </c>
      <c r="R5084" s="5">
        <f>'[1]Prosp. Sc. final Etap1'!U5084+'[1]Facteurs ajustements'!M$144/1000</f>
        <v>0.5978874522751455</v>
      </c>
      <c r="S5084" s="5">
        <f>'[1]Prosp. Sc. final Etap1'!V5084+'[1]Facteurs ajustements'!N$144/1000</f>
        <v>0.59576946305499068</v>
      </c>
      <c r="T5084" s="5">
        <f>'[1]Prosp. Sc. final Etap1'!W5084+'[1]Facteurs ajustements'!O$144/1000</f>
        <v>0.59365878002951211</v>
      </c>
      <c r="U5084" s="5">
        <f>'[1]Prosp. Sc. final Etap1'!X5084+'[1]Facteurs ajustements'!P$144/1000</f>
        <v>0.59155537836516281</v>
      </c>
    </row>
    <row r="5085" spans="1:21" x14ac:dyDescent="0.25">
      <c r="A5085" s="2" t="s">
        <v>5037</v>
      </c>
      <c r="B5085" s="2">
        <v>88495</v>
      </c>
      <c r="C5085" s="2" t="s">
        <v>5038</v>
      </c>
      <c r="D5085" s="2" t="s">
        <v>2896</v>
      </c>
      <c r="E5085" s="2" t="str">
        <f>VLOOKUP(B5085,'[1]ZONE DE CONSOMMATION'!A:C,3,FALSE)</f>
        <v>Epinal</v>
      </c>
      <c r="F5085" s="3">
        <f>VLOOKUP(B5085,'[1]ZONE DE CONSOMMATION'!A:I,8,FALSE)</f>
        <v>1.2527073694823727</v>
      </c>
      <c r="G5085" s="2">
        <v>164</v>
      </c>
      <c r="H5085" s="6">
        <f t="shared" si="79"/>
        <v>1.2527073694823727</v>
      </c>
      <c r="I5085" s="5">
        <f>'[1]Prosp. Sc. final Etap1'!L5085+'[1]Facteurs ajustements'!D$144/1000</f>
        <v>1.3354669705930864</v>
      </c>
      <c r="J5085" s="5">
        <f>'[1]Prosp. Sc. final Etap1'!M5085+'[1]Facteurs ajustements'!E$144/1000</f>
        <v>1.330020725660332</v>
      </c>
      <c r="K5085" s="5">
        <f>'[1]Prosp. Sc. final Etap1'!N5085+'[1]Facteurs ajustements'!F$144/1000</f>
        <v>1.3245964832865982</v>
      </c>
      <c r="L5085" s="5">
        <f>'[1]Prosp. Sc. final Etap1'!O5085+'[1]Facteurs ajustements'!G$144/1000</f>
        <v>1.3191941552790241</v>
      </c>
      <c r="M5085" s="5">
        <f>'[1]Prosp. Sc. final Etap1'!P5085+'[1]Facteurs ajustements'!H$144/1000</f>
        <v>1.3138136537997935</v>
      </c>
      <c r="N5085" s="5">
        <f>'[1]Prosp. Sc. final Etap1'!Q5085+'[1]Facteurs ajustements'!I$144/1000</f>
        <v>1.3084548913646588</v>
      </c>
      <c r="O5085" s="5">
        <f>'[1]Prosp. Sc. final Etap1'!R5085+'[1]Facteurs ajustements'!J$144/1000</f>
        <v>1.3031177808414705</v>
      </c>
      <c r="P5085" s="5">
        <f>'[1]Prosp. Sc. final Etap1'!S5085+'[1]Facteurs ajustements'!K$144/1000</f>
        <v>1.2978022354487138</v>
      </c>
      <c r="Q5085" s="5">
        <f>'[1]Prosp. Sc. final Etap1'!T5085+'[1]Facteurs ajustements'!L$144/1000</f>
        <v>1.2925081687540516</v>
      </c>
      <c r="R5085" s="5">
        <f>'[1]Prosp. Sc. final Etap1'!U5085+'[1]Facteurs ajustements'!M$144/1000</f>
        <v>1.2879704309480307</v>
      </c>
      <c r="S5085" s="5">
        <f>'[1]Prosp. Sc. final Etap1'!V5085+'[1]Facteurs ajustements'!N$144/1000</f>
        <v>1.2834484282950789</v>
      </c>
      <c r="T5085" s="5">
        <f>'[1]Prosp. Sc. final Etap1'!W5085+'[1]Facteurs ajustements'!O$144/1000</f>
        <v>1.2789421065986277</v>
      </c>
      <c r="U5085" s="5">
        <f>'[1]Prosp. Sc. final Etap1'!X5085+'[1]Facteurs ajustements'!P$144/1000</f>
        <v>1.274451411850319</v>
      </c>
    </row>
    <row r="5086" spans="1:21" x14ac:dyDescent="0.25">
      <c r="A5086" s="2" t="s">
        <v>5037</v>
      </c>
      <c r="B5086" s="2">
        <v>88496</v>
      </c>
      <c r="C5086" s="2" t="s">
        <v>5038</v>
      </c>
      <c r="D5086" s="2" t="s">
        <v>3404</v>
      </c>
      <c r="E5086" s="2" t="str">
        <f>VLOOKUP(B5086,'[1]ZONE DE CONSOMMATION'!A:C,3,FALSE)</f>
        <v>Ouest Vosgien</v>
      </c>
      <c r="F5086" s="3">
        <f>VLOOKUP(B5086,'[1]ZONE DE CONSOMMATION'!A:I,8,FALSE)</f>
        <v>0.84063314782665122</v>
      </c>
      <c r="G5086" s="2">
        <v>162</v>
      </c>
      <c r="H5086" s="6">
        <f t="shared" si="79"/>
        <v>0.84063314782665122</v>
      </c>
      <c r="I5086" s="5">
        <f>'[1]Prosp. Sc. final Etap1'!L5086+'[1]Facteurs ajustements'!D$144/1000</f>
        <v>0.82515798992259626</v>
      </c>
      <c r="J5086" s="5">
        <f>'[1]Prosp. Sc. final Etap1'!M5086+'[1]Facteurs ajustements'!E$144/1000</f>
        <v>0.82177964150134741</v>
      </c>
      <c r="K5086" s="5">
        <f>'[1]Prosp. Sc. final Etap1'!N5086+'[1]Facteurs ajustements'!F$144/1000</f>
        <v>0.81841491601786209</v>
      </c>
      <c r="L5086" s="5">
        <f>'[1]Prosp. Sc. final Etap1'!O5086+'[1]Facteurs ajustements'!G$144/1000</f>
        <v>0.81506375923554908</v>
      </c>
      <c r="M5086" s="5">
        <f>'[1]Prosp. Sc. final Etap1'!P5086+'[1]Facteurs ajustements'!H$144/1000</f>
        <v>0.81172611713526321</v>
      </c>
      <c r="N5086" s="5">
        <f>'[1]Prosp. Sc. final Etap1'!Q5086+'[1]Facteurs ajustements'!I$144/1000</f>
        <v>0.80840193591438603</v>
      </c>
      <c r="O5086" s="5">
        <f>'[1]Prosp. Sc. final Etap1'!R5086+'[1]Facteurs ajustements'!J$144/1000</f>
        <v>0.80509116198591157</v>
      </c>
      <c r="P5086" s="5">
        <f>'[1]Prosp. Sc. final Etap1'!S5086+'[1]Facteurs ajustements'!K$144/1000</f>
        <v>0.80179374197753539</v>
      </c>
      <c r="Q5086" s="5">
        <f>'[1]Prosp. Sc. final Etap1'!T5086+'[1]Facteurs ajustements'!L$144/1000</f>
        <v>0.79850962273074833</v>
      </c>
      <c r="R5086" s="5">
        <f>'[1]Prosp. Sc. final Etap1'!U5086+'[1]Facteurs ajustements'!M$144/1000</f>
        <v>0.79569280715745083</v>
      </c>
      <c r="S5086" s="5">
        <f>'[1]Prosp. Sc. final Etap1'!V5086+'[1]Facteurs ajustements'!N$144/1000</f>
        <v>0.79288573163186271</v>
      </c>
      <c r="T5086" s="5">
        <f>'[1]Prosp. Sc. final Etap1'!W5086+'[1]Facteurs ajustements'!O$144/1000</f>
        <v>0.79008836284231432</v>
      </c>
      <c r="U5086" s="5">
        <f>'[1]Prosp. Sc. final Etap1'!X5086+'[1]Facteurs ajustements'!P$144/1000</f>
        <v>0.78730066759259254</v>
      </c>
    </row>
    <row r="5087" spans="1:21" x14ac:dyDescent="0.25">
      <c r="A5087" s="2" t="s">
        <v>5037</v>
      </c>
      <c r="B5087" s="2">
        <v>88497</v>
      </c>
      <c r="C5087" s="2" t="s">
        <v>5038</v>
      </c>
      <c r="D5087" s="2" t="s">
        <v>5486</v>
      </c>
      <c r="E5087" s="2" t="str">
        <f>VLOOKUP(B5087,'[1]ZONE DE CONSOMMATION'!A:C,3,FALSE)</f>
        <v>Epinal</v>
      </c>
      <c r="F5087" s="3">
        <f>VLOOKUP(B5087,'[1]ZONE DE CONSOMMATION'!A:I,8,FALSE)</f>
        <v>3.7046528914570165</v>
      </c>
      <c r="G5087" s="2">
        <v>485</v>
      </c>
      <c r="H5087" s="6">
        <f t="shared" si="79"/>
        <v>3.7046528914570165</v>
      </c>
      <c r="I5087" s="5">
        <f>'[1]Prosp. Sc. final Etap1'!L5087+'[1]Facteurs ajustements'!D$144/1000</f>
        <v>3.3426967572874804</v>
      </c>
      <c r="J5087" s="5">
        <f>'[1]Prosp. Sc. final Etap1'!M5087+'[1]Facteurs ajustements'!E$144/1000</f>
        <v>3.3291167274696503</v>
      </c>
      <c r="K5087" s="5">
        <f>'[1]Prosp. Sc. final Etap1'!N5087+'[1]Facteurs ajustements'!F$144/1000</f>
        <v>3.3155916602919411</v>
      </c>
      <c r="L5087" s="5">
        <f>'[1]Prosp. Sc. final Etap1'!O5087+'[1]Facteurs ajustements'!G$144/1000</f>
        <v>3.3021213339992013</v>
      </c>
      <c r="M5087" s="5">
        <f>'[1]Prosp. Sc. final Etap1'!P5087+'[1]Facteurs ajustements'!H$144/1000</f>
        <v>3.2887055277325494</v>
      </c>
      <c r="N5087" s="5">
        <f>'[1]Prosp. Sc. final Etap1'!Q5087+'[1]Facteurs ajustements'!I$144/1000</f>
        <v>3.2753440215257079</v>
      </c>
      <c r="O5087" s="5">
        <f>'[1]Prosp. Sc. final Etap1'!R5087+'[1]Facteurs ajustements'!J$144/1000</f>
        <v>3.2620365963013458</v>
      </c>
      <c r="P5087" s="5">
        <f>'[1]Prosp. Sc. final Etap1'!S5087+'[1]Facteurs ajustements'!K$144/1000</f>
        <v>3.2487830338674422</v>
      </c>
      <c r="Q5087" s="5">
        <f>'[1]Prosp. Sc. final Etap1'!T5087+'[1]Facteurs ajustements'!L$144/1000</f>
        <v>3.2355831169136606</v>
      </c>
      <c r="R5087" s="5">
        <f>'[1]Prosp. Sc. final Etap1'!U5087+'[1]Facteurs ajustements'!M$144/1000</f>
        <v>3.2242763695527454</v>
      </c>
      <c r="S5087" s="5">
        <f>'[1]Prosp. Sc. final Etap1'!V5087+'[1]Facteurs ajustements'!N$144/1000</f>
        <v>3.2130089382625564</v>
      </c>
      <c r="T5087" s="5">
        <f>'[1]Prosp. Sc. final Etap1'!W5087+'[1]Facteurs ajustements'!O$144/1000</f>
        <v>3.2017806866986609</v>
      </c>
      <c r="U5087" s="5">
        <f>'[1]Prosp. Sc. final Etap1'!X5087+'[1]Facteurs ajustements'!P$144/1000</f>
        <v>3.1905914789910121</v>
      </c>
    </row>
    <row r="5088" spans="1:21" x14ac:dyDescent="0.25">
      <c r="A5088" s="2" t="s">
        <v>5037</v>
      </c>
      <c r="B5088" s="2">
        <v>88498</v>
      </c>
      <c r="C5088" s="2" t="s">
        <v>5038</v>
      </c>
      <c r="D5088" s="2" t="s">
        <v>5487</v>
      </c>
      <c r="E5088" s="2" t="str">
        <f>VLOOKUP(B5088,'[1]ZONE DE CONSOMMATION'!A:C,3,FALSE)</f>
        <v>Epinal</v>
      </c>
      <c r="F5088" s="3">
        <f>VLOOKUP(B5088,'[1]ZONE DE CONSOMMATION'!A:I,8,FALSE)</f>
        <v>6.7065675024727014</v>
      </c>
      <c r="G5088" s="2">
        <v>878</v>
      </c>
      <c r="H5088" s="6">
        <f t="shared" si="79"/>
        <v>6.7065675024727014</v>
      </c>
      <c r="I5088" s="5">
        <f>'[1]Prosp. Sc. final Etap1'!L5088+'[1]Facteurs ajustements'!D$144/1000</f>
        <v>6.4742770635964026</v>
      </c>
      <c r="J5088" s="5">
        <f>'[1]Prosp. Sc. final Etap1'!M5088+'[1]Facteurs ajustements'!E$144/1000</f>
        <v>6.4480071062323079</v>
      </c>
      <c r="K5088" s="5">
        <f>'[1]Prosp. Sc. final Etap1'!N5088+'[1]Facteurs ajustements'!F$144/1000</f>
        <v>6.4218435341912539</v>
      </c>
      <c r="L5088" s="5">
        <f>'[1]Prosp. Sc. final Etap1'!O5088+'[1]Facteurs ajustements'!G$144/1000</f>
        <v>6.39578591734083</v>
      </c>
      <c r="M5088" s="5">
        <f>'[1]Prosp. Sc. final Etap1'!P5088+'[1]Facteurs ajustements'!H$144/1000</f>
        <v>6.3698338272892912</v>
      </c>
      <c r="N5088" s="5">
        <f>'[1]Prosp. Sc. final Etap1'!Q5088+'[1]Facteurs ajustements'!I$144/1000</f>
        <v>6.3439868373784707</v>
      </c>
      <c r="O5088" s="5">
        <f>'[1]Prosp. Sc. final Etap1'!R5088+'[1]Facteurs ajustements'!J$144/1000</f>
        <v>6.3182445226767143</v>
      </c>
      <c r="P5088" s="5">
        <f>'[1]Prosp. Sc. final Etap1'!S5088+'[1]Facteurs ajustements'!K$144/1000</f>
        <v>6.2926064599718492</v>
      </c>
      <c r="Q5088" s="5">
        <f>'[1]Prosp. Sc. final Etap1'!T5088+'[1]Facteurs ajustements'!L$144/1000</f>
        <v>6.2670722277641771</v>
      </c>
      <c r="R5088" s="5">
        <f>'[1]Prosp. Sc. final Etap1'!U5088+'[1]Facteurs ajustements'!M$144/1000</f>
        <v>6.2452048076014544</v>
      </c>
      <c r="S5088" s="5">
        <f>'[1]Prosp. Sc. final Etap1'!V5088+'[1]Facteurs ajustements'!N$144/1000</f>
        <v>6.2234134932870031</v>
      </c>
      <c r="T5088" s="5">
        <f>'[1]Prosp. Sc. final Etap1'!W5088+'[1]Facteurs ajustements'!O$144/1000</f>
        <v>6.2016980203133736</v>
      </c>
      <c r="U5088" s="5">
        <f>'[1]Prosp. Sc. final Etap1'!X5088+'[1]Facteurs ajustements'!P$144/1000</f>
        <v>6.1800581250939715</v>
      </c>
    </row>
    <row r="5089" spans="1:21" x14ac:dyDescent="0.25">
      <c r="A5089" s="2" t="s">
        <v>5037</v>
      </c>
      <c r="B5089" s="2">
        <v>88499</v>
      </c>
      <c r="C5089" s="2" t="s">
        <v>5038</v>
      </c>
      <c r="D5089" s="2" t="s">
        <v>5488</v>
      </c>
      <c r="E5089" s="2" t="str">
        <f>VLOOKUP(B5089,'[1]ZONE DE CONSOMMATION'!A:C,3,FALSE)</f>
        <v>Ouest Vosgien</v>
      </c>
      <c r="F5089" s="3">
        <f>VLOOKUP(B5089,'[1]ZONE DE CONSOMMATION'!A:I,8,FALSE)</f>
        <v>0.79393130628072617</v>
      </c>
      <c r="G5089" s="2">
        <v>153</v>
      </c>
      <c r="H5089" s="6">
        <f t="shared" si="79"/>
        <v>0.79393130628072617</v>
      </c>
      <c r="I5089" s="5">
        <f>'[1]Prosp. Sc. final Etap1'!L5089+'[1]Facteurs ajustements'!D$144/1000</f>
        <v>0.82003172355668397</v>
      </c>
      <c r="J5089" s="5">
        <f>'[1]Prosp. Sc. final Etap1'!M5089+'[1]Facteurs ajustements'!E$144/1000</f>
        <v>0.81667414801762361</v>
      </c>
      <c r="K5089" s="5">
        <f>'[1]Prosp. Sc. final Etap1'!N5089+'[1]Facteurs ajustements'!F$144/1000</f>
        <v>0.81333011123953913</v>
      </c>
      <c r="L5089" s="5">
        <f>'[1]Prosp. Sc. final Etap1'!O5089+'[1]Facteurs ajustements'!G$144/1000</f>
        <v>0.80999955932694434</v>
      </c>
      <c r="M5089" s="5">
        <f>'[1]Prosp. Sc. final Etap1'!P5089+'[1]Facteurs ajustements'!H$144/1000</f>
        <v>0.80668243860041666</v>
      </c>
      <c r="N5089" s="5">
        <f>'[1]Prosp. Sc. final Etap1'!Q5089+'[1]Facteurs ajustements'!I$144/1000</f>
        <v>0.80337869559568398</v>
      </c>
      <c r="O5089" s="5">
        <f>'[1]Prosp. Sc. final Etap1'!R5089+'[1]Facteurs ajustements'!J$144/1000</f>
        <v>0.80008827706271479</v>
      </c>
      <c r="P5089" s="5">
        <f>'[1]Prosp. Sc. final Etap1'!S5089+'[1]Facteurs ajustements'!K$144/1000</f>
        <v>0.7968111299648144</v>
      </c>
      <c r="Q5089" s="5">
        <f>'[1]Prosp. Sc. final Etap1'!T5089+'[1]Facteurs ajustements'!L$144/1000</f>
        <v>0.79354720147772295</v>
      </c>
      <c r="R5089" s="5">
        <f>'[1]Prosp. Sc. final Etap1'!U5089+'[1]Facteurs ajustements'!M$144/1000</f>
        <v>0.79074767328539297</v>
      </c>
      <c r="S5089" s="5">
        <f>'[1]Prosp. Sc. final Etap1'!V5089+'[1]Facteurs ajustements'!N$144/1000</f>
        <v>0.7879578249174406</v>
      </c>
      <c r="T5089" s="5">
        <f>'[1]Prosp. Sc. final Etap1'!W5089+'[1]Facteurs ajustements'!O$144/1000</f>
        <v>0.78517762327199403</v>
      </c>
      <c r="U5089" s="5">
        <f>'[1]Prosp. Sc. final Etap1'!X5089+'[1]Facteurs ajustements'!P$144/1000</f>
        <v>0.78240703536190648</v>
      </c>
    </row>
    <row r="5090" spans="1:21" x14ac:dyDescent="0.25">
      <c r="A5090" s="2" t="s">
        <v>5037</v>
      </c>
      <c r="B5090" s="2">
        <v>88500</v>
      </c>
      <c r="C5090" s="2" t="s">
        <v>5038</v>
      </c>
      <c r="D5090" s="2" t="s">
        <v>5489</v>
      </c>
      <c r="E5090" s="2" t="str">
        <f>VLOOKUP(B5090,'[1]ZONE DE CONSOMMATION'!A:C,3,FALSE)</f>
        <v>Epinal</v>
      </c>
      <c r="F5090" s="3">
        <f>VLOOKUP(B5090,'[1]ZONE DE CONSOMMATION'!A:I,8,FALSE)</f>
        <v>6.4926906345122966</v>
      </c>
      <c r="G5090" s="2">
        <v>850</v>
      </c>
      <c r="H5090" s="6">
        <f t="shared" si="79"/>
        <v>6.4926906345122966</v>
      </c>
      <c r="I5090" s="5">
        <f>'[1]Prosp. Sc. final Etap1'!L5090+'[1]Facteurs ajustements'!D$144/1000</f>
        <v>6.2780816709119875</v>
      </c>
      <c r="J5090" s="5">
        <f>'[1]Prosp. Sc. final Etap1'!M5090+'[1]Facteurs ajustements'!E$144/1000</f>
        <v>6.2526067451532006</v>
      </c>
      <c r="K5090" s="5">
        <f>'[1]Prosp. Sc. final Etap1'!N5090+'[1]Facteurs ajustements'!F$144/1000</f>
        <v>6.2272349830553937</v>
      </c>
      <c r="L5090" s="5">
        <f>'[1]Prosp. Sc. final Etap1'!O5090+'[1]Facteurs ajustements'!G$144/1000</f>
        <v>6.2019659675411134</v>
      </c>
      <c r="M5090" s="5">
        <f>'[1]Prosp. Sc. final Etap1'!P5090+'[1]Facteurs ajustements'!H$144/1000</f>
        <v>6.1767992832206762</v>
      </c>
      <c r="N5090" s="5">
        <f>'[1]Prosp. Sc. final Etap1'!Q5090+'[1]Facteurs ajustements'!I$144/1000</f>
        <v>6.1517345163852859</v>
      </c>
      <c r="O5090" s="5">
        <f>'[1]Prosp. Sc. final Etap1'!R5090+'[1]Facteurs ajustements'!J$144/1000</f>
        <v>6.126771255000186</v>
      </c>
      <c r="P5090" s="5">
        <f>'[1]Prosp. Sc. final Etap1'!S5090+'[1]Facteurs ajustements'!K$144/1000</f>
        <v>6.1019090886978384</v>
      </c>
      <c r="Q5090" s="5">
        <f>'[1]Prosp. Sc. final Etap1'!T5090+'[1]Facteurs ajustements'!L$144/1000</f>
        <v>6.0771476087711331</v>
      </c>
      <c r="R5090" s="5">
        <f>'[1]Prosp. Sc. final Etap1'!U5090+'[1]Facteurs ajustements'!M$144/1000</f>
        <v>6.0559418211212934</v>
      </c>
      <c r="S5090" s="5">
        <f>'[1]Prosp. Sc. final Etap1'!V5090+'[1]Facteurs ajustements'!N$144/1000</f>
        <v>6.0348098344180015</v>
      </c>
      <c r="T5090" s="5">
        <f>'[1]Prosp. Sc. final Etap1'!W5090+'[1]Facteurs ajustements'!O$144/1000</f>
        <v>6.0137513921832948</v>
      </c>
      <c r="U5090" s="5">
        <f>'[1]Prosp. Sc. final Etap1'!X5090+'[1]Facteurs ajustements'!P$144/1000</f>
        <v>5.9927662388320986</v>
      </c>
    </row>
    <row r="5091" spans="1:21" x14ac:dyDescent="0.25">
      <c r="A5091" s="2" t="s">
        <v>5037</v>
      </c>
      <c r="B5091" s="2">
        <v>88501</v>
      </c>
      <c r="C5091" s="2" t="s">
        <v>5038</v>
      </c>
      <c r="D5091" s="2" t="s">
        <v>5490</v>
      </c>
      <c r="E5091" s="2" t="str">
        <f>VLOOKUP(B5091,'[1]ZONE DE CONSOMMATION'!A:C,3,FALSE)</f>
        <v>Epinal</v>
      </c>
      <c r="F5091" s="3">
        <f>VLOOKUP(B5091,'[1]ZONE DE CONSOMMATION'!A:I,8,FALSE)</f>
        <v>0.52705371033099824</v>
      </c>
      <c r="G5091" s="2">
        <v>69</v>
      </c>
      <c r="H5091" s="6">
        <f t="shared" si="79"/>
        <v>0.52705371033099824</v>
      </c>
      <c r="I5091" s="5">
        <f>'[1]Prosp. Sc. final Etap1'!L5091+'[1]Facteurs ajustements'!D$144/1000</f>
        <v>0.53559344657201202</v>
      </c>
      <c r="J5091" s="5">
        <f>'[1]Prosp. Sc. final Etap1'!M5091+'[1]Facteurs ajustements'!E$144/1000</f>
        <v>0.53338848433782127</v>
      </c>
      <c r="K5091" s="5">
        <f>'[1]Prosp. Sc. final Etap1'!N5091+'[1]Facteurs ajustements'!F$144/1000</f>
        <v>0.53119239019424314</v>
      </c>
      <c r="L5091" s="5">
        <f>'[1]Prosp. Sc. final Etap1'!O5091+'[1]Facteurs ajustements'!G$144/1000</f>
        <v>0.5290051291724871</v>
      </c>
      <c r="M5091" s="5">
        <f>'[1]Prosp. Sc. final Etap1'!P5091+'[1]Facteurs ajustements'!H$144/1000</f>
        <v>0.52682666644313125</v>
      </c>
      <c r="N5091" s="5">
        <f>'[1]Prosp. Sc. final Etap1'!Q5091+'[1]Facteurs ajustements'!I$144/1000</f>
        <v>0.5246569673155187</v>
      </c>
      <c r="O5091" s="5">
        <f>'[1]Prosp. Sc. final Etap1'!R5091+'[1]Facteurs ajustements'!J$144/1000</f>
        <v>0.52249599723715867</v>
      </c>
      <c r="P5091" s="5">
        <f>'[1]Prosp. Sc. final Etap1'!S5091+'[1]Facteurs ajustements'!K$144/1000</f>
        <v>0.52034372179312971</v>
      </c>
      <c r="Q5091" s="5">
        <f>'[1]Prosp. Sc. final Etap1'!T5091+'[1]Facteurs ajustements'!L$144/1000</f>
        <v>0.51820010670548533</v>
      </c>
      <c r="R5091" s="5">
        <f>'[1]Prosp. Sc. final Etap1'!U5091+'[1]Facteurs ajustements'!M$144/1000</f>
        <v>0.51635979375968566</v>
      </c>
      <c r="S5091" s="5">
        <f>'[1]Prosp. Sc. final Etap1'!V5091+'[1]Facteurs ajustements'!N$144/1000</f>
        <v>0.51452581905991879</v>
      </c>
      <c r="T5091" s="5">
        <f>'[1]Prosp. Sc. final Etap1'!W5091+'[1]Facteurs ajustements'!O$144/1000</f>
        <v>0.5126981611452307</v>
      </c>
      <c r="U5091" s="5">
        <f>'[1]Prosp. Sc. final Etap1'!X5091+'[1]Facteurs ajustements'!P$144/1000</f>
        <v>0.51087679862883961</v>
      </c>
    </row>
    <row r="5092" spans="1:21" x14ac:dyDescent="0.25">
      <c r="A5092" s="2" t="s">
        <v>5037</v>
      </c>
      <c r="B5092" s="2">
        <v>88502</v>
      </c>
      <c r="C5092" s="2" t="s">
        <v>5038</v>
      </c>
      <c r="D5092" s="2" t="s">
        <v>5491</v>
      </c>
      <c r="E5092" s="2" t="str">
        <f>VLOOKUP(B5092,'[1]ZONE DE CONSOMMATION'!A:C,3,FALSE)</f>
        <v>Epinal</v>
      </c>
      <c r="F5092" s="3">
        <f>VLOOKUP(B5092,'[1]ZONE DE CONSOMMATION'!A:I,8,FALSE)</f>
        <v>0.97772282496185181</v>
      </c>
      <c r="G5092" s="2">
        <v>128</v>
      </c>
      <c r="H5092" s="6">
        <f t="shared" si="79"/>
        <v>0.97772282496185181</v>
      </c>
      <c r="I5092" s="5">
        <f>'[1]Prosp. Sc. final Etap1'!L5092+'[1]Facteurs ajustements'!D$144/1000</f>
        <v>1.0034439983579233</v>
      </c>
      <c r="J5092" s="5">
        <f>'[1]Prosp. Sc. final Etap1'!M5092+'[1]Facteurs ajustements'!E$144/1000</f>
        <v>0.99934319152645934</v>
      </c>
      <c r="K5092" s="5">
        <f>'[1]Prosp. Sc. final Etap1'!N5092+'[1]Facteurs ajustements'!F$144/1000</f>
        <v>0.99525893521052611</v>
      </c>
      <c r="L5092" s="5">
        <f>'[1]Prosp. Sc. final Etap1'!O5092+'[1]Facteurs ajustements'!G$144/1000</f>
        <v>0.99119116331027268</v>
      </c>
      <c r="M5092" s="5">
        <f>'[1]Prosp. Sc. final Etap1'!P5092+'[1]Facteurs ajustements'!H$144/1000</f>
        <v>0.98713980999136752</v>
      </c>
      <c r="N5092" s="5">
        <f>'[1]Prosp. Sc. final Etap1'!Q5092+'[1]Facteurs ajustements'!I$144/1000</f>
        <v>0.98310480968388336</v>
      </c>
      <c r="O5092" s="5">
        <f>'[1]Prosp. Sc. final Etap1'!R5092+'[1]Facteurs ajustements'!J$144/1000</f>
        <v>0.97908609708118965</v>
      </c>
      <c r="P5092" s="5">
        <f>'[1]Prosp. Sc. final Etap1'!S5092+'[1]Facteurs ajustements'!K$144/1000</f>
        <v>0.97508360713884823</v>
      </c>
      <c r="Q5092" s="5">
        <f>'[1]Prosp. Sc. final Etap1'!T5092+'[1]Facteurs ajustements'!L$144/1000</f>
        <v>0.97109727507351429</v>
      </c>
      <c r="R5092" s="5">
        <f>'[1]Prosp. Sc. final Etap1'!U5092+'[1]Facteurs ajustements'!M$144/1000</f>
        <v>0.9676792230585286</v>
      </c>
      <c r="S5092" s="5">
        <f>'[1]Prosp. Sc. final Etap1'!V5092+'[1]Facteurs ajustements'!N$144/1000</f>
        <v>0.96427300559369145</v>
      </c>
      <c r="T5092" s="5">
        <f>'[1]Prosp. Sc. final Etap1'!W5092+'[1]Facteurs ajustements'!O$144/1000</f>
        <v>0.96087858207080201</v>
      </c>
      <c r="U5092" s="5">
        <f>'[1]Prosp. Sc. final Etap1'!X5092+'[1]Facteurs ajustements'!P$144/1000</f>
        <v>0.9574959120225347</v>
      </c>
    </row>
    <row r="5093" spans="1:21" x14ac:dyDescent="0.25">
      <c r="A5093" s="2" t="s">
        <v>5037</v>
      </c>
      <c r="B5093" s="2">
        <v>88503</v>
      </c>
      <c r="C5093" s="2" t="s">
        <v>5038</v>
      </c>
      <c r="D5093" s="2" t="s">
        <v>5492</v>
      </c>
      <c r="E5093" s="2" t="str">
        <f>VLOOKUP(B5093,'[1]ZONE DE CONSOMMATION'!A:C,3,FALSE)</f>
        <v>Epinal</v>
      </c>
      <c r="F5093" s="3">
        <f>VLOOKUP(B5093,'[1]ZONE DE CONSOMMATION'!A:I,8,FALSE)</f>
        <v>1.260345829052387</v>
      </c>
      <c r="G5093" s="2">
        <v>165</v>
      </c>
      <c r="H5093" s="6">
        <f t="shared" si="79"/>
        <v>1.260345829052387</v>
      </c>
      <c r="I5093" s="5">
        <f>'[1]Prosp. Sc. final Etap1'!L5093+'[1]Facteurs ajustements'!D$144/1000</f>
        <v>1.116633647983547</v>
      </c>
      <c r="J5093" s="5">
        <f>'[1]Prosp. Sc. final Etap1'!M5093+'[1]Facteurs ajustements'!E$144/1000</f>
        <v>1.1120741690720974</v>
      </c>
      <c r="K5093" s="5">
        <f>'[1]Prosp. Sc. final Etap1'!N5093+'[1]Facteurs ajustements'!F$144/1000</f>
        <v>1.1075330993273687</v>
      </c>
      <c r="L5093" s="5">
        <f>'[1]Prosp. Sc. final Etap1'!O5093+'[1]Facteurs ajustements'!G$144/1000</f>
        <v>1.1030103651178014</v>
      </c>
      <c r="M5093" s="5">
        <f>'[1]Prosp. Sc. final Etap1'!P5093+'[1]Facteurs ajustements'!H$144/1000</f>
        <v>1.0985058931078762</v>
      </c>
      <c r="N5093" s="5">
        <f>'[1]Prosp. Sc. final Etap1'!Q5093+'[1]Facteurs ajustements'!I$144/1000</f>
        <v>1.0940196102568747</v>
      </c>
      <c r="O5093" s="5">
        <f>'[1]Prosp. Sc. final Etap1'!R5093+'[1]Facteurs ajustements'!J$144/1000</f>
        <v>1.0895514438176488</v>
      </c>
      <c r="P5093" s="5">
        <f>'[1]Prosp. Sc. final Etap1'!S5093+'[1]Facteurs ajustements'!K$144/1000</f>
        <v>1.0851013213353928</v>
      </c>
      <c r="Q5093" s="5">
        <f>'[1]Prosp. Sc. final Etap1'!T5093+'[1]Facteurs ajustements'!L$144/1000</f>
        <v>1.0806691706464244</v>
      </c>
      <c r="R5093" s="5">
        <f>'[1]Prosp. Sc. final Etap1'!U5093+'[1]Facteurs ajustements'!M$144/1000</f>
        <v>1.076869407566313</v>
      </c>
      <c r="S5093" s="5">
        <f>'[1]Prosp. Sc. final Etap1'!V5093+'[1]Facteurs ajustements'!N$144/1000</f>
        <v>1.0730828087873461</v>
      </c>
      <c r="T5093" s="5">
        <f>'[1]Prosp. Sc. final Etap1'!W5093+'[1]Facteurs ajustements'!O$144/1000</f>
        <v>1.0693093290689244</v>
      </c>
      <c r="U5093" s="5">
        <f>'[1]Prosp. Sc. final Etap1'!X5093+'[1]Facteurs ajustements'!P$144/1000</f>
        <v>1.0655489233274609</v>
      </c>
    </row>
    <row r="5094" spans="1:21" x14ac:dyDescent="0.25">
      <c r="A5094" s="2" t="s">
        <v>5037</v>
      </c>
      <c r="B5094" s="2">
        <v>88504</v>
      </c>
      <c r="C5094" s="2" t="s">
        <v>5038</v>
      </c>
      <c r="D5094" s="2" t="s">
        <v>5493</v>
      </c>
      <c r="E5094" s="2" t="str">
        <f>VLOOKUP(B5094,'[1]ZONE DE CONSOMMATION'!A:C,3,FALSE)</f>
        <v>Ouest Vosgien</v>
      </c>
      <c r="F5094" s="3">
        <f>VLOOKUP(B5094,'[1]ZONE DE CONSOMMATION'!A:I,8,FALSE)</f>
        <v>0.91846955040319311</v>
      </c>
      <c r="G5094" s="2">
        <v>177</v>
      </c>
      <c r="H5094" s="6">
        <f t="shared" si="79"/>
        <v>0.91846955040319311</v>
      </c>
      <c r="I5094" s="5">
        <f>'[1]Prosp. Sc. final Etap1'!L5094+'[1]Facteurs ajustements'!D$144/1000</f>
        <v>1.060966242754559</v>
      </c>
      <c r="J5094" s="5">
        <f>'[1]Prosp. Sc. final Etap1'!M5094+'[1]Facteurs ajustements'!E$144/1000</f>
        <v>1.0566323417526466</v>
      </c>
      <c r="K5094" s="5">
        <f>'[1]Prosp. Sc. final Etap1'!N5094+'[1]Facteurs ajustements'!F$144/1000</f>
        <v>1.0523159358207212</v>
      </c>
      <c r="L5094" s="5">
        <f>'[1]Prosp. Sc. final Etap1'!O5094+'[1]Facteurs ajustements'!G$144/1000</f>
        <v>1.0480169550313674</v>
      </c>
      <c r="M5094" s="5">
        <f>'[1]Prosp. Sc. final Etap1'!P5094+'[1]Facteurs ajustements'!H$144/1000</f>
        <v>1.0437353297381982</v>
      </c>
      <c r="N5094" s="5">
        <f>'[1]Prosp. Sc. final Etap1'!Q5094+'[1]Facteurs ajustements'!I$144/1000</f>
        <v>1.0394709905746793</v>
      </c>
      <c r="O5094" s="5">
        <f>'[1]Prosp. Sc. final Etap1'!R5094+'[1]Facteurs ajustements'!J$144/1000</f>
        <v>1.0352238684529569</v>
      </c>
      <c r="P5094" s="5">
        <f>'[1]Prosp. Sc. final Etap1'!S5094+'[1]Facteurs ajustements'!K$144/1000</f>
        <v>1.0309938945626926</v>
      </c>
      <c r="Q5094" s="5">
        <f>'[1]Prosp. Sc. final Etap1'!T5094+'[1]Facteurs ajustements'!L$144/1000</f>
        <v>1.0267810003699021</v>
      </c>
      <c r="R5094" s="5">
        <f>'[1]Prosp. Sc. final Etap1'!U5094+'[1]Facteurs ajustements'!M$144/1000</f>
        <v>1.0231689652721019</v>
      </c>
      <c r="S5094" s="5">
        <f>'[1]Prosp. Sc. final Etap1'!V5094+'[1]Facteurs ajustements'!N$144/1000</f>
        <v>1.0195694404952651</v>
      </c>
      <c r="T5094" s="5">
        <f>'[1]Prosp. Sc. final Etap1'!W5094+'[1]Facteurs ajustements'!O$144/1000</f>
        <v>1.0159823830770365</v>
      </c>
      <c r="U5094" s="5">
        <f>'[1]Prosp. Sc. final Etap1'!X5094+'[1]Facteurs ajustements'!P$144/1000</f>
        <v>1.012407750204136</v>
      </c>
    </row>
    <row r="5095" spans="1:21" x14ac:dyDescent="0.25">
      <c r="A5095" s="2" t="s">
        <v>5037</v>
      </c>
      <c r="B5095" s="2">
        <v>88505</v>
      </c>
      <c r="C5095" s="2" t="s">
        <v>5038</v>
      </c>
      <c r="D5095" s="2" t="s">
        <v>5494</v>
      </c>
      <c r="E5095" s="2" t="str">
        <f>VLOOKUP(B5095,'[1]ZONE DE CONSOMMATION'!A:C,3,FALSE)</f>
        <v>Epinal</v>
      </c>
      <c r="F5095" s="3">
        <f>VLOOKUP(B5095,'[1]ZONE DE CONSOMMATION'!A:I,8,FALSE)</f>
        <v>0.98536128453186622</v>
      </c>
      <c r="G5095" s="2">
        <v>129</v>
      </c>
      <c r="H5095" s="6">
        <f t="shared" si="79"/>
        <v>0.98536128453186622</v>
      </c>
      <c r="I5095" s="5">
        <f>'[1]Prosp. Sc. final Etap1'!L5095+'[1]Facteurs ajustements'!D$144/1000</f>
        <v>0.93553020858254898</v>
      </c>
      <c r="J5095" s="5">
        <f>'[1]Prosp. Sc. final Etap1'!M5095+'[1]Facteurs ajustements'!E$144/1000</f>
        <v>0.93170460499907637</v>
      </c>
      <c r="K5095" s="5">
        <f>'[1]Prosp. Sc. final Etap1'!N5095+'[1]Facteurs ajustements'!F$144/1000</f>
        <v>0.92789443674042038</v>
      </c>
      <c r="L5095" s="5">
        <f>'[1]Prosp. Sc. final Etap1'!O5095+'[1]Facteurs ajustements'!G$144/1000</f>
        <v>0.92409964222575536</v>
      </c>
      <c r="M5095" s="5">
        <f>'[1]Prosp. Sc. final Etap1'!P5095+'[1]Facteurs ajustements'!H$144/1000</f>
        <v>0.92032016012146223</v>
      </c>
      <c r="N5095" s="5">
        <f>'[1]Prosp. Sc. final Etap1'!Q5095+'[1]Facteurs ajustements'!I$144/1000</f>
        <v>0.91655592934008856</v>
      </c>
      <c r="O5095" s="5">
        <f>'[1]Prosp. Sc. final Etap1'!R5095+'[1]Facteurs ajustements'!J$144/1000</f>
        <v>0.91280688903931428</v>
      </c>
      <c r="P5095" s="5">
        <f>'[1]Prosp. Sc. final Etap1'!S5095+'[1]Facteurs ajustements'!K$144/1000</f>
        <v>0.90907297862092151</v>
      </c>
      <c r="Q5095" s="5">
        <f>'[1]Prosp. Sc. final Etap1'!T5095+'[1]Facteurs ajustements'!L$144/1000</f>
        <v>0.90535413772976825</v>
      </c>
      <c r="R5095" s="5">
        <f>'[1]Prosp. Sc. final Etap1'!U5095+'[1]Facteurs ajustements'!M$144/1000</f>
        <v>0.90216511235385788</v>
      </c>
      <c r="S5095" s="5">
        <f>'[1]Prosp. Sc. final Etap1'!V5095+'[1]Facteurs ajustements'!N$144/1000</f>
        <v>0.89898712367749878</v>
      </c>
      <c r="T5095" s="5">
        <f>'[1]Prosp. Sc. final Etap1'!W5095+'[1]Facteurs ajustements'!O$144/1000</f>
        <v>0.89582013387192894</v>
      </c>
      <c r="U5095" s="5">
        <f>'[1]Prosp. Sc. final Etap1'!X5095+'[1]Facteurs ajustements'!P$144/1000</f>
        <v>0.89266410523957918</v>
      </c>
    </row>
    <row r="5096" spans="1:21" x14ac:dyDescent="0.25">
      <c r="A5096" s="2" t="s">
        <v>5037</v>
      </c>
      <c r="B5096" s="2">
        <v>88506</v>
      </c>
      <c r="C5096" s="2" t="s">
        <v>5038</v>
      </c>
      <c r="D5096" s="2" t="s">
        <v>5495</v>
      </c>
      <c r="E5096" s="2" t="str">
        <f>VLOOKUP(B5096,'[1]ZONE DE CONSOMMATION'!A:C,3,FALSE)</f>
        <v>Epinal</v>
      </c>
      <c r="F5096" s="3">
        <f>VLOOKUP(B5096,'[1]ZONE DE CONSOMMATION'!A:I,8,FALSE)</f>
        <v>2.5588839559548462</v>
      </c>
      <c r="G5096" s="2">
        <v>335</v>
      </c>
      <c r="H5096" s="6">
        <f t="shared" si="79"/>
        <v>2.5588839559548462</v>
      </c>
      <c r="I5096" s="5">
        <f>'[1]Prosp. Sc. final Etap1'!L5096+'[1]Facteurs ajustements'!D$144/1000</f>
        <v>2.3692657705071158</v>
      </c>
      <c r="J5096" s="5">
        <f>'[1]Prosp. Sc. final Etap1'!M5096+'[1]Facteurs ajustements'!E$144/1000</f>
        <v>2.3596303205771609</v>
      </c>
      <c r="K5096" s="5">
        <f>'[1]Prosp. Sc. final Etap1'!N5096+'[1]Facteurs ajustements'!F$144/1000</f>
        <v>2.3500338488870938</v>
      </c>
      <c r="L5096" s="5">
        <f>'[1]Prosp. Sc. final Etap1'!O5096+'[1]Facteurs ajustements'!G$144/1000</f>
        <v>2.3404761984544531</v>
      </c>
      <c r="M5096" s="5">
        <f>'[1]Prosp. Sc. final Etap1'!P5096+'[1]Facteurs ajustements'!H$144/1000</f>
        <v>2.3309572129305738</v>
      </c>
      <c r="N5096" s="5">
        <f>'[1]Prosp. Sc. final Etap1'!Q5096+'[1]Facteurs ajustements'!I$144/1000</f>
        <v>2.3214767365979809</v>
      </c>
      <c r="O5096" s="5">
        <f>'[1]Prosp. Sc. final Etap1'!R5096+'[1]Facteurs ajustements'!J$144/1000</f>
        <v>2.3120346143677968</v>
      </c>
      <c r="P5096" s="5">
        <f>'[1]Prosp. Sc. final Etap1'!S5096+'[1]Facteurs ajustements'!K$144/1000</f>
        <v>2.3026306917771562</v>
      </c>
      <c r="Q5096" s="5">
        <f>'[1]Prosp. Sc. final Etap1'!T5096+'[1]Facteurs ajustements'!L$144/1000</f>
        <v>2.2932648149866321</v>
      </c>
      <c r="R5096" s="5">
        <f>'[1]Prosp. Sc. final Etap1'!U5096+'[1]Facteurs ajustements'!M$144/1000</f>
        <v>2.285240782785797</v>
      </c>
      <c r="S5096" s="5">
        <f>'[1]Prosp. Sc. final Etap1'!V5096+'[1]Facteurs ajustements'!N$144/1000</f>
        <v>2.2772446307971252</v>
      </c>
      <c r="T5096" s="5">
        <f>'[1]Prosp. Sc. final Etap1'!W5096+'[1]Facteurs ajustements'!O$144/1000</f>
        <v>2.2692762625148095</v>
      </c>
      <c r="U5096" s="5">
        <f>'[1]Prosp. Sc. final Etap1'!X5096+'[1]Facteurs ajustements'!P$144/1000</f>
        <v>2.2613355817686456</v>
      </c>
    </row>
    <row r="5097" spans="1:21" x14ac:dyDescent="0.25">
      <c r="A5097" s="2" t="s">
        <v>5037</v>
      </c>
      <c r="B5097" s="2">
        <v>88507</v>
      </c>
      <c r="C5097" s="2" t="s">
        <v>5038</v>
      </c>
      <c r="D5097" s="2" t="s">
        <v>5496</v>
      </c>
      <c r="E5097" s="2" t="str">
        <f>VLOOKUP(B5097,'[1]ZONE DE CONSOMMATION'!A:C,3,FALSE)</f>
        <v>Ouest Vosgien</v>
      </c>
      <c r="F5097" s="3">
        <f>VLOOKUP(B5097,'[1]ZONE DE CONSOMMATION'!A:I,8,FALSE)</f>
        <v>1.1364114776175103</v>
      </c>
      <c r="G5097" s="2">
        <v>219</v>
      </c>
      <c r="H5097" s="6">
        <f t="shared" si="79"/>
        <v>1.1364114776175103</v>
      </c>
      <c r="I5097" s="5">
        <f>'[1]Prosp. Sc. final Etap1'!L5097+'[1]Facteurs ajustements'!D$144/1000</f>
        <v>1.0250823781931735</v>
      </c>
      <c r="J5097" s="5">
        <f>'[1]Prosp. Sc. final Etap1'!M5097+'[1]Facteurs ajustements'!E$144/1000</f>
        <v>1.0208938873665796</v>
      </c>
      <c r="K5097" s="5">
        <f>'[1]Prosp. Sc. final Etap1'!N5097+'[1]Facteurs ajustements'!F$144/1000</f>
        <v>1.0167223023724603</v>
      </c>
      <c r="L5097" s="5">
        <f>'[1]Prosp. Sc. final Etap1'!O5097+'[1]Facteurs ajustements'!G$144/1000</f>
        <v>1.0125675556711347</v>
      </c>
      <c r="M5097" s="5">
        <f>'[1]Prosp. Sc. final Etap1'!P5097+'[1]Facteurs ajustements'!H$144/1000</f>
        <v>1.0084295799942737</v>
      </c>
      <c r="N5097" s="5">
        <f>'[1]Prosp. Sc. final Etap1'!Q5097+'[1]Facteurs ajustements'!I$144/1000</f>
        <v>1.0043083083437654</v>
      </c>
      <c r="O5097" s="5">
        <f>'[1]Prosp. Sc. final Etap1'!R5097+'[1]Facteurs ajustements'!J$144/1000</f>
        <v>1.0002036739905806</v>
      </c>
      <c r="P5097" s="5">
        <f>'[1]Prosp. Sc. final Etap1'!S5097+'[1]Facteurs ajustements'!K$144/1000</f>
        <v>0.99611561047364727</v>
      </c>
      <c r="Q5097" s="5">
        <f>'[1]Prosp. Sc. final Etap1'!T5097+'[1]Facteurs ajustements'!L$144/1000</f>
        <v>0.99204405159872666</v>
      </c>
      <c r="R5097" s="5">
        <f>'[1]Prosp. Sc. final Etap1'!U5097+'[1]Facteurs ajustements'!M$144/1000</f>
        <v>0.98855302816769874</v>
      </c>
      <c r="S5097" s="5">
        <f>'[1]Prosp. Sc. final Etap1'!V5097+'[1]Facteurs ajustements'!N$144/1000</f>
        <v>0.98507409349431296</v>
      </c>
      <c r="T5097" s="5">
        <f>'[1]Prosp. Sc. final Etap1'!W5097+'[1]Facteurs ajustements'!O$144/1000</f>
        <v>0.98160720608479635</v>
      </c>
      <c r="U5097" s="5">
        <f>'[1]Prosp. Sc. final Etap1'!X5097+'[1]Facteurs ajustements'!P$144/1000</f>
        <v>0.97815232458933621</v>
      </c>
    </row>
    <row r="5098" spans="1:21" x14ac:dyDescent="0.25">
      <c r="A5098" s="2" t="s">
        <v>5037</v>
      </c>
      <c r="B5098" s="2">
        <v>88508</v>
      </c>
      <c r="C5098" s="2" t="s">
        <v>5038</v>
      </c>
      <c r="D5098" s="2" t="s">
        <v>5497</v>
      </c>
      <c r="E5098" s="2" t="str">
        <f>VLOOKUP(B5098,'[1]ZONE DE CONSOMMATION'!A:C,3,FALSE)</f>
        <v>Ouest Vosgien</v>
      </c>
      <c r="F5098" s="3">
        <f>VLOOKUP(B5098,'[1]ZONE DE CONSOMMATION'!A:I,8,FALSE)</f>
        <v>2.9058923628575601</v>
      </c>
      <c r="G5098" s="2">
        <v>560</v>
      </c>
      <c r="H5098" s="6">
        <f t="shared" si="79"/>
        <v>2.9058923628575601</v>
      </c>
      <c r="I5098" s="5">
        <f>'[1]Prosp. Sc. final Etap1'!L5098+'[1]Facteurs ajustements'!D$144/1000</f>
        <v>2.773139208969245</v>
      </c>
      <c r="J5098" s="5">
        <f>'[1]Prosp. Sc. final Etap1'!M5098+'[1]Facteurs ajustements'!E$144/1000</f>
        <v>2.7618671653164277</v>
      </c>
      <c r="K5098" s="5">
        <f>'[1]Prosp. Sc. final Etap1'!N5098+'[1]Facteurs ajustements'!F$144/1000</f>
        <v>2.7506407317806123</v>
      </c>
      <c r="L5098" s="5">
        <f>'[1]Prosp. Sc. final Etap1'!O5098+'[1]Facteurs ajustements'!G$144/1000</f>
        <v>2.739459724505354</v>
      </c>
      <c r="M5098" s="5">
        <f>'[1]Prosp. Sc. final Etap1'!P5098+'[1]Facteurs ajustements'!H$144/1000</f>
        <v>2.7283239603769029</v>
      </c>
      <c r="N5098" s="5">
        <f>'[1]Prosp. Sc. final Etap1'!Q5098+'[1]Facteurs ajustements'!I$144/1000</f>
        <v>2.7172332570211584</v>
      </c>
      <c r="O5098" s="5">
        <f>'[1]Prosp. Sc. final Etap1'!R5098+'[1]Facteurs ajustements'!J$144/1000</f>
        <v>2.7061874328006357</v>
      </c>
      <c r="P5098" s="5">
        <f>'[1]Prosp. Sc. final Etap1'!S5098+'[1]Facteurs ajustements'!K$144/1000</f>
        <v>2.6951863068114448</v>
      </c>
      <c r="Q5098" s="5">
        <f>'[1]Prosp. Sc. final Etap1'!T5098+'[1]Facteurs ajustements'!L$144/1000</f>
        <v>2.6842296988802792</v>
      </c>
      <c r="R5098" s="5">
        <f>'[1]Prosp. Sc. final Etap1'!U5098+'[1]Facteurs ajustements'!M$144/1000</f>
        <v>2.6748436785393519</v>
      </c>
      <c r="S5098" s="5">
        <f>'[1]Prosp. Sc. final Etap1'!V5098+'[1]Facteurs ajustements'!N$144/1000</f>
        <v>2.6654902831121459</v>
      </c>
      <c r="T5098" s="5">
        <f>'[1]Prosp. Sc. final Etap1'!W5098+'[1]Facteurs ajustements'!O$144/1000</f>
        <v>2.6561693995639337</v>
      </c>
      <c r="U5098" s="5">
        <f>'[1]Prosp. Sc. final Etap1'!X5098+'[1]Facteurs ajustements'!P$144/1000</f>
        <v>2.6468809152531727</v>
      </c>
    </row>
    <row r="5099" spans="1:21" x14ac:dyDescent="0.25">
      <c r="A5099" s="2" t="s">
        <v>5037</v>
      </c>
      <c r="B5099" s="2">
        <v>88509</v>
      </c>
      <c r="C5099" s="2" t="s">
        <v>5038</v>
      </c>
      <c r="D5099" s="2" t="s">
        <v>5498</v>
      </c>
      <c r="E5099" s="2" t="str">
        <f>VLOOKUP(B5099,'[1]ZONE DE CONSOMMATION'!A:C,3,FALSE)</f>
        <v>Epinal</v>
      </c>
      <c r="F5099" s="3">
        <f>VLOOKUP(B5099,'[1]ZONE DE CONSOMMATION'!A:I,8,FALSE)</f>
        <v>0.81731517399154807</v>
      </c>
      <c r="G5099" s="2">
        <v>107</v>
      </c>
      <c r="H5099" s="6">
        <f t="shared" si="79"/>
        <v>0.81731517399154807</v>
      </c>
      <c r="I5099" s="5">
        <f>'[1]Prosp. Sc. final Etap1'!L5099+'[1]Facteurs ajustements'!D$144/1000</f>
        <v>0.82234055895692548</v>
      </c>
      <c r="J5099" s="5">
        <f>'[1]Prosp. Sc. final Etap1'!M5099+'[1]Facteurs ajustements'!E$144/1000</f>
        <v>0.81897362745343827</v>
      </c>
      <c r="K5099" s="5">
        <f>'[1]Prosp. Sc. final Etap1'!N5099+'[1]Facteurs ajustements'!F$144/1000</f>
        <v>0.81562027262357795</v>
      </c>
      <c r="L5099" s="5">
        <f>'[1]Prosp. Sc. final Etap1'!O5099+'[1]Facteurs ajustements'!G$144/1000</f>
        <v>0.81228044041822678</v>
      </c>
      <c r="M5099" s="5">
        <f>'[1]Prosp. Sc. final Etap1'!P5099+'[1]Facteurs ajustements'!H$144/1000</f>
        <v>0.80895407700495359</v>
      </c>
      <c r="N5099" s="5">
        <f>'[1]Prosp. Sc. final Etap1'!Q5099+'[1]Facteurs ajustements'!I$144/1000</f>
        <v>0.80564112876709726</v>
      </c>
      <c r="O5099" s="5">
        <f>'[1]Prosp. Sc. final Etap1'!R5099+'[1]Facteurs ajustements'!J$144/1000</f>
        <v>0.80234154230285537</v>
      </c>
      <c r="P5099" s="5">
        <f>'[1]Prosp. Sc. final Etap1'!S5099+'[1]Facteurs ajustements'!K$144/1000</f>
        <v>0.79905526442437691</v>
      </c>
      <c r="Q5099" s="5">
        <f>'[1]Prosp. Sc. final Etap1'!T5099+'[1]Facteurs ajustements'!L$144/1000</f>
        <v>0.79578224215685822</v>
      </c>
      <c r="R5099" s="5">
        <f>'[1]Prosp. Sc. final Etap1'!U5099+'[1]Facteurs ajustements'!M$144/1000</f>
        <v>0.79297492784607349</v>
      </c>
      <c r="S5099" s="5">
        <f>'[1]Prosp. Sc. final Etap1'!V5099+'[1]Facteurs ajustements'!N$144/1000</f>
        <v>0.79017732048384426</v>
      </c>
      <c r="T5099" s="5">
        <f>'[1]Prosp. Sc. final Etap1'!W5099+'[1]Facteurs ajustements'!O$144/1000</f>
        <v>0.787389386873807</v>
      </c>
      <c r="U5099" s="5">
        <f>'[1]Prosp. Sc. final Etap1'!X5099+'[1]Facteurs ajustements'!P$144/1000</f>
        <v>0.784611093934653</v>
      </c>
    </row>
    <row r="5100" spans="1:21" x14ac:dyDescent="0.25">
      <c r="A5100" s="2" t="s">
        <v>5037</v>
      </c>
      <c r="B5100" s="2">
        <v>88510</v>
      </c>
      <c r="C5100" s="2" t="s">
        <v>5038</v>
      </c>
      <c r="D5100" s="2" t="s">
        <v>5499</v>
      </c>
      <c r="E5100" s="2" t="str">
        <f>VLOOKUP(B5100,'[1]ZONE DE CONSOMMATION'!A:C,3,FALSE)</f>
        <v>Ouest Vosgien</v>
      </c>
      <c r="F5100" s="3">
        <f>VLOOKUP(B5100,'[1]ZONE DE CONSOMMATION'!A:I,8,FALSE)</f>
        <v>0.79393130628072617</v>
      </c>
      <c r="G5100" s="2">
        <v>153</v>
      </c>
      <c r="H5100" s="6">
        <f t="shared" si="79"/>
        <v>0.79393130628072617</v>
      </c>
      <c r="I5100" s="5">
        <f>'[1]Prosp. Sc. final Etap1'!L5100+'[1]Facteurs ajustements'!D$144/1000</f>
        <v>0.78927412536121067</v>
      </c>
      <c r="J5100" s="5">
        <f>'[1]Prosp. Sc. final Etap1'!M5100+'[1]Facteurs ajustements'!E$144/1000</f>
        <v>0.78604118711528015</v>
      </c>
      <c r="K5100" s="5">
        <f>'[1]Prosp. Sc. final Etap1'!N5100+'[1]Facteurs ajustements'!F$144/1000</f>
        <v>0.78282128256960104</v>
      </c>
      <c r="L5100" s="5">
        <f>'[1]Prosp. Sc. final Etap1'!O5100+'[1]Facteurs ajustements'!G$144/1000</f>
        <v>0.77961435987531591</v>
      </c>
      <c r="M5100" s="5">
        <f>'[1]Prosp. Sc. final Etap1'!P5100+'[1]Facteurs ajustements'!H$144/1000</f>
        <v>0.77642036739133835</v>
      </c>
      <c r="N5100" s="5">
        <f>'[1]Prosp. Sc. final Etap1'!Q5100+'[1]Facteurs ajustements'!I$144/1000</f>
        <v>0.77323925368347191</v>
      </c>
      <c r="O5100" s="5">
        <f>'[1]Prosp. Sc. final Etap1'!R5100+'[1]Facteurs ajustements'!J$144/1000</f>
        <v>0.7700709675235351</v>
      </c>
      <c r="P5100" s="5">
        <f>'[1]Prosp. Sc. final Etap1'!S5100+'[1]Facteurs ajustements'!K$144/1000</f>
        <v>0.76691545788848969</v>
      </c>
      <c r="Q5100" s="5">
        <f>'[1]Prosp. Sc. final Etap1'!T5100+'[1]Facteurs ajustements'!L$144/1000</f>
        <v>0.76377267395957271</v>
      </c>
      <c r="R5100" s="5">
        <f>'[1]Prosp. Sc. final Etap1'!U5100+'[1]Facteurs ajustements'!M$144/1000</f>
        <v>0.76107687005304736</v>
      </c>
      <c r="S5100" s="5">
        <f>'[1]Prosp. Sc. final Etap1'!V5100+'[1]Facteurs ajustements'!N$144/1000</f>
        <v>0.75839038463091002</v>
      </c>
      <c r="T5100" s="5">
        <f>'[1]Prosp. Sc. final Etap1'!W5100+'[1]Facteurs ajustements'!O$144/1000</f>
        <v>0.75571318585007385</v>
      </c>
      <c r="U5100" s="5">
        <f>'[1]Prosp. Sc. final Etap1'!X5100+'[1]Facteurs ajustements'!P$144/1000</f>
        <v>0.7530452419777921</v>
      </c>
    </row>
    <row r="5101" spans="1:21" x14ac:dyDescent="0.25">
      <c r="A5101" s="2" t="s">
        <v>5037</v>
      </c>
      <c r="B5101" s="2">
        <v>88511</v>
      </c>
      <c r="C5101" s="2" t="s">
        <v>5038</v>
      </c>
      <c r="D5101" s="2" t="s">
        <v>5500</v>
      </c>
      <c r="E5101" s="2" t="str">
        <f>VLOOKUP(B5101,'[1]ZONE DE CONSOMMATION'!A:C,3,FALSE)</f>
        <v>Ouest Vosgien</v>
      </c>
      <c r="F5101" s="3">
        <f>VLOOKUP(B5101,'[1]ZONE DE CONSOMMATION'!A:I,8,FALSE)</f>
        <v>0.4047492933980173</v>
      </c>
      <c r="G5101" s="2">
        <v>78</v>
      </c>
      <c r="H5101" s="6">
        <f t="shared" si="79"/>
        <v>0.4047492933980173</v>
      </c>
      <c r="I5101" s="5">
        <f>'[1]Prosp. Sc. final Etap1'!L5101+'[1]Facteurs ajustements'!D$144/1000</f>
        <v>0.44068801247917871</v>
      </c>
      <c r="J5101" s="5">
        <f>'[1]Prosp. Sc. final Etap1'!M5101+'[1]Facteurs ajustements'!E$144/1000</f>
        <v>0.43886763022205533</v>
      </c>
      <c r="K5101" s="5">
        <f>'[1]Prosp. Sc. final Etap1'!N5101+'[1]Facteurs ajustements'!F$144/1000</f>
        <v>0.43705455764363504</v>
      </c>
      <c r="L5101" s="5">
        <f>'[1]Prosp. Sc. final Etap1'!O5101+'[1]Facteurs ajustements'!G$144/1000</f>
        <v>0.43524876609019292</v>
      </c>
      <c r="M5101" s="5">
        <f>'[1]Prosp. Sc. final Etap1'!P5101+'[1]Facteurs ajustements'!H$144/1000</f>
        <v>0.43345022702178182</v>
      </c>
      <c r="N5101" s="5">
        <f>'[1]Prosp. Sc. final Etap1'!Q5101+'[1]Facteurs ajustements'!I$144/1000</f>
        <v>0.43165891201173379</v>
      </c>
      <c r="O5101" s="5">
        <f>'[1]Prosp. Sc. final Etap1'!R5101+'[1]Facteurs ajustements'!J$144/1000</f>
        <v>0.42987479274616341</v>
      </c>
      <c r="P5101" s="5">
        <f>'[1]Prosp. Sc. final Etap1'!S5101+'[1]Facteurs ajustements'!K$144/1000</f>
        <v>0.42809784102347426</v>
      </c>
      <c r="Q5101" s="5">
        <f>'[1]Prosp. Sc. final Etap1'!T5101+'[1]Facteurs ajustements'!L$144/1000</f>
        <v>0.42632802875386727</v>
      </c>
      <c r="R5101" s="5">
        <f>'[1]Prosp. Sc. final Etap1'!U5101+'[1]Facteurs ajustements'!M$144/1000</f>
        <v>0.42480776675312837</v>
      </c>
      <c r="S5101" s="5">
        <f>'[1]Prosp. Sc. final Etap1'!V5101+'[1]Facteurs ajustements'!N$144/1000</f>
        <v>0.42329272805022788</v>
      </c>
      <c r="T5101" s="5">
        <f>'[1]Prosp. Sc. final Etap1'!W5101+'[1]Facteurs ajustements'!O$144/1000</f>
        <v>0.42178289506831051</v>
      </c>
      <c r="U5101" s="5">
        <f>'[1]Prosp. Sc. final Etap1'!X5101+'[1]Facteurs ajustements'!P$144/1000</f>
        <v>0.42027825029116228</v>
      </c>
    </row>
    <row r="5102" spans="1:21" x14ac:dyDescent="0.25">
      <c r="A5102" s="2" t="s">
        <v>5037</v>
      </c>
      <c r="B5102" s="2">
        <v>88512</v>
      </c>
      <c r="C5102" s="2" t="s">
        <v>5038</v>
      </c>
      <c r="D5102" s="2" t="s">
        <v>5501</v>
      </c>
      <c r="E5102" s="2" t="str">
        <f>VLOOKUP(B5102,'[1]ZONE DE CONSOMMATION'!A:C,3,FALSE)</f>
        <v>Epinal</v>
      </c>
      <c r="F5102" s="3">
        <f>VLOOKUP(B5102,'[1]ZONE DE CONSOMMATION'!A:I,8,FALSE)</f>
        <v>1.8332302968034719</v>
      </c>
      <c r="G5102" s="2">
        <v>240</v>
      </c>
      <c r="H5102" s="6">
        <f t="shared" si="79"/>
        <v>1.8332302968034719</v>
      </c>
      <c r="I5102" s="5">
        <f>'[1]Prosp. Sc. final Etap1'!L5102+'[1]Facteurs ajustements'!D$144/1000</f>
        <v>1.916507172004621</v>
      </c>
      <c r="J5102" s="5">
        <f>'[1]Prosp. Sc. final Etap1'!M5102+'[1]Facteurs ajustements'!E$144/1000</f>
        <v>1.9087064103946076</v>
      </c>
      <c r="K5102" s="5">
        <f>'[1]Prosp. Sc. final Etap1'!N5102+'[1]Facteurs ajustements'!F$144/1000</f>
        <v>1.9009371924197234</v>
      </c>
      <c r="L5102" s="5">
        <f>'[1]Prosp. Sc. final Etap1'!O5102+'[1]Facteurs ajustements'!G$144/1000</f>
        <v>1.8931993912243381</v>
      </c>
      <c r="M5102" s="5">
        <f>'[1]Prosp. Sc. final Etap1'!P5102+'[1]Facteurs ajustements'!H$144/1000</f>
        <v>1.8854928804645381</v>
      </c>
      <c r="N5102" s="5">
        <f>'[1]Prosp. Sc. final Etap1'!Q5102+'[1]Facteurs ajustements'!I$144/1000</f>
        <v>1.8778175343060146</v>
      </c>
      <c r="O5102" s="5">
        <f>'[1]Prosp. Sc. final Etap1'!R5102+'[1]Facteurs ajustements'!J$144/1000</f>
        <v>1.8701732274219602</v>
      </c>
      <c r="P5102" s="5">
        <f>'[1]Prosp. Sc. final Etap1'!S5102+'[1]Facteurs ajustements'!K$144/1000</f>
        <v>1.8625598349909769</v>
      </c>
      <c r="Q5102" s="5">
        <f>'[1]Prosp. Sc. final Etap1'!T5102+'[1]Facteurs ajustements'!L$144/1000</f>
        <v>1.8549772326949907</v>
      </c>
      <c r="R5102" s="5">
        <f>'[1]Prosp. Sc. final Etap1'!U5102+'[1]Facteurs ajustements'!M$144/1000</f>
        <v>1.8484800447546581</v>
      </c>
      <c r="S5102" s="5">
        <f>'[1]Prosp. Sc. final Etap1'!V5102+'[1]Facteurs ajustements'!N$144/1000</f>
        <v>1.8420054180225063</v>
      </c>
      <c r="T5102" s="5">
        <f>'[1]Prosp. Sc. final Etap1'!W5102+'[1]Facteurs ajustements'!O$144/1000</f>
        <v>1.8355532745223209</v>
      </c>
      <c r="U5102" s="5">
        <f>'[1]Prosp. Sc. final Etap1'!X5102+'[1]Facteurs ajustements'!P$144/1000</f>
        <v>1.82912353654894</v>
      </c>
    </row>
    <row r="5103" spans="1:21" x14ac:dyDescent="0.25">
      <c r="A5103" s="2" t="s">
        <v>5037</v>
      </c>
      <c r="B5103" s="2">
        <v>88513</v>
      </c>
      <c r="C5103" s="2" t="s">
        <v>5038</v>
      </c>
      <c r="D5103" s="2" t="s">
        <v>5502</v>
      </c>
      <c r="E5103" s="2" t="str">
        <f>VLOOKUP(B5103,'[1]ZONE DE CONSOMMATION'!A:C,3,FALSE)</f>
        <v>Epinal</v>
      </c>
      <c r="F5103" s="3">
        <f>VLOOKUP(B5103,'[1]ZONE DE CONSOMMATION'!A:I,8,FALSE)</f>
        <v>16.873357190161958</v>
      </c>
      <c r="G5103" s="2">
        <v>2209</v>
      </c>
      <c r="H5103" s="6">
        <f t="shared" si="79"/>
        <v>16.873357190161958</v>
      </c>
      <c r="I5103" s="5">
        <f>'[1]Prosp. Sc. final Etap1'!L5103+'[1]Facteurs ajustements'!D$144/1000</f>
        <v>16.525517950351787</v>
      </c>
      <c r="J5103" s="5">
        <f>'[1]Prosp. Sc. final Etap1'!M5103+'[1]Facteurs ajustements'!E$144/1000</f>
        <v>16.458517912284982</v>
      </c>
      <c r="K5103" s="5">
        <f>'[1]Prosp. Sc. final Etap1'!N5103+'[1]Facteurs ajustements'!F$144/1000</f>
        <v>16.391789307766878</v>
      </c>
      <c r="L5103" s="5">
        <f>'[1]Prosp. Sc. final Etap1'!O5103+'[1]Facteurs ajustements'!G$144/1000</f>
        <v>16.325331037849384</v>
      </c>
      <c r="M5103" s="5">
        <f>'[1]Prosp. Sc. final Etap1'!P5103+'[1]Facteurs ajustements'!H$144/1000</f>
        <v>16.259142008035269</v>
      </c>
      <c r="N5103" s="5">
        <f>'[1]Prosp. Sc. final Etap1'!Q5103+'[1]Facteurs ajustements'!I$144/1000</f>
        <v>16.193221128260117</v>
      </c>
      <c r="O5103" s="5">
        <f>'[1]Prosp. Sc. final Etap1'!R5103+'[1]Facteurs ajustements'!J$144/1000</f>
        <v>16.127567312874291</v>
      </c>
      <c r="P5103" s="5">
        <f>'[1]Prosp. Sc. final Etap1'!S5103+'[1]Facteurs ajustements'!K$144/1000</f>
        <v>16.06217948062503</v>
      </c>
      <c r="Q5103" s="5">
        <f>'[1]Prosp. Sc. final Etap1'!T5103+'[1]Facteurs ajustements'!L$144/1000</f>
        <v>15.997056554638611</v>
      </c>
      <c r="R5103" s="5">
        <f>'[1]Prosp. Sc. final Etap1'!U5103+'[1]Facteurs ajustements'!M$144/1000</f>
        <v>15.941293191892731</v>
      </c>
      <c r="S5103" s="5">
        <f>'[1]Prosp. Sc. final Etap1'!V5103+'[1]Facteurs ajustements'!N$144/1000</f>
        <v>15.885724016883543</v>
      </c>
      <c r="T5103" s="5">
        <f>'[1]Prosp. Sc. final Etap1'!W5103+'[1]Facteurs ajustements'!O$144/1000</f>
        <v>15.83034835374662</v>
      </c>
      <c r="U5103" s="5">
        <f>'[1]Prosp. Sc. final Etap1'!X5103+'[1]Facteurs ajustements'!P$144/1000</f>
        <v>15.775165528971423</v>
      </c>
    </row>
    <row r="5104" spans="1:21" x14ac:dyDescent="0.25">
      <c r="A5104" s="2" t="s">
        <v>5037</v>
      </c>
      <c r="B5104" s="2">
        <v>88514</v>
      </c>
      <c r="C5104" s="2" t="s">
        <v>5038</v>
      </c>
      <c r="D5104" s="2" t="s">
        <v>5503</v>
      </c>
      <c r="E5104" s="2" t="str">
        <f>VLOOKUP(B5104,'[1]ZONE DE CONSOMMATION'!A:C,3,FALSE)</f>
        <v>Ouest Vosgien</v>
      </c>
      <c r="F5104" s="3">
        <f>VLOOKUP(B5104,'[1]ZONE DE CONSOMMATION'!A:I,8,FALSE)</f>
        <v>0.80949858679603459</v>
      </c>
      <c r="G5104" s="2">
        <v>156</v>
      </c>
      <c r="H5104" s="6">
        <f t="shared" si="79"/>
        <v>0.80949858679603459</v>
      </c>
      <c r="I5104" s="5">
        <f>'[1]Prosp. Sc. final Etap1'!L5104+'[1]Facteurs ajustements'!D$144/1000</f>
        <v>0.82003172355668397</v>
      </c>
      <c r="J5104" s="5">
        <f>'[1]Prosp. Sc. final Etap1'!M5104+'[1]Facteurs ajustements'!E$144/1000</f>
        <v>0.81667414801762361</v>
      </c>
      <c r="K5104" s="5">
        <f>'[1]Prosp. Sc. final Etap1'!N5104+'[1]Facteurs ajustements'!F$144/1000</f>
        <v>0.81333011123953913</v>
      </c>
      <c r="L5104" s="5">
        <f>'[1]Prosp. Sc. final Etap1'!O5104+'[1]Facteurs ajustements'!G$144/1000</f>
        <v>0.80999955932694434</v>
      </c>
      <c r="M5104" s="5">
        <f>'[1]Prosp. Sc. final Etap1'!P5104+'[1]Facteurs ajustements'!H$144/1000</f>
        <v>0.80668243860041666</v>
      </c>
      <c r="N5104" s="5">
        <f>'[1]Prosp. Sc. final Etap1'!Q5104+'[1]Facteurs ajustements'!I$144/1000</f>
        <v>0.80337869559568398</v>
      </c>
      <c r="O5104" s="5">
        <f>'[1]Prosp. Sc. final Etap1'!R5104+'[1]Facteurs ajustements'!J$144/1000</f>
        <v>0.80008827706271479</v>
      </c>
      <c r="P5104" s="5">
        <f>'[1]Prosp. Sc. final Etap1'!S5104+'[1]Facteurs ajustements'!K$144/1000</f>
        <v>0.7968111299648144</v>
      </c>
      <c r="Q5104" s="5">
        <f>'[1]Prosp. Sc. final Etap1'!T5104+'[1]Facteurs ajustements'!L$144/1000</f>
        <v>0.79354720147772295</v>
      </c>
      <c r="R5104" s="5">
        <f>'[1]Prosp. Sc. final Etap1'!U5104+'[1]Facteurs ajustements'!M$144/1000</f>
        <v>0.79074767328539297</v>
      </c>
      <c r="S5104" s="5">
        <f>'[1]Prosp. Sc. final Etap1'!V5104+'[1]Facteurs ajustements'!N$144/1000</f>
        <v>0.7879578249174406</v>
      </c>
      <c r="T5104" s="5">
        <f>'[1]Prosp. Sc. final Etap1'!W5104+'[1]Facteurs ajustements'!O$144/1000</f>
        <v>0.78517762327199403</v>
      </c>
      <c r="U5104" s="5">
        <f>'[1]Prosp. Sc. final Etap1'!X5104+'[1]Facteurs ajustements'!P$144/1000</f>
        <v>0.78240703536190648</v>
      </c>
    </row>
    <row r="5105" spans="1:21" x14ac:dyDescent="0.25">
      <c r="A5105" s="2" t="s">
        <v>5037</v>
      </c>
      <c r="B5105" s="2">
        <v>88515</v>
      </c>
      <c r="C5105" s="2" t="s">
        <v>5038</v>
      </c>
      <c r="D5105" s="2" t="s">
        <v>5504</v>
      </c>
      <c r="E5105" s="2" t="str">
        <f>VLOOKUP(B5105,'[1]ZONE DE CONSOMMATION'!A:C,3,FALSE)</f>
        <v>Ouest Vosgien</v>
      </c>
      <c r="F5105" s="3">
        <f>VLOOKUP(B5105,'[1]ZONE DE CONSOMMATION'!A:I,8,FALSE)</f>
        <v>0.75760765174500677</v>
      </c>
      <c r="G5105" s="2">
        <v>146</v>
      </c>
      <c r="H5105" s="6">
        <f t="shared" si="79"/>
        <v>0.75760765174500677</v>
      </c>
      <c r="I5105" s="5">
        <f>'[1]Prosp. Sc. final Etap1'!L5105+'[1]Facteurs ajustements'!D$144/1000</f>
        <v>0.77389532626347401</v>
      </c>
      <c r="J5105" s="5">
        <f>'[1]Prosp. Sc. final Etap1'!M5105+'[1]Facteurs ajustements'!E$144/1000</f>
        <v>0.77072470666410853</v>
      </c>
      <c r="K5105" s="5">
        <f>'[1]Prosp. Sc. final Etap1'!N5105+'[1]Facteurs ajustements'!F$144/1000</f>
        <v>0.76756686823463194</v>
      </c>
      <c r="L5105" s="5">
        <f>'[1]Prosp. Sc. final Etap1'!O5105+'[1]Facteurs ajustements'!G$144/1000</f>
        <v>0.76442176014950169</v>
      </c>
      <c r="M5105" s="5">
        <f>'[1]Prosp. Sc. final Etap1'!P5105+'[1]Facteurs ajustements'!H$144/1000</f>
        <v>0.76128933178679903</v>
      </c>
      <c r="N5105" s="5">
        <f>'[1]Prosp. Sc. final Etap1'!Q5105+'[1]Facteurs ajustements'!I$144/1000</f>
        <v>0.75816953272736587</v>
      </c>
      <c r="O5105" s="5">
        <f>'[1]Prosp. Sc. final Etap1'!R5105+'[1]Facteurs ajustements'!J$144/1000</f>
        <v>0.7550623127539452</v>
      </c>
      <c r="P5105" s="5">
        <f>'[1]Prosp. Sc. final Etap1'!S5105+'[1]Facteurs ajustements'!K$144/1000</f>
        <v>0.75196762185032728</v>
      </c>
      <c r="Q5105" s="5">
        <f>'[1]Prosp. Sc. final Etap1'!T5105+'[1]Facteurs ajustements'!L$144/1000</f>
        <v>0.74888541020049748</v>
      </c>
      <c r="R5105" s="5">
        <f>'[1]Prosp. Sc. final Etap1'!U5105+'[1]Facteurs ajustements'!M$144/1000</f>
        <v>0.74624146843687456</v>
      </c>
      <c r="S5105" s="5">
        <f>'[1]Prosp. Sc. final Etap1'!V5105+'[1]Facteurs ajustements'!N$144/1000</f>
        <v>0.74360666448764468</v>
      </c>
      <c r="T5105" s="5">
        <f>'[1]Prosp. Sc. final Etap1'!W5105+'[1]Facteurs ajustements'!O$144/1000</f>
        <v>0.74098096713911366</v>
      </c>
      <c r="U5105" s="5">
        <f>'[1]Prosp. Sc. final Etap1'!X5105+'[1]Facteurs ajustements'!P$144/1000</f>
        <v>0.73836434528573491</v>
      </c>
    </row>
    <row r="5106" spans="1:21" x14ac:dyDescent="0.25">
      <c r="A5106" s="2" t="s">
        <v>5037</v>
      </c>
      <c r="B5106" s="2">
        <v>88516</v>
      </c>
      <c r="C5106" s="2" t="s">
        <v>5038</v>
      </c>
      <c r="D5106" s="2" t="s">
        <v>5505</v>
      </c>
      <c r="E5106" s="2" t="str">
        <f>VLOOKUP(B5106,'[1]ZONE DE CONSOMMATION'!A:C,3,FALSE)</f>
        <v>Ouest Vosgien</v>
      </c>
      <c r="F5106" s="3">
        <f>VLOOKUP(B5106,'[1]ZONE DE CONSOMMATION'!A:I,8,FALSE)</f>
        <v>27.050744442100822</v>
      </c>
      <c r="G5106" s="2">
        <v>5213</v>
      </c>
      <c r="H5106" s="6">
        <f t="shared" si="79"/>
        <v>27.050744442100822</v>
      </c>
      <c r="I5106" s="5">
        <f>'[1]Prosp. Sc. final Etap1'!L5106+'[1]Facteurs ajustements'!D$144/1000</f>
        <v>24.769948185098645</v>
      </c>
      <c r="J5106" s="5">
        <f>'[1]Prosp. Sc. final Etap1'!M5106+'[1]Facteurs ajustements'!E$144/1000</f>
        <v>24.669539703975662</v>
      </c>
      <c r="K5106" s="5">
        <f>'[1]Prosp. Sc. final Etap1'!N5106+'[1]Facteurs ajustements'!F$144/1000</f>
        <v>24.569538035564726</v>
      </c>
      <c r="L5106" s="5">
        <f>'[1]Prosp. Sc. final Etap1'!O5106+'[1]Facteurs ajustements'!G$144/1000</f>
        <v>24.469941532328342</v>
      </c>
      <c r="M5106" s="5">
        <f>'[1]Prosp. Sc. final Etap1'!P5106+'[1]Facteurs ajustements'!H$144/1000</f>
        <v>24.370748553402887</v>
      </c>
      <c r="N5106" s="5">
        <f>'[1]Prosp. Sc. final Etap1'!Q5106+'[1]Facteurs ajustements'!I$144/1000</f>
        <v>24.271957464571575</v>
      </c>
      <c r="O5106" s="5">
        <f>'[1]Prosp. Sc. final Etap1'!R5106+'[1]Facteurs ajustements'!J$144/1000</f>
        <v>24.173566638237432</v>
      </c>
      <c r="P5106" s="5">
        <f>'[1]Prosp. Sc. final Etap1'!S5106+'[1]Facteurs ajustements'!K$144/1000</f>
        <v>24.075574453396463</v>
      </c>
      <c r="Q5106" s="5">
        <f>'[1]Prosp. Sc. final Etap1'!T5106+'[1]Facteurs ajustements'!L$144/1000</f>
        <v>23.977979295610904</v>
      </c>
      <c r="R5106" s="5">
        <f>'[1]Prosp. Sc. final Etap1'!U5106+'[1]Facteurs ajustements'!M$144/1000</f>
        <v>23.894413123538662</v>
      </c>
      <c r="S5106" s="5">
        <f>'[1]Prosp. Sc. final Etap1'!V5106+'[1]Facteurs ajustements'!N$144/1000</f>
        <v>23.811137994696082</v>
      </c>
      <c r="T5106" s="5">
        <f>'[1]Prosp. Sc. final Etap1'!W5106+'[1]Facteurs ajustements'!O$144/1000</f>
        <v>23.72815289580727</v>
      </c>
      <c r="U5106" s="5">
        <f>'[1]Prosp. Sc. final Etap1'!X5106+'[1]Facteurs ajustements'!P$144/1000</f>
        <v>23.64545681712567</v>
      </c>
    </row>
    <row r="5107" spans="1:21" x14ac:dyDescent="0.25">
      <c r="A5107" s="2" t="s">
        <v>5037</v>
      </c>
      <c r="B5107" s="2">
        <v>88517</v>
      </c>
      <c r="C5107" s="2" t="s">
        <v>5038</v>
      </c>
      <c r="D5107" s="2" t="s">
        <v>5506</v>
      </c>
      <c r="E5107" s="2" t="str">
        <f>VLOOKUP(B5107,'[1]ZONE DE CONSOMMATION'!A:C,3,FALSE)</f>
        <v>Ouest Vosgien</v>
      </c>
      <c r="F5107" s="3">
        <f>VLOOKUP(B5107,'[1]ZONE DE CONSOMMATION'!A:I,8,FALSE)</f>
        <v>0.9963059529797349</v>
      </c>
      <c r="G5107" s="2">
        <v>192</v>
      </c>
      <c r="H5107" s="6">
        <f t="shared" si="79"/>
        <v>0.9963059529797349</v>
      </c>
      <c r="I5107" s="5">
        <f>'[1]Prosp. Sc. final Etap1'!L5107+'[1]Facteurs ajustements'!D$144/1000</f>
        <v>1.0353349109249979</v>
      </c>
      <c r="J5107" s="5">
        <f>'[1]Prosp. Sc. final Etap1'!M5107+'[1]Facteurs ajustements'!E$144/1000</f>
        <v>1.0311048743340272</v>
      </c>
      <c r="K5107" s="5">
        <f>'[1]Prosp. Sc. final Etap1'!N5107+'[1]Facteurs ajustements'!F$144/1000</f>
        <v>1.0268919119291062</v>
      </c>
      <c r="L5107" s="5">
        <f>'[1]Prosp. Sc. final Etap1'!O5107+'[1]Facteurs ajustements'!G$144/1000</f>
        <v>1.0226959554883439</v>
      </c>
      <c r="M5107" s="5">
        <f>'[1]Prosp. Sc. final Etap1'!P5107+'[1]Facteurs ajustements'!H$144/1000</f>
        <v>1.0185169370639662</v>
      </c>
      <c r="N5107" s="5">
        <f>'[1]Prosp. Sc. final Etap1'!Q5107+'[1]Facteurs ajustements'!I$144/1000</f>
        <v>1.0143547889811693</v>
      </c>
      <c r="O5107" s="5">
        <f>'[1]Prosp. Sc. final Etap1'!R5107+'[1]Facteurs ajustements'!J$144/1000</f>
        <v>1.0102094438369738</v>
      </c>
      <c r="P5107" s="5">
        <f>'[1]Prosp. Sc. final Etap1'!S5107+'[1]Facteurs ajustements'!K$144/1000</f>
        <v>1.0060808344990886</v>
      </c>
      <c r="Q5107" s="5">
        <f>'[1]Prosp. Sc. final Etap1'!T5107+'[1]Facteurs ajustements'!L$144/1000</f>
        <v>1.0019688941047764</v>
      </c>
      <c r="R5107" s="5">
        <f>'[1]Prosp. Sc. final Etap1'!U5107+'[1]Facteurs ajustements'!M$144/1000</f>
        <v>0.99844329591181358</v>
      </c>
      <c r="S5107" s="5">
        <f>'[1]Prosp. Sc. final Etap1'!V5107+'[1]Facteurs ajustements'!N$144/1000</f>
        <v>0.99492990692315619</v>
      </c>
      <c r="T5107" s="5">
        <f>'[1]Prosp. Sc. final Etap1'!W5107+'[1]Facteurs ajustements'!O$144/1000</f>
        <v>0.99142868522543626</v>
      </c>
      <c r="U5107" s="5">
        <f>'[1]Prosp. Sc. final Etap1'!X5107+'[1]Facteurs ajustements'!P$144/1000</f>
        <v>0.98793958905070745</v>
      </c>
    </row>
    <row r="5108" spans="1:21" x14ac:dyDescent="0.25">
      <c r="A5108" s="2" t="s">
        <v>5037</v>
      </c>
      <c r="B5108" s="2">
        <v>88518</v>
      </c>
      <c r="C5108" s="2" t="s">
        <v>5038</v>
      </c>
      <c r="D5108" s="2" t="s">
        <v>5507</v>
      </c>
      <c r="E5108" s="2" t="str">
        <f>VLOOKUP(B5108,'[1]ZONE DE CONSOMMATION'!A:C,3,FALSE)</f>
        <v>Ouest Vosgien</v>
      </c>
      <c r="F5108" s="3">
        <f>VLOOKUP(B5108,'[1]ZONE DE CONSOMMATION'!A:I,8,FALSE)</f>
        <v>0.16605099216328917</v>
      </c>
      <c r="G5108" s="2">
        <v>32</v>
      </c>
      <c r="H5108" s="6">
        <f t="shared" si="79"/>
        <v>0.16605099216328917</v>
      </c>
      <c r="I5108" s="5">
        <f>'[1]Prosp. Sc. final Etap1'!L5108+'[1]Facteurs ajustements'!D$144/1000</f>
        <v>0.18950096054947918</v>
      </c>
      <c r="J5108" s="5">
        <f>'[1]Prosp. Sc. final Etap1'!M5108+'[1]Facteurs ajustements'!E$144/1000</f>
        <v>0.18869844951958439</v>
      </c>
      <c r="K5108" s="5">
        <f>'[1]Prosp. Sc. final Etap1'!N5108+'[1]Facteurs ajustements'!F$144/1000</f>
        <v>0.18789912350580659</v>
      </c>
      <c r="L5108" s="5">
        <f>'[1]Prosp. Sc. final Etap1'!O5108+'[1]Facteurs ajustements'!G$144/1000</f>
        <v>0.18710297056856007</v>
      </c>
      <c r="M5108" s="5">
        <f>'[1]Prosp. Sc. final Etap1'!P5108+'[1]Facteurs ajustements'!H$144/1000</f>
        <v>0.18630997881430714</v>
      </c>
      <c r="N5108" s="5">
        <f>'[1]Prosp. Sc. final Etap1'!Q5108+'[1]Facteurs ajustements'!I$144/1000</f>
        <v>0.18552013639533405</v>
      </c>
      <c r="O5108" s="5">
        <f>'[1]Prosp. Sc. final Etap1'!R5108+'[1]Facteurs ajustements'!J$144/1000</f>
        <v>0.18473343150952776</v>
      </c>
      <c r="P5108" s="5">
        <f>'[1]Prosp. Sc. final Etap1'!S5108+'[1]Facteurs ajustements'!K$144/1000</f>
        <v>0.18394985240015416</v>
      </c>
      <c r="Q5108" s="5">
        <f>'[1]Prosp. Sc. final Etap1'!T5108+'[1]Facteurs ajustements'!L$144/1000</f>
        <v>0.18316938735563806</v>
      </c>
      <c r="R5108" s="5">
        <f>'[1]Prosp. Sc. final Etap1'!U5108+'[1]Facteurs ajustements'!M$144/1000</f>
        <v>0.18249620702230407</v>
      </c>
      <c r="S5108" s="5">
        <f>'[1]Prosp. Sc. final Etap1'!V5108+'[1]Facteurs ajustements'!N$144/1000</f>
        <v>0.18182529904355957</v>
      </c>
      <c r="T5108" s="5">
        <f>'[1]Prosp. Sc. final Etap1'!W5108+'[1]Facteurs ajustements'!O$144/1000</f>
        <v>0.18115665612262771</v>
      </c>
      <c r="U5108" s="5">
        <f>'[1]Prosp. Sc. final Etap1'!X5108+'[1]Facteurs ajustements'!P$144/1000</f>
        <v>0.18049027098756093</v>
      </c>
    </row>
    <row r="5109" spans="1:21" x14ac:dyDescent="0.25">
      <c r="A5109" s="2" t="s">
        <v>5037</v>
      </c>
      <c r="B5109" s="2">
        <v>88519</v>
      </c>
      <c r="C5109" s="2" t="s">
        <v>5038</v>
      </c>
      <c r="D5109" s="2" t="s">
        <v>5508</v>
      </c>
      <c r="E5109" s="2" t="str">
        <f>VLOOKUP(B5109,'[1]ZONE DE CONSOMMATION'!A:C,3,FALSE)</f>
        <v>Epinal</v>
      </c>
      <c r="F5109" s="3">
        <f>VLOOKUP(B5109,'[1]ZONE DE CONSOMMATION'!A:I,8,FALSE)</f>
        <v>5.3392832394401122</v>
      </c>
      <c r="G5109" s="2">
        <v>699</v>
      </c>
      <c r="H5109" s="6">
        <f t="shared" si="79"/>
        <v>5.3392832394401122</v>
      </c>
      <c r="I5109" s="5">
        <f>'[1]Prosp. Sc. final Etap1'!L5109+'[1]Facteurs ajustements'!D$144/1000</f>
        <v>5.1009093148055005</v>
      </c>
      <c r="J5109" s="5">
        <f>'[1]Prosp. Sc. final Etap1'!M5109+'[1]Facteurs ajustements'!E$144/1000</f>
        <v>5.0802045786785621</v>
      </c>
      <c r="K5109" s="5">
        <f>'[1]Prosp. Sc. final Etap1'!N5109+'[1]Facteurs ajustements'!F$144/1000</f>
        <v>5.0595836762402282</v>
      </c>
      <c r="L5109" s="5">
        <f>'[1]Prosp. Sc. final Etap1'!O5109+'[1]Facteurs ajustements'!G$144/1000</f>
        <v>5.0390462687428128</v>
      </c>
      <c r="M5109" s="5">
        <f>'[1]Prosp. Sc. final Etap1'!P5109+'[1]Facteurs ajustements'!H$144/1000</f>
        <v>5.0185920188089836</v>
      </c>
      <c r="N5109" s="5">
        <f>'[1]Prosp. Sc. final Etap1'!Q5109+'[1]Facteurs ajustements'!I$144/1000</f>
        <v>4.9982205904261727</v>
      </c>
      <c r="O5109" s="5">
        <f>'[1]Prosp. Sc. final Etap1'!R5109+'[1]Facteurs ajustements'!J$144/1000</f>
        <v>4.9779316489410093</v>
      </c>
      <c r="P5109" s="5">
        <f>'[1]Prosp. Sc. final Etap1'!S5109+'[1]Facteurs ajustements'!K$144/1000</f>
        <v>4.9577248610537703</v>
      </c>
      <c r="Q5109" s="5">
        <f>'[1]Prosp. Sc. final Etap1'!T5109+'[1]Facteurs ajustements'!L$144/1000</f>
        <v>4.9375998948128643</v>
      </c>
      <c r="R5109" s="5">
        <f>'[1]Prosp. Sc. final Etap1'!U5109+'[1]Facteurs ajustements'!M$144/1000</f>
        <v>4.9203639022403323</v>
      </c>
      <c r="S5109" s="5">
        <f>'[1]Prosp. Sc. final Etap1'!V5109+'[1]Facteurs ajustements'!N$144/1000</f>
        <v>4.9031878812039915</v>
      </c>
      <c r="T5109" s="5">
        <f>'[1]Prosp. Sc. final Etap1'!W5109+'[1]Facteurs ajustements'!O$144/1000</f>
        <v>4.886071623402823</v>
      </c>
      <c r="U5109" s="5">
        <f>'[1]Prosp. Sc. final Etap1'!X5109+'[1]Facteurs ajustements'!P$144/1000</f>
        <v>4.8690149212608649</v>
      </c>
    </row>
    <row r="5110" spans="1:21" x14ac:dyDescent="0.25">
      <c r="A5110" s="2" t="s">
        <v>5037</v>
      </c>
      <c r="B5110" s="2">
        <v>88520</v>
      </c>
      <c r="C5110" s="2" t="s">
        <v>5038</v>
      </c>
      <c r="D5110" s="2" t="s">
        <v>5509</v>
      </c>
      <c r="E5110" s="2" t="str">
        <f>VLOOKUP(B5110,'[1]ZONE DE CONSOMMATION'!A:C,3,FALSE)</f>
        <v>Epinal</v>
      </c>
      <c r="F5110" s="3">
        <f>VLOOKUP(B5110,'[1]ZONE DE CONSOMMATION'!A:I,8,FALSE)</f>
        <v>2.4443070624046297</v>
      </c>
      <c r="G5110" s="2">
        <v>320</v>
      </c>
      <c r="H5110" s="6">
        <f t="shared" si="79"/>
        <v>2.4443070624046297</v>
      </c>
      <c r="I5110" s="5">
        <f>'[1]Prosp. Sc. final Etap1'!L5110+'[1]Facteurs ajustements'!D$144/1000</f>
        <v>2.2485301442397843</v>
      </c>
      <c r="J5110" s="5">
        <f>'[1]Prosp. Sc. final Etap1'!M5110+'[1]Facteurs ajustements'!E$144/1000</f>
        <v>2.2393839445284804</v>
      </c>
      <c r="K5110" s="5">
        <f>'[1]Prosp. Sc. final Etap1'!N5110+'[1]Facteurs ajustements'!F$144/1000</f>
        <v>2.2302747404957954</v>
      </c>
      <c r="L5110" s="5">
        <f>'[1]Prosp. Sc. final Etap1'!O5110+'[1]Facteurs ajustements'!G$144/1000</f>
        <v>2.22120238319309</v>
      </c>
      <c r="M5110" s="5">
        <f>'[1]Prosp. Sc. final Etap1'!P5110+'[1]Facteurs ajustements'!H$144/1000</f>
        <v>2.212166724272965</v>
      </c>
      <c r="N5110" s="5">
        <f>'[1]Prosp. Sc. final Etap1'!Q5110+'[1]Facteurs ajustements'!I$144/1000</f>
        <v>2.2031676159867901</v>
      </c>
      <c r="O5110" s="5">
        <f>'[1]Prosp. Sc. final Etap1'!R5110+'[1]Facteurs ajustements'!J$144/1000</f>
        <v>2.1942049111822408</v>
      </c>
      <c r="P5110" s="5">
        <f>'[1]Prosp. Sc. final Etap1'!S5110+'[1]Facteurs ajustements'!K$144/1000</f>
        <v>2.185278463300842</v>
      </c>
      <c r="Q5110" s="5">
        <f>'[1]Prosp. Sc. final Etap1'!T5110+'[1]Facteurs ajustements'!L$144/1000</f>
        <v>2.176388126375528</v>
      </c>
      <c r="R5110" s="5">
        <f>'[1]Prosp. Sc. final Etap1'!U5110+'[1]Facteurs ajustements'!M$144/1000</f>
        <v>2.1687712526441603</v>
      </c>
      <c r="S5110" s="5">
        <f>'[1]Prosp. Sc. final Etap1'!V5110+'[1]Facteurs ajustements'!N$144/1000</f>
        <v>2.1611808407238939</v>
      </c>
      <c r="T5110" s="5">
        <f>'[1]Prosp. Sc. final Etap1'!W5110+'[1]Facteurs ajustements'!O$144/1000</f>
        <v>2.153616799050146</v>
      </c>
      <c r="U5110" s="5">
        <f>'[1]Prosp. Sc. final Etap1'!X5110+'[1]Facteurs ajustements'!P$144/1000</f>
        <v>2.1460790363767246</v>
      </c>
    </row>
    <row r="5111" spans="1:21" x14ac:dyDescent="0.25">
      <c r="A5111" s="2" t="s">
        <v>5037</v>
      </c>
      <c r="B5111" s="2">
        <v>88521</v>
      </c>
      <c r="C5111" s="2" t="s">
        <v>5038</v>
      </c>
      <c r="D5111" s="2" t="s">
        <v>5510</v>
      </c>
      <c r="E5111" s="2" t="str">
        <f>VLOOKUP(B5111,'[1]ZONE DE CONSOMMATION'!A:C,3,FALSE)</f>
        <v>Epinal</v>
      </c>
      <c r="F5111" s="3">
        <f>VLOOKUP(B5111,'[1]ZONE DE CONSOMMATION'!A:I,8,FALSE)</f>
        <v>2.2762609518643111</v>
      </c>
      <c r="G5111" s="2">
        <v>298</v>
      </c>
      <c r="H5111" s="6">
        <f t="shared" si="79"/>
        <v>2.2762609518643111</v>
      </c>
      <c r="I5111" s="5">
        <f>'[1]Prosp. Sc. final Etap1'!L5111+'[1]Facteurs ajustements'!D$144/1000</f>
        <v>1.9542370552131625</v>
      </c>
      <c r="J5111" s="5">
        <f>'[1]Prosp. Sc. final Etap1'!M5111+'[1]Facteurs ajustements'!E$144/1000</f>
        <v>1.9462834029098206</v>
      </c>
      <c r="K5111" s="5">
        <f>'[1]Prosp. Sc. final Etap1'!N5111+'[1]Facteurs ajustements'!F$144/1000</f>
        <v>1.9383619137920043</v>
      </c>
      <c r="L5111" s="5">
        <f>'[1]Prosp. Sc. final Etap1'!O5111+'[1]Facteurs ajustements'!G$144/1000</f>
        <v>1.9304724584935145</v>
      </c>
      <c r="M5111" s="5">
        <f>'[1]Prosp. Sc. final Etap1'!P5111+'[1]Facteurs ajustements'!H$144/1000</f>
        <v>1.9226149081700414</v>
      </c>
      <c r="N5111" s="5">
        <f>'[1]Prosp. Sc. final Etap1'!Q5111+'[1]Facteurs ajustements'!I$144/1000</f>
        <v>1.914789134497012</v>
      </c>
      <c r="O5111" s="5">
        <f>'[1]Prosp. Sc. final Etap1'!R5111+'[1]Facteurs ajustements'!J$144/1000</f>
        <v>1.9069950096674468</v>
      </c>
      <c r="P5111" s="5">
        <f>'[1]Prosp. Sc. final Etap1'!S5111+'[1]Facteurs ajustements'!K$144/1000</f>
        <v>1.8992324063898252</v>
      </c>
      <c r="Q5111" s="5">
        <f>'[1]Prosp. Sc. final Etap1'!T5111+'[1]Facteurs ajustements'!L$144/1000</f>
        <v>1.8915011978859608</v>
      </c>
      <c r="R5111" s="5">
        <f>'[1]Prosp. Sc. final Etap1'!U5111+'[1]Facteurs ajustements'!M$144/1000</f>
        <v>1.8848767729239198</v>
      </c>
      <c r="S5111" s="5">
        <f>'[1]Prosp. Sc. final Etap1'!V5111+'[1]Facteurs ajustements'!N$144/1000</f>
        <v>1.878275352420391</v>
      </c>
      <c r="T5111" s="5">
        <f>'[1]Prosp. Sc. final Etap1'!W5111+'[1]Facteurs ajustements'!O$144/1000</f>
        <v>1.8716968568550283</v>
      </c>
      <c r="U5111" s="5">
        <f>'[1]Prosp. Sc. final Etap1'!X5111+'[1]Facteurs ajustements'!P$144/1000</f>
        <v>1.8651412069839153</v>
      </c>
    </row>
    <row r="5112" spans="1:21" x14ac:dyDescent="0.25">
      <c r="A5112" s="2" t="s">
        <v>5037</v>
      </c>
      <c r="B5112" s="2">
        <v>88522</v>
      </c>
      <c r="C5112" s="2" t="s">
        <v>5038</v>
      </c>
      <c r="D5112" s="2" t="s">
        <v>5511</v>
      </c>
      <c r="E5112" s="2" t="str">
        <f>VLOOKUP(B5112,'[1]ZONE DE CONSOMMATION'!A:C,3,FALSE)</f>
        <v>Epinal</v>
      </c>
      <c r="F5112" s="3">
        <f>VLOOKUP(B5112,'[1]ZONE DE CONSOMMATION'!A:I,8,FALSE)</f>
        <v>0.52705371033099824</v>
      </c>
      <c r="G5112" s="2">
        <v>69</v>
      </c>
      <c r="H5112" s="6">
        <f t="shared" si="79"/>
        <v>0.52705371033099824</v>
      </c>
      <c r="I5112" s="5">
        <f>'[1]Prosp. Sc. final Etap1'!L5112+'[1]Facteurs ajustements'!D$144/1000</f>
        <v>0.53559344657201202</v>
      </c>
      <c r="J5112" s="5">
        <f>'[1]Prosp. Sc. final Etap1'!M5112+'[1]Facteurs ajustements'!E$144/1000</f>
        <v>0.53338848433782127</v>
      </c>
      <c r="K5112" s="5">
        <f>'[1]Prosp. Sc. final Etap1'!N5112+'[1]Facteurs ajustements'!F$144/1000</f>
        <v>0.53119239019424314</v>
      </c>
      <c r="L5112" s="5">
        <f>'[1]Prosp. Sc. final Etap1'!O5112+'[1]Facteurs ajustements'!G$144/1000</f>
        <v>0.5290051291724871</v>
      </c>
      <c r="M5112" s="5">
        <f>'[1]Prosp. Sc. final Etap1'!P5112+'[1]Facteurs ajustements'!H$144/1000</f>
        <v>0.52682666644313125</v>
      </c>
      <c r="N5112" s="5">
        <f>'[1]Prosp. Sc. final Etap1'!Q5112+'[1]Facteurs ajustements'!I$144/1000</f>
        <v>0.5246569673155187</v>
      </c>
      <c r="O5112" s="5">
        <f>'[1]Prosp. Sc. final Etap1'!R5112+'[1]Facteurs ajustements'!J$144/1000</f>
        <v>0.52249599723715867</v>
      </c>
      <c r="P5112" s="5">
        <f>'[1]Prosp. Sc. final Etap1'!S5112+'[1]Facteurs ajustements'!K$144/1000</f>
        <v>0.52034372179312971</v>
      </c>
      <c r="Q5112" s="5">
        <f>'[1]Prosp. Sc. final Etap1'!T5112+'[1]Facteurs ajustements'!L$144/1000</f>
        <v>0.51820010670548533</v>
      </c>
      <c r="R5112" s="5">
        <f>'[1]Prosp. Sc. final Etap1'!U5112+'[1]Facteurs ajustements'!M$144/1000</f>
        <v>0.51635979375968566</v>
      </c>
      <c r="S5112" s="5">
        <f>'[1]Prosp. Sc. final Etap1'!V5112+'[1]Facteurs ajustements'!N$144/1000</f>
        <v>0.51452581905991879</v>
      </c>
      <c r="T5112" s="5">
        <f>'[1]Prosp. Sc. final Etap1'!W5112+'[1]Facteurs ajustements'!O$144/1000</f>
        <v>0.5126981611452307</v>
      </c>
      <c r="U5112" s="5">
        <f>'[1]Prosp. Sc. final Etap1'!X5112+'[1]Facteurs ajustements'!P$144/1000</f>
        <v>0.51087679862883961</v>
      </c>
    </row>
    <row r="5113" spans="1:21" x14ac:dyDescent="0.25">
      <c r="A5113" s="2" t="s">
        <v>5037</v>
      </c>
      <c r="B5113" s="2">
        <v>88523</v>
      </c>
      <c r="C5113" s="2" t="s">
        <v>5038</v>
      </c>
      <c r="D5113" s="2" t="s">
        <v>5512</v>
      </c>
      <c r="E5113" s="2" t="str">
        <f>VLOOKUP(B5113,'[1]ZONE DE CONSOMMATION'!A:C,3,FALSE)</f>
        <v>Ouest Vosgien</v>
      </c>
      <c r="F5113" s="3">
        <f>VLOOKUP(B5113,'[1]ZONE DE CONSOMMATION'!A:I,8,FALSE)</f>
        <v>0.76798583875521242</v>
      </c>
      <c r="G5113" s="2">
        <v>148</v>
      </c>
      <c r="H5113" s="6">
        <f t="shared" si="79"/>
        <v>0.76798583875521242</v>
      </c>
      <c r="I5113" s="5">
        <f>'[1]Prosp. Sc. final Etap1'!L5113+'[1]Facteurs ajustements'!D$144/1000</f>
        <v>0.7841478589952986</v>
      </c>
      <c r="J5113" s="5">
        <f>'[1]Prosp. Sc. final Etap1'!M5113+'[1]Facteurs ajustements'!E$144/1000</f>
        <v>0.78093569363155646</v>
      </c>
      <c r="K5113" s="5">
        <f>'[1]Prosp. Sc. final Etap1'!N5113+'[1]Facteurs ajustements'!F$144/1000</f>
        <v>0.77773647779127819</v>
      </c>
      <c r="L5113" s="5">
        <f>'[1]Prosp. Sc. final Etap1'!O5113+'[1]Facteurs ajustements'!G$144/1000</f>
        <v>0.77455015996671128</v>
      </c>
      <c r="M5113" s="5">
        <f>'[1]Prosp. Sc. final Etap1'!P5113+'[1]Facteurs ajustements'!H$144/1000</f>
        <v>0.77137668885649191</v>
      </c>
      <c r="N5113" s="5">
        <f>'[1]Prosp. Sc. final Etap1'!Q5113+'[1]Facteurs ajustements'!I$144/1000</f>
        <v>0.76821601336476986</v>
      </c>
      <c r="O5113" s="5">
        <f>'[1]Prosp. Sc. final Etap1'!R5113+'[1]Facteurs ajustements'!J$144/1000</f>
        <v>0.76506808260033843</v>
      </c>
      <c r="P5113" s="5">
        <f>'[1]Prosp. Sc. final Etap1'!S5113+'[1]Facteurs ajustements'!K$144/1000</f>
        <v>0.76193284587576893</v>
      </c>
      <c r="Q5113" s="5">
        <f>'[1]Prosp. Sc. final Etap1'!T5113+'[1]Facteurs ajustements'!L$144/1000</f>
        <v>0.75881025270654767</v>
      </c>
      <c r="R5113" s="5">
        <f>'[1]Prosp. Sc. final Etap1'!U5113+'[1]Facteurs ajustements'!M$144/1000</f>
        <v>0.75613173618098983</v>
      </c>
      <c r="S5113" s="5">
        <f>'[1]Prosp. Sc. final Etap1'!V5113+'[1]Facteurs ajustements'!N$144/1000</f>
        <v>0.75346247791648835</v>
      </c>
      <c r="T5113" s="5">
        <f>'[1]Prosp. Sc. final Etap1'!W5113+'[1]Facteurs ajustements'!O$144/1000</f>
        <v>0.7508024462797539</v>
      </c>
      <c r="U5113" s="5">
        <f>'[1]Prosp. Sc. final Etap1'!X5113+'[1]Facteurs ajustements'!P$144/1000</f>
        <v>0.74815160974710648</v>
      </c>
    </row>
    <row r="5114" spans="1:21" x14ac:dyDescent="0.25">
      <c r="A5114" s="2" t="s">
        <v>5037</v>
      </c>
      <c r="B5114" s="2">
        <v>88524</v>
      </c>
      <c r="C5114" s="2" t="s">
        <v>5038</v>
      </c>
      <c r="D5114" s="2" t="s">
        <v>5513</v>
      </c>
      <c r="E5114" s="2" t="str">
        <f>VLOOKUP(B5114,'[1]ZONE DE CONSOMMATION'!A:C,3,FALSE)</f>
        <v>Ouest Vosgien</v>
      </c>
      <c r="F5114" s="3">
        <f>VLOOKUP(B5114,'[1]ZONE DE CONSOMMATION'!A:I,8,FALSE)</f>
        <v>1.9459100644135445</v>
      </c>
      <c r="G5114" s="2">
        <v>375</v>
      </c>
      <c r="H5114" s="6">
        <f t="shared" si="79"/>
        <v>1.9459100644135445</v>
      </c>
      <c r="I5114" s="5">
        <f>'[1]Prosp. Sc. final Etap1'!L5114+'[1]Facteurs ajustements'!D$144/1000</f>
        <v>1.7991485994459209</v>
      </c>
      <c r="J5114" s="5">
        <f>'[1]Prosp. Sc. final Etap1'!M5114+'[1]Facteurs ajustements'!E$144/1000</f>
        <v>1.7918234034088878</v>
      </c>
      <c r="K5114" s="5">
        <f>'[1]Prosp. Sc. final Etap1'!N5114+'[1]Facteurs ajustements'!F$144/1000</f>
        <v>1.7845278238992377</v>
      </c>
      <c r="L5114" s="5">
        <f>'[1]Prosp. Sc. final Etap1'!O5114+'[1]Facteurs ajustements'!G$144/1000</f>
        <v>1.7772617418704519</v>
      </c>
      <c r="M5114" s="5">
        <f>'[1]Prosp. Sc. final Etap1'!P5114+'[1]Facteurs ajustements'!H$144/1000</f>
        <v>1.770025038756083</v>
      </c>
      <c r="N5114" s="5">
        <f>'[1]Prosp. Sc. final Etap1'!Q5114+'[1]Facteurs ajustements'!I$144/1000</f>
        <v>1.7628175964677719</v>
      </c>
      <c r="O5114" s="5">
        <f>'[1]Prosp. Sc. final Etap1'!R5114+'[1]Facteurs ajustements'!J$144/1000</f>
        <v>1.7556392973932737</v>
      </c>
      <c r="P5114" s="5">
        <f>'[1]Prosp. Sc. final Etap1'!S5114+'[1]Facteurs ajustements'!K$144/1000</f>
        <v>1.7484900243944905</v>
      </c>
      <c r="Q5114" s="5">
        <f>'[1]Prosp. Sc. final Etap1'!T5114+'[1]Facteurs ajustements'!L$144/1000</f>
        <v>1.7413696608055143</v>
      </c>
      <c r="R5114" s="5">
        <f>'[1]Prosp. Sc. final Etap1'!U5114+'[1]Facteurs ajustements'!M$144/1000</f>
        <v>1.7352682428484016</v>
      </c>
      <c r="S5114" s="5">
        <f>'[1]Prosp. Sc. final Etap1'!V5114+'[1]Facteurs ajustements'!N$144/1000</f>
        <v>1.7291880073720043</v>
      </c>
      <c r="T5114" s="5">
        <f>'[1]Prosp. Sc. final Etap1'!W5114+'[1]Facteurs ajustements'!O$144/1000</f>
        <v>1.7231288812031242</v>
      </c>
      <c r="U5114" s="5">
        <f>'[1]Prosp. Sc. final Etap1'!X5114+'[1]Facteurs ajustements'!P$144/1000</f>
        <v>1.7170907914228826</v>
      </c>
    </row>
    <row r="5115" spans="1:21" x14ac:dyDescent="0.25">
      <c r="A5115" s="2" t="s">
        <v>5037</v>
      </c>
      <c r="B5115" s="2">
        <v>88525</v>
      </c>
      <c r="C5115" s="2" t="s">
        <v>5038</v>
      </c>
      <c r="D5115" s="2" t="s">
        <v>5514</v>
      </c>
      <c r="E5115" s="2" t="str">
        <f>VLOOKUP(B5115,'[1]ZONE DE CONSOMMATION'!A:C,3,FALSE)</f>
        <v>Ouest Vosgien</v>
      </c>
      <c r="F5115" s="3">
        <f>VLOOKUP(B5115,'[1]ZONE DE CONSOMMATION'!A:I,8,FALSE)</f>
        <v>0.73166218421949281</v>
      </c>
      <c r="G5115" s="2">
        <v>141</v>
      </c>
      <c r="H5115" s="6">
        <f t="shared" si="79"/>
        <v>0.73166218421949281</v>
      </c>
      <c r="I5115" s="5">
        <f>'[1]Prosp. Sc. final Etap1'!L5115+'[1]Facteurs ajustements'!D$144/1000</f>
        <v>0.66111746621340473</v>
      </c>
      <c r="J5115" s="5">
        <f>'[1]Prosp. Sc. final Etap1'!M5115+'[1]Facteurs ajustements'!E$144/1000</f>
        <v>0.65840385002218271</v>
      </c>
      <c r="K5115" s="5">
        <f>'[1]Prosp. Sc. final Etap1'!N5115+'[1]Facteurs ajustements'!F$144/1000</f>
        <v>0.65570116311152515</v>
      </c>
      <c r="L5115" s="5">
        <f>'[1]Prosp. Sc. final Etap1'!O5115+'[1]Facteurs ajustements'!G$144/1000</f>
        <v>0.653009362160197</v>
      </c>
      <c r="M5115" s="5">
        <f>'[1]Prosp. Sc. final Etap1'!P5115+'[1]Facteurs ajustements'!H$144/1000</f>
        <v>0.65032840402017766</v>
      </c>
      <c r="N5115" s="5">
        <f>'[1]Prosp. Sc. final Etap1'!Q5115+'[1]Facteurs ajustements'!I$144/1000</f>
        <v>0.6476582457159209</v>
      </c>
      <c r="O5115" s="5">
        <f>'[1]Prosp. Sc. final Etap1'!R5115+'[1]Facteurs ajustements'!J$144/1000</f>
        <v>0.64499884444361888</v>
      </c>
      <c r="P5115" s="5">
        <f>'[1]Prosp. Sc. final Etap1'!S5115+'[1]Facteurs ajustements'!K$144/1000</f>
        <v>0.6423501575704692</v>
      </c>
      <c r="Q5115" s="5">
        <f>'[1]Prosp. Sc. final Etap1'!T5115+'[1]Facteurs ajustements'!L$144/1000</f>
        <v>0.63971214263394549</v>
      </c>
      <c r="R5115" s="5">
        <f>'[1]Prosp. Sc. final Etap1'!U5115+'[1]Facteurs ajustements'!M$144/1000</f>
        <v>0.63744852325160639</v>
      </c>
      <c r="S5115" s="5">
        <f>'[1]Prosp. Sc. final Etap1'!V5115+'[1]Facteurs ajustements'!N$144/1000</f>
        <v>0.63519271677036493</v>
      </c>
      <c r="T5115" s="5">
        <f>'[1]Prosp. Sc. final Etap1'!W5115+'[1]Facteurs ajustements'!O$144/1000</f>
        <v>0.63294469659207242</v>
      </c>
      <c r="U5115" s="5">
        <f>'[1]Prosp. Sc. final Etap1'!X5115+'[1]Facteurs ajustements'!P$144/1000</f>
        <v>0.63070443621064853</v>
      </c>
    </row>
    <row r="5116" spans="1:21" x14ac:dyDescent="0.25">
      <c r="A5116" s="2" t="s">
        <v>5037</v>
      </c>
      <c r="B5116" s="2">
        <v>88526</v>
      </c>
      <c r="C5116" s="2" t="s">
        <v>5038</v>
      </c>
      <c r="D5116" s="2" t="s">
        <v>5515</v>
      </c>
      <c r="E5116" s="2" t="str">
        <f>VLOOKUP(B5116,'[1]ZONE DE CONSOMMATION'!A:C,3,FALSE)</f>
        <v>Epinal</v>
      </c>
      <c r="F5116" s="3">
        <f>VLOOKUP(B5116,'[1]ZONE DE CONSOMMATION'!A:I,8,FALSE)</f>
        <v>3.0935761258558592</v>
      </c>
      <c r="G5116" s="2">
        <v>405</v>
      </c>
      <c r="H5116" s="6">
        <f t="shared" si="79"/>
        <v>3.0935761258558592</v>
      </c>
      <c r="I5116" s="5">
        <f>'[1]Prosp. Sc. final Etap1'!L5116+'[1]Facteurs ajustements'!D$144/1000</f>
        <v>3.1615933178864819</v>
      </c>
      <c r="J5116" s="5">
        <f>'[1]Prosp. Sc. final Etap1'!M5116+'[1]Facteurs ajustements'!E$144/1000</f>
        <v>3.1487471633966284</v>
      </c>
      <c r="K5116" s="5">
        <f>'[1]Prosp. Sc. final Etap1'!N5116+'[1]Facteurs ajustements'!F$144/1000</f>
        <v>3.135952997704992</v>
      </c>
      <c r="L5116" s="5">
        <f>'[1]Prosp. Sc. final Etap1'!O5116+'[1]Facteurs ajustements'!G$144/1000</f>
        <v>3.1232106111071545</v>
      </c>
      <c r="M5116" s="5">
        <f>'[1]Prosp. Sc. final Etap1'!P5116+'[1]Facteurs ajustements'!H$144/1000</f>
        <v>3.1105197947461352</v>
      </c>
      <c r="N5116" s="5">
        <f>'[1]Prosp. Sc. final Etap1'!Q5116+'[1]Facteurs ajustements'!I$144/1000</f>
        <v>3.097880340608921</v>
      </c>
      <c r="O5116" s="5">
        <f>'[1]Prosp. Sc. final Etap1'!R5116+'[1]Facteurs ajustements'!J$144/1000</f>
        <v>3.0852920415230107</v>
      </c>
      <c r="P5116" s="5">
        <f>'[1]Prosp. Sc. final Etap1'!S5116+'[1]Facteurs ajustements'!K$144/1000</f>
        <v>3.0727546911529697</v>
      </c>
      <c r="Q5116" s="5">
        <f>'[1]Prosp. Sc. final Etap1'!T5116+'[1]Facteurs ajustements'!L$144/1000</f>
        <v>3.0602680839970033</v>
      </c>
      <c r="R5116" s="5">
        <f>'[1]Prosp. Sc. final Etap1'!U5116+'[1]Facteurs ajustements'!M$144/1000</f>
        <v>3.049572074340289</v>
      </c>
      <c r="S5116" s="5">
        <f>'[1]Prosp. Sc. final Etap1'!V5116+'[1]Facteurs ajustements'!N$144/1000</f>
        <v>3.0389132531527077</v>
      </c>
      <c r="T5116" s="5">
        <f>'[1]Prosp. Sc. final Etap1'!W5116+'[1]Facteurs ajustements'!O$144/1000</f>
        <v>3.0282914915016641</v>
      </c>
      <c r="U5116" s="5">
        <f>'[1]Prosp. Sc. final Etap1'!X5116+'[1]Facteurs ajustements'!P$144/1000</f>
        <v>3.0177066609031291</v>
      </c>
    </row>
    <row r="5117" spans="1:21" x14ac:dyDescent="0.25">
      <c r="A5117" s="2" t="s">
        <v>5037</v>
      </c>
      <c r="B5117" s="2">
        <v>88527</v>
      </c>
      <c r="C5117" s="2" t="s">
        <v>5038</v>
      </c>
      <c r="D5117" s="2" t="s">
        <v>5516</v>
      </c>
      <c r="E5117" s="2" t="str">
        <f>VLOOKUP(B5117,'[1]ZONE DE CONSOMMATION'!A:C,3,FALSE)</f>
        <v>Epinal</v>
      </c>
      <c r="F5117" s="3">
        <f>VLOOKUP(B5117,'[1]ZONE DE CONSOMMATION'!A:I,8,FALSE)</f>
        <v>1.1686843142122134</v>
      </c>
      <c r="G5117" s="2">
        <v>153</v>
      </c>
      <c r="H5117" s="6">
        <f t="shared" si="79"/>
        <v>1.1686843142122134</v>
      </c>
      <c r="I5117" s="5">
        <f>'[1]Prosp. Sc. final Etap1'!L5117+'[1]Facteurs ajustements'!D$144/1000</f>
        <v>1.086449741416714</v>
      </c>
      <c r="J5117" s="5">
        <f>'[1]Prosp. Sc. final Etap1'!M5117+'[1]Facteurs ajustements'!E$144/1000</f>
        <v>1.0820125750599274</v>
      </c>
      <c r="K5117" s="5">
        <f>'[1]Prosp. Sc. final Etap1'!N5117+'[1]Facteurs ajustements'!F$144/1000</f>
        <v>1.077593322229544</v>
      </c>
      <c r="L5117" s="5">
        <f>'[1]Prosp. Sc. final Etap1'!O5117+'[1]Facteurs ajustements'!G$144/1000</f>
        <v>1.0731919113024606</v>
      </c>
      <c r="M5117" s="5">
        <f>'[1]Prosp. Sc. final Etap1'!P5117+'[1]Facteurs ajustements'!H$144/1000</f>
        <v>1.0688082709434739</v>
      </c>
      <c r="N5117" s="5">
        <f>'[1]Prosp. Sc. final Etap1'!Q5117+'[1]Facteurs ajustements'!I$144/1000</f>
        <v>1.0644423301040771</v>
      </c>
      <c r="O5117" s="5">
        <f>'[1]Prosp. Sc. final Etap1'!R5117+'[1]Facteurs ajustements'!J$144/1000</f>
        <v>1.0600940180212597</v>
      </c>
      <c r="P5117" s="5">
        <f>'[1]Prosp. Sc. final Etap1'!S5117+'[1]Facteurs ajustements'!K$144/1000</f>
        <v>1.0557632642163146</v>
      </c>
      <c r="Q5117" s="5">
        <f>'[1]Prosp. Sc. final Etap1'!T5117+'[1]Facteurs ajustements'!L$144/1000</f>
        <v>1.0514499984936487</v>
      </c>
      <c r="R5117" s="5">
        <f>'[1]Prosp. Sc. final Etap1'!U5117+'[1]Facteurs ajustements'!M$144/1000</f>
        <v>1.047752025030904</v>
      </c>
      <c r="S5117" s="5">
        <f>'[1]Prosp. Sc. final Etap1'!V5117+'[1]Facteurs ajustements'!N$144/1000</f>
        <v>1.044066861269038</v>
      </c>
      <c r="T5117" s="5">
        <f>'[1]Prosp. Sc. final Etap1'!W5117+'[1]Facteurs ajustements'!O$144/1000</f>
        <v>1.0403944632027584</v>
      </c>
      <c r="U5117" s="5">
        <f>'[1]Prosp. Sc. final Etap1'!X5117+'[1]Facteurs ajustements'!P$144/1000</f>
        <v>1.0367347869794807</v>
      </c>
    </row>
    <row r="5118" spans="1:21" x14ac:dyDescent="0.25">
      <c r="A5118" s="2" t="s">
        <v>5037</v>
      </c>
      <c r="B5118" s="2">
        <v>88528</v>
      </c>
      <c r="C5118" s="2" t="s">
        <v>5038</v>
      </c>
      <c r="D5118" s="2" t="s">
        <v>5517</v>
      </c>
      <c r="E5118" s="2" t="str">
        <f>VLOOKUP(B5118,'[1]ZONE DE CONSOMMATION'!A:C,3,FALSE)</f>
        <v>Epinal</v>
      </c>
      <c r="F5118" s="3">
        <f>VLOOKUP(B5118,'[1]ZONE DE CONSOMMATION'!A:I,8,FALSE)</f>
        <v>1.1610458546421989</v>
      </c>
      <c r="G5118" s="2">
        <v>152</v>
      </c>
      <c r="H5118" s="6">
        <f t="shared" si="79"/>
        <v>1.1610458546421989</v>
      </c>
      <c r="I5118" s="5">
        <f>'[1]Prosp. Sc. final Etap1'!L5118+'[1]Facteurs ajustements'!D$144/1000</f>
        <v>1.1770014611172128</v>
      </c>
      <c r="J5118" s="5">
        <f>'[1]Prosp. Sc. final Etap1'!M5118+'[1]Facteurs ajustements'!E$144/1000</f>
        <v>1.1721973570964379</v>
      </c>
      <c r="K5118" s="5">
        <f>'[1]Prosp. Sc. final Etap1'!N5118+'[1]Facteurs ajustements'!F$144/1000</f>
        <v>1.1674126535230178</v>
      </c>
      <c r="L5118" s="5">
        <f>'[1]Prosp. Sc. final Etap1'!O5118+'[1]Facteurs ajustements'!G$144/1000</f>
        <v>1.1626472727484833</v>
      </c>
      <c r="M5118" s="5">
        <f>'[1]Prosp. Sc. final Etap1'!P5118+'[1]Facteurs ajustements'!H$144/1000</f>
        <v>1.1579011374366805</v>
      </c>
      <c r="N5118" s="5">
        <f>'[1]Prosp. Sc. final Etap1'!Q5118+'[1]Facteurs ajustements'!I$144/1000</f>
        <v>1.1531741705624701</v>
      </c>
      <c r="O5118" s="5">
        <f>'[1]Prosp. Sc. final Etap1'!R5118+'[1]Facteurs ajustements'!J$144/1000</f>
        <v>1.1484662954104268</v>
      </c>
      <c r="P5118" s="5">
        <f>'[1]Prosp. Sc. final Etap1'!S5118+'[1]Facteurs ajustements'!K$144/1000</f>
        <v>1.1437774355735502</v>
      </c>
      <c r="Q5118" s="5">
        <f>'[1]Prosp. Sc. final Etap1'!T5118+'[1]Facteurs ajustements'!L$144/1000</f>
        <v>1.1391075149519767</v>
      </c>
      <c r="R5118" s="5">
        <f>'[1]Prosp. Sc. final Etap1'!U5118+'[1]Facteurs ajustements'!M$144/1000</f>
        <v>1.1351041726371316</v>
      </c>
      <c r="S5118" s="5">
        <f>'[1]Prosp. Sc. final Etap1'!V5118+'[1]Facteurs ajustements'!N$144/1000</f>
        <v>1.131114703823962</v>
      </c>
      <c r="T5118" s="5">
        <f>'[1]Prosp. Sc. final Etap1'!W5118+'[1]Facteurs ajustements'!O$144/1000</f>
        <v>1.1271390608012561</v>
      </c>
      <c r="U5118" s="5">
        <f>'[1]Prosp. Sc. final Etap1'!X5118+'[1]Facteurs ajustements'!P$144/1000</f>
        <v>1.1231771960234216</v>
      </c>
    </row>
    <row r="5119" spans="1:21" x14ac:dyDescent="0.25">
      <c r="A5119" s="2" t="s">
        <v>5037</v>
      </c>
      <c r="B5119" s="2">
        <v>88529</v>
      </c>
      <c r="C5119" s="2" t="s">
        <v>5038</v>
      </c>
      <c r="D5119" s="2" t="s">
        <v>5518</v>
      </c>
      <c r="E5119" s="2" t="str">
        <f>VLOOKUP(B5119,'[1]ZONE DE CONSOMMATION'!A:C,3,FALSE)</f>
        <v>Epinal</v>
      </c>
      <c r="F5119" s="3">
        <f>VLOOKUP(B5119,'[1]ZONE DE CONSOMMATION'!A:I,8,FALSE)</f>
        <v>0.79439979528150451</v>
      </c>
      <c r="G5119" s="2">
        <v>104</v>
      </c>
      <c r="H5119" s="6">
        <f t="shared" si="79"/>
        <v>0.79439979528150451</v>
      </c>
      <c r="I5119" s="5">
        <f>'[1]Prosp. Sc. final Etap1'!L5119+'[1]Facteurs ajustements'!D$144/1000</f>
        <v>0.83743251224034176</v>
      </c>
      <c r="J5119" s="5">
        <f>'[1]Prosp. Sc. final Etap1'!M5119+'[1]Facteurs ajustements'!E$144/1000</f>
        <v>0.83400442445952305</v>
      </c>
      <c r="K5119" s="5">
        <f>'[1]Prosp. Sc. final Etap1'!N5119+'[1]Facteurs ajustements'!F$144/1000</f>
        <v>0.83059016117248996</v>
      </c>
      <c r="L5119" s="5">
        <f>'[1]Prosp. Sc. final Etap1'!O5119+'[1]Facteurs ajustements'!G$144/1000</f>
        <v>0.82718966732589694</v>
      </c>
      <c r="M5119" s="5">
        <f>'[1]Prosp. Sc. final Etap1'!P5119+'[1]Facteurs ajustements'!H$144/1000</f>
        <v>0.82380288808715441</v>
      </c>
      <c r="N5119" s="5">
        <f>'[1]Prosp. Sc. final Etap1'!Q5119+'[1]Facteurs ajustements'!I$144/1000</f>
        <v>0.82042976884349572</v>
      </c>
      <c r="O5119" s="5">
        <f>'[1]Prosp. Sc. final Etap1'!R5119+'[1]Facteurs ajustements'!J$144/1000</f>
        <v>0.81707025520104948</v>
      </c>
      <c r="P5119" s="5">
        <f>'[1]Prosp. Sc. final Etap1'!S5119+'[1]Facteurs ajustements'!K$144/1000</f>
        <v>0.8137242929839158</v>
      </c>
      <c r="Q5119" s="5">
        <f>'[1]Prosp. Sc. final Etap1'!T5119+'[1]Facteurs ajustements'!L$144/1000</f>
        <v>0.81039182823324585</v>
      </c>
      <c r="R5119" s="5">
        <f>'[1]Prosp. Sc. final Etap1'!U5119+'[1]Facteurs ajustements'!M$144/1000</f>
        <v>0.80753361911377775</v>
      </c>
      <c r="S5119" s="5">
        <f>'[1]Prosp. Sc. final Etap1'!V5119+'[1]Facteurs ajustements'!N$144/1000</f>
        <v>0.80468529424299784</v>
      </c>
      <c r="T5119" s="5">
        <f>'[1]Prosp. Sc. final Etap1'!W5119+'[1]Facteurs ajustements'!O$144/1000</f>
        <v>0.80184681980688965</v>
      </c>
      <c r="U5119" s="5">
        <f>'[1]Prosp. Sc. final Etap1'!X5119+'[1]Facteurs ajustements'!P$144/1000</f>
        <v>0.79901816210864296</v>
      </c>
    </row>
    <row r="5120" spans="1:21" x14ac:dyDescent="0.25">
      <c r="A5120" s="2" t="s">
        <v>5037</v>
      </c>
      <c r="B5120" s="2">
        <v>88530</v>
      </c>
      <c r="C5120" s="2" t="s">
        <v>5038</v>
      </c>
      <c r="D5120" s="2" t="s">
        <v>5519</v>
      </c>
      <c r="E5120" s="2" t="str">
        <f>VLOOKUP(B5120,'[1]ZONE DE CONSOMMATION'!A:C,3,FALSE)</f>
        <v>Epinal</v>
      </c>
      <c r="F5120" s="3">
        <f>VLOOKUP(B5120,'[1]ZONE DE CONSOMMATION'!A:I,8,FALSE)</f>
        <v>20.096787128708062</v>
      </c>
      <c r="G5120" s="2">
        <v>2631</v>
      </c>
      <c r="H5120" s="6">
        <f t="shared" si="79"/>
        <v>20.096787128708062</v>
      </c>
      <c r="I5120" s="5">
        <f>'[1]Prosp. Sc. final Etap1'!L5120+'[1]Facteurs ajustements'!D$144/1000</f>
        <v>19.513724700468249</v>
      </c>
      <c r="J5120" s="5">
        <f>'[1]Prosp. Sc. final Etap1'!M5120+'[1]Facteurs ajustements'!E$144/1000</f>
        <v>19.434615719489827</v>
      </c>
      <c r="K5120" s="5">
        <f>'[1]Prosp. Sc. final Etap1'!N5120+'[1]Facteurs ajustements'!F$144/1000</f>
        <v>19.355827240451521</v>
      </c>
      <c r="L5120" s="5">
        <f>'[1]Prosp. Sc. final Etap1'!O5120+'[1]Facteurs ajustements'!G$144/1000</f>
        <v>19.277357965568143</v>
      </c>
      <c r="M5120" s="5">
        <f>'[1]Prosp. Sc. final Etap1'!P5120+'[1]Facteurs ajustements'!H$144/1000</f>
        <v>19.199206602311101</v>
      </c>
      <c r="N5120" s="5">
        <f>'[1]Prosp. Sc. final Etap1'!Q5120+'[1]Facteurs ajustements'!I$144/1000</f>
        <v>19.12137186338709</v>
      </c>
      <c r="O5120" s="5">
        <f>'[1]Prosp. Sc. final Etap1'!R5120+'[1]Facteurs ajustements'!J$144/1000</f>
        <v>19.043852466716807</v>
      </c>
      <c r="P5120" s="5">
        <f>'[1]Prosp. Sc. final Etap1'!S5120+'[1]Facteurs ajustements'!K$144/1000</f>
        <v>18.966647135413812</v>
      </c>
      <c r="Q5120" s="5">
        <f>'[1]Prosp. Sc. final Etap1'!T5120+'[1]Facteurs ajustements'!L$144/1000</f>
        <v>18.889754597763435</v>
      </c>
      <c r="R5120" s="5">
        <f>'[1]Prosp. Sc. final Etap1'!U5120+'[1]Facteurs ajustements'!M$144/1000</f>
        <v>18.82391406289824</v>
      </c>
      <c r="S5120" s="5">
        <f>'[1]Prosp. Sc. final Etap1'!V5120+'[1]Facteurs ajustements'!N$144/1000</f>
        <v>18.758302821196022</v>
      </c>
      <c r="T5120" s="5">
        <f>'[1]Prosp. Sc. final Etap1'!W5120+'[1]Facteurs ajustements'!O$144/1000</f>
        <v>18.692920074497039</v>
      </c>
      <c r="U5120" s="5">
        <f>'[1]Prosp. Sc. final Etap1'!X5120+'[1]Facteurs ajustements'!P$144/1000</f>
        <v>18.627765027421475</v>
      </c>
    </row>
    <row r="5121" spans="1:21" x14ac:dyDescent="0.25">
      <c r="A5121" s="2" t="s">
        <v>5037</v>
      </c>
      <c r="B5121" s="2">
        <v>88531</v>
      </c>
      <c r="C5121" s="2" t="s">
        <v>5038</v>
      </c>
      <c r="D5121" s="2" t="s">
        <v>5520</v>
      </c>
      <c r="E5121" s="2" t="str">
        <f>VLOOKUP(B5121,'[1]ZONE DE CONSOMMATION'!A:C,3,FALSE)</f>
        <v>Epinal</v>
      </c>
      <c r="F5121" s="3">
        <f>VLOOKUP(B5121,'[1]ZONE DE CONSOMMATION'!A:I,8,FALSE)</f>
        <v>11.770866197392294</v>
      </c>
      <c r="G5121" s="2">
        <v>1541</v>
      </c>
      <c r="H5121" s="6">
        <f t="shared" si="79"/>
        <v>11.770866197392294</v>
      </c>
      <c r="I5121" s="5">
        <f>'[1]Prosp. Sc. final Etap1'!L5121+'[1]Facteurs ajustements'!D$144/1000</f>
        <v>11.431983717198722</v>
      </c>
      <c r="J5121" s="5">
        <f>'[1]Prosp. Sc. final Etap1'!M5121+'[1]Facteurs ajustements'!E$144/1000</f>
        <v>11.385623922731263</v>
      </c>
      <c r="K5121" s="5">
        <f>'[1]Prosp. Sc. final Etap1'!N5121+'[1]Facteurs ajustements'!F$144/1000</f>
        <v>11.339451922508962</v>
      </c>
      <c r="L5121" s="5">
        <f>'[1]Prosp. Sc. final Etap1'!O5121+'[1]Facteurs ajustements'!G$144/1000</f>
        <v>11.29346695651059</v>
      </c>
      <c r="M5121" s="5">
        <f>'[1]Prosp. Sc. final Etap1'!P5121+'[1]Facteurs ajustements'!H$144/1000</f>
        <v>11.247668267792378</v>
      </c>
      <c r="N5121" s="5">
        <f>'[1]Prosp. Sc. final Etap1'!Q5121+'[1]Facteurs ajustements'!I$144/1000</f>
        <v>11.202055102475498</v>
      </c>
      <c r="O5121" s="5">
        <f>'[1]Prosp. Sc. final Etap1'!R5121+'[1]Facteurs ajustements'!J$144/1000</f>
        <v>11.156626709733626</v>
      </c>
      <c r="P5121" s="5">
        <f>'[1]Prosp. Sc. final Etap1'!S5121+'[1]Facteurs ajustements'!K$144/1000</f>
        <v>11.111382341780514</v>
      </c>
      <c r="Q5121" s="5">
        <f>'[1]Prosp. Sc. final Etap1'!T5121+'[1]Facteurs ajustements'!L$144/1000</f>
        <v>11.066321253857646</v>
      </c>
      <c r="R5121" s="5">
        <f>'[1]Prosp. Sc. final Etap1'!U5121+'[1]Facteurs ajustements'!M$144/1000</f>
        <v>11.027734889042419</v>
      </c>
      <c r="S5121" s="5">
        <f>'[1]Prosp. Sc. final Etap1'!V5121+'[1]Facteurs ajustements'!N$144/1000</f>
        <v>10.989282873169079</v>
      </c>
      <c r="T5121" s="5">
        <f>'[1]Prosp. Sc. final Etap1'!W5121+'[1]Facteurs ajustements'!O$144/1000</f>
        <v>10.950964738831122</v>
      </c>
      <c r="U5121" s="5">
        <f>'[1]Prosp. Sc. final Etap1'!X5121+'[1]Facteurs ajustements'!P$144/1000</f>
        <v>10.912780020249739</v>
      </c>
    </row>
    <row r="5122" spans="1:21" x14ac:dyDescent="0.25">
      <c r="A5122" s="2" t="s">
        <v>5037</v>
      </c>
      <c r="B5122" s="2">
        <v>88532</v>
      </c>
      <c r="C5122" s="2" t="s">
        <v>5038</v>
      </c>
      <c r="D5122" s="2" t="s">
        <v>5521</v>
      </c>
      <c r="E5122" s="2" t="str">
        <f>VLOOKUP(B5122,'[1]ZONE DE CONSOMMATION'!A:C,3,FALSE)</f>
        <v>Epinal</v>
      </c>
      <c r="F5122" s="3">
        <f>VLOOKUP(B5122,'[1]ZONE DE CONSOMMATION'!A:I,8,FALSE)</f>
        <v>0.67982290173128757</v>
      </c>
      <c r="G5122" s="2">
        <v>89</v>
      </c>
      <c r="H5122" s="7">
        <f t="shared" si="79"/>
        <v>0.67982290173128757</v>
      </c>
      <c r="I5122" s="5">
        <f>'[1]Prosp. Sc. final Etap1'!L5122+'[1]Facteurs ajustements'!D$144/1000</f>
        <v>0.58086930642226153</v>
      </c>
      <c r="J5122" s="5">
        <f>'[1]Prosp. Sc. final Etap1'!M5122+'[1]Facteurs ajustements'!E$144/1000</f>
        <v>0.57848087535607651</v>
      </c>
      <c r="K5122" s="5">
        <f>'[1]Prosp. Sc. final Etap1'!N5122+'[1]Facteurs ajustements'!F$144/1000</f>
        <v>0.57610205584098018</v>
      </c>
      <c r="L5122" s="5">
        <f>'[1]Prosp. Sc. final Etap1'!O5122+'[1]Facteurs ajustements'!G$144/1000</f>
        <v>0.57373280989549869</v>
      </c>
      <c r="M5122" s="5">
        <f>'[1]Prosp. Sc. final Etap1'!P5122+'[1]Facteurs ajustements'!H$144/1000</f>
        <v>0.57137309968973471</v>
      </c>
      <c r="N5122" s="5">
        <f>'[1]Prosp. Sc. final Etap1'!Q5122+'[1]Facteurs ajustements'!I$144/1000</f>
        <v>0.56902288754471531</v>
      </c>
      <c r="O5122" s="5">
        <f>'[1]Prosp. Sc. final Etap1'!R5122+'[1]Facteurs ajustements'!J$144/1000</f>
        <v>0.56668213593174233</v>
      </c>
      <c r="P5122" s="5">
        <f>'[1]Prosp. Sc. final Etap1'!S5122+'[1]Facteurs ajustements'!K$144/1000</f>
        <v>0.5643508074717476</v>
      </c>
      <c r="Q5122" s="5">
        <f>'[1]Prosp. Sc. final Etap1'!T5122+'[1]Facteurs ajustements'!L$144/1000</f>
        <v>0.56202886493464943</v>
      </c>
      <c r="R5122" s="5">
        <f>'[1]Prosp. Sc. final Etap1'!U5122+'[1]Facteurs ajustements'!M$144/1000</f>
        <v>0.56003586756279944</v>
      </c>
      <c r="S5122" s="5">
        <f>'[1]Prosp. Sc. final Etap1'!V5122+'[1]Facteurs ajustements'!N$144/1000</f>
        <v>0.55804974033738064</v>
      </c>
      <c r="T5122" s="5">
        <f>'[1]Prosp. Sc. final Etap1'!W5122+'[1]Facteurs ajustements'!O$144/1000</f>
        <v>0.55607045994447946</v>
      </c>
      <c r="U5122" s="5">
        <f>'[1]Prosp. Sc. final Etap1'!X5122+'[1]Facteurs ajustements'!P$144/1000</f>
        <v>0.55409800315081004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DAB43-E1C3-45C5-A42B-7AF40C08A714}">
  <dimension ref="A1:CL411"/>
  <sheetViews>
    <sheetView tabSelected="1" zoomScale="70" zoomScaleNormal="70" workbookViewId="0">
      <selection sqref="A1:XFD1048576"/>
    </sheetView>
  </sheetViews>
  <sheetFormatPr baseColWidth="10" defaultColWidth="11.5703125" defaultRowHeight="15" x14ac:dyDescent="0.25"/>
  <cols>
    <col min="1" max="1" width="13.7109375" style="93" bestFit="1" customWidth="1"/>
    <col min="2" max="2" width="25.7109375" style="93" customWidth="1"/>
    <col min="3" max="3" width="20.7109375" style="93" customWidth="1"/>
    <col min="4" max="4" width="12.28515625" style="93" bestFit="1" customWidth="1"/>
    <col min="5" max="5" width="24" style="93" customWidth="1"/>
    <col min="6" max="6" width="5.7109375" style="93" customWidth="1"/>
    <col min="7" max="7" width="21" style="93" customWidth="1"/>
    <col min="8" max="8" width="16.42578125" style="93" customWidth="1"/>
    <col min="9" max="9" width="18.5703125" style="93" customWidth="1"/>
    <col min="10" max="10" width="15.7109375" style="93" bestFit="1" customWidth="1"/>
    <col min="11" max="11" width="18.7109375" style="93" customWidth="1"/>
    <col min="12" max="12" width="12.140625" style="93" customWidth="1"/>
    <col min="13" max="14" width="11.85546875" style="93" customWidth="1"/>
    <col min="15" max="15" width="32.28515625" style="92" customWidth="1"/>
    <col min="16" max="16" width="30.28515625" style="92" customWidth="1"/>
    <col min="17" max="17" width="14.5703125" style="122" bestFit="1" customWidth="1"/>
    <col min="18" max="18" width="11.5703125" style="19"/>
    <col min="19" max="24" width="11.5703125" style="1"/>
    <col min="25" max="25" width="49.7109375" style="92" bestFit="1" customWidth="1"/>
    <col min="26" max="26" width="14.5703125" style="1" bestFit="1" customWidth="1"/>
    <col min="27" max="27" width="11.5703125" style="1"/>
    <col min="28" max="28" width="4.7109375" style="1" customWidth="1"/>
    <col min="29" max="29" width="42.7109375" style="1" bestFit="1" customWidth="1"/>
    <col min="30" max="30" width="6" style="1" customWidth="1"/>
    <col min="31" max="31" width="11.5703125" style="1"/>
    <col min="32" max="32" width="40.42578125" style="1" bestFit="1" customWidth="1"/>
    <col min="33" max="33" width="8.5703125" style="1" bestFit="1" customWidth="1"/>
    <col min="34" max="34" width="7.5703125" style="1" bestFit="1" customWidth="1"/>
    <col min="35" max="35" width="4.28515625" style="1" bestFit="1" customWidth="1"/>
    <col min="36" max="36" width="3.85546875" style="1" bestFit="1" customWidth="1"/>
    <col min="37" max="37" width="24.140625" style="1" bestFit="1" customWidth="1"/>
    <col min="38" max="16384" width="11.5703125" style="1"/>
  </cols>
  <sheetData>
    <row r="1" spans="1:37" ht="30.75" thickBot="1" x14ac:dyDescent="0.3">
      <c r="A1" s="38" t="s">
        <v>6283</v>
      </c>
      <c r="B1" s="39" t="s">
        <v>6284</v>
      </c>
      <c r="C1" s="39" t="s">
        <v>6285</v>
      </c>
      <c r="D1" s="39" t="s">
        <v>6286</v>
      </c>
      <c r="E1" s="39" t="s">
        <v>6287</v>
      </c>
      <c r="F1" s="39" t="s">
        <v>6288</v>
      </c>
      <c r="G1" s="39" t="s">
        <v>6289</v>
      </c>
      <c r="H1" s="39" t="s">
        <v>6290</v>
      </c>
      <c r="I1" s="39" t="s">
        <v>6291</v>
      </c>
      <c r="J1" s="39" t="s">
        <v>6292</v>
      </c>
      <c r="K1" s="39" t="s">
        <v>6293</v>
      </c>
      <c r="L1" s="39" t="s">
        <v>6294</v>
      </c>
      <c r="M1" s="39" t="s">
        <v>6295</v>
      </c>
      <c r="N1" s="39" t="s">
        <v>6296</v>
      </c>
      <c r="O1" s="40" t="s">
        <v>6297</v>
      </c>
      <c r="P1" s="40" t="s">
        <v>6298</v>
      </c>
      <c r="Q1" s="41" t="s">
        <v>6299</v>
      </c>
      <c r="R1" s="42" t="s">
        <v>6300</v>
      </c>
      <c r="Y1" s="40" t="s">
        <v>6298</v>
      </c>
      <c r="Z1" s="41" t="s">
        <v>6299</v>
      </c>
      <c r="AA1" s="43" t="s">
        <v>6300</v>
      </c>
      <c r="AC1" s="40" t="s">
        <v>6298</v>
      </c>
      <c r="AF1" s="44" t="s">
        <v>6301</v>
      </c>
      <c r="AG1" s="45" t="s">
        <v>6302</v>
      </c>
      <c r="AH1" s="45" t="s">
        <v>6303</v>
      </c>
      <c r="AI1" s="45" t="s">
        <v>6304</v>
      </c>
      <c r="AJ1" s="45" t="s">
        <v>6305</v>
      </c>
      <c r="AK1" s="46" t="s">
        <v>6306</v>
      </c>
    </row>
    <row r="2" spans="1:37" ht="30" x14ac:dyDescent="0.25">
      <c r="A2" s="47">
        <v>87323</v>
      </c>
      <c r="B2" s="47" t="s">
        <v>5902</v>
      </c>
      <c r="C2" s="47" t="s">
        <v>6105</v>
      </c>
      <c r="D2" s="47">
        <v>57.025509999999997</v>
      </c>
      <c r="E2" s="47" t="s">
        <v>385</v>
      </c>
      <c r="F2" s="47">
        <v>8</v>
      </c>
      <c r="G2" s="47" t="s">
        <v>6307</v>
      </c>
      <c r="H2" s="47" t="s">
        <v>6308</v>
      </c>
      <c r="I2" s="47" t="s">
        <v>6309</v>
      </c>
      <c r="J2" s="47">
        <v>1</v>
      </c>
      <c r="K2" s="47" t="s">
        <v>6310</v>
      </c>
      <c r="L2" s="47"/>
      <c r="M2" s="47">
        <v>810288.95736300002</v>
      </c>
      <c r="N2" s="47">
        <v>6973801.1895500002</v>
      </c>
      <c r="O2" s="48" t="s">
        <v>6311</v>
      </c>
      <c r="P2" s="48" t="s">
        <v>6312</v>
      </c>
      <c r="Q2" s="49" t="s">
        <v>6304</v>
      </c>
      <c r="R2" s="50" t="s">
        <v>5523</v>
      </c>
      <c r="Y2" s="51" t="s">
        <v>6313</v>
      </c>
      <c r="Z2" s="52" t="s">
        <v>6305</v>
      </c>
      <c r="AA2" s="53" t="s">
        <v>5523</v>
      </c>
      <c r="AC2" s="51" t="s">
        <v>6313</v>
      </c>
      <c r="AF2" s="54" t="s">
        <v>6314</v>
      </c>
      <c r="AG2" s="55">
        <v>4</v>
      </c>
      <c r="AH2" s="55" t="s">
        <v>5523</v>
      </c>
      <c r="AI2" s="55"/>
      <c r="AJ2" s="55">
        <v>4</v>
      </c>
      <c r="AK2" s="56"/>
    </row>
    <row r="3" spans="1:37" ht="30" x14ac:dyDescent="0.25">
      <c r="A3" s="57">
        <v>87317</v>
      </c>
      <c r="B3" s="57" t="s">
        <v>5904</v>
      </c>
      <c r="C3" s="57" t="s">
        <v>6107</v>
      </c>
      <c r="D3" s="57">
        <v>57.001339999999999</v>
      </c>
      <c r="E3" s="57" t="s">
        <v>861</v>
      </c>
      <c r="F3" s="57">
        <v>8</v>
      </c>
      <c r="G3" s="57" t="s">
        <v>6315</v>
      </c>
      <c r="H3" s="57" t="s">
        <v>6316</v>
      </c>
      <c r="I3" s="57" t="s">
        <v>6316</v>
      </c>
      <c r="J3" s="57">
        <v>1</v>
      </c>
      <c r="K3" s="57" t="s">
        <v>6317</v>
      </c>
      <c r="L3" s="57"/>
      <c r="M3" s="57">
        <v>813406.77673499996</v>
      </c>
      <c r="N3" s="57">
        <v>6949150.9395000003</v>
      </c>
      <c r="O3" s="58" t="s">
        <v>6318</v>
      </c>
      <c r="P3" s="58" t="s">
        <v>6319</v>
      </c>
      <c r="Q3" s="59" t="s">
        <v>6304</v>
      </c>
      <c r="R3" s="60" t="s">
        <v>5523</v>
      </c>
      <c r="Y3" s="57" t="s">
        <v>6320</v>
      </c>
      <c r="Z3" s="60" t="s">
        <v>6304</v>
      </c>
      <c r="AA3" s="57" t="s">
        <v>5525</v>
      </c>
      <c r="AC3" s="51" t="s">
        <v>6321</v>
      </c>
      <c r="AF3" s="61" t="s">
        <v>6322</v>
      </c>
      <c r="AG3" s="62">
        <v>4</v>
      </c>
      <c r="AH3" s="62" t="s">
        <v>6323</v>
      </c>
      <c r="AI3" s="62"/>
      <c r="AJ3" s="62">
        <v>4</v>
      </c>
      <c r="AK3" s="63"/>
    </row>
    <row r="4" spans="1:37" ht="45" x14ac:dyDescent="0.25">
      <c r="A4" s="64">
        <v>87316</v>
      </c>
      <c r="B4" s="64" t="s">
        <v>5905</v>
      </c>
      <c r="C4" s="64" t="s">
        <v>6108</v>
      </c>
      <c r="D4" s="64">
        <v>57.026760000000003</v>
      </c>
      <c r="E4" s="64" t="s">
        <v>755</v>
      </c>
      <c r="F4" s="64">
        <v>8</v>
      </c>
      <c r="G4" s="64" t="s">
        <v>6324</v>
      </c>
      <c r="H4" s="64" t="s">
        <v>6325</v>
      </c>
      <c r="I4" s="64" t="s">
        <v>6326</v>
      </c>
      <c r="J4" s="64">
        <v>1</v>
      </c>
      <c r="K4" s="64" t="s">
        <v>6327</v>
      </c>
      <c r="L4" s="64"/>
      <c r="M4" s="64">
        <v>804086.53101999999</v>
      </c>
      <c r="N4" s="64">
        <v>6957176.5570200002</v>
      </c>
      <c r="O4" s="51" t="s">
        <v>6328</v>
      </c>
      <c r="P4" s="51" t="s">
        <v>6322</v>
      </c>
      <c r="Q4" s="52" t="s">
        <v>6305</v>
      </c>
      <c r="R4" s="53" t="s">
        <v>5523</v>
      </c>
      <c r="Y4" s="65" t="s">
        <v>6329</v>
      </c>
      <c r="Z4" s="59" t="s">
        <v>6304</v>
      </c>
      <c r="AA4" s="60" t="s">
        <v>5523</v>
      </c>
      <c r="AC4" s="66"/>
      <c r="AF4" s="67"/>
      <c r="AG4" s="66"/>
      <c r="AH4" s="66"/>
      <c r="AI4" s="66"/>
      <c r="AJ4" s="66"/>
      <c r="AK4" s="68"/>
    </row>
    <row r="5" spans="1:37" ht="30" x14ac:dyDescent="0.25">
      <c r="A5" s="64">
        <v>64766</v>
      </c>
      <c r="B5" s="64" t="s">
        <v>5906</v>
      </c>
      <c r="C5" s="64" t="s">
        <v>6109</v>
      </c>
      <c r="D5" s="64">
        <v>0</v>
      </c>
      <c r="E5" s="64" t="s">
        <v>689</v>
      </c>
      <c r="F5" s="64">
        <v>8</v>
      </c>
      <c r="G5" s="64" t="s">
        <v>6330</v>
      </c>
      <c r="H5" s="64" t="s">
        <v>6316</v>
      </c>
      <c r="I5" s="64" t="s">
        <v>6316</v>
      </c>
      <c r="J5" s="64">
        <v>2</v>
      </c>
      <c r="K5" s="64" t="s">
        <v>6331</v>
      </c>
      <c r="L5" s="64" t="s">
        <v>6332</v>
      </c>
      <c r="M5" s="64">
        <v>827074.06727400003</v>
      </c>
      <c r="N5" s="64">
        <v>6963139.2216100004</v>
      </c>
      <c r="O5" s="64" t="s">
        <v>6328</v>
      </c>
      <c r="P5" s="64" t="s">
        <v>6333</v>
      </c>
      <c r="Q5" s="53" t="s">
        <v>6305</v>
      </c>
      <c r="R5" s="53" t="s">
        <v>5525</v>
      </c>
      <c r="Y5" s="69"/>
      <c r="Z5" s="66"/>
      <c r="AA5" s="66"/>
      <c r="AC5" s="66"/>
      <c r="AF5" s="66"/>
      <c r="AG5" s="66"/>
      <c r="AH5" s="66"/>
      <c r="AI5" s="66"/>
      <c r="AJ5" s="66"/>
      <c r="AK5" s="68"/>
    </row>
    <row r="6" spans="1:37" ht="30" x14ac:dyDescent="0.25">
      <c r="A6" s="70">
        <v>64766</v>
      </c>
      <c r="B6" s="70" t="s">
        <v>5906</v>
      </c>
      <c r="C6" s="70" t="s">
        <v>6109</v>
      </c>
      <c r="D6" s="70">
        <v>57.026339999999998</v>
      </c>
      <c r="E6" s="70" t="s">
        <v>689</v>
      </c>
      <c r="F6" s="70">
        <v>8</v>
      </c>
      <c r="G6" s="70" t="s">
        <v>6330</v>
      </c>
      <c r="H6" s="70" t="s">
        <v>6316</v>
      </c>
      <c r="I6" s="70" t="s">
        <v>6316</v>
      </c>
      <c r="J6" s="70">
        <v>2</v>
      </c>
      <c r="K6" s="70" t="s">
        <v>6331</v>
      </c>
      <c r="L6" s="70" t="s">
        <v>6332</v>
      </c>
      <c r="M6" s="70">
        <v>827074.06727400003</v>
      </c>
      <c r="N6" s="70">
        <v>6963139.2216100004</v>
      </c>
      <c r="O6" s="70" t="s">
        <v>6328</v>
      </c>
      <c r="P6" s="70" t="s">
        <v>6333</v>
      </c>
      <c r="Q6" s="12" t="s">
        <v>6334</v>
      </c>
      <c r="R6" s="12" t="s">
        <v>6335</v>
      </c>
      <c r="Y6" s="69"/>
      <c r="Z6" s="66"/>
      <c r="AA6" s="66"/>
      <c r="AC6" s="66"/>
      <c r="AF6" s="66"/>
      <c r="AG6" s="66"/>
      <c r="AH6" s="66"/>
      <c r="AI6" s="66"/>
      <c r="AJ6" s="66"/>
      <c r="AK6" s="68"/>
    </row>
    <row r="7" spans="1:37" ht="30" x14ac:dyDescent="0.25">
      <c r="A7" s="66">
        <v>64764</v>
      </c>
      <c r="B7" s="66" t="s">
        <v>5913</v>
      </c>
      <c r="C7" s="66" t="s">
        <v>6112</v>
      </c>
      <c r="D7" s="66">
        <v>57.000520000000002</v>
      </c>
      <c r="E7" s="66" t="s">
        <v>6336</v>
      </c>
      <c r="F7" s="66">
        <v>8</v>
      </c>
      <c r="G7" s="66" t="s">
        <v>6337</v>
      </c>
      <c r="H7" s="66" t="s">
        <v>6316</v>
      </c>
      <c r="I7" s="66" t="s">
        <v>6316</v>
      </c>
      <c r="J7" s="66">
        <v>1</v>
      </c>
      <c r="K7" s="66" t="s">
        <v>6331</v>
      </c>
      <c r="L7" s="66"/>
      <c r="M7" s="66">
        <v>828309.46253599995</v>
      </c>
      <c r="N7" s="66">
        <v>7004610.0984899998</v>
      </c>
      <c r="O7" s="66"/>
      <c r="P7" s="66"/>
      <c r="Q7" s="12" t="s">
        <v>6334</v>
      </c>
      <c r="R7" s="12" t="s">
        <v>6335</v>
      </c>
      <c r="Y7" s="66"/>
      <c r="Z7" s="66"/>
      <c r="AA7" s="66"/>
      <c r="AC7" s="66"/>
      <c r="AF7" s="66"/>
      <c r="AG7" s="66"/>
      <c r="AH7" s="66"/>
      <c r="AI7" s="66"/>
      <c r="AJ7" s="66"/>
      <c r="AK7" s="68"/>
    </row>
    <row r="8" spans="1:37" ht="45" x14ac:dyDescent="0.25">
      <c r="A8" s="66">
        <v>64713</v>
      </c>
      <c r="B8" s="66" t="s">
        <v>5907</v>
      </c>
      <c r="C8" s="66" t="s">
        <v>5953</v>
      </c>
      <c r="D8" s="66">
        <v>57.000660000000003</v>
      </c>
      <c r="E8" s="66" t="s">
        <v>260</v>
      </c>
      <c r="F8" s="66">
        <v>8</v>
      </c>
      <c r="G8" s="66" t="s">
        <v>6338</v>
      </c>
      <c r="H8" s="66" t="s">
        <v>6316</v>
      </c>
      <c r="I8" s="66" t="s">
        <v>6316</v>
      </c>
      <c r="J8" s="66">
        <v>2</v>
      </c>
      <c r="K8" s="66" t="s">
        <v>6331</v>
      </c>
      <c r="L8" s="66"/>
      <c r="M8" s="66">
        <v>847670.60655000003</v>
      </c>
      <c r="N8" s="66">
        <v>6955816.3626499996</v>
      </c>
      <c r="O8" s="66"/>
      <c r="P8" s="66"/>
      <c r="Q8" s="12" t="s">
        <v>6334</v>
      </c>
      <c r="R8" s="12" t="s">
        <v>6335</v>
      </c>
      <c r="Y8" s="66"/>
      <c r="Z8" s="66"/>
      <c r="AA8" s="66"/>
      <c r="AC8" s="66"/>
      <c r="AF8" s="66"/>
      <c r="AG8" s="66"/>
      <c r="AH8" s="66"/>
      <c r="AI8" s="66"/>
      <c r="AJ8" s="66"/>
      <c r="AK8" s="68"/>
    </row>
    <row r="9" spans="1:37" ht="45" x14ac:dyDescent="0.25">
      <c r="A9" s="66">
        <v>73658</v>
      </c>
      <c r="B9" s="66" t="s">
        <v>5909</v>
      </c>
      <c r="C9" s="66" t="s">
        <v>5953</v>
      </c>
      <c r="D9" s="66">
        <v>57.00009</v>
      </c>
      <c r="E9" s="66" t="s">
        <v>68</v>
      </c>
      <c r="F9" s="66">
        <v>8</v>
      </c>
      <c r="G9" s="66" t="s">
        <v>6339</v>
      </c>
      <c r="H9" s="66" t="s">
        <v>6340</v>
      </c>
      <c r="I9" s="66" t="s">
        <v>6341</v>
      </c>
      <c r="J9" s="66">
        <v>1</v>
      </c>
      <c r="K9" s="66" t="s">
        <v>6331</v>
      </c>
      <c r="L9" s="66"/>
      <c r="M9" s="66">
        <v>847743.64699699997</v>
      </c>
      <c r="N9" s="66">
        <v>6948265.1093499996</v>
      </c>
      <c r="O9" s="66"/>
      <c r="P9" s="66"/>
      <c r="Q9" s="12" t="s">
        <v>6334</v>
      </c>
      <c r="R9" s="12" t="s">
        <v>6335</v>
      </c>
      <c r="Y9" s="66"/>
      <c r="Z9" s="66"/>
      <c r="AA9" s="66"/>
      <c r="AC9" s="66"/>
      <c r="AF9" s="66"/>
      <c r="AG9" s="66"/>
      <c r="AH9" s="66"/>
      <c r="AI9" s="66"/>
      <c r="AJ9" s="66"/>
      <c r="AK9" s="68"/>
    </row>
    <row r="10" spans="1:37" ht="30" x14ac:dyDescent="0.25">
      <c r="A10" s="66">
        <v>73657</v>
      </c>
      <c r="B10" s="66" t="s">
        <v>5903</v>
      </c>
      <c r="C10" s="66" t="s">
        <v>6106</v>
      </c>
      <c r="D10" s="66">
        <v>57.000999999999998</v>
      </c>
      <c r="E10" s="66" t="s">
        <v>609</v>
      </c>
      <c r="F10" s="66">
        <v>8</v>
      </c>
      <c r="G10" s="66" t="s">
        <v>6342</v>
      </c>
      <c r="H10" s="66" t="s">
        <v>6316</v>
      </c>
      <c r="I10" s="66" t="s">
        <v>6316</v>
      </c>
      <c r="J10" s="66">
        <v>2</v>
      </c>
      <c r="K10" s="66" t="s">
        <v>6331</v>
      </c>
      <c r="L10" s="66"/>
      <c r="M10" s="66">
        <v>852123.59200399998</v>
      </c>
      <c r="N10" s="66">
        <v>6957357.7494400004</v>
      </c>
      <c r="O10" s="66"/>
      <c r="P10" s="66"/>
      <c r="Q10" s="12" t="s">
        <v>6334</v>
      </c>
      <c r="R10" s="12" t="s">
        <v>6335</v>
      </c>
      <c r="Y10" s="66"/>
      <c r="Z10" s="66"/>
      <c r="AA10" s="66"/>
      <c r="AC10" s="66"/>
      <c r="AF10" s="66"/>
      <c r="AG10" s="66"/>
      <c r="AH10" s="66"/>
      <c r="AI10" s="66"/>
      <c r="AJ10" s="66"/>
      <c r="AK10" s="68"/>
    </row>
    <row r="11" spans="1:37" ht="45" x14ac:dyDescent="0.25">
      <c r="A11" s="66">
        <v>64628</v>
      </c>
      <c r="B11" s="66" t="s">
        <v>5908</v>
      </c>
      <c r="C11" s="66" t="s">
        <v>5923</v>
      </c>
      <c r="D11" s="66">
        <v>57.028120000000001</v>
      </c>
      <c r="E11" s="66" t="s">
        <v>6119</v>
      </c>
      <c r="F11" s="66">
        <v>8</v>
      </c>
      <c r="G11" s="66" t="s">
        <v>6343</v>
      </c>
      <c r="H11" s="66" t="s">
        <v>6316</v>
      </c>
      <c r="I11" s="66" t="s">
        <v>6316</v>
      </c>
      <c r="J11" s="66">
        <v>4</v>
      </c>
      <c r="K11" s="66" t="s">
        <v>6331</v>
      </c>
      <c r="L11" s="66"/>
      <c r="M11" s="66">
        <v>845203.40656300006</v>
      </c>
      <c r="N11" s="66">
        <v>6957612.3685699999</v>
      </c>
      <c r="O11" s="66"/>
      <c r="P11" s="66"/>
      <c r="Q11" s="12" t="s">
        <v>6334</v>
      </c>
      <c r="R11" s="12" t="s">
        <v>6335</v>
      </c>
      <c r="Y11" s="66"/>
      <c r="Z11" s="66"/>
      <c r="AA11" s="66"/>
      <c r="AC11" s="66"/>
      <c r="AF11" s="66"/>
      <c r="AG11" s="66"/>
      <c r="AH11" s="66"/>
      <c r="AI11" s="66"/>
      <c r="AJ11" s="66"/>
      <c r="AK11" s="66"/>
    </row>
    <row r="12" spans="1:37" ht="30" x14ac:dyDescent="0.25">
      <c r="A12" s="66">
        <v>73652</v>
      </c>
      <c r="B12" s="66" t="s">
        <v>5911</v>
      </c>
      <c r="C12" s="66" t="s">
        <v>6111</v>
      </c>
      <c r="D12" s="66">
        <v>57.000250000000001</v>
      </c>
      <c r="E12" s="66" t="s">
        <v>140</v>
      </c>
      <c r="F12" s="66">
        <v>8</v>
      </c>
      <c r="G12" s="66" t="s">
        <v>6337</v>
      </c>
      <c r="H12" s="66" t="s">
        <v>6316</v>
      </c>
      <c r="I12" s="66" t="s">
        <v>6316</v>
      </c>
      <c r="J12" s="66">
        <v>1</v>
      </c>
      <c r="K12" s="66" t="s">
        <v>6331</v>
      </c>
      <c r="L12" s="66"/>
      <c r="M12" s="66">
        <v>821267.19849500002</v>
      </c>
      <c r="N12" s="66">
        <v>6955583.1574600004</v>
      </c>
      <c r="O12" s="66"/>
      <c r="P12" s="66"/>
      <c r="Q12" s="12" t="s">
        <v>6334</v>
      </c>
      <c r="R12" s="12" t="s">
        <v>6335</v>
      </c>
      <c r="Y12" s="66"/>
      <c r="Z12" s="66"/>
      <c r="AA12" s="66"/>
      <c r="AC12" s="66"/>
      <c r="AF12" s="66"/>
      <c r="AG12" s="66"/>
      <c r="AH12" s="66"/>
      <c r="AI12" s="66"/>
      <c r="AJ12" s="66"/>
      <c r="AK12" s="66"/>
    </row>
    <row r="13" spans="1:37" ht="30" x14ac:dyDescent="0.25">
      <c r="A13" s="66">
        <v>64765</v>
      </c>
      <c r="B13" s="66" t="s">
        <v>5910</v>
      </c>
      <c r="C13" s="66" t="s">
        <v>6110</v>
      </c>
      <c r="D13" s="66">
        <v>57.00123</v>
      </c>
      <c r="E13" s="66" t="s">
        <v>805</v>
      </c>
      <c r="F13" s="66">
        <v>8</v>
      </c>
      <c r="G13" s="66" t="s">
        <v>6337</v>
      </c>
      <c r="H13" s="66" t="s">
        <v>6316</v>
      </c>
      <c r="I13" s="66" t="s">
        <v>6316</v>
      </c>
      <c r="J13" s="66">
        <v>1</v>
      </c>
      <c r="K13" s="66" t="s">
        <v>6331</v>
      </c>
      <c r="L13" s="66"/>
      <c r="M13" s="66">
        <v>809124.07695100002</v>
      </c>
      <c r="N13" s="66">
        <v>6958179.7240700005</v>
      </c>
      <c r="O13" s="66"/>
      <c r="P13" s="66"/>
      <c r="Q13" s="12" t="s">
        <v>6334</v>
      </c>
      <c r="R13" s="12" t="s">
        <v>6335</v>
      </c>
      <c r="Y13" s="66"/>
      <c r="Z13" s="66"/>
      <c r="AA13" s="66"/>
      <c r="AC13" s="66"/>
      <c r="AF13" s="66"/>
      <c r="AG13" s="66"/>
      <c r="AH13" s="66"/>
      <c r="AI13" s="66"/>
      <c r="AJ13" s="66"/>
      <c r="AK13" s="66"/>
    </row>
    <row r="14" spans="1:37" ht="60" x14ac:dyDescent="0.25">
      <c r="A14" s="66">
        <v>87322</v>
      </c>
      <c r="B14" s="66" t="s">
        <v>5912</v>
      </c>
      <c r="C14" s="66" t="s">
        <v>6110</v>
      </c>
      <c r="D14" s="66">
        <v>57.000970000000002</v>
      </c>
      <c r="E14" s="66" t="s">
        <v>523</v>
      </c>
      <c r="F14" s="66">
        <v>8</v>
      </c>
      <c r="G14" s="66" t="s">
        <v>6344</v>
      </c>
      <c r="H14" s="66" t="s">
        <v>6345</v>
      </c>
      <c r="I14" s="66" t="s">
        <v>6309</v>
      </c>
      <c r="J14" s="66">
        <v>1</v>
      </c>
      <c r="K14" s="66" t="s">
        <v>6331</v>
      </c>
      <c r="L14" s="66"/>
      <c r="M14" s="66">
        <v>818037.00663299998</v>
      </c>
      <c r="N14" s="66">
        <v>6971772.9521300001</v>
      </c>
      <c r="O14" s="66"/>
      <c r="P14" s="66"/>
      <c r="Q14" s="12" t="s">
        <v>6334</v>
      </c>
      <c r="R14" s="12" t="s">
        <v>6335</v>
      </c>
      <c r="Y14" s="66"/>
      <c r="Z14" s="66"/>
      <c r="AA14" s="66"/>
      <c r="AC14" s="66"/>
      <c r="AF14" s="66"/>
      <c r="AG14" s="66"/>
      <c r="AH14" s="66"/>
      <c r="AI14" s="66"/>
      <c r="AJ14" s="66"/>
      <c r="AK14" s="66"/>
    </row>
    <row r="15" spans="1:37" ht="45" x14ac:dyDescent="0.25">
      <c r="A15" s="57">
        <v>87328</v>
      </c>
      <c r="B15" s="57" t="s">
        <v>5542</v>
      </c>
      <c r="C15" s="57" t="s">
        <v>5925</v>
      </c>
      <c r="D15" s="57">
        <v>57.005029999999998</v>
      </c>
      <c r="E15" s="57" t="s">
        <v>1311</v>
      </c>
      <c r="F15" s="57">
        <v>10</v>
      </c>
      <c r="G15" s="57" t="s">
        <v>6346</v>
      </c>
      <c r="H15" s="57" t="s">
        <v>6325</v>
      </c>
      <c r="I15" s="57" t="s">
        <v>6326</v>
      </c>
      <c r="J15" s="57">
        <v>1</v>
      </c>
      <c r="K15" s="57" t="s">
        <v>6347</v>
      </c>
      <c r="L15" s="57"/>
      <c r="M15" s="57">
        <v>739980.03498999996</v>
      </c>
      <c r="N15" s="57">
        <v>6834525.7473200001</v>
      </c>
      <c r="O15" s="65" t="s">
        <v>6326</v>
      </c>
      <c r="P15" s="65" t="s">
        <v>6348</v>
      </c>
      <c r="Q15" s="60" t="s">
        <v>6304</v>
      </c>
      <c r="R15" s="60" t="s">
        <v>5523</v>
      </c>
      <c r="Y15" s="64" t="s">
        <v>6333</v>
      </c>
      <c r="Z15" s="53" t="s">
        <v>6305</v>
      </c>
      <c r="AA15" s="64" t="s">
        <v>5525</v>
      </c>
      <c r="AC15" s="65" t="s">
        <v>6320</v>
      </c>
      <c r="AF15" s="71" t="s">
        <v>6349</v>
      </c>
      <c r="AG15" s="62">
        <v>1</v>
      </c>
      <c r="AH15" s="62" t="s">
        <v>5525</v>
      </c>
      <c r="AI15" s="62">
        <v>1</v>
      </c>
      <c r="AJ15" s="62"/>
      <c r="AK15" s="62"/>
    </row>
    <row r="16" spans="1:37" ht="45" x14ac:dyDescent="0.25">
      <c r="A16" s="57">
        <v>87330</v>
      </c>
      <c r="B16" s="57" t="s">
        <v>5561</v>
      </c>
      <c r="C16" s="57" t="s">
        <v>5925</v>
      </c>
      <c r="D16" s="57">
        <v>57.03295</v>
      </c>
      <c r="E16" s="57" t="s">
        <v>1154</v>
      </c>
      <c r="F16" s="57">
        <v>10</v>
      </c>
      <c r="G16" s="57" t="s">
        <v>6350</v>
      </c>
      <c r="H16" s="57" t="s">
        <v>6325</v>
      </c>
      <c r="I16" s="57" t="s">
        <v>6326</v>
      </c>
      <c r="J16" s="57">
        <v>2</v>
      </c>
      <c r="K16" s="57" t="s">
        <v>6347</v>
      </c>
      <c r="L16" s="57"/>
      <c r="M16" s="57">
        <v>738457.46883300005</v>
      </c>
      <c r="N16" s="57">
        <v>6831740.3789900001</v>
      </c>
      <c r="O16" s="65" t="s">
        <v>6326</v>
      </c>
      <c r="P16" s="65" t="s">
        <v>6348</v>
      </c>
      <c r="Q16" s="60" t="s">
        <v>6304</v>
      </c>
      <c r="R16" s="60" t="s">
        <v>5523</v>
      </c>
      <c r="Y16" s="65" t="s">
        <v>6320</v>
      </c>
      <c r="Z16" s="60" t="s">
        <v>6304</v>
      </c>
      <c r="AA16" s="60" t="s">
        <v>5523</v>
      </c>
      <c r="AC16" s="57" t="s">
        <v>6349</v>
      </c>
      <c r="AF16" s="72" t="s">
        <v>6320</v>
      </c>
      <c r="AG16" s="62">
        <v>12</v>
      </c>
      <c r="AH16" s="62" t="s">
        <v>6351</v>
      </c>
      <c r="AI16" s="62">
        <v>10</v>
      </c>
      <c r="AJ16" s="62">
        <v>2</v>
      </c>
      <c r="AK16" s="62"/>
    </row>
    <row r="17" spans="1:37" ht="30" x14ac:dyDescent="0.25">
      <c r="A17" s="70">
        <v>87338</v>
      </c>
      <c r="B17" s="70" t="s">
        <v>5539</v>
      </c>
      <c r="C17" s="70" t="s">
        <v>5924</v>
      </c>
      <c r="D17" s="70">
        <v>57.02666</v>
      </c>
      <c r="E17" s="70" t="s">
        <v>1034</v>
      </c>
      <c r="F17" s="70">
        <v>10</v>
      </c>
      <c r="G17" s="70" t="s">
        <v>6352</v>
      </c>
      <c r="H17" s="70" t="s">
        <v>6353</v>
      </c>
      <c r="I17" s="70" t="s">
        <v>6353</v>
      </c>
      <c r="J17" s="70">
        <v>1</v>
      </c>
      <c r="K17" s="70" t="s">
        <v>6354</v>
      </c>
      <c r="L17" s="70"/>
      <c r="M17" s="70">
        <v>770938.28229899995</v>
      </c>
      <c r="N17" s="70">
        <v>6823908.5124899996</v>
      </c>
      <c r="O17" s="73" t="s">
        <v>6355</v>
      </c>
      <c r="P17" s="73" t="s">
        <v>6356</v>
      </c>
      <c r="Q17" s="12" t="s">
        <v>6334</v>
      </c>
      <c r="R17" s="12" t="s">
        <v>5523</v>
      </c>
      <c r="Y17" s="69"/>
      <c r="Z17" s="66"/>
      <c r="AA17" s="66"/>
      <c r="AC17" s="66"/>
      <c r="AF17" s="66"/>
      <c r="AG17" s="66"/>
      <c r="AH17" s="66"/>
      <c r="AI17" s="66"/>
      <c r="AJ17" s="66"/>
      <c r="AK17" s="66"/>
    </row>
    <row r="18" spans="1:37" ht="30" x14ac:dyDescent="0.25">
      <c r="A18" s="70">
        <v>87329</v>
      </c>
      <c r="B18" s="70" t="s">
        <v>5567</v>
      </c>
      <c r="C18" s="70" t="s">
        <v>5936</v>
      </c>
      <c r="D18" s="70">
        <v>57.027970000000003</v>
      </c>
      <c r="E18" s="70" t="s">
        <v>1311</v>
      </c>
      <c r="F18" s="70">
        <v>10</v>
      </c>
      <c r="G18" s="70" t="s">
        <v>6352</v>
      </c>
      <c r="H18" s="70" t="s">
        <v>6353</v>
      </c>
      <c r="I18" s="70" t="s">
        <v>6353</v>
      </c>
      <c r="J18" s="70">
        <v>1</v>
      </c>
      <c r="K18" s="70" t="s">
        <v>6354</v>
      </c>
      <c r="L18" s="70"/>
      <c r="M18" s="70">
        <v>740181.93294800003</v>
      </c>
      <c r="N18" s="70">
        <v>6830502.27654</v>
      </c>
      <c r="O18" s="73" t="s">
        <v>6355</v>
      </c>
      <c r="P18" s="73" t="s">
        <v>6356</v>
      </c>
      <c r="Q18" s="12" t="s">
        <v>6334</v>
      </c>
      <c r="R18" s="12" t="s">
        <v>5523</v>
      </c>
      <c r="Y18" s="69"/>
      <c r="Z18" s="66"/>
      <c r="AA18" s="66"/>
      <c r="AC18" s="66"/>
      <c r="AF18" s="66"/>
      <c r="AG18" s="66"/>
      <c r="AH18" s="66"/>
      <c r="AI18" s="66"/>
      <c r="AJ18" s="66"/>
      <c r="AK18" s="66"/>
    </row>
    <row r="19" spans="1:37" ht="45" x14ac:dyDescent="0.25">
      <c r="A19" s="70">
        <v>87334</v>
      </c>
      <c r="B19" s="70" t="s">
        <v>5552</v>
      </c>
      <c r="C19" s="70" t="s">
        <v>5930</v>
      </c>
      <c r="D19" s="70">
        <v>57.001429999999999</v>
      </c>
      <c r="E19" s="70" t="s">
        <v>911</v>
      </c>
      <c r="F19" s="70">
        <v>10</v>
      </c>
      <c r="G19" s="70" t="s">
        <v>6324</v>
      </c>
      <c r="H19" s="70" t="s">
        <v>6325</v>
      </c>
      <c r="I19" s="70" t="s">
        <v>6326</v>
      </c>
      <c r="J19" s="70">
        <v>1</v>
      </c>
      <c r="K19" s="70" t="s">
        <v>6357</v>
      </c>
      <c r="L19" s="70"/>
      <c r="M19" s="70">
        <v>812816.96358900005</v>
      </c>
      <c r="N19" s="70">
        <v>6801552.3071100004</v>
      </c>
      <c r="O19" s="73" t="s">
        <v>6326</v>
      </c>
      <c r="P19" s="73" t="s">
        <v>6358</v>
      </c>
      <c r="Q19" s="12" t="s">
        <v>6334</v>
      </c>
      <c r="R19" s="74" t="s">
        <v>5523</v>
      </c>
      <c r="Y19" s="69"/>
      <c r="Z19" s="66"/>
      <c r="AA19" s="66"/>
      <c r="AC19" s="66"/>
      <c r="AF19" s="66"/>
      <c r="AG19" s="66"/>
      <c r="AH19" s="66"/>
      <c r="AI19" s="66"/>
      <c r="AJ19" s="66"/>
      <c r="AK19" s="66"/>
    </row>
    <row r="20" spans="1:37" ht="30" x14ac:dyDescent="0.25">
      <c r="A20" s="66">
        <v>64878</v>
      </c>
      <c r="B20" s="66" t="s">
        <v>5555</v>
      </c>
      <c r="C20" s="66" t="s">
        <v>5933</v>
      </c>
      <c r="D20" s="66">
        <v>57.02722</v>
      </c>
      <c r="E20" s="66" t="s">
        <v>6359</v>
      </c>
      <c r="F20" s="66">
        <v>10</v>
      </c>
      <c r="G20" s="66" t="s">
        <v>6360</v>
      </c>
      <c r="H20" s="66" t="s">
        <v>6340</v>
      </c>
      <c r="I20" s="66" t="s">
        <v>6341</v>
      </c>
      <c r="J20" s="66">
        <v>1</v>
      </c>
      <c r="K20" s="66" t="s">
        <v>6361</v>
      </c>
      <c r="L20" s="66"/>
      <c r="M20" s="66">
        <v>740067.87348800001</v>
      </c>
      <c r="N20" s="66">
        <v>6826603.8759500002</v>
      </c>
      <c r="O20" s="66"/>
      <c r="P20" s="66"/>
      <c r="Q20" s="12" t="s">
        <v>6334</v>
      </c>
      <c r="R20" s="12" t="s">
        <v>6335</v>
      </c>
      <c r="Y20" s="66"/>
      <c r="Z20" s="66"/>
      <c r="AA20" s="66"/>
      <c r="AC20" s="66"/>
      <c r="AF20" s="66"/>
      <c r="AG20" s="66"/>
      <c r="AH20" s="66"/>
      <c r="AI20" s="66"/>
      <c r="AJ20" s="66"/>
      <c r="AK20" s="66"/>
    </row>
    <row r="21" spans="1:37" ht="25.9" customHeight="1" x14ac:dyDescent="0.25">
      <c r="A21" s="70"/>
      <c r="B21" s="75" t="s">
        <v>6362</v>
      </c>
      <c r="C21" s="75" t="s">
        <v>6363</v>
      </c>
      <c r="D21" s="66">
        <v>3013370</v>
      </c>
      <c r="E21" s="76" t="s">
        <v>1168</v>
      </c>
      <c r="F21" s="70">
        <v>10</v>
      </c>
      <c r="G21" s="70"/>
      <c r="H21" s="70"/>
      <c r="I21" s="70"/>
      <c r="J21" s="70"/>
      <c r="K21" s="70"/>
      <c r="L21" s="70"/>
      <c r="M21" s="70"/>
      <c r="N21" s="70"/>
      <c r="O21" s="70"/>
      <c r="P21" s="12"/>
      <c r="Q21" s="12" t="s">
        <v>6334</v>
      </c>
      <c r="R21" s="12" t="s">
        <v>6335</v>
      </c>
      <c r="Y21" s="66"/>
      <c r="Z21" s="66"/>
      <c r="AA21" s="66"/>
      <c r="AC21" s="66"/>
      <c r="AF21" s="66"/>
      <c r="AG21" s="66"/>
      <c r="AH21" s="66"/>
      <c r="AI21" s="66"/>
      <c r="AJ21" s="66"/>
      <c r="AK21" s="66"/>
    </row>
    <row r="22" spans="1:37" ht="30" x14ac:dyDescent="0.25">
      <c r="A22" s="66">
        <v>88643</v>
      </c>
      <c r="B22" s="66" t="s">
        <v>5532</v>
      </c>
      <c r="C22" s="66" t="s">
        <v>5918</v>
      </c>
      <c r="D22" s="66">
        <v>57.004770000000001</v>
      </c>
      <c r="E22" s="66" t="s">
        <v>1294</v>
      </c>
      <c r="F22" s="66">
        <v>10</v>
      </c>
      <c r="G22" s="66" t="s">
        <v>6360</v>
      </c>
      <c r="H22" s="66" t="s">
        <v>6340</v>
      </c>
      <c r="I22" s="66" t="s">
        <v>6341</v>
      </c>
      <c r="J22" s="66">
        <v>1</v>
      </c>
      <c r="K22" s="66" t="s">
        <v>6361</v>
      </c>
      <c r="L22" s="66"/>
      <c r="M22" s="66">
        <v>787038.57307799999</v>
      </c>
      <c r="N22" s="66">
        <v>6787528.0343899997</v>
      </c>
      <c r="O22" s="66"/>
      <c r="P22" s="66"/>
      <c r="Q22" s="12" t="s">
        <v>6334</v>
      </c>
      <c r="R22" s="12" t="s">
        <v>6335</v>
      </c>
      <c r="Y22" s="66"/>
      <c r="Z22" s="66"/>
      <c r="AA22" s="66"/>
      <c r="AC22" s="66"/>
      <c r="AF22" s="66"/>
      <c r="AG22" s="66"/>
      <c r="AH22" s="66"/>
      <c r="AI22" s="66"/>
      <c r="AJ22" s="66"/>
      <c r="AK22" s="66"/>
    </row>
    <row r="23" spans="1:37" ht="30" x14ac:dyDescent="0.25">
      <c r="A23" s="66">
        <v>64782</v>
      </c>
      <c r="B23" s="66" t="s">
        <v>5547</v>
      </c>
      <c r="C23" s="66" t="s">
        <v>5918</v>
      </c>
      <c r="D23" s="66">
        <v>57.023069999999997</v>
      </c>
      <c r="E23" s="66" t="s">
        <v>980</v>
      </c>
      <c r="F23" s="66">
        <v>10</v>
      </c>
      <c r="G23" s="66" t="s">
        <v>6337</v>
      </c>
      <c r="H23" s="66" t="s">
        <v>6316</v>
      </c>
      <c r="I23" s="66" t="s">
        <v>6316</v>
      </c>
      <c r="J23" s="66">
        <v>1</v>
      </c>
      <c r="K23" s="66" t="s">
        <v>6331</v>
      </c>
      <c r="L23" s="66"/>
      <c r="M23" s="66">
        <v>823237.38850999996</v>
      </c>
      <c r="N23" s="66">
        <v>6781926.3825899996</v>
      </c>
      <c r="O23" s="66"/>
      <c r="P23" s="66"/>
      <c r="Q23" s="12" t="s">
        <v>6334</v>
      </c>
      <c r="R23" s="12" t="s">
        <v>6335</v>
      </c>
      <c r="Y23" s="66"/>
      <c r="Z23" s="66"/>
      <c r="AA23" s="66"/>
      <c r="AC23" s="66"/>
      <c r="AF23" s="66"/>
      <c r="AG23" s="66"/>
      <c r="AH23" s="66"/>
      <c r="AI23" s="66"/>
      <c r="AJ23" s="66"/>
      <c r="AK23" s="66"/>
    </row>
    <row r="24" spans="1:37" ht="30" x14ac:dyDescent="0.25">
      <c r="A24" s="66">
        <v>64871</v>
      </c>
      <c r="B24" s="66" t="s">
        <v>5560</v>
      </c>
      <c r="C24" s="66" t="s">
        <v>5918</v>
      </c>
      <c r="D24" s="66">
        <v>57.02758</v>
      </c>
      <c r="E24" s="66" t="s">
        <v>967</v>
      </c>
      <c r="F24" s="66">
        <v>10</v>
      </c>
      <c r="G24" s="66" t="s">
        <v>6360</v>
      </c>
      <c r="H24" s="66" t="s">
        <v>6340</v>
      </c>
      <c r="I24" s="66" t="s">
        <v>6341</v>
      </c>
      <c r="J24" s="66">
        <v>1</v>
      </c>
      <c r="K24" s="66" t="s">
        <v>6361</v>
      </c>
      <c r="L24" s="66"/>
      <c r="M24" s="66">
        <v>816587.59376399999</v>
      </c>
      <c r="N24" s="66">
        <v>6809157.3586999997</v>
      </c>
      <c r="O24" s="66"/>
      <c r="P24" s="66"/>
      <c r="Q24" s="12" t="s">
        <v>6334</v>
      </c>
      <c r="R24" s="12" t="s">
        <v>6335</v>
      </c>
      <c r="Y24" s="66"/>
      <c r="Z24" s="66"/>
      <c r="AA24" s="66"/>
      <c r="AC24" s="66"/>
      <c r="AF24" s="66"/>
      <c r="AG24" s="66"/>
      <c r="AH24" s="66"/>
      <c r="AI24" s="66"/>
      <c r="AJ24" s="66"/>
      <c r="AK24" s="66"/>
    </row>
    <row r="25" spans="1:37" ht="60" x14ac:dyDescent="0.25">
      <c r="A25" s="66">
        <v>64863</v>
      </c>
      <c r="B25" s="66" t="s">
        <v>5564</v>
      </c>
      <c r="C25" s="66" t="s">
        <v>5918</v>
      </c>
      <c r="D25" s="66">
        <v>57.026589999999999</v>
      </c>
      <c r="E25" s="66" t="s">
        <v>1241</v>
      </c>
      <c r="F25" s="66">
        <v>10</v>
      </c>
      <c r="G25" s="66" t="s">
        <v>6364</v>
      </c>
      <c r="H25" s="66" t="s">
        <v>6340</v>
      </c>
      <c r="I25" s="66" t="s">
        <v>6341</v>
      </c>
      <c r="J25" s="66">
        <v>1</v>
      </c>
      <c r="K25" s="66" t="s">
        <v>6361</v>
      </c>
      <c r="L25" s="66"/>
      <c r="M25" s="66">
        <v>813058.53975400003</v>
      </c>
      <c r="N25" s="66">
        <v>6813727.5971999997</v>
      </c>
      <c r="O25" s="66" t="s">
        <v>6365</v>
      </c>
      <c r="P25" s="66"/>
      <c r="Q25" s="12" t="s">
        <v>6334</v>
      </c>
      <c r="R25" s="12" t="s">
        <v>6335</v>
      </c>
      <c r="Y25" s="66"/>
      <c r="Z25" s="66"/>
      <c r="AA25" s="66"/>
      <c r="AC25" s="66"/>
      <c r="AF25" s="66"/>
      <c r="AG25" s="66"/>
      <c r="AH25" s="66"/>
      <c r="AI25" s="66"/>
      <c r="AJ25" s="66"/>
      <c r="AK25" s="66"/>
    </row>
    <row r="26" spans="1:37" ht="30" x14ac:dyDescent="0.25">
      <c r="A26" s="66">
        <v>64886</v>
      </c>
      <c r="B26" s="66" t="s">
        <v>5535</v>
      </c>
      <c r="C26" s="66" t="s">
        <v>5921</v>
      </c>
      <c r="D26" s="66">
        <v>57.001629999999999</v>
      </c>
      <c r="E26" s="66" t="s">
        <v>959</v>
      </c>
      <c r="F26" s="66">
        <v>10</v>
      </c>
      <c r="G26" s="66" t="s">
        <v>6337</v>
      </c>
      <c r="H26" s="66" t="s">
        <v>6316</v>
      </c>
      <c r="I26" s="66" t="s">
        <v>6316</v>
      </c>
      <c r="J26" s="66">
        <v>1</v>
      </c>
      <c r="K26" s="66" t="s">
        <v>6331</v>
      </c>
      <c r="L26" s="66"/>
      <c r="M26" s="66">
        <v>800179.66455600003</v>
      </c>
      <c r="N26" s="66">
        <v>6783064.4972000001</v>
      </c>
      <c r="O26" s="66"/>
      <c r="P26" s="66"/>
      <c r="Q26" s="12" t="s">
        <v>6334</v>
      </c>
      <c r="R26" s="12" t="s">
        <v>6335</v>
      </c>
      <c r="Y26" s="66"/>
      <c r="Z26" s="66"/>
      <c r="AA26" s="66"/>
      <c r="AC26" s="66"/>
      <c r="AF26" s="66"/>
      <c r="AG26" s="66"/>
      <c r="AH26" s="66"/>
      <c r="AI26" s="66"/>
      <c r="AJ26" s="66"/>
      <c r="AK26" s="66"/>
    </row>
    <row r="27" spans="1:37" ht="30" x14ac:dyDescent="0.25">
      <c r="A27" s="66">
        <v>64789</v>
      </c>
      <c r="B27" s="66" t="s">
        <v>5536</v>
      </c>
      <c r="C27" s="66" t="s">
        <v>5921</v>
      </c>
      <c r="D27" s="66">
        <v>57.005119999999998</v>
      </c>
      <c r="E27" s="66" t="s">
        <v>1328</v>
      </c>
      <c r="F27" s="66">
        <v>10</v>
      </c>
      <c r="G27" s="66" t="s">
        <v>6337</v>
      </c>
      <c r="H27" s="66" t="s">
        <v>6316</v>
      </c>
      <c r="I27" s="66" t="s">
        <v>6316</v>
      </c>
      <c r="J27" s="66">
        <v>1</v>
      </c>
      <c r="K27" s="66" t="s">
        <v>6331</v>
      </c>
      <c r="L27" s="66"/>
      <c r="M27" s="66">
        <v>797706.89431700006</v>
      </c>
      <c r="N27" s="66">
        <v>6781770.4559699995</v>
      </c>
      <c r="O27" s="66"/>
      <c r="P27" s="66"/>
      <c r="Q27" s="12" t="s">
        <v>6334</v>
      </c>
      <c r="R27" s="12" t="s">
        <v>6335</v>
      </c>
      <c r="Y27" s="66"/>
      <c r="Z27" s="66"/>
      <c r="AA27" s="66"/>
      <c r="AF27" s="66"/>
      <c r="AG27" s="66"/>
      <c r="AH27" s="66"/>
      <c r="AI27" s="66"/>
      <c r="AJ27" s="66"/>
      <c r="AK27" s="66"/>
    </row>
    <row r="28" spans="1:37" ht="30" x14ac:dyDescent="0.25">
      <c r="A28" s="66">
        <v>64890</v>
      </c>
      <c r="B28" s="66" t="s">
        <v>5570</v>
      </c>
      <c r="C28" s="66" t="s">
        <v>5921</v>
      </c>
      <c r="D28" s="66">
        <v>57.002499999999998</v>
      </c>
      <c r="E28" s="66" t="s">
        <v>1071</v>
      </c>
      <c r="F28" s="66">
        <v>10</v>
      </c>
      <c r="G28" s="66" t="s">
        <v>6337</v>
      </c>
      <c r="H28" s="66" t="s">
        <v>6316</v>
      </c>
      <c r="I28" s="66" t="s">
        <v>6316</v>
      </c>
      <c r="J28" s="66">
        <v>1</v>
      </c>
      <c r="K28" s="66" t="s">
        <v>6331</v>
      </c>
      <c r="L28" s="66"/>
      <c r="M28" s="66">
        <v>805894.48666099994</v>
      </c>
      <c r="N28" s="66">
        <v>6769567.4647300001</v>
      </c>
      <c r="O28" s="66"/>
      <c r="P28" s="66"/>
      <c r="Q28" s="12" t="s">
        <v>6334</v>
      </c>
      <c r="R28" s="12" t="s">
        <v>6335</v>
      </c>
      <c r="Y28" s="66"/>
      <c r="Z28" s="66"/>
      <c r="AA28" s="66"/>
    </row>
    <row r="29" spans="1:37" ht="30" x14ac:dyDescent="0.25">
      <c r="A29" s="66">
        <v>64889</v>
      </c>
      <c r="B29" s="66" t="s">
        <v>5534</v>
      </c>
      <c r="C29" s="66" t="s">
        <v>5920</v>
      </c>
      <c r="D29" s="66">
        <v>57.002560000000003</v>
      </c>
      <c r="E29" s="66" t="s">
        <v>1082</v>
      </c>
      <c r="F29" s="66">
        <v>10</v>
      </c>
      <c r="G29" s="66" t="s">
        <v>6337</v>
      </c>
      <c r="H29" s="66" t="s">
        <v>6316</v>
      </c>
      <c r="I29" s="66" t="s">
        <v>6316</v>
      </c>
      <c r="J29" s="66">
        <v>1</v>
      </c>
      <c r="K29" s="66" t="s">
        <v>6331</v>
      </c>
      <c r="L29" s="66"/>
      <c r="M29" s="66">
        <v>797787.911143</v>
      </c>
      <c r="N29" s="66">
        <v>6780942.98465</v>
      </c>
      <c r="O29" s="66"/>
      <c r="P29" s="66"/>
      <c r="Q29" s="12" t="s">
        <v>6334</v>
      </c>
      <c r="R29" s="12" t="s">
        <v>6335</v>
      </c>
      <c r="Y29" s="66"/>
      <c r="Z29" s="66"/>
      <c r="AA29" s="66"/>
    </row>
    <row r="30" spans="1:37" ht="30" x14ac:dyDescent="0.25">
      <c r="A30" s="66">
        <v>135321</v>
      </c>
      <c r="B30" s="66" t="s">
        <v>5543</v>
      </c>
      <c r="C30" s="66" t="s">
        <v>5920</v>
      </c>
      <c r="D30" s="66">
        <v>57.047759999999997</v>
      </c>
      <c r="E30" s="66" t="s">
        <v>1294</v>
      </c>
      <c r="F30" s="66">
        <v>10</v>
      </c>
      <c r="G30" s="66" t="s">
        <v>6360</v>
      </c>
      <c r="H30" s="66" t="s">
        <v>6340</v>
      </c>
      <c r="I30" s="66" t="s">
        <v>6341</v>
      </c>
      <c r="J30" s="66">
        <v>1</v>
      </c>
      <c r="K30" s="66" t="s">
        <v>6361</v>
      </c>
      <c r="L30" s="66"/>
      <c r="M30" s="66">
        <v>787681.851409</v>
      </c>
      <c r="N30" s="66">
        <v>6787741.2008999996</v>
      </c>
      <c r="O30" s="66"/>
      <c r="P30" s="66"/>
      <c r="Q30" s="12" t="s">
        <v>6334</v>
      </c>
      <c r="R30" s="12" t="s">
        <v>6335</v>
      </c>
      <c r="Y30" s="66"/>
      <c r="Z30" s="66"/>
      <c r="AA30" s="66"/>
    </row>
    <row r="31" spans="1:37" ht="30" x14ac:dyDescent="0.25">
      <c r="A31" s="66">
        <v>110710</v>
      </c>
      <c r="B31" s="66" t="s">
        <v>5557</v>
      </c>
      <c r="C31" s="66" t="s">
        <v>5920</v>
      </c>
      <c r="D31" s="66">
        <v>57.034140000000001</v>
      </c>
      <c r="E31" s="66" t="s">
        <v>1227</v>
      </c>
      <c r="F31" s="66">
        <v>10</v>
      </c>
      <c r="G31" s="66" t="s">
        <v>6339</v>
      </c>
      <c r="H31" s="66" t="s">
        <v>6340</v>
      </c>
      <c r="I31" s="66" t="s">
        <v>6341</v>
      </c>
      <c r="J31" s="66">
        <v>1</v>
      </c>
      <c r="K31" s="66" t="s">
        <v>6361</v>
      </c>
      <c r="L31" s="66"/>
      <c r="M31" s="66">
        <v>789803.61814599996</v>
      </c>
      <c r="N31" s="66">
        <v>6784794.3287800001</v>
      </c>
      <c r="O31" s="66"/>
      <c r="P31" s="66"/>
      <c r="Q31" s="12" t="s">
        <v>6334</v>
      </c>
      <c r="R31" s="12" t="s">
        <v>6335</v>
      </c>
      <c r="Y31" s="66"/>
      <c r="Z31" s="66"/>
      <c r="AA31" s="66"/>
    </row>
    <row r="32" spans="1:37" ht="30" x14ac:dyDescent="0.25">
      <c r="A32" s="66">
        <v>0</v>
      </c>
      <c r="B32" s="66" t="s">
        <v>5533</v>
      </c>
      <c r="C32" s="66" t="s">
        <v>5919</v>
      </c>
      <c r="D32" s="66">
        <v>0</v>
      </c>
      <c r="E32" s="66" t="s">
        <v>967</v>
      </c>
      <c r="F32" s="66">
        <v>10</v>
      </c>
      <c r="G32" s="66" t="s">
        <v>6360</v>
      </c>
      <c r="H32" s="66" t="s">
        <v>6340</v>
      </c>
      <c r="I32" s="66" t="s">
        <v>6341</v>
      </c>
      <c r="J32" s="66">
        <v>1</v>
      </c>
      <c r="K32" s="66" t="s">
        <v>6331</v>
      </c>
      <c r="L32" s="66"/>
      <c r="M32" s="66">
        <v>815960.25379800005</v>
      </c>
      <c r="N32" s="66">
        <v>6809696.3250099998</v>
      </c>
      <c r="O32" s="66"/>
      <c r="P32" s="66"/>
      <c r="Q32" s="12" t="s">
        <v>6334</v>
      </c>
      <c r="R32" s="12" t="s">
        <v>6335</v>
      </c>
      <c r="Y32" s="66"/>
      <c r="Z32" s="66"/>
      <c r="AA32" s="66"/>
    </row>
    <row r="33" spans="1:27" ht="45" x14ac:dyDescent="0.25">
      <c r="A33" s="66">
        <v>0</v>
      </c>
      <c r="B33" s="66" t="s">
        <v>5549</v>
      </c>
      <c r="C33" s="66" t="s">
        <v>5929</v>
      </c>
      <c r="D33" s="66">
        <v>0</v>
      </c>
      <c r="E33" s="66" t="s">
        <v>6366</v>
      </c>
      <c r="F33" s="66">
        <v>10</v>
      </c>
      <c r="G33" s="66" t="s">
        <v>6339</v>
      </c>
      <c r="H33" s="66" t="s">
        <v>6340</v>
      </c>
      <c r="I33" s="66" t="s">
        <v>6341</v>
      </c>
      <c r="J33" s="66">
        <v>1</v>
      </c>
      <c r="K33" s="66" t="s">
        <v>6361</v>
      </c>
      <c r="L33" s="66"/>
      <c r="M33" s="66">
        <v>744289.88434500003</v>
      </c>
      <c r="N33" s="66">
        <v>6825762.1454499997</v>
      </c>
      <c r="O33" s="66"/>
      <c r="P33" s="66"/>
      <c r="Q33" s="12" t="s">
        <v>6334</v>
      </c>
      <c r="R33" s="12" t="s">
        <v>6335</v>
      </c>
      <c r="Y33" s="66"/>
      <c r="Z33" s="66"/>
      <c r="AA33" s="66"/>
    </row>
    <row r="34" spans="1:27" ht="30" x14ac:dyDescent="0.25">
      <c r="A34" s="66">
        <v>0</v>
      </c>
      <c r="B34" s="66" t="s">
        <v>5550</v>
      </c>
      <c r="C34" s="66" t="s">
        <v>5929</v>
      </c>
      <c r="D34" s="66">
        <v>57.040559999999999</v>
      </c>
      <c r="E34" s="66" t="s">
        <v>951</v>
      </c>
      <c r="F34" s="66">
        <v>10</v>
      </c>
      <c r="G34" s="66" t="s">
        <v>6339</v>
      </c>
      <c r="H34" s="66" t="s">
        <v>6340</v>
      </c>
      <c r="I34" s="66" t="s">
        <v>6341</v>
      </c>
      <c r="J34" s="66">
        <v>1</v>
      </c>
      <c r="K34" s="66" t="s">
        <v>6361</v>
      </c>
      <c r="L34" s="66"/>
      <c r="M34" s="66">
        <v>814274.60328399995</v>
      </c>
      <c r="N34" s="66">
        <v>6817592.5331199998</v>
      </c>
      <c r="O34" s="66"/>
      <c r="P34" s="66"/>
      <c r="Q34" s="12" t="s">
        <v>6334</v>
      </c>
      <c r="R34" s="12" t="s">
        <v>6335</v>
      </c>
      <c r="Y34" s="66"/>
      <c r="Z34" s="66"/>
      <c r="AA34" s="66"/>
    </row>
    <row r="35" spans="1:27" ht="30" x14ac:dyDescent="0.25">
      <c r="A35" s="66">
        <v>64869</v>
      </c>
      <c r="B35" s="66" t="s">
        <v>5551</v>
      </c>
      <c r="C35" s="66" t="s">
        <v>5929</v>
      </c>
      <c r="D35" s="66">
        <v>57.003700000000002</v>
      </c>
      <c r="E35" s="66" t="s">
        <v>1208</v>
      </c>
      <c r="F35" s="66">
        <v>10</v>
      </c>
      <c r="G35" s="66" t="s">
        <v>6337</v>
      </c>
      <c r="H35" s="66" t="s">
        <v>6316</v>
      </c>
      <c r="I35" s="66" t="s">
        <v>6316</v>
      </c>
      <c r="J35" s="66">
        <v>1</v>
      </c>
      <c r="K35" s="66" t="s">
        <v>6331</v>
      </c>
      <c r="L35" s="66"/>
      <c r="M35" s="66">
        <v>812862.541157</v>
      </c>
      <c r="N35" s="66">
        <v>6791084.7305500004</v>
      </c>
      <c r="O35" s="66"/>
      <c r="P35" s="66"/>
      <c r="Q35" s="12" t="s">
        <v>6334</v>
      </c>
      <c r="R35" s="12" t="s">
        <v>6335</v>
      </c>
      <c r="Y35" s="66"/>
      <c r="Z35" s="66"/>
      <c r="AA35" s="66"/>
    </row>
    <row r="36" spans="1:27" ht="30" x14ac:dyDescent="0.25">
      <c r="A36" s="66">
        <v>64876</v>
      </c>
      <c r="B36" s="66" t="s">
        <v>5571</v>
      </c>
      <c r="C36" s="66" t="s">
        <v>5929</v>
      </c>
      <c r="D36" s="66">
        <v>57.001530000000002</v>
      </c>
      <c r="E36" s="66" t="s">
        <v>937</v>
      </c>
      <c r="F36" s="66">
        <v>10</v>
      </c>
      <c r="G36" s="66" t="s">
        <v>6337</v>
      </c>
      <c r="H36" s="66" t="s">
        <v>6316</v>
      </c>
      <c r="I36" s="66" t="s">
        <v>6316</v>
      </c>
      <c r="J36" s="66">
        <v>1</v>
      </c>
      <c r="K36" s="66" t="s">
        <v>6331</v>
      </c>
      <c r="L36" s="66"/>
      <c r="M36" s="66">
        <v>842535.10635400005</v>
      </c>
      <c r="N36" s="66">
        <v>6788801.48202</v>
      </c>
      <c r="O36" s="66"/>
      <c r="P36" s="66"/>
      <c r="Q36" s="12" t="s">
        <v>6334</v>
      </c>
      <c r="R36" s="12" t="s">
        <v>6335</v>
      </c>
      <c r="Y36" s="66"/>
      <c r="Z36" s="66"/>
      <c r="AA36" s="66"/>
    </row>
    <row r="37" spans="1:27" ht="30" x14ac:dyDescent="0.25">
      <c r="A37" s="66">
        <v>88613</v>
      </c>
      <c r="B37" s="66" t="s">
        <v>5568</v>
      </c>
      <c r="C37" s="66" t="s">
        <v>5937</v>
      </c>
      <c r="D37" s="66">
        <v>57.033050000000003</v>
      </c>
      <c r="E37" s="66" t="s">
        <v>6367</v>
      </c>
      <c r="F37" s="66">
        <v>10</v>
      </c>
      <c r="G37" s="66" t="s">
        <v>6339</v>
      </c>
      <c r="H37" s="66" t="s">
        <v>6340</v>
      </c>
      <c r="I37" s="66" t="s">
        <v>6341</v>
      </c>
      <c r="J37" s="66">
        <v>1</v>
      </c>
      <c r="K37" s="66" t="s">
        <v>6361</v>
      </c>
      <c r="L37" s="66"/>
      <c r="M37" s="66">
        <v>732992.51576900005</v>
      </c>
      <c r="N37" s="66">
        <v>6820725.4338499997</v>
      </c>
      <c r="O37" s="66"/>
      <c r="P37" s="66"/>
      <c r="Q37" s="12" t="s">
        <v>6334</v>
      </c>
      <c r="R37" s="12" t="s">
        <v>6335</v>
      </c>
      <c r="Y37" s="1"/>
    </row>
    <row r="38" spans="1:27" ht="30" x14ac:dyDescent="0.25">
      <c r="A38" s="66">
        <v>0</v>
      </c>
      <c r="B38" s="66" t="s">
        <v>5544</v>
      </c>
      <c r="C38" s="66" t="s">
        <v>5926</v>
      </c>
      <c r="D38" s="66">
        <v>0</v>
      </c>
      <c r="E38" s="66" t="s">
        <v>1094</v>
      </c>
      <c r="F38" s="66">
        <v>10</v>
      </c>
      <c r="G38" s="66" t="s">
        <v>6339</v>
      </c>
      <c r="H38" s="66" t="s">
        <v>6340</v>
      </c>
      <c r="I38" s="66" t="s">
        <v>6341</v>
      </c>
      <c r="J38" s="66">
        <v>1</v>
      </c>
      <c r="K38" s="66" t="s">
        <v>6361</v>
      </c>
      <c r="L38" s="66"/>
      <c r="M38" s="66">
        <v>807023.18789599999</v>
      </c>
      <c r="N38" s="66">
        <v>6816158.0488900002</v>
      </c>
      <c r="O38" s="66"/>
      <c r="P38" s="66"/>
      <c r="Q38" s="12" t="s">
        <v>6334</v>
      </c>
      <c r="R38" s="12" t="s">
        <v>6335</v>
      </c>
      <c r="Y38" s="1"/>
    </row>
    <row r="39" spans="1:27" ht="30" x14ac:dyDescent="0.25">
      <c r="A39" s="66">
        <v>0</v>
      </c>
      <c r="B39" s="66" t="s">
        <v>5563</v>
      </c>
      <c r="C39" s="66" t="s">
        <v>5926</v>
      </c>
      <c r="D39" s="66">
        <v>57.040430000000001</v>
      </c>
      <c r="E39" s="66" t="s">
        <v>1208</v>
      </c>
      <c r="F39" s="66">
        <v>10</v>
      </c>
      <c r="G39" s="66" t="s">
        <v>6337</v>
      </c>
      <c r="H39" s="66" t="s">
        <v>6316</v>
      </c>
      <c r="I39" s="66" t="s">
        <v>6316</v>
      </c>
      <c r="J39" s="66">
        <v>1</v>
      </c>
      <c r="K39" s="66" t="s">
        <v>6331</v>
      </c>
      <c r="L39" s="66"/>
      <c r="M39" s="66">
        <v>813550.32010500005</v>
      </c>
      <c r="N39" s="66">
        <v>6791078.1188700004</v>
      </c>
      <c r="O39" s="66"/>
      <c r="P39" s="66"/>
      <c r="Q39" s="12" t="s">
        <v>6334</v>
      </c>
      <c r="R39" s="12" t="s">
        <v>6335</v>
      </c>
      <c r="Y39" s="1"/>
    </row>
    <row r="40" spans="1:27" ht="30" x14ac:dyDescent="0.25">
      <c r="A40" s="66">
        <v>64834</v>
      </c>
      <c r="B40" s="66" t="s">
        <v>5528</v>
      </c>
      <c r="C40" s="66" t="s">
        <v>5914</v>
      </c>
      <c r="D40" s="66">
        <v>57.021830000000001</v>
      </c>
      <c r="E40" s="66" t="s">
        <v>999</v>
      </c>
      <c r="F40" s="66">
        <v>10</v>
      </c>
      <c r="G40" s="66" t="s">
        <v>6337</v>
      </c>
      <c r="H40" s="66" t="s">
        <v>6316</v>
      </c>
      <c r="I40" s="66" t="s">
        <v>6316</v>
      </c>
      <c r="J40" s="66">
        <v>1</v>
      </c>
      <c r="K40" s="66" t="s">
        <v>6331</v>
      </c>
      <c r="L40" s="66"/>
      <c r="M40" s="66">
        <v>810500.36336199997</v>
      </c>
      <c r="N40" s="66">
        <v>6782495.0551899998</v>
      </c>
      <c r="O40" s="66"/>
      <c r="P40" s="66"/>
      <c r="Q40" s="12" t="s">
        <v>6334</v>
      </c>
      <c r="R40" s="12" t="s">
        <v>6335</v>
      </c>
      <c r="Y40" s="1"/>
    </row>
    <row r="41" spans="1:27" ht="30" x14ac:dyDescent="0.25">
      <c r="A41" s="66">
        <v>88616</v>
      </c>
      <c r="B41" s="66" t="s">
        <v>5530</v>
      </c>
      <c r="C41" s="66" t="s">
        <v>5916</v>
      </c>
      <c r="D41" s="66">
        <v>57.031840000000003</v>
      </c>
      <c r="E41" s="66" t="s">
        <v>940</v>
      </c>
      <c r="F41" s="66">
        <v>10</v>
      </c>
      <c r="G41" s="66" t="s">
        <v>6337</v>
      </c>
      <c r="H41" s="66" t="s">
        <v>6316</v>
      </c>
      <c r="I41" s="66" t="s">
        <v>6316</v>
      </c>
      <c r="J41" s="66">
        <v>1</v>
      </c>
      <c r="K41" s="66" t="s">
        <v>6331</v>
      </c>
      <c r="L41" s="66"/>
      <c r="M41" s="66">
        <v>833103.06243199995</v>
      </c>
      <c r="N41" s="66">
        <v>6787600.4128099997</v>
      </c>
      <c r="O41" s="66"/>
      <c r="P41" s="66"/>
      <c r="Q41" s="12" t="s">
        <v>6334</v>
      </c>
      <c r="R41" s="12" t="s">
        <v>6335</v>
      </c>
      <c r="Y41" s="1"/>
    </row>
    <row r="42" spans="1:27" ht="30" x14ac:dyDescent="0.25">
      <c r="A42" s="66">
        <v>64778</v>
      </c>
      <c r="B42" s="66" t="s">
        <v>5540</v>
      </c>
      <c r="C42" s="66" t="s">
        <v>5916</v>
      </c>
      <c r="D42" s="66">
        <v>57.003590000000003</v>
      </c>
      <c r="E42" s="66" t="s">
        <v>6368</v>
      </c>
      <c r="F42" s="66">
        <v>10</v>
      </c>
      <c r="G42" s="66" t="s">
        <v>6360</v>
      </c>
      <c r="H42" s="66" t="s">
        <v>6340</v>
      </c>
      <c r="I42" s="66" t="s">
        <v>6341</v>
      </c>
      <c r="J42" s="66">
        <v>1</v>
      </c>
      <c r="K42" s="66" t="s">
        <v>6331</v>
      </c>
      <c r="L42" s="66"/>
      <c r="M42" s="66">
        <v>816811.83233799995</v>
      </c>
      <c r="N42" s="66">
        <v>6806484.7139499998</v>
      </c>
      <c r="O42" s="66"/>
      <c r="P42" s="66"/>
      <c r="Q42" s="12" t="s">
        <v>6334</v>
      </c>
      <c r="R42" s="12" t="s">
        <v>6335</v>
      </c>
      <c r="Y42" s="1"/>
    </row>
    <row r="43" spans="1:27" ht="45" x14ac:dyDescent="0.25">
      <c r="A43" s="66">
        <v>64787</v>
      </c>
      <c r="B43" s="66" t="s">
        <v>5566</v>
      </c>
      <c r="C43" s="66" t="s">
        <v>5916</v>
      </c>
      <c r="D43" s="66">
        <v>57.027360000000002</v>
      </c>
      <c r="E43" s="66" t="s">
        <v>6369</v>
      </c>
      <c r="F43" s="66">
        <v>10</v>
      </c>
      <c r="G43" s="66" t="s">
        <v>6339</v>
      </c>
      <c r="H43" s="66" t="s">
        <v>6340</v>
      </c>
      <c r="I43" s="66" t="s">
        <v>6341</v>
      </c>
      <c r="J43" s="66">
        <v>1</v>
      </c>
      <c r="K43" s="66" t="s">
        <v>6361</v>
      </c>
      <c r="L43" s="66"/>
      <c r="M43" s="66">
        <v>745600.53122799995</v>
      </c>
      <c r="N43" s="66">
        <v>6826848.3858599998</v>
      </c>
      <c r="O43" s="66"/>
      <c r="P43" s="66"/>
      <c r="Q43" s="12" t="s">
        <v>6334</v>
      </c>
      <c r="R43" s="12" t="s">
        <v>6335</v>
      </c>
      <c r="Y43" s="1"/>
    </row>
    <row r="44" spans="1:27" ht="30" x14ac:dyDescent="0.25">
      <c r="A44" s="66">
        <v>88641</v>
      </c>
      <c r="B44" s="66" t="s">
        <v>5559</v>
      </c>
      <c r="C44" s="66" t="s">
        <v>5934</v>
      </c>
      <c r="D44" s="66">
        <v>57.027990000000003</v>
      </c>
      <c r="E44" s="66" t="s">
        <v>1008</v>
      </c>
      <c r="F44" s="66">
        <v>10</v>
      </c>
      <c r="G44" s="66" t="s">
        <v>6339</v>
      </c>
      <c r="H44" s="66" t="s">
        <v>6340</v>
      </c>
      <c r="I44" s="66" t="s">
        <v>6341</v>
      </c>
      <c r="J44" s="66">
        <v>1</v>
      </c>
      <c r="K44" s="66" t="s">
        <v>6361</v>
      </c>
      <c r="L44" s="66"/>
      <c r="M44" s="66">
        <v>729819.19766499999</v>
      </c>
      <c r="N44" s="66">
        <v>6819875.6992800003</v>
      </c>
      <c r="O44" s="66"/>
      <c r="P44" s="66"/>
      <c r="Q44" s="12" t="s">
        <v>6334</v>
      </c>
      <c r="R44" s="12" t="s">
        <v>6335</v>
      </c>
      <c r="Y44" s="1"/>
    </row>
    <row r="45" spans="1:27" ht="30" x14ac:dyDescent="0.25">
      <c r="A45" s="66">
        <v>64844</v>
      </c>
      <c r="B45" s="66" t="s">
        <v>5537</v>
      </c>
      <c r="C45" s="66" t="s">
        <v>5922</v>
      </c>
      <c r="D45" s="66">
        <v>57.023330000000001</v>
      </c>
      <c r="E45" s="66" t="s">
        <v>1095</v>
      </c>
      <c r="F45" s="66">
        <v>10</v>
      </c>
      <c r="G45" s="66" t="s">
        <v>6337</v>
      </c>
      <c r="H45" s="66" t="s">
        <v>6316</v>
      </c>
      <c r="I45" s="66" t="s">
        <v>6316</v>
      </c>
      <c r="J45" s="66">
        <v>1</v>
      </c>
      <c r="K45" s="66" t="s">
        <v>6331</v>
      </c>
      <c r="L45" s="66"/>
      <c r="M45" s="66">
        <v>827320.08951900003</v>
      </c>
      <c r="N45" s="66">
        <v>6800421.8330399999</v>
      </c>
      <c r="O45" s="66"/>
      <c r="P45" s="66"/>
      <c r="Q45" s="12" t="s">
        <v>6334</v>
      </c>
      <c r="R45" s="12" t="s">
        <v>6335</v>
      </c>
      <c r="Y45" s="1"/>
    </row>
    <row r="46" spans="1:27" ht="60" x14ac:dyDescent="0.25">
      <c r="A46" s="66">
        <v>64870</v>
      </c>
      <c r="B46" s="66" t="s">
        <v>5562</v>
      </c>
      <c r="C46" s="66" t="s">
        <v>5935</v>
      </c>
      <c r="D46" s="66">
        <v>57.023949999999999</v>
      </c>
      <c r="E46" s="66" t="s">
        <v>1181</v>
      </c>
      <c r="F46" s="66">
        <v>10</v>
      </c>
      <c r="G46" s="66" t="s">
        <v>6360</v>
      </c>
      <c r="H46" s="66" t="s">
        <v>6340</v>
      </c>
      <c r="I46" s="66" t="s">
        <v>6341</v>
      </c>
      <c r="J46" s="66">
        <v>1</v>
      </c>
      <c r="K46" s="66" t="s">
        <v>6361</v>
      </c>
      <c r="L46" s="66"/>
      <c r="M46" s="66">
        <v>772146.34124500002</v>
      </c>
      <c r="N46" s="66">
        <v>6811282.7189300004</v>
      </c>
      <c r="O46" s="66" t="s">
        <v>6370</v>
      </c>
      <c r="P46" s="66"/>
      <c r="Q46" s="12" t="s">
        <v>6334</v>
      </c>
      <c r="R46" s="12" t="s">
        <v>6335</v>
      </c>
      <c r="Y46" s="1"/>
    </row>
    <row r="47" spans="1:27" ht="30" x14ac:dyDescent="0.25">
      <c r="A47" s="66">
        <v>73659</v>
      </c>
      <c r="B47" s="66" t="s">
        <v>5529</v>
      </c>
      <c r="C47" s="66" t="s">
        <v>5915</v>
      </c>
      <c r="D47" s="66">
        <v>57.021889999999999</v>
      </c>
      <c r="E47" s="66" t="s">
        <v>1208</v>
      </c>
      <c r="F47" s="66">
        <v>10</v>
      </c>
      <c r="G47" s="66" t="s">
        <v>6337</v>
      </c>
      <c r="H47" s="66" t="s">
        <v>6316</v>
      </c>
      <c r="I47" s="66" t="s">
        <v>6316</v>
      </c>
      <c r="J47" s="66">
        <v>1</v>
      </c>
      <c r="K47" s="66" t="s">
        <v>6331</v>
      </c>
      <c r="L47" s="66"/>
      <c r="M47" s="66">
        <v>811582.05335599999</v>
      </c>
      <c r="N47" s="66">
        <v>6792498.1446700003</v>
      </c>
      <c r="O47" s="66"/>
      <c r="P47" s="66"/>
      <c r="Q47" s="12" t="s">
        <v>6334</v>
      </c>
      <c r="R47" s="12" t="s">
        <v>6335</v>
      </c>
      <c r="Y47" s="1"/>
    </row>
    <row r="48" spans="1:27" ht="30" x14ac:dyDescent="0.25">
      <c r="A48" s="66">
        <v>0</v>
      </c>
      <c r="B48" s="66" t="s">
        <v>5553</v>
      </c>
      <c r="C48" s="66" t="s">
        <v>5931</v>
      </c>
      <c r="D48" s="66">
        <v>0</v>
      </c>
      <c r="E48" s="66" t="s">
        <v>1033</v>
      </c>
      <c r="F48" s="66">
        <v>10</v>
      </c>
      <c r="G48" s="66" t="s">
        <v>6371</v>
      </c>
      <c r="H48" s="66" t="s">
        <v>6340</v>
      </c>
      <c r="I48" s="66" t="s">
        <v>6341</v>
      </c>
      <c r="J48" s="66">
        <v>1</v>
      </c>
      <c r="K48" s="66" t="s">
        <v>6361</v>
      </c>
      <c r="L48" s="66"/>
      <c r="M48" s="66">
        <v>768605.73896600003</v>
      </c>
      <c r="N48" s="66">
        <v>6819157.2993799997</v>
      </c>
      <c r="O48" s="66"/>
      <c r="P48" s="66"/>
      <c r="Q48" s="12" t="s">
        <v>6334</v>
      </c>
      <c r="R48" s="12" t="s">
        <v>6335</v>
      </c>
      <c r="Y48" s="1"/>
    </row>
    <row r="49" spans="1:37" ht="30" x14ac:dyDescent="0.25">
      <c r="A49" s="66">
        <v>64852</v>
      </c>
      <c r="B49" s="66" t="s">
        <v>5565</v>
      </c>
      <c r="C49" s="66" t="s">
        <v>5931</v>
      </c>
      <c r="D49" s="66">
        <v>57.003039999999999</v>
      </c>
      <c r="E49" s="66" t="s">
        <v>1134</v>
      </c>
      <c r="F49" s="66">
        <v>10</v>
      </c>
      <c r="G49" s="66" t="s">
        <v>6371</v>
      </c>
      <c r="H49" s="66" t="s">
        <v>6340</v>
      </c>
      <c r="I49" s="66" t="s">
        <v>6341</v>
      </c>
      <c r="J49" s="66">
        <v>1</v>
      </c>
      <c r="K49" s="66" t="s">
        <v>6361</v>
      </c>
      <c r="L49" s="66"/>
      <c r="M49" s="66">
        <v>764925.39155099995</v>
      </c>
      <c r="N49" s="66">
        <v>6821937.4929299997</v>
      </c>
      <c r="O49" s="66"/>
      <c r="P49" s="66"/>
      <c r="Q49" s="12" t="s">
        <v>6334</v>
      </c>
      <c r="R49" s="12" t="s">
        <v>6335</v>
      </c>
      <c r="Y49" s="1"/>
    </row>
    <row r="50" spans="1:37" ht="30" x14ac:dyDescent="0.25">
      <c r="A50" s="66">
        <v>64861</v>
      </c>
      <c r="B50" s="66" t="s">
        <v>5545</v>
      </c>
      <c r="C50" s="66" t="s">
        <v>5927</v>
      </c>
      <c r="D50" s="66">
        <v>57.023449999999997</v>
      </c>
      <c r="E50" s="66" t="s">
        <v>6372</v>
      </c>
      <c r="F50" s="66">
        <v>10</v>
      </c>
      <c r="G50" s="66" t="s">
        <v>6360</v>
      </c>
      <c r="H50" s="66" t="s">
        <v>6340</v>
      </c>
      <c r="I50" s="66" t="s">
        <v>6341</v>
      </c>
      <c r="J50" s="66">
        <v>1</v>
      </c>
      <c r="K50" s="66" t="s">
        <v>6361</v>
      </c>
      <c r="L50" s="66"/>
      <c r="M50" s="66">
        <v>739389.75959599996</v>
      </c>
      <c r="N50" s="66">
        <v>6825106.4013400003</v>
      </c>
      <c r="O50" s="66"/>
      <c r="P50" s="66"/>
      <c r="Q50" s="12" t="s">
        <v>6334</v>
      </c>
      <c r="R50" s="12" t="s">
        <v>6335</v>
      </c>
      <c r="Y50" s="1"/>
    </row>
    <row r="51" spans="1:37" ht="30" x14ac:dyDescent="0.25">
      <c r="A51" s="66">
        <v>64859</v>
      </c>
      <c r="B51" s="66" t="s">
        <v>5554</v>
      </c>
      <c r="C51" s="66" t="s">
        <v>5932</v>
      </c>
      <c r="D51" s="66">
        <v>57.026890000000002</v>
      </c>
      <c r="E51" s="66" t="s">
        <v>6372</v>
      </c>
      <c r="F51" s="66">
        <v>10</v>
      </c>
      <c r="G51" s="66" t="s">
        <v>6360</v>
      </c>
      <c r="H51" s="66" t="s">
        <v>6340</v>
      </c>
      <c r="I51" s="66" t="s">
        <v>6341</v>
      </c>
      <c r="J51" s="66">
        <v>1</v>
      </c>
      <c r="K51" s="66" t="s">
        <v>6361</v>
      </c>
      <c r="L51" s="66"/>
      <c r="M51" s="66">
        <v>739505.90666400001</v>
      </c>
      <c r="N51" s="66">
        <v>6825735.26193</v>
      </c>
      <c r="O51" s="66"/>
      <c r="P51" s="66"/>
      <c r="Q51" s="12" t="s">
        <v>6334</v>
      </c>
      <c r="R51" s="12" t="s">
        <v>6335</v>
      </c>
      <c r="Y51" s="1"/>
    </row>
    <row r="52" spans="1:37" ht="30" x14ac:dyDescent="0.25">
      <c r="A52" s="66">
        <v>88618</v>
      </c>
      <c r="B52" s="66" t="s">
        <v>5556</v>
      </c>
      <c r="C52" s="66" t="s">
        <v>5932</v>
      </c>
      <c r="D52" s="66">
        <v>57.027819999999998</v>
      </c>
      <c r="E52" s="66" t="s">
        <v>6373</v>
      </c>
      <c r="F52" s="66">
        <v>10</v>
      </c>
      <c r="G52" s="66" t="s">
        <v>6339</v>
      </c>
      <c r="H52" s="66" t="s">
        <v>6340</v>
      </c>
      <c r="I52" s="66" t="s">
        <v>6341</v>
      </c>
      <c r="J52" s="66">
        <v>1</v>
      </c>
      <c r="K52" s="66" t="s">
        <v>6361</v>
      </c>
      <c r="L52" s="66"/>
      <c r="M52" s="66">
        <v>744415.35401999997</v>
      </c>
      <c r="N52" s="66">
        <v>6827242.7219700003</v>
      </c>
      <c r="O52" s="66"/>
      <c r="P52" s="66"/>
      <c r="Q52" s="12" t="s">
        <v>6334</v>
      </c>
      <c r="R52" s="12" t="s">
        <v>6335</v>
      </c>
      <c r="Y52" s="1"/>
    </row>
    <row r="53" spans="1:37" ht="30" x14ac:dyDescent="0.25">
      <c r="A53" s="66">
        <v>64837</v>
      </c>
      <c r="B53" s="66" t="s">
        <v>5538</v>
      </c>
      <c r="C53" s="66" t="s">
        <v>5923</v>
      </c>
      <c r="D53" s="66">
        <v>57.00179</v>
      </c>
      <c r="E53" s="66" t="s">
        <v>990</v>
      </c>
      <c r="F53" s="66">
        <v>10</v>
      </c>
      <c r="G53" s="66" t="s">
        <v>6337</v>
      </c>
      <c r="H53" s="66" t="s">
        <v>6316</v>
      </c>
      <c r="I53" s="66" t="s">
        <v>6316</v>
      </c>
      <c r="J53" s="66">
        <v>1</v>
      </c>
      <c r="K53" s="66" t="s">
        <v>6331</v>
      </c>
      <c r="L53" s="66"/>
      <c r="M53" s="66">
        <v>780513.42932700005</v>
      </c>
      <c r="N53" s="66">
        <v>6762248.7276499998</v>
      </c>
      <c r="O53" s="66"/>
      <c r="P53" s="66"/>
      <c r="Q53" s="12" t="s">
        <v>6334</v>
      </c>
      <c r="R53" s="12" t="s">
        <v>6335</v>
      </c>
      <c r="Y53" s="1"/>
    </row>
    <row r="54" spans="1:37" ht="30" x14ac:dyDescent="0.25">
      <c r="A54" s="66">
        <v>0</v>
      </c>
      <c r="B54" s="66" t="s">
        <v>5541</v>
      </c>
      <c r="C54" s="66" t="s">
        <v>5923</v>
      </c>
      <c r="D54" s="66">
        <v>0</v>
      </c>
      <c r="E54" s="66" t="s">
        <v>6170</v>
      </c>
      <c r="F54" s="66">
        <v>10</v>
      </c>
      <c r="G54" s="66" t="s">
        <v>6339</v>
      </c>
      <c r="H54" s="66" t="s">
        <v>6340</v>
      </c>
      <c r="I54" s="66" t="s">
        <v>6341</v>
      </c>
      <c r="J54" s="66">
        <v>2</v>
      </c>
      <c r="K54" s="66" t="s">
        <v>6361</v>
      </c>
      <c r="L54" s="66"/>
      <c r="M54" s="66">
        <v>749579.38656500005</v>
      </c>
      <c r="N54" s="66">
        <v>6826148.4388300003</v>
      </c>
      <c r="O54" s="66"/>
      <c r="P54" s="66"/>
      <c r="Q54" s="12" t="s">
        <v>6334</v>
      </c>
      <c r="R54" s="12" t="s">
        <v>6335</v>
      </c>
      <c r="Y54" s="1"/>
    </row>
    <row r="55" spans="1:37" ht="30" x14ac:dyDescent="0.25">
      <c r="A55" s="66">
        <v>0</v>
      </c>
      <c r="B55" s="66" t="s">
        <v>5548</v>
      </c>
      <c r="C55" s="66" t="s">
        <v>5923</v>
      </c>
      <c r="D55" s="66">
        <v>57.003880000000002</v>
      </c>
      <c r="E55" s="66"/>
      <c r="F55" s="66">
        <v>10</v>
      </c>
      <c r="G55" s="66" t="s">
        <v>6360</v>
      </c>
      <c r="H55" s="66" t="s">
        <v>6340</v>
      </c>
      <c r="I55" s="66" t="s">
        <v>6341</v>
      </c>
      <c r="J55" s="66">
        <v>1</v>
      </c>
      <c r="K55" s="66" t="s">
        <v>6361</v>
      </c>
      <c r="L55" s="66"/>
      <c r="M55" s="66">
        <v>754730.747385</v>
      </c>
      <c r="N55" s="66">
        <v>6825753.2028700002</v>
      </c>
      <c r="O55" s="66"/>
      <c r="P55" s="66"/>
      <c r="Q55" s="12" t="s">
        <v>6334</v>
      </c>
      <c r="R55" s="12" t="s">
        <v>6335</v>
      </c>
      <c r="Y55" s="1"/>
    </row>
    <row r="56" spans="1:37" ht="45" x14ac:dyDescent="0.25">
      <c r="A56" s="66">
        <v>128481</v>
      </c>
      <c r="B56" s="66" t="s">
        <v>5558</v>
      </c>
      <c r="C56" s="66" t="s">
        <v>5923</v>
      </c>
      <c r="D56" s="66">
        <v>57.034570000000002</v>
      </c>
      <c r="E56" s="66" t="s">
        <v>6373</v>
      </c>
      <c r="F56" s="66">
        <v>10</v>
      </c>
      <c r="G56" s="66" t="s">
        <v>6360</v>
      </c>
      <c r="H56" s="66" t="s">
        <v>6340</v>
      </c>
      <c r="I56" s="66" t="s">
        <v>6341</v>
      </c>
      <c r="J56" s="66">
        <v>1</v>
      </c>
      <c r="K56" s="66" t="s">
        <v>6361</v>
      </c>
      <c r="L56" s="66"/>
      <c r="M56" s="66">
        <v>745717.02355799999</v>
      </c>
      <c r="N56" s="66">
        <v>6826009.4657500004</v>
      </c>
      <c r="O56" s="66"/>
      <c r="P56" s="66"/>
      <c r="Q56" s="12" t="s">
        <v>6334</v>
      </c>
      <c r="R56" s="12" t="s">
        <v>6335</v>
      </c>
      <c r="Y56" s="1"/>
    </row>
    <row r="57" spans="1:37" ht="30" x14ac:dyDescent="0.25">
      <c r="A57" s="66">
        <v>64885</v>
      </c>
      <c r="B57" s="66" t="s">
        <v>5569</v>
      </c>
      <c r="C57" s="66" t="s">
        <v>5923</v>
      </c>
      <c r="D57" s="66">
        <v>57.00356</v>
      </c>
      <c r="E57" s="66" t="s">
        <v>1183</v>
      </c>
      <c r="F57" s="66">
        <v>10</v>
      </c>
      <c r="G57" s="66" t="s">
        <v>6339</v>
      </c>
      <c r="H57" s="66" t="s">
        <v>6340</v>
      </c>
      <c r="I57" s="66" t="s">
        <v>6341</v>
      </c>
      <c r="J57" s="66">
        <v>1</v>
      </c>
      <c r="K57" s="66" t="s">
        <v>6361</v>
      </c>
      <c r="L57" s="66"/>
      <c r="M57" s="66">
        <v>746566.73660499998</v>
      </c>
      <c r="N57" s="66">
        <v>6827223.5014500003</v>
      </c>
      <c r="O57" s="66"/>
      <c r="P57" s="66"/>
      <c r="Q57" s="12" t="s">
        <v>6334</v>
      </c>
      <c r="R57" s="12" t="s">
        <v>6335</v>
      </c>
      <c r="Y57" s="1"/>
    </row>
    <row r="58" spans="1:37" ht="45" x14ac:dyDescent="0.25">
      <c r="A58" s="66">
        <v>64797</v>
      </c>
      <c r="B58" s="66" t="s">
        <v>5546</v>
      </c>
      <c r="C58" s="66" t="s">
        <v>5928</v>
      </c>
      <c r="D58" s="66">
        <v>57.002290000000002</v>
      </c>
      <c r="E58" s="66" t="s">
        <v>1014</v>
      </c>
      <c r="F58" s="66">
        <v>10</v>
      </c>
      <c r="G58" s="66" t="s">
        <v>6337</v>
      </c>
      <c r="H58" s="66" t="s">
        <v>6316</v>
      </c>
      <c r="I58" s="66" t="s">
        <v>6316</v>
      </c>
      <c r="J58" s="66">
        <v>1</v>
      </c>
      <c r="K58" s="66" t="s">
        <v>6331</v>
      </c>
      <c r="L58" s="66"/>
      <c r="M58" s="66">
        <v>777231.26301700005</v>
      </c>
      <c r="N58" s="66">
        <v>6761916.6157</v>
      </c>
      <c r="O58" s="66"/>
      <c r="P58" s="66"/>
      <c r="Q58" s="12" t="s">
        <v>6334</v>
      </c>
      <c r="R58" s="12" t="s">
        <v>6335</v>
      </c>
      <c r="Y58" s="1"/>
    </row>
    <row r="59" spans="1:37" ht="45" x14ac:dyDescent="0.25">
      <c r="A59" s="57">
        <v>64743</v>
      </c>
      <c r="B59" s="57" t="s">
        <v>5595</v>
      </c>
      <c r="C59" s="57" t="s">
        <v>5925</v>
      </c>
      <c r="D59" s="57">
        <v>57.025239999999997</v>
      </c>
      <c r="E59" s="57" t="s">
        <v>1699</v>
      </c>
      <c r="F59" s="57">
        <v>51</v>
      </c>
      <c r="G59" s="57" t="s">
        <v>6374</v>
      </c>
      <c r="H59" s="57" t="s">
        <v>6325</v>
      </c>
      <c r="I59" s="57" t="s">
        <v>6326</v>
      </c>
      <c r="J59" s="57">
        <v>2</v>
      </c>
      <c r="K59" s="57" t="s">
        <v>6347</v>
      </c>
      <c r="L59" s="57"/>
      <c r="M59" s="57">
        <v>738756.75516199996</v>
      </c>
      <c r="N59" s="57">
        <v>6837584.2092000004</v>
      </c>
      <c r="O59" s="65" t="s">
        <v>6326</v>
      </c>
      <c r="P59" s="65" t="s">
        <v>6348</v>
      </c>
      <c r="Q59" s="60" t="s">
        <v>6304</v>
      </c>
      <c r="R59" s="60" t="s">
        <v>5523</v>
      </c>
      <c r="Y59" s="77" t="s">
        <v>6375</v>
      </c>
      <c r="Z59" s="78" t="s">
        <v>6305</v>
      </c>
      <c r="AA59" s="79" t="s">
        <v>5523</v>
      </c>
      <c r="AC59" s="80" t="s">
        <v>6376</v>
      </c>
      <c r="AF59" s="81" t="s">
        <v>6377</v>
      </c>
      <c r="AG59" s="82">
        <v>1</v>
      </c>
      <c r="AH59" s="82" t="s">
        <v>5523</v>
      </c>
      <c r="AI59" s="82"/>
      <c r="AJ59" s="82">
        <v>1</v>
      </c>
      <c r="AK59" s="82"/>
    </row>
    <row r="60" spans="1:37" ht="45" x14ac:dyDescent="0.25">
      <c r="A60" s="57">
        <v>87365</v>
      </c>
      <c r="B60" s="57" t="s">
        <v>5590</v>
      </c>
      <c r="C60" s="57" t="s">
        <v>5945</v>
      </c>
      <c r="D60" s="57">
        <v>57.028289999999998</v>
      </c>
      <c r="E60" s="57" t="s">
        <v>1776</v>
      </c>
      <c r="F60" s="57">
        <v>51</v>
      </c>
      <c r="G60" s="57" t="s">
        <v>6352</v>
      </c>
      <c r="H60" s="57" t="s">
        <v>6353</v>
      </c>
      <c r="I60" s="57" t="s">
        <v>6353</v>
      </c>
      <c r="J60" s="57">
        <v>1</v>
      </c>
      <c r="K60" s="57" t="s">
        <v>6378</v>
      </c>
      <c r="L60" s="57"/>
      <c r="M60" s="57">
        <v>809640.2757</v>
      </c>
      <c r="N60" s="57">
        <v>6868187.2335700002</v>
      </c>
      <c r="O60" s="65" t="s">
        <v>6355</v>
      </c>
      <c r="P60" s="65" t="s">
        <v>6356</v>
      </c>
      <c r="Q60" s="59" t="s">
        <v>6304</v>
      </c>
      <c r="R60" s="60" t="s">
        <v>5523</v>
      </c>
      <c r="Y60" s="77" t="s">
        <v>6322</v>
      </c>
      <c r="Z60" s="79" t="s">
        <v>6305</v>
      </c>
      <c r="AA60" s="83" t="s">
        <v>6335</v>
      </c>
      <c r="AC60" s="84" t="s">
        <v>6379</v>
      </c>
      <c r="AF60" s="85" t="s">
        <v>6376</v>
      </c>
      <c r="AG60" s="82">
        <v>4</v>
      </c>
      <c r="AH60" s="82" t="s">
        <v>5523</v>
      </c>
      <c r="AI60" s="82">
        <v>1</v>
      </c>
      <c r="AJ60" s="82">
        <v>3</v>
      </c>
      <c r="AK60" s="82"/>
    </row>
    <row r="61" spans="1:37" ht="30" x14ac:dyDescent="0.25">
      <c r="A61" s="57">
        <v>0</v>
      </c>
      <c r="B61" s="57" t="s">
        <v>5610</v>
      </c>
      <c r="C61" s="57" t="s">
        <v>5945</v>
      </c>
      <c r="D61" s="57">
        <v>57.005969999999998</v>
      </c>
      <c r="E61" s="57" t="s">
        <v>6380</v>
      </c>
      <c r="F61" s="57">
        <v>51</v>
      </c>
      <c r="G61" s="57" t="s">
        <v>6352</v>
      </c>
      <c r="H61" s="57" t="s">
        <v>6353</v>
      </c>
      <c r="I61" s="57" t="s">
        <v>6353</v>
      </c>
      <c r="J61" s="57">
        <v>0</v>
      </c>
      <c r="K61" s="57" t="s">
        <v>6378</v>
      </c>
      <c r="L61" s="57"/>
      <c r="M61" s="57">
        <v>815571.24147000001</v>
      </c>
      <c r="N61" s="57">
        <v>6870624.1966399997</v>
      </c>
      <c r="O61" s="65" t="s">
        <v>6355</v>
      </c>
      <c r="P61" s="65" t="s">
        <v>6356</v>
      </c>
      <c r="Q61" s="59" t="s">
        <v>6304</v>
      </c>
      <c r="R61" s="60" t="s">
        <v>5523</v>
      </c>
      <c r="Y61" s="77" t="s">
        <v>6322</v>
      </c>
      <c r="Z61" s="78" t="s">
        <v>6305</v>
      </c>
      <c r="AA61" s="79" t="s">
        <v>5523</v>
      </c>
      <c r="AC61" s="77" t="s">
        <v>6314</v>
      </c>
      <c r="AF61" s="86" t="s">
        <v>6381</v>
      </c>
      <c r="AG61" s="82">
        <v>1</v>
      </c>
      <c r="AH61" s="82" t="s">
        <v>5523</v>
      </c>
      <c r="AI61" s="82"/>
      <c r="AJ61" s="82">
        <v>1</v>
      </c>
      <c r="AK61" s="82"/>
    </row>
    <row r="62" spans="1:37" ht="45" x14ac:dyDescent="0.25">
      <c r="A62" s="64">
        <v>87373</v>
      </c>
      <c r="B62" s="64" t="s">
        <v>5576</v>
      </c>
      <c r="C62" s="64" t="s">
        <v>5940</v>
      </c>
      <c r="D62" s="64">
        <v>57.005540000000003</v>
      </c>
      <c r="E62" s="64" t="s">
        <v>1391</v>
      </c>
      <c r="F62" s="64">
        <v>51</v>
      </c>
      <c r="G62" s="64" t="s">
        <v>6382</v>
      </c>
      <c r="H62" s="64" t="s">
        <v>6325</v>
      </c>
      <c r="I62" s="64" t="s">
        <v>6326</v>
      </c>
      <c r="J62" s="64">
        <v>2</v>
      </c>
      <c r="K62" s="64" t="s">
        <v>6383</v>
      </c>
      <c r="L62" s="64"/>
      <c r="M62" s="64">
        <v>838463.54044899996</v>
      </c>
      <c r="N62" s="64">
        <v>6860639.8254300002</v>
      </c>
      <c r="O62" s="87" t="s">
        <v>6384</v>
      </c>
      <c r="P62" s="87" t="s">
        <v>6385</v>
      </c>
      <c r="Q62" s="52" t="s">
        <v>6305</v>
      </c>
      <c r="R62" s="53" t="s">
        <v>5523</v>
      </c>
      <c r="Y62" s="84" t="s">
        <v>6379</v>
      </c>
      <c r="Z62" s="88" t="s">
        <v>6305</v>
      </c>
      <c r="AA62" s="84" t="s">
        <v>5525</v>
      </c>
    </row>
    <row r="63" spans="1:37" ht="45" x14ac:dyDescent="0.25">
      <c r="A63" s="64">
        <v>87374</v>
      </c>
      <c r="B63" s="64" t="s">
        <v>5600</v>
      </c>
      <c r="C63" s="64" t="s">
        <v>5940</v>
      </c>
      <c r="D63" s="64">
        <v>57.006059999999998</v>
      </c>
      <c r="E63" s="64" t="s">
        <v>6386</v>
      </c>
      <c r="F63" s="64">
        <v>51</v>
      </c>
      <c r="G63" s="64" t="s">
        <v>6387</v>
      </c>
      <c r="H63" s="64" t="s">
        <v>6316</v>
      </c>
      <c r="I63" s="64" t="s">
        <v>6316</v>
      </c>
      <c r="J63" s="64">
        <v>2</v>
      </c>
      <c r="K63" s="64" t="s">
        <v>6383</v>
      </c>
      <c r="L63" s="64"/>
      <c r="M63" s="64">
        <v>814700.39565900003</v>
      </c>
      <c r="N63" s="64">
        <v>6853021.3311099997</v>
      </c>
      <c r="O63" s="51" t="s">
        <v>6355</v>
      </c>
      <c r="P63" s="51" t="s">
        <v>6356</v>
      </c>
      <c r="Q63" s="52" t="s">
        <v>6305</v>
      </c>
      <c r="R63" s="53" t="s">
        <v>5523</v>
      </c>
      <c r="Y63" s="83" t="s">
        <v>6379</v>
      </c>
      <c r="Z63" s="79" t="s">
        <v>6305</v>
      </c>
      <c r="AA63" s="83" t="s">
        <v>5525</v>
      </c>
    </row>
    <row r="64" spans="1:37" ht="38.25" x14ac:dyDescent="0.25">
      <c r="A64" s="64">
        <v>87362</v>
      </c>
      <c r="B64" s="64" t="s">
        <v>5573</v>
      </c>
      <c r="C64" s="64" t="s">
        <v>5938</v>
      </c>
      <c r="D64" s="64">
        <v>57.023760000000003</v>
      </c>
      <c r="E64" s="64" t="s">
        <v>1469</v>
      </c>
      <c r="F64" s="64">
        <v>51</v>
      </c>
      <c r="G64" s="64" t="s">
        <v>6388</v>
      </c>
      <c r="H64" s="64" t="s">
        <v>6325</v>
      </c>
      <c r="I64" s="64" t="s">
        <v>6326</v>
      </c>
      <c r="J64" s="64">
        <v>1</v>
      </c>
      <c r="K64" s="64" t="s">
        <v>6357</v>
      </c>
      <c r="L64" s="64"/>
      <c r="M64" s="64">
        <v>838029.51348700002</v>
      </c>
      <c r="N64" s="64">
        <v>6849411.1802000003</v>
      </c>
      <c r="O64" s="51" t="s">
        <v>6326</v>
      </c>
      <c r="P64" s="51" t="s">
        <v>6389</v>
      </c>
      <c r="Q64" s="52" t="s">
        <v>6305</v>
      </c>
      <c r="R64" s="53" t="s">
        <v>5523</v>
      </c>
      <c r="Y64" s="77" t="s">
        <v>6314</v>
      </c>
      <c r="Z64" s="79" t="s">
        <v>6305</v>
      </c>
      <c r="AA64" s="79" t="s">
        <v>5523</v>
      </c>
    </row>
    <row r="65" spans="1:90" ht="45" x14ac:dyDescent="0.25">
      <c r="A65" s="64">
        <v>0</v>
      </c>
      <c r="B65" s="64" t="s">
        <v>5578</v>
      </c>
      <c r="C65" s="64" t="s">
        <v>5938</v>
      </c>
      <c r="D65" s="64">
        <v>57.007289999999998</v>
      </c>
      <c r="E65" s="64" t="s">
        <v>1666</v>
      </c>
      <c r="F65" s="64">
        <v>51</v>
      </c>
      <c r="G65" s="64" t="s">
        <v>6324</v>
      </c>
      <c r="H65" s="64" t="s">
        <v>6325</v>
      </c>
      <c r="I65" s="64" t="s">
        <v>6326</v>
      </c>
      <c r="J65" s="64">
        <v>2</v>
      </c>
      <c r="K65" s="64" t="s">
        <v>6357</v>
      </c>
      <c r="L65" s="64"/>
      <c r="M65" s="64">
        <v>834893.91246899997</v>
      </c>
      <c r="N65" s="64">
        <v>6850831.1168600004</v>
      </c>
      <c r="O65" s="51" t="s">
        <v>6326</v>
      </c>
      <c r="P65" s="51" t="s">
        <v>6389</v>
      </c>
      <c r="Q65" s="52" t="s">
        <v>6305</v>
      </c>
      <c r="R65" s="53" t="s">
        <v>5523</v>
      </c>
      <c r="Y65" s="89" t="s">
        <v>6319</v>
      </c>
      <c r="Z65" s="90" t="s">
        <v>6304</v>
      </c>
      <c r="AA65" s="88" t="s">
        <v>5523</v>
      </c>
    </row>
    <row r="66" spans="1:90" ht="30" x14ac:dyDescent="0.25">
      <c r="A66" s="64">
        <v>87363</v>
      </c>
      <c r="B66" s="64" t="s">
        <v>5592</v>
      </c>
      <c r="C66" s="64" t="s">
        <v>5946</v>
      </c>
      <c r="D66" s="64">
        <v>57.027679999999997</v>
      </c>
      <c r="E66" s="64" t="s">
        <v>1658</v>
      </c>
      <c r="F66" s="64">
        <v>51</v>
      </c>
      <c r="G66" s="64" t="s">
        <v>6324</v>
      </c>
      <c r="H66" s="64" t="s">
        <v>6325</v>
      </c>
      <c r="I66" s="64" t="s">
        <v>6326</v>
      </c>
      <c r="J66" s="64">
        <v>1</v>
      </c>
      <c r="K66" s="64" t="s">
        <v>6390</v>
      </c>
      <c r="L66" s="64"/>
      <c r="M66" s="64">
        <v>816880.09268999996</v>
      </c>
      <c r="N66" s="64">
        <v>6828970.4650299996</v>
      </c>
      <c r="O66" s="51" t="s">
        <v>6326</v>
      </c>
      <c r="P66" s="51" t="s">
        <v>6377</v>
      </c>
      <c r="Q66" s="52" t="s">
        <v>6305</v>
      </c>
      <c r="R66" s="53" t="s">
        <v>5523</v>
      </c>
      <c r="Y66" s="91"/>
    </row>
    <row r="67" spans="1:90" x14ac:dyDescent="0.25">
      <c r="A67" s="70">
        <v>0</v>
      </c>
      <c r="B67" s="70" t="s">
        <v>5622</v>
      </c>
      <c r="C67" s="70" t="s">
        <v>5938</v>
      </c>
      <c r="D67" s="70">
        <v>57.024090000000001</v>
      </c>
      <c r="E67" s="70" t="s">
        <v>1721</v>
      </c>
      <c r="F67" s="70">
        <v>51</v>
      </c>
      <c r="G67" s="70" t="s">
        <v>6391</v>
      </c>
      <c r="H67" s="70" t="s">
        <v>6392</v>
      </c>
      <c r="I67" s="70" t="s">
        <v>6341</v>
      </c>
      <c r="J67" s="70">
        <v>1</v>
      </c>
      <c r="K67" s="70" t="s">
        <v>6357</v>
      </c>
      <c r="L67" s="70"/>
      <c r="M67" s="70">
        <v>836876.75352200004</v>
      </c>
      <c r="N67" s="70">
        <v>6853438.8898</v>
      </c>
      <c r="O67" s="73" t="s">
        <v>6393</v>
      </c>
      <c r="P67" s="73" t="s">
        <v>6394</v>
      </c>
      <c r="Q67" s="74" t="s">
        <v>6334</v>
      </c>
      <c r="R67" s="12" t="s">
        <v>5523</v>
      </c>
    </row>
    <row r="68" spans="1:90" ht="30" x14ac:dyDescent="0.25">
      <c r="A68" s="70">
        <v>87377</v>
      </c>
      <c r="B68" s="70" t="s">
        <v>5601</v>
      </c>
      <c r="C68" s="70" t="s">
        <v>5947</v>
      </c>
      <c r="D68" s="70">
        <v>57.006360000000001</v>
      </c>
      <c r="E68" s="70" t="s">
        <v>1589</v>
      </c>
      <c r="F68" s="70">
        <v>51</v>
      </c>
      <c r="G68" s="70" t="s">
        <v>6352</v>
      </c>
      <c r="H68" s="70" t="s">
        <v>6353</v>
      </c>
      <c r="I68" s="70" t="s">
        <v>6353</v>
      </c>
      <c r="J68" s="70">
        <v>1</v>
      </c>
      <c r="K68" s="70" t="s">
        <v>6354</v>
      </c>
      <c r="L68" s="70"/>
      <c r="M68" s="70">
        <v>768374.73710400006</v>
      </c>
      <c r="N68" s="70">
        <v>6866172.6062899996</v>
      </c>
      <c r="O68" s="73" t="s">
        <v>6355</v>
      </c>
      <c r="P68" s="73" t="s">
        <v>6356</v>
      </c>
      <c r="Q68" s="12" t="s">
        <v>6334</v>
      </c>
      <c r="R68" s="12" t="s">
        <v>5523</v>
      </c>
    </row>
    <row r="69" spans="1:90" ht="30" x14ac:dyDescent="0.25">
      <c r="A69" s="70">
        <v>87369</v>
      </c>
      <c r="B69" s="70" t="s">
        <v>5584</v>
      </c>
      <c r="C69" s="70" t="s">
        <v>5944</v>
      </c>
      <c r="D69" s="70">
        <v>57.018700000000003</v>
      </c>
      <c r="E69" s="70" t="s">
        <v>1487</v>
      </c>
      <c r="F69" s="70">
        <v>51</v>
      </c>
      <c r="G69" s="70" t="s">
        <v>6395</v>
      </c>
      <c r="H69" s="70" t="s">
        <v>6396</v>
      </c>
      <c r="I69" s="70" t="s">
        <v>6326</v>
      </c>
      <c r="J69" s="70">
        <v>1</v>
      </c>
      <c r="K69" s="70" t="s">
        <v>6354</v>
      </c>
      <c r="L69" s="70"/>
      <c r="M69" s="70">
        <v>760000.95831899997</v>
      </c>
      <c r="N69" s="70">
        <v>6862646.1015999997</v>
      </c>
      <c r="O69" s="73" t="s">
        <v>6384</v>
      </c>
      <c r="P69" s="73" t="s">
        <v>6397</v>
      </c>
      <c r="Q69" s="12" t="s">
        <v>6334</v>
      </c>
      <c r="R69" s="12" t="s">
        <v>5523</v>
      </c>
    </row>
    <row r="70" spans="1:90" ht="30" x14ac:dyDescent="0.25">
      <c r="A70" s="70">
        <v>88648</v>
      </c>
      <c r="B70" s="70" t="s">
        <v>5619</v>
      </c>
      <c r="C70" s="70" t="s">
        <v>5944</v>
      </c>
      <c r="D70" s="70">
        <v>57.0306</v>
      </c>
      <c r="E70" s="70" t="s">
        <v>1487</v>
      </c>
      <c r="F70" s="70">
        <v>51</v>
      </c>
      <c r="G70" s="70" t="s">
        <v>6352</v>
      </c>
      <c r="H70" s="70" t="s">
        <v>6353</v>
      </c>
      <c r="I70" s="70" t="s">
        <v>6353</v>
      </c>
      <c r="J70" s="70">
        <v>1</v>
      </c>
      <c r="K70" s="70" t="s">
        <v>6354</v>
      </c>
      <c r="L70" s="70"/>
      <c r="M70" s="70">
        <v>761321.12558700005</v>
      </c>
      <c r="N70" s="70">
        <v>6860877.6902299998</v>
      </c>
      <c r="O70" s="73" t="s">
        <v>6355</v>
      </c>
      <c r="P70" s="73" t="s">
        <v>6356</v>
      </c>
      <c r="Q70" s="74" t="s">
        <v>6334</v>
      </c>
      <c r="R70" s="12" t="s">
        <v>5523</v>
      </c>
    </row>
    <row r="71" spans="1:90" ht="30" x14ac:dyDescent="0.25">
      <c r="A71" s="70">
        <v>87376</v>
      </c>
      <c r="B71" s="70" t="s">
        <v>5585</v>
      </c>
      <c r="C71" s="70" t="s">
        <v>5945</v>
      </c>
      <c r="D71" s="70">
        <v>57.008980000000001</v>
      </c>
      <c r="E71" s="70" t="s">
        <v>6398</v>
      </c>
      <c r="F71" s="70">
        <v>51</v>
      </c>
      <c r="G71" s="70" t="s">
        <v>6352</v>
      </c>
      <c r="H71" s="70" t="s">
        <v>6353</v>
      </c>
      <c r="I71" s="70" t="s">
        <v>6353</v>
      </c>
      <c r="J71" s="70">
        <v>1</v>
      </c>
      <c r="K71" s="70" t="s">
        <v>6378</v>
      </c>
      <c r="L71" s="70" t="s">
        <v>6399</v>
      </c>
      <c r="M71" s="70">
        <v>796882.35390900006</v>
      </c>
      <c r="N71" s="70">
        <v>6880620.5971400002</v>
      </c>
      <c r="O71" s="73" t="s">
        <v>6355</v>
      </c>
      <c r="P71" s="73" t="s">
        <v>6356</v>
      </c>
      <c r="Q71" s="12" t="s">
        <v>6334</v>
      </c>
      <c r="R71" s="12" t="s">
        <v>5523</v>
      </c>
    </row>
    <row r="72" spans="1:90" ht="45" x14ac:dyDescent="0.25">
      <c r="A72" s="66">
        <v>88652</v>
      </c>
      <c r="B72" s="66" t="s">
        <v>5581</v>
      </c>
      <c r="C72" s="66" t="s">
        <v>5942</v>
      </c>
      <c r="D72" s="66">
        <v>57.029060000000001</v>
      </c>
      <c r="E72" s="66" t="s">
        <v>1625</v>
      </c>
      <c r="F72" s="66">
        <v>51</v>
      </c>
      <c r="G72" s="66" t="s">
        <v>6339</v>
      </c>
      <c r="H72" s="66" t="s">
        <v>6340</v>
      </c>
      <c r="I72" s="66" t="s">
        <v>6341</v>
      </c>
      <c r="J72" s="66">
        <v>1</v>
      </c>
      <c r="K72" s="66" t="s">
        <v>6361</v>
      </c>
      <c r="L72" s="66"/>
      <c r="M72" s="66">
        <v>832281.72143499996</v>
      </c>
      <c r="N72" s="66">
        <v>6855430.6427199999</v>
      </c>
      <c r="O72" s="66"/>
      <c r="P72" s="66"/>
      <c r="Q72" s="12" t="s">
        <v>6334</v>
      </c>
      <c r="R72" s="12" t="s">
        <v>6335</v>
      </c>
      <c r="Y72" s="1"/>
    </row>
    <row r="73" spans="1:90" ht="30" x14ac:dyDescent="0.25">
      <c r="A73" s="66">
        <v>128241</v>
      </c>
      <c r="B73" s="66" t="s">
        <v>5583</v>
      </c>
      <c r="C73" s="66" t="s">
        <v>5942</v>
      </c>
      <c r="D73" s="66">
        <v>57.037930000000003</v>
      </c>
      <c r="E73" s="66" t="s">
        <v>1645</v>
      </c>
      <c r="F73" s="66">
        <v>51</v>
      </c>
      <c r="G73" s="66" t="s">
        <v>6339</v>
      </c>
      <c r="H73" s="66" t="s">
        <v>6340</v>
      </c>
      <c r="I73" s="66" t="s">
        <v>6341</v>
      </c>
      <c r="J73" s="66">
        <v>1</v>
      </c>
      <c r="K73" s="66" t="s">
        <v>6361</v>
      </c>
      <c r="L73" s="66"/>
      <c r="M73" s="66">
        <v>820719.28227600001</v>
      </c>
      <c r="N73" s="66">
        <v>6847461.2450000001</v>
      </c>
      <c r="O73" s="66"/>
      <c r="P73" s="66"/>
      <c r="Q73" s="12" t="s">
        <v>6334</v>
      </c>
      <c r="R73" s="12" t="s">
        <v>6335</v>
      </c>
      <c r="Y73" s="1"/>
    </row>
    <row r="74" spans="1:90" ht="30" x14ac:dyDescent="0.25">
      <c r="A74" s="66">
        <v>64623</v>
      </c>
      <c r="B74" s="66" t="s">
        <v>5593</v>
      </c>
      <c r="C74" s="66" t="s">
        <v>5942</v>
      </c>
      <c r="D74" s="66">
        <v>57.035130000000002</v>
      </c>
      <c r="E74" s="66" t="s">
        <v>1832</v>
      </c>
      <c r="F74" s="66">
        <v>51</v>
      </c>
      <c r="G74" s="66" t="s">
        <v>6339</v>
      </c>
      <c r="H74" s="66" t="s">
        <v>6340</v>
      </c>
      <c r="I74" s="66" t="s">
        <v>6341</v>
      </c>
      <c r="J74" s="66">
        <v>1</v>
      </c>
      <c r="K74" s="66" t="s">
        <v>6361</v>
      </c>
      <c r="L74" s="66"/>
      <c r="M74" s="66">
        <v>832902.58786299999</v>
      </c>
      <c r="N74" s="66">
        <v>6857934.8210800001</v>
      </c>
      <c r="O74" s="66"/>
      <c r="P74" s="66"/>
      <c r="Q74" s="12" t="s">
        <v>6334</v>
      </c>
      <c r="R74" s="12" t="s">
        <v>6335</v>
      </c>
      <c r="Y74" s="1"/>
    </row>
    <row r="75" spans="1:90" ht="45" x14ac:dyDescent="0.25">
      <c r="A75" s="66">
        <v>0</v>
      </c>
      <c r="B75" s="66" t="s">
        <v>5597</v>
      </c>
      <c r="C75" s="66" t="s">
        <v>5942</v>
      </c>
      <c r="D75" s="66">
        <v>0</v>
      </c>
      <c r="E75" s="66" t="s">
        <v>6400</v>
      </c>
      <c r="F75" s="66">
        <v>51</v>
      </c>
      <c r="G75" s="66" t="s">
        <v>6339</v>
      </c>
      <c r="H75" s="66" t="s">
        <v>6340</v>
      </c>
      <c r="I75" s="66" t="s">
        <v>6341</v>
      </c>
      <c r="J75" s="66">
        <v>1</v>
      </c>
      <c r="K75" s="66" t="s">
        <v>6361</v>
      </c>
      <c r="L75" s="66"/>
      <c r="M75" s="66">
        <v>821353.93900300004</v>
      </c>
      <c r="N75" s="66">
        <v>6848102.93487</v>
      </c>
      <c r="O75" s="66"/>
      <c r="P75" s="66"/>
      <c r="Q75" s="12" t="s">
        <v>6334</v>
      </c>
      <c r="R75" s="12" t="s">
        <v>6335</v>
      </c>
      <c r="Y75" s="1"/>
    </row>
    <row r="76" spans="1:90" ht="30" x14ac:dyDescent="0.25">
      <c r="A76" s="66">
        <v>105121</v>
      </c>
      <c r="B76" s="66" t="s">
        <v>5612</v>
      </c>
      <c r="C76" s="66" t="s">
        <v>5942</v>
      </c>
      <c r="D76" s="66">
        <v>57.032739999999997</v>
      </c>
      <c r="E76" s="66" t="s">
        <v>1716</v>
      </c>
      <c r="F76" s="66">
        <v>51</v>
      </c>
      <c r="G76" s="66" t="s">
        <v>6339</v>
      </c>
      <c r="H76" s="66" t="s">
        <v>6340</v>
      </c>
      <c r="I76" s="66" t="s">
        <v>6341</v>
      </c>
      <c r="J76" s="66">
        <v>1</v>
      </c>
      <c r="K76" s="66" t="s">
        <v>6361</v>
      </c>
      <c r="L76" s="66"/>
      <c r="M76" s="66">
        <v>830906.58539000002</v>
      </c>
      <c r="N76" s="66">
        <v>6842313.4136199998</v>
      </c>
      <c r="O76" s="66"/>
      <c r="P76" s="66"/>
      <c r="Q76" s="12" t="s">
        <v>6334</v>
      </c>
      <c r="R76" s="12" t="s">
        <v>6335</v>
      </c>
      <c r="Y76" s="1"/>
    </row>
    <row r="77" spans="1:90" ht="30" x14ac:dyDescent="0.25">
      <c r="A77" s="66">
        <v>105105</v>
      </c>
      <c r="B77" s="66" t="s">
        <v>5613</v>
      </c>
      <c r="C77" s="66" t="s">
        <v>5942</v>
      </c>
      <c r="D77" s="66">
        <v>57.03398</v>
      </c>
      <c r="E77" s="66" t="s">
        <v>6401</v>
      </c>
      <c r="F77" s="66">
        <v>51</v>
      </c>
      <c r="G77" s="66" t="s">
        <v>6339</v>
      </c>
      <c r="H77" s="66" t="s">
        <v>6340</v>
      </c>
      <c r="I77" s="66" t="s">
        <v>6341</v>
      </c>
      <c r="J77" s="66">
        <v>1</v>
      </c>
      <c r="K77" s="66" t="s">
        <v>6361</v>
      </c>
      <c r="L77" s="66"/>
      <c r="M77" s="66">
        <v>806134.17321000004</v>
      </c>
      <c r="N77" s="66">
        <v>6862864.3092799997</v>
      </c>
      <c r="O77" s="66"/>
      <c r="P77" s="66"/>
      <c r="Q77" s="12" t="s">
        <v>6334</v>
      </c>
      <c r="R77" s="12" t="s">
        <v>6335</v>
      </c>
      <c r="Y77" s="1"/>
    </row>
    <row r="78" spans="1:90" ht="30" x14ac:dyDescent="0.25">
      <c r="A78" s="66">
        <v>0</v>
      </c>
      <c r="B78" s="66" t="s">
        <v>5616</v>
      </c>
      <c r="C78" s="66" t="s">
        <v>5942</v>
      </c>
      <c r="D78" s="66">
        <v>0</v>
      </c>
      <c r="E78" s="66" t="s">
        <v>6402</v>
      </c>
      <c r="F78" s="66">
        <v>51</v>
      </c>
      <c r="G78" s="66" t="s">
        <v>6339</v>
      </c>
      <c r="H78" s="66" t="s">
        <v>6340</v>
      </c>
      <c r="I78" s="66" t="s">
        <v>6341</v>
      </c>
      <c r="J78" s="66">
        <v>1</v>
      </c>
      <c r="K78" s="66" t="s">
        <v>6361</v>
      </c>
      <c r="L78" s="66"/>
      <c r="M78" s="66">
        <v>824218.639677</v>
      </c>
      <c r="N78" s="66">
        <v>6851054.17564</v>
      </c>
      <c r="O78" s="66"/>
      <c r="P78" s="66"/>
      <c r="Q78" s="12" t="s">
        <v>6334</v>
      </c>
      <c r="R78" s="12" t="s">
        <v>6335</v>
      </c>
      <c r="Y78" s="1"/>
    </row>
    <row r="79" spans="1:90" ht="30" x14ac:dyDescent="0.25">
      <c r="A79" s="66">
        <v>135163</v>
      </c>
      <c r="B79" s="66" t="s">
        <v>5618</v>
      </c>
      <c r="C79" s="66" t="s">
        <v>5942</v>
      </c>
      <c r="D79" s="66">
        <v>57.043689999999998</v>
      </c>
      <c r="E79" s="66" t="s">
        <v>1604</v>
      </c>
      <c r="F79" s="66">
        <v>51</v>
      </c>
      <c r="G79" s="66" t="s">
        <v>6339</v>
      </c>
      <c r="H79" s="66" t="s">
        <v>6340</v>
      </c>
      <c r="I79" s="66" t="s">
        <v>6341</v>
      </c>
      <c r="J79" s="66">
        <v>1</v>
      </c>
      <c r="K79" s="66" t="s">
        <v>6361</v>
      </c>
      <c r="L79" s="66"/>
      <c r="M79" s="66">
        <v>836054.12952299998</v>
      </c>
      <c r="N79" s="66">
        <v>6856937.4892100003</v>
      </c>
      <c r="O79" s="66"/>
      <c r="P79" s="66"/>
      <c r="Q79" s="12" t="s">
        <v>6334</v>
      </c>
      <c r="R79" s="12" t="s">
        <v>6335</v>
      </c>
      <c r="Y79" s="1"/>
    </row>
    <row r="80" spans="1:90" s="93" customFormat="1" ht="30" x14ac:dyDescent="0.25">
      <c r="A80" s="66">
        <v>0</v>
      </c>
      <c r="B80" s="66" t="s">
        <v>5624</v>
      </c>
      <c r="C80" s="66" t="s">
        <v>5942</v>
      </c>
      <c r="D80" s="66">
        <v>0</v>
      </c>
      <c r="E80" s="66" t="s">
        <v>1730</v>
      </c>
      <c r="F80" s="66">
        <v>51</v>
      </c>
      <c r="G80" s="66" t="s">
        <v>6339</v>
      </c>
      <c r="H80" s="66" t="s">
        <v>6340</v>
      </c>
      <c r="I80" s="66" t="s">
        <v>6341</v>
      </c>
      <c r="J80" s="66">
        <v>1</v>
      </c>
      <c r="K80" s="66" t="s">
        <v>6361</v>
      </c>
      <c r="L80" s="66"/>
      <c r="M80" s="66">
        <v>823220.90107100003</v>
      </c>
      <c r="N80" s="66">
        <v>6850012.0301099997</v>
      </c>
      <c r="O80" s="66"/>
      <c r="P80" s="66"/>
      <c r="Q80" s="12" t="s">
        <v>6334</v>
      </c>
      <c r="R80" s="12" t="s">
        <v>6335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</row>
    <row r="81" spans="1:25" ht="90" x14ac:dyDescent="0.25">
      <c r="A81" s="66">
        <v>0</v>
      </c>
      <c r="B81" s="66" t="s">
        <v>5604</v>
      </c>
      <c r="C81" s="66" t="s">
        <v>5948</v>
      </c>
      <c r="D81" s="66">
        <v>0</v>
      </c>
      <c r="E81" s="66" t="s">
        <v>6403</v>
      </c>
      <c r="F81" s="66">
        <v>51</v>
      </c>
      <c r="G81" s="66" t="s">
        <v>6339</v>
      </c>
      <c r="H81" s="66" t="s">
        <v>6340</v>
      </c>
      <c r="I81" s="66" t="s">
        <v>6341</v>
      </c>
      <c r="J81" s="66">
        <v>1</v>
      </c>
      <c r="K81" s="66" t="s">
        <v>6361</v>
      </c>
      <c r="L81" s="66"/>
      <c r="M81" s="66">
        <v>771958.85019300005</v>
      </c>
      <c r="N81" s="66">
        <v>6883963.3492799997</v>
      </c>
      <c r="O81" s="66"/>
      <c r="P81" s="66"/>
      <c r="Q81" s="12" t="s">
        <v>6334</v>
      </c>
      <c r="R81" s="12" t="s">
        <v>6335</v>
      </c>
      <c r="Y81" s="1"/>
    </row>
    <row r="82" spans="1:25" ht="45" x14ac:dyDescent="0.25">
      <c r="A82" s="66">
        <v>64703</v>
      </c>
      <c r="B82" s="66" t="s">
        <v>5621</v>
      </c>
      <c r="C82" s="66" t="s">
        <v>5949</v>
      </c>
      <c r="D82" s="66">
        <v>57.007100000000001</v>
      </c>
      <c r="E82" s="66" t="s">
        <v>6404</v>
      </c>
      <c r="F82" s="66">
        <v>51</v>
      </c>
      <c r="G82" s="66" t="s">
        <v>6339</v>
      </c>
      <c r="H82" s="66" t="s">
        <v>6340</v>
      </c>
      <c r="I82" s="66" t="s">
        <v>6341</v>
      </c>
      <c r="J82" s="66">
        <v>1</v>
      </c>
      <c r="K82" s="66" t="s">
        <v>6361</v>
      </c>
      <c r="L82" s="66"/>
      <c r="M82" s="66">
        <v>822812.54490900005</v>
      </c>
      <c r="N82" s="66">
        <v>6842605.1997699998</v>
      </c>
      <c r="O82" s="66"/>
      <c r="P82" s="66"/>
      <c r="Q82" s="12" t="s">
        <v>6334</v>
      </c>
      <c r="R82" s="12" t="s">
        <v>6335</v>
      </c>
      <c r="Y82" s="1"/>
    </row>
    <row r="83" spans="1:25" ht="30" x14ac:dyDescent="0.25">
      <c r="A83" s="66">
        <v>88623</v>
      </c>
      <c r="B83" s="66" t="s">
        <v>5580</v>
      </c>
      <c r="C83" s="66" t="s">
        <v>5941</v>
      </c>
      <c r="D83" s="66">
        <v>57.037039999999998</v>
      </c>
      <c r="E83" s="66" t="s">
        <v>1716</v>
      </c>
      <c r="F83" s="66">
        <v>51</v>
      </c>
      <c r="G83" s="66" t="s">
        <v>6339</v>
      </c>
      <c r="H83" s="66" t="s">
        <v>6340</v>
      </c>
      <c r="I83" s="66" t="s">
        <v>6341</v>
      </c>
      <c r="J83" s="66">
        <v>1</v>
      </c>
      <c r="K83" s="66" t="s">
        <v>6361</v>
      </c>
      <c r="L83" s="66"/>
      <c r="M83" s="66">
        <v>830315.13596500002</v>
      </c>
      <c r="N83" s="66">
        <v>6841115.3058700003</v>
      </c>
      <c r="O83" s="66"/>
      <c r="P83" s="66"/>
      <c r="Q83" s="12" t="s">
        <v>6334</v>
      </c>
      <c r="R83" s="12" t="s">
        <v>6335</v>
      </c>
      <c r="Y83" s="1"/>
    </row>
    <row r="84" spans="1:25" ht="45" x14ac:dyDescent="0.25">
      <c r="A84" s="66">
        <v>64678</v>
      </c>
      <c r="B84" s="66" t="s">
        <v>6405</v>
      </c>
      <c r="C84" s="66" t="s">
        <v>5941</v>
      </c>
      <c r="D84" s="66">
        <v>57.032769999999999</v>
      </c>
      <c r="E84" s="66" t="s">
        <v>1664</v>
      </c>
      <c r="F84" s="66">
        <v>51</v>
      </c>
      <c r="G84" s="66" t="s">
        <v>6339</v>
      </c>
      <c r="H84" s="66" t="s">
        <v>6340</v>
      </c>
      <c r="I84" s="66" t="s">
        <v>6341</v>
      </c>
      <c r="J84" s="66">
        <v>1</v>
      </c>
      <c r="K84" s="66" t="s">
        <v>6361</v>
      </c>
      <c r="L84" s="66"/>
      <c r="M84" s="66">
        <v>824676.44317500002</v>
      </c>
      <c r="N84" s="66">
        <v>6842152.5950999996</v>
      </c>
      <c r="O84" s="66"/>
      <c r="P84" s="66"/>
      <c r="Q84" s="12" t="s">
        <v>6334</v>
      </c>
      <c r="R84" s="12" t="s">
        <v>6335</v>
      </c>
      <c r="Y84" s="1"/>
    </row>
    <row r="85" spans="1:25" ht="30" x14ac:dyDescent="0.25">
      <c r="A85" s="66">
        <v>88646</v>
      </c>
      <c r="B85" s="66" t="s">
        <v>5598</v>
      </c>
      <c r="C85" s="66" t="s">
        <v>5941</v>
      </c>
      <c r="D85" s="66">
        <v>57.032780000000002</v>
      </c>
      <c r="E85" s="66" t="s">
        <v>6406</v>
      </c>
      <c r="F85" s="66">
        <v>51</v>
      </c>
      <c r="G85" s="66" t="s">
        <v>6339</v>
      </c>
      <c r="H85" s="66" t="s">
        <v>6340</v>
      </c>
      <c r="I85" s="66" t="s">
        <v>6341</v>
      </c>
      <c r="J85" s="66">
        <v>1</v>
      </c>
      <c r="K85" s="66" t="s">
        <v>6361</v>
      </c>
      <c r="L85" s="66"/>
      <c r="M85" s="66">
        <v>825647.93265500001</v>
      </c>
      <c r="N85" s="66">
        <v>6843966.51229</v>
      </c>
      <c r="O85" s="66"/>
      <c r="P85" s="66"/>
      <c r="Q85" s="12" t="s">
        <v>6334</v>
      </c>
      <c r="R85" s="12" t="s">
        <v>6335</v>
      </c>
      <c r="Y85" s="1"/>
    </row>
    <row r="86" spans="1:25" ht="30" x14ac:dyDescent="0.25">
      <c r="A86" s="66">
        <v>64680</v>
      </c>
      <c r="B86" s="66" t="s">
        <v>5609</v>
      </c>
      <c r="C86" s="66" t="s">
        <v>5941</v>
      </c>
      <c r="D86" s="66">
        <v>57.007199999999997</v>
      </c>
      <c r="E86" s="66" t="s">
        <v>1664</v>
      </c>
      <c r="F86" s="66">
        <v>51</v>
      </c>
      <c r="G86" s="66" t="s">
        <v>6339</v>
      </c>
      <c r="H86" s="66" t="s">
        <v>6340</v>
      </c>
      <c r="I86" s="66" t="s">
        <v>6341</v>
      </c>
      <c r="J86" s="66">
        <v>1</v>
      </c>
      <c r="K86" s="66" t="s">
        <v>6361</v>
      </c>
      <c r="L86" s="66"/>
      <c r="M86" s="66">
        <v>823886.37400099996</v>
      </c>
      <c r="N86" s="66">
        <v>6841797.1001800001</v>
      </c>
      <c r="O86" s="66"/>
      <c r="P86" s="66"/>
      <c r="Q86" s="12" t="s">
        <v>6334</v>
      </c>
      <c r="R86" s="12" t="s">
        <v>6335</v>
      </c>
      <c r="Y86" s="1"/>
    </row>
    <row r="87" spans="1:25" ht="30" x14ac:dyDescent="0.25">
      <c r="A87" s="66">
        <v>0</v>
      </c>
      <c r="B87" s="66" t="s">
        <v>5614</v>
      </c>
      <c r="C87" s="66" t="s">
        <v>5941</v>
      </c>
      <c r="D87" s="66">
        <v>0</v>
      </c>
      <c r="E87" s="66" t="s">
        <v>6182</v>
      </c>
      <c r="F87" s="66">
        <v>51</v>
      </c>
      <c r="G87" s="66" t="s">
        <v>6339</v>
      </c>
      <c r="H87" s="66" t="s">
        <v>6340</v>
      </c>
      <c r="I87" s="66" t="s">
        <v>6341</v>
      </c>
      <c r="J87" s="66">
        <v>1</v>
      </c>
      <c r="K87" s="66" t="s">
        <v>6361</v>
      </c>
      <c r="L87" s="66"/>
      <c r="M87" s="66">
        <v>820032.96002600004</v>
      </c>
      <c r="N87" s="66">
        <v>6849280.6897799997</v>
      </c>
      <c r="O87" s="66"/>
      <c r="P87" s="66"/>
      <c r="Q87" s="12" t="s">
        <v>6334</v>
      </c>
      <c r="R87" s="12" t="s">
        <v>6335</v>
      </c>
      <c r="Y87" s="1"/>
    </row>
    <row r="88" spans="1:25" ht="30" x14ac:dyDescent="0.25">
      <c r="A88" s="66">
        <v>0</v>
      </c>
      <c r="B88" s="66" t="s">
        <v>5572</v>
      </c>
      <c r="C88" s="66" t="s">
        <v>5936</v>
      </c>
      <c r="D88" s="66">
        <v>0</v>
      </c>
      <c r="E88" s="66" t="s">
        <v>1817</v>
      </c>
      <c r="F88" s="66">
        <v>51</v>
      </c>
      <c r="G88" s="66" t="s">
        <v>6339</v>
      </c>
      <c r="H88" s="66" t="s">
        <v>6340</v>
      </c>
      <c r="I88" s="66" t="s">
        <v>6341</v>
      </c>
      <c r="J88" s="66">
        <v>1</v>
      </c>
      <c r="K88" s="66" t="s">
        <v>6361</v>
      </c>
      <c r="L88" s="66"/>
      <c r="M88" s="66">
        <v>754592.50440099998</v>
      </c>
      <c r="N88" s="66">
        <v>6828567.0089499997</v>
      </c>
      <c r="O88" s="66"/>
      <c r="P88" s="66"/>
      <c r="Q88" s="12" t="s">
        <v>6334</v>
      </c>
      <c r="R88" s="12" t="s">
        <v>6335</v>
      </c>
      <c r="Y88" s="1"/>
    </row>
    <row r="89" spans="1:25" ht="30" x14ac:dyDescent="0.25">
      <c r="A89" s="66">
        <v>134553</v>
      </c>
      <c r="B89" s="66" t="s">
        <v>5587</v>
      </c>
      <c r="C89" s="66" t="s">
        <v>5936</v>
      </c>
      <c r="D89" s="66">
        <v>57.005009999999999</v>
      </c>
      <c r="E89" s="66" t="s">
        <v>1817</v>
      </c>
      <c r="F89" s="66">
        <v>51</v>
      </c>
      <c r="G89" s="66" t="s">
        <v>6360</v>
      </c>
      <c r="H89" s="66" t="s">
        <v>6340</v>
      </c>
      <c r="I89" s="66" t="s">
        <v>6341</v>
      </c>
      <c r="J89" s="66">
        <v>1</v>
      </c>
      <c r="K89" s="66" t="s">
        <v>6361</v>
      </c>
      <c r="L89" s="66"/>
      <c r="M89" s="66">
        <v>754370.951611</v>
      </c>
      <c r="N89" s="66">
        <v>6829050.1854400001</v>
      </c>
      <c r="O89" s="66"/>
      <c r="P89" s="66"/>
      <c r="Q89" s="12" t="s">
        <v>6334</v>
      </c>
      <c r="R89" s="12" t="s">
        <v>6335</v>
      </c>
      <c r="Y89" s="1"/>
    </row>
    <row r="90" spans="1:25" ht="45" x14ac:dyDescent="0.25">
      <c r="A90" s="66">
        <v>64584</v>
      </c>
      <c r="B90" s="66" t="s">
        <v>5574</v>
      </c>
      <c r="C90" s="66" t="s">
        <v>5939</v>
      </c>
      <c r="D90" s="66">
        <v>57.026910000000001</v>
      </c>
      <c r="E90" s="66" t="s">
        <v>1355</v>
      </c>
      <c r="F90" s="66">
        <v>51</v>
      </c>
      <c r="G90" s="66" t="s">
        <v>6407</v>
      </c>
      <c r="H90" s="66" t="s">
        <v>6340</v>
      </c>
      <c r="I90" s="66" t="s">
        <v>6341</v>
      </c>
      <c r="J90" s="66">
        <v>1</v>
      </c>
      <c r="K90" s="66" t="s">
        <v>6361</v>
      </c>
      <c r="L90" s="66"/>
      <c r="M90" s="66">
        <v>781399.47255499999</v>
      </c>
      <c r="N90" s="66">
        <v>6880978.4694999997</v>
      </c>
      <c r="O90" s="66"/>
      <c r="P90" s="66"/>
      <c r="Q90" s="12" t="s">
        <v>6334</v>
      </c>
      <c r="R90" s="12" t="s">
        <v>6335</v>
      </c>
      <c r="Y90" s="1"/>
    </row>
    <row r="91" spans="1:25" ht="30" x14ac:dyDescent="0.25">
      <c r="A91" s="66">
        <v>0</v>
      </c>
      <c r="B91" s="66" t="s">
        <v>5594</v>
      </c>
      <c r="C91" s="66" t="s">
        <v>5939</v>
      </c>
      <c r="D91" s="66">
        <v>64744</v>
      </c>
      <c r="E91" s="66" t="s">
        <v>1481</v>
      </c>
      <c r="F91" s="66">
        <v>51</v>
      </c>
      <c r="G91" s="66" t="s">
        <v>6371</v>
      </c>
      <c r="H91" s="66" t="s">
        <v>6340</v>
      </c>
      <c r="I91" s="66" t="s">
        <v>6341</v>
      </c>
      <c r="J91" s="66">
        <v>1</v>
      </c>
      <c r="K91" s="66" t="s">
        <v>6361</v>
      </c>
      <c r="L91" s="66"/>
      <c r="M91" s="66">
        <v>822668.77176899998</v>
      </c>
      <c r="N91" s="66">
        <v>6841891.7870199997</v>
      </c>
      <c r="O91" s="66"/>
      <c r="P91" s="66"/>
      <c r="Q91" s="12" t="s">
        <v>6334</v>
      </c>
      <c r="R91" s="12" t="s">
        <v>6335</v>
      </c>
      <c r="Y91" s="1"/>
    </row>
    <row r="92" spans="1:25" ht="45" x14ac:dyDescent="0.25">
      <c r="A92" s="66">
        <v>88649</v>
      </c>
      <c r="B92" s="66" t="s">
        <v>5602</v>
      </c>
      <c r="C92" s="66" t="s">
        <v>5939</v>
      </c>
      <c r="D92" s="66">
        <v>57.02881</v>
      </c>
      <c r="E92" s="66" t="s">
        <v>6408</v>
      </c>
      <c r="F92" s="66">
        <v>51</v>
      </c>
      <c r="G92" s="66" t="s">
        <v>6339</v>
      </c>
      <c r="H92" s="66" t="s">
        <v>6340</v>
      </c>
      <c r="I92" s="66" t="s">
        <v>6341</v>
      </c>
      <c r="J92" s="66">
        <v>1</v>
      </c>
      <c r="K92" s="66" t="s">
        <v>6361</v>
      </c>
      <c r="L92" s="66"/>
      <c r="M92" s="66">
        <v>821163.61869999999</v>
      </c>
      <c r="N92" s="66">
        <v>6841983.9187399996</v>
      </c>
      <c r="O92" s="66"/>
      <c r="P92" s="66"/>
      <c r="Q92" s="12" t="s">
        <v>6334</v>
      </c>
      <c r="R92" s="12" t="s">
        <v>6335</v>
      </c>
      <c r="Y92" s="1"/>
    </row>
    <row r="93" spans="1:25" ht="30" x14ac:dyDescent="0.25">
      <c r="A93" s="66">
        <v>73703</v>
      </c>
      <c r="B93" s="66" t="s">
        <v>5603</v>
      </c>
      <c r="C93" s="66" t="s">
        <v>5939</v>
      </c>
      <c r="D93" s="66">
        <v>57.006509999999999</v>
      </c>
      <c r="E93" s="66" t="s">
        <v>6409</v>
      </c>
      <c r="F93" s="66">
        <v>51</v>
      </c>
      <c r="G93" s="66" t="s">
        <v>6339</v>
      </c>
      <c r="H93" s="66" t="s">
        <v>6340</v>
      </c>
      <c r="I93" s="66" t="s">
        <v>6341</v>
      </c>
      <c r="J93" s="66">
        <v>1</v>
      </c>
      <c r="K93" s="66" t="s">
        <v>6361</v>
      </c>
      <c r="L93" s="66"/>
      <c r="M93" s="66">
        <v>833774.92605300003</v>
      </c>
      <c r="N93" s="66">
        <v>6855010.6273800004</v>
      </c>
      <c r="O93" s="66"/>
      <c r="P93" s="66"/>
      <c r="Q93" s="12" t="s">
        <v>6334</v>
      </c>
      <c r="R93" s="12" t="s">
        <v>6335</v>
      </c>
      <c r="Y93" s="1"/>
    </row>
    <row r="94" spans="1:25" ht="60" x14ac:dyDescent="0.25">
      <c r="A94" s="66">
        <v>88642</v>
      </c>
      <c r="B94" s="66" t="s">
        <v>5605</v>
      </c>
      <c r="C94" s="66" t="s">
        <v>5939</v>
      </c>
      <c r="D94" s="66">
        <v>57.029449999999997</v>
      </c>
      <c r="E94" s="66" t="s">
        <v>6113</v>
      </c>
      <c r="F94" s="66">
        <v>51</v>
      </c>
      <c r="G94" s="66" t="s">
        <v>6339</v>
      </c>
      <c r="H94" s="66" t="s">
        <v>6340</v>
      </c>
      <c r="I94" s="66" t="s">
        <v>6341</v>
      </c>
      <c r="J94" s="66">
        <v>1</v>
      </c>
      <c r="K94" s="66" t="s">
        <v>6361</v>
      </c>
      <c r="L94" s="66"/>
      <c r="M94" s="66">
        <v>825114.65251699998</v>
      </c>
      <c r="N94" s="66">
        <v>6841312.7414800003</v>
      </c>
      <c r="O94" s="66"/>
      <c r="P94" s="66"/>
      <c r="Q94" s="12" t="s">
        <v>6334</v>
      </c>
      <c r="R94" s="12" t="s">
        <v>6335</v>
      </c>
      <c r="Y94" s="1"/>
    </row>
    <row r="95" spans="1:25" ht="30" x14ac:dyDescent="0.25">
      <c r="A95" s="94">
        <v>64742</v>
      </c>
      <c r="B95" s="66" t="s">
        <v>5606</v>
      </c>
      <c r="C95" s="66" t="s">
        <v>5939</v>
      </c>
      <c r="D95" s="66">
        <v>57.033279999999998</v>
      </c>
      <c r="E95" s="66" t="s">
        <v>1716</v>
      </c>
      <c r="F95" s="66">
        <v>51</v>
      </c>
      <c r="G95" s="66" t="s">
        <v>6339</v>
      </c>
      <c r="H95" s="66" t="s">
        <v>6340</v>
      </c>
      <c r="I95" s="66" t="s">
        <v>6341</v>
      </c>
      <c r="J95" s="66">
        <v>1</v>
      </c>
      <c r="K95" s="66" t="s">
        <v>6361</v>
      </c>
      <c r="L95" s="66"/>
      <c r="M95" s="66">
        <v>825536.12390999997</v>
      </c>
      <c r="N95" s="66">
        <v>6842244.2178400001</v>
      </c>
      <c r="O95" s="66"/>
      <c r="P95" s="66"/>
      <c r="Q95" s="12" t="s">
        <v>6334</v>
      </c>
      <c r="R95" s="12" t="s">
        <v>6335</v>
      </c>
      <c r="Y95" s="1"/>
    </row>
    <row r="96" spans="1:25" ht="30" x14ac:dyDescent="0.25">
      <c r="A96" s="94">
        <v>64614</v>
      </c>
      <c r="B96" s="66" t="s">
        <v>5626</v>
      </c>
      <c r="C96" s="66" t="s">
        <v>5939</v>
      </c>
      <c r="D96" s="66">
        <v>57.008229999999998</v>
      </c>
      <c r="E96" s="66" t="s">
        <v>1763</v>
      </c>
      <c r="F96" s="66">
        <v>51</v>
      </c>
      <c r="G96" s="66" t="s">
        <v>6391</v>
      </c>
      <c r="H96" s="66" t="s">
        <v>6410</v>
      </c>
      <c r="I96" s="66" t="s">
        <v>6411</v>
      </c>
      <c r="J96" s="66">
        <v>1</v>
      </c>
      <c r="K96" s="66" t="s">
        <v>6361</v>
      </c>
      <c r="L96" s="66"/>
      <c r="M96" s="66">
        <v>764408.26121300005</v>
      </c>
      <c r="N96" s="66">
        <v>6907572.9000300001</v>
      </c>
      <c r="O96" s="66"/>
      <c r="P96" s="66"/>
      <c r="Q96" s="12" t="s">
        <v>6334</v>
      </c>
      <c r="R96" s="12" t="s">
        <v>6335</v>
      </c>
      <c r="Y96" s="1"/>
    </row>
    <row r="97" spans="1:25" ht="30" x14ac:dyDescent="0.25">
      <c r="A97" s="94">
        <v>135302</v>
      </c>
      <c r="B97" s="66" t="s">
        <v>5582</v>
      </c>
      <c r="C97" s="66" t="s">
        <v>5943</v>
      </c>
      <c r="D97" s="66">
        <v>57.037239999999997</v>
      </c>
      <c r="E97" s="66" t="s">
        <v>1752</v>
      </c>
      <c r="F97" s="66">
        <v>51</v>
      </c>
      <c r="G97" s="66" t="s">
        <v>6339</v>
      </c>
      <c r="H97" s="66" t="s">
        <v>6340</v>
      </c>
      <c r="I97" s="66" t="s">
        <v>6341</v>
      </c>
      <c r="J97" s="66">
        <v>1</v>
      </c>
      <c r="K97" s="66" t="s">
        <v>6361</v>
      </c>
      <c r="L97" s="66"/>
      <c r="M97" s="66">
        <v>821667.45674000005</v>
      </c>
      <c r="N97" s="66">
        <v>6848492.5202799998</v>
      </c>
      <c r="O97" s="66"/>
      <c r="P97" s="66"/>
      <c r="Q97" s="12" t="s">
        <v>6334</v>
      </c>
      <c r="R97" s="12" t="s">
        <v>6335</v>
      </c>
      <c r="Y97" s="1"/>
    </row>
    <row r="98" spans="1:25" ht="30" x14ac:dyDescent="0.25">
      <c r="A98" s="94">
        <v>128221</v>
      </c>
      <c r="B98" s="66" t="s">
        <v>5599</v>
      </c>
      <c r="C98" s="66" t="s">
        <v>5943</v>
      </c>
      <c r="D98" s="66">
        <v>57.03837</v>
      </c>
      <c r="E98" s="66" t="s">
        <v>1344</v>
      </c>
      <c r="F98" s="66">
        <v>51</v>
      </c>
      <c r="G98" s="66" t="s">
        <v>6412</v>
      </c>
      <c r="H98" s="66" t="s">
        <v>6340</v>
      </c>
      <c r="I98" s="66" t="s">
        <v>6341</v>
      </c>
      <c r="J98" s="66">
        <v>1</v>
      </c>
      <c r="K98" s="66" t="s">
        <v>6361</v>
      </c>
      <c r="L98" s="66"/>
      <c r="M98" s="66">
        <v>836908.66377300001</v>
      </c>
      <c r="N98" s="66">
        <v>6857426.8882600004</v>
      </c>
      <c r="O98" s="66"/>
      <c r="P98" s="66"/>
      <c r="Q98" s="12" t="s">
        <v>6334</v>
      </c>
      <c r="R98" s="12" t="s">
        <v>6335</v>
      </c>
      <c r="Y98" s="1"/>
    </row>
    <row r="99" spans="1:25" ht="30" x14ac:dyDescent="0.25">
      <c r="A99" s="94">
        <v>0</v>
      </c>
      <c r="B99" s="66" t="s">
        <v>5607</v>
      </c>
      <c r="C99" s="66" t="s">
        <v>5943</v>
      </c>
      <c r="D99" s="66">
        <v>0</v>
      </c>
      <c r="E99" s="66" t="s">
        <v>397</v>
      </c>
      <c r="F99" s="66">
        <v>51</v>
      </c>
      <c r="G99" s="66" t="s">
        <v>6339</v>
      </c>
      <c r="H99" s="66" t="s">
        <v>6340</v>
      </c>
      <c r="I99" s="66" t="s">
        <v>6341</v>
      </c>
      <c r="J99" s="66">
        <v>1</v>
      </c>
      <c r="K99" s="66" t="s">
        <v>6361</v>
      </c>
      <c r="L99" s="66"/>
      <c r="M99" s="66">
        <v>829693.51150999998</v>
      </c>
      <c r="N99" s="66">
        <v>6839751.3592600003</v>
      </c>
      <c r="O99" s="66"/>
      <c r="P99" s="66"/>
      <c r="Q99" s="12" t="s">
        <v>6334</v>
      </c>
      <c r="R99" s="12" t="s">
        <v>6335</v>
      </c>
      <c r="Y99" s="1"/>
    </row>
    <row r="100" spans="1:25" ht="30" x14ac:dyDescent="0.25">
      <c r="A100" s="94">
        <v>0</v>
      </c>
      <c r="B100" s="66" t="s">
        <v>5608</v>
      </c>
      <c r="C100" s="66" t="s">
        <v>5943</v>
      </c>
      <c r="D100" s="66">
        <v>0</v>
      </c>
      <c r="E100" s="66" t="s">
        <v>1884</v>
      </c>
      <c r="F100" s="66">
        <v>51</v>
      </c>
      <c r="G100" s="66" t="s">
        <v>6339</v>
      </c>
      <c r="H100" s="66" t="s">
        <v>6340</v>
      </c>
      <c r="I100" s="66" t="s">
        <v>6341</v>
      </c>
      <c r="J100" s="66">
        <v>1</v>
      </c>
      <c r="K100" s="66" t="s">
        <v>6361</v>
      </c>
      <c r="L100" s="66"/>
      <c r="M100" s="66">
        <v>824521.833415</v>
      </c>
      <c r="N100" s="66">
        <v>6846671.9663399998</v>
      </c>
      <c r="O100" s="66"/>
      <c r="P100" s="66"/>
      <c r="Q100" s="12" t="s">
        <v>6334</v>
      </c>
      <c r="R100" s="12" t="s">
        <v>6335</v>
      </c>
      <c r="Y100" s="1"/>
    </row>
    <row r="101" spans="1:25" ht="30" x14ac:dyDescent="0.25">
      <c r="A101" s="94">
        <v>134555</v>
      </c>
      <c r="B101" s="66" t="s">
        <v>5611</v>
      </c>
      <c r="C101" s="66" t="s">
        <v>5943</v>
      </c>
      <c r="D101" s="66">
        <v>57.040790000000001</v>
      </c>
      <c r="E101" s="66" t="s">
        <v>1559</v>
      </c>
      <c r="F101" s="66">
        <v>51</v>
      </c>
      <c r="G101" s="66" t="s">
        <v>6360</v>
      </c>
      <c r="H101" s="66" t="s">
        <v>6340</v>
      </c>
      <c r="I101" s="66" t="s">
        <v>6341</v>
      </c>
      <c r="J101" s="66">
        <v>1</v>
      </c>
      <c r="K101" s="66" t="s">
        <v>6361</v>
      </c>
      <c r="L101" s="66"/>
      <c r="M101" s="66">
        <v>833085.51160099998</v>
      </c>
      <c r="N101" s="66">
        <v>6854648.2489099996</v>
      </c>
      <c r="O101" s="66"/>
      <c r="P101" s="66"/>
      <c r="Q101" s="12" t="s">
        <v>6334</v>
      </c>
      <c r="R101" s="12" t="s">
        <v>6335</v>
      </c>
      <c r="Y101" s="1"/>
    </row>
    <row r="102" spans="1:25" ht="30" x14ac:dyDescent="0.25">
      <c r="A102" s="94">
        <v>0</v>
      </c>
      <c r="B102" s="66" t="s">
        <v>5615</v>
      </c>
      <c r="C102" s="66" t="s">
        <v>5943</v>
      </c>
      <c r="D102" s="66">
        <v>0</v>
      </c>
      <c r="E102" s="66" t="s">
        <v>1832</v>
      </c>
      <c r="F102" s="66">
        <v>51</v>
      </c>
      <c r="G102" s="66" t="s">
        <v>6339</v>
      </c>
      <c r="H102" s="66" t="s">
        <v>6340</v>
      </c>
      <c r="I102" s="66" t="s">
        <v>6341</v>
      </c>
      <c r="J102" s="66">
        <v>1</v>
      </c>
      <c r="K102" s="66" t="s">
        <v>6361</v>
      </c>
      <c r="L102" s="66"/>
      <c r="M102" s="66">
        <v>832941.53239399998</v>
      </c>
      <c r="N102" s="66">
        <v>6857683.1404499998</v>
      </c>
      <c r="O102" s="66"/>
      <c r="P102" s="66"/>
      <c r="Q102" s="12" t="s">
        <v>6334</v>
      </c>
      <c r="R102" s="12" t="s">
        <v>6335</v>
      </c>
      <c r="Y102" s="1"/>
    </row>
    <row r="103" spans="1:25" ht="30" x14ac:dyDescent="0.25">
      <c r="A103" s="94">
        <v>64607</v>
      </c>
      <c r="B103" s="66" t="s">
        <v>5575</v>
      </c>
      <c r="C103" s="66" t="s">
        <v>5923</v>
      </c>
      <c r="D103" s="66">
        <v>57.018940000000001</v>
      </c>
      <c r="E103" s="66" t="s">
        <v>6413</v>
      </c>
      <c r="F103" s="66">
        <v>51</v>
      </c>
      <c r="G103" s="66" t="s">
        <v>6414</v>
      </c>
      <c r="H103" s="66" t="s">
        <v>6415</v>
      </c>
      <c r="I103" s="66" t="s">
        <v>6416</v>
      </c>
      <c r="J103" s="66">
        <v>1</v>
      </c>
      <c r="K103" s="66" t="s">
        <v>6331</v>
      </c>
      <c r="L103" s="66"/>
      <c r="M103" s="66">
        <v>807888.36478599999</v>
      </c>
      <c r="N103" s="66">
        <v>6884021.8247800004</v>
      </c>
      <c r="O103" s="66"/>
      <c r="P103" s="66"/>
      <c r="Q103" s="12" t="s">
        <v>6334</v>
      </c>
      <c r="R103" s="12" t="s">
        <v>6335</v>
      </c>
      <c r="Y103" s="1"/>
    </row>
    <row r="104" spans="1:25" ht="30" x14ac:dyDescent="0.25">
      <c r="A104" s="94">
        <v>64721</v>
      </c>
      <c r="B104" s="66" t="s">
        <v>5577</v>
      </c>
      <c r="C104" s="66" t="s">
        <v>5923</v>
      </c>
      <c r="D104" s="66">
        <v>57.007539999999999</v>
      </c>
      <c r="E104" s="66" t="s">
        <v>1696</v>
      </c>
      <c r="F104" s="66">
        <v>51</v>
      </c>
      <c r="G104" s="66" t="s">
        <v>6417</v>
      </c>
      <c r="H104" s="66" t="s">
        <v>6410</v>
      </c>
      <c r="I104" s="66" t="s">
        <v>6411</v>
      </c>
      <c r="J104" s="66">
        <v>2</v>
      </c>
      <c r="K104" s="66" t="s">
        <v>6361</v>
      </c>
      <c r="L104" s="66"/>
      <c r="M104" s="66">
        <v>764364.88341000001</v>
      </c>
      <c r="N104" s="66">
        <v>6907705.5033400003</v>
      </c>
      <c r="O104" s="66"/>
      <c r="P104" s="66"/>
      <c r="Q104" s="12" t="s">
        <v>6334</v>
      </c>
      <c r="R104" s="12" t="s">
        <v>6335</v>
      </c>
      <c r="Y104" s="1"/>
    </row>
    <row r="105" spans="1:25" ht="30" x14ac:dyDescent="0.25">
      <c r="A105" s="94">
        <v>135581</v>
      </c>
      <c r="B105" s="66" t="s">
        <v>5579</v>
      </c>
      <c r="C105" s="66" t="s">
        <v>5923</v>
      </c>
      <c r="D105" s="66">
        <v>57.042990000000003</v>
      </c>
      <c r="E105" s="66" t="s">
        <v>1473</v>
      </c>
      <c r="F105" s="66">
        <v>51</v>
      </c>
      <c r="G105" s="66" t="s">
        <v>6339</v>
      </c>
      <c r="H105" s="66" t="s">
        <v>6340</v>
      </c>
      <c r="I105" s="66" t="s">
        <v>6341</v>
      </c>
      <c r="J105" s="66">
        <v>1</v>
      </c>
      <c r="K105" s="66" t="s">
        <v>6361</v>
      </c>
      <c r="L105" s="66"/>
      <c r="M105" s="66">
        <v>808547.52121000004</v>
      </c>
      <c r="N105" s="66">
        <v>6860976.8707100004</v>
      </c>
      <c r="O105" s="66"/>
      <c r="P105" s="66"/>
      <c r="Q105" s="12" t="s">
        <v>6334</v>
      </c>
      <c r="R105" s="12" t="s">
        <v>6335</v>
      </c>
      <c r="Y105" s="1"/>
    </row>
    <row r="106" spans="1:25" ht="30" x14ac:dyDescent="0.25">
      <c r="A106" s="94">
        <v>105081</v>
      </c>
      <c r="B106" s="66" t="s">
        <v>5586</v>
      </c>
      <c r="C106" s="66" t="s">
        <v>5923</v>
      </c>
      <c r="D106" s="66">
        <v>57.02908</v>
      </c>
      <c r="E106" s="66" t="s">
        <v>1653</v>
      </c>
      <c r="F106" s="66">
        <v>51</v>
      </c>
      <c r="G106" s="66" t="s">
        <v>6360</v>
      </c>
      <c r="H106" s="66" t="s">
        <v>6340</v>
      </c>
      <c r="I106" s="66" t="s">
        <v>6341</v>
      </c>
      <c r="J106" s="66">
        <v>1</v>
      </c>
      <c r="K106" s="66" t="s">
        <v>6361</v>
      </c>
      <c r="L106" s="66"/>
      <c r="M106" s="66">
        <v>753398.06775599997</v>
      </c>
      <c r="N106" s="66">
        <v>6827099.6601999998</v>
      </c>
      <c r="O106" s="66"/>
      <c r="P106" s="66"/>
      <c r="Q106" s="12" t="s">
        <v>6334</v>
      </c>
      <c r="R106" s="12" t="s">
        <v>6335</v>
      </c>
      <c r="Y106" s="1"/>
    </row>
    <row r="107" spans="1:25" ht="30" x14ac:dyDescent="0.25">
      <c r="A107" s="94">
        <v>64708</v>
      </c>
      <c r="B107" s="66" t="s">
        <v>5588</v>
      </c>
      <c r="C107" s="66" t="s">
        <v>5923</v>
      </c>
      <c r="D107" s="66">
        <v>57.022629999999999</v>
      </c>
      <c r="E107" s="66" t="s">
        <v>1760</v>
      </c>
      <c r="F107" s="66">
        <v>51</v>
      </c>
      <c r="G107" s="66" t="s">
        <v>6339</v>
      </c>
      <c r="H107" s="66" t="s">
        <v>6340</v>
      </c>
      <c r="I107" s="66" t="s">
        <v>6341</v>
      </c>
      <c r="J107" s="66">
        <v>1</v>
      </c>
      <c r="K107" s="66" t="s">
        <v>6361</v>
      </c>
      <c r="L107" s="66"/>
      <c r="M107" s="66">
        <v>754847.93019800005</v>
      </c>
      <c r="N107" s="66">
        <v>6913037.2636500001</v>
      </c>
      <c r="O107" s="66"/>
      <c r="P107" s="66"/>
      <c r="Q107" s="12" t="s">
        <v>6334</v>
      </c>
      <c r="R107" s="12" t="s">
        <v>6335</v>
      </c>
      <c r="Y107" s="1"/>
    </row>
    <row r="108" spans="1:25" ht="30" x14ac:dyDescent="0.25">
      <c r="A108" s="94">
        <v>0</v>
      </c>
      <c r="B108" s="66" t="s">
        <v>5591</v>
      </c>
      <c r="C108" s="66" t="s">
        <v>5923</v>
      </c>
      <c r="D108" s="66">
        <v>0</v>
      </c>
      <c r="E108" s="66" t="s">
        <v>1617</v>
      </c>
      <c r="F108" s="66">
        <v>51</v>
      </c>
      <c r="G108" s="66" t="s">
        <v>6339</v>
      </c>
      <c r="H108" s="66" t="s">
        <v>6340</v>
      </c>
      <c r="I108" s="66" t="s">
        <v>6341</v>
      </c>
      <c r="J108" s="66">
        <v>1</v>
      </c>
      <c r="K108" s="66" t="s">
        <v>6361</v>
      </c>
      <c r="L108" s="66"/>
      <c r="M108" s="66">
        <v>786156.28181900003</v>
      </c>
      <c r="N108" s="66">
        <v>6880541.54507</v>
      </c>
      <c r="O108" s="66"/>
      <c r="P108" s="66"/>
      <c r="Q108" s="12" t="s">
        <v>6334</v>
      </c>
      <c r="R108" s="12" t="s">
        <v>6335</v>
      </c>
      <c r="Y108" s="1"/>
    </row>
    <row r="109" spans="1:25" ht="45" x14ac:dyDescent="0.25">
      <c r="A109" s="94">
        <v>88653</v>
      </c>
      <c r="B109" s="66" t="s">
        <v>5596</v>
      </c>
      <c r="C109" s="66" t="s">
        <v>5923</v>
      </c>
      <c r="D109" s="66">
        <v>57.007159999999999</v>
      </c>
      <c r="E109" s="66" t="s">
        <v>1664</v>
      </c>
      <c r="F109" s="66">
        <v>51</v>
      </c>
      <c r="G109" s="66" t="s">
        <v>6339</v>
      </c>
      <c r="H109" s="66" t="s">
        <v>6340</v>
      </c>
      <c r="I109" s="66" t="s">
        <v>6341</v>
      </c>
      <c r="J109" s="66">
        <v>1</v>
      </c>
      <c r="K109" s="66" t="s">
        <v>6361</v>
      </c>
      <c r="L109" s="66"/>
      <c r="M109" s="66">
        <v>821368.65679599997</v>
      </c>
      <c r="N109" s="66">
        <v>6843102.3792599998</v>
      </c>
      <c r="O109" s="66"/>
      <c r="P109" s="66"/>
      <c r="Q109" s="12" t="s">
        <v>6334</v>
      </c>
      <c r="R109" s="12" t="s">
        <v>6335</v>
      </c>
      <c r="Y109" s="1"/>
    </row>
    <row r="110" spans="1:25" ht="30" x14ac:dyDescent="0.25">
      <c r="A110" s="94">
        <v>135306</v>
      </c>
      <c r="B110" s="66" t="s">
        <v>5617</v>
      </c>
      <c r="C110" s="66" t="s">
        <v>5923</v>
      </c>
      <c r="D110" s="66">
        <v>57.04457</v>
      </c>
      <c r="E110" s="66" t="s">
        <v>1795</v>
      </c>
      <c r="F110" s="66">
        <v>51</v>
      </c>
      <c r="G110" s="66" t="s">
        <v>6339</v>
      </c>
      <c r="H110" s="66" t="s">
        <v>6340</v>
      </c>
      <c r="I110" s="66" t="s">
        <v>6341</v>
      </c>
      <c r="J110" s="66">
        <v>1</v>
      </c>
      <c r="K110" s="66" t="s">
        <v>6361</v>
      </c>
      <c r="L110" s="66"/>
      <c r="M110" s="66">
        <v>809816.61328299996</v>
      </c>
      <c r="N110" s="66">
        <v>6860028.6212200001</v>
      </c>
      <c r="O110" s="66"/>
      <c r="P110" s="66"/>
      <c r="Q110" s="12" t="s">
        <v>6334</v>
      </c>
      <c r="R110" s="12" t="s">
        <v>6335</v>
      </c>
      <c r="Y110" s="1"/>
    </row>
    <row r="111" spans="1:25" ht="30" x14ac:dyDescent="0.25">
      <c r="A111" s="94">
        <v>64670</v>
      </c>
      <c r="B111" s="66" t="s">
        <v>5620</v>
      </c>
      <c r="C111" s="66" t="s">
        <v>5923</v>
      </c>
      <c r="D111" s="66">
        <v>57.008740000000003</v>
      </c>
      <c r="E111" s="66" t="s">
        <v>6418</v>
      </c>
      <c r="F111" s="66">
        <v>51</v>
      </c>
      <c r="G111" s="66" t="s">
        <v>6414</v>
      </c>
      <c r="H111" s="66" t="s">
        <v>6415</v>
      </c>
      <c r="I111" s="66" t="s">
        <v>6416</v>
      </c>
      <c r="J111" s="66">
        <v>1</v>
      </c>
      <c r="K111" s="66" t="s">
        <v>6331</v>
      </c>
      <c r="L111" s="66"/>
      <c r="M111" s="66">
        <v>792062.28877800005</v>
      </c>
      <c r="N111" s="66">
        <v>6900346.2182799997</v>
      </c>
      <c r="O111" s="66"/>
      <c r="P111" s="66"/>
      <c r="Q111" s="12" t="s">
        <v>6334</v>
      </c>
      <c r="R111" s="12" t="s">
        <v>6335</v>
      </c>
      <c r="Y111" s="1"/>
    </row>
    <row r="112" spans="1:25" ht="45" x14ac:dyDescent="0.25">
      <c r="A112" s="94">
        <v>64601</v>
      </c>
      <c r="B112" s="66" t="s">
        <v>5623</v>
      </c>
      <c r="C112" s="66" t="s">
        <v>5923</v>
      </c>
      <c r="D112" s="66">
        <v>57.028280000000002</v>
      </c>
      <c r="E112" s="66" t="s">
        <v>1355</v>
      </c>
      <c r="F112" s="66">
        <v>51</v>
      </c>
      <c r="G112" s="66" t="s">
        <v>6419</v>
      </c>
      <c r="H112" s="66" t="s">
        <v>6340</v>
      </c>
      <c r="I112" s="66" t="s">
        <v>6341</v>
      </c>
      <c r="J112" s="66">
        <v>1</v>
      </c>
      <c r="K112" s="66" t="s">
        <v>6361</v>
      </c>
      <c r="L112" s="66"/>
      <c r="M112" s="66">
        <v>781077.56453199999</v>
      </c>
      <c r="N112" s="66">
        <v>6880995.8767299997</v>
      </c>
      <c r="O112" s="66"/>
      <c r="P112" s="66"/>
      <c r="Q112" s="12" t="s">
        <v>6334</v>
      </c>
      <c r="R112" s="12" t="s">
        <v>6335</v>
      </c>
      <c r="Y112" s="1"/>
    </row>
    <row r="113" spans="1:37" ht="30" x14ac:dyDescent="0.25">
      <c r="A113" s="94">
        <v>135581</v>
      </c>
      <c r="B113" s="66" t="s">
        <v>5625</v>
      </c>
      <c r="C113" s="66" t="s">
        <v>5923</v>
      </c>
      <c r="D113" s="66">
        <v>57.005789999999998</v>
      </c>
      <c r="E113" s="66" t="s">
        <v>1473</v>
      </c>
      <c r="F113" s="66">
        <v>51</v>
      </c>
      <c r="G113" s="66" t="s">
        <v>6339</v>
      </c>
      <c r="H113" s="66" t="s">
        <v>6340</v>
      </c>
      <c r="I113" s="66" t="s">
        <v>6341</v>
      </c>
      <c r="J113" s="66">
        <v>1</v>
      </c>
      <c r="K113" s="66" t="s">
        <v>6361</v>
      </c>
      <c r="L113" s="66"/>
      <c r="M113" s="66">
        <v>809752.32956300001</v>
      </c>
      <c r="N113" s="66">
        <v>6860225.0509900004</v>
      </c>
      <c r="O113" s="66"/>
      <c r="P113" s="66"/>
      <c r="Q113" s="12" t="s">
        <v>6334</v>
      </c>
      <c r="R113" s="12" t="s">
        <v>6335</v>
      </c>
      <c r="Y113" s="1"/>
    </row>
    <row r="114" spans="1:37" ht="30" x14ac:dyDescent="0.25">
      <c r="A114" s="95">
        <v>87344</v>
      </c>
      <c r="B114" s="57" t="s">
        <v>5643</v>
      </c>
      <c r="C114" s="57" t="s">
        <v>5937</v>
      </c>
      <c r="D114" s="57">
        <v>57.00958</v>
      </c>
      <c r="E114" s="57" t="s">
        <v>2081</v>
      </c>
      <c r="F114" s="57">
        <v>52</v>
      </c>
      <c r="G114" s="57" t="s">
        <v>6337</v>
      </c>
      <c r="H114" s="57" t="s">
        <v>6316</v>
      </c>
      <c r="I114" s="57" t="s">
        <v>6316</v>
      </c>
      <c r="J114" s="57">
        <v>1</v>
      </c>
      <c r="K114" s="57" t="s">
        <v>6331</v>
      </c>
      <c r="L114" s="57" t="s">
        <v>6420</v>
      </c>
      <c r="M114" s="57">
        <v>859202.83253599994</v>
      </c>
      <c r="N114" s="57">
        <v>6807052.5713</v>
      </c>
      <c r="O114" s="65" t="s">
        <v>6328</v>
      </c>
      <c r="P114" s="65" t="s">
        <v>6320</v>
      </c>
      <c r="Q114" s="59" t="s">
        <v>6304</v>
      </c>
      <c r="R114" s="60" t="s">
        <v>5523</v>
      </c>
      <c r="Y114" s="89" t="s">
        <v>6421</v>
      </c>
      <c r="Z114" s="90" t="s">
        <v>6304</v>
      </c>
      <c r="AA114" s="88" t="s">
        <v>5523</v>
      </c>
      <c r="AC114" s="89" t="s">
        <v>6421</v>
      </c>
      <c r="AF114" s="96" t="s">
        <v>6321</v>
      </c>
      <c r="AG114" s="82">
        <v>1</v>
      </c>
      <c r="AH114" s="82" t="s">
        <v>5523</v>
      </c>
      <c r="AI114" s="82"/>
      <c r="AJ114" s="82">
        <v>1</v>
      </c>
      <c r="AK114" s="82"/>
    </row>
    <row r="115" spans="1:37" ht="30" x14ac:dyDescent="0.25">
      <c r="A115" s="97">
        <v>87347</v>
      </c>
      <c r="B115" s="64" t="s">
        <v>5637</v>
      </c>
      <c r="C115" s="64" t="s">
        <v>5958</v>
      </c>
      <c r="D115" s="64">
        <v>57.010530000000003</v>
      </c>
      <c r="E115" s="64" t="s">
        <v>2358</v>
      </c>
      <c r="F115" s="64">
        <v>52</v>
      </c>
      <c r="G115" s="64" t="s">
        <v>6422</v>
      </c>
      <c r="H115" s="64" t="s">
        <v>6423</v>
      </c>
      <c r="I115" s="64" t="s">
        <v>6316</v>
      </c>
      <c r="J115" s="64">
        <v>1</v>
      </c>
      <c r="K115" s="64" t="s">
        <v>6354</v>
      </c>
      <c r="L115" s="64"/>
      <c r="M115" s="64">
        <v>907587.50074699998</v>
      </c>
      <c r="N115" s="64">
        <v>6758705.2500099996</v>
      </c>
      <c r="O115" s="51" t="s">
        <v>6328</v>
      </c>
      <c r="P115" s="51" t="s">
        <v>6376</v>
      </c>
      <c r="Q115" s="52" t="s">
        <v>6305</v>
      </c>
      <c r="R115" s="53" t="s">
        <v>5523</v>
      </c>
      <c r="Y115" s="91"/>
    </row>
    <row r="116" spans="1:37" ht="45" x14ac:dyDescent="0.25">
      <c r="A116" s="98">
        <v>0</v>
      </c>
      <c r="B116" s="70" t="s">
        <v>5629</v>
      </c>
      <c r="C116" s="70" t="s">
        <v>5952</v>
      </c>
      <c r="D116" s="70">
        <v>0</v>
      </c>
      <c r="E116" s="70" t="s">
        <v>2285</v>
      </c>
      <c r="F116" s="70">
        <v>52</v>
      </c>
      <c r="G116" s="70" t="s">
        <v>6424</v>
      </c>
      <c r="H116" s="70" t="s">
        <v>6392</v>
      </c>
      <c r="I116" s="70" t="s">
        <v>6341</v>
      </c>
      <c r="J116" s="70">
        <v>0</v>
      </c>
      <c r="K116" s="70" t="s">
        <v>6361</v>
      </c>
      <c r="L116" s="70" t="s">
        <v>6425</v>
      </c>
      <c r="M116" s="70">
        <v>839376.98001199996</v>
      </c>
      <c r="N116" s="70">
        <v>6837695.1730899997</v>
      </c>
      <c r="O116" s="73" t="s">
        <v>6393</v>
      </c>
      <c r="P116" s="73" t="s">
        <v>6394</v>
      </c>
      <c r="Q116" s="74" t="s">
        <v>6334</v>
      </c>
      <c r="R116" s="12" t="s">
        <v>5523</v>
      </c>
    </row>
    <row r="117" spans="1:37" ht="45" x14ac:dyDescent="0.25">
      <c r="A117" s="95">
        <v>128341</v>
      </c>
      <c r="B117" s="57" t="s">
        <v>5627</v>
      </c>
      <c r="C117" s="57" t="s">
        <v>5950</v>
      </c>
      <c r="D117" s="57">
        <v>57.034199999999998</v>
      </c>
      <c r="E117" s="57" t="s">
        <v>2102</v>
      </c>
      <c r="F117" s="57">
        <v>52</v>
      </c>
      <c r="G117" s="57" t="s">
        <v>6337</v>
      </c>
      <c r="H117" s="57" t="s">
        <v>6316</v>
      </c>
      <c r="I117" s="57" t="s">
        <v>6316</v>
      </c>
      <c r="J117" s="57">
        <v>1</v>
      </c>
      <c r="K117" s="57" t="s">
        <v>6426</v>
      </c>
      <c r="L117" s="57"/>
      <c r="M117" s="57">
        <v>857762.15811800002</v>
      </c>
      <c r="N117" s="57">
        <v>6831501.3947099997</v>
      </c>
      <c r="O117" s="57" t="s">
        <v>6328</v>
      </c>
      <c r="P117" s="57" t="s">
        <v>6349</v>
      </c>
      <c r="Q117" s="60" t="s">
        <v>6304</v>
      </c>
      <c r="R117" s="60" t="s">
        <v>5525</v>
      </c>
    </row>
    <row r="118" spans="1:37" ht="45" x14ac:dyDescent="0.25">
      <c r="A118" s="94">
        <v>64905</v>
      </c>
      <c r="B118" s="66" t="s">
        <v>5654</v>
      </c>
      <c r="C118" s="66" t="s">
        <v>5942</v>
      </c>
      <c r="D118" s="66">
        <v>57.010100000000001</v>
      </c>
      <c r="E118" s="66" t="s">
        <v>603</v>
      </c>
      <c r="F118" s="66">
        <v>52</v>
      </c>
      <c r="G118" s="66" t="s">
        <v>6339</v>
      </c>
      <c r="H118" s="66" t="s">
        <v>6340</v>
      </c>
      <c r="I118" s="66" t="s">
        <v>6341</v>
      </c>
      <c r="J118" s="66">
        <v>1</v>
      </c>
      <c r="K118" s="66" t="s">
        <v>6361</v>
      </c>
      <c r="L118" s="66"/>
      <c r="M118" s="66">
        <v>831528.13198599999</v>
      </c>
      <c r="N118" s="66">
        <v>6841840.3949499996</v>
      </c>
      <c r="O118" s="66"/>
      <c r="P118" s="66"/>
      <c r="Q118" s="12" t="s">
        <v>6334</v>
      </c>
      <c r="R118" s="12" t="s">
        <v>6335</v>
      </c>
      <c r="Y118" s="1"/>
    </row>
    <row r="119" spans="1:37" ht="30" x14ac:dyDescent="0.25">
      <c r="A119" s="94">
        <v>88609</v>
      </c>
      <c r="B119" s="66" t="s">
        <v>5633</v>
      </c>
      <c r="C119" s="66" t="s">
        <v>5956</v>
      </c>
      <c r="D119" s="66">
        <v>57.032719999999998</v>
      </c>
      <c r="E119" s="66" t="s">
        <v>2119</v>
      </c>
      <c r="F119" s="66">
        <v>52</v>
      </c>
      <c r="G119" s="66" t="s">
        <v>6427</v>
      </c>
      <c r="H119" s="66" t="s">
        <v>6316</v>
      </c>
      <c r="I119" s="66" t="s">
        <v>6316</v>
      </c>
      <c r="J119" s="66">
        <v>1</v>
      </c>
      <c r="K119" s="66" t="s">
        <v>6331</v>
      </c>
      <c r="L119" s="66"/>
      <c r="M119" s="66">
        <v>897595.03399499995</v>
      </c>
      <c r="N119" s="66">
        <v>6736151.7469800003</v>
      </c>
      <c r="O119" s="66"/>
      <c r="P119" s="66"/>
      <c r="Q119" s="12" t="s">
        <v>6334</v>
      </c>
      <c r="R119" s="12" t="s">
        <v>6335</v>
      </c>
      <c r="Y119" s="1"/>
    </row>
    <row r="120" spans="1:37" ht="30" x14ac:dyDescent="0.25">
      <c r="A120" s="94">
        <v>88604</v>
      </c>
      <c r="B120" s="66" t="s">
        <v>5645</v>
      </c>
      <c r="C120" s="66" t="s">
        <v>5956</v>
      </c>
      <c r="D120" s="66">
        <v>57.032730000000001</v>
      </c>
      <c r="E120" s="66" t="s">
        <v>353</v>
      </c>
      <c r="F120" s="66">
        <v>52</v>
      </c>
      <c r="G120" s="66" t="s">
        <v>6337</v>
      </c>
      <c r="H120" s="66" t="s">
        <v>6316</v>
      </c>
      <c r="I120" s="66" t="s">
        <v>6316</v>
      </c>
      <c r="J120" s="66">
        <v>1</v>
      </c>
      <c r="K120" s="66" t="s">
        <v>6331</v>
      </c>
      <c r="L120" s="66"/>
      <c r="M120" s="66">
        <v>882945.38179699995</v>
      </c>
      <c r="N120" s="66">
        <v>6738061.2469499996</v>
      </c>
      <c r="O120" s="66"/>
      <c r="P120" s="66"/>
      <c r="Q120" s="12" t="s">
        <v>6334</v>
      </c>
      <c r="R120" s="12" t="s">
        <v>6335</v>
      </c>
      <c r="Y120" s="1"/>
    </row>
    <row r="121" spans="1:37" ht="30" x14ac:dyDescent="0.25">
      <c r="A121" s="94">
        <v>0</v>
      </c>
      <c r="B121" s="66" t="s">
        <v>6428</v>
      </c>
      <c r="C121" s="66" t="s">
        <v>5952</v>
      </c>
      <c r="D121" s="66">
        <v>0</v>
      </c>
      <c r="E121" s="66" t="s">
        <v>2285</v>
      </c>
      <c r="F121" s="66">
        <v>52</v>
      </c>
      <c r="G121" s="66" t="s">
        <v>6339</v>
      </c>
      <c r="H121" s="66" t="s">
        <v>6340</v>
      </c>
      <c r="I121" s="66" t="s">
        <v>6341</v>
      </c>
      <c r="J121" s="66">
        <v>2</v>
      </c>
      <c r="K121" s="66" t="s">
        <v>6361</v>
      </c>
      <c r="L121" s="66"/>
      <c r="M121" s="66">
        <v>839376.98001199996</v>
      </c>
      <c r="N121" s="66">
        <v>6837695.1730899997</v>
      </c>
      <c r="O121" s="66"/>
      <c r="P121" s="99" t="s">
        <v>6429</v>
      </c>
      <c r="Q121" s="12" t="s">
        <v>6334</v>
      </c>
      <c r="R121" s="12" t="s">
        <v>6335</v>
      </c>
      <c r="Y121" s="1"/>
    </row>
    <row r="122" spans="1:37" ht="90" x14ac:dyDescent="0.25">
      <c r="A122" s="94">
        <v>128301</v>
      </c>
      <c r="B122" s="66" t="s">
        <v>5642</v>
      </c>
      <c r="C122" s="66" t="s">
        <v>5952</v>
      </c>
      <c r="D122" s="66">
        <v>57.009360000000001</v>
      </c>
      <c r="E122" s="66" t="s">
        <v>6430</v>
      </c>
      <c r="F122" s="66">
        <v>52</v>
      </c>
      <c r="G122" s="66" t="s">
        <v>6337</v>
      </c>
      <c r="H122" s="66" t="s">
        <v>6316</v>
      </c>
      <c r="I122" s="66" t="s">
        <v>6316</v>
      </c>
      <c r="J122" s="66">
        <v>1</v>
      </c>
      <c r="K122" s="66" t="s">
        <v>6331</v>
      </c>
      <c r="L122" s="66"/>
      <c r="M122" s="66">
        <v>847559.25923600001</v>
      </c>
      <c r="N122" s="66">
        <v>6824046.4231099999</v>
      </c>
      <c r="O122" s="66"/>
      <c r="P122" s="66"/>
      <c r="Q122" s="12" t="s">
        <v>6334</v>
      </c>
      <c r="R122" s="12" t="s">
        <v>6335</v>
      </c>
      <c r="Y122" s="1"/>
    </row>
    <row r="123" spans="1:37" ht="30" x14ac:dyDescent="0.25">
      <c r="A123" s="94">
        <v>87345</v>
      </c>
      <c r="B123" s="66" t="s">
        <v>5628</v>
      </c>
      <c r="C123" s="66" t="s">
        <v>5951</v>
      </c>
      <c r="D123" s="66">
        <v>57.009500000000003</v>
      </c>
      <c r="E123" s="66" t="s">
        <v>2041</v>
      </c>
      <c r="F123" s="66">
        <v>52</v>
      </c>
      <c r="G123" s="66" t="s">
        <v>6337</v>
      </c>
      <c r="H123" s="66" t="s">
        <v>6316</v>
      </c>
      <c r="I123" s="66" t="s">
        <v>6316</v>
      </c>
      <c r="J123" s="66">
        <v>1</v>
      </c>
      <c r="K123" s="66" t="s">
        <v>6331</v>
      </c>
      <c r="L123" s="66"/>
      <c r="M123" s="66">
        <v>862163.50373999996</v>
      </c>
      <c r="N123" s="66">
        <v>6781181.0469500003</v>
      </c>
      <c r="O123" s="66"/>
      <c r="P123" s="66"/>
      <c r="Q123" s="12" t="s">
        <v>6334</v>
      </c>
      <c r="R123" s="12" t="s">
        <v>6335</v>
      </c>
      <c r="Y123" s="1"/>
    </row>
    <row r="124" spans="1:37" ht="30" x14ac:dyDescent="0.25">
      <c r="A124" s="94">
        <v>64953</v>
      </c>
      <c r="B124" s="66" t="s">
        <v>5634</v>
      </c>
      <c r="C124" s="66" t="s">
        <v>5951</v>
      </c>
      <c r="D124" s="66">
        <v>57.009279999999997</v>
      </c>
      <c r="E124" s="66" t="s">
        <v>1961</v>
      </c>
      <c r="F124" s="66">
        <v>52</v>
      </c>
      <c r="G124" s="66" t="s">
        <v>6337</v>
      </c>
      <c r="H124" s="66" t="s">
        <v>6316</v>
      </c>
      <c r="I124" s="66" t="s">
        <v>6316</v>
      </c>
      <c r="J124" s="66">
        <v>1</v>
      </c>
      <c r="K124" s="66" t="s">
        <v>6331</v>
      </c>
      <c r="L124" s="66"/>
      <c r="M124" s="66">
        <v>848795.01870000002</v>
      </c>
      <c r="N124" s="66">
        <v>6761545.5640599998</v>
      </c>
      <c r="O124" s="66"/>
      <c r="P124" s="66"/>
      <c r="Q124" s="12" t="s">
        <v>6334</v>
      </c>
      <c r="R124" s="12" t="s">
        <v>6335</v>
      </c>
      <c r="Y124" s="1"/>
    </row>
    <row r="125" spans="1:37" ht="30" x14ac:dyDescent="0.25">
      <c r="A125" s="94">
        <v>64898</v>
      </c>
      <c r="B125" s="66" t="s">
        <v>5636</v>
      </c>
      <c r="C125" s="66" t="s">
        <v>5951</v>
      </c>
      <c r="D125" s="66">
        <v>57.009790000000002</v>
      </c>
      <c r="E125" s="66" t="s">
        <v>2151</v>
      </c>
      <c r="F125" s="66">
        <v>52</v>
      </c>
      <c r="G125" s="66" t="s">
        <v>6337</v>
      </c>
      <c r="H125" s="66" t="s">
        <v>6316</v>
      </c>
      <c r="I125" s="66" t="s">
        <v>6316</v>
      </c>
      <c r="J125" s="66">
        <v>1</v>
      </c>
      <c r="K125" s="66" t="s">
        <v>6331</v>
      </c>
      <c r="L125" s="66"/>
      <c r="M125" s="66">
        <v>875045.27877500001</v>
      </c>
      <c r="N125" s="66">
        <v>6778706.4172099996</v>
      </c>
      <c r="O125" s="66"/>
      <c r="P125" s="66"/>
      <c r="Q125" s="12" t="s">
        <v>6334</v>
      </c>
      <c r="R125" s="12" t="s">
        <v>6335</v>
      </c>
      <c r="Y125" s="1"/>
    </row>
    <row r="126" spans="1:37" ht="30" x14ac:dyDescent="0.25">
      <c r="A126" s="94">
        <v>64901</v>
      </c>
      <c r="B126" s="66" t="s">
        <v>5641</v>
      </c>
      <c r="C126" s="66" t="s">
        <v>5951</v>
      </c>
      <c r="D126" s="66">
        <v>57.04298</v>
      </c>
      <c r="E126" s="66" t="s">
        <v>2152</v>
      </c>
      <c r="F126" s="66">
        <v>52</v>
      </c>
      <c r="G126" s="66" t="s">
        <v>6360</v>
      </c>
      <c r="H126" s="66" t="s">
        <v>6340</v>
      </c>
      <c r="I126" s="66" t="s">
        <v>6341</v>
      </c>
      <c r="J126" s="66">
        <v>1</v>
      </c>
      <c r="K126" s="66" t="s">
        <v>6361</v>
      </c>
      <c r="L126" s="66"/>
      <c r="M126" s="66">
        <v>833088.43551099999</v>
      </c>
      <c r="N126" s="66">
        <v>6769222.1606999999</v>
      </c>
      <c r="O126" s="66"/>
      <c r="P126" s="66"/>
      <c r="Q126" s="12" t="s">
        <v>6334</v>
      </c>
      <c r="R126" s="12" t="s">
        <v>6335</v>
      </c>
      <c r="Y126" s="1"/>
    </row>
    <row r="127" spans="1:37" ht="30" x14ac:dyDescent="0.25">
      <c r="A127" s="94">
        <v>64921</v>
      </c>
      <c r="B127" s="66" t="s">
        <v>5644</v>
      </c>
      <c r="C127" s="66" t="s">
        <v>5929</v>
      </c>
      <c r="D127" s="66">
        <v>57.029409999999999</v>
      </c>
      <c r="E127" s="66" t="s">
        <v>2259</v>
      </c>
      <c r="F127" s="66">
        <v>52</v>
      </c>
      <c r="G127" s="66" t="s">
        <v>6337</v>
      </c>
      <c r="H127" s="66" t="s">
        <v>6316</v>
      </c>
      <c r="I127" s="66" t="s">
        <v>6316</v>
      </c>
      <c r="J127" s="66">
        <v>1</v>
      </c>
      <c r="K127" s="66" t="s">
        <v>6331</v>
      </c>
      <c r="L127" s="66"/>
      <c r="M127" s="66">
        <v>853772.99071799999</v>
      </c>
      <c r="N127" s="66">
        <v>6826659.1822100002</v>
      </c>
      <c r="O127" s="66"/>
      <c r="P127" s="66"/>
      <c r="Q127" s="12" t="s">
        <v>6334</v>
      </c>
      <c r="R127" s="12" t="s">
        <v>6335</v>
      </c>
      <c r="Y127" s="1"/>
    </row>
    <row r="128" spans="1:37" ht="30" x14ac:dyDescent="0.25">
      <c r="A128" s="94">
        <v>134551</v>
      </c>
      <c r="B128" s="66" t="s">
        <v>5650</v>
      </c>
      <c r="C128" s="66" t="s">
        <v>5929</v>
      </c>
      <c r="D128" s="66">
        <v>57.044490000000003</v>
      </c>
      <c r="E128" s="66" t="s">
        <v>2300</v>
      </c>
      <c r="F128" s="66">
        <v>52</v>
      </c>
      <c r="G128" s="66" t="s">
        <v>6337</v>
      </c>
      <c r="H128" s="66" t="s">
        <v>6316</v>
      </c>
      <c r="I128" s="66" t="s">
        <v>6316</v>
      </c>
      <c r="J128" s="66">
        <v>1</v>
      </c>
      <c r="K128" s="66" t="s">
        <v>6331</v>
      </c>
      <c r="L128" s="66"/>
      <c r="M128" s="66">
        <v>855498.42270800006</v>
      </c>
      <c r="N128" s="66">
        <v>6774460.69288</v>
      </c>
      <c r="O128" s="66"/>
      <c r="P128" s="66"/>
      <c r="Q128" s="12" t="s">
        <v>6334</v>
      </c>
      <c r="R128" s="12" t="s">
        <v>6335</v>
      </c>
      <c r="Y128" s="1"/>
    </row>
    <row r="129" spans="1:25" ht="30" x14ac:dyDescent="0.25">
      <c r="A129" s="94">
        <v>87344</v>
      </c>
      <c r="B129" s="66" t="s">
        <v>5643</v>
      </c>
      <c r="C129" s="66" t="s">
        <v>5937</v>
      </c>
      <c r="D129" s="66">
        <v>57.00958</v>
      </c>
      <c r="E129" s="66" t="s">
        <v>2081</v>
      </c>
      <c r="F129" s="66">
        <v>52</v>
      </c>
      <c r="G129" s="66" t="s">
        <v>6337</v>
      </c>
      <c r="H129" s="66" t="s">
        <v>6316</v>
      </c>
      <c r="I129" s="66" t="s">
        <v>6316</v>
      </c>
      <c r="J129" s="66">
        <v>1</v>
      </c>
      <c r="K129" s="66" t="s">
        <v>6331</v>
      </c>
      <c r="L129" s="66" t="s">
        <v>6431</v>
      </c>
      <c r="M129" s="66">
        <v>859202.83253599994</v>
      </c>
      <c r="N129" s="66">
        <v>6807052.5713</v>
      </c>
      <c r="O129" s="66"/>
      <c r="P129" s="99" t="s">
        <v>6429</v>
      </c>
      <c r="Q129" s="12" t="s">
        <v>6334</v>
      </c>
      <c r="R129" s="12" t="s">
        <v>6335</v>
      </c>
      <c r="Y129" s="1"/>
    </row>
    <row r="130" spans="1:25" ht="45" x14ac:dyDescent="0.25">
      <c r="A130" s="94">
        <v>64926</v>
      </c>
      <c r="B130" s="66" t="s">
        <v>5635</v>
      </c>
      <c r="C130" s="66" t="s">
        <v>5957</v>
      </c>
      <c r="D130" s="66">
        <v>57.033140000000003</v>
      </c>
      <c r="E130" s="66" t="s">
        <v>2315</v>
      </c>
      <c r="F130" s="66">
        <v>52</v>
      </c>
      <c r="G130" s="66" t="s">
        <v>6337</v>
      </c>
      <c r="H130" s="66" t="s">
        <v>6316</v>
      </c>
      <c r="I130" s="66" t="s">
        <v>6316</v>
      </c>
      <c r="J130" s="66">
        <v>1</v>
      </c>
      <c r="K130" s="66" t="s">
        <v>6331</v>
      </c>
      <c r="L130" s="66"/>
      <c r="M130" s="66">
        <v>883846.89659699996</v>
      </c>
      <c r="N130" s="66">
        <v>6784812.7519199997</v>
      </c>
      <c r="O130" s="66"/>
      <c r="P130" s="66"/>
      <c r="Q130" s="12" t="s">
        <v>6334</v>
      </c>
      <c r="R130" s="12" t="s">
        <v>6335</v>
      </c>
      <c r="Y130" s="1"/>
    </row>
    <row r="131" spans="1:25" ht="45" x14ac:dyDescent="0.25">
      <c r="A131" s="94">
        <v>64944</v>
      </c>
      <c r="B131" s="66" t="s">
        <v>5638</v>
      </c>
      <c r="C131" s="66" t="s">
        <v>5957</v>
      </c>
      <c r="D131" s="66">
        <v>57.009509999999999</v>
      </c>
      <c r="E131" s="66" t="s">
        <v>2046</v>
      </c>
      <c r="F131" s="66">
        <v>52</v>
      </c>
      <c r="G131" s="66" t="s">
        <v>6432</v>
      </c>
      <c r="H131" s="66" t="s">
        <v>6316</v>
      </c>
      <c r="I131" s="66" t="s">
        <v>6316</v>
      </c>
      <c r="J131" s="66">
        <v>1</v>
      </c>
      <c r="K131" s="66" t="s">
        <v>6331</v>
      </c>
      <c r="L131" s="66"/>
      <c r="M131" s="66">
        <v>837654.55047999998</v>
      </c>
      <c r="N131" s="66">
        <v>6780114.5850999998</v>
      </c>
      <c r="O131" s="66"/>
      <c r="P131" s="66"/>
      <c r="Q131" s="12" t="s">
        <v>6334</v>
      </c>
      <c r="R131" s="12" t="s">
        <v>6335</v>
      </c>
      <c r="Y131" s="1"/>
    </row>
    <row r="132" spans="1:25" ht="30" x14ac:dyDescent="0.25">
      <c r="A132" s="94">
        <v>64929</v>
      </c>
      <c r="B132" s="66" t="s">
        <v>5632</v>
      </c>
      <c r="C132" s="66" t="s">
        <v>5955</v>
      </c>
      <c r="D132" s="66">
        <v>57.02346</v>
      </c>
      <c r="E132" s="66" t="s">
        <v>2214</v>
      </c>
      <c r="F132" s="66">
        <v>52</v>
      </c>
      <c r="G132" s="66" t="s">
        <v>6337</v>
      </c>
      <c r="H132" s="66" t="s">
        <v>6316</v>
      </c>
      <c r="I132" s="66" t="s">
        <v>6316</v>
      </c>
      <c r="J132" s="66">
        <v>1</v>
      </c>
      <c r="K132" s="66" t="s">
        <v>6331</v>
      </c>
      <c r="L132" s="66"/>
      <c r="M132" s="66">
        <v>868631.42635199998</v>
      </c>
      <c r="N132" s="66">
        <v>6748022.1295299996</v>
      </c>
      <c r="O132" s="66"/>
      <c r="P132" s="66"/>
      <c r="Q132" s="12" t="s">
        <v>6334</v>
      </c>
      <c r="R132" s="12" t="s">
        <v>6335</v>
      </c>
      <c r="Y132" s="1"/>
    </row>
    <row r="133" spans="1:25" ht="30" x14ac:dyDescent="0.25">
      <c r="A133" s="94">
        <v>64938</v>
      </c>
      <c r="B133" s="66" t="s">
        <v>5648</v>
      </c>
      <c r="C133" s="66" t="s">
        <v>5955</v>
      </c>
      <c r="D133" s="66">
        <v>57.01032</v>
      </c>
      <c r="E133" s="66" t="s">
        <v>2273</v>
      </c>
      <c r="F133" s="66">
        <v>52</v>
      </c>
      <c r="G133" s="66" t="s">
        <v>6337</v>
      </c>
      <c r="H133" s="66" t="s">
        <v>6316</v>
      </c>
      <c r="I133" s="66" t="s">
        <v>6316</v>
      </c>
      <c r="J133" s="66">
        <v>1</v>
      </c>
      <c r="K133" s="66" t="s">
        <v>6331</v>
      </c>
      <c r="L133" s="66"/>
      <c r="M133" s="66">
        <v>871936.55900300003</v>
      </c>
      <c r="N133" s="66">
        <v>6766171.4074400002</v>
      </c>
      <c r="O133" s="66"/>
      <c r="P133" s="66"/>
      <c r="Q133" s="12" t="s">
        <v>6334</v>
      </c>
      <c r="R133" s="12" t="s">
        <v>6335</v>
      </c>
      <c r="Y133" s="1"/>
    </row>
    <row r="134" spans="1:25" ht="30" x14ac:dyDescent="0.25">
      <c r="A134" s="94">
        <v>64942</v>
      </c>
      <c r="B134" s="66" t="s">
        <v>5652</v>
      </c>
      <c r="C134" s="66" t="s">
        <v>5963</v>
      </c>
      <c r="D134" s="66">
        <v>53.0137</v>
      </c>
      <c r="E134" s="66" t="s">
        <v>2066</v>
      </c>
      <c r="F134" s="66">
        <v>52</v>
      </c>
      <c r="G134" s="66" t="s">
        <v>6337</v>
      </c>
      <c r="H134" s="66" t="s">
        <v>6316</v>
      </c>
      <c r="I134" s="66" t="s">
        <v>6316</v>
      </c>
      <c r="J134" s="66">
        <v>1</v>
      </c>
      <c r="K134" s="66" t="s">
        <v>6331</v>
      </c>
      <c r="L134" s="66"/>
      <c r="M134" s="66">
        <v>875465.46095800004</v>
      </c>
      <c r="N134" s="66">
        <v>6727039.1568799997</v>
      </c>
      <c r="O134" s="66"/>
      <c r="P134" s="66"/>
      <c r="Q134" s="12" t="s">
        <v>6334</v>
      </c>
      <c r="R134" s="12" t="s">
        <v>6335</v>
      </c>
      <c r="Y134" s="1"/>
    </row>
    <row r="135" spans="1:25" ht="30" x14ac:dyDescent="0.25">
      <c r="A135" s="94">
        <v>64902</v>
      </c>
      <c r="B135" s="66" t="s">
        <v>5640</v>
      </c>
      <c r="C135" s="66" t="s">
        <v>5960</v>
      </c>
      <c r="D135" s="66">
        <v>57.0137</v>
      </c>
      <c r="E135" s="66" t="s">
        <v>2131</v>
      </c>
      <c r="F135" s="66">
        <v>52</v>
      </c>
      <c r="G135" s="66" t="s">
        <v>6337</v>
      </c>
      <c r="H135" s="66" t="s">
        <v>6316</v>
      </c>
      <c r="I135" s="66" t="s">
        <v>6316</v>
      </c>
      <c r="J135" s="66">
        <v>1</v>
      </c>
      <c r="K135" s="66" t="s">
        <v>6331</v>
      </c>
      <c r="L135" s="66"/>
      <c r="M135" s="66">
        <v>887685.31120800006</v>
      </c>
      <c r="N135" s="66">
        <v>6787624.9351199996</v>
      </c>
      <c r="O135" s="66"/>
      <c r="P135" s="66"/>
      <c r="Q135" s="12" t="s">
        <v>6334</v>
      </c>
      <c r="R135" s="12" t="s">
        <v>6335</v>
      </c>
      <c r="Y135" s="1"/>
    </row>
    <row r="136" spans="1:25" ht="30" x14ac:dyDescent="0.25">
      <c r="A136" s="94">
        <v>0</v>
      </c>
      <c r="B136" s="66" t="s">
        <v>5651</v>
      </c>
      <c r="C136" s="66" t="s">
        <v>5941</v>
      </c>
      <c r="D136" s="66">
        <v>0</v>
      </c>
      <c r="E136" s="66" t="s">
        <v>2285</v>
      </c>
      <c r="F136" s="66">
        <v>52</v>
      </c>
      <c r="G136" s="66" t="s">
        <v>6360</v>
      </c>
      <c r="H136" s="66" t="s">
        <v>6340</v>
      </c>
      <c r="I136" s="66" t="s">
        <v>6433</v>
      </c>
      <c r="J136" s="66">
        <v>1</v>
      </c>
      <c r="K136" s="66" t="s">
        <v>6361</v>
      </c>
      <c r="L136" s="66"/>
      <c r="M136" s="66">
        <v>841615.36129200005</v>
      </c>
      <c r="N136" s="66">
        <v>6837715.9192000004</v>
      </c>
      <c r="O136" s="66"/>
      <c r="P136" s="66"/>
      <c r="Q136" s="12" t="s">
        <v>6334</v>
      </c>
      <c r="R136" s="12" t="s">
        <v>6335</v>
      </c>
      <c r="Y136" s="1"/>
    </row>
    <row r="137" spans="1:25" ht="45" x14ac:dyDescent="0.25">
      <c r="A137" s="94">
        <v>64941</v>
      </c>
      <c r="B137" s="66" t="s">
        <v>5630</v>
      </c>
      <c r="C137" s="66" t="s">
        <v>5953</v>
      </c>
      <c r="D137" s="66">
        <v>57.0105</v>
      </c>
      <c r="E137" s="66" t="s">
        <v>2344</v>
      </c>
      <c r="F137" s="66">
        <v>52</v>
      </c>
      <c r="G137" s="66" t="s">
        <v>6337</v>
      </c>
      <c r="H137" s="66" t="s">
        <v>6316</v>
      </c>
      <c r="I137" s="66" t="s">
        <v>6316</v>
      </c>
      <c r="J137" s="66">
        <v>1</v>
      </c>
      <c r="K137" s="66" t="s">
        <v>6331</v>
      </c>
      <c r="L137" s="66"/>
      <c r="M137" s="66">
        <v>857373.83067199995</v>
      </c>
      <c r="N137" s="66">
        <v>6800734.7710999995</v>
      </c>
      <c r="O137" s="66"/>
      <c r="P137" s="66"/>
      <c r="Q137" s="12" t="s">
        <v>6334</v>
      </c>
      <c r="R137" s="12" t="s">
        <v>6335</v>
      </c>
      <c r="Y137" s="1"/>
    </row>
    <row r="138" spans="1:25" ht="45" x14ac:dyDescent="0.25">
      <c r="A138" s="94">
        <v>73689</v>
      </c>
      <c r="B138" s="66" t="s">
        <v>5653</v>
      </c>
      <c r="C138" s="66" t="s">
        <v>5939</v>
      </c>
      <c r="D138" s="66">
        <v>57.010199999999998</v>
      </c>
      <c r="E138" s="66" t="s">
        <v>603</v>
      </c>
      <c r="F138" s="66">
        <v>52</v>
      </c>
      <c r="G138" s="66" t="s">
        <v>6339</v>
      </c>
      <c r="H138" s="66" t="s">
        <v>6340</v>
      </c>
      <c r="I138" s="66" t="s">
        <v>6341</v>
      </c>
      <c r="J138" s="66">
        <v>1</v>
      </c>
      <c r="K138" s="66" t="s">
        <v>6361</v>
      </c>
      <c r="L138" s="66"/>
      <c r="M138" s="66">
        <v>832476.75214700005</v>
      </c>
      <c r="N138" s="66">
        <v>6841180.2669099998</v>
      </c>
      <c r="O138" s="66"/>
      <c r="P138" s="66"/>
      <c r="Q138" s="12" t="s">
        <v>6334</v>
      </c>
      <c r="R138" s="12" t="s">
        <v>6335</v>
      </c>
      <c r="Y138" s="1"/>
    </row>
    <row r="139" spans="1:25" ht="30" x14ac:dyDescent="0.25">
      <c r="A139" s="94">
        <v>73690</v>
      </c>
      <c r="B139" s="66" t="s">
        <v>5639</v>
      </c>
      <c r="C139" s="66" t="s">
        <v>5959</v>
      </c>
      <c r="D139" s="66">
        <v>57.02937</v>
      </c>
      <c r="E139" s="66" t="s">
        <v>2306</v>
      </c>
      <c r="F139" s="66">
        <v>52</v>
      </c>
      <c r="G139" s="66" t="s">
        <v>6337</v>
      </c>
      <c r="H139" s="66" t="s">
        <v>6316</v>
      </c>
      <c r="I139" s="66" t="s">
        <v>6316</v>
      </c>
      <c r="J139" s="66">
        <v>1</v>
      </c>
      <c r="K139" s="66" t="s">
        <v>6331</v>
      </c>
      <c r="L139" s="66"/>
      <c r="M139" s="66">
        <v>896412.940252</v>
      </c>
      <c r="N139" s="66">
        <v>6795284.9193200003</v>
      </c>
      <c r="O139" s="66"/>
      <c r="P139" s="66"/>
      <c r="Q139" s="12" t="s">
        <v>6334</v>
      </c>
      <c r="R139" s="12" t="s">
        <v>6335</v>
      </c>
      <c r="Y139" s="1"/>
    </row>
    <row r="140" spans="1:25" ht="30" x14ac:dyDescent="0.25">
      <c r="A140" s="94">
        <v>134550</v>
      </c>
      <c r="B140" s="66" t="s">
        <v>5649</v>
      </c>
      <c r="C140" s="66" t="s">
        <v>5959</v>
      </c>
      <c r="D140" s="66">
        <v>62.039960000000001</v>
      </c>
      <c r="E140" s="66" t="s">
        <v>603</v>
      </c>
      <c r="F140" s="66">
        <v>52</v>
      </c>
      <c r="G140" s="66" t="s">
        <v>6339</v>
      </c>
      <c r="H140" s="66" t="s">
        <v>6340</v>
      </c>
      <c r="I140" s="66" t="s">
        <v>6341</v>
      </c>
      <c r="J140" s="66">
        <v>2</v>
      </c>
      <c r="K140" s="66" t="s">
        <v>6361</v>
      </c>
      <c r="L140" s="66"/>
      <c r="M140" s="66">
        <v>831195.92392800003</v>
      </c>
      <c r="N140" s="66">
        <v>6841087.6979200002</v>
      </c>
      <c r="O140" s="66"/>
      <c r="P140" s="66"/>
      <c r="Q140" s="12" t="s">
        <v>6334</v>
      </c>
      <c r="R140" s="12" t="s">
        <v>6335</v>
      </c>
      <c r="Y140" s="1"/>
    </row>
    <row r="141" spans="1:25" ht="30" x14ac:dyDescent="0.25">
      <c r="A141" s="94">
        <v>64940</v>
      </c>
      <c r="B141" s="66" t="s">
        <v>5647</v>
      </c>
      <c r="C141" s="66" t="s">
        <v>5962</v>
      </c>
      <c r="D141" s="66">
        <v>57.02281</v>
      </c>
      <c r="E141" s="66" t="s">
        <v>6434</v>
      </c>
      <c r="F141" s="66">
        <v>52</v>
      </c>
      <c r="G141" s="66" t="s">
        <v>6337</v>
      </c>
      <c r="H141" s="66" t="s">
        <v>6316</v>
      </c>
      <c r="I141" s="66" t="s">
        <v>6316</v>
      </c>
      <c r="J141" s="66">
        <v>1</v>
      </c>
      <c r="K141" s="66" t="s">
        <v>6331</v>
      </c>
      <c r="L141" s="66"/>
      <c r="M141" s="66">
        <v>874441.08176199999</v>
      </c>
      <c r="N141" s="66">
        <v>6736661.5326199997</v>
      </c>
      <c r="O141" s="66"/>
      <c r="P141" s="66"/>
      <c r="Q141" s="12" t="s">
        <v>6334</v>
      </c>
      <c r="R141" s="12" t="s">
        <v>6335</v>
      </c>
      <c r="Y141" s="1"/>
    </row>
    <row r="142" spans="1:25" ht="30" x14ac:dyDescent="0.25">
      <c r="A142" s="94">
        <v>88607</v>
      </c>
      <c r="B142" s="66" t="s">
        <v>5631</v>
      </c>
      <c r="C142" s="66" t="s">
        <v>5954</v>
      </c>
      <c r="D142" s="66">
        <v>57.033679999999997</v>
      </c>
      <c r="E142" s="66" t="s">
        <v>2279</v>
      </c>
      <c r="F142" s="66">
        <v>52</v>
      </c>
      <c r="G142" s="66" t="s">
        <v>6337</v>
      </c>
      <c r="H142" s="66" t="s">
        <v>6316</v>
      </c>
      <c r="I142" s="66" t="s">
        <v>6316</v>
      </c>
      <c r="J142" s="66">
        <v>1</v>
      </c>
      <c r="K142" s="66" t="s">
        <v>6331</v>
      </c>
      <c r="L142" s="66"/>
      <c r="M142" s="66">
        <v>856463.22919099999</v>
      </c>
      <c r="N142" s="66">
        <v>6809337.3160100002</v>
      </c>
      <c r="O142" s="66"/>
      <c r="P142" s="66"/>
      <c r="Q142" s="12" t="s">
        <v>6334</v>
      </c>
      <c r="R142" s="12" t="s">
        <v>6335</v>
      </c>
      <c r="Y142" s="1"/>
    </row>
    <row r="143" spans="1:25" ht="30" x14ac:dyDescent="0.25">
      <c r="A143" s="94">
        <v>64949</v>
      </c>
      <c r="B143" s="66" t="s">
        <v>5656</v>
      </c>
      <c r="C143" s="66" t="s">
        <v>5965</v>
      </c>
      <c r="D143" s="66">
        <v>57.009349999999998</v>
      </c>
      <c r="E143" s="66" t="s">
        <v>1993</v>
      </c>
      <c r="F143" s="66">
        <v>52</v>
      </c>
      <c r="G143" s="66" t="s">
        <v>6337</v>
      </c>
      <c r="H143" s="66" t="s">
        <v>6316</v>
      </c>
      <c r="I143" s="66" t="s">
        <v>6316</v>
      </c>
      <c r="J143" s="66">
        <v>1</v>
      </c>
      <c r="K143" s="66" t="s">
        <v>6331</v>
      </c>
      <c r="L143" s="66"/>
      <c r="M143" s="66">
        <v>889895.45735499996</v>
      </c>
      <c r="N143" s="66">
        <v>6790968.7509899996</v>
      </c>
      <c r="O143" s="66"/>
      <c r="P143" s="66"/>
      <c r="Q143" s="12" t="s">
        <v>6334</v>
      </c>
      <c r="R143" s="12" t="s">
        <v>6335</v>
      </c>
      <c r="Y143" s="1"/>
    </row>
    <row r="144" spans="1:25" ht="30" x14ac:dyDescent="0.25">
      <c r="A144" s="94">
        <v>64896</v>
      </c>
      <c r="B144" s="66" t="s">
        <v>5655</v>
      </c>
      <c r="C144" s="66" t="s">
        <v>5964</v>
      </c>
      <c r="D144" s="66">
        <v>57.031190000000002</v>
      </c>
      <c r="E144" s="66" t="s">
        <v>2166</v>
      </c>
      <c r="F144" s="66">
        <v>52</v>
      </c>
      <c r="G144" s="66" t="s">
        <v>6337</v>
      </c>
      <c r="H144" s="66" t="s">
        <v>6316</v>
      </c>
      <c r="I144" s="66" t="s">
        <v>6316</v>
      </c>
      <c r="J144" s="66">
        <v>1</v>
      </c>
      <c r="K144" s="66" t="s">
        <v>6331</v>
      </c>
      <c r="L144" s="66"/>
      <c r="M144" s="66">
        <v>888293.51551699999</v>
      </c>
      <c r="N144" s="66">
        <v>6801326.7483200002</v>
      </c>
      <c r="O144" s="66"/>
      <c r="P144" s="66"/>
      <c r="Q144" s="12" t="s">
        <v>6334</v>
      </c>
      <c r="R144" s="12" t="s">
        <v>6335</v>
      </c>
      <c r="Y144" s="1"/>
    </row>
    <row r="145" spans="1:25" ht="30" x14ac:dyDescent="0.25">
      <c r="A145" s="94">
        <v>0</v>
      </c>
      <c r="B145" s="66" t="s">
        <v>5646</v>
      </c>
      <c r="C145" s="66" t="s">
        <v>5961</v>
      </c>
      <c r="D145" s="66">
        <v>0</v>
      </c>
      <c r="E145" s="66" t="s">
        <v>2218</v>
      </c>
      <c r="F145" s="66">
        <v>52</v>
      </c>
      <c r="G145" s="66" t="s">
        <v>6337</v>
      </c>
      <c r="H145" s="66" t="s">
        <v>6316</v>
      </c>
      <c r="I145" s="66" t="s">
        <v>6316</v>
      </c>
      <c r="J145" s="66">
        <v>1</v>
      </c>
      <c r="K145" s="66" t="s">
        <v>6435</v>
      </c>
      <c r="L145" s="66"/>
      <c r="M145" s="66">
        <v>835714.24645400001</v>
      </c>
      <c r="N145" s="66">
        <v>6808415.6741699995</v>
      </c>
      <c r="O145" s="66"/>
      <c r="P145" s="66"/>
      <c r="Q145" s="12" t="s">
        <v>6334</v>
      </c>
      <c r="R145" s="12" t="s">
        <v>6335</v>
      </c>
      <c r="Y145" s="1"/>
    </row>
    <row r="146" spans="1:25" ht="45" x14ac:dyDescent="0.25">
      <c r="A146" s="94">
        <v>0</v>
      </c>
      <c r="B146" s="66" t="s">
        <v>5666</v>
      </c>
      <c r="C146" s="66" t="s">
        <v>5968</v>
      </c>
      <c r="D146" s="66">
        <v>62.064300000000003</v>
      </c>
      <c r="E146" s="66" t="s">
        <v>6436</v>
      </c>
      <c r="F146" s="66">
        <v>54</v>
      </c>
      <c r="G146" s="66" t="s">
        <v>6360</v>
      </c>
      <c r="H146" s="66" t="s">
        <v>6437</v>
      </c>
      <c r="I146" s="66" t="s">
        <v>6341</v>
      </c>
      <c r="J146" s="66">
        <v>1</v>
      </c>
      <c r="K146" s="66" t="s">
        <v>6361</v>
      </c>
      <c r="L146" s="66"/>
      <c r="M146" s="66">
        <v>990905.83280700003</v>
      </c>
      <c r="N146" s="66">
        <v>6841691.8238599999</v>
      </c>
      <c r="O146" s="66"/>
      <c r="P146" s="66"/>
      <c r="Q146" s="12" t="s">
        <v>6334</v>
      </c>
      <c r="R146" s="12" t="s">
        <v>6335</v>
      </c>
      <c r="Y146" s="1"/>
    </row>
    <row r="147" spans="1:25" ht="25.5" x14ac:dyDescent="0.25">
      <c r="A147" s="97">
        <v>0</v>
      </c>
      <c r="B147" s="64" t="s">
        <v>5682</v>
      </c>
      <c r="C147" s="64" t="s">
        <v>5977</v>
      </c>
      <c r="D147" s="64">
        <v>62.058300000000003</v>
      </c>
      <c r="E147" s="64" t="s">
        <v>2939</v>
      </c>
      <c r="F147" s="64">
        <v>54</v>
      </c>
      <c r="G147" s="64" t="s">
        <v>6438</v>
      </c>
      <c r="H147" s="64" t="s">
        <v>1338</v>
      </c>
      <c r="I147" s="64" t="s">
        <v>6326</v>
      </c>
      <c r="J147" s="64">
        <v>2</v>
      </c>
      <c r="K147" s="64" t="s">
        <v>6383</v>
      </c>
      <c r="L147" s="64"/>
      <c r="M147" s="64">
        <v>929266.65191146918</v>
      </c>
      <c r="N147" s="64">
        <v>6832520.4581002556</v>
      </c>
      <c r="O147" s="51" t="s">
        <v>6328</v>
      </c>
      <c r="P147" s="51" t="s">
        <v>6333</v>
      </c>
      <c r="Q147" s="52" t="s">
        <v>6305</v>
      </c>
      <c r="R147" s="53" t="s">
        <v>5523</v>
      </c>
      <c r="Y147" s="91"/>
    </row>
    <row r="148" spans="1:25" ht="25.5" x14ac:dyDescent="0.25">
      <c r="A148" s="97">
        <v>0</v>
      </c>
      <c r="B148" s="64" t="s">
        <v>5692</v>
      </c>
      <c r="C148" s="64" t="s">
        <v>5977</v>
      </c>
      <c r="D148" s="64">
        <v>62.043799999999997</v>
      </c>
      <c r="E148" s="64" t="s">
        <v>2929</v>
      </c>
      <c r="F148" s="64">
        <v>54</v>
      </c>
      <c r="G148" s="64" t="s">
        <v>6337</v>
      </c>
      <c r="H148" s="64" t="s">
        <v>6316</v>
      </c>
      <c r="I148" s="64" t="s">
        <v>6316</v>
      </c>
      <c r="J148" s="64">
        <v>1</v>
      </c>
      <c r="K148" s="64" t="s">
        <v>6383</v>
      </c>
      <c r="L148" s="64"/>
      <c r="M148" s="64">
        <v>921908.60909800592</v>
      </c>
      <c r="N148" s="64">
        <v>6835983.2835037438</v>
      </c>
      <c r="O148" s="51" t="s">
        <v>6328</v>
      </c>
      <c r="P148" s="51" t="s">
        <v>6322</v>
      </c>
      <c r="Q148" s="52" t="s">
        <v>6305</v>
      </c>
      <c r="R148" s="53" t="s">
        <v>5523</v>
      </c>
      <c r="Y148" s="91"/>
    </row>
    <row r="149" spans="1:25" ht="30" x14ac:dyDescent="0.25">
      <c r="A149" s="94">
        <v>0</v>
      </c>
      <c r="B149" s="66" t="s">
        <v>5670</v>
      </c>
      <c r="C149" s="66" t="s">
        <v>5971</v>
      </c>
      <c r="D149" s="66">
        <v>62.087299999999999</v>
      </c>
      <c r="E149" s="66" t="s">
        <v>2593</v>
      </c>
      <c r="F149" s="66">
        <v>54</v>
      </c>
      <c r="G149" s="66" t="s">
        <v>6360</v>
      </c>
      <c r="H149" s="66" t="s">
        <v>6437</v>
      </c>
      <c r="I149" s="66" t="s">
        <v>6341</v>
      </c>
      <c r="J149" s="66">
        <v>1</v>
      </c>
      <c r="K149" s="66" t="s">
        <v>6361</v>
      </c>
      <c r="L149" s="66"/>
      <c r="M149" s="66">
        <v>987362.76884100004</v>
      </c>
      <c r="N149" s="66">
        <v>6842149.7614599997</v>
      </c>
      <c r="O149" s="66"/>
      <c r="P149" s="66"/>
      <c r="Q149" s="12" t="s">
        <v>6334</v>
      </c>
      <c r="R149" s="12" t="s">
        <v>6335</v>
      </c>
      <c r="Y149" s="1"/>
    </row>
    <row r="150" spans="1:25" ht="60" x14ac:dyDescent="0.25">
      <c r="A150" s="94">
        <v>0</v>
      </c>
      <c r="B150" s="66" t="s">
        <v>5661</v>
      </c>
      <c r="C150" s="66" t="s">
        <v>5966</v>
      </c>
      <c r="D150" s="66">
        <v>0</v>
      </c>
      <c r="E150" s="66" t="s">
        <v>6439</v>
      </c>
      <c r="F150" s="66">
        <v>54</v>
      </c>
      <c r="G150" s="66" t="s">
        <v>6337</v>
      </c>
      <c r="H150" s="66" t="s">
        <v>6316</v>
      </c>
      <c r="I150" s="66" t="s">
        <v>6316</v>
      </c>
      <c r="J150" s="66">
        <v>1</v>
      </c>
      <c r="K150" s="66" t="s">
        <v>6331</v>
      </c>
      <c r="L150" s="66"/>
      <c r="M150" s="66">
        <v>893145.859971</v>
      </c>
      <c r="N150" s="66">
        <v>6937931.8050300004</v>
      </c>
      <c r="O150" s="66" t="s">
        <v>6440</v>
      </c>
      <c r="P150" s="66"/>
      <c r="Q150" s="12" t="s">
        <v>6334</v>
      </c>
      <c r="R150" s="12" t="s">
        <v>6335</v>
      </c>
      <c r="Y150" s="1"/>
    </row>
    <row r="151" spans="1:25" ht="30" x14ac:dyDescent="0.25">
      <c r="A151" s="94">
        <v>0</v>
      </c>
      <c r="B151" s="66" t="s">
        <v>5677</v>
      </c>
      <c r="C151" s="66" t="s">
        <v>5975</v>
      </c>
      <c r="D151" s="66">
        <v>62.035800000000002</v>
      </c>
      <c r="E151" s="66" t="s">
        <v>2875</v>
      </c>
      <c r="F151" s="66">
        <v>54</v>
      </c>
      <c r="G151" s="66" t="s">
        <v>6337</v>
      </c>
      <c r="H151" s="66" t="s">
        <v>6316</v>
      </c>
      <c r="I151" s="66" t="s">
        <v>6316</v>
      </c>
      <c r="J151" s="66">
        <v>1</v>
      </c>
      <c r="K151" s="66" t="s">
        <v>6331</v>
      </c>
      <c r="L151" s="66"/>
      <c r="M151" s="66">
        <v>920174.09707799996</v>
      </c>
      <c r="N151" s="66">
        <v>6816161.0661599999</v>
      </c>
      <c r="O151" s="66"/>
      <c r="P151" s="66"/>
      <c r="Q151" s="12" t="s">
        <v>6334</v>
      </c>
      <c r="R151" s="12" t="s">
        <v>6335</v>
      </c>
      <c r="Y151" s="1"/>
    </row>
    <row r="152" spans="1:25" ht="30" x14ac:dyDescent="0.25">
      <c r="A152" s="94">
        <v>0</v>
      </c>
      <c r="B152" s="66" t="s">
        <v>5667</v>
      </c>
      <c r="C152" s="66" t="s">
        <v>5969</v>
      </c>
      <c r="D152" s="66">
        <v>62.03595</v>
      </c>
      <c r="E152" s="66" t="s">
        <v>2929</v>
      </c>
      <c r="F152" s="66">
        <v>54</v>
      </c>
      <c r="G152" s="66" t="s">
        <v>6337</v>
      </c>
      <c r="H152" s="66" t="s">
        <v>6316</v>
      </c>
      <c r="I152" s="66" t="s">
        <v>6316</v>
      </c>
      <c r="J152" s="66">
        <v>1</v>
      </c>
      <c r="K152" s="66" t="s">
        <v>6331</v>
      </c>
      <c r="L152" s="66"/>
      <c r="M152" s="66">
        <v>922200.04870100005</v>
      </c>
      <c r="N152" s="66">
        <v>6835161.4227900002</v>
      </c>
      <c r="O152" s="66"/>
      <c r="P152" s="66"/>
      <c r="Q152" s="12" t="s">
        <v>6334</v>
      </c>
      <c r="R152" s="12" t="s">
        <v>6335</v>
      </c>
      <c r="Y152" s="1"/>
    </row>
    <row r="153" spans="1:25" ht="30" x14ac:dyDescent="0.25">
      <c r="A153" s="94">
        <v>0</v>
      </c>
      <c r="B153" s="66"/>
      <c r="C153" s="66" t="s">
        <v>5980</v>
      </c>
      <c r="D153" s="66">
        <v>0</v>
      </c>
      <c r="E153" s="66" t="s">
        <v>6441</v>
      </c>
      <c r="F153" s="66">
        <v>54</v>
      </c>
      <c r="G153" s="66" t="s">
        <v>6360</v>
      </c>
      <c r="H153" s="66" t="s">
        <v>6437</v>
      </c>
      <c r="I153" s="66" t="s">
        <v>6341</v>
      </c>
      <c r="J153" s="66">
        <v>1</v>
      </c>
      <c r="K153" s="66" t="s">
        <v>6361</v>
      </c>
      <c r="L153" s="66"/>
      <c r="M153" s="66">
        <v>927168.840555</v>
      </c>
      <c r="N153" s="66">
        <v>6863039.7071799999</v>
      </c>
      <c r="O153" s="66"/>
      <c r="P153" s="66"/>
      <c r="Q153" s="12" t="s">
        <v>6334</v>
      </c>
      <c r="R153" s="12" t="s">
        <v>6335</v>
      </c>
      <c r="Y153" s="1"/>
    </row>
    <row r="154" spans="1:25" ht="30" x14ac:dyDescent="0.25">
      <c r="A154" s="94">
        <v>0</v>
      </c>
      <c r="B154" s="66" t="s">
        <v>5683</v>
      </c>
      <c r="C154" s="66" t="s">
        <v>5916</v>
      </c>
      <c r="D154" s="66">
        <v>62.076189999999997</v>
      </c>
      <c r="E154" s="66" t="s">
        <v>1879</v>
      </c>
      <c r="F154" s="66">
        <v>54</v>
      </c>
      <c r="G154" s="66" t="s">
        <v>6360</v>
      </c>
      <c r="H154" s="66" t="s">
        <v>6437</v>
      </c>
      <c r="I154" s="66" t="s">
        <v>6341</v>
      </c>
      <c r="J154" s="66">
        <v>1</v>
      </c>
      <c r="K154" s="66" t="s">
        <v>6361</v>
      </c>
      <c r="L154" s="66"/>
      <c r="M154" s="66">
        <v>922639.42372099997</v>
      </c>
      <c r="N154" s="66">
        <v>6877392.9868000001</v>
      </c>
      <c r="O154" s="66"/>
      <c r="P154" s="66"/>
      <c r="Q154" s="12" t="s">
        <v>6334</v>
      </c>
      <c r="R154" s="12" t="s">
        <v>6335</v>
      </c>
      <c r="Y154" s="1"/>
    </row>
    <row r="155" spans="1:25" ht="45" x14ac:dyDescent="0.25">
      <c r="A155" s="94">
        <v>0</v>
      </c>
      <c r="B155" s="66" t="s">
        <v>5675</v>
      </c>
      <c r="C155" s="66" t="s">
        <v>5973</v>
      </c>
      <c r="D155" s="66">
        <v>62.078699999999998</v>
      </c>
      <c r="E155" s="66" t="s">
        <v>2570</v>
      </c>
      <c r="F155" s="66">
        <v>54</v>
      </c>
      <c r="G155" s="66" t="s">
        <v>6360</v>
      </c>
      <c r="H155" s="66" t="s">
        <v>6437</v>
      </c>
      <c r="I155" s="66" t="s">
        <v>6341</v>
      </c>
      <c r="J155" s="66">
        <v>1</v>
      </c>
      <c r="K155" s="66" t="s">
        <v>6361</v>
      </c>
      <c r="L155" s="66"/>
      <c r="M155" s="66">
        <v>962007.01433899999</v>
      </c>
      <c r="N155" s="66">
        <v>6832573.0912600001</v>
      </c>
      <c r="O155" s="66"/>
      <c r="P155" s="66"/>
      <c r="Q155" s="12" t="s">
        <v>6334</v>
      </c>
      <c r="R155" s="12" t="s">
        <v>6335</v>
      </c>
      <c r="Y155" s="1"/>
    </row>
    <row r="156" spans="1:25" ht="30" x14ac:dyDescent="0.25">
      <c r="A156" s="94">
        <v>0</v>
      </c>
      <c r="B156" s="66" t="s">
        <v>5690</v>
      </c>
      <c r="C156" s="66" t="s">
        <v>5979</v>
      </c>
      <c r="D156" s="66">
        <v>0</v>
      </c>
      <c r="E156" s="66" t="s">
        <v>2784</v>
      </c>
      <c r="F156" s="66">
        <v>54</v>
      </c>
      <c r="G156" s="66" t="s">
        <v>6360</v>
      </c>
      <c r="H156" s="66" t="s">
        <v>6437</v>
      </c>
      <c r="I156" s="66" t="s">
        <v>6341</v>
      </c>
      <c r="J156" s="66">
        <v>1</v>
      </c>
      <c r="K156" s="66" t="s">
        <v>6361</v>
      </c>
      <c r="L156" s="66"/>
      <c r="M156" s="66">
        <v>923010.46416099998</v>
      </c>
      <c r="N156" s="66">
        <v>6875358.8928300003</v>
      </c>
      <c r="O156" s="66"/>
      <c r="P156" s="66"/>
      <c r="Q156" s="12" t="s">
        <v>6334</v>
      </c>
      <c r="R156" s="12" t="s">
        <v>6335</v>
      </c>
      <c r="Y156" s="1"/>
    </row>
    <row r="157" spans="1:25" ht="30" x14ac:dyDescent="0.25">
      <c r="A157" s="94">
        <v>64932</v>
      </c>
      <c r="B157" s="66" t="s">
        <v>5659</v>
      </c>
      <c r="C157" s="66" t="s">
        <v>5934</v>
      </c>
      <c r="D157" s="66">
        <v>62.061700000000002</v>
      </c>
      <c r="E157" s="66" t="s">
        <v>2443</v>
      </c>
      <c r="F157" s="66">
        <v>54</v>
      </c>
      <c r="G157" s="66" t="s">
        <v>6360</v>
      </c>
      <c r="H157" s="66" t="s">
        <v>6437</v>
      </c>
      <c r="I157" s="66" t="s">
        <v>6341</v>
      </c>
      <c r="J157" s="66">
        <v>1</v>
      </c>
      <c r="K157" s="66" t="s">
        <v>6361</v>
      </c>
      <c r="L157" s="66"/>
      <c r="M157" s="66">
        <v>924453.87932499999</v>
      </c>
      <c r="N157" s="66">
        <v>6871266.1838600002</v>
      </c>
      <c r="O157" s="66"/>
      <c r="P157" s="66"/>
      <c r="Q157" s="12" t="s">
        <v>6334</v>
      </c>
      <c r="R157" s="12" t="s">
        <v>6335</v>
      </c>
      <c r="Y157" s="1"/>
    </row>
    <row r="158" spans="1:25" ht="30" x14ac:dyDescent="0.25">
      <c r="A158" s="94">
        <v>120563</v>
      </c>
      <c r="B158" s="66" t="s">
        <v>5660</v>
      </c>
      <c r="C158" s="66" t="s">
        <v>5934</v>
      </c>
      <c r="D158" s="66">
        <v>62.077500000000001</v>
      </c>
      <c r="E158" s="66" t="s">
        <v>6442</v>
      </c>
      <c r="F158" s="66">
        <v>54</v>
      </c>
      <c r="G158" s="66" t="s">
        <v>6337</v>
      </c>
      <c r="H158" s="66" t="s">
        <v>6316</v>
      </c>
      <c r="I158" s="66" t="s">
        <v>6316</v>
      </c>
      <c r="J158" s="66">
        <v>1</v>
      </c>
      <c r="K158" s="66" t="s">
        <v>6331</v>
      </c>
      <c r="L158" s="66"/>
      <c r="M158" s="66">
        <v>961065.30989999999</v>
      </c>
      <c r="N158" s="66">
        <v>6850095.8731899997</v>
      </c>
      <c r="O158" s="66"/>
      <c r="P158" s="66"/>
      <c r="Q158" s="12" t="s">
        <v>6334</v>
      </c>
      <c r="R158" s="12" t="s">
        <v>6335</v>
      </c>
      <c r="Y158" s="1"/>
    </row>
    <row r="159" spans="1:25" ht="30" x14ac:dyDescent="0.25">
      <c r="A159" s="94">
        <v>0</v>
      </c>
      <c r="B159" s="66" t="s">
        <v>5665</v>
      </c>
      <c r="C159" s="66" t="s">
        <v>5934</v>
      </c>
      <c r="D159" s="66">
        <v>62.083199999999998</v>
      </c>
      <c r="E159" s="66" t="s">
        <v>2728</v>
      </c>
      <c r="F159" s="66">
        <v>54</v>
      </c>
      <c r="G159" s="66" t="s">
        <v>6360</v>
      </c>
      <c r="H159" s="66" t="s">
        <v>6437</v>
      </c>
      <c r="I159" s="66" t="s">
        <v>6341</v>
      </c>
      <c r="J159" s="66">
        <v>1</v>
      </c>
      <c r="K159" s="66" t="s">
        <v>6361</v>
      </c>
      <c r="L159" s="66"/>
      <c r="M159" s="66">
        <v>961590.704639</v>
      </c>
      <c r="N159" s="66">
        <v>6833638.5245599998</v>
      </c>
      <c r="O159" s="66"/>
      <c r="P159" s="66"/>
      <c r="Q159" s="12" t="s">
        <v>6334</v>
      </c>
      <c r="R159" s="12" t="s">
        <v>6335</v>
      </c>
      <c r="Y159" s="1"/>
    </row>
    <row r="160" spans="1:25" ht="30" x14ac:dyDescent="0.25">
      <c r="A160" s="94">
        <v>0</v>
      </c>
      <c r="B160" s="66" t="s">
        <v>5672</v>
      </c>
      <c r="C160" s="66" t="s">
        <v>5934</v>
      </c>
      <c r="D160" s="66">
        <v>62.077599999999997</v>
      </c>
      <c r="E160" s="66" t="s">
        <v>2622</v>
      </c>
      <c r="F160" s="66">
        <v>54</v>
      </c>
      <c r="G160" s="66" t="s">
        <v>6360</v>
      </c>
      <c r="H160" s="66" t="s">
        <v>6437</v>
      </c>
      <c r="I160" s="66" t="s">
        <v>6341</v>
      </c>
      <c r="J160" s="66">
        <v>1</v>
      </c>
      <c r="K160" s="66" t="s">
        <v>6361</v>
      </c>
      <c r="L160" s="66"/>
      <c r="M160" s="66">
        <v>958700.01497500006</v>
      </c>
      <c r="N160" s="66">
        <v>6835879.1213300005</v>
      </c>
      <c r="O160" s="66"/>
      <c r="P160" s="66"/>
      <c r="Q160" s="12" t="s">
        <v>6334</v>
      </c>
      <c r="R160" s="12" t="s">
        <v>6335</v>
      </c>
      <c r="Y160" s="1"/>
    </row>
    <row r="161" spans="1:25" ht="30" x14ac:dyDescent="0.25">
      <c r="A161" s="94">
        <v>0</v>
      </c>
      <c r="B161" s="66" t="s">
        <v>5674</v>
      </c>
      <c r="C161" s="66" t="s">
        <v>5934</v>
      </c>
      <c r="D161" s="66">
        <v>62.003999999999998</v>
      </c>
      <c r="E161" s="66" t="s">
        <v>2175</v>
      </c>
      <c r="F161" s="66">
        <v>54</v>
      </c>
      <c r="G161" s="66" t="s">
        <v>6337</v>
      </c>
      <c r="H161" s="66" t="s">
        <v>6316</v>
      </c>
      <c r="I161" s="66" t="s">
        <v>6316</v>
      </c>
      <c r="J161" s="66">
        <v>1</v>
      </c>
      <c r="K161" s="66" t="s">
        <v>6331</v>
      </c>
      <c r="L161" s="66"/>
      <c r="M161" s="66">
        <v>925237.383073</v>
      </c>
      <c r="N161" s="66">
        <v>6837027.2841100004</v>
      </c>
      <c r="O161" s="66"/>
      <c r="P161" s="66"/>
      <c r="Q161" s="12" t="s">
        <v>6334</v>
      </c>
      <c r="R161" s="12" t="s">
        <v>6335</v>
      </c>
      <c r="Y161" s="1"/>
    </row>
    <row r="162" spans="1:25" ht="30" x14ac:dyDescent="0.25">
      <c r="A162" s="94">
        <v>0</v>
      </c>
      <c r="B162" s="66" t="s">
        <v>5681</v>
      </c>
      <c r="C162" s="66" t="s">
        <v>5934</v>
      </c>
      <c r="D162" s="66">
        <v>62.061500000000002</v>
      </c>
      <c r="E162" s="66" t="s">
        <v>2822</v>
      </c>
      <c r="F162" s="66">
        <v>54</v>
      </c>
      <c r="G162" s="66" t="s">
        <v>6360</v>
      </c>
      <c r="H162" s="66" t="s">
        <v>6437</v>
      </c>
      <c r="I162" s="66" t="s">
        <v>6341</v>
      </c>
      <c r="J162" s="66">
        <v>1</v>
      </c>
      <c r="K162" s="66" t="s">
        <v>6361</v>
      </c>
      <c r="L162" s="66"/>
      <c r="M162" s="66">
        <v>964210.041539</v>
      </c>
      <c r="N162" s="66">
        <v>6831684.0931200003</v>
      </c>
      <c r="O162" s="66"/>
      <c r="P162" s="66"/>
      <c r="Q162" s="12" t="s">
        <v>6334</v>
      </c>
      <c r="R162" s="12" t="s">
        <v>6335</v>
      </c>
      <c r="Y162" s="1"/>
    </row>
    <row r="163" spans="1:25" ht="30" x14ac:dyDescent="0.25">
      <c r="A163" s="94">
        <v>0</v>
      </c>
      <c r="B163" s="66" t="s">
        <v>5688</v>
      </c>
      <c r="C163" s="66" t="s">
        <v>5934</v>
      </c>
      <c r="D163" s="66">
        <v>62.077599999999997</v>
      </c>
      <c r="E163" s="66" t="s">
        <v>2689</v>
      </c>
      <c r="F163" s="66">
        <v>54</v>
      </c>
      <c r="G163" s="66" t="s">
        <v>6360</v>
      </c>
      <c r="H163" s="66" t="s">
        <v>6437</v>
      </c>
      <c r="I163" s="66" t="s">
        <v>6341</v>
      </c>
      <c r="J163" s="66">
        <v>1</v>
      </c>
      <c r="K163" s="66" t="s">
        <v>6361</v>
      </c>
      <c r="L163" s="66"/>
      <c r="M163" s="66">
        <v>956600.98924499995</v>
      </c>
      <c r="N163" s="66">
        <v>6836638.7945499998</v>
      </c>
      <c r="O163" s="66"/>
      <c r="P163" s="66"/>
      <c r="Q163" s="12" t="s">
        <v>6334</v>
      </c>
      <c r="R163" s="12" t="s">
        <v>6335</v>
      </c>
      <c r="Y163" s="1"/>
    </row>
    <row r="164" spans="1:25" ht="30" x14ac:dyDescent="0.25">
      <c r="A164" s="94">
        <v>0</v>
      </c>
      <c r="B164" s="66"/>
      <c r="C164" s="66" t="s">
        <v>5934</v>
      </c>
      <c r="D164" s="66">
        <v>0</v>
      </c>
      <c r="E164" s="66" t="s">
        <v>2801</v>
      </c>
      <c r="F164" s="66">
        <v>54</v>
      </c>
      <c r="G164" s="66" t="s">
        <v>6360</v>
      </c>
      <c r="H164" s="66" t="s">
        <v>6437</v>
      </c>
      <c r="I164" s="66" t="s">
        <v>6341</v>
      </c>
      <c r="J164" s="66">
        <v>1</v>
      </c>
      <c r="K164" s="66" t="s">
        <v>6361</v>
      </c>
      <c r="L164" s="66"/>
      <c r="M164" s="66">
        <v>956586.83020199998</v>
      </c>
      <c r="N164" s="66">
        <v>6833725.7361899996</v>
      </c>
      <c r="O164" s="66"/>
      <c r="P164" s="66"/>
      <c r="Q164" s="12" t="s">
        <v>6334</v>
      </c>
      <c r="R164" s="12" t="s">
        <v>6335</v>
      </c>
      <c r="Y164" s="1"/>
    </row>
    <row r="165" spans="1:25" ht="30" x14ac:dyDescent="0.25">
      <c r="A165" s="94">
        <v>0</v>
      </c>
      <c r="B165" s="66"/>
      <c r="C165" s="66" t="s">
        <v>5934</v>
      </c>
      <c r="D165" s="66">
        <v>0</v>
      </c>
      <c r="E165" s="66" t="s">
        <v>2664</v>
      </c>
      <c r="F165" s="66">
        <v>54</v>
      </c>
      <c r="G165" s="66" t="s">
        <v>6360</v>
      </c>
      <c r="H165" s="66" t="s">
        <v>6437</v>
      </c>
      <c r="I165" s="66" t="s">
        <v>6341</v>
      </c>
      <c r="J165" s="66">
        <v>1</v>
      </c>
      <c r="K165" s="66" t="s">
        <v>6361</v>
      </c>
      <c r="L165" s="66"/>
      <c r="M165" s="66">
        <v>965201.09501799999</v>
      </c>
      <c r="N165" s="66">
        <v>6834138.58177</v>
      </c>
      <c r="O165" s="66"/>
      <c r="P165" s="66"/>
      <c r="Q165" s="12" t="s">
        <v>6334</v>
      </c>
      <c r="R165" s="12" t="s">
        <v>6335</v>
      </c>
      <c r="Y165" s="1"/>
    </row>
    <row r="166" spans="1:25" ht="30" x14ac:dyDescent="0.25">
      <c r="A166" s="94">
        <v>0</v>
      </c>
      <c r="B166" s="66" t="s">
        <v>5657</v>
      </c>
      <c r="C166" s="66" t="s">
        <v>5949</v>
      </c>
      <c r="D166" s="66">
        <v>62.058900000000001</v>
      </c>
      <c r="E166" s="66" t="s">
        <v>2752</v>
      </c>
      <c r="F166" s="66">
        <v>54</v>
      </c>
      <c r="G166" s="66" t="s">
        <v>6360</v>
      </c>
      <c r="H166" s="66" t="s">
        <v>6437</v>
      </c>
      <c r="I166" s="66" t="s">
        <v>6341</v>
      </c>
      <c r="J166" s="66">
        <v>1</v>
      </c>
      <c r="K166" s="66" t="s">
        <v>6361</v>
      </c>
      <c r="L166" s="66"/>
      <c r="M166" s="66">
        <v>943321.82050699997</v>
      </c>
      <c r="N166" s="66">
        <v>6825434.8458700003</v>
      </c>
      <c r="O166" s="66"/>
      <c r="P166" s="66"/>
      <c r="Q166" s="12" t="s">
        <v>6334</v>
      </c>
      <c r="R166" s="12" t="s">
        <v>6335</v>
      </c>
      <c r="Y166" s="1"/>
    </row>
    <row r="167" spans="1:25" ht="30" x14ac:dyDescent="0.25">
      <c r="A167" s="94">
        <v>73402</v>
      </c>
      <c r="B167" s="66" t="s">
        <v>5658</v>
      </c>
      <c r="C167" s="66" t="s">
        <v>5949</v>
      </c>
      <c r="D167" s="66">
        <v>62.034700000000001</v>
      </c>
      <c r="E167" s="66" t="s">
        <v>2531</v>
      </c>
      <c r="F167" s="66">
        <v>54</v>
      </c>
      <c r="G167" s="66" t="s">
        <v>6360</v>
      </c>
      <c r="H167" s="66" t="s">
        <v>6437</v>
      </c>
      <c r="I167" s="66" t="s">
        <v>6341</v>
      </c>
      <c r="J167" s="66">
        <v>1</v>
      </c>
      <c r="K167" s="66" t="s">
        <v>6361</v>
      </c>
      <c r="L167" s="66"/>
      <c r="M167" s="66">
        <v>914726.92000599997</v>
      </c>
      <c r="N167" s="66">
        <v>6846030.5646799998</v>
      </c>
      <c r="O167" s="66"/>
      <c r="P167" s="66"/>
      <c r="Q167" s="12" t="s">
        <v>6334</v>
      </c>
      <c r="R167" s="12" t="s">
        <v>6335</v>
      </c>
      <c r="Y167" s="1"/>
    </row>
    <row r="168" spans="1:25" ht="30" x14ac:dyDescent="0.25">
      <c r="A168" s="94">
        <v>0</v>
      </c>
      <c r="B168" s="66" t="s">
        <v>5671</v>
      </c>
      <c r="C168" s="66" t="s">
        <v>5949</v>
      </c>
      <c r="D168" s="66">
        <v>62.083199999999998</v>
      </c>
      <c r="E168" s="66" t="s">
        <v>2932</v>
      </c>
      <c r="F168" s="66">
        <v>54</v>
      </c>
      <c r="G168" s="66" t="s">
        <v>6360</v>
      </c>
      <c r="H168" s="66" t="s">
        <v>6437</v>
      </c>
      <c r="I168" s="66" t="s">
        <v>6341</v>
      </c>
      <c r="J168" s="66">
        <v>1</v>
      </c>
      <c r="K168" s="66" t="s">
        <v>6361</v>
      </c>
      <c r="L168" s="66"/>
      <c r="M168" s="66">
        <v>923235.07771800004</v>
      </c>
      <c r="N168" s="66">
        <v>6878708.67619</v>
      </c>
      <c r="O168" s="66"/>
      <c r="P168" s="66"/>
      <c r="Q168" s="12" t="s">
        <v>6334</v>
      </c>
      <c r="R168" s="12" t="s">
        <v>6335</v>
      </c>
      <c r="Y168" s="1"/>
    </row>
    <row r="169" spans="1:25" ht="30" x14ac:dyDescent="0.25">
      <c r="A169" s="94">
        <v>0</v>
      </c>
      <c r="B169" s="66" t="s">
        <v>5679</v>
      </c>
      <c r="C169" s="66" t="s">
        <v>5949</v>
      </c>
      <c r="D169" s="66">
        <v>62.083300000000001</v>
      </c>
      <c r="E169" s="66" t="s">
        <v>2560</v>
      </c>
      <c r="F169" s="66">
        <v>54</v>
      </c>
      <c r="G169" s="66" t="s">
        <v>6360</v>
      </c>
      <c r="H169" s="66" t="s">
        <v>6437</v>
      </c>
      <c r="I169" s="66" t="s">
        <v>6341</v>
      </c>
      <c r="J169" s="66">
        <v>1</v>
      </c>
      <c r="K169" s="66" t="s">
        <v>6361</v>
      </c>
      <c r="L169" s="66"/>
      <c r="M169" s="66">
        <v>937124.96753499995</v>
      </c>
      <c r="N169" s="66">
        <v>6833914.7046800004</v>
      </c>
      <c r="O169" s="66"/>
      <c r="P169" s="66"/>
      <c r="Q169" s="12" t="s">
        <v>6334</v>
      </c>
      <c r="R169" s="12" t="s">
        <v>6335</v>
      </c>
      <c r="Y169" s="1"/>
    </row>
    <row r="170" spans="1:25" ht="30" x14ac:dyDescent="0.25">
      <c r="A170" s="94">
        <v>0</v>
      </c>
      <c r="B170" s="66" t="s">
        <v>5686</v>
      </c>
      <c r="C170" s="66" t="s">
        <v>5949</v>
      </c>
      <c r="D170" s="66">
        <v>62.084200000000003</v>
      </c>
      <c r="E170" s="66" t="s">
        <v>2779</v>
      </c>
      <c r="F170" s="66">
        <v>54</v>
      </c>
      <c r="G170" s="66" t="s">
        <v>6360</v>
      </c>
      <c r="H170" s="66" t="s">
        <v>6437</v>
      </c>
      <c r="I170" s="66" t="s">
        <v>6341</v>
      </c>
      <c r="J170" s="66">
        <v>1</v>
      </c>
      <c r="K170" s="66" t="s">
        <v>6361</v>
      </c>
      <c r="L170" s="66"/>
      <c r="M170" s="66">
        <v>913901.91895099997</v>
      </c>
      <c r="N170" s="66">
        <v>6842481.15668</v>
      </c>
      <c r="O170" s="66"/>
      <c r="P170" s="66"/>
      <c r="Q170" s="12" t="s">
        <v>6334</v>
      </c>
      <c r="R170" s="12" t="s">
        <v>6335</v>
      </c>
      <c r="Y170" s="1"/>
    </row>
    <row r="171" spans="1:25" ht="30" x14ac:dyDescent="0.25">
      <c r="A171" s="94">
        <v>0</v>
      </c>
      <c r="B171" s="66" t="s">
        <v>5687</v>
      </c>
      <c r="C171" s="66" t="s">
        <v>5949</v>
      </c>
      <c r="D171" s="66">
        <v>62.057099999999998</v>
      </c>
      <c r="E171" s="66" t="s">
        <v>2443</v>
      </c>
      <c r="F171" s="66">
        <v>54</v>
      </c>
      <c r="G171" s="66" t="s">
        <v>6360</v>
      </c>
      <c r="H171" s="66" t="s">
        <v>6437</v>
      </c>
      <c r="I171" s="66" t="s">
        <v>6341</v>
      </c>
      <c r="J171" s="66">
        <v>1</v>
      </c>
      <c r="K171" s="66" t="s">
        <v>6361</v>
      </c>
      <c r="L171" s="66"/>
      <c r="M171" s="66">
        <v>925840.91896599997</v>
      </c>
      <c r="N171" s="66">
        <v>6868322.0849400004</v>
      </c>
      <c r="O171" s="66"/>
      <c r="P171" s="66"/>
      <c r="Q171" s="12" t="s">
        <v>6334</v>
      </c>
      <c r="R171" s="12" t="s">
        <v>6335</v>
      </c>
      <c r="Y171" s="1"/>
    </row>
    <row r="172" spans="1:25" ht="30" x14ac:dyDescent="0.25">
      <c r="A172" s="94">
        <v>0</v>
      </c>
      <c r="B172" s="66" t="s">
        <v>5689</v>
      </c>
      <c r="C172" s="66" t="s">
        <v>5949</v>
      </c>
      <c r="D172" s="66">
        <v>62.0578</v>
      </c>
      <c r="E172" s="66" t="s">
        <v>2784</v>
      </c>
      <c r="F172" s="66">
        <v>54</v>
      </c>
      <c r="G172" s="66" t="s">
        <v>6360</v>
      </c>
      <c r="H172" s="66" t="s">
        <v>6437</v>
      </c>
      <c r="I172" s="66" t="s">
        <v>6341</v>
      </c>
      <c r="J172" s="66">
        <v>1</v>
      </c>
      <c r="K172" s="66" t="s">
        <v>6361</v>
      </c>
      <c r="L172" s="66"/>
      <c r="M172" s="66">
        <v>924201.51978099998</v>
      </c>
      <c r="N172" s="66">
        <v>6875152.0497000003</v>
      </c>
      <c r="O172" s="66"/>
      <c r="P172" s="66"/>
      <c r="Q172" s="12" t="s">
        <v>6334</v>
      </c>
      <c r="R172" s="12" t="s">
        <v>6335</v>
      </c>
      <c r="Y172" s="1"/>
    </row>
    <row r="173" spans="1:25" ht="30" x14ac:dyDescent="0.25">
      <c r="A173" s="94">
        <v>0</v>
      </c>
      <c r="B173" s="66" t="s">
        <v>5691</v>
      </c>
      <c r="C173" s="66" t="s">
        <v>5949</v>
      </c>
      <c r="D173" s="66">
        <v>62.097999999999999</v>
      </c>
      <c r="E173" s="66" t="s">
        <v>2508</v>
      </c>
      <c r="F173" s="66">
        <v>54</v>
      </c>
      <c r="G173" s="66" t="s">
        <v>6360</v>
      </c>
      <c r="H173" s="66" t="s">
        <v>6437</v>
      </c>
      <c r="I173" s="66" t="s">
        <v>6341</v>
      </c>
      <c r="J173" s="66">
        <v>1</v>
      </c>
      <c r="K173" s="66" t="s">
        <v>6361</v>
      </c>
      <c r="L173" s="66"/>
      <c r="M173" s="66">
        <v>941848.50901499996</v>
      </c>
      <c r="N173" s="66">
        <v>6828713.29849</v>
      </c>
      <c r="O173" s="66"/>
      <c r="P173" s="66"/>
      <c r="Q173" s="12" t="s">
        <v>6334</v>
      </c>
      <c r="R173" s="12" t="s">
        <v>6335</v>
      </c>
      <c r="Y173" s="1"/>
    </row>
    <row r="174" spans="1:25" ht="30" x14ac:dyDescent="0.25">
      <c r="A174" s="94">
        <v>0</v>
      </c>
      <c r="B174" s="66" t="s">
        <v>5680</v>
      </c>
      <c r="C174" s="66" t="s">
        <v>5976</v>
      </c>
      <c r="D174" s="66">
        <v>62.064999999999998</v>
      </c>
      <c r="E174" s="66" t="s">
        <v>2409</v>
      </c>
      <c r="F174" s="66">
        <v>54</v>
      </c>
      <c r="G174" s="66" t="s">
        <v>6360</v>
      </c>
      <c r="H174" s="66" t="s">
        <v>6437</v>
      </c>
      <c r="I174" s="66" t="s">
        <v>6341</v>
      </c>
      <c r="J174" s="66">
        <v>1</v>
      </c>
      <c r="K174" s="66" t="s">
        <v>6361</v>
      </c>
      <c r="L174" s="66"/>
      <c r="M174" s="66">
        <v>947897.01145700004</v>
      </c>
      <c r="N174" s="66">
        <v>6835327.42459</v>
      </c>
      <c r="O174" s="66"/>
      <c r="P174" s="66"/>
      <c r="Q174" s="12" t="s">
        <v>6334</v>
      </c>
      <c r="R174" s="12" t="s">
        <v>6335</v>
      </c>
      <c r="Y174" s="1"/>
    </row>
    <row r="175" spans="1:25" ht="30" x14ac:dyDescent="0.25">
      <c r="A175" s="94">
        <v>0</v>
      </c>
      <c r="B175" s="66" t="s">
        <v>5668</v>
      </c>
      <c r="C175" s="66" t="s">
        <v>5970</v>
      </c>
      <c r="D175" s="66">
        <v>62.034500000000001</v>
      </c>
      <c r="E175" s="66" t="s">
        <v>2455</v>
      </c>
      <c r="F175" s="66">
        <v>54</v>
      </c>
      <c r="G175" s="66" t="s">
        <v>6337</v>
      </c>
      <c r="H175" s="66" t="s">
        <v>6316</v>
      </c>
      <c r="I175" s="66" t="s">
        <v>6316</v>
      </c>
      <c r="J175" s="66">
        <v>1</v>
      </c>
      <c r="K175" s="66" t="s">
        <v>6331</v>
      </c>
      <c r="L175" s="66"/>
      <c r="M175" s="66">
        <v>925773.94172899995</v>
      </c>
      <c r="N175" s="66">
        <v>6878103.1490700003</v>
      </c>
      <c r="O175" s="66"/>
      <c r="P175" s="66"/>
      <c r="Q175" s="12" t="s">
        <v>6334</v>
      </c>
      <c r="R175" s="12" t="s">
        <v>6335</v>
      </c>
      <c r="Y175" s="1"/>
    </row>
    <row r="176" spans="1:25" ht="30" x14ac:dyDescent="0.25">
      <c r="A176" s="94">
        <v>0</v>
      </c>
      <c r="B176" s="66" t="s">
        <v>5678</v>
      </c>
      <c r="C176" s="66" t="s">
        <v>5970</v>
      </c>
      <c r="D176" s="66">
        <v>62.095999999999997</v>
      </c>
      <c r="E176" s="66" t="s">
        <v>2858</v>
      </c>
      <c r="F176" s="66">
        <v>54</v>
      </c>
      <c r="G176" s="66" t="s">
        <v>6360</v>
      </c>
      <c r="H176" s="66" t="s">
        <v>6437</v>
      </c>
      <c r="I176" s="66" t="s">
        <v>6341</v>
      </c>
      <c r="J176" s="66">
        <v>1</v>
      </c>
      <c r="K176" s="66" t="s">
        <v>6361</v>
      </c>
      <c r="L176" s="66"/>
      <c r="M176" s="66">
        <v>990512.50937999994</v>
      </c>
      <c r="N176" s="66">
        <v>6841854.9336299999</v>
      </c>
      <c r="O176" s="66"/>
      <c r="P176" s="66"/>
      <c r="Q176" s="12" t="s">
        <v>6334</v>
      </c>
      <c r="R176" s="12" t="s">
        <v>6335</v>
      </c>
      <c r="Y176" s="1"/>
    </row>
    <row r="177" spans="1:37" ht="30" x14ac:dyDescent="0.25">
      <c r="A177" s="94">
        <v>0</v>
      </c>
      <c r="B177" s="66" t="s">
        <v>5685</v>
      </c>
      <c r="C177" s="66" t="s">
        <v>5978</v>
      </c>
      <c r="D177" s="66">
        <v>62.002200000000002</v>
      </c>
      <c r="E177" s="66" t="s">
        <v>2583</v>
      </c>
      <c r="F177" s="66">
        <v>54</v>
      </c>
      <c r="G177" s="66" t="s">
        <v>6337</v>
      </c>
      <c r="H177" s="66" t="s">
        <v>6316</v>
      </c>
      <c r="I177" s="66" t="s">
        <v>6316</v>
      </c>
      <c r="J177" s="66">
        <v>1</v>
      </c>
      <c r="K177" s="66" t="s">
        <v>6331</v>
      </c>
      <c r="L177" s="66"/>
      <c r="M177" s="66">
        <v>912733.74344400002</v>
      </c>
      <c r="N177" s="66">
        <v>6817408.9461300001</v>
      </c>
      <c r="O177" s="66"/>
      <c r="P177" s="66"/>
      <c r="Q177" s="12" t="s">
        <v>6334</v>
      </c>
      <c r="R177" s="12" t="s">
        <v>6335</v>
      </c>
      <c r="Y177" s="1"/>
    </row>
    <row r="178" spans="1:37" ht="30" x14ac:dyDescent="0.25">
      <c r="A178" s="94">
        <v>0</v>
      </c>
      <c r="B178" s="66"/>
      <c r="C178" s="66" t="s">
        <v>5981</v>
      </c>
      <c r="D178" s="66">
        <v>62.094799999999999</v>
      </c>
      <c r="E178" s="66" t="s">
        <v>2812</v>
      </c>
      <c r="F178" s="66">
        <v>54</v>
      </c>
      <c r="G178" s="66" t="s">
        <v>6360</v>
      </c>
      <c r="H178" s="66" t="s">
        <v>6437</v>
      </c>
      <c r="I178" s="66" t="s">
        <v>6341</v>
      </c>
      <c r="J178" s="66">
        <v>1</v>
      </c>
      <c r="K178" s="66" t="s">
        <v>6361</v>
      </c>
      <c r="L178" s="66"/>
      <c r="M178" s="66">
        <v>946648.85451199999</v>
      </c>
      <c r="N178" s="66">
        <v>6837436.2905400004</v>
      </c>
      <c r="O178" s="66"/>
      <c r="P178" s="66"/>
      <c r="Q178" s="12" t="s">
        <v>6334</v>
      </c>
      <c r="R178" s="12" t="s">
        <v>6335</v>
      </c>
      <c r="Y178" s="1"/>
    </row>
    <row r="179" spans="1:37" ht="30" x14ac:dyDescent="0.25">
      <c r="A179" s="94">
        <v>0</v>
      </c>
      <c r="B179" s="66" t="s">
        <v>5676</v>
      </c>
      <c r="C179" s="66" t="s">
        <v>5974</v>
      </c>
      <c r="D179" s="66">
        <v>0</v>
      </c>
      <c r="E179" s="66" t="s">
        <v>6443</v>
      </c>
      <c r="F179" s="66">
        <v>54</v>
      </c>
      <c r="G179" s="66" t="s">
        <v>6337</v>
      </c>
      <c r="H179" s="66" t="s">
        <v>6316</v>
      </c>
      <c r="I179" s="66" t="s">
        <v>6316</v>
      </c>
      <c r="J179" s="66">
        <v>1</v>
      </c>
      <c r="K179" s="66" t="s">
        <v>6331</v>
      </c>
      <c r="L179" s="66"/>
      <c r="M179" s="66">
        <v>920042.67963599996</v>
      </c>
      <c r="N179" s="66">
        <v>6908986.2311300002</v>
      </c>
      <c r="O179" s="66"/>
      <c r="P179" s="66"/>
      <c r="Q179" s="12" t="s">
        <v>6334</v>
      </c>
      <c r="R179" s="12" t="s">
        <v>6335</v>
      </c>
      <c r="Y179" s="1"/>
    </row>
    <row r="180" spans="1:37" ht="30" x14ac:dyDescent="0.25">
      <c r="A180" s="94">
        <v>0</v>
      </c>
      <c r="B180" s="66" t="s">
        <v>5673</v>
      </c>
      <c r="C180" s="66" t="s">
        <v>5972</v>
      </c>
      <c r="D180" s="66">
        <v>62.002200000000002</v>
      </c>
      <c r="E180" s="66" t="s">
        <v>2586</v>
      </c>
      <c r="F180" s="66">
        <v>54</v>
      </c>
      <c r="G180" s="66" t="s">
        <v>6337</v>
      </c>
      <c r="H180" s="66" t="s">
        <v>6316</v>
      </c>
      <c r="I180" s="66" t="s">
        <v>6316</v>
      </c>
      <c r="J180" s="66">
        <v>1</v>
      </c>
      <c r="K180" s="66" t="s">
        <v>6331</v>
      </c>
      <c r="L180" s="66"/>
      <c r="M180" s="66">
        <v>921908.99950599996</v>
      </c>
      <c r="N180" s="66">
        <v>6832474.10941</v>
      </c>
      <c r="O180" s="66"/>
      <c r="P180" s="66"/>
      <c r="Q180" s="12" t="s">
        <v>6334</v>
      </c>
      <c r="R180" s="12" t="s">
        <v>6335</v>
      </c>
      <c r="Y180" s="1"/>
    </row>
    <row r="181" spans="1:37" ht="30" x14ac:dyDescent="0.25">
      <c r="A181" s="94">
        <v>0</v>
      </c>
      <c r="B181" s="66" t="s">
        <v>5662</v>
      </c>
      <c r="C181" s="66" t="s">
        <v>5923</v>
      </c>
      <c r="D181" s="66">
        <v>62.034300000000002</v>
      </c>
      <c r="E181" s="66" t="s">
        <v>2407</v>
      </c>
      <c r="F181" s="66">
        <v>54</v>
      </c>
      <c r="G181" s="66" t="s">
        <v>6337</v>
      </c>
      <c r="H181" s="66" t="s">
        <v>6316</v>
      </c>
      <c r="I181" s="66" t="s">
        <v>6316</v>
      </c>
      <c r="J181" s="66">
        <v>1</v>
      </c>
      <c r="K181" s="66" t="s">
        <v>6331</v>
      </c>
      <c r="L181" s="66"/>
      <c r="M181" s="66">
        <v>926652.69714099995</v>
      </c>
      <c r="N181" s="66">
        <v>6837568.4474400003</v>
      </c>
      <c r="O181" s="66"/>
      <c r="P181" s="66"/>
      <c r="Q181" s="12" t="s">
        <v>6334</v>
      </c>
      <c r="R181" s="12" t="s">
        <v>6335</v>
      </c>
      <c r="Y181" s="1"/>
    </row>
    <row r="182" spans="1:37" ht="30" x14ac:dyDescent="0.25">
      <c r="A182" s="94">
        <v>0</v>
      </c>
      <c r="B182" s="66" t="s">
        <v>5684</v>
      </c>
      <c r="C182" s="66" t="s">
        <v>5923</v>
      </c>
      <c r="D182" s="66">
        <v>62.0351</v>
      </c>
      <c r="E182" s="66" t="s">
        <v>2633</v>
      </c>
      <c r="F182" s="66">
        <v>54</v>
      </c>
      <c r="G182" s="66" t="s">
        <v>6337</v>
      </c>
      <c r="H182" s="66" t="s">
        <v>6316</v>
      </c>
      <c r="I182" s="66" t="s">
        <v>6316</v>
      </c>
      <c r="J182" s="66">
        <v>1</v>
      </c>
      <c r="K182" s="66" t="s">
        <v>6331</v>
      </c>
      <c r="L182" s="66"/>
      <c r="M182" s="66">
        <v>919464.72049600002</v>
      </c>
      <c r="N182" s="66">
        <v>6855232.9288900001</v>
      </c>
      <c r="O182" s="66"/>
      <c r="P182" s="66"/>
      <c r="Q182" s="12" t="s">
        <v>6334</v>
      </c>
      <c r="R182" s="12" t="s">
        <v>6335</v>
      </c>
      <c r="Y182" s="1"/>
    </row>
    <row r="183" spans="1:37" ht="30" x14ac:dyDescent="0.25">
      <c r="A183" s="94">
        <v>121745</v>
      </c>
      <c r="B183" s="66" t="s">
        <v>5663</v>
      </c>
      <c r="C183" s="66" t="s">
        <v>5965</v>
      </c>
      <c r="D183" s="66">
        <v>62.058599999999998</v>
      </c>
      <c r="E183" s="66" t="s">
        <v>2399</v>
      </c>
      <c r="F183" s="66">
        <v>54</v>
      </c>
      <c r="G183" s="66" t="s">
        <v>6337</v>
      </c>
      <c r="H183" s="66" t="s">
        <v>6316</v>
      </c>
      <c r="I183" s="66" t="s">
        <v>6316</v>
      </c>
      <c r="J183" s="66">
        <v>1</v>
      </c>
      <c r="K183" s="66" t="s">
        <v>6331</v>
      </c>
      <c r="L183" s="66"/>
      <c r="M183" s="66">
        <v>916840.44377799996</v>
      </c>
      <c r="N183" s="66">
        <v>6856185.6558499997</v>
      </c>
      <c r="O183" s="66"/>
      <c r="P183" s="66"/>
      <c r="Q183" s="12" t="s">
        <v>6334</v>
      </c>
      <c r="R183" s="12" t="s">
        <v>6335</v>
      </c>
      <c r="Y183" s="1"/>
    </row>
    <row r="184" spans="1:37" ht="30" x14ac:dyDescent="0.25">
      <c r="A184" s="94">
        <v>0</v>
      </c>
      <c r="B184" s="66" t="s">
        <v>5669</v>
      </c>
      <c r="C184" s="66" t="s">
        <v>5965</v>
      </c>
      <c r="D184" s="66">
        <v>62.061</v>
      </c>
      <c r="E184" s="66" t="s">
        <v>2427</v>
      </c>
      <c r="F184" s="66">
        <v>54</v>
      </c>
      <c r="G184" s="66" t="s">
        <v>6337</v>
      </c>
      <c r="H184" s="66" t="s">
        <v>6316</v>
      </c>
      <c r="I184" s="66" t="s">
        <v>6316</v>
      </c>
      <c r="J184" s="66">
        <v>1</v>
      </c>
      <c r="K184" s="66" t="s">
        <v>6331</v>
      </c>
      <c r="L184" s="66"/>
      <c r="M184" s="66">
        <v>908821.004266</v>
      </c>
      <c r="N184" s="66">
        <v>6864927.8241400002</v>
      </c>
      <c r="O184" s="66"/>
      <c r="P184" s="66"/>
      <c r="Q184" s="12" t="s">
        <v>6334</v>
      </c>
      <c r="R184" s="12" t="s">
        <v>6335</v>
      </c>
      <c r="Y184" s="1"/>
    </row>
    <row r="185" spans="1:37" ht="30" x14ac:dyDescent="0.25">
      <c r="A185" s="94">
        <v>0</v>
      </c>
      <c r="B185" s="66" t="s">
        <v>5664</v>
      </c>
      <c r="C185" s="66" t="s">
        <v>5967</v>
      </c>
      <c r="D185" s="66">
        <v>62.0869</v>
      </c>
      <c r="E185" s="66" t="s">
        <v>2809</v>
      </c>
      <c r="F185" s="66">
        <v>54</v>
      </c>
      <c r="G185" s="66" t="s">
        <v>6337</v>
      </c>
      <c r="H185" s="66" t="s">
        <v>6316</v>
      </c>
      <c r="I185" s="66" t="s">
        <v>6316</v>
      </c>
      <c r="J185" s="66">
        <v>1</v>
      </c>
      <c r="K185" s="66" t="s">
        <v>6331</v>
      </c>
      <c r="L185" s="66"/>
      <c r="M185" s="66">
        <v>982089.42165194347</v>
      </c>
      <c r="N185" s="66">
        <v>6842210.6881439369</v>
      </c>
      <c r="O185" s="66"/>
      <c r="P185" s="66"/>
      <c r="Q185" s="12" t="s">
        <v>6334</v>
      </c>
      <c r="R185" s="12" t="s">
        <v>6335</v>
      </c>
      <c r="Y185" s="1"/>
    </row>
    <row r="186" spans="1:37" ht="30" x14ac:dyDescent="0.25">
      <c r="A186" s="95">
        <v>120581</v>
      </c>
      <c r="B186" s="57" t="s">
        <v>5701</v>
      </c>
      <c r="C186" s="57" t="s">
        <v>5987</v>
      </c>
      <c r="D186" s="57">
        <v>62.05742</v>
      </c>
      <c r="E186" s="57" t="s">
        <v>3088</v>
      </c>
      <c r="F186" s="57">
        <v>55</v>
      </c>
      <c r="G186" s="57" t="s">
        <v>6337</v>
      </c>
      <c r="H186" s="57" t="s">
        <v>6316</v>
      </c>
      <c r="I186" s="57" t="s">
        <v>6316</v>
      </c>
      <c r="J186" s="57">
        <v>1</v>
      </c>
      <c r="K186" s="57" t="s">
        <v>6420</v>
      </c>
      <c r="L186" s="57"/>
      <c r="M186" s="57">
        <v>874391.43842811696</v>
      </c>
      <c r="N186" s="57">
        <v>6890445.7165384572</v>
      </c>
      <c r="O186" s="65" t="s">
        <v>6328</v>
      </c>
      <c r="P186" s="65" t="s">
        <v>6320</v>
      </c>
      <c r="Q186" s="59" t="s">
        <v>6304</v>
      </c>
      <c r="R186" s="60" t="s">
        <v>5523</v>
      </c>
      <c r="Y186" s="80" t="s">
        <v>6444</v>
      </c>
      <c r="Z186" s="90" t="s">
        <v>6304</v>
      </c>
      <c r="AA186" s="88" t="s">
        <v>5523</v>
      </c>
      <c r="AC186" s="80" t="s">
        <v>6444</v>
      </c>
      <c r="AF186" s="100" t="s">
        <v>6329</v>
      </c>
      <c r="AG186" s="82">
        <v>5</v>
      </c>
      <c r="AH186" s="82" t="s">
        <v>5523</v>
      </c>
      <c r="AI186" s="82">
        <v>5</v>
      </c>
      <c r="AJ186" s="82"/>
      <c r="AK186" s="82"/>
    </row>
    <row r="187" spans="1:37" ht="25.5" x14ac:dyDescent="0.25">
      <c r="A187" s="95">
        <v>0</v>
      </c>
      <c r="B187" s="57" t="s">
        <v>5702</v>
      </c>
      <c r="C187" s="57" t="s">
        <v>5988</v>
      </c>
      <c r="D187" s="57">
        <v>62.056510000000003</v>
      </c>
      <c r="E187" s="57" t="s">
        <v>3369</v>
      </c>
      <c r="F187" s="57">
        <v>55</v>
      </c>
      <c r="G187" s="57" t="s">
        <v>6337</v>
      </c>
      <c r="H187" s="57" t="s">
        <v>6316</v>
      </c>
      <c r="I187" s="57" t="s">
        <v>6316</v>
      </c>
      <c r="J187" s="57">
        <v>1</v>
      </c>
      <c r="K187" s="57" t="s">
        <v>6420</v>
      </c>
      <c r="L187" s="57"/>
      <c r="M187" s="57">
        <v>897319.60535800003</v>
      </c>
      <c r="N187" s="57">
        <v>6850271.73991</v>
      </c>
      <c r="O187" s="65" t="s">
        <v>6328</v>
      </c>
      <c r="P187" s="65" t="s">
        <v>6320</v>
      </c>
      <c r="Q187" s="59" t="s">
        <v>6304</v>
      </c>
      <c r="R187" s="60" t="s">
        <v>5523</v>
      </c>
      <c r="Y187" s="83" t="s">
        <v>6320</v>
      </c>
      <c r="Z187" s="83" t="s">
        <v>6305</v>
      </c>
      <c r="AA187" s="83" t="s">
        <v>5525</v>
      </c>
      <c r="AC187" s="80" t="s">
        <v>6356</v>
      </c>
      <c r="AF187" s="101" t="s">
        <v>6375</v>
      </c>
      <c r="AG187" s="82">
        <v>1</v>
      </c>
      <c r="AH187" s="82" t="s">
        <v>5523</v>
      </c>
      <c r="AI187" s="82"/>
      <c r="AJ187" s="82">
        <v>1</v>
      </c>
      <c r="AK187" s="82"/>
    </row>
    <row r="188" spans="1:37" ht="30" x14ac:dyDescent="0.25">
      <c r="A188" s="95">
        <v>65165</v>
      </c>
      <c r="B188" s="57" t="s">
        <v>5720</v>
      </c>
      <c r="C188" s="57" t="s">
        <v>6002</v>
      </c>
      <c r="D188" s="57">
        <v>62.037280000000003</v>
      </c>
      <c r="E188" s="57" t="s">
        <v>3221</v>
      </c>
      <c r="F188" s="57">
        <v>55</v>
      </c>
      <c r="G188" s="57" t="s">
        <v>6337</v>
      </c>
      <c r="H188" s="57" t="s">
        <v>6316</v>
      </c>
      <c r="I188" s="57" t="s">
        <v>6316</v>
      </c>
      <c r="J188" s="57">
        <v>1</v>
      </c>
      <c r="K188" s="57" t="s">
        <v>6445</v>
      </c>
      <c r="L188" s="57"/>
      <c r="M188" s="57">
        <v>896540.73937099997</v>
      </c>
      <c r="N188" s="57">
        <v>6830687.8581499998</v>
      </c>
      <c r="O188" s="65" t="s">
        <v>6328</v>
      </c>
      <c r="P188" s="65" t="s">
        <v>6320</v>
      </c>
      <c r="Q188" s="59" t="s">
        <v>6304</v>
      </c>
      <c r="R188" s="60" t="s">
        <v>5523</v>
      </c>
      <c r="Y188" s="80" t="s">
        <v>6376</v>
      </c>
      <c r="Z188" s="90" t="s">
        <v>6304</v>
      </c>
      <c r="AA188" s="88" t="s">
        <v>5523</v>
      </c>
      <c r="AC188" s="102" t="s">
        <v>6385</v>
      </c>
      <c r="AF188" s="103" t="s">
        <v>6333</v>
      </c>
      <c r="AG188" s="82">
        <v>2</v>
      </c>
      <c r="AH188" s="82" t="s">
        <v>6446</v>
      </c>
      <c r="AI188" s="82"/>
      <c r="AJ188" s="82">
        <v>2</v>
      </c>
      <c r="AK188" s="82"/>
    </row>
    <row r="189" spans="1:37" ht="25.5" x14ac:dyDescent="0.25">
      <c r="A189" s="95">
        <v>87185</v>
      </c>
      <c r="B189" s="57" t="s">
        <v>5725</v>
      </c>
      <c r="C189" s="57" t="s">
        <v>6002</v>
      </c>
      <c r="D189" s="57">
        <v>62.038400000000003</v>
      </c>
      <c r="E189" s="57" t="s">
        <v>6447</v>
      </c>
      <c r="F189" s="57">
        <v>55</v>
      </c>
      <c r="G189" s="57" t="s">
        <v>6337</v>
      </c>
      <c r="H189" s="57" t="s">
        <v>6316</v>
      </c>
      <c r="I189" s="57" t="s">
        <v>6316</v>
      </c>
      <c r="J189" s="57">
        <v>1</v>
      </c>
      <c r="K189" s="57" t="s">
        <v>6448</v>
      </c>
      <c r="L189" s="57"/>
      <c r="M189" s="57">
        <v>896134.79888200003</v>
      </c>
      <c r="N189" s="57">
        <v>6846153.3501000004</v>
      </c>
      <c r="O189" s="65" t="s">
        <v>6328</v>
      </c>
      <c r="P189" s="65" t="s">
        <v>6320</v>
      </c>
      <c r="Q189" s="59" t="s">
        <v>6304</v>
      </c>
      <c r="R189" s="60" t="s">
        <v>5523</v>
      </c>
      <c r="Y189" s="77" t="s">
        <v>6376</v>
      </c>
      <c r="Z189" s="79" t="s">
        <v>6305</v>
      </c>
      <c r="AA189" s="79" t="s">
        <v>5523</v>
      </c>
      <c r="AC189" s="83" t="s">
        <v>6449</v>
      </c>
      <c r="AF189" s="104" t="s">
        <v>6421</v>
      </c>
      <c r="AG189" s="82">
        <v>1</v>
      </c>
      <c r="AH189" s="82" t="s">
        <v>5523</v>
      </c>
      <c r="AI189" s="82">
        <v>1</v>
      </c>
      <c r="AJ189" s="82"/>
      <c r="AK189" s="82"/>
    </row>
    <row r="190" spans="1:37" ht="45" x14ac:dyDescent="0.25">
      <c r="A190" s="95">
        <v>87183</v>
      </c>
      <c r="B190" s="57" t="s">
        <v>5718</v>
      </c>
      <c r="C190" s="57" t="s">
        <v>6001</v>
      </c>
      <c r="D190" s="57">
        <v>62.008569999999999</v>
      </c>
      <c r="E190" s="57" t="s">
        <v>3285</v>
      </c>
      <c r="F190" s="57">
        <v>55</v>
      </c>
      <c r="G190" s="57" t="s">
        <v>6337</v>
      </c>
      <c r="H190" s="57" t="s">
        <v>6316</v>
      </c>
      <c r="I190" s="57" t="s">
        <v>6316</v>
      </c>
      <c r="J190" s="57">
        <v>1</v>
      </c>
      <c r="K190" s="57" t="s">
        <v>6448</v>
      </c>
      <c r="L190" s="57" t="s">
        <v>6331</v>
      </c>
      <c r="M190" s="57">
        <v>900651.43314600002</v>
      </c>
      <c r="N190" s="57">
        <v>6845353.8076900002</v>
      </c>
      <c r="O190" s="65" t="s">
        <v>6328</v>
      </c>
      <c r="P190" s="65" t="s">
        <v>6320</v>
      </c>
      <c r="Q190" s="60" t="s">
        <v>6304</v>
      </c>
      <c r="R190" s="60" t="s">
        <v>5523</v>
      </c>
      <c r="Y190" s="84" t="s">
        <v>6349</v>
      </c>
      <c r="Z190" s="88" t="s">
        <v>6304</v>
      </c>
      <c r="AA190" s="84" t="s">
        <v>5525</v>
      </c>
      <c r="AC190" s="84" t="s">
        <v>6450</v>
      </c>
      <c r="AF190" s="105" t="s">
        <v>6444</v>
      </c>
      <c r="AG190" s="82">
        <v>2</v>
      </c>
      <c r="AH190" s="82" t="s">
        <v>5523</v>
      </c>
      <c r="AI190" s="82">
        <v>2</v>
      </c>
      <c r="AJ190" s="82"/>
      <c r="AK190" s="82" t="s">
        <v>6451</v>
      </c>
    </row>
    <row r="191" spans="1:37" ht="38.25" x14ac:dyDescent="0.25">
      <c r="A191" s="97"/>
      <c r="B191" s="64" t="s">
        <v>5694</v>
      </c>
      <c r="C191" s="64" t="s">
        <v>5940</v>
      </c>
      <c r="D191" s="64">
        <v>62.053240000000002</v>
      </c>
      <c r="E191" s="64" t="s">
        <v>3272</v>
      </c>
      <c r="F191" s="64">
        <v>55</v>
      </c>
      <c r="G191" s="64" t="s">
        <v>6324</v>
      </c>
      <c r="H191" s="64" t="s">
        <v>6325</v>
      </c>
      <c r="I191" s="64" t="s">
        <v>6326</v>
      </c>
      <c r="J191" s="64">
        <v>1</v>
      </c>
      <c r="K191" s="64" t="s">
        <v>6383</v>
      </c>
      <c r="L191" s="64"/>
      <c r="M191" s="64">
        <v>848954.42552599998</v>
      </c>
      <c r="N191" s="64">
        <v>6859231.0644500004</v>
      </c>
      <c r="O191" s="51" t="s">
        <v>6326</v>
      </c>
      <c r="P191" s="51" t="s">
        <v>6389</v>
      </c>
      <c r="Q191" s="52" t="s">
        <v>6305</v>
      </c>
      <c r="R191" s="53" t="s">
        <v>5523</v>
      </c>
      <c r="Y191" s="84" t="s">
        <v>6450</v>
      </c>
      <c r="Z191" s="90" t="s">
        <v>6304</v>
      </c>
      <c r="AA191" s="84" t="s">
        <v>5525</v>
      </c>
      <c r="AF191" s="106" t="s">
        <v>6452</v>
      </c>
      <c r="AG191" s="106">
        <f>SUM(AG166:AG190)</f>
        <v>11</v>
      </c>
      <c r="AH191" s="106"/>
      <c r="AI191" s="106">
        <f>SUM(AI166:AI190)</f>
        <v>8</v>
      </c>
      <c r="AJ191" s="106">
        <f>SUM(AJ166:AJ190)</f>
        <v>3</v>
      </c>
      <c r="AK191" s="106"/>
    </row>
    <row r="192" spans="1:37" ht="38.25" x14ac:dyDescent="0.25">
      <c r="A192" s="97">
        <v>87170</v>
      </c>
      <c r="B192" s="64" t="s">
        <v>5709</v>
      </c>
      <c r="C192" s="64" t="s">
        <v>5938</v>
      </c>
      <c r="D192" s="64">
        <v>62.05386</v>
      </c>
      <c r="E192" s="64" t="s">
        <v>3310</v>
      </c>
      <c r="F192" s="64">
        <v>55</v>
      </c>
      <c r="G192" s="64" t="s">
        <v>6324</v>
      </c>
      <c r="H192" s="64" t="s">
        <v>6325</v>
      </c>
      <c r="I192" s="64" t="s">
        <v>6326</v>
      </c>
      <c r="J192" s="64">
        <v>1</v>
      </c>
      <c r="K192" s="64" t="s">
        <v>6357</v>
      </c>
      <c r="L192" s="64"/>
      <c r="M192" s="64">
        <v>845154.45560700004</v>
      </c>
      <c r="N192" s="64">
        <v>6858407.27776</v>
      </c>
      <c r="O192" s="51" t="s">
        <v>6326</v>
      </c>
      <c r="P192" s="51" t="s">
        <v>6389</v>
      </c>
      <c r="Q192" s="52" t="s">
        <v>6305</v>
      </c>
      <c r="R192" s="53" t="s">
        <v>5523</v>
      </c>
      <c r="Y192" s="77" t="s">
        <v>6389</v>
      </c>
      <c r="Z192" s="78" t="s">
        <v>6305</v>
      </c>
      <c r="AA192" s="79" t="s">
        <v>5523</v>
      </c>
    </row>
    <row r="193" spans="1:27" ht="45" x14ac:dyDescent="0.25">
      <c r="A193" s="97">
        <v>65065</v>
      </c>
      <c r="B193" s="64" t="s">
        <v>5710</v>
      </c>
      <c r="C193" s="64" t="s">
        <v>5994</v>
      </c>
      <c r="D193" s="64">
        <v>62.038049999999998</v>
      </c>
      <c r="E193" s="64" t="s">
        <v>3334</v>
      </c>
      <c r="F193" s="64">
        <v>55</v>
      </c>
      <c r="G193" s="64" t="s">
        <v>6337</v>
      </c>
      <c r="H193" s="64" t="s">
        <v>6316</v>
      </c>
      <c r="I193" s="64" t="s">
        <v>6316</v>
      </c>
      <c r="J193" s="64">
        <v>1</v>
      </c>
      <c r="K193" s="64" t="s">
        <v>6453</v>
      </c>
      <c r="L193" s="64" t="s">
        <v>6331</v>
      </c>
      <c r="M193" s="64">
        <v>900008.43980399997</v>
      </c>
      <c r="N193" s="64">
        <v>6843152.6933899997</v>
      </c>
      <c r="O193" s="51" t="s">
        <v>6328</v>
      </c>
      <c r="P193" s="51" t="s">
        <v>6320</v>
      </c>
      <c r="Q193" s="53" t="s">
        <v>6305</v>
      </c>
      <c r="R193" s="53" t="s">
        <v>5523</v>
      </c>
      <c r="Y193" s="83" t="s">
        <v>6454</v>
      </c>
      <c r="Z193" s="79" t="s">
        <v>6305</v>
      </c>
      <c r="AA193" s="83" t="s">
        <v>6335</v>
      </c>
    </row>
    <row r="194" spans="1:27" ht="45" x14ac:dyDescent="0.25">
      <c r="A194" s="95">
        <v>65243</v>
      </c>
      <c r="B194" s="57" t="s">
        <v>5693</v>
      </c>
      <c r="C194" s="57" t="s">
        <v>5982</v>
      </c>
      <c r="D194" s="57">
        <v>62.038170000000001</v>
      </c>
      <c r="E194" s="57" t="s">
        <v>3355</v>
      </c>
      <c r="F194" s="57">
        <v>55</v>
      </c>
      <c r="G194" s="57" t="s">
        <v>6337</v>
      </c>
      <c r="H194" s="57" t="s">
        <v>6316</v>
      </c>
      <c r="I194" s="57" t="s">
        <v>6316</v>
      </c>
      <c r="J194" s="57">
        <v>1</v>
      </c>
      <c r="K194" s="57" t="s">
        <v>6426</v>
      </c>
      <c r="L194" s="57"/>
      <c r="M194" s="57">
        <v>857535.92971199995</v>
      </c>
      <c r="N194" s="57">
        <v>6834820.6612400003</v>
      </c>
      <c r="O194" s="57" t="s">
        <v>6328</v>
      </c>
      <c r="P194" s="57" t="s">
        <v>6320</v>
      </c>
      <c r="Q194" s="60" t="s">
        <v>6304</v>
      </c>
      <c r="R194" s="60" t="s">
        <v>5525</v>
      </c>
    </row>
    <row r="195" spans="1:27" ht="30" x14ac:dyDescent="0.25">
      <c r="A195" s="95">
        <v>65146</v>
      </c>
      <c r="B195" s="57" t="s">
        <v>5695</v>
      </c>
      <c r="C195" s="57" t="s">
        <v>5983</v>
      </c>
      <c r="D195" s="57">
        <v>62.00759</v>
      </c>
      <c r="E195" s="57" t="s">
        <v>3013</v>
      </c>
      <c r="F195" s="57">
        <v>55</v>
      </c>
      <c r="G195" s="57" t="s">
        <v>6337</v>
      </c>
      <c r="H195" s="57" t="s">
        <v>6316</v>
      </c>
      <c r="I195" s="57" t="s">
        <v>6316</v>
      </c>
      <c r="J195" s="57">
        <v>1</v>
      </c>
      <c r="K195" s="57" t="s">
        <v>6426</v>
      </c>
      <c r="L195" s="57"/>
      <c r="M195" s="57">
        <v>858504.87293399998</v>
      </c>
      <c r="N195" s="57">
        <v>6832098.7597000003</v>
      </c>
      <c r="O195" s="57" t="s">
        <v>6328</v>
      </c>
      <c r="P195" s="57" t="s">
        <v>6320</v>
      </c>
      <c r="Q195" s="60" t="s">
        <v>6304</v>
      </c>
      <c r="R195" s="60" t="s">
        <v>5525</v>
      </c>
    </row>
    <row r="196" spans="1:27" ht="30" x14ac:dyDescent="0.25">
      <c r="A196" s="95">
        <v>0</v>
      </c>
      <c r="B196" s="57" t="s">
        <v>5698</v>
      </c>
      <c r="C196" s="57" t="s">
        <v>5983</v>
      </c>
      <c r="D196" s="57">
        <v>62.074269999999999</v>
      </c>
      <c r="E196" s="57" t="s">
        <v>3165</v>
      </c>
      <c r="F196" s="57">
        <v>55</v>
      </c>
      <c r="G196" s="57" t="s">
        <v>6337</v>
      </c>
      <c r="H196" s="57" t="s">
        <v>6316</v>
      </c>
      <c r="I196" s="57" t="s">
        <v>6316</v>
      </c>
      <c r="J196" s="57">
        <v>1</v>
      </c>
      <c r="K196" s="57" t="s">
        <v>6426</v>
      </c>
      <c r="L196" s="57"/>
      <c r="M196" s="57">
        <v>858249.88248899998</v>
      </c>
      <c r="N196" s="57">
        <v>6835349.9166000001</v>
      </c>
      <c r="O196" s="57" t="s">
        <v>6328</v>
      </c>
      <c r="P196" s="57" t="s">
        <v>6320</v>
      </c>
      <c r="Q196" s="60" t="s">
        <v>6304</v>
      </c>
      <c r="R196" s="60" t="s">
        <v>5525</v>
      </c>
    </row>
    <row r="197" spans="1:27" ht="30" x14ac:dyDescent="0.25">
      <c r="A197" s="95">
        <v>87169</v>
      </c>
      <c r="B197" s="57" t="s">
        <v>5682</v>
      </c>
      <c r="C197" s="57" t="s">
        <v>5983</v>
      </c>
      <c r="D197" s="57">
        <v>62.008040000000001</v>
      </c>
      <c r="E197" s="57" t="s">
        <v>3105</v>
      </c>
      <c r="F197" s="57">
        <v>55</v>
      </c>
      <c r="G197" s="57" t="s">
        <v>6337</v>
      </c>
      <c r="H197" s="57" t="s">
        <v>6316</v>
      </c>
      <c r="I197" s="57" t="s">
        <v>6316</v>
      </c>
      <c r="J197" s="57">
        <v>1</v>
      </c>
      <c r="K197" s="57" t="s">
        <v>6426</v>
      </c>
      <c r="L197" s="57"/>
      <c r="M197" s="57">
        <v>894840.85431199998</v>
      </c>
      <c r="N197" s="57">
        <v>6855429.6045599999</v>
      </c>
      <c r="O197" s="57" t="s">
        <v>6328</v>
      </c>
      <c r="P197" s="57" t="s">
        <v>6320</v>
      </c>
      <c r="Q197" s="60" t="s">
        <v>6304</v>
      </c>
      <c r="R197" s="60" t="s">
        <v>5525</v>
      </c>
    </row>
    <row r="198" spans="1:27" ht="45" x14ac:dyDescent="0.25">
      <c r="A198" s="97">
        <v>65248</v>
      </c>
      <c r="B198" s="64" t="s">
        <v>5716</v>
      </c>
      <c r="C198" s="64" t="s">
        <v>5989</v>
      </c>
      <c r="D198" s="64">
        <v>62.065019999999997</v>
      </c>
      <c r="E198" s="64" t="s">
        <v>3399</v>
      </c>
      <c r="F198" s="64">
        <v>55</v>
      </c>
      <c r="G198" s="64" t="s">
        <v>6337</v>
      </c>
      <c r="H198" s="64" t="s">
        <v>6316</v>
      </c>
      <c r="I198" s="64" t="s">
        <v>6316</v>
      </c>
      <c r="J198" s="64">
        <v>1</v>
      </c>
      <c r="K198" s="64" t="s">
        <v>6331</v>
      </c>
      <c r="L198" s="64" t="s">
        <v>6426</v>
      </c>
      <c r="M198" s="64">
        <v>890389.87399500003</v>
      </c>
      <c r="N198" s="64">
        <v>6874583.7631799998</v>
      </c>
      <c r="O198" s="64" t="s">
        <v>6328</v>
      </c>
      <c r="P198" s="64" t="s">
        <v>6320</v>
      </c>
      <c r="Q198" s="53" t="s">
        <v>6305</v>
      </c>
      <c r="R198" s="53" t="s">
        <v>5525</v>
      </c>
    </row>
    <row r="199" spans="1:27" ht="30" x14ac:dyDescent="0.25">
      <c r="A199" s="94">
        <v>0</v>
      </c>
      <c r="B199" s="66" t="s">
        <v>5708</v>
      </c>
      <c r="C199" s="66" t="s">
        <v>5993</v>
      </c>
      <c r="D199" s="66">
        <v>62.056539999999998</v>
      </c>
      <c r="E199" s="66" t="s">
        <v>3324</v>
      </c>
      <c r="F199" s="66">
        <v>55</v>
      </c>
      <c r="G199" s="66" t="s">
        <v>6337</v>
      </c>
      <c r="H199" s="66" t="s">
        <v>6316</v>
      </c>
      <c r="I199" s="66" t="s">
        <v>6316</v>
      </c>
      <c r="J199" s="66">
        <v>1</v>
      </c>
      <c r="K199" s="66" t="s">
        <v>6331</v>
      </c>
      <c r="L199" s="66"/>
      <c r="M199" s="66">
        <v>885118.86213899998</v>
      </c>
      <c r="N199" s="66">
        <v>6874236.0471700002</v>
      </c>
      <c r="O199" s="66"/>
      <c r="P199" s="66"/>
      <c r="Q199" s="12" t="s">
        <v>6334</v>
      </c>
      <c r="R199" s="12" t="s">
        <v>6335</v>
      </c>
      <c r="Y199" s="1"/>
    </row>
    <row r="200" spans="1:27" ht="30" x14ac:dyDescent="0.25">
      <c r="A200" s="94">
        <v>0</v>
      </c>
      <c r="B200" s="66" t="s">
        <v>5717</v>
      </c>
      <c r="C200" s="66" t="s">
        <v>6000</v>
      </c>
      <c r="D200" s="66">
        <v>62.038330000000002</v>
      </c>
      <c r="E200" s="66" t="s">
        <v>3373</v>
      </c>
      <c r="F200" s="66">
        <v>55</v>
      </c>
      <c r="G200" s="66" t="s">
        <v>6337</v>
      </c>
      <c r="H200" s="66" t="s">
        <v>6316</v>
      </c>
      <c r="I200" s="66" t="s">
        <v>6316</v>
      </c>
      <c r="J200" s="66">
        <v>1</v>
      </c>
      <c r="K200" s="66" t="s">
        <v>6331</v>
      </c>
      <c r="L200" s="66"/>
      <c r="M200" s="66">
        <v>862088.06141600001</v>
      </c>
      <c r="N200" s="66">
        <v>6843143.00801</v>
      </c>
      <c r="O200" s="66"/>
      <c r="P200" s="66"/>
      <c r="Q200" s="12" t="s">
        <v>6334</v>
      </c>
      <c r="R200" s="12" t="s">
        <v>6335</v>
      </c>
      <c r="Y200" s="1"/>
    </row>
    <row r="201" spans="1:27" ht="30" x14ac:dyDescent="0.25">
      <c r="A201" s="94">
        <v>0</v>
      </c>
      <c r="B201" s="66" t="s">
        <v>5726</v>
      </c>
      <c r="C201" s="66" t="s">
        <v>6007</v>
      </c>
      <c r="D201" s="66">
        <v>62.054259999999999</v>
      </c>
      <c r="E201" s="66" t="s">
        <v>3031</v>
      </c>
      <c r="F201" s="66">
        <v>55</v>
      </c>
      <c r="G201" s="66" t="s">
        <v>6337</v>
      </c>
      <c r="H201" s="66" t="s">
        <v>6316</v>
      </c>
      <c r="I201" s="66" t="s">
        <v>6316</v>
      </c>
      <c r="J201" s="66">
        <v>1</v>
      </c>
      <c r="K201" s="66" t="s">
        <v>6331</v>
      </c>
      <c r="L201" s="66"/>
      <c r="M201" s="66">
        <v>898572.27384599997</v>
      </c>
      <c r="N201" s="66">
        <v>6837541.9164100001</v>
      </c>
      <c r="O201" s="66"/>
      <c r="P201" s="66"/>
      <c r="Q201" s="12" t="s">
        <v>6334</v>
      </c>
      <c r="R201" s="12" t="s">
        <v>6335</v>
      </c>
      <c r="Y201" s="1"/>
    </row>
    <row r="202" spans="1:27" ht="30" x14ac:dyDescent="0.25">
      <c r="A202" s="94">
        <v>120541</v>
      </c>
      <c r="B202" s="66" t="s">
        <v>5700</v>
      </c>
      <c r="C202" s="66" t="s">
        <v>5986</v>
      </c>
      <c r="D202" s="66">
        <v>62.008240000000001</v>
      </c>
      <c r="E202" s="66" t="s">
        <v>3160</v>
      </c>
      <c r="F202" s="66">
        <v>55</v>
      </c>
      <c r="G202" s="66" t="s">
        <v>6337</v>
      </c>
      <c r="H202" s="66" t="s">
        <v>6316</v>
      </c>
      <c r="I202" s="66" t="s">
        <v>6316</v>
      </c>
      <c r="J202" s="66">
        <v>1</v>
      </c>
      <c r="K202" s="66" t="s">
        <v>6331</v>
      </c>
      <c r="L202" s="66"/>
      <c r="M202" s="66">
        <v>872954.64275400003</v>
      </c>
      <c r="N202" s="66">
        <v>6929382.5631400002</v>
      </c>
      <c r="O202" s="66"/>
      <c r="P202" s="66"/>
      <c r="Q202" s="12" t="s">
        <v>6334</v>
      </c>
      <c r="R202" s="12" t="s">
        <v>6335</v>
      </c>
      <c r="Y202" s="1"/>
    </row>
    <row r="203" spans="1:27" ht="30" x14ac:dyDescent="0.25">
      <c r="A203" s="94">
        <v>0</v>
      </c>
      <c r="B203" s="66" t="s">
        <v>5705</v>
      </c>
      <c r="C203" s="66" t="s">
        <v>5991</v>
      </c>
      <c r="D203" s="66">
        <v>62.008229999999998</v>
      </c>
      <c r="E203" s="66" t="s">
        <v>3156</v>
      </c>
      <c r="F203" s="66">
        <v>55</v>
      </c>
      <c r="G203" s="66" t="s">
        <v>6337</v>
      </c>
      <c r="H203" s="66" t="s">
        <v>6316</v>
      </c>
      <c r="I203" s="66" t="s">
        <v>6316</v>
      </c>
      <c r="J203" s="66">
        <v>1</v>
      </c>
      <c r="K203" s="66" t="s">
        <v>6331</v>
      </c>
      <c r="L203" s="66"/>
      <c r="M203" s="66">
        <v>860413.38176100003</v>
      </c>
      <c r="N203" s="66">
        <v>6885048.7087000003</v>
      </c>
      <c r="O203" s="66"/>
      <c r="P203" s="66"/>
      <c r="Q203" s="12" t="s">
        <v>6334</v>
      </c>
      <c r="R203" s="12" t="s">
        <v>6335</v>
      </c>
      <c r="Y203" s="1"/>
    </row>
    <row r="204" spans="1:27" ht="30" x14ac:dyDescent="0.25">
      <c r="A204" s="94">
        <v>0</v>
      </c>
      <c r="B204" s="66" t="s">
        <v>5704</v>
      </c>
      <c r="C204" s="66" t="s">
        <v>5990</v>
      </c>
      <c r="D204" s="66">
        <v>62.079920000000001</v>
      </c>
      <c r="E204" s="66" t="s">
        <v>3102</v>
      </c>
      <c r="F204" s="66">
        <v>55</v>
      </c>
      <c r="G204" s="66" t="s">
        <v>6337</v>
      </c>
      <c r="H204" s="66" t="s">
        <v>6316</v>
      </c>
      <c r="I204" s="66" t="s">
        <v>6316</v>
      </c>
      <c r="J204" s="66">
        <v>1</v>
      </c>
      <c r="K204" s="66" t="s">
        <v>6331</v>
      </c>
      <c r="L204" s="66"/>
      <c r="M204" s="66">
        <v>893810.82225099998</v>
      </c>
      <c r="N204" s="66">
        <v>6905862.8102099998</v>
      </c>
      <c r="O204" s="66"/>
      <c r="P204" s="66"/>
      <c r="Q204" s="12" t="s">
        <v>6334</v>
      </c>
      <c r="R204" s="12" t="s">
        <v>6335</v>
      </c>
      <c r="Y204" s="1"/>
    </row>
    <row r="205" spans="1:27" ht="30" x14ac:dyDescent="0.25">
      <c r="A205" s="94">
        <v>0</v>
      </c>
      <c r="B205" s="66" t="s">
        <v>5723</v>
      </c>
      <c r="C205" s="66" t="s">
        <v>6005</v>
      </c>
      <c r="D205" s="66">
        <v>62.038460000000001</v>
      </c>
      <c r="E205" s="66" t="s">
        <v>6455</v>
      </c>
      <c r="F205" s="66">
        <v>55</v>
      </c>
      <c r="G205" s="66" t="s">
        <v>6456</v>
      </c>
      <c r="H205" s="66" t="s">
        <v>6457</v>
      </c>
      <c r="I205" s="66" t="s">
        <v>6316</v>
      </c>
      <c r="J205" s="66">
        <v>1</v>
      </c>
      <c r="K205" s="66" t="s">
        <v>6361</v>
      </c>
      <c r="L205" s="66"/>
      <c r="M205" s="66">
        <v>889946.54393399996</v>
      </c>
      <c r="N205" s="66">
        <v>6874815.0352400001</v>
      </c>
      <c r="O205" s="66"/>
      <c r="P205" s="66"/>
      <c r="Q205" s="12" t="s">
        <v>6334</v>
      </c>
      <c r="R205" s="12" t="s">
        <v>6335</v>
      </c>
      <c r="Y205" s="1"/>
    </row>
    <row r="206" spans="1:27" ht="30" x14ac:dyDescent="0.25">
      <c r="A206" s="94">
        <v>0</v>
      </c>
      <c r="B206" s="66" t="s">
        <v>6458</v>
      </c>
      <c r="C206" s="66" t="s">
        <v>5949</v>
      </c>
      <c r="D206" s="66">
        <v>62.049059999999997</v>
      </c>
      <c r="E206" s="66" t="s">
        <v>3391</v>
      </c>
      <c r="F206" s="66">
        <v>55</v>
      </c>
      <c r="G206" s="66" t="s">
        <v>6360</v>
      </c>
      <c r="H206" s="66" t="s">
        <v>6437</v>
      </c>
      <c r="I206" s="66" t="s">
        <v>6341</v>
      </c>
      <c r="J206" s="66">
        <v>1</v>
      </c>
      <c r="K206" s="66" t="s">
        <v>6361</v>
      </c>
      <c r="L206" s="66"/>
      <c r="M206" s="66">
        <v>898654.14272999996</v>
      </c>
      <c r="N206" s="66">
        <v>6846678.4680700004</v>
      </c>
      <c r="O206" s="66"/>
      <c r="P206" s="66"/>
      <c r="Q206" s="12" t="s">
        <v>6334</v>
      </c>
      <c r="R206" s="12" t="s">
        <v>6335</v>
      </c>
      <c r="Y206" s="1"/>
    </row>
    <row r="207" spans="1:27" ht="30" x14ac:dyDescent="0.25">
      <c r="A207" s="94">
        <v>0</v>
      </c>
      <c r="B207" s="66" t="s">
        <v>5728</v>
      </c>
      <c r="C207" s="66" t="s">
        <v>5949</v>
      </c>
      <c r="D207" s="66">
        <v>62.036299999999997</v>
      </c>
      <c r="E207" s="66" t="s">
        <v>3035</v>
      </c>
      <c r="F207" s="66">
        <v>55</v>
      </c>
      <c r="G207" s="66" t="s">
        <v>6360</v>
      </c>
      <c r="H207" s="66" t="s">
        <v>6437</v>
      </c>
      <c r="I207" s="66" t="s">
        <v>6341</v>
      </c>
      <c r="J207" s="66">
        <v>1</v>
      </c>
      <c r="K207" s="66" t="s">
        <v>6361</v>
      </c>
      <c r="L207" s="66"/>
      <c r="M207" s="66">
        <v>870739.65179599996</v>
      </c>
      <c r="N207" s="66">
        <v>6901505.3839299995</v>
      </c>
      <c r="O207" s="66"/>
      <c r="P207" s="66"/>
      <c r="Q207" s="12" t="s">
        <v>6334</v>
      </c>
      <c r="R207" s="12" t="s">
        <v>6335</v>
      </c>
      <c r="Y207" s="1"/>
    </row>
    <row r="208" spans="1:27" ht="30" x14ac:dyDescent="0.25">
      <c r="A208" s="94">
        <v>0</v>
      </c>
      <c r="B208" s="66" t="s">
        <v>5721</v>
      </c>
      <c r="C208" s="66" t="s">
        <v>6003</v>
      </c>
      <c r="D208" s="66">
        <v>62.036520000000003</v>
      </c>
      <c r="E208" s="66" t="s">
        <v>3083</v>
      </c>
      <c r="F208" s="66">
        <v>55</v>
      </c>
      <c r="G208" s="66" t="s">
        <v>6337</v>
      </c>
      <c r="H208" s="66" t="s">
        <v>6316</v>
      </c>
      <c r="I208" s="66" t="s">
        <v>6316</v>
      </c>
      <c r="J208" s="66">
        <v>1</v>
      </c>
      <c r="K208" s="66" t="s">
        <v>6331</v>
      </c>
      <c r="L208" s="66"/>
      <c r="M208" s="66">
        <v>882175.33401800005</v>
      </c>
      <c r="N208" s="66">
        <v>6873745.2132299999</v>
      </c>
      <c r="O208" s="66"/>
      <c r="P208" s="66"/>
      <c r="Q208" s="12" t="s">
        <v>6334</v>
      </c>
      <c r="R208" s="12" t="s">
        <v>6335</v>
      </c>
      <c r="Y208" s="1"/>
    </row>
    <row r="209" spans="1:25" ht="30" x14ac:dyDescent="0.25">
      <c r="A209" s="94">
        <v>0</v>
      </c>
      <c r="B209" s="66" t="s">
        <v>5703</v>
      </c>
      <c r="C209" s="66" t="s">
        <v>5989</v>
      </c>
      <c r="D209" s="66">
        <v>62.037469999999999</v>
      </c>
      <c r="E209" s="66" t="s">
        <v>3250</v>
      </c>
      <c r="F209" s="66">
        <v>55</v>
      </c>
      <c r="G209" s="66" t="s">
        <v>6456</v>
      </c>
      <c r="H209" s="66" t="s">
        <v>6457</v>
      </c>
      <c r="I209" s="66" t="s">
        <v>6341</v>
      </c>
      <c r="J209" s="66">
        <v>1</v>
      </c>
      <c r="K209" s="66" t="s">
        <v>6361</v>
      </c>
      <c r="L209" s="66"/>
      <c r="M209" s="66">
        <v>885346.44928099995</v>
      </c>
      <c r="N209" s="66">
        <v>6885620.5955499997</v>
      </c>
      <c r="O209" s="66"/>
      <c r="P209" s="66"/>
      <c r="Q209" s="12" t="s">
        <v>6334</v>
      </c>
      <c r="R209" s="12" t="s">
        <v>6335</v>
      </c>
      <c r="Y209" s="1"/>
    </row>
    <row r="210" spans="1:25" ht="45" x14ac:dyDescent="0.25">
      <c r="A210" s="94">
        <v>0</v>
      </c>
      <c r="B210" s="66" t="s">
        <v>5716</v>
      </c>
      <c r="C210" s="66" t="s">
        <v>5989</v>
      </c>
      <c r="D210" s="66">
        <v>62.065019999999997</v>
      </c>
      <c r="E210" s="66" t="s">
        <v>3399</v>
      </c>
      <c r="F210" s="66">
        <v>55</v>
      </c>
      <c r="G210" s="66" t="s">
        <v>6337</v>
      </c>
      <c r="H210" s="66" t="s">
        <v>6316</v>
      </c>
      <c r="I210" s="66" t="s">
        <v>6316</v>
      </c>
      <c r="J210" s="66">
        <v>1</v>
      </c>
      <c r="K210" s="66" t="s">
        <v>6331</v>
      </c>
      <c r="L210" s="66" t="s">
        <v>6426</v>
      </c>
      <c r="M210" s="66">
        <v>890389.87399500003</v>
      </c>
      <c r="N210" s="66">
        <v>6874583.7631799998</v>
      </c>
      <c r="O210" s="66"/>
      <c r="P210" s="99" t="s">
        <v>6459</v>
      </c>
      <c r="Q210" s="12" t="s">
        <v>6334</v>
      </c>
      <c r="R210" s="12" t="s">
        <v>6335</v>
      </c>
      <c r="Y210" s="1"/>
    </row>
    <row r="211" spans="1:25" ht="30" x14ac:dyDescent="0.25">
      <c r="A211" s="94">
        <v>0</v>
      </c>
      <c r="B211" s="66" t="s">
        <v>5712</v>
      </c>
      <c r="C211" s="66" t="s">
        <v>5996</v>
      </c>
      <c r="D211" s="66">
        <v>62.009480000000003</v>
      </c>
      <c r="E211" s="66" t="s">
        <v>3434</v>
      </c>
      <c r="F211" s="66">
        <v>55</v>
      </c>
      <c r="G211" s="66" t="s">
        <v>6337</v>
      </c>
      <c r="H211" s="66" t="s">
        <v>6316</v>
      </c>
      <c r="I211" s="66" t="s">
        <v>6316</v>
      </c>
      <c r="J211" s="66">
        <v>1</v>
      </c>
      <c r="K211" s="66" t="s">
        <v>6331</v>
      </c>
      <c r="L211" s="66"/>
      <c r="M211" s="66">
        <v>893737.04307699995</v>
      </c>
      <c r="N211" s="66">
        <v>6844169.2802600004</v>
      </c>
      <c r="O211" s="66"/>
      <c r="P211" s="66"/>
      <c r="Q211" s="12" t="s">
        <v>6334</v>
      </c>
      <c r="R211" s="12" t="s">
        <v>6335</v>
      </c>
      <c r="Y211" s="1"/>
    </row>
    <row r="212" spans="1:25" ht="30" x14ac:dyDescent="0.25">
      <c r="A212" s="94">
        <v>0</v>
      </c>
      <c r="B212" s="66" t="s">
        <v>5722</v>
      </c>
      <c r="C212" s="66" t="s">
        <v>6004</v>
      </c>
      <c r="D212" s="66">
        <v>62.008679999999998</v>
      </c>
      <c r="E212" s="66" t="s">
        <v>3307</v>
      </c>
      <c r="F212" s="66">
        <v>55</v>
      </c>
      <c r="G212" s="66" t="s">
        <v>6360</v>
      </c>
      <c r="H212" s="66" t="s">
        <v>6437</v>
      </c>
      <c r="I212" s="66" t="s">
        <v>6341</v>
      </c>
      <c r="J212" s="66">
        <v>1</v>
      </c>
      <c r="K212" s="66" t="s">
        <v>6361</v>
      </c>
      <c r="L212" s="66"/>
      <c r="M212" s="66">
        <v>839546.052394</v>
      </c>
      <c r="N212" s="66">
        <v>6857183.5866099996</v>
      </c>
      <c r="O212" s="66"/>
      <c r="P212" s="66"/>
      <c r="Q212" s="12" t="s">
        <v>6334</v>
      </c>
      <c r="R212" s="12" t="s">
        <v>6335</v>
      </c>
      <c r="Y212" s="1"/>
    </row>
    <row r="213" spans="1:25" ht="30" x14ac:dyDescent="0.25">
      <c r="A213" s="94">
        <v>0</v>
      </c>
      <c r="B213" s="66" t="s">
        <v>5707</v>
      </c>
      <c r="C213" s="66" t="s">
        <v>5992</v>
      </c>
      <c r="D213" s="66">
        <v>62.071100000000001</v>
      </c>
      <c r="E213" s="66" t="s">
        <v>3177</v>
      </c>
      <c r="F213" s="66">
        <v>55</v>
      </c>
      <c r="G213" s="66" t="s">
        <v>6456</v>
      </c>
      <c r="H213" s="66" t="s">
        <v>6457</v>
      </c>
      <c r="I213" s="66" t="s">
        <v>6341</v>
      </c>
      <c r="J213" s="66">
        <v>1</v>
      </c>
      <c r="K213" s="66" t="s">
        <v>6361</v>
      </c>
      <c r="L213" s="66"/>
      <c r="M213" s="66">
        <v>885263.88555300003</v>
      </c>
      <c r="N213" s="66">
        <v>6877616.10286</v>
      </c>
      <c r="O213" s="66"/>
      <c r="P213" s="66"/>
      <c r="Q213" s="12" t="s">
        <v>6334</v>
      </c>
      <c r="R213" s="12" t="s">
        <v>6335</v>
      </c>
      <c r="Y213" s="1"/>
    </row>
    <row r="214" spans="1:25" ht="30" x14ac:dyDescent="0.25">
      <c r="A214" s="94">
        <v>0</v>
      </c>
      <c r="B214" s="66" t="s">
        <v>5714</v>
      </c>
      <c r="C214" s="66" t="s">
        <v>5998</v>
      </c>
      <c r="D214" s="66">
        <v>62.080350000000003</v>
      </c>
      <c r="E214" s="66" t="s">
        <v>3357</v>
      </c>
      <c r="F214" s="66">
        <v>55</v>
      </c>
      <c r="G214" s="66" t="s">
        <v>6337</v>
      </c>
      <c r="H214" s="66" t="s">
        <v>6460</v>
      </c>
      <c r="I214" s="66" t="s">
        <v>6316</v>
      </c>
      <c r="J214" s="66">
        <v>1</v>
      </c>
      <c r="K214" s="66" t="s">
        <v>6331</v>
      </c>
      <c r="L214" s="66"/>
      <c r="M214" s="66">
        <v>892267.01813300001</v>
      </c>
      <c r="N214" s="66">
        <v>6913178.3431299999</v>
      </c>
      <c r="O214" s="66"/>
      <c r="P214" s="66"/>
      <c r="Q214" s="12" t="s">
        <v>6334</v>
      </c>
      <c r="R214" s="12" t="s">
        <v>6335</v>
      </c>
      <c r="Y214" s="1"/>
    </row>
    <row r="215" spans="1:25" ht="45" x14ac:dyDescent="0.25">
      <c r="A215" s="94">
        <v>0</v>
      </c>
      <c r="B215" s="66" t="s">
        <v>5718</v>
      </c>
      <c r="C215" s="66" t="s">
        <v>6001</v>
      </c>
      <c r="D215" s="66">
        <v>62.008569999999999</v>
      </c>
      <c r="E215" s="66" t="s">
        <v>3285</v>
      </c>
      <c r="F215" s="66">
        <v>55</v>
      </c>
      <c r="G215" s="66" t="s">
        <v>6337</v>
      </c>
      <c r="H215" s="66" t="s">
        <v>6316</v>
      </c>
      <c r="I215" s="66" t="s">
        <v>6316</v>
      </c>
      <c r="J215" s="66">
        <v>1</v>
      </c>
      <c r="K215" s="66" t="s">
        <v>6448</v>
      </c>
      <c r="L215" s="66" t="s">
        <v>6331</v>
      </c>
      <c r="M215" s="66">
        <v>900651.43314600002</v>
      </c>
      <c r="N215" s="66">
        <v>6845353.8076900002</v>
      </c>
      <c r="O215" s="66"/>
      <c r="P215" s="99" t="s">
        <v>6429</v>
      </c>
      <c r="Q215" s="12" t="s">
        <v>6334</v>
      </c>
      <c r="R215" s="12" t="s">
        <v>6335</v>
      </c>
      <c r="Y215" s="1"/>
    </row>
    <row r="216" spans="1:25" ht="30" x14ac:dyDescent="0.25">
      <c r="A216" s="94">
        <v>0</v>
      </c>
      <c r="B216" s="66" t="s">
        <v>5711</v>
      </c>
      <c r="C216" s="66" t="s">
        <v>5995</v>
      </c>
      <c r="D216" s="66">
        <v>62.075839999999999</v>
      </c>
      <c r="E216" s="66" t="s">
        <v>3098</v>
      </c>
      <c r="F216" s="66">
        <v>55</v>
      </c>
      <c r="G216" s="66" t="s">
        <v>6337</v>
      </c>
      <c r="H216" s="66" t="s">
        <v>6316</v>
      </c>
      <c r="I216" s="66" t="s">
        <v>6316</v>
      </c>
      <c r="J216" s="66">
        <v>1</v>
      </c>
      <c r="K216" s="66" t="s">
        <v>6331</v>
      </c>
      <c r="L216" s="66"/>
      <c r="M216" s="66">
        <v>864847.38999099995</v>
      </c>
      <c r="N216" s="66">
        <v>6870145.8985299999</v>
      </c>
      <c r="O216" s="66"/>
      <c r="P216" s="66"/>
      <c r="Q216" s="12" t="s">
        <v>6334</v>
      </c>
      <c r="R216" s="12" t="s">
        <v>6335</v>
      </c>
      <c r="Y216" s="1"/>
    </row>
    <row r="217" spans="1:25" ht="30" x14ac:dyDescent="0.25">
      <c r="A217" s="94">
        <v>0</v>
      </c>
      <c r="B217" s="66" t="s">
        <v>5727</v>
      </c>
      <c r="C217" s="66" t="s">
        <v>5959</v>
      </c>
      <c r="D217" s="66">
        <v>62.064999999999998</v>
      </c>
      <c r="E217" s="66" t="s">
        <v>3130</v>
      </c>
      <c r="F217" s="66">
        <v>55</v>
      </c>
      <c r="G217" s="66" t="s">
        <v>6337</v>
      </c>
      <c r="H217" s="66" t="s">
        <v>6316</v>
      </c>
      <c r="I217" s="66" t="s">
        <v>6316</v>
      </c>
      <c r="J217" s="66">
        <v>1</v>
      </c>
      <c r="K217" s="66" t="s">
        <v>6331</v>
      </c>
      <c r="L217" s="66"/>
      <c r="M217" s="66">
        <v>886466.43867800001</v>
      </c>
      <c r="N217" s="66">
        <v>6825201.5663000001</v>
      </c>
      <c r="O217" s="66"/>
      <c r="P217" s="66"/>
      <c r="Q217" s="12" t="s">
        <v>6334</v>
      </c>
      <c r="R217" s="12" t="s">
        <v>6335</v>
      </c>
      <c r="Y217" s="1"/>
    </row>
    <row r="218" spans="1:25" ht="30" x14ac:dyDescent="0.25">
      <c r="A218" s="94">
        <v>88585</v>
      </c>
      <c r="B218" s="66" t="s">
        <v>5697</v>
      </c>
      <c r="C218" s="66" t="s">
        <v>5984</v>
      </c>
      <c r="D218" s="66">
        <v>62.063690000000001</v>
      </c>
      <c r="E218" s="66" t="s">
        <v>6461</v>
      </c>
      <c r="F218" s="66">
        <v>55</v>
      </c>
      <c r="G218" s="66" t="s">
        <v>6337</v>
      </c>
      <c r="H218" s="66" t="s">
        <v>6316</v>
      </c>
      <c r="I218" s="66" t="s">
        <v>6316</v>
      </c>
      <c r="J218" s="66">
        <v>1</v>
      </c>
      <c r="K218" s="66" t="s">
        <v>6331</v>
      </c>
      <c r="L218" s="66"/>
      <c r="M218" s="66">
        <v>861473.91721400002</v>
      </c>
      <c r="N218" s="66">
        <v>6868413.1421800004</v>
      </c>
      <c r="O218" s="66"/>
      <c r="P218" s="66"/>
      <c r="Q218" s="12" t="s">
        <v>6334</v>
      </c>
      <c r="R218" s="12" t="s">
        <v>6335</v>
      </c>
      <c r="Y218" s="1"/>
    </row>
    <row r="219" spans="1:25" ht="30" x14ac:dyDescent="0.25">
      <c r="A219" s="94">
        <v>0</v>
      </c>
      <c r="B219" s="66" t="s">
        <v>5713</v>
      </c>
      <c r="C219" s="66" t="s">
        <v>5997</v>
      </c>
      <c r="D219" s="66">
        <v>62.037289999999999</v>
      </c>
      <c r="E219" s="66" t="s">
        <v>6462</v>
      </c>
      <c r="F219" s="66">
        <v>55</v>
      </c>
      <c r="G219" s="66" t="s">
        <v>6337</v>
      </c>
      <c r="H219" s="66" t="s">
        <v>6316</v>
      </c>
      <c r="I219" s="66" t="s">
        <v>6316</v>
      </c>
      <c r="J219" s="66">
        <v>1</v>
      </c>
      <c r="K219" s="66" t="s">
        <v>6331</v>
      </c>
      <c r="L219" s="66"/>
      <c r="M219" s="66">
        <v>887309.73245000001</v>
      </c>
      <c r="N219" s="66">
        <v>6846629.3884300003</v>
      </c>
      <c r="O219" s="66"/>
      <c r="P219" s="66"/>
      <c r="Q219" s="12" t="s">
        <v>6334</v>
      </c>
      <c r="R219" s="12" t="s">
        <v>6335</v>
      </c>
      <c r="Y219" s="1"/>
    </row>
    <row r="220" spans="1:25" ht="30" x14ac:dyDescent="0.25">
      <c r="A220" s="94">
        <v>0</v>
      </c>
      <c r="B220" s="66" t="s">
        <v>5715</v>
      </c>
      <c r="C220" s="66" t="s">
        <v>5999</v>
      </c>
      <c r="D220" s="66">
        <v>62.008510000000001</v>
      </c>
      <c r="E220" s="66" t="s">
        <v>3254</v>
      </c>
      <c r="F220" s="66">
        <v>55</v>
      </c>
      <c r="G220" s="66" t="s">
        <v>6360</v>
      </c>
      <c r="H220" s="66" t="s">
        <v>6437</v>
      </c>
      <c r="I220" s="66" t="s">
        <v>6341</v>
      </c>
      <c r="J220" s="66">
        <v>1</v>
      </c>
      <c r="K220" s="66" t="s">
        <v>6361</v>
      </c>
      <c r="L220" s="66"/>
      <c r="M220" s="66">
        <v>860371.91755599994</v>
      </c>
      <c r="N220" s="66">
        <v>6927348.4639299996</v>
      </c>
      <c r="O220" s="66"/>
      <c r="P220" s="99" t="s">
        <v>6429</v>
      </c>
      <c r="Q220" s="12" t="s">
        <v>6334</v>
      </c>
      <c r="R220" s="12" t="s">
        <v>6335</v>
      </c>
      <c r="Y220" s="1"/>
    </row>
    <row r="221" spans="1:25" ht="30" x14ac:dyDescent="0.25">
      <c r="A221" s="94">
        <v>0</v>
      </c>
      <c r="B221" s="66" t="s">
        <v>5724</v>
      </c>
      <c r="C221" s="66" t="s">
        <v>6006</v>
      </c>
      <c r="D221" s="66">
        <v>62.037599999999998</v>
      </c>
      <c r="E221" s="66" t="s">
        <v>3254</v>
      </c>
      <c r="F221" s="66">
        <v>55</v>
      </c>
      <c r="G221" s="66" t="s">
        <v>6360</v>
      </c>
      <c r="H221" s="66" t="s">
        <v>6437</v>
      </c>
      <c r="I221" s="66" t="s">
        <v>6341</v>
      </c>
      <c r="J221" s="66">
        <v>1</v>
      </c>
      <c r="K221" s="66" t="s">
        <v>6361</v>
      </c>
      <c r="L221" s="66"/>
      <c r="M221" s="66">
        <v>860562.97716200002</v>
      </c>
      <c r="N221" s="66">
        <v>6929330.0367700001</v>
      </c>
      <c r="O221" s="66"/>
      <c r="P221" s="66"/>
      <c r="Q221" s="12" t="s">
        <v>6334</v>
      </c>
      <c r="R221" s="12" t="s">
        <v>6335</v>
      </c>
      <c r="Y221" s="1"/>
    </row>
    <row r="222" spans="1:25" ht="30" x14ac:dyDescent="0.25">
      <c r="A222" s="94">
        <v>65147</v>
      </c>
      <c r="B222" s="66" t="s">
        <v>5696</v>
      </c>
      <c r="C222" s="66" t="s">
        <v>5972</v>
      </c>
      <c r="D222" s="66">
        <v>62.036140000000003</v>
      </c>
      <c r="E222" s="66" t="s">
        <v>2981</v>
      </c>
      <c r="F222" s="66">
        <v>55</v>
      </c>
      <c r="G222" s="66" t="s">
        <v>6337</v>
      </c>
      <c r="H222" s="66" t="s">
        <v>6316</v>
      </c>
      <c r="I222" s="66" t="s">
        <v>6316</v>
      </c>
      <c r="J222" s="66">
        <v>1</v>
      </c>
      <c r="K222" s="66" t="s">
        <v>6331</v>
      </c>
      <c r="L222" s="66"/>
      <c r="M222" s="66">
        <v>861913.42366600002</v>
      </c>
      <c r="N222" s="66">
        <v>6875101.2020500004</v>
      </c>
      <c r="O222" s="66"/>
      <c r="P222" s="66"/>
      <c r="Q222" s="12" t="s">
        <v>6334</v>
      </c>
      <c r="R222" s="12" t="s">
        <v>6335</v>
      </c>
      <c r="Y222" s="1"/>
    </row>
    <row r="223" spans="1:25" ht="30" x14ac:dyDescent="0.25">
      <c r="A223" s="94">
        <v>0</v>
      </c>
      <c r="B223" s="66" t="s">
        <v>5706</v>
      </c>
      <c r="C223" s="66" t="s">
        <v>5972</v>
      </c>
      <c r="D223" s="66">
        <v>62.056519999999999</v>
      </c>
      <c r="E223" s="66" t="s">
        <v>3398</v>
      </c>
      <c r="F223" s="66">
        <v>55</v>
      </c>
      <c r="G223" s="66" t="s">
        <v>6337</v>
      </c>
      <c r="H223" s="66" t="s">
        <v>6316</v>
      </c>
      <c r="I223" s="66" t="s">
        <v>6316</v>
      </c>
      <c r="J223" s="66">
        <v>1</v>
      </c>
      <c r="K223" s="66" t="s">
        <v>6331</v>
      </c>
      <c r="L223" s="66"/>
      <c r="M223" s="66">
        <v>893397.07424600003</v>
      </c>
      <c r="N223" s="66">
        <v>6866729.4993599998</v>
      </c>
      <c r="O223" s="66"/>
      <c r="P223" s="66"/>
      <c r="Q223" s="12" t="s">
        <v>6334</v>
      </c>
      <c r="R223" s="12" t="s">
        <v>6335</v>
      </c>
      <c r="Y223" s="1"/>
    </row>
    <row r="224" spans="1:25" ht="45" x14ac:dyDescent="0.25">
      <c r="A224" s="94">
        <v>0</v>
      </c>
      <c r="B224" s="66" t="s">
        <v>5710</v>
      </c>
      <c r="C224" s="66" t="s">
        <v>5994</v>
      </c>
      <c r="D224" s="66">
        <v>62.038049999999998</v>
      </c>
      <c r="E224" s="66" t="s">
        <v>3334</v>
      </c>
      <c r="F224" s="66">
        <v>55</v>
      </c>
      <c r="G224" s="66" t="s">
        <v>6337</v>
      </c>
      <c r="H224" s="66" t="s">
        <v>6316</v>
      </c>
      <c r="I224" s="66" t="s">
        <v>6316</v>
      </c>
      <c r="J224" s="66">
        <v>1</v>
      </c>
      <c r="K224" s="66" t="s">
        <v>6453</v>
      </c>
      <c r="L224" s="66" t="s">
        <v>6331</v>
      </c>
      <c r="M224" s="66">
        <v>900008.43980399997</v>
      </c>
      <c r="N224" s="66">
        <v>6843152.6933899997</v>
      </c>
      <c r="O224" s="66"/>
      <c r="P224" s="99" t="s">
        <v>6429</v>
      </c>
      <c r="Q224" s="12" t="s">
        <v>6334</v>
      </c>
      <c r="R224" s="12" t="s">
        <v>6335</v>
      </c>
      <c r="Y224" s="1"/>
    </row>
    <row r="225" spans="1:90" ht="30" x14ac:dyDescent="0.25">
      <c r="A225" s="94">
        <v>0</v>
      </c>
      <c r="B225" s="66" t="s">
        <v>5699</v>
      </c>
      <c r="C225" s="66" t="s">
        <v>5985</v>
      </c>
      <c r="D225" s="66">
        <v>62.037170000000003</v>
      </c>
      <c r="E225" s="66" t="s">
        <v>3177</v>
      </c>
      <c r="F225" s="66">
        <v>55</v>
      </c>
      <c r="G225" s="66" t="s">
        <v>6337</v>
      </c>
      <c r="H225" s="66" t="s">
        <v>6316</v>
      </c>
      <c r="I225" s="66" t="s">
        <v>6316</v>
      </c>
      <c r="J225" s="66">
        <v>1</v>
      </c>
      <c r="K225" s="66" t="s">
        <v>6331</v>
      </c>
      <c r="L225" s="66"/>
      <c r="M225" s="66">
        <v>889130.65604699997</v>
      </c>
      <c r="N225" s="66">
        <v>6877899.7215099996</v>
      </c>
      <c r="O225" s="66"/>
      <c r="P225" s="66"/>
      <c r="Q225" s="12" t="s">
        <v>6334</v>
      </c>
      <c r="R225" s="12" t="s">
        <v>6335</v>
      </c>
      <c r="Y225" s="1"/>
    </row>
    <row r="226" spans="1:90" ht="30" x14ac:dyDescent="0.25">
      <c r="A226" s="95">
        <v>87163</v>
      </c>
      <c r="B226" s="57" t="s">
        <v>5729</v>
      </c>
      <c r="C226" s="57" t="s">
        <v>6008</v>
      </c>
      <c r="D226" s="57">
        <v>62.011870000000002</v>
      </c>
      <c r="E226" s="57" t="s">
        <v>6463</v>
      </c>
      <c r="F226" s="57">
        <v>57</v>
      </c>
      <c r="G226" s="57" t="s">
        <v>6464</v>
      </c>
      <c r="H226" s="57" t="s">
        <v>6465</v>
      </c>
      <c r="I226" s="57" t="s">
        <v>6466</v>
      </c>
      <c r="J226" s="57">
        <v>1</v>
      </c>
      <c r="K226" s="57" t="s">
        <v>6383</v>
      </c>
      <c r="L226" s="57" t="s">
        <v>6467</v>
      </c>
      <c r="M226" s="57">
        <v>964823.47039699997</v>
      </c>
      <c r="N226" s="57">
        <v>6890714.1933199996</v>
      </c>
      <c r="O226" s="65" t="s">
        <v>6468</v>
      </c>
      <c r="P226" s="65" t="s">
        <v>6444</v>
      </c>
      <c r="Q226" s="59" t="s">
        <v>6304</v>
      </c>
      <c r="R226" s="60" t="s">
        <v>5523</v>
      </c>
      <c r="Y226" s="80" t="s">
        <v>6348</v>
      </c>
      <c r="Z226" s="88" t="s">
        <v>6304</v>
      </c>
      <c r="AA226" s="88" t="s">
        <v>5523</v>
      </c>
      <c r="AC226" s="80" t="s">
        <v>6348</v>
      </c>
      <c r="AF226" s="107" t="s">
        <v>6313</v>
      </c>
      <c r="AG226" s="82">
        <v>1</v>
      </c>
      <c r="AH226" s="82" t="s">
        <v>5523</v>
      </c>
      <c r="AI226" s="82"/>
      <c r="AJ226" s="82">
        <v>1</v>
      </c>
      <c r="AK226" s="82"/>
    </row>
    <row r="227" spans="1:90" ht="45" x14ac:dyDescent="0.25">
      <c r="A227" s="95">
        <v>87164</v>
      </c>
      <c r="B227" s="57" t="s">
        <v>6469</v>
      </c>
      <c r="C227" s="57" t="s">
        <v>6470</v>
      </c>
      <c r="D227" s="57">
        <v>62.039389999999997</v>
      </c>
      <c r="E227" s="57" t="s">
        <v>6471</v>
      </c>
      <c r="F227" s="57">
        <v>57</v>
      </c>
      <c r="G227" s="57" t="s">
        <v>6472</v>
      </c>
      <c r="H227" s="57" t="s">
        <v>6465</v>
      </c>
      <c r="I227" s="57" t="s">
        <v>6466</v>
      </c>
      <c r="J227" s="57">
        <v>3</v>
      </c>
      <c r="K227" s="57" t="s">
        <v>6473</v>
      </c>
      <c r="L227" s="57" t="s">
        <v>6354</v>
      </c>
      <c r="M227" s="57">
        <v>932519.998991</v>
      </c>
      <c r="N227" s="57">
        <v>6909075.8508400004</v>
      </c>
      <c r="O227" s="65" t="s">
        <v>6468</v>
      </c>
      <c r="P227" s="65" t="s">
        <v>6444</v>
      </c>
      <c r="Q227" s="59" t="s">
        <v>6304</v>
      </c>
      <c r="R227" s="60" t="s">
        <v>5523</v>
      </c>
      <c r="Y227" s="77" t="s">
        <v>6320</v>
      </c>
      <c r="Z227" s="79" t="s">
        <v>6305</v>
      </c>
      <c r="AA227" s="79" t="s">
        <v>5523</v>
      </c>
      <c r="AC227" s="77" t="s">
        <v>6322</v>
      </c>
      <c r="AF227" s="108" t="s">
        <v>6319</v>
      </c>
      <c r="AG227" s="82">
        <v>1</v>
      </c>
      <c r="AH227" s="82" t="s">
        <v>5523</v>
      </c>
      <c r="AI227" s="82">
        <v>1</v>
      </c>
      <c r="AJ227" s="82"/>
      <c r="AK227" s="82"/>
    </row>
    <row r="228" spans="1:90" ht="30" x14ac:dyDescent="0.25">
      <c r="A228" s="97">
        <v>65033</v>
      </c>
      <c r="B228" s="64" t="s">
        <v>5732</v>
      </c>
      <c r="C228" s="64" t="s">
        <v>6009</v>
      </c>
      <c r="D228" s="64">
        <v>62.039670000000001</v>
      </c>
      <c r="E228" s="64" t="s">
        <v>3939</v>
      </c>
      <c r="F228" s="64">
        <v>57</v>
      </c>
      <c r="G228" s="64" t="s">
        <v>6337</v>
      </c>
      <c r="H228" s="64" t="s">
        <v>6316</v>
      </c>
      <c r="I228" s="64" t="s">
        <v>6316</v>
      </c>
      <c r="J228" s="64">
        <v>2</v>
      </c>
      <c r="K228" s="64" t="s">
        <v>6383</v>
      </c>
      <c r="L228" s="64"/>
      <c r="M228" s="64">
        <v>917022.44534735603</v>
      </c>
      <c r="N228" s="64">
        <v>6932098.8512025336</v>
      </c>
      <c r="O228" s="51" t="s">
        <v>6328</v>
      </c>
      <c r="P228" s="51" t="s">
        <v>6375</v>
      </c>
      <c r="Q228" s="52" t="s">
        <v>6305</v>
      </c>
      <c r="R228" s="53" t="s">
        <v>5523</v>
      </c>
      <c r="Y228" s="83" t="s">
        <v>6449</v>
      </c>
      <c r="Z228" s="83" t="s">
        <v>6305</v>
      </c>
      <c r="AA228" s="83" t="s">
        <v>5525</v>
      </c>
      <c r="AC228" s="83" t="s">
        <v>6454</v>
      </c>
      <c r="AF228" s="109" t="s">
        <v>6312</v>
      </c>
      <c r="AG228" s="82">
        <v>1</v>
      </c>
      <c r="AH228" s="82" t="s">
        <v>5523</v>
      </c>
      <c r="AI228" s="82">
        <v>1</v>
      </c>
      <c r="AJ228" s="82"/>
      <c r="AK228" s="82"/>
    </row>
    <row r="229" spans="1:90" ht="45" x14ac:dyDescent="0.25">
      <c r="A229" s="97">
        <v>65010</v>
      </c>
      <c r="B229" s="64" t="s">
        <v>5745</v>
      </c>
      <c r="C229" s="64" t="s">
        <v>6018</v>
      </c>
      <c r="D229" s="64">
        <v>62.039619999999999</v>
      </c>
      <c r="E229" s="64" t="s">
        <v>6474</v>
      </c>
      <c r="F229" s="64">
        <v>57</v>
      </c>
      <c r="G229" s="64" t="s">
        <v>6438</v>
      </c>
      <c r="H229" s="64" t="s">
        <v>6316</v>
      </c>
      <c r="I229" s="64" t="s">
        <v>6316</v>
      </c>
      <c r="J229" s="64">
        <v>2</v>
      </c>
      <c r="K229" s="64" t="s">
        <v>6383</v>
      </c>
      <c r="L229" s="64" t="s">
        <v>6331</v>
      </c>
      <c r="M229" s="64">
        <v>993219.13041500002</v>
      </c>
      <c r="N229" s="64">
        <v>6850094.5723299999</v>
      </c>
      <c r="O229" s="51" t="s">
        <v>6328</v>
      </c>
      <c r="P229" s="51" t="s">
        <v>6376</v>
      </c>
      <c r="Q229" s="52" t="s">
        <v>6305</v>
      </c>
      <c r="R229" s="53" t="s">
        <v>5523</v>
      </c>
      <c r="Y229" s="77" t="s">
        <v>6377</v>
      </c>
      <c r="Z229" s="78" t="s">
        <v>6305</v>
      </c>
      <c r="AA229" s="79" t="s">
        <v>5523</v>
      </c>
    </row>
    <row r="230" spans="1:90" ht="45" x14ac:dyDescent="0.25">
      <c r="A230" s="97">
        <v>0</v>
      </c>
      <c r="B230" s="64" t="s">
        <v>5733</v>
      </c>
      <c r="C230" s="64" t="s">
        <v>6010</v>
      </c>
      <c r="D230" s="64">
        <v>62.017339999999997</v>
      </c>
      <c r="E230" s="64" t="s">
        <v>4002</v>
      </c>
      <c r="F230" s="64">
        <v>57</v>
      </c>
      <c r="G230" s="64" t="s">
        <v>6337</v>
      </c>
      <c r="H230" s="64" t="s">
        <v>6316</v>
      </c>
      <c r="I230" s="64" t="s">
        <v>6316</v>
      </c>
      <c r="J230" s="64">
        <v>3</v>
      </c>
      <c r="K230" s="64" t="s">
        <v>6475</v>
      </c>
      <c r="L230" s="64" t="s">
        <v>6331</v>
      </c>
      <c r="M230" s="64">
        <v>923149.29052799998</v>
      </c>
      <c r="N230" s="64">
        <v>6904113.0774400001</v>
      </c>
      <c r="O230" s="51" t="s">
        <v>6328</v>
      </c>
      <c r="P230" s="51" t="s">
        <v>6322</v>
      </c>
      <c r="Q230" s="52" t="s">
        <v>6305</v>
      </c>
      <c r="R230" s="53" t="s">
        <v>5523</v>
      </c>
      <c r="Y230" s="91"/>
    </row>
    <row r="231" spans="1:90" ht="45" x14ac:dyDescent="0.25">
      <c r="A231" s="95">
        <v>87160</v>
      </c>
      <c r="B231" s="57" t="s">
        <v>5751</v>
      </c>
      <c r="C231" s="57" t="s">
        <v>6476</v>
      </c>
      <c r="D231" s="57">
        <v>62.039639999999999</v>
      </c>
      <c r="E231" s="57" t="s">
        <v>3917</v>
      </c>
      <c r="F231" s="57">
        <v>57</v>
      </c>
      <c r="G231" s="57" t="s">
        <v>6477</v>
      </c>
      <c r="H231" s="57" t="s">
        <v>6478</v>
      </c>
      <c r="I231" s="57" t="s">
        <v>6479</v>
      </c>
      <c r="J231" s="57">
        <v>1</v>
      </c>
      <c r="K231" s="57" t="s">
        <v>6426</v>
      </c>
      <c r="L231" s="57"/>
      <c r="M231" s="57">
        <v>1003089.200954027</v>
      </c>
      <c r="N231" s="57">
        <v>6853651.2668184061</v>
      </c>
      <c r="O231" s="57" t="s">
        <v>6384</v>
      </c>
      <c r="P231" s="57" t="s">
        <v>6379</v>
      </c>
      <c r="Q231" s="60" t="s">
        <v>6305</v>
      </c>
      <c r="R231" s="60" t="s">
        <v>5525</v>
      </c>
    </row>
    <row r="232" spans="1:90" ht="45" x14ac:dyDescent="0.25">
      <c r="A232" s="97">
        <v>0</v>
      </c>
      <c r="B232" s="64" t="s">
        <v>5733</v>
      </c>
      <c r="C232" s="64" t="s">
        <v>6010</v>
      </c>
      <c r="D232" s="64">
        <v>62.017339999999997</v>
      </c>
      <c r="E232" s="64" t="s">
        <v>4002</v>
      </c>
      <c r="F232" s="64">
        <v>57</v>
      </c>
      <c r="G232" s="64" t="s">
        <v>6337</v>
      </c>
      <c r="H232" s="64" t="s">
        <v>6316</v>
      </c>
      <c r="I232" s="64" t="s">
        <v>6316</v>
      </c>
      <c r="J232" s="64">
        <v>3</v>
      </c>
      <c r="K232" s="64" t="s">
        <v>6475</v>
      </c>
      <c r="L232" s="64" t="s">
        <v>6331</v>
      </c>
      <c r="M232" s="64">
        <v>923149.29052799998</v>
      </c>
      <c r="N232" s="64">
        <v>6904113.0774400001</v>
      </c>
      <c r="O232" s="64" t="s">
        <v>6328</v>
      </c>
      <c r="P232" s="64" t="s">
        <v>6322</v>
      </c>
      <c r="Q232" s="53" t="s">
        <v>6305</v>
      </c>
      <c r="R232" s="53" t="s">
        <v>5525</v>
      </c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</row>
    <row r="233" spans="1:90" ht="45" x14ac:dyDescent="0.25">
      <c r="A233" s="97">
        <v>87158</v>
      </c>
      <c r="B233" s="64" t="s">
        <v>5740</v>
      </c>
      <c r="C233" s="64" t="s">
        <v>6480</v>
      </c>
      <c r="D233" s="64">
        <v>62.066079999999999</v>
      </c>
      <c r="E233" s="64" t="s">
        <v>3724</v>
      </c>
      <c r="F233" s="64">
        <v>57</v>
      </c>
      <c r="G233" s="64" t="s">
        <v>6477</v>
      </c>
      <c r="H233" s="64" t="s">
        <v>6478</v>
      </c>
      <c r="I233" s="64" t="s">
        <v>6479</v>
      </c>
      <c r="J233" s="64">
        <v>1</v>
      </c>
      <c r="K233" s="64" t="s">
        <v>6426</v>
      </c>
      <c r="L233" s="64"/>
      <c r="M233" s="64">
        <v>1002026.15992</v>
      </c>
      <c r="N233" s="64">
        <v>6850309.0129300002</v>
      </c>
      <c r="O233" s="64" t="s">
        <v>6384</v>
      </c>
      <c r="P233" s="64" t="s">
        <v>6379</v>
      </c>
      <c r="Q233" s="53" t="s">
        <v>6305</v>
      </c>
      <c r="R233" s="53" t="s">
        <v>5525</v>
      </c>
    </row>
    <row r="234" spans="1:90" ht="45" x14ac:dyDescent="0.25">
      <c r="A234" s="98">
        <v>0</v>
      </c>
      <c r="B234" s="70" t="s">
        <v>5733</v>
      </c>
      <c r="C234" s="70" t="s">
        <v>6010</v>
      </c>
      <c r="D234" s="70">
        <v>62.017339999999997</v>
      </c>
      <c r="E234" s="70" t="s">
        <v>4002</v>
      </c>
      <c r="F234" s="70">
        <v>57</v>
      </c>
      <c r="G234" s="70" t="s">
        <v>6337</v>
      </c>
      <c r="H234" s="70" t="s">
        <v>6316</v>
      </c>
      <c r="I234" s="70" t="s">
        <v>6316</v>
      </c>
      <c r="J234" s="70">
        <v>3</v>
      </c>
      <c r="K234" s="70" t="s">
        <v>6475</v>
      </c>
      <c r="L234" s="70" t="s">
        <v>6331</v>
      </c>
      <c r="M234" s="70">
        <v>923149.29052799998</v>
      </c>
      <c r="N234" s="70">
        <v>6904113.0774400001</v>
      </c>
      <c r="O234" s="70" t="s">
        <v>6328</v>
      </c>
      <c r="P234" s="73" t="s">
        <v>6322</v>
      </c>
      <c r="Q234" s="12" t="s">
        <v>6334</v>
      </c>
      <c r="R234" s="12" t="s">
        <v>6335</v>
      </c>
    </row>
    <row r="235" spans="1:90" ht="45" x14ac:dyDescent="0.25">
      <c r="A235" s="94">
        <v>0</v>
      </c>
      <c r="B235" s="66" t="s">
        <v>5744</v>
      </c>
      <c r="C235" s="66" t="s">
        <v>6017</v>
      </c>
      <c r="D235" s="66">
        <v>62.085320000000003</v>
      </c>
      <c r="E235" s="66" t="s">
        <v>3515</v>
      </c>
      <c r="F235" s="66">
        <v>57</v>
      </c>
      <c r="G235" s="66" t="s">
        <v>6337</v>
      </c>
      <c r="H235" s="66" t="s">
        <v>6316</v>
      </c>
      <c r="I235" s="66" t="s">
        <v>6316</v>
      </c>
      <c r="J235" s="66">
        <v>2</v>
      </c>
      <c r="K235" s="66" t="s">
        <v>6331</v>
      </c>
      <c r="L235" s="66" t="s">
        <v>6481</v>
      </c>
      <c r="M235" s="66">
        <v>965107.51309300005</v>
      </c>
      <c r="N235" s="66">
        <v>6854452.8425799999</v>
      </c>
      <c r="O235" s="66"/>
      <c r="P235" s="66"/>
      <c r="Q235" s="12" t="s">
        <v>6334</v>
      </c>
      <c r="R235" s="12" t="s">
        <v>6335</v>
      </c>
      <c r="Y235" s="1"/>
    </row>
    <row r="236" spans="1:90" ht="30" x14ac:dyDescent="0.25">
      <c r="A236" s="94">
        <v>0</v>
      </c>
      <c r="B236" s="66" t="s">
        <v>5737</v>
      </c>
      <c r="C236" s="66" t="s">
        <v>6013</v>
      </c>
      <c r="D236" s="66">
        <v>62.013979999999997</v>
      </c>
      <c r="E236" s="66" t="s">
        <v>3768</v>
      </c>
      <c r="F236" s="66">
        <v>57</v>
      </c>
      <c r="G236" s="66" t="s">
        <v>6360</v>
      </c>
      <c r="H236" s="66" t="s">
        <v>6437</v>
      </c>
      <c r="I236" s="66" t="s">
        <v>6341</v>
      </c>
      <c r="J236" s="66">
        <v>1</v>
      </c>
      <c r="K236" s="66" t="s">
        <v>6361</v>
      </c>
      <c r="L236" s="66"/>
      <c r="M236" s="66">
        <v>996140.00556700001</v>
      </c>
      <c r="N236" s="66">
        <v>6853186.1365499999</v>
      </c>
      <c r="O236" s="66"/>
      <c r="P236" s="66"/>
      <c r="Q236" s="12" t="s">
        <v>6334</v>
      </c>
      <c r="R236" s="12" t="s">
        <v>6335</v>
      </c>
      <c r="Y236" s="1"/>
    </row>
    <row r="237" spans="1:90" ht="30" x14ac:dyDescent="0.25">
      <c r="A237" s="94">
        <v>0</v>
      </c>
      <c r="B237" s="66" t="s">
        <v>5750</v>
      </c>
      <c r="C237" s="66" t="s">
        <v>6021</v>
      </c>
      <c r="D237" s="66">
        <v>62.060209999999998</v>
      </c>
      <c r="E237" s="66" t="s">
        <v>6482</v>
      </c>
      <c r="F237" s="66">
        <v>57</v>
      </c>
      <c r="G237" s="66" t="s">
        <v>6337</v>
      </c>
      <c r="H237" s="66" t="s">
        <v>6316</v>
      </c>
      <c r="I237" s="66" t="s">
        <v>6316</v>
      </c>
      <c r="J237" s="66">
        <v>1</v>
      </c>
      <c r="K237" s="66" t="s">
        <v>6331</v>
      </c>
      <c r="L237" s="66"/>
      <c r="M237" s="66">
        <v>994849.41810500005</v>
      </c>
      <c r="N237" s="66">
        <v>6864195.6453299997</v>
      </c>
      <c r="O237" s="66"/>
      <c r="P237" s="66"/>
      <c r="Q237" s="12" t="s">
        <v>6334</v>
      </c>
      <c r="R237" s="12" t="s">
        <v>6335</v>
      </c>
      <c r="Y237" s="1"/>
    </row>
    <row r="238" spans="1:90" ht="45" x14ac:dyDescent="0.25">
      <c r="A238" s="94">
        <v>0</v>
      </c>
      <c r="B238" s="66" t="s">
        <v>5742</v>
      </c>
      <c r="C238" s="66" t="s">
        <v>6015</v>
      </c>
      <c r="D238" s="66">
        <v>62.08023</v>
      </c>
      <c r="E238" s="66" t="s">
        <v>3655</v>
      </c>
      <c r="F238" s="66">
        <v>57</v>
      </c>
      <c r="G238" s="66" t="s">
        <v>6477</v>
      </c>
      <c r="H238" s="66" t="s">
        <v>6478</v>
      </c>
      <c r="I238" s="66" t="s">
        <v>6479</v>
      </c>
      <c r="J238" s="66">
        <v>1</v>
      </c>
      <c r="K238" s="66" t="s">
        <v>6331</v>
      </c>
      <c r="L238" s="66"/>
      <c r="M238" s="66">
        <v>982848.55234099994</v>
      </c>
      <c r="N238" s="66">
        <v>6906243.3441899996</v>
      </c>
      <c r="O238" s="66"/>
      <c r="P238" s="66"/>
      <c r="Q238" s="12" t="s">
        <v>6334</v>
      </c>
      <c r="R238" s="12" t="s">
        <v>6335</v>
      </c>
      <c r="Y238" s="1"/>
    </row>
    <row r="239" spans="1:90" ht="30" x14ac:dyDescent="0.25">
      <c r="A239" s="94">
        <v>0</v>
      </c>
      <c r="B239" s="66" t="s">
        <v>5735</v>
      </c>
      <c r="C239" s="66" t="s">
        <v>5934</v>
      </c>
      <c r="D239" s="66">
        <v>62.073230000000002</v>
      </c>
      <c r="E239" s="66" t="s">
        <v>3992</v>
      </c>
      <c r="F239" s="66">
        <v>57</v>
      </c>
      <c r="G239" s="66" t="s">
        <v>6360</v>
      </c>
      <c r="H239" s="66" t="s">
        <v>6437</v>
      </c>
      <c r="I239" s="66" t="s">
        <v>6341</v>
      </c>
      <c r="J239" s="66">
        <v>1</v>
      </c>
      <c r="K239" s="66" t="s">
        <v>6361</v>
      </c>
      <c r="L239" s="66"/>
      <c r="M239" s="66">
        <v>931168.47697700001</v>
      </c>
      <c r="N239" s="66">
        <v>6913233.7607399998</v>
      </c>
      <c r="O239" s="66"/>
      <c r="P239" s="66"/>
      <c r="Q239" s="12" t="s">
        <v>6334</v>
      </c>
      <c r="R239" s="12" t="s">
        <v>6335</v>
      </c>
      <c r="Y239" s="1"/>
    </row>
    <row r="240" spans="1:90" ht="30" x14ac:dyDescent="0.25">
      <c r="A240" s="94">
        <v>65027</v>
      </c>
      <c r="B240" s="66" t="s">
        <v>5730</v>
      </c>
      <c r="C240" s="66" t="s">
        <v>5949</v>
      </c>
      <c r="D240" s="66">
        <v>62.06503</v>
      </c>
      <c r="E240" s="66" t="s">
        <v>3857</v>
      </c>
      <c r="F240" s="66">
        <v>57</v>
      </c>
      <c r="G240" s="66" t="s">
        <v>6360</v>
      </c>
      <c r="H240" s="66" t="s">
        <v>6437</v>
      </c>
      <c r="I240" s="66" t="s">
        <v>6341</v>
      </c>
      <c r="J240" s="66">
        <v>1</v>
      </c>
      <c r="K240" s="66" t="s">
        <v>6361</v>
      </c>
      <c r="L240" s="66"/>
      <c r="M240" s="66">
        <v>932455.37272500002</v>
      </c>
      <c r="N240" s="66">
        <v>6924665.9697000002</v>
      </c>
      <c r="O240" s="66"/>
      <c r="P240" s="66"/>
      <c r="Q240" s="12" t="s">
        <v>6334</v>
      </c>
      <c r="R240" s="12" t="s">
        <v>6335</v>
      </c>
      <c r="Y240" s="1"/>
    </row>
    <row r="241" spans="1:25" ht="30" x14ac:dyDescent="0.25">
      <c r="A241" s="94">
        <v>65048</v>
      </c>
      <c r="B241" s="66" t="s">
        <v>5731</v>
      </c>
      <c r="C241" s="66" t="s">
        <v>5949</v>
      </c>
      <c r="D241" s="66">
        <v>62.061489999999999</v>
      </c>
      <c r="E241" s="66" t="s">
        <v>4155</v>
      </c>
      <c r="F241" s="66">
        <v>57</v>
      </c>
      <c r="G241" s="66" t="s">
        <v>6360</v>
      </c>
      <c r="H241" s="66" t="s">
        <v>6437</v>
      </c>
      <c r="I241" s="66" t="s">
        <v>6341</v>
      </c>
      <c r="J241" s="66">
        <v>1</v>
      </c>
      <c r="K241" s="66" t="s">
        <v>6361</v>
      </c>
      <c r="L241" s="66"/>
      <c r="M241" s="66">
        <v>933058.19365599996</v>
      </c>
      <c r="N241" s="66">
        <v>6923898.69441</v>
      </c>
      <c r="O241" s="66"/>
      <c r="P241" s="66"/>
      <c r="Q241" s="12" t="s">
        <v>6334</v>
      </c>
      <c r="R241" s="12" t="s">
        <v>6335</v>
      </c>
      <c r="Y241" s="1"/>
    </row>
    <row r="242" spans="1:25" ht="30" x14ac:dyDescent="0.25">
      <c r="A242" s="94">
        <v>0</v>
      </c>
      <c r="B242" s="66" t="s">
        <v>5738</v>
      </c>
      <c r="C242" s="66" t="s">
        <v>5949</v>
      </c>
      <c r="D242" s="66">
        <v>62.063209999999998</v>
      </c>
      <c r="E242" s="66" t="s">
        <v>3696</v>
      </c>
      <c r="F242" s="66">
        <v>57</v>
      </c>
      <c r="G242" s="66" t="s">
        <v>6360</v>
      </c>
      <c r="H242" s="66" t="s">
        <v>6437</v>
      </c>
      <c r="I242" s="66" t="s">
        <v>6341</v>
      </c>
      <c r="J242" s="66">
        <v>1</v>
      </c>
      <c r="K242" s="66" t="s">
        <v>6361</v>
      </c>
      <c r="L242" s="66"/>
      <c r="M242" s="66">
        <v>931447.678311</v>
      </c>
      <c r="N242" s="66">
        <v>6915213.7384200003</v>
      </c>
      <c r="O242" s="66"/>
      <c r="P242" s="66"/>
      <c r="Q242" s="12" t="s">
        <v>6334</v>
      </c>
      <c r="R242" s="12" t="s">
        <v>6335</v>
      </c>
      <c r="Y242" s="1"/>
    </row>
    <row r="243" spans="1:25" ht="30" x14ac:dyDescent="0.25">
      <c r="A243" s="94">
        <v>0</v>
      </c>
      <c r="B243" s="66"/>
      <c r="C243" s="66" t="s">
        <v>5949</v>
      </c>
      <c r="D243" s="66">
        <v>62.091560000000001</v>
      </c>
      <c r="E243" s="66" t="s">
        <v>3728</v>
      </c>
      <c r="F243" s="66">
        <v>57</v>
      </c>
      <c r="G243" s="66" t="s">
        <v>6360</v>
      </c>
      <c r="H243" s="66" t="s">
        <v>6437</v>
      </c>
      <c r="I243" s="66" t="s">
        <v>6341</v>
      </c>
      <c r="J243" s="66">
        <v>1</v>
      </c>
      <c r="K243" s="66" t="s">
        <v>6361</v>
      </c>
      <c r="L243" s="66"/>
      <c r="M243" s="66">
        <v>931574.35288699996</v>
      </c>
      <c r="N243" s="66">
        <v>6906602.4124600003</v>
      </c>
      <c r="O243" s="66"/>
      <c r="P243" s="66"/>
      <c r="Q243" s="12" t="s">
        <v>6334</v>
      </c>
      <c r="R243" s="12" t="s">
        <v>6335</v>
      </c>
      <c r="Y243" s="1"/>
    </row>
    <row r="244" spans="1:25" ht="30" x14ac:dyDescent="0.25">
      <c r="A244" s="94">
        <v>0</v>
      </c>
      <c r="B244" s="66" t="s">
        <v>5754</v>
      </c>
      <c r="C244" s="66" t="s">
        <v>6025</v>
      </c>
      <c r="D244" s="66">
        <v>62.019910000000003</v>
      </c>
      <c r="E244" s="66" t="s">
        <v>4131</v>
      </c>
      <c r="F244" s="66">
        <v>57</v>
      </c>
      <c r="G244" s="66" t="s">
        <v>6337</v>
      </c>
      <c r="H244" s="66" t="s">
        <v>6316</v>
      </c>
      <c r="I244" s="66" t="s">
        <v>6316</v>
      </c>
      <c r="J244" s="66">
        <v>1</v>
      </c>
      <c r="K244" s="66" t="s">
        <v>6331</v>
      </c>
      <c r="L244" s="66"/>
      <c r="M244" s="66">
        <v>921293.74836099998</v>
      </c>
      <c r="N244" s="66">
        <v>6932451.6242300002</v>
      </c>
      <c r="O244" s="66"/>
      <c r="P244" s="66"/>
      <c r="Q244" s="12" t="s">
        <v>6334</v>
      </c>
      <c r="R244" s="12" t="s">
        <v>6335</v>
      </c>
      <c r="Y244" s="1"/>
    </row>
    <row r="245" spans="1:25" ht="30" x14ac:dyDescent="0.25">
      <c r="A245" s="94">
        <v>0</v>
      </c>
      <c r="B245" s="66" t="s">
        <v>5734</v>
      </c>
      <c r="C245" s="66" t="s">
        <v>6011</v>
      </c>
      <c r="D245" s="66">
        <v>62.016359999999999</v>
      </c>
      <c r="E245" s="66" t="s">
        <v>3904</v>
      </c>
      <c r="F245" s="66">
        <v>57</v>
      </c>
      <c r="G245" s="66" t="s">
        <v>6337</v>
      </c>
      <c r="H245" s="66" t="s">
        <v>6316</v>
      </c>
      <c r="I245" s="66" t="s">
        <v>6316</v>
      </c>
      <c r="J245" s="66">
        <v>1</v>
      </c>
      <c r="K245" s="66" t="s">
        <v>6331</v>
      </c>
      <c r="L245" s="66"/>
      <c r="M245" s="66">
        <v>922000.76084300003</v>
      </c>
      <c r="N245" s="66">
        <v>6908334.0764899999</v>
      </c>
      <c r="O245" s="66"/>
      <c r="P245" s="66"/>
      <c r="Q245" s="12" t="s">
        <v>6334</v>
      </c>
      <c r="R245" s="12" t="s">
        <v>6335</v>
      </c>
      <c r="Y245" s="1"/>
    </row>
    <row r="246" spans="1:25" ht="30" x14ac:dyDescent="0.25">
      <c r="A246" s="94">
        <v>0</v>
      </c>
      <c r="B246" s="66" t="s">
        <v>5743</v>
      </c>
      <c r="C246" s="66" t="s">
        <v>6016</v>
      </c>
      <c r="D246" s="66">
        <v>62.038809999999998</v>
      </c>
      <c r="E246" s="66" t="s">
        <v>3540</v>
      </c>
      <c r="F246" s="66">
        <v>57</v>
      </c>
      <c r="G246" s="66" t="s">
        <v>6337</v>
      </c>
      <c r="H246" s="66" t="s">
        <v>6316</v>
      </c>
      <c r="I246" s="66" t="s">
        <v>6316</v>
      </c>
      <c r="J246" s="66">
        <v>2</v>
      </c>
      <c r="K246" s="66" t="s">
        <v>6331</v>
      </c>
      <c r="L246" s="66"/>
      <c r="M246" s="66">
        <v>931967.51417800004</v>
      </c>
      <c r="N246" s="66">
        <v>6931583.3621500004</v>
      </c>
      <c r="O246" s="66"/>
      <c r="P246" s="66"/>
      <c r="Q246" s="12" t="s">
        <v>6334</v>
      </c>
      <c r="R246" s="12" t="s">
        <v>6335</v>
      </c>
      <c r="Y246" s="1"/>
    </row>
    <row r="247" spans="1:25" ht="30" x14ac:dyDescent="0.25">
      <c r="A247" s="94">
        <v>0</v>
      </c>
      <c r="B247" s="66" t="s">
        <v>5748</v>
      </c>
      <c r="C247" s="66" t="s">
        <v>6020</v>
      </c>
      <c r="D247" s="66">
        <v>62.090330000000002</v>
      </c>
      <c r="E247" s="66" t="s">
        <v>3560</v>
      </c>
      <c r="F247" s="66">
        <v>57</v>
      </c>
      <c r="G247" s="66" t="s">
        <v>6360</v>
      </c>
      <c r="H247" s="66" t="s">
        <v>6437</v>
      </c>
      <c r="I247" s="66" t="s">
        <v>6341</v>
      </c>
      <c r="J247" s="66">
        <v>1</v>
      </c>
      <c r="K247" s="66" t="s">
        <v>6361</v>
      </c>
      <c r="L247" s="66"/>
      <c r="M247" s="66">
        <v>937315.27076600003</v>
      </c>
      <c r="N247" s="66">
        <v>6929478.5718499999</v>
      </c>
      <c r="O247" s="66"/>
      <c r="P247" s="66"/>
      <c r="Q247" s="12" t="s">
        <v>6334</v>
      </c>
      <c r="R247" s="12" t="s">
        <v>6335</v>
      </c>
      <c r="Y247" s="1"/>
    </row>
    <row r="248" spans="1:25" ht="30" x14ac:dyDescent="0.25">
      <c r="A248" s="94">
        <v>0</v>
      </c>
      <c r="B248" s="66" t="s">
        <v>5736</v>
      </c>
      <c r="C248" s="66" t="s">
        <v>6012</v>
      </c>
      <c r="D248" s="66">
        <v>0</v>
      </c>
      <c r="E248" s="66" t="s">
        <v>6483</v>
      </c>
      <c r="F248" s="66">
        <v>57</v>
      </c>
      <c r="G248" s="66" t="s">
        <v>6360</v>
      </c>
      <c r="H248" s="66" t="s">
        <v>6437</v>
      </c>
      <c r="I248" s="66" t="s">
        <v>6341</v>
      </c>
      <c r="J248" s="66">
        <v>1</v>
      </c>
      <c r="K248" s="66" t="s">
        <v>6361</v>
      </c>
      <c r="L248" s="66"/>
      <c r="M248" s="66">
        <v>933291.708552</v>
      </c>
      <c r="N248" s="66">
        <v>6906302.3675499996</v>
      </c>
      <c r="O248" s="66"/>
      <c r="P248" s="66"/>
      <c r="Q248" s="12" t="s">
        <v>6334</v>
      </c>
      <c r="R248" s="12" t="s">
        <v>6335</v>
      </c>
      <c r="Y248" s="1"/>
    </row>
    <row r="249" spans="1:25" ht="30" x14ac:dyDescent="0.25">
      <c r="A249" s="94">
        <v>0</v>
      </c>
      <c r="B249" s="66" t="s">
        <v>5739</v>
      </c>
      <c r="C249" s="66" t="s">
        <v>6012</v>
      </c>
      <c r="D249" s="66">
        <v>62.091279999999998</v>
      </c>
      <c r="E249" s="66" t="s">
        <v>6484</v>
      </c>
      <c r="F249" s="66">
        <v>57</v>
      </c>
      <c r="G249" s="66" t="s">
        <v>6360</v>
      </c>
      <c r="H249" s="66" t="s">
        <v>6437</v>
      </c>
      <c r="I249" s="66" t="s">
        <v>6341</v>
      </c>
      <c r="J249" s="66">
        <v>1</v>
      </c>
      <c r="K249" s="66" t="s">
        <v>6361</v>
      </c>
      <c r="L249" s="66"/>
      <c r="M249" s="66">
        <v>931200.772107</v>
      </c>
      <c r="N249" s="66">
        <v>6913235.4811899997</v>
      </c>
      <c r="O249" s="66"/>
      <c r="P249" s="66"/>
      <c r="Q249" s="12" t="s">
        <v>6334</v>
      </c>
      <c r="R249" s="12" t="s">
        <v>6335</v>
      </c>
      <c r="Y249" s="1"/>
    </row>
    <row r="250" spans="1:25" ht="30" x14ac:dyDescent="0.25">
      <c r="A250" s="94">
        <v>0</v>
      </c>
      <c r="B250" s="66" t="s">
        <v>5749</v>
      </c>
      <c r="C250" s="66" t="s">
        <v>6012</v>
      </c>
      <c r="D250" s="66">
        <v>62.074129999999997</v>
      </c>
      <c r="E250" s="66" t="s">
        <v>3622</v>
      </c>
      <c r="F250" s="66">
        <v>57</v>
      </c>
      <c r="G250" s="66" t="s">
        <v>6360</v>
      </c>
      <c r="H250" s="66" t="s">
        <v>6437</v>
      </c>
      <c r="I250" s="66" t="s">
        <v>6341</v>
      </c>
      <c r="J250" s="66">
        <v>1</v>
      </c>
      <c r="K250" s="66" t="s">
        <v>6361</v>
      </c>
      <c r="L250" s="66"/>
      <c r="M250" s="66">
        <v>932519.998991</v>
      </c>
      <c r="N250" s="66">
        <v>6909075.8508400004</v>
      </c>
      <c r="O250" s="66"/>
      <c r="P250" s="66"/>
      <c r="Q250" s="12" t="s">
        <v>6334</v>
      </c>
      <c r="R250" s="12" t="s">
        <v>6335</v>
      </c>
      <c r="Y250" s="1"/>
    </row>
    <row r="251" spans="1:25" ht="30" x14ac:dyDescent="0.25">
      <c r="A251" s="94">
        <v>0</v>
      </c>
      <c r="B251" s="66" t="s">
        <v>5753</v>
      </c>
      <c r="C251" s="66" t="s">
        <v>6024</v>
      </c>
      <c r="D251" s="66">
        <v>62.039479999999998</v>
      </c>
      <c r="E251" s="66" t="s">
        <v>3833</v>
      </c>
      <c r="F251" s="66">
        <v>57</v>
      </c>
      <c r="G251" s="66" t="s">
        <v>6392</v>
      </c>
      <c r="H251" s="66" t="s">
        <v>6392</v>
      </c>
      <c r="I251" s="66" t="s">
        <v>6341</v>
      </c>
      <c r="J251" s="66">
        <v>1</v>
      </c>
      <c r="K251" s="66" t="s">
        <v>6361</v>
      </c>
      <c r="L251" s="66"/>
      <c r="M251" s="66">
        <v>968015.61892299994</v>
      </c>
      <c r="N251" s="66">
        <v>6896870.5005200002</v>
      </c>
      <c r="O251" s="66"/>
      <c r="P251" s="66"/>
      <c r="Q251" s="12" t="s">
        <v>6334</v>
      </c>
      <c r="R251" s="12" t="s">
        <v>6335</v>
      </c>
      <c r="Y251" s="1"/>
    </row>
    <row r="252" spans="1:25" ht="30" x14ac:dyDescent="0.25">
      <c r="A252" s="94">
        <v>0</v>
      </c>
      <c r="B252" s="66" t="s">
        <v>5747</v>
      </c>
      <c r="C252" s="66" t="s">
        <v>6019</v>
      </c>
      <c r="D252" s="66">
        <v>62.070010000000003</v>
      </c>
      <c r="E252" s="66" t="s">
        <v>6485</v>
      </c>
      <c r="F252" s="66">
        <v>57</v>
      </c>
      <c r="G252" s="66" t="s">
        <v>6337</v>
      </c>
      <c r="H252" s="66" t="s">
        <v>6460</v>
      </c>
      <c r="I252" s="66" t="s">
        <v>6316</v>
      </c>
      <c r="J252" s="66">
        <v>1</v>
      </c>
      <c r="K252" s="66" t="s">
        <v>6331</v>
      </c>
      <c r="L252" s="66"/>
      <c r="M252" s="66">
        <v>923227.46779200004</v>
      </c>
      <c r="N252" s="66">
        <v>6907633.0011700001</v>
      </c>
      <c r="O252" s="66"/>
      <c r="P252" s="66"/>
      <c r="Q252" s="12" t="s">
        <v>6334</v>
      </c>
      <c r="R252" s="12" t="s">
        <v>6335</v>
      </c>
      <c r="Y252" s="1"/>
    </row>
    <row r="253" spans="1:25" ht="45" x14ac:dyDescent="0.25">
      <c r="A253" s="94">
        <v>0</v>
      </c>
      <c r="B253" s="66" t="s">
        <v>5741</v>
      </c>
      <c r="C253" s="66" t="s">
        <v>5923</v>
      </c>
      <c r="D253" s="66">
        <v>0</v>
      </c>
      <c r="E253" s="66" t="s">
        <v>6486</v>
      </c>
      <c r="F253" s="66">
        <v>57</v>
      </c>
      <c r="G253" s="66" t="s">
        <v>6337</v>
      </c>
      <c r="H253" s="66" t="s">
        <v>6316</v>
      </c>
      <c r="I253" s="66" t="s">
        <v>6316</v>
      </c>
      <c r="J253" s="66">
        <v>1</v>
      </c>
      <c r="K253" s="66" t="s">
        <v>6331</v>
      </c>
      <c r="L253" s="66"/>
      <c r="M253" s="66">
        <v>913862.12096299999</v>
      </c>
      <c r="N253" s="66">
        <v>6932272.1495500002</v>
      </c>
      <c r="O253" s="66" t="s">
        <v>6487</v>
      </c>
      <c r="P253" s="66"/>
      <c r="Q253" s="12" t="s">
        <v>6334</v>
      </c>
      <c r="R253" s="12" t="s">
        <v>6335</v>
      </c>
      <c r="Y253" s="1"/>
    </row>
    <row r="254" spans="1:25" ht="30" x14ac:dyDescent="0.25">
      <c r="A254" s="94">
        <v>0</v>
      </c>
      <c r="B254" s="66" t="s">
        <v>5746</v>
      </c>
      <c r="C254" s="66" t="s">
        <v>5923</v>
      </c>
      <c r="D254" s="66">
        <v>62.016089999999998</v>
      </c>
      <c r="E254" s="66" t="s">
        <v>3895</v>
      </c>
      <c r="F254" s="66">
        <v>57</v>
      </c>
      <c r="G254" s="66" t="s">
        <v>6337</v>
      </c>
      <c r="H254" s="66" t="s">
        <v>6316</v>
      </c>
      <c r="I254" s="66" t="s">
        <v>6316</v>
      </c>
      <c r="J254" s="66">
        <v>1</v>
      </c>
      <c r="K254" s="66" t="s">
        <v>6331</v>
      </c>
      <c r="L254" s="66"/>
      <c r="M254" s="70">
        <v>921353.30733753659</v>
      </c>
      <c r="N254" s="70">
        <v>6907417.0452920683</v>
      </c>
      <c r="O254" s="66"/>
      <c r="P254" s="66"/>
      <c r="Q254" s="12" t="s">
        <v>6334</v>
      </c>
      <c r="R254" s="12" t="s">
        <v>6335</v>
      </c>
      <c r="Y254" s="1"/>
    </row>
    <row r="255" spans="1:25" ht="45" x14ac:dyDescent="0.25">
      <c r="A255" s="94">
        <v>0</v>
      </c>
      <c r="B255" s="66"/>
      <c r="C255" s="66" t="s">
        <v>6026</v>
      </c>
      <c r="D255" s="66">
        <v>0</v>
      </c>
      <c r="E255" s="66" t="s">
        <v>3728</v>
      </c>
      <c r="F255" s="66">
        <v>57</v>
      </c>
      <c r="G255" s="66" t="s">
        <v>6360</v>
      </c>
      <c r="H255" s="66" t="s">
        <v>6437</v>
      </c>
      <c r="I255" s="66" t="s">
        <v>6341</v>
      </c>
      <c r="J255" s="66">
        <v>1</v>
      </c>
      <c r="K255" s="66" t="s">
        <v>6361</v>
      </c>
      <c r="L255" s="66"/>
      <c r="M255" s="66">
        <v>931976.98771300004</v>
      </c>
      <c r="N255" s="66">
        <v>6905649.3813500004</v>
      </c>
      <c r="O255" s="66"/>
      <c r="P255" s="66"/>
      <c r="Q255" s="12" t="s">
        <v>6334</v>
      </c>
      <c r="R255" s="12" t="s">
        <v>6335</v>
      </c>
      <c r="Y255" s="1"/>
    </row>
    <row r="256" spans="1:25" ht="30" x14ac:dyDescent="0.25">
      <c r="A256" s="94">
        <v>0</v>
      </c>
      <c r="B256" s="66"/>
      <c r="C256" s="66" t="s">
        <v>6027</v>
      </c>
      <c r="D256" s="66">
        <v>0</v>
      </c>
      <c r="E256" s="66" t="s">
        <v>6488</v>
      </c>
      <c r="F256" s="66">
        <v>57</v>
      </c>
      <c r="G256" s="66" t="s">
        <v>6337</v>
      </c>
      <c r="H256" s="66" t="s">
        <v>6316</v>
      </c>
      <c r="I256" s="66" t="s">
        <v>6316</v>
      </c>
      <c r="J256" s="66">
        <v>1</v>
      </c>
      <c r="K256" s="66" t="s">
        <v>6331</v>
      </c>
      <c r="L256" s="66"/>
      <c r="M256" s="66">
        <v>1001096.69184</v>
      </c>
      <c r="N256" s="66">
        <v>6859244.0244300002</v>
      </c>
      <c r="O256" s="66"/>
      <c r="P256" s="66"/>
      <c r="Q256" s="12" t="s">
        <v>6334</v>
      </c>
      <c r="R256" s="12" t="s">
        <v>6335</v>
      </c>
      <c r="Y256" s="1"/>
    </row>
    <row r="257" spans="1:37" ht="60" x14ac:dyDescent="0.25">
      <c r="A257" s="94">
        <v>0</v>
      </c>
      <c r="B257" s="66" t="s">
        <v>5752</v>
      </c>
      <c r="C257" s="66" t="s">
        <v>6023</v>
      </c>
      <c r="D257" s="66">
        <v>62.039119999999997</v>
      </c>
      <c r="E257" s="66" t="s">
        <v>3668</v>
      </c>
      <c r="F257" s="66">
        <v>57</v>
      </c>
      <c r="G257" s="66" t="s">
        <v>6489</v>
      </c>
      <c r="H257" s="66" t="s">
        <v>6308</v>
      </c>
      <c r="I257" s="66" t="s">
        <v>6309</v>
      </c>
      <c r="J257" s="66">
        <v>1</v>
      </c>
      <c r="K257" s="66" t="s">
        <v>6331</v>
      </c>
      <c r="L257" s="66"/>
      <c r="M257" s="66">
        <v>976136.70773699996</v>
      </c>
      <c r="N257" s="66">
        <v>6901959.6527699996</v>
      </c>
      <c r="O257" s="66" t="s">
        <v>6490</v>
      </c>
      <c r="P257" s="66"/>
      <c r="Q257" s="12" t="s">
        <v>6334</v>
      </c>
      <c r="R257" s="12" t="s">
        <v>6335</v>
      </c>
      <c r="Y257" s="1"/>
    </row>
    <row r="258" spans="1:37" ht="30" x14ac:dyDescent="0.25">
      <c r="A258" s="95">
        <v>64877</v>
      </c>
      <c r="B258" s="57" t="s">
        <v>5756</v>
      </c>
      <c r="C258" s="57" t="s">
        <v>6029</v>
      </c>
      <c r="D258" s="57">
        <v>67.000290000000007</v>
      </c>
      <c r="E258" s="57" t="s">
        <v>4238</v>
      </c>
      <c r="F258" s="57">
        <v>67</v>
      </c>
      <c r="G258" s="57" t="s">
        <v>6491</v>
      </c>
      <c r="H258" s="57" t="s">
        <v>6316</v>
      </c>
      <c r="I258" s="57" t="s">
        <v>6316</v>
      </c>
      <c r="J258" s="57">
        <v>1</v>
      </c>
      <c r="K258" s="57" t="s">
        <v>6420</v>
      </c>
      <c r="L258" s="57"/>
      <c r="M258" s="57">
        <v>1031190.69053</v>
      </c>
      <c r="N258" s="57">
        <v>6840191.02171</v>
      </c>
      <c r="O258" s="65" t="s">
        <v>6328</v>
      </c>
      <c r="P258" s="65" t="s">
        <v>6376</v>
      </c>
      <c r="Q258" s="59" t="s">
        <v>6304</v>
      </c>
      <c r="R258" s="60" t="s">
        <v>5523</v>
      </c>
      <c r="Y258" s="77" t="s">
        <v>6381</v>
      </c>
      <c r="Z258" s="78" t="s">
        <v>6305</v>
      </c>
      <c r="AA258" s="79" t="s">
        <v>5523</v>
      </c>
      <c r="AC258" s="77" t="s">
        <v>6381</v>
      </c>
      <c r="AF258" s="110" t="s">
        <v>6348</v>
      </c>
      <c r="AG258" s="82">
        <v>3</v>
      </c>
      <c r="AH258" s="82" t="s">
        <v>5523</v>
      </c>
      <c r="AI258" s="82">
        <v>3</v>
      </c>
      <c r="AJ258" s="82"/>
      <c r="AK258" s="82" t="s">
        <v>6492</v>
      </c>
    </row>
    <row r="259" spans="1:37" ht="30" x14ac:dyDescent="0.25">
      <c r="A259" s="95">
        <v>64774</v>
      </c>
      <c r="B259" s="57" t="s">
        <v>5760</v>
      </c>
      <c r="C259" s="57" t="s">
        <v>6032</v>
      </c>
      <c r="D259" s="57">
        <v>67.000659999999996</v>
      </c>
      <c r="E259" s="57" t="s">
        <v>4335</v>
      </c>
      <c r="F259" s="57">
        <v>67</v>
      </c>
      <c r="G259" s="57" t="s">
        <v>6493</v>
      </c>
      <c r="H259" s="57" t="s">
        <v>6494</v>
      </c>
      <c r="I259" s="57" t="s">
        <v>6411</v>
      </c>
      <c r="J259" s="57">
        <v>1</v>
      </c>
      <c r="K259" s="57" t="s">
        <v>6495</v>
      </c>
      <c r="L259" s="57"/>
      <c r="M259" s="57">
        <v>1069159.44181</v>
      </c>
      <c r="N259" s="57">
        <v>6876044.2973300004</v>
      </c>
      <c r="O259" s="65" t="s">
        <v>6496</v>
      </c>
      <c r="P259" s="65" t="s">
        <v>6329</v>
      </c>
      <c r="Q259" s="59" t="s">
        <v>6304</v>
      </c>
      <c r="R259" s="60" t="s">
        <v>5523</v>
      </c>
      <c r="Y259" s="84" t="s">
        <v>6497</v>
      </c>
      <c r="Z259" s="88" t="s">
        <v>6304</v>
      </c>
      <c r="AA259" s="84" t="s">
        <v>6335</v>
      </c>
      <c r="AC259" s="84" t="s">
        <v>6497</v>
      </c>
      <c r="AF259" s="111" t="s">
        <v>6356</v>
      </c>
      <c r="AG259" s="82">
        <v>3</v>
      </c>
      <c r="AH259" s="82" t="s">
        <v>5523</v>
      </c>
      <c r="AI259" s="82">
        <v>2</v>
      </c>
      <c r="AJ259" s="82">
        <v>1</v>
      </c>
      <c r="AK259" s="82"/>
    </row>
    <row r="260" spans="1:37" ht="45" x14ac:dyDescent="0.25">
      <c r="A260" s="95">
        <v>64851</v>
      </c>
      <c r="B260" s="57" t="s">
        <v>5761</v>
      </c>
      <c r="C260" s="57" t="s">
        <v>6032</v>
      </c>
      <c r="D260" s="57">
        <v>67.001909999999995</v>
      </c>
      <c r="E260" s="57" t="s">
        <v>4660</v>
      </c>
      <c r="F260" s="57">
        <v>67</v>
      </c>
      <c r="G260" s="57" t="s">
        <v>6498</v>
      </c>
      <c r="H260" s="57" t="s">
        <v>6494</v>
      </c>
      <c r="I260" s="57" t="s">
        <v>6411</v>
      </c>
      <c r="J260" s="57">
        <v>1</v>
      </c>
      <c r="K260" s="57" t="s">
        <v>6499</v>
      </c>
      <c r="L260" s="57"/>
      <c r="M260" s="57">
        <v>1063087.5956900001</v>
      </c>
      <c r="N260" s="57">
        <v>6889714.5551899998</v>
      </c>
      <c r="O260" s="65" t="s">
        <v>6496</v>
      </c>
      <c r="P260" s="65" t="s">
        <v>6329</v>
      </c>
      <c r="Q260" s="59" t="s">
        <v>6304</v>
      </c>
      <c r="R260" s="60" t="s">
        <v>5523</v>
      </c>
      <c r="Y260" s="83" t="s">
        <v>6333</v>
      </c>
      <c r="Z260" s="79" t="s">
        <v>6305</v>
      </c>
      <c r="AA260" s="83" t="s">
        <v>6335</v>
      </c>
      <c r="AC260" s="83" t="s">
        <v>6333</v>
      </c>
      <c r="AF260" s="112" t="s">
        <v>6385</v>
      </c>
      <c r="AG260" s="82">
        <v>1</v>
      </c>
      <c r="AH260" s="82" t="s">
        <v>5523</v>
      </c>
      <c r="AI260" s="82"/>
      <c r="AJ260" s="82">
        <v>1</v>
      </c>
      <c r="AK260" s="82"/>
    </row>
    <row r="261" spans="1:37" ht="30" x14ac:dyDescent="0.25">
      <c r="A261" s="95">
        <v>64772</v>
      </c>
      <c r="B261" s="57" t="s">
        <v>5762</v>
      </c>
      <c r="C261" s="57" t="s">
        <v>6032</v>
      </c>
      <c r="D261" s="57">
        <v>67.000649999999993</v>
      </c>
      <c r="E261" s="57" t="s">
        <v>4331</v>
      </c>
      <c r="F261" s="57">
        <v>67</v>
      </c>
      <c r="G261" s="57" t="s">
        <v>6498</v>
      </c>
      <c r="H261" s="57" t="s">
        <v>6494</v>
      </c>
      <c r="I261" s="57" t="s">
        <v>6411</v>
      </c>
      <c r="J261" s="57">
        <v>1</v>
      </c>
      <c r="K261" s="57" t="s">
        <v>6495</v>
      </c>
      <c r="L261" s="57"/>
      <c r="M261" s="57">
        <v>1062517.6427800001</v>
      </c>
      <c r="N261" s="57">
        <v>6870858.2718399996</v>
      </c>
      <c r="O261" s="65" t="s">
        <v>6496</v>
      </c>
      <c r="P261" s="65" t="s">
        <v>6329</v>
      </c>
      <c r="Q261" s="59" t="s">
        <v>6304</v>
      </c>
      <c r="R261" s="60" t="s">
        <v>5523</v>
      </c>
      <c r="Y261" s="77" t="s">
        <v>6333</v>
      </c>
      <c r="Z261" s="78" t="s">
        <v>6305</v>
      </c>
      <c r="AA261" s="79" t="s">
        <v>5523</v>
      </c>
      <c r="AC261" s="77" t="s">
        <v>6375</v>
      </c>
      <c r="AF261" s="113" t="s">
        <v>6389</v>
      </c>
      <c r="AG261" s="82">
        <v>4</v>
      </c>
      <c r="AH261" s="82" t="s">
        <v>5523</v>
      </c>
      <c r="AI261" s="82"/>
      <c r="AJ261" s="82">
        <v>4</v>
      </c>
      <c r="AK261" s="82"/>
    </row>
    <row r="262" spans="1:37" ht="30" x14ac:dyDescent="0.25">
      <c r="A262" s="95">
        <v>64791</v>
      </c>
      <c r="B262" s="57" t="s">
        <v>5788</v>
      </c>
      <c r="C262" s="57" t="s">
        <v>6049</v>
      </c>
      <c r="D262" s="57">
        <v>67.000820000000004</v>
      </c>
      <c r="E262" s="57" t="s">
        <v>4376</v>
      </c>
      <c r="F262" s="57">
        <v>67</v>
      </c>
      <c r="G262" s="57" t="s">
        <v>6500</v>
      </c>
      <c r="H262" s="57" t="s">
        <v>6411</v>
      </c>
      <c r="I262" s="57" t="s">
        <v>6411</v>
      </c>
      <c r="J262" s="57">
        <v>1</v>
      </c>
      <c r="K262" s="57" t="s">
        <v>6501</v>
      </c>
      <c r="L262" s="57"/>
      <c r="M262" s="57">
        <v>1053946.89182</v>
      </c>
      <c r="N262" s="57">
        <v>6864918.24419</v>
      </c>
      <c r="O262" s="65" t="s">
        <v>6496</v>
      </c>
      <c r="P262" s="65" t="s">
        <v>6329</v>
      </c>
      <c r="Q262" s="60" t="s">
        <v>6304</v>
      </c>
      <c r="R262" s="60" t="s">
        <v>5523</v>
      </c>
      <c r="Y262" s="77" t="s">
        <v>6321</v>
      </c>
      <c r="Z262" s="78" t="s">
        <v>6305</v>
      </c>
      <c r="AA262" s="79" t="s">
        <v>5523</v>
      </c>
      <c r="AC262" s="89" t="s">
        <v>6319</v>
      </c>
      <c r="AF262" s="114" t="s">
        <v>6379</v>
      </c>
      <c r="AG262" s="82">
        <v>19</v>
      </c>
      <c r="AH262" s="82" t="s">
        <v>5525</v>
      </c>
      <c r="AI262" s="82">
        <v>11</v>
      </c>
      <c r="AJ262" s="82">
        <v>8</v>
      </c>
      <c r="AK262" s="82"/>
    </row>
    <row r="263" spans="1:37" ht="30" x14ac:dyDescent="0.25">
      <c r="A263" s="95">
        <v>64855</v>
      </c>
      <c r="B263" s="57" t="s">
        <v>5773</v>
      </c>
      <c r="C263" s="57" t="s">
        <v>6040</v>
      </c>
      <c r="D263" s="57">
        <v>67.000079999999997</v>
      </c>
      <c r="E263" s="57" t="s">
        <v>4185</v>
      </c>
      <c r="F263" s="57">
        <v>67</v>
      </c>
      <c r="G263" s="57" t="s">
        <v>6498</v>
      </c>
      <c r="H263" s="57" t="s">
        <v>6411</v>
      </c>
      <c r="I263" s="57" t="s">
        <v>6411</v>
      </c>
      <c r="J263" s="57">
        <v>1</v>
      </c>
      <c r="K263" s="57" t="s">
        <v>6502</v>
      </c>
      <c r="L263" s="57"/>
      <c r="M263" s="57">
        <v>1047427.08569</v>
      </c>
      <c r="N263" s="57">
        <v>6865943.3060999997</v>
      </c>
      <c r="O263" s="65" t="s">
        <v>6496</v>
      </c>
      <c r="P263" s="65" t="s">
        <v>6329</v>
      </c>
      <c r="Q263" s="59" t="s">
        <v>6304</v>
      </c>
      <c r="R263" s="60" t="s">
        <v>5523</v>
      </c>
      <c r="Y263" s="80" t="s">
        <v>6356</v>
      </c>
      <c r="Z263" s="90" t="s">
        <v>6304</v>
      </c>
      <c r="AA263" s="88" t="s">
        <v>5523</v>
      </c>
      <c r="AC263" s="77" t="s">
        <v>6389</v>
      </c>
      <c r="AF263" s="115" t="s">
        <v>6450</v>
      </c>
      <c r="AG263" s="82">
        <v>1</v>
      </c>
      <c r="AH263" s="82" t="s">
        <v>5525</v>
      </c>
      <c r="AI263" s="82">
        <v>1</v>
      </c>
      <c r="AJ263" s="82"/>
      <c r="AK263" s="82"/>
    </row>
    <row r="264" spans="1:37" ht="25.5" x14ac:dyDescent="0.25">
      <c r="A264" s="95">
        <v>73924</v>
      </c>
      <c r="B264" s="57" t="s">
        <v>5763</v>
      </c>
      <c r="C264" s="57" t="s">
        <v>6028</v>
      </c>
      <c r="D264" s="57">
        <v>67.009500000000003</v>
      </c>
      <c r="E264" s="57" t="s">
        <v>4413</v>
      </c>
      <c r="F264" s="57">
        <v>67</v>
      </c>
      <c r="G264" s="57" t="s">
        <v>6324</v>
      </c>
      <c r="H264" s="57" t="s">
        <v>1338</v>
      </c>
      <c r="I264" s="57" t="s">
        <v>6326</v>
      </c>
      <c r="J264" s="57">
        <v>1</v>
      </c>
      <c r="K264" s="57" t="s">
        <v>6357</v>
      </c>
      <c r="L264" s="57"/>
      <c r="M264" s="57">
        <v>1033355.51778</v>
      </c>
      <c r="N264" s="57">
        <v>6864773.3989500003</v>
      </c>
      <c r="O264" s="58" t="s">
        <v>6326</v>
      </c>
      <c r="P264" s="58" t="s">
        <v>6421</v>
      </c>
      <c r="Q264" s="59" t="s">
        <v>6304</v>
      </c>
      <c r="R264" s="60" t="s">
        <v>5523</v>
      </c>
      <c r="Y264" s="77" t="s">
        <v>6356</v>
      </c>
      <c r="Z264" s="78" t="s">
        <v>6305</v>
      </c>
      <c r="AA264" s="79" t="s">
        <v>5523</v>
      </c>
      <c r="AC264" s="77" t="s">
        <v>6377</v>
      </c>
      <c r="AF264" s="116" t="s">
        <v>6449</v>
      </c>
      <c r="AG264" s="82">
        <v>3</v>
      </c>
      <c r="AH264" s="82" t="s">
        <v>5525</v>
      </c>
      <c r="AI264" s="82"/>
      <c r="AJ264" s="82">
        <v>3</v>
      </c>
      <c r="AK264" s="82"/>
    </row>
    <row r="265" spans="1:37" ht="45" x14ac:dyDescent="0.25">
      <c r="A265" s="97">
        <v>73914</v>
      </c>
      <c r="B265" s="64" t="s">
        <v>5786</v>
      </c>
      <c r="C265" s="64" t="s">
        <v>6030</v>
      </c>
      <c r="D265" s="64">
        <v>67.00027</v>
      </c>
      <c r="E265" s="64" t="s">
        <v>4229</v>
      </c>
      <c r="F265" s="64">
        <v>67</v>
      </c>
      <c r="G265" s="64" t="s">
        <v>6324</v>
      </c>
      <c r="H265" s="64" t="s">
        <v>6325</v>
      </c>
      <c r="I265" s="64"/>
      <c r="J265" s="64">
        <v>1</v>
      </c>
      <c r="K265" s="64" t="s">
        <v>6503</v>
      </c>
      <c r="L265" s="64"/>
      <c r="M265" s="64">
        <v>1008665</v>
      </c>
      <c r="N265" s="64">
        <v>6881656</v>
      </c>
      <c r="O265" s="51" t="s">
        <v>6384</v>
      </c>
      <c r="P265" s="51" t="s">
        <v>6381</v>
      </c>
      <c r="Q265" s="52" t="s">
        <v>6305</v>
      </c>
      <c r="R265" s="53" t="s">
        <v>5523</v>
      </c>
      <c r="Y265" s="102" t="s">
        <v>6385</v>
      </c>
      <c r="Z265" s="78" t="s">
        <v>6305</v>
      </c>
      <c r="AA265" s="79" t="s">
        <v>5523</v>
      </c>
      <c r="AC265" s="80" t="s">
        <v>6312</v>
      </c>
      <c r="AF265" s="117" t="s">
        <v>6454</v>
      </c>
      <c r="AG265" s="82">
        <v>1</v>
      </c>
      <c r="AH265" s="82" t="s">
        <v>6335</v>
      </c>
      <c r="AI265" s="82"/>
      <c r="AJ265" s="82">
        <v>1</v>
      </c>
      <c r="AK265" s="82"/>
    </row>
    <row r="266" spans="1:37" ht="30" x14ac:dyDescent="0.25">
      <c r="A266" s="97">
        <v>64847</v>
      </c>
      <c r="B266" s="64" t="s">
        <v>5767</v>
      </c>
      <c r="C266" s="64" t="s">
        <v>6035</v>
      </c>
      <c r="D266" s="64">
        <v>67.001829999999998</v>
      </c>
      <c r="E266" s="64" t="s">
        <v>4637</v>
      </c>
      <c r="F266" s="64">
        <v>67</v>
      </c>
      <c r="G266" s="64" t="s">
        <v>6337</v>
      </c>
      <c r="H266" s="64" t="s">
        <v>6316</v>
      </c>
      <c r="I266" s="64" t="s">
        <v>6316</v>
      </c>
      <c r="J266" s="64">
        <v>1</v>
      </c>
      <c r="K266" s="64" t="s">
        <v>6420</v>
      </c>
      <c r="L266" s="64"/>
      <c r="M266" s="64">
        <v>1027179.81561</v>
      </c>
      <c r="N266" s="64">
        <v>6848025.1718300004</v>
      </c>
      <c r="O266" s="51" t="s">
        <v>6328</v>
      </c>
      <c r="P266" s="51" t="s">
        <v>6376</v>
      </c>
      <c r="Q266" s="53" t="s">
        <v>6305</v>
      </c>
      <c r="R266" s="53" t="s">
        <v>5523</v>
      </c>
      <c r="Y266" s="83" t="s">
        <v>6449</v>
      </c>
      <c r="Z266" s="79" t="s">
        <v>6305</v>
      </c>
      <c r="AA266" s="83" t="s">
        <v>6335</v>
      </c>
      <c r="AC266" s="80" t="s">
        <v>6329</v>
      </c>
      <c r="AF266" s="118" t="s">
        <v>6497</v>
      </c>
      <c r="AG266" s="82">
        <v>1</v>
      </c>
      <c r="AH266" s="82" t="s">
        <v>6335</v>
      </c>
      <c r="AI266" s="82">
        <v>1</v>
      </c>
      <c r="AJ266" s="82"/>
      <c r="AK266" s="82" t="s">
        <v>6504</v>
      </c>
    </row>
    <row r="267" spans="1:37" ht="45" x14ac:dyDescent="0.25">
      <c r="A267" s="97">
        <v>88543</v>
      </c>
      <c r="B267" s="64" t="s">
        <v>5796</v>
      </c>
      <c r="C267" s="64" t="s">
        <v>6054</v>
      </c>
      <c r="D267" s="64">
        <v>67.043400000000005</v>
      </c>
      <c r="E267" s="64" t="s">
        <v>4352</v>
      </c>
      <c r="F267" s="64">
        <v>67</v>
      </c>
      <c r="G267" s="64" t="s">
        <v>6505</v>
      </c>
      <c r="H267" s="64" t="s">
        <v>6396</v>
      </c>
      <c r="I267" s="64" t="s">
        <v>6326</v>
      </c>
      <c r="J267" s="64">
        <v>1</v>
      </c>
      <c r="K267" s="64" t="s">
        <v>6357</v>
      </c>
      <c r="L267" s="64"/>
      <c r="M267" s="64">
        <v>1035792.46053</v>
      </c>
      <c r="N267" s="64">
        <v>6860507.3224200001</v>
      </c>
      <c r="O267" s="51" t="s">
        <v>6326</v>
      </c>
      <c r="P267" s="51" t="s">
        <v>6314</v>
      </c>
      <c r="Q267" s="53" t="s">
        <v>6305</v>
      </c>
      <c r="R267" s="53" t="s">
        <v>5523</v>
      </c>
      <c r="Y267" s="91"/>
    </row>
    <row r="268" spans="1:37" x14ac:dyDescent="0.25">
      <c r="A268" s="97">
        <v>73947</v>
      </c>
      <c r="B268" s="64" t="s">
        <v>5755</v>
      </c>
      <c r="C268" s="64" t="s">
        <v>6028</v>
      </c>
      <c r="D268" s="64">
        <v>67.001199999999997</v>
      </c>
      <c r="E268" s="64" t="s">
        <v>4475</v>
      </c>
      <c r="F268" s="64">
        <v>67</v>
      </c>
      <c r="G268" s="64" t="s">
        <v>6505</v>
      </c>
      <c r="H268" s="64" t="s">
        <v>6396</v>
      </c>
      <c r="I268" s="64" t="s">
        <v>6326</v>
      </c>
      <c r="J268" s="64">
        <v>1</v>
      </c>
      <c r="K268" s="64" t="s">
        <v>6357</v>
      </c>
      <c r="L268" s="64"/>
      <c r="M268" s="64">
        <v>1059767.71074</v>
      </c>
      <c r="N268" s="64">
        <v>6878104.39702</v>
      </c>
      <c r="O268" s="51" t="s">
        <v>6326</v>
      </c>
      <c r="P268" s="51" t="s">
        <v>6314</v>
      </c>
      <c r="Q268" s="52" t="s">
        <v>6305</v>
      </c>
      <c r="R268" s="53" t="s">
        <v>5523</v>
      </c>
      <c r="Y268" s="91"/>
    </row>
    <row r="269" spans="1:37" x14ac:dyDescent="0.25">
      <c r="A269" s="97">
        <v>73915</v>
      </c>
      <c r="B269" s="64" t="s">
        <v>5759</v>
      </c>
      <c r="C269" s="64" t="s">
        <v>6028</v>
      </c>
      <c r="D269" s="64">
        <v>67.000839999999997</v>
      </c>
      <c r="E269" s="64" t="s">
        <v>4381</v>
      </c>
      <c r="F269" s="64">
        <v>67</v>
      </c>
      <c r="G269" s="64" t="s">
        <v>6324</v>
      </c>
      <c r="H269" s="64" t="s">
        <v>6325</v>
      </c>
      <c r="I269" s="64" t="s">
        <v>6326</v>
      </c>
      <c r="J269" s="64">
        <v>1</v>
      </c>
      <c r="K269" s="64" t="s">
        <v>6506</v>
      </c>
      <c r="L269" s="64"/>
      <c r="M269" s="64">
        <v>1070743.3925399999</v>
      </c>
      <c r="N269" s="64">
        <v>6877399.3095000004</v>
      </c>
      <c r="O269" s="51" t="s">
        <v>6326</v>
      </c>
      <c r="P269" s="51" t="s">
        <v>6313</v>
      </c>
      <c r="Q269" s="52" t="s">
        <v>6305</v>
      </c>
      <c r="R269" s="53" t="s">
        <v>5523</v>
      </c>
    </row>
    <row r="270" spans="1:37" x14ac:dyDescent="0.25">
      <c r="A270" s="97">
        <v>73946</v>
      </c>
      <c r="B270" s="64" t="s">
        <v>5814</v>
      </c>
      <c r="C270" s="64" t="s">
        <v>6028</v>
      </c>
      <c r="D270" s="64">
        <v>67.033630000000002</v>
      </c>
      <c r="E270" s="64" t="s">
        <v>4166</v>
      </c>
      <c r="F270" s="64">
        <v>67</v>
      </c>
      <c r="G270" s="64" t="s">
        <v>6505</v>
      </c>
      <c r="H270" s="64" t="s">
        <v>6396</v>
      </c>
      <c r="I270" s="64" t="s">
        <v>6326</v>
      </c>
      <c r="J270" s="64">
        <v>1</v>
      </c>
      <c r="K270" s="64" t="s">
        <v>6357</v>
      </c>
      <c r="L270" s="64"/>
      <c r="M270" s="64">
        <v>1040165.3663699999</v>
      </c>
      <c r="N270" s="64">
        <v>6839989.9831999997</v>
      </c>
      <c r="O270" s="51" t="s">
        <v>6326</v>
      </c>
      <c r="P270" s="51" t="s">
        <v>6314</v>
      </c>
      <c r="Q270" s="52" t="s">
        <v>6305</v>
      </c>
      <c r="R270" s="53" t="s">
        <v>5523</v>
      </c>
    </row>
    <row r="271" spans="1:37" ht="30" x14ac:dyDescent="0.25">
      <c r="A271" s="97">
        <v>73501</v>
      </c>
      <c r="B271" s="64" t="s">
        <v>5821</v>
      </c>
      <c r="C271" s="64" t="s">
        <v>6028</v>
      </c>
      <c r="D271" s="64">
        <v>67.001630000000006</v>
      </c>
      <c r="E271" s="64" t="s">
        <v>4562</v>
      </c>
      <c r="F271" s="64">
        <v>67</v>
      </c>
      <c r="G271" s="64" t="s">
        <v>6505</v>
      </c>
      <c r="H271" s="64" t="s">
        <v>6396</v>
      </c>
      <c r="I271" s="64" t="s">
        <v>6326</v>
      </c>
      <c r="J271" s="64">
        <v>1</v>
      </c>
      <c r="K271" s="64" t="s">
        <v>6357</v>
      </c>
      <c r="L271" s="64"/>
      <c r="M271" s="64">
        <v>1073193.3095100001</v>
      </c>
      <c r="N271" s="64">
        <v>6881337.3480700003</v>
      </c>
      <c r="O271" s="87" t="s">
        <v>6326</v>
      </c>
      <c r="P271" s="87" t="s">
        <v>6314</v>
      </c>
      <c r="Q271" s="52" t="s">
        <v>6305</v>
      </c>
      <c r="R271" s="53" t="s">
        <v>5523</v>
      </c>
    </row>
    <row r="272" spans="1:37" x14ac:dyDescent="0.25">
      <c r="A272" s="98">
        <v>73948</v>
      </c>
      <c r="B272" s="70" t="s">
        <v>5810</v>
      </c>
      <c r="C272" s="70" t="s">
        <v>6028</v>
      </c>
      <c r="D272" s="70">
        <v>67.000209999999996</v>
      </c>
      <c r="E272" s="70" t="s">
        <v>4219</v>
      </c>
      <c r="F272" s="70">
        <v>67</v>
      </c>
      <c r="G272" s="70" t="s">
        <v>6505</v>
      </c>
      <c r="H272" s="70" t="s">
        <v>6396</v>
      </c>
      <c r="I272" s="70" t="s">
        <v>6326</v>
      </c>
      <c r="J272" s="70">
        <v>1</v>
      </c>
      <c r="K272" s="70" t="s">
        <v>6357</v>
      </c>
      <c r="L272" s="70"/>
      <c r="M272" s="70">
        <v>1028806.64417</v>
      </c>
      <c r="N272" s="70">
        <v>6868927.4965300001</v>
      </c>
      <c r="O272" s="73" t="s">
        <v>6326</v>
      </c>
      <c r="P272" s="73" t="s">
        <v>6507</v>
      </c>
      <c r="Q272" s="74" t="s">
        <v>6334</v>
      </c>
      <c r="R272" s="12" t="s">
        <v>5523</v>
      </c>
    </row>
    <row r="273" spans="1:18" ht="45" x14ac:dyDescent="0.25">
      <c r="A273" s="95">
        <v>73927</v>
      </c>
      <c r="B273" s="57" t="s">
        <v>5791</v>
      </c>
      <c r="C273" s="57" t="s">
        <v>6051</v>
      </c>
      <c r="D273" s="57">
        <v>67.001350000000002</v>
      </c>
      <c r="E273" s="57" t="s">
        <v>4510</v>
      </c>
      <c r="F273" s="57">
        <v>67</v>
      </c>
      <c r="G273" s="57" t="s">
        <v>6477</v>
      </c>
      <c r="H273" s="57" t="s">
        <v>6478</v>
      </c>
      <c r="I273" s="57" t="s">
        <v>6479</v>
      </c>
      <c r="J273" s="57">
        <v>1</v>
      </c>
      <c r="K273" s="57" t="s">
        <v>6508</v>
      </c>
      <c r="L273" s="57"/>
      <c r="M273" s="57">
        <v>1004196.66013</v>
      </c>
      <c r="N273" s="57">
        <v>6820354.8750700001</v>
      </c>
      <c r="O273" s="57" t="s">
        <v>6384</v>
      </c>
      <c r="P273" s="57" t="s">
        <v>6450</v>
      </c>
      <c r="Q273" s="59" t="s">
        <v>6304</v>
      </c>
      <c r="R273" s="60" t="s">
        <v>5525</v>
      </c>
    </row>
    <row r="274" spans="1:18" ht="45" x14ac:dyDescent="0.25">
      <c r="A274" s="95">
        <v>73928</v>
      </c>
      <c r="B274" s="57" t="s">
        <v>5784</v>
      </c>
      <c r="C274" s="57" t="s">
        <v>6047</v>
      </c>
      <c r="D274" s="57">
        <v>67.001469999999998</v>
      </c>
      <c r="E274" s="57" t="s">
        <v>4544</v>
      </c>
      <c r="F274" s="57">
        <v>67</v>
      </c>
      <c r="G274" s="57" t="s">
        <v>6477</v>
      </c>
      <c r="H274" s="57" t="s">
        <v>6478</v>
      </c>
      <c r="I274" s="57" t="s">
        <v>6479</v>
      </c>
      <c r="J274" s="57">
        <v>1</v>
      </c>
      <c r="K274" s="57" t="s">
        <v>6508</v>
      </c>
      <c r="L274" s="57"/>
      <c r="M274" s="57">
        <v>1030673.55978</v>
      </c>
      <c r="N274" s="57">
        <v>6877667.6131899999</v>
      </c>
      <c r="O274" s="57" t="s">
        <v>6384</v>
      </c>
      <c r="P274" s="57" t="s">
        <v>6379</v>
      </c>
      <c r="Q274" s="60" t="s">
        <v>6305</v>
      </c>
      <c r="R274" s="60" t="s">
        <v>5525</v>
      </c>
    </row>
    <row r="275" spans="1:18" ht="45" x14ac:dyDescent="0.25">
      <c r="A275" s="95">
        <v>120423</v>
      </c>
      <c r="B275" s="57" t="s">
        <v>5820</v>
      </c>
      <c r="C275" s="57" t="s">
        <v>6064</v>
      </c>
      <c r="D275" s="57">
        <v>67.001779999999997</v>
      </c>
      <c r="E275" s="57" t="s">
        <v>4632</v>
      </c>
      <c r="F275" s="57">
        <v>67</v>
      </c>
      <c r="G275" s="57" t="s">
        <v>6477</v>
      </c>
      <c r="H275" s="57" t="s">
        <v>6478</v>
      </c>
      <c r="I275" s="57" t="s">
        <v>6479</v>
      </c>
      <c r="J275" s="57">
        <v>1</v>
      </c>
      <c r="K275" s="57" t="s">
        <v>6508</v>
      </c>
      <c r="L275" s="57"/>
      <c r="M275" s="57">
        <v>1007567.28197</v>
      </c>
      <c r="N275" s="57">
        <v>6876659.7415699996</v>
      </c>
      <c r="O275" s="57" t="s">
        <v>6384</v>
      </c>
      <c r="P275" s="57" t="s">
        <v>6379</v>
      </c>
      <c r="Q275" s="60" t="s">
        <v>6305</v>
      </c>
      <c r="R275" s="60" t="s">
        <v>5525</v>
      </c>
    </row>
    <row r="276" spans="1:18" ht="45" x14ac:dyDescent="0.25">
      <c r="A276" s="95">
        <v>73921</v>
      </c>
      <c r="B276" s="57" t="s">
        <v>5757</v>
      </c>
      <c r="C276" s="57" t="s">
        <v>6030</v>
      </c>
      <c r="D276" s="57">
        <v>67.000960000000006</v>
      </c>
      <c r="E276" s="57" t="s">
        <v>4416</v>
      </c>
      <c r="F276" s="57">
        <v>67</v>
      </c>
      <c r="G276" s="57" t="s">
        <v>6477</v>
      </c>
      <c r="H276" s="57" t="s">
        <v>6478</v>
      </c>
      <c r="I276" s="57" t="s">
        <v>6479</v>
      </c>
      <c r="J276" s="57">
        <v>1</v>
      </c>
      <c r="K276" s="57" t="s">
        <v>6508</v>
      </c>
      <c r="L276" s="57"/>
      <c r="M276" s="57">
        <v>1011296.20273</v>
      </c>
      <c r="N276" s="57">
        <v>6869861.6104600001</v>
      </c>
      <c r="O276" s="57" t="s">
        <v>6384</v>
      </c>
      <c r="P276" s="57" t="s">
        <v>6379</v>
      </c>
      <c r="Q276" s="60" t="s">
        <v>6305</v>
      </c>
      <c r="R276" s="60" t="s">
        <v>5525</v>
      </c>
    </row>
    <row r="277" spans="1:18" ht="45" x14ac:dyDescent="0.25">
      <c r="A277" s="95">
        <v>73941</v>
      </c>
      <c r="B277" s="57" t="s">
        <v>5768</v>
      </c>
      <c r="C277" s="57" t="s">
        <v>6030</v>
      </c>
      <c r="D277" s="57">
        <v>67.001769999999993</v>
      </c>
      <c r="E277" s="57" t="s">
        <v>4628</v>
      </c>
      <c r="F277" s="57">
        <v>67</v>
      </c>
      <c r="G277" s="57" t="s">
        <v>6477</v>
      </c>
      <c r="H277" s="57" t="s">
        <v>6478</v>
      </c>
      <c r="I277" s="57" t="s">
        <v>6479</v>
      </c>
      <c r="J277" s="57">
        <v>1</v>
      </c>
      <c r="K277" s="57" t="s">
        <v>6508</v>
      </c>
      <c r="L277" s="57"/>
      <c r="M277" s="57">
        <v>1015173.0379999999</v>
      </c>
      <c r="N277" s="57">
        <v>6880198.76865</v>
      </c>
      <c r="O277" s="57" t="s">
        <v>6384</v>
      </c>
      <c r="P277" s="57" t="s">
        <v>6379</v>
      </c>
      <c r="Q277" s="60" t="s">
        <v>6305</v>
      </c>
      <c r="R277" s="60" t="s">
        <v>5525</v>
      </c>
    </row>
    <row r="278" spans="1:18" ht="45" x14ac:dyDescent="0.25">
      <c r="A278" s="95">
        <v>73944</v>
      </c>
      <c r="B278" s="57" t="s">
        <v>5777</v>
      </c>
      <c r="C278" s="57" t="s">
        <v>6030</v>
      </c>
      <c r="D278" s="57">
        <v>67.001919999999998</v>
      </c>
      <c r="E278" s="57" t="s">
        <v>4660</v>
      </c>
      <c r="F278" s="57">
        <v>67</v>
      </c>
      <c r="G278" s="57" t="s">
        <v>6477</v>
      </c>
      <c r="H278" s="57" t="s">
        <v>6478</v>
      </c>
      <c r="I278" s="57" t="s">
        <v>6479</v>
      </c>
      <c r="J278" s="57">
        <v>1</v>
      </c>
      <c r="K278" s="57" t="s">
        <v>6508</v>
      </c>
      <c r="L278" s="57"/>
      <c r="M278" s="57">
        <v>1057528.7575600001</v>
      </c>
      <c r="N278" s="57">
        <v>6890338.5990899997</v>
      </c>
      <c r="O278" s="57" t="s">
        <v>6384</v>
      </c>
      <c r="P278" s="57" t="s">
        <v>6379</v>
      </c>
      <c r="Q278" s="60" t="s">
        <v>6305</v>
      </c>
      <c r="R278" s="60" t="s">
        <v>5525</v>
      </c>
    </row>
    <row r="279" spans="1:18" ht="45" x14ac:dyDescent="0.25">
      <c r="A279" s="95">
        <v>73942</v>
      </c>
      <c r="B279" s="57" t="s">
        <v>5782</v>
      </c>
      <c r="C279" s="57" t="s">
        <v>6030</v>
      </c>
      <c r="D279" s="57">
        <v>67.001750000000001</v>
      </c>
      <c r="E279" s="57" t="s">
        <v>4603</v>
      </c>
      <c r="F279" s="57">
        <v>67</v>
      </c>
      <c r="G279" s="57" t="s">
        <v>6477</v>
      </c>
      <c r="H279" s="57" t="s">
        <v>6478</v>
      </c>
      <c r="I279" s="57" t="s">
        <v>6479</v>
      </c>
      <c r="J279" s="57">
        <v>1</v>
      </c>
      <c r="K279" s="57" t="s">
        <v>6508</v>
      </c>
      <c r="L279" s="57"/>
      <c r="M279" s="57">
        <v>1012796.13838</v>
      </c>
      <c r="N279" s="57">
        <v>6873706.6659599999</v>
      </c>
      <c r="O279" s="57" t="s">
        <v>6384</v>
      </c>
      <c r="P279" s="57" t="s">
        <v>6379</v>
      </c>
      <c r="Q279" s="60" t="s">
        <v>6305</v>
      </c>
      <c r="R279" s="60" t="s">
        <v>5525</v>
      </c>
    </row>
    <row r="280" spans="1:18" ht="45" x14ac:dyDescent="0.25">
      <c r="A280" s="95">
        <v>73929</v>
      </c>
      <c r="B280" s="57" t="s">
        <v>5825</v>
      </c>
      <c r="C280" s="57" t="s">
        <v>6030</v>
      </c>
      <c r="D280" s="57">
        <v>67.001450000000006</v>
      </c>
      <c r="E280" s="57" t="s">
        <v>4544</v>
      </c>
      <c r="F280" s="57">
        <v>67</v>
      </c>
      <c r="G280" s="57" t="s">
        <v>6477</v>
      </c>
      <c r="H280" s="57" t="s">
        <v>6478</v>
      </c>
      <c r="I280" s="57" t="s">
        <v>6479</v>
      </c>
      <c r="J280" s="57">
        <v>1</v>
      </c>
      <c r="K280" s="57" t="s">
        <v>6508</v>
      </c>
      <c r="L280" s="57"/>
      <c r="M280" s="57">
        <v>1031034.54449</v>
      </c>
      <c r="N280" s="57">
        <v>6876662.5980700003</v>
      </c>
      <c r="O280" s="57" t="s">
        <v>6384</v>
      </c>
      <c r="P280" s="57" t="s">
        <v>6379</v>
      </c>
      <c r="Q280" s="60" t="s">
        <v>6305</v>
      </c>
      <c r="R280" s="60" t="s">
        <v>5525</v>
      </c>
    </row>
    <row r="281" spans="1:18" ht="45" x14ac:dyDescent="0.25">
      <c r="A281" s="95">
        <v>73950</v>
      </c>
      <c r="B281" s="57" t="s">
        <v>5769</v>
      </c>
      <c r="C281" s="57" t="s">
        <v>6036</v>
      </c>
      <c r="D281" s="57">
        <v>67.000259999999997</v>
      </c>
      <c r="E281" s="57" t="s">
        <v>4228</v>
      </c>
      <c r="F281" s="57">
        <v>67</v>
      </c>
      <c r="G281" s="57" t="s">
        <v>6477</v>
      </c>
      <c r="H281" s="57" t="s">
        <v>6478</v>
      </c>
      <c r="I281" s="57" t="s">
        <v>6479</v>
      </c>
      <c r="J281" s="57">
        <v>1</v>
      </c>
      <c r="K281" s="57" t="s">
        <v>6508</v>
      </c>
      <c r="L281" s="57"/>
      <c r="M281" s="57">
        <v>1011261.21022</v>
      </c>
      <c r="N281" s="57">
        <v>6867486.5705199996</v>
      </c>
      <c r="O281" s="57" t="s">
        <v>6384</v>
      </c>
      <c r="P281" s="57" t="s">
        <v>6379</v>
      </c>
      <c r="Q281" s="60" t="s">
        <v>6305</v>
      </c>
      <c r="R281" s="60" t="s">
        <v>5525</v>
      </c>
    </row>
    <row r="282" spans="1:18" ht="45" x14ac:dyDescent="0.25">
      <c r="A282" s="95">
        <v>73949</v>
      </c>
      <c r="B282" s="57" t="s">
        <v>5781</v>
      </c>
      <c r="C282" s="57" t="s">
        <v>6036</v>
      </c>
      <c r="D282" s="57">
        <v>67.000249999999994</v>
      </c>
      <c r="E282" s="57" t="s">
        <v>4228</v>
      </c>
      <c r="F282" s="57">
        <v>67</v>
      </c>
      <c r="G282" s="57" t="s">
        <v>6477</v>
      </c>
      <c r="H282" s="57" t="s">
        <v>6478</v>
      </c>
      <c r="I282" s="57" t="s">
        <v>6479</v>
      </c>
      <c r="J282" s="57">
        <v>1</v>
      </c>
      <c r="K282" s="57" t="s">
        <v>6508</v>
      </c>
      <c r="L282" s="57"/>
      <c r="M282" s="57">
        <v>1011884.19586</v>
      </c>
      <c r="N282" s="57">
        <v>6866072.54794</v>
      </c>
      <c r="O282" s="57" t="s">
        <v>6384</v>
      </c>
      <c r="P282" s="57" t="s">
        <v>6379</v>
      </c>
      <c r="Q282" s="60" t="s">
        <v>6305</v>
      </c>
      <c r="R282" s="60" t="s">
        <v>5525</v>
      </c>
    </row>
    <row r="283" spans="1:18" ht="45" x14ac:dyDescent="0.25">
      <c r="A283" s="97">
        <v>73919</v>
      </c>
      <c r="B283" s="64" t="s">
        <v>5818</v>
      </c>
      <c r="C283" s="64" t="s">
        <v>6064</v>
      </c>
      <c r="D283" s="64">
        <v>67.001009999999994</v>
      </c>
      <c r="E283" s="64" t="s">
        <v>4421</v>
      </c>
      <c r="F283" s="64">
        <v>67</v>
      </c>
      <c r="G283" s="64" t="s">
        <v>6477</v>
      </c>
      <c r="H283" s="64" t="s">
        <v>6478</v>
      </c>
      <c r="I283" s="64" t="s">
        <v>6479</v>
      </c>
      <c r="J283" s="64">
        <v>1</v>
      </c>
      <c r="K283" s="64" t="s">
        <v>6508</v>
      </c>
      <c r="L283" s="64"/>
      <c r="M283" s="64">
        <v>1007515.27862</v>
      </c>
      <c r="N283" s="64">
        <v>6876611.7418400003</v>
      </c>
      <c r="O283" s="64" t="s">
        <v>6384</v>
      </c>
      <c r="P283" s="64" t="s">
        <v>6379</v>
      </c>
      <c r="Q283" s="53" t="s">
        <v>6305</v>
      </c>
      <c r="R283" s="53" t="s">
        <v>5525</v>
      </c>
    </row>
    <row r="284" spans="1:18" ht="45" x14ac:dyDescent="0.25">
      <c r="A284" s="97">
        <v>73930</v>
      </c>
      <c r="B284" s="64" t="s">
        <v>5783</v>
      </c>
      <c r="C284" s="64" t="s">
        <v>6030</v>
      </c>
      <c r="D284" s="64">
        <v>67.001459999999994</v>
      </c>
      <c r="E284" s="64" t="s">
        <v>4544</v>
      </c>
      <c r="F284" s="64">
        <v>67</v>
      </c>
      <c r="G284" s="64" t="s">
        <v>6477</v>
      </c>
      <c r="H284" s="64" t="s">
        <v>6478</v>
      </c>
      <c r="I284" s="64" t="s">
        <v>6479</v>
      </c>
      <c r="J284" s="64">
        <v>1</v>
      </c>
      <c r="K284" s="64" t="s">
        <v>6508</v>
      </c>
      <c r="L284" s="64"/>
      <c r="M284" s="64">
        <v>1031064.5479</v>
      </c>
      <c r="N284" s="64">
        <v>6877537.6065699998</v>
      </c>
      <c r="O284" s="64" t="s">
        <v>6384</v>
      </c>
      <c r="P284" s="64" t="s">
        <v>6379</v>
      </c>
      <c r="Q284" s="53" t="s">
        <v>6305</v>
      </c>
      <c r="R284" s="53" t="s">
        <v>5525</v>
      </c>
    </row>
    <row r="285" spans="1:18" ht="45" x14ac:dyDescent="0.25">
      <c r="A285" s="97">
        <v>73945</v>
      </c>
      <c r="B285" s="64" t="s">
        <v>5800</v>
      </c>
      <c r="C285" s="64" t="s">
        <v>6030</v>
      </c>
      <c r="D285" s="64">
        <v>67.000010000000003</v>
      </c>
      <c r="E285" s="64" t="s">
        <v>4167</v>
      </c>
      <c r="F285" s="64">
        <v>67</v>
      </c>
      <c r="G285" s="64" t="s">
        <v>6477</v>
      </c>
      <c r="H285" s="64" t="s">
        <v>6478</v>
      </c>
      <c r="I285" s="64" t="s">
        <v>6479</v>
      </c>
      <c r="J285" s="64">
        <v>1</v>
      </c>
      <c r="K285" s="64" t="s">
        <v>6508</v>
      </c>
      <c r="L285" s="64"/>
      <c r="M285" s="64">
        <v>1008321.25535</v>
      </c>
      <c r="N285" s="64">
        <v>6876039.7301099999</v>
      </c>
      <c r="O285" s="64" t="s">
        <v>6384</v>
      </c>
      <c r="P285" s="64" t="s">
        <v>6379</v>
      </c>
      <c r="Q285" s="53" t="s">
        <v>6305</v>
      </c>
      <c r="R285" s="53" t="s">
        <v>5525</v>
      </c>
    </row>
    <row r="286" spans="1:18" ht="45" x14ac:dyDescent="0.25">
      <c r="A286" s="97">
        <v>73918</v>
      </c>
      <c r="B286" s="64" t="s">
        <v>6509</v>
      </c>
      <c r="C286" s="64" t="s">
        <v>6030</v>
      </c>
      <c r="D286" s="64">
        <v>67.001320000000007</v>
      </c>
      <c r="E286" s="64" t="s">
        <v>4508</v>
      </c>
      <c r="F286" s="64">
        <v>67</v>
      </c>
      <c r="G286" s="64" t="s">
        <v>6477</v>
      </c>
      <c r="H286" s="64" t="s">
        <v>6478</v>
      </c>
      <c r="I286" s="64" t="s">
        <v>6479</v>
      </c>
      <c r="J286" s="64">
        <v>1</v>
      </c>
      <c r="K286" s="64" t="s">
        <v>6508</v>
      </c>
      <c r="L286" s="64"/>
      <c r="M286" s="119">
        <v>1012067</v>
      </c>
      <c r="N286" s="119">
        <v>6865597</v>
      </c>
      <c r="O286" s="64" t="s">
        <v>6384</v>
      </c>
      <c r="P286" s="64" t="s">
        <v>6379</v>
      </c>
      <c r="Q286" s="53" t="s">
        <v>6305</v>
      </c>
      <c r="R286" s="53" t="s">
        <v>5525</v>
      </c>
    </row>
    <row r="287" spans="1:18" ht="45" x14ac:dyDescent="0.25">
      <c r="A287" s="97">
        <v>73926</v>
      </c>
      <c r="B287" s="64" t="s">
        <v>5824</v>
      </c>
      <c r="C287" s="64" t="s">
        <v>6066</v>
      </c>
      <c r="D287" s="64">
        <v>67.000870000000006</v>
      </c>
      <c r="E287" s="64" t="s">
        <v>4403</v>
      </c>
      <c r="F287" s="64">
        <v>67</v>
      </c>
      <c r="G287" s="64" t="s">
        <v>6477</v>
      </c>
      <c r="H287" s="64" t="s">
        <v>6478</v>
      </c>
      <c r="I287" s="64" t="s">
        <v>6479</v>
      </c>
      <c r="J287" s="64">
        <v>1</v>
      </c>
      <c r="K287" s="64" t="s">
        <v>6508</v>
      </c>
      <c r="L287" s="64"/>
      <c r="M287" s="64">
        <v>1046566.08248</v>
      </c>
      <c r="N287" s="64">
        <v>6886676.6289799996</v>
      </c>
      <c r="O287" s="64" t="s">
        <v>6384</v>
      </c>
      <c r="P287" s="64" t="s">
        <v>6379</v>
      </c>
      <c r="Q287" s="53" t="s">
        <v>6305</v>
      </c>
      <c r="R287" s="53" t="s">
        <v>5525</v>
      </c>
    </row>
    <row r="288" spans="1:18" ht="45" x14ac:dyDescent="0.25">
      <c r="A288" s="97">
        <v>73943</v>
      </c>
      <c r="B288" s="64" t="s">
        <v>5778</v>
      </c>
      <c r="C288" s="64" t="s">
        <v>6044</v>
      </c>
      <c r="D288" s="64">
        <v>64.001840000000001</v>
      </c>
      <c r="E288" s="64" t="s">
        <v>4639</v>
      </c>
      <c r="F288" s="64">
        <v>67</v>
      </c>
      <c r="G288" s="64" t="s">
        <v>6477</v>
      </c>
      <c r="H288" s="64" t="s">
        <v>6478</v>
      </c>
      <c r="I288" s="64" t="s">
        <v>6479</v>
      </c>
      <c r="J288" s="64">
        <v>1</v>
      </c>
      <c r="K288" s="64" t="s">
        <v>6508</v>
      </c>
      <c r="L288" s="64"/>
      <c r="M288" s="64">
        <v>1010103.1995</v>
      </c>
      <c r="N288" s="64">
        <v>6876367.7230900005</v>
      </c>
      <c r="O288" s="64" t="s">
        <v>6384</v>
      </c>
      <c r="P288" s="64" t="s">
        <v>6379</v>
      </c>
      <c r="Q288" s="53" t="s">
        <v>6305</v>
      </c>
      <c r="R288" s="53" t="s">
        <v>5525</v>
      </c>
    </row>
    <row r="289" spans="1:25" ht="45" x14ac:dyDescent="0.25">
      <c r="A289" s="98">
        <v>73920</v>
      </c>
      <c r="B289" s="70" t="s">
        <v>5819</v>
      </c>
      <c r="C289" s="70" t="s">
        <v>6030</v>
      </c>
      <c r="D289" s="70">
        <v>67.001000000000005</v>
      </c>
      <c r="E289" s="70" t="s">
        <v>4421</v>
      </c>
      <c r="F289" s="70">
        <v>67</v>
      </c>
      <c r="G289" s="70" t="s">
        <v>6477</v>
      </c>
      <c r="H289" s="70" t="s">
        <v>6478</v>
      </c>
      <c r="I289" s="70" t="s">
        <v>6479</v>
      </c>
      <c r="J289" s="70">
        <v>1</v>
      </c>
      <c r="K289" s="70" t="s">
        <v>6508</v>
      </c>
      <c r="L289" s="70"/>
      <c r="M289" s="70">
        <v>1006482.30999</v>
      </c>
      <c r="N289" s="70">
        <v>6876953.7415899998</v>
      </c>
      <c r="O289" s="70" t="s">
        <v>6384</v>
      </c>
      <c r="P289" s="70" t="s">
        <v>6379</v>
      </c>
      <c r="Q289" s="12" t="s">
        <v>6334</v>
      </c>
      <c r="R289" s="12" t="s">
        <v>5525</v>
      </c>
    </row>
    <row r="290" spans="1:25" ht="30" x14ac:dyDescent="0.25">
      <c r="A290" s="97">
        <v>73913</v>
      </c>
      <c r="B290" s="64" t="s">
        <v>5797</v>
      </c>
      <c r="C290" s="64" t="s">
        <v>5923</v>
      </c>
      <c r="D290" s="64">
        <v>67.001900000000006</v>
      </c>
      <c r="E290" s="64" t="s">
        <v>4659</v>
      </c>
      <c r="F290" s="64">
        <v>67</v>
      </c>
      <c r="G290" s="64" t="s">
        <v>6510</v>
      </c>
      <c r="H290" s="64" t="s">
        <v>6511</v>
      </c>
      <c r="I290" s="64" t="s">
        <v>6309</v>
      </c>
      <c r="J290" s="64">
        <v>1</v>
      </c>
      <c r="K290" s="64" t="s">
        <v>6512</v>
      </c>
      <c r="L290" s="64"/>
      <c r="M290" s="64">
        <v>1013282.34583</v>
      </c>
      <c r="N290" s="64">
        <v>6829947.8952599997</v>
      </c>
      <c r="O290" s="64" t="s">
        <v>6311</v>
      </c>
      <c r="P290" s="64" t="s">
        <v>6454</v>
      </c>
      <c r="Q290" s="53" t="s">
        <v>6305</v>
      </c>
      <c r="R290" s="53" t="s">
        <v>6335</v>
      </c>
    </row>
    <row r="291" spans="1:25" ht="30" x14ac:dyDescent="0.25">
      <c r="A291" s="94">
        <v>64769</v>
      </c>
      <c r="B291" s="66" t="s">
        <v>5764</v>
      </c>
      <c r="C291" s="66" t="s">
        <v>6033</v>
      </c>
      <c r="D291" s="66">
        <v>67.000439999999998</v>
      </c>
      <c r="E291" s="66" t="s">
        <v>4287</v>
      </c>
      <c r="F291" s="66">
        <v>67</v>
      </c>
      <c r="G291" s="66" t="s">
        <v>6513</v>
      </c>
      <c r="H291" s="66" t="s">
        <v>6514</v>
      </c>
      <c r="I291" s="66" t="s">
        <v>6341</v>
      </c>
      <c r="J291" s="66">
        <v>1</v>
      </c>
      <c r="K291" s="66" t="s">
        <v>6502</v>
      </c>
      <c r="L291" s="66"/>
      <c r="M291" s="66">
        <v>1049072.0623399999</v>
      </c>
      <c r="N291" s="66">
        <v>6832151.8118000003</v>
      </c>
      <c r="O291" s="66"/>
      <c r="P291" s="66"/>
      <c r="Q291" s="12" t="s">
        <v>6334</v>
      </c>
      <c r="R291" s="12" t="s">
        <v>6335</v>
      </c>
      <c r="Y291" s="1"/>
    </row>
    <row r="292" spans="1:25" ht="30" x14ac:dyDescent="0.25">
      <c r="A292" s="94">
        <v>64824</v>
      </c>
      <c r="B292" s="66" t="s">
        <v>5798</v>
      </c>
      <c r="C292" s="66" t="s">
        <v>6055</v>
      </c>
      <c r="D292" s="66">
        <v>67.00103</v>
      </c>
      <c r="E292" s="66" t="s">
        <v>4424</v>
      </c>
      <c r="F292" s="66">
        <v>67</v>
      </c>
      <c r="G292" s="66" t="s">
        <v>6339</v>
      </c>
      <c r="H292" s="66" t="s">
        <v>6514</v>
      </c>
      <c r="I292" s="66" t="s">
        <v>6341</v>
      </c>
      <c r="J292" s="66">
        <v>1</v>
      </c>
      <c r="K292" s="66" t="s">
        <v>6502</v>
      </c>
      <c r="L292" s="66"/>
      <c r="M292" s="66">
        <v>1037489.52994</v>
      </c>
      <c r="N292" s="66">
        <v>6791545.1376400003</v>
      </c>
      <c r="O292" s="66"/>
      <c r="P292" s="66"/>
      <c r="Q292" s="12" t="s">
        <v>6334</v>
      </c>
      <c r="R292" s="12" t="s">
        <v>6335</v>
      </c>
      <c r="Y292" s="1"/>
    </row>
    <row r="293" spans="1:25" ht="45" x14ac:dyDescent="0.25">
      <c r="A293" s="94">
        <v>0</v>
      </c>
      <c r="B293" s="66" t="s">
        <v>5817</v>
      </c>
      <c r="C293" s="66" t="s">
        <v>6063</v>
      </c>
      <c r="D293" s="66">
        <v>0</v>
      </c>
      <c r="E293" s="66" t="s">
        <v>4584</v>
      </c>
      <c r="F293" s="66">
        <v>67</v>
      </c>
      <c r="G293" s="66" t="s">
        <v>6339</v>
      </c>
      <c r="H293" s="66" t="s">
        <v>6340</v>
      </c>
      <c r="I293" s="66" t="s">
        <v>6341</v>
      </c>
      <c r="J293" s="66">
        <v>1</v>
      </c>
      <c r="K293" s="66" t="s">
        <v>6502</v>
      </c>
      <c r="L293" s="66"/>
      <c r="M293" s="66">
        <v>1075698.2406599999</v>
      </c>
      <c r="N293" s="66">
        <v>6878612.2913100002</v>
      </c>
      <c r="O293" s="66"/>
      <c r="P293" s="66"/>
      <c r="Q293" s="12" t="s">
        <v>6334</v>
      </c>
      <c r="R293" s="12" t="s">
        <v>6335</v>
      </c>
      <c r="Y293" s="1"/>
    </row>
    <row r="294" spans="1:25" ht="30" x14ac:dyDescent="0.25">
      <c r="A294" s="94">
        <v>120430</v>
      </c>
      <c r="B294" s="66" t="s">
        <v>5765</v>
      </c>
      <c r="C294" s="66" t="s">
        <v>6018</v>
      </c>
      <c r="D294" s="66">
        <v>67.000739999999993</v>
      </c>
      <c r="E294" s="66" t="s">
        <v>4360</v>
      </c>
      <c r="F294" s="66">
        <v>67</v>
      </c>
      <c r="G294" s="66" t="s">
        <v>6513</v>
      </c>
      <c r="H294" s="66" t="s">
        <v>6514</v>
      </c>
      <c r="I294" s="66" t="s">
        <v>6341</v>
      </c>
      <c r="J294" s="66">
        <v>1</v>
      </c>
      <c r="K294" s="66" t="s">
        <v>6502</v>
      </c>
      <c r="L294" s="66"/>
      <c r="M294" s="66">
        <v>1043992.22953</v>
      </c>
      <c r="N294" s="66">
        <v>6838228.9278899999</v>
      </c>
      <c r="O294" s="66"/>
      <c r="P294" s="66"/>
      <c r="Q294" s="12" t="s">
        <v>6334</v>
      </c>
      <c r="R294" s="12" t="s">
        <v>6335</v>
      </c>
      <c r="Y294" s="1"/>
    </row>
    <row r="295" spans="1:25" ht="30" x14ac:dyDescent="0.25">
      <c r="A295" s="94">
        <v>64827</v>
      </c>
      <c r="B295" s="66" t="s">
        <v>5802</v>
      </c>
      <c r="C295" s="66" t="s">
        <v>6018</v>
      </c>
      <c r="D295" s="66">
        <v>67.000929999999997</v>
      </c>
      <c r="E295" s="66" t="s">
        <v>4410</v>
      </c>
      <c r="F295" s="66">
        <v>67</v>
      </c>
      <c r="G295" s="66" t="s">
        <v>6360</v>
      </c>
      <c r="H295" s="66" t="s">
        <v>6437</v>
      </c>
      <c r="I295" s="66" t="s">
        <v>6341</v>
      </c>
      <c r="J295" s="66">
        <v>1</v>
      </c>
      <c r="K295" s="66" t="s">
        <v>6502</v>
      </c>
      <c r="L295" s="66"/>
      <c r="M295" s="66">
        <v>1044479.21299</v>
      </c>
      <c r="N295" s="66">
        <v>6837553.9159399997</v>
      </c>
      <c r="O295" s="66"/>
      <c r="P295" s="66"/>
      <c r="Q295" s="12" t="s">
        <v>6334</v>
      </c>
      <c r="R295" s="12" t="s">
        <v>6335</v>
      </c>
      <c r="Y295" s="1"/>
    </row>
    <row r="296" spans="1:25" ht="30" x14ac:dyDescent="0.25">
      <c r="A296" s="94">
        <v>64867</v>
      </c>
      <c r="B296" s="66" t="s">
        <v>5822</v>
      </c>
      <c r="C296" s="66" t="s">
        <v>6018</v>
      </c>
      <c r="D296" s="66">
        <v>67.00018</v>
      </c>
      <c r="E296" s="66" t="s">
        <v>4204</v>
      </c>
      <c r="F296" s="66">
        <v>67</v>
      </c>
      <c r="G296" s="66" t="s">
        <v>6360</v>
      </c>
      <c r="H296" s="66" t="s">
        <v>6340</v>
      </c>
      <c r="I296" s="66" t="s">
        <v>6341</v>
      </c>
      <c r="J296" s="66">
        <v>1</v>
      </c>
      <c r="K296" s="66" t="s">
        <v>6502</v>
      </c>
      <c r="L296" s="66"/>
      <c r="M296" s="66">
        <v>1056235.8263300001</v>
      </c>
      <c r="N296" s="66">
        <v>6860015.1594000002</v>
      </c>
      <c r="O296" s="66"/>
      <c r="P296" s="66"/>
      <c r="Q296" s="12" t="s">
        <v>6334</v>
      </c>
      <c r="R296" s="12" t="s">
        <v>6335</v>
      </c>
      <c r="Y296" s="1"/>
    </row>
    <row r="297" spans="1:25" ht="30" x14ac:dyDescent="0.25">
      <c r="A297" s="94">
        <v>64872</v>
      </c>
      <c r="B297" s="66" t="s">
        <v>5805</v>
      </c>
      <c r="C297" s="66" t="s">
        <v>6058</v>
      </c>
      <c r="D297" s="66">
        <v>67.000150000000005</v>
      </c>
      <c r="E297" s="66" t="s">
        <v>4203</v>
      </c>
      <c r="F297" s="66">
        <v>67</v>
      </c>
      <c r="G297" s="66" t="s">
        <v>6339</v>
      </c>
      <c r="H297" s="66" t="s">
        <v>6514</v>
      </c>
      <c r="I297" s="66" t="s">
        <v>6341</v>
      </c>
      <c r="J297" s="66">
        <v>1</v>
      </c>
      <c r="K297" s="66" t="s">
        <v>6502</v>
      </c>
      <c r="L297" s="66"/>
      <c r="M297" s="66">
        <v>1039449.37655</v>
      </c>
      <c r="N297" s="66">
        <v>6829262.7841299996</v>
      </c>
      <c r="O297" s="66"/>
      <c r="P297" s="66"/>
      <c r="Q297" s="12" t="s">
        <v>6334</v>
      </c>
      <c r="R297" s="12" t="s">
        <v>6335</v>
      </c>
      <c r="Y297" s="1"/>
    </row>
    <row r="298" spans="1:25" ht="30" x14ac:dyDescent="0.25">
      <c r="A298" s="94">
        <v>64776</v>
      </c>
      <c r="B298" s="66" t="s">
        <v>5806</v>
      </c>
      <c r="C298" s="66" t="s">
        <v>6058</v>
      </c>
      <c r="D298" s="66">
        <v>67.000550000000004</v>
      </c>
      <c r="E298" s="66" t="s">
        <v>4310</v>
      </c>
      <c r="F298" s="66">
        <v>67</v>
      </c>
      <c r="G298" s="66" t="s">
        <v>6339</v>
      </c>
      <c r="H298" s="66" t="s">
        <v>6340</v>
      </c>
      <c r="I298" s="66" t="s">
        <v>6341</v>
      </c>
      <c r="J298" s="66">
        <v>1</v>
      </c>
      <c r="K298" s="66" t="s">
        <v>6502</v>
      </c>
      <c r="L298" s="66"/>
      <c r="M298" s="66">
        <v>1048846.08235</v>
      </c>
      <c r="N298" s="66">
        <v>6817633.5591099998</v>
      </c>
      <c r="O298" s="66"/>
      <c r="P298" s="66"/>
      <c r="Q298" s="12" t="s">
        <v>6334</v>
      </c>
      <c r="R298" s="12" t="s">
        <v>6335</v>
      </c>
      <c r="Y298" s="1"/>
    </row>
    <row r="299" spans="1:25" ht="30" x14ac:dyDescent="0.25">
      <c r="A299" s="94">
        <v>64860</v>
      </c>
      <c r="B299" s="66" t="s">
        <v>5531</v>
      </c>
      <c r="C299" s="66" t="s">
        <v>5917</v>
      </c>
      <c r="D299" s="66">
        <v>67.00009</v>
      </c>
      <c r="E299" s="66" t="s">
        <v>4186</v>
      </c>
      <c r="F299" s="66">
        <v>67</v>
      </c>
      <c r="G299" s="66" t="s">
        <v>6339</v>
      </c>
      <c r="H299" s="66" t="s">
        <v>6340</v>
      </c>
      <c r="I299" s="66" t="s">
        <v>6341</v>
      </c>
      <c r="J299" s="66">
        <v>1</v>
      </c>
      <c r="K299" s="66" t="s">
        <v>6502</v>
      </c>
      <c r="L299" s="66"/>
      <c r="M299" s="66">
        <v>1074849.2663199999</v>
      </c>
      <c r="N299" s="66">
        <v>6874391.2323399996</v>
      </c>
      <c r="O299" s="66"/>
      <c r="P299" s="66"/>
      <c r="Q299" s="12" t="s">
        <v>6334</v>
      </c>
      <c r="R299" s="12" t="s">
        <v>6335</v>
      </c>
      <c r="Y299" s="1"/>
    </row>
    <row r="300" spans="1:25" ht="30" x14ac:dyDescent="0.25">
      <c r="A300" s="94">
        <v>64839</v>
      </c>
      <c r="B300" s="66" t="s">
        <v>5531</v>
      </c>
      <c r="C300" s="66" t="s">
        <v>5917</v>
      </c>
      <c r="D300" s="66">
        <v>67.001649999999998</v>
      </c>
      <c r="E300" s="66" t="s">
        <v>4584</v>
      </c>
      <c r="F300" s="66">
        <v>67</v>
      </c>
      <c r="G300" s="66" t="s">
        <v>6339</v>
      </c>
      <c r="H300" s="66" t="s">
        <v>6340</v>
      </c>
      <c r="I300" s="66" t="s">
        <v>6341</v>
      </c>
      <c r="J300" s="66">
        <v>1</v>
      </c>
      <c r="K300" s="66" t="s">
        <v>6502</v>
      </c>
      <c r="L300" s="66"/>
      <c r="M300" s="66">
        <v>1075158.2630400001</v>
      </c>
      <c r="N300" s="66">
        <v>6875643.2525199996</v>
      </c>
      <c r="O300" s="66"/>
      <c r="P300" s="66"/>
      <c r="Q300" s="12" t="s">
        <v>6334</v>
      </c>
      <c r="R300" s="12" t="s">
        <v>6335</v>
      </c>
      <c r="Y300" s="1"/>
    </row>
    <row r="301" spans="1:25" ht="30" x14ac:dyDescent="0.25">
      <c r="A301" s="94">
        <v>64849</v>
      </c>
      <c r="B301" s="66" t="s">
        <v>5811</v>
      </c>
      <c r="C301" s="66" t="s">
        <v>6061</v>
      </c>
      <c r="D301" s="66">
        <v>67.001869999999997</v>
      </c>
      <c r="E301" s="66" t="s">
        <v>4646</v>
      </c>
      <c r="F301" s="66">
        <v>67</v>
      </c>
      <c r="G301" s="66" t="s">
        <v>6339</v>
      </c>
      <c r="H301" s="66" t="s">
        <v>6340</v>
      </c>
      <c r="I301" s="66" t="s">
        <v>6341</v>
      </c>
      <c r="J301" s="66">
        <v>1</v>
      </c>
      <c r="K301" s="66" t="s">
        <v>6502</v>
      </c>
      <c r="L301" s="66"/>
      <c r="M301" s="66">
        <v>1054802.8688399999</v>
      </c>
      <c r="N301" s="66">
        <v>6854849.0972199999</v>
      </c>
      <c r="O301" s="66"/>
      <c r="P301" s="66"/>
      <c r="Q301" s="12" t="s">
        <v>6334</v>
      </c>
      <c r="R301" s="12" t="s">
        <v>6335</v>
      </c>
      <c r="Y301" s="1"/>
    </row>
    <row r="302" spans="1:25" ht="30" x14ac:dyDescent="0.25">
      <c r="A302" s="94">
        <v>64786</v>
      </c>
      <c r="B302" s="66" t="s">
        <v>5816</v>
      </c>
      <c r="C302" s="66" t="s">
        <v>6061</v>
      </c>
      <c r="D302" s="66">
        <v>67.000730000000004</v>
      </c>
      <c r="E302" s="66" t="s">
        <v>6515</v>
      </c>
      <c r="F302" s="66">
        <v>67</v>
      </c>
      <c r="G302" s="66" t="s">
        <v>6516</v>
      </c>
      <c r="H302" s="66" t="s">
        <v>6340</v>
      </c>
      <c r="I302" s="66" t="s">
        <v>6341</v>
      </c>
      <c r="J302" s="66">
        <v>1</v>
      </c>
      <c r="K302" s="66" t="s">
        <v>6502</v>
      </c>
      <c r="L302" s="66"/>
      <c r="M302" s="66">
        <v>1053904.9020700001</v>
      </c>
      <c r="N302" s="66">
        <v>6853773.0906999996</v>
      </c>
      <c r="O302" s="66"/>
      <c r="P302" s="66"/>
      <c r="Q302" s="12" t="s">
        <v>6334</v>
      </c>
      <c r="R302" s="12" t="s">
        <v>6335</v>
      </c>
      <c r="Y302" s="1"/>
    </row>
    <row r="303" spans="1:25" ht="30" x14ac:dyDescent="0.25">
      <c r="A303" s="94">
        <v>64842</v>
      </c>
      <c r="B303" s="66" t="s">
        <v>5776</v>
      </c>
      <c r="C303" s="66" t="s">
        <v>6043</v>
      </c>
      <c r="D303" s="66">
        <v>67.001710000000003</v>
      </c>
      <c r="E303" s="66" t="s">
        <v>4596</v>
      </c>
      <c r="F303" s="66">
        <v>67</v>
      </c>
      <c r="G303" s="66" t="s">
        <v>6339</v>
      </c>
      <c r="H303" s="66" t="s">
        <v>6340</v>
      </c>
      <c r="I303" s="66" t="s">
        <v>6341</v>
      </c>
      <c r="J303" s="66">
        <v>1</v>
      </c>
      <c r="K303" s="66" t="s">
        <v>6502</v>
      </c>
      <c r="L303" s="66"/>
      <c r="M303" s="66">
        <v>1069727.4297100001</v>
      </c>
      <c r="N303" s="66">
        <v>6866832.1574999997</v>
      </c>
      <c r="O303" s="66"/>
      <c r="P303" s="66"/>
      <c r="Q303" s="12" t="s">
        <v>6334</v>
      </c>
      <c r="R303" s="12" t="s">
        <v>6335</v>
      </c>
      <c r="Y303" s="1"/>
    </row>
    <row r="304" spans="1:25" ht="30" x14ac:dyDescent="0.25">
      <c r="A304" s="94">
        <v>64838</v>
      </c>
      <c r="B304" s="66" t="s">
        <v>5795</v>
      </c>
      <c r="C304" s="66" t="s">
        <v>6053</v>
      </c>
      <c r="D304" s="66">
        <v>67.001679999999993</v>
      </c>
      <c r="E304" s="66" t="s">
        <v>4586</v>
      </c>
      <c r="F304" s="66">
        <v>67</v>
      </c>
      <c r="G304" s="66" t="s">
        <v>6339</v>
      </c>
      <c r="H304" s="66" t="s">
        <v>6340</v>
      </c>
      <c r="I304" s="66" t="s">
        <v>6341</v>
      </c>
      <c r="J304" s="66">
        <v>1</v>
      </c>
      <c r="K304" s="66" t="s">
        <v>6502</v>
      </c>
      <c r="L304" s="66"/>
      <c r="M304" s="66">
        <v>1065259.5551199999</v>
      </c>
      <c r="N304" s="66">
        <v>6868808.22224</v>
      </c>
      <c r="O304" s="66"/>
      <c r="P304" s="66"/>
      <c r="Q304" s="12" t="s">
        <v>6334</v>
      </c>
      <c r="R304" s="12" t="s">
        <v>6335</v>
      </c>
      <c r="Y304" s="1"/>
    </row>
    <row r="305" spans="1:25" ht="45" x14ac:dyDescent="0.25">
      <c r="A305" s="94">
        <v>64822</v>
      </c>
      <c r="B305" s="66" t="s">
        <v>6517</v>
      </c>
      <c r="C305" s="66" t="s">
        <v>6060</v>
      </c>
      <c r="D305" s="66">
        <v>67.001230000000007</v>
      </c>
      <c r="E305" s="66" t="s">
        <v>4492</v>
      </c>
      <c r="F305" s="66">
        <v>67</v>
      </c>
      <c r="G305" s="66" t="s">
        <v>6339</v>
      </c>
      <c r="H305" s="66" t="s">
        <v>6340</v>
      </c>
      <c r="I305" s="66" t="s">
        <v>6341</v>
      </c>
      <c r="J305" s="66">
        <v>1</v>
      </c>
      <c r="K305" s="66" t="s">
        <v>6502</v>
      </c>
      <c r="L305" s="66"/>
      <c r="M305" s="66">
        <v>1063608.61155</v>
      </c>
      <c r="N305" s="66">
        <v>6857492.0649600001</v>
      </c>
      <c r="O305" s="66"/>
      <c r="P305" s="66"/>
      <c r="Q305" s="12" t="s">
        <v>6334</v>
      </c>
      <c r="R305" s="12" t="s">
        <v>6335</v>
      </c>
      <c r="Y305" s="1"/>
    </row>
    <row r="306" spans="1:25" ht="30" x14ac:dyDescent="0.25">
      <c r="A306" s="94">
        <v>64884</v>
      </c>
      <c r="B306" s="66" t="s">
        <v>5823</v>
      </c>
      <c r="C306" s="66" t="s">
        <v>6065</v>
      </c>
      <c r="D306" s="66">
        <v>67.000479999999996</v>
      </c>
      <c r="E306" s="66" t="s">
        <v>4298</v>
      </c>
      <c r="F306" s="66">
        <v>67</v>
      </c>
      <c r="G306" s="66" t="s">
        <v>6339</v>
      </c>
      <c r="H306" s="66" t="s">
        <v>6340</v>
      </c>
      <c r="I306" s="66" t="s">
        <v>6341</v>
      </c>
      <c r="J306" s="66">
        <v>1</v>
      </c>
      <c r="K306" s="66" t="s">
        <v>6502</v>
      </c>
      <c r="L306" s="66"/>
      <c r="M306" s="66">
        <v>1068327.4702999999</v>
      </c>
      <c r="N306" s="66">
        <v>6865346.1463299999</v>
      </c>
      <c r="O306" s="66"/>
      <c r="P306" s="66"/>
      <c r="Q306" s="12" t="s">
        <v>6334</v>
      </c>
      <c r="R306" s="12" t="s">
        <v>6335</v>
      </c>
      <c r="Y306" s="1"/>
    </row>
    <row r="307" spans="1:25" ht="30" x14ac:dyDescent="0.25">
      <c r="A307" s="94">
        <v>0</v>
      </c>
      <c r="B307" s="66" t="s">
        <v>5775</v>
      </c>
      <c r="C307" s="66" t="s">
        <v>6042</v>
      </c>
      <c r="D307" s="66">
        <v>0</v>
      </c>
      <c r="E307" s="66" t="s">
        <v>4307</v>
      </c>
      <c r="F307" s="66">
        <v>67</v>
      </c>
      <c r="G307" s="66" t="s">
        <v>6339</v>
      </c>
      <c r="H307" s="66" t="s">
        <v>6340</v>
      </c>
      <c r="I307" s="66" t="s">
        <v>6341</v>
      </c>
      <c r="J307" s="66">
        <v>1</v>
      </c>
      <c r="K307" s="66" t="s">
        <v>6502</v>
      </c>
      <c r="L307" s="66"/>
      <c r="M307" s="66">
        <v>1061593.67249</v>
      </c>
      <c r="N307" s="66">
        <v>6855421.0536599997</v>
      </c>
      <c r="O307" s="66"/>
      <c r="P307" s="66"/>
      <c r="Q307" s="12" t="s">
        <v>6334</v>
      </c>
      <c r="R307" s="12" t="s">
        <v>6335</v>
      </c>
      <c r="Y307" s="1"/>
    </row>
    <row r="308" spans="1:25" ht="30" x14ac:dyDescent="0.25">
      <c r="A308" s="94">
        <v>64773</v>
      </c>
      <c r="B308" s="66" t="s">
        <v>5813</v>
      </c>
      <c r="C308" s="66" t="s">
        <v>6062</v>
      </c>
      <c r="D308" s="66">
        <v>67.000630000000001</v>
      </c>
      <c r="E308" s="66" t="s">
        <v>4331</v>
      </c>
      <c r="F308" s="66">
        <v>67</v>
      </c>
      <c r="G308" s="66" t="s">
        <v>6391</v>
      </c>
      <c r="H308" s="66" t="s">
        <v>6392</v>
      </c>
      <c r="I308" s="66" t="s">
        <v>6341</v>
      </c>
      <c r="J308" s="66">
        <v>1</v>
      </c>
      <c r="K308" s="66" t="s">
        <v>6502</v>
      </c>
      <c r="L308" s="66"/>
      <c r="M308" s="66">
        <v>1053997.89396</v>
      </c>
      <c r="N308" s="66">
        <v>6868494.3008500002</v>
      </c>
      <c r="O308" s="66"/>
      <c r="P308" s="66"/>
      <c r="Q308" s="12" t="s">
        <v>6334</v>
      </c>
      <c r="R308" s="12" t="s">
        <v>6335</v>
      </c>
      <c r="Y308" s="1"/>
    </row>
    <row r="309" spans="1:25" ht="30" x14ac:dyDescent="0.25">
      <c r="A309" s="94">
        <v>64771</v>
      </c>
      <c r="B309" s="66" t="s">
        <v>5812</v>
      </c>
      <c r="C309" s="66" t="s">
        <v>5949</v>
      </c>
      <c r="D309" s="66">
        <v>67.000510000000006</v>
      </c>
      <c r="E309" s="66" t="s">
        <v>4307</v>
      </c>
      <c r="F309" s="66">
        <v>67</v>
      </c>
      <c r="G309" s="66" t="s">
        <v>6339</v>
      </c>
      <c r="H309" s="66" t="s">
        <v>6514</v>
      </c>
      <c r="I309" s="66" t="s">
        <v>6341</v>
      </c>
      <c r="J309" s="66">
        <v>1</v>
      </c>
      <c r="K309" s="66" t="s">
        <v>6502</v>
      </c>
      <c r="L309" s="66"/>
      <c r="M309" s="66">
        <v>1058221.7668099999</v>
      </c>
      <c r="N309" s="66">
        <v>6856431.0966400001</v>
      </c>
      <c r="O309" s="66"/>
      <c r="P309" s="66"/>
      <c r="Q309" s="12" t="s">
        <v>6334</v>
      </c>
      <c r="R309" s="12" t="s">
        <v>6335</v>
      </c>
      <c r="Y309" s="1"/>
    </row>
    <row r="310" spans="1:25" ht="30" x14ac:dyDescent="0.25">
      <c r="A310" s="94">
        <v>64795</v>
      </c>
      <c r="B310" s="66" t="s">
        <v>5785</v>
      </c>
      <c r="C310" s="66" t="s">
        <v>6048</v>
      </c>
      <c r="D310" s="66">
        <v>67.001810000000006</v>
      </c>
      <c r="E310" s="66" t="s">
        <v>6518</v>
      </c>
      <c r="F310" s="66">
        <v>67</v>
      </c>
      <c r="G310" s="66" t="s">
        <v>6339</v>
      </c>
      <c r="H310" s="66" t="s">
        <v>6514</v>
      </c>
      <c r="I310" s="66" t="s">
        <v>6341</v>
      </c>
      <c r="J310" s="66">
        <v>1</v>
      </c>
      <c r="K310" s="66" t="s">
        <v>6502</v>
      </c>
      <c r="L310" s="66"/>
      <c r="M310" s="66">
        <v>1056589.81644</v>
      </c>
      <c r="N310" s="66">
        <v>6851282.0371099999</v>
      </c>
      <c r="O310" s="66"/>
      <c r="P310" s="66"/>
      <c r="Q310" s="12" t="s">
        <v>6334</v>
      </c>
      <c r="R310" s="12" t="s">
        <v>6335</v>
      </c>
      <c r="Y310" s="1"/>
    </row>
    <row r="311" spans="1:25" ht="30" x14ac:dyDescent="0.25">
      <c r="A311" s="94">
        <v>64825</v>
      </c>
      <c r="B311" s="66" t="s">
        <v>5774</v>
      </c>
      <c r="C311" s="66" t="s">
        <v>6519</v>
      </c>
      <c r="D311" s="66">
        <v>67.000969999999995</v>
      </c>
      <c r="E311" s="66" t="s">
        <v>4417</v>
      </c>
      <c r="F311" s="66">
        <v>67</v>
      </c>
      <c r="G311" s="66" t="s">
        <v>6337</v>
      </c>
      <c r="H311" s="66" t="s">
        <v>6316</v>
      </c>
      <c r="I311" s="66" t="s">
        <v>6316</v>
      </c>
      <c r="J311" s="66">
        <v>1</v>
      </c>
      <c r="K311" s="66" t="s">
        <v>6520</v>
      </c>
      <c r="L311" s="66"/>
      <c r="M311" s="66">
        <v>1005189.32284</v>
      </c>
      <c r="N311" s="66">
        <v>6881601.8103599995</v>
      </c>
      <c r="O311" s="66"/>
      <c r="P311" s="66"/>
      <c r="Q311" s="12" t="s">
        <v>6334</v>
      </c>
      <c r="R311" s="12" t="s">
        <v>6335</v>
      </c>
      <c r="Y311" s="1"/>
    </row>
    <row r="312" spans="1:25" ht="45" x14ac:dyDescent="0.25">
      <c r="A312" s="94">
        <v>88545</v>
      </c>
      <c r="B312" s="66" t="s">
        <v>6521</v>
      </c>
      <c r="C312" s="66" t="s">
        <v>6519</v>
      </c>
      <c r="D312" s="66">
        <v>67.043329999999997</v>
      </c>
      <c r="E312" s="66" t="s">
        <v>4542</v>
      </c>
      <c r="F312" s="66">
        <v>67</v>
      </c>
      <c r="G312" s="66" t="s">
        <v>6522</v>
      </c>
      <c r="H312" s="66" t="s">
        <v>6479</v>
      </c>
      <c r="I312" s="66" t="s">
        <v>6479</v>
      </c>
      <c r="J312" s="66">
        <v>1</v>
      </c>
      <c r="K312" s="66" t="s">
        <v>6481</v>
      </c>
      <c r="L312" s="66"/>
      <c r="M312" s="66">
        <v>1017811.95728</v>
      </c>
      <c r="N312" s="66">
        <v>6879026.73912</v>
      </c>
      <c r="O312" s="66"/>
      <c r="P312" s="66"/>
      <c r="Q312" s="12" t="s">
        <v>6334</v>
      </c>
      <c r="R312" s="12" t="s">
        <v>6335</v>
      </c>
      <c r="Y312" s="1"/>
    </row>
    <row r="313" spans="1:25" ht="30" x14ac:dyDescent="0.25">
      <c r="A313" s="94">
        <v>64770</v>
      </c>
      <c r="B313" s="66" t="s">
        <v>5807</v>
      </c>
      <c r="C313" s="66" t="s">
        <v>6059</v>
      </c>
      <c r="D313" s="66">
        <v>67.000500000000002</v>
      </c>
      <c r="E313" s="66" t="s">
        <v>4302</v>
      </c>
      <c r="F313" s="66">
        <v>67</v>
      </c>
      <c r="G313" s="66" t="s">
        <v>6513</v>
      </c>
      <c r="H313" s="66" t="s">
        <v>6514</v>
      </c>
      <c r="I313" s="66" t="s">
        <v>6341</v>
      </c>
      <c r="J313" s="66">
        <v>1</v>
      </c>
      <c r="K313" s="66" t="s">
        <v>6502</v>
      </c>
      <c r="L313" s="66"/>
      <c r="M313" s="66">
        <v>1046534.16631</v>
      </c>
      <c r="N313" s="66">
        <v>6810486.4231500002</v>
      </c>
      <c r="O313" s="66"/>
      <c r="P313" s="66"/>
      <c r="Q313" s="12" t="s">
        <v>6334</v>
      </c>
      <c r="R313" s="12" t="s">
        <v>6335</v>
      </c>
      <c r="Y313" s="1"/>
    </row>
    <row r="314" spans="1:25" ht="30" x14ac:dyDescent="0.25">
      <c r="A314" s="94">
        <v>64874</v>
      </c>
      <c r="B314" s="66" t="s">
        <v>5780</v>
      </c>
      <c r="C314" s="66" t="s">
        <v>6046</v>
      </c>
      <c r="D314" s="66">
        <v>67.000219999999999</v>
      </c>
      <c r="E314" s="66" t="s">
        <v>4224</v>
      </c>
      <c r="F314" s="66">
        <v>67</v>
      </c>
      <c r="G314" s="66" t="s">
        <v>6339</v>
      </c>
      <c r="H314" s="66" t="s">
        <v>6514</v>
      </c>
      <c r="I314" s="66" t="s">
        <v>6341</v>
      </c>
      <c r="J314" s="66">
        <v>1</v>
      </c>
      <c r="K314" s="66" t="s">
        <v>6502</v>
      </c>
      <c r="L314" s="66"/>
      <c r="M314" s="66">
        <v>1048234.0790800001</v>
      </c>
      <c r="N314" s="66">
        <v>6856230.1623099996</v>
      </c>
      <c r="O314" s="66"/>
      <c r="P314" s="66"/>
      <c r="Q314" s="12" t="s">
        <v>6334</v>
      </c>
      <c r="R314" s="12" t="s">
        <v>6335</v>
      </c>
      <c r="Y314" s="1"/>
    </row>
    <row r="315" spans="1:25" ht="30" x14ac:dyDescent="0.25">
      <c r="A315" s="94">
        <v>64887</v>
      </c>
      <c r="B315" s="66" t="s">
        <v>5793</v>
      </c>
      <c r="C315" s="66" t="s">
        <v>6052</v>
      </c>
      <c r="D315" s="66">
        <v>67.000559999999993</v>
      </c>
      <c r="E315" s="66" t="s">
        <v>4540</v>
      </c>
      <c r="F315" s="66">
        <v>67</v>
      </c>
      <c r="G315" s="66" t="s">
        <v>6339</v>
      </c>
      <c r="H315" s="66" t="s">
        <v>6340</v>
      </c>
      <c r="I315" s="66" t="s">
        <v>6341</v>
      </c>
      <c r="J315" s="66">
        <v>1</v>
      </c>
      <c r="K315" s="66" t="s">
        <v>6502</v>
      </c>
      <c r="L315" s="66"/>
      <c r="M315" s="66">
        <v>1033159.60026</v>
      </c>
      <c r="N315" s="66">
        <v>6832264.8450999996</v>
      </c>
      <c r="O315" s="66"/>
      <c r="P315" s="66"/>
      <c r="Q315" s="12" t="s">
        <v>6334</v>
      </c>
      <c r="R315" s="12" t="s">
        <v>6335</v>
      </c>
      <c r="Y315" s="1"/>
    </row>
    <row r="316" spans="1:25" ht="30" x14ac:dyDescent="0.25">
      <c r="A316" s="94">
        <v>64883</v>
      </c>
      <c r="B316" s="66" t="s">
        <v>5758</v>
      </c>
      <c r="C316" s="66" t="s">
        <v>6031</v>
      </c>
      <c r="D316" s="66">
        <v>67.000489999999999</v>
      </c>
      <c r="E316" s="66" t="s">
        <v>4298</v>
      </c>
      <c r="F316" s="66">
        <v>67</v>
      </c>
      <c r="G316" s="66" t="s">
        <v>6339</v>
      </c>
      <c r="H316" s="66" t="s">
        <v>6340</v>
      </c>
      <c r="I316" s="66" t="s">
        <v>6341</v>
      </c>
      <c r="J316" s="66">
        <v>1</v>
      </c>
      <c r="K316" s="66" t="s">
        <v>6502</v>
      </c>
      <c r="L316" s="66"/>
      <c r="M316" s="66">
        <v>1072641.3358400001</v>
      </c>
      <c r="N316" s="66">
        <v>6867980.1528099999</v>
      </c>
      <c r="O316" s="66"/>
      <c r="P316" s="66"/>
      <c r="Q316" s="12" t="s">
        <v>6334</v>
      </c>
      <c r="R316" s="12" t="s">
        <v>6335</v>
      </c>
      <c r="Y316" s="1"/>
    </row>
    <row r="317" spans="1:25" ht="30" x14ac:dyDescent="0.25">
      <c r="A317" s="94">
        <v>64888</v>
      </c>
      <c r="B317" s="66" t="s">
        <v>5787</v>
      </c>
      <c r="C317" s="66" t="s">
        <v>5981</v>
      </c>
      <c r="D317" s="66">
        <v>67.000749999999996</v>
      </c>
      <c r="E317" s="66" t="s">
        <v>6115</v>
      </c>
      <c r="F317" s="66">
        <v>67</v>
      </c>
      <c r="G317" s="66" t="s">
        <v>6339</v>
      </c>
      <c r="H317" s="66" t="s">
        <v>6340</v>
      </c>
      <c r="I317" s="66" t="s">
        <v>6341</v>
      </c>
      <c r="J317" s="66">
        <v>1</v>
      </c>
      <c r="K317" s="66" t="s">
        <v>6502</v>
      </c>
      <c r="L317" s="66"/>
      <c r="M317" s="66">
        <v>1043675.467884459</v>
      </c>
      <c r="N317" s="66">
        <v>6837647.375772343</v>
      </c>
      <c r="O317" s="66"/>
      <c r="P317" s="66"/>
      <c r="Q317" s="12" t="s">
        <v>6334</v>
      </c>
      <c r="R317" s="12" t="s">
        <v>6335</v>
      </c>
      <c r="Y317" s="1"/>
    </row>
    <row r="318" spans="1:25" ht="30" x14ac:dyDescent="0.25">
      <c r="A318" s="94">
        <v>64828</v>
      </c>
      <c r="B318" s="66" t="s">
        <v>5790</v>
      </c>
      <c r="C318" s="66" t="s">
        <v>5981</v>
      </c>
      <c r="D318" s="66">
        <v>67.000919999999994</v>
      </c>
      <c r="E318" s="66" t="s">
        <v>4407</v>
      </c>
      <c r="F318" s="66">
        <v>67</v>
      </c>
      <c r="G318" s="66" t="s">
        <v>6339</v>
      </c>
      <c r="H318" s="66" t="s">
        <v>6340</v>
      </c>
      <c r="I318" s="66" t="s">
        <v>6341</v>
      </c>
      <c r="J318" s="66">
        <v>1</v>
      </c>
      <c r="K318" s="66" t="s">
        <v>6502</v>
      </c>
      <c r="L318" s="66"/>
      <c r="M318" s="66">
        <v>1069453.43083</v>
      </c>
      <c r="N318" s="66">
        <v>6872028.2426500004</v>
      </c>
      <c r="O318" s="66"/>
      <c r="P318" s="66"/>
      <c r="Q318" s="12" t="s">
        <v>6334</v>
      </c>
      <c r="R318" s="12" t="s">
        <v>6335</v>
      </c>
      <c r="Y318" s="1"/>
    </row>
    <row r="319" spans="1:25" ht="30" x14ac:dyDescent="0.25">
      <c r="A319" s="94">
        <v>73466</v>
      </c>
      <c r="B319" s="66" t="s">
        <v>5799</v>
      </c>
      <c r="C319" s="66" t="s">
        <v>6056</v>
      </c>
      <c r="D319" s="66">
        <v>67.001720000000006</v>
      </c>
      <c r="E319" s="66" t="s">
        <v>4598</v>
      </c>
      <c r="F319" s="66">
        <v>67</v>
      </c>
      <c r="G319" s="66" t="s">
        <v>6339</v>
      </c>
      <c r="H319" s="66" t="s">
        <v>6514</v>
      </c>
      <c r="I319" s="66" t="s">
        <v>6341</v>
      </c>
      <c r="J319" s="66">
        <v>1</v>
      </c>
      <c r="K319" s="66" t="s">
        <v>6502</v>
      </c>
      <c r="L319" s="66"/>
      <c r="M319" s="66">
        <v>1025579.8131199999</v>
      </c>
      <c r="N319" s="66">
        <v>6858796.3639099998</v>
      </c>
      <c r="O319" s="66"/>
      <c r="P319" s="66"/>
      <c r="Q319" s="12" t="s">
        <v>6334</v>
      </c>
      <c r="R319" s="12" t="s">
        <v>6335</v>
      </c>
      <c r="Y319" s="1"/>
    </row>
    <row r="320" spans="1:25" ht="30" x14ac:dyDescent="0.25">
      <c r="A320" s="94">
        <v>64856</v>
      </c>
      <c r="B320" s="66" t="s">
        <v>5771</v>
      </c>
      <c r="C320" s="66" t="s">
        <v>6038</v>
      </c>
      <c r="D320" s="66">
        <v>67.000069999999994</v>
      </c>
      <c r="E320" s="66" t="s">
        <v>4185</v>
      </c>
      <c r="F320" s="66">
        <v>67</v>
      </c>
      <c r="G320" s="66" t="s">
        <v>6391</v>
      </c>
      <c r="H320" s="66" t="s">
        <v>6392</v>
      </c>
      <c r="I320" s="66" t="s">
        <v>6341</v>
      </c>
      <c r="J320" s="66">
        <v>1</v>
      </c>
      <c r="K320" s="66" t="s">
        <v>6523</v>
      </c>
      <c r="L320" s="66"/>
      <c r="M320" s="66">
        <v>1047413.08978</v>
      </c>
      <c r="N320" s="66">
        <v>6866211.3063099999</v>
      </c>
      <c r="O320" s="66"/>
      <c r="P320" s="66"/>
      <c r="Q320" s="12" t="s">
        <v>6334</v>
      </c>
      <c r="R320" s="12" t="s">
        <v>6335</v>
      </c>
      <c r="Y320" s="1"/>
    </row>
    <row r="321" spans="1:27" ht="30" x14ac:dyDescent="0.25">
      <c r="A321" s="94">
        <v>64845</v>
      </c>
      <c r="B321" s="66" t="s">
        <v>5803</v>
      </c>
      <c r="C321" s="66" t="s">
        <v>6057</v>
      </c>
      <c r="D321" s="66">
        <v>67.001760000000004</v>
      </c>
      <c r="E321" s="66" t="s">
        <v>4623</v>
      </c>
      <c r="F321" s="66">
        <v>67</v>
      </c>
      <c r="G321" s="66" t="s">
        <v>6339</v>
      </c>
      <c r="H321" s="66" t="s">
        <v>6340</v>
      </c>
      <c r="I321" s="66" t="s">
        <v>6341</v>
      </c>
      <c r="J321" s="66">
        <v>1</v>
      </c>
      <c r="K321" s="66" t="s">
        <v>6502</v>
      </c>
      <c r="L321" s="66"/>
      <c r="M321" s="66">
        <v>1036252.48642</v>
      </c>
      <c r="N321" s="66">
        <v>6823801.6789800003</v>
      </c>
      <c r="O321" s="66"/>
      <c r="P321" s="66"/>
      <c r="Q321" s="12" t="s">
        <v>6334</v>
      </c>
      <c r="R321" s="12" t="s">
        <v>6335</v>
      </c>
      <c r="Y321" s="1"/>
    </row>
    <row r="322" spans="1:27" ht="30" x14ac:dyDescent="0.25">
      <c r="A322" s="94">
        <v>64866</v>
      </c>
      <c r="B322" s="66" t="s">
        <v>5815</v>
      </c>
      <c r="C322" s="66" t="s">
        <v>6057</v>
      </c>
      <c r="D322" s="66">
        <v>67.000129999999999</v>
      </c>
      <c r="E322" s="66" t="s">
        <v>4188</v>
      </c>
      <c r="F322" s="66">
        <v>67</v>
      </c>
      <c r="G322" s="66" t="s">
        <v>6360</v>
      </c>
      <c r="H322" s="66" t="s">
        <v>6340</v>
      </c>
      <c r="I322" s="66" t="s">
        <v>6341</v>
      </c>
      <c r="J322" s="66">
        <v>1</v>
      </c>
      <c r="K322" s="66" t="s">
        <v>6502</v>
      </c>
      <c r="L322" s="66"/>
      <c r="M322" s="66">
        <v>1041680.3041600001</v>
      </c>
      <c r="N322" s="66">
        <v>6817461.5596000003</v>
      </c>
      <c r="O322" s="66"/>
      <c r="P322" s="66"/>
      <c r="Q322" s="12" t="s">
        <v>6334</v>
      </c>
      <c r="R322" s="12" t="s">
        <v>6335</v>
      </c>
      <c r="Y322" s="1"/>
    </row>
    <row r="323" spans="1:27" ht="30" x14ac:dyDescent="0.25">
      <c r="A323" s="94">
        <v>64784</v>
      </c>
      <c r="B323" s="66" t="s">
        <v>5779</v>
      </c>
      <c r="C323" s="66" t="s">
        <v>6045</v>
      </c>
      <c r="D323" s="66">
        <v>67.000690000000006</v>
      </c>
      <c r="E323" s="66" t="s">
        <v>4343</v>
      </c>
      <c r="F323" s="66">
        <v>67</v>
      </c>
      <c r="G323" s="66" t="s">
        <v>6339</v>
      </c>
      <c r="H323" s="66" t="s">
        <v>6340</v>
      </c>
      <c r="I323" s="66" t="s">
        <v>6341</v>
      </c>
      <c r="J323" s="66">
        <v>1</v>
      </c>
      <c r="K323" s="66" t="s">
        <v>6502</v>
      </c>
      <c r="L323" s="66"/>
      <c r="M323" s="66">
        <v>1043431.25511</v>
      </c>
      <c r="N323" s="66">
        <v>6814623.50612</v>
      </c>
      <c r="O323" s="66"/>
      <c r="P323" s="66"/>
      <c r="Q323" s="12" t="s">
        <v>6334</v>
      </c>
      <c r="R323" s="12" t="s">
        <v>6335</v>
      </c>
      <c r="Y323" s="1"/>
    </row>
    <row r="324" spans="1:27" ht="30" x14ac:dyDescent="0.25">
      <c r="A324" s="94">
        <v>64836</v>
      </c>
      <c r="B324" s="66" t="s">
        <v>5789</v>
      </c>
      <c r="C324" s="66" t="s">
        <v>6050</v>
      </c>
      <c r="D324" s="66">
        <v>67.001620000000003</v>
      </c>
      <c r="E324" s="66" t="s">
        <v>4583</v>
      </c>
      <c r="F324" s="66">
        <v>67</v>
      </c>
      <c r="G324" s="66" t="s">
        <v>6339</v>
      </c>
      <c r="H324" s="66" t="s">
        <v>6514</v>
      </c>
      <c r="I324" s="66" t="s">
        <v>6341</v>
      </c>
      <c r="J324" s="66">
        <v>1</v>
      </c>
      <c r="K324" s="66" t="s">
        <v>6502</v>
      </c>
      <c r="L324" s="66"/>
      <c r="M324" s="66">
        <v>1029178.78954</v>
      </c>
      <c r="N324" s="66">
        <v>6801347.3830700004</v>
      </c>
      <c r="O324" s="66"/>
      <c r="P324" s="66"/>
      <c r="Q324" s="12" t="s">
        <v>6334</v>
      </c>
      <c r="R324" s="12" t="s">
        <v>6335</v>
      </c>
      <c r="Y324" s="1"/>
    </row>
    <row r="325" spans="1:27" ht="30" x14ac:dyDescent="0.25">
      <c r="A325" s="94">
        <v>73931</v>
      </c>
      <c r="B325" s="66" t="s">
        <v>5794</v>
      </c>
      <c r="C325" s="66" t="s">
        <v>6050</v>
      </c>
      <c r="D325" s="66">
        <v>67.001509999999996</v>
      </c>
      <c r="E325" s="66" t="s">
        <v>4555</v>
      </c>
      <c r="F325" s="66">
        <v>67</v>
      </c>
      <c r="G325" s="66" t="s">
        <v>6524</v>
      </c>
      <c r="H325" s="66" t="s">
        <v>6525</v>
      </c>
      <c r="I325" s="66" t="s">
        <v>6309</v>
      </c>
      <c r="J325" s="66">
        <v>1</v>
      </c>
      <c r="K325" s="66" t="s">
        <v>6526</v>
      </c>
      <c r="L325" s="66"/>
      <c r="M325" s="66">
        <v>1023697.96926</v>
      </c>
      <c r="N325" s="66">
        <v>6812602.5860700002</v>
      </c>
      <c r="O325" s="66"/>
      <c r="P325" s="66"/>
      <c r="Q325" s="12" t="s">
        <v>6334</v>
      </c>
      <c r="R325" s="12" t="s">
        <v>6335</v>
      </c>
      <c r="Y325" s="1"/>
    </row>
    <row r="326" spans="1:27" ht="30" x14ac:dyDescent="0.25">
      <c r="A326" s="94">
        <v>64826</v>
      </c>
      <c r="B326" s="66" t="s">
        <v>5770</v>
      </c>
      <c r="C326" s="66" t="s">
        <v>6037</v>
      </c>
      <c r="D326" s="66">
        <v>67.00094</v>
      </c>
      <c r="E326" s="66" t="s">
        <v>4410</v>
      </c>
      <c r="F326" s="66">
        <v>67</v>
      </c>
      <c r="G326" s="66" t="s">
        <v>6339</v>
      </c>
      <c r="H326" s="66" t="s">
        <v>6340</v>
      </c>
      <c r="I326" s="66" t="s">
        <v>6341</v>
      </c>
      <c r="J326" s="66">
        <v>1</v>
      </c>
      <c r="K326" s="66" t="s">
        <v>6502</v>
      </c>
      <c r="L326" s="66"/>
      <c r="M326" s="66">
        <v>1043976.23465</v>
      </c>
      <c r="N326" s="66">
        <v>6837272.9152499996</v>
      </c>
      <c r="O326" s="66"/>
      <c r="P326" s="66"/>
      <c r="Q326" s="12" t="s">
        <v>6334</v>
      </c>
      <c r="R326" s="12" t="s">
        <v>6335</v>
      </c>
      <c r="Y326" s="1"/>
    </row>
    <row r="327" spans="1:27" ht="30" x14ac:dyDescent="0.25">
      <c r="A327" s="94">
        <v>64829</v>
      </c>
      <c r="B327" s="66" t="s">
        <v>5766</v>
      </c>
      <c r="C327" s="66" t="s">
        <v>6034</v>
      </c>
      <c r="D327" s="66">
        <v>67.000900000000001</v>
      </c>
      <c r="E327" s="66" t="s">
        <v>4405</v>
      </c>
      <c r="F327" s="66">
        <v>67</v>
      </c>
      <c r="G327" s="66" t="s">
        <v>6339</v>
      </c>
      <c r="H327" s="66" t="s">
        <v>6340</v>
      </c>
      <c r="I327" s="66" t="s">
        <v>6341</v>
      </c>
      <c r="J327" s="66">
        <v>1</v>
      </c>
      <c r="K327" s="66" t="s">
        <v>6502</v>
      </c>
      <c r="L327" s="66"/>
      <c r="M327" s="66">
        <v>1078373.14622</v>
      </c>
      <c r="N327" s="66">
        <v>6886001.3957200004</v>
      </c>
      <c r="O327" s="66"/>
      <c r="P327" s="66"/>
      <c r="Q327" s="12" t="s">
        <v>6334</v>
      </c>
      <c r="R327" s="12" t="s">
        <v>6335</v>
      </c>
      <c r="Y327" s="1"/>
    </row>
    <row r="328" spans="1:27" ht="30" x14ac:dyDescent="0.25">
      <c r="A328" s="94">
        <v>64792</v>
      </c>
      <c r="B328" s="66" t="s">
        <v>5801</v>
      </c>
      <c r="C328" s="66" t="s">
        <v>6034</v>
      </c>
      <c r="D328" s="66">
        <v>67.000879999999995</v>
      </c>
      <c r="E328" s="66" t="s">
        <v>4405</v>
      </c>
      <c r="F328" s="66">
        <v>67</v>
      </c>
      <c r="G328" s="66" t="s">
        <v>6360</v>
      </c>
      <c r="H328" s="66" t="s">
        <v>6340</v>
      </c>
      <c r="I328" s="66" t="s">
        <v>6341</v>
      </c>
      <c r="J328" s="66">
        <v>1</v>
      </c>
      <c r="K328" s="66" t="s">
        <v>6502</v>
      </c>
      <c r="L328" s="66"/>
      <c r="M328" s="66">
        <v>1079975.1018600001</v>
      </c>
      <c r="N328" s="66">
        <v>6886385.3898400003</v>
      </c>
      <c r="O328" s="66"/>
      <c r="P328" s="66"/>
      <c r="Q328" s="12" t="s">
        <v>6334</v>
      </c>
      <c r="R328" s="12" t="s">
        <v>6335</v>
      </c>
      <c r="Y328" s="1"/>
    </row>
    <row r="329" spans="1:27" ht="30" x14ac:dyDescent="0.25">
      <c r="A329" s="94">
        <v>64823</v>
      </c>
      <c r="B329" s="66" t="s">
        <v>5804</v>
      </c>
      <c r="C329" s="66" t="s">
        <v>5923</v>
      </c>
      <c r="D329" s="66">
        <v>67.001180000000005</v>
      </c>
      <c r="E329" s="66" t="s">
        <v>4472</v>
      </c>
      <c r="F329" s="66">
        <v>67</v>
      </c>
      <c r="G329" s="66" t="s">
        <v>6339</v>
      </c>
      <c r="H329" s="66" t="s">
        <v>6340</v>
      </c>
      <c r="I329" s="66" t="s">
        <v>6341</v>
      </c>
      <c r="J329" s="66">
        <v>1</v>
      </c>
      <c r="K329" s="66" t="s">
        <v>6502</v>
      </c>
      <c r="L329" s="66"/>
      <c r="M329" s="66">
        <v>1048427.09086</v>
      </c>
      <c r="N329" s="66">
        <v>6826723.7257500002</v>
      </c>
      <c r="O329" s="66"/>
      <c r="P329" s="66"/>
      <c r="Q329" s="12" t="s">
        <v>6334</v>
      </c>
      <c r="R329" s="12" t="s">
        <v>6335</v>
      </c>
      <c r="Y329" s="1"/>
    </row>
    <row r="330" spans="1:27" ht="30" x14ac:dyDescent="0.25">
      <c r="A330" s="94">
        <v>64881</v>
      </c>
      <c r="B330" s="66" t="s">
        <v>5772</v>
      </c>
      <c r="C330" s="66" t="s">
        <v>6039</v>
      </c>
      <c r="D330" s="66">
        <v>67.000330000000005</v>
      </c>
      <c r="E330" s="66" t="s">
        <v>4256</v>
      </c>
      <c r="F330" s="66">
        <v>67</v>
      </c>
      <c r="G330" s="66" t="s">
        <v>6337</v>
      </c>
      <c r="H330" s="66" t="s">
        <v>6316</v>
      </c>
      <c r="I330" s="66" t="s">
        <v>6316</v>
      </c>
      <c r="J330" s="66">
        <v>1</v>
      </c>
      <c r="K330" s="66" t="s">
        <v>6520</v>
      </c>
      <c r="L330" s="66"/>
      <c r="M330" s="66">
        <v>1004614.34574</v>
      </c>
      <c r="N330" s="66">
        <v>6881422.8096799999</v>
      </c>
      <c r="O330" s="66"/>
      <c r="P330" s="66"/>
      <c r="Q330" s="12" t="s">
        <v>6334</v>
      </c>
      <c r="R330" s="12" t="s">
        <v>6335</v>
      </c>
      <c r="Y330" s="1"/>
    </row>
    <row r="331" spans="1:27" ht="45" x14ac:dyDescent="0.25">
      <c r="A331" s="94">
        <v>0</v>
      </c>
      <c r="B331" s="66" t="s">
        <v>5792</v>
      </c>
      <c r="C331" s="66" t="s">
        <v>6039</v>
      </c>
      <c r="D331" s="66">
        <v>88545</v>
      </c>
      <c r="E331" s="66" t="s">
        <v>4542</v>
      </c>
      <c r="F331" s="66">
        <v>67</v>
      </c>
      <c r="G331" s="66" t="s">
        <v>6527</v>
      </c>
      <c r="H331" s="66" t="s">
        <v>6479</v>
      </c>
      <c r="I331" s="66" t="s">
        <v>6479</v>
      </c>
      <c r="J331" s="66">
        <v>1</v>
      </c>
      <c r="K331" s="66" t="s">
        <v>6478</v>
      </c>
      <c r="L331" s="66"/>
      <c r="M331" s="66">
        <v>1017811.95728</v>
      </c>
      <c r="N331" s="66">
        <v>6879026.73912</v>
      </c>
      <c r="O331" s="66"/>
      <c r="P331" s="66"/>
      <c r="Q331" s="12" t="s">
        <v>6334</v>
      </c>
      <c r="R331" s="12" t="s">
        <v>6335</v>
      </c>
      <c r="Y331" s="1"/>
    </row>
    <row r="332" spans="1:27" x14ac:dyDescent="0.25">
      <c r="A332" s="120">
        <v>64875</v>
      </c>
      <c r="B332" s="2" t="s">
        <v>5808</v>
      </c>
      <c r="C332" s="2" t="s">
        <v>6039</v>
      </c>
      <c r="D332" s="2">
        <v>67.041359999999997</v>
      </c>
      <c r="E332" s="2" t="s">
        <v>4227</v>
      </c>
      <c r="F332" s="2">
        <v>67</v>
      </c>
      <c r="G332" s="2" t="s">
        <v>6337</v>
      </c>
      <c r="H332" s="2" t="s">
        <v>6316</v>
      </c>
      <c r="I332" s="2" t="s">
        <v>6316</v>
      </c>
      <c r="J332" s="2">
        <v>1</v>
      </c>
      <c r="K332" s="2" t="s">
        <v>6520</v>
      </c>
      <c r="L332" s="2"/>
      <c r="M332" s="2">
        <v>1001984.43143</v>
      </c>
      <c r="N332" s="2">
        <v>6875405.74235</v>
      </c>
      <c r="O332" s="2"/>
      <c r="P332" s="2"/>
      <c r="Q332" s="12" t="s">
        <v>6334</v>
      </c>
      <c r="R332" s="12" t="s">
        <v>6335</v>
      </c>
      <c r="Y332" s="1"/>
    </row>
    <row r="333" spans="1:27" ht="30" x14ac:dyDescent="0.25">
      <c r="A333" s="97">
        <v>88547</v>
      </c>
      <c r="B333" s="64" t="s">
        <v>5852</v>
      </c>
      <c r="C333" s="64" t="s">
        <v>6084</v>
      </c>
      <c r="D333" s="64">
        <v>67.001949999999994</v>
      </c>
      <c r="E333" s="64" t="s">
        <v>4679</v>
      </c>
      <c r="F333" s="64">
        <v>68</v>
      </c>
      <c r="G333" s="64" t="s">
        <v>6337</v>
      </c>
      <c r="H333" s="64" t="s">
        <v>6316</v>
      </c>
      <c r="I333" s="64" t="s">
        <v>6316</v>
      </c>
      <c r="J333" s="64">
        <v>1</v>
      </c>
      <c r="K333" s="64" t="s">
        <v>6383</v>
      </c>
      <c r="L333" s="64"/>
      <c r="M333" s="64">
        <v>1018613.10515</v>
      </c>
      <c r="N333" s="64">
        <v>6734359.1701300004</v>
      </c>
      <c r="O333" s="51" t="s">
        <v>6328</v>
      </c>
      <c r="P333" s="51" t="s">
        <v>6321</v>
      </c>
      <c r="Q333" s="52" t="s">
        <v>6305</v>
      </c>
      <c r="R333" s="53" t="s">
        <v>5523</v>
      </c>
      <c r="Y333" s="80" t="s">
        <v>6312</v>
      </c>
      <c r="Z333" s="90" t="s">
        <v>6304</v>
      </c>
      <c r="AA333" s="88" t="s">
        <v>5523</v>
      </c>
    </row>
    <row r="334" spans="1:27" ht="30" x14ac:dyDescent="0.25">
      <c r="A334" s="94">
        <v>64982</v>
      </c>
      <c r="B334" s="66" t="s">
        <v>5848</v>
      </c>
      <c r="C334" s="66" t="s">
        <v>6082</v>
      </c>
      <c r="D334" s="66">
        <v>67.002480000000006</v>
      </c>
      <c r="E334" s="66" t="s">
        <v>4741</v>
      </c>
      <c r="F334" s="66">
        <v>68</v>
      </c>
      <c r="G334" s="66" t="s">
        <v>6337</v>
      </c>
      <c r="H334" s="66" t="s">
        <v>6316</v>
      </c>
      <c r="I334" s="66" t="s">
        <v>6316</v>
      </c>
      <c r="J334" s="66">
        <v>1</v>
      </c>
      <c r="K334" s="66" t="s">
        <v>6520</v>
      </c>
      <c r="L334" s="66"/>
      <c r="M334" s="66">
        <v>1020101.0096700001</v>
      </c>
      <c r="N334" s="66">
        <v>6718258.8605500003</v>
      </c>
      <c r="O334" s="66"/>
      <c r="P334" s="66"/>
      <c r="Q334" s="12" t="s">
        <v>6334</v>
      </c>
      <c r="R334" s="12" t="s">
        <v>6335</v>
      </c>
      <c r="Y334" s="1"/>
    </row>
    <row r="335" spans="1:27" ht="30" x14ac:dyDescent="0.25">
      <c r="A335" s="94">
        <v>64989</v>
      </c>
      <c r="B335" s="66" t="s">
        <v>5857</v>
      </c>
      <c r="C335" s="66" t="s">
        <v>6086</v>
      </c>
      <c r="D335" s="66">
        <v>67.002110000000002</v>
      </c>
      <c r="E335" s="66" t="s">
        <v>4689</v>
      </c>
      <c r="F335" s="66">
        <v>68</v>
      </c>
      <c r="G335" s="66" t="s">
        <v>6339</v>
      </c>
      <c r="H335" s="66" t="s">
        <v>6340</v>
      </c>
      <c r="I335" s="66" t="s">
        <v>6341</v>
      </c>
      <c r="J335" s="66">
        <v>1</v>
      </c>
      <c r="K335" s="66" t="s">
        <v>6502</v>
      </c>
      <c r="L335" s="66"/>
      <c r="M335" s="66">
        <v>1029302.8006599999</v>
      </c>
      <c r="N335" s="66">
        <v>6753063.4829200003</v>
      </c>
      <c r="O335" s="66"/>
      <c r="P335" s="66"/>
      <c r="Q335" s="12" t="s">
        <v>6334</v>
      </c>
      <c r="R335" s="12" t="s">
        <v>6335</v>
      </c>
      <c r="Y335" s="1"/>
    </row>
    <row r="336" spans="1:27" ht="30" x14ac:dyDescent="0.25">
      <c r="A336" s="94">
        <v>64991</v>
      </c>
      <c r="B336" s="66" t="s">
        <v>5826</v>
      </c>
      <c r="C336" s="66" t="s">
        <v>6067</v>
      </c>
      <c r="D336" s="66">
        <v>67.00224</v>
      </c>
      <c r="E336" s="66" t="s">
        <v>4714</v>
      </c>
      <c r="F336" s="66">
        <v>68</v>
      </c>
      <c r="G336" s="66" t="s">
        <v>6339</v>
      </c>
      <c r="H336" s="66" t="s">
        <v>6340</v>
      </c>
      <c r="I336" s="66" t="s">
        <v>6341</v>
      </c>
      <c r="J336" s="66">
        <v>1</v>
      </c>
      <c r="K336" s="66" t="s">
        <v>6502</v>
      </c>
      <c r="L336" s="66"/>
      <c r="M336" s="66">
        <v>1037521.54314</v>
      </c>
      <c r="N336" s="66">
        <v>6763755.6310099997</v>
      </c>
      <c r="O336" s="66"/>
      <c r="P336" s="66"/>
      <c r="Q336" s="12" t="s">
        <v>6334</v>
      </c>
      <c r="R336" s="12" t="s">
        <v>6335</v>
      </c>
      <c r="Y336" s="1"/>
    </row>
    <row r="337" spans="1:25" ht="30" x14ac:dyDescent="0.25">
      <c r="A337" s="94">
        <v>64995</v>
      </c>
      <c r="B337" s="66" t="s">
        <v>5831</v>
      </c>
      <c r="C337" s="66" t="s">
        <v>6067</v>
      </c>
      <c r="D337" s="66">
        <v>67.002579999999995</v>
      </c>
      <c r="E337" s="66" t="s">
        <v>4792</v>
      </c>
      <c r="F337" s="66">
        <v>68</v>
      </c>
      <c r="G337" s="66" t="s">
        <v>6339</v>
      </c>
      <c r="H337" s="66" t="s">
        <v>6514</v>
      </c>
      <c r="I337" s="66" t="s">
        <v>6341</v>
      </c>
      <c r="J337" s="66">
        <v>1</v>
      </c>
      <c r="K337" s="66" t="s">
        <v>6502</v>
      </c>
      <c r="L337" s="66"/>
      <c r="M337" s="66">
        <v>1041046.32302</v>
      </c>
      <c r="N337" s="66">
        <v>6728954.9052400002</v>
      </c>
      <c r="O337" s="66"/>
      <c r="P337" s="66"/>
      <c r="Q337" s="12" t="s">
        <v>6334</v>
      </c>
      <c r="R337" s="12" t="s">
        <v>6335</v>
      </c>
      <c r="Y337" s="1"/>
    </row>
    <row r="338" spans="1:25" ht="30" x14ac:dyDescent="0.25">
      <c r="A338" s="94">
        <v>65026</v>
      </c>
      <c r="B338" s="66" t="s">
        <v>5830</v>
      </c>
      <c r="C338" s="66" t="s">
        <v>6071</v>
      </c>
      <c r="D338" s="66">
        <v>67.002970000000005</v>
      </c>
      <c r="E338" s="66" t="s">
        <v>4894</v>
      </c>
      <c r="F338" s="66">
        <v>68</v>
      </c>
      <c r="G338" s="66" t="s">
        <v>6371</v>
      </c>
      <c r="H338" s="66" t="s">
        <v>6514</v>
      </c>
      <c r="I338" s="66" t="s">
        <v>6341</v>
      </c>
      <c r="J338" s="66">
        <v>1</v>
      </c>
      <c r="K338" s="66" t="s">
        <v>6502</v>
      </c>
      <c r="L338" s="66"/>
      <c r="M338" s="66">
        <v>1031886.75225</v>
      </c>
      <c r="N338" s="66">
        <v>6773676.8851600001</v>
      </c>
      <c r="O338" s="66"/>
      <c r="P338" s="66"/>
      <c r="Q338" s="12" t="s">
        <v>6334</v>
      </c>
      <c r="R338" s="12" t="s">
        <v>6335</v>
      </c>
      <c r="Y338" s="1"/>
    </row>
    <row r="339" spans="1:25" ht="30" x14ac:dyDescent="0.25">
      <c r="A339" s="94">
        <v>65006</v>
      </c>
      <c r="B339" s="66" t="s">
        <v>5844</v>
      </c>
      <c r="C339" s="66" t="s">
        <v>6079</v>
      </c>
      <c r="D339" s="66">
        <v>67.002989999999997</v>
      </c>
      <c r="E339" s="66" t="s">
        <v>4900</v>
      </c>
      <c r="F339" s="66">
        <v>68</v>
      </c>
      <c r="G339" s="66" t="s">
        <v>6339</v>
      </c>
      <c r="H339" s="66" t="s">
        <v>6514</v>
      </c>
      <c r="I339" s="66" t="s">
        <v>6341</v>
      </c>
      <c r="J339" s="66">
        <v>1</v>
      </c>
      <c r="K339" s="66" t="s">
        <v>6502</v>
      </c>
      <c r="L339" s="66"/>
      <c r="M339" s="66">
        <v>1031567.76092</v>
      </c>
      <c r="N339" s="66">
        <v>6772496.8670699997</v>
      </c>
      <c r="O339" s="66"/>
      <c r="P339" s="66"/>
      <c r="Q339" s="12" t="s">
        <v>6334</v>
      </c>
      <c r="R339" s="12" t="s">
        <v>6335</v>
      </c>
      <c r="Y339" s="1"/>
    </row>
    <row r="340" spans="1:25" ht="30" x14ac:dyDescent="0.25">
      <c r="A340" s="94">
        <v>64987</v>
      </c>
      <c r="B340" s="66" t="s">
        <v>5833</v>
      </c>
      <c r="C340" s="66" t="s">
        <v>6072</v>
      </c>
      <c r="D340" s="66">
        <v>67.002070000000003</v>
      </c>
      <c r="E340" s="66" t="s">
        <v>6528</v>
      </c>
      <c r="F340" s="66">
        <v>68</v>
      </c>
      <c r="G340" s="66" t="s">
        <v>6339</v>
      </c>
      <c r="H340" s="66" t="s">
        <v>6514</v>
      </c>
      <c r="I340" s="66" t="s">
        <v>6341</v>
      </c>
      <c r="J340" s="66">
        <v>1</v>
      </c>
      <c r="K340" s="66" t="s">
        <v>6502</v>
      </c>
      <c r="L340" s="66"/>
      <c r="M340" s="66">
        <v>1010324.42513</v>
      </c>
      <c r="N340" s="66">
        <v>6751068.5764499996</v>
      </c>
      <c r="O340" s="66"/>
      <c r="P340" s="66"/>
      <c r="Q340" s="12" t="s">
        <v>6334</v>
      </c>
      <c r="R340" s="12" t="s">
        <v>6335</v>
      </c>
      <c r="Y340" s="1"/>
    </row>
    <row r="341" spans="1:25" ht="30" x14ac:dyDescent="0.25">
      <c r="A341" s="94">
        <v>65005</v>
      </c>
      <c r="B341" s="66" t="s">
        <v>5842</v>
      </c>
      <c r="C341" s="66" t="s">
        <v>6078</v>
      </c>
      <c r="D341" s="66">
        <v>67.002510000000001</v>
      </c>
      <c r="E341" s="66" t="s">
        <v>4749</v>
      </c>
      <c r="F341" s="66">
        <v>68</v>
      </c>
      <c r="G341" s="66" t="s">
        <v>6339</v>
      </c>
      <c r="H341" s="66" t="s">
        <v>6514</v>
      </c>
      <c r="I341" s="66" t="s">
        <v>6341</v>
      </c>
      <c r="J341" s="66">
        <v>1</v>
      </c>
      <c r="K341" s="66" t="s">
        <v>6502</v>
      </c>
      <c r="L341" s="66"/>
      <c r="M341" s="66">
        <v>1029348.81956</v>
      </c>
      <c r="N341" s="66">
        <v>6759923.6299099997</v>
      </c>
      <c r="O341" s="66"/>
      <c r="P341" s="66"/>
      <c r="Q341" s="12" t="s">
        <v>6334</v>
      </c>
      <c r="R341" s="12" t="s">
        <v>6335</v>
      </c>
      <c r="Y341" s="1"/>
    </row>
    <row r="342" spans="1:25" ht="30" x14ac:dyDescent="0.25">
      <c r="A342" s="94">
        <v>65024</v>
      </c>
      <c r="B342" s="66" t="s">
        <v>5835</v>
      </c>
      <c r="C342" s="66" t="s">
        <v>6048</v>
      </c>
      <c r="D342" s="66">
        <v>67.003230000000002</v>
      </c>
      <c r="E342" s="66" t="s">
        <v>4948</v>
      </c>
      <c r="F342" s="66">
        <v>68</v>
      </c>
      <c r="G342" s="66" t="s">
        <v>6339</v>
      </c>
      <c r="H342" s="66" t="s">
        <v>6514</v>
      </c>
      <c r="I342" s="66" t="s">
        <v>6341</v>
      </c>
      <c r="J342" s="66">
        <v>1</v>
      </c>
      <c r="K342" s="66" t="s">
        <v>6502</v>
      </c>
      <c r="L342" s="66"/>
      <c r="M342" s="66">
        <v>1040043.45312</v>
      </c>
      <c r="N342" s="66">
        <v>6760337.5357100004</v>
      </c>
      <c r="O342" s="66"/>
      <c r="P342" s="66"/>
      <c r="Q342" s="12" t="s">
        <v>6334</v>
      </c>
      <c r="R342" s="12" t="s">
        <v>6335</v>
      </c>
      <c r="Y342" s="1"/>
    </row>
    <row r="343" spans="1:25" ht="45" x14ac:dyDescent="0.25">
      <c r="A343" s="94">
        <v>65001</v>
      </c>
      <c r="B343" s="66" t="s">
        <v>5827</v>
      </c>
      <c r="C343" s="66" t="s">
        <v>6068</v>
      </c>
      <c r="D343" s="66">
        <v>67.00264</v>
      </c>
      <c r="E343" s="66" t="s">
        <v>4805</v>
      </c>
      <c r="F343" s="66">
        <v>68</v>
      </c>
      <c r="G343" s="66" t="s">
        <v>6339</v>
      </c>
      <c r="H343" s="66" t="s">
        <v>6514</v>
      </c>
      <c r="I343" s="66" t="s">
        <v>6341</v>
      </c>
      <c r="J343" s="66">
        <v>1</v>
      </c>
      <c r="K343" s="66" t="s">
        <v>6502</v>
      </c>
      <c r="L343" s="66"/>
      <c r="M343" s="66">
        <v>1031599.75511</v>
      </c>
      <c r="N343" s="66">
        <v>6764719.7103899997</v>
      </c>
      <c r="O343" s="66"/>
      <c r="P343" s="66"/>
      <c r="Q343" s="12" t="s">
        <v>6334</v>
      </c>
      <c r="R343" s="12" t="s">
        <v>6335</v>
      </c>
      <c r="Y343" s="1"/>
    </row>
    <row r="344" spans="1:25" ht="45" x14ac:dyDescent="0.25">
      <c r="A344" s="94">
        <v>0</v>
      </c>
      <c r="B344" s="66" t="s">
        <v>5829</v>
      </c>
      <c r="C344" s="66" t="s">
        <v>6068</v>
      </c>
      <c r="D344" s="66">
        <v>0</v>
      </c>
      <c r="E344" s="66" t="s">
        <v>4956</v>
      </c>
      <c r="F344" s="66">
        <v>68</v>
      </c>
      <c r="G344" s="66" t="s">
        <v>6339</v>
      </c>
      <c r="H344" s="66" t="s">
        <v>6514</v>
      </c>
      <c r="I344" s="66" t="s">
        <v>6341</v>
      </c>
      <c r="J344" s="66">
        <v>1</v>
      </c>
      <c r="K344" s="66" t="s">
        <v>6502</v>
      </c>
      <c r="L344" s="66"/>
      <c r="M344" s="66">
        <v>1028810.81982</v>
      </c>
      <c r="N344" s="66">
        <v>6752232.4762899997</v>
      </c>
      <c r="O344" s="66"/>
      <c r="P344" s="66"/>
      <c r="Q344" s="12" t="s">
        <v>6334</v>
      </c>
      <c r="R344" s="12" t="s">
        <v>6335</v>
      </c>
      <c r="Y344" s="1"/>
    </row>
    <row r="345" spans="1:25" ht="45" x14ac:dyDescent="0.25">
      <c r="A345" s="94">
        <v>65028</v>
      </c>
      <c r="B345" s="66" t="s">
        <v>5832</v>
      </c>
      <c r="C345" s="66" t="s">
        <v>6068</v>
      </c>
      <c r="D345" s="66">
        <v>67.003389999999996</v>
      </c>
      <c r="E345" s="66" t="s">
        <v>4965</v>
      </c>
      <c r="F345" s="66">
        <v>68</v>
      </c>
      <c r="G345" s="66" t="s">
        <v>6339</v>
      </c>
      <c r="H345" s="66" t="s">
        <v>6514</v>
      </c>
      <c r="I345" s="66" t="s">
        <v>6341</v>
      </c>
      <c r="J345" s="66">
        <v>1</v>
      </c>
      <c r="K345" s="66" t="s">
        <v>6502</v>
      </c>
      <c r="L345" s="66"/>
      <c r="M345" s="66">
        <v>1034374.58323</v>
      </c>
      <c r="N345" s="66">
        <v>6739577.1595900003</v>
      </c>
      <c r="O345" s="66"/>
      <c r="P345" s="66"/>
      <c r="Q345" s="12" t="s">
        <v>6334</v>
      </c>
      <c r="R345" s="12" t="s">
        <v>6335</v>
      </c>
      <c r="Y345" s="1"/>
    </row>
    <row r="346" spans="1:25" ht="45" x14ac:dyDescent="0.25">
      <c r="A346" s="94">
        <v>0</v>
      </c>
      <c r="B346" s="66" t="s">
        <v>5834</v>
      </c>
      <c r="C346" s="66" t="s">
        <v>6068</v>
      </c>
      <c r="D346" s="66">
        <v>65008</v>
      </c>
      <c r="E346" s="66" t="s">
        <v>4749</v>
      </c>
      <c r="F346" s="66">
        <v>68</v>
      </c>
      <c r="G346" s="66" t="s">
        <v>6339</v>
      </c>
      <c r="H346" s="66" t="s">
        <v>6514</v>
      </c>
      <c r="I346" s="66" t="s">
        <v>6341</v>
      </c>
      <c r="J346" s="66">
        <v>1</v>
      </c>
      <c r="K346" s="66" t="s">
        <v>6502</v>
      </c>
      <c r="L346" s="66"/>
      <c r="M346" s="66">
        <v>1028468.85307</v>
      </c>
      <c r="N346" s="66">
        <v>6760384.6500800001</v>
      </c>
      <c r="O346" s="66"/>
      <c r="P346" s="66"/>
      <c r="Q346" s="12" t="s">
        <v>6334</v>
      </c>
      <c r="R346" s="12" t="s">
        <v>6335</v>
      </c>
      <c r="Y346" s="1"/>
    </row>
    <row r="347" spans="1:25" ht="45" x14ac:dyDescent="0.25">
      <c r="A347" s="94">
        <v>65036</v>
      </c>
      <c r="B347" s="66" t="s">
        <v>5840</v>
      </c>
      <c r="C347" s="66" t="s">
        <v>6068</v>
      </c>
      <c r="D347" s="66">
        <v>67.002930000000006</v>
      </c>
      <c r="E347" s="66" t="s">
        <v>4886</v>
      </c>
      <c r="F347" s="66">
        <v>68</v>
      </c>
      <c r="G347" s="66" t="s">
        <v>6339</v>
      </c>
      <c r="H347" s="66" t="s">
        <v>6514</v>
      </c>
      <c r="I347" s="66" t="s">
        <v>6341</v>
      </c>
      <c r="J347" s="66">
        <v>1</v>
      </c>
      <c r="K347" s="66" t="s">
        <v>6502</v>
      </c>
      <c r="L347" s="66"/>
      <c r="M347" s="66">
        <v>1030236.78806</v>
      </c>
      <c r="N347" s="66">
        <v>6761540.6584000001</v>
      </c>
      <c r="O347" s="66"/>
      <c r="P347" s="66"/>
      <c r="Q347" s="12" t="s">
        <v>6334</v>
      </c>
      <c r="R347" s="12" t="s">
        <v>6335</v>
      </c>
      <c r="Y347" s="1"/>
    </row>
    <row r="348" spans="1:25" ht="45" x14ac:dyDescent="0.25">
      <c r="A348" s="94">
        <v>64998</v>
      </c>
      <c r="B348" s="66" t="s">
        <v>5843</v>
      </c>
      <c r="C348" s="66" t="s">
        <v>6068</v>
      </c>
      <c r="D348" s="66">
        <v>67.002589999999998</v>
      </c>
      <c r="E348" s="66" t="s">
        <v>4799</v>
      </c>
      <c r="F348" s="66">
        <v>68</v>
      </c>
      <c r="G348" s="66" t="s">
        <v>6339</v>
      </c>
      <c r="H348" s="66" t="s">
        <v>6514</v>
      </c>
      <c r="I348" s="66" t="s">
        <v>6341</v>
      </c>
      <c r="J348" s="66">
        <v>1</v>
      </c>
      <c r="K348" s="66" t="s">
        <v>6502</v>
      </c>
      <c r="L348" s="66"/>
      <c r="M348" s="66">
        <v>1022301.06598</v>
      </c>
      <c r="N348" s="66">
        <v>6778467.1120100003</v>
      </c>
      <c r="O348" s="66"/>
      <c r="P348" s="66"/>
      <c r="Q348" s="12" t="s">
        <v>6334</v>
      </c>
      <c r="R348" s="12" t="s">
        <v>6335</v>
      </c>
      <c r="Y348" s="1"/>
    </row>
    <row r="349" spans="1:25" ht="45" x14ac:dyDescent="0.25">
      <c r="A349" s="94">
        <v>65051</v>
      </c>
      <c r="B349" s="66" t="s">
        <v>5847</v>
      </c>
      <c r="C349" s="66" t="s">
        <v>6068</v>
      </c>
      <c r="D349" s="66">
        <v>67.002260000000007</v>
      </c>
      <c r="E349" s="66" t="s">
        <v>4715</v>
      </c>
      <c r="F349" s="66">
        <v>68</v>
      </c>
      <c r="G349" s="66" t="s">
        <v>6339</v>
      </c>
      <c r="H349" s="66" t="s">
        <v>6514</v>
      </c>
      <c r="I349" s="66" t="s">
        <v>6341</v>
      </c>
      <c r="J349" s="66">
        <v>1</v>
      </c>
      <c r="K349" s="66" t="s">
        <v>6502</v>
      </c>
      <c r="L349" s="66"/>
      <c r="M349" s="66">
        <v>1038862.4140099999</v>
      </c>
      <c r="N349" s="66">
        <v>6734600.0260199998</v>
      </c>
      <c r="O349" s="66"/>
      <c r="P349" s="66"/>
      <c r="Q349" s="12" t="s">
        <v>6334</v>
      </c>
      <c r="R349" s="12" t="s">
        <v>6335</v>
      </c>
      <c r="Y349" s="1"/>
    </row>
    <row r="350" spans="1:25" ht="45" x14ac:dyDescent="0.25">
      <c r="A350" s="94">
        <v>65052</v>
      </c>
      <c r="B350" s="66" t="s">
        <v>5850</v>
      </c>
      <c r="C350" s="66" t="s">
        <v>6068</v>
      </c>
      <c r="D350" s="66">
        <v>67.002160000000003</v>
      </c>
      <c r="E350" s="66" t="s">
        <v>4695</v>
      </c>
      <c r="F350" s="66">
        <v>68</v>
      </c>
      <c r="G350" s="66" t="s">
        <v>6339</v>
      </c>
      <c r="H350" s="66" t="s">
        <v>6514</v>
      </c>
      <c r="I350" s="66" t="s">
        <v>6341</v>
      </c>
      <c r="J350" s="66">
        <v>1</v>
      </c>
      <c r="K350" s="66" t="s">
        <v>6502</v>
      </c>
      <c r="L350" s="66"/>
      <c r="M350" s="66">
        <v>1036437.50481</v>
      </c>
      <c r="N350" s="66">
        <v>6736373.0802199999</v>
      </c>
      <c r="O350" s="66"/>
      <c r="P350" s="66"/>
      <c r="Q350" s="12" t="s">
        <v>6334</v>
      </c>
      <c r="R350" s="12" t="s">
        <v>6335</v>
      </c>
      <c r="Y350" s="1"/>
    </row>
    <row r="351" spans="1:25" ht="30" x14ac:dyDescent="0.25">
      <c r="A351" s="94">
        <v>64958</v>
      </c>
      <c r="B351" s="66" t="s">
        <v>5836</v>
      </c>
      <c r="C351" s="66" t="s">
        <v>6073</v>
      </c>
      <c r="D351" s="66">
        <v>67.002200000000002</v>
      </c>
      <c r="E351" s="66" t="s">
        <v>4709</v>
      </c>
      <c r="F351" s="66">
        <v>68</v>
      </c>
      <c r="G351" s="66" t="s">
        <v>6339</v>
      </c>
      <c r="H351" s="66" t="s">
        <v>6514</v>
      </c>
      <c r="I351" s="66" t="s">
        <v>6341</v>
      </c>
      <c r="J351" s="66">
        <v>1</v>
      </c>
      <c r="K351" s="66" t="s">
        <v>6502</v>
      </c>
      <c r="L351" s="66"/>
      <c r="M351" s="66">
        <v>1037028.56797</v>
      </c>
      <c r="N351" s="66">
        <v>6782572.9891799996</v>
      </c>
      <c r="O351" s="66"/>
      <c r="P351" s="66"/>
      <c r="Q351" s="12" t="s">
        <v>6334</v>
      </c>
      <c r="R351" s="12" t="s">
        <v>6335</v>
      </c>
      <c r="Y351" s="1"/>
    </row>
    <row r="352" spans="1:25" ht="30" x14ac:dyDescent="0.25">
      <c r="A352" s="94">
        <v>65013</v>
      </c>
      <c r="B352" s="66" t="s">
        <v>5837</v>
      </c>
      <c r="C352" s="66" t="s">
        <v>6074</v>
      </c>
      <c r="D352" s="66">
        <v>67.002560000000003</v>
      </c>
      <c r="E352" s="66" t="s">
        <v>4792</v>
      </c>
      <c r="F352" s="66">
        <v>68</v>
      </c>
      <c r="G352" s="66" t="s">
        <v>6339</v>
      </c>
      <c r="H352" s="66" t="s">
        <v>6514</v>
      </c>
      <c r="I352" s="66" t="s">
        <v>6341</v>
      </c>
      <c r="J352" s="66">
        <v>1</v>
      </c>
      <c r="K352" s="66" t="s">
        <v>6502</v>
      </c>
      <c r="L352" s="66"/>
      <c r="M352" s="66">
        <v>1041744.29768</v>
      </c>
      <c r="N352" s="66">
        <v>6728450.8939399999</v>
      </c>
      <c r="O352" s="66"/>
      <c r="P352" s="66"/>
      <c r="Q352" s="12" t="s">
        <v>6334</v>
      </c>
      <c r="R352" s="12" t="s">
        <v>6335</v>
      </c>
      <c r="Y352" s="1"/>
    </row>
    <row r="353" spans="1:25" ht="30" x14ac:dyDescent="0.25">
      <c r="A353" s="94">
        <v>64986</v>
      </c>
      <c r="B353" s="66" t="s">
        <v>5841</v>
      </c>
      <c r="C353" s="66" t="s">
        <v>6077</v>
      </c>
      <c r="D353" s="66">
        <v>67.037750000000003</v>
      </c>
      <c r="E353" s="66" t="s">
        <v>4731</v>
      </c>
      <c r="F353" s="66">
        <v>68</v>
      </c>
      <c r="G353" s="66" t="s">
        <v>6339</v>
      </c>
      <c r="H353" s="66" t="s">
        <v>6340</v>
      </c>
      <c r="I353" s="66" t="s">
        <v>6341</v>
      </c>
      <c r="J353" s="66">
        <v>1</v>
      </c>
      <c r="K353" s="66" t="s">
        <v>6502</v>
      </c>
      <c r="L353" s="66"/>
      <c r="M353" s="66">
        <v>1012305.36632</v>
      </c>
      <c r="N353" s="66">
        <v>6751328.5712799998</v>
      </c>
      <c r="O353" s="66"/>
      <c r="P353" s="66"/>
      <c r="Q353" s="12" t="s">
        <v>6334</v>
      </c>
      <c r="R353" s="12" t="s">
        <v>6335</v>
      </c>
      <c r="Y353" s="1"/>
    </row>
    <row r="354" spans="1:25" ht="30" x14ac:dyDescent="0.25">
      <c r="A354" s="94">
        <v>65007</v>
      </c>
      <c r="B354" s="66" t="s">
        <v>5849</v>
      </c>
      <c r="C354" s="66" t="s">
        <v>6077</v>
      </c>
      <c r="D354" s="66">
        <v>67.003489999999999</v>
      </c>
      <c r="E354" s="66" t="s">
        <v>5025</v>
      </c>
      <c r="F354" s="66">
        <v>68</v>
      </c>
      <c r="G354" s="66" t="s">
        <v>6339</v>
      </c>
      <c r="H354" s="66" t="s">
        <v>6514</v>
      </c>
      <c r="I354" s="66" t="s">
        <v>6341</v>
      </c>
      <c r="J354" s="66">
        <v>1</v>
      </c>
      <c r="K354" s="66" t="s">
        <v>6502</v>
      </c>
      <c r="L354" s="66"/>
      <c r="M354" s="66">
        <v>1017267.19866</v>
      </c>
      <c r="N354" s="66">
        <v>6751120.5347100003</v>
      </c>
      <c r="O354" s="66"/>
      <c r="P354" s="66"/>
      <c r="Q354" s="12" t="s">
        <v>6334</v>
      </c>
      <c r="R354" s="12" t="s">
        <v>6335</v>
      </c>
      <c r="Y354" s="1"/>
    </row>
    <row r="355" spans="1:25" ht="30" x14ac:dyDescent="0.25">
      <c r="A355" s="94">
        <v>65043</v>
      </c>
      <c r="B355" s="66" t="s">
        <v>5854</v>
      </c>
      <c r="C355" s="66" t="s">
        <v>6077</v>
      </c>
      <c r="D355" s="66">
        <v>67.003519999999995</v>
      </c>
      <c r="E355" s="66" t="s">
        <v>5026</v>
      </c>
      <c r="F355" s="66">
        <v>68</v>
      </c>
      <c r="G355" s="66" t="s">
        <v>6339</v>
      </c>
      <c r="H355" s="66" t="s">
        <v>6514</v>
      </c>
      <c r="I355" s="66" t="s">
        <v>6341</v>
      </c>
      <c r="J355" s="66">
        <v>1</v>
      </c>
      <c r="K355" s="66" t="s">
        <v>6502</v>
      </c>
      <c r="L355" s="66"/>
      <c r="M355" s="66">
        <v>1025344.93937</v>
      </c>
      <c r="N355" s="66">
        <v>6753847.5394799998</v>
      </c>
      <c r="O355" s="66"/>
      <c r="P355" s="66"/>
      <c r="Q355" s="12" t="s">
        <v>6334</v>
      </c>
      <c r="R355" s="12" t="s">
        <v>6335</v>
      </c>
      <c r="Y355" s="1"/>
    </row>
    <row r="356" spans="1:25" ht="30" x14ac:dyDescent="0.25">
      <c r="A356" s="94">
        <v>65047</v>
      </c>
      <c r="B356" s="66" t="s">
        <v>5856</v>
      </c>
      <c r="C356" s="66" t="s">
        <v>6077</v>
      </c>
      <c r="D356" s="66">
        <v>67.002080000000007</v>
      </c>
      <c r="E356" s="66" t="s">
        <v>4689</v>
      </c>
      <c r="F356" s="66">
        <v>68</v>
      </c>
      <c r="G356" s="66" t="s">
        <v>6339</v>
      </c>
      <c r="H356" s="66" t="s">
        <v>6514</v>
      </c>
      <c r="I356" s="66" t="s">
        <v>6341</v>
      </c>
      <c r="J356" s="66">
        <v>1</v>
      </c>
      <c r="K356" s="66" t="s">
        <v>6502</v>
      </c>
      <c r="L356" s="66"/>
      <c r="M356" s="66">
        <v>1028906.81599</v>
      </c>
      <c r="N356" s="66">
        <v>6754485.5181</v>
      </c>
      <c r="O356" s="66"/>
      <c r="P356" s="66"/>
      <c r="Q356" s="12" t="s">
        <v>6334</v>
      </c>
      <c r="R356" s="12" t="s">
        <v>6335</v>
      </c>
      <c r="Y356" s="1"/>
    </row>
    <row r="357" spans="1:25" ht="30" x14ac:dyDescent="0.25">
      <c r="A357" s="94">
        <v>65004</v>
      </c>
      <c r="B357" s="66" t="s">
        <v>5853</v>
      </c>
      <c r="C357" s="66" t="s">
        <v>6085</v>
      </c>
      <c r="D357" s="66">
        <v>67.002870000000001</v>
      </c>
      <c r="E357" s="66" t="s">
        <v>4867</v>
      </c>
      <c r="F357" s="66">
        <v>68</v>
      </c>
      <c r="G357" s="66" t="s">
        <v>6524</v>
      </c>
      <c r="H357" s="66" t="s">
        <v>6525</v>
      </c>
      <c r="I357" s="66" t="s">
        <v>6309</v>
      </c>
      <c r="J357" s="66">
        <v>1</v>
      </c>
      <c r="K357" s="66" t="s">
        <v>6529</v>
      </c>
      <c r="L357" s="66"/>
      <c r="M357" s="66">
        <v>1004150.62077</v>
      </c>
      <c r="N357" s="66">
        <v>6776415.2893700004</v>
      </c>
      <c r="O357" s="66"/>
      <c r="P357" s="66"/>
      <c r="Q357" s="12" t="s">
        <v>6334</v>
      </c>
      <c r="R357" s="12" t="s">
        <v>6335</v>
      </c>
      <c r="Y357" s="1"/>
    </row>
    <row r="358" spans="1:25" ht="30" x14ac:dyDescent="0.25">
      <c r="A358" s="94">
        <v>0</v>
      </c>
      <c r="B358" s="66" t="s">
        <v>5838</v>
      </c>
      <c r="C358" s="66" t="s">
        <v>6075</v>
      </c>
      <c r="D358" s="66">
        <v>0</v>
      </c>
      <c r="E358" s="66" t="s">
        <v>4868</v>
      </c>
      <c r="F358" s="66">
        <v>68</v>
      </c>
      <c r="G358" s="66" t="s">
        <v>6339</v>
      </c>
      <c r="H358" s="66" t="s">
        <v>6514</v>
      </c>
      <c r="I358" s="66" t="s">
        <v>6341</v>
      </c>
      <c r="J358" s="66">
        <v>1</v>
      </c>
      <c r="K358" s="66" t="s">
        <v>6502</v>
      </c>
      <c r="L358" s="66"/>
      <c r="M358" s="66">
        <v>1025992.94696</v>
      </c>
      <c r="N358" s="66">
        <v>6766165.8058799999</v>
      </c>
      <c r="O358" s="66"/>
      <c r="P358" s="66"/>
      <c r="Q358" s="12" t="s">
        <v>6334</v>
      </c>
      <c r="R358" s="12" t="s">
        <v>6335</v>
      </c>
      <c r="Y358" s="1"/>
    </row>
    <row r="359" spans="1:25" ht="30" x14ac:dyDescent="0.25">
      <c r="A359" s="94">
        <v>65002</v>
      </c>
      <c r="B359" s="66" t="s">
        <v>5830</v>
      </c>
      <c r="C359" s="66" t="s">
        <v>6070</v>
      </c>
      <c r="D359" s="66">
        <v>67.027929999999998</v>
      </c>
      <c r="E359" s="66" t="s">
        <v>4737</v>
      </c>
      <c r="F359" s="66">
        <v>68</v>
      </c>
      <c r="G359" s="66" t="s">
        <v>6339</v>
      </c>
      <c r="H359" s="66" t="s">
        <v>6514</v>
      </c>
      <c r="I359" s="66" t="s">
        <v>6341</v>
      </c>
      <c r="J359" s="66">
        <v>1</v>
      </c>
      <c r="K359" s="66" t="s">
        <v>6502</v>
      </c>
      <c r="L359" s="66"/>
      <c r="M359" s="66">
        <v>1032044.74949</v>
      </c>
      <c r="N359" s="66">
        <v>6772846.8698500004</v>
      </c>
      <c r="O359" s="66"/>
      <c r="P359" s="66"/>
      <c r="Q359" s="12" t="s">
        <v>6334</v>
      </c>
      <c r="R359" s="12" t="s">
        <v>6335</v>
      </c>
      <c r="Y359" s="1"/>
    </row>
    <row r="360" spans="1:25" ht="30" x14ac:dyDescent="0.25">
      <c r="A360" s="94">
        <v>135481</v>
      </c>
      <c r="B360" s="66" t="s">
        <v>5846</v>
      </c>
      <c r="C360" s="66" t="s">
        <v>6081</v>
      </c>
      <c r="D360" s="66">
        <v>67.002340000000004</v>
      </c>
      <c r="E360" s="66" t="s">
        <v>4731</v>
      </c>
      <c r="F360" s="66">
        <v>68</v>
      </c>
      <c r="G360" s="66" t="s">
        <v>6339</v>
      </c>
      <c r="H360" s="66" t="s">
        <v>6514</v>
      </c>
      <c r="I360" s="66" t="s">
        <v>6341</v>
      </c>
      <c r="J360" s="66">
        <v>1</v>
      </c>
      <c r="K360" s="66" t="s">
        <v>6502</v>
      </c>
      <c r="L360" s="66"/>
      <c r="M360" s="66">
        <v>1013105.33704</v>
      </c>
      <c r="N360" s="66">
        <v>6753465.6186800003</v>
      </c>
      <c r="O360" s="66"/>
      <c r="P360" s="66"/>
      <c r="Q360" s="12" t="s">
        <v>6334</v>
      </c>
      <c r="R360" s="12" t="s">
        <v>6335</v>
      </c>
      <c r="Y360" s="1"/>
    </row>
    <row r="361" spans="1:25" ht="30" x14ac:dyDescent="0.25">
      <c r="A361" s="94">
        <v>64983</v>
      </c>
      <c r="B361" s="66" t="s">
        <v>5855</v>
      </c>
      <c r="C361" s="66" t="s">
        <v>6050</v>
      </c>
      <c r="D361" s="66">
        <v>67.002179999999996</v>
      </c>
      <c r="E361" s="66" t="s">
        <v>4702</v>
      </c>
      <c r="F361" s="66">
        <v>68</v>
      </c>
      <c r="G361" s="66" t="s">
        <v>6339</v>
      </c>
      <c r="H361" s="66" t="s">
        <v>6340</v>
      </c>
      <c r="I361" s="66" t="s">
        <v>6341</v>
      </c>
      <c r="J361" s="66">
        <v>1</v>
      </c>
      <c r="K361" s="66" t="s">
        <v>6502</v>
      </c>
      <c r="L361" s="66"/>
      <c r="M361" s="66">
        <v>1028094.83344</v>
      </c>
      <c r="N361" s="66">
        <v>6799559.3731500003</v>
      </c>
      <c r="O361" s="66"/>
      <c r="P361" s="66"/>
      <c r="Q361" s="12" t="s">
        <v>6334</v>
      </c>
      <c r="R361" s="12" t="s">
        <v>6335</v>
      </c>
      <c r="Y361" s="1"/>
    </row>
    <row r="362" spans="1:25" ht="30" x14ac:dyDescent="0.25">
      <c r="A362" s="94">
        <v>65011</v>
      </c>
      <c r="B362" s="66" t="s">
        <v>5858</v>
      </c>
      <c r="C362" s="66" t="s">
        <v>6050</v>
      </c>
      <c r="D362" s="66">
        <v>67.003110000000007</v>
      </c>
      <c r="E362" s="66" t="s">
        <v>4924</v>
      </c>
      <c r="F362" s="66">
        <v>68</v>
      </c>
      <c r="G362" s="66" t="s">
        <v>6339</v>
      </c>
      <c r="H362" s="66" t="s">
        <v>6514</v>
      </c>
      <c r="I362" s="66" t="s">
        <v>6341</v>
      </c>
      <c r="J362" s="66">
        <v>1</v>
      </c>
      <c r="K362" s="66" t="s">
        <v>6502</v>
      </c>
      <c r="L362" s="66"/>
      <c r="M362" s="66">
        <v>1027612.88617</v>
      </c>
      <c r="N362" s="66">
        <v>6762599.71318</v>
      </c>
      <c r="O362" s="66"/>
      <c r="P362" s="66"/>
      <c r="Q362" s="12" t="s">
        <v>6334</v>
      </c>
      <c r="R362" s="12" t="s">
        <v>6335</v>
      </c>
      <c r="Y362" s="1"/>
    </row>
    <row r="363" spans="1:25" ht="30" x14ac:dyDescent="0.25">
      <c r="A363" s="94">
        <v>65003</v>
      </c>
      <c r="B363" s="66" t="s">
        <v>5839</v>
      </c>
      <c r="C363" s="66" t="s">
        <v>6076</v>
      </c>
      <c r="D363" s="66">
        <v>67.002539999999996</v>
      </c>
      <c r="E363" s="66" t="s">
        <v>4784</v>
      </c>
      <c r="F363" s="66">
        <v>68</v>
      </c>
      <c r="G363" s="66" t="s">
        <v>6339</v>
      </c>
      <c r="H363" s="66" t="s">
        <v>6514</v>
      </c>
      <c r="I363" s="66" t="s">
        <v>6341</v>
      </c>
      <c r="J363" s="66">
        <v>1</v>
      </c>
      <c r="K363" s="66" t="s">
        <v>6502</v>
      </c>
      <c r="L363" s="66"/>
      <c r="M363" s="66">
        <v>1032303.67918</v>
      </c>
      <c r="N363" s="66">
        <v>6746024.3054099996</v>
      </c>
      <c r="O363" s="66"/>
      <c r="P363" s="66"/>
      <c r="Q363" s="12" t="s">
        <v>6334</v>
      </c>
      <c r="R363" s="12" t="s">
        <v>6335</v>
      </c>
      <c r="Y363" s="1"/>
    </row>
    <row r="364" spans="1:25" ht="30" x14ac:dyDescent="0.25">
      <c r="A364" s="94">
        <v>88544</v>
      </c>
      <c r="B364" s="66" t="s">
        <v>5845</v>
      </c>
      <c r="C364" s="66" t="s">
        <v>6080</v>
      </c>
      <c r="D364" s="66">
        <v>67.043570000000003</v>
      </c>
      <c r="E364" s="66" t="s">
        <v>4924</v>
      </c>
      <c r="F364" s="66">
        <v>68</v>
      </c>
      <c r="G364" s="66" t="s">
        <v>6339</v>
      </c>
      <c r="H364" s="66" t="s">
        <v>6514</v>
      </c>
      <c r="I364" s="66" t="s">
        <v>6341</v>
      </c>
      <c r="J364" s="66">
        <v>1</v>
      </c>
      <c r="K364" s="66" t="s">
        <v>6502</v>
      </c>
      <c r="L364" s="66"/>
      <c r="M364" s="66">
        <v>1028898.84802</v>
      </c>
      <c r="N364" s="66">
        <v>6763983.7224300001</v>
      </c>
      <c r="O364" s="66"/>
      <c r="P364" s="66"/>
      <c r="Q364" s="12" t="s">
        <v>6334</v>
      </c>
      <c r="R364" s="12" t="s">
        <v>6335</v>
      </c>
      <c r="Y364" s="1"/>
    </row>
    <row r="365" spans="1:25" ht="30" x14ac:dyDescent="0.25">
      <c r="A365" s="94">
        <v>65045</v>
      </c>
      <c r="B365" s="66" t="s">
        <v>5851</v>
      </c>
      <c r="C365" s="66" t="s">
        <v>6083</v>
      </c>
      <c r="D365" s="66">
        <v>67.002120000000005</v>
      </c>
      <c r="E365" s="66" t="s">
        <v>4689</v>
      </c>
      <c r="F365" s="66">
        <v>68</v>
      </c>
      <c r="G365" s="66" t="s">
        <v>6360</v>
      </c>
      <c r="H365" s="66" t="s">
        <v>6514</v>
      </c>
      <c r="I365" s="66" t="s">
        <v>6341</v>
      </c>
      <c r="J365" s="66">
        <v>1</v>
      </c>
      <c r="K365" s="66" t="s">
        <v>6502</v>
      </c>
      <c r="L365" s="66"/>
      <c r="M365" s="66">
        <v>1029387.80302</v>
      </c>
      <c r="N365" s="66">
        <v>6754315.5106499996</v>
      </c>
      <c r="O365" s="66"/>
      <c r="P365" s="66"/>
      <c r="Q365" s="12" t="s">
        <v>6334</v>
      </c>
      <c r="R365" s="12" t="s">
        <v>6335</v>
      </c>
      <c r="Y365" s="1"/>
    </row>
    <row r="366" spans="1:25" ht="30" x14ac:dyDescent="0.25">
      <c r="A366" s="94">
        <v>65025</v>
      </c>
      <c r="B366" s="66" t="s">
        <v>5828</v>
      </c>
      <c r="C366" s="66" t="s">
        <v>6069</v>
      </c>
      <c r="D366" s="66">
        <v>67.003299999999996</v>
      </c>
      <c r="E366" s="66" t="s">
        <v>4956</v>
      </c>
      <c r="F366" s="66">
        <v>68</v>
      </c>
      <c r="G366" s="66" t="s">
        <v>6339</v>
      </c>
      <c r="H366" s="66" t="s">
        <v>6514</v>
      </c>
      <c r="I366" s="66" t="s">
        <v>6341</v>
      </c>
      <c r="J366" s="66">
        <v>1</v>
      </c>
      <c r="K366" s="66" t="s">
        <v>6502</v>
      </c>
      <c r="L366" s="66"/>
      <c r="M366" s="66">
        <v>1028880.81907</v>
      </c>
      <c r="N366" s="66">
        <v>6752614.4837300004</v>
      </c>
      <c r="O366" s="66"/>
      <c r="P366" s="66"/>
      <c r="Q366" s="12" t="s">
        <v>6334</v>
      </c>
      <c r="R366" s="12" t="s">
        <v>6335</v>
      </c>
      <c r="Y366" s="1"/>
    </row>
    <row r="367" spans="1:25" ht="45" x14ac:dyDescent="0.25">
      <c r="A367" s="95">
        <v>87156</v>
      </c>
      <c r="B367" s="57" t="s">
        <v>5888</v>
      </c>
      <c r="C367" s="57" t="s">
        <v>6099</v>
      </c>
      <c r="D367" s="57">
        <v>62.040750000000003</v>
      </c>
      <c r="E367" s="57" t="s">
        <v>5204</v>
      </c>
      <c r="F367" s="57">
        <v>88</v>
      </c>
      <c r="G367" s="57" t="s">
        <v>6477</v>
      </c>
      <c r="H367" s="57" t="s">
        <v>6478</v>
      </c>
      <c r="I367" s="57" t="s">
        <v>6479</v>
      </c>
      <c r="J367" s="57">
        <v>1</v>
      </c>
      <c r="K367" s="57" t="s">
        <v>6426</v>
      </c>
      <c r="L367" s="57"/>
      <c r="M367" s="57">
        <v>915990.26675499999</v>
      </c>
      <c r="N367" s="57">
        <v>6778494.0813300004</v>
      </c>
      <c r="O367" s="57" t="s">
        <v>6384</v>
      </c>
      <c r="P367" s="57" t="s">
        <v>6379</v>
      </c>
      <c r="Q367" s="60" t="s">
        <v>6305</v>
      </c>
      <c r="R367" s="60" t="s">
        <v>5525</v>
      </c>
    </row>
    <row r="368" spans="1:25" ht="30" x14ac:dyDescent="0.25">
      <c r="A368" s="97">
        <v>0</v>
      </c>
      <c r="B368" s="64" t="s">
        <v>5860</v>
      </c>
      <c r="C368" s="64" t="s">
        <v>6088</v>
      </c>
      <c r="D368" s="64">
        <v>62.064120000000003</v>
      </c>
      <c r="E368" s="64" t="s">
        <v>5443</v>
      </c>
      <c r="F368" s="64">
        <v>88</v>
      </c>
      <c r="G368" s="64" t="s">
        <v>6530</v>
      </c>
      <c r="H368" s="64" t="s">
        <v>6531</v>
      </c>
      <c r="I368" s="64" t="s">
        <v>6309</v>
      </c>
      <c r="J368" s="64">
        <v>1</v>
      </c>
      <c r="K368" s="64" t="s">
        <v>6426</v>
      </c>
      <c r="L368" s="64"/>
      <c r="M368" s="64">
        <v>994314.63554599998</v>
      </c>
      <c r="N368" s="64">
        <v>6816324.5484300004</v>
      </c>
      <c r="O368" s="64" t="s">
        <v>6311</v>
      </c>
      <c r="P368" s="64" t="s">
        <v>6449</v>
      </c>
      <c r="Q368" s="53" t="s">
        <v>6305</v>
      </c>
      <c r="R368" s="53" t="s">
        <v>5525</v>
      </c>
    </row>
    <row r="369" spans="1:25" ht="30" x14ac:dyDescent="0.25">
      <c r="A369" s="97">
        <v>88021</v>
      </c>
      <c r="B369" s="64" t="s">
        <v>5881</v>
      </c>
      <c r="C369" s="64" t="s">
        <v>6088</v>
      </c>
      <c r="D369" s="64">
        <v>62.04027</v>
      </c>
      <c r="E369" s="64" t="s">
        <v>6532</v>
      </c>
      <c r="F369" s="64">
        <v>88</v>
      </c>
      <c r="G369" s="64" t="s">
        <v>6530</v>
      </c>
      <c r="H369" s="64" t="s">
        <v>6531</v>
      </c>
      <c r="I369" s="64" t="s">
        <v>6309</v>
      </c>
      <c r="J369" s="64">
        <v>1</v>
      </c>
      <c r="K369" s="64" t="s">
        <v>6426</v>
      </c>
      <c r="L369" s="64"/>
      <c r="M369" s="64">
        <v>989711.88503799995</v>
      </c>
      <c r="N369" s="64">
        <v>6776286.2025600001</v>
      </c>
      <c r="O369" s="64" t="s">
        <v>6311</v>
      </c>
      <c r="P369" s="64" t="s">
        <v>6449</v>
      </c>
      <c r="Q369" s="53" t="s">
        <v>6305</v>
      </c>
      <c r="R369" s="53" t="s">
        <v>5525</v>
      </c>
    </row>
    <row r="370" spans="1:25" ht="45" x14ac:dyDescent="0.25">
      <c r="A370" s="97">
        <v>0</v>
      </c>
      <c r="B370" s="64" t="s">
        <v>5884</v>
      </c>
      <c r="C370" s="64" t="s">
        <v>6088</v>
      </c>
      <c r="D370" s="64">
        <v>62.041679999999999</v>
      </c>
      <c r="E370" s="64" t="s">
        <v>5441</v>
      </c>
      <c r="F370" s="64">
        <v>88</v>
      </c>
      <c r="G370" s="64" t="s">
        <v>6530</v>
      </c>
      <c r="H370" s="64" t="s">
        <v>6531</v>
      </c>
      <c r="I370" s="64" t="s">
        <v>6309</v>
      </c>
      <c r="J370" s="64">
        <v>2</v>
      </c>
      <c r="K370" s="64" t="s">
        <v>6426</v>
      </c>
      <c r="L370" s="64" t="s">
        <v>6331</v>
      </c>
      <c r="M370" s="64">
        <v>983615.71528</v>
      </c>
      <c r="N370" s="64">
        <v>6771498.6555199996</v>
      </c>
      <c r="O370" s="64" t="s">
        <v>6311</v>
      </c>
      <c r="P370" s="64" t="s">
        <v>6449</v>
      </c>
      <c r="Q370" s="53" t="s">
        <v>6305</v>
      </c>
      <c r="R370" s="53" t="s">
        <v>5525</v>
      </c>
    </row>
    <row r="371" spans="1:25" ht="45" x14ac:dyDescent="0.25">
      <c r="A371" s="97">
        <v>0</v>
      </c>
      <c r="B371" s="64" t="s">
        <v>5890</v>
      </c>
      <c r="C371" s="64" t="s">
        <v>6099</v>
      </c>
      <c r="D371" s="64">
        <v>62.096690000000002</v>
      </c>
      <c r="E371" s="64" t="s">
        <v>6533</v>
      </c>
      <c r="F371" s="64">
        <v>88</v>
      </c>
      <c r="G371" s="64" t="s">
        <v>6477</v>
      </c>
      <c r="H371" s="64" t="s">
        <v>6478</v>
      </c>
      <c r="I371" s="64" t="s">
        <v>6479</v>
      </c>
      <c r="J371" s="64">
        <v>1</v>
      </c>
      <c r="K371" s="64" t="s">
        <v>6426</v>
      </c>
      <c r="L371" s="64"/>
      <c r="M371" s="64">
        <v>919668.02091700002</v>
      </c>
      <c r="N371" s="64">
        <v>6784311.7404300002</v>
      </c>
      <c r="O371" s="64" t="s">
        <v>6384</v>
      </c>
      <c r="P371" s="64" t="s">
        <v>6379</v>
      </c>
      <c r="Q371" s="53" t="s">
        <v>6305</v>
      </c>
      <c r="R371" s="53" t="s">
        <v>5525</v>
      </c>
    </row>
    <row r="372" spans="1:25" ht="30" x14ac:dyDescent="0.25">
      <c r="A372" s="98">
        <v>0</v>
      </c>
      <c r="B372" s="70" t="s">
        <v>5873</v>
      </c>
      <c r="C372" s="70" t="s">
        <v>6092</v>
      </c>
      <c r="D372" s="70">
        <v>62.040199999999999</v>
      </c>
      <c r="E372" s="70" t="s">
        <v>6532</v>
      </c>
      <c r="F372" s="70">
        <v>88</v>
      </c>
      <c r="G372" s="70" t="s">
        <v>6530</v>
      </c>
      <c r="H372" s="70" t="s">
        <v>6531</v>
      </c>
      <c r="I372" s="70" t="s">
        <v>6309</v>
      </c>
      <c r="J372" s="70">
        <v>1</v>
      </c>
      <c r="K372" s="70" t="s">
        <v>6426</v>
      </c>
      <c r="L372" s="70"/>
      <c r="M372" s="70">
        <v>986682.74970100005</v>
      </c>
      <c r="N372" s="70">
        <v>6774518.0460999999</v>
      </c>
      <c r="O372" s="70" t="s">
        <v>6311</v>
      </c>
      <c r="P372" s="70" t="s">
        <v>6449</v>
      </c>
      <c r="Q372" s="74" t="s">
        <v>6334</v>
      </c>
      <c r="R372" s="12" t="s">
        <v>5525</v>
      </c>
    </row>
    <row r="373" spans="1:25" ht="30" x14ac:dyDescent="0.25">
      <c r="A373" s="95">
        <v>0</v>
      </c>
      <c r="B373" s="57" t="s">
        <v>5866</v>
      </c>
      <c r="C373" s="57" t="s">
        <v>5923</v>
      </c>
      <c r="D373" s="121">
        <v>62.0242</v>
      </c>
      <c r="E373" s="57" t="s">
        <v>6534</v>
      </c>
      <c r="F373" s="57">
        <v>88</v>
      </c>
      <c r="G373" s="57" t="s">
        <v>6535</v>
      </c>
      <c r="H373" s="57" t="s">
        <v>6536</v>
      </c>
      <c r="I373" s="121" t="s">
        <v>6309</v>
      </c>
      <c r="J373" s="121">
        <v>1</v>
      </c>
      <c r="K373" s="57" t="s">
        <v>6331</v>
      </c>
      <c r="L373" s="57" t="s">
        <v>6537</v>
      </c>
      <c r="M373" s="121">
        <v>986054.09771949286</v>
      </c>
      <c r="N373" s="121">
        <v>6818782.0037786346</v>
      </c>
      <c r="O373" s="57" t="s">
        <v>6311</v>
      </c>
      <c r="P373" s="57" t="s">
        <v>6497</v>
      </c>
      <c r="Q373" s="60" t="s">
        <v>6304</v>
      </c>
      <c r="R373" s="60" t="s">
        <v>6335</v>
      </c>
    </row>
    <row r="374" spans="1:25" ht="30" x14ac:dyDescent="0.25">
      <c r="A374" s="98">
        <v>0</v>
      </c>
      <c r="B374" s="70" t="s">
        <v>5873</v>
      </c>
      <c r="C374" s="70" t="s">
        <v>6092</v>
      </c>
      <c r="D374" s="70">
        <v>62.040199999999999</v>
      </c>
      <c r="E374" s="70" t="s">
        <v>6532</v>
      </c>
      <c r="F374" s="70">
        <v>88</v>
      </c>
      <c r="G374" s="70" t="s">
        <v>6530</v>
      </c>
      <c r="H374" s="70" t="s">
        <v>6531</v>
      </c>
      <c r="I374" s="70" t="s">
        <v>6309</v>
      </c>
      <c r="J374" s="70">
        <v>1</v>
      </c>
      <c r="K374" s="70" t="s">
        <v>6426</v>
      </c>
      <c r="L374" s="70"/>
      <c r="M374" s="70">
        <v>986682.74970100005</v>
      </c>
      <c r="N374" s="70">
        <v>6774518.0460999999</v>
      </c>
      <c r="O374" s="70" t="s">
        <v>6311</v>
      </c>
      <c r="P374" s="70" t="s">
        <v>6449</v>
      </c>
      <c r="Q374" s="12" t="s">
        <v>6334</v>
      </c>
      <c r="R374" s="12" t="s">
        <v>6335</v>
      </c>
    </row>
    <row r="375" spans="1:25" ht="30" x14ac:dyDescent="0.25">
      <c r="A375" s="94">
        <v>0</v>
      </c>
      <c r="B375" s="66" t="s">
        <v>5899</v>
      </c>
      <c r="C375" s="66" t="s">
        <v>6104</v>
      </c>
      <c r="D375" s="66">
        <v>62.041600000000003</v>
      </c>
      <c r="E375" s="66" t="s">
        <v>6538</v>
      </c>
      <c r="F375" s="66">
        <v>88</v>
      </c>
      <c r="G375" s="66" t="s">
        <v>6360</v>
      </c>
      <c r="H375" s="66" t="s">
        <v>6437</v>
      </c>
      <c r="I375" s="66" t="s">
        <v>6341</v>
      </c>
      <c r="J375" s="66">
        <v>1</v>
      </c>
      <c r="K375" s="66" t="s">
        <v>6361</v>
      </c>
      <c r="L375" s="66"/>
      <c r="M375" s="66">
        <v>994365.93303499999</v>
      </c>
      <c r="N375" s="66">
        <v>6802254.7859100001</v>
      </c>
      <c r="O375" s="66"/>
      <c r="P375" s="66"/>
      <c r="Q375" s="12" t="s">
        <v>6334</v>
      </c>
      <c r="R375" s="12" t="s">
        <v>6335</v>
      </c>
      <c r="Y375" s="1"/>
    </row>
    <row r="376" spans="1:25" ht="30" x14ac:dyDescent="0.25">
      <c r="A376" s="94">
        <v>0</v>
      </c>
      <c r="B376" s="66" t="s">
        <v>5875</v>
      </c>
      <c r="C376" s="66" t="s">
        <v>6093</v>
      </c>
      <c r="D376" s="66">
        <v>62.043700000000001</v>
      </c>
      <c r="E376" s="66" t="s">
        <v>5264</v>
      </c>
      <c r="F376" s="66">
        <v>88</v>
      </c>
      <c r="G376" s="66" t="s">
        <v>6337</v>
      </c>
      <c r="H376" s="66" t="s">
        <v>6316</v>
      </c>
      <c r="I376" s="66" t="s">
        <v>6316</v>
      </c>
      <c r="J376" s="66">
        <v>1</v>
      </c>
      <c r="K376" s="66" t="s">
        <v>6331</v>
      </c>
      <c r="L376" s="66"/>
      <c r="M376" s="66">
        <v>908616.34051300003</v>
      </c>
      <c r="N376" s="66">
        <v>6769529.1624100003</v>
      </c>
      <c r="O376" s="66"/>
      <c r="P376" s="66"/>
      <c r="Q376" s="12" t="s">
        <v>6334</v>
      </c>
      <c r="R376" s="12" t="s">
        <v>6335</v>
      </c>
      <c r="Y376" s="1"/>
    </row>
    <row r="377" spans="1:25" ht="30" x14ac:dyDescent="0.25">
      <c r="A377" s="94">
        <v>0</v>
      </c>
      <c r="B377" s="66" t="s">
        <v>5895</v>
      </c>
      <c r="C377" s="66" t="s">
        <v>6093</v>
      </c>
      <c r="D377" s="66">
        <v>62.0411</v>
      </c>
      <c r="E377" s="66" t="s">
        <v>5301</v>
      </c>
      <c r="F377" s="66">
        <v>88</v>
      </c>
      <c r="G377" s="66" t="s">
        <v>6337</v>
      </c>
      <c r="H377" s="66" t="s">
        <v>6316</v>
      </c>
      <c r="I377" s="66" t="s">
        <v>6316</v>
      </c>
      <c r="J377" s="66">
        <v>1</v>
      </c>
      <c r="K377" s="66" t="s">
        <v>6331</v>
      </c>
      <c r="L377" s="66"/>
      <c r="M377" s="66">
        <v>916077.05839200004</v>
      </c>
      <c r="N377" s="66">
        <v>6782799.26982</v>
      </c>
      <c r="O377" s="66"/>
      <c r="P377" s="66"/>
      <c r="Q377" s="12" t="s">
        <v>6334</v>
      </c>
      <c r="R377" s="12" t="s">
        <v>6335</v>
      </c>
      <c r="Y377" s="1"/>
    </row>
    <row r="378" spans="1:25" ht="30" x14ac:dyDescent="0.25">
      <c r="A378" s="94">
        <v>0</v>
      </c>
      <c r="B378" s="66" t="s">
        <v>5882</v>
      </c>
      <c r="C378" s="66" t="s">
        <v>6095</v>
      </c>
      <c r="D378" s="66">
        <v>62.041699999999999</v>
      </c>
      <c r="E378" s="66" t="s">
        <v>5441</v>
      </c>
      <c r="F378" s="66">
        <v>88</v>
      </c>
      <c r="G378" s="66" t="s">
        <v>6530</v>
      </c>
      <c r="H378" s="66" t="s">
        <v>6531</v>
      </c>
      <c r="I378" s="66" t="s">
        <v>6309</v>
      </c>
      <c r="J378" s="66">
        <v>1</v>
      </c>
      <c r="K378" s="66" t="s">
        <v>6331</v>
      </c>
      <c r="L378" s="66"/>
      <c r="M378" s="66">
        <v>981907.58319699997</v>
      </c>
      <c r="N378" s="66">
        <v>6766743.6674899999</v>
      </c>
      <c r="O378" s="66"/>
      <c r="P378" s="66"/>
      <c r="Q378" s="12" t="s">
        <v>6334</v>
      </c>
      <c r="R378" s="12" t="s">
        <v>6335</v>
      </c>
      <c r="Y378" s="1"/>
    </row>
    <row r="379" spans="1:25" ht="30" x14ac:dyDescent="0.25">
      <c r="A379" s="94">
        <v>0</v>
      </c>
      <c r="B379" s="66" t="s">
        <v>5897</v>
      </c>
      <c r="C379" s="66" t="s">
        <v>6103</v>
      </c>
      <c r="D379" s="66">
        <v>62.086199999999998</v>
      </c>
      <c r="E379" s="66" t="s">
        <v>5403</v>
      </c>
      <c r="F379" s="66">
        <v>88</v>
      </c>
      <c r="G379" s="66" t="s">
        <v>6337</v>
      </c>
      <c r="H379" s="66" t="s">
        <v>6316</v>
      </c>
      <c r="I379" s="66" t="s">
        <v>6316</v>
      </c>
      <c r="J379" s="66">
        <v>1</v>
      </c>
      <c r="K379" s="66" t="s">
        <v>6331</v>
      </c>
      <c r="L379" s="66"/>
      <c r="M379" s="66">
        <v>905592.66080900002</v>
      </c>
      <c r="N379" s="66">
        <v>6803305.6619999995</v>
      </c>
      <c r="O379" s="66"/>
      <c r="P379" s="66"/>
      <c r="Q379" s="12" t="s">
        <v>6334</v>
      </c>
      <c r="R379" s="12" t="s">
        <v>6335</v>
      </c>
      <c r="Y379" s="1"/>
    </row>
    <row r="380" spans="1:25" ht="30" x14ac:dyDescent="0.25">
      <c r="A380" s="94">
        <v>0</v>
      </c>
      <c r="B380" s="66" t="s">
        <v>5893</v>
      </c>
      <c r="C380" s="66" t="s">
        <v>6102</v>
      </c>
      <c r="D380" s="66">
        <v>62.042000000000002</v>
      </c>
      <c r="E380" s="66" t="s">
        <v>5495</v>
      </c>
      <c r="F380" s="66">
        <v>88</v>
      </c>
      <c r="G380" s="66" t="s">
        <v>6530</v>
      </c>
      <c r="H380" s="66" t="s">
        <v>6531</v>
      </c>
      <c r="I380" s="66" t="s">
        <v>6309</v>
      </c>
      <c r="J380" s="66">
        <v>1</v>
      </c>
      <c r="K380" s="66" t="s">
        <v>6331</v>
      </c>
      <c r="L380" s="66"/>
      <c r="M380" s="66">
        <v>995998.211732</v>
      </c>
      <c r="N380" s="66">
        <v>6817539.6661799997</v>
      </c>
      <c r="O380" s="66"/>
      <c r="P380" s="66"/>
      <c r="Q380" s="12" t="s">
        <v>6334</v>
      </c>
      <c r="R380" s="12" t="s">
        <v>6335</v>
      </c>
      <c r="Y380" s="1"/>
    </row>
    <row r="381" spans="1:25" ht="45" x14ac:dyDescent="0.25">
      <c r="A381" s="94">
        <v>0</v>
      </c>
      <c r="B381" s="66" t="s">
        <v>5859</v>
      </c>
      <c r="C381" s="66" t="s">
        <v>6087</v>
      </c>
      <c r="D381" s="66">
        <v>62.076900000000002</v>
      </c>
      <c r="E381" s="66" t="s">
        <v>5220</v>
      </c>
      <c r="F381" s="66">
        <v>88</v>
      </c>
      <c r="G381" s="66" t="s">
        <v>6530</v>
      </c>
      <c r="H381" s="66" t="s">
        <v>6531</v>
      </c>
      <c r="I381" s="66" t="s">
        <v>6309</v>
      </c>
      <c r="J381" s="66">
        <v>1</v>
      </c>
      <c r="K381" s="66" t="s">
        <v>6331</v>
      </c>
      <c r="L381" s="66"/>
      <c r="M381" s="66">
        <v>979067.05407099996</v>
      </c>
      <c r="N381" s="66">
        <v>6773110.2732199999</v>
      </c>
      <c r="O381" s="66" t="s">
        <v>6539</v>
      </c>
      <c r="P381" s="66"/>
      <c r="Q381" s="12" t="s">
        <v>6334</v>
      </c>
      <c r="R381" s="12" t="s">
        <v>6335</v>
      </c>
      <c r="Y381" s="1"/>
    </row>
    <row r="382" spans="1:25" ht="45" x14ac:dyDescent="0.25">
      <c r="A382" s="94">
        <v>0</v>
      </c>
      <c r="B382" s="66" t="s">
        <v>5884</v>
      </c>
      <c r="C382" s="66" t="s">
        <v>6088</v>
      </c>
      <c r="D382" s="66">
        <v>62.041679999999999</v>
      </c>
      <c r="E382" s="66" t="s">
        <v>5441</v>
      </c>
      <c r="F382" s="66">
        <v>88</v>
      </c>
      <c r="G382" s="66" t="s">
        <v>6530</v>
      </c>
      <c r="H382" s="66" t="s">
        <v>6531</v>
      </c>
      <c r="I382" s="66" t="s">
        <v>6309</v>
      </c>
      <c r="J382" s="66">
        <v>2</v>
      </c>
      <c r="K382" s="66" t="s">
        <v>6426</v>
      </c>
      <c r="L382" s="66" t="s">
        <v>6331</v>
      </c>
      <c r="M382" s="66">
        <v>983615.71528</v>
      </c>
      <c r="N382" s="66">
        <v>6771498.6555199996</v>
      </c>
      <c r="O382" s="66"/>
      <c r="P382" s="99" t="s">
        <v>6459</v>
      </c>
      <c r="Q382" s="12" t="s">
        <v>6334</v>
      </c>
      <c r="R382" s="12" t="s">
        <v>6335</v>
      </c>
      <c r="Y382" s="1"/>
    </row>
    <row r="383" spans="1:25" ht="30" x14ac:dyDescent="0.25">
      <c r="A383" s="94">
        <v>134554</v>
      </c>
      <c r="B383" s="66" t="s">
        <v>5861</v>
      </c>
      <c r="C383" s="66" t="s">
        <v>5949</v>
      </c>
      <c r="D383" s="66">
        <v>62.084800000000001</v>
      </c>
      <c r="E383" s="66" t="s">
        <v>6540</v>
      </c>
      <c r="F383" s="66">
        <v>88</v>
      </c>
      <c r="G383" s="66" t="s">
        <v>6360</v>
      </c>
      <c r="H383" s="66" t="s">
        <v>6437</v>
      </c>
      <c r="I383" s="66" t="s">
        <v>6341</v>
      </c>
      <c r="J383" s="66">
        <v>1</v>
      </c>
      <c r="K383" s="66" t="s">
        <v>6361</v>
      </c>
      <c r="L383" s="66" t="s">
        <v>6541</v>
      </c>
      <c r="M383" s="66">
        <v>972927.39586799999</v>
      </c>
      <c r="N383" s="66">
        <v>6807811.1555899996</v>
      </c>
      <c r="O383" s="66"/>
      <c r="P383" s="66"/>
      <c r="Q383" s="12" t="s">
        <v>6334</v>
      </c>
      <c r="R383" s="12" t="s">
        <v>6335</v>
      </c>
      <c r="Y383" s="1"/>
    </row>
    <row r="384" spans="1:25" ht="30" x14ac:dyDescent="0.25">
      <c r="A384" s="94">
        <v>0</v>
      </c>
      <c r="B384" s="66" t="s">
        <v>5880</v>
      </c>
      <c r="C384" s="66" t="s">
        <v>5949</v>
      </c>
      <c r="D384" s="66">
        <v>62.088900000000002</v>
      </c>
      <c r="E384" s="66" t="s">
        <v>2632</v>
      </c>
      <c r="F384" s="66">
        <v>88</v>
      </c>
      <c r="G384" s="66" t="s">
        <v>6360</v>
      </c>
      <c r="H384" s="66" t="s">
        <v>6437</v>
      </c>
      <c r="I384" s="66" t="s">
        <v>6341</v>
      </c>
      <c r="J384" s="66">
        <v>1</v>
      </c>
      <c r="K384" s="66" t="s">
        <v>6361</v>
      </c>
      <c r="L384" s="66"/>
      <c r="M384" s="66">
        <v>952623.73897800001</v>
      </c>
      <c r="N384" s="66">
        <v>6802605.82711</v>
      </c>
      <c r="O384" s="66"/>
      <c r="P384" s="66"/>
      <c r="Q384" s="12" t="s">
        <v>6334</v>
      </c>
      <c r="R384" s="12" t="s">
        <v>6335</v>
      </c>
      <c r="Y384" s="1"/>
    </row>
    <row r="385" spans="1:25" ht="30" x14ac:dyDescent="0.25">
      <c r="A385" s="94">
        <v>0</v>
      </c>
      <c r="B385" s="66" t="s">
        <v>5901</v>
      </c>
      <c r="C385" s="66" t="s">
        <v>5949</v>
      </c>
      <c r="D385" s="66">
        <v>62.045299999999997</v>
      </c>
      <c r="E385" s="66" t="s">
        <v>5076</v>
      </c>
      <c r="F385" s="66">
        <v>88</v>
      </c>
      <c r="G385" s="66" t="s">
        <v>6337</v>
      </c>
      <c r="H385" s="66" t="s">
        <v>6316</v>
      </c>
      <c r="I385" s="66" t="s">
        <v>6316</v>
      </c>
      <c r="J385" s="66">
        <v>1</v>
      </c>
      <c r="K385" s="66" t="s">
        <v>6331</v>
      </c>
      <c r="L385" s="66"/>
      <c r="M385" s="66">
        <v>898356.21941400005</v>
      </c>
      <c r="N385" s="66">
        <v>6804401.7862600004</v>
      </c>
      <c r="O385" s="66"/>
      <c r="P385" s="66"/>
      <c r="Q385" s="12" t="s">
        <v>6334</v>
      </c>
      <c r="R385" s="12" t="s">
        <v>6335</v>
      </c>
      <c r="Y385" s="1"/>
    </row>
    <row r="386" spans="1:25" ht="30" x14ac:dyDescent="0.25">
      <c r="A386" s="94">
        <v>0</v>
      </c>
      <c r="B386" s="66" t="s">
        <v>5867</v>
      </c>
      <c r="C386" s="66" t="s">
        <v>6091</v>
      </c>
      <c r="D386" s="66">
        <v>0</v>
      </c>
      <c r="E386" s="66" t="s">
        <v>5109</v>
      </c>
      <c r="F386" s="66">
        <v>88</v>
      </c>
      <c r="G386" s="66"/>
      <c r="H386" s="66" t="s">
        <v>6392</v>
      </c>
      <c r="I386" s="66" t="s">
        <v>6341</v>
      </c>
      <c r="J386" s="66">
        <v>0</v>
      </c>
      <c r="K386" s="66" t="s">
        <v>6361</v>
      </c>
      <c r="L386" s="66"/>
      <c r="M386" s="66">
        <v>986639.10418300005</v>
      </c>
      <c r="N386" s="66">
        <v>6759603.8286699997</v>
      </c>
      <c r="O386" s="66"/>
      <c r="P386" s="66"/>
      <c r="Q386" s="12" t="s">
        <v>6334</v>
      </c>
      <c r="R386" s="12" t="s">
        <v>6335</v>
      </c>
      <c r="Y386" s="1"/>
    </row>
    <row r="387" spans="1:25" ht="30" x14ac:dyDescent="0.25">
      <c r="A387" s="94">
        <v>0</v>
      </c>
      <c r="B387" s="66" t="s">
        <v>5883</v>
      </c>
      <c r="C387" s="66" t="s">
        <v>6096</v>
      </c>
      <c r="D387" s="66">
        <v>62.040700000000001</v>
      </c>
      <c r="E387" s="66" t="s">
        <v>5179</v>
      </c>
      <c r="F387" s="66">
        <v>88</v>
      </c>
      <c r="G387" s="66" t="s">
        <v>6456</v>
      </c>
      <c r="H387" s="66" t="s">
        <v>6457</v>
      </c>
      <c r="I387" s="66" t="s">
        <v>6341</v>
      </c>
      <c r="J387" s="66">
        <v>1</v>
      </c>
      <c r="K387" s="66" t="s">
        <v>6361</v>
      </c>
      <c r="L387" s="66"/>
      <c r="M387" s="66">
        <v>896674.43970600003</v>
      </c>
      <c r="N387" s="66">
        <v>6819712.1319300001</v>
      </c>
      <c r="O387" s="66"/>
      <c r="P387" s="66"/>
      <c r="Q387" s="12" t="s">
        <v>6334</v>
      </c>
      <c r="R387" s="12" t="s">
        <v>6335</v>
      </c>
      <c r="Y387" s="1"/>
    </row>
    <row r="388" spans="1:25" ht="30" x14ac:dyDescent="0.25">
      <c r="A388" s="94">
        <v>0</v>
      </c>
      <c r="B388" s="66" t="s">
        <v>5896</v>
      </c>
      <c r="C388" s="66" t="s">
        <v>5959</v>
      </c>
      <c r="D388" s="66">
        <v>62.04</v>
      </c>
      <c r="E388" s="66" t="s">
        <v>5053</v>
      </c>
      <c r="F388" s="66">
        <v>88</v>
      </c>
      <c r="G388" s="66" t="s">
        <v>6337</v>
      </c>
      <c r="H388" s="66" t="s">
        <v>6316</v>
      </c>
      <c r="I388" s="66" t="s">
        <v>6316</v>
      </c>
      <c r="J388" s="66">
        <v>1</v>
      </c>
      <c r="K388" s="66" t="s">
        <v>6331</v>
      </c>
      <c r="L388" s="66"/>
      <c r="M388" s="66">
        <v>909517.45247000002</v>
      </c>
      <c r="N388" s="66">
        <v>6813305.9509899998</v>
      </c>
      <c r="O388" s="66"/>
      <c r="P388" s="66"/>
      <c r="Q388" s="12" t="s">
        <v>6334</v>
      </c>
      <c r="R388" s="12" t="s">
        <v>6335</v>
      </c>
      <c r="Y388" s="1"/>
    </row>
    <row r="389" spans="1:25" ht="30" x14ac:dyDescent="0.25">
      <c r="A389" s="94">
        <v>0</v>
      </c>
      <c r="B389" s="66" t="s">
        <v>5898</v>
      </c>
      <c r="C389" s="66" t="s">
        <v>5959</v>
      </c>
      <c r="D389" s="66">
        <v>62.073700000000002</v>
      </c>
      <c r="E389" s="66" t="s">
        <v>6542</v>
      </c>
      <c r="F389" s="66">
        <v>88</v>
      </c>
      <c r="G389" s="66" t="s">
        <v>6360</v>
      </c>
      <c r="H389" s="66" t="s">
        <v>6437</v>
      </c>
      <c r="I389" s="66" t="s">
        <v>6341</v>
      </c>
      <c r="J389" s="66">
        <v>1</v>
      </c>
      <c r="K389" s="66" t="s">
        <v>6361</v>
      </c>
      <c r="L389" s="66"/>
      <c r="M389" s="66">
        <v>897697.68554700003</v>
      </c>
      <c r="N389" s="66">
        <v>6814713.4193599997</v>
      </c>
      <c r="O389" s="66"/>
      <c r="P389" s="66"/>
      <c r="Q389" s="12" t="s">
        <v>6334</v>
      </c>
      <c r="R389" s="12" t="s">
        <v>6335</v>
      </c>
      <c r="Y389" s="1"/>
    </row>
    <row r="390" spans="1:25" ht="30" x14ac:dyDescent="0.25">
      <c r="A390" s="94">
        <v>0</v>
      </c>
      <c r="B390" s="66" t="s">
        <v>5891</v>
      </c>
      <c r="C390" s="66" t="s">
        <v>6100</v>
      </c>
      <c r="D390" s="66">
        <v>62.043399999999998</v>
      </c>
      <c r="E390" s="66" t="s">
        <v>6543</v>
      </c>
      <c r="F390" s="66">
        <v>88</v>
      </c>
      <c r="G390" s="66" t="s">
        <v>6360</v>
      </c>
      <c r="H390" s="66" t="s">
        <v>6437</v>
      </c>
      <c r="I390" s="66" t="s">
        <v>6341</v>
      </c>
      <c r="J390" s="66">
        <v>1</v>
      </c>
      <c r="K390" s="66" t="s">
        <v>6361</v>
      </c>
      <c r="L390" s="66"/>
      <c r="M390" s="66">
        <v>978432.05740699999</v>
      </c>
      <c r="N390" s="66">
        <v>6781792.2613899997</v>
      </c>
      <c r="O390" s="66"/>
      <c r="P390" s="66"/>
      <c r="Q390" s="12" t="s">
        <v>6334</v>
      </c>
      <c r="R390" s="12" t="s">
        <v>6335</v>
      </c>
      <c r="Y390" s="1"/>
    </row>
    <row r="391" spans="1:25" ht="30" x14ac:dyDescent="0.25">
      <c r="A391" s="94">
        <v>0</v>
      </c>
      <c r="B391" s="66" t="s">
        <v>5894</v>
      </c>
      <c r="C391" s="66" t="s">
        <v>6100</v>
      </c>
      <c r="D391" s="66">
        <v>62.061700000000002</v>
      </c>
      <c r="E391" s="66" t="s">
        <v>5390</v>
      </c>
      <c r="F391" s="66">
        <v>88</v>
      </c>
      <c r="G391" s="66" t="s">
        <v>6360</v>
      </c>
      <c r="H391" s="66" t="s">
        <v>6437</v>
      </c>
      <c r="I391" s="66" t="s">
        <v>6341</v>
      </c>
      <c r="J391" s="66">
        <v>1</v>
      </c>
      <c r="K391" s="66" t="s">
        <v>6361</v>
      </c>
      <c r="L391" s="66"/>
      <c r="M391" s="66">
        <v>965941.83972199995</v>
      </c>
      <c r="N391" s="66">
        <v>6774314.8695</v>
      </c>
      <c r="O391" s="66"/>
      <c r="P391" s="66"/>
      <c r="Q391" s="12" t="s">
        <v>6334</v>
      </c>
      <c r="R391" s="12" t="s">
        <v>6335</v>
      </c>
      <c r="Y391" s="1"/>
    </row>
    <row r="392" spans="1:25" ht="30" x14ac:dyDescent="0.25">
      <c r="A392" s="94">
        <v>0</v>
      </c>
      <c r="B392" s="66" t="s">
        <v>5900</v>
      </c>
      <c r="C392" s="66" t="s">
        <v>6100</v>
      </c>
      <c r="D392" s="66">
        <v>62.040999999999997</v>
      </c>
      <c r="E392" s="66" t="s">
        <v>5275</v>
      </c>
      <c r="F392" s="66">
        <v>88</v>
      </c>
      <c r="G392" s="66" t="s">
        <v>6337</v>
      </c>
      <c r="H392" s="66" t="s">
        <v>6316</v>
      </c>
      <c r="I392" s="66" t="s">
        <v>6316</v>
      </c>
      <c r="J392" s="66">
        <v>1</v>
      </c>
      <c r="K392" s="66" t="s">
        <v>6331</v>
      </c>
      <c r="L392" s="66"/>
      <c r="M392" s="66">
        <v>904960.42436399998</v>
      </c>
      <c r="N392" s="66">
        <v>6802633.8362600002</v>
      </c>
      <c r="O392" s="66"/>
      <c r="P392" s="66"/>
      <c r="Q392" s="12" t="s">
        <v>6334</v>
      </c>
      <c r="R392" s="12" t="s">
        <v>6335</v>
      </c>
      <c r="Y392" s="1"/>
    </row>
    <row r="393" spans="1:25" ht="30" x14ac:dyDescent="0.25">
      <c r="A393" s="94">
        <v>70723</v>
      </c>
      <c r="B393" s="66" t="s">
        <v>5862</v>
      </c>
      <c r="C393" s="66" t="s">
        <v>6089</v>
      </c>
      <c r="D393" s="66">
        <v>62.021500000000003</v>
      </c>
      <c r="E393" s="66" t="s">
        <v>5125</v>
      </c>
      <c r="F393" s="66">
        <v>88</v>
      </c>
      <c r="G393" s="66" t="s">
        <v>6360</v>
      </c>
      <c r="H393" s="66" t="s">
        <v>6437</v>
      </c>
      <c r="I393" s="66" t="s">
        <v>6341</v>
      </c>
      <c r="J393" s="66">
        <v>1</v>
      </c>
      <c r="K393" s="66" t="s">
        <v>6361</v>
      </c>
      <c r="L393" s="66"/>
      <c r="M393" s="66">
        <v>955100.08811500005</v>
      </c>
      <c r="N393" s="66">
        <v>6796131.6485700002</v>
      </c>
      <c r="O393" s="66"/>
      <c r="P393" s="66"/>
      <c r="Q393" s="12" t="s">
        <v>6334</v>
      </c>
      <c r="R393" s="12" t="s">
        <v>6335</v>
      </c>
      <c r="Y393" s="1"/>
    </row>
    <row r="394" spans="1:25" ht="30" x14ac:dyDescent="0.25">
      <c r="A394" s="94">
        <v>70095</v>
      </c>
      <c r="B394" s="66" t="s">
        <v>5864</v>
      </c>
      <c r="C394" s="66" t="s">
        <v>6089</v>
      </c>
      <c r="D394" s="66">
        <v>62.041899999999998</v>
      </c>
      <c r="E394" s="66" t="s">
        <v>6118</v>
      </c>
      <c r="F394" s="66">
        <v>88</v>
      </c>
      <c r="G394" s="66" t="s">
        <v>6360</v>
      </c>
      <c r="H394" s="66" t="s">
        <v>6437</v>
      </c>
      <c r="I394" s="66" t="s">
        <v>6341</v>
      </c>
      <c r="J394" s="66">
        <v>1</v>
      </c>
      <c r="K394" s="66" t="s">
        <v>6361</v>
      </c>
      <c r="L394" s="66"/>
      <c r="M394" s="66">
        <v>981476.57614699996</v>
      </c>
      <c r="N394" s="66">
        <v>6781814.8755999999</v>
      </c>
      <c r="O394" s="66"/>
      <c r="P394" s="66"/>
      <c r="Q394" s="12" t="s">
        <v>6334</v>
      </c>
      <c r="R394" s="12" t="s">
        <v>6335</v>
      </c>
      <c r="Y394" s="1"/>
    </row>
    <row r="395" spans="1:25" ht="30" x14ac:dyDescent="0.25">
      <c r="A395" s="94">
        <v>0</v>
      </c>
      <c r="B395" s="66" t="s">
        <v>5870</v>
      </c>
      <c r="C395" s="66" t="s">
        <v>6089</v>
      </c>
      <c r="D395" s="66">
        <v>62.023800000000001</v>
      </c>
      <c r="E395" s="66" t="s">
        <v>5367</v>
      </c>
      <c r="F395" s="66">
        <v>88</v>
      </c>
      <c r="G395" s="66" t="s">
        <v>6360</v>
      </c>
      <c r="H395" s="66" t="s">
        <v>6437</v>
      </c>
      <c r="I395" s="66" t="s">
        <v>6341</v>
      </c>
      <c r="J395" s="66">
        <v>1</v>
      </c>
      <c r="K395" s="66" t="s">
        <v>6361</v>
      </c>
      <c r="L395" s="66"/>
      <c r="M395" s="66">
        <v>966567.88535999996</v>
      </c>
      <c r="N395" s="66">
        <v>6784203.3521400001</v>
      </c>
      <c r="O395" s="66"/>
      <c r="P395" s="66"/>
      <c r="Q395" s="12" t="s">
        <v>6334</v>
      </c>
      <c r="R395" s="12" t="s">
        <v>6335</v>
      </c>
      <c r="Y395" s="1"/>
    </row>
    <row r="396" spans="1:25" ht="30" x14ac:dyDescent="0.25">
      <c r="A396" s="94">
        <v>0</v>
      </c>
      <c r="B396" s="66" t="s">
        <v>5872</v>
      </c>
      <c r="C396" s="66" t="s">
        <v>6089</v>
      </c>
      <c r="D396" s="66">
        <v>62.063299999999998</v>
      </c>
      <c r="E396" s="66" t="s">
        <v>6544</v>
      </c>
      <c r="F396" s="66">
        <v>88</v>
      </c>
      <c r="G396" s="66" t="s">
        <v>6360</v>
      </c>
      <c r="H396" s="66" t="s">
        <v>6437</v>
      </c>
      <c r="I396" s="66" t="s">
        <v>6341</v>
      </c>
      <c r="J396" s="66">
        <v>1</v>
      </c>
      <c r="K396" s="66" t="s">
        <v>6361</v>
      </c>
      <c r="L396" s="66"/>
      <c r="M396" s="66">
        <v>952927.65155199997</v>
      </c>
      <c r="N396" s="66">
        <v>6801809.7183600003</v>
      </c>
      <c r="O396" s="66"/>
      <c r="P396" s="66"/>
      <c r="Q396" s="12" t="s">
        <v>6334</v>
      </c>
      <c r="R396" s="12" t="s">
        <v>6335</v>
      </c>
      <c r="Y396" s="1"/>
    </row>
    <row r="397" spans="1:25" ht="30" x14ac:dyDescent="0.25">
      <c r="A397" s="94">
        <v>0</v>
      </c>
      <c r="B397" s="66" t="s">
        <v>5874</v>
      </c>
      <c r="C397" s="66" t="s">
        <v>6089</v>
      </c>
      <c r="D397" s="66">
        <v>62.022199999999998</v>
      </c>
      <c r="E397" s="66" t="s">
        <v>5219</v>
      </c>
      <c r="F397" s="66">
        <v>88</v>
      </c>
      <c r="G397" s="66" t="s">
        <v>6530</v>
      </c>
      <c r="H397" s="66" t="s">
        <v>6531</v>
      </c>
      <c r="I397" s="66" t="s">
        <v>6309</v>
      </c>
      <c r="J397" s="66">
        <v>1</v>
      </c>
      <c r="K397" s="66" t="s">
        <v>6331</v>
      </c>
      <c r="L397" s="66"/>
      <c r="M397" s="66">
        <v>983859.84791500005</v>
      </c>
      <c r="N397" s="66">
        <v>6782043.0752499998</v>
      </c>
      <c r="O397" s="66"/>
      <c r="P397" s="66"/>
      <c r="Q397" s="12" t="s">
        <v>6334</v>
      </c>
      <c r="R397" s="12" t="s">
        <v>6335</v>
      </c>
      <c r="Y397" s="1"/>
    </row>
    <row r="398" spans="1:25" ht="30" x14ac:dyDescent="0.25">
      <c r="A398" s="94">
        <v>0</v>
      </c>
      <c r="B398" s="66" t="s">
        <v>5876</v>
      </c>
      <c r="C398" s="66" t="s">
        <v>6089</v>
      </c>
      <c r="D398" s="66">
        <v>62.064900000000002</v>
      </c>
      <c r="E398" s="66" t="s">
        <v>5425</v>
      </c>
      <c r="F398" s="66">
        <v>88</v>
      </c>
      <c r="G398" s="66" t="s">
        <v>6360</v>
      </c>
      <c r="H398" s="66" t="s">
        <v>6437</v>
      </c>
      <c r="I398" s="66" t="s">
        <v>6341</v>
      </c>
      <c r="J398" s="66">
        <v>1</v>
      </c>
      <c r="K398" s="66" t="s">
        <v>6361</v>
      </c>
      <c r="L398" s="66"/>
      <c r="M398" s="66">
        <v>965519.35496000003</v>
      </c>
      <c r="N398" s="66">
        <v>6774454.93004</v>
      </c>
      <c r="O398" s="66"/>
      <c r="P398" s="66"/>
      <c r="Q398" s="12" t="s">
        <v>6334</v>
      </c>
      <c r="R398" s="12" t="s">
        <v>6335</v>
      </c>
      <c r="Y398" s="1"/>
    </row>
    <row r="399" spans="1:25" ht="30" x14ac:dyDescent="0.25">
      <c r="A399" s="94">
        <v>0</v>
      </c>
      <c r="B399" s="66" t="s">
        <v>5877</v>
      </c>
      <c r="C399" s="66" t="s">
        <v>6089</v>
      </c>
      <c r="D399" s="66">
        <v>62.040900000000001</v>
      </c>
      <c r="E399" s="66" t="s">
        <v>6545</v>
      </c>
      <c r="F399" s="66">
        <v>88</v>
      </c>
      <c r="G399" s="66" t="s">
        <v>6360</v>
      </c>
      <c r="H399" s="66" t="s">
        <v>6437</v>
      </c>
      <c r="I399" s="66" t="s">
        <v>6341</v>
      </c>
      <c r="J399" s="66">
        <v>1</v>
      </c>
      <c r="K399" s="66" t="s">
        <v>6361</v>
      </c>
      <c r="L399" s="66"/>
      <c r="M399" s="66">
        <v>987946.85669299995</v>
      </c>
      <c r="N399" s="66">
        <v>6794848.1879799999</v>
      </c>
      <c r="O399" s="66"/>
      <c r="P399" s="66"/>
      <c r="Q399" s="12" t="s">
        <v>6334</v>
      </c>
      <c r="R399" s="12" t="s">
        <v>6335</v>
      </c>
      <c r="Y399" s="1"/>
    </row>
    <row r="400" spans="1:25" ht="30" x14ac:dyDescent="0.25">
      <c r="A400" s="94">
        <v>0</v>
      </c>
      <c r="B400" s="66" t="s">
        <v>5885</v>
      </c>
      <c r="C400" s="66" t="s">
        <v>6089</v>
      </c>
      <c r="D400" s="66">
        <v>62.041400000000003</v>
      </c>
      <c r="E400" s="66" t="s">
        <v>5410</v>
      </c>
      <c r="F400" s="66">
        <v>88</v>
      </c>
      <c r="G400" s="66" t="s">
        <v>6530</v>
      </c>
      <c r="H400" s="66" t="s">
        <v>6531</v>
      </c>
      <c r="I400" s="66" t="s">
        <v>6309</v>
      </c>
      <c r="J400" s="66">
        <v>1</v>
      </c>
      <c r="K400" s="66" t="s">
        <v>6331</v>
      </c>
      <c r="L400" s="66"/>
      <c r="M400" s="66">
        <v>971443.49899700005</v>
      </c>
      <c r="N400" s="66">
        <v>6774849.4074100005</v>
      </c>
      <c r="O400" s="66"/>
      <c r="P400" s="66"/>
      <c r="Q400" s="12" t="s">
        <v>6334</v>
      </c>
      <c r="R400" s="12" t="s">
        <v>6335</v>
      </c>
      <c r="Y400" s="1"/>
    </row>
    <row r="401" spans="1:25" ht="30" x14ac:dyDescent="0.25">
      <c r="A401" s="94">
        <v>0</v>
      </c>
      <c r="B401" s="66" t="s">
        <v>5889</v>
      </c>
      <c r="C401" s="66" t="s">
        <v>6089</v>
      </c>
      <c r="D401" s="66">
        <v>62.0214</v>
      </c>
      <c r="E401" s="66" t="s">
        <v>5121</v>
      </c>
      <c r="F401" s="66">
        <v>88</v>
      </c>
      <c r="G401" s="66" t="s">
        <v>6360</v>
      </c>
      <c r="H401" s="66" t="s">
        <v>6437</v>
      </c>
      <c r="I401" s="66" t="s">
        <v>6341</v>
      </c>
      <c r="J401" s="66">
        <v>1</v>
      </c>
      <c r="K401" s="66" t="s">
        <v>6361</v>
      </c>
      <c r="L401" s="66"/>
      <c r="M401" s="66">
        <v>951881.49824800005</v>
      </c>
      <c r="N401" s="66">
        <v>6805992.0456600003</v>
      </c>
      <c r="O401" s="66"/>
      <c r="P401" s="66"/>
      <c r="Q401" s="12" t="s">
        <v>6334</v>
      </c>
      <c r="R401" s="12" t="s">
        <v>6335</v>
      </c>
      <c r="Y401" s="1"/>
    </row>
    <row r="402" spans="1:25" ht="30" x14ac:dyDescent="0.25">
      <c r="A402" s="94">
        <v>0</v>
      </c>
      <c r="B402" s="66" t="s">
        <v>5892</v>
      </c>
      <c r="C402" s="66" t="s">
        <v>6101</v>
      </c>
      <c r="D402" s="66">
        <v>62.041400000000003</v>
      </c>
      <c r="E402" s="66" t="s">
        <v>5409</v>
      </c>
      <c r="F402" s="66">
        <v>88</v>
      </c>
      <c r="G402" s="66" t="s">
        <v>6360</v>
      </c>
      <c r="H402" s="66" t="s">
        <v>6546</v>
      </c>
      <c r="I402" s="66" t="s">
        <v>6341</v>
      </c>
      <c r="J402" s="66">
        <v>1</v>
      </c>
      <c r="K402" s="66" t="s">
        <v>6361</v>
      </c>
      <c r="L402" s="66"/>
      <c r="M402" s="66">
        <v>971787.18355099997</v>
      </c>
      <c r="N402" s="66">
        <v>6768298.1459100004</v>
      </c>
      <c r="O402" s="66"/>
      <c r="P402" s="66"/>
      <c r="Q402" s="12" t="s">
        <v>6334</v>
      </c>
      <c r="R402" s="12" t="s">
        <v>6335</v>
      </c>
      <c r="Y402" s="1"/>
    </row>
    <row r="403" spans="1:25" ht="30" x14ac:dyDescent="0.25">
      <c r="A403" s="94">
        <v>66097</v>
      </c>
      <c r="B403" s="66" t="s">
        <v>5865</v>
      </c>
      <c r="C403" s="66" t="s">
        <v>6090</v>
      </c>
      <c r="D403" s="66">
        <v>62.040999999999997</v>
      </c>
      <c r="E403" s="66" t="s">
        <v>5265</v>
      </c>
      <c r="F403" s="66">
        <v>88</v>
      </c>
      <c r="G403" s="66" t="s">
        <v>6337</v>
      </c>
      <c r="H403" s="66" t="s">
        <v>6316</v>
      </c>
      <c r="I403" s="66" t="s">
        <v>6316</v>
      </c>
      <c r="J403" s="66">
        <v>1</v>
      </c>
      <c r="K403" s="66" t="s">
        <v>6331</v>
      </c>
      <c r="L403" s="66"/>
      <c r="M403" s="66">
        <v>902561.25247599999</v>
      </c>
      <c r="N403" s="66">
        <v>6800953.6627799999</v>
      </c>
      <c r="O403" s="66"/>
      <c r="P403" s="66"/>
      <c r="Q403" s="12" t="s">
        <v>6334</v>
      </c>
      <c r="R403" s="12" t="s">
        <v>6335</v>
      </c>
      <c r="Y403" s="1"/>
    </row>
    <row r="404" spans="1:25" ht="30" x14ac:dyDescent="0.25">
      <c r="A404" s="94">
        <v>0</v>
      </c>
      <c r="B404" s="66" t="s">
        <v>5879</v>
      </c>
      <c r="C404" s="66" t="s">
        <v>6090</v>
      </c>
      <c r="D404" s="66">
        <v>62.041400000000003</v>
      </c>
      <c r="E404" s="66" t="s">
        <v>5403</v>
      </c>
      <c r="F404" s="66">
        <v>88</v>
      </c>
      <c r="G404" s="66" t="s">
        <v>6337</v>
      </c>
      <c r="H404" s="66" t="s">
        <v>6316</v>
      </c>
      <c r="I404" s="66" t="s">
        <v>6316</v>
      </c>
      <c r="J404" s="66">
        <v>1</v>
      </c>
      <c r="K404" s="66" t="s">
        <v>6331</v>
      </c>
      <c r="L404" s="66"/>
      <c r="M404" s="66">
        <v>905205.89629199996</v>
      </c>
      <c r="N404" s="66">
        <v>6803825.0529199997</v>
      </c>
      <c r="O404" s="66"/>
      <c r="P404" s="66"/>
      <c r="Q404" s="12" t="s">
        <v>6334</v>
      </c>
      <c r="R404" s="12" t="s">
        <v>6335</v>
      </c>
      <c r="Y404" s="1"/>
    </row>
    <row r="405" spans="1:25" ht="30" x14ac:dyDescent="0.25">
      <c r="A405" s="94">
        <v>0</v>
      </c>
      <c r="B405" s="66" t="s">
        <v>5863</v>
      </c>
      <c r="C405" s="66" t="s">
        <v>5965</v>
      </c>
      <c r="D405" s="66">
        <v>30.121289999999998</v>
      </c>
      <c r="E405" s="66" t="s">
        <v>5112</v>
      </c>
      <c r="F405" s="66">
        <v>88</v>
      </c>
      <c r="G405" s="66" t="s">
        <v>6360</v>
      </c>
      <c r="H405" s="66" t="s">
        <v>6437</v>
      </c>
      <c r="I405" s="66" t="s">
        <v>6341</v>
      </c>
      <c r="J405" s="66">
        <v>1</v>
      </c>
      <c r="K405" s="66" t="s">
        <v>6361</v>
      </c>
      <c r="L405" s="66"/>
      <c r="M405" s="66">
        <v>944157.52288499998</v>
      </c>
      <c r="N405" s="66">
        <v>6815523.8286600001</v>
      </c>
      <c r="O405" s="66"/>
      <c r="P405" s="66"/>
      <c r="Q405" s="12" t="s">
        <v>6334</v>
      </c>
      <c r="R405" s="12" t="s">
        <v>6335</v>
      </c>
      <c r="Y405" s="1"/>
    </row>
    <row r="406" spans="1:25" ht="30" x14ac:dyDescent="0.25">
      <c r="A406" s="94">
        <v>0</v>
      </c>
      <c r="B406" s="66" t="s">
        <v>5868</v>
      </c>
      <c r="C406" s="66" t="s">
        <v>5965</v>
      </c>
      <c r="D406" s="66">
        <v>62.078279999999999</v>
      </c>
      <c r="E406" s="66" t="s">
        <v>6547</v>
      </c>
      <c r="F406" s="66">
        <v>88</v>
      </c>
      <c r="G406" s="66" t="s">
        <v>6360</v>
      </c>
      <c r="H406" s="66" t="s">
        <v>6437</v>
      </c>
      <c r="I406" s="66" t="s">
        <v>6341</v>
      </c>
      <c r="J406" s="66">
        <v>1</v>
      </c>
      <c r="K406" s="66" t="s">
        <v>6361</v>
      </c>
      <c r="L406" s="66"/>
      <c r="M406" s="66">
        <v>942164.73448900005</v>
      </c>
      <c r="N406" s="66">
        <v>6813465.5503000002</v>
      </c>
      <c r="O406" s="66"/>
      <c r="P406" s="66"/>
      <c r="Q406" s="12" t="s">
        <v>6334</v>
      </c>
      <c r="R406" s="12" t="s">
        <v>6335</v>
      </c>
      <c r="Y406" s="1"/>
    </row>
    <row r="407" spans="1:25" ht="30" x14ac:dyDescent="0.25">
      <c r="A407" s="94">
        <v>0</v>
      </c>
      <c r="B407" s="66" t="s">
        <v>5869</v>
      </c>
      <c r="C407" s="66" t="s">
        <v>5965</v>
      </c>
      <c r="D407" s="66">
        <v>62.040799999999997</v>
      </c>
      <c r="E407" s="66" t="s">
        <v>5244</v>
      </c>
      <c r="F407" s="66">
        <v>88</v>
      </c>
      <c r="G407" s="66" t="s">
        <v>6530</v>
      </c>
      <c r="H407" s="66" t="s">
        <v>6531</v>
      </c>
      <c r="I407" s="66" t="s">
        <v>6309</v>
      </c>
      <c r="J407" s="66">
        <v>1</v>
      </c>
      <c r="K407" s="66" t="s">
        <v>6331</v>
      </c>
      <c r="L407" s="66"/>
      <c r="M407" s="66">
        <v>955681.28589599999</v>
      </c>
      <c r="N407" s="66">
        <v>6778176.4991100002</v>
      </c>
      <c r="O407" s="66"/>
      <c r="P407" s="66"/>
      <c r="Q407" s="12" t="s">
        <v>6334</v>
      </c>
      <c r="R407" s="12" t="s">
        <v>6335</v>
      </c>
      <c r="Y407" s="1"/>
    </row>
    <row r="408" spans="1:25" ht="30" x14ac:dyDescent="0.25">
      <c r="A408" s="94">
        <v>0</v>
      </c>
      <c r="B408" s="66" t="s">
        <v>5871</v>
      </c>
      <c r="C408" s="66" t="s">
        <v>5965</v>
      </c>
      <c r="D408" s="66">
        <v>62.087400000000002</v>
      </c>
      <c r="E408" s="66" t="s">
        <v>5251</v>
      </c>
      <c r="F408" s="66">
        <v>88</v>
      </c>
      <c r="G408" s="66" t="s">
        <v>6337</v>
      </c>
      <c r="H408" s="66" t="s">
        <v>6316</v>
      </c>
      <c r="I408" s="66" t="s">
        <v>6316</v>
      </c>
      <c r="J408" s="66">
        <v>1</v>
      </c>
      <c r="K408" s="66" t="s">
        <v>6331</v>
      </c>
      <c r="L408" s="66"/>
      <c r="M408" s="66">
        <v>913187.51979199995</v>
      </c>
      <c r="N408" s="66">
        <v>6824124.1785899997</v>
      </c>
      <c r="O408" s="66"/>
      <c r="P408" s="66"/>
      <c r="Q408" s="12" t="s">
        <v>6334</v>
      </c>
      <c r="R408" s="12" t="s">
        <v>6335</v>
      </c>
      <c r="Y408" s="1"/>
    </row>
    <row r="409" spans="1:25" ht="45" x14ac:dyDescent="0.25">
      <c r="A409" s="94">
        <v>0</v>
      </c>
      <c r="B409" s="66" t="s">
        <v>5878</v>
      </c>
      <c r="C409" s="66" t="s">
        <v>6094</v>
      </c>
      <c r="D409" s="66">
        <v>62.040999999999997</v>
      </c>
      <c r="E409" s="66" t="s">
        <v>5267</v>
      </c>
      <c r="F409" s="66">
        <v>88</v>
      </c>
      <c r="G409" s="66" t="s">
        <v>6477</v>
      </c>
      <c r="H409" s="66" t="s">
        <v>6478</v>
      </c>
      <c r="I409" s="66" t="s">
        <v>6479</v>
      </c>
      <c r="J409" s="66">
        <v>1</v>
      </c>
      <c r="K409" s="66" t="s">
        <v>6331</v>
      </c>
      <c r="L409" s="66"/>
      <c r="M409" s="66">
        <v>976343.64194899995</v>
      </c>
      <c r="N409" s="66">
        <v>6809477.2015199997</v>
      </c>
      <c r="O409" s="66"/>
      <c r="P409" s="66"/>
      <c r="Q409" s="12" t="s">
        <v>6334</v>
      </c>
      <c r="R409" s="12" t="s">
        <v>6335</v>
      </c>
      <c r="Y409" s="1"/>
    </row>
    <row r="410" spans="1:25" ht="30" x14ac:dyDescent="0.25">
      <c r="A410" s="66">
        <v>0</v>
      </c>
      <c r="B410" s="66" t="s">
        <v>5887</v>
      </c>
      <c r="C410" s="66" t="s">
        <v>6098</v>
      </c>
      <c r="D410" s="66">
        <v>62.057099999999998</v>
      </c>
      <c r="E410" s="66" t="s">
        <v>5519</v>
      </c>
      <c r="F410" s="66">
        <v>88</v>
      </c>
      <c r="G410" s="66" t="s">
        <v>6530</v>
      </c>
      <c r="H410" s="66" t="s">
        <v>6531</v>
      </c>
      <c r="I410" s="66" t="s">
        <v>6309</v>
      </c>
      <c r="J410" s="66">
        <v>1</v>
      </c>
      <c r="K410" s="66" t="s">
        <v>6331</v>
      </c>
      <c r="L410" s="66"/>
      <c r="M410" s="66">
        <v>953763.65834199998</v>
      </c>
      <c r="N410" s="66">
        <v>6770610.1470999997</v>
      </c>
      <c r="O410" s="66"/>
      <c r="P410" s="66"/>
      <c r="Q410" s="12" t="s">
        <v>6334</v>
      </c>
      <c r="R410" s="12" t="s">
        <v>6335</v>
      </c>
      <c r="Y410" s="1"/>
    </row>
    <row r="411" spans="1:25" ht="30" x14ac:dyDescent="0.25">
      <c r="A411" s="66">
        <v>0</v>
      </c>
      <c r="B411" s="66" t="s">
        <v>5886</v>
      </c>
      <c r="C411" s="66" t="s">
        <v>6097</v>
      </c>
      <c r="D411" s="66">
        <v>62.082799999999999</v>
      </c>
      <c r="E411" s="66" t="s">
        <v>6548</v>
      </c>
      <c r="F411" s="66">
        <v>88</v>
      </c>
      <c r="G411" s="66" t="s">
        <v>6337</v>
      </c>
      <c r="H411" s="66" t="s">
        <v>6316</v>
      </c>
      <c r="I411" s="66" t="s">
        <v>6316</v>
      </c>
      <c r="J411" s="66">
        <v>1</v>
      </c>
      <c r="K411" s="66" t="s">
        <v>6331</v>
      </c>
      <c r="L411" s="66"/>
      <c r="M411" s="66">
        <v>902125.27934000001</v>
      </c>
      <c r="N411" s="66">
        <v>6802491.8141900003</v>
      </c>
      <c r="O411" s="66"/>
      <c r="P411" s="66"/>
      <c r="Q411" s="12" t="s">
        <v>6334</v>
      </c>
      <c r="R411" s="12" t="s">
        <v>6335</v>
      </c>
      <c r="Y411" s="1"/>
    </row>
  </sheetData>
  <autoFilter ref="A1:CL412" xr:uid="{807DAB43-E1C3-45C5-A42B-7AF40C08A714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Carrières et productions</vt:lpstr>
      <vt:lpstr>Productions secondaires</vt:lpstr>
      <vt:lpstr>Consommations par commune</vt:lpstr>
      <vt:lpstr>GIN-GIR-ZI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Garlonn LE BRIS</dc:creator>
  <cp:lastModifiedBy>Garlonn LE BRIS</cp:lastModifiedBy>
  <dcterms:created xsi:type="dcterms:W3CDTF">2015-06-05T18:19:34Z</dcterms:created>
  <dcterms:modified xsi:type="dcterms:W3CDTF">2024-12-04T13:48:16Z</dcterms:modified>
</cp:coreProperties>
</file>